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0" windowWidth="20055" windowHeight="7935" activeTab="3"/>
  </bookViews>
  <sheets>
    <sheet name="Sheet1" sheetId="1" r:id="rId1"/>
    <sheet name="Results" sheetId="2" r:id="rId2"/>
    <sheet name="Sheet2" sheetId="3" r:id="rId3"/>
    <sheet name="Con" sheetId="4" r:id="rId4"/>
  </sheets>
  <definedNames>
    <definedName name="_xlnm._FilterDatabase" localSheetId="3" hidden="1">Con!$A$1:$V$5875</definedName>
    <definedName name="_xlnm._FilterDatabase" localSheetId="1" hidden="1">Results!$A$1:$H$17822</definedName>
    <definedName name="_xlnm._FilterDatabase" localSheetId="0" hidden="1">Sheet1!$A$1:$O$1401</definedName>
    <definedName name="DF">Sheet1!$A$1:$M$1287</definedName>
  </definedNames>
  <calcPr calcId="124519"/>
  <pivotCaches>
    <pivotCache cacheId="0" r:id="rId5"/>
  </pivotCaches>
</workbook>
</file>

<file path=xl/calcChain.xml><?xml version="1.0" encoding="utf-8"?>
<calcChain xmlns="http://schemas.openxmlformats.org/spreadsheetml/2006/main">
  <c r="T3" i="4"/>
  <c r="T4"/>
  <c r="T5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108"/>
  <c r="T109"/>
  <c r="T110"/>
  <c r="T111"/>
  <c r="T112"/>
  <c r="T113"/>
  <c r="T114"/>
  <c r="T115"/>
  <c r="T116"/>
  <c r="T117"/>
  <c r="T118"/>
  <c r="T119"/>
  <c r="T120"/>
  <c r="T121"/>
  <c r="T122"/>
  <c r="T123"/>
  <c r="T124"/>
  <c r="T125"/>
  <c r="T126"/>
  <c r="T127"/>
  <c r="T128"/>
  <c r="T129"/>
  <c r="T130"/>
  <c r="T131"/>
  <c r="T132"/>
  <c r="T133"/>
  <c r="T134"/>
  <c r="T135"/>
  <c r="T136"/>
  <c r="T137"/>
  <c r="T138"/>
  <c r="T139"/>
  <c r="T140"/>
  <c r="T141"/>
  <c r="T142"/>
  <c r="T143"/>
  <c r="T144"/>
  <c r="T145"/>
  <c r="T146"/>
  <c r="T147"/>
  <c r="T148"/>
  <c r="T149"/>
  <c r="T150"/>
  <c r="T151"/>
  <c r="T152"/>
  <c r="T153"/>
  <c r="T154"/>
  <c r="T155"/>
  <c r="T156"/>
  <c r="T157"/>
  <c r="T158"/>
  <c r="T159"/>
  <c r="T160"/>
  <c r="T161"/>
  <c r="T162"/>
  <c r="T163"/>
  <c r="T164"/>
  <c r="T165"/>
  <c r="T166"/>
  <c r="T167"/>
  <c r="T168"/>
  <c r="T169"/>
  <c r="T170"/>
  <c r="T171"/>
  <c r="T172"/>
  <c r="T173"/>
  <c r="T174"/>
  <c r="T175"/>
  <c r="T176"/>
  <c r="T177"/>
  <c r="T178"/>
  <c r="T179"/>
  <c r="T180"/>
  <c r="T181"/>
  <c r="T182"/>
  <c r="T183"/>
  <c r="T184"/>
  <c r="T185"/>
  <c r="T186"/>
  <c r="T187"/>
  <c r="T188"/>
  <c r="T189"/>
  <c r="T190"/>
  <c r="T191"/>
  <c r="T192"/>
  <c r="T193"/>
  <c r="T194"/>
  <c r="T195"/>
  <c r="T196"/>
  <c r="T197"/>
  <c r="T198"/>
  <c r="T199"/>
  <c r="T200"/>
  <c r="T201"/>
  <c r="T202"/>
  <c r="T203"/>
  <c r="T204"/>
  <c r="T205"/>
  <c r="T206"/>
  <c r="T207"/>
  <c r="T208"/>
  <c r="T209"/>
  <c r="T210"/>
  <c r="T211"/>
  <c r="T212"/>
  <c r="T213"/>
  <c r="T214"/>
  <c r="T215"/>
  <c r="T216"/>
  <c r="T217"/>
  <c r="T218"/>
  <c r="T219"/>
  <c r="T220"/>
  <c r="T221"/>
  <c r="T222"/>
  <c r="T223"/>
  <c r="T224"/>
  <c r="T225"/>
  <c r="T226"/>
  <c r="T227"/>
  <c r="T228"/>
  <c r="T229"/>
  <c r="T230"/>
  <c r="T231"/>
  <c r="T232"/>
  <c r="T233"/>
  <c r="T234"/>
  <c r="T235"/>
  <c r="T236"/>
  <c r="T237"/>
  <c r="T238"/>
  <c r="T239"/>
  <c r="T240"/>
  <c r="T241"/>
  <c r="T242"/>
  <c r="T243"/>
  <c r="T244"/>
  <c r="T245"/>
  <c r="T246"/>
  <c r="T247"/>
  <c r="T248"/>
  <c r="T249"/>
  <c r="T250"/>
  <c r="T251"/>
  <c r="T252"/>
  <c r="T253"/>
  <c r="T254"/>
  <c r="T255"/>
  <c r="T256"/>
  <c r="T257"/>
  <c r="T258"/>
  <c r="T259"/>
  <c r="T260"/>
  <c r="T261"/>
  <c r="T262"/>
  <c r="T263"/>
  <c r="T264"/>
  <c r="T265"/>
  <c r="T266"/>
  <c r="T267"/>
  <c r="T268"/>
  <c r="T269"/>
  <c r="T270"/>
  <c r="T271"/>
  <c r="T272"/>
  <c r="T273"/>
  <c r="T274"/>
  <c r="T275"/>
  <c r="T276"/>
  <c r="T277"/>
  <c r="T278"/>
  <c r="T279"/>
  <c r="T280"/>
  <c r="T281"/>
  <c r="T282"/>
  <c r="T283"/>
  <c r="T284"/>
  <c r="T285"/>
  <c r="T286"/>
  <c r="T287"/>
  <c r="T288"/>
  <c r="T289"/>
  <c r="T290"/>
  <c r="T291"/>
  <c r="T292"/>
  <c r="T293"/>
  <c r="T294"/>
  <c r="T295"/>
  <c r="T296"/>
  <c r="T297"/>
  <c r="T298"/>
  <c r="T299"/>
  <c r="T300"/>
  <c r="T301"/>
  <c r="T302"/>
  <c r="T303"/>
  <c r="T304"/>
  <c r="T305"/>
  <c r="T306"/>
  <c r="T307"/>
  <c r="T308"/>
  <c r="T309"/>
  <c r="T310"/>
  <c r="T311"/>
  <c r="T312"/>
  <c r="T313"/>
  <c r="T314"/>
  <c r="T315"/>
  <c r="T316"/>
  <c r="T317"/>
  <c r="T318"/>
  <c r="T319"/>
  <c r="T320"/>
  <c r="T321"/>
  <c r="T322"/>
  <c r="T323"/>
  <c r="T324"/>
  <c r="T325"/>
  <c r="T326"/>
  <c r="T327"/>
  <c r="T328"/>
  <c r="T329"/>
  <c r="T330"/>
  <c r="T331"/>
  <c r="T332"/>
  <c r="T333"/>
  <c r="T334"/>
  <c r="T335"/>
  <c r="T336"/>
  <c r="T337"/>
  <c r="T338"/>
  <c r="T339"/>
  <c r="T340"/>
  <c r="T341"/>
  <c r="T342"/>
  <c r="T343"/>
  <c r="T344"/>
  <c r="T345"/>
  <c r="T346"/>
  <c r="T347"/>
  <c r="T348"/>
  <c r="T349"/>
  <c r="T350"/>
  <c r="T351"/>
  <c r="T352"/>
  <c r="T353"/>
  <c r="T354"/>
  <c r="T355"/>
  <c r="T356"/>
  <c r="T357"/>
  <c r="T358"/>
  <c r="T359"/>
  <c r="T360"/>
  <c r="T361"/>
  <c r="T362"/>
  <c r="T363"/>
  <c r="T364"/>
  <c r="T365"/>
  <c r="T366"/>
  <c r="T367"/>
  <c r="T368"/>
  <c r="T369"/>
  <c r="T370"/>
  <c r="T371"/>
  <c r="T372"/>
  <c r="T373"/>
  <c r="T374"/>
  <c r="T375"/>
  <c r="T376"/>
  <c r="T377"/>
  <c r="T378"/>
  <c r="T379"/>
  <c r="T380"/>
  <c r="T381"/>
  <c r="T382"/>
  <c r="T383"/>
  <c r="T384"/>
  <c r="T385"/>
  <c r="T386"/>
  <c r="T387"/>
  <c r="T388"/>
  <c r="T389"/>
  <c r="T390"/>
  <c r="T391"/>
  <c r="T392"/>
  <c r="T393"/>
  <c r="T394"/>
  <c r="T395"/>
  <c r="T396"/>
  <c r="T397"/>
  <c r="T398"/>
  <c r="T399"/>
  <c r="T400"/>
  <c r="T401"/>
  <c r="T402"/>
  <c r="T403"/>
  <c r="T404"/>
  <c r="T405"/>
  <c r="T406"/>
  <c r="T407"/>
  <c r="T408"/>
  <c r="T409"/>
  <c r="T410"/>
  <c r="T411"/>
  <c r="T412"/>
  <c r="T413"/>
  <c r="T414"/>
  <c r="T415"/>
  <c r="T416"/>
  <c r="T417"/>
  <c r="T418"/>
  <c r="T419"/>
  <c r="T420"/>
  <c r="T421"/>
  <c r="T422"/>
  <c r="T423"/>
  <c r="T424"/>
  <c r="T425"/>
  <c r="T426"/>
  <c r="T427"/>
  <c r="T428"/>
  <c r="T429"/>
  <c r="T430"/>
  <c r="T431"/>
  <c r="T432"/>
  <c r="T433"/>
  <c r="T434"/>
  <c r="T435"/>
  <c r="T436"/>
  <c r="T437"/>
  <c r="T438"/>
  <c r="T439"/>
  <c r="T440"/>
  <c r="T441"/>
  <c r="T442"/>
  <c r="T443"/>
  <c r="T444"/>
  <c r="T445"/>
  <c r="T446"/>
  <c r="T447"/>
  <c r="T448"/>
  <c r="T449"/>
  <c r="T450"/>
  <c r="T451"/>
  <c r="T452"/>
  <c r="T453"/>
  <c r="T454"/>
  <c r="T455"/>
  <c r="T456"/>
  <c r="T457"/>
  <c r="T458"/>
  <c r="T459"/>
  <c r="T460"/>
  <c r="T461"/>
  <c r="T462"/>
  <c r="T463"/>
  <c r="T464"/>
  <c r="T465"/>
  <c r="T466"/>
  <c r="T467"/>
  <c r="T468"/>
  <c r="T469"/>
  <c r="T470"/>
  <c r="T471"/>
  <c r="T472"/>
  <c r="T473"/>
  <c r="T474"/>
  <c r="T475"/>
  <c r="T476"/>
  <c r="T477"/>
  <c r="T478"/>
  <c r="T479"/>
  <c r="T480"/>
  <c r="T481"/>
  <c r="T482"/>
  <c r="T483"/>
  <c r="T484"/>
  <c r="T485"/>
  <c r="T486"/>
  <c r="T487"/>
  <c r="T488"/>
  <c r="T489"/>
  <c r="T490"/>
  <c r="T491"/>
  <c r="T492"/>
  <c r="T493"/>
  <c r="T494"/>
  <c r="T495"/>
  <c r="T496"/>
  <c r="T497"/>
  <c r="T498"/>
  <c r="T499"/>
  <c r="T500"/>
  <c r="T501"/>
  <c r="T502"/>
  <c r="T503"/>
  <c r="T504"/>
  <c r="T505"/>
  <c r="T506"/>
  <c r="T507"/>
  <c r="T508"/>
  <c r="T509"/>
  <c r="T510"/>
  <c r="T511"/>
  <c r="T512"/>
  <c r="T513"/>
  <c r="T514"/>
  <c r="T515"/>
  <c r="T516"/>
  <c r="T517"/>
  <c r="T518"/>
  <c r="T519"/>
  <c r="T520"/>
  <c r="T521"/>
  <c r="T522"/>
  <c r="T523"/>
  <c r="T524"/>
  <c r="T525"/>
  <c r="T526"/>
  <c r="T527"/>
  <c r="T528"/>
  <c r="T529"/>
  <c r="T530"/>
  <c r="T531"/>
  <c r="T532"/>
  <c r="T533"/>
  <c r="T534"/>
  <c r="T535"/>
  <c r="T536"/>
  <c r="T537"/>
  <c r="T538"/>
  <c r="T539"/>
  <c r="T540"/>
  <c r="T541"/>
  <c r="T542"/>
  <c r="T543"/>
  <c r="T544"/>
  <c r="T545"/>
  <c r="T546"/>
  <c r="T547"/>
  <c r="T548"/>
  <c r="T549"/>
  <c r="T550"/>
  <c r="T551"/>
  <c r="T552"/>
  <c r="T553"/>
  <c r="T554"/>
  <c r="T555"/>
  <c r="T556"/>
  <c r="T557"/>
  <c r="T558"/>
  <c r="T559"/>
  <c r="T560"/>
  <c r="T561"/>
  <c r="T562"/>
  <c r="T563"/>
  <c r="T564"/>
  <c r="T565"/>
  <c r="T566"/>
  <c r="T567"/>
  <c r="T568"/>
  <c r="T569"/>
  <c r="T570"/>
  <c r="T571"/>
  <c r="T572"/>
  <c r="T573"/>
  <c r="T574"/>
  <c r="T575"/>
  <c r="T576"/>
  <c r="T577"/>
  <c r="T578"/>
  <c r="T579"/>
  <c r="T580"/>
  <c r="T581"/>
  <c r="T582"/>
  <c r="T583"/>
  <c r="T584"/>
  <c r="T585"/>
  <c r="T586"/>
  <c r="T587"/>
  <c r="T588"/>
  <c r="T589"/>
  <c r="T590"/>
  <c r="T591"/>
  <c r="T592"/>
  <c r="T593"/>
  <c r="T594"/>
  <c r="T595"/>
  <c r="T596"/>
  <c r="T597"/>
  <c r="T598"/>
  <c r="T599"/>
  <c r="T600"/>
  <c r="T601"/>
  <c r="T602"/>
  <c r="T603"/>
  <c r="T604"/>
  <c r="T605"/>
  <c r="T606"/>
  <c r="T607"/>
  <c r="T608"/>
  <c r="T609"/>
  <c r="T610"/>
  <c r="T611"/>
  <c r="T612"/>
  <c r="T613"/>
  <c r="T614"/>
  <c r="T615"/>
  <c r="T616"/>
  <c r="T617"/>
  <c r="T618"/>
  <c r="T619"/>
  <c r="T620"/>
  <c r="T621"/>
  <c r="T622"/>
  <c r="T623"/>
  <c r="T624"/>
  <c r="T625"/>
  <c r="T626"/>
  <c r="T627"/>
  <c r="T628"/>
  <c r="T629"/>
  <c r="T630"/>
  <c r="T631"/>
  <c r="T632"/>
  <c r="T633"/>
  <c r="T634"/>
  <c r="T635"/>
  <c r="T636"/>
  <c r="T637"/>
  <c r="T638"/>
  <c r="T639"/>
  <c r="T640"/>
  <c r="T641"/>
  <c r="T642"/>
  <c r="T643"/>
  <c r="T644"/>
  <c r="T645"/>
  <c r="T646"/>
  <c r="T647"/>
  <c r="T648"/>
  <c r="T649"/>
  <c r="T650"/>
  <c r="T651"/>
  <c r="T652"/>
  <c r="T653"/>
  <c r="T654"/>
  <c r="T655"/>
  <c r="T656"/>
  <c r="T657"/>
  <c r="T658"/>
  <c r="T659"/>
  <c r="T660"/>
  <c r="T661"/>
  <c r="T662"/>
  <c r="T663"/>
  <c r="T664"/>
  <c r="T665"/>
  <c r="T666"/>
  <c r="T667"/>
  <c r="T668"/>
  <c r="T669"/>
  <c r="T670"/>
  <c r="T671"/>
  <c r="T672"/>
  <c r="T673"/>
  <c r="T674"/>
  <c r="T675"/>
  <c r="T676"/>
  <c r="T677"/>
  <c r="T678"/>
  <c r="T679"/>
  <c r="T680"/>
  <c r="T681"/>
  <c r="T682"/>
  <c r="T683"/>
  <c r="T684"/>
  <c r="T685"/>
  <c r="T686"/>
  <c r="T687"/>
  <c r="T688"/>
  <c r="T689"/>
  <c r="T690"/>
  <c r="T691"/>
  <c r="T692"/>
  <c r="T693"/>
  <c r="T694"/>
  <c r="T695"/>
  <c r="T696"/>
  <c r="T697"/>
  <c r="T698"/>
  <c r="T699"/>
  <c r="T700"/>
  <c r="T701"/>
  <c r="T702"/>
  <c r="T703"/>
  <c r="T704"/>
  <c r="T705"/>
  <c r="T706"/>
  <c r="T707"/>
  <c r="T708"/>
  <c r="T709"/>
  <c r="T710"/>
  <c r="T711"/>
  <c r="T712"/>
  <c r="T713"/>
  <c r="T714"/>
  <c r="T715"/>
  <c r="T716"/>
  <c r="T717"/>
  <c r="T718"/>
  <c r="T719"/>
  <c r="T720"/>
  <c r="T721"/>
  <c r="T722"/>
  <c r="T723"/>
  <c r="T724"/>
  <c r="T725"/>
  <c r="T726"/>
  <c r="T727"/>
  <c r="T728"/>
  <c r="T729"/>
  <c r="T730"/>
  <c r="T731"/>
  <c r="T732"/>
  <c r="T733"/>
  <c r="T734"/>
  <c r="T735"/>
  <c r="T736"/>
  <c r="T737"/>
  <c r="T738"/>
  <c r="T739"/>
  <c r="T740"/>
  <c r="T741"/>
  <c r="T742"/>
  <c r="T743"/>
  <c r="T744"/>
  <c r="T745"/>
  <c r="T746"/>
  <c r="T747"/>
  <c r="T748"/>
  <c r="T749"/>
  <c r="T750"/>
  <c r="T751"/>
  <c r="T752"/>
  <c r="T753"/>
  <c r="T754"/>
  <c r="T755"/>
  <c r="T756"/>
  <c r="T757"/>
  <c r="T758"/>
  <c r="T759"/>
  <c r="T760"/>
  <c r="T761"/>
  <c r="T762"/>
  <c r="T763"/>
  <c r="T764"/>
  <c r="T765"/>
  <c r="T766"/>
  <c r="T767"/>
  <c r="T768"/>
  <c r="T769"/>
  <c r="T770"/>
  <c r="T771"/>
  <c r="T772"/>
  <c r="T773"/>
  <c r="T774"/>
  <c r="T775"/>
  <c r="T776"/>
  <c r="T777"/>
  <c r="T778"/>
  <c r="T779"/>
  <c r="T780"/>
  <c r="T781"/>
  <c r="T782"/>
  <c r="T783"/>
  <c r="T784"/>
  <c r="T785"/>
  <c r="T786"/>
  <c r="T787"/>
  <c r="T788"/>
  <c r="T789"/>
  <c r="T790"/>
  <c r="T791"/>
  <c r="T792"/>
  <c r="T793"/>
  <c r="T794"/>
  <c r="T795"/>
  <c r="T796"/>
  <c r="T797"/>
  <c r="T798"/>
  <c r="T799"/>
  <c r="T800"/>
  <c r="T801"/>
  <c r="T802"/>
  <c r="T803"/>
  <c r="T804"/>
  <c r="T805"/>
  <c r="T806"/>
  <c r="T807"/>
  <c r="T808"/>
  <c r="T809"/>
  <c r="T810"/>
  <c r="T811"/>
  <c r="T812"/>
  <c r="T813"/>
  <c r="T814"/>
  <c r="T815"/>
  <c r="T816"/>
  <c r="T817"/>
  <c r="T818"/>
  <c r="T819"/>
  <c r="T820"/>
  <c r="T821"/>
  <c r="T822"/>
  <c r="T823"/>
  <c r="T824"/>
  <c r="T825"/>
  <c r="T826"/>
  <c r="T827"/>
  <c r="T828"/>
  <c r="T829"/>
  <c r="T830"/>
  <c r="T831"/>
  <c r="T832"/>
  <c r="T833"/>
  <c r="T834"/>
  <c r="T835"/>
  <c r="T836"/>
  <c r="T837"/>
  <c r="T838"/>
  <c r="T839"/>
  <c r="T840"/>
  <c r="T841"/>
  <c r="T842"/>
  <c r="T843"/>
  <c r="T844"/>
  <c r="T845"/>
  <c r="T846"/>
  <c r="T847"/>
  <c r="T848"/>
  <c r="T849"/>
  <c r="T850"/>
  <c r="T851"/>
  <c r="T852"/>
  <c r="T853"/>
  <c r="T854"/>
  <c r="T855"/>
  <c r="T856"/>
  <c r="T857"/>
  <c r="T858"/>
  <c r="T859"/>
  <c r="T860"/>
  <c r="T861"/>
  <c r="T862"/>
  <c r="T863"/>
  <c r="T864"/>
  <c r="T865"/>
  <c r="T866"/>
  <c r="T867"/>
  <c r="T868"/>
  <c r="T869"/>
  <c r="T870"/>
  <c r="T871"/>
  <c r="T872"/>
  <c r="T873"/>
  <c r="T874"/>
  <c r="T875"/>
  <c r="T876"/>
  <c r="T877"/>
  <c r="T878"/>
  <c r="T879"/>
  <c r="T880"/>
  <c r="T881"/>
  <c r="T882"/>
  <c r="T883"/>
  <c r="T884"/>
  <c r="T885"/>
  <c r="T886"/>
  <c r="T887"/>
  <c r="T888"/>
  <c r="T889"/>
  <c r="T890"/>
  <c r="T891"/>
  <c r="T892"/>
  <c r="T893"/>
  <c r="T894"/>
  <c r="T895"/>
  <c r="T896"/>
  <c r="T897"/>
  <c r="T898"/>
  <c r="T899"/>
  <c r="T900"/>
  <c r="T901"/>
  <c r="T902"/>
  <c r="T903"/>
  <c r="T904"/>
  <c r="T905"/>
  <c r="T906"/>
  <c r="T907"/>
  <c r="T908"/>
  <c r="T909"/>
  <c r="T910"/>
  <c r="T911"/>
  <c r="T912"/>
  <c r="T913"/>
  <c r="T914"/>
  <c r="T915"/>
  <c r="T916"/>
  <c r="T917"/>
  <c r="T918"/>
  <c r="T919"/>
  <c r="T920"/>
  <c r="T921"/>
  <c r="T922"/>
  <c r="T923"/>
  <c r="T924"/>
  <c r="T925"/>
  <c r="T926"/>
  <c r="T927"/>
  <c r="T928"/>
  <c r="T929"/>
  <c r="T930"/>
  <c r="T931"/>
  <c r="T932"/>
  <c r="T933"/>
  <c r="T934"/>
  <c r="T935"/>
  <c r="T936"/>
  <c r="T937"/>
  <c r="T938"/>
  <c r="T939"/>
  <c r="T940"/>
  <c r="T941"/>
  <c r="T942"/>
  <c r="T943"/>
  <c r="T944"/>
  <c r="T945"/>
  <c r="T946"/>
  <c r="T947"/>
  <c r="T948"/>
  <c r="T949"/>
  <c r="T950"/>
  <c r="T951"/>
  <c r="T952"/>
  <c r="T953"/>
  <c r="T954"/>
  <c r="T955"/>
  <c r="T956"/>
  <c r="T957"/>
  <c r="T958"/>
  <c r="T959"/>
  <c r="T960"/>
  <c r="T961"/>
  <c r="T962"/>
  <c r="T963"/>
  <c r="T964"/>
  <c r="T965"/>
  <c r="T966"/>
  <c r="T967"/>
  <c r="T968"/>
  <c r="T969"/>
  <c r="T970"/>
  <c r="T971"/>
  <c r="T972"/>
  <c r="T973"/>
  <c r="T974"/>
  <c r="T975"/>
  <c r="T976"/>
  <c r="T977"/>
  <c r="T978"/>
  <c r="T979"/>
  <c r="T980"/>
  <c r="T981"/>
  <c r="T982"/>
  <c r="T983"/>
  <c r="T984"/>
  <c r="T985"/>
  <c r="T986"/>
  <c r="T987"/>
  <c r="T988"/>
  <c r="T989"/>
  <c r="T990"/>
  <c r="T991"/>
  <c r="T992"/>
  <c r="T993"/>
  <c r="T994"/>
  <c r="T995"/>
  <c r="T996"/>
  <c r="T997"/>
  <c r="T998"/>
  <c r="T999"/>
  <c r="T1000"/>
  <c r="T1001"/>
  <c r="T1002"/>
  <c r="T1003"/>
  <c r="T1004"/>
  <c r="T1005"/>
  <c r="T1006"/>
  <c r="T1007"/>
  <c r="T1008"/>
  <c r="T1009"/>
  <c r="T1010"/>
  <c r="T1011"/>
  <c r="T1012"/>
  <c r="T1013"/>
  <c r="T1014"/>
  <c r="T1015"/>
  <c r="T1016"/>
  <c r="T1017"/>
  <c r="T1018"/>
  <c r="T1019"/>
  <c r="T1020"/>
  <c r="T1021"/>
  <c r="T1022"/>
  <c r="T1023"/>
  <c r="T1024"/>
  <c r="T1025"/>
  <c r="T1026"/>
  <c r="T1027"/>
  <c r="T1028"/>
  <c r="T1029"/>
  <c r="T1030"/>
  <c r="T1031"/>
  <c r="T1032"/>
  <c r="T1033"/>
  <c r="T1034"/>
  <c r="T1035"/>
  <c r="T1036"/>
  <c r="T1037"/>
  <c r="T1038"/>
  <c r="T1039"/>
  <c r="T1040"/>
  <c r="T1041"/>
  <c r="T1042"/>
  <c r="T1043"/>
  <c r="T1044"/>
  <c r="T1045"/>
  <c r="T1046"/>
  <c r="T1047"/>
  <c r="T1048"/>
  <c r="T1049"/>
  <c r="T1050"/>
  <c r="T1051"/>
  <c r="T1052"/>
  <c r="T1053"/>
  <c r="T1054"/>
  <c r="T1055"/>
  <c r="T1056"/>
  <c r="T1057"/>
  <c r="T1058"/>
  <c r="T1059"/>
  <c r="T1060"/>
  <c r="T1061"/>
  <c r="T1062"/>
  <c r="T1063"/>
  <c r="T1064"/>
  <c r="T1065"/>
  <c r="T1066"/>
  <c r="T1067"/>
  <c r="T1068"/>
  <c r="T1069"/>
  <c r="T1070"/>
  <c r="T1071"/>
  <c r="T1072"/>
  <c r="T1073"/>
  <c r="T1074"/>
  <c r="T1075"/>
  <c r="T1076"/>
  <c r="T1077"/>
  <c r="T1078"/>
  <c r="T1079"/>
  <c r="T1080"/>
  <c r="T1081"/>
  <c r="T1082"/>
  <c r="T1083"/>
  <c r="T1084"/>
  <c r="T1085"/>
  <c r="T1086"/>
  <c r="T1087"/>
  <c r="T1088"/>
  <c r="T1089"/>
  <c r="T1090"/>
  <c r="T1091"/>
  <c r="T1092"/>
  <c r="T1093"/>
  <c r="T1094"/>
  <c r="T1095"/>
  <c r="T1096"/>
  <c r="T1097"/>
  <c r="T1098"/>
  <c r="T1099"/>
  <c r="T1100"/>
  <c r="T1101"/>
  <c r="T1102"/>
  <c r="T1103"/>
  <c r="T1104"/>
  <c r="T1105"/>
  <c r="T1106"/>
  <c r="T1107"/>
  <c r="T1108"/>
  <c r="T1109"/>
  <c r="T1110"/>
  <c r="T1111"/>
  <c r="T1112"/>
  <c r="T1113"/>
  <c r="T1114"/>
  <c r="T1115"/>
  <c r="T1116"/>
  <c r="T1117"/>
  <c r="T1118"/>
  <c r="T1119"/>
  <c r="T1120"/>
  <c r="T1121"/>
  <c r="T1122"/>
  <c r="T1123"/>
  <c r="T1124"/>
  <c r="T1125"/>
  <c r="T1126"/>
  <c r="T1127"/>
  <c r="T1128"/>
  <c r="T1129"/>
  <c r="T1130"/>
  <c r="T1131"/>
  <c r="T1132"/>
  <c r="T1133"/>
  <c r="T1134"/>
  <c r="T1135"/>
  <c r="T1136"/>
  <c r="T1137"/>
  <c r="T1138"/>
  <c r="T1139"/>
  <c r="T1140"/>
  <c r="T1141"/>
  <c r="T1142"/>
  <c r="T1143"/>
  <c r="T1144"/>
  <c r="T1145"/>
  <c r="T1146"/>
  <c r="T1147"/>
  <c r="T1148"/>
  <c r="T1149"/>
  <c r="T1150"/>
  <c r="T1151"/>
  <c r="T1152"/>
  <c r="T1153"/>
  <c r="T1154"/>
  <c r="T1155"/>
  <c r="T1156"/>
  <c r="T1157"/>
  <c r="T1158"/>
  <c r="T1159"/>
  <c r="T1160"/>
  <c r="T1161"/>
  <c r="T1162"/>
  <c r="T1163"/>
  <c r="T1164"/>
  <c r="T1165"/>
  <c r="T1166"/>
  <c r="T1167"/>
  <c r="T1168"/>
  <c r="T1169"/>
  <c r="T1170"/>
  <c r="T1171"/>
  <c r="T1172"/>
  <c r="T1173"/>
  <c r="T1174"/>
  <c r="T1175"/>
  <c r="T1176"/>
  <c r="T1177"/>
  <c r="T1178"/>
  <c r="T1179"/>
  <c r="T1180"/>
  <c r="T1181"/>
  <c r="T1182"/>
  <c r="T1183"/>
  <c r="T1184"/>
  <c r="T1185"/>
  <c r="T1186"/>
  <c r="T1187"/>
  <c r="T1188"/>
  <c r="T1189"/>
  <c r="T1190"/>
  <c r="T1191"/>
  <c r="T1192"/>
  <c r="T1193"/>
  <c r="T1194"/>
  <c r="T1195"/>
  <c r="T1196"/>
  <c r="T1197"/>
  <c r="T1198"/>
  <c r="T1199"/>
  <c r="T1200"/>
  <c r="T1201"/>
  <c r="T1202"/>
  <c r="T1203"/>
  <c r="T1204"/>
  <c r="T1205"/>
  <c r="T1206"/>
  <c r="T1207"/>
  <c r="T1208"/>
  <c r="T1209"/>
  <c r="T1210"/>
  <c r="T1211"/>
  <c r="T1212"/>
  <c r="T1213"/>
  <c r="T1214"/>
  <c r="T1215"/>
  <c r="T1216"/>
  <c r="T1217"/>
  <c r="T1218"/>
  <c r="T1219"/>
  <c r="T1220"/>
  <c r="T1221"/>
  <c r="T1222"/>
  <c r="T1223"/>
  <c r="T1224"/>
  <c r="T1225"/>
  <c r="T1226"/>
  <c r="T1227"/>
  <c r="T1228"/>
  <c r="T1229"/>
  <c r="T1230"/>
  <c r="T1231"/>
  <c r="T1232"/>
  <c r="T1233"/>
  <c r="T1234"/>
  <c r="T1235"/>
  <c r="T1236"/>
  <c r="T1237"/>
  <c r="T1238"/>
  <c r="T1239"/>
  <c r="T1240"/>
  <c r="T1241"/>
  <c r="T1242"/>
  <c r="T1243"/>
  <c r="T1244"/>
  <c r="T1245"/>
  <c r="T1246"/>
  <c r="T1247"/>
  <c r="T1248"/>
  <c r="T1249"/>
  <c r="T1250"/>
  <c r="T1251"/>
  <c r="T1252"/>
  <c r="T1253"/>
  <c r="T1254"/>
  <c r="T1255"/>
  <c r="T1256"/>
  <c r="T1257"/>
  <c r="T1258"/>
  <c r="T1259"/>
  <c r="T1260"/>
  <c r="T1261"/>
  <c r="T1262"/>
  <c r="T1263"/>
  <c r="T1264"/>
  <c r="T1265"/>
  <c r="T1266"/>
  <c r="T1267"/>
  <c r="T1268"/>
  <c r="T1269"/>
  <c r="T1270"/>
  <c r="T1271"/>
  <c r="T1272"/>
  <c r="T1273"/>
  <c r="T1274"/>
  <c r="T1275"/>
  <c r="T1276"/>
  <c r="T1277"/>
  <c r="T1278"/>
  <c r="T1279"/>
  <c r="T1280"/>
  <c r="T1281"/>
  <c r="T1282"/>
  <c r="T1283"/>
  <c r="T1284"/>
  <c r="T1285"/>
  <c r="T1286"/>
  <c r="T1287"/>
  <c r="T1288"/>
  <c r="T1289"/>
  <c r="T1290"/>
  <c r="T1291"/>
  <c r="T1292"/>
  <c r="T1293"/>
  <c r="T1294"/>
  <c r="T1295"/>
  <c r="T1296"/>
  <c r="T1297"/>
  <c r="T1298"/>
  <c r="T1299"/>
  <c r="T1300"/>
  <c r="T1301"/>
  <c r="T1302"/>
  <c r="T1303"/>
  <c r="T1304"/>
  <c r="T1305"/>
  <c r="T1306"/>
  <c r="T1307"/>
  <c r="T1308"/>
  <c r="T1309"/>
  <c r="T1310"/>
  <c r="T1311"/>
  <c r="T1312"/>
  <c r="T1313"/>
  <c r="T1314"/>
  <c r="T1315"/>
  <c r="T1316"/>
  <c r="T1317"/>
  <c r="T1318"/>
  <c r="T1319"/>
  <c r="T1320"/>
  <c r="T1321"/>
  <c r="T1322"/>
  <c r="T1323"/>
  <c r="T1324"/>
  <c r="T1325"/>
  <c r="T1326"/>
  <c r="T1327"/>
  <c r="T1328"/>
  <c r="T1329"/>
  <c r="T1330"/>
  <c r="T1331"/>
  <c r="T1332"/>
  <c r="T1333"/>
  <c r="T1334"/>
  <c r="T1335"/>
  <c r="T1336"/>
  <c r="T1337"/>
  <c r="T1338"/>
  <c r="T1339"/>
  <c r="T1340"/>
  <c r="T1341"/>
  <c r="T1342"/>
  <c r="T1343"/>
  <c r="T1344"/>
  <c r="T1345"/>
  <c r="T1346"/>
  <c r="T1347"/>
  <c r="T1348"/>
  <c r="T1349"/>
  <c r="T1350"/>
  <c r="T1351"/>
  <c r="T1352"/>
  <c r="T1353"/>
  <c r="T1354"/>
  <c r="T1355"/>
  <c r="T1356"/>
  <c r="T1357"/>
  <c r="T1358"/>
  <c r="T1359"/>
  <c r="T1360"/>
  <c r="T1361"/>
  <c r="T1362"/>
  <c r="T1363"/>
  <c r="T1364"/>
  <c r="T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T1391"/>
  <c r="T1392"/>
  <c r="T1393"/>
  <c r="T1394"/>
  <c r="T1395"/>
  <c r="T1396"/>
  <c r="T1397"/>
  <c r="T1398"/>
  <c r="T1399"/>
  <c r="T1400"/>
  <c r="T1401"/>
  <c r="T1402"/>
  <c r="T1403"/>
  <c r="T1404"/>
  <c r="T1405"/>
  <c r="T1406"/>
  <c r="T1407"/>
  <c r="T1408"/>
  <c r="T1409"/>
  <c r="T1410"/>
  <c r="T1411"/>
  <c r="T1412"/>
  <c r="T1413"/>
  <c r="T1414"/>
  <c r="T1415"/>
  <c r="T1416"/>
  <c r="T1417"/>
  <c r="T1418"/>
  <c r="T1419"/>
  <c r="T1420"/>
  <c r="T1421"/>
  <c r="T1422"/>
  <c r="T1423"/>
  <c r="T1424"/>
  <c r="T1425"/>
  <c r="T1426"/>
  <c r="T1427"/>
  <c r="T1428"/>
  <c r="T1429"/>
  <c r="T1430"/>
  <c r="T1431"/>
  <c r="T1432"/>
  <c r="T1433"/>
  <c r="T1434"/>
  <c r="T1435"/>
  <c r="T1436"/>
  <c r="T1437"/>
  <c r="T1438"/>
  <c r="T1439"/>
  <c r="T1440"/>
  <c r="T1441"/>
  <c r="T1442"/>
  <c r="T1443"/>
  <c r="T1444"/>
  <c r="T1445"/>
  <c r="T1446"/>
  <c r="T1447"/>
  <c r="T1448"/>
  <c r="T1449"/>
  <c r="T1450"/>
  <c r="T1451"/>
  <c r="T1452"/>
  <c r="T1453"/>
  <c r="T1454"/>
  <c r="T1455"/>
  <c r="T1456"/>
  <c r="T1457"/>
  <c r="T1458"/>
  <c r="T1459"/>
  <c r="T1460"/>
  <c r="T1461"/>
  <c r="T1462"/>
  <c r="T1463"/>
  <c r="T1464"/>
  <c r="T1465"/>
  <c r="T1466"/>
  <c r="T1467"/>
  <c r="T1468"/>
  <c r="T1469"/>
  <c r="T1470"/>
  <c r="T1471"/>
  <c r="T1472"/>
  <c r="T1473"/>
  <c r="T1474"/>
  <c r="T1475"/>
  <c r="T1476"/>
  <c r="T1477"/>
  <c r="T1478"/>
  <c r="T1479"/>
  <c r="T1480"/>
  <c r="T1481"/>
  <c r="T1482"/>
  <c r="T1483"/>
  <c r="T1484"/>
  <c r="T1485"/>
  <c r="T1486"/>
  <c r="T1487"/>
  <c r="T1488"/>
  <c r="T1489"/>
  <c r="T1490"/>
  <c r="T1491"/>
  <c r="T1492"/>
  <c r="T1493"/>
  <c r="T1494"/>
  <c r="T1495"/>
  <c r="T1496"/>
  <c r="T1497"/>
  <c r="T1498"/>
  <c r="T1499"/>
  <c r="T1500"/>
  <c r="T1501"/>
  <c r="T1502"/>
  <c r="T1503"/>
  <c r="T1504"/>
  <c r="T1505"/>
  <c r="T1506"/>
  <c r="T1507"/>
  <c r="T1508"/>
  <c r="T1509"/>
  <c r="T1510"/>
  <c r="T1511"/>
  <c r="T1512"/>
  <c r="T1513"/>
  <c r="T1514"/>
  <c r="T1515"/>
  <c r="T1516"/>
  <c r="T1517"/>
  <c r="T1518"/>
  <c r="T1519"/>
  <c r="T1520"/>
  <c r="T1521"/>
  <c r="T1522"/>
  <c r="T1523"/>
  <c r="T1524"/>
  <c r="T1525"/>
  <c r="T1526"/>
  <c r="T1527"/>
  <c r="T1528"/>
  <c r="T1529"/>
  <c r="T1530"/>
  <c r="T1531"/>
  <c r="T1532"/>
  <c r="T1533"/>
  <c r="T1534"/>
  <c r="T1535"/>
  <c r="T1536"/>
  <c r="T1537"/>
  <c r="T1538"/>
  <c r="T1539"/>
  <c r="T1540"/>
  <c r="T1541"/>
  <c r="T1542"/>
  <c r="T1543"/>
  <c r="T1544"/>
  <c r="T1545"/>
  <c r="T1546"/>
  <c r="T1547"/>
  <c r="T1548"/>
  <c r="T1549"/>
  <c r="T1550"/>
  <c r="T1551"/>
  <c r="T1552"/>
  <c r="T1553"/>
  <c r="T1554"/>
  <c r="T1555"/>
  <c r="T1556"/>
  <c r="T1557"/>
  <c r="T1558"/>
  <c r="T1559"/>
  <c r="T1560"/>
  <c r="T1561"/>
  <c r="T1562"/>
  <c r="T1563"/>
  <c r="T1564"/>
  <c r="T1565"/>
  <c r="T1566"/>
  <c r="T1567"/>
  <c r="T1568"/>
  <c r="T1569"/>
  <c r="T1570"/>
  <c r="T1571"/>
  <c r="T1572"/>
  <c r="T1573"/>
  <c r="T1574"/>
  <c r="T1575"/>
  <c r="T1576"/>
  <c r="T1577"/>
  <c r="T1578"/>
  <c r="T1579"/>
  <c r="T1580"/>
  <c r="T1581"/>
  <c r="T1582"/>
  <c r="T1583"/>
  <c r="T1584"/>
  <c r="T1585"/>
  <c r="T1586"/>
  <c r="T1587"/>
  <c r="T1588"/>
  <c r="T1589"/>
  <c r="T1590"/>
  <c r="T1591"/>
  <c r="T1592"/>
  <c r="T1593"/>
  <c r="T1594"/>
  <c r="T1595"/>
  <c r="T1596"/>
  <c r="T1597"/>
  <c r="T1598"/>
  <c r="T1599"/>
  <c r="T1600"/>
  <c r="T1601"/>
  <c r="T1602"/>
  <c r="T1603"/>
  <c r="T1604"/>
  <c r="T1605"/>
  <c r="T1606"/>
  <c r="T1607"/>
  <c r="T1608"/>
  <c r="T1609"/>
  <c r="T1610"/>
  <c r="T1611"/>
  <c r="T1612"/>
  <c r="T1613"/>
  <c r="T1614"/>
  <c r="T1615"/>
  <c r="T1616"/>
  <c r="T1617"/>
  <c r="T1618"/>
  <c r="T1619"/>
  <c r="T1620"/>
  <c r="T1621"/>
  <c r="T1622"/>
  <c r="T1623"/>
  <c r="T1624"/>
  <c r="T1625"/>
  <c r="T1626"/>
  <c r="T1627"/>
  <c r="T1628"/>
  <c r="T1629"/>
  <c r="T1630"/>
  <c r="T1631"/>
  <c r="T1632"/>
  <c r="T1633"/>
  <c r="T1634"/>
  <c r="T1635"/>
  <c r="T1636"/>
  <c r="T1637"/>
  <c r="T1638"/>
  <c r="T1639"/>
  <c r="T1640"/>
  <c r="T1641"/>
  <c r="T1642"/>
  <c r="T1643"/>
  <c r="T1644"/>
  <c r="T1645"/>
  <c r="T1646"/>
  <c r="T1647"/>
  <c r="T1648"/>
  <c r="T1649"/>
  <c r="T1650"/>
  <c r="T1651"/>
  <c r="T1652"/>
  <c r="T1653"/>
  <c r="T1654"/>
  <c r="T1655"/>
  <c r="T1656"/>
  <c r="T1657"/>
  <c r="T1658"/>
  <c r="T1659"/>
  <c r="T1660"/>
  <c r="T1661"/>
  <c r="T1662"/>
  <c r="T1663"/>
  <c r="T1664"/>
  <c r="T1665"/>
  <c r="T1666"/>
  <c r="T1667"/>
  <c r="T1668"/>
  <c r="T1669"/>
  <c r="T1670"/>
  <c r="T1671"/>
  <c r="T1672"/>
  <c r="T1673"/>
  <c r="T1674"/>
  <c r="T1675"/>
  <c r="T1676"/>
  <c r="T1677"/>
  <c r="T1678"/>
  <c r="T1679"/>
  <c r="T1680"/>
  <c r="T1681"/>
  <c r="T1682"/>
  <c r="T1683"/>
  <c r="T1684"/>
  <c r="T1685"/>
  <c r="T1686"/>
  <c r="T1687"/>
  <c r="T1688"/>
  <c r="T1689"/>
  <c r="T1690"/>
  <c r="T1691"/>
  <c r="T1692"/>
  <c r="T1693"/>
  <c r="T1694"/>
  <c r="T1695"/>
  <c r="T1696"/>
  <c r="T1697"/>
  <c r="T1698"/>
  <c r="T1699"/>
  <c r="T1700"/>
  <c r="T1701"/>
  <c r="T1702"/>
  <c r="T1703"/>
  <c r="T1704"/>
  <c r="T1705"/>
  <c r="T1706"/>
  <c r="T1707"/>
  <c r="T1708"/>
  <c r="T1709"/>
  <c r="T1710"/>
  <c r="T1711"/>
  <c r="T1712"/>
  <c r="T1713"/>
  <c r="T1714"/>
  <c r="T1715"/>
  <c r="T1716"/>
  <c r="T1717"/>
  <c r="T1718"/>
  <c r="T1719"/>
  <c r="T1720"/>
  <c r="T1721"/>
  <c r="T1722"/>
  <c r="T1723"/>
  <c r="T1724"/>
  <c r="T1725"/>
  <c r="T1726"/>
  <c r="T1727"/>
  <c r="T1728"/>
  <c r="T1729"/>
  <c r="T1730"/>
  <c r="T1731"/>
  <c r="T1732"/>
  <c r="T1733"/>
  <c r="T1734"/>
  <c r="T1735"/>
  <c r="T1736"/>
  <c r="T1737"/>
  <c r="T1738"/>
  <c r="T1739"/>
  <c r="T1740"/>
  <c r="T1741"/>
  <c r="T1742"/>
  <c r="T1743"/>
  <c r="T1744"/>
  <c r="T1745"/>
  <c r="T1746"/>
  <c r="T1747"/>
  <c r="T1748"/>
  <c r="T1749"/>
  <c r="T1750"/>
  <c r="T1751"/>
  <c r="T1752"/>
  <c r="T1753"/>
  <c r="T1754"/>
  <c r="T1755"/>
  <c r="T1756"/>
  <c r="T1757"/>
  <c r="T1758"/>
  <c r="T1759"/>
  <c r="T1760"/>
  <c r="T1761"/>
  <c r="T1762"/>
  <c r="T1763"/>
  <c r="T1764"/>
  <c r="T1765"/>
  <c r="T1766"/>
  <c r="T1767"/>
  <c r="T1768"/>
  <c r="T1769"/>
  <c r="T1770"/>
  <c r="T1771"/>
  <c r="T1772"/>
  <c r="T1773"/>
  <c r="T1774"/>
  <c r="T1775"/>
  <c r="T1776"/>
  <c r="T1777"/>
  <c r="T1778"/>
  <c r="T1779"/>
  <c r="T1780"/>
  <c r="T1781"/>
  <c r="T1782"/>
  <c r="T1783"/>
  <c r="T1784"/>
  <c r="T1785"/>
  <c r="T1786"/>
  <c r="T1787"/>
  <c r="T1788"/>
  <c r="T1789"/>
  <c r="T1790"/>
  <c r="T1791"/>
  <c r="T1792"/>
  <c r="T1793"/>
  <c r="T1794"/>
  <c r="T1795"/>
  <c r="T1796"/>
  <c r="T1797"/>
  <c r="T1798"/>
  <c r="T1799"/>
  <c r="T1800"/>
  <c r="T1801"/>
  <c r="T1802"/>
  <c r="T1803"/>
  <c r="T1804"/>
  <c r="T1805"/>
  <c r="T1806"/>
  <c r="T1807"/>
  <c r="T1808"/>
  <c r="T1809"/>
  <c r="T1810"/>
  <c r="T1811"/>
  <c r="T1812"/>
  <c r="T1813"/>
  <c r="T1814"/>
  <c r="T1815"/>
  <c r="T1816"/>
  <c r="T1817"/>
  <c r="T1818"/>
  <c r="T1819"/>
  <c r="T1820"/>
  <c r="T1821"/>
  <c r="T1822"/>
  <c r="T1823"/>
  <c r="T1824"/>
  <c r="T1825"/>
  <c r="T1826"/>
  <c r="T1827"/>
  <c r="T1828"/>
  <c r="T1829"/>
  <c r="T1830"/>
  <c r="T1831"/>
  <c r="T1832"/>
  <c r="T1833"/>
  <c r="T1834"/>
  <c r="T1835"/>
  <c r="T1836"/>
  <c r="T1837"/>
  <c r="T1838"/>
  <c r="T1839"/>
  <c r="T1840"/>
  <c r="T1841"/>
  <c r="T1842"/>
  <c r="T1843"/>
  <c r="T1844"/>
  <c r="T1845"/>
  <c r="T1846"/>
  <c r="T1847"/>
  <c r="T1848"/>
  <c r="T1849"/>
  <c r="T1850"/>
  <c r="T1851"/>
  <c r="T1852"/>
  <c r="T1853"/>
  <c r="T1854"/>
  <c r="T1855"/>
  <c r="T1856"/>
  <c r="T1857"/>
  <c r="T1858"/>
  <c r="T1859"/>
  <c r="T1860"/>
  <c r="T1861"/>
  <c r="T1862"/>
  <c r="T1863"/>
  <c r="T1864"/>
  <c r="T1865"/>
  <c r="T1866"/>
  <c r="T1867"/>
  <c r="T1868"/>
  <c r="T1869"/>
  <c r="T1870"/>
  <c r="T1871"/>
  <c r="T1872"/>
  <c r="T1873"/>
  <c r="T1874"/>
  <c r="T1875"/>
  <c r="T1876"/>
  <c r="T1877"/>
  <c r="T1878"/>
  <c r="T1879"/>
  <c r="T1880"/>
  <c r="T1881"/>
  <c r="T1882"/>
  <c r="T1883"/>
  <c r="T1884"/>
  <c r="T1885"/>
  <c r="T1886"/>
  <c r="T1887"/>
  <c r="T1888"/>
  <c r="T1889"/>
  <c r="T1890"/>
  <c r="T1891"/>
  <c r="T1892"/>
  <c r="T1893"/>
  <c r="T1894"/>
  <c r="T1895"/>
  <c r="T1896"/>
  <c r="T1897"/>
  <c r="T1898"/>
  <c r="T1899"/>
  <c r="T1900"/>
  <c r="T1901"/>
  <c r="T1902"/>
  <c r="T1903"/>
  <c r="T1904"/>
  <c r="T1905"/>
  <c r="T1906"/>
  <c r="T1907"/>
  <c r="T1908"/>
  <c r="T1909"/>
  <c r="T1910"/>
  <c r="T1911"/>
  <c r="T1912"/>
  <c r="T1913"/>
  <c r="T1914"/>
  <c r="T1915"/>
  <c r="T1916"/>
  <c r="T1917"/>
  <c r="T1918"/>
  <c r="T1919"/>
  <c r="T1920"/>
  <c r="T1921"/>
  <c r="T1922"/>
  <c r="T1923"/>
  <c r="T1924"/>
  <c r="T1925"/>
  <c r="T1926"/>
  <c r="T1927"/>
  <c r="T1928"/>
  <c r="T1929"/>
  <c r="T1930"/>
  <c r="T1931"/>
  <c r="T1932"/>
  <c r="T1933"/>
  <c r="T1934"/>
  <c r="T1935"/>
  <c r="T1936"/>
  <c r="T1937"/>
  <c r="T1938"/>
  <c r="T1939"/>
  <c r="T1940"/>
  <c r="T1941"/>
  <c r="T1942"/>
  <c r="T1943"/>
  <c r="T1944"/>
  <c r="T1945"/>
  <c r="T1946"/>
  <c r="T1947"/>
  <c r="T1948"/>
  <c r="T1949"/>
  <c r="T1950"/>
  <c r="T1951"/>
  <c r="T1952"/>
  <c r="T1953"/>
  <c r="T1954"/>
  <c r="T1955"/>
  <c r="T1956"/>
  <c r="T1957"/>
  <c r="T1958"/>
  <c r="T1959"/>
  <c r="T1960"/>
  <c r="T1961"/>
  <c r="T1962"/>
  <c r="T1963"/>
  <c r="T1964"/>
  <c r="T1965"/>
  <c r="T1966"/>
  <c r="T1967"/>
  <c r="T1968"/>
  <c r="T1969"/>
  <c r="T1970"/>
  <c r="T1971"/>
  <c r="T1972"/>
  <c r="T1973"/>
  <c r="T1974"/>
  <c r="T1975"/>
  <c r="T1976"/>
  <c r="T1977"/>
  <c r="T1978"/>
  <c r="T1979"/>
  <c r="T1980"/>
  <c r="T1981"/>
  <c r="T1982"/>
  <c r="T1983"/>
  <c r="T1984"/>
  <c r="T1985"/>
  <c r="T1986"/>
  <c r="T1987"/>
  <c r="T1988"/>
  <c r="T1989"/>
  <c r="T1990"/>
  <c r="T1991"/>
  <c r="T1992"/>
  <c r="T1993"/>
  <c r="T1994"/>
  <c r="T1995"/>
  <c r="T1996"/>
  <c r="T1997"/>
  <c r="T1998"/>
  <c r="T1999"/>
  <c r="T2000"/>
  <c r="T2001"/>
  <c r="T2002"/>
  <c r="T2003"/>
  <c r="T2004"/>
  <c r="T2005"/>
  <c r="T2006"/>
  <c r="T2007"/>
  <c r="T2008"/>
  <c r="T2009"/>
  <c r="T2010"/>
  <c r="T2011"/>
  <c r="T2012"/>
  <c r="T2013"/>
  <c r="T2014"/>
  <c r="T2015"/>
  <c r="T2016"/>
  <c r="T2017"/>
  <c r="T2018"/>
  <c r="T2019"/>
  <c r="T2020"/>
  <c r="T2021"/>
  <c r="T2022"/>
  <c r="T2023"/>
  <c r="T2024"/>
  <c r="T2025"/>
  <c r="T2026"/>
  <c r="T2027"/>
  <c r="T2028"/>
  <c r="T2029"/>
  <c r="T2030"/>
  <c r="T2031"/>
  <c r="T2032"/>
  <c r="T2033"/>
  <c r="T2034"/>
  <c r="T2035"/>
  <c r="T2036"/>
  <c r="T2037"/>
  <c r="T2038"/>
  <c r="T2039"/>
  <c r="T2040"/>
  <c r="T2041"/>
  <c r="T2042"/>
  <c r="T2043"/>
  <c r="T2044"/>
  <c r="T2045"/>
  <c r="T2046"/>
  <c r="T2047"/>
  <c r="T2048"/>
  <c r="T2049"/>
  <c r="T2050"/>
  <c r="T2051"/>
  <c r="T2052"/>
  <c r="T2053"/>
  <c r="T2054"/>
  <c r="T2055"/>
  <c r="T2056"/>
  <c r="T2057"/>
  <c r="T2058"/>
  <c r="T2059"/>
  <c r="T2060"/>
  <c r="T2061"/>
  <c r="T2062"/>
  <c r="T2063"/>
  <c r="T2064"/>
  <c r="T2065"/>
  <c r="T2066"/>
  <c r="T2067"/>
  <c r="T2068"/>
  <c r="T2069"/>
  <c r="T2070"/>
  <c r="T2071"/>
  <c r="T2072"/>
  <c r="T2073"/>
  <c r="T2074"/>
  <c r="T2075"/>
  <c r="T2076"/>
  <c r="T2077"/>
  <c r="T2078"/>
  <c r="T2079"/>
  <c r="T2080"/>
  <c r="T2081"/>
  <c r="T2082"/>
  <c r="T2083"/>
  <c r="T2084"/>
  <c r="T2085"/>
  <c r="T2086"/>
  <c r="T2087"/>
  <c r="T2088"/>
  <c r="T2089"/>
  <c r="T2090"/>
  <c r="T2091"/>
  <c r="T2092"/>
  <c r="T2093"/>
  <c r="T2094"/>
  <c r="T2095"/>
  <c r="T2096"/>
  <c r="T2097"/>
  <c r="T2098"/>
  <c r="T2099"/>
  <c r="T2100"/>
  <c r="T2101"/>
  <c r="T2102"/>
  <c r="T2103"/>
  <c r="T2104"/>
  <c r="T2105"/>
  <c r="T2106"/>
  <c r="T2107"/>
  <c r="T2108"/>
  <c r="T2109"/>
  <c r="T2110"/>
  <c r="T2111"/>
  <c r="T2112"/>
  <c r="T2113"/>
  <c r="T2114"/>
  <c r="T2115"/>
  <c r="T2116"/>
  <c r="T2117"/>
  <c r="T2118"/>
  <c r="T2119"/>
  <c r="T2120"/>
  <c r="T2121"/>
  <c r="T2122"/>
  <c r="T2123"/>
  <c r="T2124"/>
  <c r="T2125"/>
  <c r="T2126"/>
  <c r="T2127"/>
  <c r="T2128"/>
  <c r="T2129"/>
  <c r="T2130"/>
  <c r="T2131"/>
  <c r="T2132"/>
  <c r="T2133"/>
  <c r="T2134"/>
  <c r="T2135"/>
  <c r="T2136"/>
  <c r="T2137"/>
  <c r="T2138"/>
  <c r="T2139"/>
  <c r="T2140"/>
  <c r="T2141"/>
  <c r="T2142"/>
  <c r="T2143"/>
  <c r="T2144"/>
  <c r="T2145"/>
  <c r="T2146"/>
  <c r="T2147"/>
  <c r="T2148"/>
  <c r="T2149"/>
  <c r="T2150"/>
  <c r="T2151"/>
  <c r="T2152"/>
  <c r="T2153"/>
  <c r="T2154"/>
  <c r="T2155"/>
  <c r="T2156"/>
  <c r="T2157"/>
  <c r="T2158"/>
  <c r="T2159"/>
  <c r="T2160"/>
  <c r="T2161"/>
  <c r="T2162"/>
  <c r="T2163"/>
  <c r="T2164"/>
  <c r="T2165"/>
  <c r="T2166"/>
  <c r="T2167"/>
  <c r="T2168"/>
  <c r="T2169"/>
  <c r="T2170"/>
  <c r="T2171"/>
  <c r="T2172"/>
  <c r="T2173"/>
  <c r="T2174"/>
  <c r="T2175"/>
  <c r="T2176"/>
  <c r="T2177"/>
  <c r="T2178"/>
  <c r="T2179"/>
  <c r="T2180"/>
  <c r="T2181"/>
  <c r="T2182"/>
  <c r="T2183"/>
  <c r="T2184"/>
  <c r="T2185"/>
  <c r="T2186"/>
  <c r="T2187"/>
  <c r="T2188"/>
  <c r="T2189"/>
  <c r="T2190"/>
  <c r="T2191"/>
  <c r="T2192"/>
  <c r="T2193"/>
  <c r="T2194"/>
  <c r="T2195"/>
  <c r="T2196"/>
  <c r="T2197"/>
  <c r="T2198"/>
  <c r="T2199"/>
  <c r="T2200"/>
  <c r="T2201"/>
  <c r="T2202"/>
  <c r="T2203"/>
  <c r="T2204"/>
  <c r="T2205"/>
  <c r="T2206"/>
  <c r="T2207"/>
  <c r="T2208"/>
  <c r="T2209"/>
  <c r="T2210"/>
  <c r="T2211"/>
  <c r="T2212"/>
  <c r="T2213"/>
  <c r="T2214"/>
  <c r="T2215"/>
  <c r="T2216"/>
  <c r="T2217"/>
  <c r="T2218"/>
  <c r="T2219"/>
  <c r="T2220"/>
  <c r="T2221"/>
  <c r="T2222"/>
  <c r="T2223"/>
  <c r="T2224"/>
  <c r="T2225"/>
  <c r="T2226"/>
  <c r="T2227"/>
  <c r="T2228"/>
  <c r="T2229"/>
  <c r="T2230"/>
  <c r="T2231"/>
  <c r="T2232"/>
  <c r="T2233"/>
  <c r="T2234"/>
  <c r="T2235"/>
  <c r="T2236"/>
  <c r="T2237"/>
  <c r="T2238"/>
  <c r="T2239"/>
  <c r="T2240"/>
  <c r="T2241"/>
  <c r="T2242"/>
  <c r="T2243"/>
  <c r="T2244"/>
  <c r="T2245"/>
  <c r="T2246"/>
  <c r="T2247"/>
  <c r="T2248"/>
  <c r="T2249"/>
  <c r="T2250"/>
  <c r="T2251"/>
  <c r="T2252"/>
  <c r="T2253"/>
  <c r="T2254"/>
  <c r="T2255"/>
  <c r="T2256"/>
  <c r="T2257"/>
  <c r="T2258"/>
  <c r="T2259"/>
  <c r="T2260"/>
  <c r="T2261"/>
  <c r="T2262"/>
  <c r="T2263"/>
  <c r="T2264"/>
  <c r="T2265"/>
  <c r="T2266"/>
  <c r="T2267"/>
  <c r="T2268"/>
  <c r="T2269"/>
  <c r="T2270"/>
  <c r="T2271"/>
  <c r="T2272"/>
  <c r="T2273"/>
  <c r="T2274"/>
  <c r="T2275"/>
  <c r="T2276"/>
  <c r="T2277"/>
  <c r="T2278"/>
  <c r="T2279"/>
  <c r="T2280"/>
  <c r="T2281"/>
  <c r="T2282"/>
  <c r="T2283"/>
  <c r="T2284"/>
  <c r="T2285"/>
  <c r="T2286"/>
  <c r="T2287"/>
  <c r="T2288"/>
  <c r="T2289"/>
  <c r="T2290"/>
  <c r="T2291"/>
  <c r="T2292"/>
  <c r="T2293"/>
  <c r="T2294"/>
  <c r="T2295"/>
  <c r="T2296"/>
  <c r="T2297"/>
  <c r="T2298"/>
  <c r="T2299"/>
  <c r="T2300"/>
  <c r="T2301"/>
  <c r="T2302"/>
  <c r="T2303"/>
  <c r="T2304"/>
  <c r="T2305"/>
  <c r="T2306"/>
  <c r="T2307"/>
  <c r="T2308"/>
  <c r="T2309"/>
  <c r="T2310"/>
  <c r="T2311"/>
  <c r="T2312"/>
  <c r="T2313"/>
  <c r="T2314"/>
  <c r="T2315"/>
  <c r="T2316"/>
  <c r="T2317"/>
  <c r="T2318"/>
  <c r="T2319"/>
  <c r="T2320"/>
  <c r="T2321"/>
  <c r="T2322"/>
  <c r="T2323"/>
  <c r="T2324"/>
  <c r="T2325"/>
  <c r="T2326"/>
  <c r="T2327"/>
  <c r="T2328"/>
  <c r="T2329"/>
  <c r="T2330"/>
  <c r="T2331"/>
  <c r="T2332"/>
  <c r="T2333"/>
  <c r="T2334"/>
  <c r="T2335"/>
  <c r="T2336"/>
  <c r="T2337"/>
  <c r="T2338"/>
  <c r="T2339"/>
  <c r="T2340"/>
  <c r="T2341"/>
  <c r="T2342"/>
  <c r="T2343"/>
  <c r="T2344"/>
  <c r="T2345"/>
  <c r="T2346"/>
  <c r="T2347"/>
  <c r="T2348"/>
  <c r="T2349"/>
  <c r="T2350"/>
  <c r="T2351"/>
  <c r="T2352"/>
  <c r="T2353"/>
  <c r="T2354"/>
  <c r="T2355"/>
  <c r="T2356"/>
  <c r="T2357"/>
  <c r="T2358"/>
  <c r="T2359"/>
  <c r="T2360"/>
  <c r="T2361"/>
  <c r="T2362"/>
  <c r="T2363"/>
  <c r="T2364"/>
  <c r="T2365"/>
  <c r="T2366"/>
  <c r="T2367"/>
  <c r="T2368"/>
  <c r="T2369"/>
  <c r="T2370"/>
  <c r="T2371"/>
  <c r="T2372"/>
  <c r="T2373"/>
  <c r="T2374"/>
  <c r="T2375"/>
  <c r="T2376"/>
  <c r="T2377"/>
  <c r="T2378"/>
  <c r="T2379"/>
  <c r="T2380"/>
  <c r="T2381"/>
  <c r="T2382"/>
  <c r="T2383"/>
  <c r="T2384"/>
  <c r="T2385"/>
  <c r="T2386"/>
  <c r="T2387"/>
  <c r="T2388"/>
  <c r="T2389"/>
  <c r="T2390"/>
  <c r="T2391"/>
  <c r="T2392"/>
  <c r="T2393"/>
  <c r="T2394"/>
  <c r="T2395"/>
  <c r="T2396"/>
  <c r="T2397"/>
  <c r="T2398"/>
  <c r="T2399"/>
  <c r="T2400"/>
  <c r="T2401"/>
  <c r="T2402"/>
  <c r="T2403"/>
  <c r="T2404"/>
  <c r="T2405"/>
  <c r="T2406"/>
  <c r="T2407"/>
  <c r="T2408"/>
  <c r="T2409"/>
  <c r="T2410"/>
  <c r="T2411"/>
  <c r="T2412"/>
  <c r="T2413"/>
  <c r="T2414"/>
  <c r="T2415"/>
  <c r="T2416"/>
  <c r="T2417"/>
  <c r="T2418"/>
  <c r="T2419"/>
  <c r="T2420"/>
  <c r="T2421"/>
  <c r="T2422"/>
  <c r="T2423"/>
  <c r="T2424"/>
  <c r="T2425"/>
  <c r="T2426"/>
  <c r="T2427"/>
  <c r="T2428"/>
  <c r="T2429"/>
  <c r="T2430"/>
  <c r="T2431"/>
  <c r="T2432"/>
  <c r="T2433"/>
  <c r="T2434"/>
  <c r="T2435"/>
  <c r="T2436"/>
  <c r="T2437"/>
  <c r="T2438"/>
  <c r="T2439"/>
  <c r="T2440"/>
  <c r="T2441"/>
  <c r="T2442"/>
  <c r="T2443"/>
  <c r="T2444"/>
  <c r="T2445"/>
  <c r="T2446"/>
  <c r="T2447"/>
  <c r="T2448"/>
  <c r="T2449"/>
  <c r="T2450"/>
  <c r="T2451"/>
  <c r="T2452"/>
  <c r="T2453"/>
  <c r="T2454"/>
  <c r="T2455"/>
  <c r="T2456"/>
  <c r="T2457"/>
  <c r="T2458"/>
  <c r="T2459"/>
  <c r="T2460"/>
  <c r="T2461"/>
  <c r="T2462"/>
  <c r="T2463"/>
  <c r="T2464"/>
  <c r="T2465"/>
  <c r="T2466"/>
  <c r="T2467"/>
  <c r="T2468"/>
  <c r="T2469"/>
  <c r="T2470"/>
  <c r="T2471"/>
  <c r="T2472"/>
  <c r="T2473"/>
  <c r="T2474"/>
  <c r="T2475"/>
  <c r="T2476"/>
  <c r="T2477"/>
  <c r="T2478"/>
  <c r="T2479"/>
  <c r="T2480"/>
  <c r="T2481"/>
  <c r="T2482"/>
  <c r="T2483"/>
  <c r="T2484"/>
  <c r="T2485"/>
  <c r="T2486"/>
  <c r="T2487"/>
  <c r="T2488"/>
  <c r="T2489"/>
  <c r="T2490"/>
  <c r="T2491"/>
  <c r="T2492"/>
  <c r="T2493"/>
  <c r="T2494"/>
  <c r="T2495"/>
  <c r="T2496"/>
  <c r="T2497"/>
  <c r="T2498"/>
  <c r="T2499"/>
  <c r="T2500"/>
  <c r="T2501"/>
  <c r="T2502"/>
  <c r="T2503"/>
  <c r="T2504"/>
  <c r="T2505"/>
  <c r="T2506"/>
  <c r="T2507"/>
  <c r="T2508"/>
  <c r="T2509"/>
  <c r="T2510"/>
  <c r="T2511"/>
  <c r="T2512"/>
  <c r="T2513"/>
  <c r="T2514"/>
  <c r="T2515"/>
  <c r="T2516"/>
  <c r="T2517"/>
  <c r="T2518"/>
  <c r="T2519"/>
  <c r="T2520"/>
  <c r="T2521"/>
  <c r="T2522"/>
  <c r="T2523"/>
  <c r="T2524"/>
  <c r="T2525"/>
  <c r="T2526"/>
  <c r="T2527"/>
  <c r="T2528"/>
  <c r="T2529"/>
  <c r="T2530"/>
  <c r="T2531"/>
  <c r="T2532"/>
  <c r="T2533"/>
  <c r="T2534"/>
  <c r="T2535"/>
  <c r="T2536"/>
  <c r="T2537"/>
  <c r="T2538"/>
  <c r="T2539"/>
  <c r="T2540"/>
  <c r="T2541"/>
  <c r="T2542"/>
  <c r="T2543"/>
  <c r="T2544"/>
  <c r="T2545"/>
  <c r="T2546"/>
  <c r="T2547"/>
  <c r="T2548"/>
  <c r="T2549"/>
  <c r="T2550"/>
  <c r="T2551"/>
  <c r="T2552"/>
  <c r="T2553"/>
  <c r="T2554"/>
  <c r="T2555"/>
  <c r="T2556"/>
  <c r="T2557"/>
  <c r="T2558"/>
  <c r="T2559"/>
  <c r="T2560"/>
  <c r="T2561"/>
  <c r="T2562"/>
  <c r="T2563"/>
  <c r="T2564"/>
  <c r="T2565"/>
  <c r="T2566"/>
  <c r="T2567"/>
  <c r="T2568"/>
  <c r="T2569"/>
  <c r="T2570"/>
  <c r="T2571"/>
  <c r="T2572"/>
  <c r="T2573"/>
  <c r="T2574"/>
  <c r="T2575"/>
  <c r="T2576"/>
  <c r="T2577"/>
  <c r="T2578"/>
  <c r="T2579"/>
  <c r="T2580"/>
  <c r="T2581"/>
  <c r="T2582"/>
  <c r="T2583"/>
  <c r="T2584"/>
  <c r="T2585"/>
  <c r="T2586"/>
  <c r="T2587"/>
  <c r="T2588"/>
  <c r="T2589"/>
  <c r="T2590"/>
  <c r="T2591"/>
  <c r="T2592"/>
  <c r="T2593"/>
  <c r="T2594"/>
  <c r="T2595"/>
  <c r="T2596"/>
  <c r="T2597"/>
  <c r="T2598"/>
  <c r="T2599"/>
  <c r="T2600"/>
  <c r="T2601"/>
  <c r="T2602"/>
  <c r="T2603"/>
  <c r="T2604"/>
  <c r="T2605"/>
  <c r="T2606"/>
  <c r="T2607"/>
  <c r="T2608"/>
  <c r="T2609"/>
  <c r="T2610"/>
  <c r="T2611"/>
  <c r="T2612"/>
  <c r="T2613"/>
  <c r="T2614"/>
  <c r="T2615"/>
  <c r="T2616"/>
  <c r="T2617"/>
  <c r="T2618"/>
  <c r="T2619"/>
  <c r="T2620"/>
  <c r="T2621"/>
  <c r="T2622"/>
  <c r="T2623"/>
  <c r="T2624"/>
  <c r="T2625"/>
  <c r="T2626"/>
  <c r="T2627"/>
  <c r="T2628"/>
  <c r="T2629"/>
  <c r="T2630"/>
  <c r="T2631"/>
  <c r="T2632"/>
  <c r="T2633"/>
  <c r="T2634"/>
  <c r="T2635"/>
  <c r="T2636"/>
  <c r="T2637"/>
  <c r="T2638"/>
  <c r="T2639"/>
  <c r="T2640"/>
  <c r="T2641"/>
  <c r="T2642"/>
  <c r="T2643"/>
  <c r="T2644"/>
  <c r="T2645"/>
  <c r="T2646"/>
  <c r="T2647"/>
  <c r="T2648"/>
  <c r="T2649"/>
  <c r="T2650"/>
  <c r="T2651"/>
  <c r="T2652"/>
  <c r="T2653"/>
  <c r="T2654"/>
  <c r="T2655"/>
  <c r="T2656"/>
  <c r="T2657"/>
  <c r="T2658"/>
  <c r="T2659"/>
  <c r="T2660"/>
  <c r="T2661"/>
  <c r="T2662"/>
  <c r="T2663"/>
  <c r="T2664"/>
  <c r="T2665"/>
  <c r="T2666"/>
  <c r="T2667"/>
  <c r="T2668"/>
  <c r="T2669"/>
  <c r="T2670"/>
  <c r="T2671"/>
  <c r="T2672"/>
  <c r="T2673"/>
  <c r="T2674"/>
  <c r="T2675"/>
  <c r="T2676"/>
  <c r="T2677"/>
  <c r="T2678"/>
  <c r="T2679"/>
  <c r="T2680"/>
  <c r="T2681"/>
  <c r="T2682"/>
  <c r="T2683"/>
  <c r="T2684"/>
  <c r="T2685"/>
  <c r="T2686"/>
  <c r="T2687"/>
  <c r="T2688"/>
  <c r="T2689"/>
  <c r="T2690"/>
  <c r="T2691"/>
  <c r="T2692"/>
  <c r="T2693"/>
  <c r="T2694"/>
  <c r="T2695"/>
  <c r="T2696"/>
  <c r="T2697"/>
  <c r="T2698"/>
  <c r="T2699"/>
  <c r="T2700"/>
  <c r="T2701"/>
  <c r="T2702"/>
  <c r="T2703"/>
  <c r="T2704"/>
  <c r="T2705"/>
  <c r="T2706"/>
  <c r="T2707"/>
  <c r="T2708"/>
  <c r="T2709"/>
  <c r="T2710"/>
  <c r="T2711"/>
  <c r="T2712"/>
  <c r="T2713"/>
  <c r="T2714"/>
  <c r="T2715"/>
  <c r="T2716"/>
  <c r="T2717"/>
  <c r="T2718"/>
  <c r="T2719"/>
  <c r="T2720"/>
  <c r="T2721"/>
  <c r="T2722"/>
  <c r="T2723"/>
  <c r="T2724"/>
  <c r="T2725"/>
  <c r="T2726"/>
  <c r="T2727"/>
  <c r="T2728"/>
  <c r="T2729"/>
  <c r="T2730"/>
  <c r="T2731"/>
  <c r="T2732"/>
  <c r="T2733"/>
  <c r="T2734"/>
  <c r="T2735"/>
  <c r="T2736"/>
  <c r="T2737"/>
  <c r="T2738"/>
  <c r="T2739"/>
  <c r="T2740"/>
  <c r="T2741"/>
  <c r="T2742"/>
  <c r="T2743"/>
  <c r="T2744"/>
  <c r="T2745"/>
  <c r="T2746"/>
  <c r="T2747"/>
  <c r="T2748"/>
  <c r="T2749"/>
  <c r="T2750"/>
  <c r="T2751"/>
  <c r="T2752"/>
  <c r="T2753"/>
  <c r="T2754"/>
  <c r="T2755"/>
  <c r="T2756"/>
  <c r="T2757"/>
  <c r="T2758"/>
  <c r="T2759"/>
  <c r="T2760"/>
  <c r="T2761"/>
  <c r="T2762"/>
  <c r="T2763"/>
  <c r="T2764"/>
  <c r="T2765"/>
  <c r="T2766"/>
  <c r="T2767"/>
  <c r="T2768"/>
  <c r="T2769"/>
  <c r="T2770"/>
  <c r="T2771"/>
  <c r="T2772"/>
  <c r="T2773"/>
  <c r="T2774"/>
  <c r="T2775"/>
  <c r="T2776"/>
  <c r="T2777"/>
  <c r="T2778"/>
  <c r="T2779"/>
  <c r="T2780"/>
  <c r="T2781"/>
  <c r="T2782"/>
  <c r="T2783"/>
  <c r="T2784"/>
  <c r="T2785"/>
  <c r="T2786"/>
  <c r="T2787"/>
  <c r="T2788"/>
  <c r="T2789"/>
  <c r="T2790"/>
  <c r="T2791"/>
  <c r="T2792"/>
  <c r="T2793"/>
  <c r="T2794"/>
  <c r="T2795"/>
  <c r="T2796"/>
  <c r="T2797"/>
  <c r="T2798"/>
  <c r="T2799"/>
  <c r="T2800"/>
  <c r="T2801"/>
  <c r="T2802"/>
  <c r="T2803"/>
  <c r="T2804"/>
  <c r="T2805"/>
  <c r="T2806"/>
  <c r="T2807"/>
  <c r="T2808"/>
  <c r="T2809"/>
  <c r="T2810"/>
  <c r="T2811"/>
  <c r="T2812"/>
  <c r="T2813"/>
  <c r="T2814"/>
  <c r="T2815"/>
  <c r="T2816"/>
  <c r="T2817"/>
  <c r="T2818"/>
  <c r="T2819"/>
  <c r="T2820"/>
  <c r="T2821"/>
  <c r="T2822"/>
  <c r="T2823"/>
  <c r="T2824"/>
  <c r="T2825"/>
  <c r="T2826"/>
  <c r="T2827"/>
  <c r="T2828"/>
  <c r="T2829"/>
  <c r="T2830"/>
  <c r="T2831"/>
  <c r="T2832"/>
  <c r="T2833"/>
  <c r="T2834"/>
  <c r="T2835"/>
  <c r="T2836"/>
  <c r="T2837"/>
  <c r="T2838"/>
  <c r="T2839"/>
  <c r="T2840"/>
  <c r="T2841"/>
  <c r="T2842"/>
  <c r="T2843"/>
  <c r="T2844"/>
  <c r="T2845"/>
  <c r="T2846"/>
  <c r="T2847"/>
  <c r="T2848"/>
  <c r="T2849"/>
  <c r="T2850"/>
  <c r="T2851"/>
  <c r="T2852"/>
  <c r="T2853"/>
  <c r="T2854"/>
  <c r="T2855"/>
  <c r="T2856"/>
  <c r="T2857"/>
  <c r="T2858"/>
  <c r="T2859"/>
  <c r="T2860"/>
  <c r="T2861"/>
  <c r="T2862"/>
  <c r="T2863"/>
  <c r="T2864"/>
  <c r="T2865"/>
  <c r="T2866"/>
  <c r="T2867"/>
  <c r="T2868"/>
  <c r="T2869"/>
  <c r="T2870"/>
  <c r="T2871"/>
  <c r="T2872"/>
  <c r="T2873"/>
  <c r="T2874"/>
  <c r="T2875"/>
  <c r="T2876"/>
  <c r="T2877"/>
  <c r="T2878"/>
  <c r="T2879"/>
  <c r="T2880"/>
  <c r="T2881"/>
  <c r="T2882"/>
  <c r="T2883"/>
  <c r="T2884"/>
  <c r="T2885"/>
  <c r="T2886"/>
  <c r="T2887"/>
  <c r="T2888"/>
  <c r="T2889"/>
  <c r="T2890"/>
  <c r="T2891"/>
  <c r="T2892"/>
  <c r="T2893"/>
  <c r="T2894"/>
  <c r="T2895"/>
  <c r="T2896"/>
  <c r="T2897"/>
  <c r="T2898"/>
  <c r="T2899"/>
  <c r="T2900"/>
  <c r="T2901"/>
  <c r="T2902"/>
  <c r="T2903"/>
  <c r="T2904"/>
  <c r="T2905"/>
  <c r="T2906"/>
  <c r="T2907"/>
  <c r="T2908"/>
  <c r="T2909"/>
  <c r="T2910"/>
  <c r="T2911"/>
  <c r="T2912"/>
  <c r="T2913"/>
  <c r="T2914"/>
  <c r="T2915"/>
  <c r="T2916"/>
  <c r="T2917"/>
  <c r="T2918"/>
  <c r="T2919"/>
  <c r="T2920"/>
  <c r="T2921"/>
  <c r="T2922"/>
  <c r="T2923"/>
  <c r="T2924"/>
  <c r="T2925"/>
  <c r="T2926"/>
  <c r="T2927"/>
  <c r="T2928"/>
  <c r="T2929"/>
  <c r="T2930"/>
  <c r="T2931"/>
  <c r="T2932"/>
  <c r="T2933"/>
  <c r="T2934"/>
  <c r="T2935"/>
  <c r="T2936"/>
  <c r="T2937"/>
  <c r="T2938"/>
  <c r="T2939"/>
  <c r="T2940"/>
  <c r="T2941"/>
  <c r="T2942"/>
  <c r="T2943"/>
  <c r="T2944"/>
  <c r="T2945"/>
  <c r="T2946"/>
  <c r="T2947"/>
  <c r="T2948"/>
  <c r="T2949"/>
  <c r="T2950"/>
  <c r="T2951"/>
  <c r="T2952"/>
  <c r="T2953"/>
  <c r="T2954"/>
  <c r="T2955"/>
  <c r="T2956"/>
  <c r="T2957"/>
  <c r="T2958"/>
  <c r="T2959"/>
  <c r="T2960"/>
  <c r="T2961"/>
  <c r="T2962"/>
  <c r="T2963"/>
  <c r="T2964"/>
  <c r="T2965"/>
  <c r="T2966"/>
  <c r="T2967"/>
  <c r="T2968"/>
  <c r="T2969"/>
  <c r="T2970"/>
  <c r="T2971"/>
  <c r="T2972"/>
  <c r="T2973"/>
  <c r="T2974"/>
  <c r="T2975"/>
  <c r="T2976"/>
  <c r="T2977"/>
  <c r="T2978"/>
  <c r="T2979"/>
  <c r="T2980"/>
  <c r="T2981"/>
  <c r="T2982"/>
  <c r="T2983"/>
  <c r="T2984"/>
  <c r="T2985"/>
  <c r="T2986"/>
  <c r="T2987"/>
  <c r="T2988"/>
  <c r="T2989"/>
  <c r="T2990"/>
  <c r="T2991"/>
  <c r="T2992"/>
  <c r="T2993"/>
  <c r="T2994"/>
  <c r="T2995"/>
  <c r="T2996"/>
  <c r="T2997"/>
  <c r="T2998"/>
  <c r="T2999"/>
  <c r="T3000"/>
  <c r="T3001"/>
  <c r="T3002"/>
  <c r="T3003"/>
  <c r="T3004"/>
  <c r="T3005"/>
  <c r="T3006"/>
  <c r="T3007"/>
  <c r="T3008"/>
  <c r="T3009"/>
  <c r="T3010"/>
  <c r="T3011"/>
  <c r="T3012"/>
  <c r="T3013"/>
  <c r="T3014"/>
  <c r="T3015"/>
  <c r="T3016"/>
  <c r="T3017"/>
  <c r="T3018"/>
  <c r="T3019"/>
  <c r="T3020"/>
  <c r="T3021"/>
  <c r="T3022"/>
  <c r="T3023"/>
  <c r="T3024"/>
  <c r="T3025"/>
  <c r="T3026"/>
  <c r="T3027"/>
  <c r="T3028"/>
  <c r="T3029"/>
  <c r="T3030"/>
  <c r="T3031"/>
  <c r="T3032"/>
  <c r="T3033"/>
  <c r="T3034"/>
  <c r="T3035"/>
  <c r="T3036"/>
  <c r="T3037"/>
  <c r="T3038"/>
  <c r="T3039"/>
  <c r="T3040"/>
  <c r="T3041"/>
  <c r="T3042"/>
  <c r="T3043"/>
  <c r="T3044"/>
  <c r="T3045"/>
  <c r="T3046"/>
  <c r="T3047"/>
  <c r="T3048"/>
  <c r="T3049"/>
  <c r="T3050"/>
  <c r="T3051"/>
  <c r="T3052"/>
  <c r="T3053"/>
  <c r="T3054"/>
  <c r="T3055"/>
  <c r="T3056"/>
  <c r="T3057"/>
  <c r="T3058"/>
  <c r="T3059"/>
  <c r="T3060"/>
  <c r="T3061"/>
  <c r="T3062"/>
  <c r="T3063"/>
  <c r="T3064"/>
  <c r="T3065"/>
  <c r="T3066"/>
  <c r="T3067"/>
  <c r="T3068"/>
  <c r="T3069"/>
  <c r="T3070"/>
  <c r="T3071"/>
  <c r="T3072"/>
  <c r="T3073"/>
  <c r="T3074"/>
  <c r="T3075"/>
  <c r="T3076"/>
  <c r="T3077"/>
  <c r="T3078"/>
  <c r="T3079"/>
  <c r="T3080"/>
  <c r="T3081"/>
  <c r="T3082"/>
  <c r="T3083"/>
  <c r="T3084"/>
  <c r="T3085"/>
  <c r="T3086"/>
  <c r="T3087"/>
  <c r="T3088"/>
  <c r="T3089"/>
  <c r="T3090"/>
  <c r="T3091"/>
  <c r="T3092"/>
  <c r="T3093"/>
  <c r="T3094"/>
  <c r="T3095"/>
  <c r="T3096"/>
  <c r="T3097"/>
  <c r="T3098"/>
  <c r="T3099"/>
  <c r="T3100"/>
  <c r="T3101"/>
  <c r="T3102"/>
  <c r="T3103"/>
  <c r="T3104"/>
  <c r="T3105"/>
  <c r="T3106"/>
  <c r="T3107"/>
  <c r="T3108"/>
  <c r="T3109"/>
  <c r="T3110"/>
  <c r="T3111"/>
  <c r="T3112"/>
  <c r="T3113"/>
  <c r="T3114"/>
  <c r="T3115"/>
  <c r="T3116"/>
  <c r="T3117"/>
  <c r="T3118"/>
  <c r="T3119"/>
  <c r="T3120"/>
  <c r="T3121"/>
  <c r="T3122"/>
  <c r="T3123"/>
  <c r="T3124"/>
  <c r="T3125"/>
  <c r="T3126"/>
  <c r="T3127"/>
  <c r="T3128"/>
  <c r="T3129"/>
  <c r="T3130"/>
  <c r="T3131"/>
  <c r="T3132"/>
  <c r="T3133"/>
  <c r="T3134"/>
  <c r="T3135"/>
  <c r="T3136"/>
  <c r="T3137"/>
  <c r="T3138"/>
  <c r="T3139"/>
  <c r="T3140"/>
  <c r="T3141"/>
  <c r="T3142"/>
  <c r="T3143"/>
  <c r="T3144"/>
  <c r="T3145"/>
  <c r="T3146"/>
  <c r="T3147"/>
  <c r="T3148"/>
  <c r="T3149"/>
  <c r="T3150"/>
  <c r="T3151"/>
  <c r="T3152"/>
  <c r="T3153"/>
  <c r="T3154"/>
  <c r="T3155"/>
  <c r="T3156"/>
  <c r="T3157"/>
  <c r="T3158"/>
  <c r="T3159"/>
  <c r="T3160"/>
  <c r="T3161"/>
  <c r="T3162"/>
  <c r="T3163"/>
  <c r="T3164"/>
  <c r="T3165"/>
  <c r="T3166"/>
  <c r="T3167"/>
  <c r="T3168"/>
  <c r="T3169"/>
  <c r="T3170"/>
  <c r="T3171"/>
  <c r="T3172"/>
  <c r="T3173"/>
  <c r="T3174"/>
  <c r="T3175"/>
  <c r="T3176"/>
  <c r="T3177"/>
  <c r="T3178"/>
  <c r="T3179"/>
  <c r="T3180"/>
  <c r="T3181"/>
  <c r="T3182"/>
  <c r="T3183"/>
  <c r="T3184"/>
  <c r="T3185"/>
  <c r="T3186"/>
  <c r="T3187"/>
  <c r="T3188"/>
  <c r="T3189"/>
  <c r="T3190"/>
  <c r="T3191"/>
  <c r="T3192"/>
  <c r="T3193"/>
  <c r="T3194"/>
  <c r="T3195"/>
  <c r="T3196"/>
  <c r="T3197"/>
  <c r="T3198"/>
  <c r="T3199"/>
  <c r="T3200"/>
  <c r="T3201"/>
  <c r="T3202"/>
  <c r="T3203"/>
  <c r="T3204"/>
  <c r="T3205"/>
  <c r="T3206"/>
  <c r="T3207"/>
  <c r="T3208"/>
  <c r="T3209"/>
  <c r="T3210"/>
  <c r="T3211"/>
  <c r="T3212"/>
  <c r="T3213"/>
  <c r="T3214"/>
  <c r="T3215"/>
  <c r="T3216"/>
  <c r="T3217"/>
  <c r="T3218"/>
  <c r="T3219"/>
  <c r="T3220"/>
  <c r="T3221"/>
  <c r="T3222"/>
  <c r="T3223"/>
  <c r="T3224"/>
  <c r="T3225"/>
  <c r="T3226"/>
  <c r="T3227"/>
  <c r="T3228"/>
  <c r="T3229"/>
  <c r="T3230"/>
  <c r="T3231"/>
  <c r="T3232"/>
  <c r="T3233"/>
  <c r="T3234"/>
  <c r="T3235"/>
  <c r="T3236"/>
  <c r="T3237"/>
  <c r="T3238"/>
  <c r="T3239"/>
  <c r="T3240"/>
  <c r="T3241"/>
  <c r="T3242"/>
  <c r="T3243"/>
  <c r="T3244"/>
  <c r="T3245"/>
  <c r="T3246"/>
  <c r="T3247"/>
  <c r="T3248"/>
  <c r="T3249"/>
  <c r="T3250"/>
  <c r="T3251"/>
  <c r="T3252"/>
  <c r="T3253"/>
  <c r="T3254"/>
  <c r="T3255"/>
  <c r="T3256"/>
  <c r="T3257"/>
  <c r="T3258"/>
  <c r="T3259"/>
  <c r="T3260"/>
  <c r="T3261"/>
  <c r="T3262"/>
  <c r="T3263"/>
  <c r="T3264"/>
  <c r="T3265"/>
  <c r="T3266"/>
  <c r="T3267"/>
  <c r="T3268"/>
  <c r="T3269"/>
  <c r="T3270"/>
  <c r="T3271"/>
  <c r="T3272"/>
  <c r="T3273"/>
  <c r="T3274"/>
  <c r="T3275"/>
  <c r="T3276"/>
  <c r="T3277"/>
  <c r="T3278"/>
  <c r="T3279"/>
  <c r="T3280"/>
  <c r="T3281"/>
  <c r="T3282"/>
  <c r="T3283"/>
  <c r="T3284"/>
  <c r="T3285"/>
  <c r="T3286"/>
  <c r="T3287"/>
  <c r="T3288"/>
  <c r="T3289"/>
  <c r="T3290"/>
  <c r="T3291"/>
  <c r="T3292"/>
  <c r="T3293"/>
  <c r="T3294"/>
  <c r="T3295"/>
  <c r="T3296"/>
  <c r="T3297"/>
  <c r="T3298"/>
  <c r="T3299"/>
  <c r="T3300"/>
  <c r="T3301"/>
  <c r="T3302"/>
  <c r="T3303"/>
  <c r="T3304"/>
  <c r="T3305"/>
  <c r="T3306"/>
  <c r="T3307"/>
  <c r="T3308"/>
  <c r="T3309"/>
  <c r="T3310"/>
  <c r="T3311"/>
  <c r="T3312"/>
  <c r="T3313"/>
  <c r="T3314"/>
  <c r="T3315"/>
  <c r="T3316"/>
  <c r="T3317"/>
  <c r="T3318"/>
  <c r="T3319"/>
  <c r="T3320"/>
  <c r="T3321"/>
  <c r="T3322"/>
  <c r="T3323"/>
  <c r="T3324"/>
  <c r="T3325"/>
  <c r="T3326"/>
  <c r="T3327"/>
  <c r="T3328"/>
  <c r="T3329"/>
  <c r="T3330"/>
  <c r="T3331"/>
  <c r="T3332"/>
  <c r="T3333"/>
  <c r="T3334"/>
  <c r="T3335"/>
  <c r="T3336"/>
  <c r="T3337"/>
  <c r="T3338"/>
  <c r="T3339"/>
  <c r="T3340"/>
  <c r="T3341"/>
  <c r="T3342"/>
  <c r="T3343"/>
  <c r="T3344"/>
  <c r="T3345"/>
  <c r="T3346"/>
  <c r="T3347"/>
  <c r="T3348"/>
  <c r="T3349"/>
  <c r="T3350"/>
  <c r="T3351"/>
  <c r="T3352"/>
  <c r="T3353"/>
  <c r="T3354"/>
  <c r="T3355"/>
  <c r="T3356"/>
  <c r="T3357"/>
  <c r="T3358"/>
  <c r="T3359"/>
  <c r="T3360"/>
  <c r="T3361"/>
  <c r="T3362"/>
  <c r="T3363"/>
  <c r="T3364"/>
  <c r="T3365"/>
  <c r="T3366"/>
  <c r="T3367"/>
  <c r="T3368"/>
  <c r="T3369"/>
  <c r="T3370"/>
  <c r="T3371"/>
  <c r="T3372"/>
  <c r="T3373"/>
  <c r="T3374"/>
  <c r="T3375"/>
  <c r="T3376"/>
  <c r="T3377"/>
  <c r="T3378"/>
  <c r="T3379"/>
  <c r="T3380"/>
  <c r="T3381"/>
  <c r="T3382"/>
  <c r="T3383"/>
  <c r="T3384"/>
  <c r="T3385"/>
  <c r="T3386"/>
  <c r="T3387"/>
  <c r="T3388"/>
  <c r="T3389"/>
  <c r="T3390"/>
  <c r="T3391"/>
  <c r="T3392"/>
  <c r="T3393"/>
  <c r="T3394"/>
  <c r="T3395"/>
  <c r="T3396"/>
  <c r="T3397"/>
  <c r="T3398"/>
  <c r="T3399"/>
  <c r="T3400"/>
  <c r="T3401"/>
  <c r="T3402"/>
  <c r="T3403"/>
  <c r="T3404"/>
  <c r="T3405"/>
  <c r="T3406"/>
  <c r="T3407"/>
  <c r="T3408"/>
  <c r="T3409"/>
  <c r="T3410"/>
  <c r="T3411"/>
  <c r="T3412"/>
  <c r="T3413"/>
  <c r="T3414"/>
  <c r="T3415"/>
  <c r="T3416"/>
  <c r="T3417"/>
  <c r="T3418"/>
  <c r="T3419"/>
  <c r="T3420"/>
  <c r="T3421"/>
  <c r="T3422"/>
  <c r="T3423"/>
  <c r="T3424"/>
  <c r="T3425"/>
  <c r="T3426"/>
  <c r="T3427"/>
  <c r="T3428"/>
  <c r="T3429"/>
  <c r="T3430"/>
  <c r="T3431"/>
  <c r="T3432"/>
  <c r="T3433"/>
  <c r="T3434"/>
  <c r="T3435"/>
  <c r="T3436"/>
  <c r="T3437"/>
  <c r="T3438"/>
  <c r="T3439"/>
  <c r="T3440"/>
  <c r="T3441"/>
  <c r="T3442"/>
  <c r="T3443"/>
  <c r="T3444"/>
  <c r="T3445"/>
  <c r="T3446"/>
  <c r="T3447"/>
  <c r="T3448"/>
  <c r="T3449"/>
  <c r="T3450"/>
  <c r="T3451"/>
  <c r="T3452"/>
  <c r="T3453"/>
  <c r="T3454"/>
  <c r="T3455"/>
  <c r="T3456"/>
  <c r="T3457"/>
  <c r="T3458"/>
  <c r="T3459"/>
  <c r="T3460"/>
  <c r="T3461"/>
  <c r="T3462"/>
  <c r="T3463"/>
  <c r="T3464"/>
  <c r="T3465"/>
  <c r="T3466"/>
  <c r="T3467"/>
  <c r="T3468"/>
  <c r="T3469"/>
  <c r="T3470"/>
  <c r="T3471"/>
  <c r="T3472"/>
  <c r="T3473"/>
  <c r="T3474"/>
  <c r="T3475"/>
  <c r="T3476"/>
  <c r="T3477"/>
  <c r="T3478"/>
  <c r="T3479"/>
  <c r="T3480"/>
  <c r="T3481"/>
  <c r="T3482"/>
  <c r="T3483"/>
  <c r="T3484"/>
  <c r="T3485"/>
  <c r="T3486"/>
  <c r="T3487"/>
  <c r="T3488"/>
  <c r="T3489"/>
  <c r="T3490"/>
  <c r="T3491"/>
  <c r="T3492"/>
  <c r="T3493"/>
  <c r="T3494"/>
  <c r="T3495"/>
  <c r="T3496"/>
  <c r="T3497"/>
  <c r="T3498"/>
  <c r="T3499"/>
  <c r="T3500"/>
  <c r="T3501"/>
  <c r="T3502"/>
  <c r="T3503"/>
  <c r="T3504"/>
  <c r="T3505"/>
  <c r="T3506"/>
  <c r="T3507"/>
  <c r="T3508"/>
  <c r="T3509"/>
  <c r="T3510"/>
  <c r="T3511"/>
  <c r="T3512"/>
  <c r="T3513"/>
  <c r="T3514"/>
  <c r="T3515"/>
  <c r="T3516"/>
  <c r="T3517"/>
  <c r="T3518"/>
  <c r="T3519"/>
  <c r="T3520"/>
  <c r="T3521"/>
  <c r="T3522"/>
  <c r="T3523"/>
  <c r="T3524"/>
  <c r="T3525"/>
  <c r="T3526"/>
  <c r="T3527"/>
  <c r="T3528"/>
  <c r="T3529"/>
  <c r="T3530"/>
  <c r="T3531"/>
  <c r="T3532"/>
  <c r="T3533"/>
  <c r="T3534"/>
  <c r="T3535"/>
  <c r="T3536"/>
  <c r="T3537"/>
  <c r="T3538"/>
  <c r="T3539"/>
  <c r="T3540"/>
  <c r="T3541"/>
  <c r="T3542"/>
  <c r="T3543"/>
  <c r="T3544"/>
  <c r="T3545"/>
  <c r="T3546"/>
  <c r="T3547"/>
  <c r="T3548"/>
  <c r="T3549"/>
  <c r="T3550"/>
  <c r="T3551"/>
  <c r="T3552"/>
  <c r="T3553"/>
  <c r="T3554"/>
  <c r="T3555"/>
  <c r="T3556"/>
  <c r="T3557"/>
  <c r="T3558"/>
  <c r="T3559"/>
  <c r="T3560"/>
  <c r="T3561"/>
  <c r="T3562"/>
  <c r="T3563"/>
  <c r="T3564"/>
  <c r="T3565"/>
  <c r="T3566"/>
  <c r="T3567"/>
  <c r="T3568"/>
  <c r="T3569"/>
  <c r="T3570"/>
  <c r="T3571"/>
  <c r="T3572"/>
  <c r="T3573"/>
  <c r="T3574"/>
  <c r="T3575"/>
  <c r="T3576"/>
  <c r="T3577"/>
  <c r="T3578"/>
  <c r="T3579"/>
  <c r="T3580"/>
  <c r="T3581"/>
  <c r="T3582"/>
  <c r="T3583"/>
  <c r="T3584"/>
  <c r="T3585"/>
  <c r="T3586"/>
  <c r="T3587"/>
  <c r="T3588"/>
  <c r="T3589"/>
  <c r="T3590"/>
  <c r="T3591"/>
  <c r="T3592"/>
  <c r="T3593"/>
  <c r="T3594"/>
  <c r="T3595"/>
  <c r="T3596"/>
  <c r="T3597"/>
  <c r="T3598"/>
  <c r="T3599"/>
  <c r="T3600"/>
  <c r="T3601"/>
  <c r="T3602"/>
  <c r="T3603"/>
  <c r="T3604"/>
  <c r="T3605"/>
  <c r="T3606"/>
  <c r="T3607"/>
  <c r="T3608"/>
  <c r="T3609"/>
  <c r="T3610"/>
  <c r="T3611"/>
  <c r="T3612"/>
  <c r="T3613"/>
  <c r="T3614"/>
  <c r="T3615"/>
  <c r="T3616"/>
  <c r="T3617"/>
  <c r="T3618"/>
  <c r="T3619"/>
  <c r="T3620"/>
  <c r="T3621"/>
  <c r="T3622"/>
  <c r="T3623"/>
  <c r="T3624"/>
  <c r="T3625"/>
  <c r="T3626"/>
  <c r="T3627"/>
  <c r="T3628"/>
  <c r="T3629"/>
  <c r="T3630"/>
  <c r="T3631"/>
  <c r="T3632"/>
  <c r="T3633"/>
  <c r="T3634"/>
  <c r="T3635"/>
  <c r="T3636"/>
  <c r="T3637"/>
  <c r="T3638"/>
  <c r="T3639"/>
  <c r="T3640"/>
  <c r="T3641"/>
  <c r="T3642"/>
  <c r="T3643"/>
  <c r="T3644"/>
  <c r="T3645"/>
  <c r="T3646"/>
  <c r="T3647"/>
  <c r="T3648"/>
  <c r="T3649"/>
  <c r="T3650"/>
  <c r="T3651"/>
  <c r="T3652"/>
  <c r="T3653"/>
  <c r="T3654"/>
  <c r="T3655"/>
  <c r="T3656"/>
  <c r="T3657"/>
  <c r="T3658"/>
  <c r="T3659"/>
  <c r="T3660"/>
  <c r="T3661"/>
  <c r="T3662"/>
  <c r="T3663"/>
  <c r="T3664"/>
  <c r="T3665"/>
  <c r="T3666"/>
  <c r="T3667"/>
  <c r="T3668"/>
  <c r="T3669"/>
  <c r="T3670"/>
  <c r="T3671"/>
  <c r="T3672"/>
  <c r="T3673"/>
  <c r="T3674"/>
  <c r="T3675"/>
  <c r="T3676"/>
  <c r="T3677"/>
  <c r="T3678"/>
  <c r="T3679"/>
  <c r="T3680"/>
  <c r="T3681"/>
  <c r="T3682"/>
  <c r="T3683"/>
  <c r="T3684"/>
  <c r="T3685"/>
  <c r="T3686"/>
  <c r="T3687"/>
  <c r="T3688"/>
  <c r="T3689"/>
  <c r="T3690"/>
  <c r="T3691"/>
  <c r="T3692"/>
  <c r="T3693"/>
  <c r="T3694"/>
  <c r="T3695"/>
  <c r="T3696"/>
  <c r="T3697"/>
  <c r="T3698"/>
  <c r="T3699"/>
  <c r="T3700"/>
  <c r="T3701"/>
  <c r="T3702"/>
  <c r="T3703"/>
  <c r="T3704"/>
  <c r="T3705"/>
  <c r="T3706"/>
  <c r="T3707"/>
  <c r="T3708"/>
  <c r="T3709"/>
  <c r="T3710"/>
  <c r="T3711"/>
  <c r="T3712"/>
  <c r="T3713"/>
  <c r="T3714"/>
  <c r="T3715"/>
  <c r="T3716"/>
  <c r="T3717"/>
  <c r="T3718"/>
  <c r="T3719"/>
  <c r="T3720"/>
  <c r="T3721"/>
  <c r="T3722"/>
  <c r="T3723"/>
  <c r="T3724"/>
  <c r="T3725"/>
  <c r="T3726"/>
  <c r="T3727"/>
  <c r="T3728"/>
  <c r="T3729"/>
  <c r="T3730"/>
  <c r="T3731"/>
  <c r="T3732"/>
  <c r="T3733"/>
  <c r="T3734"/>
  <c r="T3735"/>
  <c r="T3736"/>
  <c r="T3737"/>
  <c r="T3738"/>
  <c r="T3739"/>
  <c r="T3740"/>
  <c r="T3741"/>
  <c r="T3742"/>
  <c r="T3743"/>
  <c r="T3744"/>
  <c r="T3745"/>
  <c r="T3746"/>
  <c r="T3747"/>
  <c r="T3748"/>
  <c r="T3749"/>
  <c r="T3750"/>
  <c r="T3751"/>
  <c r="T3752"/>
  <c r="T3753"/>
  <c r="T3754"/>
  <c r="T3755"/>
  <c r="T3756"/>
  <c r="T3757"/>
  <c r="T3758"/>
  <c r="T3759"/>
  <c r="T3760"/>
  <c r="T3761"/>
  <c r="T3762"/>
  <c r="T3763"/>
  <c r="T3764"/>
  <c r="T3765"/>
  <c r="T3766"/>
  <c r="T3767"/>
  <c r="T3768"/>
  <c r="T3769"/>
  <c r="T3770"/>
  <c r="T3771"/>
  <c r="T3772"/>
  <c r="T3773"/>
  <c r="T3774"/>
  <c r="T3775"/>
  <c r="T3776"/>
  <c r="T3777"/>
  <c r="T3778"/>
  <c r="T3779"/>
  <c r="T3780"/>
  <c r="T3781"/>
  <c r="T3782"/>
  <c r="T3783"/>
  <c r="T3784"/>
  <c r="T3785"/>
  <c r="T3786"/>
  <c r="T3787"/>
  <c r="T3788"/>
  <c r="T3789"/>
  <c r="T3790"/>
  <c r="T3791"/>
  <c r="T3792"/>
  <c r="T3793"/>
  <c r="T3794"/>
  <c r="T3795"/>
  <c r="T3796"/>
  <c r="T3797"/>
  <c r="T3798"/>
  <c r="T3799"/>
  <c r="T3800"/>
  <c r="T3801"/>
  <c r="T3802"/>
  <c r="T3803"/>
  <c r="T3804"/>
  <c r="T3805"/>
  <c r="T3806"/>
  <c r="T3807"/>
  <c r="T3808"/>
  <c r="T3809"/>
  <c r="T3810"/>
  <c r="T3811"/>
  <c r="T3812"/>
  <c r="T3813"/>
  <c r="T3814"/>
  <c r="T3815"/>
  <c r="T3816"/>
  <c r="T3817"/>
  <c r="T3818"/>
  <c r="T3819"/>
  <c r="T3820"/>
  <c r="T3821"/>
  <c r="T3822"/>
  <c r="T3823"/>
  <c r="T3824"/>
  <c r="T3825"/>
  <c r="T3826"/>
  <c r="T3827"/>
  <c r="T3828"/>
  <c r="T3829"/>
  <c r="T3830"/>
  <c r="T3831"/>
  <c r="T3832"/>
  <c r="T3833"/>
  <c r="T3834"/>
  <c r="T3835"/>
  <c r="T3836"/>
  <c r="T3837"/>
  <c r="T3838"/>
  <c r="T3839"/>
  <c r="T3840"/>
  <c r="T3841"/>
  <c r="T3842"/>
  <c r="T3843"/>
  <c r="T3844"/>
  <c r="T3845"/>
  <c r="T3846"/>
  <c r="T3847"/>
  <c r="T3848"/>
  <c r="T3849"/>
  <c r="T3850"/>
  <c r="T3851"/>
  <c r="T3852"/>
  <c r="T3853"/>
  <c r="T3854"/>
  <c r="T3855"/>
  <c r="T3856"/>
  <c r="T3857"/>
  <c r="T3858"/>
  <c r="T3859"/>
  <c r="T3860"/>
  <c r="T3861"/>
  <c r="T3862"/>
  <c r="T3863"/>
  <c r="T3864"/>
  <c r="T3865"/>
  <c r="T3866"/>
  <c r="T3867"/>
  <c r="T3868"/>
  <c r="T3869"/>
  <c r="T3870"/>
  <c r="T3871"/>
  <c r="T3872"/>
  <c r="T3873"/>
  <c r="T3874"/>
  <c r="T3875"/>
  <c r="T3876"/>
  <c r="T3877"/>
  <c r="T3878"/>
  <c r="T3879"/>
  <c r="T3880"/>
  <c r="T3881"/>
  <c r="T3882"/>
  <c r="T3883"/>
  <c r="T3884"/>
  <c r="T3885"/>
  <c r="T3886"/>
  <c r="T3887"/>
  <c r="T3888"/>
  <c r="T3889"/>
  <c r="T3890"/>
  <c r="T3891"/>
  <c r="T3892"/>
  <c r="T3893"/>
  <c r="T3894"/>
  <c r="T3895"/>
  <c r="T3896"/>
  <c r="T3897"/>
  <c r="T3898"/>
  <c r="T3899"/>
  <c r="T3900"/>
  <c r="T3901"/>
  <c r="T3902"/>
  <c r="T3903"/>
  <c r="T3904"/>
  <c r="T3905"/>
  <c r="T3906"/>
  <c r="T3907"/>
  <c r="T3908"/>
  <c r="T3909"/>
  <c r="T3910"/>
  <c r="T3911"/>
  <c r="T3912"/>
  <c r="T3913"/>
  <c r="T3914"/>
  <c r="T3915"/>
  <c r="T3916"/>
  <c r="T3917"/>
  <c r="T3918"/>
  <c r="T3919"/>
  <c r="T3920"/>
  <c r="T3921"/>
  <c r="T3922"/>
  <c r="T3923"/>
  <c r="T3924"/>
  <c r="T3925"/>
  <c r="T3926"/>
  <c r="T3927"/>
  <c r="T3928"/>
  <c r="T3929"/>
  <c r="T3930"/>
  <c r="T3931"/>
  <c r="T3932"/>
  <c r="T3933"/>
  <c r="T3934"/>
  <c r="T3935"/>
  <c r="T3936"/>
  <c r="T3937"/>
  <c r="T3938"/>
  <c r="T3939"/>
  <c r="T3940"/>
  <c r="T3941"/>
  <c r="T3942"/>
  <c r="T3943"/>
  <c r="T3944"/>
  <c r="T3945"/>
  <c r="T3946"/>
  <c r="T3947"/>
  <c r="T3948"/>
  <c r="T3949"/>
  <c r="T3950"/>
  <c r="T3951"/>
  <c r="T3952"/>
  <c r="T3953"/>
  <c r="T3954"/>
  <c r="T3955"/>
  <c r="T3956"/>
  <c r="T3957"/>
  <c r="T3958"/>
  <c r="T3959"/>
  <c r="T3960"/>
  <c r="T3961"/>
  <c r="T3962"/>
  <c r="T3963"/>
  <c r="T3964"/>
  <c r="T3965"/>
  <c r="T3966"/>
  <c r="T3967"/>
  <c r="T3968"/>
  <c r="T3969"/>
  <c r="T3970"/>
  <c r="T3971"/>
  <c r="T3972"/>
  <c r="T3973"/>
  <c r="T3974"/>
  <c r="T3975"/>
  <c r="T3976"/>
  <c r="T3977"/>
  <c r="T3978"/>
  <c r="T3979"/>
  <c r="T3980"/>
  <c r="T3981"/>
  <c r="T3982"/>
  <c r="T3983"/>
  <c r="T3984"/>
  <c r="T3985"/>
  <c r="T3986"/>
  <c r="T3987"/>
  <c r="T3988"/>
  <c r="T3989"/>
  <c r="T3990"/>
  <c r="T3991"/>
  <c r="T3992"/>
  <c r="T3993"/>
  <c r="T3994"/>
  <c r="T3995"/>
  <c r="T3996"/>
  <c r="T3997"/>
  <c r="T3998"/>
  <c r="T3999"/>
  <c r="T4000"/>
  <c r="T4001"/>
  <c r="T4002"/>
  <c r="T4003"/>
  <c r="T4004"/>
  <c r="T4005"/>
  <c r="T4006"/>
  <c r="T4007"/>
  <c r="T4008"/>
  <c r="T4009"/>
  <c r="T4010"/>
  <c r="T4011"/>
  <c r="T4012"/>
  <c r="T4013"/>
  <c r="T4014"/>
  <c r="T4015"/>
  <c r="T4016"/>
  <c r="T4017"/>
  <c r="T4018"/>
  <c r="T4019"/>
  <c r="T4020"/>
  <c r="T4021"/>
  <c r="T4022"/>
  <c r="T4023"/>
  <c r="T4024"/>
  <c r="T4025"/>
  <c r="T4026"/>
  <c r="T4027"/>
  <c r="T4028"/>
  <c r="T4029"/>
  <c r="T4030"/>
  <c r="T4031"/>
  <c r="T4032"/>
  <c r="T4033"/>
  <c r="T4034"/>
  <c r="T4035"/>
  <c r="T4036"/>
  <c r="T4037"/>
  <c r="T4038"/>
  <c r="T4039"/>
  <c r="T4040"/>
  <c r="T4041"/>
  <c r="T4042"/>
  <c r="T4043"/>
  <c r="T4044"/>
  <c r="T4045"/>
  <c r="T4046"/>
  <c r="T4047"/>
  <c r="T4048"/>
  <c r="T4049"/>
  <c r="T4050"/>
  <c r="T4051"/>
  <c r="T4052"/>
  <c r="T4053"/>
  <c r="T4054"/>
  <c r="T4055"/>
  <c r="T4056"/>
  <c r="T4057"/>
  <c r="T4058"/>
  <c r="T4059"/>
  <c r="T4060"/>
  <c r="T4061"/>
  <c r="T4062"/>
  <c r="T4063"/>
  <c r="T4064"/>
  <c r="T4065"/>
  <c r="T4066"/>
  <c r="T4067"/>
  <c r="T4068"/>
  <c r="T4069"/>
  <c r="T4070"/>
  <c r="T4071"/>
  <c r="T4072"/>
  <c r="T4073"/>
  <c r="T4074"/>
  <c r="T4075"/>
  <c r="T4076"/>
  <c r="T4077"/>
  <c r="T4078"/>
  <c r="T4079"/>
  <c r="T4080"/>
  <c r="T4081"/>
  <c r="T4082"/>
  <c r="T4083"/>
  <c r="T4084"/>
  <c r="T4085"/>
  <c r="T4086"/>
  <c r="T4087"/>
  <c r="T4088"/>
  <c r="T4089"/>
  <c r="T4090"/>
  <c r="T4091"/>
  <c r="T4092"/>
  <c r="T4093"/>
  <c r="T4094"/>
  <c r="T4095"/>
  <c r="T4096"/>
  <c r="T4097"/>
  <c r="T4098"/>
  <c r="T4099"/>
  <c r="T4100"/>
  <c r="T4101"/>
  <c r="T4102"/>
  <c r="T4103"/>
  <c r="T4104"/>
  <c r="T4105"/>
  <c r="T4106"/>
  <c r="T4107"/>
  <c r="T4108"/>
  <c r="T4109"/>
  <c r="T4110"/>
  <c r="T4111"/>
  <c r="T4112"/>
  <c r="T4113"/>
  <c r="T4114"/>
  <c r="T4115"/>
  <c r="T4116"/>
  <c r="T4117"/>
  <c r="T4118"/>
  <c r="T4119"/>
  <c r="T4120"/>
  <c r="T4121"/>
  <c r="T4122"/>
  <c r="T4123"/>
  <c r="T4124"/>
  <c r="T4125"/>
  <c r="T4126"/>
  <c r="T4127"/>
  <c r="T4128"/>
  <c r="T4129"/>
  <c r="T4130"/>
  <c r="T4131"/>
  <c r="T4132"/>
  <c r="T4133"/>
  <c r="T4134"/>
  <c r="T4135"/>
  <c r="T4136"/>
  <c r="T4137"/>
  <c r="T4138"/>
  <c r="T4139"/>
  <c r="T4140"/>
  <c r="T4141"/>
  <c r="T4142"/>
  <c r="T4143"/>
  <c r="T4144"/>
  <c r="T4145"/>
  <c r="T4146"/>
  <c r="T4147"/>
  <c r="T4148"/>
  <c r="T4149"/>
  <c r="T4150"/>
  <c r="T4151"/>
  <c r="T4152"/>
  <c r="T4153"/>
  <c r="T4154"/>
  <c r="T4155"/>
  <c r="T4156"/>
  <c r="T4157"/>
  <c r="T4158"/>
  <c r="T4159"/>
  <c r="T4160"/>
  <c r="T4161"/>
  <c r="T4162"/>
  <c r="T4163"/>
  <c r="T4164"/>
  <c r="T4165"/>
  <c r="T4166"/>
  <c r="T4167"/>
  <c r="T4168"/>
  <c r="T4169"/>
  <c r="T4170"/>
  <c r="T4171"/>
  <c r="T4172"/>
  <c r="T4173"/>
  <c r="T4174"/>
  <c r="T4175"/>
  <c r="T4176"/>
  <c r="T4177"/>
  <c r="T4178"/>
  <c r="T4179"/>
  <c r="T4180"/>
  <c r="T4181"/>
  <c r="T4182"/>
  <c r="T4183"/>
  <c r="T4184"/>
  <c r="T4185"/>
  <c r="T4186"/>
  <c r="T4187"/>
  <c r="T4188"/>
  <c r="T4189"/>
  <c r="T4190"/>
  <c r="T4191"/>
  <c r="T4192"/>
  <c r="T4193"/>
  <c r="T4194"/>
  <c r="T4195"/>
  <c r="T4196"/>
  <c r="T4197"/>
  <c r="T4198"/>
  <c r="T4199"/>
  <c r="T4200"/>
  <c r="T4201"/>
  <c r="T4202"/>
  <c r="T4203"/>
  <c r="T4204"/>
  <c r="T4205"/>
  <c r="T4206"/>
  <c r="T4207"/>
  <c r="T4208"/>
  <c r="T4209"/>
  <c r="T4210"/>
  <c r="T4211"/>
  <c r="T4212"/>
  <c r="T4213"/>
  <c r="T4214"/>
  <c r="T4215"/>
  <c r="T4216"/>
  <c r="T4217"/>
  <c r="T4218"/>
  <c r="T4219"/>
  <c r="T4220"/>
  <c r="T4221"/>
  <c r="T4222"/>
  <c r="T4223"/>
  <c r="T4224"/>
  <c r="T4225"/>
  <c r="T4226"/>
  <c r="T4227"/>
  <c r="T4228"/>
  <c r="T4229"/>
  <c r="T4230"/>
  <c r="T4231"/>
  <c r="T4232"/>
  <c r="T4233"/>
  <c r="T4234"/>
  <c r="T4235"/>
  <c r="T4236"/>
  <c r="T4237"/>
  <c r="T4238"/>
  <c r="T4239"/>
  <c r="T4240"/>
  <c r="T4241"/>
  <c r="T4242"/>
  <c r="T4243"/>
  <c r="T4244"/>
  <c r="T4245"/>
  <c r="T4246"/>
  <c r="T4247"/>
  <c r="T4248"/>
  <c r="T4249"/>
  <c r="T4250"/>
  <c r="T4251"/>
  <c r="T4252"/>
  <c r="T4253"/>
  <c r="T4254"/>
  <c r="T4255"/>
  <c r="T4256"/>
  <c r="T4257"/>
  <c r="T4258"/>
  <c r="T4259"/>
  <c r="T4260"/>
  <c r="T4261"/>
  <c r="T4262"/>
  <c r="T4263"/>
  <c r="T4264"/>
  <c r="T4265"/>
  <c r="T4266"/>
  <c r="T4267"/>
  <c r="T4268"/>
  <c r="T4269"/>
  <c r="T4270"/>
  <c r="T4271"/>
  <c r="T4272"/>
  <c r="T4273"/>
  <c r="T4274"/>
  <c r="T4275"/>
  <c r="T4276"/>
  <c r="T4277"/>
  <c r="T4278"/>
  <c r="T4279"/>
  <c r="T4280"/>
  <c r="T4281"/>
  <c r="T4282"/>
  <c r="T4283"/>
  <c r="T4284"/>
  <c r="T4285"/>
  <c r="T4286"/>
  <c r="T4287"/>
  <c r="T4288"/>
  <c r="T4289"/>
  <c r="T4290"/>
  <c r="T4291"/>
  <c r="T4292"/>
  <c r="T4293"/>
  <c r="T4294"/>
  <c r="T4295"/>
  <c r="T4296"/>
  <c r="T4297"/>
  <c r="T4298"/>
  <c r="T4299"/>
  <c r="T4300"/>
  <c r="T4301"/>
  <c r="T4302"/>
  <c r="T4303"/>
  <c r="T4304"/>
  <c r="T4305"/>
  <c r="T4306"/>
  <c r="T4307"/>
  <c r="T4308"/>
  <c r="T4309"/>
  <c r="T4310"/>
  <c r="T4311"/>
  <c r="T4312"/>
  <c r="T4313"/>
  <c r="T4314"/>
  <c r="T4315"/>
  <c r="T4316"/>
  <c r="T4317"/>
  <c r="T4318"/>
  <c r="T4319"/>
  <c r="T4320"/>
  <c r="T4321"/>
  <c r="T4322"/>
  <c r="T4323"/>
  <c r="T4324"/>
  <c r="T4325"/>
  <c r="T4326"/>
  <c r="T4327"/>
  <c r="T4328"/>
  <c r="T4329"/>
  <c r="T4330"/>
  <c r="T4331"/>
  <c r="T4332"/>
  <c r="T4333"/>
  <c r="T4334"/>
  <c r="T4335"/>
  <c r="T4336"/>
  <c r="T4337"/>
  <c r="T4338"/>
  <c r="T4339"/>
  <c r="T4340"/>
  <c r="T4341"/>
  <c r="T4342"/>
  <c r="T4343"/>
  <c r="T4344"/>
  <c r="T4345"/>
  <c r="T4346"/>
  <c r="T4347"/>
  <c r="T4348"/>
  <c r="T4349"/>
  <c r="T4350"/>
  <c r="T4351"/>
  <c r="T4352"/>
  <c r="T4353"/>
  <c r="T4354"/>
  <c r="T4355"/>
  <c r="T4356"/>
  <c r="T4357"/>
  <c r="T4358"/>
  <c r="T4359"/>
  <c r="T4360"/>
  <c r="T4361"/>
  <c r="T4362"/>
  <c r="T4363"/>
  <c r="T4364"/>
  <c r="T4365"/>
  <c r="T4366"/>
  <c r="T4367"/>
  <c r="T4368"/>
  <c r="T4369"/>
  <c r="T4370"/>
  <c r="T4371"/>
  <c r="T4372"/>
  <c r="T4373"/>
  <c r="T4374"/>
  <c r="T4375"/>
  <c r="T4376"/>
  <c r="T4377"/>
  <c r="T4378"/>
  <c r="T4379"/>
  <c r="T4380"/>
  <c r="T4381"/>
  <c r="T4382"/>
  <c r="T4383"/>
  <c r="T4384"/>
  <c r="T4385"/>
  <c r="T4386"/>
  <c r="T4387"/>
  <c r="T4388"/>
  <c r="T4389"/>
  <c r="T4390"/>
  <c r="T4391"/>
  <c r="T4392"/>
  <c r="T4393"/>
  <c r="T4394"/>
  <c r="T4395"/>
  <c r="T4396"/>
  <c r="T4397"/>
  <c r="T4398"/>
  <c r="T4399"/>
  <c r="T4400"/>
  <c r="T4401"/>
  <c r="T4402"/>
  <c r="T4403"/>
  <c r="T4404"/>
  <c r="T4405"/>
  <c r="T4406"/>
  <c r="T4407"/>
  <c r="T4408"/>
  <c r="T4409"/>
  <c r="T4410"/>
  <c r="T4411"/>
  <c r="T4412"/>
  <c r="T4413"/>
  <c r="T4414"/>
  <c r="T4415"/>
  <c r="T4416"/>
  <c r="T4417"/>
  <c r="T4418"/>
  <c r="T4419"/>
  <c r="T4420"/>
  <c r="T4421"/>
  <c r="T4422"/>
  <c r="T4423"/>
  <c r="T4424"/>
  <c r="T4425"/>
  <c r="T4426"/>
  <c r="T4427"/>
  <c r="T4428"/>
  <c r="T4429"/>
  <c r="T4430"/>
  <c r="T4431"/>
  <c r="T4432"/>
  <c r="T4433"/>
  <c r="T4434"/>
  <c r="T4435"/>
  <c r="T4436"/>
  <c r="T4437"/>
  <c r="T4438"/>
  <c r="T4439"/>
  <c r="T4440"/>
  <c r="T4441"/>
  <c r="T4442"/>
  <c r="T4443"/>
  <c r="T4444"/>
  <c r="T4445"/>
  <c r="T4446"/>
  <c r="T4447"/>
  <c r="T4448"/>
  <c r="T4449"/>
  <c r="T4450"/>
  <c r="T4451"/>
  <c r="T4452"/>
  <c r="T4453"/>
  <c r="T4454"/>
  <c r="T4455"/>
  <c r="T4456"/>
  <c r="T4457"/>
  <c r="T4458"/>
  <c r="T4459"/>
  <c r="T4460"/>
  <c r="T4461"/>
  <c r="T4462"/>
  <c r="T4463"/>
  <c r="T4464"/>
  <c r="T4465"/>
  <c r="T4466"/>
  <c r="T4467"/>
  <c r="T4468"/>
  <c r="T4469"/>
  <c r="T4470"/>
  <c r="T4471"/>
  <c r="T4472"/>
  <c r="T4473"/>
  <c r="T4474"/>
  <c r="T4475"/>
  <c r="T4476"/>
  <c r="T4477"/>
  <c r="T4478"/>
  <c r="T4479"/>
  <c r="T4480"/>
  <c r="T4481"/>
  <c r="T4482"/>
  <c r="T4483"/>
  <c r="T4484"/>
  <c r="T4485"/>
  <c r="T4486"/>
  <c r="T4487"/>
  <c r="T4488"/>
  <c r="T4489"/>
  <c r="T4490"/>
  <c r="T4491"/>
  <c r="T4492"/>
  <c r="T4493"/>
  <c r="T4494"/>
  <c r="T4495"/>
  <c r="T4496"/>
  <c r="T4497"/>
  <c r="T4498"/>
  <c r="T4499"/>
  <c r="T4500"/>
  <c r="T4501"/>
  <c r="T4502"/>
  <c r="T4503"/>
  <c r="T4504"/>
  <c r="T4505"/>
  <c r="T4506"/>
  <c r="T4507"/>
  <c r="T4508"/>
  <c r="T4509"/>
  <c r="T4510"/>
  <c r="T4511"/>
  <c r="T4512"/>
  <c r="T4513"/>
  <c r="T4514"/>
  <c r="T4515"/>
  <c r="T4516"/>
  <c r="T4517"/>
  <c r="T4518"/>
  <c r="T4519"/>
  <c r="T4520"/>
  <c r="T4521"/>
  <c r="T4522"/>
  <c r="T4523"/>
  <c r="T4524"/>
  <c r="T4525"/>
  <c r="T4526"/>
  <c r="T4527"/>
  <c r="T4528"/>
  <c r="T4529"/>
  <c r="T4530"/>
  <c r="T4531"/>
  <c r="T4532"/>
  <c r="T4533"/>
  <c r="T4534"/>
  <c r="T4535"/>
  <c r="T4536"/>
  <c r="T4537"/>
  <c r="T4538"/>
  <c r="T4539"/>
  <c r="T4540"/>
  <c r="T4541"/>
  <c r="T4542"/>
  <c r="T4543"/>
  <c r="T4544"/>
  <c r="T4545"/>
  <c r="T4546"/>
  <c r="T4547"/>
  <c r="T4548"/>
  <c r="T4549"/>
  <c r="T4550"/>
  <c r="T4551"/>
  <c r="T4552"/>
  <c r="T4553"/>
  <c r="T4554"/>
  <c r="T4555"/>
  <c r="T4556"/>
  <c r="T4557"/>
  <c r="T4558"/>
  <c r="T4559"/>
  <c r="T4560"/>
  <c r="T4561"/>
  <c r="T4562"/>
  <c r="T4563"/>
  <c r="T4564"/>
  <c r="T4565"/>
  <c r="T4566"/>
  <c r="T4567"/>
  <c r="T4568"/>
  <c r="T4569"/>
  <c r="T4570"/>
  <c r="T4571"/>
  <c r="T4572"/>
  <c r="T4573"/>
  <c r="T4574"/>
  <c r="T4575"/>
  <c r="T4576"/>
  <c r="T4577"/>
  <c r="T4578"/>
  <c r="T4579"/>
  <c r="T4580"/>
  <c r="T4581"/>
  <c r="T4582"/>
  <c r="T4583"/>
  <c r="T4584"/>
  <c r="T4585"/>
  <c r="T4586"/>
  <c r="T4587"/>
  <c r="T4588"/>
  <c r="T4589"/>
  <c r="T4590"/>
  <c r="T4591"/>
  <c r="T4592"/>
  <c r="T4593"/>
  <c r="T4594"/>
  <c r="T4595"/>
  <c r="T4596"/>
  <c r="T4597"/>
  <c r="T4598"/>
  <c r="T4599"/>
  <c r="T4600"/>
  <c r="T4601"/>
  <c r="T4602"/>
  <c r="T4603"/>
  <c r="T4604"/>
  <c r="T4605"/>
  <c r="T4606"/>
  <c r="T4607"/>
  <c r="T4608"/>
  <c r="T4609"/>
  <c r="T4610"/>
  <c r="T4611"/>
  <c r="T4612"/>
  <c r="T4613"/>
  <c r="T4614"/>
  <c r="T4615"/>
  <c r="T4616"/>
  <c r="T4617"/>
  <c r="T4618"/>
  <c r="T4619"/>
  <c r="T4620"/>
  <c r="T4621"/>
  <c r="T4622"/>
  <c r="T4623"/>
  <c r="T4624"/>
  <c r="T4625"/>
  <c r="T4626"/>
  <c r="T4627"/>
  <c r="T4628"/>
  <c r="T4629"/>
  <c r="T4630"/>
  <c r="T4631"/>
  <c r="T4632"/>
  <c r="T4633"/>
  <c r="T4634"/>
  <c r="T4635"/>
  <c r="T4636"/>
  <c r="T4637"/>
  <c r="T4638"/>
  <c r="T4639"/>
  <c r="T4640"/>
  <c r="T4641"/>
  <c r="T4642"/>
  <c r="T4643"/>
  <c r="T4644"/>
  <c r="T4645"/>
  <c r="T4646"/>
  <c r="T4647"/>
  <c r="T4648"/>
  <c r="T4649"/>
  <c r="T4650"/>
  <c r="T4651"/>
  <c r="T4652"/>
  <c r="T4653"/>
  <c r="T4654"/>
  <c r="T4655"/>
  <c r="T4656"/>
  <c r="T4657"/>
  <c r="T4658"/>
  <c r="T4659"/>
  <c r="T4660"/>
  <c r="T4661"/>
  <c r="T4662"/>
  <c r="T4663"/>
  <c r="T4664"/>
  <c r="T4665"/>
  <c r="T4666"/>
  <c r="T4667"/>
  <c r="T4668"/>
  <c r="T4669"/>
  <c r="T4670"/>
  <c r="T4671"/>
  <c r="T4672"/>
  <c r="T4673"/>
  <c r="T4674"/>
  <c r="T4675"/>
  <c r="T4676"/>
  <c r="T4677"/>
  <c r="T4678"/>
  <c r="T4679"/>
  <c r="T4680"/>
  <c r="T4681"/>
  <c r="T4682"/>
  <c r="T4683"/>
  <c r="T4684"/>
  <c r="T4685"/>
  <c r="T4686"/>
  <c r="T4687"/>
  <c r="T4688"/>
  <c r="T4689"/>
  <c r="T4690"/>
  <c r="T4691"/>
  <c r="T4692"/>
  <c r="T4693"/>
  <c r="T4694"/>
  <c r="T4695"/>
  <c r="T4696"/>
  <c r="T4697"/>
  <c r="T4698"/>
  <c r="T4699"/>
  <c r="T4700"/>
  <c r="T4701"/>
  <c r="T4702"/>
  <c r="T4703"/>
  <c r="T4704"/>
  <c r="T4705"/>
  <c r="T4706"/>
  <c r="T4707"/>
  <c r="T4708"/>
  <c r="T4709"/>
  <c r="T4710"/>
  <c r="T4711"/>
  <c r="T4712"/>
  <c r="T4713"/>
  <c r="T4714"/>
  <c r="T4715"/>
  <c r="T4716"/>
  <c r="T4717"/>
  <c r="T4718"/>
  <c r="T4719"/>
  <c r="T4720"/>
  <c r="T4721"/>
  <c r="T4722"/>
  <c r="T4723"/>
  <c r="T4724"/>
  <c r="T4725"/>
  <c r="T4726"/>
  <c r="T4727"/>
  <c r="T4728"/>
  <c r="T4729"/>
  <c r="T4730"/>
  <c r="T4731"/>
  <c r="T4732"/>
  <c r="T4733"/>
  <c r="T4734"/>
  <c r="T4735"/>
  <c r="T4736"/>
  <c r="T4737"/>
  <c r="T4738"/>
  <c r="T4739"/>
  <c r="T4740"/>
  <c r="T4741"/>
  <c r="T4742"/>
  <c r="T4743"/>
  <c r="T4744"/>
  <c r="T4745"/>
  <c r="T4746"/>
  <c r="T4747"/>
  <c r="T4748"/>
  <c r="T4749"/>
  <c r="T4750"/>
  <c r="T4751"/>
  <c r="T4752"/>
  <c r="T4753"/>
  <c r="T4754"/>
  <c r="T4755"/>
  <c r="T4756"/>
  <c r="T4757"/>
  <c r="T4758"/>
  <c r="T4759"/>
  <c r="T4760"/>
  <c r="T4761"/>
  <c r="T4762"/>
  <c r="T4763"/>
  <c r="T4764"/>
  <c r="T4765"/>
  <c r="T4766"/>
  <c r="T4767"/>
  <c r="T4768"/>
  <c r="T4769"/>
  <c r="T4770"/>
  <c r="T4771"/>
  <c r="T4772"/>
  <c r="T4773"/>
  <c r="T4774"/>
  <c r="T4775"/>
  <c r="T4776"/>
  <c r="T4777"/>
  <c r="T4778"/>
  <c r="T4779"/>
  <c r="T4780"/>
  <c r="T4781"/>
  <c r="T4782"/>
  <c r="T4783"/>
  <c r="T4784"/>
  <c r="T4785"/>
  <c r="T4786"/>
  <c r="T4787"/>
  <c r="T4788"/>
  <c r="T4789"/>
  <c r="T4790"/>
  <c r="T4791"/>
  <c r="T4792"/>
  <c r="T4793"/>
  <c r="T4794"/>
  <c r="T4795"/>
  <c r="T4796"/>
  <c r="T4797"/>
  <c r="T4798"/>
  <c r="T4799"/>
  <c r="T4800"/>
  <c r="T4801"/>
  <c r="T4802"/>
  <c r="T4803"/>
  <c r="T4804"/>
  <c r="T4805"/>
  <c r="T4806"/>
  <c r="T4807"/>
  <c r="T4808"/>
  <c r="T4809"/>
  <c r="T4810"/>
  <c r="T4811"/>
  <c r="T4812"/>
  <c r="T4813"/>
  <c r="T4814"/>
  <c r="T4815"/>
  <c r="T4816"/>
  <c r="T4817"/>
  <c r="T4818"/>
  <c r="T4819"/>
  <c r="T4820"/>
  <c r="T4821"/>
  <c r="T4822"/>
  <c r="T4823"/>
  <c r="T4824"/>
  <c r="T4825"/>
  <c r="T4826"/>
  <c r="T4827"/>
  <c r="T4828"/>
  <c r="T4829"/>
  <c r="T4830"/>
  <c r="T4831"/>
  <c r="T4832"/>
  <c r="T4833"/>
  <c r="T4834"/>
  <c r="T4835"/>
  <c r="T4836"/>
  <c r="T4837"/>
  <c r="T4838"/>
  <c r="T4839"/>
  <c r="T4840"/>
  <c r="T4841"/>
  <c r="T4842"/>
  <c r="T4843"/>
  <c r="T4844"/>
  <c r="T4845"/>
  <c r="T4846"/>
  <c r="T4847"/>
  <c r="T4848"/>
  <c r="T4849"/>
  <c r="T4850"/>
  <c r="T4851"/>
  <c r="T4852"/>
  <c r="T4853"/>
  <c r="T4854"/>
  <c r="T4855"/>
  <c r="T4856"/>
  <c r="T4857"/>
  <c r="T4858"/>
  <c r="T4859"/>
  <c r="T4860"/>
  <c r="T4861"/>
  <c r="T4862"/>
  <c r="T4863"/>
  <c r="T4864"/>
  <c r="T4865"/>
  <c r="T4866"/>
  <c r="T4867"/>
  <c r="T4868"/>
  <c r="T4869"/>
  <c r="T4870"/>
  <c r="T4871"/>
  <c r="T4872"/>
  <c r="T4873"/>
  <c r="T4874"/>
  <c r="T4875"/>
  <c r="T4876"/>
  <c r="T4877"/>
  <c r="T4878"/>
  <c r="T4879"/>
  <c r="T4880"/>
  <c r="T4881"/>
  <c r="T4882"/>
  <c r="T4883"/>
  <c r="T4884"/>
  <c r="T4885"/>
  <c r="T4886"/>
  <c r="T4887"/>
  <c r="T4888"/>
  <c r="T4889"/>
  <c r="T4890"/>
  <c r="T4891"/>
  <c r="T4892"/>
  <c r="T4893"/>
  <c r="T4894"/>
  <c r="T4895"/>
  <c r="T4896"/>
  <c r="T4897"/>
  <c r="T4898"/>
  <c r="T4899"/>
  <c r="T4900"/>
  <c r="T4901"/>
  <c r="T4902"/>
  <c r="T4903"/>
  <c r="T4904"/>
  <c r="T4905"/>
  <c r="T4906"/>
  <c r="T4907"/>
  <c r="T4908"/>
  <c r="T4909"/>
  <c r="T4910"/>
  <c r="T4911"/>
  <c r="T4912"/>
  <c r="T4913"/>
  <c r="T4914"/>
  <c r="T4915"/>
  <c r="T4916"/>
  <c r="T4917"/>
  <c r="T4918"/>
  <c r="T4919"/>
  <c r="T4920"/>
  <c r="T4921"/>
  <c r="T4922"/>
  <c r="T4923"/>
  <c r="T4924"/>
  <c r="T4925"/>
  <c r="T4926"/>
  <c r="T4927"/>
  <c r="T4928"/>
  <c r="T4929"/>
  <c r="T4930"/>
  <c r="T4931"/>
  <c r="T4932"/>
  <c r="T4933"/>
  <c r="T4934"/>
  <c r="T4935"/>
  <c r="T4936"/>
  <c r="T4937"/>
  <c r="T4938"/>
  <c r="T4939"/>
  <c r="T4940"/>
  <c r="T4941"/>
  <c r="T4942"/>
  <c r="T4943"/>
  <c r="T4944"/>
  <c r="T4945"/>
  <c r="T4946"/>
  <c r="T4947"/>
  <c r="T4948"/>
  <c r="T4949"/>
  <c r="T4950"/>
  <c r="T4951"/>
  <c r="T4952"/>
  <c r="T4953"/>
  <c r="T4954"/>
  <c r="T4955"/>
  <c r="T4956"/>
  <c r="T4957"/>
  <c r="T4958"/>
  <c r="T4959"/>
  <c r="T4960"/>
  <c r="T4961"/>
  <c r="T4962"/>
  <c r="T4963"/>
  <c r="T4964"/>
  <c r="T4965"/>
  <c r="T4966"/>
  <c r="T4967"/>
  <c r="T4968"/>
  <c r="T4969"/>
  <c r="T4970"/>
  <c r="T4971"/>
  <c r="T4972"/>
  <c r="T4973"/>
  <c r="T4974"/>
  <c r="T4975"/>
  <c r="T4976"/>
  <c r="T4977"/>
  <c r="T4978"/>
  <c r="T4979"/>
  <c r="T4980"/>
  <c r="T4981"/>
  <c r="T4982"/>
  <c r="T4983"/>
  <c r="T4984"/>
  <c r="T4985"/>
  <c r="T4986"/>
  <c r="T4987"/>
  <c r="T4988"/>
  <c r="T4989"/>
  <c r="T4990"/>
  <c r="T4991"/>
  <c r="T4992"/>
  <c r="T4993"/>
  <c r="T4994"/>
  <c r="T4995"/>
  <c r="T4996"/>
  <c r="T4997"/>
  <c r="T4998"/>
  <c r="T4999"/>
  <c r="T5000"/>
  <c r="T5001"/>
  <c r="T5002"/>
  <c r="T5003"/>
  <c r="T5004"/>
  <c r="T5005"/>
  <c r="T5006"/>
  <c r="T5007"/>
  <c r="T5008"/>
  <c r="T5009"/>
  <c r="T5010"/>
  <c r="T5011"/>
  <c r="T5012"/>
  <c r="T5013"/>
  <c r="T5014"/>
  <c r="T5015"/>
  <c r="T5016"/>
  <c r="T5017"/>
  <c r="T5018"/>
  <c r="T5019"/>
  <c r="T5020"/>
  <c r="T5021"/>
  <c r="T5022"/>
  <c r="T5023"/>
  <c r="T5024"/>
  <c r="T5025"/>
  <c r="T5026"/>
  <c r="T5027"/>
  <c r="T5028"/>
  <c r="T5029"/>
  <c r="T5030"/>
  <c r="T5031"/>
  <c r="T5032"/>
  <c r="T5033"/>
  <c r="T5034"/>
  <c r="T5035"/>
  <c r="T5036"/>
  <c r="T5037"/>
  <c r="T5038"/>
  <c r="T5039"/>
  <c r="T5040"/>
  <c r="T5041"/>
  <c r="T5042"/>
  <c r="T5043"/>
  <c r="T5044"/>
  <c r="T5045"/>
  <c r="T5046"/>
  <c r="T5047"/>
  <c r="T5048"/>
  <c r="T5049"/>
  <c r="T5050"/>
  <c r="T5051"/>
  <c r="T5052"/>
  <c r="T5053"/>
  <c r="T5054"/>
  <c r="T5055"/>
  <c r="T5056"/>
  <c r="T5057"/>
  <c r="T5058"/>
  <c r="T5059"/>
  <c r="T5060"/>
  <c r="T5061"/>
  <c r="T5062"/>
  <c r="T5063"/>
  <c r="T5064"/>
  <c r="T5065"/>
  <c r="T5066"/>
  <c r="T5067"/>
  <c r="T5068"/>
  <c r="T5069"/>
  <c r="T5070"/>
  <c r="T5071"/>
  <c r="T5072"/>
  <c r="T5073"/>
  <c r="T5074"/>
  <c r="T5075"/>
  <c r="T5076"/>
  <c r="T5077"/>
  <c r="T5078"/>
  <c r="T5079"/>
  <c r="T5080"/>
  <c r="T5081"/>
  <c r="T5082"/>
  <c r="T5083"/>
  <c r="T5084"/>
  <c r="T5085"/>
  <c r="T5086"/>
  <c r="T5087"/>
  <c r="T5088"/>
  <c r="T5089"/>
  <c r="T5090"/>
  <c r="T5091"/>
  <c r="T5092"/>
  <c r="T5093"/>
  <c r="T5094"/>
  <c r="T5095"/>
  <c r="T5096"/>
  <c r="T5097"/>
  <c r="T5098"/>
  <c r="T5099"/>
  <c r="T5100"/>
  <c r="T5101"/>
  <c r="T5102"/>
  <c r="T5103"/>
  <c r="T5104"/>
  <c r="T5105"/>
  <c r="T5106"/>
  <c r="T5107"/>
  <c r="T5108"/>
  <c r="T5109"/>
  <c r="T5110"/>
  <c r="T5111"/>
  <c r="T5112"/>
  <c r="T5113"/>
  <c r="T5114"/>
  <c r="T5115"/>
  <c r="T5116"/>
  <c r="T5117"/>
  <c r="T5118"/>
  <c r="T5119"/>
  <c r="T5120"/>
  <c r="T5121"/>
  <c r="T5122"/>
  <c r="T5123"/>
  <c r="T5124"/>
  <c r="T5125"/>
  <c r="T5126"/>
  <c r="T5127"/>
  <c r="T5128"/>
  <c r="T5129"/>
  <c r="T5130"/>
  <c r="T5131"/>
  <c r="T5132"/>
  <c r="T5133"/>
  <c r="T5134"/>
  <c r="T5135"/>
  <c r="T5136"/>
  <c r="T5137"/>
  <c r="T5138"/>
  <c r="T5139"/>
  <c r="T5140"/>
  <c r="T5141"/>
  <c r="T5142"/>
  <c r="T5143"/>
  <c r="T5144"/>
  <c r="T5145"/>
  <c r="T5146"/>
  <c r="T5147"/>
  <c r="T5148"/>
  <c r="T5149"/>
  <c r="T5150"/>
  <c r="T5151"/>
  <c r="T5152"/>
  <c r="T5153"/>
  <c r="T5154"/>
  <c r="T5155"/>
  <c r="T5156"/>
  <c r="T5157"/>
  <c r="T5158"/>
  <c r="T5159"/>
  <c r="T5160"/>
  <c r="T5161"/>
  <c r="T5162"/>
  <c r="T5163"/>
  <c r="T5164"/>
  <c r="T5165"/>
  <c r="T5166"/>
  <c r="T5167"/>
  <c r="T5168"/>
  <c r="T5169"/>
  <c r="T5170"/>
  <c r="T5171"/>
  <c r="T5172"/>
  <c r="T5173"/>
  <c r="T5174"/>
  <c r="T5175"/>
  <c r="T5176"/>
  <c r="T5177"/>
  <c r="T5178"/>
  <c r="T5179"/>
  <c r="T5180"/>
  <c r="T5181"/>
  <c r="T5182"/>
  <c r="T5183"/>
  <c r="T5184"/>
  <c r="T5185"/>
  <c r="T5186"/>
  <c r="T5187"/>
  <c r="T5188"/>
  <c r="T5189"/>
  <c r="T5190"/>
  <c r="T5191"/>
  <c r="T5192"/>
  <c r="T5193"/>
  <c r="T5194"/>
  <c r="T5195"/>
  <c r="T5196"/>
  <c r="T5197"/>
  <c r="T5198"/>
  <c r="T5199"/>
  <c r="T5200"/>
  <c r="T5201"/>
  <c r="T5202"/>
  <c r="T5203"/>
  <c r="T5204"/>
  <c r="T5205"/>
  <c r="T5206"/>
  <c r="T5207"/>
  <c r="T5208"/>
  <c r="T5209"/>
  <c r="T5210"/>
  <c r="T5211"/>
  <c r="T5212"/>
  <c r="T5213"/>
  <c r="T5214"/>
  <c r="T5215"/>
  <c r="T5216"/>
  <c r="T5217"/>
  <c r="T5218"/>
  <c r="T5219"/>
  <c r="T5220"/>
  <c r="T5221"/>
  <c r="T5222"/>
  <c r="T5223"/>
  <c r="T5224"/>
  <c r="T5225"/>
  <c r="T5226"/>
  <c r="T5227"/>
  <c r="T5228"/>
  <c r="T5229"/>
  <c r="T5230"/>
  <c r="T5231"/>
  <c r="T5232"/>
  <c r="T5233"/>
  <c r="T5234"/>
  <c r="T5235"/>
  <c r="T5236"/>
  <c r="T5237"/>
  <c r="T5238"/>
  <c r="T5239"/>
  <c r="T5240"/>
  <c r="T5241"/>
  <c r="T5242"/>
  <c r="T5243"/>
  <c r="T5244"/>
  <c r="T5245"/>
  <c r="T5246"/>
  <c r="T5247"/>
  <c r="T5248"/>
  <c r="T5249"/>
  <c r="T5250"/>
  <c r="T5251"/>
  <c r="T5252"/>
  <c r="T5253"/>
  <c r="T5254"/>
  <c r="T5255"/>
  <c r="T5256"/>
  <c r="T5257"/>
  <c r="T5258"/>
  <c r="T5259"/>
  <c r="T5260"/>
  <c r="T5261"/>
  <c r="T5262"/>
  <c r="T5263"/>
  <c r="T5264"/>
  <c r="T5265"/>
  <c r="T5266"/>
  <c r="T5267"/>
  <c r="T5268"/>
  <c r="T5269"/>
  <c r="T5270"/>
  <c r="T5271"/>
  <c r="T5272"/>
  <c r="T5273"/>
  <c r="T5274"/>
  <c r="T5275"/>
  <c r="T5276"/>
  <c r="T5277"/>
  <c r="T5278"/>
  <c r="T5279"/>
  <c r="T5280"/>
  <c r="T5281"/>
  <c r="T5282"/>
  <c r="T5283"/>
  <c r="T5284"/>
  <c r="T5285"/>
  <c r="T5286"/>
  <c r="T5287"/>
  <c r="T5288"/>
  <c r="T5289"/>
  <c r="T5290"/>
  <c r="T5291"/>
  <c r="T5292"/>
  <c r="T5293"/>
  <c r="T5294"/>
  <c r="T5295"/>
  <c r="T5296"/>
  <c r="T5297"/>
  <c r="T5298"/>
  <c r="T5299"/>
  <c r="T5300"/>
  <c r="T5301"/>
  <c r="T5302"/>
  <c r="T5303"/>
  <c r="T5304"/>
  <c r="T5305"/>
  <c r="T5306"/>
  <c r="T5307"/>
  <c r="T5308"/>
  <c r="T5309"/>
  <c r="T5310"/>
  <c r="T5311"/>
  <c r="T5312"/>
  <c r="T5313"/>
  <c r="T5314"/>
  <c r="T5315"/>
  <c r="T5316"/>
  <c r="T5317"/>
  <c r="T5318"/>
  <c r="T5319"/>
  <c r="T5320"/>
  <c r="T5321"/>
  <c r="T5322"/>
  <c r="T5323"/>
  <c r="T5324"/>
  <c r="T5325"/>
  <c r="T5326"/>
  <c r="T5327"/>
  <c r="T5328"/>
  <c r="T5329"/>
  <c r="T5330"/>
  <c r="T5331"/>
  <c r="T5332"/>
  <c r="T5333"/>
  <c r="T5334"/>
  <c r="T5335"/>
  <c r="T5336"/>
  <c r="T5337"/>
  <c r="T5338"/>
  <c r="T5339"/>
  <c r="T5340"/>
  <c r="T5341"/>
  <c r="T5342"/>
  <c r="T5343"/>
  <c r="T5344"/>
  <c r="T5345"/>
  <c r="T5346"/>
  <c r="T5347"/>
  <c r="T5348"/>
  <c r="T5349"/>
  <c r="T5350"/>
  <c r="T5351"/>
  <c r="T5352"/>
  <c r="T5353"/>
  <c r="T5354"/>
  <c r="T5355"/>
  <c r="T5356"/>
  <c r="T5357"/>
  <c r="T5358"/>
  <c r="T5359"/>
  <c r="T5360"/>
  <c r="T5361"/>
  <c r="T5362"/>
  <c r="T5363"/>
  <c r="T5364"/>
  <c r="T5365"/>
  <c r="T5366"/>
  <c r="T5367"/>
  <c r="T5368"/>
  <c r="T5369"/>
  <c r="T5370"/>
  <c r="T5371"/>
  <c r="T5372"/>
  <c r="T5373"/>
  <c r="T5374"/>
  <c r="T5375"/>
  <c r="T5376"/>
  <c r="T5377"/>
  <c r="T5378"/>
  <c r="T5379"/>
  <c r="T5380"/>
  <c r="T5381"/>
  <c r="T5382"/>
  <c r="T5383"/>
  <c r="T5384"/>
  <c r="T5385"/>
  <c r="T5386"/>
  <c r="T5387"/>
  <c r="T5388"/>
  <c r="T5389"/>
  <c r="T5390"/>
  <c r="T5391"/>
  <c r="T5392"/>
  <c r="T5393"/>
  <c r="T5394"/>
  <c r="T5395"/>
  <c r="T5396"/>
  <c r="T5397"/>
  <c r="T5398"/>
  <c r="T5399"/>
  <c r="T5400"/>
  <c r="T5401"/>
  <c r="T5402"/>
  <c r="T5403"/>
  <c r="T5404"/>
  <c r="T5405"/>
  <c r="T5406"/>
  <c r="T5407"/>
  <c r="T5408"/>
  <c r="T5409"/>
  <c r="T5410"/>
  <c r="T5411"/>
  <c r="T5412"/>
  <c r="T5413"/>
  <c r="T5414"/>
  <c r="T5415"/>
  <c r="T5416"/>
  <c r="T5417"/>
  <c r="T5418"/>
  <c r="T5419"/>
  <c r="T5420"/>
  <c r="T5421"/>
  <c r="T5422"/>
  <c r="T5423"/>
  <c r="T5424"/>
  <c r="T5425"/>
  <c r="T5426"/>
  <c r="T5427"/>
  <c r="T5428"/>
  <c r="T5429"/>
  <c r="T5430"/>
  <c r="T5431"/>
  <c r="T5432"/>
  <c r="T5433"/>
  <c r="T5434"/>
  <c r="T5435"/>
  <c r="T5436"/>
  <c r="T5437"/>
  <c r="T5438"/>
  <c r="T5439"/>
  <c r="T5440"/>
  <c r="T5441"/>
  <c r="T5442"/>
  <c r="T5443"/>
  <c r="T5444"/>
  <c r="T5445"/>
  <c r="T5446"/>
  <c r="T5447"/>
  <c r="T5448"/>
  <c r="T5449"/>
  <c r="T5450"/>
  <c r="T5451"/>
  <c r="T5452"/>
  <c r="T5453"/>
  <c r="T5454"/>
  <c r="T5455"/>
  <c r="T5456"/>
  <c r="T5457"/>
  <c r="T5458"/>
  <c r="T5459"/>
  <c r="T5460"/>
  <c r="T5461"/>
  <c r="T5462"/>
  <c r="T5463"/>
  <c r="T5464"/>
  <c r="T5465"/>
  <c r="T5466"/>
  <c r="T5467"/>
  <c r="T5468"/>
  <c r="T5469"/>
  <c r="T5470"/>
  <c r="T5471"/>
  <c r="T5472"/>
  <c r="T5473"/>
  <c r="T5474"/>
  <c r="T5475"/>
  <c r="T5476"/>
  <c r="T5477"/>
  <c r="T5478"/>
  <c r="T5479"/>
  <c r="T5480"/>
  <c r="T5481"/>
  <c r="T5482"/>
  <c r="T5483"/>
  <c r="T5484"/>
  <c r="T5485"/>
  <c r="T5486"/>
  <c r="T5487"/>
  <c r="T5488"/>
  <c r="T5489"/>
  <c r="T5490"/>
  <c r="T5491"/>
  <c r="T5492"/>
  <c r="T5493"/>
  <c r="T5494"/>
  <c r="T5495"/>
  <c r="T5496"/>
  <c r="T5497"/>
  <c r="T5498"/>
  <c r="T5499"/>
  <c r="T5500"/>
  <c r="T5501"/>
  <c r="T5502"/>
  <c r="T5503"/>
  <c r="T5504"/>
  <c r="T5505"/>
  <c r="T5506"/>
  <c r="T5507"/>
  <c r="T5508"/>
  <c r="T5509"/>
  <c r="T5510"/>
  <c r="T5511"/>
  <c r="T5512"/>
  <c r="T5513"/>
  <c r="T5514"/>
  <c r="T5515"/>
  <c r="T5516"/>
  <c r="T5517"/>
  <c r="T5518"/>
  <c r="T5519"/>
  <c r="T5520"/>
  <c r="T5521"/>
  <c r="T5522"/>
  <c r="T5523"/>
  <c r="T5524"/>
  <c r="T5525"/>
  <c r="T5526"/>
  <c r="T5527"/>
  <c r="T5528"/>
  <c r="T5529"/>
  <c r="T5530"/>
  <c r="T5531"/>
  <c r="T5532"/>
  <c r="T5533"/>
  <c r="T5534"/>
  <c r="T5535"/>
  <c r="T5536"/>
  <c r="T5537"/>
  <c r="T5538"/>
  <c r="T5539"/>
  <c r="T5540"/>
  <c r="T5541"/>
  <c r="T5542"/>
  <c r="T5543"/>
  <c r="T5544"/>
  <c r="T5545"/>
  <c r="T5546"/>
  <c r="T5547"/>
  <c r="T5548"/>
  <c r="T5549"/>
  <c r="T5550"/>
  <c r="T5551"/>
  <c r="T5552"/>
  <c r="T5553"/>
  <c r="T5554"/>
  <c r="T5555"/>
  <c r="T5556"/>
  <c r="T5557"/>
  <c r="T5558"/>
  <c r="T5559"/>
  <c r="T5560"/>
  <c r="T5561"/>
  <c r="T5562"/>
  <c r="T5563"/>
  <c r="T5564"/>
  <c r="T5565"/>
  <c r="T5566"/>
  <c r="T5567"/>
  <c r="T5568"/>
  <c r="T5569"/>
  <c r="T5570"/>
  <c r="T5571"/>
  <c r="T5572"/>
  <c r="T5573"/>
  <c r="T5574"/>
  <c r="T5575"/>
  <c r="T5576"/>
  <c r="T5577"/>
  <c r="T5578"/>
  <c r="T5579"/>
  <c r="T5580"/>
  <c r="T5581"/>
  <c r="T5582"/>
  <c r="T5583"/>
  <c r="T5584"/>
  <c r="T5585"/>
  <c r="T5586"/>
  <c r="T5587"/>
  <c r="T5588"/>
  <c r="T5589"/>
  <c r="T5590"/>
  <c r="T5591"/>
  <c r="T5592"/>
  <c r="T5593"/>
  <c r="T5594"/>
  <c r="T5595"/>
  <c r="T5596"/>
  <c r="T5597"/>
  <c r="T5598"/>
  <c r="T5599"/>
  <c r="T5600"/>
  <c r="T5601"/>
  <c r="T5602"/>
  <c r="T5603"/>
  <c r="T5604"/>
  <c r="T5605"/>
  <c r="T5606"/>
  <c r="T5607"/>
  <c r="T5608"/>
  <c r="T5609"/>
  <c r="T5610"/>
  <c r="T5611"/>
  <c r="T5612"/>
  <c r="T5613"/>
  <c r="T5614"/>
  <c r="T5615"/>
  <c r="T5616"/>
  <c r="T5617"/>
  <c r="T5618"/>
  <c r="T5619"/>
  <c r="T5620"/>
  <c r="T5621"/>
  <c r="T5622"/>
  <c r="T5623"/>
  <c r="T5624"/>
  <c r="T5625"/>
  <c r="T5626"/>
  <c r="T5627"/>
  <c r="T5628"/>
  <c r="T5629"/>
  <c r="T5630"/>
  <c r="T5631"/>
  <c r="T5632"/>
  <c r="T5633"/>
  <c r="T5634"/>
  <c r="T5635"/>
  <c r="T5636"/>
  <c r="T5637"/>
  <c r="T5638"/>
  <c r="T5639"/>
  <c r="T5640"/>
  <c r="T5641"/>
  <c r="T5642"/>
  <c r="T5643"/>
  <c r="T5644"/>
  <c r="T5645"/>
  <c r="T5646"/>
  <c r="T5647"/>
  <c r="T5648"/>
  <c r="T5649"/>
  <c r="T5650"/>
  <c r="T5651"/>
  <c r="T5652"/>
  <c r="T5653"/>
  <c r="T5654"/>
  <c r="T5655"/>
  <c r="T5656"/>
  <c r="T5657"/>
  <c r="T5658"/>
  <c r="T5659"/>
  <c r="T5660"/>
  <c r="T5661"/>
  <c r="T5662"/>
  <c r="T5663"/>
  <c r="T5664"/>
  <c r="T5665"/>
  <c r="T5666"/>
  <c r="T5667"/>
  <c r="T5668"/>
  <c r="T5669"/>
  <c r="T5670"/>
  <c r="T5671"/>
  <c r="T5672"/>
  <c r="T5673"/>
  <c r="T5674"/>
  <c r="T5675"/>
  <c r="T5676"/>
  <c r="T5677"/>
  <c r="T5678"/>
  <c r="T5679"/>
  <c r="T5680"/>
  <c r="T5681"/>
  <c r="T5682"/>
  <c r="T5683"/>
  <c r="T5684"/>
  <c r="T5685"/>
  <c r="T5686"/>
  <c r="T5687"/>
  <c r="T5688"/>
  <c r="T5689"/>
  <c r="T5690"/>
  <c r="T5691"/>
  <c r="T5692"/>
  <c r="T5693"/>
  <c r="T5694"/>
  <c r="T5695"/>
  <c r="T5696"/>
  <c r="T5697"/>
  <c r="T5698"/>
  <c r="T5699"/>
  <c r="T5700"/>
  <c r="T5701"/>
  <c r="T5702"/>
  <c r="T5703"/>
  <c r="T5704"/>
  <c r="T5705"/>
  <c r="T5706"/>
  <c r="T5707"/>
  <c r="T5708"/>
  <c r="T5709"/>
  <c r="T5710"/>
  <c r="T5711"/>
  <c r="T5712"/>
  <c r="T5713"/>
  <c r="T5714"/>
  <c r="T5715"/>
  <c r="T5716"/>
  <c r="T5717"/>
  <c r="T5718"/>
  <c r="T5719"/>
  <c r="T5720"/>
  <c r="T5721"/>
  <c r="T5722"/>
  <c r="T5723"/>
  <c r="T5724"/>
  <c r="T5725"/>
  <c r="T5726"/>
  <c r="T5727"/>
  <c r="T5728"/>
  <c r="T5729"/>
  <c r="T5730"/>
  <c r="T5731"/>
  <c r="T5732"/>
  <c r="T5733"/>
  <c r="T5734"/>
  <c r="T5735"/>
  <c r="T5736"/>
  <c r="T5737"/>
  <c r="T5738"/>
  <c r="T5739"/>
  <c r="T5740"/>
  <c r="T5741"/>
  <c r="T5742"/>
  <c r="T5743"/>
  <c r="T5744"/>
  <c r="T5745"/>
  <c r="T5746"/>
  <c r="T5747"/>
  <c r="T5748"/>
  <c r="T5749"/>
  <c r="T5750"/>
  <c r="T5751"/>
  <c r="T5752"/>
  <c r="T5753"/>
  <c r="T5754"/>
  <c r="T5755"/>
  <c r="T5756"/>
  <c r="T5757"/>
  <c r="T5758"/>
  <c r="T5759"/>
  <c r="T5760"/>
  <c r="T5761"/>
  <c r="T5762"/>
  <c r="T5763"/>
  <c r="T5764"/>
  <c r="T5765"/>
  <c r="T5766"/>
  <c r="T5767"/>
  <c r="T5768"/>
  <c r="T5769"/>
  <c r="T5770"/>
  <c r="T5771"/>
  <c r="T5772"/>
  <c r="T5773"/>
  <c r="T5774"/>
  <c r="T5775"/>
  <c r="T5776"/>
  <c r="T5777"/>
  <c r="T5778"/>
  <c r="T5779"/>
  <c r="T5780"/>
  <c r="T5781"/>
  <c r="T5782"/>
  <c r="T5783"/>
  <c r="T5784"/>
  <c r="T5785"/>
  <c r="T5786"/>
  <c r="T5787"/>
  <c r="T5788"/>
  <c r="T5789"/>
  <c r="T5790"/>
  <c r="T5791"/>
  <c r="T5792"/>
  <c r="T5793"/>
  <c r="T5794"/>
  <c r="T5795"/>
  <c r="T5796"/>
  <c r="T5797"/>
  <c r="T5798"/>
  <c r="T5799"/>
  <c r="T5800"/>
  <c r="T5801"/>
  <c r="T5802"/>
  <c r="T5803"/>
  <c r="T5804"/>
  <c r="T5805"/>
  <c r="T5806"/>
  <c r="T5807"/>
  <c r="T5808"/>
  <c r="T5809"/>
  <c r="T5810"/>
  <c r="T5811"/>
  <c r="T5812"/>
  <c r="T5813"/>
  <c r="T5814"/>
  <c r="T5815"/>
  <c r="T5816"/>
  <c r="T5817"/>
  <c r="T5818"/>
  <c r="T5819"/>
  <c r="T5820"/>
  <c r="T5821"/>
  <c r="T5822"/>
  <c r="T5823"/>
  <c r="T5824"/>
  <c r="T5825"/>
  <c r="T5826"/>
  <c r="T5827"/>
  <c r="T5828"/>
  <c r="T5829"/>
  <c r="T5830"/>
  <c r="T5831"/>
  <c r="T5832"/>
  <c r="T5833"/>
  <c r="T5834"/>
  <c r="T5835"/>
  <c r="T5836"/>
  <c r="T5837"/>
  <c r="T5838"/>
  <c r="T5839"/>
  <c r="T5840"/>
  <c r="T5841"/>
  <c r="T5842"/>
  <c r="T5843"/>
  <c r="T5844"/>
  <c r="T5845"/>
  <c r="T5846"/>
  <c r="T5847"/>
  <c r="T5848"/>
  <c r="T5849"/>
  <c r="T5850"/>
  <c r="T5851"/>
  <c r="T5852"/>
  <c r="T5853"/>
  <c r="T5854"/>
  <c r="T5855"/>
  <c r="T5856"/>
  <c r="T5857"/>
  <c r="T5858"/>
  <c r="T5859"/>
  <c r="T5860"/>
  <c r="T5861"/>
  <c r="T5862"/>
  <c r="T5863"/>
  <c r="T5864"/>
  <c r="T5865"/>
  <c r="T5866"/>
  <c r="T5867"/>
  <c r="T5868"/>
  <c r="T5869"/>
  <c r="T5870"/>
  <c r="T5871"/>
  <c r="T5872"/>
  <c r="T5873"/>
  <c r="T5874"/>
  <c r="T5875"/>
  <c r="T2"/>
  <c r="S3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S3399"/>
  <c r="S3400"/>
  <c r="S3401"/>
  <c r="S3402"/>
  <c r="S3403"/>
  <c r="S3404"/>
  <c r="S3405"/>
  <c r="S3406"/>
  <c r="S3407"/>
  <c r="S3408"/>
  <c r="S3409"/>
  <c r="S3410"/>
  <c r="S341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S3803"/>
  <c r="S3804"/>
  <c r="S3805"/>
  <c r="S3806"/>
  <c r="S3807"/>
  <c r="S3808"/>
  <c r="S3809"/>
  <c r="S3810"/>
  <c r="S3811"/>
  <c r="S3812"/>
  <c r="S3813"/>
  <c r="S3814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S3835"/>
  <c r="S3836"/>
  <c r="S3837"/>
  <c r="S3838"/>
  <c r="S3839"/>
  <c r="S3840"/>
  <c r="S3841"/>
  <c r="S3842"/>
  <c r="S3843"/>
  <c r="S3844"/>
  <c r="S3845"/>
  <c r="S3846"/>
  <c r="S3847"/>
  <c r="S3848"/>
  <c r="S3849"/>
  <c r="S3850"/>
  <c r="S3851"/>
  <c r="S3852"/>
  <c r="S3853"/>
  <c r="S3854"/>
  <c r="S3855"/>
  <c r="S3856"/>
  <c r="S3857"/>
  <c r="S3858"/>
  <c r="S3859"/>
  <c r="S3860"/>
  <c r="S3861"/>
  <c r="S3862"/>
  <c r="S3863"/>
  <c r="S3864"/>
  <c r="S3865"/>
  <c r="S3866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S3887"/>
  <c r="S3888"/>
  <c r="S3889"/>
  <c r="S3890"/>
  <c r="S3891"/>
  <c r="S3892"/>
  <c r="S3893"/>
  <c r="S3894"/>
  <c r="S3895"/>
  <c r="S3896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S3919"/>
  <c r="S3920"/>
  <c r="S3921"/>
  <c r="S3922"/>
  <c r="S3923"/>
  <c r="S3924"/>
  <c r="S3925"/>
  <c r="S3926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S3944"/>
  <c r="S3945"/>
  <c r="S3946"/>
  <c r="S3947"/>
  <c r="S3948"/>
  <c r="S3949"/>
  <c r="S3950"/>
  <c r="S3951"/>
  <c r="S3952"/>
  <c r="S3953"/>
  <c r="S3954"/>
  <c r="S3955"/>
  <c r="S3956"/>
  <c r="S3957"/>
  <c r="S3958"/>
  <c r="S3959"/>
  <c r="S3960"/>
  <c r="S3961"/>
  <c r="S3962"/>
  <c r="S3963"/>
  <c r="S3964"/>
  <c r="S3965"/>
  <c r="S3966"/>
  <c r="S3967"/>
  <c r="S3968"/>
  <c r="S3969"/>
  <c r="S3970"/>
  <c r="S3971"/>
  <c r="S3972"/>
  <c r="S3973"/>
  <c r="S3974"/>
  <c r="S3975"/>
  <c r="S3976"/>
  <c r="S3977"/>
  <c r="S3978"/>
  <c r="S3979"/>
  <c r="S3980"/>
  <c r="S3981"/>
  <c r="S3982"/>
  <c r="S3983"/>
  <c r="S3984"/>
  <c r="S3985"/>
  <c r="S3986"/>
  <c r="S3987"/>
  <c r="S3988"/>
  <c r="S3989"/>
  <c r="S3990"/>
  <c r="S3991"/>
  <c r="S3992"/>
  <c r="S3993"/>
  <c r="S3994"/>
  <c r="S3995"/>
  <c r="S3996"/>
  <c r="S3997"/>
  <c r="S3998"/>
  <c r="S3999"/>
  <c r="S4000"/>
  <c r="S4001"/>
  <c r="S4002"/>
  <c r="S4003"/>
  <c r="S4004"/>
  <c r="S4005"/>
  <c r="S4006"/>
  <c r="S4007"/>
  <c r="S4008"/>
  <c r="S4009"/>
  <c r="S4010"/>
  <c r="S4011"/>
  <c r="S4012"/>
  <c r="S4013"/>
  <c r="S4014"/>
  <c r="S4015"/>
  <c r="S4016"/>
  <c r="S4017"/>
  <c r="S4018"/>
  <c r="S4019"/>
  <c r="S4020"/>
  <c r="S4021"/>
  <c r="S4022"/>
  <c r="S4023"/>
  <c r="S4024"/>
  <c r="S4025"/>
  <c r="S4026"/>
  <c r="S4027"/>
  <c r="S4028"/>
  <c r="S4029"/>
  <c r="S4030"/>
  <c r="S4031"/>
  <c r="S4032"/>
  <c r="S4033"/>
  <c r="S4034"/>
  <c r="S4035"/>
  <c r="S4036"/>
  <c r="S4037"/>
  <c r="S4038"/>
  <c r="S4039"/>
  <c r="S4040"/>
  <c r="S4041"/>
  <c r="S4042"/>
  <c r="S4043"/>
  <c r="S4044"/>
  <c r="S4045"/>
  <c r="S4046"/>
  <c r="S4047"/>
  <c r="S4048"/>
  <c r="S4049"/>
  <c r="S4050"/>
  <c r="S4051"/>
  <c r="S4052"/>
  <c r="S4053"/>
  <c r="S4054"/>
  <c r="S4055"/>
  <c r="S4056"/>
  <c r="S4057"/>
  <c r="S4058"/>
  <c r="S4059"/>
  <c r="S4060"/>
  <c r="S4061"/>
  <c r="S4062"/>
  <c r="S4063"/>
  <c r="S4064"/>
  <c r="S4065"/>
  <c r="S4066"/>
  <c r="S4067"/>
  <c r="S4068"/>
  <c r="S4069"/>
  <c r="S4070"/>
  <c r="S4071"/>
  <c r="S4072"/>
  <c r="S4073"/>
  <c r="S4074"/>
  <c r="S4075"/>
  <c r="S4076"/>
  <c r="S4077"/>
  <c r="S4078"/>
  <c r="S4079"/>
  <c r="S4080"/>
  <c r="S4081"/>
  <c r="S4082"/>
  <c r="S4083"/>
  <c r="S4084"/>
  <c r="S4085"/>
  <c r="S4086"/>
  <c r="S4087"/>
  <c r="S4088"/>
  <c r="S4089"/>
  <c r="S4090"/>
  <c r="S4091"/>
  <c r="S4092"/>
  <c r="S4093"/>
  <c r="S4094"/>
  <c r="S4095"/>
  <c r="S4096"/>
  <c r="S4097"/>
  <c r="S4098"/>
  <c r="S4099"/>
  <c r="S4100"/>
  <c r="S4101"/>
  <c r="S4102"/>
  <c r="S4103"/>
  <c r="S4104"/>
  <c r="S4105"/>
  <c r="S4106"/>
  <c r="S4107"/>
  <c r="S4108"/>
  <c r="S4109"/>
  <c r="S4110"/>
  <c r="S4111"/>
  <c r="S4112"/>
  <c r="S4113"/>
  <c r="S4114"/>
  <c r="S4115"/>
  <c r="S4116"/>
  <c r="S4117"/>
  <c r="S4118"/>
  <c r="S4119"/>
  <c r="S4120"/>
  <c r="S4121"/>
  <c r="S4122"/>
  <c r="S4123"/>
  <c r="S4124"/>
  <c r="S4125"/>
  <c r="S4126"/>
  <c r="S4127"/>
  <c r="S4128"/>
  <c r="S4129"/>
  <c r="S4130"/>
  <c r="S4131"/>
  <c r="S4132"/>
  <c r="S4133"/>
  <c r="S4134"/>
  <c r="S4135"/>
  <c r="S4136"/>
  <c r="S4137"/>
  <c r="S4138"/>
  <c r="S4139"/>
  <c r="S4140"/>
  <c r="S4141"/>
  <c r="S4142"/>
  <c r="S4143"/>
  <c r="S4144"/>
  <c r="S4145"/>
  <c r="S4146"/>
  <c r="S4147"/>
  <c r="S4148"/>
  <c r="S4149"/>
  <c r="S4150"/>
  <c r="S4151"/>
  <c r="S4152"/>
  <c r="S4153"/>
  <c r="S4154"/>
  <c r="S4155"/>
  <c r="S4156"/>
  <c r="S4157"/>
  <c r="S4158"/>
  <c r="S4159"/>
  <c r="S4160"/>
  <c r="S4161"/>
  <c r="S4162"/>
  <c r="S4163"/>
  <c r="S4164"/>
  <c r="S4165"/>
  <c r="S4166"/>
  <c r="S4167"/>
  <c r="S4168"/>
  <c r="S4169"/>
  <c r="S4170"/>
  <c r="S4171"/>
  <c r="S4172"/>
  <c r="S4173"/>
  <c r="S4174"/>
  <c r="S4175"/>
  <c r="S4176"/>
  <c r="S4177"/>
  <c r="S4178"/>
  <c r="S4179"/>
  <c r="S4180"/>
  <c r="S4181"/>
  <c r="S4182"/>
  <c r="S4183"/>
  <c r="S4184"/>
  <c r="S4185"/>
  <c r="S4186"/>
  <c r="S4187"/>
  <c r="S4188"/>
  <c r="S4189"/>
  <c r="S4190"/>
  <c r="S4191"/>
  <c r="S4192"/>
  <c r="S4193"/>
  <c r="S4194"/>
  <c r="S4195"/>
  <c r="S4196"/>
  <c r="S4197"/>
  <c r="S4198"/>
  <c r="S4199"/>
  <c r="S4200"/>
  <c r="S4201"/>
  <c r="S4202"/>
  <c r="S4203"/>
  <c r="S4204"/>
  <c r="S4205"/>
  <c r="S4206"/>
  <c r="S4207"/>
  <c r="S4208"/>
  <c r="S4209"/>
  <c r="S4210"/>
  <c r="S4211"/>
  <c r="S4212"/>
  <c r="S4213"/>
  <c r="S4214"/>
  <c r="S4215"/>
  <c r="S4216"/>
  <c r="S4217"/>
  <c r="S4218"/>
  <c r="S4219"/>
  <c r="S4220"/>
  <c r="S4221"/>
  <c r="S4222"/>
  <c r="S4223"/>
  <c r="S4224"/>
  <c r="S4225"/>
  <c r="S4226"/>
  <c r="S4227"/>
  <c r="S4228"/>
  <c r="S4229"/>
  <c r="S4230"/>
  <c r="S4231"/>
  <c r="S4232"/>
  <c r="S4233"/>
  <c r="S4234"/>
  <c r="S4235"/>
  <c r="S4236"/>
  <c r="S4237"/>
  <c r="S4238"/>
  <c r="S4239"/>
  <c r="S4240"/>
  <c r="S4241"/>
  <c r="S4242"/>
  <c r="S4243"/>
  <c r="S4244"/>
  <c r="S4245"/>
  <c r="S4246"/>
  <c r="S4247"/>
  <c r="S4248"/>
  <c r="S4249"/>
  <c r="S4250"/>
  <c r="S4251"/>
  <c r="S4252"/>
  <c r="S4253"/>
  <c r="S4254"/>
  <c r="S4255"/>
  <c r="S4256"/>
  <c r="S4257"/>
  <c r="S4258"/>
  <c r="S4259"/>
  <c r="S4260"/>
  <c r="S4261"/>
  <c r="S4262"/>
  <c r="S4263"/>
  <c r="S4264"/>
  <c r="S4265"/>
  <c r="S4266"/>
  <c r="S4267"/>
  <c r="S4268"/>
  <c r="S4269"/>
  <c r="S4270"/>
  <c r="S4271"/>
  <c r="S4272"/>
  <c r="S4273"/>
  <c r="S4274"/>
  <c r="S4275"/>
  <c r="S4276"/>
  <c r="S4277"/>
  <c r="S4278"/>
  <c r="S4279"/>
  <c r="S4280"/>
  <c r="S4281"/>
  <c r="S4282"/>
  <c r="S4283"/>
  <c r="S4284"/>
  <c r="S4285"/>
  <c r="S4286"/>
  <c r="S4287"/>
  <c r="S4288"/>
  <c r="S4289"/>
  <c r="S4290"/>
  <c r="S4291"/>
  <c r="S4292"/>
  <c r="S4293"/>
  <c r="S4294"/>
  <c r="S4295"/>
  <c r="S4296"/>
  <c r="S4297"/>
  <c r="S4298"/>
  <c r="S4299"/>
  <c r="S4300"/>
  <c r="S4301"/>
  <c r="S4302"/>
  <c r="S4303"/>
  <c r="S4304"/>
  <c r="S4305"/>
  <c r="S4306"/>
  <c r="S4307"/>
  <c r="S4308"/>
  <c r="S4309"/>
  <c r="S4310"/>
  <c r="S4311"/>
  <c r="S4312"/>
  <c r="S4313"/>
  <c r="S4314"/>
  <c r="S4315"/>
  <c r="S4316"/>
  <c r="S4317"/>
  <c r="S4318"/>
  <c r="S4319"/>
  <c r="S4320"/>
  <c r="S4321"/>
  <c r="S4322"/>
  <c r="S4323"/>
  <c r="S4324"/>
  <c r="S4325"/>
  <c r="S4326"/>
  <c r="S4327"/>
  <c r="S4328"/>
  <c r="S4329"/>
  <c r="S4330"/>
  <c r="S4331"/>
  <c r="S4332"/>
  <c r="S4333"/>
  <c r="S4334"/>
  <c r="S4335"/>
  <c r="S4336"/>
  <c r="S4337"/>
  <c r="S4338"/>
  <c r="S4339"/>
  <c r="S4340"/>
  <c r="S4341"/>
  <c r="S4342"/>
  <c r="S4343"/>
  <c r="S4344"/>
  <c r="S4345"/>
  <c r="S4346"/>
  <c r="S4347"/>
  <c r="S4348"/>
  <c r="S4349"/>
  <c r="S4350"/>
  <c r="S4351"/>
  <c r="S4352"/>
  <c r="S4353"/>
  <c r="S4354"/>
  <c r="S4355"/>
  <c r="S4356"/>
  <c r="S4357"/>
  <c r="S4358"/>
  <c r="S4359"/>
  <c r="S4360"/>
  <c r="S4361"/>
  <c r="S4362"/>
  <c r="S4363"/>
  <c r="S4364"/>
  <c r="S4365"/>
  <c r="S4366"/>
  <c r="S4367"/>
  <c r="S4368"/>
  <c r="S4369"/>
  <c r="S4370"/>
  <c r="S4371"/>
  <c r="S4372"/>
  <c r="S4373"/>
  <c r="S4374"/>
  <c r="S4375"/>
  <c r="S4376"/>
  <c r="S4377"/>
  <c r="S4378"/>
  <c r="S4379"/>
  <c r="S4380"/>
  <c r="S4381"/>
  <c r="S4382"/>
  <c r="S4383"/>
  <c r="S4384"/>
  <c r="S4385"/>
  <c r="S4386"/>
  <c r="S4387"/>
  <c r="S4388"/>
  <c r="S4389"/>
  <c r="S4390"/>
  <c r="S4391"/>
  <c r="S4392"/>
  <c r="S4393"/>
  <c r="S4394"/>
  <c r="S4395"/>
  <c r="S4396"/>
  <c r="S4397"/>
  <c r="S4398"/>
  <c r="S4399"/>
  <c r="S4400"/>
  <c r="S4401"/>
  <c r="S4402"/>
  <c r="S4403"/>
  <c r="S4404"/>
  <c r="S4405"/>
  <c r="S4406"/>
  <c r="S4407"/>
  <c r="S4408"/>
  <c r="S4409"/>
  <c r="S4410"/>
  <c r="S4411"/>
  <c r="S4412"/>
  <c r="S4413"/>
  <c r="S4414"/>
  <c r="S4415"/>
  <c r="S4416"/>
  <c r="S4417"/>
  <c r="S4418"/>
  <c r="S4419"/>
  <c r="S4420"/>
  <c r="S4421"/>
  <c r="S4422"/>
  <c r="S4423"/>
  <c r="S4424"/>
  <c r="S4425"/>
  <c r="S4426"/>
  <c r="S4427"/>
  <c r="S4428"/>
  <c r="S4429"/>
  <c r="S4430"/>
  <c r="S4431"/>
  <c r="S4432"/>
  <c r="S4433"/>
  <c r="S4434"/>
  <c r="S4435"/>
  <c r="S4436"/>
  <c r="S4437"/>
  <c r="S4438"/>
  <c r="S4439"/>
  <c r="S4440"/>
  <c r="S4441"/>
  <c r="S4442"/>
  <c r="S4443"/>
  <c r="S4444"/>
  <c r="S4445"/>
  <c r="S4446"/>
  <c r="S4447"/>
  <c r="S4448"/>
  <c r="S4449"/>
  <c r="S4450"/>
  <c r="S4451"/>
  <c r="S4452"/>
  <c r="S4453"/>
  <c r="S4454"/>
  <c r="S4455"/>
  <c r="S4456"/>
  <c r="S4457"/>
  <c r="S4458"/>
  <c r="S4459"/>
  <c r="S4460"/>
  <c r="S4461"/>
  <c r="S4462"/>
  <c r="S4463"/>
  <c r="S4464"/>
  <c r="S4465"/>
  <c r="S4466"/>
  <c r="S4467"/>
  <c r="S4468"/>
  <c r="S4469"/>
  <c r="S4470"/>
  <c r="S4471"/>
  <c r="S4472"/>
  <c r="S4473"/>
  <c r="S4474"/>
  <c r="S4475"/>
  <c r="S4476"/>
  <c r="S4477"/>
  <c r="S4478"/>
  <c r="S4479"/>
  <c r="S4480"/>
  <c r="S4481"/>
  <c r="S4482"/>
  <c r="S4483"/>
  <c r="S4484"/>
  <c r="S4485"/>
  <c r="S4486"/>
  <c r="S4487"/>
  <c r="S4488"/>
  <c r="S4489"/>
  <c r="S4490"/>
  <c r="S4491"/>
  <c r="S4492"/>
  <c r="S4493"/>
  <c r="S4494"/>
  <c r="S4495"/>
  <c r="S4496"/>
  <c r="S4497"/>
  <c r="S4498"/>
  <c r="S4499"/>
  <c r="S4500"/>
  <c r="S4501"/>
  <c r="S4502"/>
  <c r="S4503"/>
  <c r="S4504"/>
  <c r="S4505"/>
  <c r="S4506"/>
  <c r="S4507"/>
  <c r="S4508"/>
  <c r="S4509"/>
  <c r="S4510"/>
  <c r="S4511"/>
  <c r="S4512"/>
  <c r="S4513"/>
  <c r="S4514"/>
  <c r="S4515"/>
  <c r="S4516"/>
  <c r="S4517"/>
  <c r="S4518"/>
  <c r="S4519"/>
  <c r="S4520"/>
  <c r="S4521"/>
  <c r="S4522"/>
  <c r="S4523"/>
  <c r="S4524"/>
  <c r="S4525"/>
  <c r="S4526"/>
  <c r="S4527"/>
  <c r="S4528"/>
  <c r="S4529"/>
  <c r="S4530"/>
  <c r="S4531"/>
  <c r="S4532"/>
  <c r="S4533"/>
  <c r="S4534"/>
  <c r="S4535"/>
  <c r="S4536"/>
  <c r="S4537"/>
  <c r="S4538"/>
  <c r="S4539"/>
  <c r="S4540"/>
  <c r="S4541"/>
  <c r="S4542"/>
  <c r="S4543"/>
  <c r="S4544"/>
  <c r="S4545"/>
  <c r="S4546"/>
  <c r="S4547"/>
  <c r="S4548"/>
  <c r="S4549"/>
  <c r="S4550"/>
  <c r="S4551"/>
  <c r="S4552"/>
  <c r="S4553"/>
  <c r="S4554"/>
  <c r="S4555"/>
  <c r="S4556"/>
  <c r="S4557"/>
  <c r="S4558"/>
  <c r="S4559"/>
  <c r="S4560"/>
  <c r="S4561"/>
  <c r="S4562"/>
  <c r="S4563"/>
  <c r="S4564"/>
  <c r="S4565"/>
  <c r="S4566"/>
  <c r="S4567"/>
  <c r="S4568"/>
  <c r="S4569"/>
  <c r="S4570"/>
  <c r="S4571"/>
  <c r="S4572"/>
  <c r="S4573"/>
  <c r="S4574"/>
  <c r="S4575"/>
  <c r="S4576"/>
  <c r="S4577"/>
  <c r="S4578"/>
  <c r="S4579"/>
  <c r="S4580"/>
  <c r="S4581"/>
  <c r="S4582"/>
  <c r="S4583"/>
  <c r="S4584"/>
  <c r="S4585"/>
  <c r="S4586"/>
  <c r="S4587"/>
  <c r="S4588"/>
  <c r="S4589"/>
  <c r="S4590"/>
  <c r="S4591"/>
  <c r="S4592"/>
  <c r="S4593"/>
  <c r="S4594"/>
  <c r="S4595"/>
  <c r="S4596"/>
  <c r="S4597"/>
  <c r="S4598"/>
  <c r="S4599"/>
  <c r="S4600"/>
  <c r="S4601"/>
  <c r="S4602"/>
  <c r="S4603"/>
  <c r="S4604"/>
  <c r="S4605"/>
  <c r="S4606"/>
  <c r="S4607"/>
  <c r="S4608"/>
  <c r="S4609"/>
  <c r="S4610"/>
  <c r="S4611"/>
  <c r="S4612"/>
  <c r="S4613"/>
  <c r="S4614"/>
  <c r="S4615"/>
  <c r="S4616"/>
  <c r="S4617"/>
  <c r="S4618"/>
  <c r="S4619"/>
  <c r="S4620"/>
  <c r="S4621"/>
  <c r="S4622"/>
  <c r="S4623"/>
  <c r="S4624"/>
  <c r="S4625"/>
  <c r="S4626"/>
  <c r="S4627"/>
  <c r="S4628"/>
  <c r="S4629"/>
  <c r="S4630"/>
  <c r="S4631"/>
  <c r="S4632"/>
  <c r="S4633"/>
  <c r="S4634"/>
  <c r="S4635"/>
  <c r="S4636"/>
  <c r="S4637"/>
  <c r="S4638"/>
  <c r="S4639"/>
  <c r="S4640"/>
  <c r="S4641"/>
  <c r="S4642"/>
  <c r="S4643"/>
  <c r="S4644"/>
  <c r="S4645"/>
  <c r="S4646"/>
  <c r="S4647"/>
  <c r="S4648"/>
  <c r="S4649"/>
  <c r="S4650"/>
  <c r="S4651"/>
  <c r="S4652"/>
  <c r="S4653"/>
  <c r="S4654"/>
  <c r="S4655"/>
  <c r="S4656"/>
  <c r="S4657"/>
  <c r="S4658"/>
  <c r="S4659"/>
  <c r="S4660"/>
  <c r="S4661"/>
  <c r="S4662"/>
  <c r="S4663"/>
  <c r="S4664"/>
  <c r="S4665"/>
  <c r="S4666"/>
  <c r="S4667"/>
  <c r="S4668"/>
  <c r="S4669"/>
  <c r="S4670"/>
  <c r="S4671"/>
  <c r="S4672"/>
  <c r="S4673"/>
  <c r="S4674"/>
  <c r="S4675"/>
  <c r="S4676"/>
  <c r="S4677"/>
  <c r="S4678"/>
  <c r="S4679"/>
  <c r="S4680"/>
  <c r="S4681"/>
  <c r="S4682"/>
  <c r="S4683"/>
  <c r="S4684"/>
  <c r="S4685"/>
  <c r="S4686"/>
  <c r="S4687"/>
  <c r="S4688"/>
  <c r="S4689"/>
  <c r="S4690"/>
  <c r="S4691"/>
  <c r="S4692"/>
  <c r="S4693"/>
  <c r="S4694"/>
  <c r="S4695"/>
  <c r="S4696"/>
  <c r="S4697"/>
  <c r="S4698"/>
  <c r="S4699"/>
  <c r="S4700"/>
  <c r="S4701"/>
  <c r="S4702"/>
  <c r="S4703"/>
  <c r="S4704"/>
  <c r="S4705"/>
  <c r="S4706"/>
  <c r="S4707"/>
  <c r="S4708"/>
  <c r="S4709"/>
  <c r="S4710"/>
  <c r="S4711"/>
  <c r="S4712"/>
  <c r="S4713"/>
  <c r="S4714"/>
  <c r="S4715"/>
  <c r="S4716"/>
  <c r="S4717"/>
  <c r="S4718"/>
  <c r="S4719"/>
  <c r="S4720"/>
  <c r="S4721"/>
  <c r="S4722"/>
  <c r="S4723"/>
  <c r="S4724"/>
  <c r="S4725"/>
  <c r="S4726"/>
  <c r="S4727"/>
  <c r="S4728"/>
  <c r="S4729"/>
  <c r="S4730"/>
  <c r="S4731"/>
  <c r="S4732"/>
  <c r="S4733"/>
  <c r="S4734"/>
  <c r="S4735"/>
  <c r="S4736"/>
  <c r="S4737"/>
  <c r="S4738"/>
  <c r="S4739"/>
  <c r="S4740"/>
  <c r="S4741"/>
  <c r="S4742"/>
  <c r="S4743"/>
  <c r="S4744"/>
  <c r="S4745"/>
  <c r="S4746"/>
  <c r="S4747"/>
  <c r="S4748"/>
  <c r="S4749"/>
  <c r="S4750"/>
  <c r="S4751"/>
  <c r="S4752"/>
  <c r="S4753"/>
  <c r="S4754"/>
  <c r="S4755"/>
  <c r="S4756"/>
  <c r="S4757"/>
  <c r="S4758"/>
  <c r="S4759"/>
  <c r="S4760"/>
  <c r="S4761"/>
  <c r="S4762"/>
  <c r="S4763"/>
  <c r="S4764"/>
  <c r="S4765"/>
  <c r="S4766"/>
  <c r="S4767"/>
  <c r="S4768"/>
  <c r="S4769"/>
  <c r="S4770"/>
  <c r="S4771"/>
  <c r="S4772"/>
  <c r="S4773"/>
  <c r="S4774"/>
  <c r="S4775"/>
  <c r="S4776"/>
  <c r="S4777"/>
  <c r="S4778"/>
  <c r="S4779"/>
  <c r="S4780"/>
  <c r="S4781"/>
  <c r="S4782"/>
  <c r="S4783"/>
  <c r="S4784"/>
  <c r="S4785"/>
  <c r="S4786"/>
  <c r="S4787"/>
  <c r="S4788"/>
  <c r="S4789"/>
  <c r="S4790"/>
  <c r="S4791"/>
  <c r="S4792"/>
  <c r="S4793"/>
  <c r="S4794"/>
  <c r="S4795"/>
  <c r="S4796"/>
  <c r="S4797"/>
  <c r="S4798"/>
  <c r="S4799"/>
  <c r="S4800"/>
  <c r="S4801"/>
  <c r="S4802"/>
  <c r="S4803"/>
  <c r="S4804"/>
  <c r="S4805"/>
  <c r="S4806"/>
  <c r="S4807"/>
  <c r="S4808"/>
  <c r="S4809"/>
  <c r="S4810"/>
  <c r="S4811"/>
  <c r="S4812"/>
  <c r="S4813"/>
  <c r="S4814"/>
  <c r="S4815"/>
  <c r="S4816"/>
  <c r="S4817"/>
  <c r="S4818"/>
  <c r="S4819"/>
  <c r="S4820"/>
  <c r="S4821"/>
  <c r="S4822"/>
  <c r="S4823"/>
  <c r="S4824"/>
  <c r="S4825"/>
  <c r="S4826"/>
  <c r="S4827"/>
  <c r="S4828"/>
  <c r="S4829"/>
  <c r="S4830"/>
  <c r="S4831"/>
  <c r="S4832"/>
  <c r="S4833"/>
  <c r="S4834"/>
  <c r="S4835"/>
  <c r="S4836"/>
  <c r="S4837"/>
  <c r="S4838"/>
  <c r="S4839"/>
  <c r="S4840"/>
  <c r="S4841"/>
  <c r="S4842"/>
  <c r="S4843"/>
  <c r="S4844"/>
  <c r="S4845"/>
  <c r="S4846"/>
  <c r="S4847"/>
  <c r="S4848"/>
  <c r="S4849"/>
  <c r="S4850"/>
  <c r="S4851"/>
  <c r="S4852"/>
  <c r="S4853"/>
  <c r="S4854"/>
  <c r="S4855"/>
  <c r="S4856"/>
  <c r="S4857"/>
  <c r="S4858"/>
  <c r="S4859"/>
  <c r="S4860"/>
  <c r="S4861"/>
  <c r="S4862"/>
  <c r="S4863"/>
  <c r="S4864"/>
  <c r="S4865"/>
  <c r="S4866"/>
  <c r="S4867"/>
  <c r="S4868"/>
  <c r="S4869"/>
  <c r="S4870"/>
  <c r="S4871"/>
  <c r="S4872"/>
  <c r="S4873"/>
  <c r="S4874"/>
  <c r="S4875"/>
  <c r="S4876"/>
  <c r="S4877"/>
  <c r="S4878"/>
  <c r="S4879"/>
  <c r="S4880"/>
  <c r="S4881"/>
  <c r="S4882"/>
  <c r="S4883"/>
  <c r="S4884"/>
  <c r="S4885"/>
  <c r="S4886"/>
  <c r="S4887"/>
  <c r="S4888"/>
  <c r="S4889"/>
  <c r="S4890"/>
  <c r="S4891"/>
  <c r="S4892"/>
  <c r="S4893"/>
  <c r="S4894"/>
  <c r="S4895"/>
  <c r="S4896"/>
  <c r="S4897"/>
  <c r="S4898"/>
  <c r="S4899"/>
  <c r="S4900"/>
  <c r="S4901"/>
  <c r="S4902"/>
  <c r="S4903"/>
  <c r="S4904"/>
  <c r="S4905"/>
  <c r="S4906"/>
  <c r="S4907"/>
  <c r="S4908"/>
  <c r="S4909"/>
  <c r="S4910"/>
  <c r="S4911"/>
  <c r="S4912"/>
  <c r="S4913"/>
  <c r="S4914"/>
  <c r="S4915"/>
  <c r="S4916"/>
  <c r="S4917"/>
  <c r="S4918"/>
  <c r="S4919"/>
  <c r="S4920"/>
  <c r="S4921"/>
  <c r="S4922"/>
  <c r="S4923"/>
  <c r="S4924"/>
  <c r="S4925"/>
  <c r="S4926"/>
  <c r="S4927"/>
  <c r="S4928"/>
  <c r="S4929"/>
  <c r="S4930"/>
  <c r="S4931"/>
  <c r="S4932"/>
  <c r="S4933"/>
  <c r="S4934"/>
  <c r="S4935"/>
  <c r="S4936"/>
  <c r="S4937"/>
  <c r="S4938"/>
  <c r="S4939"/>
  <c r="S4940"/>
  <c r="S4941"/>
  <c r="S4942"/>
  <c r="S4943"/>
  <c r="S4944"/>
  <c r="S4945"/>
  <c r="S4946"/>
  <c r="S4947"/>
  <c r="S4948"/>
  <c r="S4949"/>
  <c r="S4950"/>
  <c r="S4951"/>
  <c r="S4952"/>
  <c r="S4953"/>
  <c r="S4954"/>
  <c r="S4955"/>
  <c r="S4956"/>
  <c r="S4957"/>
  <c r="S4958"/>
  <c r="S4959"/>
  <c r="S4960"/>
  <c r="S4961"/>
  <c r="S4962"/>
  <c r="S4963"/>
  <c r="S4964"/>
  <c r="S4965"/>
  <c r="S4966"/>
  <c r="S4967"/>
  <c r="S4968"/>
  <c r="S4969"/>
  <c r="S4970"/>
  <c r="S4971"/>
  <c r="S4972"/>
  <c r="S4973"/>
  <c r="S4974"/>
  <c r="S4975"/>
  <c r="S4976"/>
  <c r="S4977"/>
  <c r="S4978"/>
  <c r="S4979"/>
  <c r="S4980"/>
  <c r="S4981"/>
  <c r="S4982"/>
  <c r="S4983"/>
  <c r="S4984"/>
  <c r="S4985"/>
  <c r="S4986"/>
  <c r="S4987"/>
  <c r="S4988"/>
  <c r="S4989"/>
  <c r="S4990"/>
  <c r="S4991"/>
  <c r="S4992"/>
  <c r="S4993"/>
  <c r="S4994"/>
  <c r="S4995"/>
  <c r="S4996"/>
  <c r="S4997"/>
  <c r="S4998"/>
  <c r="S4999"/>
  <c r="S5000"/>
  <c r="S5001"/>
  <c r="S5002"/>
  <c r="S5003"/>
  <c r="S5004"/>
  <c r="S5005"/>
  <c r="S5006"/>
  <c r="S5007"/>
  <c r="S5008"/>
  <c r="S5009"/>
  <c r="S5010"/>
  <c r="S5011"/>
  <c r="S5012"/>
  <c r="S5013"/>
  <c r="S5014"/>
  <c r="S5015"/>
  <c r="S5016"/>
  <c r="S5017"/>
  <c r="S5018"/>
  <c r="S5019"/>
  <c r="S5020"/>
  <c r="S5021"/>
  <c r="S5022"/>
  <c r="S5023"/>
  <c r="S5024"/>
  <c r="S5025"/>
  <c r="S5026"/>
  <c r="S5027"/>
  <c r="S5028"/>
  <c r="S5029"/>
  <c r="S5030"/>
  <c r="S5031"/>
  <c r="S5032"/>
  <c r="S5033"/>
  <c r="S5034"/>
  <c r="S5035"/>
  <c r="S5036"/>
  <c r="S5037"/>
  <c r="S5038"/>
  <c r="S5039"/>
  <c r="S5040"/>
  <c r="S5041"/>
  <c r="S5042"/>
  <c r="S5043"/>
  <c r="S5044"/>
  <c r="S5045"/>
  <c r="S5046"/>
  <c r="S5047"/>
  <c r="S5048"/>
  <c r="S5049"/>
  <c r="S5050"/>
  <c r="S5051"/>
  <c r="S5052"/>
  <c r="S5053"/>
  <c r="S5054"/>
  <c r="S5055"/>
  <c r="S5056"/>
  <c r="S5057"/>
  <c r="S5058"/>
  <c r="S5059"/>
  <c r="S5060"/>
  <c r="S5061"/>
  <c r="S5062"/>
  <c r="S5063"/>
  <c r="S5064"/>
  <c r="S5065"/>
  <c r="S5066"/>
  <c r="S5067"/>
  <c r="S5068"/>
  <c r="S5069"/>
  <c r="S5070"/>
  <c r="S5071"/>
  <c r="S5072"/>
  <c r="S5073"/>
  <c r="S5074"/>
  <c r="S5075"/>
  <c r="S5076"/>
  <c r="S5077"/>
  <c r="S5078"/>
  <c r="S5079"/>
  <c r="S5080"/>
  <c r="S5081"/>
  <c r="S5082"/>
  <c r="S5083"/>
  <c r="S5084"/>
  <c r="S5085"/>
  <c r="S5086"/>
  <c r="S5087"/>
  <c r="S5088"/>
  <c r="S5089"/>
  <c r="S5090"/>
  <c r="S5091"/>
  <c r="S5092"/>
  <c r="S5093"/>
  <c r="S5094"/>
  <c r="S5095"/>
  <c r="S5096"/>
  <c r="S5097"/>
  <c r="S5098"/>
  <c r="S5099"/>
  <c r="S5100"/>
  <c r="S5101"/>
  <c r="S5102"/>
  <c r="S5103"/>
  <c r="S5104"/>
  <c r="S5105"/>
  <c r="S5106"/>
  <c r="S5107"/>
  <c r="S5108"/>
  <c r="S5109"/>
  <c r="S5110"/>
  <c r="S5111"/>
  <c r="S5112"/>
  <c r="S5113"/>
  <c r="S5114"/>
  <c r="S5115"/>
  <c r="S5116"/>
  <c r="S5117"/>
  <c r="S5118"/>
  <c r="S5119"/>
  <c r="S5120"/>
  <c r="S5121"/>
  <c r="S5122"/>
  <c r="S5123"/>
  <c r="S5124"/>
  <c r="S5125"/>
  <c r="S5126"/>
  <c r="S5127"/>
  <c r="S5128"/>
  <c r="S5129"/>
  <c r="S5130"/>
  <c r="S5131"/>
  <c r="S5132"/>
  <c r="S5133"/>
  <c r="S5134"/>
  <c r="S5135"/>
  <c r="S5136"/>
  <c r="S5137"/>
  <c r="S5138"/>
  <c r="S5139"/>
  <c r="S5140"/>
  <c r="S5141"/>
  <c r="S5142"/>
  <c r="S5143"/>
  <c r="S5144"/>
  <c r="S5145"/>
  <c r="S5146"/>
  <c r="S5147"/>
  <c r="S5148"/>
  <c r="S5149"/>
  <c r="S5150"/>
  <c r="S5151"/>
  <c r="S5152"/>
  <c r="S5153"/>
  <c r="S5154"/>
  <c r="S5155"/>
  <c r="S5156"/>
  <c r="S5157"/>
  <c r="S5158"/>
  <c r="S5159"/>
  <c r="S5160"/>
  <c r="S5161"/>
  <c r="S5162"/>
  <c r="S5163"/>
  <c r="S5164"/>
  <c r="S5165"/>
  <c r="S5166"/>
  <c r="S5167"/>
  <c r="S5168"/>
  <c r="S5169"/>
  <c r="S5170"/>
  <c r="S5171"/>
  <c r="S5172"/>
  <c r="S5173"/>
  <c r="S5174"/>
  <c r="S5175"/>
  <c r="S5176"/>
  <c r="S5177"/>
  <c r="S5178"/>
  <c r="S5179"/>
  <c r="S5180"/>
  <c r="S5181"/>
  <c r="S5182"/>
  <c r="S5183"/>
  <c r="S5184"/>
  <c r="S5185"/>
  <c r="S5186"/>
  <c r="S5187"/>
  <c r="S5188"/>
  <c r="S5189"/>
  <c r="S5190"/>
  <c r="S5191"/>
  <c r="S5192"/>
  <c r="S5193"/>
  <c r="S5194"/>
  <c r="S5195"/>
  <c r="S5196"/>
  <c r="S5197"/>
  <c r="S5198"/>
  <c r="S5199"/>
  <c r="S5200"/>
  <c r="S5201"/>
  <c r="S5202"/>
  <c r="S5203"/>
  <c r="S5204"/>
  <c r="S5205"/>
  <c r="S5206"/>
  <c r="S5207"/>
  <c r="S5208"/>
  <c r="S5209"/>
  <c r="S5210"/>
  <c r="S5211"/>
  <c r="S5212"/>
  <c r="S5213"/>
  <c r="S5214"/>
  <c r="S5215"/>
  <c r="S5216"/>
  <c r="S5217"/>
  <c r="S5218"/>
  <c r="S5219"/>
  <c r="S5220"/>
  <c r="S5221"/>
  <c r="S5222"/>
  <c r="S5223"/>
  <c r="S5224"/>
  <c r="S5225"/>
  <c r="S5226"/>
  <c r="S5227"/>
  <c r="S5228"/>
  <c r="S5229"/>
  <c r="S5230"/>
  <c r="S5231"/>
  <c r="S5232"/>
  <c r="S5233"/>
  <c r="S5234"/>
  <c r="S5235"/>
  <c r="S5236"/>
  <c r="S5237"/>
  <c r="S5238"/>
  <c r="S5239"/>
  <c r="S5240"/>
  <c r="S5241"/>
  <c r="S5242"/>
  <c r="S5243"/>
  <c r="S5244"/>
  <c r="S5245"/>
  <c r="S5246"/>
  <c r="S5247"/>
  <c r="S5248"/>
  <c r="S5249"/>
  <c r="S5250"/>
  <c r="S5251"/>
  <c r="S5252"/>
  <c r="S5253"/>
  <c r="S5254"/>
  <c r="S5255"/>
  <c r="S5256"/>
  <c r="S5257"/>
  <c r="S5258"/>
  <c r="S5259"/>
  <c r="S5260"/>
  <c r="S5261"/>
  <c r="S5262"/>
  <c r="S5263"/>
  <c r="S5264"/>
  <c r="S5265"/>
  <c r="S5266"/>
  <c r="S5267"/>
  <c r="S5268"/>
  <c r="S5269"/>
  <c r="S5270"/>
  <c r="S5271"/>
  <c r="S5272"/>
  <c r="S5273"/>
  <c r="S5274"/>
  <c r="S5275"/>
  <c r="S5276"/>
  <c r="S5277"/>
  <c r="S5278"/>
  <c r="S5279"/>
  <c r="S5280"/>
  <c r="S5281"/>
  <c r="S5282"/>
  <c r="S5283"/>
  <c r="S5284"/>
  <c r="S5285"/>
  <c r="S5286"/>
  <c r="S5287"/>
  <c r="S5288"/>
  <c r="S5289"/>
  <c r="S5290"/>
  <c r="S5291"/>
  <c r="S5292"/>
  <c r="S5293"/>
  <c r="S5294"/>
  <c r="S5295"/>
  <c r="S5296"/>
  <c r="S5297"/>
  <c r="S5298"/>
  <c r="S5299"/>
  <c r="S5300"/>
  <c r="S5301"/>
  <c r="S5302"/>
  <c r="S5303"/>
  <c r="S5304"/>
  <c r="S5305"/>
  <c r="S5306"/>
  <c r="S5307"/>
  <c r="S5308"/>
  <c r="S5309"/>
  <c r="S5310"/>
  <c r="S5311"/>
  <c r="S5312"/>
  <c r="S5313"/>
  <c r="S5314"/>
  <c r="S5315"/>
  <c r="S5316"/>
  <c r="S5317"/>
  <c r="S5318"/>
  <c r="S5319"/>
  <c r="S5320"/>
  <c r="S5321"/>
  <c r="S5322"/>
  <c r="S5323"/>
  <c r="S5324"/>
  <c r="S5325"/>
  <c r="S5326"/>
  <c r="S5327"/>
  <c r="S5328"/>
  <c r="S5329"/>
  <c r="S5330"/>
  <c r="S5331"/>
  <c r="S5332"/>
  <c r="S5333"/>
  <c r="S5334"/>
  <c r="S5335"/>
  <c r="S5336"/>
  <c r="S5337"/>
  <c r="S5338"/>
  <c r="S5339"/>
  <c r="S5340"/>
  <c r="S5341"/>
  <c r="S5342"/>
  <c r="S5343"/>
  <c r="S5344"/>
  <c r="S5345"/>
  <c r="S5346"/>
  <c r="S5347"/>
  <c r="S5348"/>
  <c r="S5349"/>
  <c r="S5350"/>
  <c r="S5351"/>
  <c r="S5352"/>
  <c r="S5353"/>
  <c r="S5354"/>
  <c r="S5355"/>
  <c r="S5356"/>
  <c r="S5357"/>
  <c r="S5358"/>
  <c r="S5359"/>
  <c r="S5360"/>
  <c r="S5361"/>
  <c r="S5362"/>
  <c r="S5363"/>
  <c r="S5364"/>
  <c r="S5365"/>
  <c r="S5366"/>
  <c r="S5367"/>
  <c r="S5368"/>
  <c r="S5369"/>
  <c r="S5370"/>
  <c r="S5371"/>
  <c r="S5372"/>
  <c r="S5373"/>
  <c r="S5374"/>
  <c r="S5375"/>
  <c r="S5376"/>
  <c r="S5377"/>
  <c r="S5378"/>
  <c r="S5379"/>
  <c r="S5380"/>
  <c r="S5381"/>
  <c r="S5382"/>
  <c r="S5383"/>
  <c r="S5384"/>
  <c r="S5385"/>
  <c r="S5386"/>
  <c r="S5387"/>
  <c r="S5388"/>
  <c r="S5389"/>
  <c r="S5390"/>
  <c r="S5391"/>
  <c r="S5392"/>
  <c r="S5393"/>
  <c r="S5394"/>
  <c r="S5395"/>
  <c r="S5396"/>
  <c r="S5397"/>
  <c r="S5398"/>
  <c r="S5399"/>
  <c r="S5400"/>
  <c r="S5401"/>
  <c r="S5402"/>
  <c r="S5403"/>
  <c r="S5404"/>
  <c r="S5405"/>
  <c r="S5406"/>
  <c r="S5407"/>
  <c r="S5408"/>
  <c r="S5409"/>
  <c r="S5410"/>
  <c r="S5411"/>
  <c r="S5412"/>
  <c r="S5413"/>
  <c r="S5414"/>
  <c r="S5415"/>
  <c r="S5416"/>
  <c r="S5417"/>
  <c r="S5418"/>
  <c r="S5419"/>
  <c r="S5420"/>
  <c r="S5421"/>
  <c r="S5422"/>
  <c r="S5423"/>
  <c r="S5424"/>
  <c r="S5425"/>
  <c r="S5426"/>
  <c r="S5427"/>
  <c r="S5428"/>
  <c r="S5429"/>
  <c r="S5430"/>
  <c r="S5431"/>
  <c r="S5432"/>
  <c r="S5433"/>
  <c r="S5434"/>
  <c r="S5435"/>
  <c r="S5436"/>
  <c r="S5437"/>
  <c r="S5438"/>
  <c r="S5439"/>
  <c r="S5440"/>
  <c r="S5441"/>
  <c r="S5442"/>
  <c r="S5443"/>
  <c r="S5444"/>
  <c r="S5445"/>
  <c r="S5446"/>
  <c r="S5447"/>
  <c r="S5448"/>
  <c r="S5449"/>
  <c r="S5450"/>
  <c r="S5451"/>
  <c r="S5452"/>
  <c r="S5453"/>
  <c r="S5454"/>
  <c r="S5455"/>
  <c r="S5456"/>
  <c r="S5457"/>
  <c r="S5458"/>
  <c r="S5459"/>
  <c r="S5460"/>
  <c r="S5461"/>
  <c r="S5462"/>
  <c r="S5463"/>
  <c r="S5464"/>
  <c r="S5465"/>
  <c r="S5466"/>
  <c r="S5467"/>
  <c r="S5468"/>
  <c r="S5469"/>
  <c r="S5470"/>
  <c r="S5471"/>
  <c r="S5472"/>
  <c r="S5473"/>
  <c r="S5474"/>
  <c r="S5475"/>
  <c r="S5476"/>
  <c r="S5477"/>
  <c r="S5478"/>
  <c r="S5479"/>
  <c r="S5480"/>
  <c r="S5481"/>
  <c r="S5482"/>
  <c r="S5483"/>
  <c r="S5484"/>
  <c r="S5485"/>
  <c r="S5486"/>
  <c r="S5487"/>
  <c r="S5488"/>
  <c r="S5489"/>
  <c r="S5490"/>
  <c r="S5491"/>
  <c r="S5492"/>
  <c r="S5493"/>
  <c r="S5494"/>
  <c r="S5495"/>
  <c r="S5496"/>
  <c r="S5497"/>
  <c r="S5498"/>
  <c r="S5499"/>
  <c r="S5500"/>
  <c r="S5501"/>
  <c r="S5502"/>
  <c r="S5503"/>
  <c r="S5504"/>
  <c r="S5505"/>
  <c r="S5506"/>
  <c r="S5507"/>
  <c r="S5508"/>
  <c r="S5509"/>
  <c r="S5510"/>
  <c r="S5511"/>
  <c r="S5512"/>
  <c r="S5513"/>
  <c r="S5514"/>
  <c r="S5515"/>
  <c r="S5516"/>
  <c r="S5517"/>
  <c r="S5518"/>
  <c r="S5519"/>
  <c r="S5520"/>
  <c r="S5521"/>
  <c r="S5522"/>
  <c r="S5523"/>
  <c r="S5524"/>
  <c r="S5525"/>
  <c r="S5526"/>
  <c r="S5527"/>
  <c r="S5528"/>
  <c r="S5529"/>
  <c r="S5530"/>
  <c r="S5531"/>
  <c r="S5532"/>
  <c r="S5533"/>
  <c r="S5534"/>
  <c r="S5535"/>
  <c r="S5536"/>
  <c r="S5537"/>
  <c r="S5538"/>
  <c r="S5539"/>
  <c r="S5540"/>
  <c r="S5541"/>
  <c r="S5542"/>
  <c r="S5543"/>
  <c r="S5544"/>
  <c r="S5545"/>
  <c r="S5546"/>
  <c r="S5547"/>
  <c r="S5548"/>
  <c r="S5549"/>
  <c r="S5550"/>
  <c r="S5551"/>
  <c r="S5552"/>
  <c r="S5553"/>
  <c r="S5554"/>
  <c r="S5555"/>
  <c r="S5556"/>
  <c r="S5557"/>
  <c r="S5558"/>
  <c r="S5559"/>
  <c r="S5560"/>
  <c r="S5561"/>
  <c r="S5562"/>
  <c r="S5563"/>
  <c r="S5564"/>
  <c r="S5565"/>
  <c r="S5566"/>
  <c r="S5567"/>
  <c r="S5568"/>
  <c r="S5569"/>
  <c r="S5570"/>
  <c r="S5571"/>
  <c r="S5572"/>
  <c r="S5573"/>
  <c r="S5574"/>
  <c r="S5575"/>
  <c r="S5576"/>
  <c r="S5577"/>
  <c r="S5578"/>
  <c r="S5579"/>
  <c r="S5580"/>
  <c r="S5581"/>
  <c r="S5582"/>
  <c r="S5583"/>
  <c r="S5584"/>
  <c r="S5585"/>
  <c r="S5586"/>
  <c r="S5587"/>
  <c r="S5588"/>
  <c r="S5589"/>
  <c r="S5590"/>
  <c r="S5591"/>
  <c r="S5592"/>
  <c r="S5593"/>
  <c r="S5594"/>
  <c r="S5595"/>
  <c r="S5596"/>
  <c r="S5597"/>
  <c r="S5598"/>
  <c r="S5599"/>
  <c r="S5600"/>
  <c r="S5601"/>
  <c r="S5602"/>
  <c r="S5603"/>
  <c r="S5604"/>
  <c r="S5605"/>
  <c r="S5606"/>
  <c r="S5607"/>
  <c r="S5608"/>
  <c r="S5609"/>
  <c r="S5610"/>
  <c r="S5611"/>
  <c r="S5612"/>
  <c r="S5613"/>
  <c r="S5614"/>
  <c r="S5615"/>
  <c r="S5616"/>
  <c r="S5617"/>
  <c r="S5618"/>
  <c r="S5619"/>
  <c r="S5620"/>
  <c r="S5621"/>
  <c r="S5622"/>
  <c r="S5623"/>
  <c r="S5624"/>
  <c r="S5625"/>
  <c r="S5626"/>
  <c r="S5627"/>
  <c r="S5628"/>
  <c r="S5629"/>
  <c r="S5630"/>
  <c r="S5631"/>
  <c r="S5632"/>
  <c r="S5633"/>
  <c r="S5634"/>
  <c r="S5635"/>
  <c r="S5636"/>
  <c r="S5637"/>
  <c r="S5638"/>
  <c r="S5639"/>
  <c r="S5640"/>
  <c r="S5641"/>
  <c r="S5642"/>
  <c r="S5643"/>
  <c r="S5644"/>
  <c r="S5645"/>
  <c r="S5646"/>
  <c r="S5647"/>
  <c r="S5648"/>
  <c r="S5649"/>
  <c r="S5650"/>
  <c r="S5651"/>
  <c r="S5652"/>
  <c r="S5653"/>
  <c r="S5654"/>
  <c r="S5655"/>
  <c r="S5656"/>
  <c r="S5657"/>
  <c r="S5658"/>
  <c r="S5659"/>
  <c r="S5660"/>
  <c r="S5661"/>
  <c r="S5662"/>
  <c r="S5663"/>
  <c r="S5664"/>
  <c r="S5665"/>
  <c r="S5666"/>
  <c r="S5667"/>
  <c r="S5668"/>
  <c r="S5669"/>
  <c r="S5670"/>
  <c r="S5671"/>
  <c r="S5672"/>
  <c r="S5673"/>
  <c r="S5674"/>
  <c r="S5675"/>
  <c r="S5676"/>
  <c r="S5677"/>
  <c r="S5678"/>
  <c r="S5679"/>
  <c r="S5680"/>
  <c r="S5681"/>
  <c r="S5682"/>
  <c r="S5683"/>
  <c r="S5684"/>
  <c r="S5685"/>
  <c r="S5686"/>
  <c r="S5687"/>
  <c r="S5688"/>
  <c r="S5689"/>
  <c r="S5690"/>
  <c r="S5691"/>
  <c r="S5692"/>
  <c r="S5693"/>
  <c r="S5694"/>
  <c r="S5695"/>
  <c r="S5696"/>
  <c r="S5697"/>
  <c r="S5698"/>
  <c r="S5699"/>
  <c r="S5700"/>
  <c r="S5701"/>
  <c r="S5702"/>
  <c r="S5703"/>
  <c r="S5704"/>
  <c r="S5705"/>
  <c r="S5706"/>
  <c r="S5707"/>
  <c r="S5708"/>
  <c r="S5709"/>
  <c r="S5710"/>
  <c r="S5711"/>
  <c r="S5712"/>
  <c r="S5713"/>
  <c r="S5714"/>
  <c r="S5715"/>
  <c r="S5716"/>
  <c r="S5717"/>
  <c r="S5718"/>
  <c r="S5719"/>
  <c r="S5720"/>
  <c r="S5721"/>
  <c r="S5722"/>
  <c r="S5723"/>
  <c r="S5724"/>
  <c r="S5725"/>
  <c r="S5726"/>
  <c r="S5727"/>
  <c r="S5728"/>
  <c r="S5729"/>
  <c r="S5730"/>
  <c r="S5731"/>
  <c r="S5732"/>
  <c r="S5733"/>
  <c r="S5734"/>
  <c r="S5735"/>
  <c r="S5736"/>
  <c r="S5737"/>
  <c r="S5738"/>
  <c r="S5739"/>
  <c r="S5740"/>
  <c r="S5741"/>
  <c r="S5742"/>
  <c r="S5743"/>
  <c r="S5744"/>
  <c r="S5745"/>
  <c r="S5746"/>
  <c r="S5747"/>
  <c r="S5748"/>
  <c r="S5749"/>
  <c r="S5750"/>
  <c r="S5751"/>
  <c r="S5752"/>
  <c r="S5753"/>
  <c r="S5754"/>
  <c r="S5755"/>
  <c r="S5756"/>
  <c r="S5757"/>
  <c r="S5758"/>
  <c r="S5759"/>
  <c r="S5760"/>
  <c r="S5761"/>
  <c r="S5762"/>
  <c r="S5763"/>
  <c r="S5764"/>
  <c r="S5765"/>
  <c r="S5766"/>
  <c r="S5767"/>
  <c r="S5768"/>
  <c r="S5769"/>
  <c r="S5770"/>
  <c r="S5771"/>
  <c r="S5772"/>
  <c r="S5773"/>
  <c r="S5774"/>
  <c r="S5775"/>
  <c r="S5776"/>
  <c r="S5777"/>
  <c r="S5778"/>
  <c r="S5779"/>
  <c r="S5780"/>
  <c r="S5781"/>
  <c r="S5782"/>
  <c r="S5783"/>
  <c r="S5784"/>
  <c r="S5785"/>
  <c r="S5786"/>
  <c r="S5787"/>
  <c r="S5788"/>
  <c r="S5789"/>
  <c r="S5790"/>
  <c r="S5791"/>
  <c r="S5792"/>
  <c r="S5793"/>
  <c r="S5794"/>
  <c r="S5795"/>
  <c r="S5796"/>
  <c r="S5797"/>
  <c r="S5798"/>
  <c r="S5799"/>
  <c r="S5800"/>
  <c r="S5801"/>
  <c r="S5802"/>
  <c r="S5803"/>
  <c r="S5804"/>
  <c r="S5805"/>
  <c r="S5806"/>
  <c r="S5807"/>
  <c r="S5808"/>
  <c r="S5809"/>
  <c r="S5810"/>
  <c r="S5811"/>
  <c r="S5812"/>
  <c r="S5813"/>
  <c r="S5814"/>
  <c r="S5815"/>
  <c r="S5816"/>
  <c r="S5817"/>
  <c r="S5818"/>
  <c r="S5819"/>
  <c r="S5820"/>
  <c r="S5821"/>
  <c r="S5822"/>
  <c r="S5823"/>
  <c r="S5824"/>
  <c r="S5825"/>
  <c r="S5826"/>
  <c r="S5827"/>
  <c r="S5828"/>
  <c r="S5829"/>
  <c r="S5830"/>
  <c r="S5831"/>
  <c r="S5832"/>
  <c r="S5833"/>
  <c r="S5834"/>
  <c r="S5835"/>
  <c r="S5836"/>
  <c r="S5837"/>
  <c r="S5838"/>
  <c r="S5839"/>
  <c r="S5840"/>
  <c r="S5841"/>
  <c r="S5842"/>
  <c r="S5843"/>
  <c r="S5844"/>
  <c r="S5845"/>
  <c r="S5846"/>
  <c r="S5847"/>
  <c r="S5848"/>
  <c r="S5849"/>
  <c r="S5850"/>
  <c r="S5851"/>
  <c r="S5852"/>
  <c r="S5853"/>
  <c r="S5854"/>
  <c r="S5855"/>
  <c r="S5856"/>
  <c r="S5857"/>
  <c r="S5858"/>
  <c r="S5859"/>
  <c r="S5860"/>
  <c r="S5861"/>
  <c r="S5862"/>
  <c r="S5863"/>
  <c r="S5864"/>
  <c r="S5865"/>
  <c r="S5866"/>
  <c r="S5867"/>
  <c r="S5868"/>
  <c r="S5869"/>
  <c r="S5870"/>
  <c r="S5871"/>
  <c r="S5872"/>
  <c r="S5873"/>
  <c r="S5874"/>
  <c r="S5875"/>
  <c r="S2"/>
  <c r="R3"/>
  <c r="R4"/>
  <c r="R5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108"/>
  <c r="R109"/>
  <c r="R110"/>
  <c r="R111"/>
  <c r="R112"/>
  <c r="R113"/>
  <c r="R114"/>
  <c r="R115"/>
  <c r="R116"/>
  <c r="R117"/>
  <c r="R118"/>
  <c r="R119"/>
  <c r="R120"/>
  <c r="R121"/>
  <c r="R122"/>
  <c r="R123"/>
  <c r="R124"/>
  <c r="R125"/>
  <c r="R126"/>
  <c r="R127"/>
  <c r="R128"/>
  <c r="R129"/>
  <c r="R130"/>
  <c r="R131"/>
  <c r="R132"/>
  <c r="R133"/>
  <c r="R134"/>
  <c r="R135"/>
  <c r="R136"/>
  <c r="R137"/>
  <c r="R138"/>
  <c r="R139"/>
  <c r="R140"/>
  <c r="R141"/>
  <c r="R142"/>
  <c r="R143"/>
  <c r="R144"/>
  <c r="R145"/>
  <c r="R146"/>
  <c r="R147"/>
  <c r="R148"/>
  <c r="R149"/>
  <c r="R150"/>
  <c r="R151"/>
  <c r="R152"/>
  <c r="R153"/>
  <c r="R154"/>
  <c r="R155"/>
  <c r="R156"/>
  <c r="R157"/>
  <c r="R158"/>
  <c r="R159"/>
  <c r="R160"/>
  <c r="R161"/>
  <c r="R162"/>
  <c r="R163"/>
  <c r="R164"/>
  <c r="R165"/>
  <c r="R166"/>
  <c r="R167"/>
  <c r="R168"/>
  <c r="R169"/>
  <c r="R170"/>
  <c r="R171"/>
  <c r="R172"/>
  <c r="R173"/>
  <c r="R174"/>
  <c r="R175"/>
  <c r="R176"/>
  <c r="R177"/>
  <c r="R178"/>
  <c r="R179"/>
  <c r="R180"/>
  <c r="R181"/>
  <c r="R182"/>
  <c r="R183"/>
  <c r="R184"/>
  <c r="R185"/>
  <c r="R186"/>
  <c r="R187"/>
  <c r="R188"/>
  <c r="R189"/>
  <c r="R190"/>
  <c r="R191"/>
  <c r="R192"/>
  <c r="R193"/>
  <c r="R194"/>
  <c r="R195"/>
  <c r="R196"/>
  <c r="R197"/>
  <c r="R198"/>
  <c r="R199"/>
  <c r="R200"/>
  <c r="R201"/>
  <c r="R202"/>
  <c r="R203"/>
  <c r="R204"/>
  <c r="R205"/>
  <c r="R206"/>
  <c r="R207"/>
  <c r="R208"/>
  <c r="R209"/>
  <c r="R210"/>
  <c r="R211"/>
  <c r="R212"/>
  <c r="R213"/>
  <c r="R214"/>
  <c r="R215"/>
  <c r="R216"/>
  <c r="R217"/>
  <c r="R218"/>
  <c r="R219"/>
  <c r="R220"/>
  <c r="R221"/>
  <c r="R222"/>
  <c r="R223"/>
  <c r="R224"/>
  <c r="R225"/>
  <c r="R226"/>
  <c r="R227"/>
  <c r="R228"/>
  <c r="R229"/>
  <c r="R230"/>
  <c r="R231"/>
  <c r="R232"/>
  <c r="R233"/>
  <c r="R234"/>
  <c r="R235"/>
  <c r="R236"/>
  <c r="R237"/>
  <c r="R238"/>
  <c r="R239"/>
  <c r="R240"/>
  <c r="R241"/>
  <c r="R242"/>
  <c r="R243"/>
  <c r="R244"/>
  <c r="R245"/>
  <c r="R246"/>
  <c r="R247"/>
  <c r="R248"/>
  <c r="R249"/>
  <c r="R250"/>
  <c r="R251"/>
  <c r="R252"/>
  <c r="R253"/>
  <c r="R254"/>
  <c r="R255"/>
  <c r="R256"/>
  <c r="R257"/>
  <c r="R258"/>
  <c r="R259"/>
  <c r="R260"/>
  <c r="R261"/>
  <c r="R262"/>
  <c r="R263"/>
  <c r="R264"/>
  <c r="R265"/>
  <c r="R266"/>
  <c r="R267"/>
  <c r="R268"/>
  <c r="R269"/>
  <c r="R270"/>
  <c r="R271"/>
  <c r="R272"/>
  <c r="R273"/>
  <c r="R274"/>
  <c r="R275"/>
  <c r="R276"/>
  <c r="R277"/>
  <c r="R278"/>
  <c r="R279"/>
  <c r="R280"/>
  <c r="R281"/>
  <c r="R282"/>
  <c r="R283"/>
  <c r="R284"/>
  <c r="R285"/>
  <c r="R286"/>
  <c r="R287"/>
  <c r="R288"/>
  <c r="R289"/>
  <c r="R290"/>
  <c r="R291"/>
  <c r="R292"/>
  <c r="R293"/>
  <c r="R294"/>
  <c r="R295"/>
  <c r="R296"/>
  <c r="R297"/>
  <c r="R298"/>
  <c r="R299"/>
  <c r="R300"/>
  <c r="R301"/>
  <c r="R302"/>
  <c r="R303"/>
  <c r="R304"/>
  <c r="R305"/>
  <c r="R306"/>
  <c r="R307"/>
  <c r="R308"/>
  <c r="R309"/>
  <c r="R310"/>
  <c r="R311"/>
  <c r="R312"/>
  <c r="R313"/>
  <c r="R314"/>
  <c r="R315"/>
  <c r="R316"/>
  <c r="R317"/>
  <c r="R318"/>
  <c r="R319"/>
  <c r="R320"/>
  <c r="R321"/>
  <c r="R322"/>
  <c r="R323"/>
  <c r="R324"/>
  <c r="R325"/>
  <c r="R326"/>
  <c r="R327"/>
  <c r="R328"/>
  <c r="R329"/>
  <c r="R330"/>
  <c r="R331"/>
  <c r="R332"/>
  <c r="R333"/>
  <c r="R334"/>
  <c r="R335"/>
  <c r="R336"/>
  <c r="R337"/>
  <c r="R338"/>
  <c r="R339"/>
  <c r="R340"/>
  <c r="R341"/>
  <c r="R342"/>
  <c r="R343"/>
  <c r="R344"/>
  <c r="R345"/>
  <c r="R346"/>
  <c r="R347"/>
  <c r="R348"/>
  <c r="R349"/>
  <c r="R350"/>
  <c r="R351"/>
  <c r="R352"/>
  <c r="R353"/>
  <c r="R354"/>
  <c r="R355"/>
  <c r="R356"/>
  <c r="R357"/>
  <c r="R358"/>
  <c r="R359"/>
  <c r="R360"/>
  <c r="R361"/>
  <c r="R362"/>
  <c r="R363"/>
  <c r="R364"/>
  <c r="R365"/>
  <c r="R366"/>
  <c r="R367"/>
  <c r="R368"/>
  <c r="R369"/>
  <c r="R370"/>
  <c r="R371"/>
  <c r="R372"/>
  <c r="R373"/>
  <c r="R374"/>
  <c r="R375"/>
  <c r="R376"/>
  <c r="R377"/>
  <c r="R378"/>
  <c r="R379"/>
  <c r="R380"/>
  <c r="R381"/>
  <c r="R382"/>
  <c r="R383"/>
  <c r="R384"/>
  <c r="R385"/>
  <c r="R386"/>
  <c r="R387"/>
  <c r="R388"/>
  <c r="R389"/>
  <c r="R390"/>
  <c r="R391"/>
  <c r="R392"/>
  <c r="R393"/>
  <c r="R394"/>
  <c r="R395"/>
  <c r="R396"/>
  <c r="R397"/>
  <c r="R398"/>
  <c r="R399"/>
  <c r="R400"/>
  <c r="R401"/>
  <c r="R402"/>
  <c r="R403"/>
  <c r="R404"/>
  <c r="R405"/>
  <c r="R406"/>
  <c r="R407"/>
  <c r="R408"/>
  <c r="R409"/>
  <c r="R410"/>
  <c r="R411"/>
  <c r="R412"/>
  <c r="R413"/>
  <c r="R414"/>
  <c r="R415"/>
  <c r="R416"/>
  <c r="R417"/>
  <c r="R418"/>
  <c r="R419"/>
  <c r="R420"/>
  <c r="R421"/>
  <c r="R422"/>
  <c r="R423"/>
  <c r="R424"/>
  <c r="R425"/>
  <c r="R426"/>
  <c r="R427"/>
  <c r="R428"/>
  <c r="R429"/>
  <c r="R430"/>
  <c r="R431"/>
  <c r="R432"/>
  <c r="R433"/>
  <c r="R434"/>
  <c r="R435"/>
  <c r="R436"/>
  <c r="R437"/>
  <c r="R438"/>
  <c r="R439"/>
  <c r="R440"/>
  <c r="R441"/>
  <c r="R442"/>
  <c r="R443"/>
  <c r="R444"/>
  <c r="R445"/>
  <c r="R446"/>
  <c r="R447"/>
  <c r="R448"/>
  <c r="R449"/>
  <c r="R450"/>
  <c r="R451"/>
  <c r="R452"/>
  <c r="R453"/>
  <c r="R454"/>
  <c r="R455"/>
  <c r="R456"/>
  <c r="R457"/>
  <c r="R458"/>
  <c r="R459"/>
  <c r="R460"/>
  <c r="R461"/>
  <c r="R462"/>
  <c r="R463"/>
  <c r="R464"/>
  <c r="R465"/>
  <c r="R466"/>
  <c r="R467"/>
  <c r="R468"/>
  <c r="R469"/>
  <c r="R470"/>
  <c r="R471"/>
  <c r="R472"/>
  <c r="R473"/>
  <c r="R474"/>
  <c r="R475"/>
  <c r="R476"/>
  <c r="R477"/>
  <c r="R478"/>
  <c r="R479"/>
  <c r="R480"/>
  <c r="R481"/>
  <c r="R482"/>
  <c r="R483"/>
  <c r="R484"/>
  <c r="R485"/>
  <c r="R486"/>
  <c r="R487"/>
  <c r="R488"/>
  <c r="R489"/>
  <c r="R490"/>
  <c r="R491"/>
  <c r="R492"/>
  <c r="R493"/>
  <c r="R494"/>
  <c r="R495"/>
  <c r="R496"/>
  <c r="R497"/>
  <c r="R498"/>
  <c r="R499"/>
  <c r="R500"/>
  <c r="R501"/>
  <c r="R502"/>
  <c r="R503"/>
  <c r="R504"/>
  <c r="R505"/>
  <c r="R506"/>
  <c r="R507"/>
  <c r="R508"/>
  <c r="R509"/>
  <c r="R510"/>
  <c r="R511"/>
  <c r="R512"/>
  <c r="R513"/>
  <c r="R514"/>
  <c r="R515"/>
  <c r="R516"/>
  <c r="R517"/>
  <c r="R518"/>
  <c r="R519"/>
  <c r="R520"/>
  <c r="R521"/>
  <c r="R522"/>
  <c r="R523"/>
  <c r="R524"/>
  <c r="R525"/>
  <c r="R526"/>
  <c r="R527"/>
  <c r="R528"/>
  <c r="R529"/>
  <c r="R530"/>
  <c r="R531"/>
  <c r="R532"/>
  <c r="R533"/>
  <c r="R534"/>
  <c r="R535"/>
  <c r="R536"/>
  <c r="R537"/>
  <c r="R538"/>
  <c r="R539"/>
  <c r="R540"/>
  <c r="R541"/>
  <c r="R542"/>
  <c r="R543"/>
  <c r="R544"/>
  <c r="R545"/>
  <c r="R546"/>
  <c r="R547"/>
  <c r="R548"/>
  <c r="R549"/>
  <c r="R550"/>
  <c r="R551"/>
  <c r="R552"/>
  <c r="R553"/>
  <c r="R554"/>
  <c r="R555"/>
  <c r="R556"/>
  <c r="R557"/>
  <c r="R558"/>
  <c r="R559"/>
  <c r="R560"/>
  <c r="R561"/>
  <c r="R562"/>
  <c r="R563"/>
  <c r="R564"/>
  <c r="R565"/>
  <c r="R566"/>
  <c r="R567"/>
  <c r="R568"/>
  <c r="R569"/>
  <c r="R570"/>
  <c r="R571"/>
  <c r="R572"/>
  <c r="R573"/>
  <c r="R574"/>
  <c r="R575"/>
  <c r="R576"/>
  <c r="R577"/>
  <c r="R578"/>
  <c r="R579"/>
  <c r="R580"/>
  <c r="R581"/>
  <c r="R582"/>
  <c r="R583"/>
  <c r="R584"/>
  <c r="R585"/>
  <c r="R586"/>
  <c r="R587"/>
  <c r="R588"/>
  <c r="R589"/>
  <c r="R590"/>
  <c r="R591"/>
  <c r="R592"/>
  <c r="R593"/>
  <c r="R594"/>
  <c r="R595"/>
  <c r="R596"/>
  <c r="R597"/>
  <c r="R598"/>
  <c r="R599"/>
  <c r="R600"/>
  <c r="R601"/>
  <c r="R602"/>
  <c r="R603"/>
  <c r="R604"/>
  <c r="R605"/>
  <c r="R606"/>
  <c r="R607"/>
  <c r="R608"/>
  <c r="R609"/>
  <c r="R610"/>
  <c r="R611"/>
  <c r="R612"/>
  <c r="R613"/>
  <c r="R614"/>
  <c r="R615"/>
  <c r="R616"/>
  <c r="R617"/>
  <c r="R618"/>
  <c r="R619"/>
  <c r="R620"/>
  <c r="R621"/>
  <c r="R622"/>
  <c r="R623"/>
  <c r="R624"/>
  <c r="R625"/>
  <c r="R626"/>
  <c r="R627"/>
  <c r="R628"/>
  <c r="R629"/>
  <c r="R630"/>
  <c r="R631"/>
  <c r="R632"/>
  <c r="R633"/>
  <c r="R634"/>
  <c r="R635"/>
  <c r="R636"/>
  <c r="R637"/>
  <c r="R638"/>
  <c r="R639"/>
  <c r="R640"/>
  <c r="R641"/>
  <c r="R642"/>
  <c r="R643"/>
  <c r="R644"/>
  <c r="R645"/>
  <c r="R646"/>
  <c r="R647"/>
  <c r="R648"/>
  <c r="R649"/>
  <c r="R650"/>
  <c r="R651"/>
  <c r="R652"/>
  <c r="R653"/>
  <c r="R654"/>
  <c r="R655"/>
  <c r="R656"/>
  <c r="R657"/>
  <c r="R658"/>
  <c r="R659"/>
  <c r="R660"/>
  <c r="R661"/>
  <c r="R662"/>
  <c r="R663"/>
  <c r="R664"/>
  <c r="R665"/>
  <c r="R666"/>
  <c r="R667"/>
  <c r="R668"/>
  <c r="R669"/>
  <c r="R670"/>
  <c r="R671"/>
  <c r="R672"/>
  <c r="R673"/>
  <c r="R674"/>
  <c r="R675"/>
  <c r="R676"/>
  <c r="R677"/>
  <c r="R678"/>
  <c r="R679"/>
  <c r="R680"/>
  <c r="R681"/>
  <c r="R682"/>
  <c r="R683"/>
  <c r="R684"/>
  <c r="R685"/>
  <c r="R686"/>
  <c r="R687"/>
  <c r="R688"/>
  <c r="R689"/>
  <c r="R690"/>
  <c r="R691"/>
  <c r="R692"/>
  <c r="R693"/>
  <c r="R694"/>
  <c r="R695"/>
  <c r="R696"/>
  <c r="R697"/>
  <c r="R698"/>
  <c r="R699"/>
  <c r="R700"/>
  <c r="R701"/>
  <c r="R702"/>
  <c r="R703"/>
  <c r="R704"/>
  <c r="R705"/>
  <c r="R706"/>
  <c r="R707"/>
  <c r="R708"/>
  <c r="R709"/>
  <c r="R710"/>
  <c r="R711"/>
  <c r="R712"/>
  <c r="R713"/>
  <c r="R714"/>
  <c r="R715"/>
  <c r="R716"/>
  <c r="R717"/>
  <c r="R718"/>
  <c r="R719"/>
  <c r="R720"/>
  <c r="R721"/>
  <c r="R722"/>
  <c r="R723"/>
  <c r="R724"/>
  <c r="R725"/>
  <c r="R726"/>
  <c r="R727"/>
  <c r="R728"/>
  <c r="R729"/>
  <c r="R730"/>
  <c r="R731"/>
  <c r="R732"/>
  <c r="R733"/>
  <c r="R734"/>
  <c r="R735"/>
  <c r="R736"/>
  <c r="R737"/>
  <c r="R738"/>
  <c r="R739"/>
  <c r="R740"/>
  <c r="R741"/>
  <c r="R742"/>
  <c r="R743"/>
  <c r="R744"/>
  <c r="R745"/>
  <c r="R746"/>
  <c r="R747"/>
  <c r="R748"/>
  <c r="R749"/>
  <c r="R750"/>
  <c r="R751"/>
  <c r="R752"/>
  <c r="R753"/>
  <c r="R754"/>
  <c r="R755"/>
  <c r="R756"/>
  <c r="R757"/>
  <c r="R758"/>
  <c r="R759"/>
  <c r="R760"/>
  <c r="R761"/>
  <c r="R762"/>
  <c r="R763"/>
  <c r="R764"/>
  <c r="R765"/>
  <c r="R766"/>
  <c r="R767"/>
  <c r="R768"/>
  <c r="R769"/>
  <c r="R770"/>
  <c r="R771"/>
  <c r="R772"/>
  <c r="R773"/>
  <c r="R774"/>
  <c r="R775"/>
  <c r="R776"/>
  <c r="R777"/>
  <c r="R778"/>
  <c r="R779"/>
  <c r="R780"/>
  <c r="R781"/>
  <c r="R782"/>
  <c r="R783"/>
  <c r="R784"/>
  <c r="R785"/>
  <c r="R786"/>
  <c r="R787"/>
  <c r="R788"/>
  <c r="R789"/>
  <c r="R790"/>
  <c r="R791"/>
  <c r="R792"/>
  <c r="R793"/>
  <c r="R794"/>
  <c r="R795"/>
  <c r="R796"/>
  <c r="R797"/>
  <c r="R798"/>
  <c r="R799"/>
  <c r="R800"/>
  <c r="R801"/>
  <c r="R802"/>
  <c r="R803"/>
  <c r="R804"/>
  <c r="R805"/>
  <c r="R806"/>
  <c r="R807"/>
  <c r="R808"/>
  <c r="R809"/>
  <c r="R810"/>
  <c r="R811"/>
  <c r="R812"/>
  <c r="R813"/>
  <c r="R814"/>
  <c r="R815"/>
  <c r="R816"/>
  <c r="R817"/>
  <c r="R818"/>
  <c r="R819"/>
  <c r="R820"/>
  <c r="R821"/>
  <c r="R822"/>
  <c r="R823"/>
  <c r="R824"/>
  <c r="R825"/>
  <c r="R826"/>
  <c r="R827"/>
  <c r="R828"/>
  <c r="R829"/>
  <c r="R830"/>
  <c r="R831"/>
  <c r="R832"/>
  <c r="R833"/>
  <c r="R834"/>
  <c r="R835"/>
  <c r="R836"/>
  <c r="R837"/>
  <c r="R838"/>
  <c r="R839"/>
  <c r="R840"/>
  <c r="R841"/>
  <c r="R842"/>
  <c r="R843"/>
  <c r="R844"/>
  <c r="R845"/>
  <c r="R846"/>
  <c r="R847"/>
  <c r="R848"/>
  <c r="R849"/>
  <c r="R850"/>
  <c r="R851"/>
  <c r="R852"/>
  <c r="R853"/>
  <c r="R854"/>
  <c r="R855"/>
  <c r="R856"/>
  <c r="R857"/>
  <c r="R858"/>
  <c r="R859"/>
  <c r="R860"/>
  <c r="R861"/>
  <c r="R862"/>
  <c r="R863"/>
  <c r="R864"/>
  <c r="R865"/>
  <c r="R866"/>
  <c r="R867"/>
  <c r="R868"/>
  <c r="R869"/>
  <c r="R870"/>
  <c r="R871"/>
  <c r="R872"/>
  <c r="R873"/>
  <c r="R874"/>
  <c r="R875"/>
  <c r="R876"/>
  <c r="R877"/>
  <c r="R878"/>
  <c r="R879"/>
  <c r="R880"/>
  <c r="R881"/>
  <c r="R882"/>
  <c r="R883"/>
  <c r="R884"/>
  <c r="R885"/>
  <c r="R886"/>
  <c r="R887"/>
  <c r="R888"/>
  <c r="R889"/>
  <c r="R890"/>
  <c r="R891"/>
  <c r="R892"/>
  <c r="R893"/>
  <c r="R894"/>
  <c r="R895"/>
  <c r="R896"/>
  <c r="R897"/>
  <c r="R898"/>
  <c r="R899"/>
  <c r="R900"/>
  <c r="R901"/>
  <c r="R902"/>
  <c r="R903"/>
  <c r="R904"/>
  <c r="R905"/>
  <c r="R906"/>
  <c r="R907"/>
  <c r="R908"/>
  <c r="R909"/>
  <c r="R910"/>
  <c r="R911"/>
  <c r="R912"/>
  <c r="R913"/>
  <c r="R914"/>
  <c r="R915"/>
  <c r="R916"/>
  <c r="R917"/>
  <c r="R918"/>
  <c r="R919"/>
  <c r="R920"/>
  <c r="R921"/>
  <c r="R922"/>
  <c r="R923"/>
  <c r="R924"/>
  <c r="R925"/>
  <c r="R926"/>
  <c r="R927"/>
  <c r="R928"/>
  <c r="R929"/>
  <c r="R930"/>
  <c r="R931"/>
  <c r="R932"/>
  <c r="R933"/>
  <c r="R934"/>
  <c r="R935"/>
  <c r="R936"/>
  <c r="R937"/>
  <c r="R938"/>
  <c r="R939"/>
  <c r="R940"/>
  <c r="R941"/>
  <c r="R942"/>
  <c r="R943"/>
  <c r="R944"/>
  <c r="R945"/>
  <c r="R946"/>
  <c r="R947"/>
  <c r="R948"/>
  <c r="R949"/>
  <c r="R950"/>
  <c r="R951"/>
  <c r="R952"/>
  <c r="R953"/>
  <c r="R954"/>
  <c r="R955"/>
  <c r="R956"/>
  <c r="R957"/>
  <c r="R958"/>
  <c r="R959"/>
  <c r="R960"/>
  <c r="R961"/>
  <c r="R962"/>
  <c r="R963"/>
  <c r="R964"/>
  <c r="R965"/>
  <c r="R966"/>
  <c r="R967"/>
  <c r="R968"/>
  <c r="R969"/>
  <c r="R970"/>
  <c r="R971"/>
  <c r="R972"/>
  <c r="R973"/>
  <c r="R974"/>
  <c r="R975"/>
  <c r="R976"/>
  <c r="R977"/>
  <c r="R978"/>
  <c r="R979"/>
  <c r="R980"/>
  <c r="R981"/>
  <c r="R982"/>
  <c r="R983"/>
  <c r="R984"/>
  <c r="R985"/>
  <c r="R986"/>
  <c r="R987"/>
  <c r="R988"/>
  <c r="R989"/>
  <c r="R990"/>
  <c r="R991"/>
  <c r="R992"/>
  <c r="R993"/>
  <c r="R994"/>
  <c r="R995"/>
  <c r="R996"/>
  <c r="R997"/>
  <c r="R998"/>
  <c r="R999"/>
  <c r="R1000"/>
  <c r="R1001"/>
  <c r="R1002"/>
  <c r="R1003"/>
  <c r="R1004"/>
  <c r="R1005"/>
  <c r="R1006"/>
  <c r="R1007"/>
  <c r="R1008"/>
  <c r="R1009"/>
  <c r="R1010"/>
  <c r="R1011"/>
  <c r="R1012"/>
  <c r="R1013"/>
  <c r="R1014"/>
  <c r="R1015"/>
  <c r="R1016"/>
  <c r="R1017"/>
  <c r="R1018"/>
  <c r="R1019"/>
  <c r="R1020"/>
  <c r="R1021"/>
  <c r="R1022"/>
  <c r="R1023"/>
  <c r="R1024"/>
  <c r="R1025"/>
  <c r="R1026"/>
  <c r="R1027"/>
  <c r="R1028"/>
  <c r="R1029"/>
  <c r="R1030"/>
  <c r="R1031"/>
  <c r="R1032"/>
  <c r="R1033"/>
  <c r="R1034"/>
  <c r="R1035"/>
  <c r="R1036"/>
  <c r="R1037"/>
  <c r="R1038"/>
  <c r="R1039"/>
  <c r="R1040"/>
  <c r="R1041"/>
  <c r="R1042"/>
  <c r="R1043"/>
  <c r="R1044"/>
  <c r="R1045"/>
  <c r="R1046"/>
  <c r="R1047"/>
  <c r="R1048"/>
  <c r="R1049"/>
  <c r="R1050"/>
  <c r="R1051"/>
  <c r="R1052"/>
  <c r="R1053"/>
  <c r="R1054"/>
  <c r="R1055"/>
  <c r="R1056"/>
  <c r="R1057"/>
  <c r="R1058"/>
  <c r="R1059"/>
  <c r="R1060"/>
  <c r="R1061"/>
  <c r="R1062"/>
  <c r="R1063"/>
  <c r="R1064"/>
  <c r="R1065"/>
  <c r="R1066"/>
  <c r="R1067"/>
  <c r="R1068"/>
  <c r="R1069"/>
  <c r="R1070"/>
  <c r="R1071"/>
  <c r="R1072"/>
  <c r="R1073"/>
  <c r="R1074"/>
  <c r="R1075"/>
  <c r="R1076"/>
  <c r="R1077"/>
  <c r="R1078"/>
  <c r="R1079"/>
  <c r="R1080"/>
  <c r="R1081"/>
  <c r="R1082"/>
  <c r="R1083"/>
  <c r="R1084"/>
  <c r="R1085"/>
  <c r="R1086"/>
  <c r="R1087"/>
  <c r="R1088"/>
  <c r="R1089"/>
  <c r="R1090"/>
  <c r="R1091"/>
  <c r="R1092"/>
  <c r="R1093"/>
  <c r="R1094"/>
  <c r="R1095"/>
  <c r="R1096"/>
  <c r="R1097"/>
  <c r="R1098"/>
  <c r="R1099"/>
  <c r="R1100"/>
  <c r="R1101"/>
  <c r="R1102"/>
  <c r="R1103"/>
  <c r="R1104"/>
  <c r="R1105"/>
  <c r="R1106"/>
  <c r="R1107"/>
  <c r="R1108"/>
  <c r="R1109"/>
  <c r="R1110"/>
  <c r="R1111"/>
  <c r="R1112"/>
  <c r="R1113"/>
  <c r="R1114"/>
  <c r="R1115"/>
  <c r="R1116"/>
  <c r="R1117"/>
  <c r="R1118"/>
  <c r="R1119"/>
  <c r="R1120"/>
  <c r="R1121"/>
  <c r="R1122"/>
  <c r="R1123"/>
  <c r="R1124"/>
  <c r="R1125"/>
  <c r="R1126"/>
  <c r="R1127"/>
  <c r="R1128"/>
  <c r="R1129"/>
  <c r="R1130"/>
  <c r="R1131"/>
  <c r="R1132"/>
  <c r="R1133"/>
  <c r="R1134"/>
  <c r="R1135"/>
  <c r="R1136"/>
  <c r="R1137"/>
  <c r="R1138"/>
  <c r="R1139"/>
  <c r="R1140"/>
  <c r="R1141"/>
  <c r="R1142"/>
  <c r="R1143"/>
  <c r="R1144"/>
  <c r="R1145"/>
  <c r="R1146"/>
  <c r="R1147"/>
  <c r="R1148"/>
  <c r="R1149"/>
  <c r="R1150"/>
  <c r="R1151"/>
  <c r="R1152"/>
  <c r="R1153"/>
  <c r="R1154"/>
  <c r="R1155"/>
  <c r="R1156"/>
  <c r="R1157"/>
  <c r="R1158"/>
  <c r="R1159"/>
  <c r="R1160"/>
  <c r="R1161"/>
  <c r="R1162"/>
  <c r="R1163"/>
  <c r="R1164"/>
  <c r="R1165"/>
  <c r="R1166"/>
  <c r="R1167"/>
  <c r="R1168"/>
  <c r="R1169"/>
  <c r="R1170"/>
  <c r="R1171"/>
  <c r="R1172"/>
  <c r="R1173"/>
  <c r="R1174"/>
  <c r="R1175"/>
  <c r="R1176"/>
  <c r="R1177"/>
  <c r="R1178"/>
  <c r="R1179"/>
  <c r="R1180"/>
  <c r="R1181"/>
  <c r="R1182"/>
  <c r="R1183"/>
  <c r="R1184"/>
  <c r="R1185"/>
  <c r="R1186"/>
  <c r="R1187"/>
  <c r="R1188"/>
  <c r="R1189"/>
  <c r="R1190"/>
  <c r="R1191"/>
  <c r="R1192"/>
  <c r="R1193"/>
  <c r="R1194"/>
  <c r="R1195"/>
  <c r="R1196"/>
  <c r="R1197"/>
  <c r="R1198"/>
  <c r="R1199"/>
  <c r="R1200"/>
  <c r="R1201"/>
  <c r="R1202"/>
  <c r="R1203"/>
  <c r="R1204"/>
  <c r="R1205"/>
  <c r="R1206"/>
  <c r="R1207"/>
  <c r="R1208"/>
  <c r="R1209"/>
  <c r="R1210"/>
  <c r="R1211"/>
  <c r="R1212"/>
  <c r="R1213"/>
  <c r="R1214"/>
  <c r="R1215"/>
  <c r="R1216"/>
  <c r="R1217"/>
  <c r="R1218"/>
  <c r="R1219"/>
  <c r="R1220"/>
  <c r="R1221"/>
  <c r="R1222"/>
  <c r="R1223"/>
  <c r="R1224"/>
  <c r="R1225"/>
  <c r="R1226"/>
  <c r="R1227"/>
  <c r="R1228"/>
  <c r="R1229"/>
  <c r="R1230"/>
  <c r="R1231"/>
  <c r="R1232"/>
  <c r="R1233"/>
  <c r="R1234"/>
  <c r="R1235"/>
  <c r="R1236"/>
  <c r="R1237"/>
  <c r="R1238"/>
  <c r="R1239"/>
  <c r="R1240"/>
  <c r="R1241"/>
  <c r="R1242"/>
  <c r="R1243"/>
  <c r="R1244"/>
  <c r="R1245"/>
  <c r="R1246"/>
  <c r="R1247"/>
  <c r="R1248"/>
  <c r="R1249"/>
  <c r="R1250"/>
  <c r="R1251"/>
  <c r="R1252"/>
  <c r="R1253"/>
  <c r="R1254"/>
  <c r="R1255"/>
  <c r="R1256"/>
  <c r="R1257"/>
  <c r="R1258"/>
  <c r="R1259"/>
  <c r="R1260"/>
  <c r="R1261"/>
  <c r="R1262"/>
  <c r="R1263"/>
  <c r="R1264"/>
  <c r="R1265"/>
  <c r="R1266"/>
  <c r="R1267"/>
  <c r="R1268"/>
  <c r="R1269"/>
  <c r="R1270"/>
  <c r="R1271"/>
  <c r="R1272"/>
  <c r="R1273"/>
  <c r="R1274"/>
  <c r="R1275"/>
  <c r="R1276"/>
  <c r="R1277"/>
  <c r="R1278"/>
  <c r="R1279"/>
  <c r="R1280"/>
  <c r="R1281"/>
  <c r="R1282"/>
  <c r="R1283"/>
  <c r="R1284"/>
  <c r="R1285"/>
  <c r="R1286"/>
  <c r="R1287"/>
  <c r="R1288"/>
  <c r="R1289"/>
  <c r="R1290"/>
  <c r="R1291"/>
  <c r="R1292"/>
  <c r="R1293"/>
  <c r="R1294"/>
  <c r="R1295"/>
  <c r="R1296"/>
  <c r="R1297"/>
  <c r="R1298"/>
  <c r="R1299"/>
  <c r="R1300"/>
  <c r="R1301"/>
  <c r="R1302"/>
  <c r="R1303"/>
  <c r="R1304"/>
  <c r="R1305"/>
  <c r="R1306"/>
  <c r="R1307"/>
  <c r="R1308"/>
  <c r="R1309"/>
  <c r="R1310"/>
  <c r="R1311"/>
  <c r="R1312"/>
  <c r="R1313"/>
  <c r="R1314"/>
  <c r="R1315"/>
  <c r="R1316"/>
  <c r="R1317"/>
  <c r="R1318"/>
  <c r="R1319"/>
  <c r="R1320"/>
  <c r="R1321"/>
  <c r="R1322"/>
  <c r="R1323"/>
  <c r="R1324"/>
  <c r="R1325"/>
  <c r="R1326"/>
  <c r="R1327"/>
  <c r="R1328"/>
  <c r="R1329"/>
  <c r="R1330"/>
  <c r="R1331"/>
  <c r="R1332"/>
  <c r="R1333"/>
  <c r="R1334"/>
  <c r="R1335"/>
  <c r="R1336"/>
  <c r="R1337"/>
  <c r="R1338"/>
  <c r="R1339"/>
  <c r="R1340"/>
  <c r="R1341"/>
  <c r="R1342"/>
  <c r="R1343"/>
  <c r="R1344"/>
  <c r="R1345"/>
  <c r="R1346"/>
  <c r="R1347"/>
  <c r="R1348"/>
  <c r="R1349"/>
  <c r="R1350"/>
  <c r="R1351"/>
  <c r="R1352"/>
  <c r="R1353"/>
  <c r="R1354"/>
  <c r="R1355"/>
  <c r="R1356"/>
  <c r="R1357"/>
  <c r="R1358"/>
  <c r="R1359"/>
  <c r="R1360"/>
  <c r="R1361"/>
  <c r="R1362"/>
  <c r="R1363"/>
  <c r="R1364"/>
  <c r="R1365"/>
  <c r="R1366"/>
  <c r="R1367"/>
  <c r="R1368"/>
  <c r="R1369"/>
  <c r="R1370"/>
  <c r="R1371"/>
  <c r="R1372"/>
  <c r="R1373"/>
  <c r="R1374"/>
  <c r="R1375"/>
  <c r="R1376"/>
  <c r="R1377"/>
  <c r="R1378"/>
  <c r="R1379"/>
  <c r="R1380"/>
  <c r="R1381"/>
  <c r="R1382"/>
  <c r="R1383"/>
  <c r="R1384"/>
  <c r="R1385"/>
  <c r="R1386"/>
  <c r="R1387"/>
  <c r="R1388"/>
  <c r="R1389"/>
  <c r="R1390"/>
  <c r="R1391"/>
  <c r="R1392"/>
  <c r="R1393"/>
  <c r="R1394"/>
  <c r="R1395"/>
  <c r="R1396"/>
  <c r="R1397"/>
  <c r="R1398"/>
  <c r="R1399"/>
  <c r="R1400"/>
  <c r="R1401"/>
  <c r="R1402"/>
  <c r="R1403"/>
  <c r="R1404"/>
  <c r="R1405"/>
  <c r="R1406"/>
  <c r="R1407"/>
  <c r="R1408"/>
  <c r="R1409"/>
  <c r="R1410"/>
  <c r="R1411"/>
  <c r="R1412"/>
  <c r="R1413"/>
  <c r="R1414"/>
  <c r="R1415"/>
  <c r="R1416"/>
  <c r="R1417"/>
  <c r="R1418"/>
  <c r="R1419"/>
  <c r="R1420"/>
  <c r="R1421"/>
  <c r="R1422"/>
  <c r="R1423"/>
  <c r="R1424"/>
  <c r="R1425"/>
  <c r="R1426"/>
  <c r="R1427"/>
  <c r="R1428"/>
  <c r="R1429"/>
  <c r="R1430"/>
  <c r="R1431"/>
  <c r="R1432"/>
  <c r="R1433"/>
  <c r="R1434"/>
  <c r="R1435"/>
  <c r="R1436"/>
  <c r="R1437"/>
  <c r="R1438"/>
  <c r="R1439"/>
  <c r="R1440"/>
  <c r="R1441"/>
  <c r="R1442"/>
  <c r="R1443"/>
  <c r="R1444"/>
  <c r="R1445"/>
  <c r="R1446"/>
  <c r="R1447"/>
  <c r="R1448"/>
  <c r="R1449"/>
  <c r="R1450"/>
  <c r="R1451"/>
  <c r="R1452"/>
  <c r="R1453"/>
  <c r="R1454"/>
  <c r="R1455"/>
  <c r="R1456"/>
  <c r="R1457"/>
  <c r="R1458"/>
  <c r="R1459"/>
  <c r="R1460"/>
  <c r="R1461"/>
  <c r="R1462"/>
  <c r="R1463"/>
  <c r="R1464"/>
  <c r="R1465"/>
  <c r="R1466"/>
  <c r="R1467"/>
  <c r="R1468"/>
  <c r="R1469"/>
  <c r="R1470"/>
  <c r="R1471"/>
  <c r="R1472"/>
  <c r="R1473"/>
  <c r="R1474"/>
  <c r="R1475"/>
  <c r="R1476"/>
  <c r="R1477"/>
  <c r="R1478"/>
  <c r="R1479"/>
  <c r="R1480"/>
  <c r="R1481"/>
  <c r="R1482"/>
  <c r="R1483"/>
  <c r="R1484"/>
  <c r="R1485"/>
  <c r="R1486"/>
  <c r="R1487"/>
  <c r="R1488"/>
  <c r="R1489"/>
  <c r="R1490"/>
  <c r="R1491"/>
  <c r="R1492"/>
  <c r="R1493"/>
  <c r="R1494"/>
  <c r="R1495"/>
  <c r="R1496"/>
  <c r="R1497"/>
  <c r="R1498"/>
  <c r="R1499"/>
  <c r="R1500"/>
  <c r="R1501"/>
  <c r="R1502"/>
  <c r="R1503"/>
  <c r="R1504"/>
  <c r="R1505"/>
  <c r="R1506"/>
  <c r="R1507"/>
  <c r="R1508"/>
  <c r="R1509"/>
  <c r="R1510"/>
  <c r="R1511"/>
  <c r="R1512"/>
  <c r="R1513"/>
  <c r="R1514"/>
  <c r="R1515"/>
  <c r="R1516"/>
  <c r="R1517"/>
  <c r="R1518"/>
  <c r="R1519"/>
  <c r="R1520"/>
  <c r="R1521"/>
  <c r="R1522"/>
  <c r="R1523"/>
  <c r="R1524"/>
  <c r="R1525"/>
  <c r="R1526"/>
  <c r="R1527"/>
  <c r="R1528"/>
  <c r="R1529"/>
  <c r="R1530"/>
  <c r="R1531"/>
  <c r="R1532"/>
  <c r="R1533"/>
  <c r="R1534"/>
  <c r="R1535"/>
  <c r="R1536"/>
  <c r="R1537"/>
  <c r="R1538"/>
  <c r="R1539"/>
  <c r="R1540"/>
  <c r="R1541"/>
  <c r="R1542"/>
  <c r="R1543"/>
  <c r="R1544"/>
  <c r="R1545"/>
  <c r="R1546"/>
  <c r="R1547"/>
  <c r="R1548"/>
  <c r="R1549"/>
  <c r="R1550"/>
  <c r="R1551"/>
  <c r="R1552"/>
  <c r="R1553"/>
  <c r="R1554"/>
  <c r="R1555"/>
  <c r="R1556"/>
  <c r="R1557"/>
  <c r="R1558"/>
  <c r="R1559"/>
  <c r="R1560"/>
  <c r="R1561"/>
  <c r="R1562"/>
  <c r="R1563"/>
  <c r="R1564"/>
  <c r="R1565"/>
  <c r="R1566"/>
  <c r="R1567"/>
  <c r="R1568"/>
  <c r="R1569"/>
  <c r="R1570"/>
  <c r="R1571"/>
  <c r="R1572"/>
  <c r="R1573"/>
  <c r="R1574"/>
  <c r="R1575"/>
  <c r="R1576"/>
  <c r="R1577"/>
  <c r="R1578"/>
  <c r="R1579"/>
  <c r="R1580"/>
  <c r="R1581"/>
  <c r="R1582"/>
  <c r="R1583"/>
  <c r="R1584"/>
  <c r="R1585"/>
  <c r="R1586"/>
  <c r="R1587"/>
  <c r="R1588"/>
  <c r="R1589"/>
  <c r="R1590"/>
  <c r="R1591"/>
  <c r="R1592"/>
  <c r="R1593"/>
  <c r="R1594"/>
  <c r="R1595"/>
  <c r="R1596"/>
  <c r="R1597"/>
  <c r="R1598"/>
  <c r="R1599"/>
  <c r="R1600"/>
  <c r="R1601"/>
  <c r="R1602"/>
  <c r="R1603"/>
  <c r="R1604"/>
  <c r="R1605"/>
  <c r="R1606"/>
  <c r="R1607"/>
  <c r="R1608"/>
  <c r="R1609"/>
  <c r="R1610"/>
  <c r="R1611"/>
  <c r="R1612"/>
  <c r="R1613"/>
  <c r="R1614"/>
  <c r="R1615"/>
  <c r="R1616"/>
  <c r="R1617"/>
  <c r="R1618"/>
  <c r="R1619"/>
  <c r="R1620"/>
  <c r="R1621"/>
  <c r="R1622"/>
  <c r="R1623"/>
  <c r="R1624"/>
  <c r="R1625"/>
  <c r="R1626"/>
  <c r="R1627"/>
  <c r="R1628"/>
  <c r="R1629"/>
  <c r="R1630"/>
  <c r="R1631"/>
  <c r="R1632"/>
  <c r="R1633"/>
  <c r="R1634"/>
  <c r="R1635"/>
  <c r="R1636"/>
  <c r="R1637"/>
  <c r="R1638"/>
  <c r="R1639"/>
  <c r="R1640"/>
  <c r="R1641"/>
  <c r="R1642"/>
  <c r="R1643"/>
  <c r="R1644"/>
  <c r="R1645"/>
  <c r="R1646"/>
  <c r="R1647"/>
  <c r="R1648"/>
  <c r="R1649"/>
  <c r="R1650"/>
  <c r="R1651"/>
  <c r="R1652"/>
  <c r="R1653"/>
  <c r="R1654"/>
  <c r="R1655"/>
  <c r="R1656"/>
  <c r="R1657"/>
  <c r="R1658"/>
  <c r="R1659"/>
  <c r="R1660"/>
  <c r="R1661"/>
  <c r="R1662"/>
  <c r="R1663"/>
  <c r="R1664"/>
  <c r="R1665"/>
  <c r="R1666"/>
  <c r="R1667"/>
  <c r="R1668"/>
  <c r="R1669"/>
  <c r="R1670"/>
  <c r="R1671"/>
  <c r="R1672"/>
  <c r="R1673"/>
  <c r="R1674"/>
  <c r="R1675"/>
  <c r="R1676"/>
  <c r="R1677"/>
  <c r="R1678"/>
  <c r="R1679"/>
  <c r="R1680"/>
  <c r="R1681"/>
  <c r="R1682"/>
  <c r="R1683"/>
  <c r="R1684"/>
  <c r="R1685"/>
  <c r="R1686"/>
  <c r="R1687"/>
  <c r="R1688"/>
  <c r="R1689"/>
  <c r="R1690"/>
  <c r="R1691"/>
  <c r="R1692"/>
  <c r="R1693"/>
  <c r="R1694"/>
  <c r="R1695"/>
  <c r="R1696"/>
  <c r="R1697"/>
  <c r="R1698"/>
  <c r="R1699"/>
  <c r="R1700"/>
  <c r="R1701"/>
  <c r="R1702"/>
  <c r="R1703"/>
  <c r="R1704"/>
  <c r="R1705"/>
  <c r="R1706"/>
  <c r="R1707"/>
  <c r="R1708"/>
  <c r="R1709"/>
  <c r="R1710"/>
  <c r="R1711"/>
  <c r="R1712"/>
  <c r="R1713"/>
  <c r="R1714"/>
  <c r="R1715"/>
  <c r="R1716"/>
  <c r="R1717"/>
  <c r="R1718"/>
  <c r="R1719"/>
  <c r="R1720"/>
  <c r="R1721"/>
  <c r="R1722"/>
  <c r="R1723"/>
  <c r="R1724"/>
  <c r="R1725"/>
  <c r="R1726"/>
  <c r="R1727"/>
  <c r="R1728"/>
  <c r="R1729"/>
  <c r="R1730"/>
  <c r="R1731"/>
  <c r="R1732"/>
  <c r="R1733"/>
  <c r="R1734"/>
  <c r="R1735"/>
  <c r="R1736"/>
  <c r="R1737"/>
  <c r="R1738"/>
  <c r="R1739"/>
  <c r="R1740"/>
  <c r="R1741"/>
  <c r="R1742"/>
  <c r="R1743"/>
  <c r="R1744"/>
  <c r="R1745"/>
  <c r="R1746"/>
  <c r="R1747"/>
  <c r="R1748"/>
  <c r="R1749"/>
  <c r="R1750"/>
  <c r="R1751"/>
  <c r="R1752"/>
  <c r="R1753"/>
  <c r="R1754"/>
  <c r="R1755"/>
  <c r="R1756"/>
  <c r="R1757"/>
  <c r="R1758"/>
  <c r="R1759"/>
  <c r="R1760"/>
  <c r="R1761"/>
  <c r="R1762"/>
  <c r="R1763"/>
  <c r="R1764"/>
  <c r="R1765"/>
  <c r="R1766"/>
  <c r="R1767"/>
  <c r="R1768"/>
  <c r="R1769"/>
  <c r="R1770"/>
  <c r="R1771"/>
  <c r="R1772"/>
  <c r="R1773"/>
  <c r="R1774"/>
  <c r="R1775"/>
  <c r="R1776"/>
  <c r="R1777"/>
  <c r="R1778"/>
  <c r="R1779"/>
  <c r="R1780"/>
  <c r="R1781"/>
  <c r="R1782"/>
  <c r="R1783"/>
  <c r="R1784"/>
  <c r="R1785"/>
  <c r="R1786"/>
  <c r="R1787"/>
  <c r="R1788"/>
  <c r="R1789"/>
  <c r="R1790"/>
  <c r="R1791"/>
  <c r="R1792"/>
  <c r="R1793"/>
  <c r="R1794"/>
  <c r="R1795"/>
  <c r="R1796"/>
  <c r="R1797"/>
  <c r="R1798"/>
  <c r="R1799"/>
  <c r="R1800"/>
  <c r="R1801"/>
  <c r="R1802"/>
  <c r="R1803"/>
  <c r="R1804"/>
  <c r="R1805"/>
  <c r="R1806"/>
  <c r="R1807"/>
  <c r="R1808"/>
  <c r="R1809"/>
  <c r="R1810"/>
  <c r="R1811"/>
  <c r="R1812"/>
  <c r="R1813"/>
  <c r="R1814"/>
  <c r="R1815"/>
  <c r="R1816"/>
  <c r="R1817"/>
  <c r="R1818"/>
  <c r="R1819"/>
  <c r="R1820"/>
  <c r="R1821"/>
  <c r="R1822"/>
  <c r="R1823"/>
  <c r="R1824"/>
  <c r="R1825"/>
  <c r="R1826"/>
  <c r="R1827"/>
  <c r="R1828"/>
  <c r="R1829"/>
  <c r="R1830"/>
  <c r="R1831"/>
  <c r="R1832"/>
  <c r="R1833"/>
  <c r="R1834"/>
  <c r="R1835"/>
  <c r="R1836"/>
  <c r="R1837"/>
  <c r="R1838"/>
  <c r="R1839"/>
  <c r="R1840"/>
  <c r="R1841"/>
  <c r="R1842"/>
  <c r="R1843"/>
  <c r="R1844"/>
  <c r="R1845"/>
  <c r="R1846"/>
  <c r="R1847"/>
  <c r="R1848"/>
  <c r="R1849"/>
  <c r="R1850"/>
  <c r="R1851"/>
  <c r="R1852"/>
  <c r="R1853"/>
  <c r="R1854"/>
  <c r="R1855"/>
  <c r="R1856"/>
  <c r="R1857"/>
  <c r="R1858"/>
  <c r="R1859"/>
  <c r="R1860"/>
  <c r="R1861"/>
  <c r="R1862"/>
  <c r="R1863"/>
  <c r="R1864"/>
  <c r="R1865"/>
  <c r="R1866"/>
  <c r="R1867"/>
  <c r="R1868"/>
  <c r="R1869"/>
  <c r="R1870"/>
  <c r="R1871"/>
  <c r="R1872"/>
  <c r="R1873"/>
  <c r="R1874"/>
  <c r="R1875"/>
  <c r="R1876"/>
  <c r="R1877"/>
  <c r="R1878"/>
  <c r="R1879"/>
  <c r="R1880"/>
  <c r="R1881"/>
  <c r="R1882"/>
  <c r="R1883"/>
  <c r="R1884"/>
  <c r="R1885"/>
  <c r="R1886"/>
  <c r="R1887"/>
  <c r="R1888"/>
  <c r="R1889"/>
  <c r="R1890"/>
  <c r="R1891"/>
  <c r="R1892"/>
  <c r="R1893"/>
  <c r="R1894"/>
  <c r="R1895"/>
  <c r="R1896"/>
  <c r="R1897"/>
  <c r="R1898"/>
  <c r="R1899"/>
  <c r="R1900"/>
  <c r="R1901"/>
  <c r="R1902"/>
  <c r="R1903"/>
  <c r="R1904"/>
  <c r="R1905"/>
  <c r="R1906"/>
  <c r="R1907"/>
  <c r="R1908"/>
  <c r="R1909"/>
  <c r="R1910"/>
  <c r="R1911"/>
  <c r="R1912"/>
  <c r="R1913"/>
  <c r="R1914"/>
  <c r="R1915"/>
  <c r="R1916"/>
  <c r="R1917"/>
  <c r="R1918"/>
  <c r="R1919"/>
  <c r="R1920"/>
  <c r="R1921"/>
  <c r="R1922"/>
  <c r="R1923"/>
  <c r="R1924"/>
  <c r="R1925"/>
  <c r="R1926"/>
  <c r="R1927"/>
  <c r="R1928"/>
  <c r="R1929"/>
  <c r="R1930"/>
  <c r="R1931"/>
  <c r="R1932"/>
  <c r="R1933"/>
  <c r="R1934"/>
  <c r="R1935"/>
  <c r="R1936"/>
  <c r="R1937"/>
  <c r="R1938"/>
  <c r="R1939"/>
  <c r="R1940"/>
  <c r="R1941"/>
  <c r="R1942"/>
  <c r="R1943"/>
  <c r="R1944"/>
  <c r="R1945"/>
  <c r="R1946"/>
  <c r="R1947"/>
  <c r="R1948"/>
  <c r="R1949"/>
  <c r="R1950"/>
  <c r="R1951"/>
  <c r="R1952"/>
  <c r="R1953"/>
  <c r="R1954"/>
  <c r="R1955"/>
  <c r="R1956"/>
  <c r="R1957"/>
  <c r="R1958"/>
  <c r="R1959"/>
  <c r="R1960"/>
  <c r="R1961"/>
  <c r="R1962"/>
  <c r="R1963"/>
  <c r="R1964"/>
  <c r="R1965"/>
  <c r="R1966"/>
  <c r="R1967"/>
  <c r="R1968"/>
  <c r="R1969"/>
  <c r="R1970"/>
  <c r="R1971"/>
  <c r="R1972"/>
  <c r="R1973"/>
  <c r="R1974"/>
  <c r="R1975"/>
  <c r="R1976"/>
  <c r="R1977"/>
  <c r="R1978"/>
  <c r="R1979"/>
  <c r="R1980"/>
  <c r="R1981"/>
  <c r="R1982"/>
  <c r="R1983"/>
  <c r="R1984"/>
  <c r="R1985"/>
  <c r="R1986"/>
  <c r="R1987"/>
  <c r="R1988"/>
  <c r="R1989"/>
  <c r="R1990"/>
  <c r="R1991"/>
  <c r="R1992"/>
  <c r="R1993"/>
  <c r="R1994"/>
  <c r="R1995"/>
  <c r="R1996"/>
  <c r="R1997"/>
  <c r="R1998"/>
  <c r="R1999"/>
  <c r="R2000"/>
  <c r="R2001"/>
  <c r="R2002"/>
  <c r="R2003"/>
  <c r="R2004"/>
  <c r="R2005"/>
  <c r="R2006"/>
  <c r="R2007"/>
  <c r="R2008"/>
  <c r="R2009"/>
  <c r="R2010"/>
  <c r="R2011"/>
  <c r="R2012"/>
  <c r="R2013"/>
  <c r="R2014"/>
  <c r="R2015"/>
  <c r="R2016"/>
  <c r="R2017"/>
  <c r="R2018"/>
  <c r="R2019"/>
  <c r="R2020"/>
  <c r="R2021"/>
  <c r="R2022"/>
  <c r="R2023"/>
  <c r="R2024"/>
  <c r="R2025"/>
  <c r="R2026"/>
  <c r="R2027"/>
  <c r="R2028"/>
  <c r="R2029"/>
  <c r="R2030"/>
  <c r="R2031"/>
  <c r="R2032"/>
  <c r="R2033"/>
  <c r="R2034"/>
  <c r="R2035"/>
  <c r="R2036"/>
  <c r="R2037"/>
  <c r="R2038"/>
  <c r="R2039"/>
  <c r="R2040"/>
  <c r="R2041"/>
  <c r="R2042"/>
  <c r="R2043"/>
  <c r="R2044"/>
  <c r="R2045"/>
  <c r="R2046"/>
  <c r="R2047"/>
  <c r="R2048"/>
  <c r="R2049"/>
  <c r="R2050"/>
  <c r="R2051"/>
  <c r="R2052"/>
  <c r="R2053"/>
  <c r="R2054"/>
  <c r="R2055"/>
  <c r="R2056"/>
  <c r="R2057"/>
  <c r="R2058"/>
  <c r="R2059"/>
  <c r="R2060"/>
  <c r="R2061"/>
  <c r="R2062"/>
  <c r="R2063"/>
  <c r="R2064"/>
  <c r="R2065"/>
  <c r="R2066"/>
  <c r="R2067"/>
  <c r="R2068"/>
  <c r="R2069"/>
  <c r="R2070"/>
  <c r="R2071"/>
  <c r="R2072"/>
  <c r="R2073"/>
  <c r="R2074"/>
  <c r="R2075"/>
  <c r="R2076"/>
  <c r="R2077"/>
  <c r="R2078"/>
  <c r="R2079"/>
  <c r="R2080"/>
  <c r="R2081"/>
  <c r="R2082"/>
  <c r="R2083"/>
  <c r="R2084"/>
  <c r="R2085"/>
  <c r="R2086"/>
  <c r="R2087"/>
  <c r="R2088"/>
  <c r="R2089"/>
  <c r="R2090"/>
  <c r="R2091"/>
  <c r="R2092"/>
  <c r="R2093"/>
  <c r="R2094"/>
  <c r="R2095"/>
  <c r="R2096"/>
  <c r="R2097"/>
  <c r="R2098"/>
  <c r="R2099"/>
  <c r="R2100"/>
  <c r="R2101"/>
  <c r="R2102"/>
  <c r="R2103"/>
  <c r="R2104"/>
  <c r="R2105"/>
  <c r="R2106"/>
  <c r="R2107"/>
  <c r="R2108"/>
  <c r="R2109"/>
  <c r="R2110"/>
  <c r="R2111"/>
  <c r="R2112"/>
  <c r="R2113"/>
  <c r="R2114"/>
  <c r="R2115"/>
  <c r="R2116"/>
  <c r="R2117"/>
  <c r="R2118"/>
  <c r="R2119"/>
  <c r="R2120"/>
  <c r="R2121"/>
  <c r="R2122"/>
  <c r="R2123"/>
  <c r="R2124"/>
  <c r="R2125"/>
  <c r="R2126"/>
  <c r="R2127"/>
  <c r="R2128"/>
  <c r="R2129"/>
  <c r="R2130"/>
  <c r="R2131"/>
  <c r="R2132"/>
  <c r="R2133"/>
  <c r="R2134"/>
  <c r="R2135"/>
  <c r="R2136"/>
  <c r="R2137"/>
  <c r="R2138"/>
  <c r="R2139"/>
  <c r="R2140"/>
  <c r="R2141"/>
  <c r="R2142"/>
  <c r="R2143"/>
  <c r="R2144"/>
  <c r="R2145"/>
  <c r="R2146"/>
  <c r="R2147"/>
  <c r="R2148"/>
  <c r="R2149"/>
  <c r="R2150"/>
  <c r="R2151"/>
  <c r="R2152"/>
  <c r="R2153"/>
  <c r="R2154"/>
  <c r="R2155"/>
  <c r="R2156"/>
  <c r="R2157"/>
  <c r="R2158"/>
  <c r="R2159"/>
  <c r="R2160"/>
  <c r="R2161"/>
  <c r="R2162"/>
  <c r="R2163"/>
  <c r="R2164"/>
  <c r="R2165"/>
  <c r="R2166"/>
  <c r="R2167"/>
  <c r="R2168"/>
  <c r="R2169"/>
  <c r="R2170"/>
  <c r="R2171"/>
  <c r="R2172"/>
  <c r="R2173"/>
  <c r="R2174"/>
  <c r="R2175"/>
  <c r="R2176"/>
  <c r="R2177"/>
  <c r="R2178"/>
  <c r="R2179"/>
  <c r="R2180"/>
  <c r="R2181"/>
  <c r="R2182"/>
  <c r="R2183"/>
  <c r="R2184"/>
  <c r="R2185"/>
  <c r="R2186"/>
  <c r="R2187"/>
  <c r="R2188"/>
  <c r="R2189"/>
  <c r="R2190"/>
  <c r="R2191"/>
  <c r="R2192"/>
  <c r="R2193"/>
  <c r="R2194"/>
  <c r="R2195"/>
  <c r="R2196"/>
  <c r="R2197"/>
  <c r="R2198"/>
  <c r="R2199"/>
  <c r="R2200"/>
  <c r="R2201"/>
  <c r="R2202"/>
  <c r="R2203"/>
  <c r="R2204"/>
  <c r="R2205"/>
  <c r="R2206"/>
  <c r="R2207"/>
  <c r="R2208"/>
  <c r="R2209"/>
  <c r="R2210"/>
  <c r="R2211"/>
  <c r="R2212"/>
  <c r="R2213"/>
  <c r="R2214"/>
  <c r="R2215"/>
  <c r="R2216"/>
  <c r="R2217"/>
  <c r="R2218"/>
  <c r="R2219"/>
  <c r="R2220"/>
  <c r="R2221"/>
  <c r="R2222"/>
  <c r="R2223"/>
  <c r="R2224"/>
  <c r="R2225"/>
  <c r="R2226"/>
  <c r="R2227"/>
  <c r="R2228"/>
  <c r="R2229"/>
  <c r="R2230"/>
  <c r="R2231"/>
  <c r="R2232"/>
  <c r="R2233"/>
  <c r="R2234"/>
  <c r="R2235"/>
  <c r="R2236"/>
  <c r="R2237"/>
  <c r="R2238"/>
  <c r="R2239"/>
  <c r="R2240"/>
  <c r="R2241"/>
  <c r="R2242"/>
  <c r="R2243"/>
  <c r="R2244"/>
  <c r="R2245"/>
  <c r="R2246"/>
  <c r="R2247"/>
  <c r="R2248"/>
  <c r="R2249"/>
  <c r="R2250"/>
  <c r="R2251"/>
  <c r="R2252"/>
  <c r="R2253"/>
  <c r="R2254"/>
  <c r="R2255"/>
  <c r="R2256"/>
  <c r="R2257"/>
  <c r="R2258"/>
  <c r="R2259"/>
  <c r="R2260"/>
  <c r="R2261"/>
  <c r="R2262"/>
  <c r="R2263"/>
  <c r="R2264"/>
  <c r="R2265"/>
  <c r="R2266"/>
  <c r="R2267"/>
  <c r="R2268"/>
  <c r="R2269"/>
  <c r="R2270"/>
  <c r="R2271"/>
  <c r="R2272"/>
  <c r="R2273"/>
  <c r="R2274"/>
  <c r="R2275"/>
  <c r="R2276"/>
  <c r="R2277"/>
  <c r="R2278"/>
  <c r="R2279"/>
  <c r="R2280"/>
  <c r="R2281"/>
  <c r="R2282"/>
  <c r="R2283"/>
  <c r="R2284"/>
  <c r="R2285"/>
  <c r="R2286"/>
  <c r="R2287"/>
  <c r="R2288"/>
  <c r="R2289"/>
  <c r="R2290"/>
  <c r="R2291"/>
  <c r="R2292"/>
  <c r="R2293"/>
  <c r="R2294"/>
  <c r="R2295"/>
  <c r="R2296"/>
  <c r="R2297"/>
  <c r="R2298"/>
  <c r="R2299"/>
  <c r="R2300"/>
  <c r="R2301"/>
  <c r="R2302"/>
  <c r="R2303"/>
  <c r="R2304"/>
  <c r="R2305"/>
  <c r="R2306"/>
  <c r="R2307"/>
  <c r="R2308"/>
  <c r="R2309"/>
  <c r="R2310"/>
  <c r="R2311"/>
  <c r="R2312"/>
  <c r="R2313"/>
  <c r="R2314"/>
  <c r="R2315"/>
  <c r="R2316"/>
  <c r="R2317"/>
  <c r="R2318"/>
  <c r="R2319"/>
  <c r="R2320"/>
  <c r="R2321"/>
  <c r="R2322"/>
  <c r="R2323"/>
  <c r="R2324"/>
  <c r="R2325"/>
  <c r="R2326"/>
  <c r="R2327"/>
  <c r="R2328"/>
  <c r="R2329"/>
  <c r="R2330"/>
  <c r="R2331"/>
  <c r="R2332"/>
  <c r="R2333"/>
  <c r="R2334"/>
  <c r="R2335"/>
  <c r="R2336"/>
  <c r="R2337"/>
  <c r="R2338"/>
  <c r="R2339"/>
  <c r="R2340"/>
  <c r="R2341"/>
  <c r="R2342"/>
  <c r="R2343"/>
  <c r="R2344"/>
  <c r="R2345"/>
  <c r="R2346"/>
  <c r="R2347"/>
  <c r="R2348"/>
  <c r="R2349"/>
  <c r="R2350"/>
  <c r="R2351"/>
  <c r="R2352"/>
  <c r="R2353"/>
  <c r="R2354"/>
  <c r="R2355"/>
  <c r="R2356"/>
  <c r="R2357"/>
  <c r="R2358"/>
  <c r="R2359"/>
  <c r="R2360"/>
  <c r="R2361"/>
  <c r="R2362"/>
  <c r="R2363"/>
  <c r="R2364"/>
  <c r="R2365"/>
  <c r="R2366"/>
  <c r="R2367"/>
  <c r="R2368"/>
  <c r="R2369"/>
  <c r="R2370"/>
  <c r="R2371"/>
  <c r="R2372"/>
  <c r="R2373"/>
  <c r="R2374"/>
  <c r="R2375"/>
  <c r="R2376"/>
  <c r="R2377"/>
  <c r="R2378"/>
  <c r="R2379"/>
  <c r="R2380"/>
  <c r="R2381"/>
  <c r="R2382"/>
  <c r="R2383"/>
  <c r="R2384"/>
  <c r="R2385"/>
  <c r="R2386"/>
  <c r="R2387"/>
  <c r="R2388"/>
  <c r="R2389"/>
  <c r="R2390"/>
  <c r="R2391"/>
  <c r="R2392"/>
  <c r="R2393"/>
  <c r="R2394"/>
  <c r="R2395"/>
  <c r="R2396"/>
  <c r="R2397"/>
  <c r="R2398"/>
  <c r="R2399"/>
  <c r="R2400"/>
  <c r="R2401"/>
  <c r="R2402"/>
  <c r="R2403"/>
  <c r="R2404"/>
  <c r="R2405"/>
  <c r="R2406"/>
  <c r="R2407"/>
  <c r="R2408"/>
  <c r="R2409"/>
  <c r="R2410"/>
  <c r="R2411"/>
  <c r="R2412"/>
  <c r="R2413"/>
  <c r="R2414"/>
  <c r="R2415"/>
  <c r="R2416"/>
  <c r="R2417"/>
  <c r="R2418"/>
  <c r="R2419"/>
  <c r="R2420"/>
  <c r="R2421"/>
  <c r="R2422"/>
  <c r="R2423"/>
  <c r="R2424"/>
  <c r="R2425"/>
  <c r="R2426"/>
  <c r="R2427"/>
  <c r="R2428"/>
  <c r="R2429"/>
  <c r="R2430"/>
  <c r="R2431"/>
  <c r="R2432"/>
  <c r="R2433"/>
  <c r="R2434"/>
  <c r="R2435"/>
  <c r="R2436"/>
  <c r="R2437"/>
  <c r="R2438"/>
  <c r="R2439"/>
  <c r="R2440"/>
  <c r="R2441"/>
  <c r="R2442"/>
  <c r="R2443"/>
  <c r="R2444"/>
  <c r="R2445"/>
  <c r="R2446"/>
  <c r="R2447"/>
  <c r="R2448"/>
  <c r="R2449"/>
  <c r="R2450"/>
  <c r="R2451"/>
  <c r="R2452"/>
  <c r="R2453"/>
  <c r="R2454"/>
  <c r="R2455"/>
  <c r="R2456"/>
  <c r="R2457"/>
  <c r="R2458"/>
  <c r="R2459"/>
  <c r="R2460"/>
  <c r="R2461"/>
  <c r="R2462"/>
  <c r="R2463"/>
  <c r="R2464"/>
  <c r="R2465"/>
  <c r="R2466"/>
  <c r="R2467"/>
  <c r="R2468"/>
  <c r="R2469"/>
  <c r="R2470"/>
  <c r="R2471"/>
  <c r="R2472"/>
  <c r="R2473"/>
  <c r="R2474"/>
  <c r="R2475"/>
  <c r="R2476"/>
  <c r="R2477"/>
  <c r="R2478"/>
  <c r="R2479"/>
  <c r="R2480"/>
  <c r="R2481"/>
  <c r="R2482"/>
  <c r="R2483"/>
  <c r="R2484"/>
  <c r="R2485"/>
  <c r="R2486"/>
  <c r="R2487"/>
  <c r="R2488"/>
  <c r="R2489"/>
  <c r="R2490"/>
  <c r="R2491"/>
  <c r="R2492"/>
  <c r="R2493"/>
  <c r="R2494"/>
  <c r="R2495"/>
  <c r="R2496"/>
  <c r="R2497"/>
  <c r="R2498"/>
  <c r="R2499"/>
  <c r="R2500"/>
  <c r="R2501"/>
  <c r="R2502"/>
  <c r="R2503"/>
  <c r="R2504"/>
  <c r="R2505"/>
  <c r="R2506"/>
  <c r="R2507"/>
  <c r="R2508"/>
  <c r="R2509"/>
  <c r="R2510"/>
  <c r="R2511"/>
  <c r="R2512"/>
  <c r="R2513"/>
  <c r="R2514"/>
  <c r="R2515"/>
  <c r="R2516"/>
  <c r="R2517"/>
  <c r="R2518"/>
  <c r="R2519"/>
  <c r="R2520"/>
  <c r="R2521"/>
  <c r="R2522"/>
  <c r="R2523"/>
  <c r="R2524"/>
  <c r="R2525"/>
  <c r="R2526"/>
  <c r="R2527"/>
  <c r="R2528"/>
  <c r="R2529"/>
  <c r="R2530"/>
  <c r="R2531"/>
  <c r="R2532"/>
  <c r="R2533"/>
  <c r="R2534"/>
  <c r="R2535"/>
  <c r="R2536"/>
  <c r="R2537"/>
  <c r="R2538"/>
  <c r="R2539"/>
  <c r="R2540"/>
  <c r="R2541"/>
  <c r="R2542"/>
  <c r="R2543"/>
  <c r="R2544"/>
  <c r="R2545"/>
  <c r="R2546"/>
  <c r="R2547"/>
  <c r="R2548"/>
  <c r="R2549"/>
  <c r="R2550"/>
  <c r="R2551"/>
  <c r="R2552"/>
  <c r="R2553"/>
  <c r="R2554"/>
  <c r="R2555"/>
  <c r="R2556"/>
  <c r="R2557"/>
  <c r="R2558"/>
  <c r="R2559"/>
  <c r="R2560"/>
  <c r="R2561"/>
  <c r="R2562"/>
  <c r="R2563"/>
  <c r="R2564"/>
  <c r="R2565"/>
  <c r="R2566"/>
  <c r="R2567"/>
  <c r="R2568"/>
  <c r="R2569"/>
  <c r="R2570"/>
  <c r="R2571"/>
  <c r="R2572"/>
  <c r="R2573"/>
  <c r="R2574"/>
  <c r="R2575"/>
  <c r="R2576"/>
  <c r="R2577"/>
  <c r="R2578"/>
  <c r="R2579"/>
  <c r="R2580"/>
  <c r="R2581"/>
  <c r="R2582"/>
  <c r="R2583"/>
  <c r="R2584"/>
  <c r="R2585"/>
  <c r="R2586"/>
  <c r="R2587"/>
  <c r="R2588"/>
  <c r="R2589"/>
  <c r="R2590"/>
  <c r="R2591"/>
  <c r="R2592"/>
  <c r="R2593"/>
  <c r="R2594"/>
  <c r="R2595"/>
  <c r="R2596"/>
  <c r="R2597"/>
  <c r="R2598"/>
  <c r="R2599"/>
  <c r="R2600"/>
  <c r="R2601"/>
  <c r="R2602"/>
  <c r="R2603"/>
  <c r="R2604"/>
  <c r="R2605"/>
  <c r="R2606"/>
  <c r="R2607"/>
  <c r="R2608"/>
  <c r="R2609"/>
  <c r="R2610"/>
  <c r="R2611"/>
  <c r="R2612"/>
  <c r="R2613"/>
  <c r="R2614"/>
  <c r="R2615"/>
  <c r="R2616"/>
  <c r="R2617"/>
  <c r="R2618"/>
  <c r="R2619"/>
  <c r="R2620"/>
  <c r="R2621"/>
  <c r="R2622"/>
  <c r="R2623"/>
  <c r="R2624"/>
  <c r="R2625"/>
  <c r="R2626"/>
  <c r="R2627"/>
  <c r="R2628"/>
  <c r="R2629"/>
  <c r="R2630"/>
  <c r="R2631"/>
  <c r="R2632"/>
  <c r="R2633"/>
  <c r="R2634"/>
  <c r="R2635"/>
  <c r="R2636"/>
  <c r="R2637"/>
  <c r="R2638"/>
  <c r="R2639"/>
  <c r="R2640"/>
  <c r="R2641"/>
  <c r="R2642"/>
  <c r="R2643"/>
  <c r="R2644"/>
  <c r="R2645"/>
  <c r="R2646"/>
  <c r="R2647"/>
  <c r="R2648"/>
  <c r="R2649"/>
  <c r="R2650"/>
  <c r="R2651"/>
  <c r="R2652"/>
  <c r="R2653"/>
  <c r="R2654"/>
  <c r="R2655"/>
  <c r="R2656"/>
  <c r="R2657"/>
  <c r="R2658"/>
  <c r="R2659"/>
  <c r="R2660"/>
  <c r="R2661"/>
  <c r="R2662"/>
  <c r="R2663"/>
  <c r="R2664"/>
  <c r="R2665"/>
  <c r="R2666"/>
  <c r="R2667"/>
  <c r="R2668"/>
  <c r="R2669"/>
  <c r="R2670"/>
  <c r="R2671"/>
  <c r="R2672"/>
  <c r="R2673"/>
  <c r="R2674"/>
  <c r="R2675"/>
  <c r="R2676"/>
  <c r="R2677"/>
  <c r="R2678"/>
  <c r="R2679"/>
  <c r="R2680"/>
  <c r="R2681"/>
  <c r="R2682"/>
  <c r="R2683"/>
  <c r="R2684"/>
  <c r="R2685"/>
  <c r="R2686"/>
  <c r="R2687"/>
  <c r="R2688"/>
  <c r="R2689"/>
  <c r="R2690"/>
  <c r="R2691"/>
  <c r="R2692"/>
  <c r="R2693"/>
  <c r="R2694"/>
  <c r="R2695"/>
  <c r="R2696"/>
  <c r="R2697"/>
  <c r="R2698"/>
  <c r="R2699"/>
  <c r="R2700"/>
  <c r="R2701"/>
  <c r="R2702"/>
  <c r="R2703"/>
  <c r="R2704"/>
  <c r="R2705"/>
  <c r="R2706"/>
  <c r="R2707"/>
  <c r="R2708"/>
  <c r="R2709"/>
  <c r="R2710"/>
  <c r="R2711"/>
  <c r="R2712"/>
  <c r="R2713"/>
  <c r="R2714"/>
  <c r="R2715"/>
  <c r="R2716"/>
  <c r="R2717"/>
  <c r="R2718"/>
  <c r="R2719"/>
  <c r="R2720"/>
  <c r="R2721"/>
  <c r="R2722"/>
  <c r="R2723"/>
  <c r="R2724"/>
  <c r="R2725"/>
  <c r="R2726"/>
  <c r="R2727"/>
  <c r="R2728"/>
  <c r="R2729"/>
  <c r="R2730"/>
  <c r="R2731"/>
  <c r="R2732"/>
  <c r="R2733"/>
  <c r="R2734"/>
  <c r="R2735"/>
  <c r="R2736"/>
  <c r="R2737"/>
  <c r="R2738"/>
  <c r="R2739"/>
  <c r="R2740"/>
  <c r="R2741"/>
  <c r="R2742"/>
  <c r="R2743"/>
  <c r="R2744"/>
  <c r="R2745"/>
  <c r="R2746"/>
  <c r="R2747"/>
  <c r="R2748"/>
  <c r="R2749"/>
  <c r="R2750"/>
  <c r="R2751"/>
  <c r="R2752"/>
  <c r="R2753"/>
  <c r="R2754"/>
  <c r="R2755"/>
  <c r="R2756"/>
  <c r="R2757"/>
  <c r="R2758"/>
  <c r="R2759"/>
  <c r="R2760"/>
  <c r="R2761"/>
  <c r="R2762"/>
  <c r="R2763"/>
  <c r="R2764"/>
  <c r="R2765"/>
  <c r="R2766"/>
  <c r="R2767"/>
  <c r="R2768"/>
  <c r="R2769"/>
  <c r="R2770"/>
  <c r="R2771"/>
  <c r="R2772"/>
  <c r="R2773"/>
  <c r="R2774"/>
  <c r="R2775"/>
  <c r="R2776"/>
  <c r="R2777"/>
  <c r="R2778"/>
  <c r="R2779"/>
  <c r="R2780"/>
  <c r="R2781"/>
  <c r="R2782"/>
  <c r="R2783"/>
  <c r="R2784"/>
  <c r="R2785"/>
  <c r="R2786"/>
  <c r="R2787"/>
  <c r="R2788"/>
  <c r="R2789"/>
  <c r="R2790"/>
  <c r="R2791"/>
  <c r="R2792"/>
  <c r="R2793"/>
  <c r="R2794"/>
  <c r="R2795"/>
  <c r="R2796"/>
  <c r="R2797"/>
  <c r="R2798"/>
  <c r="R2799"/>
  <c r="R2800"/>
  <c r="R2801"/>
  <c r="R2802"/>
  <c r="R2803"/>
  <c r="R2804"/>
  <c r="R2805"/>
  <c r="R2806"/>
  <c r="R2807"/>
  <c r="R2808"/>
  <c r="R2809"/>
  <c r="R2810"/>
  <c r="R2811"/>
  <c r="R2812"/>
  <c r="R2813"/>
  <c r="R2814"/>
  <c r="R2815"/>
  <c r="R2816"/>
  <c r="R2817"/>
  <c r="R2818"/>
  <c r="R2819"/>
  <c r="R2820"/>
  <c r="R2821"/>
  <c r="R2822"/>
  <c r="R2823"/>
  <c r="R2824"/>
  <c r="R2825"/>
  <c r="R2826"/>
  <c r="R2827"/>
  <c r="R2828"/>
  <c r="R2829"/>
  <c r="R2830"/>
  <c r="R2831"/>
  <c r="R2832"/>
  <c r="R2833"/>
  <c r="R2834"/>
  <c r="R2835"/>
  <c r="R2836"/>
  <c r="R2837"/>
  <c r="R2838"/>
  <c r="R2839"/>
  <c r="R2840"/>
  <c r="R2841"/>
  <c r="R2842"/>
  <c r="R2843"/>
  <c r="R2844"/>
  <c r="R2845"/>
  <c r="R2846"/>
  <c r="R2847"/>
  <c r="R2848"/>
  <c r="R2849"/>
  <c r="R2850"/>
  <c r="R2851"/>
  <c r="R2852"/>
  <c r="R2853"/>
  <c r="R2854"/>
  <c r="R2855"/>
  <c r="R2856"/>
  <c r="R2857"/>
  <c r="R2858"/>
  <c r="R2859"/>
  <c r="R2860"/>
  <c r="R2861"/>
  <c r="R2862"/>
  <c r="R2863"/>
  <c r="R2864"/>
  <c r="R2865"/>
  <c r="R2866"/>
  <c r="R2867"/>
  <c r="R2868"/>
  <c r="R2869"/>
  <c r="R2870"/>
  <c r="R2871"/>
  <c r="R2872"/>
  <c r="R2873"/>
  <c r="R2874"/>
  <c r="R2875"/>
  <c r="R2876"/>
  <c r="R2877"/>
  <c r="R2878"/>
  <c r="R2879"/>
  <c r="R2880"/>
  <c r="R2881"/>
  <c r="R2882"/>
  <c r="R2883"/>
  <c r="R2884"/>
  <c r="R2885"/>
  <c r="R2886"/>
  <c r="R2887"/>
  <c r="R2888"/>
  <c r="R2889"/>
  <c r="R2890"/>
  <c r="R2891"/>
  <c r="R2892"/>
  <c r="R2893"/>
  <c r="R2894"/>
  <c r="R2895"/>
  <c r="R2896"/>
  <c r="R2897"/>
  <c r="R2898"/>
  <c r="R2899"/>
  <c r="R2900"/>
  <c r="R2901"/>
  <c r="R2902"/>
  <c r="R2903"/>
  <c r="R2904"/>
  <c r="R2905"/>
  <c r="R2906"/>
  <c r="R2907"/>
  <c r="R2908"/>
  <c r="R2909"/>
  <c r="R2910"/>
  <c r="R2911"/>
  <c r="R2912"/>
  <c r="R2913"/>
  <c r="R2914"/>
  <c r="R2915"/>
  <c r="R2916"/>
  <c r="R2917"/>
  <c r="R2918"/>
  <c r="R2919"/>
  <c r="R2920"/>
  <c r="R2921"/>
  <c r="R2922"/>
  <c r="R2923"/>
  <c r="R2924"/>
  <c r="R2925"/>
  <c r="R2926"/>
  <c r="R2927"/>
  <c r="R2928"/>
  <c r="R2929"/>
  <c r="R2930"/>
  <c r="R2931"/>
  <c r="R2932"/>
  <c r="R2933"/>
  <c r="R2934"/>
  <c r="R2935"/>
  <c r="R2936"/>
  <c r="R2937"/>
  <c r="R2938"/>
  <c r="R2939"/>
  <c r="R2940"/>
  <c r="R2941"/>
  <c r="R2942"/>
  <c r="R2943"/>
  <c r="R2944"/>
  <c r="R2945"/>
  <c r="R2946"/>
  <c r="R2947"/>
  <c r="R2948"/>
  <c r="R2949"/>
  <c r="R2950"/>
  <c r="R2951"/>
  <c r="R2952"/>
  <c r="R2953"/>
  <c r="R2954"/>
  <c r="R2955"/>
  <c r="R2956"/>
  <c r="R2957"/>
  <c r="R2958"/>
  <c r="R2959"/>
  <c r="R2960"/>
  <c r="R2961"/>
  <c r="R2962"/>
  <c r="R2963"/>
  <c r="R2964"/>
  <c r="R2965"/>
  <c r="R2966"/>
  <c r="R2967"/>
  <c r="R2968"/>
  <c r="R2969"/>
  <c r="R2970"/>
  <c r="R2971"/>
  <c r="R2972"/>
  <c r="R2973"/>
  <c r="R2974"/>
  <c r="R2975"/>
  <c r="R2976"/>
  <c r="R2977"/>
  <c r="R2978"/>
  <c r="R2979"/>
  <c r="R2980"/>
  <c r="R2981"/>
  <c r="R2982"/>
  <c r="R2983"/>
  <c r="R2984"/>
  <c r="R2985"/>
  <c r="R2986"/>
  <c r="R2987"/>
  <c r="R2988"/>
  <c r="R2989"/>
  <c r="R2990"/>
  <c r="R2991"/>
  <c r="R2992"/>
  <c r="R2993"/>
  <c r="R2994"/>
  <c r="R2995"/>
  <c r="R2996"/>
  <c r="R2997"/>
  <c r="R2998"/>
  <c r="R2999"/>
  <c r="R3000"/>
  <c r="R3001"/>
  <c r="R3002"/>
  <c r="R3003"/>
  <c r="R3004"/>
  <c r="R3005"/>
  <c r="R3006"/>
  <c r="R3007"/>
  <c r="R3008"/>
  <c r="R3009"/>
  <c r="R3010"/>
  <c r="R3011"/>
  <c r="R3012"/>
  <c r="R3013"/>
  <c r="R3014"/>
  <c r="R3015"/>
  <c r="R3016"/>
  <c r="R3017"/>
  <c r="R3018"/>
  <c r="R3019"/>
  <c r="R3020"/>
  <c r="R3021"/>
  <c r="R3022"/>
  <c r="R3023"/>
  <c r="R3024"/>
  <c r="R3025"/>
  <c r="R3026"/>
  <c r="R3027"/>
  <c r="R3028"/>
  <c r="R3029"/>
  <c r="R3030"/>
  <c r="R3031"/>
  <c r="R3032"/>
  <c r="R3033"/>
  <c r="R3034"/>
  <c r="R3035"/>
  <c r="R3036"/>
  <c r="R3037"/>
  <c r="R3038"/>
  <c r="R3039"/>
  <c r="R3040"/>
  <c r="R3041"/>
  <c r="R3042"/>
  <c r="R3043"/>
  <c r="R3044"/>
  <c r="R3045"/>
  <c r="R3046"/>
  <c r="R3047"/>
  <c r="R3048"/>
  <c r="R3049"/>
  <c r="R3050"/>
  <c r="R3051"/>
  <c r="R3052"/>
  <c r="R3053"/>
  <c r="R3054"/>
  <c r="R3055"/>
  <c r="R3056"/>
  <c r="R3057"/>
  <c r="R3058"/>
  <c r="R3059"/>
  <c r="R3060"/>
  <c r="R3061"/>
  <c r="R3062"/>
  <c r="R3063"/>
  <c r="R3064"/>
  <c r="R3065"/>
  <c r="R3066"/>
  <c r="R3067"/>
  <c r="R3068"/>
  <c r="R3069"/>
  <c r="R3070"/>
  <c r="R3071"/>
  <c r="R3072"/>
  <c r="R3073"/>
  <c r="R3074"/>
  <c r="R3075"/>
  <c r="R3076"/>
  <c r="R3077"/>
  <c r="R3078"/>
  <c r="R3079"/>
  <c r="R3080"/>
  <c r="R3081"/>
  <c r="R3082"/>
  <c r="R3083"/>
  <c r="R3084"/>
  <c r="R3085"/>
  <c r="R3086"/>
  <c r="R3087"/>
  <c r="R3088"/>
  <c r="R3089"/>
  <c r="R3090"/>
  <c r="R3091"/>
  <c r="R3092"/>
  <c r="R3093"/>
  <c r="R3094"/>
  <c r="R3095"/>
  <c r="R3096"/>
  <c r="R3097"/>
  <c r="R3098"/>
  <c r="R3099"/>
  <c r="R3100"/>
  <c r="R3101"/>
  <c r="R3102"/>
  <c r="R3103"/>
  <c r="R3104"/>
  <c r="R3105"/>
  <c r="R3106"/>
  <c r="R3107"/>
  <c r="R3108"/>
  <c r="R3109"/>
  <c r="R3110"/>
  <c r="R3111"/>
  <c r="R3112"/>
  <c r="R3113"/>
  <c r="R3114"/>
  <c r="R3115"/>
  <c r="R3116"/>
  <c r="R3117"/>
  <c r="R3118"/>
  <c r="R3119"/>
  <c r="R3120"/>
  <c r="R3121"/>
  <c r="R3122"/>
  <c r="R3123"/>
  <c r="R3124"/>
  <c r="R3125"/>
  <c r="R3126"/>
  <c r="R3127"/>
  <c r="R3128"/>
  <c r="R3129"/>
  <c r="R3130"/>
  <c r="R3131"/>
  <c r="R3132"/>
  <c r="R3133"/>
  <c r="R3134"/>
  <c r="R3135"/>
  <c r="R3136"/>
  <c r="R3137"/>
  <c r="R3138"/>
  <c r="R3139"/>
  <c r="R3140"/>
  <c r="R3141"/>
  <c r="R3142"/>
  <c r="R3143"/>
  <c r="R3144"/>
  <c r="R3145"/>
  <c r="R3146"/>
  <c r="R3147"/>
  <c r="R3148"/>
  <c r="R3149"/>
  <c r="R3150"/>
  <c r="R3151"/>
  <c r="R3152"/>
  <c r="R3153"/>
  <c r="R3154"/>
  <c r="R3155"/>
  <c r="R3156"/>
  <c r="R3157"/>
  <c r="R3158"/>
  <c r="R3159"/>
  <c r="R3160"/>
  <c r="R3161"/>
  <c r="R3162"/>
  <c r="R3163"/>
  <c r="R3164"/>
  <c r="R3165"/>
  <c r="R3166"/>
  <c r="R3167"/>
  <c r="R3168"/>
  <c r="R3169"/>
  <c r="R3170"/>
  <c r="R3171"/>
  <c r="R3172"/>
  <c r="R3173"/>
  <c r="R3174"/>
  <c r="R3175"/>
  <c r="R3176"/>
  <c r="R3177"/>
  <c r="R3178"/>
  <c r="R3179"/>
  <c r="R3180"/>
  <c r="R3181"/>
  <c r="R3182"/>
  <c r="R3183"/>
  <c r="R3184"/>
  <c r="R3185"/>
  <c r="R3186"/>
  <c r="R3187"/>
  <c r="R3188"/>
  <c r="R3189"/>
  <c r="R3190"/>
  <c r="R3191"/>
  <c r="R3192"/>
  <c r="R3193"/>
  <c r="R3194"/>
  <c r="R3195"/>
  <c r="R3196"/>
  <c r="R3197"/>
  <c r="R3198"/>
  <c r="R3199"/>
  <c r="R3200"/>
  <c r="R3201"/>
  <c r="R3202"/>
  <c r="R3203"/>
  <c r="R3204"/>
  <c r="R3205"/>
  <c r="R3206"/>
  <c r="R3207"/>
  <c r="R3208"/>
  <c r="R3209"/>
  <c r="R3210"/>
  <c r="R3211"/>
  <c r="R3212"/>
  <c r="R3213"/>
  <c r="R3214"/>
  <c r="R3215"/>
  <c r="R3216"/>
  <c r="R3217"/>
  <c r="R3218"/>
  <c r="R3219"/>
  <c r="R3220"/>
  <c r="R3221"/>
  <c r="R3222"/>
  <c r="R3223"/>
  <c r="R3224"/>
  <c r="R3225"/>
  <c r="R3226"/>
  <c r="R3227"/>
  <c r="R3228"/>
  <c r="R3229"/>
  <c r="R3230"/>
  <c r="R3231"/>
  <c r="R3232"/>
  <c r="R3233"/>
  <c r="R3234"/>
  <c r="R3235"/>
  <c r="R3236"/>
  <c r="R3237"/>
  <c r="R3238"/>
  <c r="R3239"/>
  <c r="R3240"/>
  <c r="R3241"/>
  <c r="R3242"/>
  <c r="R3243"/>
  <c r="R3244"/>
  <c r="R3245"/>
  <c r="R3246"/>
  <c r="R3247"/>
  <c r="R3248"/>
  <c r="R3249"/>
  <c r="R3250"/>
  <c r="R3251"/>
  <c r="R3252"/>
  <c r="R3253"/>
  <c r="R3254"/>
  <c r="R3255"/>
  <c r="R3256"/>
  <c r="R3257"/>
  <c r="R3258"/>
  <c r="R3259"/>
  <c r="R3260"/>
  <c r="R3261"/>
  <c r="R3262"/>
  <c r="R3263"/>
  <c r="R3264"/>
  <c r="R3265"/>
  <c r="R3266"/>
  <c r="R3267"/>
  <c r="R3268"/>
  <c r="R3269"/>
  <c r="R3270"/>
  <c r="R3271"/>
  <c r="R3272"/>
  <c r="R3273"/>
  <c r="R3274"/>
  <c r="R3275"/>
  <c r="R3276"/>
  <c r="R3277"/>
  <c r="R3278"/>
  <c r="R3279"/>
  <c r="R3280"/>
  <c r="R3281"/>
  <c r="R3282"/>
  <c r="R3283"/>
  <c r="R3284"/>
  <c r="R3285"/>
  <c r="R3286"/>
  <c r="R3287"/>
  <c r="R3288"/>
  <c r="R3289"/>
  <c r="R3290"/>
  <c r="R3291"/>
  <c r="R3292"/>
  <c r="R3293"/>
  <c r="R3294"/>
  <c r="R3295"/>
  <c r="R3296"/>
  <c r="R3297"/>
  <c r="R3298"/>
  <c r="R3299"/>
  <c r="R3300"/>
  <c r="R3301"/>
  <c r="R3302"/>
  <c r="R3303"/>
  <c r="R3304"/>
  <c r="R3305"/>
  <c r="R3306"/>
  <c r="R3307"/>
  <c r="R3308"/>
  <c r="R3309"/>
  <c r="R3310"/>
  <c r="R3311"/>
  <c r="R3312"/>
  <c r="R3313"/>
  <c r="R3314"/>
  <c r="R3315"/>
  <c r="R3316"/>
  <c r="R3317"/>
  <c r="R3318"/>
  <c r="R3319"/>
  <c r="R3320"/>
  <c r="R3321"/>
  <c r="R3322"/>
  <c r="R3323"/>
  <c r="R3324"/>
  <c r="R3325"/>
  <c r="R3326"/>
  <c r="R3327"/>
  <c r="R3328"/>
  <c r="R3329"/>
  <c r="R3330"/>
  <c r="R3331"/>
  <c r="R3332"/>
  <c r="R3333"/>
  <c r="R3334"/>
  <c r="R3335"/>
  <c r="R3336"/>
  <c r="R3337"/>
  <c r="R3338"/>
  <c r="R3339"/>
  <c r="R3340"/>
  <c r="R3341"/>
  <c r="R3342"/>
  <c r="R3343"/>
  <c r="R3344"/>
  <c r="R3345"/>
  <c r="R3346"/>
  <c r="R3347"/>
  <c r="R3348"/>
  <c r="R3349"/>
  <c r="R3350"/>
  <c r="R3351"/>
  <c r="R3352"/>
  <c r="R3353"/>
  <c r="R3354"/>
  <c r="R3355"/>
  <c r="R3356"/>
  <c r="R3357"/>
  <c r="R3358"/>
  <c r="R3359"/>
  <c r="R3360"/>
  <c r="R3361"/>
  <c r="R3362"/>
  <c r="R3363"/>
  <c r="R3364"/>
  <c r="R3365"/>
  <c r="R3366"/>
  <c r="R3367"/>
  <c r="R3368"/>
  <c r="R3369"/>
  <c r="R3370"/>
  <c r="R3371"/>
  <c r="R3372"/>
  <c r="R3373"/>
  <c r="R3374"/>
  <c r="R3375"/>
  <c r="R3376"/>
  <c r="R3377"/>
  <c r="R3378"/>
  <c r="R3379"/>
  <c r="R3380"/>
  <c r="R3381"/>
  <c r="R3382"/>
  <c r="R3383"/>
  <c r="R3384"/>
  <c r="R3385"/>
  <c r="R3386"/>
  <c r="R3387"/>
  <c r="R3388"/>
  <c r="R3389"/>
  <c r="R3390"/>
  <c r="R3391"/>
  <c r="R3392"/>
  <c r="R3393"/>
  <c r="R3394"/>
  <c r="R3395"/>
  <c r="R3396"/>
  <c r="R3397"/>
  <c r="R3398"/>
  <c r="R3399"/>
  <c r="R3400"/>
  <c r="R3401"/>
  <c r="R3402"/>
  <c r="R3403"/>
  <c r="R3404"/>
  <c r="R3405"/>
  <c r="R3406"/>
  <c r="R3407"/>
  <c r="R3408"/>
  <c r="R3409"/>
  <c r="R3410"/>
  <c r="R3411"/>
  <c r="R3412"/>
  <c r="R3413"/>
  <c r="R3414"/>
  <c r="R3415"/>
  <c r="R3416"/>
  <c r="R3417"/>
  <c r="R3418"/>
  <c r="R3419"/>
  <c r="R3420"/>
  <c r="R3421"/>
  <c r="R3422"/>
  <c r="R3423"/>
  <c r="R3424"/>
  <c r="R3425"/>
  <c r="R3426"/>
  <c r="R3427"/>
  <c r="R3428"/>
  <c r="R3429"/>
  <c r="R3430"/>
  <c r="R3431"/>
  <c r="R3432"/>
  <c r="R3433"/>
  <c r="R3434"/>
  <c r="R3435"/>
  <c r="R3436"/>
  <c r="R3437"/>
  <c r="R3438"/>
  <c r="R3439"/>
  <c r="R3440"/>
  <c r="R3441"/>
  <c r="R3442"/>
  <c r="R3443"/>
  <c r="R3444"/>
  <c r="R3445"/>
  <c r="R3446"/>
  <c r="R3447"/>
  <c r="R3448"/>
  <c r="R3449"/>
  <c r="R3450"/>
  <c r="R3451"/>
  <c r="R3452"/>
  <c r="R3453"/>
  <c r="R3454"/>
  <c r="R3455"/>
  <c r="R3456"/>
  <c r="R3457"/>
  <c r="R3458"/>
  <c r="R3459"/>
  <c r="R3460"/>
  <c r="R3461"/>
  <c r="R3462"/>
  <c r="R3463"/>
  <c r="R3464"/>
  <c r="R3465"/>
  <c r="R3466"/>
  <c r="R3467"/>
  <c r="R3468"/>
  <c r="R3469"/>
  <c r="R3470"/>
  <c r="R3471"/>
  <c r="R3472"/>
  <c r="R3473"/>
  <c r="R3474"/>
  <c r="R3475"/>
  <c r="R3476"/>
  <c r="R3477"/>
  <c r="R3478"/>
  <c r="R3479"/>
  <c r="R3480"/>
  <c r="R3481"/>
  <c r="R3482"/>
  <c r="R3483"/>
  <c r="R3484"/>
  <c r="R3485"/>
  <c r="R3486"/>
  <c r="R3487"/>
  <c r="R3488"/>
  <c r="R3489"/>
  <c r="R3490"/>
  <c r="R3491"/>
  <c r="R3492"/>
  <c r="R3493"/>
  <c r="R3494"/>
  <c r="R3495"/>
  <c r="R3496"/>
  <c r="R3497"/>
  <c r="R3498"/>
  <c r="R3499"/>
  <c r="R3500"/>
  <c r="R3501"/>
  <c r="R3502"/>
  <c r="R3503"/>
  <c r="R3504"/>
  <c r="R3505"/>
  <c r="R3506"/>
  <c r="R3507"/>
  <c r="R3508"/>
  <c r="R3509"/>
  <c r="R3510"/>
  <c r="R3511"/>
  <c r="R3512"/>
  <c r="R3513"/>
  <c r="R3514"/>
  <c r="R3515"/>
  <c r="R3516"/>
  <c r="R3517"/>
  <c r="R3518"/>
  <c r="R3519"/>
  <c r="R3520"/>
  <c r="R3521"/>
  <c r="R3522"/>
  <c r="R3523"/>
  <c r="R3524"/>
  <c r="R3525"/>
  <c r="R3526"/>
  <c r="R3527"/>
  <c r="R3528"/>
  <c r="R3529"/>
  <c r="R3530"/>
  <c r="R3531"/>
  <c r="R3532"/>
  <c r="R3533"/>
  <c r="R3534"/>
  <c r="R3535"/>
  <c r="R3536"/>
  <c r="R3537"/>
  <c r="R3538"/>
  <c r="R3539"/>
  <c r="R3540"/>
  <c r="R3541"/>
  <c r="R3542"/>
  <c r="R3543"/>
  <c r="R3544"/>
  <c r="R3545"/>
  <c r="R3546"/>
  <c r="R3547"/>
  <c r="R3548"/>
  <c r="R3549"/>
  <c r="R3550"/>
  <c r="R3551"/>
  <c r="R3552"/>
  <c r="R3553"/>
  <c r="R3554"/>
  <c r="R3555"/>
  <c r="R3556"/>
  <c r="R3557"/>
  <c r="R3558"/>
  <c r="R3559"/>
  <c r="R3560"/>
  <c r="R3561"/>
  <c r="R3562"/>
  <c r="R3563"/>
  <c r="R3564"/>
  <c r="R3565"/>
  <c r="R3566"/>
  <c r="R3567"/>
  <c r="R3568"/>
  <c r="R3569"/>
  <c r="R3570"/>
  <c r="R3571"/>
  <c r="R3572"/>
  <c r="R3573"/>
  <c r="R3574"/>
  <c r="R3575"/>
  <c r="R3576"/>
  <c r="R3577"/>
  <c r="R3578"/>
  <c r="R3579"/>
  <c r="R3580"/>
  <c r="R3581"/>
  <c r="R3582"/>
  <c r="R3583"/>
  <c r="R3584"/>
  <c r="R3585"/>
  <c r="R3586"/>
  <c r="R3587"/>
  <c r="R3588"/>
  <c r="R3589"/>
  <c r="R3590"/>
  <c r="R3591"/>
  <c r="R3592"/>
  <c r="R3593"/>
  <c r="R3594"/>
  <c r="R3595"/>
  <c r="R3596"/>
  <c r="R3597"/>
  <c r="R3598"/>
  <c r="R3599"/>
  <c r="R3600"/>
  <c r="R3601"/>
  <c r="R3602"/>
  <c r="R3603"/>
  <c r="R3604"/>
  <c r="R3605"/>
  <c r="R3606"/>
  <c r="R3607"/>
  <c r="R3608"/>
  <c r="R3609"/>
  <c r="R3610"/>
  <c r="R3611"/>
  <c r="R3612"/>
  <c r="R3613"/>
  <c r="R3614"/>
  <c r="R3615"/>
  <c r="R3616"/>
  <c r="R3617"/>
  <c r="R3618"/>
  <c r="R3619"/>
  <c r="R3620"/>
  <c r="R3621"/>
  <c r="R3622"/>
  <c r="R3623"/>
  <c r="R3624"/>
  <c r="R3625"/>
  <c r="R3626"/>
  <c r="R3627"/>
  <c r="R3628"/>
  <c r="R3629"/>
  <c r="R3630"/>
  <c r="R3631"/>
  <c r="R3632"/>
  <c r="R3633"/>
  <c r="R3634"/>
  <c r="R3635"/>
  <c r="R3636"/>
  <c r="R3637"/>
  <c r="R3638"/>
  <c r="R3639"/>
  <c r="R3640"/>
  <c r="R3641"/>
  <c r="R3642"/>
  <c r="R3643"/>
  <c r="R3644"/>
  <c r="R3645"/>
  <c r="R3646"/>
  <c r="R3647"/>
  <c r="R3648"/>
  <c r="R3649"/>
  <c r="R3650"/>
  <c r="R3651"/>
  <c r="R3652"/>
  <c r="R3653"/>
  <c r="R3654"/>
  <c r="R3655"/>
  <c r="R3656"/>
  <c r="R3657"/>
  <c r="R3658"/>
  <c r="R3659"/>
  <c r="R3660"/>
  <c r="R3661"/>
  <c r="R3662"/>
  <c r="R3663"/>
  <c r="R3664"/>
  <c r="R3665"/>
  <c r="R3666"/>
  <c r="R3667"/>
  <c r="R3668"/>
  <c r="R3669"/>
  <c r="R3670"/>
  <c r="R3671"/>
  <c r="R3672"/>
  <c r="R3673"/>
  <c r="R3674"/>
  <c r="R3675"/>
  <c r="R3676"/>
  <c r="R3677"/>
  <c r="R3678"/>
  <c r="R3679"/>
  <c r="R3680"/>
  <c r="R3681"/>
  <c r="R3682"/>
  <c r="R3683"/>
  <c r="R3684"/>
  <c r="R3685"/>
  <c r="R3686"/>
  <c r="R3687"/>
  <c r="R3688"/>
  <c r="R3689"/>
  <c r="R3690"/>
  <c r="R3691"/>
  <c r="R3692"/>
  <c r="R3693"/>
  <c r="R3694"/>
  <c r="R3695"/>
  <c r="R3696"/>
  <c r="R3697"/>
  <c r="R3698"/>
  <c r="R3699"/>
  <c r="R3700"/>
  <c r="R3701"/>
  <c r="R3702"/>
  <c r="R3703"/>
  <c r="R3704"/>
  <c r="R3705"/>
  <c r="R3706"/>
  <c r="R3707"/>
  <c r="R3708"/>
  <c r="R3709"/>
  <c r="R3710"/>
  <c r="R3711"/>
  <c r="R3712"/>
  <c r="R3713"/>
  <c r="R3714"/>
  <c r="R3715"/>
  <c r="R3716"/>
  <c r="R3717"/>
  <c r="R3718"/>
  <c r="R3719"/>
  <c r="R3720"/>
  <c r="R3721"/>
  <c r="R3722"/>
  <c r="R3723"/>
  <c r="R3724"/>
  <c r="R3725"/>
  <c r="R3726"/>
  <c r="R3727"/>
  <c r="R3728"/>
  <c r="R3729"/>
  <c r="R3730"/>
  <c r="R3731"/>
  <c r="R3732"/>
  <c r="R3733"/>
  <c r="R3734"/>
  <c r="R3735"/>
  <c r="R3736"/>
  <c r="R3737"/>
  <c r="R3738"/>
  <c r="R3739"/>
  <c r="R3740"/>
  <c r="R3741"/>
  <c r="R3742"/>
  <c r="R3743"/>
  <c r="R3744"/>
  <c r="R3745"/>
  <c r="R3746"/>
  <c r="R3747"/>
  <c r="R3748"/>
  <c r="R3749"/>
  <c r="R3750"/>
  <c r="R3751"/>
  <c r="R3752"/>
  <c r="R3753"/>
  <c r="R3754"/>
  <c r="R3755"/>
  <c r="R3756"/>
  <c r="R3757"/>
  <c r="R3758"/>
  <c r="R3759"/>
  <c r="R3760"/>
  <c r="R3761"/>
  <c r="R3762"/>
  <c r="R3763"/>
  <c r="R3764"/>
  <c r="R3765"/>
  <c r="R3766"/>
  <c r="R3767"/>
  <c r="R3768"/>
  <c r="R3769"/>
  <c r="R3770"/>
  <c r="R3771"/>
  <c r="R3772"/>
  <c r="R3773"/>
  <c r="R3774"/>
  <c r="R3775"/>
  <c r="R3776"/>
  <c r="R3777"/>
  <c r="R3778"/>
  <c r="R3779"/>
  <c r="R3780"/>
  <c r="R3781"/>
  <c r="R3782"/>
  <c r="R3783"/>
  <c r="R3784"/>
  <c r="R3785"/>
  <c r="R3786"/>
  <c r="R3787"/>
  <c r="R3788"/>
  <c r="R3789"/>
  <c r="R3790"/>
  <c r="R3791"/>
  <c r="R3792"/>
  <c r="R3793"/>
  <c r="R3794"/>
  <c r="R3795"/>
  <c r="R3796"/>
  <c r="R3797"/>
  <c r="R3798"/>
  <c r="R3799"/>
  <c r="R3800"/>
  <c r="R3801"/>
  <c r="R3802"/>
  <c r="R3803"/>
  <c r="R3804"/>
  <c r="R3805"/>
  <c r="R3806"/>
  <c r="R3807"/>
  <c r="R3808"/>
  <c r="R3809"/>
  <c r="R3810"/>
  <c r="R3811"/>
  <c r="R3812"/>
  <c r="R3813"/>
  <c r="R3814"/>
  <c r="R3815"/>
  <c r="R3816"/>
  <c r="R3817"/>
  <c r="R3818"/>
  <c r="R3819"/>
  <c r="R3820"/>
  <c r="R3821"/>
  <c r="R3822"/>
  <c r="R3823"/>
  <c r="R3824"/>
  <c r="R3825"/>
  <c r="R3826"/>
  <c r="R3827"/>
  <c r="R3828"/>
  <c r="R3829"/>
  <c r="R3830"/>
  <c r="R3831"/>
  <c r="R3832"/>
  <c r="R3833"/>
  <c r="R3834"/>
  <c r="R3835"/>
  <c r="R3836"/>
  <c r="R3837"/>
  <c r="R3838"/>
  <c r="R3839"/>
  <c r="R3840"/>
  <c r="R3841"/>
  <c r="R3842"/>
  <c r="R3843"/>
  <c r="R3844"/>
  <c r="R3845"/>
  <c r="R3846"/>
  <c r="R3847"/>
  <c r="R3848"/>
  <c r="R3849"/>
  <c r="R3850"/>
  <c r="R3851"/>
  <c r="R3852"/>
  <c r="R3853"/>
  <c r="R3854"/>
  <c r="R3855"/>
  <c r="R3856"/>
  <c r="R3857"/>
  <c r="R3858"/>
  <c r="R3859"/>
  <c r="R3860"/>
  <c r="R3861"/>
  <c r="R3862"/>
  <c r="R3863"/>
  <c r="R3864"/>
  <c r="R3865"/>
  <c r="R3866"/>
  <c r="R3867"/>
  <c r="R3868"/>
  <c r="R3869"/>
  <c r="R3870"/>
  <c r="R3871"/>
  <c r="R3872"/>
  <c r="R3873"/>
  <c r="R3874"/>
  <c r="R3875"/>
  <c r="R3876"/>
  <c r="R3877"/>
  <c r="R3878"/>
  <c r="R3879"/>
  <c r="R3880"/>
  <c r="R3881"/>
  <c r="R3882"/>
  <c r="R3883"/>
  <c r="R3884"/>
  <c r="R3885"/>
  <c r="R3886"/>
  <c r="R3887"/>
  <c r="R3888"/>
  <c r="R3889"/>
  <c r="R3890"/>
  <c r="R3891"/>
  <c r="R3892"/>
  <c r="R3893"/>
  <c r="R3894"/>
  <c r="R3895"/>
  <c r="R3896"/>
  <c r="R3897"/>
  <c r="R3898"/>
  <c r="R3899"/>
  <c r="R3900"/>
  <c r="R3901"/>
  <c r="R3902"/>
  <c r="R3903"/>
  <c r="R3904"/>
  <c r="R3905"/>
  <c r="R3906"/>
  <c r="R3907"/>
  <c r="R3908"/>
  <c r="R3909"/>
  <c r="R3910"/>
  <c r="R3911"/>
  <c r="R3912"/>
  <c r="R3913"/>
  <c r="R3914"/>
  <c r="R3915"/>
  <c r="R3916"/>
  <c r="R3917"/>
  <c r="R3918"/>
  <c r="R3919"/>
  <c r="R3920"/>
  <c r="R3921"/>
  <c r="R3922"/>
  <c r="R3923"/>
  <c r="R3924"/>
  <c r="R3925"/>
  <c r="R3926"/>
  <c r="R3927"/>
  <c r="R3928"/>
  <c r="R3929"/>
  <c r="R3930"/>
  <c r="R3931"/>
  <c r="R3932"/>
  <c r="R3933"/>
  <c r="R3934"/>
  <c r="R3935"/>
  <c r="R3936"/>
  <c r="R3937"/>
  <c r="R3938"/>
  <c r="R3939"/>
  <c r="R3940"/>
  <c r="R3941"/>
  <c r="R3942"/>
  <c r="R3943"/>
  <c r="R3944"/>
  <c r="R3945"/>
  <c r="R3946"/>
  <c r="R3947"/>
  <c r="R3948"/>
  <c r="R3949"/>
  <c r="R3950"/>
  <c r="R3951"/>
  <c r="R3952"/>
  <c r="R3953"/>
  <c r="R3954"/>
  <c r="R3955"/>
  <c r="R3956"/>
  <c r="R3957"/>
  <c r="R3958"/>
  <c r="R3959"/>
  <c r="R3960"/>
  <c r="R3961"/>
  <c r="R3962"/>
  <c r="R3963"/>
  <c r="R3964"/>
  <c r="R3965"/>
  <c r="R3966"/>
  <c r="R3967"/>
  <c r="R3968"/>
  <c r="R3969"/>
  <c r="R3970"/>
  <c r="R3971"/>
  <c r="R3972"/>
  <c r="R3973"/>
  <c r="R3974"/>
  <c r="R3975"/>
  <c r="R3976"/>
  <c r="R3977"/>
  <c r="R3978"/>
  <c r="R3979"/>
  <c r="R3980"/>
  <c r="R3981"/>
  <c r="R3982"/>
  <c r="R3983"/>
  <c r="R3984"/>
  <c r="R3985"/>
  <c r="R3986"/>
  <c r="R3987"/>
  <c r="R3988"/>
  <c r="R3989"/>
  <c r="R3990"/>
  <c r="R3991"/>
  <c r="R3992"/>
  <c r="R3993"/>
  <c r="R3994"/>
  <c r="R3995"/>
  <c r="R3996"/>
  <c r="R3997"/>
  <c r="R3998"/>
  <c r="R3999"/>
  <c r="R4000"/>
  <c r="R4001"/>
  <c r="R4002"/>
  <c r="R4003"/>
  <c r="R4004"/>
  <c r="R4005"/>
  <c r="R4006"/>
  <c r="R4007"/>
  <c r="R4008"/>
  <c r="R4009"/>
  <c r="R4010"/>
  <c r="R4011"/>
  <c r="R4012"/>
  <c r="R4013"/>
  <c r="R4014"/>
  <c r="R4015"/>
  <c r="R4016"/>
  <c r="R4017"/>
  <c r="R4018"/>
  <c r="R4019"/>
  <c r="R4020"/>
  <c r="R4021"/>
  <c r="R4022"/>
  <c r="R4023"/>
  <c r="R4024"/>
  <c r="R4025"/>
  <c r="R4026"/>
  <c r="R4027"/>
  <c r="R4028"/>
  <c r="R4029"/>
  <c r="R4030"/>
  <c r="R4031"/>
  <c r="R4032"/>
  <c r="R4033"/>
  <c r="R4034"/>
  <c r="R4035"/>
  <c r="R4036"/>
  <c r="R4037"/>
  <c r="R4038"/>
  <c r="R4039"/>
  <c r="R4040"/>
  <c r="R4041"/>
  <c r="R4042"/>
  <c r="R4043"/>
  <c r="R4044"/>
  <c r="R4045"/>
  <c r="R4046"/>
  <c r="R4047"/>
  <c r="R4048"/>
  <c r="R4049"/>
  <c r="R4050"/>
  <c r="R4051"/>
  <c r="R4052"/>
  <c r="R4053"/>
  <c r="R4054"/>
  <c r="R4055"/>
  <c r="R4056"/>
  <c r="R4057"/>
  <c r="R4058"/>
  <c r="R4059"/>
  <c r="R4060"/>
  <c r="R4061"/>
  <c r="R4062"/>
  <c r="R4063"/>
  <c r="R4064"/>
  <c r="R4065"/>
  <c r="R4066"/>
  <c r="R4067"/>
  <c r="R4068"/>
  <c r="R4069"/>
  <c r="R4070"/>
  <c r="R4071"/>
  <c r="R4072"/>
  <c r="R4073"/>
  <c r="R4074"/>
  <c r="R4075"/>
  <c r="R4076"/>
  <c r="R4077"/>
  <c r="R4078"/>
  <c r="R4079"/>
  <c r="R4080"/>
  <c r="R4081"/>
  <c r="R4082"/>
  <c r="R4083"/>
  <c r="R4084"/>
  <c r="R4085"/>
  <c r="R4086"/>
  <c r="R4087"/>
  <c r="R4088"/>
  <c r="R4089"/>
  <c r="R4090"/>
  <c r="R4091"/>
  <c r="R4092"/>
  <c r="R4093"/>
  <c r="R4094"/>
  <c r="R4095"/>
  <c r="R4096"/>
  <c r="R4097"/>
  <c r="R4098"/>
  <c r="R4099"/>
  <c r="R4100"/>
  <c r="R4101"/>
  <c r="R4102"/>
  <c r="R4103"/>
  <c r="R4104"/>
  <c r="R4105"/>
  <c r="R4106"/>
  <c r="R4107"/>
  <c r="R4108"/>
  <c r="R4109"/>
  <c r="R4110"/>
  <c r="R4111"/>
  <c r="R4112"/>
  <c r="R4113"/>
  <c r="R4114"/>
  <c r="R4115"/>
  <c r="R4116"/>
  <c r="R4117"/>
  <c r="R4118"/>
  <c r="R4119"/>
  <c r="R4120"/>
  <c r="R4121"/>
  <c r="R4122"/>
  <c r="R4123"/>
  <c r="R4124"/>
  <c r="R4125"/>
  <c r="R4126"/>
  <c r="R4127"/>
  <c r="R4128"/>
  <c r="R4129"/>
  <c r="R4130"/>
  <c r="R4131"/>
  <c r="R4132"/>
  <c r="R4133"/>
  <c r="R4134"/>
  <c r="R4135"/>
  <c r="R4136"/>
  <c r="R4137"/>
  <c r="R4138"/>
  <c r="R4139"/>
  <c r="R4140"/>
  <c r="R4141"/>
  <c r="R4142"/>
  <c r="R4143"/>
  <c r="R4144"/>
  <c r="R4145"/>
  <c r="R4146"/>
  <c r="R4147"/>
  <c r="R4148"/>
  <c r="R4149"/>
  <c r="R4150"/>
  <c r="R4151"/>
  <c r="R4152"/>
  <c r="R4153"/>
  <c r="R4154"/>
  <c r="R4155"/>
  <c r="R4156"/>
  <c r="R4157"/>
  <c r="R4158"/>
  <c r="R4159"/>
  <c r="R4160"/>
  <c r="R4161"/>
  <c r="R4162"/>
  <c r="R4163"/>
  <c r="R4164"/>
  <c r="R4165"/>
  <c r="R4166"/>
  <c r="R4167"/>
  <c r="R4168"/>
  <c r="R4169"/>
  <c r="R4170"/>
  <c r="R4171"/>
  <c r="R4172"/>
  <c r="R4173"/>
  <c r="R4174"/>
  <c r="R4175"/>
  <c r="R4176"/>
  <c r="R4177"/>
  <c r="R4178"/>
  <c r="R4179"/>
  <c r="R4180"/>
  <c r="R4181"/>
  <c r="R4182"/>
  <c r="R4183"/>
  <c r="R4184"/>
  <c r="R4185"/>
  <c r="R4186"/>
  <c r="R4187"/>
  <c r="R4188"/>
  <c r="R4189"/>
  <c r="R4190"/>
  <c r="R4191"/>
  <c r="R4192"/>
  <c r="R4193"/>
  <c r="R4194"/>
  <c r="R4195"/>
  <c r="R4196"/>
  <c r="R4197"/>
  <c r="R4198"/>
  <c r="R4199"/>
  <c r="R4200"/>
  <c r="R4201"/>
  <c r="R4202"/>
  <c r="R4203"/>
  <c r="R4204"/>
  <c r="R4205"/>
  <c r="R4206"/>
  <c r="R4207"/>
  <c r="R4208"/>
  <c r="R4209"/>
  <c r="R4210"/>
  <c r="R4211"/>
  <c r="R4212"/>
  <c r="R4213"/>
  <c r="R4214"/>
  <c r="R4215"/>
  <c r="R4216"/>
  <c r="R4217"/>
  <c r="R4218"/>
  <c r="R4219"/>
  <c r="R4220"/>
  <c r="R4221"/>
  <c r="R4222"/>
  <c r="R4223"/>
  <c r="R4224"/>
  <c r="R4225"/>
  <c r="R4226"/>
  <c r="R4227"/>
  <c r="R4228"/>
  <c r="R4229"/>
  <c r="R4230"/>
  <c r="R4231"/>
  <c r="R4232"/>
  <c r="R4233"/>
  <c r="R4234"/>
  <c r="R4235"/>
  <c r="R4236"/>
  <c r="R4237"/>
  <c r="R4238"/>
  <c r="R4239"/>
  <c r="R4240"/>
  <c r="R4241"/>
  <c r="R4242"/>
  <c r="R4243"/>
  <c r="R4244"/>
  <c r="R4245"/>
  <c r="R4246"/>
  <c r="R4247"/>
  <c r="R4248"/>
  <c r="R4249"/>
  <c r="R4250"/>
  <c r="R4251"/>
  <c r="R4252"/>
  <c r="R4253"/>
  <c r="R4254"/>
  <c r="R4255"/>
  <c r="R4256"/>
  <c r="R4257"/>
  <c r="R4258"/>
  <c r="R4259"/>
  <c r="R4260"/>
  <c r="R4261"/>
  <c r="R4262"/>
  <c r="R4263"/>
  <c r="R4264"/>
  <c r="R4265"/>
  <c r="R4266"/>
  <c r="R4267"/>
  <c r="R4268"/>
  <c r="R4269"/>
  <c r="R4270"/>
  <c r="R4271"/>
  <c r="R4272"/>
  <c r="R4273"/>
  <c r="R4274"/>
  <c r="R4275"/>
  <c r="R4276"/>
  <c r="R4277"/>
  <c r="R4278"/>
  <c r="R4279"/>
  <c r="R4280"/>
  <c r="R4281"/>
  <c r="R4282"/>
  <c r="R4283"/>
  <c r="R4284"/>
  <c r="R4285"/>
  <c r="R4286"/>
  <c r="R4287"/>
  <c r="R4288"/>
  <c r="R4289"/>
  <c r="R4290"/>
  <c r="R4291"/>
  <c r="R4292"/>
  <c r="R4293"/>
  <c r="R4294"/>
  <c r="R4295"/>
  <c r="R4296"/>
  <c r="R4297"/>
  <c r="R4298"/>
  <c r="R4299"/>
  <c r="R4300"/>
  <c r="R4301"/>
  <c r="R4302"/>
  <c r="R4303"/>
  <c r="R4304"/>
  <c r="R4305"/>
  <c r="R4306"/>
  <c r="R4307"/>
  <c r="R4308"/>
  <c r="R4309"/>
  <c r="R4310"/>
  <c r="R4311"/>
  <c r="R4312"/>
  <c r="R4313"/>
  <c r="R4314"/>
  <c r="R4315"/>
  <c r="R4316"/>
  <c r="R4317"/>
  <c r="R4318"/>
  <c r="R4319"/>
  <c r="R4320"/>
  <c r="R4321"/>
  <c r="R4322"/>
  <c r="R4323"/>
  <c r="R4324"/>
  <c r="R4325"/>
  <c r="R4326"/>
  <c r="R4327"/>
  <c r="R4328"/>
  <c r="R4329"/>
  <c r="R4330"/>
  <c r="R4331"/>
  <c r="R4332"/>
  <c r="R4333"/>
  <c r="R4334"/>
  <c r="R4335"/>
  <c r="R4336"/>
  <c r="R4337"/>
  <c r="R4338"/>
  <c r="R4339"/>
  <c r="R4340"/>
  <c r="R4341"/>
  <c r="R4342"/>
  <c r="R4343"/>
  <c r="R4344"/>
  <c r="R4345"/>
  <c r="R4346"/>
  <c r="R4347"/>
  <c r="R4348"/>
  <c r="R4349"/>
  <c r="R4350"/>
  <c r="R4351"/>
  <c r="R4352"/>
  <c r="R4353"/>
  <c r="R4354"/>
  <c r="R4355"/>
  <c r="R4356"/>
  <c r="R4357"/>
  <c r="R4358"/>
  <c r="R4359"/>
  <c r="R4360"/>
  <c r="R4361"/>
  <c r="R4362"/>
  <c r="R4363"/>
  <c r="R4364"/>
  <c r="R4365"/>
  <c r="R4366"/>
  <c r="R4367"/>
  <c r="R4368"/>
  <c r="R4369"/>
  <c r="R4370"/>
  <c r="R4371"/>
  <c r="R4372"/>
  <c r="R4373"/>
  <c r="R4374"/>
  <c r="R4375"/>
  <c r="R4376"/>
  <c r="R4377"/>
  <c r="R4378"/>
  <c r="R4379"/>
  <c r="R4380"/>
  <c r="R4381"/>
  <c r="R4382"/>
  <c r="R4383"/>
  <c r="R4384"/>
  <c r="R4385"/>
  <c r="R4386"/>
  <c r="R4387"/>
  <c r="R4388"/>
  <c r="R4389"/>
  <c r="R4390"/>
  <c r="R4391"/>
  <c r="R4392"/>
  <c r="R4393"/>
  <c r="R4394"/>
  <c r="R4395"/>
  <c r="R4396"/>
  <c r="R4397"/>
  <c r="R4398"/>
  <c r="R4399"/>
  <c r="R4400"/>
  <c r="R4401"/>
  <c r="R4402"/>
  <c r="R4403"/>
  <c r="R4404"/>
  <c r="R4405"/>
  <c r="R4406"/>
  <c r="R4407"/>
  <c r="R4408"/>
  <c r="R4409"/>
  <c r="R4410"/>
  <c r="R4411"/>
  <c r="R4412"/>
  <c r="R4413"/>
  <c r="R4414"/>
  <c r="R4415"/>
  <c r="R4416"/>
  <c r="R4417"/>
  <c r="R4418"/>
  <c r="R4419"/>
  <c r="R4420"/>
  <c r="R4421"/>
  <c r="R4422"/>
  <c r="R4423"/>
  <c r="R4424"/>
  <c r="R4425"/>
  <c r="R4426"/>
  <c r="R4427"/>
  <c r="R4428"/>
  <c r="R4429"/>
  <c r="R4430"/>
  <c r="R4431"/>
  <c r="R4432"/>
  <c r="R4433"/>
  <c r="R4434"/>
  <c r="R4435"/>
  <c r="R4436"/>
  <c r="R4437"/>
  <c r="R4438"/>
  <c r="R4439"/>
  <c r="R4440"/>
  <c r="R4441"/>
  <c r="R4442"/>
  <c r="R4443"/>
  <c r="R4444"/>
  <c r="R4445"/>
  <c r="R4446"/>
  <c r="R4447"/>
  <c r="R4448"/>
  <c r="R4449"/>
  <c r="R4450"/>
  <c r="R4451"/>
  <c r="R4452"/>
  <c r="R4453"/>
  <c r="R4454"/>
  <c r="R4455"/>
  <c r="R4456"/>
  <c r="R4457"/>
  <c r="R4458"/>
  <c r="R4459"/>
  <c r="R4460"/>
  <c r="R4461"/>
  <c r="R4462"/>
  <c r="R4463"/>
  <c r="R4464"/>
  <c r="R4465"/>
  <c r="R4466"/>
  <c r="R4467"/>
  <c r="R4468"/>
  <c r="R4469"/>
  <c r="R4470"/>
  <c r="R4471"/>
  <c r="R4472"/>
  <c r="R4473"/>
  <c r="R4474"/>
  <c r="R4475"/>
  <c r="R4476"/>
  <c r="R4477"/>
  <c r="R4478"/>
  <c r="R4479"/>
  <c r="R4480"/>
  <c r="R4481"/>
  <c r="R4482"/>
  <c r="R4483"/>
  <c r="R4484"/>
  <c r="R4485"/>
  <c r="R4486"/>
  <c r="R4487"/>
  <c r="R4488"/>
  <c r="R4489"/>
  <c r="R4490"/>
  <c r="R4491"/>
  <c r="R4492"/>
  <c r="R4493"/>
  <c r="R4494"/>
  <c r="R4495"/>
  <c r="R4496"/>
  <c r="R4497"/>
  <c r="R4498"/>
  <c r="R4499"/>
  <c r="R4500"/>
  <c r="R4501"/>
  <c r="R4502"/>
  <c r="R4503"/>
  <c r="R4504"/>
  <c r="R4505"/>
  <c r="R4506"/>
  <c r="R4507"/>
  <c r="R4508"/>
  <c r="R4509"/>
  <c r="R4510"/>
  <c r="R4511"/>
  <c r="R4512"/>
  <c r="R4513"/>
  <c r="R4514"/>
  <c r="R4515"/>
  <c r="R4516"/>
  <c r="R4517"/>
  <c r="R4518"/>
  <c r="R4519"/>
  <c r="R4520"/>
  <c r="R4521"/>
  <c r="R4522"/>
  <c r="R4523"/>
  <c r="R4524"/>
  <c r="R4525"/>
  <c r="R4526"/>
  <c r="R4527"/>
  <c r="R4528"/>
  <c r="R4529"/>
  <c r="R4530"/>
  <c r="R4531"/>
  <c r="R4532"/>
  <c r="R4533"/>
  <c r="R4534"/>
  <c r="R4535"/>
  <c r="R4536"/>
  <c r="R4537"/>
  <c r="R4538"/>
  <c r="R4539"/>
  <c r="R4540"/>
  <c r="R4541"/>
  <c r="R4542"/>
  <c r="R4543"/>
  <c r="R4544"/>
  <c r="R4545"/>
  <c r="R4546"/>
  <c r="R4547"/>
  <c r="R4548"/>
  <c r="R4549"/>
  <c r="R4550"/>
  <c r="R4551"/>
  <c r="R4552"/>
  <c r="R4553"/>
  <c r="R4554"/>
  <c r="R4555"/>
  <c r="R4556"/>
  <c r="R4557"/>
  <c r="R4558"/>
  <c r="R4559"/>
  <c r="R4560"/>
  <c r="R4561"/>
  <c r="R4562"/>
  <c r="R4563"/>
  <c r="R4564"/>
  <c r="R4565"/>
  <c r="R4566"/>
  <c r="R4567"/>
  <c r="R4568"/>
  <c r="R4569"/>
  <c r="R4570"/>
  <c r="R4571"/>
  <c r="R4572"/>
  <c r="R4573"/>
  <c r="R4574"/>
  <c r="R4575"/>
  <c r="R4576"/>
  <c r="R4577"/>
  <c r="R4578"/>
  <c r="R4579"/>
  <c r="R4580"/>
  <c r="R4581"/>
  <c r="R4582"/>
  <c r="R4583"/>
  <c r="R4584"/>
  <c r="R4585"/>
  <c r="R4586"/>
  <c r="R4587"/>
  <c r="R4588"/>
  <c r="R4589"/>
  <c r="R4590"/>
  <c r="R4591"/>
  <c r="R4592"/>
  <c r="R4593"/>
  <c r="R4594"/>
  <c r="R4595"/>
  <c r="R4596"/>
  <c r="R4597"/>
  <c r="R4598"/>
  <c r="R4599"/>
  <c r="R4600"/>
  <c r="R4601"/>
  <c r="R4602"/>
  <c r="R4603"/>
  <c r="R4604"/>
  <c r="R4605"/>
  <c r="R4606"/>
  <c r="R4607"/>
  <c r="R4608"/>
  <c r="R4609"/>
  <c r="R4610"/>
  <c r="R4611"/>
  <c r="R4612"/>
  <c r="R4613"/>
  <c r="R4614"/>
  <c r="R4615"/>
  <c r="R4616"/>
  <c r="R4617"/>
  <c r="R4618"/>
  <c r="R4619"/>
  <c r="R4620"/>
  <c r="R4621"/>
  <c r="R4622"/>
  <c r="R4623"/>
  <c r="R4624"/>
  <c r="R4625"/>
  <c r="R4626"/>
  <c r="R4627"/>
  <c r="R4628"/>
  <c r="R4629"/>
  <c r="R4630"/>
  <c r="R4631"/>
  <c r="R4632"/>
  <c r="R4633"/>
  <c r="R4634"/>
  <c r="R4635"/>
  <c r="R4636"/>
  <c r="R4637"/>
  <c r="R4638"/>
  <c r="R4639"/>
  <c r="R4640"/>
  <c r="R4641"/>
  <c r="R4642"/>
  <c r="R4643"/>
  <c r="R4644"/>
  <c r="R4645"/>
  <c r="R4646"/>
  <c r="R4647"/>
  <c r="R4648"/>
  <c r="R4649"/>
  <c r="R4650"/>
  <c r="R4651"/>
  <c r="R4652"/>
  <c r="R4653"/>
  <c r="R4654"/>
  <c r="R4655"/>
  <c r="R4656"/>
  <c r="R4657"/>
  <c r="R4658"/>
  <c r="R4659"/>
  <c r="R4660"/>
  <c r="R4661"/>
  <c r="R4662"/>
  <c r="R4663"/>
  <c r="R4664"/>
  <c r="R4665"/>
  <c r="R4666"/>
  <c r="R4667"/>
  <c r="R4668"/>
  <c r="R4669"/>
  <c r="R4670"/>
  <c r="R4671"/>
  <c r="R4672"/>
  <c r="R4673"/>
  <c r="R4674"/>
  <c r="R4675"/>
  <c r="R4676"/>
  <c r="R4677"/>
  <c r="R4678"/>
  <c r="R4679"/>
  <c r="R4680"/>
  <c r="R4681"/>
  <c r="R4682"/>
  <c r="R4683"/>
  <c r="R4684"/>
  <c r="R4685"/>
  <c r="R4686"/>
  <c r="R4687"/>
  <c r="R4688"/>
  <c r="R4689"/>
  <c r="R4690"/>
  <c r="R4691"/>
  <c r="R4692"/>
  <c r="R4693"/>
  <c r="R4694"/>
  <c r="R4695"/>
  <c r="R4696"/>
  <c r="R4697"/>
  <c r="R4698"/>
  <c r="R4699"/>
  <c r="R4700"/>
  <c r="R4701"/>
  <c r="R4702"/>
  <c r="R4703"/>
  <c r="R4704"/>
  <c r="R4705"/>
  <c r="R4706"/>
  <c r="R4707"/>
  <c r="R4708"/>
  <c r="R4709"/>
  <c r="R4710"/>
  <c r="R4711"/>
  <c r="R4712"/>
  <c r="R4713"/>
  <c r="R4714"/>
  <c r="R4715"/>
  <c r="R4716"/>
  <c r="R4717"/>
  <c r="R4718"/>
  <c r="R4719"/>
  <c r="R4720"/>
  <c r="R4721"/>
  <c r="R4722"/>
  <c r="R4723"/>
  <c r="R4724"/>
  <c r="R4725"/>
  <c r="R4726"/>
  <c r="R4727"/>
  <c r="R4728"/>
  <c r="R4729"/>
  <c r="R4730"/>
  <c r="R4731"/>
  <c r="R4732"/>
  <c r="R4733"/>
  <c r="R4734"/>
  <c r="R4735"/>
  <c r="R4736"/>
  <c r="R4737"/>
  <c r="R4738"/>
  <c r="R4739"/>
  <c r="R4740"/>
  <c r="R4741"/>
  <c r="R4742"/>
  <c r="R4743"/>
  <c r="R4744"/>
  <c r="R4745"/>
  <c r="R4746"/>
  <c r="R4747"/>
  <c r="R4748"/>
  <c r="R4749"/>
  <c r="R4750"/>
  <c r="R4751"/>
  <c r="R4752"/>
  <c r="R4753"/>
  <c r="R4754"/>
  <c r="R4755"/>
  <c r="R4756"/>
  <c r="R4757"/>
  <c r="R4758"/>
  <c r="R4759"/>
  <c r="R4760"/>
  <c r="R4761"/>
  <c r="R4762"/>
  <c r="R4763"/>
  <c r="R4764"/>
  <c r="R4765"/>
  <c r="R4766"/>
  <c r="R4767"/>
  <c r="R4768"/>
  <c r="R4769"/>
  <c r="R4770"/>
  <c r="R4771"/>
  <c r="R4772"/>
  <c r="R4773"/>
  <c r="R4774"/>
  <c r="R4775"/>
  <c r="R4776"/>
  <c r="R4777"/>
  <c r="R4778"/>
  <c r="R4779"/>
  <c r="R4780"/>
  <c r="R4781"/>
  <c r="R4782"/>
  <c r="R4783"/>
  <c r="R4784"/>
  <c r="R4785"/>
  <c r="R4786"/>
  <c r="R4787"/>
  <c r="R4788"/>
  <c r="R4789"/>
  <c r="R4790"/>
  <c r="R4791"/>
  <c r="R4792"/>
  <c r="R4793"/>
  <c r="R4794"/>
  <c r="R4795"/>
  <c r="R4796"/>
  <c r="R4797"/>
  <c r="R4798"/>
  <c r="R4799"/>
  <c r="R4800"/>
  <c r="R4801"/>
  <c r="R4802"/>
  <c r="R4803"/>
  <c r="R4804"/>
  <c r="R4805"/>
  <c r="R4806"/>
  <c r="R4807"/>
  <c r="R4808"/>
  <c r="R4809"/>
  <c r="R4810"/>
  <c r="R4811"/>
  <c r="R4812"/>
  <c r="R4813"/>
  <c r="R4814"/>
  <c r="R4815"/>
  <c r="R4816"/>
  <c r="R4817"/>
  <c r="R4818"/>
  <c r="R4819"/>
  <c r="R4820"/>
  <c r="R4821"/>
  <c r="R4822"/>
  <c r="R4823"/>
  <c r="R4824"/>
  <c r="R4825"/>
  <c r="R4826"/>
  <c r="R4827"/>
  <c r="R4828"/>
  <c r="R4829"/>
  <c r="R4830"/>
  <c r="R4831"/>
  <c r="R4832"/>
  <c r="R4833"/>
  <c r="R4834"/>
  <c r="R4835"/>
  <c r="R4836"/>
  <c r="R4837"/>
  <c r="R4838"/>
  <c r="R4839"/>
  <c r="R4840"/>
  <c r="R4841"/>
  <c r="R4842"/>
  <c r="R4843"/>
  <c r="R4844"/>
  <c r="R4845"/>
  <c r="R4846"/>
  <c r="R4847"/>
  <c r="R4848"/>
  <c r="R4849"/>
  <c r="R4850"/>
  <c r="R4851"/>
  <c r="R4852"/>
  <c r="R4853"/>
  <c r="R4854"/>
  <c r="R4855"/>
  <c r="R4856"/>
  <c r="R4857"/>
  <c r="R4858"/>
  <c r="R4859"/>
  <c r="R4860"/>
  <c r="R4861"/>
  <c r="R4862"/>
  <c r="R4863"/>
  <c r="R4864"/>
  <c r="R4865"/>
  <c r="R4866"/>
  <c r="R4867"/>
  <c r="R4868"/>
  <c r="R4869"/>
  <c r="R4870"/>
  <c r="R4871"/>
  <c r="R4872"/>
  <c r="R4873"/>
  <c r="R4874"/>
  <c r="R4875"/>
  <c r="R4876"/>
  <c r="R4877"/>
  <c r="R4878"/>
  <c r="R4879"/>
  <c r="R4880"/>
  <c r="R4881"/>
  <c r="R4882"/>
  <c r="R4883"/>
  <c r="R4884"/>
  <c r="R4885"/>
  <c r="R4886"/>
  <c r="R4887"/>
  <c r="R4888"/>
  <c r="R4889"/>
  <c r="R4890"/>
  <c r="R4891"/>
  <c r="R4892"/>
  <c r="R4893"/>
  <c r="R4894"/>
  <c r="R4895"/>
  <c r="R4896"/>
  <c r="R4897"/>
  <c r="R4898"/>
  <c r="R4899"/>
  <c r="R4900"/>
  <c r="R4901"/>
  <c r="R4902"/>
  <c r="R4903"/>
  <c r="R4904"/>
  <c r="R4905"/>
  <c r="R4906"/>
  <c r="R4907"/>
  <c r="R4908"/>
  <c r="R4909"/>
  <c r="R4910"/>
  <c r="R4911"/>
  <c r="R4912"/>
  <c r="R4913"/>
  <c r="R4914"/>
  <c r="R4915"/>
  <c r="R4916"/>
  <c r="R4917"/>
  <c r="R4918"/>
  <c r="R4919"/>
  <c r="R4920"/>
  <c r="R4921"/>
  <c r="R4922"/>
  <c r="R4923"/>
  <c r="R4924"/>
  <c r="R4925"/>
  <c r="R4926"/>
  <c r="R4927"/>
  <c r="R4928"/>
  <c r="R4929"/>
  <c r="R4930"/>
  <c r="R4931"/>
  <c r="R4932"/>
  <c r="R4933"/>
  <c r="R4934"/>
  <c r="R4935"/>
  <c r="R4936"/>
  <c r="R4937"/>
  <c r="R4938"/>
  <c r="R4939"/>
  <c r="R4940"/>
  <c r="R4941"/>
  <c r="R4942"/>
  <c r="R4943"/>
  <c r="R4944"/>
  <c r="R4945"/>
  <c r="R4946"/>
  <c r="R4947"/>
  <c r="R4948"/>
  <c r="R4949"/>
  <c r="R4950"/>
  <c r="R4951"/>
  <c r="R4952"/>
  <c r="R4953"/>
  <c r="R4954"/>
  <c r="R4955"/>
  <c r="R4956"/>
  <c r="R4957"/>
  <c r="R4958"/>
  <c r="R4959"/>
  <c r="R4960"/>
  <c r="R4961"/>
  <c r="R4962"/>
  <c r="R4963"/>
  <c r="R4964"/>
  <c r="R4965"/>
  <c r="R4966"/>
  <c r="R4967"/>
  <c r="R4968"/>
  <c r="R4969"/>
  <c r="R4970"/>
  <c r="R4971"/>
  <c r="R4972"/>
  <c r="R4973"/>
  <c r="R4974"/>
  <c r="R4975"/>
  <c r="R4976"/>
  <c r="R4977"/>
  <c r="R4978"/>
  <c r="R4979"/>
  <c r="R4980"/>
  <c r="R4981"/>
  <c r="R4982"/>
  <c r="R4983"/>
  <c r="R4984"/>
  <c r="R4985"/>
  <c r="R4986"/>
  <c r="R4987"/>
  <c r="R4988"/>
  <c r="R4989"/>
  <c r="R4990"/>
  <c r="R4991"/>
  <c r="R4992"/>
  <c r="R4993"/>
  <c r="R4994"/>
  <c r="R4995"/>
  <c r="R4996"/>
  <c r="R4997"/>
  <c r="R4998"/>
  <c r="R4999"/>
  <c r="R5000"/>
  <c r="R5001"/>
  <c r="R5002"/>
  <c r="R5003"/>
  <c r="R5004"/>
  <c r="R5005"/>
  <c r="R5006"/>
  <c r="R5007"/>
  <c r="R5008"/>
  <c r="R5009"/>
  <c r="R5010"/>
  <c r="R5011"/>
  <c r="R5012"/>
  <c r="R5013"/>
  <c r="R5014"/>
  <c r="R5015"/>
  <c r="R5016"/>
  <c r="R5017"/>
  <c r="R5018"/>
  <c r="R5019"/>
  <c r="R5020"/>
  <c r="R5021"/>
  <c r="R5022"/>
  <c r="R5023"/>
  <c r="R5024"/>
  <c r="R5025"/>
  <c r="R5026"/>
  <c r="R5027"/>
  <c r="R5028"/>
  <c r="R5029"/>
  <c r="R5030"/>
  <c r="R5031"/>
  <c r="R5032"/>
  <c r="R5033"/>
  <c r="R5034"/>
  <c r="R5035"/>
  <c r="R5036"/>
  <c r="R5037"/>
  <c r="R5038"/>
  <c r="R5039"/>
  <c r="R5040"/>
  <c r="R5041"/>
  <c r="R5042"/>
  <c r="R5043"/>
  <c r="R5044"/>
  <c r="R5045"/>
  <c r="R5046"/>
  <c r="R5047"/>
  <c r="R5048"/>
  <c r="R5049"/>
  <c r="R5050"/>
  <c r="R5051"/>
  <c r="R5052"/>
  <c r="R5053"/>
  <c r="R5054"/>
  <c r="R5055"/>
  <c r="R5056"/>
  <c r="R5057"/>
  <c r="R5058"/>
  <c r="R5059"/>
  <c r="R5060"/>
  <c r="R5061"/>
  <c r="R5062"/>
  <c r="R5063"/>
  <c r="R5064"/>
  <c r="R5065"/>
  <c r="R5066"/>
  <c r="R5067"/>
  <c r="R5068"/>
  <c r="R5069"/>
  <c r="R5070"/>
  <c r="R5071"/>
  <c r="R5072"/>
  <c r="R5073"/>
  <c r="R5074"/>
  <c r="R5075"/>
  <c r="R5076"/>
  <c r="R5077"/>
  <c r="R5078"/>
  <c r="R5079"/>
  <c r="R5080"/>
  <c r="R5081"/>
  <c r="R5082"/>
  <c r="R5083"/>
  <c r="R5084"/>
  <c r="R5085"/>
  <c r="R5086"/>
  <c r="R5087"/>
  <c r="R5088"/>
  <c r="R5089"/>
  <c r="R5090"/>
  <c r="R5091"/>
  <c r="R5092"/>
  <c r="R5093"/>
  <c r="R5094"/>
  <c r="R5095"/>
  <c r="R5096"/>
  <c r="R5097"/>
  <c r="R5098"/>
  <c r="R5099"/>
  <c r="R5100"/>
  <c r="R5101"/>
  <c r="R5102"/>
  <c r="R5103"/>
  <c r="R5104"/>
  <c r="R5105"/>
  <c r="R5106"/>
  <c r="R5107"/>
  <c r="R5108"/>
  <c r="R5109"/>
  <c r="R5110"/>
  <c r="R5111"/>
  <c r="R5112"/>
  <c r="R5113"/>
  <c r="R5114"/>
  <c r="R5115"/>
  <c r="R5116"/>
  <c r="R5117"/>
  <c r="R5118"/>
  <c r="R5119"/>
  <c r="R5120"/>
  <c r="R5121"/>
  <c r="R5122"/>
  <c r="R5123"/>
  <c r="R5124"/>
  <c r="R5125"/>
  <c r="R5126"/>
  <c r="R5127"/>
  <c r="R5128"/>
  <c r="R5129"/>
  <c r="R5130"/>
  <c r="R5131"/>
  <c r="R5132"/>
  <c r="R5133"/>
  <c r="R5134"/>
  <c r="R5135"/>
  <c r="R5136"/>
  <c r="R5137"/>
  <c r="R5138"/>
  <c r="R5139"/>
  <c r="R5140"/>
  <c r="R5141"/>
  <c r="R5142"/>
  <c r="R5143"/>
  <c r="R5144"/>
  <c r="R5145"/>
  <c r="R5146"/>
  <c r="R5147"/>
  <c r="R5148"/>
  <c r="R5149"/>
  <c r="R5150"/>
  <c r="R5151"/>
  <c r="R5152"/>
  <c r="R5153"/>
  <c r="R5154"/>
  <c r="R5155"/>
  <c r="R5156"/>
  <c r="R5157"/>
  <c r="R5158"/>
  <c r="R5159"/>
  <c r="R5160"/>
  <c r="R5161"/>
  <c r="R5162"/>
  <c r="R5163"/>
  <c r="R5164"/>
  <c r="R5165"/>
  <c r="R5166"/>
  <c r="R5167"/>
  <c r="R5168"/>
  <c r="R5169"/>
  <c r="R5170"/>
  <c r="R5171"/>
  <c r="R5172"/>
  <c r="R5173"/>
  <c r="R5174"/>
  <c r="R5175"/>
  <c r="R5176"/>
  <c r="R5177"/>
  <c r="R5178"/>
  <c r="R5179"/>
  <c r="R5180"/>
  <c r="R5181"/>
  <c r="R5182"/>
  <c r="R5183"/>
  <c r="R5184"/>
  <c r="R5185"/>
  <c r="R5186"/>
  <c r="R5187"/>
  <c r="R5188"/>
  <c r="R5189"/>
  <c r="R5190"/>
  <c r="R5191"/>
  <c r="R5192"/>
  <c r="R5193"/>
  <c r="R5194"/>
  <c r="R5195"/>
  <c r="R5196"/>
  <c r="R5197"/>
  <c r="R5198"/>
  <c r="R5199"/>
  <c r="R5200"/>
  <c r="R5201"/>
  <c r="R5202"/>
  <c r="R5203"/>
  <c r="R5204"/>
  <c r="R5205"/>
  <c r="R5206"/>
  <c r="R5207"/>
  <c r="R5208"/>
  <c r="R5209"/>
  <c r="R5210"/>
  <c r="R5211"/>
  <c r="R5212"/>
  <c r="R5213"/>
  <c r="R5214"/>
  <c r="R5215"/>
  <c r="R5216"/>
  <c r="R5217"/>
  <c r="R5218"/>
  <c r="R5219"/>
  <c r="R5220"/>
  <c r="R5221"/>
  <c r="R5222"/>
  <c r="R5223"/>
  <c r="R5224"/>
  <c r="R5225"/>
  <c r="R5226"/>
  <c r="R5227"/>
  <c r="R5228"/>
  <c r="R5229"/>
  <c r="R5230"/>
  <c r="R5231"/>
  <c r="R5232"/>
  <c r="R5233"/>
  <c r="R5234"/>
  <c r="R5235"/>
  <c r="R5236"/>
  <c r="R5237"/>
  <c r="R5238"/>
  <c r="R5239"/>
  <c r="R5240"/>
  <c r="R5241"/>
  <c r="R5242"/>
  <c r="R5243"/>
  <c r="R5244"/>
  <c r="R5245"/>
  <c r="R5246"/>
  <c r="R5247"/>
  <c r="R5248"/>
  <c r="R5249"/>
  <c r="R5250"/>
  <c r="R5251"/>
  <c r="R5252"/>
  <c r="R5253"/>
  <c r="R5254"/>
  <c r="R5255"/>
  <c r="R5256"/>
  <c r="R5257"/>
  <c r="R5258"/>
  <c r="R5259"/>
  <c r="R5260"/>
  <c r="R5261"/>
  <c r="R5262"/>
  <c r="R5263"/>
  <c r="R5264"/>
  <c r="R5265"/>
  <c r="R5266"/>
  <c r="R5267"/>
  <c r="R5268"/>
  <c r="R5269"/>
  <c r="R5270"/>
  <c r="R5271"/>
  <c r="R5272"/>
  <c r="R5273"/>
  <c r="R5274"/>
  <c r="R5275"/>
  <c r="R5276"/>
  <c r="R5277"/>
  <c r="R5278"/>
  <c r="R5279"/>
  <c r="R5280"/>
  <c r="R5281"/>
  <c r="R5282"/>
  <c r="R5283"/>
  <c r="R5284"/>
  <c r="R5285"/>
  <c r="R5286"/>
  <c r="R5287"/>
  <c r="R5288"/>
  <c r="R5289"/>
  <c r="R5290"/>
  <c r="R5291"/>
  <c r="R5292"/>
  <c r="R5293"/>
  <c r="R5294"/>
  <c r="R5295"/>
  <c r="R5296"/>
  <c r="R5297"/>
  <c r="R5298"/>
  <c r="R5299"/>
  <c r="R5300"/>
  <c r="R5301"/>
  <c r="R5302"/>
  <c r="R5303"/>
  <c r="R5304"/>
  <c r="R5305"/>
  <c r="R5306"/>
  <c r="R5307"/>
  <c r="R5308"/>
  <c r="R5309"/>
  <c r="R5310"/>
  <c r="R5311"/>
  <c r="R5312"/>
  <c r="R5313"/>
  <c r="R5314"/>
  <c r="R5315"/>
  <c r="R5316"/>
  <c r="R5317"/>
  <c r="R5318"/>
  <c r="R5319"/>
  <c r="R5320"/>
  <c r="R5321"/>
  <c r="R5322"/>
  <c r="R5323"/>
  <c r="R5324"/>
  <c r="R5325"/>
  <c r="R5326"/>
  <c r="R5327"/>
  <c r="R5328"/>
  <c r="R5329"/>
  <c r="R5330"/>
  <c r="R5331"/>
  <c r="R5332"/>
  <c r="R5333"/>
  <c r="R5334"/>
  <c r="R5335"/>
  <c r="R5336"/>
  <c r="R5337"/>
  <c r="R5338"/>
  <c r="R5339"/>
  <c r="R5340"/>
  <c r="R5341"/>
  <c r="R5342"/>
  <c r="R5343"/>
  <c r="R5344"/>
  <c r="R5345"/>
  <c r="R5346"/>
  <c r="R5347"/>
  <c r="R5348"/>
  <c r="R5349"/>
  <c r="R5350"/>
  <c r="R5351"/>
  <c r="R5352"/>
  <c r="R5353"/>
  <c r="R5354"/>
  <c r="R5355"/>
  <c r="R5356"/>
  <c r="R5357"/>
  <c r="R5358"/>
  <c r="R5359"/>
  <c r="R5360"/>
  <c r="R5361"/>
  <c r="R5362"/>
  <c r="R5363"/>
  <c r="R5364"/>
  <c r="R5365"/>
  <c r="R5366"/>
  <c r="R5367"/>
  <c r="R5368"/>
  <c r="R5369"/>
  <c r="R5370"/>
  <c r="R5371"/>
  <c r="R5372"/>
  <c r="R5373"/>
  <c r="R5374"/>
  <c r="R5375"/>
  <c r="R5376"/>
  <c r="R5377"/>
  <c r="R5378"/>
  <c r="R5379"/>
  <c r="R5380"/>
  <c r="R5381"/>
  <c r="R5382"/>
  <c r="R5383"/>
  <c r="R5384"/>
  <c r="R5385"/>
  <c r="R5386"/>
  <c r="R5387"/>
  <c r="R5388"/>
  <c r="R5389"/>
  <c r="R5390"/>
  <c r="R5391"/>
  <c r="R5392"/>
  <c r="R5393"/>
  <c r="R5394"/>
  <c r="R5395"/>
  <c r="R5396"/>
  <c r="R5397"/>
  <c r="R5398"/>
  <c r="R5399"/>
  <c r="R5400"/>
  <c r="R5401"/>
  <c r="R5402"/>
  <c r="R5403"/>
  <c r="R5404"/>
  <c r="R5405"/>
  <c r="R5406"/>
  <c r="R5407"/>
  <c r="R5408"/>
  <c r="R5409"/>
  <c r="R5410"/>
  <c r="R5411"/>
  <c r="R5412"/>
  <c r="R5413"/>
  <c r="R5414"/>
  <c r="R5415"/>
  <c r="R5416"/>
  <c r="R5417"/>
  <c r="R5418"/>
  <c r="R5419"/>
  <c r="R5420"/>
  <c r="R5421"/>
  <c r="R5422"/>
  <c r="R5423"/>
  <c r="R5424"/>
  <c r="R5425"/>
  <c r="R5426"/>
  <c r="R5427"/>
  <c r="R5428"/>
  <c r="R5429"/>
  <c r="R5430"/>
  <c r="R5431"/>
  <c r="R5432"/>
  <c r="R5433"/>
  <c r="R5434"/>
  <c r="R5435"/>
  <c r="R5436"/>
  <c r="R5437"/>
  <c r="R5438"/>
  <c r="R5439"/>
  <c r="R5440"/>
  <c r="R5441"/>
  <c r="R5442"/>
  <c r="R5443"/>
  <c r="R5444"/>
  <c r="R5445"/>
  <c r="R5446"/>
  <c r="R5447"/>
  <c r="R5448"/>
  <c r="R5449"/>
  <c r="R5450"/>
  <c r="R5451"/>
  <c r="R5452"/>
  <c r="R5453"/>
  <c r="R5454"/>
  <c r="R5455"/>
  <c r="R5456"/>
  <c r="R5457"/>
  <c r="R5458"/>
  <c r="R5459"/>
  <c r="R5460"/>
  <c r="R5461"/>
  <c r="R5462"/>
  <c r="R5463"/>
  <c r="R5464"/>
  <c r="R5465"/>
  <c r="R5466"/>
  <c r="R5467"/>
  <c r="R5468"/>
  <c r="R5469"/>
  <c r="R5470"/>
  <c r="R5471"/>
  <c r="R5472"/>
  <c r="R5473"/>
  <c r="R5474"/>
  <c r="R5475"/>
  <c r="R5476"/>
  <c r="R5477"/>
  <c r="R5478"/>
  <c r="R5479"/>
  <c r="R5480"/>
  <c r="R5481"/>
  <c r="R5482"/>
  <c r="R5483"/>
  <c r="R5484"/>
  <c r="R5485"/>
  <c r="R5486"/>
  <c r="R5487"/>
  <c r="R5488"/>
  <c r="R5489"/>
  <c r="R5490"/>
  <c r="R5491"/>
  <c r="R5492"/>
  <c r="R5493"/>
  <c r="R5494"/>
  <c r="R5495"/>
  <c r="R5496"/>
  <c r="R5497"/>
  <c r="R5498"/>
  <c r="R5499"/>
  <c r="R5500"/>
  <c r="R5501"/>
  <c r="R5502"/>
  <c r="R5503"/>
  <c r="R5504"/>
  <c r="R5505"/>
  <c r="R5506"/>
  <c r="R5507"/>
  <c r="R5508"/>
  <c r="R5509"/>
  <c r="R5510"/>
  <c r="R5511"/>
  <c r="R5512"/>
  <c r="R5513"/>
  <c r="R5514"/>
  <c r="R5515"/>
  <c r="R5516"/>
  <c r="R5517"/>
  <c r="R5518"/>
  <c r="R5519"/>
  <c r="R5520"/>
  <c r="R5521"/>
  <c r="R5522"/>
  <c r="R5523"/>
  <c r="R5524"/>
  <c r="R5525"/>
  <c r="R5526"/>
  <c r="R5527"/>
  <c r="R5528"/>
  <c r="R5529"/>
  <c r="R5530"/>
  <c r="R5531"/>
  <c r="R5532"/>
  <c r="R5533"/>
  <c r="R5534"/>
  <c r="R5535"/>
  <c r="R5536"/>
  <c r="R5537"/>
  <c r="R5538"/>
  <c r="R5539"/>
  <c r="R5540"/>
  <c r="R5541"/>
  <c r="R5542"/>
  <c r="R5543"/>
  <c r="R5544"/>
  <c r="R5545"/>
  <c r="R5546"/>
  <c r="R5547"/>
  <c r="R5548"/>
  <c r="R5549"/>
  <c r="R5550"/>
  <c r="R5551"/>
  <c r="R5552"/>
  <c r="R5553"/>
  <c r="R5554"/>
  <c r="R5555"/>
  <c r="R5556"/>
  <c r="R5557"/>
  <c r="R5558"/>
  <c r="R5559"/>
  <c r="R5560"/>
  <c r="R5561"/>
  <c r="R5562"/>
  <c r="R5563"/>
  <c r="R5564"/>
  <c r="R5565"/>
  <c r="R5566"/>
  <c r="R5567"/>
  <c r="R5568"/>
  <c r="R5569"/>
  <c r="R5570"/>
  <c r="R5571"/>
  <c r="R5572"/>
  <c r="R5573"/>
  <c r="R5574"/>
  <c r="R5575"/>
  <c r="R5576"/>
  <c r="R5577"/>
  <c r="R5578"/>
  <c r="R5579"/>
  <c r="R5580"/>
  <c r="R5581"/>
  <c r="R5582"/>
  <c r="R5583"/>
  <c r="R5584"/>
  <c r="R5585"/>
  <c r="R5586"/>
  <c r="R5587"/>
  <c r="R5588"/>
  <c r="R5589"/>
  <c r="R5590"/>
  <c r="R5591"/>
  <c r="R5592"/>
  <c r="R5593"/>
  <c r="R5594"/>
  <c r="R5595"/>
  <c r="R5596"/>
  <c r="R5597"/>
  <c r="R5598"/>
  <c r="R5599"/>
  <c r="R5600"/>
  <c r="R5601"/>
  <c r="R5602"/>
  <c r="R5603"/>
  <c r="R5604"/>
  <c r="R5605"/>
  <c r="R5606"/>
  <c r="R5607"/>
  <c r="R5608"/>
  <c r="R5609"/>
  <c r="R5610"/>
  <c r="R5611"/>
  <c r="R5612"/>
  <c r="R5613"/>
  <c r="R5614"/>
  <c r="R5615"/>
  <c r="R5616"/>
  <c r="R5617"/>
  <c r="R5618"/>
  <c r="R5619"/>
  <c r="R5620"/>
  <c r="R5621"/>
  <c r="R5622"/>
  <c r="R5623"/>
  <c r="R5624"/>
  <c r="R5625"/>
  <c r="R5626"/>
  <c r="R5627"/>
  <c r="R5628"/>
  <c r="R5629"/>
  <c r="R5630"/>
  <c r="R5631"/>
  <c r="R5632"/>
  <c r="R5633"/>
  <c r="R5634"/>
  <c r="R5635"/>
  <c r="R5636"/>
  <c r="R5637"/>
  <c r="R5638"/>
  <c r="R5639"/>
  <c r="R5640"/>
  <c r="R5641"/>
  <c r="R5642"/>
  <c r="R5643"/>
  <c r="R5644"/>
  <c r="R5645"/>
  <c r="R5646"/>
  <c r="R5647"/>
  <c r="R5648"/>
  <c r="R5649"/>
  <c r="R5650"/>
  <c r="R5651"/>
  <c r="R5652"/>
  <c r="R5653"/>
  <c r="R5654"/>
  <c r="R5655"/>
  <c r="R5656"/>
  <c r="R5657"/>
  <c r="R5658"/>
  <c r="R5659"/>
  <c r="R5660"/>
  <c r="R5661"/>
  <c r="R5662"/>
  <c r="R5663"/>
  <c r="R5664"/>
  <c r="R5665"/>
  <c r="R5666"/>
  <c r="R5667"/>
  <c r="R5668"/>
  <c r="R5669"/>
  <c r="R5670"/>
  <c r="R5671"/>
  <c r="R5672"/>
  <c r="R5673"/>
  <c r="R5674"/>
  <c r="R5675"/>
  <c r="R5676"/>
  <c r="R5677"/>
  <c r="R5678"/>
  <c r="R5679"/>
  <c r="R5680"/>
  <c r="R5681"/>
  <c r="R5682"/>
  <c r="R5683"/>
  <c r="R5684"/>
  <c r="R5685"/>
  <c r="R5686"/>
  <c r="R5687"/>
  <c r="R5688"/>
  <c r="R5689"/>
  <c r="R5690"/>
  <c r="R5691"/>
  <c r="R5692"/>
  <c r="R5693"/>
  <c r="R5694"/>
  <c r="R5695"/>
  <c r="R5696"/>
  <c r="R5697"/>
  <c r="R5698"/>
  <c r="R5699"/>
  <c r="R5700"/>
  <c r="R5701"/>
  <c r="R5702"/>
  <c r="R5703"/>
  <c r="R5704"/>
  <c r="R5705"/>
  <c r="R5706"/>
  <c r="R5707"/>
  <c r="R5708"/>
  <c r="R5709"/>
  <c r="R5710"/>
  <c r="R5711"/>
  <c r="R5712"/>
  <c r="R5713"/>
  <c r="R5714"/>
  <c r="R5715"/>
  <c r="R5716"/>
  <c r="R5717"/>
  <c r="R5718"/>
  <c r="R5719"/>
  <c r="R5720"/>
  <c r="R5721"/>
  <c r="R5722"/>
  <c r="R5723"/>
  <c r="R5724"/>
  <c r="R5725"/>
  <c r="R5726"/>
  <c r="R5727"/>
  <c r="R5728"/>
  <c r="R5729"/>
  <c r="R5730"/>
  <c r="R5731"/>
  <c r="R5732"/>
  <c r="R5733"/>
  <c r="R5734"/>
  <c r="R5735"/>
  <c r="R5736"/>
  <c r="R5737"/>
  <c r="R5738"/>
  <c r="R5739"/>
  <c r="R5740"/>
  <c r="R5741"/>
  <c r="R5742"/>
  <c r="R5743"/>
  <c r="R5744"/>
  <c r="R5745"/>
  <c r="R5746"/>
  <c r="R5747"/>
  <c r="R5748"/>
  <c r="R5749"/>
  <c r="R5750"/>
  <c r="R5751"/>
  <c r="R5752"/>
  <c r="R5753"/>
  <c r="R5754"/>
  <c r="R5755"/>
  <c r="R5756"/>
  <c r="R5757"/>
  <c r="R5758"/>
  <c r="R5759"/>
  <c r="R5760"/>
  <c r="R5761"/>
  <c r="R5762"/>
  <c r="R5763"/>
  <c r="R5764"/>
  <c r="R5765"/>
  <c r="R5766"/>
  <c r="R5767"/>
  <c r="R5768"/>
  <c r="R5769"/>
  <c r="R5770"/>
  <c r="R5771"/>
  <c r="R5772"/>
  <c r="R5773"/>
  <c r="R5774"/>
  <c r="R5775"/>
  <c r="R5776"/>
  <c r="R5777"/>
  <c r="R5778"/>
  <c r="R5779"/>
  <c r="R5780"/>
  <c r="R5781"/>
  <c r="R5782"/>
  <c r="R5783"/>
  <c r="R5784"/>
  <c r="R5785"/>
  <c r="R5786"/>
  <c r="R5787"/>
  <c r="R5788"/>
  <c r="R5789"/>
  <c r="R5790"/>
  <c r="R5791"/>
  <c r="R5792"/>
  <c r="R5793"/>
  <c r="R5794"/>
  <c r="R5795"/>
  <c r="R5796"/>
  <c r="R5797"/>
  <c r="R5798"/>
  <c r="R5799"/>
  <c r="R5800"/>
  <c r="R5801"/>
  <c r="R5802"/>
  <c r="R5803"/>
  <c r="R5804"/>
  <c r="R5805"/>
  <c r="R5806"/>
  <c r="R5807"/>
  <c r="R5808"/>
  <c r="R5809"/>
  <c r="R5810"/>
  <c r="R5811"/>
  <c r="R5812"/>
  <c r="R5813"/>
  <c r="R5814"/>
  <c r="R5815"/>
  <c r="R5816"/>
  <c r="R5817"/>
  <c r="R5818"/>
  <c r="R5819"/>
  <c r="R5820"/>
  <c r="R5821"/>
  <c r="R5822"/>
  <c r="R5823"/>
  <c r="R5824"/>
  <c r="R5825"/>
  <c r="R5826"/>
  <c r="R5827"/>
  <c r="R5828"/>
  <c r="R5829"/>
  <c r="R5830"/>
  <c r="R5831"/>
  <c r="R5832"/>
  <c r="R5833"/>
  <c r="R5834"/>
  <c r="R5835"/>
  <c r="R5836"/>
  <c r="R5837"/>
  <c r="R5838"/>
  <c r="R5839"/>
  <c r="R5840"/>
  <c r="R5841"/>
  <c r="R5842"/>
  <c r="R5843"/>
  <c r="R5844"/>
  <c r="R5845"/>
  <c r="R5846"/>
  <c r="R5847"/>
  <c r="R5848"/>
  <c r="R5849"/>
  <c r="R5850"/>
  <c r="R5851"/>
  <c r="R5852"/>
  <c r="R5853"/>
  <c r="R5854"/>
  <c r="R5855"/>
  <c r="R5856"/>
  <c r="R5857"/>
  <c r="R5858"/>
  <c r="R5859"/>
  <c r="R5860"/>
  <c r="R5861"/>
  <c r="R5862"/>
  <c r="R5863"/>
  <c r="R5864"/>
  <c r="R5865"/>
  <c r="R5866"/>
  <c r="R5867"/>
  <c r="R5868"/>
  <c r="R5869"/>
  <c r="R5870"/>
  <c r="R5871"/>
  <c r="R5872"/>
  <c r="R5873"/>
  <c r="R5874"/>
  <c r="R5875"/>
  <c r="R2"/>
  <c r="U5872"/>
  <c r="U5873"/>
  <c r="U5874"/>
  <c r="U5875"/>
  <c r="U7"/>
  <c r="U12"/>
  <c r="U17"/>
  <c r="U22"/>
  <c r="U27"/>
  <c r="U32"/>
  <c r="U37"/>
  <c r="U42"/>
  <c r="U47"/>
  <c r="U52"/>
  <c r="U57"/>
  <c r="U62"/>
  <c r="U67"/>
  <c r="U72"/>
  <c r="U77"/>
  <c r="U82"/>
  <c r="U87"/>
  <c r="U92"/>
  <c r="U97"/>
  <c r="U102"/>
  <c r="U107"/>
  <c r="U112"/>
  <c r="U117"/>
  <c r="U122"/>
  <c r="U127"/>
  <c r="U132"/>
  <c r="U137"/>
  <c r="U142"/>
  <c r="U147"/>
  <c r="U152"/>
  <c r="U157"/>
  <c r="U162"/>
  <c r="U167"/>
  <c r="U172"/>
  <c r="U177"/>
  <c r="U182"/>
  <c r="U187"/>
  <c r="U192"/>
  <c r="U197"/>
  <c r="U202"/>
  <c r="U207"/>
  <c r="U212"/>
  <c r="U217"/>
  <c r="U222"/>
  <c r="U227"/>
  <c r="U232"/>
  <c r="U237"/>
  <c r="U242"/>
  <c r="U247"/>
  <c r="U252"/>
  <c r="U257"/>
  <c r="U262"/>
  <c r="U267"/>
  <c r="U272"/>
  <c r="U277"/>
  <c r="U282"/>
  <c r="U287"/>
  <c r="U292"/>
  <c r="U297"/>
  <c r="U302"/>
  <c r="U307"/>
  <c r="U312"/>
  <c r="U317"/>
  <c r="U322"/>
  <c r="U327"/>
  <c r="U332"/>
  <c r="U337"/>
  <c r="U342"/>
  <c r="U347"/>
  <c r="U352"/>
  <c r="U357"/>
  <c r="U362"/>
  <c r="U367"/>
  <c r="U372"/>
  <c r="U377"/>
  <c r="U382"/>
  <c r="U387"/>
  <c r="U392"/>
  <c r="U397"/>
  <c r="U402"/>
  <c r="U407"/>
  <c r="U412"/>
  <c r="U417"/>
  <c r="U422"/>
  <c r="U427"/>
  <c r="U432"/>
  <c r="U437"/>
  <c r="U442"/>
  <c r="U447"/>
  <c r="U452"/>
  <c r="U457"/>
  <c r="U462"/>
  <c r="U467"/>
  <c r="U472"/>
  <c r="U477"/>
  <c r="U482"/>
  <c r="U487"/>
  <c r="U492"/>
  <c r="U497"/>
  <c r="U502"/>
  <c r="U507"/>
  <c r="U512"/>
  <c r="U517"/>
  <c r="U522"/>
  <c r="U527"/>
  <c r="U532"/>
  <c r="U537"/>
  <c r="U542"/>
  <c r="U547"/>
  <c r="U552"/>
  <c r="U557"/>
  <c r="U562"/>
  <c r="U567"/>
  <c r="U572"/>
  <c r="U577"/>
  <c r="U582"/>
  <c r="U587"/>
  <c r="U592"/>
  <c r="U597"/>
  <c r="U602"/>
  <c r="U607"/>
  <c r="U612"/>
  <c r="U617"/>
  <c r="U622"/>
  <c r="U627"/>
  <c r="U632"/>
  <c r="U637"/>
  <c r="U642"/>
  <c r="U647"/>
  <c r="U652"/>
  <c r="U657"/>
  <c r="U662"/>
  <c r="U667"/>
  <c r="U672"/>
  <c r="U677"/>
  <c r="U682"/>
  <c r="U687"/>
  <c r="U692"/>
  <c r="U697"/>
  <c r="U702"/>
  <c r="U707"/>
  <c r="U712"/>
  <c r="U717"/>
  <c r="U722"/>
  <c r="U727"/>
  <c r="U732"/>
  <c r="U737"/>
  <c r="U742"/>
  <c r="U747"/>
  <c r="U752"/>
  <c r="U757"/>
  <c r="U762"/>
  <c r="U767"/>
  <c r="U772"/>
  <c r="U777"/>
  <c r="U782"/>
  <c r="U787"/>
  <c r="U792"/>
  <c r="U797"/>
  <c r="U802"/>
  <c r="U807"/>
  <c r="U812"/>
  <c r="U817"/>
  <c r="U822"/>
  <c r="U827"/>
  <c r="U832"/>
  <c r="U837"/>
  <c r="U842"/>
  <c r="U847"/>
  <c r="U852"/>
  <c r="U857"/>
  <c r="U862"/>
  <c r="U867"/>
  <c r="U872"/>
  <c r="U877"/>
  <c r="U882"/>
  <c r="U887"/>
  <c r="U892"/>
  <c r="U897"/>
  <c r="U902"/>
  <c r="U907"/>
  <c r="U912"/>
  <c r="U917"/>
  <c r="U922"/>
  <c r="U927"/>
  <c r="U932"/>
  <c r="U937"/>
  <c r="U942"/>
  <c r="U947"/>
  <c r="U952"/>
  <c r="U957"/>
  <c r="U962"/>
  <c r="U967"/>
  <c r="U972"/>
  <c r="U977"/>
  <c r="U982"/>
  <c r="U987"/>
  <c r="U992"/>
  <c r="U997"/>
  <c r="U1002"/>
  <c r="U1007"/>
  <c r="U1012"/>
  <c r="U1017"/>
  <c r="U1022"/>
  <c r="U1027"/>
  <c r="U1032"/>
  <c r="U1037"/>
  <c r="U1042"/>
  <c r="U1047"/>
  <c r="U1052"/>
  <c r="U1057"/>
  <c r="U1062"/>
  <c r="U1067"/>
  <c r="U1072"/>
  <c r="U1077"/>
  <c r="U1082"/>
  <c r="U1087"/>
  <c r="U1092"/>
  <c r="U1097"/>
  <c r="U1102"/>
  <c r="U1107"/>
  <c r="U1112"/>
  <c r="U1117"/>
  <c r="U1122"/>
  <c r="U1127"/>
  <c r="U1132"/>
  <c r="U1137"/>
  <c r="U1142"/>
  <c r="U1147"/>
  <c r="U1152"/>
  <c r="U1157"/>
  <c r="U1162"/>
  <c r="U1167"/>
  <c r="U1172"/>
  <c r="U1177"/>
  <c r="U1182"/>
  <c r="U1187"/>
  <c r="U1192"/>
  <c r="U1197"/>
  <c r="U1202"/>
  <c r="U1207"/>
  <c r="U1212"/>
  <c r="U1217"/>
  <c r="U1222"/>
  <c r="U1227"/>
  <c r="U1232"/>
  <c r="U1237"/>
  <c r="U1242"/>
  <c r="U1247"/>
  <c r="U1252"/>
  <c r="U1257"/>
  <c r="U1262"/>
  <c r="U1267"/>
  <c r="U1272"/>
  <c r="U1277"/>
  <c r="U1282"/>
  <c r="U1287"/>
  <c r="U1292"/>
  <c r="U1297"/>
  <c r="U1302"/>
  <c r="U1307"/>
  <c r="U1312"/>
  <c r="U1317"/>
  <c r="U1322"/>
  <c r="U1327"/>
  <c r="U1332"/>
  <c r="U1337"/>
  <c r="U1342"/>
  <c r="U1347"/>
  <c r="U1352"/>
  <c r="U1357"/>
  <c r="U1362"/>
  <c r="U1367"/>
  <c r="U1372"/>
  <c r="U1377"/>
  <c r="U1382"/>
  <c r="U1387"/>
  <c r="U1392"/>
  <c r="U1397"/>
  <c r="U1402"/>
  <c r="U1407"/>
  <c r="U1412"/>
  <c r="U1417"/>
  <c r="U1422"/>
  <c r="U1427"/>
  <c r="U1432"/>
  <c r="U1437"/>
  <c r="U1442"/>
  <c r="U1447"/>
  <c r="U1452"/>
  <c r="U1457"/>
  <c r="U1462"/>
  <c r="U1467"/>
  <c r="U1472"/>
  <c r="U1477"/>
  <c r="U1482"/>
  <c r="U1487"/>
  <c r="U1492"/>
  <c r="U1497"/>
  <c r="U1502"/>
  <c r="U1507"/>
  <c r="U1512"/>
  <c r="U1517"/>
  <c r="U1522"/>
  <c r="U1527"/>
  <c r="U1532"/>
  <c r="U1537"/>
  <c r="U1542"/>
  <c r="U1547"/>
  <c r="U1552"/>
  <c r="U1557"/>
  <c r="U1562"/>
  <c r="U1567"/>
  <c r="U1572"/>
  <c r="U1577"/>
  <c r="U1582"/>
  <c r="U1587"/>
  <c r="U1592"/>
  <c r="U1597"/>
  <c r="U1602"/>
  <c r="U1607"/>
  <c r="U1612"/>
  <c r="U1617"/>
  <c r="U1622"/>
  <c r="U1627"/>
  <c r="U1632"/>
  <c r="U1637"/>
  <c r="U1642"/>
  <c r="U1647"/>
  <c r="U1652"/>
  <c r="U1657"/>
  <c r="U1662"/>
  <c r="U1667"/>
  <c r="U1672"/>
  <c r="U1677"/>
  <c r="U1682"/>
  <c r="U1687"/>
  <c r="U1692"/>
  <c r="U1697"/>
  <c r="U1702"/>
  <c r="U1707"/>
  <c r="U1712"/>
  <c r="U1717"/>
  <c r="U1722"/>
  <c r="U1727"/>
  <c r="U1732"/>
  <c r="U1737"/>
  <c r="U1742"/>
  <c r="U1747"/>
  <c r="U1752"/>
  <c r="U1757"/>
  <c r="U1762"/>
  <c r="U1767"/>
  <c r="U1772"/>
  <c r="U1777"/>
  <c r="U1782"/>
  <c r="U1787"/>
  <c r="U1792"/>
  <c r="U1797"/>
  <c r="U1802"/>
  <c r="U1807"/>
  <c r="U1812"/>
  <c r="U1817"/>
  <c r="U1822"/>
  <c r="U1827"/>
  <c r="U1832"/>
  <c r="U1837"/>
  <c r="U1842"/>
  <c r="U1847"/>
  <c r="U1852"/>
  <c r="U1857"/>
  <c r="U1862"/>
  <c r="U1867"/>
  <c r="U1872"/>
  <c r="U1877"/>
  <c r="U1882"/>
  <c r="U1887"/>
  <c r="U1892"/>
  <c r="U1897"/>
  <c r="U1902"/>
  <c r="U1907"/>
  <c r="U1912"/>
  <c r="U1917"/>
  <c r="U1922"/>
  <c r="U1927"/>
  <c r="U1932"/>
  <c r="U1937"/>
  <c r="U1942"/>
  <c r="U1947"/>
  <c r="U1952"/>
  <c r="U1957"/>
  <c r="U1962"/>
  <c r="U1967"/>
  <c r="U1972"/>
  <c r="U1977"/>
  <c r="U1982"/>
  <c r="U1987"/>
  <c r="U1992"/>
  <c r="U1997"/>
  <c r="U2002"/>
  <c r="U2007"/>
  <c r="U2012"/>
  <c r="U2017"/>
  <c r="U2022"/>
  <c r="U2027"/>
  <c r="U2032"/>
  <c r="U2037"/>
  <c r="U2042"/>
  <c r="U2047"/>
  <c r="U2052"/>
  <c r="U2057"/>
  <c r="U2062"/>
  <c r="U2067"/>
  <c r="U2072"/>
  <c r="U2077"/>
  <c r="U2082"/>
  <c r="U2087"/>
  <c r="U2092"/>
  <c r="U2097"/>
  <c r="U2102"/>
  <c r="U2107"/>
  <c r="U2112"/>
  <c r="U2117"/>
  <c r="U2122"/>
  <c r="U2127"/>
  <c r="U2132"/>
  <c r="U2137"/>
  <c r="U2142"/>
  <c r="U2147"/>
  <c r="U2152"/>
  <c r="U2157"/>
  <c r="U2162"/>
  <c r="U2167"/>
  <c r="U2172"/>
  <c r="U2177"/>
  <c r="U2182"/>
  <c r="U2187"/>
  <c r="U2192"/>
  <c r="U2197"/>
  <c r="U2202"/>
  <c r="U2207"/>
  <c r="U2212"/>
  <c r="U2217"/>
  <c r="U2222"/>
  <c r="U2227"/>
  <c r="U2232"/>
  <c r="U2237"/>
  <c r="U2242"/>
  <c r="U2247"/>
  <c r="U2252"/>
  <c r="U2257"/>
  <c r="U2262"/>
  <c r="U2267"/>
  <c r="U2272"/>
  <c r="U2277"/>
  <c r="U2282"/>
  <c r="U2287"/>
  <c r="U2292"/>
  <c r="U2297"/>
  <c r="U2302"/>
  <c r="U2307"/>
  <c r="U2312"/>
  <c r="U2317"/>
  <c r="U2322"/>
  <c r="U2327"/>
  <c r="U2332"/>
  <c r="U2337"/>
  <c r="U2342"/>
  <c r="U2347"/>
  <c r="U2352"/>
  <c r="U2357"/>
  <c r="U2362"/>
  <c r="U2367"/>
  <c r="U2372"/>
  <c r="U2377"/>
  <c r="U2382"/>
  <c r="U2387"/>
  <c r="U2392"/>
  <c r="U2397"/>
  <c r="U2402"/>
  <c r="U2407"/>
  <c r="U2412"/>
  <c r="U2417"/>
  <c r="U2422"/>
  <c r="U2427"/>
  <c r="U2432"/>
  <c r="U2437"/>
  <c r="U2442"/>
  <c r="U2447"/>
  <c r="U2452"/>
  <c r="U2457"/>
  <c r="U2462"/>
  <c r="U2467"/>
  <c r="U2472"/>
  <c r="U2477"/>
  <c r="U2482"/>
  <c r="U2487"/>
  <c r="U2492"/>
  <c r="U2497"/>
  <c r="U2502"/>
  <c r="U2507"/>
  <c r="U2512"/>
  <c r="U2517"/>
  <c r="U2522"/>
  <c r="U2527"/>
  <c r="U2532"/>
  <c r="U2537"/>
  <c r="U2542"/>
  <c r="U2547"/>
  <c r="U2552"/>
  <c r="U2557"/>
  <c r="U2562"/>
  <c r="U2567"/>
  <c r="U2572"/>
  <c r="U2577"/>
  <c r="U2582"/>
  <c r="U2587"/>
  <c r="U2592"/>
  <c r="U2597"/>
  <c r="U2602"/>
  <c r="U2607"/>
  <c r="U2612"/>
  <c r="U2617"/>
  <c r="U2622"/>
  <c r="U2627"/>
  <c r="U2632"/>
  <c r="U2637"/>
  <c r="U2642"/>
  <c r="U2647"/>
  <c r="U2652"/>
  <c r="U2657"/>
  <c r="U2662"/>
  <c r="U2667"/>
  <c r="U2672"/>
  <c r="U2677"/>
  <c r="U2682"/>
  <c r="U2687"/>
  <c r="U2692"/>
  <c r="U2697"/>
  <c r="U2702"/>
  <c r="U2707"/>
  <c r="U2712"/>
  <c r="U2717"/>
  <c r="U2722"/>
  <c r="U2727"/>
  <c r="U2732"/>
  <c r="U2737"/>
  <c r="U2742"/>
  <c r="U2747"/>
  <c r="U2752"/>
  <c r="U2757"/>
  <c r="U2762"/>
  <c r="U2767"/>
  <c r="U2772"/>
  <c r="U2777"/>
  <c r="U2782"/>
  <c r="U2787"/>
  <c r="U2792"/>
  <c r="U2797"/>
  <c r="U2802"/>
  <c r="U2807"/>
  <c r="U2812"/>
  <c r="U2817"/>
  <c r="U2822"/>
  <c r="U2827"/>
  <c r="U2832"/>
  <c r="U2837"/>
  <c r="U2842"/>
  <c r="U2847"/>
  <c r="U2852"/>
  <c r="U2857"/>
  <c r="U2862"/>
  <c r="U2867"/>
  <c r="U2872"/>
  <c r="U2877"/>
  <c r="U2882"/>
  <c r="U2887"/>
  <c r="U2892"/>
  <c r="U2897"/>
  <c r="U2902"/>
  <c r="U2907"/>
  <c r="U2912"/>
  <c r="U2917"/>
  <c r="U2922"/>
  <c r="U2927"/>
  <c r="U2932"/>
  <c r="U2937"/>
  <c r="U2942"/>
  <c r="U2947"/>
  <c r="U2952"/>
  <c r="U2957"/>
  <c r="U2962"/>
  <c r="U2967"/>
  <c r="U2972"/>
  <c r="U2977"/>
  <c r="U2982"/>
  <c r="U2987"/>
  <c r="U2992"/>
  <c r="U2997"/>
  <c r="U3002"/>
  <c r="U3007"/>
  <c r="U3012"/>
  <c r="U3017"/>
  <c r="U3022"/>
  <c r="U3027"/>
  <c r="U3032"/>
  <c r="U3037"/>
  <c r="U3042"/>
  <c r="U3047"/>
  <c r="U3052"/>
  <c r="U3057"/>
  <c r="U3062"/>
  <c r="U3067"/>
  <c r="U3072"/>
  <c r="U3077"/>
  <c r="U3082"/>
  <c r="U3087"/>
  <c r="U3092"/>
  <c r="U3097"/>
  <c r="U3102"/>
  <c r="U3107"/>
  <c r="U3112"/>
  <c r="U3117"/>
  <c r="U3122"/>
  <c r="U3127"/>
  <c r="U3132"/>
  <c r="U3137"/>
  <c r="U3142"/>
  <c r="U3147"/>
  <c r="U3152"/>
  <c r="U3157"/>
  <c r="U3162"/>
  <c r="U3167"/>
  <c r="U3172"/>
  <c r="U3177"/>
  <c r="U3182"/>
  <c r="U3187"/>
  <c r="U3192"/>
  <c r="U3197"/>
  <c r="U3202"/>
  <c r="U3207"/>
  <c r="U3212"/>
  <c r="U3217"/>
  <c r="U3222"/>
  <c r="U3227"/>
  <c r="U3232"/>
  <c r="U3237"/>
  <c r="U3242"/>
  <c r="U3247"/>
  <c r="U3252"/>
  <c r="U3257"/>
  <c r="U3262"/>
  <c r="U3267"/>
  <c r="U3272"/>
  <c r="U3277"/>
  <c r="U3282"/>
  <c r="U3287"/>
  <c r="U3292"/>
  <c r="U3297"/>
  <c r="U3302"/>
  <c r="U3307"/>
  <c r="U3312"/>
  <c r="U3317"/>
  <c r="U3322"/>
  <c r="U3327"/>
  <c r="U3332"/>
  <c r="U3337"/>
  <c r="U3342"/>
  <c r="U3347"/>
  <c r="U3352"/>
  <c r="U3357"/>
  <c r="U3362"/>
  <c r="U3367"/>
  <c r="U3372"/>
  <c r="U3377"/>
  <c r="U3382"/>
  <c r="U3387"/>
  <c r="U3392"/>
  <c r="U3397"/>
  <c r="U3402"/>
  <c r="U3407"/>
  <c r="U3412"/>
  <c r="U3417"/>
  <c r="U3422"/>
  <c r="U3427"/>
  <c r="U3432"/>
  <c r="U3437"/>
  <c r="U3442"/>
  <c r="U3447"/>
  <c r="U3452"/>
  <c r="U3457"/>
  <c r="U3462"/>
  <c r="U3467"/>
  <c r="U3472"/>
  <c r="U3477"/>
  <c r="U3482"/>
  <c r="U3487"/>
  <c r="U3492"/>
  <c r="U3497"/>
  <c r="U3502"/>
  <c r="U3507"/>
  <c r="U3512"/>
  <c r="U3517"/>
  <c r="U3522"/>
  <c r="U3527"/>
  <c r="U3532"/>
  <c r="U3537"/>
  <c r="U3542"/>
  <c r="U3547"/>
  <c r="U3552"/>
  <c r="U3557"/>
  <c r="U3562"/>
  <c r="U3567"/>
  <c r="U3572"/>
  <c r="U3577"/>
  <c r="U3582"/>
  <c r="U3587"/>
  <c r="U3592"/>
  <c r="U3597"/>
  <c r="U3602"/>
  <c r="U3607"/>
  <c r="U3612"/>
  <c r="U3617"/>
  <c r="U3622"/>
  <c r="U3627"/>
  <c r="U3632"/>
  <c r="U3637"/>
  <c r="U3642"/>
  <c r="U3647"/>
  <c r="U3652"/>
  <c r="U3657"/>
  <c r="U3662"/>
  <c r="U3667"/>
  <c r="U3672"/>
  <c r="U3677"/>
  <c r="U3682"/>
  <c r="U3687"/>
  <c r="U3692"/>
  <c r="U3697"/>
  <c r="U3702"/>
  <c r="U3707"/>
  <c r="U3712"/>
  <c r="U3717"/>
  <c r="U3722"/>
  <c r="U3727"/>
  <c r="U3732"/>
  <c r="U3737"/>
  <c r="U3742"/>
  <c r="U3747"/>
  <c r="U3752"/>
  <c r="U3757"/>
  <c r="U3762"/>
  <c r="U3767"/>
  <c r="U3772"/>
  <c r="U3777"/>
  <c r="U3782"/>
  <c r="U3787"/>
  <c r="U3792"/>
  <c r="U3797"/>
  <c r="U3802"/>
  <c r="U3807"/>
  <c r="U3812"/>
  <c r="U3817"/>
  <c r="U3822"/>
  <c r="U3827"/>
  <c r="U3832"/>
  <c r="U3837"/>
  <c r="U3842"/>
  <c r="U3847"/>
  <c r="U3852"/>
  <c r="U3857"/>
  <c r="U3862"/>
  <c r="U3867"/>
  <c r="U3872"/>
  <c r="U3877"/>
  <c r="U3882"/>
  <c r="U3887"/>
  <c r="U3892"/>
  <c r="U3897"/>
  <c r="U3902"/>
  <c r="U3907"/>
  <c r="U3912"/>
  <c r="U3917"/>
  <c r="U3922"/>
  <c r="U3927"/>
  <c r="U3932"/>
  <c r="U3937"/>
  <c r="U3942"/>
  <c r="U3947"/>
  <c r="U3952"/>
  <c r="U3957"/>
  <c r="U3962"/>
  <c r="U3967"/>
  <c r="U3972"/>
  <c r="U3977"/>
  <c r="U3982"/>
  <c r="U3987"/>
  <c r="U3992"/>
  <c r="U3997"/>
  <c r="U4002"/>
  <c r="U4007"/>
  <c r="U4012"/>
  <c r="U4017"/>
  <c r="U4022"/>
  <c r="U4027"/>
  <c r="U4032"/>
  <c r="U4037"/>
  <c r="U4042"/>
  <c r="U4047"/>
  <c r="U4052"/>
  <c r="U4057"/>
  <c r="U4062"/>
  <c r="U4067"/>
  <c r="U4072"/>
  <c r="U4077"/>
  <c r="U4082"/>
  <c r="U4087"/>
  <c r="U4092"/>
  <c r="U4097"/>
  <c r="U4102"/>
  <c r="U4107"/>
  <c r="U4112"/>
  <c r="U4117"/>
  <c r="U4122"/>
  <c r="U4127"/>
  <c r="U4132"/>
  <c r="U4137"/>
  <c r="U4142"/>
  <c r="U4147"/>
  <c r="U4152"/>
  <c r="U4157"/>
  <c r="U4162"/>
  <c r="U4167"/>
  <c r="U4172"/>
  <c r="U4177"/>
  <c r="U4182"/>
  <c r="U4187"/>
  <c r="U4192"/>
  <c r="U4197"/>
  <c r="U4202"/>
  <c r="U4207"/>
  <c r="U4212"/>
  <c r="U4217"/>
  <c r="U4222"/>
  <c r="U4227"/>
  <c r="U4232"/>
  <c r="U4237"/>
  <c r="U4242"/>
  <c r="U4247"/>
  <c r="U4252"/>
  <c r="U4257"/>
  <c r="U4262"/>
  <c r="U4267"/>
  <c r="U4272"/>
  <c r="U4277"/>
  <c r="U4282"/>
  <c r="U4287"/>
  <c r="U4292"/>
  <c r="U4297"/>
  <c r="U4302"/>
  <c r="U4307"/>
  <c r="U4312"/>
  <c r="U4317"/>
  <c r="U4322"/>
  <c r="U4327"/>
  <c r="U4332"/>
  <c r="U4337"/>
  <c r="U4342"/>
  <c r="U4347"/>
  <c r="U4352"/>
  <c r="U4357"/>
  <c r="U4362"/>
  <c r="U4367"/>
  <c r="U4372"/>
  <c r="U4377"/>
  <c r="U4382"/>
  <c r="U4387"/>
  <c r="U4392"/>
  <c r="U4397"/>
  <c r="U4402"/>
  <c r="U4407"/>
  <c r="U4412"/>
  <c r="U4417"/>
  <c r="U4422"/>
  <c r="U4427"/>
  <c r="U4432"/>
  <c r="U4437"/>
  <c r="U4442"/>
  <c r="U4447"/>
  <c r="U4452"/>
  <c r="U4457"/>
  <c r="U4462"/>
  <c r="U4467"/>
  <c r="U4472"/>
  <c r="U4477"/>
  <c r="U4482"/>
  <c r="U4487"/>
  <c r="U4492"/>
  <c r="U4497"/>
  <c r="U4502"/>
  <c r="U4507"/>
  <c r="U4512"/>
  <c r="U4517"/>
  <c r="U4522"/>
  <c r="U4527"/>
  <c r="U4532"/>
  <c r="U4537"/>
  <c r="U4542"/>
  <c r="U4547"/>
  <c r="U4552"/>
  <c r="U4557"/>
  <c r="U4562"/>
  <c r="U4567"/>
  <c r="U4572"/>
  <c r="U4577"/>
  <c r="U4582"/>
  <c r="U4587"/>
  <c r="U4592"/>
  <c r="U4597"/>
  <c r="U4602"/>
  <c r="U4607"/>
  <c r="U4612"/>
  <c r="U4617"/>
  <c r="U4622"/>
  <c r="U4627"/>
  <c r="U4632"/>
  <c r="U4637"/>
  <c r="U4642"/>
  <c r="U4647"/>
  <c r="U4652"/>
  <c r="U4657"/>
  <c r="U4662"/>
  <c r="U4667"/>
  <c r="U4672"/>
  <c r="U4677"/>
  <c r="U4682"/>
  <c r="U4687"/>
  <c r="U4692"/>
  <c r="U4697"/>
  <c r="U4702"/>
  <c r="U4707"/>
  <c r="U4712"/>
  <c r="U4717"/>
  <c r="U4722"/>
  <c r="U4727"/>
  <c r="U4732"/>
  <c r="U4737"/>
  <c r="U4742"/>
  <c r="U4747"/>
  <c r="U4752"/>
  <c r="U4757"/>
  <c r="U4762"/>
  <c r="U4767"/>
  <c r="U4772"/>
  <c r="U4777"/>
  <c r="U4782"/>
  <c r="U4787"/>
  <c r="U4792"/>
  <c r="U4797"/>
  <c r="U4802"/>
  <c r="U4807"/>
  <c r="U4812"/>
  <c r="U4817"/>
  <c r="U4822"/>
  <c r="U4827"/>
  <c r="U4832"/>
  <c r="U4837"/>
  <c r="U4842"/>
  <c r="U4847"/>
  <c r="U4852"/>
  <c r="U4857"/>
  <c r="U4862"/>
  <c r="U4867"/>
  <c r="U4872"/>
  <c r="U4877"/>
  <c r="U4882"/>
  <c r="U4887"/>
  <c r="U4892"/>
  <c r="U4897"/>
  <c r="U4902"/>
  <c r="U4907"/>
  <c r="U4912"/>
  <c r="U4917"/>
  <c r="U4922"/>
  <c r="U4927"/>
  <c r="U4932"/>
  <c r="U4937"/>
  <c r="U4942"/>
  <c r="U4947"/>
  <c r="U4952"/>
  <c r="U4957"/>
  <c r="U4962"/>
  <c r="U4967"/>
  <c r="U4972"/>
  <c r="U4977"/>
  <c r="U4982"/>
  <c r="U4987"/>
  <c r="U4992"/>
  <c r="U4997"/>
  <c r="U5002"/>
  <c r="U5007"/>
  <c r="U5012"/>
  <c r="U5017"/>
  <c r="U5022"/>
  <c r="U5027"/>
  <c r="U5032"/>
  <c r="U5037"/>
  <c r="U5042"/>
  <c r="U5047"/>
  <c r="U5052"/>
  <c r="U5057"/>
  <c r="U5062"/>
  <c r="U5067"/>
  <c r="U5072"/>
  <c r="U5077"/>
  <c r="U5082"/>
  <c r="U5087"/>
  <c r="U5092"/>
  <c r="U5097"/>
  <c r="U5102"/>
  <c r="U5107"/>
  <c r="U5112"/>
  <c r="U5117"/>
  <c r="U5122"/>
  <c r="U5127"/>
  <c r="U5132"/>
  <c r="U5137"/>
  <c r="U5142"/>
  <c r="U5147"/>
  <c r="U5152"/>
  <c r="U5157"/>
  <c r="U5162"/>
  <c r="U5167"/>
  <c r="U5172"/>
  <c r="U5177"/>
  <c r="U5182"/>
  <c r="U5187"/>
  <c r="U5192"/>
  <c r="U5197"/>
  <c r="U5202"/>
  <c r="U5207"/>
  <c r="U5212"/>
  <c r="U5217"/>
  <c r="U5222"/>
  <c r="U5227"/>
  <c r="U5232"/>
  <c r="U5237"/>
  <c r="U5242"/>
  <c r="U5247"/>
  <c r="U5252"/>
  <c r="U5257"/>
  <c r="U5262"/>
  <c r="U5267"/>
  <c r="U5272"/>
  <c r="U5277"/>
  <c r="U5282"/>
  <c r="U5287"/>
  <c r="U5292"/>
  <c r="U5297"/>
  <c r="U5302"/>
  <c r="U5307"/>
  <c r="U5312"/>
  <c r="U5317"/>
  <c r="U5322"/>
  <c r="U5327"/>
  <c r="U5332"/>
  <c r="U5337"/>
  <c r="U5342"/>
  <c r="U5347"/>
  <c r="U5352"/>
  <c r="U5357"/>
  <c r="U5362"/>
  <c r="U5367"/>
  <c r="U5372"/>
  <c r="U5377"/>
  <c r="U5382"/>
  <c r="U5387"/>
  <c r="U5392"/>
  <c r="U5397"/>
  <c r="U5402"/>
  <c r="U5407"/>
  <c r="U5412"/>
  <c r="U5417"/>
  <c r="U5422"/>
  <c r="U5427"/>
  <c r="U5432"/>
  <c r="U5437"/>
  <c r="U5442"/>
  <c r="U5447"/>
  <c r="U5452"/>
  <c r="U5457"/>
  <c r="U5462"/>
  <c r="U5467"/>
  <c r="U5472"/>
  <c r="U5477"/>
  <c r="U5482"/>
  <c r="U5487"/>
  <c r="U5492"/>
  <c r="U5497"/>
  <c r="U5502"/>
  <c r="U5507"/>
  <c r="U5512"/>
  <c r="U5517"/>
  <c r="U5522"/>
  <c r="U5527"/>
  <c r="U5532"/>
  <c r="U5537"/>
  <c r="U5542"/>
  <c r="U5547"/>
  <c r="U5552"/>
  <c r="U5557"/>
  <c r="U5562"/>
  <c r="U5567"/>
  <c r="U5572"/>
  <c r="U5577"/>
  <c r="U5582"/>
  <c r="U5587"/>
  <c r="U5592"/>
  <c r="U5597"/>
  <c r="U5602"/>
  <c r="U5607"/>
  <c r="U5612"/>
  <c r="U5617"/>
  <c r="U5622"/>
  <c r="U5627"/>
  <c r="U5632"/>
  <c r="U5637"/>
  <c r="U5642"/>
  <c r="U5647"/>
  <c r="U5652"/>
  <c r="U5657"/>
  <c r="U5662"/>
  <c r="U5667"/>
  <c r="U5672"/>
  <c r="U5677"/>
  <c r="U5682"/>
  <c r="U5687"/>
  <c r="U5692"/>
  <c r="U5697"/>
  <c r="U5702"/>
  <c r="U5707"/>
  <c r="U5712"/>
  <c r="U5717"/>
  <c r="U5722"/>
  <c r="U5727"/>
  <c r="U5732"/>
  <c r="U5737"/>
  <c r="U5742"/>
  <c r="U5747"/>
  <c r="U5752"/>
  <c r="U5757"/>
  <c r="U5762"/>
  <c r="U5767"/>
  <c r="U5772"/>
  <c r="U5777"/>
  <c r="U5782"/>
  <c r="U5787"/>
  <c r="U5792"/>
  <c r="U5797"/>
  <c r="U5802"/>
  <c r="U5807"/>
  <c r="U5812"/>
  <c r="U5817"/>
  <c r="U5822"/>
  <c r="U5827"/>
  <c r="U5832"/>
  <c r="U5837"/>
  <c r="U5842"/>
  <c r="U5847"/>
  <c r="U5852"/>
  <c r="U5857"/>
  <c r="U5862"/>
  <c r="U5867"/>
  <c r="U3"/>
  <c r="U8"/>
  <c r="U13"/>
  <c r="U18"/>
  <c r="U23"/>
  <c r="U28"/>
  <c r="U33"/>
  <c r="U38"/>
  <c r="U43"/>
  <c r="U48"/>
  <c r="U53"/>
  <c r="U58"/>
  <c r="U63"/>
  <c r="U68"/>
  <c r="U73"/>
  <c r="U78"/>
  <c r="U83"/>
  <c r="U88"/>
  <c r="U93"/>
  <c r="U98"/>
  <c r="U103"/>
  <c r="U108"/>
  <c r="U113"/>
  <c r="U118"/>
  <c r="U123"/>
  <c r="U128"/>
  <c r="U133"/>
  <c r="U138"/>
  <c r="U143"/>
  <c r="U148"/>
  <c r="U153"/>
  <c r="U158"/>
  <c r="U163"/>
  <c r="U168"/>
  <c r="U173"/>
  <c r="U178"/>
  <c r="U183"/>
  <c r="U188"/>
  <c r="U193"/>
  <c r="U198"/>
  <c r="U203"/>
  <c r="U208"/>
  <c r="U213"/>
  <c r="U218"/>
  <c r="U223"/>
  <c r="U228"/>
  <c r="U233"/>
  <c r="U238"/>
  <c r="U243"/>
  <c r="U248"/>
  <c r="U253"/>
  <c r="U258"/>
  <c r="U263"/>
  <c r="U268"/>
  <c r="U273"/>
  <c r="U278"/>
  <c r="U283"/>
  <c r="U288"/>
  <c r="U293"/>
  <c r="U298"/>
  <c r="U303"/>
  <c r="U308"/>
  <c r="U313"/>
  <c r="U318"/>
  <c r="U323"/>
  <c r="U328"/>
  <c r="U333"/>
  <c r="U338"/>
  <c r="U343"/>
  <c r="U348"/>
  <c r="U353"/>
  <c r="U358"/>
  <c r="U363"/>
  <c r="U368"/>
  <c r="U373"/>
  <c r="U378"/>
  <c r="U383"/>
  <c r="U388"/>
  <c r="U393"/>
  <c r="U398"/>
  <c r="U403"/>
  <c r="U408"/>
  <c r="U413"/>
  <c r="U418"/>
  <c r="U423"/>
  <c r="U428"/>
  <c r="U433"/>
  <c r="U438"/>
  <c r="U443"/>
  <c r="U448"/>
  <c r="U453"/>
  <c r="U458"/>
  <c r="U463"/>
  <c r="U468"/>
  <c r="U473"/>
  <c r="U478"/>
  <c r="U483"/>
  <c r="U488"/>
  <c r="U493"/>
  <c r="U498"/>
  <c r="U503"/>
  <c r="U508"/>
  <c r="U513"/>
  <c r="U518"/>
  <c r="U523"/>
  <c r="U528"/>
  <c r="U533"/>
  <c r="U538"/>
  <c r="U543"/>
  <c r="U548"/>
  <c r="U553"/>
  <c r="U558"/>
  <c r="U563"/>
  <c r="U568"/>
  <c r="U573"/>
  <c r="U578"/>
  <c r="U583"/>
  <c r="U588"/>
  <c r="U593"/>
  <c r="U598"/>
  <c r="U603"/>
  <c r="U608"/>
  <c r="U613"/>
  <c r="U618"/>
  <c r="U623"/>
  <c r="U628"/>
  <c r="U633"/>
  <c r="U638"/>
  <c r="U643"/>
  <c r="U648"/>
  <c r="U653"/>
  <c r="U658"/>
  <c r="U663"/>
  <c r="U668"/>
  <c r="U673"/>
  <c r="U678"/>
  <c r="U683"/>
  <c r="U688"/>
  <c r="U693"/>
  <c r="U698"/>
  <c r="U703"/>
  <c r="U708"/>
  <c r="U713"/>
  <c r="U718"/>
  <c r="U723"/>
  <c r="U728"/>
  <c r="U733"/>
  <c r="U738"/>
  <c r="U743"/>
  <c r="U748"/>
  <c r="U753"/>
  <c r="U758"/>
  <c r="U763"/>
  <c r="U768"/>
  <c r="U773"/>
  <c r="U778"/>
  <c r="U783"/>
  <c r="U788"/>
  <c r="U793"/>
  <c r="U798"/>
  <c r="U803"/>
  <c r="U808"/>
  <c r="U813"/>
  <c r="U818"/>
  <c r="U823"/>
  <c r="U828"/>
  <c r="U833"/>
  <c r="U838"/>
  <c r="U843"/>
  <c r="U848"/>
  <c r="U853"/>
  <c r="U858"/>
  <c r="U863"/>
  <c r="U868"/>
  <c r="U873"/>
  <c r="U878"/>
  <c r="U883"/>
  <c r="U888"/>
  <c r="U893"/>
  <c r="U898"/>
  <c r="U903"/>
  <c r="U908"/>
  <c r="U913"/>
  <c r="U918"/>
  <c r="U923"/>
  <c r="U928"/>
  <c r="U933"/>
  <c r="U938"/>
  <c r="U943"/>
  <c r="U948"/>
  <c r="U953"/>
  <c r="U958"/>
  <c r="U963"/>
  <c r="U968"/>
  <c r="U973"/>
  <c r="U978"/>
  <c r="U983"/>
  <c r="U988"/>
  <c r="U993"/>
  <c r="U998"/>
  <c r="U1003"/>
  <c r="U1008"/>
  <c r="U1013"/>
  <c r="U1018"/>
  <c r="U1023"/>
  <c r="U1028"/>
  <c r="U1033"/>
  <c r="U1038"/>
  <c r="U1043"/>
  <c r="U1048"/>
  <c r="U1053"/>
  <c r="U1058"/>
  <c r="U1063"/>
  <c r="U1068"/>
  <c r="U1073"/>
  <c r="U1078"/>
  <c r="U1083"/>
  <c r="U1088"/>
  <c r="U1093"/>
  <c r="U1098"/>
  <c r="U1103"/>
  <c r="U1108"/>
  <c r="U1113"/>
  <c r="U1118"/>
  <c r="U1123"/>
  <c r="U1128"/>
  <c r="U1133"/>
  <c r="U1138"/>
  <c r="U1143"/>
  <c r="U1148"/>
  <c r="U1153"/>
  <c r="U1158"/>
  <c r="U1163"/>
  <c r="U1168"/>
  <c r="U1173"/>
  <c r="U1178"/>
  <c r="U1183"/>
  <c r="U1188"/>
  <c r="U1193"/>
  <c r="U1198"/>
  <c r="U1203"/>
  <c r="U1208"/>
  <c r="U1213"/>
  <c r="U1218"/>
  <c r="U1223"/>
  <c r="U1228"/>
  <c r="U1233"/>
  <c r="U1238"/>
  <c r="U1243"/>
  <c r="U1248"/>
  <c r="U1253"/>
  <c r="U1258"/>
  <c r="U1263"/>
  <c r="U1268"/>
  <c r="U1273"/>
  <c r="U1278"/>
  <c r="U1283"/>
  <c r="U1288"/>
  <c r="U1293"/>
  <c r="U1298"/>
  <c r="U1303"/>
  <c r="U1308"/>
  <c r="U1313"/>
  <c r="U1318"/>
  <c r="U1323"/>
  <c r="U1328"/>
  <c r="U1333"/>
  <c r="U1338"/>
  <c r="U1343"/>
  <c r="U1348"/>
  <c r="U1353"/>
  <c r="U1358"/>
  <c r="U1363"/>
  <c r="U1368"/>
  <c r="U1373"/>
  <c r="U1378"/>
  <c r="U1383"/>
  <c r="U1388"/>
  <c r="U1393"/>
  <c r="U1398"/>
  <c r="U1403"/>
  <c r="U1408"/>
  <c r="U1413"/>
  <c r="U1418"/>
  <c r="U1423"/>
  <c r="U1428"/>
  <c r="U1433"/>
  <c r="U1438"/>
  <c r="U1443"/>
  <c r="U1448"/>
  <c r="U1453"/>
  <c r="U1458"/>
  <c r="U1463"/>
  <c r="U1468"/>
  <c r="U1473"/>
  <c r="U1478"/>
  <c r="U1483"/>
  <c r="U1488"/>
  <c r="U1493"/>
  <c r="U1498"/>
  <c r="U1503"/>
  <c r="U1508"/>
  <c r="U1513"/>
  <c r="U1518"/>
  <c r="U1523"/>
  <c r="U1528"/>
  <c r="U1533"/>
  <c r="U1538"/>
  <c r="U1543"/>
  <c r="U1548"/>
  <c r="U1553"/>
  <c r="U1558"/>
  <c r="U1563"/>
  <c r="U1568"/>
  <c r="U1573"/>
  <c r="U1578"/>
  <c r="U1583"/>
  <c r="U1588"/>
  <c r="U1593"/>
  <c r="U1598"/>
  <c r="U1603"/>
  <c r="U1608"/>
  <c r="U1613"/>
  <c r="U1618"/>
  <c r="U1623"/>
  <c r="U1628"/>
  <c r="U1633"/>
  <c r="U1638"/>
  <c r="U1643"/>
  <c r="U1648"/>
  <c r="U1653"/>
  <c r="U1658"/>
  <c r="U1663"/>
  <c r="U1668"/>
  <c r="U1673"/>
  <c r="U1678"/>
  <c r="U1683"/>
  <c r="U1688"/>
  <c r="U1693"/>
  <c r="U1698"/>
  <c r="U1703"/>
  <c r="U1708"/>
  <c r="U1713"/>
  <c r="U1718"/>
  <c r="U1723"/>
  <c r="U1728"/>
  <c r="U1733"/>
  <c r="U1738"/>
  <c r="U1743"/>
  <c r="U1748"/>
  <c r="U1753"/>
  <c r="U1758"/>
  <c r="U1763"/>
  <c r="U1768"/>
  <c r="U1773"/>
  <c r="U1778"/>
  <c r="U1783"/>
  <c r="U1788"/>
  <c r="U1793"/>
  <c r="U1798"/>
  <c r="U1803"/>
  <c r="U1808"/>
  <c r="U1813"/>
  <c r="U1818"/>
  <c r="U1823"/>
  <c r="U1828"/>
  <c r="U1833"/>
  <c r="U1838"/>
  <c r="U1843"/>
  <c r="U1848"/>
  <c r="U1853"/>
  <c r="U1858"/>
  <c r="U1863"/>
  <c r="U1868"/>
  <c r="U1873"/>
  <c r="U1878"/>
  <c r="U1883"/>
  <c r="U1888"/>
  <c r="U1893"/>
  <c r="U1898"/>
  <c r="U1903"/>
  <c r="U1908"/>
  <c r="U1913"/>
  <c r="U1918"/>
  <c r="U1923"/>
  <c r="U1928"/>
  <c r="U1933"/>
  <c r="U1938"/>
  <c r="U1943"/>
  <c r="U1948"/>
  <c r="U1953"/>
  <c r="U1958"/>
  <c r="U1963"/>
  <c r="U1968"/>
  <c r="U1973"/>
  <c r="U1978"/>
  <c r="U1983"/>
  <c r="U1988"/>
  <c r="U1993"/>
  <c r="U1998"/>
  <c r="U2003"/>
  <c r="U2008"/>
  <c r="U2013"/>
  <c r="U2018"/>
  <c r="U2023"/>
  <c r="U2028"/>
  <c r="U2033"/>
  <c r="U2038"/>
  <c r="U2043"/>
  <c r="U2048"/>
  <c r="U2053"/>
  <c r="U2058"/>
  <c r="U2063"/>
  <c r="U2068"/>
  <c r="U2073"/>
  <c r="U2078"/>
  <c r="U2083"/>
  <c r="U2088"/>
  <c r="U2093"/>
  <c r="U2098"/>
  <c r="U2103"/>
  <c r="U2108"/>
  <c r="U2113"/>
  <c r="U2118"/>
  <c r="U2123"/>
  <c r="U2128"/>
  <c r="U2133"/>
  <c r="U2138"/>
  <c r="U2143"/>
  <c r="U2148"/>
  <c r="U2153"/>
  <c r="U2158"/>
  <c r="U2163"/>
  <c r="U2168"/>
  <c r="U2173"/>
  <c r="U2178"/>
  <c r="U2183"/>
  <c r="U2188"/>
  <c r="U2193"/>
  <c r="U2198"/>
  <c r="U2203"/>
  <c r="U2208"/>
  <c r="U2213"/>
  <c r="U2218"/>
  <c r="U2223"/>
  <c r="U2228"/>
  <c r="U2233"/>
  <c r="U2238"/>
  <c r="U2243"/>
  <c r="U2248"/>
  <c r="U2253"/>
  <c r="U2258"/>
  <c r="U2263"/>
  <c r="U2268"/>
  <c r="U2273"/>
  <c r="U2278"/>
  <c r="U2283"/>
  <c r="U2288"/>
  <c r="U2293"/>
  <c r="U2298"/>
  <c r="U2303"/>
  <c r="U2308"/>
  <c r="U2313"/>
  <c r="U2318"/>
  <c r="U2323"/>
  <c r="U2328"/>
  <c r="U2333"/>
  <c r="U2338"/>
  <c r="U2343"/>
  <c r="U2348"/>
  <c r="U2353"/>
  <c r="U2358"/>
  <c r="U2363"/>
  <c r="U2368"/>
  <c r="U2373"/>
  <c r="U2378"/>
  <c r="U2383"/>
  <c r="U2388"/>
  <c r="U2393"/>
  <c r="U2398"/>
  <c r="U2403"/>
  <c r="U2408"/>
  <c r="U2413"/>
  <c r="U2418"/>
  <c r="U2423"/>
  <c r="U2428"/>
  <c r="U2433"/>
  <c r="U2438"/>
  <c r="U2443"/>
  <c r="U2448"/>
  <c r="U2453"/>
  <c r="U2458"/>
  <c r="U2463"/>
  <c r="U2468"/>
  <c r="U2473"/>
  <c r="U2478"/>
  <c r="U2483"/>
  <c r="U2488"/>
  <c r="U2493"/>
  <c r="U2498"/>
  <c r="U2503"/>
  <c r="U2508"/>
  <c r="U2513"/>
  <c r="U2518"/>
  <c r="U2523"/>
  <c r="U2528"/>
  <c r="U2533"/>
  <c r="U2538"/>
  <c r="U2543"/>
  <c r="U2548"/>
  <c r="U2553"/>
  <c r="U2558"/>
  <c r="U2563"/>
  <c r="U2568"/>
  <c r="U2573"/>
  <c r="U2578"/>
  <c r="U2583"/>
  <c r="U2588"/>
  <c r="U2593"/>
  <c r="U2598"/>
  <c r="U2603"/>
  <c r="U2608"/>
  <c r="U2613"/>
  <c r="U2618"/>
  <c r="U2623"/>
  <c r="U2628"/>
  <c r="U2633"/>
  <c r="U2638"/>
  <c r="U2643"/>
  <c r="U2648"/>
  <c r="U2653"/>
  <c r="U2658"/>
  <c r="U2663"/>
  <c r="U2668"/>
  <c r="U2673"/>
  <c r="U2678"/>
  <c r="U2683"/>
  <c r="U2688"/>
  <c r="U2693"/>
  <c r="U2698"/>
  <c r="U2703"/>
  <c r="U2708"/>
  <c r="U2713"/>
  <c r="U2718"/>
  <c r="U2723"/>
  <c r="U2728"/>
  <c r="U2733"/>
  <c r="U2738"/>
  <c r="U2743"/>
  <c r="U2748"/>
  <c r="U2753"/>
  <c r="U2758"/>
  <c r="U2763"/>
  <c r="U2768"/>
  <c r="U2773"/>
  <c r="U2778"/>
  <c r="U2783"/>
  <c r="U2788"/>
  <c r="U2793"/>
  <c r="U2798"/>
  <c r="U2803"/>
  <c r="U2808"/>
  <c r="U2813"/>
  <c r="U2818"/>
  <c r="U2823"/>
  <c r="U2828"/>
  <c r="U2833"/>
  <c r="U2838"/>
  <c r="U2843"/>
  <c r="U2848"/>
  <c r="U2853"/>
  <c r="U2858"/>
  <c r="U2863"/>
  <c r="U2868"/>
  <c r="U2873"/>
  <c r="U2878"/>
  <c r="U2883"/>
  <c r="U2888"/>
  <c r="U2893"/>
  <c r="U2898"/>
  <c r="U2903"/>
  <c r="U2908"/>
  <c r="U2913"/>
  <c r="U2918"/>
  <c r="U2923"/>
  <c r="U2928"/>
  <c r="U2933"/>
  <c r="U2938"/>
  <c r="U2943"/>
  <c r="U2948"/>
  <c r="U2953"/>
  <c r="U2958"/>
  <c r="U2963"/>
  <c r="U2968"/>
  <c r="U2973"/>
  <c r="U2978"/>
  <c r="U2983"/>
  <c r="U2988"/>
  <c r="U2993"/>
  <c r="U2998"/>
  <c r="U3003"/>
  <c r="U3008"/>
  <c r="U3013"/>
  <c r="U3018"/>
  <c r="U3023"/>
  <c r="U3028"/>
  <c r="U3033"/>
  <c r="U3038"/>
  <c r="U3043"/>
  <c r="U3048"/>
  <c r="U3053"/>
  <c r="U3058"/>
  <c r="U3063"/>
  <c r="U3068"/>
  <c r="U3073"/>
  <c r="U3078"/>
  <c r="U3083"/>
  <c r="U3088"/>
  <c r="U3093"/>
  <c r="U3098"/>
  <c r="U3103"/>
  <c r="U3108"/>
  <c r="U3113"/>
  <c r="U3118"/>
  <c r="U3123"/>
  <c r="U3128"/>
  <c r="U3133"/>
  <c r="U3138"/>
  <c r="U3143"/>
  <c r="U3148"/>
  <c r="U3153"/>
  <c r="U3158"/>
  <c r="U3163"/>
  <c r="U3168"/>
  <c r="U3173"/>
  <c r="U3178"/>
  <c r="U3183"/>
  <c r="U3188"/>
  <c r="U3193"/>
  <c r="U3198"/>
  <c r="U3203"/>
  <c r="U3208"/>
  <c r="U3213"/>
  <c r="U3218"/>
  <c r="U3223"/>
  <c r="U3228"/>
  <c r="U3233"/>
  <c r="U3238"/>
  <c r="U3243"/>
  <c r="U3248"/>
  <c r="U3253"/>
  <c r="U3258"/>
  <c r="U3263"/>
  <c r="U3268"/>
  <c r="U3273"/>
  <c r="U3278"/>
  <c r="U3283"/>
  <c r="U3288"/>
  <c r="U3293"/>
  <c r="U3298"/>
  <c r="U3303"/>
  <c r="U3308"/>
  <c r="U3313"/>
  <c r="U3318"/>
  <c r="U3323"/>
  <c r="U3328"/>
  <c r="U3333"/>
  <c r="U3338"/>
  <c r="U3343"/>
  <c r="U3348"/>
  <c r="U3353"/>
  <c r="U3358"/>
  <c r="U3363"/>
  <c r="U3368"/>
  <c r="U3373"/>
  <c r="U3378"/>
  <c r="U3383"/>
  <c r="U3388"/>
  <c r="U3393"/>
  <c r="U3398"/>
  <c r="U3403"/>
  <c r="U3408"/>
  <c r="U3413"/>
  <c r="U3418"/>
  <c r="U3423"/>
  <c r="U3428"/>
  <c r="U3433"/>
  <c r="U3438"/>
  <c r="U3443"/>
  <c r="U3448"/>
  <c r="U3453"/>
  <c r="U3458"/>
  <c r="U3463"/>
  <c r="U3468"/>
  <c r="U3473"/>
  <c r="U3478"/>
  <c r="U3483"/>
  <c r="U3488"/>
  <c r="U3493"/>
  <c r="U3498"/>
  <c r="U3503"/>
  <c r="U3508"/>
  <c r="U3513"/>
  <c r="U3518"/>
  <c r="U3523"/>
  <c r="U3528"/>
  <c r="U3533"/>
  <c r="U3538"/>
  <c r="U3543"/>
  <c r="U3548"/>
  <c r="U3553"/>
  <c r="U3558"/>
  <c r="U3563"/>
  <c r="U3568"/>
  <c r="U3573"/>
  <c r="U3578"/>
  <c r="U3583"/>
  <c r="U3588"/>
  <c r="U3593"/>
  <c r="U3598"/>
  <c r="U3603"/>
  <c r="U3608"/>
  <c r="U3613"/>
  <c r="U3618"/>
  <c r="U3623"/>
  <c r="U3628"/>
  <c r="U3633"/>
  <c r="U3638"/>
  <c r="U3643"/>
  <c r="U3648"/>
  <c r="U3653"/>
  <c r="U3658"/>
  <c r="U3663"/>
  <c r="U3668"/>
  <c r="U3673"/>
  <c r="U3678"/>
  <c r="U3683"/>
  <c r="U3688"/>
  <c r="U3693"/>
  <c r="U3698"/>
  <c r="U3703"/>
  <c r="U3708"/>
  <c r="U3713"/>
  <c r="U3718"/>
  <c r="U3723"/>
  <c r="U3728"/>
  <c r="U3733"/>
  <c r="U3738"/>
  <c r="U3743"/>
  <c r="U3748"/>
  <c r="U3753"/>
  <c r="U3758"/>
  <c r="U3763"/>
  <c r="U3768"/>
  <c r="U3773"/>
  <c r="U3778"/>
  <c r="U3783"/>
  <c r="U3788"/>
  <c r="U3793"/>
  <c r="U3798"/>
  <c r="U3803"/>
  <c r="U3808"/>
  <c r="U3813"/>
  <c r="U3818"/>
  <c r="U3823"/>
  <c r="U3828"/>
  <c r="U3833"/>
  <c r="U3838"/>
  <c r="U3843"/>
  <c r="U3848"/>
  <c r="U3853"/>
  <c r="U3858"/>
  <c r="U3863"/>
  <c r="U3868"/>
  <c r="U3873"/>
  <c r="U3878"/>
  <c r="U3883"/>
  <c r="U3888"/>
  <c r="U3893"/>
  <c r="U3898"/>
  <c r="U3903"/>
  <c r="U3908"/>
  <c r="U3913"/>
  <c r="U3918"/>
  <c r="U3923"/>
  <c r="U3928"/>
  <c r="U3933"/>
  <c r="U3938"/>
  <c r="U3943"/>
  <c r="U3948"/>
  <c r="U3953"/>
  <c r="U3958"/>
  <c r="U3963"/>
  <c r="U3968"/>
  <c r="U3973"/>
  <c r="U3978"/>
  <c r="U3983"/>
  <c r="U3988"/>
  <c r="U3993"/>
  <c r="U3998"/>
  <c r="U4003"/>
  <c r="U4008"/>
  <c r="U4013"/>
  <c r="U4018"/>
  <c r="U4023"/>
  <c r="U4028"/>
  <c r="U4033"/>
  <c r="U4038"/>
  <c r="U4043"/>
  <c r="U4048"/>
  <c r="U4053"/>
  <c r="U4058"/>
  <c r="U4063"/>
  <c r="U4068"/>
  <c r="U4073"/>
  <c r="U4078"/>
  <c r="U4083"/>
  <c r="U4088"/>
  <c r="U4093"/>
  <c r="U4098"/>
  <c r="U4103"/>
  <c r="U4108"/>
  <c r="U4113"/>
  <c r="U4118"/>
  <c r="U4123"/>
  <c r="U4128"/>
  <c r="U4133"/>
  <c r="U4138"/>
  <c r="U4143"/>
  <c r="U4148"/>
  <c r="U4153"/>
  <c r="U4158"/>
  <c r="U4163"/>
  <c r="U4168"/>
  <c r="U4173"/>
  <c r="U4178"/>
  <c r="U4183"/>
  <c r="U4188"/>
  <c r="U4193"/>
  <c r="U4198"/>
  <c r="U4203"/>
  <c r="U4208"/>
  <c r="U4213"/>
  <c r="U4218"/>
  <c r="U4223"/>
  <c r="U4228"/>
  <c r="U4233"/>
  <c r="U4238"/>
  <c r="U4243"/>
  <c r="U4248"/>
  <c r="U4253"/>
  <c r="U4258"/>
  <c r="U4263"/>
  <c r="U4268"/>
  <c r="U4273"/>
  <c r="U4278"/>
  <c r="U4283"/>
  <c r="U4288"/>
  <c r="U4293"/>
  <c r="U4298"/>
  <c r="U4303"/>
  <c r="U4308"/>
  <c r="U4313"/>
  <c r="U4318"/>
  <c r="U4323"/>
  <c r="U4328"/>
  <c r="U4333"/>
  <c r="U4338"/>
  <c r="U4343"/>
  <c r="U4348"/>
  <c r="U4353"/>
  <c r="U4358"/>
  <c r="U4363"/>
  <c r="U4368"/>
  <c r="U4373"/>
  <c r="U4378"/>
  <c r="U4383"/>
  <c r="U4388"/>
  <c r="U4393"/>
  <c r="U4398"/>
  <c r="U4403"/>
  <c r="U4408"/>
  <c r="U4413"/>
  <c r="U4418"/>
  <c r="U4423"/>
  <c r="U4428"/>
  <c r="U4433"/>
  <c r="U4438"/>
  <c r="U4443"/>
  <c r="U4448"/>
  <c r="U4453"/>
  <c r="U4458"/>
  <c r="U4463"/>
  <c r="U4468"/>
  <c r="U4473"/>
  <c r="U4478"/>
  <c r="U4483"/>
  <c r="U4488"/>
  <c r="U4493"/>
  <c r="U4498"/>
  <c r="U4503"/>
  <c r="U4508"/>
  <c r="U4513"/>
  <c r="U4518"/>
  <c r="U4523"/>
  <c r="U4528"/>
  <c r="U4533"/>
  <c r="U4538"/>
  <c r="U4543"/>
  <c r="U4548"/>
  <c r="U4553"/>
  <c r="U4558"/>
  <c r="U4563"/>
  <c r="U4568"/>
  <c r="U4573"/>
  <c r="U4578"/>
  <c r="U4583"/>
  <c r="U4588"/>
  <c r="U4593"/>
  <c r="U4598"/>
  <c r="U4603"/>
  <c r="U4608"/>
  <c r="U4613"/>
  <c r="U4618"/>
  <c r="U4623"/>
  <c r="U4628"/>
  <c r="U4633"/>
  <c r="U4638"/>
  <c r="U4643"/>
  <c r="U4648"/>
  <c r="U4653"/>
  <c r="U4658"/>
  <c r="U4663"/>
  <c r="U4668"/>
  <c r="U4673"/>
  <c r="U4678"/>
  <c r="U4683"/>
  <c r="U4688"/>
  <c r="U4693"/>
  <c r="U4698"/>
  <c r="U4703"/>
  <c r="U4708"/>
  <c r="U4713"/>
  <c r="U4718"/>
  <c r="U4723"/>
  <c r="U4728"/>
  <c r="U4733"/>
  <c r="U4738"/>
  <c r="U4743"/>
  <c r="U4748"/>
  <c r="U4753"/>
  <c r="U4758"/>
  <c r="U4763"/>
  <c r="U4768"/>
  <c r="U4773"/>
  <c r="U4778"/>
  <c r="U4783"/>
  <c r="U4788"/>
  <c r="U4793"/>
  <c r="U4798"/>
  <c r="U4803"/>
  <c r="U4808"/>
  <c r="U4813"/>
  <c r="U4818"/>
  <c r="U4823"/>
  <c r="U4828"/>
  <c r="U4833"/>
  <c r="U4838"/>
  <c r="U4843"/>
  <c r="U4848"/>
  <c r="U4853"/>
  <c r="U4858"/>
  <c r="U4863"/>
  <c r="U4868"/>
  <c r="U4873"/>
  <c r="U4878"/>
  <c r="U4883"/>
  <c r="U4888"/>
  <c r="U4893"/>
  <c r="U4898"/>
  <c r="U4903"/>
  <c r="U4908"/>
  <c r="U4913"/>
  <c r="U4918"/>
  <c r="U4923"/>
  <c r="U4928"/>
  <c r="U4933"/>
  <c r="U4938"/>
  <c r="U4943"/>
  <c r="U4948"/>
  <c r="U4953"/>
  <c r="U4958"/>
  <c r="U4963"/>
  <c r="U4968"/>
  <c r="U4973"/>
  <c r="U4978"/>
  <c r="U4983"/>
  <c r="U4988"/>
  <c r="U4993"/>
  <c r="U4998"/>
  <c r="U5003"/>
  <c r="U5008"/>
  <c r="U5013"/>
  <c r="U5018"/>
  <c r="U5023"/>
  <c r="U5028"/>
  <c r="U5033"/>
  <c r="U5038"/>
  <c r="U5043"/>
  <c r="U5048"/>
  <c r="U5053"/>
  <c r="U5058"/>
  <c r="U5063"/>
  <c r="U5068"/>
  <c r="U5073"/>
  <c r="U5078"/>
  <c r="U5083"/>
  <c r="U5088"/>
  <c r="U5093"/>
  <c r="U5098"/>
  <c r="U5103"/>
  <c r="U5108"/>
  <c r="U5113"/>
  <c r="U5118"/>
  <c r="U5123"/>
  <c r="U5128"/>
  <c r="U5133"/>
  <c r="U5138"/>
  <c r="U5143"/>
  <c r="U5148"/>
  <c r="U5153"/>
  <c r="U5158"/>
  <c r="U5163"/>
  <c r="U5168"/>
  <c r="U5173"/>
  <c r="U5178"/>
  <c r="U5183"/>
  <c r="U5188"/>
  <c r="U5193"/>
  <c r="U5198"/>
  <c r="U5203"/>
  <c r="U5208"/>
  <c r="U5213"/>
  <c r="U5218"/>
  <c r="U5223"/>
  <c r="U5228"/>
  <c r="U5233"/>
  <c r="U5238"/>
  <c r="U5243"/>
  <c r="U5248"/>
  <c r="U5253"/>
  <c r="U5258"/>
  <c r="U5263"/>
  <c r="U5268"/>
  <c r="U5273"/>
  <c r="U5278"/>
  <c r="U5283"/>
  <c r="U5288"/>
  <c r="U5293"/>
  <c r="U5298"/>
  <c r="U5303"/>
  <c r="U5308"/>
  <c r="U5313"/>
  <c r="U5318"/>
  <c r="U5323"/>
  <c r="U5328"/>
  <c r="U5333"/>
  <c r="U5338"/>
  <c r="U5343"/>
  <c r="U5348"/>
  <c r="U5353"/>
  <c r="U5358"/>
  <c r="U5363"/>
  <c r="U5368"/>
  <c r="U5373"/>
  <c r="U5378"/>
  <c r="U5383"/>
  <c r="U5388"/>
  <c r="U5393"/>
  <c r="U5398"/>
  <c r="U5403"/>
  <c r="U5408"/>
  <c r="U5413"/>
  <c r="U5418"/>
  <c r="U5423"/>
  <c r="U5428"/>
  <c r="U5433"/>
  <c r="U5438"/>
  <c r="U5443"/>
  <c r="U5448"/>
  <c r="U5453"/>
  <c r="U5458"/>
  <c r="U5463"/>
  <c r="U5468"/>
  <c r="U5473"/>
  <c r="U5478"/>
  <c r="U5483"/>
  <c r="U5488"/>
  <c r="U5493"/>
  <c r="U5498"/>
  <c r="U5503"/>
  <c r="U5508"/>
  <c r="U5513"/>
  <c r="U5518"/>
  <c r="U5523"/>
  <c r="U5528"/>
  <c r="U5533"/>
  <c r="U5538"/>
  <c r="U5543"/>
  <c r="U5548"/>
  <c r="U5553"/>
  <c r="U5558"/>
  <c r="U5563"/>
  <c r="U5568"/>
  <c r="U5573"/>
  <c r="U5578"/>
  <c r="U5583"/>
  <c r="U5588"/>
  <c r="U5593"/>
  <c r="U5598"/>
  <c r="U5603"/>
  <c r="U5608"/>
  <c r="U5613"/>
  <c r="U5618"/>
  <c r="U5623"/>
  <c r="U5628"/>
  <c r="U5633"/>
  <c r="U5638"/>
  <c r="U5643"/>
  <c r="U5648"/>
  <c r="U5653"/>
  <c r="U5658"/>
  <c r="U5663"/>
  <c r="U5668"/>
  <c r="U5673"/>
  <c r="U5678"/>
  <c r="U5683"/>
  <c r="U5688"/>
  <c r="U5693"/>
  <c r="U5698"/>
  <c r="U5703"/>
  <c r="U5708"/>
  <c r="U5713"/>
  <c r="U5718"/>
  <c r="U5723"/>
  <c r="U5728"/>
  <c r="U5733"/>
  <c r="U5738"/>
  <c r="U5743"/>
  <c r="U5748"/>
  <c r="U5753"/>
  <c r="U5758"/>
  <c r="U5763"/>
  <c r="U5768"/>
  <c r="U5773"/>
  <c r="U5778"/>
  <c r="U5783"/>
  <c r="U5788"/>
  <c r="U5793"/>
  <c r="U5798"/>
  <c r="U5803"/>
  <c r="U5808"/>
  <c r="U5813"/>
  <c r="U5818"/>
  <c r="U5823"/>
  <c r="U5828"/>
  <c r="U5833"/>
  <c r="U5838"/>
  <c r="U5843"/>
  <c r="U5848"/>
  <c r="U5853"/>
  <c r="U5858"/>
  <c r="U5863"/>
  <c r="U5868"/>
  <c r="U4"/>
  <c r="U9"/>
  <c r="U14"/>
  <c r="U19"/>
  <c r="U24"/>
  <c r="U29"/>
  <c r="U34"/>
  <c r="U39"/>
  <c r="U44"/>
  <c r="U49"/>
  <c r="U54"/>
  <c r="U59"/>
  <c r="U64"/>
  <c r="U69"/>
  <c r="U74"/>
  <c r="U79"/>
  <c r="U84"/>
  <c r="U89"/>
  <c r="U94"/>
  <c r="U99"/>
  <c r="U104"/>
  <c r="U109"/>
  <c r="U114"/>
  <c r="U119"/>
  <c r="U124"/>
  <c r="U129"/>
  <c r="U134"/>
  <c r="U139"/>
  <c r="U144"/>
  <c r="U149"/>
  <c r="U154"/>
  <c r="U159"/>
  <c r="U164"/>
  <c r="U169"/>
  <c r="U174"/>
  <c r="U179"/>
  <c r="U184"/>
  <c r="U189"/>
  <c r="U194"/>
  <c r="U199"/>
  <c r="U204"/>
  <c r="U209"/>
  <c r="U214"/>
  <c r="U219"/>
  <c r="U224"/>
  <c r="U229"/>
  <c r="U234"/>
  <c r="U239"/>
  <c r="U244"/>
  <c r="U249"/>
  <c r="U254"/>
  <c r="U259"/>
  <c r="U264"/>
  <c r="U269"/>
  <c r="U274"/>
  <c r="U279"/>
  <c r="U284"/>
  <c r="U289"/>
  <c r="U294"/>
  <c r="U299"/>
  <c r="U304"/>
  <c r="U309"/>
  <c r="U314"/>
  <c r="U319"/>
  <c r="U324"/>
  <c r="U329"/>
  <c r="U334"/>
  <c r="U339"/>
  <c r="U344"/>
  <c r="U349"/>
  <c r="U354"/>
  <c r="U359"/>
  <c r="U364"/>
  <c r="U369"/>
  <c r="U374"/>
  <c r="U379"/>
  <c r="U384"/>
  <c r="U389"/>
  <c r="U394"/>
  <c r="U399"/>
  <c r="U404"/>
  <c r="U409"/>
  <c r="U414"/>
  <c r="U419"/>
  <c r="U424"/>
  <c r="U429"/>
  <c r="U434"/>
  <c r="U439"/>
  <c r="U444"/>
  <c r="U449"/>
  <c r="U454"/>
  <c r="U459"/>
  <c r="U464"/>
  <c r="U469"/>
  <c r="U474"/>
  <c r="U479"/>
  <c r="U484"/>
  <c r="U489"/>
  <c r="U494"/>
  <c r="U499"/>
  <c r="U504"/>
  <c r="U509"/>
  <c r="U514"/>
  <c r="U519"/>
  <c r="U524"/>
  <c r="U529"/>
  <c r="U534"/>
  <c r="U539"/>
  <c r="U544"/>
  <c r="U549"/>
  <c r="U554"/>
  <c r="U559"/>
  <c r="U564"/>
  <c r="U569"/>
  <c r="U574"/>
  <c r="U579"/>
  <c r="U584"/>
  <c r="U589"/>
  <c r="U594"/>
  <c r="U599"/>
  <c r="U604"/>
  <c r="U609"/>
  <c r="U614"/>
  <c r="U619"/>
  <c r="U624"/>
  <c r="U629"/>
  <c r="U634"/>
  <c r="U639"/>
  <c r="U644"/>
  <c r="U649"/>
  <c r="U654"/>
  <c r="U659"/>
  <c r="U664"/>
  <c r="U669"/>
  <c r="U674"/>
  <c r="U679"/>
  <c r="U684"/>
  <c r="U689"/>
  <c r="U694"/>
  <c r="U699"/>
  <c r="U704"/>
  <c r="U709"/>
  <c r="U714"/>
  <c r="U719"/>
  <c r="U724"/>
  <c r="U729"/>
  <c r="U734"/>
  <c r="U739"/>
  <c r="U744"/>
  <c r="U749"/>
  <c r="U754"/>
  <c r="U759"/>
  <c r="U764"/>
  <c r="U769"/>
  <c r="U774"/>
  <c r="U779"/>
  <c r="U784"/>
  <c r="U789"/>
  <c r="U794"/>
  <c r="U799"/>
  <c r="U804"/>
  <c r="U809"/>
  <c r="U814"/>
  <c r="U819"/>
  <c r="U824"/>
  <c r="U829"/>
  <c r="U834"/>
  <c r="U839"/>
  <c r="U844"/>
  <c r="U849"/>
  <c r="U854"/>
  <c r="U859"/>
  <c r="U864"/>
  <c r="U869"/>
  <c r="U874"/>
  <c r="U879"/>
  <c r="U884"/>
  <c r="U889"/>
  <c r="U894"/>
  <c r="U899"/>
  <c r="U904"/>
  <c r="U909"/>
  <c r="U914"/>
  <c r="U919"/>
  <c r="U924"/>
  <c r="U929"/>
  <c r="U934"/>
  <c r="U939"/>
  <c r="U944"/>
  <c r="U949"/>
  <c r="U954"/>
  <c r="U959"/>
  <c r="U964"/>
  <c r="U969"/>
  <c r="U974"/>
  <c r="U979"/>
  <c r="U984"/>
  <c r="U989"/>
  <c r="U994"/>
  <c r="U999"/>
  <c r="U1004"/>
  <c r="U1009"/>
  <c r="U1014"/>
  <c r="U1019"/>
  <c r="U1024"/>
  <c r="U1029"/>
  <c r="U1034"/>
  <c r="U1039"/>
  <c r="U1044"/>
  <c r="U1049"/>
  <c r="U1054"/>
  <c r="U1059"/>
  <c r="U1064"/>
  <c r="U1069"/>
  <c r="U1074"/>
  <c r="U1079"/>
  <c r="U1084"/>
  <c r="U1089"/>
  <c r="U1094"/>
  <c r="U1099"/>
  <c r="U1104"/>
  <c r="U1109"/>
  <c r="U1114"/>
  <c r="U1119"/>
  <c r="U1124"/>
  <c r="U1129"/>
  <c r="U1134"/>
  <c r="U1139"/>
  <c r="U1144"/>
  <c r="U1149"/>
  <c r="U1154"/>
  <c r="U1159"/>
  <c r="U1164"/>
  <c r="U1169"/>
  <c r="U1174"/>
  <c r="U1179"/>
  <c r="U1184"/>
  <c r="U1189"/>
  <c r="U1194"/>
  <c r="U1199"/>
  <c r="U1204"/>
  <c r="U1209"/>
  <c r="U1214"/>
  <c r="U1219"/>
  <c r="U1224"/>
  <c r="U1229"/>
  <c r="U1234"/>
  <c r="U1239"/>
  <c r="U1244"/>
  <c r="U1249"/>
  <c r="U1254"/>
  <c r="U1259"/>
  <c r="U1264"/>
  <c r="U1269"/>
  <c r="U1274"/>
  <c r="U1279"/>
  <c r="U1284"/>
  <c r="U1289"/>
  <c r="U1294"/>
  <c r="U1299"/>
  <c r="U1304"/>
  <c r="U1309"/>
  <c r="U1314"/>
  <c r="U1319"/>
  <c r="U1324"/>
  <c r="U1329"/>
  <c r="U1334"/>
  <c r="U1339"/>
  <c r="U1344"/>
  <c r="U1349"/>
  <c r="U1354"/>
  <c r="U1359"/>
  <c r="U1364"/>
  <c r="U1369"/>
  <c r="U1374"/>
  <c r="U1379"/>
  <c r="U1384"/>
  <c r="U1389"/>
  <c r="U1394"/>
  <c r="U1399"/>
  <c r="U1404"/>
  <c r="U1409"/>
  <c r="U1414"/>
  <c r="U1419"/>
  <c r="U1424"/>
  <c r="U1429"/>
  <c r="U1434"/>
  <c r="U1439"/>
  <c r="U1444"/>
  <c r="U1449"/>
  <c r="U1454"/>
  <c r="U1459"/>
  <c r="U1464"/>
  <c r="U1469"/>
  <c r="U1474"/>
  <c r="U1479"/>
  <c r="U1484"/>
  <c r="U1489"/>
  <c r="U1494"/>
  <c r="U1499"/>
  <c r="U1504"/>
  <c r="U1509"/>
  <c r="U1514"/>
  <c r="U1519"/>
  <c r="U1524"/>
  <c r="U1529"/>
  <c r="U1534"/>
  <c r="U1539"/>
  <c r="U1544"/>
  <c r="U1549"/>
  <c r="U1554"/>
  <c r="U1559"/>
  <c r="U1564"/>
  <c r="U1569"/>
  <c r="U1574"/>
  <c r="U1579"/>
  <c r="U1584"/>
  <c r="U1589"/>
  <c r="U1594"/>
  <c r="U1599"/>
  <c r="U1604"/>
  <c r="U1609"/>
  <c r="U1614"/>
  <c r="U1619"/>
  <c r="U1624"/>
  <c r="U1629"/>
  <c r="U1634"/>
  <c r="U1639"/>
  <c r="U1644"/>
  <c r="U1649"/>
  <c r="U1654"/>
  <c r="U1659"/>
  <c r="U1664"/>
  <c r="U1669"/>
  <c r="U1674"/>
  <c r="U1679"/>
  <c r="U1684"/>
  <c r="U1689"/>
  <c r="U1694"/>
  <c r="U1699"/>
  <c r="U1704"/>
  <c r="U1709"/>
  <c r="U1714"/>
  <c r="U1719"/>
  <c r="U1724"/>
  <c r="U1729"/>
  <c r="U1734"/>
  <c r="U1739"/>
  <c r="U1744"/>
  <c r="U1749"/>
  <c r="U1754"/>
  <c r="U1759"/>
  <c r="U1764"/>
  <c r="U1769"/>
  <c r="U1774"/>
  <c r="U1779"/>
  <c r="U1784"/>
  <c r="U1789"/>
  <c r="U1794"/>
  <c r="U1799"/>
  <c r="U1804"/>
  <c r="U1809"/>
  <c r="U1814"/>
  <c r="U1819"/>
  <c r="U1824"/>
  <c r="U1829"/>
  <c r="U1834"/>
  <c r="U1839"/>
  <c r="U1844"/>
  <c r="U1849"/>
  <c r="U1854"/>
  <c r="U1859"/>
  <c r="U1864"/>
  <c r="U1869"/>
  <c r="U1874"/>
  <c r="U1879"/>
  <c r="U1884"/>
  <c r="U1889"/>
  <c r="U1894"/>
  <c r="U1899"/>
  <c r="U1904"/>
  <c r="U1909"/>
  <c r="U1914"/>
  <c r="U1919"/>
  <c r="U1924"/>
  <c r="U1929"/>
  <c r="U1934"/>
  <c r="U1939"/>
  <c r="U1944"/>
  <c r="U1949"/>
  <c r="U1954"/>
  <c r="U1959"/>
  <c r="U1964"/>
  <c r="U1969"/>
  <c r="U1974"/>
  <c r="U1979"/>
  <c r="U1984"/>
  <c r="U1989"/>
  <c r="U1994"/>
  <c r="U1999"/>
  <c r="U2004"/>
  <c r="U2009"/>
  <c r="U2014"/>
  <c r="U2019"/>
  <c r="U2024"/>
  <c r="U2029"/>
  <c r="U2034"/>
  <c r="U2039"/>
  <c r="U2044"/>
  <c r="U2049"/>
  <c r="U2054"/>
  <c r="U2059"/>
  <c r="U2064"/>
  <c r="U2069"/>
  <c r="U2074"/>
  <c r="U2079"/>
  <c r="U2084"/>
  <c r="U2089"/>
  <c r="U2094"/>
  <c r="U2099"/>
  <c r="U2104"/>
  <c r="U2109"/>
  <c r="U2114"/>
  <c r="U2119"/>
  <c r="U2124"/>
  <c r="U2129"/>
  <c r="U2134"/>
  <c r="U2139"/>
  <c r="U2144"/>
  <c r="U2149"/>
  <c r="U2154"/>
  <c r="U2159"/>
  <c r="U2164"/>
  <c r="U2169"/>
  <c r="U2174"/>
  <c r="U2179"/>
  <c r="U2184"/>
  <c r="U2189"/>
  <c r="U2194"/>
  <c r="U2199"/>
  <c r="U2204"/>
  <c r="U2209"/>
  <c r="U2214"/>
  <c r="U2219"/>
  <c r="U2224"/>
  <c r="U2229"/>
  <c r="U2234"/>
  <c r="U2239"/>
  <c r="U2244"/>
  <c r="U2249"/>
  <c r="U2254"/>
  <c r="U2259"/>
  <c r="U2264"/>
  <c r="U2269"/>
  <c r="U2274"/>
  <c r="U2279"/>
  <c r="U2284"/>
  <c r="U2289"/>
  <c r="U2294"/>
  <c r="U2299"/>
  <c r="U2304"/>
  <c r="U2309"/>
  <c r="U2314"/>
  <c r="U2319"/>
  <c r="U2324"/>
  <c r="U2329"/>
  <c r="U2334"/>
  <c r="U2339"/>
  <c r="U2344"/>
  <c r="U2349"/>
  <c r="U2354"/>
  <c r="U2359"/>
  <c r="U2364"/>
  <c r="U2369"/>
  <c r="U2374"/>
  <c r="U2379"/>
  <c r="U2384"/>
  <c r="U2389"/>
  <c r="U2394"/>
  <c r="U2399"/>
  <c r="U2404"/>
  <c r="U2409"/>
  <c r="U2414"/>
  <c r="U2419"/>
  <c r="U2424"/>
  <c r="U2429"/>
  <c r="U2434"/>
  <c r="U2439"/>
  <c r="U2444"/>
  <c r="U2449"/>
  <c r="U2454"/>
  <c r="U2459"/>
  <c r="U2464"/>
  <c r="U2469"/>
  <c r="U2474"/>
  <c r="U2479"/>
  <c r="U2484"/>
  <c r="U2489"/>
  <c r="U2494"/>
  <c r="U2499"/>
  <c r="U2504"/>
  <c r="U2509"/>
  <c r="U2514"/>
  <c r="U2519"/>
  <c r="U2524"/>
  <c r="U2529"/>
  <c r="U2534"/>
  <c r="U2539"/>
  <c r="U2544"/>
  <c r="U2549"/>
  <c r="U2554"/>
  <c r="U2559"/>
  <c r="U2564"/>
  <c r="U2569"/>
  <c r="U2574"/>
  <c r="U2579"/>
  <c r="U2584"/>
  <c r="U2589"/>
  <c r="U2594"/>
  <c r="U2599"/>
  <c r="U2604"/>
  <c r="U2609"/>
  <c r="U2614"/>
  <c r="U2619"/>
  <c r="U2624"/>
  <c r="U2629"/>
  <c r="U2634"/>
  <c r="U2639"/>
  <c r="U2644"/>
  <c r="U2649"/>
  <c r="U2654"/>
  <c r="U2659"/>
  <c r="U2664"/>
  <c r="U2669"/>
  <c r="U2674"/>
  <c r="U2679"/>
  <c r="U2684"/>
  <c r="U2689"/>
  <c r="U2694"/>
  <c r="U2699"/>
  <c r="U2704"/>
  <c r="U2709"/>
  <c r="U2714"/>
  <c r="U2719"/>
  <c r="U2724"/>
  <c r="U2729"/>
  <c r="U2734"/>
  <c r="U2739"/>
  <c r="U2744"/>
  <c r="U2749"/>
  <c r="U2754"/>
  <c r="U2759"/>
  <c r="U2764"/>
  <c r="U2769"/>
  <c r="U2774"/>
  <c r="U2779"/>
  <c r="U2784"/>
  <c r="U2789"/>
  <c r="U2794"/>
  <c r="U2799"/>
  <c r="U2804"/>
  <c r="U2809"/>
  <c r="U2814"/>
  <c r="U2819"/>
  <c r="U2824"/>
  <c r="U2829"/>
  <c r="U2834"/>
  <c r="U2839"/>
  <c r="U2844"/>
  <c r="U2849"/>
  <c r="U2854"/>
  <c r="U2859"/>
  <c r="U2864"/>
  <c r="U2869"/>
  <c r="U2874"/>
  <c r="U2879"/>
  <c r="U2884"/>
  <c r="U2889"/>
  <c r="U2894"/>
  <c r="U2899"/>
  <c r="U2904"/>
  <c r="U2909"/>
  <c r="U2914"/>
  <c r="U2919"/>
  <c r="U2924"/>
  <c r="U2929"/>
  <c r="U2934"/>
  <c r="U2939"/>
  <c r="U2944"/>
  <c r="U2949"/>
  <c r="U2954"/>
  <c r="U2959"/>
  <c r="U2964"/>
  <c r="U2969"/>
  <c r="U2974"/>
  <c r="U2979"/>
  <c r="U2984"/>
  <c r="U2989"/>
  <c r="U2994"/>
  <c r="U2999"/>
  <c r="U3004"/>
  <c r="U3009"/>
  <c r="U3014"/>
  <c r="U3019"/>
  <c r="U3024"/>
  <c r="U3029"/>
  <c r="U3034"/>
  <c r="U3039"/>
  <c r="U3044"/>
  <c r="U3049"/>
  <c r="U3054"/>
  <c r="U3059"/>
  <c r="U3064"/>
  <c r="U3069"/>
  <c r="U3074"/>
  <c r="U3079"/>
  <c r="U3084"/>
  <c r="U3089"/>
  <c r="U3094"/>
  <c r="U3099"/>
  <c r="U3104"/>
  <c r="U3109"/>
  <c r="U3114"/>
  <c r="U3119"/>
  <c r="U3124"/>
  <c r="U3129"/>
  <c r="U3134"/>
  <c r="U3139"/>
  <c r="U3144"/>
  <c r="U3149"/>
  <c r="U3154"/>
  <c r="U3159"/>
  <c r="U3164"/>
  <c r="U3169"/>
  <c r="U3174"/>
  <c r="U3179"/>
  <c r="U3184"/>
  <c r="U3189"/>
  <c r="U3194"/>
  <c r="U3199"/>
  <c r="U3204"/>
  <c r="U3209"/>
  <c r="U3214"/>
  <c r="U3219"/>
  <c r="U3224"/>
  <c r="U3229"/>
  <c r="U3234"/>
  <c r="U3239"/>
  <c r="U3244"/>
  <c r="U3249"/>
  <c r="U3254"/>
  <c r="U3259"/>
  <c r="U3264"/>
  <c r="U3269"/>
  <c r="U3274"/>
  <c r="U3279"/>
  <c r="U3284"/>
  <c r="U3289"/>
  <c r="U3294"/>
  <c r="U3299"/>
  <c r="U3304"/>
  <c r="U3309"/>
  <c r="U3314"/>
  <c r="U3319"/>
  <c r="U3324"/>
  <c r="U3329"/>
  <c r="U3334"/>
  <c r="U3339"/>
  <c r="U3344"/>
  <c r="U3349"/>
  <c r="U3354"/>
  <c r="U3359"/>
  <c r="U3364"/>
  <c r="U3369"/>
  <c r="U3374"/>
  <c r="U3379"/>
  <c r="U3384"/>
  <c r="U3389"/>
  <c r="U3394"/>
  <c r="U3399"/>
  <c r="U3404"/>
  <c r="U3409"/>
  <c r="U3414"/>
  <c r="U3419"/>
  <c r="U3424"/>
  <c r="U3429"/>
  <c r="U3434"/>
  <c r="U3439"/>
  <c r="U3444"/>
  <c r="U3449"/>
  <c r="U3454"/>
  <c r="U3459"/>
  <c r="U3464"/>
  <c r="U3469"/>
  <c r="U3474"/>
  <c r="U3479"/>
  <c r="U3484"/>
  <c r="U3489"/>
  <c r="U3494"/>
  <c r="U3499"/>
  <c r="U3504"/>
  <c r="U3509"/>
  <c r="U3514"/>
  <c r="U3519"/>
  <c r="U3524"/>
  <c r="U3529"/>
  <c r="U3534"/>
  <c r="U3539"/>
  <c r="U3544"/>
  <c r="U3549"/>
  <c r="U3554"/>
  <c r="U3559"/>
  <c r="U3564"/>
  <c r="U3569"/>
  <c r="U3574"/>
  <c r="U3579"/>
  <c r="U3584"/>
  <c r="U3589"/>
  <c r="U3594"/>
  <c r="U3599"/>
  <c r="U3604"/>
  <c r="U3609"/>
  <c r="U3614"/>
  <c r="U3619"/>
  <c r="U3624"/>
  <c r="U3629"/>
  <c r="U3634"/>
  <c r="U3639"/>
  <c r="U3644"/>
  <c r="U3649"/>
  <c r="U3654"/>
  <c r="U3659"/>
  <c r="U3664"/>
  <c r="U3669"/>
  <c r="U3674"/>
  <c r="U3679"/>
  <c r="U3684"/>
  <c r="U3689"/>
  <c r="U3694"/>
  <c r="U3699"/>
  <c r="U3704"/>
  <c r="U3709"/>
  <c r="U3714"/>
  <c r="U3719"/>
  <c r="U3724"/>
  <c r="U3729"/>
  <c r="U3734"/>
  <c r="U3739"/>
  <c r="U3744"/>
  <c r="U3749"/>
  <c r="U3754"/>
  <c r="U3759"/>
  <c r="U3764"/>
  <c r="U3769"/>
  <c r="U3774"/>
  <c r="U3779"/>
  <c r="U3784"/>
  <c r="U3789"/>
  <c r="U3794"/>
  <c r="U3799"/>
  <c r="U3804"/>
  <c r="U3809"/>
  <c r="U3814"/>
  <c r="U3819"/>
  <c r="U3824"/>
  <c r="U3829"/>
  <c r="U3834"/>
  <c r="U3839"/>
  <c r="U3844"/>
  <c r="U3849"/>
  <c r="U3854"/>
  <c r="U3859"/>
  <c r="U3864"/>
  <c r="U3869"/>
  <c r="U3874"/>
  <c r="U3879"/>
  <c r="U3884"/>
  <c r="U3889"/>
  <c r="U3894"/>
  <c r="U3899"/>
  <c r="U3904"/>
  <c r="U3909"/>
  <c r="U3914"/>
  <c r="U3919"/>
  <c r="U3924"/>
  <c r="U3929"/>
  <c r="U3934"/>
  <c r="U3939"/>
  <c r="U3944"/>
  <c r="U3949"/>
  <c r="U3954"/>
  <c r="U3959"/>
  <c r="U3964"/>
  <c r="U3969"/>
  <c r="U3974"/>
  <c r="U3979"/>
  <c r="U3984"/>
  <c r="U3989"/>
  <c r="U3994"/>
  <c r="U3999"/>
  <c r="U4004"/>
  <c r="U4009"/>
  <c r="U4014"/>
  <c r="U4019"/>
  <c r="U4024"/>
  <c r="U4029"/>
  <c r="U4034"/>
  <c r="U4039"/>
  <c r="U4044"/>
  <c r="U4049"/>
  <c r="U4054"/>
  <c r="U4059"/>
  <c r="U4064"/>
  <c r="U4069"/>
  <c r="U4074"/>
  <c r="U4079"/>
  <c r="U4084"/>
  <c r="U4089"/>
  <c r="U4094"/>
  <c r="U4099"/>
  <c r="U4104"/>
  <c r="U4109"/>
  <c r="U4114"/>
  <c r="U4119"/>
  <c r="U4124"/>
  <c r="U4129"/>
  <c r="U4134"/>
  <c r="U4139"/>
  <c r="U4144"/>
  <c r="U4149"/>
  <c r="U4154"/>
  <c r="U4159"/>
  <c r="U4164"/>
  <c r="U4169"/>
  <c r="U4174"/>
  <c r="U4179"/>
  <c r="U4184"/>
  <c r="U4189"/>
  <c r="U4194"/>
  <c r="U4199"/>
  <c r="U4204"/>
  <c r="U4209"/>
  <c r="U4214"/>
  <c r="U4219"/>
  <c r="U4224"/>
  <c r="U4229"/>
  <c r="U4234"/>
  <c r="U4239"/>
  <c r="U4244"/>
  <c r="U4249"/>
  <c r="U4254"/>
  <c r="U4259"/>
  <c r="U4264"/>
  <c r="U4269"/>
  <c r="U4274"/>
  <c r="U4279"/>
  <c r="U4284"/>
  <c r="U4289"/>
  <c r="U4294"/>
  <c r="U4299"/>
  <c r="U4304"/>
  <c r="U4309"/>
  <c r="U4314"/>
  <c r="U4319"/>
  <c r="U4324"/>
  <c r="U4329"/>
  <c r="U4334"/>
  <c r="U4339"/>
  <c r="U4344"/>
  <c r="U4349"/>
  <c r="U4354"/>
  <c r="U4359"/>
  <c r="U4364"/>
  <c r="U4369"/>
  <c r="U4374"/>
  <c r="U4379"/>
  <c r="U4384"/>
  <c r="U4389"/>
  <c r="U4394"/>
  <c r="U4399"/>
  <c r="U4404"/>
  <c r="U4409"/>
  <c r="U4414"/>
  <c r="U4419"/>
  <c r="U4424"/>
  <c r="U4429"/>
  <c r="U4434"/>
  <c r="U4439"/>
  <c r="U4444"/>
  <c r="U4449"/>
  <c r="U4454"/>
  <c r="U4459"/>
  <c r="U4464"/>
  <c r="U4469"/>
  <c r="U4474"/>
  <c r="U4479"/>
  <c r="U4484"/>
  <c r="U4489"/>
  <c r="U4494"/>
  <c r="U4499"/>
  <c r="U4504"/>
  <c r="U4509"/>
  <c r="U4514"/>
  <c r="U4519"/>
  <c r="U4524"/>
  <c r="U4529"/>
  <c r="U4534"/>
  <c r="U4539"/>
  <c r="U4544"/>
  <c r="U4549"/>
  <c r="U4554"/>
  <c r="U4559"/>
  <c r="U4564"/>
  <c r="U4569"/>
  <c r="U4574"/>
  <c r="U4579"/>
  <c r="U4584"/>
  <c r="U4589"/>
  <c r="U4594"/>
  <c r="U4599"/>
  <c r="U4604"/>
  <c r="U4609"/>
  <c r="U4614"/>
  <c r="U4619"/>
  <c r="U4624"/>
  <c r="U4629"/>
  <c r="U4634"/>
  <c r="U4639"/>
  <c r="U4644"/>
  <c r="U4649"/>
  <c r="U4654"/>
  <c r="U4659"/>
  <c r="U4664"/>
  <c r="U4669"/>
  <c r="U4674"/>
  <c r="U4679"/>
  <c r="U4684"/>
  <c r="U4689"/>
  <c r="U4694"/>
  <c r="U4699"/>
  <c r="U4704"/>
  <c r="U4709"/>
  <c r="U4714"/>
  <c r="U4719"/>
  <c r="U4724"/>
  <c r="U4729"/>
  <c r="U4734"/>
  <c r="U4739"/>
  <c r="U4744"/>
  <c r="U4749"/>
  <c r="U4754"/>
  <c r="U4759"/>
  <c r="U4764"/>
  <c r="U4769"/>
  <c r="U4774"/>
  <c r="U4779"/>
  <c r="U4784"/>
  <c r="U4789"/>
  <c r="U4794"/>
  <c r="U4799"/>
  <c r="U4804"/>
  <c r="U4809"/>
  <c r="U4814"/>
  <c r="U4819"/>
  <c r="U4824"/>
  <c r="U4829"/>
  <c r="U4834"/>
  <c r="U4839"/>
  <c r="U4844"/>
  <c r="U4849"/>
  <c r="U4854"/>
  <c r="U4859"/>
  <c r="U4864"/>
  <c r="U4869"/>
  <c r="U4874"/>
  <c r="U4879"/>
  <c r="U4884"/>
  <c r="U4889"/>
  <c r="U4894"/>
  <c r="U4899"/>
  <c r="U4904"/>
  <c r="U4909"/>
  <c r="U4914"/>
  <c r="U4919"/>
  <c r="U4924"/>
  <c r="U4929"/>
  <c r="U4934"/>
  <c r="U4939"/>
  <c r="U4944"/>
  <c r="U4949"/>
  <c r="U4954"/>
  <c r="U4959"/>
  <c r="U4964"/>
  <c r="U4969"/>
  <c r="U4974"/>
  <c r="U4979"/>
  <c r="U4984"/>
  <c r="U4989"/>
  <c r="U4994"/>
  <c r="U4999"/>
  <c r="U5004"/>
  <c r="U5009"/>
  <c r="U5014"/>
  <c r="U5019"/>
  <c r="U5024"/>
  <c r="U5029"/>
  <c r="U5034"/>
  <c r="U5039"/>
  <c r="U5044"/>
  <c r="U5049"/>
  <c r="U5054"/>
  <c r="U5059"/>
  <c r="U5064"/>
  <c r="U5069"/>
  <c r="U5074"/>
  <c r="U5079"/>
  <c r="U5084"/>
  <c r="U5089"/>
  <c r="U5094"/>
  <c r="U5099"/>
  <c r="U5104"/>
  <c r="U5109"/>
  <c r="U5114"/>
  <c r="U5119"/>
  <c r="U5124"/>
  <c r="U5129"/>
  <c r="U5134"/>
  <c r="U5139"/>
  <c r="U5144"/>
  <c r="U5149"/>
  <c r="U5154"/>
  <c r="U5159"/>
  <c r="U5164"/>
  <c r="U5169"/>
  <c r="U5174"/>
  <c r="U5179"/>
  <c r="U5184"/>
  <c r="U5189"/>
  <c r="U5194"/>
  <c r="U5199"/>
  <c r="U5204"/>
  <c r="U5209"/>
  <c r="U5214"/>
  <c r="U5219"/>
  <c r="U5224"/>
  <c r="U5229"/>
  <c r="U5234"/>
  <c r="U5239"/>
  <c r="U5244"/>
  <c r="U5249"/>
  <c r="U5254"/>
  <c r="U5259"/>
  <c r="U5264"/>
  <c r="U5269"/>
  <c r="U5274"/>
  <c r="U5279"/>
  <c r="U5284"/>
  <c r="U5289"/>
  <c r="U5294"/>
  <c r="U5299"/>
  <c r="U5304"/>
  <c r="U5309"/>
  <c r="U5314"/>
  <c r="U5319"/>
  <c r="U5324"/>
  <c r="U5329"/>
  <c r="U5334"/>
  <c r="U5339"/>
  <c r="U5344"/>
  <c r="U5349"/>
  <c r="U5354"/>
  <c r="U5359"/>
  <c r="U5364"/>
  <c r="U5369"/>
  <c r="U5374"/>
  <c r="U5379"/>
  <c r="U5384"/>
  <c r="U5389"/>
  <c r="U5394"/>
  <c r="U5399"/>
  <c r="U5404"/>
  <c r="U5409"/>
  <c r="U5414"/>
  <c r="U5419"/>
  <c r="U5424"/>
  <c r="U5429"/>
  <c r="U5434"/>
  <c r="U5439"/>
  <c r="U5444"/>
  <c r="U5449"/>
  <c r="U5454"/>
  <c r="U5459"/>
  <c r="U5464"/>
  <c r="U5469"/>
  <c r="U5474"/>
  <c r="U5479"/>
  <c r="U5484"/>
  <c r="U5489"/>
  <c r="U5494"/>
  <c r="U5499"/>
  <c r="U5504"/>
  <c r="U5509"/>
  <c r="U5514"/>
  <c r="U5519"/>
  <c r="U5524"/>
  <c r="U5529"/>
  <c r="U5534"/>
  <c r="U5539"/>
  <c r="U5544"/>
  <c r="U5549"/>
  <c r="U5554"/>
  <c r="U5559"/>
  <c r="U5564"/>
  <c r="U5569"/>
  <c r="U5574"/>
  <c r="U5579"/>
  <c r="U5584"/>
  <c r="U5589"/>
  <c r="U5594"/>
  <c r="U5599"/>
  <c r="U5604"/>
  <c r="U5609"/>
  <c r="U5614"/>
  <c r="U5619"/>
  <c r="U5624"/>
  <c r="U5629"/>
  <c r="U5634"/>
  <c r="U5639"/>
  <c r="U5644"/>
  <c r="U5649"/>
  <c r="U5654"/>
  <c r="U5659"/>
  <c r="U5664"/>
  <c r="U5669"/>
  <c r="U5674"/>
  <c r="U5679"/>
  <c r="U5684"/>
  <c r="U5689"/>
  <c r="U5694"/>
  <c r="U5699"/>
  <c r="U5704"/>
  <c r="U5709"/>
  <c r="U5714"/>
  <c r="U5719"/>
  <c r="U5724"/>
  <c r="U5729"/>
  <c r="U5734"/>
  <c r="U5739"/>
  <c r="U5744"/>
  <c r="U5749"/>
  <c r="U5754"/>
  <c r="U5759"/>
  <c r="U5764"/>
  <c r="U5769"/>
  <c r="U5774"/>
  <c r="U5779"/>
  <c r="U5784"/>
  <c r="U5789"/>
  <c r="U5794"/>
  <c r="U5799"/>
  <c r="U5804"/>
  <c r="U5809"/>
  <c r="U5814"/>
  <c r="U5819"/>
  <c r="U5824"/>
  <c r="U5829"/>
  <c r="U5834"/>
  <c r="U5839"/>
  <c r="U5844"/>
  <c r="U5849"/>
  <c r="U5854"/>
  <c r="U5859"/>
  <c r="U5864"/>
  <c r="U5869"/>
  <c r="U5"/>
  <c r="U10"/>
  <c r="U15"/>
  <c r="U20"/>
  <c r="U25"/>
  <c r="U30"/>
  <c r="U35"/>
  <c r="U40"/>
  <c r="U45"/>
  <c r="U50"/>
  <c r="U55"/>
  <c r="U60"/>
  <c r="U65"/>
  <c r="U70"/>
  <c r="U75"/>
  <c r="U80"/>
  <c r="U85"/>
  <c r="U90"/>
  <c r="U95"/>
  <c r="U100"/>
  <c r="U105"/>
  <c r="U110"/>
  <c r="U115"/>
  <c r="U120"/>
  <c r="U125"/>
  <c r="U130"/>
  <c r="U135"/>
  <c r="U140"/>
  <c r="U145"/>
  <c r="U150"/>
  <c r="U155"/>
  <c r="U160"/>
  <c r="U165"/>
  <c r="U170"/>
  <c r="U175"/>
  <c r="U180"/>
  <c r="U185"/>
  <c r="U190"/>
  <c r="U195"/>
  <c r="U200"/>
  <c r="U205"/>
  <c r="U210"/>
  <c r="U215"/>
  <c r="U220"/>
  <c r="U225"/>
  <c r="U230"/>
  <c r="U235"/>
  <c r="U240"/>
  <c r="U245"/>
  <c r="U250"/>
  <c r="U255"/>
  <c r="U260"/>
  <c r="U265"/>
  <c r="U270"/>
  <c r="U275"/>
  <c r="U280"/>
  <c r="U285"/>
  <c r="U290"/>
  <c r="U295"/>
  <c r="U300"/>
  <c r="U305"/>
  <c r="U310"/>
  <c r="U315"/>
  <c r="U320"/>
  <c r="U325"/>
  <c r="U330"/>
  <c r="U335"/>
  <c r="U340"/>
  <c r="U345"/>
  <c r="U350"/>
  <c r="U355"/>
  <c r="U360"/>
  <c r="U365"/>
  <c r="U370"/>
  <c r="U375"/>
  <c r="U380"/>
  <c r="U385"/>
  <c r="U390"/>
  <c r="U395"/>
  <c r="U400"/>
  <c r="U405"/>
  <c r="U410"/>
  <c r="U415"/>
  <c r="U420"/>
  <c r="U425"/>
  <c r="U430"/>
  <c r="U435"/>
  <c r="U440"/>
  <c r="U445"/>
  <c r="U450"/>
  <c r="U455"/>
  <c r="U460"/>
  <c r="U465"/>
  <c r="U470"/>
  <c r="U475"/>
  <c r="U480"/>
  <c r="U485"/>
  <c r="U490"/>
  <c r="U495"/>
  <c r="U500"/>
  <c r="U505"/>
  <c r="U510"/>
  <c r="U515"/>
  <c r="U520"/>
  <c r="U525"/>
  <c r="U530"/>
  <c r="U535"/>
  <c r="U540"/>
  <c r="U545"/>
  <c r="U550"/>
  <c r="U555"/>
  <c r="U560"/>
  <c r="U565"/>
  <c r="U570"/>
  <c r="U575"/>
  <c r="U580"/>
  <c r="U585"/>
  <c r="U590"/>
  <c r="U595"/>
  <c r="U600"/>
  <c r="U605"/>
  <c r="U610"/>
  <c r="U615"/>
  <c r="U620"/>
  <c r="U625"/>
  <c r="U630"/>
  <c r="U635"/>
  <c r="U640"/>
  <c r="U645"/>
  <c r="U650"/>
  <c r="U655"/>
  <c r="U660"/>
  <c r="U665"/>
  <c r="U670"/>
  <c r="U675"/>
  <c r="U680"/>
  <c r="U685"/>
  <c r="U690"/>
  <c r="U695"/>
  <c r="U700"/>
  <c r="U705"/>
  <c r="U710"/>
  <c r="U715"/>
  <c r="U720"/>
  <c r="U725"/>
  <c r="U730"/>
  <c r="U735"/>
  <c r="U740"/>
  <c r="U745"/>
  <c r="U750"/>
  <c r="U755"/>
  <c r="U760"/>
  <c r="U765"/>
  <c r="U770"/>
  <c r="U775"/>
  <c r="U780"/>
  <c r="U785"/>
  <c r="U790"/>
  <c r="U795"/>
  <c r="U800"/>
  <c r="U805"/>
  <c r="U810"/>
  <c r="U815"/>
  <c r="U820"/>
  <c r="U825"/>
  <c r="U830"/>
  <c r="U835"/>
  <c r="U840"/>
  <c r="U845"/>
  <c r="U850"/>
  <c r="U855"/>
  <c r="U860"/>
  <c r="U865"/>
  <c r="U870"/>
  <c r="U875"/>
  <c r="U880"/>
  <c r="U885"/>
  <c r="U890"/>
  <c r="U895"/>
  <c r="U900"/>
  <c r="U905"/>
  <c r="U910"/>
  <c r="U915"/>
  <c r="U920"/>
  <c r="U925"/>
  <c r="U930"/>
  <c r="U935"/>
  <c r="U940"/>
  <c r="U945"/>
  <c r="U950"/>
  <c r="U955"/>
  <c r="U960"/>
  <c r="U965"/>
  <c r="U970"/>
  <c r="U975"/>
  <c r="U980"/>
  <c r="U985"/>
  <c r="U990"/>
  <c r="U995"/>
  <c r="U1000"/>
  <c r="U1005"/>
  <c r="U1010"/>
  <c r="U1015"/>
  <c r="U1020"/>
  <c r="U1025"/>
  <c r="U1030"/>
  <c r="U1035"/>
  <c r="U1040"/>
  <c r="U1045"/>
  <c r="U1050"/>
  <c r="U1055"/>
  <c r="U1060"/>
  <c r="U1065"/>
  <c r="U1070"/>
  <c r="U1075"/>
  <c r="U1080"/>
  <c r="U1085"/>
  <c r="U1090"/>
  <c r="U1095"/>
  <c r="U1100"/>
  <c r="U1105"/>
  <c r="U1110"/>
  <c r="U1115"/>
  <c r="U1120"/>
  <c r="U1125"/>
  <c r="U1130"/>
  <c r="U1135"/>
  <c r="U1140"/>
  <c r="U1145"/>
  <c r="U1150"/>
  <c r="U1155"/>
  <c r="U1160"/>
  <c r="U1165"/>
  <c r="U1170"/>
  <c r="U1175"/>
  <c r="U1180"/>
  <c r="U1185"/>
  <c r="U1190"/>
  <c r="U1195"/>
  <c r="U1200"/>
  <c r="U1205"/>
  <c r="U1210"/>
  <c r="U1215"/>
  <c r="U1220"/>
  <c r="U1225"/>
  <c r="U1230"/>
  <c r="U1235"/>
  <c r="U1240"/>
  <c r="U1245"/>
  <c r="U1250"/>
  <c r="U1255"/>
  <c r="U1260"/>
  <c r="U1265"/>
  <c r="U1270"/>
  <c r="U1275"/>
  <c r="U1280"/>
  <c r="U1285"/>
  <c r="U1290"/>
  <c r="U1295"/>
  <c r="U1300"/>
  <c r="U1305"/>
  <c r="U1310"/>
  <c r="U1315"/>
  <c r="U1320"/>
  <c r="U1325"/>
  <c r="U1330"/>
  <c r="U1335"/>
  <c r="U1340"/>
  <c r="U1345"/>
  <c r="U1350"/>
  <c r="U1355"/>
  <c r="U1360"/>
  <c r="U1365"/>
  <c r="U1370"/>
  <c r="U1375"/>
  <c r="U1380"/>
  <c r="U1385"/>
  <c r="U1390"/>
  <c r="U1395"/>
  <c r="U1400"/>
  <c r="U1405"/>
  <c r="U1410"/>
  <c r="U1415"/>
  <c r="U1420"/>
  <c r="U1425"/>
  <c r="U1430"/>
  <c r="U1435"/>
  <c r="U1440"/>
  <c r="U1445"/>
  <c r="U1450"/>
  <c r="U1455"/>
  <c r="U1460"/>
  <c r="U1465"/>
  <c r="U1470"/>
  <c r="U1475"/>
  <c r="U1480"/>
  <c r="U1485"/>
  <c r="U1490"/>
  <c r="U1495"/>
  <c r="U1500"/>
  <c r="U1505"/>
  <c r="U1510"/>
  <c r="U1515"/>
  <c r="U1520"/>
  <c r="U1525"/>
  <c r="U1530"/>
  <c r="U1535"/>
  <c r="U1540"/>
  <c r="U1545"/>
  <c r="U1550"/>
  <c r="U1555"/>
  <c r="U1560"/>
  <c r="U1565"/>
  <c r="U1570"/>
  <c r="U1575"/>
  <c r="U1580"/>
  <c r="U1585"/>
  <c r="U1590"/>
  <c r="U1595"/>
  <c r="U1600"/>
  <c r="U1605"/>
  <c r="U1610"/>
  <c r="U1615"/>
  <c r="U1620"/>
  <c r="U1625"/>
  <c r="U1630"/>
  <c r="U1635"/>
  <c r="U1640"/>
  <c r="U1645"/>
  <c r="U1650"/>
  <c r="U1655"/>
  <c r="U1660"/>
  <c r="U1665"/>
  <c r="U1670"/>
  <c r="U1675"/>
  <c r="U1680"/>
  <c r="U1685"/>
  <c r="U1690"/>
  <c r="U1695"/>
  <c r="U1700"/>
  <c r="U1705"/>
  <c r="U1710"/>
  <c r="U1715"/>
  <c r="U1720"/>
  <c r="U1725"/>
  <c r="U1730"/>
  <c r="U1735"/>
  <c r="U1740"/>
  <c r="U1745"/>
  <c r="U1750"/>
  <c r="U1755"/>
  <c r="U1760"/>
  <c r="U1765"/>
  <c r="U1770"/>
  <c r="U1775"/>
  <c r="U1780"/>
  <c r="U1785"/>
  <c r="U1790"/>
  <c r="U1795"/>
  <c r="U1800"/>
  <c r="U1805"/>
  <c r="U1810"/>
  <c r="U1815"/>
  <c r="U1820"/>
  <c r="U1825"/>
  <c r="U1830"/>
  <c r="U1835"/>
  <c r="U1840"/>
  <c r="U1845"/>
  <c r="U1850"/>
  <c r="U1855"/>
  <c r="U1860"/>
  <c r="U1865"/>
  <c r="U1870"/>
  <c r="U1875"/>
  <c r="U1880"/>
  <c r="U1885"/>
  <c r="U1890"/>
  <c r="U1895"/>
  <c r="U1900"/>
  <c r="U1905"/>
  <c r="U1910"/>
  <c r="U1915"/>
  <c r="U1920"/>
  <c r="U1925"/>
  <c r="U1930"/>
  <c r="U1935"/>
  <c r="U1940"/>
  <c r="U1945"/>
  <c r="U1950"/>
  <c r="U1955"/>
  <c r="U1960"/>
  <c r="U1965"/>
  <c r="U1970"/>
  <c r="U1975"/>
  <c r="U1980"/>
  <c r="U1985"/>
  <c r="U1990"/>
  <c r="U1995"/>
  <c r="U2000"/>
  <c r="U2005"/>
  <c r="U2010"/>
  <c r="U2015"/>
  <c r="U2020"/>
  <c r="U2025"/>
  <c r="U2030"/>
  <c r="U2035"/>
  <c r="U2040"/>
  <c r="U2045"/>
  <c r="U2050"/>
  <c r="U2055"/>
  <c r="U2060"/>
  <c r="U2065"/>
  <c r="U2070"/>
  <c r="U2075"/>
  <c r="U2080"/>
  <c r="U2085"/>
  <c r="U2090"/>
  <c r="U2095"/>
  <c r="U2100"/>
  <c r="U2105"/>
  <c r="U2110"/>
  <c r="U2115"/>
  <c r="U2120"/>
  <c r="U2125"/>
  <c r="U2130"/>
  <c r="U2135"/>
  <c r="U2140"/>
  <c r="U2145"/>
  <c r="U2150"/>
  <c r="U2155"/>
  <c r="U2160"/>
  <c r="U2165"/>
  <c r="U2170"/>
  <c r="U2175"/>
  <c r="U2180"/>
  <c r="U2185"/>
  <c r="U2190"/>
  <c r="U2195"/>
  <c r="U2200"/>
  <c r="U2205"/>
  <c r="U2210"/>
  <c r="U2215"/>
  <c r="U2220"/>
  <c r="U2225"/>
  <c r="U2230"/>
  <c r="U2235"/>
  <c r="U2240"/>
  <c r="U2245"/>
  <c r="U2250"/>
  <c r="U2255"/>
  <c r="U2260"/>
  <c r="U2265"/>
  <c r="U2270"/>
  <c r="U2275"/>
  <c r="U2280"/>
  <c r="U2285"/>
  <c r="U2290"/>
  <c r="U2295"/>
  <c r="U2300"/>
  <c r="U2305"/>
  <c r="U2310"/>
  <c r="U2315"/>
  <c r="U2320"/>
  <c r="U2325"/>
  <c r="U2330"/>
  <c r="U2335"/>
  <c r="U2340"/>
  <c r="U2345"/>
  <c r="U2350"/>
  <c r="U2355"/>
  <c r="U2360"/>
  <c r="U2365"/>
  <c r="U2370"/>
  <c r="U2375"/>
  <c r="U2380"/>
  <c r="U2385"/>
  <c r="U2390"/>
  <c r="U2395"/>
  <c r="U2400"/>
  <c r="U2405"/>
  <c r="U2410"/>
  <c r="U2415"/>
  <c r="U2420"/>
  <c r="U2425"/>
  <c r="U2430"/>
  <c r="U2435"/>
  <c r="U2440"/>
  <c r="U2445"/>
  <c r="U2450"/>
  <c r="U2455"/>
  <c r="U2460"/>
  <c r="U2465"/>
  <c r="U2470"/>
  <c r="U2475"/>
  <c r="U2480"/>
  <c r="U2485"/>
  <c r="U2490"/>
  <c r="U2495"/>
  <c r="U2500"/>
  <c r="U2505"/>
  <c r="U2510"/>
  <c r="U2515"/>
  <c r="U2520"/>
  <c r="U2525"/>
  <c r="U2530"/>
  <c r="U2535"/>
  <c r="U2540"/>
  <c r="U2545"/>
  <c r="U2550"/>
  <c r="U2555"/>
  <c r="U2560"/>
  <c r="U2565"/>
  <c r="U2570"/>
  <c r="U2575"/>
  <c r="U2580"/>
  <c r="U2585"/>
  <c r="U2590"/>
  <c r="U2595"/>
  <c r="U2600"/>
  <c r="U2605"/>
  <c r="U2610"/>
  <c r="U2615"/>
  <c r="U2620"/>
  <c r="U2625"/>
  <c r="U2630"/>
  <c r="U2635"/>
  <c r="U2640"/>
  <c r="U2645"/>
  <c r="U2650"/>
  <c r="U2655"/>
  <c r="U2660"/>
  <c r="U2665"/>
  <c r="U2670"/>
  <c r="U2675"/>
  <c r="U2680"/>
  <c r="U2685"/>
  <c r="U2690"/>
  <c r="U2695"/>
  <c r="U2700"/>
  <c r="U2705"/>
  <c r="U2710"/>
  <c r="U2715"/>
  <c r="U2720"/>
  <c r="U2725"/>
  <c r="U2730"/>
  <c r="U2735"/>
  <c r="U2740"/>
  <c r="U2745"/>
  <c r="U2750"/>
  <c r="U2755"/>
  <c r="U2760"/>
  <c r="U2765"/>
  <c r="U2770"/>
  <c r="U2775"/>
  <c r="U2780"/>
  <c r="U2785"/>
  <c r="U2790"/>
  <c r="U2795"/>
  <c r="U2800"/>
  <c r="U2805"/>
  <c r="U2810"/>
  <c r="U2815"/>
  <c r="U2820"/>
  <c r="U2825"/>
  <c r="U2830"/>
  <c r="U2835"/>
  <c r="U2840"/>
  <c r="U2845"/>
  <c r="U2850"/>
  <c r="U2855"/>
  <c r="U2860"/>
  <c r="U2865"/>
  <c r="U2870"/>
  <c r="U2875"/>
  <c r="U2880"/>
  <c r="U2885"/>
  <c r="U2890"/>
  <c r="U2895"/>
  <c r="U2900"/>
  <c r="U2905"/>
  <c r="U2910"/>
  <c r="U2915"/>
  <c r="U2920"/>
  <c r="U2925"/>
  <c r="U2930"/>
  <c r="U2935"/>
  <c r="U2940"/>
  <c r="U2945"/>
  <c r="U2950"/>
  <c r="U2955"/>
  <c r="U2960"/>
  <c r="U2965"/>
  <c r="U2970"/>
  <c r="U2975"/>
  <c r="U2980"/>
  <c r="U2985"/>
  <c r="U2990"/>
  <c r="U2995"/>
  <c r="U3000"/>
  <c r="U3005"/>
  <c r="U3010"/>
  <c r="U3015"/>
  <c r="U3020"/>
  <c r="U3025"/>
  <c r="U3030"/>
  <c r="U3035"/>
  <c r="U3040"/>
  <c r="U3045"/>
  <c r="U3050"/>
  <c r="U3055"/>
  <c r="U3060"/>
  <c r="U3065"/>
  <c r="U3070"/>
  <c r="U3075"/>
  <c r="U3080"/>
  <c r="U3085"/>
  <c r="U3090"/>
  <c r="U3095"/>
  <c r="U3100"/>
  <c r="U3105"/>
  <c r="U3110"/>
  <c r="U3115"/>
  <c r="U3120"/>
  <c r="U3125"/>
  <c r="U3130"/>
  <c r="U3135"/>
  <c r="U3140"/>
  <c r="U3145"/>
  <c r="U3150"/>
  <c r="U3155"/>
  <c r="U3160"/>
  <c r="U3165"/>
  <c r="U3170"/>
  <c r="U3175"/>
  <c r="U3180"/>
  <c r="U3185"/>
  <c r="U3190"/>
  <c r="U3195"/>
  <c r="U3200"/>
  <c r="U3205"/>
  <c r="U3210"/>
  <c r="U3215"/>
  <c r="U3220"/>
  <c r="U3225"/>
  <c r="U3230"/>
  <c r="U3235"/>
  <c r="U3240"/>
  <c r="U3245"/>
  <c r="U3250"/>
  <c r="U3255"/>
  <c r="U3260"/>
  <c r="U3265"/>
  <c r="U3270"/>
  <c r="U3275"/>
  <c r="U3280"/>
  <c r="U3285"/>
  <c r="U3290"/>
  <c r="U3295"/>
  <c r="U3300"/>
  <c r="U3305"/>
  <c r="U3310"/>
  <c r="U3315"/>
  <c r="U3320"/>
  <c r="U3325"/>
  <c r="U3330"/>
  <c r="U3335"/>
  <c r="U3340"/>
  <c r="U3345"/>
  <c r="U3350"/>
  <c r="U3355"/>
  <c r="U3360"/>
  <c r="U3365"/>
  <c r="U3370"/>
  <c r="U3375"/>
  <c r="U3380"/>
  <c r="U3385"/>
  <c r="U3390"/>
  <c r="U3395"/>
  <c r="U3400"/>
  <c r="U3405"/>
  <c r="U3410"/>
  <c r="U3415"/>
  <c r="U3420"/>
  <c r="U3425"/>
  <c r="U3430"/>
  <c r="U3435"/>
  <c r="U3440"/>
  <c r="U3445"/>
  <c r="U3450"/>
  <c r="U3455"/>
  <c r="U3460"/>
  <c r="U3465"/>
  <c r="U3470"/>
  <c r="U3475"/>
  <c r="U3480"/>
  <c r="U3485"/>
  <c r="U3490"/>
  <c r="U3495"/>
  <c r="U3500"/>
  <c r="U3505"/>
  <c r="U3510"/>
  <c r="U3515"/>
  <c r="U3520"/>
  <c r="U3525"/>
  <c r="U3530"/>
  <c r="U3535"/>
  <c r="U3540"/>
  <c r="U3545"/>
  <c r="U3550"/>
  <c r="U3555"/>
  <c r="U3560"/>
  <c r="U3565"/>
  <c r="U3570"/>
  <c r="U3575"/>
  <c r="U3580"/>
  <c r="U3585"/>
  <c r="U3590"/>
  <c r="U3595"/>
  <c r="U3600"/>
  <c r="U3605"/>
  <c r="U3610"/>
  <c r="U3615"/>
  <c r="U3620"/>
  <c r="U3625"/>
  <c r="U3630"/>
  <c r="U3635"/>
  <c r="U3640"/>
  <c r="U3645"/>
  <c r="U3650"/>
  <c r="U3655"/>
  <c r="U3660"/>
  <c r="U3665"/>
  <c r="U3670"/>
  <c r="U3675"/>
  <c r="U3680"/>
  <c r="U3685"/>
  <c r="U3690"/>
  <c r="U3695"/>
  <c r="U3700"/>
  <c r="U3705"/>
  <c r="U3710"/>
  <c r="U3715"/>
  <c r="U3720"/>
  <c r="U3725"/>
  <c r="U3730"/>
  <c r="U3735"/>
  <c r="U3740"/>
  <c r="U3745"/>
  <c r="U3750"/>
  <c r="U3755"/>
  <c r="U3760"/>
  <c r="U3765"/>
  <c r="U3770"/>
  <c r="U3775"/>
  <c r="U3780"/>
  <c r="U3785"/>
  <c r="U3790"/>
  <c r="U3795"/>
  <c r="U3800"/>
  <c r="U3805"/>
  <c r="U3810"/>
  <c r="U3815"/>
  <c r="U3820"/>
  <c r="U3825"/>
  <c r="U3830"/>
  <c r="U3835"/>
  <c r="U3840"/>
  <c r="U3845"/>
  <c r="U3850"/>
  <c r="U3855"/>
  <c r="U3860"/>
  <c r="U3865"/>
  <c r="U3870"/>
  <c r="U3875"/>
  <c r="U3880"/>
  <c r="U3885"/>
  <c r="U3890"/>
  <c r="U3895"/>
  <c r="U3900"/>
  <c r="U3905"/>
  <c r="U3910"/>
  <c r="U3915"/>
  <c r="U3920"/>
  <c r="U3925"/>
  <c r="U3930"/>
  <c r="U3935"/>
  <c r="U3940"/>
  <c r="U3945"/>
  <c r="U3950"/>
  <c r="U3955"/>
  <c r="U3960"/>
  <c r="U3965"/>
  <c r="U3970"/>
  <c r="U3975"/>
  <c r="U3980"/>
  <c r="U3985"/>
  <c r="U3990"/>
  <c r="U3995"/>
  <c r="U4000"/>
  <c r="U4005"/>
  <c r="U4010"/>
  <c r="U4015"/>
  <c r="U4020"/>
  <c r="U4025"/>
  <c r="U4030"/>
  <c r="U4035"/>
  <c r="U4040"/>
  <c r="U4045"/>
  <c r="U4050"/>
  <c r="U4055"/>
  <c r="U4060"/>
  <c r="U4065"/>
  <c r="U4070"/>
  <c r="U4075"/>
  <c r="U4080"/>
  <c r="U4085"/>
  <c r="U4090"/>
  <c r="U4095"/>
  <c r="U4100"/>
  <c r="U4105"/>
  <c r="U4110"/>
  <c r="U4115"/>
  <c r="U4120"/>
  <c r="U4125"/>
  <c r="U4130"/>
  <c r="U4135"/>
  <c r="U4140"/>
  <c r="U4145"/>
  <c r="U4150"/>
  <c r="U4155"/>
  <c r="U4160"/>
  <c r="U4165"/>
  <c r="U4170"/>
  <c r="U4175"/>
  <c r="U4180"/>
  <c r="U4185"/>
  <c r="U4190"/>
  <c r="U4195"/>
  <c r="U4200"/>
  <c r="U4205"/>
  <c r="U4210"/>
  <c r="U4215"/>
  <c r="U4220"/>
  <c r="U4225"/>
  <c r="U4230"/>
  <c r="U4235"/>
  <c r="U4240"/>
  <c r="U4245"/>
  <c r="U4250"/>
  <c r="U4255"/>
  <c r="U4260"/>
  <c r="U4265"/>
  <c r="U4270"/>
  <c r="U4275"/>
  <c r="U4280"/>
  <c r="U4285"/>
  <c r="U4290"/>
  <c r="U4295"/>
  <c r="U4300"/>
  <c r="U4305"/>
  <c r="U4310"/>
  <c r="U4315"/>
  <c r="U4320"/>
  <c r="U4325"/>
  <c r="U4330"/>
  <c r="U4335"/>
  <c r="U4340"/>
  <c r="U4345"/>
  <c r="U4350"/>
  <c r="U4355"/>
  <c r="U4360"/>
  <c r="U4365"/>
  <c r="U4370"/>
  <c r="U4375"/>
  <c r="U4380"/>
  <c r="U4385"/>
  <c r="U4390"/>
  <c r="U4395"/>
  <c r="U4400"/>
  <c r="U4405"/>
  <c r="U4410"/>
  <c r="U4415"/>
  <c r="U4420"/>
  <c r="U4425"/>
  <c r="U4430"/>
  <c r="U4435"/>
  <c r="U4440"/>
  <c r="U4445"/>
  <c r="U4450"/>
  <c r="U4455"/>
  <c r="U4460"/>
  <c r="U4465"/>
  <c r="U4470"/>
  <c r="U4475"/>
  <c r="U4480"/>
  <c r="U4485"/>
  <c r="U4490"/>
  <c r="U4495"/>
  <c r="U4500"/>
  <c r="U4505"/>
  <c r="U4510"/>
  <c r="U4515"/>
  <c r="U4520"/>
  <c r="U4525"/>
  <c r="U4530"/>
  <c r="U4535"/>
  <c r="U4540"/>
  <c r="U4545"/>
  <c r="U4550"/>
  <c r="U4555"/>
  <c r="U4560"/>
  <c r="U4565"/>
  <c r="U4570"/>
  <c r="U4575"/>
  <c r="U4580"/>
  <c r="U4585"/>
  <c r="U4590"/>
  <c r="U4595"/>
  <c r="U4600"/>
  <c r="U4605"/>
  <c r="U4610"/>
  <c r="U4615"/>
  <c r="U4620"/>
  <c r="U4625"/>
  <c r="U4630"/>
  <c r="U4635"/>
  <c r="U4640"/>
  <c r="U4645"/>
  <c r="U4650"/>
  <c r="U4655"/>
  <c r="U4660"/>
  <c r="U4665"/>
  <c r="U4670"/>
  <c r="U4675"/>
  <c r="U4680"/>
  <c r="U4685"/>
  <c r="U4690"/>
  <c r="U4695"/>
  <c r="U4700"/>
  <c r="U4705"/>
  <c r="U4710"/>
  <c r="U4715"/>
  <c r="U4720"/>
  <c r="U4725"/>
  <c r="U4730"/>
  <c r="U4735"/>
  <c r="U4740"/>
  <c r="U4745"/>
  <c r="U4750"/>
  <c r="U4755"/>
  <c r="U4760"/>
  <c r="U4765"/>
  <c r="U4770"/>
  <c r="U4775"/>
  <c r="U4780"/>
  <c r="U4785"/>
  <c r="U4790"/>
  <c r="U4795"/>
  <c r="U4800"/>
  <c r="U4805"/>
  <c r="U4810"/>
  <c r="U4815"/>
  <c r="U4820"/>
  <c r="U4825"/>
  <c r="U4830"/>
  <c r="U4835"/>
  <c r="U4840"/>
  <c r="U4845"/>
  <c r="U4850"/>
  <c r="U4855"/>
  <c r="U4860"/>
  <c r="U4865"/>
  <c r="U4870"/>
  <c r="U4875"/>
  <c r="U4880"/>
  <c r="U4885"/>
  <c r="U4890"/>
  <c r="U4895"/>
  <c r="U4900"/>
  <c r="U4905"/>
  <c r="U4910"/>
  <c r="U4915"/>
  <c r="U4920"/>
  <c r="U4925"/>
  <c r="U4930"/>
  <c r="U4935"/>
  <c r="U4940"/>
  <c r="U4945"/>
  <c r="U4950"/>
  <c r="U4955"/>
  <c r="U4960"/>
  <c r="U4965"/>
  <c r="U4970"/>
  <c r="U4975"/>
  <c r="U4980"/>
  <c r="U4985"/>
  <c r="U4990"/>
  <c r="U4995"/>
  <c r="U5000"/>
  <c r="U5005"/>
  <c r="U5010"/>
  <c r="U5015"/>
  <c r="U5020"/>
  <c r="U5025"/>
  <c r="U5030"/>
  <c r="U5035"/>
  <c r="U5040"/>
  <c r="U5045"/>
  <c r="U5050"/>
  <c r="U5055"/>
  <c r="U5060"/>
  <c r="U5065"/>
  <c r="U5070"/>
  <c r="U5075"/>
  <c r="U5080"/>
  <c r="U5085"/>
  <c r="U5090"/>
  <c r="U5095"/>
  <c r="U5100"/>
  <c r="U5105"/>
  <c r="U5110"/>
  <c r="U5115"/>
  <c r="U5120"/>
  <c r="U5125"/>
  <c r="U5130"/>
  <c r="U5135"/>
  <c r="U5140"/>
  <c r="U5145"/>
  <c r="U5150"/>
  <c r="U5155"/>
  <c r="U5160"/>
  <c r="U5165"/>
  <c r="U5170"/>
  <c r="U5175"/>
  <c r="U5180"/>
  <c r="U5185"/>
  <c r="U5190"/>
  <c r="U5195"/>
  <c r="U5200"/>
  <c r="U5205"/>
  <c r="U5210"/>
  <c r="U5215"/>
  <c r="U5220"/>
  <c r="U5225"/>
  <c r="U5230"/>
  <c r="U5235"/>
  <c r="U5240"/>
  <c r="U5245"/>
  <c r="U5250"/>
  <c r="U5255"/>
  <c r="U5260"/>
  <c r="U5265"/>
  <c r="U5270"/>
  <c r="U5275"/>
  <c r="U5280"/>
  <c r="U5285"/>
  <c r="U5290"/>
  <c r="U5295"/>
  <c r="U5300"/>
  <c r="U5305"/>
  <c r="U5310"/>
  <c r="U5315"/>
  <c r="U5320"/>
  <c r="U5325"/>
  <c r="U5330"/>
  <c r="U5335"/>
  <c r="U5340"/>
  <c r="U5345"/>
  <c r="U5350"/>
  <c r="U5355"/>
  <c r="U5360"/>
  <c r="U5365"/>
  <c r="U5370"/>
  <c r="U5375"/>
  <c r="U5380"/>
  <c r="U5385"/>
  <c r="U5390"/>
  <c r="U5395"/>
  <c r="U5400"/>
  <c r="U5405"/>
  <c r="U5410"/>
  <c r="U5415"/>
  <c r="U5420"/>
  <c r="U5425"/>
  <c r="U5430"/>
  <c r="U5435"/>
  <c r="U5440"/>
  <c r="U5445"/>
  <c r="U5450"/>
  <c r="U5455"/>
  <c r="U5460"/>
  <c r="U5465"/>
  <c r="U5470"/>
  <c r="U5475"/>
  <c r="U5480"/>
  <c r="U5485"/>
  <c r="U5490"/>
  <c r="U5495"/>
  <c r="U5500"/>
  <c r="U5505"/>
  <c r="U5510"/>
  <c r="U5515"/>
  <c r="U5520"/>
  <c r="U5525"/>
  <c r="U5530"/>
  <c r="U5535"/>
  <c r="U5540"/>
  <c r="U5545"/>
  <c r="U5550"/>
  <c r="U5555"/>
  <c r="U5560"/>
  <c r="U5565"/>
  <c r="U5570"/>
  <c r="U5575"/>
  <c r="U5580"/>
  <c r="U5585"/>
  <c r="U5590"/>
  <c r="U5595"/>
  <c r="U5600"/>
  <c r="U5605"/>
  <c r="U5610"/>
  <c r="U5615"/>
  <c r="U5620"/>
  <c r="U5625"/>
  <c r="U5630"/>
  <c r="U5635"/>
  <c r="U5640"/>
  <c r="U5645"/>
  <c r="U5650"/>
  <c r="U5655"/>
  <c r="U5660"/>
  <c r="U5665"/>
  <c r="U5670"/>
  <c r="U5675"/>
  <c r="U5680"/>
  <c r="U5685"/>
  <c r="U5690"/>
  <c r="U5695"/>
  <c r="U5700"/>
  <c r="U5705"/>
  <c r="U5710"/>
  <c r="U5715"/>
  <c r="U5720"/>
  <c r="U5725"/>
  <c r="U5730"/>
  <c r="U5735"/>
  <c r="U5740"/>
  <c r="U5745"/>
  <c r="U5750"/>
  <c r="U5755"/>
  <c r="U5760"/>
  <c r="U5765"/>
  <c r="U5770"/>
  <c r="U5775"/>
  <c r="U5780"/>
  <c r="U5785"/>
  <c r="U5790"/>
  <c r="U5795"/>
  <c r="U5800"/>
  <c r="U5805"/>
  <c r="U5810"/>
  <c r="U5815"/>
  <c r="U5820"/>
  <c r="U5825"/>
  <c r="U5830"/>
  <c r="U5835"/>
  <c r="U5840"/>
  <c r="U5845"/>
  <c r="U5850"/>
  <c r="U5855"/>
  <c r="U5860"/>
  <c r="U5865"/>
  <c r="U5870"/>
  <c r="U6"/>
  <c r="U11"/>
  <c r="U16"/>
  <c r="U21"/>
  <c r="U26"/>
  <c r="U31"/>
  <c r="U36"/>
  <c r="U41"/>
  <c r="U46"/>
  <c r="U51"/>
  <c r="U56"/>
  <c r="U61"/>
  <c r="U66"/>
  <c r="U71"/>
  <c r="U76"/>
  <c r="U81"/>
  <c r="U86"/>
  <c r="U91"/>
  <c r="U96"/>
  <c r="U101"/>
  <c r="U106"/>
  <c r="U111"/>
  <c r="U116"/>
  <c r="U121"/>
  <c r="U126"/>
  <c r="U131"/>
  <c r="U136"/>
  <c r="U141"/>
  <c r="U146"/>
  <c r="U151"/>
  <c r="U156"/>
  <c r="U161"/>
  <c r="U166"/>
  <c r="U171"/>
  <c r="U176"/>
  <c r="U181"/>
  <c r="U186"/>
  <c r="U191"/>
  <c r="U196"/>
  <c r="U201"/>
  <c r="U206"/>
  <c r="U211"/>
  <c r="U216"/>
  <c r="U221"/>
  <c r="U226"/>
  <c r="U231"/>
  <c r="U236"/>
  <c r="U241"/>
  <c r="U246"/>
  <c r="U251"/>
  <c r="U256"/>
  <c r="U261"/>
  <c r="U266"/>
  <c r="U271"/>
  <c r="U276"/>
  <c r="U281"/>
  <c r="U286"/>
  <c r="U291"/>
  <c r="U296"/>
  <c r="U301"/>
  <c r="U306"/>
  <c r="U311"/>
  <c r="U316"/>
  <c r="U321"/>
  <c r="U326"/>
  <c r="U331"/>
  <c r="U336"/>
  <c r="U341"/>
  <c r="U346"/>
  <c r="U351"/>
  <c r="U356"/>
  <c r="U361"/>
  <c r="U366"/>
  <c r="U371"/>
  <c r="U376"/>
  <c r="U381"/>
  <c r="U386"/>
  <c r="U391"/>
  <c r="U396"/>
  <c r="U401"/>
  <c r="U406"/>
  <c r="U411"/>
  <c r="U416"/>
  <c r="U421"/>
  <c r="U426"/>
  <c r="U431"/>
  <c r="U436"/>
  <c r="U441"/>
  <c r="U446"/>
  <c r="U451"/>
  <c r="U456"/>
  <c r="U461"/>
  <c r="U466"/>
  <c r="U471"/>
  <c r="U476"/>
  <c r="U481"/>
  <c r="U486"/>
  <c r="U491"/>
  <c r="U496"/>
  <c r="U501"/>
  <c r="U506"/>
  <c r="U511"/>
  <c r="U516"/>
  <c r="U521"/>
  <c r="U526"/>
  <c r="U531"/>
  <c r="U536"/>
  <c r="U541"/>
  <c r="U546"/>
  <c r="U551"/>
  <c r="U556"/>
  <c r="U561"/>
  <c r="U566"/>
  <c r="U571"/>
  <c r="U576"/>
  <c r="U581"/>
  <c r="U586"/>
  <c r="U591"/>
  <c r="U596"/>
  <c r="U601"/>
  <c r="U606"/>
  <c r="U611"/>
  <c r="U616"/>
  <c r="U621"/>
  <c r="U626"/>
  <c r="U631"/>
  <c r="U636"/>
  <c r="U641"/>
  <c r="U646"/>
  <c r="U651"/>
  <c r="U656"/>
  <c r="U661"/>
  <c r="U666"/>
  <c r="U671"/>
  <c r="U676"/>
  <c r="U681"/>
  <c r="U686"/>
  <c r="U691"/>
  <c r="U696"/>
  <c r="U701"/>
  <c r="U706"/>
  <c r="U711"/>
  <c r="U716"/>
  <c r="U721"/>
  <c r="U726"/>
  <c r="U731"/>
  <c r="U736"/>
  <c r="U741"/>
  <c r="U746"/>
  <c r="U751"/>
  <c r="U756"/>
  <c r="U761"/>
  <c r="U766"/>
  <c r="U771"/>
  <c r="U776"/>
  <c r="U781"/>
  <c r="U786"/>
  <c r="U791"/>
  <c r="U796"/>
  <c r="U801"/>
  <c r="U806"/>
  <c r="U811"/>
  <c r="U816"/>
  <c r="U821"/>
  <c r="U826"/>
  <c r="U831"/>
  <c r="U836"/>
  <c r="U841"/>
  <c r="U846"/>
  <c r="U851"/>
  <c r="U856"/>
  <c r="U861"/>
  <c r="U866"/>
  <c r="U871"/>
  <c r="U876"/>
  <c r="U881"/>
  <c r="U886"/>
  <c r="U891"/>
  <c r="U896"/>
  <c r="U901"/>
  <c r="U906"/>
  <c r="U911"/>
  <c r="U916"/>
  <c r="U921"/>
  <c r="U926"/>
  <c r="U931"/>
  <c r="U936"/>
  <c r="U941"/>
  <c r="U946"/>
  <c r="U951"/>
  <c r="U956"/>
  <c r="U961"/>
  <c r="U966"/>
  <c r="U971"/>
  <c r="U976"/>
  <c r="U981"/>
  <c r="U986"/>
  <c r="U991"/>
  <c r="U996"/>
  <c r="U1001"/>
  <c r="U1006"/>
  <c r="U1011"/>
  <c r="U1016"/>
  <c r="U1021"/>
  <c r="U1026"/>
  <c r="U1031"/>
  <c r="U1036"/>
  <c r="U1041"/>
  <c r="U1046"/>
  <c r="U1051"/>
  <c r="U1056"/>
  <c r="U1061"/>
  <c r="U1066"/>
  <c r="U1071"/>
  <c r="U1076"/>
  <c r="U1081"/>
  <c r="U1086"/>
  <c r="U1091"/>
  <c r="U1096"/>
  <c r="U1101"/>
  <c r="U1106"/>
  <c r="U1111"/>
  <c r="U1116"/>
  <c r="U1121"/>
  <c r="U1126"/>
  <c r="U1131"/>
  <c r="U1136"/>
  <c r="U1141"/>
  <c r="U1146"/>
  <c r="U1151"/>
  <c r="U1156"/>
  <c r="U1161"/>
  <c r="U1166"/>
  <c r="U1171"/>
  <c r="U1176"/>
  <c r="U1181"/>
  <c r="U1186"/>
  <c r="U1191"/>
  <c r="U1196"/>
  <c r="U1201"/>
  <c r="U1206"/>
  <c r="U1211"/>
  <c r="U1216"/>
  <c r="U1221"/>
  <c r="U1226"/>
  <c r="U1231"/>
  <c r="U1236"/>
  <c r="U1241"/>
  <c r="U1246"/>
  <c r="U1251"/>
  <c r="U1256"/>
  <c r="U1261"/>
  <c r="U1266"/>
  <c r="U1271"/>
  <c r="U1276"/>
  <c r="U1281"/>
  <c r="U1286"/>
  <c r="U1291"/>
  <c r="U1296"/>
  <c r="U1301"/>
  <c r="U1306"/>
  <c r="U1311"/>
  <c r="U1316"/>
  <c r="U1321"/>
  <c r="U1326"/>
  <c r="U1331"/>
  <c r="U1336"/>
  <c r="U1341"/>
  <c r="U1346"/>
  <c r="U1351"/>
  <c r="U1356"/>
  <c r="U1361"/>
  <c r="U1366"/>
  <c r="U1371"/>
  <c r="U1376"/>
  <c r="U1381"/>
  <c r="U1386"/>
  <c r="U1391"/>
  <c r="U1396"/>
  <c r="U1401"/>
  <c r="U1406"/>
  <c r="U1411"/>
  <c r="U1416"/>
  <c r="U1421"/>
  <c r="U1426"/>
  <c r="U1431"/>
  <c r="U1436"/>
  <c r="U1441"/>
  <c r="U1446"/>
  <c r="U1451"/>
  <c r="U1456"/>
  <c r="U1461"/>
  <c r="U1466"/>
  <c r="U1471"/>
  <c r="U1476"/>
  <c r="U1481"/>
  <c r="U1486"/>
  <c r="U1491"/>
  <c r="U1496"/>
  <c r="U1501"/>
  <c r="U1506"/>
  <c r="U1511"/>
  <c r="U1516"/>
  <c r="U1521"/>
  <c r="U1526"/>
  <c r="U1531"/>
  <c r="U1536"/>
  <c r="U1541"/>
  <c r="U1546"/>
  <c r="U1551"/>
  <c r="U1556"/>
  <c r="U1561"/>
  <c r="U1566"/>
  <c r="U1571"/>
  <c r="U1576"/>
  <c r="U1581"/>
  <c r="U1586"/>
  <c r="U1591"/>
  <c r="U1596"/>
  <c r="U1601"/>
  <c r="U1606"/>
  <c r="U1611"/>
  <c r="U1616"/>
  <c r="U1621"/>
  <c r="U1626"/>
  <c r="U1631"/>
  <c r="U1636"/>
  <c r="U1641"/>
  <c r="U1646"/>
  <c r="U1651"/>
  <c r="U1656"/>
  <c r="U1661"/>
  <c r="U1666"/>
  <c r="U1671"/>
  <c r="U1676"/>
  <c r="U1681"/>
  <c r="U1686"/>
  <c r="U1691"/>
  <c r="U1696"/>
  <c r="U1701"/>
  <c r="U1706"/>
  <c r="U1711"/>
  <c r="U1716"/>
  <c r="U1721"/>
  <c r="U1726"/>
  <c r="U1731"/>
  <c r="U1736"/>
  <c r="U1741"/>
  <c r="U1746"/>
  <c r="U1751"/>
  <c r="U1756"/>
  <c r="U1761"/>
  <c r="U1766"/>
  <c r="U1771"/>
  <c r="U1776"/>
  <c r="U1781"/>
  <c r="U1786"/>
  <c r="U1791"/>
  <c r="U1796"/>
  <c r="U1801"/>
  <c r="U1806"/>
  <c r="U1811"/>
  <c r="U1816"/>
  <c r="U1821"/>
  <c r="U1826"/>
  <c r="U1831"/>
  <c r="U1836"/>
  <c r="U1841"/>
  <c r="U1846"/>
  <c r="U1851"/>
  <c r="U1856"/>
  <c r="U1861"/>
  <c r="U1866"/>
  <c r="U1871"/>
  <c r="U1876"/>
  <c r="U1881"/>
  <c r="U1886"/>
  <c r="U1891"/>
  <c r="U1896"/>
  <c r="U1901"/>
  <c r="U1906"/>
  <c r="U1911"/>
  <c r="U1916"/>
  <c r="U1921"/>
  <c r="U1926"/>
  <c r="U1931"/>
  <c r="U1936"/>
  <c r="U1941"/>
  <c r="U1946"/>
  <c r="U1951"/>
  <c r="U1956"/>
  <c r="U1961"/>
  <c r="U1966"/>
  <c r="U1971"/>
  <c r="U1976"/>
  <c r="U1981"/>
  <c r="U1986"/>
  <c r="U1991"/>
  <c r="U1996"/>
  <c r="U2001"/>
  <c r="U2006"/>
  <c r="U2011"/>
  <c r="U2016"/>
  <c r="U2021"/>
  <c r="U2026"/>
  <c r="U2031"/>
  <c r="U2036"/>
  <c r="U2041"/>
  <c r="U2046"/>
  <c r="U2051"/>
  <c r="U2056"/>
  <c r="U2061"/>
  <c r="U2066"/>
  <c r="U2071"/>
  <c r="U2076"/>
  <c r="U2081"/>
  <c r="U2086"/>
  <c r="U2091"/>
  <c r="U2096"/>
  <c r="U2101"/>
  <c r="U2106"/>
  <c r="U2111"/>
  <c r="U2116"/>
  <c r="U2121"/>
  <c r="U2126"/>
  <c r="U2131"/>
  <c r="U2136"/>
  <c r="U2141"/>
  <c r="U2146"/>
  <c r="U2151"/>
  <c r="U2156"/>
  <c r="U2161"/>
  <c r="U2166"/>
  <c r="U2171"/>
  <c r="U2176"/>
  <c r="U2181"/>
  <c r="U2186"/>
  <c r="U2191"/>
  <c r="U2196"/>
  <c r="U2201"/>
  <c r="U2206"/>
  <c r="U2211"/>
  <c r="U2216"/>
  <c r="U2221"/>
  <c r="U2226"/>
  <c r="U2231"/>
  <c r="U2236"/>
  <c r="U2241"/>
  <c r="U2246"/>
  <c r="U2251"/>
  <c r="U2256"/>
  <c r="U2261"/>
  <c r="U2266"/>
  <c r="U2271"/>
  <c r="U2276"/>
  <c r="U2281"/>
  <c r="U2286"/>
  <c r="U2291"/>
  <c r="U2296"/>
  <c r="U2301"/>
  <c r="U2306"/>
  <c r="U2311"/>
  <c r="U2316"/>
  <c r="U2321"/>
  <c r="U2326"/>
  <c r="U2331"/>
  <c r="U2336"/>
  <c r="U2341"/>
  <c r="U2346"/>
  <c r="U2351"/>
  <c r="U2356"/>
  <c r="U2361"/>
  <c r="U2366"/>
  <c r="U2371"/>
  <c r="U2376"/>
  <c r="U2381"/>
  <c r="U2386"/>
  <c r="U2391"/>
  <c r="U2396"/>
  <c r="U2401"/>
  <c r="U2406"/>
  <c r="U2411"/>
  <c r="U2416"/>
  <c r="U2421"/>
  <c r="U2426"/>
  <c r="U2431"/>
  <c r="U2436"/>
  <c r="U2441"/>
  <c r="U2446"/>
  <c r="U2451"/>
  <c r="U2456"/>
  <c r="U2461"/>
  <c r="U2466"/>
  <c r="U2471"/>
  <c r="U2476"/>
  <c r="U2481"/>
  <c r="U2486"/>
  <c r="U2491"/>
  <c r="U2496"/>
  <c r="U2501"/>
  <c r="U2506"/>
  <c r="U2511"/>
  <c r="U2516"/>
  <c r="U2521"/>
  <c r="U2526"/>
  <c r="U2531"/>
  <c r="U2536"/>
  <c r="U2541"/>
  <c r="U2546"/>
  <c r="U2551"/>
  <c r="U2556"/>
  <c r="U2561"/>
  <c r="U2566"/>
  <c r="U2571"/>
  <c r="U2576"/>
  <c r="U2581"/>
  <c r="U2586"/>
  <c r="U2591"/>
  <c r="U2596"/>
  <c r="U2601"/>
  <c r="U2606"/>
  <c r="U2611"/>
  <c r="U2616"/>
  <c r="U2621"/>
  <c r="U2626"/>
  <c r="U2631"/>
  <c r="U2636"/>
  <c r="U2641"/>
  <c r="U2646"/>
  <c r="U2651"/>
  <c r="U2656"/>
  <c r="U2661"/>
  <c r="U2666"/>
  <c r="U2671"/>
  <c r="U2676"/>
  <c r="U2681"/>
  <c r="U2686"/>
  <c r="U2691"/>
  <c r="U2696"/>
  <c r="U2701"/>
  <c r="U2706"/>
  <c r="U2711"/>
  <c r="U2716"/>
  <c r="U2721"/>
  <c r="U2726"/>
  <c r="U2731"/>
  <c r="U2736"/>
  <c r="U2741"/>
  <c r="U2746"/>
  <c r="U2751"/>
  <c r="U2756"/>
  <c r="U2761"/>
  <c r="U2766"/>
  <c r="U2771"/>
  <c r="U2776"/>
  <c r="U2781"/>
  <c r="U2786"/>
  <c r="U2791"/>
  <c r="U2796"/>
  <c r="U2801"/>
  <c r="U2806"/>
  <c r="U2811"/>
  <c r="U2816"/>
  <c r="U2821"/>
  <c r="U2826"/>
  <c r="U2831"/>
  <c r="U2836"/>
  <c r="U2841"/>
  <c r="U2846"/>
  <c r="U2851"/>
  <c r="U2856"/>
  <c r="U2861"/>
  <c r="U2866"/>
  <c r="U2871"/>
  <c r="U2876"/>
  <c r="U2881"/>
  <c r="U2886"/>
  <c r="U2891"/>
  <c r="U2896"/>
  <c r="U2901"/>
  <c r="U2906"/>
  <c r="U2911"/>
  <c r="U2916"/>
  <c r="U2921"/>
  <c r="U2926"/>
  <c r="U2931"/>
  <c r="U2936"/>
  <c r="U2941"/>
  <c r="U2946"/>
  <c r="U2951"/>
  <c r="U2956"/>
  <c r="U2961"/>
  <c r="U2966"/>
  <c r="U2971"/>
  <c r="U2976"/>
  <c r="U2981"/>
  <c r="U2986"/>
  <c r="U2991"/>
  <c r="U2996"/>
  <c r="U3001"/>
  <c r="U3006"/>
  <c r="U3011"/>
  <c r="U3016"/>
  <c r="U3021"/>
  <c r="U3026"/>
  <c r="U3031"/>
  <c r="U3036"/>
  <c r="U3041"/>
  <c r="U3046"/>
  <c r="U3051"/>
  <c r="U3056"/>
  <c r="U3061"/>
  <c r="U3066"/>
  <c r="U3071"/>
  <c r="U3076"/>
  <c r="U3081"/>
  <c r="U3086"/>
  <c r="U3091"/>
  <c r="U3096"/>
  <c r="U3101"/>
  <c r="U3106"/>
  <c r="U3111"/>
  <c r="U3116"/>
  <c r="U3121"/>
  <c r="U3126"/>
  <c r="U3131"/>
  <c r="U3136"/>
  <c r="U3141"/>
  <c r="U3146"/>
  <c r="U3151"/>
  <c r="U3156"/>
  <c r="U3161"/>
  <c r="U3166"/>
  <c r="U3171"/>
  <c r="U3176"/>
  <c r="U3181"/>
  <c r="U3186"/>
  <c r="U3191"/>
  <c r="U3196"/>
  <c r="U3201"/>
  <c r="U3206"/>
  <c r="U3211"/>
  <c r="U3216"/>
  <c r="U3221"/>
  <c r="U3226"/>
  <c r="U3231"/>
  <c r="U3236"/>
  <c r="U3241"/>
  <c r="U3246"/>
  <c r="U3251"/>
  <c r="U3256"/>
  <c r="U3261"/>
  <c r="U3266"/>
  <c r="U3271"/>
  <c r="U3276"/>
  <c r="U3281"/>
  <c r="U3286"/>
  <c r="U3291"/>
  <c r="U3296"/>
  <c r="U3301"/>
  <c r="U3306"/>
  <c r="U3311"/>
  <c r="U3316"/>
  <c r="U3321"/>
  <c r="U3326"/>
  <c r="U3331"/>
  <c r="U3336"/>
  <c r="U3341"/>
  <c r="U3346"/>
  <c r="U3351"/>
  <c r="U3356"/>
  <c r="U3361"/>
  <c r="U3366"/>
  <c r="U3371"/>
  <c r="U3376"/>
  <c r="U3381"/>
  <c r="U3386"/>
  <c r="U3391"/>
  <c r="U3396"/>
  <c r="U3401"/>
  <c r="U3406"/>
  <c r="U3411"/>
  <c r="U3416"/>
  <c r="U3421"/>
  <c r="U3426"/>
  <c r="U3431"/>
  <c r="U3436"/>
  <c r="U3441"/>
  <c r="U3446"/>
  <c r="U3451"/>
  <c r="U3456"/>
  <c r="U3461"/>
  <c r="U3466"/>
  <c r="U3471"/>
  <c r="U3476"/>
  <c r="U3481"/>
  <c r="U3486"/>
  <c r="U3491"/>
  <c r="U3496"/>
  <c r="U3501"/>
  <c r="U3506"/>
  <c r="U3511"/>
  <c r="U3516"/>
  <c r="U3521"/>
  <c r="U3526"/>
  <c r="U3531"/>
  <c r="U3536"/>
  <c r="U3541"/>
  <c r="U3546"/>
  <c r="U3551"/>
  <c r="U3556"/>
  <c r="U3561"/>
  <c r="U3566"/>
  <c r="U3571"/>
  <c r="U3576"/>
  <c r="U3581"/>
  <c r="U3586"/>
  <c r="U3591"/>
  <c r="U3596"/>
  <c r="U3601"/>
  <c r="U3606"/>
  <c r="U3611"/>
  <c r="U3616"/>
  <c r="U3621"/>
  <c r="U3626"/>
  <c r="U3631"/>
  <c r="U3636"/>
  <c r="U3641"/>
  <c r="U3646"/>
  <c r="U3651"/>
  <c r="U3656"/>
  <c r="U3661"/>
  <c r="U3666"/>
  <c r="U3671"/>
  <c r="U3676"/>
  <c r="U3681"/>
  <c r="U3686"/>
  <c r="U3691"/>
  <c r="U3696"/>
  <c r="U3701"/>
  <c r="U3706"/>
  <c r="U3711"/>
  <c r="U3716"/>
  <c r="U3721"/>
  <c r="U3726"/>
  <c r="U3731"/>
  <c r="U3736"/>
  <c r="U3741"/>
  <c r="U3746"/>
  <c r="U3751"/>
  <c r="U3756"/>
  <c r="U3761"/>
  <c r="U3766"/>
  <c r="U3771"/>
  <c r="U3776"/>
  <c r="U3781"/>
  <c r="U3786"/>
  <c r="U3791"/>
  <c r="U3796"/>
  <c r="U3801"/>
  <c r="U3806"/>
  <c r="U3811"/>
  <c r="U3816"/>
  <c r="U3821"/>
  <c r="U3826"/>
  <c r="U3831"/>
  <c r="U3836"/>
  <c r="U3841"/>
  <c r="U3846"/>
  <c r="U3851"/>
  <c r="U3856"/>
  <c r="U3861"/>
  <c r="U3866"/>
  <c r="U3871"/>
  <c r="U3876"/>
  <c r="U3881"/>
  <c r="U3886"/>
  <c r="U3891"/>
  <c r="U3896"/>
  <c r="U3901"/>
  <c r="U3906"/>
  <c r="U3911"/>
  <c r="U3916"/>
  <c r="U3921"/>
  <c r="U3926"/>
  <c r="U3931"/>
  <c r="U3936"/>
  <c r="U3941"/>
  <c r="U3946"/>
  <c r="U3951"/>
  <c r="U3956"/>
  <c r="U3961"/>
  <c r="U3966"/>
  <c r="U3971"/>
  <c r="U3976"/>
  <c r="U3981"/>
  <c r="U3986"/>
  <c r="U3991"/>
  <c r="U3996"/>
  <c r="U4001"/>
  <c r="U4006"/>
  <c r="U4011"/>
  <c r="U4016"/>
  <c r="U4021"/>
  <c r="U4026"/>
  <c r="U4031"/>
  <c r="U4036"/>
  <c r="U4041"/>
  <c r="U4046"/>
  <c r="U4051"/>
  <c r="U4056"/>
  <c r="U4061"/>
  <c r="U4066"/>
  <c r="U4071"/>
  <c r="U4076"/>
  <c r="U4081"/>
  <c r="U4086"/>
  <c r="U4091"/>
  <c r="U4096"/>
  <c r="U4101"/>
  <c r="U4106"/>
  <c r="U4111"/>
  <c r="U4116"/>
  <c r="U4121"/>
  <c r="U4126"/>
  <c r="U4131"/>
  <c r="U4136"/>
  <c r="U4141"/>
  <c r="U4146"/>
  <c r="U4151"/>
  <c r="U4156"/>
  <c r="U4161"/>
  <c r="U4166"/>
  <c r="U4171"/>
  <c r="U4176"/>
  <c r="U4181"/>
  <c r="U4186"/>
  <c r="U4191"/>
  <c r="U4196"/>
  <c r="U4201"/>
  <c r="U4206"/>
  <c r="U4211"/>
  <c r="U4216"/>
  <c r="U4221"/>
  <c r="U4226"/>
  <c r="U4231"/>
  <c r="U4236"/>
  <c r="U4241"/>
  <c r="U4246"/>
  <c r="U4251"/>
  <c r="U4256"/>
  <c r="U4261"/>
  <c r="U4266"/>
  <c r="U4271"/>
  <c r="U4276"/>
  <c r="U4281"/>
  <c r="U4286"/>
  <c r="U4291"/>
  <c r="U4296"/>
  <c r="U4301"/>
  <c r="U4306"/>
  <c r="U4311"/>
  <c r="U4316"/>
  <c r="U4321"/>
  <c r="U4326"/>
  <c r="U4331"/>
  <c r="U4336"/>
  <c r="U4341"/>
  <c r="U4346"/>
  <c r="U4351"/>
  <c r="U4356"/>
  <c r="U4361"/>
  <c r="U4366"/>
  <c r="U4371"/>
  <c r="U4376"/>
  <c r="U4381"/>
  <c r="U4386"/>
  <c r="U4391"/>
  <c r="U4396"/>
  <c r="U4401"/>
  <c r="U4406"/>
  <c r="U4411"/>
  <c r="U4416"/>
  <c r="U4421"/>
  <c r="U4426"/>
  <c r="U4431"/>
  <c r="U4436"/>
  <c r="U4441"/>
  <c r="U4446"/>
  <c r="U4451"/>
  <c r="U4456"/>
  <c r="U4461"/>
  <c r="U4466"/>
  <c r="U4471"/>
  <c r="U4476"/>
  <c r="U4481"/>
  <c r="U4486"/>
  <c r="U4491"/>
  <c r="U4496"/>
  <c r="U4501"/>
  <c r="U4506"/>
  <c r="U4511"/>
  <c r="U4516"/>
  <c r="U4521"/>
  <c r="U4526"/>
  <c r="U4531"/>
  <c r="U4536"/>
  <c r="U4541"/>
  <c r="U4546"/>
  <c r="U4551"/>
  <c r="U4556"/>
  <c r="U4561"/>
  <c r="U4566"/>
  <c r="U4571"/>
  <c r="U4576"/>
  <c r="U4581"/>
  <c r="U4586"/>
  <c r="U4591"/>
  <c r="U4596"/>
  <c r="U4601"/>
  <c r="U4606"/>
  <c r="U4611"/>
  <c r="U4616"/>
  <c r="U4621"/>
  <c r="U4626"/>
  <c r="U4631"/>
  <c r="U4636"/>
  <c r="U4641"/>
  <c r="U4646"/>
  <c r="U4651"/>
  <c r="U4656"/>
  <c r="U4661"/>
  <c r="U4666"/>
  <c r="U4671"/>
  <c r="U4676"/>
  <c r="U4681"/>
  <c r="U4686"/>
  <c r="U4691"/>
  <c r="U4696"/>
  <c r="U4701"/>
  <c r="U4706"/>
  <c r="U4711"/>
  <c r="U4716"/>
  <c r="U4721"/>
  <c r="U4726"/>
  <c r="U4731"/>
  <c r="U4736"/>
  <c r="U4741"/>
  <c r="U4746"/>
  <c r="U4751"/>
  <c r="U4756"/>
  <c r="U4761"/>
  <c r="U4766"/>
  <c r="U4771"/>
  <c r="U4776"/>
  <c r="U4781"/>
  <c r="U4786"/>
  <c r="U4791"/>
  <c r="U4796"/>
  <c r="U4801"/>
  <c r="U4806"/>
  <c r="U4811"/>
  <c r="U4816"/>
  <c r="U4821"/>
  <c r="U4826"/>
  <c r="U4831"/>
  <c r="U4836"/>
  <c r="U4841"/>
  <c r="U4846"/>
  <c r="U4851"/>
  <c r="U4856"/>
  <c r="U4861"/>
  <c r="U4866"/>
  <c r="U4871"/>
  <c r="U4876"/>
  <c r="U4881"/>
  <c r="U4886"/>
  <c r="U4891"/>
  <c r="U4896"/>
  <c r="U4901"/>
  <c r="U4906"/>
  <c r="U4911"/>
  <c r="U4916"/>
  <c r="U4921"/>
  <c r="U4926"/>
  <c r="U4931"/>
  <c r="U4936"/>
  <c r="U4941"/>
  <c r="U4946"/>
  <c r="U4951"/>
  <c r="U4956"/>
  <c r="U4961"/>
  <c r="U4966"/>
  <c r="U4971"/>
  <c r="U4976"/>
  <c r="U4981"/>
  <c r="U4986"/>
  <c r="U4991"/>
  <c r="U4996"/>
  <c r="U5001"/>
  <c r="U5006"/>
  <c r="U5011"/>
  <c r="U5016"/>
  <c r="U5021"/>
  <c r="U5026"/>
  <c r="U5031"/>
  <c r="U5036"/>
  <c r="U5041"/>
  <c r="U5046"/>
  <c r="U5051"/>
  <c r="U5056"/>
  <c r="U5061"/>
  <c r="U5066"/>
  <c r="U5071"/>
  <c r="U5076"/>
  <c r="U5081"/>
  <c r="U5086"/>
  <c r="U5091"/>
  <c r="U5096"/>
  <c r="U5101"/>
  <c r="U5106"/>
  <c r="U5111"/>
  <c r="U5116"/>
  <c r="U5121"/>
  <c r="U5126"/>
  <c r="U5131"/>
  <c r="U5136"/>
  <c r="U5141"/>
  <c r="U5146"/>
  <c r="U5151"/>
  <c r="U5156"/>
  <c r="U5161"/>
  <c r="U5166"/>
  <c r="U5171"/>
  <c r="U5176"/>
  <c r="U5181"/>
  <c r="U5186"/>
  <c r="U5191"/>
  <c r="U5196"/>
  <c r="U5201"/>
  <c r="U5206"/>
  <c r="U5211"/>
  <c r="U5216"/>
  <c r="U5221"/>
  <c r="U5226"/>
  <c r="U5231"/>
  <c r="U5236"/>
  <c r="U5241"/>
  <c r="U5246"/>
  <c r="U5251"/>
  <c r="U5256"/>
  <c r="U5261"/>
  <c r="U5266"/>
  <c r="U5271"/>
  <c r="U5276"/>
  <c r="U5281"/>
  <c r="U5286"/>
  <c r="U5291"/>
  <c r="U5296"/>
  <c r="U5301"/>
  <c r="U5306"/>
  <c r="U5311"/>
  <c r="U5316"/>
  <c r="U5321"/>
  <c r="U5326"/>
  <c r="U5331"/>
  <c r="U5336"/>
  <c r="U5341"/>
  <c r="U5346"/>
  <c r="U5351"/>
  <c r="U5356"/>
  <c r="U5361"/>
  <c r="U5366"/>
  <c r="U5371"/>
  <c r="U5376"/>
  <c r="U5381"/>
  <c r="U5386"/>
  <c r="U5391"/>
  <c r="U5396"/>
  <c r="U5401"/>
  <c r="U5406"/>
  <c r="U5411"/>
  <c r="U5416"/>
  <c r="U5421"/>
  <c r="U5426"/>
  <c r="U5431"/>
  <c r="U5436"/>
  <c r="U5441"/>
  <c r="U5446"/>
  <c r="U5451"/>
  <c r="U5456"/>
  <c r="U5461"/>
  <c r="U5466"/>
  <c r="U5471"/>
  <c r="U5476"/>
  <c r="U5481"/>
  <c r="U5486"/>
  <c r="U5491"/>
  <c r="U5496"/>
  <c r="U5501"/>
  <c r="U5506"/>
  <c r="U5511"/>
  <c r="U5516"/>
  <c r="U5521"/>
  <c r="U5526"/>
  <c r="U5531"/>
  <c r="U5536"/>
  <c r="U5541"/>
  <c r="U5546"/>
  <c r="U5551"/>
  <c r="U5556"/>
  <c r="U5561"/>
  <c r="U5566"/>
  <c r="U5571"/>
  <c r="U5576"/>
  <c r="U5581"/>
  <c r="U5586"/>
  <c r="U5591"/>
  <c r="U5596"/>
  <c r="U5601"/>
  <c r="U5606"/>
  <c r="U5611"/>
  <c r="U5616"/>
  <c r="U5621"/>
  <c r="U5626"/>
  <c r="U5631"/>
  <c r="U5636"/>
  <c r="U5641"/>
  <c r="U5646"/>
  <c r="U5651"/>
  <c r="U5656"/>
  <c r="U5661"/>
  <c r="U5666"/>
  <c r="U5671"/>
  <c r="U5676"/>
  <c r="U5681"/>
  <c r="U5686"/>
  <c r="U5691"/>
  <c r="U5696"/>
  <c r="U5701"/>
  <c r="U5706"/>
  <c r="U5711"/>
  <c r="U5716"/>
  <c r="U5721"/>
  <c r="U5726"/>
  <c r="U5731"/>
  <c r="U5736"/>
  <c r="U5741"/>
  <c r="U5746"/>
  <c r="U5751"/>
  <c r="U5756"/>
  <c r="U5761"/>
  <c r="U5766"/>
  <c r="U5771"/>
  <c r="U5776"/>
  <c r="U5781"/>
  <c r="U5786"/>
  <c r="U5791"/>
  <c r="U5796"/>
  <c r="U5801"/>
  <c r="U5806"/>
  <c r="U5811"/>
  <c r="U5816"/>
  <c r="U5821"/>
  <c r="U5826"/>
  <c r="U5831"/>
  <c r="U5836"/>
  <c r="U5841"/>
  <c r="U5846"/>
  <c r="U5851"/>
  <c r="U5856"/>
  <c r="U5861"/>
  <c r="U5866"/>
  <c r="U5871"/>
  <c r="U2"/>
</calcChain>
</file>

<file path=xl/sharedStrings.xml><?xml version="1.0" encoding="utf-8"?>
<sst xmlns="http://schemas.openxmlformats.org/spreadsheetml/2006/main" count="66183" uniqueCount="2935">
  <si>
    <t>SYMBOL</t>
  </si>
  <si>
    <t>ISIN</t>
  </si>
  <si>
    <t>Market_Cap</t>
  </si>
  <si>
    <t>EPS(TTM)</t>
  </si>
  <si>
    <t>PE</t>
  </si>
  <si>
    <t>PC</t>
  </si>
  <si>
    <t>BookValue</t>
  </si>
  <si>
    <t>PriceBook</t>
  </si>
  <si>
    <t>Div</t>
  </si>
  <si>
    <t>DivYeild</t>
  </si>
  <si>
    <t>FaceValue</t>
  </si>
  <si>
    <t>Industry_PE</t>
  </si>
  <si>
    <t>Sector</t>
  </si>
  <si>
    <t>Execute</t>
  </si>
  <si>
    <t>Quarter</t>
  </si>
  <si>
    <t>20MICRONS</t>
  </si>
  <si>
    <t>INE144J01027</t>
  </si>
  <si>
    <t>MINING &amp; MINERALS</t>
  </si>
  <si>
    <t>No</t>
  </si>
  <si>
    <t>5PAISA</t>
  </si>
  <si>
    <t>INE618L01018</t>
  </si>
  <si>
    <t>MISCELLANEOUS</t>
  </si>
  <si>
    <t>63MOONS</t>
  </si>
  <si>
    <t>INE111B01023</t>
  </si>
  <si>
    <t>COMPUTERS - SOFTWARE</t>
  </si>
  <si>
    <t>8KMILES</t>
  </si>
  <si>
    <t>INE650K01021</t>
  </si>
  <si>
    <t>A2ZINFRA</t>
  </si>
  <si>
    <t>INE619I01012</t>
  </si>
  <si>
    <t>POWER - TRANSMISSION &amp; EQUIPMENT</t>
  </si>
  <si>
    <t>AARTIDRUGS</t>
  </si>
  <si>
    <t>INE767A01016</t>
  </si>
  <si>
    <t>PHARMACEUTICALS</t>
  </si>
  <si>
    <t>AARTIIND</t>
  </si>
  <si>
    <t>INE769A01020</t>
  </si>
  <si>
    <t>CHEMICALS</t>
  </si>
  <si>
    <t>AARVEEDEN</t>
  </si>
  <si>
    <t>INE273D01019</t>
  </si>
  <si>
    <t>TEXTILES - DENIM</t>
  </si>
  <si>
    <t>AAVAS</t>
  </si>
  <si>
    <t>INE216P01012</t>
  </si>
  <si>
    <t>FINANCE - GENERAL</t>
  </si>
  <si>
    <t>ABAN</t>
  </si>
  <si>
    <t>INE421A01028</t>
  </si>
  <si>
    <t>OIL DRILLING AND EXPLORATION</t>
  </si>
  <si>
    <t>ABB</t>
  </si>
  <si>
    <t>INE117A01022</t>
  </si>
  <si>
    <t>INFRASTRUCTURE - GENERAL</t>
  </si>
  <si>
    <t>ABCAPITAL</t>
  </si>
  <si>
    <t>INE674K01013</t>
  </si>
  <si>
    <t>FINANCE - INVESTMENTS</t>
  </si>
  <si>
    <t>ABFRL</t>
  </si>
  <si>
    <t>INE647O01011</t>
  </si>
  <si>
    <t>RETAIL</t>
  </si>
  <si>
    <t>ACC</t>
  </si>
  <si>
    <t>INE012A01025</t>
  </si>
  <si>
    <t>CEMENT - MAJOR</t>
  </si>
  <si>
    <t>ACE</t>
  </si>
  <si>
    <t>INE731H01025</t>
  </si>
  <si>
    <t>ENGINEERING - HEAVY</t>
  </si>
  <si>
    <t>ADANIENT</t>
  </si>
  <si>
    <t>INE423A01024</t>
  </si>
  <si>
    <t>TRADING</t>
  </si>
  <si>
    <t>ADANIGREEN</t>
  </si>
  <si>
    <t>INE364U01010</t>
  </si>
  <si>
    <t>ADANIPORTS</t>
  </si>
  <si>
    <t>INE742F01042</t>
  </si>
  <si>
    <t>ADANIPOWER</t>
  </si>
  <si>
    <t>INE814H01011</t>
  </si>
  <si>
    <t>POWER - GENERATION &amp; DISTRIBUTION</t>
  </si>
  <si>
    <t>ADANITRANS</t>
  </si>
  <si>
    <t>INE931S01010</t>
  </si>
  <si>
    <t>ADFFOODS</t>
  </si>
  <si>
    <t>INE982B01019</t>
  </si>
  <si>
    <t>FOOD PROCESSING</t>
  </si>
  <si>
    <t>ADHUNIKIND</t>
  </si>
  <si>
    <t>INE452L01012</t>
  </si>
  <si>
    <t>STEEL - MEDIUM &amp; SMALL</t>
  </si>
  <si>
    <t>ADLABS</t>
  </si>
  <si>
    <t>INE172N01012</t>
  </si>
  <si>
    <t>ADORWELD</t>
  </si>
  <si>
    <t>INE045A01017</t>
  </si>
  <si>
    <t>ELECTRODES &amp; GRAPHITE</t>
  </si>
  <si>
    <t>ADROITINFO</t>
  </si>
  <si>
    <t>INE737B01033</t>
  </si>
  <si>
    <t>ADSL</t>
  </si>
  <si>
    <t>INE102I01027</t>
  </si>
  <si>
    <t>COMPUTERS - SOFTWARE MEDIUM &amp; SMALL</t>
  </si>
  <si>
    <t>ADVANIHOTR</t>
  </si>
  <si>
    <t>INE199C01026</t>
  </si>
  <si>
    <t>HOTELS</t>
  </si>
  <si>
    <t>ADVENZYMES</t>
  </si>
  <si>
    <t>INE837H01020</t>
  </si>
  <si>
    <t>AEGISCHEM</t>
  </si>
  <si>
    <t>INE208C01025</t>
  </si>
  <si>
    <t>TRANSPORT &amp; LOGISTICS</t>
  </si>
  <si>
    <t>AFL</t>
  </si>
  <si>
    <t>INE020G01017</t>
  </si>
  <si>
    <t>AGLSL</t>
  </si>
  <si>
    <t>INE517U01013</t>
  </si>
  <si>
    <t>AGRITECH</t>
  </si>
  <si>
    <t>INE449G01018</t>
  </si>
  <si>
    <t>FERTILISERS</t>
  </si>
  <si>
    <t>AHLUCONT</t>
  </si>
  <si>
    <t>INE758C01029</t>
  </si>
  <si>
    <t>CONSTRUCTION &amp; CONTRACTING - CIVIL</t>
  </si>
  <si>
    <t>AIAENG</t>
  </si>
  <si>
    <t>INE212H01026</t>
  </si>
  <si>
    <t>CASTINGS &amp; FORGINGS</t>
  </si>
  <si>
    <t>AIFL</t>
  </si>
  <si>
    <t>INE428O01016</t>
  </si>
  <si>
    <t>TEXTILES - READYMADE APPARELS</t>
  </si>
  <si>
    <t>AIONJSW</t>
  </si>
  <si>
    <t>INE743C01021</t>
  </si>
  <si>
    <t>STEEL - SPONGE IRON</t>
  </si>
  <si>
    <t>AJANTPHARM</t>
  </si>
  <si>
    <t>INE031B01049</t>
  </si>
  <si>
    <t>AJMERA</t>
  </si>
  <si>
    <t>INE298G01027</t>
  </si>
  <si>
    <t>CONSTRUCTION &amp; CONTRACTING - REAL ESTATE</t>
  </si>
  <si>
    <t>AKSHOPTFBR</t>
  </si>
  <si>
    <t>INE523B01011</t>
  </si>
  <si>
    <t>CABLES - TELEPHONE</t>
  </si>
  <si>
    <t>AKZOINDIA</t>
  </si>
  <si>
    <t>INE133A01011</t>
  </si>
  <si>
    <t>PAINTS &amp; VARNISHES</t>
  </si>
  <si>
    <t>ALANKIT</t>
  </si>
  <si>
    <t>INE914E01040</t>
  </si>
  <si>
    <t>ALBERTDAVD</t>
  </si>
  <si>
    <t>INE155C01010</t>
  </si>
  <si>
    <t>ALBK</t>
  </si>
  <si>
    <t>INE428A01015</t>
  </si>
  <si>
    <t>BANKS - PUBLIC SECTOR</t>
  </si>
  <si>
    <t>ALEMBICLTD</t>
  </si>
  <si>
    <t>INE426A01027</t>
  </si>
  <si>
    <t>ALKALI</t>
  </si>
  <si>
    <t>INE773I01017</t>
  </si>
  <si>
    <t>ALKEM</t>
  </si>
  <si>
    <t>INE540L01014</t>
  </si>
  <si>
    <t>ALLCARGO</t>
  </si>
  <si>
    <t>INE418H01029</t>
  </si>
  <si>
    <t>ALLSEC</t>
  </si>
  <si>
    <t>INE835G01018</t>
  </si>
  <si>
    <t>ALMONDZ</t>
  </si>
  <si>
    <t>INE326B01027</t>
  </si>
  <si>
    <t>ALPA</t>
  </si>
  <si>
    <t>INE385I01010</t>
  </si>
  <si>
    <t>ALPHAGEO</t>
  </si>
  <si>
    <t>INE137C01018</t>
  </si>
  <si>
    <t>AMARAJABAT</t>
  </si>
  <si>
    <t>INE885A01032</t>
  </si>
  <si>
    <t>AUTO ANCILLARIES</t>
  </si>
  <si>
    <t>AMBER</t>
  </si>
  <si>
    <t>INE371P01015</t>
  </si>
  <si>
    <t>AMBUJACEM</t>
  </si>
  <si>
    <t>INE079A01024</t>
  </si>
  <si>
    <t>AMDIND</t>
  </si>
  <si>
    <t>INE005I01014</t>
  </si>
  <si>
    <t>PACKAGING</t>
  </si>
  <si>
    <t>AMJLAND</t>
  </si>
  <si>
    <t>INE606A01024</t>
  </si>
  <si>
    <t>PAPER</t>
  </si>
  <si>
    <t>AMRUTANJAN</t>
  </si>
  <si>
    <t>INE098F01031</t>
  </si>
  <si>
    <t>AMTEKAUTO</t>
  </si>
  <si>
    <t>INE130C01021</t>
  </si>
  <si>
    <t>ANANTRAJ</t>
  </si>
  <si>
    <t>INE242C01024</t>
  </si>
  <si>
    <t>ANDHRABANK</t>
  </si>
  <si>
    <t>INE434A01013</t>
  </si>
  <si>
    <t>ANDHRACEMT</t>
  </si>
  <si>
    <t>INE666E01012</t>
  </si>
  <si>
    <t>ANDHRSUGAR</t>
  </si>
  <si>
    <t>INE715B01013</t>
  </si>
  <si>
    <t>SUGAR</t>
  </si>
  <si>
    <t>ANIKINDS</t>
  </si>
  <si>
    <t>INE087B01017</t>
  </si>
  <si>
    <t>EDIBLE OILS &amp; SOLVENT EXTRACTION</t>
  </si>
  <si>
    <t>ANSALAPI</t>
  </si>
  <si>
    <t>INE436A01026</t>
  </si>
  <si>
    <t>CONSTRUCTION &amp; CONTRACTING - HOUSING</t>
  </si>
  <si>
    <t>ANSALHSG</t>
  </si>
  <si>
    <t>INE880B01015</t>
  </si>
  <si>
    <t>APARINDS</t>
  </si>
  <si>
    <t>INE372A01015</t>
  </si>
  <si>
    <t>ELECTRIC EQUIPMENT</t>
  </si>
  <si>
    <t>APCOTEXIND</t>
  </si>
  <si>
    <t>INE116A01024</t>
  </si>
  <si>
    <t>RUBBER</t>
  </si>
  <si>
    <t>Yes</t>
  </si>
  <si>
    <t>APEX</t>
  </si>
  <si>
    <t>INE346W01013</t>
  </si>
  <si>
    <t>APLAPOLLO</t>
  </si>
  <si>
    <t>INE702C01019</t>
  </si>
  <si>
    <t>STEEL - TUBES &amp; PIPES</t>
  </si>
  <si>
    <t>APLLTD</t>
  </si>
  <si>
    <t>INE901L01018</t>
  </si>
  <si>
    <t>APOLLO</t>
  </si>
  <si>
    <t>INE713T01010</t>
  </si>
  <si>
    <t>APOLLOHOSP</t>
  </si>
  <si>
    <t>INE437A01024</t>
  </si>
  <si>
    <t>HOSPITALS &amp; MEDICAL SERVICES</t>
  </si>
  <si>
    <t>APOLLOTYRE</t>
  </si>
  <si>
    <t>INE438A01022</t>
  </si>
  <si>
    <t>TYRES</t>
  </si>
  <si>
    <t>APTECHT</t>
  </si>
  <si>
    <t>INE266F01018</t>
  </si>
  <si>
    <t>COMPUTERS - SOFTWARE - TRAINING</t>
  </si>
  <si>
    <t>ARCHIDPLY</t>
  </si>
  <si>
    <t>INE877I01016</t>
  </si>
  <si>
    <t>ARCHIES</t>
  </si>
  <si>
    <t>INE731A01020</t>
  </si>
  <si>
    <t>PRINTING &amp; STATIONERY</t>
  </si>
  <si>
    <t>ARCOTECH</t>
  </si>
  <si>
    <t>INE574I01035</t>
  </si>
  <si>
    <t>METALS - NON FERROUS</t>
  </si>
  <si>
    <t>ARIES</t>
  </si>
  <si>
    <t>INE298I01015</t>
  </si>
  <si>
    <t>ARIHANTSUP</t>
  </si>
  <si>
    <t>INE643K01018</t>
  </si>
  <si>
    <t>AROGRANITE</t>
  </si>
  <si>
    <t>INE210C01013</t>
  </si>
  <si>
    <t>CERAMICS &amp; GRANITE</t>
  </si>
  <si>
    <t>ARROWGREEN</t>
  </si>
  <si>
    <t>INE570D01018</t>
  </si>
  <si>
    <t>PLASTICS</t>
  </si>
  <si>
    <t>ARROWTEX</t>
  </si>
  <si>
    <t>INE933J01015</t>
  </si>
  <si>
    <t>TEXTILES - WEAVING</t>
  </si>
  <si>
    <t>ARSHIYA</t>
  </si>
  <si>
    <t>INE968D01022</t>
  </si>
  <si>
    <t>ARSSINFRA</t>
  </si>
  <si>
    <t>INE267I01010</t>
  </si>
  <si>
    <t>ARVIND</t>
  </si>
  <si>
    <t>INE034A01011</t>
  </si>
  <si>
    <t>ARVSMART</t>
  </si>
  <si>
    <t>INE034S01021</t>
  </si>
  <si>
    <t>ASAHIINDIA</t>
  </si>
  <si>
    <t>INE439A01020</t>
  </si>
  <si>
    <t>GLASS &amp; GLASS PRODUCTS</t>
  </si>
  <si>
    <t>ASAL</t>
  </si>
  <si>
    <t>INE900C01027</t>
  </si>
  <si>
    <t>ASHAPURMIN</t>
  </si>
  <si>
    <t>INE348A01023</t>
  </si>
  <si>
    <t>ASHIANA</t>
  </si>
  <si>
    <t>INE365D01021</t>
  </si>
  <si>
    <t>ASHIMASYN</t>
  </si>
  <si>
    <t>INE440A01010</t>
  </si>
  <si>
    <t>TEXTILES - SPINNING - COTTON BLENDED</t>
  </si>
  <si>
    <t>ASHOKA</t>
  </si>
  <si>
    <t>INE442H01029</t>
  </si>
  <si>
    <t>ASHOKLEY</t>
  </si>
  <si>
    <t>INE208A01029</t>
  </si>
  <si>
    <t>AUTO - LCVS &amp; HCVS</t>
  </si>
  <si>
    <t>ASIANHOTNR</t>
  </si>
  <si>
    <t>INE363A01022</t>
  </si>
  <si>
    <t>ASIANPAINT</t>
  </si>
  <si>
    <t>INE021A01026</t>
  </si>
  <si>
    <t>ASIANTILES</t>
  </si>
  <si>
    <t>INE022I01019</t>
  </si>
  <si>
    <t>ASTEC</t>
  </si>
  <si>
    <t>INE563J01010</t>
  </si>
  <si>
    <t>ASTERDM</t>
  </si>
  <si>
    <t>INE914M01019</t>
  </si>
  <si>
    <t>DIVERSIFIED</t>
  </si>
  <si>
    <t>ASTRAL</t>
  </si>
  <si>
    <t>INE006I01046</t>
  </si>
  <si>
    <t>ASTRAMICRO</t>
  </si>
  <si>
    <t>INE386C01029</t>
  </si>
  <si>
    <t>TELECOMMUNICATIONS - EQUIPMENT</t>
  </si>
  <si>
    <t>ASTRAZEN</t>
  </si>
  <si>
    <t>INE203A01020</t>
  </si>
  <si>
    <t>ASTRON</t>
  </si>
  <si>
    <t>INE646X01014</t>
  </si>
  <si>
    <t>ATFL</t>
  </si>
  <si>
    <t>INE209A01019</t>
  </si>
  <si>
    <t>ATLANTA</t>
  </si>
  <si>
    <t>INE285H01022</t>
  </si>
  <si>
    <t>ATUL</t>
  </si>
  <si>
    <t>INE100A01010</t>
  </si>
  <si>
    <t>DYES &amp; PIGMENTS</t>
  </si>
  <si>
    <t>ATULAUTO</t>
  </si>
  <si>
    <t>INE951D01028</t>
  </si>
  <si>
    <t>AUTO - 2 &amp; 3 WHEELERS</t>
  </si>
  <si>
    <t>AUBANK</t>
  </si>
  <si>
    <t>INE949L01017</t>
  </si>
  <si>
    <t>AURIONPRO</t>
  </si>
  <si>
    <t>INE132H01018</t>
  </si>
  <si>
    <t>AUROPHARMA</t>
  </si>
  <si>
    <t>INE406A01037</t>
  </si>
  <si>
    <t>AUSOMENT</t>
  </si>
  <si>
    <t>INE218C01016</t>
  </si>
  <si>
    <t>AUTOAXLES</t>
  </si>
  <si>
    <t>INE449A01011</t>
  </si>
  <si>
    <t>AUTOIND</t>
  </si>
  <si>
    <t>INE718H01014</t>
  </si>
  <si>
    <t>AUTOLITIND</t>
  </si>
  <si>
    <t>INE448A01013</t>
  </si>
  <si>
    <t>AVADHSUGAR</t>
  </si>
  <si>
    <t>INE349W01017</t>
  </si>
  <si>
    <t>AVANTIFEED</t>
  </si>
  <si>
    <t>INE871C01038</t>
  </si>
  <si>
    <t>AQUACULTURE</t>
  </si>
  <si>
    <t>AVTNPL</t>
  </si>
  <si>
    <t>INE488D01021</t>
  </si>
  <si>
    <t>AXISBANK</t>
  </si>
  <si>
    <t>INE238A01034</t>
  </si>
  <si>
    <t>BANKS - PRIVATE SECTOR</t>
  </si>
  <si>
    <t>AXISCADES</t>
  </si>
  <si>
    <t>INE555B01013</t>
  </si>
  <si>
    <t>AYMSYNTEX</t>
  </si>
  <si>
    <t>INE193B01039</t>
  </si>
  <si>
    <t>TEXTILES - PROCESSING</t>
  </si>
  <si>
    <t>BAFNAPHARM</t>
  </si>
  <si>
    <t>INE878I01014</t>
  </si>
  <si>
    <t>BAJAJ-AUTO</t>
  </si>
  <si>
    <t>INE917I01010</t>
  </si>
  <si>
    <t>BAJAJCORP</t>
  </si>
  <si>
    <t>INE933K01021</t>
  </si>
  <si>
    <t>PERSONAL CARE</t>
  </si>
  <si>
    <t>BAJAJELEC</t>
  </si>
  <si>
    <t>INE193E01025</t>
  </si>
  <si>
    <t>DOMESTIC APPLIANCES</t>
  </si>
  <si>
    <t>BAJAJFINSV</t>
  </si>
  <si>
    <t>INE918I01018</t>
  </si>
  <si>
    <t>BAJAJHIND</t>
  </si>
  <si>
    <t>INE306A01021</t>
  </si>
  <si>
    <t>BAJAJHLDNG</t>
  </si>
  <si>
    <t>INE118A01012</t>
  </si>
  <si>
    <t>BAJFINANCE</t>
  </si>
  <si>
    <t>INE296A01024</t>
  </si>
  <si>
    <t>FINANCE - LEASING &amp; HIRE PURCHASE</t>
  </si>
  <si>
    <t>BALAJITELE</t>
  </si>
  <si>
    <t>INE794B01026</t>
  </si>
  <si>
    <t>MEDIA &amp; ENTERTAINMENT</t>
  </si>
  <si>
    <t>BALAMINES</t>
  </si>
  <si>
    <t>INE050E01027</t>
  </si>
  <si>
    <t>BALKRISHNA</t>
  </si>
  <si>
    <t>INE875R01011</t>
  </si>
  <si>
    <t>BALKRISIND</t>
  </si>
  <si>
    <t>INE787D01026</t>
  </si>
  <si>
    <t>BALLARPUR</t>
  </si>
  <si>
    <t>INE294A01037</t>
  </si>
  <si>
    <t>BALMLAWRIE</t>
  </si>
  <si>
    <t>INE164A01016</t>
  </si>
  <si>
    <t>BALPHARMA</t>
  </si>
  <si>
    <t>INE083D01012</t>
  </si>
  <si>
    <t>BALRAMCHIN</t>
  </si>
  <si>
    <t>INE119A01028</t>
  </si>
  <si>
    <t>BANARBEADS</t>
  </si>
  <si>
    <t>INE655B01011</t>
  </si>
  <si>
    <t>BANCOINDIA</t>
  </si>
  <si>
    <t>INE213C01025</t>
  </si>
  <si>
    <t>BANDHANBNK</t>
  </si>
  <si>
    <t>INE545U01014</t>
  </si>
  <si>
    <t>BANG</t>
  </si>
  <si>
    <t>INE863I01016</t>
  </si>
  <si>
    <t>TEXTILES - GENERAL</t>
  </si>
  <si>
    <t>BANKBARODA</t>
  </si>
  <si>
    <t>INE028A01039</t>
  </si>
  <si>
    <t>BANKINDIA</t>
  </si>
  <si>
    <t>INE084A01016</t>
  </si>
  <si>
    <t>BARTRONICS</t>
  </si>
  <si>
    <t>INE855F01034</t>
  </si>
  <si>
    <t>BASF</t>
  </si>
  <si>
    <t>INE373A01013</t>
  </si>
  <si>
    <t>BATAINDIA</t>
  </si>
  <si>
    <t>INE176A01028</t>
  </si>
  <si>
    <t>LEATHER PRODUCTS</t>
  </si>
  <si>
    <t>BBL</t>
  </si>
  <si>
    <t>INE464A01028</t>
  </si>
  <si>
    <t>BBTC</t>
  </si>
  <si>
    <t>INE050A01025</t>
  </si>
  <si>
    <t>PLANTATIONS - TEA &amp; COFFEE</t>
  </si>
  <si>
    <t>BDL</t>
  </si>
  <si>
    <t>INE171Z01018</t>
  </si>
  <si>
    <t>BEDMUTHA</t>
  </si>
  <si>
    <t>INE844K01012</t>
  </si>
  <si>
    <t>BEL</t>
  </si>
  <si>
    <t>INE263A01024</t>
  </si>
  <si>
    <t>ELECTRICALS</t>
  </si>
  <si>
    <t>BEML</t>
  </si>
  <si>
    <t>INE258A01016</t>
  </si>
  <si>
    <t>BEPL</t>
  </si>
  <si>
    <t>INE922A01025</t>
  </si>
  <si>
    <t>PETROCHEMICALS</t>
  </si>
  <si>
    <t>BERGEPAINT</t>
  </si>
  <si>
    <t>INE463A01038</t>
  </si>
  <si>
    <t>BFINVEST</t>
  </si>
  <si>
    <t>INE878K01010</t>
  </si>
  <si>
    <t>BFUTILITIE</t>
  </si>
  <si>
    <t>INE243D01012</t>
  </si>
  <si>
    <t>BGRENERGY</t>
  </si>
  <si>
    <t>INE661I01014</t>
  </si>
  <si>
    <t>BHAGERIA</t>
  </si>
  <si>
    <t>INE354C01027</t>
  </si>
  <si>
    <t>BHAGYANGR</t>
  </si>
  <si>
    <t>INE458B01036</t>
  </si>
  <si>
    <t>BHAGYAPROP</t>
  </si>
  <si>
    <t>INE363W01018</t>
  </si>
  <si>
    <t>BHARATFIN</t>
  </si>
  <si>
    <t>INE180K01011</t>
  </si>
  <si>
    <t>BHARATFORG</t>
  </si>
  <si>
    <t>INE465A01025</t>
  </si>
  <si>
    <t>BHARATGEAR</t>
  </si>
  <si>
    <t>INE561C01019</t>
  </si>
  <si>
    <t>BHARATWIRE</t>
  </si>
  <si>
    <t>INE316L01019</t>
  </si>
  <si>
    <t>BHARTIARTL</t>
  </si>
  <si>
    <t>INE397D01024</t>
  </si>
  <si>
    <t>TELECOMMUNICATIONS - SERVICE</t>
  </si>
  <si>
    <t>BHEL</t>
  </si>
  <si>
    <t>INE257A01026</t>
  </si>
  <si>
    <t>BHUSANSTL</t>
  </si>
  <si>
    <t>INE824B01021</t>
  </si>
  <si>
    <t>STEEL - CR &amp; HR STRIPS</t>
  </si>
  <si>
    <t>BIGBLOC</t>
  </si>
  <si>
    <t>INE412U01017</t>
  </si>
  <si>
    <t>BINANIIND</t>
  </si>
  <si>
    <t>INE071A01013</t>
  </si>
  <si>
    <t>BINDALAGRO</t>
  </si>
  <si>
    <t>INE143A01010</t>
  </si>
  <si>
    <t>BIOCON</t>
  </si>
  <si>
    <t>INE376G01013</t>
  </si>
  <si>
    <t>BIRLACABLE</t>
  </si>
  <si>
    <t>INE800A01015</t>
  </si>
  <si>
    <t>BIRLACORPN</t>
  </si>
  <si>
    <t>INE340A01012</t>
  </si>
  <si>
    <t>BIRLAMONEY</t>
  </si>
  <si>
    <t>INE865C01022</t>
  </si>
  <si>
    <t>BKMINDST</t>
  </si>
  <si>
    <t>INE831Q01016</t>
  </si>
  <si>
    <t>BLISSGVS</t>
  </si>
  <si>
    <t>INE416D01022</t>
  </si>
  <si>
    <t>BLKASHYAP</t>
  </si>
  <si>
    <t>INE350H01032</t>
  </si>
  <si>
    <t>BLS</t>
  </si>
  <si>
    <t>INE153T01027</t>
  </si>
  <si>
    <t>BLUEBLENDS</t>
  </si>
  <si>
    <t>INE113O01014</t>
  </si>
  <si>
    <t>BLUESTARCO</t>
  </si>
  <si>
    <t>INE472A01039</t>
  </si>
  <si>
    <t>CONSUMER GOODS - WHITE GOODS</t>
  </si>
  <si>
    <t>BODALCHEM</t>
  </si>
  <si>
    <t>INE338D01028</t>
  </si>
  <si>
    <t>BOMDYEING</t>
  </si>
  <si>
    <t>INE032A01023</t>
  </si>
  <si>
    <t>BOROSIL</t>
  </si>
  <si>
    <t>INE666D01022</t>
  </si>
  <si>
    <t>BOSCHLTD</t>
  </si>
  <si>
    <t>INE323A01026</t>
  </si>
  <si>
    <t>BPCL</t>
  </si>
  <si>
    <t>INE029A01011</t>
  </si>
  <si>
    <t>REFINERIES</t>
  </si>
  <si>
    <t>BPL</t>
  </si>
  <si>
    <t>INE110A01019</t>
  </si>
  <si>
    <t>CONSUMER GOODS - ELECTRONIC</t>
  </si>
  <si>
    <t>BRFL</t>
  </si>
  <si>
    <t>INE589G01011</t>
  </si>
  <si>
    <t>BRIGADE</t>
  </si>
  <si>
    <t>INE791I01019</t>
  </si>
  <si>
    <t>BRITANNIA</t>
  </si>
  <si>
    <t>INE216A01030</t>
  </si>
  <si>
    <t>BRNL</t>
  </si>
  <si>
    <t>INE727S01012</t>
  </si>
  <si>
    <t>BROOKS</t>
  </si>
  <si>
    <t>INE650L01011</t>
  </si>
  <si>
    <t>BSL</t>
  </si>
  <si>
    <t>INE594B01012</t>
  </si>
  <si>
    <t>BUTTERFLY</t>
  </si>
  <si>
    <t>INE295F01017</t>
  </si>
  <si>
    <t>BYKE</t>
  </si>
  <si>
    <t>INE319B01014</t>
  </si>
  <si>
    <t>CADILAHC</t>
  </si>
  <si>
    <t>INE010B01027</t>
  </si>
  <si>
    <t>CALSOFT</t>
  </si>
  <si>
    <t>INE526B01014</t>
  </si>
  <si>
    <t>CAMLINFINE</t>
  </si>
  <si>
    <t>INE052I01032</t>
  </si>
  <si>
    <t>CANBK</t>
  </si>
  <si>
    <t>INE476A01014</t>
  </si>
  <si>
    <t>CANDC</t>
  </si>
  <si>
    <t>INE874H01015</t>
  </si>
  <si>
    <t>CANFINHOME</t>
  </si>
  <si>
    <t>INE477A01020</t>
  </si>
  <si>
    <t>FINANCE - HOUSING</t>
  </si>
  <si>
    <t>CANTABIL</t>
  </si>
  <si>
    <t>INE068L01016</t>
  </si>
  <si>
    <t>CAPACITE</t>
  </si>
  <si>
    <t>INE264T01014</t>
  </si>
  <si>
    <t>CAPF</t>
  </si>
  <si>
    <t>INE688I01017</t>
  </si>
  <si>
    <t>CAPLIPOINT</t>
  </si>
  <si>
    <t>INE475E01026</t>
  </si>
  <si>
    <t>CARBORUNIV</t>
  </si>
  <si>
    <t>INE120A01034</t>
  </si>
  <si>
    <t>ABRASIVES</t>
  </si>
  <si>
    <t>CAREERP</t>
  </si>
  <si>
    <t>INE521J01018</t>
  </si>
  <si>
    <t>CARERATING</t>
  </si>
  <si>
    <t>INE752H01013</t>
  </si>
  <si>
    <t>CASTROLIND</t>
  </si>
  <si>
    <t>INE172A01027</t>
  </si>
  <si>
    <t>LUBRICANTS</t>
  </si>
  <si>
    <t>CCHHL</t>
  </si>
  <si>
    <t>INE652F01027</t>
  </si>
  <si>
    <t>CCL</t>
  </si>
  <si>
    <t>INE421D01022</t>
  </si>
  <si>
    <t>CDSL</t>
  </si>
  <si>
    <t>INE736A01011</t>
  </si>
  <si>
    <t>CEATLTD</t>
  </si>
  <si>
    <t>INE482A01020</t>
  </si>
  <si>
    <t>CEBBCO</t>
  </si>
  <si>
    <t>INE209L01016</t>
  </si>
  <si>
    <t>ENGINEERING</t>
  </si>
  <si>
    <t>CELEBRITY</t>
  </si>
  <si>
    <t>INE185H01016</t>
  </si>
  <si>
    <t>CELESTIAL</t>
  </si>
  <si>
    <t>INE221I01017</t>
  </si>
  <si>
    <t>CENTENKA</t>
  </si>
  <si>
    <t>INE485A01015</t>
  </si>
  <si>
    <t>TEXTILES - MANMADE</t>
  </si>
  <si>
    <t>CENTRALBK</t>
  </si>
  <si>
    <t>INE483A01010</t>
  </si>
  <si>
    <t>CENTRUM</t>
  </si>
  <si>
    <t>INE660C01027</t>
  </si>
  <si>
    <t>CENTURYPLY</t>
  </si>
  <si>
    <t>INE348B01021</t>
  </si>
  <si>
    <t>CENTURYTEX</t>
  </si>
  <si>
    <t>INE055A01016</t>
  </si>
  <si>
    <t>CERA</t>
  </si>
  <si>
    <t>INE739E01017</t>
  </si>
  <si>
    <t>CEREBRAINT</t>
  </si>
  <si>
    <t>INE345B01019</t>
  </si>
  <si>
    <t>COMPUTERS - HARDWARE</t>
  </si>
  <si>
    <t>CESC</t>
  </si>
  <si>
    <t>INE486A01013</t>
  </si>
  <si>
    <t>CGCL</t>
  </si>
  <si>
    <t>INE180C01026</t>
  </si>
  <si>
    <t>CGPOWER</t>
  </si>
  <si>
    <t>INE067A01029</t>
  </si>
  <si>
    <t>CHAMBLFERT</t>
  </si>
  <si>
    <t>INE085A01013</t>
  </si>
  <si>
    <t>CHENNPETRO</t>
  </si>
  <si>
    <t>INE178A01016</t>
  </si>
  <si>
    <t>CHOLAFIN</t>
  </si>
  <si>
    <t>INE121A01016</t>
  </si>
  <si>
    <t>CIGNITITEC</t>
  </si>
  <si>
    <t>INE675C01017</t>
  </si>
  <si>
    <t>CIMMCO</t>
  </si>
  <si>
    <t>INE184C01028</t>
  </si>
  <si>
    <t>CINELINE</t>
  </si>
  <si>
    <t>INE704H01022</t>
  </si>
  <si>
    <t>CINEVISTA</t>
  </si>
  <si>
    <t>INE039B01026</t>
  </si>
  <si>
    <t>CIPLA</t>
  </si>
  <si>
    <t>INE059A01026</t>
  </si>
  <si>
    <t>CLEDUCATE</t>
  </si>
  <si>
    <t>INE201M01011</t>
  </si>
  <si>
    <t>CLNINDIA</t>
  </si>
  <si>
    <t>INE492A01029</t>
  </si>
  <si>
    <t>CMICABLES</t>
  </si>
  <si>
    <t>INE981B01011</t>
  </si>
  <si>
    <t>CNOVAPETRO</t>
  </si>
  <si>
    <t>INE672K01025</t>
  </si>
  <si>
    <t>COALINDIA</t>
  </si>
  <si>
    <t>INE522F01014</t>
  </si>
  <si>
    <t>COCHINSHIP</t>
  </si>
  <si>
    <t>INE704P01017</t>
  </si>
  <si>
    <t>COFFEEDAY</t>
  </si>
  <si>
    <t>INE335K01011</t>
  </si>
  <si>
    <t>COLPAL</t>
  </si>
  <si>
    <t>INE259A01022</t>
  </si>
  <si>
    <t>COMPINFO</t>
  </si>
  <si>
    <t>INE070C01037</t>
  </si>
  <si>
    <t>COMPUSOFT</t>
  </si>
  <si>
    <t>INE453B01029</t>
  </si>
  <si>
    <t>CONCOR</t>
  </si>
  <si>
    <t>INE111A01025</t>
  </si>
  <si>
    <t>CONSOFINVT</t>
  </si>
  <si>
    <t>INE025A01027</t>
  </si>
  <si>
    <t>CONTROLPR</t>
  </si>
  <si>
    <t>INE663B01015</t>
  </si>
  <si>
    <t>CORALFINAC</t>
  </si>
  <si>
    <t>INE558D01021</t>
  </si>
  <si>
    <t>CORDSCABLE</t>
  </si>
  <si>
    <t>INE792I01017</t>
  </si>
  <si>
    <t>CABLES - POWER &amp; OTHERS</t>
  </si>
  <si>
    <t>COROMANDEL</t>
  </si>
  <si>
    <t>INE169A01031</t>
  </si>
  <si>
    <t>CORPBANK</t>
  </si>
  <si>
    <t>INE112A01023</t>
  </si>
  <si>
    <t>COSMOFILMS</t>
  </si>
  <si>
    <t>INE757A01017</t>
  </si>
  <si>
    <t>COX&amp;KINGS</t>
  </si>
  <si>
    <t>INE008I01026</t>
  </si>
  <si>
    <t>CREDITACC</t>
  </si>
  <si>
    <t>INE741K01010</t>
  </si>
  <si>
    <t>FINANCE - TERM LENDING INSTITUTIONS</t>
  </si>
  <si>
    <t>CREST</t>
  </si>
  <si>
    <t>INE559D01011</t>
  </si>
  <si>
    <t>CRISIL</t>
  </si>
  <si>
    <t>INE007A01025</t>
  </si>
  <si>
    <t>CROMPTON</t>
  </si>
  <si>
    <t>INE299U01018</t>
  </si>
  <si>
    <t>CUB</t>
  </si>
  <si>
    <t>INE491A01021</t>
  </si>
  <si>
    <t>CUMMINSIND</t>
  </si>
  <si>
    <t>INE298A01020</t>
  </si>
  <si>
    <t>ENGINES</t>
  </si>
  <si>
    <t>CUPID</t>
  </si>
  <si>
    <t>INE509F01011</t>
  </si>
  <si>
    <t>CYBERTECH</t>
  </si>
  <si>
    <t>INE214A01019</t>
  </si>
  <si>
    <t>CYIENT</t>
  </si>
  <si>
    <t>INE136B01020</t>
  </si>
  <si>
    <t>DAAWAT</t>
  </si>
  <si>
    <t>INE818H01020</t>
  </si>
  <si>
    <t>DABUR</t>
  </si>
  <si>
    <t>INE016A01026</t>
  </si>
  <si>
    <t>DALMIABHA</t>
  </si>
  <si>
    <t>INE439L01019</t>
  </si>
  <si>
    <t>DALMIASUG</t>
  </si>
  <si>
    <t>INE495A01022</t>
  </si>
  <si>
    <t>DAMODARIND</t>
  </si>
  <si>
    <t>INE497D01022</t>
  </si>
  <si>
    <t>TEXTILES - SPINNING - SYNTHETIC BLENDED</t>
  </si>
  <si>
    <t>DATAMATICS</t>
  </si>
  <si>
    <t>INE365B01017</t>
  </si>
  <si>
    <t>DBCORP</t>
  </si>
  <si>
    <t>INE950I01011</t>
  </si>
  <si>
    <t>DBL</t>
  </si>
  <si>
    <t>INE917M01012</t>
  </si>
  <si>
    <t>DBREALTY</t>
  </si>
  <si>
    <t>INE879I01012</t>
  </si>
  <si>
    <t>DCAL</t>
  </si>
  <si>
    <t>INE385W01011</t>
  </si>
  <si>
    <t>DCBBANK</t>
  </si>
  <si>
    <t>INE503A01015</t>
  </si>
  <si>
    <t>DCM</t>
  </si>
  <si>
    <t>INE498A01018</t>
  </si>
  <si>
    <t>DCMSHRIRAM</t>
  </si>
  <si>
    <t>INE499A01024</t>
  </si>
  <si>
    <t>DCW</t>
  </si>
  <si>
    <t>INE500A01029</t>
  </si>
  <si>
    <t>DEEPAKFERT</t>
  </si>
  <si>
    <t>INE501A01019</t>
  </si>
  <si>
    <t>DEEPAKNTR</t>
  </si>
  <si>
    <t>INE288B01029</t>
  </si>
  <si>
    <t>DEEPIND</t>
  </si>
  <si>
    <t>INE677H01012</t>
  </si>
  <si>
    <t>DELTACORP</t>
  </si>
  <si>
    <t>INE124G01033</t>
  </si>
  <si>
    <t>DEN</t>
  </si>
  <si>
    <t>INE947J01015</t>
  </si>
  <si>
    <t>DENABANK</t>
  </si>
  <si>
    <t>INE077A01010</t>
  </si>
  <si>
    <t>DENORA</t>
  </si>
  <si>
    <t>INE244A01016</t>
  </si>
  <si>
    <t>DHAMPURSUG</t>
  </si>
  <si>
    <t>INE041A01016</t>
  </si>
  <si>
    <t>DHANBANK</t>
  </si>
  <si>
    <t>INE680A01011</t>
  </si>
  <si>
    <t>DHANUKA</t>
  </si>
  <si>
    <t>INE435G01025</t>
  </si>
  <si>
    <t>PESTICIDES &amp; AGRO CHEMICALS</t>
  </si>
  <si>
    <t>DHARSUGAR</t>
  </si>
  <si>
    <t>INE988C01014</t>
  </si>
  <si>
    <t>DHFL</t>
  </si>
  <si>
    <t>INE202B01012</t>
  </si>
  <si>
    <t>DIAMONDYD</t>
  </si>
  <si>
    <t>INE393P01035</t>
  </si>
  <si>
    <t>DIAPOWER</t>
  </si>
  <si>
    <t>INE989C01012</t>
  </si>
  <si>
    <t>DIGJAMLTD</t>
  </si>
  <si>
    <t>INE731U01010</t>
  </si>
  <si>
    <t>TEXTILES - WOOLLEN &amp; WORSTED</t>
  </si>
  <si>
    <t>DISHTV</t>
  </si>
  <si>
    <t>INE836F01026</t>
  </si>
  <si>
    <t>DIVISLAB</t>
  </si>
  <si>
    <t>INE361B01024</t>
  </si>
  <si>
    <t>DIXON</t>
  </si>
  <si>
    <t>INE935N01012</t>
  </si>
  <si>
    <t>DLF</t>
  </si>
  <si>
    <t>INE271C01023</t>
  </si>
  <si>
    <t>DLINKINDIA</t>
  </si>
  <si>
    <t>INE250K01012</t>
  </si>
  <si>
    <t>DMART</t>
  </si>
  <si>
    <t>INE192R01011</t>
  </si>
  <si>
    <t>DOLLAR</t>
  </si>
  <si>
    <t>INE325C01035</t>
  </si>
  <si>
    <t>DOLPHINOFF</t>
  </si>
  <si>
    <t>INE920A01011</t>
  </si>
  <si>
    <t>DONEAR</t>
  </si>
  <si>
    <t>INE668D01028</t>
  </si>
  <si>
    <t>DPL</t>
  </si>
  <si>
    <t>INE477B01010</t>
  </si>
  <si>
    <t>DPSCLTD</t>
  </si>
  <si>
    <t>INE360C01024</t>
  </si>
  <si>
    <t>DQE</t>
  </si>
  <si>
    <t>INE656K01010</t>
  </si>
  <si>
    <t>DREDGECORP</t>
  </si>
  <si>
    <t>INE506A01018</t>
  </si>
  <si>
    <t>DRREDDY</t>
  </si>
  <si>
    <t>INE089A01023</t>
  </si>
  <si>
    <t>DSKULKARNI</t>
  </si>
  <si>
    <t>INE891A01014</t>
  </si>
  <si>
    <t>DSSL</t>
  </si>
  <si>
    <t>INE417B01040</t>
  </si>
  <si>
    <t>DUCON</t>
  </si>
  <si>
    <t>INE741L01018</t>
  </si>
  <si>
    <t>DWARKESH</t>
  </si>
  <si>
    <t>INE366A01041</t>
  </si>
  <si>
    <t>DYNPRO</t>
  </si>
  <si>
    <t>INE256H01015</t>
  </si>
  <si>
    <t>EASUNREYRL</t>
  </si>
  <si>
    <t>INE268C01029</t>
  </si>
  <si>
    <t>ECLERX</t>
  </si>
  <si>
    <t>INE738I01010</t>
  </si>
  <si>
    <t>EDELWEISS</t>
  </si>
  <si>
    <t>INE532F01054</t>
  </si>
  <si>
    <t>EDL</t>
  </si>
  <si>
    <t>INE180G01019</t>
  </si>
  <si>
    <t>BREWERIES &amp; DISTILLERIES</t>
  </si>
  <si>
    <t>EICHERMOT</t>
  </si>
  <si>
    <t>INE066A01013</t>
  </si>
  <si>
    <t>EIDPARRY</t>
  </si>
  <si>
    <t>INE126A01031</t>
  </si>
  <si>
    <t>EIHAHOTELS</t>
  </si>
  <si>
    <t>INE276C01014</t>
  </si>
  <si>
    <t>EIHOTEL</t>
  </si>
  <si>
    <t>INE230A01023</t>
  </si>
  <si>
    <t>EKC</t>
  </si>
  <si>
    <t>INE184H01027</t>
  </si>
  <si>
    <t>ELAND</t>
  </si>
  <si>
    <t>INE311H01018</t>
  </si>
  <si>
    <t>ELECON</t>
  </si>
  <si>
    <t>INE205B01023</t>
  </si>
  <si>
    <t>ELECTCAST</t>
  </si>
  <si>
    <t>INE086A01029</t>
  </si>
  <si>
    <t>ELECTHERM</t>
  </si>
  <si>
    <t>INE822G01016</t>
  </si>
  <si>
    <t>ELECTROSL</t>
  </si>
  <si>
    <t>INE481K01021</t>
  </si>
  <si>
    <t>ELGIEQUIP</t>
  </si>
  <si>
    <t>INE285A01027</t>
  </si>
  <si>
    <t>COMPRESSORS</t>
  </si>
  <si>
    <t>ELGIRUBCO</t>
  </si>
  <si>
    <t>INE819L01012</t>
  </si>
  <si>
    <t>EMAMIINFRA</t>
  </si>
  <si>
    <t>INE778K01012</t>
  </si>
  <si>
    <t>EMAMILTD</t>
  </si>
  <si>
    <t>INE548C01032</t>
  </si>
  <si>
    <t>EMCO</t>
  </si>
  <si>
    <t>INE078A01026</t>
  </si>
  <si>
    <t>EMKAY</t>
  </si>
  <si>
    <t>INE296H01011</t>
  </si>
  <si>
    <t>EMMBI</t>
  </si>
  <si>
    <t>INE753K01015</t>
  </si>
  <si>
    <t>ENDURANCE</t>
  </si>
  <si>
    <t>INE913H01037</t>
  </si>
  <si>
    <t>ENERGYDEV</t>
  </si>
  <si>
    <t>INE306C01019</t>
  </si>
  <si>
    <t>ENGINERSIN</t>
  </si>
  <si>
    <t>INE510A01028</t>
  </si>
  <si>
    <t>ENIL</t>
  </si>
  <si>
    <t>INE265F01028</t>
  </si>
  <si>
    <t>EON</t>
  </si>
  <si>
    <t>INE076H01025</t>
  </si>
  <si>
    <t>EQUITAS</t>
  </si>
  <si>
    <t>INE988K01017</t>
  </si>
  <si>
    <t>ERIS</t>
  </si>
  <si>
    <t>INE406M01024</t>
  </si>
  <si>
    <t>EROSMEDIA</t>
  </si>
  <si>
    <t>INE416L01017</t>
  </si>
  <si>
    <t>ESABINDIA</t>
  </si>
  <si>
    <t>INE284A01012</t>
  </si>
  <si>
    <t>ESCORTS</t>
  </si>
  <si>
    <t>INE042A01014</t>
  </si>
  <si>
    <t>AUTO - TRACTORS</t>
  </si>
  <si>
    <t>ESSARSHPNG</t>
  </si>
  <si>
    <t>INE122M01019</t>
  </si>
  <si>
    <t>SHIPPING</t>
  </si>
  <si>
    <t>ESSDEE</t>
  </si>
  <si>
    <t>INE825H01017</t>
  </si>
  <si>
    <t>ESSELPACK</t>
  </si>
  <si>
    <t>INE255A01020</t>
  </si>
  <si>
    <t>ESTER</t>
  </si>
  <si>
    <t>INE778B01029</t>
  </si>
  <si>
    <t>EVEREADY</t>
  </si>
  <si>
    <t>INE128A01029</t>
  </si>
  <si>
    <t>DRY CELLS</t>
  </si>
  <si>
    <t>EVERESTIND</t>
  </si>
  <si>
    <t>INE295A01018</t>
  </si>
  <si>
    <t>CEMENT - PRODUCTS &amp; BUILDING MATERIALS</t>
  </si>
  <si>
    <t>EXCEL</t>
  </si>
  <si>
    <t>INE688J01015</t>
  </si>
  <si>
    <t>EXCELCROP</t>
  </si>
  <si>
    <t>INE223G01017</t>
  </si>
  <si>
    <t>EXCELINDUS</t>
  </si>
  <si>
    <t>INE369A01029</t>
  </si>
  <si>
    <t>EXIDEIND</t>
  </si>
  <si>
    <t>INE302A01020</t>
  </si>
  <si>
    <t>FACT</t>
  </si>
  <si>
    <t>INE188A01015</t>
  </si>
  <si>
    <t>FAIRCHEM</t>
  </si>
  <si>
    <t>INE959A01019</t>
  </si>
  <si>
    <t>FCL</t>
  </si>
  <si>
    <t>INE045J01026</t>
  </si>
  <si>
    <t>FCONSUMER</t>
  </si>
  <si>
    <t>INE220J01025</t>
  </si>
  <si>
    <t>FDC</t>
  </si>
  <si>
    <t>INE258B01022</t>
  </si>
  <si>
    <t>FEDDERELEC</t>
  </si>
  <si>
    <t>INE249C01011</t>
  </si>
  <si>
    <t>FEDERALBNK</t>
  </si>
  <si>
    <t>INE171A01029</t>
  </si>
  <si>
    <t>FEL</t>
  </si>
  <si>
    <t>INE623B01027</t>
  </si>
  <si>
    <t>FILATEX</t>
  </si>
  <si>
    <t>INE816B01027</t>
  </si>
  <si>
    <t>FINCABLES</t>
  </si>
  <si>
    <t>INE235A01022</t>
  </si>
  <si>
    <t>FINEORG</t>
  </si>
  <si>
    <t>INE686Y01026</t>
  </si>
  <si>
    <t>FINPIPE</t>
  </si>
  <si>
    <t>INE183A01016</t>
  </si>
  <si>
    <t>FLEXITUFF</t>
  </si>
  <si>
    <t>INE060J01017</t>
  </si>
  <si>
    <t>FLFL</t>
  </si>
  <si>
    <t>INE452O01016</t>
  </si>
  <si>
    <t>FMGOETZE</t>
  </si>
  <si>
    <t>INE529A01010</t>
  </si>
  <si>
    <t>FMNL</t>
  </si>
  <si>
    <t>INE360L01017</t>
  </si>
  <si>
    <t>FORTIS</t>
  </si>
  <si>
    <t>INE061F01013</t>
  </si>
  <si>
    <t>FRETAIL</t>
  </si>
  <si>
    <t>INE752P01024</t>
  </si>
  <si>
    <t>FSC</t>
  </si>
  <si>
    <t>INE935Q01015</t>
  </si>
  <si>
    <t>FSL</t>
  </si>
  <si>
    <t>INE684F01012</t>
  </si>
  <si>
    <t>GABRIEL</t>
  </si>
  <si>
    <t>INE524A01029</t>
  </si>
  <si>
    <t>GAEL</t>
  </si>
  <si>
    <t>INE036B01022</t>
  </si>
  <si>
    <t>GAIL</t>
  </si>
  <si>
    <t>INE129A01019</t>
  </si>
  <si>
    <t>GALAXYSURF</t>
  </si>
  <si>
    <t>INE600K01018</t>
  </si>
  <si>
    <t>GALLANTT</t>
  </si>
  <si>
    <t>INE297H01019</t>
  </si>
  <si>
    <t>GALLISPAT</t>
  </si>
  <si>
    <t>INE528K01029</t>
  </si>
  <si>
    <t>GANECOS</t>
  </si>
  <si>
    <t>INE845D01014</t>
  </si>
  <si>
    <t>GANESHHOUC</t>
  </si>
  <si>
    <t>INE460C01014</t>
  </si>
  <si>
    <t>GARDENSILK</t>
  </si>
  <si>
    <t>INE526A01016</t>
  </si>
  <si>
    <t>GATI</t>
  </si>
  <si>
    <t>INE152B01027</t>
  </si>
  <si>
    <t>COURIERS</t>
  </si>
  <si>
    <t>GAYAPROJ</t>
  </si>
  <si>
    <t>INE336H01023</t>
  </si>
  <si>
    <t>GDL</t>
  </si>
  <si>
    <t>INE852F01015</t>
  </si>
  <si>
    <t>GEECEE</t>
  </si>
  <si>
    <t>INE916G01016</t>
  </si>
  <si>
    <t>GENESYS</t>
  </si>
  <si>
    <t>INE727B01026</t>
  </si>
  <si>
    <t>GENUSPAPER</t>
  </si>
  <si>
    <t>INE949P01018</t>
  </si>
  <si>
    <t>GENUSPOWER</t>
  </si>
  <si>
    <t>INE955D01029</t>
  </si>
  <si>
    <t>GEOJITFSL</t>
  </si>
  <si>
    <t>INE007B01023</t>
  </si>
  <si>
    <t>GEPIL</t>
  </si>
  <si>
    <t>INE878A01011</t>
  </si>
  <si>
    <t>GESHIP</t>
  </si>
  <si>
    <t>INE017A01032</t>
  </si>
  <si>
    <t>GET&amp;D</t>
  </si>
  <si>
    <t>INE200A01026</t>
  </si>
  <si>
    <t>GHCL</t>
  </si>
  <si>
    <t>INE539A01019</t>
  </si>
  <si>
    <t>GICHSGFIN</t>
  </si>
  <si>
    <t>INE289B01019</t>
  </si>
  <si>
    <t>GICRE</t>
  </si>
  <si>
    <t>INE481Y01014</t>
  </si>
  <si>
    <t>GINNIFILA</t>
  </si>
  <si>
    <t>INE424C01010</t>
  </si>
  <si>
    <t>GIPCL</t>
  </si>
  <si>
    <t>INE162A01010</t>
  </si>
  <si>
    <t>GITANJALI</t>
  </si>
  <si>
    <t>INE346H01014</t>
  </si>
  <si>
    <t>DIAMOND CUTTING &amp; JEWELLERY &amp; PRECIOUS METALS</t>
  </si>
  <si>
    <t>GLAXO</t>
  </si>
  <si>
    <t>INE159A01016</t>
  </si>
  <si>
    <t>GLENMARK</t>
  </si>
  <si>
    <t>INE935A01035</t>
  </si>
  <si>
    <t>GLOBALVECT</t>
  </si>
  <si>
    <t>INE792H01019</t>
  </si>
  <si>
    <t>GLOBOFFS</t>
  </si>
  <si>
    <t>INE446C01013</t>
  </si>
  <si>
    <t>GLOBUSSPR</t>
  </si>
  <si>
    <t>INE615I01010</t>
  </si>
  <si>
    <t>GMBREW</t>
  </si>
  <si>
    <t>INE075D01018</t>
  </si>
  <si>
    <t>GMDCLTD</t>
  </si>
  <si>
    <t>INE131A01031</t>
  </si>
  <si>
    <t>GMRINFRA</t>
  </si>
  <si>
    <t>INE776C01039</t>
  </si>
  <si>
    <t>GNA</t>
  </si>
  <si>
    <t>INE934S01014</t>
  </si>
  <si>
    <t>GNFC</t>
  </si>
  <si>
    <t>INE113A01013</t>
  </si>
  <si>
    <t>GOACARBON</t>
  </si>
  <si>
    <t>INE426D01013</t>
  </si>
  <si>
    <t>GODFRYPHLP</t>
  </si>
  <si>
    <t>INE260B01028</t>
  </si>
  <si>
    <t>CIGARETTES</t>
  </si>
  <si>
    <t>GODREJAGRO</t>
  </si>
  <si>
    <t>INE850D01014</t>
  </si>
  <si>
    <t>GODREJCP</t>
  </si>
  <si>
    <t>INE102D01028</t>
  </si>
  <si>
    <t>GODREJIND</t>
  </si>
  <si>
    <t>INE233A01035</t>
  </si>
  <si>
    <t>GODREJPROP</t>
  </si>
  <si>
    <t>INE484J01027</t>
  </si>
  <si>
    <t>GOKEX</t>
  </si>
  <si>
    <t>INE887G01027</t>
  </si>
  <si>
    <t>GOKUL</t>
  </si>
  <si>
    <t>INE020J01029</t>
  </si>
  <si>
    <t>GOKULAGRO</t>
  </si>
  <si>
    <t>INE314T01025</t>
  </si>
  <si>
    <t>GOLDIAM</t>
  </si>
  <si>
    <t>INE025B01017</t>
  </si>
  <si>
    <t>GOLDTECH</t>
  </si>
  <si>
    <t>INE805A01014</t>
  </si>
  <si>
    <t>GOODLUCK</t>
  </si>
  <si>
    <t>INE127I01024</t>
  </si>
  <si>
    <t>GPIL</t>
  </si>
  <si>
    <t>INE177H01013</t>
  </si>
  <si>
    <t>GPPL</t>
  </si>
  <si>
    <t>INE517F01014</t>
  </si>
  <si>
    <t>GPTINFRA</t>
  </si>
  <si>
    <t>INE390G01014</t>
  </si>
  <si>
    <t>GRANULES</t>
  </si>
  <si>
    <t>INE101D01020</t>
  </si>
  <si>
    <t>GRAPHITE</t>
  </si>
  <si>
    <t>INE371A01025</t>
  </si>
  <si>
    <t>GRASIM</t>
  </si>
  <si>
    <t>INE047A01021</t>
  </si>
  <si>
    <t>GRAVITA</t>
  </si>
  <si>
    <t>INE024L01027</t>
  </si>
  <si>
    <t>GREAVESCOT</t>
  </si>
  <si>
    <t>INE224A01026</t>
  </si>
  <si>
    <t>GREENPLY</t>
  </si>
  <si>
    <t>INE461C01038</t>
  </si>
  <si>
    <t>GREENPOWER</t>
  </si>
  <si>
    <t>INE999K01014</t>
  </si>
  <si>
    <t>GRINDWELL</t>
  </si>
  <si>
    <t>INE536A01023</t>
  </si>
  <si>
    <t>GRUH</t>
  </si>
  <si>
    <t>INE580B01029</t>
  </si>
  <si>
    <t>GSCLCEMENT</t>
  </si>
  <si>
    <t>INE542A01039</t>
  </si>
  <si>
    <t>GSFC</t>
  </si>
  <si>
    <t>INE026A01025</t>
  </si>
  <si>
    <t>GSKCONS</t>
  </si>
  <si>
    <t>INE264A01014</t>
  </si>
  <si>
    <t>GSPL</t>
  </si>
  <si>
    <t>INE246F01010</t>
  </si>
  <si>
    <t>GSS</t>
  </si>
  <si>
    <t>INE871H01011</t>
  </si>
  <si>
    <t>GTL</t>
  </si>
  <si>
    <t>INE043A01012</t>
  </si>
  <si>
    <t>GTNIND</t>
  </si>
  <si>
    <t>INE537A01013</t>
  </si>
  <si>
    <t>GTPL</t>
  </si>
  <si>
    <t>INE869I01013</t>
  </si>
  <si>
    <t>GUFICBIO</t>
  </si>
  <si>
    <t>INE742B01025</t>
  </si>
  <si>
    <t>GUJALKALI</t>
  </si>
  <si>
    <t>INE186A01019</t>
  </si>
  <si>
    <t>GUJFLUORO</t>
  </si>
  <si>
    <t>INE538A01037</t>
  </si>
  <si>
    <t>GUJGASLTD</t>
  </si>
  <si>
    <t>INE844O01030</t>
  </si>
  <si>
    <t>GULFOILLUB</t>
  </si>
  <si>
    <t>INE635Q01029</t>
  </si>
  <si>
    <t>GULFPETRO</t>
  </si>
  <si>
    <t>INE586G01017</t>
  </si>
  <si>
    <t>GULPOLY</t>
  </si>
  <si>
    <t>INE255D01024</t>
  </si>
  <si>
    <t>GVKPIL</t>
  </si>
  <si>
    <t>INE251H01024</t>
  </si>
  <si>
    <t>HAL</t>
  </si>
  <si>
    <t>INE066F01012</t>
  </si>
  <si>
    <t>HARITASEAT</t>
  </si>
  <si>
    <t>INE939D01015</t>
  </si>
  <si>
    <t>HARRMALAYA</t>
  </si>
  <si>
    <t>INE544A01019</t>
  </si>
  <si>
    <t>HATHWAY</t>
  </si>
  <si>
    <t>INE982F01036</t>
  </si>
  <si>
    <t>HATSUN</t>
  </si>
  <si>
    <t>INE473B01035</t>
  </si>
  <si>
    <t>HAVELLS</t>
  </si>
  <si>
    <t>INE176B01034</t>
  </si>
  <si>
    <t>HBLPOWER</t>
  </si>
  <si>
    <t>INE292B01021</t>
  </si>
  <si>
    <t>HBSTOCK</t>
  </si>
  <si>
    <t>INE550B01022</t>
  </si>
  <si>
    <t>HCC</t>
  </si>
  <si>
    <t>INE549A01026</t>
  </si>
  <si>
    <t>HCG</t>
  </si>
  <si>
    <t>INE075I01017</t>
  </si>
  <si>
    <t>HCL-INSYS</t>
  </si>
  <si>
    <t>INE236A01020</t>
  </si>
  <si>
    <t>HCLTECH</t>
  </si>
  <si>
    <t>INE860A01027</t>
  </si>
  <si>
    <t>HDFC</t>
  </si>
  <si>
    <t>INE001A01036</t>
  </si>
  <si>
    <t>HDFCAMC</t>
  </si>
  <si>
    <t>INE127D01025</t>
  </si>
  <si>
    <t>HDFCBANK</t>
  </si>
  <si>
    <t>INE040A01026</t>
  </si>
  <si>
    <t>HDFCLIFE</t>
  </si>
  <si>
    <t>INE795G01014</t>
  </si>
  <si>
    <t>HDIL</t>
  </si>
  <si>
    <t>INE191I01012</t>
  </si>
  <si>
    <t>HEG</t>
  </si>
  <si>
    <t>INE545A01016</t>
  </si>
  <si>
    <t>HEIDELBERG</t>
  </si>
  <si>
    <t>INE578A01017</t>
  </si>
  <si>
    <t>HERCULES</t>
  </si>
  <si>
    <t>INE688E01024</t>
  </si>
  <si>
    <t>HERITGFOOD</t>
  </si>
  <si>
    <t>INE978A01027</t>
  </si>
  <si>
    <t>HEROMOTOCO</t>
  </si>
  <si>
    <t>INE158A01026</t>
  </si>
  <si>
    <t>HEXATRADEX</t>
  </si>
  <si>
    <t>INE750M01017</t>
  </si>
  <si>
    <t>HEXAWARE</t>
  </si>
  <si>
    <t>INE093A01033</t>
  </si>
  <si>
    <t>HFCL</t>
  </si>
  <si>
    <t>INE548A01028</t>
  </si>
  <si>
    <t>HGINFRA</t>
  </si>
  <si>
    <t>INE926X01010</t>
  </si>
  <si>
    <t>HGS</t>
  </si>
  <si>
    <t>INE170I01016</t>
  </si>
  <si>
    <t>HIGHGROUND</t>
  </si>
  <si>
    <t>INE361M01021</t>
  </si>
  <si>
    <t>HIKAL</t>
  </si>
  <si>
    <t>INE475B01022</t>
  </si>
  <si>
    <t>HIL</t>
  </si>
  <si>
    <t>INE557A01011</t>
  </si>
  <si>
    <t>HILTON</t>
  </si>
  <si>
    <t>INE788H01017</t>
  </si>
  <si>
    <t>HIMATSEIDE</t>
  </si>
  <si>
    <t>INE049A01027</t>
  </si>
  <si>
    <t>TEXTILES - SYNTHETIC &amp; SILK</t>
  </si>
  <si>
    <t>HINDALCO</t>
  </si>
  <si>
    <t>INE038A01020</t>
  </si>
  <si>
    <t>ALUMINIUM</t>
  </si>
  <si>
    <t>HINDCOPPER</t>
  </si>
  <si>
    <t>INE531E01026</t>
  </si>
  <si>
    <t>HINDNATGLS</t>
  </si>
  <si>
    <t>INE952A01022</t>
  </si>
  <si>
    <t>HINDOILEXP</t>
  </si>
  <si>
    <t>INE345A01011</t>
  </si>
  <si>
    <t>HINDPETRO</t>
  </si>
  <si>
    <t>INE094A01015</t>
  </si>
  <si>
    <t>HINDUJAVEN</t>
  </si>
  <si>
    <t>INE353A01023</t>
  </si>
  <si>
    <t>HINDUNILVR</t>
  </si>
  <si>
    <t>INE030A01027</t>
  </si>
  <si>
    <t>HINDZINC</t>
  </si>
  <si>
    <t>INE267A01025</t>
  </si>
  <si>
    <t>HIRECT</t>
  </si>
  <si>
    <t>INE835D01023</t>
  </si>
  <si>
    <t>HITECH</t>
  </si>
  <si>
    <t>INE106T01017</t>
  </si>
  <si>
    <t>HITECHGEAR</t>
  </si>
  <si>
    <t>INE127B01011</t>
  </si>
  <si>
    <t>HMVL</t>
  </si>
  <si>
    <t>INE871K01015</t>
  </si>
  <si>
    <t>HOTELEELA</t>
  </si>
  <si>
    <t>INE102A01024</t>
  </si>
  <si>
    <t>HOVS</t>
  </si>
  <si>
    <t>INE596H01014</t>
  </si>
  <si>
    <t>HPL</t>
  </si>
  <si>
    <t>INE495S01016</t>
  </si>
  <si>
    <t>HSCL</t>
  </si>
  <si>
    <t>INE019C01026</t>
  </si>
  <si>
    <t>HSIL</t>
  </si>
  <si>
    <t>INE415A01038</t>
  </si>
  <si>
    <t>HTMEDIA</t>
  </si>
  <si>
    <t>INE501G01024</t>
  </si>
  <si>
    <t>HUBTOWN</t>
  </si>
  <si>
    <t>INE703H01016</t>
  </si>
  <si>
    <t>HUDCO</t>
  </si>
  <si>
    <t>INE031A01017</t>
  </si>
  <si>
    <t>IBREALEST</t>
  </si>
  <si>
    <t>INE069I01010</t>
  </si>
  <si>
    <t>IBULHSGFIN</t>
  </si>
  <si>
    <t>INE148I01020</t>
  </si>
  <si>
    <t>IBULISL</t>
  </si>
  <si>
    <t>INE126M01010</t>
  </si>
  <si>
    <t>IBVENTURES</t>
  </si>
  <si>
    <t>INE274G01010</t>
  </si>
  <si>
    <t>ICICIBANK</t>
  </si>
  <si>
    <t>INE090A01021</t>
  </si>
  <si>
    <t>ICICIGI</t>
  </si>
  <si>
    <t>INE765G01017</t>
  </si>
  <si>
    <t>ICICIPRULI</t>
  </si>
  <si>
    <t>INE726G01019</t>
  </si>
  <si>
    <t>ICIL</t>
  </si>
  <si>
    <t>INE483B01026</t>
  </si>
  <si>
    <t>IDBI</t>
  </si>
  <si>
    <t>INE008A01015</t>
  </si>
  <si>
    <t>IDEA</t>
  </si>
  <si>
    <t>INE669E01016</t>
  </si>
  <si>
    <t>IDFC</t>
  </si>
  <si>
    <t>INE043D01016</t>
  </si>
  <si>
    <t>IDFCBANK</t>
  </si>
  <si>
    <t>INE092T01019</t>
  </si>
  <si>
    <t>IEX</t>
  </si>
  <si>
    <t>INE022Q01020</t>
  </si>
  <si>
    <t>IFBIND</t>
  </si>
  <si>
    <t>INE559A01017</t>
  </si>
  <si>
    <t>IFCI</t>
  </si>
  <si>
    <t>INE039A01010</t>
  </si>
  <si>
    <t>IFGLEXPOR</t>
  </si>
  <si>
    <t>INE133Y01011</t>
  </si>
  <si>
    <t>IGARASHI</t>
  </si>
  <si>
    <t>INE188B01013</t>
  </si>
  <si>
    <t>IGL</t>
  </si>
  <si>
    <t>INE203G01027</t>
  </si>
  <si>
    <t>IGPL</t>
  </si>
  <si>
    <t>INE204A01010</t>
  </si>
  <si>
    <t>IIFL</t>
  </si>
  <si>
    <t>INE530B01024</t>
  </si>
  <si>
    <t>IL&amp;FSENGG</t>
  </si>
  <si>
    <t>INE369I01014</t>
  </si>
  <si>
    <t>IL&amp;FSTRANS</t>
  </si>
  <si>
    <t>INE975G01012</t>
  </si>
  <si>
    <t>IMFA</t>
  </si>
  <si>
    <t>INE919H01018</t>
  </si>
  <si>
    <t>INDBANK</t>
  </si>
  <si>
    <t>INE841B01017</t>
  </si>
  <si>
    <t>INDHOTEL</t>
  </si>
  <si>
    <t>INE053A01029</t>
  </si>
  <si>
    <t>INDIACEM</t>
  </si>
  <si>
    <t>INE383A01012</t>
  </si>
  <si>
    <t>INDIAGLYCO</t>
  </si>
  <si>
    <t>INE560A01015</t>
  </si>
  <si>
    <t>INDIANB</t>
  </si>
  <si>
    <t>INE562A01011</t>
  </si>
  <si>
    <t>INDIANHUME</t>
  </si>
  <si>
    <t>INE323C01030</t>
  </si>
  <si>
    <t>INDIGO</t>
  </si>
  <si>
    <t>INE646L01027</t>
  </si>
  <si>
    <t>INDNIPPON</t>
  </si>
  <si>
    <t>INE092B01025</t>
  </si>
  <si>
    <t>INDOCO</t>
  </si>
  <si>
    <t>INE873D01024</t>
  </si>
  <si>
    <t>INDORAMA</t>
  </si>
  <si>
    <t>INE156A01020</t>
  </si>
  <si>
    <t>INDOSTAR</t>
  </si>
  <si>
    <t>INE896L01010</t>
  </si>
  <si>
    <t>INDOTHAI</t>
  </si>
  <si>
    <t>INE337M01013</t>
  </si>
  <si>
    <t>INDRAMEDCO</t>
  </si>
  <si>
    <t>INE681B01017</t>
  </si>
  <si>
    <t>INDSWFTLAB</t>
  </si>
  <si>
    <t>INE915B01019</t>
  </si>
  <si>
    <t>INDTERRAIN</t>
  </si>
  <si>
    <t>INE611L01021</t>
  </si>
  <si>
    <t>INDUSINDBK</t>
  </si>
  <si>
    <t>INE095A01012</t>
  </si>
  <si>
    <t>INFIBEAM</t>
  </si>
  <si>
    <t>INE483S01020</t>
  </si>
  <si>
    <t>INFINITE</t>
  </si>
  <si>
    <t>INE486J01014</t>
  </si>
  <si>
    <t>INFRATEL</t>
  </si>
  <si>
    <t>INE121J01017</t>
  </si>
  <si>
    <t>INFY</t>
  </si>
  <si>
    <t>INE009A01021</t>
  </si>
  <si>
    <t>INGERRAND</t>
  </si>
  <si>
    <t>INE177A01018</t>
  </si>
  <si>
    <t>INOXLEISUR</t>
  </si>
  <si>
    <t>INE312H01016</t>
  </si>
  <si>
    <t>INOXWIND</t>
  </si>
  <si>
    <t>INE066P01011</t>
  </si>
  <si>
    <t>INSECTICID</t>
  </si>
  <si>
    <t>INE070I01018</t>
  </si>
  <si>
    <t>INTELLECT</t>
  </si>
  <si>
    <t>INE306R01017</t>
  </si>
  <si>
    <t>INTENTECH</t>
  </si>
  <si>
    <t>INE781A01025</t>
  </si>
  <si>
    <t>INVENTURE</t>
  </si>
  <si>
    <t>INE878H01016</t>
  </si>
  <si>
    <t>IOB</t>
  </si>
  <si>
    <t>INE565A01014</t>
  </si>
  <si>
    <t>IOC</t>
  </si>
  <si>
    <t>INE242A01010</t>
  </si>
  <si>
    <t>IOLCP</t>
  </si>
  <si>
    <t>INE485C01011</t>
  </si>
  <si>
    <t>IPAPPM</t>
  </si>
  <si>
    <t>INE435A01028</t>
  </si>
  <si>
    <t>IPCALAB</t>
  </si>
  <si>
    <t>INE571A01020</t>
  </si>
  <si>
    <t>IRB</t>
  </si>
  <si>
    <t>INE821I01014</t>
  </si>
  <si>
    <t>IRCON</t>
  </si>
  <si>
    <t>INE962Y01013</t>
  </si>
  <si>
    <t>ISEC</t>
  </si>
  <si>
    <t>INE763G01038</t>
  </si>
  <si>
    <t>ISFT</t>
  </si>
  <si>
    <t>INE566K01011</t>
  </si>
  <si>
    <t>ISMTLTD</t>
  </si>
  <si>
    <t>INE732F01019</t>
  </si>
  <si>
    <t>STEEL - ROLLING</t>
  </si>
  <si>
    <t>ITC</t>
  </si>
  <si>
    <t>INE154A01025</t>
  </si>
  <si>
    <t>ITDC</t>
  </si>
  <si>
    <t>INE353K01014</t>
  </si>
  <si>
    <t>ITDCEM</t>
  </si>
  <si>
    <t>INE686A01026</t>
  </si>
  <si>
    <t>ITI</t>
  </si>
  <si>
    <t>INE248A01017</t>
  </si>
  <si>
    <t>IVC</t>
  </si>
  <si>
    <t>INE050B01023</t>
  </si>
  <si>
    <t>IZMO</t>
  </si>
  <si>
    <t>INE848A01014</t>
  </si>
  <si>
    <t>J&amp;KBANK</t>
  </si>
  <si>
    <t>INE168A01041</t>
  </si>
  <si>
    <t>JAGRAN</t>
  </si>
  <si>
    <t>INE199G01027</t>
  </si>
  <si>
    <t>JAGSNPHARM</t>
  </si>
  <si>
    <t>INE048B01027</t>
  </si>
  <si>
    <t>JAIBALAJI</t>
  </si>
  <si>
    <t>INE091G01018</t>
  </si>
  <si>
    <t>JAICORPLTD</t>
  </si>
  <si>
    <t>INE070D01027</t>
  </si>
  <si>
    <t>STEEL - GP &amp; GC SHEETS</t>
  </si>
  <si>
    <t>JAMNAAUTO</t>
  </si>
  <si>
    <t>INE039C01032</t>
  </si>
  <si>
    <t>JAYAGROGN</t>
  </si>
  <si>
    <t>INE785A01026</t>
  </si>
  <si>
    <t>JAYBARMARU</t>
  </si>
  <si>
    <t>INE571B01028</t>
  </si>
  <si>
    <t>JAYSREETEA</t>
  </si>
  <si>
    <t>INE364A01020</t>
  </si>
  <si>
    <t>JBCHEPHARM</t>
  </si>
  <si>
    <t>INE572A01028</t>
  </si>
  <si>
    <t>JBFIND</t>
  </si>
  <si>
    <t>INE187A01017</t>
  </si>
  <si>
    <t>JBMA</t>
  </si>
  <si>
    <t>INE927D01028</t>
  </si>
  <si>
    <t>JETAIRWAYS</t>
  </si>
  <si>
    <t>INE802G01018</t>
  </si>
  <si>
    <t>JHS</t>
  </si>
  <si>
    <t>INE544H01014</t>
  </si>
  <si>
    <t>JINDALPOLY</t>
  </si>
  <si>
    <t>INE197D01010</t>
  </si>
  <si>
    <t>JINDALSAW</t>
  </si>
  <si>
    <t>INE324A01024</t>
  </si>
  <si>
    <t>JINDALSTEL</t>
  </si>
  <si>
    <t>INE749A01030</t>
  </si>
  <si>
    <t>JINDRILL</t>
  </si>
  <si>
    <t>INE742C01031</t>
  </si>
  <si>
    <t>JINDWORLD</t>
  </si>
  <si>
    <t>INE247D01039</t>
  </si>
  <si>
    <t>JISLDVREQS</t>
  </si>
  <si>
    <t>IN9175A01010</t>
  </si>
  <si>
    <t>JISLJALEQS</t>
  </si>
  <si>
    <t>INE175A01038</t>
  </si>
  <si>
    <t>JITFINFRA</t>
  </si>
  <si>
    <t>INE863T01013</t>
  </si>
  <si>
    <t>JKCEMENT</t>
  </si>
  <si>
    <t>INE823G01014</t>
  </si>
  <si>
    <t>JKIL</t>
  </si>
  <si>
    <t>INE576I01022</t>
  </si>
  <si>
    <t>JKLAKSHMI</t>
  </si>
  <si>
    <t>INE786A01032</t>
  </si>
  <si>
    <t>JKPAPER</t>
  </si>
  <si>
    <t>INE789E01012</t>
  </si>
  <si>
    <t>JKTYRE</t>
  </si>
  <si>
    <t>INE573A01042</t>
  </si>
  <si>
    <t>JMCPROJECT</t>
  </si>
  <si>
    <t>INE890A01024</t>
  </si>
  <si>
    <t>JMFINANCIL</t>
  </si>
  <si>
    <t>INE780C01023</t>
  </si>
  <si>
    <t>JPASSOCIAT</t>
  </si>
  <si>
    <t>INE455F01025</t>
  </si>
  <si>
    <t>JPINFRATEC</t>
  </si>
  <si>
    <t>INE099J01015</t>
  </si>
  <si>
    <t>JSL</t>
  </si>
  <si>
    <t>INE220G01021</t>
  </si>
  <si>
    <t>JSLHISAR</t>
  </si>
  <si>
    <t>INE455T01018</t>
  </si>
  <si>
    <t>STEEL - LARGE</t>
  </si>
  <si>
    <t>JSWENERGY</t>
  </si>
  <si>
    <t>INE121E01018</t>
  </si>
  <si>
    <t>JSWSTEEL</t>
  </si>
  <si>
    <t>INE019A01038</t>
  </si>
  <si>
    <t>JTEKTINDIA</t>
  </si>
  <si>
    <t>INE643A01035</t>
  </si>
  <si>
    <t>JUBILANT</t>
  </si>
  <si>
    <t>INE700A01033</t>
  </si>
  <si>
    <t>JUBLFOOD</t>
  </si>
  <si>
    <t>INE797F01012</t>
  </si>
  <si>
    <t>JUBLINDS</t>
  </si>
  <si>
    <t>INE645L01011</t>
  </si>
  <si>
    <t>JUSTDIAL</t>
  </si>
  <si>
    <t>INE599M01018</t>
  </si>
  <si>
    <t>JVLAGRO</t>
  </si>
  <si>
    <t>INE430G01026</t>
  </si>
  <si>
    <t>VANASPATI &amp; OILS</t>
  </si>
  <si>
    <t>JYOTHYLAB</t>
  </si>
  <si>
    <t>INE668F01031</t>
  </si>
  <si>
    <t>JYOTISTRUC</t>
  </si>
  <si>
    <t>INE197A01024</t>
  </si>
  <si>
    <t>KABRAEXTRU</t>
  </si>
  <si>
    <t>INE900B01029</t>
  </si>
  <si>
    <t>KAJARIACER</t>
  </si>
  <si>
    <t>INE217B01036</t>
  </si>
  <si>
    <t>KAKATCEM</t>
  </si>
  <si>
    <t>INE437B01014</t>
  </si>
  <si>
    <t>CEMENT - MINI</t>
  </si>
  <si>
    <t>KALPATPOWR</t>
  </si>
  <si>
    <t>INE220B01022</t>
  </si>
  <si>
    <t>KAMATHOTEL</t>
  </si>
  <si>
    <t>INE967C01018</t>
  </si>
  <si>
    <t>KAMDHENU</t>
  </si>
  <si>
    <t>INE390H01012</t>
  </si>
  <si>
    <t>KANORICHEM</t>
  </si>
  <si>
    <t>INE138C01024</t>
  </si>
  <si>
    <t>KANSAINER</t>
  </si>
  <si>
    <t>INE531A01024</t>
  </si>
  <si>
    <t>KARDA</t>
  </si>
  <si>
    <t>INE278R01018</t>
  </si>
  <si>
    <t>KARURVYSYA</t>
  </si>
  <si>
    <t>INE036D01028</t>
  </si>
  <si>
    <t>KAVVERITEL</t>
  </si>
  <si>
    <t>INE641C01019</t>
  </si>
  <si>
    <t>KAYA</t>
  </si>
  <si>
    <t>INE587G01015</t>
  </si>
  <si>
    <t>KCP</t>
  </si>
  <si>
    <t>INE805C01028</t>
  </si>
  <si>
    <t>KCPSUGIND</t>
  </si>
  <si>
    <t>INE790B01024</t>
  </si>
  <si>
    <t>KEC</t>
  </si>
  <si>
    <t>INE389H01022</t>
  </si>
  <si>
    <t>KECL</t>
  </si>
  <si>
    <t>INE134B01017</t>
  </si>
  <si>
    <t>KEI</t>
  </si>
  <si>
    <t>INE878B01027</t>
  </si>
  <si>
    <t>KELLTONTEC</t>
  </si>
  <si>
    <t>INE164B01022</t>
  </si>
  <si>
    <t>KESORAMIND</t>
  </si>
  <si>
    <t>INE087A01019</t>
  </si>
  <si>
    <t>KHADIM</t>
  </si>
  <si>
    <t>INE834I01025</t>
  </si>
  <si>
    <t>KILITCH</t>
  </si>
  <si>
    <t>INE729D01010</t>
  </si>
  <si>
    <t>KIOCL</t>
  </si>
  <si>
    <t>INE880L01014</t>
  </si>
  <si>
    <t>KIRIINDUS</t>
  </si>
  <si>
    <t>INE415I01015</t>
  </si>
  <si>
    <t>KIRLOSBROS</t>
  </si>
  <si>
    <t>INE732A01036</t>
  </si>
  <si>
    <t>PUMPS</t>
  </si>
  <si>
    <t>KIRLOSENG</t>
  </si>
  <si>
    <t>INE146L01010</t>
  </si>
  <si>
    <t>KITEX</t>
  </si>
  <si>
    <t>INE602G01020</t>
  </si>
  <si>
    <t>KMSUGAR</t>
  </si>
  <si>
    <t>INE157H01023</t>
  </si>
  <si>
    <t>KNRCON</t>
  </si>
  <si>
    <t>INE634I01029</t>
  </si>
  <si>
    <t>KOHINOOR</t>
  </si>
  <si>
    <t>INE080B01012</t>
  </si>
  <si>
    <t>KOKUYOCMLN</t>
  </si>
  <si>
    <t>INE760A01029</t>
  </si>
  <si>
    <t>KOLTEPATIL</t>
  </si>
  <si>
    <t>INE094I01018</t>
  </si>
  <si>
    <t>KOPRAN</t>
  </si>
  <si>
    <t>INE082A01010</t>
  </si>
  <si>
    <t>KOTAKBANK</t>
  </si>
  <si>
    <t>INE237A01028</t>
  </si>
  <si>
    <t>KOTARISUG</t>
  </si>
  <si>
    <t>INE419A01022</t>
  </si>
  <si>
    <t>KOTHARIPET</t>
  </si>
  <si>
    <t>INE720A01015</t>
  </si>
  <si>
    <t>KOTHARIPRO</t>
  </si>
  <si>
    <t>INE823A01017</t>
  </si>
  <si>
    <t>KPIT</t>
  </si>
  <si>
    <t>INE836A01035</t>
  </si>
  <si>
    <t>KPRMILL</t>
  </si>
  <si>
    <t>INE930H01023</t>
  </si>
  <si>
    <t>KRBL</t>
  </si>
  <si>
    <t>INE001B01026</t>
  </si>
  <si>
    <t>KRIDHANINF</t>
  </si>
  <si>
    <t>INE524L01026</t>
  </si>
  <si>
    <t>KSBPUMPS</t>
  </si>
  <si>
    <t>INE999A01015</t>
  </si>
  <si>
    <t>KSCL</t>
  </si>
  <si>
    <t>INE455I01029</t>
  </si>
  <si>
    <t>KSK</t>
  </si>
  <si>
    <t>INE143H01015</t>
  </si>
  <si>
    <t>KSL</t>
  </si>
  <si>
    <t>INE907A01026</t>
  </si>
  <si>
    <t>KTIL</t>
  </si>
  <si>
    <t>INE096L01025</t>
  </si>
  <si>
    <t>KTKBANK</t>
  </si>
  <si>
    <t>INE614B01018</t>
  </si>
  <si>
    <t>KWALITY</t>
  </si>
  <si>
    <t>INE775B01025</t>
  </si>
  <si>
    <t>L&amp;TFH</t>
  </si>
  <si>
    <t>INE498L01015</t>
  </si>
  <si>
    <t>LAKPRE</t>
  </si>
  <si>
    <t>INE651C01018</t>
  </si>
  <si>
    <t>FASTENERS</t>
  </si>
  <si>
    <t>LAKSHMIEFL</t>
  </si>
  <si>
    <t>INE992B01026</t>
  </si>
  <si>
    <t>LAKSHVILAS</t>
  </si>
  <si>
    <t>INE694C01018</t>
  </si>
  <si>
    <t>LALPATHLAB</t>
  </si>
  <si>
    <t>INE600L01024</t>
  </si>
  <si>
    <t>LAMBODHARA</t>
  </si>
  <si>
    <t>INE112F01022</t>
  </si>
  <si>
    <t>LAOPALA</t>
  </si>
  <si>
    <t>INE059D01020</t>
  </si>
  <si>
    <t>LASA</t>
  </si>
  <si>
    <t>INE670X01014</t>
  </si>
  <si>
    <t>LAURUSLABS</t>
  </si>
  <si>
    <t>INE947Q01010</t>
  </si>
  <si>
    <t>LEEL</t>
  </si>
  <si>
    <t>INE245C01019</t>
  </si>
  <si>
    <t>LEMONTREE</t>
  </si>
  <si>
    <t>INE970X01018</t>
  </si>
  <si>
    <t>LGBBROSLTD</t>
  </si>
  <si>
    <t>INE337A01034</t>
  </si>
  <si>
    <t>LIBERTSHOE</t>
  </si>
  <si>
    <t>INE557B01019</t>
  </si>
  <si>
    <t>LICHSGFIN</t>
  </si>
  <si>
    <t>INE115A01026</t>
  </si>
  <si>
    <t>LINCOLN</t>
  </si>
  <si>
    <t>INE405C01035</t>
  </si>
  <si>
    <t>LINCPEN</t>
  </si>
  <si>
    <t>INE802B01019</t>
  </si>
  <si>
    <t>LINDEINDIA</t>
  </si>
  <si>
    <t>INE473A01011</t>
  </si>
  <si>
    <t>LML</t>
  </si>
  <si>
    <t>INE862A01015</t>
  </si>
  <si>
    <t>LOKESHMACH</t>
  </si>
  <si>
    <t>INE397H01017</t>
  </si>
  <si>
    <t>MACHINE TOOLS</t>
  </si>
  <si>
    <t>LOTUSEYE</t>
  </si>
  <si>
    <t>INE947I01017</t>
  </si>
  <si>
    <t>LOVABLE</t>
  </si>
  <si>
    <t>INE597L01014</t>
  </si>
  <si>
    <t>LT</t>
  </si>
  <si>
    <t>INE018A01030</t>
  </si>
  <si>
    <t>LTI</t>
  </si>
  <si>
    <t>INE214T01019</t>
  </si>
  <si>
    <t>LTTS</t>
  </si>
  <si>
    <t>INE010V01017</t>
  </si>
  <si>
    <t>LUMAXTECH</t>
  </si>
  <si>
    <t>INE872H01027</t>
  </si>
  <si>
    <t>LUPIN</t>
  </si>
  <si>
    <t>INE326A01037</t>
  </si>
  <si>
    <t>LUXIND</t>
  </si>
  <si>
    <t>INE150G01020</t>
  </si>
  <si>
    <t>LYKALABS</t>
  </si>
  <si>
    <t>INE933A01014</t>
  </si>
  <si>
    <t>LYPSAGEMS</t>
  </si>
  <si>
    <t>INE142K01011</t>
  </si>
  <si>
    <t>M&amp;M</t>
  </si>
  <si>
    <t>INE101A01026</t>
  </si>
  <si>
    <t>AUTO - CARS &amp; JEEPS</t>
  </si>
  <si>
    <t>M&amp;MFIN</t>
  </si>
  <si>
    <t>INE774D01024</t>
  </si>
  <si>
    <t>MAANALU</t>
  </si>
  <si>
    <t>INE215I01019</t>
  </si>
  <si>
    <t>MADHAV</t>
  </si>
  <si>
    <t>INE925C01016</t>
  </si>
  <si>
    <t>MADHUCON</t>
  </si>
  <si>
    <t>INE378D01032</t>
  </si>
  <si>
    <t>MADRASFERT</t>
  </si>
  <si>
    <t>INE414A01015</t>
  </si>
  <si>
    <t>MAGADSUGAR</t>
  </si>
  <si>
    <t>INE347W01011</t>
  </si>
  <si>
    <t>MAGMA</t>
  </si>
  <si>
    <t>INE511C01022</t>
  </si>
  <si>
    <t>MAGNUM</t>
  </si>
  <si>
    <t>INE387I01016</t>
  </si>
  <si>
    <t>MAHABANK</t>
  </si>
  <si>
    <t>INE457A01014</t>
  </si>
  <si>
    <t>MAHASTEEL</t>
  </si>
  <si>
    <t>INE451L01014</t>
  </si>
  <si>
    <t>MAHINDCIE</t>
  </si>
  <si>
    <t>INE536H01010</t>
  </si>
  <si>
    <t>MAHLIFE</t>
  </si>
  <si>
    <t>INE813A01018</t>
  </si>
  <si>
    <t>MAHLOG</t>
  </si>
  <si>
    <t>INE766P01016</t>
  </si>
  <si>
    <t>MAHSEAMLES</t>
  </si>
  <si>
    <t>INE271B01025</t>
  </si>
  <si>
    <t>MAITHANALL</t>
  </si>
  <si>
    <t>INE683C01011</t>
  </si>
  <si>
    <t>MAJESCO</t>
  </si>
  <si>
    <t>INE898S01029</t>
  </si>
  <si>
    <t>MALUPAPER</t>
  </si>
  <si>
    <t>INE383H01017</t>
  </si>
  <si>
    <t>MANAKALUCO</t>
  </si>
  <si>
    <t>INE859Q01017</t>
  </si>
  <si>
    <t>MANAKCOAT</t>
  </si>
  <si>
    <t>INE830Q01018</t>
  </si>
  <si>
    <t>MANAKSIA</t>
  </si>
  <si>
    <t>INE015D01022</t>
  </si>
  <si>
    <t>MANAKSTEEL</t>
  </si>
  <si>
    <t>INE824Q01011</t>
  </si>
  <si>
    <t>MANALIPETC</t>
  </si>
  <si>
    <t>INE201A01024</t>
  </si>
  <si>
    <t>MANAPPURAM</t>
  </si>
  <si>
    <t>INE522D01027</t>
  </si>
  <si>
    <t>MANGALAM</t>
  </si>
  <si>
    <t>INE584F01014</t>
  </si>
  <si>
    <t>MANGCHEFER</t>
  </si>
  <si>
    <t>INE558B01017</t>
  </si>
  <si>
    <t>MANGLMCEM</t>
  </si>
  <si>
    <t>INE347A01017</t>
  </si>
  <si>
    <t>MANGTIMBER</t>
  </si>
  <si>
    <t>INE805B01012</t>
  </si>
  <si>
    <t>MANINDS</t>
  </si>
  <si>
    <t>INE993A01026</t>
  </si>
  <si>
    <t>MANINFRA</t>
  </si>
  <si>
    <t>INE949H01023</t>
  </si>
  <si>
    <t>MANPASAND</t>
  </si>
  <si>
    <t>INE122R01018</t>
  </si>
  <si>
    <t>MANUGRAPH</t>
  </si>
  <si>
    <t>INE867A01022</t>
  </si>
  <si>
    <t>MARALOVER</t>
  </si>
  <si>
    <t>INE882A01013</t>
  </si>
  <si>
    <t>MARICO</t>
  </si>
  <si>
    <t>INE196A01026</t>
  </si>
  <si>
    <t>MARKSANS</t>
  </si>
  <si>
    <t>INE750C01026</t>
  </si>
  <si>
    <t>MARUTI</t>
  </si>
  <si>
    <t>INE585B01010</t>
  </si>
  <si>
    <t>MASFIN</t>
  </si>
  <si>
    <t>INE348L01012</t>
  </si>
  <si>
    <t>MASTEK</t>
  </si>
  <si>
    <t>INE759A01021</t>
  </si>
  <si>
    <t>MATRIMONY</t>
  </si>
  <si>
    <t>INE866R01028</t>
  </si>
  <si>
    <t>MAWANASUG</t>
  </si>
  <si>
    <t>INE636A01039</t>
  </si>
  <si>
    <t>MAXINDIA</t>
  </si>
  <si>
    <t>INE153U01017</t>
  </si>
  <si>
    <t>MAXVIL</t>
  </si>
  <si>
    <t>INE154U01015</t>
  </si>
  <si>
    <t>MAYURUNIQ</t>
  </si>
  <si>
    <t>INE040D01038</t>
  </si>
  <si>
    <t>MAZDA</t>
  </si>
  <si>
    <t>INE885E01034</t>
  </si>
  <si>
    <t>MBECL</t>
  </si>
  <si>
    <t>INE748A01016</t>
  </si>
  <si>
    <t>MBLINFRA</t>
  </si>
  <si>
    <t>INE912H01013</t>
  </si>
  <si>
    <t>MCDHOLDING</t>
  </si>
  <si>
    <t>INE836H01014</t>
  </si>
  <si>
    <t>MCDOWELL-N</t>
  </si>
  <si>
    <t>INE854D01024</t>
  </si>
  <si>
    <t>MCLEODRUSS</t>
  </si>
  <si>
    <t>INE942G01012</t>
  </si>
  <si>
    <t>MCX</t>
  </si>
  <si>
    <t>INE745G01035</t>
  </si>
  <si>
    <t>MEGASOFT</t>
  </si>
  <si>
    <t>INE933B01012</t>
  </si>
  <si>
    <t>MEGH</t>
  </si>
  <si>
    <t>INE974H01013</t>
  </si>
  <si>
    <t>MENONBE</t>
  </si>
  <si>
    <t>INE071D01033</t>
  </si>
  <si>
    <t>BEARINGS</t>
  </si>
  <si>
    <t>MEP</t>
  </si>
  <si>
    <t>INE776I01010</t>
  </si>
  <si>
    <t>MERCATOR</t>
  </si>
  <si>
    <t>INE934B01028</t>
  </si>
  <si>
    <t>MERCK</t>
  </si>
  <si>
    <t>INE199A01012</t>
  </si>
  <si>
    <t>METALFORGE</t>
  </si>
  <si>
    <t>INE425A01011</t>
  </si>
  <si>
    <t>MFSL</t>
  </si>
  <si>
    <t>INE180A01020</t>
  </si>
  <si>
    <t>MGL</t>
  </si>
  <si>
    <t>INE002S01010</t>
  </si>
  <si>
    <t>MHRIL</t>
  </si>
  <si>
    <t>INE998I01010</t>
  </si>
  <si>
    <t>MIDHANI</t>
  </si>
  <si>
    <t>INE099Z01011</t>
  </si>
  <si>
    <t>MINDACORP</t>
  </si>
  <si>
    <t>INE842C01021</t>
  </si>
  <si>
    <t>MINDAIND</t>
  </si>
  <si>
    <t>INE405E01023</t>
  </si>
  <si>
    <t>MINDTECK</t>
  </si>
  <si>
    <t>INE110B01017</t>
  </si>
  <si>
    <t>MINDTREE</t>
  </si>
  <si>
    <t>INE018I01017</t>
  </si>
  <si>
    <t>MIRCELECTR</t>
  </si>
  <si>
    <t>INE831A01028</t>
  </si>
  <si>
    <t>MIRZAINT</t>
  </si>
  <si>
    <t>INE771A01026</t>
  </si>
  <si>
    <t>MMFL</t>
  </si>
  <si>
    <t>INE227C01017</t>
  </si>
  <si>
    <t>MMTC</t>
  </si>
  <si>
    <t>INE123F01029</t>
  </si>
  <si>
    <t>MOHITIND</t>
  </si>
  <si>
    <t>INE954E01012</t>
  </si>
  <si>
    <t>MOHOTAIND</t>
  </si>
  <si>
    <t>INE313D01013</t>
  </si>
  <si>
    <t>TEXTILES - COMPOSITE MILLS</t>
  </si>
  <si>
    <t>MOIL</t>
  </si>
  <si>
    <t>INE490G01020</t>
  </si>
  <si>
    <t>MOLDTECH</t>
  </si>
  <si>
    <t>INE835B01035</t>
  </si>
  <si>
    <t>MOLDTKPAC</t>
  </si>
  <si>
    <t>INE893J01029</t>
  </si>
  <si>
    <t>MONSANTO</t>
  </si>
  <si>
    <t>INE274B01011</t>
  </si>
  <si>
    <t>MONTECARLO</t>
  </si>
  <si>
    <t>INE950M01013</t>
  </si>
  <si>
    <t>MORARJEE</t>
  </si>
  <si>
    <t>INE161G01027</t>
  </si>
  <si>
    <t>MOREPENLAB</t>
  </si>
  <si>
    <t>INE083A01026</t>
  </si>
  <si>
    <t>MOTHERSUMI</t>
  </si>
  <si>
    <t>INE775A01035</t>
  </si>
  <si>
    <t>MOTILALOFS</t>
  </si>
  <si>
    <t>INE338I01027</t>
  </si>
  <si>
    <t>MPHASIS</t>
  </si>
  <si>
    <t>INE356A01018</t>
  </si>
  <si>
    <t>MPSLTD</t>
  </si>
  <si>
    <t>INE943D01017</t>
  </si>
  <si>
    <t>MRPL</t>
  </si>
  <si>
    <t>INE103A01014</t>
  </si>
  <si>
    <t>MSPL</t>
  </si>
  <si>
    <t>INE752G01015</t>
  </si>
  <si>
    <t>MTEDUCARE</t>
  </si>
  <si>
    <t>INE472M01018</t>
  </si>
  <si>
    <t>MTNL</t>
  </si>
  <si>
    <t>INE153A01019</t>
  </si>
  <si>
    <t>MUKANDENGG</t>
  </si>
  <si>
    <t>INE022B01014</t>
  </si>
  <si>
    <t>MUKANDLTD</t>
  </si>
  <si>
    <t>INE304A01026</t>
  </si>
  <si>
    <t>MUKTAARTS</t>
  </si>
  <si>
    <t>INE374B01019</t>
  </si>
  <si>
    <t>MUNJALAU</t>
  </si>
  <si>
    <t>INE672B01032</t>
  </si>
  <si>
    <t>MUNJALSHOW</t>
  </si>
  <si>
    <t>INE577A01027</t>
  </si>
  <si>
    <t>MURUDCERA</t>
  </si>
  <si>
    <t>INE692B01014</t>
  </si>
  <si>
    <t>MUTHOOTCAP</t>
  </si>
  <si>
    <t>INE296G01013</t>
  </si>
  <si>
    <t>MUTHOOTFIN</t>
  </si>
  <si>
    <t>INE414G01012</t>
  </si>
  <si>
    <t>NACLIND</t>
  </si>
  <si>
    <t>INE295D01020</t>
  </si>
  <si>
    <t>NAGAFERT</t>
  </si>
  <si>
    <t>INE454M01024</t>
  </si>
  <si>
    <t>NAGREEKCAP</t>
  </si>
  <si>
    <t>INE245I01016</t>
  </si>
  <si>
    <t>NAHARINDUS</t>
  </si>
  <si>
    <t>INE289A01011</t>
  </si>
  <si>
    <t>NAHARPOLY</t>
  </si>
  <si>
    <t>INE308A01027</t>
  </si>
  <si>
    <t>NAHARSPING</t>
  </si>
  <si>
    <t>INE290A01027</t>
  </si>
  <si>
    <t>TEXTILES - HOSIERY &amp; KNITWEAR</t>
  </si>
  <si>
    <t>NATCOPHARM</t>
  </si>
  <si>
    <t>INE987B01026</t>
  </si>
  <si>
    <t>NATHBIOGEN</t>
  </si>
  <si>
    <t>INE448G01010</t>
  </si>
  <si>
    <t>NATIONALUM</t>
  </si>
  <si>
    <t>INE139A01034</t>
  </si>
  <si>
    <t>NATNLSTEEL</t>
  </si>
  <si>
    <t>INE088B01015</t>
  </si>
  <si>
    <t>NAUKRI</t>
  </si>
  <si>
    <t>INE663F01024</t>
  </si>
  <si>
    <t>NAVINFLUOR</t>
  </si>
  <si>
    <t>INE048G01026</t>
  </si>
  <si>
    <t>NAVKARCORP</t>
  </si>
  <si>
    <t>INE278M01019</t>
  </si>
  <si>
    <t>NAVNETEDUL</t>
  </si>
  <si>
    <t>INE060A01024</t>
  </si>
  <si>
    <t>NBCC</t>
  </si>
  <si>
    <t>INE095N01031</t>
  </si>
  <si>
    <t>NBVENTURES</t>
  </si>
  <si>
    <t>INE725A01022</t>
  </si>
  <si>
    <t>NCC</t>
  </si>
  <si>
    <t>INE868B01028</t>
  </si>
  <si>
    <t>NCLIND</t>
  </si>
  <si>
    <t>INE732C01016</t>
  </si>
  <si>
    <t>NDL</t>
  </si>
  <si>
    <t>INE875G01030</t>
  </si>
  <si>
    <t>NDTV</t>
  </si>
  <si>
    <t>INE155G01029</t>
  </si>
  <si>
    <t>NECCLTD</t>
  </si>
  <si>
    <t>INE553C01016</t>
  </si>
  <si>
    <t>NECLIFE</t>
  </si>
  <si>
    <t>INE023H01027</t>
  </si>
  <si>
    <t>NELCAST</t>
  </si>
  <si>
    <t>INE189I01024</t>
  </si>
  <si>
    <t>NELCO</t>
  </si>
  <si>
    <t>INE045B01015</t>
  </si>
  <si>
    <t>NESCO</t>
  </si>
  <si>
    <t>INE317F01035</t>
  </si>
  <si>
    <t>NESTLEIND</t>
  </si>
  <si>
    <t>INE239A01016</t>
  </si>
  <si>
    <t>NETWORK18</t>
  </si>
  <si>
    <t>INE870H01013</t>
  </si>
  <si>
    <t>NEULANDLAB</t>
  </si>
  <si>
    <t>INE794A01010</t>
  </si>
  <si>
    <t>NEWGEN</t>
  </si>
  <si>
    <t>INE619B01017</t>
  </si>
  <si>
    <t>NEXTMEDIA</t>
  </si>
  <si>
    <t>INE747B01016</t>
  </si>
  <si>
    <t>NFL</t>
  </si>
  <si>
    <t>INE870D01012</t>
  </si>
  <si>
    <t>NH</t>
  </si>
  <si>
    <t>INE410P01011</t>
  </si>
  <si>
    <t>NHPC</t>
  </si>
  <si>
    <t>INE848E01016</t>
  </si>
  <si>
    <t>NIACL</t>
  </si>
  <si>
    <t>INE470Y01017</t>
  </si>
  <si>
    <t>NIBL</t>
  </si>
  <si>
    <t>INE047O01014</t>
  </si>
  <si>
    <t>NIITLTD</t>
  </si>
  <si>
    <t>INE161A01038</t>
  </si>
  <si>
    <t>NIITTECH</t>
  </si>
  <si>
    <t>INE591G01017</t>
  </si>
  <si>
    <t>NILAINFRA</t>
  </si>
  <si>
    <t>INE937C01029</t>
  </si>
  <si>
    <t>NILKAMAL</t>
  </si>
  <si>
    <t>INE310A01015</t>
  </si>
  <si>
    <t>NITCO</t>
  </si>
  <si>
    <t>INE858F01012</t>
  </si>
  <si>
    <t>NITESHEST</t>
  </si>
  <si>
    <t>INE639K01016</t>
  </si>
  <si>
    <t>NITINSPIN</t>
  </si>
  <si>
    <t>INE229H01012</t>
  </si>
  <si>
    <t>NLCINDIA</t>
  </si>
  <si>
    <t>INE589A01014</t>
  </si>
  <si>
    <t>NMDC</t>
  </si>
  <si>
    <t>INE584A01023</t>
  </si>
  <si>
    <t>NOCIL</t>
  </si>
  <si>
    <t>INE163A01018</t>
  </si>
  <si>
    <t>NOIDATOLL</t>
  </si>
  <si>
    <t>INE781B01015</t>
  </si>
  <si>
    <t>NRAIL</t>
  </si>
  <si>
    <t>INE740D01017</t>
  </si>
  <si>
    <t>NRBBEARING</t>
  </si>
  <si>
    <t>INE349A01021</t>
  </si>
  <si>
    <t>NTPC</t>
  </si>
  <si>
    <t>INE733E01010</t>
  </si>
  <si>
    <t>NUCLEUS</t>
  </si>
  <si>
    <t>INE096B01018</t>
  </si>
  <si>
    <t>OBEROIRLTY</t>
  </si>
  <si>
    <t>INE093I01010</t>
  </si>
  <si>
    <t>OCL</t>
  </si>
  <si>
    <t>INE00R701025</t>
  </si>
  <si>
    <t>OFSS</t>
  </si>
  <si>
    <t>INE881D01027</t>
  </si>
  <si>
    <t>OIL</t>
  </si>
  <si>
    <t>INE274J01014</t>
  </si>
  <si>
    <t>OILCOUNTUB</t>
  </si>
  <si>
    <t>INE591A01010</t>
  </si>
  <si>
    <t>OLECTRA</t>
  </si>
  <si>
    <t>INE260D01016</t>
  </si>
  <si>
    <t>OMAXAUTO</t>
  </si>
  <si>
    <t>INE090B01011</t>
  </si>
  <si>
    <t>OMAXE</t>
  </si>
  <si>
    <t>INE800H01010</t>
  </si>
  <si>
    <t>OMKARCHEM</t>
  </si>
  <si>
    <t>INE474L01016</t>
  </si>
  <si>
    <t>OMMETALS</t>
  </si>
  <si>
    <t>INE239D01028</t>
  </si>
  <si>
    <t>ONGC</t>
  </si>
  <si>
    <t>INE213A01029</t>
  </si>
  <si>
    <t>ONMOBILE</t>
  </si>
  <si>
    <t>INE809I01019</t>
  </si>
  <si>
    <t>ONWARDTEC</t>
  </si>
  <si>
    <t>INE229A01017</t>
  </si>
  <si>
    <t>OPTIEMUS</t>
  </si>
  <si>
    <t>INE350C01017</t>
  </si>
  <si>
    <t>OPTOCIRCUI</t>
  </si>
  <si>
    <t>INE808B01016</t>
  </si>
  <si>
    <t>ORBTEXP</t>
  </si>
  <si>
    <t>INE231G01010</t>
  </si>
  <si>
    <t>ORICONENT</t>
  </si>
  <si>
    <t>INE730A01022</t>
  </si>
  <si>
    <t>ORIENTABRA</t>
  </si>
  <si>
    <t>INE569C01020</t>
  </si>
  <si>
    <t>ORIENTALTL</t>
  </si>
  <si>
    <t>INE998H01012</t>
  </si>
  <si>
    <t>ORIENTBANK</t>
  </si>
  <si>
    <t>INE141A01014</t>
  </si>
  <si>
    <t>ORIENTBELL</t>
  </si>
  <si>
    <t>INE607D01018</t>
  </si>
  <si>
    <t>ORIENTCEM</t>
  </si>
  <si>
    <t>INE876N01018</t>
  </si>
  <si>
    <t>ORIENTELEC</t>
  </si>
  <si>
    <t>INE142Z01019</t>
  </si>
  <si>
    <t>ORIENTHOT</t>
  </si>
  <si>
    <t>INE750A01020</t>
  </si>
  <si>
    <t>ORIENTLTD</t>
  </si>
  <si>
    <t>INE609C01024</t>
  </si>
  <si>
    <t>ORIENTPPR</t>
  </si>
  <si>
    <t>INE592A01026</t>
  </si>
  <si>
    <t>ORIENTREF</t>
  </si>
  <si>
    <t>INE743M01012</t>
  </si>
  <si>
    <t>ORTEL</t>
  </si>
  <si>
    <t>INE849L01019</t>
  </si>
  <si>
    <t>ORTINLABSS</t>
  </si>
  <si>
    <t>INE749B01012</t>
  </si>
  <si>
    <t>OSWALAGRO</t>
  </si>
  <si>
    <t>INE142A01012</t>
  </si>
  <si>
    <t>PAGEIND</t>
  </si>
  <si>
    <t>INE761H01022</t>
  </si>
  <si>
    <t>PALREDTEC</t>
  </si>
  <si>
    <t>INE218G01033</t>
  </si>
  <si>
    <t>PANACEABIO</t>
  </si>
  <si>
    <t>INE922B01023</t>
  </si>
  <si>
    <t>PANAMAPET</t>
  </si>
  <si>
    <t>INE305C01029</t>
  </si>
  <si>
    <t>PANORAMUNI</t>
  </si>
  <si>
    <t>INE194B01029</t>
  </si>
  <si>
    <t>PAPERPROD</t>
  </si>
  <si>
    <t>INE275B01026</t>
  </si>
  <si>
    <t>PARACABLES</t>
  </si>
  <si>
    <t>INE074B01023</t>
  </si>
  <si>
    <t>PARAGMILK</t>
  </si>
  <si>
    <t>INE883N01014</t>
  </si>
  <si>
    <t>PARSVNATH</t>
  </si>
  <si>
    <t>INE561H01026</t>
  </si>
  <si>
    <t>PATELENG</t>
  </si>
  <si>
    <t>INE244B01030</t>
  </si>
  <si>
    <t>PATINTLOG</t>
  </si>
  <si>
    <t>INE529D01014</t>
  </si>
  <si>
    <t>PATSPINLTD</t>
  </si>
  <si>
    <t>INE790C01014</t>
  </si>
  <si>
    <t>PBAINFRA</t>
  </si>
  <si>
    <t>INE160H01019</t>
  </si>
  <si>
    <t>PCJEWELLER</t>
  </si>
  <si>
    <t>INE785M01013</t>
  </si>
  <si>
    <t>PDMJEPAPER</t>
  </si>
  <si>
    <t>INE865T01018</t>
  </si>
  <si>
    <t>PDPL</t>
  </si>
  <si>
    <t>INE904D01019</t>
  </si>
  <si>
    <t>PDUMJEIND</t>
  </si>
  <si>
    <t>INE105C01023</t>
  </si>
  <si>
    <t>PEARLPOLY</t>
  </si>
  <si>
    <t>INE844A01013</t>
  </si>
  <si>
    <t>PEL</t>
  </si>
  <si>
    <t>INE140A01024</t>
  </si>
  <si>
    <t>PENIND</t>
  </si>
  <si>
    <t>INE932A01024</t>
  </si>
  <si>
    <t>PENINLAND</t>
  </si>
  <si>
    <t>INE138A01028</t>
  </si>
  <si>
    <t>PENPEBS</t>
  </si>
  <si>
    <t>INE455O01019</t>
  </si>
  <si>
    <t>PERSISTENT</t>
  </si>
  <si>
    <t>INE262H01013</t>
  </si>
  <si>
    <t>PETRONET</t>
  </si>
  <si>
    <t>INE347G01014</t>
  </si>
  <si>
    <t>PFC</t>
  </si>
  <si>
    <t>INE134E01011</t>
  </si>
  <si>
    <t>PFIZER</t>
  </si>
  <si>
    <t>INE182A01018</t>
  </si>
  <si>
    <t>PFOCUS</t>
  </si>
  <si>
    <t>INE367G01038</t>
  </si>
  <si>
    <t>PFS</t>
  </si>
  <si>
    <t>INE560K01014</t>
  </si>
  <si>
    <t>PGEL</t>
  </si>
  <si>
    <t>INE457L01011</t>
  </si>
  <si>
    <t>PGIL</t>
  </si>
  <si>
    <t>INE940H01014</t>
  </si>
  <si>
    <t>PHILIPCARB</t>
  </si>
  <si>
    <t>INE602A01023</t>
  </si>
  <si>
    <t>PHOENIXLTD</t>
  </si>
  <si>
    <t>INE211B01039</t>
  </si>
  <si>
    <t>PIDILITIND</t>
  </si>
  <si>
    <t>INE318A01026</t>
  </si>
  <si>
    <t>PIIND</t>
  </si>
  <si>
    <t>INE603J01030</t>
  </si>
  <si>
    <t>PILITA</t>
  </si>
  <si>
    <t>INE600A01035</t>
  </si>
  <si>
    <t>PINCON</t>
  </si>
  <si>
    <t>INE675G01018</t>
  </si>
  <si>
    <t>PIONDIST</t>
  </si>
  <si>
    <t>INE889E01010</t>
  </si>
  <si>
    <t>PIONEEREMB</t>
  </si>
  <si>
    <t>INE156C01018</t>
  </si>
  <si>
    <t>PITTIENG</t>
  </si>
  <si>
    <t>INE450D01021</t>
  </si>
  <si>
    <t>PLASTIBLEN</t>
  </si>
  <si>
    <t>INE083C01022</t>
  </si>
  <si>
    <t>PNB</t>
  </si>
  <si>
    <t>INE160A01022</t>
  </si>
  <si>
    <t>PNBGILTS</t>
  </si>
  <si>
    <t>INE859A01011</t>
  </si>
  <si>
    <t>PNBHOUSING</t>
  </si>
  <si>
    <t>INE572E01012</t>
  </si>
  <si>
    <t>PNCINFRA</t>
  </si>
  <si>
    <t>INE195J01029</t>
  </si>
  <si>
    <t>POKARNA</t>
  </si>
  <si>
    <t>INE637C01025</t>
  </si>
  <si>
    <t>POLARIS</t>
  </si>
  <si>
    <t>INE763A01023</t>
  </si>
  <si>
    <t>POLYMED</t>
  </si>
  <si>
    <t>INE205C01021</t>
  </si>
  <si>
    <t>POLYPLEX</t>
  </si>
  <si>
    <t>INE633B01018</t>
  </si>
  <si>
    <t>POWERGRID</t>
  </si>
  <si>
    <t>INE752E01010</t>
  </si>
  <si>
    <t>POWERMECH</t>
  </si>
  <si>
    <t>INE211R01019</t>
  </si>
  <si>
    <t>PPAP</t>
  </si>
  <si>
    <t>INE095I01015</t>
  </si>
  <si>
    <t>PRABHAT</t>
  </si>
  <si>
    <t>INE302M01033</t>
  </si>
  <si>
    <t>PRAENG</t>
  </si>
  <si>
    <t>INE505C01016</t>
  </si>
  <si>
    <t>PRAJIND</t>
  </si>
  <si>
    <t>INE074A01025</t>
  </si>
  <si>
    <t>PRAKASH</t>
  </si>
  <si>
    <t>INE603A01013</t>
  </si>
  <si>
    <t>PRAXIS</t>
  </si>
  <si>
    <t>INE546Y01022</t>
  </si>
  <si>
    <t>PRECAM</t>
  </si>
  <si>
    <t>INE484I01029</t>
  </si>
  <si>
    <t>PRECWIRE</t>
  </si>
  <si>
    <t>INE372C01029</t>
  </si>
  <si>
    <t>PREMEXPLN</t>
  </si>
  <si>
    <t>INE863B01011</t>
  </si>
  <si>
    <t>PREMIER</t>
  </si>
  <si>
    <t>INE342A01018</t>
  </si>
  <si>
    <t>PRESSMN</t>
  </si>
  <si>
    <t>INE980A01023</t>
  </si>
  <si>
    <t>PRESTIGE</t>
  </si>
  <si>
    <t>INE811K01011</t>
  </si>
  <si>
    <t>PRICOLLTD</t>
  </si>
  <si>
    <t>INE726V01018</t>
  </si>
  <si>
    <t>PRIMESECU</t>
  </si>
  <si>
    <t>INE032B01021</t>
  </si>
  <si>
    <t>PRISMCEM</t>
  </si>
  <si>
    <t>INE010A01011</t>
  </si>
  <si>
    <t>PROZONINTU</t>
  </si>
  <si>
    <t>INE195N01013</t>
  </si>
  <si>
    <t>PSB</t>
  </si>
  <si>
    <t>INE608A01012</t>
  </si>
  <si>
    <t>PSPPROJECT</t>
  </si>
  <si>
    <t>INE488V01015</t>
  </si>
  <si>
    <t>PTC</t>
  </si>
  <si>
    <t>INE877F01012</t>
  </si>
  <si>
    <t>PTL</t>
  </si>
  <si>
    <t>INE034D01031</t>
  </si>
  <si>
    <t>PUNJABCHEM</t>
  </si>
  <si>
    <t>INE277B01014</t>
  </si>
  <si>
    <t>PUNJLLOYD</t>
  </si>
  <si>
    <t>INE701B01021</t>
  </si>
  <si>
    <t>PURVA</t>
  </si>
  <si>
    <t>INE323I01011</t>
  </si>
  <si>
    <t>PVR</t>
  </si>
  <si>
    <t>INE191H01014</t>
  </si>
  <si>
    <t>QUESS</t>
  </si>
  <si>
    <t>INE615P01015</t>
  </si>
  <si>
    <t>QUICKHEAL</t>
  </si>
  <si>
    <t>INE306L01010</t>
  </si>
  <si>
    <t>RADICO</t>
  </si>
  <si>
    <t>INE944F01028</t>
  </si>
  <si>
    <t>RADIOCITY</t>
  </si>
  <si>
    <t>INE919I01024</t>
  </si>
  <si>
    <t>RAIN</t>
  </si>
  <si>
    <t>INE855B01025</t>
  </si>
  <si>
    <t>RAJESHEXPO</t>
  </si>
  <si>
    <t>INE343B01030</t>
  </si>
  <si>
    <t>RAJSREESUG</t>
  </si>
  <si>
    <t>INE562B01019</t>
  </si>
  <si>
    <t>RAJTV</t>
  </si>
  <si>
    <t>INE952H01027</t>
  </si>
  <si>
    <t>RALLIS</t>
  </si>
  <si>
    <t>INE613A01020</t>
  </si>
  <si>
    <t>RAMANEWS</t>
  </si>
  <si>
    <t>INE278B01020</t>
  </si>
  <si>
    <t>RAMASTEEL</t>
  </si>
  <si>
    <t>INE230R01027</t>
  </si>
  <si>
    <t>RAMCOCEM</t>
  </si>
  <si>
    <t>INE331A01037</t>
  </si>
  <si>
    <t>RAMCOIND</t>
  </si>
  <si>
    <t>INE614A01028</t>
  </si>
  <si>
    <t>RAMCOSYS</t>
  </si>
  <si>
    <t>INE246B01019</t>
  </si>
  <si>
    <t>RAMKY</t>
  </si>
  <si>
    <t>INE874I01013</t>
  </si>
  <si>
    <t>RATNAMANI</t>
  </si>
  <si>
    <t>INE703B01027</t>
  </si>
  <si>
    <t>RAYMOND</t>
  </si>
  <si>
    <t>INE301A01014</t>
  </si>
  <si>
    <t>RBL</t>
  </si>
  <si>
    <t>INE244J01017</t>
  </si>
  <si>
    <t>RBLBANK</t>
  </si>
  <si>
    <t>INE976G01028</t>
  </si>
  <si>
    <t>RCF</t>
  </si>
  <si>
    <t>INE027A01015</t>
  </si>
  <si>
    <t>RCOM</t>
  </si>
  <si>
    <t>INE330H01018</t>
  </si>
  <si>
    <t>RECLTD</t>
  </si>
  <si>
    <t>INE020B01018</t>
  </si>
  <si>
    <t>REDINGTON</t>
  </si>
  <si>
    <t>INE891D01026</t>
  </si>
  <si>
    <t>REFEX</t>
  </si>
  <si>
    <t>INE056I01017</t>
  </si>
  <si>
    <t>RELAXO</t>
  </si>
  <si>
    <t>INE131B01039</t>
  </si>
  <si>
    <t>RELCAPITAL</t>
  </si>
  <si>
    <t>INE013A01015</t>
  </si>
  <si>
    <t>RELIANCE</t>
  </si>
  <si>
    <t>INE002A01018</t>
  </si>
  <si>
    <t>RELIGARE</t>
  </si>
  <si>
    <t>INE621H01010</t>
  </si>
  <si>
    <t>RELINFRA</t>
  </si>
  <si>
    <t>INE036A01016</t>
  </si>
  <si>
    <t>RENUKA</t>
  </si>
  <si>
    <t>INE087H01022</t>
  </si>
  <si>
    <t>REPCOHOME</t>
  </si>
  <si>
    <t>INE612J01015</t>
  </si>
  <si>
    <t>RESPONIND</t>
  </si>
  <si>
    <t>INE688D01026</t>
  </si>
  <si>
    <t>RHFL</t>
  </si>
  <si>
    <t>INE217K01011</t>
  </si>
  <si>
    <t>RICOAUTO</t>
  </si>
  <si>
    <t>INE209B01025</t>
  </si>
  <si>
    <t>RIIL</t>
  </si>
  <si>
    <t>INE046A01015</t>
  </si>
  <si>
    <t>RITES</t>
  </si>
  <si>
    <t>INE320J01015</t>
  </si>
  <si>
    <t>RJL</t>
  </si>
  <si>
    <t>INE722H01016</t>
  </si>
  <si>
    <t>RKDL</t>
  </si>
  <si>
    <t>INE722J01012</t>
  </si>
  <si>
    <t>RKFORGE</t>
  </si>
  <si>
    <t>INE399G01015</t>
  </si>
  <si>
    <t>RMCL</t>
  </si>
  <si>
    <t>INE172H01014</t>
  </si>
  <si>
    <t>RML</t>
  </si>
  <si>
    <t>INE050H01012</t>
  </si>
  <si>
    <t>RNAM</t>
  </si>
  <si>
    <t>INE298J01013</t>
  </si>
  <si>
    <t>RNAVAL</t>
  </si>
  <si>
    <t>INE542F01012</t>
  </si>
  <si>
    <t>ROHLTD</t>
  </si>
  <si>
    <t>INE283H01019</t>
  </si>
  <si>
    <t>ROLTA</t>
  </si>
  <si>
    <t>INE293A01013</t>
  </si>
  <si>
    <t>ROSSELLIND</t>
  </si>
  <si>
    <t>INE847C01020</t>
  </si>
  <si>
    <t>RPGLIFE</t>
  </si>
  <si>
    <t>INE105J01010</t>
  </si>
  <si>
    <t>RPOWER</t>
  </si>
  <si>
    <t>INE614G01033</t>
  </si>
  <si>
    <t>RPPINFRA</t>
  </si>
  <si>
    <t>INE324L01013</t>
  </si>
  <si>
    <t>RSSOFTWARE</t>
  </si>
  <si>
    <t>INE165B01029</t>
  </si>
  <si>
    <t>RSWM</t>
  </si>
  <si>
    <t>INE611A01016</t>
  </si>
  <si>
    <t>RSYSTEMS</t>
  </si>
  <si>
    <t>INE411H01032</t>
  </si>
  <si>
    <t>RUBYMILLS</t>
  </si>
  <si>
    <t>INE301D01026</t>
  </si>
  <si>
    <t>RUCHIRA</t>
  </si>
  <si>
    <t>INE803H01014</t>
  </si>
  <si>
    <t>RUCHISOYA</t>
  </si>
  <si>
    <t>INE619A01027</t>
  </si>
  <si>
    <t>RUPA</t>
  </si>
  <si>
    <t>INE895B01021</t>
  </si>
  <si>
    <t>RUSHIL</t>
  </si>
  <si>
    <t>INE573K01017</t>
  </si>
  <si>
    <t>SABEVENTS</t>
  </si>
  <si>
    <t>INE860T01019</t>
  </si>
  <si>
    <t>SABTN</t>
  </si>
  <si>
    <t>INE416A01036</t>
  </si>
  <si>
    <t>SADBHAV</t>
  </si>
  <si>
    <t>INE226H01026</t>
  </si>
  <si>
    <t>SADBHIN</t>
  </si>
  <si>
    <t>INE764L01010</t>
  </si>
  <si>
    <t>SAGCEM</t>
  </si>
  <si>
    <t>INE229C01013</t>
  </si>
  <si>
    <t>SAIL</t>
  </si>
  <si>
    <t>INE114A01011</t>
  </si>
  <si>
    <t>SAKHTISUG</t>
  </si>
  <si>
    <t>INE623A01011</t>
  </si>
  <si>
    <t>SAKSOFT</t>
  </si>
  <si>
    <t>INE667G01015</t>
  </si>
  <si>
    <t>SAKUMA</t>
  </si>
  <si>
    <t>INE190H01024</t>
  </si>
  <si>
    <t>SALASAR</t>
  </si>
  <si>
    <t>INE170V01019</t>
  </si>
  <si>
    <t>SALZERELEC</t>
  </si>
  <si>
    <t>INE457F01013</t>
  </si>
  <si>
    <t>SANCO</t>
  </si>
  <si>
    <t>INE782L01012</t>
  </si>
  <si>
    <t>SANDHAR</t>
  </si>
  <si>
    <t>INE278H01035</t>
  </si>
  <si>
    <t>SANGAMIND</t>
  </si>
  <si>
    <t>INE495C01010</t>
  </si>
  <si>
    <t>SANGHIIND</t>
  </si>
  <si>
    <t>INE999B01013</t>
  </si>
  <si>
    <t>SANGHVIFOR</t>
  </si>
  <si>
    <t>INE263L01013</t>
  </si>
  <si>
    <t>SANGHVIMOV</t>
  </si>
  <si>
    <t>INE989A01024</t>
  </si>
  <si>
    <t>SANOFI</t>
  </si>
  <si>
    <t>INE058A01010</t>
  </si>
  <si>
    <t>SANWARIA</t>
  </si>
  <si>
    <t>INE890C01046</t>
  </si>
  <si>
    <t>SARDAEN</t>
  </si>
  <si>
    <t>INE385C01013</t>
  </si>
  <si>
    <t>SAREGAMA</t>
  </si>
  <si>
    <t>INE979A01017</t>
  </si>
  <si>
    <t>SARLAPOLY</t>
  </si>
  <si>
    <t>INE453D01025</t>
  </si>
  <si>
    <t>SASKEN</t>
  </si>
  <si>
    <t>INE231F01020</t>
  </si>
  <si>
    <t>SASTASUNDR</t>
  </si>
  <si>
    <t>INE019J01013</t>
  </si>
  <si>
    <t>SATHAISPAT</t>
  </si>
  <si>
    <t>INE176C01016</t>
  </si>
  <si>
    <t>STEEL - PIG IRON</t>
  </si>
  <si>
    <t>SATIN</t>
  </si>
  <si>
    <t>INE836B01017</t>
  </si>
  <si>
    <t>SBILIFE</t>
  </si>
  <si>
    <t>INE123W01016</t>
  </si>
  <si>
    <t>SBIN</t>
  </si>
  <si>
    <t>INE062A01020</t>
  </si>
  <si>
    <t>SCHAND</t>
  </si>
  <si>
    <t>INE807K01035</t>
  </si>
  <si>
    <t>SCHNEIDER</t>
  </si>
  <si>
    <t>INE839M01018</t>
  </si>
  <si>
    <t>SCI</t>
  </si>
  <si>
    <t>INE109A01011</t>
  </si>
  <si>
    <t>SDBL</t>
  </si>
  <si>
    <t>INE480C01012</t>
  </si>
  <si>
    <t>SEAMECLTD</t>
  </si>
  <si>
    <t>INE497B01018</t>
  </si>
  <si>
    <t>SEINV</t>
  </si>
  <si>
    <t>INE420C01042</t>
  </si>
  <si>
    <t>SELAN</t>
  </si>
  <si>
    <t>INE818A01017</t>
  </si>
  <si>
    <t>SEQUENT</t>
  </si>
  <si>
    <t>INE807F01027</t>
  </si>
  <si>
    <t>SETCO</t>
  </si>
  <si>
    <t>INE878E01021</t>
  </si>
  <si>
    <t>SFL</t>
  </si>
  <si>
    <t>INE916U01025</t>
  </si>
  <si>
    <t>SGL</t>
  </si>
  <si>
    <t>INE353H01010</t>
  </si>
  <si>
    <t>SHAHALLOYS</t>
  </si>
  <si>
    <t>INE640C01011</t>
  </si>
  <si>
    <t>SHAKTIPUMP</t>
  </si>
  <si>
    <t>INE908D01010</t>
  </si>
  <si>
    <t>SHALBY</t>
  </si>
  <si>
    <t>INE597J01018</t>
  </si>
  <si>
    <t>SHALPAINTS</t>
  </si>
  <si>
    <t>INE849C01026</t>
  </si>
  <si>
    <t>SHANKARA</t>
  </si>
  <si>
    <t>INE274V01019</t>
  </si>
  <si>
    <t>SHANTIGEAR</t>
  </si>
  <si>
    <t>INE631A01022</t>
  </si>
  <si>
    <t>SHARDACROP</t>
  </si>
  <si>
    <t>INE221J01015</t>
  </si>
  <si>
    <t>SHEMAROO</t>
  </si>
  <si>
    <t>INE363M01019</t>
  </si>
  <si>
    <t>SHILPAMED</t>
  </si>
  <si>
    <t>INE790G01031</t>
  </si>
  <si>
    <t>SHIVAMAUTO</t>
  </si>
  <si>
    <t>INE637H01024</t>
  </si>
  <si>
    <t>SHK</t>
  </si>
  <si>
    <t>INE500L01026</t>
  </si>
  <si>
    <t>SHOPERSTOP</t>
  </si>
  <si>
    <t>INE498B01024</t>
  </si>
  <si>
    <t>SHREECEM</t>
  </si>
  <si>
    <t>INE070A01015</t>
  </si>
  <si>
    <t>SHREYAS</t>
  </si>
  <si>
    <t>INE757B01015</t>
  </si>
  <si>
    <t>SHREEPUSHK</t>
  </si>
  <si>
    <t>INE712K01011</t>
  </si>
  <si>
    <t>SHREERAMA</t>
  </si>
  <si>
    <t>INE879A01019</t>
  </si>
  <si>
    <t>SHREYANIND</t>
  </si>
  <si>
    <t>INE231C01019</t>
  </si>
  <si>
    <t>SHRIRAMCIT</t>
  </si>
  <si>
    <t>INE722A01011</t>
  </si>
  <si>
    <t>SHRIRAMEPC</t>
  </si>
  <si>
    <t>INE964H01014</t>
  </si>
  <si>
    <t>SHYAMCENT</t>
  </si>
  <si>
    <t>INE979R01011</t>
  </si>
  <si>
    <t>SICAGEN</t>
  </si>
  <si>
    <t>INE176J01011</t>
  </si>
  <si>
    <t>SICAL</t>
  </si>
  <si>
    <t>INE075B01012</t>
  </si>
  <si>
    <t>SIEMENS</t>
  </si>
  <si>
    <t>INE003A01024</t>
  </si>
  <si>
    <t>SIGIND</t>
  </si>
  <si>
    <t>INE529F01035</t>
  </si>
  <si>
    <t>SILINV</t>
  </si>
  <si>
    <t>INE923A01015</t>
  </si>
  <si>
    <t>SIMBHALS</t>
  </si>
  <si>
    <t>INE748T01016</t>
  </si>
  <si>
    <t>SIMPLEX</t>
  </si>
  <si>
    <t>INE898F01018</t>
  </si>
  <si>
    <t>SIMPLEXINF</t>
  </si>
  <si>
    <t>INE059B01024</t>
  </si>
  <si>
    <t>SINTEX</t>
  </si>
  <si>
    <t>INE429C01035</t>
  </si>
  <si>
    <t>SIS</t>
  </si>
  <si>
    <t>INE285J01010</t>
  </si>
  <si>
    <t>SITINET</t>
  </si>
  <si>
    <t>INE965H01011</t>
  </si>
  <si>
    <t>SIYSIL</t>
  </si>
  <si>
    <t>INE076B01028</t>
  </si>
  <si>
    <t>SJVN</t>
  </si>
  <si>
    <t>INE002L01015</t>
  </si>
  <si>
    <t>SKFINDIA</t>
  </si>
  <si>
    <t>INE640A01023</t>
  </si>
  <si>
    <t>SKIL</t>
  </si>
  <si>
    <t>INE429F01012</t>
  </si>
  <si>
    <t>SKIPPER</t>
  </si>
  <si>
    <t>INE439E01022</t>
  </si>
  <si>
    <t>SKMEGGPROD</t>
  </si>
  <si>
    <t>INE411D01015</t>
  </si>
  <si>
    <t>SMARTLINK</t>
  </si>
  <si>
    <t>INE178C01020</t>
  </si>
  <si>
    <t>SMLISUZU</t>
  </si>
  <si>
    <t>INE294B01019</t>
  </si>
  <si>
    <t>SMSPHARMA</t>
  </si>
  <si>
    <t>INE812G01025</t>
  </si>
  <si>
    <t>SNOWMAN</t>
  </si>
  <si>
    <t>INE734N01019</t>
  </si>
  <si>
    <t>SOBHA</t>
  </si>
  <si>
    <t>INE671H01015</t>
  </si>
  <si>
    <t>SOLARA</t>
  </si>
  <si>
    <t>INE624Z01016</t>
  </si>
  <si>
    <t>SOLARINDS</t>
  </si>
  <si>
    <t>INE343H01029</t>
  </si>
  <si>
    <t>SOMANYCERA</t>
  </si>
  <si>
    <t>INE355A01028</t>
  </si>
  <si>
    <t>SOMATEX</t>
  </si>
  <si>
    <t>INE314C01013</t>
  </si>
  <si>
    <t>SOMICONVEY</t>
  </si>
  <si>
    <t>INE323J01019</t>
  </si>
  <si>
    <t>SONATSOFTW</t>
  </si>
  <si>
    <t>INE269A01021</t>
  </si>
  <si>
    <t>SORILINFRA</t>
  </si>
  <si>
    <t>INE034H01016</t>
  </si>
  <si>
    <t>SOUTHBANK</t>
  </si>
  <si>
    <t>INE683A01023</t>
  </si>
  <si>
    <t>SPAL</t>
  </si>
  <si>
    <t>INE212I01016</t>
  </si>
  <si>
    <t>SPARC</t>
  </si>
  <si>
    <t>INE232I01014</t>
  </si>
  <si>
    <t>SPECIALITY</t>
  </si>
  <si>
    <t>INE247M01014</t>
  </si>
  <si>
    <t>SPIC</t>
  </si>
  <si>
    <t>INE147A01011</t>
  </si>
  <si>
    <t>SPICEMOBI</t>
  </si>
  <si>
    <t>INE927C01020</t>
  </si>
  <si>
    <t>SPLIL</t>
  </si>
  <si>
    <t>INE978G01016</t>
  </si>
  <si>
    <t>SPMLINFRA</t>
  </si>
  <si>
    <t>INE937A01023</t>
  </si>
  <si>
    <t>SPTL</t>
  </si>
  <si>
    <t>INE501W01021</t>
  </si>
  <si>
    <t>SQSBFSI</t>
  </si>
  <si>
    <t>INE201K01015</t>
  </si>
  <si>
    <t>SREEL</t>
  </si>
  <si>
    <t>INE099F01013</t>
  </si>
  <si>
    <t>SREINFRA</t>
  </si>
  <si>
    <t>INE872A01014</t>
  </si>
  <si>
    <t>SRF</t>
  </si>
  <si>
    <t>INE647A01010</t>
  </si>
  <si>
    <t>SRHHYPOLTD</t>
  </si>
  <si>
    <t>INE917H01012</t>
  </si>
  <si>
    <t>SRIPIPES</t>
  </si>
  <si>
    <t>INE943C01027</t>
  </si>
  <si>
    <t>SRTRANSFIN</t>
  </si>
  <si>
    <t>INE721A01013</t>
  </si>
  <si>
    <t>SSWL</t>
  </si>
  <si>
    <t>INE802C01017</t>
  </si>
  <si>
    <t>STAR</t>
  </si>
  <si>
    <t>INE939A01011</t>
  </si>
  <si>
    <t>STARCEMENT</t>
  </si>
  <si>
    <t>INE460H01021</t>
  </si>
  <si>
    <t>STARPAPER</t>
  </si>
  <si>
    <t>INE733A01018</t>
  </si>
  <si>
    <t>STCINDIA</t>
  </si>
  <si>
    <t>INE655A01013</t>
  </si>
  <si>
    <t>STEELXIND</t>
  </si>
  <si>
    <t>INE503B01013</t>
  </si>
  <si>
    <t>STEL</t>
  </si>
  <si>
    <t>INE577L01016</t>
  </si>
  <si>
    <t>STERTOOLS</t>
  </si>
  <si>
    <t>INE334A01023</t>
  </si>
  <si>
    <t>STRTECH</t>
  </si>
  <si>
    <t>INE089C01029</t>
  </si>
  <si>
    <t>SUBROS</t>
  </si>
  <si>
    <t>INE287B01021</t>
  </si>
  <si>
    <t>SUDARSCHEM</t>
  </si>
  <si>
    <t>INE659A01023</t>
  </si>
  <si>
    <t>SUMEETINDS</t>
  </si>
  <si>
    <t>INE235C01010</t>
  </si>
  <si>
    <t>SUNDARMFIN</t>
  </si>
  <si>
    <t>INE660A01013</t>
  </si>
  <si>
    <t>SUNDARMHLD</t>
  </si>
  <si>
    <t>INE202Z01029</t>
  </si>
  <si>
    <t>SUNDRMFAST</t>
  </si>
  <si>
    <t>INE387A01021</t>
  </si>
  <si>
    <t>SUNFLAG</t>
  </si>
  <si>
    <t>INE947A01014</t>
  </si>
  <si>
    <t>SUNPHARMA</t>
  </si>
  <si>
    <t>INE044A01036</t>
  </si>
  <si>
    <t>SUNTECK</t>
  </si>
  <si>
    <t>INE805D01034</t>
  </si>
  <si>
    <t>SUNTV</t>
  </si>
  <si>
    <t>INE424H01027</t>
  </si>
  <si>
    <t>SUPERHOUSE</t>
  </si>
  <si>
    <t>INE712B01010</t>
  </si>
  <si>
    <t>SUPERSPIN</t>
  </si>
  <si>
    <t>INE662A01027</t>
  </si>
  <si>
    <t>SUPPETRO</t>
  </si>
  <si>
    <t>INE663A01017</t>
  </si>
  <si>
    <t>SUPRAJIT</t>
  </si>
  <si>
    <t>INE399C01030</t>
  </si>
  <si>
    <t>SUPREMEIND</t>
  </si>
  <si>
    <t>INE195A01028</t>
  </si>
  <si>
    <t>SUPREMEINF</t>
  </si>
  <si>
    <t>INE550H01011</t>
  </si>
  <si>
    <t>SURANASOL</t>
  </si>
  <si>
    <t>INE272L01022</t>
  </si>
  <si>
    <t>SURYALAXMI</t>
  </si>
  <si>
    <t>INE713B01026</t>
  </si>
  <si>
    <t>SURYAROSNI</t>
  </si>
  <si>
    <t>INE335A01012</t>
  </si>
  <si>
    <t>SUTLEJTEX</t>
  </si>
  <si>
    <t>INE645H01027</t>
  </si>
  <si>
    <t>SUVEN</t>
  </si>
  <si>
    <t>INE495B01038</t>
  </si>
  <si>
    <t>SUZLON</t>
  </si>
  <si>
    <t>INE040H01021</t>
  </si>
  <si>
    <t>SWANENERGY</t>
  </si>
  <si>
    <t>INE665A01038</t>
  </si>
  <si>
    <t>SYMPHONY</t>
  </si>
  <si>
    <t>INE225D01027</t>
  </si>
  <si>
    <t>SYNDIBANK</t>
  </si>
  <si>
    <t>INE667A01018</t>
  </si>
  <si>
    <t>SYNGENE</t>
  </si>
  <si>
    <t>INE398R01022</t>
  </si>
  <si>
    <t>TAJGVK</t>
  </si>
  <si>
    <t>INE586B01026</t>
  </si>
  <si>
    <t>TAKE</t>
  </si>
  <si>
    <t>INE142I01023</t>
  </si>
  <si>
    <t>TALBROAUTO</t>
  </si>
  <si>
    <t>INE187D01011</t>
  </si>
  <si>
    <t>TALWALKARS</t>
  </si>
  <si>
    <t>INE502K01016</t>
  </si>
  <si>
    <t>TALWGYM</t>
  </si>
  <si>
    <t>INE627Z01019</t>
  </si>
  <si>
    <t>TANLA</t>
  </si>
  <si>
    <t>INE483C01032</t>
  </si>
  <si>
    <t>TARAJEWELS</t>
  </si>
  <si>
    <t>INE799L01016</t>
  </si>
  <si>
    <t>TARMAT</t>
  </si>
  <si>
    <t>INE924H01018</t>
  </si>
  <si>
    <t>TATACHEM</t>
  </si>
  <si>
    <t>INE092A01019</t>
  </si>
  <si>
    <t>TATACOFFEE</t>
  </si>
  <si>
    <t>INE493A01027</t>
  </si>
  <si>
    <t>TATACOMM</t>
  </si>
  <si>
    <t>INE151A01013</t>
  </si>
  <si>
    <t>TATAELXSI</t>
  </si>
  <si>
    <t>INE670A01012</t>
  </si>
  <si>
    <t>TATAGLOBAL</t>
  </si>
  <si>
    <t>INE192A01025</t>
  </si>
  <si>
    <t>TATAINVEST</t>
  </si>
  <si>
    <t>INE672A01018</t>
  </si>
  <si>
    <t>TATAMETALI</t>
  </si>
  <si>
    <t>INE056C01010</t>
  </si>
  <si>
    <t>TATAMOTORS</t>
  </si>
  <si>
    <t>INE155A01022</t>
  </si>
  <si>
    <t>TATAMTRDVR</t>
  </si>
  <si>
    <t>IN9155A01020</t>
  </si>
  <si>
    <t>TATAPOWER</t>
  </si>
  <si>
    <t>INE245A01021</t>
  </si>
  <si>
    <t>TATASPONGE</t>
  </si>
  <si>
    <t>INE674A01014</t>
  </si>
  <si>
    <t>TATASTEEL</t>
  </si>
  <si>
    <t>INE081A01012</t>
  </si>
  <si>
    <t>TBZ</t>
  </si>
  <si>
    <t>INE760L01018</t>
  </si>
  <si>
    <t>TCI</t>
  </si>
  <si>
    <t>INE688A01022</t>
  </si>
  <si>
    <t>TCIEXP</t>
  </si>
  <si>
    <t>INE586V01016</t>
  </si>
  <si>
    <t>TCIFINANCE</t>
  </si>
  <si>
    <t>INE911B01018</t>
  </si>
  <si>
    <t>TCNSBRANDS</t>
  </si>
  <si>
    <t>INE778U01029</t>
  </si>
  <si>
    <t>TCS</t>
  </si>
  <si>
    <t>INE467B01029</t>
  </si>
  <si>
    <t>TDPOWERSYS</t>
  </si>
  <si>
    <t>INE419M01019</t>
  </si>
  <si>
    <t>TEAMLEASE</t>
  </si>
  <si>
    <t>INE985S01024</t>
  </si>
  <si>
    <t>TECHM</t>
  </si>
  <si>
    <t>INE669C01036</t>
  </si>
  <si>
    <t>TECHNO</t>
  </si>
  <si>
    <t>INE285K01026</t>
  </si>
  <si>
    <t>TEJASNET</t>
  </si>
  <si>
    <t>INE010J01012</t>
  </si>
  <si>
    <t>TERASOFT</t>
  </si>
  <si>
    <t>INE482B01010</t>
  </si>
  <si>
    <t>TEXINFRA</t>
  </si>
  <si>
    <t>INE435C01024</t>
  </si>
  <si>
    <t>TEXMOPIPES</t>
  </si>
  <si>
    <t>INE141K01013</t>
  </si>
  <si>
    <t>TEXRAIL</t>
  </si>
  <si>
    <t>INE621L01012</t>
  </si>
  <si>
    <t>TFCILTD</t>
  </si>
  <si>
    <t>INE305A01015</t>
  </si>
  <si>
    <t>TGBHOTELS</t>
  </si>
  <si>
    <t>INE797H01018</t>
  </si>
  <si>
    <t>THEINVEST</t>
  </si>
  <si>
    <t>INE924D01017</t>
  </si>
  <si>
    <t>THERMAX</t>
  </si>
  <si>
    <t>INE152A01029</t>
  </si>
  <si>
    <t>THIRUSUGAR</t>
  </si>
  <si>
    <t>INE409A01015</t>
  </si>
  <si>
    <t>THOMASCOOK</t>
  </si>
  <si>
    <t>INE332A01027</t>
  </si>
  <si>
    <t>THYROCARE</t>
  </si>
  <si>
    <t>INE594H01019</t>
  </si>
  <si>
    <t>TI</t>
  </si>
  <si>
    <t>INE133E01013</t>
  </si>
  <si>
    <t>TIFIN</t>
  </si>
  <si>
    <t>INE149A01033</t>
  </si>
  <si>
    <t>TIIL</t>
  </si>
  <si>
    <t>INE545H01011</t>
  </si>
  <si>
    <t>TIINDIA</t>
  </si>
  <si>
    <t>INE974X01010</t>
  </si>
  <si>
    <t>TIJARIA</t>
  </si>
  <si>
    <t>INE440L01017</t>
  </si>
  <si>
    <t>TIL</t>
  </si>
  <si>
    <t>INE806C01018</t>
  </si>
  <si>
    <t>TIMETECHNO</t>
  </si>
  <si>
    <t>INE508G01029</t>
  </si>
  <si>
    <t>TIMKEN</t>
  </si>
  <si>
    <t>INE325A01013</t>
  </si>
  <si>
    <t>TINPLATE</t>
  </si>
  <si>
    <t>INE422C01014</t>
  </si>
  <si>
    <t>TIPSINDLTD</t>
  </si>
  <si>
    <t>INE716B01011</t>
  </si>
  <si>
    <t>TIRUMALCHM</t>
  </si>
  <si>
    <t>INE338A01024</t>
  </si>
  <si>
    <t>TITAN</t>
  </si>
  <si>
    <t>INE280A01028</t>
  </si>
  <si>
    <t>TMRVL</t>
  </si>
  <si>
    <t>INE759V01019</t>
  </si>
  <si>
    <t>TNPETRO</t>
  </si>
  <si>
    <t>INE148A01019</t>
  </si>
  <si>
    <t>DETERGENTS</t>
  </si>
  <si>
    <t>TNPL</t>
  </si>
  <si>
    <t>INE107A01015</t>
  </si>
  <si>
    <t>TOKYOPLAST</t>
  </si>
  <si>
    <t>INE932C01012</t>
  </si>
  <si>
    <t>TORNTPHARM</t>
  </si>
  <si>
    <t>INE685A01028</t>
  </si>
  <si>
    <t>TORNTPOWER</t>
  </si>
  <si>
    <t>INE813H01021</t>
  </si>
  <si>
    <t>TPLPLASTEH</t>
  </si>
  <si>
    <t>INE413G01014</t>
  </si>
  <si>
    <t>TREEHOUSE</t>
  </si>
  <si>
    <t>INE040M01013</t>
  </si>
  <si>
    <t>TRENT</t>
  </si>
  <si>
    <t>INE849A01020</t>
  </si>
  <si>
    <t>TRF</t>
  </si>
  <si>
    <t>INE391D01019</t>
  </si>
  <si>
    <t>TRIDENT</t>
  </si>
  <si>
    <t>INE064C01014</t>
  </si>
  <si>
    <t>TRIGYN</t>
  </si>
  <si>
    <t>INE948A01012</t>
  </si>
  <si>
    <t>TRIL</t>
  </si>
  <si>
    <t>INE763I01026</t>
  </si>
  <si>
    <t>TRITURBINE</t>
  </si>
  <si>
    <t>INE152M01016</t>
  </si>
  <si>
    <t>TRIVENI</t>
  </si>
  <si>
    <t>INE256C01024</t>
  </si>
  <si>
    <t>TTKHLTCARE</t>
  </si>
  <si>
    <t>INE910C01018</t>
  </si>
  <si>
    <t>TTL</t>
  </si>
  <si>
    <t>INE592B01016</t>
  </si>
  <si>
    <t>TV18BRDCST</t>
  </si>
  <si>
    <t>INE886H01027</t>
  </si>
  <si>
    <t>TVSELECT</t>
  </si>
  <si>
    <t>INE236G01019</t>
  </si>
  <si>
    <t>TVSMOTOR</t>
  </si>
  <si>
    <t>INE494B01023</t>
  </si>
  <si>
    <t>TVTODAY</t>
  </si>
  <si>
    <t>INE038F01029</t>
  </si>
  <si>
    <t>TVVISION</t>
  </si>
  <si>
    <t>INE871L01013</t>
  </si>
  <si>
    <t>TWL</t>
  </si>
  <si>
    <t>INE615H01020</t>
  </si>
  <si>
    <t>UBL</t>
  </si>
  <si>
    <t>INE686F01025</t>
  </si>
  <si>
    <t>UCALFUEL</t>
  </si>
  <si>
    <t>INE139B01016</t>
  </si>
  <si>
    <t>UCOBANK</t>
  </si>
  <si>
    <t>INE691A01018</t>
  </si>
  <si>
    <t>UFLEX</t>
  </si>
  <si>
    <t>INE516A01017</t>
  </si>
  <si>
    <t>UFO</t>
  </si>
  <si>
    <t>INE527H01019</t>
  </si>
  <si>
    <t>UGARSUGAR</t>
  </si>
  <si>
    <t>INE071E01023</t>
  </si>
  <si>
    <t>UJAAS</t>
  </si>
  <si>
    <t>INE899L01022</t>
  </si>
  <si>
    <t>UJJIVAN</t>
  </si>
  <si>
    <t>INE334L01012</t>
  </si>
  <si>
    <t>ULTRACEMCO</t>
  </si>
  <si>
    <t>INE481G01011</t>
  </si>
  <si>
    <t>UMANGDAIRY</t>
  </si>
  <si>
    <t>INE864B01027</t>
  </si>
  <si>
    <t>UNICHEMLAB</t>
  </si>
  <si>
    <t>INE351A01035</t>
  </si>
  <si>
    <t>UNIENTER</t>
  </si>
  <si>
    <t>INE037A01022</t>
  </si>
  <si>
    <t>UNIONBANK</t>
  </si>
  <si>
    <t>INE692A01016</t>
  </si>
  <si>
    <t>UNIPLY</t>
  </si>
  <si>
    <t>INE950G01023</t>
  </si>
  <si>
    <t>UNITEDBNK</t>
  </si>
  <si>
    <t>INE695A01019</t>
  </si>
  <si>
    <t>UNIVCABLES</t>
  </si>
  <si>
    <t>INE279A01012</t>
  </si>
  <si>
    <t>UPL</t>
  </si>
  <si>
    <t>INE628A01036</t>
  </si>
  <si>
    <t>USHAMART</t>
  </si>
  <si>
    <t>INE228A01035</t>
  </si>
  <si>
    <t>UTTAMSTL</t>
  </si>
  <si>
    <t>INE699A01011</t>
  </si>
  <si>
    <t>UTTAMSUGAR</t>
  </si>
  <si>
    <t>INE786F01031</t>
  </si>
  <si>
    <t>V2RETAIL</t>
  </si>
  <si>
    <t>INE945H01013</t>
  </si>
  <si>
    <t>VADILALIND</t>
  </si>
  <si>
    <t>INE694D01016</t>
  </si>
  <si>
    <t>VAIBHAVGBL</t>
  </si>
  <si>
    <t>INE884A01019</t>
  </si>
  <si>
    <t>VAKRANGEE</t>
  </si>
  <si>
    <t>INE051B01021</t>
  </si>
  <si>
    <t>VALUEIND</t>
  </si>
  <si>
    <t>INE352A01017</t>
  </si>
  <si>
    <t>VARDHACRLC</t>
  </si>
  <si>
    <t>INE116G01013</t>
  </si>
  <si>
    <t>VARDMNPOLY</t>
  </si>
  <si>
    <t>INE835A01011</t>
  </si>
  <si>
    <t>VARROC</t>
  </si>
  <si>
    <t>INE665L01035</t>
  </si>
  <si>
    <t>VASCONEQ</t>
  </si>
  <si>
    <t>INE893I01013</t>
  </si>
  <si>
    <t>VASWANI</t>
  </si>
  <si>
    <t>INE590L01019</t>
  </si>
  <si>
    <t>VBL</t>
  </si>
  <si>
    <t>INE200M01013</t>
  </si>
  <si>
    <t>VEDL</t>
  </si>
  <si>
    <t>INE205A01025</t>
  </si>
  <si>
    <t>VENKEYS</t>
  </si>
  <si>
    <t>INE398A01010</t>
  </si>
  <si>
    <t>VENUSREM</t>
  </si>
  <si>
    <t>INE411B01019</t>
  </si>
  <si>
    <t>VETO</t>
  </si>
  <si>
    <t>INE918N01018</t>
  </si>
  <si>
    <t>VGUARD</t>
  </si>
  <si>
    <t>INE951I01027</t>
  </si>
  <si>
    <t>VICEROY</t>
  </si>
  <si>
    <t>INE048C01017</t>
  </si>
  <si>
    <t>VIDEOIND</t>
  </si>
  <si>
    <t>INE703A01011</t>
  </si>
  <si>
    <t>VIDHIING</t>
  </si>
  <si>
    <t>INE632C01026</t>
  </si>
  <si>
    <t>VIJAYABANK</t>
  </si>
  <si>
    <t>INE705A01016</t>
  </si>
  <si>
    <t>VIJSHAN</t>
  </si>
  <si>
    <t>INE806F01011</t>
  </si>
  <si>
    <t>VIKASECO</t>
  </si>
  <si>
    <t>INE806A01020</t>
  </si>
  <si>
    <t>VIMTALABS</t>
  </si>
  <si>
    <t>INE579C01029</t>
  </si>
  <si>
    <t>VINATIORGA</t>
  </si>
  <si>
    <t>INE410B01029</t>
  </si>
  <si>
    <t>VINDHYATEL</t>
  </si>
  <si>
    <t>INE707A01012</t>
  </si>
  <si>
    <t>VINYLINDIA</t>
  </si>
  <si>
    <t>INE250B01029</t>
  </si>
  <si>
    <t>VIPCLOTHNG</t>
  </si>
  <si>
    <t>INE450G01024</t>
  </si>
  <si>
    <t>VIPIND</t>
  </si>
  <si>
    <t>INE054A01027</t>
  </si>
  <si>
    <t>VIPULLTD</t>
  </si>
  <si>
    <t>INE946H01037</t>
  </si>
  <si>
    <t>VISAKAIND</t>
  </si>
  <si>
    <t>INE392A01013</t>
  </si>
  <si>
    <t>VISASTEEL</t>
  </si>
  <si>
    <t>INE286H01012</t>
  </si>
  <si>
    <t>VISHNU</t>
  </si>
  <si>
    <t>INE270I01014</t>
  </si>
  <si>
    <t>VIVIMEDLAB</t>
  </si>
  <si>
    <t>INE526G01021</t>
  </si>
  <si>
    <t>VLSFINANCE</t>
  </si>
  <si>
    <t>INE709A01018</t>
  </si>
  <si>
    <t>VMART</t>
  </si>
  <si>
    <t>INE665J01013</t>
  </si>
  <si>
    <t>VOLTAMP</t>
  </si>
  <si>
    <t>INE540H01012</t>
  </si>
  <si>
    <t>VOLTAS</t>
  </si>
  <si>
    <t>INE226A01021</t>
  </si>
  <si>
    <t>VRLLOG</t>
  </si>
  <si>
    <t>INE366I01010</t>
  </si>
  <si>
    <t>VSSL</t>
  </si>
  <si>
    <t>INE050M01012</t>
  </si>
  <si>
    <t>VTL</t>
  </si>
  <si>
    <t>INE825A01012</t>
  </si>
  <si>
    <t>WABAG</t>
  </si>
  <si>
    <t>INE956G01038</t>
  </si>
  <si>
    <t>WALCHANNAG</t>
  </si>
  <si>
    <t>INE711A01022</t>
  </si>
  <si>
    <t>WEBELSOLAR</t>
  </si>
  <si>
    <t>INE855C01015</t>
  </si>
  <si>
    <t>WEIZFOREX</t>
  </si>
  <si>
    <t>INE726L01019</t>
  </si>
  <si>
    <t>WELCORP</t>
  </si>
  <si>
    <t>INE191B01025</t>
  </si>
  <si>
    <t>WELENT</t>
  </si>
  <si>
    <t>INE625G01013</t>
  </si>
  <si>
    <t>WELSPUNIND</t>
  </si>
  <si>
    <t>INE192B01031</t>
  </si>
  <si>
    <t>WHIRLPOOL</t>
  </si>
  <si>
    <t>INE716A01013</t>
  </si>
  <si>
    <t>WINDMACHIN</t>
  </si>
  <si>
    <t>INE052A01021</t>
  </si>
  <si>
    <t>WIPRO</t>
  </si>
  <si>
    <t>INE075A01022</t>
  </si>
  <si>
    <t>WOCKPHARMA</t>
  </si>
  <si>
    <t>INE049B01025</t>
  </si>
  <si>
    <t>WONDERLA</t>
  </si>
  <si>
    <t>INE066O01014</t>
  </si>
  <si>
    <t>WSTCSTPAPR</t>
  </si>
  <si>
    <t>INE976A01021</t>
  </si>
  <si>
    <t>XCHANGING</t>
  </si>
  <si>
    <t>INE692G01013</t>
  </si>
  <si>
    <t>YESBANK</t>
  </si>
  <si>
    <t>INE528G01027</t>
  </si>
  <si>
    <t>ZEEL</t>
  </si>
  <si>
    <t>INE256A01028</t>
  </si>
  <si>
    <t>ZEELEARN</t>
  </si>
  <si>
    <t>INE565L01011</t>
  </si>
  <si>
    <t>ZEEMEDIA</t>
  </si>
  <si>
    <t>INE966H01019</t>
  </si>
  <si>
    <t>ZENSARTECH</t>
  </si>
  <si>
    <t>INE520A01027</t>
  </si>
  <si>
    <t>ZENTEC</t>
  </si>
  <si>
    <t>INE251B01027</t>
  </si>
  <si>
    <t>ZICOM</t>
  </si>
  <si>
    <t>INE871B01014</t>
  </si>
  <si>
    <t>ZUARI</t>
  </si>
  <si>
    <t>INE840M01016</t>
  </si>
  <si>
    <t>ZUARIGLOB</t>
  </si>
  <si>
    <t>INE217A01012</t>
  </si>
  <si>
    <t>ZYDUSWELL</t>
  </si>
  <si>
    <t>INE768C01010</t>
  </si>
  <si>
    <t>ABBOTT (I)</t>
  </si>
  <si>
    <t>INE358A01014</t>
  </si>
  <si>
    <t>INE00WC01019</t>
  </si>
  <si>
    <t>AMBIKA COTTO</t>
  </si>
  <si>
    <t>ANDREW YULE</t>
  </si>
  <si>
    <t>ANJANI PORTL</t>
  </si>
  <si>
    <t>ARIHANT FOUN</t>
  </si>
  <si>
    <t>INE413D01011</t>
  </si>
  <si>
    <t>ARMAN FIN</t>
  </si>
  <si>
    <t>ASIAN HTL E</t>
  </si>
  <si>
    <t>ATLAS CYCLES</t>
  </si>
  <si>
    <t>BALMER LA.IN</t>
  </si>
  <si>
    <t>BANNARI AMAN</t>
  </si>
  <si>
    <t>BCP LTD</t>
  </si>
  <si>
    <t>INE425B01027</t>
  </si>
  <si>
    <t>BENGLA&amp; ASM</t>
  </si>
  <si>
    <t>BH.IMMUN&amp;BIO</t>
  </si>
  <si>
    <t>BHARAT RA(PS</t>
  </si>
  <si>
    <t>INE474E01029</t>
  </si>
  <si>
    <t>BLUE DART EX</t>
  </si>
  <si>
    <t>CAMBRIDGE</t>
  </si>
  <si>
    <t>CENTUM ELEC</t>
  </si>
  <si>
    <t>INE320B01020</t>
  </si>
  <si>
    <t>CONFI PETRO</t>
  </si>
  <si>
    <t>DECAN CEMENT</t>
  </si>
  <si>
    <t>DFM FOODS</t>
  </si>
  <si>
    <t>ELANTAS</t>
  </si>
  <si>
    <t>EMAMI PAPER</t>
  </si>
  <si>
    <t>EMPIRE IND.</t>
  </si>
  <si>
    <t>INF754K01IR9</t>
  </si>
  <si>
    <t>FIEM INDS</t>
  </si>
  <si>
    <t>IN9623B01058</t>
  </si>
  <si>
    <t>FORBES &amp; CO</t>
  </si>
  <si>
    <t>INE593W01010</t>
  </si>
  <si>
    <t>FORCE MOTR</t>
  </si>
  <si>
    <t>FORTUNEFIN</t>
  </si>
  <si>
    <t>GGPL</t>
  </si>
  <si>
    <t>INE534A01028</t>
  </si>
  <si>
    <t>GILLETTE (I)</t>
  </si>
  <si>
    <t>INE322A01010</t>
  </si>
  <si>
    <t>GOLDINFRA</t>
  </si>
  <si>
    <t>GOODYEAR (I)</t>
  </si>
  <si>
    <t>GRAUER&amp; WEIL</t>
  </si>
  <si>
    <t>INE826C01016</t>
  </si>
  <si>
    <t>HAWKINS COOK</t>
  </si>
  <si>
    <t>INE293B01029</t>
  </si>
  <si>
    <t>HIND.COMPOSI</t>
  </si>
  <si>
    <t>HIND.ORG.CHM</t>
  </si>
  <si>
    <t>HMT LTD.</t>
  </si>
  <si>
    <t>INE262A01018</t>
  </si>
  <si>
    <t>HONDA SIEL</t>
  </si>
  <si>
    <t>INE671A01010</t>
  </si>
  <si>
    <t>IFB AGRO</t>
  </si>
  <si>
    <t>INDOTECHTR</t>
  </si>
  <si>
    <t>INE332H01014</t>
  </si>
  <si>
    <t>INT.CONVEYOR</t>
  </si>
  <si>
    <t>ISGEC</t>
  </si>
  <si>
    <t>JIYAECO</t>
  </si>
  <si>
    <t>JUMBO BAG</t>
  </si>
  <si>
    <t>KALYANI INV</t>
  </si>
  <si>
    <t>KAMAHOLDING</t>
  </si>
  <si>
    <t>INE314G01014</t>
  </si>
  <si>
    <t>KENNAMETAL</t>
  </si>
  <si>
    <t>KERNEX MICRO</t>
  </si>
  <si>
    <t>INE202H01019</t>
  </si>
  <si>
    <t>KIRL.FERROUS</t>
  </si>
  <si>
    <t>KIRLOSAR PN</t>
  </si>
  <si>
    <t>KOVAI MEDI.</t>
  </si>
  <si>
    <t>KUSHAL</t>
  </si>
  <si>
    <t>INE691I07232</t>
  </si>
  <si>
    <t>MAH.SCOOTER</t>
  </si>
  <si>
    <t>MRF LTD.</t>
  </si>
  <si>
    <t>INE883A01011</t>
  </si>
  <si>
    <t>NAT.PEROXIDE</t>
  </si>
  <si>
    <t>INE696V01013</t>
  </si>
  <si>
    <t>NIRLON</t>
  </si>
  <si>
    <t>INE567A01010</t>
  </si>
  <si>
    <t>NOVARTIS</t>
  </si>
  <si>
    <t>OBI LTD</t>
  </si>
  <si>
    <t>INE111Q01013</t>
  </si>
  <si>
    <t>RANE HOLDIN</t>
  </si>
  <si>
    <t>INE625B01014</t>
  </si>
  <si>
    <t>RCI IND</t>
  </si>
  <si>
    <t>REPRO INDIA</t>
  </si>
  <si>
    <t>INE461B01014</t>
  </si>
  <si>
    <t>RUDRA</t>
  </si>
  <si>
    <t>SAFARI IND.</t>
  </si>
  <si>
    <t>SALONA COTSP</t>
  </si>
  <si>
    <t>INE498E01010</t>
  </si>
  <si>
    <t>SANDESH LTD.</t>
  </si>
  <si>
    <t>INE583B01015</t>
  </si>
  <si>
    <t>INE195Y01010</t>
  </si>
  <si>
    <t>SHIRPUR GOLD</t>
  </si>
  <si>
    <t>SPICEJET LTD</t>
  </si>
  <si>
    <t>INE268L01020</t>
  </si>
  <si>
    <t>STD.INDUST.</t>
  </si>
  <si>
    <t>SUNDAR.CLAY</t>
  </si>
  <si>
    <t>INE105A01035</t>
  </si>
  <si>
    <t>SWARAJ ENGIN</t>
  </si>
  <si>
    <t>TASTY BITE</t>
  </si>
  <si>
    <t>THANGAMAYIL</t>
  </si>
  <si>
    <t>TIDE WATE(PS</t>
  </si>
  <si>
    <t>INE484C01022</t>
  </si>
  <si>
    <t>TTK PRESTIGE</t>
  </si>
  <si>
    <t>TVS SRICHAKR</t>
  </si>
  <si>
    <t>UGROCAP</t>
  </si>
  <si>
    <t>ULTRACAB</t>
  </si>
  <si>
    <t>VARD HOLDNG</t>
  </si>
  <si>
    <t>INE159N01027</t>
  </si>
  <si>
    <t>VISHAL</t>
  </si>
  <si>
    <t>INE861A01058</t>
  </si>
  <si>
    <t>VST INDUS.</t>
  </si>
  <si>
    <t>VST TILLERS</t>
  </si>
  <si>
    <t>WABCO</t>
  </si>
  <si>
    <t>WANBURY LTD</t>
  </si>
  <si>
    <t>INE107F01022</t>
  </si>
  <si>
    <t>WENDT(INDIA)</t>
  </si>
  <si>
    <t>INE274C01019</t>
  </si>
  <si>
    <t>WESTLIFE DEV</t>
  </si>
  <si>
    <t>WHEELS INDIA</t>
  </si>
  <si>
    <t>INE715A01015</t>
  </si>
  <si>
    <t>WILLIAM.MAGO</t>
  </si>
  <si>
    <t>INE210A01017</t>
  </si>
  <si>
    <t>WIM PLAST LT</t>
  </si>
  <si>
    <t>YUKEN INDIA</t>
  </si>
  <si>
    <t>ZODIAC JRD</t>
  </si>
  <si>
    <t>INE761Y01019</t>
  </si>
  <si>
    <t>Script_name</t>
  </si>
  <si>
    <t>Particular</t>
  </si>
  <si>
    <t>Q1</t>
  </si>
  <si>
    <t>Q2</t>
  </si>
  <si>
    <t>Q3</t>
  </si>
  <si>
    <t>Q4</t>
  </si>
  <si>
    <t>FY</t>
  </si>
  <si>
    <t>(in Cr.)</t>
  </si>
  <si>
    <t>Revenue</t>
  </si>
  <si>
    <t>Other Income</t>
  </si>
  <si>
    <t>Total Income</t>
  </si>
  <si>
    <t>Expenditure</t>
  </si>
  <si>
    <t>Interest</t>
  </si>
  <si>
    <t>PBDT</t>
  </si>
  <si>
    <t>Depreciation</t>
  </si>
  <si>
    <t>PBT</t>
  </si>
  <si>
    <t>Tax</t>
  </si>
  <si>
    <t>Net Profit</t>
  </si>
  <si>
    <t>Equity</t>
  </si>
  <si>
    <t>EPS</t>
  </si>
  <si>
    <t>CEPS</t>
  </si>
  <si>
    <t>OPM</t>
  </si>
  <si>
    <t>3,37,622.53</t>
  </si>
  <si>
    <t>2,77,162.23</t>
  </si>
  <si>
    <t>2,42,047.82</t>
  </si>
  <si>
    <t>1,89,303.33</t>
  </si>
  <si>
    <t>2,38,086.90</t>
  </si>
  <si>
    <t>3,40,606.13</t>
  </si>
  <si>
    <t>2,80,173.11</t>
  </si>
  <si>
    <t>2,44,648.50</t>
  </si>
  <si>
    <t>1,91,315.49</t>
  </si>
  <si>
    <t>2,40,286.86</t>
  </si>
  <si>
    <t>-3,26,977.23</t>
  </si>
  <si>
    <t>-2,66,326.62</t>
  </si>
  <si>
    <t>-2,31,714.39</t>
  </si>
  <si>
    <t>-1,78,247.07</t>
  </si>
  <si>
    <t>-2,29,772.23</t>
  </si>
  <si>
    <t>2,96,929.06</t>
  </si>
  <si>
    <t>2,43,226.66</t>
  </si>
  <si>
    <t>2,13,802.99</t>
  </si>
  <si>
    <t>1,79,571.19</t>
  </si>
  <si>
    <t>2,06,626.19</t>
  </si>
  <si>
    <t>2,98,564.25</t>
  </si>
  <si>
    <t>2,45,934.58</t>
  </si>
  <si>
    <t>2,15,317.71</t>
  </si>
  <si>
    <t>1,80,709.24</t>
  </si>
  <si>
    <t>2,07,794.60</t>
  </si>
  <si>
    <t>-2,86,212.98</t>
  </si>
  <si>
    <t>-2,33,979.90</t>
  </si>
  <si>
    <t>-2,03,761.59</t>
  </si>
  <si>
    <t>-1,71,664.26</t>
  </si>
  <si>
    <t>-2,00,962.74</t>
  </si>
  <si>
    <t>6,05,923.77</t>
  </si>
  <si>
    <t>5,06,427.59</t>
  </si>
  <si>
    <t>4,45,372.91</t>
  </si>
  <si>
    <t>3,50,603.09</t>
  </si>
  <si>
    <t>4,37,526.13</t>
  </si>
  <si>
    <t>6,09,052.28</t>
  </si>
  <si>
    <t>5,09,842.21</t>
  </si>
  <si>
    <t>4,49,581.49</t>
  </si>
  <si>
    <t>3,52,849.41</t>
  </si>
  <si>
    <t>4,41,670.18</t>
  </si>
  <si>
    <t>-5,76,411.07</t>
  </si>
  <si>
    <t>-4,70,210.92</t>
  </si>
  <si>
    <t>-4,17,037.28</t>
  </si>
  <si>
    <t>-3,29,157.02</t>
  </si>
  <si>
    <t>-4,25,710.96</t>
  </si>
  <si>
    <t>1,09,654.55</t>
  </si>
  <si>
    <t>1,17,173.56</t>
  </si>
  <si>
    <t>3,84,904.00</t>
  </si>
  <si>
    <t>3,05,335.00</t>
  </si>
  <si>
    <t>2,65,041.00</t>
  </si>
  <si>
    <t>2,33,158.00</t>
  </si>
  <si>
    <t>3,29,076.00</t>
  </si>
  <si>
    <t>3,94,323.00</t>
  </si>
  <si>
    <t>3,13,555.00</t>
  </si>
  <si>
    <t>2,73,750.00</t>
  </si>
  <si>
    <t>2,40,740.00</t>
  </si>
  <si>
    <t>3,37,797.00</t>
  </si>
  <si>
    <t>-3,36,398.00</t>
  </si>
  <si>
    <t>-2,58,250.00</t>
  </si>
  <si>
    <t>-2,24,508.00</t>
  </si>
  <si>
    <t>-1,93,019.00</t>
  </si>
  <si>
    <t>-2,97,474.00</t>
  </si>
  <si>
    <t>2,42,868.65</t>
  </si>
  <si>
    <t>2,20,499.31</t>
  </si>
  <si>
    <t>1,75,518.24</t>
  </si>
  <si>
    <t>1,63,685.31</t>
  </si>
  <si>
    <t>1,52,397.07</t>
  </si>
  <si>
    <t>2,78,082.99</t>
  </si>
  <si>
    <t>2,59,663.83</t>
  </si>
  <si>
    <t>2,10,979.17</t>
  </si>
  <si>
    <t>1,91,843.67</t>
  </si>
  <si>
    <t>1,74,972.96</t>
  </si>
  <si>
    <t>-1,06,803.49</t>
  </si>
  <si>
    <t>1,23,170.00</t>
  </si>
  <si>
    <t>1,30,797.00</t>
  </si>
  <si>
    <t>1,03,159.00</t>
  </si>
  <si>
    <t>NPM</t>
  </si>
  <si>
    <t>Row Labels</t>
  </si>
  <si>
    <t>Grand Total</t>
  </si>
  <si>
    <t>Column Labels</t>
  </si>
  <si>
    <t>(All)</t>
  </si>
  <si>
    <t>script_Name</t>
  </si>
  <si>
    <t>Year</t>
  </si>
  <si>
    <t>Average of Q4</t>
  </si>
  <si>
    <t>NAVKARCORP </t>
  </si>
  <si>
    <t>%Profit</t>
  </si>
  <si>
    <t>%Revenue</t>
  </si>
  <si>
    <t>% Exp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</si>
</sst>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14">
    <xf numFmtId="0" fontId="0" fillId="0" borderId="0" xfId="0"/>
    <xf numFmtId="49" fontId="0" fillId="0" borderId="0" xfId="0" applyNumberFormat="1"/>
    <xf numFmtId="2" fontId="0" fillId="0" borderId="0" xfId="0" applyNumberFormat="1"/>
    <xf numFmtId="10" fontId="0" fillId="0" borderId="0" xfId="0" applyNumberFormat="1"/>
    <xf numFmtId="15" fontId="0" fillId="0" borderId="0" xfId="0" applyNumberFormat="1"/>
    <xf numFmtId="9" fontId="0" fillId="0" borderId="0" xfId="0" applyNumberFormat="1"/>
    <xf numFmtId="4" fontId="0" fillId="0" borderId="0" xfId="0" applyNumberFormat="1"/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0" fillId="0" borderId="0" xfId="0" applyFont="1"/>
    <xf numFmtId="0" fontId="1" fillId="3" borderId="0" xfId="0" applyFont="1" applyFill="1" applyBorder="1"/>
  </cellXfs>
  <cellStyles count="1">
    <cellStyle name="Normal" xfId="0" builtinId="0"/>
  </cellStyles>
  <dxfs count="8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ELL" refreshedDate="43786.871967939813" createdVersion="3" refreshedVersion="3" minRefreshableVersion="3" recordCount="17837">
  <cacheSource type="worksheet">
    <worksheetSource ref="A1:H17838" sheet="Results"/>
  </cacheSource>
  <cacheFields count="8">
    <cacheField name="Script_name" numFmtId="0">
      <sharedItems count="1175">
        <s v="20MICRONS"/>
        <s v="63MOONS"/>
        <s v="8KMILES"/>
        <s v="A2ZINFRA"/>
        <s v="AARTIDRUGS"/>
        <s v="AARTIIND"/>
        <s v="AARVEEDEN"/>
        <s v="ABAN"/>
        <s v="ABB"/>
        <s v="ABFRL"/>
        <s v="ACC"/>
        <s v="ACE"/>
        <s v="ADANIENT"/>
        <s v="ADANIPORTS"/>
        <s v="ADANIPOWER"/>
        <s v="ADFFOODS"/>
        <s v="ADHUNIKIND"/>
        <s v="ADLABS"/>
        <s v="ADORWELD"/>
        <s v="ADROITINFO"/>
        <s v="ADSL"/>
        <s v="ADVANIHOTR"/>
        <s v="AEGISCHEM"/>
        <s v="AFL"/>
        <s v="AGRITECH"/>
        <s v="AHLUCONT"/>
        <s v="AIAENG"/>
        <s v="AIFL"/>
        <s v="AIONJSW"/>
        <s v="AJANTPHARM"/>
        <s v="AJMERA"/>
        <s v="AKSHOPTFBR"/>
        <s v="AKZOINDIA"/>
        <s v="ALANKIT"/>
        <s v="ALBERTDAVD"/>
        <s v="ALEMBICLTD"/>
        <s v="ALKALI"/>
        <s v="ALLCARGO"/>
        <s v="ALLSEC"/>
        <s v="ALMONDZ"/>
        <s v="ALPA"/>
        <s v="ALPHAGEO"/>
        <s v="AMARAJABAT"/>
        <s v="AMBUJACEM"/>
        <s v="AMDIND"/>
        <s v="AMJLAND"/>
        <s v="AMRUTANJAN"/>
        <s v="AMTEKAUTO"/>
        <s v="ANANTRAJ"/>
        <s v="ANDHRACEMT"/>
        <s v="ANDHRSUGAR"/>
        <s v="ANIKINDS"/>
        <s v="ANSALAPI"/>
        <s v="ANSALHSG"/>
        <s v="APARINDS"/>
        <s v="APLAPOLLO"/>
        <s v="APLLTD"/>
        <s v="APOLLOHOSP"/>
        <s v="APOLLOTYRE"/>
        <s v="APTECHT"/>
        <s v="ARCHIDPLY"/>
        <s v="ARCHIES"/>
        <s v="ARCOTECH"/>
        <s v="ARIES"/>
        <s v="ARIHANTSUP"/>
        <s v="AROGRANITE"/>
        <s v="ARROWGREEN"/>
        <s v="ARROWTEX"/>
        <s v="ARSHIYA"/>
        <s v="ARSSINFRA"/>
        <s v="ARVIND"/>
        <s v="ASAHIINDIA"/>
        <s v="ASAL"/>
        <s v="ASHAPURMIN"/>
        <s v="ASHIANA"/>
        <s v="ASHIMASYN"/>
        <s v="ASHOKA"/>
        <s v="ASHOKLEY"/>
        <s v="ASIANHOTNR"/>
        <s v="ASIANPAINT"/>
        <s v="ASIANTILES"/>
        <s v="ASTEC"/>
        <s v="ASTRAL"/>
        <s v="ASTRAMICRO"/>
        <s v="ASTRAZEN"/>
        <s v="ATFL"/>
        <s v="ATLANTA"/>
        <s v="ATUL"/>
        <s v="ATULAUTO"/>
        <s v="AURIONPRO"/>
        <s v="AUROPHARMA"/>
        <s v="AUSOMENT"/>
        <s v="AUTOAXLES"/>
        <s v="AUTOIND"/>
        <s v="AUTOLITIND"/>
        <s v="AVANTIFEED"/>
        <s v="AVTNPL"/>
        <s v="AXISCADES"/>
        <s v="AYMSYNTEX"/>
        <s v="BAFNAPHARM"/>
        <s v="BAJAJ-AUTO"/>
        <s v="BAJAJCORP"/>
        <s v="BAJAJELEC"/>
        <s v="BAJAJFINSV"/>
        <s v="BAJAJHIND"/>
        <s v="BAJAJHLDNG"/>
        <s v="BAJFINANCE"/>
        <s v="BALAJITELE"/>
        <s v="BALAMINES"/>
        <s v="BALKRISIND"/>
        <s v="BALLARPUR"/>
        <s v="BALMLAWRIE"/>
        <s v="BALPHARMA"/>
        <s v="BALRAMCHIN"/>
        <s v="BANARBEADS"/>
        <s v="BANCOINDIA"/>
        <s v="BANG"/>
        <s v="BARTRONICS"/>
        <s v="BASF"/>
        <s v="BATAINDIA"/>
        <s v="BBL"/>
        <s v="BBTC"/>
        <s v="BEDMUTHA"/>
        <s v="BEL"/>
        <s v="BEML"/>
        <s v="BEPL"/>
        <s v="BERGEPAINT"/>
        <s v="BFINVEST"/>
        <s v="BFUTILITIE"/>
        <s v="BGRENERGY"/>
        <s v="BHAGERIA"/>
        <s v="BHAGYANGR"/>
        <s v="BHARATFIN"/>
        <s v="BHARATFORG"/>
        <s v="BHARATGEAR"/>
        <s v="BHARTIARTL"/>
        <s v="BHEL"/>
        <s v="BHUSANSTL"/>
        <s v="BINANIIND"/>
        <s v="BINDALAGRO"/>
        <s v="BIOCON"/>
        <s v="BIRLACABLE"/>
        <s v="BIRLACORPN"/>
        <s v="BIRLAMONEY"/>
        <s v="BKMINDST"/>
        <s v="BLISSGVS"/>
        <s v="BLKASHYAP"/>
        <s v="BLUEBLENDS"/>
        <s v="BLUESTARCO"/>
        <s v="BODALCHEM"/>
        <s v="BOMDYEING"/>
        <s v="BOROSIL"/>
        <s v="BOSCHLTD"/>
        <s v="BPCL"/>
        <s v="BPL"/>
        <s v="BRFL"/>
        <s v="BRIGADE"/>
        <s v="BRITANNIA"/>
        <s v="BROOKS"/>
        <s v="BSL"/>
        <s v="BUTTERFLY"/>
        <s v="BYKE"/>
        <s v="CADILAHC"/>
        <s v="CALSOFT"/>
        <s v="CAMLINFINE"/>
        <s v="CANDC"/>
        <s v="CANFINHOME"/>
        <s v="CANTABIL"/>
        <s v="CAPLIPOINT"/>
        <s v="CARBORUNIV"/>
        <s v="CAREERP"/>
        <s v="CARERATING"/>
        <s v="CASTROLIND"/>
        <s v="CCHHL"/>
        <s v="CCL"/>
        <s v="CEATLTD"/>
        <s v="CEBBCO"/>
        <s v="CELEBRITY"/>
        <s v="CELESTIAL"/>
        <s v="CENTENKA"/>
        <s v="CENTRUM"/>
        <s v="CENTURYPLY"/>
        <s v="CENTURYTEX"/>
        <s v="CERA"/>
        <s v="CEREBRAINT"/>
        <s v="CESC"/>
        <s v="CGCL"/>
        <s v="CGPOWER"/>
        <s v="CHAMBLFERT"/>
        <s v="CHENNPETRO"/>
        <s v="CIGNITITEC"/>
        <s v="CIMMCO"/>
        <s v="CINELINE"/>
        <s v="CINEVISTA"/>
        <s v="CIPLA"/>
        <s v="CLNINDIA"/>
        <s v="CMICABLES"/>
        <s v="CNOVAPETRO"/>
        <s v="COALINDIA"/>
        <s v="COLPAL"/>
        <s v="COMPINFO"/>
        <s v="COMPUSOFT"/>
        <s v="CONCOR"/>
        <s v="CONTROLPR"/>
        <s v="CORALFINAC"/>
        <s v="CORDSCABLE"/>
        <s v="COROMANDEL"/>
        <s v="COSMOFILMS"/>
        <s v="COX&amp;KINGS"/>
        <s v="CREST"/>
        <s v="CRISIL"/>
        <s v="CUMMINSIND"/>
        <s v="CUPID"/>
        <s v="CYBERTECH"/>
        <s v="CYIENT"/>
        <s v="DAAWAT"/>
        <s v="DABUR"/>
        <s v="DALMIASUG"/>
        <s v="DAMODARIND"/>
        <s v="DATAMATICS"/>
        <s v="DBCORP"/>
        <s v="DBREALTY"/>
        <s v="DCM"/>
        <s v="DCMSHRIRAM"/>
        <s v="DCW"/>
        <s v="DEEPAKFERT"/>
        <s v="DEEPAKNTR"/>
        <s v="DEEPIND"/>
        <s v="DELTACORP"/>
        <s v="DEN"/>
        <s v="DENORA"/>
        <s v="DHAMPURSUG"/>
        <s v="DHANUKA"/>
        <s v="DHARSUGAR"/>
        <s v="DHFL"/>
        <s v="DIAPOWER"/>
        <s v="DISHTV"/>
        <s v="DIVISLAB"/>
        <s v="DLF"/>
        <s v="DLINKINDIA"/>
        <s v="DOLPHINOFF"/>
        <s v="DONEAR"/>
        <s v="DPL"/>
        <s v="DQE"/>
        <s v="DREDGECORP"/>
        <s v="DRREDDY"/>
        <s v="DSKULKARNI"/>
        <s v="DSSL"/>
        <s v="DUCON"/>
        <s v="DWARKESH"/>
        <s v="DYNPRO"/>
        <s v="EASUNREYRL"/>
        <s v="ECLERX"/>
        <s v="EDELWEISS"/>
        <s v="EDL"/>
        <s v="EICHERMOT"/>
        <s v="EIDPARRY"/>
        <s v="EIHAHOTELS"/>
        <s v="EIHOTEL"/>
        <s v="EKC"/>
        <s v="ELAND"/>
        <s v="ELECON"/>
        <s v="ELECTCAST"/>
        <s v="ELECTHERM"/>
        <s v="ELGIEQUIP"/>
        <s v="EMAMIINFRA"/>
        <s v="EMAMILTD"/>
        <s v="EMCO"/>
        <s v="EMKAY"/>
        <s v="EMMBI"/>
        <s v="ENERGYDEV"/>
        <s v="ENGINERSIN"/>
        <s v="ENIL"/>
        <s v="EON"/>
        <s v="EROSMEDIA"/>
        <s v="ESABINDIA"/>
        <s v="ESCORTS"/>
        <s v="ESSARSHPNG"/>
        <s v="ESSDEE"/>
        <s v="ESSELPACK"/>
        <s v="ESTER"/>
        <s v="EVEREADY"/>
        <s v="EXCEL"/>
        <s v="EXCELCROP"/>
        <s v="EXCELINDUS"/>
        <s v="EXIDEIND"/>
        <s v="FACT"/>
        <s v="FAIRCHEM"/>
        <s v="FCL"/>
        <s v="FCONSUMER"/>
        <s v="FDC"/>
        <s v="FEDDERELEC"/>
        <s v="FEL"/>
        <s v="FILATEX"/>
        <s v="FINCABLES"/>
        <s v="FINPIPE"/>
        <s v="FLEXITUFF"/>
        <s v="FLFL"/>
        <s v="FMGOETZE"/>
        <s v="FMNL"/>
        <s v="FORTIS"/>
        <s v="FSL"/>
        <s v="GABRIEL"/>
        <s v="GAEL"/>
        <s v="GAIL"/>
        <s v="GALLANTT"/>
        <s v="GALLISPAT"/>
        <s v="GANECOS"/>
        <s v="GARDENSILK"/>
        <s v="GATI"/>
        <s v="GAYAPROJ"/>
        <s v="GDL"/>
        <s v="GEECEE"/>
        <s v="GENESYS"/>
        <s v="GENUSPAPER"/>
        <s v="GENUSPOWER"/>
        <s v="GEOJITFSL"/>
        <s v="GEPIL"/>
        <s v="GESHIP"/>
        <s v="GET&amp;D"/>
        <s v="GHCL"/>
        <s v="GICHSGFIN"/>
        <s v="GINNIFILA"/>
        <s v="GIPCL"/>
        <s v="GITANJALI"/>
        <s v="GLAXO"/>
        <s v="GLENMARK"/>
        <s v="GLOBALVECT"/>
        <s v="GLOBOFFS"/>
        <s v="GLOBUSSPR"/>
        <s v="GMBREW"/>
        <s v="GMDCLTD"/>
        <s v="GMRINFRA"/>
        <s v="GNFC"/>
        <s v="GOACARBON"/>
        <s v="GODFRYPHLP"/>
        <s v="GODREJCP"/>
        <s v="GODREJIND"/>
        <s v="GODREJPROP"/>
        <s v="GOKEX"/>
        <s v="GOKUL"/>
        <s v="GOLDIAM"/>
        <s v="GOLDTECH"/>
        <s v="GOODLUCK"/>
        <s v="GPIL"/>
        <s v="GPPL"/>
        <s v="GPTINFRA"/>
        <s v="GRAPHITE"/>
        <s v="GRASIM"/>
        <s v="GRAVITA"/>
        <s v="GREAVESCOT"/>
        <s v="GREENPLY"/>
        <s v="GREENPOWER"/>
        <s v="GRINDWELL"/>
        <s v="GRUH"/>
        <s v="GSCLCEMENT"/>
        <s v="GSFC"/>
        <s v="GSKCONS"/>
        <s v="GSPL"/>
        <s v="GSS"/>
        <s v="GTL"/>
        <s v="GTNIND"/>
        <s v="GUJALKALI"/>
        <s v="GUJFLUORO"/>
        <s v="GULFOILLUB"/>
        <s v="GULFPETRO"/>
        <s v="GULPOLY"/>
        <s v="GVKPIL"/>
        <s v="HARITASEAT"/>
        <s v="HARRMALAYA"/>
        <s v="HATHWAY"/>
        <s v="HATSUN"/>
        <s v="HAVELLS"/>
        <s v="HBLPOWER"/>
        <s v="HBSTOCK"/>
        <s v="HCC"/>
        <s v="HCL-INSYS"/>
        <s v="HDFC"/>
        <s v="HDIL"/>
        <s v="HEG"/>
        <s v="HERCULES"/>
        <s v="HERITGFOOD"/>
        <s v="HEROMOTOCO"/>
        <s v="HEXATRADEX"/>
        <s v="HEXAWARE"/>
        <s v="HFCL"/>
        <s v="HGS"/>
        <s v="HIGHGROUND"/>
        <s v="HIKAL"/>
        <s v="HIL"/>
        <s v="HILTON"/>
        <s v="HIMATSEIDE"/>
        <s v="HINDALCO"/>
        <s v="HINDCOPPER"/>
        <s v="HINDNATGLS"/>
        <s v="HINDOILEXP"/>
        <s v="HINDPETRO"/>
        <s v="HINDUJAVEN"/>
        <s v="HINDUNILVR"/>
        <s v="HINDZINC"/>
        <s v="HIRECT"/>
        <s v="HITECHGEAR"/>
        <s v="HOTELEELA"/>
        <s v="HOVS"/>
        <s v="HSCL"/>
        <s v="HSIL"/>
        <s v="HTMEDIA"/>
        <s v="HUBTOWN"/>
        <s v="IBREALEST"/>
        <s v="IBULHSGFIN"/>
        <s v="IBULISL"/>
        <s v="IBVENTURES"/>
        <s v="ICIL"/>
        <s v="IDEA"/>
        <s v="IDFC"/>
        <s v="IFBIND"/>
        <s v="IFCI"/>
        <s v="IGARASHI"/>
        <s v="IGL"/>
        <s v="IGPL"/>
        <s v="IIFL"/>
        <s v="IL&amp;FSENGG"/>
        <s v="IL&amp;FSTRANS"/>
        <s v="IMFA"/>
        <s v="INDBANK"/>
        <s v="INDHOTEL"/>
        <s v="INDIACEM"/>
        <s v="INDIAGLYCO"/>
        <s v="INDIANHUME"/>
        <s v="INDNIPPON"/>
        <s v="INDOCO"/>
        <s v="INDORAMA"/>
        <s v="INDOTHAI"/>
        <s v="INDRAMEDCO"/>
        <s v="INDSWFTLAB"/>
        <s v="INDTERRAIN"/>
        <s v="INFRATEL"/>
        <s v="INFY"/>
        <s v="INGERRAND"/>
        <s v="INOXLEISUR"/>
        <s v="INOXWIND"/>
        <s v="INSECTICID"/>
        <s v="INTELLECT"/>
        <s v="INTENTECH"/>
        <s v="IOC"/>
        <s v="IOLCP"/>
        <s v="IPAPPM"/>
        <s v="IPCALAB"/>
        <s v="ISFT"/>
        <s v="ISMTLTD"/>
        <s v="ITC"/>
        <s v="ITDC"/>
        <s v="ITI"/>
        <s v="IVC"/>
        <s v="IZMO"/>
        <s v="JAGRAN"/>
        <s v="JAGSNPHARM"/>
        <s v="JAIBALAJI"/>
        <s v="JAICORPLTD"/>
        <s v="JAMNAAUTO"/>
        <s v="JAYAGROGN"/>
        <s v="JAYBARMARU"/>
        <s v="JAYSREETEA"/>
        <s v="JBCHEPHARM"/>
        <s v="JBFIND"/>
        <s v="JBMA"/>
        <s v="JETAIRWAYS"/>
        <s v="JHS"/>
        <s v="JINDALPOLY"/>
        <s v="JINDALSAW"/>
        <s v="JINDALSTEL"/>
        <s v="JINDRILL"/>
        <s v="JINDWORLD"/>
        <s v="JISLJALEQS"/>
        <s v="JKCEMENT"/>
        <s v="JKIL"/>
        <s v="JKLAKSHMI"/>
        <s v="JKPAPER"/>
        <s v="JKTYRE"/>
        <s v="JMFINANCIL"/>
        <s v="JPASSOCIAT"/>
        <s v="JPINFRATEC"/>
        <s v="JSL"/>
        <s v="JSWENERGY"/>
        <s v="JSWSTEEL"/>
        <s v="JTEKTINDIA"/>
        <s v="JUBILANT"/>
        <s v="JUBLFOOD"/>
        <s v="JUBLINDS"/>
        <s v="JUSTDIAL"/>
        <s v="JVLAGRO"/>
        <s v="JYOTHYLAB"/>
        <s v="JYOTISTRUC"/>
        <s v="KABRAEXTRU"/>
        <s v="KAJARIACER"/>
        <s v="KAKATCEM"/>
        <s v="KALPATPOWR"/>
        <s v="KAMATHOTEL"/>
        <s v="KAMDHENU"/>
        <s v="KANORICHEM"/>
        <s v="KANSAINER"/>
        <s v="KAVVERITEL"/>
        <s v="KCP"/>
        <s v="KCPSUGIND"/>
        <s v="KEC"/>
        <s v="KECL"/>
        <s v="KEI"/>
        <s v="KILITCH"/>
        <s v="KIRIINDUS"/>
        <s v="KIRLOSBROS"/>
        <s v="KIRLOSENG"/>
        <s v="KITEX"/>
        <s v="KMSUGAR"/>
        <s v="KNRCON"/>
        <s v="KOHINOOR"/>
        <s v="KOKUYOCMLN"/>
        <s v="KOLTEPATIL"/>
        <s v="KOPRAN"/>
        <s v="KOTHARIPRO"/>
        <s v="KPRMILL"/>
        <s v="KRBL"/>
        <s v="KRIDHANINF"/>
        <s v="KSBPUMPS"/>
        <s v="KSK"/>
        <s v="KSL"/>
        <s v="KTIL"/>
        <s v="KWALITY"/>
        <s v="LAKPRE"/>
        <s v="LAKSHMIEFL"/>
        <s v="LAOPALA"/>
        <s v="LGBBROSLTD"/>
        <s v="LIBERTSHOE"/>
        <s v="LICHSGFIN"/>
        <s v="LINCPEN"/>
        <s v="LINDEINDIA"/>
        <s v="LML"/>
        <s v="LOKESHMACH"/>
        <s v="LOTUSEYE"/>
        <s v="LOVABLE"/>
        <s v="LUMAXTECH"/>
        <s v="LUPIN"/>
        <s v="LYKALABS"/>
        <s v="MAANALU"/>
        <s v="MADHAV"/>
        <s v="MADHUCON"/>
        <s v="MAGMA"/>
        <s v="MAGNUM"/>
        <s v="MAHASTEEL"/>
        <s v="MAHINDCIE"/>
        <s v="MAHLIFE"/>
        <s v="MAHSEAMLES"/>
        <s v="MANAKALUCO"/>
        <s v="MANAKCOAT"/>
        <s v="MANAKSIA"/>
        <s v="MANAKSTEEL"/>
        <s v="MANALIPETC"/>
        <s v="MANAPPURAM"/>
        <s v="MANGALAM"/>
        <s v="MANGCHEFER"/>
        <s v="MANGLMCEM"/>
        <s v="MANGTIMBER"/>
        <s v="MANINDS"/>
        <s v="MANINFRA"/>
        <s v="MANUGRAPH"/>
        <s v="MARALOVER"/>
        <s v="MARICO"/>
        <s v="MARKSANS"/>
        <s v="MARUTI"/>
        <s v="MASTEK"/>
        <s v="MAWANASUG"/>
        <s v="MAYURUNIQ"/>
        <s v="MAZDA"/>
        <s v="MBECL"/>
        <s v="MBLINFRA"/>
        <s v="MCDHOLDING"/>
        <s v="MCLEODRUSS"/>
        <s v="MURUDCERA"/>
        <s v="MUTHOOTCAP"/>
        <s v="MUTHOOTFIN"/>
        <s v="NACLIND"/>
        <s v="NAGREEKCAP"/>
        <s v="NAHARINDUS"/>
        <s v="NAHARPOLY"/>
        <s v="NAHARSPING"/>
        <s v="NATCOPHARM"/>
        <s v="NATHBIOGEN"/>
        <s v="NATIONALUM"/>
        <s v="NATNLSTEEL"/>
        <s v="NAUKRI"/>
        <s v="NAVINFLUOR"/>
        <s v="NAVNETEDUL"/>
        <s v="NBCC"/>
        <s v="NBVENTURES"/>
        <s v="NCC"/>
        <s v="NDL"/>
        <s v="NDTV"/>
        <s v="NECCLTD"/>
        <s v="NECLIFE"/>
        <s v="NELCAST"/>
        <s v="NELCO"/>
        <s v="NESCO"/>
        <s v="NESTLEIND"/>
        <s v="NETWORK18"/>
        <s v="NEULANDLAB"/>
        <s v="NEXTMEDIA"/>
        <s v="NFL"/>
        <s v="NHPC"/>
        <s v="NIBL"/>
        <s v="NIITLTD"/>
        <s v="NIITTECH"/>
        <s v="NILAINFRA"/>
        <s v="NILKAMAL"/>
        <s v="NITCO"/>
        <s v="NITESHEST"/>
        <s v="NITINSPIN"/>
        <s v="NLCINDIA"/>
        <s v="NMDC"/>
        <s v="NOCIL"/>
        <s v="NOIDATOLL"/>
        <s v="NRAIL"/>
        <s v="NRBBEARING"/>
        <s v="NTPC"/>
        <s v="NUCLEUS"/>
        <s v="OBEROIRLTY"/>
        <s v="OFSS"/>
        <s v="OIL"/>
        <s v="OILCOUNTUB"/>
        <s v="OLECTRA"/>
        <s v="OMAXAUTO"/>
        <s v="OMAXE"/>
        <s v="OMKARCHEM"/>
        <s v="OMMETALS"/>
        <s v="ONGC"/>
        <s v="ONMOBILE"/>
        <s v="ONWARDTEC"/>
        <s v="OPTIEMUS"/>
        <s v="OPTOCIRCUI"/>
        <s v="ORBTEXP"/>
        <s v="ORICONENT"/>
        <s v="ORIENTABRA"/>
        <s v="ORIENTALTL"/>
        <s v="ORIENTBELL"/>
        <s v="ORIENTCEM"/>
        <s v="ORIENTHOT"/>
        <s v="ORIENTLTD"/>
        <s v="ORIENTPPR"/>
        <s v="ORIENTREF"/>
        <s v="ORTEL"/>
        <s v="ORTINLABSS"/>
        <s v="OSWALAGRO"/>
        <s v="PAGEIND"/>
        <s v="PALREDTEC"/>
        <s v="PANACEABIO"/>
        <s v="PANAMAPET"/>
        <s v="PANORAMUNI"/>
        <s v="PAPERPROD"/>
        <s v="PARACABLES"/>
        <s v="PARSVNATH"/>
        <s v="PATELENG"/>
        <s v="PATINTLOG"/>
        <s v="PATSPINLTD"/>
        <s v="PBAINFRA"/>
        <s v="PCJEWELLER"/>
        <s v="PDPL"/>
        <s v="PDUMJEIND"/>
        <s v="PEARLPOLY"/>
        <s v="PEL"/>
        <s v="PENIND"/>
        <s v="PENINLAND"/>
        <s v="PERSISTENT"/>
        <s v="PFC"/>
        <s v="PFIZER"/>
        <s v="PFOCUS"/>
        <s v="PFS"/>
        <s v="PGEL"/>
        <s v="PGIL"/>
        <s v="PHILIPCARB"/>
        <s v="PHOENIXLTD"/>
        <s v="PIDILITIND"/>
        <s v="PIIND"/>
        <s v="PILITA"/>
        <s v="PIONDIST"/>
        <s v="PIONEEREMB"/>
        <s v="PITTIENG"/>
        <s v="PLASTIBLEN"/>
        <s v="PNBGILTS"/>
        <s v="PNCINFRA"/>
        <s v="POKARNA"/>
        <s v="POLYMED"/>
        <s v="POLYPLEX"/>
        <s v="PPAP"/>
        <s v="PRAENG"/>
        <s v="PRAJIND"/>
        <s v="PRAKASH"/>
        <s v="PRECWIRE"/>
        <s v="PREMEXPLN"/>
        <s v="PREMIER"/>
        <s v="PRESSMN"/>
        <s v="PRESTIGE"/>
        <s v="PRIMESECU"/>
        <s v="PRISMCEM"/>
        <s v="PROZONINTU"/>
        <s v="PTC"/>
        <s v="PTL"/>
        <s v="PUNJABCHEM"/>
        <s v="PUNJLLOYD"/>
        <s v="PURVA"/>
        <s v="PVR"/>
        <s v="RADICO"/>
        <s v="RAIN"/>
        <s v="RAJESHEXPO"/>
        <s v="RAJSREESUG"/>
        <s v="RAJTV"/>
        <s v="RALLIS"/>
        <s v="RAMANEWS"/>
        <s v="RAMCOCEM"/>
        <s v="RAMCOSYS"/>
        <s v="RAMKY"/>
        <s v="RATNAMANI"/>
        <s v="RAYMOND"/>
        <s v="RBL"/>
        <s v="RCF"/>
        <s v="RCOM"/>
        <s v="RECLTD"/>
        <s v="REDINGTON"/>
        <s v="REFEX"/>
        <s v="RELCAPITAL"/>
        <s v="RELIANCE"/>
        <s v="RELIGARE"/>
        <s v="RELINFRA"/>
        <s v="REPCOHOME"/>
        <s v="RESPONIND"/>
        <s v="RIIL"/>
        <s v="RJL"/>
        <s v="RKDL"/>
        <s v="RKFORGE"/>
        <s v="RMCL"/>
        <s v="RML"/>
        <s v="ROHLTD"/>
        <s v="ROLTA"/>
        <s v="ROSSELLIND"/>
        <s v="RPGLIFE"/>
        <s v="RPOWER"/>
        <s v="RPPINFRA"/>
        <s v="RSSOFTWARE"/>
        <s v="RSWM"/>
        <s v="RSYSTEMS"/>
        <s v="RUBYMILLS"/>
        <s v="RUCHIRA"/>
        <s v="RUCHISOYA"/>
        <s v="RUPA"/>
        <s v="RUSHIL"/>
        <s v="SABTN"/>
        <s v="SADBHAV"/>
        <s v="SAKHTISUG"/>
        <s v="SAKSOFT"/>
        <s v="SAKUMA"/>
        <s v="SALZERELEC"/>
        <s v="SANGAMIND"/>
        <s v="SANGHIIND"/>
        <s v="SANGHVIFOR"/>
        <s v="SANGHVIMOV"/>
        <s v="SANOFI"/>
        <s v="SANWARIA"/>
        <s v="SARDAEN"/>
        <s v="SAREGAMA"/>
        <s v="SARLAPOLY"/>
        <s v="SASKEN"/>
        <s v="SASTASUNDR"/>
        <s v="SATHAISPAT"/>
        <s v="SCHNEIDER"/>
        <s v="SCI"/>
        <s v="SEINV"/>
        <s v="SELAN"/>
        <s v="SETCO"/>
        <s v="SGL"/>
        <s v="SHAHALLOYS"/>
        <s v="SHALPAINTS"/>
        <s v="SHANTIGEAR"/>
        <s v="SHARDACROP"/>
        <s v="SHEMAROO"/>
        <s v="SHILPAMED"/>
        <s v="SHIVAMAUTO"/>
        <s v="SHOPERSTOP"/>
        <s v="SHREECEM"/>
        <s v="SHREYAS"/>
        <s v="SHREERAMA"/>
        <s v="SHREYANIND"/>
        <s v="SHRIRAMCIT"/>
        <s v="SHRIRAMEPC"/>
        <s v="SICAGEN"/>
        <s v="SICAL"/>
        <s v="SIEMENS"/>
        <s v="SIGIND"/>
        <s v="SIMPLEX"/>
        <s v="SINTEX"/>
        <s v="SITINET"/>
        <s v="SIYSIL"/>
        <s v="SKFINDIA"/>
        <s v="SKIPPER"/>
        <s v="SMLISUZU"/>
        <s v="SMSPHARMA"/>
        <s v="SNOWMAN"/>
        <s v="SOBHA"/>
        <s v="SOMANYCERA"/>
        <s v="SOMATEX"/>
        <s v="SOMICONVEY"/>
        <s v="SONATSOFTW"/>
        <s v="SORILINFRA"/>
        <s v="SPARC"/>
        <s v="SPECIALITY"/>
        <s v="SPMLINFRA"/>
        <s v="SQSBFSI"/>
        <s v="SREEL"/>
        <s v="SREINFRA"/>
        <s v="SRF"/>
        <s v="SRHHYPOLTD"/>
        <s v="SRIPIPES"/>
        <s v="SRTRANSFIN"/>
        <s v="SSWL"/>
        <s v="STAR"/>
        <s v="STARPAPER"/>
        <s v="STCINDIA"/>
        <s v="STEELXIND"/>
        <s v="STEL"/>
        <s v="STERTOOLS"/>
        <s v="STRTECH"/>
        <s v="ALBK"/>
        <s v="ANDHRABANK"/>
        <s v="AXISBANK"/>
        <s v="BANKBARODA"/>
        <s v="BANKINDIA"/>
        <s v="CANBK"/>
        <s v="CENTRALBK"/>
        <s v="CORPBANK"/>
        <s v="CUB"/>
        <s v="DHANBANK"/>
        <s v="EVERESTIND"/>
        <s v="FEDERALBNK"/>
        <s v="GANESHHOUC"/>
        <s v="GUFICBIO"/>
        <s v="HCLTECH"/>
        <s v="HEIDELBERG"/>
        <s v="HMVL"/>
        <s v="ICICIBANK"/>
        <s v="IDBI"/>
        <s v="INDIANB"/>
        <s v="INDUSINDBK"/>
        <s v="INVENTURE"/>
        <s v="IOB"/>
        <s v="ITDCEM"/>
        <s v="J&amp;KBANK"/>
        <s v="JMCPROJECT"/>
        <s v="KARURVYSYA"/>
        <s v="KELLTONTEC"/>
        <s v="KESORAMIND"/>
        <s v="KOTAKBANK"/>
        <s v="KPIT"/>
        <s v="KSCL"/>
        <s v="KTKBANK"/>
        <s v="L&amp;TFH"/>
        <s v="LAKSHVILAS"/>
        <s v="LAMBODHARA"/>
        <s v="LEEL"/>
        <s v="LINCOLN"/>
        <s v="LT"/>
        <s v="LYPSAGEMS"/>
        <s v="M&amp;M"/>
        <s v="M&amp;MFIN"/>
        <s v="MAHABANK"/>
        <s v="MAITHANALL"/>
        <s v="MALUPAPER"/>
        <s v="MCDOWELL-N"/>
        <s v="MCX"/>
        <s v="MEGASOFT"/>
        <s v="MEGH"/>
        <s v="MENONBE"/>
        <s v="MEP"/>
        <s v="MERCATOR"/>
        <s v="MERCK"/>
        <s v="METALFORGE"/>
        <s v="MFSL"/>
        <s v="MHRIL"/>
        <s v="MINDACORP"/>
        <s v="MINDAIND"/>
        <s v="MINDTECK"/>
        <s v="MINDTREE"/>
        <s v="MIRCELECTR"/>
        <s v="MIRZAINT"/>
        <s v="MMFL"/>
        <s v="MMTC"/>
        <s v="MOHITIND"/>
        <s v="MOHOTAIND"/>
        <s v="MOIL"/>
        <s v="MOLDTECH"/>
        <s v="MOLDTKPAC"/>
        <s v="MONSANTO"/>
        <s v="MONTECARLO"/>
        <s v="MORARJEE"/>
        <s v="MOREPENLAB"/>
        <s v="MOTHERSUMI"/>
        <s v="MOTILALOFS"/>
        <s v="MPHASIS"/>
        <s v="MPSLTD"/>
        <s v="MRPL"/>
        <s v="MSPL"/>
        <s v="MTEDUCARE"/>
        <s v="MTNL"/>
        <s v="MUKANDLTD"/>
        <s v="MUKTAARTS"/>
        <s v="MUNJALSHOW"/>
        <s v="NCLIND"/>
        <s v="ORIENTBANK"/>
        <s v="PETRONET"/>
        <s v="PNB"/>
        <s v="POWERGRID"/>
        <s v="PSB"/>
        <s v="RAMCOIND"/>
        <s v="RENUKA"/>
        <s v="RICOAUTO"/>
        <s v="SAGCEM"/>
        <s v="SBIN"/>
        <s v="SDBL"/>
        <s v="SHAKTIPUMP"/>
        <s v="SJVN"/>
        <s v="SKMEGGPROD"/>
        <s v="SMARTLINK"/>
        <s v="SOLARINDS"/>
        <s v="SOUTHBANK"/>
        <s v="SUBROS"/>
        <s v="SUDARSCHEM"/>
        <s v="SUMEETINDS"/>
        <s v="SUNDARMFIN"/>
        <s v="SUNDRMFAST"/>
        <s v="SUNFLAG"/>
        <s v="SUNPHARMA"/>
        <s v="SUNTECK"/>
        <s v="SUNTV"/>
        <s v="SUPERHOUSE"/>
        <s v="SUPPETRO"/>
        <s v="SUPRAJIT"/>
        <s v="SUPREMEIND"/>
        <s v="SUPREMEINF"/>
        <s v="SURANASOL"/>
        <s v="SURYALAXMI"/>
        <s v="SURYAROSNI"/>
        <s v="SUTLEJTEX"/>
        <s v="SUVEN"/>
        <s v="SUZLON"/>
        <s v="SWANENERGY"/>
        <s v="SYMPHONY"/>
        <s v="SYNDIBANK"/>
        <s v="TAJGVK"/>
        <s v="TAKE"/>
        <s v="TALBROAUTO"/>
        <s v="TALWALKARS"/>
        <s v="TANLA"/>
        <s v="TARAJEWELS"/>
        <s v="TARMAT"/>
        <s v="TATACHEM"/>
        <s v="TATACOFFEE"/>
        <s v="TATACOMM"/>
        <s v="TATAELXSI"/>
        <s v="TATAGLOBAL"/>
        <s v="TATAINVEST"/>
        <s v="TATAMETALI"/>
        <s v="TATAMOTORS"/>
        <s v="TATAPOWER"/>
        <s v="TATASPONGE"/>
        <s v="TATASTEEL"/>
        <s v="TBZ"/>
        <s v="TCIFINANCE"/>
        <s v="TCS"/>
        <s v="TDPOWERSYS"/>
        <s v="TECHM"/>
        <s v="TERASOFT"/>
        <s v="TEXINFRA"/>
        <s v="TEXMOPIPES"/>
        <s v="TEXRAIL"/>
        <s v="TFCILTD"/>
        <s v="TGBHOTELS"/>
        <s v="THEINVEST"/>
        <s v="THERMAX"/>
        <s v="THIRUSUGAR"/>
        <s v="THOMASCOOK"/>
        <s v="TI"/>
        <s v="TIFIN"/>
        <s v="TIIL"/>
        <s v="TIJARIA"/>
        <s v="TIL"/>
        <s v="DCBBANK"/>
        <s v="GRANULES"/>
        <s v="MUKANDENGG"/>
        <s v="SILINV"/>
        <s v="SPLIL"/>
        <s v="SUPERSPIN"/>
        <s v="TCI"/>
        <s v="TIMETECHNO"/>
        <s v="TIMKEN"/>
        <s v="TINPLATE"/>
        <s v="TIPSINDLTD"/>
        <s v="TIRUMALCHM"/>
        <s v="TITAN"/>
        <s v="TNPETRO"/>
        <s v="TNPL"/>
        <s v="TOKYOPLAST"/>
        <s v="TORNTPHARM"/>
        <s v="TORNTPOWER"/>
        <s v="TPLPLASTEH"/>
        <s v="TREEHOUSE"/>
        <s v="TRENT"/>
        <s v="TRF"/>
        <s v="TRIDENT"/>
        <s v="TRIGYN"/>
        <s v="TRIL"/>
        <s v="TRITURBINE"/>
        <s v="TRIVENI"/>
        <s v="TTKHLTCARE"/>
        <s v="TTL"/>
        <s v="TV18BRDCST"/>
        <s v="TVSELECT"/>
        <s v="TVSMOTOR"/>
        <s v="TVTODAY"/>
        <s v="TWL"/>
        <s v="UBL"/>
        <s v="UCALFUEL"/>
        <s v="UCOBANK"/>
        <s v="UFLEX"/>
        <s v="UFO"/>
        <s v="UGARSUGAR"/>
        <s v="UJAAS"/>
        <s v="ULTRACEMCO"/>
        <s v="UMANGDAIRY"/>
        <s v="UNICHEMLAB"/>
        <s v="UNIENTER"/>
        <s v="UNIONBANK"/>
        <s v="UNIPLY"/>
        <s v="UNITEDBNK"/>
        <s v="UNIVCABLES"/>
        <s v="UPL"/>
        <s v="USHAMART"/>
        <s v="UTTAMSTL"/>
        <s v="UTTAMSUGAR"/>
        <s v="V2RETAIL"/>
        <s v="VADILALIND"/>
        <s v="VAIBHAVGBL"/>
        <s v="VAKRANGEE"/>
        <s v="VALUEIND"/>
        <s v="VARDMNPOLY"/>
        <s v="VASCONEQ"/>
        <s v="VASWANI"/>
        <s v="VEDL"/>
        <s v="VENKEYS"/>
        <s v="VENUSREM"/>
        <s v="VGUARD"/>
        <s v="VICEROY"/>
        <s v="VIDEOIND"/>
        <s v="VIDHIING"/>
        <s v="VIJSHAN"/>
        <s v="VIKASECO"/>
        <s v="VIMTALABS"/>
        <s v="VINATIORGA"/>
        <s v="VINDHYATEL"/>
        <s v="VINYLINDIA"/>
        <s v="VIPCLOTHNG"/>
        <s v="VIPIND"/>
        <s v="VIPULLTD"/>
        <s v="VISAKAIND"/>
        <s v="VISASTEEL"/>
        <s v="VISHNU"/>
        <s v="VIVIMEDLAB"/>
        <s v="VLSFINANCE"/>
        <s v="VMART"/>
        <s v="VOLTAMP"/>
        <s v="VOLTAS"/>
        <s v="VRLLOG"/>
        <s v="VSSL"/>
        <s v="VTL"/>
        <s v="WABAG"/>
        <s v="WALCHANNAG"/>
        <s v="WEBELSOLAR"/>
        <s v="WEIZFOREX"/>
        <s v="WELCORP"/>
        <s v="WELENT"/>
        <s v="WELSPUNIND"/>
        <s v="WHIRLPOOL"/>
        <s v="WINDMACHIN"/>
        <s v="WIPRO"/>
        <s v="WOCKPHARMA"/>
        <s v="WONDERLA"/>
        <s v="WSTCSTPAPR"/>
        <s v="XCHANGING"/>
        <s v="YESBANK"/>
        <s v="ZEEL"/>
        <s v="ZEELEARN"/>
        <s v="ZEEMEDIA"/>
        <s v="ZENSARTECH"/>
        <s v="ZENTEC"/>
        <s v="ZICOM"/>
        <s v="ZUARI"/>
        <s v="ZUARIGLOB"/>
        <s v="ZYDUSWELL"/>
        <s v="ABBOTT (I)"/>
        <s v="ANDREW YULE"/>
        <s v="ANJANI PORTL"/>
        <s v="ARIHANT FOUN"/>
        <s v="ARMAN FIN"/>
        <s v="ASIAN HTL E"/>
        <s v="ATLAS CYCLES"/>
        <s v="BALMER LA.IN"/>
        <s v="BANNARI AMAN"/>
        <s v="BCP LTD"/>
        <s v="BENGLA&amp; ASM"/>
        <s v="BH.IMMUN&amp;BIO"/>
        <s v="BHARAT RA(PS"/>
        <s v="CAMBRIDGE"/>
        <s v="CENTUM ELEC"/>
        <s v="CONFI PETRO"/>
        <s v="DECAN CEMENT"/>
        <s v="DENABANK"/>
        <s v="DFM FOODS"/>
        <s v="ELANTAS"/>
        <s v="FORTUNEFIN"/>
        <s v="GGPL"/>
        <s v="GILLETTE (I)"/>
        <s v="GOLDINFRA"/>
        <s v="GRAUER&amp; WEIL"/>
        <s v="IDFCBANK"/>
        <s v="INDOTECHTR"/>
        <s v="INE974X01010"/>
        <s v="INT.CONVEYOR"/>
        <s v="ISGEC"/>
        <s v="JUMBO BAG"/>
        <s v="KALYANI INV"/>
        <s v="KAMAHOLDING"/>
        <s v="KENNAMETAL"/>
        <s v="KERNEX MICRO"/>
        <s v="KIRL.FERROUS"/>
        <s v="KIRLOSAR PN"/>
        <s v="KOVAI MEDI."/>
        <s v="KUSHAL"/>
        <s v="MAH.SCOOTER"/>
        <s v="MRF LTD."/>
        <s v="NIRLON"/>
        <s v="NOVARTIS"/>
        <s v="OBI LTD"/>
        <s v="PENPEBS"/>
        <s v="RANE HOLDIN"/>
        <s v="RCI IND"/>
        <s v="REPRO INDIA"/>
        <s v="RUDRA"/>
        <s v="SALONA COTSP"/>
        <s v="SANDESH LTD."/>
        <s v="SHIRPUR GOLD"/>
        <s v="STD.INDUST."/>
        <s v="SUNDAR.CLAY"/>
        <s v="SWARAJ ENGIN"/>
        <s v="TASTY BITE"/>
        <s v="THANGAMAYIL"/>
        <s v="TIDE WATE(PS"/>
        <s v="TTK PRESTIGE"/>
        <s v="TVS SRICHAKR"/>
        <s v="UGROCAP"/>
        <s v="VARD HOLDNG"/>
        <s v="VIJAYABANK"/>
        <s v="VISHAL"/>
        <s v="WABCO"/>
        <s v="WANBURY LTD"/>
        <s v="WENDT(INDIA)"/>
        <s v="WESTLIFE DEV"/>
        <s v="WHEELS INDIA"/>
        <s v="WILLIAM.MAGO"/>
        <s v="WIM PLAST LT"/>
        <s v="YUKEN INDIA"/>
        <s v="NAVKARCORP "/>
      </sharedItems>
    </cacheField>
    <cacheField name="ISIN" numFmtId="0">
      <sharedItems count="1130">
        <s v="INE144J01027"/>
        <s v="INE111B01023"/>
        <s v="INE650K01021"/>
        <s v="INE619I01012"/>
        <s v="INE767A01016"/>
        <s v="INE769A01020"/>
        <s v="INE273D01019"/>
        <s v="INE421A01028"/>
        <s v="INE117A01022"/>
        <s v="INE647O01011"/>
        <s v="INE012A01025"/>
        <s v="INE731H01025"/>
        <s v="INE423A01024"/>
        <s v="INE742F01042"/>
        <s v="INE814H01011"/>
        <s v="INE982B01019"/>
        <s v="INE452L01012"/>
        <s v="INE172N01012"/>
        <s v="INE045A01017"/>
        <s v="INE737B01033"/>
        <s v="INE102I01027"/>
        <s v="INE199C01026"/>
        <s v="INE208C01025"/>
        <s v="INE020G01017"/>
        <s v="INE449G01018"/>
        <s v="INE758C01029"/>
        <s v="INE212H01026"/>
        <s v="INE428O01016"/>
        <s v="INE743C01021"/>
        <s v="INE031B01049"/>
        <s v="INE298G01027"/>
        <s v="INE523B01011"/>
        <s v="INE133A01011"/>
        <s v="INE914E01040"/>
        <s v="INE155C01010"/>
        <s v="INE426A01027"/>
        <s v="INE773I01017"/>
        <s v="INE418H01029"/>
        <s v="INE835G01018"/>
        <s v="INE326B01027"/>
        <s v="INE385I01010"/>
        <s v="INE137C01018"/>
        <s v="INE885A01032"/>
        <s v="INE079A01024"/>
        <s v="INE005I01014"/>
        <s v="INE606A01024"/>
        <s v="INE098F01031"/>
        <s v="INE130C01021"/>
        <s v="INE242C01024"/>
        <s v="INE666E01012"/>
        <s v="INE715B01013"/>
        <s v="INE087B01017"/>
        <s v="INE436A01026"/>
        <s v="INE880B01015"/>
        <s v="INE372A01015"/>
        <s v="INE702C01019"/>
        <s v="INE901L01018"/>
        <s v="INE437A01024"/>
        <s v="INE438A01022"/>
        <s v="INE266F01018"/>
        <s v="INE877I01016"/>
        <s v="INE731A01020"/>
        <s v="INE574I01035"/>
        <s v="INE298I01015"/>
        <s v="INE643K01018"/>
        <s v="INE210C01013"/>
        <s v="INE570D01018"/>
        <s v="INE933J01015"/>
        <s v="INE968D01022"/>
        <s v="INE267I01010"/>
        <s v="INE034A01011"/>
        <s v="INE439A01020"/>
        <s v="INE900C01027"/>
        <s v="INE348A01023"/>
        <s v="INE365D01021"/>
        <s v="INE440A01010"/>
        <s v="INE442H01029"/>
        <s v="INE208A01029"/>
        <s v="INE363A01022"/>
        <s v="INE021A01026"/>
        <s v="INE022I01019"/>
        <s v="INE563J01010"/>
        <s v="INE006I01046"/>
        <s v="INE386C01029"/>
        <s v="INE203A01020"/>
        <s v="INE209A01019"/>
        <s v="INE285H01022"/>
        <s v="INE100A01010"/>
        <s v="INE951D01028"/>
        <s v="INE132H01018"/>
        <s v="INE406A01037"/>
        <s v="INE218C01016"/>
        <s v="INE449A01011"/>
        <s v="INE718H01014"/>
        <s v="INE448A01013"/>
        <s v="INE871C01038"/>
        <s v="INE488D01021"/>
        <s v="INE555B01013"/>
        <s v="INE193B01039"/>
        <s v="INE878I01014"/>
        <s v="INE917I01010"/>
        <s v="INE933K01021"/>
        <s v="INE193E01025"/>
        <s v="INE918I01018"/>
        <s v="INE306A01021"/>
        <s v="INE118A01012"/>
        <s v="INE296A01024"/>
        <s v="INE794B01026"/>
        <s v="INE050E01027"/>
        <s v="INE787D01026"/>
        <s v="INE294A01037"/>
        <s v="INE164A01016"/>
        <s v="INE083D01012"/>
        <s v="INE119A01028"/>
        <s v="INE655B01011"/>
        <s v="INE213C01025"/>
        <s v="INE863I01016"/>
        <s v="INE855F01034"/>
        <s v="INE373A01013"/>
        <s v="INE176A01028"/>
        <s v="INE464A01028"/>
        <s v="INE050A01025"/>
        <s v="INE844K01012"/>
        <s v="INE263A01024"/>
        <s v="INE258A01016"/>
        <s v="INE922A01025"/>
        <s v="INE463A01038"/>
        <s v="INE878K01010"/>
        <s v="INE243D01012"/>
        <s v="INE661I01014"/>
        <s v="INE354C01027"/>
        <s v="INE458B01036"/>
        <s v="INE180K01011"/>
        <s v="INE465A01025"/>
        <s v="INE561C01019"/>
        <s v="INE397D01024"/>
        <s v="INE257A01026"/>
        <s v="INE824B01021"/>
        <s v="INE071A01013"/>
        <s v="INE143A01010"/>
        <s v="INE376G01013"/>
        <s v="INE800A01015"/>
        <s v="INE340A01012"/>
        <s v="INE865C01022"/>
        <s v="INE831Q01016"/>
        <s v="INE416D01022"/>
        <s v="INE350H01032"/>
        <s v="INE113O01014"/>
        <s v="INE472A01039"/>
        <s v="INE338D01028"/>
        <s v="INE032A01023"/>
        <s v="INE666D01022"/>
        <s v="INE323A01026"/>
        <s v="INE029A01011"/>
        <s v="INE110A01019"/>
        <s v="INE589G01011"/>
        <s v="INE791I01019"/>
        <s v="INE216A01030"/>
        <s v="INE650L01011"/>
        <s v="INE594B01012"/>
        <s v="INE295F01017"/>
        <s v="INE319B01014"/>
        <s v="INE010B01027"/>
        <s v="INE526B01014"/>
        <s v="INE052I01032"/>
        <s v="INE874H01015"/>
        <s v="INE477A01020"/>
        <s v="INE068L01016"/>
        <s v="INE475E01026"/>
        <s v="INE120A01034"/>
        <s v="INE521J01018"/>
        <s v="INE752H01013"/>
        <s v="INE172A01027"/>
        <s v="INE652F01027"/>
        <s v="INE421D01022"/>
        <s v="INE482A01020"/>
        <s v="INE209L01016"/>
        <s v="INE185H01016"/>
        <s v="INE221I01017"/>
        <s v="INE485A01015"/>
        <s v="INE660C01027"/>
        <s v="INE348B01021"/>
        <s v="INE055A01016"/>
        <s v="INE739E01017"/>
        <s v="INE345B01019"/>
        <s v="INE486A01013"/>
        <s v="INE180C01026"/>
        <s v="INE067A01029"/>
        <s v="INE085A01013"/>
        <s v="INE178A01016"/>
        <s v="INE675C01017"/>
        <s v="INE184C01028"/>
        <s v="INE704H01022"/>
        <s v="INE039B01026"/>
        <s v="INE059A01026"/>
        <s v="INE492A01029"/>
        <s v="INE981B01011"/>
        <s v="INE672K01025"/>
        <s v="INE522F01014"/>
        <s v="INE259A01022"/>
        <s v="INE070C01037"/>
        <s v="INE453B01029"/>
        <s v="INE111A01025"/>
        <s v="INE663B01015"/>
        <s v="INE558D01021"/>
        <s v="INE792I01017"/>
        <s v="INE169A01031"/>
        <s v="INE757A01017"/>
        <s v="INE008I01026"/>
        <s v="INE559D01011"/>
        <s v="INE007A01025"/>
        <s v="INE298A01020"/>
        <s v="INE509F01011"/>
        <s v="INE214A01019"/>
        <s v="INE136B01020"/>
        <s v="INE818H01020"/>
        <s v="INE016A01026"/>
        <s v="INE495A01022"/>
        <s v="INE497D01022"/>
        <s v="INE365B01017"/>
        <s v="INE950I01011"/>
        <s v="INE879I01012"/>
        <s v="INE498A01018"/>
        <s v="INE499A01024"/>
        <s v="INE500A01029"/>
        <s v="INE501A01019"/>
        <s v="INE288B01029"/>
        <s v="INE677H01012"/>
        <s v="INE124G01033"/>
        <s v="INE947J01015"/>
        <s v="INE244A01016"/>
        <s v="INE041A01016"/>
        <s v="INE435G01025"/>
        <s v="INE988C01014"/>
        <s v="INE202B01012"/>
        <s v="INE989C01012"/>
        <s v="INE836F01026"/>
        <s v="INE361B01024"/>
        <s v="INE271C01023"/>
        <s v="INE250K01012"/>
        <s v="INE920A01011"/>
        <s v="INE668D01028"/>
        <s v="INE477B01010"/>
        <s v="INE656K01010"/>
        <s v="INE506A01018"/>
        <s v="INE089A01023"/>
        <s v="INE891A01014"/>
        <s v="INE417B01040"/>
        <s v="INE741L01018"/>
        <s v="INE366A01041"/>
        <s v="INE256H01015"/>
        <s v="INE268C01029"/>
        <s v="INE738I01010"/>
        <s v="INE532F01054"/>
        <s v="INE180G01019"/>
        <s v="INE066A01013"/>
        <s v="INE126A01031"/>
        <s v="INE276C01014"/>
        <s v="INE230A01023"/>
        <s v="INE184H01027"/>
        <s v="INE311H01018"/>
        <s v="INE205B01023"/>
        <s v="INE086A01029"/>
        <s v="INE822G01016"/>
        <s v="INE285A01027"/>
        <s v="INE778K01012"/>
        <s v="INE548C01032"/>
        <s v="INE078A01026"/>
        <s v="INE296H01011"/>
        <s v="INE753K01015"/>
        <s v="INE306C01019"/>
        <s v="INE510A01028"/>
        <s v="INE265F01028"/>
        <s v="INE076H01025"/>
        <s v="INE416L01017"/>
        <s v="INE284A01012"/>
        <s v="INE042A01014"/>
        <s v="INE122M01019"/>
        <s v="INE825H01017"/>
        <s v="INE255A01020"/>
        <s v="INE778B01029"/>
        <s v="INE128A01029"/>
        <s v="INE688J01015"/>
        <s v="INE223G01017"/>
        <s v="INE369A01029"/>
        <s v="INE302A01020"/>
        <s v="INE188A01015"/>
        <s v="INE959A01019"/>
        <s v="INE045J01026"/>
        <s v="INE220J01025"/>
        <s v="INE258B01022"/>
        <s v="INE249C01011"/>
        <s v="INE623B01027"/>
        <s v="INE816B01027"/>
        <s v="INE235A01022"/>
        <s v="INE183A01016"/>
        <s v="INE060J01017"/>
        <s v="INE452O01016"/>
        <s v="INE529A01010"/>
        <s v="INE360L01017"/>
        <s v="INE061F01013"/>
        <s v="INE684F01012"/>
        <s v="INE524A01029"/>
        <s v="INE036B01022"/>
        <s v="INE129A01019"/>
        <s v="INE297H01019"/>
        <s v="INE528K01029"/>
        <s v="INE845D01014"/>
        <s v="INE526A01016"/>
        <s v="INE152B01027"/>
        <s v="INE336H01023"/>
        <s v="INE852F01015"/>
        <s v="INE916G01016"/>
        <s v="INE727B01026"/>
        <s v="INE949P01018"/>
        <s v="INE955D01029"/>
        <s v="INE007B01023"/>
        <s v="INE878A01011"/>
        <s v="INE017A01032"/>
        <s v="INE200A01026"/>
        <s v="INE539A01019"/>
        <s v="INE289B01019"/>
        <s v="INE424C01010"/>
        <s v="INE162A01010"/>
        <s v="INE346H01014"/>
        <s v="INE159A01016"/>
        <s v="INE935A01035"/>
        <s v="INE792H01019"/>
        <s v="INE446C01013"/>
        <s v="INE615I01010"/>
        <s v="INE075D01018"/>
        <s v="INE131A01031"/>
        <s v="INE776C01039"/>
        <s v="INE113A01013"/>
        <s v="INE426D01013"/>
        <s v="INE260B01028"/>
        <s v="INE102D01028"/>
        <s v="INE233A01035"/>
        <s v="INE484J01027"/>
        <s v="INE887G01027"/>
        <s v="INE020J01029"/>
        <s v="INE025B01017"/>
        <s v="INE805A01014"/>
        <s v="INE127I01024"/>
        <s v="INE177H01013"/>
        <s v="INE517F01014"/>
        <s v="INE390G01014"/>
        <s v="INE371A01025"/>
        <s v="INE047A01021"/>
        <s v="INE024L01027"/>
        <s v="INE224A01026"/>
        <s v="INE461C01038"/>
        <s v="INE999K01014"/>
        <s v="INE536A01023"/>
        <s v="INE580B01029"/>
        <s v="INE542A01039"/>
        <s v="INE026A01025"/>
        <s v="INE264A01014"/>
        <s v="INE246F01010"/>
        <s v="INE871H01011"/>
        <s v="INE043A01012"/>
        <s v="INE537A01013"/>
        <s v="INE186A01019"/>
        <s v="INE538A01037"/>
        <s v="INE635Q01029"/>
        <s v="INE586G01017"/>
        <s v="INE255D01024"/>
        <s v="INE251H01024"/>
        <s v="INE939D01015"/>
        <s v="INE544A01019"/>
        <s v="INE982F01036"/>
        <s v="INE473B01035"/>
        <s v="INE176B01034"/>
        <s v="INE292B01021"/>
        <s v="INE550B01022"/>
        <s v="INE549A01026"/>
        <s v="INE236A01020"/>
        <s v="INE001A01036"/>
        <s v="INE191I01012"/>
        <s v="INE545A01016"/>
        <s v="INE688E01024"/>
        <s v="INE978A01027"/>
        <s v="INE158A01026"/>
        <s v="INE750M01017"/>
        <s v="INE093A01033"/>
        <s v="INE548A01028"/>
        <s v="INE170I01016"/>
        <s v="INE361M01021"/>
        <s v="INE475B01022"/>
        <s v="INE557A01011"/>
        <s v="INE788H01017"/>
        <s v="INE049A01027"/>
        <s v="INE038A01020"/>
        <s v="INE531E01026"/>
        <s v="INE952A01022"/>
        <s v="INE345A01011"/>
        <s v="INE094A01015"/>
        <s v="INE353A01023"/>
        <s v="INE030A01027"/>
        <s v="INE267A01025"/>
        <s v="INE835D01023"/>
        <s v="INE127B01011"/>
        <s v="INE102A01024"/>
        <s v="INE596H01014"/>
        <s v="INE019C01026"/>
        <s v="INE415A01038"/>
        <s v="INE501G01024"/>
        <s v="INE703H01016"/>
        <s v="INE069I01010"/>
        <s v="INE148I01020"/>
        <s v="INE126M01010"/>
        <s v="INE274G01010"/>
        <s v="INE483B01026"/>
        <s v="INE669E01016"/>
        <s v="INE043D01016"/>
        <s v="INE559A01017"/>
        <s v="INE039A01010"/>
        <s v="INE188B01013"/>
        <s v="INE203G01027"/>
        <s v="INE204A01010"/>
        <s v="INE530B01024"/>
        <s v="INE369I01014"/>
        <s v="INE975G01012"/>
        <s v="INE919H01018"/>
        <s v="INE841B01017"/>
        <s v="INE053A01029"/>
        <s v="INE383A01012"/>
        <s v="INE560A01015"/>
        <s v="INE323C01030"/>
        <s v="INE092B01025"/>
        <s v="INE873D01024"/>
        <s v="INE156A01020"/>
        <s v="INE337M01013"/>
        <s v="INE681B01017"/>
        <s v="INE915B01019"/>
        <s v="INE611L01021"/>
        <s v="INE121J01017"/>
        <s v="INE009A01021"/>
        <s v="INE177A01018"/>
        <s v="INE312H01016"/>
        <s v="INE066P01011"/>
        <s v="INE070I01018"/>
        <s v="INE306R01017"/>
        <s v="INE781A01025"/>
        <s v="INE242A01010"/>
        <s v="INE485C01011"/>
        <s v="INE435A01028"/>
        <s v="INE571A01020"/>
        <s v="INE566K01011"/>
        <s v="INE732F01019"/>
        <s v="INE154A01025"/>
        <s v="INE353K01014"/>
        <s v="INE248A01017"/>
        <s v="INE050B01023"/>
        <s v="INE848A01014"/>
        <s v="INE199G01027"/>
        <s v="INE048B01027"/>
        <s v="INE091G01018"/>
        <s v="INE070D01027"/>
        <s v="INE039C01032"/>
        <s v="INE785A01026"/>
        <s v="INE571B01028"/>
        <s v="INE364A01020"/>
        <s v="INE572A01028"/>
        <s v="INE187A01017"/>
        <s v="INE927D01028"/>
        <s v="INE802G01018"/>
        <s v="INE544H01014"/>
        <s v="INE197D01010"/>
        <s v="INE324A01024"/>
        <s v="INE749A01030"/>
        <s v="INE742C01031"/>
        <s v="INE247D01039"/>
        <s v="INE175A01038"/>
        <s v="INE823G01014"/>
        <s v="INE576I01022"/>
        <s v="INE786A01032"/>
        <s v="INE789E01012"/>
        <s v="INE573A01042"/>
        <s v="INE780C01023"/>
        <s v="INE455F01025"/>
        <s v="INE099J01015"/>
        <s v="INE220G01021"/>
        <s v="INE121E01018"/>
        <s v="INE019A01038"/>
        <s v="INE643A01035"/>
        <s v="INE700A01033"/>
        <s v="INE797F01012"/>
        <s v="INE645L01011"/>
        <s v="INE599M01018"/>
        <s v="INE430G01026"/>
        <s v="INE668F01031"/>
        <s v="INE197A01024"/>
        <s v="INE900B01029"/>
        <s v="INE217B01036"/>
        <s v="INE437B01014"/>
        <s v="INE220B01022"/>
        <s v="INE967C01018"/>
        <s v="INE390H01012"/>
        <s v="INE138C01024"/>
        <s v="INE531A01024"/>
        <s v="INE641C01019"/>
        <s v="INE805C01028"/>
        <s v="INE790B01024"/>
        <s v="INE389H01022"/>
        <s v="INE134B01017"/>
        <s v="INE878B01027"/>
        <s v="INE729D01010"/>
        <s v="INE415I01015"/>
        <s v="INE732A01036"/>
        <s v="INE146L01010"/>
        <s v="INE602G01020"/>
        <s v="INE157H01023"/>
        <s v="INE634I01029"/>
        <s v="INE080B01012"/>
        <s v="INE760A01029"/>
        <s v="INE094I01018"/>
        <s v="INE082A01010"/>
        <s v="INE823A01017"/>
        <s v="INE930H01023"/>
        <s v="INE001B01026"/>
        <s v="INE524L01026"/>
        <s v="INE999A01015"/>
        <s v="INE143H01015"/>
        <s v="INE907A01026"/>
        <s v="INE096L01025"/>
        <s v="INE775B01025"/>
        <s v="INE651C01018"/>
        <s v="INE992B01026"/>
        <s v="INE059D01020"/>
        <s v="INE337A01034"/>
        <s v="INE557B01019"/>
        <s v="INE115A01026"/>
        <s v="INE802B01019"/>
        <s v="INE473A01011"/>
        <s v="INE862A01015"/>
        <s v="INE397H01017"/>
        <s v="INE947I01017"/>
        <s v="INE597L01014"/>
        <s v="INE872H01027"/>
        <s v="INE326A01037"/>
        <s v="INE933A01014"/>
        <s v="INE215I01019"/>
        <s v="INE925C01016"/>
        <s v="INE378D01032"/>
        <s v="INE511C01022"/>
        <s v="INE387I01016"/>
        <s v="INE451L01014"/>
        <s v="INE536H01010"/>
        <s v="INE813A01018"/>
        <s v="INE271B01025"/>
        <s v="INE859Q01017"/>
        <s v="INE830Q01018"/>
        <s v="INE015D01022"/>
        <s v="INE824Q01011"/>
        <s v="INE201A01024"/>
        <s v="INE522D01027"/>
        <s v="INE584F01014"/>
        <s v="INE558B01017"/>
        <s v="INE347A01017"/>
        <s v="INE805B01012"/>
        <s v="INE993A01026"/>
        <s v="INE949H01023"/>
        <s v="INE867A01022"/>
        <s v="INE882A01013"/>
        <s v="INE196A01026"/>
        <s v="INE750C01026"/>
        <s v="INE585B01010"/>
        <s v="INE759A01021"/>
        <s v="INE636A01039"/>
        <s v="INE040D01038"/>
        <s v="INE885E01034"/>
        <s v="INE748A01016"/>
        <s v="INE912H01013"/>
        <s v="INE836H01014"/>
        <s v="INE942G01012"/>
        <s v="INE692B01014"/>
        <s v="INE296G01013"/>
        <s v="INE414G01012"/>
        <s v="INE295D01020"/>
        <s v="INE245I01016"/>
        <s v="INE289A01011"/>
        <s v="INE308A01027"/>
        <s v="INE290A01027"/>
        <s v="INE987B01026"/>
        <s v="INE448G01010"/>
        <s v="INE139A01034"/>
        <s v="INE088B01015"/>
        <s v="INE663F01024"/>
        <s v="INE048G01026"/>
        <s v="INE060A01024"/>
        <s v="INE095N01031"/>
        <s v="INE725A01022"/>
        <s v="INE868B01028"/>
        <s v="INE875G01030"/>
        <s v="INE155G01029"/>
        <s v="INE553C01016"/>
        <s v="INE023H01027"/>
        <s v="INE189I01024"/>
        <s v="INE045B01015"/>
        <s v="INE317F01035"/>
        <s v="INE239A01016"/>
        <s v="INE870H01013"/>
        <s v="INE794A01010"/>
        <s v="INE747B01016"/>
        <s v="INE870D01012"/>
        <s v="INE848E01016"/>
        <s v="INE047O01014"/>
        <s v="INE161A01038"/>
        <s v="INE591G01017"/>
        <s v="INE937C01029"/>
        <s v="INE310A01015"/>
        <s v="INE858F01012"/>
        <s v="INE639K01016"/>
        <s v="INE229H01012"/>
        <s v="INE589A01014"/>
        <s v="INE584A01023"/>
        <s v="INE163A01018"/>
        <s v="INE781B01015"/>
        <s v="INE740D01017"/>
        <s v="INE349A01021"/>
        <s v="INE733E01010"/>
        <s v="INE096B01018"/>
        <s v="INE093I01010"/>
        <s v="INE881D01027"/>
        <s v="INE274J01014"/>
        <s v="INE591A01010"/>
        <s v="INE260D01016"/>
        <s v="INE090B01011"/>
        <s v="INE800H01010"/>
        <s v="INE474L01016"/>
        <s v="INE239D01028"/>
        <s v="INE213A01029"/>
        <s v="INE809I01019"/>
        <s v="INE229A01017"/>
        <s v="INE350C01017"/>
        <s v="INE808B01016"/>
        <s v="INE231G01010"/>
        <s v="INE730A01022"/>
        <s v="INE569C01020"/>
        <s v="INE998H01012"/>
        <s v="INE607D01018"/>
        <s v="INE876N01018"/>
        <s v="INE750A01020"/>
        <s v="INE609C01024"/>
        <s v="INE592A01026"/>
        <s v="INE743M01012"/>
        <s v="INE849L01019"/>
        <s v="INE749B01012"/>
        <s v="INE142A01012"/>
        <s v="INE761H01022"/>
        <s v="INE218G01033"/>
        <s v="INE922B01023"/>
        <s v="INE305C01029"/>
        <s v="INE194B01029"/>
        <s v="INE275B01026"/>
        <s v="INE074B01023"/>
        <s v="INE561H01026"/>
        <s v="INE244B01030"/>
        <s v="INE529D01014"/>
        <s v="INE790C01014"/>
        <s v="INE160H01019"/>
        <s v="INE785M01013"/>
        <s v="INE904D01019"/>
        <s v="INE105C01023"/>
        <s v="INE844A01013"/>
        <s v="INE140A01024"/>
        <s v="INE932A01024"/>
        <s v="INE138A01028"/>
        <s v="INE262H01013"/>
        <s v="INE134E01011"/>
        <s v="INE182A01018"/>
        <s v="INE367G01038"/>
        <s v="INE560K01014"/>
        <s v="INE457L01011"/>
        <s v="INE940H01014"/>
        <s v="INE602A01023"/>
        <s v="INE211B01039"/>
        <s v="INE318A01026"/>
        <s v="INE603J01030"/>
        <s v="INE600A01035"/>
        <s v="INE889E01010"/>
        <s v="INE156C01018"/>
        <s v="INE450D01021"/>
        <s v="INE083C01022"/>
        <s v="INE859A01011"/>
        <s v="INE195J01029"/>
        <s v="INE637C01025"/>
        <s v="INE205C01021"/>
        <s v="INE633B01018"/>
        <s v="INE095I01015"/>
        <s v="INE505C01016"/>
        <s v="INE074A01025"/>
        <s v="INE603A01013"/>
        <s v="INE372C01029"/>
        <s v="INE863B01011"/>
        <s v="INE342A01018"/>
        <s v="INE980A01023"/>
        <s v="INE811K01011"/>
        <s v="INE032B01021"/>
        <s v="INE010A01011"/>
        <s v="INE195N01013"/>
        <s v="INE877F01012"/>
        <s v="INE034D01031"/>
        <s v="INE277B01014"/>
        <s v="INE701B01021"/>
        <s v="INE323I01011"/>
        <s v="INE191H01014"/>
        <s v="INE944F01028"/>
        <s v="INE855B01025"/>
        <s v="INE343B01030"/>
        <s v="INE562B01019"/>
        <s v="INE952H01027"/>
        <s v="INE613A01020"/>
        <s v="INE278B01020"/>
        <s v="INE331A01037"/>
        <s v="INE246B01019"/>
        <s v="INE874I01013"/>
        <s v="INE703B01027"/>
        <s v="INE301A01014"/>
        <s v="INE244J01017"/>
        <s v="INE027A01015"/>
        <s v="INE330H01018"/>
        <s v="INE020B01018"/>
        <s v="INE891D01026"/>
        <s v="INE056I01017"/>
        <s v="INE013A01015"/>
        <s v="INE002A01018"/>
        <s v="INE621H01010"/>
        <s v="INE036A01016"/>
        <s v="INE612J01015"/>
        <s v="INE688D01026"/>
        <s v="INE046A01015"/>
        <s v="INE722H01016"/>
        <s v="INE722J01012"/>
        <s v="INE399G01015"/>
        <s v="INE172H01014"/>
        <s v="INE050H01012"/>
        <s v="INE283H01019"/>
        <s v="INE293A01013"/>
        <s v="INE847C01020"/>
        <s v="INE105J01010"/>
        <s v="INE614G01033"/>
        <s v="INE324L01013"/>
        <s v="INE165B01029"/>
        <s v="INE611A01016"/>
        <s v="INE411H01032"/>
        <s v="INE301D01026"/>
        <s v="INE803H01014"/>
        <s v="INE619A01027"/>
        <s v="INE895B01021"/>
        <s v="INE573K01017"/>
        <s v="INE416A01036"/>
        <s v="INE226H01026"/>
        <s v="INE623A01011"/>
        <s v="INE667G01015"/>
        <s v="INE190H01024"/>
        <s v="INE457F01013"/>
        <s v="INE495C01010"/>
        <s v="INE999B01013"/>
        <s v="INE263L01013"/>
        <s v="INE989A01024"/>
        <s v="INE058A01010"/>
        <s v="INE890C01046"/>
        <s v="INE385C01013"/>
        <s v="INE979A01017"/>
        <s v="INE453D01025"/>
        <s v="INE231F01020"/>
        <s v="INE019J01013"/>
        <s v="INE176C01016"/>
        <s v="INE839M01018"/>
        <s v="INE109A01011"/>
        <s v="INE420C01042"/>
        <s v="INE818A01017"/>
        <s v="INE878E01021"/>
        <s v="INE353H01010"/>
        <s v="INE640C01011"/>
        <s v="INE849C01026"/>
        <s v="INE631A01022"/>
        <s v="INE221J01015"/>
        <s v="INE363M01019"/>
        <s v="INE790G01031"/>
        <s v="INE637H01024"/>
        <s v="INE498B01024"/>
        <s v="INE070A01015"/>
        <s v="INE757B01015"/>
        <s v="INE879A01019"/>
        <s v="INE231C01019"/>
        <s v="INE722A01011"/>
        <s v="INE964H01014"/>
        <s v="INE176J01011"/>
        <s v="INE075B01012"/>
        <s v="INE003A01024"/>
        <s v="INE529F01035"/>
        <s v="INE898F01018"/>
        <s v="INE429C01035"/>
        <s v="INE965H01011"/>
        <s v="INE076B01028"/>
        <s v="INE640A01023"/>
        <s v="INE439E01022"/>
        <s v="INE294B01019"/>
        <s v="INE812G01025"/>
        <s v="INE734N01019"/>
        <s v="INE671H01015"/>
        <s v="INE355A01028"/>
        <s v="INE314C01013"/>
        <s v="INE323J01019"/>
        <s v="INE269A01021"/>
        <s v="INE034H01016"/>
        <s v="INE232I01014"/>
        <s v="INE247M01014"/>
        <s v="INE937A01023"/>
        <s v="INE201K01015"/>
        <s v="INE099F01013"/>
        <s v="INE872A01014"/>
        <s v="INE647A01010"/>
        <s v="INE917H01012"/>
        <s v="INE943C01027"/>
        <s v="INE721A01013"/>
        <s v="INE802C01017"/>
        <s v="INE939A01011"/>
        <s v="INE733A01018"/>
        <s v="INE655A01013"/>
        <s v="INE503B01013"/>
        <s v="INE577L01016"/>
        <s v="INE334A01023"/>
        <s v="INE089C01029"/>
        <s v="INE428A01015"/>
        <s v="INE434A01013"/>
        <s v="INE238A01034"/>
        <s v="INE028A01039"/>
        <s v="INE084A01016"/>
        <s v="INE476A01014"/>
        <s v="INE483A01010"/>
        <s v="INE112A01023"/>
        <s v="INE491A01021"/>
        <s v="INE680A01011"/>
        <s v="INE295A01018"/>
        <s v="INE171A01029"/>
        <s v="INE460C01014"/>
        <s v="INE742B01025"/>
        <s v="INE860A01027"/>
        <s v="INE578A01017"/>
        <s v="INE871K01015"/>
        <s v="INE090A01021"/>
        <s v="INE008A01015"/>
        <s v="INE562A01011"/>
        <s v="INE095A01012"/>
        <s v="INE878H01016"/>
        <s v="INE565A01014"/>
        <s v="INE686A01026"/>
        <s v="INE168A01041"/>
        <s v="INE890A01024"/>
        <s v="INE036D01028"/>
        <s v="INE164B01022"/>
        <s v="INE087A01019"/>
        <s v="INE237A01028"/>
        <s v="INE836A01035"/>
        <s v="INE455I01029"/>
        <s v="INE614B01018"/>
        <s v="INE498L01015"/>
        <s v="INE694C01018"/>
        <s v="INE112F01022"/>
        <s v="INE245C01019"/>
        <s v="INE405C01035"/>
        <s v="INE018A01030"/>
        <s v="INE142K01011"/>
        <s v="INE101A01026"/>
        <s v="INE774D01024"/>
        <s v="INE457A01014"/>
        <s v="INE683C01011"/>
        <s v="INE383H01017"/>
        <s v="INE854D01024"/>
        <s v="INE745G01035"/>
        <s v="INE933B01012"/>
        <s v="INE974H01013"/>
        <s v="INE071D01033"/>
        <s v="INE776I01010"/>
        <s v="INE934B01028"/>
        <s v="INE199A01012"/>
        <s v="INE425A01011"/>
        <s v="INE180A01020"/>
        <s v="INE998I01010"/>
        <s v="INE842C01021"/>
        <s v="INE405E01023"/>
        <s v="INE110B01017"/>
        <s v="INE018I01017"/>
        <s v="INE831A01028"/>
        <s v="INE771A01026"/>
        <s v="INE227C01017"/>
        <s v="INE123F01029"/>
        <s v="INE954E01012"/>
        <s v="INE313D01013"/>
        <s v="INE490G01020"/>
        <s v="INE835B01035"/>
        <s v="INE893J01029"/>
        <s v="INE274B01011"/>
        <s v="INE950M01013"/>
        <s v="INE161G01027"/>
        <s v="INE083A01026"/>
        <s v="INE775A01035"/>
        <s v="INE338I01027"/>
        <s v="INE356A01018"/>
        <s v="INE943D01017"/>
        <s v="INE103A01014"/>
        <s v="INE752G01015"/>
        <s v="INE472M01018"/>
        <s v="INE153A01019"/>
        <s v="INE304A01026"/>
        <s v="INE374B01019"/>
        <s v="INE577A01027"/>
        <s v="INE732C01016"/>
        <s v="INE141A01014"/>
        <s v="INE347G01014"/>
        <s v="INE160A01022"/>
        <s v="INE752E01010"/>
        <s v="INE608A01012"/>
        <s v="INE614A01028"/>
        <s v="INE087H01022"/>
        <s v="INE209B01025"/>
        <s v="INE229C01013"/>
        <s v="INE062A01020"/>
        <s v="INE480C01012"/>
        <s v="INE908D01010"/>
        <s v="INE002L01015"/>
        <s v="INE411D01015"/>
        <s v="INE178C01020"/>
        <s v="INE343H01029"/>
        <s v="INE683A01023"/>
        <s v="INE287B01021"/>
        <s v="INE659A01023"/>
        <s v="INE235C01010"/>
        <s v="INE660A01013"/>
        <s v="INE387A01021"/>
        <s v="INE947A01014"/>
        <s v="INE044A01036"/>
        <s v="INE805D01034"/>
        <s v="INE424H01027"/>
        <s v="INE712B01010"/>
        <s v="INE663A01017"/>
        <s v="INE399C01030"/>
        <s v="INE195A01028"/>
        <s v="INE550H01011"/>
        <s v="INE272L01022"/>
        <s v="INE713B01026"/>
        <s v="INE335A01012"/>
        <s v="INE645H01027"/>
        <s v="INE495B01038"/>
        <s v="INE040H01021"/>
        <s v="INE665A01038"/>
        <s v="INE225D01027"/>
        <s v="INE667A01018"/>
        <s v="INE586B01026"/>
        <s v="INE142I01023"/>
        <s v="INE187D01011"/>
        <s v="INE502K01016"/>
        <s v="INE483C01032"/>
        <s v="INE799L01016"/>
        <s v="INE924H01018"/>
        <s v="INE092A01019"/>
        <s v="INE493A01027"/>
        <s v="INE151A01013"/>
        <s v="INE670A01012"/>
        <s v="INE192A01025"/>
        <s v="INE672A01018"/>
        <s v="INE056C01010"/>
        <s v="INE155A01022"/>
        <s v="INE245A01021"/>
        <s v="INE674A01014"/>
        <s v="INE081A01012"/>
        <s v="INE760L01018"/>
        <s v="INE911B01018"/>
        <s v="INE467B01029"/>
        <s v="INE419M01019"/>
        <s v="INE669C01036"/>
        <s v="INE482B01010"/>
        <s v="INE435C01024"/>
        <s v="INE141K01013"/>
        <s v="INE621L01012"/>
        <s v="INE305A01015"/>
        <s v="INE797H01018"/>
        <s v="INE924D01017"/>
        <s v="INE152A01029"/>
        <s v="INE409A01015"/>
        <s v="INE332A01027"/>
        <s v="INE133E01013"/>
        <s v="INE149A01033"/>
        <s v="INE545H01011"/>
        <s v="INE440L01017"/>
        <s v="INE806C01018"/>
        <s v="INE503A01015"/>
        <s v="INE101D01020"/>
        <s v="INE022B01014"/>
        <s v="INE923A01015"/>
        <s v="INE978G01016"/>
        <s v="INE662A01027"/>
        <s v="INE688A01022"/>
        <s v="INE508G01029"/>
        <s v="INE325A01013"/>
        <s v="INE422C01014"/>
        <s v="INE716B01011"/>
        <s v="INE338A01024"/>
        <s v="INE280A01028"/>
        <s v="INE148A01019"/>
        <s v="INE107A01015"/>
        <s v="INE932C01012"/>
        <s v="INE685A01028"/>
        <s v="INE813H01021"/>
        <s v="INE413G01014"/>
        <s v="INE040M01013"/>
        <s v="INE849A01020"/>
        <s v="INE391D01019"/>
        <s v="INE064C01014"/>
        <s v="INE948A01012"/>
        <s v="INE763I01026"/>
        <s v="INE152M01016"/>
        <s v="INE256C01024"/>
        <s v="INE910C01018"/>
        <s v="INE592B01016"/>
        <s v="INE886H01027"/>
        <s v="INE236G01019"/>
        <s v="INE494B01023"/>
        <s v="INE038F01029"/>
        <s v="INE615H01020"/>
        <s v="INE686F01025"/>
        <s v="INE139B01016"/>
        <s v="INE691A01018"/>
        <s v="INE516A01017"/>
        <s v="INE527H01019"/>
        <s v="INE071E01023"/>
        <s v="INE899L01022"/>
        <s v="INE481G01011"/>
        <s v="INE864B01027"/>
        <s v="INE351A01035"/>
        <s v="INE037A01022"/>
        <s v="INE692A01016"/>
        <s v="INE950G01023"/>
        <s v="INE695A01019"/>
        <s v="INE279A01012"/>
        <s v="INE628A01036"/>
        <s v="INE228A01035"/>
        <s v="INE699A01011"/>
        <s v="INE786F01031"/>
        <s v="INE945H01013"/>
        <s v="INE694D01016"/>
        <s v="INE884A01019"/>
        <s v="INE051B01021"/>
        <s v="INE352A01017"/>
        <s v="INE835A01011"/>
        <s v="INE893I01013"/>
        <s v="INE590L01019"/>
        <s v="INE205A01025"/>
        <s v="INE398A01010"/>
        <s v="INE411B01019"/>
        <s v="INE951I01027"/>
        <s v="INE048C01017"/>
        <s v="INE703A01011"/>
        <s v="INE632C01026"/>
        <s v="INE806F01011"/>
        <s v="INE806A01020"/>
        <s v="INE579C01029"/>
        <s v="INE410B01029"/>
        <s v="INE707A01012"/>
        <s v="INE250B01029"/>
        <s v="INE450G01024"/>
        <s v="INE054A01027"/>
        <s v="INE946H01037"/>
        <s v="INE392A01013"/>
        <s v="INE286H01012"/>
        <s v="INE270I01014"/>
        <s v="INE526G01021"/>
        <s v="INE709A01018"/>
        <s v="INE665J01013"/>
        <s v="INE540H01012"/>
        <s v="INE226A01021"/>
        <s v="INE366I01010"/>
        <s v="INE050M01012"/>
        <s v="INE825A01012"/>
        <s v="INE956G01038"/>
        <s v="INE711A01022"/>
        <s v="INE855C01015"/>
        <s v="INE726L01019"/>
        <s v="INE191B01025"/>
        <s v="INE625G01013"/>
        <s v="INE192B01031"/>
        <s v="INE716A01013"/>
        <s v="INE052A01021"/>
        <s v="INE075A01022"/>
        <s v="INE049B01025"/>
        <s v="INE066O01014"/>
        <s v="INE976A01021"/>
        <s v="INE692G01013"/>
        <s v="INE528G01027"/>
        <s v="INE256A01028"/>
        <s v="INE565L01011"/>
        <s v="INE966H01019"/>
        <s v="INE520A01027"/>
        <s v="INE251B01027"/>
        <s v="INE871B01014"/>
        <s v="INE840M01016"/>
        <s v="INE217A01012"/>
        <s v="INE768C01010"/>
        <s v="INE358A01014"/>
        <s v="INE413D01011"/>
        <s v="INE425B01027"/>
        <s v="INE474E01029"/>
        <s v="INE320B01020"/>
        <s v="INE534A01028"/>
        <s v="INE322A01010"/>
        <s v="INE826C01016"/>
        <s v="INE332H01014"/>
        <s v="INE314G01014"/>
        <s v="INE202H01019"/>
        <s v="INE883A01011"/>
        <s v="INE567A01010"/>
        <s v="INE111Q01013"/>
        <s v="INE625B01014"/>
        <s v="INE461B01014"/>
        <s v="INE498E01010"/>
        <s v="INE583B01015"/>
        <s v="INE268L01020"/>
        <s v="INE105A01035"/>
        <s v="INE484C01022"/>
        <s v="INE159N01027"/>
        <s v="INE861A01058"/>
        <s v="INE107F01022"/>
        <s v="INE274C01019"/>
        <s v="INE715A01015"/>
        <s v="INE210A01017"/>
        <s v="INE278M01019"/>
      </sharedItems>
    </cacheField>
    <cacheField name="Particular" numFmtId="0">
      <sharedItems count="18">
        <s v="(in Cr.)"/>
        <s v="Revenue"/>
        <s v="Other Income"/>
        <s v="Total Income"/>
        <s v="Expenditure"/>
        <s v="Interest"/>
        <s v="PBDT"/>
        <s v="Depreciation"/>
        <s v="PBT"/>
        <s v="Tax"/>
        <s v="Net Profit"/>
        <s v="Equity"/>
        <s v="EPS"/>
        <s v="CEPS"/>
        <s v="OPM"/>
        <s v="NPM"/>
        <s v="NPM %" u="1"/>
        <s v="OPM %" u="1"/>
      </sharedItems>
    </cacheField>
    <cacheField name="Q1" numFmtId="0">
      <sharedItems containsMixedTypes="1" containsNumber="1" minValue="-88376" maxValue="111859.26" count="11765">
        <n v="2019"/>
        <n v="435.67"/>
        <n v="2.64"/>
        <n v="438.31"/>
        <n v="-395"/>
        <n v="-20.86"/>
        <n v="43.31"/>
        <n v="-9.3699999999999992"/>
        <n v="33.94"/>
        <n v="-12.23"/>
        <n v="21.71"/>
        <n v="17.64"/>
        <n v="6.15"/>
        <n v="8.81"/>
        <n v="9.94"/>
        <n v="147.19"/>
        <n v="160.08000000000001"/>
        <n v="307.27"/>
        <n v="-278.19"/>
        <n v="-4.0999999999999996"/>
        <n v="29.08"/>
        <n v="-18.12"/>
        <n v="10.96"/>
        <n v="-10.87"/>
        <n v="0.09"/>
        <n v="9.2200000000000006"/>
        <n v="0.02"/>
        <n v="0"/>
        <n v="19.760000000000002"/>
        <n v="2018"/>
        <n v="50.57"/>
        <n v="3.6"/>
        <n v="54.16"/>
        <n v="-46.11"/>
        <n v="-7.55"/>
        <n v="8.0500000000000007"/>
        <n v="-0.84"/>
        <n v="7.22"/>
        <n v="-2.34"/>
        <n v="4.88"/>
        <n v="15.26"/>
        <n v="1.6"/>
        <n v="1.87"/>
        <n v="15.93"/>
        <n v="507.33"/>
        <n v="16.68"/>
        <n v="524.01"/>
        <n v="-479.61"/>
        <n v="-41.1"/>
        <n v="44.4"/>
        <n v="-11.09"/>
        <n v="33.31"/>
        <n v="-1.19"/>
        <n v="32.119999999999997"/>
        <n v="176.12"/>
        <n v="1.82"/>
        <n v="2.4500000000000002"/>
        <n v="8.75"/>
        <n v="1454.25"/>
        <n v="6.28"/>
        <n v="1460.53"/>
        <n v="-1292.52"/>
        <n v="-37.56"/>
        <n v="168.01"/>
        <n v="-40.39"/>
        <n v="127.62"/>
        <n v="-40.369999999999997"/>
        <n v="87.25"/>
        <n v="23.58"/>
        <n v="37.42"/>
        <n v="54.13"/>
        <n v="11.55"/>
        <n v="4547.82"/>
        <n v="4.53"/>
        <n v="4552.3500000000004"/>
        <n v="-3810.27"/>
        <n v="-179.15"/>
        <n v="742.08"/>
        <n v="-151.03"/>
        <n v="591.04999999999995"/>
        <n v="-109.77"/>
        <n v="481.28"/>
        <n v="43.33"/>
        <n v="59.1"/>
        <n v="72.959999999999994"/>
        <n v="16.32"/>
        <n v="751.56"/>
        <n v="2.79"/>
        <n v="754.34"/>
        <n v="-718.64"/>
        <n v="-49.3"/>
        <n v="35.71"/>
        <n v="-33.979999999999997"/>
        <n v="1.73"/>
        <n v="-0.64"/>
        <n v="1.0900000000000001"/>
        <n v="23.46"/>
        <n v="0.46"/>
        <n v="14.95"/>
        <n v="4.75"/>
        <n v="262.89"/>
        <n v="155.88999999999999"/>
        <n v="418.78"/>
        <n v="-307.63"/>
        <n v="-108.61"/>
        <n v="111.15"/>
        <n v="-154.26"/>
        <n v="-43.11"/>
        <n v="-26.21"/>
        <n v="-69.319999999999993"/>
        <n v="11.67"/>
        <n v="-11.88"/>
        <n v="14.55"/>
        <n v="42.28"/>
        <n v="6690.12"/>
        <n v="84.01"/>
        <n v="6774.13"/>
        <n v="-6286.23"/>
        <n v="-53.9"/>
        <n v="487.9"/>
        <n v="-92.76"/>
        <n v="395.14"/>
        <n v="-140.94999999999999"/>
        <n v="510.89"/>
        <n v="42.38"/>
        <n v="12"/>
        <n v="28.49"/>
        <n v="7.29"/>
        <n v="8117.72"/>
        <n v="64.78"/>
        <n v="8182.5"/>
        <n v="-7751.07"/>
        <n v="-187.42"/>
        <n v="431.43"/>
        <n v="-282.33"/>
        <n v="149.1"/>
        <n v="172.12"/>
        <n v="321.22000000000003"/>
        <n v="773.48"/>
        <n v="4.1500000000000004"/>
        <n v="7.8"/>
        <n v="5.31"/>
        <n v="14801.35"/>
        <n v="138.5"/>
        <n v="14939.85"/>
        <n v="-12845.92"/>
        <n v="-89.2"/>
        <n v="2093.9299999999998"/>
        <n v="-599.64"/>
        <n v="1494.29"/>
        <n v="12.34"/>
        <n v="1506.63"/>
        <n v="187.99"/>
        <n v="80.23"/>
        <n v="112.04"/>
        <n v="14.15"/>
        <n v="1342.49"/>
        <n v="9.7100000000000009"/>
        <n v="1352.19"/>
        <n v="-1256.0999999999999"/>
        <n v="-11.52"/>
        <n v="96.1"/>
        <n v="-11.75"/>
        <n v="84.35"/>
        <n v="-28.18"/>
        <n v="56.16"/>
        <n v="23.47"/>
        <n v="4.79"/>
        <n v="5.79"/>
        <n v="7.16"/>
        <n v="15541.3"/>
        <n v="382.3"/>
        <n v="15923.6"/>
        <n v="-15195.21"/>
        <n v="-581.07000000000005"/>
        <n v="728.39"/>
        <n v="-101.19"/>
        <n v="627.20000000000005"/>
        <n v="-142.29"/>
        <n v="487.24"/>
        <n v="109.98"/>
        <n v="4.41"/>
        <n v="5.35"/>
        <n v="4.6900000000000004"/>
        <n v="5336.38"/>
        <n v="2342.9"/>
        <n v="7679.28"/>
        <n v="-3541.43"/>
        <n v="-1421.84"/>
        <n v="4137.8500000000004"/>
        <n v="-474.21"/>
        <n v="3663.64"/>
        <n v="-1025.92"/>
        <n v="2637.72"/>
        <n v="414.19"/>
        <n v="12.74"/>
        <n v="15.03"/>
        <n v="77.540000000000006"/>
        <n v="2404.1999999999998"/>
        <n v="1065.67"/>
        <n v="3469.87"/>
        <n v="-3657.04"/>
        <n v="-1239.04"/>
        <n v="-187.17"/>
        <n v="-38.06"/>
        <n v="-225.23"/>
        <n v="3856.94"/>
        <n v="-1.24"/>
        <n v="-0.49"/>
        <n v="-7.79"/>
        <n v="187.5"/>
        <n v="14.05"/>
        <n v="201.55"/>
        <n v="-153.24"/>
        <n v="-0.87"/>
        <n v="48.31"/>
        <n v="-4.3099999999999996"/>
        <n v="44"/>
        <n v="-13.52"/>
        <n v="30.48"/>
        <n v="20.02"/>
        <n v="14.84"/>
        <n v="17.37"/>
        <n v="25.76"/>
        <n v="670.42"/>
        <n v="0.63"/>
        <n v="671.04"/>
        <n v="-662.06"/>
        <n v="-8.93"/>
        <n v="8.98"/>
        <n v="-3.66"/>
        <n v="5.32"/>
        <n v="-1.5"/>
        <n v="3.82"/>
        <n v="46.76"/>
        <n v="0.81"/>
        <n v="1.34"/>
        <n v="240.38"/>
        <n v="6.29"/>
        <n v="246.67"/>
        <n v="-326.92"/>
        <n v="-133.84"/>
        <n v="-80.25"/>
        <n v="-101.78"/>
        <n v="-182.02"/>
        <n v="-165.41"/>
        <n v="-347.43"/>
        <n v="-39.450000000000003"/>
        <n v="-33.380000000000003"/>
        <n v="512.15"/>
        <n v="10.42"/>
        <n v="522.57000000000005"/>
        <n v="-478.19"/>
        <n v="-9.0500000000000007"/>
        <n v="44.38"/>
        <n v="-9.6"/>
        <n v="34.78"/>
        <n v="-10.93"/>
        <n v="23.85"/>
        <n v="13.6"/>
        <n v="17.54"/>
        <n v="24.6"/>
        <n v="8.67"/>
        <n v="14.41"/>
        <n v="0.18"/>
        <n v="14.59"/>
        <n v="-15.39"/>
        <n v="-0.18"/>
        <n v="-0.8"/>
        <n v="-0.55000000000000004"/>
        <n v="-1.35"/>
        <n v="0.06"/>
        <n v="-1.28"/>
        <n v="18.27"/>
        <n v="-0.7"/>
        <n v="-0.4"/>
        <n v="-5.55"/>
        <n v="75.23"/>
        <n v="4.12"/>
        <n v="79.349999999999994"/>
        <n v="-54.36"/>
        <n v="-9.2100000000000009"/>
        <n v="24.99"/>
        <n v="-13.85"/>
        <n v="11.14"/>
        <n v="9.64"/>
        <n v="25.1"/>
        <n v="1.92"/>
        <n v="4.68"/>
        <n v="33.22"/>
        <n v="70.28"/>
        <n v="1.45"/>
        <n v="71.73"/>
        <n v="-54.15"/>
        <n v="-0.06"/>
        <n v="17.579999999999998"/>
        <n v="-3.65"/>
        <n v="13.93"/>
        <n v="-2.5499999999999998"/>
        <n v="11.37"/>
        <n v="9.24"/>
        <n v="2.46"/>
        <n v="3.25"/>
        <n v="25.01"/>
        <n v="707.06"/>
        <n v="20.3"/>
        <n v="727.36"/>
        <n v="-575.25"/>
        <n v="-21.35"/>
        <n v="152.11000000000001"/>
        <n v="-25.16"/>
        <n v="126.95"/>
        <n v="-38.33"/>
        <n v="88.62"/>
        <n v="33.4"/>
        <n v="2.65"/>
        <n v="3.41"/>
        <n v="21.51"/>
        <n v="444.49"/>
        <n v="8.1300000000000008"/>
        <n v="452.62"/>
        <n v="-442.94"/>
        <n v="-16.52"/>
        <n v="9.68"/>
        <n v="-4.5"/>
        <n v="5.18"/>
        <n v="-3.35"/>
        <n v="1.83"/>
        <n v="0.61"/>
        <n v="2.1800000000000002"/>
        <n v="0.17"/>
        <n v="0.55000000000000004"/>
        <n v="0.72"/>
        <n v="-1.05"/>
        <n v="-0.34"/>
        <n v="-0.02"/>
        <n v="-0.36"/>
        <n v="-0.85"/>
        <n v="5.94"/>
        <n v="-1.43"/>
        <n v="-1.4"/>
        <n v="-202.41"/>
        <n v="1752.18"/>
        <n v="9.77"/>
        <n v="1761.96"/>
        <n v="-1555.1"/>
        <n v="-19.22"/>
        <n v="206.85"/>
        <n v="-27.56"/>
        <n v="179.3"/>
        <n v="-62.03"/>
        <n v="117.27"/>
        <n v="13.4"/>
        <n v="17.510000000000002"/>
        <n v="21.62"/>
        <n v="11.81"/>
        <n v="2837.59"/>
        <n v="116.22"/>
        <n v="2953.8"/>
        <n v="-2274.19"/>
        <n v="-7.19"/>
        <n v="679.61"/>
        <n v="-77.7"/>
        <n v="601.91"/>
        <n v="-187.09"/>
        <n v="414.82"/>
        <n v="18.86"/>
        <n v="43.98"/>
        <n v="52.22"/>
        <n v="23.95"/>
        <n v="343.57"/>
        <n v="40.700000000000003"/>
        <n v="384.27"/>
        <n v="-303.5"/>
        <n v="-18.38"/>
        <n v="80.77"/>
        <n v="-3.07"/>
        <n v="77.7"/>
        <n v="-15.51"/>
        <n v="62.2"/>
        <n v="25.21"/>
        <n v="29.31"/>
        <n v="25.89"/>
        <n v="23.51"/>
        <n v="1879.41"/>
        <n v="26.83"/>
        <n v="1906.24"/>
        <n v="-5091.75"/>
        <n v="-445.27"/>
        <n v="-3185.51"/>
        <n v="-275.60000000000002"/>
        <n v="-3461.11"/>
        <n v="469.55"/>
        <n v="-94.44"/>
        <n v="-67.84"/>
        <n v="-169.5"/>
        <n v="1772.62"/>
        <n v="102.15"/>
        <n v="1874.77"/>
        <n v="-1291.82"/>
        <n v="-0.41"/>
        <n v="582.95000000000005"/>
        <n v="-69.900000000000006"/>
        <n v="513.04999999999995"/>
        <n v="-121.29"/>
        <n v="391.76"/>
        <n v="44.51"/>
        <n v="52.64"/>
        <n v="32.89"/>
        <n v="342.85"/>
        <n v="14.39"/>
        <n v="357.24"/>
        <n v="-272.64"/>
        <n v="-47.54"/>
        <n v="84.6"/>
        <n v="-1.89"/>
        <n v="82.71"/>
        <n v="-16.54"/>
        <n v="66.17"/>
        <n v="35.479999999999997"/>
        <n v="18.5"/>
        <n v="19.18"/>
        <n v="24.68"/>
        <n v="528.73"/>
        <n v="7.42"/>
        <n v="536.15"/>
        <n v="-465.13"/>
        <n v="-28.38"/>
        <n v="71.03"/>
        <n v="-24.46"/>
        <n v="46.56"/>
        <n v="-18.43"/>
        <n v="28.14"/>
        <n v="81.349999999999994"/>
        <n v="3.23"/>
        <n v="13.43"/>
        <n v="2918.35"/>
        <n v="42.22"/>
        <n v="2960.57"/>
        <n v="-2579.85"/>
        <n v="-4.45"/>
        <n v="380.72"/>
        <n v="-65.16"/>
        <n v="315.56"/>
        <n v="-104.58"/>
        <n v="210.98"/>
        <n v="45.54"/>
        <n v="45.96"/>
        <n v="60.64"/>
        <n v="13.05"/>
        <n v="123.02"/>
        <n v="6.95"/>
        <n v="129.97"/>
        <n v="-105.83"/>
        <n v="-1.01"/>
        <n v="24.14"/>
        <n v="-3.69"/>
        <n v="20.45"/>
        <n v="-7.29"/>
        <n v="13.16"/>
        <n v="14.3"/>
        <n v="0.92"/>
        <n v="1.18"/>
        <n v="19.62"/>
        <n v="316.89"/>
        <n v="6.79"/>
        <n v="323.68"/>
        <n v="-287.85000000000002"/>
        <n v="-0.62"/>
        <n v="35.83"/>
        <n v="-6.98"/>
        <n v="28.85"/>
        <n v="-11.13"/>
        <n v="26.64"/>
        <n v="5.71"/>
        <n v="31.06"/>
        <n v="58.91"/>
        <n v="11.31"/>
        <n v="127.71"/>
        <n v="29.45"/>
        <n v="157.16"/>
        <n v="-106.9"/>
        <n v="-0.22"/>
        <n v="50.26"/>
        <n v="-2.63"/>
        <n v="47.63"/>
        <n v="-4.1399999999999997"/>
        <n v="43.49"/>
        <n v="1.69"/>
        <n v="39.35"/>
        <n v="71.56"/>
        <n v="0.4"/>
        <n v="71.95"/>
        <n v="-66.849999999999994"/>
        <n v="-2.71"/>
        <n v="5.1100000000000003"/>
        <n v="-3.41"/>
        <n v="10.18"/>
        <n v="1.85"/>
        <n v="5.01"/>
        <n v="7.14"/>
        <n v="1507.77"/>
        <n v="159.15"/>
        <n v="1666.92"/>
        <n v="-1373.44"/>
        <n v="-31.06"/>
        <n v="293.48"/>
        <n v="-98.33"/>
        <n v="195.15"/>
        <n v="-4.33"/>
        <n v="190.82"/>
        <n v="49.14"/>
        <n v="7.77"/>
        <n v="11.77"/>
        <n v="19.46"/>
        <n v="153.16999999999999"/>
        <n v="7.43"/>
        <n v="160.6"/>
        <n v="-136.37"/>
        <n v="-0.2"/>
        <n v="24.23"/>
        <n v="-4.08"/>
        <n v="20.149999999999999"/>
        <n v="-10.64"/>
        <n v="9.51"/>
        <n v="6.24"/>
        <n v="15.82"/>
        <n v="35.53"/>
        <n v="2.44"/>
        <n v="37.97"/>
        <n v="-35.340000000000003"/>
        <n v="-0.65"/>
        <n v="2.63"/>
        <n v="-0.83"/>
        <n v="1.8"/>
        <n v="-0.6"/>
        <n v="1.2"/>
        <n v="15.53"/>
        <n v="0.78"/>
        <n v="7.4"/>
        <n v="77.989999999999995"/>
        <n v="5.07"/>
        <n v="83.05"/>
        <n v="-77.55"/>
        <n v="-0.56999999999999995"/>
        <n v="5.5"/>
        <n v="-1.1000000000000001"/>
        <n v="-1.67"/>
        <n v="2.73"/>
        <n v="21.04"/>
        <n v="1.27"/>
        <n v="7.05"/>
        <n v="405.08"/>
        <n v="410.15"/>
        <n v="-306.49"/>
        <n v="-2.97"/>
        <n v="103.67"/>
        <n v="-26.82"/>
        <n v="76.849999999999994"/>
        <n v="-26.95"/>
        <n v="49.9"/>
        <n v="6.37"/>
        <n v="78.400000000000006"/>
        <n v="120.53"/>
        <n v="25.59"/>
        <n v="6793.11"/>
        <n v="46.77"/>
        <n v="6839.88"/>
        <n v="-5848.31"/>
        <n v="-6.95"/>
        <n v="991.57"/>
        <n v="-261.2"/>
        <n v="730.37"/>
        <n v="-246.88"/>
        <n v="483.49"/>
        <n v="17.079999999999998"/>
        <n v="28.31"/>
        <n v="43.6"/>
        <n v="14.6"/>
        <n v="11356.76"/>
        <n v="374.98"/>
        <n v="11731.74"/>
        <n v="-9677.58"/>
        <n v="-82.33"/>
        <n v="2054.16"/>
        <n v="-548.09"/>
        <n v="1506.07"/>
        <n v="-19.059999999999999"/>
        <n v="1487.01"/>
        <n v="397.13"/>
        <n v="7.49"/>
        <n v="10.25"/>
        <n v="18.09"/>
        <n v="155.72"/>
        <n v="3.5"/>
        <n v="159.22"/>
        <n v="-149.29"/>
        <n v="-8.5500000000000007"/>
        <n v="9.92"/>
        <n v="-10.32"/>
        <n v="-0.39"/>
        <n v="0.62"/>
        <n v="0.23"/>
        <n v="19.170000000000002"/>
        <n v="0.12"/>
        <n v="20.51"/>
        <n v="3.46"/>
        <n v="23.96"/>
        <n v="-14.44"/>
        <n v="-0.08"/>
        <n v="9.52"/>
        <n v="-1.85"/>
        <n v="7.67"/>
        <n v="-2.3199999999999998"/>
        <n v="8.1999999999999993"/>
        <n v="1.3"/>
        <n v="1.76"/>
        <n v="46.43"/>
        <n v="253.23"/>
        <n v="7.13"/>
        <n v="260.36"/>
        <n v="-222.03"/>
        <n v="38.33"/>
        <n v="-3.16"/>
        <n v="35.17"/>
        <n v="-10.17"/>
        <n v="24.51"/>
        <n v="2.92"/>
        <n v="8.5500000000000007"/>
        <n v="9.4700000000000006"/>
        <n v="15.14"/>
        <n v="1135.68"/>
        <n v="19.260000000000002"/>
        <n v="1154.94"/>
        <n v="-1177.45"/>
        <n v="-10.67"/>
        <n v="-22.51"/>
        <n v="-334.09"/>
        <n v="-356.6"/>
        <n v="49.65"/>
        <n v="-14.36"/>
        <n v="-0.91"/>
        <n v="-1.98"/>
        <n v="457.35"/>
        <n v="9.27"/>
        <n v="466.62"/>
        <n v="-388.58"/>
        <n v="-30.73"/>
        <n v="78.040000000000006"/>
        <n v="-18.46"/>
        <n v="59.58"/>
        <n v="-13.18"/>
        <n v="46.4"/>
        <n v="59.02"/>
        <n v="1.58"/>
        <n v="2.2000000000000002"/>
        <n v="17.059999999999999"/>
        <n v="321.24"/>
        <n v="323.04000000000002"/>
        <n v="-456.13"/>
        <n v="-108.44"/>
        <n v="-133.09"/>
        <n v="-47.47"/>
        <n v="-180.56"/>
        <n v="0.43"/>
        <n v="-180.13"/>
        <n v="293.52"/>
        <n v="-6.14"/>
        <n v="-4.5199999999999996"/>
        <n v="-41.43"/>
        <n v="2014"/>
        <n v="726.17"/>
        <n v="13.01"/>
        <n v="739.18"/>
        <n v="-599.91"/>
        <n v="-19.78"/>
        <n v="119.48"/>
        <n v="-43.26"/>
        <n v="76.23"/>
        <n v="-21.68"/>
        <n v="54.54"/>
        <n v="27.11"/>
        <n v="20.12"/>
        <n v="36.08"/>
        <n v="604.54"/>
        <n v="11.84"/>
        <n v="616.38"/>
        <n v="-638.15"/>
        <n v="-12.75"/>
        <n v="-21.77"/>
        <n v="-0.9"/>
        <n v="-22.66"/>
        <n v="7.46"/>
        <n v="-15.2"/>
        <n v="27.75"/>
        <n v="-5.48"/>
        <n v="-5.15"/>
        <n v="-3.6"/>
        <n v="613.58000000000004"/>
        <n v="648.75"/>
        <n v="-698.16"/>
        <n v="-124.97"/>
        <n v="-49.41"/>
        <n v="-51.73"/>
        <n v="-8.4600000000000009"/>
        <n v="-60.19"/>
        <n v="78.7"/>
        <n v="-3.82"/>
        <n v="-3.68"/>
        <n v="-8.0500000000000007"/>
        <n v="148.46"/>
        <n v="28.92"/>
        <n v="177.37"/>
        <n v="-195.05"/>
        <n v="-17.68"/>
        <n v="-1.69"/>
        <n v="-19.37"/>
        <n v="11.33"/>
        <n v="-8.0299999999999994"/>
        <n v="59.36"/>
        <n v="-1.31"/>
        <n v="-11.91"/>
        <n v="7586.27"/>
        <n v="14.82"/>
        <n v="7601.09"/>
        <n v="-7313.21"/>
        <n v="-192.28"/>
        <n v="287.88"/>
        <n v="-60.13"/>
        <n v="227.75"/>
        <n v="-80.66"/>
        <n v="147.09"/>
        <n v="38.270000000000003"/>
        <n v="38.44"/>
        <n v="54.15"/>
        <n v="3.79"/>
        <n v="5868.47"/>
        <n v="42.49"/>
        <n v="5910.96"/>
        <n v="-5682.48"/>
        <n v="-101.35"/>
        <n v="228.48"/>
        <n v="-53.13"/>
        <n v="175.35"/>
        <n v="-48.96"/>
        <n v="126.39"/>
        <n v="53.25"/>
        <n v="75.27"/>
        <n v="3.89"/>
        <n v="3660.27"/>
        <n v="6.42"/>
        <n v="3666.69"/>
        <n v="-2796.47"/>
        <n v="-14.87"/>
        <n v="870.22"/>
        <n v="-105.59"/>
        <n v="764.63"/>
        <n v="-153.41999999999999"/>
        <n v="611.21"/>
        <n v="37.700000000000003"/>
        <n v="32.42"/>
        <n v="38.03"/>
        <n v="23.77"/>
        <n v="8336.66"/>
        <n v="12.24"/>
        <n v="8348.9"/>
        <n v="-7586.54"/>
        <n v="-268.02"/>
        <n v="762.36"/>
        <n v="-299.89"/>
        <n v="462.47"/>
        <n v="-159.71"/>
        <n v="302.76"/>
        <n v="69.56"/>
        <n v="21.76"/>
        <n v="43.32"/>
        <n v="9.14"/>
        <n v="12353.77"/>
        <n v="111.47"/>
        <n v="12465.24"/>
        <n v="-11212.51"/>
        <n v="-137.86000000000001"/>
        <n v="1252.72"/>
        <n v="-446.33"/>
        <n v="806.39"/>
        <n v="-214.28"/>
        <n v="592.11"/>
        <n v="57.21"/>
        <n v="10.35"/>
        <n v="18.149999999999999"/>
        <n v="10.14"/>
        <n v="140.78"/>
        <n v="4.71"/>
        <n v="145.49"/>
        <n v="-131.5"/>
        <n v="-0.09"/>
        <n v="13.99"/>
        <n v="-7"/>
        <n v="6.99"/>
        <n v="-1.79"/>
        <n v="5.2"/>
        <n v="39.89"/>
        <n v="3.06"/>
        <n v="330.42"/>
        <n v="1.52"/>
        <n v="331.94"/>
        <n v="-320.44"/>
        <n v="-9.84"/>
        <n v="11.5"/>
        <n v="-6.41"/>
        <n v="5.09"/>
        <n v="-0.63"/>
        <n v="4.46"/>
        <n v="22.07"/>
        <n v="2.02"/>
        <n v="4.93"/>
        <n v="3.48"/>
        <n v="161.36000000000001"/>
        <n v="1.84"/>
        <n v="163.19999999999999"/>
        <n v="-158.9"/>
        <n v="-2.7"/>
        <n v="4.3"/>
        <n v="-3.58"/>
        <n v="0.73"/>
        <n v="6.76"/>
        <n v="0.21"/>
        <n v="2.67"/>
        <n v="452.11"/>
        <n v="2.2799999999999998"/>
        <n v="454.39"/>
        <n v="-580.82000000000005"/>
        <n v="-58.09"/>
        <n v="-126.43"/>
        <n v="-10.6"/>
        <n v="-137.03"/>
        <n v="44.89"/>
        <n v="-92.15"/>
        <n v="21"/>
        <n v="-8.7799999999999994"/>
        <n v="-7.77"/>
        <n v="-27.97"/>
        <n v="265.32"/>
        <n v="7.51"/>
        <n v="272.83"/>
        <n v="-247.68"/>
        <n v="-27.4"/>
        <n v="25.15"/>
        <n v="-2.41"/>
        <n v="22.74"/>
        <n v="-7.84"/>
        <n v="14.9"/>
        <n v="13"/>
        <n v="11.46"/>
        <n v="13.31"/>
        <n v="9.48"/>
        <n v="67.72"/>
        <n v="2.9"/>
        <n v="70.62"/>
        <n v="-67.59"/>
        <n v="-11.73"/>
        <n v="3.03"/>
        <n v="-0.71"/>
        <n v="2.3199999999999998"/>
        <n v="0.1"/>
        <n v="2.42"/>
        <n v="41.16"/>
        <n v="0.59"/>
        <n v="0.76"/>
        <n v="4.47"/>
        <n v="172.44"/>
        <n v="2.0699999999999998"/>
        <n v="174.5"/>
        <n v="-153.72"/>
        <n v="-5.07"/>
        <n v="20.78"/>
        <n v="-8.25"/>
        <n v="12.53"/>
        <n v="-2.82"/>
        <n v="12.05"/>
        <n v="43.4"/>
        <n v="7.69"/>
        <n v="51.09"/>
        <n v="-46.67"/>
        <n v="4.42"/>
        <n v="1.01"/>
        <n v="-0.82"/>
        <n v="0.19"/>
        <n v="11.74"/>
        <n v="0.16"/>
        <n v="10.19"/>
        <n v="42.42"/>
        <n v="0.64"/>
        <n v="43.05"/>
        <n v="-37.83"/>
        <n v="-0.28000000000000003"/>
        <n v="5.22"/>
        <n v="-3.86"/>
        <n v="1.36"/>
        <n v="-0.33"/>
        <n v="1.04"/>
        <n v="19.04"/>
        <n v="0.54"/>
        <n v="2.57"/>
        <n v="12.31"/>
        <n v="131.4"/>
        <n v="21.93"/>
        <n v="153.33000000000001"/>
        <n v="-173.67"/>
        <n v="-112.37"/>
        <n v="-20.34"/>
        <n v="-14.82"/>
        <n v="-35.17"/>
        <n v="48.72"/>
        <n v="-1.48"/>
        <n v="-15.48"/>
        <n v="459.1"/>
        <n v="26.17"/>
        <n v="485.27"/>
        <n v="-480.08"/>
        <n v="-27.53"/>
        <n v="5.19"/>
        <n v="-22.02"/>
        <n v="-16.829999999999998"/>
        <n v="5.62"/>
        <n v="-11.21"/>
        <n v="-4.93"/>
        <n v="1.1299999999999999"/>
        <n v="6435.96"/>
        <n v="103.85"/>
        <n v="6539.81"/>
        <n v="-6087.06"/>
        <n v="-213.38"/>
        <n v="452.75"/>
        <n v="-209.75"/>
        <n v="243"/>
        <n v="-29.53"/>
        <n v="199.44"/>
        <n v="258.62"/>
        <n v="8.25"/>
        <n v="7.03"/>
        <n v="2858.98"/>
        <n v="20.03"/>
        <n v="2879.01"/>
        <n v="-2475.41"/>
        <n v="-134.54"/>
        <n v="403.6"/>
        <n v="-115.26"/>
        <n v="288.33999999999997"/>
        <n v="-98.27"/>
        <n v="190.07"/>
        <n v="24.31"/>
        <n v="7.82"/>
        <n v="12.56"/>
        <n v="14.12"/>
        <n v="481.67"/>
        <n v="1.99"/>
        <n v="483.66"/>
        <n v="-486.53"/>
        <n v="-16.5"/>
        <n v="-2.87"/>
        <n v="-9.76"/>
        <n v="-12.63"/>
        <n v="15.86"/>
        <n v="-7.96"/>
        <n v="-1.81"/>
        <n v="337.18"/>
        <n v="9.6300000000000008"/>
        <n v="346.81"/>
        <n v="-398.38"/>
        <n v="-9.4600000000000009"/>
        <n v="-51.57"/>
        <n v="-22.75"/>
        <n v="-74.319999999999993"/>
        <n v="17.399999999999999"/>
        <n v="-8.5399999999999991"/>
        <n v="-5.93"/>
        <n v="-15.29"/>
        <n v="301.82"/>
        <n v="10.48"/>
        <n v="312.3"/>
        <n v="-277.75"/>
        <n v="-14.9"/>
        <n v="34.549999999999997"/>
        <n v="26.5"/>
        <n v="-8.82"/>
        <n v="17.68"/>
        <n v="20.47"/>
        <n v="2.13"/>
        <n v="2.5099999999999998"/>
        <n v="11.45"/>
        <n v="284.08"/>
        <n v="285.68"/>
        <n v="-264.20999999999998"/>
        <n v="-3.94"/>
        <n v="21.47"/>
        <n v="17.82"/>
        <n v="128.44999999999999"/>
        <n v="1.39"/>
        <n v="1.67"/>
        <n v="7.56"/>
        <n v="3820.64"/>
        <n v="115.7"/>
        <n v="3936.34"/>
        <n v="-3443.17"/>
        <n v="-90.69"/>
        <n v="493.17"/>
        <n v="-76.27"/>
        <n v="416.9"/>
        <n v="-130.72999999999999"/>
        <n v="286.16000000000003"/>
        <n v="140.36000000000001"/>
        <n v="12.91"/>
        <n v="29054.95"/>
        <n v="109.94"/>
        <n v="29164.89"/>
        <n v="-26047.08"/>
        <n v="-70.38"/>
        <n v="3117.81"/>
        <n v="-621.01"/>
        <n v="2496.8000000000002"/>
        <n v="-513.6"/>
        <n v="1983.2"/>
        <n v="293.55"/>
        <n v="8.8699999999999992"/>
        <n v="10.73"/>
        <n v="273.52"/>
        <n v="8.16"/>
        <n v="281.68"/>
        <n v="-304.5"/>
        <n v="-102.87"/>
        <n v="-22.82"/>
        <n v="-19.260000000000002"/>
        <n v="-42.08"/>
        <n v="9.3000000000000007"/>
        <n v="-32.78"/>
        <n v="19.45"/>
        <n v="-16.850000000000001"/>
        <n v="-8.34"/>
        <n v="16391.78"/>
        <n v="278.81"/>
        <n v="16670.59"/>
        <n v="-13113.84"/>
        <n v="-30.01"/>
        <n v="3556.75"/>
        <n v="-382.18"/>
        <n v="3174.57"/>
        <n v="-1039.81"/>
        <n v="2134.7600000000002"/>
        <n v="95.92"/>
        <n v="22.26"/>
        <n v="26.24"/>
        <n v="21.7"/>
        <n v="1005.1"/>
        <n v="0.83"/>
        <n v="1005.93"/>
        <n v="-977.3"/>
        <n v="-14.98"/>
        <n v="28.63"/>
        <n v="-16.59"/>
        <n v="12.04"/>
        <n v="-4.74"/>
        <n v="7.31"/>
        <n v="30.09"/>
        <n v="2.4300000000000002"/>
        <n v="7.94"/>
        <n v="2.85"/>
        <n v="430.9"/>
        <n v="11.1"/>
        <n v="442"/>
        <n v="-366.87"/>
        <n v="-12.38"/>
        <n v="75.13"/>
        <n v="-19.34"/>
        <n v="55.79"/>
        <n v="-20.11"/>
        <n v="35.69"/>
        <n v="19.55"/>
        <n v="18.260000000000002"/>
        <n v="17.440000000000001"/>
        <n v="1915.71"/>
        <n v="11.47"/>
        <n v="1927.18"/>
        <n v="-1641.86"/>
        <n v="-28.05"/>
        <n v="285.32"/>
        <n v="-67.13"/>
        <n v="218.19"/>
        <n v="-76.739999999999995"/>
        <n v="141.44999999999999"/>
        <n v="11.98"/>
        <n v="11.76"/>
        <n v="17.41"/>
        <n v="14.89"/>
        <n v="24.49"/>
        <n v="310.64999999999998"/>
        <n v="-265.33999999999997"/>
        <n v="-8.9600000000000009"/>
        <n v="45.31"/>
        <n v="-28.57"/>
        <n v="16.75"/>
        <n v="-4.21"/>
        <n v="12.54"/>
        <n v="17.32"/>
        <n v="15.84"/>
        <n v="728.29"/>
        <n v="16.29"/>
        <n v="744.58"/>
        <n v="-656.99"/>
        <n v="87.59"/>
        <n v="-14.92"/>
        <n v="72.66"/>
        <n v="-18.22"/>
        <n v="54.44"/>
        <n v="5"/>
        <n v="21.78"/>
        <n v="12.03"/>
        <n v="823.54"/>
        <n v="3.78"/>
        <n v="827.32"/>
        <n v="-759.05"/>
        <n v="68.27"/>
        <n v="-16.77"/>
        <n v="51.5"/>
        <n v="-17.59"/>
        <n v="33.909999999999997"/>
        <n v="14.49"/>
        <n v="8.2899999999999991"/>
        <n v="17.53"/>
        <n v="43.91"/>
        <n v="61.44"/>
        <n v="-61.69"/>
        <n v="-12.54"/>
        <n v="-0.25"/>
        <n v="-3.26"/>
        <n v="-3.51"/>
        <n v="0.52"/>
        <n v="-2.99"/>
        <n v="16.3"/>
        <n v="0.03"/>
        <n v="-1.42"/>
        <n v="3915.81"/>
        <n v="31.36"/>
        <n v="3947.17"/>
        <n v="-3183.28"/>
        <n v="763.89"/>
        <n v="-111.99"/>
        <n v="651.9"/>
        <n v="-223.26"/>
        <n v="428.64"/>
        <n v="29.66"/>
        <n v="144.51"/>
        <n v="182.28"/>
        <n v="19.510000000000002"/>
        <n v="666.76"/>
        <n v="6.87"/>
        <n v="673.63"/>
        <n v="-586.14"/>
        <n v="-0.86"/>
        <n v="87.49"/>
        <n v="-5.54"/>
        <n v="81.95"/>
        <n v="-28.83"/>
        <n v="53.12"/>
        <n v="10.97"/>
        <n v="24.21"/>
        <n v="26.74"/>
        <n v="13.12"/>
        <n v="331.89"/>
        <n v="24.55"/>
        <n v="356.43"/>
        <n v="-297.72000000000003"/>
        <n v="-10.26"/>
        <n v="58.72"/>
        <n v="-9.75"/>
        <n v="48.96"/>
        <n v="-12.04"/>
        <n v="36.93"/>
        <n v="23.64"/>
        <n v="15.63"/>
        <n v="19.75"/>
        <n v="17.690000000000001"/>
        <n v="12257.89"/>
        <n v="109.6"/>
        <n v="12367.49"/>
        <n v="-9989.84"/>
        <n v="-130.91999999999999"/>
        <n v="2377.65"/>
        <n v="-413.03"/>
        <n v="1964.62"/>
        <n v="-434.89"/>
        <n v="1529.73"/>
        <n v="58.59"/>
        <n v="26.11"/>
        <n v="33.159999999999997"/>
        <n v="19.399999999999999"/>
        <n v="441.46"/>
        <n v="451.94"/>
        <n v="-439.24"/>
        <n v="-4.96"/>
        <n v="12.7"/>
        <n v="-0.01"/>
        <n v="12.69"/>
        <n v="-2.72"/>
        <n v="9.9700000000000006"/>
        <n v="13.62"/>
        <n v="7.32"/>
        <n v="2.88"/>
        <n v="1939.04"/>
        <n v="2.96"/>
        <n v="1942"/>
        <n v="-1710.51"/>
        <n v="231.5"/>
        <n v="-46.19"/>
        <n v="185.31"/>
        <n v="-63.76"/>
        <n v="121.55"/>
        <n v="15.11"/>
        <n v="80.430000000000007"/>
        <n v="111"/>
        <n v="11.94"/>
        <n v="452.09"/>
        <n v="2.21"/>
        <n v="454.3"/>
        <n v="-437.11"/>
        <n v="-37.409999999999997"/>
        <n v="17.190000000000001"/>
        <n v="-21.22"/>
        <n v="-4.03"/>
        <n v="27.03"/>
        <n v="6.36"/>
        <n v="3.8"/>
        <n v="120.14"/>
        <n v="120.87"/>
        <n v="-116.54"/>
        <n v="-4.6900000000000004"/>
        <n v="4.33"/>
        <n v="-3.91"/>
        <n v="0.42"/>
        <n v="-0.05"/>
        <n v="0.37"/>
        <n v="11.19"/>
        <n v="0.33"/>
        <n v="3.61"/>
        <n v="2738.42"/>
        <n v="44.59"/>
        <n v="2783.02"/>
        <n v="-2427.06"/>
        <n v="-1.25"/>
        <n v="355.96"/>
        <n v="-20.28"/>
        <n v="335.67"/>
        <n v="-112.18"/>
        <n v="223.5"/>
        <n v="13.63"/>
        <n v="16.399999999999999"/>
        <n v="17.89"/>
        <n v="330.4"/>
        <n v="3.88"/>
        <n v="334.27"/>
        <n v="-293.36"/>
        <n v="-4.2"/>
        <n v="40.909999999999997"/>
        <n v="-10.84"/>
        <n v="30.07"/>
        <n v="-8.9700000000000006"/>
        <n v="21.1"/>
        <n v="15.23"/>
        <n v="2.1"/>
        <n v="12.38"/>
        <n v="225.19"/>
        <n v="1.61"/>
        <n v="226.8"/>
        <n v="-223.14"/>
        <n v="-16.68"/>
        <n v="3.66"/>
        <n v="-9.07"/>
        <n v="-5.41"/>
        <n v="1.42"/>
        <n v="-3.99"/>
        <n v="18.899999999999999"/>
        <n v="-1.06"/>
        <n v="1.63"/>
        <n v="991.98"/>
        <n v="5.9"/>
        <n v="997.88"/>
        <n v="-954.79"/>
        <n v="-34.43"/>
        <n v="43.09"/>
        <n v="-37.61"/>
        <n v="5.48"/>
        <n v="0.38"/>
        <n v="5.86"/>
        <n v="45.59"/>
        <n v="1.29"/>
        <n v="9.5299999999999994"/>
        <n v="4.34"/>
        <n v="43.36"/>
        <n v="0.65"/>
        <n v="44.01"/>
        <n v="-58.82"/>
        <n v="-2.13"/>
        <n v="-14.81"/>
        <n v="-3.42"/>
        <n v="-18.23"/>
        <n v="-19.73"/>
        <n v="-34.15"/>
        <n v="30249.96"/>
        <n v="1649.31"/>
        <n v="31899.27"/>
        <n v="-24930.42"/>
        <n v="-4.4800000000000004"/>
        <n v="6968.85"/>
        <n v="-265.69"/>
        <n v="6703.16"/>
        <n v="-2027.98"/>
        <n v="4675.18"/>
        <n v="289.37"/>
        <n v="161.6"/>
        <n v="170.75"/>
        <n v="23.04"/>
        <n v="909.36"/>
        <n v="926.89"/>
        <n v="-632.04"/>
        <n v="294.85000000000002"/>
        <n v="-6.59"/>
        <n v="288.26"/>
        <n v="-62.13"/>
        <n v="226.13"/>
        <n v="14.75"/>
        <n v="15.33"/>
        <n v="15.78"/>
        <n v="6673.14"/>
        <n v="65.430000000000007"/>
        <n v="6738.57"/>
        <n v="-6440.67"/>
        <n v="-115.88"/>
        <n v="297.89999999999998"/>
        <n v="-38.46"/>
        <n v="259.44"/>
        <n v="-92.37"/>
        <n v="167.07"/>
        <n v="20.48"/>
        <n v="16.34"/>
        <n v="20.07"/>
        <n v="423.05"/>
        <n v="25.51"/>
        <n v="448.56"/>
        <n v="-121.02"/>
        <n v="327.54000000000002"/>
        <n v="-1.55"/>
        <n v="325.99"/>
        <n v="-18.82"/>
        <n v="307.17"/>
        <n v="79.569999999999993"/>
        <n v="19.3"/>
        <n v="77.42"/>
        <n v="6803.82"/>
        <n v="163.61000000000001"/>
        <n v="6967.43"/>
        <n v="-6822.44"/>
        <n v="-321.77999999999997"/>
        <n v="144.99"/>
        <n v="-211.33"/>
        <n v="-66.34"/>
        <n v="2.2599999999999998"/>
        <n v="-64.08"/>
        <n v="113.36"/>
        <n v="-0.57999999999999996"/>
        <n v="1469.68"/>
        <n v="4.74"/>
        <n v="1474.42"/>
        <n v="-64.89"/>
        <n v="1409.53"/>
        <n v="-5.23"/>
        <n v="1404.3"/>
        <n v="-90.75"/>
        <n v="1313.55"/>
        <n v="111.29"/>
        <n v="118"/>
        <n v="118.5"/>
        <n v="95.91"/>
        <n v="13287.77"/>
        <n v="41.45"/>
        <n v="13329.22"/>
        <n v="-9170.9"/>
        <n v="-4584.74"/>
        <n v="4158.32"/>
        <n v="-101.96"/>
        <n v="4056.36"/>
        <n v="-1409.66"/>
        <n v="2646.7"/>
        <n v="115.03"/>
        <n v="47.05"/>
        <n v="47.79"/>
        <n v="31.29"/>
        <n v="440.3"/>
        <n v="24.82"/>
        <n v="465.12"/>
        <n v="-425.59"/>
        <n v="39.54"/>
        <n v="-13.09"/>
        <n v="26.45"/>
        <n v="-6.33"/>
        <n v="20.13"/>
        <n v="20.23"/>
        <n v="3.28"/>
        <n v="949.83"/>
        <n v="955.05"/>
        <n v="-765.89"/>
        <n v="-13.03"/>
        <n v="189.16"/>
        <n v="-19.55"/>
        <n v="169.6"/>
        <n v="-51.53"/>
        <n v="118.08"/>
        <n v="6.48"/>
        <n v="36.44"/>
        <n v="42.48"/>
        <n v="19.91"/>
        <n v="5244.5"/>
        <n v="214.21"/>
        <n v="5458.71"/>
        <n v="-3943.15"/>
        <n v="-9.7899999999999991"/>
        <n v="1515.56"/>
        <n v="-332.55"/>
        <n v="1183.01"/>
        <n v="-401.01"/>
        <n v="782"/>
        <n v="38.659999999999997"/>
        <n v="40.450000000000003"/>
        <n v="57.66"/>
        <n v="28.9"/>
        <n v="449.58"/>
        <n v="72.53"/>
        <n v="522.11"/>
        <n v="-1094.1400000000001"/>
        <n v="-242.16"/>
        <n v="-572.03"/>
        <n v="-63.48"/>
        <n v="-635.51"/>
        <n v="258.70999999999998"/>
        <n v="-4.91"/>
        <n v="-4.42"/>
        <n v="-127.24"/>
        <n v="1775.2"/>
        <n v="81.52"/>
        <n v="1856.72"/>
        <n v="-1549.9"/>
        <n v="-5.56"/>
        <n v="306.82"/>
        <n v="-26.72"/>
        <n v="280.11"/>
        <n v="-91.6"/>
        <n v="188.5"/>
        <n v="16.53"/>
        <n v="17.28"/>
        <n v="223.08"/>
        <n v="2.72"/>
        <n v="225.8"/>
        <n v="-215.48"/>
        <n v="-12.71"/>
        <n v="10.31"/>
        <n v="-6.12"/>
        <n v="4.2"/>
        <n v="2.35"/>
        <n v="6.55"/>
        <n v="14.17"/>
        <n v="4.62"/>
        <n v="8.94"/>
        <n v="4285.78"/>
        <n v="42.74"/>
        <n v="4328.5200000000004"/>
        <n v="-3637.64"/>
        <n v="-40.94"/>
        <n v="690.88"/>
        <n v="-95.85"/>
        <n v="595.03"/>
        <n v="-24.39"/>
        <n v="570.64"/>
        <n v="22.84"/>
        <n v="24.98"/>
        <n v="29.18"/>
        <n v="16.12"/>
        <n v="17.309999999999999"/>
        <n v="0.84"/>
        <n v="-15.04"/>
        <n v="-0.3"/>
        <n v="3.11"/>
        <n v="-1.52"/>
        <n v="1.59"/>
        <n v="-0.44"/>
        <n v="1.1599999999999999"/>
        <n v="1.74"/>
        <n v="17.97"/>
        <n v="736.19"/>
        <n v="83.15"/>
        <n v="819.34"/>
        <n v="-627.22"/>
        <n v="-1.44"/>
        <n v="192.12"/>
        <n v="-18.190000000000001"/>
        <n v="173.93"/>
        <n v="-51.02"/>
        <n v="122.91"/>
        <n v="19.73"/>
        <n v="26.1"/>
        <n v="154.11000000000001"/>
        <n v="3.17"/>
        <n v="157.28"/>
        <n v="-153.19999999999999"/>
        <n v="-1.29"/>
        <n v="4.08"/>
        <n v="-2.31"/>
        <n v="1.77"/>
        <n v="-1.71"/>
        <n v="7.0000000000000007E-2"/>
        <n v="13.56"/>
        <n v="0.05"/>
        <n v="1.75"/>
        <n v="71.989999999999995"/>
        <n v="72.19"/>
        <n v="-140.47"/>
        <n v="-52.43"/>
        <n v="-68.290000000000006"/>
        <n v="-5.4"/>
        <n v="-73.69"/>
        <n v="7.74"/>
        <n v="-65.94"/>
        <n v="-94.85"/>
        <n v="6025.67"/>
        <n v="13.34"/>
        <n v="6039.01"/>
        <n v="-5820.06"/>
        <n v="-85.11"/>
        <n v="218.95"/>
        <n v="-147.09"/>
        <n v="71.86"/>
        <n v="9.86"/>
        <n v="81.72"/>
        <n v="43.29"/>
        <n v="52.86"/>
        <n v="3.63"/>
        <n v="2928.44"/>
        <n v="68.540000000000006"/>
        <n v="2996.99"/>
        <n v="-2454.71"/>
        <n v="-3.55"/>
        <n v="542.28"/>
        <n v="-64.02"/>
        <n v="478.27"/>
        <n v="-148.61000000000001"/>
        <n v="329.66"/>
        <n v="25.65"/>
        <n v="18.52"/>
        <n v="932.32"/>
        <n v="29.62"/>
        <n v="961.94"/>
        <n v="-891.63"/>
        <n v="-16.91"/>
        <n v="70.31"/>
        <n v="-8.3800000000000008"/>
        <n v="61.93"/>
        <n v="-20.399999999999999"/>
        <n v="41.53"/>
        <n v="5.65"/>
        <n v="73.489999999999995"/>
        <n v="88.34"/>
        <n v="7.54"/>
        <n v="241.96"/>
        <n v="34.82"/>
        <n v="276.77999999999997"/>
        <n v="-287.11"/>
        <n v="-33.65"/>
        <n v="-10.33"/>
        <n v="-18.670000000000002"/>
        <n v="-1.03"/>
        <n v="-19.7"/>
        <n v="13.95"/>
        <n v="-1.63"/>
        <n v="-4.2699999999999996"/>
        <n v="490.51"/>
        <n v="29.09"/>
        <n v="519.6"/>
        <n v="-557.07000000000005"/>
        <n v="-65.47"/>
        <n v="-37.47"/>
        <n v="-33.4"/>
        <n v="-70.86"/>
        <n v="24.53"/>
        <n v="-28.89"/>
        <n v="-15.27"/>
        <n v="-7.64"/>
        <n v="12084.6"/>
        <n v="169.54"/>
        <n v="12254.14"/>
        <n v="-9234.73"/>
        <n v="-12.21"/>
        <n v="3019.41"/>
        <n v="-316.22000000000003"/>
        <n v="2703.19"/>
        <n v="-775.9"/>
        <n v="1927.29"/>
        <n v="243.66"/>
        <n v="7.91"/>
        <n v="9.2100000000000009"/>
        <n v="3481.06"/>
        <n v="23.12"/>
        <n v="3504.18"/>
        <n v="-3303.64"/>
        <n v="-59.39"/>
        <n v="200.54"/>
        <n v="-69.58"/>
        <n v="130.96"/>
        <n v="-67.47"/>
        <n v="63.49"/>
        <n v="15.24"/>
        <n v="5.76"/>
        <n v="1224.78"/>
        <n v="6.9"/>
        <n v="1231.68"/>
        <n v="-1146.97"/>
        <n v="-1.21"/>
        <n v="84.71"/>
        <n v="-7.34"/>
        <n v="77.37"/>
        <n v="-30.84"/>
        <n v="46.53"/>
        <n v="16.59"/>
        <n v="2.8"/>
        <n v="6.92"/>
        <n v="5515.55"/>
        <n v="53.63"/>
        <n v="5569.18"/>
        <n v="-4754.75"/>
        <n v="-20.79"/>
        <n v="814.43"/>
        <n v="-122.17"/>
        <n v="692.26"/>
        <n v="-253.23"/>
        <n v="439.03"/>
        <n v="97.11"/>
        <n v="4.82"/>
        <n v="5.78"/>
        <n v="14.77"/>
        <n v="2.17"/>
        <n v="35.700000000000003"/>
        <n v="37.86"/>
        <n v="-17.21"/>
        <n v="20.65"/>
        <n v="20.239999999999998"/>
        <n v="19.8"/>
        <n v="18.829999999999998"/>
        <n v="5.26"/>
        <n v="5.37"/>
        <n v="953.46"/>
        <n v="17.8"/>
        <n v="31.94"/>
        <n v="49.75"/>
        <n v="-19.3"/>
        <n v="-2.4500000000000002"/>
        <n v="30.45"/>
        <n v="26.58"/>
        <n v="27.17"/>
        <n v="7.21"/>
        <n v="8.24"/>
        <n v="171.02"/>
        <n v="3229.31"/>
        <n v="0.71"/>
        <n v="3230.02"/>
        <n v="-3161.07"/>
        <n v="-269.64999999999998"/>
        <n v="68.95"/>
        <n v="-27.83"/>
        <n v="41.12"/>
        <n v="-12.07"/>
        <n v="29.05"/>
        <n v="72.16"/>
        <n v="4.03"/>
        <n v="7.88"/>
        <n v="2.14"/>
        <n v="462.41"/>
        <n v="5.29"/>
        <n v="467.7"/>
        <n v="-341.31"/>
        <n v="-3.81"/>
        <n v="126.4"/>
        <n v="-22.18"/>
        <n v="104.21"/>
        <n v="-32.71"/>
        <n v="71.510000000000005"/>
        <n v="10.91"/>
        <n v="32.729999999999997"/>
        <n v="42.93"/>
        <n v="27.33"/>
        <n v="569.24"/>
        <n v="0.96"/>
        <n v="570.20000000000005"/>
        <n v="-557.71"/>
        <n v="-7.62"/>
        <n v="12.49"/>
        <n v="-3.74"/>
        <n v="-2.25"/>
        <n v="6.5"/>
        <n v="6.4"/>
        <n v="2.0299999999999998"/>
        <n v="3.2"/>
        <n v="2.19"/>
        <n v="1917.23"/>
        <n v="184.77"/>
        <n v="2102"/>
        <n v="-1633.97"/>
        <n v="-710.42"/>
        <n v="468.03"/>
        <n v="-13.25"/>
        <n v="454.78"/>
        <n v="0.7"/>
        <n v="455.48"/>
        <n v="24.41"/>
        <n v="6519.99"/>
        <n v="166.02"/>
        <n v="6686.01"/>
        <n v="-4716.3"/>
        <n v="-102.41"/>
        <n v="1969.71"/>
        <n v="-346.63"/>
        <n v="1623.08"/>
        <n v="-551.79999999999995"/>
        <n v="1071.28"/>
        <n v="93.13"/>
        <n v="23"/>
        <n v="30.21"/>
        <n v="594.4"/>
        <n v="599.15"/>
        <n v="-557.94000000000005"/>
        <n v="-21.97"/>
        <n v="41.21"/>
        <n v="-21.76"/>
        <n v="-6.92"/>
        <n v="8.14"/>
        <n v="15.39"/>
        <n v="42.13"/>
        <n v="6.93"/>
        <n v="49608"/>
        <n v="250.7"/>
        <n v="49858.7"/>
        <n v="-39974.800000000003"/>
        <n v="-7843.7"/>
        <n v="9883.9"/>
        <n v="-15087.6"/>
        <n v="-5203.7"/>
        <n v="3374.7"/>
        <n v="-1829"/>
        <n v="1998.7"/>
        <n v="-4.58"/>
        <n v="33.17"/>
        <n v="19.920000000000002"/>
        <n v="30348.95"/>
        <n v="677.64"/>
        <n v="31026.59"/>
        <n v="-28493.919999999998"/>
        <n v="-286.93"/>
        <n v="2532.67"/>
        <n v="-474.81"/>
        <n v="2057.86"/>
        <n v="-842.47"/>
        <n v="1215.3900000000001"/>
        <n v="696.41"/>
        <n v="3.35"/>
        <n v="4.8499999999999996"/>
        <n v="8.35"/>
        <n v="20891.61"/>
        <n v="132.44"/>
        <n v="21024.05"/>
        <n v="-17869.22"/>
        <n v="-3752.18"/>
        <n v="3154.83"/>
        <n v="-1441.74"/>
        <n v="1713.09"/>
        <n v="218.69"/>
        <n v="17.45"/>
        <n v="15.1"/>
        <n v="32.93"/>
        <n v="6.08"/>
        <n v="39.01"/>
        <n v="-42.95"/>
        <n v="-50.73"/>
        <n v="-4.79"/>
        <n v="-0.26"/>
        <n v="-5.05"/>
        <n v="31.38"/>
        <n v="-1.61"/>
        <n v="-1.34"/>
        <n v="-11.96"/>
        <n v="21.32"/>
        <n v="91.19"/>
        <n v="112.5"/>
        <n v="-42.15"/>
        <n v="70.349999999999994"/>
        <n v="-1.76"/>
        <n v="68.599999999999994"/>
        <n v="-20.52"/>
        <n v="48.08"/>
        <n v="256.81"/>
        <n v="1.94"/>
        <n v="329.99"/>
        <n v="2884.7"/>
        <n v="117.5"/>
        <n v="3002.2"/>
        <n v="-2303"/>
        <n v="-2.6"/>
        <n v="699.2"/>
        <n v="-147.1"/>
        <n v="552.1"/>
        <n v="-59.4"/>
        <n v="492.7"/>
        <n v="300"/>
        <n v="8.33"/>
        <n v="10.66"/>
        <n v="24.24"/>
        <n v="502.31"/>
        <n v="504.97"/>
        <n v="-428.18"/>
        <n v="-4.87"/>
        <n v="76.790000000000006"/>
        <n v="-10.52"/>
        <n v="66.27"/>
        <n v="-19.23"/>
        <n v="47.04"/>
        <n v="30"/>
        <n v="15.68"/>
        <n v="19.190000000000001"/>
        <n v="15.29"/>
        <n v="4423.58"/>
        <n v="81.08"/>
        <n v="4504.66"/>
        <n v="-4196.12"/>
        <n v="-178.06"/>
        <n v="308.54000000000002"/>
        <n v="-148.53"/>
        <n v="160.01"/>
        <n v="-22.23"/>
        <n v="137.78"/>
        <n v="77.010000000000005"/>
        <n v="37.18"/>
        <n v="6.97"/>
        <n v="168.05"/>
        <n v="3.62"/>
        <n v="171.66"/>
        <n v="-155.57"/>
        <n v="-30.44"/>
        <n v="16.09"/>
        <n v="-2.09"/>
        <n v="14"/>
        <n v="-4.01"/>
        <n v="9.99"/>
        <n v="5.63"/>
        <n v="1.78"/>
        <n v="2.15"/>
        <n v="9.57"/>
        <n v="39.229999999999997"/>
        <n v="2.29"/>
        <n v="41.52"/>
        <n v="-96.74"/>
        <n v="-14.55"/>
        <n v="-55.22"/>
        <n v="-58.88"/>
        <n v="-56.42"/>
        <n v="-8.61"/>
        <n v="-140.76"/>
        <n v="426.59"/>
        <n v="35.81"/>
        <n v="462.4"/>
        <n v="-336.64"/>
        <n v="-3.15"/>
        <n v="125.76"/>
        <n v="-5.75"/>
        <n v="120.01"/>
        <n v="-45.58"/>
        <n v="74.430000000000007"/>
        <n v="10.32"/>
        <n v="29.48"/>
        <n v="748.49"/>
        <n v="17.010000000000002"/>
        <n v="765.5"/>
        <n v="-734.5"/>
        <n v="-46.95"/>
        <n v="31"/>
        <n v="-9.2200000000000006"/>
        <n v="-7.86"/>
        <n v="13.92"/>
        <n v="22.54"/>
        <n v="1.03"/>
        <n v="4.1399999999999997"/>
        <n v="56.71"/>
        <n v="0.66"/>
        <n v="57.37"/>
        <n v="-100.28"/>
        <n v="-7.49"/>
        <n v="-42.91"/>
        <n v="-2.19"/>
        <n v="-45.1"/>
        <n v="-0.37"/>
        <n v="-45.47"/>
        <n v="21.65"/>
        <n v="-21"/>
        <n v="-19.989999999999998"/>
        <n v="-75.66"/>
        <n v="4783.7"/>
        <n v="23.11"/>
        <n v="4806.8100000000004"/>
        <n v="-4557.78"/>
        <n v="-44.92"/>
        <n v="249.03"/>
        <n v="-69.180000000000007"/>
        <n v="179.85"/>
        <n v="-58.06"/>
        <n v="121.79"/>
        <n v="12.66"/>
        <n v="19.829999999999998"/>
        <n v="5.21"/>
        <n v="1379.36"/>
        <n v="14.68"/>
        <n v="1394.04"/>
        <n v="-1153.3"/>
        <n v="-6.93"/>
        <n v="240.74"/>
        <n v="-18.27"/>
        <n v="222.47"/>
        <n v="-78.41"/>
        <n v="144.07"/>
        <n v="24.44"/>
        <n v="11.78"/>
        <n v="13.29"/>
        <n v="4429.76"/>
        <n v="40.22"/>
        <n v="4469.9799999999996"/>
        <n v="-3204.42"/>
        <n v="-489.7"/>
        <n v="1265.56"/>
        <n v="-29.79"/>
        <n v="1235.77"/>
        <n v="-5.79"/>
        <n v="1229.98"/>
        <n v="41.31"/>
        <n v="59.55"/>
        <n v="60.99"/>
        <n v="28.57"/>
        <n v="357.41"/>
        <n v="47.83"/>
        <n v="405.23"/>
        <n v="-330.13"/>
        <n v="-2.42"/>
        <n v="75.11"/>
        <n v="-4.95"/>
        <n v="70.16"/>
        <n v="-23.21"/>
        <n v="46.95"/>
        <n v="5.08"/>
        <n v="21.01"/>
        <n v="12257.91"/>
        <n v="595.29"/>
        <n v="12853.2"/>
        <n v="-10107.67"/>
        <n v="-13.3"/>
        <n v="2745.53"/>
        <n v="-404.5"/>
        <n v="2341.0300000000002"/>
        <n v="-742.99"/>
        <n v="1598.04"/>
        <n v="29.49"/>
        <n v="525.20000000000005"/>
        <n v="679.06"/>
        <n v="22.4"/>
        <s v="3,37,622.53"/>
        <n v="2983.6"/>
        <s v="3,40,606.13"/>
        <s v="-3,26,977.23"/>
        <n v="-1318.96"/>
        <n v="13628.9"/>
        <n v="-3189.28"/>
        <n v="10439.620000000001"/>
        <n v="-3307.6"/>
        <n v="7132.02"/>
        <n v="1966.88"/>
        <n v="36.26"/>
        <n v="52.48"/>
        <n v="4.04"/>
        <n v="140.28"/>
        <n v="2.94"/>
        <n v="143.22"/>
        <n v="-139.07"/>
        <n v="-1.83"/>
        <n v="3.7"/>
        <n v="-2.77"/>
        <n v="0.93"/>
        <n v="48.89"/>
        <n v="0.28000000000000003"/>
        <n v="941.46"/>
        <n v="41.88"/>
        <n v="983.34"/>
        <n v="-3251.9"/>
        <n v="-444.93"/>
        <n v="-2268.56"/>
        <n v="-154.61000000000001"/>
        <n v="-2423.17"/>
        <n v="735.91"/>
        <n v="-1687.26"/>
        <n v="317.48"/>
        <n v="-48.28"/>
        <n v="-240.96"/>
        <n v="1805.91"/>
        <n v="122.7"/>
        <n v="1928.61"/>
        <n v="-1501.82"/>
        <n v="-177.84"/>
        <n v="426.79"/>
        <n v="-68.22"/>
        <n v="358.57"/>
        <n v="-124.35"/>
        <n v="234.22"/>
        <n v="136.18"/>
        <n v="17.2"/>
        <n v="22.21"/>
        <n v="23.63"/>
        <n v="10482.450000000001"/>
        <n v="190.52"/>
        <n v="10672.97"/>
        <n v="-8821.86"/>
        <n v="-1.54"/>
        <n v="1851.11"/>
        <n v="-135"/>
        <n v="1716.11"/>
        <n v="-593.91"/>
        <n v="1122.2"/>
        <n v="24.03"/>
        <n v="46.71"/>
        <n v="52.32"/>
        <n v="17.66"/>
        <n v="55.03"/>
        <n v="57.91"/>
        <n v="-66.36"/>
        <n v="-2.96"/>
        <n v="-8.4499999999999993"/>
        <n v="-6.5"/>
        <n v="-14.95"/>
        <n v="0.14000000000000001"/>
        <n v="16.190000000000001"/>
        <n v="-9.1999999999999993"/>
        <n v="-5.13"/>
        <n v="-15.35"/>
        <n v="437.31"/>
        <n v="3.9"/>
        <n v="441.21"/>
        <n v="-424.03"/>
        <n v="-17.5"/>
        <n v="17.18"/>
        <n v="-16.02"/>
        <n v="-0.28999999999999998"/>
        <n v="0.87"/>
        <n v="10.29"/>
        <n v="0.85"/>
        <n v="16.41"/>
        <n v="3.93"/>
        <n v="651.98"/>
        <n v="2.0499999999999998"/>
        <n v="654.03"/>
        <n v="-628.75"/>
        <n v="-22.45"/>
        <n v="25.29"/>
        <n v="-12.89"/>
        <n v="12.39"/>
        <n v="17.88"/>
        <n v="5.15"/>
        <n v="146.77000000000001"/>
        <n v="0.91"/>
        <n v="147.68"/>
        <n v="-125.13"/>
        <n v="-2.04"/>
        <n v="22.55"/>
        <n v="7.6"/>
        <n v="-2.54"/>
        <n v="5.0599999999999996"/>
        <n v="40.1"/>
        <n v="1.26"/>
        <n v="4.99"/>
        <n v="15.36"/>
        <n v="6492.7"/>
        <n v="611.6"/>
        <n v="7104.3"/>
        <n v="-4826"/>
        <n v="-88.4"/>
        <n v="2278.3000000000002"/>
        <n v="-349.8"/>
        <n v="1928.5"/>
        <n v="-326.39999999999998"/>
        <n v="1602.1"/>
        <n v="102.4"/>
        <n v="15.65"/>
        <n v="19.059999999999999"/>
        <n v="35.090000000000003"/>
        <n v="-0.79"/>
        <n v="12.37"/>
        <n v="0.41"/>
        <n v="0.53"/>
        <n v="45.38"/>
        <n v="548.12"/>
        <n v="10.85"/>
        <n v="558.97"/>
        <n v="-535.70000000000005"/>
        <n v="23.27"/>
        <n v="-9.09"/>
        <n v="14.19"/>
        <n v="-3.46"/>
        <n v="12.13"/>
        <n v="0.88"/>
        <n v="4.25"/>
        <n v="943.29"/>
        <n v="950.21"/>
        <n v="-876.33"/>
        <n v="-149.97"/>
        <n v="73.88"/>
        <n v="-32.19"/>
        <n v="41.69"/>
        <n v="-0.19"/>
        <n v="41.5"/>
        <n v="25.45"/>
        <n v="16.309999999999999"/>
        <n v="28.96"/>
        <n v="7.83"/>
        <n v="1726.95"/>
        <n v="4.4000000000000004"/>
        <n v="1731.35"/>
        <n v="-1258.8699999999999"/>
        <n v="-1169.0999999999999"/>
        <n v="472.47"/>
        <n v="469.51"/>
        <n v="-172.77"/>
        <n v="296.74"/>
        <n v="26.63"/>
        <n v="22.29"/>
        <n v="22.51"/>
        <n v="27.36"/>
        <n v="288.55"/>
        <n v="4"/>
        <n v="292.55"/>
        <n v="-267.47000000000003"/>
        <n v="-8.52"/>
        <n v="25.09"/>
        <n v="-8.89"/>
        <n v="12.5"/>
        <n v="16.329999999999998"/>
        <n v="7.66"/>
        <n v="13.1"/>
        <n v="8.69"/>
        <n v="536.91"/>
        <n v="35.4"/>
        <n v="572.30999999999995"/>
        <n v="-348.81"/>
        <n v="-20.84"/>
        <n v="202.65"/>
        <n v="-54.49"/>
        <n v="148.16999999999999"/>
        <n v="15.13"/>
        <n v="19.600000000000001"/>
        <n v="22.35"/>
        <n v="41.63"/>
        <n v="1782.22"/>
        <n v="26.92"/>
        <n v="1809.14"/>
        <n v="-1485.83"/>
        <n v="-0.94"/>
        <n v="323.31"/>
        <n v="-75.400000000000006"/>
        <n v="247.91"/>
        <n v="-81.819999999999993"/>
        <n v="166.09"/>
        <n v="18.920000000000002"/>
        <n v="8.8000000000000007"/>
        <n v="12.76"/>
        <n v="18.14"/>
        <n v="68.72"/>
        <n v="82.84"/>
        <n v="-66.209999999999994"/>
        <n v="-5.47"/>
        <n v="16.64"/>
        <n v="-4.1100000000000003"/>
        <n v="-2.37"/>
        <n v="10.15"/>
        <n v="18.16"/>
        <n v="5.59"/>
        <n v="7.85"/>
        <n v="297.36"/>
        <n v="29.83"/>
        <n v="327.19"/>
        <n v="-126.08"/>
        <n v="201.11"/>
        <n v="-3.06"/>
        <n v="198.05"/>
        <n v="-63.06"/>
        <n v="134.99"/>
        <n v="29.46"/>
        <n v="45.82"/>
        <n v="46.86"/>
        <n v="67.63"/>
        <n v="3904.6"/>
        <n v="84.3"/>
        <n v="3988.9"/>
        <n v="-2834.9"/>
        <n v="1154"/>
        <n v="-55.6"/>
        <n v="1098.4000000000001"/>
        <n v="-390.1"/>
        <n v="708.3"/>
        <n v="494.6"/>
        <n v="7.72"/>
        <n v="29.55"/>
        <n v="214.68"/>
        <n v="-213.17"/>
        <n v="-37.53"/>
        <n v="-16.95"/>
        <n v="-15.43"/>
        <n v="-6.49"/>
        <n v="-21.92"/>
        <n v="32.69"/>
        <n v="809.13"/>
        <n v="30.18"/>
        <n v="839.31"/>
        <n v="-648.52"/>
        <n v="-8.1199999999999992"/>
        <n v="190.79"/>
        <n v="178.58"/>
        <n v="-53.15"/>
        <n v="125.43"/>
        <n v="26.61"/>
        <n v="9.43"/>
        <n v="6831.3"/>
        <n v="55.3"/>
        <n v="6886.6"/>
        <n v="-6302.53"/>
        <n v="-64.52"/>
        <n v="584.07000000000005"/>
        <n v="-174.3"/>
        <n v="409.77"/>
        <n v="-120.86"/>
        <n v="288.91000000000003"/>
        <n v="71.42"/>
        <n v="114.51"/>
        <n v="215.8"/>
        <n v="216.56"/>
        <n v="-117.51"/>
        <n v="-22.15"/>
        <n v="99.05"/>
        <n v="-10.38"/>
        <n v="88.67"/>
        <n v="89.48"/>
        <n v="14.42"/>
        <n v="11.07"/>
        <n v="45.9"/>
        <n v="231.39"/>
        <n v="230.15"/>
        <n v="-221.06"/>
        <n v="-7.27"/>
        <n v="9.09"/>
        <n v="-5.85"/>
        <n v="3.24"/>
        <n v="47.77"/>
        <n v="0.69"/>
        <n v="1.9"/>
        <n v="48.97"/>
        <n v="0.36"/>
        <n v="49.33"/>
        <n v="-38.49"/>
        <n v="-9.44"/>
        <n v="1.4"/>
        <n v="-0.03"/>
        <n v="22.59"/>
        <n v="4.17"/>
        <n v="22.14"/>
        <n v="1791.38"/>
        <n v="21.63"/>
        <n v="1813.01"/>
        <n v="-1648.87"/>
        <n v="164.14"/>
        <n v="-45.04"/>
        <n v="119.1"/>
        <n v="-42.52"/>
        <n v="76.58"/>
        <n v="21.85"/>
        <n v="35.049999999999997"/>
        <n v="55.66"/>
        <n v="9.16"/>
        <n v="11.7"/>
        <n v="29.15"/>
        <n v="159.11000000000001"/>
        <n v="-55.18"/>
        <n v="188.26"/>
        <n v="-1.47"/>
        <n v="186.79"/>
        <n v="-47.74"/>
        <n v="139.05000000000001"/>
        <n v="41.6"/>
        <n v="3.34"/>
        <n v="3.38"/>
        <n v="1078.93"/>
        <n v="2263.83"/>
        <n v="6.05"/>
        <n v="2269.88"/>
        <n v="-2008.03"/>
        <n v="-44.58"/>
        <n v="261.83999999999997"/>
        <n v="-49.99"/>
        <n v="211.86"/>
        <n v="-53.1"/>
        <n v="158.76"/>
        <n v="22.25"/>
        <n v="7.15"/>
        <n v="9.3800000000000008"/>
        <n v="11.57"/>
        <n v="3940.53"/>
        <n v="99.56"/>
        <n v="4040.09"/>
        <n v="-3075.79"/>
        <n v="-95.89"/>
        <n v="964.3"/>
        <n v="-193"/>
        <n v="771.3"/>
        <n v="-264.3"/>
        <n v="681.07"/>
        <n v="111.69"/>
        <n v="45.39"/>
        <n v="78.260000000000005"/>
        <n v="24.47"/>
        <n v="1343.6"/>
        <n v="1359.24"/>
        <n v="-1156.23"/>
        <n v="-3.24"/>
        <n v="203.01"/>
        <n v="-22.85"/>
        <n v="180.17"/>
        <n v="-65.11"/>
        <n v="115.05"/>
        <n v="88.46"/>
        <n v="106.03"/>
        <n v="261.05"/>
        <n v="5.82"/>
        <n v="266.88"/>
        <n v="-251.57"/>
        <n v="15.31"/>
        <n v="-0.27"/>
        <n v="15.04"/>
        <n v="-13.98"/>
        <n v="1.06"/>
        <n v="5.87"/>
        <n v="7754"/>
        <n v="165"/>
        <n v="7919"/>
        <n v="-6292"/>
        <n v="-466"/>
        <n v="1627"/>
        <n v="-433"/>
        <n v="1194"/>
        <n v="-257"/>
        <n v="937"/>
        <n v="133"/>
        <n v="70.69"/>
        <n v="103.01"/>
        <n v="20.98"/>
        <n v="499.76"/>
        <n v="504.09"/>
        <n v="-321.83999999999997"/>
        <n v="-169.89"/>
        <n v="182.26"/>
        <n v="-4.88"/>
        <n v="177.38"/>
        <n v="-48.7"/>
        <n v="128.68"/>
        <n v="7.35"/>
        <n v="36.47"/>
        <n v="5355.6"/>
        <n v="276"/>
        <n v="5631.6"/>
        <n v="-6912.11"/>
        <n v="-337.02"/>
        <n v="-1280.51"/>
        <n v="-103.9"/>
        <n v="-1384.41"/>
        <n v="-11.04"/>
        <n v="-1417.39"/>
        <n v="125.35"/>
        <n v="-22.62"/>
        <n v="-20.96"/>
        <n v="-23.91"/>
        <n v="10094.52"/>
        <n v="141.61000000000001"/>
        <n v="10236.120000000001"/>
        <n v="-9324.67"/>
        <n v="-245.67"/>
        <n v="911.45"/>
        <n v="-118.76"/>
        <n v="792.69"/>
        <n v="-247.42"/>
        <n v="545.28"/>
        <n v="416.21"/>
        <n v="15.95"/>
        <n v="9.0299999999999994"/>
        <n v="52201.22"/>
        <n v="58.73"/>
        <n v="52259.95"/>
        <n v="-52105.440000000002"/>
        <n v="-419.76"/>
        <n v="154.51"/>
        <n v="-452.53"/>
        <n v="-298.02"/>
        <n v="84.66"/>
        <n v="-213.36"/>
        <n v="148.91"/>
        <n v="-14.33"/>
        <n v="16.059999999999999"/>
        <n v="0.3"/>
        <n v="260.89"/>
        <n v="29.03"/>
        <n v="289.92"/>
        <n v="-220.18"/>
        <n v="-3.25"/>
        <n v="69.73"/>
        <n v="-2.56"/>
        <n v="67.17"/>
        <n v="-7.46"/>
        <n v="59.71"/>
        <n v="27.66"/>
        <n v="21.73"/>
        <n v="26.73"/>
        <n v="257.19"/>
        <n v="16.73"/>
        <n v="273.92"/>
        <n v="-269.14"/>
        <n v="-21.75"/>
        <n v="4.78"/>
        <n v="26.77"/>
        <n v="27.81"/>
        <n v="27.35"/>
        <n v="10.16"/>
        <n v="11.54"/>
        <n v="1.86"/>
        <n v="10.71"/>
        <n v="34.94"/>
        <n v="-17.77"/>
        <n v="-9.6199999999999992"/>
        <n v="17.170000000000002"/>
        <n v="-3.64"/>
        <n v="13.53"/>
        <n v="-3.67"/>
        <n v="3.52"/>
        <n v="70.86"/>
        <n v="40.590000000000003"/>
        <n v="0.22"/>
        <n v="40.81"/>
        <n v="-40.659999999999997"/>
        <n v="-4.75"/>
        <n v="0.15"/>
        <n v="-0.89"/>
        <n v="11.49"/>
        <n v="12374.01"/>
        <n v="577.52"/>
        <n v="12951.53"/>
        <n v="-9888.98"/>
        <n v="-16.97"/>
        <n v="3062.55"/>
        <n v="-569.72"/>
        <n v="2492.83"/>
        <n v="-604.41999999999996"/>
        <n v="1888.41"/>
        <n v="161.13999999999999"/>
        <n v="23.45"/>
        <n v="30.51"/>
        <n v="24.75"/>
        <n v="1028.0899999999999"/>
        <n v="10.82"/>
        <n v="1038.9100000000001"/>
        <n v="-971.34"/>
        <n v="67.569999999999993"/>
        <n v="-37.43"/>
        <n v="30.14"/>
        <n v="-11.58"/>
        <n v="18.559999999999999"/>
        <n v="23.08"/>
        <n v="8.0399999999999991"/>
        <n v="24.26"/>
        <n v="6.57"/>
        <n v="637.29999999999995"/>
        <n v="14.2"/>
        <n v="651.5"/>
        <n v="-598.24"/>
        <n v="-33.74"/>
        <n v="53.26"/>
        <n v="-11.82"/>
        <n v="41.44"/>
        <n v="44.94"/>
        <n v="29.91"/>
        <n v="37.770000000000003"/>
        <n v="8.36"/>
        <n v="248.97"/>
        <n v="251.14"/>
        <n v="-247.74"/>
        <n v="-3.72"/>
        <n v="-4.6500000000000004"/>
        <n v="-1.27"/>
        <n v="27.1"/>
        <n v="-0.47"/>
        <n v="1.25"/>
        <n v="1.37"/>
        <n v="934.3"/>
        <n v="10548.66"/>
        <n v="11482.96"/>
        <n v="-894.29"/>
        <n v="-18.04"/>
        <n v="10588.67"/>
        <n v="-26.25"/>
        <n v="10562.42"/>
        <n v="-92.75"/>
        <n v="10469.67"/>
        <n v="6162.73"/>
        <n v="16.87"/>
        <n v="17.03"/>
        <n v="1133.33"/>
        <n v="4462.43"/>
        <n v="37.659999999999997"/>
        <n v="4500.09"/>
        <n v="-3198.36"/>
        <n v="-2.5"/>
        <n v="1301.73"/>
        <n v="-159.16999999999999"/>
        <n v="1142.56"/>
        <n v="-366.99"/>
        <n v="775.57"/>
        <n v="27.2"/>
        <n v="28.51"/>
        <n v="34.369999999999997"/>
        <n v="29.17"/>
        <n v="4514.83"/>
        <n v="4531.24"/>
        <n v="-4492.05"/>
        <n v="-54.26"/>
        <n v="39.19"/>
        <n v="-12.47"/>
        <n v="22.58"/>
        <n v="64.59"/>
        <n v="70.069999999999993"/>
        <n v="-54.68"/>
        <n v="-1.99"/>
        <n v="6.33"/>
        <n v="5.43"/>
        <n v="15.83"/>
        <n v="23.82"/>
        <n v="6881.91"/>
        <n v="334.23"/>
        <n v="7216.14"/>
        <n v="-5102.68"/>
        <n v="-0.74"/>
        <n v="2113.46"/>
        <n v="-424.58"/>
        <n v="1688.88"/>
        <n v="-473.47"/>
        <n v="1215.4100000000001"/>
        <n v="304.64999999999998"/>
        <n v="19.95"/>
        <n v="30.71"/>
        <n v="174.6"/>
        <n v="175.43"/>
        <n v="-130.38999999999999"/>
        <n v="45.05"/>
        <n v="-7.43"/>
        <n v="37.619999999999997"/>
        <n v="-7.57"/>
        <n v="30.05"/>
        <n v="18.399999999999999"/>
        <n v="22.95"/>
        <n v="25.8"/>
        <n v="14.21"/>
        <n v="0.34"/>
        <n v="-4.1900000000000004"/>
        <n v="10.36"/>
        <n v="-0.15"/>
        <n v="10.210000000000001"/>
        <n v="8.2200000000000006"/>
        <n v="9.98"/>
        <n v="1.65"/>
        <n v="1.68"/>
        <n v="72.900000000000006"/>
        <n v="416.75"/>
        <n v="418.5"/>
        <n v="-401.49"/>
        <n v="-23.93"/>
        <n v="-5.67"/>
        <n v="11.34"/>
        <n v="5.7"/>
        <n v="13203.85"/>
        <n v="36.369999999999997"/>
        <n v="13240.22"/>
        <n v="-12041.1"/>
        <n v="-250.82"/>
        <n v="1199.1199999999999"/>
        <n v="-113.25"/>
        <n v="1085.8699999999999"/>
        <n v="-371.96"/>
        <n v="713.91"/>
        <n v="29.25"/>
        <n v="28.28"/>
        <n v="9.08"/>
        <n v="2050.39"/>
        <n v="11.56"/>
        <n v="2061.9499999999998"/>
        <n v="-1944.43"/>
        <n v="-51.67"/>
        <n v="117.52"/>
        <n v="-48.03"/>
        <n v="69.489999999999995"/>
        <n v="-11.11"/>
        <n v="58.38"/>
        <n v="19.440000000000001"/>
        <n v="30.46"/>
        <n v="54.74"/>
        <n v="5.73"/>
        <n v="2788.57"/>
        <n v="107.29"/>
        <n v="2895.86"/>
        <n v="-2621.41"/>
        <n v="-120.45"/>
        <n v="274.45"/>
        <n v="-35.57"/>
        <n v="238.88"/>
        <n v="-89.36"/>
        <n v="149.52000000000001"/>
        <n v="88.28"/>
        <n v="8.4700000000000006"/>
        <n v="9.84"/>
        <n v="30.98"/>
        <n v="-8.1300000000000008"/>
        <n v="12.6"/>
        <n v="-1.23"/>
        <n v="11.38"/>
        <n v="-3.44"/>
        <n v="7.93"/>
        <n v="28.45"/>
        <n v="2.84"/>
        <n v="3.22"/>
        <n v="40.68"/>
        <n v="1181.99"/>
        <n v="101.26"/>
        <n v="1283.25"/>
        <n v="-874.01"/>
        <n v="-1.18"/>
        <n v="409.24"/>
        <n v="-28.67"/>
        <n v="380.57"/>
        <n v="-103.04"/>
        <n v="277.52999999999997"/>
        <n v="38.6"/>
        <n v="42.47"/>
        <n v="34.619999999999997"/>
        <n v="5659"/>
        <n v="292.77"/>
        <n v="5951.77"/>
        <n v="-4811.1000000000004"/>
        <n v="-16.2"/>
        <n v="1140.67"/>
        <n v="-110.32"/>
        <n v="1030.3499999999999"/>
        <n v="-307.77999999999997"/>
        <n v="722.57"/>
        <n v="55.44"/>
        <n v="26.07"/>
        <n v="20.16"/>
        <n v="85.47"/>
        <n v="2.4700000000000002"/>
        <n v="87.94"/>
        <n v="-65.010000000000005"/>
        <n v="-0.11"/>
        <n v="22.93"/>
        <n v="-2.02"/>
        <n v="20.91"/>
        <n v="-5.7"/>
        <n v="15.21"/>
        <n v="11.4"/>
        <n v="53.82"/>
        <n v="6.32"/>
        <n v="60.14"/>
        <n v="-47.92"/>
        <n v="-1.0900000000000001"/>
        <n v="12.22"/>
        <n v="-4.72"/>
        <n v="7.5"/>
        <n v="5.51"/>
        <n v="27.52"/>
        <n v="2.0099999999999998"/>
        <n v="3.72"/>
        <n v="22.7"/>
        <n v="1614.9"/>
        <n v="162.1"/>
        <n v="1777"/>
        <n v="-1184.9000000000001"/>
        <n v="592.1"/>
        <n v="-50.9"/>
        <n v="541.20000000000005"/>
        <n v="-100.5"/>
        <n v="440.7"/>
        <n v="55.2"/>
        <n v="39.07"/>
        <n v="44.53"/>
        <n v="36.659999999999997"/>
        <n v="2192.56"/>
        <n v="2210.09"/>
        <n v="-2103.5100000000002"/>
        <n v="-76.44"/>
        <n v="106.58"/>
        <n v="-23.36"/>
        <n v="83.22"/>
        <n v="-28.74"/>
        <n v="54.49"/>
        <n v="31.99"/>
        <n v="1.7"/>
        <n v="4.8600000000000003"/>
        <n v="6273.19"/>
        <n v="274.74"/>
        <n v="6547.93"/>
        <n v="-4935.75"/>
        <n v="-29.8"/>
        <n v="1612.18"/>
        <n v="-108.83"/>
        <n v="1503.35"/>
        <n v="-239.06"/>
        <n v="1264.29"/>
        <n v="176.63"/>
        <n v="25.7"/>
        <n v="2018.51"/>
        <n v="86.91"/>
        <n v="2105.42"/>
        <n v="-1850.07"/>
        <n v="-68.61"/>
        <n v="255.35"/>
        <n v="-51.55"/>
        <n v="203.8"/>
        <n v="-16.420000000000002"/>
        <n v="187.38"/>
        <n v="23.15"/>
        <n v="29.52"/>
        <n v="12.65"/>
        <n v="771.38"/>
        <n v="2.34"/>
        <n v="773.72"/>
        <n v="-748.99"/>
        <n v="-13.93"/>
        <n v="24.73"/>
        <n v="-12.41"/>
        <n v="12.32"/>
        <n v="-3.96"/>
        <n v="8.3699999999999992"/>
        <n v="11.13"/>
        <n v="7.52"/>
        <n v="9.33"/>
        <n v="3.21"/>
        <n v="389.67"/>
        <n v="6.65"/>
        <n v="396.32"/>
        <n v="-345.05"/>
        <n v="-3.45"/>
        <n v="51.27"/>
        <n v="-12.03"/>
        <n v="39.24"/>
        <n v="-10"/>
        <n v="29.24"/>
        <n v="4.96"/>
        <n v="7"/>
        <n v="2462.6999999999998"/>
        <n v="16.57"/>
        <n v="2479.27"/>
        <n v="-1966.89"/>
        <n v="-8.5"/>
        <n v="512.38"/>
        <n v="-98.57"/>
        <n v="413.82"/>
        <n v="-139.88999999999999"/>
        <n v="273.93"/>
        <n v="174.91"/>
        <n v="21.3"/>
        <n v="20.81"/>
        <n v="4.1900000000000004"/>
        <n v="53.67"/>
        <n v="57.85"/>
        <n v="-173.2"/>
        <n v="-85.89"/>
        <n v="-115.35"/>
        <n v="-1.2"/>
        <n v="-116.56"/>
        <n v="-120.5"/>
        <n v="243.26"/>
        <n v="-4.9000000000000004"/>
        <n v="-2755"/>
        <n v="1100.04"/>
        <n v="1111.3800000000001"/>
        <n v="-1074.1400000000001"/>
        <n v="-27.55"/>
        <n v="37.24"/>
        <n v="-34.44"/>
        <n v="2"/>
        <n v="18.670000000000002"/>
        <n v="1.07"/>
        <n v="19.52"/>
        <n v="3.39"/>
        <n v="7684.38"/>
        <n v="86.99"/>
        <n v="7771.37"/>
        <n v="-6436.13"/>
        <n v="-118.03"/>
        <n v="1335.24"/>
        <n v="-154.94"/>
        <n v="1180.3"/>
        <n v="-273.47000000000003"/>
        <n v="906.83"/>
        <n v="31.35"/>
        <n v="57.17"/>
        <n v="17.38"/>
        <n v="1352.8"/>
        <n v="1356.41"/>
        <n v="-1294.92"/>
        <n v="-104.03"/>
        <n v="61.49"/>
        <n v="-83.36"/>
        <n v="-21.87"/>
        <n v="17.600000000000001"/>
        <n v="44.2"/>
        <n v="-0.16"/>
        <n v="3.58"/>
        <n v="4.55"/>
        <n v="3148.88"/>
        <n v="23.59"/>
        <n v="3172.47"/>
        <n v="-3113.29"/>
        <n v="-80.180000000000007"/>
        <n v="59.18"/>
        <n v="-48.04"/>
        <n v="-3.22"/>
        <n v="7.92"/>
        <n v="88.2"/>
        <n v="0.9"/>
        <n v="6.34"/>
        <n v="1.88"/>
        <n v="1791.92"/>
        <n v="2.6"/>
        <n v="1794.51"/>
        <n v="-1529.14"/>
        <n v="-42.85"/>
        <n v="265.38"/>
        <n v="-52.88"/>
        <n v="212.5"/>
        <n v="-74.459999999999994"/>
        <n v="138.04"/>
        <n v="27.28"/>
        <n v="10.119999999999999"/>
        <n v="14.81"/>
        <n v="259.12"/>
        <n v="261.56"/>
        <n v="-136.08000000000001"/>
        <n v="-11.64"/>
        <n v="125.48"/>
        <n v="-33.93"/>
        <n v="91.55"/>
        <n v="-31.91"/>
        <n v="59.64"/>
        <n v="32"/>
        <n v="18.64"/>
        <n v="48.43"/>
        <n v="475.32"/>
        <n v="66.28"/>
        <n v="541.6"/>
        <n v="-265.57"/>
        <n v="276.02999999999997"/>
        <n v="-16.18"/>
        <n v="259.85000000000002"/>
        <n v="-76.53"/>
        <n v="183.32"/>
        <n v="27.09"/>
        <n v="6.8"/>
        <n v="7.36"/>
        <n v="58.07"/>
        <n v="1009.34"/>
        <n v="54.62"/>
        <n v="1063.96"/>
        <n v="-1137.77"/>
        <n v="-55.65"/>
        <n v="-73.81"/>
        <n v="-145.27000000000001"/>
        <n v="-219.08"/>
        <n v="476.77"/>
        <n v="-9.19"/>
        <n v="-7.31"/>
        <n v="32.78"/>
        <n v="3.99"/>
        <n v="36.770000000000003"/>
        <n v="-32.42"/>
        <n v="4.3499999999999996"/>
        <n v="-2.5299999999999998"/>
        <n v="-0.23"/>
        <n v="2.99"/>
        <n v="7.76"/>
        <n v="13.27"/>
        <n v="2754.46"/>
        <n v="2771.54"/>
        <n v="-2380.9"/>
        <n v="-90.5"/>
        <n v="390.64"/>
        <n v="-69.680000000000007"/>
        <n v="320.95999999999998"/>
        <n v="-66"/>
        <n v="254.96"/>
        <n v="66.39"/>
        <n v="38.4"/>
        <n v="48.9"/>
        <n v="14.18"/>
        <n v="1005.84"/>
        <n v="21.21"/>
        <n v="1027.04"/>
        <n v="-860.74"/>
        <n v="166.3"/>
        <n v="-12.35"/>
        <n v="153.96"/>
        <n v="-41.38"/>
        <n v="112.58"/>
        <n v="23.02"/>
        <n v="26.26"/>
        <n v="315.7"/>
        <n v="319.35000000000002"/>
        <n v="-427.66"/>
        <n v="-74.55"/>
        <n v="-108.3"/>
        <n v="-22.59"/>
        <n v="-130.9"/>
        <n v="-149.33000000000001"/>
        <n v="33.200000000000003"/>
        <n v="44.98"/>
        <n v="-38.17"/>
        <n v="-34.31"/>
        <n v="10450.16"/>
        <n v="14.29"/>
        <n v="10464.450000000001"/>
        <n v="-8680.2000000000007"/>
        <n v="-7564.92"/>
        <n v="1784.25"/>
        <n v="-27.63"/>
        <n v="1756.62"/>
        <n v="-584.49"/>
        <n v="1172.1300000000001"/>
        <n v="313.66000000000003"/>
        <n v="37.39"/>
        <n v="38.25"/>
        <n v="17.07"/>
        <n v="2017"/>
        <n v="1152.8599999999999"/>
        <n v="10.53"/>
        <n v="1163.3900000000001"/>
        <n v="-1877.29"/>
        <n v="-184.03"/>
        <n v="-713.9"/>
        <n v="-93.95"/>
        <n v="-807.85"/>
        <n v="-794.73"/>
        <n v="269.70999999999998"/>
        <n v="-71.89"/>
        <n v="-25.98"/>
        <n v="-61.92"/>
        <n v="3937.88"/>
        <n v="112.19"/>
        <n v="4050.07"/>
        <n v="-5415.29"/>
        <n v="-250.56"/>
        <n v="-1365.22"/>
        <n v="-320.27999999999997"/>
        <n v="-1685.5"/>
        <n v="396.08"/>
        <n v="-1289.42"/>
        <n v="184.13"/>
        <n v="-6.7"/>
        <n v="-5.26"/>
        <n v="-34.67"/>
        <n v="4879.66"/>
        <n v="156.58000000000001"/>
        <n v="5036.24"/>
        <n v="-3034.2"/>
        <n v="-3.5"/>
        <n v="2002.04"/>
        <n v="-168.81"/>
        <n v="1833.23"/>
        <n v="-500.58"/>
        <n v="1332.65"/>
        <n v="53.09"/>
        <n v="50.2"/>
        <n v="56.56"/>
        <n v="41.03"/>
        <n v="3295.39"/>
        <n v="413.38"/>
        <n v="3708.77"/>
        <n v="-2818.25"/>
        <n v="-739.94"/>
        <n v="890.52"/>
        <n v="-124.86"/>
        <n v="765.66"/>
        <n v="-78.06"/>
        <n v="687.6"/>
        <n v="441.44"/>
        <n v="3.85"/>
        <n v="3.68"/>
        <n v="27.02"/>
        <n v="699.63"/>
        <n v="700.55"/>
        <n v="-662.19"/>
        <n v="38.36"/>
        <n v="-1"/>
        <n v="37.369999999999997"/>
        <n v="-13.82"/>
        <n v="23.55"/>
        <n v="7.1"/>
        <n v="6.63"/>
        <n v="6.91"/>
        <n v="54.81"/>
        <n v="55.57"/>
        <n v="-71.75"/>
        <n v="-13.65"/>
        <n v="-16.190000000000001"/>
        <n v="-3.21"/>
        <n v="-19.39"/>
        <n v="-17.18"/>
        <n v="16.77"/>
        <n v="-10.27"/>
        <n v="-8.33"/>
        <n v="594.23"/>
        <n v="2.71"/>
        <n v="596.94000000000005"/>
        <n v="-564.86"/>
        <n v="-27.34"/>
        <n v="32.08"/>
        <n v="-9.56"/>
        <n v="22.52"/>
        <n v="10.4"/>
        <n v="4.57"/>
        <n v="5.4"/>
        <n v="721.54"/>
        <n v="76.13"/>
        <n v="797.67"/>
        <n v="-743.37"/>
        <n v="-22.57"/>
        <n v="54.3"/>
        <n v="-0.56000000000000005"/>
        <n v="53.75"/>
        <n v="-2.89"/>
        <n v="50.86"/>
        <n v="35.03"/>
        <n v="14.52"/>
        <n v="7.53"/>
        <n v="82.24"/>
        <n v="-114.33"/>
        <n v="-27.58"/>
        <n v="-26.39"/>
        <n v="-19"/>
        <n v="-45.39"/>
        <n v="4.5"/>
        <n v="-40.9"/>
        <n v="79.28"/>
        <n v="-5.16"/>
        <n v="-2.76"/>
        <n v="-32.090000000000003"/>
        <n v="691.74"/>
        <n v="6.78"/>
        <n v="698.52"/>
        <n v="-538.08000000000004"/>
        <n v="-17.54"/>
        <n v="160.43"/>
        <n v="-112.91"/>
        <n v="47.52"/>
        <n v="-2.93"/>
        <n v="28"/>
        <n v="15.92"/>
        <n v="56.25"/>
        <n v="23.19"/>
        <n v="10625.5"/>
        <n v="238.4"/>
        <n v="10863.9"/>
        <n v="-8382.6"/>
        <n v="-56.8"/>
        <n v="2481.3000000000002"/>
        <n v="-780.6"/>
        <n v="1700.7"/>
        <n v="-423.4"/>
        <n v="1277.3"/>
        <n v="83"/>
        <n v="76.98"/>
        <n v="123.97"/>
        <n v="23.35"/>
        <n v="114.27"/>
        <n v="115.12"/>
        <n v="-107.97"/>
        <n v="-6.46"/>
        <n v="-6.26"/>
        <n v="0.89"/>
        <n v="6.26"/>
        <n v="303.72000000000003"/>
        <n v="304.89999999999998"/>
        <n v="-297.87"/>
        <n v="-0.72"/>
        <n v="6.31"/>
        <n v="9.17"/>
        <n v="394.26"/>
        <n v="0.86"/>
        <n v="395.12"/>
        <n v="-386.21"/>
        <n v="-10.15"/>
        <n v="8.91"/>
        <n v="-1.86"/>
        <n v="10.47"/>
        <n v="0.67"/>
        <n v="1084.1199999999999"/>
        <n v="36.1"/>
        <n v="1120.22"/>
        <n v="-976.32"/>
        <n v="-21.26"/>
        <n v="143.88999999999999"/>
        <n v="-32.950000000000003"/>
        <n v="110.94"/>
        <n v="-15.84"/>
        <n v="95.11"/>
        <n v="5.05"/>
        <n v="166.61"/>
        <n v="0.2"/>
        <n v="166.81"/>
        <n v="-138.06"/>
        <n v="-1.17"/>
        <n v="28.75"/>
        <n v="25.4"/>
        <n v="-7.44"/>
        <n v="17.96"/>
        <n v="18.809999999999999"/>
        <n v="17.260000000000002"/>
        <n v="19.07"/>
        <n v="20.329999999999998"/>
        <n v="-37.04"/>
        <n v="-2.0499999999999998"/>
        <n v="-16.72"/>
        <n v="-21.46"/>
        <n v="6.16"/>
        <n v="-6.97"/>
        <n v="-5.43"/>
        <n v="-87.67"/>
        <n v="1139.82"/>
        <n v="55.83"/>
        <n v="1195.6400000000001"/>
        <n v="-885.12"/>
        <n v="310.52"/>
        <n v="-26.16"/>
        <n v="284.36"/>
        <n v="-74.75"/>
        <n v="209.61"/>
        <n v="38.71"/>
        <n v="54.19"/>
        <n v="60.9"/>
        <n v="27.24"/>
        <n v="303.02999999999997"/>
        <n v="17.34"/>
        <n v="320.37"/>
        <n v="-210.59"/>
        <n v="-16.43"/>
        <n v="109.78"/>
        <n v="105.92"/>
        <n v="-3.05"/>
        <n v="102.87"/>
        <n v="1.17"/>
        <n v="36.229999999999997"/>
        <n v="511.5"/>
        <n v="1.22"/>
        <n v="512.72"/>
        <n v="-550.22"/>
        <n v="-39.78"/>
        <n v="-37.51"/>
        <n v="-7.37"/>
        <n v="-44.88"/>
        <n v="-31.82"/>
        <n v="-76.7"/>
        <n v="20.18"/>
        <n v="-38.01"/>
        <n v="-34.36"/>
        <n v="-7.33"/>
        <n v="9794.48"/>
        <n v="508.04"/>
        <n v="10302.52"/>
        <n v="-6870.61"/>
        <n v="3431.91"/>
        <n v="-298.93"/>
        <n v="3132.98"/>
        <n v="-1078.54"/>
        <n v="2054.44"/>
        <n v="753.37"/>
        <n v="862.67"/>
        <n v="35.04"/>
        <n v="1855.03"/>
        <n v="191.41"/>
        <n v="2046.44"/>
        <n v="-1954.42"/>
        <n v="-113.43"/>
        <n v="92.02"/>
        <n v="-113.77"/>
        <n v="49.07"/>
        <n v="163.13"/>
        <n v="17.7"/>
        <n v="1.54"/>
        <n v="15.64"/>
        <n v="264.18"/>
        <n v="273.7"/>
        <n v="-201.09"/>
        <n v="-0.43"/>
        <n v="72.61"/>
        <n v="-14.26"/>
        <n v="58.35"/>
        <n v="-20.41"/>
        <n v="37.94"/>
        <n v="30.47"/>
        <n v="12.45"/>
        <n v="17.13"/>
        <n v="27.48"/>
        <n v="1543.24"/>
        <n v="84.02"/>
        <n v="1627.26"/>
        <n v="-1340.55"/>
        <n v="-46.36"/>
        <n v="286.70999999999998"/>
        <n v="-123.01"/>
        <n v="163.69999999999999"/>
        <n v="-50.37"/>
        <n v="113.33"/>
        <n v="114.31"/>
        <n v="1.98"/>
        <n v="18.579999999999998"/>
        <n v="452.49"/>
        <n v="6.49"/>
        <n v="458.98"/>
        <n v="-405.32"/>
        <n v="-26.14"/>
        <n v="53.66"/>
        <n v="-13.12"/>
        <n v="40.54"/>
        <n v="46.99"/>
        <n v="87.53"/>
        <n v="22.44"/>
        <n v="8.9700000000000006"/>
        <n v="11.86"/>
        <n v="172.02"/>
        <n v="4.05"/>
        <n v="176.07"/>
        <n v="-215.64"/>
        <n v="-39.1"/>
        <n v="-39.58"/>
        <n v="-1.94"/>
        <n v="-41.52"/>
        <n v="47.99"/>
        <n v="-8.65"/>
        <n v="-23.01"/>
        <n v="953.75"/>
        <n v="23.74"/>
        <n v="977.49"/>
        <n v="-906.05"/>
        <n v="71.44"/>
        <n v="-43.58"/>
        <n v="27.86"/>
        <n v="-15.78"/>
        <n v="12.07"/>
        <n v="1.08"/>
        <n v="2390.61"/>
        <n v="64.14"/>
        <n v="2454.7399999999998"/>
        <n v="-3059.26"/>
        <n v="-225.4"/>
        <n v="-604.52"/>
        <n v="-54.82"/>
        <n v="-659.34"/>
        <n v="23.48"/>
        <n v="-635.86"/>
        <n v="40.549999999999997"/>
        <n v="-16.440000000000001"/>
        <n v="-25.29"/>
        <n v="3462.37"/>
        <n v="13.38"/>
        <n v="3475.75"/>
        <n v="-3196.52"/>
        <n v="279.23"/>
        <n v="-138.46"/>
        <n v="140.77000000000001"/>
        <n v="140.79"/>
        <n v="110.49"/>
        <n v="219.19"/>
        <n v="8.06"/>
        <n v="1177.08"/>
        <n v="1193.3900000000001"/>
        <n v="-1038.94"/>
        <n v="154.44999999999999"/>
        <n v="-33.85"/>
        <n v="120.6"/>
        <n v="-35.86"/>
        <n v="84.74"/>
        <n v="63.75"/>
        <n v="131.58000000000001"/>
        <n v="195.32"/>
        <n v="-192.57"/>
        <n v="-267.07"/>
        <n v="2.75"/>
        <n v="-0.73"/>
        <n v="0.26"/>
        <n v="4.3099999999999996"/>
        <n v="2483.27"/>
        <n v="42.62"/>
        <n v="2525.89"/>
        <n v="-2059.63"/>
        <n v="-19.29"/>
        <n v="466.26"/>
        <n v="-69.760000000000005"/>
        <n v="396.5"/>
        <n v="-91.25"/>
        <n v="305.25"/>
        <n v="6.72"/>
        <n v="8.26"/>
        <n v="18.78"/>
        <n v="213.01"/>
        <n v="213.07"/>
        <n v="-679.32"/>
        <n v="-156.96"/>
        <n v="-466.26"/>
        <n v="-16.21"/>
        <n v="-482.47"/>
        <n v="143.33000000000001"/>
        <n v="-339.14"/>
        <n v="13.58"/>
        <n v="-49.94"/>
        <n v="-47.55"/>
        <n v="-218.89"/>
        <n v="128.47999999999999"/>
        <n v="129.65"/>
        <n v="-116.67"/>
        <n v="-3.01"/>
        <n v="12.98"/>
        <n v="8.48"/>
        <n v="-2.12"/>
        <n v="24.62"/>
        <n v="2.59"/>
        <n v="10.1"/>
        <n v="289.01"/>
        <n v="289.14999999999998"/>
        <n v="-258.98"/>
        <n v="-10.96"/>
        <n v="30.16"/>
        <n v="23.9"/>
        <n v="-6.11"/>
        <n v="17.79"/>
        <n v="10.06"/>
        <n v="10.44"/>
        <n v="-2.81"/>
        <n v="-7.09"/>
        <n v="-9.9"/>
        <n v="2.06"/>
        <n v="47.5"/>
        <n v="-1.65"/>
        <n v="-53.17"/>
        <n v="2444.34"/>
        <n v="225.08"/>
        <n v="2669.42"/>
        <n v="-2079.5500000000002"/>
        <n v="589.87"/>
        <n v="-22.36"/>
        <n v="567.51"/>
        <n v="-197.44"/>
        <n v="370.07"/>
        <n v="315.95999999999998"/>
        <n v="6.21"/>
        <n v="24.13"/>
        <n v="620.49"/>
        <n v="14.93"/>
        <n v="635.41"/>
        <n v="-484.65"/>
        <n v="-3.97"/>
        <n v="150.77000000000001"/>
        <n v="-67.11"/>
        <n v="83.66"/>
        <n v="-29.74"/>
        <n v="53.92"/>
        <n v="47.67"/>
        <n v="25.39"/>
        <n v="24.3"/>
        <n v="77.319999999999993"/>
        <n v="6.67"/>
        <n v="83.99"/>
        <n v="-107.38"/>
        <n v="-10.31"/>
        <n v="-23.39"/>
        <n v="-25.38"/>
        <n v="-23.99"/>
        <n v="8.4499999999999993"/>
        <n v="-14.19"/>
        <n v="-13.02"/>
        <n v="-30.25"/>
        <n v="835.64"/>
        <n v="34.159999999999997"/>
        <n v="869.8"/>
        <n v="-727.64"/>
        <n v="-79.03"/>
        <n v="142.16"/>
        <n v="-5.39"/>
        <n v="136.77000000000001"/>
        <n v="87.36"/>
        <n v="95.51"/>
        <n v="9.18"/>
        <n v="671.63"/>
        <n v="16.72"/>
        <n v="688.35"/>
        <n v="-593.51"/>
        <n v="94.84"/>
        <n v="-10.7"/>
        <n v="84.14"/>
        <n v="-26.55"/>
        <n v="57.59"/>
        <n v="37.409999999999997"/>
        <n v="44.36"/>
        <n v="6196.36"/>
        <n v="80.849999999999994"/>
        <n v="6277.21"/>
        <n v="-5470.64"/>
        <n v="-18.48"/>
        <n v="806.57"/>
        <n v="-85.37"/>
        <n v="721.2"/>
        <n v="-237.52"/>
        <n v="484.91"/>
        <n v="122.58"/>
        <n v="40.479999999999997"/>
        <n v="46.52"/>
        <n v="13.02"/>
        <n v="491.92"/>
        <n v="43.12"/>
        <n v="535.04"/>
        <n v="-2023.75"/>
        <n v="-206.17"/>
        <n v="-1488.71"/>
        <n v="-103.33"/>
        <n v="-1592.04"/>
        <n v="-1.45"/>
        <n v="-1593.49"/>
        <n v="206.98"/>
        <n v="-76.989999999999995"/>
        <n v="-72"/>
        <n v="-302.63"/>
        <n v="-741.33"/>
        <n v="-156.02000000000001"/>
        <n v="-740.8"/>
        <n v="-35.51"/>
        <n v="-776.31"/>
        <n v="32.049999999999997"/>
        <n v="-24.22"/>
        <n v="-231.15"/>
        <n v="846.31"/>
        <n v="863.71"/>
        <n v="-691.26"/>
        <n v="-22.83"/>
        <n v="172.45"/>
        <n v="-75.099999999999994"/>
        <n v="97.35"/>
        <n v="-33.31"/>
        <n v="64.040000000000006"/>
        <n v="63.05"/>
        <n v="20.38"/>
        <n v="1028.06"/>
        <n v="5.72"/>
        <n v="1033.78"/>
        <n v="-954.32"/>
        <n v="-34.21"/>
        <n v="79.459999999999994"/>
        <n v="-15.94"/>
        <n v="31.11"/>
        <n v="41.7"/>
        <n v="3.73"/>
        <n v="7.62"/>
        <n v="7.73"/>
        <n v="1457.73"/>
        <n v="35.409999999999997"/>
        <n v="1493.14"/>
        <n v="-1412.2"/>
        <n v="-53.99"/>
        <n v="80.94"/>
        <n v="-21.84"/>
        <n v="-11.85"/>
        <n v="47.26"/>
        <n v="36.340000000000003"/>
        <n v="5.55"/>
        <n v="10.59"/>
        <n v="1.35"/>
        <n v="11.93"/>
        <n v="-11.37"/>
        <n v="-0.77"/>
        <n v="0.56000000000000005"/>
        <n v="94.05"/>
        <n v="5.3"/>
        <n v="1313.66"/>
        <n v="2.08"/>
        <n v="1315.75"/>
        <n v="-1165.82"/>
        <n v="149.93"/>
        <n v="-18.329999999999998"/>
        <n v="131.6"/>
        <n v="-44.12"/>
        <n v="87.48"/>
        <n v="79.489999999999995"/>
        <n v="96.14"/>
        <n v="11.41"/>
        <n v="806"/>
        <n v="810.4"/>
        <n v="-560.09"/>
        <n v="-2.44"/>
        <n v="250.31"/>
        <n v="-17.8"/>
        <n v="232.52"/>
        <n v="-80.61"/>
        <n v="152.07"/>
        <n v="120.84"/>
        <n v="135.13"/>
        <n v="10588.31"/>
        <n v="38.5"/>
        <n v="10626.81"/>
        <n v="-9074.73"/>
        <n v="-6.05"/>
        <n v="1552.08"/>
        <n v="-313.5"/>
        <n v="1238.58"/>
        <n v="-394.53"/>
        <n v="844.05"/>
        <n v="85"/>
        <n v="9.93"/>
        <n v="14.66"/>
        <n v="2015"/>
        <n v="1991.33"/>
        <n v="6"/>
        <n v="1997.33"/>
        <n v="-2180.7399999999998"/>
        <n v="-196.29"/>
        <n v="-379.7"/>
        <n v="-20.21"/>
        <n v="-399.91"/>
        <n v="647.07000000000005"/>
        <n v="-6.18"/>
        <n v="-5.87"/>
        <n v="249.87"/>
        <n v="254.22"/>
        <n v="-219.56"/>
        <n v="-5.74"/>
        <n v="34.67"/>
        <n v="-5.45"/>
        <n v="29.22"/>
        <n v="-7.7"/>
        <n v="21.52"/>
        <n v="39.06"/>
        <n v="13.87"/>
        <n v="112.64"/>
        <n v="1.21"/>
        <n v="113.84"/>
        <n v="-87.97"/>
        <n v="25.87"/>
        <n v="24.93"/>
        <n v="18.010000000000002"/>
        <n v="1.62"/>
        <n v="22.97"/>
        <n v="2989.96"/>
        <n v="59.92"/>
        <n v="3049.88"/>
        <n v="-2973.28"/>
        <n v="-66.06"/>
        <n v="76.599999999999994"/>
        <n v="-34.869999999999997"/>
        <n v="41.74"/>
        <n v="18.8"/>
        <n v="60.53"/>
        <n v="1144.29"/>
        <n v="0.32"/>
        <n v="0.5"/>
        <n v="2.56"/>
        <n v="1075.8699999999999"/>
        <n v="54.8"/>
        <n v="1130.67"/>
        <n v="-861.24"/>
        <n v="269.44"/>
        <n v="-33.14"/>
        <n v="236.3"/>
        <n v="-64.760000000000005"/>
        <n v="171.54"/>
        <n v="17.52"/>
        <n v="11.68"/>
        <n v="25.04"/>
        <n v="1239.06"/>
        <n v="1.23"/>
        <n v="1240.29"/>
        <n v="-1717.54"/>
        <n v="-72.819999999999993"/>
        <n v="-477.25"/>
        <n v="-18.28"/>
        <n v="-495.53"/>
        <n v="-496"/>
        <n v="33.97"/>
        <n v="-146.01"/>
        <n v="-140.63"/>
        <n v="-38.520000000000003"/>
        <n v="4565.6400000000003"/>
        <n v="4592.75"/>
        <n v="-3821.32"/>
        <n v="-577.91999999999996"/>
        <n v="771.43"/>
        <n v="-769.19"/>
        <n v="2.2400000000000002"/>
        <n v="24.02"/>
        <n v="98.71"/>
        <n v="0.48"/>
        <n v="16.07"/>
        <n v="16.899999999999999"/>
        <n v="2874.1"/>
        <n v="11.79"/>
        <n v="2885.89"/>
        <n v="-2709.95"/>
        <n v="-54.7"/>
        <n v="175.94"/>
        <n v="-44.97"/>
        <n v="130.97"/>
        <n v="-46.12"/>
        <n v="84.85"/>
        <n v="43.5"/>
        <n v="5.97"/>
        <n v="6.12"/>
        <n v="3077.79"/>
        <n v="121.83"/>
        <n v="3199.62"/>
        <n v="-2627.21"/>
        <n v="-0.92"/>
        <n v="572.41"/>
        <n v="-40.549999999999997"/>
        <n v="531.86"/>
        <n v="-187.77"/>
        <n v="344.09"/>
        <n v="30.59"/>
        <n v="22.5"/>
        <n v="18.600000000000001"/>
        <n v="3091.32"/>
        <n v="41.57"/>
        <n v="3132.89"/>
        <n v="-2527.1999999999998"/>
        <n v="-12.27"/>
        <n v="605.70000000000005"/>
        <n v="-70.08"/>
        <n v="535.62"/>
        <n v="-185.82"/>
        <n v="349.8"/>
        <n v="28.19"/>
        <n v="19.59"/>
        <n v="1174.81"/>
        <n v="26.89"/>
        <n v="1201.7"/>
        <n v="-1152.8599999999999"/>
        <n v="-108.98"/>
        <n v="48.84"/>
        <n v="-70.41"/>
        <n v="-21.56"/>
        <n v="24.88"/>
        <n v="-6.34"/>
        <n v="21.96"/>
        <n v="4.16"/>
        <n v="5377.41"/>
        <n v="5416.01"/>
        <n v="-5020.26"/>
        <n v="-104.38"/>
        <n v="395.75"/>
        <n v="-196.65"/>
        <n v="199.1"/>
        <n v="-53.73"/>
        <n v="145.37"/>
        <n v="38.909999999999997"/>
        <n v="7.57"/>
        <n v="1318.98"/>
        <n v="1347.47"/>
        <n v="-1137.53"/>
        <n v="-8.74"/>
        <n v="209.94"/>
        <n v="-81.510000000000005"/>
        <n v="128.43"/>
        <n v="-45.92"/>
        <n v="82.51"/>
        <n v="55.63"/>
        <n v="14.83"/>
        <n v="103.79"/>
        <n v="122.28"/>
        <n v="-85.32"/>
        <n v="-19.57"/>
        <n v="36.96"/>
        <n v="-25.06"/>
        <n v="11.9"/>
        <n v="-2.2599999999999998"/>
        <n v="56.29"/>
        <n v="1.71"/>
        <n v="35.61"/>
        <n v="656.49"/>
        <n v="524.49"/>
        <n v="1180.98"/>
        <n v="-974.2"/>
        <n v="-192.27"/>
        <n v="206.78"/>
        <n v="-27.14"/>
        <n v="179.64"/>
        <n v="-56.56"/>
        <n v="123.08"/>
        <n v="754.95"/>
        <n v="31.5"/>
        <n v="768.11"/>
        <n v="61.92"/>
        <n v="830.03"/>
        <n v="-582.84"/>
        <n v="247.19"/>
        <n v="-24.32"/>
        <n v="222.87"/>
        <n v="-23.85"/>
        <n v="199.02"/>
        <n v="691.07"/>
        <n v="2.89"/>
        <n v="32.18"/>
        <n v="2076.46"/>
        <n v="2085.6999999999998"/>
        <n v="-1901.59"/>
        <n v="184.11"/>
        <n v="-41.06"/>
        <n v="143.05000000000001"/>
        <n v="-48.07"/>
        <n v="94.99"/>
        <n v="14.36"/>
        <n v="6.61"/>
        <n v="4021.44"/>
        <n v="11.64"/>
        <n v="4033.08"/>
        <n v="-3667.88"/>
        <n v="365.2"/>
        <n v="-95.65"/>
        <n v="269.55"/>
        <n v="-71.400000000000006"/>
        <n v="198.15"/>
        <n v="25.63"/>
        <n v="75126.759999999995"/>
        <n v="1544.81"/>
        <n v="76671.570000000007"/>
        <n v="-66036.53"/>
        <n v="-138.54"/>
        <n v="10635.04"/>
        <n v="-1550.22"/>
        <n v="9084.82"/>
        <n v="-3059.15"/>
        <n v="2255.0700000000002"/>
        <n v="26.72"/>
        <n v="33.590000000000003"/>
        <n v="14.16"/>
        <n v="1063.79"/>
        <n v="1069.19"/>
        <n v="-945.1"/>
        <n v="-5.99"/>
        <n v="124.09"/>
        <n v="-14.09"/>
        <n v="110"/>
        <n v="-38.369999999999997"/>
        <n v="71.63"/>
        <n v="81.319999999999993"/>
        <n v="10.54"/>
        <n v="11.66"/>
        <n v="1229.27"/>
        <n v="1231.32"/>
        <n v="-1039.1099999999999"/>
        <n v="-9.68"/>
        <n v="192.21"/>
        <n v="-25.9"/>
        <n v="166.31"/>
        <n v="-36.090000000000003"/>
        <n v="130.22"/>
        <n v="28.24"/>
        <n v="4.6100000000000003"/>
        <n v="5.53"/>
        <n v="1020.49"/>
        <n v="6.19"/>
        <n v="1026.67"/>
        <n v="-903.6"/>
        <n v="-10.49"/>
        <n v="123.07"/>
        <n v="-25.8"/>
        <n v="97.27"/>
        <n v="-35.32"/>
        <n v="61.96"/>
        <n v="21.83"/>
        <n v="28.74"/>
        <n v="40.200000000000003"/>
        <n v="12.06"/>
        <n v="3480.73"/>
        <n v="19.809999999999999"/>
        <n v="3500.54"/>
        <n v="-3524.16"/>
        <n v="-204.1"/>
        <n v="-23.62"/>
        <n v="-66.150000000000006"/>
        <n v="-89.77"/>
        <n v="42.08"/>
        <n v="-21.33"/>
        <n v="-5.61"/>
        <n v="-0.68"/>
        <n v="516.17999999999995"/>
        <n v="26.27"/>
        <n v="542.45000000000005"/>
        <n v="-512.89"/>
        <n v="-15.09"/>
        <n v="29.56"/>
        <n v="25.55"/>
        <n v="-1.3"/>
        <n v="24.25"/>
        <n v="3463.15"/>
        <n v="3471.06"/>
        <n v="-3169.45"/>
        <n v="-251.28"/>
        <n v="301.61"/>
        <n v="-65.91"/>
        <n v="235.7"/>
        <n v="-24.93"/>
        <n v="210.77"/>
        <n v="37.44"/>
        <n v="11.26"/>
        <n v="14.78"/>
        <n v="8.7100000000000009"/>
        <n v="366.71"/>
        <n v="74.59"/>
        <n v="441.3"/>
        <n v="-309.99"/>
        <n v="-9.98"/>
        <n v="131.31"/>
        <n v="-26.6"/>
        <n v="104.7"/>
        <n v="88.17"/>
        <n v="108.73"/>
        <n v="8.11"/>
        <n v="10.56"/>
        <n v="146.99"/>
        <n v="152.96"/>
        <n v="-107.39"/>
        <n v="45.58"/>
        <n v="44.1"/>
        <n v="-9.01"/>
        <n v="35.1"/>
        <n v="16.16"/>
        <n v="16.829999999999998"/>
        <n v="31.01"/>
        <n v="118.79"/>
        <n v="122.67"/>
        <n v="-97.64"/>
        <n v="-2.57"/>
        <n v="25.03"/>
        <n v="-9.7799999999999994"/>
        <n v="15.25"/>
        <n v="12.3"/>
        <n v="15.56"/>
        <n v="3.97"/>
        <n v="21.07"/>
        <n v="431.44"/>
        <n v="435.02"/>
        <n v="-410.24"/>
        <n v="24.78"/>
        <n v="11.75"/>
        <n v="-3.92"/>
        <n v="25.71"/>
        <n v="5.74"/>
        <n v="1055.47"/>
        <n v="17.920000000000002"/>
        <n v="1073.3900000000001"/>
        <n v="-961.45"/>
        <n v="-33.909999999999997"/>
        <n v="111.94"/>
        <n v="-19.399999999999999"/>
        <n v="92.54"/>
        <n v="-20.16"/>
        <n v="72.37"/>
        <n v="25.74"/>
        <n v="2.81"/>
        <n v="3.57"/>
        <n v="10.61"/>
        <n v="265.04000000000002"/>
        <n v="20.25"/>
        <n v="285.29000000000002"/>
        <n v="-223.4"/>
        <n v="61.89"/>
        <n v="-13.72"/>
        <n v="48.17"/>
        <n v="-18.84"/>
        <n v="29.33"/>
        <n v="23.83"/>
        <n v="1.81"/>
        <n v="1902.72"/>
        <n v="132.62"/>
        <n v="2035.34"/>
        <n v="-1857.52"/>
        <n v="-41.13"/>
        <n v="177.82"/>
        <n v="-31.42"/>
        <n v="146.4"/>
        <n v="-70.349999999999994"/>
        <n v="76.05"/>
        <n v="67.23"/>
        <n v="15.99"/>
        <n v="9.35"/>
        <n v="2651.27"/>
        <n v="262.14"/>
        <n v="2913.41"/>
        <n v="-2410.4299999999998"/>
        <n v="-361.64"/>
        <n v="502.98"/>
        <n v="-509.45"/>
        <n v="-6.47"/>
        <n v="-13"/>
        <n v="-19.47"/>
        <n v="150.78"/>
        <n v="32.5"/>
        <n v="18.97"/>
        <n v="4218.82"/>
        <n v="58.3"/>
        <n v="4277.12"/>
        <n v="-3859.33"/>
        <n v="-66.430000000000007"/>
        <n v="417.79"/>
        <n v="-83.22"/>
        <n v="334.57"/>
        <n v="-121.9"/>
        <n v="212.67"/>
        <n v="8.31"/>
        <n v="9.9"/>
        <n v="3371.18"/>
        <n v="13.54"/>
        <n v="3384.72"/>
        <n v="-2727.32"/>
        <n v="-126.32"/>
        <n v="657.4"/>
        <n v="-116.29"/>
        <n v="541.11"/>
        <n v="-180.08"/>
        <n v="361.03"/>
        <n v="98.03"/>
        <n v="36.880000000000003"/>
        <n v="48.69"/>
        <n v="19.5"/>
        <n v="1126.3699999999999"/>
        <n v="1128.4000000000001"/>
        <n v="-855.93"/>
        <n v="-712.76"/>
        <n v="272.47000000000003"/>
        <n v="271.83"/>
        <n v="-87.4"/>
        <n v="184.43"/>
        <n v="53.85"/>
        <n v="34.25"/>
        <n v="24.19"/>
        <n v="703"/>
        <n v="5.42"/>
        <n v="708.42"/>
        <n v="-680.6"/>
        <n v="-30.12"/>
        <n v="27.82"/>
        <n v="-25.63"/>
        <n v="0.47"/>
        <n v="2.66"/>
        <n v="70.650000000000006"/>
        <n v="3.96"/>
        <n v="1407.35"/>
        <n v="116.91"/>
        <n v="1524.27"/>
        <n v="-1127.58"/>
        <n v="-50.32"/>
        <n v="396.69"/>
        <n v="-168.4"/>
        <n v="228.28"/>
        <n v="-51.88"/>
        <n v="176.4"/>
        <n v="151.25"/>
        <n v="22.8"/>
        <n v="10464.77"/>
        <n v="146.5"/>
        <n v="10611.27"/>
        <n v="-10555.58"/>
        <n v="-477.67"/>
        <n v="55.69"/>
        <n v="-16.53"/>
        <n v="39.159999999999997"/>
        <n v="39.72"/>
        <n v="118.62"/>
        <n v="3128.53"/>
        <n v="101.48"/>
        <n v="3230.01"/>
        <n v="-2517.71"/>
        <n v="712.3"/>
        <n v="-48.59"/>
        <n v="663.71"/>
        <n v="-238.35"/>
        <n v="425.36"/>
        <n v="169.41"/>
        <n v="25.11"/>
        <n v="27.98"/>
        <n v="22.77"/>
        <n v="6304.87"/>
        <n v="475.61"/>
        <n v="6780.48"/>
        <n v="-4856.0200000000004"/>
        <n v="-223.81"/>
        <n v="1924.46"/>
        <n v="-106.28"/>
        <n v="1818.18"/>
        <n v="-329.88"/>
        <n v="1622.11"/>
        <n v="52.75"/>
        <n v="30.52"/>
        <n v="480.31"/>
        <n v="485.19"/>
        <n v="-439.11"/>
        <n v="-13.8"/>
        <n v="46.09"/>
        <n v="-38.82"/>
        <n v="7.26"/>
        <n v="7.02"/>
        <n v="32.74"/>
        <n v="9.6"/>
        <n v="64.819999999999993"/>
        <n v="65.37"/>
        <n v="-113.67"/>
        <n v="-26.54"/>
        <n v="-48.31"/>
        <n v="-23.42"/>
        <n v="-71.73"/>
        <n v="-0.04"/>
        <n v="-71.760000000000005"/>
        <n v="-29.02"/>
        <n v="-74.53"/>
        <n v="1073.47"/>
        <n v="7.95"/>
        <n v="1081.42"/>
        <n v="-1005.55"/>
        <n v="-26.31"/>
        <n v="75.87"/>
        <n v="-36.11"/>
        <n v="39.76"/>
        <n v="30.57"/>
        <n v="28.8"/>
        <n v="10.64"/>
        <n v="7.07"/>
        <n v="1704.73"/>
        <n v="1718.35"/>
        <n v="-1587.81"/>
        <n v="-7.0000000000000007E-2"/>
        <n v="130.54"/>
        <n v="123.21"/>
        <n v="-40.58"/>
        <n v="82.63"/>
        <n v="45.21"/>
        <n v="1879.68"/>
        <n v="142.58000000000001"/>
        <n v="2022.26"/>
        <n v="-1618.82"/>
        <n v="403.44"/>
        <n v="-96.14"/>
        <n v="307.3"/>
        <n v="-168.51"/>
        <n v="138.79"/>
        <n v="4.3600000000000003"/>
        <n v="21.46"/>
        <n v="1101.04"/>
        <n v="47.86"/>
        <n v="1148.9000000000001"/>
        <n v="-2166.8000000000002"/>
        <n v="-845.65"/>
        <n v="-1017.9"/>
        <n v="-24.49"/>
        <n v="-1042.3900000000001"/>
        <n v="8.08"/>
        <n v="-1034.31"/>
        <n v="603.59"/>
        <n v="-0.93"/>
        <n v="-92.45"/>
        <n v="5896.02"/>
        <n v="220.54"/>
        <n v="6116.56"/>
        <n v="-5034.24"/>
        <n v="-6.38"/>
        <n v="1082.32"/>
        <n v="-262.95"/>
        <n v="819.37"/>
        <n v="-78.2"/>
        <n v="741.17"/>
        <n v="155.41999999999999"/>
        <n v="47.69"/>
        <n v="64.61"/>
        <n v="18.36"/>
        <n v="461.79"/>
        <n v="2.25"/>
        <n v="464.04"/>
        <n v="-472.83"/>
        <n v="-11.62"/>
        <n v="-8.7899999999999991"/>
        <n v="-10.83"/>
        <n v="3.32"/>
        <n v="-7.51"/>
        <n v="9.15"/>
        <n v="-8.2100000000000009"/>
        <n v="-5.98"/>
        <n v="-1.9"/>
        <n v="2592.0300000000002"/>
        <n v="79"/>
        <n v="2671.03"/>
        <n v="-2212.4699999999998"/>
        <n v="458.56"/>
        <n v="-95.92"/>
        <n v="362.64"/>
        <n v="-121.67"/>
        <n v="240.97"/>
        <n v="46.35"/>
        <n v="64.790000000000006"/>
        <n v="5679.31"/>
        <n v="94.45"/>
        <n v="5773.76"/>
        <n v="-4231.6099999999997"/>
        <n v="-64.86"/>
        <n v="1542.15"/>
        <n v="-69.069999999999993"/>
        <n v="1473.08"/>
        <n v="281.89999999999998"/>
        <n v="1754.98"/>
        <n v="102.22"/>
        <n v="17.84"/>
        <n v="27.15"/>
        <n v="2143.9899999999998"/>
        <n v="41.79"/>
        <n v="2185.7800000000002"/>
        <n v="-2222.2800000000002"/>
        <n v="-239.59"/>
        <n v="-36.5"/>
        <n v="-54.3"/>
        <n v="-90.8"/>
        <n v="-90.73"/>
        <n v="33.64"/>
        <n v="-1.08"/>
        <n v="-1.7"/>
        <n v="1433.75"/>
        <n v="460.25"/>
        <n v="1894"/>
        <n v="-1595.9"/>
        <n v="-251.95"/>
        <n v="298.10000000000002"/>
        <n v="284.98"/>
        <n v="-75.63"/>
        <n v="209.35"/>
        <n v="114.66"/>
        <n v="9.6999999999999993"/>
        <n v="20.79"/>
        <n v="1173.3699999999999"/>
        <n v="21.59"/>
        <n v="1194.97"/>
        <n v="-1150.78"/>
        <n v="-32.9"/>
        <n v="44.19"/>
        <n v="-19.190000000000001"/>
        <n v="25"/>
        <n v="21.41"/>
        <n v="6.09"/>
        <n v="3.77"/>
        <n v="8.02"/>
        <n v="11.85"/>
        <n v="19.87"/>
        <n v="-15.54"/>
        <n v="26.38"/>
        <n v="53.99"/>
        <n v="169.83"/>
        <n v="180.64"/>
        <n v="-150.72999999999999"/>
        <n v="27.94"/>
        <n v="-8.36"/>
        <n v="19.579999999999998"/>
        <n v="17.61"/>
        <n v="34.11"/>
        <n v="0.25"/>
        <n v="34.36"/>
        <n v="-31.34"/>
        <n v="-0.31"/>
        <n v="3.02"/>
        <n v="1.66"/>
        <n v="8.86"/>
        <n v="1656.83"/>
        <n v="1658.57"/>
        <n v="-1590.82"/>
        <n v="-60.76"/>
        <n v="67.75"/>
        <n v="-23.64"/>
        <n v="44.11"/>
        <n v="-13.53"/>
        <n v="30.58"/>
        <n v="4.5999999999999996"/>
        <n v="23.57"/>
        <n v="4.09"/>
        <n v="2875.25"/>
        <n v="2878.24"/>
        <n v="-2437.7399999999998"/>
        <n v="-182.13"/>
        <n v="440.5"/>
        <n v="-90.51"/>
        <n v="349.99"/>
        <n v="-136.72999999999999"/>
        <n v="213.26"/>
        <n v="60.52"/>
        <n v="89.06"/>
        <n v="15.32"/>
        <n v="701.98"/>
        <n v="45.24"/>
        <n v="747.22"/>
        <n v="-313.48"/>
        <n v="433.74"/>
        <n v="-112.84"/>
        <n v="320.91000000000003"/>
        <n v="-115.28"/>
        <n v="205.63"/>
        <n v="483.44"/>
        <n v="4.24"/>
        <n v="6.59"/>
        <n v="61.79"/>
        <n v="521.28"/>
        <n v="20.36"/>
        <n v="541.64"/>
        <n v="-515.07000000000005"/>
        <n v="-40.22"/>
        <n v="26.57"/>
        <n v="-17.46"/>
        <n v="9.11"/>
        <n v="8.39"/>
        <n v="8.89"/>
        <n v="5.0999999999999996"/>
        <n v="6737"/>
        <n v="197"/>
        <n v="6934"/>
        <n v="-2597"/>
        <n v="-11"/>
        <n v="4337"/>
        <n v="-56"/>
        <n v="4281"/>
        <n v="-1475"/>
        <n v="2806"/>
        <n v="39"/>
        <n v="143.61000000000001"/>
        <n v="64.38"/>
        <n v="20550.43"/>
        <n v="567.98"/>
        <n v="21118.41"/>
        <n v="-19046.330000000002"/>
        <n v="-199.05"/>
        <n v="2072.08"/>
        <n v="-760.39"/>
        <n v="1311.69"/>
        <n v="-796.39"/>
        <n v="515.29999999999995"/>
        <n v="131.53"/>
        <n v="7.84"/>
        <n v="10.08"/>
        <n v="1059.3599999999999"/>
        <n v="1071.48"/>
        <n v="-1040.55"/>
        <n v="-20.81"/>
        <n v="30.93"/>
        <n v="-6.84"/>
        <n v="24.1"/>
        <n v="18.95"/>
        <n v="13.75"/>
        <n v="2.76"/>
        <n v="3.75"/>
        <n v="1987.82"/>
        <n v="2029.45"/>
        <n v="-1734.29"/>
        <n v="-3.33"/>
        <n v="295.16000000000003"/>
        <n v="-48.83"/>
        <n v="246.33"/>
        <n v="-77.03"/>
        <n v="169.3"/>
        <n v="8.93"/>
        <n v="14.85"/>
        <n v="1832.21"/>
        <n v="20.22"/>
        <n v="1852.43"/>
        <n v="-1671.72"/>
        <n v="-38.72"/>
        <n v="180.7"/>
        <n v="-69.03"/>
        <n v="111.67"/>
        <n v="-10.89"/>
        <n v="100.78"/>
        <n v="12.26"/>
        <n v="13.85"/>
        <n v="1.02"/>
        <n v="53.87"/>
        <n v="54.89"/>
        <n v="-49.1"/>
        <n v="-34.72"/>
        <n v="750.72"/>
        <n v="0.08"/>
        <n v="567.35"/>
        <n v="1566.85"/>
        <n v="37.67"/>
        <n v="1604.52"/>
        <n v="-1309.2"/>
        <n v="295.32"/>
        <n v="-42.22"/>
        <n v="253.1"/>
        <n v="-89.26"/>
        <n v="163.84"/>
        <n v="55.36"/>
        <n v="14.8"/>
        <n v="18.61"/>
        <n v="18.850000000000001"/>
        <n v="1687.19"/>
        <n v="-1122.03"/>
        <n v="-982.45"/>
        <n v="565.16"/>
        <n v="-3.09"/>
        <n v="562.07000000000005"/>
        <n v="-199.39"/>
        <n v="362.68"/>
        <n v="73.14"/>
        <n v="10"/>
        <n v="33.5"/>
        <n v="563.01"/>
        <n v="15.17"/>
        <n v="578.17999999999995"/>
        <n v="-580.94000000000005"/>
        <n v="-6.61"/>
        <n v="-12.55"/>
        <n v="5.58"/>
        <n v="86.97"/>
        <n v="-0.81"/>
        <n v="8574.5400000000009"/>
        <n v="104.9"/>
        <n v="8679.44"/>
        <n v="-7888.42"/>
        <n v="-61.26"/>
        <n v="791.02"/>
        <n v="-125.6"/>
        <n v="665.42"/>
        <n v="-171.73"/>
        <n v="493.69"/>
        <n v="79.7"/>
        <n v="15.54"/>
        <n v="9.23"/>
        <n v="4782.01"/>
        <n v="432.6"/>
        <n v="5214.6099999999997"/>
        <n v="-3641.82"/>
        <n v="-0.78"/>
        <n v="1572.79"/>
        <n v="-60.5"/>
        <n v="1512.29"/>
        <n v="-529.49"/>
        <n v="982.8"/>
        <n v="42.06"/>
        <n v="233.69"/>
        <n v="248.05"/>
        <n v="1877.26"/>
        <n v="1936.62"/>
        <n v="-553.86"/>
        <n v="-219.2"/>
        <n v="1382.76"/>
        <n v="-179.98"/>
        <n v="1202.78"/>
        <n v="-408.11"/>
        <n v="794.67"/>
        <n v="563.97"/>
        <n v="14.09"/>
        <n v="73.66"/>
        <n v="30.86"/>
        <n v="31.87"/>
        <n v="-22.76"/>
        <n v="4.92"/>
        <n v="219.06"/>
        <n v="19.690000000000001"/>
        <n v="238.75"/>
        <n v="-478.93"/>
        <n v="-16.670000000000002"/>
        <n v="-240.18"/>
        <n v="-4.54"/>
        <n v="-244.72"/>
        <n v="-244.77"/>
        <n v="157.30000000000001"/>
        <n v="-15.57"/>
        <n v="-109.64"/>
        <n v="356.7"/>
        <n v="358.37"/>
        <n v="-362.14"/>
        <n v="-23.31"/>
        <n v="-3.77"/>
        <n v="-12.97"/>
        <n v="17.55"/>
        <n v="-4.7699999999999996"/>
        <n v="3161.38"/>
        <n v="60.77"/>
        <n v="3222.15"/>
        <n v="-2067.16"/>
        <n v="-20.94"/>
        <n v="1154.99"/>
        <n v="-139.97"/>
        <n v="1015.02"/>
        <n v="-325.37"/>
        <n v="689.65"/>
        <n v="73.44"/>
        <n v="93.91"/>
        <n v="112.97"/>
        <n v="36.53"/>
        <n v="2730.55"/>
        <n v="99.74"/>
        <n v="2830.29"/>
        <n v="-1978.44"/>
        <n v="-55.71"/>
        <n v="851.85"/>
        <n v="-161.62"/>
        <n v="690.23"/>
        <n v="587.08000000000004"/>
        <n v="1277.31"/>
        <n v="10.99"/>
        <n v="116.28"/>
        <n v="130.93"/>
        <n v="31.2"/>
        <n v="1705.8"/>
        <n v="29.54"/>
        <n v="1735.34"/>
        <n v="-1437.9"/>
        <n v="-15.16"/>
        <n v="297.44"/>
        <n v="-22.37"/>
        <n v="275.07"/>
        <n v="-97.29"/>
        <n v="177.78"/>
        <n v="9.9600000000000009"/>
        <n v="35.729999999999997"/>
        <n v="40.19"/>
        <n v="606.57000000000005"/>
        <n v="607.78"/>
        <n v="-579.15"/>
        <n v="-6.67"/>
        <n v="-3.19"/>
        <n v="16.25"/>
        <n v="25.49"/>
        <n v="3.19"/>
        <n v="3.81"/>
        <n v="4.72"/>
        <n v="673.89"/>
        <n v="1.96"/>
        <n v="675.85"/>
        <n v="-604.5"/>
        <n v="71.349999999999994"/>
        <n v="-44.34"/>
        <n v="-5.59"/>
        <n v="21.43"/>
        <n v="14.02"/>
        <n v="23.21"/>
        <n v="77.099999999999994"/>
        <n v="100.31"/>
        <n v="-66.53"/>
        <n v="-12.48"/>
        <n v="33.78"/>
        <n v="-0.12"/>
        <n v="33.659999999999997"/>
        <n v="80.28"/>
        <n v="113.94"/>
        <n v="157.91999999999999"/>
        <n v="145.54"/>
        <n v="378.28"/>
        <n v="9.69"/>
        <n v="387.97"/>
        <n v="-350.9"/>
        <n v="37.07"/>
        <n v="-5.1100000000000003"/>
        <n v="31.96"/>
        <n v="-6.76"/>
        <n v="25.2"/>
        <n v="32.44"/>
        <n v="9.8000000000000007"/>
        <n v="353.75"/>
        <n v="359.9"/>
        <n v="-379.83"/>
        <n v="-13.99"/>
        <n v="-19.93"/>
        <n v="-4.16"/>
        <n v="-24.09"/>
        <n v="18.45"/>
        <n v="-13.05"/>
        <n v="-10.8"/>
        <n v="-5.63"/>
        <n v="527.63"/>
        <n v="54.86"/>
        <n v="582.49"/>
        <n v="-523.64"/>
        <n v="-102.58"/>
        <n v="58.85"/>
        <n v="-115.92"/>
        <n v="-57.07"/>
        <n v="267.67"/>
        <n v="210.6"/>
        <n v="354.02"/>
        <n v="11.15"/>
        <n v="4760.3"/>
        <n v="4766.3500000000004"/>
        <n v="-4404.57"/>
        <n v="-85.72"/>
        <n v="361.78"/>
        <n v="-200.59"/>
        <n v="161.18"/>
        <n v="-46.34"/>
        <n v="114.85"/>
        <n v="15.98"/>
        <n v="7.19"/>
        <n v="19.739999999999998"/>
        <n v="10057.620000000001"/>
        <n v="127.55"/>
        <n v="10185.17"/>
        <n v="-8881.34"/>
        <n v="-15.91"/>
        <n v="1303.83"/>
        <n v="-148.57"/>
        <n v="1155.26"/>
        <n v="-363.74"/>
        <n v="791.52"/>
        <n v="62.55"/>
        <n v="12.96"/>
        <n v="1257.2"/>
        <n v="16.95"/>
        <n v="1274.1500000000001"/>
        <n v="-1189.74"/>
        <n v="-30.6"/>
        <n v="84.41"/>
        <n v="-44.35"/>
        <n v="40.049999999999997"/>
        <n v="-14.94"/>
        <n v="27.72"/>
        <n v="6.71"/>
        <n v="-3.61"/>
        <n v="-5.37"/>
        <n v="-5.57"/>
        <n v="-5.78"/>
        <n v="7.68"/>
        <n v="-8.1"/>
        <n v="4341"/>
        <n v="118.13"/>
        <n v="4459.13"/>
        <n v="-6906.82"/>
        <n v="-698.91"/>
        <n v="-2447.69"/>
        <n v="-144.53"/>
        <n v="-2592.2199999999998"/>
        <n v="630.47"/>
        <n v="-1961.75"/>
        <n v="151.31"/>
        <n v="-17.13"/>
        <n v="-12.01"/>
        <n v="-56.39"/>
        <n v="3581.45"/>
        <n v="60.07"/>
        <n v="3641.52"/>
        <n v="-3839.47"/>
        <n v="-103.37"/>
        <n v="-197.95"/>
        <n v="-206.33"/>
        <n v="65.84"/>
        <n v="-6.27"/>
        <n v="-6.01"/>
        <n v="-5.53"/>
        <n v="35185.17"/>
        <n v="44.72"/>
        <n v="35229.89"/>
        <n v="-19916.96"/>
        <n v="-22235"/>
        <n v="15312.93"/>
        <n v="-49.24"/>
        <n v="15263.69"/>
        <n v="-3100"/>
        <n v="12163.69"/>
        <n v="335.18"/>
        <n v="74.83"/>
        <n v="72.87"/>
        <n v="43.52"/>
        <n v="583.76"/>
        <n v="601.20000000000005"/>
        <n v="-477.93"/>
        <n v="-191.87"/>
        <n v="123.27"/>
        <n v="117.88"/>
        <n v="-21.69"/>
        <n v="96.19"/>
        <n v="454"/>
        <n v="2.11"/>
        <n v="21.12"/>
        <n v="6592.83"/>
        <n v="109.19"/>
        <n v="6702.02"/>
        <n v="-1952.55"/>
        <n v="-17.97"/>
        <n v="4749.47"/>
        <n v="-72.39"/>
        <n v="4677.08"/>
        <n v="-1626.65"/>
        <n v="3050.43"/>
        <n v="763.6"/>
        <n v="809.02"/>
        <n v="72.040000000000006"/>
        <n v="102.17"/>
        <n v="9.76"/>
        <n v="111.93"/>
        <n v="-92.79"/>
        <n v="19.14"/>
        <n v="-3.02"/>
        <n v="16.13"/>
        <n v="-3.32"/>
        <n v="12.8"/>
        <n v="4.9400000000000004"/>
        <n v="18.739999999999998"/>
        <n v="2482.35"/>
        <n v="142.19999999999999"/>
        <n v="2624.54"/>
        <n v="-2452.15"/>
        <n v="-20.69"/>
        <n v="172.4"/>
        <n v="-43.71"/>
        <n v="128.69"/>
        <n v="-45.25"/>
        <n v="83.44"/>
        <n v="23.2"/>
        <n v="17.98"/>
        <n v="27.4"/>
        <n v="6.94"/>
        <n v="33650.54"/>
        <n v="691.25"/>
        <n v="34341.79"/>
        <n v="-28729.05"/>
        <n v="-8.6"/>
        <n v="5612.74"/>
        <n v="-602.01"/>
        <n v="5010.7299999999996"/>
        <n v="-1625.86"/>
        <n v="3384.87"/>
        <n v="39.950000000000003"/>
        <n v="169.48"/>
        <n v="199.59"/>
        <n v="0.01"/>
        <n v="0.51"/>
        <n v="-1.38"/>
        <n v="11.05"/>
        <n v="-19920"/>
        <n v="1845.71"/>
        <n v="2.5"/>
        <n v="1848.2"/>
        <n v="-1247.01"/>
        <n v="601.19000000000005"/>
        <n v="551.78"/>
        <n v="-98.83"/>
        <n v="452.96"/>
        <n v="59.47"/>
        <n v="16.89"/>
        <n v="32.57"/>
        <n v="4366.2"/>
        <n v="48.01"/>
        <n v="4414.21"/>
        <n v="-4105.95"/>
        <n v="-77.94"/>
        <n v="308.26"/>
        <n v="-17.52"/>
        <n v="290.74"/>
        <n v="-106.71"/>
        <n v="184.03"/>
        <n v="127.44"/>
        <n v="1.48"/>
        <n v="7.06"/>
        <n v="2196.41"/>
        <n v="42.69"/>
        <n v="2239.1"/>
        <n v="-1845.26"/>
        <n v="-11.56"/>
        <n v="393.84"/>
        <n v="-97.26"/>
        <n v="296.58999999999997"/>
        <n v="-66.099999999999994"/>
        <n v="230.49"/>
        <n v="20.84"/>
        <n v="110.68"/>
        <n v="157.27000000000001"/>
        <n v="17.93"/>
        <n v="537.29999999999995"/>
        <n v="0.79"/>
        <n v="538.09"/>
        <n v="-510.92"/>
        <n v="-6.79"/>
        <n v="-9.11"/>
        <n v="11.51"/>
        <n v="1.57"/>
        <n v="1589.61"/>
        <n v="1591.87"/>
        <n v="-1349.91"/>
        <n v="-58.43"/>
        <n v="-92.88"/>
        <n v="149.08000000000001"/>
        <n v="-46.01"/>
        <n v="103.07"/>
        <n v="24.66"/>
        <n v="15.89"/>
        <n v="15.22"/>
        <n v="1481.94"/>
        <n v="31.77"/>
        <n v="1513.71"/>
        <n v="-1310.79"/>
        <n v="-19.350000000000001"/>
        <n v="202.92"/>
        <n v="-42.81"/>
        <n v="160.11000000000001"/>
        <n v="-58.59"/>
        <n v="101.52"/>
        <n v="135.94"/>
        <n v="13.69"/>
        <n v="100.47"/>
        <n v="101.33"/>
        <n v="-3.36"/>
        <n v="1.55"/>
        <n v="12.44"/>
        <n v="3.31"/>
        <n v="1745.26"/>
        <n v="67.760000000000005"/>
        <n v="1813.02"/>
        <n v="-1377.89"/>
        <n v="-111.36"/>
        <n v="435.13"/>
        <n v="-85.44"/>
        <n v="349.69"/>
        <n v="-113.65"/>
        <n v="236.04"/>
        <n v="49.23"/>
        <n v="23.97"/>
        <n v="32.65"/>
        <n v="45749.16"/>
        <n v="940.03"/>
        <n v="46689.19"/>
        <n v="-43185.59"/>
        <n v="-1683.04"/>
        <n v="3503.6"/>
        <n v="-1693.16"/>
        <n v="1810.44"/>
        <n v="-605.01"/>
        <n v="1205.43"/>
        <n v="5.41"/>
        <n v="1816.25"/>
        <n v="1852.91"/>
        <n v="-1369.67"/>
        <n v="-55.46"/>
        <n v="483.24"/>
        <n v="-252.89"/>
        <n v="230.35"/>
        <n v="-84.61"/>
        <n v="145.51"/>
        <n v="462.61"/>
        <n v="2403.52"/>
        <n v="7.08"/>
        <n v="2410.6"/>
        <n v="-2424.7800000000002"/>
        <n v="-252.57"/>
        <n v="-14.18"/>
        <n v="-158.53"/>
        <n v="-172.71"/>
        <n v="-172.96"/>
        <n v="17.91"/>
        <n v="-19.309999999999999"/>
        <n v="-0.59"/>
        <n v="236.89"/>
        <n v="246.96"/>
        <n v="-62"/>
        <n v="184.96"/>
        <n v="-35.06"/>
        <n v="149.88999999999999"/>
        <n v="148.97"/>
        <n v="130.51"/>
        <n v="11.42"/>
        <n v="14.1"/>
        <n v="78.08"/>
        <s v="2,96,929.06"/>
        <n v="1635.19"/>
        <s v="2,98,564.25"/>
        <s v="-2,86,212.98"/>
        <n v="-725.94"/>
        <n v="12351.27"/>
        <n v="-3012.61"/>
        <n v="9338.66"/>
        <n v="-3310"/>
        <n v="6028.66"/>
        <n v="1523.82"/>
        <n v="39.56"/>
        <n v="59.33"/>
        <n v="242.58"/>
        <n v="242.6"/>
        <n v="-50.49"/>
        <n v="-35.11"/>
        <n v="192.11"/>
        <n v="190.92"/>
        <n v="-65.27"/>
        <n v="125.65"/>
        <n v="20.56"/>
        <n v="61.13"/>
        <n v="61.71"/>
        <n v="79.2"/>
        <n v="38224"/>
        <n v="664"/>
        <n v="38888"/>
        <n v="-29842"/>
        <n v="-28"/>
        <n v="9046"/>
        <n v="-524"/>
        <n v="8522"/>
        <n v="-2486"/>
        <n v="6036"/>
        <n v="216"/>
        <n v="27.89"/>
        <n v="30.37"/>
        <n v="23.67"/>
        <n v="21118"/>
        <n v="1782"/>
        <n v="22900"/>
        <n v="-10561"/>
        <n v="-113"/>
        <n v="12339"/>
        <n v="-1883"/>
        <n v="10456"/>
        <n v="-2500"/>
        <n v="7956"/>
        <n v="845"/>
        <n v="23.29"/>
        <n v="58.43"/>
        <n v="255.14"/>
        <n v="255.76"/>
        <n v="-236.39"/>
        <n v="19.37"/>
        <n v="16.649999999999999"/>
        <n v="-4.8600000000000003"/>
        <n v="7.12"/>
        <n v="8.76"/>
        <n v="7.59"/>
        <n v="625.71"/>
        <n v="37.75"/>
        <n v="663.45"/>
        <n v="-583.25"/>
        <n v="-18.41"/>
        <n v="80.2"/>
        <n v="-27.08"/>
        <n v="-17.64"/>
        <n v="18.77"/>
        <n v="18.91"/>
        <n v="33.340000000000003"/>
        <n v="12.82"/>
        <n v="154.34"/>
        <n v="4.18"/>
        <n v="158.52000000000001"/>
        <n v="-186.75"/>
        <n v="-28.23"/>
        <n v="-9.57"/>
        <n v="-37.799999999999997"/>
        <n v="-118.9"/>
        <n v="126.11"/>
        <n v="-1.73"/>
        <n v="-18.29"/>
        <n v="11.48"/>
        <n v="-9.59"/>
        <n v="-0.52"/>
        <n v="1.28"/>
        <n v="12.59"/>
        <n v="17.87"/>
        <n v="2376.62"/>
        <n v="10.69"/>
        <n v="2387.31"/>
        <n v="-1909.76"/>
        <n v="-70.569999999999993"/>
        <n v="477.55"/>
        <n v="-32.53"/>
        <n v="445.02"/>
        <n v="-137.72"/>
        <n v="41.86"/>
        <n v="7.34"/>
        <n v="8.1199999999999992"/>
        <n v="20.09"/>
        <n v="2709.65"/>
        <n v="29.89"/>
        <n v="2739.54"/>
        <n v="-2480.94"/>
        <n v="-87.48"/>
        <n v="258.60000000000002"/>
        <n v="-150.97999999999999"/>
        <n v="107.62"/>
        <n v="-37.17"/>
        <n v="70.45"/>
        <n v="14.46"/>
        <n v="9.74"/>
        <n v="30.63"/>
        <n v="9.5399999999999991"/>
        <n v="145.1"/>
        <n v="1446.83"/>
        <n v="-1536.15"/>
        <n v="-98.44"/>
        <n v="-89.32"/>
        <n v="-82.69"/>
        <n v="-172.01"/>
        <n v="33.07"/>
        <n v="-138.94"/>
        <n v="46.55"/>
        <n v="-5.97"/>
        <n v="-6.86"/>
        <n v="417.16"/>
        <n v="73.13"/>
        <n v="490.29"/>
        <n v="-484.59"/>
        <n v="-114.63"/>
        <n v="-2.74"/>
        <n v="-10.050000000000001"/>
        <n v="72.739999999999995"/>
        <n v="-0.98"/>
        <n v="117.07"/>
        <n v="437.65"/>
        <n v="554.72"/>
        <n v="-403.85"/>
        <n v="-330.42"/>
        <n v="150.86000000000001"/>
        <n v="150.03"/>
        <n v="-44.01"/>
        <n v="106.01"/>
        <n v="90.14"/>
        <n v="2.37"/>
        <n v="128.86000000000001"/>
        <n v="12214.76"/>
        <n v="1568.02"/>
        <n v="13782.78"/>
        <n v="-9165.73"/>
        <n v="-7354.81"/>
        <n v="4617.05"/>
        <n v="-26.97"/>
        <n v="4590.08"/>
        <n v="-1023.56"/>
        <n v="3566.52"/>
        <n v="85.31"/>
        <n v="83.9"/>
        <n v="84.25"/>
        <n v="37.799999999999997"/>
        <n v="44.3"/>
        <n v="44.33"/>
        <n v="-14.12"/>
        <n v="-0.14000000000000001"/>
        <n v="30.2"/>
        <n v="29.79"/>
        <n v="-7.91"/>
        <n v="21.88"/>
        <n v="111859.26"/>
        <n v="128.63"/>
        <n v="73.7"/>
        <n v="202.33"/>
        <n v="-130.38"/>
        <n v="-59.77"/>
        <n v="71.959999999999994"/>
        <n v="52.12"/>
        <n v="92.63"/>
        <n v="55.94"/>
        <n v="1812.54"/>
        <n v="10.39"/>
        <n v="1822.93"/>
        <n v="-1695.7"/>
        <n v="-33.71"/>
        <n v="127.23"/>
        <n v="-32.58"/>
        <n v="94.65"/>
        <n v="-35.43"/>
        <n v="59.22"/>
        <n v="39.479999999999997"/>
        <n v="3"/>
        <n v="4.6500000000000004"/>
        <n v="36858.800000000003"/>
        <n v="1073.3"/>
        <n v="37932.1"/>
        <n v="-41214.5"/>
        <n v="-9471.2999999999993"/>
        <n v="-3282.4"/>
        <n v="-14409.8"/>
        <n v="-17692.2"/>
        <n v="3636.2"/>
        <n v="-14056"/>
        <n v="8735.6"/>
        <n v="-20.329999999999998"/>
        <n v="-8.91"/>
        <n v="197.44"/>
        <n v="207.98"/>
        <n v="-41.22"/>
        <n v="166.76"/>
        <n v="-5.24"/>
        <n v="161.52000000000001"/>
        <n v="148.43"/>
        <n v="1596.35"/>
        <n v="84.46"/>
        <n v="2539.87"/>
        <n v="12.41"/>
        <n v="2552.2800000000002"/>
        <n v="-2401.54"/>
        <n v="150.74"/>
        <n v="-54.54"/>
        <n v="96.2"/>
        <n v="-22.25"/>
        <n v="73.95"/>
        <n v="41.28"/>
        <n v="18.25"/>
        <n v="31.13"/>
        <n v="5.93"/>
        <n v="2157.23"/>
        <n v="308.97000000000003"/>
        <n v="2466.1999999999998"/>
        <n v="-3124.68"/>
        <n v="-1756.14"/>
        <n v="-658.48"/>
        <n v="-32.81"/>
        <n v="-691.29"/>
        <n v="247.46"/>
        <n v="-443.83"/>
        <n v="1695.99"/>
        <n v="-2.62"/>
        <n v="-30.52"/>
        <n v="606.16"/>
        <n v="25.05"/>
        <n v="631.21"/>
        <n v="-505.35"/>
        <n v="-14.77"/>
        <n v="125.86"/>
        <n v="-39.93"/>
        <n v="85.93"/>
        <n v="-28.51"/>
        <n v="57.42"/>
        <n v="31.48"/>
        <n v="18.239999999999998"/>
        <n v="20.76"/>
        <n v="6361.87"/>
        <n v="146.15"/>
        <n v="6508.02"/>
        <n v="-5106.9399999999996"/>
        <n v="1401.08"/>
        <n v="-201.07"/>
        <n v="1200.01"/>
        <n v="-413.34"/>
        <n v="786.67"/>
        <n v="140"/>
        <n v="11.24"/>
        <n v="14.11"/>
        <n v="22.02"/>
        <n v="1303.7"/>
        <n v="7.58"/>
        <n v="1311.28"/>
        <n v="-1098.51"/>
        <n v="-11.44"/>
        <n v="212.77"/>
        <n v="-26.46"/>
        <n v="186.31"/>
        <n v="-69.819999999999993"/>
        <n v="116.48"/>
        <n v="30.8"/>
        <n v="37.82"/>
        <n v="46.41"/>
        <n v="150.55000000000001"/>
        <n v="147.54"/>
        <n v="147.1"/>
        <n v="147.12"/>
        <n v="63.84"/>
        <n v="98"/>
        <n v="1868.76"/>
        <n v="250.86"/>
        <n v="2119.62"/>
        <n v="-2103.87"/>
        <n v="-396.03"/>
        <n v="15.75"/>
        <n v="-44.54"/>
        <n v="-28.79"/>
        <n v="3.71"/>
        <n v="131.12"/>
        <n v="3.92"/>
        <n v="3536.83"/>
        <n v="1172.6500000000001"/>
        <n v="4709.4799999999996"/>
        <n v="-4355.3599999999997"/>
        <n v="-1642.1"/>
        <n v="354.12"/>
        <n v="-22.33"/>
        <n v="331.79"/>
        <n v="-80.03"/>
        <n v="251.76"/>
        <n v="328.96"/>
        <n v="7.65"/>
        <n v="10.01"/>
        <n v="1633.78"/>
        <n v="14.51"/>
        <n v="1648.29"/>
        <n v="-1520.18"/>
        <n v="-80.5"/>
        <n v="128.11000000000001"/>
        <n v="-98.16"/>
        <n v="29.95"/>
        <n v="-18.91"/>
        <n v="11.04"/>
        <n v="26.98"/>
        <n v="40.47"/>
        <n v="-1.53"/>
        <n v="2.04"/>
        <n v="0.39"/>
        <n v="0.45"/>
        <n v="25.17"/>
        <n v="2780.41"/>
        <n v="90.5"/>
        <n v="2870.91"/>
        <n v="-2284.27"/>
        <n v="-158.63999999999999"/>
        <n v="586.64"/>
        <n v="-169.1"/>
        <n v="417.54"/>
        <n v="-153.84"/>
        <n v="263.7"/>
        <n v="118.93"/>
        <n v="2.2200000000000002"/>
        <n v="3.64"/>
        <n v="5627.99"/>
        <n v="30.97"/>
        <n v="5658.96"/>
        <n v="-5314.23"/>
        <n v="-324.17"/>
        <n v="344.73"/>
        <n v="-251.31"/>
        <n v="93.42"/>
        <n v="-23.98"/>
        <n v="69.44"/>
        <n v="309.89999999999998"/>
        <n v="6.13"/>
        <n v="5116.82"/>
        <n v="16.62"/>
        <n v="5133.4399999999996"/>
        <n v="-4832.84"/>
        <n v="-135.65"/>
        <n v="300.60000000000002"/>
        <n v="-71.88"/>
        <n v="228.72"/>
        <n v="148.22"/>
        <n v="30.96"/>
        <n v="47.87"/>
        <n v="71.09"/>
        <n v="1645.53"/>
        <n v="11.52"/>
        <n v="1657.05"/>
        <n v="-1513.05"/>
        <n v="-53.58"/>
        <n v="144"/>
        <n v="132.27000000000001"/>
        <n v="-45.96"/>
        <n v="86.31"/>
        <n v="525.21"/>
        <n v="14.34"/>
        <n v="539.54999999999995"/>
        <n v="-447.91"/>
        <n v="91.64"/>
        <n v="-7.73"/>
        <n v="83.91"/>
        <n v="-24.4"/>
        <n v="59.51"/>
        <n v="26.31"/>
        <n v="29.73"/>
        <n v="967.74"/>
        <n v="973.89"/>
        <n v="-911.57"/>
        <n v="-20.54"/>
        <n v="62.32"/>
        <n v="-71.56"/>
        <n v="-9.24"/>
        <n v="-2.84"/>
        <n v="18.43"/>
        <n v="6.44"/>
        <n v="1694.56"/>
        <n v="4.8099999999999996"/>
        <n v="1699.37"/>
        <n v="-2037.99"/>
        <n v="-131.32"/>
        <n v="-338.62"/>
        <n v="-83.04"/>
        <n v="-421.66"/>
        <n v="150.6"/>
        <n v="-271.06"/>
        <n v="178.11"/>
        <n v="-17.010000000000002"/>
        <n v="-10.56"/>
        <n v="-19.98"/>
        <n v="42.46"/>
        <n v="4.97"/>
        <n v="47.43"/>
        <n v="-44.37"/>
        <n v="2.54"/>
        <n v="-0.24"/>
        <n v="2.2999999999999998"/>
        <n v="788.17"/>
        <n v="788.64"/>
        <n v="-714.26"/>
        <n v="-6.87"/>
        <n v="74.38"/>
        <n v="-29.75"/>
        <n v="44.62"/>
        <n v="28.41"/>
        <n v="91.67"/>
        <n v="3.1"/>
        <n v="6.35"/>
        <n v="9.44"/>
        <n v="724.43"/>
        <n v="37.46"/>
        <n v="761.89"/>
        <n v="-589.41999999999996"/>
        <n v="-83.32"/>
        <n v="172.47"/>
        <n v="-104.05"/>
        <n v="68.42"/>
        <n v="-20.350000000000001"/>
        <n v="48.07"/>
        <n v="45.28"/>
        <n v="10.28"/>
        <n v="33.6"/>
        <n v="23.81"/>
        <n v="422.37"/>
        <n v="2.98"/>
        <n v="425.35"/>
        <n v="-380"/>
        <n v="45.35"/>
        <n v="39.81"/>
        <n v="-14.1"/>
        <n v="8.23"/>
        <n v="10.74"/>
        <n v="6821.7"/>
        <n v="1227.5999999999999"/>
        <n v="8049.3"/>
        <n v="-3320.5"/>
        <n v="387.7"/>
        <n v="4728.8"/>
        <n v="-1063.7"/>
        <n v="3665.1"/>
        <n v="-886.1"/>
        <n v="2779"/>
        <n v="1849.6"/>
        <n v="69.319999999999993"/>
        <n v="73107"/>
        <n v="2852"/>
        <n v="75959"/>
        <n v="-54433"/>
        <n v="21526"/>
        <n v="-1599"/>
        <n v="19927"/>
        <n v="-5225"/>
        <n v="14702"/>
        <n v="2178"/>
        <n v="29.44"/>
        <n v="739.07"/>
        <n v="33.93"/>
        <n v="773"/>
        <n v="-634.17999999999995"/>
        <n v="138.82"/>
        <n v="127.45"/>
        <n v="-46.52"/>
        <n v="80.930000000000007"/>
        <n v="31.57"/>
        <n v="25.64"/>
        <n v="1692.18"/>
        <n v="1707.08"/>
        <n v="-1412.52"/>
        <n v="-23.67"/>
        <n v="294.56"/>
        <n v="-95.49"/>
        <n v="199.07"/>
        <n v="-65.599999999999994"/>
        <n v="133.47"/>
        <n v="102.61"/>
        <n v="22.31"/>
        <n v="1345.48"/>
        <n v="38.76"/>
        <n v="1384.24"/>
        <n v="-1344.17"/>
        <n v="-112.33"/>
        <n v="40.07"/>
        <n v="-38.14"/>
        <n v="1.93"/>
        <n v="221.92"/>
        <n v="1191.95"/>
        <n v="2.31"/>
        <n v="1194.25"/>
        <n v="-1021.57"/>
        <n v="-15.22"/>
        <n v="172.69"/>
        <n v="-19.68"/>
        <n v="153.01"/>
        <n v="122.41"/>
        <n v="20.67"/>
        <n v="59.23"/>
        <n v="68.75"/>
        <n v="931.26"/>
        <n v="61.51"/>
        <n v="992.76"/>
        <n v="-815.03"/>
        <n v="-11.41"/>
        <n v="177.74"/>
        <n v="-34.94"/>
        <n v="142.80000000000001"/>
        <n v="-5.71"/>
        <n v="137.09"/>
        <n v="65.89"/>
        <n v="10.63"/>
        <n v="19.09"/>
        <n v="57.09"/>
        <n v="-45.44"/>
        <n v="11.65"/>
        <n v="-1.88"/>
        <n v="9.7799999999999994"/>
        <n v="-3.17"/>
        <n v="6.6"/>
        <n v="4.4800000000000004"/>
        <n v="2.95"/>
        <n v="20.87"/>
        <s v="6,05,923.77"/>
        <n v="3128.51"/>
        <s v="6,09,052.28"/>
        <s v="-5,76,411.07"/>
        <n v="-4311.03"/>
        <n v="32641.21"/>
        <n v="-7514.29"/>
        <n v="25126.92"/>
        <n v="-8232.77"/>
        <n v="16894.150000000001"/>
        <n v="9414.16"/>
        <n v="25.93"/>
        <n v="5.39"/>
        <n v="1685.33"/>
        <n v="10.37"/>
        <n v="1695.7"/>
        <n v="-1327.1"/>
        <n v="-51.42"/>
        <n v="368.6"/>
        <n v="-32.450000000000003"/>
        <n v="336.15"/>
        <n v="-99.45"/>
        <n v="236.7"/>
        <n v="56.89"/>
        <n v="42.11"/>
        <n v="47.31"/>
        <n v="21.87"/>
        <n v="1427.33"/>
        <n v="1441.92"/>
        <n v="-1062.72"/>
        <n v="379.2"/>
        <n v="-67.87"/>
        <n v="311.33"/>
        <n v="-111.26"/>
        <n v="200.08"/>
        <n v="39.770000000000003"/>
        <n v="50.31"/>
        <n v="67.37"/>
        <n v="3633.15"/>
        <n v="54.59"/>
        <n v="3687.74"/>
        <n v="-2958.47"/>
        <n v="-18.489999999999998"/>
        <n v="729.27"/>
        <n v="-171.88"/>
        <n v="557.39"/>
        <n v="-102.48"/>
        <n v="454.91"/>
        <n v="25.27"/>
        <n v="36.01"/>
        <n v="49.61"/>
        <n v="6.1"/>
        <n v="13.77"/>
        <n v="-10.59"/>
        <n v="3.18"/>
        <n v="-1.22"/>
        <n v="1.64"/>
        <n v="14.73"/>
        <n v="1.1100000000000001"/>
        <n v="1825.1"/>
        <n v="1832.04"/>
        <n v="-2006.77"/>
        <n v="-276.45999999999998"/>
        <n v="-174.73"/>
        <n v="-54.05"/>
        <n v="-228.78"/>
        <n v="73.25"/>
        <n v="-15.62"/>
        <n v="-11.93"/>
        <n v="45784.39"/>
        <n v="2484.54"/>
        <n v="48268.93"/>
        <n v="-28513.07"/>
        <n v="-34.19"/>
        <n v="19755.86"/>
        <n v="-1311.7"/>
        <n v="18444.16"/>
        <n v="-5979.84"/>
        <n v="12464.32"/>
        <n v="1225.8599999999999"/>
        <n v="43.15"/>
        <n v="349.96"/>
        <n v="21.77"/>
        <n v="371.73"/>
        <n v="-302.38"/>
        <n v="-0.53"/>
        <n v="69.349999999999994"/>
        <n v="-7.12"/>
        <n v="62.23"/>
        <n v="-17.86"/>
        <n v="42.16"/>
        <n v="85.77"/>
        <n v="5.38"/>
        <n v="5.75"/>
        <n v="19.82"/>
        <n v="1668.37"/>
        <n v="336.47"/>
        <n v="2004.84"/>
        <n v="-1875.21"/>
        <n v="-106.47"/>
        <n v="129.63"/>
        <n v="-37.090000000000003"/>
        <n v="897"/>
        <n v="0.95"/>
        <n v="16.98"/>
        <n v="54.65"/>
        <n v="-44.57"/>
        <n v="10.09"/>
        <n v="62.81"/>
        <n v="0.13"/>
        <n v="25.82"/>
        <n v="28.11"/>
        <n v="-24.69"/>
        <n v="-1.36"/>
        <n v="3.42"/>
        <n v="0.8"/>
        <n v="13.07"/>
        <n v="13.26"/>
        <n v="1939.88"/>
        <n v="25.13"/>
        <n v="1965.01"/>
        <n v="-1552.37"/>
        <n v="-19.670000000000002"/>
        <n v="412.64"/>
        <n v="-74.77"/>
        <n v="337.87"/>
        <n v="-117.96"/>
        <n v="219.91"/>
        <n v="59.28"/>
        <n v="7.3"/>
        <n v="21.27"/>
        <n v="166.83"/>
        <n v="1.43"/>
        <n v="168.26"/>
        <n v="-158.24"/>
        <n v="-0.75"/>
        <n v="10.02"/>
        <n v="-1.02"/>
        <n v="9"/>
        <n v="13.09"/>
        <n v="3.14"/>
        <n v="6.01"/>
        <n v="3077.47"/>
        <n v="39.96"/>
        <n v="3117.43"/>
        <n v="-3169.5"/>
        <n v="-111.59"/>
        <n v="-52.07"/>
        <n v="-101.61"/>
        <n v="-153.68"/>
        <n v="96.38"/>
        <n v="623.42999999999995"/>
        <n v="643.52"/>
        <n v="-583.65"/>
        <n v="59.87"/>
        <n v="-14.63"/>
        <n v="-23.18"/>
        <n v="22.06"/>
        <n v="17.850000000000001"/>
        <n v="1.24"/>
        <n v="2045.53"/>
        <n v="36.46"/>
        <n v="2082"/>
        <n v="-1834.56"/>
        <n v="-21.64"/>
        <n v="247.43"/>
        <n v="-44.11"/>
        <n v="203.32"/>
        <n v="-63.54"/>
        <n v="139.78"/>
        <n v="3.51"/>
        <n v="12.1"/>
        <n v="798.36"/>
        <n v="803.55"/>
        <n v="-721.49"/>
        <n v="-12.98"/>
        <n v="82.05"/>
        <n v="-8.4700000000000006"/>
        <n v="73.58"/>
        <n v="-26.08"/>
        <n v="47.51"/>
        <n v="15"/>
        <n v="18.66"/>
        <n v="1994"/>
        <n v="2.97"/>
        <n v="1996.97"/>
        <n v="-1853.8"/>
        <n v="-34.33"/>
        <n v="143.16999999999999"/>
        <n v="-61.49"/>
        <n v="81.680000000000007"/>
        <n v="-29.51"/>
        <n v="52.17"/>
        <n v="10.83"/>
        <n v="52.5"/>
        <n v="7.18"/>
        <n v="560.66999999999996"/>
        <n v="28.46"/>
        <n v="589.13"/>
        <n v="-568.12"/>
        <n v="-15.93"/>
        <n v="14.44"/>
        <n v="1501.19"/>
        <n v="40.229999999999997"/>
        <n v="1541.41"/>
        <n v="-1217.31"/>
        <n v="-4.12"/>
        <n v="324.10000000000002"/>
        <n v="-54.83"/>
        <n v="269.27999999999997"/>
        <n v="-87.22"/>
        <n v="182.06"/>
        <n v="22.15"/>
        <n v="2958.27"/>
        <n v="19.13"/>
        <n v="2977.4"/>
        <n v="-3827.89"/>
        <n v="-251.61"/>
        <n v="-850.49"/>
        <n v="-99.46"/>
        <n v="-949.95"/>
        <n v="191.86"/>
        <n v="-758.09"/>
        <n v="81.87"/>
        <n v="-92.59"/>
        <n v="-80.45"/>
        <n v="-28.75"/>
        <n v="993.81"/>
        <n v="1016.35"/>
        <n v="-911.03"/>
        <n v="-32.22"/>
        <n v="105.32"/>
        <n v="-30.15"/>
        <n v="75.17"/>
        <n v="-26.27"/>
        <n v="20.399999999999999"/>
        <n v="11.99"/>
        <n v="19.38"/>
        <n v="10.6"/>
        <n v="23286.53"/>
        <n v="671.84"/>
        <n v="23958.37"/>
        <n v="-24105.42"/>
        <n v="-842.86"/>
        <n v="-147.05000000000001"/>
        <n v="-620.57000000000005"/>
        <n v="-767.62"/>
        <n v="113.6"/>
        <n v="-67.569999999999993"/>
        <n v="-12.94"/>
        <n v="119.66"/>
        <n v="125.44"/>
        <n v="-113.24"/>
        <n v="12.2"/>
        <n v="-1.62"/>
        <n v="10.199999999999999"/>
        <n v="3693.51"/>
        <n v="102.41"/>
        <n v="3795.92"/>
        <n v="-3884.56"/>
        <n v="-41.57"/>
        <n v="-88.64"/>
        <n v="-102.18"/>
        <n v="-190.82"/>
        <n v="-162.19"/>
        <n v="-353.01"/>
        <n v="43.79"/>
        <n v="-80.62"/>
        <n v="-57.28"/>
        <n v="-2.4"/>
        <n v="9829.49"/>
        <n v="221.1"/>
        <n v="10050.59"/>
        <n v="-9030.17"/>
        <n v="-496.11"/>
        <n v="1020.42"/>
        <n v="-281.42"/>
        <n v="739"/>
        <n v="-240.91"/>
        <n v="500.07"/>
        <n v="63.95"/>
        <n v="15.58"/>
        <n v="10.38"/>
        <n v="27715.97"/>
        <n v="14.45"/>
        <n v="27730.42"/>
        <n v="-25993.14"/>
        <n v="-2895.76"/>
        <n v="1737.28"/>
        <n v="-2307.06"/>
        <n v="-569.78"/>
        <n v="306.88"/>
        <n v="-262.89999999999998"/>
        <n v="96.79"/>
        <n v="6.27"/>
        <n v="207.39"/>
        <n v="261.31"/>
        <n v="-212.04"/>
        <n v="49.27"/>
        <n v="-8.94"/>
        <n v="40.33"/>
        <n v="-6.22"/>
        <n v="15.55"/>
        <n v="14.86"/>
        <n v="23.76"/>
        <n v="2113.62"/>
        <n v="2119.52"/>
        <n v="-2039.3"/>
        <n v="-56.07"/>
        <n v="80.22"/>
        <n v="-40.619999999999997"/>
        <n v="39.6"/>
        <n v="-13.21"/>
        <n v="26.39"/>
        <n v="20.05"/>
        <n v="1.32"/>
        <n v="4442.76"/>
        <n v="117.99"/>
        <n v="4560.75"/>
        <n v="-4065.21"/>
        <n v="-309.85000000000002"/>
        <n v="495.54"/>
        <n v="-172.61"/>
        <n v="322.93"/>
        <n v="-88.42"/>
        <n v="234.51"/>
        <n v="103.13"/>
        <n v="7.9"/>
        <n v="4981.3"/>
        <n v="79.91"/>
        <n v="5061.21"/>
        <n v="-4393.2700000000004"/>
        <n v="-222.09"/>
        <n v="667.94"/>
        <n v="-194.37"/>
        <n v="473.57"/>
        <n v="-148.68"/>
        <n v="324.89999999999998"/>
        <n v="77.27"/>
        <n v="67.2"/>
        <n v="13.41"/>
        <n v="2787.09"/>
        <n v="28.12"/>
        <n v="2815.21"/>
        <n v="-2444.6999999999998"/>
        <n v="-93.9"/>
        <n v="370.51"/>
        <n v="-102.22"/>
        <n v="268.29000000000002"/>
        <n v="-91.23"/>
        <n v="177.07"/>
        <n v="37.83"/>
        <n v="23.4"/>
        <n v="3882.34"/>
        <n v="56.26"/>
        <n v="3938.6"/>
        <n v="-3654.78"/>
        <n v="-187.44"/>
        <n v="283.82"/>
        <n v="-179.39"/>
        <n v="104.43"/>
        <n v="-24.87"/>
        <n v="79.56"/>
        <n v="22"/>
        <n v="3256.3"/>
        <n v="55.77"/>
        <n v="3312.07"/>
        <n v="-2508.42"/>
        <n v="-122.4"/>
        <n v="803.65"/>
        <n v="-125.3"/>
        <n v="678.35"/>
        <n v="-241.15"/>
        <n v="437.2"/>
        <n v="178.24"/>
        <n v="24.57"/>
        <n v="31.56"/>
        <n v="7613.35"/>
        <n v="76.319999999999993"/>
        <n v="7689.67"/>
        <n v="-7196.63"/>
        <n v="-316.27999999999997"/>
        <n v="493.04"/>
        <n v="-188.36"/>
        <n v="304.68"/>
        <n v="204.4"/>
        <n v="49.24"/>
        <n v="9.01"/>
        <n v="114.03"/>
        <n v="130.15"/>
        <n v="244.18"/>
        <n v="-93.65"/>
        <n v="-34.54"/>
        <n v="150.53"/>
        <n v="149.51"/>
        <n v="-13.35"/>
        <n v="136.16"/>
        <n v="83.79"/>
        <n v="132.01"/>
        <n v="6833.23"/>
        <n v="151.15"/>
        <n v="6984.38"/>
        <n v="-7362.71"/>
        <n v="-723.8"/>
        <n v="-378.33"/>
        <n v="-395.35"/>
        <n v="-773.68"/>
        <n v="486.49"/>
        <n v="-3.18"/>
        <n v="-1.56"/>
        <n v="1292.3800000000001"/>
        <n v="1292.79"/>
        <n v="-2545.8000000000002"/>
        <n v="-1530.99"/>
        <n v="-1253.01"/>
        <n v="-50.82"/>
        <n v="-1303.83"/>
        <n v="-21.86"/>
        <n v="-1325.69"/>
        <n v="1388.93"/>
        <n v="-9.5399999999999991"/>
        <n v="-9.18"/>
        <n v="-96.95"/>
        <n v="12585.01"/>
        <n v="27.58"/>
        <n v="12612.59"/>
        <n v="-12056.85"/>
        <n v="-614.09"/>
        <n v="555.74"/>
        <n v="-335.08"/>
        <n v="220.66"/>
        <n v="-81.62"/>
        <n v="139.04"/>
        <n v="95.84"/>
        <n v="9.89"/>
        <n v="5118.33"/>
        <n v="362.78"/>
        <n v="5481.11"/>
        <n v="-4725.8100000000004"/>
        <n v="-411.79"/>
        <n v="755.3"/>
        <n v="-365.02"/>
        <n v="390.28"/>
        <n v="-138.83000000000001"/>
        <n v="251.45"/>
        <n v="1640.87"/>
        <n v="1.53"/>
        <n v="3.76"/>
        <n v="14.76"/>
        <n v="76727"/>
        <n v="519"/>
        <n v="77246"/>
        <n v="-62032"/>
        <n v="-3708"/>
        <n v="15214"/>
        <n v="-3397"/>
        <n v="11817"/>
        <n v="-3558"/>
        <n v="8259"/>
        <n v="240"/>
        <n v="34.35"/>
        <n v="48.57"/>
        <n v="1773.09"/>
        <n v="12.57"/>
        <n v="1785.67"/>
        <n v="-1587.77"/>
        <n v="-15.52"/>
        <n v="197.9"/>
        <n v="-90.6"/>
        <n v="107.3"/>
        <n v="-38.74"/>
        <n v="68.56"/>
        <n v="24.45"/>
        <n v="6.51"/>
        <n v="11.16"/>
        <n v="3438.61"/>
        <n v="78"/>
        <n v="3516.61"/>
        <n v="-3246.7"/>
        <n v="-128.96"/>
        <n v="269.91000000000003"/>
        <n v="-86.48"/>
        <n v="183.43"/>
        <n v="-35.799999999999997"/>
        <n v="147.63"/>
        <n v="14.7"/>
        <n v="3530.67"/>
        <n v="46.91"/>
        <n v="3577.58"/>
        <n v="-2930.83"/>
        <n v="646.75"/>
        <n v="-152.27000000000001"/>
        <n v="494.48"/>
        <n v="-171.67"/>
        <n v="322.81"/>
        <n v="131.97"/>
        <n v="24.46"/>
        <n v="36"/>
        <n v="18.32"/>
        <n v="-4.51"/>
        <n v="-0.1"/>
        <n v="-2.73"/>
        <n v="13.73"/>
        <n v="-1.92"/>
        <n v="-141.4"/>
        <n v="891.5"/>
        <n v="92.96"/>
        <n v="984.46"/>
        <n v="-662.7"/>
        <n v="-0.13"/>
        <n v="321.76"/>
        <n v="288.11"/>
        <n v="-81.31"/>
        <n v="206.8"/>
        <n v="64.760000000000005"/>
        <n v="30.95"/>
        <n v="37.130000000000003"/>
        <n v="36.090000000000003"/>
        <n v="3190.21"/>
        <n v="17.05"/>
        <n v="3207.26"/>
        <n v="-3512.54"/>
        <n v="-93.92"/>
        <n v="-305.27999999999997"/>
        <n v="-19.8"/>
        <n v="-325.08"/>
        <n v="405.35"/>
        <n v="80.27"/>
        <n v="16.79"/>
        <n v="5.96"/>
        <n v="1768.88"/>
        <n v="27.83"/>
        <n v="1796.71"/>
        <n v="-1510.92"/>
        <n v="-27.82"/>
        <n v="285.79000000000002"/>
        <n v="-58.29"/>
        <n v="227.5"/>
        <n v="193.17"/>
        <n v="36.72"/>
        <n v="6.85"/>
        <n v="856.92"/>
        <n v="18.37"/>
        <n v="875.29"/>
        <n v="-2307.27"/>
        <n v="-842.08"/>
        <n v="-1431.98"/>
        <n v="-50.79"/>
        <n v="-1482.77"/>
        <n v="0.04"/>
        <n v="-1482.73"/>
        <n v="21.91"/>
        <n v="-135.38"/>
        <n v="-130.71"/>
        <n v="-167.11"/>
        <n v="245.14"/>
        <n v="19.940000000000001"/>
        <n v="265.08"/>
        <n v="-226.99"/>
        <n v="38.090000000000003"/>
        <n v="-7.23"/>
        <n v="-6.39"/>
        <n v="2726.07"/>
        <n v="34.81"/>
        <n v="2760.88"/>
        <n v="-2324.3200000000002"/>
        <n v="-3.39"/>
        <n v="436.56"/>
        <n v="-63.45"/>
        <n v="373.11"/>
        <n v="-127.21"/>
        <n v="245.9"/>
        <n v="15.9"/>
        <n v="15.47"/>
        <n v="16.010000000000002"/>
        <n v="110.61"/>
        <n v="12.83"/>
        <n v="123.45"/>
        <n v="-117.32"/>
        <n v="-5.65"/>
        <n v="1.46"/>
        <n v="5.16"/>
        <n v="5.54"/>
        <n v="7115.12"/>
        <n v="51.2"/>
        <n v="7166.32"/>
        <n v="-6455.94"/>
        <n v="-119.01"/>
        <n v="710.38"/>
        <n v="-85.99"/>
        <n v="624.39"/>
        <n v="-223.09"/>
        <n v="401.3"/>
        <n v="30.69"/>
        <n v="26.15"/>
        <n v="31.76"/>
        <n v="192.39"/>
        <n v="194.19"/>
        <n v="-147.41"/>
        <n v="-22.03"/>
        <n v="46.78"/>
        <n v="35.82"/>
        <n v="-10.75"/>
        <n v="25.07"/>
        <n v="24.17"/>
        <n v="24.32"/>
        <n v="1232.4000000000001"/>
        <n v="1232.77"/>
        <n v="-1190.45"/>
        <n v="-11.51"/>
        <n v="42.33"/>
        <n v="-7.38"/>
        <n v="34.950000000000003"/>
        <n v="22.47"/>
        <n v="26.4"/>
        <n v="3.43"/>
        <n v="447.5"/>
        <n v="13.32"/>
        <n v="460.82"/>
        <n v="-430.11"/>
        <n v="-6.42"/>
        <n v="-20.059999999999999"/>
        <n v="10.65"/>
        <n v="-3"/>
        <n v="6.86"/>
        <n v="5138.8599999999997"/>
        <n v="96.64"/>
        <n v="5235.5"/>
        <n v="-4431.62"/>
        <n v="803.88"/>
        <n v="-90.47"/>
        <n v="713.41"/>
        <n v="-246.06"/>
        <n v="467.35"/>
        <n v="53.89"/>
        <n v="-19.54"/>
        <n v="-13.44"/>
        <n v="-17.739999999999998"/>
        <n v="-3.9"/>
        <n v="-21.63"/>
        <n v="21.38"/>
        <n v="-1024.55"/>
        <n v="1141.17"/>
        <n v="22.36"/>
        <n v="1163.53"/>
        <n v="-1056.8"/>
        <n v="-33.81"/>
        <n v="106.73"/>
        <n v="-51.93"/>
        <n v="39.51"/>
        <n v="317.83"/>
        <n v="12.77"/>
        <n v="330.6"/>
        <n v="-296.77"/>
        <n v="-18.64"/>
        <n v="33.840000000000003"/>
        <n v="-8.27"/>
        <n v="25.56"/>
        <n v="-15.36"/>
        <n v="10117.799999999999"/>
        <n v="38.119999999999997"/>
        <n v="10155.92"/>
        <n v="-9315.2099999999991"/>
        <n v="-284.14999999999998"/>
        <n v="840.71"/>
        <n v="-105.52"/>
        <n v="735.19"/>
        <n v="-237.5"/>
        <n v="497.69"/>
        <n v="51.42"/>
        <n v="19.36"/>
        <n v="294.42"/>
        <n v="62.17"/>
        <n v="356.59"/>
        <n v="-367.5"/>
        <n v="-38.43"/>
        <n v="-10.91"/>
        <n v="-7.72"/>
        <n v="-18.63"/>
        <n v="66.41"/>
        <n v="-1.64"/>
        <n v="-3.71"/>
        <n v="4226.96"/>
        <n v="4234.1499999999996"/>
        <n v="-3920.9"/>
        <n v="-136.15"/>
        <n v="313.25"/>
        <n v="-33.950000000000003"/>
        <n v="279.3"/>
        <n v="-97.43"/>
        <n v="181.87"/>
        <n v="15.79"/>
        <n v="27.34"/>
        <n v="7.41"/>
        <n v="96.42"/>
        <n v="4.5199999999999996"/>
        <n v="100.94"/>
        <n v="-80.209999999999994"/>
        <n v="-0.38"/>
        <n v="20.73"/>
        <n v="19.53"/>
        <n v="-4.76"/>
        <n v="21.5"/>
        <n v="1061.8599999999999"/>
        <n v="2.83"/>
        <n v="1064.69"/>
        <n v="-909.85"/>
        <n v="-4.4000000000000004"/>
        <n v="154.84"/>
        <n v="-28.5"/>
        <n v="126.34"/>
        <n v="-6.3"/>
        <n v="120.04"/>
        <n v="31.34"/>
        <n v="38.229999999999997"/>
        <n v="47.39"/>
        <n v="14.58"/>
        <n v="2223.5"/>
        <n v="24.7"/>
        <n v="2248.1999999999998"/>
        <n v="-2087.4"/>
        <n v="-26.2"/>
        <n v="160.80000000000001"/>
        <n v="-36.6"/>
        <n v="124.2"/>
        <n v="-36.799999999999997"/>
        <n v="87.4"/>
        <n v="11"/>
        <n v="15.6"/>
        <n v="7.23"/>
        <n v="3204.35"/>
        <n v="61.53"/>
        <n v="3265.88"/>
        <n v="-2857.48"/>
        <n v="-4.24"/>
        <n v="408.4"/>
        <n v="-72.86"/>
        <n v="335.54"/>
        <n v="-110.56"/>
        <n v="224.98"/>
        <n v="20.6"/>
        <n v="12.75"/>
        <n v="606.80999999999995"/>
        <n v="22.46"/>
        <n v="629.27"/>
        <n v="-471.81"/>
        <n v="-3.88"/>
        <n v="157.44999999999999"/>
        <n v="-27.26"/>
        <n v="130.19"/>
        <n v="-48.74"/>
        <n v="81.459999999999994"/>
        <n v="16.350000000000001"/>
        <n v="25.95"/>
        <n v="390.06"/>
        <n v="404.21"/>
        <n v="-359.67"/>
        <n v="44.54"/>
        <n v="-12.4"/>
        <n v="32.14"/>
        <n v="24.35"/>
        <n v="2137.2600000000002"/>
        <n v="63.39"/>
        <n v="2200.64"/>
        <n v="-1741.94"/>
        <n v="-29.1"/>
        <n v="458.7"/>
        <n v="-168.11"/>
        <n v="290.58999999999997"/>
        <n v="-27.33"/>
        <n v="263.27"/>
        <n v="18.72"/>
        <n v="30.68"/>
        <n v="404.94"/>
        <n v="406.58"/>
        <n v="-685.01"/>
        <n v="-22.98"/>
        <n v="-278.43"/>
        <n v="-291.39999999999998"/>
        <n v="-94.18"/>
        <n v="-385.58"/>
        <n v="-106.66"/>
        <n v="-68.760000000000005"/>
        <n v="688.77"/>
        <n v="0.77"/>
        <n v="689.54"/>
        <n v="-648.92999999999995"/>
        <n v="-11.5"/>
        <n v="40.61"/>
        <n v="-17.87"/>
        <n v="-7.54"/>
        <n v="15.2"/>
        <n v="10.029999999999999"/>
        <n v="3.3"/>
        <n v="462.09"/>
        <n v="54.27"/>
        <n v="516.36"/>
        <n v="-402.71"/>
        <n v="-37.590000000000003"/>
        <n v="113.65"/>
        <n v="-6.1"/>
        <n v="107.55"/>
        <n v="-28.16"/>
        <n v="79.39"/>
        <n v="75.81"/>
        <n v="11.28"/>
        <n v="24.59"/>
        <n v="196.65"/>
        <n v="199.74"/>
        <n v="-179.28"/>
        <n v="-5.46"/>
        <n v="20.46"/>
        <n v="-3.11"/>
        <n v="17.36"/>
        <n v="-4.3899999999999997"/>
        <n v="12.97"/>
        <n v="43.25"/>
        <n v="10.41"/>
        <n v="3260.19"/>
        <n v="36.119999999999997"/>
        <n v="3296.31"/>
        <n v="-3277.31"/>
        <n v="19"/>
        <n v="-2.23"/>
        <n v="3.59"/>
        <n v="6.82"/>
        <n v="0.57999999999999996"/>
        <n v="2978.53"/>
        <n v="3015.9"/>
        <n v="-2507.3200000000002"/>
        <n v="508.58"/>
        <n v="-95.83"/>
        <n v="412.75"/>
        <n v="-123.64"/>
        <n v="289.11"/>
        <n v="36.28"/>
        <n v="39.82"/>
        <n v="53.05"/>
        <n v="4119.57"/>
        <n v="4134.47"/>
        <n v="-3336.85"/>
        <n v="-67.56"/>
        <n v="797.62"/>
        <n v="-64.38"/>
        <n v="733.24"/>
        <n v="-229.97"/>
        <n v="503.27"/>
        <n v="23.54"/>
        <n v="24.11"/>
        <n v="59.62"/>
        <n v="62.45"/>
        <n v="-214.53"/>
        <n v="-152.08000000000001"/>
        <n v="-152.86000000000001"/>
        <n v="-152.6"/>
        <n v="18.96"/>
        <n v="-16.100000000000001"/>
        <n v="-16.010000000000002"/>
        <n v="-255.08"/>
        <n v="1093.0999999999999"/>
        <n v="26.7"/>
        <n v="1119.8"/>
        <n v="-968.4"/>
        <n v="-3.7"/>
        <n v="151.4"/>
        <n v="-39.700000000000003"/>
        <n v="111.7"/>
        <n v="-37.700000000000003"/>
        <n v="74"/>
        <n v="34.799999999999997"/>
        <n v="32.67"/>
        <n v="-737.42"/>
        <n v="-7.68"/>
        <n v="-731.88"/>
        <n v="-731.95"/>
        <n v="-17.260000000000002"/>
        <n v="-42062.3"/>
        <n v="1406.58"/>
        <n v="13.21"/>
        <n v="1419.78"/>
        <n v="-1188.8900000000001"/>
        <n v="-6.63"/>
        <n v="230.9"/>
        <n v="-38.4"/>
        <n v="192.5"/>
        <n v="-60.45"/>
        <n v="132.05000000000001"/>
        <n v="21.86"/>
        <n v="30.25"/>
        <n v="38.979999999999997"/>
        <n v="16.420000000000002"/>
        <n v="37.01"/>
        <n v="40.49"/>
        <n v="-19.79"/>
        <n v="-1.1499999999999999"/>
        <n v="20.7"/>
        <n v="18.47"/>
        <n v="5.46"/>
        <n v="55.93"/>
        <n v="2089.23"/>
        <n v="4.58"/>
        <n v="2093.81"/>
        <n v="-4912.16"/>
        <n v="-188.23"/>
        <n v="-2818.35"/>
        <n v="-130.1"/>
        <n v="-2948.45"/>
        <n v="-2947.58"/>
        <n v="-122.13"/>
        <n v="-116.74"/>
        <n v="-134.9"/>
        <n v="286.81"/>
        <n v="15.43"/>
        <n v="302.24"/>
        <n v="-323.54000000000002"/>
        <n v="-40.56"/>
        <n v="-23.84"/>
        <n v="-40.97"/>
        <n v="10.94"/>
        <n v="-37.44"/>
        <n v="-21.79"/>
        <n v="-259.2"/>
        <n v="-231.47"/>
        <n v="-235.87"/>
        <n v="-1.1200000000000001"/>
        <n v="-237"/>
        <n v="-97.42"/>
        <n v="-31.59"/>
        <n v="-844.7"/>
        <n v="278.10000000000002"/>
        <n v="295.5"/>
        <n v="-166.42"/>
        <n v="129.08000000000001"/>
        <n v="-16.46"/>
        <n v="112.62"/>
        <n v="-38.590000000000003"/>
        <n v="74.040000000000006"/>
        <n v="22.2"/>
        <n v="8.15"/>
        <n v="1582.1"/>
        <n v="2.82"/>
        <n v="1584.92"/>
        <n v="-1378.31"/>
        <n v="-10.42"/>
        <n v="206.62"/>
        <n v="-63.97"/>
        <n v="142.63999999999999"/>
        <n v="-45.99"/>
        <n v="96.65"/>
        <n v="31.39"/>
        <n v="30.79"/>
        <n v="51.17"/>
        <n v="13.06"/>
        <n v="602.36"/>
        <n v="602.78"/>
        <n v="-575.85"/>
        <n v="26.94"/>
        <n v="-13.47"/>
        <n v="13.47"/>
        <n v="-6.62"/>
        <n v="6.84"/>
        <n v="17.04"/>
        <n v="4.0199999999999996"/>
        <n v="11.92"/>
        <n v="17355.02"/>
        <n v="6.7"/>
        <n v="17361.72"/>
        <n v="-13970.44"/>
        <n v="-12891.55"/>
        <n v="3391.28"/>
        <n v="3379.55"/>
        <n v="-948.58"/>
        <n v="2430.9699999999998"/>
        <n v="100.93"/>
        <n v="48.4"/>
        <n v="19.54"/>
        <n v="366.94"/>
        <n v="2.23"/>
        <n v="369.16"/>
        <n v="-347.35"/>
        <n v="21.82"/>
        <n v="-10.44"/>
        <n v="-5.92"/>
        <n v="5.45"/>
        <n v="14.79"/>
        <n v="3.69"/>
        <n v="10.75"/>
        <n v="5.95"/>
        <n v="2191.65"/>
        <n v="22.63"/>
        <n v="2214.29"/>
        <n v="-1967.98"/>
        <n v="-102.7"/>
        <n v="246.31"/>
        <n v="-199.14"/>
        <n v="47.17"/>
        <n v="-13.68"/>
        <n v="33.49"/>
        <n v="85.28"/>
        <n v="41.94"/>
        <n v="19.89"/>
        <n v="61.83"/>
        <n v="-144.69"/>
        <n v="-52.37"/>
        <n v="-82.86"/>
        <n v="-7.83"/>
        <n v="81.98"/>
        <n v="11.06"/>
        <n v="-10.11"/>
        <n v="-197.58"/>
        <n v="190.44"/>
        <n v="191.39"/>
        <n v="-172.08"/>
        <n v="-12.9"/>
        <n v="19.309999999999999"/>
        <n v="-9.1300000000000008"/>
        <n v="6.77"/>
        <n v="17.899999999999999"/>
        <n v="8.8800000000000008"/>
        <n v="38.43"/>
        <n v="0.68"/>
        <n v="39.1"/>
        <n v="-35.42"/>
        <n v="20.8"/>
        <n v="9.59"/>
        <n v="175.51"/>
        <n v="177.57"/>
        <n v="-172.65"/>
        <n v="4.91"/>
        <n v="0.82"/>
        <n v="652.32000000000005"/>
        <n v="21.54"/>
        <n v="673.86"/>
        <n v="-614.52"/>
        <n v="59.34"/>
        <n v="-13.46"/>
        <n v="45.88"/>
        <n v="-13.08"/>
        <n v="45.45"/>
        <n v="9.1"/>
        <n v="11356.32"/>
        <n v="291.33999999999997"/>
        <n v="11647.66"/>
        <n v="-8878.99"/>
        <n v="-35.47"/>
        <n v="2768.67"/>
        <n v="-426.3"/>
        <n v="2342.37"/>
        <n v="-803.54"/>
        <n v="1538.83"/>
        <n v="34.03"/>
        <n v="43.43"/>
        <n v="24.38"/>
        <n v="41.18"/>
        <n v="2.58"/>
        <n v="43.76"/>
        <n v="-46.42"/>
        <n v="-5.73"/>
        <n v="-2.66"/>
        <n v="-4.4400000000000004"/>
        <n v="-7.1"/>
        <n v="8.83"/>
        <n v="651.99"/>
        <n v="656.92"/>
        <n v="-640.38"/>
        <n v="-6.4"/>
        <n v="16.54"/>
        <n v="13.64"/>
        <n v="76.959999999999994"/>
        <n v="4.8899999999999997"/>
        <n v="81.849999999999994"/>
        <n v="-71.069999999999993"/>
        <n v="10.78"/>
        <n v="6.02"/>
        <n v="8.9499999999999993"/>
        <n v="669.44"/>
        <n v="15.41"/>
        <n v="684.85"/>
        <n v="-683.15"/>
        <n v="-22.53"/>
        <n v="-7.71"/>
        <n v="-6.02"/>
        <n v="7.38"/>
        <n v="2.52"/>
        <n v="1979.16"/>
        <n v="57.95"/>
        <n v="2037.11"/>
        <n v="-1718.39"/>
        <n v="-784.68"/>
        <n v="318.72000000000003"/>
        <n v="-48.98"/>
        <n v="269.74"/>
        <n v="-67.25"/>
        <n v="202.49"/>
        <n v="47.41"/>
        <n v="8.5399999999999991"/>
        <n v="16.100000000000001"/>
        <n v="277.87"/>
        <n v="278.66000000000003"/>
        <n v="-260.61"/>
        <n v="-0.32"/>
        <n v="18.05"/>
        <n v="-15.15"/>
        <n v="-2.98"/>
        <n v="37.6"/>
        <n v="4.01"/>
        <n v="465.17"/>
        <n v="2.12"/>
        <n v="467.29"/>
        <n v="-453.75"/>
        <n v="-11.19"/>
        <n v="-1.1100000000000001"/>
        <n v="13.57"/>
        <n v="2.91"/>
        <n v="2529.33"/>
        <n v="2559.13"/>
        <n v="-2361.9299999999998"/>
        <n v="-8.1999999999999993"/>
        <n v="197.2"/>
        <n v="-73.900000000000006"/>
        <n v="123.3"/>
        <n v="-87.79"/>
        <n v="35.520000000000003"/>
        <n v="0.94"/>
        <n v="486.03"/>
        <n v="68.81"/>
        <n v="554.84"/>
        <n v="-467.2"/>
        <n v="87.64"/>
        <n v="84.58"/>
        <n v="-25.99"/>
        <n v="51.35"/>
        <n v="12.01"/>
        <n v="18.03"/>
        <n v="3061.17"/>
        <n v="69.09"/>
        <n v="3130.26"/>
        <n v="-2559.42"/>
        <n v="570.84"/>
        <n v="-77.819999999999993"/>
        <n v="493.02"/>
        <n v="-230.65"/>
        <n v="262.37"/>
        <n v="50.77"/>
        <n v="18.649999999999999"/>
        <n v="275.61"/>
        <n v="277.61"/>
        <n v="-268.61"/>
        <n v="-4.97"/>
        <n v="7.33"/>
        <n v="3.26"/>
        <n v="251.04"/>
        <n v="3.44"/>
        <n v="254.48"/>
        <n v="-241.89"/>
        <n v="-13.76"/>
        <n v="-9.8000000000000007"/>
        <n v="0.27"/>
        <n v="5.0199999999999996"/>
        <n v="33.54"/>
        <n v="36.71"/>
        <n v="70.25"/>
        <n v="-42.66"/>
        <n v="27.59"/>
        <n v="27.31"/>
        <n v="-6.03"/>
        <n v="13.11"/>
        <n v="3.29"/>
        <n v="82.27"/>
        <n v="688.71"/>
        <n v="1.56"/>
        <n v="690.27"/>
        <n v="-668.31"/>
        <n v="16.510000000000002"/>
        <n v="-6.2"/>
        <n v="2.41"/>
        <n v="702.12"/>
        <n v="708.91"/>
        <n v="-595.9"/>
        <n v="-1.74"/>
        <n v="113.01"/>
        <n v="102.69"/>
        <n v="-37.520000000000003"/>
        <n v="65.17"/>
        <n v="86.04"/>
        <n v="3.83"/>
        <n v="4.3899999999999997"/>
        <n v="2928.2"/>
        <n v="21.66"/>
        <n v="2949.86"/>
        <n v="-1822.33"/>
        <n v="-790.95"/>
        <n v="1127.53"/>
        <n v="-60.97"/>
        <n v="1066.56"/>
        <n v="-366.39"/>
        <n v="700.17"/>
        <n v="168.51"/>
        <n v="8.32"/>
        <n v="38.51"/>
        <n v="227.58"/>
        <n v="227.9"/>
        <n v="-226.55"/>
        <n v="-2.29"/>
        <n v="3073.64"/>
        <n v="3085.67"/>
        <n v="-2996.75"/>
        <n v="-111.02"/>
        <n v="88.92"/>
        <n v="-38.78"/>
        <n v="50.14"/>
        <n v="32.880000000000003"/>
        <n v="118.55"/>
        <n v="2.77"/>
        <n v="6.04"/>
        <n v="1195.07"/>
        <n v="28.43"/>
        <n v="1223.49"/>
        <n v="-1193.29"/>
        <n v="-50.78"/>
        <n v="-46.13"/>
        <n v="-15.92"/>
        <n v="-9.74"/>
        <n v="26.69"/>
        <n v="2.5299999999999998"/>
        <n v="-32.6"/>
        <n v="-19.2"/>
        <n v="-1.49"/>
        <n v="6.39"/>
        <n v="-14.3"/>
        <n v="18.329999999999998"/>
        <n v="-7.8"/>
        <n v="-6.99"/>
        <n v="-170.29"/>
        <n v="2215.39"/>
        <n v="20.62"/>
        <n v="2236.0100000000002"/>
        <n v="-2103.11"/>
        <n v="-65.290000000000006"/>
        <n v="132.9"/>
        <n v="86.98"/>
        <n v="-29.59"/>
        <n v="57.39"/>
        <n v="28.55"/>
        <n v="10.050000000000001"/>
        <n v="166.49"/>
        <n v="107.5"/>
        <n v="273.98"/>
        <n v="-127.23"/>
        <n v="146.76"/>
        <n v="142.77000000000001"/>
        <n v="-34.25"/>
        <n v="108.52"/>
        <n v="49.5"/>
        <n v="4.38"/>
        <n v="88.15"/>
        <n v="256.42"/>
        <n v="-267.81"/>
        <n v="-11.39"/>
        <n v="-15.83"/>
        <n v="-15.12"/>
        <n v="757.14"/>
        <n v="771.82"/>
        <n v="-738.15"/>
        <n v="-16.98"/>
        <n v="33.67"/>
        <n v="-20.32"/>
        <n v="13.35"/>
        <n v="-5.22"/>
        <n v="41.51"/>
        <n v="4.45"/>
        <n v="5971"/>
        <n v="301"/>
        <n v="6272"/>
        <n v="-5004"/>
        <n v="-12"/>
        <n v="1268"/>
        <n v="-81"/>
        <n v="1187"/>
        <n v="-55"/>
        <n v="1132"/>
        <n v="129"/>
        <n v="8.7799999999999994"/>
        <n v="9.4"/>
        <n v="21.24"/>
        <n v="424.16"/>
        <n v="432.09"/>
        <n v="-367.39"/>
        <n v="-6.56"/>
        <n v="64.7"/>
        <n v="-8.69"/>
        <n v="56.01"/>
        <n v="-12.39"/>
        <n v="43.62"/>
        <n v="40.93"/>
        <n v="86020.3"/>
        <n v="2561"/>
        <n v="88581.3"/>
        <n v="-75096.800000000003"/>
        <n v="-75.8"/>
        <n v="13484.5"/>
        <n v="-3018.9"/>
        <n v="10465.6"/>
        <n v="-2965"/>
        <n v="7500.6"/>
        <n v="151"/>
        <n v="248.3"/>
        <n v="348.33"/>
        <n v="189.44"/>
        <n v="34.590000000000003"/>
        <n v="224.03"/>
        <n v="-172.79"/>
        <n v="51.24"/>
        <n v="-12.08"/>
        <n v="12.81"/>
        <n v="17.760000000000002"/>
        <n v="27.05"/>
        <n v="1157.71"/>
        <n v="11.22"/>
        <n v="1168.93"/>
        <n v="-1064.8699999999999"/>
        <n v="-23.33"/>
        <n v="104.06"/>
        <n v="-33.369999999999997"/>
        <n v="70.680000000000007"/>
        <n v="-28.24"/>
        <n v="42.44"/>
        <n v="39.119999999999997"/>
        <n v="8.99"/>
        <n v="573.42999999999995"/>
        <n v="594.9"/>
        <n v="-446.75"/>
        <n v="148.15"/>
        <n v="-18.02"/>
        <n v="130.13"/>
        <n v="-42.97"/>
        <n v="87.17"/>
        <n v="22.66"/>
        <n v="19.23"/>
        <n v="25.84"/>
        <n v="137.93"/>
        <n v="3.45"/>
        <n v="141.38"/>
        <n v="-119.9"/>
        <n v="-0.76"/>
        <n v="21.48"/>
        <n v="-2.94"/>
        <n v="18.53"/>
        <n v="4.26"/>
        <n v="33.11"/>
        <n v="40.020000000000003"/>
        <n v="15.57"/>
        <n v="1518.37"/>
        <n v="245.74"/>
        <n v="1764.1"/>
        <n v="-2219.52"/>
        <n v="-367.04"/>
        <n v="-455.41"/>
        <n v="172.15"/>
        <n v="-26.45"/>
        <n v="-29.99"/>
        <n v="146.66999999999999"/>
        <n v="81.650000000000006"/>
        <n v="228.32"/>
        <n v="-496.05"/>
        <n v="-106.03"/>
        <n v="-267.73"/>
        <n v="-14.5"/>
        <n v="-282.23"/>
        <n v="40.99"/>
        <n v="-241.24"/>
        <n v="104.76"/>
        <n v="4.87"/>
        <n v="-182.54"/>
        <n v="1.49"/>
        <n v="3.01"/>
        <n v="204.89"/>
        <n v="1309.92"/>
        <n v="315.39"/>
        <n v="1625.31"/>
        <n v="-1556.09"/>
        <n v="-326.64999999999998"/>
        <n v="69.22"/>
        <n v="-69.22"/>
        <n v="-4.41"/>
        <n v="52.23"/>
        <n v="6.2"/>
        <n v="5.28"/>
        <n v="125.78"/>
        <n v="-113.23"/>
        <n v="5.25"/>
        <n v="-1.39"/>
        <n v="3.87"/>
        <n v="47.58"/>
        <n v="11.3"/>
        <n v="534.63"/>
        <n v="535.27"/>
        <n v="-407"/>
        <n v="-161.51"/>
        <n v="128.27000000000001"/>
        <n v="127.24"/>
        <n v="-44.82"/>
        <n v="82.42"/>
        <n v="16.45"/>
        <n v="50.1"/>
        <n v="50.73"/>
        <n v="23.99"/>
        <n v="6878.21"/>
        <n v="6880.63"/>
        <n v="-3761.73"/>
        <n v="-2236.84"/>
        <n v="3118.9"/>
        <n v="-42.09"/>
        <n v="3076.82"/>
        <n v="-1104.67"/>
        <n v="1972.14"/>
        <n v="400.66"/>
        <n v="50.27"/>
        <n v="45.34"/>
        <n v="865.49"/>
        <n v="891.19"/>
        <n v="-885.76"/>
        <n v="6.54"/>
        <n v="16.739999999999998"/>
        <n v="-0.54"/>
        <n v="165.65"/>
        <n v="-199.66"/>
        <n v="-24.37"/>
        <n v="-34.01"/>
        <n v="-34.03"/>
        <n v="-40.43"/>
        <n v="-32.049999999999997"/>
        <n v="-32.03"/>
        <n v="-20.53"/>
        <n v="1866.16"/>
        <n v="12.58"/>
        <n v="1878.75"/>
        <n v="-1817.69"/>
        <n v="-67.12"/>
        <n v="61.06"/>
        <n v="-78.58"/>
        <n v="-4.05"/>
        <n v="-21.58"/>
        <n v="39.840000000000003"/>
        <n v="-5.42"/>
        <n v="14.31"/>
        <n v="3.27"/>
        <n v="265.73"/>
        <n v="2.38"/>
        <n v="268.10000000000002"/>
        <n v="-253.02"/>
        <n v="15.09"/>
        <n v="-2.17"/>
        <n v="12.92"/>
        <n v="12.29"/>
        <n v="5.68"/>
        <n v="2305.1999999999998"/>
        <n v="2317.85"/>
        <n v="-2130.14"/>
        <n v="-55.05"/>
        <n v="187.71"/>
        <n v="-83.61"/>
        <n v="104.1"/>
        <n v="-38.380000000000003"/>
        <n v="65.73"/>
        <n v="18.22"/>
        <n v="41.41"/>
        <n v="1986.3"/>
        <n v="129.80000000000001"/>
        <n v="2116.1"/>
        <n v="-1188.5999999999999"/>
        <n v="-18.8"/>
        <n v="927.5"/>
        <n v="-80.099999999999994"/>
        <n v="847.4"/>
        <n v="-180.3"/>
        <n v="667.1"/>
        <n v="36.5"/>
        <n v="36.22"/>
        <n v="40.94"/>
        <n v="46.69"/>
        <n v="230.93"/>
        <n v="2.27"/>
        <n v="233.2"/>
        <n v="-192.89"/>
        <n v="-5.21"/>
        <n v="40.32"/>
        <n v="38.869999999999997"/>
        <n v="20.99"/>
        <n v="17.46"/>
        <n v="11499.32"/>
        <n v="325.87"/>
        <n v="11825.19"/>
        <n v="-8609.17"/>
        <n v="-2.38"/>
        <n v="3216.02"/>
        <n v="-476.1"/>
        <n v="2739.92"/>
        <n v="-1007.52"/>
        <n v="1732.4"/>
        <n v="9.06"/>
        <n v="27.97"/>
        <n v="1081.72"/>
        <n v="1107.98"/>
        <n v="-1386.21"/>
        <n v="-278.23"/>
        <n v="-48.9"/>
        <n v="-327.13"/>
        <n v="86.69"/>
        <n v="-240.44"/>
        <n v="44.5"/>
        <n v="-54.03"/>
        <n v="-43.04"/>
        <n v="-25.72"/>
        <n v="1098.26"/>
        <n v="1209.4100000000001"/>
        <n v="-790.41"/>
        <n v="419"/>
        <n v="-20.38"/>
        <n v="398.62"/>
        <n v="-116.92"/>
        <n v="281.7"/>
        <n v="122.12"/>
        <n v="24.74"/>
        <n v="38.15"/>
        <n v="955.13"/>
        <n v="34.770000000000003"/>
        <n v="989.9"/>
        <n v="-737.5"/>
        <n v="252.41"/>
        <n v="-25.88"/>
        <n v="226.53"/>
        <n v="-78.05"/>
        <n v="148.47999999999999"/>
        <n v="35.26"/>
        <n v="26.43"/>
        <n v="1360.54"/>
        <n v="1379.92"/>
        <n v="-1084.75"/>
        <n v="-11.86"/>
        <n v="295.17"/>
        <n v="270.70999999999998"/>
        <n v="-93.24"/>
        <n v="177.47"/>
        <n v="45.77"/>
        <n v="8.82"/>
        <n v="7244.76"/>
        <n v="187.47"/>
        <n v="7432.23"/>
        <n v="-6871.13"/>
        <n v="-0.61"/>
        <n v="561.1"/>
        <n v="-2.64"/>
        <n v="558.46"/>
        <n v="-174.35"/>
        <n v="384.11"/>
        <n v="180"/>
        <n v="1358.71"/>
        <n v="79.069999999999993"/>
        <n v="1437.78"/>
        <n v="-1142.1600000000001"/>
        <n v="-24.64"/>
        <n v="295.61"/>
        <n v="-36.94"/>
        <n v="258.67"/>
        <n v="-92.49"/>
        <n v="166.19"/>
        <n v="12079.76"/>
        <n v="118.25"/>
        <n v="12198.01"/>
        <n v="-11166.95"/>
        <n v="-451.26"/>
        <n v="1031.06"/>
        <n v="-149.37"/>
        <n v="881.69"/>
        <n v="-317.77999999999997"/>
        <n v="563.91"/>
        <n v="120.13"/>
        <n v="9.39"/>
        <n v="11.88"/>
        <n v="1456.05"/>
        <n v="1469.31"/>
        <n v="-1333.08"/>
        <n v="-27"/>
        <n v="136.22999999999999"/>
        <n v="-104.41"/>
        <n v="31.82"/>
        <n v="22.08"/>
        <n v="48.05"/>
        <n v="4.59"/>
        <n v="26.32"/>
        <n v="9.36"/>
        <n v="251.54"/>
        <n v="22.69"/>
        <n v="274.23"/>
        <n v="-251.42"/>
        <n v="-16.7"/>
        <n v="22.81"/>
        <n v="-9.49"/>
        <n v="25.79"/>
        <n v="3.54"/>
        <n v="9.07"/>
        <n v="342.92"/>
        <n v="1.38"/>
        <n v="344.3"/>
        <n v="-333.87"/>
        <n v="10.43"/>
        <n v="-3.4"/>
        <n v="-2.4900000000000002"/>
        <n v="4.54"/>
        <n v="3.04"/>
        <n v="2785.02"/>
        <n v="2790.97"/>
        <n v="-2669.16"/>
        <n v="-148.13"/>
        <n v="121.81"/>
        <n v="-63.26"/>
        <n v="58.55"/>
        <n v="-11.22"/>
        <n v="47.33"/>
        <n v="4.37"/>
        <n v="856.27"/>
        <n v="862.21"/>
        <n v="-787.02"/>
        <n v="75.19"/>
        <n v="-17.47"/>
        <n v="57.72"/>
        <n v="-19.28"/>
        <n v="6.43"/>
        <n v="33.57"/>
        <n v="36.020000000000003"/>
        <n v="-33.53"/>
        <n v="2.4900000000000002"/>
        <n v="7.79"/>
        <n v="17.72"/>
        <n v="22.82"/>
        <n v="4.0999999999999996"/>
        <n v="8.17"/>
        <n v="359.05"/>
        <n v="33.01"/>
        <n v="392.06"/>
        <n v="-132.5"/>
        <n v="-4.71"/>
        <n v="259.56"/>
        <n v="-11.87"/>
        <n v="247.69"/>
        <n v="-67.510000000000005"/>
        <n v="180.18"/>
        <n v="25.57"/>
        <n v="27.26"/>
        <n v="72.290000000000006"/>
        <n v="11292.27"/>
        <n v="258.92"/>
        <n v="11551.19"/>
        <n v="-8786.57"/>
        <n v="-111.95"/>
        <n v="2764.62"/>
        <n v="-335.67"/>
        <n v="2428.9499999999998"/>
        <n v="-822.02"/>
        <n v="1606.93"/>
        <n v="166.67"/>
        <n v="201.47"/>
        <n v="24.48"/>
        <n v="111.58"/>
        <n v="-65.510000000000005"/>
        <n v="46.07"/>
        <n v="-673.16"/>
        <n v="-116.02"/>
        <n v="-627.09"/>
        <n v="-7.28"/>
        <n v="-634.37"/>
        <n v="-634.65"/>
        <n v="523.47"/>
        <n v="-6.06"/>
        <n v="-562.01"/>
        <n v="666.83"/>
        <n v="3.49"/>
        <n v="670.32"/>
        <n v="-624.63"/>
        <n v="-15.66"/>
        <n v="45.7"/>
        <n v="-25.86"/>
        <n v="19.84"/>
        <n v="16.14"/>
        <n v="12.9"/>
        <n v="32.56"/>
        <n v="-1.93"/>
        <n v="66.86"/>
        <n v="-133.03"/>
        <n v="12245.24"/>
        <n v="55.81"/>
        <n v="12301.05"/>
        <n v="-11736.54"/>
        <n v="-316.36"/>
        <n v="564.51"/>
        <n v="-101.14"/>
        <n v="463.37"/>
        <n v="-164.92"/>
        <n v="298.45"/>
        <n v="490.58"/>
        <n v="8161.18"/>
        <n v="924.78"/>
        <n v="9085.9599999999991"/>
        <n v="-4574.59"/>
        <n v="-894.88"/>
        <n v="4511.37"/>
        <n v="-1589.99"/>
        <n v="2921.38"/>
        <n v="-1114.23"/>
        <n v="2630.55"/>
        <n v="10045.030000000001"/>
        <n v="55.28"/>
        <n v="56.1"/>
        <n v="1.97"/>
        <n v="58.06"/>
        <n v="-63.23"/>
        <n v="-8.01"/>
        <n v="-5.17"/>
        <n v="-5.77"/>
        <n v="369.38"/>
        <n v="60.78"/>
        <n v="430.16"/>
        <n v="-389.48"/>
        <n v="-23.13"/>
        <n v="16.37"/>
        <n v="33.47"/>
        <n v="0.98"/>
        <n v="2.36"/>
        <n v="11.01"/>
        <n v="1999.2"/>
        <n v="154.19999999999999"/>
        <n v="2153.4"/>
        <n v="-1704.9"/>
        <n v="448.5"/>
        <n v="-78.099999999999994"/>
        <n v="370.4"/>
        <n v="299"/>
        <n v="61.8"/>
        <n v="48.55"/>
        <n v="61.02"/>
        <n v="22.43"/>
        <n v="234.09"/>
        <n v="-200.85"/>
        <n v="-12.99"/>
        <n v="33.229999999999997"/>
        <n v="31.37"/>
        <n v="22.18"/>
        <n v="39.39"/>
        <n v="14.72"/>
        <n v="2304.1799999999998"/>
        <n v="17.09"/>
        <n v="2321.2800000000002"/>
        <n v="-2112.9499999999998"/>
        <n v="-15.8"/>
        <n v="208.33"/>
        <n v="-49.64"/>
        <n v="158.68"/>
        <n v="-47.46"/>
        <n v="111.23"/>
        <n v="14.92"/>
        <n v="74.540000000000006"/>
        <n v="107.8"/>
        <n v="9.0399999999999991"/>
        <n v="590.37"/>
        <n v="591.96"/>
        <n v="-607.75"/>
        <n v="-19.77"/>
        <n v="-15.79"/>
        <n v="-31.12"/>
        <n v="-46.91"/>
        <n v="-6.51"/>
        <n v="-2.2000000000000002"/>
        <n v="-2.67"/>
        <n v="84.39"/>
        <n v="86.17"/>
        <n v="-230.57"/>
        <n v="-47.51"/>
        <n v="-144.4"/>
        <n v="-144.63"/>
        <n v="-145.5"/>
        <n v="145.83000000000001"/>
        <n v="-9.9600000000000009"/>
        <n v="-171.11"/>
        <n v="1242.51"/>
        <n v="1245.28"/>
        <n v="-1093.3399999999999"/>
        <n v="-28.9"/>
        <n v="151.94"/>
        <n v="-54.64"/>
        <n v="97.3"/>
        <n v="-33.19"/>
        <n v="64.11"/>
        <n v="56.22"/>
        <n v="11.43"/>
        <n v="12.23"/>
        <n v="7145.92"/>
        <n v="913.35"/>
        <n v="8059.27"/>
        <n v="-6037.09"/>
        <n v="-390.09"/>
        <n v="2022.18"/>
        <n v="-745.72"/>
        <n v="1276.46"/>
        <n v="-868.9"/>
        <n v="1266.97"/>
        <n v="1386.64"/>
        <n v="28.3"/>
        <n v="12152.67"/>
        <n v="588.29999999999995"/>
        <n v="12740.97"/>
        <n v="-5263.02"/>
        <n v="-40.32"/>
        <n v="7477.95"/>
        <n v="-278.89"/>
        <n v="7199.06"/>
        <n v="-2556.5300000000002"/>
        <n v="4642.1099999999997"/>
        <n v="306.19"/>
        <n v="1042.9000000000001"/>
        <n v="1052.9100000000001"/>
        <n v="-753.25"/>
        <n v="299.66000000000003"/>
        <n v="-22.97"/>
        <n v="276.69"/>
        <n v="-92.6"/>
        <n v="184.09"/>
        <n v="165.42"/>
        <n v="12.52"/>
        <n v="28.73"/>
        <n v="20.75"/>
        <n v="-33.49"/>
        <n v="-43.24"/>
        <n v="-55.99"/>
        <n v="20.059999999999999"/>
        <n v="-35.93"/>
        <n v="186.2"/>
        <n v="-62.58"/>
        <n v="1318.18"/>
        <n v="8.42"/>
        <n v="1326.6"/>
        <n v="-1168.46"/>
        <n v="-34.549999999999997"/>
        <n v="158.13999999999999"/>
        <n v="-27.45"/>
        <n v="130.69"/>
        <n v="-36.049999999999997"/>
        <n v="94.64"/>
        <n v="17.02"/>
        <n v="55.61"/>
        <n v="71.739999999999995"/>
        <n v="940.21"/>
        <n v="947.12"/>
        <n v="-772.59"/>
        <n v="-14.14"/>
        <n v="174.53"/>
        <n v="-31.85"/>
        <n v="142.68"/>
        <n v="-43.91"/>
        <n v="98.77"/>
        <n v="13.48"/>
        <n v="90307.43"/>
        <n v="1872.13"/>
        <n v="92179.56"/>
        <n v="-72252.679999999993"/>
        <n v="-4716.74"/>
        <n v="19926.88"/>
        <n v="-7254.36"/>
        <n v="12672.52"/>
        <n v="2918.71"/>
        <n v="11749.89"/>
        <n v="9894.56"/>
        <n v="19.21"/>
        <n v="396.76"/>
        <n v="40.29"/>
        <n v="437.05"/>
        <n v="-336.52"/>
        <n v="100.53"/>
        <n v="-7.01"/>
        <n v="93.52"/>
        <n v="-17.89"/>
        <n v="75.63"/>
        <n v="29.04"/>
        <n v="26.04"/>
        <n v="25.34"/>
        <n v="1028.6600000000001"/>
        <n v="1158.29"/>
        <n v="-481.89"/>
        <n v="-14.54"/>
        <n v="676.4"/>
        <n v="-31.52"/>
        <n v="644.88"/>
        <n v="-191.18"/>
        <n v="453.7"/>
        <n v="363.6"/>
        <n v="65.760000000000005"/>
        <n v="3580.9"/>
        <n v="138.94999999999999"/>
        <n v="3719.85"/>
        <n v="-1683.23"/>
        <n v="2036.61"/>
        <n v="-50.2"/>
        <n v="1986.42"/>
        <n v="-703.95"/>
        <n v="1282.47"/>
        <n v="42.89"/>
        <n v="149.77000000000001"/>
        <n v="155.36000000000001"/>
        <n v="56.87"/>
        <n v="13734.96"/>
        <n v="1435.04"/>
        <n v="15170"/>
        <n v="-9757.4699999999993"/>
        <n v="-479.49"/>
        <n v="5412.53"/>
        <n v="-1496.31"/>
        <n v="3916.22"/>
        <n v="-1326.08"/>
        <n v="2590.14"/>
        <n v="1084.4100000000001"/>
        <n v="22.88"/>
        <n v="37.68"/>
        <n v="39.409999999999997"/>
        <n v="-91.42"/>
        <n v="-63.31"/>
        <n v="-21.37"/>
        <n v="-84.68"/>
        <n v="-83"/>
        <n v="44.29"/>
        <n v="-18.66"/>
        <n v="-13.92"/>
        <n v="-249.41"/>
        <n v="290.31"/>
        <n v="305.43"/>
        <n v="-319.02"/>
        <n v="-14.93"/>
        <n v="-13.58"/>
        <n v="6.23"/>
        <n v="31.75"/>
        <n v="-2.16"/>
        <n v="-4.68"/>
        <n v="991.64"/>
        <n v="12.79"/>
        <n v="1004.44"/>
        <n v="-979.65"/>
        <n v="-28.07"/>
        <n v="24.79"/>
        <n v="-19.63"/>
        <n v="21.39"/>
        <n v="768.04"/>
        <n v="160.05000000000001"/>
        <n v="928.09"/>
        <n v="-879.64"/>
        <n v="-224.12"/>
        <n v="48.45"/>
        <n v="-6.78"/>
        <n v="41.67"/>
        <n v="-18.53"/>
        <n v="23.14"/>
        <n v="182.9"/>
        <n v="42.65"/>
        <n v="45.11"/>
        <n v="-48.65"/>
        <n v="-14.62"/>
        <n v="-3.53"/>
        <n v="-7.99"/>
        <n v="-5.35"/>
        <n v="-16.88"/>
        <n v="20.58"/>
        <n v="-4.32"/>
        <n v="-8.2799999999999994"/>
        <n v="215.14"/>
        <n v="33.96"/>
        <n v="249.1"/>
        <n v="-211.81"/>
        <n v="37.29"/>
        <n v="-10.58"/>
        <n v="16.04"/>
        <n v="17.329999999999998"/>
        <s v="1,09,654.55"/>
        <n v="7519.01"/>
        <s v="1,17,173.56"/>
        <n v="-61440.91"/>
        <n v="-2492.14"/>
        <n v="55732.65"/>
        <n v="-15778.62"/>
        <n v="39954.03"/>
        <n v="-13238.24"/>
        <n v="26715.79"/>
        <n v="6290.15"/>
        <n v="20.86"/>
        <n v="50.83"/>
        <n v="229.52"/>
        <n v="51.82"/>
        <n v="281.33999999999997"/>
        <n v="-237.25"/>
        <n v="44.09"/>
        <n v="-6.75"/>
        <n v="37.340000000000003"/>
        <n v="32.799999999999997"/>
        <n v="105.7"/>
        <n v="3.74"/>
        <n v="116.66"/>
        <n v="123.2"/>
        <n v="-105.25"/>
        <n v="-2.0699999999999998"/>
        <n v="17.95"/>
        <n v="-4.8099999999999996"/>
        <n v="13.14"/>
        <n v="-3.79"/>
        <n v="15.81"/>
        <n v="8.9600000000000009"/>
        <n v="401.07"/>
        <n v="53.15"/>
        <n v="454.22"/>
        <n v="-441.59"/>
        <n v="-29.48"/>
        <n v="12.63"/>
        <n v="-10.76"/>
        <n v="0.35"/>
        <n v="85.81"/>
        <n v="1.51"/>
        <n v="3.15"/>
        <n v="104.82"/>
        <n v="3.16"/>
        <n v="107.98"/>
        <n v="-64.25"/>
        <n v="43.74"/>
        <n v="-8.81"/>
        <n v="34.92"/>
        <n v="300.63"/>
        <n v="41.72"/>
        <n v="133.38999999999999"/>
        <n v="-97.78"/>
        <n v="38.99"/>
        <n v="-8.56"/>
        <n v="30.43"/>
        <n v="28.26"/>
        <n v="8.18"/>
        <n v="11.21"/>
        <n v="29.23"/>
        <n v="631.44000000000005"/>
        <n v="657.15"/>
        <n v="-586.55999999999995"/>
        <n v="-11.01"/>
        <n v="70.59"/>
        <n v="-27.84"/>
        <n v="42.75"/>
        <n v="-10.51"/>
        <n v="32.25"/>
        <n v="31.41"/>
        <n v="11.18"/>
        <n v="312.97000000000003"/>
        <n v="314.58999999999997"/>
        <n v="-282.92"/>
        <n v="-9.25"/>
        <n v="31.67"/>
        <n v="-10.95"/>
        <n v="20.72"/>
        <n v="-4.55"/>
        <n v="16.18"/>
        <n v="11.97"/>
        <n v="72.680000000000007"/>
        <n v="75.150000000000006"/>
        <n v="-72.11"/>
        <n v="-1.6"/>
        <n v="0.28999999999999998"/>
        <n v="571.14"/>
        <n v="573.08000000000004"/>
        <n v="-542.84"/>
        <n v="-8.7100000000000009"/>
        <n v="30.24"/>
        <n v="13.72"/>
        <n v="-4.82"/>
        <n v="8.9"/>
        <n v="14.25"/>
        <n v="2522.17"/>
        <n v="13.97"/>
        <n v="2536.14"/>
        <n v="-2328.63"/>
        <n v="-118.5"/>
        <n v="207.51"/>
        <n v="-132.72"/>
        <n v="74.790000000000006"/>
        <n v="-27.24"/>
        <n v="47.55"/>
        <n v="20.49"/>
        <n v="18027.009999999998"/>
        <n v="345.42"/>
        <n v="356.72"/>
        <n v="-225.92"/>
        <n v="-27.18"/>
        <n v="130.80000000000001"/>
        <n v="102.42"/>
        <n v="89.44"/>
        <n v="17.86"/>
        <n v="37.869999999999997"/>
        <n v="223.94"/>
        <n v="225.31"/>
        <n v="-216.43"/>
        <n v="-6.73"/>
        <n v="-7.94"/>
        <n v="0.99"/>
        <n v="710.05"/>
        <n v="33.71"/>
        <n v="743.75"/>
        <n v="-582.08000000000004"/>
        <n v="-9.9700000000000006"/>
        <n v="161.66999999999999"/>
        <n v="-31.61"/>
        <n v="130.06"/>
        <n v="-28.41"/>
        <n v="101.65"/>
        <n v="21.22"/>
        <n v="747.95"/>
        <n v="18.170000000000002"/>
        <n v="766.12"/>
        <n v="-619.97"/>
        <n v="-8.6300000000000008"/>
        <n v="137.52000000000001"/>
        <n v="-47.7"/>
        <n v="89.83"/>
        <n v="7.48"/>
        <n v="110.57"/>
        <n v="114.76"/>
        <n v="-138.16"/>
        <n v="-21.04"/>
        <n v="-23.4"/>
        <n v="-51.23"/>
        <n v="32.979999999999997"/>
        <n v="-15.7"/>
        <n v="-21.16"/>
        <n v="167.76"/>
        <n v="167.89"/>
        <n v="-164.3"/>
        <n v="-1.75"/>
        <n v="16.940000000000001"/>
        <n v="1.79"/>
        <n v="21.67"/>
        <n v="11.89"/>
        <n v="-0.21"/>
        <n v="134.24"/>
        <n v="54.88"/>
        <n v="2852.2"/>
        <n v="36.43"/>
        <n v="2888.63"/>
        <n v="-2251.54"/>
        <n v="-16.260000000000002"/>
        <n v="637.09"/>
        <n v="606.03"/>
        <n v="-212.09"/>
        <n v="393.94"/>
        <n v="353.19"/>
        <n v="381.03"/>
        <n v="22.34"/>
        <n v="-49.11"/>
        <n v="-47.57"/>
        <n v="-47.68"/>
        <n v="9.73"/>
        <n v="-48.99"/>
        <n v="-48.88"/>
        <n v="96.21"/>
        <n v="3.47"/>
        <n v="99.68"/>
        <n v="-34.1"/>
        <n v="-104.63"/>
        <n v="65.58"/>
        <n v="-33.03"/>
        <n v="32.549999999999997"/>
        <n v="-10.61"/>
        <n v="9.7200000000000006"/>
        <n v="68.16"/>
        <n v="1078.1099999999999"/>
        <n v="1080.6400000000001"/>
        <n v="-1019.04"/>
        <n v="-19.559999999999999"/>
        <n v="61.6"/>
        <n v="-19.66"/>
        <n v="38.01"/>
        <n v="34.75"/>
        <n v="37.28"/>
        <n v="-28.2"/>
        <n v="0.44"/>
        <n v="26.12"/>
        <n v="2369.0700000000002"/>
        <n v="2383.2800000000002"/>
        <n v="-2184.35"/>
        <n v="-39.15"/>
        <n v="198.93"/>
        <n v="-85.36"/>
        <n v="113.57"/>
        <n v="-78.680000000000007"/>
        <n v="34.89"/>
        <n v="8.4"/>
        <n v="614.46"/>
        <n v="617.77"/>
        <n v="-579.97"/>
        <n v="-7.98"/>
        <n v="-8.64"/>
        <n v="29.16"/>
        <n v="821.18"/>
        <n v="833.57"/>
        <n v="-1095.1199999999999"/>
        <n v="-163.72"/>
        <n v="-261.55"/>
        <n v="-270.99"/>
        <n v="-242.8"/>
        <n v="217.59"/>
        <n v="-5.58"/>
        <n v="-5.36"/>
        <n v="2069.89"/>
        <n v="286.20999999999998"/>
        <n v="2356.1"/>
        <n v="-2199.8200000000002"/>
        <n v="-322.52"/>
        <n v="156.28"/>
        <n v="-40.93"/>
        <n v="115.35"/>
        <n v="-32.479999999999997"/>
        <n v="82.87"/>
        <n v="7.55"/>
        <n v="447.75"/>
        <n v="453.34"/>
        <n v="-441.31"/>
        <n v="-8.3699999999999992"/>
        <n v="-4.63"/>
        <n v="-1.07"/>
        <n v="2.69"/>
        <n v="548.51"/>
        <n v="551.03"/>
        <n v="-543.75"/>
        <n v="-29.23"/>
        <n v="7.28"/>
        <n v="-2.36"/>
        <n v="30.92"/>
        <n v="1.33"/>
        <n v="85.08"/>
        <n v="12.25"/>
        <n v="97.32"/>
        <n v="-85.73"/>
        <n v="11.59"/>
        <n v="6.18"/>
        <n v="81.5"/>
        <n v="8368.85"/>
        <n v="92.32"/>
        <n v="8461.17"/>
        <n v="-8441.66"/>
        <n v="-340.39"/>
        <n v="-16.75"/>
        <n v="394.65"/>
        <n v="32.03"/>
        <n v="1.44"/>
        <n v="33.46"/>
        <n v="-145.74"/>
        <n v="-96.05"/>
        <n v="-112.28"/>
        <n v="-69.12"/>
        <n v="-181.4"/>
        <n v="-147.9"/>
        <n v="29.82"/>
        <n v="-49.61"/>
        <n v="-26.42"/>
        <n v="-350.56"/>
        <n v="-2.1800000000000002"/>
        <n v="-0.5"/>
        <n v="-136"/>
        <n v="178.72"/>
        <n v="180.92"/>
        <n v="-180.94"/>
        <n v="-6.29"/>
        <n v="-6.31"/>
        <n v="3671.4"/>
        <n v="446.32"/>
        <n v="4117.72"/>
        <n v="-4778.12"/>
        <n v="-1496.61"/>
        <n v="-660.4"/>
        <n v="-131.18"/>
        <n v="-791.58"/>
        <n v="-70.400000000000006"/>
        <n v="-861.98"/>
        <n v="36.89"/>
        <n v="-43.4"/>
        <n v="-39.619999999999997"/>
        <n v="-17.989999999999998"/>
        <n v="2116.12"/>
        <n v="26.03"/>
        <n v="2142.15"/>
        <n v="-2020.77"/>
        <n v="-75.11"/>
        <n v="121.38"/>
        <n v="-27.87"/>
        <n v="93.51"/>
        <n v="-29.47"/>
        <n v="76.180000000000007"/>
        <n v="6.03"/>
        <n v="134.96"/>
        <n v="83.2"/>
        <n v="218.16"/>
        <n v="-976.35"/>
        <n v="-232.78"/>
        <n v="-758.19"/>
        <n v="-3.83"/>
        <n v="-762.02"/>
        <n v="-15.89"/>
        <n v="-777.91"/>
        <n v="55.9"/>
        <n v="-27.86"/>
        <n v="-27.7"/>
        <n v="-561.79"/>
        <n v="1959.87"/>
        <n v="2063.66"/>
        <n v="-1579.4"/>
        <n v="484.26"/>
        <n v="-45.88"/>
        <n v="438.38"/>
        <n v="-123.37"/>
        <n v="315.01"/>
        <n v="79.12"/>
        <n v="39.4"/>
        <n v="45.61"/>
        <n v="24.71"/>
        <n v="26414.47"/>
        <n v="323.27"/>
        <n v="26737.74"/>
        <n v="-18404.38"/>
        <n v="-17204.849999999999"/>
        <n v="8333.36"/>
        <n v="8326.9500000000007"/>
        <n v="-2471.73"/>
        <n v="5855.22"/>
        <n v="2640.08"/>
        <n v="31.55"/>
        <n v="2081.5"/>
        <n v="167.39"/>
        <n v="2248.89"/>
        <n v="-1517.59"/>
        <n v="731.3"/>
        <n v="-71.39"/>
        <n v="659.91"/>
        <n v="-230.86"/>
        <n v="429.05"/>
        <n v="45.75"/>
        <n v="93.78"/>
        <n v="109.39"/>
        <n v="35.130000000000003"/>
        <n v="162.09"/>
        <n v="203.21"/>
        <n v="-198.74"/>
        <n v="-57.39"/>
        <n v="-37.68"/>
        <n v="-33.21"/>
        <n v="-33.270000000000003"/>
        <n v="29.92"/>
        <n v="1334.42"/>
        <n v="1336.51"/>
        <n v="-1052.79"/>
        <n v="-944.31"/>
        <n v="283.73"/>
        <n v="281"/>
        <n v="-96.86"/>
        <n v="184.14"/>
        <n v="642.28"/>
        <n v="2.87"/>
        <n v="21.26"/>
        <n v="508.35"/>
        <n v="511.54"/>
        <n v="-488.02"/>
        <n v="-10.34"/>
        <n v="23.52"/>
        <n v="-13.36"/>
        <n v="4.63"/>
        <n v="840.26"/>
        <n v="866.56"/>
        <n v="-821.82"/>
        <n v="-19.88"/>
        <n v="44.75"/>
        <n v="31.86"/>
        <n v="-10.36"/>
        <n v="15.88"/>
        <n v="5.33"/>
        <n v="3528.56"/>
        <n v="19.41"/>
        <n v="3547.97"/>
        <n v="-2942.79"/>
        <n v="-36.770000000000003"/>
        <n v="605.17999999999995"/>
        <n v="-66.38"/>
        <n v="538.79999999999995"/>
        <n v="-150.27000000000001"/>
        <n v="388.53"/>
        <n v="34.47"/>
        <n v="17.149999999999999"/>
        <n v="440.33"/>
        <n v="62.61"/>
        <n v="502.94"/>
        <n v="-249.44"/>
        <n v="-77.75"/>
        <n v="253.49"/>
        <n v="-44.2"/>
        <n v="209.3"/>
        <n v="-36.21"/>
        <n v="173.09"/>
        <n v="30.66"/>
        <n v="57.57"/>
        <n v="6094.66"/>
        <n v="191.51"/>
        <n v="6286.17"/>
        <n v="-4809.8900000000003"/>
        <n v="-7.14"/>
        <n v="1476.28"/>
        <n v="-99.83"/>
        <n v="1376.45"/>
        <n v="-397.01"/>
        <n v="979.44"/>
        <n v="50.8"/>
        <n v="19.28"/>
        <n v="21.25"/>
        <n v="24.22"/>
        <n v="2840.9"/>
        <n v="60"/>
        <n v="2900.9"/>
        <n v="-2273.6999999999998"/>
        <n v="-5.9"/>
        <n v="534.6"/>
        <n v="-126.9"/>
        <n v="407.7"/>
        <n v="13.8"/>
        <n v="36.25"/>
        <n v="50.56"/>
        <n v="3.55"/>
        <n v="54.11"/>
        <n v="-50.06"/>
        <n v="23.5"/>
        <n v="8.01"/>
        <n v="138.38"/>
        <n v="142.75"/>
        <n v="-191.21"/>
        <n v="-29.36"/>
        <n v="-48.46"/>
        <n v="-48.61"/>
        <n v="-97.07"/>
        <n v="29.99"/>
        <n v="-67.08"/>
        <n v="-50.1"/>
        <n v="-13.2"/>
        <n v="-35.020000000000003"/>
        <n v="273.83999999999997"/>
        <n v="275.88"/>
        <n v="-263"/>
        <n v="-7.65"/>
        <n v="12.87"/>
        <n v="4.13"/>
        <n v="24.95"/>
        <n v="4.7"/>
        <n v="622.22"/>
        <n v="624.48"/>
        <n v="-561.73"/>
        <n v="-29.61"/>
        <n v="62.75"/>
        <n v="-22.41"/>
        <n v="40.340000000000003"/>
        <n v="-16.62"/>
        <n v="23.72"/>
        <n v="15.46"/>
        <n v="626.85"/>
        <n v="1.19"/>
        <n v="628.04"/>
        <n v="-574.69000000000005"/>
        <n v="-8.14"/>
        <n v="53.35"/>
        <n v="-11.74"/>
        <n v="41.61"/>
        <n v="31.17"/>
        <n v="8.51"/>
        <n v="409.61"/>
        <n v="409.94"/>
        <n v="-354.17"/>
        <n v="-330.72"/>
        <n v="-18.71"/>
        <n v="36.58"/>
        <n v="13.61"/>
        <n v="3096.87"/>
        <n v="43.04"/>
        <n v="3139.91"/>
        <n v="-2703.63"/>
        <n v="-64.09"/>
        <n v="436.29"/>
        <n v="-92.24"/>
        <n v="344.04"/>
        <n v="-19.13"/>
        <n v="324.91000000000003"/>
        <n v="51.31"/>
        <n v="12.67"/>
        <n v="16.260000000000002"/>
        <n v="146.31"/>
        <n v="-122.97"/>
        <n v="-5.84"/>
        <n v="-14.71"/>
        <n v="-3.12"/>
        <n v="6.88"/>
        <n v="6.96"/>
        <n v="16.88"/>
        <n v="586.69000000000005"/>
        <n v="602.53"/>
        <n v="-465.68"/>
        <n v="-11.29"/>
        <n v="136.86000000000001"/>
        <n v="-36.36"/>
        <n v="100.49"/>
        <n v="44.12"/>
        <n v="11.63"/>
        <n v="23.33"/>
        <n v="1347.66"/>
        <n v="191.9"/>
        <n v="1539.56"/>
        <n v="-1207.3699999999999"/>
        <n v="-4.8499999999999996"/>
        <n v="332.19"/>
        <n v="-45.07"/>
        <n v="287.12"/>
        <n v="-59.04"/>
        <n v="228.08"/>
        <n v="31.98"/>
        <n v="71.31"/>
        <n v="85.41"/>
        <n v="24.65"/>
        <n v="410.98"/>
        <n v="412.05"/>
        <n v="-337.83"/>
        <n v="74.22"/>
        <n v="-26"/>
        <n v="48.23"/>
        <n v="33.42"/>
        <n v="23.87"/>
        <n v="18.059999999999999"/>
        <n v="46.79"/>
        <n v="4.83"/>
        <n v="51.62"/>
        <n v="-61.32"/>
        <n v="-15.41"/>
        <n v="-9.6999999999999993"/>
        <n v="-4.18"/>
        <n v="-13.88"/>
        <n v="69.94"/>
        <n v="-1.26"/>
        <n v="-20.72"/>
        <n v="923.27"/>
        <n v="21.92"/>
        <n v="945.19"/>
        <n v="-844.27"/>
        <n v="100.92"/>
        <n v="-18.52"/>
        <n v="62.41"/>
        <n v="4.51"/>
        <n v="10.93"/>
        <n v="3587.51"/>
        <n v="3595.08"/>
        <n v="-2908.45"/>
        <n v="-100.53"/>
        <n v="686.63"/>
        <n v="-133.97999999999999"/>
        <n v="552.65"/>
        <n v="-13.43"/>
        <n v="539.22"/>
        <n v="163.35"/>
        <n v="1757.89"/>
        <n v="1759.42"/>
        <n v="-1682.01"/>
        <n v="-17.12"/>
        <n v="77.400000000000006"/>
        <n v="-12.79"/>
        <n v="64.62"/>
        <n v="-22.79"/>
        <n v="41.83"/>
        <n v="23.61"/>
        <n v="240.93"/>
        <n v="243.52"/>
        <n v="-223.02"/>
        <n v="-5.52"/>
        <n v="-4.59"/>
        <n v="11.73"/>
        <n v="16.5"/>
        <n v="-198.61"/>
        <n v="-64.900000000000006"/>
        <n v="-166.36"/>
        <n v="-29.24"/>
        <n v="-195.6"/>
        <n v="-196.6"/>
        <n v="-64.73"/>
        <n v="-55.11"/>
        <n v="-1008.24"/>
        <n v="42.03"/>
        <n v="44.13"/>
        <n v="-35.619999999999997"/>
        <n v="8.5"/>
        <n v="-1.95"/>
        <n v="2441.1"/>
        <n v="138.19999999999999"/>
        <n v="2579.3000000000002"/>
        <n v="-2217.8000000000002"/>
        <n v="-418.8"/>
        <n v="361.5"/>
        <n v="-63.5"/>
        <n v="298"/>
        <n v="-8.8000000000000007"/>
        <n v="289.2"/>
        <n v="375"/>
        <n v="7.71"/>
        <n v="9.41"/>
        <n v="11.11"/>
        <n v="-0.46"/>
        <n v="13.3"/>
        <n v="29"/>
        <n v="5955.57"/>
        <n v="5976.3"/>
        <n v="-5586.19"/>
        <n v="-174.06"/>
        <n v="390.11"/>
        <n v="-160.06"/>
        <n v="230.05"/>
        <n v="-84.07"/>
        <n v="145.97999999999999"/>
        <n v="503.36"/>
        <n v="8.3000000000000007"/>
        <n v="-12.18"/>
        <n v="3.36"/>
        <n v="13495.65"/>
        <n v="131.63999999999999"/>
        <n v="13627.29"/>
        <n v="-13226.78"/>
        <n v="-143.03"/>
        <n v="400.51"/>
        <n v="-3.03"/>
        <n v="397.48"/>
        <n v="-135.16"/>
        <n v="262.32"/>
        <n v="296.01"/>
        <n v="63.22"/>
        <n v="66.13"/>
        <n v="-6.66"/>
        <n v="59.48"/>
        <n v="58.27"/>
        <n v="39.85"/>
        <n v="13.24"/>
        <n v="94.08"/>
        <n v="640.37"/>
        <n v="650.73"/>
        <n v="-599.91999999999996"/>
        <n v="-17.059999999999999"/>
        <n v="50.81"/>
        <n v="-18.600000000000001"/>
        <n v="32.21"/>
        <n v="31.69"/>
        <n v="4059.49"/>
        <n v="353.41"/>
        <n v="4412.8999999999996"/>
        <n v="-5173.91"/>
        <n v="-976.38"/>
        <n v="-761.01"/>
        <n v="-120.7"/>
        <n v="-881.71"/>
        <n v="1199.08"/>
        <n v="317.37"/>
        <n v="67.12"/>
        <n v="9.4600000000000009"/>
        <n v="-18.75"/>
        <n v="1471.91"/>
        <n v="67.13"/>
        <n v="1539.04"/>
        <n v="-1397.75"/>
        <n v="-238.01"/>
        <n v="141.29"/>
        <n v="-9.69"/>
        <n v="-39.83"/>
        <n v="91.77"/>
        <n v="118.58"/>
        <n v="3.86"/>
        <n v="4.28"/>
        <n v="2746.69"/>
        <n v="30.15"/>
        <n v="2776.84"/>
        <n v="-2342.8000000000002"/>
        <n v="-112.17"/>
        <n v="434.04"/>
        <n v="-161.63999999999999"/>
        <n v="272.39999999999998"/>
        <n v="-99.65"/>
        <n v="172.75"/>
        <n v="46.74"/>
        <n v="36.97"/>
        <n v="71.540000000000006"/>
        <n v="15.8"/>
        <n v="8058"/>
        <n v="8071.29"/>
        <n v="-7743.15"/>
        <n v="-35.479999999999997"/>
        <n v="328.15"/>
        <n v="-42.44"/>
        <n v="285.70999999999998"/>
        <n v="-97.65"/>
        <n v="188.07"/>
        <n v="26.68"/>
        <n v="4.07"/>
        <n v="105.35"/>
        <n v="209.14"/>
        <n v="-131.29"/>
        <n v="-19.61"/>
        <n v="77.849999999999994"/>
        <n v="77.33"/>
        <n v="-16.87"/>
        <n v="60.47"/>
        <n v="73.900000000000006"/>
        <n v="42670.89"/>
        <n v="42722.39"/>
        <n v="-42255.27"/>
        <n v="-319.83999999999997"/>
        <n v="467.12"/>
        <n v="-1.41"/>
        <n v="465.71"/>
        <n v="-23.32"/>
        <n v="442.39"/>
        <n v="29.53"/>
        <n v="14.98"/>
        <n v="399.45"/>
        <n v="402.45"/>
        <n v="-443.05"/>
        <n v="-57.96"/>
        <n v="-40.590000000000003"/>
        <n v="-24.7"/>
        <n v="-41.84"/>
        <n v="28.17"/>
        <n v="-14.85"/>
        <n v="-6.09"/>
        <n v="-10.16"/>
        <n v="63.54"/>
        <n v="-53.67"/>
        <n v="-5"/>
        <n v="9.8699999999999992"/>
        <n v="15.87"/>
        <n v="1671.5"/>
        <n v="25.72"/>
        <n v="1697.22"/>
        <n v="-1470.06"/>
        <n v="227.16"/>
        <n v="-39.28"/>
        <n v="187.88"/>
        <n v="-58.9"/>
        <n v="128.97999999999999"/>
        <n v="8.65"/>
        <n v="13.59"/>
        <n v="503.83"/>
        <n v="505.53"/>
        <n v="-444.04"/>
        <n v="-28.65"/>
        <n v="61.5"/>
        <n v="-23.27"/>
        <n v="147.52000000000001"/>
        <n v="12.21"/>
        <n v="5146.2700000000004"/>
        <n v="28.44"/>
        <n v="5174.71"/>
        <n v="-4160.6099999999997"/>
        <n v="-50.87"/>
        <n v="1014.1"/>
        <n v="-298.52"/>
        <n v="715.58"/>
        <n v="-209.69"/>
        <n v="505.89"/>
        <n v="23.56"/>
        <n v="34.14"/>
        <n v="19.71"/>
        <n v="315.69"/>
        <n v="324.5"/>
        <n v="-201.52"/>
        <n v="122.99"/>
        <n v="-49.45"/>
        <n v="73.540000000000006"/>
        <n v="-21.65"/>
        <n v="51.89"/>
        <n v="16.97"/>
        <n v="33.090000000000003"/>
        <n v="38.96"/>
        <n v="1476.65"/>
        <n v="1615.6"/>
        <n v="-1534.39"/>
        <n v="-131.53"/>
        <n v="81.209999999999994"/>
        <n v="-34.26"/>
        <n v="-5.69"/>
        <n v="41.26"/>
        <n v="59.85"/>
        <n v="12.62"/>
        <n v="2754.9"/>
        <n v="41.23"/>
        <n v="2796.13"/>
        <n v="-2363.15"/>
        <n v="432.98"/>
        <n v="-62.42"/>
        <n v="370.56"/>
        <n v="-117.63"/>
        <n v="252.93"/>
        <n v="67.48"/>
        <n v="15.72"/>
        <n v="3276.39"/>
        <n v="164.13"/>
        <n v="3440.52"/>
        <n v="-3237.69"/>
        <n v="-174.75"/>
        <n v="202.83"/>
        <n v="-108.59"/>
        <n v="94.24"/>
        <n v="-20.420000000000002"/>
        <n v="73.819999999999993"/>
        <n v="61.38"/>
        <n v="29.72"/>
        <n v="513.89"/>
        <n v="520.97"/>
        <n v="-447.41"/>
        <n v="73.56"/>
        <n v="-24.25"/>
        <n v="49.31"/>
        <n v="-12.78"/>
        <n v="46.15"/>
        <n v="14.32"/>
        <n v="8885.4699999999993"/>
        <n v="79.67"/>
        <n v="8965.14"/>
        <n v="-8574.2000000000007"/>
        <n v="-155.85"/>
        <n v="390.94"/>
        <n v="-155.69"/>
        <n v="235.25"/>
        <n v="-96.08"/>
        <n v="139.16999999999999"/>
        <n v="551.69000000000005"/>
        <n v="5.34"/>
        <n v="1379"/>
        <n v="86"/>
        <n v="1465"/>
        <n v="7469"/>
        <n v="8934"/>
        <n v="-277"/>
        <n v="8657"/>
        <n v="2847"/>
        <n v="1383"/>
        <n v="11.29"/>
        <n v="647.86"/>
        <n v="22358.27"/>
        <n v="82.04"/>
        <n v="22440.31"/>
        <n v="-15582.61"/>
        <n v="-13829.52"/>
        <n v="6857.7"/>
        <n v="6852.09"/>
        <n v="-2205.09"/>
        <n v="4647"/>
        <n v="1974.92"/>
        <n v="23.53"/>
        <n v="30.67"/>
        <n v="16851.21"/>
        <n v="58.17"/>
        <n v="16909.38"/>
        <n v="-16671.3"/>
        <n v="-121.59"/>
        <n v="238.08"/>
        <n v="-12.3"/>
        <n v="225.78"/>
        <n v="-73.64"/>
        <n v="152.13999999999999"/>
        <n v="77.819999999999993"/>
        <n v="3.84"/>
        <n v="4.2300000000000004"/>
        <n v="1.41"/>
        <n v="461.05"/>
        <n v="462.91"/>
        <n v="-433.07"/>
        <n v="-0.96"/>
        <n v="28.87"/>
        <n v="31.63"/>
        <n v="20.440000000000001"/>
        <n v="210.57"/>
        <n v="6.47"/>
        <n v="3275"/>
        <n v="40"/>
        <n v="3315"/>
        <n v="-2240"/>
        <n v="-1835"/>
        <n v="1075"/>
        <n v="1054"/>
        <n v="-226"/>
        <n v="828"/>
        <n v="32.76"/>
        <n v="32.82"/>
        <s v="3,84,904.00"/>
        <n v="9419"/>
        <s v="3,94,323.00"/>
        <s v="-3,36,398.00"/>
        <n v="-9751"/>
        <n v="57925"/>
        <n v="-10558"/>
        <n v="47367"/>
        <n v="-12204"/>
        <n v="35163"/>
        <n v="6339"/>
        <n v="55.48"/>
        <n v="72.13"/>
        <n v="15.05"/>
        <n v="63.7"/>
        <n v="71"/>
        <n v="-186.27"/>
        <n v="-49.89"/>
        <n v="-115.27"/>
        <n v="-2.06"/>
        <n v="-117.33"/>
        <n v="-110.18"/>
        <n v="178.46"/>
        <n v="-6.19"/>
        <n v="-1578.84"/>
        <n v="986.08"/>
        <n v="2595.2800000000002"/>
        <n v="3581.36"/>
        <n v="-8577.52"/>
        <n v="-1210.93"/>
        <n v="-4996.16"/>
        <n v="-81.83"/>
        <n v="-5077.99"/>
        <n v="190.76"/>
        <n v="-913.39"/>
        <n v="263.02999999999997"/>
        <n v="-185.83"/>
        <n v="-506.67"/>
        <n v="1105.43"/>
        <n v="1107.73"/>
        <n v="-790.34"/>
        <n v="-648.35"/>
        <n v="317.39"/>
        <n v="314.3"/>
        <n v="-108.17"/>
        <n v="206.13"/>
        <n v="62.56"/>
        <n v="32.950000000000003"/>
        <n v="33.44"/>
        <n v="28.71"/>
        <n v="628.83000000000004"/>
        <n v="643.16999999999996"/>
        <n v="-535.12"/>
        <n v="-12.67"/>
        <n v="108.05"/>
        <n v="-61.5"/>
        <n v="-18.14"/>
        <n v="28.42"/>
        <n v="3.37"/>
        <n v="84.59"/>
        <n v="99.81"/>
        <n v="-73.61"/>
        <n v="26.2"/>
        <n v="-14.2"/>
        <n v="14.56"/>
        <n v="1259.1500000000001"/>
        <n v="1260.49"/>
        <n v="-1216.31"/>
        <n v="44.18"/>
        <n v="-8.83"/>
        <n v="35.35"/>
        <n v="26.54"/>
        <n v="18.68"/>
        <n v="24"/>
        <n v="18.93"/>
        <n v="181.65"/>
        <n v="-177.2"/>
        <n v="-0.17"/>
        <n v="1806.69"/>
        <n v="1809.68"/>
        <n v="-1506.41"/>
        <n v="-79.22"/>
        <n v="303.27"/>
        <n v="-120.83"/>
        <n v="182.44"/>
        <n v="-63.13"/>
        <n v="119.31"/>
        <n v="32.61"/>
        <n v="36.6"/>
        <n v="73.650000000000006"/>
        <n v="533.61"/>
        <n v="537.23"/>
        <n v="-441.47"/>
        <n v="95.76"/>
        <n v="94.33"/>
        <n v="1370.25"/>
        <n v="10.57"/>
        <n v="1380.82"/>
        <n v="-1257.43"/>
        <n v="-28.35"/>
        <n v="123.39"/>
        <n v="-53.03"/>
        <n v="70.36"/>
        <n v="-23.12"/>
        <n v="47.24"/>
        <n v="40.380000000000003"/>
        <n v="83.75"/>
        <n v="112.6"/>
        <n v="7.44"/>
        <n v="-97.8"/>
        <n v="22.24"/>
        <n v="-4.0199999999999996"/>
        <n v="-5.6"/>
        <n v="27.41"/>
        <n v="6.07"/>
        <n v="675.7"/>
        <n v="10.039999999999999"/>
        <n v="685.74"/>
        <n v="-3975.7"/>
        <n v="-414.37"/>
        <n v="-3289.96"/>
        <n v="-99.52"/>
        <n v="-3389.48"/>
        <n v="894.61"/>
        <n v="-2494.87"/>
        <n v="165.89"/>
        <n v="-150.5"/>
        <n v="-144.38999999999999"/>
        <n v="-486.9"/>
        <n v="248.68"/>
        <n v="248.98"/>
        <n v="-238.63"/>
        <n v="-10.54"/>
        <n v="0.56999999999999995"/>
        <n v="330.16"/>
        <n v="330.96"/>
        <n v="-300.58999999999997"/>
        <n v="-15.32"/>
        <n v="10.81"/>
        <n v="13.23"/>
        <n v="9.1999999999999993"/>
        <n v="43.38"/>
        <n v="301.58"/>
        <n v="344.96"/>
        <n v="-945.82"/>
        <n v="-476.62"/>
        <n v="-600.86"/>
        <n v="-17.440000000000001"/>
        <n v="-618.29999999999995"/>
        <n v="-601.66"/>
        <n v="2805.13"/>
        <n v="-1385.11"/>
        <n v="580.69000000000005"/>
        <n v="8.6999999999999993"/>
        <n v="589.39"/>
        <n v="-541.96"/>
        <n v="-23.24"/>
        <n v="41.05"/>
        <n v="10.77"/>
        <n v="61.04"/>
        <n v="5.77"/>
        <n v="66.819999999999993"/>
        <n v="-94.4"/>
        <n v="-27.59"/>
        <n v="-2.21"/>
        <n v="5.92"/>
        <n v="-23.88"/>
        <n v="12.85"/>
        <n v="-9.2899999999999991"/>
        <n v="-8.43"/>
        <n v="-45.19"/>
        <n v="31.21"/>
        <n v="2991.78"/>
        <n v="-2901.29"/>
        <n v="-119.52"/>
        <n v="90.49"/>
        <n v="-123.28"/>
        <n v="-32.79"/>
        <n v="8.52"/>
        <n v="-24.27"/>
        <n v="-10.3"/>
        <n v="42.04"/>
        <n v="317.20999999999998"/>
        <n v="8.73"/>
        <n v="325.94"/>
        <n v="-278.10000000000002"/>
        <n v="47.85"/>
        <n v="-7.3"/>
        <n v="-9.5299999999999994"/>
        <n v="15.08"/>
        <n v="192.76"/>
        <n v="200.9"/>
        <n v="-162.01"/>
        <n v="38.89"/>
        <n v="-13.63"/>
        <n v="25.25"/>
        <n v="-7.45"/>
        <n v="20.170000000000002"/>
        <n v="493.99"/>
        <n v="1.89"/>
        <n v="495.88"/>
        <n v="-420.37"/>
        <n v="75.510000000000005"/>
        <n v="62.42"/>
        <n v="40.24"/>
        <n v="17.43"/>
        <n v="21.99"/>
        <n v="12729.23"/>
        <n v="100.02"/>
        <n v="12829.26"/>
        <n v="-12614.29"/>
        <n v="214.96"/>
        <n v="-138.24"/>
        <n v="76.72"/>
        <n v="65.290000000000006"/>
        <n v="6.58"/>
        <n v="1108.24"/>
        <n v="1113.6300000000001"/>
        <n v="-955.05"/>
        <n v="-16.73"/>
        <n v="158.58000000000001"/>
        <n v="-13.17"/>
        <n v="145.41"/>
        <n v="-52.03"/>
        <n v="93.37"/>
        <n v="343.74"/>
        <n v="8.49"/>
        <n v="352.23"/>
        <n v="-320.68"/>
        <n v="-13.59"/>
        <n v="22.92"/>
        <n v="-8.58"/>
        <n v="9.6199999999999992"/>
        <n v="15.38"/>
        <n v="-12.25"/>
        <n v="-28.53"/>
        <n v="-52.51"/>
        <n v="-15.03"/>
        <n v="-8.16"/>
        <n v="-187.11"/>
        <n v="3549.23"/>
        <n v="35.659999999999997"/>
        <n v="3584.9"/>
        <n v="-3230.84"/>
        <n v="-110.28"/>
        <n v="354.06"/>
        <n v="-95.76"/>
        <n v="258.3"/>
        <n v="-71.45"/>
        <n v="186.85"/>
        <n v="17.16"/>
        <n v="10.89"/>
        <n v="16.47"/>
        <n v="505.06"/>
        <n v="152.08000000000001"/>
        <n v="657.14"/>
        <n v="-872.32"/>
        <n v="-259.67"/>
        <n v="-215.18"/>
        <n v="-51.59"/>
        <n v="-266.76"/>
        <n v="-214.01"/>
        <n v="118.85"/>
        <n v="-17.940000000000001"/>
        <n v="-13.67"/>
        <n v="-42.6"/>
        <n v="94.54"/>
        <n v="99.96"/>
        <n v="-78.260000000000005"/>
        <n v="-4.3600000000000003"/>
        <n v="20.92"/>
        <n v="-4.6100000000000003"/>
        <n v="2038.89"/>
        <n v="7.2"/>
        <n v="2046.09"/>
        <n v="-1991.43"/>
        <n v="54.66"/>
        <n v="54.06"/>
        <n v="35.880000000000003"/>
        <n v="21.33"/>
        <n v="2.68"/>
        <n v="559.77"/>
        <n v="560.47"/>
        <n v="-516.01"/>
        <n v="-19.89"/>
        <n v="44.47"/>
        <n v="-12.16"/>
        <n v="32.31"/>
        <n v="-8.35"/>
        <n v="22.6"/>
        <n v="1873.63"/>
        <n v="1882.64"/>
        <n v="-1777.7"/>
        <n v="-66.540000000000006"/>
        <n v="104.94"/>
        <n v="-80.48"/>
        <n v="-8.85"/>
        <n v="15.61"/>
        <n v="39.42"/>
        <n v="5.6"/>
        <n v="1060.97"/>
        <n v="1088.23"/>
        <n v="-964.3"/>
        <n v="-57.33"/>
        <n v="123.93"/>
        <n v="-71.34"/>
        <n v="52.6"/>
        <n v="251"/>
        <n v="61.18"/>
        <n v="-72.8"/>
        <n v="-15.73"/>
        <n v="-11.36"/>
        <n v="-8.59"/>
        <n v="-19.95"/>
        <n v="-13.4"/>
        <n v="-7.63"/>
        <n v="-18.57"/>
        <n v="282.39999999999998"/>
        <n v="12.86"/>
        <n v="295.26"/>
        <n v="-240.7"/>
        <n v="-47.59"/>
        <n v="54.57"/>
        <n v="-140.82"/>
        <n v="-86.26"/>
        <n v="8.66"/>
        <n v="-13.41"/>
        <n v="19.12"/>
        <n v="19.32"/>
        <n v="2770.8"/>
        <n v="89.7"/>
        <n v="2860.5"/>
        <n v="-2148"/>
        <n v="712.5"/>
        <n v="609.79999999999995"/>
        <n v="-229.2"/>
        <n v="380.6"/>
        <n v="165.48"/>
        <n v="210.13"/>
        <n v="5303.79"/>
        <n v="14.01"/>
        <n v="5317.8"/>
        <n v="-5115.0600000000004"/>
        <n v="-83.2"/>
        <n v="202.74"/>
        <n v="195.25"/>
        <n v="-39.200000000000003"/>
        <n v="156.06"/>
        <n v="73.61"/>
        <n v="1653.39"/>
        <n v="31.92"/>
        <n v="1685.31"/>
        <n v="-1314.05"/>
        <n v="-35.130000000000003"/>
        <n v="371.26"/>
        <n v="-49.96"/>
        <n v="321.3"/>
        <n v="-106.45"/>
        <n v="214.85"/>
        <n v="36.049999999999997"/>
        <n v="59.6"/>
        <n v="73.459999999999994"/>
        <n v="22.45"/>
        <n v="524.37"/>
        <n v="59.54"/>
        <n v="583.91"/>
        <n v="-498.63"/>
        <n v="-6.55"/>
        <n v="-30.34"/>
        <n v="51.93"/>
        <n v="316.32"/>
        <n v="334.18"/>
        <n v="-277.37"/>
        <n v="56.81"/>
        <n v="-14.48"/>
        <n v="-12.82"/>
        <n v="29.51"/>
        <n v="3.53"/>
        <n v="5.27"/>
        <n v="414.67"/>
        <n v="52.66"/>
        <n v="467.33"/>
        <n v="-346.25"/>
        <n v="121.08"/>
        <n v="115.29"/>
        <n v="-21.24"/>
        <n v="17.11"/>
        <n v="54.97"/>
        <n v="29.2"/>
        <n v="31.81"/>
        <n v="99.71"/>
        <n v="498.54"/>
        <n v="506.72"/>
        <n v="-687.11"/>
        <n v="-174.39"/>
        <n v="-180.39"/>
        <n v="-47.39"/>
        <n v="-227.78"/>
        <n v="50.9"/>
        <n v="-44.75"/>
        <n v="-35.44"/>
        <n v="-36.18"/>
        <n v="1384.06"/>
        <n v="49.72"/>
        <n v="1433.77"/>
        <n v="-1432.35"/>
        <n v="-44.38"/>
        <n v="-25.79"/>
        <n v="47.82"/>
        <n v="3925.86"/>
        <n v="218.23"/>
        <n v="4144.09"/>
        <n v="-3560.48"/>
        <n v="-245.86"/>
        <n v="583.61"/>
        <n v="-658.46"/>
        <n v="-74.849999999999994"/>
        <n v="-47.14"/>
        <n v="-121.99"/>
        <n v="465.8"/>
        <n v="14.87"/>
        <n v="287.5"/>
        <n v="-197.63"/>
        <n v="-114.76"/>
        <n v="89.87"/>
        <n v="84.32"/>
        <n v="-27.47"/>
        <n v="56.85"/>
        <n v="40.56"/>
        <n v="31.26"/>
        <n v="93.33"/>
        <n v="10.7"/>
        <n v="104.03"/>
        <n v="-47.26"/>
        <n v="56.77"/>
        <n v="53.83"/>
        <n v="51.51"/>
        <n v="31.54"/>
        <n v="34.4"/>
        <n v="60.83"/>
        <n v="613.4"/>
        <n v="15.15"/>
        <n v="628.54999999999995"/>
        <n v="-556.16999999999996"/>
        <n v="72.38"/>
        <n v="53.07"/>
        <n v="-16.84"/>
        <n v="11.8"/>
        <n v="148.29"/>
        <n v="2.5499999999999998"/>
        <n v="150.84"/>
        <n v="-105.33"/>
        <n v="45.51"/>
        <n v="570.02"/>
        <n v="6.64"/>
        <n v="576.66"/>
        <n v="-569.37"/>
        <n v="-13.01"/>
        <n v="-5.72"/>
        <n v="287.62"/>
        <n v="-390.29"/>
        <n v="-24.94"/>
        <n v="-100.37"/>
        <n v="-108.84"/>
        <n v="27.3"/>
        <n v="-81.540000000000006"/>
        <n v="-13.62"/>
        <n v="-34.9"/>
        <n v="242.97"/>
        <n v="254.77"/>
        <n v="-201.69"/>
        <n v="53.08"/>
        <n v="-10.62"/>
        <n v="33.35"/>
        <n v="1607.07"/>
        <n v="1658.38"/>
        <n v="-1342.49"/>
        <n v="-8.2200000000000006"/>
        <n v="315.89"/>
        <n v="-99.26"/>
        <n v="216.63"/>
        <n v="-72.61"/>
        <n v="144.03"/>
        <n v="90.22"/>
        <n v="15.96"/>
        <n v="26.97"/>
        <n v="19.66"/>
        <n v="548.04999999999995"/>
        <n v="549.75"/>
        <n v="-412.37"/>
        <n v="-25.5"/>
        <n v="137.38"/>
        <n v="131.85"/>
        <n v="-45.74"/>
        <n v="86.11"/>
        <n v="27.18"/>
        <n v="31.68"/>
        <n v="33.72"/>
        <n v="663.88"/>
        <n v="679.67"/>
        <n v="192.77"/>
        <n v="155.6"/>
        <n v="-31.49"/>
        <n v="124.11"/>
        <n v="19.78"/>
        <n v="635.58000000000004"/>
        <n v="636.95000000000005"/>
        <n v="-601.89"/>
        <n v="-48.72"/>
        <n v="35.06"/>
        <n v="-48.76"/>
        <n v="-13.7"/>
        <n v="20"/>
        <n v="-1.82"/>
        <n v="3.05"/>
        <n v="5.52"/>
        <n v="3481.31"/>
        <n v="3499.2"/>
        <n v="-3240.44"/>
        <n v="-12.45"/>
        <n v="258.76"/>
        <n v="-135.07"/>
        <n v="123.69"/>
        <n v="-44.93"/>
        <n v="78.75"/>
        <n v="11722"/>
        <n v="245.4"/>
        <n v="11967.4"/>
        <n v="-9494.2900000000009"/>
        <n v="-246.98"/>
        <n v="2473.11"/>
        <n v="-1391.68"/>
        <n v="1081.43"/>
        <n v="951.05"/>
        <n v="34.840000000000003"/>
        <n v="273"/>
        <n v="672.43"/>
        <n v="624.79"/>
        <n v="627.61"/>
        <n v="-572.41999999999996"/>
        <n v="-18.93"/>
        <n v="55.19"/>
        <n v="-20.87"/>
        <n v="34.32"/>
        <n v="-0.67"/>
        <n v="33.65"/>
        <n v="24.83"/>
        <n v="117.32"/>
        <n v="117.65"/>
        <n v="-113.07"/>
        <n v="-9.0299999999999994"/>
        <n v="-0.48"/>
        <n v="3.91"/>
        <n v="573.91"/>
        <n v="5.98"/>
        <n v="579.89"/>
        <n v="-500.02"/>
        <n v="-6.37"/>
        <n v="79.87"/>
        <n v="-9.39"/>
        <n v="70.48"/>
        <n v="-23.53"/>
        <n v="13.83"/>
        <n v="40.75"/>
        <n v="5778.78"/>
        <n v="5781.3"/>
        <n v="-4229.78"/>
        <n v="-1979.91"/>
        <n v="1551.52"/>
        <n v="-31.2"/>
        <n v="1520.32"/>
        <n v="-531.44000000000005"/>
        <n v="988.88"/>
        <n v="65.989999999999995"/>
        <n v="149.88"/>
        <n v="154.58000000000001"/>
        <n v="26.85"/>
        <n v="740.66"/>
        <n v="74.27"/>
        <n v="814.93"/>
        <n v="-780.72"/>
        <n v="-95.45"/>
        <n v="34.22"/>
        <n v="28.62"/>
        <n v="971.53"/>
        <n v="537.80999999999995"/>
        <n v="547.74"/>
        <n v="-540.91"/>
        <n v="6.83"/>
        <n v="5.04"/>
        <n v="-2.85"/>
        <n v="39.57"/>
        <n v="1303.1500000000001"/>
        <n v="1310.6300000000001"/>
        <n v="-1197.78"/>
        <n v="-35.770000000000003"/>
        <n v="112.85"/>
        <n v="-61.12"/>
        <n v="51.73"/>
        <n v="-21.2"/>
        <n v="30.53"/>
        <n v="58.54"/>
        <n v="15.66"/>
        <n v="12725.1"/>
        <n v="280"/>
        <n v="13005.1"/>
        <n v="-11417.2"/>
        <n v="1587.9"/>
        <n v="-196.7"/>
        <n v="1391.2"/>
        <n v="-497.3"/>
        <n v="893.9"/>
        <n v="71.2"/>
        <n v="12.48"/>
        <n v="975.89"/>
        <n v="978.06"/>
        <n v="-948.74"/>
        <n v="-43.59"/>
        <n v="29.32"/>
        <n v="-8.2899999999999991"/>
        <n v="4.66"/>
        <n v="246.8"/>
        <n v="251.37"/>
        <n v="-237.37"/>
        <n v="-4.1500000000000004"/>
        <n v="-13.9"/>
        <n v="5.67"/>
        <n v="2820.77"/>
        <n v="2912.32"/>
        <n v="-2643.49"/>
        <n v="-208.82"/>
        <n v="268.83"/>
        <n v="-232.42"/>
        <n v="36.409999999999997"/>
        <n v="19.2"/>
        <n v="59.41"/>
        <n v="821.28"/>
        <n v="21.36"/>
        <n v="842.63"/>
        <n v="-1005.76"/>
        <n v="-153.72999999999999"/>
        <n v="-163.12"/>
        <n v="-209.3"/>
        <n v="-372.43"/>
        <n v="87.21"/>
        <n v="-4.3"/>
        <n v="-1.87"/>
        <n v="-19.86"/>
        <n v="1814.7"/>
        <n v="28.25"/>
        <n v="1842.95"/>
        <n v="-1626.57"/>
        <n v="-48.37"/>
        <n v="216.38"/>
        <n v="-61.89"/>
        <n v="154.49"/>
        <n v="-53.33"/>
        <n v="101.16"/>
        <n v="9.3699999999999992"/>
        <n v="21.58"/>
        <n v="3034.53"/>
        <n v="92.38"/>
        <n v="3126.91"/>
        <n v="-2556.33"/>
        <n v="-7.66"/>
        <n v="570.58000000000004"/>
        <n v="-46.39"/>
        <n v="524.19000000000005"/>
        <n v="-188.42"/>
        <n v="335.77"/>
        <n v="49.44"/>
        <n v="65.7"/>
        <n v="77.3"/>
        <n v="1870.87"/>
        <n v="1872.24"/>
        <n v="-1791.38"/>
        <n v="-101.59"/>
        <n v="-37.869999999999997"/>
        <n v="42.98"/>
        <n v="-11.77"/>
        <n v="10.27"/>
        <n v="6.73"/>
        <n v="4.32"/>
        <n v="1409.22"/>
        <n v="4.49"/>
        <n v="1413.71"/>
        <n v="-1350.94"/>
        <n v="62.77"/>
        <n v="-38.44"/>
        <n v="24.33"/>
        <n v="19.57"/>
        <n v="14.48"/>
        <n v="40.06"/>
        <n v="464.91"/>
        <n v="3.4"/>
        <n v="468.31"/>
        <n v="-386.69"/>
        <n v="81.63"/>
        <n v="-19.27"/>
        <n v="62.35"/>
        <n v="-20.9"/>
        <n v="4.9000000000000004"/>
        <n v="7.17"/>
        <n v="17.559999999999999"/>
        <n v="232.55"/>
        <n v="235.8"/>
        <n v="-183.84"/>
        <n v="-10.28"/>
        <n v="51.96"/>
        <n v="10.86"/>
        <n v="-1.1399999999999999"/>
        <n v="167.09"/>
        <n v="3399.4"/>
        <n v="3433.8"/>
        <n v="-2943.6"/>
        <n v="-229.3"/>
        <n v="490.2"/>
        <n v="-58.2"/>
        <n v="432"/>
        <n v="-145.4"/>
        <n v="286.60000000000002"/>
        <n v="94.8"/>
        <n v="30.23"/>
        <n v="1695.55"/>
        <n v="22.89"/>
        <n v="1718.44"/>
        <n v="-1615.57"/>
        <n v="-26.12"/>
        <n v="-31"/>
        <n v="71.87"/>
        <n v="-25.55"/>
        <n v="46.32"/>
        <n v="38.46"/>
        <n v="41.3"/>
        <n v="-54.6"/>
        <n v="-2.95"/>
        <n v="-16.25"/>
        <n v="-17.170000000000002"/>
        <n v="33.03"/>
        <n v="-34.58"/>
        <n v="60.66"/>
        <n v="61.01"/>
        <n v="-55.39"/>
        <n v="-3.52"/>
        <n v="1.31"/>
        <n v="829.33"/>
        <n v="847.01"/>
        <n v="-601.51"/>
        <n v="245.5"/>
        <n v="-6.13"/>
        <n v="239.37"/>
        <n v="-66.94"/>
        <n v="172.43"/>
        <n v="29.6"/>
        <n v="150.36000000000001"/>
        <n v="18.07"/>
        <n v="168.43"/>
        <n v="-133.72"/>
        <n v="34.71"/>
        <n v="-19.649999999999999"/>
        <n v="15.06"/>
        <n v="15.01"/>
        <n v="4.9800000000000004"/>
        <n v="182.87"/>
        <n v="13.51"/>
        <n v="196.38"/>
        <n v="-334.25"/>
        <n v="-137.87"/>
        <n v="-7.56"/>
        <n v="-145.43"/>
        <n v="26.21"/>
        <n v="-75.39"/>
        <n v="346.36"/>
        <n v="355.82"/>
        <n v="-332.44"/>
        <n v="23.38"/>
        <n v="-28.71"/>
        <n v="-5.33"/>
        <n v="6.75"/>
        <n v="1433.36"/>
        <n v="59.9"/>
        <n v="1493.26"/>
        <n v="-1422.2"/>
        <n v="-152.52000000000001"/>
        <n v="71.06"/>
        <n v="67.34"/>
        <n v="-17.72"/>
        <n v="49.62"/>
        <n v="282.77"/>
        <n v="288.33"/>
        <n v="-234.82"/>
        <n v="53.5"/>
        <n v="48.03"/>
        <n v="31.44"/>
        <n v="29.35"/>
        <n v="34.46"/>
        <n v="167.66"/>
        <n v="168.1"/>
        <n v="-122.71"/>
        <n v="44.21"/>
        <n v="31.08"/>
        <n v="12.36"/>
        <n v="27.07"/>
        <n v="1768.31"/>
        <n v="1773.62"/>
        <n v="-1538.21"/>
        <n v="-1333.49"/>
        <n v="235.41"/>
        <n v="-53.28"/>
        <n v="182.13"/>
        <n v="-58.66"/>
        <n v="123.47"/>
        <n v="503.24"/>
        <n v="6459.34"/>
        <n v="42.32"/>
        <n v="6501.66"/>
        <n v="-5480.51"/>
        <n v="-174.65"/>
        <n v="1021.15"/>
        <n v="-328.04"/>
        <n v="693.11"/>
        <n v="-175.93"/>
        <n v="517.17999999999995"/>
        <n v="57.48"/>
        <n v="90.01"/>
        <n v="147.05000000000001"/>
        <n v="702.14"/>
        <n v="704.21"/>
        <n v="-617.08000000000004"/>
        <n v="-10.39"/>
        <n v="87.13"/>
        <n v="42.21"/>
        <n v="-21.78"/>
        <n v="20.43"/>
        <n v="1558.8"/>
        <n v="50.65"/>
        <n v="1609.45"/>
        <n v="-1412.36"/>
        <n v="-40.5"/>
        <n v="197.1"/>
        <n v="-37.049999999999997"/>
        <n v="-42.51"/>
        <n v="117.54"/>
        <n v="46.7"/>
        <n v="25.14"/>
        <n v="33.1"/>
        <n v="12.64"/>
        <n v="12201.66"/>
        <n v="12276.83"/>
        <n v="-9868.8700000000008"/>
        <n v="-5372.35"/>
        <n v="2407.96"/>
        <n v="-36.130000000000003"/>
        <n v="2371.83"/>
        <n v="-803.81"/>
        <n v="226.91"/>
        <n v="69.11"/>
        <n v="70.7"/>
        <n v="2041.19"/>
        <n v="2058.65"/>
        <n v="-1887.84"/>
        <n v="-92.54"/>
        <n v="170.81"/>
        <n v="108.89"/>
        <n v="-26.53"/>
        <n v="82.36"/>
        <n v="15.59"/>
        <n v="52.88"/>
        <n v="92.55"/>
        <n v="1537.44"/>
        <n v="114.61"/>
        <n v="1652.05"/>
        <n v="-1456.02"/>
        <n v="-54.09"/>
        <n v="196.03"/>
        <n v="113.03"/>
        <n v="110.37"/>
        <n v="12.78"/>
        <n v="377.75"/>
        <n v="385.03"/>
        <n v="-329.11"/>
        <n v="55.92"/>
        <n v="51.53"/>
        <n v="53.2"/>
        <n v="34.08"/>
        <n v="8903.44"/>
        <n v="109.63"/>
        <n v="9013.07"/>
        <n v="-9895.0499999999993"/>
        <n v="-155.59"/>
        <n v="-881.98"/>
        <n v="-15.14"/>
        <n v="-897.12"/>
        <n v="-881.08"/>
        <n v="-144.32"/>
        <n v="-9.91"/>
        <n v="1023.94"/>
        <n v="1029.28"/>
        <n v="-1016.83"/>
        <n v="-29.62"/>
        <n v="-19.510000000000002"/>
        <n v="-36.68"/>
        <n v="75.989999999999995"/>
        <n v="-4.84"/>
        <n v="9.81"/>
        <n v="9.25"/>
        <n v="18.46"/>
        <n v="94.3"/>
        <n v="512.20000000000005"/>
        <n v="518.57000000000005"/>
        <n v="-429.93"/>
        <n v="88.64"/>
        <n v="-19.05"/>
        <n v="69.59"/>
        <n v="-24.73"/>
        <n v="44.86"/>
        <n v="17.739999999999998"/>
        <n v="4862.63"/>
        <n v="4897.47"/>
        <n v="-3918.36"/>
        <n v="-95.25"/>
        <n v="979.11"/>
        <n v="-167.79"/>
        <n v="811.32"/>
        <n v="-276.08999999999997"/>
        <n v="535.23"/>
        <n v="80.510000000000005"/>
        <n v="20.14"/>
        <n v="16864.29"/>
        <n v="1700.21"/>
        <n v="18564.5"/>
        <n v="2767.01"/>
        <n v="796.93"/>
        <n v="-8333.9599999999991"/>
        <n v="2096.84"/>
        <n v="-65.34"/>
        <n v="-39.75"/>
        <n v="18932.22"/>
        <n v="2045.04"/>
        <n v="20977.26"/>
        <n v="5023.12"/>
        <n v="-375"/>
        <n v="-2786.13"/>
        <n v="2884.49"/>
        <n v="-19.010000000000002"/>
        <n v="-9.66"/>
        <n v="54985.77"/>
        <n v="13130.34"/>
        <n v="68116.11"/>
        <n v="19005.11"/>
        <n v="-2297.48"/>
        <n v="4676.6099999999997"/>
        <n v="514.33000000000004"/>
        <n v="18.2"/>
        <n v="18.190000000000001"/>
        <n v="49974.11"/>
        <n v="6090.99"/>
        <n v="56065.1"/>
        <n v="13486.82"/>
        <n v="-264.63"/>
        <n v="433.52"/>
        <n v="530.36"/>
        <n v="40767.81"/>
        <n v="5132.01"/>
        <n v="45899.82"/>
        <n v="8092.21"/>
        <n v="3166.51"/>
        <n v="-5546.9"/>
        <n v="2760.03"/>
        <n v="-20.100000000000001"/>
        <n v="46810.34"/>
        <n v="6574.96"/>
        <n v="53385.3"/>
        <n v="10590.87"/>
        <n v="2674.43"/>
        <n v="347.02"/>
        <n v="753.24"/>
        <n v="22638.57"/>
        <n v="2412.94"/>
        <n v="25051.51"/>
        <n v="3126.49"/>
        <n v="2528.7399999999998"/>
        <n v="-5641.48"/>
        <n v="4047.2"/>
        <n v="-20.190000000000001"/>
        <n v="-13.94"/>
        <n v="15622.63"/>
        <n v="1872.07"/>
        <n v="17494.7"/>
        <n v="3894.47"/>
        <n v="1715.7"/>
        <n v="-6332.98"/>
        <n v="1198.8399999999999"/>
        <n v="-30.06"/>
        <n v="-10.57"/>
        <n v="3767.17"/>
        <n v="514.39"/>
        <n v="4281.5600000000004"/>
        <n v="1239.99"/>
        <n v="-242"/>
        <n v="682.85"/>
        <n v="73.45"/>
        <n v="971.49"/>
        <n v="52.73"/>
        <n v="1024.22"/>
        <n v="94.92"/>
        <n v="253.01"/>
        <n v="1404.14"/>
        <n v="6.45"/>
        <n v="1410.59"/>
        <n v="-1305.1400000000001"/>
        <n v="105.45"/>
        <n v="-20.55"/>
        <n v="84.9"/>
        <n v="-20.7"/>
        <n v="64.2"/>
        <n v="41.08"/>
        <n v="11419.03"/>
        <n v="1351.02"/>
        <n v="12770.05"/>
        <n v="2763.1"/>
        <n v="-663.36"/>
        <n v="1243.8900000000001"/>
        <n v="397.01"/>
        <n v="94.83"/>
        <n v="100.03"/>
        <n v="-79.25"/>
        <n v="-52.67"/>
        <n v="350.4"/>
        <n v="354.94"/>
        <n v="-314.95"/>
        <n v="7.78"/>
        <n v="26012"/>
        <n v="805"/>
        <n v="26817"/>
        <n v="-15610"/>
        <n v="-16"/>
        <n v="11207"/>
        <n v="-1276"/>
        <n v="9931"/>
        <n v="-1746"/>
        <n v="8185"/>
        <n v="59.69"/>
        <n v="43.08"/>
        <n v="2133.35"/>
        <n v="2168.17"/>
        <n v="-1724.79"/>
        <n v="-74.78"/>
        <n v="443.38"/>
        <n v="-101.77"/>
        <n v="341.61"/>
        <n v="-120.95"/>
        <n v="226.62"/>
        <n v="14.23"/>
        <n v="865.83"/>
        <n v="90.08"/>
        <n v="955.91"/>
        <n v="-832.86"/>
        <n v="-17.579999999999998"/>
        <n v="123.05"/>
        <n v="-20.76"/>
        <n v="102.29"/>
        <n v="-30.39"/>
        <n v="71.900000000000006"/>
        <n v="73.39"/>
        <n v="63401.19"/>
        <n v="14512.17"/>
        <n v="77913.36"/>
        <n v="23437.9"/>
        <n v="-413.46"/>
        <n v="3363.3"/>
        <n v="1289.46"/>
        <n v="5.23"/>
        <n v="22071.23"/>
        <n v="3300.3"/>
        <n v="25371.53"/>
        <n v="4052.12"/>
        <n v="7710.87"/>
        <n v="-15116.3"/>
        <n v="7736.29"/>
        <n v="-30.48"/>
        <n v="19184.810000000001"/>
        <n v="1882.89"/>
        <n v="21067.7"/>
        <n v="4880.62"/>
        <n v="37.74"/>
        <n v="321.95"/>
        <n v="480.29"/>
        <n v="22261.15"/>
        <n v="5646.72"/>
        <n v="27907.87"/>
        <n v="8088.22"/>
        <n v="-1679.47"/>
        <n v="3301.1"/>
        <n v="602.69000000000005"/>
        <n v="54.9"/>
        <n v="54.77"/>
        <n v="81.45"/>
        <n v="85.63"/>
        <n v="-91.91"/>
        <n v="-6.28"/>
        <n v="-6.9"/>
        <n v="17631.259999999998"/>
        <n v="4206.32"/>
        <n v="21837.58"/>
        <n v="5033.87"/>
        <n v="2222.66"/>
        <n v="-3737.88"/>
        <n v="9141.65"/>
        <n v="-6.83"/>
        <n v="-4.09"/>
        <n v="2283.46"/>
        <n v="22.64"/>
        <n v="2306.1"/>
        <n v="-2102.15"/>
        <n v="-77.849999999999994"/>
        <n v="203.94"/>
        <n v="134.36000000000001"/>
        <n v="-52.48"/>
        <n v="4.8"/>
        <n v="7675.56"/>
        <n v="812.63"/>
        <n v="8488.19"/>
        <n v="1717.9"/>
        <n v="-194.85"/>
        <n v="464.89"/>
        <n v="55.7"/>
        <n v="3252.86"/>
        <n v="3277.65"/>
        <n v="-3011"/>
        <n v="-95.06"/>
        <n v="266.64999999999998"/>
        <n v="-78.13"/>
        <n v="188.52"/>
        <n v="142.13"/>
        <n v="33.58"/>
        <n v="5815.82"/>
        <n v="962.77"/>
        <n v="6778.59"/>
        <n v="1710.79"/>
        <n v="-111.37"/>
        <n v="210.87"/>
        <n v="159.86000000000001"/>
        <n v="111.18"/>
        <n v="115.66"/>
        <n v="-101.85"/>
        <n v="13.81"/>
        <n v="11.53"/>
        <n v="-3.08"/>
        <n v="48.19"/>
        <n v="12.42"/>
        <n v="3878.66"/>
        <n v="109.65"/>
        <n v="3988.31"/>
        <n v="-4121.43"/>
        <n v="-438.45"/>
        <n v="-133.12"/>
        <n v="-133.08000000000001"/>
        <n v="-266.2"/>
        <n v="11.95"/>
        <n v="-254.25"/>
        <n v="142.59"/>
        <n v="-17.84"/>
        <n v="-3.43"/>
        <n v="23943.21"/>
        <n v="4604.03"/>
        <n v="28547.24"/>
        <n v="8348.18"/>
        <n v="-2520.46"/>
        <n v="4865.33"/>
        <n v="954.38"/>
        <n v="25.52"/>
        <n v="1001.99"/>
        <n v="24.89"/>
        <n v="1026.8800000000001"/>
        <n v="-842.8"/>
        <n v="-5.38"/>
        <n v="184.08"/>
        <n v="-39.020000000000003"/>
        <n v="145.06"/>
        <n v="-39.159999999999997"/>
        <n v="167.63"/>
        <n v="54.83"/>
        <n v="4.95"/>
        <n v="768.99"/>
        <n v="42.87"/>
        <n v="811.86"/>
        <n v="-563.54999999999995"/>
        <n v="248.31"/>
        <n v="-21.18"/>
        <n v="227.13"/>
        <n v="214.73"/>
        <n v="33.299999999999997"/>
        <n v="32.29"/>
        <n v="5905.96"/>
        <n v="1001.96"/>
        <n v="6907.92"/>
        <n v="1449.81"/>
        <n v="-130.57"/>
        <n v="477.24"/>
        <n v="282.62"/>
        <n v="449.93"/>
        <n v="478.37"/>
        <n v="-83.67"/>
        <n v="-65.87"/>
        <n v="394.7"/>
        <n v="394.68"/>
        <n v="-26.84"/>
        <n v="367.84"/>
        <n v="1995.68"/>
        <n v="87.72"/>
        <n v="2839.89"/>
        <n v="250.32"/>
        <n v="3090.21"/>
        <n v="-11.97"/>
        <n v="394.43"/>
        <n v="-894.1"/>
        <n v="319.89999999999998"/>
        <n v="-34.659999999999997"/>
        <n v="-27.95"/>
        <n v="174.81"/>
        <n v="175.83"/>
        <n v="-160.05000000000001"/>
        <n v="-2.27"/>
        <n v="14.37"/>
        <n v="1962.57"/>
        <n v="40.74"/>
        <n v="2003.31"/>
        <n v="-1278.6600000000001"/>
        <n v="-66.55"/>
        <n v="-33.35"/>
        <n v="-169.07"/>
        <n v="522.23"/>
        <n v="129.68"/>
        <n v="137.72"/>
        <n v="36.92"/>
        <n v="353.04"/>
        <n v="359.62"/>
        <n v="-296.56"/>
        <n v="-3.84"/>
        <n v="63.06"/>
        <n v="-4.92"/>
        <n v="58.14"/>
        <n v="46.64"/>
        <n v="23.32"/>
        <n v="25.78"/>
        <n v="86987.86"/>
        <n v="2768.84"/>
        <n v="89756.7"/>
        <n v="-79470.58"/>
        <n v="-1641.39"/>
        <n v="10286.120000000001"/>
        <n v="-1067.95"/>
        <n v="9218.17"/>
        <n v="-2540.4699999999998"/>
        <n v="6677.7"/>
        <n v="280.55"/>
        <n v="55.22"/>
        <n v="11.82"/>
        <n v="58.96"/>
        <n v="-58.4"/>
        <n v="-0.35"/>
        <n v="53614"/>
        <n v="1688.97"/>
        <n v="55302.97"/>
        <n v="-47117.56"/>
        <n v="-113.39"/>
        <n v="8185.41"/>
        <n v="-1860.4"/>
        <n v="6325.01"/>
        <n v="-1528.97"/>
        <n v="4796.04"/>
        <n v="595.79999999999995"/>
        <n v="55.86"/>
        <n v="15.27"/>
        <n v="7147.1"/>
        <n v="7206.12"/>
        <n v="-5789.18"/>
        <n v="-3000.4"/>
        <n v="1416.94"/>
        <n v="-44.19"/>
        <n v="1372.75"/>
        <n v="-480.86"/>
        <n v="891.88"/>
        <n v="15.35"/>
        <n v="10849.6"/>
        <n v="1547.46"/>
        <n v="12397.06"/>
        <n v="2197.61"/>
        <n v="345.44"/>
        <n v="-4783.88"/>
        <n v="2753.17"/>
        <n v="-17.38"/>
        <n v="1987.93"/>
        <n v="-1671.54"/>
        <n v="-5.91"/>
        <n v="342.46"/>
        <n v="-15.63"/>
        <n v="326.83"/>
        <n v="-71.569999999999993"/>
        <n v="255.26"/>
        <n v="29.11"/>
        <n v="87.68"/>
        <n v="93.05"/>
        <n v="17.23"/>
        <n v="275.54000000000002"/>
        <n v="-260.68"/>
        <n v="-9.7100000000000009"/>
        <n v="-4.78"/>
        <n v="28512.3"/>
        <n v="95.2"/>
        <n v="28607.5"/>
        <n v="-27471.599999999999"/>
        <n v="-220"/>
        <n v="1135.9000000000001"/>
        <n v="-144.5"/>
        <n v="991.4"/>
        <n v="-332.8"/>
        <n v="658.6"/>
        <n v="145.33000000000001"/>
        <n v="3.98"/>
        <n v="298.35000000000002"/>
        <n v="86.37"/>
        <n v="384.72"/>
        <n v="-229.58"/>
        <n v="155.13999999999999"/>
        <n v="139.85"/>
        <n v="136.5"/>
        <n v="51"/>
        <n v="29.76"/>
        <n v="52"/>
        <n v="-32.020000000000003"/>
        <n v="-3.73"/>
        <n v="44.27"/>
        <n v="7.45"/>
        <n v="1410.42"/>
        <n v="38.82"/>
        <n v="1449.24"/>
        <n v="-1180.76"/>
        <n v="-45.89"/>
        <n v="268.48"/>
        <n v="-46.29"/>
        <n v="222.19"/>
        <n v="-53.5"/>
        <n v="168.69"/>
        <n v="25.43"/>
        <n v="172.89"/>
        <n v="175.41"/>
        <n v="-134.49"/>
        <n v="-3.54"/>
        <n v="40.92"/>
        <n v="-10.81"/>
        <n v="25.3"/>
        <n v="1869.24"/>
        <n v="1882.3"/>
        <n v="-1713.07"/>
        <n v="-60.16"/>
        <n v="169.23"/>
        <n v="-122.26"/>
        <n v="46.97"/>
        <n v="-16.899999999999999"/>
        <n v="30.08"/>
        <n v="183.45"/>
        <n v="9.0500000000000007"/>
        <n v="311.95999999999998"/>
        <n v="76.61"/>
        <n v="388.57"/>
        <n v="-764.97"/>
        <n v="-376.4"/>
        <n v="-123.72"/>
        <n v="-500.12"/>
        <n v="-11.33"/>
        <n v="-511.45"/>
        <n v="-120.66"/>
        <n v="849"/>
        <n v="24.39"/>
        <n v="873.38"/>
        <n v="-695.05"/>
        <n v="178.33"/>
        <n v="157.97999999999999"/>
        <n v="-56.24"/>
        <n v="838.72"/>
        <n v="16.600000000000001"/>
        <n v="61.29"/>
        <n v="517.54"/>
        <n v="380.04"/>
        <n v="380.68"/>
        <n v="-396.12"/>
        <n v="-26.88"/>
        <n v="-15.44"/>
        <n v="-255.31"/>
        <n v="-270.75"/>
        <n v="-21.62"/>
        <n v="-292.37"/>
        <n v="43.55"/>
        <n v="-50.58"/>
        <n v="-8.51"/>
        <n v="-4.0599999999999996"/>
        <n v="228.74"/>
        <n v="229.42"/>
        <n v="-104.46"/>
        <n v="124.96"/>
        <n v="123.04"/>
        <n v="53.68"/>
        <n v="54.63"/>
        <n v="918.29"/>
        <n v="45.15"/>
        <n v="963.44"/>
        <n v="-811.86"/>
        <n v="151.58000000000001"/>
        <n v="-51.41"/>
        <n v="100.17"/>
        <n v="-36.31"/>
        <n v="63.86"/>
        <n v="2370.84"/>
        <n v="41"/>
        <n v="2411.84"/>
        <n v="-2122.2800000000002"/>
        <n v="-34.4"/>
        <n v="289.56"/>
        <n v="228.07"/>
        <n v="-67.489999999999995"/>
        <n v="160.58000000000001"/>
        <n v="45.44"/>
        <n v="2099.6999999999998"/>
        <n v="47.02"/>
        <n v="2146.7199999999998"/>
        <n v="-1901.08"/>
        <n v="-15.05"/>
        <n v="245.64"/>
        <n v="-59.75"/>
        <n v="185.89"/>
        <n v="-41.69"/>
        <n v="145.30000000000001"/>
        <n v="52.44"/>
        <n v="107.63"/>
        <n v="110.08"/>
        <n v="-98.07"/>
        <n v="25.62"/>
        <n v="7021.5"/>
        <n v="89.3"/>
        <n v="7110.8"/>
        <n v="-5960"/>
        <n v="-2.9"/>
        <n v="1150.8"/>
        <n v="-164.1"/>
        <n v="986.7"/>
        <n v="-232.7"/>
        <n v="754"/>
        <n v="164.2"/>
        <n v="45.94"/>
        <n v="55.91"/>
        <n v="16.39"/>
        <n v="644.46"/>
        <n v="648.09"/>
        <n v="-644.22"/>
        <n v="-14.8"/>
        <n v="23.1"/>
        <n v="0.6"/>
        <n v="1151.7"/>
        <n v="2.09"/>
        <n v="1153.79"/>
        <n v="-1042.3599999999999"/>
        <n v="111.44"/>
        <n v="-35.46"/>
        <n v="75.98"/>
        <n v="-27.19"/>
        <n v="48.79"/>
        <n v="24.06"/>
        <n v="4.0599999999999996"/>
        <n v="903.92"/>
        <n v="919.77"/>
        <n v="-756.79"/>
        <n v="162.97999999999999"/>
        <n v="-54.41"/>
        <n v="108.57"/>
        <n v="-27.22"/>
        <n v="33.700000000000003"/>
        <n v="56.24"/>
        <n v="28979.439999999999"/>
        <n v="28997.23"/>
        <n v="-28873.1"/>
        <n v="124.13"/>
        <n v="118.59"/>
        <n v="-37.159999999999997"/>
        <n v="81.430000000000007"/>
        <n v="191.47"/>
        <n v="195.43"/>
        <n v="-190.99"/>
        <n v="-8.57"/>
        <n v="4.4400000000000004"/>
        <n v="304.04000000000002"/>
        <n v="304.58999999999997"/>
        <n v="-300.92"/>
        <n v="-11.32"/>
        <n v="3.67"/>
        <n v="-3.14"/>
        <n v="14.71"/>
        <n v="1440.67"/>
        <n v="190.81"/>
        <n v="1631.48"/>
        <n v="-844.9"/>
        <n v="786.58"/>
        <n v="-66.83"/>
        <n v="719.75"/>
        <n v="473.89"/>
        <n v="257.61"/>
        <n v="54.6"/>
        <n v="78.27"/>
        <n v="80.02"/>
        <n v="-60.29"/>
        <n v="16.2"/>
        <n v="11.62"/>
        <n v="5.57"/>
        <n v="5.44"/>
        <n v="394.09"/>
        <n v="395.42"/>
        <n v="-340.73"/>
        <n v="54.7"/>
        <n v="-14.73"/>
        <n v="-15.86"/>
        <n v="13.88"/>
        <n v="669.58"/>
        <n v="21.98"/>
        <n v="691.56"/>
        <n v="-511.09"/>
        <n v="-1.1299999999999999"/>
        <n v="180.47"/>
        <n v="-11.79"/>
        <n v="168.68"/>
        <n v="-17.02"/>
        <n v="151.66"/>
        <n v="87.87"/>
        <n v="94.7"/>
        <n v="26.95"/>
        <n v="656.38"/>
        <n v="18.23"/>
        <n v="674.6"/>
        <n v="-566.98"/>
        <n v="-8.9499999999999993"/>
        <n v="-19.100000000000001"/>
        <n v="88.53"/>
        <n v="-28.93"/>
        <n v="27.46"/>
        <n v="37.96"/>
        <n v="348.61"/>
        <n v="350.25"/>
        <n v="-361.43"/>
        <n v="-53.94"/>
        <n v="-11.18"/>
        <n v="-34.39"/>
        <n v="9.91"/>
        <n v="-24.48"/>
        <n v="-6.74"/>
        <n v="717.24"/>
        <n v="720.92"/>
        <n v="-654.29"/>
        <n v="66.62"/>
        <n v="28.61"/>
        <n v="89.96"/>
        <n v="9.2899999999999991"/>
        <n v="7581.27"/>
        <n v="186.53"/>
        <n v="7767.8"/>
        <n v="-6326.14"/>
        <n v="-17.649999999999999"/>
        <n v="1441.66"/>
        <n v="-219.26"/>
        <n v="1222.4000000000001"/>
        <n v="-408.63"/>
        <n v="813.77"/>
        <n v="19.02"/>
        <n v="1217.27"/>
        <n v="31.42"/>
        <n v="1248.69"/>
        <n v="-837.18"/>
        <n v="-104.28"/>
        <n v="411.51"/>
        <n v="-18.010000000000002"/>
        <n v="393.5"/>
        <n v="-69.87"/>
        <n v="322.31"/>
        <n v="33.81"/>
        <n v="3434.02"/>
        <n v="3552.61"/>
        <n v="-2541.52"/>
        <n v="1011.09"/>
        <n v="-38.39"/>
        <n v="972.7"/>
        <n v="-203.27"/>
        <n v="769.43"/>
        <n v="186.23"/>
        <n v="40.18"/>
        <n v="223.96"/>
        <n v="26.02"/>
        <n v="249.98"/>
        <n v="-137.66"/>
        <n v="112.32"/>
        <n v="105.86"/>
        <n v="74.739999999999995"/>
        <n v="18.62"/>
        <n v="40.14"/>
        <n v="43.61"/>
        <n v="50.15"/>
        <n v="72315.11"/>
        <n v="155.27000000000001"/>
        <n v="72470.38"/>
        <n v="-71132.86"/>
        <n v="-471.75"/>
        <n v="1337.52"/>
        <n v="-756.75"/>
        <n v="580.77"/>
        <n v="-248.82"/>
        <n v="331.95"/>
        <n v="1752.6"/>
        <n v="1669.8"/>
        <n v="1671.8"/>
        <n v="-1619.09"/>
        <n v="-79.12"/>
        <n v="52.72"/>
        <n v="-54.66"/>
        <n v="-18.649999999999999"/>
        <n v="-20.6"/>
        <n v="385.42"/>
        <n v="182"/>
        <n v="19.649999999999999"/>
        <n v="201.65"/>
        <n v="-178.18"/>
        <n v="-16.32"/>
        <n v="-14.34"/>
        <n v="-1.84"/>
        <n v="72.23"/>
        <n v="1987.8"/>
        <n v="618.91"/>
        <n v="2606.71"/>
        <n v="-5013.21"/>
        <n v="-1703.18"/>
        <n v="-2406.5"/>
        <n v="-983.7"/>
        <n v="-3390.2"/>
        <n v="-53.81"/>
        <n v="-121.06"/>
        <n v="3587.64"/>
        <n v="79.34"/>
        <n v="3666.98"/>
        <n v="-3741.01"/>
        <n v="-303.3"/>
        <n v="-74.03"/>
        <n v="-58.3"/>
        <n v="-132.33000000000001"/>
        <n v="48.22"/>
        <n v="-84.11"/>
        <n v="141.41999999999999"/>
        <n v="-5.95"/>
        <n v="19.670000000000002"/>
        <n v="11.27"/>
        <n v="30.94"/>
        <n v="-22.88"/>
        <n v="8.07"/>
        <n v="-2.4700000000000002"/>
        <n v="-1.72"/>
        <n v="41.01"/>
        <n v="1669.3"/>
        <n v="1692.69"/>
        <n v="-1581.21"/>
        <n v="111.49"/>
        <n v="-25.94"/>
        <n v="85.54"/>
        <n v="-22.95"/>
        <n v="62.6"/>
        <n v="8"/>
        <n v="6.68"/>
        <n v="979.88"/>
        <n v="986.23"/>
        <n v="-879.95"/>
        <n v="-34.79"/>
        <n v="106.28"/>
        <n v="-45.29"/>
        <n v="-14.21"/>
        <n v="45.23"/>
        <n v="10.34"/>
        <n v="20.350000000000001"/>
        <n v="17867.689999999999"/>
        <n v="2669.08"/>
        <n v="20536.77"/>
        <n v="3753.76"/>
        <n v="3685.76"/>
        <n v="54.99"/>
        <n v="1370.21"/>
        <n v="38395.43"/>
        <n v="450.29"/>
        <n v="38845.72"/>
        <n v="-35200.9"/>
        <n v="-98.92"/>
        <n v="3644.82"/>
        <n v="-411.24"/>
        <n v="3233.58"/>
        <n v="-1078.1500000000001"/>
        <n v="2155.4299999999998"/>
        <n v="1500"/>
        <n v="9.49"/>
        <n v="51310.25"/>
        <n v="7377.41"/>
        <n v="58687.66"/>
        <n v="12995.24"/>
        <n v="5370.28"/>
        <n v="-9975.49"/>
        <n v="920.81"/>
        <n v="-30.94"/>
        <n v="-21.67"/>
        <n v="34119.120000000003"/>
        <n v="1498.95"/>
        <n v="35618.07"/>
        <n v="-13928.42"/>
        <n v="-9091.42"/>
        <n v="21689.65"/>
        <n v="-10200.67"/>
        <n v="11488.98"/>
        <n v="976.44"/>
        <n v="9938.5499999999993"/>
        <n v="5231.59"/>
        <n v="63.57"/>
        <n v="8558.67"/>
        <n v="828.28"/>
        <n v="9386.9500000000007"/>
        <n v="1396.86"/>
        <n v="315.29000000000002"/>
        <n v="-543.48"/>
        <n v="564.91"/>
        <n v="897.75"/>
        <n v="34.229999999999997"/>
        <n v="931.98"/>
        <n v="-809.34"/>
        <n v="-15.06"/>
        <n v="122.64"/>
        <n v="-24.61"/>
        <n v="-24.84"/>
        <n v="73.19"/>
        <n v="13.66"/>
        <n v="4296.8999999999996"/>
        <n v="173.4"/>
        <n v="4470.3"/>
        <n v="-4653.2"/>
        <n v="-541"/>
        <n v="-182.9"/>
        <n v="-213.4"/>
        <n v="-396.3"/>
        <n v="14.4"/>
        <n v="-381.9"/>
        <n v="191.7"/>
        <n v="-0.88"/>
        <n v="-4.26"/>
        <n v="1195.8900000000001"/>
        <n v="1224.5"/>
        <n v="-1114.24"/>
        <n v="-23.14"/>
        <n v="110.26"/>
        <n v="-43.83"/>
        <n v="66.430000000000007"/>
        <n v="-17.670000000000002"/>
        <n v="48.76"/>
        <n v="902.01"/>
        <n v="917.07"/>
        <n v="-835.9"/>
        <n v="-33.22"/>
        <n v="81.17"/>
        <n v="-44.1"/>
        <n v="-10.45"/>
        <n v="26.62"/>
        <s v="2,42,868.65"/>
        <n v="35214.339999999997"/>
        <s v="2,78,082.99"/>
        <n v="55436.03"/>
        <n v="-745.25"/>
        <n v="862.23"/>
        <n v="892.46"/>
        <n v="0.97"/>
        <n v="407.91"/>
        <n v="410.87"/>
        <n v="-374.17"/>
        <n v="-7.87"/>
        <n v="36.700000000000003"/>
        <n v="-4.7"/>
        <n v="523.11"/>
        <n v="525.91"/>
        <n v="-465.72"/>
        <n v="-16.739999999999998"/>
        <n v="60.19"/>
        <n v="-14.88"/>
        <n v="31.43"/>
        <n v="18.38"/>
        <n v="17.100000000000001"/>
        <n v="25.19"/>
        <n v="2655.77"/>
        <n v="253.22"/>
        <n v="2908.99"/>
        <n v="-913.5"/>
        <n v="-235.33"/>
        <n v="1995.49"/>
        <n v="-390.26"/>
        <n v="1605.23"/>
        <n v="-387.89"/>
        <n v="1364.29"/>
        <n v="3929.8"/>
        <n v="75.14"/>
        <n v="286.38"/>
        <n v="7.24"/>
        <n v="293.62"/>
        <n v="-279.89999999999998"/>
        <n v="-6.48"/>
        <n v="6.06"/>
        <n v="26.33"/>
        <n v="4.76"/>
        <n v="20.28"/>
        <n v="-43.57"/>
        <n v="-23.29"/>
        <n v="-24.3"/>
        <n v="-27.72"/>
        <n v="-125.69"/>
        <n v="1663.22"/>
        <n v="1684.44"/>
        <n v="-1368.02"/>
        <n v="-11.92"/>
        <n v="316.42"/>
        <n v="287.49"/>
        <n v="-96.02"/>
        <n v="18.100000000000001"/>
        <n v="21.16"/>
        <n v="6876.52"/>
        <n v="726.21"/>
        <n v="7602.73"/>
        <n v="1238.98"/>
        <n v="-132.97"/>
        <n v="247.53"/>
        <n v="180.97"/>
        <n v="2124.48"/>
        <n v="2134.73"/>
        <n v="-1941.91"/>
        <n v="-42.19"/>
        <n v="192.82"/>
        <n v="-78.849999999999994"/>
        <n v="113.97"/>
        <n v="-37.840000000000003"/>
        <n v="12.35"/>
        <n v="23.75"/>
        <n v="1432.86"/>
        <n v="1438.65"/>
        <n v="-1160.99"/>
        <n v="277.66000000000003"/>
        <n v="-64.819999999999993"/>
        <n v="212.84"/>
        <n v="-63.32"/>
        <n v="151.56"/>
        <n v="21.6"/>
        <n v="833.28"/>
        <n v="836.31"/>
        <n v="-913.6"/>
        <n v="-61.91"/>
        <n v="-77.290000000000006"/>
        <n v="-46.66"/>
        <n v="-123.95"/>
        <n v="-116.55"/>
        <n v="103.64"/>
        <n v="-11.26"/>
        <n v="-9.27"/>
        <n v="2618.29"/>
        <n v="78.05"/>
        <n v="2696.34"/>
        <n v="-1805.94"/>
        <n v="-1262.5999999999999"/>
        <n v="890.4"/>
        <n v="-83.62"/>
        <n v="806.79"/>
        <n v="-273.83999999999997"/>
        <n v="532.95000000000005"/>
        <n v="111.1"/>
        <n v="47.97"/>
        <n v="55.49"/>
        <n v="34.01"/>
        <n v="4002.34"/>
        <n v="4034.28"/>
        <n v="-3304.41"/>
        <n v="-38.96"/>
        <n v="729.87"/>
        <n v="-109.85"/>
        <n v="620.02"/>
        <n v="437.12"/>
        <n v="2229.4899999999998"/>
        <n v="11.12"/>
        <n v="2240.61"/>
        <n v="-2030.45"/>
        <n v="210.16"/>
        <n v="172.29"/>
        <n v="-61.7"/>
        <n v="110.59"/>
        <n v="180.22"/>
        <n v="10303.209999999999"/>
        <n v="1271.44"/>
        <n v="11574.65"/>
        <n v="-10302.25"/>
        <n v="-540.91999999999996"/>
        <n v="1272.4000000000001"/>
        <n v="-552.95000000000005"/>
        <n v="719.45"/>
        <n v="97.15"/>
        <n v="816.6"/>
        <n v="239.93"/>
        <n v="237.94"/>
        <n v="61.08"/>
        <n v="299.01"/>
        <n v="-110.26"/>
        <n v="-34.42"/>
        <n v="188.75"/>
        <n v="187.09"/>
        <n v="184.55"/>
        <n v="14.63"/>
        <n v="12.61"/>
        <n v="12.72"/>
        <n v="79.33"/>
        <n v="3663.27"/>
        <n v="219.95"/>
        <n v="3883.22"/>
        <n v="-1100.6099999999999"/>
        <n v="2782.61"/>
        <n v="-646.66999999999996"/>
        <n v="2135.94"/>
        <n v="-741.08"/>
        <n v="1394.86"/>
        <n v="197.04"/>
        <n v="35.39"/>
        <n v="51.8"/>
        <n v="75.959999999999994"/>
        <n v="594.11"/>
        <n v="600.30999999999995"/>
        <n v="-557.1"/>
        <n v="-17.600000000000001"/>
        <n v="43.21"/>
        <n v="-14.11"/>
        <n v="7.27"/>
        <n v="3193.81"/>
        <n v="3203.8"/>
        <n v="-3104.36"/>
        <n v="99.44"/>
        <n v="76.16"/>
        <n v="-26.96"/>
        <n v="49.21"/>
        <n v="96.5"/>
        <n v="1058.49"/>
        <n v="1089.17"/>
        <n v="-895.02"/>
        <n v="-15.19"/>
        <n v="194.15"/>
        <n v="-20.260000000000002"/>
        <n v="173.89"/>
        <n v="-59.07"/>
        <n v="114.82"/>
        <n v="8.2100000000000009"/>
        <n v="9.66"/>
        <n v="18.34"/>
        <n v="5611.67"/>
        <n v="5632.47"/>
        <n v="-4772.1499999999996"/>
        <n v="860.32"/>
        <n v="-183.54"/>
        <n v="676.78"/>
        <n v="-215.75"/>
        <n v="461.03"/>
        <n v="25.41"/>
        <n v="36.29"/>
        <n v="555.63"/>
        <n v="24.09"/>
        <n v="579.73"/>
        <n v="-1664.45"/>
        <n v="-438.15"/>
        <n v="-1084.73"/>
        <n v="-21.03"/>
        <n v="-1105.76"/>
        <n v="-2.79"/>
        <n v="-1108.55"/>
        <n v="-431.37"/>
        <n v="-423.19"/>
        <n v="-195.22"/>
        <n v="34.74"/>
        <n v="-31.86"/>
        <n v="1"/>
        <n v="741.78"/>
        <n v="748.26"/>
        <n v="-736.75"/>
        <n v="-37.35"/>
        <n v="-25.76"/>
        <n v="-8.44"/>
        <n v="16.670000000000002"/>
        <n v="-5.0599999999999996"/>
        <n v="5977.04"/>
        <n v="4.1100000000000003"/>
        <n v="5981.15"/>
        <n v="-5720.06"/>
        <n v="-115.07"/>
        <n v="261.08999999999997"/>
        <n v="-88.51"/>
        <n v="172.58"/>
        <n v="-51.7"/>
        <n v="120.88"/>
        <n v="54.41"/>
        <n v="22.22"/>
        <n v="38.479999999999997"/>
        <n v="2561.64"/>
        <n v="27.73"/>
        <n v="2589.37"/>
        <n v="-2398.94"/>
        <n v="-56.54"/>
        <n v="190.43"/>
        <n v="-100.58"/>
        <n v="89.85"/>
        <n v="-24.15"/>
        <n v="16.38"/>
        <n v="663.5"/>
        <n v="687.73"/>
        <n v="-443.73"/>
        <n v="-3.76"/>
        <n v="244"/>
        <n v="-22.14"/>
        <n v="221.86"/>
        <n v="-71.8"/>
        <n v="150.06"/>
        <n v="12.73"/>
        <n v="2543.5"/>
        <n v="435.98"/>
        <n v="2979.48"/>
        <n v="-9952.5499999999993"/>
        <n v="-943.65"/>
        <n v="-6973.07"/>
        <n v="-438.91"/>
        <n v="-7411.98"/>
        <n v="-7413.33"/>
        <n v="1063.95"/>
        <n v="-13.11"/>
        <n v="-274.14999999999998"/>
        <n v="859.73"/>
        <n v="874.18"/>
        <n v="-833.28"/>
        <n v="-18.440000000000001"/>
        <n v="40.9"/>
        <n v="35.549999999999997"/>
        <n v="24.43"/>
        <n v="0.31"/>
        <n v="524"/>
        <n v="33"/>
        <n v="557"/>
        <n v="-413"/>
        <n v="-4"/>
        <n v="-39"/>
        <n v="101"/>
        <n v="21725.4"/>
        <n v="2223.8200000000002"/>
        <n v="23949.22"/>
        <n v="2819.19"/>
        <n v="514.83000000000004"/>
        <n v="-2588.3000000000002"/>
        <n v="2487.91"/>
        <n v="-10.4"/>
        <n v="316.87"/>
        <n v="324.08999999999997"/>
        <n v="-269.26"/>
        <n v="38.130000000000003"/>
        <n v="-13.81"/>
        <n v="17.3"/>
        <n v="56.31"/>
        <n v="-36"/>
        <n v="20.309999999999999"/>
        <n v="-2.11"/>
        <n v="92.5"/>
        <n v="482.85"/>
        <n v="494.79"/>
        <n v="-447.46"/>
        <n v="-15.53"/>
        <n v="47.34"/>
        <n v="-17.899999999999999"/>
        <n v="-7.76"/>
        <n v="21.68"/>
        <n v="32.06"/>
        <n v="73.05"/>
        <n v="12.71"/>
        <n v="85.76"/>
        <n v="-50.19"/>
        <n v="35.58"/>
        <n v="0.49"/>
        <n v="5.84"/>
        <n v="48.7"/>
        <n v="809.41"/>
        <n v="9.56"/>
        <n v="818.97"/>
        <n v="-731.25"/>
        <n v="-68.08"/>
        <n v="19.64"/>
        <n v="10.84"/>
        <n v="120.24"/>
        <n v="123.03"/>
        <n v="-782.47"/>
        <n v="-659.44"/>
        <n v="-10.82"/>
        <n v="-670.25"/>
        <n v="-272.20999999999998"/>
        <n v="-548.45000000000005"/>
        <n v="95.6"/>
        <n v="117.44"/>
        <n v="-116.04"/>
        <n v="-1.37"/>
        <n v="-0.69"/>
        <n v="1.1499999999999999"/>
        <n v="4080.86"/>
        <n v="456.94"/>
        <n v="4537.8"/>
        <n v="-3174.74"/>
        <n v="-95.54"/>
        <n v="1363.06"/>
        <n v="-143.22999999999999"/>
        <n v="1219.83"/>
        <n v="-302.11"/>
        <n v="909.74"/>
        <n v="254.82"/>
        <n v="41.32"/>
        <n v="702.91"/>
        <n v="756.83"/>
        <n v="-635.74"/>
        <n v="121.09"/>
        <n v="-23.19"/>
        <n v="97.9"/>
        <n v="-26.32"/>
        <n v="71.58"/>
        <n v="5389.13"/>
        <n v="92.23"/>
        <n v="5481.36"/>
        <n v="-4866.25"/>
        <n v="-36.119999999999997"/>
        <n v="615.11"/>
        <n v="-890.88"/>
        <n v="-275.77"/>
        <n v="-166.55"/>
        <n v="-442.32"/>
        <n v="285"/>
        <n v="15.74"/>
        <n v="1596.93"/>
        <n v="43.46"/>
        <n v="1640.39"/>
        <n v="-1181.9000000000001"/>
        <n v="458.5"/>
        <n v="-25.1"/>
        <n v="433.4"/>
        <n v="-143.43"/>
        <n v="289.97000000000003"/>
        <n v="62.28"/>
        <n v="50.59"/>
        <n v="3429.66"/>
        <n v="182.51"/>
        <n v="3612.17"/>
        <n v="-3004.57"/>
        <n v="607.6"/>
        <n v="-31.68"/>
        <n v="575.91999999999996"/>
        <n v="-164.99"/>
        <n v="410.93"/>
        <n v="63.11"/>
        <n v="7.01"/>
        <n v="309.67"/>
        <n v="309.77"/>
        <n v="-26.79"/>
        <n v="282.98"/>
        <n v="282.87"/>
        <n v="-45.38"/>
        <n v="237.49"/>
        <n v="55.1"/>
        <n v="43.1"/>
        <n v="43.13"/>
        <n v="91.38"/>
        <n v="2155.11"/>
        <n v="2161.7600000000002"/>
        <n v="-1891.14"/>
        <n v="270.62"/>
        <n v="-57.64"/>
        <n v="212.98"/>
        <n v="-30.17"/>
        <n v="181.89"/>
        <n v="28.09"/>
        <n v="72.2"/>
        <n v="85.27"/>
        <n v="69202.759999999995"/>
        <n v="2554.66"/>
        <n v="71757.42"/>
        <n v="-66259.850000000006"/>
        <n v="-1793.57"/>
        <n v="5497.57"/>
        <n v="-3098.64"/>
        <n v="2398.9299999999998"/>
        <n v="2020.6"/>
        <n v="679.22"/>
        <n v="15.07"/>
        <n v="7932.83"/>
        <n v="516.35"/>
        <n v="8449.18"/>
        <n v="-5645.32"/>
        <n v="-1500.35"/>
        <n v="2803.86"/>
        <n v="-632.70000000000005"/>
        <n v="2171.16"/>
        <n v="-91.97"/>
        <n v="1708.58"/>
        <n v="270.5"/>
        <n v="992.05"/>
        <n v="57.67"/>
        <n v="1049.72"/>
        <n v="-850.37"/>
        <n v="199.35"/>
        <n v="187.77"/>
        <n v="-63.43"/>
        <n v="124.34"/>
        <n v="15.4"/>
        <n v="80.73"/>
        <n v="88.26"/>
        <n v="70610.92"/>
        <n v="2405.08"/>
        <n v="73016"/>
        <n v="-52985.79"/>
        <n v="-2823.58"/>
        <n v="20030.21"/>
        <n v="-3802.96"/>
        <n v="16227.25"/>
        <n v="-5694.06"/>
        <n v="10533.19"/>
        <n v="1146.1199999999999"/>
        <n v="90.41"/>
        <n v="125.08"/>
        <n v="28.37"/>
        <n v="1763.83"/>
        <n v="5.61"/>
        <n v="1769.43"/>
        <n v="-1736.4"/>
        <n v="-46.37"/>
        <n v="-9.92"/>
        <n v="-7.81"/>
        <n v="66.73"/>
        <n v="-7.24"/>
        <n v="-6.07"/>
        <n v="4.2699999999999996"/>
        <n v="3.33"/>
        <n v="50.47"/>
        <s v="1,23,170.00"/>
        <n v="7627"/>
        <s v="1,30,797.00"/>
        <n v="-88376"/>
        <n v="-170"/>
        <n v="42421"/>
        <n v="-1716"/>
        <n v="40705"/>
        <n v="-10640"/>
        <n v="30065"/>
        <n v="84.75"/>
        <n v="34.44"/>
        <n v="445.09"/>
        <n v="455.91"/>
        <n v="-418.65"/>
        <n v="37.26"/>
        <n v="-25.91"/>
        <n v="11.35"/>
        <n v="-4.28"/>
        <n v="27219.599999999999"/>
        <n v="960.1"/>
        <n v="28179.7"/>
        <n v="-22093.7"/>
        <n v="-43.1"/>
        <n v="6086"/>
        <n v="-658.7"/>
        <n v="5427.3"/>
        <n v="-1046.9000000000001"/>
        <n v="4380.3999999999996"/>
        <n v="491.7"/>
        <n v="44.58"/>
        <n v="176.45"/>
        <n v="178.95"/>
        <n v="-170.44"/>
        <n v="25.46"/>
        <n v="-12.93"/>
        <n v="9.82"/>
        <n v="6.98"/>
        <n v="98.41"/>
        <n v="309.86"/>
        <n v="311.44"/>
        <n v="-301.81"/>
        <n v="1858.16"/>
        <n v="21.13"/>
        <n v="1879.29"/>
        <n v="-1762.13"/>
        <n v="-70.650000000000006"/>
        <n v="117.17"/>
        <n v="-28.96"/>
        <n v="88.21"/>
        <n v="75.28"/>
        <n v="22.01"/>
        <n v="229.95"/>
        <n v="-122.29"/>
        <n v="-104.35"/>
        <n v="114.01"/>
        <n v="113.64"/>
        <n v="-27.39"/>
        <n v="86.25"/>
        <n v="80.72"/>
        <n v="49.58"/>
        <n v="79.760000000000005"/>
        <n v="6.52"/>
        <n v="86.28"/>
        <n v="-129.30000000000001"/>
        <n v="-43.03"/>
        <n v="-2.75"/>
        <n v="-45.78"/>
        <n v="-53.92"/>
        <n v="29.29"/>
        <n v="-53.95"/>
        <n v="326.86"/>
        <n v="333.09"/>
        <n v="-367.44"/>
        <n v="-36.14"/>
        <n v="-34.35"/>
        <n v="-34.51"/>
        <n v="14.53"/>
        <n v="-19.97"/>
        <n v="51.02"/>
        <n v="3541.1"/>
        <n v="122.8"/>
        <n v="3663.9"/>
        <n v="-3343.49"/>
        <n v="320.41000000000003"/>
        <n v="-50.13"/>
        <n v="270.27999999999997"/>
        <n v="-109.26"/>
        <n v="275.24"/>
        <n v="202.06"/>
        <n v="5.56"/>
        <n v="207.61"/>
        <n v="-263.54000000000002"/>
        <n v="-26.91"/>
        <n v="-55.93"/>
        <n v="-63.49"/>
        <n v="18.21"/>
        <n v="-45.28"/>
        <n v="11.32"/>
        <n v="-40.01"/>
        <n v="-33.33"/>
        <n v="-27.68"/>
        <n v="2252.81"/>
        <n v="57.99"/>
        <n v="2310.8000000000002"/>
        <n v="-2253.7600000000002"/>
        <n v="57.04"/>
        <n v="-17.489999999999998"/>
        <n v="26.47"/>
        <n v="781.61"/>
        <n v="783.66"/>
        <n v="-897.54"/>
        <n v="-168.19"/>
        <n v="-113.89"/>
        <n v="-34.99"/>
        <n v="-148.88"/>
        <n v="125.13"/>
        <n v="-9.1"/>
        <n v="-14.57"/>
        <n v="73.5"/>
        <n v="73.52"/>
        <n v="-2.61"/>
        <n v="70.91"/>
        <n v="-4.38"/>
        <n v="66.53"/>
        <n v="96.48"/>
        <n v="1151.05"/>
        <n v="33.86"/>
        <n v="1184.9100000000001"/>
        <n v="-1012.37"/>
        <n v="-29.03"/>
        <n v="172.55"/>
        <n v="141.81"/>
        <n v="-39.46"/>
        <n v="102.35"/>
        <n v="41.84"/>
        <n v="14.99"/>
        <n v="149.53"/>
        <n v="150.38999999999999"/>
        <n v="-137.85"/>
        <n v="8.3800000000000008"/>
        <n v="471.1"/>
        <n v="6.74"/>
        <n v="477.84"/>
        <n v="-441.02"/>
        <n v="-24.12"/>
        <n v="36.82"/>
        <n v="2.33"/>
        <n v="26.66"/>
        <n v="39.03"/>
        <n v="3041.49"/>
        <n v="350.16"/>
        <n v="3391.65"/>
        <n v="646.6"/>
        <n v="-181.17"/>
        <n v="325.37"/>
        <n v="309.55"/>
        <n v="10.51"/>
        <n v="2098.4299999999998"/>
        <n v="2126.92"/>
        <n v="-1794.44"/>
        <n v="-28.36"/>
        <n v="332.48"/>
        <n v="-90.77"/>
        <n v="241.71"/>
        <n v="-79.87"/>
        <n v="161.84"/>
        <n v="53.44"/>
        <n v="-76.64"/>
        <n v="-10.01"/>
        <n v="-21.61"/>
        <n v="-22.16"/>
        <n v="-17.78"/>
        <n v="-16.78"/>
        <n v="-40.44"/>
        <n v="28.18"/>
        <n v="28.76"/>
        <n v="-5.62"/>
        <n v="23.01"/>
        <n v="-3.27"/>
        <n v="18.63"/>
        <n v="18.73"/>
        <n v="82.11"/>
        <n v="156.75"/>
        <n v="159.77000000000001"/>
        <n v="-128.77000000000001"/>
        <n v="-0.95"/>
        <n v="208.12"/>
        <n v="217.16"/>
        <n v="-227.53"/>
        <n v="-12.66"/>
        <n v="-10.37"/>
        <n v="-14.46"/>
        <n v="-16.03"/>
        <n v="-4.9800000000000004"/>
        <n v="2558.29"/>
        <n v="2585.14"/>
        <n v="-2349.67"/>
        <n v="-35.58"/>
        <n v="235.47"/>
        <n v="-75.19"/>
        <n v="160.28"/>
        <n v="-32.64"/>
        <n v="127.64"/>
        <n v="26.46"/>
        <n v="2116.64"/>
        <n v="2118.7600000000002"/>
        <n v="-1855.81"/>
        <n v="-59.57"/>
        <n v="262.95"/>
        <n v="-90.1"/>
        <n v="172.86"/>
        <n v="-46.63"/>
        <n v="126.23"/>
        <n v="22.62"/>
        <n v="1664.43"/>
        <n v="16.27"/>
        <n v="1680.7"/>
        <n v="-1377.55"/>
        <n v="303.14999999999998"/>
        <n v="-79.33"/>
        <n v="223.82"/>
        <n v="-75.180000000000007"/>
        <n v="148.63999999999999"/>
        <n v="75.209999999999994"/>
        <n v="30.31"/>
        <n v="2584.5"/>
        <n v="29.19"/>
        <n v="2613.69"/>
        <n v="-2458.39"/>
        <n v="-7.15"/>
        <n v="155.30000000000001"/>
        <n v="-63.52"/>
        <n v="-33.78"/>
        <n v="58"/>
        <n v="104.8"/>
        <n v="11.6"/>
        <n v="203.24"/>
        <n v="207.72"/>
        <n v="-199.13"/>
        <n v="8.59"/>
        <n v="994.25"/>
        <n v="14.22"/>
        <n v="1008.47"/>
        <n v="-850.22"/>
        <n v="-10.71"/>
        <n v="158.25"/>
        <n v="-15.17"/>
        <n v="143.08000000000001"/>
        <n v="-46.99"/>
        <n v="96.09"/>
        <n v="19069.97"/>
        <n v="178.5"/>
        <n v="19248.47"/>
        <n v="-17182.21"/>
        <n v="-44.45"/>
        <n v="2066.2600000000002"/>
        <n v="-138.88999999999999"/>
        <n v="1927.37"/>
        <n v="-553.01"/>
        <n v="1374.36"/>
        <n v="88.78"/>
        <n v="15.48"/>
        <n v="1245.33"/>
        <n v="1252.29"/>
        <n v="-1160.6099999999999"/>
        <n v="-6.85"/>
        <n v="91.68"/>
        <n v="-20"/>
        <n v="71.680000000000007"/>
        <n v="-17.41"/>
        <n v="89.97"/>
        <n v="4082.71"/>
        <n v="4121.95"/>
        <n v="-3740.07"/>
        <n v="-233.36"/>
        <n v="381.88"/>
        <n v="-226.68"/>
        <n v="155.19999999999999"/>
        <n v="-60.81"/>
        <n v="94.39"/>
        <n v="69.209999999999994"/>
        <n v="46.39"/>
        <n v="52.98"/>
        <n v="-55.08"/>
        <n v="-3.34"/>
        <n v="9.5"/>
        <n v="5762"/>
        <n v="382"/>
        <n v="6144"/>
        <n v="-4630"/>
        <n v="-481"/>
        <n v="1514"/>
        <n v="-579"/>
        <n v="935"/>
        <n v="-190"/>
        <n v="745"/>
        <n v="84.62"/>
        <n v="44.05"/>
        <n v="78.23"/>
        <n v="26.28"/>
        <n v="12977.52"/>
        <n v="261.55"/>
        <n v="13239.07"/>
        <n v="-10827.66"/>
        <n v="-892.15"/>
        <n v="2411.41"/>
        <n v="-1163.05"/>
        <n v="1248.3599999999999"/>
        <n v="-359.12"/>
        <n v="889.24"/>
        <n v="480.62"/>
        <n v="42.7"/>
        <n v="219.01"/>
        <n v="219.14"/>
        <n v="-199.67"/>
        <n v="-5.96"/>
        <n v="19.48"/>
        <n v="-3.75"/>
        <n v="-4.34"/>
        <n v="-14.38"/>
        <n v="-42.14"/>
        <n v="-42.07"/>
        <n v="42.31"/>
        <n v="-8.76"/>
        <n v="-264.75"/>
        <n v="2531.6799999999998"/>
        <n v="36.31"/>
        <n v="2567.98"/>
        <n v="-2332.35"/>
        <n v="-36.76"/>
        <n v="235.63"/>
        <n v="-46.47"/>
        <n v="-61.67"/>
        <n v="127.49"/>
        <n v="9.31"/>
        <n v="237.06"/>
        <n v="244.4"/>
        <n v="-346.58"/>
        <n v="-60.87"/>
        <n v="-105.57"/>
        <n v="-95.93"/>
        <n v="-92.86"/>
        <n v="5219.5200000000004"/>
        <n v="5265.27"/>
        <n v="-4354.4399999999996"/>
        <n v="-118.35"/>
        <n v="910.82"/>
        <n v="-363.91"/>
        <n v="546.91999999999996"/>
        <n v="-176"/>
        <n v="370.92"/>
        <n v="509.6"/>
        <n v="128.88"/>
        <n v="136.47999999999999"/>
        <n v="-120.93"/>
        <n v="832.82"/>
        <n v="10.23"/>
        <n v="843.05"/>
        <n v="-818.16"/>
        <n v="-44.89"/>
        <n v="828.79"/>
        <n v="844.97"/>
        <n v="-689.17"/>
        <n v="155.80000000000001"/>
        <n v="135.69999999999999"/>
        <n v="-48.15"/>
        <n v="87.55"/>
        <n v="32.33"/>
        <n v="3151.56"/>
        <n v="67.62"/>
        <n v="3219.18"/>
        <n v="-2890.14"/>
        <n v="-67.989999999999995"/>
        <n v="329.04"/>
        <n v="-56.95"/>
        <n v="272.08999999999997"/>
        <n v="220.56"/>
        <n v="10.76"/>
        <n v="627.88"/>
        <n v="7.75"/>
        <n v="635.64"/>
        <n v="-581.71"/>
        <n v="-3.38"/>
        <n v="53.93"/>
        <n v="-14.67"/>
        <n v="39.26"/>
        <n v="-14.89"/>
        <n v="24.37"/>
        <n v="14.13"/>
        <n v="17.25"/>
        <n v="27.63"/>
        <n v="528.04999999999995"/>
        <n v="-517.21"/>
        <n v="-29.64"/>
        <n v="1079.21"/>
        <n v="1093.3699999999999"/>
        <n v="-1039.07"/>
        <n v="-52.31"/>
        <n v="-42.26"/>
        <n v="73.010000000000005"/>
        <n v="85.05"/>
        <n v="342.87"/>
        <n v="0.74"/>
        <n v="5.03"/>
        <n v="2756.84"/>
        <n v="2760.57"/>
        <n v="-2742.67"/>
        <n v="18209.919999999998"/>
        <n v="18217.46"/>
        <n v="-16857.23"/>
        <n v="-80.56"/>
        <n v="1360.23"/>
        <n v="-399.27"/>
        <n v="960.96"/>
        <n v="-290.82"/>
        <n v="670.14"/>
        <n v="7.47"/>
        <n v="710.25"/>
        <n v="37.299999999999997"/>
        <n v="747.55"/>
        <n v="-513.75"/>
        <n v="233.8"/>
        <n v="-31.41"/>
        <n v="202.39"/>
        <n v="-72.489999999999995"/>
        <n v="129.9"/>
        <n v="27.04"/>
        <n v="32.92"/>
        <n v="910.11"/>
        <n v="22.09"/>
        <n v="932.21"/>
        <n v="-1007.19"/>
        <n v="-23.9"/>
        <n v="-74.989999999999995"/>
        <n v="-87.36"/>
        <n v="-82.87"/>
        <n v="-7.17"/>
        <n v="-8.24"/>
        <n v="14136.82"/>
        <n v="31.7"/>
        <n v="14168.52"/>
        <n v="-13030.26"/>
        <n v="1138.26"/>
        <n v="-259.77999999999997"/>
        <n v="878.48"/>
        <n v="-315.7"/>
        <n v="562.78"/>
        <n v="26.44"/>
        <n v="21.29"/>
        <n v="596.13"/>
        <n v="600.04"/>
        <n v="-522.29999999999995"/>
        <n v="77.739999999999995"/>
        <n v="60.06"/>
        <n v="-21.27"/>
        <n v="38.78"/>
        <n v="13.04"/>
        <n v="14330.63"/>
        <n v="1513.51"/>
        <n v="15844.14"/>
        <n v="2760.23"/>
        <n v="-4321.1000000000004"/>
        <n v="5423.4"/>
        <n v="-11.16"/>
        <n v="-7.97"/>
        <n v="4220.97"/>
        <n v="21.55"/>
        <n v="4242.5200000000004"/>
        <n v="-3929.89"/>
        <n v="-167.94"/>
        <n v="312.63"/>
        <n v="-239.93"/>
        <n v="72.7"/>
        <n v="51.66"/>
        <n v="72.209999999999994"/>
        <n v="424.68"/>
        <n v="425.37"/>
        <n v="-304.87"/>
        <n v="-8.9"/>
        <n v="120.5"/>
        <n v="-56.44"/>
        <n v="64.06"/>
        <n v="-23.48"/>
        <n v="40.58"/>
        <n v="28.35"/>
        <n v="902.93"/>
        <n v="912.17"/>
        <n v="-891.24"/>
        <n v="20.93"/>
        <n v="-15.45"/>
        <n v="5.47"/>
        <n v="11.25"/>
        <n v="144.44999999999999"/>
        <n v="161.75"/>
        <n v="-152.29"/>
        <n v="-16.579999999999998"/>
        <n v="35703.5"/>
        <n v="471.45"/>
        <n v="36174.949999999997"/>
        <n v="-30602.38"/>
        <n v="-1419.15"/>
        <n v="5572.57"/>
        <n v="-2010.27"/>
        <n v="3562.3"/>
        <n v="-1106.58"/>
        <n v="2455.7199999999998"/>
        <n v="274.64"/>
        <n v="162.61000000000001"/>
        <n v="224.65"/>
        <n v="1.1200000000000001"/>
        <n v="225.77"/>
        <n v="10.130000000000001"/>
        <n v="-3.59"/>
        <n v="101.54"/>
        <n v="1069.28"/>
        <n v="-1029.1500000000001"/>
        <n v="40.130000000000003"/>
        <n v="-61.71"/>
        <n v="14.08"/>
        <n v="24.04"/>
        <n v="21.23"/>
        <n v="21.19"/>
        <n v="-0.42"/>
        <n v="20.77"/>
        <n v="13.91"/>
        <n v="34066.660000000003"/>
        <n v="4473.95"/>
        <n v="38540.61"/>
        <n v="7521.23"/>
        <n v="979.21"/>
        <n v="-2947.45"/>
        <n v="1763.02"/>
        <n v="-25.08"/>
        <n v="171.93"/>
        <n v="34.56"/>
        <n v="206.49"/>
        <n v="-178.69"/>
        <n v="27.8"/>
        <n v="27.21"/>
        <n v="18.309999999999999"/>
        <n v="33.04"/>
        <n v="1.1399999999999999"/>
        <n v="16.170000000000002"/>
        <n v="8559.8799999999992"/>
        <n v="2384.58"/>
        <n v="10944.46"/>
        <n v="1411.59"/>
        <n v="2264.98"/>
        <n v="-2315.92"/>
        <n v="7427.92"/>
        <n v="-7.04"/>
        <n v="1416.55"/>
        <n v="1428.55"/>
        <n v="-1303.94"/>
        <n v="-62.06"/>
        <n v="124.6"/>
        <n v="-21.38"/>
        <n v="103.22"/>
        <n v="-34.22"/>
        <n v="69"/>
        <n v="34.700000000000003"/>
        <n v="26.05"/>
        <n v="8660"/>
        <n v="560"/>
        <n v="9220"/>
        <n v="-8010"/>
        <n v="-185"/>
        <n v="1210"/>
        <n v="-724"/>
        <n v="486"/>
        <n v="405"/>
        <n v="102"/>
        <n v="7.96"/>
        <n v="1690.48"/>
        <n v="47.2"/>
        <n v="1737.68"/>
        <n v="-1545.58"/>
        <n v="-90.22"/>
        <n v="192.1"/>
        <n v="-28.1"/>
        <n v="164"/>
        <n v="234.68"/>
        <n v="59"/>
        <n v="30.54"/>
        <n v="13.08"/>
        <n v="11.36"/>
        <n v="556.44000000000005"/>
        <n v="571.54999999999995"/>
        <n v="-2444.94"/>
        <n v="-936.5"/>
        <n v="-1873.39"/>
        <n v="-252.8"/>
        <n v="-2126.19"/>
        <n v="142.26"/>
        <n v="-149.46"/>
        <n v="-131.69"/>
        <n v="-336.67"/>
        <n v="1214.6600000000001"/>
        <n v="22.19"/>
        <n v="1236.8499999999999"/>
        <n v="-1136.5"/>
        <n v="-80.36"/>
        <n v="100.35"/>
        <n v="-26.63"/>
        <n v="73.72"/>
        <n v="-15.61"/>
        <n v="58.11"/>
        <n v="38.14"/>
        <n v="748.42"/>
        <n v="758.31"/>
        <n v="-728.84"/>
        <n v="-0.66"/>
        <n v="29.47"/>
        <n v="-14.42"/>
        <n v="34.07"/>
        <n v="3.94"/>
        <n v="507.06"/>
        <n v="519.64"/>
        <n v="-454.37"/>
        <n v="65.27"/>
        <n v="-16.600000000000001"/>
        <n v="48.68"/>
        <n v="-17.190000000000001"/>
        <n v="43.8"/>
        <n v="66.89"/>
        <n v="480.4"/>
        <n v="489.13"/>
        <n v="-444.5"/>
        <n v="44.63"/>
        <n v="40.799999999999997"/>
        <n v="32.97"/>
        <n v="32.659999999999997"/>
        <n v="10.11"/>
        <n v="1449.77"/>
        <n v="78.13"/>
        <n v="1527.91"/>
        <n v="-1477.1"/>
        <n v="42.1"/>
        <n v="105.88"/>
        <n v="1136.49"/>
        <n v="1140.6400000000001"/>
        <n v="-1156.1099999999999"/>
        <n v="-97.99"/>
        <n v="-15.47"/>
        <n v="-69.52"/>
        <n v="-84.99"/>
        <n v="25.98"/>
        <n v="-59.01"/>
        <n v="810.56"/>
        <n v="813.43"/>
        <n v="-869.38"/>
        <n v="-55.95"/>
        <n v="-18.309999999999999"/>
        <n v="-74.260000000000005"/>
        <n v="22.33"/>
        <n v="-33.32"/>
        <n v="363.45"/>
        <n v="392.25"/>
        <n v="-370.07"/>
        <n v="-22.35"/>
        <n v="178.14"/>
        <n v="319.12"/>
        <n v="319.64999999999998"/>
        <n v="-311.14"/>
        <n v="-9.52"/>
        <n v="-2.14"/>
        <n v="38644"/>
        <n v="6152"/>
        <n v="44796"/>
        <n v="-36606"/>
        <n v="-3757"/>
        <n v="8190"/>
        <n v="-3243"/>
        <n v="4947"/>
        <n v="128"/>
        <n v="5075"/>
        <n v="372"/>
        <n v="13.65"/>
        <n v="3043.14"/>
        <n v="29.01"/>
        <n v="3072.15"/>
        <n v="-2766.28"/>
        <n v="-31.55"/>
        <n v="305.87"/>
        <n v="-29.35"/>
        <n v="276.52"/>
        <n v="-102.38"/>
        <n v="174.14"/>
        <n v="123.62"/>
        <n v="144.41999999999999"/>
        <n v="301.83999999999997"/>
        <n v="306.35000000000002"/>
        <n v="-301.66000000000003"/>
        <n v="-25.15"/>
        <n v="-28.26"/>
        <n v="-27.11"/>
        <n v="4.7300000000000004"/>
        <n v="2566.44"/>
        <n v="2584.69"/>
        <n v="-2348.2800000000002"/>
        <n v="236.41"/>
        <n v="-21.82"/>
        <n v="214.59"/>
        <n v="-49.07"/>
        <n v="165.53"/>
        <n v="86.49"/>
        <n v="-89.28"/>
        <n v="-9.93"/>
        <n v="-12.49"/>
        <n v="42.41"/>
        <n v="2839.86"/>
        <n v="584.04999999999995"/>
        <n v="3423.91"/>
        <n v="-8449.23"/>
        <n v="-2831"/>
        <n v="-5025.32"/>
        <n v="-814.84"/>
        <n v="-5840.16"/>
        <n v="576.12"/>
        <n v="-5264.04"/>
        <n v="334.46"/>
        <n v="-157.38999999999999"/>
        <n v="-176.96"/>
        <n v="228.35"/>
        <n v="228.94"/>
        <n v="-185.71"/>
        <n v="43.23"/>
        <n v="40.85"/>
        <n v="29.06"/>
        <n v="26.55"/>
        <n v="26.99"/>
        <n v="-37.380000000000003"/>
        <n v="-10.66"/>
        <n v="-39.14"/>
        <n v="245.25"/>
        <n v="24.52"/>
        <n v="269.77"/>
        <n v="-241.81"/>
        <n v="27.96"/>
        <n v="-6.82"/>
        <n v="212.64"/>
        <n v="214.57"/>
        <n v="-159.69999999999999"/>
        <n v="-19.72"/>
        <n v="35.14"/>
        <n v="-9.83"/>
        <n v="25.31"/>
        <n v="20.37"/>
        <n v="1108.1400000000001"/>
        <n v="49.96"/>
        <n v="1158.0999999999999"/>
        <n v="-705.47"/>
        <n v="452.63"/>
        <n v="425.24"/>
        <n v="-142.75"/>
        <n v="282.49"/>
        <n v="60.3"/>
        <n v="2095.37"/>
        <n v="2108.69"/>
        <n v="-1831.9"/>
        <n v="-76.239999999999995"/>
        <n v="276.8"/>
        <n v="-19.91"/>
        <n v="256.89"/>
        <n v="-88.24"/>
        <n v="168.66"/>
        <n v="142.31"/>
        <n v="159.18"/>
        <n v="482.76"/>
        <n v="486.35"/>
        <n v="-472.34"/>
        <n v="-5.14"/>
        <n v="207.46"/>
        <n v="209.43"/>
        <n v="-212.63"/>
        <n v="-3.2"/>
        <n v="-3.31"/>
        <n v="16.52"/>
        <n v="1784.44"/>
        <n v="1793.96"/>
        <n v="-1584.62"/>
        <n v="209.34"/>
        <n v="-12.74"/>
        <n v="196.6"/>
        <n v="-67.790000000000006"/>
        <n v="128.81"/>
        <n v="215.67"/>
        <n v="220.57"/>
        <n v="-218.08"/>
        <n v="-30.98"/>
        <n v="1136.4100000000001"/>
        <n v="1148.45"/>
        <n v="-1012.75"/>
        <n v="-35.36"/>
        <n v="-32.94"/>
        <n v="67.41"/>
        <n v="42.45"/>
        <n v="64.709999999999994"/>
        <n v="815.33"/>
        <n v="830.64"/>
        <n v="-851.27"/>
        <n v="-20.62"/>
        <n v="-45.54"/>
        <n v="-66.16"/>
        <n v="115.79"/>
        <n v="-1.78"/>
        <n v="667.53"/>
        <n v="671.86"/>
        <n v="-628.66999999999996"/>
        <n v="-41.15"/>
        <n v="43.19"/>
        <n v="-17.88"/>
        <n v="12.19"/>
        <n v="251.81"/>
        <n v="8.5299999999999994"/>
        <n v="260.33999999999997"/>
        <n v="-236.95"/>
        <n v="-52.4"/>
        <n v="23.39"/>
        <n v="-18.260000000000002"/>
        <n v="5.13"/>
        <n v="0.75"/>
        <n v="3000.99"/>
        <n v="3001.02"/>
        <n v="-2978.48"/>
        <n v="21.95"/>
        <n v="17.59"/>
        <n v="1439.67"/>
        <n v="-1312.23"/>
        <n v="-38.19"/>
        <n v="61.63"/>
        <n v="18.13"/>
        <n v="828.83"/>
        <n v="865.08"/>
        <n v="-735.25"/>
        <n v="129.83000000000001"/>
        <n v="122.68"/>
        <n v="84.84"/>
        <n v="83.86"/>
        <n v="90.93"/>
        <n v="6693.19"/>
        <n v="262.55"/>
        <n v="6955.74"/>
        <n v="-6305.23"/>
        <n v="-22.93"/>
        <n v="650.51"/>
        <n v="-19.71"/>
        <n v="630.79999999999995"/>
        <n v="-166.33"/>
        <n v="464.47"/>
        <n v="33.08"/>
        <n v="14.04"/>
        <n v="14.64"/>
        <n v="2109.54"/>
        <n v="2117.4699999999998"/>
        <n v="-1876.41"/>
        <n v="-10.86"/>
        <n v="241.06"/>
        <n v="140.47999999999999"/>
        <n v="-48.56"/>
        <n v="91.92"/>
        <n v="90.34"/>
        <n v="10.17"/>
        <n v="21.31"/>
        <n v="1120.76"/>
        <n v="1122.6300000000001"/>
        <n v="-1076.57"/>
        <n v="-23.65"/>
        <n v="46.06"/>
        <n v="-23.92"/>
        <n v="35.76"/>
        <n v="6.22"/>
        <n v="6414.58"/>
        <n v="218.2"/>
        <n v="6632.78"/>
        <n v="-5400.9"/>
        <n v="-117.84"/>
        <n v="1231.8800000000001"/>
        <n v="-241.48"/>
        <n v="990.4"/>
        <n v="-294.52"/>
        <n v="695.88"/>
        <n v="121.13"/>
        <n v="163.08000000000001"/>
        <n v="1748.12"/>
        <n v="1750.5"/>
        <n v="-1625.14"/>
        <n v="-48.47"/>
        <n v="125.36"/>
        <n v="116.89"/>
        <n v="-14.49"/>
        <n v="18.71"/>
        <n v="20.27"/>
        <n v="364.05"/>
        <n v="24.92"/>
        <n v="388.97"/>
        <n v="-364.08"/>
        <n v="-80.510000000000005"/>
        <n v="-27.03"/>
        <n v="17.29"/>
        <n v="85.85"/>
        <n v="-99.24"/>
        <n v="-13.39"/>
        <n v="-15.5"/>
        <n v="-28.94"/>
        <n v="-19.53"/>
        <n v="9160.33"/>
        <n v="9189.41"/>
        <n v="-9205.0300000000007"/>
        <n v="-4.43"/>
        <n v="-18.350000000000001"/>
        <n v="-13.64"/>
        <n v="4136.49"/>
        <n v="125.57"/>
        <n v="4262.0600000000004"/>
        <n v="-4322.7700000000004"/>
        <n v="-117.97"/>
        <n v="-60.71"/>
        <n v="-112.95"/>
        <n v="-173.66"/>
        <n v="-22.05"/>
        <n v="-277.2"/>
        <n v="132.61000000000001"/>
        <n v="1739.42"/>
        <n v="1794.04"/>
        <n v="-1551.51"/>
        <n v="242.53"/>
        <n v="232.02"/>
        <n v="-78.33"/>
        <n v="153.69"/>
        <n v="148.08000000000001"/>
        <n v="11.09"/>
        <n v="13.94"/>
        <n v="5395.27"/>
        <n v="83.04"/>
        <n v="5478.31"/>
        <n v="-4900.9399999999996"/>
        <n v="-92.5"/>
        <n v="577.37"/>
        <n v="-401.54"/>
        <n v="-34.06"/>
        <n v="141.77000000000001"/>
        <n v="5397.65"/>
        <n v="5502.35"/>
        <n v="-4764.57"/>
        <n v="737.78"/>
        <n v="-111.31"/>
        <n v="626.47"/>
        <n v="-219.42"/>
        <n v="407.05"/>
        <n v="126.87"/>
        <n v="40.86"/>
        <n v="13.67"/>
        <n v="331.39"/>
        <n v="350.91"/>
        <n v="-360.12"/>
        <n v="-11.63"/>
        <n v="-14.04"/>
        <n v="-23.25"/>
        <n v="-8.39"/>
        <n v="-31.64"/>
        <n v="12.99"/>
        <n v="-2.78"/>
        <n v="48123.8"/>
        <n v="2568.6"/>
        <n v="50692.4"/>
        <n v="-39887.599999999999"/>
        <n v="-524.9"/>
        <n v="10804.8"/>
        <n v="-934.3"/>
        <n v="9870.5"/>
        <n v="-2256.5"/>
        <n v="7614"/>
        <n v="1206.8"/>
        <n v="2149.9499999999998"/>
        <n v="2180.9499999999998"/>
        <n v="-2234.4699999999998"/>
        <n v="-170.63"/>
        <n v="-53.52"/>
        <n v="-121.91"/>
        <n v="-175.43"/>
        <n v="93.54"/>
        <n v="-81.89"/>
        <n v="55.34"/>
        <n v="-7.4"/>
        <n v="282.04000000000002"/>
        <n v="291.66000000000003"/>
        <n v="123.55"/>
        <n v="-39.51"/>
        <n v="84.04"/>
        <n v="-28.62"/>
        <n v="55.41"/>
        <n v="56.51"/>
        <n v="16.8"/>
        <n v="43.81"/>
        <n v="1979.51"/>
        <n v="20.260000000000002"/>
        <n v="1999.76"/>
        <n v="-1499.09"/>
        <n v="-28.97"/>
        <n v="500.68"/>
        <n v="-175.26"/>
        <n v="325.42"/>
        <n v="296.06"/>
        <n v="44.82"/>
        <n v="71.36"/>
        <n v="52.03"/>
        <n v="12.02"/>
        <n v="64.05"/>
        <n v="-39.369999999999997"/>
        <n v="111.4"/>
        <n v="29624.75"/>
        <n v="4590.1499999999996"/>
        <n v="34214.9"/>
        <n v="8134.9"/>
        <n v="-637.07000000000005"/>
        <n v="1720.27"/>
        <n v="463.01"/>
        <n v="6857.86"/>
        <n v="189.36"/>
        <n v="7047.22"/>
        <n v="-4292.8900000000003"/>
        <n v="-128.41999999999999"/>
        <n v="2754.33"/>
        <n v="-158.94"/>
        <n v="2595.39"/>
        <n v="-940.58"/>
        <n v="1654.81"/>
        <n v="96.05"/>
        <n v="18.88"/>
        <n v="40.159999999999997"/>
        <n v="209.78"/>
        <n v="16.84"/>
        <n v="-136.16"/>
        <n v="90.46"/>
        <n v="-24.99"/>
        <n v="61.7"/>
        <n v="607.11"/>
        <n v="618.74"/>
        <n v="-600.41999999999996"/>
        <n v="-47.17"/>
        <n v="-28.85"/>
        <n v="-26.43"/>
        <n v="-55.28"/>
        <n v="47.08"/>
        <n v="1370.08"/>
        <n v="84.99"/>
        <n v="1455.07"/>
        <n v="-1078.78"/>
        <n v="376.29"/>
        <n v="-42.78"/>
        <n v="333.51"/>
        <n v="-75.510000000000005"/>
        <n v="258"/>
        <n v="45.04"/>
        <n v="13.36"/>
        <n v="92.22"/>
        <n v="95.33"/>
        <n v="19.239999999999998"/>
        <n v="-12.65"/>
        <n v="-0.51"/>
        <n v="41.22"/>
        <n v="-41.7"/>
        <n v="5126.55"/>
        <n v="68.87"/>
        <n v="5195.42"/>
        <n v="-5372.73"/>
        <n v="-383.26"/>
        <n v="-177.31"/>
        <n v="-45.5"/>
        <n v="-222.81"/>
        <n v="-211.15"/>
        <n v="-39.380000000000003"/>
        <n v="2.48"/>
        <n v="48.12"/>
        <n v="50.6"/>
        <n v="-17.760000000000002"/>
        <n v="-8.06"/>
        <n v="32.840000000000003"/>
        <n v="32.68"/>
        <n v="40.28"/>
        <n v="13.68"/>
        <n v="1325.84"/>
        <n v="254.61"/>
        <n v="60.55"/>
        <n v="315.16000000000003"/>
        <n v="-215.39"/>
        <n v="-29.93"/>
        <n v="99.77"/>
        <n v="97.16"/>
        <n v="96.3"/>
        <n v="22.83"/>
        <n v="3678.6"/>
        <n v="113.29"/>
        <n v="3791.89"/>
        <n v="-3076.12"/>
        <n v="715.77"/>
        <n v="-16.920000000000002"/>
        <n v="698.85"/>
        <n v="-248.52"/>
        <n v="450.33"/>
        <n v="211.93"/>
        <n v="219.88"/>
        <n v="65.56"/>
        <n v="95.01"/>
        <n v="-92.55"/>
        <n v="-21.1"/>
        <n v="-0.45"/>
        <n v="458.57"/>
        <n v="456.72"/>
        <n v="-457.85"/>
        <n v="95.25"/>
        <n v="266.26"/>
        <n v="266.39"/>
        <n v="-255.72"/>
        <n v="10.67"/>
        <n v="-4.3499999999999996"/>
        <n v="5.36"/>
        <n v="14.65"/>
        <n v="495.83"/>
        <n v="502.49"/>
        <n v="-422.9"/>
        <n v="-26.77"/>
        <n v="79.59"/>
        <n v="-12.09"/>
        <n v="67.5"/>
        <n v="-9.5"/>
        <n v="12.88"/>
        <n v="16.05"/>
        <n v="1861.65"/>
        <n v="1875.25"/>
        <n v="-1488.5"/>
        <n v="-7.85"/>
        <n v="386.75"/>
        <n v="339.05"/>
        <n v="-86.13"/>
        <n v="252.92"/>
        <n v="32.590000000000003"/>
        <n v="77.62"/>
        <n v="92.24"/>
        <n v="46.23"/>
        <n v="-37.71"/>
        <n v="-2.33"/>
        <n v="28.56"/>
        <n v="213.39"/>
        <n v="214.63"/>
        <n v="-217.83"/>
        <n v="-5.19"/>
        <n v="10.62"/>
        <n v="-7.9"/>
        <n v="286.35000000000002"/>
        <n v="292.82"/>
        <n v="-268.14999999999998"/>
        <n v="-7.59"/>
        <n v="24.67"/>
        <n v="8.6199999999999992"/>
        <n v="8.77"/>
        <n v="-2.1"/>
        <n v="-20.92"/>
        <n v="-20.67"/>
        <n v="-14.86"/>
        <n v="-251.75"/>
        <n v="15837"/>
        <n v="417.47"/>
        <n v="16254.47"/>
        <n v="-13839.31"/>
        <n v="-247.79"/>
        <n v="2415.16"/>
        <n v="-806.27"/>
        <n v="1608.89"/>
        <n v="-512.02"/>
        <n v="1096.8699999999999"/>
        <n v="2586.2600000000002"/>
        <n v="4488.54"/>
        <n v="316.95"/>
        <n v="336.4"/>
        <n v="-302.58"/>
        <n v="-4.37"/>
        <n v="33.82"/>
        <n v="-5.86"/>
        <n v="66.44"/>
        <n v="39.21"/>
        <n v="-36.96"/>
        <n v="-1.97"/>
        <n v="1091.6600000000001"/>
        <n v="16.920000000000002"/>
        <n v="1108.57"/>
        <n v="-1145.24"/>
        <n v="-94.08"/>
        <n v="-36.67"/>
        <n v="-32.590000000000003"/>
        <n v="-69.260000000000005"/>
        <n v="-74.930000000000007"/>
        <n v="153.54"/>
        <n v="261.45"/>
        <n v="4.7699999999999996"/>
        <n v="266.22000000000003"/>
        <n v="-230.01"/>
        <n v="36.21"/>
        <n v="-13.16"/>
        <n v="23.05"/>
        <n v="23.25"/>
        <n v="132.87"/>
        <n v="132.97"/>
        <n v="-126.82"/>
        <n v="-3.85"/>
        <n v="416.88"/>
        <n v="436.63"/>
        <n v="-330.53"/>
        <n v="106.11"/>
        <n v="-8.86"/>
        <n v="97.25"/>
        <n v="-34.14"/>
        <n v="83.38"/>
        <n v="95.08"/>
        <n v="147.38999999999999"/>
        <n v="147.93"/>
        <n v="-147.4"/>
        <n v="-9.23"/>
        <n v="1833.07"/>
        <n v="99.87"/>
        <n v="1932.94"/>
        <n v="-1710.27"/>
        <n v="-55.16"/>
        <n v="222.67"/>
        <n v="-92.19"/>
        <n v="130.47999999999999"/>
        <n v="59.14"/>
        <n v="104.67"/>
        <n v="12.15"/>
        <n v="1193.3399999999999"/>
        <n v="35.43"/>
        <n v="1228.77"/>
        <n v="-1073.52"/>
        <n v="-1.33"/>
        <n v="155.25"/>
        <n v="146.96"/>
        <n v="-50.24"/>
        <n v="96.72"/>
        <n v="308.85000000000002"/>
        <n v="64.430000000000007"/>
        <n v="17"/>
        <n v="-18.96"/>
        <n v="-3.48"/>
        <n v="377.44"/>
        <n v="-10.74"/>
        <n v="391.37"/>
        <n v="400.7"/>
        <n v="-415.72"/>
        <n v="-39.89"/>
        <n v="-15.02"/>
        <n v="-24.85"/>
        <n v="-10.48"/>
        <n v="142.85"/>
        <n v="146.94999999999999"/>
        <n v="-118.07"/>
        <n v="28.88"/>
        <n v="19.05"/>
        <n v="67.33"/>
        <n v="116.5"/>
        <n v="3181.03"/>
        <n v="7.81"/>
        <n v="3188.84"/>
        <n v="-3010.21"/>
        <n v="178.63"/>
        <n v="-70.209999999999994"/>
        <n v="108.42"/>
        <n v="-32.75"/>
        <n v="75.67"/>
        <n v="31.45"/>
        <n v="60.63"/>
        <n v="42.64"/>
        <n v="-114.78"/>
        <n v="-108.67"/>
        <n v="-59.15"/>
        <n v="-59.21"/>
        <n v="87.1"/>
        <n v="25.5"/>
        <n v="-138.72"/>
        <n v="5.81"/>
        <n v="482.58"/>
        <n v="483.82"/>
        <n v="-375.1"/>
        <n v="-45.12"/>
        <n v="108.72"/>
        <n v="68.709999999999994"/>
        <n v="52.82"/>
        <n v="150.52000000000001"/>
        <n v="6.17"/>
        <n v="22.53"/>
        <n v="10.95"/>
      </sharedItems>
    </cacheField>
    <cacheField name="Q2" numFmtId="0">
      <sharedItems containsMixedTypes="1" containsNumber="1" minValue="-443637" maxValue="97356" count="11624">
        <n v="2018"/>
        <n v="388.57"/>
        <n v="3.56"/>
        <n v="392.13"/>
        <n v="-359.23"/>
        <n v="-21.39"/>
        <n v="32.9"/>
        <n v="-9.11"/>
        <n v="23.8"/>
        <n v="-7.92"/>
        <n v="15.88"/>
        <n v="17.64"/>
        <n v="4.5"/>
        <n v="7.08"/>
        <n v="8.4700000000000006"/>
        <n v="226.72"/>
        <n v="201.67"/>
        <n v="428.39"/>
        <n v="-336.49"/>
        <n v="-7.23"/>
        <n v="91.9"/>
        <n v="-22.16"/>
        <n v="69.73"/>
        <n v="-53.36"/>
        <n v="16.38"/>
        <n v="9.2200000000000006"/>
        <n v="3.55"/>
        <n v="8.36"/>
        <n v="40.53"/>
        <n v="2017"/>
        <n v="37.46"/>
        <n v="0.03"/>
        <n v="37.49"/>
        <n v="-30.68"/>
        <n v="-1.94"/>
        <n v="6.81"/>
        <n v="-3.3"/>
        <n v="3.51"/>
        <n v="-1.26"/>
        <n v="2.2599999999999998"/>
        <n v="15.26"/>
        <n v="0.74"/>
        <n v="1.82"/>
        <n v="18.170000000000002"/>
        <n v="357.52"/>
        <n v="36.979999999999997"/>
        <n v="394.49"/>
        <n v="-496.21"/>
        <n v="-129.78"/>
        <n v="-101.72"/>
        <n v="-12.85"/>
        <n v="-114.56"/>
        <n v="-0.21"/>
        <n v="-114.77"/>
        <n v="176.12"/>
        <n v="-7.68"/>
        <n v="-5.79"/>
        <n v="-28.45"/>
        <n v="1159.6600000000001"/>
        <n v="1.17"/>
        <n v="1160.83"/>
        <n v="-1010.83"/>
        <n v="-33.01"/>
        <n v="150"/>
        <n v="-37.799999999999997"/>
        <n v="112.2"/>
        <n v="-38.799999999999997"/>
        <n v="73.400000000000006"/>
        <n v="23.58"/>
        <n v="30.67"/>
        <n v="47.16"/>
        <n v="12.93"/>
        <n v="3699.31"/>
        <n v="2.13"/>
        <n v="3701.44"/>
        <n v="-3173.32"/>
        <n v="-130.74"/>
        <n v="528.12"/>
        <n v="-135.77000000000001"/>
        <n v="392.35"/>
        <n v="-75.91"/>
        <n v="316.44"/>
        <n v="40.65"/>
        <n v="4.16"/>
        <n v="55.62"/>
        <n v="14.28"/>
        <n v="827.06"/>
        <n v="2.54"/>
        <n v="829.6"/>
        <n v="-790.28"/>
        <n v="-43.46"/>
        <n v="39.32"/>
        <n v="-32.950000000000003"/>
        <n v="6.38"/>
        <n v="-0.77"/>
        <n v="5.61"/>
        <n v="23.46"/>
        <n v="2.39"/>
        <n v="16.43"/>
        <n v="4.75"/>
        <n v="591.53"/>
        <n v="60.13"/>
        <n v="651.65"/>
        <n v="-422.61"/>
        <n v="-113.31"/>
        <n v="229.04"/>
        <n v="-161.16999999999999"/>
        <n v="67.87"/>
        <n v="-59.3"/>
        <n v="8.57"/>
        <n v="11.67"/>
        <n v="1.47"/>
        <n v="29.08"/>
        <n v="38.72"/>
        <n v="9375.1"/>
        <n v="120.97"/>
        <n v="9496.07"/>
        <n v="-8716.34"/>
        <n v="-77.31"/>
        <n v="779.73"/>
        <n v="-157.97"/>
        <n v="621.76"/>
        <n v="-201.81"/>
        <n v="419.95"/>
        <n v="42.38"/>
        <n v="19.82"/>
        <n v="27.27"/>
        <n v="8.32"/>
        <n v="7181.41"/>
        <n v="32.81"/>
        <n v="7214.22"/>
        <n v="-6884.73"/>
        <n v="-171.6"/>
        <n v="329.49"/>
        <n v="-280.52"/>
        <n v="48.97"/>
        <n v="68.819999999999993"/>
        <n v="117.79"/>
        <n v="771.69"/>
        <n v="1.52"/>
        <n v="5.16"/>
        <n v="4.59"/>
        <n v="14200.19"/>
        <n v="131.65"/>
        <n v="14331.84"/>
        <n v="-12393.36"/>
        <n v="-102.3"/>
        <n v="1938.48"/>
        <n v="-640.12"/>
        <n v="1298.3599999999999"/>
        <n v="-382.91"/>
        <n v="915.45"/>
        <n v="0"/>
        <n v="48.75"/>
        <n v="13.65"/>
        <n v="1098.6400000000001"/>
        <n v="7.94"/>
        <n v="1106.5899999999999"/>
        <n v="-1020.04"/>
        <n v="-13.53"/>
        <n v="86.55"/>
        <n v="-11.93"/>
        <n v="74.61"/>
        <n v="-21.98"/>
        <n v="52.64"/>
        <n v="23.47"/>
        <n v="4.49"/>
        <n v="5.5"/>
        <n v="7.88"/>
        <n v="9550.2099999999991"/>
        <n v="616.21"/>
        <n v="10166.42"/>
        <n v="-9771.1200000000008"/>
        <n v="-666.35"/>
        <n v="395.3"/>
        <n v="-87.41"/>
        <n v="307.89"/>
        <n v="-96.91"/>
        <n v="197.03"/>
        <n v="109.98"/>
        <n v="1.79"/>
        <n v="2.59"/>
        <n v="4.1399999999999997"/>
        <n v="6533.82"/>
        <n v="1607.32"/>
        <n v="8141.14"/>
        <n v="-3841.44"/>
        <n v="4299.7"/>
        <n v="-470.52"/>
        <n v="3829.18"/>
        <n v="-1421.08"/>
        <n v="2408.1"/>
        <n v="414.19"/>
        <n v="11.63"/>
        <n v="13.9"/>
        <n v="65.81"/>
        <n v="8249.26"/>
        <n v="334.79"/>
        <n v="8584.0499999999993"/>
        <n v="-7747.15"/>
        <n v="-2008.07"/>
        <n v="836.9"/>
        <n v="-860.67"/>
        <n v="-23.77"/>
        <n v="3856.94"/>
        <n v="-0.06"/>
        <n v="2.17"/>
        <n v="10.15"/>
        <n v="171.69"/>
        <n v="10.71"/>
        <n v="182.4"/>
        <n v="-147.24"/>
        <n v="-1.1299999999999999"/>
        <n v="35.159999999999997"/>
        <n v="-4.3600000000000003"/>
        <n v="30.8"/>
        <n v="-8.58"/>
        <n v="22.22"/>
        <n v="21.2"/>
        <n v="10.48"/>
        <n v="12.54"/>
        <n v="20.48"/>
        <n v="487.16"/>
        <n v="0.72"/>
        <n v="487.88"/>
        <n v="-477.22"/>
        <n v="-15.16"/>
        <n v="10.65"/>
        <n v="-3.68"/>
        <n v="6.98"/>
        <n v="-2.12"/>
        <n v="4.8600000000000003"/>
        <n v="46.76"/>
        <n v="1.04"/>
        <n v="1.83"/>
        <n v="2.19"/>
        <n v="236.29"/>
        <n v="0.99"/>
        <n v="237.28"/>
        <n v="-300.02999999999997"/>
        <n v="-126.42"/>
        <n v="-62.75"/>
        <n v="-92.42"/>
        <n v="-155.16999999999999"/>
        <n v="-18.72"/>
        <n v="-26.56"/>
        <n v="464.71"/>
        <n v="9.7100000000000009"/>
        <n v="474.42"/>
        <n v="-436.09"/>
        <n v="-5.3"/>
        <n v="38.33"/>
        <n v="-10.08"/>
        <n v="28.25"/>
        <n v="-9.69"/>
        <n v="18.559999999999999"/>
        <n v="13.6"/>
        <n v="21.06"/>
        <n v="8.25"/>
        <n v="22.55"/>
        <n v="0.1"/>
        <n v="22.65"/>
        <n v="-19.690000000000001"/>
        <n v="-0.19"/>
        <n v="2.96"/>
        <n v="-0.42"/>
        <n v="-0.55000000000000004"/>
        <n v="1.99"/>
        <n v="1.0900000000000001"/>
        <n v="1.33"/>
        <n v="13.13"/>
        <n v="74.23"/>
        <n v="3.87"/>
        <n v="78.099999999999994"/>
        <n v="-52.07"/>
        <n v="-4.8600000000000003"/>
        <n v="26.03"/>
        <n v="-15.96"/>
        <n v="10.07"/>
        <n v="-5.09"/>
        <n v="4.9800000000000004"/>
        <n v="25.1"/>
        <n v="4.17"/>
        <n v="35.07"/>
        <n v="62.48"/>
        <n v="1.35"/>
        <n v="63.82"/>
        <n v="-47.4"/>
        <n v="-3.52"/>
        <n v="12.91"/>
        <n v="-4.2699999999999996"/>
        <n v="8.6300000000000008"/>
        <n v="9.24"/>
        <n v="1.87"/>
        <n v="2.63"/>
        <n v="26.29"/>
        <n v="501.76"/>
        <n v="27.68"/>
        <n v="529.44000000000005"/>
        <n v="-402.45"/>
        <n v="-7.43"/>
        <n v="126.99"/>
        <n v="-17.84"/>
        <n v="109.15"/>
        <n v="-8.23"/>
        <n v="100.92"/>
        <n v="33.4"/>
        <n v="3.02"/>
        <n v="25.31"/>
        <n v="400.89"/>
        <n v="6.35"/>
        <n v="407.24"/>
        <n v="-337.64"/>
        <n v="-18.100000000000001"/>
        <n v="69.599999999999994"/>
        <n v="-6.43"/>
        <n v="63.17"/>
        <n v="-12.25"/>
        <n v="50.92"/>
        <n v="17.11"/>
        <n v="17.36"/>
        <n v="0.16"/>
        <n v="21.45"/>
        <n v="21.61"/>
        <n v="-0.8"/>
        <n v="20.81"/>
        <n v="20.62"/>
        <n v="5.94"/>
        <n v="34.630000000000003"/>
        <n v="35.03"/>
        <n v="12687.2"/>
        <n v="1646.59"/>
        <n v="6.31"/>
        <n v="1652.89"/>
        <n v="-1452.4"/>
        <n v="-25.08"/>
        <n v="200.49"/>
        <n v="-25.63"/>
        <n v="174.86"/>
        <n v="-59.42"/>
        <n v="115.45"/>
        <n v="13.4"/>
        <n v="17.23"/>
        <n v="12.18"/>
        <n v="2165.8200000000002"/>
        <n v="216.98"/>
        <n v="2382.8000000000002"/>
        <n v="-1707.01"/>
        <n v="-6.57"/>
        <n v="675.79"/>
        <n v="-64.39"/>
        <n v="611.4"/>
        <n v="-141.49"/>
        <n v="469.91"/>
        <n v="18.86"/>
        <n v="49.82"/>
        <n v="56.65"/>
        <n v="31.2"/>
        <n v="227.54"/>
        <n v="0.26"/>
        <n v="227.8"/>
        <n v="-202.05"/>
        <n v="-8.08"/>
        <n v="25.75"/>
        <n v="-2.5499999999999998"/>
        <n v="23.21"/>
        <n v="-7.56"/>
        <n v="15.64"/>
        <n v="19.47"/>
        <n v="7.97"/>
        <n v="9.34"/>
        <n v="11.32"/>
        <n v="1419.09"/>
        <n v="12.14"/>
        <n v="1431.23"/>
        <n v="-2980.58"/>
        <n v="-1181.6600000000001"/>
        <n v="-1549.35"/>
        <n v="-351.61"/>
        <n v="-1900.96"/>
        <n v="200.77"/>
        <n v="-94.68"/>
        <n v="-77.17"/>
        <n v="-109.18"/>
        <n v="1830.45"/>
        <n v="73.010000000000005"/>
        <n v="1903.46"/>
        <n v="-1283.8800000000001"/>
        <n v="-0.24"/>
        <n v="619.58000000000004"/>
        <n v="-57.14"/>
        <n v="562.44000000000005"/>
        <n v="-134.91999999999999"/>
        <n v="427.52"/>
        <n v="17.690000000000001"/>
        <n v="48.59"/>
        <n v="54.79"/>
        <n v="33.85"/>
        <n v="299.07"/>
        <n v="3.15"/>
        <n v="302.22000000000003"/>
        <n v="-206.11"/>
        <n v="-40.659999999999997"/>
        <n v="96.11"/>
        <n v="-1.63"/>
        <n v="94.48"/>
        <n v="-18.899999999999999"/>
        <n v="75.58"/>
        <n v="35.479999999999997"/>
        <n v="21.44"/>
        <n v="21.76"/>
        <n v="32.14"/>
        <n v="589.39"/>
        <n v="4.47"/>
        <n v="593.86"/>
        <n v="-537.87"/>
        <n v="-17.920000000000002"/>
        <n v="55.99"/>
        <n v="-21.19"/>
        <n v="34.799999999999997"/>
        <n v="-11.99"/>
        <n v="22.81"/>
        <n v="1.4"/>
        <n v="9.5"/>
        <n v="2792.84"/>
        <n v="43.79"/>
        <n v="2836.63"/>
        <n v="-2495.1999999999998"/>
        <n v="-3.5"/>
        <n v="341.43"/>
        <n v="-58.22"/>
        <n v="283.20999999999998"/>
        <n v="-77.5"/>
        <n v="400.57"/>
        <n v="46.66"/>
        <n v="85.85"/>
        <n v="98.33"/>
        <n v="12.23"/>
        <n v="104.43"/>
        <n v="2.9"/>
        <n v="107.33"/>
        <n v="-78.39"/>
        <n v="-0.68"/>
        <n v="28.95"/>
        <n v="-3.54"/>
        <n v="25.41"/>
        <n v="-4.0599999999999996"/>
        <n v="21.35"/>
        <n v="14.3"/>
        <n v="1.49"/>
        <n v="1.74"/>
        <n v="27.72"/>
        <n v="288.99"/>
        <n v="8.91"/>
        <n v="297.89999999999998"/>
        <n v="-268.13"/>
        <n v="-0.86"/>
        <n v="29.78"/>
        <n v="21.54"/>
        <n v="-8.06"/>
        <n v="9.84"/>
        <n v="5.71"/>
        <n v="17.239999999999998"/>
        <n v="31.67"/>
        <n v="10.3"/>
        <n v="125.3"/>
        <n v="37.01"/>
        <n v="162.31"/>
        <n v="-114.36"/>
        <n v="-0.17"/>
        <n v="47.95"/>
        <n v="-3.78"/>
        <n v="44.17"/>
        <n v="-2.39"/>
        <n v="41.78"/>
        <n v="1.56"/>
        <n v="38.270000000000003"/>
        <n v="65.78"/>
        <n v="0.95"/>
        <n v="66.73"/>
        <n v="-61.95"/>
        <n v="-2.5299999999999998"/>
        <n v="4.78"/>
        <n v="-3.48"/>
        <n v="1.31"/>
        <n v="10.18"/>
        <n v="1.44"/>
        <n v="4.7"/>
        <n v="7.27"/>
        <n v="1196.31"/>
        <n v="51.1"/>
        <n v="1247.4100000000001"/>
        <n v="-1115.26"/>
        <n v="-22.88"/>
        <n v="132.15"/>
        <n v="-101.68"/>
        <n v="30.47"/>
        <n v="-1.6"/>
        <n v="28.87"/>
        <n v="49.14"/>
        <n v="1.18"/>
        <n v="5.31"/>
        <n v="11.05"/>
        <n v="128.78"/>
        <n v="5.2"/>
        <n v="133.97999999999999"/>
        <n v="-105.92"/>
        <n v="28.06"/>
        <n v="-3.28"/>
        <n v="24.78"/>
        <n v="4.21"/>
        <n v="28.99"/>
        <n v="19.02"/>
        <n v="21.79"/>
        <n v="34.5"/>
        <n v="5.47"/>
        <n v="39.97"/>
        <n v="-37.04"/>
        <n v="-2.52"/>
        <n v="2.93"/>
        <n v="-0.74"/>
        <n v="0.12"/>
        <n v="2.31"/>
        <n v="15.53"/>
        <n v="0.89"/>
        <n v="8.49"/>
        <n v="62.27"/>
        <n v="4.51"/>
        <n v="66.78"/>
        <n v="-59.06"/>
        <n v="-1.07"/>
        <n v="7.73"/>
        <n v="6.6"/>
        <n v="-1.78"/>
        <n v="4.8099999999999996"/>
        <n v="21.04"/>
        <n v="2.29"/>
        <n v="2.82"/>
        <n v="12.41"/>
        <n v="429.44"/>
        <n v="1.68"/>
        <n v="431.12"/>
        <n v="-316.41000000000003"/>
        <n v="-5.55"/>
        <n v="114.71"/>
        <n v="-28.02"/>
        <n v="86.69"/>
        <n v="-30.46"/>
        <n v="56.24"/>
        <n v="6.37"/>
        <n v="88.8"/>
        <n v="132.37"/>
        <n v="26.71"/>
        <n v="6232.98"/>
        <n v="66.37"/>
        <n v="6299.35"/>
        <n v="-5354.81"/>
        <n v="-5.0599999999999996"/>
        <n v="944.54"/>
        <n v="-230.34"/>
        <n v="714.2"/>
        <n v="-242.88"/>
        <n v="471.32"/>
        <n v="17.079999999999998"/>
        <n v="27.59"/>
        <n v="41.08"/>
        <n v="15.15"/>
        <n v="11214.87"/>
        <n v="359.09"/>
        <n v="11573.96"/>
        <n v="-9381.92"/>
        <n v="-107.19"/>
        <n v="2192.04"/>
        <n v="-572.91999999999996"/>
        <n v="1619.12"/>
        <n v="-369.55"/>
        <n v="1249.57"/>
        <n v="397.13"/>
        <n v="6.29"/>
        <n v="9.18"/>
        <n v="19.55"/>
        <n v="154.63"/>
        <n v="3.61"/>
        <n v="158.24"/>
        <n v="-150.18"/>
        <n v="-8.99"/>
        <n v="10.220000000000001"/>
        <n v="-10.220000000000001"/>
        <n v="1.41"/>
        <n v="19.170000000000002"/>
        <n v="-0.39"/>
        <n v="4.9400000000000004"/>
        <n v="5.22"/>
        <n v="27.39"/>
        <n v="3.39"/>
        <n v="30.78"/>
        <n v="-23.58"/>
        <n v="-0.18"/>
        <n v="7.2"/>
        <n v="-1.84"/>
        <n v="5.36"/>
        <n v="-1.1599999999999999"/>
        <n v="4.2"/>
        <n v="8.1999999999999993"/>
        <n v="1.02"/>
        <n v="224.71"/>
        <n v="5.73"/>
        <n v="230.44"/>
        <n v="-194.58"/>
        <n v="-0.13"/>
        <n v="35.86"/>
        <n v="-2.91"/>
        <n v="32.96"/>
        <n v="-12.91"/>
        <n v="19.97"/>
        <n v="2.92"/>
        <n v="13.67"/>
        <n v="15.96"/>
        <n v="1459.85"/>
        <n v="75.31"/>
        <n v="1535.16"/>
        <n v="-12437.94"/>
        <n v="-582.41999999999996"/>
        <n v="-10902.78"/>
        <n v="-710.53"/>
        <n v="-11613.31"/>
        <n v="-537.37"/>
        <n v="-12150.68"/>
        <n v="49.65"/>
        <n v="-489.44"/>
        <n v="-460.83"/>
        <n v="-746.84"/>
        <n v="439.65"/>
        <n v="16.32"/>
        <n v="455.97"/>
        <n v="-376.09"/>
        <n v="-32.909999999999997"/>
        <n v="79.88"/>
        <n v="-18.96"/>
        <n v="60.92"/>
        <n v="-18.059999999999999"/>
        <n v="42.86"/>
        <n v="59.02"/>
        <n v="1.46"/>
        <n v="2.09"/>
        <n v="484.22"/>
        <n v="4.63"/>
        <n v="488.85"/>
        <n v="-516.02"/>
        <n v="-127.39"/>
        <n v="-27.17"/>
        <n v="-44.76"/>
        <n v="-71.930000000000007"/>
        <n v="0.84"/>
        <n v="-71.09"/>
        <n v="293.52"/>
        <n v="-2.42"/>
        <n v="-0.9"/>
        <n v="-5.61"/>
        <n v="2013"/>
        <n v="832"/>
        <n v="13.74"/>
        <n v="845.74"/>
        <n v="-665.87"/>
        <n v="-19.309999999999999"/>
        <n v="160.56"/>
        <n v="-41.19"/>
        <n v="119.37"/>
        <n v="-44.52"/>
        <n v="74.849999999999994"/>
        <n v="27.11"/>
        <n v="27.61"/>
        <n v="42.81"/>
        <n v="21.62"/>
        <n v="609.66999999999996"/>
        <n v="26.83"/>
        <n v="636.5"/>
        <n v="-618.13"/>
        <n v="-12.27"/>
        <n v="18.37"/>
        <n v="-0.93"/>
        <n v="17.440000000000001"/>
        <n v="-3.6"/>
        <n v="13.84"/>
        <n v="27.75"/>
        <n v="4.99"/>
        <n v="5.32"/>
        <n v="3.01"/>
        <n v="549.33000000000004"/>
        <n v="19.489999999999998"/>
        <n v="568.82000000000005"/>
        <n v="-629.37"/>
        <n v="-101.71"/>
        <n v="-60.55"/>
        <n v="-3.32"/>
        <n v="-63.87"/>
        <n v="25.29"/>
        <n v="-38.58"/>
        <n v="78.7"/>
        <n v="-2.4500000000000002"/>
        <n v="-2.2400000000000002"/>
        <n v="-11.02"/>
        <n v="202.73"/>
        <n v="22.24"/>
        <n v="224.97"/>
        <n v="-254.45"/>
        <n v="-81.12"/>
        <n v="-29.49"/>
        <n v="-1.57"/>
        <n v="-31.06"/>
        <n v="9.74"/>
        <n v="-21.32"/>
        <n v="59.39"/>
        <n v="-3.51"/>
        <n v="-3.33"/>
        <n v="-14.54"/>
        <n v="5635.91"/>
        <n v="10.92"/>
        <n v="5646.83"/>
        <n v="-5375.88"/>
        <n v="-134.93"/>
        <n v="270.95"/>
        <n v="-49.59"/>
        <n v="221.36"/>
        <n v="144.05000000000001"/>
        <n v="37.64"/>
        <n v="50.6"/>
        <n v="4431.17"/>
        <n v="35.450000000000003"/>
        <n v="4466.62"/>
        <n v="-4266.6899999999996"/>
        <n v="-70.44"/>
        <n v="199.93"/>
        <n v="-43.98"/>
        <n v="155.94999999999999"/>
        <n v="-43.26"/>
        <n v="112.69"/>
        <n v="47.89"/>
        <n v="2945.26"/>
        <n v="6.67"/>
        <n v="2951.93"/>
        <n v="-2314.9299999999998"/>
        <n v="-2.2200000000000002"/>
        <n v="637"/>
        <n v="-101.76"/>
        <n v="535.24"/>
        <n v="-113.23"/>
        <n v="422.01"/>
        <n v="37.700000000000003"/>
        <n v="22.38"/>
        <n v="27.79"/>
        <n v="21.63"/>
        <n v="7183.01"/>
        <n v="12.59"/>
        <n v="7195.6"/>
        <n v="-6593.47"/>
        <n v="-240.17"/>
        <n v="602.13"/>
        <n v="-272"/>
        <n v="330.13"/>
        <n v="-96.93"/>
        <n v="233.2"/>
        <n v="69.56"/>
        <n v="16.760000000000002"/>
        <n v="36.31"/>
        <n v="8.3800000000000008"/>
        <n v="10388.129999999999"/>
        <n v="288.31"/>
        <n v="10676.44"/>
        <n v="-9444.74"/>
        <n v="-137.54"/>
        <n v="1231.69"/>
        <n v="-364.38"/>
        <n v="867.31"/>
        <n v="-244.92"/>
        <n v="622.39"/>
        <n v="57.21"/>
        <n v="11.55"/>
        <n v="17.25"/>
        <n v="11.86"/>
        <n v="159.13999999999999"/>
        <n v="4.32"/>
        <n v="163.46"/>
        <n v="-133.15"/>
        <n v="30.31"/>
        <n v="-7.51"/>
        <n v="22.8"/>
        <n v="-3.74"/>
        <n v="19.059999999999999"/>
        <n v="19.05"/>
        <n v="308.72000000000003"/>
        <n v="2.84"/>
        <n v="311.57"/>
        <n v="-302.5"/>
        <n v="-9.99"/>
        <n v="9.06"/>
        <n v="-5.23"/>
        <n v="3.84"/>
        <n v="-1.33"/>
        <n v="2.5099999999999998"/>
        <n v="22.07"/>
        <n v="1.1200000000000001"/>
        <n v="2.94"/>
        <n v="157.82"/>
        <n v="2.02"/>
        <n v="159.85"/>
        <n v="-158.69"/>
        <n v="-2.82"/>
        <n v="1.1499999999999999"/>
        <n v="-4.03"/>
        <n v="-2.88"/>
        <n v="0.51"/>
        <n v="-2.37"/>
        <n v="-0.7"/>
        <n v="0.73"/>
        <n v="784.22"/>
        <n v="4.26"/>
        <n v="788.48"/>
        <n v="-776.4"/>
        <n v="-64.06"/>
        <n v="12.08"/>
        <n v="-7.76"/>
        <n v="-0.41"/>
        <n v="3.91"/>
        <n v="21"/>
        <n v="0.37"/>
        <n v="1.1100000000000001"/>
        <n v="1.54"/>
        <n v="264.5"/>
        <n v="4.1100000000000003"/>
        <n v="268.61"/>
        <n v="-244.62"/>
        <n v="-24.72"/>
        <n v="23.99"/>
        <n v="21.77"/>
        <n v="-7.62"/>
        <n v="14.15"/>
        <n v="13"/>
        <n v="10.88"/>
        <n v="9.07"/>
        <n v="105.06"/>
        <n v="2.16"/>
        <n v="107.22"/>
        <n v="-90.78"/>
        <n v="-6.3"/>
        <n v="16.440000000000001"/>
        <n v="-0.62"/>
        <n v="15.82"/>
        <n v="-5.48"/>
        <n v="10.34"/>
        <n v="41.16"/>
        <n v="2.66"/>
        <n v="15.65"/>
        <n v="200.72"/>
        <n v="1.25"/>
        <n v="201.97"/>
        <n v="-192.03"/>
        <n v="-3.85"/>
        <n v="9.94"/>
        <n v="-8.65"/>
        <n v="1.29"/>
        <n v="-0.11"/>
        <n v="15.3"/>
        <n v="0.79"/>
        <n v="6.42"/>
        <n v="4.95"/>
        <n v="38.880000000000003"/>
        <n v="10.25"/>
        <n v="49.13"/>
        <n v="-26.97"/>
        <n v="22.16"/>
        <n v="18.13"/>
        <n v="-2.98"/>
        <n v="11.74"/>
        <n v="12.9"/>
        <n v="16.34"/>
        <n v="57"/>
        <n v="39.799999999999997"/>
        <n v="1.22"/>
        <n v="41.01"/>
        <n v="-34.020000000000003"/>
        <n v="6.99"/>
        <n v="-4.46"/>
        <n v="2.5299999999999998"/>
        <n v="1.61"/>
        <n v="19.04"/>
        <n v="3.18"/>
        <n v="17.559999999999999"/>
        <n v="85.42"/>
        <n v="10.199999999999999"/>
        <n v="95.62"/>
        <n v="-22.71"/>
        <n v="-124.59"/>
        <n v="72.91"/>
        <n v="-20.92"/>
        <n v="51.99"/>
        <n v="45.64"/>
        <n v="3.19"/>
        <n v="85.35"/>
        <n v="584.34"/>
        <n v="603.4"/>
        <n v="-658.24"/>
        <n v="-37.24"/>
        <n v="-54.84"/>
        <n v="-23.93"/>
        <n v="-78.77"/>
        <n v="24"/>
        <n v="-54.77"/>
        <n v="22.74"/>
        <n v="-24.09"/>
        <n v="-13.56"/>
        <n v="-9.3800000000000008"/>
        <n v="6423.34"/>
        <n v="74.959999999999994"/>
        <n v="6498.3"/>
        <n v="-5997.84"/>
        <n v="-177.68"/>
        <n v="500.46"/>
        <n v="-208.85"/>
        <n v="291.61"/>
        <n v="-41.57"/>
        <n v="250.04"/>
        <n v="258.62"/>
        <n v="9.67"/>
        <n v="17.739999999999998"/>
        <n v="7.79"/>
        <n v="2640.59"/>
        <n v="21.5"/>
        <n v="2662.09"/>
        <n v="-2287.87"/>
        <n v="-123.08"/>
        <n v="374.22"/>
        <n v="-91.78"/>
        <n v="282.44"/>
        <n v="-97.09"/>
        <n v="185.35"/>
        <n v="24.31"/>
        <n v="7.62"/>
        <n v="11.4"/>
        <n v="14.17"/>
        <n v="335.59"/>
        <n v="0.05"/>
        <n v="335.64"/>
        <n v="-372.17"/>
        <n v="-11.48"/>
        <n v="-36.53"/>
        <n v="-10.029999999999999"/>
        <n v="-46.56"/>
        <n v="15.86"/>
        <n v="-29.35"/>
        <n v="-23.03"/>
        <n v="-10.88"/>
        <n v="239.19"/>
        <n v="9.98"/>
        <n v="249.17"/>
        <n v="-293.83999999999997"/>
        <n v="-10.64"/>
        <n v="-44.68"/>
        <n v="-24.06"/>
        <n v="-68.739999999999995"/>
        <n v="17.399999999999999"/>
        <n v="-7.9"/>
        <n v="-5.14"/>
        <n v="-18.68"/>
        <n v="288.98"/>
        <n v="11.85"/>
        <n v="300.83"/>
        <n v="-245.2"/>
        <n v="-11.45"/>
        <n v="55.63"/>
        <n v="-7.25"/>
        <n v="48.38"/>
        <n v="-9.6300000000000008"/>
        <n v="38.75"/>
        <n v="20.47"/>
        <n v="19.25"/>
        <n v="229.97"/>
        <n v="2.64"/>
        <n v="232.61"/>
        <n v="-102.45"/>
        <n v="-6.54"/>
        <n v="130.16"/>
        <n v="-3.67"/>
        <n v="126.49"/>
        <n v="9.85"/>
        <n v="56.6"/>
        <n v="2448.2600000000002"/>
        <n v="97.79"/>
        <n v="2546.0500000000002"/>
        <n v="-2203.38"/>
        <n v="-48.53"/>
        <n v="342.67"/>
        <n v="-53.22"/>
        <n v="289.45"/>
        <n v="-52.44"/>
        <n v="237.01"/>
        <n v="93.57"/>
        <n v="12.66"/>
        <n v="15.51"/>
        <n v="14"/>
        <n v="26524.51"/>
        <n v="189.77"/>
        <n v="26714.28"/>
        <n v="-23928.95"/>
        <n v="-131.25"/>
        <n v="2785.32"/>
        <n v="-554.61"/>
        <n v="2230.7199999999998"/>
        <n v="-668.13"/>
        <n v="1562.59"/>
        <n v="292.70999999999998"/>
        <n v="5.34"/>
        <n v="7.23"/>
        <n v="10.5"/>
        <n v="274.44"/>
        <n v="31.11"/>
        <n v="305.55"/>
        <n v="-288.33999999999997"/>
        <n v="-98.32"/>
        <n v="17.21"/>
        <n v="-19.96"/>
        <n v="-2.75"/>
        <n v="0.33"/>
        <n v="19.45"/>
        <n v="-1.24"/>
        <n v="9.02"/>
        <n v="6.27"/>
        <n v="14559.55"/>
        <n v="277.5"/>
        <n v="14837.05"/>
        <n v="-11660.11"/>
        <n v="-21.06"/>
        <n v="3176.94"/>
        <n v="-311.11"/>
        <n v="2865.83"/>
        <n v="-971.03"/>
        <n v="1894.8"/>
        <n v="95.92"/>
        <n v="19.75"/>
        <n v="23"/>
        <n v="21.82"/>
        <n v="1013.89"/>
        <n v="1.08"/>
        <n v="1014.97"/>
        <n v="-947.11"/>
        <n v="-17.45"/>
        <n v="-17.21"/>
        <n v="50.66"/>
        <n v="-17.68"/>
        <n v="32.979999999999997"/>
        <n v="30.09"/>
        <n v="10.96"/>
        <n v="16.68"/>
        <n v="6.69"/>
        <n v="370.85"/>
        <n v="8.11"/>
        <n v="378.95"/>
        <n v="-308.60000000000002"/>
        <n v="-10.66"/>
        <n v="70.349999999999994"/>
        <n v="-14.67"/>
        <n v="55.68"/>
        <n v="-20.71"/>
        <n v="34.97"/>
        <n v="19.53"/>
        <n v="17.91"/>
        <n v="25.42"/>
        <n v="18.97"/>
        <n v="1632.36"/>
        <n v="1643.41"/>
        <n v="-1416.1"/>
        <n v="227.31"/>
        <n v="-46.66"/>
        <n v="180.65"/>
        <n v="-61.63"/>
        <n v="119.02"/>
        <n v="11.98"/>
        <n v="13.83"/>
        <n v="13.93"/>
        <n v="360.54"/>
        <n v="8.35"/>
        <n v="368.89"/>
        <n v="-262.92"/>
        <n v="-11.92"/>
        <n v="105.96"/>
        <n v="-27.03"/>
        <n v="78.94"/>
        <n v="-18.25"/>
        <n v="60.69"/>
        <n v="17.32"/>
        <n v="7.01"/>
        <n v="10.130000000000001"/>
        <n v="29.39"/>
        <n v="571.99"/>
        <n v="12.25"/>
        <n v="584.24"/>
        <n v="-525.70000000000005"/>
        <n v="58.54"/>
        <n v="-14.74"/>
        <n v="43.8"/>
        <n v="-17.89"/>
        <n v="25.92"/>
        <n v="5"/>
        <n v="10.37"/>
        <n v="16.260000000000002"/>
        <n v="10.23"/>
        <n v="811.73"/>
        <n v="0.88"/>
        <n v="812.61"/>
        <n v="-746.2"/>
        <n v="-0.25"/>
        <n v="66.41"/>
        <n v="-17.47"/>
        <n v="48.94"/>
        <n v="-17.29"/>
        <n v="31.65"/>
        <n v="8.18"/>
        <n v="123.98"/>
        <n v="6.28"/>
        <n v="130.26"/>
        <n v="-165.56"/>
        <n v="-26.51"/>
        <n v="-35.299999999999997"/>
        <n v="-3.49"/>
        <n v="-38.79"/>
        <n v="12.44"/>
        <n v="-26.35"/>
        <n v="16.3"/>
        <n v="-3.19"/>
        <n v="-2.8"/>
        <n v="-28.47"/>
        <n v="3147.56"/>
        <n v="38.46"/>
        <n v="3186.02"/>
        <n v="-2683.99"/>
        <n v="-8.9"/>
        <n v="502.03"/>
        <n v="-104.78"/>
        <n v="397.25"/>
        <n v="-126.84"/>
        <n v="270.41000000000003"/>
        <n v="29.66"/>
        <n v="91.16"/>
        <n v="126.5"/>
        <n v="15.95"/>
        <n v="569.33000000000004"/>
        <n v="2.57"/>
        <n v="571.9"/>
        <n v="-497.2"/>
        <n v="74.7"/>
        <n v="-5.26"/>
        <n v="69.44"/>
        <n v="-23.25"/>
        <n v="46.19"/>
        <n v="10.97"/>
        <n v="21.05"/>
        <n v="23.45"/>
        <n v="13.12"/>
        <n v="267.94"/>
        <n v="5.78"/>
        <n v="273.72000000000003"/>
        <n v="-244.76"/>
        <n v="-10.199999999999999"/>
        <n v="28.96"/>
        <n v="-11.67"/>
        <n v="17.29"/>
        <n v="-5.03"/>
        <n v="12.27"/>
        <n v="23.61"/>
        <n v="5.33"/>
        <n v="10.14"/>
        <n v="10.81"/>
        <n v="10303.15"/>
        <n v="80.650000000000006"/>
        <n v="10383.799999999999"/>
        <n v="-7686.03"/>
        <n v="-52.89"/>
        <n v="2697.77"/>
        <n v="-354.83"/>
        <n v="2342.94"/>
        <n v="-530.16999999999996"/>
        <n v="1812.77"/>
        <n v="58.59"/>
        <n v="30.94"/>
        <n v="37"/>
        <n v="26.18"/>
        <n v="347.33"/>
        <n v="6.54"/>
        <n v="353.87"/>
        <n v="-330.74"/>
        <n v="-2.1"/>
        <n v="23.13"/>
        <n v="23.12"/>
        <n v="19.46"/>
        <n v="13.62"/>
        <n v="6.66"/>
        <n v="1553.54"/>
        <n v="4.5199999999999996"/>
        <n v="1558.06"/>
        <n v="-1387.03"/>
        <n v="171.03"/>
        <n v="-43.21"/>
        <n v="127.82"/>
        <n v="-43.89"/>
        <n v="83.93"/>
        <n v="15.11"/>
        <n v="55.54"/>
        <n v="84.14"/>
        <n v="11.01"/>
        <n v="394.91"/>
        <n v="405.14"/>
        <n v="-434.22"/>
        <n v="-29.08"/>
        <n v="-22.25"/>
        <n v="-51.33"/>
        <n v="-28.46"/>
        <n v="-13.85"/>
        <n v="-7.36"/>
        <n v="126.21"/>
        <n v="1.39"/>
        <n v="127.6"/>
        <n v="-123.99"/>
        <n v="-4.84"/>
        <n v="-3.21"/>
        <n v="0.41"/>
        <n v="0.08"/>
        <n v="0.49"/>
        <n v="11.19"/>
        <n v="0.69"/>
        <n v="3.3"/>
        <n v="2.86"/>
        <n v="2815.33"/>
        <n v="35.549999999999997"/>
        <n v="2850.88"/>
        <n v="-2207.06"/>
        <n v="643.82000000000005"/>
        <n v="629.15"/>
        <n v="-214.21"/>
        <n v="414.94"/>
        <n v="9.08"/>
        <n v="91.37"/>
        <n v="94.6"/>
        <n v="22.87"/>
        <n v="300.22000000000003"/>
        <n v="12.02"/>
        <n v="312.24"/>
        <n v="-272.13"/>
        <n v="-1.65"/>
        <n v="40.11"/>
        <n v="-7.13"/>
        <n v="-11.59"/>
        <n v="21.39"/>
        <n v="15.23"/>
        <n v="13.36"/>
        <n v="232.58"/>
        <n v="6.94"/>
        <n v="239.52"/>
        <n v="-236.66"/>
        <n v="-7.2"/>
        <n v="-13.7"/>
        <n v="-10.84"/>
        <n v="1.42"/>
        <n v="-9.42"/>
        <n v="18.899999999999999"/>
        <n v="-2.4900000000000002"/>
        <n v="1.1299999999999999"/>
        <n v="1.23"/>
        <n v="861.17"/>
        <n v="5.59"/>
        <n v="866.76"/>
        <n v="-825.35"/>
        <n v="-27.93"/>
        <n v="41.41"/>
        <n v="-32.97"/>
        <n v="8.44"/>
        <n v="-0.44"/>
        <n v="8"/>
        <n v="45.59"/>
        <n v="8.99"/>
        <n v="47.17"/>
        <n v="31.26"/>
        <n v="78.44"/>
        <n v="-89.07"/>
        <n v="-6.81"/>
        <n v="-10.63"/>
        <n v="-3.65"/>
        <n v="-14.28"/>
        <n v="-2.1800000000000002"/>
        <n v="-16.45"/>
        <n v="-8.82"/>
        <n v="-22.54"/>
        <n v="25563.26"/>
        <n v="1347.25"/>
        <n v="26910.51"/>
        <n v="-20813.14"/>
        <n v="-1.31"/>
        <n v="6097.37"/>
        <n v="-314.8"/>
        <n v="5782.57"/>
        <n v="-1714.47"/>
        <n v="4068.1"/>
        <n v="289.37"/>
        <n v="140.6"/>
        <n v="151.46"/>
        <n v="23.85"/>
        <n v="831.21"/>
        <n v="24.35"/>
        <n v="855.56"/>
        <n v="-573.73"/>
        <n v="281.83999999999997"/>
        <n v="-6.85"/>
        <n v="274.98"/>
        <n v="-58.71"/>
        <n v="216.27"/>
        <n v="14.75"/>
        <n v="14.66"/>
        <n v="15.13"/>
        <n v="33.909999999999997"/>
        <n v="4716.3900000000003"/>
        <n v="53.19"/>
        <n v="4769.58"/>
        <n v="-4571.17"/>
        <n v="-58.86"/>
        <n v="198.41"/>
        <n v="-33.94"/>
        <n v="164.47"/>
        <n v="-80.849999999999994"/>
        <n v="83.62"/>
        <n v="20.41"/>
        <n v="8.23"/>
        <n v="11.52"/>
        <n v="239.76"/>
        <n v="12.48"/>
        <n v="252.24"/>
        <n v="-84.09"/>
        <n v="168.15"/>
        <n v="-1.36"/>
        <n v="166.79"/>
        <n v="-25.45"/>
        <n v="141.34"/>
        <n v="79.569999999999993"/>
        <n v="8.9"/>
        <n v="8.9700000000000006"/>
        <n v="70.13"/>
        <n v="5938.38"/>
        <n v="166.93"/>
        <n v="6105.31"/>
        <n v="-6335.7"/>
        <n v="-680.17"/>
        <n v="-230.39"/>
        <n v="-196.91"/>
        <n v="-427.3"/>
        <n v="-423.19"/>
        <n v="113.36"/>
        <n v="-3.84"/>
        <n v="-2"/>
        <n v="-3.88"/>
        <n v="880.49"/>
        <n v="888.43"/>
        <n v="-210.68"/>
        <n v="677.75"/>
        <n v="672.49"/>
        <n v="-134.31"/>
        <n v="538.17999999999995"/>
        <n v="111.29"/>
        <n v="48.4"/>
        <n v="48.83"/>
        <n v="76.97"/>
        <n v="9977.36"/>
        <n v="25.95"/>
        <n v="10003.31"/>
        <n v="-7114.63"/>
        <n v="-3803.37"/>
        <n v="2888.68"/>
        <n v="-71.16"/>
        <n v="2817.52"/>
        <n v="-980.97"/>
        <n v="1836.55"/>
        <n v="34.01"/>
        <n v="34.69"/>
        <n v="416.59"/>
        <n v="16.59"/>
        <n v="433.18"/>
        <n v="-372.56"/>
        <n v="60.62"/>
        <n v="-13.9"/>
        <n v="46.72"/>
        <n v="-30.42"/>
        <n v="20.23"/>
        <n v="2.99"/>
        <n v="14.55"/>
        <n v="877"/>
        <n v="4.04"/>
        <n v="881.05"/>
        <n v="-695.92"/>
        <n v="-9.0399999999999991"/>
        <n v="185.13"/>
        <n v="-19.29"/>
        <n v="165.84"/>
        <n v="-52.66"/>
        <n v="113.18"/>
        <n v="6.48"/>
        <n v="34.93"/>
        <n v="40.89"/>
        <n v="21.11"/>
        <n v="4464.46"/>
        <n v="336.21"/>
        <n v="4800.67"/>
        <n v="-3370.84"/>
        <n v="-13.06"/>
        <n v="1429.83"/>
        <n v="-311.33999999999997"/>
        <n v="1118.49"/>
        <n v="-379.24"/>
        <n v="739.25"/>
        <n v="38.659999999999997"/>
        <n v="38.24"/>
        <n v="54.35"/>
        <n v="32.03"/>
        <n v="358.09"/>
        <n v="-755.69"/>
        <n v="-244.34"/>
        <n v="-397.6"/>
        <n v="-59.71"/>
        <n v="-457.31"/>
        <n v="146.22"/>
        <n v="-311.08999999999997"/>
        <n v="258.70999999999998"/>
        <n v="-2.85"/>
        <n v="-111.03"/>
        <n v="1759.21"/>
        <n v="70.930000000000007"/>
        <n v="1830.14"/>
        <n v="-1542.46"/>
        <n v="-4.2300000000000004"/>
        <n v="287.68"/>
        <n v="261.12"/>
        <n v="-76.3"/>
        <n v="184.82"/>
        <n v="16.21"/>
        <n v="16.350000000000001"/>
        <n v="209.85"/>
        <n v="1.64"/>
        <n v="211.49"/>
        <n v="-196.41"/>
        <n v="-9.24"/>
        <n v="15.08"/>
        <n v="-6.62"/>
        <n v="8.4600000000000009"/>
        <n v="3.98"/>
        <n v="8.86"/>
        <n v="7.18"/>
        <n v="4400.72"/>
        <n v="27.78"/>
        <n v="4428.5"/>
        <n v="-4001.09"/>
        <n v="-52.03"/>
        <n v="427.41"/>
        <n v="-95.22"/>
        <n v="332.19"/>
        <n v="-111.07"/>
        <n v="221.12"/>
        <n v="22.84"/>
        <n v="9.41"/>
        <n v="13.85"/>
        <n v="23.78"/>
        <n v="0.96"/>
        <n v="24.74"/>
        <n v="-20.58"/>
        <n v="-0.08"/>
        <n v="2.3199999999999998"/>
        <n v="-0.94"/>
        <n v="1.38"/>
        <n v="2.08"/>
        <n v="17.48"/>
        <n v="614.12"/>
        <n v="87.23"/>
        <n v="701.35"/>
        <n v="-537.47"/>
        <n v="-0.37"/>
        <n v="163.88"/>
        <n v="-16.71"/>
        <n v="147.16999999999999"/>
        <n v="-27.44"/>
        <n v="119.73"/>
        <n v="16.739999999999998"/>
        <n v="19.079999999999998"/>
        <n v="26.69"/>
        <n v="168.81"/>
        <n v="4.22"/>
        <n v="173.03"/>
        <n v="-167.19"/>
        <n v="5.84"/>
        <n v="3.74"/>
        <n v="-0.43"/>
        <n v="3.32"/>
        <n v="13.56"/>
        <n v="2.4500000000000002"/>
        <n v="3.99"/>
        <n v="3.46"/>
        <n v="70.97"/>
        <n v="1.97"/>
        <n v="72.94"/>
        <n v="-110.5"/>
        <n v="-52.39"/>
        <n v="-37.56"/>
        <n v="-5.9"/>
        <n v="-43.45"/>
        <n v="0.39"/>
        <n v="-43.06"/>
        <n v="-12.52"/>
        <n v="-52.92"/>
        <n v="5722.68"/>
        <n v="22.93"/>
        <n v="5745.61"/>
        <n v="-5331.19"/>
        <n v="-112.96"/>
        <n v="414.42"/>
        <n v="-153.38999999999999"/>
        <n v="261.02999999999997"/>
        <n v="-14.53"/>
        <n v="246.5"/>
        <n v="43.29"/>
        <n v="56.9"/>
        <n v="92.37"/>
        <n v="7.24"/>
        <n v="2636.32"/>
        <n v="50.84"/>
        <n v="2687.16"/>
        <n v="-2286.73"/>
        <n v="-4.2"/>
        <n v="400.44"/>
        <n v="-60.42"/>
        <n v="340.01"/>
        <n v="-116.44"/>
        <n v="223.58"/>
        <n v="15.19"/>
        <n v="789.81"/>
        <n v="21.17"/>
        <n v="810.98"/>
        <n v="-728.98"/>
        <n v="-19.28"/>
        <n v="82"/>
        <n v="-9.32"/>
        <n v="72.680000000000007"/>
        <n v="-11.71"/>
        <n v="60.97"/>
        <n v="5.65"/>
        <n v="107.88"/>
        <n v="124.41"/>
        <n v="10.38"/>
        <n v="209.69"/>
        <n v="37.56"/>
        <n v="247.25"/>
        <n v="-269.01"/>
        <n v="-31.02"/>
        <n v="-21.76"/>
        <n v="-9.16"/>
        <n v="-30.92"/>
        <n v="5.09"/>
        <n v="-25.83"/>
        <n v="13.95"/>
        <n v="-3.7"/>
        <n v="-10.38"/>
        <n v="618.29999999999995"/>
        <n v="33.1"/>
        <n v="651.4"/>
        <n v="-706.59"/>
        <n v="-60.06"/>
        <n v="-55.2"/>
        <n v="-26.79"/>
        <n v="-81.99"/>
        <n v="24.53"/>
        <n v="-33.42"/>
        <n v="-22.5"/>
        <n v="-8.93"/>
        <n v="10400.61"/>
        <n v="200.38"/>
        <n v="10600.99"/>
        <n v="-8402.15"/>
        <n v="-1.27"/>
        <n v="2198.84"/>
        <n v="-251"/>
        <n v="1947.84"/>
        <n v="-548.54999999999995"/>
        <n v="1399.29"/>
        <n v="243.66"/>
        <n v="5.7"/>
        <n v="6.77"/>
        <n v="21.14"/>
        <n v="3305.42"/>
        <n v="24.9"/>
        <n v="3330.32"/>
        <n v="-3102.28"/>
        <n v="-48.08"/>
        <n v="228.04"/>
        <n v="-64.239999999999995"/>
        <n v="163.80000000000001"/>
        <n v="-34.35"/>
        <n v="129.44999999999999"/>
        <n v="31.08"/>
        <n v="6.9"/>
        <n v="1058.83"/>
        <n v="13.7"/>
        <n v="1072.53"/>
        <n v="-912.14"/>
        <n v="-7.74"/>
        <n v="160.38999999999999"/>
        <n v="-6.07"/>
        <n v="154.32"/>
        <n v="-54.68"/>
        <n v="99.64"/>
        <n v="6.01"/>
        <n v="4839.37"/>
        <n v="46.53"/>
        <n v="4885.8999999999996"/>
        <n v="-4112.17"/>
        <n v="-16.2"/>
        <n v="773.73"/>
        <n v="-111.92"/>
        <n v="661.81"/>
        <n v="-229.97"/>
        <n v="431.84"/>
        <n v="97.1"/>
        <n v="4.45"/>
        <n v="5.6"/>
        <n v="15.99"/>
        <n v="21.64"/>
        <n v="-3.27"/>
        <n v="-0.01"/>
        <n v="17.809999999999999"/>
        <n v="0.02"/>
        <n v="17.829999999999998"/>
        <n v="18.829999999999998"/>
        <n v="4.7300000000000004"/>
        <n v="4.88"/>
        <n v="767.21"/>
        <n v="14.85"/>
        <n v="18.09"/>
        <n v="32.94"/>
        <n v="-14.84"/>
        <n v="-3.57"/>
        <n v="18.100000000000001"/>
        <n v="-3.86"/>
        <n v="14.24"/>
        <n v="1.27"/>
        <n v="5.23"/>
        <n v="121.88"/>
        <n v="3298.72"/>
        <n v="3320.16"/>
        <n v="-3223.86"/>
        <n v="-287"/>
        <n v="96.3"/>
        <n v="71.22"/>
        <n v="-31.62"/>
        <n v="39.6"/>
        <n v="72.16"/>
        <n v="5.49"/>
        <n v="8.9600000000000009"/>
        <n v="366.85"/>
        <n v="11.54"/>
        <n v="378.39"/>
        <n v="-293.10000000000002"/>
        <n v="-6.05"/>
        <n v="85.29"/>
        <n v="62.4"/>
        <n v="-22.06"/>
        <n v="40.340000000000003"/>
        <n v="18.45"/>
        <n v="39.81"/>
        <n v="23.25"/>
        <n v="456.4"/>
        <n v="467.93"/>
        <n v="-447.53"/>
        <n v="-3.82"/>
        <n v="20.399999999999999"/>
        <n v="-3.61"/>
        <n v="16.79"/>
        <n v="-3.92"/>
        <n v="12.87"/>
        <n v="6.4"/>
        <n v="4.0199999999999996"/>
        <n v="5.15"/>
        <n v="1553.08"/>
        <n v="174.83"/>
        <n v="1727.91"/>
        <n v="-1522.3"/>
        <n v="-622.46"/>
        <n v="205.61"/>
        <n v="-12.77"/>
        <n v="192.84"/>
        <n v="96.85"/>
        <n v="289.69"/>
        <n v="13.24"/>
        <n v="5372.95"/>
        <n v="118.69"/>
        <n v="5491.64"/>
        <n v="-4054.22"/>
        <n v="-84.84"/>
        <n v="1437.42"/>
        <n v="-306.75"/>
        <n v="1130.67"/>
        <n v="-423.37"/>
        <n v="707.3"/>
        <n v="93.13"/>
        <n v="21.78"/>
        <n v="26.75"/>
        <n v="513.84"/>
        <n v="1.58"/>
        <n v="515.41999999999996"/>
        <n v="-487.9"/>
        <n v="-16.84"/>
        <n v="27.52"/>
        <n v="-18.28"/>
        <n v="-2.94"/>
        <n v="6.3"/>
        <n v="7.93"/>
        <n v="53663"/>
        <n v="235.6"/>
        <n v="53898.6"/>
        <n v="-41531.199999999997"/>
        <n v="-5910.7"/>
        <n v="12367.4"/>
        <n v="-13048.6"/>
        <n v="-681.2"/>
        <n v="760.4"/>
        <n v="79.2"/>
        <n v="1998.7"/>
        <n v="0.2"/>
        <n v="32.840000000000003"/>
        <n v="23.05"/>
        <n v="29060.98"/>
        <n v="693.05"/>
        <n v="29754.03"/>
        <n v="-27382.639999999999"/>
        <n v="-254.55"/>
        <n v="2371.39"/>
        <n v="-786.4"/>
        <n v="1584.99"/>
        <n v="-778.39"/>
        <n v="806.6"/>
        <n v="734.28"/>
        <n v="2.2000000000000002"/>
        <n v="4.34"/>
        <n v="8.16"/>
        <n v="17404.43"/>
        <n v="95.08"/>
        <n v="17499.509999999998"/>
        <n v="-44849.15"/>
        <n v="-6304.9"/>
        <n v="-27349.64"/>
        <n v="-1785.67"/>
        <n v="-29135.31"/>
        <n v="4321.84"/>
        <n v="-24813.47"/>
        <n v="45.3"/>
        <n v="-1095.45"/>
        <n v="-1016.68"/>
        <n v="-157.13999999999999"/>
        <n v="158.97"/>
        <n v="21.16"/>
        <n v="180.13"/>
        <n v="-164.14"/>
        <n v="-1.7"/>
        <n v="14.29"/>
        <n v="-3.63"/>
        <n v="10.66"/>
        <n v="31.38"/>
        <n v="3.4"/>
        <n v="3.94"/>
        <n v="10.06"/>
        <n v="20.2"/>
        <n v="83.14"/>
        <n v="103.33"/>
        <n v="-30.67"/>
        <n v="-0.26"/>
        <n v="72.66"/>
        <n v="-1.97"/>
        <n v="70.69"/>
        <n v="-27.45"/>
        <n v="43.24"/>
        <n v="256.81"/>
        <n v="1.76"/>
        <n v="359.79"/>
        <n v="2425.5"/>
        <n v="124.7"/>
        <n v="2550.1999999999998"/>
        <n v="-2108.3000000000002"/>
        <n v="-1"/>
        <n v="441.9"/>
        <n v="-136.1"/>
        <n v="305.8"/>
        <n v="-67.3"/>
        <n v="238.5"/>
        <n v="300"/>
        <n v="6.24"/>
        <n v="18.22"/>
        <n v="328.69"/>
        <n v="329.99"/>
        <n v="-298.02999999999997"/>
        <n v="31.96"/>
        <n v="-7.94"/>
        <n v="24.02"/>
        <n v="-7.88"/>
        <n v="16.13"/>
        <n v="30"/>
        <n v="5.38"/>
        <n v="8.0299999999999994"/>
        <n v="9.7200000000000006"/>
        <n v="3865.43"/>
        <n v="78.88"/>
        <n v="3944.31"/>
        <n v="-3700.53"/>
        <n v="-165.21"/>
        <n v="243.78"/>
        <n v="-146.05000000000001"/>
        <n v="97.73"/>
        <n v="115.13"/>
        <n v="77.010000000000005"/>
        <n v="14.95"/>
        <n v="33.92"/>
        <n v="156.94"/>
        <n v="2.33"/>
        <n v="159.27000000000001"/>
        <n v="-144.93"/>
        <n v="-8.19"/>
        <n v="14.34"/>
        <n v="-2.08"/>
        <n v="12.26"/>
        <n v="-2.7"/>
        <n v="9.57"/>
        <n v="1.7"/>
        <n v="2.0699999999999998"/>
        <n v="9.14"/>
        <n v="153.38"/>
        <n v="157.49"/>
        <n v="-147.41999999999999"/>
        <n v="-11"/>
        <n v="6.57"/>
        <n v="-1.3"/>
        <n v="5.27"/>
        <n v="6.55"/>
        <n v="0.8"/>
        <n v="1.34"/>
        <n v="298.29000000000002"/>
        <n v="11"/>
        <n v="309.29000000000002"/>
        <n v="-216.78"/>
        <n v="-6.95"/>
        <n v="92.51"/>
        <n v="-5.67"/>
        <n v="86.84"/>
        <n v="-29.82"/>
        <n v="57.02"/>
        <n v="10.32"/>
        <n v="5.53"/>
        <n v="6.08"/>
        <n v="31.01"/>
        <n v="936.68"/>
        <n v="44.04"/>
        <n v="980.72"/>
        <n v="-905.34"/>
        <n v="-65.66"/>
        <n v="75.38"/>
        <n v="-9.4499999999999993"/>
        <n v="65.930000000000007"/>
        <n v="-16.93"/>
        <n v="48.99"/>
        <n v="2.71"/>
        <n v="8.0500000000000007"/>
        <n v="132.21"/>
        <n v="0.25"/>
        <n v="132.46"/>
        <n v="-164.63"/>
        <n v="-11.79"/>
        <n v="-32.18"/>
        <n v="-34.4"/>
        <n v="1.69"/>
        <n v="-32.71"/>
        <n v="21.65"/>
        <n v="-15.34"/>
        <n v="-14.08"/>
        <n v="-24.34"/>
        <n v="4433.34"/>
        <n v="7.95"/>
        <n v="4441.29"/>
        <n v="-4184.97"/>
        <n v="256.32"/>
        <n v="-60.57"/>
        <n v="195.75"/>
        <n v="-53.82"/>
        <n v="141.93"/>
        <n v="19.2"/>
        <n v="14.82"/>
        <n v="21.09"/>
        <n v="1143.6400000000001"/>
        <n v="11.88"/>
        <n v="1155.52"/>
        <n v="-951.97"/>
        <n v="-4.92"/>
        <n v="203.55"/>
        <n v="-10.93"/>
        <n v="192.63"/>
        <n v="-65.08"/>
        <n v="127.54"/>
        <n v="24.44"/>
        <n v="11.11"/>
        <n v="11.33"/>
        <n v="17.8"/>
        <n v="2692.75"/>
        <n v="51.25"/>
        <n v="2744"/>
        <n v="-2676.93"/>
        <n v="-412.51"/>
        <n v="67.069999999999993"/>
        <n v="-29.88"/>
        <n v="37.19"/>
        <n v="-2.78"/>
        <n v="34.409999999999997"/>
        <n v="41.31"/>
        <n v="1.67"/>
        <n v="3.11"/>
        <n v="2.4900000000000002"/>
        <n v="295.83"/>
        <n v="36.36"/>
        <n v="-256.7"/>
        <n v="-0.28000000000000003"/>
        <n v="75.489999999999995"/>
        <n v="-5.22"/>
        <n v="70.27"/>
        <n v="-23.89"/>
        <n v="46.37"/>
        <n v="20.07"/>
        <n v="22.34"/>
        <n v="25.52"/>
        <n v="11872.24"/>
        <n v="511.78"/>
        <n v="12384.02"/>
        <n v="-9876.23"/>
        <n v="2507.79"/>
        <n v="-467.2"/>
        <n v="2040.59"/>
        <n v="-669.87"/>
        <n v="1370.72"/>
        <n v="30.52"/>
        <n v="449.1"/>
        <n v="602.20000000000005"/>
        <n v="21.12"/>
        <s v="2,77,162.23"/>
        <n v="3010.88"/>
        <s v="2,80,173.11"/>
        <s v="-2,66,326.62"/>
        <n v="-833.25"/>
        <n v="13846.49"/>
        <n v="-2648.48"/>
        <n v="11198.01"/>
        <n v="-3278.67"/>
        <n v="7919.34"/>
        <n v="1966.88"/>
        <n v="40.26"/>
        <n v="53.73"/>
        <n v="125.24"/>
        <n v="140.32"/>
        <n v="-117.2"/>
        <n v="-1.81"/>
        <n v="-0.49"/>
        <n v="22.63"/>
        <n v="-15.28"/>
        <n v="7.35"/>
        <n v="48.88"/>
        <n v="1.51"/>
        <n v="1.6"/>
        <n v="18.46"/>
        <n v="3088.36"/>
        <n v="3108.59"/>
        <n v="-3312.13"/>
        <n v="-422.12"/>
        <n v="-203.54"/>
        <n v="-154.80000000000001"/>
        <n v="-358.34"/>
        <n v="76.27"/>
        <n v="-282.07"/>
        <n v="317.48"/>
        <n v="-9.68"/>
        <n v="-4.01"/>
        <n v="-6.59"/>
        <n v="1265.1199999999999"/>
        <n v="103.15"/>
        <n v="1368.27"/>
        <n v="-1047.4000000000001"/>
        <n v="-183.28"/>
        <n v="320.87"/>
        <n v="-69.05"/>
        <n v="251.82"/>
        <n v="-71.3"/>
        <n v="180.52"/>
        <n v="136.07"/>
        <n v="13.48"/>
        <n v="18.34"/>
        <n v="25.36"/>
        <n v="9380.17"/>
        <n v="155.93"/>
        <n v="9536.1"/>
        <n v="-7971.14"/>
        <n v="-1.45"/>
        <n v="1564.96"/>
        <n v="-119.76"/>
        <n v="1445.2"/>
        <n v="-497.31"/>
        <n v="947.89"/>
        <n v="24.01"/>
        <n v="78.959999999999994"/>
        <n v="88.93"/>
        <n v="0.24"/>
        <n v="57.14"/>
        <n v="-68.23"/>
        <n v="-2.44"/>
        <n v="-11.09"/>
        <n v="-6.45"/>
        <n v="-17.53"/>
        <n v="3.72"/>
        <n v="-13.81"/>
        <n v="16.190000000000001"/>
        <n v="-8.5299999999999994"/>
        <n v="-4.55"/>
        <n v="-19.489999999999998"/>
        <n v="403.21"/>
        <n v="2.89"/>
        <n v="406.1"/>
        <n v="-387.32"/>
        <n v="-13.95"/>
        <n v="18.78"/>
        <n v="-17.03"/>
        <n v="1.75"/>
        <n v="-0.72"/>
        <n v="1.03"/>
        <n v="10.29"/>
        <n v="1"/>
        <n v="17.55"/>
        <n v="4.66"/>
        <n v="549.30999999999995"/>
        <n v="550.91999999999996"/>
        <n v="-532.70000000000005"/>
        <n v="-18.09"/>
        <n v="18.21"/>
        <n v="-12.38"/>
        <n v="-1.02"/>
        <n v="17.88"/>
        <n v="9.61"/>
        <n v="177.41"/>
        <n v="0.77"/>
        <n v="178.18"/>
        <n v="-109.46"/>
        <n v="-0.75"/>
        <n v="68.72"/>
        <n v="-13.65"/>
        <n v="55.08"/>
        <n v="-19.059999999999999"/>
        <n v="36.020000000000003"/>
        <n v="40.1"/>
        <n v="8.98"/>
        <n v="12.39"/>
        <n v="38.74"/>
        <n v="5822.6"/>
        <n v="207.9"/>
        <n v="6030.5"/>
        <n v="-4240.2"/>
        <n v="-63.9"/>
        <n v="1790.3"/>
        <n v="1497.2"/>
        <n v="-406.4"/>
        <n v="1090.8"/>
        <n v="102.4"/>
        <n v="13.51"/>
        <n v="30.75"/>
        <n v="0.54"/>
        <n v="-0.1"/>
        <n v="0.44"/>
        <n v="15.87"/>
        <n v="0.36"/>
        <n v="0.28000000000000003"/>
        <n v="56.84"/>
        <n v="405.03"/>
        <n v="9.23"/>
        <n v="414.26"/>
        <n v="-423.27"/>
        <n v="-23.99"/>
        <n v="-9.01"/>
        <n v="-9.06"/>
        <n v="-18.07"/>
        <n v="3.89"/>
        <n v="-14.18"/>
        <n v="12.12"/>
        <n v="-1.67"/>
        <n v="933.22"/>
        <n v="45.39"/>
        <n v="978.61"/>
        <n v="-890.77"/>
        <n v="-147.81"/>
        <n v="87.85"/>
        <n v="-42.05"/>
        <n v="45.79"/>
        <n v="-11.62"/>
        <n v="34.18"/>
        <n v="25.45"/>
        <n v="13.43"/>
        <n v="29.96"/>
        <n v="1543.9"/>
        <n v="3.17"/>
        <n v="1547.06"/>
        <n v="-1085.92"/>
        <n v="-980.78"/>
        <n v="461.14"/>
        <n v="-3.09"/>
        <n v="458.06"/>
        <n v="-156.28"/>
        <n v="301.77"/>
        <n v="26.63"/>
        <n v="22.67"/>
        <n v="22.89"/>
        <n v="29.87"/>
        <n v="197.67"/>
        <n v="0.98"/>
        <n v="198.65"/>
        <n v="-182.18"/>
        <n v="-6.66"/>
        <n v="16.47"/>
        <n v="-8.84"/>
        <n v="7.63"/>
        <n v="12.36"/>
        <n v="19.989999999999998"/>
        <n v="16.329999999999998"/>
        <n v="12.24"/>
        <n v="17.649999999999999"/>
        <n v="8.33"/>
        <n v="426.57"/>
        <n v="23.31"/>
        <n v="449.89"/>
        <n v="-284.85000000000002"/>
        <n v="165.04"/>
        <n v="-18.989999999999998"/>
        <n v="146.05000000000001"/>
        <n v="-43.74"/>
        <n v="102.31"/>
        <n v="15.12"/>
        <n v="13.64"/>
        <n v="16.04"/>
        <n v="38.69"/>
        <n v="1602.28"/>
        <n v="31.04"/>
        <n v="1633.32"/>
        <n v="-1354.24"/>
        <n v="-1.47"/>
        <n v="279.08"/>
        <n v="-73.89"/>
        <n v="205.19"/>
        <n v="-61.71"/>
        <n v="143.47999999999999"/>
        <n v="7.6"/>
        <n v="11.5"/>
        <n v="17.420000000000002"/>
        <n v="71.09"/>
        <n v="10.09"/>
        <n v="81.180000000000007"/>
        <n v="-58.33"/>
        <n v="-3.03"/>
        <n v="22.85"/>
        <n v="-4.29"/>
        <n v="18.57"/>
        <n v="-5.58"/>
        <n v="12.99"/>
        <n v="18.16"/>
        <n v="7.16"/>
        <n v="9.51"/>
        <n v="32.15"/>
        <n v="321.61"/>
        <n v="25.27"/>
        <n v="346.88"/>
        <n v="-112.17"/>
        <n v="234.72"/>
        <n v="-2.96"/>
        <n v="231.75"/>
        <n v="-70.73"/>
        <n v="161.03"/>
        <n v="29.46"/>
        <n v="55.66"/>
        <n v="72.98"/>
        <n v="3851.5"/>
        <n v="83.7"/>
        <n v="3935.2"/>
        <n v="-2819.7"/>
        <n v="-1.2"/>
        <n v="1115.5"/>
        <n v="-45.5"/>
        <n v="1070"/>
        <n v="-378.2"/>
        <n v="691.8"/>
        <n v="236.8"/>
        <n v="-228.88"/>
        <n v="-33.840000000000003"/>
        <n v="7.92"/>
        <n v="-17.95"/>
        <n v="-7.21"/>
        <n v="-17.25"/>
        <n v="32.69"/>
        <n v="-1.06"/>
        <n v="0.04"/>
        <n v="3.34"/>
        <n v="824.66"/>
        <n v="828.68"/>
        <n v="-666.2"/>
        <n v="-6.2"/>
        <n v="162.47999999999999"/>
        <n v="-11.22"/>
        <n v="151.25"/>
        <n v="-53.49"/>
        <n v="97.76"/>
        <n v="19.7"/>
        <n v="6330.25"/>
        <n v="56.81"/>
        <n v="6387.06"/>
        <n v="-5815.72"/>
        <n v="571.34"/>
        <n v="-161.68"/>
        <n v="409.66"/>
        <n v="-130.94"/>
        <n v="278.72000000000003"/>
        <n v="40.450000000000003"/>
        <n v="68.900000000000006"/>
        <n v="108.88"/>
        <n v="9.0299999999999994"/>
        <n v="1.1599999999999999"/>
        <n v="100.8"/>
        <n v="-127.37"/>
        <n v="-27.78"/>
        <n v="-10.35"/>
        <n v="-36.909999999999997"/>
        <n v="54.94"/>
        <n v="-6.71"/>
        <n v="-4.83"/>
        <n v="-26.66"/>
        <n v="203.54"/>
        <n v="2.65"/>
        <n v="206.19"/>
        <n v="-200.18"/>
        <n v="-6.79"/>
        <n v="-6.89"/>
        <n v="-0.88"/>
        <n v="45.58"/>
        <n v="1.32"/>
        <n v="2.95"/>
        <n v="42.82"/>
        <n v="-31.01"/>
        <n v="-0.03"/>
        <n v="11.93"/>
        <n v="-7.7"/>
        <n v="4.24"/>
        <n v="-0.78"/>
        <n v="22.59"/>
        <n v="1.53"/>
        <n v="27.57"/>
        <n v="1447.77"/>
        <n v="17.75"/>
        <n v="1465.52"/>
        <n v="-1314.55"/>
        <n v="-3.4"/>
        <n v="150.97"/>
        <n v="-41.94"/>
        <n v="109.03"/>
        <n v="-38.94"/>
        <n v="70.09"/>
        <n v="21.85"/>
        <n v="32.08"/>
        <n v="51.27"/>
        <n v="10.43"/>
        <n v="26.54"/>
        <n v="119.71"/>
        <n v="146.24"/>
        <n v="-79.34"/>
        <n v="-33.61"/>
        <n v="66.91"/>
        <n v="65.599999999999994"/>
        <n v="-2.2799999999999998"/>
        <n v="63.33"/>
        <n v="41.6"/>
        <n v="1.55"/>
        <n v="252.12"/>
        <n v="2002.04"/>
        <n v="2008.72"/>
        <n v="-1728.67"/>
        <n v="-32.68"/>
        <n v="280.05"/>
        <n v="-81.040000000000006"/>
        <n v="199.01"/>
        <n v="-42.37"/>
        <n v="156.63999999999999"/>
        <n v="22.25"/>
        <n v="7.05"/>
        <n v="10.68"/>
        <n v="13.99"/>
        <n v="8092.14"/>
        <n v="376.34"/>
        <n v="8468.48"/>
        <n v="-7515.62"/>
        <n v="-451.69"/>
        <n v="952.86"/>
        <n v="-313.75"/>
        <n v="639.11"/>
        <n v="-230.65"/>
        <n v="371.66"/>
        <n v="111.69"/>
        <n v="33.28"/>
        <n v="61.37"/>
        <n v="11.78"/>
        <n v="1192.68"/>
        <n v="11.28"/>
        <n v="1203.96"/>
        <n v="-1027.1600000000001"/>
        <n v="-5.24"/>
        <n v="176.8"/>
        <n v="-22.36"/>
        <n v="154.44"/>
        <n v="-54.19"/>
        <n v="100.25"/>
        <n v="6.5"/>
        <n v="77.08"/>
        <n v="94.27"/>
        <n v="174.45"/>
        <n v="176.28"/>
        <n v="-156.09"/>
        <n v="20.190000000000001"/>
        <n v="19.95"/>
        <n v="-7.33"/>
        <n v="12.62"/>
        <n v="1.07"/>
        <n v="11.57"/>
        <n v="7773"/>
        <n v="166"/>
        <n v="7939"/>
        <n v="-6395"/>
        <n v="-484"/>
        <n v="1544"/>
        <n v="-433"/>
        <n v="1111"/>
        <n v="-240"/>
        <n v="871"/>
        <n v="133"/>
        <n v="65.77"/>
        <n v="98.05"/>
        <n v="19.86"/>
        <n v="336.45"/>
        <n v="24.79"/>
        <n v="361.24"/>
        <n v="-222.63"/>
        <n v="-99.18"/>
        <n v="138.61000000000001"/>
        <n v="-5.7"/>
        <n v="132.91"/>
        <n v="-38.909999999999997"/>
        <n v="94"/>
        <n v="5.37"/>
        <n v="5.69"/>
        <n v="41.2"/>
        <n v="5079.41"/>
        <n v="198.08"/>
        <n v="5277.49"/>
        <n v="-5401.57"/>
        <n v="-213.98"/>
        <n v="-124.08"/>
        <n v="-102.1"/>
        <n v="-226.18"/>
        <n v="-46.51"/>
        <n v="-324.72000000000003"/>
        <n v="125.35"/>
        <n v="-5.18"/>
        <n v="-3.55"/>
        <n v="7466.17"/>
        <n v="152.08000000000001"/>
        <n v="7618.24"/>
        <n v="-6835.22"/>
        <n v="-150.09"/>
        <n v="783.02"/>
        <n v="-62.89"/>
        <n v="720.14"/>
        <n v="-243.64"/>
        <n v="480.17"/>
        <n v="416.21"/>
        <n v="13.05"/>
        <n v="10.49"/>
        <n v="44188.480000000003"/>
        <n v="38.76"/>
        <n v="44227.24"/>
        <n v="-42428.81"/>
        <n v="-320.86"/>
        <n v="1798.43"/>
        <n v="-340.2"/>
        <n v="1458.23"/>
        <n v="-545.30999999999995"/>
        <n v="912.92"/>
        <n v="149"/>
        <n v="61.31"/>
        <n v="84.1"/>
        <n v="4.07"/>
        <n v="243.76"/>
        <n v="2.42"/>
        <n v="246.18"/>
        <n v="-215.86"/>
        <n v="-7.8"/>
        <n v="30.32"/>
        <n v="28.24"/>
        <n v="-2.83"/>
        <n v="27.25"/>
        <n v="9.5399999999999991"/>
        <n v="134.62"/>
        <n v="2"/>
        <n v="136.62"/>
        <n v="-154.16999999999999"/>
        <n v="-14.35"/>
        <n v="-17.54"/>
        <n v="-6.16"/>
        <n v="-23.7"/>
        <n v="0.38"/>
        <n v="-23.32"/>
        <n v="27.35"/>
        <n v="-6.27"/>
        <n v="-13.03"/>
        <n v="22.26"/>
        <n v="32.35"/>
        <n v="-15.48"/>
        <n v="16.87"/>
        <n v="-3.58"/>
        <n v="13.29"/>
        <n v="-2.74"/>
        <n v="10.55"/>
        <n v="3.78"/>
        <n v="75.790000000000006"/>
        <n v="21.22"/>
        <n v="14.69"/>
        <n v="35.909999999999997"/>
        <n v="-36.79"/>
        <n v="-4.38"/>
        <n v="-0.89"/>
        <n v="-2.19"/>
        <n v="-0.02"/>
        <n v="-4.17"/>
        <n v="11444.81"/>
        <n v="334.88"/>
        <n v="11779.69"/>
        <n v="-9338.68"/>
        <n v="-11.9"/>
        <n v="2441.0100000000002"/>
        <n v="-529.61"/>
        <n v="1911.4"/>
        <n v="-442.88"/>
        <n v="1468.52"/>
        <n v="161.02000000000001"/>
        <n v="18.25"/>
        <n v="24.82"/>
        <n v="21.33"/>
        <n v="1028.6600000000001"/>
        <n v="1056.4100000000001"/>
        <n v="-985.28"/>
        <n v="-0.6"/>
        <n v="71.13"/>
        <n v="-37.72"/>
        <n v="33.409999999999997"/>
        <n v="-11.81"/>
        <n v="21.6"/>
        <n v="23.08"/>
        <n v="9.36"/>
        <n v="25.7"/>
        <n v="6.91"/>
        <n v="394.65"/>
        <n v="7.4"/>
        <n v="402.05"/>
        <n v="-365.09"/>
        <n v="-20.7"/>
        <n v="36.96"/>
        <n v="-1.4"/>
        <n v="35.56"/>
        <n v="-12.66"/>
        <n v="22.91"/>
        <n v="15.03"/>
        <n v="16.18"/>
        <n v="9.3699999999999992"/>
        <n v="250.53"/>
        <n v="252.84"/>
        <n v="-246.05"/>
        <n v="6.79"/>
        <n v="-5.16"/>
        <n v="-0.36"/>
        <n v="1.28"/>
        <n v="27.1"/>
        <n v="0.47"/>
        <n v="2.37"/>
        <n v="370.37"/>
        <n v="9571.0300000000007"/>
        <n v="9941.4"/>
        <n v="-608.42999999999995"/>
        <n v="257.86"/>
        <n v="9332.9699999999993"/>
        <n v="-18.14"/>
        <n v="9314.83"/>
        <n v="-21.41"/>
        <n v="9293.42"/>
        <n v="6207.41"/>
        <n v="14.97"/>
        <n v="15"/>
        <n v="2519.9"/>
        <n v="4328.42"/>
        <n v="38.82"/>
        <n v="4367.24"/>
        <n v="-3227.7"/>
        <n v="1139.54"/>
        <n v="-156.51"/>
        <n v="983.03"/>
        <n v="-309.66000000000003"/>
        <n v="673.37"/>
        <n v="27.2"/>
        <n v="24.76"/>
        <n v="30.51"/>
        <n v="26.33"/>
        <n v="4074.41"/>
        <n v="14.99"/>
        <n v="4089.4"/>
        <n v="-4054.05"/>
        <n v="-49.5"/>
        <n v="35.35"/>
        <n v="-3.41"/>
        <n v="31.94"/>
        <n v="-11.4"/>
        <n v="20.54"/>
        <n v="3.5"/>
        <n v="0.87"/>
        <n v="45.7"/>
        <n v="49.48"/>
        <n v="-33.19"/>
        <n v="16.29"/>
        <n v="-12.02"/>
        <n v="4.2699999999999996"/>
        <n v="35.65"/>
        <n v="6167.12"/>
        <n v="302.58999999999997"/>
        <n v="6469.71"/>
        <n v="-4684.41"/>
        <n v="-0.09"/>
        <n v="1785.3"/>
        <n v="-392.65"/>
        <n v="1392.65"/>
        <n v="-343.61"/>
        <n v="1049.04"/>
        <n v="243.72"/>
        <n v="43.05"/>
        <n v="59.15"/>
        <n v="173.94"/>
        <n v="174.37"/>
        <n v="-129.01"/>
        <n v="45.36"/>
        <n v="38.51"/>
        <n v="31.63"/>
        <n v="23.56"/>
        <n v="26.08"/>
        <n v="22.09"/>
        <n v="22.98"/>
        <n v="-5.83"/>
        <n v="17.16"/>
        <n v="16.97"/>
        <n v="13.49"/>
        <n v="2.7"/>
        <n v="2.74"/>
        <n v="77.67"/>
        <n v="365.38"/>
        <n v="367.14"/>
        <n v="-352.86"/>
        <n v="-22.94"/>
        <n v="14.27"/>
        <n v="9.2100000000000009"/>
        <n v="-2.95"/>
        <n v="6.26"/>
        <n v="4.83"/>
        <n v="10986.54"/>
        <n v="57.8"/>
        <n v="11044.34"/>
        <n v="-9944.76"/>
        <n v="-178.44"/>
        <n v="1099.58"/>
        <n v="-97.06"/>
        <n v="1002.52"/>
        <n v="-343.11"/>
        <n v="659.41"/>
        <n v="29.24"/>
        <n v="22.57"/>
        <n v="25.87"/>
        <n v="10.01"/>
        <n v="1857.05"/>
        <n v="34.840000000000003"/>
        <n v="1891.89"/>
        <n v="-1760.92"/>
        <n v="-50.12"/>
        <n v="130.97"/>
        <n v="85.47"/>
        <n v="-0.57999999999999996"/>
        <n v="84.89"/>
        <n v="19.440000000000001"/>
        <n v="44.3"/>
        <n v="2622.74"/>
        <n v="119.19"/>
        <n v="2741.93"/>
        <n v="-2431.02"/>
        <n v="-105.02"/>
        <n v="310.91000000000003"/>
        <n v="-30.9"/>
        <n v="280.01"/>
        <n v="-103.96"/>
        <n v="176.05"/>
        <n v="88.28"/>
        <n v="9.9700000000000006"/>
        <n v="11.72"/>
        <n v="71.86"/>
        <n v="72.239999999999995"/>
        <n v="-16.510000000000002"/>
        <n v="-8"/>
        <n v="55.74"/>
        <n v="-1.1399999999999999"/>
        <n v="54.6"/>
        <n v="48.44"/>
        <n v="26.06"/>
        <n v="18.59"/>
        <n v="19.03"/>
        <n v="77.56"/>
        <n v="1181.55"/>
        <n v="37.619999999999997"/>
        <n v="1219.17"/>
        <n v="-844.6"/>
        <n v="374.57"/>
        <n v="-28.52"/>
        <n v="346.05"/>
        <n v="-108.79"/>
        <n v="237.26"/>
        <n v="7.17"/>
        <n v="33.19"/>
        <n v="31.7"/>
        <n v="5161.0600000000004"/>
        <n v="228.47"/>
        <n v="5389.53"/>
        <n v="-4387.32"/>
        <n v="-14.83"/>
        <n v="1002.21"/>
        <n v="-93.79"/>
        <n v="908.42"/>
        <n v="-199.95"/>
        <n v="708.47"/>
        <n v="55.44"/>
        <n v="25.56"/>
        <n v="28.94"/>
        <n v="19.420000000000002"/>
        <n v="80.599999999999994"/>
        <n v="81.78"/>
        <n v="-53.51"/>
        <n v="28.27"/>
        <n v="26.09"/>
        <n v="-9"/>
        <n v="17.09"/>
        <n v="11.12"/>
        <n v="15.38"/>
        <n v="17.34"/>
        <n v="35.08"/>
        <n v="51.07"/>
        <n v="8.14"/>
        <n v="59.21"/>
        <n v="-51.87"/>
        <n v="-1.87"/>
        <n v="7.33"/>
        <n v="-4.59"/>
        <n v="1.96"/>
        <n v="27.42"/>
        <n v="14.36"/>
        <n v="1439.7"/>
        <n v="192.3"/>
        <n v="1632"/>
        <n v="-1055.2"/>
        <n v="576.79999999999995"/>
        <n v="-50.8"/>
        <n v="526"/>
        <n v="-124.2"/>
        <n v="401.8"/>
        <n v="35.69"/>
        <n v="40.06"/>
        <n v="2141.13"/>
        <n v="15.52"/>
        <n v="2156.66"/>
        <n v="-2084.98"/>
        <n v="-85.3"/>
        <n v="71.680000000000007"/>
        <n v="53.57"/>
        <n v="-12.32"/>
        <n v="41.26"/>
        <n v="31.99"/>
        <n v="1.86"/>
        <n v="3.35"/>
        <n v="5609.06"/>
        <n v="283.23"/>
        <n v="5892.29"/>
        <n v="-4416.66"/>
        <n v="-21.89"/>
        <n v="1475.63"/>
        <n v="-102.5"/>
        <n v="1373.13"/>
        <n v="-301.08"/>
        <n v="1072.05"/>
        <n v="176.15"/>
        <n v="6.09"/>
        <n v="26.31"/>
        <n v="2270.79"/>
        <n v="2308.25"/>
        <n v="-2106.69"/>
        <n v="-69.459999999999994"/>
        <n v="201.56"/>
        <n v="-53.69"/>
        <n v="147.87"/>
        <n v="-13.77"/>
        <n v="134.1"/>
        <n v="16.57"/>
        <n v="23.2"/>
        <n v="8.8800000000000008"/>
        <n v="649.65"/>
        <n v="2.2400000000000002"/>
        <n v="651.89"/>
        <n v="-625.67999999999995"/>
        <n v="-10.96"/>
        <n v="26.21"/>
        <n v="-8.51"/>
        <n v="17.7"/>
        <n v="-5.99"/>
        <n v="11.71"/>
        <n v="11.13"/>
        <n v="10.53"/>
        <n v="4.03"/>
        <n v="337.85"/>
        <n v="22.64"/>
        <n v="360.49"/>
        <n v="-297.92"/>
        <n v="-3.44"/>
        <n v="62.58"/>
        <n v="-10.23"/>
        <n v="52.35"/>
        <n v="-11.68"/>
        <n v="40.67"/>
        <n v="29.48"/>
        <n v="18.52"/>
        <n v="2328.48"/>
        <n v="23.87"/>
        <n v="2352.35"/>
        <n v="-1771.2"/>
        <n v="-6.7"/>
        <n v="581.16"/>
        <n v="-92.24"/>
        <n v="488.92"/>
        <n v="-164.46"/>
        <n v="324.45999999999998"/>
        <n v="184.03"/>
        <n v="24.96"/>
        <n v="4.05"/>
        <n v="111.68"/>
        <n v="115.73"/>
        <n v="-223.38"/>
        <n v="-44.29"/>
        <n v="-107.65"/>
        <n v="-3.96"/>
        <n v="-111.61"/>
        <n v="24.49"/>
        <n v="-87.12"/>
        <n v="243.26"/>
        <n v="-3.42"/>
        <n v="-2656.01"/>
        <n v="970.58"/>
        <n v="979.54"/>
        <n v="-978.85"/>
        <n v="-26.13"/>
        <n v="-36.24"/>
        <n v="-35.549999999999997"/>
        <n v="0.01"/>
        <n v="-35.54"/>
        <n v="18.670000000000002"/>
        <n v="-19.03"/>
        <n v="7.0000000000000007E-2"/>
        <n v="6912.99"/>
        <n v="63.22"/>
        <n v="6976.21"/>
        <n v="-5952.28"/>
        <n v="-81.599999999999994"/>
        <n v="1023.93"/>
        <n v="-138.47"/>
        <n v="885.46"/>
        <n v="-197.02"/>
        <n v="688.44"/>
        <n v="42.39"/>
        <n v="14.81"/>
        <n v="1213.4100000000001"/>
        <n v="6.17"/>
        <n v="1219.58"/>
        <n v="-1180.8699999999999"/>
        <n v="-93.2"/>
        <n v="38.71"/>
        <n v="-87.8"/>
        <n v="-49.09"/>
        <n v="28.89"/>
        <n v="-20.2"/>
        <n v="44.2"/>
        <n v="-0.99"/>
        <n v="3.06"/>
        <n v="3214.21"/>
        <n v="66.42"/>
        <n v="3280.63"/>
        <n v="-3099.2"/>
        <n v="-70.680000000000007"/>
        <n v="181.43"/>
        <n v="-50.5"/>
        <n v="130.93"/>
        <n v="-18.04"/>
        <n v="112.89"/>
        <n v="88.2"/>
        <n v="12.8"/>
        <n v="5.64"/>
        <n v="1479.23"/>
        <n v="11.7"/>
        <n v="1490.93"/>
        <n v="-1316.9"/>
        <n v="-40.340000000000003"/>
        <n v="174.03"/>
        <n v="-51.95"/>
        <n v="122.08"/>
        <n v="-38.630000000000003"/>
        <n v="83.46"/>
        <n v="27.28"/>
        <n v="6.34"/>
        <n v="9.93"/>
        <n v="11.77"/>
        <n v="300.49"/>
        <n v="307.18"/>
        <n v="-151.11000000000001"/>
        <n v="-11.57"/>
        <n v="156.07"/>
        <n v="-38.78"/>
        <n v="117.29"/>
        <n v="-41.27"/>
        <n v="76.02"/>
        <n v="32"/>
        <n v="23.76"/>
        <n v="35.880000000000003"/>
        <n v="51.94"/>
        <n v="375.8"/>
        <n v="24.1"/>
        <n v="399.9"/>
        <n v="-225.03"/>
        <n v="-4.63"/>
        <n v="174.87"/>
        <n v="-14.64"/>
        <n v="160.22999999999999"/>
        <n v="-55.67"/>
        <n v="104.56"/>
        <n v="26.76"/>
        <n v="1064.45"/>
        <n v="36.56"/>
        <n v="1101.01"/>
        <n v="-1002.58"/>
        <n v="-59.6"/>
        <n v="98.43"/>
        <n v="-144.22"/>
        <n v="-45.79"/>
        <n v="-30.98"/>
        <n v="195.32"/>
        <n v="-1.59"/>
        <n v="5.8"/>
        <n v="9.25"/>
        <n v="27.26"/>
        <n v="3.26"/>
        <n v="-25.32"/>
        <n v="-2.13"/>
        <n v="3.07"/>
        <n v="-1.38"/>
        <n v="7.19"/>
        <n v="19.07"/>
        <n v="3322.52"/>
        <n v="24.97"/>
        <n v="3347.48"/>
        <n v="-3080.1"/>
        <n v="-121.3"/>
        <n v="267.38"/>
        <n v="-56.69"/>
        <n v="210.69"/>
        <n v="-53.53"/>
        <n v="157.16"/>
        <n v="66.39"/>
        <n v="23.67"/>
        <n v="32.21"/>
        <n v="976.24"/>
        <n v="16.03"/>
        <n v="992.28"/>
        <n v="-811.06"/>
        <n v="-0.87"/>
        <n v="181.21"/>
        <n v="-14.21"/>
        <n v="167.01"/>
        <n v="-40.83"/>
        <n v="126.18"/>
        <n v="9.82"/>
        <n v="25.71"/>
        <n v="28.6"/>
        <n v="487.76"/>
        <n v="17.579999999999998"/>
        <n v="505.34"/>
        <n v="-567.45000000000005"/>
        <n v="-76.290000000000006"/>
        <n v="-62.11"/>
        <n v="-22.58"/>
        <n v="-84.69"/>
        <n v="-0.69"/>
        <n v="-85.38"/>
        <n v="33.200000000000003"/>
        <n v="-25.72"/>
        <n v="-18.920000000000002"/>
        <n v="-12.73"/>
        <n v="8851.76"/>
        <n v="8857.23"/>
        <n v="-5462.11"/>
        <n v="-6653.61"/>
        <n v="3395.12"/>
        <n v="-23.3"/>
        <n v="3371.82"/>
        <n v="-475.37"/>
        <n v="2896.45"/>
        <n v="313.14999999999998"/>
        <n v="95.76"/>
        <n v="93.24"/>
        <n v="38.36"/>
        <n v="2016"/>
        <n v="2044.83"/>
        <n v="2052.23"/>
        <n v="-2162.0700000000002"/>
        <n v="-180.85"/>
        <n v="-290.62"/>
        <n v="-339.15"/>
        <n v="14.62"/>
        <n v="-324.52999999999997"/>
        <n v="-57.99"/>
        <n v="-48.42"/>
        <n v="-5.37"/>
        <n v="2862.6"/>
        <n v="61.32"/>
        <n v="2923.92"/>
        <n v="-2859.45"/>
        <n v="-148.9"/>
        <n v="64.47"/>
        <n v="-206.4"/>
        <n v="-141.93"/>
        <n v="89.81"/>
        <n v="33.340000000000003"/>
        <n v="184.13"/>
        <n v="0.31"/>
        <n v="1.3"/>
        <n v="2.25"/>
        <n v="3837.23"/>
        <n v="112.48"/>
        <n v="3949.71"/>
        <n v="-2587.9299999999998"/>
        <n v="1361.78"/>
        <n v="-142.41999999999999"/>
        <n v="1219.3599999999999"/>
        <n v="-349.78"/>
        <n v="869.58"/>
        <n v="53.09"/>
        <n v="32.76"/>
        <n v="38.119999999999997"/>
        <n v="35.49"/>
        <n v="3055.9"/>
        <n v="747.89"/>
        <n v="3803.79"/>
        <n v="-3126.52"/>
        <n v="-1023.49"/>
        <n v="677.27"/>
        <n v="-131.82"/>
        <n v="545.45000000000005"/>
        <n v="-180.25"/>
        <n v="365.2"/>
        <n v="356.81"/>
        <n v="2.0499999999999998"/>
        <n v="2.79"/>
        <n v="641.58000000000004"/>
        <n v="643.78"/>
        <n v="-626.96"/>
        <n v="-0.85"/>
        <n v="16.82"/>
        <n v="15.75"/>
        <n v="-5.33"/>
        <n v="10.42"/>
        <n v="7.1"/>
        <n v="3.23"/>
        <n v="2.62"/>
        <n v="62.21"/>
        <n v="62.93"/>
        <n v="-91.02"/>
        <n v="-10.51"/>
        <n v="-28.09"/>
        <n v="-33.35"/>
        <n v="-33.630000000000003"/>
        <n v="-20.05"/>
        <n v="-45.16"/>
        <n v="514.08000000000004"/>
        <n v="2.81"/>
        <n v="516.89"/>
        <n v="-485.37"/>
        <n v="31.53"/>
        <n v="-11.76"/>
        <n v="19.77"/>
        <n v="-6.56"/>
        <n v="13.21"/>
        <n v="10.4"/>
        <n v="4.8"/>
        <n v="6.13"/>
        <n v="946.53"/>
        <n v="14.59"/>
        <n v="961.12"/>
        <n v="-917"/>
        <n v="-1.39"/>
        <n v="44.12"/>
        <n v="43.69"/>
        <n v="-7.08"/>
        <n v="36.61"/>
        <n v="10.45"/>
        <n v="10.57"/>
        <n v="95.86"/>
        <n v="103.09"/>
        <n v="-107.91"/>
        <n v="-27.14"/>
        <n v="-4.82"/>
        <n v="-23.83"/>
        <n v="-28.65"/>
        <n v="22.01"/>
        <n v="-6.64"/>
        <n v="-0.84"/>
        <n v="591.87"/>
        <n v="20.25"/>
        <n v="612.12"/>
        <n v="-477.17"/>
        <n v="-20.23"/>
        <n v="134.94999999999999"/>
        <n v="-113.18"/>
        <n v="17.14"/>
        <n v="9359.2999999999993"/>
        <n v="204"/>
        <n v="9563.2999999999993"/>
        <n v="-8092.2"/>
        <n v="-62.8"/>
        <n v="1471.1"/>
        <n v="-774.1"/>
        <n v="697"/>
        <n v="-130.1"/>
        <n v="566.9"/>
        <n v="83"/>
        <n v="34.19"/>
        <n v="80.78"/>
        <n v="15.72"/>
        <n v="203.08"/>
        <n v="2.88"/>
        <n v="205.96"/>
        <n v="-161.21"/>
        <n v="-8.2799999999999994"/>
        <n v="36.47"/>
        <n v="-3.29"/>
        <n v="33.18"/>
        <n v="-12.75"/>
        <n v="14.03"/>
        <n v="25.8"/>
        <n v="5.44"/>
        <n v="6.71"/>
        <n v="22.04"/>
        <n v="210.7"/>
        <n v="0.83"/>
        <n v="211.53"/>
        <n v="-207.93"/>
        <n v="3.6"/>
        <n v="-0.76"/>
        <n v="-0.95"/>
        <n v="1.89"/>
        <n v="1.71"/>
        <n v="415"/>
        <n v="415.96"/>
        <n v="-411.64"/>
        <n v="-7.01"/>
        <n v="-0.81"/>
        <n v="-1.18"/>
        <n v="10.47"/>
        <n v="0.28999999999999998"/>
        <n v="0.3"/>
        <n v="1458.28"/>
        <n v="1475.76"/>
        <n v="-1341.1"/>
        <n v="-25.31"/>
        <n v="134.66"/>
        <n v="-32.5"/>
        <n v="102.16"/>
        <n v="-0.71"/>
        <n v="101.45"/>
        <n v="5.39"/>
        <n v="7.11"/>
        <n v="164.28"/>
        <n v="164.53"/>
        <n v="-134.30000000000001"/>
        <n v="-1.19"/>
        <n v="30.22"/>
        <n v="26.9"/>
        <n v="-9.4"/>
        <n v="17.510000000000002"/>
        <n v="18.39"/>
        <n v="18.399999999999999"/>
        <n v="32.6"/>
        <n v="-74.930000000000007"/>
        <n v="-31.85"/>
        <n v="-42.33"/>
        <n v="-48.6"/>
        <n v="6.16"/>
        <n v="-15.78"/>
        <n v="-13.75"/>
        <n v="-129.84"/>
        <n v="1144.02"/>
        <n v="43.83"/>
        <n v="1187.8499999999999"/>
        <n v="-796.81"/>
        <n v="391.04"/>
        <n v="-29.6"/>
        <n v="361.44"/>
        <n v="-83.32"/>
        <n v="278.12"/>
        <n v="38.630000000000003"/>
        <n v="69.87"/>
        <n v="79.66"/>
        <n v="439.52"/>
        <n v="439.83"/>
        <n v="-257.17"/>
        <n v="-74.959999999999994"/>
        <n v="182.66"/>
        <n v="178.6"/>
        <n v="-35.94"/>
        <n v="142.66"/>
        <n v="41.56"/>
        <n v="501.22"/>
        <n v="501.61"/>
        <n v="-543.44000000000005"/>
        <n v="-30.36"/>
        <n v="-41.84"/>
        <n v="-12.57"/>
        <n v="-54.41"/>
        <n v="29.06"/>
        <n v="-25.35"/>
        <n v="20.18"/>
        <n v="-17.78"/>
        <n v="-8.35"/>
        <n v="9211.81"/>
        <n v="332.43"/>
        <n v="9544.24"/>
        <n v="-6673.63"/>
        <n v="-3.04"/>
        <n v="2870.61"/>
        <n v="-222.34"/>
        <n v="2648.27"/>
        <n v="-935.36"/>
        <n v="1712.91"/>
        <n v="629.07000000000005"/>
        <n v="709.92"/>
        <n v="31.16"/>
        <n v="1941.94"/>
        <n v="193.73"/>
        <n v="2135.67"/>
        <n v="-1974.88"/>
        <n v="-112.9"/>
        <n v="160.79"/>
        <n v="47.83"/>
        <n v="33.65"/>
        <n v="101.01"/>
        <n v="12.09"/>
        <n v="8.2799999999999994"/>
        <n v="263.57"/>
        <n v="269.27"/>
        <n v="-196.52"/>
        <n v="-0.4"/>
        <n v="72.75"/>
        <n v="-14.09"/>
        <n v="58.66"/>
        <n v="-20.87"/>
        <n v="37.79"/>
        <n v="12.4"/>
        <n v="17.03"/>
        <n v="27.6"/>
        <n v="1350.28"/>
        <n v="83.76"/>
        <n v="1434.04"/>
        <n v="-1151.21"/>
        <n v="-19.57"/>
        <n v="282.83"/>
        <n v="-108.97"/>
        <n v="173.86"/>
        <n v="-61.59"/>
        <n v="112.27"/>
        <n v="114.31"/>
        <n v="20.95"/>
        <n v="326.23"/>
        <n v="17.5"/>
        <n v="343.73"/>
        <n v="-313.27999999999997"/>
        <n v="-26.68"/>
        <n v="30.45"/>
        <n v="-12.69"/>
        <n v="17.760000000000002"/>
        <n v="-4.71"/>
        <n v="22.44"/>
        <n v="9.33"/>
        <n v="183.72"/>
        <n v="185.8"/>
        <n v="-262.13"/>
        <n v="-22.41"/>
        <n v="-76.33"/>
        <n v="-2.09"/>
        <n v="-78.430000000000007"/>
        <n v="47.99"/>
        <n v="-16.34"/>
        <n v="-15.91"/>
        <n v="-41.55"/>
        <n v="919.54"/>
        <n v="10.56"/>
        <n v="930.09"/>
        <n v="-876.94"/>
        <n v="-57.98"/>
        <n v="53.16"/>
        <n v="-48.07"/>
        <n v="3"/>
        <n v="8.08"/>
        <n v="1943.66"/>
        <n v="79.92"/>
        <n v="2023.58"/>
        <n v="-1920.77"/>
        <n v="-202.32"/>
        <n v="102.81"/>
        <n v="-59.22"/>
        <n v="43.59"/>
        <n v="46.99"/>
        <n v="35.700000000000003"/>
        <n v="2.98"/>
        <n v="5.29"/>
        <n v="2771.86"/>
        <n v="6.12"/>
        <n v="2777.98"/>
        <n v="-2621.88"/>
        <n v="-4.8899999999999997"/>
        <n v="156.1"/>
        <n v="-144.9"/>
        <n v="11.2"/>
        <n v="12.74"/>
        <n v="8.7899999999999991"/>
        <n v="122.53"/>
        <n v="5.63"/>
        <n v="1038.26"/>
        <n v="17.190000000000001"/>
        <n v="1055.45"/>
        <n v="-911.36"/>
        <n v="-1.66"/>
        <n v="144.09"/>
        <n v="-36.49"/>
        <n v="107.6"/>
        <n v="-30.73"/>
        <n v="76.87"/>
        <n v="15.83"/>
        <n v="13.88"/>
        <n v="118.83"/>
        <n v="120.3"/>
        <n v="-117.11"/>
        <n v="-213.72"/>
        <n v="2.77"/>
        <n v="3.79"/>
        <n v="1.36"/>
        <n v="217.72"/>
        <n v="2364.27"/>
        <n v="28.28"/>
        <n v="2392.5500000000002"/>
        <n v="-1941.41"/>
        <n v="-33.17"/>
        <n v="451.14"/>
        <n v="-61.9"/>
        <n v="389.24"/>
        <n v="-79.72"/>
        <n v="309.52"/>
        <n v="22.7"/>
        <n v="16.36"/>
        <n v="349.93"/>
        <n v="0.06"/>
        <n v="349.99"/>
        <n v="-566.17999999999995"/>
        <n v="-135.6"/>
        <n v="-216.2"/>
        <n v="-16.72"/>
        <n v="-232.92"/>
        <n v="72.7"/>
        <n v="-160.22"/>
        <n v="13.58"/>
        <n v="-23.63"/>
        <n v="-21.13"/>
        <n v="-61.78"/>
        <n v="132.97999999999999"/>
        <n v="-105.62"/>
        <n v="27.36"/>
        <n v="-4.53"/>
        <n v="-4.9000000000000004"/>
        <n v="17.940000000000001"/>
        <n v="7.32"/>
        <n v="9.16"/>
        <n v="20.7"/>
        <n v="258.26"/>
        <n v="0.11"/>
        <n v="258.37"/>
        <n v="-232.55"/>
        <n v="-9.48"/>
        <n v="25.82"/>
        <n v="-5.31"/>
        <n v="20.52"/>
        <n v="-5.25"/>
        <n v="10"/>
        <n v="40.229999999999997"/>
        <n v="5.42"/>
        <n v="45.65"/>
        <n v="-41.23"/>
        <n v="4.42"/>
        <n v="-2.9"/>
        <n v="47.5"/>
        <n v="0.9"/>
        <n v="10.98"/>
        <n v="1787.58"/>
        <n v="179.47"/>
        <n v="1967.05"/>
        <n v="-1375.13"/>
        <n v="-0.56999999999999995"/>
        <n v="591.92999999999995"/>
        <n v="568.1"/>
        <n v="-190.23"/>
        <n v="377.87"/>
        <n v="315.95999999999998"/>
        <n v="5.83"/>
        <n v="6.36"/>
        <n v="33.11"/>
        <n v="537.09"/>
        <n v="8.82"/>
        <n v="545.91"/>
        <n v="-420.96"/>
        <n v="-4.72"/>
        <n v="124.94"/>
        <n v="-63.45"/>
        <n v="61.49"/>
        <n v="-26.33"/>
        <n v="47.67"/>
        <n v="7.38"/>
        <n v="20.69"/>
        <n v="23.26"/>
        <n v="158.69"/>
        <n v="5.14"/>
        <n v="163.83000000000001"/>
        <n v="-160.79"/>
        <n v="-11.37"/>
        <n v="3.04"/>
        <n v="-2.16"/>
        <n v="8.4499999999999993"/>
        <n v="0.27"/>
        <n v="1.92"/>
        <n v="707.66"/>
        <n v="20.91"/>
        <n v="728.57"/>
        <n v="-581.99"/>
        <n v="-74.88"/>
        <n v="146.58000000000001"/>
        <n v="-6.15"/>
        <n v="140.43"/>
        <n v="-63.42"/>
        <n v="94.97"/>
        <n v="8.15"/>
        <n v="8.76"/>
        <n v="20.71"/>
        <n v="543.55999999999995"/>
        <n v="555.58000000000004"/>
        <n v="-492.85"/>
        <n v="62.73"/>
        <n v="-10.09"/>
        <n v="-15.49"/>
        <n v="37.15"/>
        <n v="15.39"/>
        <n v="24.13"/>
        <n v="30.7"/>
        <n v="5015.9799999999996"/>
        <n v="59.41"/>
        <n v="5075.38"/>
        <n v="-4494.09"/>
        <n v="-28.57"/>
        <n v="581.29999999999995"/>
        <n v="-72.48"/>
        <n v="508.82"/>
        <n v="-164.1"/>
        <n v="344.72"/>
        <n v="122.58"/>
        <n v="28.85"/>
        <n v="11.59"/>
        <n v="643.41"/>
        <n v="60.14"/>
        <n v="703.55"/>
        <n v="-529.09"/>
        <n v="-265.24"/>
        <n v="174.46"/>
        <n v="-125.04"/>
        <n v="49.42"/>
        <n v="-3.24"/>
        <n v="46.18"/>
        <n v="206.98"/>
        <n v="2.23"/>
        <n v="8.27"/>
        <n v="0.56999999999999995"/>
        <n v="-461.67"/>
        <n v="-139.29"/>
        <n v="-461.11"/>
        <n v="-39.92"/>
        <n v="-501.03"/>
        <n v="32.049999999999997"/>
        <n v="-156.34"/>
        <n v="-143.88"/>
        <n v="864.69"/>
        <n v="9.6"/>
        <n v="874.29"/>
        <n v="-683.95"/>
        <n v="-21.4"/>
        <n v="190.34"/>
        <n v="-68.66"/>
        <n v="121.68"/>
        <n v="-40.5"/>
        <n v="31.45"/>
        <n v="5.17"/>
        <n v="9.5299999999999994"/>
        <n v="824.49"/>
        <n v="5.67"/>
        <n v="830.16"/>
        <n v="-791.65"/>
        <n v="-32.78"/>
        <n v="7.49"/>
        <n v="41.7"/>
        <n v="0.63"/>
        <n v="4.3499999999999996"/>
        <n v="4.67"/>
        <n v="1475.23"/>
        <n v="1495"/>
        <n v="-1398.57"/>
        <n v="-28.7"/>
        <n v="96.42"/>
        <n v="-19.239999999999998"/>
        <n v="77.180000000000007"/>
        <n v="-22.45"/>
        <n v="54.74"/>
        <n v="36.340000000000003"/>
        <n v="7.53"/>
        <n v="20.39"/>
        <n v="20.45"/>
        <n v="-0.63"/>
        <n v="-0.27"/>
        <n v="-1.1100000000000001"/>
        <n v="2.73"/>
        <n v="94.05"/>
        <n v="0.32"/>
        <n v="20.149999999999999"/>
        <n v="1187.67"/>
        <n v="2.76"/>
        <n v="1190.42"/>
        <n v="-1051.96"/>
        <n v="-1.58"/>
        <n v="138.46"/>
        <n v="121.62"/>
        <n v="-40.31"/>
        <n v="81.31"/>
        <n v="73.88"/>
        <n v="89.18"/>
        <n v="11.66"/>
        <n v="594.15"/>
        <n v="3.73"/>
        <n v="597.87"/>
        <n v="-476.63"/>
        <n v="-5.82"/>
        <n v="121.24"/>
        <n v="-14.94"/>
        <n v="106.3"/>
        <n v="-33.229999999999997"/>
        <n v="72.540000000000006"/>
        <n v="57.71"/>
        <n v="69.59"/>
        <n v="9459.7999999999993"/>
        <n v="58.41"/>
        <n v="9518.2099999999991"/>
        <n v="-8266.11"/>
        <n v="1252.0999999999999"/>
        <n v="-245.94"/>
        <n v="1006.16"/>
        <n v="-337.81"/>
        <n v="668.35"/>
        <n v="85"/>
        <n v="7.86"/>
        <n v="10.76"/>
        <n v="2014"/>
        <n v="2220.73"/>
        <n v="2.61"/>
        <n v="2223.34"/>
        <n v="-2251.21"/>
        <n v="-191.83"/>
        <n v="-219.7"/>
        <n v="-45.26"/>
        <n v="-264.95999999999998"/>
        <n v="647.07000000000005"/>
        <n v="-4.09"/>
        <n v="-1.25"/>
        <n v="242.84"/>
        <n v="245.54"/>
        <n v="-214.77"/>
        <n v="-5.76"/>
        <n v="30.77"/>
        <n v="-4.95"/>
        <n v="-6.42"/>
        <n v="19.399999999999999"/>
        <n v="37.61"/>
        <n v="4.97"/>
        <n v="6.47"/>
        <n v="12.67"/>
        <n v="91.88"/>
        <n v="7.55"/>
        <n v="99.43"/>
        <n v="-68.680000000000007"/>
        <n v="30.14"/>
        <n v="-8.86"/>
        <n v="21.28"/>
        <n v="1.91"/>
        <n v="33.46"/>
        <n v="2429.3000000000002"/>
        <n v="48.82"/>
        <n v="2478.12"/>
        <n v="-2420.27"/>
        <n v="57.86"/>
        <n v="-25.24"/>
        <n v="32.619999999999997"/>
        <n v="1141.29"/>
        <n v="0.17"/>
        <n v="2.38"/>
        <n v="1070.21"/>
        <n v="1121.46"/>
        <n v="-852.51"/>
        <n v="268.95"/>
        <n v="-35.04"/>
        <n v="233.91"/>
        <n v="-65.59"/>
        <n v="168.31"/>
        <n v="17.52"/>
        <n v="9.4700000000000006"/>
        <n v="11.61"/>
        <n v="25.13"/>
        <n v="1353.58"/>
        <n v="2.75"/>
        <n v="1356.33"/>
        <n v="-1312.26"/>
        <n v="-64.86"/>
        <n v="44.07"/>
        <n v="-12.92"/>
        <n v="31.15"/>
        <n v="-10.59"/>
        <n v="20.56"/>
        <n v="33.97"/>
        <n v="6.05"/>
        <n v="9.86"/>
        <n v="4184.8"/>
        <n v="183.88"/>
        <n v="4368.68"/>
        <n v="-3688.92"/>
        <n v="-568.41"/>
        <n v="679.76"/>
        <n v="-698.4"/>
        <n v="-18.64"/>
        <n v="6.45"/>
        <n v="-12.19"/>
        <n v="98.67"/>
        <n v="13.91"/>
        <n v="16.239999999999998"/>
        <n v="1974.9"/>
        <n v="10.64"/>
        <n v="1985.54"/>
        <n v="-1862"/>
        <n v="-44.1"/>
        <n v="123.54"/>
        <n v="-30.82"/>
        <n v="92.72"/>
        <n v="-32.94"/>
        <n v="59.78"/>
        <n v="43.5"/>
        <n v="20.83"/>
        <n v="2884.23"/>
        <n v="127.4"/>
        <n v="3011.63"/>
        <n v="-2463.35"/>
        <n v="-1.44"/>
        <n v="548.28"/>
        <n v="-43.8"/>
        <n v="504.48"/>
        <n v="-146.28"/>
        <n v="358.2"/>
        <n v="30.59"/>
        <n v="23.4"/>
        <n v="26.28"/>
        <n v="19.010000000000002"/>
        <n v="2831.41"/>
        <n v="25.32"/>
        <n v="2856.73"/>
        <n v="-2357.29"/>
        <n v="-9.82"/>
        <n v="499.44"/>
        <n v="-60.61"/>
        <n v="438.83"/>
        <n v="-140.29"/>
        <n v="298.55"/>
        <n v="24.06"/>
        <n v="1154.8499999999999"/>
        <n v="31.76"/>
        <n v="1186.6099999999999"/>
        <n v="-1110.93"/>
        <n v="-110.46"/>
        <n v="75.680000000000007"/>
        <n v="-74.77"/>
        <n v="0.91"/>
        <n v="-3.25"/>
        <n v="-2.34"/>
        <n v="24.88"/>
        <n v="29.11"/>
        <n v="4219.1499999999996"/>
        <n v="33.299999999999997"/>
        <n v="4252.45"/>
        <n v="-3947.55"/>
        <n v="-94.72"/>
        <n v="304.89999999999998"/>
        <n v="-149.33000000000001"/>
        <n v="155.57"/>
        <n v="-45.06"/>
        <n v="110.51"/>
        <n v="38.08"/>
        <n v="1337.33"/>
        <n v="1362.21"/>
        <n v="-1156"/>
        <n v="206.21"/>
        <n v="-73.430000000000007"/>
        <n v="132.78"/>
        <n v="-49.83"/>
        <n v="82.95"/>
        <n v="14.91"/>
        <n v="28.11"/>
        <n v="15.42"/>
        <n v="79.41"/>
        <n v="34.96"/>
        <n v="114.38"/>
        <n v="-84.04"/>
        <n v="-23.27"/>
        <n v="30.34"/>
        <n v="-24.86"/>
        <n v="5.48"/>
        <n v="1.8"/>
        <n v="56.29"/>
        <n v="4.74"/>
        <n v="38.200000000000003"/>
        <n v="659.48"/>
        <n v="137.88999999999999"/>
        <n v="797.37"/>
        <n v="-857.67"/>
        <n v="-63.74"/>
        <n v="-31.42"/>
        <n v="-28.88"/>
        <n v="-60.3"/>
        <n v="-3.43"/>
        <n v="-63.73"/>
        <n v="518.66"/>
        <n v="-1.23"/>
        <n v="-0.67"/>
        <n v="-4.76"/>
        <n v="861.27"/>
        <n v="12.71"/>
        <n v="873.98"/>
        <n v="-633.19000000000005"/>
        <n v="-6.23"/>
        <n v="240.79"/>
        <n v="-21.53"/>
        <n v="219.26"/>
        <n v="-27.34"/>
        <n v="191.92"/>
        <n v="686.52"/>
        <n v="27.96"/>
        <n v="1879.69"/>
        <n v="1886.76"/>
        <n v="-1711.3"/>
        <n v="-2.89"/>
        <n v="175.46"/>
        <n v="-38.29"/>
        <n v="137.16"/>
        <n v="-42.93"/>
        <n v="94.24"/>
        <n v="6.56"/>
        <n v="3376.63"/>
        <n v="9.11"/>
        <n v="3385.74"/>
        <n v="-3077.29"/>
        <n v="-17.940000000000001"/>
        <n v="308.45"/>
        <n v="232.16"/>
        <n v="-52.28"/>
        <n v="179.88"/>
        <n v="15.69"/>
        <n v="9.1300000000000008"/>
        <n v="53825.49"/>
        <n v="987"/>
        <n v="54812.49"/>
        <n v="-46438.98"/>
        <n v="-275.11"/>
        <n v="8373.51"/>
        <n v="-1415.14"/>
        <n v="6958.37"/>
        <n v="-2339.96"/>
        <n v="4618.41"/>
        <n v="2255.0700000000002"/>
        <n v="15.56"/>
        <n v="845.58"/>
        <n v="4.76"/>
        <n v="850.34"/>
        <n v="-766.04"/>
        <n v="84.31"/>
        <n v="-14.97"/>
        <n v="69.34"/>
        <n v="-20"/>
        <n v="49.33"/>
        <n v="81.319999999999993"/>
        <n v="6.07"/>
        <n v="7.91"/>
        <n v="586.88"/>
        <n v="588.41"/>
        <n v="-503.23"/>
        <n v="-8.57"/>
        <n v="85.19"/>
        <n v="-18.37"/>
        <n v="66.819999999999993"/>
        <n v="-13.2"/>
        <n v="53.62"/>
        <n v="18.989999999999998"/>
        <n v="25.49"/>
        <n v="14.52"/>
        <n v="757.55"/>
        <n v="760.56"/>
        <n v="-685.99"/>
        <n v="-14.57"/>
        <n v="74.569999999999993"/>
        <n v="-20.48"/>
        <n v="54.09"/>
        <n v="-18.86"/>
        <n v="35.229999999999997"/>
        <n v="19.18"/>
        <n v="29.05"/>
        <n v="3103.34"/>
        <n v="3108.7"/>
        <n v="-3131.41"/>
        <n v="-188.62"/>
        <n v="-22.72"/>
        <n v="-66.25"/>
        <n v="-88.97"/>
        <n v="42.08"/>
        <n v="-21.14"/>
        <n v="-5.4"/>
        <n v="-0.73"/>
        <n v="446.11"/>
        <n v="78.62"/>
        <n v="524.73"/>
        <n v="-479.1"/>
        <n v="-19.36"/>
        <n v="45.63"/>
        <n v="40.68"/>
        <n v="34.479999999999997"/>
        <n v="21.67"/>
        <n v="3.36"/>
        <n v="3.64"/>
        <n v="2912.31"/>
        <n v="8.92"/>
        <n v="2921.24"/>
        <n v="-2684.02"/>
        <n v="-239.37"/>
        <n v="237.22"/>
        <n v="-54.67"/>
        <n v="182.55"/>
        <n v="5.55"/>
        <n v="188.09"/>
        <n v="37.44"/>
        <n v="10.58"/>
        <n v="12.97"/>
        <n v="327.97"/>
        <n v="22.19"/>
        <n v="350.16"/>
        <n v="-273.2"/>
        <n v="76.959999999999994"/>
        <n v="-24.33"/>
        <n v="52.63"/>
        <n v="-14.62"/>
        <n v="38.01"/>
        <n v="108.73"/>
        <n v="184.65"/>
        <n v="185.61"/>
        <n v="-153.18"/>
        <n v="32.43"/>
        <n v="-1.41"/>
        <n v="31.03"/>
        <n v="30.08"/>
        <n v="21.73"/>
        <n v="14.49"/>
        <n v="118.89"/>
        <n v="123.36"/>
        <n v="-78.14"/>
        <n v="-2.17"/>
        <n v="45.22"/>
        <n v="-7.66"/>
        <n v="15.48"/>
        <n v="38.03"/>
        <n v="350.21"/>
        <n v="355.69"/>
        <n v="-320.22000000000003"/>
        <n v="-6.08"/>
        <n v="35.47"/>
        <n v="-7.61"/>
        <n v="14.94"/>
        <n v="0.57999999999999996"/>
        <n v="836.56"/>
        <n v="21.99"/>
        <n v="858.54"/>
        <n v="-766.31"/>
        <n v="-22.77"/>
        <n v="92.23"/>
        <n v="-17.14"/>
        <n v="75.09"/>
        <n v="-23.55"/>
        <n v="51.55"/>
        <n v="25.72"/>
        <n v="2.67"/>
        <n v="11.03"/>
        <n v="304.08"/>
        <n v="30.1"/>
        <n v="334.18"/>
        <n v="-220.32"/>
        <n v="113.86"/>
        <n v="-12.42"/>
        <n v="101.44"/>
        <n v="-33.950000000000003"/>
        <n v="67.489999999999995"/>
        <n v="23.79"/>
        <n v="2.85"/>
        <n v="1343.36"/>
        <n v="134.68"/>
        <n v="1478.04"/>
        <n v="-1384.97"/>
        <n v="-23.73"/>
        <n v="93.07"/>
        <n v="42.27"/>
        <n v="-15.71"/>
        <n v="26.56"/>
        <n v="3.95"/>
        <n v="6.93"/>
        <n v="2061.0300000000002"/>
        <n v="338.24"/>
        <n v="2399.27"/>
        <n v="-1740.59"/>
        <n v="-328.2"/>
        <n v="658.68"/>
        <n v="-491.49"/>
        <n v="167.19"/>
        <n v="-7"/>
        <n v="160.19"/>
        <n v="150.78"/>
        <n v="10.62"/>
        <n v="43.22"/>
        <n v="4385.82"/>
        <n v="240.09"/>
        <n v="4625.91"/>
        <n v="-4217.24"/>
        <n v="-88.28"/>
        <n v="408.67"/>
        <n v="-89.86"/>
        <n v="318.81"/>
        <n v="-110.05"/>
        <n v="208.76"/>
        <n v="9.32"/>
        <n v="2956.52"/>
        <n v="35.75"/>
        <n v="2992.27"/>
        <n v="-2467.2600000000002"/>
        <n v="-124.16"/>
        <n v="525.01"/>
        <n v="-109.53"/>
        <n v="415.48"/>
        <n v="-50.97"/>
        <n v="364.51"/>
        <n v="97.42"/>
        <n v="37.32"/>
        <n v="48.66"/>
        <n v="1001.74"/>
        <n v="-773.94"/>
        <n v="-667.84"/>
        <n v="227.1"/>
        <n v="-79.37"/>
        <n v="147.72999999999999"/>
        <n v="53.85"/>
        <n v="27.43"/>
        <n v="27.56"/>
        <n v="764.68"/>
        <n v="772.47"/>
        <n v="-714.44"/>
        <n v="-27.71"/>
        <n v="58.03"/>
        <n v="-26.23"/>
        <n v="31.8"/>
        <n v="-13.86"/>
        <n v="17.95"/>
        <n v="2.46"/>
        <n v="7.59"/>
        <n v="1363.95"/>
        <n v="51.24"/>
        <n v="1415.18"/>
        <n v="-938.01"/>
        <n v="-66.959999999999994"/>
        <n v="477.18"/>
        <n v="-159.69999999999999"/>
        <n v="-72.97"/>
        <n v="244.51"/>
        <n v="16.170000000000002"/>
        <n v="34.99"/>
        <n v="8603.6299999999992"/>
        <n v="8614.44"/>
        <n v="-8172.16"/>
        <n v="-389.8"/>
        <n v="52.49"/>
        <n v="-4.4400000000000004"/>
        <n v="48.05"/>
        <n v="48.76"/>
        <n v="102.44"/>
        <n v="4.8499999999999996"/>
        <n v="5.19"/>
        <n v="2895.88"/>
        <n v="53.52"/>
        <n v="2949.4"/>
        <n v="-2369.83"/>
        <n v="579.57000000000005"/>
        <n v="-37.99"/>
        <n v="541.58000000000004"/>
        <n v="-189.6"/>
        <n v="351.98"/>
        <n v="84.7"/>
        <n v="46.04"/>
        <n v="20.010000000000002"/>
        <n v="6431.88"/>
        <n v="180.42"/>
        <n v="6612.31"/>
        <n v="-5275.28"/>
        <n v="-190.9"/>
        <n v="1337.03"/>
        <n v="-118.2"/>
        <n v="1218.83"/>
        <n v="-204.48"/>
        <n v="1014.35"/>
        <n v="35.950000000000003"/>
        <n v="20.79"/>
        <n v="404.34"/>
        <n v="407.23"/>
        <n v="-370.4"/>
        <n v="-20.95"/>
        <n v="36.840000000000003"/>
        <n v="-37.76"/>
        <n v="-0.79"/>
        <n v="-1.72"/>
        <n v="76.260000000000005"/>
        <n v="77.95"/>
        <n v="-205.88"/>
        <n v="-21.25"/>
        <n v="-127.92"/>
        <n v="-23.69"/>
        <n v="-151.61000000000001"/>
        <n v="-151.62"/>
        <n v="24.73"/>
        <n v="-61.31"/>
        <n v="-51.73"/>
        <n v="-167.74"/>
        <n v="1631.24"/>
        <n v="5.41"/>
        <n v="1636.65"/>
        <n v="-1590.28"/>
        <n v="-36.200000000000003"/>
        <n v="10.17"/>
        <n v="-4.5199999999999996"/>
        <n v="28.8"/>
        <n v="14.53"/>
        <n v="1605.28"/>
        <n v="1614.88"/>
        <n v="-1497.6"/>
        <n v="117.28"/>
        <n v="-38.39"/>
        <n v="72.900000000000006"/>
        <n v="49.86"/>
        <n v="7.31"/>
        <n v="2171.42"/>
        <n v="18.690000000000001"/>
        <n v="2190.1"/>
        <n v="-1521.51"/>
        <n v="-1.62"/>
        <n v="668.6"/>
        <n v="-111.67"/>
        <n v="556.92999999999995"/>
        <n v="-122.32"/>
        <n v="434.6"/>
        <n v="30.79"/>
        <n v="1106.01"/>
        <n v="1158.3599999999999"/>
        <n v="-3069.96"/>
        <n v="-821.61"/>
        <n v="-1911.6"/>
        <n v="-1930.66"/>
        <n v="-1930.75"/>
        <n v="603.59"/>
        <n v="3.21"/>
        <n v="-3.17"/>
        <n v="-172.84"/>
        <n v="5916.59"/>
        <n v="141.52000000000001"/>
        <n v="6058.11"/>
        <n v="-4625.67"/>
        <n v="-99.71"/>
        <n v="1432.44"/>
        <n v="-270.47000000000003"/>
        <n v="1161.97"/>
        <n v="-372.45"/>
        <n v="789.52"/>
        <n v="155.41999999999999"/>
        <n v="50.8"/>
        <n v="68.2"/>
        <n v="24.21"/>
        <n v="587.16999999999996"/>
        <n v="595.99"/>
        <n v="-504.61"/>
        <n v="-9.7100000000000009"/>
        <n v="91.38"/>
        <n v="-1.86"/>
        <n v="89.52"/>
        <n v="-35.67"/>
        <n v="9.15"/>
        <n v="58.84"/>
        <n v="60.88"/>
        <n v="2876.67"/>
        <n v="53.6"/>
        <n v="2930.27"/>
        <n v="-2600.33"/>
        <n v="-1.51"/>
        <n v="329.94"/>
        <n v="-95.65"/>
        <n v="234.29"/>
        <n v="-73.53"/>
        <n v="160.76"/>
        <n v="30.92"/>
        <n v="49.31"/>
        <n v="11.47"/>
        <n v="5354.74"/>
        <n v="73.900000000000006"/>
        <n v="5428.64"/>
        <n v="-4076.32"/>
        <n v="-51.88"/>
        <n v="1352.32"/>
        <n v="-63.31"/>
        <n v="1289.01"/>
        <n v="-289.14"/>
        <n v="999.87"/>
        <n v="68.13"/>
        <n v="14.68"/>
        <n v="15.61"/>
        <n v="25.25"/>
        <n v="1986.32"/>
        <n v="33.43"/>
        <n v="2019.75"/>
        <n v="-1694.52"/>
        <n v="-212.43"/>
        <n v="325.23"/>
        <n v="-68.58"/>
        <n v="256.64999999999998"/>
        <n v="-15.25"/>
        <n v="241.4"/>
        <n v="33.630000000000003"/>
        <n v="16.37"/>
        <n v="955.83"/>
        <n v="493.61"/>
        <n v="1449.44"/>
        <n v="-1061.3699999999999"/>
        <n v="-191.95"/>
        <n v="388.07"/>
        <n v="373.54"/>
        <n v="-132.69"/>
        <n v="240.85"/>
        <n v="108.24"/>
        <n v="11.8"/>
        <n v="40.6"/>
        <n v="1026.26"/>
        <n v="46.88"/>
        <n v="1073.1400000000001"/>
        <n v="-1085.9000000000001"/>
        <n v="-37.42"/>
        <n v="-12.76"/>
        <n v="-15.99"/>
        <n v="-28.75"/>
        <n v="186.27"/>
        <n v="205.76"/>
        <n v="-236.68"/>
        <n v="-2.92"/>
        <n v="-0.16"/>
        <n v="-31.08"/>
        <n v="26.38"/>
        <n v="-0.12"/>
        <n v="-16.600000000000001"/>
        <n v="122.02"/>
        <n v="128.5"/>
        <n v="-112.79"/>
        <n v="-0.28999999999999998"/>
        <n v="15.71"/>
        <n v="-1.76"/>
        <n v="-4.97"/>
        <n v="24.95"/>
        <n v="5.82"/>
        <n v="12.88"/>
        <n v="25.09"/>
        <n v="-23.33"/>
        <n v="-0.32"/>
        <n v="2.04"/>
        <n v="-0.38"/>
        <n v="1.66"/>
        <n v="2.4300000000000002"/>
        <n v="1302.53"/>
        <n v="1304.96"/>
        <n v="-1259.92"/>
        <n v="-56.25"/>
        <n v="45.05"/>
        <n v="-19.88"/>
        <n v="25.17"/>
        <n v="-10.42"/>
        <n v="4.5999999999999996"/>
        <n v="6.63"/>
        <n v="15.05"/>
        <n v="2184.61"/>
        <n v="8.2100000000000009"/>
        <n v="2192.8200000000002"/>
        <n v="-1942.67"/>
        <n v="-184.81"/>
        <n v="250.15"/>
        <n v="-89.49"/>
        <n v="160.66"/>
        <n v="21.29"/>
        <n v="181.95"/>
        <n v="34.11"/>
        <n v="51.64"/>
        <n v="79.58"/>
        <n v="11.45"/>
        <n v="648.9"/>
        <n v="37.049999999999997"/>
        <n v="685.95"/>
        <n v="-275.18"/>
        <n v="-0.35"/>
        <n v="410.77"/>
        <n v="-103.56"/>
        <n v="307.2"/>
        <n v="-108.74"/>
        <n v="198.46"/>
        <n v="483.44"/>
        <n v="4.0999999999999996"/>
        <n v="6.25"/>
        <n v="63.3"/>
        <n v="453.67"/>
        <n v="17.89"/>
        <n v="471.56"/>
        <n v="-433.13"/>
        <n v="-37.299999999999997"/>
        <n v="38.44"/>
        <n v="-16.87"/>
        <n v="21.57"/>
        <n v="29.09"/>
        <n v="5.96"/>
        <n v="11.76"/>
        <n v="2983.43"/>
        <n v="88.89"/>
        <n v="3072.32"/>
        <n v="-1637.07"/>
        <n v="-6.18"/>
        <n v="1435.25"/>
        <n v="-46.43"/>
        <n v="1388.82"/>
        <n v="-475.19"/>
        <n v="913.63"/>
        <n v="39.08"/>
        <n v="48.11"/>
        <n v="16034.71"/>
        <n v="461.36"/>
        <n v="16496.07"/>
        <n v="-13355.27"/>
        <n v="-128.13"/>
        <n v="3140.8"/>
        <n v="-627.66"/>
        <n v="2513.14"/>
        <n v="-744.48"/>
        <n v="1768.66"/>
        <n v="131.47999999999999"/>
        <n v="29.2"/>
        <n v="36.450000000000003"/>
        <n v="19.59"/>
        <n v="796.57"/>
        <n v="797.91"/>
        <n v="-756.75"/>
        <n v="-15.98"/>
        <n v="-4.88"/>
        <n v="36.28"/>
        <n v="-10.82"/>
        <n v="25.46"/>
        <n v="3.71"/>
        <n v="1839.7"/>
        <n v="45.29"/>
        <n v="1884.99"/>
        <n v="-1537.05"/>
        <n v="347.94"/>
        <n v="-52.35"/>
        <n v="295.58999999999997"/>
        <n v="-92.97"/>
        <n v="202.62"/>
        <n v="48.84"/>
        <n v="8.3000000000000007"/>
        <n v="10.44"/>
        <n v="18.91"/>
        <n v="1704.14"/>
        <n v="1707.92"/>
        <n v="-1473.9"/>
        <n v="-9.4700000000000006"/>
        <n v="234.02"/>
        <n v="-44.81"/>
        <n v="189.2"/>
        <n v="135.69999999999999"/>
        <n v="11.07"/>
        <n v="14.72"/>
        <n v="13.73"/>
        <n v="28.13"/>
        <n v="-62.66"/>
        <n v="-41.92"/>
        <n v="-34.520000000000003"/>
        <n v="-34.549999999999997"/>
        <n v="-131.58000000000001"/>
        <n v="750.72"/>
        <n v="-1.75"/>
        <n v="1428.19"/>
        <n v="29.01"/>
        <n v="1457.2"/>
        <n v="-1192.9100000000001"/>
        <n v="-1.05"/>
        <n v="264.29000000000002"/>
        <n v="-42.18"/>
        <n v="222.11"/>
        <n v="-74.95"/>
        <n v="147.16"/>
        <n v="55.36"/>
        <n v="17.100000000000001"/>
        <n v="18.510000000000002"/>
        <n v="1487.39"/>
        <n v="-1042.53"/>
        <n v="-919.62"/>
        <n v="444.86"/>
        <n v="-2.86"/>
        <n v="442"/>
        <n v="-145.35"/>
        <n v="296.64999999999998"/>
        <n v="8.2200000000000006"/>
        <n v="29.91"/>
        <n v="554.55999999999995"/>
        <n v="11.51"/>
        <n v="566.07000000000005"/>
        <n v="-524.66"/>
        <n v="-3.12"/>
        <n v="41.42"/>
        <n v="-9.51"/>
        <n v="31.91"/>
        <n v="33.26"/>
        <n v="86.21"/>
        <n v="3.86"/>
        <n v="4.96"/>
        <n v="7.47"/>
        <n v="6309.27"/>
        <n v="94.67"/>
        <n v="6403.94"/>
        <n v="-5794.03"/>
        <n v="-51.35"/>
        <n v="609.91"/>
        <n v="-119.12"/>
        <n v="490.79"/>
        <n v="-15.06"/>
        <n v="475.73"/>
        <n v="79.7"/>
        <n v="11.94"/>
        <n v="14.93"/>
        <n v="4377.05"/>
        <n v="257.41000000000003"/>
        <n v="4634.46"/>
        <n v="-3495.73"/>
        <n v="-2.0299999999999998"/>
        <n v="1138.73"/>
        <n v="-64.37"/>
        <n v="1074.3599999999999"/>
        <n v="-374.26"/>
        <n v="700.1"/>
        <n v="42.06"/>
        <n v="166.47"/>
        <n v="181.76"/>
        <n v="26.02"/>
        <n v="1331.75"/>
        <n v="73.47"/>
        <n v="1405.21"/>
        <n v="-219.36"/>
        <n v="-35.409999999999997"/>
        <n v="1185.8499999999999"/>
        <n v="-175.04"/>
        <n v="1010.81"/>
        <n v="-342.38"/>
        <n v="668.43"/>
        <n v="563.83000000000004"/>
        <n v="14.96"/>
        <n v="89.04"/>
        <n v="22.75"/>
        <n v="22.76"/>
        <n v="-19.420000000000002"/>
        <n v="-0.15"/>
        <n v="4.4800000000000004"/>
        <n v="14.67"/>
        <n v="995.49"/>
        <n v="9.89"/>
        <n v="1005.38"/>
        <n v="-3615.92"/>
        <n v="-18.53"/>
        <n v="-2610.54"/>
        <n v="-17.489999999999998"/>
        <n v="-2628.03"/>
        <n v="-2627.66"/>
        <n v="157.30000000000001"/>
        <n v="-167.05"/>
        <n v="-165.94"/>
        <n v="-262.24"/>
        <n v="295.52999999999997"/>
        <n v="2.21"/>
        <n v="297.74"/>
        <n v="-297.70999999999998"/>
        <n v="-22.52"/>
        <n v="-8.76"/>
        <n v="-8.73"/>
        <n v="2.48"/>
        <n v="-6.25"/>
        <n v="17.54"/>
        <n v="-3.56"/>
        <n v="1.43"/>
        <n v="2513.89"/>
        <n v="105.75"/>
        <n v="2619.64"/>
        <n v="-1742.11"/>
        <n v="-14.9"/>
        <n v="877.53"/>
        <n v="-127.31"/>
        <n v="750.22"/>
        <n v="-215.2"/>
        <n v="535.02"/>
        <n v="73.44"/>
        <n v="72.849999999999994"/>
        <n v="90.19"/>
        <n v="34.909999999999997"/>
        <n v="2084.31"/>
        <n v="86.37"/>
        <n v="2170.6799999999998"/>
        <n v="-1382.25"/>
        <n v="-47.62"/>
        <n v="788.43"/>
        <n v="-152.13999999999999"/>
        <n v="636.29"/>
        <n v="-148.97999999999999"/>
        <n v="487.31"/>
        <n v="10.99"/>
        <n v="44.36"/>
        <n v="58.18"/>
        <n v="37.83"/>
        <n v="1378.44"/>
        <n v="26.1"/>
        <n v="1404.54"/>
        <n v="-1151.25"/>
        <n v="253.29"/>
        <n v="-10.43"/>
        <n v="242.86"/>
        <n v="-84.3"/>
        <n v="158.56"/>
        <n v="31.92"/>
        <n v="34"/>
        <n v="18.38"/>
        <n v="573.41999999999996"/>
        <n v="0.15"/>
        <n v="573.57000000000005"/>
        <n v="-545.41999999999996"/>
        <n v="-6.53"/>
        <n v="28.15"/>
        <n v="25.03"/>
        <n v="-8.67"/>
        <n v="3.82"/>
        <n v="4.91"/>
        <n v="624.04"/>
        <n v="1.84"/>
        <n v="625.87"/>
        <n v="-565.85"/>
        <n v="-10.81"/>
        <n v="60.03"/>
        <n v="23.54"/>
        <n v="18.239999999999998"/>
        <n v="4.6900000000000004"/>
        <n v="9.6199999999999992"/>
        <n v="16.54"/>
        <n v="75.599999999999994"/>
        <n v="92.14"/>
        <n v="-116.73"/>
        <n v="-23.61"/>
        <n v="-24.59"/>
        <n v="-11.36"/>
        <n v="-36.08"/>
        <n v="157.91999999999999"/>
        <n v="-0.23"/>
        <n v="-148.66999999999999"/>
        <n v="307.81"/>
        <n v="317.55"/>
        <n v="-283.23"/>
        <n v="-1.48"/>
        <n v="-4.3899999999999997"/>
        <n v="28.46"/>
        <n v="-3.14"/>
        <n v="7.77"/>
        <n v="32.590000000000003"/>
        <n v="11.15"/>
        <n v="383.31"/>
        <n v="8.73"/>
        <n v="392.04"/>
        <n v="-383.43"/>
        <n v="-12.68"/>
        <n v="8.61"/>
        <n v="-4.16"/>
        <n v="2.41"/>
        <n v="544.19000000000005"/>
        <n v="12.32"/>
        <n v="556.51"/>
        <n v="-381.66"/>
        <n v="-78.34"/>
        <n v="174.85"/>
        <n v="-97.19"/>
        <n v="77.66"/>
        <n v="166.1"/>
        <n v="0.94"/>
        <n v="2.11"/>
        <n v="32.130000000000003"/>
        <n v="4289.8"/>
        <n v="4298.1099999999997"/>
        <n v="-4005.79"/>
        <n v="-87.64"/>
        <n v="292.33"/>
        <n v="-173.64"/>
        <n v="118.68"/>
        <n v="-27.85"/>
        <n v="90.84"/>
        <n v="15.22"/>
        <n v="17.38"/>
        <n v="8260.27"/>
        <n v="116.99"/>
        <n v="8377.26"/>
        <n v="-7223.04"/>
        <n v="-23.97"/>
        <n v="1154.22"/>
        <n v="-139.52000000000001"/>
        <n v="1014.7"/>
        <n v="-302.18"/>
        <n v="712.52"/>
        <n v="62.51"/>
        <n v="13.63"/>
        <n v="13.97"/>
        <n v="1624.11"/>
        <n v="22.72"/>
        <n v="1646.83"/>
        <n v="-1548.56"/>
        <n v="-40.549999999999997"/>
        <n v="98.27"/>
        <n v="-46.03"/>
        <n v="52.24"/>
        <n v="2.0299999999999998"/>
        <n v="-1.96"/>
        <n v="-0.04"/>
        <n v="-0.5"/>
        <n v="3.69"/>
        <n v="4575.08"/>
        <n v="251"/>
        <n v="4826.08"/>
        <n v="-4591.17"/>
        <n v="-659.97"/>
        <n v="234.91"/>
        <n v="-122.94"/>
        <n v="111.97"/>
        <n v="-34.44"/>
        <n v="77.53"/>
        <n v="101.55"/>
        <n v="0.76"/>
        <n v="5.13"/>
        <n v="2950.3"/>
        <n v="52.72"/>
        <n v="3003.02"/>
        <n v="-3629.08"/>
        <n v="-112.69"/>
        <n v="-626.05999999999995"/>
        <n v="-630.5"/>
        <n v="-631.57000000000005"/>
        <n v="65.84"/>
        <n v="-24.66"/>
        <n v="-19.05"/>
        <n v="-21.22"/>
        <n v="33112.79"/>
        <n v="46.81"/>
        <n v="33159.599999999999"/>
        <n v="-22377"/>
        <n v="-20896.2"/>
        <n v="10782.6"/>
        <n v="-55.96"/>
        <n v="10726.64"/>
        <n v="-3284"/>
        <n v="7442.64"/>
        <n v="317.73"/>
        <n v="46.08"/>
        <n v="47.2"/>
        <n v="32.56"/>
        <n v="387.75"/>
        <n v="402.37"/>
        <n v="-336.15"/>
        <n v="-267.86"/>
        <n v="66.22"/>
        <n v="-6.77"/>
        <n v="59.45"/>
        <n v="35.869999999999997"/>
        <n v="95.32"/>
        <n v="434"/>
        <n v="2.2200000000000002"/>
        <n v="2.35"/>
        <n v="2758.4"/>
        <n v="12.37"/>
        <n v="2770.77"/>
        <n v="-1093.51"/>
        <n v="-56.68"/>
        <n v="1677.26"/>
        <n v="-72.55"/>
        <n v="1604.71"/>
        <n v="-523.37"/>
        <n v="1081.3399999999999"/>
        <n v="39.96"/>
        <n v="270.61"/>
        <n v="288.76"/>
        <n v="60.81"/>
        <n v="9.81"/>
        <n v="86.88"/>
        <n v="-73.27"/>
        <n v="10.7"/>
        <n v="-0.91"/>
        <n v="9.7799999999999994"/>
        <n v="3.2"/>
        <n v="3.97"/>
        <n v="17.670000000000002"/>
        <n v="2739.38"/>
        <n v="2746.55"/>
        <n v="-2621.49"/>
        <n v="-17.46"/>
        <n v="125.06"/>
        <n v="-36.99"/>
        <n v="88.07"/>
        <n v="-27.69"/>
        <n v="60.38"/>
        <n v="13.01"/>
        <n v="20.99"/>
        <n v="4.57"/>
        <n v="32871.82"/>
        <n v="525.82000000000005"/>
        <n v="33397.64"/>
        <n v="-27597.88"/>
        <n v="5799.76"/>
        <n v="-555.6"/>
        <n v="5244.16"/>
        <n v="-1546.8"/>
        <n v="3697.36"/>
        <n v="39.94"/>
        <n v="185.14"/>
        <n v="212.97"/>
        <n v="-1.89"/>
        <n v="-1.88"/>
        <n v="0.19"/>
        <n v="-0.31"/>
        <n v="-62733.33"/>
        <n v="1524.11"/>
        <n v="56.66"/>
        <n v="1580.76"/>
        <n v="-1034.7"/>
        <n v="546.05999999999995"/>
        <n v="-49.34"/>
        <n v="496.72"/>
        <n v="-85.76"/>
        <n v="410.96"/>
        <n v="59.36"/>
        <n v="13.82"/>
        <n v="35.83"/>
        <n v="3084.17"/>
        <n v="3103.64"/>
        <n v="-2883.73"/>
        <n v="-60.91"/>
        <n v="219.91"/>
        <n v="-16.260000000000002"/>
        <n v="203.65"/>
        <n v="-48.61"/>
        <n v="155.04"/>
        <n v="123.94"/>
        <n v="7.13"/>
        <n v="1669.94"/>
        <n v="40.020000000000003"/>
        <n v="1709.96"/>
        <n v="-1468.33"/>
        <n v="-9.49"/>
        <n v="241.64"/>
        <n v="-74.72"/>
        <n v="166.92"/>
        <n v="-24.77"/>
        <n v="142.15"/>
        <n v="68.42"/>
        <n v="14.47"/>
        <n v="307.52999999999997"/>
        <n v="307.64999999999998"/>
        <n v="-287.32"/>
        <n v="20.329999999999998"/>
        <n v="-1.1499999999999999"/>
        <n v="1.19"/>
        <n v="6.61"/>
        <n v="1300.0899999999999"/>
        <n v="4.46"/>
        <n v="1304.55"/>
        <n v="-1107.46"/>
        <n v="-49.12"/>
        <n v="197.09"/>
        <n v="-85.59"/>
        <n v="111.5"/>
        <n v="-34.270000000000003"/>
        <n v="77.23"/>
        <n v="9.4"/>
        <n v="19.809999999999999"/>
        <n v="15.16"/>
        <n v="1325.05"/>
        <n v="23.64"/>
        <n v="1348.69"/>
        <n v="-1181.8800000000001"/>
        <n v="-3.87"/>
        <n v="166.81"/>
        <n v="-46.9"/>
        <n v="119.91"/>
        <n v="-39.159999999999997"/>
        <n v="80.75"/>
        <n v="108.21"/>
        <n v="96.18"/>
        <n v="0.22"/>
        <n v="96.4"/>
        <n v="-93.24"/>
        <n v="3.16"/>
        <n v="-0.61"/>
        <n v="3.29"/>
        <n v="1608.03"/>
        <n v="35.51"/>
        <n v="1643.54"/>
        <n v="-1294.6500000000001"/>
        <n v="-71.05"/>
        <n v="348.89"/>
        <n v="-55.29"/>
        <n v="293.60000000000002"/>
        <n v="-87.55"/>
        <n v="206.05"/>
        <n v="49.23"/>
        <n v="20.93"/>
        <n v="21.7"/>
        <n v="43434.93"/>
        <n v="947.82"/>
        <n v="44382.75"/>
        <n v="-40536.620000000003"/>
        <n v="-1900.54"/>
        <n v="3846.13"/>
        <n v="-1617.31"/>
        <n v="2228.8200000000002"/>
        <n v="-792.33"/>
        <n v="1436.49"/>
        <n v="8.85"/>
        <n v="1719.68"/>
        <n v="27.3"/>
        <n v="1746.98"/>
        <n v="-1460.29"/>
        <n v="-21.29"/>
        <n v="286.69"/>
        <n v="-164.65"/>
        <n v="122.04"/>
        <n v="-42.21"/>
        <n v="79.599999999999994"/>
        <n v="462.61"/>
        <n v="0.86"/>
        <n v="16.670000000000002"/>
        <n v="1980.61"/>
        <n v="5.0999999999999996"/>
        <n v="1985.71"/>
        <n v="-2122.9299999999998"/>
        <n v="-251.85"/>
        <n v="-137.22"/>
        <n v="-160.93"/>
        <n v="-298.14999999999998"/>
        <n v="-294.51"/>
        <n v="-33.36"/>
        <n v="-14.92"/>
        <n v="-6.93"/>
        <n v="48.71"/>
        <n v="11.44"/>
        <n v="60.15"/>
        <n v="-13.97"/>
        <n v="37.840000000000003"/>
        <n v="130.51"/>
        <n v="3.54"/>
        <n v="94.81"/>
        <s v="2,43,226.66"/>
        <n v="2707.92"/>
        <s v="2,45,934.58"/>
        <s v="-2,33,979.90"/>
        <n v="-566.71"/>
        <n v="11954.68"/>
        <n v="-2752.75"/>
        <n v="9201.93"/>
        <n v="-2844.86"/>
        <n v="6357.07"/>
        <n v="1523.82"/>
        <n v="41.72"/>
        <n v="4.92"/>
        <n v="201.75"/>
        <n v="203.39"/>
        <n v="-73.849999999999994"/>
        <n v="-45.92"/>
        <n v="129.54"/>
        <n v="128.34"/>
        <n v="-25.44"/>
        <n v="102.91"/>
        <n v="50.06"/>
        <n v="50.64"/>
        <n v="64.209999999999994"/>
        <n v="35218"/>
        <n v="569"/>
        <n v="35787"/>
        <n v="-28024"/>
        <n v="7763"/>
        <n v="-478"/>
        <n v="7285"/>
        <n v="-2048"/>
        <n v="5237"/>
        <n v="24.2"/>
        <n v="22521"/>
        <n v="1751"/>
        <n v="24272"/>
        <n v="-10292"/>
        <n v="-283"/>
        <n v="13980"/>
        <n v="-1483"/>
        <n v="12497"/>
        <n v="-3221"/>
        <n v="9276"/>
        <n v="845"/>
        <n v="21.95"/>
        <n v="25.47"/>
        <n v="62.08"/>
        <n v="127.06"/>
        <n v="-123.22"/>
        <n v="-5.95"/>
        <n v="4.33"/>
        <n v="-2.31"/>
        <n v="3.31"/>
        <n v="538.38"/>
        <n v="13.19"/>
        <n v="551.57000000000005"/>
        <n v="-476.89"/>
        <n v="74.69"/>
        <n v="-26.3"/>
        <n v="48.39"/>
        <n v="-16.48"/>
        <n v="18.77"/>
        <n v="17"/>
        <n v="31.02"/>
        <n v="13.87"/>
        <n v="718.54"/>
        <n v="24.58"/>
        <n v="743.12"/>
        <n v="-640.91999999999996"/>
        <n v="-83.67"/>
        <n v="102.2"/>
        <n v="-125.42"/>
        <n v="-23.22"/>
        <n v="126.11"/>
        <n v="1.62"/>
        <n v="14.22"/>
        <n v="12.55"/>
        <n v="1.06"/>
        <n v="13.61"/>
        <n v="-21.77"/>
        <n v="-8.16"/>
        <n v="-8.26"/>
        <n v="-7.05"/>
        <n v="-6.97"/>
        <n v="-65.02"/>
        <n v="2021.52"/>
        <n v="2029.01"/>
        <n v="-1641.67"/>
        <n v="-70.430000000000007"/>
        <n v="387.34"/>
        <n v="-31.41"/>
        <n v="355.93"/>
        <n v="-113.35"/>
        <n v="242.58"/>
        <n v="41.84"/>
        <n v="19.16"/>
        <n v="2284.5100000000002"/>
        <n v="2294.2199999999998"/>
        <n v="-2074.4299999999998"/>
        <n v="-55.76"/>
        <n v="219.79"/>
        <n v="-114.04"/>
        <n v="-31"/>
        <n v="74.75"/>
        <n v="14.46"/>
        <n v="26.11"/>
        <n v="1388.65"/>
        <n v="210.13"/>
        <n v="1598.78"/>
        <n v="-1251.22"/>
        <n v="-69.599999999999994"/>
        <n v="347.56"/>
        <n v="-96.74"/>
        <n v="250.82"/>
        <n v="-37.08"/>
        <n v="213.74"/>
        <n v="46.55"/>
        <n v="13.34"/>
        <n v="344.81"/>
        <n v="260.39999999999998"/>
        <n v="605.21"/>
        <n v="-578.04999999999995"/>
        <n v="-312.77"/>
        <n v="27.16"/>
        <n v="24.42"/>
        <n v="2.12"/>
        <n v="72.739999999999995"/>
        <n v="3.65"/>
        <n v="82.36"/>
        <n v="300.86"/>
        <n v="383.21"/>
        <n v="-398.4"/>
        <n v="-360.89"/>
        <n v="-15.19"/>
        <n v="-0.98"/>
        <n v="-16.16"/>
        <n v="-3.59"/>
        <n v="-19.75"/>
        <n v="94.94"/>
        <n v="-18.440000000000001"/>
        <n v="10031.709999999999"/>
        <n v="1285.46"/>
        <n v="11317.17"/>
        <n v="-7615.68"/>
        <n v="-6314.75"/>
        <n v="3701.49"/>
        <n v="3680.78"/>
        <n v="-838.4"/>
        <n v="2842.38"/>
        <n v="84.77"/>
        <n v="67.28"/>
        <n v="67.55"/>
        <n v="36.9"/>
        <n v="1.1000000000000001"/>
        <n v="2.2799999999999998"/>
        <n v="0.45"/>
        <n v="0.43"/>
        <n v="664.34"/>
        <n v="83.6"/>
        <n v="67.819999999999993"/>
        <n v="151.41999999999999"/>
        <n v="-90.52"/>
        <n v="-43.42"/>
        <n v="60.9"/>
        <n v="59.28"/>
        <n v="47.09"/>
        <n v="64.040000000000006"/>
        <n v="1709.19"/>
        <n v="99.11"/>
        <n v="1808.3"/>
        <n v="-1575.7"/>
        <n v="-32.74"/>
        <n v="232.6"/>
        <n v="202.14"/>
        <n v="-71.06"/>
        <n v="131.08000000000001"/>
        <n v="39.479999999999997"/>
        <n v="6.64"/>
        <n v="27828.6"/>
        <n v="298.2"/>
        <n v="28126.799999999999"/>
        <n v="-27107.4"/>
        <n v="-4924.5"/>
        <n v="1019.4"/>
        <n v="-8316.1"/>
        <n v="-7296.7"/>
        <n v="2515.9"/>
        <n v="-4780.8"/>
        <n v="4359.3"/>
        <n v="-12.95"/>
        <n v="3.66"/>
        <n v="159.22"/>
        <n v="-75.040000000000006"/>
        <n v="-2.73"/>
        <n v="84.18"/>
        <n v="78.930000000000007"/>
        <n v="-23.18"/>
        <n v="55.75"/>
        <n v="52.87"/>
        <n v="2188.65"/>
        <n v="2207.1"/>
        <n v="-2036.38"/>
        <n v="-4.3"/>
        <n v="170.72"/>
        <n v="-51.38"/>
        <n v="119.34"/>
        <n v="-36.090000000000003"/>
        <n v="83.25"/>
        <n v="41.28"/>
        <n v="20.55"/>
        <n v="32.61"/>
        <n v="7.8"/>
        <n v="2701.29"/>
        <n v="82.25"/>
        <n v="2783.54"/>
        <n v="-4506.75"/>
        <n v="-1723.21"/>
        <n v="-33.65"/>
        <n v="-1756.86"/>
        <n v="748.35"/>
        <n v="-1008.51"/>
        <n v="1695.99"/>
        <n v="-5.75"/>
        <n v="-63.79"/>
        <n v="458.44"/>
        <n v="26.48"/>
        <n v="484.92"/>
        <n v="-358.14"/>
        <n v="126.78"/>
        <n v="102.12"/>
        <n v="-35.840000000000003"/>
        <n v="66.27"/>
        <n v="30.61"/>
        <n v="29.71"/>
        <n v="27.65"/>
        <n v="5071.57"/>
        <n v="102.13"/>
        <n v="5173.7"/>
        <n v="-3959.92"/>
        <n v="-1.69"/>
        <n v="1213.78"/>
        <n v="-181.29"/>
        <n v="1032.49"/>
        <n v="-361.72"/>
        <n v="670.77"/>
        <n v="9.58"/>
        <n v="23.93"/>
        <n v="1170.8699999999999"/>
        <n v="1174.8900000000001"/>
        <n v="-918.35"/>
        <n v="-14.88"/>
        <n v="256.55"/>
        <n v="-25.7"/>
        <n v="230.85"/>
        <n v="146.55000000000001"/>
        <n v="47.58"/>
        <n v="55.93"/>
        <n v="21.91"/>
        <n v="158.76"/>
        <n v="158.81"/>
        <n v="155.52000000000001"/>
        <n v="155.1"/>
        <n v="204.35"/>
        <n v="63.8"/>
        <n v="97.96"/>
        <n v="1820.22"/>
        <n v="189.56"/>
        <n v="2009.78"/>
        <n v="-1965.28"/>
        <n v="-327.88"/>
        <n v="44.5"/>
        <n v="-47.97"/>
        <n v="-3.47"/>
        <n v="2.2999999999999998"/>
        <n v="131.12"/>
        <n v="-0.05"/>
        <n v="3.83"/>
        <n v="2.44"/>
        <n v="3400.65"/>
        <n v="999.86"/>
        <n v="4400.51"/>
        <n v="-4190.95"/>
        <n v="-1377.95"/>
        <n v="209.56"/>
        <n v="195.71"/>
        <n v="236.39"/>
        <n v="1769.26"/>
        <n v="37.33"/>
        <n v="1806.59"/>
        <n v="-1423.43"/>
        <n v="-78.23"/>
        <n v="383.16"/>
        <n v="-100.8"/>
        <n v="282.36"/>
        <n v="-95.43"/>
        <n v="186.93"/>
        <n v="26.98"/>
        <n v="69.290000000000006"/>
        <n v="106.65"/>
        <n v="21.66"/>
        <n v="2.97"/>
        <n v="14.63"/>
        <n v="-10.24"/>
        <n v="4.4000000000000004"/>
        <n v="44.38"/>
        <n v="0.48"/>
        <n v="0.6"/>
        <n v="37.71"/>
        <n v="2583.9499999999998"/>
        <n v="55.39"/>
        <n v="2639.34"/>
        <n v="-2203.77"/>
        <n v="-193.43"/>
        <n v="435.57"/>
        <n v="-151.34"/>
        <n v="284.23"/>
        <n v="-136.46"/>
        <n v="147.77000000000001"/>
        <n v="118.93"/>
        <n v="2.52"/>
        <n v="16.86"/>
        <n v="5340.72"/>
        <n v="19.41"/>
        <n v="5360.13"/>
        <n v="-4988.08"/>
        <n v="-340.17"/>
        <n v="372.05"/>
        <n v="-255.94"/>
        <n v="116.11"/>
        <n v="100.62"/>
        <n v="308.14999999999998"/>
        <n v="3.47"/>
        <n v="6.97"/>
        <n v="4155.45"/>
        <n v="4165.2700000000004"/>
        <n v="-3948"/>
        <n v="-117.61"/>
        <n v="217.27"/>
        <n v="-68.73"/>
        <n v="148.54"/>
        <n v="-50.46"/>
        <n v="98.08"/>
        <n v="30.96"/>
        <n v="31.68"/>
        <n v="53.88"/>
        <n v="1551.38"/>
        <n v="1553.98"/>
        <n v="-1442.75"/>
        <n v="-42.89"/>
        <n v="111.22"/>
        <n v="100.38"/>
        <n v="-34.32"/>
        <n v="66.06"/>
        <n v="9.69"/>
        <n v="466.4"/>
        <n v="478.77"/>
        <n v="-401.96"/>
        <n v="-7.0000000000000007E-2"/>
        <n v="76.81"/>
        <n v="-5.97"/>
        <n v="70.84"/>
        <n v="-20.74"/>
        <n v="50.1"/>
        <n v="11.31"/>
        <n v="22.15"/>
        <n v="1041.58"/>
        <n v="4.79"/>
        <n v="1046.3699999999999"/>
        <n v="-930.23"/>
        <n v="-23.51"/>
        <n v="116.14"/>
        <n v="-67.709999999999994"/>
        <n v="48.43"/>
        <n v="18.43"/>
        <n v="11.82"/>
        <n v="2313.6999999999998"/>
        <n v="2317.44"/>
        <n v="-2359.1"/>
        <n v="-94.37"/>
        <n v="-41.66"/>
        <n v="-83.2"/>
        <n v="-124.86"/>
        <n v="42.17"/>
        <n v="-82.69"/>
        <n v="-5.45"/>
        <n v="-1.8"/>
        <n v="52.77"/>
        <n v="57.77"/>
        <n v="-45.56"/>
        <n v="12.21"/>
        <n v="-0.65"/>
        <n v="11.56"/>
        <n v="-2.61"/>
        <n v="8.94"/>
        <n v="23.14"/>
        <n v="748.36"/>
        <n v="749.96"/>
        <n v="-685.27"/>
        <n v="64.69"/>
        <n v="-12.9"/>
        <n v="21.1"/>
        <n v="91.67"/>
        <n v="8.64"/>
        <n v="731.29"/>
        <n v="749.67"/>
        <n v="-634.48"/>
        <n v="-28.31"/>
        <n v="115.2"/>
        <n v="-86.62"/>
        <n v="28.58"/>
        <n v="17.62"/>
        <n v="45.28"/>
        <n v="23.02"/>
        <n v="401.45"/>
        <n v="2.5"/>
        <n v="403.95"/>
        <n v="-360.63"/>
        <n v="-7.04"/>
        <n v="43.32"/>
        <n v="-4.22"/>
        <n v="39.1"/>
        <n v="-13.66"/>
        <n v="25.44"/>
        <n v="7.82"/>
        <n v="10.79"/>
        <n v="6618"/>
        <n v="1106.0999999999999"/>
        <n v="7724.1"/>
        <n v="-3317.5"/>
        <n v="-46.5"/>
        <n v="4406.6000000000004"/>
        <n v="-1179.5999999999999"/>
        <n v="3227"/>
        <n v="-813.1"/>
        <n v="2413.9"/>
        <n v="1849.6"/>
        <n v="19.43"/>
        <n v="66.59"/>
        <n v="61941"/>
        <n v="4019"/>
        <n v="65960"/>
        <n v="-44644"/>
        <n v="21316"/>
        <n v="-1408"/>
        <n v="19908"/>
        <n v="-3753"/>
        <n v="16155"/>
        <n v="1092"/>
        <n v="71.28"/>
        <n v="80.42"/>
        <n v="625.25"/>
        <n v="71.39"/>
        <n v="696.64"/>
        <n v="-552.4"/>
        <n v="144.24"/>
        <n v="-12.6"/>
        <n v="131.63999999999999"/>
        <n v="-42.76"/>
        <n v="88.88"/>
        <n v="31.57"/>
        <n v="28.16"/>
        <n v="23.07"/>
        <n v="1348.12"/>
        <n v="14.44"/>
        <n v="1362.56"/>
        <n v="-1178.21"/>
        <n v="-28.89"/>
        <n v="184.35"/>
        <n v="-86.7"/>
        <n v="97.65"/>
        <n v="16.989999999999998"/>
        <n v="114.64"/>
        <n v="96.16"/>
        <n v="12.49"/>
        <n v="20.94"/>
        <n v="212.43"/>
        <n v="33.119999999999997"/>
        <n v="245.55"/>
        <n v="-449.55"/>
        <n v="-139.02000000000001"/>
        <n v="-204"/>
        <n v="-35.630000000000003"/>
        <n v="-239.63"/>
        <n v="82.46"/>
        <n v="-157.16999999999999"/>
        <n v="221.92"/>
        <n v="-96.03"/>
        <n v="1106.3900000000001"/>
        <n v="3.24"/>
        <n v="1109.6400000000001"/>
        <n v="-974.49"/>
        <n v="-15.92"/>
        <n v="135.13999999999999"/>
        <n v="-17.05"/>
        <n v="118.1"/>
        <n v="-34.119999999999997"/>
        <n v="83.97"/>
        <n v="20.67"/>
        <n v="40.630000000000003"/>
        <n v="671.48"/>
        <n v="31.34"/>
        <n v="702.82"/>
        <n v="-642.63"/>
        <n v="-13.73"/>
        <n v="60.19"/>
        <n v="-25.14"/>
        <n v="35.049999999999997"/>
        <n v="-2.2000000000000002"/>
        <n v="32.85"/>
        <n v="62.77"/>
        <n v="4.62"/>
        <n v="52.12"/>
        <n v="53.34"/>
        <n v="-41.17"/>
        <n v="12.17"/>
        <n v="4.43"/>
        <n v="3.9"/>
        <n v="23.36"/>
        <s v="5,06,427.59"/>
        <n v="3414.62"/>
        <s v="5,09,842.21"/>
        <s v="-4,70,210.92"/>
        <n v="-3448.44"/>
        <n v="39631.29"/>
        <n v="-7067.01"/>
        <n v="32564.28"/>
        <n v="-11218.16"/>
        <n v="21346.12"/>
        <n v="9711.81"/>
        <n v="22.52"/>
        <n v="29.26"/>
        <n v="7.83"/>
        <n v="1000.96"/>
        <n v="1.9"/>
        <n v="1002.86"/>
        <n v="-941.35"/>
        <n v="-64.349999999999994"/>
        <n v="61.51"/>
        <n v="-30.21"/>
        <n v="31.3"/>
        <n v="27.7"/>
        <n v="56.21"/>
        <n v="4.93"/>
        <n v="6.15"/>
        <n v="1279.8"/>
        <n v="1285.0999999999999"/>
        <n v="-1092.83"/>
        <n v="-26.09"/>
        <n v="192.27"/>
        <n v="-65.81"/>
        <n v="126.46"/>
        <n v="-43.39"/>
        <n v="83.07"/>
        <n v="39.770000000000003"/>
        <n v="20.89"/>
        <n v="15.02"/>
        <n v="3219.21"/>
        <n v="39.54"/>
        <n v="3258.75"/>
        <n v="-2801.59"/>
        <n v="-24.02"/>
        <n v="457.16"/>
        <n v="-174.36"/>
        <n v="282.8"/>
        <n v="-49.69"/>
        <n v="233.11"/>
        <n v="25.24"/>
        <n v="18.47"/>
        <n v="32.29"/>
        <n v="14.2"/>
        <n v="15.34"/>
        <n v="-12.71"/>
        <n v="-1.43"/>
        <n v="1.2"/>
        <n v="0.85"/>
        <n v="1490.25"/>
        <n v="1500.38"/>
        <n v="-1682.76"/>
        <n v="-274.85000000000002"/>
        <n v="-182.38"/>
        <n v="-58.55"/>
        <n v="-240.93"/>
        <n v="-239.95"/>
        <n v="73.25"/>
        <n v="-16.38"/>
        <n v="-12.24"/>
        <n v="44329.77"/>
        <n v="2129.84"/>
        <n v="46459.61"/>
        <n v="-28462.54"/>
        <n v="-86.65"/>
        <n v="17997.07"/>
        <n v="-1145.3699999999999"/>
        <n v="16851.7"/>
        <n v="-5628.45"/>
        <n v="11223.25"/>
        <n v="1220.43"/>
        <n v="343.87"/>
        <n v="26.78"/>
        <n v="370.64"/>
        <n v="-318.56"/>
        <n v="-0.48"/>
        <n v="52.09"/>
        <n v="-7.15"/>
        <n v="44.94"/>
        <n v="-8.75"/>
        <n v="23.62"/>
        <n v="85.77"/>
        <n v="3.59"/>
        <n v="1475.15"/>
        <n v="327.45"/>
        <n v="1802.6"/>
        <n v="-1547.19"/>
        <n v="-153.41"/>
        <n v="255.41"/>
        <n v="230.55"/>
        <n v="760"/>
        <n v="17.309999999999999"/>
        <n v="61.53"/>
        <n v="7.36"/>
        <n v="68.88"/>
        <n v="-40.14"/>
        <n v="28.74"/>
        <n v="23.97"/>
        <n v="62.81"/>
        <n v="0.78"/>
        <n v="22.6"/>
        <n v="27.23"/>
        <n v="-24.54"/>
        <n v="2.69"/>
        <n v="-1.21"/>
        <n v="1.48"/>
        <n v="0.5"/>
        <n v="12.82"/>
        <n v="11.92"/>
        <n v="1897.95"/>
        <n v="26.79"/>
        <n v="1924.74"/>
        <n v="-1441.6"/>
        <n v="-12.01"/>
        <n v="483.14"/>
        <n v="-82.35"/>
        <n v="400.79"/>
        <n v="-134.78"/>
        <n v="266.01"/>
        <n v="62.28"/>
        <n v="8.52"/>
        <n v="126.6"/>
        <n v="0.46"/>
        <n v="-138.37"/>
        <n v="-0.66"/>
        <n v="-11.31"/>
        <n v="-11.63"/>
        <n v="-11.55"/>
        <n v="13.1"/>
        <n v="-4.41"/>
        <n v="2425.06"/>
        <n v="17.93"/>
        <n v="2442.98"/>
        <n v="-2592.2800000000002"/>
        <n v="-33.909999999999997"/>
        <n v="-149.30000000000001"/>
        <n v="-107.36"/>
        <n v="-256.66000000000003"/>
        <n v="96.38"/>
        <n v="-27.48"/>
        <n v="584.86"/>
        <n v="16.309999999999999"/>
        <n v="601.16999999999996"/>
        <n v="-542.89"/>
        <n v="-52.18"/>
        <n v="58.28"/>
        <n v="-15.36"/>
        <n v="42.92"/>
        <n v="-18.510000000000002"/>
        <n v="24.41"/>
        <n v="17.850000000000001"/>
        <n v="1.37"/>
        <n v="9.9600000000000009"/>
        <n v="1630.85"/>
        <n v="39.049999999999997"/>
        <n v="1669.89"/>
        <n v="-1455.48"/>
        <n v="-15.31"/>
        <n v="214.41"/>
        <n v="-39.42"/>
        <n v="174.99"/>
        <n v="-49.65"/>
        <n v="125.34"/>
        <n v="13.15"/>
        <n v="781.31"/>
        <n v="785.64"/>
        <n v="-714.28"/>
        <n v="71.36"/>
        <n v="-7.83"/>
        <n v="63.52"/>
        <n v="-21.1"/>
        <n v="42.43"/>
        <n v="14.14"/>
        <n v="16.75"/>
        <n v="1787.79"/>
        <n v="1791.4"/>
        <n v="-1652.26"/>
        <n v="-20.12"/>
        <n v="139.13999999999999"/>
        <n v="-49.1"/>
        <n v="90.04"/>
        <n v="-31.15"/>
        <n v="58.89"/>
        <n v="10.83"/>
        <n v="49.88"/>
        <n v="7.78"/>
        <n v="551.91999999999996"/>
        <n v="27.19"/>
        <n v="579.11"/>
        <n v="-561.59"/>
        <n v="-33.56"/>
        <n v="6.21"/>
        <n v="1254.73"/>
        <n v="35.26"/>
        <n v="1289.99"/>
        <n v="-1055"/>
        <n v="234.99"/>
        <n v="-55.95"/>
        <n v="179.04"/>
        <n v="-51.04"/>
        <n v="128"/>
        <n v="15.24"/>
        <n v="18.73"/>
        <n v="3573.86"/>
        <n v="125.8"/>
        <n v="3699.66"/>
        <n v="-3766.92"/>
        <n v="-306.2"/>
        <n v="-67.260000000000005"/>
        <n v="-94.85"/>
        <n v="-162.11000000000001"/>
        <n v="39.33"/>
        <n v="-122.78"/>
        <n v="81.87"/>
        <n v="-15"/>
        <n v="788.96"/>
        <n v="799.77"/>
        <n v="-727.35"/>
        <n v="-27"/>
        <n v="72.42"/>
        <n v="-25.04"/>
        <n v="47.38"/>
        <n v="-15.27"/>
        <n v="32.11"/>
        <n v="7.87"/>
        <n v="14.01"/>
        <n v="21552.35"/>
        <n v="1024.18"/>
        <n v="22576.53"/>
        <n v="-21299.29"/>
        <n v="-840.68"/>
        <n v="1277.24"/>
        <n v="-887.01"/>
        <n v="390.23"/>
        <n v="390.43"/>
        <n v="113.6"/>
        <n v="34.369999999999997"/>
        <n v="112.45"/>
        <n v="5.93"/>
        <n v="140.72999999999999"/>
        <n v="145.68"/>
        <n v="-97.78"/>
        <n v="47.9"/>
        <n v="41.1"/>
        <n v="-13.05"/>
        <n v="28.05"/>
        <n v="5.72"/>
        <n v="34.04"/>
        <n v="3014.99"/>
        <n v="69.05"/>
        <n v="3084.04"/>
        <n v="-2957.67"/>
        <n v="-61.1"/>
        <n v="126.37"/>
        <n v="-102.05"/>
        <n v="24.32"/>
        <n v="-9.7899999999999991"/>
        <n v="26.62"/>
        <n v="4.1900000000000004"/>
        <n v="7334.91"/>
        <n v="220.97"/>
        <n v="7555.88"/>
        <n v="-6711.32"/>
        <n v="-415.11"/>
        <n v="844.56"/>
        <n v="-256.17"/>
        <n v="588.39"/>
        <n v="-194.09"/>
        <n v="385.79"/>
        <n v="63.95"/>
        <n v="12.06"/>
        <n v="20.079999999999998"/>
        <n v="17523.04"/>
        <n v="-16285.16"/>
        <n v="-2391.15"/>
        <n v="1237.8800000000001"/>
        <n v="-1909.66"/>
        <n v="-671.78"/>
        <n v="310.17"/>
        <n v="-361.61"/>
        <n v="96.79"/>
        <n v="-3.95"/>
        <n v="7.06"/>
        <n v="148.94"/>
        <n v="44.81"/>
        <n v="193.75"/>
        <n v="-212.4"/>
        <n v="-2.93"/>
        <n v="-18.649999999999999"/>
        <n v="-9.18"/>
        <n v="-27.83"/>
        <n v="12.35"/>
        <n v="1643.21"/>
        <n v="7.64"/>
        <n v="1650.85"/>
        <n v="-1515.41"/>
        <n v="-52.5"/>
        <n v="135.44"/>
        <n v="-50.57"/>
        <n v="84.87"/>
        <n v="-26.53"/>
        <n v="58.33"/>
        <n v="20.05"/>
        <n v="8.24"/>
        <n v="4336.42"/>
        <n v="69.709999999999994"/>
        <n v="4406.13"/>
        <n v="-3925"/>
        <n v="-275.86"/>
        <n v="481.13"/>
        <n v="290.89999999999998"/>
        <n v="281.08"/>
        <n v="103.13"/>
        <n v="5.45"/>
        <n v="11.1"/>
        <n v="4758.18"/>
        <n v="127.65"/>
        <n v="4885.82"/>
        <n v="-4259.83"/>
        <n v="-245.35"/>
        <n v="626"/>
        <n v="-186.27"/>
        <n v="439.73"/>
        <n v="-97.85"/>
        <n v="341.87"/>
        <n v="69.930000000000007"/>
        <n v="48.89"/>
        <n v="75.53"/>
        <n v="13.16"/>
        <n v="2050.7199999999998"/>
        <n v="28.53"/>
        <n v="2079.25"/>
        <n v="-1799.85"/>
        <n v="-70.34"/>
        <n v="279.39999999999998"/>
        <n v="-72.739999999999995"/>
        <n v="206.67"/>
        <n v="-70.11"/>
        <n v="136.55000000000001"/>
        <n v="18.05"/>
        <n v="27.66"/>
        <n v="3514.19"/>
        <n v="68.099999999999994"/>
        <n v="3582.29"/>
        <n v="-3300.31"/>
        <n v="-197.48"/>
        <n v="281.98"/>
        <n v="-179.27"/>
        <n v="102.71"/>
        <n v="-18.75"/>
        <n v="83.96"/>
        <n v="58.85"/>
        <n v="7.14"/>
        <n v="22.36"/>
        <n v="8.02"/>
        <n v="2877.49"/>
        <n v="25.77"/>
        <n v="2903.26"/>
        <n v="-2407.1799999999998"/>
        <n v="-143.02000000000001"/>
        <n v="496.08"/>
        <n v="-120.89"/>
        <n v="375.19"/>
        <n v="-115.05"/>
        <n v="260.14"/>
        <n v="175.5"/>
        <n v="15.29"/>
        <n v="21.71"/>
        <n v="6578.5"/>
        <n v="32.450000000000003"/>
        <n v="6610.95"/>
        <n v="-6371.97"/>
        <n v="-274.12"/>
        <n v="238.98"/>
        <n v="-175.13"/>
        <n v="63.85"/>
        <n v="-20.76"/>
        <n v="43.09"/>
        <n v="3.63"/>
        <n v="162.19"/>
        <n v="162.96"/>
        <n v="-55.36"/>
        <n v="-39.6"/>
        <n v="106.93"/>
        <n v="106.73"/>
        <n v="79.45"/>
        <n v="66.34"/>
        <n v="6143.08"/>
        <n v="145.02000000000001"/>
        <n v="6288.1"/>
        <n v="-5429.64"/>
        <n v="-967.54"/>
        <n v="858.46"/>
        <n v="-506.75"/>
        <n v="351.71"/>
        <n v="486.49"/>
        <n v="1.45"/>
        <n v="3.53"/>
        <n v="-73.959999999999994"/>
        <n v="-62.25"/>
        <n v="-1715.58"/>
        <n v="-1119.21"/>
        <n v="-1777.83"/>
        <n v="-40.54"/>
        <n v="-1818.37"/>
        <n v="1388.93"/>
        <n v="-13.09"/>
        <n v="-12.8"/>
        <n v="10963.67"/>
        <n v="45.41"/>
        <n v="11009.08"/>
        <n v="-10222"/>
        <n v="-540.63"/>
        <n v="787.08"/>
        <n v="-303.83999999999997"/>
        <n v="483.24"/>
        <n v="-164.97"/>
        <n v="318.27"/>
        <n v="95.84"/>
        <n v="12.98"/>
        <n v="4212.05"/>
        <n v="493.71"/>
        <n v="4705.76"/>
        <n v="-4640.5"/>
        <n v="-476.21"/>
        <n v="65.260000000000005"/>
        <n v="-364.21"/>
        <n v="-298.95"/>
        <n v="-145.33000000000001"/>
        <n v="-444.28"/>
        <n v="1640.05"/>
        <n v="-2.71"/>
        <n v="66234"/>
        <n v="213"/>
        <n v="66447"/>
        <n v="-56318"/>
        <n v="-3591"/>
        <n v="10129"/>
        <n v="-3054"/>
        <n v="7075"/>
        <n v="-2450"/>
        <n v="4625"/>
        <n v="241"/>
        <n v="19.239999999999998"/>
        <n v="31.86"/>
        <n v="1250.9100000000001"/>
        <n v="2.5499999999999998"/>
        <n v="1253.46"/>
        <n v="-1130.8800000000001"/>
        <n v="-73.13"/>
        <n v="49.46"/>
        <n v="-17.010000000000002"/>
        <n v="32.44"/>
        <n v="19.87"/>
        <n v="1.63"/>
        <n v="9.8000000000000007"/>
        <n v="3343.01"/>
        <n v="46.21"/>
        <n v="3389.22"/>
        <n v="-2938.93"/>
        <n v="-135.16999999999999"/>
        <n v="450.29"/>
        <n v="-82.6"/>
        <n v="367.69"/>
        <n v="-104.25"/>
        <n v="263.44"/>
        <n v="15.93"/>
        <n v="21.72"/>
        <n v="13.47"/>
        <n v="2980.44"/>
        <n v="3003.17"/>
        <n v="-2534.0500000000002"/>
        <n v="469.12"/>
        <n v="-155.88"/>
        <n v="313.24"/>
        <n v="-106.83"/>
        <n v="206.41"/>
        <n v="65.989999999999995"/>
        <n v="31.29"/>
        <n v="54.9"/>
        <n v="15.74"/>
        <n v="0.62"/>
        <n v="22.33"/>
        <n v="-23.68"/>
        <n v="-1.35"/>
        <n v="-1.22"/>
        <n v="-6.22"/>
        <n v="781.77"/>
        <n v="65.86"/>
        <n v="847.63"/>
        <n v="-617.35"/>
        <n v="230.28"/>
        <n v="-36.42"/>
        <n v="193.86"/>
        <n v="-50.68"/>
        <n v="143.18"/>
        <n v="67.39"/>
        <n v="20.97"/>
        <n v="26.65"/>
        <n v="3857.18"/>
        <n v="3.12"/>
        <n v="3860.3"/>
        <n v="-3805.85"/>
        <n v="-69.5"/>
        <n v="54.45"/>
        <n v="36.5"/>
        <n v="-4.1100000000000003"/>
        <n v="32.39"/>
        <n v="1.93"/>
        <n v="1717.62"/>
        <n v="29.95"/>
        <n v="1747.57"/>
        <n v="-1482.51"/>
        <n v="-42.35"/>
        <n v="265.06"/>
        <n v="-56.59"/>
        <n v="208.47"/>
        <n v="-47.94"/>
        <n v="160.53"/>
        <n v="18.18"/>
        <n v="8.83"/>
        <n v="15.43"/>
        <n v="2494.98"/>
        <n v="64.510000000000005"/>
        <n v="2559.4899999999998"/>
        <n v="-2471.1"/>
        <n v="-558.78"/>
        <n v="-470.39"/>
        <n v="-30.84"/>
        <n v="-501.23"/>
        <n v="-0.54"/>
        <n v="-501.77"/>
        <n v="-45.84"/>
        <n v="-42.99"/>
        <n v="271.47000000000003"/>
        <n v="274.04000000000002"/>
        <n v="29.28"/>
        <n v="-7.93"/>
        <n v="21.34"/>
        <n v="20.12"/>
        <n v="10.78"/>
        <n v="2628.25"/>
        <n v="23.51"/>
        <n v="2651.76"/>
        <n v="-2208.4499999999998"/>
        <n v="-4.4800000000000004"/>
        <n v="443.31"/>
        <n v="-61.76"/>
        <n v="381.55"/>
        <n v="-129.22999999999999"/>
        <n v="252.32"/>
        <n v="15.9"/>
        <n v="172.8"/>
        <n v="-155.80000000000001"/>
        <n v="-2.5"/>
        <n v="-4.34"/>
        <n v="5778.5"/>
        <n v="48.01"/>
        <n v="5826.51"/>
        <n v="-5250.57"/>
        <n v="-103.29"/>
        <n v="575.94000000000005"/>
        <n v="-76.599999999999994"/>
        <n v="499.34"/>
        <n v="-177.34"/>
        <n v="322"/>
        <n v="30.69"/>
        <n v="20.98"/>
        <n v="25.98"/>
        <n v="168.52"/>
        <n v="6.76"/>
        <n v="175.29"/>
        <n v="-112.46"/>
        <n v="-14.8"/>
        <n v="62.83"/>
        <n v="-11.74"/>
        <n v="51.09"/>
        <n v="-13.19"/>
        <n v="37.89"/>
        <n v="24.17"/>
        <n v="16.07"/>
        <n v="20.53"/>
        <n v="37.28"/>
        <n v="1187.33"/>
        <n v="0.71"/>
        <n v="1188.04"/>
        <n v="-1155.92"/>
        <n v="-12.31"/>
        <n v="32.119999999999997"/>
        <n v="-7.71"/>
        <n v="-8.74"/>
        <n v="15.67"/>
        <n v="6.7"/>
        <n v="9.99"/>
        <n v="346.81"/>
        <n v="370.12"/>
        <n v="-340.69"/>
        <n v="-7.06"/>
        <n v="29.43"/>
        <n v="-2.64"/>
        <n v="4737.01"/>
        <n v="4809.43"/>
        <n v="-3947.24"/>
        <n v="862.19"/>
        <n v="-75.790000000000006"/>
        <n v="786.4"/>
        <n v="-270"/>
        <n v="516.4"/>
        <n v="53.89"/>
        <n v="18.2"/>
        <n v="0.64"/>
        <n v="0.09"/>
        <n v="-31.2"/>
        <n v="-13.44"/>
        <n v="-30.47"/>
        <n v="-3.83"/>
        <n v="-34.299999999999997"/>
        <n v="-27.84"/>
        <n v="-13.83"/>
        <n v="-4738.57"/>
        <n v="1059.99"/>
        <n v="47.11"/>
        <n v="1107.0999999999999"/>
        <n v="-945.7"/>
        <n v="-35.29"/>
        <n v="161.4"/>
        <n v="-49.03"/>
        <n v="112.37"/>
        <n v="-31.1"/>
        <n v="81.27"/>
        <n v="329.96"/>
        <n v="57.76"/>
        <n v="387.71"/>
        <n v="-386.12"/>
        <n v="-14.41"/>
        <n v="1.59"/>
        <n v="-8.94"/>
        <n v="-7.35"/>
        <n v="8.3699999999999992"/>
        <n v="11.34"/>
        <n v="9075.74"/>
        <n v="9098.34"/>
        <n v="-8361.43"/>
        <n v="-195.81"/>
        <n v="736.91"/>
        <n v="641.48"/>
        <n v="-211.43"/>
        <n v="430.05"/>
        <n v="51.42"/>
        <n v="16.73"/>
        <n v="20.440000000000001"/>
        <n v="8.1199999999999992"/>
        <n v="379.13"/>
        <n v="15.41"/>
        <n v="394.54"/>
        <n v="-460.73"/>
        <n v="-33.1"/>
        <n v="-66.19"/>
        <n v="-76.83"/>
        <n v="-9.9700000000000006"/>
        <n v="3496.42"/>
        <n v="9.3000000000000007"/>
        <n v="3505.72"/>
        <n v="-3269.33"/>
        <n v="-111.3"/>
        <n v="-32.229999999999997"/>
        <n v="204.16"/>
        <n v="144.56"/>
        <n v="22.56"/>
        <n v="50.46"/>
        <n v="2.78"/>
        <n v="53.24"/>
        <n v="-44.89"/>
        <n v="-0.96"/>
        <n v="6.2"/>
        <n v="4.68"/>
        <n v="901.34"/>
        <n v="3.25"/>
        <n v="904.59"/>
        <n v="-772.84"/>
        <n v="131.76"/>
        <n v="-25.05"/>
        <n v="106.71"/>
        <n v="102.54"/>
        <n v="30.24"/>
        <n v="35.799999999999997"/>
        <n v="42.19"/>
        <n v="1934.6"/>
        <n v="18.8"/>
        <n v="1953.4"/>
        <n v="-1825.9"/>
        <n v="-25.3"/>
        <n v="127.5"/>
        <n v="-35.200000000000003"/>
        <n v="92.3"/>
        <n v="-26.7"/>
        <n v="8.26"/>
        <n v="12.68"/>
        <n v="6.59"/>
        <n v="2887.22"/>
        <n v="69.33"/>
        <n v="2956.55"/>
        <n v="-2625.49"/>
        <n v="-3.38"/>
        <n v="331.06"/>
        <n v="-108.58"/>
        <n v="222.48"/>
        <n v="-72.37"/>
        <n v="150.11000000000001"/>
        <n v="28.92"/>
        <n v="557.25"/>
        <n v="559.92999999999995"/>
        <n v="-429.04"/>
        <n v="-5.81"/>
        <n v="130.88999999999999"/>
        <n v="-23.4"/>
        <n v="107.49"/>
        <n v="-37.47"/>
        <n v="70.02"/>
        <n v="6.65"/>
        <n v="14.05"/>
        <n v="23.49"/>
        <n v="469.78"/>
        <n v="36.770000000000003"/>
        <n v="506.55"/>
        <n v="-463.78"/>
        <n v="-11.21"/>
        <n v="42.77"/>
        <n v="-13.45"/>
        <n v="29.32"/>
        <n v="-10.45"/>
        <n v="18.87"/>
        <n v="9.1"/>
        <n v="1931.66"/>
        <n v="39.31"/>
        <n v="1970.97"/>
        <n v="-1568.67"/>
        <n v="-23.14"/>
        <n v="402.3"/>
        <n v="-134.15"/>
        <n v="268.14999999999998"/>
        <n v="272.08999999999997"/>
        <n v="28.12"/>
        <n v="19.350000000000001"/>
        <n v="859.15"/>
        <n v="862.4"/>
        <n v="-916.6"/>
        <n v="-81.7"/>
        <n v="-54.2"/>
        <n v="-15.37"/>
        <n v="-69.569999999999993"/>
        <n v="-71.02"/>
        <n v="-20.14"/>
        <n v="-6.31"/>
        <n v="638.5"/>
        <n v="641.38"/>
        <n v="-609.97"/>
        <n v="-9.61"/>
        <n v="31.41"/>
        <n v="-5.08"/>
        <n v="10.029999999999999"/>
        <n v="671.1"/>
        <n v="40.22"/>
        <n v="711.32"/>
        <n v="-549.35"/>
        <n v="-47.81"/>
        <n v="161.97"/>
        <n v="-50.61"/>
        <n v="104.91"/>
        <n v="75.8"/>
        <n v="24.14"/>
        <n v="153.71"/>
        <n v="161.57"/>
        <n v="-151.38"/>
        <n v="-6.63"/>
        <n v="-3.22"/>
        <n v="6.96"/>
        <n v="-2.25"/>
        <n v="4.71"/>
        <n v="43.25"/>
        <n v="4228.5600000000004"/>
        <n v="13.81"/>
        <n v="4242.37"/>
        <n v="-4189.87"/>
        <n v="-26.22"/>
        <n v="52.5"/>
        <n v="50.5"/>
        <n v="-6.36"/>
        <n v="44.14"/>
        <n v="14.79"/>
        <n v="1.24"/>
        <n v="2511.52"/>
        <n v="15.07"/>
        <n v="2526.59"/>
        <n v="-2112.06"/>
        <n v="-30.49"/>
        <n v="414.53"/>
        <n v="-104.97"/>
        <n v="309.56"/>
        <n v="-84.59"/>
        <n v="36.950000000000003"/>
        <n v="30.44"/>
        <n v="44.65"/>
        <n v="16.510000000000002"/>
        <n v="3246.44"/>
        <n v="40.07"/>
        <n v="3286.51"/>
        <n v="-2536.48"/>
        <n v="-69.23"/>
        <n v="750.03"/>
        <n v="-67.680000000000007"/>
        <n v="682.35"/>
        <n v="-220.56"/>
        <n v="461.79"/>
        <n v="19.62"/>
        <n v="22.49"/>
        <n v="23.1"/>
        <n v="88.01"/>
        <n v="92.17"/>
        <n v="-90.04"/>
        <n v="-0.47"/>
        <n v="0.82"/>
        <n v="18.96"/>
        <n v="0.18"/>
        <n v="969.23"/>
        <n v="31.71"/>
        <n v="1000.94"/>
        <n v="-865.39"/>
        <n v="135.55000000000001"/>
        <n v="-30.88"/>
        <n v="104.67"/>
        <n v="-36.96"/>
        <n v="67.709999999999994"/>
        <n v="34.81"/>
        <n v="28.32"/>
        <n v="13.98"/>
        <n v="-392.41"/>
        <n v="-138.06"/>
        <n v="-375.93"/>
        <n v="-0.22"/>
        <n v="-376.15"/>
        <n v="-7.38"/>
        <n v="-383.53"/>
        <n v="-9.0500000000000007"/>
        <n v="-15079.54"/>
        <n v="1387.02"/>
        <n v="17.2"/>
        <n v="1404.21"/>
        <n v="-1192.4000000000001"/>
        <n v="-8.64"/>
        <n v="211.82"/>
        <n v="-37.22"/>
        <n v="174.6"/>
        <n v="114.88"/>
        <n v="21.86"/>
        <n v="26.32"/>
        <n v="34.78"/>
        <n v="15.27"/>
        <n v="41.63"/>
        <n v="45.09"/>
        <n v="-23.42"/>
        <n v="5.46"/>
        <n v="17.79"/>
        <n v="19.34"/>
        <n v="52.04"/>
        <n v="6724.88"/>
        <n v="6737.89"/>
        <n v="-6468.21"/>
        <n v="-233.18"/>
        <n v="269.67"/>
        <n v="-125.56"/>
        <n v="144.11000000000001"/>
        <n v="-73"/>
        <n v="71.11"/>
        <n v="4.01"/>
        <n v="309.92"/>
        <n v="313.81"/>
        <n v="-267.10000000000002"/>
        <n v="-38"/>
        <n v="-15.23"/>
        <n v="-7.07"/>
        <n v="-9.57"/>
        <n v="10.94"/>
        <n v="610.23"/>
        <n v="610.4"/>
        <n v="-893.97"/>
        <n v="-283.58"/>
        <n v="-9.84"/>
        <n v="-293.41000000000003"/>
        <n v="-292.87"/>
        <n v="14.73"/>
        <n v="-41.05"/>
        <n v="-38.44"/>
        <n v="-46.47"/>
        <n v="259.45"/>
        <n v="13.28"/>
        <n v="272.73"/>
        <n v="-153.49"/>
        <n v="119.24"/>
        <n v="-13.78"/>
        <n v="105.46"/>
        <n v="-32.020000000000003"/>
        <n v="22.2"/>
        <n v="12.95"/>
        <n v="45.96"/>
        <n v="1351.44"/>
        <n v="1355.55"/>
        <n v="-1178.6600000000001"/>
        <n v="-9.7799999999999994"/>
        <n v="176.89"/>
        <n v="-54.13"/>
        <n v="122.76"/>
        <n v="-42.66"/>
        <n v="80.099999999999994"/>
        <n v="15.7"/>
        <n v="51.03"/>
        <n v="85.52"/>
        <n v="13.09"/>
        <n v="551.01"/>
        <n v="551.38"/>
        <n v="-527.03"/>
        <n v="-15.61"/>
        <n v="-13.46"/>
        <n v="10.9"/>
        <n v="17.04"/>
        <n v="14959.66"/>
        <n v="113.25"/>
        <n v="15072.91"/>
        <n v="-12001.05"/>
        <n v="-11124.65"/>
        <n v="3071.85"/>
        <n v="-9.98"/>
        <n v="3061.87"/>
        <n v="-1072.28"/>
        <n v="1989.59"/>
        <n v="100.93"/>
        <n v="39.42"/>
        <n v="39.619999999999997"/>
        <n v="331.89"/>
        <n v="333.05"/>
        <n v="-310.97000000000003"/>
        <n v="-4.8499999999999996"/>
        <n v="22.08"/>
        <n v="-9.6"/>
        <n v="-4.6399999999999997"/>
        <n v="7.84"/>
        <n v="5.3"/>
        <n v="2114.9899999999998"/>
        <n v="2131.7399999999998"/>
        <n v="-1909.33"/>
        <n v="-116.47"/>
        <n v="222.41"/>
        <n v="-206.26"/>
        <n v="16.16"/>
        <n v="18.940000000000001"/>
        <n v="85.28"/>
        <n v="26.41"/>
        <n v="10.52"/>
        <n v="156.13"/>
        <n v="157.79"/>
        <n v="-179.35"/>
        <n v="-47.45"/>
        <n v="-69.010000000000005"/>
        <n v="-9.35"/>
        <n v="-78.36"/>
        <n v="81.98"/>
        <n v="-9.56"/>
        <n v="-8.42"/>
        <n v="182.77"/>
        <n v="183.61"/>
        <n v="-168.28"/>
        <n v="15.33"/>
        <n v="-8.17"/>
        <n v="17.899999999999999"/>
        <n v="8.39"/>
        <n v="38.020000000000003"/>
        <n v="38.89"/>
        <n v="-33.81"/>
        <n v="5.07"/>
        <n v="-3.37"/>
        <n v="20.8"/>
        <n v="175.91"/>
        <n v="180.25"/>
        <n v="-181.78"/>
        <n v="-1.54"/>
        <n v="-4.96"/>
        <n v="2.58"/>
        <n v="-2.38"/>
        <n v="-1.42"/>
        <n v="607.51"/>
        <n v="622.5"/>
        <n v="-568.62"/>
        <n v="-13.33"/>
        <n v="40.56"/>
        <n v="-11.34"/>
        <n v="29.22"/>
        <n v="21.43"/>
        <n v="8.8699999999999992"/>
        <n v="10088.18"/>
        <n v="10219.299999999999"/>
        <n v="-8035.56"/>
        <n v="-33.24"/>
        <n v="2183.7399999999998"/>
        <n v="-389.81"/>
        <n v="1793.93"/>
        <n v="-449.27"/>
        <n v="1344.66"/>
        <n v="90.42"/>
        <n v="29.76"/>
        <n v="42.49"/>
        <n v="-49.3"/>
        <n v="-6.14"/>
        <n v="-4.91"/>
        <n v="28.14"/>
        <n v="-4.24"/>
        <n v="-1.61"/>
        <n v="-11.56"/>
        <n v="449.07"/>
        <n v="4.58"/>
        <n v="453.65"/>
        <n v="-442.17"/>
        <n v="-5.87"/>
        <n v="11.48"/>
        <n v="-1.71"/>
        <n v="9.77"/>
        <n v="-3.35"/>
        <n v="9.49"/>
        <n v="12.03"/>
        <n v="2.56"/>
        <n v="70.05"/>
        <n v="5.4"/>
        <n v="75.45"/>
        <n v="-70.86"/>
        <n v="-1.08"/>
        <n v="8.9499999999999993"/>
        <n v="2.0099999999999998"/>
        <n v="4.72"/>
        <n v="663.93"/>
        <n v="22.11"/>
        <n v="686.05"/>
        <n v="-657.8"/>
        <n v="-93.13"/>
        <n v="-17.440000000000001"/>
        <n v="13.11"/>
        <n v="1.78"/>
        <n v="4.25"/>
        <n v="1972.98"/>
        <n v="49.07"/>
        <n v="2022.05"/>
        <n v="-1963.05"/>
        <n v="-937.88"/>
        <n v="59"/>
        <n v="-48.29"/>
        <n v="-4.6100000000000003"/>
        <n v="6.1"/>
        <n v="47.39"/>
        <n v="258.04000000000002"/>
        <n v="258.83"/>
        <n v="-243.58"/>
        <n v="15.25"/>
        <n v="-14.3"/>
        <n v="37.6"/>
        <n v="5.91"/>
        <n v="302.91000000000003"/>
        <n v="1.73"/>
        <n v="304.64"/>
        <n v="-293.56"/>
        <n v="-11.58"/>
        <n v="11.08"/>
        <n v="4.38"/>
        <n v="-1.85"/>
        <n v="13.57"/>
        <n v="6.8"/>
        <n v="2063.33"/>
        <n v="12.69"/>
        <n v="2076.02"/>
        <n v="-1885.3"/>
        <n v="190.72"/>
        <n v="-75.930000000000007"/>
        <n v="114.79"/>
        <n v="69.3"/>
        <n v="475"/>
        <n v="82.22"/>
        <n v="557.22"/>
        <n v="-474.33"/>
        <n v="82.89"/>
        <n v="-25.81"/>
        <n v="53.12"/>
        <n v="51.33"/>
        <n v="10.46"/>
        <n v="17.45"/>
        <n v="2160.4899999999998"/>
        <n v="67.3"/>
        <n v="2227.79"/>
        <n v="-1862.95"/>
        <n v="-8.69"/>
        <n v="364.84"/>
        <n v="-74.45"/>
        <n v="290.39"/>
        <n v="-91.97"/>
        <n v="198.42"/>
        <n v="33.5"/>
        <n v="29.61"/>
        <n v="40.729999999999997"/>
        <n v="16.89"/>
        <n v="230.19"/>
        <n v="1.85"/>
        <n v="232.04"/>
        <n v="-224.95"/>
        <n v="-6.9"/>
        <n v="7.09"/>
        <n v="2.06"/>
        <n v="-0.82"/>
        <n v="3.08"/>
        <n v="236.03"/>
        <n v="238.56"/>
        <n v="-226"/>
        <n v="-5.35"/>
        <n v="12.56"/>
        <n v="-7.73"/>
        <n v="-2.0499999999999998"/>
        <n v="0.42"/>
        <n v="47.25"/>
        <n v="68.91"/>
        <n v="116.15"/>
        <n v="-49.98"/>
        <n v="66.17"/>
        <n v="-0.46"/>
        <n v="65.709999999999994"/>
        <n v="-14.04"/>
        <n v="51.67"/>
        <n v="140.06"/>
        <n v="500.03"/>
        <n v="2.4700000000000002"/>
        <n v="502.5"/>
        <n v="-469.43"/>
        <n v="33.06"/>
        <n v="-6.52"/>
        <n v="26.55"/>
        <n v="-9.89"/>
        <n v="16.66"/>
        <n v="662.91"/>
        <n v="664.57"/>
        <n v="-572.47"/>
        <n v="92.1"/>
        <n v="-8.25"/>
        <n v="83.85"/>
        <n v="-28.98"/>
        <n v="54.87"/>
        <n v="13.89"/>
        <n v="3007.01"/>
        <n v="3008.43"/>
        <n v="-1951.82"/>
        <n v="1002.56"/>
        <n v="1056.6199999999999"/>
        <n v="58.26"/>
        <n v="1114.8800000000001"/>
        <n v="-388.84"/>
        <n v="726.03"/>
        <n v="168.38"/>
        <n v="34.229999999999997"/>
        <n v="35.14"/>
        <n v="279.38"/>
        <n v="280.20999999999998"/>
        <n v="-244.29"/>
        <n v="-11.78"/>
        <n v="35.92"/>
        <n v="29.35"/>
        <n v="-9.4600000000000009"/>
        <n v="19.89"/>
        <n v="12.57"/>
        <n v="16.72"/>
        <n v="12.86"/>
        <n v="2692.9"/>
        <n v="2704.75"/>
        <n v="-2592.71"/>
        <n v="-90.42"/>
        <n v="112.04"/>
        <n v="75.05"/>
        <n v="-14.46"/>
        <n v="60.58"/>
        <n v="118.55"/>
        <n v="5.1100000000000003"/>
        <n v="1125.33"/>
        <n v="24.16"/>
        <n v="1149.48"/>
        <n v="-1086.31"/>
        <n v="-47.27"/>
        <n v="-44.21"/>
        <n v="-7.58"/>
        <n v="11.38"/>
        <n v="22.79"/>
        <n v="24.99"/>
        <n v="-36.97"/>
        <n v="-11.98"/>
        <n v="-1.55"/>
        <n v="-13.54"/>
        <n v="-9.34"/>
        <n v="18.329999999999998"/>
        <n v="-4.25"/>
        <n v="-52.58"/>
        <n v="1572.38"/>
        <n v="57.65"/>
        <n v="1630.03"/>
        <n v="-1496.29"/>
        <n v="-43.02"/>
        <n v="133.74"/>
        <n v="-39.200000000000003"/>
        <n v="94.54"/>
        <n v="-31.68"/>
        <n v="62.86"/>
        <n v="28.55"/>
        <n v="17.87"/>
        <n v="8.51"/>
        <n v="192.87"/>
        <n v="90.25"/>
        <n v="283.12"/>
        <n v="-176.07"/>
        <n v="107.05"/>
        <n v="102.21"/>
        <n v="-28.54"/>
        <n v="73.67"/>
        <n v="49.5"/>
        <n v="55.51"/>
        <n v="189.23"/>
        <n v="9.91"/>
        <n v="199.14"/>
        <n v="-212.26"/>
        <n v="-13.12"/>
        <n v="-5.29"/>
        <n v="-18.41"/>
        <n v="-20.350000000000001"/>
        <n v="-6.69"/>
        <n v="640.77"/>
        <n v="653.12"/>
        <n v="-634.12"/>
        <n v="19"/>
        <n v="-18.399999999999999"/>
        <n v="41.51"/>
        <n v="5181.32"/>
        <n v="217.22"/>
        <n v="5398.54"/>
        <n v="-4377.91"/>
        <n v="-7.55"/>
        <n v="1020.63"/>
        <n v="-66.900000000000006"/>
        <n v="953.73"/>
        <n v="-235.5"/>
        <n v="718.23"/>
        <n v="129.09"/>
        <n v="5.58"/>
        <n v="294.66000000000003"/>
        <n v="294.77999999999997"/>
        <n v="-265.88"/>
        <n v="-7.67"/>
        <n v="28.9"/>
        <n v="16.649999999999999"/>
        <n v="12.43"/>
        <n v="40.93"/>
        <n v="81994.399999999994"/>
        <n v="2045.5"/>
        <n v="84039.9"/>
        <n v="-70278.600000000006"/>
        <n v="-345.7"/>
        <n v="13761.3"/>
        <n v="-2757.9"/>
        <n v="11003.4"/>
        <n v="-3281.6"/>
        <n v="7721.8"/>
        <n v="151"/>
        <n v="255.62"/>
        <n v="347.01"/>
        <n v="16.78"/>
        <n v="162.32"/>
        <n v="23.23"/>
        <n v="185.55"/>
        <n v="-147.02000000000001"/>
        <n v="38.53"/>
        <n v="-11.19"/>
        <n v="27.34"/>
        <n v="-11.6"/>
        <n v="11.36"/>
        <n v="23.74"/>
        <n v="1341.6"/>
        <n v="12.33"/>
        <n v="1353.93"/>
        <n v="-1316.24"/>
        <n v="-20.99"/>
        <n v="37.69"/>
        <n v="-23.92"/>
        <n v="13.77"/>
        <n v="39.119999999999997"/>
        <n v="4.1500000000000004"/>
        <n v="10.27"/>
        <n v="563.66999999999996"/>
        <n v="13.2"/>
        <n v="576.87"/>
        <n v="-419.96"/>
        <n v="156.91999999999999"/>
        <n v="-17.11"/>
        <n v="139.80000000000001"/>
        <n v="-45.7"/>
        <n v="94.1"/>
        <n v="20.58"/>
        <n v="27.84"/>
        <n v="4.09"/>
        <n v="112.98"/>
        <n v="-95.48"/>
        <n v="-0.59"/>
        <n v="-3.06"/>
        <n v="-4.1500000000000004"/>
        <n v="24.18"/>
        <n v="31.36"/>
        <n v="1433.16"/>
        <n v="159.03"/>
        <n v="1592.19"/>
        <n v="-2136.9499999999998"/>
        <n v="-502.36"/>
        <n v="-544.76"/>
        <n v="-559.38"/>
        <n v="133.93"/>
        <n v="-425.45"/>
        <n v="158.05000000000001"/>
        <n v="-30.17"/>
        <n v="-25.99"/>
        <n v="-38.01"/>
        <n v="486.74"/>
        <n v="58.61"/>
        <n v="545.35"/>
        <n v="-298.38"/>
        <n v="-245.97"/>
        <n v="246.97"/>
        <n v="-14.61"/>
        <n v="232.36"/>
        <n v="239.02"/>
        <n v="41.46"/>
        <n v="61.18"/>
        <n v="50.74"/>
        <n v="1.01"/>
        <n v="-2.65"/>
        <n v="-159.38"/>
        <n v="1596.34"/>
        <n v="322.85000000000002"/>
        <n v="1919.19"/>
        <n v="-1753.28"/>
        <n v="-170.93"/>
        <n v="165.91"/>
        <n v="-82.68"/>
        <n v="83.23"/>
        <n v="-15.97"/>
        <n v="67.260000000000005"/>
        <n v="54.73"/>
        <n v="10.39"/>
        <n v="119.39"/>
        <n v="120.62"/>
        <n v="-106.49"/>
        <n v="14.13"/>
        <n v="-9.0299999999999994"/>
        <n v="-1.17"/>
        <n v="3.93"/>
        <n v="45.21"/>
        <n v="2.87"/>
        <n v="11.83"/>
        <n v="397.73"/>
        <n v="398.09"/>
        <n v="-314.66000000000003"/>
        <n v="-122.83"/>
        <n v="83.43"/>
        <n v="-0.97"/>
        <n v="-28.78"/>
        <n v="53.68"/>
        <n v="16.45"/>
        <n v="36.39"/>
        <n v="33.22"/>
        <n v="6161.83"/>
        <n v="81.37"/>
        <n v="6243.2"/>
        <n v="-3442.28"/>
        <n v="-1939.93"/>
        <n v="2800.92"/>
        <n v="-43.85"/>
        <n v="2757.07"/>
        <n v="-1036.8"/>
        <n v="1720.27"/>
        <n v="400.04"/>
        <n v="43.04"/>
        <n v="44.1"/>
        <n v="45.46"/>
        <n v="865.17"/>
        <n v="884.23"/>
        <n v="-849.88"/>
        <n v="34.35"/>
        <n v="-19.77"/>
        <n v="14.58"/>
        <n v="10.72"/>
        <n v="15.63"/>
        <n v="1.95"/>
        <n v="99.18"/>
        <n v="11.04"/>
        <n v="110.21"/>
        <n v="-105.94"/>
        <n v="-17.93"/>
        <n v="4.28"/>
        <n v="-17.16"/>
        <n v="-13.6"/>
        <n v="-13.58"/>
        <n v="4.3099999999999996"/>
        <n v="1762.75"/>
        <n v="1768.85"/>
        <n v="-1685.27"/>
        <n v="83.58"/>
        <n v="-65.77"/>
        <n v="17.22"/>
        <n v="39.840000000000003"/>
        <n v="259.67"/>
        <n v="263.33"/>
        <n v="-241.82"/>
        <n v="-2.62"/>
        <n v="21.51"/>
        <n v="-2.06"/>
        <n v="12.29"/>
        <n v="2133.19"/>
        <n v="9"/>
        <n v="2142.19"/>
        <n v="-2094.4299999999998"/>
        <n v="-49.75"/>
        <n v="47.76"/>
        <n v="-94.07"/>
        <n v="-46.31"/>
        <n v="14.12"/>
        <n v="18.03"/>
        <n v="-8.92"/>
        <n v="2108.5"/>
        <n v="39.4"/>
        <n v="2147.9"/>
        <n v="-1194.8"/>
        <n v="-14.7"/>
        <n v="953.1"/>
        <n v="-65.5"/>
        <n v="887.6"/>
        <n v="-189.4"/>
        <n v="698.2"/>
        <n v="39.380000000000003"/>
        <n v="41.39"/>
        <n v="45.2"/>
        <n v="191.65"/>
        <n v="192.6"/>
        <n v="-161.59"/>
        <n v="-10.31"/>
        <n v="30.06"/>
        <n v="-0.64"/>
        <n v="29.42"/>
        <n v="15.98"/>
        <n v="9618.31"/>
        <n v="299.64999999999998"/>
        <n v="9917.9599999999991"/>
        <n v="-7398.73"/>
        <n v="-1.95"/>
        <n v="2519.23"/>
        <n v="-480.4"/>
        <n v="2038.83"/>
        <n v="-696.42"/>
        <n v="1342.41"/>
        <n v="26.19"/>
        <n v="4241.8999999999996"/>
        <n v="15.09"/>
        <n v="4256.99"/>
        <n v="-4431.2299999999996"/>
        <n v="-134.16999999999999"/>
        <n v="-174.24"/>
        <n v="-49.52"/>
        <n v="-223.76"/>
        <n v="80.87"/>
        <n v="-142.88999999999999"/>
        <n v="-32.11"/>
        <n v="-20.98"/>
        <n v="915.49"/>
        <n v="97.09"/>
        <n v="1012.58"/>
        <n v="-709.6"/>
        <n v="302.98"/>
        <n v="-21.55"/>
        <n v="281.43"/>
        <n v="-99.07"/>
        <n v="182.37"/>
        <n v="121.77"/>
        <n v="15.04"/>
        <n v="886.06"/>
        <n v="90.62"/>
        <n v="976.68"/>
        <n v="-676.02"/>
        <n v="300.66000000000003"/>
        <n v="-38.17"/>
        <n v="262.49"/>
        <n v="-83.52"/>
        <n v="178.96"/>
        <n v="9.8699999999999992"/>
        <n v="44"/>
        <n v="33.93"/>
        <n v="1132.24"/>
        <n v="29.21"/>
        <n v="1161.45"/>
        <n v="-903.51"/>
        <n v="257.94"/>
        <n v="-23.49"/>
        <n v="234.45"/>
        <n v="-81.239999999999995"/>
        <n v="153.21"/>
        <n v="46.71"/>
        <n v="7.57"/>
        <n v="22.78"/>
        <n v="5905.01"/>
        <n v="106.13"/>
        <n v="6011.14"/>
        <n v="-5505.81"/>
        <n v="505.33"/>
        <n v="502.62"/>
        <n v="-169.02"/>
        <n v="333.61"/>
        <n v="180"/>
        <n v="8.56"/>
        <n v="1308.6400000000001"/>
        <n v="46.48"/>
        <n v="1355.12"/>
        <n v="-1080.54"/>
        <n v="274.58"/>
        <n v="-37.43"/>
        <n v="237.15"/>
        <n v="-75.59"/>
        <n v="161.56"/>
        <n v="35.729999999999997"/>
        <n v="9.19"/>
        <n v="11.14"/>
        <n v="7559.33"/>
        <n v="115.83"/>
        <n v="7675.16"/>
        <n v="-7189.95"/>
        <n v="-378.94"/>
        <n v="485.21"/>
        <n v="-117.47"/>
        <n v="367.74"/>
        <n v="-80.94"/>
        <n v="286.8"/>
        <n v="120.13"/>
        <n v="6.73"/>
        <n v="1588.92"/>
        <n v="1602.83"/>
        <n v="-1421.07"/>
        <n v="-120.56"/>
        <n v="61.2"/>
        <n v="-14.47"/>
        <n v="46.73"/>
        <n v="34.82"/>
        <n v="300.33"/>
        <n v="311.64999999999998"/>
        <n v="-360.01"/>
        <n v="-15.07"/>
        <n v="-48.36"/>
        <n v="-61.48"/>
        <n v="-61.42"/>
        <n v="25.79"/>
        <n v="-9.5299999999999994"/>
        <n v="-7.49"/>
        <n v="-16.100000000000001"/>
        <n v="384.87"/>
        <n v="385.81"/>
        <n v="-376.66"/>
        <n v="-7.14"/>
        <n v="-2.14"/>
        <n v="1900.36"/>
        <n v="1905.95"/>
        <n v="-1779.07"/>
        <n v="-115.2"/>
        <n v="126.88"/>
        <n v="-64.31"/>
        <n v="62.57"/>
        <n v="-10.41"/>
        <n v="52.16"/>
        <n v="22.43"/>
        <n v="6.68"/>
        <n v="760.07"/>
        <n v="764.38"/>
        <n v="-691.42"/>
        <n v="72.959999999999994"/>
        <n v="-15.93"/>
        <n v="57.03"/>
        <n v="-18.77"/>
        <n v="38.26"/>
        <n v="6.23"/>
        <n v="31.9"/>
        <n v="-35.42"/>
        <n v="-4.78"/>
        <n v="22.82"/>
        <n v="4.55"/>
        <n v="304.39999999999998"/>
        <n v="36.06"/>
        <n v="340.47"/>
        <n v="-94.34"/>
        <n v="246.12"/>
        <n v="-11.03"/>
        <n v="235.1"/>
        <n v="-58.4"/>
        <n v="176.69"/>
        <n v="14.09"/>
        <n v="25.08"/>
        <n v="26.64"/>
        <n v="80.849999999999994"/>
        <n v="10192.18"/>
        <n v="176.92"/>
        <n v="10369.1"/>
        <n v="-8187.55"/>
        <n v="-91.9"/>
        <n v="2181.5500000000002"/>
        <n v="-342.25"/>
        <n v="1839.3"/>
        <n v="-614.11"/>
        <n v="1225.19"/>
        <n v="127.07"/>
        <n v="162.56"/>
        <n v="21.4"/>
        <n v="70.36"/>
        <n v="92.44"/>
        <n v="162.80000000000001"/>
        <n v="-219.4"/>
        <n v="-77.55"/>
        <n v="-56.6"/>
        <n v="-64.48"/>
        <n v="523.47"/>
        <n v="-80.44"/>
        <n v="529.16"/>
        <n v="4.54"/>
        <n v="533.70000000000005"/>
        <n v="-498.05"/>
        <n v="35.64"/>
        <n v="-22.1"/>
        <n v="13.54"/>
        <n v="-1.73"/>
        <n v="11.81"/>
        <n v="10.59"/>
        <n v="37.869999999999997"/>
        <n v="6.74"/>
        <n v="1.88"/>
        <n v="-3.16"/>
        <n v="-1.1200000000000001"/>
        <n v="-1.28"/>
        <n v="-1.29"/>
        <n v="66.86"/>
        <n v="-0.2"/>
        <n v="-164.4"/>
        <n v="8928.2900000000009"/>
        <n v="96.34"/>
        <n v="9024.6299999999992"/>
        <n v="-8616.5"/>
        <n v="-189.89"/>
        <n v="408.13"/>
        <n v="-73.3"/>
        <n v="334.83"/>
        <n v="-122.06"/>
        <n v="212.77"/>
        <n v="490.58"/>
        <n v="6934.03"/>
        <n v="1491"/>
        <n v="8425.0300000000007"/>
        <n v="-4213.22"/>
        <n v="-922.32"/>
        <n v="4211.8100000000004"/>
        <n v="-1405.89"/>
        <n v="2805.92"/>
        <n v="-767.09"/>
        <n v="2758.65"/>
        <n v="10259.32"/>
        <n v="4.0599999999999996"/>
        <n v="60.74"/>
        <n v="44.69"/>
        <n v="46.13"/>
        <n v="-57.66"/>
        <n v="-8.56"/>
        <n v="-11.53"/>
        <n v="-20.46"/>
        <n v="-8.44"/>
        <n v="361.87"/>
        <n v="51.12"/>
        <n v="412.99"/>
        <n v="-383.5"/>
        <n v="29.49"/>
        <n v="-23.82"/>
        <n v="-0.52"/>
        <n v="33.32"/>
        <n v="1645.9"/>
        <n v="115.7"/>
        <n v="1761.6"/>
        <n v="-1403"/>
        <n v="358.6"/>
        <n v="-82.5"/>
        <n v="276.10000000000002"/>
        <n v="-49.9"/>
        <n v="226.2"/>
        <n v="61.5"/>
        <n v="36.83"/>
        <n v="50.2"/>
        <n v="214.3"/>
        <n v="7.34"/>
        <n v="221.64"/>
        <n v="-187.44"/>
        <n v="-11.1"/>
        <n v="34.200000000000003"/>
        <n v="32.479999999999997"/>
        <n v="-9.94"/>
        <n v="22.54"/>
        <n v="39.39"/>
        <n v="2107.96"/>
        <n v="7.74"/>
        <n v="2115.69"/>
        <n v="-1888.47"/>
        <n v="-12.49"/>
        <n v="227.23"/>
        <n v="-48.47"/>
        <n v="178.76"/>
        <n v="-61.65"/>
        <n v="117.11"/>
        <n v="14.92"/>
        <n v="78.48"/>
        <n v="110.95"/>
        <n v="605.73"/>
        <n v="606.98"/>
        <n v="-362.3"/>
        <n v="-8.4600000000000009"/>
        <n v="244.68"/>
        <n v="-72.459999999999994"/>
        <n v="172.22"/>
        <n v="20.350000000000001"/>
        <n v="192.57"/>
        <n v="34.43"/>
        <n v="36.880000000000003"/>
        <n v="40.39"/>
        <n v="27.54"/>
        <n v="41.11"/>
        <n v="-148.05000000000001"/>
        <n v="-106.94"/>
        <n v="-0.45"/>
        <n v="-107.39"/>
        <n v="-95.62"/>
        <n v="145.83000000000001"/>
        <n v="-388.31"/>
        <n v="1145.25"/>
        <n v="1147.51"/>
        <n v="-1019.88"/>
        <n v="-29.55"/>
        <n v="127.63"/>
        <n v="-56.19"/>
        <n v="71.44"/>
        <n v="52.39"/>
        <n v="55.55"/>
        <n v="19.54"/>
        <n v="8496.2000000000007"/>
        <n v="586.85"/>
        <n v="9083.0499999999993"/>
        <n v="-5532.2"/>
        <n v="-204.98"/>
        <n v="3550.85"/>
        <n v="-861.15"/>
        <n v="2689.7"/>
        <n v="-791.88"/>
        <n v="1848.79"/>
        <n v="1528.57"/>
        <n v="17.73"/>
        <n v="41.79"/>
        <n v="11614.91"/>
        <n v="519.73"/>
        <n v="12134.64"/>
        <n v="-5698.94"/>
        <n v="-37.1"/>
        <n v="6435.7"/>
        <n v="-256.04000000000002"/>
        <n v="6179.66"/>
        <n v="-2373.34"/>
        <n v="3805.88"/>
        <n v="316.39"/>
        <n v="12.84"/>
        <n v="55.41"/>
        <n v="989.27"/>
        <n v="14.33"/>
        <n v="1003.6"/>
        <n v="-727.62"/>
        <n v="275.98"/>
        <n v="-22.91"/>
        <n v="253.07"/>
        <n v="-84.46"/>
        <n v="168.61"/>
        <n v="164.48"/>
        <n v="11.64"/>
        <n v="27.9"/>
        <n v="16.28"/>
        <n v="-32.53"/>
        <n v="-15.02"/>
        <n v="-42.22"/>
        <n v="-57.23"/>
        <n v="-0.53"/>
        <n v="-57.76"/>
        <n v="186.2"/>
        <n v="-0.83"/>
        <n v="-92.26"/>
        <n v="1226.17"/>
        <n v="1232.29"/>
        <n v="-1108.96"/>
        <n v="-37.950000000000003"/>
        <n v="123.33"/>
        <n v="-26.26"/>
        <n v="97.07"/>
        <n v="-6.83"/>
        <n v="90.24"/>
        <n v="17.02"/>
        <n v="53.03"/>
        <n v="68.45"/>
        <n v="848.36"/>
        <n v="859.95"/>
        <n v="-711.67"/>
        <n v="148.28"/>
        <n v="-27.98"/>
        <n v="-38.4"/>
        <n v="81.900000000000006"/>
        <n v="19.38"/>
        <n v="83452.7"/>
        <n v="1755.25"/>
        <n v="85207.95"/>
        <n v="-65769.63"/>
        <n v="-3984.25"/>
        <n v="19438.32"/>
        <n v="-7098.86"/>
        <n v="12339.46"/>
        <n v="-2549.29"/>
        <n v="10343.17"/>
        <n v="8245.4599999999991"/>
        <n v="21.15"/>
        <n v="23.29"/>
        <n v="337.32"/>
        <n v="41.77"/>
        <n v="379.09"/>
        <n v="-294.94"/>
        <n v="84.15"/>
        <n v="-6.47"/>
        <n v="77.680000000000007"/>
        <n v="-12.08"/>
        <n v="29.04"/>
        <n v="21.47"/>
        <n v="974.22"/>
        <n v="109.12"/>
        <n v="1083.3399999999999"/>
        <n v="-452.77"/>
        <n v="-2.57"/>
        <n v="630.57000000000005"/>
        <n v="-39.64"/>
        <n v="590.92999999999995"/>
        <n v="-173.77"/>
        <n v="417.16"/>
        <n v="339.6"/>
        <n v="12.28"/>
        <n v="13.45"/>
        <n v="64.73"/>
        <n v="3861.73"/>
        <n v="88.63"/>
        <n v="3950.35"/>
        <n v="-2406.09"/>
        <n v="1544.27"/>
        <n v="-57.35"/>
        <n v="1486.91"/>
        <n v="-480.92"/>
        <n v="1005.99"/>
        <n v="42.71"/>
        <n v="117.91"/>
        <n v="124.49"/>
        <n v="39.99"/>
        <n v="10656.47"/>
        <n v="1484.17"/>
        <n v="12140.64"/>
        <n v="-7160.83"/>
        <n v="-415.68"/>
        <n v="4979.8100000000004"/>
        <n v="-1270.01"/>
        <n v="3709.8"/>
        <n v="-1041.8699999999999"/>
        <n v="2667.93"/>
        <n v="756.6"/>
        <n v="23.32"/>
        <n v="52.05"/>
        <n v="0.59"/>
        <n v="11.79"/>
        <n v="-45.4"/>
        <n v="-19.600000000000001"/>
        <n v="-21.63"/>
        <n v="-55.24"/>
        <n v="44.29"/>
        <n v="-8.36"/>
        <n v="-300.13"/>
        <n v="164.22"/>
        <n v="171.55"/>
        <n v="-156.44"/>
        <n v="-6.13"/>
        <n v="11.89"/>
        <n v="-3"/>
        <n v="8.89"/>
        <n v="9.1999999999999993"/>
        <n v="1208.69"/>
        <n v="1220.03"/>
        <n v="-1197.52"/>
        <n v="-30.66"/>
        <n v="22.51"/>
        <n v="-21.94"/>
        <n v="7.66"/>
        <n v="3.58"/>
        <n v="1267.94"/>
        <n v="1314.42"/>
        <n v="-1211.93"/>
        <n v="-154.21"/>
        <n v="102.49"/>
        <n v="96.5"/>
        <n v="-33"/>
        <n v="63.51"/>
        <n v="182.9"/>
        <n v="3.8"/>
        <n v="197.64"/>
        <n v="201.32"/>
        <n v="-319.72000000000003"/>
        <n v="-118.39"/>
        <n v="-126.55"/>
        <n v="22.58"/>
        <n v="-103.97"/>
        <n v="-50.4"/>
        <n v="-59.9"/>
        <n v="298.01"/>
        <n v="14.4"/>
        <n v="312.41000000000003"/>
        <n v="-252.46"/>
        <n v="-16.57"/>
        <n v="59.95"/>
        <n v="-12"/>
        <n v="47.96"/>
        <n v="-16.920000000000002"/>
        <n v="44.44"/>
        <n v="9.6300000000000008"/>
        <n v="5.86"/>
        <n v="85004.1"/>
        <n v="7883.55"/>
        <n v="92887.65"/>
        <n v="-49525.01"/>
        <n v="-1508.47"/>
        <n v="43362.64"/>
        <n v="-14470.17"/>
        <n v="28892.47"/>
        <n v="-8947.2099999999991"/>
        <n v="19945.259999999998"/>
        <n v="6416.63"/>
        <n v="15.54"/>
        <n v="26.82"/>
        <n v="51.01"/>
        <n v="277.76"/>
        <n v="39.53"/>
        <n v="317.29000000000002"/>
        <n v="-263.04000000000002"/>
        <n v="54.25"/>
        <n v="-12.13"/>
        <n v="42.12"/>
        <n v="38.9"/>
        <n v="105.57"/>
        <n v="106.58"/>
        <n v="6.52"/>
        <n v="113.1"/>
        <n v="-105.19"/>
        <n v="-4.5599999999999996"/>
        <n v="7.42"/>
        <n v="610.32000000000005"/>
        <n v="622.69000000000005"/>
        <n v="-573.59"/>
        <n v="49.1"/>
        <n v="-12.56"/>
        <n v="36.54"/>
        <n v="-11.84"/>
        <n v="24.7"/>
        <n v="85.81"/>
        <n v="8.0399999999999991"/>
        <n v="63.47"/>
        <n v="63.71"/>
        <n v="-44.65"/>
        <n v="287.5"/>
        <n v="0.66"/>
        <n v="30.04"/>
        <n v="130.22999999999999"/>
        <n v="3.57"/>
        <n v="133.80000000000001"/>
        <n v="-91.52"/>
        <n v="42.28"/>
        <n v="-7.22"/>
        <n v="35.06"/>
        <n v="-10.15"/>
        <n v="24.91"/>
        <n v="28.26"/>
        <n v="8.69"/>
        <n v="11.37"/>
        <n v="32.47"/>
        <n v="53.3"/>
        <n v="27.15"/>
        <n v="80.45"/>
        <n v="-61.52"/>
        <n v="-1.83"/>
        <n v="18.93"/>
        <n v="18.07"/>
        <n v="15.45"/>
        <n v="327.37"/>
        <n v="-302.19"/>
        <n v="-9.5399999999999991"/>
        <n v="19.329999999999998"/>
        <n v="11.97"/>
        <n v="54.47"/>
        <n v="56.01"/>
        <n v="-53.16"/>
        <n v="-1.53"/>
        <n v="7.68"/>
        <n v="659.36"/>
        <n v="661.74"/>
        <n v="-599.39"/>
        <n v="-7.28"/>
        <n v="62.35"/>
        <n v="47.33"/>
        <n v="-7.29"/>
        <n v="40.04"/>
        <n v="14.23"/>
        <n v="28.73"/>
        <n v="9.4600000000000009"/>
        <n v="2310.85"/>
        <n v="2331.0700000000002"/>
        <n v="-2134.88"/>
        <n v="-129.21"/>
        <n v="196.2"/>
        <n v="-126.17"/>
        <n v="70.03"/>
        <n v="44.22"/>
        <n v="20.49"/>
        <n v="356.86"/>
        <n v="368.88"/>
        <n v="-332.69"/>
        <n v="-30.89"/>
        <n v="36.19"/>
        <n v="-27.66"/>
        <n v="8.5299999999999994"/>
        <n v="6"/>
        <n v="17.86"/>
        <n v="0.34"/>
        <n v="226.12"/>
        <n v="2.8"/>
        <n v="228.92"/>
        <n v="-216.36"/>
        <n v="-4.6900000000000004"/>
        <n v="-6.84"/>
        <n v="-1.99"/>
        <n v="671.8"/>
        <n v="11.23"/>
        <n v="683.03"/>
        <n v="-574.62"/>
        <n v="108.42"/>
        <n v="80.11"/>
        <n v="49.29"/>
        <n v="16.14"/>
        <n v="635.59"/>
        <n v="646.22"/>
        <n v="-508.54"/>
        <n v="137.66999999999999"/>
        <n v="130.85"/>
        <n v="-45.01"/>
        <n v="85.83"/>
        <n v="12.01"/>
        <n v="7.71"/>
        <n v="184.04"/>
        <n v="186.19"/>
        <n v="-254.36"/>
        <n v="-29.19"/>
        <n v="-68.17"/>
        <n v="-27.1"/>
        <n v="-95.27"/>
        <n v="30.48"/>
        <n v="-31.28"/>
        <n v="-22.37"/>
        <n v="77.11"/>
        <n v="3.96"/>
        <n v="81.08"/>
        <n v="-78.709999999999994"/>
        <n v="0.68"/>
        <n v="0.4"/>
        <n v="22.37"/>
        <n v="19.79"/>
        <n v="42.16"/>
        <n v="-32.08"/>
        <n v="10.08"/>
        <n v="12.89"/>
        <n v="134.24"/>
        <n v="0.97"/>
        <n v="45.07"/>
        <n v="2552.0300000000002"/>
        <n v="2573.5"/>
        <n v="-2028"/>
        <n v="-16.64"/>
        <n v="545.5"/>
        <n v="-27.99"/>
        <n v="517.51"/>
        <n v="-170.53"/>
        <n v="346.98"/>
        <n v="311.08"/>
        <n v="336.17"/>
        <n v="21.38"/>
        <n v="-1.37"/>
        <n v="9.73"/>
        <n v="0.75"/>
        <n v="579.92999999999995"/>
        <n v="597.54999999999995"/>
        <n v="-601.74"/>
        <n v="-103.23"/>
        <n v="-4.1900000000000004"/>
        <n v="-57.05"/>
        <n v="-61.24"/>
        <n v="-71.88"/>
        <n v="1189.68"/>
        <n v="1190.95"/>
        <n v="-1103.98"/>
        <n v="-11.51"/>
        <n v="86.98"/>
        <n v="83.54"/>
        <n v="-29.18"/>
        <n v="54.36"/>
        <n v="12.1"/>
        <n v="9.5500000000000007"/>
        <n v="51.47"/>
        <n v="-21.92"/>
        <n v="16.809999999999999"/>
        <n v="12.94"/>
        <n v="38.869999999999997"/>
        <n v="91.13"/>
        <n v="2229.69"/>
        <n v="2243.27"/>
        <n v="-2043.05"/>
        <n v="-31.77"/>
        <n v="200.22"/>
        <n v="-85.25"/>
        <n v="114.97"/>
        <n v="63.62"/>
        <n v="15.1"/>
        <n v="8.42"/>
        <n v="19.72"/>
        <n v="435.09"/>
        <n v="439.18"/>
        <n v="-415.26"/>
        <n v="23.92"/>
        <n v="-9.23"/>
        <n v="108.44"/>
        <n v="51.96"/>
        <n v="160.4"/>
        <n v="-290.57"/>
        <n v="-127.5"/>
        <n v="-130.16999999999999"/>
        <n v="-10.79"/>
        <n v="-140.96"/>
        <n v="-117.35"/>
        <n v="217.59"/>
        <n v="-120.03"/>
        <n v="2038.9"/>
        <n v="381.35"/>
        <n v="2420.25"/>
        <n v="-2323.52"/>
        <n v="-536.24"/>
        <n v="96.73"/>
        <n v="-44.47"/>
        <n v="52.26"/>
        <n v="6.82"/>
        <n v="59.08"/>
        <n v="3.76"/>
        <n v="423.68"/>
        <n v="428.97"/>
        <n v="-413.51"/>
        <n v="15.46"/>
        <n v="-4.75"/>
        <n v="5.03"/>
        <n v="522.84"/>
        <n v="0.81"/>
        <n v="523.65"/>
        <n v="-515.88"/>
        <n v="-33.08"/>
        <n v="-2.68"/>
        <n v="-1.52"/>
        <n v="1.98"/>
        <n v="112.96"/>
        <n v="6.18"/>
        <n v="119.13"/>
        <n v="-155.12"/>
        <n v="-47.35"/>
        <n v="-35.99"/>
        <n v="-40.82"/>
        <n v="-40.229999999999997"/>
        <n v="13.5"/>
        <n v="-29.8"/>
        <n v="-31.86"/>
        <n v="9488.9699999999993"/>
        <n v="98.96"/>
        <n v="9587.93"/>
        <n v="-8797.2999999999993"/>
        <n v="-301.29000000000002"/>
        <n v="790.63"/>
        <n v="770.17"/>
        <n v="-202.77"/>
        <n v="567.4"/>
        <n v="394.36"/>
        <n v="32.97"/>
        <n v="34.32"/>
        <n v="-135.15"/>
        <n v="-86.34"/>
        <n v="-100.84"/>
        <n v="-18.57"/>
        <n v="-119.4"/>
        <n v="-96.09"/>
        <n v="29.82"/>
        <n v="-26"/>
        <n v="-305.83"/>
        <n v="-2.02"/>
        <n v="-1.49"/>
        <n v="-0.14000000000000001"/>
        <n v="-46.67"/>
        <n v="181.01"/>
        <n v="182.8"/>
        <n v="-181.27"/>
        <n v="-4.57"/>
        <n v="-4.37"/>
        <n v="-2.63"/>
        <n v="16.829999999999998"/>
        <n v="-1.56"/>
        <n v="1.94"/>
        <n v="3296.95"/>
        <n v="639.79"/>
        <n v="3936.74"/>
        <n v="-3071.71"/>
        <n v="-989.55"/>
        <n v="865.03"/>
        <n v="-111.58"/>
        <n v="753.45"/>
        <n v="-234.98"/>
        <n v="518.47"/>
        <n v="36.049999999999997"/>
        <n v="28.52"/>
        <n v="34.950000000000003"/>
        <n v="26.24"/>
        <n v="1248.6400000000001"/>
        <n v="5.98"/>
        <n v="1254.6199999999999"/>
        <n v="-1156.33"/>
        <n v="98.29"/>
        <n v="-16.75"/>
        <n v="81.540000000000006"/>
        <n v="-27.25"/>
        <n v="54.29"/>
        <n v="60.17"/>
        <n v="5.9"/>
        <n v="475.4"/>
        <n v="197.96"/>
        <n v="673.36"/>
        <n v="-984.57"/>
        <n v="-280.27"/>
        <n v="-311.20999999999998"/>
        <n v="-315.27"/>
        <n v="-12.06"/>
        <n v="-327.33"/>
        <n v="55.9"/>
        <n v="-11.72"/>
        <n v="-65.459999999999994"/>
        <n v="1732.75"/>
        <n v="127.68"/>
        <n v="1860.43"/>
        <n v="-1351.43"/>
        <n v="509"/>
        <n v="-53.78"/>
        <n v="455.22"/>
        <n v="-113.1"/>
        <n v="342.12"/>
        <n v="80"/>
        <n v="42.76"/>
        <n v="49.49"/>
        <n v="29.38"/>
        <n v="26716.23"/>
        <n v="302.33999999999997"/>
        <n v="27018.57"/>
        <n v="-21903.22"/>
        <n v="-16432.689999999999"/>
        <n v="5115.3500000000004"/>
        <n v="-5.56"/>
        <n v="5109.79"/>
        <n v="-2983.4"/>
        <n v="2126.39"/>
        <n v="19.149999999999999"/>
        <n v="1980.19"/>
        <n v="114.29"/>
        <n v="2094.48"/>
        <n v="-1480.32"/>
        <n v="614.16"/>
        <n v="547.91"/>
        <n v="-187.84"/>
        <n v="360.07"/>
        <n v="45.75"/>
        <n v="93.18"/>
        <n v="145.32"/>
        <n v="172.08"/>
        <n v="-208.08"/>
        <n v="-74.13"/>
        <n v="-36"/>
        <n v="-33.43"/>
        <n v="-69.430000000000007"/>
        <n v="-56.61"/>
        <n v="29.92"/>
        <n v="1189.6300000000001"/>
        <n v="1190.25"/>
        <n v="-1082.05"/>
        <n v="-675.05"/>
        <n v="108.2"/>
        <n v="-3.26"/>
        <n v="104.94"/>
        <n v="-80.239999999999995"/>
        <n v="24.71"/>
        <n v="642.28"/>
        <n v="412.79"/>
        <n v="418.1"/>
        <n v="-398.88"/>
        <n v="-10.65"/>
        <n v="19.22"/>
        <n v="16.41"/>
        <n v="710.77"/>
        <n v="48.02"/>
        <n v="758.79"/>
        <n v="-739.28"/>
        <n v="-19.23"/>
        <n v="19.510000000000002"/>
        <n v="-12.74"/>
        <n v="6.78"/>
        <n v="2600.31"/>
        <n v="19.73"/>
        <n v="2620.04"/>
        <n v="-2255.6999999999998"/>
        <n v="-41.44"/>
        <n v="364.34"/>
        <n v="-60.52"/>
        <n v="303.82"/>
        <n v="-74.040000000000006"/>
        <n v="229.78"/>
        <n v="34.47"/>
        <n v="13.33"/>
        <n v="16.84"/>
        <n v="397.21"/>
        <n v="52.68"/>
        <n v="-219.48"/>
        <n v="-74.5"/>
        <n v="230.41"/>
        <n v="-40.29"/>
        <n v="190.11"/>
        <n v="-35.28"/>
        <n v="154.83000000000001"/>
        <n v="30.63"/>
        <n v="10.11"/>
        <n v="58.01"/>
        <n v="5490.96"/>
        <n v="136.49"/>
        <n v="5627.45"/>
        <n v="-4204.6899999999996"/>
        <n v="-6.06"/>
        <n v="1422.76"/>
        <n v="-91.48"/>
        <n v="1331.28"/>
        <n v="955.19"/>
        <n v="50.78"/>
        <n v="18.809999999999999"/>
        <n v="20.61"/>
        <n v="25.91"/>
        <n v="2308.7199999999998"/>
        <n v="59.98"/>
        <n v="2368.6999999999998"/>
        <n v="-1822.53"/>
        <n v="-5.88"/>
        <n v="546.16999999999996"/>
        <n v="-82.57"/>
        <n v="463.6"/>
        <n v="-97.05"/>
        <n v="366.55"/>
        <n v="13.79"/>
        <n v="32.57"/>
        <n v="23.66"/>
        <n v="73.2"/>
        <n v="-66.8"/>
        <n v="10.8"/>
        <n v="23.5"/>
        <n v="8.74"/>
        <n v="301.85000000000002"/>
        <n v="304.66000000000003"/>
        <n v="-166.24"/>
        <n v="138.41999999999999"/>
        <n v="-36.61"/>
        <n v="101.81"/>
        <n v="-31.8"/>
        <n v="70.010000000000005"/>
        <n v="13.39"/>
        <n v="52.29"/>
        <n v="79.63"/>
        <n v="45.86"/>
        <n v="262.57"/>
        <n v="264.89"/>
        <n v="-262.22000000000003"/>
        <n v="2.68"/>
        <n v="-5.85"/>
        <n v="24.12"/>
        <n v="387.56"/>
        <n v="390.5"/>
        <n v="-356.55"/>
        <n v="33.950000000000003"/>
        <n v="-17.63"/>
        <n v="-5.04"/>
        <n v="582.32000000000005"/>
        <n v="-532.66999999999996"/>
        <n v="-11.65"/>
        <n v="38"/>
        <n v="-10.68"/>
        <n v="27.32"/>
        <n v="10.51"/>
        <n v="499.93"/>
        <n v="0.61"/>
        <n v="500.55"/>
        <n v="-243.67"/>
        <n v="-225.72"/>
        <n v="256.88"/>
        <n v="-0.34"/>
        <n v="256.54000000000002"/>
        <n v="-89.37"/>
        <n v="167.17"/>
        <n v="9.2899999999999991"/>
        <n v="51.38"/>
        <n v="1856.58"/>
        <n v="1879.6"/>
        <n v="-1568.47"/>
        <n v="-30.72"/>
        <n v="311.13"/>
        <n v="-77.2"/>
        <n v="233.93"/>
        <n v="251.04"/>
        <n v="51.31"/>
        <n v="9.7899999999999991"/>
        <n v="147.59"/>
        <n v="2.1"/>
        <n v="149.68"/>
        <n v="-118.62"/>
        <n v="-7.44"/>
        <n v="31.06"/>
        <n v="-9.83"/>
        <n v="21.23"/>
        <n v="-4.7699999999999996"/>
        <n v="509.7"/>
        <n v="14.37"/>
        <n v="524.07000000000005"/>
        <n v="-399.31"/>
        <n v="-9.5"/>
        <n v="124.76"/>
        <n v="-28.41"/>
        <n v="96.36"/>
        <n v="-26.16"/>
        <n v="70.2"/>
        <n v="44.11"/>
        <n v="7.98"/>
        <n v="11.18"/>
        <n v="24.48"/>
        <n v="1104.3800000000001"/>
        <n v="63.98"/>
        <n v="1168.3599999999999"/>
        <n v="-1041.5"/>
        <n v="-15.84"/>
        <n v="126.86"/>
        <n v="-47.51"/>
        <n v="79.349999999999994"/>
        <n v="-20.45"/>
        <n v="58.9"/>
        <n v="31.98"/>
        <n v="18.41"/>
        <n v="33.270000000000003"/>
        <n v="11.49"/>
        <n v="408.85"/>
        <n v="411.43"/>
        <n v="-328.39"/>
        <n v="-4.42"/>
        <n v="83.04"/>
        <n v="57.05"/>
        <n v="-19.64"/>
        <n v="37.409999999999997"/>
        <n v="26.72"/>
        <n v="20.309999999999999"/>
        <n v="36.619999999999997"/>
        <n v="41.14"/>
        <n v="-54.93"/>
        <n v="-18.559999999999999"/>
        <n v="-13.79"/>
        <n v="-18.690000000000001"/>
        <n v="-19.48"/>
        <n v="-2.79"/>
        <n v="-37.64"/>
        <n v="701.97"/>
        <n v="718.14"/>
        <n v="-657.03"/>
        <n v="61.11"/>
        <n v="-21.26"/>
        <n v="39.85"/>
        <n v="-8.3699999999999992"/>
        <n v="31.48"/>
        <n v="8.7100000000000009"/>
        <n v="3006.67"/>
        <n v="3021.48"/>
        <n v="-2512.1999999999998"/>
        <n v="-86.61"/>
        <n v="509.28"/>
        <n v="-120.94"/>
        <n v="388.34"/>
        <n v="386.25"/>
        <n v="156.88"/>
        <n v="16.940000000000001"/>
        <n v="1449.39"/>
        <n v="1451.44"/>
        <n v="-1379.28"/>
        <n v="-15.2"/>
        <n v="-14.07"/>
        <n v="58.09"/>
        <n v="-22.11"/>
        <n v="35.979999999999997"/>
        <n v="271.3"/>
        <n v="273.51"/>
        <n v="-256.43"/>
        <n v="-5.15"/>
        <n v="17.07"/>
        <n v="13.44"/>
        <n v="12.13"/>
        <n v="32.200000000000003"/>
        <n v="-128.47"/>
        <n v="-65.959999999999994"/>
        <n v="-96.27"/>
        <n v="-28.19"/>
        <n v="-124.46"/>
        <n v="30.37"/>
        <n v="-31.54"/>
        <n v="-479.67"/>
        <n v="46.1"/>
        <n v="49.39"/>
        <n v="-38.31"/>
        <n v="11.06"/>
        <n v="24.03"/>
        <n v="2992.5"/>
        <n v="111.3"/>
        <n v="3103.8"/>
        <n v="-2792.4"/>
        <n v="-214.8"/>
        <n v="311.39999999999998"/>
        <n v="-55.8"/>
        <n v="255.6"/>
        <n v="-23.6"/>
        <n v="232"/>
        <n v="375"/>
        <n v="6.19"/>
        <n v="7.67"/>
        <n v="10.41"/>
        <n v="13.3"/>
        <n v="5500.39"/>
        <n v="5586.16"/>
        <n v="-5328.03"/>
        <n v="-187.28"/>
        <n v="258.13"/>
        <n v="-153.07"/>
        <n v="-34.65"/>
        <n v="70.41"/>
        <n v="503.36"/>
        <n v="4.4400000000000004"/>
        <n v="-10.17"/>
        <n v="-2.3199999999999998"/>
        <n v="2.27"/>
        <n v="74.739999999999995"/>
        <n v="18189.04"/>
        <n v="203.11"/>
        <n v="18392.150000000001"/>
        <n v="-17944.53"/>
        <n v="-117.28"/>
        <n v="447.62"/>
        <n v="444.77"/>
        <n v="-125.57"/>
        <n v="319.2"/>
        <n v="296.01"/>
        <n v="60.26"/>
        <n v="71.47"/>
        <n v="61.76"/>
        <n v="60.57"/>
        <n v="45.83"/>
        <n v="6.92"/>
        <n v="102.48"/>
        <n v="490.77"/>
        <n v="11.42"/>
        <n v="502.19"/>
        <n v="-470.77"/>
        <n v="-17.510000000000002"/>
        <n v="31.42"/>
        <n v="-13.94"/>
        <n v="8.48"/>
        <n v="19.850000000000001"/>
        <n v="3761.02"/>
        <n v="298.73"/>
        <n v="4059.75"/>
        <n v="-4833.78"/>
        <n v="-881.66"/>
        <n v="-774.03"/>
        <n v="-125.13"/>
        <n v="-899.16"/>
        <n v="48.58"/>
        <n v="-850.58"/>
        <n v="66.849999999999994"/>
        <n v="-25.6"/>
        <n v="-21.7"/>
        <n v="885.6"/>
        <n v="104.96"/>
        <n v="990.56"/>
        <n v="-894.79"/>
        <n v="-181.91"/>
        <n v="95.77"/>
        <n v="-8.7799999999999994"/>
        <n v="86.99"/>
        <n v="-9.76"/>
        <n v="118.58"/>
        <n v="2246.12"/>
        <n v="29.53"/>
        <n v="2275.65"/>
        <n v="-1944.48"/>
        <n v="-83.35"/>
        <n v="331.17"/>
        <n v="-141.19"/>
        <n v="189.98"/>
        <n v="-68.56"/>
        <n v="121.42"/>
        <n v="46.74"/>
        <n v="25.97"/>
        <n v="56.19"/>
        <n v="14.74"/>
        <n v="6270.36"/>
        <n v="26.67"/>
        <n v="6297.04"/>
        <n v="-6068.86"/>
        <n v="-68.239999999999995"/>
        <n v="228.18"/>
        <n v="-40.9"/>
        <n v="187.28"/>
        <n v="-63.83"/>
        <n v="123.45"/>
        <n v="26.66"/>
        <n v="59.62"/>
        <n v="59.34"/>
        <n v="118.96"/>
        <n v="-79.83"/>
        <n v="-17.690000000000001"/>
        <n v="39.130000000000003"/>
        <n v="65.63"/>
        <n v="33659.82"/>
        <n v="38.25"/>
        <n v="33698.07"/>
        <n v="-33208.18"/>
        <n v="-430.83"/>
        <n v="489.89"/>
        <n v="488.4"/>
        <n v="-47.22"/>
        <n v="441.18"/>
        <n v="561.71"/>
        <n v="564.02"/>
        <n v="-565.78"/>
        <n v="-60.09"/>
        <n v="-27.07"/>
        <n v="-12.58"/>
        <n v="28.17"/>
        <n v="-4.47"/>
        <n v="61.58"/>
        <n v="63.4"/>
        <n v="-56.67"/>
        <n v="-5.43"/>
        <n v="1515.94"/>
        <n v="8.93"/>
        <n v="1524.87"/>
        <n v="-1293.04"/>
        <n v="231.83"/>
        <n v="-40.57"/>
        <n v="191.26"/>
        <n v="-49.77"/>
        <n v="141.49"/>
        <n v="7.28"/>
        <n v="434.35"/>
        <n v="440.2"/>
        <n v="-449.16"/>
        <n v="-24.75"/>
        <n v="-8.9600000000000009"/>
        <n v="-22.99"/>
        <n v="-31.94"/>
        <n v="-29.91"/>
        <n v="147.52000000000001"/>
        <n v="4566.3100000000004"/>
        <n v="36.64"/>
        <n v="4602.95"/>
        <n v="-3526.09"/>
        <n v="-59.21"/>
        <n v="1076.8599999999999"/>
        <n v="-292.2"/>
        <n v="784.66"/>
        <n v="-229"/>
        <n v="555.66"/>
        <n v="35.99"/>
        <n v="284.98"/>
        <n v="298.22000000000003"/>
        <n v="-164.73"/>
        <n v="133.49"/>
        <n v="-48.69"/>
        <n v="84.81"/>
        <n v="-18.97"/>
        <n v="30.58"/>
        <n v="46.84"/>
        <n v="1346.44"/>
        <n v="319.54000000000002"/>
        <n v="1665.97"/>
        <n v="-1523.44"/>
        <n v="-145.01"/>
        <n v="142.54"/>
        <n v="-39.57"/>
        <n v="102.97"/>
        <n v="64.95"/>
        <n v="57.2"/>
        <n v="18.27"/>
        <n v="1789.81"/>
        <n v="32.42"/>
        <n v="1822.23"/>
        <n v="-1533.74"/>
        <n v="-9.86"/>
        <n v="288.49"/>
        <n v="227.88"/>
        <n v="-76.09"/>
        <n v="151.79"/>
        <n v="9.35"/>
        <n v="45.45"/>
        <n v="16.12"/>
        <n v="3011.56"/>
        <n v="125.23"/>
        <n v="3136.79"/>
        <n v="-2899.6"/>
        <n v="-147.44999999999999"/>
        <n v="237.19"/>
        <n v="-95.71"/>
        <n v="141.47999999999999"/>
        <n v="-43.4"/>
        <n v="61.38"/>
        <n v="495.32"/>
        <n v="500.62"/>
        <n v="-422.02"/>
        <n v="78.599999999999994"/>
        <n v="-23.71"/>
        <n v="54.89"/>
        <n v="-19.14"/>
        <n v="45.16"/>
        <n v="75.12"/>
        <n v="7318.63"/>
        <n v="61.24"/>
        <n v="7379.87"/>
        <n v="-7114.61"/>
        <n v="-62.59"/>
        <n v="265.26"/>
        <n v="-137.04"/>
        <n v="128.22"/>
        <n v="-49.42"/>
        <n v="78.8"/>
        <n v="551.69000000000005"/>
        <n v="3.62"/>
        <n v="2231"/>
        <n v="-1967"/>
        <n v="264"/>
        <n v="-200"/>
        <n v="64"/>
        <n v="-9870"/>
        <n v="1383"/>
        <n v="-38.22"/>
        <n v="-34.96"/>
        <n v="23350.79"/>
        <n v="744.56"/>
        <n v="24095.35"/>
        <n v="-15229.61"/>
        <n v="-13775.12"/>
        <n v="8865.74"/>
        <n v="8860.7000000000007"/>
        <n v="-2614.94"/>
        <n v="6245.76"/>
        <n v="1974.92"/>
        <n v="37.97"/>
        <n v="15262.58"/>
        <n v="45.53"/>
        <n v="15308.11"/>
        <n v="-15023.25"/>
        <n v="-98.86"/>
        <n v="284.86"/>
        <n v="271.33"/>
        <n v="183.92"/>
        <n v="80.03"/>
        <n v="76.86"/>
        <n v="78.900000000000006"/>
        <n v="1.1399999999999999"/>
        <n v="1954"/>
        <n v="117"/>
        <n v="2071"/>
        <n v="-1527"/>
        <n v="-1360"/>
        <n v="544"/>
        <n v="517"/>
        <n v="-98"/>
        <n v="419"/>
        <n v="16.600000000000001"/>
        <s v="3,05,335.00"/>
        <n v="8220"/>
        <s v="3,13,555.00"/>
        <s v="-2,58,250.00"/>
        <n v="-4656"/>
        <n v="55305"/>
        <n v="-9580"/>
        <n v="45725"/>
        <n v="-12113"/>
        <n v="33612"/>
        <n v="6335"/>
        <n v="53.08"/>
        <n v="68.180000000000007"/>
        <n v="18.11"/>
        <n v="34.590000000000003"/>
        <n v="35.090000000000003"/>
        <n v="-192.97"/>
        <n v="-155.63"/>
        <n v="-157.87"/>
        <n v="-158.25"/>
        <n v="-159.24"/>
        <n v="178.34"/>
        <n v="-8.91"/>
        <n v="-456.38"/>
        <n v="8975.2999999999993"/>
        <n v="2165.59"/>
        <n v="11140.89"/>
        <n v="-8993.1"/>
        <n v="-2929.75"/>
        <n v="2147.79"/>
        <n v="-889.09"/>
        <n v="1258.7"/>
        <n v="83.02"/>
        <n v="1664.37"/>
        <n v="263.02999999999997"/>
        <n v="63.28"/>
        <n v="97.08"/>
        <n v="1044.18"/>
        <n v="1045.8900000000001"/>
        <n v="-762.16"/>
        <n v="-646.30999999999995"/>
        <n v="283.73"/>
        <n v="280.17"/>
        <n v="-97.92"/>
        <n v="182.25"/>
        <n v="62.56"/>
        <n v="29.13"/>
        <n v="29.7"/>
        <n v="27.17"/>
        <n v="1097.8399999999999"/>
        <n v="15.47"/>
        <n v="1113.31"/>
        <n v="-1021.74"/>
        <n v="-17.04"/>
        <n v="91.57"/>
        <n v="-65.67"/>
        <n v="25.9"/>
        <n v="-12.82"/>
        <n v="13.08"/>
        <n v="8.34"/>
        <n v="88.87"/>
        <n v="-72.5"/>
        <n v="-13.91"/>
        <n v="15.14"/>
        <n v="-5.39"/>
        <n v="15.66"/>
        <n v="32.68"/>
        <n v="1022.21"/>
        <n v="1024.6600000000001"/>
        <n v="-978.62"/>
        <n v="-9.17"/>
        <n v="46.03"/>
        <n v="-7.81"/>
        <n v="38.229999999999997"/>
        <n v="-8.3000000000000007"/>
        <n v="18.68"/>
        <n v="155.61000000000001"/>
        <n v="-156.77000000000001"/>
        <n v="1453.33"/>
        <n v="1457.52"/>
        <n v="-1238.9100000000001"/>
        <n v="-69.819999999999993"/>
        <n v="218.61"/>
        <n v="-84.4"/>
        <n v="134.21"/>
        <n v="-39.549999999999997"/>
        <n v="94.66"/>
        <n v="30.15"/>
        <n v="217.76"/>
        <n v="217.97"/>
        <n v="-206.28"/>
        <n v="10.31"/>
        <n v="86.34"/>
        <n v="1237.31"/>
        <n v="1242.95"/>
        <n v="-1132.8800000000001"/>
        <n v="-29.42"/>
        <n v="110.08"/>
        <n v="-49.89"/>
        <n v="41.82"/>
        <n v="79"/>
        <n v="102.14"/>
        <n v="5.99"/>
        <n v="108.13"/>
        <n v="-88.26"/>
        <n v="15.49"/>
        <n v="-4.51"/>
        <n v="1432.81"/>
        <n v="11.96"/>
        <n v="1444.77"/>
        <n v="-1228.67"/>
        <n v="-224.57"/>
        <n v="216.1"/>
        <n v="-99.91"/>
        <n v="116.19"/>
        <n v="37.450000000000003"/>
        <n v="153.63999999999999"/>
        <n v="165.27"/>
        <n v="198.52"/>
        <n v="200.54"/>
        <n v="-192.48"/>
        <n v="-7.18"/>
        <n v="8.06"/>
        <n v="-9.67"/>
        <n v="347.14"/>
        <n v="348.12"/>
        <n v="-313.42"/>
        <n v="-3.8"/>
        <n v="34.700000000000003"/>
        <n v="-14.34"/>
        <n v="20.36"/>
        <n v="-6.91"/>
        <n v="13.23"/>
        <n v="8.1300000000000008"/>
        <n v="16.8"/>
        <n v="44.27"/>
        <n v="450.04"/>
        <n v="494.31"/>
        <n v="-473.49"/>
        <n v="-406.78"/>
        <n v="20.82"/>
        <n v="2805.13"/>
        <n v="47.03"/>
        <n v="499.13"/>
        <n v="505.48"/>
        <n v="-451.64"/>
        <n v="53.84"/>
        <n v="47.05"/>
        <n v="5.97"/>
        <n v="57.39"/>
        <n v="65.959999999999994"/>
        <n v="-100.86"/>
        <n v="-34.9"/>
        <n v="11.26"/>
        <n v="-25.73"/>
        <n v="12.85"/>
        <n v="-10.01"/>
        <n v="-9.1999999999999993"/>
        <n v="-60.81"/>
        <n v="2943.09"/>
        <n v="2979.28"/>
        <n v="-2833.49"/>
        <n v="-117.29"/>
        <n v="145.79"/>
        <n v="-124.47"/>
        <n v="21.32"/>
        <n v="-6.82"/>
        <n v="14.5"/>
        <n v="23.55"/>
        <n v="59.01"/>
        <n v="263.75"/>
        <n v="13.38"/>
        <n v="277.13"/>
        <n v="-234.07"/>
        <n v="43.06"/>
        <n v="-7.37"/>
        <n v="35.68"/>
        <n v="-11.8"/>
        <n v="23.88"/>
        <n v="197.24"/>
        <n v="10.73"/>
        <n v="207.98"/>
        <n v="-155.51"/>
        <n v="52.47"/>
        <n v="-15.47"/>
        <n v="36.99"/>
        <n v="21.03"/>
        <n v="30.28"/>
        <n v="26.6"/>
        <n v="450.64"/>
        <n v="3.75"/>
        <n v="454.4"/>
        <n v="-384.12"/>
        <n v="-7.72"/>
        <n v="70.28"/>
        <n v="-11.97"/>
        <n v="58.31"/>
        <n v="-20.29"/>
        <n v="22.42"/>
        <n v="17.05"/>
        <n v="22.29"/>
        <n v="15.59"/>
        <n v="11994.13"/>
        <n v="35.15"/>
        <n v="12029.28"/>
        <n v="-17899.16"/>
        <n v="-855.73"/>
        <n v="-5869.88"/>
        <n v="-140.37"/>
        <n v="-6010.24"/>
        <n v="436.96"/>
        <n v="-5573.28"/>
        <n v="65.290000000000006"/>
        <n v="-170.73"/>
        <n v="-166.41"/>
        <n v="-48.94"/>
        <n v="1126.1099999999999"/>
        <n v="3.42"/>
        <n v="1129.53"/>
        <n v="-967.66"/>
        <n v="-7.59"/>
        <n v="161.87"/>
        <n v="147.44999999999999"/>
        <n v="-52.84"/>
        <n v="94.61"/>
        <n v="11.9"/>
        <n v="13.71"/>
        <n v="350.98"/>
        <n v="353.68"/>
        <n v="-303.19"/>
        <n v="-8.6999999999999993"/>
        <n v="50.49"/>
        <n v="-7.53"/>
        <n v="42.96"/>
        <n v="30.98"/>
        <n v="21.3"/>
        <n v="26.17"/>
        <n v="14.39"/>
        <n v="57.49"/>
        <n v="-20.67"/>
        <n v="-44"/>
        <n v="-44.01"/>
        <n v="-12.59"/>
        <n v="-5.92"/>
        <n v="-35.96"/>
        <n v="3505.06"/>
        <n v="3520.81"/>
        <n v="-3206.64"/>
        <n v="-116.72"/>
        <n v="314.17"/>
        <n v="-97.9"/>
        <n v="4.3899999999999997"/>
        <n v="220.66"/>
        <n v="530.20000000000005"/>
        <n v="541.6"/>
        <n v="-740.98"/>
        <n v="-149.94999999999999"/>
        <n v="-199.39"/>
        <n v="-52.82"/>
        <n v="-252.2"/>
        <n v="75.099999999999994"/>
        <n v="-177.1"/>
        <n v="118.85"/>
        <n v="-14.89"/>
        <n v="-10.46"/>
        <n v="-37.61"/>
        <n v="57.67"/>
        <n v="64.739999999999995"/>
        <n v="-52"/>
        <n v="-4.5"/>
        <n v="12"/>
        <n v="8.6999999999999993"/>
        <n v="22.1"/>
        <n v="2186.4"/>
        <n v="12.47"/>
        <n v="2198.87"/>
        <n v="-2171.12"/>
        <n v="-9.19"/>
        <n v="27.76"/>
        <n v="-8.8800000000000008"/>
        <n v="9.9"/>
        <n v="453.33"/>
        <n v="3.1"/>
        <n v="456.43"/>
        <n v="-414.96"/>
        <n v="-14.91"/>
        <n v="41.48"/>
        <n v="-10.54"/>
        <n v="-10.92"/>
        <n v="20.02"/>
        <n v="13.68"/>
        <n v="20.37"/>
        <n v="1649.03"/>
        <n v="25.23"/>
        <n v="1674.26"/>
        <n v="-1584.56"/>
        <n v="-62.82"/>
        <n v="89.7"/>
        <n v="-77.05"/>
        <n v="12.65"/>
        <n v="7.72"/>
        <n v="1052.02"/>
        <n v="1074.03"/>
        <n v="-908.33"/>
        <n v="-72.12"/>
        <n v="165.69"/>
        <n v="-72.38"/>
        <n v="93.31"/>
        <n v="55.61"/>
        <n v="56.63"/>
        <n v="-70.900000000000006"/>
        <n v="-16.899999999999999"/>
        <n v="-14.27"/>
        <n v="-8.83"/>
        <n v="-23.1"/>
        <n v="14.89"/>
        <n v="-15.51"/>
        <n v="-9.58"/>
        <n v="-25.66"/>
        <n v="228.4"/>
        <n v="20.059999999999999"/>
        <n v="248.45"/>
        <n v="-199.59"/>
        <n v="-54.75"/>
        <n v="48.87"/>
        <n v="-136.72999999999999"/>
        <n v="-87.87"/>
        <n v="30.39"/>
        <n v="-57.48"/>
        <n v="8.66"/>
        <n v="-13.28"/>
        <n v="18.309999999999999"/>
        <n v="2491.4"/>
        <n v="80.7"/>
        <n v="2572.1"/>
        <n v="-1955.3"/>
        <n v="-1.1000000000000001"/>
        <n v="616.79999999999995"/>
        <n v="-102.2"/>
        <n v="514.6"/>
        <n v="-188.6"/>
        <n v="326"/>
        <n v="141.74"/>
        <n v="186.17"/>
        <n v="5054.7299999999996"/>
        <n v="5066.58"/>
        <n v="-4942.05"/>
        <n v="-74.400000000000006"/>
        <n v="124.53"/>
        <n v="-8.0299999999999994"/>
        <n v="116.5"/>
        <n v="-31.82"/>
        <n v="84.69"/>
        <n v="73.61"/>
        <n v="1.26"/>
        <n v="1515.09"/>
        <n v="60.41"/>
        <n v="1575.5"/>
        <n v="-1258.19"/>
        <n v="-35.880000000000003"/>
        <n v="317.31"/>
        <n v="-48.58"/>
        <n v="268.73"/>
        <n v="-80.86"/>
        <n v="187.87"/>
        <n v="52.27"/>
        <n v="65.59"/>
        <n v="345.61"/>
        <n v="359.83"/>
        <n v="-314.92"/>
        <n v="44.91"/>
        <n v="-3.79"/>
        <n v="41.12"/>
        <n v="-10.61"/>
        <n v="17.41"/>
        <n v="17.53"/>
        <n v="278.64999999999998"/>
        <n v="302.31"/>
        <n v="-229.84"/>
        <n v="72.48"/>
        <n v="-13.17"/>
        <n v="59.31"/>
        <n v="4.82"/>
        <n v="26.01"/>
        <n v="421.4"/>
        <n v="48.63"/>
        <n v="470.02"/>
        <n v="-368.9"/>
        <n v="101.12"/>
        <n v="-5.63"/>
        <n v="95.49"/>
        <n v="48.51"/>
        <n v="51.8"/>
        <n v="11.99"/>
        <n v="31.81"/>
        <n v="4742.1099999999997"/>
        <n v="248.73"/>
        <n v="8.1"/>
        <n v="256.83"/>
        <n v="-512.66999999999996"/>
        <n v="-140.56"/>
        <n v="-255.83"/>
        <n v="-50.53"/>
        <n v="-306.36"/>
        <n v="50.9"/>
        <n v="-60.19"/>
        <n v="-50.26"/>
        <n v="-102.86"/>
        <n v="1333.66"/>
        <n v="24.75"/>
        <n v="1358.4"/>
        <n v="-1396.2"/>
        <n v="-43.55"/>
        <n v="-26.88"/>
        <n v="-64.67"/>
        <n v="47.82"/>
        <n v="-2.72"/>
        <n v="3469.47"/>
        <n v="148"/>
        <n v="3617.47"/>
        <n v="-2977.74"/>
        <n v="-179.78"/>
        <n v="639.73"/>
        <n v="-610.25"/>
        <n v="224.27"/>
        <n v="253.75"/>
        <n v="18.440000000000001"/>
        <n v="249.52"/>
        <n v="-171.94"/>
        <n v="-88.38"/>
        <n v="77.58"/>
        <n v="77.19"/>
        <n v="-25.9"/>
        <n v="51.29"/>
        <n v="31.09"/>
        <n v="76.61"/>
        <n v="7.65"/>
        <n v="84.26"/>
        <n v="-48.2"/>
        <n v="33.51"/>
        <n v="-11.46"/>
        <n v="22.05"/>
        <n v="16.399999999999999"/>
        <n v="47.07"/>
        <n v="529.02"/>
        <n v="18.7"/>
        <n v="547.72"/>
        <n v="-494.03"/>
        <n v="-31.25"/>
        <n v="53.69"/>
        <n v="-17.760000000000002"/>
        <n v="35.93"/>
        <n v="-7.12"/>
        <n v="28.81"/>
        <n v="3.49"/>
        <n v="104.51"/>
        <n v="104.88"/>
        <n v="-70.64"/>
        <n v="34.24"/>
        <n v="30.84"/>
        <n v="27.22"/>
        <n v="11.43"/>
        <n v="564.16"/>
        <n v="-429.87"/>
        <n v="134.29"/>
        <n v="-13.64"/>
        <n v="120.65"/>
        <n v="-85.04"/>
        <n v="35.61"/>
        <n v="19.8"/>
        <n v="17.989999999999998"/>
        <n v="24.87"/>
        <n v="277.74"/>
        <n v="278.64"/>
        <n v="-337.85"/>
        <n v="-25.92"/>
        <n v="-7.86"/>
        <n v="-67.069999999999993"/>
        <n v="-45.42"/>
        <n v="-19.829999999999998"/>
        <n v="219.55"/>
        <n v="231.47"/>
        <n v="-182.74"/>
        <n v="48.73"/>
        <n v="-15.56"/>
        <n v="33.17"/>
        <n v="8.17"/>
        <n v="1476.8"/>
        <n v="33.36"/>
        <n v="1510.16"/>
        <n v="-1150.1500000000001"/>
        <n v="360.02"/>
        <n v="-69.8"/>
        <n v="290.22000000000003"/>
        <n v="-96.83"/>
        <n v="193.39"/>
        <n v="90.22"/>
        <n v="29.17"/>
        <n v="24.38"/>
        <n v="476.45"/>
        <n v="478.7"/>
        <n v="-367.43"/>
        <n v="111.27"/>
        <n v="106.21"/>
        <n v="-36.75"/>
        <n v="69.459999999999994"/>
        <n v="27.18"/>
        <n v="23.35"/>
        <n v="743.95"/>
        <n v="767.26"/>
        <n v="-567"/>
        <n v="200.26"/>
        <n v="167.49"/>
        <n v="-34.25"/>
        <n v="133.24"/>
        <n v="26.92"/>
        <n v="565.88"/>
        <n v="566.85"/>
        <n v="-533.15"/>
        <n v="-45.71"/>
        <n v="33.700000000000003"/>
        <n v="-7.57"/>
        <n v="20"/>
        <n v="4"/>
        <n v="3591.49"/>
        <n v="16.02"/>
        <n v="3607.51"/>
        <n v="-3466.43"/>
        <n v="-36.159999999999997"/>
        <n v="141.09"/>
        <n v="-111.93"/>
        <n v="29.16"/>
        <n v="-17.559999999999999"/>
        <n v="11.6"/>
        <n v="43.98"/>
        <n v="14.04"/>
        <n v="10159.530000000001"/>
        <n v="389.05"/>
        <n v="10548.58"/>
        <n v="-7822.02"/>
        <n v="-135.27000000000001"/>
        <n v="2726.56"/>
        <n v="-899.4"/>
        <n v="1827.16"/>
        <n v="-442.98"/>
        <n v="1384.18"/>
        <n v="397.33"/>
        <n v="655.45"/>
        <n v="26.84"/>
        <n v="540.59"/>
        <n v="544.17999999999995"/>
        <n v="-443.12"/>
        <n v="101.06"/>
        <n v="-19.02"/>
        <n v="82.04"/>
        <n v="80.91"/>
        <n v="21.96"/>
        <n v="36.85"/>
        <n v="45.51"/>
        <n v="125.44"/>
        <n v="126.15"/>
        <n v="-119.33"/>
        <n v="-4.58"/>
        <n v="6.83"/>
        <n v="-10.87"/>
        <n v="-4.04"/>
        <n v="469.72"/>
        <n v="474.31"/>
        <n v="-419.5"/>
        <n v="-5.6"/>
        <n v="54.81"/>
        <n v="-8.7899999999999991"/>
        <n v="-14.85"/>
        <n v="31.18"/>
        <n v="28.91"/>
        <n v="5083.3100000000004"/>
        <n v="18.260000000000002"/>
        <n v="5101.57"/>
        <n v="-4050.53"/>
        <n v="-1667.71"/>
        <n v="1051.04"/>
        <n v="-33.26"/>
        <n v="1017.78"/>
        <n v="-353.06"/>
        <n v="664.72"/>
        <n v="65.97"/>
        <n v="100.79"/>
        <n v="105.8"/>
        <n v="20.68"/>
        <n v="615.04"/>
        <n v="105.33"/>
        <n v="720.37"/>
        <n v="-690.27"/>
        <n v="-103.51"/>
        <n v="-5.84"/>
        <n v="24.26"/>
        <n v="-13.5"/>
        <n v="971.53"/>
        <n v="4.8899999999999997"/>
        <n v="566.45000000000005"/>
        <n v="578.19000000000005"/>
        <n v="-569.4"/>
        <n v="-6.88"/>
        <n v="-1.74"/>
        <n v="39.57"/>
        <n v="963.55"/>
        <n v="102.11"/>
        <n v="1065.6600000000001"/>
        <n v="-970.51"/>
        <n v="95.15"/>
        <n v="-43.95"/>
        <n v="51.2"/>
        <n v="28.66"/>
        <n v="11348.3"/>
        <n v="254.75"/>
        <n v="11603.05"/>
        <n v="-9737.2900000000009"/>
        <n v="1865.76"/>
        <n v="-196.67"/>
        <n v="1669.08"/>
        <n v="-535.51"/>
        <n v="1133.58"/>
        <n v="31.83"/>
        <n v="37.35"/>
        <n v="907.99"/>
        <n v="911.53"/>
        <n v="-879.2"/>
        <n v="-40.96"/>
        <n v="32.33"/>
        <n v="-6.61"/>
        <n v="-7.24"/>
        <n v="249.3"/>
        <n v="254.61"/>
        <n v="-239.56"/>
        <n v="12.6"/>
        <n v="6.04"/>
        <n v="2035.76"/>
        <n v="119.81"/>
        <n v="2155.5700000000002"/>
        <n v="-1841.69"/>
        <n v="-106.79"/>
        <n v="313.88"/>
        <n v="-142.16"/>
        <n v="171.72"/>
        <n v="-35.74"/>
        <n v="135.97999999999999"/>
        <n v="837.81"/>
        <n v="848.59"/>
        <n v="-871.15"/>
        <n v="-127.35"/>
        <n v="-22.56"/>
        <n v="-183.02"/>
        <n v="-205.58"/>
        <n v="87.21"/>
        <n v="-2.4"/>
        <n v="-2.69"/>
        <n v="1732.76"/>
        <n v="1759.09"/>
        <n v="-1527.27"/>
        <n v="-34.22"/>
        <n v="231.82"/>
        <n v="171.27"/>
        <n v="-59.68"/>
        <n v="111.59"/>
        <n v="36.74"/>
        <n v="2804.82"/>
        <n v="2876.18"/>
        <n v="-2374.9499999999998"/>
        <n v="501.23"/>
        <n v="-45.74"/>
        <n v="455.49"/>
        <n v="-159.6"/>
        <n v="295.89"/>
        <n v="51.34"/>
        <n v="57.3"/>
        <n v="66.540000000000006"/>
        <n v="2107.62"/>
        <n v="2109.81"/>
        <n v="-1883.52"/>
        <n v="-78.45"/>
        <n v="226.3"/>
        <n v="-45.91"/>
        <n v="180.39"/>
        <n v="-62.63"/>
        <n v="117.76"/>
        <n v="10.26"/>
        <n v="10.74"/>
        <n v="1174.1400000000001"/>
        <n v="1177.25"/>
        <n v="-1139.3900000000001"/>
        <n v="-10.52"/>
        <n v="37.86"/>
        <n v="-28.4"/>
        <n v="8.5"/>
        <n v="14.48"/>
        <n v="5.87"/>
        <n v="25.48"/>
        <n v="3.22"/>
        <n v="464.86"/>
        <n v="467.25"/>
        <n v="-387"/>
        <n v="80.25"/>
        <n v="-19.899999999999999"/>
        <n v="60.35"/>
        <n v="-19.89"/>
        <n v="17.260000000000002"/>
        <n v="194.28"/>
        <n v="3.85"/>
        <n v="198.13"/>
        <n v="-11.86"/>
        <n v="-40.01"/>
        <n v="167.09"/>
        <n v="2.1800000000000002"/>
        <n v="18.760000000000002"/>
        <n v="2633.7"/>
        <n v="2649.6"/>
        <n v="-2316.8000000000002"/>
        <n v="-194.8"/>
        <n v="332.8"/>
        <n v="282.39999999999998"/>
        <n v="-88.5"/>
        <n v="193.9"/>
        <n v="94.8"/>
        <n v="20.28"/>
        <n v="12.64"/>
        <n v="1680.33"/>
        <n v="1699.38"/>
        <n v="-1572.53"/>
        <n v="-17.66"/>
        <n v="27.04"/>
        <n v="-27.04"/>
        <n v="-36.020000000000003"/>
        <n v="63.79"/>
        <n v="15.36"/>
        <n v="21.42"/>
        <n v="82.26"/>
        <n v="88.35"/>
        <n v="-88.49"/>
        <n v="-4.79"/>
        <n v="-8.2200000000000006"/>
        <n v="33.03"/>
        <n v="-2.48"/>
        <n v="65.16"/>
        <n v="0.55000000000000004"/>
        <n v="-59.43"/>
        <n v="-3.69"/>
        <n v="688.51"/>
        <n v="41.96"/>
        <n v="730.47"/>
        <n v="-527.22"/>
        <n v="203.25"/>
        <n v="-5"/>
        <n v="198.24"/>
        <n v="-46.97"/>
        <n v="151.28"/>
        <n v="14.57"/>
        <n v="15.06"/>
        <n v="29.52"/>
        <n v="164.55"/>
        <n v="180.4"/>
        <n v="-147.84"/>
        <n v="-7.89"/>
        <n v="-14.71"/>
        <n v="78.260000000000005"/>
        <n v="83.2"/>
        <n v="-272.02"/>
        <n v="-188.82"/>
        <n v="-8.18"/>
        <n v="-197"/>
        <n v="-241.27"/>
        <n v="296.79000000000002"/>
        <n v="7.9"/>
        <n v="304.69"/>
        <n v="-306.18"/>
        <n v="-29.66"/>
        <n v="-22.26"/>
        <n v="-53.41"/>
        <n v="1355.93"/>
        <n v="55.79"/>
        <n v="1411.71"/>
        <n v="-1349.09"/>
        <n v="-195.57"/>
        <n v="62.62"/>
        <n v="54.97"/>
        <n v="-11.85"/>
        <n v="43.12"/>
        <n v="276.44"/>
        <n v="283.8"/>
        <n v="-235.29"/>
        <n v="-5.54"/>
        <n v="42.97"/>
        <n v="28.01"/>
        <n v="31.32"/>
        <n v="140.96"/>
        <n v="142.88999999999999"/>
        <n v="-109.08"/>
        <n v="33.81"/>
        <n v="32.549999999999997"/>
        <n v="-11.18"/>
        <n v="21.37"/>
        <n v="25.16"/>
        <n v="23.98"/>
        <n v="2291.9699999999998"/>
        <n v="2299.62"/>
        <n v="-2099.69"/>
        <n v="-1436.71"/>
        <n v="-51.57"/>
        <n v="148.36000000000001"/>
        <n v="-52.29"/>
        <n v="96.07"/>
        <n v="503.24"/>
        <n v="8.7200000000000006"/>
        <n v="4677.93"/>
        <n v="66.03"/>
        <n v="4743.96"/>
        <n v="-3953.21"/>
        <n v="-97.97"/>
        <n v="790.75"/>
        <n v="-278.11"/>
        <n v="512.64"/>
        <n v="-106.98"/>
        <n v="405.66"/>
        <n v="57.42"/>
        <n v="70.650000000000006"/>
        <n v="119.08"/>
        <n v="16.899999999999999"/>
        <n v="555.47"/>
        <n v="558.92999999999995"/>
        <n v="-503.25"/>
        <n v="-18.66"/>
        <n v="22.45"/>
        <n v="10.02"/>
        <n v="1505.98"/>
        <n v="1541.54"/>
        <n v="-1305.1600000000001"/>
        <n v="-42.88"/>
        <n v="236.38"/>
        <n v="-35.450000000000003"/>
        <n v="200.93"/>
        <n v="147.4"/>
        <n v="46.7"/>
        <n v="35.53"/>
        <n v="39.159999999999997"/>
        <n v="10828.75"/>
        <n v="10830.61"/>
        <n v="-8872.7800000000007"/>
        <n v="-5187.42"/>
        <n v="1957.83"/>
        <n v="1923.92"/>
        <n v="-666.58"/>
        <n v="1257.3399999999999"/>
        <n v="226.91"/>
        <n v="56.91"/>
        <n v="18.079999999999998"/>
        <n v="1557.16"/>
        <n v="1570.6"/>
        <n v="-1420.95"/>
        <n v="-63.94"/>
        <n v="149.65"/>
        <n v="-52.57"/>
        <n v="-21.99"/>
        <n v="48.28"/>
        <n v="82.07"/>
        <n v="1469.61"/>
        <n v="156.19999999999999"/>
        <n v="1625.81"/>
        <n v="-1383.86"/>
        <n v="-81.97"/>
        <n v="241.95"/>
        <n v="-77.81"/>
        <n v="164.14"/>
        <n v="891.6"/>
        <n v="99.65"/>
        <n v="16.46"/>
        <n v="351.28"/>
        <n v="5.05"/>
        <n v="356.32"/>
        <n v="-280.05"/>
        <n v="-4.07"/>
        <n v="72.2"/>
        <n v="54.26"/>
        <n v="34.76"/>
        <n v="37.369999999999997"/>
        <n v="10865.71"/>
        <n v="303.43"/>
        <n v="11169.14"/>
        <n v="-11120.87"/>
        <n v="-178.68"/>
        <n v="48.27"/>
        <n v="-16.02"/>
        <n v="32.25"/>
        <n v="37.520000000000003"/>
        <n v="60"/>
        <n v="931.15"/>
        <n v="939.51"/>
        <n v="-1125.21"/>
        <n v="-135.52000000000001"/>
        <n v="-185.7"/>
        <n v="-29"/>
        <n v="-214.69"/>
        <n v="44.56"/>
        <n v="-170.13"/>
        <n v="75.989999999999995"/>
        <n v="-22.39"/>
        <n v="-19.940000000000001"/>
        <n v="5.76"/>
        <n v="86.59"/>
        <n v="464.49"/>
        <n v="5.62"/>
        <n v="470.11"/>
        <n v="-377.59"/>
        <n v="92.52"/>
        <n v="-17.59"/>
        <n v="74.930000000000007"/>
        <n v="-26.27"/>
        <n v="7.21"/>
        <n v="13.66"/>
        <n v="19.920000000000002"/>
        <n v="2893.57"/>
        <n v="37.03"/>
        <n v="2930.6"/>
        <n v="-2393.2199999999998"/>
        <n v="-102.68"/>
        <n v="537.38"/>
        <n v="-170.14"/>
        <n v="367.24"/>
        <n v="-112.56"/>
        <n v="254.68"/>
        <n v="80.2"/>
        <n v="16358.49"/>
        <n v="2692.56"/>
        <n v="19051.05"/>
        <n v="3438.32"/>
        <n v="1916.65"/>
        <n v="-4674.37"/>
        <n v="844.04"/>
        <n v="-59.63"/>
        <n v="-55.38"/>
        <n v="17974.54"/>
        <n v="2372.06"/>
        <n v="20346.599999999999"/>
        <n v="5361.03"/>
        <n v="2048.2800000000002"/>
        <n v="-3412.53"/>
        <n v="1198.83"/>
        <n v="45780.31"/>
        <n v="10967.09"/>
        <n v="56747.4"/>
        <n v="15594.48"/>
        <n v="154.11000000000001"/>
        <n v="275.68"/>
        <n v="513.30999999999995"/>
        <n v="43648.54"/>
        <n v="6657.15"/>
        <n v="50305.69"/>
        <n v="12005.55"/>
        <n v="358.93"/>
        <n v="-2431.81"/>
        <n v="530.36"/>
        <n v="-10.53"/>
        <n v="38071.410000000003"/>
        <n v="5733.76"/>
        <n v="43805.17"/>
        <n v="7138.93"/>
        <n v="2589.79"/>
        <n v="-6043.71"/>
        <n v="1743.72"/>
        <n v="-52.55"/>
        <n v="-34.659999999999997"/>
        <n v="41252.089999999997"/>
        <n v="6942.85"/>
        <n v="48194.94"/>
        <n v="9548.24"/>
        <n v="2338.62"/>
        <n v="-4222.24"/>
        <n v="733.24"/>
        <n v="-70.47"/>
        <n v="-57.58"/>
        <n v="24035.51"/>
        <n v="2622.35"/>
        <n v="26657.86"/>
        <n v="2732.98"/>
        <n v="2791.07"/>
        <n v="-5104.91"/>
        <n v="2618.16"/>
        <n v="-26.34"/>
        <n v="-19.5"/>
        <n v="17628.330000000002"/>
        <n v="2313.08"/>
        <n v="19941.41"/>
        <n v="3950.42"/>
        <n v="2626.92"/>
        <n v="-4053.94"/>
        <n v="333.11"/>
        <n v="3402.42"/>
        <n v="532.1"/>
        <n v="3934.52"/>
        <n v="1207.75"/>
        <n v="-198"/>
        <n v="592"/>
        <n v="66.47"/>
        <n v="1013.32"/>
        <n v="102.47"/>
        <n v="1115.79"/>
        <n v="146.18"/>
        <n v="-24.87"/>
        <n v="253.01"/>
        <n v="1271.24"/>
        <n v="1278.5999999999999"/>
        <n v="-1193.94"/>
        <n v="84.66"/>
        <n v="50.68"/>
        <n v="33.54"/>
        <n v="47.49"/>
        <n v="9752.86"/>
        <n v="1159.1199999999999"/>
        <n v="10911.98"/>
        <n v="2291.0300000000002"/>
        <n v="-465.01"/>
        <n v="878.85"/>
        <n v="394.43"/>
        <n v="197.84"/>
        <n v="210.31"/>
        <n v="-140.72"/>
        <n v="-57.38"/>
        <n v="67.040000000000006"/>
        <n v="39.07"/>
        <n v="35.18"/>
        <n v="304.12"/>
        <n v="307.06"/>
        <n v="-273.24"/>
        <n v="-8.8699999999999992"/>
        <n v="33.82"/>
        <n v="-4.28"/>
        <n v="29.54"/>
        <n v="-13.52"/>
        <n v="22073"/>
        <n v="702"/>
        <n v="22775"/>
        <n v="-12757"/>
        <n v="-23"/>
        <n v="10018"/>
        <n v="-893"/>
        <n v="9125"/>
        <n v="-1763"/>
        <n v="7362"/>
        <n v="52.54"/>
        <n v="1961.96"/>
        <n v="19.93"/>
        <n v="1981.89"/>
        <n v="-1673.05"/>
        <n v="308.83999999999997"/>
        <n v="-101.17"/>
        <n v="207.67"/>
        <n v="-74.489999999999995"/>
        <n v="133.18"/>
        <n v="226.62"/>
        <n v="5.88"/>
        <n v="880.1"/>
        <n v="79.459999999999994"/>
        <n v="959.56"/>
        <n v="-710.35"/>
        <n v="-11.33"/>
        <n v="249.21"/>
        <n v="-19.66"/>
        <n v="229.55"/>
        <n v="171.22"/>
        <n v="73.39"/>
        <n v="23.33"/>
        <n v="54965.89"/>
        <n v="17419.63"/>
        <n v="72385.52"/>
        <n v="24741.53"/>
        <n v="-657.13"/>
        <n v="6777.42"/>
        <n v="1285.81"/>
        <n v="10.54"/>
        <n v="23026.53"/>
        <n v="7008.88"/>
        <n v="30035.41"/>
        <n v="7904.51"/>
        <n v="4354.6099999999997"/>
        <n v="-8237.93"/>
        <n v="3083.86"/>
        <n v="-34.450000000000003"/>
        <n v="-26.71"/>
        <n v="17113.650000000001"/>
        <n v="2405.84"/>
        <n v="19519.48"/>
        <n v="5000.99"/>
        <n v="182.57"/>
        <n v="1258.99"/>
        <n v="480.29"/>
        <n v="17280.75"/>
        <n v="4750.1000000000004"/>
        <n v="22030.85"/>
        <n v="6656.11"/>
        <n v="-1874.69"/>
        <n v="3605.99"/>
        <n v="600.22"/>
        <n v="60.08"/>
        <n v="-26.42"/>
        <n v="0.14000000000000001"/>
        <n v="17915.21"/>
        <n v="3746.44"/>
        <n v="21661.65"/>
        <n v="3629.08"/>
        <n v="2332.21"/>
        <n v="-6299.49"/>
        <n v="4890.7700000000004"/>
        <n v="-12.88"/>
        <n v="1872.92"/>
        <n v="1907.16"/>
        <n v="-1727.6"/>
        <n v="-85.54"/>
        <n v="179.56"/>
        <n v="124.36"/>
        <n v="-51.54"/>
        <n v="72.819999999999993"/>
        <n v="9.59"/>
        <n v="6621.4"/>
        <n v="495.31"/>
        <n v="7116.71"/>
        <n v="1381.87"/>
        <n v="81.77"/>
        <n v="202.72"/>
        <n v="55.7"/>
        <n v="2755.64"/>
        <n v="2773.26"/>
        <n v="-2556.66"/>
        <n v="-85.78"/>
        <n v="216.6"/>
        <n v="-71.650000000000006"/>
        <n v="144.94999999999999"/>
        <n v="-38.83"/>
        <n v="106.12"/>
        <n v="33.58"/>
        <n v="31.6"/>
        <n v="52.94"/>
        <n v="5699.65"/>
        <n v="899.93"/>
        <n v="6599.58"/>
        <n v="1777.32"/>
        <n v="-157.97999999999999"/>
        <n v="345.67"/>
        <n v="145.33000000000001"/>
        <n v="122.54"/>
        <n v="125.02"/>
        <n v="-108.78"/>
        <n v="14.07"/>
        <n v="-4.21"/>
        <n v="13.25"/>
        <n v="3704.57"/>
        <n v="228.46"/>
        <n v="3933.03"/>
        <n v="-4270.3100000000004"/>
        <n v="-421.24"/>
        <n v="-337.28"/>
        <n v="-128.22999999999999"/>
        <n v="-465.51"/>
        <n v="-463.51"/>
        <n v="137.34"/>
        <n v="-37.659999999999997"/>
        <n v="-24.41"/>
        <n v="-9.1"/>
        <n v="19748.490000000002"/>
        <n v="4052.21"/>
        <n v="23800.7"/>
        <n v="7158.17"/>
        <n v="-2133.92"/>
        <n v="4084.3"/>
        <n v="952.82"/>
        <n v="1442.35"/>
        <n v="1484.43"/>
        <n v="-1211.24"/>
        <n v="273.19"/>
        <n v="-72.53"/>
        <n v="200.66"/>
        <n v="-23.11"/>
        <n v="177.55"/>
        <n v="37.9"/>
        <n v="772.4"/>
        <n v="23.7"/>
        <n v="796.1"/>
        <n v="-554.79999999999995"/>
        <n v="241.3"/>
        <n v="-23.35"/>
        <n v="217.95"/>
        <n v="210.34"/>
        <n v="13.22"/>
        <n v="35.36"/>
        <n v="31.24"/>
        <n v="5423.75"/>
        <n v="954.34"/>
        <n v="6378.09"/>
        <n v="1473.17"/>
        <n v="325.61"/>
        <n v="282.62"/>
        <n v="277.58"/>
        <n v="37.31"/>
        <n v="314.89"/>
        <n v="-69.73"/>
        <n v="245.16"/>
        <n v="245.11"/>
        <n v="248.66"/>
        <n v="1755.72"/>
        <n v="88.32"/>
        <n v="3041.62"/>
        <n v="3388.43"/>
        <n v="355.38"/>
        <n v="365.91"/>
        <n v="-584.87"/>
        <n v="255.99"/>
        <n v="-28.29"/>
        <n v="-22.85"/>
        <n v="166.73"/>
        <n v="167.36"/>
        <n v="-152.96"/>
        <n v="-6.02"/>
        <n v="-2.4300000000000002"/>
        <n v="5.95"/>
        <n v="12.5"/>
        <n v="3022.43"/>
        <n v="3024.41"/>
        <n v="-2869.46"/>
        <n v="-118.89"/>
        <n v="154.94999999999999"/>
        <n v="-35.979999999999997"/>
        <n v="118.97"/>
        <n v="-33.83"/>
        <n v="85.14"/>
        <n v="21.19"/>
        <n v="30.02"/>
        <n v="325.51"/>
        <n v="331.32"/>
        <n v="-283.82"/>
        <n v="-4.4000000000000004"/>
        <n v="43.1"/>
        <n v="-10.34"/>
        <n v="18.579999999999998"/>
        <n v="74611.649999999994"/>
        <n v="1884.82"/>
        <n v="76496.47"/>
        <n v="-68184.63"/>
        <n v="-1432.23"/>
        <n v="8311.84"/>
        <n v="-1049.46"/>
        <n v="7262.38"/>
        <n v="-1875.08"/>
        <n v="5387.3"/>
        <n v="280.27"/>
        <n v="45.93"/>
        <n v="104.15"/>
        <n v="104.23"/>
        <n v="-103.68"/>
        <n v="0.56000000000000005"/>
        <n v="0.53"/>
        <n v="49444.99"/>
        <n v="1036.3599999999999"/>
        <n v="50481.35"/>
        <n v="-42899.56"/>
        <n v="-112.2"/>
        <n v="7581.79"/>
        <n v="-1479.42"/>
        <n v="6102.37"/>
        <n v="-1746.36"/>
        <n v="4356.01"/>
        <n v="594.97"/>
        <n v="49.04"/>
        <n v="6173.91"/>
        <n v="63.63"/>
        <n v="6237.54"/>
        <n v="-5571.45"/>
        <n v="-2857.43"/>
        <n v="666.09"/>
        <n v="-46.02"/>
        <n v="620.07000000000005"/>
        <n v="-219.83"/>
        <n v="400.24"/>
        <n v="113.01"/>
        <n v="11096.42"/>
        <n v="1506.05"/>
        <n v="12602.47"/>
        <n v="2191.4"/>
        <n v="2120.13"/>
        <n v="-1145.6500000000001"/>
        <n v="2598.4499999999998"/>
        <n v="-8.98"/>
        <n v="1891"/>
        <n v="1909.51"/>
        <n v="-1518.16"/>
        <n v="-4.05"/>
        <n v="391.35"/>
        <n v="-15.44"/>
        <n v="375.91"/>
        <n v="-84.16"/>
        <n v="291.75"/>
        <n v="100.22"/>
        <n v="279.14"/>
        <n v="280.3"/>
        <n v="-4.8"/>
        <n v="17.059999999999999"/>
        <n v="26069.1"/>
        <n v="206"/>
        <n v="26275.1"/>
        <n v="-25299.7"/>
        <n v="-261.10000000000002"/>
        <n v="975.4"/>
        <n v="-135.1"/>
        <n v="840.3"/>
        <n v="-278.60000000000002"/>
        <n v="561.70000000000005"/>
        <n v="145.30000000000001"/>
        <n v="38.65"/>
        <n v="259.83999999999997"/>
        <n v="86.36"/>
        <n v="346.2"/>
        <n v="-185.52"/>
        <n v="160.68"/>
        <n v="-16.66"/>
        <n v="144.02000000000001"/>
        <n v="-37.67"/>
        <n v="106.35"/>
        <n v="51"/>
        <n v="61.84"/>
        <n v="28.51"/>
        <n v="29.51"/>
        <n v="-34.39"/>
        <n v="-3.23"/>
        <n v="-4.9400000000000004"/>
        <n v="-17.13"/>
        <n v="1260.47"/>
        <n v="1286.58"/>
        <n v="-1122.51"/>
        <n v="-30.87"/>
        <n v="164.07"/>
        <n v="-42.62"/>
        <n v="121.45"/>
        <n v="76.930000000000007"/>
        <n v="25.43"/>
        <n v="3.03"/>
        <n v="13.02"/>
        <n v="144.86000000000001"/>
        <n v="146.78"/>
        <n v="-110.37"/>
        <n v="-1.93"/>
        <n v="36.409999999999997"/>
        <n v="-4.08"/>
        <n v="32.340000000000003"/>
        <n v="-11.26"/>
        <n v="21.07"/>
        <n v="25.14"/>
        <n v="1476.85"/>
        <n v="1490.88"/>
        <n v="-1308.6400000000001"/>
        <n v="-50.04"/>
        <n v="-118.41"/>
        <n v="63.84"/>
        <n v="-23.67"/>
        <n v="40.159999999999997"/>
        <n v="162.57"/>
        <n v="9.75"/>
        <n v="12.34"/>
        <n v="405.67"/>
        <n v="42.41"/>
        <n v="448.08"/>
        <n v="-453.14"/>
        <n v="-104.23"/>
        <n v="-137.76"/>
        <n v="-142.82"/>
        <n v="-42.17"/>
        <n v="-184.99"/>
        <n v="30.25"/>
        <n v="1119.45"/>
        <n v="1143.42"/>
        <n v="-964.83"/>
        <n v="-26.4"/>
        <n v="152.19"/>
        <n v="-58.28"/>
        <n v="93.91"/>
        <n v="56.57"/>
        <n v="373.78"/>
        <n v="374.55"/>
        <n v="-1127.92"/>
        <n v="-341.15"/>
        <n v="-753.37"/>
        <n v="-259.93"/>
        <n v="-1013.3"/>
        <n v="83.12"/>
        <n v="-930.18"/>
        <n v="43.55"/>
        <n v="-213.48"/>
        <n v="-153.9"/>
        <n v="-201.55"/>
        <n v="254.92"/>
        <n v="256.27999999999997"/>
        <n v="-100.32"/>
        <n v="155.96"/>
        <n v="154"/>
        <n v="53.45"/>
        <n v="1064.19"/>
        <n v="30.01"/>
        <n v="1094.19"/>
        <n v="-832.24"/>
        <n v="261.95"/>
        <n v="-54.8"/>
        <n v="207.15"/>
        <n v="-72.8"/>
        <n v="134.36000000000001"/>
        <n v="132.76"/>
        <n v="14.25"/>
        <n v="24.62"/>
        <n v="947.21"/>
        <n v="970.26"/>
        <n v="-855.72"/>
        <n v="-14.63"/>
        <n v="114.54"/>
        <n v="-24.82"/>
        <n v="89.72"/>
        <n v="70.08"/>
        <n v="41.86"/>
        <n v="4.53"/>
        <n v="1639.45"/>
        <n v="24.81"/>
        <n v="1664.26"/>
        <n v="-1491.19"/>
        <n v="-13.87"/>
        <n v="173.07"/>
        <n v="-47.95"/>
        <n v="125.12"/>
        <n v="-24.17"/>
        <n v="94.82"/>
        <n v="88.42"/>
        <n v="90.32"/>
        <n v="-84.89"/>
        <n v="5.43"/>
        <n v="25.62"/>
        <n v="6.14"/>
        <n v="5325"/>
        <n v="190.1"/>
        <n v="5515.1"/>
        <n v="-4565.6000000000004"/>
        <n v="-16.8"/>
        <n v="949.5"/>
        <n v="-155.19999999999999"/>
        <n v="794.3"/>
        <n v="-169.4"/>
        <n v="624.9"/>
        <n v="163.9"/>
        <n v="47.6"/>
        <n v="736.37"/>
        <n v="741.09"/>
        <n v="-708.13"/>
        <n v="972.09"/>
        <n v="972.5"/>
        <n v="-823.06"/>
        <n v="-24.96"/>
        <n v="149.44999999999999"/>
        <n v="-31.61"/>
        <n v="117.84"/>
        <n v="78.41"/>
        <n v="15.37"/>
        <n v="620.62"/>
        <n v="632.74"/>
        <n v="-508.65"/>
        <n v="-12.65"/>
        <n v="124.08"/>
        <n v="-42"/>
        <n v="82.09"/>
        <n v="68.510000000000005"/>
        <n v="12.07"/>
        <n v="56.76"/>
        <n v="91.55"/>
        <n v="16450.810000000001"/>
        <n v="63.1"/>
        <n v="16513.91"/>
        <n v="-16449.54"/>
        <n v="64.37"/>
        <n v="59.13"/>
        <n v="-10.29"/>
        <n v="159.6"/>
        <n v="161.54"/>
        <n v="-156.61000000000001"/>
        <n v="-7.64"/>
        <n v="-0.51"/>
        <n v="0.35"/>
        <n v="3.09"/>
        <n v="357.18"/>
        <n v="357.59"/>
        <n v="-348.09"/>
        <n v="-10.75"/>
        <n v="4.87"/>
        <n v="1323.46"/>
        <n v="177.72"/>
        <n v="1501.18"/>
        <n v="-790.81"/>
        <n v="710.37"/>
        <n v="-62.45"/>
        <n v="647.91999999999996"/>
        <n v="-225.93"/>
        <n v="421.99"/>
        <n v="257.61"/>
        <n v="21.08"/>
        <n v="65.459999999999994"/>
        <n v="-55.74"/>
        <n v="350.29"/>
        <n v="1.05"/>
        <n v="351.34"/>
        <n v="-290.93"/>
        <n v="48.57"/>
        <n v="-16.88"/>
        <n v="31.69"/>
        <n v="672.12"/>
        <n v="689.34"/>
        <n v="-505.71"/>
        <n v="183.63"/>
        <n v="-12.99"/>
        <n v="170.64"/>
        <n v="164.56"/>
        <n v="95.34"/>
        <n v="102.87"/>
        <n v="646.39"/>
        <n v="17.68"/>
        <n v="664.07"/>
        <n v="-553.25"/>
        <n v="110.82"/>
        <n v="-20.96"/>
        <n v="89.86"/>
        <n v="-30.14"/>
        <n v="59.72"/>
        <n v="27.48"/>
        <n v="37.130000000000003"/>
        <n v="17.149999999999999"/>
        <n v="361.13"/>
        <n v="367.51"/>
        <n v="-343.85"/>
        <n v="-51.39"/>
        <n v="-22.84"/>
        <n v="560.83000000000004"/>
        <n v="564.37"/>
        <n v="-504.86"/>
        <n v="59.52"/>
        <n v="-33.4"/>
        <n v="26.12"/>
        <n v="89.96"/>
        <n v="10.61"/>
        <n v="7667.33"/>
        <n v="140.36000000000001"/>
        <n v="7807.69"/>
        <n v="-6378.73"/>
        <n v="-43.33"/>
        <n v="1428.96"/>
        <n v="-218.3"/>
        <n v="1210.6600000000001"/>
        <n v="-331.53"/>
        <n v="879.13"/>
        <n v="4.18"/>
        <n v="18.64"/>
        <n v="1269.06"/>
        <n v="3.68"/>
        <n v="1272.74"/>
        <n v="-828.42"/>
        <n v="-92.88"/>
        <n v="444.32"/>
        <n v="414.9"/>
        <n v="-85.71"/>
        <n v="323.39"/>
        <n v="14.51"/>
        <n v="22.35"/>
        <n v="35.01"/>
        <n v="3274.87"/>
        <n v="3396.49"/>
        <n v="-2434.2199999999998"/>
        <n v="962.26"/>
        <n v="-31.79"/>
        <n v="930.47"/>
        <n v="-190.58"/>
        <n v="739.89"/>
        <n v="193.27"/>
        <n v="218.34"/>
        <n v="243.43"/>
        <n v="-135.33000000000001"/>
        <n v="108.1"/>
        <n v="-7.54"/>
        <n v="100.56"/>
        <n v="-32.35"/>
        <n v="68.209999999999994"/>
        <n v="18.62"/>
        <n v="49.51"/>
        <n v="63083.64"/>
        <n v="204.57"/>
        <n v="63288.21"/>
        <n v="-59266.19"/>
        <n v="-440.46"/>
        <n v="4022.02"/>
        <n v="-671.32"/>
        <n v="3350.7"/>
        <n v="-1126.58"/>
        <n v="2224.12"/>
        <n v="1752.6"/>
        <n v="16.52"/>
        <n v="1187.95"/>
        <n v="1190.57"/>
        <n v="-1195.2"/>
        <n v="-129.22"/>
        <n v="-56.92"/>
        <n v="-61.56"/>
        <n v="5.85"/>
        <n v="-55.71"/>
        <n v="385.42"/>
        <n v="181.11"/>
        <n v="14.42"/>
        <n v="195.53"/>
        <n v="-364.1"/>
        <n v="-20.55"/>
        <n v="-168.57"/>
        <n v="-18.61"/>
        <n v="-187.18"/>
        <n v="-121.47"/>
        <n v="71.790000000000006"/>
        <n v="-14.33"/>
        <n v="-93.08"/>
        <n v="2371.91"/>
        <n v="744.51"/>
        <n v="3116.42"/>
        <n v="-5061.1899999999996"/>
        <n v="-1505.49"/>
        <n v="-1944.77"/>
        <n v="-1028.68"/>
        <n v="-2973.45"/>
        <n v="-2973.03"/>
        <n v="-47.19"/>
        <n v="3131.9"/>
        <n v="3407.58"/>
        <n v="-3325.27"/>
        <n v="-267.25"/>
        <n v="82.31"/>
        <n v="-56.47"/>
        <n v="25.84"/>
        <n v="44.06"/>
        <n v="-21.51"/>
        <n v="38.840000000000003"/>
        <n v="1615.45"/>
        <n v="1636.14"/>
        <n v="-1502.49"/>
        <n v="133.65"/>
        <n v="-28.25"/>
        <n v="105.4"/>
        <n v="-27.89"/>
        <n v="77.510000000000005"/>
        <n v="26.44"/>
        <n v="909.73"/>
        <n v="916.8"/>
        <n v="-807.69"/>
        <n v="-34.75"/>
        <n v="74.37"/>
        <n v="-25.26"/>
        <n v="49.11"/>
        <n v="45.23"/>
        <n v="12.51"/>
        <n v="18.54"/>
        <n v="17398.89"/>
        <n v="2782.36"/>
        <n v="20181.25"/>
        <n v="3703.18"/>
        <n v="222.68"/>
        <n v="-5871.74"/>
        <n v="632.77"/>
        <n v="-168.09"/>
        <n v="-92.79"/>
        <n v="30598.62"/>
        <n v="317.39999999999998"/>
        <n v="30916.02"/>
        <n v="-27449.26"/>
        <n v="-162.99"/>
        <n v="3466.76"/>
        <n v="-411.65"/>
        <n v="3055.11"/>
        <n v="-977.26"/>
        <n v="2077.85"/>
        <n v="1500"/>
        <n v="47995.76"/>
        <n v="8880.8700000000008"/>
        <n v="56876.63"/>
        <n v="10294.200000000001"/>
        <n v="7292.26"/>
        <n v="-12282.82"/>
        <n v="552.11"/>
        <n v="-55.39"/>
        <n v="-44.49"/>
        <n v="29752.46"/>
        <n v="1013.86"/>
        <n v="30766.32"/>
        <n v="-11405.45"/>
        <n v="-7590.66"/>
        <n v="19360.87"/>
        <n v="-9091.25"/>
        <n v="10269.620000000001"/>
        <n v="-2237.89"/>
        <n v="8238.9599999999991"/>
        <n v="5231.59"/>
        <n v="33.130000000000003"/>
        <n v="65.069999999999993"/>
        <n v="7948.75"/>
        <n v="581.20000000000005"/>
        <n v="8529.9500000000007"/>
        <n v="1144.71"/>
        <n v="-148.96"/>
        <n v="-743.8"/>
        <n v="564.91"/>
        <n v="-18.489999999999998"/>
        <n v="825.42"/>
        <n v="41.53"/>
        <n v="866.95"/>
        <n v="-744.82"/>
        <n v="122.13"/>
        <n v="99.03"/>
        <n v="-26.98"/>
        <n v="72.05"/>
        <n v="8.67"/>
        <n v="8.31"/>
        <n v="14.8"/>
        <n v="5862.8"/>
        <n v="40.299999999999997"/>
        <n v="5903.1"/>
        <n v="-9280.7000000000007"/>
        <n v="-498.6"/>
        <n v="-3377.6"/>
        <n v="-232.2"/>
        <n v="-3609.8"/>
        <n v="627.70000000000005"/>
        <n v="-2982.1"/>
        <n v="191.7"/>
        <n v="-29.63"/>
        <n v="-57.61"/>
        <n v="1093.2"/>
        <n v="25.05"/>
        <n v="1118.25"/>
        <n v="-1014.21"/>
        <n v="104.04"/>
        <n v="-40.92"/>
        <n v="63.12"/>
        <n v="-13.48"/>
        <n v="49.64"/>
        <n v="13.53"/>
        <n v="3.67"/>
        <n v="9.52"/>
        <n v="776.01"/>
        <n v="18.600000000000001"/>
        <n v="794.61"/>
        <n v="-685.22"/>
        <n v="-29.73"/>
        <n v="109.39"/>
        <n v="-33.299999999999997"/>
        <n v="76.09"/>
        <n v="14.1"/>
        <s v="2,20,499.31"/>
        <n v="39164.519999999997"/>
        <s v="2,59,663.83"/>
        <n v="59510.95"/>
        <n v="8980.7900000000009"/>
        <n v="-6547.45"/>
        <n v="892.46"/>
        <n v="-7.34"/>
        <n v="428.51"/>
        <n v="430.41"/>
        <n v="-378.72"/>
        <n v="51.69"/>
        <n v="-4.26"/>
        <n v="47.44"/>
        <n v="-22.19"/>
        <n v="413.14"/>
        <n v="416.02"/>
        <n v="-357.84"/>
        <n v="-13.59"/>
        <n v="58.17"/>
        <n v="44.23"/>
        <n v="14.08"/>
        <n v="2229.9699999999998"/>
        <n v="357.1"/>
        <n v="2587.0700000000002"/>
        <n v="-574.19000000000005"/>
        <n v="-83.82"/>
        <n v="2012.88"/>
        <n v="-364.51"/>
        <n v="1648.37"/>
        <n v="-423.49"/>
        <n v="1224.8800000000001"/>
        <n v="3929.8"/>
        <n v="90.26"/>
        <n v="282.07"/>
        <n v="299.22000000000003"/>
        <n v="-288.82"/>
        <n v="-2.35"/>
        <n v="-6.12"/>
        <n v="18.059999999999999"/>
        <n v="2.91"/>
        <n v="87.04"/>
        <n v="1305.3499999999999"/>
        <n v="18.23"/>
        <n v="1323.58"/>
        <n v="-1092.07"/>
        <n v="231.51"/>
        <n v="205.42"/>
        <n v="134.26"/>
        <n v="14.84"/>
        <n v="17.72"/>
        <n v="6192.81"/>
        <n v="837.25"/>
        <n v="7030.06"/>
        <n v="1480.79"/>
        <n v="-165"/>
        <n v="334.89"/>
        <n v="180.88"/>
        <n v="1969.56"/>
        <n v="7.43"/>
        <n v="1976.99"/>
        <n v="-1802.61"/>
        <n v="-41.21"/>
        <n v="174.38"/>
        <n v="-92"/>
        <n v="82.38"/>
        <n v="1346.36"/>
        <n v="11.27"/>
        <n v="1357.63"/>
        <n v="-1172.82"/>
        <n v="-23.78"/>
        <n v="184.81"/>
        <n v="-58.21"/>
        <n v="-40.770000000000003"/>
        <n v="88.03"/>
        <n v="12.72"/>
        <n v="21.13"/>
        <n v="1070.82"/>
        <n v="1080.3399999999999"/>
        <n v="-1034.72"/>
        <n v="-49.18"/>
        <n v="45.62"/>
        <n v="-52.6"/>
        <n v="-6.98"/>
        <n v="82.91"/>
        <n v="2356.79"/>
        <n v="101.49"/>
        <n v="2458.29"/>
        <n v="-1656.06"/>
        <n v="-1164.53"/>
        <n v="802.23"/>
        <n v="-82.02"/>
        <n v="720.21"/>
        <n v="-224.85"/>
        <n v="495.35"/>
        <n v="111.1"/>
        <n v="44.58"/>
        <n v="51.97"/>
        <n v="3449.04"/>
        <n v="29.62"/>
        <n v="3478.66"/>
        <n v="-2860.86"/>
        <n v="-32.56"/>
        <n v="617.79999999999995"/>
        <n v="-98.07"/>
        <n v="-152.26"/>
        <n v="367.47"/>
        <n v="21.01"/>
        <n v="17.489999999999998"/>
        <n v="2129.19"/>
        <n v="16.93"/>
        <n v="2146.12"/>
        <n v="-1927.83"/>
        <n v="-35.49"/>
        <n v="218.29"/>
        <n v="-34.130000000000003"/>
        <n v="184.16"/>
        <n v="-55.49"/>
        <n v="128.66999999999999"/>
        <n v="180.22"/>
        <n v="7947.6"/>
        <n v="1128.04"/>
        <n v="9075.64"/>
        <n v="-9163.39"/>
        <n v="-87.75"/>
        <n v="-432.23"/>
        <n v="-519.98"/>
        <n v="25.39"/>
        <n v="-494.59"/>
        <n v="239.93"/>
        <n v="175.73"/>
        <n v="22.62"/>
        <n v="198.35"/>
        <n v="-67.45"/>
        <n v="-14.31"/>
        <n v="130.9"/>
        <n v="-0.92"/>
        <n v="129.97999999999999"/>
        <n v="-6.39"/>
        <n v="123.59"/>
        <n v="74.489999999999995"/>
        <n v="2862.45"/>
        <n v="139.65"/>
        <n v="3002.1"/>
        <n v="-904.02"/>
        <n v="2098.08"/>
        <n v="-439.68"/>
        <n v="1658.4"/>
        <n v="-565.36"/>
        <n v="1093.04"/>
        <n v="197.04"/>
        <n v="27.74"/>
        <n v="73.3"/>
        <n v="563.70000000000005"/>
        <n v="12.52"/>
        <n v="576.22"/>
        <n v="-541.98"/>
        <n v="-18"/>
        <n v="-6.65"/>
        <n v="3104.12"/>
        <n v="3112.14"/>
        <n v="-2912.45"/>
        <n v="-4.5999999999999996"/>
        <n v="199.68"/>
        <n v="-20.75"/>
        <n v="178.94"/>
        <n v="116.12"/>
        <n v="14.18"/>
        <n v="6.43"/>
        <n v="987.92"/>
        <n v="1010.74"/>
        <n v="-833.3"/>
        <n v="-18.45"/>
        <n v="177.43"/>
        <n v="158.99"/>
        <n v="-54.35"/>
        <n v="104.64"/>
        <n v="7.48"/>
        <n v="8.8000000000000007"/>
        <n v="17.96"/>
        <n v="4966.03"/>
        <n v="17.78"/>
        <n v="4983.8100000000004"/>
        <n v="-4201.41"/>
        <n v="782.4"/>
        <n v="-167.15"/>
        <n v="615.25"/>
        <n v="-205.7"/>
        <n v="409.55"/>
        <n v="32.24"/>
        <n v="45.4"/>
        <n v="15.76"/>
        <n v="904.05"/>
        <n v="76.25"/>
        <n v="980.3"/>
        <n v="-1412.2"/>
        <n v="-361.35"/>
        <n v="-431.9"/>
        <n v="-21.91"/>
        <n v="-453.81"/>
        <n v="-500.12"/>
        <n v="-194.61"/>
        <n v="-186.09"/>
        <n v="-47.77"/>
        <n v="39.700000000000003"/>
        <n v="-35.25"/>
        <n v="24.6"/>
        <n v="11.39"/>
        <n v="760.59"/>
        <n v="3.37"/>
        <n v="763.95"/>
        <n v="-732.36"/>
        <n v="-38.979999999999997"/>
        <n v="31.59"/>
        <n v="2.72"/>
        <n v="5011.76"/>
        <n v="5014.42"/>
        <n v="-4770.99"/>
        <n v="-105.16"/>
        <n v="-87.31"/>
        <n v="156.12"/>
        <n v="108.04"/>
        <n v="54.41"/>
        <n v="35.9"/>
        <n v="2453.94"/>
        <n v="33.590000000000003"/>
        <n v="2487.5300000000002"/>
        <n v="-2224.0700000000002"/>
        <n v="-59.12"/>
        <n v="263.45999999999998"/>
        <n v="-106.58"/>
        <n v="-43.75"/>
        <n v="113.13"/>
        <n v="13.41"/>
        <n v="625.26"/>
        <n v="23.27"/>
        <n v="648.53"/>
        <n v="-396.95"/>
        <n v="251.58"/>
        <n v="-21.31"/>
        <n v="230.27"/>
        <n v="-71.84"/>
        <n v="158.43"/>
        <n v="12.73"/>
        <n v="40.24"/>
        <n v="6166.48"/>
        <n v="369.16"/>
        <n v="6535.64"/>
        <n v="-7271.1"/>
        <n v="-1222.8399999999999"/>
        <n v="-735.46"/>
        <n v="-419.28"/>
        <n v="-1154.74"/>
        <n v="-1156.1400000000001"/>
        <n v="1063.95"/>
        <n v="316.36"/>
        <n v="115.69"/>
        <n v="432.05"/>
        <n v="-335.27"/>
        <n v="-23.02"/>
        <n v="96.78"/>
        <n v="91.42"/>
        <n v="-18.670000000000002"/>
        <n v="24.43"/>
        <n v="687.02"/>
        <n v="727.32"/>
        <n v="-467.77"/>
        <n v="259.55"/>
        <n v="-4.3499999999999996"/>
        <n v="255.2"/>
        <n v="-72.25"/>
        <n v="182.95"/>
        <n v="26.15"/>
        <n v="37.78"/>
        <n v="21775.95"/>
        <n v="2805.9"/>
        <n v="24581.85"/>
        <n v="3863.85"/>
        <n v="1165.6400000000001"/>
        <n v="-3222.84"/>
        <n v="1417.27"/>
        <n v="-34"/>
        <n v="-22.74"/>
        <n v="288.25"/>
        <n v="290.88"/>
        <n v="-241.6"/>
        <n v="-24.97"/>
        <n v="49.28"/>
        <n v="-17.27"/>
        <n v="32.01"/>
        <n v="-11.01"/>
        <n v="3.38"/>
        <n v="35.24"/>
        <n v="-19.7"/>
        <n v="637.49"/>
        <n v="400.01"/>
        <n v="409.42"/>
        <n v="-370.97"/>
        <n v="38.450000000000003"/>
        <n v="-14.2"/>
        <n v="-5.17"/>
        <n v="19.09"/>
        <n v="26.96"/>
        <n v="57.28"/>
        <n v="60.48"/>
        <n v="-28.66"/>
        <n v="-10.32"/>
        <n v="31.82"/>
        <n v="-17.87"/>
        <n v="-3.73"/>
        <n v="691.94"/>
        <n v="696.61"/>
        <n v="-641.32000000000005"/>
        <n v="55.29"/>
        <n v="-48.92"/>
        <n v="6.72"/>
        <n v="11.24"/>
        <n v="5.52"/>
        <n v="7.99"/>
        <n v="435.45"/>
        <n v="442.35"/>
        <n v="-1140.0999999999999"/>
        <n v="-77.540000000000006"/>
        <n v="-697.75"/>
        <n v="-713.68"/>
        <n v="-722.78"/>
        <n v="-293.54000000000002"/>
        <n v="-287.07"/>
        <n v="-160.24"/>
        <n v="61.68"/>
        <n v="80.73"/>
        <n v="-79.66"/>
        <n v="3524.17"/>
        <n v="194.49"/>
        <n v="3718.66"/>
        <n v="-2688.52"/>
        <n v="-86.51"/>
        <n v="1030.1400000000001"/>
        <n v="903.59"/>
        <n v="-279.12"/>
        <n v="1766.96"/>
        <n v="254.82"/>
        <n v="69.36"/>
        <n v="74.31"/>
        <n v="29.23"/>
        <n v="705.43"/>
        <n v="56.23"/>
        <n v="761.66"/>
        <n v="-658.5"/>
        <n v="103.16"/>
        <n v="80.8"/>
        <n v="62.76"/>
        <n v="4.5599999999999996"/>
        <n v="5120.8999999999996"/>
        <n v="454.66"/>
        <n v="5575.56"/>
        <n v="-4256.24"/>
        <n v="1319.32"/>
        <n v="-830.25"/>
        <n v="489.07"/>
        <n v="-222.44"/>
        <n v="266.63"/>
        <n v="285"/>
        <n v="38.49"/>
        <n v="25.76"/>
        <n v="1386.3"/>
        <n v="1429.54"/>
        <n v="-1040.28"/>
        <n v="389.26"/>
        <n v="-25.36"/>
        <n v="363.91"/>
        <n v="-123.87"/>
        <n v="240.04"/>
        <n v="38.54"/>
        <n v="42.62"/>
        <n v="28.08"/>
        <n v="3217.32"/>
        <n v="147.58000000000001"/>
        <n v="3364.9"/>
        <n v="-2614.23"/>
        <n v="750.67"/>
        <n v="-27.2"/>
        <n v="723.47"/>
        <n v="-189.15"/>
        <n v="534.32000000000005"/>
        <n v="63.11"/>
        <n v="271.27"/>
        <n v="271.37"/>
        <n v="-31.19"/>
        <n v="240.19"/>
        <n v="240.08"/>
        <n v="-37.700000000000003"/>
        <n v="202.38"/>
        <n v="55.1"/>
        <n v="36.729999999999997"/>
        <n v="36.75"/>
        <n v="88.54"/>
        <n v="1894.21"/>
        <n v="1914.44"/>
        <n v="-1664.06"/>
        <n v="-47.09"/>
        <n v="250.38"/>
        <n v="-49.07"/>
        <n v="201.31"/>
        <n v="-41.2"/>
        <n v="159.18"/>
        <n v="62.95"/>
        <n v="82.34"/>
        <n v="59624.69"/>
        <n v="1557.6"/>
        <n v="61182.29"/>
        <n v="-59027.32"/>
        <n v="-1744.43"/>
        <n v="2154.9699999999998"/>
        <n v="-3101.89"/>
        <n v="-946.92"/>
        <n v="-87.93"/>
        <n v="-1034.8499999999999"/>
        <n v="679.22"/>
        <n v="-3.05"/>
        <n v="7536.59"/>
        <n v="929.34"/>
        <n v="8465.93"/>
        <n v="-10811.32"/>
        <n v="-1431.38"/>
        <n v="-2345.39"/>
        <n v="-663.21"/>
        <n v="-3008.6"/>
        <n v="165.82"/>
        <n v="-3150.52"/>
        <n v="270.5"/>
        <n v="-12.05"/>
        <n v="-31.12"/>
        <n v="816.65"/>
        <n v="43.01"/>
        <n v="859.66"/>
        <n v="-637.16999999999996"/>
        <n v="222.49"/>
        <n v="-12.3"/>
        <n v="210.19"/>
        <n v="-69.33"/>
        <n v="140.86000000000001"/>
        <n v="15.4"/>
        <n v="91.47"/>
        <n v="99.45"/>
        <n v="27.24"/>
        <n v="60519.37"/>
        <n v="763.66"/>
        <n v="61283.03"/>
        <n v="-50917.32"/>
        <n v="-2810.62"/>
        <n v="10365.709999999999"/>
        <n v="-3727.46"/>
        <n v="6638.25"/>
        <n v="-2468.6999999999998"/>
        <n v="4169.55"/>
        <n v="1146.1199999999999"/>
        <n v="38.57"/>
        <n v="17.13"/>
        <n v="1755.69"/>
        <n v="7.04"/>
        <n v="1762.73"/>
        <n v="-1722.33"/>
        <n v="-39.74"/>
        <n v="40.4"/>
        <n v="-8.49"/>
        <n v="-10.85"/>
        <n v="11.75"/>
        <n v="-9.6999999999999993"/>
        <n v="-8.6"/>
        <n v="97356"/>
        <n v="5803"/>
        <s v="1,03,159.00"/>
        <n v="-69581"/>
        <n v="-30"/>
        <n v="33578"/>
        <n v="-1647"/>
        <n v="31931"/>
        <n v="-6690"/>
        <n v="25241"/>
        <n v="191"/>
        <n v="131.15"/>
        <n v="140.77000000000001"/>
        <n v="34.49"/>
        <n v="435.33"/>
        <n v="451.73"/>
        <n v="-407.56"/>
        <n v="-27.06"/>
        <n v="17.12"/>
        <n v="33.24"/>
        <n v="11.87"/>
        <n v="23661.18"/>
        <n v="1730.68"/>
        <n v="25391.86"/>
        <n v="-19829.2"/>
        <n v="-70.8"/>
        <n v="5562.66"/>
        <n v="-656.17"/>
        <n v="4906.49"/>
        <n v="-907.19"/>
        <n v="3999.3"/>
        <n v="489.69"/>
        <n v="40.840000000000003"/>
        <n v="47.53"/>
        <n v="169.44"/>
        <n v="171.86"/>
        <n v="-167.01"/>
        <n v="-2.54"/>
        <n v="11.69"/>
        <n v="-2.23"/>
        <n v="-2.56"/>
        <n v="-1.79"/>
        <n v="9.65"/>
        <n v="112.43"/>
        <n v="252.51"/>
        <n v="257.89"/>
        <n v="-251.22"/>
        <n v="930.9"/>
        <n v="51.6"/>
        <n v="982.5"/>
        <n v="-949.29"/>
        <n v="-47.59"/>
        <n v="33.21"/>
        <n v="-18.7"/>
        <n v="21.98"/>
        <n v="226.76"/>
        <n v="227.17"/>
        <n v="-117.63"/>
        <n v="-96.44"/>
        <n v="109.54"/>
        <n v="108.84"/>
        <n v="-33.54"/>
        <n v="80.72"/>
        <n v="9.42"/>
        <n v="48.3"/>
        <n v="118.74"/>
        <n v="123.23"/>
        <n v="-131.03"/>
        <n v="29.29"/>
        <n v="114.4"/>
        <n v="127.37"/>
        <n v="-145.49"/>
        <n v="-33.78"/>
        <n v="-18.12"/>
        <n v="-18.18"/>
        <n v="0.21"/>
        <n v="-17.98"/>
        <n v="51.02"/>
        <n v="3888.63"/>
        <n v="103.98"/>
        <n v="3992.61"/>
        <n v="-3550.3"/>
        <n v="-8.0399999999999991"/>
        <n v="442.31"/>
        <n v="-64.2"/>
        <n v="378.11"/>
        <n v="-139.86000000000001"/>
        <n v="238.25"/>
        <n v="23.83"/>
        <n v="25.38"/>
        <n v="230.62"/>
        <n v="5.75"/>
        <n v="236.37"/>
        <n v="-236.1"/>
        <n v="-26.03"/>
        <n v="-7.6"/>
        <n v="1903.23"/>
        <n v="34.340000000000003"/>
        <n v="1937.57"/>
        <n v="-1380.79"/>
        <n v="556.78"/>
        <n v="538.41999999999996"/>
        <n v="-6.99"/>
        <n v="531.42999999999995"/>
        <n v="37.020000000000003"/>
        <n v="29.25"/>
        <n v="396.75"/>
        <n v="428.17"/>
        <n v="-593.21"/>
        <n v="-133.69999999999999"/>
        <n v="-165.04"/>
        <n v="-35.6"/>
        <n v="-200.64"/>
        <n v="-197.99"/>
        <n v="-15.87"/>
        <n v="-13.02"/>
        <n v="-41.6"/>
        <n v="64.62"/>
        <n v="64.64"/>
        <n v="61.41"/>
        <n v="18.75"/>
        <n v="95.03"/>
        <n v="1013.9"/>
        <n v="46.17"/>
        <n v="1060.07"/>
        <n v="-881.5"/>
        <n v="178.58"/>
        <n v="-23.04"/>
        <n v="155.54"/>
        <n v="-46.92"/>
        <n v="108.62"/>
        <n v="24.46"/>
        <n v="41.55"/>
        <n v="53.82"/>
        <n v="17.61"/>
        <n v="76.3"/>
        <n v="76.73"/>
        <n v="-92.91"/>
        <n v="-7.52"/>
        <n v="-16.18"/>
        <n v="-10.33"/>
        <n v="-21.21"/>
        <n v="395.57"/>
        <n v="400.11"/>
        <n v="-368.39"/>
        <n v="-17.77"/>
        <n v="31.72"/>
        <n v="-11.64"/>
        <n v="28.71"/>
        <n v="2412.9899999999998"/>
        <n v="310.27"/>
        <n v="2723.26"/>
        <n v="524.97"/>
        <n v="-140.83000000000001"/>
        <n v="245.34"/>
        <n v="308.08"/>
        <n v="7.96"/>
        <n v="1653.87"/>
        <n v="23.77"/>
        <n v="1677.64"/>
        <n v="-1393.27"/>
        <n v="-32.93"/>
        <n v="284.37"/>
        <n v="-75.92"/>
        <n v="208.45"/>
        <n v="-69.290000000000006"/>
        <n v="139.16"/>
        <n v="75.92"/>
        <n v="3.43"/>
        <n v="-89.27"/>
        <n v="-9.92"/>
        <n v="12.58"/>
        <n v="-7.69"/>
        <n v="-13.07"/>
        <n v="168.68"/>
        <n v="168.95"/>
        <n v="-7.11"/>
        <n v="161.84"/>
        <n v="161.69999999999999"/>
        <n v="-32.9"/>
        <n v="128.80000000000001"/>
        <n v="121.56"/>
        <n v="121.53"/>
        <n v="95.94"/>
        <n v="172.75"/>
        <n v="176.68"/>
        <n v="-167.39"/>
        <n v="-3.9"/>
        <n v="29"/>
        <n v="260.88"/>
        <n v="263.62"/>
        <n v="-279.66000000000003"/>
        <n v="-13.82"/>
        <n v="-16.04"/>
        <n v="-21.59"/>
        <n v="-3.93"/>
        <n v="2177.11"/>
        <n v="2202.27"/>
        <n v="-2003.38"/>
        <n v="-29.92"/>
        <n v="198.89"/>
        <n v="-67.33"/>
        <n v="131.56"/>
        <n v="-27.82"/>
        <n v="103.74"/>
        <n v="15.32"/>
        <n v="13.55"/>
        <n v="1807.69"/>
        <n v="2.15"/>
        <n v="1809.84"/>
        <n v="-1571.06"/>
        <n v="-54.22"/>
        <n v="238.78"/>
        <n v="-85.2"/>
        <n v="153.58000000000001"/>
        <n v="113.29"/>
        <n v="5.0199999999999996"/>
        <n v="8.7799999999999994"/>
        <n v="1251.77"/>
        <n v="20.84"/>
        <n v="1272.6099999999999"/>
        <n v="-1089.72"/>
        <n v="182.89"/>
        <n v="-43.14"/>
        <n v="139.75"/>
        <n v="-47.76"/>
        <n v="91.99"/>
        <n v="67.989999999999995"/>
        <n v="14.61"/>
        <n v="1917.8"/>
        <n v="16.48"/>
        <n v="1934.29"/>
        <n v="-1757.14"/>
        <n v="177.14"/>
        <n v="-61.93"/>
        <n v="115.22"/>
        <n v="-42.06"/>
        <n v="73.16"/>
        <n v="104.8"/>
        <n v="49.95"/>
        <n v="14.32"/>
        <n v="48.2"/>
        <n v="1037.21"/>
        <n v="1047.18"/>
        <n v="-819.09"/>
        <n v="228.09"/>
        <n v="-10.39"/>
        <n v="217.7"/>
        <n v="-73.709999999999994"/>
        <n v="143.99"/>
        <n v="166.67"/>
        <n v="15655.85"/>
        <n v="86.4"/>
        <n v="15742.25"/>
        <n v="-14061.86"/>
        <n v="-47.68"/>
        <n v="1680.39"/>
        <n v="-109.67"/>
        <n v="1570.72"/>
        <n v="-407.85"/>
        <n v="1162.8699999999999"/>
        <n v="88.78"/>
        <n v="1085.0899999999999"/>
        <n v="7.3"/>
        <n v="1092.3900000000001"/>
        <n v="-998.26"/>
        <n v="-10.210000000000001"/>
        <n v="94.13"/>
        <n v="-22.22"/>
        <n v="71.91"/>
        <n v="-25.2"/>
        <n v="89.97"/>
        <n v="3125.1"/>
        <n v="33.6"/>
        <n v="3158.7"/>
        <n v="-2964.86"/>
        <n v="-244.63"/>
        <n v="193.84"/>
        <n v="-221.83"/>
        <n v="-14.17"/>
        <n v="-42.16"/>
        <n v="69.209999999999994"/>
        <n v="-6.09"/>
        <n v="25.96"/>
        <n v="65.349999999999994"/>
        <n v="66.89"/>
        <n v="-59.33"/>
        <n v="4.08"/>
        <n v="4.29"/>
        <n v="4248"/>
        <n v="332"/>
        <n v="4580"/>
        <n v="-3634"/>
        <n v="-294"/>
        <n v="946"/>
        <n v="-384"/>
        <n v="562"/>
        <n v="-80"/>
        <n v="482"/>
        <n v="84.62"/>
        <n v="28.48"/>
        <n v="51.17"/>
        <n v="22.27"/>
        <n v="11448.86"/>
        <n v="267.92"/>
        <n v="11716.78"/>
        <n v="-9230.11"/>
        <n v="-839.69"/>
        <n v="2486.67"/>
        <n v="-1111.1400000000001"/>
        <n v="1375.53"/>
        <n v="-453.79"/>
        <n v="921.74"/>
        <n v="480.62"/>
        <n v="42.3"/>
        <n v="192"/>
        <n v="192.01"/>
        <n v="-172.11"/>
        <n v="19.899999999999999"/>
        <n v="-3.18"/>
        <n v="10.36"/>
        <n v="7"/>
        <n v="-65.06"/>
        <n v="-5.53"/>
        <n v="-54.52"/>
        <n v="-107.12"/>
        <n v="-97.03"/>
        <n v="42.31"/>
        <n v="-22.93"/>
        <n v="-10.5"/>
        <n v="-778.86"/>
        <n v="2066.29"/>
        <n v="42.55"/>
        <n v="2108.84"/>
        <n v="-1895.5"/>
        <n v="-30.56"/>
        <n v="213.35"/>
        <n v="-41.71"/>
        <n v="171.64"/>
        <n v="-54.91"/>
        <n v="116.72"/>
        <n v="33.229999999999997"/>
        <n v="4.7699999999999996"/>
        <n v="10.33"/>
        <n v="353.95"/>
        <n v="359.31"/>
        <n v="-521.20000000000005"/>
        <n v="-46.74"/>
        <n v="-161.88999999999999"/>
        <n v="19.579999999999998"/>
        <n v="-145.97999999999999"/>
        <n v="-132.65"/>
        <n v="-129.32"/>
        <n v="4576.42"/>
        <n v="94.12"/>
        <n v="4670.54"/>
        <n v="-3874.72"/>
        <n v="-118.21"/>
        <n v="795.83"/>
        <n v="-404.03"/>
        <n v="391.8"/>
        <n v="-128.06"/>
        <n v="263.74"/>
        <n v="509.6"/>
        <n v="5.18"/>
        <n v="17.39"/>
        <n v="61.83"/>
        <n v="62.37"/>
        <n v="-60.47"/>
        <n v="693.22"/>
        <n v="6.95"/>
        <n v="700.17"/>
        <n v="-678.6"/>
        <n v="-37.869999999999997"/>
        <n v="6.87"/>
        <n v="4.37"/>
        <n v="13.26"/>
        <n v="743.14"/>
        <n v="751.94"/>
        <n v="-586.83000000000004"/>
        <n v="165.11"/>
        <n v="-19.11"/>
        <n v="146"/>
        <n v="98.23"/>
        <n v="33"/>
        <n v="3412.38"/>
        <n v="24.08"/>
        <n v="3436.46"/>
        <n v="-3221.66"/>
        <n v="-85.34"/>
        <n v="214.8"/>
        <n v="-55.37"/>
        <n v="159.43"/>
        <n v="109.74"/>
        <n v="577.54999999999995"/>
        <n v="7.58"/>
        <n v="585.12"/>
        <n v="-539.73"/>
        <n v="-4.7300000000000004"/>
        <n v="-15.24"/>
        <n v="511.15"/>
        <n v="517.91"/>
        <n v="-511.18"/>
        <n v="-29.85"/>
        <n v="-6.86"/>
        <n v="735.45"/>
        <n v="29.6"/>
        <n v="765.05"/>
        <n v="-597.73"/>
        <n v="167.32"/>
        <n v="-18.63"/>
        <n v="148.69"/>
        <n v="-52.32"/>
        <n v="96.37"/>
        <n v="342.87"/>
        <n v="0.67"/>
        <n v="4177.9799999999996"/>
        <n v="4180.18"/>
        <n v="-4151.2700000000004"/>
        <n v="24.45"/>
        <n v="-8.2100000000000009"/>
        <n v="18.61"/>
        <n v="15472.88"/>
        <n v="144.78"/>
        <n v="15617.66"/>
        <n v="-14400.29"/>
        <n v="-56.62"/>
        <n v="1217.3699999999999"/>
        <n v="-338.73"/>
        <n v="878.64"/>
        <n v="-216.05"/>
        <n v="662.59"/>
        <n v="47.51"/>
        <n v="691.17"/>
        <n v="23.43"/>
        <n v="714.6"/>
        <n v="-495.4"/>
        <n v="219.2"/>
        <n v="187.92"/>
        <n v="-64.45"/>
        <n v="123.47"/>
        <n v="29.83"/>
        <n v="25.94"/>
        <n v="316.52"/>
        <n v="23.28"/>
        <n v="339.8"/>
        <n v="-327.62"/>
        <n v="-12.97"/>
        <n v="3.7"/>
        <n v="12426.61"/>
        <n v="12439.59"/>
        <n v="-11573.16"/>
        <n v="-47.65"/>
        <n v="866.43"/>
        <n v="-259.60000000000002"/>
        <n v="606.83000000000004"/>
        <n v="-212.84"/>
        <n v="393.99"/>
        <n v="14.9"/>
        <n v="24.72"/>
        <n v="594.55999999999995"/>
        <n v="599.12"/>
        <n v="-670.42"/>
        <n v="-22.21"/>
        <n v="-18.38"/>
        <n v="-89.68"/>
        <n v="30.36"/>
        <n v="-59.32"/>
        <n v="-26.83"/>
        <n v="14020.13"/>
        <n v="1121"/>
        <n v="15141.13"/>
        <n v="1334.24"/>
        <n v="-4436.37"/>
        <n v="2308.16"/>
        <n v="-25.23"/>
        <n v="-443637"/>
        <n v="3873.74"/>
        <n v="3890.09"/>
        <n v="-3558.16"/>
        <n v="331.93"/>
        <n v="-221.28"/>
        <n v="110.65"/>
        <n v="-9.73"/>
        <n v="72.209999999999994"/>
        <n v="44.62"/>
        <n v="410.4"/>
        <n v="411.55"/>
        <n v="-256.72000000000003"/>
        <n v="-60.87"/>
        <n v="93.96"/>
        <n v="-21.45"/>
        <n v="72.510000000000005"/>
        <n v="28.35"/>
        <n v="37.729999999999997"/>
        <n v="798.5"/>
        <n v="3.41"/>
        <n v="801.91"/>
        <n v="-848.77"/>
        <n v="-29.09"/>
        <n v="-46.85"/>
        <n v="-66.33"/>
        <n v="-68.19"/>
        <n v="11.25"/>
        <n v="-4.33"/>
        <n v="334.17"/>
        <n v="3.27"/>
        <n v="337.44"/>
        <n v="-310.70999999999998"/>
        <n v="26.73"/>
        <n v="-1.5"/>
        <n v="17.010000000000002"/>
        <n v="30683.93"/>
        <n v="594.70000000000005"/>
        <n v="31278.63"/>
        <n v="-26213.23"/>
        <n v="-1186.3"/>
        <n v="5065.3999999999996"/>
        <n v="-1763.56"/>
        <n v="3301.84"/>
        <n v="-1070.56"/>
        <n v="2231.2800000000002"/>
        <n v="274.61"/>
        <n v="145.47"/>
        <n v="245.29"/>
        <n v="245.76"/>
        <n v="-236.07"/>
        <n v="2.4"/>
        <n v="669.73"/>
        <n v="62.89"/>
        <n v="732.62"/>
        <n v="-809.13"/>
        <n v="-76.510000000000005"/>
        <n v="-45.04"/>
        <n v="-121.55"/>
        <n v="2556.6"/>
        <n v="281.88"/>
        <n v="369.89"/>
        <n v="-11.42"/>
        <n v="20.03"/>
        <n v="18.04"/>
        <n v="32748"/>
        <n v="4989.8599999999997"/>
        <n v="37737.86"/>
        <n v="7539.57"/>
        <n v="1393.76"/>
        <n v="-5247.37"/>
        <n v="1168.57"/>
        <n v="-69.45"/>
        <n v="-44.9"/>
        <n v="134.13"/>
        <n v="140.37"/>
        <n v="-114.21"/>
        <n v="-4.1399999999999997"/>
        <n v="26.16"/>
        <n v="25.4"/>
        <n v="-10.49"/>
        <n v="23.91"/>
        <n v="19.5"/>
        <n v="8341.6299999999992"/>
        <n v="2214.5700000000002"/>
        <n v="10556.2"/>
        <n v="1024.06"/>
        <n v="1492.24"/>
        <n v="-1454.44"/>
        <n v="3000"/>
        <n v="-9.65"/>
        <n v="1209.1199999999999"/>
        <n v="1220.18"/>
        <n v="-1155.6400000000001"/>
        <n v="-53.43"/>
        <n v="64.540000000000006"/>
        <n v="-20.9"/>
        <n v="43.64"/>
        <n v="41.95"/>
        <n v="7374"/>
        <n v="435"/>
        <n v="7809"/>
        <n v="-6567"/>
        <n v="-135"/>
        <n v="1242"/>
        <n v="-666"/>
        <n v="576"/>
        <n v="-28"/>
        <n v="548"/>
        <n v="102"/>
        <n v="4146.1499999999996"/>
        <n v="86.45"/>
        <n v="4232.6000000000004"/>
        <n v="-4241.37"/>
        <n v="-570.98"/>
        <n v="-8.77"/>
        <n v="-273.57"/>
        <n v="-282.33999999999997"/>
        <n v="30.54"/>
        <n v="-9.27"/>
        <n v="2548.09"/>
        <n v="69.180000000000007"/>
        <n v="2617.27"/>
        <n v="-3240.3"/>
        <n v="-647.16999999999996"/>
        <n v="-623.03"/>
        <n v="-258.12"/>
        <n v="-881.15"/>
        <n v="142.26"/>
        <n v="-61.94"/>
        <n v="-24.45"/>
        <n v="1264.6400000000001"/>
        <n v="11.16"/>
        <n v="1275.8"/>
        <n v="-1227.8800000000001"/>
        <n v="-80.06"/>
        <n v="47.92"/>
        <n v="-24.16"/>
        <n v="-6.76"/>
        <n v="38.14"/>
        <n v="559.4"/>
        <n v="562.66"/>
        <n v="-508.25"/>
        <n v="-8.41"/>
        <n v="46.01"/>
        <n v="-14.93"/>
        <n v="523.04999999999995"/>
        <n v="527.58000000000004"/>
        <n v="-489.35"/>
        <n v="-15.22"/>
        <n v="38.22"/>
        <n v="-7.39"/>
        <n v="20.65"/>
        <n v="42.89"/>
        <n v="474.49"/>
        <n v="-434.41"/>
        <n v="-3.13"/>
        <n v="-3.75"/>
        <n v="36.33"/>
        <n v="32.58"/>
        <n v="10.6"/>
        <n v="6379.31"/>
        <n v="33.83"/>
        <n v="6413.14"/>
        <n v="-5407"/>
        <n v="-7.87"/>
        <n v="1006.13"/>
        <n v="1001.97"/>
        <n v="-339.35"/>
        <n v="662.62"/>
        <n v="105.88"/>
        <n v="15.77"/>
        <n v="1909.2"/>
        <n v="1918.73"/>
        <n v="-1738.82"/>
        <n v="-119.91"/>
        <n v="-99.06"/>
        <n v="-39.06"/>
        <n v="-33.39"/>
        <n v="39.19"/>
        <n v="-8.52"/>
        <n v="621.36"/>
        <n v="625.55999999999995"/>
        <n v="-1028.93"/>
        <n v="-403.36"/>
        <n v="-20.52"/>
        <n v="-423.88"/>
        <n v="-190.16"/>
        <n v="-180.68"/>
        <n v="-64.92"/>
        <n v="335.35"/>
        <n v="359.41"/>
        <n v="-340.48"/>
        <n v="11.41"/>
        <n v="174.14"/>
        <n v="237.32"/>
        <n v="237.79"/>
        <n v="-229.87"/>
        <n v="1.5"/>
        <n v="45974"/>
        <n v="3866"/>
        <n v="49840"/>
        <n v="-37774"/>
        <n v="-3900"/>
        <n v="12066"/>
        <n v="-2842"/>
        <n v="9224"/>
        <n v="-1968"/>
        <n v="7256"/>
        <n v="372"/>
        <n v="26.25"/>
        <n v="2688.81"/>
        <n v="26.22"/>
        <n v="2715.03"/>
        <n v="-2349.94"/>
        <n v="-49.88"/>
        <n v="365.09"/>
        <n v="-28.13"/>
        <n v="336.96"/>
        <n v="-137.25"/>
        <n v="199.71"/>
        <n v="141.76"/>
        <n v="355.07"/>
        <n v="355.79"/>
        <n v="-346.49"/>
        <n v="-34.979999999999997"/>
        <n v="-32.729999999999997"/>
        <n v="-26.58"/>
        <n v="-21.54"/>
        <n v="2324.9299999999998"/>
        <n v="7.45"/>
        <n v="2332.39"/>
        <n v="-2136"/>
        <n v="196.39"/>
        <n v="177.28"/>
        <n v="-44.19"/>
        <n v="133.09"/>
        <n v="42.57"/>
        <n v="83.83"/>
        <n v="100.9"/>
        <n v="-521.30999999999995"/>
        <n v="-20.72"/>
        <n v="-420.41"/>
        <n v="-8.33"/>
        <n v="-428.74"/>
        <n v="-438.63"/>
        <n v="-103.44"/>
        <n v="-101.47"/>
        <n v="-501.52"/>
        <n v="12329.4"/>
        <n v="499.2"/>
        <n v="12828.6"/>
        <n v="-14350.26"/>
        <n v="-3097.73"/>
        <n v="-1521.66"/>
        <n v="-731.52"/>
        <n v="-2253.1799999999998"/>
        <n v="337.51"/>
        <n v="-1915.67"/>
        <n v="334.46"/>
        <n v="-57.28"/>
        <n v="-35.4"/>
        <n v="-12.34"/>
        <n v="217"/>
        <n v="217.41"/>
        <n v="-190.45"/>
        <n v="24.47"/>
        <n v="12.42"/>
        <n v="85.26"/>
        <n v="85.72"/>
        <n v="-85.31"/>
        <n v="-0.3"/>
        <n v="367.34"/>
        <n v="372.3"/>
        <n v="-324.83999999999997"/>
        <n v="-14.43"/>
        <n v="47.46"/>
        <n v="43.62"/>
        <n v="-15.01"/>
        <n v="28.61"/>
        <n v="27.99"/>
        <n v="12.92"/>
        <n v="181.09"/>
        <n v="182.29"/>
        <n v="-141.03"/>
        <n v="-5.2"/>
        <n v="-15.7"/>
        <n v="-9.1300000000000008"/>
        <n v="755.87"/>
        <n v="772.9"/>
        <n v="-546.16"/>
        <n v="226.74"/>
        <n v="-23.36"/>
        <n v="203.37"/>
        <n v="-59.49"/>
        <n v="143.88"/>
        <n v="10.28"/>
        <n v="27.93"/>
        <n v="32.54"/>
        <n v="1351.39"/>
        <n v="1362.12"/>
        <n v="-1221.21"/>
        <n v="-47.2"/>
        <n v="140.91999999999999"/>
        <n v="126.01"/>
        <n v="-42.68"/>
        <n v="83.33"/>
        <n v="11.84"/>
        <n v="70.319999999999993"/>
        <n v="82.96"/>
        <n v="379.14"/>
        <n v="-361.02"/>
        <n v="18.12"/>
        <n v="222.38"/>
        <n v="223.66"/>
        <n v="-222.83"/>
        <n v="-10.95"/>
        <n v="-3.07"/>
        <n v="1416.34"/>
        <n v="1426.77"/>
        <n v="-1236.43"/>
        <n v="179.49"/>
        <n v="-60.92"/>
        <n v="118.57"/>
        <n v="269.16000000000003"/>
        <n v="276.39999999999998"/>
        <n v="-269.52999999999997"/>
        <n v="-31.51"/>
        <n v="1043.24"/>
        <n v="1047.81"/>
        <n v="-911.33"/>
        <n v="-18.260000000000002"/>
        <n v="136.47999999999999"/>
        <n v="-34.840000000000003"/>
        <n v="101.64"/>
        <n v="-35.08"/>
        <n v="66.56"/>
        <n v="41.91"/>
        <n v="1631.55"/>
        <n v="1653.75"/>
        <n v="-1658.49"/>
        <n v="-27.33"/>
        <n v="-4.74"/>
        <n v="-140.87"/>
        <n v="-145.62"/>
        <n v="115.79"/>
        <n v="-12.94"/>
        <n v="569.74"/>
        <n v="577.67999999999995"/>
        <n v="-544.30999999999995"/>
        <n v="-41.85"/>
        <n v="33.380000000000003"/>
        <n v="-16.28"/>
        <n v="9.43"/>
        <n v="11.95"/>
        <n v="7.89"/>
        <n v="21.52"/>
        <n v="261.39"/>
        <n v="263.32"/>
        <n v="-236.32"/>
        <n v="-51.8"/>
        <n v="27"/>
        <n v="2093.15"/>
        <n v="2093.17"/>
        <n v="-2074.1799999999998"/>
        <n v="1222.3699999999999"/>
        <n v="1226.51"/>
        <n v="-1091.1199999999999"/>
        <n v="135.4"/>
        <n v="112.47"/>
        <n v="-34.76"/>
        <n v="77.7"/>
        <n v="42.94"/>
        <n v="692.32"/>
        <n v="-586.17999999999995"/>
        <n v="-0.56000000000000005"/>
        <n v="106.14"/>
        <n v="-6"/>
        <n v="100.14"/>
        <n v="73.48"/>
        <n v="10.119999999999999"/>
        <n v="72.63"/>
        <n v="78.56"/>
        <n v="5832.26"/>
        <n v="237.1"/>
        <n v="6069.36"/>
        <n v="-5367.37"/>
        <n v="-7.5"/>
        <n v="701.99"/>
        <n v="682.76"/>
        <n v="-181.53"/>
        <n v="33.08"/>
        <n v="15.73"/>
        <n v="12.04"/>
        <n v="1922.32"/>
        <n v="1936.55"/>
        <n v="-1699.53"/>
        <n v="-11.44"/>
        <n v="237.02"/>
        <n v="-97.63"/>
        <n v="139.38999999999999"/>
        <n v="-46.83"/>
        <n v="92.56"/>
        <n v="90.34"/>
        <n v="877.89"/>
        <n v="883.99"/>
        <n v="-837.39"/>
        <n v="-21.43"/>
        <n v="46.6"/>
        <n v="13.04"/>
        <n v="5851.37"/>
        <n v="185.06"/>
        <n v="6036.43"/>
        <n v="-5107.13"/>
        <n v="-114.32"/>
        <n v="929.3"/>
        <n v="-228.55"/>
        <n v="700.75"/>
        <n v="-154.99"/>
        <n v="545.76"/>
        <n v="57.43"/>
        <n v="96.41"/>
        <n v="134.83000000000001"/>
        <n v="1856.33"/>
        <n v="1878.93"/>
        <n v="-1695.63"/>
        <n v="-30.83"/>
        <n v="183.3"/>
        <n v="-9.09"/>
        <n v="174.21"/>
        <n v="-57.08"/>
        <n v="117.13"/>
        <n v="10.93"/>
        <n v="21.49"/>
        <n v="398.41"/>
        <n v="407.3"/>
        <n v="-399.66"/>
        <n v="-76.11"/>
        <n v="-33.46"/>
        <n v="-25.82"/>
        <n v="7.61"/>
        <n v="-6.78"/>
        <n v="183.27"/>
        <n v="193.45"/>
        <n v="-174.42"/>
        <n v="-16.39"/>
        <n v="26.68"/>
        <n v="7691.8"/>
        <n v="7699.88"/>
        <n v="-7643.33"/>
        <n v="56.55"/>
        <n v="-4.45"/>
        <n v="52.1"/>
        <n v="-17.96"/>
        <n v="34.14"/>
        <n v="5259.89"/>
        <n v="5390.12"/>
        <n v="-4956.74"/>
        <n v="-145.76"/>
        <n v="433.38"/>
        <n v="-237.53"/>
        <n v="195.85"/>
        <n v="-70.03"/>
        <n v="125.82"/>
        <n v="132.61000000000001"/>
        <n v="997.2"/>
        <n v="95.56"/>
        <n v="1092.76"/>
        <n v="-920.48"/>
        <n v="-7.84"/>
        <n v="172.28"/>
        <n v="-19.62"/>
        <n v="152.66"/>
        <n v="-42.92"/>
        <n v="147.53"/>
        <n v="7.44"/>
        <n v="8.77"/>
        <n v="17.28"/>
        <n v="4995.87"/>
        <n v="5051.42"/>
        <n v="-4190.2299999999996"/>
        <n v="-88.01"/>
        <n v="861.19"/>
        <n v="-467.32"/>
        <n v="393.87"/>
        <n v="-89.77"/>
        <n v="304.10000000000002"/>
        <n v="100.47"/>
        <n v="4985.83"/>
        <n v="86.72"/>
        <n v="5072.55"/>
        <n v="-4430.22"/>
        <n v="642.33000000000004"/>
        <n v="-101.51"/>
        <n v="540.82000000000005"/>
        <n v="-190.15"/>
        <n v="350.67"/>
        <n v="126.87"/>
        <n v="27.64"/>
        <n v="356.9"/>
        <n v="372.16"/>
        <n v="-331.38"/>
        <n v="40.78"/>
        <n v="-10.02"/>
        <n v="44710"/>
        <n v="2479.6"/>
        <n v="47189.599999999999"/>
        <n v="-36140.5"/>
        <n v="-384.3"/>
        <n v="11049.1"/>
        <n v="-1014.8"/>
        <n v="10034.299999999999"/>
        <n v="-2311.5"/>
        <n v="7722.8"/>
        <n v="904.8"/>
        <n v="19.309999999999999"/>
        <n v="2477.29"/>
        <n v="56.85"/>
        <n v="2534.14"/>
        <n v="-2323.98"/>
        <n v="-169.58"/>
        <n v="210.16"/>
        <n v="-106.24"/>
        <n v="103.92"/>
        <n v="-35.26"/>
        <n v="68.66"/>
        <n v="55.32"/>
        <n v="15.81"/>
        <n v="270.49"/>
        <n v="7.85"/>
        <n v="278.33999999999997"/>
        <n v="-182.59"/>
        <n v="95.75"/>
        <n v="-36.51"/>
        <n v="59.24"/>
        <n v="38.5"/>
        <n v="56.5"/>
        <n v="35.4"/>
        <n v="1733.92"/>
        <n v="18.29"/>
        <n v="1752.21"/>
        <n v="-1413.43"/>
        <n v="338.78"/>
        <n v="-116.23"/>
        <n v="222.56"/>
        <n v="223.23"/>
        <n v="33.799999999999997"/>
        <n v="51.39"/>
        <n v="-52.43"/>
        <n v="12.96"/>
        <n v="111.4"/>
        <n v="25"/>
        <n v="20267.419999999998"/>
        <n v="5223.83"/>
        <n v="25491.25"/>
        <n v="7748.11"/>
        <n v="-1969.75"/>
        <n v="4224.5600000000004"/>
        <n v="460.59"/>
        <n v="5795.55"/>
        <n v="981.85"/>
        <n v="6777.4"/>
        <n v="-3906.48"/>
        <n v="-142.56"/>
        <n v="2870.92"/>
        <n v="-139.78"/>
        <n v="2731.14"/>
        <n v="-819.21"/>
        <n v="1911.93"/>
        <n v="96.05"/>
        <n v="19.91"/>
        <n v="21.36"/>
        <n v="49.54"/>
        <n v="186.34"/>
        <n v="15.68"/>
        <n v="202.02"/>
        <n v="-127.53"/>
        <n v="-13.36"/>
        <n v="71.37"/>
        <n v="-25.61"/>
        <n v="45.76"/>
        <n v="39.979999999999997"/>
        <n v="510.18"/>
        <n v="524"/>
        <n v="-425.07"/>
        <n v="-17.43"/>
        <n v="98.93"/>
        <n v="-40.090000000000003"/>
        <n v="-18.22"/>
        <n v="40.619999999999997"/>
        <n v="47.08"/>
        <n v="19.39"/>
        <n v="62.75"/>
        <n v="1348.56"/>
        <n v="-1045.68"/>
        <n v="-12.14"/>
        <n v="302.88"/>
        <n v="-46.1"/>
        <n v="256.77999999999997"/>
        <n v="192.58"/>
        <n v="44.99"/>
        <n v="53.05"/>
        <n v="38.96"/>
        <n v="43.36"/>
        <n v="-43.23"/>
        <n v="-2.41"/>
        <n v="-404.58"/>
        <n v="-10.47"/>
        <n v="-366.21"/>
        <n v="-366.83"/>
        <n v="-367.88"/>
        <n v="-89.13"/>
        <n v="-963.19"/>
        <n v="4649.96"/>
        <n v="81.25"/>
        <n v="4731.21"/>
        <n v="-4637.8900000000003"/>
        <n v="-315.82"/>
        <n v="93.32"/>
        <n v="-42.58"/>
        <n v="20.100000000000001"/>
        <n v="14.26"/>
        <n v="40.81"/>
        <n v="-20.54"/>
        <n v="20.27"/>
        <n v="20.11"/>
        <n v="-2.15"/>
        <n v="17.97"/>
        <n v="29.44"/>
        <n v="142.19"/>
        <n v="264.88"/>
        <n v="292.42"/>
        <n v="-154.79"/>
        <n v="137.63"/>
        <n v="134.12"/>
        <n v="34.25"/>
        <n v="3307.12"/>
        <n v="3424.11"/>
        <n v="-2786.44"/>
        <n v="637.66999999999996"/>
        <n v="-16.190000000000001"/>
        <n v="621.48"/>
        <n v="-220.26"/>
        <n v="401.22"/>
        <n v="21.25"/>
        <n v="188.81"/>
        <n v="196.43"/>
        <n v="19.28"/>
        <n v="19.760000000000002"/>
        <n v="59.07"/>
        <n v="-56.05"/>
        <n v="2.34"/>
        <n v="-1.91"/>
        <n v="455.21"/>
        <n v="454.83"/>
        <n v="-457.37"/>
        <n v="-14.79"/>
        <n v="-3.62"/>
        <n v="95.25"/>
        <n v="248.35"/>
        <n v="248.43"/>
        <n v="-238.38"/>
        <n v="-7.47"/>
        <n v="10.050000000000001"/>
        <n v="14.65"/>
        <n v="358.71"/>
        <n v="366.38"/>
        <n v="-373.56"/>
        <n v="-10.119999999999999"/>
        <n v="-7.19"/>
        <n v="-19.21"/>
        <n v="-2.6"/>
        <n v="-21.81"/>
        <n v="-17.02"/>
        <n v="13.18"/>
        <n v="-9.77"/>
        <n v="1676.85"/>
        <n v="12.75"/>
        <n v="1689.6"/>
        <n v="-1302.71"/>
        <n v="-7.46"/>
        <n v="386.89"/>
        <n v="-42.29"/>
        <n v="344.6"/>
        <n v="-115.55"/>
        <n v="229.05"/>
        <n v="70.290000000000006"/>
        <n v="83.26"/>
        <n v="68.84"/>
        <n v="30.11"/>
        <n v="98.95"/>
        <n v="-80.150000000000006"/>
        <n v="-6.03"/>
        <n v="8.19"/>
        <n v="27.31"/>
        <n v="225.61"/>
        <n v="230.16"/>
        <n v="-229.13"/>
        <n v="-3.71"/>
        <n v="265.36"/>
        <n v="272.33999999999997"/>
        <n v="-250.2"/>
        <n v="-6.34"/>
        <n v="22.14"/>
        <n v="13.31"/>
        <n v="14.02"/>
        <n v="-29.01"/>
        <n v="-14.99"/>
        <n v="-14.42"/>
        <n v="-11.54"/>
        <n v="-112.63"/>
        <n v="15227.07"/>
        <n v="282.48"/>
        <n v="15509.55"/>
        <n v="-13202.3"/>
        <n v="-245.17"/>
        <n v="2307.25"/>
        <n v="-705.34"/>
        <n v="1601.91"/>
        <n v="-509.63"/>
        <n v="1092.28"/>
        <n v="2575.4299999999998"/>
        <n v="4239.67"/>
        <n v="303.07"/>
        <n v="-266.14999999999998"/>
        <n v="36.92"/>
        <n v="-10.130000000000001"/>
        <n v="56.08"/>
        <n v="18.190000000000001"/>
        <n v="6.86"/>
        <n v="25.06"/>
        <n v="-18.420000000000002"/>
        <n v="-2.2999999999999998"/>
        <n v="26.05"/>
        <n v="987.74"/>
        <n v="994.72"/>
        <n v="-1050.46"/>
        <n v="-98.94"/>
        <n v="-55.75"/>
        <n v="-31.39"/>
        <n v="-87.14"/>
        <n v="0.65"/>
        <n v="-86.5"/>
        <n v="153.54"/>
        <n v="-5.64"/>
        <n v="232.89"/>
        <n v="31.28"/>
        <n v="264.17"/>
        <n v="-222.69"/>
        <n v="-12.4"/>
        <n v="28.72"/>
        <n v="30.21"/>
        <n v="27.12"/>
        <n v="106.82"/>
        <n v="106.92"/>
        <n v="-100.97"/>
        <n v="5.26"/>
        <n v="5.57"/>
        <n v="374.8"/>
        <n v="388.58"/>
        <n v="-257.10000000000002"/>
        <n v="131.47"/>
        <n v="122.97"/>
        <n v="-43.25"/>
        <n v="79.72"/>
        <n v="105.32"/>
        <n v="116.56"/>
        <n v="146.08000000000001"/>
        <n v="147.62"/>
        <n v="-151.19999999999999"/>
        <n v="1672.29"/>
        <n v="94.45"/>
        <n v="1766.74"/>
        <n v="-1692.82"/>
        <n v="-33.700000000000003"/>
        <n v="73.92"/>
        <n v="-73.08"/>
        <n v="54.08"/>
        <n v="54.92"/>
        <n v="27.14"/>
        <n v="63.24"/>
        <n v="1112.1199999999999"/>
        <n v="30.26"/>
        <n v="1142.3800000000001"/>
        <n v="-988.21"/>
        <n v="-1.34"/>
        <n v="154.16999999999999"/>
        <n v="-49.62"/>
        <n v="96.93"/>
        <n v="307.5"/>
        <n v="13.86"/>
        <n v="84.46"/>
        <n v="77.05"/>
        <n v="83.91"/>
        <n v="-82.29"/>
        <n v="377.44"/>
        <n v="374.17"/>
        <n v="76.14"/>
        <n v="450.31"/>
        <n v="-472.37"/>
        <n v="-30.74"/>
        <n v="-10.3"/>
        <n v="-32.369999999999997"/>
        <n v="-31.99"/>
        <n v="23.72"/>
        <n v="-13.49"/>
        <n v="-9.14"/>
        <n v="129.11000000000001"/>
        <n v="6.85"/>
        <n v="135.96"/>
        <n v="-109.28"/>
        <n v="-10.16"/>
        <n v="12.3"/>
        <n v="112.3"/>
        <n v="20.66"/>
        <n v="2507.87"/>
        <n v="9.27"/>
        <n v="2517.14"/>
        <n v="-2348.64"/>
        <n v="-44.54"/>
        <n v="168.5"/>
        <n v="-67.05"/>
        <n v="-29.68"/>
        <n v="71.77"/>
        <n v="59.65"/>
        <n v="115.39"/>
        <n v="48.54"/>
        <n v="-101.3"/>
        <n v="-91.84"/>
        <n v="-49.04"/>
        <n v="-49.11"/>
        <n v="-44.82"/>
        <n v="-44.74"/>
        <n v="-101.03"/>
        <n v="431.13"/>
        <n v="-279.81"/>
        <n v="-18.149999999999999"/>
        <n v="151.32"/>
        <n v="128.38"/>
        <n v="-27.47"/>
        <n v="150.52000000000001"/>
        <n v="35.340000000000003"/>
        <n v="23.57"/>
      </sharedItems>
    </cacheField>
    <cacheField name="Q3" numFmtId="0">
      <sharedItems containsMixedTypes="1" containsNumber="1" minValue="-115812.41" maxValue="97261" count="11387">
        <n v="2017"/>
        <n v="372.48"/>
        <n v="2.4900000000000002"/>
        <n v="374.97"/>
        <n v="-346.42"/>
        <n v="-22.46"/>
        <n v="28.55"/>
        <n v="-9.01"/>
        <n v="19.55"/>
        <n v="-6.84"/>
        <n v="12.7"/>
        <n v="17.64"/>
        <n v="3.63"/>
        <n v="6.15"/>
        <n v="7.67"/>
        <n v="150.06"/>
        <n v="272.64"/>
        <n v="422.7"/>
        <n v="-309.23"/>
        <n v="-21.13"/>
        <n v="113.47"/>
        <n v="-27.07"/>
        <n v="86.4"/>
        <n v="-37.32"/>
        <n v="49.08"/>
        <n v="9.2200000000000006"/>
        <n v="10.65"/>
        <n v="16.53"/>
        <n v="75.62"/>
        <n v="2016"/>
        <n v="20.96"/>
        <n v="0.21"/>
        <n v="21.17"/>
        <n v="-14.5"/>
        <n v="-0.21"/>
        <n v="6.46"/>
        <n v="-4.6100000000000003"/>
        <n v="1.85"/>
        <n v="-0.63"/>
        <n v="1.22"/>
        <n v="10.89"/>
        <n v="1.1299999999999999"/>
        <n v="5.35"/>
        <n v="31.81"/>
        <n v="634.55999999999995"/>
        <n v="15.64"/>
        <n v="650.19000000000005"/>
        <n v="-716.32"/>
        <n v="-119.67"/>
        <n v="-66.12"/>
        <n v="-14.48"/>
        <n v="-80.599999999999994"/>
        <n v="-58.59"/>
        <n v="-139.19"/>
        <n v="144.94999999999999"/>
        <n v="-10.75"/>
        <n v="-8.6"/>
        <n v="-10.42"/>
        <n v="1092.25"/>
        <n v="0"/>
        <n v="-949.03"/>
        <n v="-34.479999999999997"/>
        <n v="143.22"/>
        <n v="-36.69"/>
        <n v="106.53"/>
        <n v="-32.299999999999997"/>
        <n v="74.23"/>
        <n v="23.86"/>
        <n v="30.78"/>
        <n v="46.49"/>
        <n v="13.11"/>
        <n v="3050.23"/>
        <n v="2.5099999999999998"/>
        <n v="3052.74"/>
        <n v="-2559.1999999999998"/>
        <n v="-117.38"/>
        <n v="493.54"/>
        <n v="-114.8"/>
        <n v="378.74"/>
        <n v="-72.06"/>
        <n v="306.68"/>
        <n v="41.06"/>
        <n v="37.35"/>
        <n v="51.32"/>
        <n v="16.18"/>
        <n v="844.21"/>
        <n v="1.31"/>
        <n v="845.52"/>
        <n v="-810.33"/>
        <n v="-37.630000000000003"/>
        <n v="35.19"/>
        <n v="-33.06"/>
        <n v="2.13"/>
        <n v="-0.94"/>
        <n v="1.19"/>
        <n v="23.46"/>
        <n v="0.51"/>
        <n v="14.6"/>
        <n v="4.17"/>
        <n v="886.86"/>
        <n v="52.93"/>
        <n v="939.78"/>
        <n v="-438.75"/>
        <n v="-119.62"/>
        <n v="501.03"/>
        <n v="-153.79"/>
        <n v="347.23"/>
        <n v="-136.09"/>
        <n v="211.14"/>
        <n v="11.67"/>
        <n v="36.18"/>
        <n v="62.53"/>
        <n v="56.49"/>
        <n v="8648.3700000000008"/>
        <n v="65.27"/>
        <n v="8713.64"/>
        <n v="-7901.72"/>
        <n v="-84.92"/>
        <n v="727"/>
        <n v="-150.94999999999999"/>
        <n v="576.04999999999995"/>
        <n v="-199.8"/>
        <n v="376.25"/>
        <n v="42.38"/>
        <n v="17.760000000000002"/>
        <n v="24.88"/>
        <n v="9.39"/>
        <n v="6632.98"/>
        <n v="38.15"/>
        <n v="6671.13"/>
        <n v="-6375.16"/>
        <n v="-179.67"/>
        <n v="295.97000000000003"/>
        <n v="-242.47"/>
        <n v="53.5"/>
        <n v="0.69"/>
        <n v="4.46"/>
        <n v="11158.34"/>
        <n v="112.71"/>
        <n v="11271.05"/>
        <n v="-9784.15"/>
        <n v="-72.87"/>
        <n v="1414.03"/>
        <n v="-605.16"/>
        <n v="808.87"/>
        <n v="-206.47"/>
        <n v="602.4"/>
        <n v="187.99"/>
        <n v="32.08"/>
        <n v="64.239999999999995"/>
        <n v="13.33"/>
        <n v="751.23"/>
        <n v="757.69"/>
        <n v="-720.56"/>
        <n v="-13.05"/>
        <n v="37.130000000000003"/>
        <n v="-12.54"/>
        <n v="24.59"/>
        <n v="-4.95"/>
        <n v="19.64"/>
        <n v="23.47"/>
        <n v="1.43"/>
        <n v="2.74"/>
        <n v="4.9400000000000004"/>
        <n v="8595.01"/>
        <n v="687.17"/>
        <n v="9282.18"/>
        <n v="-8817.3700000000008"/>
        <n v="-791.71"/>
        <n v="464.81"/>
        <n v="-78.86"/>
        <n v="385.95"/>
        <n v="-164.31"/>
        <n v="221.64"/>
        <n v="109.98"/>
        <n v="2.02"/>
        <n v="2.73"/>
        <n v="5.41"/>
        <n v="4878.8599999999997"/>
        <n v="1284.67"/>
        <n v="6163.53"/>
        <n v="-2329.88"/>
        <n v="-1198.4000000000001"/>
        <n v="3833.65"/>
        <n v="-540.71"/>
        <n v="3292.94"/>
        <n v="-192.33"/>
        <n v="3100.61"/>
        <n v="414.19"/>
        <n v="14.97"/>
        <n v="17.579999999999998"/>
        <n v="78.58"/>
        <n v="11017.97"/>
        <n v="735.22"/>
        <n v="11753.19"/>
        <n v="-16770.04"/>
        <n v="-3101.56"/>
        <n v="-5016.8500000000004"/>
        <n v="-1120.72"/>
        <n v="-6137.57"/>
        <n v="83.23"/>
        <n v="-6054.34"/>
        <n v="3856.94"/>
        <n v="-17.48"/>
        <n v="-12.79"/>
        <n v="-45.53"/>
        <n v="166.73"/>
        <n v="5.33"/>
        <n v="172.06"/>
        <n v="-145.91"/>
        <n v="-0.95"/>
        <n v="26.15"/>
        <n v="-7.12"/>
        <n v="19.03"/>
        <n v="-6.66"/>
        <n v="12.37"/>
        <n v="21.58"/>
        <n v="5.74"/>
        <n v="9.0299999999999994"/>
        <n v="15.68"/>
        <n v="374.34"/>
        <n v="0.8"/>
        <n v="375.13"/>
        <n v="-367.95"/>
        <n v="-15.38"/>
        <n v="7.19"/>
        <n v="-3.71"/>
        <n v="3.48"/>
        <n v="-1.18"/>
        <n v="2.2999999999999998"/>
        <n v="46.76"/>
        <n v="0.49"/>
        <n v="1.29"/>
        <n v="1.92"/>
        <n v="238.99"/>
        <n v="0.52"/>
        <n v="239.51"/>
        <n v="-298.04000000000002"/>
        <n v="-119.89"/>
        <n v="-58.53"/>
        <n v="-94.47"/>
        <n v="-153"/>
        <n v="35.869999999999997"/>
        <n v="-117.14"/>
        <n v="-14.66"/>
        <n v="-24.49"/>
        <n v="440.57"/>
        <n v="9.4"/>
        <n v="449.97"/>
        <n v="-410.63"/>
        <n v="-1"/>
        <n v="39.340000000000003"/>
        <n v="-11.22"/>
        <n v="28.12"/>
        <n v="-9.4499999999999993"/>
        <n v="18.670000000000002"/>
        <n v="13.6"/>
        <n v="13.73"/>
        <n v="21.98"/>
        <n v="8.93"/>
        <n v="4.21"/>
        <n v="0.06"/>
        <n v="4.2699999999999996"/>
        <n v="-2.8"/>
        <n v="1.47"/>
        <n v="-0.03"/>
        <n v="1.45"/>
        <n v="-0.1"/>
        <n v="1.35"/>
        <n v="17.47"/>
        <n v="0.77"/>
        <n v="0.79"/>
        <n v="34.979999999999997"/>
        <n v="78.099999999999994"/>
        <n v="6.39"/>
        <n v="84.49"/>
        <n v="-64.03"/>
        <n v="-15.05"/>
        <n v="20.46"/>
        <n v="-13.56"/>
        <n v="6.9"/>
        <n v="-5.14"/>
        <n v="1.76"/>
        <n v="25.1"/>
        <n v="0.35"/>
        <n v="3.05"/>
        <n v="26.2"/>
        <n v="59.64"/>
        <n v="1.2"/>
        <n v="60.84"/>
        <n v="-42.79"/>
        <n v="-0.32"/>
        <n v="18.05"/>
        <n v="-3.69"/>
        <n v="14.36"/>
        <n v="-5.57"/>
        <n v="8.7899999999999991"/>
        <n v="9.24"/>
        <n v="1.9"/>
        <n v="2.7"/>
        <n v="30.26"/>
        <n v="391.11"/>
        <n v="16.64"/>
        <n v="407.75"/>
        <n v="-298.47000000000003"/>
        <n v="-7.54"/>
        <n v="109.28"/>
        <n v="-11.39"/>
        <n v="97.89"/>
        <n v="-34.979999999999997"/>
        <n v="62.91"/>
        <n v="33.4"/>
        <n v="1.88"/>
        <n v="2.2200000000000002"/>
        <n v="27.94"/>
        <n v="365.05"/>
        <n v="1.52"/>
        <n v="366.57"/>
        <n v="-378.49"/>
        <n v="-23.53"/>
        <n v="-11.92"/>
        <n v="-8.9"/>
        <n v="-20.82"/>
        <n v="29.76"/>
        <n v="-7"/>
        <n v="-4.01"/>
        <n v="-3.27"/>
        <n v="0.04"/>
        <n v="13.67"/>
        <n v="13.71"/>
        <n v="-0.52"/>
        <n v="13.19"/>
        <n v="-0.19"/>
        <n v="13.01"/>
        <n v="5.94"/>
        <n v="21.9"/>
        <n v="22.21"/>
        <n v="30681.4"/>
        <n v="1426.52"/>
        <n v="8.44"/>
        <n v="1434.96"/>
        <n v="-1280.24"/>
        <n v="-26.74"/>
        <n v="154.72999999999999"/>
        <n v="-24.13"/>
        <n v="130.59"/>
        <n v="-44.59"/>
        <n v="86"/>
        <n v="12.84"/>
        <n v="10.85"/>
        <n v="2122.4"/>
        <n v="138.97"/>
        <n v="2261.37"/>
        <n v="-1569.01"/>
        <n v="-4.46"/>
        <n v="692.35"/>
        <n v="-71.290000000000006"/>
        <n v="621.05999999999995"/>
        <n v="-203.75"/>
        <n v="417.31"/>
        <n v="18.86"/>
        <n v="44.24"/>
        <n v="51.8"/>
        <n v="32.619999999999997"/>
        <n v="186.6"/>
        <n v="0.88"/>
        <n v="187.48"/>
        <n v="-160.63999999999999"/>
        <n v="-5.91"/>
        <n v="20.93"/>
        <n v="-2.25"/>
        <n v="18.68"/>
        <n v="-6.3"/>
        <n v="12.38"/>
        <n v="19.47"/>
        <n v="6.36"/>
        <n v="7.51"/>
        <n v="14.38"/>
        <n v="1375.08"/>
        <n v="33.54"/>
        <n v="1408.62"/>
        <n v="-2781.06"/>
        <n v="-1110.45"/>
        <n v="-1372.44"/>
        <n v="-356.36"/>
        <n v="-1728.8"/>
        <n v="-5.0599999999999996"/>
        <n v="-1733.86"/>
        <n v="200.77"/>
        <n v="-86.39"/>
        <n v="-68.61"/>
        <n v="-99.81"/>
        <n v="1822.71"/>
        <n v="66.95"/>
        <n v="1889.66"/>
        <n v="-1189.53"/>
        <n v="-2.83"/>
        <n v="700.13"/>
        <n v="-59.48"/>
        <n v="640.65"/>
        <n v="-140.84"/>
        <n v="499.81"/>
        <n v="17.690000000000001"/>
        <n v="56.79"/>
        <n v="63.23"/>
        <n v="38.409999999999997"/>
        <n v="265.73"/>
        <n v="-187.58"/>
        <n v="-35.19"/>
        <n v="78.150000000000006"/>
        <n v="-1.96"/>
        <n v="76.19"/>
        <n v="-15.24"/>
        <n v="60.95"/>
        <n v="35.479999999999997"/>
        <n v="17.18"/>
        <n v="17.73"/>
        <n v="29.41"/>
        <n v="458.85"/>
        <n v="5.52"/>
        <n v="464.37"/>
        <n v="-421.01"/>
        <n v="-9.07"/>
        <n v="43.36"/>
        <n v="-19.55"/>
        <n v="23.81"/>
        <n v="-8.7200000000000006"/>
        <n v="15.09"/>
        <n v="81.33"/>
        <n v="0.93"/>
        <n v="9.4499999999999993"/>
        <n v="3134.38"/>
        <n v="49.31"/>
        <n v="3183.69"/>
        <n v="-2784.82"/>
        <n v="-3.19"/>
        <n v="398.87"/>
        <n v="-56.51"/>
        <n v="342.36"/>
        <n v="-95.34"/>
        <n v="247.02"/>
        <n v="46.66"/>
        <n v="52.9"/>
        <n v="65.05"/>
        <n v="12.73"/>
        <n v="84.95"/>
        <n v="1.71"/>
        <n v="86.65"/>
        <n v="-64.92"/>
        <n v="21.74"/>
        <n v="-1.46"/>
        <n v="20.28"/>
        <n v="-7.02"/>
        <n v="13.26"/>
        <n v="14.3"/>
        <n v="1.03"/>
        <n v="25.59"/>
        <n v="316.2"/>
        <n v="3.99"/>
        <n v="320.19"/>
        <n v="-292.27999999999997"/>
        <n v="-1.1100000000000001"/>
        <n v="27.91"/>
        <n v="-7.67"/>
        <n v="20.25"/>
        <n v="-8.2100000000000009"/>
        <n v="12.04"/>
        <n v="5.71"/>
        <n v="21.09"/>
        <n v="34.520000000000003"/>
        <n v="8.83"/>
        <n v="144.26"/>
        <n v="30.97"/>
        <n v="175.23"/>
        <n v="-143.5"/>
        <n v="-0.16"/>
        <n v="31.73"/>
        <n v="-5.09"/>
        <n v="26.64"/>
        <n v="0.85"/>
        <n v="27.49"/>
        <n v="22"/>
        <n v="58.06"/>
        <n v="0.31"/>
        <n v="58.38"/>
        <n v="-54.3"/>
        <n v="-2.81"/>
        <n v="4.08"/>
        <n v="-3.7"/>
        <n v="0.39"/>
        <n v="10.18"/>
        <n v="3.98"/>
        <n v="7.03"/>
        <n v="1173.5899999999999"/>
        <n v="26.42"/>
        <n v="1200.01"/>
        <n v="-964.46"/>
        <n v="-23.73"/>
        <n v="235.55"/>
        <n v="-98.37"/>
        <n v="137.18"/>
        <n v="-30.86"/>
        <n v="106.32"/>
        <n v="49.14"/>
        <n v="4.24"/>
        <n v="8.33"/>
        <n v="20.07"/>
        <n v="116.21"/>
        <n v="120.38"/>
        <n v="-95.15"/>
        <n v="25.23"/>
        <n v="-3.36"/>
        <n v="21.87"/>
        <n v="2.17"/>
        <n v="24.04"/>
        <n v="15.24"/>
        <n v="15.78"/>
        <n v="17.98"/>
        <n v="21.71"/>
        <n v="29.42"/>
        <n v="4.4000000000000004"/>
        <n v="33.82"/>
        <n v="-31.24"/>
        <n v="-3.5"/>
        <n v="2.58"/>
        <n v="-1.21"/>
        <n v="1.37"/>
        <n v="0.14000000000000001"/>
        <n v="1.51"/>
        <n v="15.53"/>
        <n v="0.57999999999999996"/>
        <n v="1.05"/>
        <n v="8.77"/>
        <n v="65.61"/>
        <n v="6.13"/>
        <n v="71.739999999999995"/>
        <n v="-62.33"/>
        <n v="-1.71"/>
        <n v="9.41"/>
        <n v="-0.76"/>
        <n v="8.65"/>
        <n v="-2.93"/>
        <n v="5.72"/>
        <n v="21.04"/>
        <n v="2.72"/>
        <n v="3.08"/>
        <n v="14.35"/>
        <n v="296.56"/>
        <n v="1.36"/>
        <n v="297.93"/>
        <n v="-207.03"/>
        <n v="-4.1500000000000004"/>
        <n v="90.9"/>
        <n v="-17.96"/>
        <n v="72.94"/>
        <n v="-24.88"/>
        <n v="48.05"/>
        <n v="6.12"/>
        <n v="83.04"/>
        <n v="107.86"/>
        <n v="30.65"/>
        <n v="5981.39"/>
        <n v="49.24"/>
        <n v="6030.63"/>
        <n v="-5137.25"/>
        <n v="-5.77"/>
        <n v="893.38"/>
        <n v="-191.17"/>
        <n v="702.21"/>
        <n v="-223.72"/>
        <n v="478.49"/>
        <n v="17.079999999999998"/>
        <n v="28.01"/>
        <n v="39.21"/>
        <n v="14.94"/>
        <n v="9267.82"/>
        <n v="576.23"/>
        <n v="9844.0499999999993"/>
        <n v="-7585.13"/>
        <n v="-71.48"/>
        <n v="2187.44"/>
        <n v="-850.13"/>
        <n v="1337.31"/>
        <n v="-367.22"/>
        <n v="970.09"/>
        <n v="397.13"/>
        <n v="4.8899999999999997"/>
        <n v="9.17"/>
        <n v="24.37"/>
        <n v="152.47"/>
        <n v="0.47"/>
        <n v="152.94999999999999"/>
        <n v="-142.19999999999999"/>
        <n v="-9.1"/>
        <n v="10.75"/>
        <n v="-11.27"/>
        <n v="0.76"/>
        <n v="0.23"/>
        <n v="19.170000000000002"/>
        <n v="0.12"/>
        <n v="6"/>
        <n v="7.05"/>
        <n v="8.3000000000000007"/>
        <n v="3.77"/>
        <n v="12.07"/>
        <n v="-5.71"/>
        <n v="-0.44"/>
        <n v="6.17"/>
        <n v="-1.89"/>
        <n v="4.28"/>
        <n v="1.79"/>
        <n v="6.07"/>
        <n v="8.1999999999999993"/>
        <n v="1.48"/>
        <n v="1.94"/>
        <n v="76.63"/>
        <n v="219.53"/>
        <n v="5.14"/>
        <n v="224.67"/>
        <n v="-187.52"/>
        <n v="-0.12"/>
        <n v="37.15"/>
        <n v="-2.0499999999999998"/>
        <n v="35.1"/>
        <n v="-12.25"/>
        <n v="22.85"/>
        <n v="2.92"/>
        <n v="15.63"/>
        <n v="17.03"/>
        <n v="16.920000000000002"/>
        <n v="1949.89"/>
        <n v="32.57"/>
        <n v="1982.46"/>
        <n v="-3657.22"/>
        <n v="-1366.75"/>
        <n v="-1674.76"/>
        <n v="-568.76"/>
        <n v="-2243.52"/>
        <n v="619.53"/>
        <n v="-1623.99"/>
        <n v="49.65"/>
        <n v="-72.239999999999995"/>
        <n v="-42.51"/>
        <n v="-85.89"/>
        <n v="429.32"/>
        <n v="449.39"/>
        <n v="-351.82"/>
        <n v="-43.32"/>
        <n v="97.57"/>
        <n v="-20.079999999999998"/>
        <n v="77.489999999999995"/>
        <n v="-17.25"/>
        <n v="60.24"/>
        <n v="59.02"/>
        <n v="2.0499999999999998"/>
        <n v="22.73"/>
        <n v="405.08"/>
        <n v="2.33"/>
        <n v="407.41"/>
        <n v="-471.17"/>
        <n v="-105.01"/>
        <n v="-63.76"/>
        <n v="-40.04"/>
        <n v="-103.8"/>
        <n v="0.68"/>
        <n v="-103.12"/>
        <n v="293.52"/>
        <n v="-3.51"/>
        <n v="-2.15"/>
        <n v="-15.74"/>
        <n v="2012"/>
        <n v="768.3"/>
        <n v="4.3"/>
        <n v="772.6"/>
        <n v="-572.1"/>
        <n v="-19.72"/>
        <n v="180.79"/>
        <n v="-39.17"/>
        <n v="141.62"/>
        <n v="-45.35"/>
        <n v="96.27"/>
        <n v="27.11"/>
        <n v="35.51"/>
        <n v="49.96"/>
        <n v="26.1"/>
        <n v="489.77"/>
        <n v="8.8800000000000008"/>
        <n v="498.65"/>
        <n v="-421.4"/>
        <n v="-41.56"/>
        <n v="77.25"/>
        <n v="-0.84"/>
        <n v="76.41"/>
        <n v="-0.53"/>
        <n v="37.99"/>
        <n v="27.75"/>
        <n v="13.69"/>
        <n v="13.99"/>
        <n v="15.77"/>
        <n v="670.74"/>
        <n v="6.59"/>
        <n v="677.33"/>
        <n v="-659"/>
        <n v="-37.46"/>
        <n v="18.329999999999998"/>
        <n v="-3.87"/>
        <n v="14.46"/>
        <n v="8.89"/>
        <n v="78.7"/>
        <n v="0.59"/>
        <n v="0.81"/>
        <n v="276.83"/>
        <n v="14.39"/>
        <n v="291.20999999999998"/>
        <n v="-296.77"/>
        <n v="-69.900000000000006"/>
        <n v="-5.56"/>
        <n v="-2.0699999999999998"/>
        <n v="-7.63"/>
        <n v="-5.49"/>
        <n v="59.39"/>
        <n v="-0.92"/>
        <n v="-0.57999999999999996"/>
        <n v="-2.0099999999999998"/>
        <n v="5232.42"/>
        <n v="15.8"/>
        <n v="5248.22"/>
        <n v="-4925.32"/>
        <n v="-113.66"/>
        <n v="322.89999999999998"/>
        <n v="-43.45"/>
        <n v="279.45"/>
        <n v="-97.13"/>
        <n v="182.32"/>
        <n v="38.270000000000003"/>
        <n v="47.38"/>
        <n v="58.99"/>
        <n v="2879.38"/>
        <n v="2881.51"/>
        <n v="-2800.54"/>
        <n v="-48.01"/>
        <n v="80.97"/>
        <n v="-29.7"/>
        <n v="51.27"/>
        <n v="-11.94"/>
        <n v="39.33"/>
        <n v="16.75"/>
        <n v="2.81"/>
        <n v="2985.91"/>
        <n v="2.42"/>
        <n v="2988.33"/>
        <n v="-2355.69"/>
        <n v="-3.09"/>
        <n v="632.64"/>
        <n v="-82.9"/>
        <n v="549.74"/>
        <n v="-119.08"/>
        <n v="430.66"/>
        <n v="37.700000000000003"/>
        <n v="22.84"/>
        <n v="27.24"/>
        <n v="21.19"/>
        <n v="6441.77"/>
        <n v="25.89"/>
        <n v="6467.66"/>
        <n v="-5868.15"/>
        <n v="-200.39"/>
        <n v="599.51"/>
        <n v="-240.59"/>
        <n v="358.92"/>
        <n v="-73.77"/>
        <n v="285.14999999999998"/>
        <n v="69.56"/>
        <n v="20.5"/>
        <n v="37.79"/>
        <n v="9.31"/>
        <n v="9923.69"/>
        <n v="135.33000000000001"/>
        <n v="10059.02"/>
        <n v="-8685.19"/>
        <n v="-88.78"/>
        <n v="1373.83"/>
        <n v="-288.2"/>
        <n v="1085.6300000000001"/>
        <n v="-282.88"/>
        <n v="802.76"/>
        <n v="50.9"/>
        <n v="21.43"/>
        <n v="13.84"/>
        <n v="117.09"/>
        <n v="4.01"/>
        <n v="121.1"/>
        <n v="-102.7"/>
        <n v="-0.04"/>
        <n v="18.399999999999999"/>
        <n v="-6.85"/>
        <n v="11.55"/>
        <n v="-2.4700000000000002"/>
        <n v="9.08"/>
        <n v="39.89"/>
        <n v="2.2799999999999998"/>
        <n v="15.71"/>
        <n v="271.17"/>
        <n v="1.86"/>
        <n v="273.02"/>
        <n v="-259.93"/>
        <n v="-9.86"/>
        <n v="13.1"/>
        <n v="-4.8"/>
        <n v="-1.62"/>
        <n v="6.69"/>
        <n v="3.03"/>
        <n v="4.83"/>
        <n v="185.55"/>
        <n v="1.1200000000000001"/>
        <n v="186.67"/>
        <n v="-188.29"/>
        <n v="-3.02"/>
        <n v="-3.77"/>
        <n v="-5.39"/>
        <n v="-3.6"/>
        <n v="6.76"/>
        <n v="-1.07"/>
        <n v="0.05"/>
        <n v="-0.87"/>
        <n v="735.58"/>
        <n v="1.62"/>
        <n v="737.2"/>
        <n v="-691.11"/>
        <n v="-46.85"/>
        <n v="46.09"/>
        <n v="-6.07"/>
        <n v="40.020000000000003"/>
        <n v="-13.61"/>
        <n v="26.41"/>
        <n v="21"/>
        <n v="12.58"/>
        <n v="15.47"/>
        <n v="6.27"/>
        <n v="229.65"/>
        <n v="1.53"/>
        <n v="231.18"/>
        <n v="-210.98"/>
        <n v="-21.19"/>
        <n v="20.2"/>
        <n v="-1.85"/>
        <n v="18.350000000000001"/>
        <n v="-6.5"/>
        <n v="11.85"/>
        <n v="13"/>
        <n v="9.11"/>
        <n v="10.54"/>
        <n v="8.8000000000000007"/>
        <n v="128.86000000000001"/>
        <n v="2.37"/>
        <n v="131.22999999999999"/>
        <n v="-90.37"/>
        <n v="-7.59"/>
        <n v="40.86"/>
        <n v="40.28"/>
        <n v="-13.66"/>
        <n v="26.62"/>
        <n v="41.16"/>
        <n v="6.47"/>
        <n v="6.61"/>
        <n v="31.71"/>
        <n v="238.65"/>
        <n v="1.33"/>
        <n v="239.98"/>
        <n v="-214.51"/>
        <n v="-5.2"/>
        <n v="25.48"/>
        <n v="16.38"/>
        <n v="-3.76"/>
        <n v="12.62"/>
        <n v="8.25"/>
        <n v="10.68"/>
        <n v="30.88"/>
        <n v="31.92"/>
        <n v="-15.12"/>
        <n v="16.79"/>
        <n v="-1.25"/>
        <n v="15.54"/>
        <n v="-2.67"/>
        <n v="12.87"/>
        <n v="10.96"/>
        <n v="54.38"/>
        <n v="48.18"/>
        <n v="49.23"/>
        <n v="-40.19"/>
        <n v="-0.68"/>
        <n v="9.0399999999999991"/>
        <n v="-3.93"/>
        <n v="5.12"/>
        <n v="-1.66"/>
        <n v="3.45"/>
        <n v="19.04"/>
        <n v="1.81"/>
        <n v="3.87"/>
        <n v="18.77"/>
        <n v="75.81"/>
        <n v="76.02"/>
        <n v="-162.61000000000001"/>
        <n v="-123.14"/>
        <n v="-86.77"/>
        <n v="-18.579999999999998"/>
        <n v="-105.35"/>
        <n v="31.24"/>
        <n v="-6.75"/>
        <n v="-114.22"/>
        <n v="857"/>
        <n v="8.7200000000000006"/>
        <n v="865.72"/>
        <n v="-1169.3499999999999"/>
        <n v="-82.15"/>
        <n v="-303.64"/>
        <n v="-32.590000000000003"/>
        <n v="-336.23"/>
        <n v="5.6"/>
        <n v="-330.63"/>
        <n v="14.84"/>
        <n v="-222.75"/>
        <n v="-200.79"/>
        <n v="-35.43"/>
        <n v="5955.68"/>
        <n v="97.55"/>
        <n v="6053.23"/>
        <n v="-5485.8"/>
        <n v="-234.28"/>
        <n v="567.42999999999995"/>
        <n v="-184.79"/>
        <n v="382.64"/>
        <n v="-111.76"/>
        <n v="270.88"/>
        <n v="258.36"/>
        <n v="10.49"/>
        <n v="9.5299999999999994"/>
        <n v="2565.08"/>
        <n v="10.88"/>
        <n v="2575.96"/>
        <n v="-2260.2199999999998"/>
        <n v="-138.85"/>
        <n v="315.74"/>
        <n v="-105.12"/>
        <n v="210.62"/>
        <n v="-79.94"/>
        <n v="130.68"/>
        <n v="24.31"/>
        <n v="5.38"/>
        <n v="9.6999999999999993"/>
        <n v="12.31"/>
        <n v="329.07"/>
        <n v="330.86"/>
        <n v="-324.39999999999998"/>
        <n v="-9.1199999999999992"/>
        <n v="-9.33"/>
        <n v="-2.87"/>
        <n v="15.86"/>
        <n v="-1.81"/>
        <n v="4.07"/>
        <n v="1.96"/>
        <n v="234.55"/>
        <n v="12.54"/>
        <n v="247.09"/>
        <n v="-281.7"/>
        <n v="-9.43"/>
        <n v="-34.61"/>
        <n v="-24.36"/>
        <n v="-58.97"/>
        <n v="17.399999999999999"/>
        <n v="-6.78"/>
        <n v="-3.98"/>
        <n v="-14.75"/>
        <n v="355.94"/>
        <n v="370.32"/>
        <n v="-270.98"/>
        <n v="-6.64"/>
        <n v="99.34"/>
        <n v="-7.83"/>
        <n v="91.51"/>
        <n v="-24.42"/>
        <n v="67.09"/>
        <n v="20.47"/>
        <n v="7.12"/>
        <n v="7.32"/>
        <n v="195.01"/>
        <n v="0.09"/>
        <n v="195.1"/>
        <n v="-217.64"/>
        <n v="-8.7799999999999994"/>
        <n v="30.02"/>
        <n v="-3.53"/>
        <n v="26.49"/>
        <n v="-0.41"/>
        <n v="26.08"/>
        <n v="2.1800000000000002"/>
        <n v="-11.56"/>
        <n v="2045.07"/>
        <n v="71.92"/>
        <n v="2116.9899999999998"/>
        <n v="-1832.85"/>
        <n v="284.14"/>
        <n v="-50.74"/>
        <n v="233.4"/>
        <n v="-49.19"/>
        <n v="184.22"/>
        <n v="93.57"/>
        <n v="9.8000000000000007"/>
        <n v="13.89"/>
        <n v="21331.67"/>
        <n v="136.27000000000001"/>
        <n v="21467.94"/>
        <n v="-19619.96"/>
        <n v="-155.38"/>
        <n v="1847.98"/>
        <n v="-517.89"/>
        <n v="1330.09"/>
        <n v="-107.01"/>
        <n v="1223.08"/>
        <n v="284.58999999999997"/>
        <n v="8.66"/>
        <n v="251.19"/>
        <n v="9.76"/>
        <n v="260.95"/>
        <n v="-267.14"/>
        <n v="-6.18"/>
        <n v="-21.22"/>
        <n v="-27.4"/>
        <n v="11.79"/>
        <n v="-15.61"/>
        <n v="-8.0299999999999994"/>
        <n v="-2.46"/>
        <n v="14360.43"/>
        <n v="300.89999999999998"/>
        <n v="14661.33"/>
        <n v="-11707.85"/>
        <n v="-18.86"/>
        <n v="2953.48"/>
        <n v="-295.43"/>
        <n v="2658.05"/>
        <n v="-854.95"/>
        <n v="1803.1"/>
        <n v="95.92"/>
        <n v="18.8"/>
        <n v="21.88"/>
        <n v="20.57"/>
        <n v="949.88"/>
        <n v="2.62"/>
        <n v="952.5"/>
        <n v="-891.59"/>
        <n v="-20.91"/>
        <n v="60.92"/>
        <n v="-21.98"/>
        <n v="38.94"/>
        <n v="-10.98"/>
        <n v="27.96"/>
        <n v="30.09"/>
        <n v="9.2899999999999991"/>
        <n v="16.600000000000001"/>
        <n v="6.41"/>
        <n v="312.76"/>
        <n v="315.13"/>
        <n v="-272.83"/>
        <n v="-12.23"/>
        <n v="42.3"/>
        <n v="-13.67"/>
        <n v="28.63"/>
        <n v="-9.5299999999999994"/>
        <n v="19.09"/>
        <n v="19.510000000000002"/>
        <n v="9.7899999999999991"/>
        <n v="13.52"/>
        <n v="1648.13"/>
        <n v="1656.38"/>
        <n v="-1455.41"/>
        <n v="-14.29"/>
        <n v="200.97"/>
        <n v="-41.73"/>
        <n v="159.24"/>
        <n v="-52.61"/>
        <n v="106.63"/>
        <n v="11.98"/>
        <n v="8.9"/>
        <n v="12.19"/>
        <n v="425.08"/>
        <n v="3.74"/>
        <n v="428.82"/>
        <n v="-336.17"/>
        <n v="-10.5"/>
        <n v="92.65"/>
        <n v="-24.07"/>
        <n v="68.569999999999993"/>
        <n v="-12.01"/>
        <n v="56.56"/>
        <n v="17.32"/>
        <n v="6.53"/>
        <n v="21.8"/>
        <n v="539.57000000000005"/>
        <n v="559.21"/>
        <n v="-510.18"/>
        <n v="49.03"/>
        <n v="-15.83"/>
        <n v="33.21"/>
        <n v="-8.76"/>
        <n v="24.44"/>
        <n v="5"/>
        <n v="9.7799999999999994"/>
        <n v="16.11"/>
        <n v="9.09"/>
        <n v="806.54"/>
        <n v="0.15"/>
        <n v="806.69"/>
        <n v="-743.68"/>
        <n v="-4.55"/>
        <n v="63.01"/>
        <n v="-17.22"/>
        <n v="45.79"/>
        <n v="-16.829999999999998"/>
        <n v="28.96"/>
        <n v="11.88"/>
        <n v="7.81"/>
        <n v="224.48"/>
        <n v="2.39"/>
        <n v="226.87"/>
        <n v="-118.27"/>
        <n v="-29.52"/>
        <n v="108.6"/>
        <n v="-4.4000000000000004"/>
        <n v="104.19"/>
        <n v="-21.75"/>
        <n v="82.44"/>
        <n v="16.3"/>
        <n v="10.119999999999999"/>
        <n v="10.66"/>
        <n v="48.38"/>
        <n v="2848.27"/>
        <n v="42.46"/>
        <n v="2890.73"/>
        <n v="-2399.09"/>
        <n v="-21.02"/>
        <n v="491.64"/>
        <n v="-91.12"/>
        <n v="400.52"/>
        <n v="-115.22"/>
        <n v="285.3"/>
        <n v="29.66"/>
        <n v="96.18"/>
        <n v="126.91"/>
        <n v="17.260000000000002"/>
        <n v="475.33"/>
        <n v="2.52"/>
        <n v="477.85"/>
        <n v="-416.05"/>
        <n v="61.8"/>
        <n v="-5.28"/>
        <n v="56.52"/>
        <n v="-19.2"/>
        <n v="37.32"/>
        <n v="11.2"/>
        <n v="17.010000000000002"/>
        <n v="19.02"/>
        <n v="210.97"/>
        <n v="223.03"/>
        <n v="-191.77"/>
        <n v="-9.11"/>
        <n v="31.26"/>
        <n v="-13.26"/>
        <n v="18"/>
        <n v="-8.44"/>
        <n v="9.56"/>
        <n v="21.95"/>
        <n v="4.3499999999999996"/>
        <n v="10.4"/>
        <n v="14.82"/>
        <n v="9781.2099999999991"/>
        <n v="135.94999999999999"/>
        <n v="9917.16"/>
        <n v="-7452.42"/>
        <n v="-45.16"/>
        <n v="2464.7399999999998"/>
        <n v="-286.17"/>
        <n v="2178.5700000000002"/>
        <n v="-471.81"/>
        <n v="1706.76"/>
        <n v="58.59"/>
        <n v="29.16"/>
        <n v="34.01"/>
        <n v="25.2"/>
        <n v="288.51"/>
        <n v="7.28"/>
        <n v="295.79000000000002"/>
        <n v="-288.58"/>
        <n v="-3.55"/>
        <n v="7.21"/>
        <n v="7.2"/>
        <n v="-1.75"/>
        <n v="5.45"/>
        <n v="13.62"/>
        <n v="4"/>
        <n v="2.5"/>
        <n v="1146.83"/>
        <n v="1.98"/>
        <n v="1148.82"/>
        <n v="-1035.49"/>
        <n v="-0.9"/>
        <n v="113.32"/>
        <n v="-39.46"/>
        <n v="73.86"/>
        <n v="-25.28"/>
        <n v="48.58"/>
        <n v="15.11"/>
        <n v="32.15"/>
        <n v="58.26"/>
        <n v="9.8800000000000008"/>
        <n v="355.24"/>
        <n v="0.95"/>
        <n v="356.19"/>
        <n v="-403.64"/>
        <n v="-32.76"/>
        <n v="-58.48"/>
        <n v="-23.48"/>
        <n v="-81.96"/>
        <n v="12.6"/>
        <n v="-69.36"/>
        <n v="16.03"/>
        <n v="-48.53"/>
        <n v="-28.62"/>
        <n v="-13.36"/>
        <n v="122.41"/>
        <n v="0.25"/>
        <n v="122.66"/>
        <n v="-119.33"/>
        <n v="-5.25"/>
        <n v="3.33"/>
        <n v="-2.73"/>
        <n v="0.6"/>
        <n v="-0.13"/>
        <n v="11.19"/>
        <n v="0.44"/>
        <n v="2.86"/>
        <n v="2654.19"/>
        <n v="2671.83"/>
        <n v="-2366.63"/>
        <n v="-2.33"/>
        <n v="305.2"/>
        <n v="-11.52"/>
        <n v="293.68"/>
        <n v="-98.35"/>
        <n v="195.34"/>
        <n v="43.01"/>
        <n v="45.55"/>
        <n v="11.5"/>
        <n v="310.8"/>
        <n v="0.45"/>
        <n v="311.25"/>
        <n v="-265.66000000000003"/>
        <n v="-0.42"/>
        <n v="45.59"/>
        <n v="-6.97"/>
        <n v="38.619999999999997"/>
        <n v="-12.84"/>
        <n v="25.78"/>
        <n v="15.23"/>
        <n v="1.69"/>
        <n v="2.15"/>
        <n v="14.67"/>
        <n v="231.98"/>
        <n v="7.49"/>
        <n v="239.47"/>
        <n v="-229.84"/>
        <n v="9.6199999999999992"/>
        <n v="9.9"/>
        <n v="19.52"/>
        <n v="-6.7"/>
        <n v="12.82"/>
        <n v="18.899999999999999"/>
        <n v="3.39"/>
        <n v="4.1500000000000004"/>
        <n v="786.82"/>
        <n v="3.93"/>
        <n v="790.75"/>
        <n v="-713"/>
        <n v="-22.67"/>
        <n v="77.75"/>
        <n v="-30.27"/>
        <n v="47.48"/>
        <n v="-7.34"/>
        <n v="40.14"/>
        <n v="39.24"/>
        <n v="10.23"/>
        <n v="17.940000000000001"/>
        <n v="64.959999999999994"/>
        <n v="1.1399999999999999"/>
        <n v="66.099999999999994"/>
        <n v="-81.52"/>
        <n v="-11.34"/>
        <n v="-15.41"/>
        <n v="-3.89"/>
        <n v="-19.309999999999999"/>
        <n v="0.84"/>
        <n v="-18.47"/>
        <n v="18.66"/>
        <n v="-9.9"/>
        <n v="-7.81"/>
        <n v="23088.03"/>
        <n v="1221.97"/>
        <n v="24310"/>
        <n v="-18667.080000000002"/>
        <n v="-1.4"/>
        <n v="5642.92"/>
        <n v="-307.29000000000002"/>
        <n v="5335.63"/>
        <n v="-1508.07"/>
        <n v="3827.56"/>
        <n v="289.37"/>
        <n v="132.30000000000001"/>
        <n v="142.88999999999999"/>
        <n v="792.54"/>
        <n v="39.35"/>
        <n v="831.89"/>
        <n v="-343.19"/>
        <n v="-48.57"/>
        <n v="488.7"/>
        <n v="-207.83"/>
        <n v="280.88"/>
        <n v="-59.92"/>
        <n v="220.96"/>
        <n v="14.75"/>
        <n v="14.92"/>
        <n v="29.07"/>
        <n v="61.66"/>
        <n v="4298.26"/>
        <n v="35.590000000000003"/>
        <n v="4333.8500000000004"/>
        <n v="-4135.9399999999996"/>
        <n v="-80.44"/>
        <n v="197.91"/>
        <n v="-29.87"/>
        <n v="168.04"/>
        <n v="-60.38"/>
        <n v="107.66"/>
        <n v="20.260000000000002"/>
        <n v="13.58"/>
        <n v="4.5999999999999996"/>
        <n v="153.93"/>
        <n v="11.1"/>
        <n v="165.03"/>
        <n v="-59.54"/>
        <n v="105.49"/>
        <n v="104.03"/>
        <n v="-33.979999999999997"/>
        <n v="70.05"/>
        <n v="79.569999999999993"/>
        <n v="4.49"/>
        <n v="68.53"/>
        <n v="4618.6400000000003"/>
        <n v="162.27000000000001"/>
        <n v="4780.91"/>
        <n v="-4565.21"/>
        <n v="-802.07"/>
        <n v="215.7"/>
        <n v="-214.12"/>
        <n v="1.58"/>
        <n v="5.82"/>
        <n v="7.4"/>
        <n v="113.36"/>
        <n v="7.0000000000000007E-2"/>
        <n v="1.95"/>
        <n v="4.67"/>
        <n v="1394.51"/>
        <n v="6.77"/>
        <n v="1401.28"/>
        <n v="-37.42"/>
        <n v="1363.86"/>
        <n v="-5.3"/>
        <n v="1358.56"/>
        <n v="-88.05"/>
        <n v="1270.51"/>
        <n v="111.29"/>
        <n v="114.2"/>
        <n v="114.64"/>
        <n v="97.8"/>
        <n v="7304.31"/>
        <n v="79.17"/>
        <n v="7383.48"/>
        <n v="-2435.71"/>
        <n v="-2926.86"/>
        <n v="2020.91"/>
        <n v="-56.34"/>
        <n v="1964.57"/>
        <n v="-686.05"/>
        <n v="1278.52"/>
        <n v="53.87"/>
        <n v="242.3"/>
        <n v="247.79"/>
        <n v="67.739999999999995"/>
        <n v="284.13"/>
        <n v="302.81"/>
        <n v="-245.53"/>
        <n v="57.28"/>
        <n v="-11.77"/>
        <n v="45.52"/>
        <n v="-14.54"/>
        <n v="30.98"/>
        <n v="15.19"/>
        <n v="5.63"/>
        <n v="20.16"/>
        <n v="667.53"/>
        <n v="670.59"/>
        <n v="-521.88"/>
        <n v="-11.69"/>
        <n v="148.71"/>
        <n v="-18.22"/>
        <n v="130.49"/>
        <n v="-44.91"/>
        <n v="85.57"/>
        <n v="6.48"/>
        <n v="32.04"/>
        <n v="22.28"/>
        <n v="3788.3"/>
        <n v="249.11"/>
        <n v="4037.41"/>
        <n v="-2677.88"/>
        <n v="-21.44"/>
        <n v="1359.53"/>
        <n v="-303.83"/>
        <n v="1055.7"/>
        <n v="-340.56"/>
        <n v="715.14"/>
        <n v="19.329999999999998"/>
        <n v="73.989999999999995"/>
        <n v="105.43"/>
        <n v="35.89"/>
        <n v="223.07"/>
        <n v="70.5"/>
        <n v="293.57"/>
        <n v="-736.84"/>
        <n v="-153.19"/>
        <n v="-443.27"/>
        <n v="-52.69"/>
        <n v="-495.96"/>
        <n v="25.42"/>
        <n v="-470.54"/>
        <n v="-7.18"/>
        <n v="-198.71"/>
        <n v="1828.08"/>
        <n v="73.09"/>
        <n v="1901.17"/>
        <n v="-1621.22"/>
        <n v="-4.54"/>
        <n v="279.95"/>
        <n v="-25.84"/>
        <n v="254.11"/>
        <n v="-83.69"/>
        <n v="170.42"/>
        <n v="14.95"/>
        <n v="15.31"/>
        <n v="232.02"/>
        <n v="235.41"/>
        <n v="-220.88"/>
        <n v="-8.4600000000000009"/>
        <n v="14.53"/>
        <n v="-6.46"/>
        <n v="8.07"/>
        <n v="-3.1"/>
        <n v="4.97"/>
        <n v="14.17"/>
        <n v="3.5"/>
        <n v="8.06"/>
        <n v="6.26"/>
        <n v="3641"/>
        <n v="24.94"/>
        <n v="3665.94"/>
        <n v="-2826.85"/>
        <n v="-55.43"/>
        <n v="839.09"/>
        <n v="-104.94"/>
        <n v="734.15"/>
        <n v="-141.86000000000001"/>
        <n v="592.29"/>
        <n v="23.5"/>
        <n v="24.26"/>
        <n v="29.67"/>
        <n v="23.05"/>
        <n v="27.33"/>
        <n v="1.32"/>
        <n v="28.64"/>
        <n v="-0.15"/>
        <n v="4.92"/>
        <n v="-2.1"/>
        <n v="-1.1399999999999999"/>
        <n v="1.67"/>
        <n v="5.7"/>
        <n v="17.989999999999998"/>
        <n v="549.35"/>
        <n v="75.64"/>
        <n v="624.99"/>
        <n v="-472.2"/>
        <n v="-0.4"/>
        <n v="152.79"/>
        <n v="-17.350000000000001"/>
        <n v="135.44"/>
        <n v="-28.19"/>
        <n v="107.25"/>
        <n v="15"/>
        <n v="17.43"/>
        <n v="27.81"/>
        <n v="159.08000000000001"/>
        <n v="3.32"/>
        <n v="162.4"/>
        <n v="-154.41"/>
        <n v="7.99"/>
        <n v="-2"/>
        <n v="5.99"/>
        <n v="-0.5"/>
        <n v="5.49"/>
        <n v="13.56"/>
        <n v="4.05"/>
        <n v="5.0199999999999996"/>
        <n v="72.59"/>
        <n v="-7.08"/>
        <n v="65.510000000000005"/>
        <n v="-117.91"/>
        <n v="-51.87"/>
        <n v="-52.39"/>
        <n v="-58.46"/>
        <n v="0.4"/>
        <n v="-58.06"/>
        <n v="34.049999999999997"/>
        <n v="-17.05"/>
        <n v="-15.27"/>
        <n v="-72.17"/>
        <n v="5525.79"/>
        <n v="11.51"/>
        <n v="5537.3"/>
        <n v="-5380.74"/>
        <n v="-141.63999999999999"/>
        <n v="156.56"/>
        <n v="-169.03"/>
        <n v="-12.47"/>
        <n v="-14.13"/>
        <n v="-3.3"/>
        <n v="2.83"/>
        <n v="2497.2399999999998"/>
        <n v="46.65"/>
        <n v="2543.89"/>
        <n v="-2245.31"/>
        <n v="-4.03"/>
        <n v="298.58"/>
        <n v="-65.010000000000005"/>
        <n v="233.58"/>
        <n v="-74.83"/>
        <n v="158.75"/>
        <n v="12.35"/>
        <n v="11.96"/>
        <n v="662.58"/>
        <n v="27.86"/>
        <n v="690.44"/>
        <n v="-660.43"/>
        <n v="-15.95"/>
        <n v="30.01"/>
        <n v="-9.8699999999999992"/>
        <n v="20.14"/>
        <n v="19.61"/>
        <n v="5.65"/>
        <n v="34.69"/>
        <n v="52.18"/>
        <n v="4.53"/>
        <n v="270.63"/>
        <n v="47.89"/>
        <n v="318.52"/>
        <n v="-313.79000000000002"/>
        <n v="-33.68"/>
        <n v="4.7300000000000004"/>
        <n v="-8.2899999999999991"/>
        <n v="-3.56"/>
        <n v="0.36"/>
        <n v="-3.2"/>
        <n v="13.95"/>
        <n v="-0.46"/>
        <n v="0.73"/>
        <n v="1.75"/>
        <n v="698.66"/>
        <n v="3.92"/>
        <n v="702.57"/>
        <n v="-725.76"/>
        <n v="-57.33"/>
        <n v="-23.18"/>
        <n v="-29.11"/>
        <n v="-52.3"/>
        <n v="24.53"/>
        <n v="-21.32"/>
        <n v="-3.32"/>
        <n v="9140.44"/>
        <n v="471.01"/>
        <n v="9611.4500000000007"/>
        <n v="-7390.51"/>
        <n v="-11.78"/>
        <n v="2220.94"/>
        <n v="-191.52"/>
        <n v="2029.42"/>
        <n v="-481.8"/>
        <n v="1547.62"/>
        <n v="223.36"/>
        <n v="6.64"/>
        <n v="7.79"/>
        <n v="24.3"/>
        <n v="2834.66"/>
        <n v="62.45"/>
        <n v="2897.11"/>
        <n v="-2736.84"/>
        <n v="-47.8"/>
        <n v="160.27000000000001"/>
        <n v="-61.98"/>
        <n v="98.29"/>
        <n v="-13.85"/>
        <n v="84.44"/>
        <n v="704.09"/>
        <n v="712.53"/>
        <n v="-651.23"/>
        <n v="-9.8000000000000007"/>
        <n v="61.3"/>
        <n v="-5.42"/>
        <n v="55.88"/>
        <n v="-21.11"/>
        <n v="34.770000000000003"/>
        <n v="16.59"/>
        <n v="2.1"/>
        <n v="8.7100000000000009"/>
        <n v="4608.53"/>
        <n v="48.67"/>
        <n v="4657.2"/>
        <n v="-3894.43"/>
        <n v="-7.41"/>
        <n v="762.77"/>
        <n v="-97.07"/>
        <n v="665.7"/>
        <n v="-219.25"/>
        <n v="446.45"/>
        <n v="97.1"/>
        <n v="4.2"/>
        <n v="16.55"/>
        <n v="22.13"/>
        <n v="24.99"/>
        <n v="-1.95"/>
        <n v="-0.06"/>
        <n v="22.99"/>
        <n v="-0.69"/>
        <n v="22.3"/>
        <n v="-0.77"/>
        <n v="21.53"/>
        <n v="18.829999999999998"/>
        <n v="5.9"/>
        <n v="804.92"/>
        <n v="21.25"/>
        <n v="0.2"/>
        <n v="21.44"/>
        <n v="-9.26"/>
        <n v="-2.63"/>
        <n v="12.18"/>
        <n v="8.32"/>
        <n v="-0.97"/>
        <n v="7.35"/>
        <n v="2.98"/>
        <n v="57.33"/>
        <n v="3447.94"/>
        <n v="0.01"/>
        <n v="3447.95"/>
        <n v="-3355.98"/>
        <n v="-262.68"/>
        <n v="91.97"/>
        <n v="-23.96"/>
        <n v="68.010000000000005"/>
        <n v="-23.86"/>
        <n v="44.15"/>
        <n v="72.16"/>
        <n v="9.44"/>
        <n v="2.67"/>
        <n v="344.38"/>
        <n v="8.3699999999999992"/>
        <n v="352.75"/>
        <n v="-284.5"/>
        <n v="-1.24"/>
        <n v="68.25"/>
        <n v="-3.28"/>
        <n v="64.97"/>
        <n v="43.53"/>
        <n v="7.96"/>
        <n v="29.39"/>
        <n v="19.82"/>
        <n v="321.45999999999998"/>
        <n v="330.39"/>
        <n v="-317.57"/>
        <n v="-5.94"/>
        <n v="8.57"/>
        <n v="-3.44"/>
        <n v="5.13"/>
        <n v="-0.28999999999999998"/>
        <n v="4.84"/>
        <n v="6.4"/>
        <n v="2.59"/>
        <n v="1169.1300000000001"/>
        <n v="151.54"/>
        <n v="1320.67"/>
        <n v="-433.84"/>
        <n v="-484.57"/>
        <n v="402.26"/>
        <n v="-8.36"/>
        <n v="393.89"/>
        <n v="-90.91"/>
        <n v="302.98"/>
        <n v="127.31"/>
        <n v="23.9"/>
        <n v="24.46"/>
        <n v="75.849999999999994"/>
        <n v="4066.13"/>
        <n v="99.49"/>
        <n v="4165.62"/>
        <n v="-3028.28"/>
        <n v="-72.77"/>
        <n v="1137.3399999999999"/>
        <n v="-294.85000000000002"/>
        <n v="842.49"/>
        <n v="-257.42"/>
        <n v="585.07000000000005"/>
        <n v="25.13"/>
        <n v="27.97"/>
        <n v="406.78"/>
        <n v="0.96"/>
        <n v="407.74"/>
        <n v="-393.02"/>
        <n v="-14.8"/>
        <n v="14.72"/>
        <n v="-16.68"/>
        <n v="0.7"/>
        <n v="-1.26"/>
        <n v="7.82"/>
        <n v="-1.61"/>
        <n v="19.72"/>
        <n v="3.62"/>
        <n v="62276.3"/>
        <n v="184.3"/>
        <n v="62460.6"/>
        <n v="-58766.7"/>
        <n v="-5254.6"/>
        <n v="3693.9"/>
        <n v="-12203.4"/>
        <n v="-8509.5"/>
        <n v="-1416.1"/>
        <n v="-9925.6"/>
        <n v="1998.7"/>
        <n v="-24.84"/>
        <n v="5.93"/>
        <n v="29474.99"/>
        <n v="726.4"/>
        <n v="30201.39"/>
        <n v="-28724.720000000001"/>
        <n v="-350.61"/>
        <n v="1476.67"/>
        <n v="-848.84"/>
        <n v="627.83000000000004"/>
        <n v="-131.97"/>
        <n v="495.86"/>
        <n v="489.52"/>
        <n v="2.0299999999999998"/>
        <n v="5.01"/>
        <n v="15027.3"/>
        <n v="71.959999999999994"/>
        <n v="15099.26"/>
        <n v="-17538.740000000002"/>
        <n v="-5426.76"/>
        <n v="-2439.48"/>
        <n v="-1685.61"/>
        <n v="-4125.09"/>
        <n v="623.97"/>
        <n v="-3501.12"/>
        <n v="45.3"/>
        <n v="-154.56"/>
        <n v="-80.150000000000006"/>
        <n v="-16.23"/>
        <n v="521.76"/>
        <n v="3.38"/>
        <n v="525.14"/>
        <n v="-506"/>
        <n v="19.14"/>
        <n v="-2.66"/>
        <n v="16.48"/>
        <n v="16.350000000000001"/>
        <n v="31.39"/>
        <n v="5.21"/>
        <n v="6.06"/>
        <n v="3.67"/>
        <n v="23.23"/>
        <n v="81.8"/>
        <n v="105.03"/>
        <n v="-74.62"/>
        <n v="-0.31"/>
        <n v="30.41"/>
        <n v="-2.35"/>
        <n v="28.06"/>
        <n v="46.72"/>
        <n v="256.81"/>
        <n v="1.82"/>
        <n v="1.91"/>
        <n v="130.91999999999999"/>
        <n v="2618.4"/>
        <n v="98.8"/>
        <n v="2717.2"/>
        <n v="-2030.4"/>
        <n v="-3.8"/>
        <n v="686.8"/>
        <n v="-150.6"/>
        <n v="536.20000000000005"/>
        <n v="-16.899999999999999"/>
        <n v="519.29999999999995"/>
        <n v="100"/>
        <n v="26.45"/>
        <n v="33.5"/>
        <n v="26.23"/>
        <n v="211.21"/>
        <n v="3"/>
        <n v="214.21"/>
        <n v="-201.21"/>
        <n v="-7.73"/>
        <n v="5.27"/>
        <n v="-2.09"/>
        <n v="3.18"/>
        <n v="30"/>
        <n v="1.06"/>
        <n v="3.64"/>
        <n v="3841.02"/>
        <n v="144.53"/>
        <n v="3985.55"/>
        <n v="-3615.84"/>
        <n v="-139.22999999999999"/>
        <n v="369.71"/>
        <n v="-147.19"/>
        <n v="222.52"/>
        <n v="-8.52"/>
        <n v="214"/>
        <n v="77.010000000000005"/>
        <n v="27.79"/>
        <n v="46.9"/>
        <n v="9.6300000000000008"/>
        <n v="117.69"/>
        <n v="124.9"/>
        <n v="-114.89"/>
        <n v="-5.44"/>
        <n v="10.01"/>
        <n v="-3.06"/>
        <n v="6.96"/>
        <n v="-0.81"/>
        <n v="5.54"/>
        <n v="1.1100000000000001"/>
        <n v="1.66"/>
        <n v="8.51"/>
        <n v="122.95"/>
        <n v="6.25"/>
        <n v="129.19999999999999"/>
        <n v="-116.64"/>
        <n v="-9.6300000000000008"/>
        <n v="12.55"/>
        <n v="-3.78"/>
        <n v="-1.82"/>
        <n v="6.95"/>
        <n v="6.55"/>
        <n v="1.64"/>
        <n v="10.210000000000001"/>
        <n v="349.18"/>
        <n v="21.6"/>
        <n v="370.78"/>
        <n v="-266.52"/>
        <n v="104.27"/>
        <n v="-5.85"/>
        <n v="98.42"/>
        <n v="-35.82"/>
        <n v="62.6"/>
        <n v="10.32"/>
        <n v="29.86"/>
        <n v="889.5"/>
        <n v="22.16"/>
        <n v="911.65"/>
        <n v="-880.14"/>
        <n v="-75.66"/>
        <n v="31.51"/>
        <n v="-17.82"/>
        <n v="-6.89"/>
        <n v="6.8"/>
        <n v="20.54"/>
        <n v="0.33"/>
        <n v="3.54"/>
        <n v="164.92"/>
        <n v="164.96"/>
        <n v="-155.74"/>
        <n v="-11.32"/>
        <n v="9.2100000000000009"/>
        <n v="-2.2200000000000002"/>
        <n v="6.99"/>
        <n v="-0.02"/>
        <n v="6.97"/>
        <n v="20.59"/>
        <n v="3.4"/>
        <n v="5.59"/>
        <n v="4170.34"/>
        <n v="13.13"/>
        <n v="4183.47"/>
        <n v="-3980.22"/>
        <n v="-30.61"/>
        <n v="203.25"/>
        <n v="-54.97"/>
        <n v="148.28"/>
        <n v="-36.31"/>
        <n v="111.97"/>
        <n v="19.11"/>
        <n v="11.73"/>
        <n v="4.87"/>
        <n v="1184.1400000000001"/>
        <n v="1190.9100000000001"/>
        <n v="-965.62"/>
        <n v="-6.63"/>
        <n v="225.29"/>
        <n v="-25.85"/>
        <n v="199.44"/>
        <n v="-70.819999999999993"/>
        <n v="128.61000000000001"/>
        <n v="21.82"/>
        <n v="14.16"/>
        <n v="1710.29"/>
        <n v="69.95"/>
        <n v="1780.24"/>
        <n v="-1677.3"/>
        <n v="-368.44"/>
        <n v="102.94"/>
        <n v="-31.66"/>
        <n v="71.28"/>
        <n v="-29.57"/>
        <n v="41.71"/>
        <n v="6.02"/>
        <n v="267"/>
        <n v="301.98"/>
        <n v="-158.24"/>
        <n v="-1.17"/>
        <n v="143.74"/>
        <n v="-5.81"/>
        <n v="137.93"/>
        <n v="-11.23"/>
        <n v="126.7"/>
        <n v="2.31"/>
        <n v="548.45000000000005"/>
        <n v="573.64"/>
        <n v="53.84"/>
        <n v="11242.56"/>
        <n v="617.39"/>
        <n v="11859.95"/>
        <n v="-9309.35"/>
        <n v="-27.15"/>
        <n v="2550.6"/>
        <n v="-456.23"/>
        <n v="2094.37"/>
        <n v="-650.29999999999995"/>
        <n v="1741.12"/>
        <n v="30.52"/>
        <n v="465.2"/>
        <n v="719.97"/>
        <n v="22.69"/>
        <s v="2,42,047.82"/>
        <n v="2600.6799999999998"/>
        <s v="2,44,648.50"/>
        <s v="-2,31,714.39"/>
        <n v="-495.87"/>
        <n v="12934.11"/>
        <n v="-1891.32"/>
        <n v="11042.79"/>
        <n v="-3003.49"/>
        <n v="8039.3"/>
        <n v="1311.25"/>
        <n v="61.31"/>
        <n v="75.73"/>
        <n v="5.34"/>
        <n v="98.08"/>
        <n v="57.1"/>
        <n v="155.18"/>
        <n v="-101.17"/>
        <n v="-3.62"/>
        <n v="54.01"/>
        <n v="-0.61"/>
        <n v="53.4"/>
        <n v="53.09"/>
        <n v="48.89"/>
        <n v="10.86"/>
        <n v="10.98"/>
        <n v="55.07"/>
        <n v="3876.96"/>
        <n v="21.67"/>
        <n v="3898.63"/>
        <n v="-3949.64"/>
        <n v="-671.75"/>
        <n v="-51.01"/>
        <n v="-161.51"/>
        <n v="-212.52"/>
        <n v="61.29"/>
        <n v="-151.22999999999999"/>
        <n v="185.99"/>
        <n v="-8.68"/>
        <n v="0.55000000000000004"/>
        <n v="-1.32"/>
        <n v="1654.77"/>
        <n v="92.97"/>
        <n v="1747.74"/>
        <n v="-1404.95"/>
        <n v="-200.5"/>
        <n v="342.79"/>
        <n v="-108.71"/>
        <n v="234.08"/>
        <n v="-68.959999999999994"/>
        <n v="165.12"/>
        <n v="113.66"/>
        <n v="14.62"/>
        <n v="24.09"/>
        <n v="20.72"/>
        <n v="8684.39"/>
        <n v="144.78"/>
        <n v="8829.17"/>
        <n v="-7481.58"/>
        <n v="-1.34"/>
        <n v="1347.59"/>
        <n v="-96.43"/>
        <n v="1251.1600000000001"/>
        <n v="-407.47"/>
        <n v="843.69"/>
        <n v="70.31"/>
        <n v="15.52"/>
        <n v="57.54"/>
        <n v="57.66"/>
        <n v="-52.93"/>
        <n v="-1.01"/>
        <n v="-1.67"/>
        <n v="3.06"/>
        <n v="16.190000000000001"/>
        <n v="1.21"/>
        <n v="2.2400000000000002"/>
        <n v="8.23"/>
        <n v="443.07"/>
        <n v="447.07"/>
        <n v="-422.55"/>
        <n v="-15.75"/>
        <n v="24.52"/>
        <n v="-16.010000000000002"/>
        <n v="-2.99"/>
        <n v="5.36"/>
        <n v="5.53"/>
        <n v="404.86"/>
        <n v="0.65"/>
        <n v="405.51"/>
        <n v="-450.51"/>
        <n v="-21.25"/>
        <n v="-44.99"/>
        <n v="-11.62"/>
        <n v="-56.61"/>
        <n v="-55.5"/>
        <n v="17.88"/>
        <n v="-31.04"/>
        <n v="-24.54"/>
        <n v="-11.11"/>
        <n v="269.98"/>
        <n v="270.12"/>
        <n v="-208.88"/>
        <n v="-1.0900000000000001"/>
        <n v="61.24"/>
        <n v="-12.77"/>
        <n v="48.47"/>
        <n v="-16.77"/>
        <n v="31.7"/>
        <n v="40.1"/>
        <n v="7.9"/>
        <n v="11.09"/>
        <n v="22.68"/>
        <n v="3274.5"/>
        <n v="583.1"/>
        <n v="3857.6"/>
        <n v="-2964.5"/>
        <n v="-11.1"/>
        <n v="893.1"/>
        <n v="-250.9"/>
        <n v="642.20000000000005"/>
        <n v="19.7"/>
        <n v="661.9"/>
        <n v="102.4"/>
        <n v="8.91"/>
        <n v="27.27"/>
        <n v="0.02"/>
        <n v="1.72"/>
        <n v="1.74"/>
        <n v="12.36"/>
        <n v="1.41"/>
        <n v="324.64"/>
        <n v="13.08"/>
        <n v="337.72"/>
        <n v="-325.01"/>
        <n v="-25.83"/>
        <n v="12.72"/>
        <n v="-11.59"/>
        <n v="10.37"/>
        <n v="767.34"/>
        <n v="19.5"/>
        <n v="786.84"/>
        <n v="-648.41999999999996"/>
        <n v="-120.89"/>
        <n v="17.53"/>
        <n v="-40.43"/>
        <n v="-22.9"/>
        <n v="3.61"/>
        <n v="-19.29"/>
        <n v="25.45"/>
        <n v="-7.58"/>
        <n v="8.31"/>
        <n v="18.04"/>
        <n v="1353.12"/>
        <n v="-979.23"/>
        <n v="-884.03"/>
        <n v="373.9"/>
        <n v="-3.73"/>
        <n v="370.17"/>
        <n v="-134.91"/>
        <n v="235.26"/>
        <n v="88.38"/>
        <n v="89.78"/>
        <n v="27.63"/>
        <n v="161.16999999999999"/>
        <n v="161.22"/>
        <n v="-147.49"/>
        <n v="-5.6"/>
        <n v="-7.92"/>
        <n v="5.81"/>
        <n v="-0.93"/>
        <n v="4.88"/>
        <n v="16.329999999999998"/>
        <n v="2.99"/>
        <n v="7.84"/>
        <n v="8.52"/>
        <n v="347.72"/>
        <n v="6.22"/>
        <n v="353.94"/>
        <n v="-247.27"/>
        <n v="106.67"/>
        <n v="93.41"/>
        <n v="-22.55"/>
        <n v="70.86"/>
        <n v="15.12"/>
        <n v="9.3800000000000008"/>
        <n v="11.13"/>
        <n v="30.68"/>
        <n v="1519.77"/>
        <n v="31.41"/>
        <n v="1551.18"/>
        <n v="-1313.53"/>
        <n v="237.65"/>
        <n v="-66.94"/>
        <n v="170.71"/>
        <n v="-48.93"/>
        <n v="121.78"/>
        <n v="18.87"/>
        <n v="10"/>
        <n v="73.569999999999993"/>
        <n v="82.08"/>
        <n v="-54.19"/>
        <n v="-1.69"/>
        <n v="27.89"/>
        <n v="-4.8899999999999997"/>
        <n v="23"/>
        <n v="-7.38"/>
        <n v="15.62"/>
        <n v="18.13"/>
        <n v="8.6199999999999992"/>
        <n v="11.31"/>
        <n v="37.909999999999997"/>
        <n v="280.48"/>
        <n v="32.89"/>
        <n v="313.37"/>
        <n v="-93.95"/>
        <n v="219.42"/>
        <n v="-3.14"/>
        <n v="216.28"/>
        <n v="-64.77"/>
        <n v="151.51"/>
        <n v="29.45"/>
        <n v="51.49"/>
        <n v="52.51"/>
        <n v="78.23"/>
        <n v="3370.4"/>
        <n v="87.3"/>
        <n v="3457.7"/>
        <n v="-2365.5"/>
        <n v="-1.5"/>
        <n v="1090.7"/>
        <n v="-45"/>
        <n v="1045.7"/>
        <n v="-370.8"/>
        <n v="674.9"/>
        <n v="247.3"/>
        <n v="13.65"/>
        <n v="14.56"/>
        <n v="32.409999999999997"/>
        <n v="260.39"/>
        <n v="-248.16"/>
        <n v="-35.58"/>
        <n v="12.23"/>
        <n v="-19.239999999999998"/>
        <n v="-7.01"/>
        <n v="-7.9"/>
        <n v="-14.91"/>
        <n v="32.69"/>
        <n v="-0.91"/>
        <n v="0.27"/>
        <n v="4.7"/>
        <n v="707.39"/>
        <n v="1.18"/>
        <n v="708.57"/>
        <n v="-544.9"/>
        <n v="-6.83"/>
        <n v="163.66999999999999"/>
        <n v="-10.67"/>
        <n v="153"/>
        <n v="-54.31"/>
        <n v="98.69"/>
        <n v="26.61"/>
        <n v="7.42"/>
        <n v="8.2200000000000006"/>
        <n v="23.14"/>
        <n v="6376.52"/>
        <n v="41.46"/>
        <n v="6417.98"/>
        <n v="-5809.32"/>
        <n v="-79.47"/>
        <n v="608.66"/>
        <n v="-142.01"/>
        <n v="466.65"/>
        <n v="-103.92"/>
        <n v="362.73"/>
        <n v="40.450000000000003"/>
        <n v="89.67"/>
        <n v="124.78"/>
        <n v="9.5500000000000007"/>
        <n v="105.97"/>
        <n v="106.42"/>
        <n v="-129.01"/>
        <n v="-23.92"/>
        <n v="-22.59"/>
        <n v="-10.46"/>
        <n v="-33.049999999999997"/>
        <n v="54.94"/>
        <n v="-6.02"/>
        <n v="-4.1100000000000003"/>
        <n v="-21.31"/>
        <n v="191.17"/>
        <n v="192.86"/>
        <n v="-199.26"/>
        <n v="-6.34"/>
        <n v="-6.4"/>
        <n v="-13.41"/>
        <n v="42.07"/>
        <n v="-3.42"/>
        <n v="-1.52"/>
        <n v="-3.35"/>
        <n v="38.659999999999997"/>
        <n v="-31.68"/>
        <n v="7.34"/>
        <n v="4.03"/>
        <n v="-0.7"/>
        <n v="22.59"/>
        <n v="2.94"/>
        <n v="1339.22"/>
        <n v="15.49"/>
        <n v="1354.71"/>
        <n v="-1172.55"/>
        <n v="-5.62"/>
        <n v="182.16"/>
        <n v="-42.37"/>
        <n v="139.79"/>
        <n v="-48.82"/>
        <n v="90.97"/>
        <n v="21.85"/>
        <n v="41.63"/>
        <n v="61.03"/>
        <n v="26.81"/>
        <n v="142.5"/>
        <n v="169.31"/>
        <n v="-125.63"/>
        <n v="-37.83"/>
        <n v="43.68"/>
        <n v="-2.59"/>
        <n v="41.09"/>
        <n v="-3.57"/>
        <n v="37.520000000000003"/>
        <n v="0.9"/>
        <n v="162.94"/>
        <n v="1920.33"/>
        <n v="1943.01"/>
        <n v="-1656.94"/>
        <n v="-28.64"/>
        <n v="286.07"/>
        <n v="-52.38"/>
        <n v="233.69"/>
        <n v="-48.13"/>
        <n v="185.56"/>
        <n v="22.25"/>
        <n v="8.35"/>
        <n v="10.69"/>
        <n v="14.9"/>
        <n v="8653.5300000000007"/>
        <n v="75.63"/>
        <n v="8729.16"/>
        <n v="-8303.35"/>
        <n v="-550.75"/>
        <n v="425.81"/>
        <n v="-314.11"/>
        <n v="111.7"/>
        <n v="-6.71"/>
        <n v="104.99"/>
        <n v="111.69"/>
        <n v="1009.17"/>
        <n v="10.41"/>
        <n v="1019.58"/>
        <n v="-845.65"/>
        <n v="173.94"/>
        <n v="-18.12"/>
        <n v="155.82"/>
        <n v="-54.5"/>
        <n v="101.32"/>
        <n v="6.5"/>
        <n v="77.900000000000006"/>
        <n v="91.83"/>
        <n v="17.239999999999998"/>
        <n v="145.56"/>
        <n v="0.08"/>
        <n v="145.63"/>
        <n v="-141.74"/>
        <n v="-0.14000000000000001"/>
        <n v="3.89"/>
        <n v="-0.11"/>
        <n v="3.79"/>
        <n v="2.84"/>
        <n v="108.5"/>
        <n v="0.63"/>
        <n v="2.68"/>
        <n v="7220"/>
        <n v="147"/>
        <n v="7367"/>
        <n v="-5857"/>
        <n v="-448"/>
        <n v="1510"/>
        <n v="-409"/>
        <n v="1101"/>
        <n v="-238"/>
        <n v="863"/>
        <n v="133"/>
        <n v="62.14"/>
        <n v="95.64"/>
        <n v="20.91"/>
        <n v="213.27"/>
        <n v="231.68"/>
        <n v="-132.29"/>
        <n v="-37.96"/>
        <n v="99.39"/>
        <n v="-4.1900000000000004"/>
        <n v="95.2"/>
        <n v="-37.409999999999997"/>
        <n v="57.79"/>
        <n v="35.03"/>
        <n v="3.3"/>
        <n v="46.6"/>
        <n v="4761.43"/>
        <n v="200.41"/>
        <n v="4961.84"/>
        <n v="-4713.07"/>
        <n v="-163.83000000000001"/>
        <n v="248.77"/>
        <n v="-91.74"/>
        <n v="157.03"/>
        <n v="124.46"/>
        <n v="125.35"/>
        <n v="5.22"/>
        <n v="7430.83"/>
        <n v="178.23"/>
        <n v="7609.06"/>
        <n v="-6930.98"/>
        <n v="-245.8"/>
        <n v="678.08"/>
        <n v="-61.57"/>
        <n v="616.51"/>
        <n v="-182.11"/>
        <n v="425.1"/>
        <n v="416.21"/>
        <n v="10.44"/>
        <n v="11.69"/>
        <n v="9.1300000000000008"/>
        <n v="40607.51"/>
        <n v="40.049999999999997"/>
        <n v="40647.56"/>
        <n v="-39003.879999999997"/>
        <n v="-272.77999999999997"/>
        <n v="1643.68"/>
        <n v="-278.63"/>
        <n v="1365.05"/>
        <n v="-335.3"/>
        <n v="1029.75"/>
        <n v="149"/>
        <n v="69.150000000000006"/>
        <n v="87.81"/>
        <n v="275.08999999999997"/>
        <n v="276.83999999999997"/>
        <n v="-447.91"/>
        <n v="-5.13"/>
        <n v="-198.02"/>
        <n v="-5.37"/>
        <n v="-203.39"/>
        <n v="-7.26"/>
        <n v="-210.65"/>
        <n v="26.51"/>
        <n v="-80.94"/>
        <n v="-77.44"/>
        <n v="-62.19"/>
        <n v="122.82"/>
        <n v="4.1399999999999997"/>
        <n v="126.96"/>
        <n v="-135.16"/>
        <n v="-11.5"/>
        <n v="-8.1999999999999993"/>
        <n v="-3.63"/>
        <n v="-11.83"/>
        <n v="-10.55"/>
        <n v="20.149999999999999"/>
        <n v="-5.24"/>
        <n v="-3.43"/>
        <n v="-6.68"/>
        <n v="22.43"/>
        <n v="10.67"/>
        <n v="33.1"/>
        <n v="-15.22"/>
        <n v="14.31"/>
        <n v="-3.75"/>
        <n v="10.56"/>
        <n v="14"/>
        <n v="5.05"/>
        <n v="79.709999999999994"/>
        <n v="22.06"/>
        <n v="29.38"/>
        <n v="-27.76"/>
        <n v="-4.22"/>
        <n v="1.61"/>
        <n v="-1.58"/>
        <n v="0.03"/>
        <n v="-0.01"/>
        <n v="11.49"/>
        <n v="10974.58"/>
        <n v="129.85"/>
        <n v="11104.43"/>
        <n v="-9417.52"/>
        <n v="-39.200000000000003"/>
        <n v="1686.91"/>
        <n v="-499.97"/>
        <n v="1186.94"/>
        <n v="-212"/>
        <n v="974.94"/>
        <n v="12.13"/>
        <n v="15.37"/>
        <n v="1059.71"/>
        <n v="9.1"/>
        <n v="1068.81"/>
        <n v="-993.04"/>
        <n v="75.77"/>
        <n v="-39.479999999999997"/>
        <n v="36.29"/>
        <n v="-11.81"/>
        <n v="24.48"/>
        <n v="23.08"/>
        <n v="10.61"/>
        <n v="27.71"/>
        <n v="7.15"/>
        <n v="346.03"/>
        <n v="-313.82"/>
        <n v="-13.13"/>
        <n v="32.22"/>
        <n v="-10.79"/>
        <n v="20.079999999999998"/>
        <n v="14.78"/>
        <n v="13.83"/>
        <n v="222.78"/>
        <n v="0.62"/>
        <n v="223.4"/>
        <n v="-211.05"/>
        <n v="-2.42"/>
        <n v="27.1"/>
        <n v="3.83"/>
        <n v="311.18"/>
        <n v="15004.75"/>
        <n v="15315.93"/>
        <n v="-786.74"/>
        <n v="136.22999999999999"/>
        <n v="14529.19"/>
        <n v="-17.52"/>
        <n v="14511.67"/>
        <n v="-11.14"/>
        <n v="14500.53"/>
        <n v="6207.41"/>
        <n v="23.13"/>
        <n v="23.39"/>
        <n v="4669.0600000000004"/>
        <n v="4520.2"/>
        <n v="39.81"/>
        <n v="4560.01"/>
        <n v="-3575.34"/>
        <n v="984.67"/>
        <n v="-133.24"/>
        <n v="851.43"/>
        <n v="-274"/>
        <n v="577.42999999999995"/>
        <n v="27.2"/>
        <n v="21.23"/>
        <n v="26.13"/>
        <n v="21.78"/>
        <n v="3551.33"/>
        <n v="19.149999999999999"/>
        <n v="3570.48"/>
        <n v="-3539.33"/>
        <n v="31.15"/>
        <n v="-3.41"/>
        <n v="27.74"/>
        <n v="-10.07"/>
        <n v="17.670000000000002"/>
        <n v="3.01"/>
        <n v="51.88"/>
        <n v="2.25"/>
        <n v="54.13"/>
        <n v="-37.159999999999997"/>
        <n v="16.97"/>
        <n v="-14.69"/>
        <n v="-0.43"/>
        <n v="15.83"/>
        <n v="2.09"/>
        <n v="32.71"/>
        <n v="5606.13"/>
        <n v="289.24"/>
        <n v="5895.37"/>
        <n v="-4362.9399999999996"/>
        <n v="-3.66"/>
        <n v="1532.43"/>
        <n v="1180.6099999999999"/>
        <n v="-322.58999999999997"/>
        <n v="858.02"/>
        <n v="194.97"/>
        <n v="35.21"/>
        <n v="62.05"/>
        <n v="147.35"/>
        <n v="148.04"/>
        <n v="-110.49"/>
        <n v="-1.06"/>
        <n v="37.85"/>
        <n v="34.090000000000003"/>
        <n v="-8.01"/>
        <n v="25.49"/>
        <n v="13.59"/>
        <n v="-3.29"/>
        <n v="10.3"/>
        <n v="-0.23"/>
        <n v="10.06"/>
        <n v="8.11"/>
        <n v="9.98"/>
        <n v="75.760000000000005"/>
        <n v="323.41000000000003"/>
        <n v="2.11"/>
        <n v="325.52"/>
        <n v="-312.39"/>
        <n v="-21.95"/>
        <n v="-5.45"/>
        <n v="7.68"/>
        <n v="-2.65"/>
        <n v="5.03"/>
        <n v="12.93"/>
        <n v="3.76"/>
        <n v="4.0599999999999996"/>
        <n v="10185.299999999999"/>
        <n v="53.38"/>
        <n v="10238.68"/>
        <n v="-9426.94"/>
        <n v="-223.67"/>
        <n v="811.74"/>
        <n v="-99.88"/>
        <n v="711.86"/>
        <n v="-235.08"/>
        <n v="476.78"/>
        <n v="29.17"/>
        <n v="19.77"/>
        <n v="7.97"/>
        <n v="1457.84"/>
        <n v="1466.5"/>
        <n v="-1313.71"/>
        <n v="-28.8"/>
        <n v="-34"/>
        <n v="118.79"/>
        <n v="-7.22"/>
        <n v="111.57"/>
        <n v="19.440000000000001"/>
        <n v="57.39"/>
        <n v="74.88"/>
        <n v="10.48"/>
        <n v="3117.47"/>
        <n v="92.53"/>
        <n v="3210"/>
        <n v="-2907.77"/>
        <n v="-64.94"/>
        <n v="302.23"/>
        <n v="-25.05"/>
        <n v="277.18"/>
        <n v="-95.84"/>
        <n v="181.34"/>
        <n v="88.28"/>
        <n v="9.69"/>
        <n v="3.52"/>
        <n v="21.1"/>
        <n v="-16.59"/>
        <n v="4.5199999999999996"/>
        <n v="-0.49"/>
        <n v="-0.71"/>
        <n v="26.06"/>
        <n v="1.46"/>
        <n v="25.7"/>
        <n v="1132.43"/>
        <n v="47.11"/>
        <n v="1179.54"/>
        <n v="-765.36"/>
        <n v="414.18"/>
        <n v="-28.51"/>
        <n v="385.67"/>
        <n v="-130.01"/>
        <n v="255.66"/>
        <n v="7.13"/>
        <n v="39.86"/>
        <n v="36.57"/>
        <n v="5428.75"/>
        <n v="207.98"/>
        <n v="5636.73"/>
        <n v="-4643.71"/>
        <n v="-16.78"/>
        <n v="993.02"/>
        <n v="-84.78"/>
        <n v="908.24"/>
        <n v="-173.61"/>
        <n v="734.63"/>
        <n v="55.44"/>
        <n v="26.5"/>
        <n v="29.56"/>
        <n v="18.29"/>
        <n v="82.93"/>
        <n v="2.29"/>
        <n v="85.22"/>
        <n v="-50.72"/>
        <n v="34.5"/>
        <n v="32.4"/>
        <n v="-11.86"/>
        <n v="11.12"/>
        <n v="18.48"/>
        <n v="20.37"/>
        <n v="41.6"/>
        <n v="56.81"/>
        <n v="65.91"/>
        <n v="-48.16"/>
        <n v="-1.04"/>
        <n v="17.75"/>
        <n v="13.57"/>
        <n v="10.220000000000001"/>
        <n v="27.08"/>
        <n v="3.78"/>
        <n v="5.32"/>
        <n v="31.25"/>
        <n v="1292"/>
        <n v="81.599999999999994"/>
        <n v="1373.6"/>
        <n v="-1032.5999999999999"/>
        <n v="-0.6"/>
        <n v="341"/>
        <n v="-54"/>
        <n v="287"/>
        <n v="-50.1"/>
        <n v="236.9"/>
        <n v="21.05"/>
        <n v="26.39"/>
        <n v="2076.37"/>
        <n v="23.84"/>
        <n v="2100.21"/>
        <n v="-2027.91"/>
        <n v="-100.41"/>
        <n v="70.63"/>
        <n v="-22.93"/>
        <n v="47.7"/>
        <n v="-17.559999999999999"/>
        <n v="30.14"/>
        <n v="26.66"/>
        <n v="1.99"/>
        <n v="5369.84"/>
        <n v="274.64"/>
        <n v="5644.48"/>
        <n v="-4274.7"/>
        <n v="1369.78"/>
        <n v="-75.430000000000007"/>
        <n v="1294.3499999999999"/>
        <n v="-296.02"/>
        <n v="998.33"/>
        <n v="176.15"/>
        <n v="5.67"/>
        <n v="6.1"/>
        <n v="25.51"/>
        <n v="1686"/>
        <n v="11.76"/>
        <n v="1697.76"/>
        <n v="-1404.03"/>
        <n v="-93.79"/>
        <n v="293.73"/>
        <n v="-55.58"/>
        <n v="238.15"/>
        <n v="-54.73"/>
        <n v="183.42"/>
        <n v="22.66"/>
        <n v="29.52"/>
        <n v="17.420000000000002"/>
        <n v="704.28"/>
        <n v="704.73"/>
        <n v="-679.21"/>
        <n v="-12.53"/>
        <n v="25.52"/>
        <n v="-11.87"/>
        <n v="-4.78"/>
        <n v="8.8699999999999992"/>
        <n v="18.64"/>
        <n v="305.70999999999998"/>
        <n v="18.84"/>
        <n v="324.55"/>
        <n v="-289.05"/>
        <n v="35.5"/>
        <n v="-13.87"/>
        <n v="21.63"/>
        <n v="21.83"/>
        <n v="29.48"/>
        <n v="3.7"/>
        <n v="11.61"/>
        <n v="2257.4299999999998"/>
        <n v="17.21"/>
        <n v="2274.64"/>
        <n v="-1620.5"/>
        <n v="-7.45"/>
        <n v="654.14"/>
        <n v="-86.16"/>
        <n v="567.98"/>
        <n v="-190.68"/>
        <n v="377.31"/>
        <n v="183.9"/>
        <n v="20.41"/>
        <n v="28.98"/>
        <n v="13.78"/>
        <n v="125.02"/>
        <n v="138.80000000000001"/>
        <n v="-97.02"/>
        <n v="-52.85"/>
        <n v="41.79"/>
        <n v="36.729999999999997"/>
        <n v="-35.299999999999997"/>
        <n v="243.26"/>
        <n v="303.27"/>
        <n v="955.58"/>
        <n v="4.9000000000000004"/>
        <n v="960.48"/>
        <n v="-926.51"/>
        <n v="-26.73"/>
        <n v="33.97"/>
        <n v="-37.68"/>
        <n v="-3.84"/>
        <n v="-2.06"/>
        <n v="3.55"/>
        <n v="6060.94"/>
        <n v="54.2"/>
        <n v="6115.14"/>
        <n v="-5413.06"/>
        <n v="-72.89"/>
        <n v="702.08"/>
        <n v="-111.07"/>
        <n v="591.01"/>
        <n v="-68.94"/>
        <n v="522.07000000000005"/>
        <n v="32.14"/>
        <n v="11.58"/>
        <n v="1304.92"/>
        <n v="1310.24"/>
        <n v="-1217.3699999999999"/>
        <n v="-56.58"/>
        <n v="92.88"/>
        <n v="-67.930000000000007"/>
        <n v="24.95"/>
        <n v="43.94"/>
        <n v="0.91"/>
        <n v="2127.08"/>
        <n v="17.95"/>
        <n v="2145.0300000000002"/>
        <n v="-1963.87"/>
        <n v="-87.23"/>
        <n v="181.16"/>
        <n v="-57.9"/>
        <n v="123.26"/>
        <n v="160.16"/>
        <n v="88.2"/>
        <n v="24.72"/>
        <n v="1221.56"/>
        <n v="3.94"/>
        <n v="1225.5"/>
        <n v="-1032.3399999999999"/>
        <n v="-30.89"/>
        <n v="193.16"/>
        <n v="-42.28"/>
        <n v="150.87"/>
        <n v="-38.83"/>
        <n v="112.04"/>
        <n v="26.14"/>
        <n v="11.81"/>
        <n v="15.81"/>
        <n v="277.38"/>
        <n v="285.58"/>
        <n v="-143.97"/>
        <n v="-22.21"/>
        <n v="141.61000000000001"/>
        <n v="-33.520000000000003"/>
        <n v="108.09"/>
        <n v="-34.07"/>
        <n v="74.02"/>
        <n v="32"/>
        <n v="24.66"/>
        <n v="33.61"/>
        <n v="51.05"/>
        <n v="277.93"/>
        <n v="4.8600000000000003"/>
        <n v="282.79000000000002"/>
        <n v="-194.33"/>
        <n v="-13.55"/>
        <n v="88.46"/>
        <n v="-12.05"/>
        <n v="-23.79"/>
        <n v="52.62"/>
        <n v="23.16"/>
        <n v="2.79"/>
        <n v="31.83"/>
        <n v="980.79"/>
        <n v="48.42"/>
        <n v="1029.21"/>
        <n v="-1073.1500000000001"/>
        <n v="-63.39"/>
        <n v="-43.94"/>
        <n v="-212.82"/>
        <n v="-256.76"/>
        <n v="194.03"/>
        <n v="-13.86"/>
        <n v="-2.2599999999999998"/>
        <n v="-4.4800000000000004"/>
        <n v="27.07"/>
        <n v="3.35"/>
        <n v="30.42"/>
        <n v="-25.26"/>
        <n v="5.16"/>
        <n v="-0.85"/>
        <n v="4.3099999999999996"/>
        <n v="-1.42"/>
        <n v="2.88"/>
        <n v="5.31"/>
        <n v="5.43"/>
        <n v="7.04"/>
        <n v="19.059999999999999"/>
        <n v="2666.09"/>
        <n v="2690.68"/>
        <n v="-2315.54"/>
        <n v="-167.02"/>
        <n v="375.14"/>
        <n v="-53.95"/>
        <n v="321.19"/>
        <n v="-78.150000000000006"/>
        <n v="243.04"/>
        <n v="66.39"/>
        <n v="37.39"/>
        <n v="44.74"/>
        <n v="14.07"/>
        <n v="876.7"/>
        <n v="11.7"/>
        <n v="888.4"/>
        <n v="-705.33"/>
        <n v="-1.1000000000000001"/>
        <n v="183.07"/>
        <n v="-14.85"/>
        <n v="168.22"/>
        <n v="-48.81"/>
        <n v="119.41"/>
        <n v="9.82"/>
        <n v="23.88"/>
        <n v="27.36"/>
        <n v="20.88"/>
        <n v="532.96"/>
        <n v="536.94000000000005"/>
        <n v="-529.61"/>
        <n v="-75.25"/>
        <n v="7.33"/>
        <n v="-22.88"/>
        <n v="-15.55"/>
        <n v="-1.87"/>
        <n v="-17.420000000000002"/>
        <n v="33.200000000000003"/>
        <n v="7311.83"/>
        <n v="7316.72"/>
        <n v="-700.22"/>
        <n v="-5490.03"/>
        <n v="1126.47"/>
        <n v="-24.3"/>
        <n v="1102.17"/>
        <n v="-372.97"/>
        <n v="729.2"/>
        <n v="291.8"/>
        <n v="25"/>
        <n v="25.82"/>
        <n v="90.49"/>
        <n v="2015"/>
        <n v="2422.7600000000002"/>
        <n v="10.28"/>
        <n v="2433.04"/>
        <n v="-2362.86"/>
        <n v="-127.8"/>
        <n v="-57.62"/>
        <n v="-53.03"/>
        <n v="-110.65"/>
        <n v="-116.27"/>
        <n v="54"/>
        <n v="2.9"/>
        <n v="1945.39"/>
        <n v="43.88"/>
        <n v="1989.27"/>
        <n v="-1665.42"/>
        <n v="-100.14"/>
        <n v="323.85000000000002"/>
        <n v="-77.66"/>
        <n v="246.19"/>
        <n v="-83.5"/>
        <n v="162.69"/>
        <n v="16.649999999999999"/>
        <n v="4065.77"/>
        <n v="75.98"/>
        <n v="4141.75"/>
        <n v="-2630.26"/>
        <n v="1511.49"/>
        <n v="-123.26"/>
        <n v="1388.23"/>
        <n v="-334.96"/>
        <n v="1053.27"/>
        <n v="39.68"/>
        <n v="44.32"/>
        <n v="37.18"/>
        <n v="3702.95"/>
        <n v="702.35"/>
        <n v="4405.3"/>
        <n v="-3425.9"/>
        <n v="-1236.08"/>
        <n v="979.4"/>
        <n v="-98.96"/>
        <n v="880.44"/>
        <n v="-283.89"/>
        <n v="596.54999999999995"/>
        <n v="3.34"/>
        <n v="696.64"/>
        <n v="698.79"/>
        <n v="-673.32"/>
        <n v="-0.51"/>
        <n v="25.47"/>
        <n v="4.47"/>
        <n v="3.66"/>
        <n v="30.89"/>
        <n v="13.23"/>
        <n v="44.12"/>
        <n v="-52.41"/>
        <n v="-19.86"/>
        <n v="-23.84"/>
        <n v="-2.4500000000000002"/>
        <n v="-26.29"/>
        <n v="16.77"/>
        <n v="-15.67"/>
        <n v="-13.3"/>
        <n v="-26.84"/>
        <n v="517.73"/>
        <n v="4.71"/>
        <n v="522.44000000000005"/>
        <n v="-491.41"/>
        <n v="31.03"/>
        <n v="-14.1"/>
        <n v="16.93"/>
        <n v="-6.05"/>
        <n v="4.8"/>
        <n v="22.2"/>
        <n v="36.590000000000003"/>
        <n v="-204.2"/>
        <n v="-167.61"/>
        <n v="-0.45"/>
        <n v="-168.06"/>
        <n v="146"/>
        <n v="-22.06"/>
        <n v="-754.87"/>
        <n v="8.84"/>
        <n v="94.84"/>
        <n v="-307.64"/>
        <n v="-16.07"/>
        <n v="-212.8"/>
        <n v="-34.78"/>
        <n v="-247.57"/>
        <n v="61.21"/>
        <n v="-186.37"/>
        <n v="79.28"/>
        <n v="-23.51"/>
        <n v="-19.12"/>
        <n v="-247.43"/>
        <n v="585.87"/>
        <n v="13.82"/>
        <n v="599.69000000000005"/>
        <n v="-487.82"/>
        <n v="-18.940000000000001"/>
        <n v="111.87"/>
        <n v="-99.6"/>
        <n v="12.27"/>
        <n v="-4.87"/>
        <n v="2.54"/>
        <n v="9719.7999999999993"/>
        <n v="591.20000000000005"/>
        <n v="10311"/>
        <n v="-8031.4"/>
        <n v="-57.2"/>
        <n v="2279.6"/>
        <n v="-735.1"/>
        <n v="1544.5"/>
        <n v="-160.4"/>
        <n v="1384.1"/>
        <n v="82.9"/>
        <n v="83.05"/>
        <n v="127.82"/>
        <n v="23.45"/>
        <n v="94.95"/>
        <n v="2.61"/>
        <n v="97.56"/>
        <n v="-51.6"/>
        <n v="-9.5500000000000007"/>
        <n v="36.4"/>
        <n v="33.049999999999997"/>
        <n v="-13.31"/>
        <n v="18.510000000000002"/>
        <n v="25.8"/>
        <n v="7.17"/>
        <n v="8.4700000000000006"/>
        <n v="48.4"/>
        <n v="158.83000000000001"/>
        <n v="-156.56"/>
        <n v="-2.61"/>
        <n v="2.2599999999999998"/>
        <n v="1.25"/>
        <n v="6.38"/>
        <n v="2.91"/>
        <n v="40.83"/>
        <n v="-0.99"/>
        <n v="2"/>
        <n v="-0.89"/>
        <n v="1256.0999999999999"/>
        <n v="1265.54"/>
        <n v="-1023.46"/>
        <n v="-41.94"/>
        <n v="242.09"/>
        <n v="-29.94"/>
        <n v="212.15"/>
        <n v="-53.68"/>
        <n v="158.47"/>
        <n v="88.36"/>
        <n v="100.06"/>
        <n v="19.27"/>
        <n v="148.4"/>
        <n v="148.6"/>
        <n v="-124.8"/>
        <n v="23.79"/>
        <n v="-3.17"/>
        <n v="20.62"/>
        <n v="13.44"/>
        <n v="11.33"/>
        <n v="11.86"/>
        <n v="14.66"/>
        <n v="41.73"/>
        <n v="-51.98"/>
        <n v="-27.32"/>
        <n v="-37.57"/>
        <n v="-7.31"/>
        <n v="-44.87"/>
        <n v="6.16"/>
        <n v="-14.57"/>
        <n v="-12.2"/>
        <n v="-24.56"/>
        <n v="1162.02"/>
        <n v="28.48"/>
        <n v="1190.5"/>
        <n v="-748.7"/>
        <n v="441.8"/>
        <n v="-36.409999999999997"/>
        <n v="405.39"/>
        <n v="-74.239999999999995"/>
        <n v="331.15"/>
        <n v="39.78"/>
        <n v="81.680000000000007"/>
        <n v="92.39"/>
        <n v="38.020000000000003"/>
        <n v="450.43"/>
        <n v="450.47"/>
        <n v="-304.05"/>
        <n v="-140.52000000000001"/>
        <n v="146.41999999999999"/>
        <n v="143.59"/>
        <n v="-14.58"/>
        <n v="129.01"/>
        <n v="83.26"/>
        <n v="1.56"/>
        <n v="32.51"/>
        <n v="612.4"/>
        <n v="0.28000000000000003"/>
        <n v="612.67999999999995"/>
        <n v="-571.28"/>
        <n v="-25.04"/>
        <n v="16.36"/>
        <n v="-12.98"/>
        <n v="3.37"/>
        <n v="-1.65"/>
        <n v="19.010000000000002"/>
        <n v="7.74"/>
        <n v="7944.06"/>
        <n v="227.31"/>
        <n v="8171.37"/>
        <n v="-5741.04"/>
        <n v="-2.79"/>
        <n v="2430.33"/>
        <n v="-153.34"/>
        <n v="2276.9899999999998"/>
        <n v="-716.97"/>
        <n v="1560.02"/>
        <n v="27.21"/>
        <n v="573.75"/>
        <n v="629.67999999999995"/>
        <n v="30.59"/>
        <n v="2476.75"/>
        <n v="154.46"/>
        <n v="2631.21"/>
        <n v="-2262.4499999999998"/>
        <n v="-139.91"/>
        <n v="368.76"/>
        <n v="-112.11"/>
        <n v="256.64999999999998"/>
        <n v="26.96"/>
        <n v="283.61"/>
        <n v="17.59"/>
        <n v="22.5"/>
        <n v="14.89"/>
        <n v="263.56"/>
        <n v="8.1199999999999992"/>
        <n v="271.68"/>
        <n v="-192.55"/>
        <n v="-1.93"/>
        <n v="79.13"/>
        <n v="-14.19"/>
        <n v="64.930000000000007"/>
        <n v="-22.16"/>
        <n v="42.78"/>
        <n v="30.47"/>
        <n v="14.04"/>
        <n v="18.7"/>
        <n v="1277.55"/>
        <n v="99.23"/>
        <n v="1376.78"/>
        <n v="-1138.44"/>
        <n v="238.34"/>
        <n v="127.85"/>
        <n v="-31.32"/>
        <n v="96.53"/>
        <n v="114.31"/>
        <n v="251"/>
        <n v="3.86"/>
        <n v="254.86"/>
        <n v="-168.31"/>
        <n v="-36.020000000000003"/>
        <n v="86.55"/>
        <n v="71.8"/>
        <n v="34.479999999999997"/>
        <n v="215.34"/>
        <n v="216.11"/>
        <n v="-250.81"/>
        <n v="-34.69"/>
        <n v="-3.67"/>
        <n v="-38.36"/>
        <n v="47.99"/>
        <n v="-7.99"/>
        <n v="-7.23"/>
        <n v="-16.11"/>
        <n v="996.48"/>
        <n v="7.85"/>
        <n v="1004.33"/>
        <n v="-903.73"/>
        <n v="-63.05"/>
        <n v="100.61"/>
        <n v="-48.14"/>
        <n v="52.47"/>
        <n v="-31.41"/>
        <n v="21.06"/>
        <n v="22.44"/>
        <n v="10.1"/>
        <n v="1834.18"/>
        <n v="94.94"/>
        <n v="1929.12"/>
        <n v="-1756.94"/>
        <n v="-201.05"/>
        <n v="172.18"/>
        <n v="-63.69"/>
        <n v="108.49"/>
        <n v="-31.21"/>
        <n v="77.28"/>
        <n v="35.700000000000003"/>
        <n v="3.95"/>
        <n v="2032.95"/>
        <n v="6.03"/>
        <n v="2038.98"/>
        <n v="-1938.37"/>
        <n v="-4.0999999999999996"/>
        <n v="85.99"/>
        <n v="-144.1"/>
        <n v="-58.11"/>
        <n v="12.74"/>
        <n v="-37.450000000000003"/>
        <n v="67.5"/>
        <n v="4.95"/>
        <n v="948.71"/>
        <n v="963.02"/>
        <n v="-837.91"/>
        <n v="-1.22"/>
        <n v="125.11"/>
        <n v="-36.840000000000003"/>
        <n v="88.27"/>
        <n v="-19.89"/>
        <n v="68.38"/>
        <n v="4.32"/>
        <n v="6.65"/>
        <n v="0.94"/>
        <n v="117.42"/>
        <n v="118.35"/>
        <n v="-99.12"/>
        <n v="-159.63"/>
        <n v="19.239999999999998"/>
        <n v="-0.35"/>
        <n v="18.89"/>
        <n v="15.45"/>
        <n v="2057.4299999999998"/>
        <n v="2340.75"/>
        <n v="45.19"/>
        <n v="2385.94"/>
        <n v="-1920.89"/>
        <n v="465.05"/>
        <n v="-43.14"/>
        <n v="421.91"/>
        <n v="-75.540000000000006"/>
        <n v="346.37"/>
        <n v="22.7"/>
        <n v="15.26"/>
        <n v="17.16"/>
        <n v="19.87"/>
        <n v="867.38"/>
        <n v="0.54"/>
        <n v="867.92"/>
        <n v="-947.58"/>
        <n v="-120.57"/>
        <n v="-79.66"/>
        <n v="-18.07"/>
        <n v="-97.72"/>
        <n v="28.88"/>
        <n v="-68.849999999999994"/>
        <n v="-10.18"/>
        <n v="-7.49"/>
        <n v="-9.18"/>
        <n v="93.8"/>
        <n v="2.82"/>
        <n v="96.62"/>
        <n v="-85.11"/>
        <n v="-2.23"/>
        <n v="11.52"/>
        <n v="4.62"/>
        <n v="1.89"/>
        <n v="12.28"/>
        <n v="240.99"/>
        <n v="241.08"/>
        <n v="-219.4"/>
        <n v="-8.27"/>
        <n v="21.68"/>
        <n v="-4.17"/>
        <n v="17.52"/>
        <n v="-4.79"/>
        <n v="9"/>
        <n v="103.21"/>
        <n v="0.48"/>
        <n v="103.69"/>
        <n v="-95.93"/>
        <n v="7.76"/>
        <n v="-3.05"/>
        <n v="-1.55"/>
        <n v="3.15"/>
        <n v="47.5"/>
        <n v="0.66"/>
        <n v="1448.64"/>
        <n v="223.66"/>
        <n v="1672.3"/>
        <n v="-1149.6099999999999"/>
        <n v="522.69000000000005"/>
        <n v="-22.51"/>
        <n v="500.18"/>
        <n v="-175.14"/>
        <n v="325.04000000000002"/>
        <n v="336.94"/>
        <n v="4.82"/>
        <n v="36.08"/>
        <n v="556.52"/>
        <n v="19.59"/>
        <n v="576.11"/>
        <n v="-444.19"/>
        <n v="-13.57"/>
        <n v="131.91999999999999"/>
        <n v="-53.61"/>
        <n v="78.31"/>
        <n v="54.47"/>
        <n v="47.67"/>
        <n v="11.43"/>
        <n v="22.67"/>
        <n v="23.7"/>
        <n v="189.28"/>
        <n v="196.46"/>
        <n v="-190.51"/>
        <n v="-9.2899999999999991"/>
        <n v="5.95"/>
        <n v="-2.11"/>
        <n v="0.17"/>
        <n v="8.0299999999999994"/>
        <n v="3.81"/>
        <n v="3.14"/>
        <n v="1146.18"/>
        <n v="1164.6600000000001"/>
        <n v="-948.34"/>
        <n v="-52.01"/>
        <n v="216.32"/>
        <n v="-5.32"/>
        <n v="211"/>
        <n v="-80.61"/>
        <n v="130.38999999999999"/>
        <n v="13.92"/>
        <n v="473.72"/>
        <n v="12.85"/>
        <n v="486.57"/>
        <n v="-439.93"/>
        <n v="46.64"/>
        <n v="-10.27"/>
        <n v="36.369999999999997"/>
        <n v="-10.37"/>
        <n v="26"/>
        <n v="15.39"/>
        <n v="16.89"/>
        <n v="23.57"/>
        <n v="9.85"/>
        <n v="4167.58"/>
        <n v="43.46"/>
        <n v="4211.04"/>
        <n v="-3871.2"/>
        <n v="-31.11"/>
        <n v="339.84"/>
        <n v="-63.09"/>
        <n v="276.75"/>
        <n v="-75.61"/>
        <n v="160.44"/>
        <n v="13.43"/>
        <n v="8.15"/>
        <n v="664.07"/>
        <n v="147.93"/>
        <n v="812"/>
        <n v="-791.49"/>
        <n v="-352.63"/>
        <n v="20.51"/>
        <n v="-137.13999999999999"/>
        <n v="-116.63"/>
        <n v="-119.28"/>
        <n v="206.98"/>
        <n v="-5.78"/>
        <n v="0.86"/>
        <n v="3.09"/>
        <n v="8.16"/>
        <n v="-465.61"/>
        <n v="-107.91"/>
        <n v="-457.46"/>
        <n v="-43.42"/>
        <n v="-500.88"/>
        <n v="-10.1"/>
        <n v="-510.97"/>
        <n v="32.049999999999997"/>
        <n v="-159.44"/>
        <n v="-145.88999999999999"/>
        <n v="-115812.41"/>
        <n v="881.05"/>
        <n v="19.63"/>
        <n v="900.68"/>
        <n v="-746.2"/>
        <n v="-22.63"/>
        <n v="154.47999999999999"/>
        <n v="-60.21"/>
        <n v="94.27"/>
        <n v="-29.16"/>
        <n v="65.11"/>
        <n v="31.43"/>
        <n v="773.64"/>
        <n v="777.58"/>
        <n v="-764.44"/>
        <n v="-33.03"/>
        <n v="13.14"/>
        <n v="-29.53"/>
        <n v="-16.39"/>
        <n v="5.44"/>
        <n v="-10.95"/>
        <n v="41.7"/>
        <n v="-1.31"/>
        <n v="2.23"/>
        <n v="1.7"/>
        <n v="1418.69"/>
        <n v="9.57"/>
        <n v="1428.26"/>
        <n v="-1308.6199999999999"/>
        <n v="-23.23"/>
        <n v="119.64"/>
        <n v="-14.93"/>
        <n v="104.71"/>
        <n v="-11.07"/>
        <n v="93.63"/>
        <n v="36.340000000000003"/>
        <n v="12.88"/>
        <n v="8.43"/>
        <n v="30.62"/>
        <n v="30.64"/>
        <n v="-29.97"/>
        <n v="-0.27"/>
        <n v="31.35"/>
        <n v="2.16"/>
        <n v="963.5"/>
        <n v="4.37"/>
        <n v="967.86"/>
        <n v="-855.68"/>
        <n v="112.18"/>
        <n v="-17.100000000000001"/>
        <n v="95.08"/>
        <n v="70.72"/>
        <n v="5.5"/>
        <n v="64.25"/>
        <n v="79.790000000000006"/>
        <n v="11.64"/>
        <n v="444.99"/>
        <n v="453.07"/>
        <n v="-387.99"/>
        <n v="-11.38"/>
        <n v="65.069999999999993"/>
        <n v="-13.92"/>
        <n v="51.16"/>
        <n v="-6.2"/>
        <n v="44.62"/>
        <n v="35.36"/>
        <n v="8590.5499999999993"/>
        <n v="111.98"/>
        <n v="8702.5300000000007"/>
        <n v="-7520.48"/>
        <n v="-4.3099999999999996"/>
        <n v="1182.05"/>
        <n v="-206.32"/>
        <n v="975.73"/>
        <n v="-282.08999999999997"/>
        <n v="693.64"/>
        <n v="85"/>
        <n v="10.59"/>
        <n v="13.76"/>
        <n v="2013"/>
        <n v="2327.67"/>
        <n v="6.34"/>
        <n v="2334.0100000000002"/>
        <n v="-2487.0500000000002"/>
        <n v="-308.42"/>
        <n v="-45.54"/>
        <n v="-353.96"/>
        <n v="647.07000000000005"/>
        <n v="-5.47"/>
        <n v="-4.7699999999999996"/>
        <n v="-6.57"/>
        <n v="185.57"/>
        <n v="185.66"/>
        <n v="-167.42"/>
        <n v="18.25"/>
        <n v="14.02"/>
        <n v="8.4600000000000009"/>
        <n v="37.61"/>
        <n v="3.72"/>
        <n v="9.83"/>
        <n v="75.67"/>
        <n v="4.3899999999999997"/>
        <n v="80.06"/>
        <n v="-56.74"/>
        <n v="-0.28000000000000003"/>
        <n v="23.32"/>
        <n v="-0.59"/>
        <n v="15.95"/>
        <n v="22.26"/>
        <n v="1.49"/>
        <n v="30.81"/>
        <n v="1644.99"/>
        <n v="34.450000000000003"/>
        <n v="1679.44"/>
        <n v="-1654.24"/>
        <n v="-36.99"/>
        <n v="-17.239999999999998"/>
        <n v="7.95"/>
        <n v="-0.18"/>
        <n v="7.78"/>
        <n v="988.36"/>
        <n v="1046.02"/>
        <n v="1095.67"/>
        <n v="-811.36"/>
        <n v="-1.41"/>
        <n v="284.31"/>
        <n v="-34.520000000000003"/>
        <n v="249.78"/>
        <n v="-62.72"/>
        <n v="187.07"/>
        <n v="17.86"/>
        <n v="10.52"/>
        <n v="12.41"/>
        <n v="27.18"/>
        <n v="1035.01"/>
        <n v="-936.95"/>
        <n v="-49.04"/>
        <n v="49.02"/>
        <n v="-9.74"/>
        <n v="39.28"/>
        <n v="-17.7"/>
        <n v="30.77"/>
        <n v="9.4700000000000006"/>
        <n v="3782.09"/>
        <n v="231.05"/>
        <n v="4013.14"/>
        <n v="-3336.39"/>
        <n v="-507.61"/>
        <n v="676.75"/>
        <n v="-633.19000000000005"/>
        <n v="43.56"/>
        <n v="94.57"/>
        <n v="0.92"/>
        <n v="17.89"/>
        <n v="1550.59"/>
        <n v="11.41"/>
        <n v="1562"/>
        <n v="-1478.16"/>
        <n v="-56.95"/>
        <n v="83.84"/>
        <n v="-28.63"/>
        <n v="55.21"/>
        <n v="-14.01"/>
        <n v="41.2"/>
        <n v="43.5"/>
        <n v="16.05"/>
        <n v="2670.74"/>
        <n v="100.2"/>
        <n v="2770.94"/>
        <n v="-2303.59"/>
        <n v="-4.29"/>
        <n v="467.35"/>
        <n v="-48.03"/>
        <n v="419.32"/>
        <n v="-103.44"/>
        <n v="315.88"/>
        <n v="20.7"/>
        <n v="17.5"/>
        <n v="2987.64"/>
        <n v="24.34"/>
        <n v="3011.98"/>
        <n v="-2439.9699999999998"/>
        <n v="-15.35"/>
        <n v="572.01"/>
        <n v="-55.05"/>
        <n v="516.96"/>
        <n v="-164.79"/>
        <n v="352.18"/>
        <n v="28.38"/>
        <n v="1326.38"/>
        <n v="8.76"/>
        <n v="1335.14"/>
        <n v="-1257.05"/>
        <n v="-106.57"/>
        <n v="78.09"/>
        <n v="-68.77"/>
        <n v="9.32"/>
        <n v="8.61"/>
        <n v="3.46"/>
        <n v="31.1"/>
        <n v="5.89"/>
        <n v="3878.91"/>
        <n v="6.63"/>
        <n v="3885.54"/>
        <n v="-3638.45"/>
        <n v="-117.21"/>
        <n v="-186.91"/>
        <n v="60.18"/>
        <n v="-14.51"/>
        <n v="45.67"/>
        <n v="38"/>
        <n v="2.41"/>
        <n v="12.24"/>
        <n v="6.37"/>
        <n v="1302.18"/>
        <n v="26.28"/>
        <n v="1328.46"/>
        <n v="-1142.25"/>
        <n v="-19.75"/>
        <n v="186.21"/>
        <n v="-76.39"/>
        <n v="109.82"/>
        <n v="71.989999999999995"/>
        <n v="55.63"/>
        <n v="12.94"/>
        <n v="26.67"/>
        <n v="82.5"/>
        <n v="33.39"/>
        <n v="115.89"/>
        <n v="-113.28"/>
        <n v="-42"/>
        <n v="-26.14"/>
        <n v="-24.06"/>
        <n v="-4.28"/>
        <n v="3.16"/>
        <n v="645.12"/>
        <n v="169.2"/>
        <n v="814.32"/>
        <n v="-928.38"/>
        <n v="-106.36"/>
        <n v="-87.44"/>
        <n v="-26.62"/>
        <n v="-114.06"/>
        <n v="-74.72"/>
        <n v="-1.57"/>
        <n v="940.07"/>
        <n v="14.79"/>
        <n v="954.85"/>
        <n v="-717.08"/>
        <n v="237.77"/>
        <n v="-19.03"/>
        <n v="218.74"/>
        <n v="-30.28"/>
        <n v="188.46"/>
        <n v="681.31"/>
        <n v="25.29"/>
        <n v="1529.13"/>
        <n v="1534.54"/>
        <n v="-1388.4"/>
        <n v="146.13999999999999"/>
        <n v="-35.33"/>
        <n v="110.81"/>
        <n v="-29.19"/>
        <n v="81.62"/>
        <n v="5.68"/>
        <n v="8.14"/>
        <n v="3379.07"/>
        <n v="18.16"/>
        <n v="3397.23"/>
        <n v="-3126.44"/>
        <n v="-22.79"/>
        <n v="270.79000000000002"/>
        <n v="-71.42"/>
        <n v="199.37"/>
        <n v="-40.82"/>
        <n v="158.55000000000001"/>
        <n v="22.93"/>
        <n v="20.059999999999999"/>
        <n v="8.01"/>
        <n v="48882.99"/>
        <n v="1176.27"/>
        <n v="50059.26"/>
        <n v="-43251.66"/>
        <n v="-479.36"/>
        <n v="6807.6"/>
        <n v="-1396.78"/>
        <n v="5410.82"/>
        <n v="-1907.91"/>
        <n v="3502.91"/>
        <n v="1691.3"/>
        <n v="20.71"/>
        <n v="28.97"/>
        <n v="13.93"/>
        <n v="617.84"/>
        <n v="-570.67999999999995"/>
        <n v="-6.28"/>
        <n v="47.17"/>
        <n v="-16.850000000000001"/>
        <n v="30.32"/>
        <n v="-3.21"/>
        <n v="81.319999999999993"/>
        <n v="5.4"/>
        <n v="7.63"/>
        <n v="424.71"/>
        <n v="0.37"/>
        <n v="-366.62"/>
        <n v="-4.24"/>
        <n v="58.46"/>
        <n v="-12.41"/>
        <n v="46.05"/>
        <n v="44.25"/>
        <n v="28.24"/>
        <n v="15.67"/>
        <n v="685.95"/>
        <n v="688.21"/>
        <n v="-621.55999999999995"/>
        <n v="-14.87"/>
        <n v="66.66"/>
        <n v="-20.43"/>
        <n v="46.22"/>
        <n v="-16.28"/>
        <n v="29.94"/>
        <n v="19.18"/>
        <n v="15.59"/>
        <n v="26.27"/>
        <n v="9.7200000000000006"/>
        <n v="2645.74"/>
        <n v="9.92"/>
        <n v="2655.66"/>
        <n v="-2686.04"/>
        <n v="-174.89"/>
        <n v="-30.38"/>
        <n v="-64.47"/>
        <n v="-94.86"/>
        <n v="42.08"/>
        <n v="-22.54"/>
        <n v="-1.1499999999999999"/>
        <n v="511.96"/>
        <n v="14.37"/>
        <n v="526.33000000000004"/>
        <n v="-483.34"/>
        <n v="-16.73"/>
        <n v="42.99"/>
        <n v="-10.11"/>
        <n v="32.880000000000003"/>
        <n v="-3.11"/>
        <n v="29.77"/>
        <n v="8.4"/>
        <n v="2115.35"/>
        <n v="2128.23"/>
        <n v="-1987.06"/>
        <n v="-180.95"/>
        <n v="141.16999999999999"/>
        <n v="-43.16"/>
        <n v="98.02"/>
        <n v="-23.65"/>
        <n v="74.37"/>
        <n v="35.450000000000003"/>
        <n v="6.67"/>
        <n v="321.23"/>
        <n v="26.9"/>
        <n v="348.14"/>
        <n v="-259.92"/>
        <n v="-2.5499999999999998"/>
        <n v="88.22"/>
        <n v="-21.5"/>
        <n v="66.72"/>
        <n v="-15.02"/>
        <n v="51.7"/>
        <n v="108.73"/>
        <n v="4.76"/>
        <n v="6.73"/>
        <n v="27.46"/>
        <n v="92.21"/>
        <n v="3.13"/>
        <n v="95.34"/>
        <n v="-63.1"/>
        <n v="32.24"/>
        <n v="30.74"/>
        <n v="-2.7"/>
        <n v="28.04"/>
        <n v="21.73"/>
        <n v="12.9"/>
        <n v="34.96"/>
        <n v="76.680000000000007"/>
        <n v="79.260000000000005"/>
        <n v="-51.54"/>
        <n v="-1.99"/>
        <n v="27.72"/>
        <n v="21.15"/>
        <n v="18.71"/>
        <n v="15.3"/>
        <n v="6.14"/>
        <n v="8.26"/>
        <n v="36.15"/>
        <n v="308.69"/>
        <n v="4.3600000000000003"/>
        <n v="313.04000000000002"/>
        <n v="-291.25"/>
        <n v="-5.92"/>
        <n v="21.79"/>
        <n v="-12.43"/>
        <n v="9.36"/>
        <n v="6.93"/>
        <n v="25.71"/>
        <n v="0.75"/>
        <n v="7.06"/>
        <n v="652.75"/>
        <n v="24"/>
        <n v="-591.03"/>
        <n v="-24.87"/>
        <n v="85.72"/>
        <n v="70.37"/>
        <n v="-12.46"/>
        <n v="57.91"/>
        <n v="25.72"/>
        <n v="2.85"/>
        <n v="244.35"/>
        <n v="22.4"/>
        <n v="266.75"/>
        <n v="-190.31"/>
        <n v="76.44"/>
        <n v="-12.39"/>
        <n v="64.05"/>
        <n v="-25.73"/>
        <n v="38.32"/>
        <n v="23.55"/>
        <n v="1.63"/>
        <n v="31.28"/>
        <n v="2041.23"/>
        <n v="145.55000000000001"/>
        <n v="2186.7800000000002"/>
        <n v="-2098.54"/>
        <n v="-50.83"/>
        <n v="88.24"/>
        <n v="-59.79"/>
        <n v="28.45"/>
        <n v="-28.16"/>
        <n v="0.28999999999999998"/>
        <n v="67.23"/>
        <n v="8.94"/>
        <n v="1703.96"/>
        <n v="522.78"/>
        <n v="2226.7399999999998"/>
        <n v="-1211.75"/>
        <n v="-246.98"/>
        <n v="1014.99"/>
        <n v="-373.6"/>
        <n v="641.39"/>
        <n v="-40"/>
        <n v="601.39"/>
        <n v="150.78"/>
        <n v="64.66"/>
        <n v="59.57"/>
        <n v="4259.6000000000004"/>
        <n v="140.69999999999999"/>
        <n v="4400.3"/>
        <n v="-4385.37"/>
        <n v="-165.35"/>
        <n v="14.93"/>
        <n v="-88.2"/>
        <n v="-73.27"/>
        <n v="-13.39"/>
        <n v="-86.66"/>
        <n v="51.21"/>
        <n v="2969.39"/>
        <n v="10.78"/>
        <n v="2980.17"/>
        <n v="-2392.5500000000002"/>
        <n v="-133.77000000000001"/>
        <n v="587.62"/>
        <n v="-85.69"/>
        <n v="501.93"/>
        <n v="-115.16"/>
        <n v="386.77"/>
        <n v="99.47"/>
        <n v="38.82"/>
        <n v="19.79"/>
        <n v="876.37"/>
        <n v="-83.79"/>
        <n v="-600.65"/>
        <n v="191.93"/>
        <n v="-0.82"/>
        <n v="191.11"/>
        <n v="-66.61"/>
        <n v="124.5"/>
        <n v="53.85"/>
        <n v="23.12"/>
        <n v="23.27"/>
        <n v="90.44"/>
        <n v="754.14"/>
        <n v="754.74"/>
        <n v="-683.64"/>
        <n v="-35.06"/>
        <n v="36.049999999999997"/>
        <n v="-28.78"/>
        <n v="7.27"/>
        <n v="70.650000000000006"/>
        <n v="9.43"/>
        <n v="1310.56"/>
        <n v="71.02"/>
        <n v="1381.58"/>
        <n v="-953.4"/>
        <n v="-73.19"/>
        <n v="428.19"/>
        <n v="-127.22"/>
        <n v="300.97000000000003"/>
        <n v="-71.73"/>
        <n v="229.24"/>
        <n v="151.25"/>
        <n v="15.16"/>
        <n v="32.67"/>
        <n v="7157.93"/>
        <n v="51.9"/>
        <n v="7209.83"/>
        <n v="-6663.05"/>
        <n v="-523.65"/>
        <n v="-4.59"/>
        <n v="18.54"/>
        <n v="0.32"/>
        <n v="98.12"/>
        <n v="7.64"/>
        <n v="2994.51"/>
        <n v="71.760000000000005"/>
        <n v="3066.27"/>
        <n v="-2528.84"/>
        <n v="537.42999999999995"/>
        <n v="-26.35"/>
        <n v="511.08"/>
        <n v="-174.3"/>
        <n v="336.78"/>
        <n v="84.7"/>
        <n v="39.799999999999997"/>
        <n v="42.87"/>
        <n v="8095.5"/>
        <n v="148.24"/>
        <n v="8243.74"/>
        <n v="-5585.91"/>
        <n v="-152.6"/>
        <n v="2657.83"/>
        <n v="-104.93"/>
        <n v="2552.9"/>
        <n v="-412.29"/>
        <n v="2140.61"/>
        <n v="75.86"/>
        <n v="32.83"/>
        <n v="376.28"/>
        <n v="7.62"/>
        <n v="383.9"/>
        <n v="-313.92"/>
        <n v="-14.73"/>
        <n v="66.63"/>
        <n v="-34.24"/>
        <n v="32.39"/>
        <n v="-10.199999999999999"/>
        <n v="22.19"/>
        <n v="15.85"/>
        <n v="40.299999999999997"/>
        <n v="18.600000000000001"/>
        <n v="98.48"/>
        <n v="99.33"/>
        <n v="-85.94"/>
        <n v="-19.649999999999999"/>
        <n v="13.39"/>
        <n v="-9.2100000000000009"/>
        <n v="-0.24"/>
        <n v="-9.44"/>
        <n v="24.73"/>
        <n v="-3.82"/>
        <n v="789.12"/>
        <n v="4.43"/>
        <n v="793.56"/>
        <n v="-750.43"/>
        <n v="43.12"/>
        <n v="-38.090000000000003"/>
        <n v="9.02"/>
        <n v="28.8"/>
        <n v="5.46"/>
        <n v="375.21"/>
        <n v="3.96"/>
        <n v="379.17"/>
        <n v="-306.5"/>
        <n v="72.67"/>
        <n v="-5.33"/>
        <n v="67.34"/>
        <n v="-23.42"/>
        <n v="43.92"/>
        <n v="6.01"/>
        <n v="19.37"/>
        <n v="1582.36"/>
        <n v="179.01"/>
        <n v="1761.37"/>
        <n v="-1164.1300000000001"/>
        <n v="-1.33"/>
        <n v="597.24"/>
        <n v="-151.26"/>
        <n v="445.98"/>
        <n v="-121.75"/>
        <n v="324.23"/>
        <n v="63.6"/>
        <n v="10.199999999999999"/>
        <n v="37.74"/>
        <n v="1179.77"/>
        <n v="2.65"/>
        <n v="1182.42"/>
        <n v="-4850.3100000000004"/>
        <n v="-744.74"/>
        <n v="-3667.89"/>
        <n v="-16.13"/>
        <n v="-3684.02"/>
        <n v="-0.09"/>
        <n v="-3684.11"/>
        <n v="603.59"/>
        <n v="-6.12"/>
        <n v="-6.08"/>
        <n v="-310.89999999999998"/>
        <n v="4944.8100000000004"/>
        <n v="224.86"/>
        <n v="5169.67"/>
        <n v="-4203.18"/>
        <n v="-203.44"/>
        <n v="966.49"/>
        <n v="-251.44"/>
        <n v="715.05"/>
        <n v="-193.75"/>
        <n v="521.29999999999995"/>
        <n v="155.41999999999999"/>
        <n v="49.72"/>
        <n v="291.08999999999997"/>
        <n v="300.11"/>
        <n v="-282.58"/>
        <n v="-6.22"/>
        <n v="4396.59"/>
        <n v="4442.8100000000004"/>
        <n v="-4150.91"/>
        <n v="291.89999999999998"/>
        <n v="-94.13"/>
        <n v="197.77"/>
        <n v="-61.42"/>
        <n v="136.35"/>
        <n v="26.22"/>
        <n v="5088.99"/>
        <n v="5152.59"/>
        <n v="-3988.43"/>
        <n v="-36.06"/>
        <n v="1164.1600000000001"/>
        <n v="-56.68"/>
        <n v="1107.48"/>
        <n v="-259.45"/>
        <n v="848.03"/>
        <n v="34.06"/>
        <n v="24.9"/>
        <n v="26.56"/>
        <n v="22.88"/>
        <n v="1602.17"/>
        <n v="46.88"/>
        <n v="1649.05"/>
        <n v="-1741.97"/>
        <n v="-207.86"/>
        <n v="-92.92"/>
        <n v="-52.43"/>
        <n v="-145.35"/>
        <n v="0.11"/>
        <n v="-145.24"/>
        <n v="-4.32"/>
        <n v="-5.8"/>
        <n v="457.14"/>
        <n v="248.14"/>
        <n v="705.28"/>
        <n v="-578.54999999999995"/>
        <n v="-177.17"/>
        <n v="126.73"/>
        <n v="-13.03"/>
        <n v="113.69"/>
        <n v="124.25"/>
        <n v="108.18"/>
        <n v="5.77"/>
        <n v="6.35"/>
        <n v="914.61"/>
        <n v="927.72"/>
        <n v="-957.32"/>
        <n v="-36.36"/>
        <n v="-29.6"/>
        <n v="-46.82"/>
        <n v="-3.16"/>
        <n v="-49.98"/>
        <n v="17.46"/>
        <n v="-14.32"/>
        <n v="-9.3800000000000008"/>
        <n v="-3.24"/>
        <n v="1904.73"/>
        <n v="11.62"/>
        <n v="1916.34"/>
        <n v="-1907.86"/>
        <n v="-19.53"/>
        <n v="8.48"/>
        <n v="-7.97"/>
        <n v="26.38"/>
        <n v="138.41999999999999"/>
        <n v="153.61000000000001"/>
        <n v="-130.26"/>
        <n v="23.36"/>
        <n v="21.51"/>
        <n v="-4.5199999999999996"/>
        <n v="16.989999999999998"/>
        <n v="6.81"/>
        <n v="16.87"/>
        <n v="-21.43"/>
        <n v="-0.08"/>
        <n v="-5.0999999999999996"/>
        <n v="18.78"/>
        <n v="-2.72"/>
        <n v="1185.03"/>
        <n v="1210.1600000000001"/>
        <n v="-1199.8699999999999"/>
        <n v="47.71"/>
        <n v="27.93"/>
        <n v="-5.97"/>
        <n v="21.96"/>
        <n v="1.97"/>
        <n v="0.87"/>
        <n v="1735.66"/>
        <n v="13.74"/>
        <n v="1749.4"/>
        <n v="-1749.21"/>
        <n v="-176.7"/>
        <n v="0.19"/>
        <n v="-78.180000000000007"/>
        <n v="-77.989999999999995"/>
        <n v="0.56999999999999995"/>
        <n v="-77.42"/>
        <n v="34.11"/>
        <n v="0.22"/>
        <n v="683.1"/>
        <n v="718.46"/>
        <n v="-264.92"/>
        <n v="453.55"/>
        <n v="-106.52"/>
        <n v="347.03"/>
        <n v="-97.12"/>
        <n v="249.91"/>
        <n v="483.44"/>
        <n v="7.37"/>
        <n v="377.08"/>
        <n v="384.13"/>
        <n v="-358.25"/>
        <n v="-35.93"/>
        <n v="25.88"/>
        <n v="-12.6"/>
        <n v="13.28"/>
        <n v="14.54"/>
        <n v="7.25"/>
        <n v="15.87"/>
        <n v="6.86"/>
        <n v="1391.75"/>
        <n v="83.89"/>
        <n v="1475.64"/>
        <n v="-1322.65"/>
        <n v="152.99"/>
        <n v="111.43"/>
        <n v="112.28"/>
        <n v="39.08"/>
        <n v="5.75"/>
        <n v="7.87"/>
        <n v="10.99"/>
        <n v="11252.95"/>
        <n v="473.93"/>
        <n v="11726.88"/>
        <n v="-9155.7999999999993"/>
        <n v="2571.08"/>
        <n v="-446.14"/>
        <n v="2124.94"/>
        <n v="-564.94000000000005"/>
        <n v="1560"/>
        <n v="93.37"/>
        <n v="33.42"/>
        <n v="42.97"/>
        <n v="534"/>
        <n v="0.64"/>
        <n v="534.64"/>
        <n v="-503.5"/>
        <n v="27.8"/>
        <n v="-5.15"/>
        <n v="22.65"/>
        <n v="3.31"/>
        <n v="3.8"/>
        <n v="5.83"/>
        <n v="1819.09"/>
        <n v="50.19"/>
        <n v="1869.28"/>
        <n v="-1570.49"/>
        <n v="298.79000000000002"/>
        <n v="-46.66"/>
        <n v="252.13"/>
        <n v="-68.02"/>
        <n v="180.63"/>
        <n v="7.54"/>
        <n v="16.43"/>
        <n v="1770.81"/>
        <n v="10.58"/>
        <n v="1781.39"/>
        <n v="-1541.91"/>
        <n v="239.48"/>
        <n v="190.95"/>
        <n v="-55.88"/>
        <n v="135.07"/>
        <n v="12.26"/>
        <n v="11.08"/>
        <n v="15.01"/>
        <n v="-50.01"/>
        <n v="-30.22"/>
        <n v="-35.01"/>
        <n v="-35.159999999999997"/>
        <n v="-112.36"/>
        <n v="739.8"/>
        <n v="1336.87"/>
        <n v="32.94"/>
        <n v="1369.81"/>
        <n v="-1157.23"/>
        <n v="212.58"/>
        <n v="-39.83"/>
        <n v="172.75"/>
        <n v="116.01"/>
        <n v="55.36"/>
        <n v="14.08"/>
        <n v="15.9"/>
        <n v="1275.4000000000001"/>
        <n v="-103.26"/>
        <n v="-807.41"/>
        <n v="364.73"/>
        <n v="-3.03"/>
        <n v="361.7"/>
        <n v="-118.12"/>
        <n v="243.58"/>
        <n v="72.739999999999995"/>
        <n v="6.7"/>
        <n v="6.78"/>
        <n v="91.9"/>
        <n v="437.36"/>
        <n v="443.6"/>
        <n v="-473.89"/>
        <n v="-30.29"/>
        <n v="-39.04"/>
        <n v="86.21"/>
        <n v="-4.53"/>
        <n v="-6.92"/>
        <n v="5476.88"/>
        <n v="56.65"/>
        <n v="5533.53"/>
        <n v="-5055.22"/>
        <n v="-64.930000000000007"/>
        <n v="478.31"/>
        <n v="-103.43"/>
        <n v="374.88"/>
        <n v="419.5"/>
        <n v="79.7"/>
        <n v="10.53"/>
        <n v="13.12"/>
        <n v="8.73"/>
        <n v="4421.09"/>
        <n v="243.88"/>
        <n v="4664.97"/>
        <n v="-3590.38"/>
        <n v="-2.78"/>
        <n v="1074.5899999999999"/>
        <n v="-64.180000000000007"/>
        <n v="1010.41"/>
        <n v="-353.74"/>
        <n v="656.67"/>
        <n v="42.06"/>
        <n v="156.15"/>
        <n v="171.39"/>
        <n v="1100.56"/>
        <n v="15.2"/>
        <n v="1115.76"/>
        <n v="-198.83"/>
        <n v="-59.58"/>
        <n v="916.93"/>
        <n v="-179.14"/>
        <n v="737.79"/>
        <n v="-241.15"/>
        <n v="496.64"/>
        <n v="563.59"/>
        <n v="8.81"/>
        <n v="11.99"/>
        <n v="83.31"/>
        <n v="23.4"/>
        <n v="0.78"/>
        <n v="24.18"/>
        <n v="-67.510000000000005"/>
        <n v="-43.33"/>
        <n v="-43.61"/>
        <n v="-6.31"/>
        <n v="-49.92"/>
        <n v="16.940000000000001"/>
        <n v="-29.47"/>
        <n v="-29.31"/>
        <n v="-185.22"/>
        <n v="1221.1099999999999"/>
        <n v="33.51"/>
        <n v="1254.6199999999999"/>
        <n v="-1842.4"/>
        <n v="-547.12"/>
        <n v="-587.78"/>
        <n v="-47.41"/>
        <n v="-635.19000000000005"/>
        <n v="-629.86"/>
        <n v="157.30000000000001"/>
        <n v="-40.07"/>
        <n v="-37.03"/>
        <n v="283.83999999999997"/>
        <n v="2.4700000000000002"/>
        <n v="286.31"/>
        <n v="-284.02"/>
        <n v="-18.239999999999998"/>
        <n v="-8.77"/>
        <n v="-6.48"/>
        <n v="17.55"/>
        <n v="1.3"/>
        <n v="2302.5100000000002"/>
        <n v="55.92"/>
        <n v="2358.4299999999998"/>
        <n v="-1865.73"/>
        <n v="492.7"/>
        <n v="-110.92"/>
        <n v="381.78"/>
        <n v="-73.680000000000007"/>
        <n v="308.10000000000002"/>
        <n v="73.44"/>
        <n v="41.95"/>
        <n v="57.06"/>
        <n v="21.4"/>
        <n v="1532.06"/>
        <n v="71.12"/>
        <n v="1603.18"/>
        <n v="-1261.93"/>
        <n v="-35.18"/>
        <n v="341.25"/>
        <n v="-148.84"/>
        <n v="192.41"/>
        <n v="-46.12"/>
        <n v="146.29"/>
        <n v="13.32"/>
        <n v="26.85"/>
        <n v="22.27"/>
        <n v="1131.06"/>
        <n v="21.54"/>
        <n v="1152.5899999999999"/>
        <n v="-960.42"/>
        <n v="192.18"/>
        <n v="-7.25"/>
        <n v="184.93"/>
        <n v="-63.85"/>
        <n v="121.08"/>
        <n v="9.93"/>
        <n v="24.41"/>
        <n v="25.85"/>
        <n v="479.94"/>
        <n v="492.13"/>
        <n v="-458.18"/>
        <n v="-8.06"/>
        <n v="33.950000000000003"/>
        <n v="-10.92"/>
        <n v="20.23"/>
        <n v="3.97"/>
        <n v="7.07"/>
        <n v="503.81"/>
        <n v="507.31"/>
        <n v="-448.41"/>
        <n v="-5.19"/>
        <n v="58.9"/>
        <n v="-28"/>
        <n v="30.9"/>
        <n v="4.6900000000000004"/>
        <n v="11.92"/>
        <n v="28.16"/>
        <n v="51.51"/>
        <n v="79.67"/>
        <n v="-337.59"/>
        <n v="-51.76"/>
        <n v="-257.92"/>
        <n v="-258.05"/>
        <n v="-12.96"/>
        <n v="-271.01"/>
        <n v="157.91999999999999"/>
        <n v="-1.72"/>
        <n v="-915.91"/>
        <n v="273.76"/>
        <n v="6.44"/>
        <n v="280.19"/>
        <n v="-263.27"/>
        <n v="-4.71"/>
        <n v="12.22"/>
        <n v="-4.08"/>
        <n v="-1.05"/>
        <n v="7.09"/>
        <n v="7.77"/>
        <n v="6.18"/>
        <n v="366.64"/>
        <n v="372.02"/>
        <n v="-372.23"/>
        <n v="-5.01"/>
        <n v="-5.22"/>
        <n v="-5.58"/>
        <n v="18.45"/>
        <n v="1307.4000000000001"/>
        <n v="23.1"/>
        <n v="1330.5"/>
        <n v="-1183.8499999999999"/>
        <n v="-110.3"/>
        <n v="146.65"/>
        <n v="-300.76"/>
        <n v="-154.11000000000001"/>
        <n v="166.1"/>
        <n v="-1.86"/>
        <n v="1.77"/>
        <n v="11.22"/>
        <n v="4199.66"/>
        <n v="5.62"/>
        <n v="4205.28"/>
        <n v="-3890.4"/>
        <n v="-70.2"/>
        <n v="314.88"/>
        <n v="-145.61000000000001"/>
        <n v="169.28"/>
        <n v="-35.31"/>
        <n v="133.97"/>
        <n v="15.22"/>
        <n v="18.37"/>
        <n v="7.5"/>
        <n v="6585.96"/>
        <n v="134.28"/>
        <n v="6720.24"/>
        <n v="-5831.78"/>
        <n v="-12.15"/>
        <n v="888.46"/>
        <n v="-119.63"/>
        <n v="768.83"/>
        <n v="-229.79"/>
        <n v="539.04"/>
        <n v="62.49"/>
        <n v="8.6300000000000008"/>
        <n v="13.49"/>
        <n v="1529.86"/>
        <n v="1547.07"/>
        <n v="-1448.82"/>
        <n v="-46.22"/>
        <n v="98.25"/>
        <n v="-48.18"/>
        <n v="50.07"/>
        <n v="-15.33"/>
        <n v="34.74"/>
        <n v="1.1599999999999999"/>
        <n v="6.42"/>
        <n v="15.18"/>
        <n v="-3.13"/>
        <n v="12.05"/>
        <n v="-1.37"/>
        <n v="10.62"/>
        <n v="80.48"/>
        <n v="4195.9399999999996"/>
        <n v="262.2"/>
        <n v="4458.1400000000003"/>
        <n v="-4235.8999999999996"/>
        <n v="-772.37"/>
        <n v="222.24"/>
        <n v="-125.28"/>
        <n v="96.96"/>
        <n v="-37.549999999999997"/>
        <n v="59.41"/>
        <n v="101.08"/>
        <n v="0.71"/>
        <n v="1.83"/>
        <n v="5.3"/>
        <n v="2265.36"/>
        <n v="47.61"/>
        <n v="2312.9699999999998"/>
        <n v="-2684.93"/>
        <n v="-104.6"/>
        <n v="-371.96"/>
        <n v="-376.76"/>
        <n v="-362.39"/>
        <n v="44.58"/>
        <n v="-16.3"/>
        <n v="-16.04"/>
        <n v="-16.420000000000002"/>
        <n v="29257.31"/>
        <n v="1699.26"/>
        <n v="30956.57"/>
        <n v="-1419.68"/>
        <n v="-19374.509999999998"/>
        <n v="10162.379999999999"/>
        <n v="-54.28"/>
        <n v="10108.1"/>
        <n v="-3015"/>
        <n v="7093.1"/>
        <n v="315.97000000000003"/>
        <n v="44.43"/>
        <n v="45.24"/>
        <n v="100.96"/>
        <n v="710.81"/>
        <n v="35.369999999999997"/>
        <n v="746.18"/>
        <n v="-530.27"/>
        <n v="215.91"/>
        <n v="208.57"/>
        <n v="-33.32"/>
        <n v="175.25"/>
        <n v="434"/>
        <n v="30.38"/>
        <n v="896.02"/>
        <n v="903.15"/>
        <n v="-870.1"/>
        <n v="-54.72"/>
        <n v="-73.92"/>
        <n v="-40.869999999999997"/>
        <n v="-9.24"/>
        <n v="-50.11"/>
        <n v="39.96"/>
        <n v="5.96"/>
        <n v="3.69"/>
        <n v="74.17"/>
        <n v="8.49"/>
        <n v="82.65"/>
        <n v="-73.06"/>
        <n v="9.59"/>
        <n v="7"/>
        <n v="3.2"/>
        <n v="1.87"/>
        <n v="2273.4"/>
        <n v="4.45"/>
        <n v="2277.85"/>
        <n v="-2147.92"/>
        <n v="129.94"/>
        <n v="-32.520000000000003"/>
        <n v="97.42"/>
        <n v="-30.59"/>
        <n v="66.819999999999993"/>
        <n v="23.2"/>
        <n v="-7.6"/>
        <n v="42.82"/>
        <n v="30846.12"/>
        <n v="522.42999999999995"/>
        <n v="31368.55"/>
        <n v="-26217.360000000001"/>
        <n v="5151.1899999999996"/>
        <n v="-492.73"/>
        <n v="4658.46"/>
        <n v="-1281.3399999999999"/>
        <n v="3377.12"/>
        <n v="39.94"/>
        <n v="169.12"/>
        <n v="193.78"/>
        <n v="16.7"/>
        <n v="8.17"/>
        <n v="-0.3"/>
        <n v="-4.3"/>
        <n v="1.42"/>
        <n v="-2.88"/>
        <n v="11.05"/>
        <n v="1393.04"/>
        <n v="37.9"/>
        <n v="1430.94"/>
        <n v="-937.84"/>
        <n v="493"/>
        <n v="-42.59"/>
        <n v="450.42"/>
        <n v="-94.34"/>
        <n v="356.07"/>
        <n v="60.41"/>
        <n v="11.8"/>
        <n v="13.2"/>
        <n v="35.4"/>
        <n v="2241.44"/>
        <n v="19.41"/>
        <n v="2260.85"/>
        <n v="-2121.42"/>
        <n v="-58.47"/>
        <n v="139.43"/>
        <n v="-15.71"/>
        <n v="123.72"/>
        <n v="123.94"/>
        <n v="1.01"/>
        <n v="1597.54"/>
        <n v="27.29"/>
        <n v="1624.82"/>
        <n v="-1390.5"/>
        <n v="-15.63"/>
        <n v="234.32"/>
        <n v="-78.3"/>
        <n v="156.02000000000001"/>
        <n v="-54.49"/>
        <n v="101.53"/>
        <n v="48.96"/>
        <n v="248.03"/>
        <n v="8.6999999999999993"/>
        <n v="256.73"/>
        <n v="-230.59"/>
        <n v="21.61"/>
        <n v="-7.48"/>
        <n v="14.13"/>
        <n v="10.47"/>
        <n v="1013.94"/>
        <n v="3.44"/>
        <n v="1017.38"/>
        <n v="-865.29"/>
        <n v="-48.77"/>
        <n v="152.09"/>
        <n v="-69.14"/>
        <n v="82.95"/>
        <n v="-16.149999999999999"/>
        <n v="66.8"/>
        <n v="16.440000000000001"/>
        <n v="8.1300000000000008"/>
        <n v="1053.5899999999999"/>
        <n v="24.28"/>
        <n v="1077.8699999999999"/>
        <n v="-963.49"/>
        <n v="-5.18"/>
        <n v="114.38"/>
        <n v="-40.950000000000003"/>
        <n v="73.430000000000007"/>
        <n v="54.57"/>
        <n v="73.12"/>
        <n v="127.53"/>
        <n v="80.59"/>
        <n v="81.13"/>
        <n v="-78.61"/>
        <n v="-2.54"/>
        <n v="-2.58"/>
        <n v="12.44"/>
        <n v="-0.26"/>
        <n v="3.12"/>
        <n v="1398.07"/>
        <n v="41.92"/>
        <n v="1439.99"/>
        <n v="-1151.8800000000001"/>
        <n v="-63.65"/>
        <n v="288.11"/>
        <n v="-43.21"/>
        <n v="244.9"/>
        <n v="-68.05"/>
        <n v="176.85"/>
        <n v="17.96"/>
        <n v="22.35"/>
        <n v="20.61"/>
        <n v="39383.120000000003"/>
        <n v="1005.17"/>
        <n v="40388.29"/>
        <n v="-36807.58"/>
        <n v="-2322.87"/>
        <n v="3580.71"/>
        <n v="-1427.97"/>
        <n v="2152.7399999999998"/>
        <n v="-596.35"/>
        <n v="1556.89"/>
        <n v="7.55"/>
        <n v="1220.4000000000001"/>
        <n v="117.83"/>
        <n v="1338.23"/>
        <n v="-1101.78"/>
        <n v="236.45"/>
        <n v="-141.9"/>
        <n v="94.55"/>
        <n v="-32.380000000000003"/>
        <n v="61.94"/>
        <n v="462.61"/>
        <n v="0.67"/>
        <n v="2.2000000000000002"/>
        <n v="2064.34"/>
        <n v="6.94"/>
        <n v="2071.2800000000002"/>
        <n v="-2023.54"/>
        <n v="174.87"/>
        <n v="-174.87"/>
        <n v="-127.13"/>
        <n v="-14.56"/>
        <n v="5.47"/>
        <n v="25.02"/>
        <n v="17.09"/>
        <n v="42.11"/>
        <n v="49.75"/>
        <n v="-9.49"/>
        <n v="40.26"/>
        <n v="-3.88"/>
        <n v="36.380000000000003"/>
        <n v="130.51"/>
        <n v="2.78"/>
        <n v="198.81"/>
        <s v="2,13,802.99"/>
        <n v="1514.72"/>
        <s v="2,15,317.71"/>
        <s v="-2,03,761.59"/>
        <n v="-535.65"/>
        <n v="11556.12"/>
        <n v="-2535.2800000000002"/>
        <n v="9020.84"/>
        <n v="-2812.04"/>
        <n v="6208.8"/>
        <n v="1015.88"/>
        <n v="61.12"/>
        <n v="86.07"/>
        <n v="332.47"/>
        <n v="332.49"/>
        <n v="-168.66"/>
        <n v="-38.39"/>
        <n v="125.44"/>
        <n v="124.12"/>
        <n v="-23.52"/>
        <n v="100.59"/>
        <n v="20.56"/>
        <n v="48.94"/>
        <n v="49.58"/>
        <n v="49.28"/>
        <n v="34487"/>
        <n v="526"/>
        <n v="35013"/>
        <n v="-28221"/>
        <n v="-22"/>
        <n v="6792"/>
        <n v="-396"/>
        <n v="6396"/>
        <n v="-1906"/>
        <n v="4490"/>
        <n v="20.75"/>
        <n v="19.690000000000001"/>
        <n v="18797.990000000002"/>
        <n v="2473.7199999999998"/>
        <n v="21271.71"/>
        <n v="-9261.25"/>
        <n v="-201.69"/>
        <n v="12010.46"/>
        <n v="-1811.22"/>
        <n v="10199.24"/>
        <n v="-1883.65"/>
        <n v="8315.59"/>
        <n v="845.06"/>
        <n v="19.68"/>
        <n v="23.97"/>
        <n v="63.89"/>
        <n v="111.34"/>
        <n v="111.94"/>
        <n v="-5.04"/>
        <n v="-7.39"/>
        <n v="-9.39"/>
        <n v="2.57"/>
        <n v="-6.82"/>
        <n v="449.54"/>
        <n v="452.62"/>
        <n v="-397.27"/>
        <n v="-1.94"/>
        <n v="55.34"/>
        <n v="31.86"/>
        <n v="-11.48"/>
        <n v="20.38"/>
        <n v="23.37"/>
        <n v="699.94"/>
        <n v="13.85"/>
        <n v="713.79"/>
        <n v="-613.98"/>
        <n v="-90.44"/>
        <n v="99.81"/>
        <n v="-202.32"/>
        <n v="-102.51"/>
        <n v="93.32"/>
        <n v="-2.2000000000000002"/>
        <n v="2.14"/>
        <n v="14.26"/>
        <n v="14.71"/>
        <n v="-12.76"/>
        <n v="14.23"/>
        <n v="1471.25"/>
        <n v="-12.13"/>
        <n v="1459.12"/>
        <n v="-1304.74"/>
        <n v="-80.47"/>
        <n v="154.38"/>
        <n v="-30.97"/>
        <n v="123.41"/>
        <n v="-42.23"/>
        <n v="81.180000000000007"/>
        <n v="41.84"/>
        <n v="2229.9"/>
        <n v="4.55"/>
        <n v="2234.4499999999998"/>
        <n v="-1973.96"/>
        <n v="-33.36"/>
        <n v="260.49"/>
        <n v="-110.83"/>
        <n v="149.66"/>
        <n v="-46.64"/>
        <n v="103.02"/>
        <n v="14.25"/>
        <n v="11.68"/>
        <n v="1432.04"/>
        <n v="156.88999999999999"/>
        <n v="1588.93"/>
        <n v="-1427.27"/>
        <n v="-78.680000000000007"/>
        <n v="161.66"/>
        <n v="-97.47"/>
        <n v="64.19"/>
        <n v="-2.68"/>
        <n v="61.51"/>
        <n v="46.55"/>
        <n v="2.64"/>
        <n v="6.83"/>
        <n v="11.29"/>
        <n v="603.04"/>
        <n v="31.17"/>
        <n v="634.21"/>
        <n v="-619.03"/>
        <n v="-366.26"/>
        <n v="-2.84"/>
        <n v="12.34"/>
        <n v="6.54"/>
        <n v="398.33"/>
        <n v="425.53"/>
        <n v="-407.27"/>
        <n v="-363.43"/>
        <n v="18.260000000000002"/>
        <n v="-1.35"/>
        <n v="16.91"/>
        <n v="17.350000000000001"/>
        <n v="67.11"/>
        <n v="7932.93"/>
        <n v="908.99"/>
        <n v="8841.92"/>
        <n v="-926.91"/>
        <n v="-4842.41"/>
        <n v="3072.6"/>
        <n v="-19.37"/>
        <n v="3053.23"/>
        <n v="-759.1"/>
        <n v="2294.12"/>
        <n v="84.26"/>
        <n v="58.55"/>
        <n v="54.91"/>
        <n v="99.77"/>
        <n v="5.84"/>
        <n v="6.33"/>
        <n v="-8.51"/>
        <n v="-2.1800000000000002"/>
        <n v="-2.14"/>
        <n v="76.34"/>
        <n v="28.18"/>
        <n v="104.52"/>
        <n v="-35.67"/>
        <n v="-40.15"/>
        <n v="28.7"/>
        <n v="-2.57"/>
        <n v="-9.27"/>
        <n v="58.57"/>
        <n v="90.19"/>
        <n v="2084.7399999999998"/>
        <n v="-1705.46"/>
        <n v="-39.43"/>
        <n v="379.28"/>
        <n v="-31.18"/>
        <n v="348.1"/>
        <n v="-120.07"/>
        <n v="228.03"/>
        <n v="39.479999999999997"/>
        <n v="18.190000000000001"/>
        <n v="35278.6"/>
        <n v="197.1"/>
        <n v="35475.699999999997"/>
        <n v="-29194.7"/>
        <n v="-4010.9"/>
        <n v="6281"/>
        <n v="-7700"/>
        <n v="-1419"/>
        <n v="587.9"/>
        <n v="-831.1"/>
        <n v="3605.3"/>
        <n v="-2.31"/>
        <n v="19.05"/>
        <n v="17.8"/>
        <n v="4560.4799999999996"/>
        <n v="2.3199999999999998"/>
        <n v="4562.8"/>
        <n v="-3382.49"/>
        <n v="-2970.36"/>
        <n v="-1790.05"/>
        <n v="-15.19"/>
        <n v="-1805.24"/>
        <n v="643.1"/>
        <n v="-1162.1400000000001"/>
        <n v="1594.02"/>
        <n v="-7.29"/>
        <n v="-7.2"/>
        <n v="1740.65"/>
        <n v="1751.87"/>
        <n v="-1646.43"/>
        <n v="105.44"/>
        <n v="-43.63"/>
        <n v="61.81"/>
        <n v="-10.84"/>
        <n v="50.97"/>
        <n v="41.28"/>
        <n v="22.92"/>
        <n v="2739.73"/>
        <n v="134.51"/>
        <n v="2874.24"/>
        <n v="-3619.07"/>
        <n v="-744.83"/>
        <n v="-34.19"/>
        <n v="-779.02"/>
        <n v="320.52999999999997"/>
        <n v="-458.49"/>
        <n v="1662.04"/>
        <n v="-2.76"/>
        <n v="-27.19"/>
        <n v="507.89"/>
        <n v="522.57000000000005"/>
        <n v="-389.23"/>
        <n v="-1.77"/>
        <n v="133.34"/>
        <n v="-22.03"/>
        <n v="111.31"/>
        <n v="-37.54"/>
        <n v="73.77"/>
        <n v="30.61"/>
        <n v="24.1"/>
        <n v="31.3"/>
        <n v="26.25"/>
        <n v="4222.5"/>
        <n v="65.22"/>
        <n v="4287.72"/>
        <n v="-3259.97"/>
        <n v="1027.75"/>
        <n v="-167.07"/>
        <n v="860.68"/>
        <n v="-289.62"/>
        <n v="571.05999999999995"/>
        <n v="40.79"/>
        <n v="1037.48"/>
        <n v="1040.29"/>
        <n v="-891.45"/>
        <n v="-18.05"/>
        <n v="148.84"/>
        <n v="-17.190000000000001"/>
        <n v="131.66"/>
        <n v="-30.1"/>
        <n v="101.56"/>
        <n v="30.8"/>
        <n v="32.979999999999997"/>
        <n v="38.56"/>
        <n v="192.06"/>
        <n v="192.34"/>
        <n v="-18.670000000000002"/>
        <n v="-6.79"/>
        <n v="173.67"/>
        <n v="173.09"/>
        <n v="-13.97"/>
        <n v="156.78"/>
        <n v="63.58"/>
        <n v="90.42"/>
        <n v="1844.87"/>
        <n v="134.34"/>
        <n v="1979.21"/>
        <n v="-1823.96"/>
        <n v="-304.06"/>
        <n v="-148.81"/>
        <n v="-43.66"/>
        <n v="-192.47"/>
        <n v="-188.52"/>
        <n v="121.16"/>
        <n v="-16.649999999999999"/>
        <n v="-11.96"/>
        <n v="8.42"/>
        <n v="4762.03"/>
        <n v="500.21"/>
        <n v="5262.24"/>
        <n v="-3894.81"/>
        <n v="-1102.3499999999999"/>
        <n v="265.08"/>
        <n v="-14.53"/>
        <n v="250.55"/>
        <n v="-77.06"/>
        <n v="173.49"/>
        <n v="328.96"/>
        <n v="28.72"/>
        <n v="1697.04"/>
        <n v="49.35"/>
        <n v="1746.39"/>
        <n v="-1268.04"/>
        <n v="-86.33"/>
        <n v="478.35"/>
        <n v="-108.69"/>
        <n v="369.66"/>
        <n v="-119.83"/>
        <n v="249.83"/>
        <n v="26.98"/>
        <n v="95.04"/>
        <n v="132.88"/>
        <n v="28.19"/>
        <n v="9.1999999999999993"/>
        <n v="-6.56"/>
        <n v="44.38"/>
        <n v="55.94"/>
        <n v="2391.25"/>
        <n v="53.86"/>
        <n v="2445.11"/>
        <n v="-2034.97"/>
        <n v="-197.86"/>
        <n v="410.14"/>
        <n v="-151.29"/>
        <n v="258.85000000000002"/>
        <n v="-116.91"/>
        <n v="141.94"/>
        <n v="98.93"/>
        <n v="2.96"/>
        <n v="17.149999999999999"/>
        <n v="5794.03"/>
        <n v="-5276.95"/>
        <n v="-360.46"/>
        <n v="517.08000000000004"/>
        <n v="-257.06"/>
        <n v="260.02"/>
        <n v="-86.67"/>
        <n v="173.35"/>
        <n v="308.14999999999998"/>
        <n v="13.97"/>
        <n v="8.92"/>
        <n v="3583.22"/>
        <n v="3590.15"/>
        <n v="-3468.51"/>
        <n v="-121.81"/>
        <n v="121.64"/>
        <n v="-67.680000000000007"/>
        <n v="53.96"/>
        <n v="44.52"/>
        <n v="1799.54"/>
        <n v="1802.51"/>
        <n v="-1639.67"/>
        <n v="-47.71"/>
        <n v="162.83000000000001"/>
        <n v="-10.53"/>
        <n v="152.31"/>
        <n v="-53.52"/>
        <n v="98.79"/>
        <n v="20.39"/>
        <n v="22.56"/>
        <n v="9.0500000000000007"/>
        <n v="394.3"/>
        <n v="407.92"/>
        <n v="-356.67"/>
        <n v="51.25"/>
        <n v="47.08"/>
        <n v="-14.68"/>
        <n v="28.65"/>
        <n v="32.33"/>
        <n v="1094.06"/>
        <n v="1098.2"/>
        <n v="-943.6"/>
        <n v="-6.16"/>
        <n v="154.6"/>
        <n v="-63.27"/>
        <n v="91.33"/>
        <n v="-13.88"/>
        <n v="77.45"/>
        <n v="18.43"/>
        <n v="15.27"/>
        <n v="2701.05"/>
        <n v="28.52"/>
        <n v="2729.57"/>
        <n v="-2788.1"/>
        <n v="-91.08"/>
        <n v="-79.48"/>
        <n v="-138.01"/>
        <n v="53.98"/>
        <n v="-84.03"/>
        <n v="151.82"/>
        <n v="-5.55"/>
        <n v="-2.17"/>
        <n v="44.13"/>
        <n v="1.1000000000000001"/>
        <n v="45.22"/>
        <n v="-46.04"/>
        <n v="-0.83"/>
        <n v="0.1"/>
        <n v="-1.84"/>
        <n v="765.72"/>
        <n v="1.59"/>
        <n v="767.31"/>
        <n v="-695.96"/>
        <n v="-7.91"/>
        <n v="71.349999999999994"/>
        <n v="-30.53"/>
        <n v="40.82"/>
        <n v="91.67"/>
        <n v="6.19"/>
        <n v="695.62"/>
        <n v="-663.59"/>
        <n v="-90.25"/>
        <n v="32.03"/>
        <n v="-88.26"/>
        <n v="-56.23"/>
        <n v="-39.75"/>
        <n v="-9.34"/>
        <n v="10.84"/>
        <n v="402.77"/>
        <n v="407.82"/>
        <n v="-364.54"/>
        <n v="-8.89"/>
        <n v="43.28"/>
        <n v="-12.55"/>
        <n v="27.59"/>
        <n v="7.59"/>
        <n v="7.39"/>
        <n v="8.1"/>
        <n v="6084.7"/>
        <n v="1022.1"/>
        <n v="7106.8"/>
        <n v="-2605.4"/>
        <n v="654.1"/>
        <n v="4501.3999999999996"/>
        <n v="-1165.7"/>
        <n v="3335.7"/>
        <n v="-630.70000000000005"/>
        <n v="2705"/>
        <n v="1849.6"/>
        <n v="14.49"/>
        <n v="73.98"/>
        <n v="59289"/>
        <n v="3062"/>
        <n v="62351"/>
        <n v="-42082"/>
        <n v="20269"/>
        <n v="-1331"/>
        <n v="18938"/>
        <n v="-5120"/>
        <n v="13818"/>
        <n v="1148"/>
        <n v="65.98"/>
        <n v="34.19"/>
        <n v="677.18"/>
        <n v="58.77"/>
        <n v="735.95"/>
        <n v="-609.76"/>
        <n v="-0.79"/>
        <n v="126.19"/>
        <n v="-11.8"/>
        <n v="114.39"/>
        <n v="-37.119999999999997"/>
        <n v="77.27"/>
        <n v="31.57"/>
        <n v="28.21"/>
        <n v="18.63"/>
        <n v="1220.71"/>
        <n v="9.06"/>
        <n v="1229.77"/>
        <n v="-1101.22"/>
        <n v="128.55000000000001"/>
        <n v="-84.07"/>
        <n v="44.48"/>
        <n v="-14"/>
        <n v="30.48"/>
        <n v="96.16"/>
        <n v="11.91"/>
        <n v="2863.22"/>
        <n v="101.69"/>
        <n v="2964.91"/>
        <n v="-2582.52"/>
        <n v="-149.94"/>
        <n v="382.39"/>
        <n v="-34.450000000000003"/>
        <n v="347.94"/>
        <n v="-91.61"/>
        <n v="256.33"/>
        <n v="221.92"/>
        <n v="13.36"/>
        <n v="1107.3800000000001"/>
        <n v="1107.93"/>
        <n v="-1011.98"/>
        <n v="-18.54"/>
        <n v="95.96"/>
        <n v="-15.96"/>
        <n v="80"/>
        <n v="-21.86"/>
        <n v="58.14"/>
        <n v="20.67"/>
        <n v="28.13"/>
        <n v="35.85"/>
        <n v="8.67"/>
        <n v="521.37"/>
        <n v="27.06"/>
        <n v="548.44000000000005"/>
        <n v="-581.98"/>
        <n v="-10.52"/>
        <n v="-33.54"/>
        <n v="-22.61"/>
        <n v="-56.15"/>
        <n v="50.87"/>
        <n v="-6.43"/>
        <n v="70.180000000000007"/>
        <n v="71.22"/>
        <n v="-48.94"/>
        <n v="-0.86"/>
        <n v="22.29"/>
        <n v="-3.12"/>
        <n v="-6.06"/>
        <n v="6.23"/>
        <n v="31.76"/>
        <s v="4,45,372.91"/>
        <n v="4208.58"/>
        <s v="4,49,581.49"/>
        <s v="-4,17,037.28"/>
        <n v="-3445.43"/>
        <n v="32544.21"/>
        <n v="-6222.97"/>
        <n v="26321.24"/>
        <n v="-7214.84"/>
        <n v="19106.400000000001"/>
        <n v="4855.8999999999996"/>
        <n v="40.31"/>
        <n v="52.16"/>
        <n v="7.31"/>
        <n v="710.65"/>
        <n v="711.83"/>
        <n v="-676.4"/>
        <n v="-67.42"/>
        <n v="35.43"/>
        <n v="-29.95"/>
        <n v="5.48"/>
        <n v="4.2300000000000004"/>
        <n v="56.21"/>
        <n v="6.08"/>
        <n v="4.99"/>
        <n v="1266.98"/>
        <n v="5.8"/>
        <n v="1272.78"/>
        <n v="-1133.81"/>
        <n v="-32.6"/>
        <n v="110.79"/>
        <n v="-68.23"/>
        <n v="42.56"/>
        <n v="-11.26"/>
        <n v="31.31"/>
        <n v="39.770000000000003"/>
        <n v="25.03"/>
        <n v="10.97"/>
        <n v="3156.66"/>
        <n v="3178.87"/>
        <n v="-2749.67"/>
        <n v="-23.34"/>
        <n v="429.2"/>
        <n v="-171"/>
        <n v="258.2"/>
        <n v="-69.91"/>
        <n v="188.29"/>
        <n v="25.24"/>
        <n v="28.47"/>
        <n v="7.26"/>
        <n v="19.260000000000002"/>
        <n v="4.38"/>
        <n v="-0.36"/>
        <n v="4.0199999999999996"/>
        <n v="49.15"/>
        <n v="1053.18"/>
        <n v="1059.25"/>
        <n v="-1277.06"/>
        <n v="-268.89"/>
        <n v="-217.81"/>
        <n v="-70.63"/>
        <n v="-288.44"/>
        <n v="-19.690000000000001"/>
        <n v="-20.68"/>
        <n v="55448.46"/>
        <n v="1985.91"/>
        <n v="57434.37"/>
        <n v="-40893.370000000003"/>
        <n v="-22.95"/>
        <n v="16541"/>
        <n v="-1038.04"/>
        <n v="15502.96"/>
        <n v="-5302.06"/>
        <n v="10200.9"/>
        <n v="1214.74"/>
        <n v="9.25"/>
        <n v="29.83"/>
        <n v="473.15"/>
        <n v="21.99"/>
        <n v="495.14"/>
        <n v="-468.56"/>
        <n v="-0.2"/>
        <n v="25.39"/>
        <n v="-7.87"/>
        <n v="85.77"/>
        <n v="1.4"/>
        <n v="1528.12"/>
        <n v="375.87"/>
        <n v="1903.99"/>
        <n v="-1746.88"/>
        <n v="-152.62"/>
        <n v="321.82"/>
        <n v="-16.940000000000001"/>
        <n v="304.88"/>
        <n v="102.07"/>
        <n v="107.1"/>
        <n v="-41.71"/>
        <n v="65.39"/>
        <n v="64.88"/>
        <n v="49.13"/>
        <n v="62.81"/>
        <n v="64.06"/>
        <n v="21.64"/>
        <n v="-18.88"/>
        <n v="-5.87"/>
        <n v="12.16"/>
        <n v="28.41"/>
        <n v="1900.08"/>
        <n v="39.840000000000003"/>
        <n v="1939.92"/>
        <n v="-1393.48"/>
        <n v="-19.78"/>
        <n v="546.44000000000005"/>
        <n v="-81.66"/>
        <n v="464.78"/>
        <n v="-148.71"/>
        <n v="316.06"/>
        <n v="65.38"/>
        <n v="9.67"/>
        <n v="12.17"/>
        <n v="28.76"/>
        <n v="144.34"/>
        <n v="-127.95"/>
        <n v="16.39"/>
        <n v="14.4"/>
        <n v="-2.5299999999999998"/>
        <n v="11.87"/>
        <n v="5.29"/>
        <n v="11.36"/>
        <n v="1563.9"/>
        <n v="20.8"/>
        <n v="1584.7"/>
        <n v="-1690.98"/>
        <n v="-41.07"/>
        <n v="-106.29"/>
        <n v="-111.91"/>
        <n v="-218.2"/>
        <n v="86.28"/>
        <n v="-26.09"/>
        <n v="-12.32"/>
        <n v="-6.8"/>
        <n v="709.87"/>
        <n v="725.13"/>
        <n v="-702.58"/>
        <n v="-77.53"/>
        <n v="22.55"/>
        <n v="-16.440000000000001"/>
        <n v="6.11"/>
        <n v="-20.62"/>
        <n v="17.850000000000001"/>
        <n v="1087.3699999999999"/>
        <n v="55.43"/>
        <n v="1142.8"/>
        <n v="-966.22"/>
        <n v="-9.16"/>
        <n v="176.58"/>
        <n v="-46.44"/>
        <n v="130.13999999999999"/>
        <n v="-26.77"/>
        <n v="103.37"/>
        <n v="12.99"/>
        <n v="16.239999999999998"/>
        <n v="656.43"/>
        <n v="660.75"/>
        <n v="-585.86"/>
        <n v="-12.49"/>
        <n v="74.89"/>
        <n v="-7.8"/>
        <n v="-21.84"/>
        <n v="45.25"/>
        <n v="30.17"/>
        <n v="1732.05"/>
        <n v="1733.47"/>
        <n v="-1617.25"/>
        <n v="-18.3"/>
        <n v="116.22"/>
        <n v="-41.43"/>
        <n v="74.790000000000006"/>
        <n v="53.77"/>
        <n v="10.83"/>
        <n v="24.84"/>
        <n v="43.97"/>
        <n v="6.71"/>
        <n v="540.74"/>
        <n v="22.94"/>
        <n v="563.67999999999995"/>
        <n v="-560.82000000000005"/>
        <n v="-14.33"/>
        <n v="-11.47"/>
        <n v="-15.45"/>
        <n v="14.44"/>
        <n v="-5.35"/>
        <n v="-0.39"/>
        <n v="0.53"/>
        <n v="1198.69"/>
        <n v="45.89"/>
        <n v="1244.5899999999999"/>
        <n v="-981.54"/>
        <n v="-5"/>
        <n v="263.05"/>
        <n v="-46.26"/>
        <n v="216.78"/>
        <n v="-43.82"/>
        <n v="172.97"/>
        <n v="21.94"/>
        <n v="4271.45"/>
        <n v="136.41999999999999"/>
        <n v="4407.87"/>
        <n v="-4255.6400000000003"/>
        <n v="-237.44"/>
        <n v="152.22999999999999"/>
        <n v="-97.1"/>
        <n v="55.13"/>
        <n v="-19.5"/>
        <n v="35.630000000000003"/>
        <n v="81.87"/>
        <n v="16.21"/>
        <n v="3.56"/>
        <n v="697.98"/>
        <n v="708.86"/>
        <n v="-636.19000000000005"/>
        <n v="-25.92"/>
        <n v="-23.29"/>
        <n v="49.38"/>
        <n v="40.200000000000003"/>
        <n v="21167.33"/>
        <n v="743.63"/>
        <n v="21910.959999999999"/>
        <n v="-18874.2"/>
        <n v="-868.11"/>
        <n v="2168.65"/>
        <n v="-995.09"/>
        <n v="1173.56"/>
        <n v="113.6"/>
        <n v="103.31"/>
        <n v="190.9"/>
        <n v="105.48"/>
        <n v="107.44"/>
        <n v="-95.89"/>
        <n v="-6.36"/>
        <n v="5.19"/>
        <n v="16.8"/>
        <n v="10.95"/>
        <n v="2730.25"/>
        <n v="52.78"/>
        <n v="2783.03"/>
        <n v="-2545.2199999999998"/>
        <n v="237.81"/>
        <n v="-69.66"/>
        <n v="168.15"/>
        <n v="-54.53"/>
        <n v="113.62"/>
        <n v="43.79"/>
        <n v="25.95"/>
        <n v="41.85"/>
        <n v="5932.96"/>
        <n v="217.39"/>
        <n v="6150.35"/>
        <n v="-5440.28"/>
        <n v="-379.9"/>
        <n v="710.07"/>
        <n v="-239.36"/>
        <n v="470.71"/>
        <n v="-163.01"/>
        <n v="307.7"/>
        <n v="63.95"/>
        <n v="17.11"/>
        <n v="11.97"/>
        <n v="15493.61"/>
        <n v="15502.49"/>
        <n v="-14915.82"/>
        <n v="-2280.4"/>
        <n v="586.66999999999996"/>
        <n v="-2043.65"/>
        <n v="-1456.98"/>
        <n v="470.53"/>
        <n v="-986.45"/>
        <n v="91.5"/>
        <n v="-10.78"/>
        <n v="371.6"/>
        <n v="26.17"/>
        <n v="397.77"/>
        <n v="-364.84"/>
        <n v="-9.5399999999999991"/>
        <n v="32.93"/>
        <n v="-9.23"/>
        <n v="23.69"/>
        <n v="-6.72"/>
        <n v="8.86"/>
        <n v="1157.8499999999999"/>
        <n v="27.57"/>
        <n v="1185.42"/>
        <n v="-1055.6600000000001"/>
        <n v="-30.85"/>
        <n v="129.76"/>
        <n v="-48.76"/>
        <n v="81"/>
        <n v="-14.44"/>
        <n v="66.56"/>
        <n v="20.05"/>
        <n v="33.19"/>
        <n v="57.51"/>
        <n v="11.21"/>
        <n v="4242.28"/>
        <n v="37.36"/>
        <n v="4279.6400000000003"/>
        <n v="-3578.53"/>
        <n v="-418.85"/>
        <n v="282.26"/>
        <n v="-189.84"/>
        <n v="92.42"/>
        <n v="-21.16"/>
        <n v="71.25"/>
        <n v="95.3"/>
        <n v="1.54"/>
        <n v="4420.71"/>
        <n v="51.19"/>
        <n v="4471.8900000000003"/>
        <n v="-3971.37"/>
        <n v="-265.64999999999998"/>
        <n v="500.53"/>
        <n v="-176.1"/>
        <n v="324.43"/>
        <n v="-64.86"/>
        <n v="259.58"/>
        <n v="69.930000000000007"/>
        <n v="62.3"/>
        <n v="11.32"/>
        <n v="1437.5"/>
        <n v="1466.22"/>
        <n v="-1255.81"/>
        <n v="-65.95"/>
        <n v="210.41"/>
        <n v="-55.63"/>
        <n v="154.78"/>
        <n v="-49.27"/>
        <n v="105.51"/>
        <n v="37.83"/>
        <n v="13.94"/>
        <n v="21.3"/>
        <n v="14.64"/>
        <n v="3260.12"/>
        <n v="69.81"/>
        <n v="3329.93"/>
        <n v="-3083.36"/>
        <n v="-188.65"/>
        <n v="246.57"/>
        <n v="-172.37"/>
        <n v="74.2"/>
        <n v="7.8"/>
        <n v="82"/>
        <n v="58.85"/>
        <n v="7.56"/>
        <n v="2764.03"/>
        <n v="2790.48"/>
        <n v="-2439.2399999999998"/>
        <n v="-187.64"/>
        <n v="351.24"/>
        <n v="-119.53"/>
        <n v="231.71"/>
        <n v="-68.88"/>
        <n v="155.96"/>
        <n v="10.79"/>
        <n v="18.100000000000001"/>
        <n v="12.71"/>
        <n v="6607.51"/>
        <n v="59.66"/>
        <n v="6667.17"/>
        <n v="-6023.89"/>
        <n v="-267.58"/>
        <n v="643.28"/>
        <n v="-183.58"/>
        <n v="459.7"/>
        <n v="-127.57"/>
        <n v="332.13"/>
        <n v="45.36"/>
        <n v="22.74"/>
        <n v="9.74"/>
        <n v="149.65"/>
        <n v="157.78"/>
        <n v="-18.13"/>
        <n v="112.49"/>
        <n v="-0.38"/>
        <n v="112.11"/>
        <n v="112.25"/>
        <n v="78.900000000000006"/>
        <n v="6615.84"/>
        <n v="140.84"/>
        <n v="6756.68"/>
        <n v="-10723.93"/>
        <n v="-3567.28"/>
        <n v="-3967.25"/>
        <n v="-878.2"/>
        <n v="-4845.45"/>
        <n v="483.88"/>
        <n v="-4361.57"/>
        <n v="486.49"/>
        <n v="-17.93"/>
        <n v="-59.97"/>
        <n v="962.14"/>
        <n v="965.88"/>
        <n v="-2167.08"/>
        <n v="-841.39"/>
        <n v="-1201.2"/>
        <n v="-41.27"/>
        <n v="-1242.47"/>
        <n v="366.09"/>
        <n v="-876.38"/>
        <n v="1388.93"/>
        <n v="-6.01"/>
        <n v="-124.85"/>
        <n v="8957.4"/>
        <n v="25.55"/>
        <n v="8982.9500000000007"/>
        <n v="-8586.26"/>
        <n v="-761.69"/>
        <n v="396.69"/>
        <n v="-307.98"/>
        <n v="88.71"/>
        <n v="-30.37"/>
        <n v="58.34"/>
        <n v="79.89"/>
        <n v="4040.97"/>
        <n v="328.55"/>
        <n v="4369.5200000000004"/>
        <n v="-3668.74"/>
        <n v="-533.04"/>
        <n v="700.78"/>
        <n v="-363.9"/>
        <n v="336.88"/>
        <n v="-142.13"/>
        <n v="194.75"/>
        <n v="1627.95"/>
        <n v="3.43"/>
        <n v="17.34"/>
        <n v="56913.25"/>
        <n v="255.46"/>
        <n v="57168.71"/>
        <n v="-48394.64"/>
        <n v="-3024.61"/>
        <n v="8774.07"/>
        <n v="-3642.79"/>
        <n v="5131.28"/>
        <n v="-1554.74"/>
        <n v="3576.54"/>
        <n v="240.3"/>
        <n v="30.04"/>
        <n v="15.42"/>
        <n v="1164.8900000000001"/>
        <n v="1172.21"/>
        <n v="-1064.1500000000001"/>
        <n v="-26.4"/>
        <n v="108.06"/>
        <n v="-74.77"/>
        <n v="33.29"/>
        <n v="-9.6999999999999993"/>
        <n v="23.59"/>
        <n v="9.2799999999999994"/>
        <n v="2622.98"/>
        <n v="2674.88"/>
        <n v="-2479.23"/>
        <n v="-174.25"/>
        <n v="195.65"/>
        <n v="-81.13"/>
        <n v="114.52"/>
        <n v="79.19"/>
        <n v="15.93"/>
        <n v="7.46"/>
        <n v="2546.0700000000002"/>
        <n v="2560.56"/>
        <n v="-2311.65"/>
        <n v="248.9"/>
        <n v="-151.15"/>
        <n v="97.75"/>
        <n v="-30.5"/>
        <n v="67.260000000000005"/>
        <n v="65.95"/>
        <n v="33.119999999999997"/>
        <n v="29.62"/>
        <n v="-30.55"/>
        <n v="-7.0000000000000007E-2"/>
        <n v="-0.88"/>
        <n v="-0.78"/>
        <n v="-3.34"/>
        <n v="718.61"/>
        <n v="87.06"/>
        <n v="805.67"/>
        <n v="-609.04999999999995"/>
        <n v="196.62"/>
        <n v="-40.14"/>
        <n v="156.47999999999999"/>
        <n v="-35.14"/>
        <n v="121.34"/>
        <n v="69.540000000000006"/>
        <n v="23.22"/>
        <n v="4110.07"/>
        <n v="6.09"/>
        <n v="4116.16"/>
        <n v="-3976.55"/>
        <n v="-64.5"/>
        <n v="75.11"/>
        <n v="-17.899999999999999"/>
        <n v="57.21"/>
        <n v="-9.6199999999999992"/>
        <n v="47.59"/>
        <n v="3.9"/>
        <n v="1698.16"/>
        <n v="11.4"/>
        <n v="1709.56"/>
        <n v="-1488.86"/>
        <n v="-50.89"/>
        <n v="220.7"/>
        <n v="-54.74"/>
        <n v="165.96"/>
        <n v="36.090000000000003"/>
        <n v="202.05"/>
        <n v="18.170000000000002"/>
        <n v="2787.08"/>
        <n v="66.41"/>
        <n v="2853.49"/>
        <n v="-2718.86"/>
        <n v="-369.9"/>
        <n v="-235.27"/>
        <n v="-34.4"/>
        <n v="-269.67"/>
        <n v="-269.99"/>
        <n v="21.91"/>
        <n v="-28.29"/>
        <n v="-21.51"/>
        <n v="276.07"/>
        <n v="11.54"/>
        <n v="287.61"/>
        <n v="-248.67"/>
        <n v="-6.99"/>
        <n v="31.95"/>
        <n v="-4.25"/>
        <n v="27.69"/>
        <n v="8.68"/>
        <n v="10.87"/>
        <n v="14.1"/>
        <n v="2720.11"/>
        <n v="25.34"/>
        <n v="2745.45"/>
        <n v="-2284.9899999999998"/>
        <n v="-3.54"/>
        <n v="460.46"/>
        <n v="-53.2"/>
        <n v="407.26"/>
        <n v="-137.1"/>
        <n v="270.16000000000003"/>
        <n v="15.89"/>
        <n v="16.96"/>
        <n v="20.350000000000001"/>
        <n v="220.12"/>
        <n v="7.3"/>
        <n v="227.42"/>
        <n v="-179.92"/>
        <n v="-2.36"/>
        <n v="45.14"/>
        <n v="36.94"/>
        <n v="39.979999999999997"/>
        <n v="5010.74"/>
        <n v="49.34"/>
        <n v="5060.08"/>
        <n v="-4579.8"/>
        <n v="-98.18"/>
        <n v="480.28"/>
        <n v="-77.7"/>
        <n v="402.58"/>
        <n v="-133.5"/>
        <n v="269.08"/>
        <n v="30.69"/>
        <n v="17.54"/>
        <n v="22.6"/>
        <n v="156.66999999999999"/>
        <n v="7.86"/>
        <n v="164.53"/>
        <n v="-111.4"/>
        <n v="-26.48"/>
        <n v="53.13"/>
        <n v="-12.56"/>
        <n v="40.58"/>
        <n v="33.909999999999997"/>
        <n v="825.48"/>
        <n v="825.83"/>
        <n v="-805.94"/>
        <n v="-13.62"/>
        <n v="19.89"/>
        <n v="-5.41"/>
        <n v="14.48"/>
        <n v="-4.6500000000000004"/>
        <n v="327.37"/>
        <n v="350.04"/>
        <n v="-320.51"/>
        <n v="29.53"/>
        <n v="18.72"/>
        <n v="8.9600000000000009"/>
        <n v="4531.05"/>
        <n v="98.22"/>
        <n v="4629.2700000000004"/>
        <n v="-3800.36"/>
        <n v="828.91"/>
        <n v="-69.489999999999995"/>
        <n v="759.42"/>
        <n v="-253.48"/>
        <n v="505.94"/>
        <n v="53.89"/>
        <n v="-18.52"/>
        <n v="-13.44"/>
        <n v="-18"/>
        <n v="-21.12"/>
        <n v="20.12"/>
        <n v="-8.49"/>
        <n v="-4017.19"/>
        <n v="818.29"/>
        <n v="5.57"/>
        <n v="823.86"/>
        <n v="-720.42"/>
        <n v="-46.3"/>
        <n v="98.9"/>
        <n v="-50.53"/>
        <n v="48.37"/>
        <n v="-18.77"/>
        <n v="29.6"/>
        <n v="12.89"/>
        <n v="12.64"/>
        <n v="519.29"/>
        <n v="7.94"/>
        <n v="527.24"/>
        <n v="-471.32"/>
        <n v="-8.48"/>
        <n v="55.91"/>
        <n v="46.73"/>
        <n v="-14.99"/>
        <n v="31.74"/>
        <n v="11.34"/>
        <n v="2.8"/>
        <n v="10.77"/>
        <n v="7737.09"/>
        <n v="37.08"/>
        <n v="7774.17"/>
        <n v="-7235.25"/>
        <n v="-208.83"/>
        <n v="538.91999999999996"/>
        <n v="-115.39"/>
        <n v="423.53"/>
        <n v="-141.71"/>
        <n v="281.82"/>
        <n v="51.42"/>
        <n v="575.55999999999995"/>
        <n v="9.9600000000000009"/>
        <n v="585.52"/>
        <n v="-604.03"/>
        <n v="-31.95"/>
        <n v="-18.510000000000002"/>
        <n v="-11.19"/>
        <n v="-29.63"/>
        <n v="-3.22"/>
        <n v="2835.2"/>
        <n v="2845.61"/>
        <n v="-2683.79"/>
        <n v="-122.93"/>
        <n v="161.82"/>
        <n v="-28.04"/>
        <n v="133.77000000000001"/>
        <n v="98.64"/>
        <n v="15.56"/>
        <n v="16.28"/>
        <n v="28.14"/>
        <n v="29.28"/>
        <n v="-30.52"/>
        <n v="-2.56"/>
        <n v="0.56000000000000005"/>
        <n v="-1.51"/>
        <n v="-4.41"/>
        <n v="964.83"/>
        <n v="966.83"/>
        <n v="-845.28"/>
        <n v="-8.02"/>
        <n v="121.46"/>
        <n v="-22.34"/>
        <n v="99.12"/>
        <n v="95.24"/>
        <n v="27.84"/>
        <n v="34.200000000000003"/>
        <n v="1823.04"/>
        <n v="18.239999999999998"/>
        <n v="1841.28"/>
        <n v="-1748.32"/>
        <n v="-31.51"/>
        <n v="92.96"/>
        <n v="-39.67"/>
        <n v="53.29"/>
        <n v="-20.29"/>
        <n v="33"/>
        <n v="15.88"/>
        <n v="4.16"/>
        <n v="9.15"/>
        <n v="5.0999999999999996"/>
        <n v="2875.15"/>
        <n v="85.03"/>
        <n v="2960.18"/>
        <n v="-2597.1999999999998"/>
        <n v="362.98"/>
        <n v="-110.68"/>
        <n v="252.3"/>
        <n v="173.62"/>
        <n v="28.92"/>
        <n v="12.01"/>
        <n v="19.66"/>
        <n v="545.9"/>
        <n v="547.9"/>
        <n v="-384.84"/>
        <n v="163.06"/>
        <n v="-20.36"/>
        <n v="142.69999999999999"/>
        <n v="-50.16"/>
        <n v="92.54"/>
        <n v="4.75"/>
        <n v="19.48"/>
        <n v="23.77"/>
        <n v="29.87"/>
        <n v="336.18"/>
        <n v="344.85"/>
        <n v="-297.07"/>
        <n v="-7.07"/>
        <n v="47.78"/>
        <n v="38.35"/>
        <n v="32.380000000000003"/>
        <n v="4.54"/>
        <n v="14.21"/>
        <n v="1541.05"/>
        <n v="30.28"/>
        <n v="1571.33"/>
        <n v="-1344.24"/>
        <n v="-21.9"/>
        <n v="227.09"/>
        <n v="-63.87"/>
        <n v="163.22"/>
        <n v="157.25"/>
        <n v="11.18"/>
        <n v="15.72"/>
        <n v="14.74"/>
        <n v="1050.82"/>
        <n v="1059.68"/>
        <n v="-1269.1600000000001"/>
        <n v="-92.69"/>
        <n v="-209.48"/>
        <n v="-220.86"/>
        <n v="72.23"/>
        <n v="-148.63"/>
        <n v="35.24"/>
        <n v="-42.17"/>
        <n v="-38.950000000000003"/>
        <n v="-19.93"/>
        <n v="640.28"/>
        <n v="643.17999999999995"/>
        <n v="-629.24"/>
        <n v="-12.4"/>
        <n v="10.029999999999999"/>
        <n v="534.48"/>
        <n v="42.23"/>
        <n v="576.71"/>
        <n v="-447.04"/>
        <n v="-42.83"/>
        <n v="129.66999999999999"/>
        <n v="123.45"/>
        <n v="-38.74"/>
        <n v="84.71"/>
        <n v="12"/>
        <n v="181.55"/>
        <n v="190.39"/>
        <n v="-173.94"/>
        <n v="-9.75"/>
        <n v="16.45"/>
        <n v="43.25"/>
        <n v="2.97"/>
        <n v="3.75"/>
        <n v="4348.04"/>
        <n v="32.25"/>
        <n v="4380.29"/>
        <n v="-4283.2"/>
        <n v="-24"/>
        <n v="97.09"/>
        <n v="-1.59"/>
        <n v="95.5"/>
        <n v="-30.99"/>
        <n v="64.510000000000005"/>
        <n v="21.62"/>
        <n v="2219.14"/>
        <n v="27.12"/>
        <n v="2246.2600000000002"/>
        <n v="-1818.52"/>
        <n v="-45.03"/>
        <n v="427.74"/>
        <n v="-117.43"/>
        <n v="310.31"/>
        <n v="-71.89"/>
        <n v="238.42"/>
        <n v="36.950000000000003"/>
        <n v="48.15"/>
        <n v="19.28"/>
        <n v="3147.87"/>
        <n v="3153.94"/>
        <n v="-2553.31"/>
        <n v="-54.82"/>
        <n v="600.63"/>
        <n v="-61.35"/>
        <n v="539.28"/>
        <n v="-138.16"/>
        <n v="401.12"/>
        <n v="23.54"/>
        <n v="17.04"/>
        <n v="19.649999999999999"/>
        <n v="19.079999999999998"/>
        <n v="72.39"/>
        <n v="74.44"/>
        <n v="-72.27"/>
        <n v="-2.71"/>
        <n v="1.27"/>
        <n v="0.13"/>
        <n v="827.02"/>
        <n v="25.81"/>
        <n v="852.83"/>
        <n v="-728.74"/>
        <n v="122.37"/>
        <n v="-29.36"/>
        <n v="93.01"/>
        <n v="-31.25"/>
        <n v="61.76"/>
        <n v="34.81"/>
        <n v="26.18"/>
        <n v="19.850000000000001"/>
        <n v="37.729999999999997"/>
        <n v="57.58"/>
        <n v="-144.66999999999999"/>
        <n v="-133.38999999999999"/>
        <n v="-87.09"/>
        <n v="-87.5"/>
        <n v="-438.77"/>
        <n v="1422.3"/>
        <n v="1435.41"/>
        <n v="-1145.28"/>
        <n v="290.13"/>
        <n v="-51.97"/>
        <n v="238.16"/>
        <n v="-82.24"/>
        <n v="155.91999999999999"/>
        <n v="35.72"/>
        <n v="47.62"/>
        <n v="20.399999999999999"/>
        <n v="43.9"/>
        <n v="0.38"/>
        <n v="44.28"/>
        <n v="-18.420000000000002"/>
        <n v="-2.4"/>
        <n v="25.87"/>
        <n v="-1.78"/>
        <n v="16.86"/>
        <n v="15.43"/>
        <n v="17.05"/>
        <n v="58.91"/>
        <n v="6131.27"/>
        <n v="13.31"/>
        <n v="6144.57"/>
        <n v="-5889.15"/>
        <n v="-169.9"/>
        <n v="255.42"/>
        <n v="-21.71"/>
        <n v="233.71"/>
        <n v="-69.41"/>
        <n v="164.3"/>
        <n v="23.74"/>
        <n v="373.93"/>
        <n v="1.44"/>
        <n v="375.37"/>
        <n v="-326.39"/>
        <n v="11.66"/>
        <n v="-11.28"/>
        <n v="10.94"/>
        <n v="1021.5"/>
        <n v="1021.63"/>
        <n v="-1010.61"/>
        <n v="-24.99"/>
        <n v="11.02"/>
        <n v="1.08"/>
        <n v="263.95"/>
        <n v="-176.55"/>
        <n v="-0.8"/>
        <n v="87.4"/>
        <n v="74.930000000000007"/>
        <n v="-19.98"/>
        <n v="54.95"/>
        <n v="12.15"/>
        <n v="33.229999999999997"/>
        <n v="1171.5899999999999"/>
        <n v="4.29"/>
        <n v="1175.8800000000001"/>
        <n v="-1038.58"/>
        <n v="137.31"/>
        <n v="-49.23"/>
        <n v="88.08"/>
        <n v="-26.52"/>
        <n v="61.55"/>
        <n v="15.7"/>
        <n v="39.22"/>
        <n v="70.58"/>
        <n v="11.72"/>
        <n v="497.39"/>
        <n v="497.86"/>
        <n v="-474.11"/>
        <n v="-15.82"/>
        <n v="23.75"/>
        <n v="-13.59"/>
        <n v="10.16"/>
        <n v="3.84"/>
        <n v="4.7699999999999996"/>
        <n v="13986.94"/>
        <n v="14080.35"/>
        <n v="-11115.14"/>
        <n v="-10231.49"/>
        <n v="2965.21"/>
        <n v="2955.77"/>
        <n v="-1024.72"/>
        <n v="1931.05"/>
        <n v="100.93"/>
        <n v="38.26"/>
        <n v="38.450000000000003"/>
        <n v="21.2"/>
        <n v="360.91"/>
        <n v="361.29"/>
        <n v="-329.56"/>
        <n v="-7.93"/>
        <n v="23.8"/>
        <n v="17.170000000000002"/>
        <n v="1837.05"/>
        <n v="1859"/>
        <n v="-1540.38"/>
        <n v="-114.63"/>
        <n v="203.98"/>
        <n v="-198.87"/>
        <n v="5.1100000000000003"/>
        <n v="9.34"/>
        <n v="85.29"/>
        <n v="204.11"/>
        <n v="3.22"/>
        <n v="207.33"/>
        <n v="-232.67"/>
        <n v="-43.15"/>
        <n v="-68.489999999999995"/>
        <n v="-12.61"/>
        <n v="-81.09"/>
        <n v="81.98"/>
        <n v="-9.89"/>
        <n v="-8.35"/>
        <n v="131.78"/>
        <n v="132.13"/>
        <n v="-120.51"/>
        <n v="-16.64"/>
        <n v="-8.19"/>
        <n v="8.82"/>
        <n v="34.68"/>
        <n v="-30.84"/>
        <n v="0.43"/>
        <n v="197.41"/>
        <n v="203.48"/>
        <n v="-178.89"/>
        <n v="-3.4"/>
        <n v="-4.9400000000000004"/>
        <n v="9.33"/>
        <n v="12.46"/>
        <n v="508.26"/>
        <n v="3.88"/>
        <n v="512.14"/>
        <n v="-491.95"/>
        <n v="20.190000000000001"/>
        <n v="-13.08"/>
        <n v="7.1"/>
        <n v="13.63"/>
        <n v="13.34"/>
        <n v="12753.15"/>
        <n v="88.47"/>
        <n v="12841.62"/>
        <n v="-8296.4500000000007"/>
        <n v="-29.42"/>
        <n v="4545.17"/>
        <n v="-366.11"/>
        <n v="4179.0600000000004"/>
        <n v="-1037.73"/>
        <n v="3141.33"/>
        <n v="90.32"/>
        <n v="69.63"/>
        <n v="77.67"/>
        <n v="35.64"/>
        <n v="78.599999999999994"/>
        <n v="80.3"/>
        <n v="-75.260000000000005"/>
        <n v="-15.13"/>
        <n v="22.04"/>
        <n v="349.56"/>
        <n v="4.74"/>
        <n v="354.3"/>
        <n v="-347.69"/>
        <n v="-6.11"/>
        <n v="3.21"/>
        <n v="9.49"/>
        <n v="14.2"/>
        <n v="79.540000000000006"/>
        <n v="81.67"/>
        <n v="-73.31"/>
        <n v="8.36"/>
        <n v="5.15"/>
        <n v="8.9499999999999993"/>
        <n v="10.51"/>
        <n v="693.07"/>
        <n v="17.28"/>
        <n v="710.35"/>
        <n v="-655.62"/>
        <n v="-98.26"/>
        <n v="54.74"/>
        <n v="-25.14"/>
        <n v="-13.95"/>
        <n v="15.65"/>
        <n v="7.38"/>
        <n v="2109.64"/>
        <n v="2139.16"/>
        <n v="-835.75"/>
        <n v="-998.09"/>
        <n v="305.32"/>
        <n v="-39.340000000000003"/>
        <n v="265.97000000000003"/>
        <n v="-78.819999999999993"/>
        <n v="187.15"/>
        <n v="47.37"/>
        <n v="61.78"/>
        <n v="212.2"/>
        <n v="215.51"/>
        <n v="-88.48"/>
        <n v="-0.25"/>
        <n v="127.02"/>
        <n v="-23.87"/>
        <n v="103.15"/>
        <n v="37.6"/>
        <n v="27.43"/>
        <n v="33.78"/>
        <n v="59.86"/>
        <n v="253.93"/>
        <n v="254.87"/>
        <n v="-244.43"/>
        <n v="-9.6"/>
        <n v="-6.54"/>
        <n v="2.4500000000000002"/>
        <n v="4.1100000000000003"/>
        <n v="1808.56"/>
        <n v="-1658.65"/>
        <n v="149.91"/>
        <n v="-71.03"/>
        <n v="78.88"/>
        <n v="-27.43"/>
        <n v="51.45"/>
        <n v="378.08"/>
        <n v="8.2899999999999991"/>
        <n v="680.55"/>
        <n v="72.650000000000006"/>
        <n v="753.2"/>
        <n v="-678.31"/>
        <n v="-31.97"/>
        <n v="-4.34"/>
        <n v="70.55"/>
        <n v="-21.61"/>
        <n v="41.05"/>
        <n v="12.98"/>
        <n v="11"/>
        <n v="1569.91"/>
        <n v="85.01"/>
        <n v="1654.92"/>
        <n v="-1359.83"/>
        <n v="-10.31"/>
        <n v="295.08999999999997"/>
        <n v="-69.38"/>
        <n v="225.71"/>
        <n v="-80.19"/>
        <n v="145.52000000000001"/>
        <n v="21.72"/>
        <n v="32.07"/>
        <n v="238.39"/>
        <n v="240.96"/>
        <n v="-240.63"/>
        <n v="-7.1"/>
        <n v="-5.21"/>
        <n v="-4.88"/>
        <n v="-4.62"/>
        <n v="253.98"/>
        <n v="2.6"/>
        <n v="256.58"/>
        <n v="-245.09"/>
        <n v="-8.16"/>
        <n v="-2.3199999999999998"/>
        <n v="1"/>
        <n v="31.49"/>
        <n v="52.72"/>
        <n v="-40.29"/>
        <n v="12.43"/>
        <n v="-3.65"/>
        <n v="1.34"/>
        <n v="334.01"/>
        <n v="335.54"/>
        <n v="-313.66000000000003"/>
        <n v="-4.43"/>
        <n v="21.89"/>
        <n v="8.98"/>
        <n v="2.5299999999999998"/>
        <n v="643.35"/>
        <n v="18.57"/>
        <n v="661.93"/>
        <n v="-593"/>
        <n v="68.930000000000007"/>
        <n v="-7.84"/>
        <n v="61.09"/>
        <n v="-20.66"/>
        <n v="40.42"/>
        <n v="86.04"/>
        <n v="2.35"/>
        <n v="10.71"/>
        <n v="2213.08"/>
        <n v="2217.4699999999998"/>
        <n v="-761.61"/>
        <n v="-883.87"/>
        <n v="572"/>
        <n v="-53.09"/>
        <n v="518.91"/>
        <n v="-181.67"/>
        <n v="337.24"/>
        <n v="168.24"/>
        <n v="4.6399999999999997"/>
        <n v="65.78"/>
        <n v="312.64"/>
        <n v="312.7"/>
        <n v="-274.31"/>
        <n v="-10.039999999999999"/>
        <n v="38.39"/>
        <n v="33.380000000000003"/>
        <n v="-9.69"/>
        <n v="2502.14"/>
        <n v="2511.87"/>
        <n v="-2446.48"/>
        <n v="-118.24"/>
        <n v="-35.270000000000003"/>
        <n v="30.12"/>
        <n v="-10.71"/>
        <n v="19.420000000000002"/>
        <n v="118.55"/>
        <n v="4.6100000000000003"/>
        <n v="1048.8599999999999"/>
        <n v="1065.72"/>
        <n v="-974.93"/>
        <n v="-47.49"/>
        <n v="90.79"/>
        <n v="-40.32"/>
        <n v="50.47"/>
        <n v="-13.84"/>
        <n v="36.64"/>
        <n v="26.69"/>
        <n v="13.72"/>
        <n v="28.83"/>
        <n v="35.74"/>
        <n v="36.520000000000003"/>
        <n v="-52.1"/>
        <n v="-15.58"/>
        <n v="-1.44"/>
        <n v="-17.02"/>
        <n v="4.68"/>
        <n v="-12.34"/>
        <n v="-6.73"/>
        <n v="-5.95"/>
        <n v="-43.58"/>
        <n v="1060.49"/>
        <n v="74.14"/>
        <n v="1134.6300000000001"/>
        <n v="-1051.17"/>
        <n v="-36.299999999999997"/>
        <n v="83.46"/>
        <n v="43.39"/>
        <n v="-10.74"/>
        <n v="32.65"/>
        <n v="158.4"/>
        <n v="66.62"/>
        <n v="225.01"/>
        <n v="-130.88999999999999"/>
        <n v="94.12"/>
        <n v="88.67"/>
        <n v="-29.05"/>
        <n v="59.62"/>
        <n v="49.5"/>
        <n v="2.63"/>
        <n v="59.42"/>
        <n v="255.74"/>
        <n v="262.08"/>
        <n v="-298.27999999999997"/>
        <n v="-0.67"/>
        <n v="-36.200000000000003"/>
        <n v="-42.32"/>
        <n v="-1.73"/>
        <n v="-44.05"/>
        <n v="-14.16"/>
        <n v="666.44"/>
        <n v="15.15"/>
        <n v="681.59"/>
        <n v="-636.79"/>
        <n v="-15.52"/>
        <n v="44.8"/>
        <n v="41.51"/>
        <n v="3.17"/>
        <n v="6.72"/>
        <n v="4868.88"/>
        <n v="261.86"/>
        <n v="5130.74"/>
        <n v="-3924.92"/>
        <n v="-12.59"/>
        <n v="1205.82"/>
        <n v="-64.099999999999994"/>
        <n v="1141.72"/>
        <n v="-299.02"/>
        <n v="842.7"/>
        <n v="129.05000000000001"/>
        <n v="24.77"/>
        <n v="215.84"/>
        <n v="222.67"/>
        <n v="-195.09"/>
        <n v="27.58"/>
        <n v="-15"/>
        <n v="40.93"/>
        <n v="0.3"/>
        <n v="12.78"/>
        <n v="77266.2"/>
        <n v="2279.8000000000002"/>
        <n v="79546"/>
        <n v="-67002.600000000006"/>
        <n v="-89.4"/>
        <n v="12543.4"/>
        <n v="-2602.1"/>
        <n v="9941.2999999999993"/>
        <n v="-2603.6"/>
        <n v="7337.7"/>
        <n v="242.91"/>
        <n v="16.23"/>
        <n v="171.78"/>
        <n v="11.26"/>
        <n v="183.04"/>
        <n v="-145.03"/>
        <n v="-0.17"/>
        <n v="38.01"/>
        <n v="-12.04"/>
        <n v="25.97"/>
        <n v="25.26"/>
        <n v="1191.3"/>
        <n v="18.149999999999999"/>
        <n v="1209.45"/>
        <n v="-723.58"/>
        <n v="-27.8"/>
        <n v="485.87"/>
        <n v="456.68"/>
        <n v="456.58"/>
        <n v="39.119999999999997"/>
        <n v="116.72"/>
        <n v="124.17"/>
        <n v="40.78"/>
        <n v="531.54"/>
        <n v="538.9"/>
        <n v="-403.71"/>
        <n v="-2.38"/>
        <n v="135.19999999999999"/>
        <n v="-16.690000000000001"/>
        <n v="118.51"/>
        <n v="80.680000000000007"/>
        <n v="22.89"/>
        <n v="17.510000000000002"/>
        <n v="21.27"/>
        <n v="25.44"/>
        <n v="110.41"/>
        <n v="4.22"/>
        <n v="114.62"/>
        <n v="-97.84"/>
        <n v="-0.47"/>
        <n v="16.78"/>
        <n v="-2.64"/>
        <n v="14.14"/>
        <n v="11.89"/>
        <n v="4.26"/>
        <n v="27.92"/>
        <n v="34.119999999999997"/>
        <n v="1924.39"/>
        <n v="316.25"/>
        <n v="2240.64"/>
        <n v="-2764.84"/>
        <n v="-392.07"/>
        <n v="-524.20000000000005"/>
        <n v="-25.33"/>
        <n v="-549.53"/>
        <n v="491.25"/>
        <n v="-58.28"/>
        <n v="53.59"/>
        <n v="-12.3"/>
        <n v="-6.15"/>
        <n v="-27.24"/>
        <n v="2271.2399999999998"/>
        <n v="2312.87"/>
        <n v="-2421.5500000000002"/>
        <n v="-151.37"/>
        <n v="-108.68"/>
        <n v="-17.77"/>
        <n v="-126.45"/>
        <n v="60.48"/>
        <n v="-65.97"/>
        <n v="-15.91"/>
        <n v="-11.63"/>
        <n v="-22.18"/>
        <n v="-21.1"/>
        <n v="-21.14"/>
        <n v="-15.11"/>
        <n v="-15.1"/>
        <n v="-2259.1"/>
        <n v="1485.4"/>
        <n v="184.48"/>
        <n v="1669.88"/>
        <n v="-1582.37"/>
        <n v="87.51"/>
        <n v="-82.52"/>
        <n v="25.54"/>
        <n v="30.53"/>
        <n v="54.73"/>
        <n v="10.33"/>
        <n v="106.14"/>
        <n v="-95.68"/>
        <n v="10.46"/>
        <n v="-7.21"/>
        <n v="3.25"/>
        <n v="42.96"/>
        <n v="284.04000000000002"/>
        <n v="0.16"/>
        <n v="284.2"/>
        <n v="-237.02"/>
        <n v="-103.95"/>
        <n v="47.18"/>
        <n v="46.19"/>
        <n v="-16.100000000000001"/>
        <n v="12.47"/>
        <n v="24.13"/>
        <n v="16.61"/>
        <n v="5728.63"/>
        <n v="18.07"/>
        <n v="5746.7"/>
        <n v="-3777.47"/>
        <n v="-2293.8200000000002"/>
        <n v="1969.23"/>
        <n v="-48.25"/>
        <n v="1920.98"/>
        <n v="-741.15"/>
        <n v="1179.83"/>
        <n v="399.48"/>
        <n v="34.380000000000003"/>
        <n v="834.81"/>
        <n v="16.850000000000001"/>
        <n v="851.66"/>
        <n v="-786.19"/>
        <n v="-37.729999999999997"/>
        <n v="65.47"/>
        <n v="-28.23"/>
        <n v="37.24"/>
        <n v="15.61"/>
        <n v="4.13"/>
        <n v="26.36"/>
        <n v="-24.9"/>
        <n v="6.31"/>
        <n v="1731.67"/>
        <n v="1737.29"/>
        <n v="-1582"/>
        <n v="-59.82"/>
        <n v="155.29"/>
        <n v="-69.19"/>
        <n v="86.11"/>
        <n v="-15.97"/>
        <n v="70.14"/>
        <n v="17.61"/>
        <n v="34.97"/>
        <n v="8.9700000000000006"/>
        <n v="256.47000000000003"/>
        <n v="3.1"/>
        <n v="259.57"/>
        <n v="-229.61"/>
        <n v="-4.5"/>
        <n v="29.97"/>
        <n v="-21.79"/>
        <n v="9.9700000000000006"/>
        <n v="12.29"/>
        <n v="12.92"/>
        <n v="2132.16"/>
        <n v="2154.15"/>
        <n v="-1990.62"/>
        <n v="-41.03"/>
        <n v="163.53"/>
        <n v="-95.83"/>
        <n v="67.7"/>
        <n v="45.75"/>
        <n v="18.03"/>
        <n v="12.69"/>
        <n v="39.26"/>
        <n v="2002.8"/>
        <n v="-1328.3"/>
        <n v="-17.5"/>
        <n v="687.7"/>
        <n v="-53.6"/>
        <n v="634.1"/>
        <n v="-139.30000000000001"/>
        <n v="494.8"/>
        <n v="34.9"/>
        <n v="28.27"/>
        <n v="34.340000000000003"/>
        <n v="169.73"/>
        <n v="170.39"/>
        <n v="-150.53"/>
        <n v="-9.66"/>
        <n v="19.78"/>
        <n v="16"/>
        <n v="10.17"/>
        <n v="8050.02"/>
        <n v="408.27"/>
        <n v="8458.2900000000009"/>
        <n v="-7013.21"/>
        <n v="-2.69"/>
        <n v="1445.08"/>
        <n v="-480.36"/>
        <n v="964.72"/>
        <n v="-296.19"/>
        <n v="668.53"/>
        <n v="3980.38"/>
        <n v="15.06"/>
        <n v="3995.44"/>
        <n v="-3946.68"/>
        <n v="-134.88999999999999"/>
        <n v="48.76"/>
        <n v="-16.21"/>
        <n v="32.549999999999997"/>
        <n v="-11.93"/>
        <n v="44.5"/>
        <n v="4.04"/>
        <n v="8.2799999999999994"/>
        <n v="1.23"/>
        <n v="802.11"/>
        <n v="62.52"/>
        <n v="864.63"/>
        <n v="-578.70000000000005"/>
        <n v="285.93"/>
        <n v="261.87"/>
        <n v="-57.47"/>
        <n v="204.4"/>
        <n v="121.22"/>
        <n v="18.850000000000001"/>
        <n v="35.65"/>
        <n v="701.23"/>
        <n v="29.88"/>
        <n v="731.12"/>
        <n v="-524.66"/>
        <n v="206.46"/>
        <n v="-28.35"/>
        <n v="178.11"/>
        <n v="-44.09"/>
        <n v="134.02000000000001"/>
        <n v="136.91"/>
        <n v="165.85"/>
        <n v="29.44"/>
        <n v="1098.31"/>
        <n v="1114.54"/>
        <n v="-843.56"/>
        <n v="-3.47"/>
        <n v="270.98"/>
        <n v="245.99"/>
        <n v="-84.35"/>
        <n v="161.63999999999999"/>
        <n v="46.71"/>
        <n v="24.67"/>
        <n v="6279.39"/>
        <n v="88.58"/>
        <n v="6367.96"/>
        <n v="-5877.71"/>
        <n v="-0.72"/>
        <n v="490.26"/>
        <n v="487.65"/>
        <n v="-136.55000000000001"/>
        <n v="351.1"/>
        <n v="180"/>
        <n v="979.34"/>
        <n v="64.59"/>
        <n v="1043.93"/>
        <n v="-881.71"/>
        <n v="-50.09"/>
        <n v="162.22"/>
        <n v="-37.08"/>
        <n v="125.15"/>
        <n v="82.98"/>
        <n v="4.6500000000000004"/>
        <n v="16.559999999999999"/>
        <n v="7892.07"/>
        <n v="140.08000000000001"/>
        <n v="8032.15"/>
        <n v="-7652.94"/>
        <n v="-395.7"/>
        <n v="379.21"/>
        <n v="-112.06"/>
        <n v="267.14999999999998"/>
        <n v="-41.65"/>
        <n v="225.5"/>
        <n v="111.19"/>
        <n v="1220.4100000000001"/>
        <n v="1222.83"/>
        <n v="-1066.6600000000001"/>
        <n v="-36.17"/>
        <n v="156.16999999999999"/>
        <n v="70.02"/>
        <n v="-13.35"/>
        <n v="56.67"/>
        <n v="29.72"/>
        <n v="12.8"/>
        <n v="381.73"/>
        <n v="388.07"/>
        <n v="-424.68"/>
        <n v="-15.25"/>
        <n v="-36.61"/>
        <n v="-16.05"/>
        <n v="-52.66"/>
        <n v="-53.35"/>
        <n v="25.79"/>
        <n v="-5.79"/>
        <n v="-9.59"/>
        <n v="547.99"/>
        <n v="548.70000000000005"/>
        <n v="-536.98"/>
        <n v="11.71"/>
        <n v="9.01"/>
        <n v="50.2"/>
        <n v="1.65"/>
        <n v="1743.92"/>
        <n v="22.37"/>
        <n v="1766.28"/>
        <n v="-1636.82"/>
        <n v="-117.41"/>
        <n v="129.46"/>
        <n v="-62.25"/>
        <n v="67.209999999999994"/>
        <n v="-12.08"/>
        <n v="2.46"/>
        <n v="637.64"/>
        <n v="642.19000000000005"/>
        <n v="-579.76"/>
        <n v="62.43"/>
        <n v="-13.42"/>
        <n v="49"/>
        <n v="33.979999999999997"/>
        <n v="3.91"/>
        <n v="89.39"/>
        <n v="98.18"/>
        <n v="-86.87"/>
        <n v="-7.32"/>
        <n v="-4.6399999999999997"/>
        <n v="22.82"/>
        <n v="4.96"/>
        <n v="12.65"/>
        <n v="308.56"/>
        <n v="42.98"/>
        <n v="351.55"/>
        <n v="-99.69"/>
        <n v="-5.03"/>
        <n v="251.85"/>
        <n v="-8.1300000000000008"/>
        <n v="243.72"/>
        <n v="-74.3"/>
        <n v="169.42"/>
        <n v="120.12"/>
        <n v="9223.7999999999993"/>
        <n v="149.38999999999999"/>
        <n v="9373.19"/>
        <n v="-7360.45"/>
        <n v="-217.58"/>
        <n v="1795.16"/>
        <n v="-353.62"/>
        <n v="1441.54"/>
        <n v="-515"/>
        <n v="926.54"/>
        <n v="96.42"/>
        <n v="96.1"/>
        <n v="132.77000000000001"/>
        <n v="66.86"/>
        <n v="82.05"/>
        <n v="-192.16"/>
        <n v="-70.37"/>
        <n v="-110.12"/>
        <n v="-8.5299999999999994"/>
        <n v="-118.65"/>
        <n v="-118.69"/>
        <n v="523.47"/>
        <n v="-1.1299999999999999"/>
        <n v="-164.7"/>
        <n v="572.74"/>
        <n v="573.66999999999996"/>
        <n v="-506.14"/>
        <n v="-20.85"/>
        <n v="67.540000000000006"/>
        <n v="-18.649999999999999"/>
        <n v="-16.46"/>
        <n v="32.43"/>
        <n v="36.5"/>
        <n v="57.03"/>
        <n v="-3.85"/>
        <n v="-1.48"/>
        <n v="-2.75"/>
        <n v="66.790000000000006"/>
        <n v="-325"/>
        <n v="7663.22"/>
        <n v="44.59"/>
        <n v="7707.81"/>
        <n v="-7297.76"/>
        <n v="-189.75"/>
        <n v="410.05"/>
        <n v="-85.17"/>
        <n v="324.88"/>
        <n v="-116.72"/>
        <n v="208.16"/>
        <n v="490.58"/>
        <n v="5.98"/>
        <n v="7271.17"/>
        <n v="1458.67"/>
        <n v="8729.84"/>
        <n v="-4580.83"/>
        <n v="-1073.22"/>
        <n v="4149.01"/>
        <n v="2760.61"/>
        <n v="-679.01"/>
        <n v="2795.59"/>
        <n v="10259.32"/>
        <n v="39.6"/>
        <n v="1.17"/>
        <n v="40.770000000000003"/>
        <n v="-47.74"/>
        <n v="-6.98"/>
        <n v="-7.65"/>
        <n v="-14.62"/>
        <n v="4.8499999999999996"/>
        <n v="-17.62"/>
        <n v="366.29"/>
        <n v="42.53"/>
        <n v="408.82"/>
        <n v="-389.32"/>
        <n v="-22.62"/>
        <n v="-0.56999999999999995"/>
        <n v="-5.07"/>
        <n v="33.15"/>
        <n v="1595.15"/>
        <n v="33.770000000000003"/>
        <n v="1628.92"/>
        <n v="-1341.23"/>
        <n v="287.69"/>
        <n v="-90.88"/>
        <n v="196.81"/>
        <n v="-31.91"/>
        <n v="164.9"/>
        <n v="61.36"/>
        <n v="41.69"/>
        <n v="224.2"/>
        <n v="17.440000000000001"/>
        <n v="241.63"/>
        <n v="-205.3"/>
        <n v="-17.64"/>
        <n v="34.72"/>
        <n v="-11.88"/>
        <n v="2094.85"/>
        <n v="2106.86"/>
        <n v="-1889.13"/>
        <n v="217.73"/>
        <n v="168.92"/>
        <n v="-50.46"/>
        <n v="118.45"/>
        <n v="79.38"/>
        <n v="112.09"/>
        <n v="10.39"/>
        <n v="722.8"/>
        <n v="724.13"/>
        <n v="-718.47"/>
        <n v="5.66"/>
        <n v="-37.979999999999997"/>
        <n v="-32.32"/>
        <n v="54.7"/>
        <n v="74.27"/>
        <n v="0.26"/>
        <n v="74.53"/>
        <n v="-118.66"/>
        <n v="-29.81"/>
        <n v="-44.13"/>
        <n v="-44.82"/>
        <n v="-44.63"/>
        <n v="145.83000000000001"/>
        <n v="-3.01"/>
        <n v="-59.42"/>
        <n v="934.15"/>
        <n v="934.17"/>
        <n v="-822.5"/>
        <n v="-22.24"/>
        <n v="111.67"/>
        <n v="-12.87"/>
        <n v="57.15"/>
        <n v="45.83"/>
        <n v="21.56"/>
        <n v="11.95"/>
        <n v="8672.84"/>
        <n v="674.41"/>
        <n v="9347.25"/>
        <n v="-5636.77"/>
        <n v="-169.06"/>
        <n v="3710.48"/>
        <n v="-682.91"/>
        <n v="3027.57"/>
        <n v="214.81"/>
        <n v="2368.8200000000002"/>
        <n v="1677.71"/>
        <n v="8829.64"/>
        <n v="908.81"/>
        <n v="9738.4500000000007"/>
        <n v="-5248.59"/>
        <n v="-20.76"/>
        <n v="4489.8599999999997"/>
        <n v="-196.18"/>
        <n v="4293.68"/>
        <n v="-1704.04"/>
        <n v="2589.14"/>
        <n v="316.39"/>
        <n v="7.22"/>
        <n v="50.85"/>
        <n v="742.21"/>
        <n v="9.1199999999999992"/>
        <n v="751.33"/>
        <n v="-566.53"/>
        <n v="184.8"/>
        <n v="170.48"/>
        <n v="-50.38"/>
        <n v="120.1"/>
        <n v="163.58000000000001"/>
        <n v="82.06"/>
        <n v="84.92"/>
        <n v="-44.22"/>
        <n v="40.700000000000003"/>
        <n v="-37.880000000000003"/>
        <n v="-1.2"/>
        <n v="186.2"/>
        <n v="2.12"/>
        <n v="49.6"/>
        <n v="1040.54"/>
        <n v="1050.22"/>
        <n v="-953.21"/>
        <n v="97.01"/>
        <n v="-24.51"/>
        <n v="72.510000000000005"/>
        <n v="-2.2799999999999998"/>
        <n v="70.23"/>
        <n v="17.02"/>
        <n v="41.27"/>
        <n v="55.67"/>
        <n v="708.7"/>
        <n v="718.29"/>
        <n v="-618.84"/>
        <n v="-14.7"/>
        <n v="99.45"/>
        <n v="-29.25"/>
        <n v="70.2"/>
        <n v="-19.16"/>
        <n v="51.04"/>
        <n v="19.38"/>
        <n v="14.03"/>
        <n v="78273.440000000002"/>
        <n v="1068.8599999999999"/>
        <n v="79342.3"/>
        <n v="-61033.58"/>
        <n v="-3597.2"/>
        <n v="18308.72"/>
        <n v="-5920.82"/>
        <n v="12387.9"/>
        <n v="-3002.64"/>
        <n v="9385.26"/>
        <n v="8245.4599999999991"/>
        <n v="18.559999999999999"/>
        <n v="299.35000000000002"/>
        <n v="29.24"/>
        <n v="328.59"/>
        <n v="-266.38"/>
        <n v="62.21"/>
        <n v="51.94"/>
        <n v="-4.13"/>
        <n v="47.82"/>
        <n v="14.77"/>
        <n v="20.78"/>
        <n v="890.71"/>
        <n v="58.37"/>
        <n v="949.08"/>
        <n v="-430.96"/>
        <n v="518.12"/>
        <n v="476.12"/>
        <n v="-155.47999999999999"/>
        <n v="320.64"/>
        <n v="339.54"/>
        <n v="58.17"/>
        <n v="3736.31"/>
        <n v="3899.98"/>
        <n v="-2150.59"/>
        <n v="1749.39"/>
        <n v="-66.8"/>
        <n v="1682.59"/>
        <n v="-394.5"/>
        <n v="1288.0899999999999"/>
        <n v="42.55"/>
        <n v="151.06"/>
        <n v="159.21"/>
        <n v="46.82"/>
        <n v="9510.39"/>
        <n v="1680.68"/>
        <n v="11191.07"/>
        <n v="-7954.02"/>
        <n v="-396.71"/>
        <n v="3237.05"/>
        <n v="-1090.73"/>
        <n v="2146.3200000000002"/>
        <n v="-597.64"/>
        <n v="1548.68"/>
        <n v="801.51"/>
        <n v="19.32"/>
        <n v="34.04"/>
        <n v="7.29"/>
        <n v="5.39"/>
        <n v="12.68"/>
        <n v="-89.97"/>
        <n v="-18.29"/>
        <n v="-77.290000000000006"/>
        <n v="-22.4"/>
        <n v="15.73"/>
        <n v="-83.96"/>
        <n v="44.29"/>
        <n v="-18.96"/>
        <n v="-13.9"/>
        <n v="-1060.5"/>
        <n v="104.89"/>
        <n v="106.09"/>
        <n v="-90.09"/>
        <n v="14.99"/>
        <n v="9.6"/>
        <n v="-3.59"/>
        <n v="1042.22"/>
        <n v="3.85"/>
        <n v="1046.07"/>
        <n v="-1019.42"/>
        <n v="26.53"/>
        <n v="-26.5"/>
        <n v="-1.63"/>
        <n v="2.56"/>
        <n v="1036.5999999999999"/>
        <n v="42.43"/>
        <n v="1079.03"/>
        <n v="-943.57"/>
        <n v="-121.16"/>
        <n v="135.47"/>
        <n v="128.99"/>
        <n v="-61.15"/>
        <n v="67.84"/>
        <n v="13.07"/>
        <n v="345.02"/>
        <n v="347.27"/>
        <n v="-370.25"/>
        <n v="-19.43"/>
        <n v="-22.98"/>
        <n v="-8.25"/>
        <n v="-31.23"/>
        <n v="-25.57"/>
        <n v="20.58"/>
        <n v="-12.42"/>
        <n v="-8.42"/>
        <n v="231.4"/>
        <n v="237.86"/>
        <n v="-207.24"/>
        <n v="-17.010000000000002"/>
        <n v="-11.18"/>
        <n v="-6.47"/>
        <n v="12.97"/>
        <n v="77907.73"/>
        <n v="7548.12"/>
        <n v="85455.85"/>
        <n v="-48050.8"/>
        <n v="-1221.74"/>
        <n v="37405.050000000003"/>
        <n v="-12189.54"/>
        <n v="25215.51"/>
        <n v="-7315.54"/>
        <n v="17899.97"/>
        <n v="6416.63"/>
        <n v="48.01"/>
        <n v="330.31"/>
        <n v="39.58"/>
        <n v="369.89"/>
        <n v="-309.39999999999998"/>
        <n v="60.49"/>
        <n v="-11.44"/>
        <n v="49.05"/>
        <n v="-6.42"/>
        <n v="42.63"/>
        <n v="104.35"/>
        <n v="5.18"/>
        <n v="18.309999999999999"/>
        <n v="94.59"/>
        <n v="98.85"/>
        <n v="-90.13"/>
        <n v="4.93"/>
        <n v="-2.02"/>
        <n v="1.93"/>
        <n v="4.41"/>
        <n v="1062.93"/>
        <n v="28.67"/>
        <n v="1091.5999999999999"/>
        <n v="-1061.5"/>
        <n v="-41.92"/>
        <n v="30.1"/>
        <n v="-16.57"/>
        <n v="13.53"/>
        <n v="85.81"/>
        <n v="1.1499999999999999"/>
        <n v="50.38"/>
        <n v="50.55"/>
        <n v="-405.8"/>
        <n v="-7.85"/>
        <n v="-355.25"/>
        <n v="-8.8000000000000007"/>
        <n v="-364.04"/>
        <n v="242.32"/>
        <n v="-705.13"/>
        <n v="130.53"/>
        <n v="133.35"/>
        <n v="-94.97"/>
        <n v="-1.8"/>
        <n v="38.380000000000003"/>
        <n v="31.59"/>
        <n v="20.45"/>
        <n v="38.47"/>
        <n v="12.86"/>
        <n v="51.33"/>
        <n v="-41.7"/>
        <n v="-0.73"/>
        <n v="25.01"/>
        <n v="219.75"/>
        <n v="220.67"/>
        <n v="-203.4"/>
        <n v="17.27"/>
        <n v="9.3000000000000007"/>
        <n v="6.92"/>
        <n v="1.24"/>
        <n v="57.43"/>
        <n v="1.68"/>
        <n v="59.11"/>
        <n v="-56.59"/>
        <n v="0.72"/>
        <n v="0.82"/>
        <n v="1.57"/>
        <n v="654.29999999999995"/>
        <n v="2.44"/>
        <n v="656.74"/>
        <n v="-614.97"/>
        <n v="41.77"/>
        <n v="-17.32"/>
        <n v="24.45"/>
        <n v="11.04"/>
        <n v="14.19"/>
        <n v="19.989999999999998"/>
        <n v="2171.2800000000002"/>
        <n v="2183.56"/>
        <n v="-2128.5"/>
        <n v="-135.34"/>
        <n v="55.06"/>
        <n v="-121.54"/>
        <n v="-66.48"/>
        <n v="-32.1"/>
        <n v="20.49"/>
        <n v="333.49"/>
        <n v="344.61"/>
        <n v="-317.64"/>
        <n v="-32.19"/>
        <n v="26.97"/>
        <n v="-24.98"/>
        <n v="8.09"/>
        <n v="189.85"/>
        <n v="190.85"/>
        <n v="-180.57"/>
        <n v="4.12"/>
        <n v="8.08"/>
        <n v="5.42"/>
        <n v="1875.19"/>
        <n v="25.33"/>
        <n v="1900.52"/>
        <n v="-1789.21"/>
        <n v="-44.32"/>
        <n v="-43.78"/>
        <n v="50.59"/>
        <n v="21.22"/>
        <n v="519.39"/>
        <n v="527.65"/>
        <n v="-416.41"/>
        <n v="111.24"/>
        <n v="-6.37"/>
        <n v="104.87"/>
        <n v="-36.25"/>
        <n v="68.62"/>
        <n v="6.24"/>
        <n v="21.42"/>
        <n v="203.38"/>
        <n v="207.21"/>
        <n v="-181.73"/>
        <n v="-25.21"/>
        <n v="-24.05"/>
        <n v="12.53"/>
        <n v="42.29"/>
        <n v="19.91"/>
        <n v="62.2"/>
        <n v="-1.7"/>
        <n v="6.43"/>
        <n v="15.5"/>
        <n v="32.29"/>
        <n v="-36.46"/>
        <n v="-4.3600000000000003"/>
        <n v="134.24"/>
        <n v="-26.92"/>
        <n v="2140.29"/>
        <n v="2156.4"/>
        <n v="-1736.86"/>
        <n v="-18.02"/>
        <n v="419.54"/>
        <n v="-24.72"/>
        <n v="394.82"/>
        <n v="-128.54"/>
        <n v="266.27999999999997"/>
        <n v="11.15"/>
        <n v="238.74"/>
        <n v="260.89"/>
        <n v="19.600000000000001"/>
        <n v="-0.75"/>
        <n v="-2.96"/>
        <n v="8.2100000000000009"/>
        <n v="-3.61"/>
        <n v="530.09"/>
        <n v="52.33"/>
        <n v="582.41999999999996"/>
        <n v="-600.49"/>
        <n v="-101.44"/>
        <n v="-65.709999999999994"/>
        <n v="-83.78"/>
        <n v="-86.25"/>
        <n v="-14.07"/>
        <n v="725.38"/>
        <n v="727.79"/>
        <n v="-661.88"/>
        <n v="-6.59"/>
        <n v="62.75"/>
        <n v="-22.41"/>
        <n v="40.340000000000003"/>
        <n v="57.44"/>
        <n v="59.69"/>
        <n v="-23.94"/>
        <n v="35.32"/>
        <n v="-9.7799999999999994"/>
        <n v="19.46"/>
        <n v="38.869999999999997"/>
        <n v="3.28"/>
        <n v="62.23"/>
        <n v="1242.6199999999999"/>
        <n v="14.81"/>
        <n v="1257.43"/>
        <n v="-1131.26"/>
        <n v="-27.88"/>
        <n v="-38.01"/>
        <n v="60.28"/>
        <n v="-23.25"/>
        <n v="37.03"/>
        <n v="5.09"/>
        <n v="10.15"/>
        <n v="350.13"/>
        <n v="354.45"/>
        <n v="-346.6"/>
        <n v="-18.95"/>
        <n v="-8.17"/>
        <n v="25.05"/>
        <n v="249.42"/>
        <n v="274.68"/>
        <n v="-307.94"/>
        <n v="-109.19"/>
        <n v="-33.25"/>
        <n v="-41.78"/>
        <n v="-34.83"/>
        <n v="217.59"/>
        <n v="-13.33"/>
        <n v="2925.55"/>
        <n v="370.36"/>
        <n v="3295.91"/>
        <n v="-3142.59"/>
        <n v="-637.91"/>
        <n v="153.32"/>
        <n v="-46.01"/>
        <n v="107.31"/>
        <n v="-65.48"/>
        <n v="41.83"/>
        <n v="5.24"/>
        <n v="453.95"/>
        <n v="4.78"/>
        <n v="458.73"/>
        <n v="-445.31"/>
        <n v="-4.21"/>
        <n v="4.42"/>
        <n v="0.98"/>
        <n v="532.52"/>
        <n v="-507.5"/>
        <n v="-34.76"/>
        <n v="-11.89"/>
        <n v="30.92"/>
        <n v="7.08"/>
        <n v="88.89"/>
        <n v="92.19"/>
        <n v="-117.72"/>
        <n v="-35.81"/>
        <n v="-25.17"/>
        <n v="-29.58"/>
        <n v="13.5"/>
        <n v="-2.19"/>
        <n v="-18.64"/>
        <n v="-28.72"/>
        <n v="8104.58"/>
        <n v="109.15"/>
        <n v="8213.73"/>
        <n v="-7625.32"/>
        <n v="-274.70999999999998"/>
        <n v="588.41"/>
        <n v="-22.01"/>
        <n v="566.4"/>
        <n v="-135.87"/>
        <n v="430.53"/>
        <n v="24.05"/>
        <n v="54.63"/>
        <n v="-160.76"/>
        <n v="-73.94"/>
        <n v="-106.13"/>
        <n v="-19.100000000000001"/>
        <n v="-125.23"/>
        <n v="-113.31"/>
        <n v="29.82"/>
        <n v="-38"/>
        <n v="-31.6"/>
        <n v="-194.26"/>
        <n v="2.27"/>
        <n v="-0.05"/>
        <n v="3.6"/>
        <n v="-33.33"/>
        <n v="174.09"/>
        <n v="175.51"/>
        <n v="-168.58"/>
        <n v="0.61"/>
        <n v="16.829999999999998"/>
        <n v="3809.31"/>
        <n v="357.15"/>
        <n v="4166.46"/>
        <n v="-3152.04"/>
        <n v="-1178.3399999999999"/>
        <n v="1014.42"/>
        <n v="-94.49"/>
        <n v="919.93"/>
        <n v="-143.15"/>
        <n v="776.78"/>
        <n v="34.51"/>
        <n v="45.01"/>
        <n v="50.49"/>
        <n v="26.63"/>
        <n v="987.7"/>
        <n v="3.49"/>
        <n v="991.19"/>
        <n v="-931.58"/>
        <n v="-33.74"/>
        <n v="59.61"/>
        <n v="-11.75"/>
        <n v="47.86"/>
        <n v="-17.8"/>
        <n v="30.06"/>
        <n v="60.17"/>
        <n v="3.47"/>
        <n v="6.04"/>
        <n v="264.57"/>
        <n v="189.32"/>
        <n v="453.89"/>
        <n v="-551.57000000000005"/>
        <n v="-170.18"/>
        <n v="-97.68"/>
        <n v="-4.3499999999999996"/>
        <n v="-102.03"/>
        <n v="-143.1"/>
        <n v="55.84"/>
        <n v="-4.97"/>
        <n v="-36.92"/>
        <n v="1732.96"/>
        <n v="94.62"/>
        <n v="1827.59"/>
        <n v="-1362.88"/>
        <n v="464.71"/>
        <n v="-60.97"/>
        <n v="403.74"/>
        <n v="-109.71"/>
        <n v="294.02999999999997"/>
        <n v="36.75"/>
        <n v="26.82"/>
        <n v="27473.65"/>
        <n v="90.66"/>
        <n v="27564.31"/>
        <n v="-284.64999999999998"/>
        <n v="-18212.830000000002"/>
        <n v="9066.83"/>
        <n v="-6.17"/>
        <n v="9060.66"/>
        <n v="-2947.18"/>
        <n v="6113.48"/>
        <n v="1320.04"/>
        <n v="46.31"/>
        <n v="46.36"/>
        <n v="99.29"/>
        <n v="2041.93"/>
        <n v="101.16"/>
        <n v="2143.09"/>
        <n v="-1563.33"/>
        <n v="-0.96"/>
        <n v="579.76"/>
        <n v="-62.93"/>
        <n v="516.83000000000004"/>
        <n v="-180.05"/>
        <n v="87.37"/>
        <n v="28.39"/>
        <n v="154.51"/>
        <n v="15.36"/>
        <n v="169.88"/>
        <n v="-151.16999999999999"/>
        <n v="-32.75"/>
        <n v="-30.8"/>
        <n v="-12.1"/>
        <n v="-11.04"/>
        <n v="29.89"/>
        <n v="-0.37"/>
        <n v="12.11"/>
        <n v="1350.79"/>
        <n v="1.0900000000000001"/>
        <n v="1351.88"/>
        <n v="-819.82"/>
        <n v="-644.69000000000005"/>
        <n v="532.05999999999995"/>
        <n v="-3.38"/>
        <n v="528.67999999999995"/>
        <n v="-183.35"/>
        <n v="345.33"/>
        <n v="642.28"/>
        <n v="5.86"/>
        <n v="39.39"/>
        <n v="407.85"/>
        <n v="410.18"/>
        <n v="-396.17"/>
        <n v="-10.01"/>
        <n v="14.01"/>
        <n v="-10.28"/>
        <n v="3.73"/>
        <n v="16.41"/>
        <n v="8.5299999999999994"/>
        <n v="857.85"/>
        <n v="36.69"/>
        <n v="894.54"/>
        <n v="-873.08"/>
        <n v="-15.54"/>
        <n v="21.45"/>
        <n v="-11.21"/>
        <n v="10.24"/>
        <n v="8.74"/>
        <n v="2151.42"/>
        <n v="-1922.45"/>
        <n v="-51.38"/>
        <n v="228.97"/>
        <n v="-60.62"/>
        <n v="168.35"/>
        <n v="-95.54"/>
        <n v="72.81"/>
        <n v="34.47"/>
        <n v="21.12"/>
        <n v="38.71"/>
        <n v="10.64"/>
        <n v="375.91"/>
        <n v="430.98"/>
        <n v="-238.38"/>
        <n v="-81.27"/>
        <n v="192.6"/>
        <n v="-30.07"/>
        <n v="162.54"/>
        <n v="-28.99"/>
        <n v="133.55000000000001"/>
        <n v="51.24"/>
        <n v="5298.65"/>
        <n v="110.1"/>
        <n v="5408.75"/>
        <n v="-4173.79"/>
        <n v="-5.68"/>
        <n v="1234.96"/>
        <n v="-90.24"/>
        <n v="1144.72"/>
        <n v="-370.93"/>
        <n v="773.79"/>
        <n v="23.31"/>
        <n v="2382.94"/>
        <n v="35.82"/>
        <n v="2418.7600000000002"/>
        <n v="-1839.61"/>
        <n v="579.15"/>
        <n v="-72.680000000000007"/>
        <n v="506.47"/>
        <n v="-49.11"/>
        <n v="457.36"/>
        <n v="33.31"/>
        <n v="38.520000000000003"/>
        <n v="64.91"/>
        <n v="11.82"/>
        <n v="9.14"/>
        <n v="21.76"/>
        <n v="18.21"/>
        <n v="113.15"/>
        <n v="113.18"/>
        <n v="-129.33000000000001"/>
        <n v="-19.32"/>
        <n v="-16.14"/>
        <n v="-27.33"/>
        <n v="-43.47"/>
        <n v="-30.08"/>
        <n v="22.47"/>
        <n v="-14.27"/>
        <n v="238.22"/>
        <n v="240.33"/>
        <n v="-230.08"/>
        <n v="10.25"/>
        <n v="2.06"/>
        <n v="21.55"/>
        <n v="285.89999999999998"/>
        <n v="288.92"/>
        <n v="-268.42"/>
        <n v="-15.3"/>
        <n v="-13.7"/>
        <n v="6.28"/>
        <n v="571.98"/>
        <n v="1.84"/>
        <n v="573.82000000000005"/>
        <n v="-516.39"/>
        <n v="-7.98"/>
        <n v="57.86"/>
        <n v="-10.35"/>
        <n v="47.51"/>
        <n v="33.03"/>
        <n v="10.039999999999999"/>
        <n v="343.22"/>
        <n v="343.42"/>
        <n v="-15.86"/>
        <n v="-275.62"/>
        <n v="51.47"/>
        <n v="-16.98"/>
        <n v="180.01"/>
        <n v="95.44"/>
        <n v="1689.11"/>
        <n v="1735.67"/>
        <n v="-1488.41"/>
        <n v="247.26"/>
        <n v="-53.33"/>
        <n v="193.93"/>
        <n v="15.76"/>
        <n v="209.69"/>
        <n v="51.31"/>
        <n v="158.25"/>
        <n v="-134.61000000000001"/>
        <n v="-8.2799999999999994"/>
        <n v="29.06"/>
        <n v="17.920000000000002"/>
        <n v="11.77"/>
        <n v="6.2"/>
        <n v="18.98"/>
        <n v="18.36"/>
        <n v="439.78"/>
        <n v="11.11"/>
        <n v="450.89"/>
        <n v="-354.6"/>
        <n v="96.29"/>
        <n v="-22.92"/>
        <n v="73.37"/>
        <n v="53.39"/>
        <n v="44.11"/>
        <n v="6.05"/>
        <n v="945.91"/>
        <n v="30.87"/>
        <n v="976.78"/>
        <n v="-874.67"/>
        <n v="-7.44"/>
        <n v="102.11"/>
        <n v="-58.31"/>
        <n v="43.8"/>
        <n v="36.39"/>
        <n v="31.98"/>
        <n v="11.38"/>
        <n v="29.61"/>
        <n v="342.7"/>
        <n v="2.04"/>
        <n v="344.74"/>
        <n v="-284.01"/>
        <n v="60.73"/>
        <n v="-24.39"/>
        <n v="36.35"/>
        <n v="-12.44"/>
        <n v="23.91"/>
        <n v="34.49"/>
        <n v="17.72"/>
        <n v="52.25"/>
        <n v="4.5"/>
        <n v="56.74"/>
        <n v="-70.430000000000007"/>
        <n v="-15.92"/>
        <n v="-13.68"/>
        <n v="-5.51"/>
        <n v="-2.21"/>
        <n v="-21.4"/>
        <n v="-26.19"/>
        <n v="759.22"/>
        <n v="16.09"/>
        <n v="775.31"/>
        <n v="-688.75"/>
        <n v="86.56"/>
        <n v="-19.13"/>
        <n v="67.430000000000007"/>
        <n v="-20.57"/>
        <n v="46.86"/>
        <n v="2414.8000000000002"/>
        <n v="2418.12"/>
        <n v="-2226.69"/>
        <n v="-73.069999999999993"/>
        <n v="191.43"/>
        <n v="-103.03"/>
        <n v="88.4"/>
        <n v="-7.4"/>
        <n v="139.05000000000001"/>
        <n v="5.97"/>
        <n v="7.93"/>
        <n v="886.66"/>
        <n v="0.42"/>
        <n v="887.08"/>
        <n v="-840.16"/>
        <n v="46.91"/>
        <n v="-14.18"/>
        <n v="32.74"/>
        <n v="-10.7"/>
        <n v="11.56"/>
        <n v="15.66"/>
        <n v="230.3"/>
        <n v="230.97"/>
        <n v="-206.01"/>
        <n v="-4.37"/>
        <n v="24.96"/>
        <n v="-7.06"/>
        <n v="20.43"/>
        <n v="37.65"/>
        <n v="-111.99"/>
        <n v="-67.27"/>
        <n v="-74.34"/>
        <n v="-29.37"/>
        <n v="-103.71"/>
        <n v="-1.19"/>
        <n v="-104.9"/>
        <n v="-197.45"/>
        <n v="50.12"/>
        <n v="51.61"/>
        <n v="-41.63"/>
        <n v="6.74"/>
        <n v="2.87"/>
        <n v="19.920000000000002"/>
        <n v="2180.3000000000002"/>
        <n v="101.6"/>
        <n v="2281.9"/>
        <n v="-1663.38"/>
        <n v="-187.56"/>
        <n v="618.52"/>
        <n v="-49.53"/>
        <n v="568.99"/>
        <n v="20.100000000000001"/>
        <n v="589.09"/>
        <n v="375"/>
        <n v="28.37"/>
        <n v="4.63"/>
        <n v="-3.46"/>
        <n v="-1.43"/>
        <n v="-1.56"/>
        <n v="71.489999999999995"/>
        <n v="5464.61"/>
        <n v="90.63"/>
        <n v="5555.24"/>
        <n v="-5366.9"/>
        <n v="188.34"/>
        <n v="-160.21"/>
        <n v="-10.62"/>
        <n v="503.36"/>
        <n v="3.53"/>
        <n v="7.18"/>
        <n v="6.79"/>
        <n v="13.96"/>
        <n v="-9.1300000000000008"/>
        <n v="67.41"/>
        <n v="14074.83"/>
        <n v="237.99"/>
        <n v="14312.82"/>
        <n v="-13901.1"/>
        <n v="-134.59"/>
        <n v="411.72"/>
        <n v="409.01"/>
        <n v="-118.14"/>
        <n v="290.87"/>
        <n v="296.01"/>
        <n v="2.93"/>
        <n v="50"/>
        <n v="52.14"/>
        <n v="47.49"/>
        <n v="46.61"/>
        <n v="-15.99"/>
        <n v="13.24"/>
        <n v="94.98"/>
        <n v="411.11"/>
        <n v="436.55"/>
        <n v="-420.11"/>
        <n v="-14.31"/>
        <n v="13.41"/>
        <n v="3397.64"/>
        <n v="96.81"/>
        <n v="3494.45"/>
        <n v="-3986.87"/>
        <n v="-904.74"/>
        <n v="-1397.16"/>
        <n v="-233.93"/>
        <n v="-1631.09"/>
        <n v="-1649.51"/>
        <n v="66.42"/>
        <n v="-49.67"/>
        <n v="-42.63"/>
        <n v="-14.49"/>
        <n v="976.47"/>
        <n v="34"/>
        <n v="1010.47"/>
        <n v="-882.93"/>
        <n v="-209.93"/>
        <n v="127.54"/>
        <n v="-9.98"/>
        <n v="117.56"/>
        <n v="100.51"/>
        <n v="118.58"/>
        <n v="4.66"/>
        <n v="13.06"/>
        <n v="2002.01"/>
        <n v="2062.19"/>
        <n v="-1792.66"/>
        <n v="-79.97"/>
        <n v="269.52999999999997"/>
        <n v="-122.39"/>
        <n v="147.13999999999999"/>
        <n v="-54.22"/>
        <n v="92.92"/>
        <n v="19.579999999999998"/>
        <n v="13.46"/>
        <n v="4867.96"/>
        <n v="4887.6000000000004"/>
        <n v="-4736.22"/>
        <n v="-80.38"/>
        <n v="151.38"/>
        <n v="109.68"/>
        <n v="-29.07"/>
        <n v="80.61"/>
        <n v="3.11"/>
        <n v="44.85"/>
        <n v="104.51"/>
        <n v="-21.35"/>
        <n v="-1.53"/>
        <n v="33.46"/>
        <n v="31.34"/>
        <n v="67.27"/>
        <n v="125.61"/>
        <n v="44947.75"/>
        <n v="43.67"/>
        <n v="44991.42"/>
        <n v="-44503.41"/>
        <n v="-351.08"/>
        <n v="488.01"/>
        <n v="486.16"/>
        <n v="463.61"/>
        <n v="667.85"/>
        <n v="670.02"/>
        <n v="-598.6"/>
        <n v="-71.39"/>
        <n v="71.42"/>
        <n v="-25.64"/>
        <n v="45.78"/>
        <n v="-15.84"/>
        <n v="28.17"/>
        <n v="10.72"/>
        <n v="19.73"/>
        <n v="62.06"/>
        <n v="-64.91"/>
        <n v="-4.83"/>
        <n v="-2.85"/>
        <n v="-6.49"/>
        <n v="25.96"/>
        <n v="-4.66"/>
        <n v="1505.17"/>
        <n v="1515.68"/>
        <n v="-1114.42"/>
        <n v="401.26"/>
        <n v="359.32"/>
        <n v="-93.29"/>
        <n v="266.02999999999997"/>
        <n v="19.45"/>
        <n v="391.99"/>
        <n v="408.34"/>
        <n v="-400.49"/>
        <n v="-24.21"/>
        <n v="-22.66"/>
        <n v="-14.81"/>
        <n v="5.91"/>
        <n v="147.52000000000001"/>
        <n v="4564.2299999999996"/>
        <n v="42.8"/>
        <n v="4607.03"/>
        <n v="-3491.35"/>
        <n v="-103.52"/>
        <n v="1115.68"/>
        <n v="-265.52999999999997"/>
        <n v="850.15"/>
        <n v="-200.86"/>
        <n v="649.29"/>
        <n v="27"/>
        <n v="277.94"/>
        <n v="9.77"/>
        <n v="287.70999999999998"/>
        <n v="-232.07"/>
        <n v="-1.27"/>
        <n v="55.64"/>
        <n v="-46.43"/>
        <n v="50.68"/>
        <n v="30.44"/>
        <n v="16.809999999999999"/>
        <n v="31.9"/>
        <n v="20.02"/>
        <n v="1524.57"/>
        <n v="246.49"/>
        <n v="1771.06"/>
        <n v="-1629.19"/>
        <n v="-203.97"/>
        <n v="141.87"/>
        <n v="-46.91"/>
        <n v="94.96"/>
        <n v="-37.74"/>
        <n v="57.22"/>
        <n v="57.2"/>
        <n v="18.2"/>
        <n v="1476.05"/>
        <n v="13.88"/>
        <n v="1489.93"/>
        <n v="-1224.77"/>
        <n v="265.16000000000003"/>
        <n v="-59.7"/>
        <n v="205.46"/>
        <n v="-61.16"/>
        <n v="144.30000000000001"/>
        <n v="9.35"/>
        <n v="43.65"/>
        <n v="2822.18"/>
        <n v="128.76"/>
        <n v="2950.94"/>
        <n v="-2813.48"/>
        <n v="-144.36000000000001"/>
        <n v="137.46"/>
        <n v="47.09"/>
        <n v="-13.27"/>
        <n v="61.38"/>
        <n v="5.51"/>
        <n v="487.48"/>
        <n v="4.4800000000000004"/>
        <n v="491.96"/>
        <n v="-430.11"/>
        <n v="61.85"/>
        <n v="-19.489999999999998"/>
        <n v="42.36"/>
        <n v="-7.64"/>
        <n v="7.92"/>
        <n v="43.86"/>
        <n v="68.489999999999995"/>
        <n v="7223.17"/>
        <n v="67.98"/>
        <n v="7291.15"/>
        <n v="-6901.32"/>
        <n v="-93.98"/>
        <n v="389.83"/>
        <n v="-141.1"/>
        <n v="248.73"/>
        <n v="-69.47"/>
        <n v="179.26"/>
        <n v="551.69000000000005"/>
        <n v="8823"/>
        <n v="331"/>
        <n v="9154"/>
        <n v="-11037"/>
        <n v="-2409"/>
        <n v="-1883"/>
        <n v="-1972"/>
        <n v="-3855"/>
        <n v="2059"/>
        <n v="-1796"/>
        <n v="1244"/>
        <n v="-7.28"/>
        <n v="-21.34"/>
        <n v="23638.35"/>
        <n v="117.93"/>
        <n v="23756.28"/>
        <n v="-1422.5"/>
        <n v="-14283.12"/>
        <n v="8050.66"/>
        <n v="8045.21"/>
        <n v="-2417.5500000000002"/>
        <n v="5627.66"/>
        <n v="987.46"/>
        <n v="56.99"/>
        <n v="57.05"/>
        <n v="94.48"/>
        <n v="15431.8"/>
        <n v="48.95"/>
        <n v="15480.75"/>
        <n v="-15168.82"/>
        <n v="-79.56"/>
        <n v="311.93"/>
        <n v="-11"/>
        <n v="300.93"/>
        <n v="-99.24"/>
        <n v="201.69"/>
        <n v="79.97"/>
        <n v="5.04"/>
        <n v="37.72"/>
        <n v="39.4"/>
        <n v="-38.08"/>
        <n v="0.46"/>
        <n v="15.48"/>
        <n v="4076"/>
        <n v="69"/>
        <n v="4145"/>
        <n v="-635"/>
        <n v="-2297"/>
        <n v="1213"/>
        <n v="-37"/>
        <n v="1176"/>
        <n v="-199"/>
        <n v="977"/>
        <n v="253"/>
        <n v="38.67"/>
        <n v="40.08"/>
        <s v="2,65,041.00"/>
        <n v="8709"/>
        <s v="2,73,750.00"/>
        <s v="-2,24,508.00"/>
        <n v="-2723"/>
        <n v="49242"/>
        <n v="-8465"/>
        <n v="40777"/>
        <n v="-9352"/>
        <n v="31425"/>
        <n v="3251"/>
        <n v="96.9"/>
        <n v="122.7"/>
        <n v="18.579999999999998"/>
        <n v="125.4"/>
        <n v="126.38"/>
        <n v="84.6"/>
        <n v="-110"/>
        <n v="100.99"/>
        <n v="-15.65"/>
        <n v="83.83"/>
        <n v="178.34"/>
        <n v="4.79"/>
        <n v="168.25"/>
        <n v="8771.5"/>
        <n v="2232.84"/>
        <n v="11004.34"/>
        <n v="-8869.17"/>
        <n v="-2709.89"/>
        <n v="2135.17"/>
        <n v="-930.44"/>
        <n v="1204.73"/>
        <n v="83.68"/>
        <n v="1288.4100000000001"/>
        <n v="48.99"/>
        <n v="880.68"/>
        <n v="881.85"/>
        <n v="-99.35"/>
        <n v="-548.27"/>
        <n v="234.23"/>
        <n v="230.08"/>
        <n v="-80"/>
        <n v="150.08000000000001"/>
        <n v="62.54"/>
        <n v="88.85"/>
        <n v="1864.63"/>
        <n v="1881.66"/>
        <n v="-1750.74"/>
        <n v="130.91"/>
        <n v="-98.77"/>
        <n v="7.02"/>
        <n v="93.21"/>
        <n v="108.82"/>
        <n v="-74.14"/>
        <n v="-14.43"/>
        <n v="-3.83"/>
        <n v="16.420000000000002"/>
        <n v="15.1"/>
        <n v="37.21"/>
        <n v="1100.43"/>
        <n v="1103.5899999999999"/>
        <n v="-1056.3499999999999"/>
        <n v="47.24"/>
        <n v="-8.14"/>
        <n v="39.1"/>
        <n v="-8.6199999999999992"/>
        <n v="15.97"/>
        <n v="20.239999999999998"/>
        <n v="64.2"/>
        <n v="64.22"/>
        <n v="-67.099999999999994"/>
        <n v="-1.3"/>
        <n v="-4.49"/>
        <n v="875.51"/>
        <n v="878.04"/>
        <n v="-784.12"/>
        <n v="-73.16"/>
        <n v="93.91"/>
        <n v="-69.040000000000006"/>
        <n v="24.87"/>
        <n v="-5.83"/>
        <n v="30.72"/>
        <n v="10.73"/>
        <n v="135.93"/>
        <n v="136.46"/>
        <n v="-3.26"/>
        <n v="1003.32"/>
        <n v="1005.3"/>
        <n v="-934.98"/>
        <n v="-27.05"/>
        <n v="70.319999999999993"/>
        <n v="-46.65"/>
        <n v="23.67"/>
        <n v="18.96"/>
        <n v="17.39"/>
        <n v="62.42"/>
        <n v="7.01"/>
        <n v="91.31"/>
        <n v="99.55"/>
        <n v="-85.36"/>
        <n v="9.9499999999999993"/>
        <n v="9.91"/>
        <n v="1454.91"/>
        <n v="1468.43"/>
        <n v="-1267.79"/>
        <n v="-155.99"/>
        <n v="200.64"/>
        <n v="-95.01"/>
        <n v="105.63"/>
        <n v="164.27"/>
        <n v="12.21"/>
        <n v="13.79"/>
        <n v="163.75"/>
        <n v="3.07"/>
        <n v="166.82"/>
        <n v="-165.42"/>
        <n v="-8.86"/>
        <n v="-7.46"/>
        <n v="304.41000000000003"/>
        <n v="305"/>
        <n v="-277.92"/>
        <n v="34.46"/>
        <n v="48.06"/>
        <n v="428.56"/>
        <n v="476.62"/>
        <n v="-388.61"/>
        <n v="-290.27999999999997"/>
        <n v="88.01"/>
        <n v="-16.95"/>
        <n v="71.06"/>
        <n v="64.260000000000005"/>
        <n v="183.13"/>
        <n v="366.34"/>
        <n v="369.45"/>
        <n v="-332.86"/>
        <n v="-16.25"/>
        <n v="31.55"/>
        <n v="-7.69"/>
        <n v="12.79"/>
        <n v="9.99"/>
        <n v="70.7"/>
        <n v="13.51"/>
        <n v="84.21"/>
        <n v="-105.81"/>
        <n v="-21.6"/>
        <n v="-3.96"/>
        <n v="-25.56"/>
        <n v="8.02"/>
        <n v="-17.54"/>
        <n v="2996.2"/>
        <n v="31.58"/>
        <n v="3027.78"/>
        <n v="-2780.26"/>
        <n v="-110.36"/>
        <n v="247.52"/>
        <n v="-132.16999999999999"/>
        <n v="115.35"/>
        <n v="-14.38"/>
        <n v="100.97"/>
        <n v="43.33"/>
        <n v="99"/>
        <n v="269.25"/>
        <n v="6.3"/>
        <n v="275.54000000000002"/>
        <n v="-206.87"/>
        <n v="68.31"/>
        <n v="-6.93"/>
        <n v="-20.16"/>
        <n v="41.21"/>
        <n v="3.26"/>
        <n v="202.16"/>
        <n v="217.97"/>
        <n v="-157.08000000000001"/>
        <n v="-10.65"/>
        <n v="60.89"/>
        <n v="-14.47"/>
        <n v="46.42"/>
        <n v="37.56"/>
        <n v="417.38"/>
        <n v="418.38"/>
        <n v="-362.03"/>
        <n v="56.35"/>
        <n v="-10.59"/>
        <n v="22.42"/>
        <n v="14.29"/>
        <n v="18526.900000000001"/>
        <n v="93.48"/>
        <n v="18620.38"/>
        <n v="-20094.75"/>
        <n v="-832.21"/>
        <n v="-1474.38"/>
        <n v="-156.06"/>
        <n v="-1630.43"/>
        <n v="373.23"/>
        <n v="-1257.2"/>
        <n v="65.290000000000006"/>
        <n v="-44.41"/>
        <n v="-33.729999999999997"/>
        <n v="-7.96"/>
        <n v="1084.22"/>
        <n v="1087.6099999999999"/>
        <n v="-953.71"/>
        <n v="133.9"/>
        <n v="118.85"/>
        <n v="-41.74"/>
        <n v="77.11"/>
        <n v="11.59"/>
        <n v="331.94"/>
        <n v="334.77"/>
        <n v="-294.56"/>
        <n v="-10.36"/>
        <n v="40.21"/>
        <n v="-6.88"/>
        <n v="33.33"/>
        <n v="21.81"/>
        <n v="137.72"/>
        <n v="138.08000000000001"/>
        <n v="-112.73"/>
        <n v="25.35"/>
        <n v="-19.22"/>
        <n v="34.950000000000003"/>
        <n v="18.41"/>
        <n v="3320.31"/>
        <n v="33.299999999999997"/>
        <n v="3353.6"/>
        <n v="-3063.89"/>
        <n v="-99.2"/>
        <n v="289.72000000000003"/>
        <n v="-100.04"/>
        <n v="189.68"/>
        <n v="-1.83"/>
        <n v="187.85"/>
        <n v="926.86"/>
        <n v="939.14"/>
        <n v="-833.16"/>
        <n v="-133.66999999999999"/>
        <n v="105.98"/>
        <n v="-89.54"/>
        <n v="-6"/>
        <n v="8.41"/>
        <n v="-43.02"/>
        <n v="10.27"/>
        <n v="9.5"/>
        <n v="-2.62"/>
        <n v="6.88"/>
        <n v="2016.18"/>
        <n v="2027.76"/>
        <n v="-2004.99"/>
        <n v="-11.24"/>
        <n v="22.77"/>
        <n v="22.17"/>
        <n v="384.06"/>
        <n v="391.26"/>
        <n v="-356.18"/>
        <n v="-14.59"/>
        <n v="35.08"/>
        <n v="-9.81"/>
        <n v="25.28"/>
        <n v="-8.18"/>
        <n v="1593.64"/>
        <n v="23.34"/>
        <n v="1616.98"/>
        <n v="-1481.82"/>
        <n v="-63.59"/>
        <n v="135.16"/>
        <n v="-72.58"/>
        <n v="62.58"/>
        <n v="54.6"/>
        <n v="1102.02"/>
        <n v="1104.26"/>
        <n v="-968.05"/>
        <n v="-64.23"/>
        <n v="136.21"/>
        <n v="63.15"/>
        <n v="219.98"/>
        <n v="55.42"/>
        <n v="55.53"/>
        <n v="-69.08"/>
        <n v="-16.61"/>
        <n v="-8.9700000000000006"/>
        <n v="-22.52"/>
        <n v="-24.45"/>
        <n v="553.14"/>
        <n v="9.75"/>
        <n v="562.88"/>
        <n v="-251.4"/>
        <n v="-64.739999999999995"/>
        <n v="311.48"/>
        <n v="-149.99"/>
        <n v="161.5"/>
        <n v="-52.32"/>
        <n v="109.18"/>
        <n v="25.22"/>
        <n v="59.87"/>
        <n v="56.31"/>
        <n v="2368.6"/>
        <n v="70.8"/>
        <n v="2439.4"/>
        <n v="-1840.5"/>
        <n v="597.4"/>
        <n v="-131.30000000000001"/>
        <n v="466.1"/>
        <n v="-169.1"/>
        <n v="297"/>
        <n v="129.13"/>
        <n v="186.22"/>
        <n v="3512.44"/>
        <n v="13.75"/>
        <n v="3526.19"/>
        <n v="-3468.76"/>
        <n v="-66.91"/>
        <n v="-7.27"/>
        <n v="50.16"/>
        <n v="36.81"/>
        <n v="1.39"/>
        <n v="1025.79"/>
        <n v="36.14"/>
        <n v="1061.93"/>
        <n v="-852.94"/>
        <n v="-41.62"/>
        <n v="208.99"/>
        <n v="-47.32"/>
        <n v="161.66999999999999"/>
        <n v="-30.48"/>
        <n v="131.19999999999999"/>
        <n v="36.03"/>
        <n v="49.55"/>
        <n v="219.72"/>
        <n v="-199.73"/>
        <n v="16.059999999999999"/>
        <n v="7.71"/>
        <n v="259.54000000000002"/>
        <n v="20.27"/>
        <n v="279.81"/>
        <n v="-211.14"/>
        <n v="68.67"/>
        <n v="56.24"/>
        <n v="41.44"/>
        <n v="6.45"/>
        <n v="26.46"/>
        <n v="390.46"/>
        <n v="420.02"/>
        <n v="-341.53"/>
        <n v="78.48"/>
        <n v="72.58"/>
        <n v="66"/>
        <n v="37.549999999999997"/>
        <n v="42.03"/>
        <n v="-2.16"/>
        <n v="-2.44"/>
        <n v="-250.93"/>
        <n v="1095.5999999999999"/>
        <n v="11.83"/>
        <n v="1107.43"/>
        <n v="-1123.78"/>
        <n v="-116.06"/>
        <n v="-16.350000000000001"/>
        <n v="-48.42"/>
        <n v="-12.72"/>
        <n v="-1.49"/>
        <n v="1264.8699999999999"/>
        <n v="1290.94"/>
        <n v="-1425.26"/>
        <n v="-32.49"/>
        <n v="-134.32"/>
        <n v="-25.51"/>
        <n v="-159.82"/>
        <n v="3446.87"/>
        <n v="145.22999999999999"/>
        <n v="3592.1"/>
        <n v="-2848.79"/>
        <n v="-172.15"/>
        <n v="743.31"/>
        <n v="-566.07000000000005"/>
        <n v="177.24"/>
        <n v="-41.72"/>
        <n v="135.52000000000001"/>
        <n v="193.37"/>
        <n v="-59.46"/>
        <n v="-64.87"/>
        <n v="69.03"/>
        <n v="68.599999999999994"/>
        <n v="-23.47"/>
        <n v="45.13"/>
        <n v="40.56"/>
        <n v="11.23"/>
        <n v="69.25"/>
        <n v="63.9"/>
        <n v="-47.16"/>
        <n v="16.739999999999998"/>
        <n v="14.57"/>
        <n v="16.399999999999999"/>
        <n v="6.6"/>
        <n v="29.98"/>
        <n v="510.82"/>
        <n v="7.73"/>
        <n v="518.54999999999995"/>
        <n v="-476.67"/>
        <n v="-32.36"/>
        <n v="41.88"/>
        <n v="25.27"/>
        <n v="19.2"/>
        <n v="26.72"/>
        <n v="81.73"/>
        <n v="82.33"/>
        <n v="-61.83"/>
        <n v="-3.64"/>
        <n v="27.22"/>
        <n v="7.53"/>
        <n v="25.07"/>
        <n v="311.79000000000002"/>
        <n v="312.27999999999997"/>
        <n v="-327.05"/>
        <n v="66.209999999999994"/>
        <n v="-13.74"/>
        <n v="19.8"/>
        <n v="21.39"/>
        <n v="28.33"/>
        <n v="-4.74"/>
        <n v="369.27"/>
        <n v="371.36"/>
        <n v="-377.41"/>
        <n v="-22.57"/>
        <n v="-6.6"/>
        <n v="-3.48"/>
        <n v="-1.64"/>
        <n v="203.82"/>
        <n v="214.55"/>
        <n v="-168.22"/>
        <n v="46.33"/>
        <n v="-17.829999999999998"/>
        <n v="28.5"/>
        <n v="-5.99"/>
        <n v="22.51"/>
        <n v="2.75"/>
        <n v="1129.21"/>
        <n v="55.52"/>
        <n v="1184.73"/>
        <n v="-858.61"/>
        <n v="326.12"/>
        <n v="-56.14"/>
        <n v="-81.23"/>
        <n v="188.75"/>
        <n v="90.22"/>
        <n v="20.92"/>
        <n v="27.14"/>
        <n v="414.75"/>
        <n v="-319.41000000000003"/>
        <n v="100.09"/>
        <n v="61.68"/>
        <n v="24.23"/>
        <n v="737.65"/>
        <n v="754.39"/>
        <n v="-558.07000000000005"/>
        <n v="196.32"/>
        <n v="-26.03"/>
        <n v="170.29"/>
        <n v="-43.7"/>
        <n v="126.59"/>
        <n v="16.25"/>
        <n v="455.69"/>
        <n v="456.04"/>
        <n v="-437.53"/>
        <n v="-28.87"/>
        <n v="-32"/>
        <n v="-13.5"/>
        <n v="20"/>
        <n v="3648.04"/>
        <n v="29.57"/>
        <n v="3677.61"/>
        <n v="-3561.77"/>
        <n v="-58.45"/>
        <n v="115.84"/>
        <n v="-115.53"/>
        <n v="-20.25"/>
        <n v="-19.940000000000001"/>
        <n v="41.75"/>
        <n v="-2.39"/>
        <n v="11.45"/>
        <n v="9496.52"/>
        <n v="507.71"/>
        <n v="10004.23"/>
        <n v="-7258.71"/>
        <n v="-129.41999999999999"/>
        <n v="2745.52"/>
        <n v="-1214.71"/>
        <n v="1530.81"/>
        <n v="-191.7"/>
        <n v="1338.99"/>
        <n v="34.840000000000003"/>
        <n v="384.39"/>
        <n v="732.98"/>
        <n v="28.91"/>
        <n v="370.16"/>
        <n v="375.28"/>
        <n v="-352.3"/>
        <n v="-9.9600000000000009"/>
        <n v="22.98"/>
        <n v="6.21"/>
        <n v="133.33000000000001"/>
        <n v="134.68"/>
        <n v="-126.18"/>
        <n v="8.5"/>
        <n v="-0.33"/>
        <n v="420.03"/>
        <n v="423.01"/>
        <n v="-379.43"/>
        <n v="-5.86"/>
        <n v="43.58"/>
        <n v="35.619999999999997"/>
        <n v="-12.51"/>
        <n v="23.11"/>
        <n v="16.71"/>
        <n v="10.38"/>
        <n v="4431.62"/>
        <n v="4434.5200000000004"/>
        <n v="-3546.27"/>
        <n v="-1534.42"/>
        <n v="888.25"/>
        <n v="-34.619999999999997"/>
        <n v="853.63"/>
        <n v="-297.58"/>
        <n v="556.04999999999995"/>
        <n v="65.94"/>
        <n v="84.34"/>
        <n v="89.58"/>
        <n v="20.04"/>
        <n v="519.69000000000005"/>
        <n v="10.31"/>
        <n v="530"/>
        <n v="-755.66"/>
        <n v="-246.55"/>
        <n v="-225.66"/>
        <n v="-231.74"/>
        <n v="936.97"/>
        <n v="-4.12"/>
        <n v="-2.41"/>
        <n v="560.57000000000005"/>
        <n v="570.88"/>
        <n v="-561.75"/>
        <n v="-1.6"/>
        <n v="7.44"/>
        <n v="39.57"/>
        <n v="739.6"/>
        <n v="84.46"/>
        <n v="824.06"/>
        <n v="-722.89"/>
        <n v="-95.4"/>
        <n v="101.17"/>
        <n v="-27.2"/>
        <n v="73.97"/>
        <n v="-28.43"/>
        <n v="45.54"/>
        <n v="55.62"/>
        <n v="8.19"/>
        <n v="13.68"/>
        <n v="10808.82"/>
        <n v="163.92"/>
        <n v="10972.73"/>
        <n v="-6843.42"/>
        <n v="4123.41"/>
        <n v="-226.28"/>
        <n v="3897.13"/>
        <n v="-1009.09"/>
        <n v="2888.04"/>
        <n v="81.099999999999994"/>
        <n v="87.45"/>
        <n v="38.200000000000003"/>
        <n v="931.9"/>
        <n v="936.42"/>
        <n v="-905.66"/>
        <n v="-36.909999999999997"/>
        <n v="30.76"/>
        <n v="24.17"/>
        <n v="19.3"/>
        <n v="486.6"/>
        <n v="497.19"/>
        <n v="-480.61"/>
        <n v="-38.22"/>
        <n v="16.579999999999998"/>
        <n v="-16.260000000000002"/>
        <n v="15.08"/>
        <n v="3.41"/>
        <n v="1430.45"/>
        <n v="83.71"/>
        <n v="1514.16"/>
        <n v="-1250.74"/>
        <n v="-89.75"/>
        <n v="263.42"/>
        <n v="-132.22"/>
        <n v="-3.72"/>
        <n v="127.48"/>
        <n v="18.420000000000002"/>
        <n v="773.68"/>
        <n v="789.96"/>
        <n v="-840.17"/>
        <n v="-121.01"/>
        <n v="-50.21"/>
        <n v="-134.52000000000001"/>
        <n v="-184.74"/>
        <n v="-185"/>
        <n v="87.21"/>
        <n v="1573.93"/>
        <n v="25.5"/>
        <n v="1599.43"/>
        <n v="-1408.9"/>
        <n v="-31.7"/>
        <n v="190.53"/>
        <n v="-54.55"/>
        <n v="135.97999999999999"/>
        <n v="-44.97"/>
        <n v="91.01"/>
        <n v="9.3699999999999992"/>
        <n v="155.35"/>
        <n v="2835.54"/>
        <n v="87.33"/>
        <n v="2922.87"/>
        <n v="-2499.39"/>
        <n v="423.48"/>
        <n v="-47.88"/>
        <n v="375.6"/>
        <n v="-131.71"/>
        <n v="243.89"/>
        <n v="52.73"/>
        <n v="46.3"/>
        <n v="55.33"/>
        <n v="1702.96"/>
        <n v="1706.09"/>
        <n v="-1518.02"/>
        <n v="-61.1"/>
        <n v="188.07"/>
        <n v="-31.55"/>
        <n v="156.52000000000001"/>
        <n v="-45.02"/>
        <n v="111.5"/>
        <n v="10.9"/>
        <n v="13.98"/>
        <n v="1368.96"/>
        <n v="1373.11"/>
        <n v="-1264.95"/>
        <n v="-4"/>
        <n v="108.16"/>
        <n v="84.63"/>
        <n v="-21.82"/>
        <n v="43.4"/>
        <n v="59.63"/>
        <n v="437.83"/>
        <n v="439.26"/>
        <n v="-378.52"/>
        <n v="-15.39"/>
        <n v="60.74"/>
        <n v="-19.18"/>
        <n v="41.56"/>
        <n v="-6.03"/>
        <n v="35.520000000000003"/>
        <n v="13.87"/>
        <n v="189.24"/>
        <n v="190.03"/>
        <n v="-166.94"/>
        <n v="-11.41"/>
        <n v="23.09"/>
        <n v="-38.58"/>
        <n v="-15.49"/>
        <n v="-4.93"/>
        <n v="167.09"/>
        <n v="2.0099999999999998"/>
        <n v="12.2"/>
        <n v="2224.5"/>
        <n v="2227.3000000000002"/>
        <n v="-1942.4"/>
        <n v="-147.9"/>
        <n v="284.89999999999998"/>
        <n v="-60"/>
        <n v="224.9"/>
        <n v="-84.7"/>
        <n v="140.19999999999999"/>
        <n v="96.3"/>
        <n v="14.47"/>
        <n v="20.79"/>
        <n v="12.81"/>
        <n v="1840.57"/>
        <n v="1855.69"/>
        <n v="-1697.04"/>
        <n v="-16.52"/>
        <n v="158.65"/>
        <n v="-25.32"/>
        <n v="-47.24"/>
        <n v="86.09"/>
        <n v="20.309999999999999"/>
        <n v="127.81"/>
        <n v="128.97"/>
        <n v="-141.07"/>
        <n v="-17.940000000000001"/>
        <n v="-9.0500000000000007"/>
        <n v="-3.37"/>
        <n v="-9.4700000000000006"/>
        <n v="70.84"/>
        <n v="71.39"/>
        <n v="-64.430000000000007"/>
        <n v="-2.29"/>
        <n v="11.78"/>
        <n v="592.6"/>
        <n v="37.659999999999997"/>
        <n v="630.26"/>
        <n v="-440.93"/>
        <n v="-3.99"/>
        <n v="189.33"/>
        <n v="-4.57"/>
        <n v="184.76"/>
        <n v="-47.53"/>
        <n v="137.22999999999999"/>
        <n v="13.05"/>
        <n v="13.48"/>
        <n v="215.16"/>
        <n v="-169.14"/>
        <n v="46.02"/>
        <n v="-14.26"/>
        <n v="27.6"/>
        <n v="16.670000000000002"/>
        <n v="23.52"/>
        <n v="181.02"/>
        <n v="194.65"/>
        <n v="-306.68"/>
        <n v="-112.03"/>
        <n v="-8.24"/>
        <n v="-120.27"/>
        <n v="24.69"/>
        <n v="-61.89"/>
        <n v="312.42"/>
        <n v="317.66000000000003"/>
        <n v="-311.7"/>
        <n v="-32.659999999999997"/>
        <n v="-26.7"/>
        <n v="-22.71"/>
        <n v="46.96"/>
        <n v="1611.1"/>
        <n v="124.13"/>
        <n v="1735.23"/>
        <n v="-1706.63"/>
        <n v="-205.47"/>
        <n v="28.6"/>
        <n v="-10.34"/>
        <n v="-3.9"/>
        <n v="1.78"/>
        <n v="259.89999999999998"/>
        <n v="260.5"/>
        <n v="-221.7"/>
        <n v="38.799999999999997"/>
        <n v="33.6"/>
        <n v="-12"/>
        <n v="10.7"/>
        <n v="99.59"/>
        <n v="101.01"/>
        <n v="-79.23"/>
        <n v="-7.14"/>
        <n v="13.4"/>
        <n v="25.16"/>
        <n v="1889.76"/>
        <n v="6.57"/>
        <n v="1896.33"/>
        <n v="-177.84"/>
        <n v="-1585.51"/>
        <n v="132.97999999999999"/>
        <n v="-51.56"/>
        <n v="81.42"/>
        <n v="-24.02"/>
        <n v="57.4"/>
        <n v="503.24"/>
        <n v="90.94"/>
        <n v="4197.82"/>
        <n v="27.19"/>
        <n v="4225.01"/>
        <n v="-3434.96"/>
        <n v="790.05"/>
        <n v="-241.98"/>
        <n v="548.07000000000005"/>
        <n v="-129.25"/>
        <n v="418.82"/>
        <n v="57.42"/>
        <n v="115.08"/>
        <n v="18.82"/>
        <n v="366.48"/>
        <n v="367.91"/>
        <n v="-328.81"/>
        <n v="-6.32"/>
        <n v="-24.65"/>
        <n v="27.77"/>
        <n v="1203.4000000000001"/>
        <n v="1233.8699999999999"/>
        <n v="-1005.76"/>
        <n v="-39.29"/>
        <n v="228.11"/>
        <n v="-36.89"/>
        <n v="191.22"/>
        <n v="-50.99"/>
        <n v="140.22999999999999"/>
        <n v="39.76"/>
        <n v="35.25"/>
        <n v="44.54"/>
        <n v="10238.9"/>
        <n v="10245.26"/>
        <n v="-3369.59"/>
        <n v="-5057.93"/>
        <n v="1817.74"/>
        <n v="1781.43"/>
        <n v="-603.23"/>
        <n v="1178.2"/>
        <n v="226.91"/>
        <n v="51.93"/>
        <n v="53.52"/>
        <n v="67.150000000000006"/>
        <n v="1481.94"/>
        <n v="19.399999999999999"/>
        <n v="1501.34"/>
        <n v="-1358.33"/>
        <n v="143.01"/>
        <n v="-47.9"/>
        <n v="95.11"/>
        <n v="71.040000000000006"/>
        <n v="45.9"/>
        <n v="76.569999999999993"/>
        <n v="9.65"/>
        <n v="2109.8000000000002"/>
        <n v="176.14"/>
        <n v="2285.94"/>
        <n v="-2021.18"/>
        <n v="-114.74"/>
        <n v="264.76"/>
        <n v="-126.63"/>
        <n v="138.13"/>
        <n v="-15.36"/>
        <n v="108.54"/>
        <n v="324.12"/>
        <n v="325.63"/>
        <n v="-254.42"/>
        <n v="71.209999999999994"/>
        <n v="-7.15"/>
        <n v="59.94"/>
        <n v="38.4"/>
        <n v="41.04"/>
        <n v="21.97"/>
        <n v="8048.83"/>
        <n v="37.49"/>
        <n v="8086.32"/>
        <n v="-8218.92"/>
        <n v="-158.93"/>
        <n v="-132.6"/>
        <n v="-15.77"/>
        <n v="-148.37"/>
        <n v="-17.170000000000002"/>
        <n v="-165.54"/>
        <n v="60"/>
        <n v="-27.59"/>
        <n v="-24.96"/>
        <n v="1279.3900000000001"/>
        <n v="1286.31"/>
        <n v="-1377.81"/>
        <n v="-157.44"/>
        <n v="-129.68"/>
        <n v="-157"/>
        <n v="-157.13"/>
        <n v="75.989999999999995"/>
        <n v="-17.079999999999998"/>
        <n v="-1.08"/>
        <n v="18.46"/>
        <n v="373.92"/>
        <n v="376.57"/>
        <n v="-301.33999999999997"/>
        <n v="-5.54"/>
        <n v="75.23"/>
        <n v="59.89"/>
        <n v="-21.04"/>
        <n v="38.86"/>
        <n v="6.85"/>
        <n v="11.35"/>
        <n v="2401.1799999999998"/>
        <n v="28.99"/>
        <n v="2430.17"/>
        <n v="-2093.6999999999998"/>
        <n v="-112.15"/>
        <n v="336.47"/>
        <n v="-138.49"/>
        <n v="197.98"/>
        <n v="-57.24"/>
        <n v="140.74"/>
        <n v="79.680000000000007"/>
        <n v="17660.39"/>
        <n v="2644.33"/>
        <n v="20304.72"/>
        <n v="4157.96"/>
        <n v="-313.51"/>
        <n v="743.69"/>
        <n v="18027.419999999998"/>
        <n v="2308.31"/>
        <n v="20335.73"/>
        <n v="4387.96"/>
        <n v="174.34"/>
        <n v="681.16"/>
        <n v="44542.16"/>
        <n v="11691.31"/>
        <n v="56233.47"/>
        <n v="17584.52"/>
        <n v="-1788.28"/>
        <n v="3679.28"/>
        <n v="479.01"/>
        <n v="15.4"/>
        <n v="42199.93"/>
        <n v="6758.06"/>
        <n v="48957.99"/>
        <n v="10975.07"/>
        <n v="-1089.56"/>
        <n v="1383.13"/>
        <n v="462.09"/>
        <n v="39290.85"/>
        <n v="6772.33"/>
        <n v="46063.18"/>
        <n v="9732.64"/>
        <n v="814.21"/>
        <n v="-1558.34"/>
        <n v="1055.43"/>
        <n v="-15.72"/>
        <n v="-14.76"/>
        <n v="41387.64"/>
        <n v="7554.4"/>
        <n v="48942.04"/>
        <n v="8913.89"/>
        <n v="-520"/>
        <n v="1121.92"/>
        <n v="597.29"/>
        <n v="20.63"/>
        <n v="24661.41"/>
        <n v="2875.64"/>
        <n v="27537.05"/>
        <n v="3088.63"/>
        <n v="1089.8"/>
        <n v="-2439.1"/>
        <n v="1902.17"/>
        <n v="-12.82"/>
        <n v="19471.47"/>
        <n v="3090.31"/>
        <n v="22561.78"/>
        <n v="4439.53"/>
        <n v="-275.16000000000003"/>
        <n v="561.21"/>
        <n v="229.41"/>
        <n v="5.17"/>
        <n v="3173.79"/>
        <n v="483.95"/>
        <n v="3657.73"/>
        <n v="993.74"/>
        <n v="-190"/>
        <n v="502.77"/>
        <n v="60.11"/>
        <n v="8.39"/>
        <n v="1089.05"/>
        <n v="111.02"/>
        <n v="1200.07"/>
        <n v="94.07"/>
        <n v="209.85"/>
        <n v="1155.3800000000001"/>
        <n v="1164.44"/>
        <n v="-1137.1099999999999"/>
        <n v="-18.899999999999999"/>
        <n v="1.6"/>
        <n v="8677.39"/>
        <n v="1081.81"/>
        <n v="9759.2000000000007"/>
        <n v="1924.91"/>
        <n v="-475.71"/>
        <n v="830.79"/>
        <n v="344.81"/>
        <n v="177.74"/>
        <n v="179.38"/>
        <n v="-116.83"/>
        <n v="-51.81"/>
        <n v="59.25"/>
        <n v="-21.07"/>
        <n v="38.18"/>
        <n v="249.44"/>
        <n v="250.23"/>
        <n v="-228.53"/>
        <n v="-6.25"/>
        <n v="21.7"/>
        <n v="-3.68"/>
        <n v="18.02"/>
        <n v="19318.310000000001"/>
        <n v="955.33"/>
        <n v="20273.64"/>
        <n v="-11518.68"/>
        <n v="-56.03"/>
        <n v="8754.9599999999991"/>
        <n v="-478.89"/>
        <n v="8276.07"/>
        <n v="-1403.38"/>
        <n v="6872.69"/>
        <n v="45.32"/>
        <n v="2001.85"/>
        <n v="2025.54"/>
        <n v="-1812.76"/>
        <n v="-89.77"/>
        <n v="212.78"/>
        <n v="-99.15"/>
        <n v="113.63"/>
        <n v="76.209999999999994"/>
        <n v="226.62"/>
        <n v="3.36"/>
        <n v="10.63"/>
        <n v="933.27"/>
        <n v="92.05"/>
        <n v="1025.32"/>
        <n v="-747.94"/>
        <n v="-20.21"/>
        <n v="261.24"/>
        <n v="-67.64"/>
        <n v="193.6"/>
        <n v="73.39"/>
        <n v="28.58"/>
        <n v="54156.28"/>
        <n v="19504.48"/>
        <n v="73660.759999999995"/>
        <n v="26486.74"/>
        <n v="-1477.52"/>
        <n v="9801.09"/>
        <n v="1165.1099999999999"/>
        <n v="16.84"/>
        <n v="16.82"/>
        <n v="27791.37"/>
        <n v="3967.6"/>
        <n v="31758.97"/>
        <n v="4578.45"/>
        <n v="3459.88"/>
        <n v="-5158.1400000000003"/>
        <n v="2058.8200000000002"/>
        <n v="16039.75"/>
        <n v="2211.37"/>
        <n v="18251.12"/>
        <n v="4000.71"/>
        <n v="-352.56"/>
        <n v="1405.68"/>
        <n v="480.29"/>
        <n v="29.27"/>
        <n v="14405.67"/>
        <n v="4171.49"/>
        <n v="18577.16"/>
        <n v="5451.01"/>
        <n v="-1491.79"/>
        <n v="2867.89"/>
        <n v="598.15"/>
        <n v="47.95"/>
        <n v="19.98"/>
        <n v="-16.510000000000002"/>
        <n v="84"/>
        <n v="0.5"/>
        <n v="30.23"/>
        <n v="19718.61"/>
        <n v="3372.64"/>
        <n v="23091.25"/>
        <n v="3650.21"/>
        <n v="-3416.74"/>
        <n v="2454.73"/>
        <n v="-15.78"/>
        <n v="2871.56"/>
        <n v="19.760000000000002"/>
        <n v="2891.32"/>
        <n v="-2675.83"/>
        <n v="-88.74"/>
        <n v="126.75"/>
        <n v="-32.31"/>
        <n v="94.44"/>
        <n v="-46.34"/>
        <n v="48.11"/>
        <n v="6685.8"/>
        <n v="492.86"/>
        <n v="7178.66"/>
        <n v="1294.3399999999999"/>
        <n v="-126.32"/>
        <n v="-1632.29"/>
        <n v="52.15"/>
        <n v="-33.590000000000003"/>
        <n v="-31.3"/>
        <n v="2328.42"/>
        <n v="2342.71"/>
        <n v="-2201.54"/>
        <n v="-84.26"/>
        <n v="-57.36"/>
        <n v="83.81"/>
        <n v="-24.43"/>
        <n v="59.38"/>
        <n v="33.58"/>
        <n v="17.68"/>
        <n v="34.76"/>
        <n v="5622.35"/>
        <n v="782.22"/>
        <n v="6404.57"/>
        <n v="1570.97"/>
        <n v="-277.49"/>
        <n v="605.98"/>
        <n v="121.86"/>
        <n v="76.5"/>
        <n v="76.650000000000006"/>
        <n v="-62.1"/>
        <n v="4209.0200000000004"/>
        <n v="143.86000000000001"/>
        <n v="4352.88"/>
        <n v="-4365.71"/>
        <n v="-268.98"/>
        <n v="-12.83"/>
        <n v="-108.97"/>
        <n v="-121.8"/>
        <n v="-124.13"/>
        <n v="117.27"/>
        <n v="-10.58"/>
        <n v="-1.29"/>
        <n v="17698.93"/>
        <n v="3477.16"/>
        <n v="21176.09"/>
        <n v="5984.81"/>
        <n v="-1736.57"/>
        <n v="3411.5"/>
        <n v="920.45"/>
        <n v="18.53"/>
        <n v="1322.32"/>
        <n v="15.94"/>
        <n v="1338.26"/>
        <n v="-1068.8800000000001"/>
        <n v="-8.5399999999999991"/>
        <n v="269.39"/>
        <n v="-71.14"/>
        <n v="198.24"/>
        <n v="-28.95"/>
        <n v="169.29"/>
        <n v="37.64"/>
        <n v="669.89"/>
        <n v="34.35"/>
        <n v="704.24"/>
        <n v="-591.38"/>
        <n v="112.87"/>
        <n v="-28.49"/>
        <n v="84.37"/>
        <n v="-5.9"/>
        <n v="78.47"/>
        <n v="13.81"/>
        <n v="5185.3999999999996"/>
        <n v="809.34"/>
        <n v="5994.74"/>
        <n v="995.8"/>
        <n v="-15.69"/>
        <n v="452.26"/>
        <n v="282.62"/>
        <n v="348.5"/>
        <n v="78.95"/>
        <n v="427.45"/>
        <n v="-32.15"/>
        <n v="-27.08"/>
        <n v="368.23"/>
        <n v="368.09"/>
        <n v="9.94"/>
        <n v="378.04"/>
        <n v="1753.4"/>
        <n v="113.43"/>
        <n v="2846.66"/>
        <n v="3349.43"/>
        <n v="634.05999999999995"/>
        <n v="-124"/>
        <n v="256.07"/>
        <n v="191.45"/>
        <n v="13.38"/>
        <n v="131.06"/>
        <n v="-115.78"/>
        <n v="15.28"/>
        <n v="7.65"/>
        <n v="2383.48"/>
        <n v="-2164.8000000000002"/>
        <n v="-104.67"/>
        <n v="114.01"/>
        <n v="-34.22"/>
        <n v="-23.72"/>
        <n v="56.07"/>
        <n v="36.21"/>
        <n v="304.66000000000003"/>
        <n v="305.94"/>
        <n v="-267.85000000000002"/>
        <n v="38.090000000000003"/>
        <n v="34.22"/>
        <n v="-8.93"/>
        <n v="14.58"/>
        <n v="12.5"/>
        <n v="66301.350000000006"/>
        <n v="1971.85"/>
        <n v="68273.2"/>
        <n v="-60300.17"/>
        <n v="-1318.03"/>
        <n v="7973.03"/>
        <n v="-1215.19"/>
        <n v="6757.84"/>
        <n v="-1304.0999999999999"/>
        <n v="5453.74"/>
        <n v="186.59"/>
        <n v="58.49"/>
        <n v="71.48"/>
        <n v="12.03"/>
        <n v="76.59"/>
        <n v="76.81"/>
        <n v="-76.209999999999994"/>
        <n v="47096.04"/>
        <n v="1342.49"/>
        <n v="48438.53"/>
        <n v="-41923.870000000003"/>
        <n v="-145.58000000000001"/>
        <n v="6514.66"/>
        <n v="-1327.16"/>
        <n v="5187.5"/>
        <n v="-1231.8499999999999"/>
        <n v="3955.65"/>
        <n v="296.81"/>
        <n v="66.7"/>
        <n v="88.99"/>
        <n v="5853.16"/>
        <n v="5905.1"/>
        <n v="-2186.7399999999998"/>
        <n v="-2639.29"/>
        <n v="1079.07"/>
        <n v="-40.89"/>
        <n v="1038.18"/>
        <n v="-365.59"/>
        <n v="672.6"/>
        <n v="112.92"/>
        <n v="63.53"/>
        <n v="12061.96"/>
        <n v="1508.07"/>
        <n v="13570.03"/>
        <n v="1827.07"/>
        <n v="770.56"/>
        <n v="-1372.51"/>
        <n v="1168.33"/>
        <n v="1342.1"/>
        <n v="1362.63"/>
        <n v="-1075.1199999999999"/>
        <n v="287.51"/>
        <n v="-25.23"/>
        <n v="262.27999999999997"/>
        <n v="-64.59"/>
        <n v="197.69"/>
        <n v="29.11"/>
        <n v="67.91"/>
        <n v="252.07"/>
        <n v="253.47"/>
        <n v="-244.41"/>
        <n v="17.059999999999999"/>
        <n v="3.59"/>
        <n v="25398.799999999999"/>
        <n v="99.5"/>
        <n v="25498.3"/>
        <n v="-25111.4"/>
        <n v="-369"/>
        <n v="386.9"/>
        <n v="-132.30000000000001"/>
        <n v="254.6"/>
        <n v="169.9"/>
        <n v="145.30000000000001"/>
        <n v="259.44"/>
        <n v="116.43"/>
        <n v="-179.87"/>
        <n v="196"/>
        <n v="-18.57"/>
        <n v="177.42"/>
        <n v="-51.15"/>
        <n v="126.27"/>
        <n v="51"/>
        <n v="28.4"/>
        <n v="75.55"/>
        <n v="31.05"/>
        <n v="6.89"/>
        <n v="37.94"/>
        <n v="-36.79"/>
        <n v="1117.47"/>
        <n v="1128.43"/>
        <n v="-1024.49"/>
        <n v="-36.42"/>
        <n v="103.94"/>
        <n v="-38.47"/>
        <n v="25.43"/>
        <n v="122.92"/>
        <n v="124.22"/>
        <n v="-91.42"/>
        <n v="32.81"/>
        <n v="27.68"/>
        <n v="780.84"/>
        <n v="810"/>
        <n v="-224.24"/>
        <n v="-60.08"/>
        <n v="585.76"/>
        <n v="-559"/>
        <n v="26.77"/>
        <n v="-9.09"/>
        <n v="162.57"/>
        <n v="35.47"/>
        <n v="75.02"/>
        <n v="538.33000000000004"/>
        <n v="545.03"/>
        <n v="-427.29"/>
        <n v="-75.650000000000006"/>
        <n v="117.73"/>
        <n v="-147.28"/>
        <n v="-29.55"/>
        <n v="26.99"/>
        <n v="4.33"/>
        <n v="996.33"/>
        <n v="24.24"/>
        <n v="1020.57"/>
        <n v="-882.8"/>
        <n v="137.77000000000001"/>
        <n v="-27.55"/>
        <n v="110.22"/>
        <n v="-34.33"/>
        <n v="75.89"/>
        <n v="45.72"/>
        <n v="61.95"/>
        <n v="1106.28"/>
        <n v="1108.45"/>
        <n v="-1787.78"/>
        <n v="-411.86"/>
        <n v="-679.33"/>
        <n v="-223.27"/>
        <n v="-902.6"/>
        <n v="252.88"/>
        <n v="-649.72"/>
        <n v="40.75"/>
        <n v="-176.74"/>
        <n v="-104.65"/>
        <n v="-61.41"/>
        <n v="200.71"/>
        <n v="201.22"/>
        <n v="-83.8"/>
        <n v="115.2"/>
        <n v="58.5"/>
        <n v="1088.73"/>
        <n v="17.2"/>
        <n v="1105.93"/>
        <n v="-844.46"/>
        <n v="261.48"/>
        <n v="-60.53"/>
        <n v="200.95"/>
        <n v="-70.290000000000006"/>
        <n v="130.65"/>
        <n v="24.02"/>
        <n v="773.12"/>
        <n v="787.93"/>
        <n v="-703.86"/>
        <n v="-7.71"/>
        <n v="84.07"/>
        <n v="-19.510000000000002"/>
        <n v="64.56"/>
        <n v="-11.36"/>
        <n v="53.2"/>
        <n v="41.86"/>
        <n v="1468.74"/>
        <n v="22.38"/>
        <n v="1491.12"/>
        <n v="-1329.27"/>
        <n v="-10.220000000000001"/>
        <n v="151.63"/>
        <n v="-52.78"/>
        <n v="-19.47"/>
        <n v="83.3"/>
        <n v="83.64"/>
        <n v="85.84"/>
        <n v="-76.27"/>
        <n v="-2.74"/>
        <n v="25.38"/>
        <n v="2.69"/>
        <n v="11.44"/>
        <n v="4752.6000000000004"/>
        <n v="47.9"/>
        <n v="4800.5"/>
        <n v="-4035.7"/>
        <n v="-19"/>
        <n v="764.8"/>
        <n v="-133.1"/>
        <n v="631.70000000000005"/>
        <n v="-142.6"/>
        <n v="489.1"/>
        <n v="168"/>
        <n v="29.13"/>
        <n v="37.04"/>
        <n v="747.59"/>
        <n v="748.17"/>
        <n v="-743.39"/>
        <n v="-23.59"/>
        <n v="935.67"/>
        <n v="936.55"/>
        <n v="-801.1"/>
        <n v="-25.93"/>
        <n v="135.46"/>
        <n v="-29.06"/>
        <n v="106.4"/>
        <n v="-35.200000000000003"/>
        <n v="71.2"/>
        <n v="24.06"/>
        <n v="5.92"/>
        <n v="478.4"/>
        <n v="11.27"/>
        <n v="489.66"/>
        <n v="-395.59"/>
        <n v="-9.9499999999999993"/>
        <n v="-38.93"/>
        <n v="55.14"/>
        <n v="-11.72"/>
        <n v="43.42"/>
        <n v="35.97"/>
        <n v="68.23"/>
        <n v="11708.36"/>
        <n v="11750.66"/>
        <n v="-11662.75"/>
        <n v="-21.27"/>
        <n v="87.91"/>
        <n v="81.23"/>
        <n v="-24.17"/>
        <n v="153.33000000000001"/>
        <n v="154.85"/>
        <n v="-149.1"/>
        <n v="331.82"/>
        <n v="331.93"/>
        <n v="-324.75"/>
        <n v="-8.81"/>
        <n v="2.77"/>
        <n v="989.85"/>
        <n v="221.13"/>
        <n v="1210.97"/>
        <n v="-694.36"/>
        <n v="516.61"/>
        <n v="-54.71"/>
        <n v="461.9"/>
        <n v="-156.07"/>
        <n v="305.83"/>
        <n v="133.19"/>
        <n v="20.21"/>
        <n v="52.19"/>
        <n v="55.9"/>
        <n v="60.58"/>
        <n v="-52.54"/>
        <n v="-2.52"/>
        <n v="345.36"/>
        <n v="347.2"/>
        <n v="-296.25"/>
        <n v="50.95"/>
        <n v="-9.92"/>
        <n v="41.02"/>
        <n v="-14.03"/>
        <n v="640.71"/>
        <n v="13.45"/>
        <n v="654.16"/>
        <n v="-486.44"/>
        <n v="167.72"/>
        <n v="-9.06"/>
        <n v="158.66"/>
        <n v="-11.13"/>
        <n v="147.53"/>
        <n v="85.48"/>
        <n v="584.11"/>
        <n v="22.1"/>
        <n v="606.21"/>
        <n v="-518.76"/>
        <n v="-24.74"/>
        <n v="62.72"/>
        <n v="-20.39"/>
        <n v="42.32"/>
        <n v="378.95"/>
        <n v="381.82"/>
        <n v="-347.52"/>
        <n v="-35.96"/>
        <n v="34.299999999999997"/>
        <n v="-18.43"/>
        <n v="0.34"/>
        <n v="9.5399999999999991"/>
        <n v="537.04"/>
        <n v="540.73"/>
        <n v="-484.13"/>
        <n v="56.6"/>
        <n v="-33.56"/>
        <n v="23.04"/>
        <n v="89.96"/>
        <n v="1.26"/>
        <n v="7063.18"/>
        <n v="106.89"/>
        <n v="7170.07"/>
        <n v="-5799.61"/>
        <n v="1370.46"/>
        <n v="-197.69"/>
        <n v="1172.77"/>
        <n v="-345.45"/>
        <n v="827.32"/>
        <n v="140.36000000000001"/>
        <n v="141.46"/>
        <n v="142.36000000000001"/>
        <n v="-49.71"/>
        <n v="-36.380000000000003"/>
        <n v="-6.94"/>
        <n v="85.71"/>
        <n v="86.29"/>
        <n v="65.5"/>
        <n v="3018.55"/>
        <n v="186.58"/>
        <n v="3205.14"/>
        <n v="-2352.41"/>
        <n v="852.73"/>
        <n v="-26.38"/>
        <n v="826.35"/>
        <n v="-201.34"/>
        <n v="625.01"/>
        <n v="210.42"/>
        <n v="30.96"/>
        <n v="28.25"/>
        <n v="223.56"/>
        <n v="242.39"/>
        <n v="-136.61000000000001"/>
        <n v="105.78"/>
        <n v="-4.5999999999999996"/>
        <n v="101.18"/>
        <n v="69.5"/>
        <n v="18.62"/>
        <n v="37.33"/>
        <n v="47.32"/>
        <n v="59430.49"/>
        <n v="423.2"/>
        <n v="59853.69"/>
        <n v="-53644.36"/>
        <n v="-517.16999999999996"/>
        <n v="6209.33"/>
        <n v="-677.92"/>
        <n v="5531.41"/>
        <n v="-1887.73"/>
        <n v="3643.68"/>
        <n v="1752.6"/>
        <n v="10.45"/>
        <n v="842.84"/>
        <n v="843.89"/>
        <n v="-891.52"/>
        <n v="-123.24"/>
        <n v="-47.63"/>
        <n v="-56.42"/>
        <n v="-104.06"/>
        <n v="-93.6"/>
        <n v="88.1"/>
        <n v="-10.51"/>
        <n v="-5.65"/>
        <n v="248.23"/>
        <n v="260.20999999999998"/>
        <n v="-225"/>
        <n v="-17.29"/>
        <n v="39.82"/>
        <n v="2869.68"/>
        <n v="682.78"/>
        <n v="3552.46"/>
        <n v="-5410.27"/>
        <n v="-1448.47"/>
        <n v="-1857.81"/>
        <n v="-1087.6300000000001"/>
        <n v="-2945.44"/>
        <n v="-2941.06"/>
        <n v="-46.68"/>
        <n v="2697.41"/>
        <n v="2725.47"/>
        <n v="-2648.08"/>
        <n v="-279.95"/>
        <n v="77.39"/>
        <n v="-70.959999999999994"/>
        <n v="-48.24"/>
        <n v="-41.81"/>
        <n v="68.099999999999994"/>
        <n v="-61.11"/>
        <n v="-6.35"/>
        <n v="-6.27"/>
        <n v="1459.66"/>
        <n v="16.100000000000001"/>
        <n v="1475.76"/>
        <n v="-1365.09"/>
        <n v="110.67"/>
        <n v="56.55"/>
        <n v="8"/>
        <n v="21.41"/>
        <n v="7.58"/>
        <n v="882.97"/>
        <n v="884.8"/>
        <n v="-798.01"/>
        <n v="86.79"/>
        <n v="18422.330000000002"/>
        <n v="2765.52"/>
        <n v="21187.85"/>
        <n v="4170.13"/>
        <n v="429.11"/>
        <n v="-1094.07"/>
        <n v="346.17"/>
        <n v="-31.82"/>
        <n v="24616.03"/>
        <n v="346.64"/>
        <n v="24962.67"/>
        <n v="-22233.41"/>
        <n v="-209.65"/>
        <n v="2729.26"/>
        <n v="-369.07"/>
        <n v="2360.19"/>
        <n v="-654.52"/>
        <n v="1705.67"/>
        <n v="47275.99"/>
        <n v="8951.3700000000008"/>
        <n v="56227.360000000001"/>
        <n v="14565.16"/>
        <n v="-686.74"/>
        <n v="1324.8"/>
        <n v="425.59"/>
        <n v="25716.54"/>
        <n v="864.92"/>
        <n v="26581.46"/>
        <n v="-9418.83"/>
        <n v="-6303.83"/>
        <n v="17162.63"/>
        <n v="-7662.8"/>
        <n v="9499.83"/>
        <n v="-2049.61"/>
        <n v="7520.15"/>
        <n v="5231.59"/>
        <n v="29.02"/>
        <n v="66.739999999999995"/>
        <n v="8172.87"/>
        <n v="578.1"/>
        <n v="8750.9699999999993"/>
        <n v="1241.8800000000001"/>
        <n v="-49.39"/>
        <n v="201.08"/>
        <n v="400.41"/>
        <n v="785.3"/>
        <n v="43.38"/>
        <n v="828.68"/>
        <n v="-734.07"/>
        <n v="94.61"/>
        <n v="-21.48"/>
        <n v="73.13"/>
        <n v="-13.25"/>
        <n v="59.88"/>
        <n v="6.91"/>
        <n v="7864.5"/>
        <n v="27.7"/>
        <n v="7892.2"/>
        <n v="-7948.2"/>
        <n v="-365.7"/>
        <n v="-56"/>
        <n v="-143.80000000000001"/>
        <n v="75.900000000000006"/>
        <n v="-123.9"/>
        <n v="94.5"/>
        <n v="954.45"/>
        <n v="970.3"/>
        <n v="-881.12"/>
        <n v="89.18"/>
        <n v="-35.53"/>
        <n v="53.65"/>
        <n v="-11.06"/>
        <n v="42.59"/>
        <n v="620"/>
        <n v="643.12"/>
        <n v="-591.08000000000004"/>
        <n v="-30.45"/>
        <n v="52.04"/>
        <n v="-11.55"/>
        <n v="12.49"/>
        <n v="6.98"/>
        <s v="1,75,518.24"/>
        <n v="35460.93"/>
        <s v="2,10,979.17"/>
        <n v="50847.9"/>
        <n v="-4371.0600000000004"/>
        <n v="10484.1"/>
        <n v="797.35"/>
        <n v="13.15"/>
        <n v="247.78"/>
        <n v="-220.78"/>
        <n v="-11.08"/>
        <n v="27.01"/>
        <n v="23.43"/>
        <n v="-9.5"/>
        <n v="27.52"/>
        <n v="5.0599999999999996"/>
        <n v="-367.59"/>
        <n v="-12.8"/>
        <n v="31.33"/>
        <n v="21.32"/>
        <n v="18.38"/>
        <n v="2468.66"/>
        <n v="651.24"/>
        <n v="3119.9"/>
        <n v="-565.99"/>
        <n v="-45.7"/>
        <n v="2553.91"/>
        <n v="-679.98"/>
        <n v="1873.93"/>
        <n v="-329.79"/>
        <n v="1544.14"/>
        <n v="4136.63"/>
        <n v="103.45"/>
        <n v="195.45"/>
        <n v="217.92"/>
        <n v="-210.55"/>
        <n v="26.33"/>
        <n v="16.149999999999999"/>
        <n v="14.96"/>
        <n v="74.64"/>
        <n v="1253.22"/>
        <n v="1266.5999999999999"/>
        <n v="-1050.17"/>
        <n v="-13.79"/>
        <n v="216.43"/>
        <n v="-19.28"/>
        <n v="197.15"/>
        <n v="-64.569999999999993"/>
        <n v="132.58000000000001"/>
        <n v="5847.08"/>
        <n v="715.56"/>
        <n v="6562.64"/>
        <n v="1214.5899999999999"/>
        <n v="-207.72"/>
        <n v="392.5"/>
        <n v="180.28"/>
        <n v="1549.46"/>
        <n v="1552.76"/>
        <n v="-1455.66"/>
        <n v="-42.22"/>
        <n v="-87.91"/>
        <n v="9.19"/>
        <n v="2.34"/>
        <n v="1292.8599999999999"/>
        <n v="1315.59"/>
        <n v="-1143.8900000000001"/>
        <n v="-24.5"/>
        <n v="171.7"/>
        <n v="-49.88"/>
        <n v="121.82"/>
        <n v="-32.409999999999997"/>
        <n v="89.41"/>
        <n v="1198.02"/>
        <n v="1205.31"/>
        <n v="-1130"/>
        <n v="-48.23"/>
        <n v="75.31"/>
        <n v="-20.46"/>
        <n v="54.85"/>
        <n v="58.04"/>
        <n v="6.29"/>
        <n v="2312.44"/>
        <n v="162.58000000000001"/>
        <n v="2475.02"/>
        <n v="-489.85"/>
        <n v="-1217.74"/>
        <n v="767.43"/>
        <n v="-84.2"/>
        <n v="683.23"/>
        <n v="-205.96"/>
        <n v="477.28"/>
        <n v="111.1"/>
        <n v="50.54"/>
        <n v="85.85"/>
        <n v="3159.91"/>
        <n v="3173.11"/>
        <n v="-2658.74"/>
        <n v="514.37"/>
        <n v="424.6"/>
        <n v="-109.12"/>
        <n v="315.48"/>
        <n v="21.01"/>
        <n v="19.29"/>
        <n v="1713.23"/>
        <n v="7.75"/>
        <n v="1720.98"/>
        <n v="-1602.88"/>
        <n v="118.1"/>
        <n v="-33.19"/>
        <n v="84.91"/>
        <n v="-19.739999999999998"/>
        <n v="65.17"/>
        <n v="180.22"/>
        <n v="7806.7"/>
        <n v="514.41"/>
        <n v="8321.11"/>
        <n v="-7934.99"/>
        <n v="-223.56"/>
        <n v="386.12"/>
        <n v="-418.56"/>
        <n v="-32.44"/>
        <n v="-2.5099999999999998"/>
        <n v="-34.950000000000003"/>
        <n v="239.93"/>
        <n v="197.24"/>
        <n v="18.440000000000001"/>
        <n v="215.68"/>
        <n v="-55.19"/>
        <n v="-13.72"/>
        <n v="160.49"/>
        <n v="159.55000000000001"/>
        <n v="158.36000000000001"/>
        <n v="25.15"/>
        <n v="81.37"/>
        <n v="2558.25"/>
        <n v="2703.8"/>
        <n v="-822.31"/>
        <n v="-1.03"/>
        <n v="1881.49"/>
        <n v="-391.14"/>
        <n v="1490.35"/>
        <n v="-510.94"/>
        <n v="979.41"/>
        <n v="197.04"/>
        <n v="24.85"/>
        <n v="34.78"/>
        <n v="73.55"/>
        <n v="585.44000000000005"/>
        <n v="591.86"/>
        <n v="-558.16"/>
        <n v="33.700000000000003"/>
        <n v="11.42"/>
        <n v="23.98"/>
        <n v="5.76"/>
        <n v="3216.3"/>
        <n v="3223.79"/>
        <n v="-2923.72"/>
        <n v="-4.7"/>
        <n v="300.07"/>
        <n v="-22.22"/>
        <n v="277.85000000000002"/>
        <n v="-98.44"/>
        <n v="179.41"/>
        <n v="18.59"/>
        <n v="631.38"/>
        <n v="649.54"/>
        <n v="-545.46"/>
        <n v="-19.829999999999998"/>
        <n v="104.08"/>
        <n v="-10.29"/>
        <n v="93.79"/>
        <n v="-29.54"/>
        <n v="16.489999999999998"/>
        <n v="4461.7700000000004"/>
        <n v="4469.79"/>
        <n v="-3730.42"/>
        <n v="-30.24"/>
        <n v="739.37"/>
        <n v="-154.29"/>
        <n v="585.08000000000004"/>
        <n v="-205.78"/>
        <n v="379.3"/>
        <n v="16.57"/>
        <n v="1050.1199999999999"/>
        <n v="73.67"/>
        <n v="1123.79"/>
        <n v="-1317.71"/>
        <n v="-280.68"/>
        <n v="-193.92"/>
        <n v="-218.63"/>
        <n v="15.13"/>
        <n v="-203.5"/>
        <n v="-79.19"/>
        <n v="-69.569999999999993"/>
        <n v="84.09"/>
        <n v="84.62"/>
        <n v="-79.42"/>
        <n v="5.2"/>
        <n v="24.6"/>
        <n v="774.39"/>
        <n v="775.29"/>
        <n v="-711.3"/>
        <n v="-35.03"/>
        <n v="63.98"/>
        <n v="-31.57"/>
        <n v="32.42"/>
        <n v="3412.83"/>
        <n v="3413.59"/>
        <n v="-3270.74"/>
        <n v="-87.74"/>
        <n v="142.85"/>
        <n v="-55.92"/>
        <n v="86.93"/>
        <n v="-20.71"/>
        <n v="66.22"/>
        <n v="43.83"/>
        <n v="27.87"/>
        <n v="4.1900000000000004"/>
        <n v="2249.62"/>
        <n v="2286.94"/>
        <n v="-2013.46"/>
        <n v="-45.67"/>
        <n v="273.48"/>
        <n v="-85.02"/>
        <n v="157.94"/>
        <n v="96.41"/>
        <n v="148.33000000000001"/>
        <n v="544.48"/>
        <n v="565.57000000000005"/>
        <n v="-384.8"/>
        <n v="-5.67"/>
        <n v="180.77"/>
        <n v="-21.41"/>
        <n v="159.36000000000001"/>
        <n v="-35.880000000000003"/>
        <n v="123.47"/>
        <n v="9245.68"/>
        <n v="400.97"/>
        <n v="9646.65"/>
        <n v="-8877.01"/>
        <n v="-930.71"/>
        <n v="769.64"/>
        <n v="-413.99"/>
        <n v="355.65"/>
        <n v="355.7"/>
        <n v="1004.88"/>
        <n v="330.76"/>
        <n v="336.68"/>
        <n v="-327.5"/>
        <n v="22.12"/>
        <n v="667.17"/>
        <n v="36.61"/>
        <n v="703.78"/>
        <n v="-460.21"/>
        <n v="243.57"/>
        <n v="239.89"/>
        <n v="-66.73"/>
        <n v="173.16"/>
        <n v="24.75"/>
        <n v="36.51"/>
        <n v="23003.79"/>
        <n v="3457.39"/>
        <n v="26461.18"/>
        <n v="4233.2299999999996"/>
        <n v="-293.01"/>
        <n v="358.95"/>
        <n v="904.54"/>
        <n v="269.77"/>
        <n v="-233.03"/>
        <n v="36.74"/>
        <n v="18.61"/>
        <n v="10.36"/>
        <n v="23.3"/>
        <n v="42.14"/>
        <n v="-22.83"/>
        <n v="-2.92"/>
        <n v="19.309999999999999"/>
        <n v="102.47"/>
        <n v="328.8"/>
        <n v="8.75"/>
        <n v="337.55"/>
        <n v="-312.48"/>
        <n v="-12.31"/>
        <n v="12.76"/>
        <n v="257.69"/>
        <n v="-116.7"/>
        <n v="140.99"/>
        <n v="-45.49"/>
        <n v="-33.799999999999997"/>
        <n v="61.71"/>
        <n v="29.71"/>
        <n v="20.77"/>
        <n v="54.71"/>
        <n v="498.72"/>
        <n v="2.4"/>
        <n v="501.11"/>
        <n v="-491.57"/>
        <n v="0.97"/>
        <n v="1190.6400000000001"/>
        <n v="1197"/>
        <n v="-1188.79"/>
        <n v="-75.84"/>
        <n v="-22.17"/>
        <n v="-13.96"/>
        <n v="-11.82"/>
        <n v="24.62"/>
        <n v="60.27"/>
        <n v="61.14"/>
        <n v="-59.51"/>
        <n v="2.71"/>
        <n v="6470.92"/>
        <n v="176.92"/>
        <n v="6647.84"/>
        <n v="-5701.4"/>
        <n v="-214.85"/>
        <n v="946.44"/>
        <n v="-152.41"/>
        <n v="794.03"/>
        <n v="-236.15"/>
        <n v="692.71"/>
        <n v="254.82"/>
        <n v="33.17"/>
        <n v="14.63"/>
        <n v="778.83"/>
        <n v="69.48"/>
        <n v="848.31"/>
        <n v="-643.91999999999996"/>
        <n v="204.39"/>
        <n v="181.98"/>
        <n v="-42.75"/>
        <n v="139.22999999999999"/>
        <n v="7.45"/>
        <n v="26.24"/>
        <n v="5068.1499999999996"/>
        <n v="-16.91"/>
        <n v="5051.24"/>
        <n v="-3081.82"/>
        <n v="-30.68"/>
        <n v="1969.42"/>
        <n v="-764.58"/>
        <n v="1204.8399999999999"/>
        <n v="-515.01"/>
        <n v="689.83"/>
        <n v="285"/>
        <n v="24.2"/>
        <n v="51.03"/>
        <n v="1233.04"/>
        <n v="-4.82"/>
        <n v="1228.23"/>
        <n v="-939.81"/>
        <n v="288.42"/>
        <n v="261.5"/>
        <n v="-88.21"/>
        <n v="173.29"/>
        <n v="31.14"/>
        <n v="55.65"/>
        <n v="64.3"/>
        <n v="3063.89"/>
        <n v="96.34"/>
        <n v="3160.23"/>
        <n v="-2750.34"/>
        <n v="-49.1"/>
        <n v="409.89"/>
        <n v="-23.7"/>
        <n v="386.19"/>
        <n v="-110.19"/>
        <n v="276"/>
        <n v="63.11"/>
        <n v="251.92"/>
        <n v="-17.75"/>
        <n v="234.33"/>
        <n v="234.22"/>
        <n v="-31.61"/>
        <n v="202.61"/>
        <n v="55.1"/>
        <n v="36.770000000000003"/>
        <n v="36.79"/>
        <n v="93.02"/>
        <n v="1410.09"/>
        <n v="1411.56"/>
        <n v="-1223.47"/>
        <n v="-37.5"/>
        <n v="188.09"/>
        <n v="-36.43"/>
        <n v="151.66"/>
        <n v="-35.61"/>
        <n v="116.05"/>
        <n v="60.29"/>
        <n v="49100.41"/>
        <n v="978.84"/>
        <n v="50079.25"/>
        <n v="-49530.63"/>
        <n v="-1590.15"/>
        <n v="548.62"/>
        <n v="-2969.39"/>
        <n v="-2420.77"/>
        <n v="-59.22"/>
        <n v="-2479.9899999999998"/>
        <n v="679.22"/>
        <n v="-7.3"/>
        <n v="7218.06"/>
        <n v="913.83"/>
        <n v="8131.89"/>
        <n v="-6991.55"/>
        <n v="-1295.68"/>
        <n v="1140.3399999999999"/>
        <n v="-634.21"/>
        <n v="506.13"/>
        <n v="-222.68"/>
        <n v="283.45"/>
        <n v="270.5"/>
        <n v="615.16"/>
        <n v="37.020000000000003"/>
        <n v="652.17999999999995"/>
        <n v="-555.94000000000005"/>
        <n v="96.24"/>
        <n v="83.47"/>
        <n v="-24.73"/>
        <n v="58.74"/>
        <n v="46.44"/>
        <n v="53260.959999999999"/>
        <n v="414.46"/>
        <n v="53675.42"/>
        <n v="-44776.94"/>
        <n v="-2688.55"/>
        <n v="8898.48"/>
        <n v="-3541.55"/>
        <n v="5356.93"/>
        <n v="-1912.38"/>
        <n v="3444.55"/>
        <n v="971.41"/>
        <n v="33.67"/>
        <n v="1700.24"/>
        <n v="1703.61"/>
        <n v="-1678.27"/>
        <n v="-50.19"/>
        <n v="-8.7100000000000009"/>
        <n v="16.63"/>
        <n v="66.73"/>
        <n v="14.09"/>
        <n v="-8.5500000000000007"/>
        <n v="-0.66"/>
        <n v="35.11"/>
        <n v="92693"/>
        <n v="4568"/>
        <n v="97261"/>
        <n v="-65620"/>
        <n v="-16"/>
        <n v="31641"/>
        <n v="-1575"/>
        <n v="30066"/>
        <n v="-6413"/>
        <n v="23653"/>
        <n v="128.03"/>
        <n v="34.14"/>
        <n v="369.44"/>
        <n v="387.38"/>
        <n v="-358.97"/>
        <n v="-4.0599999999999996"/>
        <n v="-27.72"/>
        <n v="33.24"/>
        <n v="7.69"/>
        <n v="23165.39"/>
        <n v="892.94"/>
        <n v="24058.33"/>
        <n v="-19557.39"/>
        <n v="-63.79"/>
        <n v="4500.9399999999996"/>
        <n v="-622.21"/>
        <n v="3878.73"/>
        <n v="-831.4"/>
        <n v="3047.33"/>
        <n v="486.77"/>
        <n v="31.37"/>
        <n v="37.69"/>
        <n v="19.43"/>
        <n v="253.72"/>
        <n v="2.4300000000000002"/>
        <n v="256.14999999999998"/>
        <n v="-236.98"/>
        <n v="-5.84"/>
        <n v="-5.76"/>
        <n v="12.51"/>
        <n v="12.32"/>
        <n v="-8.3000000000000007"/>
        <n v="16.07"/>
        <n v="-1.38"/>
        <n v="14.69"/>
        <n v="127.58"/>
        <n v="260.08999999999997"/>
        <n v="264.27999999999997"/>
        <n v="-256.89999999999998"/>
        <n v="23.82"/>
        <n v="1188.1500000000001"/>
        <n v="47.31"/>
        <n v="1235.46"/>
        <n v="-1177.29"/>
        <n v="-47.52"/>
        <n v="-16.16"/>
        <n v="42.02"/>
        <n v="33.57"/>
        <n v="207.72"/>
        <n v="0.83"/>
        <n v="208.54"/>
        <n v="-110.91"/>
        <n v="-90.81"/>
        <n v="97.64"/>
        <n v="-0.62"/>
        <n v="97.02"/>
        <n v="-26.59"/>
        <n v="70.430000000000007"/>
        <n v="80.72"/>
        <n v="47"/>
        <n v="136.86000000000001"/>
        <n v="139.66"/>
        <n v="-128.1"/>
        <n v="-15.7"/>
        <n v="11.57"/>
        <n v="-19.46"/>
        <n v="-7.89"/>
        <n v="1.28"/>
        <n v="-6.61"/>
        <n v="29.29"/>
        <n v="8.4499999999999993"/>
        <n v="17.87"/>
        <n v="-3.95"/>
        <n v="-0.74"/>
        <n v="51.02"/>
        <n v="3870.29"/>
        <n v="102.65"/>
        <n v="3972.94"/>
        <n v="-3632.93"/>
        <n v="340.01"/>
        <n v="-65.430000000000007"/>
        <n v="274.58"/>
        <n v="-129.75"/>
        <n v="144.83000000000001"/>
        <n v="23.83"/>
        <n v="17.649999999999999"/>
        <n v="203.26"/>
        <n v="204.15"/>
        <n v="-228.15"/>
        <n v="-38.5"/>
        <n v="-62.5"/>
        <n v="-7.77"/>
        <n v="-70.27"/>
        <n v="50.14"/>
        <n v="-20.13"/>
        <n v="-17.79"/>
        <n v="1714.24"/>
        <n v="24.57"/>
        <n v="1738.81"/>
        <n v="-1726.62"/>
        <n v="-53.86"/>
        <n v="-5.43"/>
        <n v="36.68"/>
        <n v="351.05"/>
        <n v="355.09"/>
        <n v="-590.67999999999995"/>
        <n v="-152.35"/>
        <n v="-235.59"/>
        <n v="-271.83999999999997"/>
        <n v="-264.54000000000002"/>
        <n v="124.76"/>
        <n v="-21.2"/>
        <n v="-67.11"/>
        <n v="4415.8900000000003"/>
        <n v="71.08"/>
        <n v="4486.97"/>
        <n v="-4127.8599999999997"/>
        <n v="-72.05"/>
        <n v="359.11"/>
        <n v="-121.25"/>
        <n v="-41.69"/>
        <n v="196.17"/>
        <n v="871.74"/>
        <n v="35.58"/>
        <n v="907.31"/>
        <n v="-751.21"/>
        <n v="-14.78"/>
        <n v="156.1"/>
        <n v="-18.73"/>
        <n v="137.37"/>
        <n v="-40.049999999999997"/>
        <n v="97.32"/>
        <n v="26.3"/>
        <n v="37"/>
        <n v="17.91"/>
        <n v="63.63"/>
        <n v="-73.489999999999995"/>
        <n v="-20.92"/>
        <n v="-8.85"/>
        <n v="-14.82"/>
        <n v="308.17"/>
        <n v="319.35000000000002"/>
        <n v="-170.23"/>
        <n v="149.12"/>
        <n v="137.88999999999999"/>
        <n v="121.37"/>
        <n v="121"/>
        <n v="132.19999999999999"/>
        <n v="48.39"/>
        <n v="2076.15"/>
        <n v="249.45"/>
        <n v="2325.6"/>
        <n v="306.72000000000003"/>
        <n v="-107.04"/>
        <n v="199.68"/>
        <n v="285.36"/>
        <n v="1374.17"/>
        <n v="14.52"/>
        <n v="1388.69"/>
        <n v="-1110.53"/>
        <n v="-32.159999999999997"/>
        <n v="278.16000000000003"/>
        <n v="-71.349999999999994"/>
        <n v="206.8"/>
        <n v="-63.98"/>
        <n v="142.83000000000001"/>
        <n v="22.87"/>
        <n v="115.47"/>
        <n v="118.61"/>
        <n v="-119.06"/>
        <n v="-8.3699999999999992"/>
        <n v="-1.23"/>
        <n v="29.65"/>
        <n v="-6.38"/>
        <n v="20.3"/>
        <n v="-2.97"/>
        <n v="17.190000000000001"/>
        <n v="16.22"/>
        <n v="68.47"/>
        <n v="150.63"/>
        <n v="154.62"/>
        <n v="-151.30000000000001"/>
        <n v="29"/>
        <n v="293.16000000000003"/>
        <n v="304.58"/>
        <n v="-309.52999999999997"/>
        <n v="-17.14"/>
        <n v="1804.26"/>
        <n v="17.71"/>
        <n v="1821.97"/>
        <n v="-1675.41"/>
        <n v="-27.41"/>
        <n v="146.56"/>
        <n v="-57.81"/>
        <n v="88.75"/>
        <n v="-18.489999999999998"/>
        <n v="70.260000000000005"/>
        <n v="15.32"/>
        <n v="9.18"/>
        <n v="16.72"/>
        <n v="1596.14"/>
        <n v="1597.71"/>
        <n v="-1404.39"/>
        <n v="-55.95"/>
        <n v="193.32"/>
        <n v="-66.38"/>
        <n v="126.94"/>
        <n v="-32.049999999999997"/>
        <n v="94.9"/>
        <n v="22.62"/>
        <n v="1117.22"/>
        <n v="1127.1400000000001"/>
        <n v="-960.07"/>
        <n v="167.07"/>
        <n v="-28.89"/>
        <n v="138.18"/>
        <n v="-40.98"/>
        <n v="97.2"/>
        <n v="67.989999999999995"/>
        <n v="18.55"/>
        <n v="831.49"/>
        <n v="850.29"/>
        <n v="-743.84"/>
        <n v="106.45"/>
        <n v="-65.790000000000006"/>
        <n v="40.659999999999997"/>
        <n v="104.8"/>
        <n v="2.66"/>
        <n v="47.02"/>
        <n v="19.39"/>
        <n v="-60.61"/>
        <n v="-10.24"/>
        <n v="-1.47"/>
        <n v="14.32"/>
        <n v="12.33"/>
        <n v="861.46"/>
        <n v="869.24"/>
        <n v="-742.05"/>
        <n v="-15.03"/>
        <n v="127.19"/>
        <n v="-14.14"/>
        <n v="113.05"/>
        <n v="-37.58"/>
        <n v="75.47"/>
        <n v="73.709999999999994"/>
        <n v="14.76"/>
        <n v="12716.89"/>
        <n v="64.77"/>
        <n v="12781.66"/>
        <n v="-11655.01"/>
        <n v="-37.130000000000003"/>
        <n v="1126.6500000000001"/>
        <n v="-93.23"/>
        <n v="1033.42"/>
        <n v="-271.56"/>
        <n v="761.86"/>
        <n v="8.58"/>
        <n v="1010.55"/>
        <n v="2.89"/>
        <n v="1013.44"/>
        <n v="-955.72"/>
        <n v="-34.35"/>
        <n v="57.72"/>
        <n v="-15.76"/>
        <n v="41.96"/>
        <n v="89.97"/>
        <n v="3093.96"/>
        <n v="36.96"/>
        <n v="3130.92"/>
        <n v="-2617.0300000000002"/>
        <n v="-252.02"/>
        <n v="513.89"/>
        <n v="-207.68"/>
        <n v="306.20999999999998"/>
        <n v="-41.64"/>
        <n v="69.209999999999994"/>
        <n v="38.229999999999997"/>
        <n v="72.180000000000007"/>
        <n v="73.489999999999995"/>
        <n v="-62.35"/>
        <n v="11.14"/>
        <n v="8.69"/>
        <n v="10.130000000000001"/>
        <n v="4593"/>
        <n v="299"/>
        <n v="4892"/>
        <n v="-3668"/>
        <n v="-202"/>
        <n v="1224"/>
        <n v="-269"/>
        <n v="955"/>
        <n v="-101"/>
        <n v="854"/>
        <n v="50.48"/>
        <n v="66.06"/>
        <n v="26.65"/>
        <n v="10014.58"/>
        <n v="192.31"/>
        <n v="10206.89"/>
        <n v="-8633.5300000000007"/>
        <n v="-1046.56"/>
        <n v="1573.36"/>
        <n v="-989.42"/>
        <n v="583.94000000000005"/>
        <n v="-151.58000000000001"/>
        <n v="432.36"/>
        <n v="480.62"/>
        <n v="29.58"/>
        <n v="180.15"/>
        <n v="180.25"/>
        <n v="-162.69999999999999"/>
        <n v="-4.38"/>
        <n v="17.559999999999999"/>
        <n v="14.7"/>
        <n v="11.28"/>
        <n v="59.27"/>
        <n v="62.99"/>
        <n v="-178.33"/>
        <n v="-115.34"/>
        <n v="-165.26"/>
        <n v="-162.94"/>
        <n v="42.31"/>
        <n v="-38.51"/>
        <n v="-26.71"/>
        <n v="-194.6"/>
        <n v="1738.06"/>
        <n v="1797.05"/>
        <n v="-1624.41"/>
        <n v="-33.67"/>
        <n v="172.64"/>
        <n v="-37.61"/>
        <n v="135.03"/>
        <n v="-28.17"/>
        <n v="106.86"/>
        <n v="519.79"/>
        <n v="529.75"/>
        <n v="-574.91"/>
        <n v="-45.62"/>
        <n v="-4.18"/>
        <n v="-49.34"/>
        <n v="-26.91"/>
        <n v="-8.69"/>
        <n v="4735.9799999999996"/>
        <n v="4839.3500000000004"/>
        <n v="-3988.44"/>
        <n v="-141.01"/>
        <n v="850.91"/>
        <n v="-412.41"/>
        <n v="438.5"/>
        <n v="-101.52"/>
        <n v="336.98"/>
        <n v="509.58"/>
        <n v="17.97"/>
        <n v="55.83"/>
        <n v="0.99"/>
        <n v="56.82"/>
        <n v="-54.86"/>
        <n v="3.51"/>
        <n v="802.24"/>
        <n v="6.68"/>
        <n v="808.92"/>
        <n v="-774.74"/>
        <n v="-36.28"/>
        <n v="34.18"/>
        <n v="-13.45"/>
        <n v="20.73"/>
        <n v="-7.7"/>
        <n v="13.03"/>
        <n v="19.97"/>
        <n v="753.72"/>
        <n v="28.57"/>
        <n v="782.29"/>
        <n v="-590.88"/>
        <n v="191.41"/>
        <n v="176.61"/>
        <n v="-60.43"/>
        <n v="116.18"/>
        <n v="25.4"/>
        <n v="2966.87"/>
        <n v="30.37"/>
        <n v="2997.24"/>
        <n v="-2657.31"/>
        <n v="-126.56"/>
        <n v="339.93"/>
        <n v="-57.21"/>
        <n v="282.72000000000003"/>
        <n v="-49.16"/>
        <n v="233.56"/>
        <n v="11.46"/>
        <n v="532.91999999999996"/>
        <n v="5.73"/>
        <n v="538.65"/>
        <n v="-496.73"/>
        <n v="41.93"/>
        <n v="-10.73"/>
        <n v="40.18"/>
        <n v="677.52"/>
        <n v="685.85"/>
        <n v="-669.85"/>
        <n v="-29.28"/>
        <n v="2.36"/>
        <n v="666.81"/>
        <n v="37.25"/>
        <n v="704.06"/>
        <n v="-563.66"/>
        <n v="-18.68"/>
        <n v="140.4"/>
        <n v="122.57"/>
        <n v="101.46"/>
        <n v="342.88"/>
        <n v="2629.02"/>
        <n v="2630.43"/>
        <n v="-2615.06"/>
        <n v="6.32"/>
        <n v="7.16"/>
        <n v="13190.06"/>
        <n v="173.37"/>
        <n v="13363.43"/>
        <n v="-12376.94"/>
        <n v="-43.95"/>
        <n v="986.49"/>
        <n v="-287.81"/>
        <n v="698.68"/>
        <n v="-140.6"/>
        <n v="558.08000000000004"/>
        <n v="11.75"/>
        <n v="7.48"/>
        <n v="572.77"/>
        <n v="21.35"/>
        <n v="594.13"/>
        <n v="-403.51"/>
        <n v="-2.04"/>
        <n v="190.62"/>
        <n v="-28.6"/>
        <n v="162.02000000000001"/>
        <n v="-54.14"/>
        <n v="107.88"/>
        <n v="18.079999999999998"/>
        <n v="33.28"/>
        <n v="370.34"/>
        <n v="394.65"/>
        <n v="-356.78"/>
        <n v="37.869999999999997"/>
        <n v="26.31"/>
        <n v="-7.03"/>
        <n v="10228.16"/>
        <n v="51.6"/>
        <n v="10279.76"/>
        <n v="-9645.64"/>
        <n v="-58.65"/>
        <n v="634.12"/>
        <n v="-286.95"/>
        <n v="347.17"/>
        <n v="-117.84"/>
        <n v="229.33"/>
        <n v="26.44"/>
        <n v="19.53"/>
        <n v="563.98"/>
        <n v="569.86"/>
        <n v="-511.05"/>
        <n v="58.82"/>
        <n v="36.58"/>
        <n v="-11.65"/>
        <n v="24.93"/>
        <n v="22.11"/>
        <n v="21.33"/>
        <n v="10.43"/>
        <n v="16325.8"/>
        <n v="2114.4899999999998"/>
        <n v="18440.29"/>
        <n v="2926.08"/>
        <n v="-1850.67"/>
        <n v="1559.73"/>
        <n v="-13.29"/>
        <n v="3887.48"/>
        <n v="17.100000000000001"/>
        <n v="3904.58"/>
        <n v="-3512.95"/>
        <n v="-118.78"/>
        <n v="391.63"/>
        <n v="-187.68"/>
        <n v="203.95"/>
        <n v="-10.4"/>
        <n v="193.55"/>
        <n v="72.209999999999994"/>
        <n v="26.8"/>
        <n v="52.79"/>
        <n v="10.07"/>
        <n v="386.59"/>
        <n v="17.13"/>
        <n v="403.72"/>
        <n v="-265.52"/>
        <n v="138.19999999999999"/>
        <n v="-61.49"/>
        <n v="76.709999999999994"/>
        <n v="54.3"/>
        <n v="35.75"/>
        <n v="585.37"/>
        <n v="593.82000000000005"/>
        <n v="-554.86"/>
        <n v="-30.4"/>
        <n v="38.96"/>
        <n v="11.25"/>
        <n v="2.08"/>
        <n v="6.66"/>
        <n v="474.44"/>
        <n v="4.57"/>
        <n v="479"/>
        <n v="-422.45"/>
        <n v="-18.11"/>
        <n v="36.32"/>
        <n v="27162.42"/>
        <n v="659.95"/>
        <n v="27822.37"/>
        <n v="-22778.55"/>
        <n v="-571.39"/>
        <n v="5043.82"/>
        <n v="-1267.8699999999999"/>
        <n v="3775.95"/>
        <n v="-1148.23"/>
        <n v="2627.72"/>
        <n v="274.51"/>
        <n v="95.74"/>
        <n v="141.91"/>
        <n v="209.96"/>
        <n v="210.43"/>
        <n v="-204.71"/>
        <n v="-1.1599999999999999"/>
        <n v="1413.85"/>
        <n v="1426.59"/>
        <n v="-1253.9100000000001"/>
        <n v="172.68"/>
        <n v="-41.08"/>
        <n v="131.6"/>
        <n v="-27.73"/>
        <n v="103.87"/>
        <n v="13.91"/>
        <n v="32659.99"/>
        <n v="4964.6000000000004"/>
        <n v="37624.589999999997"/>
        <n v="7430.11"/>
        <n v="212.62"/>
        <n v="555.23"/>
        <n v="687.44"/>
        <n v="161.69"/>
        <n v="162.16999999999999"/>
        <n v="-149.66999999999999"/>
        <n v="-6.52"/>
        <n v="-3.97"/>
        <n v="3.57"/>
        <n v="9427.91"/>
        <n v="2186.62"/>
        <n v="11614.53"/>
        <n v="1552.89"/>
        <n v="1133.72"/>
        <n v="219.51"/>
        <n v="1394.36"/>
        <n v="818.21"/>
        <n v="11.3"/>
        <n v="829.51"/>
        <n v="-788.11"/>
        <n v="-44.25"/>
        <n v="41.4"/>
        <n v="-18.89"/>
        <n v="5.88"/>
        <n v="34.700000000000003"/>
        <n v="8.18"/>
        <n v="7276.72"/>
        <n v="325.33"/>
        <n v="7602.05"/>
        <n v="-6529.69"/>
        <n v="-149.18"/>
        <n v="1072.3599999999999"/>
        <n v="-655.52"/>
        <n v="416.84"/>
        <n v="-172.24"/>
        <n v="244.6"/>
        <n v="101.4"/>
        <n v="3605.93"/>
        <n v="116.76"/>
        <n v="3722.69"/>
        <n v="-3809.06"/>
        <n v="-549.01"/>
        <n v="-86.37"/>
        <n v="-268.58"/>
        <n v="-354.95"/>
        <n v="30.54"/>
        <n v="4357.62"/>
        <n v="4412.3500000000004"/>
        <n v="-4755.75"/>
        <n v="-608.99"/>
        <n v="-343.4"/>
        <n v="-285.31"/>
        <n v="-628.71"/>
        <n v="183.36"/>
        <n v="-445.35"/>
        <n v="142.26"/>
        <n v="-31.31"/>
        <n v="-11.25"/>
        <n v="-7.88"/>
        <n v="1082.94"/>
        <n v="1084.81"/>
        <n v="-940.19"/>
        <n v="-67.41"/>
        <n v="144.62"/>
        <n v="-22.77"/>
        <n v="121.85"/>
        <n v="109.32"/>
        <n v="38.14"/>
        <n v="27.25"/>
        <n v="34.630000000000003"/>
        <n v="13.35"/>
        <n v="471.42"/>
        <n v="473.41"/>
        <n v="-417.73"/>
        <n v="-8.61"/>
        <n v="-11.7"/>
        <n v="37.26"/>
        <n v="30.93"/>
        <n v="13.3"/>
        <n v="14.22"/>
        <n v="480.42"/>
        <n v="482.34"/>
        <n v="-441.5"/>
        <n v="-15.48"/>
        <n v="40.85"/>
        <n v="-14.37"/>
        <n v="26.47"/>
        <n v="-10.14"/>
        <n v="22.72"/>
        <n v="42.72"/>
        <n v="478.29"/>
        <n v="485.03"/>
        <n v="-447.23"/>
        <n v="37.799999999999997"/>
        <n v="-8.34"/>
        <n v="29.46"/>
        <n v="-5.82"/>
        <n v="23.65"/>
        <n v="32.54"/>
        <n v="3948.95"/>
        <n v="3962.52"/>
        <n v="-3069.87"/>
        <n v="-49.79"/>
        <n v="892.65"/>
        <n v="-72.959999999999994"/>
        <n v="819.7"/>
        <n v="-296.75"/>
        <n v="522.95000000000005"/>
        <n v="52.92"/>
        <n v="2014"/>
        <n v="1513.21"/>
        <n v="1513.74"/>
        <n v="-1395.65"/>
        <n v="-94.46"/>
        <n v="23.63"/>
        <n v="-77.959999999999994"/>
        <n v="-54.33"/>
        <n v="-43.79"/>
        <n v="39.19"/>
        <n v="-11.17"/>
        <n v="856.47"/>
        <n v="875.17"/>
        <n v="-854.29"/>
        <n v="-56.8"/>
        <n v="-20.65"/>
        <n v="22.33"/>
        <n v="216.6"/>
        <n v="50.41"/>
        <n v="267.01"/>
        <n v="-253.91"/>
        <n v="-7.33"/>
        <n v="167.66"/>
        <n v="255.51"/>
        <n v="255.91"/>
        <n v="-248.51"/>
        <n v="-5.75"/>
        <n v="38540.42"/>
        <n v="9704.92"/>
        <n v="48245.34"/>
        <n v="-34461.040000000001"/>
        <n v="-3896.16"/>
        <n v="13784.3"/>
        <n v="-2986.29"/>
        <n v="10798.01"/>
        <n v="270.69"/>
        <n v="11068.7"/>
        <n v="296.5"/>
        <n v="29.04"/>
        <n v="47.4"/>
        <n v="35.770000000000003"/>
        <n v="2475.58"/>
        <n v="34.1"/>
        <n v="2509.6799999999998"/>
        <n v="-2275.2800000000002"/>
        <n v="-77.069999999999993"/>
        <n v="234.4"/>
        <n v="-28.5"/>
        <n v="205.9"/>
        <n v="-81.150000000000006"/>
        <n v="124.75"/>
        <n v="88.55"/>
        <n v="108.77"/>
        <n v="375.45"/>
        <n v="376.24"/>
        <n v="-333.97"/>
        <n v="42.27"/>
        <n v="-41.22"/>
        <n v="1.04"/>
        <n v="2150.62"/>
        <n v="2164.09"/>
        <n v="-1937.68"/>
        <n v="226.41"/>
        <n v="-16.239999999999998"/>
        <n v="210.17"/>
        <n v="-58.37"/>
        <n v="151.80000000000001"/>
        <n v="42.47"/>
        <n v="86.84"/>
        <n v="-83.54"/>
        <n v="-4.68"/>
        <n v="-10.63"/>
        <n v="-11.54"/>
        <n v="42.41"/>
        <n v="12418.21"/>
        <n v="844.33"/>
        <n v="13262.54"/>
        <n v="-10253.07"/>
        <n v="-2368.46"/>
        <n v="641.01"/>
        <n v="-701.71"/>
        <n v="-60.7"/>
        <n v="-55.8"/>
        <n v="334.46"/>
        <n v="192.61"/>
        <n v="193.42"/>
        <n v="-167.64"/>
        <n v="-3.92"/>
        <n v="-8.9499999999999993"/>
        <n v="78.44"/>
        <n v="78.73"/>
        <n v="-69.760000000000005"/>
        <n v="-9.2799999999999994"/>
        <n v="-3.91"/>
        <n v="4.72"/>
        <n v="26.19"/>
        <n v="1.8"/>
        <n v="372.49"/>
        <n v="373.03"/>
        <n v="-316.79000000000002"/>
        <n v="-13.01"/>
        <n v="39.93"/>
        <n v="-4.2699999999999996"/>
        <n v="35.659999999999997"/>
        <n v="23.17"/>
        <n v="27.99"/>
        <n v="153.37"/>
        <n v="154.31"/>
        <n v="-128.97999999999999"/>
        <n v="16.510000000000002"/>
        <n v="706.87"/>
        <n v="716.43"/>
        <n v="-490.43"/>
        <n v="226.01"/>
        <n v="-21.37"/>
        <n v="204.64"/>
        <n v="-65.34"/>
        <n v="139.30000000000001"/>
        <n v="31.97"/>
        <n v="1033.3499999999999"/>
        <n v="1050.48"/>
        <n v="-941.78"/>
        <n v="-36.700000000000003"/>
        <n v="108.71"/>
        <n v="-12.66"/>
        <n v="96.04"/>
        <n v="67.239999999999995"/>
        <n v="11.84"/>
        <n v="67.48"/>
        <n v="282.68"/>
        <n v="296.89"/>
        <n v="-283.45999999999998"/>
        <n v="232.1"/>
        <n v="233.01"/>
        <n v="-234.42"/>
        <n v="-12.19"/>
        <n v="-3.58"/>
        <n v="-4.99"/>
        <n v="1274.82"/>
        <n v="1282.57"/>
        <n v="-1155.8"/>
        <n v="126.77"/>
        <n v="-11.45"/>
        <n v="115.32"/>
        <n v="28.26"/>
        <n v="226.4"/>
        <n v="231.77"/>
        <n v="-225.29"/>
        <n v="-26.27"/>
        <n v="-2.94"/>
        <n v="2.38"/>
        <n v="966.73"/>
        <n v="970.5"/>
        <n v="-870.03"/>
        <n v="100.47"/>
        <n v="-34.08"/>
        <n v="66.400000000000006"/>
        <n v="-25.59"/>
        <n v="40.799999999999997"/>
        <n v="25.69"/>
        <n v="47.15"/>
        <n v="1495.05"/>
        <n v="30.22"/>
        <n v="1525.27"/>
        <n v="-1515.51"/>
        <n v="-128.74"/>
        <n v="-118.98"/>
        <n v="110"/>
        <n v="-10.82"/>
        <n v="0.89"/>
        <n v="438.78"/>
        <n v="445.22"/>
        <n v="-412.89"/>
        <n v="-31.78"/>
        <n v="-13.32"/>
        <n v="569.84"/>
        <n v="572.17999999999995"/>
        <n v="-363.91"/>
        <n v="-53.55"/>
        <n v="208.27"/>
        <n v="-26.83"/>
        <n v="181.44"/>
        <n v="132.68"/>
        <n v="16.2"/>
        <n v="36.549999999999997"/>
        <n v="2692.26"/>
        <n v="2692.28"/>
        <n v="-2641.21"/>
        <n v="51.07"/>
        <n v="50.71"/>
        <n v="-13.22"/>
        <n v="37.5"/>
        <n v="38.78"/>
        <n v="1001.73"/>
        <n v="1004.82"/>
        <n v="-922.67"/>
        <n v="-3.52"/>
        <n v="82.15"/>
        <n v="-22.02"/>
        <n v="60.13"/>
        <n v="-20.6"/>
        <n v="39.53"/>
        <n v="609.38"/>
        <n v="651.45000000000005"/>
        <n v="-554.65"/>
        <n v="90.99"/>
        <n v="-23.02"/>
        <n v="67.97"/>
        <n v="67.180000000000007"/>
        <n v="72.930000000000007"/>
        <n v="5472.58"/>
        <n v="254.83"/>
        <n v="5727.41"/>
        <n v="-5058.2700000000004"/>
        <n v="669.14"/>
        <n v="651.02"/>
        <n v="-164.83"/>
        <n v="486.19"/>
        <n v="33.08"/>
        <n v="15.25"/>
        <n v="1803.09"/>
        <n v="1812.38"/>
        <n v="-1608.9"/>
        <n v="105.3"/>
        <n v="70.47"/>
        <n v="91.24"/>
        <n v="7.72"/>
        <n v="753.13"/>
        <n v="5.64"/>
        <n v="758.77"/>
        <n v="-721.56"/>
        <n v="-28.28"/>
        <n v="5728.29"/>
        <n v="567.57000000000005"/>
        <n v="6295.86"/>
        <n v="-4661.55"/>
        <n v="-91.83"/>
        <n v="1634.31"/>
        <n v="-329.49"/>
        <n v="1304.82"/>
        <n v="-303.22000000000003"/>
        <n v="1001.6"/>
        <n v="55.93"/>
        <n v="28.53"/>
        <n v="1798.38"/>
        <n v="1819.63"/>
        <n v="-1684.06"/>
        <n v="135.57"/>
        <n v="126.03"/>
        <n v="-51.05"/>
        <n v="74.98"/>
        <n v="10.91"/>
        <n v="397.91"/>
        <n v="401.28"/>
        <n v="-422.04"/>
        <n v="-69.5"/>
        <n v="-18.16"/>
        <n v="-38.92"/>
        <n v="-64.25"/>
        <n v="-16.88"/>
        <n v="296.20999999999998"/>
        <n v="74.56"/>
        <n v="370.77"/>
        <n v="-265.14999999999998"/>
        <n v="-1.79"/>
        <n v="-15.15"/>
        <n v="79.459999999999994"/>
        <n v="79.34"/>
        <n v="5988.13"/>
        <n v="5993.15"/>
        <n v="-5951.54"/>
        <n v="41.61"/>
        <n v="23.01"/>
        <n v="19.899999999999999"/>
        <n v="23.85"/>
        <n v="4482.55"/>
        <n v="213.07"/>
        <n v="4695.62"/>
        <n v="-4187.59"/>
        <n v="-207.3"/>
        <n v="508.03"/>
        <n v="-244.25"/>
        <n v="263.77999999999997"/>
        <n v="-89.19"/>
        <n v="174.59"/>
        <n v="132.61000000000001"/>
        <n v="6.58"/>
        <n v="15.79"/>
        <n v="327.68"/>
        <n v="398.26"/>
        <n v="-327.58999999999997"/>
        <n v="-7.78"/>
        <n v="70.67"/>
        <n v="-17.309999999999999"/>
        <n v="53.36"/>
        <n v="-10.09"/>
        <n v="43.27"/>
        <n v="147.29"/>
        <n v="21.57"/>
        <n v="5721.58"/>
        <n v="71.930000000000007"/>
        <n v="5793.51"/>
        <n v="-4899.8999999999996"/>
        <n v="-87.19"/>
        <n v="893.61"/>
        <n v="-466.32"/>
        <n v="427.29"/>
        <n v="-120.75"/>
        <n v="306.54000000000002"/>
        <n v="4360.38"/>
        <n v="72.989999999999995"/>
        <n v="4433.37"/>
        <n v="-3877.43"/>
        <n v="-5.89"/>
        <n v="555.94000000000005"/>
        <n v="-87.46"/>
        <n v="468.48"/>
        <n v="-157.99"/>
        <n v="310.49"/>
        <n v="126.87"/>
        <n v="24.47"/>
        <n v="12.75"/>
        <n v="300.2"/>
        <n v="8.0500000000000007"/>
        <n v="308.25"/>
        <n v="-279.8"/>
        <n v="22.48"/>
        <n v="9.48"/>
        <n v="46047.8"/>
        <n v="2570"/>
        <n v="48617.8"/>
        <n v="-36883"/>
        <n v="-392.1"/>
        <n v="11734.8"/>
        <n v="-1047.7"/>
        <n v="10687.1"/>
        <n v="-2525.4"/>
        <n v="8161.7"/>
        <n v="486.1"/>
        <n v="37.89"/>
        <n v="2297.52"/>
        <n v="248.31"/>
        <n v="2545.83"/>
        <n v="-2321.39"/>
        <n v="-168.72"/>
        <n v="224.44"/>
        <n v="-105.66"/>
        <n v="118.78"/>
        <n v="18.34"/>
        <n v="137.12"/>
        <n v="55.27"/>
        <n v="12.4"/>
        <n v="270.41000000000003"/>
        <n v="276.72000000000003"/>
        <n v="-199.06"/>
        <n v="77.66"/>
        <n v="-15.31"/>
        <n v="33.07"/>
        <n v="56.5"/>
        <n v="5.85"/>
        <n v="1876.71"/>
        <n v="1879.08"/>
        <n v="-1590.44"/>
        <n v="-51.57"/>
        <n v="288.64999999999998"/>
        <n v="-110.77"/>
        <n v="177.88"/>
        <n v="-49.38"/>
        <n v="128.5"/>
        <n v="13.21"/>
        <n v="36.229999999999997"/>
        <n v="15.38"/>
        <n v="99.02"/>
        <n v="10.74"/>
        <n v="109.76"/>
        <n v="-113.16"/>
        <n v="-6.67"/>
        <n v="16424.64"/>
        <n v="4156.76"/>
        <n v="20581.400000000001"/>
        <n v="5837.52"/>
        <n v="-1714.02"/>
        <n v="3330.09"/>
        <n v="456.49"/>
        <n v="78.89"/>
        <n v="72.95"/>
        <n v="4928.37"/>
        <n v="347.14"/>
        <n v="5275.51"/>
        <n v="-3502.82"/>
        <n v="1772.69"/>
        <n v="-77.11"/>
        <n v="1695.58"/>
        <n v="-661.52"/>
        <n v="1034.06"/>
        <n v="161.22999999999999"/>
        <n v="168.81"/>
        <n v="-129.58000000000001"/>
        <n v="39.229999999999997"/>
        <n v="35.28"/>
        <n v="32.26"/>
        <n v="24.33"/>
        <n v="390.07"/>
        <n v="405.33"/>
        <n v="-324.74"/>
        <n v="-26.43"/>
        <n v="54.17"/>
        <n v="-16.02"/>
        <n v="20.66"/>
        <n v="1282.82"/>
        <n v="1294.5"/>
        <n v="-1007.61"/>
        <n v="286.89"/>
        <n v="-33.909999999999997"/>
        <n v="252.98"/>
        <n v="-72.760000000000005"/>
        <n v="44.87"/>
        <n v="47.72"/>
        <n v="22.36"/>
        <n v="65.28"/>
        <n v="-52.64"/>
        <n v="201.84"/>
        <n v="214.64"/>
        <n v="-273.27999999999997"/>
        <n v="-35.85"/>
        <n v="-58.64"/>
        <n v="-4.0199999999999996"/>
        <n v="-62.66"/>
        <n v="-27.62"/>
        <n v="3932.5"/>
        <n v="130.16999999999999"/>
        <n v="4062.67"/>
        <n v="-3997.66"/>
        <n v="-291.51"/>
        <n v="65.010000000000005"/>
        <n v="30.4"/>
        <n v="-10.81"/>
        <n v="-9.77"/>
        <n v="24.01"/>
        <n v="-0.22"/>
        <n v="227.9"/>
        <n v="24.55"/>
        <n v="252.45"/>
        <n v="-139.96"/>
        <n v="-0.48"/>
        <n v="108.79"/>
        <n v="109.34"/>
        <n v="49.36"/>
        <n v="2938.69"/>
        <n v="57.64"/>
        <n v="2996.33"/>
        <n v="-2543.41"/>
        <n v="452.92"/>
        <n v="-16.43"/>
        <n v="436.49"/>
        <n v="-159.84"/>
        <n v="276.64999999999998"/>
        <n v="130.19"/>
        <n v="137.91999999999999"/>
        <n v="15.41"/>
        <n v="11.16"/>
        <n v="55.05"/>
        <n v="-52.55"/>
        <n v="-0.54"/>
        <n v="8.6"/>
        <n v="466.41"/>
        <n v="466.23"/>
        <n v="-468.04"/>
        <n v="-15.23"/>
        <n v="-3.23"/>
        <n v="95.25"/>
        <n v="213.64"/>
        <n v="213.81"/>
        <n v="-205.45"/>
        <n v="-3.07"/>
        <n v="14.65"/>
        <n v="387.25"/>
        <n v="397.89"/>
        <n v="-348.39"/>
        <n v="40.549999999999997"/>
        <n v="-9.73"/>
        <n v="30.82"/>
        <n v="31.19"/>
        <n v="-2.2999999999999998"/>
        <n v="1788.24"/>
        <n v="37.82"/>
        <n v="1826.06"/>
        <n v="-1413.39"/>
        <n v="-6.74"/>
        <n v="412.67"/>
        <n v="-38.35"/>
        <n v="374.32"/>
        <n v="-121.24"/>
        <n v="253.08"/>
        <n v="32.590000000000003"/>
        <n v="89.42"/>
        <n v="67.55"/>
        <n v="99.83"/>
        <n v="-89.66"/>
        <n v="-2.37"/>
        <n v="13.66"/>
        <n v="148.81"/>
        <n v="150.46"/>
        <n v="-159.69999999999999"/>
        <n v="-14.06"/>
        <n v="-16.27"/>
        <n v="-15.32"/>
        <n v="-6.21"/>
        <n v="226.84"/>
        <n v="231.27"/>
        <n v="-214.16"/>
        <n v="-3.45"/>
        <n v="-10.41"/>
        <n v="12.52"/>
        <n v="41.12"/>
        <n v="12.3"/>
        <n v="-41.89"/>
        <n v="-3.31"/>
        <n v="-1.74"/>
        <n v="-227.07"/>
        <n v="14742.99"/>
        <n v="335.02"/>
        <n v="15078.01"/>
        <n v="-12402.49"/>
        <n v="-245.52"/>
        <n v="2675.52"/>
        <n v="-609.15"/>
        <n v="2066.37"/>
        <n v="-615.29"/>
        <n v="1451.08"/>
        <n v="3421.43"/>
        <n v="4859.03"/>
        <n v="332.65"/>
        <n v="333.22"/>
        <n v="-298.61"/>
        <n v="34.61"/>
        <n v="29.37"/>
        <n v="18.97"/>
        <n v="-11.95"/>
        <n v="0.74"/>
        <n v="1101.9100000000001"/>
        <n v="-1110.8900000000001"/>
        <n v="-88.63"/>
        <n v="-28.38"/>
        <n v="-37.44"/>
        <n v="153.54"/>
        <n v="300.87"/>
        <n v="-283.49"/>
        <n v="-2.86"/>
        <n v="121.41"/>
        <n v="121.53"/>
        <n v="-115.13"/>
        <n v="5.26"/>
        <n v="5.28"/>
        <n v="362.36"/>
        <n v="367.36"/>
        <n v="-248.82"/>
        <n v="118.54"/>
        <n v="-7.74"/>
        <n v="-39.9"/>
        <n v="70.89"/>
        <n v="7.57"/>
        <n v="93.73"/>
        <n v="103.89"/>
        <n v="92.87"/>
        <n v="93.23"/>
        <n v="-143.94"/>
        <n v="-50.71"/>
        <n v="-60.98"/>
        <n v="-51.45"/>
        <n v="-54.6"/>
        <n v="1515.35"/>
        <n v="74.319999999999993"/>
        <n v="1589.67"/>
        <n v="-1409.36"/>
        <n v="-28.54"/>
        <n v="180.31"/>
        <n v="-60.64"/>
        <n v="119.67"/>
        <n v="-14.08"/>
        <n v="105.59"/>
        <n v="82.13"/>
        <n v="11.9"/>
        <n v="1132.02"/>
        <n v="28.66"/>
        <n v="1160.68"/>
        <n v="-1002.28"/>
        <n v="-7.37"/>
        <n v="151.03"/>
        <n v="-48.1"/>
        <n v="102.93"/>
        <n v="295"/>
        <n v="316.95"/>
        <n v="-0.34"/>
        <n v="186.44"/>
        <n v="187.84"/>
        <n v="-188.2"/>
        <n v="-1.1200000000000001"/>
        <n v="377.44"/>
        <n v="436.63"/>
        <n v="444.37"/>
        <n v="-438.66"/>
        <n v="-20.9"/>
        <n v="-10.32"/>
        <n v="-5.05"/>
        <n v="140.81"/>
        <n v="144.54"/>
        <n v="-119.2"/>
        <n v="-9.64"/>
        <n v="58.47"/>
        <n v="106.65"/>
        <n v="2172.87"/>
        <n v="3.19"/>
        <n v="2176.06"/>
        <n v="-2033.87"/>
        <n v="-47.79"/>
        <n v="142.19"/>
        <n v="-63.92"/>
        <n v="78.27"/>
        <n v="59.31"/>
        <n v="49.29"/>
        <n v="102.44"/>
        <n v="51.87"/>
        <n v="66.930000000000007"/>
        <n v="-81.73"/>
        <n v="-70.31"/>
        <n v="-14.89"/>
        <n v="-28.53"/>
        <n v="355.16"/>
        <n v="23.64"/>
        <n v="378.8"/>
        <n v="-250.6"/>
        <n v="128.19999999999999"/>
        <n v="-13.14"/>
        <n v="96.21"/>
        <n v="142.61000000000001"/>
        <n v="6.75"/>
        <n v="36.1"/>
        <n v="27.09"/>
      </sharedItems>
    </cacheField>
    <cacheField name="Q4" numFmtId="0">
      <sharedItems containsMixedTypes="1" containsNumber="1" minValue="-58914.64" maxValue="89604.05" count="11424">
        <n v="2016"/>
        <n v="335.48"/>
        <n v="4.22"/>
        <n v="339.71"/>
        <n v="-294.06"/>
        <n v="-24.18"/>
        <n v="21.47"/>
        <n v="-9.32"/>
        <n v="12.15"/>
        <n v="-2.81"/>
        <n v="9.34"/>
        <n v="17.64"/>
        <n v="2.67"/>
        <n v="5.29"/>
        <n v="13.61"/>
        <n v="141.33000000000001"/>
        <n v="89.96"/>
        <n v="231.29"/>
        <n v="-102.27"/>
        <n v="-22.22"/>
        <n v="106.8"/>
        <n v="-40.06"/>
        <n v="66.739999999999995"/>
        <n v="-80.150000000000006"/>
        <n v="-13.41"/>
        <n v="9.2200000000000006"/>
        <n v="-2.91"/>
        <n v="5.78"/>
        <n v="91.29"/>
        <n v="2015"/>
        <n v="12.39"/>
        <n v="0.27"/>
        <n v="12.66"/>
        <n v="-7.02"/>
        <n v="-0.45"/>
        <n v="5.2"/>
        <n v="-4.13"/>
        <n v="1.07"/>
        <n v="-0.36"/>
        <n v="0.7"/>
        <n v="10.34"/>
        <n v="0.68"/>
        <n v="4.67"/>
        <n v="45.56"/>
        <n v="961.39"/>
        <n v="27.53"/>
        <n v="988.92"/>
        <n v="-899.53"/>
        <n v="-117.18"/>
        <n v="-27.79"/>
        <n v="-16.57"/>
        <n v="-44.36"/>
        <n v="-0.93"/>
        <n v="-44.68"/>
        <n v="126.89"/>
        <n v="-3.92"/>
        <n v="-2.2200000000000002"/>
        <n v="9.3000000000000007"/>
        <n v="1075.49"/>
        <n v="0"/>
        <n v="-903.79"/>
        <n v="-43.28"/>
        <n v="128.41999999999999"/>
        <n v="-35.58"/>
        <n v="92.84"/>
        <n v="-26.55"/>
        <n v="66.290000000000006"/>
        <n v="24.22"/>
        <n v="27.37"/>
        <n v="42.06"/>
        <n v="15.96"/>
        <n v="2717.01"/>
        <n v="9.64"/>
        <n v="2726.65"/>
        <n v="-2186.81"/>
        <n v="-115.9"/>
        <n v="423.94"/>
        <n v="-92.69"/>
        <n v="331.25"/>
        <n v="-78.819999999999993"/>
        <n v="252.43"/>
        <n v="41.66"/>
        <n v="30.3"/>
        <n v="41.42"/>
        <n v="19.87"/>
        <n v="841.23"/>
        <n v="3.84"/>
        <n v="845.07"/>
        <n v="-768.65"/>
        <n v="-37.32"/>
        <n v="39.1"/>
        <n v="-30.64"/>
        <n v="8.4600000000000009"/>
        <n v="-1.43"/>
        <n v="7.03"/>
        <n v="23.46"/>
        <n v="2.99"/>
        <n v="16.059999999999999"/>
        <n v="9.08"/>
        <n v="1014.13"/>
        <n v="68.37"/>
        <n v="1082.5"/>
        <n v="-371.65"/>
        <n v="-84.33"/>
        <n v="626.52"/>
        <n v="-98.02"/>
        <n v="528.5"/>
        <n v="-160.74"/>
        <n v="367.76"/>
        <n v="11.67"/>
        <n v="63.02"/>
        <n v="79.8"/>
        <n v="70.09"/>
        <n v="8140.27"/>
        <n v="13.04"/>
        <n v="8153.31"/>
        <n v="-7427.77"/>
        <n v="-91.16"/>
        <n v="634.38"/>
        <n v="-159.79"/>
        <n v="474.59"/>
        <n v="-174.71"/>
        <n v="299.88"/>
        <n v="42.38"/>
        <n v="14.15"/>
        <n v="21.69"/>
        <n v="8.91"/>
        <n v="6060.05"/>
        <n v="11.95"/>
        <n v="6072"/>
        <n v="-5663.24"/>
        <n v="-174.87"/>
        <n v="233.89"/>
        <n v="-338.03"/>
        <n v="-104.14"/>
        <n v="768.84"/>
        <n v="-1.35"/>
        <n v="3.04"/>
        <n v="6.75"/>
        <n v="11796.83"/>
        <n v="119.35"/>
        <n v="11916.18"/>
        <n v="-10412.83"/>
        <n v="-67.319999999999993"/>
        <n v="1436.03"/>
        <n v="-652.05999999999995"/>
        <n v="783.97"/>
        <n v="-192.4"/>
        <n v="591.57000000000005"/>
        <n v="187.95"/>
        <n v="31.51"/>
        <n v="66.17"/>
        <n v="12.74"/>
        <n v="637.29999999999995"/>
        <n v="9.4700000000000006"/>
        <n v="646.77"/>
        <n v="-606.34"/>
        <n v="-14.02"/>
        <n v="26.41"/>
        <n v="-11.35"/>
        <n v="15.07"/>
        <n v="-6.26"/>
        <n v="8.81"/>
        <n v="23.49"/>
        <n v="0.74"/>
        <n v="1.72"/>
        <n v="6.34"/>
        <n v="8148.86"/>
        <n v="924.14"/>
        <n v="9073"/>
        <n v="-7805.55"/>
        <n v="-708.63"/>
        <n v="558.82000000000005"/>
        <n v="-79.22"/>
        <n v="479.6"/>
        <n v="16.73"/>
        <n v="496.33"/>
        <n v="109.98"/>
        <n v="4.51"/>
        <n v="5.23"/>
        <n v="15.55"/>
        <n v="4630.75"/>
        <n v="973.03"/>
        <n v="5603.78"/>
        <n v="-1336.02"/>
        <n v="-822.1"/>
        <n v="3445.66"/>
        <n v="-521.92999999999995"/>
        <n v="2923.73"/>
        <n v="-82.15"/>
        <n v="2841.58"/>
        <n v="414.19"/>
        <n v="13.72"/>
        <n v="16.239999999999998"/>
        <n v="92.16"/>
        <n v="12704.15"/>
        <n v="522.86"/>
        <n v="13227.01"/>
        <n v="-9327.06"/>
        <n v="-2951.5"/>
        <n v="948.45"/>
        <n v="-976.93"/>
        <n v="-28.48"/>
        <n v="34.1"/>
        <n v="5.62"/>
        <n v="3333.94"/>
        <n v="0.02"/>
        <n v="2.95"/>
        <n v="30.7"/>
        <n v="160.6"/>
        <n v="3.98"/>
        <n v="164.58"/>
        <n v="-133.33000000000001"/>
        <n v="-1.1399999999999999"/>
        <n v="30.11"/>
        <n v="-7.89"/>
        <n v="22.22"/>
        <n v="-8.1199999999999992"/>
        <n v="14.1"/>
        <n v="22.38"/>
        <n v="6.41"/>
        <n v="9.83"/>
        <n v="19.46"/>
        <n v="410.08"/>
        <n v="410.76"/>
        <n v="-384.79"/>
        <n v="-17.559999999999999"/>
        <n v="8.41"/>
        <n v="-3.45"/>
        <n v="4.95"/>
        <n v="-2.68"/>
        <n v="2.27"/>
        <n v="46.76"/>
        <n v="0.49"/>
        <n v="1.22"/>
        <n v="6.33"/>
        <n v="252.39"/>
        <n v="16.670000000000002"/>
        <n v="269.06"/>
        <n v="-212.19"/>
        <n v="-110.26"/>
        <n v="-53.39"/>
        <n v="-87.71"/>
        <n v="-141.1"/>
        <n v="50.39"/>
        <n v="-90.71"/>
        <n v="79.900000000000006"/>
        <n v="-0.37"/>
        <n v="22.53"/>
        <n v="406.83"/>
        <n v="5.56"/>
        <n v="412.39"/>
        <n v="-368.04"/>
        <n v="-0.86"/>
        <n v="43.49"/>
        <n v="-11.66"/>
        <n v="31.83"/>
        <n v="-9.18"/>
        <n v="22.65"/>
        <n v="13.6"/>
        <n v="16.649999999999999"/>
        <n v="25.23"/>
        <n v="10.9"/>
        <n v="10.64"/>
        <n v="0.1"/>
        <n v="10.74"/>
        <n v="-8.31"/>
        <n v="2.42"/>
        <n v="-0.06"/>
        <n v="2.36"/>
        <n v="17.47"/>
        <n v="1.35"/>
        <n v="1.39"/>
        <n v="22.77"/>
        <n v="101.95"/>
        <n v="6.99"/>
        <n v="108.94"/>
        <n v="-71.88"/>
        <n v="-17.88"/>
        <n v="19.18"/>
        <n v="-15.97"/>
        <n v="3.21"/>
        <n v="-1.1299999999999999"/>
        <n v="2.08"/>
        <n v="25.1"/>
        <n v="0.45"/>
        <n v="3.6"/>
        <n v="36.35"/>
        <n v="53.1"/>
        <n v="0.92"/>
        <n v="54.02"/>
        <n v="-39.549999999999997"/>
        <n v="-1.04"/>
        <n v="13.43"/>
        <n v="-4.05"/>
        <n v="9.3800000000000008"/>
        <n v="-2.98"/>
        <n v="6.4"/>
        <n v="9.24"/>
        <n v="2.2599999999999998"/>
        <n v="27.25"/>
        <n v="357.35"/>
        <n v="6.55"/>
        <n v="363.9"/>
        <n v="-269.89"/>
        <n v="-8.56"/>
        <n v="85.45"/>
        <n v="-11.55"/>
        <n v="73.900000000000006"/>
        <n v="-20.03"/>
        <n v="53.87"/>
        <n v="33.4"/>
        <n v="1.61"/>
        <n v="1.96"/>
        <n v="26.31"/>
        <n v="322.49"/>
        <n v="0.98"/>
        <n v="323.47000000000003"/>
        <n v="-351.7"/>
        <n v="-19.57"/>
        <n v="-128.51"/>
        <n v="-8.4600000000000009"/>
        <n v="-136.97"/>
        <n v="-0.62"/>
        <n v="-137.59"/>
        <n v="29.76"/>
        <n v="-46.23"/>
        <n v="-43.39"/>
        <n v="-8.75"/>
        <n v="0.09"/>
        <n v="20.49"/>
        <n v="20.58"/>
        <n v="-1.65"/>
        <n v="18.93"/>
        <n v="-0.19"/>
        <n v="18.75"/>
        <n v="5.94"/>
        <n v="31.56"/>
        <n v="31.87"/>
        <n v="20577.169999999998"/>
        <n v="1249.58"/>
        <n v="13.58"/>
        <n v="1263.1600000000001"/>
        <n v="-1088.75"/>
        <n v="-35.200000000000003"/>
        <n v="139.21"/>
        <n v="-20.059999999999999"/>
        <n v="119.16"/>
        <n v="-34.74"/>
        <n v="84.41"/>
        <n v="13.4"/>
        <n v="12.6"/>
        <n v="15.59"/>
        <n v="13.96"/>
        <n v="1850.39"/>
        <n v="316.95999999999998"/>
        <n v="2167.34"/>
        <n v="-1335.62"/>
        <n v="-4.47"/>
        <n v="827.25"/>
        <n v="-65.680000000000007"/>
        <n v="761.58"/>
        <n v="-173.91"/>
        <n v="587.66999999999996"/>
        <n v="18.86"/>
        <n v="62.31"/>
        <n v="69.27"/>
        <n v="44.95"/>
        <n v="178.54"/>
        <n v="0.65"/>
        <n v="179.19"/>
        <n v="-154.29"/>
        <n v="-7.69"/>
        <n v="17.21"/>
        <n v="-1.42"/>
        <n v="15.8"/>
        <n v="-7.13"/>
        <n v="8.67"/>
        <n v="19.47"/>
        <n v="4.45"/>
        <n v="13.95"/>
        <n v="1853.81"/>
        <n v="47.98"/>
        <n v="1901.79"/>
        <n v="-2286.41"/>
        <n v="-939.65"/>
        <n v="-1324.27"/>
        <n v="-359.1"/>
        <n v="-1683.37"/>
        <n v="0.14000000000000001"/>
        <n v="-1683.23"/>
        <n v="200.77"/>
        <n v="-170.12"/>
        <n v="-65.95"/>
        <n v="-20.75"/>
        <n v="1551.76"/>
        <n v="82.35"/>
        <n v="1634.11"/>
        <n v="-1035.9100000000001"/>
        <n v="-4.2"/>
        <n v="594"/>
        <n v="-42.68"/>
        <n v="551.32000000000005"/>
        <n v="-136.84"/>
        <n v="414.48"/>
        <n v="17.690000000000001"/>
        <n v="47.1"/>
        <n v="51.69"/>
        <n v="38.549999999999997"/>
        <n v="222.35"/>
        <n v="-149.71"/>
        <n v="-28.63"/>
        <n v="44.01"/>
        <n v="-2.4300000000000002"/>
        <n v="41.58"/>
        <n v="-7.64"/>
        <n v="33.94"/>
        <n v="35.479999999999997"/>
        <n v="9.57"/>
        <n v="32.67"/>
        <n v="434.77"/>
        <n v="3.55"/>
        <n v="438.32"/>
        <n v="-371.96"/>
        <n v="-10.4"/>
        <n v="55.95"/>
        <n v="-18.72"/>
        <n v="37.229999999999997"/>
        <n v="-3.71"/>
        <n v="33.520000000000003"/>
        <n v="81.33"/>
        <n v="2.14"/>
        <n v="15.26"/>
        <n v="2740.14"/>
        <n v="39.92"/>
        <n v="2780.06"/>
        <n v="-2425.39"/>
        <n v="-1.26"/>
        <n v="353.41"/>
        <n v="-53.48"/>
        <n v="299.93"/>
        <n v="-97.83"/>
        <n v="202.1"/>
        <n v="46.66"/>
        <n v="43.3"/>
        <n v="54.77"/>
        <n v="12.94"/>
        <n v="30.16"/>
        <n v="30.27"/>
        <n v="-21.79"/>
        <n v="8.4700000000000006"/>
        <n v="-3.41"/>
        <n v="5.07"/>
        <n v="-1.55"/>
        <n v="3.52"/>
        <n v="7.15"/>
        <n v="0.99"/>
        <n v="1.94"/>
        <n v="28.09"/>
        <n v="322.19"/>
        <n v="1.97"/>
        <n v="324.16000000000003"/>
        <n v="-250.33"/>
        <n v="-1.81"/>
        <n v="72.02"/>
        <n v="-9"/>
        <n v="-15.02"/>
        <n v="48"/>
        <n v="5.71"/>
        <n v="84.1"/>
        <n v="99.87"/>
        <n v="22.91"/>
        <n v="126.03"/>
        <n v="26.38"/>
        <n v="152.41"/>
        <n v="-120.95"/>
        <n v="-0.03"/>
        <n v="31.43"/>
        <n v="-6.14"/>
        <n v="25.29"/>
        <n v="-0.61"/>
        <n v="24.68"/>
        <n v="53.41"/>
        <n v="1.1499999999999999"/>
        <n v="24.96"/>
        <n v="73.28"/>
        <n v="0.25"/>
        <n v="73.53"/>
        <n v="-63.36"/>
        <n v="-3.44"/>
        <n v="6.74"/>
        <n v="-3.75"/>
        <n v="-0.73"/>
        <n v="10.18"/>
        <n v="2.21"/>
        <n v="5.9"/>
        <n v="13.89"/>
        <n v="1205.28"/>
        <n v="40.89"/>
        <n v="1246.17"/>
        <n v="-970.61"/>
        <n v="-25.48"/>
        <n v="250.08"/>
        <n v="-100.31"/>
        <n v="149.77000000000001"/>
        <n v="-25.62"/>
        <n v="124.15"/>
        <n v="50.42"/>
        <n v="4.93"/>
        <n v="8.9"/>
        <n v="22.86"/>
        <n v="108.36"/>
        <n v="113.65"/>
        <n v="-95.63"/>
        <n v="-0.54"/>
        <n v="17.48"/>
        <n v="-5.03"/>
        <n v="12.45"/>
        <n v="-2.97"/>
        <n v="9.48"/>
        <n v="15.24"/>
        <n v="6.22"/>
        <n v="9.52"/>
        <n v="16.63"/>
        <n v="32.03"/>
        <n v="7.72"/>
        <n v="39.75"/>
        <n v="-3.18"/>
        <n v="1.83"/>
        <n v="-1.68"/>
        <n v="0.15"/>
        <n v="0.54"/>
        <n v="0.69"/>
        <n v="15.53"/>
        <n v="15.64"/>
        <n v="53.5"/>
        <n v="6.09"/>
        <n v="59.59"/>
        <n v="-46.69"/>
        <n v="-1.45"/>
        <n v="11.46"/>
        <n v="-0.83"/>
        <n v="10.63"/>
        <n v="-2.89"/>
        <n v="7.74"/>
        <n v="21.04"/>
        <n v="3.68"/>
        <n v="4.07"/>
        <n v="24.13"/>
        <n v="68.599999999999994"/>
        <n v="1.63"/>
        <n v="70.23"/>
        <n v="-53.96"/>
        <n v="-0.72"/>
        <n v="-5.24"/>
        <n v="10.31"/>
        <n v="-3.36"/>
        <n v="6.96"/>
        <n v="5.64"/>
        <n v="12.34"/>
        <n v="21.65"/>
        <n v="23.72"/>
        <n v="4690.67"/>
        <n v="45.69"/>
        <n v="4736.3599999999997"/>
        <n v="-3873.81"/>
        <n v="-0.49"/>
        <n v="862.06"/>
        <n v="-139.87"/>
        <n v="722.19"/>
        <n v="-232.75"/>
        <n v="489.44"/>
        <n v="17.079999999999998"/>
        <n v="28.65"/>
        <n v="36.840000000000003"/>
        <n v="18.39"/>
        <n v="9461.4"/>
        <n v="358.19"/>
        <n v="9819.59"/>
        <n v="-7929.93"/>
        <n v="-91.79"/>
        <n v="1797.87"/>
        <n v="-625.66"/>
        <n v="1172.21"/>
        <n v="-364.65"/>
        <n v="807.56"/>
        <n v="310.38"/>
        <n v="5.21"/>
        <n v="19.97"/>
        <n v="171.27"/>
        <n v="0.33"/>
        <n v="171.6"/>
        <n v="-145.81"/>
        <n v="-9.5299999999999994"/>
        <n v="16.27"/>
        <n v="-11.88"/>
        <n v="4.38"/>
        <n v="-1.69"/>
        <n v="2.69"/>
        <n v="19.170000000000002"/>
        <n v="1.4"/>
        <n v="7.6"/>
        <n v="15.06"/>
        <n v="12.23"/>
        <n v="3.46"/>
        <n v="15.69"/>
        <n v="-5.77"/>
        <n v="-0.85"/>
        <n v="9.4499999999999993"/>
        <n v="-1.59"/>
        <n v="7.86"/>
        <n v="-0.3"/>
        <n v="7.56"/>
        <n v="8.1999999999999993"/>
        <n v="1.84"/>
        <n v="2.23"/>
        <n v="81.11"/>
        <n v="184.38"/>
        <n v="5.55"/>
        <n v="189.93"/>
        <n v="-152.76"/>
        <n v="-0.08"/>
        <n v="37.090000000000003"/>
        <n v="-2.5299999999999998"/>
        <n v="34.56"/>
        <n v="-12.14"/>
        <n v="22.42"/>
        <n v="2.92"/>
        <n v="15.34"/>
        <n v="17.07"/>
        <n v="20.16"/>
        <n v="1511.67"/>
        <n v="-1628.2"/>
        <n v="-534.61"/>
        <n v="-651.14"/>
        <n v="-294.02999999999997"/>
        <n v="-945.17"/>
        <n v="284.33"/>
        <n v="-660.84"/>
        <n v="-29.4"/>
        <n v="-16.32"/>
        <n v="-7.71"/>
        <n v="408.2"/>
        <n v="24.87"/>
        <n v="433.07"/>
        <n v="-304.18"/>
        <n v="-33.770000000000003"/>
        <n v="95.12"/>
        <n v="-19.97"/>
        <n v="75.150000000000006"/>
        <n v="-19.510000000000002"/>
        <n v="55.64"/>
        <n v="59.02"/>
        <n v="1.89"/>
        <n v="2.56"/>
        <n v="31.58"/>
        <n v="291.97000000000003"/>
        <n v="2.88"/>
        <n v="294.85000000000002"/>
        <n v="-257.99"/>
        <n v="-73.040000000000006"/>
        <n v="-36.18"/>
        <n v="-28.92"/>
        <n v="-65.099999999999994"/>
        <n v="293.52"/>
        <n v="-1.23"/>
        <n v="12.62"/>
        <n v="2011"/>
        <n v="519.44000000000005"/>
        <n v="2.33"/>
        <n v="521.77"/>
        <n v="-411.15"/>
        <n v="-18.829999999999998"/>
        <n v="91.8"/>
        <n v="-37.950000000000003"/>
        <n v="53.84"/>
        <n v="-18.47"/>
        <n v="35.380000000000003"/>
        <n v="27.11"/>
        <n v="13.05"/>
        <n v="27.05"/>
        <n v="21.3"/>
        <n v="1536.85"/>
        <n v="22.72"/>
        <n v="1559.57"/>
        <n v="-1479.15"/>
        <n v="-68.599999999999994"/>
        <n v="11.83"/>
        <n v="-5.3"/>
        <n v="6.53"/>
        <n v="-0.95"/>
        <n v="5.58"/>
        <n v="27.75"/>
        <n v="2.0099999999999998"/>
        <n v="3.92"/>
        <n v="705.91"/>
        <n v="18.440000000000001"/>
        <n v="724.35"/>
        <n v="-655.63"/>
        <n v="-28.19"/>
        <n v="40.53"/>
        <n v="-5.74"/>
        <n v="34.79"/>
        <n v="-5.42"/>
        <n v="29.37"/>
        <n v="78.7"/>
        <n v="1.87"/>
        <n v="9.73"/>
        <n v="448.47"/>
        <n v="18.62"/>
        <n v="467.09"/>
        <n v="-378.72"/>
        <n v="-62.59"/>
        <n v="25.79"/>
        <n v="-3.03"/>
        <n v="22.76"/>
        <n v="-7.75"/>
        <n v="15"/>
        <n v="59.39"/>
        <n v="2.5299999999999998"/>
        <n v="19.71"/>
        <n v="5009.95"/>
        <n v="3.37"/>
        <n v="5013.32"/>
        <n v="-4611.16"/>
        <n v="-151.56"/>
        <n v="250.6"/>
        <n v="-37.69"/>
        <n v="212.91"/>
        <n v="-55.93"/>
        <n v="156.97999999999999"/>
        <n v="38.5"/>
        <n v="40.78"/>
        <n v="50.56"/>
        <n v="8.0299999999999994"/>
        <n v="2992.11"/>
        <n v="21.64"/>
        <n v="3013.75"/>
        <n v="-2904.6"/>
        <n v="-48.73"/>
        <n v="60.42"/>
        <n v="-18.670000000000002"/>
        <n v="41.75"/>
        <n v="-10.93"/>
        <n v="30.82"/>
        <n v="23.44"/>
        <n v="13.15"/>
        <n v="21.11"/>
        <n v="3.65"/>
        <n v="2991.74"/>
        <n v="5.51"/>
        <n v="2997.25"/>
        <n v="-2009.73"/>
        <n v="-2.37"/>
        <n v="985.15"/>
        <n v="-71.86"/>
        <n v="913.29"/>
        <n v="-215.17"/>
        <n v="698.12"/>
        <n v="37.700000000000003"/>
        <n v="37.03"/>
        <n v="40.85"/>
        <n v="33.01"/>
        <n v="5409.07"/>
        <n v="68.89"/>
        <n v="5477.96"/>
        <n v="-4694.12"/>
        <n v="-133.58000000000001"/>
        <n v="650.26"/>
        <n v="-198.13"/>
        <n v="452.13"/>
        <n v="-82.69"/>
        <n v="369.44"/>
        <n v="69.56"/>
        <n v="26.55"/>
        <n v="40.799999999999997"/>
        <n v="14.49"/>
        <n v="8701.64"/>
        <n v="53.64"/>
        <n v="8755.2900000000009"/>
        <n v="-7140.9"/>
        <n v="-88.33"/>
        <n v="1526.06"/>
        <n v="-268.61"/>
        <n v="1257.45"/>
        <n v="-404.96"/>
        <n v="852.49"/>
        <n v="50.9"/>
        <n v="16.75"/>
        <n v="22.02"/>
        <n v="18.55"/>
        <n v="90.85"/>
        <n v="3.35"/>
        <n v="94.2"/>
        <n v="-74.55"/>
        <n v="-0.27"/>
        <n v="19.38"/>
        <n v="-6.42"/>
        <n v="12.96"/>
        <n v="-2.77"/>
        <n v="10.19"/>
        <n v="39.89"/>
        <n v="2.5499999999999998"/>
        <n v="4.16"/>
        <n v="21.63"/>
        <n v="278.45999999999998"/>
        <n v="0.73"/>
        <n v="279.19"/>
        <n v="-259.47000000000003"/>
        <n v="-7.81"/>
        <n v="11.91"/>
        <n v="-4.75"/>
        <n v="7.16"/>
        <n v="-1.1499999999999999"/>
        <n v="6.01"/>
        <n v="22.07"/>
        <n v="2.73"/>
        <n v="4.88"/>
        <n v="7.08"/>
        <n v="194.73"/>
        <n v="2.11"/>
        <n v="196.84"/>
        <n v="-185.32"/>
        <n v="-2.73"/>
        <n v="8.7899999999999991"/>
        <n v="-4.6100000000000003"/>
        <n v="4.18"/>
        <n v="-1.29"/>
        <n v="2.89"/>
        <n v="6.76"/>
        <n v="0.86"/>
        <n v="2.2200000000000002"/>
        <n v="5.92"/>
        <n v="728.51"/>
        <n v="1.99"/>
        <n v="730.5"/>
        <n v="-639.34"/>
        <n v="-30.29"/>
        <n v="60.88"/>
        <n v="-4.7"/>
        <n v="56.17"/>
        <n v="-19.7"/>
        <n v="36.479999999999997"/>
        <n v="21"/>
        <n v="17.37"/>
        <n v="19.61"/>
        <n v="12.51"/>
        <n v="229.38"/>
        <n v="1.43"/>
        <n v="230.81"/>
        <n v="-198.07"/>
        <n v="-20.59"/>
        <n v="-1.76"/>
        <n v="10.39"/>
        <n v="-3.78"/>
        <n v="6.39"/>
        <n v="13"/>
        <n v="4.92"/>
        <n v="6.27"/>
        <n v="14.27"/>
        <n v="65.069999999999993"/>
        <n v="4.5199999999999996"/>
        <n v="69.58"/>
        <n v="-44.27"/>
        <n v="-2.5499999999999998"/>
        <n v="-0.48"/>
        <n v="22.28"/>
        <n v="-7.1"/>
        <n v="15.19"/>
        <n v="41.16"/>
        <n v="3.69"/>
        <n v="3.81"/>
        <n v="38.9"/>
        <n v="215.59"/>
        <n v="1.18"/>
        <n v="216.77"/>
        <n v="-195.64"/>
        <n v="-5.22"/>
        <n v="15.9"/>
        <n v="-9.1199999999999992"/>
        <n v="6.78"/>
        <n v="-0.92"/>
        <n v="5.86"/>
        <n v="15.3"/>
        <n v="3.83"/>
        <n v="9.7899999999999991"/>
        <n v="9.8000000000000007"/>
        <n v="22.66"/>
        <n v="5.34"/>
        <n v="28"/>
        <n v="-11.15"/>
        <n v="16.850000000000001"/>
        <n v="-0.98"/>
        <n v="15.88"/>
        <n v="-4.84"/>
        <n v="11.04"/>
        <n v="11.74"/>
        <n v="9.4"/>
        <n v="10.23"/>
        <n v="74.37"/>
        <n v="49.13"/>
        <n v="1.45"/>
        <n v="50.58"/>
        <n v="-37.049999999999997"/>
        <n v="-1.24"/>
        <n v="12.28"/>
        <n v="8.08"/>
        <n v="5.31"/>
        <n v="19.04"/>
        <n v="2.79"/>
        <n v="5"/>
        <n v="64.28"/>
        <n v="64.77"/>
        <n v="-140.69999999999999"/>
        <n v="-175.96"/>
        <n v="-252.36"/>
        <n v="-23.59"/>
        <n v="-275.95"/>
        <n v="-2.44"/>
        <n v="-278.39999999999998"/>
        <n v="31.24"/>
        <n v="-19.62"/>
        <n v="-118.12"/>
        <n v="630.73"/>
        <n v="14.17"/>
        <n v="644.9"/>
        <n v="-437.69"/>
        <n v="-164.84"/>
        <n v="42.37"/>
        <n v="-36.14"/>
        <n v="6.23"/>
        <n v="-1.21"/>
        <n v="5.0199999999999996"/>
        <n v="14.84"/>
        <n v="3.38"/>
        <n v="27.73"/>
        <n v="32.85"/>
        <n v="5407.26"/>
        <n v="106.32"/>
        <n v="5513.58"/>
        <n v="-4606.8500000000004"/>
        <n v="-311.13"/>
        <n v="595.6"/>
        <n v="-146.6"/>
        <n v="449"/>
        <n v="-130.15"/>
        <n v="318.85000000000002"/>
        <n v="258.24"/>
        <n v="12.35"/>
        <n v="18.02"/>
        <n v="16.77"/>
        <n v="2170.84"/>
        <n v="3.22"/>
        <n v="2174.06"/>
        <n v="-1767.49"/>
        <n v="-143.4"/>
        <n v="263.17"/>
        <n v="-105.32"/>
        <n v="157.85"/>
        <n v="-60.58"/>
        <n v="79.709999999999994"/>
        <n v="24.31"/>
        <n v="4"/>
        <n v="7.61"/>
        <n v="18.73"/>
        <n v="262.97000000000003"/>
        <n v="0.91"/>
        <n v="263.88"/>
        <n v="-265.61"/>
        <n v="-9.33"/>
        <n v="-11.06"/>
        <n v="-9.6300000000000008"/>
        <n v="-20.69"/>
        <n v="15.86"/>
        <n v="-13.04"/>
        <n v="-6.97"/>
        <n v="-0.66"/>
        <n v="592.49"/>
        <n v="6.43"/>
        <n v="598.91999999999996"/>
        <n v="-504.46"/>
        <n v="-9.36"/>
        <n v="85.11"/>
        <n v="-20.420000000000002"/>
        <n v="64.69"/>
        <n v="17.399999999999999"/>
        <n v="7.44"/>
        <n v="9.7799999999999994"/>
        <n v="15.94"/>
        <n v="498.26"/>
        <n v="14.94"/>
        <n v="513.20000000000005"/>
        <n v="-361.91"/>
        <n v="-2.76"/>
        <n v="148.53"/>
        <n v="140.82"/>
        <n v="-9.3699999999999992"/>
        <n v="131.44999999999999"/>
        <n v="20.47"/>
        <n v="12.84"/>
        <n v="30.36"/>
        <n v="213.28"/>
        <n v="0.39"/>
        <n v="213.67"/>
        <n v="-221.2"/>
        <n v="-12.2"/>
        <n v="-19.72"/>
        <n v="-3.83"/>
        <n v="-23.56"/>
        <n v="33.369999999999997"/>
        <n v="-7.06"/>
        <n v="-5.91"/>
        <n v="-3.53"/>
        <n v="1935.83"/>
        <n v="88.75"/>
        <n v="2024.58"/>
        <n v="-1680.07"/>
        <n v="-55.83"/>
        <n v="288.69"/>
        <n v="-64.849999999999994"/>
        <n v="223.84"/>
        <n v="-64.44"/>
        <n v="159.41"/>
        <n v="93.57"/>
        <n v="8.6"/>
        <n v="11.98"/>
        <n v="17.8"/>
        <n v="18821.580000000002"/>
        <n v="109.87"/>
        <n v="18931.45"/>
        <n v="-17045.04"/>
        <n v="-273.55"/>
        <n v="1612.87"/>
        <n v="-443.67"/>
        <n v="1169.2"/>
        <n v="-447.43"/>
        <n v="721.78"/>
        <n v="284.58999999999997"/>
        <n v="2.54"/>
        <n v="4.0999999999999996"/>
        <n v="10.02"/>
        <n v="240.74"/>
        <n v="13.64"/>
        <n v="254.39"/>
        <n v="-136.30000000000001"/>
        <n v="-137.84"/>
        <n v="-20.09"/>
        <n v="-22.71"/>
        <n v="-42.8"/>
        <n v="25.81"/>
        <n v="-16.989999999999998"/>
        <n v="19.45"/>
        <n v="-8.74"/>
        <n v="2.94"/>
        <n v="49.05"/>
        <n v="12645.88"/>
        <n v="225.3"/>
        <n v="12871.18"/>
        <n v="-10231.67"/>
        <n v="-23.4"/>
        <n v="2616.11"/>
        <n v="-238.36"/>
        <n v="2377.75"/>
        <n v="-780.32"/>
        <n v="1597.43"/>
        <n v="95.92"/>
        <n v="19.14"/>
        <n v="20.87"/>
        <n v="871.53"/>
        <n v="0.64"/>
        <n v="872.17"/>
        <n v="-805.81"/>
        <n v="-21.36"/>
        <n v="45.01"/>
        <n v="-20.29"/>
        <n v="24.72"/>
        <n v="-7.15"/>
        <n v="17.57"/>
        <n v="22.58"/>
        <n v="7.78"/>
        <n v="16.760000000000002"/>
        <n v="247.98"/>
        <n v="-240.11"/>
        <n v="-12.5"/>
        <n v="-4.62"/>
        <n v="-13.52"/>
        <n v="-18.14"/>
        <n v="-1.6"/>
        <n v="-20.23"/>
        <n v="3.17"/>
        <n v="1332.99"/>
        <n v="1334.39"/>
        <n v="-1168.75"/>
        <n v="-26.84"/>
        <n v="138.80000000000001"/>
        <n v="-35.44"/>
        <n v="103.36"/>
        <n v="-30.89"/>
        <n v="72.47"/>
        <n v="9.01"/>
        <n v="12.43"/>
        <n v="419.58"/>
        <n v="8.3800000000000008"/>
        <n v="427.96"/>
        <n v="-324.24"/>
        <n v="-8.7899999999999991"/>
        <n v="94.94"/>
        <n v="-23.58"/>
        <n v="71.349999999999994"/>
        <n v="-14.99"/>
        <n v="56.36"/>
        <n v="17.32"/>
        <n v="6.77"/>
        <n v="9.23"/>
        <n v="563.73"/>
        <n v="570.51"/>
        <n v="-547.32000000000005"/>
        <n v="23.19"/>
        <n v="-17.43"/>
        <n v="5.76"/>
        <n v="-0.51"/>
        <n v="5.26"/>
        <n v="2.1"/>
        <n v="9.07"/>
        <n v="4.1100000000000003"/>
        <n v="782.08"/>
        <n v="0.13"/>
        <n v="782.21"/>
        <n v="-725.28"/>
        <n v="-5.33"/>
        <n v="51.6"/>
        <n v="-16.010000000000002"/>
        <n v="35.590000000000003"/>
        <n v="-12.23"/>
        <n v="23.36"/>
        <n v="24.37"/>
        <n v="9.59"/>
        <n v="16.16"/>
        <n v="7.28"/>
        <n v="135.87"/>
        <n v="137.09"/>
        <n v="-100.18"/>
        <n v="-28.5"/>
        <n v="3.39"/>
        <n v="-0.05"/>
        <n v="3.34"/>
        <n v="16.3"/>
        <n v="0.32"/>
        <n v="1.03"/>
        <n v="27.17"/>
        <n v="2458.9"/>
        <n v="45.74"/>
        <n v="2504.64"/>
        <n v="-2024.08"/>
        <n v="-25.84"/>
        <n v="454.72"/>
        <n v="-61.69"/>
        <n v="393.03"/>
        <n v="-124.97"/>
        <n v="268.06"/>
        <n v="29.66"/>
        <n v="90.37"/>
        <n v="111.18"/>
        <n v="19.54"/>
        <n v="531.04"/>
        <n v="1.31"/>
        <n v="532.35"/>
        <n v="-454.76"/>
        <n v="-0.78"/>
        <n v="76.81"/>
        <n v="-5.29"/>
        <n v="71.52"/>
        <n v="-24.12"/>
        <n v="47.4"/>
        <n v="11.2"/>
        <n v="21.6"/>
        <n v="23.52"/>
        <n v="14.61"/>
        <n v="160.18"/>
        <n v="15.73"/>
        <n v="175.9"/>
        <n v="-137.66999999999999"/>
        <n v="-9.25"/>
        <n v="28.98"/>
        <n v="-9.2899999999999991"/>
        <n v="19.690000000000001"/>
        <n v="-7.4"/>
        <n v="12.29"/>
        <n v="21.95"/>
        <n v="23.87"/>
        <n v="9166.18"/>
        <n v="39.29"/>
        <n v="9205.4699999999993"/>
        <n v="-6737.15"/>
        <n v="-65.27"/>
        <n v="2403.0500000000002"/>
        <n v="-263"/>
        <n v="2140.0500000000002"/>
        <n v="-520.38"/>
        <n v="1619.67"/>
        <n v="58.52"/>
        <n v="32.17"/>
        <n v="26.93"/>
        <n v="285.54000000000002"/>
        <n v="4.96"/>
        <n v="290.5"/>
        <n v="-288.06"/>
        <n v="-1.85"/>
        <n v="0.59"/>
        <n v="-0.01"/>
        <n v="0.57999999999999996"/>
        <n v="-0.1"/>
        <n v="0.48"/>
        <n v="13.62"/>
        <n v="0.35"/>
        <n v="0.36"/>
        <n v="0.85"/>
        <n v="1085.97"/>
        <n v="1.58"/>
        <n v="1087.54"/>
        <n v="-990.2"/>
        <n v="-5.35"/>
        <n v="91.99"/>
        <n v="-40.47"/>
        <n v="51.52"/>
        <n v="-16.75"/>
        <n v="34.770000000000003"/>
        <n v="15.11"/>
        <n v="23.01"/>
        <n v="49.79"/>
        <n v="8.9600000000000009"/>
        <n v="311.07"/>
        <n v="9.15"/>
        <n v="320.22000000000003"/>
        <n v="-305.25"/>
        <n v="-27.39"/>
        <n v="-12.42"/>
        <n v="-24.43"/>
        <n v="-36.85"/>
        <n v="-0.13"/>
        <n v="-38.590000000000003"/>
        <n v="13.23"/>
        <n v="-30.55"/>
        <n v="-10.7"/>
        <n v="4.8099999999999996"/>
        <n v="127.9"/>
        <n v="128.47999999999999"/>
        <n v="-118.34"/>
        <n v="-6.36"/>
        <n v="3.78"/>
        <n v="-2.34"/>
        <n v="1.44"/>
        <n v="0.61"/>
        <n v="10.59"/>
        <n v="0.06"/>
        <n v="7.93"/>
        <n v="2018.29"/>
        <n v="18.03"/>
        <n v="2036.32"/>
        <n v="-1793.04"/>
        <n v="-1.34"/>
        <n v="241.93"/>
        <n v="232.58"/>
        <n v="-77.31"/>
        <n v="155.26"/>
        <n v="3.42"/>
        <n v="36.25"/>
        <n v="12.05"/>
        <n v="267.31"/>
        <n v="1.1599999999999999"/>
        <n v="268.47000000000003"/>
        <n v="-227.41"/>
        <n v="-0.21"/>
        <n v="-6.13"/>
        <n v="34.72"/>
        <n v="-11.45"/>
        <n v="23.27"/>
        <n v="15.23"/>
        <n v="1.53"/>
        <n v="1.93"/>
        <n v="15.36"/>
        <n v="236.64"/>
        <n v="1.36"/>
        <n v="238"/>
        <n v="-187.39"/>
        <n v="-1.79"/>
        <n v="48.83"/>
        <n v="39.58"/>
        <n v="-13.3"/>
        <n v="26.28"/>
        <n v="9.67"/>
        <n v="21.39"/>
        <n v="800.89"/>
        <n v="2.93"/>
        <n v="803.82"/>
        <n v="-695.31"/>
        <n v="-21.52"/>
        <n v="86.99"/>
        <n v="-24.07"/>
        <n v="62.92"/>
        <n v="-15.16"/>
        <n v="47.76"/>
        <n v="39.24"/>
        <n v="12.17"/>
        <n v="18.309999999999999"/>
        <n v="13.55"/>
        <n v="85.32"/>
        <n v="1.24"/>
        <n v="86.56"/>
        <n v="-82.5"/>
        <n v="-12.47"/>
        <n v="-8.42"/>
        <n v="-4.1100000000000003"/>
        <n v="-12.53"/>
        <n v="0.34"/>
        <n v="-12.19"/>
        <n v="18.66"/>
        <n v="-6.53"/>
        <n v="-4.33"/>
        <n v="4.76"/>
        <n v="22687.59"/>
        <n v="913.27"/>
        <n v="23600.86"/>
        <n v="-17908.04"/>
        <n v="5692.34"/>
        <n v="-307.16000000000003"/>
        <n v="5385.18"/>
        <n v="-1732.77"/>
        <n v="3652.41"/>
        <n v="289.37"/>
        <n v="126.2"/>
        <n v="136.83000000000001"/>
        <n v="25.09"/>
        <n v="868.77"/>
        <n v="28.68"/>
        <n v="897.44"/>
        <n v="-641.32000000000005"/>
        <n v="255.91"/>
        <n v="-4.32"/>
        <n v="251.6"/>
        <n v="-53.69"/>
        <n v="197.91"/>
        <n v="14.75"/>
        <n v="13.42"/>
        <n v="13.71"/>
        <n v="29.48"/>
        <n v="4611.95"/>
        <n v="22.85"/>
        <n v="4634.8"/>
        <n v="-4352.57"/>
        <n v="-101.4"/>
        <n v="180.83"/>
        <n v="-27.24"/>
        <n v="153.59"/>
        <n v="-57.98"/>
        <n v="95.61"/>
        <n v="20.190000000000001"/>
        <n v="6.12"/>
        <n v="242.32"/>
        <n v="9.1300000000000008"/>
        <n v="251.45"/>
        <n v="-55.26"/>
        <n v="196.19"/>
        <n v="-1.38"/>
        <n v="194.81"/>
        <n v="-31.68"/>
        <n v="163.13"/>
        <n v="79.569999999999993"/>
        <n v="10.3"/>
        <n v="80.959999999999994"/>
        <n v="4683.2299999999996"/>
        <n v="5.97"/>
        <n v="4689.2"/>
        <n v="-3888.63"/>
        <n v="-690.87"/>
        <n v="109.7"/>
        <n v="-223.98"/>
        <n v="-114.28"/>
        <n v="111.68"/>
        <n v="17.09"/>
        <n v="972.22"/>
        <n v="34.24"/>
        <n v="1006.46"/>
        <n v="-36.799999999999997"/>
        <n v="969.66"/>
        <n v="-5.16"/>
        <n v="964.5"/>
        <n v="-79.58"/>
        <n v="867.73"/>
        <n v="111.29"/>
        <n v="78"/>
        <n v="78.430000000000007"/>
        <n v="99.74"/>
        <n v="5381.8"/>
        <n v="36.43"/>
        <n v="5418.23"/>
        <n v="-1777.39"/>
        <n v="-2248.3000000000002"/>
        <n v="1392.54"/>
        <n v="-35.6"/>
        <n v="1356.94"/>
        <n v="-459.07"/>
        <n v="897.87"/>
        <n v="50.15"/>
        <n v="179.94"/>
        <n v="186.14"/>
        <n v="67.650000000000006"/>
        <n v="256.85000000000002"/>
        <n v="33.65"/>
        <n v="-222.06"/>
        <n v="68.44"/>
        <n v="-8.7200000000000006"/>
        <n v="59.72"/>
        <n v="-16.05"/>
        <n v="43.67"/>
        <n v="6.63"/>
        <n v="6.9"/>
        <n v="26.65"/>
        <n v="634.91999999999996"/>
        <n v="2.2400000000000002"/>
        <n v="637.16999999999996"/>
        <n v="-506.03"/>
        <n v="111.05"/>
        <n v="-17.899999999999999"/>
        <n v="93.15"/>
        <n v="-31.88"/>
        <n v="61.27"/>
        <n v="6.48"/>
        <n v="18.91"/>
        <n v="24.43"/>
        <n v="20.65"/>
        <n v="3241.77"/>
        <n v="295.39"/>
        <n v="3537.16"/>
        <n v="-2374.85"/>
        <n v="-34.28"/>
        <n v="1128.03"/>
        <n v="-281.14"/>
        <n v="846.89"/>
        <n v="-279.22000000000003"/>
        <n v="567.66999999999996"/>
        <n v="19.329999999999998"/>
        <n v="58.72"/>
        <n v="87.82"/>
        <n v="35.85"/>
        <n v="618.83000000000004"/>
        <n v="23.08"/>
        <n v="641.91"/>
        <n v="-511.53"/>
        <n v="-56.26"/>
        <n v="74.12"/>
        <n v="-58.1"/>
        <n v="16.02"/>
        <n v="1.75"/>
        <n v="17.77"/>
        <n v="131.12"/>
        <n v="21.07"/>
        <n v="2711.59"/>
        <n v="2773.9"/>
        <n v="-2507.71"/>
        <n v="-4.45"/>
        <n v="261.74"/>
        <n v="-27.2"/>
        <n v="234.54"/>
        <n v="-71.34"/>
        <n v="163.19999999999999"/>
        <n v="28.5"/>
        <n v="57.26"/>
        <n v="66.81"/>
        <n v="9.82"/>
        <n v="197.66"/>
        <n v="1.5"/>
        <n v="199.15"/>
        <n v="-180.52"/>
        <n v="-6.48"/>
        <n v="12.16"/>
        <n v="5.18"/>
        <n v="-2.38"/>
        <n v="2.81"/>
        <n v="12.87"/>
        <n v="2.1800000000000002"/>
        <n v="9.43"/>
        <n v="2756.67"/>
        <n v="44.55"/>
        <n v="2801.22"/>
        <n v="-2510.4499999999998"/>
        <n v="-75.599999999999994"/>
        <n v="215.17"/>
        <n v="-110.11"/>
        <n v="105.06"/>
        <n v="-5.64"/>
        <n v="99.42"/>
        <n v="24.49"/>
        <n v="4.0599999999999996"/>
        <n v="8.56"/>
        <n v="10.55"/>
        <n v="24.74"/>
        <n v="-17.3"/>
        <n v="-0.59"/>
        <n v="8.39"/>
        <n v="-2.13"/>
        <n v="6.26"/>
        <n v="-1.94"/>
        <n v="4.32"/>
        <n v="6.61"/>
        <n v="6.5"/>
        <n v="9.74"/>
        <n v="36.26"/>
        <n v="493.01"/>
        <n v="31.57"/>
        <n v="524.58000000000004"/>
        <n v="-400.31"/>
        <n v="-1.67"/>
        <n v="122.6"/>
        <n v="-18.989999999999998"/>
        <n v="103.61"/>
        <n v="-21.48"/>
        <n v="82.13"/>
        <n v="14.3"/>
        <n v="11.48"/>
        <n v="14.14"/>
        <n v="25.21"/>
        <n v="146.09"/>
        <n v="149.08000000000001"/>
        <n v="-141.5"/>
        <n v="-4.51"/>
        <n v="3.08"/>
        <n v="-2.02"/>
        <n v="1.06"/>
        <n v="0.11"/>
        <n v="1.17"/>
        <n v="13.56"/>
        <n v="2.35"/>
        <n v="5.19"/>
        <n v="42.96"/>
        <n v="19.02"/>
        <n v="61.98"/>
        <n v="-32.61"/>
        <n v="-53.64"/>
        <n v="-24.27"/>
        <n v="-11.16"/>
        <n v="-35.43"/>
        <n v="2.25"/>
        <n v="-33.18"/>
        <n v="34.049999999999997"/>
        <n v="-9.74"/>
        <n v="-6.47"/>
        <n v="4751.7299999999996"/>
        <n v="2.9"/>
        <n v="4754.63"/>
        <n v="-4474.01"/>
        <n v="-100.73"/>
        <n v="179.89"/>
        <n v="-175.44"/>
        <n v="43.29"/>
        <n v="41.55"/>
        <n v="5.91"/>
        <n v="2418.0500000000002"/>
        <n v="30.08"/>
        <n v="2448.14"/>
        <n v="-2072.75"/>
        <n v="-1.72"/>
        <n v="373.67"/>
        <n v="-75.25"/>
        <n v="298.42"/>
        <n v="-79.67"/>
        <n v="218.75"/>
        <n v="64.260000000000005"/>
        <n v="17.02"/>
        <n v="22.87"/>
        <n v="15.52"/>
        <n v="639.51"/>
        <n v="20.93"/>
        <n v="660.44"/>
        <n v="-622.26"/>
        <n v="-20.56"/>
        <n v="17.62"/>
        <n v="-10.27"/>
        <n v="7.35"/>
        <n v="-0.16"/>
        <n v="7.19"/>
        <n v="5.65"/>
        <n v="12.73"/>
        <n v="30.9"/>
        <n v="244.29"/>
        <n v="22.46"/>
        <n v="266.74"/>
        <n v="-259.06"/>
        <n v="-31.8"/>
        <n v="-7.93"/>
        <n v="-32.06"/>
        <n v="-1.0900000000000001"/>
        <n v="-33.15"/>
        <n v="-3.61"/>
        <n v="3.14"/>
        <n v="499.62"/>
        <n v="6.06"/>
        <n v="505.68"/>
        <n v="-488.05"/>
        <n v="-38.18"/>
        <n v="-20.55"/>
        <n v="-20.54"/>
        <n v="-41.09"/>
        <n v="-39.93"/>
        <n v="21.03"/>
        <n v="-18.98"/>
        <n v="-9.2200000000000006"/>
        <n v="3.53"/>
        <n v="7295.15"/>
        <n v="532.15"/>
        <n v="7827.31"/>
        <n v="-5833.72"/>
        <n v="-4.5"/>
        <n v="1989.09"/>
        <n v="-168.93"/>
        <n v="1820.16"/>
        <n v="-455.29"/>
        <n v="1357.67"/>
        <n v="240"/>
        <n v="56.57"/>
        <n v="63.61"/>
        <n v="27.33"/>
        <n v="2983.72"/>
        <n v="39.020000000000003"/>
        <n v="3022.74"/>
        <n v="-2856.23"/>
        <n v="-49.03"/>
        <n v="117.48"/>
        <n v="-53.21"/>
        <n v="64.27"/>
        <n v="-11.62"/>
        <n v="52.65"/>
        <n v="41.64"/>
        <n v="12.64"/>
        <n v="25.42"/>
        <n v="530.86"/>
        <n v="533.4"/>
        <n v="-493.39"/>
        <n v="-11.08"/>
        <n v="28.93"/>
        <n v="-5.55"/>
        <n v="23.39"/>
        <n v="-6.7"/>
        <n v="16.690000000000001"/>
        <n v="16.59"/>
        <n v="1.01"/>
        <n v="1.34"/>
        <n v="7.54"/>
        <n v="4132.62"/>
        <n v="34.69"/>
        <n v="4167.3100000000004"/>
        <n v="-3525.15"/>
        <n v="-17.2"/>
        <n v="624.96"/>
        <n v="-87.97"/>
        <n v="536.99"/>
        <n v="-182.12"/>
        <n v="354.87"/>
        <n v="69.349999999999994"/>
        <n v="5.12"/>
        <n v="15.54"/>
        <n v="2.75"/>
        <n v="17.98"/>
        <n v="20.73"/>
        <n v="-1.03"/>
        <n v="19.649999999999999"/>
        <n v="19.059999999999999"/>
        <n v="-0.31"/>
        <n v="18.829999999999998"/>
        <n v="4.9800000000000004"/>
        <n v="5.14"/>
        <n v="716.33"/>
        <n v="0.04"/>
        <n v="5.25"/>
        <n v="-3.63"/>
        <n v="-0.41"/>
        <n v="1.21"/>
        <n v="-0.28000000000000003"/>
        <n v="-1.01"/>
        <n v="31.06"/>
        <n v="3187.89"/>
        <n v="5.89"/>
        <n v="3193.78"/>
        <n v="-2873.59"/>
        <n v="-237.34"/>
        <n v="82.85"/>
        <n v="-22.74"/>
        <n v="60.11"/>
        <n v="-27.13"/>
        <n v="32.979999999999997"/>
        <n v="72.16"/>
        <n v="4.57"/>
        <n v="10.039999999999999"/>
        <n v="238.46"/>
        <n v="240.42"/>
        <n v="-211.98"/>
        <n v="-1.3"/>
        <n v="27.14"/>
        <n v="-3.39"/>
        <n v="23.75"/>
        <n v="15.33"/>
        <n v="7.96"/>
        <n v="19.25"/>
        <n v="23.51"/>
        <n v="11.93"/>
        <n v="282.43"/>
        <n v="11.32"/>
        <n v="293.75"/>
        <n v="-278.60000000000002"/>
        <n v="-7.62"/>
        <n v="-5.0599999999999996"/>
        <n v="2.48"/>
        <n v="-0.46"/>
        <n v="2.02"/>
        <n v="12.8"/>
        <n v="1.1100000000000001"/>
        <n v="5.37"/>
        <n v="723.96"/>
        <n v="79.11"/>
        <n v="803.07"/>
        <n v="-325.89"/>
        <n v="-279.05"/>
        <n v="198.13"/>
        <n v="-4.5599999999999996"/>
        <n v="193.57"/>
        <n v="-5.9"/>
        <n v="187.66"/>
        <n v="126.29"/>
        <n v="15.22"/>
        <n v="65.91"/>
        <n v="4305.41"/>
        <n v="4405.28"/>
        <n v="-3026.61"/>
        <n v="-86.32"/>
        <n v="1292.3499999999999"/>
        <n v="-261.38"/>
        <n v="1030.97"/>
        <n v="-329.91"/>
        <n v="701.06"/>
        <n v="46.57"/>
        <n v="41.33"/>
        <n v="32.020000000000003"/>
        <n v="397.48"/>
        <n v="400.02"/>
        <n v="-366.84"/>
        <n v="-16.16"/>
        <n v="-16.5"/>
        <n v="0.52"/>
        <n v="0.24"/>
        <n v="7.82"/>
        <n v="0.31"/>
        <n v="21.41"/>
        <n v="8.35"/>
        <n v="60300.2"/>
        <n v="1485.6"/>
        <n v="61785.8"/>
        <n v="-38643.9"/>
        <n v="-3559"/>
        <n v="19582.900000000001"/>
        <n v="-9543.1"/>
        <n v="10039.799999999999"/>
        <n v="-2493.3000000000002"/>
        <n v="7546.5"/>
        <n v="1998.7"/>
        <n v="18.88"/>
        <n v="42.75"/>
        <n v="38.380000000000003"/>
        <n v="25629.99"/>
        <n v="1450.08"/>
        <n v="27080.07"/>
        <n v="-27588.44"/>
        <n v="-26.82"/>
        <n v="-541.07000000000005"/>
        <n v="-935.64"/>
        <n v="-1476.71"/>
        <n v="563.29"/>
        <n v="-913.42"/>
        <n v="489.52"/>
        <n v="-3.73"/>
        <n v="-1.98"/>
        <n v="11802.64"/>
        <n v="22.83"/>
        <n v="11825.47"/>
        <n v="-9717.27"/>
        <n v="-4582.3"/>
        <n v="-2474.1"/>
        <n v="-1099.75"/>
        <n v="-3573.85"/>
        <n v="734.48"/>
        <n v="-2839.37"/>
        <n v="45.3"/>
        <n v="-126.12"/>
        <n v="-76.8"/>
        <n v="17.86"/>
        <n v="46.6"/>
        <n v="8.5500000000000007"/>
        <n v="55.15"/>
        <n v="-41.32"/>
        <n v="13.83"/>
        <n v="-1.77"/>
        <n v="12.06"/>
        <n v="29.62"/>
        <n v="29.68"/>
        <n v="451.9"/>
        <n v="9.86"/>
        <n v="461.76"/>
        <n v="-408.04"/>
        <n v="-0.33"/>
        <n v="53.3"/>
        <n v="-2.39"/>
        <n v="50.91"/>
        <n v="-13.02"/>
        <n v="37.9"/>
        <n v="256.81"/>
        <n v="1.48"/>
        <n v="1.57"/>
        <n v="11.89"/>
        <n v="2323.6"/>
        <n v="184.1"/>
        <n v="2507.6999999999998"/>
        <n v="-1361.3"/>
        <n v="-0.9"/>
        <n v="1145.5"/>
        <n v="-131"/>
        <n v="1014.5"/>
        <n v="-205.7"/>
        <n v="808.8"/>
        <n v="100"/>
        <n v="40.44"/>
        <n v="46.99"/>
        <n v="49.34"/>
        <n v="249.78"/>
        <n v="2.66"/>
        <n v="252.45"/>
        <n v="-228.17"/>
        <n v="-6.52"/>
        <n v="17.760000000000002"/>
        <n v="-7.17"/>
        <n v="-2.11"/>
        <n v="8.48"/>
        <n v="30"/>
        <n v="2.83"/>
        <n v="5.22"/>
        <n v="9.7200000000000006"/>
        <n v="3274.99"/>
        <n v="163.69999999999999"/>
        <n v="3438.69"/>
        <n v="-3021.2"/>
        <n v="-81.59"/>
        <n v="335.9"/>
        <n v="-149.03"/>
        <n v="186.87"/>
        <n v="-29.68"/>
        <n v="157.35"/>
        <n v="77.010000000000005"/>
        <n v="20.43"/>
        <n v="39.78"/>
        <n v="12.75"/>
        <n v="111.56"/>
        <n v="6.83"/>
        <n v="118.38"/>
        <n v="-106.33"/>
        <n v="-6.39"/>
        <n v="5.67"/>
        <n v="1.88"/>
        <n v="-0.68"/>
        <n v="1.2"/>
        <n v="5.54"/>
        <n v="0.22"/>
        <n v="0.9"/>
        <n v="10.8"/>
        <n v="102.66"/>
        <n v="3.23"/>
        <n v="105.89"/>
        <n v="-96.91"/>
        <n v="-8.6999999999999993"/>
        <n v="0.28000000000000003"/>
        <n v="-4.3499999999999996"/>
        <n v="-4.07"/>
        <n v="-3.48"/>
        <n v="-0.53"/>
        <n v="8.74"/>
        <n v="326.38"/>
        <n v="349.46"/>
        <n v="-230.29"/>
        <n v="-13.11"/>
        <n v="106.06"/>
        <n v="-5.85"/>
        <n v="100.21"/>
        <n v="-34.6"/>
        <n v="65.62"/>
        <n v="10.32"/>
        <n v="6.36"/>
        <n v="36.51"/>
        <n v="841.69"/>
        <n v="27.36"/>
        <n v="869.05"/>
        <n v="-774.07"/>
        <n v="-74.959999999999994"/>
        <n v="20.02"/>
        <n v="-19.829999999999998"/>
        <n v="0.19"/>
        <n v="0.76"/>
        <n v="0.96"/>
        <n v="20.54"/>
        <n v="0.05"/>
        <n v="11.28"/>
        <n v="180.15"/>
        <n v="0.28999999999999998"/>
        <n v="180.44"/>
        <n v="-157.09"/>
        <n v="-10.85"/>
        <n v="-3.13"/>
        <n v="-0.7"/>
        <n v="8.68"/>
        <n v="19.41"/>
        <n v="4.47"/>
        <n v="6.08"/>
        <n v="3531.5"/>
        <n v="15.87"/>
        <n v="3547.37"/>
        <n v="-3308.8"/>
        <n v="-35.71"/>
        <n v="202.86"/>
        <n v="-54.28"/>
        <n v="148.58000000000001"/>
        <n v="-25.81"/>
        <n v="122.77"/>
        <n v="17.989999999999998"/>
        <n v="12.88"/>
        <n v="19.68"/>
        <n v="909.83"/>
        <n v="12.01"/>
        <n v="921.84"/>
        <n v="-752"/>
        <n v="157.63999999999999"/>
        <n v="-25.78"/>
        <n v="131.87"/>
        <n v="-45.27"/>
        <n v="86.6"/>
        <n v="21.82"/>
        <n v="7.94"/>
        <n v="18.670000000000002"/>
        <n v="1845.01"/>
        <n v="39.380000000000003"/>
        <n v="1884.39"/>
        <n v="-1653.08"/>
        <n v="-282.64"/>
        <n v="-51.33"/>
        <n v="-33.909999999999997"/>
        <n v="-85.24"/>
        <n v="41.31"/>
        <n v="-2.4900000000000002"/>
        <n v="12.54"/>
        <n v="222.21"/>
        <n v="58.11"/>
        <n v="280.32"/>
        <n v="-214.34"/>
        <n v="-1.1599999999999999"/>
        <n v="64.819999999999993"/>
        <n v="-5.26"/>
        <n v="59.56"/>
        <n v="-7.3"/>
        <n v="52.26"/>
        <n v="2.31"/>
        <n v="179.52"/>
        <n v="249"/>
        <n v="29.69"/>
        <n v="10612.77"/>
        <n v="382.62"/>
        <n v="10995.39"/>
        <n v="-8737.1299999999992"/>
        <n v="-4.18"/>
        <n v="2254.08"/>
        <n v="-395.01"/>
        <n v="1859.07"/>
        <n v="-613.15"/>
        <n v="1245.92"/>
        <n v="31.4"/>
        <n v="396.8"/>
        <n v="522.59"/>
        <n v="21.28"/>
        <s v="1,89,303.33"/>
        <n v="2012.16"/>
        <s v="1,91,315.49"/>
        <s v="-1,78,247.07"/>
        <n v="-562.94000000000005"/>
        <n v="12505.48"/>
        <n v="-1854.3"/>
        <n v="10651.18"/>
        <n v="-3219.3"/>
        <n v="7431.88"/>
        <n v="723.08"/>
        <n v="102.78"/>
        <n v="128.43"/>
        <n v="40.36"/>
        <n v="16.46"/>
        <n v="56.82"/>
        <n v="-41.33"/>
        <n v="-0.76"/>
        <n v="14.73"/>
        <n v="14.24"/>
        <n v="-22.68"/>
        <n v="-8.44"/>
        <n v="48.89"/>
        <n v="-1.73"/>
        <n v="-1.63"/>
        <n v="4171.62"/>
        <n v="54.4"/>
        <n v="4226.0200000000004"/>
        <n v="-3413.88"/>
        <n v="-596.65"/>
        <n v="215.49"/>
        <n v="-161.22999999999999"/>
        <n v="54.26"/>
        <n v="-5.41"/>
        <n v="48.85"/>
        <n v="134.6"/>
        <n v="3.63"/>
        <n v="15.61"/>
        <n v="1226.45"/>
        <n v="74.88"/>
        <n v="1301.33"/>
        <n v="-846.28"/>
        <n v="-146.82"/>
        <n v="308.23"/>
        <n v="-97.98"/>
        <n v="210.25"/>
        <n v="-63.89"/>
        <n v="146.36000000000001"/>
        <n v="113.18"/>
        <n v="12.97"/>
        <n v="21.59"/>
        <n v="37.1"/>
        <n v="7947.9"/>
        <n v="98.21"/>
        <n v="8046.11"/>
        <n v="-6826.41"/>
        <n v="-1.25"/>
        <n v="1218.45"/>
        <n v="-86.89"/>
        <n v="1131.56"/>
        <n v="-382.47"/>
        <n v="749.09"/>
        <n v="24"/>
        <n v="62.44"/>
        <n v="69.67"/>
        <n v="15.35"/>
        <n v="80.010000000000005"/>
        <n v="1.56"/>
        <n v="81.569999999999993"/>
        <n v="-68.930000000000007"/>
        <n v="-0.79"/>
        <n v="10.82"/>
        <n v="16.190000000000001"/>
        <n v="6.57"/>
        <n v="7.29"/>
        <n v="378.27"/>
        <n v="2.96"/>
        <n v="381.23"/>
        <n v="-341.92"/>
        <n v="-13.9"/>
        <n v="25.41"/>
        <n v="-14.44"/>
        <n v="10.97"/>
        <n v="-3.85"/>
        <n v="7.12"/>
        <n v="10.29"/>
        <n v="6.92"/>
        <n v="20.95"/>
        <n v="903.78"/>
        <n v="906.32"/>
        <n v="-841.13"/>
        <n v="-34.479999999999997"/>
        <n v="30.72"/>
        <n v="-6.78"/>
        <n v="17.88"/>
        <n v="6.93"/>
        <n v="13.39"/>
        <n v="7.21"/>
        <n v="231.52"/>
        <n v="231.66"/>
        <n v="-178.9"/>
        <n v="-1.5"/>
        <n v="51.26"/>
        <n v="-11.6"/>
        <n v="39.659999999999997"/>
        <n v="-13.73"/>
        <n v="25.94"/>
        <n v="40.1"/>
        <n v="6.47"/>
        <n v="9.36"/>
        <n v="22.79"/>
        <n v="7035.3"/>
        <n v="134.1"/>
        <n v="7169.4"/>
        <n v="-4492.3"/>
        <n v="-22.4"/>
        <n v="2654.7"/>
        <n v="2433.5"/>
        <n v="-456.2"/>
        <n v="1977.3"/>
        <n v="102.4"/>
        <n v="19.309999999999999"/>
        <n v="38.049999999999997"/>
        <n v="-6.99"/>
        <n v="12.36"/>
        <n v="-1.05"/>
        <n v="412.19"/>
        <n v="3.7"/>
        <n v="415.89"/>
        <n v="-344.65"/>
        <n v="-21.83"/>
        <n v="44.86"/>
        <n v="-10.15"/>
        <n v="34.71"/>
        <n v="-8.9600000000000009"/>
        <n v="25.75"/>
        <n v="3.71"/>
        <n v="17.28"/>
        <n v="1013.43"/>
        <n v="30.46"/>
        <n v="1043.8900000000001"/>
        <n v="-1008.18"/>
        <n v="-162.77000000000001"/>
        <n v="-127.06"/>
        <n v="-56.01"/>
        <n v="-183.07"/>
        <n v="-6.88"/>
        <n v="-189.95"/>
        <n v="25.45"/>
        <n v="-74.650000000000006"/>
        <n v="-52.64"/>
        <n v="1083.54"/>
        <n v="-82.74"/>
        <n v="-743.48"/>
        <n v="257.33"/>
        <n v="-3.47"/>
        <n v="253.86"/>
        <n v="-96.76"/>
        <n v="157.11000000000001"/>
        <n v="26.62"/>
        <n v="60.32"/>
        <n v="92.36"/>
        <n v="155.27000000000001"/>
        <n v="155.28"/>
        <n v="-139.02000000000001"/>
        <n v="-4.97"/>
        <n v="11.29"/>
        <n v="-6.12"/>
        <n v="-0.11"/>
        <n v="16.329999999999998"/>
        <n v="3.11"/>
        <n v="6.85"/>
        <n v="10.48"/>
        <n v="3.47"/>
        <n v="234.77"/>
        <n v="-168.98"/>
        <n v="65.680000000000007"/>
        <n v="58.38"/>
        <n v="-13.05"/>
        <n v="45.33"/>
        <n v="29.99"/>
        <n v="34.83"/>
        <n v="28.44"/>
        <n v="1299.28"/>
        <n v="39.93"/>
        <n v="1339.21"/>
        <n v="-1100.82"/>
        <n v="-8.9"/>
        <n v="229.49"/>
        <n v="-62.16"/>
        <n v="167.33"/>
        <n v="-51.05"/>
        <n v="116.28"/>
        <n v="18.84"/>
        <n v="6.18"/>
        <n v="18.350000000000001"/>
        <n v="69.55"/>
        <n v="9.2799999999999994"/>
        <n v="78.819999999999993"/>
        <n v="-51.83"/>
        <n v="-1.1200000000000001"/>
        <n v="25.87"/>
        <n v="-4.6500000000000004"/>
        <n v="21.22"/>
        <n v="-6.75"/>
        <n v="14.47"/>
        <n v="18.13"/>
        <n v="10.54"/>
        <n v="38.81"/>
        <n v="264.83999999999997"/>
        <n v="273.45"/>
        <n v="-92.74"/>
        <n v="180.71"/>
        <n v="-3.89"/>
        <n v="176.82"/>
        <n v="-59.13"/>
        <n v="117.69"/>
        <n v="29.4"/>
        <n v="40.49"/>
        <n v="41.35"/>
        <n v="68.23"/>
        <n v="3298"/>
        <n v="95.9"/>
        <n v="3393.9"/>
        <n v="-2403.1999999999998"/>
        <n v="-0.8"/>
        <n v="989.9"/>
        <n v="-39"/>
        <n v="950.9"/>
        <n v="-335.7"/>
        <n v="615.20000000000005"/>
        <n v="247.3"/>
        <n v="12.44"/>
        <n v="30.04"/>
        <n v="293.29000000000002"/>
        <n v="-234.78"/>
        <n v="-39.85"/>
        <n v="-19.71"/>
        <n v="-9.6"/>
        <n v="-10.65"/>
        <n v="32.69"/>
        <n v="0.55000000000000004"/>
        <n v="19.95"/>
        <n v="677.19"/>
        <n v="0.87"/>
        <n v="678.06"/>
        <n v="-537.66"/>
        <n v="-4.3"/>
        <n v="136.1"/>
        <n v="-9.84"/>
        <n v="126.26"/>
        <n v="-44.32"/>
        <n v="81.94"/>
        <n v="26.61"/>
        <n v="6.16"/>
        <n v="5494.15"/>
        <n v="47.16"/>
        <n v="5541.31"/>
        <n v="-4715.66"/>
        <n v="-89.16"/>
        <n v="736.49"/>
        <n v="-100.42"/>
        <n v="636.07000000000005"/>
        <n v="-183.55"/>
        <n v="452.52"/>
        <n v="40.450000000000003"/>
        <n v="111.87"/>
        <n v="136.69999999999999"/>
        <n v="15.03"/>
        <n v="108.16"/>
        <n v="1.1299999999999999"/>
        <n v="109.29"/>
        <n v="-174.68"/>
        <n v="-20.95"/>
        <n v="-86.35"/>
        <n v="-14.51"/>
        <n v="-100.86"/>
        <n v="-3.9"/>
        <n v="-104.76"/>
        <n v="54.94"/>
        <n v="-16.43"/>
        <n v="-60.46"/>
        <n v="197.21"/>
        <n v="2.37"/>
        <n v="199.58"/>
        <n v="-161.47999999999999"/>
        <n v="-8.65"/>
        <n v="29.45"/>
        <n v="-8.0500000000000007"/>
        <n v="21.4"/>
        <n v="39"/>
        <n v="5.49"/>
        <n v="7.55"/>
        <n v="19.32"/>
        <n v="2014"/>
        <n v="23.5"/>
        <n v="-15.75"/>
        <n v="-4.9800000000000004"/>
        <n v="0.84"/>
        <n v="17.350000000000001"/>
        <n v="3.36"/>
        <n v="1143.6400000000001"/>
        <n v="3.89"/>
        <n v="1147.53"/>
        <n v="-1008.98"/>
        <n v="-9.56"/>
        <n v="128.99"/>
        <n v="-40.24"/>
        <n v="-29.29"/>
        <n v="59.46"/>
        <n v="21.85"/>
        <n v="27.21"/>
        <n v="45.63"/>
        <n v="12.11"/>
        <n v="50.92"/>
        <n v="0.21"/>
        <n v="51.13"/>
        <n v="-22.32"/>
        <n v="-17.84"/>
        <n v="10.96"/>
        <n v="-2.4700000000000002"/>
        <n v="8.5"/>
        <n v="6.1"/>
        <n v="41.6"/>
        <n v="1658.46"/>
        <n v="1660.09"/>
        <n v="-1370.97"/>
        <n v="-46.73"/>
        <n v="242.39"/>
        <n v="-44.64"/>
        <n v="197.75"/>
        <n v="168.07"/>
        <n v="22.25"/>
        <n v="9.56"/>
        <n v="17.43"/>
        <n v="7987.58"/>
        <n v="46.86"/>
        <n v="8034.44"/>
        <n v="-7259.38"/>
        <n v="-567.72"/>
        <n v="207.34"/>
        <n v="-287.82"/>
        <n v="-80.48"/>
        <n v="25.96"/>
        <n v="-54.52"/>
        <n v="111.69"/>
        <n v="-5.21"/>
        <n v="20.89"/>
        <n v="9.6999999999999993"/>
        <n v="933.69"/>
        <n v="9.9700000000000006"/>
        <n v="943.66"/>
        <n v="-792.41"/>
        <n v="-5.46"/>
        <n v="145.78"/>
        <n v="129.46"/>
        <n v="-46"/>
        <n v="83.46"/>
        <n v="64.17"/>
        <n v="76.72"/>
        <n v="16.2"/>
        <n v="133.91"/>
        <n v="137.76"/>
        <n v="-135.63999999999999"/>
        <n v="-0.77"/>
        <n v="-0.35"/>
        <n v="1"/>
        <n v="96.42"/>
        <n v="6493"/>
        <n v="123"/>
        <n v="6616"/>
        <n v="-4895"/>
        <n v="-453"/>
        <n v="1268"/>
        <n v="-369"/>
        <n v="899"/>
        <n v="-192"/>
        <n v="707"/>
        <n v="133"/>
        <n v="53.34"/>
        <n v="80.900000000000006"/>
        <n v="26.51"/>
        <n v="186.39"/>
        <n v="0.16"/>
        <n v="186.55"/>
        <n v="-119.33"/>
        <n v="-11.78"/>
        <n v="55.44"/>
        <n v="-3.32"/>
        <n v="52.12"/>
        <n v="-10.92"/>
        <n v="41.21"/>
        <n v="35.03"/>
        <n v="11.76"/>
        <n v="12.71"/>
        <n v="36.06"/>
        <n v="3959.84"/>
        <n v="81.05"/>
        <n v="4040.89"/>
        <n v="-5184.3"/>
        <n v="101.79"/>
        <n v="-1041.6199999999999"/>
        <n v="-107.96"/>
        <n v="-1149.58"/>
        <n v="-38.549999999999997"/>
        <n v="-1091.97"/>
        <n v="125.35"/>
        <n v="-17.420000000000002"/>
        <n v="-15.7"/>
        <n v="-28.88"/>
        <n v="9536.31"/>
        <n v="145.28"/>
        <n v="9681.58"/>
        <n v="-9134.9500000000007"/>
        <n v="-140"/>
        <n v="406.63"/>
        <n v="-160.38"/>
        <n v="246.24"/>
        <n v="-159.94999999999999"/>
        <n v="86.3"/>
        <n v="416.21"/>
        <n v="2.0699999999999998"/>
        <n v="5.93"/>
        <n v="5.73"/>
        <n v="25994.17"/>
        <n v="36.61"/>
        <n v="26030.78"/>
        <n v="-24668.31"/>
        <n v="-309.35000000000002"/>
        <n v="1053.1199999999999"/>
        <n v="-265.66000000000003"/>
        <n v="787.46"/>
        <n v="-16.77"/>
        <n v="770.69"/>
        <n v="149"/>
        <n v="48.96"/>
        <n v="5.24"/>
        <n v="204.71"/>
        <n v="205.91"/>
        <n v="-152.46"/>
        <n v="51.67"/>
        <n v="-8.2200000000000006"/>
        <n v="43.45"/>
        <n v="-11.49"/>
        <n v="31.96"/>
        <n v="25.5"/>
        <n v="15.76"/>
        <n v="26.11"/>
        <n v="67.19"/>
        <n v="5.41"/>
        <n v="72.599999999999994"/>
        <n v="-74.73"/>
        <n v="-6.5"/>
        <n v="-8.6300000000000008"/>
        <n v="-2.69"/>
        <n v="-11.32"/>
        <n v="-11.83"/>
        <n v="20.149999999999999"/>
        <n v="-5.87"/>
        <n v="-4.54"/>
        <n v="-3.17"/>
        <n v="32.07"/>
        <n v="-10.06"/>
        <n v="13.7"/>
        <n v="7.58"/>
        <n v="5.77"/>
        <n v="14"/>
        <n v="2.06"/>
        <n v="4.25"/>
        <n v="104.35"/>
        <n v="38.840000000000003"/>
        <n v="43.79"/>
        <n v="-38.04"/>
        <n v="-3.81"/>
        <n v="-1.89"/>
        <n v="11.49"/>
        <n v="14.8"/>
        <n v="12034.06"/>
        <n v="259.14"/>
        <n v="12293.2"/>
        <n v="-9980.34"/>
        <n v="-132.52000000000001"/>
        <n v="2180.34"/>
        <n v="-440.81"/>
        <n v="1739.53"/>
        <n v="-341.5"/>
        <n v="1398.03"/>
        <n v="160.68"/>
        <n v="17.41"/>
        <n v="22.89"/>
        <n v="19.22"/>
        <n v="1182.43"/>
        <n v="37.33"/>
        <n v="1219.76"/>
        <n v="-1095.74"/>
        <n v="123.3"/>
        <n v="-55.48"/>
        <n v="67.819999999999993"/>
        <n v="-14.95"/>
        <n v="52.87"/>
        <n v="20.86"/>
        <n v="46.95"/>
        <n v="10.49"/>
        <n v="241.71"/>
        <n v="-207.48"/>
        <n v="-8.43"/>
        <n v="25.8"/>
        <n v="-1.28"/>
        <n v="24.52"/>
        <n v="-7.52"/>
        <n v="17"/>
        <n v="14.08"/>
        <n v="12.98"/>
        <n v="14.16"/>
        <n v="201.82"/>
        <n v="0.38"/>
        <n v="202.2"/>
        <n v="-184.64"/>
        <n v="-3.76"/>
        <n v="13.8"/>
        <n v="-5.89"/>
        <n v="7.91"/>
        <n v="5.48"/>
        <n v="4.04"/>
        <n v="8.6999999999999993"/>
        <n v="165.53"/>
        <n v="17127.099999999999"/>
        <n v="17292.63"/>
        <n v="-653.86"/>
        <n v="16528.66"/>
        <n v="-15.13"/>
        <n v="16513.53"/>
        <n v="-170"/>
        <n v="16343.53"/>
        <n v="6316.36"/>
        <n v="25.9"/>
        <n v="10051.82"/>
        <n v="4162.29"/>
        <n v="39.61"/>
        <n v="4201.8999999999996"/>
        <n v="-3262.34"/>
        <n v="939.56"/>
        <n v="-111.41"/>
        <n v="828.15"/>
        <n v="-251.64"/>
        <n v="576.51"/>
        <n v="27.2"/>
        <n v="21.2"/>
        <n v="22.57"/>
        <n v="2678.73"/>
        <n v="2690.01"/>
        <n v="-2629.98"/>
        <n v="-34.26"/>
        <n v="25.77"/>
        <n v="-4.49"/>
        <n v="-7.26"/>
        <n v="14.02"/>
        <n v="11.75"/>
        <n v="55.76"/>
        <n v="1.85"/>
        <n v="57.62"/>
        <n v="-29.48"/>
        <n v="-3.43"/>
        <n v="24.71"/>
        <n v="-14.56"/>
        <n v="10.15"/>
        <n v="6.97"/>
        <n v="15.83"/>
        <n v="0.88"/>
        <n v="2.72"/>
        <n v="50.46"/>
        <n v="5742.58"/>
        <n v="344.66"/>
        <n v="6087.24"/>
        <n v="-4661.04"/>
        <n v="1426.2"/>
        <n v="-364.6"/>
        <n v="1061.5999999999999"/>
        <n v="-274.04000000000002"/>
        <n v="786.93"/>
        <n v="194.97"/>
        <n v="59.06"/>
        <n v="24.84"/>
        <n v="134.52000000000001"/>
        <n v="135.07"/>
        <n v="-97.19"/>
        <n v="-1.64"/>
        <n v="-2.66"/>
        <n v="33.590000000000003"/>
        <n v="-7.82"/>
        <n v="26.45"/>
        <n v="15.67"/>
        <n v="17.12"/>
        <n v="18.57"/>
        <n v="28.16"/>
        <n v="-3.65"/>
        <n v="8.11"/>
        <n v="-0.26"/>
        <n v="7.85"/>
        <n v="-1.51"/>
        <n v="9.98"/>
        <n v="68.989999999999995"/>
        <n v="283.33"/>
        <n v="285.22000000000003"/>
        <n v="-254.06"/>
        <n v="-20.87"/>
        <n v="4.87"/>
        <n v="12.93"/>
        <n v="2.5099999999999998"/>
        <n v="6.59"/>
        <n v="11"/>
        <n v="11500.17"/>
        <n v="64.2"/>
        <n v="11564.37"/>
        <n v="-10703.75"/>
        <n v="-219.94"/>
        <n v="640.67999999999995"/>
        <n v="-105.55"/>
        <n v="535.13"/>
        <n v="-173.74"/>
        <n v="361.39"/>
        <n v="29.13"/>
        <n v="12.41"/>
        <n v="16.03"/>
        <n v="7.48"/>
        <n v="1440.13"/>
        <n v="4.53"/>
        <n v="1444.66"/>
        <n v="-1249.57"/>
        <n v="-28.78"/>
        <n v="166.31"/>
        <n v="-31.17"/>
        <n v="135.13999999999999"/>
        <n v="-26.88"/>
        <n v="108.26"/>
        <n v="19.440000000000001"/>
        <n v="55.69"/>
        <n v="71.72"/>
        <n v="542.76"/>
        <n v="73.81"/>
        <n v="616.57000000000005"/>
        <n v="-270.95999999999998"/>
        <n v="-56.52"/>
        <n v="289.08999999999997"/>
        <n v="-29.52"/>
        <n v="259.57"/>
        <n v="-90.22"/>
        <n v="169.35"/>
        <n v="84.66"/>
        <n v="10"/>
        <n v="63.68"/>
        <n v="11.66"/>
        <n v="13.06"/>
        <n v="-8.59"/>
        <n v="8.1300000000000008"/>
        <n v="5.84"/>
        <n v="6.32"/>
        <n v="150.51"/>
        <n v="958.4"/>
        <n v="44.88"/>
        <n v="1003.28"/>
        <n v="-653.89"/>
        <n v="349.39"/>
        <n v="-24.03"/>
        <n v="325.36"/>
        <n v="-103.35"/>
        <n v="222.01"/>
        <n v="31.16"/>
        <n v="36.46"/>
        <n v="4724.29"/>
        <n v="227.87"/>
        <n v="4952.16"/>
        <n v="-3963.87"/>
        <n v="987.43"/>
        <n v="-81.010000000000005"/>
        <n v="906.42"/>
        <n v="-154.57"/>
        <n v="751.85"/>
        <n v="27.12"/>
        <n v="30.05"/>
        <n v="20.92"/>
        <n v="62.81"/>
        <n v="-35.83"/>
        <n v="-0.22"/>
        <n v="26.76"/>
        <n v="-1.93"/>
        <n v="24.83"/>
        <n v="15.93"/>
        <n v="11.12"/>
        <n v="14.33"/>
        <n v="16.07"/>
        <n v="42.95"/>
        <n v="2.4"/>
        <n v="48.03"/>
        <n v="-38.97"/>
        <n v="-0.84"/>
        <n v="8.23"/>
        <n v="-3.29"/>
        <n v="4.9400000000000004"/>
        <n v="-2.27"/>
        <n v="26.87"/>
        <n v="19.86"/>
        <n v="1245.56"/>
        <n v="113.49"/>
        <n v="1359.05"/>
        <n v="-1002.72"/>
        <n v="-0.23"/>
        <n v="356.1"/>
        <n v="-68.8"/>
        <n v="287.3"/>
        <n v="-53.85"/>
        <n v="233.45"/>
        <n v="56.24"/>
        <n v="20.76"/>
        <n v="28.61"/>
        <n v="1844.11"/>
        <n v="2.58"/>
        <n v="1846.69"/>
        <n v="-1682.86"/>
        <n v="-90.75"/>
        <n v="73.08"/>
        <n v="-26.36"/>
        <n v="46.72"/>
        <n v="-16.45"/>
        <n v="30.38"/>
        <n v="26.66"/>
        <n v="11.47"/>
        <n v="8.8800000000000008"/>
        <n v="5750"/>
        <n v="196.64"/>
        <n v="5946.64"/>
        <n v="-4651.25"/>
        <n v="-9.83"/>
        <n v="1285.56"/>
        <n v="-72.819999999999993"/>
        <n v="1212.74"/>
        <n v="-273.23"/>
        <n v="939.51"/>
        <n v="175.91"/>
        <n v="5.75"/>
        <n v="1166.4000000000001"/>
        <n v="21.46"/>
        <n v="1187.8599999999999"/>
        <n v="-939.52"/>
        <n v="-87.49"/>
        <n v="160.85"/>
        <n v="-113.39"/>
        <n v="47.46"/>
        <n v="10.99"/>
        <n v="58.45"/>
        <n v="7.22"/>
        <n v="21.23"/>
        <n v="21.29"/>
        <n v="620.95000000000005"/>
        <n v="0.42"/>
        <n v="621.37"/>
        <n v="-580.26"/>
        <n v="-13.01"/>
        <n v="28.1"/>
        <n v="-12.78"/>
        <n v="15.32"/>
        <n v="-4.93"/>
        <n v="11.13"/>
        <n v="20.83"/>
        <n v="6.62"/>
        <n v="281.61"/>
        <n v="11.71"/>
        <n v="293.32"/>
        <n v="-239.19"/>
        <n v="-5.53"/>
        <n v="48.6"/>
        <n v="-12.34"/>
        <n v="-8.77"/>
        <n v="32.35"/>
        <n v="2050.7399999999998"/>
        <n v="2078.89"/>
        <n v="-1512.79"/>
        <n v="-9.2100000000000009"/>
        <n v="556.89"/>
        <n v="-87.66"/>
        <n v="469.23"/>
        <n v="300.25"/>
        <n v="183.74"/>
        <n v="16.34"/>
        <n v="27.6"/>
        <n v="156.72999999999999"/>
        <n v="11.01"/>
        <n v="167.75"/>
        <n v="-114.8"/>
        <n v="-48.1"/>
        <n v="4.8499999999999996"/>
        <n v="-5.07"/>
        <n v="0.08"/>
        <n v="243.26"/>
        <n v="33.78"/>
        <n v="899.54"/>
        <n v="13.29"/>
        <n v="912.83"/>
        <n v="-843.69"/>
        <n v="-32.56"/>
        <n v="36.58"/>
        <n v="-36.4"/>
        <n v="0.18"/>
        <n v="3.29"/>
        <n v="17.38"/>
        <n v="22.84"/>
        <n v="7.69"/>
        <n v="5735.44"/>
        <n v="52.07"/>
        <n v="5787.51"/>
        <n v="-5195.5600000000004"/>
        <n v="-85.15"/>
        <n v="506.8"/>
        <n v="-94.9"/>
        <n v="411.9"/>
        <n v="-61.64"/>
        <n v="350.26"/>
        <n v="32.64"/>
        <n v="21.57"/>
        <n v="27.28"/>
        <n v="1271.5999999999999"/>
        <n v="2.7"/>
        <n v="1274.3"/>
        <n v="-1121.2"/>
        <n v="-57.97"/>
        <n v="95.13"/>
        <n v="-66.22"/>
        <n v="28.92"/>
        <n v="-10.37"/>
        <n v="43.94"/>
        <n v="3.86"/>
        <n v="12.04"/>
        <n v="4258.72"/>
        <n v="51.14"/>
        <n v="4309.8599999999997"/>
        <n v="-3896.62"/>
        <n v="-126.48"/>
        <n v="286.76"/>
        <n v="-117.36"/>
        <n v="169.4"/>
        <n v="-48.27"/>
        <n v="121.13"/>
        <n v="88.2"/>
        <n v="13.73"/>
        <n v="27.04"/>
        <n v="1335.73"/>
        <n v="1.54"/>
        <n v="1337.27"/>
        <n v="-1169.05"/>
        <n v="-37.450000000000003"/>
        <n v="130.78"/>
        <n v="-39.450000000000003"/>
        <n v="91.33"/>
        <n v="-26.18"/>
        <n v="65.150000000000006"/>
        <n v="23.26"/>
        <n v="6.07"/>
        <n v="8.99"/>
        <n v="12.59"/>
        <n v="169.07"/>
        <n v="169.94"/>
        <n v="-72.91"/>
        <n v="-15.03"/>
        <n v="82"/>
        <n v="61.58"/>
        <n v="-20.68"/>
        <n v="40.9"/>
        <n v="29.2"/>
        <n v="14.01"/>
        <n v="57.39"/>
        <n v="239.95"/>
        <n v="242.7"/>
        <n v="-158.31"/>
        <n v="-15.09"/>
        <n v="69.3"/>
        <n v="-12.37"/>
        <n v="56.94"/>
        <n v="-17.98"/>
        <n v="38.950000000000003"/>
        <n v="23.07"/>
        <n v="1.69"/>
        <n v="35.17"/>
        <n v="1060.08"/>
        <n v="84.32"/>
        <n v="1144.4000000000001"/>
        <n v="-1124.3399999999999"/>
        <n v="-76.260000000000005"/>
        <n v="-56.2"/>
        <n v="-147.94999999999999"/>
        <n v="-204.15"/>
        <n v="-204.94"/>
        <n v="178.2"/>
        <n v="-11.5"/>
        <n v="-3.2"/>
        <n v="50.84"/>
        <n v="3.77"/>
        <n v="54.6"/>
        <n v="-35.46"/>
        <n v="19.149999999999999"/>
        <n v="-6.01"/>
        <n v="22.56"/>
        <n v="37.659999999999997"/>
        <n v="2183.39"/>
        <n v="24.05"/>
        <n v="2207.44"/>
        <n v="-1956.5"/>
        <n v="-158.63"/>
        <n v="92.31"/>
        <n v="-54.86"/>
        <n v="37.46"/>
        <n v="-5.51"/>
        <n v="31.95"/>
        <n v="60.22"/>
        <n v="5.16"/>
        <n v="14.42"/>
        <n v="831.05"/>
        <n v="10.26"/>
        <n v="841.31"/>
        <n v="-688.96"/>
        <n v="-1.1000000000000001"/>
        <n v="151.24"/>
        <n v="145.34"/>
        <n v="-38.03"/>
        <n v="107.31"/>
        <n v="41.93"/>
        <n v="22.63"/>
        <n v="18.329999999999998"/>
        <n v="369.05"/>
        <n v="0.67"/>
        <n v="369.72"/>
        <n v="-322.27"/>
        <n v="-66.63"/>
        <n v="-19.18"/>
        <n v="-39.78"/>
        <n v="28.07"/>
        <n v="-11.71"/>
        <n v="29.39"/>
        <n v="-3.98"/>
        <n v="3.02"/>
        <n v="12.86"/>
        <n v="5978.96"/>
        <n v="2.68"/>
        <n v="5981.64"/>
        <n v="-553.48"/>
        <n v="-4459.6000000000004"/>
        <n v="968.56"/>
        <n v="-25.52"/>
        <n v="943.04"/>
        <n v="-321.75"/>
        <n v="621.29"/>
        <n v="145.68"/>
        <n v="47.82"/>
        <n v="44.4"/>
        <n v="90.79"/>
        <n v="3177.58"/>
        <n v="7.76"/>
        <n v="3185.34"/>
        <n v="-2895.54"/>
        <n v="-122.63"/>
        <n v="167.17"/>
        <n v="-36.130000000000003"/>
        <n v="131.04"/>
        <n v="-21"/>
        <n v="110.04"/>
        <n v="54.68"/>
        <n v="20.12"/>
        <n v="9.1199999999999992"/>
        <n v="2227.5500000000002"/>
        <n v="78.47"/>
        <n v="2306.02"/>
        <n v="-1783.54"/>
        <n v="-85.87"/>
        <n v="436.61"/>
        <n v="-59.49"/>
        <n v="377.12"/>
        <n v="42.8"/>
        <n v="419.92"/>
        <n v="106.59"/>
        <n v="3.94"/>
        <n v="4.5"/>
        <n v="3721.33"/>
        <n v="94.4"/>
        <n v="3815.73"/>
        <n v="-2323.4699999999998"/>
        <n v="-2.3199999999999998"/>
        <n v="1489.94"/>
        <n v="-118.1"/>
        <n v="1371.84"/>
        <n v="-264.14999999999998"/>
        <n v="1107.69"/>
        <n v="53.09"/>
        <n v="41.73"/>
        <n v="46.18"/>
        <n v="2451.34"/>
        <n v="1121.25"/>
        <n v="3572.59"/>
        <n v="-1151.45"/>
        <n v="-1377.5"/>
        <n v="1043.6400000000001"/>
        <n v="-74.739999999999995"/>
        <n v="968.9"/>
        <n v="974.56"/>
        <n v="356.74"/>
        <n v="5.47"/>
        <n v="5.88"/>
        <n v="98.77"/>
        <n v="700.74"/>
        <n v="702.13"/>
        <n v="-667.11"/>
        <n v="34.659999999999997"/>
        <n v="-1.47"/>
        <n v="33.19"/>
        <n v="-11.69"/>
        <n v="21.5"/>
        <n v="7.1"/>
        <n v="67.11"/>
        <n v="-91.83"/>
        <n v="-13.36"/>
        <n v="-38.08"/>
        <n v="-5.0999999999999996"/>
        <n v="-43.18"/>
        <n v="-1.18"/>
        <n v="-26.45"/>
        <n v="-36.840000000000003"/>
        <n v="517.29"/>
        <n v="521.11"/>
        <n v="-462.76"/>
        <n v="-28.56"/>
        <n v="29.8"/>
        <n v="-20.440000000000001"/>
        <n v="9.35"/>
        <n v="-3.72"/>
        <n v="5.63"/>
        <n v="10.4"/>
        <n v="1.08"/>
        <n v="5.01"/>
        <n v="2571.7199999999998"/>
        <n v="17.559999999999999"/>
        <n v="2589.2800000000002"/>
        <n v="-2445.38"/>
        <n v="-69.2"/>
        <n v="92.48"/>
        <n v="-39.06"/>
        <n v="53.42"/>
        <n v="-12.9"/>
        <n v="40.520000000000003"/>
        <n v="11.57"/>
        <n v="5.6"/>
        <n v="171.04"/>
        <n v="173.72"/>
        <n v="-90.3"/>
        <n v="-14.46"/>
        <n v="68.95"/>
        <n v="-36.61"/>
        <n v="32.340000000000003"/>
        <n v="-8.1999999999999993"/>
        <n v="24.14"/>
        <n v="79.28"/>
        <n v="7.66"/>
        <n v="48.77"/>
        <n v="665.86"/>
        <n v="10.36"/>
        <n v="676.22"/>
        <n v="-474.69"/>
        <n v="-20.43"/>
        <n v="181.1"/>
        <n v="-98.2"/>
        <n v="82.9"/>
        <n v="-3.23"/>
        <n v="79.67"/>
        <n v="28.45"/>
        <n v="63.53"/>
        <n v="10207.700000000001"/>
        <n v="244.8"/>
        <n v="10452.5"/>
        <n v="-8159.6"/>
        <n v="-63.8"/>
        <n v="2229.1"/>
        <n v="-649.1"/>
        <n v="1580"/>
        <n v="-225.5"/>
        <n v="1354.5"/>
        <n v="85.3"/>
        <n v="79.42"/>
        <n v="117.44"/>
        <n v="30.92"/>
        <n v="32.44"/>
        <n v="35.700000000000003"/>
        <n v="34.25"/>
        <n v="-12.61"/>
        <n v="5.0599999999999996"/>
        <n v="124.7"/>
        <n v="-120.25"/>
        <n v="-2.52"/>
        <n v="-0.4"/>
        <n v="2.59"/>
        <n v="3.57"/>
        <n v="32.630000000000003"/>
        <n v="-30.51"/>
        <n v="-0.82"/>
        <n v="1.3"/>
        <n v="-7.0000000000000007E-2"/>
        <n v="7.84"/>
        <n v="6.49"/>
        <n v="794.34"/>
        <n v="8.6199999999999992"/>
        <n v="802.96"/>
        <n v="-681.21"/>
        <n v="-51.59"/>
        <n v="70.16"/>
        <n v="-30.77"/>
        <n v="39.39"/>
        <n v="-0.43"/>
        <n v="38.97"/>
        <n v="16.32"/>
        <n v="42.74"/>
        <n v="129.07"/>
        <n v="129.09"/>
        <n v="-112.38"/>
        <n v="-2.09"/>
        <n v="14.62"/>
        <n v="-3.14"/>
        <n v="-3.97"/>
        <n v="7.52"/>
        <n v="11.33"/>
        <n v="6.64"/>
        <n v="9.41"/>
        <n v="12.95"/>
        <n v="69.37"/>
        <n v="-77.64"/>
        <n v="-25.99"/>
        <n v="-7.34"/>
        <n v="-41.6"/>
        <n v="4.3"/>
        <n v="-37.299999999999997"/>
        <n v="-12.11"/>
        <n v="-9.73"/>
        <n v="-11.92"/>
        <n v="1105.71"/>
        <n v="36.659999999999997"/>
        <n v="1142.3599999999999"/>
        <n v="-714.42"/>
        <n v="427.95"/>
        <n v="-37.4"/>
        <n v="390.55"/>
        <n v="-92.9"/>
        <n v="297.64999999999998"/>
        <n v="40.79"/>
        <n v="73.209999999999994"/>
        <n v="82.14"/>
        <n v="38.700000000000003"/>
        <n v="335.36"/>
        <n v="2.97"/>
        <n v="338.33"/>
        <n v="-127.56"/>
        <n v="-23.22"/>
        <n v="187.55"/>
        <n v="-2.56"/>
        <n v="184.99"/>
        <n v="155.59"/>
        <n v="81.400000000000006"/>
        <n v="62.85"/>
        <n v="914.3"/>
        <n v="0.81"/>
        <n v="915.1"/>
        <n v="-870.55"/>
        <n v="-35.11"/>
        <n v="-2.33"/>
        <n v="-0.42"/>
        <n v="-2.75"/>
        <n v="19.010000000000002"/>
        <n v="4.75"/>
        <n v="6188.03"/>
        <n v="178.24"/>
        <n v="6366.27"/>
        <n v="-4457.55"/>
        <n v="-1.41"/>
        <n v="1907.31"/>
        <n v="-137.72999999999999"/>
        <n v="1769.58"/>
        <n v="-539.73"/>
        <n v="1229.8499999999999"/>
        <n v="27.16"/>
        <n v="453.2"/>
        <n v="503.53"/>
        <n v="30.85"/>
        <n v="2310.44"/>
        <n v="84.97"/>
        <n v="2395.41"/>
        <n v="-2243.88"/>
        <n v="-143.12"/>
        <n v="-104.57"/>
        <n v="-96.16"/>
        <n v="29.71"/>
        <n v="-66.45"/>
        <n v="17.579999999999998"/>
        <n v="2.17"/>
        <n v="6.56"/>
        <n v="249.18"/>
        <n v="0.23"/>
        <n v="249.41"/>
        <n v="-174.25"/>
        <n v="-5.43"/>
        <n v="69.73"/>
        <n v="-15.78"/>
        <n v="53.95"/>
        <n v="-15.59"/>
        <n v="38.369999999999997"/>
        <n v="30.47"/>
        <n v="1430.65"/>
        <n v="33.090000000000003"/>
        <n v="1463.74"/>
        <n v="-1170.28"/>
        <n v="-22.05"/>
        <n v="271.41000000000003"/>
        <n v="-117.67"/>
        <n v="153.74"/>
        <n v="-52.27"/>
        <n v="101.47"/>
        <n v="114.31"/>
        <n v="1.78"/>
        <n v="20.51"/>
        <n v="170.77"/>
        <n v="175.02"/>
        <n v="-224.81"/>
        <n v="-47.16"/>
        <n v="-96.95"/>
        <n v="-16.95"/>
        <n v="-113.9"/>
        <n v="-1.06"/>
        <n v="-114.96"/>
        <n v="22.44"/>
        <n v="-10.73"/>
        <n v="-29.16"/>
        <n v="234.55"/>
        <n v="4.12"/>
        <n v="238.67"/>
        <n v="-246.26"/>
        <n v="-3.59"/>
        <n v="-16.079999999999998"/>
        <n v="-2.59"/>
        <n v="47.99"/>
        <n v="-3.35"/>
        <n v="-3.24"/>
        <n v="518.84"/>
        <n v="39.03"/>
        <n v="557.88"/>
        <n v="-414.17"/>
        <n v="-35.380000000000003"/>
        <n v="108.33"/>
        <n v="-47.1"/>
        <n v="61.23"/>
        <n v="-18.07"/>
        <n v="43.15"/>
        <n v="21.79"/>
        <n v="3.96"/>
        <n v="8.2899999999999991"/>
        <n v="27.7"/>
        <n v="1972.26"/>
        <n v="32.04"/>
        <n v="2004.3"/>
        <n v="-1690.21"/>
        <n v="-169.98"/>
        <n v="144.11000000000001"/>
        <n v="-63.61"/>
        <n v="80.5"/>
        <n v="-21.54"/>
        <n v="58.96"/>
        <n v="1.65"/>
        <n v="3.43"/>
        <n v="1862.21"/>
        <n v="1866.66"/>
        <n v="-1928.36"/>
        <n v="-13.55"/>
        <n v="-143.06"/>
        <n v="-218.31"/>
        <n v="-65.55"/>
        <n v="-3.31"/>
        <n v="869.13"/>
        <n v="12.61"/>
        <n v="881.74"/>
        <n v="-798.21"/>
        <n v="-3.51"/>
        <n v="80.02"/>
        <n v="-36.049999999999997"/>
        <n v="43.96"/>
        <n v="-20.18"/>
        <n v="23.78"/>
        <n v="15.85"/>
        <n v="9.61"/>
        <n v="0.93"/>
        <n v="-1.71"/>
        <n v="-1.75"/>
        <n v="4.8600000000000003"/>
        <n v="2391.5100000000002"/>
        <n v="37.11"/>
        <n v="2428.62"/>
        <n v="-1950.97"/>
        <n v="-53.75"/>
        <n v="423.9"/>
        <n v="-42.15"/>
        <n v="381.75"/>
        <n v="-54.08"/>
        <n v="327.67"/>
        <n v="22.7"/>
        <n v="14.44"/>
        <n v="16.29"/>
        <n v="806.25"/>
        <n v="806.84"/>
        <n v="-741.61"/>
        <n v="-82.31"/>
        <n v="-17.079999999999998"/>
        <n v="-19.64"/>
        <n v="-36.71"/>
        <n v="-25.4"/>
        <n v="13.52"/>
        <n v="8.09"/>
        <n v="92.33"/>
        <n v="95.06"/>
        <n v="-76.45"/>
        <n v="-2.08"/>
        <n v="16.52"/>
        <n v="-3.57"/>
        <n v="-3.15"/>
        <n v="9.81"/>
        <n v="24.44"/>
        <n v="4.01"/>
        <n v="207.94"/>
        <n v="209.24"/>
        <n v="-182.28"/>
        <n v="-9.02"/>
        <n v="17.95"/>
        <n v="-3.67"/>
        <n v="14.28"/>
        <n v="-3.68"/>
        <n v="10.6"/>
        <n v="5.99"/>
        <n v="8.06"/>
        <n v="133.75"/>
        <n v="134.24"/>
        <n v="-126.91"/>
        <n v="-3.3"/>
        <n v="2.2999999999999998"/>
        <n v="-0.69"/>
        <n v="47.5"/>
        <n v="0.46"/>
        <n v="1495.84"/>
        <n v="256.94"/>
        <n v="1752.78"/>
        <n v="-1335.83"/>
        <n v="416.84"/>
        <n v="-24.81"/>
        <n v="392.04"/>
        <n v="-133.72999999999999"/>
        <n v="258.31"/>
        <n v="168.47"/>
        <n v="7.67"/>
        <n v="8.4"/>
        <n v="27.87"/>
        <n v="508.61"/>
        <n v="25.11"/>
        <n v="533.72"/>
        <n v="-349.24"/>
        <n v="-0.04"/>
        <n v="184.44"/>
        <n v="-36.270000000000003"/>
        <n v="148.16"/>
        <n v="-48.16"/>
        <n v="47.67"/>
        <n v="20.96"/>
        <n v="28.59"/>
        <n v="36.270000000000003"/>
        <n v="174.67"/>
        <n v="182.43"/>
        <n v="-175.24"/>
        <n v="-9.19"/>
        <n v="-2.0099999999999998"/>
        <n v="-2.14"/>
        <n v="-4.1500000000000004"/>
        <n v="-4.0199999999999996"/>
        <n v="-2.5"/>
        <n v="-1.17"/>
        <n v="1178.68"/>
        <n v="13.34"/>
        <n v="1192.02"/>
        <n v="-971.55"/>
        <n v="-33.72"/>
        <n v="186.75"/>
        <n v="-5.45"/>
        <n v="181.3"/>
        <n v="-68.11"/>
        <n v="113.19"/>
        <n v="93.58"/>
        <n v="12.68"/>
        <n v="18.7"/>
        <n v="450.95"/>
        <n v="8"/>
        <n v="458.95"/>
        <n v="-408.33"/>
        <n v="50.62"/>
        <n v="-9.52"/>
        <n v="41.1"/>
        <n v="-12.76"/>
        <n v="28.34"/>
        <n v="15.39"/>
        <n v="18.41"/>
        <n v="24.6"/>
        <n v="11.23"/>
        <n v="3472.22"/>
        <n v="57.79"/>
        <n v="3530.01"/>
        <n v="-3326.73"/>
        <n v="-51.29"/>
        <n v="151.97999999999999"/>
        <n v="-60.11"/>
        <n v="91.87"/>
        <n v="89.38"/>
        <n v="119.39"/>
        <n v="7.49"/>
        <n v="12.52"/>
        <n v="5.85"/>
        <n v="728.7"/>
        <n v="148.62"/>
        <n v="877.32"/>
        <n v="-558.11"/>
        <n v="-280.37"/>
        <n v="-149.07"/>
        <n v="-110.23"/>
        <n v="-113.62"/>
        <n v="206.98"/>
        <n v="1.71"/>
        <n v="43.81"/>
        <n v="426.57"/>
        <n v="42.23"/>
        <n v="468.8"/>
        <n v="-399.57"/>
        <n v="-92.09"/>
        <n v="-22.86"/>
        <n v="-47.08"/>
        <n v="-69.94"/>
        <n v="-69.989999999999995"/>
        <n v="32.049999999999997"/>
        <n v="-21.84"/>
        <n v="16.23"/>
        <n v="742.91"/>
        <n v="20.2"/>
        <n v="763.11"/>
        <n v="-537.69000000000005"/>
        <n v="-27.57"/>
        <n v="197.85"/>
        <n v="-50.63"/>
        <n v="147.22"/>
        <n v="-31.51"/>
        <n v="115.71"/>
        <n v="31.42"/>
        <n v="7.37"/>
        <n v="30.34"/>
        <n v="770.82"/>
        <n v="4.82"/>
        <n v="775.64"/>
        <n v="-700.43"/>
        <n v="-36.01"/>
        <n v="39.200000000000003"/>
        <n v="-32.36"/>
        <n v="4.5599999999999996"/>
        <n v="41.7"/>
        <n v="0.56999999999999995"/>
        <n v="4.43"/>
        <n v="9.76"/>
        <n v="1323.3"/>
        <n v="1331.4"/>
        <n v="-1219.31"/>
        <n v="-30.5"/>
        <n v="81.59"/>
        <n v="-14.09"/>
        <n v="67.5"/>
        <n v="-16.850000000000001"/>
        <n v="50.65"/>
        <n v="36.340000000000003"/>
        <n v="39.65"/>
        <n v="39.67"/>
        <n v="-37.729999999999997"/>
        <n v="31.35"/>
        <n v="0.12"/>
        <n v="0.26"/>
        <n v="4.8899999999999997"/>
        <n v="877.31"/>
        <n v="3.67"/>
        <n v="880.98"/>
        <n v="-778.46"/>
        <n v="99.16"/>
        <n v="-17.52"/>
        <n v="81.650000000000006"/>
        <n v="-22.06"/>
        <n v="59.58"/>
        <n v="5.5"/>
        <n v="54.14"/>
        <n v="70.05"/>
        <n v="11.69"/>
        <n v="448.13"/>
        <n v="450.96"/>
        <n v="-386.47"/>
        <n v="-12.54"/>
        <n v="51.95"/>
        <n v="-15.4"/>
        <n v="36.549999999999997"/>
        <n v="-11.36"/>
        <n v="25.2"/>
        <n v="6.45"/>
        <n v="20.05"/>
        <n v="31.45"/>
        <n v="14.39"/>
        <n v="6823.71"/>
        <n v="41.62"/>
        <n v="6865.33"/>
        <n v="-5798.61"/>
        <n v="1066.42"/>
        <n v="-160.15"/>
        <n v="906.27"/>
        <n v="-283.5"/>
        <n v="622.77"/>
        <n v="85"/>
        <n v="7.33"/>
        <n v="9.2100000000000009"/>
        <n v="15.63"/>
        <n v="2012"/>
        <n v="2898.43"/>
        <n v="18.09"/>
        <n v="2916.52"/>
        <n v="-2700.73"/>
        <n v="-149.19"/>
        <n v="66.599999999999994"/>
        <n v="23.8"/>
        <n v="647.07000000000005"/>
        <n v="0.37"/>
        <n v="151.72"/>
        <n v="0.82"/>
        <n v="152.54"/>
        <n v="-129.19999999999999"/>
        <n v="-3.79"/>
        <n v="19.55"/>
        <n v="-2.99"/>
        <n v="16.55"/>
        <n v="-5.95"/>
        <n v="13.79"/>
        <n v="7.68"/>
        <n v="9.85"/>
        <n v="15.38"/>
        <n v="68.06"/>
        <n v="4.54"/>
        <n v="72.61"/>
        <n v="-49.83"/>
        <n v="22.51"/>
        <n v="-0.52"/>
        <n v="21.99"/>
        <n v="-6.86"/>
        <n v="15.13"/>
        <n v="33.46"/>
        <n v="1343.8"/>
        <n v="1370.25"/>
        <n v="-1348.83"/>
        <n v="-52.37"/>
        <n v="-30.95"/>
        <n v="-32.6"/>
        <n v="-63.55"/>
        <n v="994.47"/>
        <n v="-0.38"/>
        <n v="1.59"/>
        <n v="997.44"/>
        <n v="32.51"/>
        <n v="1029.96"/>
        <n v="-775.28"/>
        <n v="-1.4"/>
        <n v="253.28"/>
        <n v="-33.61"/>
        <n v="219.67"/>
        <n v="-62.85"/>
        <n v="156.81"/>
        <n v="17.78"/>
        <n v="8.82"/>
        <n v="10.71"/>
        <n v="25.53"/>
        <n v="1319.1"/>
        <n v="-1182.67"/>
        <n v="-64.25"/>
        <n v="72.180000000000007"/>
        <n v="-12.72"/>
        <n v="-19.28"/>
        <n v="40.18"/>
        <n v="30.77"/>
        <n v="17.190000000000001"/>
        <n v="8339.56"/>
        <n v="36.909999999999997"/>
        <n v="8376.4699999999993"/>
        <n v="-7327.72"/>
        <n v="-488.86"/>
        <n v="559.89"/>
        <n v="-546.74"/>
        <n v="-1.32"/>
        <n v="85.57"/>
        <n v="12.58"/>
        <n v="1278.23"/>
        <n v="1288.42"/>
        <n v="-1183.31"/>
        <n v="-51.19"/>
        <n v="53.92"/>
        <n v="-21.27"/>
        <n v="32.65"/>
        <n v="-6.38"/>
        <n v="26.27"/>
        <n v="32"/>
        <n v="8.2100000000000009"/>
        <n v="14.86"/>
        <n v="8.2200000000000006"/>
        <n v="2461.1"/>
        <n v="64.08"/>
        <n v="2525.1799999999998"/>
        <n v="-2122.6"/>
        <n v="-8.94"/>
        <n v="393.64"/>
        <n v="-57.23"/>
        <n v="336.41"/>
        <n v="-87.55"/>
        <n v="248.86"/>
        <n v="30.59"/>
        <n v="20.010000000000002"/>
        <n v="16.36"/>
        <n v="2452.83"/>
        <n v="39.119999999999997"/>
        <n v="2491.9499999999998"/>
        <n v="-2053.2399999999998"/>
        <n v="394.07"/>
        <n v="-50.57"/>
        <n v="343.49"/>
        <n v="-109.9"/>
        <n v="233.59"/>
        <n v="124.1"/>
        <n v="18.82"/>
        <n v="22.9"/>
        <n v="17.89"/>
        <n v="1156.1199999999999"/>
        <n v="18.77"/>
        <n v="1174.8900000000001"/>
        <n v="-1016.59"/>
        <n v="-91.96"/>
        <n v="66.34"/>
        <n v="-64.98"/>
        <n v="2.65"/>
        <n v="24.88"/>
        <n v="13.69"/>
        <n v="3300.19"/>
        <n v="16.489999999999998"/>
        <n v="3316.68"/>
        <n v="-2975.03"/>
        <n v="-135.25"/>
        <n v="206.4"/>
        <n v="-161.41999999999999"/>
        <n v="44.98"/>
        <n v="-15.51"/>
        <n v="29.47"/>
        <n v="37.92"/>
        <n v="1.55"/>
        <n v="10.07"/>
        <n v="10.35"/>
        <n v="1327.73"/>
        <n v="35.43"/>
        <n v="1363.16"/>
        <n v="-1187.77"/>
        <n v="-28.42"/>
        <n v="146.97999999999999"/>
        <n v="-75.180000000000007"/>
        <n v="71.8"/>
        <n v="-27.8"/>
        <n v="55.63"/>
        <n v="21.42"/>
        <n v="13.21"/>
        <n v="73.17"/>
        <n v="20.7"/>
        <n v="93.86"/>
        <n v="-34.25"/>
        <n v="-50.29"/>
        <n v="-26.83"/>
        <n v="-77.12"/>
        <n v="62.05"/>
        <n v="-15.07"/>
        <n v="2.09"/>
        <n v="-21.92"/>
        <n v="611.59"/>
        <n v="147.24"/>
        <n v="758.83"/>
        <n v="-770.2"/>
        <n v="-62.14"/>
        <n v="-73.510000000000005"/>
        <n v="463.13"/>
        <n v="-1.86"/>
        <n v="874.88"/>
        <n v="25.65"/>
        <n v="900.53"/>
        <n v="-677.18"/>
        <n v="-16.239999999999998"/>
        <n v="207.11"/>
        <n v="-32.99"/>
        <n v="174.12"/>
        <n v="-24.38"/>
        <n v="149.74"/>
        <n v="673.32"/>
        <n v="2.71"/>
        <n v="1438.23"/>
        <n v="4.21"/>
        <n v="1442.44"/>
        <n v="-1311.28"/>
        <n v="-2.48"/>
        <n v="128.68"/>
        <n v="-33.19"/>
        <n v="95.49"/>
        <n v="-20.260000000000002"/>
        <n v="75.239999999999995"/>
        <n v="14.36"/>
        <n v="2736.48"/>
        <n v="9.84"/>
        <n v="2746.32"/>
        <n v="-2548.64"/>
        <n v="-9.91"/>
        <n v="187.77"/>
        <n v="-65.069999999999993"/>
        <n v="122.7"/>
        <n v="-19.12"/>
        <n v="103.58"/>
        <n v="27.67"/>
        <n v="12.19"/>
        <n v="51914.15"/>
        <n v="857.7"/>
        <n v="52771.85"/>
        <n v="-47645.919999999998"/>
        <n v="-640.04"/>
        <n v="4485.8900000000003"/>
        <n v="-1313.09"/>
        <n v="3172.8"/>
        <n v="-873.9"/>
        <n v="2298.9"/>
        <n v="1268.48"/>
        <n v="18.12"/>
        <n v="28.47"/>
        <n v="9.8699999999999992"/>
        <n v="673.5"/>
        <n v="-605.09"/>
        <n v="-7.04"/>
        <n v="61.38"/>
        <n v="-17.55"/>
        <n v="43.82"/>
        <n v="-2.2400000000000002"/>
        <n v="81.319999999999993"/>
        <n v="5.1100000000000003"/>
        <n v="7.27"/>
        <n v="10.16"/>
        <n v="534.96"/>
        <n v="-482.45"/>
        <n v="44.89"/>
        <n v="-13.91"/>
        <n v="30.99"/>
        <n v="-2.4"/>
        <n v="28.24"/>
        <n v="10.130000000000001"/>
        <n v="15.05"/>
        <n v="647.29"/>
        <n v="1.47"/>
        <n v="648.75"/>
        <n v="-573.46"/>
        <n v="-19.86"/>
        <n v="55.43"/>
        <n v="-21.05"/>
        <n v="34.380000000000003"/>
        <n v="24.86"/>
        <n v="23.94"/>
        <n v="11.63"/>
        <n v="2375.48"/>
        <n v="2385.3200000000002"/>
        <n v="-2282.5"/>
        <n v="-177.25"/>
        <n v="-74.430000000000007"/>
        <n v="-66.81"/>
        <n v="-141.25"/>
        <n v="-140.61000000000001"/>
        <n v="42.08"/>
        <n v="-17.54"/>
        <n v="4.33"/>
        <n v="485.16"/>
        <n v="12.85"/>
        <n v="498.01"/>
        <n v="-441.95"/>
        <n v="-17.53"/>
        <n v="38.53"/>
        <n v="-16.190000000000001"/>
        <n v="22.34"/>
        <n v="19.84"/>
        <n v="17.54"/>
        <n v="11.55"/>
        <n v="1812.21"/>
        <n v="6.6"/>
        <n v="1818.81"/>
        <n v="-1552.75"/>
        <n v="-157.93"/>
        <n v="108.13"/>
        <n v="-37.479999999999997"/>
        <n v="70.650000000000006"/>
        <n v="-12.01"/>
        <n v="58.65"/>
        <n v="35.450000000000003"/>
        <n v="17.5"/>
        <n v="14.68"/>
        <n v="265.67"/>
        <n v="25.54"/>
        <n v="291.20999999999998"/>
        <n v="-121.57"/>
        <n v="-3.06"/>
        <n v="166.58"/>
        <n v="-25.39"/>
        <n v="141.18"/>
        <n v="-35.14"/>
        <n v="106.04"/>
        <n v="108.73"/>
        <n v="9.75"/>
        <n v="12.09"/>
        <n v="63.85"/>
        <n v="144.19"/>
        <n v="1.92"/>
        <n v="146.12"/>
        <n v="-110.31"/>
        <n v="35.76"/>
        <n v="-1.62"/>
        <n v="34.14"/>
        <n v="-2.1"/>
        <n v="36.54"/>
        <n v="21.73"/>
        <n v="16.82"/>
        <n v="46.96"/>
        <n v="52.84"/>
        <n v="-39.56"/>
        <n v="11.65"/>
        <n v="-7.05"/>
        <n v="4.59"/>
        <n v="-0.28999999999999998"/>
        <n v="4.3099999999999996"/>
        <n v="1.41"/>
        <n v="3.73"/>
        <n v="28.29"/>
        <n v="315.81"/>
        <n v="319.77"/>
        <n v="-293.04000000000002"/>
        <n v="-6.28"/>
        <n v="20.46"/>
        <n v="-11.75"/>
        <n v="8.7100000000000009"/>
        <n v="-3.96"/>
        <n v="25.71"/>
        <n v="859.76"/>
        <n v="12.03"/>
        <n v="871.79"/>
        <n v="-731.02"/>
        <n v="111.9"/>
        <n v="-13.99"/>
        <n v="97.9"/>
        <n v="-19.45"/>
        <n v="78.45"/>
        <n v="25.68"/>
        <n v="3.06"/>
        <n v="16.37"/>
        <n v="217.3"/>
        <n v="19.07"/>
        <n v="236.37"/>
        <n v="-169.79"/>
        <n v="65.849999999999994"/>
        <n v="54.53"/>
        <n v="-18.93"/>
        <n v="35.6"/>
        <n v="2"/>
        <n v="30.64"/>
        <n v="1727.27"/>
        <n v="128"/>
        <n v="1855.27"/>
        <n v="-1906.92"/>
        <n v="-55.16"/>
        <n v="-71.400000000000006"/>
        <n v="-126.56"/>
        <n v="47.79"/>
        <n v="-78.77"/>
        <n v="67.23"/>
        <n v="-11.72"/>
        <n v="1974.27"/>
        <n v="305.26"/>
        <n v="2279.5300000000002"/>
        <n v="-1142.6199999999999"/>
        <n v="956.39"/>
        <n v="-327.49"/>
        <n v="628.9"/>
        <n v="-19"/>
        <n v="609.9"/>
        <n v="150.78"/>
        <n v="62.17"/>
        <n v="57.59"/>
        <n v="3449.99"/>
        <n v="3450.31"/>
        <n v="-3181.09"/>
        <n v="-61.62"/>
        <n v="207.6"/>
        <n v="-85.73"/>
        <n v="121.87"/>
        <n v="77.510000000000005"/>
        <n v="51.21"/>
        <n v="3.03"/>
        <n v="6.38"/>
        <n v="7.8"/>
        <n v="2558.9899999999998"/>
        <n v="3.95"/>
        <n v="2562.94"/>
        <n v="-1941.15"/>
        <n v="-161.65"/>
        <n v="460.14"/>
        <n v="-81.73"/>
        <n v="378.41"/>
        <n v="-121.79"/>
        <n v="257.77999999999997"/>
        <n v="100.02"/>
        <n v="24.3"/>
        <n v="732.74"/>
        <n v="-66.599999999999994"/>
        <n v="-508.93"/>
        <n v="157.21"/>
        <n v="153.69999999999999"/>
        <n v="-40.86"/>
        <n v="102.96"/>
        <n v="53.85"/>
        <n v="19.12"/>
        <n v="19.77"/>
        <n v="90.91"/>
        <n v="851.77"/>
        <n v="851.96"/>
        <n v="-762.58"/>
        <n v="-44.84"/>
        <n v="44.53"/>
        <n v="-5.08"/>
        <n v="1.02"/>
        <n v="1351.86"/>
        <n v="35.19"/>
        <n v="1387.05"/>
        <n v="-962.19"/>
        <n v="-61.8"/>
        <n v="363.06"/>
        <n v="-113.38"/>
        <n v="249.68"/>
        <n v="-61.27"/>
        <n v="188.41"/>
        <n v="151.25"/>
        <n v="12.46"/>
        <n v="7343.04"/>
        <n v="7343.09"/>
        <n v="-6948.08"/>
        <n v="-414.19"/>
        <n v="-19.190000000000001"/>
        <n v="-4.76"/>
        <n v="-23.95"/>
        <n v="1.29"/>
        <n v="-22.65"/>
        <n v="92.07"/>
        <n v="-2.46"/>
        <n v="5.38"/>
        <n v="2756.96"/>
        <n v="121.82"/>
        <n v="2878.78"/>
        <n v="-2276.9899999999998"/>
        <n v="601.79"/>
        <n v="-24.78"/>
        <n v="577.01"/>
        <n v="-201.8"/>
        <n v="375.21"/>
        <n v="84.7"/>
        <n v="44.3"/>
        <n v="47.22"/>
        <n v="21.83"/>
        <n v="6113.5"/>
        <n v="117.28"/>
        <n v="6230.78"/>
        <n v="-4357.8500000000004"/>
        <n v="-36.22"/>
        <n v="1836.71"/>
        <n v="-112.1"/>
        <n v="1724.61"/>
        <n v="-256.18"/>
        <n v="1468.43"/>
        <n v="28.22"/>
        <n v="52.31"/>
        <n v="56.02"/>
        <n v="357.38"/>
        <n v="34.299999999999997"/>
        <n v="391.69"/>
        <n v="-320.5"/>
        <n v="56.12"/>
        <n v="-30.46"/>
        <n v="25.66"/>
        <n v="-12.75"/>
        <n v="12.91"/>
        <n v="30.98"/>
        <n v="19.920000000000002"/>
        <n v="159.79"/>
        <n v="160.21"/>
        <n v="-89.34"/>
        <n v="-18.260000000000002"/>
        <n v="52.62"/>
        <n v="-22.39"/>
        <n v="30.23"/>
        <n v="-0.2"/>
        <n v="30.01"/>
        <n v="24.73"/>
        <n v="12.14"/>
        <n v="21.19"/>
        <n v="44.35"/>
        <n v="706.7"/>
        <n v="3.82"/>
        <n v="710.53"/>
        <n v="-636.79"/>
        <n v="56.88"/>
        <n v="-42.16"/>
        <n v="14.72"/>
        <n v="-2.1800000000000002"/>
        <n v="28.8"/>
        <n v="4.3499999999999996"/>
        <n v="18.989999999999998"/>
        <n v="10.43"/>
        <n v="359.66"/>
        <n v="365.72"/>
        <n v="-270.47000000000003"/>
        <n v="-2.0499999999999998"/>
        <n v="93.2"/>
        <n v="87.79"/>
        <n v="58.31"/>
        <n v="49.85"/>
        <n v="54.42"/>
        <n v="26.48"/>
        <n v="1189.4000000000001"/>
        <n v="144.35"/>
        <n v="1333.75"/>
        <n v="-865.67"/>
        <n v="468.03"/>
        <n v="-131.4"/>
        <n v="336.63"/>
        <n v="-96.66"/>
        <n v="239.97"/>
        <n v="63.6"/>
        <n v="11.68"/>
        <n v="39.35"/>
        <n v="799.1"/>
        <n v="814.17"/>
        <n v="-1787.84"/>
        <n v="-514.88"/>
        <n v="-1488.55"/>
        <n v="-15.77"/>
        <n v="-1504.32"/>
        <n v="-14.58"/>
        <n v="-1518.9"/>
        <n v="603.59"/>
        <n v="-121.85"/>
        <n v="4548.3"/>
        <n v="113.23"/>
        <n v="4661.53"/>
        <n v="-4000.14"/>
        <n v="-245.75"/>
        <n v="415.64"/>
        <n v="-189.28"/>
        <n v="226.36"/>
        <n v="155.41999999999999"/>
        <n v="14.56"/>
        <n v="26.74"/>
        <n v="14.54"/>
        <n v="316.02999999999997"/>
        <n v="321.63"/>
        <n v="-309.04000000000002"/>
        <n v="-15.21"/>
        <n v="-2.63"/>
        <n v="-1.87"/>
        <n v="1.42"/>
        <n v="-3.08"/>
        <n v="2411.59"/>
        <n v="28.4"/>
        <n v="2439.9899999999998"/>
        <n v="-2090.84"/>
        <n v="-10.08"/>
        <n v="339.07"/>
        <n v="-102.2"/>
        <n v="236.87"/>
        <n v="-71.87"/>
        <n v="165"/>
        <n v="31.73"/>
        <n v="51.38"/>
        <n v="14.48"/>
        <n v="4811.57"/>
        <n v="42.81"/>
        <n v="4854.38"/>
        <n v="-3829.25"/>
        <n v="-36.54"/>
        <n v="988.59"/>
        <n v="-47.38"/>
        <n v="941.21"/>
        <n v="-201.49"/>
        <n v="739.72"/>
        <n v="21.72"/>
        <n v="23.12"/>
        <n v="21.31"/>
        <n v="1309.51"/>
        <n v="28.23"/>
        <n v="1337.74"/>
        <n v="-951.15"/>
        <n v="-191.98"/>
        <n v="194.61"/>
        <n v="-44.37"/>
        <n v="150.24"/>
        <n v="7.06"/>
        <n v="157.30000000000001"/>
        <n v="33.6"/>
        <n v="4.68"/>
        <n v="6"/>
        <n v="29.52"/>
        <n v="340.26"/>
        <n v="222.82"/>
        <n v="563.08000000000004"/>
        <n v="-329.23"/>
        <n v="-187.01"/>
        <n v="46.85"/>
        <n v="-13.48"/>
        <n v="-3"/>
        <n v="30.37"/>
        <n v="2.0299999999999998"/>
        <n v="68.73"/>
        <n v="1122.7"/>
        <n v="20.38"/>
        <n v="1143.0899999999999"/>
        <n v="-1039.96"/>
        <n v="-31.58"/>
        <n v="71.540000000000006"/>
        <n v="-20.46"/>
        <n v="51.08"/>
        <n v="60.67"/>
        <n v="23.32"/>
        <n v="9.19"/>
        <n v="1642.68"/>
        <n v="11.34"/>
        <n v="1654.03"/>
        <n v="-1623.54"/>
        <n v="-13.31"/>
        <n v="17.170000000000002"/>
        <n v="-8.67"/>
        <n v="-2.8"/>
        <n v="5.7"/>
        <n v="0.43"/>
        <n v="1.0900000000000001"/>
        <n v="1.86"/>
        <n v="131.86000000000001"/>
        <n v="12.65"/>
        <n v="144.5"/>
        <n v="-123.07"/>
        <n v="20.91"/>
        <n v="-1.95"/>
        <n v="18.96"/>
        <n v="24.95"/>
        <n v="6.14"/>
        <n v="16.25"/>
        <n v="23.98"/>
        <n v="-23.76"/>
        <n v="-0.25"/>
        <n v="-4.6399999999999997"/>
        <n v="-0.87"/>
        <n v="18.78"/>
        <n v="996.38"/>
        <n v="1.68"/>
        <n v="998.05"/>
        <n v="-896"/>
        <n v="-39.35"/>
        <n v="62.71"/>
        <n v="-14.89"/>
        <n v="-14.61"/>
        <n v="33.21"/>
        <n v="4.4000000000000004"/>
        <n v="15.09"/>
        <n v="21.86"/>
        <n v="10.24"/>
        <n v="1538.89"/>
        <n v="12.27"/>
        <n v="1551.16"/>
        <n v="-1399.89"/>
        <n v="-164.49"/>
        <n v="-13.22"/>
        <n v="-70.989999999999995"/>
        <n v="-84.21"/>
        <n v="-63.38"/>
        <n v="32.76"/>
        <n v="-19.350000000000001"/>
        <n v="2.3199999999999998"/>
        <n v="659.96"/>
        <n v="24.81"/>
        <n v="684.76"/>
        <n v="-224.17"/>
        <n v="460.43"/>
        <n v="-96.36"/>
        <n v="364.07"/>
        <n v="-127.41"/>
        <n v="236.66"/>
        <n v="483.44"/>
        <n v="4.9000000000000004"/>
        <n v="6.89"/>
        <n v="69.790000000000006"/>
        <n v="356.38"/>
        <n v="8.0399999999999991"/>
        <n v="364.42"/>
        <n v="-302.62"/>
        <n v="25.78"/>
        <n v="-4.4400000000000004"/>
        <n v="14.34"/>
        <n v="6.86"/>
        <n v="14.88"/>
        <n v="17.34"/>
        <n v="1346.67"/>
        <n v="26"/>
        <n v="1372.67"/>
        <n v="-1192.5899999999999"/>
        <n v="-7.41"/>
        <n v="172.67"/>
        <n v="-44.42"/>
        <n v="128.25"/>
        <n v="-45.87"/>
        <n v="82.38"/>
        <n v="39.08"/>
        <n v="13.37"/>
        <n v="8979.6"/>
        <n v="281.77"/>
        <n v="9261.3700000000008"/>
        <n v="-7430.09"/>
        <n v="-147.4"/>
        <n v="1683.88"/>
        <n v="-447.14"/>
        <n v="1236.74"/>
        <n v="-283.47000000000003"/>
        <n v="953.27"/>
        <n v="93.36"/>
        <n v="102.13"/>
        <n v="150"/>
        <n v="20.39"/>
        <n v="353.84"/>
        <n v="357.95"/>
        <n v="-344.98"/>
        <n v="-6.82"/>
        <n v="-2.92"/>
        <n v="3.27"/>
        <n v="13.67"/>
        <n v="3.66"/>
        <n v="1616.2"/>
        <n v="1660.73"/>
        <n v="-1322.84"/>
        <n v="336.88"/>
        <n v="-45.38"/>
        <n v="291.5"/>
        <n v="-92.72"/>
        <n v="198.78"/>
        <n v="48.84"/>
        <n v="8.14"/>
        <n v="1656.85"/>
        <n v="4.1399999999999997"/>
        <n v="1660.99"/>
        <n v="-1412.07"/>
        <n v="-28.27"/>
        <n v="220.66"/>
        <n v="-49.36"/>
        <n v="171.3"/>
        <n v="-42.14"/>
        <n v="130.59"/>
        <n v="12.07"/>
        <n v="14.91"/>
        <n v="15.02"/>
        <n v="48.69"/>
        <n v="17.11"/>
        <n v="65.8"/>
        <n v="-179.08"/>
        <n v="-39.64"/>
        <n v="-152.91999999999999"/>
        <n v="-168.51"/>
        <n v="739.8"/>
        <n v="-2.57"/>
        <n v="-2.0699999999999998"/>
        <n v="-232.66"/>
        <n v="1158.45"/>
        <n v="1181.29"/>
        <n v="-991.78"/>
        <n v="-0.64"/>
        <n v="188.87"/>
        <n v="-36.200000000000003"/>
        <n v="152.66999999999999"/>
        <n v="-51.15"/>
        <n v="101.52"/>
        <n v="27.68"/>
        <n v="18.34"/>
        <n v="1060.32"/>
        <n v="-80.459999999999994"/>
        <n v="-677.73"/>
        <n v="302.13"/>
        <n v="300.83999999999997"/>
        <n v="-77.709999999999994"/>
        <n v="203.8"/>
        <n v="72.680000000000007"/>
        <n v="5.57"/>
        <n v="92.41"/>
        <n v="469.07"/>
        <n v="6.82"/>
        <n v="475.88"/>
        <n v="-4.28"/>
        <n v="-3.09"/>
        <n v="-8.81"/>
        <n v="-11.9"/>
        <n v="-7.22"/>
        <n v="86.21"/>
        <n v="-1"/>
        <n v="6163.33"/>
        <n v="64.83"/>
        <n v="6228.16"/>
        <n v="-5550.13"/>
        <n v="-30.21"/>
        <n v="647.82000000000005"/>
        <n v="-100.69"/>
        <n v="547.13"/>
        <n v="-167.78"/>
        <n v="379.35"/>
        <n v="79.7"/>
        <n v="4308.7299999999996"/>
        <n v="278.74"/>
        <n v="4587.47"/>
        <n v="-3473.85"/>
        <n v="1112.83"/>
        <n v="-57.44"/>
        <n v="1055.3900000000001"/>
        <n v="-368.48"/>
        <n v="686.91"/>
        <n v="163.34"/>
        <n v="176.97"/>
        <n v="25.85"/>
        <n v="991.93"/>
        <n v="1056"/>
        <n v="-126.55"/>
        <n v="-77.25"/>
        <n v="852.2"/>
        <n v="-184.34"/>
        <n v="667.86"/>
        <n v="-223.39"/>
        <n v="444.47"/>
        <n v="563.34"/>
        <n v="7.89"/>
        <n v="11.16"/>
        <n v="93.7"/>
        <n v="29.83"/>
        <n v="-24.92"/>
        <n v="-1.07"/>
        <n v="4.41"/>
        <n v="16.940000000000001"/>
        <n v="2.6"/>
        <n v="23.9"/>
        <n v="1241.6500000000001"/>
        <n v="17.72"/>
        <n v="1259.3699999999999"/>
        <n v="-3236.14"/>
        <n v="-532.16999999999996"/>
        <n v="-2508.94"/>
        <n v="-98.5"/>
        <n v="-2607.44"/>
        <n v="-165.78"/>
        <n v="-159.5"/>
        <n v="-159.21"/>
        <n v="280.06"/>
        <n v="282.16000000000003"/>
        <n v="-267.57"/>
        <n v="-18.32"/>
        <n v="-4.96"/>
        <n v="-4.42"/>
        <n v="17.55"/>
        <n v="-1.82"/>
        <n v="1966.1"/>
        <n v="46.22"/>
        <n v="2012.32"/>
        <n v="-1632.05"/>
        <n v="-8.08"/>
        <n v="372.19"/>
        <n v="-107.1"/>
        <n v="265.08999999999997"/>
        <n v="-43.42"/>
        <n v="221.67"/>
        <n v="73.44"/>
        <n v="30.18"/>
        <n v="44.77"/>
        <n v="19.34"/>
        <n v="1338.31"/>
        <n v="1382.61"/>
        <n v="-1042.98"/>
        <n v="-47.73"/>
        <n v="291.89999999999998"/>
        <n v="-144.15"/>
        <n v="147.75"/>
        <n v="-43.6"/>
        <n v="104.15"/>
        <n v="22.59"/>
        <n v="25.38"/>
        <n v="1011.35"/>
        <n v="17.93"/>
        <n v="1029.29"/>
        <n v="-852.19"/>
        <n v="-17.79"/>
        <n v="159.31"/>
        <n v="-6.04"/>
        <n v="153.26"/>
        <n v="-52.95"/>
        <n v="100.32"/>
        <n v="9.92"/>
        <n v="20.239999999999998"/>
        <n v="21.45"/>
        <n v="17.510000000000002"/>
        <n v="422.5"/>
        <n v="423.93"/>
        <n v="-394.25"/>
        <n v="-3.16"/>
        <n v="21.55"/>
        <n v="-7.96"/>
        <n v="13.59"/>
        <n v="25.49"/>
        <n v="441.15"/>
        <n v="4.63"/>
        <n v="445.78"/>
        <n v="-380.38"/>
        <n v="61.55"/>
        <n v="-23.73"/>
        <n v="37.82"/>
        <n v="-7.32"/>
        <n v="30.49"/>
        <n v="31.86"/>
        <n v="58.56"/>
        <n v="14.82"/>
        <n v="27.18"/>
        <n v="19.739999999999998"/>
        <n v="46.92"/>
        <n v="-111.58"/>
        <n v="-51.38"/>
        <n v="-116.04"/>
        <n v="-116.2"/>
        <n v="-129.61000000000001"/>
        <n v="157.91999999999999"/>
        <n v="-237.9"/>
        <n v="250.13"/>
        <n v="253.54"/>
        <n v="-237.96"/>
        <n v="10.52"/>
        <n v="-4.63"/>
        <n v="4.66"/>
        <n v="7.77"/>
        <n v="11.96"/>
        <n v="285.44"/>
        <n v="3.16"/>
        <n v="288.60000000000002"/>
        <n v="-314.56"/>
        <n v="-14.2"/>
        <n v="-40.159999999999997"/>
        <n v="-5.52"/>
        <n v="-45.68"/>
        <n v="18.45"/>
        <n v="-24.75"/>
        <n v="-21.77"/>
        <n v="-9.09"/>
        <n v="1178.82"/>
        <n v="1193.3"/>
        <n v="-1018.7"/>
        <n v="-90.76"/>
        <n v="83.15"/>
        <n v="-254.49"/>
        <n v="-171.34"/>
        <n v="166.1"/>
        <n v="-2.06"/>
        <n v="14.81"/>
        <n v="3444.6"/>
        <n v="4.6399999999999997"/>
        <n v="3449.23"/>
        <n v="-3139.92"/>
        <n v="-68.25"/>
        <n v="241.06"/>
        <n v="-107.09"/>
        <n v="133.97"/>
        <n v="-73.48"/>
        <n v="60.5"/>
        <n v="10.87"/>
        <n v="15.41"/>
        <n v="8.98"/>
        <n v="5436.88"/>
        <n v="68.739999999999995"/>
        <n v="5505.62"/>
        <n v="-4486.6099999999997"/>
        <n v="-12.6"/>
        <n v="1006.41"/>
        <n v="-92.22"/>
        <n v="914.19"/>
        <n v="-198.84"/>
        <n v="715.35"/>
        <n v="62.46"/>
        <n v="11.45"/>
        <n v="18.739999999999998"/>
        <n v="1288.3599999999999"/>
        <n v="12.08"/>
        <n v="1300.44"/>
        <n v="-1165.43"/>
        <n v="-52.65"/>
        <n v="82.36"/>
        <n v="-49.59"/>
        <n v="32.770000000000003"/>
        <n v="-13.34"/>
        <n v="19.43"/>
        <n v="25.3"/>
        <n v="0.77"/>
        <n v="-0.12"/>
        <n v="0.89"/>
        <n v="24.34"/>
        <n v="4052.42"/>
        <n v="186.54"/>
        <n v="4238.96"/>
        <n v="-3280.16"/>
        <n v="-689.88"/>
        <n v="268.92"/>
        <n v="-135.85"/>
        <n v="133.07"/>
        <n v="77.92"/>
        <n v="1.1000000000000001"/>
        <n v="23.66"/>
        <n v="2505.35"/>
        <n v="107.61"/>
        <n v="2612.96"/>
        <n v="-2738.19"/>
        <n v="-79.73"/>
        <n v="-204.96"/>
        <n v="-4.12"/>
        <n v="-209.08"/>
        <n v="-1.19"/>
        <n v="-210.27"/>
        <n v="44.58"/>
        <n v="-9.4"/>
        <n v="-5"/>
        <n v="27401.16"/>
        <n v="69.7"/>
        <n v="27470.86"/>
        <n v="-841.85"/>
        <n v="-17975.09"/>
        <n v="8653.92"/>
        <n v="-29.78"/>
        <n v="8624.14"/>
        <n v="-2634"/>
        <n v="5990.14"/>
        <n v="314.94"/>
        <n v="38.130000000000003"/>
        <n v="38.229999999999997"/>
        <n v="97.18"/>
        <n v="1168.3"/>
        <n v="22.8"/>
        <n v="1191.0999999999999"/>
        <n v="-529.88"/>
        <n v="-367.2"/>
        <n v="294.02"/>
        <n v="-5.48"/>
        <n v="288.54000000000002"/>
        <n v="264.95999999999998"/>
        <n v="419"/>
        <n v="8.17"/>
        <n v="56.6"/>
        <n v="827.54"/>
        <n v="4.17"/>
        <n v="831.71"/>
        <n v="-703.09"/>
        <n v="-59.94"/>
        <n v="68.680000000000007"/>
        <n v="-10.54"/>
        <n v="-15.15"/>
        <n v="39.96"/>
        <n v="91.14"/>
        <n v="103.3"/>
        <n v="-84.16"/>
        <n v="18.89"/>
        <n v="-2.2000000000000002"/>
        <n v="-3.4"/>
        <n v="3.2"/>
        <n v="4.1500000000000004"/>
        <n v="4.84"/>
        <n v="2380.58"/>
        <n v="2387.13"/>
        <n v="-2251.1799999999998"/>
        <n v="-15.46"/>
        <n v="120.5"/>
        <n v="-34.51"/>
        <n v="85.98"/>
        <n v="23.2"/>
        <n v="23.89"/>
        <n v="38.770000000000003"/>
        <n v="28599.3"/>
        <n v="391.12"/>
        <n v="28990.42"/>
        <n v="-24152.29"/>
        <n v="-2.15"/>
        <n v="4835.9799999999996"/>
        <n v="-441.4"/>
        <n v="4394.58"/>
        <n v="-1262.21"/>
        <n v="3132.37"/>
        <n v="39.94"/>
        <n v="156.86000000000001"/>
        <n v="178.96"/>
        <n v="16.920000000000002"/>
        <n v="23.11"/>
        <n v="0.01"/>
        <n v="-19.02"/>
        <n v="4.03"/>
        <n v="11.05"/>
        <n v="17.739999999999998"/>
        <n v="1293.5999999999999"/>
        <n v="1311.29"/>
        <n v="-862.37"/>
        <n v="448.89"/>
        <n v="-40.840000000000003"/>
        <n v="408.06"/>
        <n v="-75.08"/>
        <n v="332.97"/>
        <n v="60.31"/>
        <n v="12.4"/>
        <n v="34.700000000000003"/>
        <n v="2569.54"/>
        <n v="21.94"/>
        <n v="2591.48"/>
        <n v="-2402.64"/>
        <n v="-44.92"/>
        <n v="143.91999999999999"/>
        <n v="-24.91"/>
        <n v="119.01"/>
        <n v="123.94"/>
        <n v="1382.88"/>
        <n v="24.54"/>
        <n v="1407.42"/>
        <n v="-1140.28"/>
        <n v="-14.96"/>
        <n v="252.18"/>
        <n v="-81.87"/>
        <n v="170.32"/>
        <n v="-52.07"/>
        <n v="118.25"/>
        <n v="57.06"/>
        <n v="96.54"/>
        <n v="153.94"/>
        <n v="154.56"/>
        <n v="-138.63"/>
        <n v="-2.21"/>
        <n v="12.76"/>
        <n v="-4.34"/>
        <n v="8.43"/>
        <n v="9.94"/>
        <n v="925.65"/>
        <n v="927.49"/>
        <n v="-744.72"/>
        <n v="-62.18"/>
        <n v="120.59"/>
        <n v="-67.28"/>
        <n v="53.31"/>
        <n v="-12"/>
        <n v="16.440000000000001"/>
        <n v="5.03"/>
        <n v="19.75"/>
        <n v="1102.18"/>
        <n v="6.31"/>
        <n v="1108.49"/>
        <n v="-999.53"/>
        <n v="-9.17"/>
        <n v="99.79"/>
        <n v="-39.74"/>
        <n v="60.05"/>
        <n v="-20.39"/>
        <n v="53.15"/>
        <n v="106.01"/>
        <n v="9.89"/>
        <n v="67.31"/>
        <n v="7.0000000000000007E-2"/>
        <n v="67.38"/>
        <n v="-63.74"/>
        <n v="-2.54"/>
        <n v="-1.37"/>
        <n v="-1.58"/>
        <n v="-1.27"/>
        <n v="1020.66"/>
        <n v="26.53"/>
        <n v="1047.19"/>
        <n v="-765.58"/>
        <n v="-61.23"/>
        <n v="220.38"/>
        <n v="-36.35"/>
        <n v="184.03"/>
        <n v="-6.05"/>
        <n v="177.98"/>
        <n v="49.23"/>
        <n v="18.079999999999998"/>
        <n v="21.77"/>
        <n v="27.59"/>
        <n v="34317.660000000003"/>
        <n v="1066.21"/>
        <n v="35383.870000000003"/>
        <n v="-30999.5"/>
        <n v="-2374.7600000000002"/>
        <n v="2009.61"/>
        <n v="-1277"/>
        <n v="732.61"/>
        <n v="-125.36"/>
        <n v="607.25"/>
        <n v="206.52"/>
        <n v="12.78"/>
        <n v="968.76"/>
        <n v="1017.53"/>
        <n v="-850.38"/>
        <n v="-1.44"/>
        <n v="165.71"/>
        <n v="-120.33"/>
        <n v="45.38"/>
        <n v="43.56"/>
        <n v="462.61"/>
        <n v="0.47"/>
        <n v="1.77"/>
        <n v="17.25"/>
        <n v="1978.68"/>
        <n v="1984.75"/>
        <n v="-1718.33"/>
        <n v="-252.51"/>
        <n v="13.91"/>
        <n v="-199.51"/>
        <n v="-185.6"/>
        <n v="-7.73"/>
        <n v="-193.33"/>
        <n v="-22.14"/>
        <n v="0.71"/>
        <n v="13.46"/>
        <n v="7.39"/>
        <n v="35.729999999999997"/>
        <n v="-17.010000000000002"/>
        <n v="18.72"/>
        <n v="-12.22"/>
        <n v="130.51"/>
        <n v="0.5"/>
        <n v="66.040000000000006"/>
        <s v="1,79,571.19"/>
        <n v="1138.05"/>
        <s v="1,80,709.24"/>
        <s v="-1,71,664.26"/>
        <n v="-640.14"/>
        <n v="8404.84"/>
        <n v="-2666.77"/>
        <n v="5738.07"/>
        <n v="-1875.33"/>
        <n v="3862.74"/>
        <n v="338.63"/>
        <n v="114.07"/>
        <n v="192.82"/>
        <n v="5.04"/>
        <n v="110.43"/>
        <n v="110.45"/>
        <n v="-15.67"/>
        <n v="94.78"/>
        <n v="-1.46"/>
        <n v="93.32"/>
        <n v="92.59"/>
        <n v="20.56"/>
        <n v="45.05"/>
        <n v="45.75"/>
        <n v="85.82"/>
        <n v="31987.17"/>
        <n v="500.63"/>
        <n v="32487.8"/>
        <n v="-26296.28"/>
        <n v="-0.18"/>
        <n v="6191.34"/>
        <n v="-320.75"/>
        <n v="5870.59"/>
        <n v="-1788.22"/>
        <n v="4082.37"/>
        <n v="216.39"/>
        <n v="18.87"/>
        <n v="20.350000000000001"/>
        <n v="19.36"/>
        <n v="14226.44"/>
        <n v="2729.42"/>
        <n v="16955.86"/>
        <n v="-7615.93"/>
        <n v="-16.93"/>
        <n v="9323"/>
        <n v="-712.62"/>
        <n v="8610.3799999999992"/>
        <n v="-443.8"/>
        <n v="8166.58"/>
        <n v="845.06"/>
        <n v="21.01"/>
        <n v="65.650000000000006"/>
        <n v="93.94"/>
        <n v="94.55"/>
        <n v="-91.88"/>
        <n v="-3.28"/>
        <n v="3.01"/>
        <n v="2.84"/>
        <n v="449.97"/>
        <n v="2.2799999999999998"/>
        <n v="452.25"/>
        <n v="-393.43"/>
        <n v="56.33"/>
        <n v="-22.73"/>
        <n v="-12.44"/>
        <n v="21.16"/>
        <n v="13.07"/>
        <n v="660.91"/>
        <n v="670.34"/>
        <n v="-529.6"/>
        <n v="-87.9"/>
        <n v="-239.88"/>
        <n v="-187.04"/>
        <n v="-180.16"/>
        <n v="-3.86"/>
        <n v="1.28"/>
        <n v="1.26"/>
        <n v="-12.66"/>
        <n v="2.19"/>
        <n v="-0.44"/>
        <n v="12.53"/>
        <n v="16.100000000000001"/>
        <n v="1151.8399999999999"/>
        <n v="-5.72"/>
        <n v="1146.1199999999999"/>
        <n v="-996.7"/>
        <n v="-102.22"/>
        <n v="47.2"/>
        <n v="-63.71"/>
        <n v="-16.510000000000002"/>
        <n v="-12.08"/>
        <n v="41.84"/>
        <n v="1.23"/>
        <n v="1944.3"/>
        <n v="1948.16"/>
        <n v="-1610.15"/>
        <n v="-38.22"/>
        <n v="299.79000000000002"/>
        <n v="-68.260000000000005"/>
        <n v="116.73"/>
        <n v="14.46"/>
        <n v="16.14"/>
        <n v="1525.69"/>
        <n v="103.21"/>
        <n v="1628.9"/>
        <n v="-1381.07"/>
        <n v="196.45"/>
        <n v="-69.39"/>
        <n v="127.06"/>
        <n v="-19.07"/>
        <n v="107.99"/>
        <n v="46.55"/>
        <n v="7.62"/>
        <n v="382.63"/>
        <n v="31.8"/>
        <n v="414.43"/>
        <n v="-94.38"/>
        <n v="-300.41000000000003"/>
        <n v="19.64"/>
        <n v="-3.01"/>
        <n v="4.99"/>
        <n v="72.739999999999995"/>
        <n v="83.64"/>
        <n v="377.95"/>
        <n v="395.33"/>
        <n v="-36.43"/>
        <n v="-298.45"/>
        <n v="60.45"/>
        <n v="-2.94"/>
        <n v="57.5"/>
        <n v="55.16"/>
        <n v="92.34"/>
        <n v="2065.0100000000002"/>
        <n v="6247.72"/>
        <n v="909.63"/>
        <n v="7157.35"/>
        <n v="-762.68"/>
        <n v="-3843.5"/>
        <n v="2551.17"/>
        <n v="-18.010000000000002"/>
        <n v="2533.16"/>
        <n v="-554.94000000000005"/>
        <n v="1978.23"/>
        <n v="71.11"/>
        <n v="57.18"/>
        <n v="56.14"/>
        <n v="102.35"/>
        <n v="13.36"/>
        <n v="-16.27"/>
        <n v="-0.39"/>
        <n v="0.75"/>
        <n v="10.14"/>
        <n v="0.17"/>
        <n v="6.91"/>
        <n v="80.89"/>
        <n v="122.1"/>
        <n v="202.99"/>
        <n v="-37.24"/>
        <n v="-26.42"/>
        <n v="139.33000000000001"/>
        <n v="-4.8099999999999996"/>
        <n v="-16.260000000000002"/>
        <n v="118.26"/>
        <n v="52.25"/>
        <n v="4.71"/>
        <n v="204.9"/>
        <n v="2070.7800000000002"/>
        <n v="-1617.86"/>
        <n v="-51.58"/>
        <n v="401.34"/>
        <n v="-18.190000000000001"/>
        <n v="383.15"/>
        <n v="-132.44999999999999"/>
        <n v="250.7"/>
        <n v="39.479999999999997"/>
        <n v="63.49"/>
        <n v="68.11"/>
        <n v="21.87"/>
        <n v="35816.550000000003"/>
        <n v="183.44"/>
        <n v="35999.99"/>
        <n v="-23992.29"/>
        <n v="-1797.96"/>
        <n v="10209.74"/>
        <n v="-6199.5"/>
        <n v="4010.24"/>
        <n v="-1393.58"/>
        <n v="2616.66"/>
        <n v="3600.51"/>
        <n v="33.53"/>
        <n v="9131.82"/>
        <n v="80.81"/>
        <n v="9212.6299999999992"/>
        <n v="-1438.55"/>
        <n v="-5642.08"/>
        <n v="2132"/>
        <n v="60.77"/>
        <n v="2192.77"/>
        <n v="-507.28"/>
        <n v="1685.49"/>
        <n v="1592.78"/>
        <n v="10.83"/>
        <n v="10.199999999999999"/>
        <n v="85.13"/>
        <n v="1500.94"/>
        <n v="13.31"/>
        <n v="1514.25"/>
        <n v="-1431.5"/>
        <n v="80.53"/>
        <n v="-45.37"/>
        <n v="35.159999999999997"/>
        <n v="-3.8"/>
        <n v="31.36"/>
        <n v="41.28"/>
        <n v="18.59"/>
        <n v="3818.59"/>
        <n v="188.05"/>
        <n v="4006.64"/>
        <n v="-3548.68"/>
        <n v="457.96"/>
        <n v="-14.48"/>
        <n v="443.48"/>
        <n v="-106.03"/>
        <n v="337.45"/>
        <n v="1662.04"/>
        <n v="2.12"/>
        <n v="11.99"/>
        <n v="444.98"/>
        <n v="459.29"/>
        <n v="-337.96"/>
        <n v="-5.01"/>
        <n v="116.32"/>
        <n v="-18.96"/>
        <n v="97.36"/>
        <n v="63.64"/>
        <n v="30.61"/>
        <n v="20.79"/>
        <n v="26.99"/>
        <n v="27.27"/>
        <n v="3685.79"/>
        <n v="29.89"/>
        <n v="3715.68"/>
        <n v="-2914.08"/>
        <n v="-9.0500000000000007"/>
        <n v="792.55"/>
        <n v="-157.66"/>
        <n v="634.89"/>
        <n v="-218.69"/>
        <n v="416.2"/>
        <n v="140"/>
        <n v="29.73"/>
        <n v="40.99"/>
        <n v="21.75"/>
        <n v="952.84"/>
        <n v="956.41"/>
        <n v="-839.48"/>
        <n v="-22.67"/>
        <n v="94.25"/>
        <n v="-16.350000000000001"/>
        <n v="60.37"/>
        <n v="30.8"/>
        <n v="19.600000000000001"/>
        <n v="211.41"/>
        <n v="-14.55"/>
        <n v="-6.35"/>
        <n v="190.52"/>
        <n v="-0.09"/>
        <n v="190.43"/>
        <n v="-18.45"/>
        <n v="171.98"/>
        <n v="63.31"/>
        <n v="5.44"/>
        <n v="93.12"/>
        <n v="2359.9"/>
        <n v="117.43"/>
        <n v="2477.33"/>
        <n v="-2163.0500000000002"/>
        <n v="-268.31"/>
        <n v="45.97"/>
        <n v="-43.73"/>
        <n v="112.12"/>
        <n v="13.32"/>
        <n v="3522.93"/>
        <n v="358.89"/>
        <n v="3881.82"/>
        <n v="-2749.7"/>
        <n v="-738.12"/>
        <n v="394"/>
        <n v="-9.8800000000000008"/>
        <n v="384.12"/>
        <n v="-65.459999999999994"/>
        <n v="318.66000000000003"/>
        <n v="246.72"/>
        <n v="32.14"/>
        <n v="1211.3"/>
        <n v="1227.55"/>
        <n v="-1115.1099999999999"/>
        <n v="-83.07"/>
        <n v="-114.19"/>
        <n v="-84.82"/>
        <n v="30.06"/>
        <n v="-54.76"/>
        <n v="25.98"/>
        <n v="-21.08"/>
        <n v="22.88"/>
        <n v="-5.54"/>
        <n v="3.74"/>
        <n v="-0.6"/>
        <n v="2.76"/>
        <n v="44.38"/>
        <n v="0.62"/>
        <n v="53.59"/>
        <n v="2273.6999999999998"/>
        <n v="108.62"/>
        <n v="2382.3200000000002"/>
        <n v="-1855.36"/>
        <n v="-88.2"/>
        <n v="438.76"/>
        <n v="-127.08"/>
        <n v="311.68"/>
        <n v="-110.64"/>
        <n v="201.04"/>
        <n v="98.93"/>
        <n v="2.44"/>
        <n v="3.32"/>
        <n v="23.18"/>
        <n v="4248.95"/>
        <n v="4249.01"/>
        <n v="-3460.33"/>
        <n v="-370.35"/>
        <n v="418.33"/>
        <n v="-218.02"/>
        <n v="200.31"/>
        <n v="-62.5"/>
        <n v="137.81"/>
        <n v="307.18"/>
        <n v="4.49"/>
        <n v="11.58"/>
        <n v="18.559999999999999"/>
        <n v="2322.23"/>
        <n v="2328.9899999999998"/>
        <n v="-2195.4"/>
        <n v="-132.82"/>
        <n v="-53.24"/>
        <n v="-52.47"/>
        <n v="-34.159999999999997"/>
        <n v="30.96"/>
        <n v="-11.03"/>
        <n v="938.94"/>
        <n v="941.9"/>
        <n v="-841.98"/>
        <n v="-45.26"/>
        <n v="54.66"/>
        <n v="-9.8000000000000007"/>
        <n v="-15.76"/>
        <n v="29.1"/>
        <n v="339.65"/>
        <n v="346.42"/>
        <n v="-304.68"/>
        <n v="-0.14000000000000001"/>
        <n v="-6.65"/>
        <n v="34.950000000000003"/>
        <n v="-9.6199999999999992"/>
        <n v="25.33"/>
        <n v="11.31"/>
        <n v="22.4"/>
        <n v="28.28"/>
        <n v="1000.4"/>
        <n v="1001.63"/>
        <n v="-828.09"/>
        <n v="-12.27"/>
        <n v="161.27000000000001"/>
        <n v="-60.34"/>
        <n v="100.93"/>
        <n v="-17.61"/>
        <n v="83.32"/>
        <n v="18.43"/>
        <n v="9.0399999999999991"/>
        <n v="2535.65"/>
        <n v="30.88"/>
        <n v="2566.5300000000002"/>
        <n v="-2496.77"/>
        <n v="-51.66"/>
        <n v="18.100000000000001"/>
        <n v="-77.760000000000005"/>
        <n v="-59.66"/>
        <n v="115.66"/>
        <n v="56"/>
        <n v="151.82"/>
        <n v="38.630000000000003"/>
        <n v="49.33"/>
        <n v="-42.08"/>
        <n v="-0.17"/>
        <n v="-0.56000000000000005"/>
        <n v="6.52"/>
        <n v="6.54"/>
        <n v="18.79"/>
        <n v="757.53"/>
        <n v="759.65"/>
        <n v="-681.27"/>
        <n v="-7.31"/>
        <n v="71.069999999999993"/>
        <n v="-26.57"/>
        <n v="44.49"/>
        <n v="91.67"/>
        <n v="5.98"/>
        <n v="652.92999999999995"/>
        <n v="-544.91"/>
        <n v="-106.41"/>
        <n v="-84.75"/>
        <n v="-83.14"/>
        <n v="24.28"/>
        <n v="-58.86"/>
        <n v="40.96"/>
        <n v="-14.37"/>
        <n v="16.54"/>
        <n v="325.01"/>
        <n v="5.13"/>
        <n v="330.14"/>
        <n v="-283.91000000000003"/>
        <n v="-6.94"/>
        <n v="-2.31"/>
        <n v="36.979999999999997"/>
        <n v="33.020000000000003"/>
        <n v="7.34"/>
        <n v="9.16"/>
        <n v="9.6300000000000008"/>
        <n v="14.22"/>
        <n v="5595.7"/>
        <n v="638.79999999999995"/>
        <n v="6234.5"/>
        <n v="-3079.3"/>
        <n v="-0.5"/>
        <n v="3154.7"/>
        <n v="-1170.4000000000001"/>
        <n v="1984.3"/>
        <n v="-660.9"/>
        <n v="1323.4"/>
        <n v="1896.7"/>
        <n v="6.98"/>
        <n v="56.39"/>
        <n v="53983"/>
        <n v="3009"/>
        <n v="56992"/>
        <n v="-35184"/>
        <n v="21808"/>
        <n v="-1115"/>
        <n v="20693"/>
        <n v="-4907"/>
        <n v="15786"/>
        <n v="1148"/>
        <n v="73.61"/>
        <n v="40.4"/>
        <n v="658.83"/>
        <n v="54.28"/>
        <n v="713.11"/>
        <n v="-617.23"/>
        <n v="95.45"/>
        <n v="83.53"/>
        <n v="-21.28"/>
        <n v="62.25"/>
        <n v="19.72"/>
        <n v="14.55"/>
        <n v="1332.69"/>
        <n v="1337.01"/>
        <n v="-1147.6600000000001"/>
        <n v="-24.34"/>
        <n v="165.01"/>
        <n v="-80.290000000000006"/>
        <n v="84.72"/>
        <n v="-7.08"/>
        <n v="77.64"/>
        <n v="96.16"/>
        <n v="16.420000000000002"/>
        <n v="14.21"/>
        <n v="3879.77"/>
        <n v="103.8"/>
        <n v="3983.57"/>
        <n v="-3184.78"/>
        <n v="-101.03"/>
        <n v="697.76"/>
        <n v="669.2"/>
        <n v="-187.9"/>
        <n v="481.3"/>
        <n v="221.92"/>
        <n v="22.97"/>
        <n v="20.59"/>
        <n v="988.15"/>
        <n v="0.56000000000000005"/>
        <n v="988.71"/>
        <n v="-897.02"/>
        <n v="-25.88"/>
        <n v="65.81"/>
        <n v="-15.93"/>
        <n v="49.88"/>
        <n v="-10.59"/>
        <n v="20.67"/>
        <n v="26.72"/>
        <n v="546.11"/>
        <n v="563.66999999999996"/>
        <n v="-522.59"/>
        <n v="-19.05"/>
        <n v="10.75"/>
        <n v="3.25"/>
        <n v="42"/>
        <n v="3.48"/>
        <n v="45.49"/>
        <n v="-42.63"/>
        <n v="-0.24"/>
        <n v="4.34"/>
        <n v="6.8"/>
        <s v="3,50,603.09"/>
        <n v="2246.3200000000002"/>
        <s v="3,52,849.41"/>
        <s v="-3,29,157.02"/>
        <n v="-3000.1"/>
        <n v="20692.29"/>
        <n v="-4852.79"/>
        <n v="15839.5"/>
        <n v="-5440.47"/>
        <n v="10399.030000000001"/>
        <n v="2427.9499999999998"/>
        <n v="42.83"/>
        <n v="62.82"/>
        <n v="581.63"/>
        <n v="581.64"/>
        <n v="-529.04"/>
        <n v="-61.47"/>
        <n v="-8.86"/>
        <n v="-29.69"/>
        <n v="-1.48"/>
        <n v="-40.03"/>
        <n v="56.21"/>
        <n v="-7.6"/>
        <n v="-1.84"/>
        <n v="1159.81"/>
        <n v="6.46"/>
        <n v="1166.27"/>
        <n v="-996.43"/>
        <n v="-40.299999999999997"/>
        <n v="129.54"/>
        <n v="-73.180000000000007"/>
        <n v="56.37"/>
        <n v="-19.47"/>
        <n v="36.89"/>
        <n v="39.770000000000003"/>
        <n v="14.64"/>
        <n v="2815.87"/>
        <n v="23.05"/>
        <n v="2838.92"/>
        <n v="-2531.0100000000002"/>
        <n v="278.24"/>
        <n v="-169.72"/>
        <n v="108.52"/>
        <n v="-17.07"/>
        <n v="91.45"/>
        <n v="25.24"/>
        <n v="7.25"/>
        <n v="20.69"/>
        <n v="10.93"/>
        <n v="29.53"/>
        <n v="32.89"/>
        <n v="-1.9"/>
        <n v="42.03"/>
        <n v="40.590000000000003"/>
        <n v="39.74"/>
        <n v="26.98"/>
        <n v="27.95"/>
        <n v="148.80000000000001"/>
        <n v="991.68"/>
        <n v="1003.76"/>
        <n v="-1024.6199999999999"/>
        <n v="-280.13"/>
        <n v="-300.99"/>
        <n v="-71.83"/>
        <n v="-372.82"/>
        <n v="-9.39"/>
        <n v="-382.21"/>
        <n v="73.25"/>
        <n v="-26.09"/>
        <n v="-21.19"/>
        <n v="36837.39"/>
        <n v="1803.74"/>
        <n v="38641.129999999997"/>
        <n v="-22599.16"/>
        <n v="-49.13"/>
        <n v="15992.84"/>
        <n v="-1034.45"/>
        <n v="14958.39"/>
        <n v="-5113.68"/>
        <n v="9844.7099999999991"/>
        <n v="804.72"/>
        <n v="12.26"/>
        <n v="43.55"/>
        <n v="437.13"/>
        <n v="28.56"/>
        <n v="465.69"/>
        <n v="-424.82"/>
        <n v="-8.0299999999999994"/>
        <n v="32.42"/>
        <n v="-9.8699999999999992"/>
        <n v="22.55"/>
        <n v="85.77"/>
        <n v="2.63"/>
        <n v="1190.45"/>
        <n v="484.47"/>
        <n v="1674.92"/>
        <n v="-1362.82"/>
        <n v="-157.15"/>
        <n v="151.59"/>
        <n v="138.69"/>
        <n v="251.19"/>
        <n v="288"/>
        <n v="26.22"/>
        <n v="103.92"/>
        <n v="115.46"/>
        <n v="-38.69"/>
        <n v="76.77"/>
        <n v="76.17"/>
        <n v="-20.28"/>
        <n v="55.89"/>
        <n v="1.8"/>
        <n v="73.88"/>
        <n v="18.510000000000002"/>
        <n v="21.02"/>
        <n v="-15.11"/>
        <n v="-1.88"/>
        <n v="-5.7"/>
        <n v="12.1"/>
        <n v="-0.88"/>
        <n v="31.9"/>
        <n v="1804.02"/>
        <n v="25.25"/>
        <n v="1829.26"/>
        <n v="-1302.01"/>
        <n v="-56.64"/>
        <n v="470.62"/>
        <n v="-84.06"/>
        <n v="386.55"/>
        <n v="-131.54"/>
        <n v="255.02"/>
        <n v="65.38"/>
        <n v="10.37"/>
        <n v="29.23"/>
        <n v="144.08000000000001"/>
        <n v="144.15"/>
        <n v="-131.68"/>
        <n v="7.17"/>
        <n v="4.08"/>
        <n v="13.1"/>
        <n v="8.65"/>
        <n v="1212.57"/>
        <n v="15.89"/>
        <n v="1228.46"/>
        <n v="-1364.61"/>
        <n v="-413.77"/>
        <n v="-549.91999999999996"/>
        <n v="-666.12"/>
        <n v="77.78"/>
        <n v="-90.26"/>
        <n v="-70.7"/>
        <n v="-11.23"/>
        <n v="624.41999999999996"/>
        <n v="23.85"/>
        <n v="648.27"/>
        <n v="-530.49"/>
        <n v="-0.55000000000000004"/>
        <n v="117.23"/>
        <n v="-17.7"/>
        <n v="99.53"/>
        <n v="-30.02"/>
        <n v="69.510000000000005"/>
        <n v="17.850000000000001"/>
        <n v="1091.55"/>
        <n v="42.34"/>
        <n v="1133.8900000000001"/>
        <n v="-982.88"/>
        <n v="-13.65"/>
        <n v="137.37"/>
        <n v="-43.88"/>
        <n v="93.48"/>
        <n v="-21.16"/>
        <n v="72.33"/>
        <n v="39.72"/>
        <n v="9.11"/>
        <n v="14.63"/>
        <n v="561.79"/>
        <n v="3.15"/>
        <n v="564.94000000000005"/>
        <n v="-512.76"/>
        <n v="40.56"/>
        <n v="-8.73"/>
        <n v="-10.23"/>
        <n v="7.5"/>
        <n v="14.4"/>
        <n v="20.22"/>
        <n v="9.2899999999999991"/>
        <n v="1302"/>
        <n v="1306.56"/>
        <n v="-1184.6300000000001"/>
        <n v="99.71"/>
        <n v="-39.1"/>
        <n v="60.61"/>
        <n v="-20.21"/>
        <n v="36.72"/>
        <n v="9.3699999999999992"/>
        <n v="695.99"/>
        <n v="719.74"/>
        <n v="-675.1"/>
        <n v="-44.53"/>
        <n v="-16.38"/>
        <n v="-19.16"/>
        <n v="-6.63"/>
        <n v="-0.96"/>
        <n v="1148.17"/>
        <n v="52.92"/>
        <n v="1201.0899999999999"/>
        <n v="-924.37"/>
        <n v="267.5"/>
        <n v="-40.409999999999997"/>
        <n v="227.1"/>
        <n v="-50.71"/>
        <n v="176.39"/>
        <n v="16.96"/>
        <n v="20.8"/>
        <n v="25.56"/>
        <n v="24.1"/>
        <n v="3620.59"/>
        <n v="29.46"/>
        <n v="3650.05"/>
        <n v="-3253"/>
        <n v="-194.54"/>
        <n v="202.51"/>
        <n v="-100.56"/>
        <n v="-36.46"/>
        <n v="65.489999999999995"/>
        <n v="81.87"/>
        <n v="20.28"/>
        <n v="566.95000000000005"/>
        <n v="11.22"/>
        <n v="578.16999999999996"/>
        <n v="-503.99"/>
        <n v="-28.41"/>
        <n v="45.77"/>
        <n v="-21.01"/>
        <n v="24.76"/>
        <n v="24.62"/>
        <n v="20.399999999999999"/>
        <n v="11.18"/>
        <n v="13.08"/>
        <n v="19573.43"/>
        <n v="707.3"/>
        <n v="20280.73"/>
        <n v="-20447.88"/>
        <n v="-884.06"/>
        <n v="-1051.21"/>
        <n v="-762.5"/>
        <n v="-1813.71"/>
        <n v="113.6"/>
        <n v="-159.66"/>
        <n v="-92.54"/>
        <n v="100.09"/>
        <n v="100.82"/>
        <n v="-98.12"/>
        <n v="-10.49"/>
        <n v="-8.15"/>
        <n v="-21.63"/>
        <n v="37.64"/>
        <n v="-2.96"/>
        <n v="2644.39"/>
        <n v="34.43"/>
        <n v="2678.82"/>
        <n v="-2272.31"/>
        <n v="-35.69"/>
        <n v="370.82"/>
        <n v="-59.25"/>
        <n v="311.57"/>
        <n v="-104.56"/>
        <n v="205.78"/>
        <n v="47"/>
        <n v="60.52"/>
        <n v="15.37"/>
        <n v="6143.98"/>
        <n v="195.07"/>
        <n v="6339.05"/>
        <n v="-5191.05"/>
        <n v="-463.17"/>
        <n v="684.83"/>
        <n v="-207.35"/>
        <n v="477.48"/>
        <n v="-110.44"/>
        <n v="367.04"/>
        <n v="60.91"/>
        <n v="18.68"/>
        <n v="12734.8"/>
        <n v="41.8"/>
        <n v="12776.6"/>
        <n v="-10273.459999999999"/>
        <n v="-2670.76"/>
        <n v="-167.62"/>
        <n v="-1492.1"/>
        <n v="-1659.72"/>
        <n v="640.84"/>
        <n v="-1018.88"/>
        <n v="91.49"/>
        <n v="-11.14"/>
        <n v="5.17"/>
        <n v="19.66"/>
        <n v="319.74"/>
        <n v="346.39"/>
        <n v="-283.75"/>
        <n v="60.7"/>
        <n v="-14.7"/>
        <n v="46"/>
        <n v="-15.91"/>
        <n v="30.09"/>
        <n v="10.38"/>
        <n v="15.46"/>
        <n v="19.59"/>
        <n v="1009.06"/>
        <n v="1013.37"/>
        <n v="-872.55"/>
        <n v="-42.79"/>
        <n v="98.02"/>
        <n v="-47.3"/>
        <n v="50.72"/>
        <n v="-10.45"/>
        <n v="40.270000000000003"/>
        <n v="20.079999999999998"/>
        <n v="4241.75"/>
        <n v="32.659999999999997"/>
        <n v="4274.41"/>
        <n v="-3660.81"/>
        <n v="-400.23"/>
        <n v="213.37"/>
        <n v="-178.48"/>
        <n v="34.89"/>
        <n v="49.39"/>
        <n v="3560.32"/>
        <n v="49.99"/>
        <n v="3610.32"/>
        <n v="-3041.31"/>
        <n v="-269.58999999999997"/>
        <n v="299.41000000000003"/>
        <n v="-156.28"/>
        <n v="143.13"/>
        <n v="101.54"/>
        <n v="69.930000000000007"/>
        <n v="14.52"/>
        <n v="36.869999999999997"/>
        <n v="15.98"/>
        <n v="1408.63"/>
        <n v="17.66"/>
        <n v="1426.29"/>
        <n v="-1160.25"/>
        <n v="-61.06"/>
        <n v="204.98"/>
        <n v="-51.21"/>
        <n v="153.77000000000001"/>
        <n v="-50.61"/>
        <n v="103.16"/>
        <n v="37.83"/>
        <n v="2619.85"/>
        <n v="60.28"/>
        <n v="2680.13"/>
        <n v="-2360.4499999999998"/>
        <n v="-192.3"/>
        <n v="127.38"/>
        <n v="-162.88"/>
        <n v="-35.5"/>
        <n v="41.78"/>
        <n v="6.28"/>
        <n v="58.85"/>
        <n v="0.53"/>
        <n v="14.37"/>
        <n v="12.2"/>
        <n v="2454.7199999999998"/>
        <n v="2469.4699999999998"/>
        <n v="-2048.64"/>
        <n v="-198.4"/>
        <n v="222.43"/>
        <n v="-107.31"/>
        <n v="115.12"/>
        <n v="-35.56"/>
        <n v="79.56"/>
        <n v="17.14"/>
        <n v="5880.43"/>
        <n v="14.98"/>
        <n v="5895.41"/>
        <n v="-4903.8500000000004"/>
        <n v="-229.03"/>
        <n v="762.53"/>
        <n v="-172.3"/>
        <n v="590.23"/>
        <n v="-189.27"/>
        <n v="400.96"/>
        <n v="45.36"/>
        <n v="17.68"/>
        <n v="25.28"/>
        <n v="16.86"/>
        <n v="104.19"/>
        <n v="104.54"/>
        <n v="-7.59"/>
        <n v="78.11"/>
        <n v="78.37"/>
        <n v="84.93"/>
        <n v="8793.82"/>
        <n v="41.18"/>
        <n v="8835"/>
        <n v="-8214.5300000000007"/>
        <n v="-3678.59"/>
        <n v="-3058.12"/>
        <n v="-911.8"/>
        <n v="-3969.92"/>
        <n v="730.02"/>
        <n v="-3239.9"/>
        <n v="486.49"/>
        <n v="-13.32"/>
        <n v="-9.57"/>
        <n v="2799.78"/>
        <n v="2807.64"/>
        <n v="-2201.63"/>
        <n v="-918.46"/>
        <n v="-312.45"/>
        <n v="-34.06"/>
        <n v="-346.51"/>
        <n v="-242.93"/>
        <n v="1388.93"/>
        <n v="6572.75"/>
        <n v="24.59"/>
        <n v="6597.34"/>
        <n v="-5725.74"/>
        <n v="-1005.26"/>
        <n v="-133.66"/>
        <n v="-243.5"/>
        <n v="-377.16"/>
        <n v="-10.66"/>
        <n v="-387.82"/>
        <n v="46.24"/>
        <n v="-6.24"/>
        <n v="13.26"/>
        <n v="5959.42"/>
        <n v="231.68"/>
        <n v="6191.1"/>
        <n v="-3734.06"/>
        <n v="-638.95000000000005"/>
        <n v="1818.09"/>
        <n v="-429.91"/>
        <n v="1388.18"/>
        <n v="-422.33"/>
        <n v="965.85"/>
        <n v="1640.05"/>
        <n v="8.51"/>
        <n v="41.23"/>
        <n v="36706.92"/>
        <n v="310.19"/>
        <n v="37017.11"/>
        <n v="-36844.85"/>
        <n v="-2687.34"/>
        <n v="-2515.08"/>
        <n v="-2551.4499999999998"/>
        <n v="-5066.53"/>
        <n v="1568.25"/>
        <n v="-3498.28"/>
        <n v="241.72"/>
        <n v="-146.11000000000001"/>
        <n v="-39.17"/>
        <n v="1077.3900000000001"/>
        <n v="1083.48"/>
        <n v="-951.1"/>
        <n v="-28.23"/>
        <n v="-71.900000000000006"/>
        <n v="32.24"/>
        <n v="-7.25"/>
        <n v="25"/>
        <n v="2656.17"/>
        <n v="61.74"/>
        <n v="2717.91"/>
        <n v="-2337.21"/>
        <n v="-202.43"/>
        <n v="178.27"/>
        <n v="-86.86"/>
        <n v="91.41"/>
        <n v="79.069999999999993"/>
        <n v="10.42"/>
        <n v="2410.21"/>
        <n v="2416.29"/>
        <n v="-2125.06"/>
        <n v="291.23"/>
        <n v="-124.27"/>
        <n v="166.96"/>
        <n v="-52.4"/>
        <n v="114.56"/>
        <n v="17.440000000000001"/>
        <n v="36.299999999999997"/>
        <n v="30.67"/>
        <n v="30.68"/>
        <n v="-31.53"/>
        <n v="-1.08"/>
        <n v="-0.91"/>
        <n v="-0.81"/>
        <n v="690.83"/>
        <n v="58.49"/>
        <n v="749.32"/>
        <n v="-520.29"/>
        <n v="229.03"/>
        <n v="-31.1"/>
        <n v="197.93"/>
        <n v="-56.13"/>
        <n v="141.80000000000001"/>
        <n v="69.47"/>
        <n v="24.89"/>
        <n v="33.15"/>
        <n v="4403.88"/>
        <n v="5.8"/>
        <n v="4409.68"/>
        <n v="-4285.8900000000003"/>
        <n v="-42.07"/>
        <n v="81.72"/>
        <n v="65.48"/>
        <n v="-2.85"/>
        <n v="62.63"/>
        <n v="16.79"/>
        <n v="4.7"/>
        <n v="1575.37"/>
        <n v="56.54"/>
        <n v="1631.91"/>
        <n v="-1357.7"/>
        <n v="-4.8600000000000003"/>
        <n v="269.35000000000002"/>
        <n v="-67.94"/>
        <n v="201.41"/>
        <n v="-39.049999999999997"/>
        <n v="162.36000000000001"/>
        <n v="18.11"/>
        <n v="8.9700000000000006"/>
        <n v="12.72"/>
        <n v="3330.77"/>
        <n v="39.159999999999997"/>
        <n v="3369.93"/>
        <n v="-3070.35"/>
        <n v="-220.31"/>
        <n v="79.27"/>
        <n v="-26.96"/>
        <n v="-19.989999999999998"/>
        <n v="32.32"/>
        <n v="16.45"/>
        <n v="299.08"/>
        <n v="22.35"/>
        <n v="321.43"/>
        <n v="-260.91000000000003"/>
        <n v="40.25"/>
        <n v="-8.7100000000000009"/>
        <n v="31.55"/>
        <n v="-9.07"/>
        <n v="22.48"/>
        <n v="15.95"/>
        <n v="7.04"/>
        <n v="9.77"/>
        <n v="20.23"/>
        <n v="2448.04"/>
        <n v="17.61"/>
        <n v="2465.65"/>
        <n v="-2057.6999999999998"/>
        <n v="398.63"/>
        <n v="-47.2"/>
        <n v="351.43"/>
        <n v="-116.54"/>
        <n v="234.89"/>
        <n v="29.56"/>
        <n v="35.51"/>
        <n v="16.66"/>
        <n v="210.36"/>
        <n v="216.41"/>
        <n v="-182.53"/>
        <n v="32.28"/>
        <n v="22.18"/>
        <n v="28.54"/>
        <n v="31.72"/>
        <n v="16.11"/>
        <n v="4364.58"/>
        <n v="50.81"/>
        <n v="4415.3900000000003"/>
        <n v="-3897.67"/>
        <n v="-127.5"/>
        <n v="390.22"/>
        <n v="-83.72"/>
        <n v="306.5"/>
        <n v="-107"/>
        <n v="199.5"/>
        <n v="30.69"/>
        <n v="18.46"/>
        <n v="11.86"/>
        <n v="150.85"/>
        <n v="7.32"/>
        <n v="158.16"/>
        <n v="-192.35"/>
        <n v="-39.46"/>
        <n v="-73.650000000000006"/>
        <n v="-12.8"/>
        <n v="-86.45"/>
        <n v="-85.28"/>
        <n v="24.17"/>
        <n v="-36.159999999999997"/>
        <n v="-22.66"/>
        <n v="841.19"/>
        <n v="841.67"/>
        <n v="-809.57"/>
        <n v="-5.23"/>
        <n v="-4.26"/>
        <n v="8.15"/>
        <n v="23.4"/>
        <n v="5.72"/>
        <n v="316.17"/>
        <n v="320.20999999999998"/>
        <n v="-263.83"/>
        <n v="46.01"/>
        <n v="-18.41"/>
        <n v="-6.3"/>
        <n v="9.09"/>
        <n v="17.829999999999998"/>
        <n v="3830.22"/>
        <n v="3855.06"/>
        <n v="-2722.56"/>
        <n v="1132.5"/>
        <n v="-67.790000000000006"/>
        <n v="1064.71"/>
        <n v="-173.61"/>
        <n v="891.1"/>
        <n v="53.89"/>
        <n v="17.79"/>
        <n v="29.57"/>
        <n v="-5.75"/>
        <n v="-13.44"/>
        <n v="-18.88"/>
        <n v="-4.03"/>
        <n v="-22.91"/>
        <n v="-10.96"/>
        <n v="-8.9499999999999993"/>
        <n v="-1713.25"/>
        <n v="749.79"/>
        <n v="753.62"/>
        <n v="-603.14"/>
        <n v="-45.41"/>
        <n v="105.07"/>
        <n v="-39.119999999999997"/>
        <n v="65.95"/>
        <n v="-22.56"/>
        <n v="42.84"/>
        <n v="12.89"/>
        <n v="20.07"/>
        <n v="510.27"/>
        <n v="9.02"/>
        <n v="519.29999999999995"/>
        <n v="-493.42"/>
        <n v="-6.85"/>
        <n v="-10.26"/>
        <n v="8.7799999999999994"/>
        <n v="-0.02"/>
        <n v="8.76"/>
        <n v="6463.61"/>
        <n v="112.03"/>
        <n v="6575.64"/>
        <n v="-6015.3"/>
        <n v="-231.25"/>
        <n v="329.09"/>
        <n v="-69.959999999999994"/>
        <n v="259.13"/>
        <n v="-101.12"/>
        <n v="158.01"/>
        <n v="51.42"/>
        <n v="6.15"/>
        <n v="8.8699999999999992"/>
        <n v="547.75"/>
        <n v="3.54"/>
        <n v="551.29"/>
        <n v="-551.1"/>
        <n v="-41.86"/>
        <n v="-41.67"/>
        <n v="-11.01"/>
        <n v="-52.68"/>
        <n v="-31.13"/>
        <n v="55.73"/>
        <n v="-5.82"/>
        <n v="0.03"/>
        <n v="2325.58"/>
        <n v="5.35"/>
        <n v="2330.9299999999998"/>
        <n v="-2083.3200000000002"/>
        <n v="-126.97"/>
        <n v="120.63"/>
        <n v="-25.29"/>
        <n v="95.34"/>
        <n v="-33.14"/>
        <n v="62.2"/>
        <n v="15.45"/>
        <n v="8.0500000000000007"/>
        <n v="10.65"/>
        <n v="2.74"/>
        <n v="23.76"/>
        <n v="-24.63"/>
        <n v="-1.61"/>
        <n v="0.44"/>
        <n v="-4.17"/>
        <n v="891.7"/>
        <n v="3.9"/>
        <n v="895.6"/>
        <n v="-805.36"/>
        <n v="-67.150000000000006"/>
        <n v="23.09"/>
        <n v="-20.38"/>
        <n v="1.66"/>
        <n v="11.09"/>
        <n v="10.119999999999999"/>
        <n v="1656.24"/>
        <n v="24.11"/>
        <n v="1680.35"/>
        <n v="-1597.77"/>
        <n v="-37.22"/>
        <n v="-38.94"/>
        <n v="6.42"/>
        <n v="5.39"/>
        <n v="11.81"/>
        <n v="1.49"/>
        <n v="2454.69"/>
        <n v="73.97"/>
        <n v="2528.66"/>
        <n v="-2240.44"/>
        <n v="288.16000000000003"/>
        <n v="-111.5"/>
        <n v="176.66"/>
        <n v="140.53"/>
        <n v="545.82000000000005"/>
        <n v="19.82"/>
        <n v="565.63"/>
        <n v="-359.55"/>
        <n v="-13.76"/>
        <n v="192.33"/>
        <n v="171.06"/>
        <n v="-58.96"/>
        <n v="112.1"/>
        <n v="23.6"/>
        <n v="28.08"/>
        <n v="37.76"/>
        <n v="352.87"/>
        <n v="358.94"/>
        <n v="-322.83"/>
        <n v="19.260000000000002"/>
        <n v="-9.3000000000000007"/>
        <n v="9.9600000000000009"/>
        <n v="1.73"/>
        <n v="18.399999999999999"/>
        <n v="1.27"/>
        <n v="902.55"/>
        <n v="933.04"/>
        <n v="-747.14"/>
        <n v="-12.63"/>
        <n v="173.27"/>
        <n v="-43.14"/>
        <n v="130.13"/>
        <n v="161.12"/>
        <n v="28.12"/>
        <n v="57.29"/>
        <n v="72.63"/>
        <n v="20.6"/>
        <n v="1130.9000000000001"/>
        <n v="1133.83"/>
        <n v="-994.04"/>
        <n v="-97.55"/>
        <n v="42.24"/>
        <n v="-12.71"/>
        <n v="35.24"/>
        <n v="4.6900000000000004"/>
        <n v="614.19000000000005"/>
        <n v="619.54999999999995"/>
        <n v="-589.65"/>
        <n v="-11.86"/>
        <n v="7.31"/>
        <n v="10.029999999999999"/>
        <n v="180.8"/>
        <n v="55.01"/>
        <n v="235.81"/>
        <n v="-144.38999999999999"/>
        <n v="-39.76"/>
        <n v="51.66"/>
        <n v="47.02"/>
        <n v="-7.54"/>
        <n v="75.77"/>
        <n v="5.82"/>
        <n v="187.32"/>
        <n v="0.83"/>
        <n v="188.15"/>
        <n v="-163.58000000000001"/>
        <n v="-9.99"/>
        <n v="14.58"/>
        <n v="11.44"/>
        <n v="43.25"/>
        <n v="13.12"/>
        <n v="4641.59"/>
        <n v="10.95"/>
        <n v="4652.54"/>
        <n v="-4546.0600000000004"/>
        <n v="-26.99"/>
        <n v="79.489999999999995"/>
        <n v="77.8"/>
        <n v="-26.35"/>
        <n v="51.45"/>
        <n v="29.85"/>
        <n v="17.239999999999998"/>
        <n v="2.29"/>
        <n v="1961.27"/>
        <n v="33.61"/>
        <n v="1994.88"/>
        <n v="-1605.26"/>
        <n v="345.2"/>
        <n v="-123.84"/>
        <n v="221.36"/>
        <n v="-65.819999999999993"/>
        <n v="155.54"/>
        <n v="37.68"/>
        <n v="41.08"/>
        <n v="74.150000000000006"/>
        <n v="3358.85"/>
        <n v="92.58"/>
        <n v="3451.43"/>
        <n v="-2874.05"/>
        <n v="-63.35"/>
        <n v="514.03"/>
        <n v="-50.04"/>
        <n v="463.99"/>
        <n v="-92.62"/>
        <n v="371.37"/>
        <n v="23.54"/>
        <n v="15.78"/>
        <n v="17.899999999999999"/>
        <n v="57.08"/>
        <n v="2.13"/>
        <n v="59.21"/>
        <n v="-54.21"/>
        <n v="2.61"/>
        <n v="-0.89"/>
        <n v="0.3"/>
        <n v="818.81"/>
        <n v="30.87"/>
        <n v="849.68"/>
        <n v="-714.69"/>
        <n v="133.26"/>
        <n v="-27.77"/>
        <n v="105.49"/>
        <n v="-35.659999999999997"/>
        <n v="69.83"/>
        <n v="34.81"/>
        <n v="20.059999999999999"/>
        <n v="28.04"/>
        <n v="36.6"/>
        <n v="58.39"/>
        <n v="-17.02"/>
        <n v="-95.89"/>
        <n v="-55.25"/>
        <n v="-55.65"/>
        <n v="423.99"/>
        <n v="189.88"/>
        <n v="1180.47"/>
        <n v="1183.1199999999999"/>
        <n v="-945.18"/>
        <n v="-12.03"/>
        <n v="225.92"/>
        <n v="-51.73"/>
        <n v="174.19"/>
        <n v="-60.61"/>
        <n v="113.58"/>
        <n v="26.02"/>
        <n v="37.869999999999997"/>
        <n v="43.97"/>
        <n v="44.46"/>
        <n v="22.16"/>
        <n v="-6.62"/>
        <n v="29.58"/>
        <n v="33.28"/>
        <n v="61.08"/>
        <n v="5724.23"/>
        <n v="29.41"/>
        <n v="5753.64"/>
        <n v="-5375.17"/>
        <n v="-147.28"/>
        <n v="231.19"/>
        <n v="-22.84"/>
        <n v="208.36"/>
        <n v="-64.11"/>
        <n v="144.25"/>
        <n v="22.39"/>
        <n v="7.46"/>
        <n v="351.36"/>
        <n v="1.38"/>
        <n v="352.75"/>
        <n v="-328.18"/>
        <n v="-36.450000000000003"/>
        <n v="-16.62"/>
        <n v="-28.62"/>
        <n v="10.94"/>
        <n v="-26.16"/>
        <n v="-10.97"/>
        <n v="915.72"/>
        <n v="0.79"/>
        <n v="916.51"/>
        <n v="-864.1"/>
        <n v="-33.450000000000003"/>
        <n v="-31.89"/>
        <n v="-12.93"/>
        <n v="-90.78"/>
        <n v="13.3"/>
        <n v="-13.57"/>
        <n v="249.3"/>
        <n v="250.75"/>
        <n v="-162.74"/>
        <n v="-1.1100000000000001"/>
        <n v="86.9"/>
        <n v="-8.98"/>
        <n v="-19.21"/>
        <n v="58.71"/>
        <n v="11.1"/>
        <n v="10.58"/>
        <n v="35.299999999999997"/>
        <n v="1090.0999999999999"/>
        <n v="1094.27"/>
        <n v="-964.32"/>
        <n v="-16.48"/>
        <n v="113.47"/>
        <n v="-43.09"/>
        <n v="70.37"/>
        <n v="-12.92"/>
        <n v="57.45"/>
        <n v="15.7"/>
        <n v="64.06"/>
        <n v="11.92"/>
        <n v="454.17"/>
        <n v="454.51"/>
        <n v="-412.24"/>
        <n v="-16.39"/>
        <n v="25.88"/>
        <n v="-13.5"/>
        <n v="12.38"/>
        <n v="10.210000000000001"/>
        <n v="17.04"/>
        <n v="9.31"/>
        <n v="12396.15"/>
        <n v="89.31"/>
        <n v="12485.46"/>
        <n v="-605.41999999999996"/>
        <n v="-9306.76"/>
        <n v="2573.2800000000002"/>
        <n v="-9.7200000000000006"/>
        <n v="2563.5500000000002"/>
        <n v="-902.76"/>
        <n v="1660.79"/>
        <n v="32.909999999999997"/>
        <n v="33.1"/>
        <n v="95.84"/>
        <n v="344.14"/>
        <n v="344.88"/>
        <n v="-312.75"/>
        <n v="-1.53"/>
        <n v="30.6"/>
        <n v="-5.96"/>
        <n v="24.64"/>
        <n v="-6.32"/>
        <n v="18.32"/>
        <n v="14.79"/>
        <n v="1566.63"/>
        <n v="31.81"/>
        <n v="1598.44"/>
        <n v="-1346.47"/>
        <n v="-89.88"/>
        <n v="162.08000000000001"/>
        <n v="-161.53"/>
        <n v="85.29"/>
        <n v="16.079999999999998"/>
        <n v="262.35000000000002"/>
        <n v="263.73"/>
        <n v="-283.66000000000003"/>
        <n v="-40.57"/>
        <n v="-60.5"/>
        <n v="-12.33"/>
        <n v="-72.83"/>
        <n v="81.98"/>
        <n v="-8.8800000000000008"/>
        <n v="-7.38"/>
        <n v="121.07"/>
        <n v="121.98"/>
        <n v="-95.69"/>
        <n v="-15.36"/>
        <n v="14.71"/>
        <n v="21.71"/>
        <n v="31.13"/>
        <n v="31.71"/>
        <n v="-27.21"/>
        <n v="14.45"/>
        <n v="196.77"/>
        <n v="202.7"/>
        <n v="-166.14"/>
        <n v="-1.39"/>
        <n v="32.369999999999997"/>
        <n v="-9.1999999999999993"/>
        <n v="16.8"/>
        <n v="18.579999999999998"/>
        <n v="561.92999999999995"/>
        <n v="8.34"/>
        <n v="570.27"/>
        <n v="-527.20000000000005"/>
        <n v="38.74"/>
        <n v="-11.7"/>
        <n v="-7.49"/>
        <n v="13.63"/>
        <n v="22.92"/>
        <n v="11280.07"/>
        <n v="185.64"/>
        <n v="11465.71"/>
        <n v="-7239.77"/>
        <n v="-14.78"/>
        <n v="4211.16"/>
        <n v="-305.61"/>
        <n v="3905.55"/>
        <n v="-1020.48"/>
        <n v="2885.07"/>
        <n v="90.12"/>
        <n v="64.099999999999994"/>
        <n v="70.81"/>
        <n v="57.27"/>
        <n v="11.24"/>
        <n v="68.510000000000005"/>
        <n v="-11.44"/>
        <n v="-2.64"/>
        <n v="22.04"/>
        <n v="34.54"/>
        <n v="190.33"/>
        <n v="191.46"/>
        <n v="-185.23"/>
        <n v="2.38"/>
        <n v="0.95"/>
        <n v="0.6"/>
        <n v="78.88"/>
        <n v="3.76"/>
        <n v="82.64"/>
        <n v="-71.59"/>
        <n v="10.56"/>
        <n v="-2.5099999999999998"/>
        <n v="8.9499999999999993"/>
        <n v="11.27"/>
        <n v="717.78"/>
        <n v="22.43"/>
        <n v="740.21"/>
        <n v="-570.23"/>
        <n v="-105.49"/>
        <n v="64.489999999999995"/>
        <n v="-32.28"/>
        <n v="32.22"/>
        <n v="25.34"/>
        <n v="7.38"/>
        <n v="7.81"/>
        <n v="23.68"/>
        <n v="2018.78"/>
        <n v="2045.95"/>
        <n v="-774.89"/>
        <n v="-1061.44"/>
        <n v="209.62"/>
        <n v="-34.520000000000003"/>
        <n v="175.11"/>
        <n v="-26.04"/>
        <n v="149.07"/>
        <n v="38.090000000000003"/>
        <n v="62.96"/>
        <n v="231.06"/>
        <n v="-271.91000000000003"/>
        <n v="-53.27"/>
        <n v="-94.12"/>
        <n v="-24.24"/>
        <n v="-118.36"/>
        <n v="-91.66"/>
        <n v="37.6"/>
        <n v="-17.93"/>
        <n v="-17.68"/>
        <n v="309.26"/>
        <n v="-306.25"/>
        <n v="-9.4499999999999993"/>
        <n v="-5.32"/>
        <n v="-6.66"/>
        <n v="-11.98"/>
        <n v="-3.27"/>
        <n v="-15.25"/>
        <n v="13.57"/>
        <n v="-11.24"/>
        <n v="-6.34"/>
        <n v="1.33"/>
        <n v="1203.6300000000001"/>
        <n v="5.08"/>
        <n v="1208.71"/>
        <n v="-1102.81"/>
        <n v="-2.29"/>
        <n v="-54.39"/>
        <n v="49.22"/>
        <n v="-18.37"/>
        <n v="323.33999999999997"/>
        <n v="2.64"/>
        <n v="8.8000000000000007"/>
        <n v="502.97"/>
        <n v="600.15"/>
        <n v="-431.68"/>
        <n v="-22.59"/>
        <n v="145.88"/>
        <n v="-4.1399999999999997"/>
        <n v="141.74"/>
        <n v="-37.25"/>
        <n v="104.49"/>
        <n v="41.03"/>
        <n v="25.47"/>
        <n v="33.5"/>
        <n v="1019.17"/>
        <n v="64.64"/>
        <n v="1083.81"/>
        <n v="-986.22"/>
        <n v="95.09"/>
        <n v="-28.66"/>
        <n v="66.430000000000007"/>
        <n v="-27.27"/>
        <n v="9.58"/>
        <n v="265.52"/>
        <n v="265.69"/>
        <n v="-259.89"/>
        <n v="-6.87"/>
        <n v="-5.34"/>
        <n v="-6.4"/>
        <n v="-5.04"/>
        <n v="224.01"/>
        <n v="228.35"/>
        <n v="-211.71"/>
        <n v="-4.1900000000000004"/>
        <n v="2.57"/>
        <n v="1.95"/>
        <n v="7.43"/>
        <n v="32.56"/>
        <n v="58.37"/>
        <n v="-28.39"/>
        <n v="29.79"/>
        <n v="29.16"/>
        <n v="23.15"/>
        <n v="13.11"/>
        <n v="116.17"/>
        <n v="289.33"/>
        <n v="290.37"/>
        <n v="-272.35000000000002"/>
        <n v="1.9"/>
        <n v="579.04"/>
        <n v="589.79"/>
        <n v="-512.12"/>
        <n v="75.14"/>
        <n v="-5.88"/>
        <n v="69.260000000000005"/>
        <n v="48.21"/>
        <n v="86.04"/>
        <n v="2.8"/>
        <n v="13.41"/>
        <n v="1975.73"/>
        <n v="1980.94"/>
        <n v="-641.96"/>
        <n v="-872.67"/>
        <n v="466.31"/>
        <n v="-53.88"/>
        <n v="412.43"/>
        <n v="-141.69999999999999"/>
        <n v="270.73"/>
        <n v="168.24"/>
        <n v="67.77"/>
        <n v="295.16000000000003"/>
        <n v="295.18"/>
        <n v="-257.45999999999998"/>
        <n v="28.43"/>
        <n v="-4.41"/>
        <n v="24.02"/>
        <n v="-7.98"/>
        <n v="14.38"/>
        <n v="11.15"/>
        <n v="3000.32"/>
        <n v="6.2"/>
        <n v="3006.52"/>
        <n v="-2910.18"/>
        <n v="-112.08"/>
        <n v="-15.74"/>
        <n v="-31.27"/>
        <n v="-47.01"/>
        <n v="-240.12"/>
        <n v="118.55"/>
        <n v="-17.62"/>
        <n v="841.76"/>
        <n v="4.62"/>
        <n v="846.38"/>
        <n v="-798.04"/>
        <n v="-41.38"/>
        <n v="-36.57"/>
        <n v="-29.61"/>
        <n v="9.14"/>
        <n v="-20.48"/>
        <n v="26.69"/>
        <n v="-7.67"/>
        <n v="6.03"/>
        <n v="5.74"/>
        <n v="39.43"/>
        <n v="40.11"/>
        <n v="-55.61"/>
        <n v="-20.36"/>
        <n v="7.71"/>
        <n v="-12.65"/>
        <n v="-6.9"/>
        <n v="-6.15"/>
        <n v="-39.31"/>
        <n v="1390.73"/>
        <n v="1458.5"/>
        <n v="-1273"/>
        <n v="-53.52"/>
        <n v="131.97999999999999"/>
        <n v="92.43"/>
        <n v="82.81"/>
        <n v="28.55"/>
        <n v="14.5"/>
        <n v="21.43"/>
        <n v="211.71"/>
        <n v="51.57"/>
        <n v="263.27999999999997"/>
        <n v="-196.71"/>
        <n v="65.709999999999994"/>
        <n v="-7.27"/>
        <n v="58.44"/>
        <n v="-20.88"/>
        <n v="37.56"/>
        <n v="49.5"/>
        <n v="1.52"/>
        <n v="1.81"/>
        <n v="31.44"/>
        <n v="271.31"/>
        <n v="6.04"/>
        <n v="277.35000000000002"/>
        <n v="-265.63"/>
        <n v="-1.66"/>
        <n v="10.06"/>
        <n v="618.82000000000005"/>
        <n v="14.04"/>
        <n v="632.86"/>
        <n v="-574.75"/>
        <n v="-19.260000000000002"/>
        <n v="38.85"/>
        <n v="-25.26"/>
        <n v="41.51"/>
        <n v="8.5399999999999991"/>
        <n v="9.39"/>
        <n v="4947.38"/>
        <n v="190.86"/>
        <n v="5138.24"/>
        <n v="-4105.1099999999997"/>
        <n v="1018.35"/>
        <n v="-74.25"/>
        <n v="944.1"/>
        <n v="-242.23"/>
        <n v="701.87"/>
        <n v="129.02000000000001"/>
        <n v="6.02"/>
        <n v="20.88"/>
        <n v="366.82"/>
        <n v="-254.24"/>
        <n v="-6.2"/>
        <n v="106.38"/>
        <n v="-14.75"/>
        <n v="91.63"/>
        <n v="-20.14"/>
        <n v="71.489999999999995"/>
        <n v="40.93"/>
        <n v="57746.3"/>
        <n v="461.9"/>
        <n v="58208.2"/>
        <n v="-48767.8"/>
        <n v="-81.5"/>
        <n v="9358.9"/>
        <n v="-2823.9"/>
        <n v="6535"/>
        <n v="-1963.6"/>
        <n v="4571.3999999999996"/>
        <n v="151"/>
        <n v="151.33000000000001"/>
        <n v="244.88"/>
        <n v="16.350000000000001"/>
        <n v="378.67"/>
        <n v="16.47"/>
        <n v="395.14"/>
        <n v="-359.33"/>
        <n v="35.57"/>
        <n v="20.68"/>
        <n v="11.5"/>
        <n v="9.4600000000000009"/>
        <n v="1484.64"/>
        <n v="9.5500000000000007"/>
        <n v="1494.19"/>
        <n v="-1377.27"/>
        <n v="-76.78"/>
        <n v="40.14"/>
        <n v="-37.93"/>
        <n v="7.88"/>
        <n v="511.02"/>
        <n v="5.79"/>
        <n v="516.80999999999995"/>
        <n v="-375.63"/>
        <n v="137.78"/>
        <n v="-16.12"/>
        <n v="121.66"/>
        <n v="-39.15"/>
        <n v="82.51"/>
        <n v="23.14"/>
        <n v="27.63"/>
        <n v="122.04"/>
        <n v="2.0499999999999998"/>
        <n v="124.08"/>
        <n v="-104.04"/>
        <n v="-2.2799999999999998"/>
        <n v="16.899999999999999"/>
        <n v="-4.87"/>
        <n v="4.26"/>
        <n v="28.27"/>
        <n v="33.619999999999997"/>
        <n v="2417.02"/>
        <n v="29.31"/>
        <n v="2446.33"/>
        <n v="-2410.14"/>
        <n v="-317.47000000000003"/>
        <n v="-281.27999999999997"/>
        <n v="-22.49"/>
        <n v="-303.77"/>
        <n v="51.09"/>
        <n v="-66.5"/>
        <n v="-55.06"/>
        <n v="2314.35"/>
        <n v="2320.11"/>
        <n v="-2089.25"/>
        <n v="-105.61"/>
        <n v="125.25"/>
        <n v="-17.239999999999998"/>
        <n v="108.01"/>
        <n v="-22.99"/>
        <n v="85.02"/>
        <n v="41.45"/>
        <n v="24.67"/>
        <n v="10.66"/>
        <n v="-12.25"/>
        <n v="-16.11"/>
        <n v="-17.690000000000001"/>
        <n v="-3.7"/>
        <n v="-21.39"/>
        <n v="13.99"/>
        <n v="-15.29"/>
        <n v="-14.9"/>
        <n v="1506.79"/>
        <n v="96.4"/>
        <n v="1603.19"/>
        <n v="-1426.29"/>
        <n v="-101.51"/>
        <n v="75.39"/>
        <n v="-60.66"/>
        <n v="14.57"/>
        <n v="54.73"/>
        <n v="6.87"/>
        <n v="116.36"/>
        <n v="-87.75"/>
        <n v="-19.78"/>
        <n v="8.83"/>
        <n v="-7.14"/>
        <n v="40.82"/>
        <n v="227.82"/>
        <n v="228.49"/>
        <n v="-105.01"/>
        <n v="-87"/>
        <n v="12.47"/>
        <n v="54.2"/>
        <n v="4861.3999999999996"/>
        <n v="4875.0200000000004"/>
        <n v="-1243.05"/>
        <n v="-2257.69"/>
        <n v="1374.27"/>
        <n v="-57.52"/>
        <n v="1316.75"/>
        <n v="-507.2"/>
        <n v="809.55"/>
        <n v="399"/>
        <n v="20.34"/>
        <n v="74.709999999999994"/>
        <n v="691.4"/>
        <n v="709.96"/>
        <n v="-635.30999999999995"/>
        <n v="-37.03"/>
        <n v="37.619999999999997"/>
        <n v="-26.76"/>
        <n v="10.86"/>
        <n v="51.17"/>
        <n v="-83.31"/>
        <n v="-17.309999999999999"/>
        <n v="-49.45"/>
        <n v="-49.47"/>
        <n v="-13.96"/>
        <n v="-13.94"/>
        <n v="-62.8"/>
        <n v="1775.71"/>
        <n v="1780.23"/>
        <n v="-1556.74"/>
        <n v="-77.63"/>
        <n v="145.87"/>
        <n v="-89.97"/>
        <n v="55.9"/>
        <n v="-13"/>
        <n v="42.9"/>
        <n v="39.840000000000003"/>
        <n v="10.17"/>
        <n v="33.35"/>
        <n v="261.77"/>
        <n v="2.77"/>
        <n v="264.54000000000002"/>
        <n v="-216.99"/>
        <n v="39.57"/>
        <n v="-22.01"/>
        <n v="-5.92"/>
        <n v="4.74"/>
        <n v="18.170000000000002"/>
        <n v="2038.25"/>
        <n v="2053.83"/>
        <n v="-1815.51"/>
        <n v="-57.63"/>
        <n v="180.7"/>
        <n v="-101.07"/>
        <n v="79.62"/>
        <n v="-29.73"/>
        <n v="49.89"/>
        <n v="41.86"/>
        <n v="1021.43"/>
        <n v="14.07"/>
        <n v="1035.5"/>
        <n v="-743.93"/>
        <n v="-21.94"/>
        <n v="269.63"/>
        <n v="-50.16"/>
        <n v="219.47"/>
        <n v="-45.01"/>
        <n v="174.46"/>
        <n v="12.9"/>
        <n v="162.11000000000001"/>
        <n v="162.81"/>
        <n v="-137.58000000000001"/>
        <n v="-6.23"/>
        <n v="19"/>
        <n v="-3.91"/>
        <n v="15.1"/>
        <n v="16"/>
        <n v="8.85"/>
        <n v="15.57"/>
        <n v="6816"/>
        <n v="536.57000000000005"/>
        <n v="7352.57"/>
        <n v="-5824.51"/>
        <n v="1526.85"/>
        <n v="-424.09"/>
        <n v="1102.76"/>
        <n v="-371.75"/>
        <n v="731.01"/>
        <n v="1288.6199999999999"/>
        <n v="4.4800000000000004"/>
        <n v="3750.31"/>
        <n v="3751.12"/>
        <n v="-3573.47"/>
        <n v="-122.81"/>
        <n v="54.84"/>
        <n v="40.28"/>
        <n v="44.5"/>
        <n v="9"/>
        <n v="723.48"/>
        <n v="806.29"/>
        <n v="-577.09"/>
        <n v="229.12"/>
        <n v="-20.96"/>
        <n v="208.16"/>
        <n v="-66.58"/>
        <n v="141.58000000000001"/>
        <n v="120.92"/>
        <n v="13.44"/>
        <n v="31.68"/>
        <n v="636.24"/>
        <n v="24.69"/>
        <n v="660.93"/>
        <n v="-520.1"/>
        <n v="137.63"/>
        <n v="-20.92"/>
        <n v="116.72"/>
        <n v="-30.25"/>
        <n v="86.47"/>
        <n v="88.44"/>
        <n v="109.74"/>
        <n v="22.14"/>
        <n v="931.12"/>
        <n v="949.69"/>
        <n v="-725.05"/>
        <n v="221.16"/>
        <n v="194.4"/>
        <n v="127.8"/>
        <n v="47.64"/>
        <n v="5827.1"/>
        <n v="129.05000000000001"/>
        <n v="5956.15"/>
        <n v="-5480.94"/>
        <n v="-36.770000000000003"/>
        <n v="438.44"/>
        <n v="-2.23"/>
        <n v="436.21"/>
        <n v="-127.42"/>
        <n v="308.8"/>
        <n v="120"/>
        <n v="5.15"/>
        <n v="8.16"/>
        <n v="989.27"/>
        <n v="1054.0899999999999"/>
        <n v="-871.14"/>
        <n v="-32.840000000000003"/>
        <n v="150.12"/>
        <n v="-34.049999999999997"/>
        <n v="116.07"/>
        <n v="-4.8499999999999996"/>
        <n v="111.22"/>
        <n v="18.489999999999998"/>
        <n v="8325.16"/>
        <n v="196.49"/>
        <n v="8521.65"/>
        <n v="-7608.1"/>
        <n v="-507.6"/>
        <n v="405.95"/>
        <n v="-109.96"/>
        <n v="295.99"/>
        <n v="-73.14"/>
        <n v="222.85"/>
        <n v="111.19"/>
        <n v="1156.73"/>
        <n v="1160.8800000000001"/>
        <n v="-965.58"/>
        <n v="-41.17"/>
        <n v="154.13"/>
        <n v="-66"/>
        <n v="88.13"/>
        <n v="63.32"/>
        <n v="45.55"/>
        <n v="13.9"/>
        <n v="28.39"/>
        <n v="16.88"/>
        <n v="428.7"/>
        <n v="5.45"/>
        <n v="434.15"/>
        <n v="-420.27"/>
        <n v="-2.62"/>
        <n v="-21.07"/>
        <n v="-21.62"/>
        <n v="3.24"/>
        <n v="538.36"/>
        <n v="539.75"/>
        <n v="-519.08000000000004"/>
        <n v="-8.64"/>
        <n v="12.02"/>
        <n v="-3.07"/>
        <n v="50.2"/>
        <n v="1.1200000000000001"/>
        <n v="1676.44"/>
        <n v="1682.07"/>
        <n v="-1401.7"/>
        <n v="-122.5"/>
        <n v="157.87"/>
        <n v="-85.29"/>
        <n v="72.58"/>
        <n v="59.28"/>
        <n v="16.72"/>
        <n v="560.70000000000005"/>
        <n v="562.79"/>
        <n v="-496.77"/>
        <n v="-6.96"/>
        <n v="59.05"/>
        <n v="-12.86"/>
        <n v="46.19"/>
        <n v="-14.32"/>
        <n v="11.77"/>
        <n v="140.08000000000001"/>
        <n v="4.83"/>
        <n v="144.91"/>
        <n v="-125.67"/>
        <n v="-11.13"/>
        <n v="-0.47"/>
        <n v="-5.12"/>
        <n v="22.82"/>
        <n v="13.74"/>
        <n v="257.31"/>
        <n v="16.05"/>
        <n v="273.36"/>
        <n v="200.33"/>
        <n v="193.63"/>
        <n v="-60.72"/>
        <n v="132.91"/>
        <n v="14.09"/>
        <n v="94.31"/>
        <n v="99.07"/>
        <n v="77.91"/>
        <n v="8175.31"/>
        <n v="110.09"/>
        <n v="8285.4"/>
        <n v="-7121.22"/>
        <n v="1160.8900000000001"/>
        <n v="-347.26"/>
        <n v="813.63"/>
        <n v="-250.36"/>
        <n v="563.27"/>
        <n v="58.42"/>
        <n v="94.43"/>
        <n v="67.3"/>
        <n v="76.31"/>
        <n v="-108.6"/>
        <n v="-52.83"/>
        <n v="-85.13"/>
        <n v="-5.84"/>
        <n v="-90.96"/>
        <n v="523.47"/>
        <n v="-47.98"/>
        <n v="509.97"/>
        <n v="1.62"/>
        <n v="511.59"/>
        <n v="-430.1"/>
        <n v="-24.47"/>
        <n v="57.02"/>
        <n v="-14.87"/>
        <n v="26.42"/>
        <n v="47.08"/>
        <n v="-119.64"/>
        <n v="65.17"/>
        <n v="-18.39"/>
        <n v="-18.350000000000001"/>
        <n v="-256.36"/>
        <n v="7776.43"/>
        <n v="35.78"/>
        <n v="7812.21"/>
        <n v="-7220.81"/>
        <n v="-227.88"/>
        <n v="363.52"/>
        <n v="-80.03"/>
        <n v="283.49"/>
        <n v="-86.4"/>
        <n v="197.09"/>
        <n v="490.58"/>
        <n v="4.0199999999999996"/>
        <n v="7434.06"/>
        <n v="919.76"/>
        <n v="8353.82"/>
        <n v="-2637.63"/>
        <n v="-1067.3699999999999"/>
        <n v="4648.82"/>
        <n v="-1452.14"/>
        <n v="3196.68"/>
        <n v="-756.54"/>
        <n v="2440.14"/>
        <n v="11070.67"/>
        <n v="2.2000000000000002"/>
        <n v="76.89"/>
        <n v="39.880000000000003"/>
        <n v="40.81"/>
        <n v="-44.39"/>
        <n v="-7.94"/>
        <n v="-11.51"/>
        <n v="-19.2"/>
        <n v="-7.92"/>
        <n v="-8.9700000000000006"/>
        <n v="381.45"/>
        <n v="40.42"/>
        <n v="421.87"/>
        <n v="-373.43"/>
        <n v="-19.53"/>
        <n v="28.91"/>
        <n v="-28.24"/>
        <n v="12.7"/>
        <n v="1467.81"/>
        <n v="1508.91"/>
        <n v="-1198.78"/>
        <n v="306.69"/>
        <n v="-82.84"/>
        <n v="223.85"/>
        <n v="-29.84"/>
        <n v="194.01"/>
        <n v="61.19"/>
        <n v="31.75"/>
        <n v="45.24"/>
        <n v="21.13"/>
        <n v="183.11"/>
        <n v="197.5"/>
        <n v="-155.69"/>
        <n v="-14.52"/>
        <n v="27.29"/>
        <n v="-8.82"/>
        <n v="17.05"/>
        <n v="37.020000000000003"/>
        <n v="1870.27"/>
        <n v="9.1999999999999993"/>
        <n v="1879.46"/>
        <n v="-1655.7"/>
        <n v="-17.850000000000001"/>
        <n v="205.92"/>
        <n v="-52.63"/>
        <n v="153.29"/>
        <n v="-49.4"/>
        <n v="103.89"/>
        <n v="14.92"/>
        <n v="69.62"/>
        <n v="104.88"/>
        <n v="780.21"/>
        <n v="781.11"/>
        <n v="-787.38"/>
        <n v="-5.19"/>
        <n v="-11.46"/>
        <n v="-51.31"/>
        <n v="-62.77"/>
        <n v="54.7"/>
        <n v="-11.47"/>
        <n v="86.34"/>
        <n v="89.05"/>
        <n v="-91.62"/>
        <n v="-17.82"/>
        <n v="-21.71"/>
        <n v="-21.37"/>
        <n v="145.83000000000001"/>
        <n v="767.51"/>
        <n v="767.59"/>
        <n v="-629.83000000000004"/>
        <n v="-33.01"/>
        <n v="104.75"/>
        <n v="65.2"/>
        <n v="-21.03"/>
        <n v="44.16"/>
        <n v="45.83"/>
        <n v="18.27"/>
        <n v="6669.05"/>
        <n v="525.15"/>
        <n v="7194.2"/>
        <n v="-4480.7299999999996"/>
        <n v="-188.36"/>
        <n v="2525.11"/>
        <n v="-599.23"/>
        <n v="1925.88"/>
        <n v="-721.73"/>
        <n v="1204.1500000000001"/>
        <n v="1677.71"/>
        <n v="7.18"/>
        <n v="40.69"/>
        <n v="6455.8"/>
        <n v="1774.39"/>
        <n v="8230.19"/>
        <n v="-3451.73"/>
        <n v="-65.44"/>
        <n v="4713.0200000000004"/>
        <n v="-207.75"/>
        <n v="4505.2700000000004"/>
        <n v="-1476.94"/>
        <n v="3028.33"/>
        <n v="396.47"/>
        <n v="7.64"/>
        <n v="74.02"/>
        <n v="715.21"/>
        <n v="3.05"/>
        <n v="718.26"/>
        <n v="-577.07000000000005"/>
        <n v="-9.34"/>
        <n v="131.85"/>
        <n v="-13.72"/>
        <n v="118.13"/>
        <n v="-40.39"/>
        <n v="77.739999999999995"/>
        <n v="160.79"/>
        <n v="5.69"/>
        <n v="128.96"/>
        <n v="2.82"/>
        <n v="131.77000000000001"/>
        <n v="-2.65"/>
        <n v="92.56"/>
        <n v="-32.270000000000003"/>
        <n v="60.3"/>
        <n v="22.09"/>
        <n v="82.39"/>
        <n v="186.2"/>
        <n v="4.42"/>
        <n v="73.83"/>
        <n v="890.42"/>
        <n v="891.27"/>
        <n v="-817.98"/>
        <n v="-45.7"/>
        <n v="27.58"/>
        <n v="-23.48"/>
        <n v="10.47"/>
        <n v="24.27"/>
        <n v="659.2"/>
        <n v="663.65"/>
        <n v="-556.21"/>
        <n v="92.96"/>
        <n v="-29.14"/>
        <n v="63.82"/>
        <n v="45.98"/>
        <n v="7.75"/>
        <n v="70506.8"/>
        <n v="1189.27"/>
        <n v="71696.070000000007"/>
        <n v="-52981.72"/>
        <n v="-3230.36"/>
        <n v="15483.99"/>
        <n v="-5425.32"/>
        <n v="10058.67"/>
        <n v="184.24"/>
        <n v="10242.91"/>
        <n v="8245.4599999999991"/>
        <n v="12.42"/>
        <n v="26.54"/>
        <n v="278.17"/>
        <n v="50.73"/>
        <n v="328.89"/>
        <n v="-264.81"/>
        <n v="63.66"/>
        <n v="52.74"/>
        <n v="-8.09"/>
        <n v="44.66"/>
        <n v="32.39"/>
        <n v="17.16"/>
        <n v="23.04"/>
        <n v="1179.77"/>
        <n v="143.94999999999999"/>
        <n v="1323.72"/>
        <n v="-623.22"/>
        <n v="-0.15"/>
        <n v="700.35"/>
        <n v="658.28"/>
        <n v="-182.81"/>
        <n v="475.47"/>
        <n v="339.3"/>
        <n v="15.25"/>
        <n v="59.38"/>
        <n v="3486.81"/>
        <n v="186.49"/>
        <n v="3673.3"/>
        <n v="-2122.44"/>
        <n v="1550.86"/>
        <n v="-49.77"/>
        <n v="1501.09"/>
        <n v="-572.24"/>
        <n v="928.85"/>
        <n v="42.43"/>
        <n v="109.62"/>
        <n v="115.32"/>
        <n v="44.48"/>
        <n v="9764.8700000000008"/>
        <n v="1375.9"/>
        <n v="11140.77"/>
        <n v="-6365.17"/>
        <n v="-346.1"/>
        <n v="4429.5"/>
        <n v="-966.06"/>
        <n v="3463.44"/>
        <n v="-1133.33"/>
        <n v="2330.11"/>
        <n v="601.14"/>
        <n v="38.76"/>
        <n v="54.83"/>
        <n v="48.91"/>
        <n v="152.07"/>
        <n v="164.12"/>
        <n v="-136.07"/>
        <n v="-23.24"/>
        <n v="-6.6"/>
        <n v="44.29"/>
        <n v="-1.49"/>
        <n v="94.67"/>
        <n v="-75.27"/>
        <n v="13.65"/>
        <n v="-5.47"/>
        <n v="8.19"/>
        <n v="14.43"/>
        <n v="3.12"/>
        <n v="1032.4000000000001"/>
        <n v="1032.48"/>
        <n v="-974.11"/>
        <n v="-14.41"/>
        <n v="15.56"/>
        <n v="16.98"/>
        <n v="1138.25"/>
        <n v="33.44"/>
        <n v="1171.69"/>
        <n v="-947.99"/>
        <n v="-120.72"/>
        <n v="102.98"/>
        <n v="-8.7799999999999994"/>
        <n v="-42.73"/>
        <n v="51.47"/>
        <n v="182.9"/>
        <n v="300.02"/>
        <n v="8.89"/>
        <n v="308.91000000000003"/>
        <n v="-254.75"/>
        <n v="-16.52"/>
        <n v="37.65"/>
        <n v="33.36"/>
        <n v="22.21"/>
        <n v="10.79"/>
        <n v="18.05"/>
        <n v="189.05"/>
        <n v="8.49"/>
        <n v="197.54"/>
        <n v="-137.75"/>
        <n v="-13.25"/>
        <n v="46.54"/>
        <n v="39.049999999999997"/>
        <n v="-7.9"/>
        <n v="31.15"/>
        <n v="31.63"/>
        <n v="78387.53"/>
        <n v="6197.46"/>
        <n v="84584.99"/>
        <n v="-49640.13"/>
        <n v="34933.51"/>
        <n v="-11543.18"/>
        <n v="23390.33"/>
        <n v="-7386.67"/>
        <n v="16003.66"/>
        <n v="4277.76"/>
        <n v="18.71"/>
        <n v="32.200000000000003"/>
        <n v="387.38"/>
        <n v="27.89"/>
        <n v="415.27"/>
        <n v="-293.99"/>
        <n v="121.28"/>
        <n v="-97.52"/>
        <n v="-18.02"/>
        <n v="108.11"/>
        <n v="31.31"/>
        <n v="89.21"/>
        <n v="90.75"/>
        <n v="-79.38"/>
        <n v="-2.12"/>
        <n v="9.25"/>
        <n v="-3.37"/>
        <n v="-4.8"/>
        <n v="14.93"/>
        <n v="2.98"/>
        <n v="1903.01"/>
        <n v="1909.54"/>
        <n v="-1815.43"/>
        <n v="-42.76"/>
        <n v="51.35"/>
        <n v="-23.34"/>
        <n v="28.01"/>
        <n v="-9.93"/>
        <n v="85.81"/>
        <n v="76.680000000000007"/>
        <n v="-53.22"/>
        <n v="-31.52"/>
        <n v="-8.06"/>
        <n v="-9.5"/>
        <n v="-0.74"/>
        <n v="148.46"/>
        <n v="149.16"/>
        <n v="-105.12"/>
        <n v="42.87"/>
        <n v="-5.93"/>
        <n v="36.94"/>
        <n v="-12.41"/>
        <n v="24.53"/>
        <n v="21.24"/>
        <n v="61.47"/>
        <n v="27.69"/>
        <n v="89.16"/>
        <n v="-61.38"/>
        <n v="-9.77"/>
        <n v="18.010000000000002"/>
        <n v="16.260000000000002"/>
        <n v="15.82"/>
        <n v="31.41"/>
        <n v="45.19"/>
        <n v="286.3"/>
        <n v="288.35000000000002"/>
        <n v="-238.91"/>
        <n v="46.04"/>
        <n v="37.08"/>
        <n v="-13.47"/>
        <n v="23.61"/>
        <n v="11.97"/>
        <n v="17.27"/>
        <n v="51.05"/>
        <n v="-49.3"/>
        <n v="-4.7699999999999996"/>
        <n v="-1.78"/>
        <n v="15.62"/>
        <n v="702.55"/>
        <n v="1.82"/>
        <n v="704.37"/>
        <n v="-655.51"/>
        <n v="-18.809999999999999"/>
        <n v="6.44"/>
        <n v="6.95"/>
        <n v="1509.19"/>
        <n v="1516.74"/>
        <n v="-1325.84"/>
        <n v="-54.36"/>
        <n v="136.54"/>
        <n v="-76.33"/>
        <n v="62.24"/>
        <n v="309.04000000000002"/>
        <n v="313.94"/>
        <n v="-278.77"/>
        <n v="-22.9"/>
        <n v="-24.3"/>
        <n v="11.38"/>
        <n v="203.03"/>
        <n v="0.8"/>
        <n v="203.83"/>
        <n v="-188.24"/>
        <n v="-1.57"/>
        <n v="1820.36"/>
        <n v="17.39"/>
        <n v="1837.74"/>
        <n v="-1720.9"/>
        <n v="65.66"/>
        <n v="-44.31"/>
        <n v="21.35"/>
        <n v="3.19"/>
        <n v="458.88"/>
        <n v="464.26"/>
        <n v="-373.7"/>
        <n v="90.56"/>
        <n v="-28.84"/>
        <n v="55.82"/>
        <n v="4.6500000000000004"/>
        <n v="187.7"/>
        <n v="196.29"/>
        <n v="-139.16999999999999"/>
        <n v="33.56"/>
        <n v="-18.57"/>
        <n v="14.99"/>
        <n v="3.93"/>
        <n v="30.44"/>
        <n v="62.95"/>
        <n v="63.52"/>
        <n v="-57.05"/>
        <n v="-3.42"/>
        <n v="10.27"/>
        <n v="29.28"/>
        <n v="-23.74"/>
        <n v="6.69"/>
        <n v="6.51"/>
        <n v="-2.42"/>
        <n v="23.56"/>
        <n v="1783.43"/>
        <n v="1789.67"/>
        <n v="-1406.33"/>
        <n v="-15.26"/>
        <n v="368.08"/>
        <n v="-23.8"/>
        <n v="344.28"/>
        <n v="-111.62"/>
        <n v="232.66"/>
        <n v="208.59"/>
        <n v="229.93"/>
        <n v="21.49"/>
        <n v="-0.99"/>
        <n v="646.9"/>
        <n v="672.46"/>
        <n v="-484.74"/>
        <n v="-115"/>
        <n v="72.72"/>
        <n v="-71.319999999999993"/>
        <n v="6.13"/>
        <n v="11.78"/>
        <n v="29.02"/>
        <n v="664.61"/>
        <n v="665.63"/>
        <n v="-623.19000000000005"/>
        <n v="34.619999999999997"/>
        <n v="-2.93"/>
        <n v="31.7"/>
        <n v="8.07"/>
        <n v="48.88"/>
        <n v="55.02"/>
        <n v="-23.41"/>
        <n v="28.38"/>
        <n v="18.52"/>
        <n v="38.869999999999997"/>
        <n v="64.66"/>
        <n v="1150.97"/>
        <n v="1163.7"/>
        <n v="-1030.69"/>
        <n v="-25.18"/>
        <n v="107.83"/>
        <n v="68.48"/>
        <n v="-19.37"/>
        <n v="49.11"/>
        <n v="11.56"/>
        <n v="309.37"/>
        <n v="311.77999999999997"/>
        <n v="-73.790000000000006"/>
        <n v="-113.71"/>
        <n v="-8.58"/>
        <n v="-122.29"/>
        <n v="25.05"/>
        <n v="-9.76"/>
        <n v="-9.08"/>
        <n v="309.7"/>
        <n v="39.83"/>
        <n v="349.53"/>
        <n v="-259.92"/>
        <n v="-107.28"/>
        <n v="-17.670000000000002"/>
        <n v="-9.59"/>
        <n v="31.98"/>
        <n v="4.72"/>
        <n v="217.59"/>
        <n v="2614.9499999999998"/>
        <n v="229.52"/>
        <n v="2844.47"/>
        <n v="-2244.84"/>
        <n v="-588.54"/>
        <n v="-44.73"/>
        <n v="-33.64"/>
        <n v="14.96"/>
        <n v="-18.68"/>
        <n v="22.93"/>
        <n v="511.36"/>
        <n v="514.01"/>
        <n v="-489.64"/>
        <n v="11.07"/>
        <n v="8.3699999999999992"/>
        <n v="5.46"/>
        <n v="7.97"/>
        <n v="4.7699999999999996"/>
        <n v="496.3"/>
        <n v="497.54"/>
        <n v="-448.01"/>
        <n v="0.78"/>
        <n v="4.1900000000000004"/>
        <n v="115.28"/>
        <n v="-92.2"/>
        <n v="-20.010000000000002"/>
        <n v="-5.18"/>
        <n v="-25.19"/>
        <n v="13.5"/>
        <n v="-14.82"/>
        <n v="7259.07"/>
        <n v="49.56"/>
        <n v="7308.63"/>
        <n v="-6532.7"/>
        <n v="-214.65"/>
        <n v="561.28"/>
        <n v="-22.61"/>
        <n v="538.66999999999996"/>
        <n v="-137.79"/>
        <n v="400.88"/>
        <n v="179.1"/>
        <n v="23.65"/>
        <n v="10.69"/>
        <n v="150.69"/>
        <n v="-196.72"/>
        <n v="-58.01"/>
        <n v="-17.059999999999999"/>
        <n v="-121.11"/>
        <n v="-108.49"/>
        <n v="29.82"/>
        <n v="-36.39"/>
        <n v="2.5"/>
        <n v="176.94"/>
        <n v="178.04"/>
        <n v="-166.5"/>
        <n v="-5.39"/>
        <n v="-6.54"/>
        <n v="16.829999999999998"/>
        <n v="3516.53"/>
        <n v="425.09"/>
        <n v="3941.62"/>
        <n v="-1978.69"/>
        <n v="-792.21"/>
        <n v="1170.72"/>
        <n v="-79.62"/>
        <n v="1091.0999999999999"/>
        <n v="-29.95"/>
        <n v="1061.1500000000001"/>
        <n v="34.51"/>
        <n v="61.49"/>
        <n v="66.11"/>
        <n v="871.43"/>
        <n v="873.74"/>
        <n v="-792.82"/>
        <n v="-27.84"/>
        <n v="53.08"/>
        <n v="41.59"/>
        <n v="-14.57"/>
        <n v="27.02"/>
        <n v="60.17"/>
        <n v="109.92"/>
        <n v="125.94"/>
        <n v="235.86"/>
        <n v="-149.58000000000001"/>
        <n v="-127.17"/>
        <n v="-40.89"/>
        <n v="-44.85"/>
        <n v="-29.97"/>
        <n v="55.84"/>
        <n v="78.489999999999995"/>
        <n v="1447.14"/>
        <n v="80.650000000000006"/>
        <n v="1527.78"/>
        <n v="-1103.26"/>
        <n v="424.44"/>
        <n v="-58.59"/>
        <n v="365.85"/>
        <n v="-100.39"/>
        <n v="265.45999999999998"/>
        <n v="80"/>
        <n v="33.26"/>
        <n v="40.51"/>
        <n v="29.34"/>
        <n v="24861.32"/>
        <n v="45.48"/>
        <n v="24906.799999999999"/>
        <n v="-211.09"/>
        <n v="-16311.39"/>
        <n v="8384.32"/>
        <n v="-6.09"/>
        <n v="8378.23"/>
        <n v="-2418.9"/>
        <n v="5959.33"/>
        <n v="1320.04"/>
        <n v="45.15"/>
        <n v="99.33"/>
        <n v="2017.02"/>
        <n v="85.74"/>
        <n v="2102.7600000000002"/>
        <n v="-1576.15"/>
        <n v="526.09"/>
        <n v="-123.87"/>
        <n v="402.22"/>
        <n v="-179.44"/>
        <n v="222.78"/>
        <n v="48.7"/>
        <n v="118.86"/>
        <n v="133.96"/>
        <n v="-20.85"/>
        <n v="37.51"/>
        <n v="-22.37"/>
        <n v="15.14"/>
        <n v="8.36"/>
        <n v="49.1"/>
        <n v="1186.9100000000001"/>
        <n v="1186.93"/>
        <n v="-121.08"/>
        <n v="-530.11"/>
        <n v="535.74"/>
        <n v="531.44000000000005"/>
        <n v="-140.35"/>
        <n v="391.1"/>
        <n v="562.08000000000004"/>
        <n v="89.8"/>
        <n v="260.25"/>
        <n v="263.39"/>
        <n v="-241.94"/>
        <n v="-9.65"/>
        <n v="11.62"/>
        <n v="1.91"/>
        <n v="16.41"/>
        <n v="8.24"/>
        <n v="768.19"/>
        <n v="32.68"/>
        <n v="800.87"/>
        <n v="-758.62"/>
        <n v="-13.51"/>
        <n v="28.74"/>
        <n v="-10.02"/>
        <n v="21.66"/>
        <n v="10.77"/>
        <n v="1894.72"/>
        <n v="1912.67"/>
        <n v="-1729.75"/>
        <n v="-70.91"/>
        <n v="112.01"/>
        <n v="-54.97"/>
        <n v="57.04"/>
        <n v="-34.18"/>
        <n v="34.47"/>
        <n v="9.65"/>
        <n v="355.79"/>
        <n v="99.03"/>
        <n v="454.82"/>
        <n v="-143.96"/>
        <n v="-68.790000000000006"/>
        <n v="242.08"/>
        <n v="-29.32"/>
        <n v="212.76"/>
        <n v="-61.87"/>
        <n v="150.88999999999999"/>
        <n v="87.37"/>
        <n v="4734.5"/>
        <n v="43.8"/>
        <n v="4778.3"/>
        <n v="-3644.16"/>
        <n v="1128.3"/>
        <n v="-115.01"/>
        <n v="1013.29"/>
        <n v="-310.25"/>
        <n v="703.04"/>
        <n v="51.27"/>
        <n v="23.95"/>
        <n v="2096.69"/>
        <n v="20.99"/>
        <n v="2117.6799999999998"/>
        <n v="-1663.98"/>
        <n v="457.52"/>
        <n v="-53.76"/>
        <n v="403.76"/>
        <n v="-90.4"/>
        <n v="313.36"/>
        <n v="26.78"/>
        <n v="43.85"/>
        <n v="-42.75"/>
        <n v="0.4"/>
        <n v="2.52"/>
        <n v="225.11"/>
        <n v="226.43"/>
        <n v="-144.35"/>
        <n v="-22.31"/>
        <n v="59.77"/>
        <n v="-25.53"/>
        <n v="25.57"/>
        <n v="44.64"/>
        <n v="255.36"/>
        <n v="23.7"/>
        <n v="279.06"/>
        <n v="-239.07"/>
        <n v="-9.41"/>
        <n v="30.58"/>
        <n v="-14.12"/>
        <n v="8.93"/>
        <n v="15.66"/>
        <n v="311.49"/>
        <n v="313.5"/>
        <n v="-292.45999999999998"/>
        <n v="-17.04"/>
        <n v="-15.42"/>
        <n v="-11.42"/>
        <n v="13.49"/>
        <n v="-3.54"/>
        <n v="518.16"/>
        <n v="520.52"/>
        <n v="-458.87"/>
        <n v="-3.55"/>
        <n v="58.1"/>
        <n v="51.87"/>
        <n v="37.67"/>
        <n v="28.99"/>
        <n v="33.79"/>
        <n v="11.9"/>
        <n v="409.8"/>
        <n v="410.01"/>
        <n v="-14.68"/>
        <n v="-260.51"/>
        <n v="134.82"/>
        <n v="133.88999999999999"/>
        <n v="-44.28"/>
        <n v="89.61"/>
        <n v="180.01"/>
        <n v="96.47"/>
        <n v="2014.16"/>
        <n v="2034.32"/>
        <n v="-1748.21"/>
        <n v="-33.229999999999997"/>
        <n v="252.88"/>
        <n v="200.41"/>
        <n v="242.74"/>
        <n v="51.31"/>
        <n v="57.54"/>
        <n v="14.2"/>
        <n v="192.93"/>
        <n v="4.2300000000000004"/>
        <n v="197.16"/>
        <n v="-146.9"/>
        <n v="37.61"/>
        <n v="27.82"/>
        <n v="43.75"/>
        <n v="26.05"/>
        <n v="394.48"/>
        <n v="402.86"/>
        <n v="-310.02"/>
        <n v="-7.78"/>
        <n v="85.06"/>
        <n v="-20.190000000000001"/>
        <n v="64.88"/>
        <n v="-17.57"/>
        <n v="47.31"/>
        <n v="22.06"/>
        <n v="951.01"/>
        <n v="970.02"/>
        <n v="-872.2"/>
        <n v="-8.2100000000000009"/>
        <n v="-64.650000000000006"/>
        <n v="26.95"/>
        <n v="28.64"/>
        <n v="302.75"/>
        <n v="304.06"/>
        <n v="-250.69"/>
        <n v="-7.84"/>
        <n v="45.53"/>
        <n v="-22.76"/>
        <n v="-7.5"/>
        <n v="15.27"/>
        <n v="10.91"/>
        <n v="17.63"/>
        <n v="72.67"/>
        <n v="7.63"/>
        <n v="80.3"/>
        <n v="-81.92"/>
        <n v="-12.85"/>
        <n v="-6.16"/>
        <n v="-20.64"/>
        <n v="-23.44"/>
        <n v="69.94"/>
        <n v="823.98"/>
        <n v="836.24"/>
        <n v="-736.06"/>
        <n v="100.17"/>
        <n v="-21.49"/>
        <n v="78.680000000000007"/>
        <n v="-11.95"/>
        <n v="66.73"/>
        <n v="3.75"/>
        <n v="2055.3000000000002"/>
        <n v="2060.11"/>
        <n v="-1869.15"/>
        <n v="-68.64"/>
        <n v="122.32"/>
        <n v="-101.73"/>
        <n v="134.49"/>
        <n v="844.72"/>
        <n v="845.1"/>
        <n v="-791.61"/>
        <n v="-11.12"/>
        <n v="26.6"/>
        <n v="17.03"/>
        <n v="7.36"/>
        <n v="14.18"/>
        <n v="185.45"/>
        <n v="-166.38"/>
        <n v="8.31"/>
        <n v="5.68"/>
        <n v="8.86"/>
        <n v="101.2"/>
        <n v="-41.14"/>
        <n v="-57.02"/>
        <n v="-8.2899999999999991"/>
        <n v="59.35"/>
        <n v="46.71"/>
        <n v="47.33"/>
        <n v="-41.19"/>
        <n v="1.76"/>
        <n v="13.14"/>
        <n v="2655.98"/>
        <n v="114.52"/>
        <n v="2770.5"/>
        <n v="-2106.79"/>
        <n v="-210"/>
        <n v="453.71"/>
        <n v="-50.4"/>
        <n v="403.31"/>
        <n v="-41.5"/>
        <n v="361.81"/>
        <n v="375"/>
        <n v="24.99"/>
        <n v="10.41"/>
        <n v="20.97"/>
        <n v="-5.65"/>
        <n v="15.31"/>
        <n v="-0.63"/>
        <n v="14.05"/>
        <n v="13.28"/>
        <n v="5.53"/>
        <n v="147.16999999999999"/>
        <n v="5550.36"/>
        <n v="71.569999999999993"/>
        <n v="5621.93"/>
        <n v="-5250.9"/>
        <n v="-239.69"/>
        <n v="131.34"/>
        <n v="-152.41"/>
        <n v="29.43"/>
        <n v="503.36"/>
        <n v="6.68"/>
        <n v="30.52"/>
        <n v="90.25"/>
        <n v="12798.72"/>
        <n v="83.51"/>
        <n v="12882.23"/>
        <n v="-12532.67"/>
        <n v="347.66"/>
        <n v="-3.49"/>
        <n v="344.17"/>
        <n v="-110.56"/>
        <n v="233.61"/>
        <n v="296.01"/>
        <n v="8.01"/>
        <n v="47.23"/>
        <n v="38.25"/>
        <n v="-13.37"/>
        <n v="24.24"/>
        <n v="13.24"/>
        <n v="94.37"/>
        <n v="357.23"/>
        <n v="369.75"/>
        <n v="-297.13"/>
        <n v="-21.47"/>
        <n v="51.15"/>
        <n v="-15.44"/>
        <n v="35.71"/>
        <n v="35.619999999999997"/>
        <n v="2.91"/>
        <n v="41.65"/>
        <n v="20.329999999999998"/>
        <n v="5067.46"/>
        <n v="621.21"/>
        <n v="5688.67"/>
        <n v="-5127.8999999999996"/>
        <n v="-859.54"/>
        <n v="-298.77"/>
        <n v="-313.74"/>
        <n v="-612.51"/>
        <n v="105.85"/>
        <n v="-506.66"/>
        <n v="66.42"/>
        <n v="-5.81"/>
        <n v="983.49"/>
        <n v="53.99"/>
        <n v="1037.48"/>
        <n v="-739.31"/>
        <n v="-193"/>
        <n v="105.17"/>
        <n v="-10.51"/>
        <n v="94.66"/>
        <n v="-18.91"/>
        <n v="77.489999999999995"/>
        <n v="118.58"/>
        <n v="30.32"/>
        <n v="1743.98"/>
        <n v="21.8"/>
        <n v="1765.78"/>
        <n v="-1434.75"/>
        <n v="-83.28"/>
        <n v="247.75"/>
        <n v="-108.58"/>
        <n v="139.16999999999999"/>
        <n v="-25.03"/>
        <n v="114.14"/>
        <n v="46.69"/>
        <n v="47.7"/>
        <n v="18.98"/>
        <n v="1543.1"/>
        <n v="38.14"/>
        <n v="1581.24"/>
        <n v="-1348.48"/>
        <n v="-84.71"/>
        <n v="148.04"/>
        <n v="-40.340000000000003"/>
        <n v="107.7"/>
        <n v="-30.81"/>
        <n v="15.08"/>
        <n v="46.37"/>
        <n v="132.58000000000001"/>
        <n v="-80.89"/>
        <n v="-23.54"/>
        <n v="28.15"/>
        <n v="26.58"/>
        <n v="26.09"/>
        <n v="67.27"/>
        <n v="59.97"/>
        <n v="38618.620000000003"/>
        <n v="38622.639999999999"/>
        <n v="-37802.75"/>
        <n v="-307.97000000000003"/>
        <n v="511.92"/>
        <n v="510.05"/>
        <n v="-33.54"/>
        <n v="476.52"/>
        <n v="571.28"/>
        <n v="574.29"/>
        <n v="-504.29"/>
        <n v="-64.760000000000005"/>
        <n v="-25.98"/>
        <n v="-20.74"/>
        <n v="-14.33"/>
        <n v="24.97"/>
        <n v="-5.98"/>
        <n v="12.25"/>
        <n v="82.45"/>
        <n v="82.91"/>
        <n v="-77.2"/>
        <n v="-4.5199999999999996"/>
        <n v="-5.36"/>
        <n v="1305.6300000000001"/>
        <n v="1309.96"/>
        <n v="-1098.25"/>
        <n v="203.79"/>
        <n v="-38.81"/>
        <n v="164.98"/>
        <n v="-38.96"/>
        <n v="126.02"/>
        <n v="16.22"/>
        <n v="383.91"/>
        <n v="391.24"/>
        <n v="-383.61"/>
        <n v="-28.01"/>
        <n v="-13.79"/>
        <n v="118.16"/>
        <n v="3678.18"/>
        <n v="3687.09"/>
        <n v="-2536.7800000000002"/>
        <n v="-180.23"/>
        <n v="970.08"/>
        <n v="-267.04000000000002"/>
        <n v="-144.78"/>
        <n v="558.26"/>
        <n v="23.81"/>
        <n v="23"/>
        <n v="31.27"/>
        <n v="267.26"/>
        <n v="-187.71"/>
        <n v="75.98"/>
        <n v="-45.46"/>
        <n v="-6.51"/>
        <n v="24.01"/>
        <n v="30.03"/>
        <n v="29.77"/>
        <n v="1792.85"/>
        <n v="138.37"/>
        <n v="1931.22"/>
        <n v="-1619.72"/>
        <n v="-242.98"/>
        <n v="68.52"/>
        <n v="-52.23"/>
        <n v="-3.93"/>
        <n v="57.2"/>
        <n v="2.16"/>
        <n v="1719.27"/>
        <n v="1736.06"/>
        <n v="-1434.55"/>
        <n v="294.01"/>
        <n v="-56.77"/>
        <n v="237.24"/>
        <n v="-74.510000000000005"/>
        <n v="162.72999999999999"/>
        <n v="34.82"/>
        <n v="46.97"/>
        <n v="2810.81"/>
        <n v="99.75"/>
        <n v="2910.56"/>
        <n v="-2558.65"/>
        <n v="-136.22999999999999"/>
        <n v="215.68"/>
        <n v="-87.47"/>
        <n v="128.21"/>
        <n v="-46.12"/>
        <n v="82.09"/>
        <n v="27.62"/>
        <n v="448.42"/>
        <n v="451.64"/>
        <n v="-393.99"/>
        <n v="-3.26"/>
        <n v="54.39"/>
        <n v="25.76"/>
        <n v="7.92"/>
        <n v="32.54"/>
        <n v="56.43"/>
        <n v="8649.43"/>
        <n v="112.21"/>
        <n v="8761.64"/>
        <n v="-8183.09"/>
        <n v="-142.32"/>
        <n v="436.23"/>
        <n v="-145.13"/>
        <n v="291.10000000000002"/>
        <n v="-99.87"/>
        <n v="191.23"/>
        <n v="551.69000000000005"/>
        <n v="9974"/>
        <n v="321"/>
        <n v="10295"/>
        <n v="-7867"/>
        <n v="-2033"/>
        <n v="395"/>
        <n v="-2019"/>
        <n v="-1624"/>
        <n v="1244"/>
        <n v="20229.53"/>
        <n v="158.52000000000001"/>
        <n v="20388.05"/>
        <n v="-1109.6400000000001"/>
        <n v="-11844.61"/>
        <n v="7433.8"/>
        <n v="-6.76"/>
        <n v="7427.04"/>
        <n v="-2167.17"/>
        <n v="5259.87"/>
        <n v="987.46"/>
        <n v="53.27"/>
        <n v="95.3"/>
        <n v="12638.73"/>
        <n v="37.14"/>
        <n v="12675.87"/>
        <n v="-12298.43"/>
        <n v="-81.77"/>
        <n v="295.67"/>
        <n v="-10.029999999999999"/>
        <n v="285.64"/>
        <n v="-96.74"/>
        <n v="188.9"/>
        <n v="79.959999999999994"/>
        <n v="4.7300000000000004"/>
        <n v="77.95"/>
        <n v="77.989999999999995"/>
        <n v="-75.33"/>
        <n v="-1.33"/>
        <n v="-1.02"/>
        <n v="5.32"/>
        <n v="15.48"/>
        <n v="3.44"/>
        <n v="3.41"/>
        <n v="3948"/>
        <n v="40"/>
        <n v="3988"/>
        <n v="-756"/>
        <n v="-2357"/>
        <n v="875"/>
        <n v="-31"/>
        <n v="844"/>
        <n v="757"/>
        <n v="253"/>
        <n v="81.86"/>
        <s v="2,33,158.00"/>
        <n v="7582"/>
        <s v="2,40,740.00"/>
        <s v="-1,93,019.00"/>
        <n v="-2454"/>
        <n v="45267"/>
        <n v="-9566"/>
        <n v="35701"/>
        <n v="-8284"/>
        <n v="27417"/>
        <n v="3240"/>
        <n v="114.15"/>
        <n v="108.32"/>
        <n v="-10.74"/>
        <n v="-193.72"/>
        <n v="-89.95"/>
        <n v="-92.93"/>
        <n v="-10.58"/>
        <n v="-103.51"/>
        <n v="178.33"/>
        <n v="95.8"/>
        <n v="10347.780000000001"/>
        <n v="2058.27"/>
        <n v="12406.05"/>
        <n v="-7855.12"/>
        <n v="-1789.28"/>
        <n v="2761.65"/>
        <n v="-488.57"/>
        <n v="2273.08"/>
        <n v="-287.26"/>
        <n v="1985.82"/>
        <n v="263.02999999999997"/>
        <n v="75.510000000000005"/>
        <n v="94.07"/>
        <n v="43.98"/>
        <n v="692.2"/>
        <n v="693.02"/>
        <n v="-72.13"/>
        <n v="-431.77"/>
        <n v="189.12"/>
        <n v="-2.95"/>
        <n v="186.17"/>
        <n v="-63.09"/>
        <n v="123.08"/>
        <n v="62.36"/>
        <n v="19.78"/>
        <n v="20.21"/>
        <n v="89.7"/>
        <n v="1836.73"/>
        <n v="1849.12"/>
        <n v="-1667.33"/>
        <n v="-25.68"/>
        <n v="156.12"/>
        <n v="-127.65"/>
        <n v="28.48"/>
        <n v="-10.56"/>
        <n v="17.920000000000002"/>
        <n v="9.9"/>
        <n v="89.69"/>
        <n v="100.89"/>
        <n v="-68.03"/>
        <n v="32.86"/>
        <n v="20.53"/>
        <n v="36.630000000000003"/>
        <n v="1142.9000000000001"/>
        <n v="1144.26"/>
        <n v="-1091.1600000000001"/>
        <n v="46.75"/>
        <n v="-7.68"/>
        <n v="39.07"/>
        <n v="-5.61"/>
        <n v="33.47"/>
        <n v="19.079999999999998"/>
        <n v="52.32"/>
        <n v="52.46"/>
        <n v="-53.89"/>
        <n v="-3.62"/>
        <n v="-5.05"/>
        <n v="740.76"/>
        <n v="746.49"/>
        <n v="-606.55999999999995"/>
        <n v="-30.3"/>
        <n v="109.64"/>
        <n v="-31.22"/>
        <n v="78.42"/>
        <n v="-3.69"/>
        <n v="74.739999999999995"/>
        <n v="27.47"/>
        <n v="27.61"/>
        <n v="38.57"/>
        <n v="234.97"/>
        <n v="235.74"/>
        <n v="-221"/>
        <n v="14.74"/>
        <n v="13.09"/>
        <n v="13.01"/>
        <n v="860.91"/>
        <n v="862.49"/>
        <n v="-785.49"/>
        <n v="58.04"/>
        <n v="-39.380000000000003"/>
        <n v="-4.57"/>
        <n v="10.51"/>
        <n v="12.77"/>
        <n v="50.87"/>
        <n v="8.94"/>
        <n v="87.85"/>
        <n v="5.61"/>
        <n v="93.46"/>
        <n v="-75.87"/>
        <n v="-6.11"/>
        <n v="-4"/>
        <n v="27.23"/>
        <n v="1829.71"/>
        <n v="47.35"/>
        <n v="1877.06"/>
        <n v="-1253.27"/>
        <n v="-97.16"/>
        <n v="526.63"/>
        <n v="-462.03"/>
        <n v="64.599999999999994"/>
        <n v="47.63"/>
        <n v="112.23"/>
        <n v="162.69999999999999"/>
        <n v="34.090000000000003"/>
        <n v="161.1"/>
        <n v="5.27"/>
        <n v="166.37"/>
        <n v="-137.87"/>
        <n v="-6.91"/>
        <n v="279.32"/>
        <n v="280.10000000000002"/>
        <n v="-255.84"/>
        <n v="13.16"/>
        <n v="8.69"/>
        <n v="85.38"/>
        <n v="602.46"/>
        <n v="687.84"/>
        <n v="-162.04"/>
        <n v="421.24"/>
        <n v="-17.11"/>
        <n v="404.13"/>
        <n v="402.74"/>
        <n v="2805.13"/>
        <n v="683.16"/>
        <n v="314.69"/>
        <n v="2.4300000000000002"/>
        <n v="317.12"/>
        <n v="-265.89"/>
        <n v="-18.559999999999999"/>
        <n v="27.81"/>
        <n v="22.6"/>
        <n v="16.28"/>
        <n v="171.42"/>
        <n v="15.5"/>
        <n v="186.92"/>
        <n v="-171.03"/>
        <n v="7.95"/>
        <n v="3.1"/>
        <n v="9.27"/>
        <n v="2969.41"/>
        <n v="2979.25"/>
        <n v="-2559.0700000000002"/>
        <n v="-124.38"/>
        <n v="295.8"/>
        <n v="-149.22999999999999"/>
        <n v="146.57"/>
        <n v="-40.58"/>
        <n v="105.99"/>
        <n v="45.25"/>
        <n v="110.25"/>
        <n v="293.79000000000002"/>
        <n v="5.09"/>
        <n v="298.88"/>
        <n v="-171.08"/>
        <n v="-9.58"/>
        <n v="117.8"/>
        <n v="-27.15"/>
        <n v="90.64"/>
        <n v="7.14"/>
        <n v="43.5"/>
        <n v="212.56"/>
        <n v="16.510000000000002"/>
        <n v="229.07"/>
        <n v="-146.43"/>
        <n v="69.599999999999994"/>
        <n v="-19.559999999999999"/>
        <n v="50.04"/>
        <n v="-9.26"/>
        <n v="24.39"/>
        <n v="36.090000000000003"/>
        <n v="38.880000000000003"/>
        <n v="362.58"/>
        <n v="363.73"/>
        <n v="-315.05"/>
        <n v="41.27"/>
        <n v="31.77"/>
        <n v="-12.3"/>
        <n v="27734.62"/>
        <n v="70.819999999999993"/>
        <n v="27805.43"/>
        <n v="-27995.37"/>
        <n v="-618.74"/>
        <n v="-808.68"/>
        <n v="-149.88"/>
        <n v="-958.56"/>
        <n v="79.86"/>
        <n v="-878.7"/>
        <n v="66.819999999999993"/>
        <n v="-26.3"/>
        <n v="-21.81"/>
        <n v="1013.03"/>
        <n v="1016.81"/>
        <n v="-869.41"/>
        <n v="-18.760000000000002"/>
        <n v="128.63999999999999"/>
        <n v="-15.17"/>
        <n v="-35.51"/>
        <n v="296.76"/>
        <n v="297.57"/>
        <n v="-11.61"/>
        <n v="-6.49"/>
        <n v="-10.95"/>
        <n v="107.78"/>
        <n v="107.92"/>
        <n v="-79.98"/>
        <n v="-11.39"/>
        <n v="-15.35"/>
        <n v="4.46"/>
        <n v="25.92"/>
        <n v="3186.25"/>
        <n v="3211.54"/>
        <n v="-2880.32"/>
        <n v="-86.26"/>
        <n v="244.96"/>
        <n v="-84.93"/>
        <n v="160.03"/>
        <n v="-26.33"/>
        <n v="133.71"/>
        <n v="17.149999999999999"/>
        <n v="7.79"/>
        <n v="821.01"/>
        <n v="36.68"/>
        <n v="857.68"/>
        <n v="-780.06"/>
        <n v="-78.489999999999995"/>
        <n v="-74.37"/>
        <n v="-75.239999999999995"/>
        <n v="20.170000000000002"/>
        <n v="-55.07"/>
        <n v="96.21"/>
        <n v="50.75"/>
        <n v="4.3600000000000003"/>
        <n v="55.11"/>
        <n v="-36.32"/>
        <n v="-3.64"/>
        <n v="15.15"/>
        <n v="-4.0599999999999996"/>
        <n v="10.67"/>
        <n v="1798.29"/>
        <n v="1806.03"/>
        <n v="-1777.29"/>
        <n v="20"/>
        <n v="-0.71"/>
        <n v="19.29"/>
        <n v="-6.22"/>
        <n v="16.43"/>
        <n v="1.6"/>
        <n v="361.14"/>
        <n v="363.94"/>
        <n v="-318.24"/>
        <n v="-13.14"/>
        <n v="-8.32"/>
        <n v="-7.2"/>
        <n v="13.54"/>
        <n v="1511.46"/>
        <n v="17.59"/>
        <n v="1529.05"/>
        <n v="-1278.47"/>
        <n v="-63.96"/>
        <n v="186.62"/>
        <n v="-76.19"/>
        <n v="-33.39"/>
        <n v="77.040000000000006"/>
        <n v="39.42"/>
        <n v="16.579999999999998"/>
        <n v="776.74"/>
        <n v="779.56"/>
        <n v="-696.36"/>
        <n v="-27.23"/>
        <n v="55.97"/>
        <n v="-54.05"/>
        <n v="219.98"/>
        <n v="68.349999999999994"/>
        <n v="69.31"/>
        <n v="-54.64"/>
        <n v="-16.18"/>
        <n v="-1.52"/>
        <n v="-9.94"/>
        <n v="14.89"/>
        <n v="531.54"/>
        <n v="539.49"/>
        <n v="-177.18"/>
        <n v="-54.16"/>
        <n v="308.16000000000003"/>
        <n v="-126.32"/>
        <n v="181.84"/>
        <n v="-64.930000000000007"/>
        <n v="116.91"/>
        <n v="8.66"/>
        <n v="27.01"/>
        <n v="56.19"/>
        <n v="68.16"/>
        <n v="2193.1"/>
        <n v="51.4"/>
        <n v="2244.5"/>
        <n v="-1734"/>
        <n v="510.1"/>
        <n v="-113"/>
        <n v="397.1"/>
        <n v="-159.4"/>
        <n v="321.5"/>
        <n v="139.59"/>
        <n v="188.91"/>
        <n v="23.28"/>
        <n v="2707.21"/>
        <n v="-2588.35"/>
        <n v="-71.010000000000005"/>
        <n v="47.85"/>
        <n v="-5.83"/>
        <n v="15.68"/>
        <n v="4.3899999999999997"/>
        <n v="1035.21"/>
        <n v="1074.2"/>
        <n v="-912.38"/>
        <n v="-55.22"/>
        <n v="106.6"/>
        <n v="-49.55"/>
        <n v="57.05"/>
        <n v="-19.5"/>
        <n v="37.549999999999997"/>
        <n v="35.979999999999997"/>
        <n v="10.46"/>
        <n v="24.21"/>
        <n v="214.84"/>
        <n v="224.76"/>
        <n v="-209.35"/>
        <n v="243.44"/>
        <n v="265.26"/>
        <n v="-193.28"/>
        <n v="66.900000000000006"/>
        <n v="-10.14"/>
        <n v="56.75"/>
        <n v="42.66"/>
        <n v="401.92"/>
        <n v="31.33"/>
        <n v="433.25"/>
        <n v="-137.9"/>
        <n v="295.36"/>
        <n v="-5.86"/>
        <n v="289.5"/>
        <n v="-80.55"/>
        <n v="208.94"/>
        <n v="108.51"/>
        <n v="121.22"/>
        <n v="73.489999999999995"/>
        <n v="2.04"/>
        <n v="-4.4000000000000004"/>
        <n v="-0.34"/>
        <n v="-0.65"/>
        <n v="-106.86"/>
        <n v="1180.31"/>
        <n v="1189.3900000000001"/>
        <n v="-1098.92"/>
        <n v="-104.3"/>
        <n v="-13.83"/>
        <n v="-45.98"/>
        <n v="-59.81"/>
        <n v="25.46"/>
        <n v="-34.35"/>
        <n v="1402.61"/>
        <n v="10.61"/>
        <n v="1413.22"/>
        <n v="-1362.83"/>
        <n v="7.59"/>
        <n v="3.59"/>
        <n v="4112.3900000000003"/>
        <n v="164.81"/>
        <n v="4277.2"/>
        <n v="-3112.86"/>
        <n v="-160.6"/>
        <n v="1003.74"/>
        <n v="-579.95000000000005"/>
        <n v="423.79"/>
        <n v="-46.5"/>
        <n v="377.29"/>
        <n v="465.8"/>
        <n v="8.1"/>
        <n v="20.55"/>
        <n v="28.31"/>
        <n v="178.38"/>
        <n v="-54.95"/>
        <n v="66.7"/>
        <n v="-22.19"/>
        <n v="44.52"/>
        <n v="10.98"/>
        <n v="11.17"/>
        <n v="69.19"/>
        <n v="62.03"/>
        <n v="71.89"/>
        <n v="-47.78"/>
        <n v="19.98"/>
        <n v="16.399999999999999"/>
        <n v="7.87"/>
        <n v="505.15"/>
        <n v="13.02"/>
        <n v="518.16999999999996"/>
        <n v="-431.8"/>
        <n v="-30.76"/>
        <n v="55.61"/>
        <n v="-14.72"/>
        <n v="-7.47"/>
        <n v="33.42"/>
        <n v="17.100000000000001"/>
        <n v="68.63"/>
        <n v="7.23"/>
        <n v="75.86"/>
        <n v="-73.86"/>
        <n v="-2"/>
        <n v="-4.6900000000000004"/>
        <n v="-5.0199999999999996"/>
        <n v="27.22"/>
        <n v="261.31"/>
        <n v="262.37"/>
        <n v="-23.14"/>
        <n v="-39.82"/>
        <n v="-18.16"/>
        <n v="124.38"/>
        <n v="19.8"/>
        <n v="71.989999999999995"/>
        <n v="402.93"/>
        <n v="403.22"/>
        <n v="-371.71"/>
        <n v="-22.15"/>
        <n v="5.28"/>
        <n v="3.79"/>
        <n v="8.64"/>
        <n v="173.62"/>
        <n v="-133.44999999999999"/>
        <n v="40.17"/>
        <n v="-16.71"/>
        <n v="18.239999999999998"/>
        <n v="4.28"/>
        <n v="24.35"/>
        <n v="932.68"/>
        <n v="998.06"/>
        <n v="-708.67"/>
        <n v="288.36"/>
        <n v="-34.94"/>
        <n v="253.42"/>
        <n v="170.35"/>
        <n v="90.22"/>
        <n v="22.75"/>
        <n v="31.03"/>
        <n v="374.84"/>
        <n v="376.94"/>
        <n v="-264.3"/>
        <n v="-22.83"/>
        <n v="89.81"/>
        <n v="86.11"/>
        <n v="-30.69"/>
        <n v="55.42"/>
        <n v="675.79"/>
        <n v="6.81"/>
        <n v="682.6"/>
        <n v="-513.33000000000004"/>
        <n v="165.99"/>
        <n v="144.80000000000001"/>
        <n v="-34.5"/>
        <n v="110.31"/>
        <n v="14.31"/>
        <n v="17.059999999999999"/>
        <n v="424.13"/>
        <n v="424.43"/>
        <n v="-353.63"/>
        <n v="-27.85"/>
        <n v="21.48"/>
        <n v="19.239999999999998"/>
        <n v="3413.21"/>
        <n v="3434.51"/>
        <n v="-3219.76"/>
        <n v="-57.33"/>
        <n v="157.41999999999999"/>
        <n v="-97.66"/>
        <n v="59.76"/>
        <n v="-34.58"/>
        <n v="25.18"/>
        <n v="6.29"/>
        <n v="5567.75"/>
        <n v="120.11"/>
        <n v="5687.86"/>
        <n v="-4249.79"/>
        <n v="-75.12"/>
        <n v="1362.95"/>
        <n v="-908.41"/>
        <n v="454.54"/>
        <n v="454.93"/>
        <n v="34.840000000000003"/>
        <n v="391.31"/>
        <n v="25.83"/>
        <n v="313"/>
        <n v="3.07"/>
        <n v="316.07"/>
        <n v="-240.99"/>
        <n v="-8.91"/>
        <n v="-15.99"/>
        <n v="50.18"/>
        <n v="48.68"/>
        <n v="21.96"/>
        <n v="22.17"/>
        <n v="23.99"/>
        <n v="106.77"/>
        <n v="1.64"/>
        <n v="108.41"/>
        <n v="-91.75"/>
        <n v="-13.69"/>
        <n v="31.76"/>
        <n v="15.6"/>
        <n v="390.8"/>
        <n v="390.98"/>
        <n v="-366.67"/>
        <n v="-7.33"/>
        <n v="11.02"/>
        <n v="-2.35"/>
        <n v="3834.87"/>
        <n v="3856.03"/>
        <n v="-1628.81"/>
        <n v="-1383.46"/>
        <n v="843.76"/>
        <n v="-36.92"/>
        <n v="-277.06"/>
        <n v="529.78"/>
        <n v="65.930000000000007"/>
        <n v="80.37"/>
        <n v="85.95"/>
        <n v="58.08"/>
        <n v="547.6"/>
        <n v="113.02"/>
        <n v="660.62"/>
        <n v="-626.41999999999996"/>
        <n v="-271.73"/>
        <n v="-237.53"/>
        <n v="-244.03"/>
        <n v="330.63"/>
        <n v="-7.18"/>
        <n v="6.25"/>
        <n v="450.86"/>
        <n v="465.44"/>
        <n v="-451.13"/>
        <n v="-5.67"/>
        <n v="-2.61"/>
        <n v="7.2"/>
        <n v="591.66999999999996"/>
        <n v="53.53"/>
        <n v="645.20000000000005"/>
        <n v="-513.05999999999995"/>
        <n v="-74.12"/>
        <n v="58.02"/>
        <n v="30.78"/>
        <n v="18.48"/>
        <n v="55.62"/>
        <n v="22.33"/>
        <n v="10512.35"/>
        <n v="160.44"/>
        <n v="10672.79"/>
        <n v="-8753.5499999999993"/>
        <n v="1911.97"/>
        <n v="-215.62"/>
        <n v="1696.35"/>
        <n v="1183.29"/>
        <n v="71.22"/>
        <n v="33.229999999999997"/>
        <n v="39.28"/>
        <n v="18.260000000000002"/>
        <n v="793.57"/>
        <n v="796.68"/>
        <n v="-726.98"/>
        <n v="-40.01"/>
        <n v="-6.56"/>
        <n v="23.13"/>
        <n v="29.19"/>
        <n v="422.36"/>
        <n v="426.71"/>
        <n v="-416.04"/>
        <n v="-79.11"/>
        <n v="-68.430000000000007"/>
        <n v="-19.09"/>
        <n v="-87.52"/>
        <n v="-85.34"/>
        <n v="-67.72"/>
        <n v="-52.58"/>
        <n v="4840.62"/>
        <n v="101.17"/>
        <n v="4941.79"/>
        <n v="-3832.02"/>
        <n v="-209.01"/>
        <n v="900.76"/>
        <n v="-183.35"/>
        <n v="717.41"/>
        <n v="-167.8"/>
        <n v="549.61"/>
        <n v="877.18"/>
        <n v="18.649999999999999"/>
        <n v="895.83"/>
        <n v="-688.58"/>
        <n v="-135.5"/>
        <n v="69.569999999999993"/>
        <n v="-92.78"/>
        <n v="-23.21"/>
        <n v="23.63"/>
        <n v="1619.36"/>
        <n v="17.13"/>
        <n v="1636.49"/>
        <n v="-1431.66"/>
        <n v="-30.49"/>
        <n v="174.34"/>
        <n v="-41.57"/>
        <n v="132.77000000000001"/>
        <n v="-45.2"/>
        <n v="87.57"/>
        <n v="94.05"/>
        <n v="137.82"/>
        <n v="2997.93"/>
        <n v="100.9"/>
        <n v="3098.83"/>
        <n v="-2633.99"/>
        <n v="464.84"/>
        <n v="396.41"/>
        <n v="-139.26"/>
        <n v="257.14999999999998"/>
        <n v="52.73"/>
        <n v="48.8"/>
        <n v="15.51"/>
        <n v="1506.22"/>
        <n v="1511.39"/>
        <n v="-1286.97"/>
        <n v="-57"/>
        <n v="167.41"/>
        <n v="143.30000000000001"/>
        <n v="-48.17"/>
        <n v="14.9"/>
        <n v="1164.3"/>
        <n v="8.2799999999999994"/>
        <n v="1172.58"/>
        <n v="-1079.54"/>
        <n v="-5.17"/>
        <n v="87.87"/>
        <n v="-19.55"/>
        <n v="68.319999999999993"/>
        <n v="-17.16"/>
        <n v="51.16"/>
        <n v="35.35"/>
        <n v="7.99"/>
        <n v="603.19000000000005"/>
        <n v="3.61"/>
        <n v="606.79999999999995"/>
        <n v="-514"/>
        <n v="-17.100000000000001"/>
        <n v="75.709999999999994"/>
        <n v="-19.43"/>
        <n v="56.27"/>
        <n v="-14.63"/>
        <n v="240.13"/>
        <n v="242.82"/>
        <n v="-189.39"/>
        <n v="20.61"/>
        <n v="167.09"/>
        <n v="1803.3"/>
        <n v="15.2"/>
        <n v="1818.5"/>
        <n v="-1355.5"/>
        <n v="-152.9"/>
        <n v="310.10000000000002"/>
        <n v="-58.6"/>
        <n v="251.5"/>
        <n v="-114.6"/>
        <n v="136.9"/>
        <n v="98.1"/>
        <n v="19.93"/>
        <n v="1730.7"/>
        <n v="1739.91"/>
        <n v="-1607.7"/>
        <n v="-16.329999999999998"/>
        <n v="111.45"/>
        <n v="-20.57"/>
        <n v="90.88"/>
        <n v="-29.82"/>
        <n v="61.06"/>
        <n v="170.87"/>
        <n v="171.8"/>
        <n v="-160.28"/>
        <n v="-11.07"/>
        <n v="-6.79"/>
        <n v="-17.86"/>
        <n v="-14.23"/>
        <n v="33.03"/>
        <n v="-4.3099999999999996"/>
        <n v="-2.25"/>
        <n v="58.07"/>
        <n v="59.52"/>
        <n v="-46.2"/>
        <n v="-2.84"/>
        <n v="22.94"/>
        <n v="504.8"/>
        <n v="534.16999999999996"/>
        <n v="-367.26"/>
        <n v="163.01"/>
        <n v="-4.37"/>
        <n v="158.63999999999999"/>
        <n v="-41.2"/>
        <n v="117.45"/>
        <n v="33.07"/>
        <n v="259.52999999999997"/>
        <n v="260.52999999999997"/>
        <n v="-14.04"/>
        <n v="55.27"/>
        <n v="19.91"/>
        <n v="30.97"/>
        <n v="161.28"/>
        <n v="164.22"/>
        <n v="-224.47"/>
        <n v="-2.16"/>
        <n v="-62.41"/>
        <n v="-7.58"/>
        <n v="23.67"/>
        <n v="-37.36"/>
        <n v="321.35000000000002"/>
        <n v="8.3000000000000007"/>
        <n v="329.65"/>
        <n v="-304.2"/>
        <n v="25.4"/>
        <n v="-28.33"/>
        <n v="1407.21"/>
        <n v="51.99"/>
        <n v="1459.2"/>
        <n v="-1243.6500000000001"/>
        <n v="-187"/>
        <n v="16.600000000000001"/>
        <n v="3.56"/>
        <n v="264.2"/>
        <n v="5.0999999999999996"/>
        <n v="269.3"/>
        <n v="-215.2"/>
        <n v="53.9"/>
        <n v="49.9"/>
        <n v="-18"/>
        <n v="33.869999999999997"/>
        <n v="20.48"/>
        <n v="79.73"/>
        <n v="82.88"/>
        <n v="-63.91"/>
        <n v="11.3"/>
        <n v="25.16"/>
        <n v="23.79"/>
        <n v="1894.2"/>
        <n v="5.83"/>
        <n v="1900.03"/>
        <n v="-220.48"/>
        <n v="-1520.84"/>
        <n v="158.71"/>
        <n v="-39.19"/>
        <n v="119.52"/>
        <n v="-28.59"/>
        <n v="90.93"/>
        <n v="503.24"/>
        <n v="88.67"/>
        <n v="3646.82"/>
        <n v="3680.05"/>
        <n v="-2838.3"/>
        <n v="-93.53"/>
        <n v="748.22"/>
        <n v="-250.77"/>
        <n v="497.45"/>
        <n v="-136.58000000000001"/>
        <n v="360.87"/>
        <n v="57.42"/>
        <n v="106.52"/>
        <n v="363.46"/>
        <n v="366.99"/>
        <n v="-322.41000000000003"/>
        <n v="-9.35"/>
        <n v="35.22"/>
        <n v="25.51"/>
        <n v="1145.6099999999999"/>
        <n v="17.329999999999998"/>
        <n v="1162.94"/>
        <n v="-879.13"/>
        <n v="-42.05"/>
        <n v="241.77"/>
        <n v="-27.09"/>
        <n v="214.68"/>
        <n v="-55.88"/>
        <n v="158.80000000000001"/>
        <n v="39.76"/>
        <n v="24.77"/>
        <n v="8636.9500000000007"/>
        <n v="8644.73"/>
        <n v="-2371.85"/>
        <n v="-4389.9799999999996"/>
        <n v="1882.9"/>
        <n v="-40.51"/>
        <n v="1842.39"/>
        <n v="-604.58000000000004"/>
        <n v="1237.81"/>
        <n v="226.91"/>
        <n v="54.56"/>
        <n v="56.34"/>
        <n v="1181.8900000000001"/>
        <n v="1200.73"/>
        <n v="-1036.58"/>
        <n v="-43.04"/>
        <n v="121.11"/>
        <n v="-42.06"/>
        <n v="79.05"/>
        <n v="-17.87"/>
        <n v="61.18"/>
        <n v="40.090000000000003"/>
        <n v="67.66"/>
        <n v="2203.4899999999998"/>
        <n v="141.72999999999999"/>
        <n v="2345.23"/>
        <n v="-1947.38"/>
        <n v="-102.71"/>
        <n v="295.13"/>
        <n v="-105.85"/>
        <n v="189.28"/>
        <n v="-28.21"/>
        <n v="161.07"/>
        <n v="89.35"/>
        <n v="19.5"/>
        <n v="29.87"/>
        <n v="18.059999999999999"/>
        <n v="272.45"/>
        <n v="273.38"/>
        <n v="-245.84"/>
        <n v="-4.25"/>
        <n v="20.74"/>
        <n v="-4.24"/>
        <n v="16.5"/>
        <n v="10.57"/>
        <n v="10.11"/>
        <n v="10825.68"/>
        <n v="30.07"/>
        <n v="10855.75"/>
        <n v="-10665.06"/>
        <n v="-152.11000000000001"/>
        <n v="38.58"/>
        <n v="-15.88"/>
        <n v="60"/>
        <n v="1671.14"/>
        <n v="-1519.12"/>
        <n v="-122.73"/>
        <n v="40.22"/>
        <n v="-26.54"/>
        <n v="13.68"/>
        <n v="75.989999999999995"/>
        <n v="-3.74"/>
        <n v="369.38"/>
        <n v="371.02"/>
        <n v="-307.87"/>
        <n v="56.87"/>
        <n v="43.46"/>
        <n v="-15.05"/>
        <n v="28.42"/>
        <n v="61.1"/>
        <n v="2035.66"/>
        <n v="16.87"/>
        <n v="2052.5300000000002"/>
        <n v="-1606.07"/>
        <n v="-92.29"/>
        <n v="354.17"/>
        <n v="-107.13"/>
        <n v="247.04"/>
        <n v="-65.989999999999995"/>
        <n v="181.05"/>
        <n v="79.040000000000006"/>
        <n v="21.93"/>
        <n v="18884.939999999999"/>
        <n v="1910.13"/>
        <n v="20795.07"/>
        <n v="-3674.72"/>
        <n v="-12986.45"/>
        <n v="4133.8999999999996"/>
        <n v="375.98"/>
        <n v="-743.31"/>
        <n v="613.79999999999995"/>
        <n v="-12.68"/>
        <n v="17634.68"/>
        <n v="1564.48"/>
        <n v="19199.16"/>
        <n v="-2925.44"/>
        <n v="-12313.71"/>
        <n v="3960.01"/>
        <n v="-464.19"/>
        <n v="539.84"/>
        <n v="681.16"/>
        <n v="40988.04"/>
        <n v="9371.4599999999991"/>
        <n v="50359.5"/>
        <n v="-10100.82"/>
        <n v="-24155.07"/>
        <n v="16103.61"/>
        <n v="-4170.09"/>
        <n v="8223.66"/>
        <n v="476.57"/>
        <n v="34.590000000000003"/>
        <n v="44061.27"/>
        <n v="4998.8599999999997"/>
        <n v="49060.13"/>
        <n v="-8923.1299999999992"/>
        <n v="-31321.43"/>
        <n v="8815.57"/>
        <n v="1302.53"/>
        <n v="-5395.55"/>
        <n v="462.09"/>
        <n v="-23.89"/>
        <n v="-23.35"/>
        <n v="41796.47"/>
        <n v="3652.54"/>
        <n v="45449.01"/>
        <n v="-9341.5400000000009"/>
        <n v="-30071.85"/>
        <n v="6035.62"/>
        <n v="1701.56"/>
        <n v="-6089.22"/>
        <n v="817.29"/>
        <n v="-83.01"/>
        <n v="44022.13"/>
        <n v="4875.2299999999996"/>
        <n v="48897.36"/>
        <n v="-7491.93"/>
        <n v="-34258.769999999997"/>
        <n v="7146.66"/>
        <n v="372.95"/>
        <n v="-2812.82"/>
        <n v="542.99"/>
        <n v="-53.61"/>
        <n v="-51.8"/>
        <n v="25887.89"/>
        <n v="1938.79"/>
        <n v="27826.68"/>
        <n v="18521.75"/>
        <n v="-18822.27"/>
        <n v="2342.42"/>
        <n v="1251.29"/>
        <n v="-1418.19"/>
        <n v="1689.71"/>
        <n v="-8.5500000000000007"/>
        <n v="-8.39"/>
        <n v="19411.240000000002"/>
        <n v="1735.16"/>
        <n v="21146.400000000001"/>
        <n v="-2879.6"/>
        <n v="-15171.78"/>
        <n v="3095.02"/>
        <n v="1424.83"/>
        <n v="-506.48"/>
        <n v="204.5"/>
        <n v="2944.21"/>
        <n v="409.98"/>
        <n v="3354.19"/>
        <n v="-557.73"/>
        <n v="-1963.17"/>
        <n v="833.28"/>
        <n v="-158"/>
        <n v="444.69"/>
        <n v="59.82"/>
        <n v="1204.27"/>
        <n v="76.73"/>
        <n v="1281"/>
        <n v="807.26"/>
        <n v="-899.6"/>
        <n v="-89.06"/>
        <n v="-13.29"/>
        <n v="-209.45"/>
        <n v="177.44"/>
        <n v="-11.8"/>
        <n v="1313.36"/>
        <n v="1326.26"/>
        <n v="-1230.18"/>
        <n v="-19.100000000000001"/>
        <n v="76.98"/>
        <n v="-25.63"/>
        <n v="-16.04"/>
        <n v="35.31"/>
        <n v="39.6"/>
        <n v="7744.69"/>
        <n v="786.38"/>
        <n v="8531.07"/>
        <n v="-1866.84"/>
        <n v="-5240.45"/>
        <n v="1423.78"/>
        <n v="-244"/>
        <n v="475.65"/>
        <n v="343.79"/>
        <n v="198.33"/>
        <n v="199.57"/>
        <n v="-54.15"/>
        <n v="57.76"/>
        <n v="-14.85"/>
        <n v="13.13"/>
        <n v="202.32"/>
        <n v="-182.51"/>
        <n v="-5.37"/>
        <n v="11.19"/>
        <n v="-3.87"/>
        <n v="13433.35"/>
        <n v="872.24"/>
        <n v="14305.59"/>
        <n v="-8213.01"/>
        <n v="-45.82"/>
        <n v="6046.76"/>
        <n v="-279.14999999999998"/>
        <n v="5767.61"/>
        <n v="-1033.93"/>
        <n v="4733.68"/>
        <n v="282.08"/>
        <n v="35.54"/>
        <n v="45.35"/>
        <n v="1655.31"/>
        <n v="1670.79"/>
        <n v="-1417.63"/>
        <n v="-108.79"/>
        <n v="144.37"/>
        <n v="-94"/>
        <n v="50.37"/>
        <n v="38.65"/>
        <n v="226.62"/>
        <n v="15.29"/>
        <n v="918.53"/>
        <n v="60.75"/>
        <n v="979.28"/>
        <n v="-700.81"/>
        <n v="-11.33"/>
        <n v="267.14"/>
        <n v="-22.5"/>
        <n v="244.64"/>
        <n v="-64.08"/>
        <n v="180.56"/>
        <n v="73.39"/>
        <n v="52739.43"/>
        <n v="15323.05"/>
        <n v="68062.48"/>
        <n v="27915.39"/>
        <n v="-31515.39"/>
        <n v="20263.53"/>
        <n v="-2469.4299999999998"/>
        <n v="9726.2900000000009"/>
        <n v="1163.17"/>
        <n v="28043.1"/>
        <n v="3410.36"/>
        <n v="31453.46"/>
        <n v="-4129.58"/>
        <n v="-21953.81"/>
        <n v="5370.07"/>
        <n v="1305.95"/>
        <n v="-3664.8"/>
        <n v="2058.8200000000002"/>
        <n v="-17.8"/>
        <n v="16243.78"/>
        <n v="1781.42"/>
        <n v="18025.2"/>
        <n v="-3195.5"/>
        <n v="-11797.6"/>
        <n v="3032.09"/>
        <n v="-243.92"/>
        <n v="711.38"/>
        <n v="480.29"/>
        <n v="11580.66"/>
        <n v="3296.95"/>
        <n v="14877.61"/>
        <n v="-3672.1"/>
        <n v="-7064.09"/>
        <n v="4141.42"/>
        <n v="-1182.81"/>
        <n v="2286.4499999999998"/>
        <n v="594.99"/>
        <n v="39.68"/>
        <n v="38.43"/>
        <n v="-13.78"/>
        <n v="-11.3"/>
        <n v="-8.5399999999999991"/>
        <n v="84"/>
        <n v="-155.56"/>
        <n v="23517.29"/>
        <n v="2528.2600000000002"/>
        <n v="26045.55"/>
        <n v="18304.599999999999"/>
        <n v="-18134.599999999999"/>
        <n v="3055.45"/>
        <n v="830.78"/>
        <n v="-2897.33"/>
        <n v="1807.26"/>
        <n v="-16.03"/>
        <n v="2743.53"/>
        <n v="16.84"/>
        <n v="2760.37"/>
        <n v="-2709.2"/>
        <n v="-115.07"/>
        <n v="-63.9"/>
        <n v="-24.85"/>
        <n v="-88.76"/>
        <n v="-59.31"/>
        <n v="-3.82"/>
        <n v="6843.57"/>
        <n v="504.03"/>
        <n v="7347.6"/>
        <n v="-1546.2"/>
        <n v="-4133.4799999999996"/>
        <n v="1667.92"/>
        <n v="-275.64999999999998"/>
        <n v="416.04"/>
        <n v="48.49"/>
        <n v="8.58"/>
        <n v="2483.7399999999998"/>
        <n v="6.37"/>
        <n v="2490.11"/>
        <n v="-2275.58"/>
        <n v="-101.93"/>
        <n v="112.6"/>
        <n v="-51.22"/>
        <n v="41.02"/>
        <n v="33.58"/>
        <n v="5443.39"/>
        <n v="706.82"/>
        <n v="6150.21"/>
        <n v="-1252.76"/>
        <n v="-3662.03"/>
        <n v="1235.42"/>
        <n v="-344"/>
        <n v="567.63"/>
        <n v="121.86"/>
        <n v="46.59"/>
        <n v="46.58"/>
        <n v="48.78"/>
        <n v="49.12"/>
        <n v="6.73"/>
        <n v="23.41"/>
        <n v="1.51"/>
        <n v="1.67"/>
        <n v="19.829999999999998"/>
        <n v="4100.29"/>
        <n v="4217.57"/>
        <n v="-3627.52"/>
        <n v="-677.53"/>
        <n v="-87.48"/>
        <n v="-122.31"/>
        <n v="-209.79"/>
        <n v="137.12"/>
        <n v="117.27"/>
        <n v="12.49"/>
        <n v="22.12"/>
        <n v="16384.189999999999"/>
        <n v="2612.23"/>
        <n v="18996.419999999998"/>
        <n v="-5471.52"/>
        <n v="-9483.81"/>
        <n v="4041.09"/>
        <n v="-1033.94"/>
        <n v="2089.7800000000002"/>
        <n v="917.19"/>
        <n v="11.42"/>
        <n v="11.39"/>
        <n v="1261.8599999999999"/>
        <n v="1288.33"/>
        <n v="-972.86"/>
        <n v="-10.83"/>
        <n v="304.64"/>
        <n v="-58.37"/>
        <n v="246.28"/>
        <n v="201.91"/>
        <n v="37.57"/>
        <n v="13.86"/>
        <n v="848.96"/>
        <n v="864.91"/>
        <n v="-656.99"/>
        <n v="207.76"/>
        <n v="-24.93"/>
        <n v="182.83"/>
        <n v="177.12"/>
        <n v="13.81"/>
        <n v="29.26"/>
        <n v="4992.21"/>
        <n v="542.86"/>
        <n v="5535.07"/>
        <n v="-991.2"/>
        <n v="-3689.34"/>
        <n v="854.53"/>
        <n v="-112.71"/>
        <n v="415.29"/>
        <n v="188.47"/>
        <n v="22.03"/>
        <n v="290.62"/>
        <n v="36.31"/>
        <n v="326.93"/>
        <n v="-35.54"/>
        <n v="-39.24"/>
        <n v="252.16"/>
        <n v="252.03"/>
        <n v="9.6"/>
        <n v="261.63"/>
        <n v="1720.29"/>
        <n v="100.27"/>
        <n v="2568.3000000000002"/>
        <n v="304.52999999999997"/>
        <n v="2872.83"/>
        <n v="-542.72"/>
        <n v="-1922.99"/>
        <n v="407.12"/>
        <n v="-50"/>
        <n v="180.24"/>
        <n v="179.46"/>
        <n v="10.050000000000001"/>
        <n v="118.79"/>
        <n v="119.13"/>
        <n v="-101.04"/>
        <n v="-5.49"/>
        <n v="11.54"/>
        <n v="1834.96"/>
        <n v="1839.53"/>
        <n v="-1609.7"/>
        <n v="-92.85"/>
        <n v="136.97999999999999"/>
        <n v="-33.96"/>
        <n v="103.02"/>
        <n v="-21.38"/>
        <n v="81.64"/>
        <n v="35.32"/>
        <n v="32.729999999999997"/>
        <n v="317.10000000000002"/>
        <n v="-278.32"/>
        <n v="33.25"/>
        <n v="-3.19"/>
        <n v="16.309999999999999"/>
        <n v="59779.61"/>
        <n v="2405.9699999999998"/>
        <n v="62185.58"/>
        <n v="-53048.55"/>
        <n v="-1449.04"/>
        <n v="7687.99"/>
        <n v="-998.88"/>
        <n v="6689.11"/>
        <n v="-1377.65"/>
        <n v="5311.46"/>
        <n v="186.3"/>
        <n v="57.07"/>
        <n v="67.739999999999995"/>
        <n v="15.28"/>
        <n v="207.64"/>
        <n v="208.21"/>
        <n v="-202.82"/>
        <n v="1.19"/>
        <n v="21.06"/>
        <n v="40884.980000000003"/>
        <n v="854.85"/>
        <n v="41739.83"/>
        <n v="-36246.03"/>
        <n v="-155.29"/>
        <n v="5338.51"/>
        <n v="-1108.6099999999999"/>
        <n v="4229.8999999999996"/>
        <n v="-1062.42"/>
        <n v="3167.48"/>
        <n v="296.32"/>
        <n v="53.51"/>
        <n v="72.150000000000006"/>
        <n v="5536.06"/>
        <n v="48.65"/>
        <n v="5584.71"/>
        <n v="-1792.82"/>
        <n v="-2496.73"/>
        <n v="1295.1600000000001"/>
        <n v="-41.52"/>
        <n v="1253.6400000000001"/>
        <n v="-421.87"/>
        <n v="831.78"/>
        <n v="112.83"/>
        <n v="68.489999999999995"/>
        <n v="13052.98"/>
        <n v="1019.29"/>
        <n v="14072.27"/>
        <n v="-2552.81"/>
        <n v="-9174.2800000000007"/>
        <n v="2345.1799999999998"/>
        <n v="-317.08"/>
        <n v="100.69"/>
        <n v="1168.33"/>
        <n v="1150.8"/>
        <n v="1154.8"/>
        <n v="-1023.55"/>
        <n v="119.02"/>
        <n v="-23.29"/>
        <n v="95.73"/>
        <n v="-16.7"/>
        <n v="79.03"/>
        <n v="29.12"/>
        <n v="27.15"/>
        <n v="35.14"/>
        <n v="11.41"/>
        <n v="227.76"/>
        <n v="230.01"/>
        <n v="-206.84"/>
        <n v="-15.63"/>
        <n v="-4.71"/>
        <n v="1.1399999999999999"/>
        <n v="9091.92"/>
        <n v="106.13"/>
        <n v="9198.0499999999993"/>
        <n v="-7475.7"/>
        <n v="-446.92"/>
        <n v="1275.43"/>
        <n v="-102.1"/>
        <n v="1173.33"/>
        <n v="-192.16"/>
        <n v="981.17"/>
        <n v="145.33000000000001"/>
        <n v="67.510000000000005"/>
        <n v="74.540000000000006"/>
        <n v="18.940000000000001"/>
        <n v="234.93"/>
        <n v="97.74"/>
        <n v="332.67"/>
        <n v="-224.96"/>
        <n v="107.68"/>
        <n v="-24.59"/>
        <n v="83.09"/>
        <n v="-41.26"/>
        <n v="41.83"/>
        <n v="51"/>
        <n v="45.85"/>
        <n v="30.89"/>
        <n v="-26.95"/>
        <n v="980.73"/>
        <n v="983.82"/>
        <n v="-851.27"/>
        <n v="91.71"/>
        <n v="-36.19"/>
        <n v="55.52"/>
        <n v="25.43"/>
        <n v="3"/>
        <n v="110.95"/>
        <n v="111.91"/>
        <n v="-82.39"/>
        <n v="23.33"/>
        <n v="695.33"/>
        <n v="44.73"/>
        <n v="740.06"/>
        <n v="-644.69000000000005"/>
        <n v="-52.97"/>
        <n v="42.41"/>
        <n v="38.590000000000003"/>
        <n v="162.57"/>
        <n v="588.30999999999995"/>
        <n v="-9.64"/>
        <n v="578.66999999999996"/>
        <n v="-376.74"/>
        <n v="-61.86"/>
        <n v="140.06"/>
        <n v="-122.19"/>
        <n v="17.87"/>
        <n v="34.32"/>
        <n v="939.5"/>
        <n v="23.3"/>
        <n v="962.8"/>
        <n v="-856.05"/>
        <n v="106.75"/>
        <n v="-23.42"/>
        <n v="83.33"/>
        <n v="-29.77"/>
        <n v="53.56"/>
        <n v="32.270000000000003"/>
        <n v="46.38"/>
        <n v="11.36"/>
        <n v="878.58"/>
        <n v="-940.04"/>
        <n v="-190"/>
        <n v="-251.46"/>
        <n v="-105.02"/>
        <n v="-356.48"/>
        <n v="86.28"/>
        <n v="-270.2"/>
        <n v="36.75"/>
        <n v="-73.52"/>
        <n v="-7"/>
        <n v="581.78"/>
        <n v="584.66"/>
        <n v="-111.17"/>
        <n v="473.03"/>
        <n v="-4.38"/>
        <n v="468.65"/>
        <n v="390.94"/>
        <n v="14.67"/>
        <n v="14.83"/>
        <n v="81.39"/>
        <n v="951.53"/>
        <n v="11.08"/>
        <n v="962.61"/>
        <n v="-719.11"/>
        <n v="243.42"/>
        <n v="-71.33"/>
        <n v="172.09"/>
        <n v="-54.75"/>
        <n v="117.35"/>
        <n v="88.06"/>
        <n v="13.33"/>
        <n v="25.59"/>
        <n v="704.69"/>
        <n v="709.02"/>
        <n v="-621.5"/>
        <n v="83.56"/>
        <n v="-18.48"/>
        <n v="65.08"/>
        <n v="-18.61"/>
        <n v="46.47"/>
        <n v="1370.38"/>
        <n v="1389.06"/>
        <n v="-1253.0999999999999"/>
        <n v="-12.56"/>
        <n v="123.4"/>
        <n v="-53.71"/>
        <n v="69.69"/>
        <n v="-16.489999999999998"/>
        <n v="53.2"/>
        <n v="33.450000000000003"/>
        <n v="67.39"/>
        <n v="86.65"/>
        <n v="88.86"/>
        <n v="-73.73"/>
        <n v="-1.56"/>
        <n v="25.17"/>
        <n v="3.88"/>
        <n v="17.46"/>
        <n v="4356.5"/>
        <n v="57.4"/>
        <n v="4413.8999999999996"/>
        <n v="-3509.2"/>
        <n v="904.4"/>
        <n v="-130.9"/>
        <n v="773.5"/>
        <n v="-168.6"/>
        <n v="604.9"/>
        <n v="167.8"/>
        <n v="36.08"/>
        <n v="20.77"/>
        <n v="771.98"/>
        <n v="3.26"/>
        <n v="775.24"/>
        <n v="-768.02"/>
        <n v="-28.79"/>
        <n v="-21.57"/>
        <n v="-11.63"/>
        <n v="-33.200000000000003"/>
        <n v="-27.02"/>
        <n v="19.62"/>
        <n v="0.94"/>
        <n v="927.17"/>
        <n v="928.71"/>
        <n v="-755.18"/>
        <n v="-31.87"/>
        <n v="141.66"/>
        <n v="115.83"/>
        <n v="-37.74"/>
        <n v="78.09"/>
        <n v="502.26"/>
        <n v="507.67"/>
        <n v="-394.24"/>
        <n v="105.11"/>
        <n v="-35.81"/>
        <n v="50.09"/>
        <n v="41.5"/>
        <n v="71.17"/>
        <n v="12503.43"/>
        <n v="152.41999999999999"/>
        <n v="12655.85"/>
        <n v="-12563.44"/>
        <n v="-29.9"/>
        <n v="62.51"/>
        <n v="57.88"/>
        <n v="-3.02"/>
        <n v="54.86"/>
        <n v="136.16"/>
        <n v="137.63999999999999"/>
        <n v="-123.9"/>
        <n v="-6.64"/>
        <n v="7.09"/>
        <n v="10.09"/>
        <n v="329.21"/>
        <n v="329.61"/>
        <n v="-312.64"/>
        <n v="-8.5299999999999994"/>
        <n v="8.44"/>
        <n v="14.59"/>
        <n v="628.74"/>
        <n v="880.89"/>
        <n v="-558.16999999999996"/>
        <n v="322.72000000000003"/>
        <n v="270.26"/>
        <n v="-97.27"/>
        <n v="172.98"/>
        <n v="168"/>
        <n v="51.33"/>
        <n v="51.84"/>
        <n v="-41.3"/>
        <n v="-0.94"/>
        <n v="-1.99"/>
        <n v="275.67"/>
        <n v="276.39"/>
        <n v="-229.88"/>
        <n v="45.27"/>
        <n v="-8.5"/>
        <n v="36.770000000000003"/>
        <n v="-12.67"/>
        <n v="13.85"/>
        <n v="541.57000000000005"/>
        <n v="555.75"/>
        <n v="-436.59"/>
        <n v="118.48"/>
        <n v="109.16"/>
        <n v="-7.91"/>
        <n v="101.25"/>
        <n v="17.260000000000002"/>
        <n v="58.66"/>
        <n v="22"/>
        <n v="621.53"/>
        <n v="635.44000000000005"/>
        <n v="-499.83"/>
        <n v="119.37"/>
        <n v="-29.27"/>
        <n v="90.1"/>
        <n v="-31.16"/>
        <n v="58.94"/>
        <n v="336.75"/>
        <n v="-281.3"/>
        <n v="-9.9600000000000009"/>
        <n v="452.46"/>
        <n v="453.64"/>
        <n v="-388.26"/>
        <n v="-10.41"/>
        <n v="54.96"/>
        <n v="-34.92"/>
        <n v="20.04"/>
        <n v="5349.54"/>
        <n v="170.84"/>
        <n v="5520.38"/>
        <n v="-4351.72"/>
        <n v="1146.3399999999999"/>
        <n v="-200.85"/>
        <n v="945.49"/>
        <n v="-233.64"/>
        <n v="711.85"/>
        <n v="132.29"/>
        <n v="109.9"/>
        <n v="110.86"/>
        <n v="-19.850000000000001"/>
        <n v="-29.54"/>
        <n v="-8.02"/>
        <n v="53.45"/>
        <n v="-6.73"/>
        <n v="3.3"/>
        <n v="3.85"/>
        <n v="2926.66"/>
        <n v="162.34"/>
        <n v="3089.01"/>
        <n v="-2444.7800000000002"/>
        <n v="-6.43"/>
        <n v="637.79999999999995"/>
        <n v="-28.76"/>
        <n v="609.04"/>
        <n v="-150.68"/>
        <n v="458.37"/>
        <n v="210.19"/>
        <n v="21.81"/>
        <n v="22.01"/>
        <n v="224.04"/>
        <n v="14.26"/>
        <n v="238.3"/>
        <n v="-130.44999999999999"/>
        <n v="107.74"/>
        <n v="103.88"/>
        <n v="-33.35"/>
        <n v="70.53"/>
        <n v="37.880000000000003"/>
        <n v="39.950000000000003"/>
        <n v="48.14"/>
        <n v="39647.440000000002"/>
        <n v="857.12"/>
        <n v="40504.559999999998"/>
        <n v="-38040.81"/>
        <n v="-577.84"/>
        <n v="1885.91"/>
        <n v="-712.4"/>
        <n v="1173.51"/>
        <n v="-25.35"/>
        <n v="1148.1600000000001"/>
        <n v="1752.6"/>
        <n v="10.62"/>
        <n v="6.21"/>
        <n v="904.52"/>
        <n v="906.17"/>
        <n v="-914.96"/>
        <n v="-114.76"/>
        <n v="-123.56"/>
        <n v="-63.33"/>
        <n v="-186.89"/>
        <n v="8.4499999999999993"/>
        <n v="-178.44"/>
        <n v="88.1"/>
        <n v="-20.25"/>
        <n v="-13.07"/>
        <n v="-0.97"/>
        <n v="243.92"/>
        <n v="252.13"/>
        <n v="-189.22"/>
        <n v="59.64"/>
        <n v="-14.65"/>
        <n v="44.99"/>
        <n v="29.22"/>
        <n v="39.82"/>
        <n v="3197.41"/>
        <n v="781.83"/>
        <n v="3979.24"/>
        <n v="-4008.64"/>
        <n v="-1335.23"/>
        <n v="-1364.63"/>
        <n v="-1133.3499999999999"/>
        <n v="-2497.98"/>
        <n v="492.26"/>
        <n v="-2005.72"/>
        <n v="630"/>
        <n v="-31.84"/>
        <n v="-13.85"/>
        <n v="2731.88"/>
        <n v="21.58"/>
        <n v="2753.46"/>
        <n v="-2398.41"/>
        <n v="-278.91000000000003"/>
        <n v="76.14"/>
        <n v="-73.989999999999995"/>
        <n v="141.41"/>
        <n v="55.7"/>
        <n v="61.84"/>
        <n v="-51.62"/>
        <n v="-1.91"/>
        <n v="1643.26"/>
        <n v="1648.29"/>
        <n v="-1512.87"/>
        <n v="134.97999999999999"/>
        <n v="-28.67"/>
        <n v="106.31"/>
        <n v="-30.68"/>
        <n v="75.63"/>
        <n v="26.08"/>
        <n v="662.72"/>
        <n v="663.91"/>
        <n v="-541.57000000000005"/>
        <n v="-30.61"/>
        <n v="91.73"/>
        <n v="-24.87"/>
        <n v="66.87"/>
        <n v="36.729999999999997"/>
        <n v="20058.71"/>
        <n v="1766.28"/>
        <n v="21824.99"/>
        <n v="-3458.78"/>
        <n v="-14684.14"/>
        <n v="3682.07"/>
        <n v="-169.76"/>
        <n v="156.08000000000001"/>
        <n v="321.39999999999998"/>
        <n v="27133.43"/>
        <n v="170.44"/>
        <n v="27303.87"/>
        <n v="-25543.13"/>
        <n v="-238.75"/>
        <n v="1521.99"/>
        <n v="-321.60000000000002"/>
        <n v="1200.3900000000001"/>
        <n v="-286.37"/>
        <n v="914.02"/>
        <n v="750"/>
        <n v="47424.35"/>
        <n v="6877.02"/>
        <n v="54301.37"/>
        <n v="-9972.4500000000007"/>
        <n v="-32112.57"/>
        <n v="12216.35"/>
        <n v="1763.49"/>
        <n v="-3974.39"/>
        <n v="392.72"/>
        <n v="-20.82"/>
        <n v="-20.239999999999998"/>
        <n v="20802.22"/>
        <n v="478.96"/>
        <n v="21281.18"/>
        <n v="-2456.7199999999998"/>
        <n v="-5022.97"/>
        <n v="13801.49"/>
        <n v="-6182.76"/>
        <n v="7618.73"/>
        <n v="-1592.01"/>
        <n v="6026.72"/>
        <n v="5231.59"/>
        <n v="11.52"/>
        <n v="23.34"/>
        <n v="90.49"/>
        <n v="8744.34"/>
        <n v="478.48"/>
        <n v="9222.82"/>
        <n v="-1384.38"/>
        <n v="-6568.55"/>
        <n v="1269.8900000000001"/>
        <n v="-162.43"/>
        <n v="335.97"/>
        <n v="400.41"/>
        <n v="722.97"/>
        <n v="31.22"/>
        <n v="754.19"/>
        <n v="-668.6"/>
        <n v="-37.97"/>
        <n v="47.62"/>
        <n v="-19.61"/>
        <n v="33.69"/>
        <n v="11.84"/>
        <n v="5862.1"/>
        <n v="5864.2"/>
        <n v="-5818.7"/>
        <n v="-331"/>
        <n v="-285.5"/>
        <n v="-145.80000000000001"/>
        <n v="-431.3"/>
        <n v="146"/>
        <n v="-285.3"/>
        <n v="92.9"/>
        <n v="907.5"/>
        <n v="18.420000000000002"/>
        <n v="925.92"/>
        <n v="-835.65"/>
        <n v="70.569999999999993"/>
        <n v="-35.39"/>
        <n v="35.18"/>
        <n v="-8.11"/>
        <n v="27.07"/>
        <n v="13.53"/>
        <n v="9.9499999999999993"/>
        <n v="621.76"/>
        <n v="650"/>
        <n v="-525.73"/>
        <n v="-29.04"/>
        <n v="95.24"/>
        <n v="-23.37"/>
        <n v="71.87"/>
        <n v="-22.11"/>
        <n v="49.76"/>
        <n v="28.62"/>
        <n v="19.989999999999998"/>
        <s v="1,63,685.31"/>
        <n v="28158.36"/>
        <s v="1,91,843.67"/>
        <n v="-41782.370000000003"/>
        <s v="-1,06,803.49"/>
        <n v="43257.81"/>
        <n v="-3823.41"/>
        <n v="9950.65"/>
        <n v="776.28"/>
        <n v="12.82"/>
        <n v="221.37"/>
        <n v="-187.29"/>
        <n v="24.79"/>
        <n v="-7.55"/>
        <n v="13.38"/>
        <n v="27.52"/>
        <n v="15.4"/>
        <n v="272.22000000000003"/>
        <n v="-242.73"/>
        <n v="-14.01"/>
        <n v="15.49"/>
        <n v="-12.06"/>
        <n v="1.98"/>
        <n v="16.739999999999998"/>
        <n v="10.84"/>
        <n v="2498.4899999999998"/>
        <n v="409.72"/>
        <n v="2908.21"/>
        <n v="-316.98"/>
        <n v="-208.95"/>
        <n v="2382.2800000000002"/>
        <n v="-677.16"/>
        <n v="1705.12"/>
        <n v="-296.64"/>
        <n v="1408.48"/>
        <n v="4136.63"/>
        <n v="3.4"/>
        <n v="103.71"/>
        <n v="269.57"/>
        <n v="282.68"/>
        <n v="-241.08"/>
        <n v="39.06"/>
        <n v="33.14"/>
        <n v="-10.5"/>
        <n v="22.64"/>
        <n v="26.33"/>
        <n v="10.85"/>
        <n v="15.43"/>
        <n v="70.5"/>
        <n v="32.72"/>
        <n v="103.22"/>
        <n v="-94.5"/>
        <n v="1.46"/>
        <n v="1089.5"/>
        <n v="1099.69"/>
        <n v="-907.14"/>
        <n v="184.62"/>
        <n v="-17.72"/>
        <n v="166.9"/>
        <n v="-55.64"/>
        <n v="111.26"/>
        <n v="61.48"/>
        <n v="71.27"/>
        <n v="17.670000000000002"/>
        <n v="5557.2"/>
        <n v="517.41999999999996"/>
        <n v="6074.62"/>
        <n v="-1147.8399999999999"/>
        <n v="-4047.5"/>
        <n v="879.28"/>
        <n v="-176.39"/>
        <n v="333.27"/>
        <n v="135.03"/>
        <n v="2.4700000000000002"/>
        <n v="1306.9000000000001"/>
        <n v="1309.33"/>
        <n v="-1154.8"/>
        <n v="-41.72"/>
        <n v="112.81"/>
        <n v="-86.36"/>
        <n v="12"/>
        <n v="11.82"/>
        <n v="1207.26"/>
        <n v="1220.1400000000001"/>
        <n v="-1051.51"/>
        <n v="142.28"/>
        <n v="-43.79"/>
        <n v="98.49"/>
        <n v="-26.86"/>
        <n v="71.63"/>
        <n v="13.97"/>
        <n v="1052.49"/>
        <n v="1049.19"/>
        <n v="-959.07"/>
        <n v="-41.61"/>
        <n v="48.52"/>
        <n v="-11.54"/>
        <n v="2254.66"/>
        <n v="114.41"/>
        <n v="2369.0700000000002"/>
        <n v="-459.01"/>
        <n v="-1167.57"/>
        <n v="742.49"/>
        <n v="-91.29"/>
        <n v="651.20000000000005"/>
        <n v="-197.06"/>
        <n v="454.14"/>
        <n v="111.1"/>
        <n v="40.880000000000003"/>
        <n v="49.09"/>
        <n v="2606.96"/>
        <n v="34.42"/>
        <n v="2641.38"/>
        <n v="-2267.4699999999998"/>
        <n v="-59.97"/>
        <n v="-91.81"/>
        <n v="222.13"/>
        <n v="211.17"/>
        <n v="10.5"/>
        <n v="1661.28"/>
        <n v="1667.16"/>
        <n v="-1469.68"/>
        <n v="-60.55"/>
        <n v="136.93"/>
        <n v="-51.76"/>
        <n v="85.17"/>
        <n v="-27.83"/>
        <n v="57.34"/>
        <n v="180.22"/>
        <n v="3.18"/>
        <n v="6.05"/>
        <n v="7614.46"/>
        <n v="217.24"/>
        <n v="7831.7"/>
        <n v="-7904.99"/>
        <n v="-530.64"/>
        <n v="-603.92999999999995"/>
        <n v="-463.98"/>
        <n v="-1067.9100000000001"/>
        <n v="-1073.3599999999999"/>
        <n v="240.66"/>
        <n v="163.44999999999999"/>
        <n v="4.09"/>
        <n v="167.54"/>
        <n v="142.9"/>
        <n v="142.26"/>
        <n v="22.24"/>
        <n v="90.92"/>
        <n v="2403.98"/>
        <n v="89.32"/>
        <n v="2493.3000000000002"/>
        <n v="-695.5"/>
        <n v="1795.69"/>
        <n v="-483.16"/>
        <n v="1312.53"/>
        <n v="-463.25"/>
        <n v="867.25"/>
        <n v="197.04"/>
        <n v="34.270000000000003"/>
        <n v="74.78"/>
        <n v="624.4"/>
        <n v="625.86"/>
        <n v="-553.4"/>
        <n v="-17.23"/>
        <n v="55.22"/>
        <n v="-13.97"/>
        <n v="41.26"/>
        <n v="-16.14"/>
        <n v="25.12"/>
        <n v="22.78"/>
        <n v="34.22"/>
        <n v="11.6"/>
        <n v="2068.0500000000002"/>
        <n v="2071.39"/>
        <n v="-1965.55"/>
        <n v="-5.31"/>
        <n v="100.54"/>
        <n v="-16.98"/>
        <n v="-27.51"/>
        <n v="56.05"/>
        <n v="96.5"/>
        <n v="5.81"/>
        <n v="7.57"/>
        <n v="587.94000000000005"/>
        <n v="600.51"/>
        <n v="-494.43"/>
        <n v="-19.440000000000001"/>
        <n v="86.64"/>
        <n v="78.209999999999994"/>
        <n v="49.97"/>
        <n v="18.04"/>
        <n v="2974.85"/>
        <n v="2984.48"/>
        <n v="-2521.5"/>
        <n v="-27.56"/>
        <n v="435.42"/>
        <n v="330.85"/>
        <n v="-117.75"/>
        <n v="213.1"/>
        <n v="16.78"/>
        <n v="25.01"/>
        <n v="1209.7"/>
        <n v="9.7100000000000009"/>
        <n v="1219.4000000000001"/>
        <n v="-973.78"/>
        <n v="-247.29"/>
        <n v="-30.6"/>
        <n v="-32.26"/>
        <n v="-40.799999999999997"/>
        <n v="25.7"/>
        <n v="20.3"/>
        <n v="118.21"/>
        <n v="119.4"/>
        <n v="-108.87"/>
        <n v="1.04"/>
        <n v="772.28"/>
        <n v="773.15"/>
        <n v="-663.07"/>
        <n v="-34.31"/>
        <n v="75.760000000000005"/>
        <n v="-31.32"/>
        <n v="44.44"/>
        <n v="-14.39"/>
        <n v="36.81"/>
        <n v="14.25"/>
        <n v="3068.87"/>
        <n v="3070.72"/>
        <n v="-2828.61"/>
        <n v="-96.43"/>
        <n v="-60.67"/>
        <n v="85.01"/>
        <n v="-22.96"/>
        <n v="43.83"/>
        <n v="2271.33"/>
        <n v="2302.3000000000002"/>
        <n v="-1995.38"/>
        <n v="-46.52"/>
        <n v="260.39999999999998"/>
        <n v="-84.37"/>
        <n v="176.03"/>
        <n v="-32.67"/>
        <n v="143.36000000000001"/>
        <n v="16.38"/>
        <n v="87.51"/>
        <n v="139.03"/>
        <n v="13.51"/>
        <n v="499.52"/>
        <n v="19.350000000000001"/>
        <n v="518.87"/>
        <n v="-376.27"/>
        <n v="137.19"/>
        <n v="-16.72"/>
        <n v="120.47"/>
        <n v="-25.5"/>
        <n v="94.97"/>
        <n v="5939.36"/>
        <n v="500.67"/>
        <n v="6440.03"/>
        <n v="-5540.78"/>
        <n v="-686.94"/>
        <n v="212.31"/>
        <n v="-165.49"/>
        <n v="46.82"/>
        <n v="1004.1"/>
        <n v="319.32"/>
        <n v="-300.18"/>
        <n v="-13.18"/>
        <n v="5.96"/>
        <n v="414.85"/>
        <n v="19.489999999999998"/>
        <n v="434.34"/>
        <n v="-262.58"/>
        <n v="171.68"/>
        <n v="-2.19"/>
        <n v="169.49"/>
        <n v="-46.49"/>
        <n v="7"/>
        <n v="35.770000000000003"/>
        <n v="41.4"/>
        <n v="23197.78"/>
        <n v="2508.73"/>
        <n v="25706.51"/>
        <n v="16330.44"/>
        <n v="-17213.080000000002"/>
        <n v="3326.55"/>
        <n v="-621.94000000000005"/>
        <n v="-1643.49"/>
        <n v="703.37"/>
        <n v="-24.82"/>
        <n v="272"/>
        <n v="-206.83"/>
        <n v="34.04"/>
        <n v="8.42"/>
        <n v="4.29"/>
        <n v="23.96"/>
        <n v="23.57"/>
        <n v="15.65"/>
        <n v="39.22"/>
        <n v="-18.579999999999998"/>
        <n v="20.45"/>
        <n v="20.260000000000002"/>
        <n v="-2.0299999999999998"/>
        <n v="18.23"/>
        <n v="87.56"/>
        <n v="310.08999999999997"/>
        <n v="316.52"/>
        <n v="-280.06"/>
        <n v="-16.63"/>
        <n v="-8.14"/>
        <n v="11.7"/>
        <n v="-3.52"/>
        <n v="13.22"/>
        <n v="235.94"/>
        <n v="-94.23"/>
        <n v="126.13"/>
        <n v="-43.56"/>
        <n v="82.57"/>
        <n v="-29.18"/>
        <n v="53.39"/>
        <n v="18.47"/>
        <n v="60.06"/>
        <n v="279.95"/>
        <n v="280.44"/>
        <n v="-263.44"/>
        <n v="16.989999999999998"/>
        <n v="-5.69"/>
        <n v="8.32"/>
        <n v="1362.78"/>
        <n v="1367.7"/>
        <n v="-1255.74"/>
        <n v="-69.19"/>
        <n v="42.77"/>
        <n v="-8.4700000000000006"/>
        <n v="13.93"/>
        <n v="55.1"/>
        <n v="-53.86"/>
        <n v="-4.59"/>
        <n v="2.87"/>
        <n v="10649.91"/>
        <n v="157.63"/>
        <n v="10807.54"/>
        <n v="-9623.4"/>
        <n v="-194.47"/>
        <n v="989.67"/>
        <n v="-187.75"/>
        <n v="801.92"/>
        <n v="-207.34"/>
        <n v="594.58000000000004"/>
        <n v="254.82"/>
        <n v="718.18"/>
        <n v="35.93"/>
        <n v="754.11"/>
        <n v="-584.41999999999996"/>
        <n v="-6"/>
        <n v="163.69"/>
        <n v="-21.72"/>
        <n v="141.97"/>
        <n v="-39.47"/>
        <n v="102.5"/>
        <n v="6.65"/>
        <n v="4790.32"/>
        <n v="184.55"/>
        <n v="4974.87"/>
        <n v="-3893.62"/>
        <n v="-20.45"/>
        <n v="1060.8"/>
        <n v="-745.56"/>
        <n v="315.24"/>
        <n v="-202.04"/>
        <n v="113.2"/>
        <n v="285"/>
        <n v="3.97"/>
        <n v="30.13"/>
        <n v="1075.21"/>
        <n v="1087.07"/>
        <n v="-828.12"/>
        <n v="258.95"/>
        <n v="-22.6"/>
        <n v="236.34"/>
        <n v="-81.53"/>
        <n v="154.81"/>
        <n v="31.14"/>
        <n v="49.72"/>
        <n v="56.98"/>
        <n v="24.08"/>
        <n v="3083.92"/>
        <n v="106.57"/>
        <n v="3190.49"/>
        <n v="-2477.12"/>
        <n v="683.76"/>
        <n v="-22.79"/>
        <n v="660.97"/>
        <n v="-97.3"/>
        <n v="63.11"/>
        <n v="230.95"/>
        <n v="231.12"/>
        <n v="-15.08"/>
        <n v="216.03"/>
        <n v="216.02"/>
        <n v="-29.51"/>
        <n v="186.51"/>
        <n v="33.85"/>
        <n v="93.54"/>
        <n v="928.75"/>
        <n v="929.67"/>
        <n v="-818.15"/>
        <n v="-32.96"/>
        <n v="78.56"/>
        <n v="-13.58"/>
        <n v="64.98"/>
        <n v="50.61"/>
        <n v="15.97"/>
        <n v="42369.82"/>
        <n v="2132.92"/>
        <n v="44502.74"/>
        <n v="-40417.49"/>
        <n v="-1481.11"/>
        <n v="2604.14"/>
        <n v="-2453.75"/>
        <n v="150.38999999999999"/>
        <n v="83.84"/>
        <n v="234.23"/>
        <n v="679.18"/>
        <n v="8819.65"/>
        <n v="497.44"/>
        <n v="9317.09"/>
        <n v="-6328.93"/>
        <n v="-1155.99"/>
        <n v="1832.17"/>
        <n v="-665.65"/>
        <n v="1166.52"/>
        <n v="-394.9"/>
        <n v="771.62"/>
        <n v="270.48"/>
        <n v="33.880000000000003"/>
        <n v="573.53"/>
        <n v="611.19000000000005"/>
        <n v="-551.17999999999995"/>
        <n v="-5.38"/>
        <n v="54.63"/>
        <n v="-10.9"/>
        <n v="30.83"/>
        <n v="38210.339999999997"/>
        <n v="3890.7"/>
        <n v="42101.04"/>
        <n v="-32581.14"/>
        <n v="-1460.27"/>
        <n v="8059.63"/>
        <n v="-1933.11"/>
        <n v="6126.52"/>
        <n v="-1225.57"/>
        <n v="4900.95"/>
        <n v="971.41"/>
        <n v="48.67"/>
        <n v="70.349999999999994"/>
        <n v="24.91"/>
        <n v="1654.78"/>
        <n v="1659.41"/>
        <n v="-1615.22"/>
        <n v="-55.7"/>
        <n v="-10.09"/>
        <n v="-21.6"/>
        <n v="-23.13"/>
        <n v="11.25"/>
        <n v="-8.0399999999999991"/>
        <n v="92.09"/>
        <n v="85863.85"/>
        <n v="3740.2"/>
        <n v="89604.05"/>
        <n v="-58914.64"/>
        <n v="30675.83"/>
        <n v="-1559.19"/>
        <n v="29116.639999999999"/>
        <n v="-6233.94"/>
        <n v="22882.7"/>
        <n v="116.13"/>
        <n v="35.74"/>
        <n v="455.35"/>
        <n v="474.36"/>
        <n v="-424.24"/>
        <n v="-4.82"/>
        <n v="-28.38"/>
        <n v="16.93"/>
        <n v="33.24"/>
        <n v="20969.810000000001"/>
        <n v="1108.43"/>
        <n v="22078.240000000002"/>
        <n v="-17556.14"/>
        <n v="-53.32"/>
        <n v="4468.78"/>
        <n v="-545.48"/>
        <n v="3923.3"/>
        <n v="-703.3"/>
        <n v="3220"/>
        <n v="483.91"/>
        <n v="38.909999999999997"/>
        <n v="21.56"/>
        <n v="172.36"/>
        <n v="175.16"/>
        <n v="-153.72"/>
        <n v="-6.98"/>
        <n v="-2.7"/>
        <n v="-4.04"/>
        <n v="13.82"/>
        <n v="25.13"/>
        <n v="18.63"/>
        <n v="16.12"/>
        <n v="13.78"/>
        <n v="139.32"/>
        <n v="257.87"/>
        <n v="260.18"/>
        <n v="-236.86"/>
        <n v="-12.91"/>
        <n v="4.91"/>
        <n v="23.82"/>
        <n v="728.01"/>
        <n v="32.01"/>
        <n v="760.01"/>
        <n v="-708.75"/>
        <n v="38.659999999999997"/>
        <n v="-12.46"/>
        <n v="26.2"/>
        <n v="184.22"/>
        <n v="185.65"/>
        <n v="-109.23"/>
        <n v="76.41"/>
        <n v="75.680000000000007"/>
        <n v="-22.07"/>
        <n v="53.61"/>
        <n v="80.72"/>
        <n v="41.48"/>
        <n v="136.47"/>
        <n v="138.72"/>
        <n v="-114.95"/>
        <n v="-18.7"/>
        <n v="-20.51"/>
        <n v="0.2"/>
        <n v="-15.24"/>
        <n v="29.29"/>
        <n v="17.420000000000002"/>
        <n v="28.35"/>
        <n v="-8.4"/>
        <n v="4351.78"/>
        <n v="109.85"/>
        <n v="4461.63"/>
        <n v="-3963.21"/>
        <n v="497.81"/>
        <n v="-60.9"/>
        <n v="436.91"/>
        <n v="-131.38999999999999"/>
        <n v="305.52"/>
        <n v="23.83"/>
        <n v="25.64"/>
        <n v="30.75"/>
        <n v="267"/>
        <n v="285.99"/>
        <n v="-295.82"/>
        <n v="-62.48"/>
        <n v="-70.319999999999993"/>
        <n v="23.1"/>
        <n v="-47.22"/>
        <n v="-41.73"/>
        <n v="-34.799999999999997"/>
        <n v="392.09"/>
        <n v="412.58"/>
        <n v="-335.56"/>
        <n v="-19.14"/>
        <n v="36.590000000000003"/>
        <n v="372.39"/>
        <n v="373.29"/>
        <n v="-484.99"/>
        <n v="-119.62"/>
        <n v="-231.32"/>
        <n v="-36.6"/>
        <n v="-267.92"/>
        <n v="-266.02999999999997"/>
        <n v="124.76"/>
        <n v="-21.32"/>
        <n v="-30"/>
        <n v="3940.97"/>
        <n v="34.409999999999997"/>
        <n v="3975.38"/>
        <n v="-2805.89"/>
        <n v="-135.11000000000001"/>
        <n v="1034.3800000000001"/>
        <n v="-110.6"/>
        <n v="923.78"/>
        <n v="-193.89"/>
        <n v="729.89"/>
        <n v="37.47"/>
        <n v="38.979999999999997"/>
        <n v="765.52"/>
        <n v="14.06"/>
        <n v="779.58"/>
        <n v="-631.16999999999996"/>
        <n v="-6.08"/>
        <n v="142.33000000000001"/>
        <n v="121.26"/>
        <n v="26.3"/>
        <n v="26.47"/>
        <n v="39.229999999999997"/>
        <n v="19.39"/>
        <n v="87.14"/>
        <n v="87.42"/>
        <n v="-81.13"/>
        <n v="-9.1"/>
        <n v="-14.6"/>
        <n v="-6.18"/>
        <n v="312.98"/>
        <n v="314.87"/>
        <n v="-323.17"/>
        <n v="-44.72"/>
        <n v="-53.02"/>
        <n v="-66.02"/>
        <n v="-66.290000000000006"/>
        <n v="-66.09"/>
        <n v="-53.13"/>
        <n v="1698.46"/>
        <n v="220.46"/>
        <n v="1918.92"/>
        <n v="-490.93"/>
        <n v="-1078.96"/>
        <n v="349.03"/>
        <n v="194.52"/>
        <n v="284.44"/>
        <n v="6.84"/>
        <n v="1328.49"/>
        <n v="1334.78"/>
        <n v="-1059.06"/>
        <n v="-36.659999999999997"/>
        <n v="239.06"/>
        <n v="-58.25"/>
        <n v="180.82"/>
        <n v="-59.85"/>
        <n v="120.96"/>
        <n v="21.67"/>
        <n v="8.27"/>
        <n v="20.75"/>
        <n v="-111.76"/>
        <n v="-6.93"/>
        <n v="-6.68"/>
        <n v="-4.55"/>
        <n v="24.56"/>
        <n v="12.55"/>
        <n v="11.94"/>
        <n v="94.28"/>
        <n v="-137.16999999999999"/>
        <n v="-1.22"/>
        <n v="8.84"/>
        <n v="29"/>
        <n v="348.29"/>
        <n v="350.27"/>
        <n v="-343.65"/>
        <n v="-21.43"/>
        <n v="-14.81"/>
        <n v="-9.9499999999999993"/>
        <n v="-24.76"/>
        <n v="2257.77"/>
        <n v="12.24"/>
        <n v="2270.0100000000002"/>
        <n v="-2075.5300000000002"/>
        <n v="-28.2"/>
        <n v="166.28"/>
        <n v="-53.92"/>
        <n v="112.36"/>
        <n v="-27.3"/>
        <n v="15.21"/>
        <n v="8.61"/>
        <n v="1407.28"/>
        <n v="1408.8"/>
        <n v="-1195.75"/>
        <n v="-62.07"/>
        <n v="150.97999999999999"/>
        <n v="-54.85"/>
        <n v="96.14"/>
        <n v="-23.71"/>
        <n v="99.15"/>
        <n v="1061.9000000000001"/>
        <n v="5.66"/>
        <n v="1067.56"/>
        <n v="-902.4"/>
        <n v="164.24"/>
        <n v="-22.45"/>
        <n v="141.79"/>
        <n v="-49.88"/>
        <n v="91.91"/>
        <n v="67.989999999999995"/>
        <n v="833.85"/>
        <n v="851.92"/>
        <n v="-659.99"/>
        <n v="185.88"/>
        <n v="-72.77"/>
        <n v="113.11"/>
        <n v="73.38"/>
        <n v="104.8"/>
        <n v="7.01"/>
        <n v="23.02"/>
        <n v="68.45"/>
        <n v="71.5"/>
        <n v="-53.47"/>
        <n v="5.43"/>
        <n v="26.35"/>
        <n v="780.44"/>
        <n v="792.11"/>
        <n v="-700.56"/>
        <n v="-20.97"/>
        <n v="70.58"/>
        <n v="-6.57"/>
        <n v="64.010000000000005"/>
        <n v="42.73"/>
        <n v="11.73"/>
        <n v="11264.53"/>
        <n v="64.36"/>
        <n v="11328.89"/>
        <n v="-10319.040000000001"/>
        <n v="-42.28"/>
        <n v="967.57"/>
        <n v="870.66"/>
        <n v="-164.81"/>
        <n v="705.85"/>
        <n v="88.78"/>
        <n v="700.63"/>
        <n v="703.34"/>
        <n v="-632.87"/>
        <n v="-14.74"/>
        <n v="-17.579999999999998"/>
        <n v="38.15"/>
        <n v="89.97"/>
        <n v="4.24"/>
        <n v="6.19"/>
        <n v="2417.54"/>
        <n v="2434.31"/>
        <n v="-1838.31"/>
        <n v="-139.30000000000001"/>
        <n v="456.7"/>
        <n v="-139.47"/>
        <n v="317.23"/>
        <n v="-63.31"/>
        <n v="253.92"/>
        <n v="69.209999999999994"/>
        <n v="36.69"/>
        <n v="56.84"/>
        <n v="24.65"/>
        <n v="58.18"/>
        <n v="60.09"/>
        <n v="-49.95"/>
        <n v="9.5"/>
        <n v="5429"/>
        <n v="277"/>
        <n v="5706"/>
        <n v="-2941"/>
        <n v="-182"/>
        <n v="2583"/>
        <n v="-222"/>
        <n v="2361"/>
        <n v="-598"/>
        <n v="1763"/>
        <n v="104.2"/>
        <n v="116.76"/>
        <n v="50.93"/>
        <n v="11632.84"/>
        <n v="273.24"/>
        <n v="11906.08"/>
        <n v="-8778.4699999999993"/>
        <n v="-1119.56"/>
        <n v="2008.05"/>
        <n v="-844.23"/>
        <n v="1163.82"/>
        <n v="-347.86"/>
        <n v="815.96"/>
        <n v="480.62"/>
        <n v="26.89"/>
        <n v="186.72"/>
        <n v="-165.66"/>
        <n v="-4.95"/>
        <n v="11.03"/>
        <n v="14.77"/>
        <n v="209.33"/>
        <n v="219.42"/>
        <n v="-141.63"/>
        <n v="61.07"/>
        <n v="-44.83"/>
        <n v="-9.4600000000000009"/>
        <n v="42.31"/>
        <n v="37.159999999999997"/>
        <n v="1500.56"/>
        <n v="70.77"/>
        <n v="1571.32"/>
        <n v="-1407.16"/>
        <n v="-31.99"/>
        <n v="132.18"/>
        <n v="-35.26"/>
        <n v="96.92"/>
        <n v="-19.059999999999999"/>
        <n v="77.86"/>
        <n v="23.43"/>
        <n v="543.22"/>
        <n v="26.79"/>
        <n v="570.01"/>
        <n v="-520.42999999999995"/>
        <n v="-45.66"/>
        <n v="-4.74"/>
        <n v="-4.67"/>
        <n v="3705.85"/>
        <n v="3715.09"/>
        <n v="-2964.14"/>
        <n v="-136.41"/>
        <n v="614.54"/>
        <n v="-337.63"/>
        <n v="276.91000000000003"/>
        <n v="-48.46"/>
        <n v="228.45"/>
        <n v="509.37"/>
        <n v="11.11"/>
        <n v="152.91"/>
        <n v="154.69"/>
        <n v="-151.19999999999999"/>
        <n v="3.13"/>
        <n v="1.79"/>
        <n v="576.37"/>
        <n v="581.41"/>
        <n v="-547.66"/>
        <n v="-32.81"/>
        <n v="-6.44"/>
        <n v="708.13"/>
        <n v="13.87"/>
        <n v="722"/>
        <n v="-552.62"/>
        <n v="169.04"/>
        <n v="155.05000000000001"/>
        <n v="-51.24"/>
        <n v="103.81"/>
        <n v="33"/>
        <n v="23.92"/>
        <n v="1915.02"/>
        <n v="25.48"/>
        <n v="1940.5"/>
        <n v="-1779.85"/>
        <n v="-114.91"/>
        <n v="-58.04"/>
        <n v="5.59"/>
        <n v="524.46"/>
        <n v="-478.4"/>
        <n v="-3.33"/>
        <n v="-7.21"/>
        <n v="35.53"/>
        <n v="22.67"/>
        <n v="38.47"/>
        <n v="699.54"/>
        <n v="703.63"/>
        <n v="-652.92999999999995"/>
        <n v="-32.83"/>
        <n v="2.15"/>
        <n v="626.17999999999995"/>
        <n v="27.96"/>
        <n v="654.14"/>
        <n v="-502.66"/>
        <n v="-18.55"/>
        <n v="132.94"/>
        <n v="-10.050000000000001"/>
        <n v="122.89"/>
        <n v="342.88"/>
        <n v="0.72"/>
        <n v="24.19"/>
        <n v="593.5"/>
        <n v="595"/>
        <n v="-575.47"/>
        <n v="-5.73"/>
        <n v="-8.6"/>
        <n v="11243.87"/>
        <n v="11295.18"/>
        <n v="-10493.13"/>
        <n v="-46.24"/>
        <n v="755.81"/>
        <n v="-189.84"/>
        <n v="565.97"/>
        <n v="-133.83000000000001"/>
        <n v="432.14"/>
        <n v="47.51"/>
        <n v="9.1"/>
        <n v="7.13"/>
        <n v="546.01"/>
        <n v="577.76"/>
        <n v="-399.67"/>
        <n v="177.89"/>
        <n v="-30.57"/>
        <n v="147.32"/>
        <n v="94.3"/>
        <n v="15.81"/>
        <n v="32.619999999999997"/>
        <n v="311.48"/>
        <n v="336.71"/>
        <n v="-310.33999999999997"/>
        <n v="-10"/>
        <n v="5081.4799999999996"/>
        <n v="44.79"/>
        <n v="5126.2700000000004"/>
        <n v="-4358.47"/>
        <n v="-75.91"/>
        <n v="691.89"/>
        <n v="-243.51"/>
        <n v="448.38"/>
        <n v="-153.81"/>
        <n v="294.57"/>
        <n v="26.44"/>
        <n v="11.14"/>
        <n v="503.05"/>
        <n v="506.52"/>
        <n v="-438.1"/>
        <n v="-21.69"/>
        <n v="46.74"/>
        <n v="-23.05"/>
        <n v="23.69"/>
        <n v="-5.57"/>
        <n v="18.600000000000001"/>
        <n v="18560.97"/>
        <n v="1596.31"/>
        <n v="20157.28"/>
        <n v="-2840.94"/>
        <n v="-13712.95"/>
        <n v="3603.39"/>
        <n v="-2799.25"/>
        <n v="1075.5899999999999"/>
        <n v="-26.03"/>
        <n v="3487.44"/>
        <n v="38.22"/>
        <n v="3525.66"/>
        <n v="-3016.73"/>
        <n v="-108.94"/>
        <n v="399.99"/>
        <n v="-166.99"/>
        <n v="233"/>
        <n v="-33.32"/>
        <n v="199.68"/>
        <n v="72.209999999999994"/>
        <n v="50.78"/>
        <n v="349.58"/>
        <n v="364.48"/>
        <n v="-223.52"/>
        <n v="131.19"/>
        <n v="-58.77"/>
        <n v="72.42"/>
        <n v="-21.44"/>
        <n v="50.98"/>
        <n v="27.5"/>
        <n v="39.909999999999997"/>
        <n v="40.32"/>
        <n v="837.3"/>
        <n v="846.13"/>
        <n v="-786.87"/>
        <n v="-28.74"/>
        <n v="30.53"/>
        <n v="-15.68"/>
        <n v="14.85"/>
        <n v="-3.56"/>
        <n v="277.12"/>
        <n v="279.45999999999998"/>
        <n v="-214.58"/>
        <n v="-15.49"/>
        <n v="-7.99"/>
        <n v="-20.52"/>
        <n v="24107.360000000001"/>
        <n v="235.16"/>
        <n v="24342.52"/>
        <n v="-19491.240000000002"/>
        <n v="-505.29"/>
        <n v="4345.99"/>
        <n v="-1289.03"/>
        <n v="3056.96"/>
        <n v="-882.31"/>
        <n v="2174.65"/>
        <n v="274.43"/>
        <n v="79.25"/>
        <n v="126.21"/>
        <n v="188.98"/>
        <n v="189.42"/>
        <n v="-174.26"/>
        <n v="4.78"/>
        <n v="8.02"/>
        <n v="1222.4100000000001"/>
        <n v="1245.07"/>
        <n v="-1080.01"/>
        <n v="162.78"/>
        <n v="-34.99"/>
        <n v="127.79"/>
        <n v="-24.44"/>
        <n v="100.57"/>
        <n v="11.8"/>
        <n v="1.7"/>
        <n v="32198.799999999999"/>
        <n v="3631.74"/>
        <n v="35830.54"/>
        <n v="23806.3"/>
        <n v="-23885.7"/>
        <n v="5642.62"/>
        <n v="-413.78"/>
        <n v="1351.6"/>
        <n v="687.44"/>
        <n v="20.420000000000002"/>
        <n v="135.85"/>
        <n v="-120.51"/>
        <n v="7.3"/>
        <n v="9936.67"/>
        <n v="1467.53"/>
        <n v="11404.2"/>
        <n v="-1936.29"/>
        <n v="-7656.11"/>
        <n v="1811.8"/>
        <n v="428.73"/>
        <n v="-281.95999999999998"/>
        <n v="839.52"/>
        <n v="748.34"/>
        <n v="12.32"/>
        <n v="760.66"/>
        <n v="-674.48"/>
        <n v="-51.17"/>
        <n v="35.01"/>
        <n v="-17.649999999999999"/>
        <n v="17.36"/>
        <n v="10.72"/>
        <n v="5982.53"/>
        <n v="458.78"/>
        <n v="6441.31"/>
        <n v="-5158.5"/>
        <n v="-192.61"/>
        <n v="1090.2"/>
        <n v="-243.94"/>
        <n v="846.26"/>
        <n v="-140.55000000000001"/>
        <n v="705.71"/>
        <n v="85.72"/>
        <n v="21.44"/>
        <n v="3447.47"/>
        <n v="3484.93"/>
        <n v="-3149.36"/>
        <n v="-541.84"/>
        <n v="-206.27"/>
        <n v="-273.77999999999997"/>
        <n v="-480.05"/>
        <n v="75.62"/>
        <n v="-404.43"/>
        <n v="30.54"/>
        <n v="-13.27"/>
        <n v="6924.36"/>
        <n v="4.13"/>
        <n v="6928.49"/>
        <n v="-7651.5"/>
        <n v="-505.33"/>
        <n v="-1228.3399999999999"/>
        <n v="-281.83999999999997"/>
        <n v="-1510.18"/>
        <n v="-1551.51"/>
        <n v="-109.06"/>
        <n v="-89.25"/>
        <n v="-10.44"/>
        <n v="810.25"/>
        <n v="812.75"/>
        <n v="-727.54"/>
        <n v="-50.47"/>
        <n v="34.74"/>
        <n v="-16.88"/>
        <n v="15.47"/>
        <n v="319.94"/>
        <n v="322.47000000000003"/>
        <n v="-284.66000000000003"/>
        <n v="6.66"/>
        <n v="444.48"/>
        <n v="1.05"/>
        <n v="445.53"/>
        <n v="-386.59"/>
        <n v="-21.45"/>
        <n v="37.49"/>
        <n v="38.619999999999997"/>
        <n v="365.59"/>
        <n v="2.41"/>
        <n v="368"/>
        <n v="-329.78"/>
        <n v="-5.5"/>
        <n v="18.16"/>
        <n v="32.5"/>
        <n v="10.45"/>
        <n v="3168.61"/>
        <n v="3180.64"/>
        <n v="-2356.81"/>
        <n v="-55.92"/>
        <n v="767.91"/>
        <n v="-163.53"/>
        <n v="604.38"/>
        <n v="-212.91"/>
        <n v="391.47"/>
        <n v="7.53"/>
        <n v="2013"/>
        <n v="1426.19"/>
        <n v="1429.15"/>
        <n v="-1327.9"/>
        <n v="-101.72"/>
        <n v="-85.18"/>
        <n v="-72.78"/>
        <n v="39.19"/>
        <n v="878.08"/>
        <n v="50.03"/>
        <n v="928.12"/>
        <n v="-820.95"/>
        <n v="-69.97"/>
        <n v="37.200000000000003"/>
        <n v="-28.18"/>
        <n v="318.26"/>
        <n v="350.01"/>
        <n v="-294.60000000000002"/>
        <n v="-10.89"/>
        <n v="6.58"/>
        <n v="161.31"/>
        <n v="237.51"/>
        <n v="238.11"/>
        <n v="-221.42"/>
        <n v="28.66"/>
        <n v="29810.62"/>
        <n v="8823.82"/>
        <n v="38634.44"/>
        <n v="-28395.21"/>
        <n v="-3541.36"/>
        <n v="6697.87"/>
        <n v="-1217.97"/>
        <n v="5479.9"/>
        <n v="5471.88"/>
        <n v="296.5"/>
        <n v="34.35"/>
        <n v="2121.86"/>
        <n v="2157.6"/>
        <n v="-1993.77"/>
        <n v="-84.66"/>
        <n v="79.17"/>
        <n v="-33.049999999999997"/>
        <n v="46.12"/>
        <n v="402.7"/>
        <n v="403.36"/>
        <n v="-323.14"/>
        <n v="-36.74"/>
        <n v="43.48"/>
        <n v="1862.28"/>
        <n v="1869.51"/>
        <n v="-1684.27"/>
        <n v="-8.92"/>
        <n v="176.32"/>
        <n v="160.96"/>
        <n v="-49.28"/>
        <n v="37.22"/>
        <n v="84.8"/>
        <n v="-53.8"/>
        <n v="-24.84"/>
        <n v="6.17"/>
        <n v="36.56"/>
        <n v="18967.599999999999"/>
        <n v="1165.1400000000001"/>
        <n v="20132.740000000002"/>
        <n v="-15623.44"/>
        <n v="-3518.9"/>
        <n v="990.4"/>
        <n v="-985.81"/>
        <n v="334.46"/>
        <n v="23.77"/>
        <n v="184.67"/>
        <n v="186"/>
        <n v="-155.66"/>
        <n v="-5.63"/>
        <n v="56.52"/>
        <n v="-55.05"/>
        <n v="26.19"/>
        <n v="311.98"/>
        <n v="-258.02"/>
        <n v="-11.34"/>
        <n v="42.63"/>
        <n v="39.26"/>
        <n v="17.3"/>
        <n v="124.71"/>
        <n v="125.75"/>
        <n v="-105.84"/>
        <n v="18.61"/>
        <n v="-1.92"/>
        <n v="630.95000000000005"/>
        <n v="637.11"/>
        <n v="-424.17"/>
        <n v="-7.86"/>
        <n v="205.08"/>
        <n v="-18.52"/>
        <n v="186.56"/>
        <n v="-54.99"/>
        <n v="131.57"/>
        <n v="29.09"/>
        <n v="33.75"/>
        <n v="983.86"/>
        <n v="1001.74"/>
        <n v="-819.86"/>
        <n v="-52.88"/>
        <n v="-13.17"/>
        <n v="115.82"/>
        <n v="-38.47"/>
        <n v="77.349999999999994"/>
        <n v="65.27"/>
        <n v="76.44"/>
        <n v="337.3"/>
        <n v="-326.12"/>
        <n v="3.33"/>
        <n v="194.57"/>
        <n v="195.14"/>
        <n v="-187.11"/>
        <n v="-4.9000000000000004"/>
        <n v="-9.4700000000000006"/>
        <n v="1216.45"/>
        <n v="1218.75"/>
        <n v="-1113.4100000000001"/>
        <n v="104.16"/>
        <n v="-12.09"/>
        <n v="-28.65"/>
        <n v="63.42"/>
        <n v="28.26"/>
        <n v="178.68"/>
        <n v="189.78"/>
        <n v="-165.76"/>
        <n v="-21.75"/>
        <n v="1004.85"/>
        <n v="1007.58"/>
        <n v="-909.62"/>
        <n v="-21.29"/>
        <n v="-36.31"/>
        <n v="40.369999999999997"/>
        <n v="-15.94"/>
        <n v="1011.19"/>
        <n v="1038.4100000000001"/>
        <n v="-1026.43"/>
        <n v="-445.37"/>
        <n v="-433.39"/>
        <n v="-122.69"/>
        <n v="-556.08000000000004"/>
        <n v="-27.47"/>
        <n v="-583.54999999999995"/>
        <n v="110"/>
        <n v="-53.05"/>
        <n v="-41.9"/>
        <n v="463.27"/>
        <n v="464.14"/>
        <n v="-380.16"/>
        <n v="-31.63"/>
        <n v="52.35"/>
        <n v="40.61"/>
        <n v="26.04"/>
        <n v="320.38"/>
        <n v="-234.19"/>
        <n v="-56.06"/>
        <n v="-18.79"/>
        <n v="-3.21"/>
        <n v="16.61"/>
        <n v="26.9"/>
        <n v="1913.84"/>
        <n v="1917.02"/>
        <n v="-1906.65"/>
        <n v="-1.96"/>
        <n v="7.02"/>
        <n v="38.78"/>
        <n v="809.38"/>
        <n v="810.43"/>
        <n v="-747.23"/>
        <n v="-3.12"/>
        <n v="59.89"/>
        <n v="-19.010000000000002"/>
        <n v="-14.18"/>
        <n v="18.07"/>
        <n v="25.82"/>
        <n v="563.29999999999995"/>
        <n v="28.3"/>
        <n v="591.6"/>
        <n v="-525.89"/>
        <n v="59.29"/>
        <n v="-15.31"/>
        <n v="43.47"/>
        <n v="49.38"/>
        <n v="5187.4799999999996"/>
        <n v="165.09"/>
        <n v="5352.57"/>
        <n v="-4857.2"/>
        <n v="487.31"/>
        <n v="468.17"/>
        <n v="-135.28"/>
        <n v="332.89"/>
        <n v="33.08"/>
        <n v="1722.52"/>
        <n v="1729.43"/>
        <n v="-1454.8"/>
        <n v="243.94"/>
        <n v="153.99"/>
        <n v="-51.67"/>
        <n v="102.31"/>
        <n v="91.24"/>
        <n v="11.26"/>
        <n v="658.05"/>
        <n v="658.67"/>
        <n v="-612.89"/>
        <n v="-23.53"/>
        <n v="-17.03"/>
        <n v="5660.69"/>
        <n v="5814.46"/>
        <n v="-4501.04"/>
        <n v="-86.85"/>
        <n v="1226.57"/>
        <n v="-361.92"/>
        <n v="864.65"/>
        <n v="-211.59"/>
        <n v="653.05999999999995"/>
        <n v="63.65"/>
        <n v="102.6"/>
        <n v="159.46"/>
        <n v="1513.43"/>
        <n v="-1307.3599999999999"/>
        <n v="-15.47"/>
        <n v="190.6"/>
        <n v="-12.07"/>
        <n v="178.53"/>
        <n v="-61.1"/>
        <n v="802.12"/>
        <n v="807.36"/>
        <n v="-742.2"/>
        <n v="-89.78"/>
        <n v="-34.729999999999997"/>
        <n v="-33.840000000000003"/>
        <n v="-68.569999999999993"/>
        <n v="-3.11"/>
        <n v="-71.680000000000007"/>
        <n v="8.1199999999999992"/>
        <n v="279.7"/>
        <n v="280.47000000000003"/>
        <n v="-273.48"/>
        <n v="-8.66"/>
        <n v="21.97"/>
        <n v="4779.42"/>
        <n v="4788.9799999999996"/>
        <n v="-4737.1400000000003"/>
        <n v="-12.04"/>
        <n v="39.799999999999997"/>
        <n v="35.090000000000003"/>
        <n v="22.98"/>
        <n v="3785.39"/>
        <n v="3913.81"/>
        <n v="-3607.96"/>
        <n v="-192.66"/>
        <n v="-247.53"/>
        <n v="-134.34"/>
        <n v="40.98"/>
        <n v="-93.36"/>
        <n v="132.61000000000001"/>
        <n v="184.85"/>
        <n v="86.51"/>
        <n v="271.36"/>
        <n v="-214.13"/>
        <n v="46.07"/>
        <n v="-25.71"/>
        <n v="20.36"/>
        <n v="32.82"/>
        <n v="174.04"/>
        <n v="4867.9399999999996"/>
        <n v="4961.6400000000003"/>
        <n v="-3633.88"/>
        <n v="-153.91999999999999"/>
        <n v="1173.8399999999999"/>
        <n v="-325.62"/>
        <n v="848.22"/>
        <n v="-246.48"/>
        <n v="601.74"/>
        <n v="100.47"/>
        <n v="3488.12"/>
        <n v="54.17"/>
        <n v="3542.29"/>
        <n v="-3107.1"/>
        <n v="434.31"/>
        <n v="-68.69"/>
        <n v="365.62"/>
        <n v="-117.72"/>
        <n v="247.38"/>
        <n v="126.87"/>
        <n v="12.48"/>
        <n v="279.57"/>
        <n v="286.48"/>
        <n v="-254.21"/>
        <n v="25.63"/>
        <n v="14.32"/>
        <n v="12.99"/>
        <n v="45096.4"/>
        <n v="2364.1999999999998"/>
        <n v="47460.6"/>
        <n v="-35581.9"/>
        <n v="-527.79999999999995"/>
        <n v="11350.9"/>
        <n v="-868.8"/>
        <n v="10482.1"/>
        <n v="-2383.1"/>
        <n v="8099"/>
        <n v="494.1"/>
        <n v="32.97"/>
        <n v="26.34"/>
        <n v="2224.7399999999998"/>
        <n v="49.96"/>
        <n v="2274.6999999999998"/>
        <n v="-2089.79"/>
        <n v="-79.95"/>
        <n v="104.96"/>
        <n v="-101.75"/>
        <n v="32.79"/>
        <n v="55.25"/>
        <n v="12.18"/>
        <n v="205.36"/>
        <n v="223.44"/>
        <n v="-121.16"/>
        <n v="100.95"/>
        <n v="-13.93"/>
        <n v="87.02"/>
        <n v="56.5"/>
        <n v="49.8"/>
        <n v="1700.04"/>
        <n v="1700.87"/>
        <n v="-1500.47"/>
        <n v="-64.37"/>
        <n v="136.04"/>
        <n v="-110.81"/>
        <n v="-16.37"/>
        <n v="11.79"/>
        <n v="120.9"/>
        <n v="-104.4"/>
        <n v="111.4"/>
        <n v="22.47"/>
        <n v="13533.44"/>
        <n v="2712.15"/>
        <n v="16245.59"/>
        <n v="-2976.37"/>
        <n v="-8966.7199999999993"/>
        <n v="4302.5"/>
        <n v="-1226.75"/>
        <n v="2539.4499999999998"/>
        <n v="420.53"/>
        <n v="60.62"/>
        <n v="60.39"/>
        <n v="4206.5"/>
        <n v="222.66"/>
        <n v="4429.16"/>
        <n v="-3030.62"/>
        <n v="1395.78"/>
        <n v="-67.64"/>
        <n v="1328.14"/>
        <n v="-468.81"/>
        <n v="859.33"/>
        <n v="96.04"/>
        <n v="139.01"/>
        <n v="142.38999999999999"/>
        <n v="-107.25"/>
        <n v="-5.68"/>
        <n v="32.06"/>
        <n v="383.61"/>
        <n v="394.59"/>
        <n v="-326.02"/>
        <n v="-11.89"/>
        <n v="56.68"/>
        <n v="-9.61"/>
        <n v="1245.94"/>
        <n v="46.79"/>
        <n v="1292.73"/>
        <n v="-936.75"/>
        <n v="354.42"/>
        <n v="-37.270000000000003"/>
        <n v="317.14999999999998"/>
        <n v="-82.91"/>
        <n v="234.24"/>
        <n v="44.63"/>
        <n v="52.69"/>
        <n v="60.84"/>
        <n v="28.57"/>
        <n v="-50.98"/>
        <n v="422.88"/>
        <n v="435.01"/>
        <n v="-410.32"/>
        <n v="-17.920000000000002"/>
        <n v="2.34"/>
        <n v="5264.03"/>
        <n v="121.15"/>
        <n v="-5088.55"/>
        <n v="-300.54000000000002"/>
        <n v="-31.74"/>
        <n v="-15.89"/>
        <n v="2.86"/>
        <n v="38.54"/>
        <n v="-8.8000000000000007"/>
        <n v="-4.68"/>
        <n v="23.58"/>
        <n v="29.44"/>
        <n v="1479.72"/>
        <n v="208.13"/>
        <n v="28.7"/>
        <n v="236.83"/>
        <n v="-130.77000000000001"/>
        <n v="102.46"/>
        <n v="101.69"/>
        <n v="26.03"/>
        <n v="26.94"/>
        <n v="50.96"/>
        <n v="2628.42"/>
        <n v="50.44"/>
        <n v="2678.86"/>
        <n v="-2261.88"/>
        <n v="416.17"/>
        <n v="401.73"/>
        <n v="-142.1"/>
        <n v="259.63"/>
        <n v="21.25"/>
        <n v="122.18"/>
        <n v="128.97"/>
        <n v="71.819999999999993"/>
        <n v="83.65"/>
        <n v="-65.38"/>
        <n v="-6.31"/>
        <n v="-6.07"/>
        <n v="25.44"/>
        <n v="457.95"/>
        <n v="464.34"/>
        <n v="-445.93"/>
        <n v="95.25"/>
        <n v="198.69"/>
        <n v="-183.41"/>
        <n v="-6.77"/>
        <n v="14.65"/>
        <n v="331.67"/>
        <n v="343.32"/>
        <n v="-290.97000000000003"/>
        <n v="49.43"/>
        <n v="43.19"/>
        <n v="-10.79"/>
        <n v="32.409999999999997"/>
        <n v="25.69"/>
        <n v="-25.06"/>
        <n v="2052.9699999999998"/>
        <n v="37.58"/>
        <n v="2090.5500000000002"/>
        <n v="-1728.96"/>
        <n v="356.98"/>
        <n v="-30.38"/>
        <n v="326.60000000000002"/>
        <n v="-113.57"/>
        <n v="213.03"/>
        <n v="32.590000000000003"/>
        <n v="74.69"/>
        <n v="77.89"/>
        <n v="93.13"/>
        <n v="-85.04"/>
        <n v="-9.9700000000000006"/>
        <n v="-4.08"/>
        <n v="13.66"/>
        <n v="189.87"/>
        <n v="202.63"/>
        <n v="-193.25"/>
        <n v="230.93"/>
        <n v="233.76"/>
        <n v="-170.24"/>
        <n v="59.07"/>
        <n v="-57.03"/>
        <n v="3.64"/>
        <n v="27.51"/>
        <n v="-20.62"/>
        <n v="-4.01"/>
        <n v="-13.62"/>
        <n v="12.5"/>
        <n v="-10.63"/>
        <n v="20243.939999999999"/>
        <n v="184.93"/>
        <n v="20428.87"/>
        <n v="-15944.12"/>
        <n v="-339.72"/>
        <n v="4145.03"/>
        <n v="-734.76"/>
        <n v="3410.27"/>
        <n v="-1082.55"/>
        <n v="2327.7199999999998"/>
        <n v="6488.44"/>
        <n v="7222.83"/>
        <n v="22.15"/>
        <n v="329.06"/>
        <n v="333.9"/>
        <n v="-296.14999999999998"/>
        <n v="-5.14"/>
        <n v="31.89"/>
        <n v="45.17"/>
        <n v="58.88"/>
        <n v="24.9"/>
        <n v="-23.93"/>
        <n v="0.51"/>
        <n v="863.61"/>
        <n v="-723.71"/>
        <n v="-95.17"/>
        <n v="44.72"/>
        <n v="-27.82"/>
        <n v="16.91"/>
        <n v="153.54"/>
        <n v="374.71"/>
        <n v="381.61"/>
        <n v="-354.37"/>
        <n v="-19.32"/>
        <n v="-8"/>
        <n v="100.26"/>
        <n v="100.4"/>
        <n v="-91.55"/>
        <n v="10.68"/>
        <n v="371.26"/>
        <n v="379.07"/>
        <n v="-245.98"/>
        <n v="131.32"/>
        <n v="123.61"/>
        <n v="-42.98"/>
        <n v="80.63"/>
        <n v="116.71"/>
        <n v="225.38"/>
        <n v="226.53"/>
        <n v="-297.23"/>
        <n v="-22.12"/>
        <n v="-92.82"/>
        <n v="-11.57"/>
        <n v="-104.39"/>
        <n v="-31.37"/>
        <n v="1414.76"/>
        <n v="102.41"/>
        <n v="1517.17"/>
        <n v="-1275.3599999999999"/>
        <n v="208.98"/>
        <n v="154.03"/>
        <n v="-14.43"/>
        <n v="139.6"/>
        <n v="69"/>
        <n v="96.12"/>
        <n v="986.27"/>
        <n v="1009.66"/>
        <n v="-871.56"/>
        <n v="138.1"/>
        <n v="-7.24"/>
        <n v="130.86000000000001"/>
        <n v="-53.17"/>
        <n v="77.69"/>
        <n v="223"/>
        <n v="249.79"/>
        <n v="1.37"/>
        <n v="51.58"/>
        <n v="261.89"/>
        <n v="268.41000000000003"/>
        <n v="-267.14999999999998"/>
        <n v="377.44"/>
        <n v="423.26"/>
        <n v="424.67"/>
        <n v="-390.78"/>
        <n v="118.17"/>
        <n v="122.74"/>
        <n v="-100.16"/>
        <n v="-8.35"/>
        <n v="-4.4800000000000004"/>
        <n v="90.45"/>
        <n v="19.11"/>
        <n v="2016.27"/>
        <n v="2018.13"/>
        <n v="-1843.77"/>
        <n v="-57.58"/>
        <n v="116.78"/>
        <n v="-60.45"/>
        <n v="-16.34"/>
        <n v="39.99"/>
        <n v="83.49"/>
        <n v="34.67"/>
        <n v="36.17"/>
        <n v="-9.3800000000000008"/>
        <n v="-44.03"/>
        <n v="-17.350000000000001"/>
        <n v="-15.85"/>
        <n v="-14.47"/>
        <n v="-14.36"/>
        <n v="77.27"/>
        <n v="18.760000000000002"/>
        <n v="347.26"/>
        <n v="378.62"/>
        <n v="-213.47"/>
        <n v="142.01"/>
        <n v="-19.329999999999998"/>
        <n v="122.69"/>
        <n v="103.5"/>
        <n v="142.61000000000001"/>
        <n v="47.56"/>
      </sharedItems>
    </cacheField>
    <cacheField name="FY" numFmtId="0">
      <sharedItems containsBlank="1" containsMixedTypes="1" containsNumber="1" minValue="-97381.82" maxValue="88238.18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837">
  <r>
    <x v="0"/>
    <x v="0"/>
    <x v="0"/>
    <x v="0"/>
    <x v="0"/>
    <x v="0"/>
    <x v="0"/>
    <n v="2015"/>
  </r>
  <r>
    <x v="0"/>
    <x v="0"/>
    <x v="1"/>
    <x v="1"/>
    <x v="1"/>
    <x v="1"/>
    <x v="1"/>
    <n v="313.22000000000003"/>
  </r>
  <r>
    <x v="0"/>
    <x v="0"/>
    <x v="2"/>
    <x v="2"/>
    <x v="2"/>
    <x v="2"/>
    <x v="2"/>
    <n v="6.45"/>
  </r>
  <r>
    <x v="0"/>
    <x v="0"/>
    <x v="3"/>
    <x v="3"/>
    <x v="3"/>
    <x v="3"/>
    <x v="3"/>
    <n v="319.66000000000003"/>
  </r>
  <r>
    <x v="0"/>
    <x v="0"/>
    <x v="4"/>
    <x v="4"/>
    <x v="4"/>
    <x v="4"/>
    <x v="4"/>
    <n v="-289.89999999999998"/>
  </r>
  <r>
    <x v="0"/>
    <x v="0"/>
    <x v="5"/>
    <x v="5"/>
    <x v="5"/>
    <x v="5"/>
    <x v="5"/>
    <n v="-24.92"/>
  </r>
  <r>
    <x v="0"/>
    <x v="0"/>
    <x v="6"/>
    <x v="6"/>
    <x v="6"/>
    <x v="6"/>
    <x v="6"/>
    <n v="4.84"/>
  </r>
  <r>
    <x v="0"/>
    <x v="0"/>
    <x v="7"/>
    <x v="7"/>
    <x v="7"/>
    <x v="7"/>
    <x v="7"/>
    <n v="-9.4499999999999993"/>
  </r>
  <r>
    <x v="0"/>
    <x v="0"/>
    <x v="8"/>
    <x v="8"/>
    <x v="8"/>
    <x v="8"/>
    <x v="8"/>
    <n v="-4.6100000000000003"/>
  </r>
  <r>
    <x v="0"/>
    <x v="0"/>
    <x v="9"/>
    <x v="9"/>
    <x v="9"/>
    <x v="9"/>
    <x v="9"/>
    <n v="0.54"/>
  </r>
  <r>
    <x v="0"/>
    <x v="0"/>
    <x v="10"/>
    <x v="10"/>
    <x v="10"/>
    <x v="10"/>
    <x v="10"/>
    <n v="-4.07"/>
  </r>
  <r>
    <x v="0"/>
    <x v="0"/>
    <x v="11"/>
    <x v="11"/>
    <x v="11"/>
    <x v="11"/>
    <x v="11"/>
    <n v="16.91"/>
  </r>
  <r>
    <x v="0"/>
    <x v="0"/>
    <x v="12"/>
    <x v="12"/>
    <x v="12"/>
    <x v="12"/>
    <x v="12"/>
    <n v="-1.2"/>
  </r>
  <r>
    <x v="0"/>
    <x v="0"/>
    <x v="13"/>
    <x v="13"/>
    <x v="13"/>
    <x v="13"/>
    <x v="13"/>
    <n v="1.59"/>
  </r>
  <r>
    <x v="0"/>
    <x v="0"/>
    <x v="14"/>
    <x v="14"/>
    <x v="14"/>
    <x v="14"/>
    <x v="14"/>
    <n v="9.5"/>
  </r>
  <r>
    <x v="1"/>
    <x v="1"/>
    <x v="0"/>
    <x v="0"/>
    <x v="0"/>
    <x v="0"/>
    <x v="0"/>
    <n v="2015"/>
  </r>
  <r>
    <x v="1"/>
    <x v="1"/>
    <x v="1"/>
    <x v="15"/>
    <x v="15"/>
    <x v="15"/>
    <x v="15"/>
    <n v="161.03"/>
  </r>
  <r>
    <x v="1"/>
    <x v="1"/>
    <x v="2"/>
    <x v="16"/>
    <x v="16"/>
    <x v="16"/>
    <x v="16"/>
    <n v="421.2"/>
  </r>
  <r>
    <x v="1"/>
    <x v="1"/>
    <x v="3"/>
    <x v="17"/>
    <x v="17"/>
    <x v="17"/>
    <x v="17"/>
    <n v="582.23"/>
  </r>
  <r>
    <x v="1"/>
    <x v="1"/>
    <x v="4"/>
    <x v="18"/>
    <x v="18"/>
    <x v="18"/>
    <x v="18"/>
    <n v="-10.45"/>
  </r>
  <r>
    <x v="1"/>
    <x v="1"/>
    <x v="5"/>
    <x v="19"/>
    <x v="19"/>
    <x v="19"/>
    <x v="19"/>
    <n v="-22.66"/>
  </r>
  <r>
    <x v="1"/>
    <x v="1"/>
    <x v="6"/>
    <x v="20"/>
    <x v="20"/>
    <x v="20"/>
    <x v="20"/>
    <n v="549.12"/>
  </r>
  <r>
    <x v="1"/>
    <x v="1"/>
    <x v="7"/>
    <x v="21"/>
    <x v="21"/>
    <x v="21"/>
    <x v="21"/>
    <n v="-39.06"/>
  </r>
  <r>
    <x v="1"/>
    <x v="1"/>
    <x v="8"/>
    <x v="22"/>
    <x v="22"/>
    <x v="22"/>
    <x v="22"/>
    <n v="510.06"/>
  </r>
  <r>
    <x v="1"/>
    <x v="1"/>
    <x v="9"/>
    <x v="23"/>
    <x v="23"/>
    <x v="23"/>
    <x v="23"/>
    <n v="-64.92"/>
  </r>
  <r>
    <x v="1"/>
    <x v="1"/>
    <x v="10"/>
    <x v="24"/>
    <x v="24"/>
    <x v="24"/>
    <x v="24"/>
    <n v="445.14"/>
  </r>
  <r>
    <x v="1"/>
    <x v="1"/>
    <x v="11"/>
    <x v="25"/>
    <x v="25"/>
    <x v="25"/>
    <x v="25"/>
    <n v="9.2200000000000006"/>
  </r>
  <r>
    <x v="1"/>
    <x v="1"/>
    <x v="12"/>
    <x v="26"/>
    <x v="26"/>
    <x v="26"/>
    <x v="26"/>
    <n v="96.6"/>
  </r>
  <r>
    <x v="1"/>
    <x v="1"/>
    <x v="13"/>
    <x v="27"/>
    <x v="27"/>
    <x v="27"/>
    <x v="27"/>
    <n v="105.08"/>
  </r>
  <r>
    <x v="1"/>
    <x v="1"/>
    <x v="14"/>
    <x v="28"/>
    <x v="28"/>
    <x v="28"/>
    <x v="28"/>
    <n v="355.08"/>
  </r>
  <r>
    <x v="2"/>
    <x v="2"/>
    <x v="0"/>
    <x v="29"/>
    <x v="29"/>
    <x v="29"/>
    <x v="29"/>
    <n v="2014"/>
  </r>
  <r>
    <x v="2"/>
    <x v="2"/>
    <x v="1"/>
    <x v="30"/>
    <x v="30"/>
    <x v="30"/>
    <x v="30"/>
    <n v="7.22"/>
  </r>
  <r>
    <x v="2"/>
    <x v="2"/>
    <x v="2"/>
    <x v="31"/>
    <x v="31"/>
    <x v="31"/>
    <x v="31"/>
    <n v="0"/>
  </r>
  <r>
    <x v="2"/>
    <x v="2"/>
    <x v="3"/>
    <x v="32"/>
    <x v="32"/>
    <x v="32"/>
    <x v="32"/>
    <n v="7.22"/>
  </r>
  <r>
    <x v="2"/>
    <x v="2"/>
    <x v="4"/>
    <x v="33"/>
    <x v="33"/>
    <x v="33"/>
    <x v="33"/>
    <n v="-4.47"/>
  </r>
  <r>
    <x v="2"/>
    <x v="2"/>
    <x v="5"/>
    <x v="34"/>
    <x v="34"/>
    <x v="34"/>
    <x v="34"/>
    <n v="-0.39"/>
  </r>
  <r>
    <x v="2"/>
    <x v="2"/>
    <x v="6"/>
    <x v="35"/>
    <x v="35"/>
    <x v="35"/>
    <x v="35"/>
    <n v="2.37"/>
  </r>
  <r>
    <x v="2"/>
    <x v="2"/>
    <x v="7"/>
    <x v="36"/>
    <x v="36"/>
    <x v="36"/>
    <x v="36"/>
    <n v="-1.84"/>
  </r>
  <r>
    <x v="2"/>
    <x v="2"/>
    <x v="8"/>
    <x v="37"/>
    <x v="37"/>
    <x v="37"/>
    <x v="37"/>
    <n v="0.53"/>
  </r>
  <r>
    <x v="2"/>
    <x v="2"/>
    <x v="9"/>
    <x v="38"/>
    <x v="38"/>
    <x v="38"/>
    <x v="38"/>
    <n v="-0.44"/>
  </r>
  <r>
    <x v="2"/>
    <x v="2"/>
    <x v="10"/>
    <x v="39"/>
    <x v="39"/>
    <x v="39"/>
    <x v="39"/>
    <n v="0.09"/>
  </r>
  <r>
    <x v="2"/>
    <x v="2"/>
    <x v="11"/>
    <x v="40"/>
    <x v="40"/>
    <x v="40"/>
    <x v="40"/>
    <n v="10.039999999999999"/>
  </r>
  <r>
    <x v="2"/>
    <x v="2"/>
    <x v="12"/>
    <x v="41"/>
    <x v="41"/>
    <x v="41"/>
    <x v="41"/>
    <n v="0.09"/>
  </r>
  <r>
    <x v="2"/>
    <x v="2"/>
    <x v="13"/>
    <x v="42"/>
    <x v="42"/>
    <x v="42"/>
    <x v="42"/>
    <n v="1.92"/>
  </r>
  <r>
    <x v="2"/>
    <x v="2"/>
    <x v="14"/>
    <x v="43"/>
    <x v="43"/>
    <x v="43"/>
    <x v="43"/>
    <n v="38.11"/>
  </r>
  <r>
    <x v="3"/>
    <x v="3"/>
    <x v="0"/>
    <x v="0"/>
    <x v="0"/>
    <x v="0"/>
    <x v="0"/>
    <n v="2015"/>
  </r>
  <r>
    <x v="3"/>
    <x v="3"/>
    <x v="1"/>
    <x v="44"/>
    <x v="44"/>
    <x v="44"/>
    <x v="44"/>
    <n v="219.17"/>
  </r>
  <r>
    <x v="3"/>
    <x v="3"/>
    <x v="2"/>
    <x v="45"/>
    <x v="45"/>
    <x v="45"/>
    <x v="45"/>
    <n v="9.4700000000000006"/>
  </r>
  <r>
    <x v="3"/>
    <x v="3"/>
    <x v="3"/>
    <x v="46"/>
    <x v="46"/>
    <x v="46"/>
    <x v="46"/>
    <n v="228.63"/>
  </r>
  <r>
    <x v="3"/>
    <x v="3"/>
    <x v="4"/>
    <x v="47"/>
    <x v="47"/>
    <x v="47"/>
    <x v="47"/>
    <n v="-306.63"/>
  </r>
  <r>
    <x v="3"/>
    <x v="3"/>
    <x v="5"/>
    <x v="48"/>
    <x v="48"/>
    <x v="48"/>
    <x v="48"/>
    <n v="-117.54"/>
  </r>
  <r>
    <x v="3"/>
    <x v="3"/>
    <x v="6"/>
    <x v="49"/>
    <x v="49"/>
    <x v="49"/>
    <x v="49"/>
    <n v="-195.53"/>
  </r>
  <r>
    <x v="3"/>
    <x v="3"/>
    <x v="7"/>
    <x v="50"/>
    <x v="50"/>
    <x v="50"/>
    <x v="50"/>
    <n v="-10.28"/>
  </r>
  <r>
    <x v="3"/>
    <x v="3"/>
    <x v="8"/>
    <x v="51"/>
    <x v="51"/>
    <x v="51"/>
    <x v="51"/>
    <n v="-205.82"/>
  </r>
  <r>
    <x v="3"/>
    <x v="3"/>
    <x v="9"/>
    <x v="52"/>
    <x v="52"/>
    <x v="52"/>
    <x v="52"/>
    <n v="81.93"/>
  </r>
  <r>
    <x v="3"/>
    <x v="3"/>
    <x v="10"/>
    <x v="53"/>
    <x v="53"/>
    <x v="53"/>
    <x v="53"/>
    <n v="-123.88"/>
  </r>
  <r>
    <x v="3"/>
    <x v="3"/>
    <x v="11"/>
    <x v="54"/>
    <x v="54"/>
    <x v="54"/>
    <x v="54"/>
    <n v="86.52"/>
  </r>
  <r>
    <x v="3"/>
    <x v="3"/>
    <x v="12"/>
    <x v="55"/>
    <x v="55"/>
    <x v="55"/>
    <x v="55"/>
    <n v="-15.91"/>
  </r>
  <r>
    <x v="3"/>
    <x v="3"/>
    <x v="13"/>
    <x v="56"/>
    <x v="56"/>
    <x v="56"/>
    <x v="56"/>
    <n v="-13.13"/>
  </r>
  <r>
    <x v="3"/>
    <x v="3"/>
    <x v="14"/>
    <x v="57"/>
    <x v="57"/>
    <x v="57"/>
    <x v="57"/>
    <n v="-35.590000000000003"/>
  </r>
  <r>
    <x v="4"/>
    <x v="4"/>
    <x v="0"/>
    <x v="0"/>
    <x v="0"/>
    <x v="0"/>
    <x v="0"/>
    <n v="2015"/>
  </r>
  <r>
    <x v="4"/>
    <x v="4"/>
    <x v="1"/>
    <x v="58"/>
    <x v="58"/>
    <x v="58"/>
    <x v="58"/>
    <n v="1087.22"/>
  </r>
  <r>
    <x v="4"/>
    <x v="4"/>
    <x v="2"/>
    <x v="59"/>
    <x v="59"/>
    <x v="59"/>
    <x v="59"/>
    <n v="0.65"/>
  </r>
  <r>
    <x v="4"/>
    <x v="4"/>
    <x v="3"/>
    <x v="60"/>
    <x v="60"/>
    <x v="58"/>
    <x v="58"/>
    <n v="1087.8699999999999"/>
  </r>
  <r>
    <x v="4"/>
    <x v="4"/>
    <x v="4"/>
    <x v="61"/>
    <x v="61"/>
    <x v="60"/>
    <x v="60"/>
    <n v="-918.26"/>
  </r>
  <r>
    <x v="4"/>
    <x v="4"/>
    <x v="5"/>
    <x v="62"/>
    <x v="62"/>
    <x v="61"/>
    <x v="61"/>
    <n v="-38.880000000000003"/>
  </r>
  <r>
    <x v="4"/>
    <x v="4"/>
    <x v="6"/>
    <x v="63"/>
    <x v="63"/>
    <x v="62"/>
    <x v="62"/>
    <n v="130.72999999999999"/>
  </r>
  <r>
    <x v="4"/>
    <x v="4"/>
    <x v="7"/>
    <x v="64"/>
    <x v="64"/>
    <x v="63"/>
    <x v="63"/>
    <n v="-30.66"/>
  </r>
  <r>
    <x v="4"/>
    <x v="4"/>
    <x v="8"/>
    <x v="65"/>
    <x v="65"/>
    <x v="64"/>
    <x v="64"/>
    <n v="100.07"/>
  </r>
  <r>
    <x v="4"/>
    <x v="4"/>
    <x v="9"/>
    <x v="66"/>
    <x v="66"/>
    <x v="65"/>
    <x v="65"/>
    <n v="-22.47"/>
  </r>
  <r>
    <x v="4"/>
    <x v="4"/>
    <x v="10"/>
    <x v="67"/>
    <x v="67"/>
    <x v="66"/>
    <x v="66"/>
    <n v="77.599999999999994"/>
  </r>
  <r>
    <x v="4"/>
    <x v="4"/>
    <x v="11"/>
    <x v="68"/>
    <x v="68"/>
    <x v="67"/>
    <x v="67"/>
    <n v="24.22"/>
  </r>
  <r>
    <x v="4"/>
    <x v="4"/>
    <x v="12"/>
    <x v="69"/>
    <x v="69"/>
    <x v="68"/>
    <x v="68"/>
    <n v="32.04"/>
  </r>
  <r>
    <x v="4"/>
    <x v="4"/>
    <x v="13"/>
    <x v="70"/>
    <x v="70"/>
    <x v="69"/>
    <x v="69"/>
    <n v="44.7"/>
  </r>
  <r>
    <x v="4"/>
    <x v="4"/>
    <x v="14"/>
    <x v="71"/>
    <x v="71"/>
    <x v="70"/>
    <x v="70"/>
    <n v="15.6"/>
  </r>
  <r>
    <x v="5"/>
    <x v="5"/>
    <x v="0"/>
    <x v="0"/>
    <x v="0"/>
    <x v="0"/>
    <x v="0"/>
    <n v="2015"/>
  </r>
  <r>
    <x v="5"/>
    <x v="5"/>
    <x v="1"/>
    <x v="72"/>
    <x v="72"/>
    <x v="71"/>
    <x v="71"/>
    <n v="2870.65"/>
  </r>
  <r>
    <x v="5"/>
    <x v="5"/>
    <x v="2"/>
    <x v="73"/>
    <x v="73"/>
    <x v="72"/>
    <x v="72"/>
    <n v="1.97"/>
  </r>
  <r>
    <x v="5"/>
    <x v="5"/>
    <x v="3"/>
    <x v="74"/>
    <x v="74"/>
    <x v="73"/>
    <x v="73"/>
    <n v="2872.62"/>
  </r>
  <r>
    <x v="5"/>
    <x v="5"/>
    <x v="4"/>
    <x v="75"/>
    <x v="75"/>
    <x v="74"/>
    <x v="74"/>
    <n v="-2410.69"/>
  </r>
  <r>
    <x v="5"/>
    <x v="5"/>
    <x v="5"/>
    <x v="76"/>
    <x v="76"/>
    <x v="75"/>
    <x v="75"/>
    <n v="-137.47999999999999"/>
  </r>
  <r>
    <x v="5"/>
    <x v="5"/>
    <x v="6"/>
    <x v="77"/>
    <x v="77"/>
    <x v="76"/>
    <x v="76"/>
    <n v="324.45"/>
  </r>
  <r>
    <x v="5"/>
    <x v="5"/>
    <x v="7"/>
    <x v="78"/>
    <x v="78"/>
    <x v="77"/>
    <x v="77"/>
    <n v="-78.650000000000006"/>
  </r>
  <r>
    <x v="5"/>
    <x v="5"/>
    <x v="8"/>
    <x v="79"/>
    <x v="79"/>
    <x v="78"/>
    <x v="78"/>
    <n v="245.8"/>
  </r>
  <r>
    <x v="5"/>
    <x v="5"/>
    <x v="9"/>
    <x v="80"/>
    <x v="80"/>
    <x v="79"/>
    <x v="79"/>
    <n v="-58"/>
  </r>
  <r>
    <x v="5"/>
    <x v="5"/>
    <x v="10"/>
    <x v="81"/>
    <x v="81"/>
    <x v="80"/>
    <x v="80"/>
    <n v="187.8"/>
  </r>
  <r>
    <x v="5"/>
    <x v="5"/>
    <x v="11"/>
    <x v="82"/>
    <x v="82"/>
    <x v="81"/>
    <x v="81"/>
    <n v="44.3"/>
  </r>
  <r>
    <x v="5"/>
    <x v="5"/>
    <x v="12"/>
    <x v="83"/>
    <x v="83"/>
    <x v="82"/>
    <x v="82"/>
    <n v="21.2"/>
  </r>
  <r>
    <x v="5"/>
    <x v="5"/>
    <x v="13"/>
    <x v="84"/>
    <x v="84"/>
    <x v="83"/>
    <x v="83"/>
    <n v="30.07"/>
  </r>
  <r>
    <x v="5"/>
    <x v="5"/>
    <x v="14"/>
    <x v="85"/>
    <x v="85"/>
    <x v="84"/>
    <x v="84"/>
    <n v="16.09"/>
  </r>
  <r>
    <x v="6"/>
    <x v="6"/>
    <x v="0"/>
    <x v="0"/>
    <x v="0"/>
    <x v="0"/>
    <x v="0"/>
    <n v="2015"/>
  </r>
  <r>
    <x v="6"/>
    <x v="6"/>
    <x v="1"/>
    <x v="86"/>
    <x v="86"/>
    <x v="85"/>
    <x v="85"/>
    <n v="745.51"/>
  </r>
  <r>
    <x v="6"/>
    <x v="6"/>
    <x v="2"/>
    <x v="87"/>
    <x v="87"/>
    <x v="86"/>
    <x v="86"/>
    <n v="2.74"/>
  </r>
  <r>
    <x v="6"/>
    <x v="6"/>
    <x v="3"/>
    <x v="88"/>
    <x v="88"/>
    <x v="87"/>
    <x v="87"/>
    <n v="748.25"/>
  </r>
  <r>
    <x v="6"/>
    <x v="6"/>
    <x v="4"/>
    <x v="89"/>
    <x v="89"/>
    <x v="88"/>
    <x v="88"/>
    <n v="-679.27"/>
  </r>
  <r>
    <x v="6"/>
    <x v="6"/>
    <x v="5"/>
    <x v="90"/>
    <x v="90"/>
    <x v="89"/>
    <x v="89"/>
    <n v="-34.880000000000003"/>
  </r>
  <r>
    <x v="6"/>
    <x v="6"/>
    <x v="6"/>
    <x v="91"/>
    <x v="91"/>
    <x v="90"/>
    <x v="90"/>
    <n v="34.1"/>
  </r>
  <r>
    <x v="6"/>
    <x v="6"/>
    <x v="7"/>
    <x v="92"/>
    <x v="92"/>
    <x v="91"/>
    <x v="91"/>
    <n v="-30.71"/>
  </r>
  <r>
    <x v="6"/>
    <x v="6"/>
    <x v="8"/>
    <x v="93"/>
    <x v="93"/>
    <x v="92"/>
    <x v="92"/>
    <n v="3.39"/>
  </r>
  <r>
    <x v="6"/>
    <x v="6"/>
    <x v="9"/>
    <x v="94"/>
    <x v="94"/>
    <x v="93"/>
    <x v="93"/>
    <n v="-3.21"/>
  </r>
  <r>
    <x v="6"/>
    <x v="6"/>
    <x v="10"/>
    <x v="95"/>
    <x v="95"/>
    <x v="94"/>
    <x v="94"/>
    <n v="0.19"/>
  </r>
  <r>
    <x v="6"/>
    <x v="6"/>
    <x v="11"/>
    <x v="96"/>
    <x v="96"/>
    <x v="95"/>
    <x v="95"/>
    <n v="23.46"/>
  </r>
  <r>
    <x v="6"/>
    <x v="6"/>
    <x v="12"/>
    <x v="97"/>
    <x v="97"/>
    <x v="96"/>
    <x v="96"/>
    <n v="0.08"/>
  </r>
  <r>
    <x v="6"/>
    <x v="6"/>
    <x v="13"/>
    <x v="98"/>
    <x v="98"/>
    <x v="97"/>
    <x v="97"/>
    <n v="13.17"/>
  </r>
  <r>
    <x v="6"/>
    <x v="6"/>
    <x v="14"/>
    <x v="99"/>
    <x v="99"/>
    <x v="98"/>
    <x v="98"/>
    <n v="9.25"/>
  </r>
  <r>
    <x v="7"/>
    <x v="7"/>
    <x v="0"/>
    <x v="0"/>
    <x v="0"/>
    <x v="0"/>
    <x v="0"/>
    <n v="2015"/>
  </r>
  <r>
    <x v="7"/>
    <x v="7"/>
    <x v="1"/>
    <x v="100"/>
    <x v="100"/>
    <x v="99"/>
    <x v="99"/>
    <n v="759.75"/>
  </r>
  <r>
    <x v="7"/>
    <x v="7"/>
    <x v="2"/>
    <x v="101"/>
    <x v="101"/>
    <x v="100"/>
    <x v="100"/>
    <n v="58.48"/>
  </r>
  <r>
    <x v="7"/>
    <x v="7"/>
    <x v="3"/>
    <x v="102"/>
    <x v="102"/>
    <x v="101"/>
    <x v="101"/>
    <n v="818.23"/>
  </r>
  <r>
    <x v="7"/>
    <x v="7"/>
    <x v="4"/>
    <x v="103"/>
    <x v="103"/>
    <x v="102"/>
    <x v="102"/>
    <n v="-378.48"/>
  </r>
  <r>
    <x v="7"/>
    <x v="7"/>
    <x v="5"/>
    <x v="104"/>
    <x v="104"/>
    <x v="103"/>
    <x v="103"/>
    <n v="-93.02"/>
  </r>
  <r>
    <x v="7"/>
    <x v="7"/>
    <x v="6"/>
    <x v="105"/>
    <x v="105"/>
    <x v="104"/>
    <x v="104"/>
    <n v="346.74"/>
  </r>
  <r>
    <x v="7"/>
    <x v="7"/>
    <x v="7"/>
    <x v="106"/>
    <x v="106"/>
    <x v="105"/>
    <x v="105"/>
    <n v="-80.58"/>
  </r>
  <r>
    <x v="7"/>
    <x v="7"/>
    <x v="8"/>
    <x v="107"/>
    <x v="107"/>
    <x v="106"/>
    <x v="106"/>
    <n v="266.16000000000003"/>
  </r>
  <r>
    <x v="7"/>
    <x v="7"/>
    <x v="9"/>
    <x v="108"/>
    <x v="108"/>
    <x v="107"/>
    <x v="107"/>
    <n v="-75.540000000000006"/>
  </r>
  <r>
    <x v="7"/>
    <x v="7"/>
    <x v="10"/>
    <x v="109"/>
    <x v="109"/>
    <x v="108"/>
    <x v="108"/>
    <n v="190.62"/>
  </r>
  <r>
    <x v="7"/>
    <x v="7"/>
    <x v="11"/>
    <x v="110"/>
    <x v="110"/>
    <x v="109"/>
    <x v="109"/>
    <n v="11.55"/>
  </r>
  <r>
    <x v="7"/>
    <x v="7"/>
    <x v="12"/>
    <x v="111"/>
    <x v="111"/>
    <x v="110"/>
    <x v="110"/>
    <n v="29.87"/>
  </r>
  <r>
    <x v="7"/>
    <x v="7"/>
    <x v="13"/>
    <x v="112"/>
    <x v="112"/>
    <x v="111"/>
    <x v="111"/>
    <n v="46.96"/>
  </r>
  <r>
    <x v="7"/>
    <x v="7"/>
    <x v="14"/>
    <x v="113"/>
    <x v="113"/>
    <x v="112"/>
    <x v="112"/>
    <n v="57.88"/>
  </r>
  <r>
    <x v="8"/>
    <x v="8"/>
    <x v="0"/>
    <x v="29"/>
    <x v="29"/>
    <x v="29"/>
    <x v="29"/>
    <n v="2014"/>
  </r>
  <r>
    <x v="8"/>
    <x v="8"/>
    <x v="1"/>
    <x v="114"/>
    <x v="114"/>
    <x v="113"/>
    <x v="113"/>
    <n v="7733.27"/>
  </r>
  <r>
    <x v="8"/>
    <x v="8"/>
    <x v="2"/>
    <x v="115"/>
    <x v="115"/>
    <x v="114"/>
    <x v="114"/>
    <n v="17.28"/>
  </r>
  <r>
    <x v="8"/>
    <x v="8"/>
    <x v="3"/>
    <x v="116"/>
    <x v="116"/>
    <x v="115"/>
    <x v="115"/>
    <n v="7750.55"/>
  </r>
  <r>
    <x v="8"/>
    <x v="8"/>
    <x v="4"/>
    <x v="117"/>
    <x v="117"/>
    <x v="116"/>
    <x v="116"/>
    <n v="-7177.58"/>
  </r>
  <r>
    <x v="8"/>
    <x v="8"/>
    <x v="5"/>
    <x v="118"/>
    <x v="118"/>
    <x v="117"/>
    <x v="117"/>
    <n v="-104.95"/>
  </r>
  <r>
    <x v="8"/>
    <x v="8"/>
    <x v="6"/>
    <x v="119"/>
    <x v="119"/>
    <x v="118"/>
    <x v="118"/>
    <n v="468.02"/>
  </r>
  <r>
    <x v="8"/>
    <x v="8"/>
    <x v="7"/>
    <x v="120"/>
    <x v="120"/>
    <x v="119"/>
    <x v="119"/>
    <n v="-112.81"/>
  </r>
  <r>
    <x v="8"/>
    <x v="8"/>
    <x v="8"/>
    <x v="121"/>
    <x v="121"/>
    <x v="120"/>
    <x v="120"/>
    <n v="355.21"/>
  </r>
  <r>
    <x v="8"/>
    <x v="8"/>
    <x v="9"/>
    <x v="122"/>
    <x v="122"/>
    <x v="121"/>
    <x v="121"/>
    <n v="-126.7"/>
  </r>
  <r>
    <x v="8"/>
    <x v="8"/>
    <x v="10"/>
    <x v="123"/>
    <x v="123"/>
    <x v="122"/>
    <x v="122"/>
    <n v="228.51"/>
  </r>
  <r>
    <x v="8"/>
    <x v="8"/>
    <x v="11"/>
    <x v="124"/>
    <x v="124"/>
    <x v="123"/>
    <x v="123"/>
    <n v="42.38"/>
  </r>
  <r>
    <x v="8"/>
    <x v="8"/>
    <x v="12"/>
    <x v="125"/>
    <x v="125"/>
    <x v="124"/>
    <x v="124"/>
    <n v="10.78"/>
  </r>
  <r>
    <x v="8"/>
    <x v="8"/>
    <x v="13"/>
    <x v="126"/>
    <x v="126"/>
    <x v="125"/>
    <x v="125"/>
    <n v="16.11"/>
  </r>
  <r>
    <x v="8"/>
    <x v="8"/>
    <x v="14"/>
    <x v="127"/>
    <x v="127"/>
    <x v="126"/>
    <x v="126"/>
    <n v="7.41"/>
  </r>
  <r>
    <x v="9"/>
    <x v="9"/>
    <x v="0"/>
    <x v="0"/>
    <x v="0"/>
    <x v="0"/>
    <x v="0"/>
    <n v="2015"/>
  </r>
  <r>
    <x v="9"/>
    <x v="9"/>
    <x v="1"/>
    <x v="128"/>
    <x v="128"/>
    <x v="127"/>
    <x v="127"/>
    <n v="1850.73"/>
  </r>
  <r>
    <x v="9"/>
    <x v="9"/>
    <x v="2"/>
    <x v="129"/>
    <x v="129"/>
    <x v="128"/>
    <x v="128"/>
    <n v="2.78"/>
  </r>
  <r>
    <x v="9"/>
    <x v="9"/>
    <x v="3"/>
    <x v="130"/>
    <x v="130"/>
    <x v="129"/>
    <x v="129"/>
    <n v="1853.51"/>
  </r>
  <r>
    <x v="9"/>
    <x v="9"/>
    <x v="4"/>
    <x v="131"/>
    <x v="131"/>
    <x v="130"/>
    <x v="130"/>
    <n v="-1778.03"/>
  </r>
  <r>
    <x v="9"/>
    <x v="9"/>
    <x v="5"/>
    <x v="132"/>
    <x v="132"/>
    <x v="131"/>
    <x v="131"/>
    <n v="-120.17"/>
  </r>
  <r>
    <x v="9"/>
    <x v="9"/>
    <x v="6"/>
    <x v="133"/>
    <x v="133"/>
    <x v="132"/>
    <x v="132"/>
    <n v="-44.69"/>
  </r>
  <r>
    <x v="9"/>
    <x v="9"/>
    <x v="7"/>
    <x v="134"/>
    <x v="134"/>
    <x v="133"/>
    <x v="133"/>
    <n v="-183.45"/>
  </r>
  <r>
    <x v="9"/>
    <x v="9"/>
    <x v="8"/>
    <x v="135"/>
    <x v="135"/>
    <x v="134"/>
    <x v="134"/>
    <n v="-228.14"/>
  </r>
  <r>
    <x v="9"/>
    <x v="9"/>
    <x v="9"/>
    <x v="136"/>
    <x v="136"/>
    <x v="59"/>
    <x v="59"/>
    <n v="0"/>
  </r>
  <r>
    <x v="9"/>
    <x v="9"/>
    <x v="10"/>
    <x v="137"/>
    <x v="137"/>
    <x v="134"/>
    <x v="134"/>
    <n v="-228.14"/>
  </r>
  <r>
    <x v="9"/>
    <x v="9"/>
    <x v="11"/>
    <x v="138"/>
    <x v="138"/>
    <x v="59"/>
    <x v="135"/>
    <n v="92.79"/>
  </r>
  <r>
    <x v="9"/>
    <x v="9"/>
    <x v="12"/>
    <x v="139"/>
    <x v="139"/>
    <x v="135"/>
    <x v="136"/>
    <n v="-24.59"/>
  </r>
  <r>
    <x v="9"/>
    <x v="9"/>
    <x v="13"/>
    <x v="140"/>
    <x v="140"/>
    <x v="59"/>
    <x v="137"/>
    <n v="-4.82"/>
  </r>
  <r>
    <x v="9"/>
    <x v="9"/>
    <x v="14"/>
    <x v="141"/>
    <x v="141"/>
    <x v="136"/>
    <x v="138"/>
    <n v="4.08"/>
  </r>
  <r>
    <x v="10"/>
    <x v="10"/>
    <x v="0"/>
    <x v="29"/>
    <x v="29"/>
    <x v="29"/>
    <x v="29"/>
    <n v="2014"/>
  </r>
  <r>
    <x v="10"/>
    <x v="10"/>
    <x v="1"/>
    <x v="142"/>
    <x v="142"/>
    <x v="137"/>
    <x v="139"/>
    <n v="11738.21"/>
  </r>
  <r>
    <x v="10"/>
    <x v="10"/>
    <x v="2"/>
    <x v="143"/>
    <x v="143"/>
    <x v="138"/>
    <x v="140"/>
    <n v="268.27999999999997"/>
  </r>
  <r>
    <x v="10"/>
    <x v="10"/>
    <x v="3"/>
    <x v="144"/>
    <x v="144"/>
    <x v="139"/>
    <x v="141"/>
    <n v="12006.49"/>
  </r>
  <r>
    <x v="10"/>
    <x v="10"/>
    <x v="4"/>
    <x v="145"/>
    <x v="145"/>
    <x v="140"/>
    <x v="142"/>
    <n v="-10230.950000000001"/>
  </r>
  <r>
    <x v="10"/>
    <x v="10"/>
    <x v="5"/>
    <x v="146"/>
    <x v="146"/>
    <x v="141"/>
    <x v="143"/>
    <n v="-82.76"/>
  </r>
  <r>
    <x v="10"/>
    <x v="10"/>
    <x v="6"/>
    <x v="147"/>
    <x v="147"/>
    <x v="142"/>
    <x v="144"/>
    <n v="1692.78"/>
  </r>
  <r>
    <x v="10"/>
    <x v="10"/>
    <x v="7"/>
    <x v="148"/>
    <x v="148"/>
    <x v="143"/>
    <x v="145"/>
    <n v="-557.58000000000004"/>
  </r>
  <r>
    <x v="10"/>
    <x v="10"/>
    <x v="8"/>
    <x v="149"/>
    <x v="149"/>
    <x v="144"/>
    <x v="146"/>
    <n v="1135.2"/>
  </r>
  <r>
    <x v="10"/>
    <x v="10"/>
    <x v="9"/>
    <x v="150"/>
    <x v="150"/>
    <x v="145"/>
    <x v="147"/>
    <n v="33.090000000000003"/>
  </r>
  <r>
    <x v="10"/>
    <x v="10"/>
    <x v="10"/>
    <x v="151"/>
    <x v="151"/>
    <x v="146"/>
    <x v="148"/>
    <n v="1168.29"/>
  </r>
  <r>
    <x v="10"/>
    <x v="10"/>
    <x v="11"/>
    <x v="152"/>
    <x v="152"/>
    <x v="147"/>
    <x v="149"/>
    <n v="187.95"/>
  </r>
  <r>
    <x v="10"/>
    <x v="10"/>
    <x v="12"/>
    <x v="153"/>
    <x v="153"/>
    <x v="148"/>
    <x v="150"/>
    <n v="62.23"/>
  </r>
  <r>
    <x v="10"/>
    <x v="10"/>
    <x v="13"/>
    <x v="154"/>
    <x v="152"/>
    <x v="149"/>
    <x v="151"/>
    <n v="91.83"/>
  </r>
  <r>
    <x v="10"/>
    <x v="10"/>
    <x v="14"/>
    <x v="155"/>
    <x v="154"/>
    <x v="150"/>
    <x v="152"/>
    <n v="15.13"/>
  </r>
  <r>
    <x v="11"/>
    <x v="11"/>
    <x v="0"/>
    <x v="0"/>
    <x v="0"/>
    <x v="0"/>
    <x v="0"/>
    <n v="2014"/>
  </r>
  <r>
    <x v="11"/>
    <x v="11"/>
    <x v="1"/>
    <x v="156"/>
    <x v="155"/>
    <x v="151"/>
    <x v="153"/>
    <n v="614.92999999999995"/>
  </r>
  <r>
    <x v="11"/>
    <x v="11"/>
    <x v="2"/>
    <x v="157"/>
    <x v="156"/>
    <x v="35"/>
    <x v="154"/>
    <n v="6.66"/>
  </r>
  <r>
    <x v="11"/>
    <x v="11"/>
    <x v="3"/>
    <x v="158"/>
    <x v="157"/>
    <x v="152"/>
    <x v="155"/>
    <n v="621.59"/>
  </r>
  <r>
    <x v="11"/>
    <x v="11"/>
    <x v="4"/>
    <x v="159"/>
    <x v="158"/>
    <x v="153"/>
    <x v="156"/>
    <n v="-590.79"/>
  </r>
  <r>
    <x v="11"/>
    <x v="11"/>
    <x v="5"/>
    <x v="160"/>
    <x v="159"/>
    <x v="154"/>
    <x v="157"/>
    <n v="-10.42"/>
  </r>
  <r>
    <x v="11"/>
    <x v="11"/>
    <x v="6"/>
    <x v="161"/>
    <x v="160"/>
    <x v="155"/>
    <x v="158"/>
    <n v="20.39"/>
  </r>
  <r>
    <x v="11"/>
    <x v="11"/>
    <x v="7"/>
    <x v="162"/>
    <x v="161"/>
    <x v="156"/>
    <x v="159"/>
    <n v="-15.27"/>
  </r>
  <r>
    <x v="11"/>
    <x v="11"/>
    <x v="8"/>
    <x v="163"/>
    <x v="162"/>
    <x v="157"/>
    <x v="160"/>
    <n v="5.12"/>
  </r>
  <r>
    <x v="11"/>
    <x v="11"/>
    <x v="9"/>
    <x v="164"/>
    <x v="163"/>
    <x v="158"/>
    <x v="161"/>
    <n v="-1.0900000000000001"/>
  </r>
  <r>
    <x v="11"/>
    <x v="11"/>
    <x v="10"/>
    <x v="165"/>
    <x v="164"/>
    <x v="159"/>
    <x v="162"/>
    <n v="4.0199999999999996"/>
  </r>
  <r>
    <x v="11"/>
    <x v="11"/>
    <x v="11"/>
    <x v="166"/>
    <x v="165"/>
    <x v="160"/>
    <x v="163"/>
    <n v="19.79"/>
  </r>
  <r>
    <x v="11"/>
    <x v="11"/>
    <x v="12"/>
    <x v="167"/>
    <x v="166"/>
    <x v="161"/>
    <x v="164"/>
    <n v="0.41"/>
  </r>
  <r>
    <x v="11"/>
    <x v="11"/>
    <x v="13"/>
    <x v="168"/>
    <x v="167"/>
    <x v="162"/>
    <x v="165"/>
    <n v="1.95"/>
  </r>
  <r>
    <x v="11"/>
    <x v="11"/>
    <x v="14"/>
    <x v="169"/>
    <x v="168"/>
    <x v="163"/>
    <x v="166"/>
    <n v="5.01"/>
  </r>
  <r>
    <x v="12"/>
    <x v="12"/>
    <x v="0"/>
    <x v="0"/>
    <x v="0"/>
    <x v="0"/>
    <x v="0"/>
    <n v="2015"/>
  </r>
  <r>
    <x v="12"/>
    <x v="12"/>
    <x v="1"/>
    <x v="170"/>
    <x v="169"/>
    <x v="164"/>
    <x v="167"/>
    <n v="14932.85"/>
  </r>
  <r>
    <x v="12"/>
    <x v="12"/>
    <x v="2"/>
    <x v="171"/>
    <x v="170"/>
    <x v="165"/>
    <x v="168"/>
    <n v="1279.6500000000001"/>
  </r>
  <r>
    <x v="12"/>
    <x v="12"/>
    <x v="3"/>
    <x v="172"/>
    <x v="171"/>
    <x v="166"/>
    <x v="169"/>
    <n v="16212.5"/>
  </r>
  <r>
    <x v="12"/>
    <x v="12"/>
    <x v="4"/>
    <x v="173"/>
    <x v="172"/>
    <x v="167"/>
    <x v="170"/>
    <n v="-14771.38"/>
  </r>
  <r>
    <x v="12"/>
    <x v="12"/>
    <x v="5"/>
    <x v="174"/>
    <x v="173"/>
    <x v="168"/>
    <x v="171"/>
    <n v="-927.44"/>
  </r>
  <r>
    <x v="12"/>
    <x v="12"/>
    <x v="6"/>
    <x v="175"/>
    <x v="174"/>
    <x v="169"/>
    <x v="172"/>
    <n v="513.67999999999995"/>
  </r>
  <r>
    <x v="12"/>
    <x v="12"/>
    <x v="7"/>
    <x v="176"/>
    <x v="175"/>
    <x v="170"/>
    <x v="173"/>
    <n v="-81.73"/>
  </r>
  <r>
    <x v="12"/>
    <x v="12"/>
    <x v="8"/>
    <x v="177"/>
    <x v="176"/>
    <x v="171"/>
    <x v="174"/>
    <n v="431.95"/>
  </r>
  <r>
    <x v="12"/>
    <x v="12"/>
    <x v="9"/>
    <x v="178"/>
    <x v="177"/>
    <x v="172"/>
    <x v="175"/>
    <n v="-25.1"/>
  </r>
  <r>
    <x v="12"/>
    <x v="12"/>
    <x v="10"/>
    <x v="179"/>
    <x v="178"/>
    <x v="173"/>
    <x v="176"/>
    <n v="406.85"/>
  </r>
  <r>
    <x v="12"/>
    <x v="12"/>
    <x v="11"/>
    <x v="180"/>
    <x v="179"/>
    <x v="174"/>
    <x v="177"/>
    <n v="109.98"/>
  </r>
  <r>
    <x v="12"/>
    <x v="12"/>
    <x v="12"/>
    <x v="181"/>
    <x v="180"/>
    <x v="175"/>
    <x v="178"/>
    <n v="3.7"/>
  </r>
  <r>
    <x v="12"/>
    <x v="12"/>
    <x v="13"/>
    <x v="182"/>
    <x v="181"/>
    <x v="176"/>
    <x v="179"/>
    <n v="4.4400000000000004"/>
  </r>
  <r>
    <x v="12"/>
    <x v="12"/>
    <x v="14"/>
    <x v="183"/>
    <x v="182"/>
    <x v="177"/>
    <x v="180"/>
    <n v="9.65"/>
  </r>
  <r>
    <x v="13"/>
    <x v="13"/>
    <x v="0"/>
    <x v="0"/>
    <x v="0"/>
    <x v="0"/>
    <x v="0"/>
    <n v="2015"/>
  </r>
  <r>
    <x v="13"/>
    <x v="13"/>
    <x v="1"/>
    <x v="184"/>
    <x v="183"/>
    <x v="178"/>
    <x v="181"/>
    <n v="3909.36"/>
  </r>
  <r>
    <x v="13"/>
    <x v="13"/>
    <x v="2"/>
    <x v="185"/>
    <x v="184"/>
    <x v="179"/>
    <x v="182"/>
    <n v="738.16"/>
  </r>
  <r>
    <x v="13"/>
    <x v="13"/>
    <x v="3"/>
    <x v="186"/>
    <x v="185"/>
    <x v="180"/>
    <x v="183"/>
    <n v="4647.5200000000004"/>
  </r>
  <r>
    <x v="13"/>
    <x v="13"/>
    <x v="4"/>
    <x v="187"/>
    <x v="186"/>
    <x v="181"/>
    <x v="184"/>
    <n v="-1301.94"/>
  </r>
  <r>
    <x v="13"/>
    <x v="13"/>
    <x v="5"/>
    <x v="188"/>
    <x v="152"/>
    <x v="182"/>
    <x v="185"/>
    <n v="-708.79"/>
  </r>
  <r>
    <x v="13"/>
    <x v="13"/>
    <x v="6"/>
    <x v="189"/>
    <x v="187"/>
    <x v="183"/>
    <x v="186"/>
    <n v="2636.79"/>
  </r>
  <r>
    <x v="13"/>
    <x v="13"/>
    <x v="7"/>
    <x v="190"/>
    <x v="188"/>
    <x v="184"/>
    <x v="187"/>
    <n v="-488.62"/>
  </r>
  <r>
    <x v="13"/>
    <x v="13"/>
    <x v="8"/>
    <x v="191"/>
    <x v="189"/>
    <x v="185"/>
    <x v="188"/>
    <n v="2148.17"/>
  </r>
  <r>
    <x v="13"/>
    <x v="13"/>
    <x v="9"/>
    <x v="192"/>
    <x v="190"/>
    <x v="186"/>
    <x v="189"/>
    <n v="34.97"/>
  </r>
  <r>
    <x v="13"/>
    <x v="13"/>
    <x v="10"/>
    <x v="193"/>
    <x v="191"/>
    <x v="187"/>
    <x v="190"/>
    <n v="2183.14"/>
  </r>
  <r>
    <x v="13"/>
    <x v="13"/>
    <x v="11"/>
    <x v="194"/>
    <x v="192"/>
    <x v="188"/>
    <x v="191"/>
    <n v="414.01"/>
  </r>
  <r>
    <x v="13"/>
    <x v="13"/>
    <x v="12"/>
    <x v="195"/>
    <x v="193"/>
    <x v="189"/>
    <x v="192"/>
    <n v="10.55"/>
  </r>
  <r>
    <x v="13"/>
    <x v="13"/>
    <x v="13"/>
    <x v="196"/>
    <x v="194"/>
    <x v="190"/>
    <x v="193"/>
    <n v="12.91"/>
  </r>
  <r>
    <x v="13"/>
    <x v="13"/>
    <x v="14"/>
    <x v="197"/>
    <x v="195"/>
    <x v="191"/>
    <x v="194"/>
    <n v="85.58"/>
  </r>
  <r>
    <x v="14"/>
    <x v="14"/>
    <x v="0"/>
    <x v="0"/>
    <x v="0"/>
    <x v="0"/>
    <x v="0"/>
    <n v="2015"/>
  </r>
  <r>
    <x v="14"/>
    <x v="14"/>
    <x v="1"/>
    <x v="198"/>
    <x v="196"/>
    <x v="192"/>
    <x v="195"/>
    <n v="10624.61"/>
  </r>
  <r>
    <x v="14"/>
    <x v="14"/>
    <x v="2"/>
    <x v="199"/>
    <x v="197"/>
    <x v="193"/>
    <x v="196"/>
    <n v="412.4"/>
  </r>
  <r>
    <x v="14"/>
    <x v="14"/>
    <x v="3"/>
    <x v="200"/>
    <x v="198"/>
    <x v="194"/>
    <x v="197"/>
    <n v="11037.01"/>
  </r>
  <r>
    <x v="14"/>
    <x v="14"/>
    <x v="4"/>
    <x v="201"/>
    <x v="199"/>
    <x v="195"/>
    <x v="198"/>
    <n v="-7726.65"/>
  </r>
  <r>
    <x v="14"/>
    <x v="14"/>
    <x v="5"/>
    <x v="202"/>
    <x v="200"/>
    <x v="196"/>
    <x v="199"/>
    <n v="-2497.62"/>
  </r>
  <r>
    <x v="14"/>
    <x v="14"/>
    <x v="6"/>
    <x v="203"/>
    <x v="201"/>
    <x v="197"/>
    <x v="200"/>
    <n v="812.74"/>
  </r>
  <r>
    <x v="14"/>
    <x v="14"/>
    <x v="7"/>
    <x v="204"/>
    <x v="202"/>
    <x v="198"/>
    <x v="201"/>
    <n v="-881.37"/>
  </r>
  <r>
    <x v="14"/>
    <x v="14"/>
    <x v="8"/>
    <x v="205"/>
    <x v="203"/>
    <x v="199"/>
    <x v="202"/>
    <n v="-68.63"/>
  </r>
  <r>
    <x v="14"/>
    <x v="14"/>
    <x v="9"/>
    <x v="27"/>
    <x v="152"/>
    <x v="200"/>
    <x v="203"/>
    <n v="0"/>
  </r>
  <r>
    <x v="14"/>
    <x v="14"/>
    <x v="10"/>
    <x v="205"/>
    <x v="203"/>
    <x v="201"/>
    <x v="204"/>
    <n v="-68.63"/>
  </r>
  <r>
    <x v="14"/>
    <x v="14"/>
    <x v="11"/>
    <x v="206"/>
    <x v="204"/>
    <x v="202"/>
    <x v="205"/>
    <n v="2871.92"/>
  </r>
  <r>
    <x v="14"/>
    <x v="14"/>
    <x v="12"/>
    <x v="207"/>
    <x v="205"/>
    <x v="203"/>
    <x v="206"/>
    <n v="-0.24"/>
  </r>
  <r>
    <x v="14"/>
    <x v="14"/>
    <x v="13"/>
    <x v="208"/>
    <x v="206"/>
    <x v="204"/>
    <x v="207"/>
    <n v="2.83"/>
  </r>
  <r>
    <x v="14"/>
    <x v="14"/>
    <x v="14"/>
    <x v="209"/>
    <x v="207"/>
    <x v="205"/>
    <x v="208"/>
    <n v="31.16"/>
  </r>
  <r>
    <x v="15"/>
    <x v="15"/>
    <x v="0"/>
    <x v="0"/>
    <x v="0"/>
    <x v="0"/>
    <x v="0"/>
    <n v="2015"/>
  </r>
  <r>
    <x v="15"/>
    <x v="15"/>
    <x v="1"/>
    <x v="210"/>
    <x v="208"/>
    <x v="206"/>
    <x v="209"/>
    <n v="149.44999999999999"/>
  </r>
  <r>
    <x v="15"/>
    <x v="15"/>
    <x v="2"/>
    <x v="211"/>
    <x v="209"/>
    <x v="207"/>
    <x v="210"/>
    <n v="6.9"/>
  </r>
  <r>
    <x v="15"/>
    <x v="15"/>
    <x v="3"/>
    <x v="212"/>
    <x v="210"/>
    <x v="208"/>
    <x v="211"/>
    <n v="156.35"/>
  </r>
  <r>
    <x v="15"/>
    <x v="15"/>
    <x v="4"/>
    <x v="213"/>
    <x v="211"/>
    <x v="209"/>
    <x v="212"/>
    <n v="-127.31"/>
  </r>
  <r>
    <x v="15"/>
    <x v="15"/>
    <x v="5"/>
    <x v="214"/>
    <x v="212"/>
    <x v="210"/>
    <x v="213"/>
    <n v="-0.95"/>
  </r>
  <r>
    <x v="15"/>
    <x v="15"/>
    <x v="6"/>
    <x v="215"/>
    <x v="213"/>
    <x v="211"/>
    <x v="214"/>
    <n v="28.08"/>
  </r>
  <r>
    <x v="15"/>
    <x v="15"/>
    <x v="7"/>
    <x v="216"/>
    <x v="214"/>
    <x v="212"/>
    <x v="215"/>
    <n v="-7.32"/>
  </r>
  <r>
    <x v="15"/>
    <x v="15"/>
    <x v="8"/>
    <x v="217"/>
    <x v="215"/>
    <x v="213"/>
    <x v="216"/>
    <n v="20.76"/>
  </r>
  <r>
    <x v="15"/>
    <x v="15"/>
    <x v="9"/>
    <x v="218"/>
    <x v="216"/>
    <x v="214"/>
    <x v="217"/>
    <n v="-6.16"/>
  </r>
  <r>
    <x v="15"/>
    <x v="15"/>
    <x v="10"/>
    <x v="219"/>
    <x v="217"/>
    <x v="215"/>
    <x v="218"/>
    <n v="14.6"/>
  </r>
  <r>
    <x v="15"/>
    <x v="15"/>
    <x v="11"/>
    <x v="220"/>
    <x v="218"/>
    <x v="216"/>
    <x v="219"/>
    <n v="22.38"/>
  </r>
  <r>
    <x v="15"/>
    <x v="15"/>
    <x v="12"/>
    <x v="221"/>
    <x v="219"/>
    <x v="217"/>
    <x v="220"/>
    <n v="6.64"/>
  </r>
  <r>
    <x v="15"/>
    <x v="15"/>
    <x v="13"/>
    <x v="222"/>
    <x v="220"/>
    <x v="218"/>
    <x v="221"/>
    <n v="9.8000000000000007"/>
  </r>
  <r>
    <x v="15"/>
    <x v="15"/>
    <x v="14"/>
    <x v="223"/>
    <x v="221"/>
    <x v="219"/>
    <x v="222"/>
    <n v="19.43"/>
  </r>
  <r>
    <x v="16"/>
    <x v="16"/>
    <x v="0"/>
    <x v="0"/>
    <x v="0"/>
    <x v="0"/>
    <x v="0"/>
    <n v="2015"/>
  </r>
  <r>
    <x v="16"/>
    <x v="16"/>
    <x v="1"/>
    <x v="224"/>
    <x v="222"/>
    <x v="220"/>
    <x v="223"/>
    <n v="411.23"/>
  </r>
  <r>
    <x v="16"/>
    <x v="16"/>
    <x v="2"/>
    <x v="225"/>
    <x v="223"/>
    <x v="221"/>
    <x v="41"/>
    <n v="0.91"/>
  </r>
  <r>
    <x v="16"/>
    <x v="16"/>
    <x v="3"/>
    <x v="226"/>
    <x v="224"/>
    <x v="222"/>
    <x v="224"/>
    <n v="412.14"/>
  </r>
  <r>
    <x v="16"/>
    <x v="16"/>
    <x v="4"/>
    <x v="227"/>
    <x v="225"/>
    <x v="223"/>
    <x v="225"/>
    <n v="-374.37"/>
  </r>
  <r>
    <x v="16"/>
    <x v="16"/>
    <x v="5"/>
    <x v="228"/>
    <x v="226"/>
    <x v="224"/>
    <x v="226"/>
    <n v="-18.66"/>
  </r>
  <r>
    <x v="16"/>
    <x v="16"/>
    <x v="6"/>
    <x v="229"/>
    <x v="227"/>
    <x v="225"/>
    <x v="227"/>
    <n v="19.12"/>
  </r>
  <r>
    <x v="16"/>
    <x v="16"/>
    <x v="7"/>
    <x v="230"/>
    <x v="228"/>
    <x v="226"/>
    <x v="228"/>
    <n v="-3.33"/>
  </r>
  <r>
    <x v="16"/>
    <x v="16"/>
    <x v="8"/>
    <x v="231"/>
    <x v="229"/>
    <x v="227"/>
    <x v="229"/>
    <n v="15.79"/>
  </r>
  <r>
    <x v="16"/>
    <x v="16"/>
    <x v="9"/>
    <x v="232"/>
    <x v="230"/>
    <x v="228"/>
    <x v="230"/>
    <n v="-5.0199999999999996"/>
  </r>
  <r>
    <x v="16"/>
    <x v="16"/>
    <x v="10"/>
    <x v="233"/>
    <x v="231"/>
    <x v="229"/>
    <x v="231"/>
    <n v="10.77"/>
  </r>
  <r>
    <x v="16"/>
    <x v="16"/>
    <x v="11"/>
    <x v="234"/>
    <x v="232"/>
    <x v="230"/>
    <x v="232"/>
    <n v="46.76"/>
  </r>
  <r>
    <x v="16"/>
    <x v="16"/>
    <x v="12"/>
    <x v="235"/>
    <x v="233"/>
    <x v="231"/>
    <x v="233"/>
    <n v="2.2999999999999998"/>
  </r>
  <r>
    <x v="16"/>
    <x v="16"/>
    <x v="13"/>
    <x v="41"/>
    <x v="234"/>
    <x v="232"/>
    <x v="234"/>
    <n v="3.01"/>
  </r>
  <r>
    <x v="16"/>
    <x v="16"/>
    <x v="14"/>
    <x v="236"/>
    <x v="235"/>
    <x v="233"/>
    <x v="235"/>
    <n v="9.19"/>
  </r>
  <r>
    <x v="17"/>
    <x v="17"/>
    <x v="0"/>
    <x v="0"/>
    <x v="0"/>
    <x v="0"/>
    <x v="0"/>
    <n v="2015"/>
  </r>
  <r>
    <x v="17"/>
    <x v="17"/>
    <x v="1"/>
    <x v="237"/>
    <x v="236"/>
    <x v="234"/>
    <x v="236"/>
    <n v="189.42"/>
  </r>
  <r>
    <x v="17"/>
    <x v="17"/>
    <x v="2"/>
    <x v="238"/>
    <x v="237"/>
    <x v="235"/>
    <x v="237"/>
    <n v="1.83"/>
  </r>
  <r>
    <x v="17"/>
    <x v="17"/>
    <x v="3"/>
    <x v="239"/>
    <x v="238"/>
    <x v="236"/>
    <x v="238"/>
    <n v="191.25"/>
  </r>
  <r>
    <x v="17"/>
    <x v="17"/>
    <x v="4"/>
    <x v="240"/>
    <x v="239"/>
    <x v="237"/>
    <x v="239"/>
    <n v="-168.9"/>
  </r>
  <r>
    <x v="17"/>
    <x v="17"/>
    <x v="5"/>
    <x v="241"/>
    <x v="240"/>
    <x v="238"/>
    <x v="240"/>
    <n v="-114.57"/>
  </r>
  <r>
    <x v="17"/>
    <x v="17"/>
    <x v="6"/>
    <x v="242"/>
    <x v="241"/>
    <x v="239"/>
    <x v="241"/>
    <n v="-92.21"/>
  </r>
  <r>
    <x v="17"/>
    <x v="17"/>
    <x v="7"/>
    <x v="243"/>
    <x v="242"/>
    <x v="240"/>
    <x v="242"/>
    <n v="-79.75"/>
  </r>
  <r>
    <x v="17"/>
    <x v="17"/>
    <x v="8"/>
    <x v="244"/>
    <x v="243"/>
    <x v="241"/>
    <x v="243"/>
    <n v="-171.96"/>
  </r>
  <r>
    <x v="17"/>
    <x v="17"/>
    <x v="9"/>
    <x v="245"/>
    <x v="152"/>
    <x v="242"/>
    <x v="244"/>
    <n v="64.8"/>
  </r>
  <r>
    <x v="17"/>
    <x v="17"/>
    <x v="10"/>
    <x v="246"/>
    <x v="243"/>
    <x v="243"/>
    <x v="245"/>
    <n v="-107.16"/>
  </r>
  <r>
    <x v="17"/>
    <x v="17"/>
    <x v="11"/>
    <x v="27"/>
    <x v="152"/>
    <x v="59"/>
    <x v="246"/>
    <n v="79.900000000000006"/>
  </r>
  <r>
    <x v="17"/>
    <x v="17"/>
    <x v="12"/>
    <x v="247"/>
    <x v="244"/>
    <x v="244"/>
    <x v="159"/>
    <n v="-21.05"/>
  </r>
  <r>
    <x v="17"/>
    <x v="17"/>
    <x v="13"/>
    <x v="27"/>
    <x v="152"/>
    <x v="59"/>
    <x v="247"/>
    <n v="-3.43"/>
  </r>
  <r>
    <x v="17"/>
    <x v="17"/>
    <x v="14"/>
    <x v="248"/>
    <x v="245"/>
    <x v="245"/>
    <x v="248"/>
    <n v="11.8"/>
  </r>
  <r>
    <x v="18"/>
    <x v="18"/>
    <x v="0"/>
    <x v="0"/>
    <x v="0"/>
    <x v="0"/>
    <x v="0"/>
    <n v="2015"/>
  </r>
  <r>
    <x v="18"/>
    <x v="18"/>
    <x v="1"/>
    <x v="249"/>
    <x v="246"/>
    <x v="246"/>
    <x v="249"/>
    <n v="384.94"/>
  </r>
  <r>
    <x v="18"/>
    <x v="18"/>
    <x v="2"/>
    <x v="250"/>
    <x v="247"/>
    <x v="247"/>
    <x v="250"/>
    <n v="4.59"/>
  </r>
  <r>
    <x v="18"/>
    <x v="18"/>
    <x v="3"/>
    <x v="251"/>
    <x v="248"/>
    <x v="248"/>
    <x v="251"/>
    <n v="389.53"/>
  </r>
  <r>
    <x v="18"/>
    <x v="18"/>
    <x v="4"/>
    <x v="252"/>
    <x v="249"/>
    <x v="249"/>
    <x v="252"/>
    <n v="-327.69"/>
  </r>
  <r>
    <x v="18"/>
    <x v="18"/>
    <x v="5"/>
    <x v="253"/>
    <x v="250"/>
    <x v="250"/>
    <x v="253"/>
    <n v="-1.1399999999999999"/>
  </r>
  <r>
    <x v="18"/>
    <x v="18"/>
    <x v="6"/>
    <x v="254"/>
    <x v="251"/>
    <x v="251"/>
    <x v="254"/>
    <n v="60.7"/>
  </r>
  <r>
    <x v="18"/>
    <x v="18"/>
    <x v="7"/>
    <x v="255"/>
    <x v="252"/>
    <x v="252"/>
    <x v="255"/>
    <n v="-12.43"/>
  </r>
  <r>
    <x v="18"/>
    <x v="18"/>
    <x v="8"/>
    <x v="256"/>
    <x v="253"/>
    <x v="253"/>
    <x v="256"/>
    <n v="48.27"/>
  </r>
  <r>
    <x v="18"/>
    <x v="18"/>
    <x v="9"/>
    <x v="257"/>
    <x v="254"/>
    <x v="254"/>
    <x v="257"/>
    <n v="-15.9"/>
  </r>
  <r>
    <x v="18"/>
    <x v="18"/>
    <x v="10"/>
    <x v="258"/>
    <x v="255"/>
    <x v="255"/>
    <x v="258"/>
    <n v="32.369999999999997"/>
  </r>
  <r>
    <x v="18"/>
    <x v="18"/>
    <x v="11"/>
    <x v="259"/>
    <x v="256"/>
    <x v="256"/>
    <x v="259"/>
    <n v="13.6"/>
  </r>
  <r>
    <x v="18"/>
    <x v="18"/>
    <x v="12"/>
    <x v="260"/>
    <x v="154"/>
    <x v="257"/>
    <x v="260"/>
    <n v="23.8"/>
  </r>
  <r>
    <x v="18"/>
    <x v="18"/>
    <x v="13"/>
    <x v="261"/>
    <x v="257"/>
    <x v="258"/>
    <x v="261"/>
    <n v="32.94"/>
  </r>
  <r>
    <x v="18"/>
    <x v="18"/>
    <x v="14"/>
    <x v="262"/>
    <x v="258"/>
    <x v="259"/>
    <x v="262"/>
    <n v="16.059999999999999"/>
  </r>
  <r>
    <x v="19"/>
    <x v="19"/>
    <x v="0"/>
    <x v="0"/>
    <x v="0"/>
    <x v="0"/>
    <x v="0"/>
    <n v="2015"/>
  </r>
  <r>
    <x v="19"/>
    <x v="19"/>
    <x v="1"/>
    <x v="263"/>
    <x v="259"/>
    <x v="260"/>
    <x v="263"/>
    <n v="9.66"/>
  </r>
  <r>
    <x v="19"/>
    <x v="19"/>
    <x v="2"/>
    <x v="264"/>
    <x v="260"/>
    <x v="261"/>
    <x v="264"/>
    <n v="0"/>
  </r>
  <r>
    <x v="19"/>
    <x v="19"/>
    <x v="3"/>
    <x v="265"/>
    <x v="261"/>
    <x v="262"/>
    <x v="265"/>
    <n v="9.66"/>
  </r>
  <r>
    <x v="19"/>
    <x v="19"/>
    <x v="4"/>
    <x v="266"/>
    <x v="262"/>
    <x v="263"/>
    <x v="266"/>
    <n v="-8.9499999999999993"/>
  </r>
  <r>
    <x v="19"/>
    <x v="19"/>
    <x v="5"/>
    <x v="267"/>
    <x v="263"/>
    <x v="59"/>
    <x v="59"/>
    <n v="0"/>
  </r>
  <r>
    <x v="19"/>
    <x v="19"/>
    <x v="6"/>
    <x v="268"/>
    <x v="264"/>
    <x v="264"/>
    <x v="267"/>
    <n v="0.72"/>
  </r>
  <r>
    <x v="19"/>
    <x v="19"/>
    <x v="7"/>
    <x v="269"/>
    <x v="265"/>
    <x v="265"/>
    <x v="268"/>
    <n v="-1.07"/>
  </r>
  <r>
    <x v="19"/>
    <x v="19"/>
    <x v="8"/>
    <x v="270"/>
    <x v="87"/>
    <x v="266"/>
    <x v="269"/>
    <n v="-0.36"/>
  </r>
  <r>
    <x v="19"/>
    <x v="19"/>
    <x v="9"/>
    <x v="271"/>
    <x v="266"/>
    <x v="267"/>
    <x v="59"/>
    <n v="0"/>
  </r>
  <r>
    <x v="19"/>
    <x v="19"/>
    <x v="10"/>
    <x v="272"/>
    <x v="267"/>
    <x v="268"/>
    <x v="269"/>
    <n v="-0.36"/>
  </r>
  <r>
    <x v="19"/>
    <x v="19"/>
    <x v="11"/>
    <x v="273"/>
    <x v="43"/>
    <x v="269"/>
    <x v="270"/>
    <n v="17.47"/>
  </r>
  <r>
    <x v="19"/>
    <x v="19"/>
    <x v="12"/>
    <x v="274"/>
    <x v="268"/>
    <x v="270"/>
    <x v="271"/>
    <n v="-0.2"/>
  </r>
  <r>
    <x v="19"/>
    <x v="19"/>
    <x v="13"/>
    <x v="275"/>
    <x v="269"/>
    <x v="271"/>
    <x v="272"/>
    <n v="0.41"/>
  </r>
  <r>
    <x v="19"/>
    <x v="19"/>
    <x v="14"/>
    <x v="276"/>
    <x v="270"/>
    <x v="272"/>
    <x v="273"/>
    <n v="7.41"/>
  </r>
  <r>
    <x v="20"/>
    <x v="20"/>
    <x v="0"/>
    <x v="0"/>
    <x v="0"/>
    <x v="0"/>
    <x v="0"/>
    <n v="2015"/>
  </r>
  <r>
    <x v="20"/>
    <x v="20"/>
    <x v="1"/>
    <x v="277"/>
    <x v="271"/>
    <x v="273"/>
    <x v="274"/>
    <n v="130"/>
  </r>
  <r>
    <x v="20"/>
    <x v="20"/>
    <x v="2"/>
    <x v="278"/>
    <x v="272"/>
    <x v="274"/>
    <x v="275"/>
    <n v="6.25"/>
  </r>
  <r>
    <x v="20"/>
    <x v="20"/>
    <x v="3"/>
    <x v="279"/>
    <x v="273"/>
    <x v="275"/>
    <x v="276"/>
    <n v="136.25"/>
  </r>
  <r>
    <x v="20"/>
    <x v="20"/>
    <x v="4"/>
    <x v="280"/>
    <x v="274"/>
    <x v="276"/>
    <x v="277"/>
    <n v="-93.96"/>
  </r>
  <r>
    <x v="20"/>
    <x v="20"/>
    <x v="5"/>
    <x v="281"/>
    <x v="275"/>
    <x v="277"/>
    <x v="278"/>
    <n v="-16.190000000000001"/>
  </r>
  <r>
    <x v="20"/>
    <x v="20"/>
    <x v="6"/>
    <x v="282"/>
    <x v="276"/>
    <x v="278"/>
    <x v="279"/>
    <n v="26.1"/>
  </r>
  <r>
    <x v="20"/>
    <x v="20"/>
    <x v="7"/>
    <x v="283"/>
    <x v="277"/>
    <x v="279"/>
    <x v="280"/>
    <n v="-23.95"/>
  </r>
  <r>
    <x v="20"/>
    <x v="20"/>
    <x v="8"/>
    <x v="284"/>
    <x v="278"/>
    <x v="280"/>
    <x v="281"/>
    <n v="2.15"/>
  </r>
  <r>
    <x v="20"/>
    <x v="20"/>
    <x v="9"/>
    <x v="232"/>
    <x v="279"/>
    <x v="281"/>
    <x v="282"/>
    <n v="-1.74"/>
  </r>
  <r>
    <x v="20"/>
    <x v="20"/>
    <x v="10"/>
    <x v="285"/>
    <x v="280"/>
    <x v="282"/>
    <x v="283"/>
    <n v="0.41"/>
  </r>
  <r>
    <x v="20"/>
    <x v="20"/>
    <x v="11"/>
    <x v="286"/>
    <x v="281"/>
    <x v="283"/>
    <x v="284"/>
    <n v="23.09"/>
  </r>
  <r>
    <x v="20"/>
    <x v="20"/>
    <x v="12"/>
    <x v="287"/>
    <x v="237"/>
    <x v="284"/>
    <x v="285"/>
    <n v="0.08"/>
  </r>
  <r>
    <x v="20"/>
    <x v="20"/>
    <x v="13"/>
    <x v="288"/>
    <x v="282"/>
    <x v="285"/>
    <x v="286"/>
    <n v="5.28"/>
  </r>
  <r>
    <x v="20"/>
    <x v="20"/>
    <x v="14"/>
    <x v="289"/>
    <x v="283"/>
    <x v="286"/>
    <x v="287"/>
    <n v="32.53"/>
  </r>
  <r>
    <x v="21"/>
    <x v="21"/>
    <x v="0"/>
    <x v="0"/>
    <x v="0"/>
    <x v="0"/>
    <x v="0"/>
    <n v="2015"/>
  </r>
  <r>
    <x v="21"/>
    <x v="21"/>
    <x v="1"/>
    <x v="290"/>
    <x v="284"/>
    <x v="287"/>
    <x v="288"/>
    <n v="48.48"/>
  </r>
  <r>
    <x v="21"/>
    <x v="21"/>
    <x v="2"/>
    <x v="291"/>
    <x v="285"/>
    <x v="288"/>
    <x v="289"/>
    <n v="0.55000000000000004"/>
  </r>
  <r>
    <x v="21"/>
    <x v="21"/>
    <x v="3"/>
    <x v="292"/>
    <x v="286"/>
    <x v="289"/>
    <x v="290"/>
    <n v="49.03"/>
  </r>
  <r>
    <x v="21"/>
    <x v="21"/>
    <x v="4"/>
    <x v="293"/>
    <x v="287"/>
    <x v="290"/>
    <x v="291"/>
    <n v="-37.31"/>
  </r>
  <r>
    <x v="21"/>
    <x v="21"/>
    <x v="5"/>
    <x v="294"/>
    <x v="205"/>
    <x v="291"/>
    <x v="292"/>
    <n v="-1.69"/>
  </r>
  <r>
    <x v="21"/>
    <x v="21"/>
    <x v="6"/>
    <x v="295"/>
    <x v="98"/>
    <x v="292"/>
    <x v="293"/>
    <n v="10.029999999999999"/>
  </r>
  <r>
    <x v="21"/>
    <x v="21"/>
    <x v="7"/>
    <x v="296"/>
    <x v="288"/>
    <x v="293"/>
    <x v="294"/>
    <n v="-4.5"/>
  </r>
  <r>
    <x v="21"/>
    <x v="21"/>
    <x v="8"/>
    <x v="297"/>
    <x v="289"/>
    <x v="294"/>
    <x v="295"/>
    <n v="5.52"/>
  </r>
  <r>
    <x v="21"/>
    <x v="21"/>
    <x v="9"/>
    <x v="298"/>
    <x v="290"/>
    <x v="295"/>
    <x v="296"/>
    <n v="-1.92"/>
  </r>
  <r>
    <x v="21"/>
    <x v="21"/>
    <x v="10"/>
    <x v="299"/>
    <x v="291"/>
    <x v="296"/>
    <x v="297"/>
    <n v="3.6"/>
  </r>
  <r>
    <x v="21"/>
    <x v="21"/>
    <x v="11"/>
    <x v="300"/>
    <x v="292"/>
    <x v="297"/>
    <x v="298"/>
    <n v="9.24"/>
  </r>
  <r>
    <x v="21"/>
    <x v="21"/>
    <x v="12"/>
    <x v="301"/>
    <x v="293"/>
    <x v="298"/>
    <x v="272"/>
    <n v="0.78"/>
  </r>
  <r>
    <x v="21"/>
    <x v="21"/>
    <x v="13"/>
    <x v="302"/>
    <x v="294"/>
    <x v="299"/>
    <x v="299"/>
    <n v="1.75"/>
  </r>
  <r>
    <x v="21"/>
    <x v="21"/>
    <x v="14"/>
    <x v="303"/>
    <x v="295"/>
    <x v="300"/>
    <x v="300"/>
    <n v="24.17"/>
  </r>
  <r>
    <x v="22"/>
    <x v="22"/>
    <x v="0"/>
    <x v="0"/>
    <x v="0"/>
    <x v="0"/>
    <x v="0"/>
    <n v="2015"/>
  </r>
  <r>
    <x v="22"/>
    <x v="22"/>
    <x v="1"/>
    <x v="304"/>
    <x v="296"/>
    <x v="301"/>
    <x v="301"/>
    <n v="345.22"/>
  </r>
  <r>
    <x v="22"/>
    <x v="22"/>
    <x v="2"/>
    <x v="305"/>
    <x v="297"/>
    <x v="302"/>
    <x v="302"/>
    <n v="58.48"/>
  </r>
  <r>
    <x v="22"/>
    <x v="22"/>
    <x v="3"/>
    <x v="306"/>
    <x v="298"/>
    <x v="303"/>
    <x v="303"/>
    <n v="403.7"/>
  </r>
  <r>
    <x v="22"/>
    <x v="22"/>
    <x v="4"/>
    <x v="307"/>
    <x v="299"/>
    <x v="304"/>
    <x v="304"/>
    <n v="-245.64"/>
  </r>
  <r>
    <x v="22"/>
    <x v="22"/>
    <x v="5"/>
    <x v="308"/>
    <x v="300"/>
    <x v="305"/>
    <x v="305"/>
    <n v="-13.28"/>
  </r>
  <r>
    <x v="22"/>
    <x v="22"/>
    <x v="6"/>
    <x v="309"/>
    <x v="301"/>
    <x v="306"/>
    <x v="306"/>
    <n v="144.78"/>
  </r>
  <r>
    <x v="22"/>
    <x v="22"/>
    <x v="7"/>
    <x v="310"/>
    <x v="302"/>
    <x v="307"/>
    <x v="307"/>
    <n v="-12.24"/>
  </r>
  <r>
    <x v="22"/>
    <x v="22"/>
    <x v="8"/>
    <x v="311"/>
    <x v="303"/>
    <x v="308"/>
    <x v="308"/>
    <n v="132.54"/>
  </r>
  <r>
    <x v="22"/>
    <x v="22"/>
    <x v="9"/>
    <x v="312"/>
    <x v="304"/>
    <x v="309"/>
    <x v="309"/>
    <n v="-24.71"/>
  </r>
  <r>
    <x v="22"/>
    <x v="22"/>
    <x v="10"/>
    <x v="313"/>
    <x v="305"/>
    <x v="310"/>
    <x v="310"/>
    <n v="107.83"/>
  </r>
  <r>
    <x v="22"/>
    <x v="22"/>
    <x v="11"/>
    <x v="314"/>
    <x v="306"/>
    <x v="311"/>
    <x v="311"/>
    <n v="33.4"/>
  </r>
  <r>
    <x v="22"/>
    <x v="22"/>
    <x v="12"/>
    <x v="315"/>
    <x v="307"/>
    <x v="312"/>
    <x v="312"/>
    <n v="32.28"/>
  </r>
  <r>
    <x v="22"/>
    <x v="22"/>
    <x v="13"/>
    <x v="316"/>
    <x v="2"/>
    <x v="313"/>
    <x v="313"/>
    <n v="35.950000000000003"/>
  </r>
  <r>
    <x v="22"/>
    <x v="22"/>
    <x v="14"/>
    <x v="317"/>
    <x v="308"/>
    <x v="314"/>
    <x v="314"/>
    <n v="45.79"/>
  </r>
  <r>
    <x v="23"/>
    <x v="23"/>
    <x v="0"/>
    <x v="0"/>
    <x v="0"/>
    <x v="0"/>
    <x v="0"/>
    <n v="2015"/>
  </r>
  <r>
    <x v="23"/>
    <x v="23"/>
    <x v="1"/>
    <x v="318"/>
    <x v="309"/>
    <x v="315"/>
    <x v="315"/>
    <n v="340.17"/>
  </r>
  <r>
    <x v="23"/>
    <x v="23"/>
    <x v="2"/>
    <x v="319"/>
    <x v="310"/>
    <x v="316"/>
    <x v="316"/>
    <n v="1.93"/>
  </r>
  <r>
    <x v="23"/>
    <x v="23"/>
    <x v="3"/>
    <x v="320"/>
    <x v="311"/>
    <x v="317"/>
    <x v="317"/>
    <n v="342.1"/>
  </r>
  <r>
    <x v="23"/>
    <x v="23"/>
    <x v="4"/>
    <x v="321"/>
    <x v="312"/>
    <x v="318"/>
    <x v="318"/>
    <n v="-321.39999999999998"/>
  </r>
  <r>
    <x v="23"/>
    <x v="23"/>
    <x v="5"/>
    <x v="322"/>
    <x v="313"/>
    <x v="319"/>
    <x v="319"/>
    <n v="-21.28"/>
  </r>
  <r>
    <x v="23"/>
    <x v="23"/>
    <x v="6"/>
    <x v="323"/>
    <x v="314"/>
    <x v="320"/>
    <x v="320"/>
    <n v="-0.57999999999999996"/>
  </r>
  <r>
    <x v="23"/>
    <x v="23"/>
    <x v="7"/>
    <x v="324"/>
    <x v="315"/>
    <x v="321"/>
    <x v="321"/>
    <n v="-10.5"/>
  </r>
  <r>
    <x v="23"/>
    <x v="23"/>
    <x v="8"/>
    <x v="325"/>
    <x v="316"/>
    <x v="322"/>
    <x v="322"/>
    <n v="-11.08"/>
  </r>
  <r>
    <x v="23"/>
    <x v="23"/>
    <x v="9"/>
    <x v="326"/>
    <x v="317"/>
    <x v="59"/>
    <x v="323"/>
    <n v="3.61"/>
  </r>
  <r>
    <x v="23"/>
    <x v="23"/>
    <x v="10"/>
    <x v="327"/>
    <x v="318"/>
    <x v="322"/>
    <x v="324"/>
    <n v="-7.47"/>
  </r>
  <r>
    <x v="23"/>
    <x v="23"/>
    <x v="11"/>
    <x v="27"/>
    <x v="152"/>
    <x v="323"/>
    <x v="325"/>
    <n v="29.76"/>
  </r>
  <r>
    <x v="23"/>
    <x v="23"/>
    <x v="12"/>
    <x v="328"/>
    <x v="319"/>
    <x v="324"/>
    <x v="326"/>
    <n v="-2.5099999999999998"/>
  </r>
  <r>
    <x v="23"/>
    <x v="23"/>
    <x v="13"/>
    <x v="27"/>
    <x v="152"/>
    <x v="325"/>
    <x v="327"/>
    <n v="1.02"/>
  </r>
  <r>
    <x v="23"/>
    <x v="23"/>
    <x v="14"/>
    <x v="329"/>
    <x v="320"/>
    <x v="326"/>
    <x v="328"/>
    <n v="6.09"/>
  </r>
  <r>
    <x v="24"/>
    <x v="24"/>
    <x v="0"/>
    <x v="0"/>
    <x v="0"/>
    <x v="0"/>
    <x v="0"/>
    <n v="2015"/>
  </r>
  <r>
    <x v="24"/>
    <x v="24"/>
    <x v="1"/>
    <x v="330"/>
    <x v="321"/>
    <x v="327"/>
    <x v="329"/>
    <n v="0.08"/>
  </r>
  <r>
    <x v="24"/>
    <x v="24"/>
    <x v="2"/>
    <x v="331"/>
    <x v="322"/>
    <x v="328"/>
    <x v="330"/>
    <n v="0.01"/>
  </r>
  <r>
    <x v="24"/>
    <x v="24"/>
    <x v="3"/>
    <x v="332"/>
    <x v="323"/>
    <x v="329"/>
    <x v="331"/>
    <n v="0.09"/>
  </r>
  <r>
    <x v="24"/>
    <x v="24"/>
    <x v="4"/>
    <x v="333"/>
    <x v="324"/>
    <x v="330"/>
    <x v="332"/>
    <n v="-0.35"/>
  </r>
  <r>
    <x v="24"/>
    <x v="24"/>
    <x v="5"/>
    <x v="27"/>
    <x v="152"/>
    <x v="59"/>
    <x v="59"/>
    <n v="0"/>
  </r>
  <r>
    <x v="24"/>
    <x v="24"/>
    <x v="6"/>
    <x v="334"/>
    <x v="325"/>
    <x v="331"/>
    <x v="333"/>
    <n v="-0.26"/>
  </r>
  <r>
    <x v="24"/>
    <x v="24"/>
    <x v="7"/>
    <x v="335"/>
    <x v="263"/>
    <x v="332"/>
    <x v="334"/>
    <n v="-0.12"/>
  </r>
  <r>
    <x v="24"/>
    <x v="24"/>
    <x v="8"/>
    <x v="336"/>
    <x v="326"/>
    <x v="333"/>
    <x v="335"/>
    <n v="-0.38"/>
  </r>
  <r>
    <x v="24"/>
    <x v="24"/>
    <x v="9"/>
    <x v="208"/>
    <x v="152"/>
    <x v="59"/>
    <x v="59"/>
    <n v="0"/>
  </r>
  <r>
    <x v="24"/>
    <x v="24"/>
    <x v="10"/>
    <x v="337"/>
    <x v="326"/>
    <x v="333"/>
    <x v="335"/>
    <n v="-0.38"/>
  </r>
  <r>
    <x v="24"/>
    <x v="24"/>
    <x v="11"/>
    <x v="338"/>
    <x v="327"/>
    <x v="334"/>
    <x v="336"/>
    <n v="5.94"/>
  </r>
  <r>
    <x v="24"/>
    <x v="24"/>
    <x v="12"/>
    <x v="339"/>
    <x v="328"/>
    <x v="335"/>
    <x v="337"/>
    <n v="-0.63"/>
  </r>
  <r>
    <x v="24"/>
    <x v="24"/>
    <x v="13"/>
    <x v="340"/>
    <x v="329"/>
    <x v="336"/>
    <x v="338"/>
    <n v="-0.44"/>
  </r>
  <r>
    <x v="24"/>
    <x v="24"/>
    <x v="14"/>
    <x v="341"/>
    <x v="330"/>
    <x v="337"/>
    <x v="339"/>
    <n v="-326.25"/>
  </r>
  <r>
    <x v="25"/>
    <x v="25"/>
    <x v="0"/>
    <x v="0"/>
    <x v="0"/>
    <x v="0"/>
    <x v="0"/>
    <n v="2015"/>
  </r>
  <r>
    <x v="25"/>
    <x v="25"/>
    <x v="1"/>
    <x v="342"/>
    <x v="331"/>
    <x v="338"/>
    <x v="340"/>
    <n v="1059.92"/>
  </r>
  <r>
    <x v="25"/>
    <x v="25"/>
    <x v="2"/>
    <x v="343"/>
    <x v="332"/>
    <x v="339"/>
    <x v="341"/>
    <n v="11.69"/>
  </r>
  <r>
    <x v="25"/>
    <x v="25"/>
    <x v="3"/>
    <x v="344"/>
    <x v="333"/>
    <x v="340"/>
    <x v="342"/>
    <n v="1071.6099999999999"/>
  </r>
  <r>
    <x v="25"/>
    <x v="25"/>
    <x v="4"/>
    <x v="345"/>
    <x v="334"/>
    <x v="341"/>
    <x v="343"/>
    <n v="-945.07"/>
  </r>
  <r>
    <x v="25"/>
    <x v="25"/>
    <x v="5"/>
    <x v="346"/>
    <x v="335"/>
    <x v="342"/>
    <x v="344"/>
    <n v="-38.6"/>
  </r>
  <r>
    <x v="25"/>
    <x v="25"/>
    <x v="6"/>
    <x v="347"/>
    <x v="336"/>
    <x v="343"/>
    <x v="345"/>
    <n v="87.94"/>
  </r>
  <r>
    <x v="25"/>
    <x v="25"/>
    <x v="7"/>
    <x v="348"/>
    <x v="337"/>
    <x v="344"/>
    <x v="346"/>
    <n v="-21.18"/>
  </r>
  <r>
    <x v="25"/>
    <x v="25"/>
    <x v="8"/>
    <x v="349"/>
    <x v="338"/>
    <x v="345"/>
    <x v="347"/>
    <n v="66.77"/>
  </r>
  <r>
    <x v="25"/>
    <x v="25"/>
    <x v="9"/>
    <x v="350"/>
    <x v="339"/>
    <x v="346"/>
    <x v="348"/>
    <n v="-2.63"/>
  </r>
  <r>
    <x v="25"/>
    <x v="25"/>
    <x v="10"/>
    <x v="351"/>
    <x v="340"/>
    <x v="347"/>
    <x v="349"/>
    <n v="64.14"/>
  </r>
  <r>
    <x v="25"/>
    <x v="25"/>
    <x v="11"/>
    <x v="352"/>
    <x v="341"/>
    <x v="59"/>
    <x v="350"/>
    <n v="13.4"/>
  </r>
  <r>
    <x v="25"/>
    <x v="25"/>
    <x v="12"/>
    <x v="353"/>
    <x v="342"/>
    <x v="348"/>
    <x v="351"/>
    <n v="10"/>
  </r>
  <r>
    <x v="25"/>
    <x v="25"/>
    <x v="13"/>
    <x v="354"/>
    <x v="257"/>
    <x v="59"/>
    <x v="352"/>
    <n v="12.74"/>
  </r>
  <r>
    <x v="25"/>
    <x v="25"/>
    <x v="14"/>
    <x v="355"/>
    <x v="343"/>
    <x v="349"/>
    <x v="353"/>
    <n v="11.94"/>
  </r>
  <r>
    <x v="26"/>
    <x v="26"/>
    <x v="0"/>
    <x v="0"/>
    <x v="0"/>
    <x v="0"/>
    <x v="0"/>
    <n v="2015"/>
  </r>
  <r>
    <x v="26"/>
    <x v="26"/>
    <x v="1"/>
    <x v="356"/>
    <x v="344"/>
    <x v="350"/>
    <x v="354"/>
    <n v="2094.0300000000002"/>
  </r>
  <r>
    <x v="26"/>
    <x v="26"/>
    <x v="2"/>
    <x v="357"/>
    <x v="345"/>
    <x v="351"/>
    <x v="355"/>
    <n v="137.32"/>
  </r>
  <r>
    <x v="26"/>
    <x v="26"/>
    <x v="3"/>
    <x v="358"/>
    <x v="346"/>
    <x v="352"/>
    <x v="356"/>
    <n v="2231.35"/>
  </r>
  <r>
    <x v="26"/>
    <x v="26"/>
    <x v="4"/>
    <x v="359"/>
    <x v="347"/>
    <x v="353"/>
    <x v="357"/>
    <n v="-1585.1"/>
  </r>
  <r>
    <x v="26"/>
    <x v="26"/>
    <x v="5"/>
    <x v="360"/>
    <x v="348"/>
    <x v="354"/>
    <x v="358"/>
    <n v="-3.4"/>
  </r>
  <r>
    <x v="26"/>
    <x v="26"/>
    <x v="6"/>
    <x v="361"/>
    <x v="349"/>
    <x v="355"/>
    <x v="359"/>
    <n v="642.86"/>
  </r>
  <r>
    <x v="26"/>
    <x v="26"/>
    <x v="7"/>
    <x v="362"/>
    <x v="350"/>
    <x v="356"/>
    <x v="360"/>
    <n v="-67.62"/>
  </r>
  <r>
    <x v="26"/>
    <x v="26"/>
    <x v="8"/>
    <x v="363"/>
    <x v="351"/>
    <x v="357"/>
    <x v="361"/>
    <n v="575.24"/>
  </r>
  <r>
    <x v="26"/>
    <x v="26"/>
    <x v="9"/>
    <x v="364"/>
    <x v="352"/>
    <x v="358"/>
    <x v="362"/>
    <n v="-160.66999999999999"/>
  </r>
  <r>
    <x v="26"/>
    <x v="26"/>
    <x v="10"/>
    <x v="365"/>
    <x v="353"/>
    <x v="359"/>
    <x v="363"/>
    <n v="414.57"/>
  </r>
  <r>
    <x v="26"/>
    <x v="26"/>
    <x v="11"/>
    <x v="366"/>
    <x v="354"/>
    <x v="360"/>
    <x v="364"/>
    <n v="18.86"/>
  </r>
  <r>
    <x v="26"/>
    <x v="26"/>
    <x v="12"/>
    <x v="367"/>
    <x v="355"/>
    <x v="361"/>
    <x v="365"/>
    <n v="43.95"/>
  </r>
  <r>
    <x v="26"/>
    <x v="26"/>
    <x v="13"/>
    <x v="368"/>
    <x v="356"/>
    <x v="362"/>
    <x v="366"/>
    <n v="51.12"/>
  </r>
  <r>
    <x v="26"/>
    <x v="26"/>
    <x v="14"/>
    <x v="369"/>
    <x v="357"/>
    <x v="363"/>
    <x v="367"/>
    <n v="30.86"/>
  </r>
  <r>
    <x v="27"/>
    <x v="27"/>
    <x v="0"/>
    <x v="29"/>
    <x v="29"/>
    <x v="29"/>
    <x v="29"/>
    <n v="2014"/>
  </r>
  <r>
    <x v="27"/>
    <x v="27"/>
    <x v="1"/>
    <x v="370"/>
    <x v="358"/>
    <x v="364"/>
    <x v="368"/>
    <n v="166.5"/>
  </r>
  <r>
    <x v="27"/>
    <x v="27"/>
    <x v="2"/>
    <x v="371"/>
    <x v="359"/>
    <x v="365"/>
    <x v="369"/>
    <n v="1.05"/>
  </r>
  <r>
    <x v="27"/>
    <x v="27"/>
    <x v="3"/>
    <x v="372"/>
    <x v="360"/>
    <x v="366"/>
    <x v="370"/>
    <n v="167.56"/>
  </r>
  <r>
    <x v="27"/>
    <x v="27"/>
    <x v="4"/>
    <x v="373"/>
    <x v="361"/>
    <x v="367"/>
    <x v="371"/>
    <n v="-147.47999999999999"/>
  </r>
  <r>
    <x v="27"/>
    <x v="27"/>
    <x v="5"/>
    <x v="374"/>
    <x v="362"/>
    <x v="368"/>
    <x v="372"/>
    <n v="-9.02"/>
  </r>
  <r>
    <x v="27"/>
    <x v="27"/>
    <x v="6"/>
    <x v="375"/>
    <x v="363"/>
    <x v="369"/>
    <x v="373"/>
    <n v="11.05"/>
  </r>
  <r>
    <x v="27"/>
    <x v="27"/>
    <x v="7"/>
    <x v="376"/>
    <x v="364"/>
    <x v="370"/>
    <x v="374"/>
    <n v="-2.5"/>
  </r>
  <r>
    <x v="27"/>
    <x v="27"/>
    <x v="8"/>
    <x v="377"/>
    <x v="365"/>
    <x v="371"/>
    <x v="375"/>
    <n v="8.5500000000000007"/>
  </r>
  <r>
    <x v="27"/>
    <x v="27"/>
    <x v="9"/>
    <x v="378"/>
    <x v="366"/>
    <x v="372"/>
    <x v="376"/>
    <n v="-3.14"/>
  </r>
  <r>
    <x v="27"/>
    <x v="27"/>
    <x v="10"/>
    <x v="379"/>
    <x v="367"/>
    <x v="373"/>
    <x v="377"/>
    <n v="5.41"/>
  </r>
  <r>
    <x v="27"/>
    <x v="27"/>
    <x v="11"/>
    <x v="380"/>
    <x v="368"/>
    <x v="374"/>
    <x v="378"/>
    <n v="19.47"/>
  </r>
  <r>
    <x v="27"/>
    <x v="27"/>
    <x v="12"/>
    <x v="381"/>
    <x v="369"/>
    <x v="375"/>
    <x v="379"/>
    <n v="3.8"/>
  </r>
  <r>
    <x v="27"/>
    <x v="27"/>
    <x v="13"/>
    <x v="382"/>
    <x v="370"/>
    <x v="376"/>
    <x v="59"/>
    <n v="0"/>
  </r>
  <r>
    <x v="27"/>
    <x v="27"/>
    <x v="14"/>
    <x v="383"/>
    <x v="371"/>
    <x v="377"/>
    <x v="380"/>
    <n v="12.06"/>
  </r>
  <r>
    <x v="28"/>
    <x v="28"/>
    <x v="0"/>
    <x v="0"/>
    <x v="0"/>
    <x v="0"/>
    <x v="0"/>
    <n v="2015"/>
  </r>
  <r>
    <x v="28"/>
    <x v="28"/>
    <x v="1"/>
    <x v="384"/>
    <x v="372"/>
    <x v="378"/>
    <x v="381"/>
    <n v="3211.78"/>
  </r>
  <r>
    <x v="28"/>
    <x v="28"/>
    <x v="2"/>
    <x v="385"/>
    <x v="373"/>
    <x v="379"/>
    <x v="382"/>
    <n v="46.63"/>
  </r>
  <r>
    <x v="28"/>
    <x v="28"/>
    <x v="3"/>
    <x v="386"/>
    <x v="374"/>
    <x v="380"/>
    <x v="383"/>
    <n v="3258.41"/>
  </r>
  <r>
    <x v="28"/>
    <x v="28"/>
    <x v="4"/>
    <x v="387"/>
    <x v="375"/>
    <x v="381"/>
    <x v="384"/>
    <n v="-3312.81"/>
  </r>
  <r>
    <x v="28"/>
    <x v="28"/>
    <x v="5"/>
    <x v="388"/>
    <x v="376"/>
    <x v="382"/>
    <x v="385"/>
    <n v="-652.87"/>
  </r>
  <r>
    <x v="28"/>
    <x v="28"/>
    <x v="6"/>
    <x v="389"/>
    <x v="377"/>
    <x v="383"/>
    <x v="386"/>
    <n v="-707.27"/>
  </r>
  <r>
    <x v="28"/>
    <x v="28"/>
    <x v="7"/>
    <x v="390"/>
    <x v="378"/>
    <x v="384"/>
    <x v="387"/>
    <n v="-281.44"/>
  </r>
  <r>
    <x v="28"/>
    <x v="28"/>
    <x v="8"/>
    <x v="391"/>
    <x v="379"/>
    <x v="385"/>
    <x v="388"/>
    <n v="-988.71"/>
  </r>
  <r>
    <x v="28"/>
    <x v="28"/>
    <x v="9"/>
    <x v="27"/>
    <x v="152"/>
    <x v="386"/>
    <x v="389"/>
    <n v="192.83"/>
  </r>
  <r>
    <x v="28"/>
    <x v="28"/>
    <x v="10"/>
    <x v="391"/>
    <x v="379"/>
    <x v="387"/>
    <x v="390"/>
    <n v="-795.88"/>
  </r>
  <r>
    <x v="28"/>
    <x v="28"/>
    <x v="11"/>
    <x v="392"/>
    <x v="380"/>
    <x v="388"/>
    <x v="391"/>
    <n v="65.83"/>
  </r>
  <r>
    <x v="28"/>
    <x v="28"/>
    <x v="12"/>
    <x v="393"/>
    <x v="381"/>
    <x v="389"/>
    <x v="392"/>
    <n v="-122.98"/>
  </r>
  <r>
    <x v="28"/>
    <x v="28"/>
    <x v="13"/>
    <x v="394"/>
    <x v="382"/>
    <x v="390"/>
    <x v="393"/>
    <n v="-78.150000000000006"/>
  </r>
  <r>
    <x v="28"/>
    <x v="28"/>
    <x v="14"/>
    <x v="395"/>
    <x v="383"/>
    <x v="391"/>
    <x v="394"/>
    <n v="-1.69"/>
  </r>
  <r>
    <x v="29"/>
    <x v="29"/>
    <x v="0"/>
    <x v="0"/>
    <x v="0"/>
    <x v="0"/>
    <x v="0"/>
    <n v="2015"/>
  </r>
  <r>
    <x v="29"/>
    <x v="29"/>
    <x v="1"/>
    <x v="396"/>
    <x v="384"/>
    <x v="392"/>
    <x v="395"/>
    <n v="1356.2"/>
  </r>
  <r>
    <x v="29"/>
    <x v="29"/>
    <x v="2"/>
    <x v="397"/>
    <x v="385"/>
    <x v="393"/>
    <x v="396"/>
    <n v="33.700000000000003"/>
  </r>
  <r>
    <x v="29"/>
    <x v="29"/>
    <x v="3"/>
    <x v="398"/>
    <x v="386"/>
    <x v="394"/>
    <x v="397"/>
    <n v="1389.9"/>
  </r>
  <r>
    <x v="29"/>
    <x v="29"/>
    <x v="4"/>
    <x v="399"/>
    <x v="387"/>
    <x v="395"/>
    <x v="398"/>
    <n v="-890.59"/>
  </r>
  <r>
    <x v="29"/>
    <x v="29"/>
    <x v="5"/>
    <x v="400"/>
    <x v="388"/>
    <x v="396"/>
    <x v="399"/>
    <n v="-5.01"/>
  </r>
  <r>
    <x v="29"/>
    <x v="29"/>
    <x v="6"/>
    <x v="401"/>
    <x v="389"/>
    <x v="397"/>
    <x v="400"/>
    <n v="494.3"/>
  </r>
  <r>
    <x v="29"/>
    <x v="29"/>
    <x v="7"/>
    <x v="402"/>
    <x v="390"/>
    <x v="398"/>
    <x v="401"/>
    <n v="-49.42"/>
  </r>
  <r>
    <x v="29"/>
    <x v="29"/>
    <x v="8"/>
    <x v="403"/>
    <x v="391"/>
    <x v="399"/>
    <x v="402"/>
    <n v="444.88"/>
  </r>
  <r>
    <x v="29"/>
    <x v="29"/>
    <x v="9"/>
    <x v="404"/>
    <x v="392"/>
    <x v="400"/>
    <x v="403"/>
    <n v="-138.51"/>
  </r>
  <r>
    <x v="29"/>
    <x v="29"/>
    <x v="10"/>
    <x v="405"/>
    <x v="393"/>
    <x v="401"/>
    <x v="404"/>
    <n v="306.37"/>
  </r>
  <r>
    <x v="29"/>
    <x v="29"/>
    <x v="11"/>
    <x v="260"/>
    <x v="394"/>
    <x v="402"/>
    <x v="405"/>
    <n v="17.68"/>
  </r>
  <r>
    <x v="29"/>
    <x v="29"/>
    <x v="12"/>
    <x v="406"/>
    <x v="395"/>
    <x v="403"/>
    <x v="406"/>
    <n v="34.840000000000003"/>
  </r>
  <r>
    <x v="29"/>
    <x v="29"/>
    <x v="13"/>
    <x v="407"/>
    <x v="396"/>
    <x v="404"/>
    <x v="407"/>
    <n v="40.25"/>
  </r>
  <r>
    <x v="29"/>
    <x v="29"/>
    <x v="14"/>
    <x v="408"/>
    <x v="397"/>
    <x v="405"/>
    <x v="408"/>
    <n v="36.82"/>
  </r>
  <r>
    <x v="30"/>
    <x v="30"/>
    <x v="0"/>
    <x v="0"/>
    <x v="0"/>
    <x v="0"/>
    <x v="0"/>
    <n v="2015"/>
  </r>
  <r>
    <x v="30"/>
    <x v="30"/>
    <x v="1"/>
    <x v="409"/>
    <x v="398"/>
    <x v="406"/>
    <x v="409"/>
    <n v="143.91999999999999"/>
  </r>
  <r>
    <x v="30"/>
    <x v="30"/>
    <x v="2"/>
    <x v="410"/>
    <x v="399"/>
    <x v="59"/>
    <x v="59"/>
    <n v="0"/>
  </r>
  <r>
    <x v="30"/>
    <x v="30"/>
    <x v="3"/>
    <x v="411"/>
    <x v="400"/>
    <x v="406"/>
    <x v="409"/>
    <n v="143.91999999999999"/>
  </r>
  <r>
    <x v="30"/>
    <x v="30"/>
    <x v="4"/>
    <x v="412"/>
    <x v="401"/>
    <x v="407"/>
    <x v="410"/>
    <n v="-97.65"/>
  </r>
  <r>
    <x v="30"/>
    <x v="30"/>
    <x v="5"/>
    <x v="413"/>
    <x v="402"/>
    <x v="408"/>
    <x v="411"/>
    <n v="-17.47"/>
  </r>
  <r>
    <x v="30"/>
    <x v="30"/>
    <x v="6"/>
    <x v="414"/>
    <x v="403"/>
    <x v="409"/>
    <x v="412"/>
    <n v="28.8"/>
  </r>
  <r>
    <x v="30"/>
    <x v="30"/>
    <x v="7"/>
    <x v="415"/>
    <x v="404"/>
    <x v="410"/>
    <x v="413"/>
    <n v="-2.3199999999999998"/>
  </r>
  <r>
    <x v="30"/>
    <x v="30"/>
    <x v="8"/>
    <x v="416"/>
    <x v="405"/>
    <x v="411"/>
    <x v="414"/>
    <n v="26.48"/>
  </r>
  <r>
    <x v="30"/>
    <x v="30"/>
    <x v="9"/>
    <x v="417"/>
    <x v="406"/>
    <x v="412"/>
    <x v="415"/>
    <n v="-4.29"/>
  </r>
  <r>
    <x v="30"/>
    <x v="30"/>
    <x v="10"/>
    <x v="418"/>
    <x v="407"/>
    <x v="413"/>
    <x v="416"/>
    <n v="22.19"/>
  </r>
  <r>
    <x v="30"/>
    <x v="30"/>
    <x v="11"/>
    <x v="419"/>
    <x v="408"/>
    <x v="414"/>
    <x v="417"/>
    <n v="35.479999999999997"/>
  </r>
  <r>
    <x v="30"/>
    <x v="30"/>
    <x v="12"/>
    <x v="420"/>
    <x v="409"/>
    <x v="415"/>
    <x v="418"/>
    <n v="6.25"/>
  </r>
  <r>
    <x v="30"/>
    <x v="30"/>
    <x v="13"/>
    <x v="421"/>
    <x v="410"/>
    <x v="416"/>
    <x v="59"/>
    <n v="0"/>
  </r>
  <r>
    <x v="30"/>
    <x v="30"/>
    <x v="14"/>
    <x v="422"/>
    <x v="411"/>
    <x v="417"/>
    <x v="419"/>
    <n v="32.15"/>
  </r>
  <r>
    <x v="31"/>
    <x v="31"/>
    <x v="0"/>
    <x v="0"/>
    <x v="0"/>
    <x v="0"/>
    <x v="0"/>
    <n v="2015"/>
  </r>
  <r>
    <x v="31"/>
    <x v="31"/>
    <x v="1"/>
    <x v="423"/>
    <x v="412"/>
    <x v="418"/>
    <x v="420"/>
    <n v="348.3"/>
  </r>
  <r>
    <x v="31"/>
    <x v="31"/>
    <x v="2"/>
    <x v="424"/>
    <x v="413"/>
    <x v="419"/>
    <x v="421"/>
    <n v="5.84"/>
  </r>
  <r>
    <x v="31"/>
    <x v="31"/>
    <x v="3"/>
    <x v="425"/>
    <x v="414"/>
    <x v="420"/>
    <x v="422"/>
    <n v="354.13"/>
  </r>
  <r>
    <x v="31"/>
    <x v="31"/>
    <x v="4"/>
    <x v="426"/>
    <x v="415"/>
    <x v="421"/>
    <x v="423"/>
    <n v="-294.74"/>
  </r>
  <r>
    <x v="31"/>
    <x v="31"/>
    <x v="5"/>
    <x v="427"/>
    <x v="416"/>
    <x v="422"/>
    <x v="424"/>
    <n v="-10.26"/>
  </r>
  <r>
    <x v="31"/>
    <x v="31"/>
    <x v="6"/>
    <x v="428"/>
    <x v="417"/>
    <x v="423"/>
    <x v="425"/>
    <n v="49.13"/>
  </r>
  <r>
    <x v="31"/>
    <x v="31"/>
    <x v="7"/>
    <x v="429"/>
    <x v="418"/>
    <x v="424"/>
    <x v="426"/>
    <n v="-16.309999999999999"/>
  </r>
  <r>
    <x v="31"/>
    <x v="31"/>
    <x v="8"/>
    <x v="430"/>
    <x v="419"/>
    <x v="425"/>
    <x v="427"/>
    <n v="32.82"/>
  </r>
  <r>
    <x v="31"/>
    <x v="31"/>
    <x v="9"/>
    <x v="431"/>
    <x v="420"/>
    <x v="426"/>
    <x v="428"/>
    <n v="-0.71"/>
  </r>
  <r>
    <x v="31"/>
    <x v="31"/>
    <x v="10"/>
    <x v="432"/>
    <x v="421"/>
    <x v="427"/>
    <x v="429"/>
    <n v="32.11"/>
  </r>
  <r>
    <x v="31"/>
    <x v="31"/>
    <x v="11"/>
    <x v="433"/>
    <x v="152"/>
    <x v="428"/>
    <x v="430"/>
    <n v="75.77"/>
  </r>
  <r>
    <x v="31"/>
    <x v="31"/>
    <x v="12"/>
    <x v="93"/>
    <x v="422"/>
    <x v="429"/>
    <x v="431"/>
    <n v="2.1800000000000002"/>
  </r>
  <r>
    <x v="31"/>
    <x v="31"/>
    <x v="13"/>
    <x v="434"/>
    <x v="152"/>
    <x v="92"/>
    <x v="281"/>
    <n v="3.2"/>
  </r>
  <r>
    <x v="31"/>
    <x v="31"/>
    <x v="14"/>
    <x v="435"/>
    <x v="423"/>
    <x v="430"/>
    <x v="432"/>
    <n v="17.05"/>
  </r>
  <r>
    <x v="32"/>
    <x v="32"/>
    <x v="0"/>
    <x v="0"/>
    <x v="0"/>
    <x v="0"/>
    <x v="0"/>
    <n v="2015"/>
  </r>
  <r>
    <x v="32"/>
    <x v="32"/>
    <x v="1"/>
    <x v="436"/>
    <x v="424"/>
    <x v="431"/>
    <x v="433"/>
    <n v="2526.9899999999998"/>
  </r>
  <r>
    <x v="32"/>
    <x v="32"/>
    <x v="2"/>
    <x v="437"/>
    <x v="425"/>
    <x v="432"/>
    <x v="434"/>
    <n v="65"/>
  </r>
  <r>
    <x v="32"/>
    <x v="32"/>
    <x v="3"/>
    <x v="438"/>
    <x v="426"/>
    <x v="433"/>
    <x v="435"/>
    <n v="2591.9899999999998"/>
  </r>
  <r>
    <x v="32"/>
    <x v="32"/>
    <x v="4"/>
    <x v="439"/>
    <x v="427"/>
    <x v="434"/>
    <x v="436"/>
    <n v="-2262.89"/>
  </r>
  <r>
    <x v="32"/>
    <x v="32"/>
    <x v="5"/>
    <x v="440"/>
    <x v="428"/>
    <x v="435"/>
    <x v="437"/>
    <n v="-1.49"/>
  </r>
  <r>
    <x v="32"/>
    <x v="32"/>
    <x v="6"/>
    <x v="441"/>
    <x v="429"/>
    <x v="436"/>
    <x v="438"/>
    <n v="327.61"/>
  </r>
  <r>
    <x v="32"/>
    <x v="32"/>
    <x v="7"/>
    <x v="442"/>
    <x v="430"/>
    <x v="437"/>
    <x v="439"/>
    <n v="-52.59"/>
  </r>
  <r>
    <x v="32"/>
    <x v="32"/>
    <x v="8"/>
    <x v="443"/>
    <x v="431"/>
    <x v="438"/>
    <x v="440"/>
    <n v="275.02"/>
  </r>
  <r>
    <x v="32"/>
    <x v="32"/>
    <x v="9"/>
    <x v="444"/>
    <x v="432"/>
    <x v="439"/>
    <x v="441"/>
    <n v="-88.71"/>
  </r>
  <r>
    <x v="32"/>
    <x v="32"/>
    <x v="10"/>
    <x v="445"/>
    <x v="433"/>
    <x v="440"/>
    <x v="442"/>
    <n v="186.31"/>
  </r>
  <r>
    <x v="32"/>
    <x v="32"/>
    <x v="11"/>
    <x v="446"/>
    <x v="434"/>
    <x v="441"/>
    <x v="443"/>
    <n v="46.66"/>
  </r>
  <r>
    <x v="32"/>
    <x v="32"/>
    <x v="12"/>
    <x v="447"/>
    <x v="435"/>
    <x v="442"/>
    <x v="444"/>
    <n v="39.93"/>
  </r>
  <r>
    <x v="32"/>
    <x v="32"/>
    <x v="13"/>
    <x v="448"/>
    <x v="436"/>
    <x v="443"/>
    <x v="445"/>
    <n v="51.2"/>
  </r>
  <r>
    <x v="32"/>
    <x v="32"/>
    <x v="14"/>
    <x v="449"/>
    <x v="437"/>
    <x v="444"/>
    <x v="446"/>
    <n v="13.02"/>
  </r>
  <r>
    <x v="33"/>
    <x v="33"/>
    <x v="0"/>
    <x v="0"/>
    <x v="0"/>
    <x v="0"/>
    <x v="0"/>
    <n v="2015"/>
  </r>
  <r>
    <x v="33"/>
    <x v="33"/>
    <x v="1"/>
    <x v="450"/>
    <x v="438"/>
    <x v="445"/>
    <x v="447"/>
    <n v="3.98"/>
  </r>
  <r>
    <x v="33"/>
    <x v="33"/>
    <x v="2"/>
    <x v="451"/>
    <x v="439"/>
    <x v="446"/>
    <x v="264"/>
    <n v="0"/>
  </r>
  <r>
    <x v="33"/>
    <x v="33"/>
    <x v="3"/>
    <x v="452"/>
    <x v="440"/>
    <x v="447"/>
    <x v="448"/>
    <n v="3.98"/>
  </r>
  <r>
    <x v="33"/>
    <x v="33"/>
    <x v="4"/>
    <x v="453"/>
    <x v="441"/>
    <x v="448"/>
    <x v="449"/>
    <n v="-2.89"/>
  </r>
  <r>
    <x v="33"/>
    <x v="33"/>
    <x v="5"/>
    <x v="454"/>
    <x v="442"/>
    <x v="265"/>
    <x v="59"/>
    <n v="-0.01"/>
  </r>
  <r>
    <x v="33"/>
    <x v="33"/>
    <x v="6"/>
    <x v="455"/>
    <x v="443"/>
    <x v="449"/>
    <x v="450"/>
    <n v="1.08"/>
  </r>
  <r>
    <x v="33"/>
    <x v="33"/>
    <x v="7"/>
    <x v="456"/>
    <x v="444"/>
    <x v="450"/>
    <x v="451"/>
    <n v="-0.06"/>
  </r>
  <r>
    <x v="33"/>
    <x v="33"/>
    <x v="8"/>
    <x v="457"/>
    <x v="445"/>
    <x v="451"/>
    <x v="452"/>
    <n v="1.02"/>
  </r>
  <r>
    <x v="33"/>
    <x v="33"/>
    <x v="9"/>
    <x v="458"/>
    <x v="446"/>
    <x v="452"/>
    <x v="453"/>
    <n v="-0.65"/>
  </r>
  <r>
    <x v="33"/>
    <x v="33"/>
    <x v="10"/>
    <x v="459"/>
    <x v="447"/>
    <x v="453"/>
    <x v="454"/>
    <n v="0.37"/>
  </r>
  <r>
    <x v="33"/>
    <x v="33"/>
    <x v="11"/>
    <x v="460"/>
    <x v="448"/>
    <x v="454"/>
    <x v="455"/>
    <n v="7.15"/>
  </r>
  <r>
    <x v="33"/>
    <x v="33"/>
    <x v="12"/>
    <x v="461"/>
    <x v="449"/>
    <x v="429"/>
    <x v="456"/>
    <n v="0.61"/>
  </r>
  <r>
    <x v="33"/>
    <x v="33"/>
    <x v="13"/>
    <x v="462"/>
    <x v="450"/>
    <x v="455"/>
    <x v="457"/>
    <n v="0.6"/>
  </r>
  <r>
    <x v="33"/>
    <x v="33"/>
    <x v="14"/>
    <x v="463"/>
    <x v="451"/>
    <x v="456"/>
    <x v="458"/>
    <n v="27.33"/>
  </r>
  <r>
    <x v="34"/>
    <x v="34"/>
    <x v="0"/>
    <x v="0"/>
    <x v="0"/>
    <x v="0"/>
    <x v="0"/>
    <n v="2015"/>
  </r>
  <r>
    <x v="34"/>
    <x v="34"/>
    <x v="1"/>
    <x v="464"/>
    <x v="452"/>
    <x v="457"/>
    <x v="459"/>
    <n v="321.77999999999997"/>
  </r>
  <r>
    <x v="34"/>
    <x v="34"/>
    <x v="2"/>
    <x v="465"/>
    <x v="453"/>
    <x v="458"/>
    <x v="460"/>
    <n v="1.8"/>
  </r>
  <r>
    <x v="34"/>
    <x v="34"/>
    <x v="3"/>
    <x v="466"/>
    <x v="454"/>
    <x v="459"/>
    <x v="461"/>
    <n v="323.57"/>
  </r>
  <r>
    <x v="34"/>
    <x v="34"/>
    <x v="4"/>
    <x v="467"/>
    <x v="455"/>
    <x v="460"/>
    <x v="462"/>
    <n v="-285.19"/>
  </r>
  <r>
    <x v="34"/>
    <x v="34"/>
    <x v="5"/>
    <x v="468"/>
    <x v="456"/>
    <x v="461"/>
    <x v="463"/>
    <n v="-2.7"/>
  </r>
  <r>
    <x v="34"/>
    <x v="34"/>
    <x v="6"/>
    <x v="469"/>
    <x v="457"/>
    <x v="462"/>
    <x v="464"/>
    <n v="35.68"/>
  </r>
  <r>
    <x v="34"/>
    <x v="34"/>
    <x v="7"/>
    <x v="470"/>
    <x v="304"/>
    <x v="463"/>
    <x v="465"/>
    <n v="-15.42"/>
  </r>
  <r>
    <x v="34"/>
    <x v="34"/>
    <x v="8"/>
    <x v="471"/>
    <x v="458"/>
    <x v="464"/>
    <x v="110"/>
    <n v="20.27"/>
  </r>
  <r>
    <x v="34"/>
    <x v="34"/>
    <x v="9"/>
    <x v="472"/>
    <x v="459"/>
    <x v="465"/>
    <x v="466"/>
    <n v="-6.57"/>
  </r>
  <r>
    <x v="34"/>
    <x v="34"/>
    <x v="10"/>
    <x v="473"/>
    <x v="460"/>
    <x v="466"/>
    <x v="467"/>
    <n v="13.7"/>
  </r>
  <r>
    <x v="34"/>
    <x v="34"/>
    <x v="11"/>
    <x v="474"/>
    <x v="461"/>
    <x v="467"/>
    <x v="468"/>
    <n v="5.71"/>
  </r>
  <r>
    <x v="34"/>
    <x v="34"/>
    <x v="12"/>
    <x v="475"/>
    <x v="462"/>
    <x v="468"/>
    <x v="469"/>
    <n v="24.01"/>
  </r>
  <r>
    <x v="34"/>
    <x v="34"/>
    <x v="13"/>
    <x v="476"/>
    <x v="463"/>
    <x v="469"/>
    <x v="470"/>
    <n v="51.02"/>
  </r>
  <r>
    <x v="34"/>
    <x v="34"/>
    <x v="14"/>
    <x v="477"/>
    <x v="464"/>
    <x v="470"/>
    <x v="471"/>
    <n v="11.93"/>
  </r>
  <r>
    <x v="35"/>
    <x v="35"/>
    <x v="0"/>
    <x v="0"/>
    <x v="0"/>
    <x v="0"/>
    <x v="0"/>
    <n v="2015"/>
  </r>
  <r>
    <x v="35"/>
    <x v="35"/>
    <x v="1"/>
    <x v="478"/>
    <x v="465"/>
    <x v="471"/>
    <x v="472"/>
    <n v="144.32"/>
  </r>
  <r>
    <x v="35"/>
    <x v="35"/>
    <x v="2"/>
    <x v="479"/>
    <x v="466"/>
    <x v="472"/>
    <x v="473"/>
    <n v="20.43"/>
  </r>
  <r>
    <x v="35"/>
    <x v="35"/>
    <x v="3"/>
    <x v="480"/>
    <x v="467"/>
    <x v="473"/>
    <x v="474"/>
    <n v="164.75"/>
  </r>
  <r>
    <x v="35"/>
    <x v="35"/>
    <x v="4"/>
    <x v="481"/>
    <x v="468"/>
    <x v="474"/>
    <x v="475"/>
    <n v="-134.44"/>
  </r>
  <r>
    <x v="35"/>
    <x v="35"/>
    <x v="5"/>
    <x v="482"/>
    <x v="469"/>
    <x v="475"/>
    <x v="476"/>
    <n v="-0.83"/>
  </r>
  <r>
    <x v="35"/>
    <x v="35"/>
    <x v="6"/>
    <x v="483"/>
    <x v="470"/>
    <x v="476"/>
    <x v="477"/>
    <n v="29.48"/>
  </r>
  <r>
    <x v="35"/>
    <x v="35"/>
    <x v="7"/>
    <x v="484"/>
    <x v="471"/>
    <x v="477"/>
    <x v="478"/>
    <n v="-6.04"/>
  </r>
  <r>
    <x v="35"/>
    <x v="35"/>
    <x v="8"/>
    <x v="485"/>
    <x v="472"/>
    <x v="478"/>
    <x v="479"/>
    <n v="23.44"/>
  </r>
  <r>
    <x v="35"/>
    <x v="35"/>
    <x v="9"/>
    <x v="486"/>
    <x v="473"/>
    <x v="479"/>
    <x v="480"/>
    <n v="0.69"/>
  </r>
  <r>
    <x v="35"/>
    <x v="35"/>
    <x v="10"/>
    <x v="487"/>
    <x v="474"/>
    <x v="480"/>
    <x v="481"/>
    <n v="24.13"/>
  </r>
  <r>
    <x v="35"/>
    <x v="35"/>
    <x v="11"/>
    <x v="27"/>
    <x v="152"/>
    <x v="59"/>
    <x v="482"/>
    <n v="53.41"/>
  </r>
  <r>
    <x v="35"/>
    <x v="35"/>
    <x v="12"/>
    <x v="488"/>
    <x v="475"/>
    <x v="59"/>
    <x v="289"/>
    <n v="0.9"/>
  </r>
  <r>
    <x v="35"/>
    <x v="35"/>
    <x v="13"/>
    <x v="27"/>
    <x v="152"/>
    <x v="59"/>
    <x v="483"/>
    <n v="1.1299999999999999"/>
  </r>
  <r>
    <x v="35"/>
    <x v="35"/>
    <x v="14"/>
    <x v="489"/>
    <x v="476"/>
    <x v="481"/>
    <x v="484"/>
    <n v="21"/>
  </r>
  <r>
    <x v="36"/>
    <x v="36"/>
    <x v="0"/>
    <x v="0"/>
    <x v="0"/>
    <x v="0"/>
    <x v="0"/>
    <n v="2015"/>
  </r>
  <r>
    <x v="36"/>
    <x v="36"/>
    <x v="1"/>
    <x v="490"/>
    <x v="477"/>
    <x v="482"/>
    <x v="485"/>
    <n v="68.44"/>
  </r>
  <r>
    <x v="36"/>
    <x v="36"/>
    <x v="2"/>
    <x v="491"/>
    <x v="478"/>
    <x v="483"/>
    <x v="486"/>
    <n v="0.72"/>
  </r>
  <r>
    <x v="36"/>
    <x v="36"/>
    <x v="3"/>
    <x v="492"/>
    <x v="479"/>
    <x v="484"/>
    <x v="487"/>
    <n v="69.150000000000006"/>
  </r>
  <r>
    <x v="36"/>
    <x v="36"/>
    <x v="4"/>
    <x v="493"/>
    <x v="480"/>
    <x v="485"/>
    <x v="488"/>
    <n v="-59.74"/>
  </r>
  <r>
    <x v="36"/>
    <x v="36"/>
    <x v="5"/>
    <x v="494"/>
    <x v="481"/>
    <x v="486"/>
    <x v="489"/>
    <n v="-4.5"/>
  </r>
  <r>
    <x v="36"/>
    <x v="36"/>
    <x v="6"/>
    <x v="495"/>
    <x v="482"/>
    <x v="487"/>
    <x v="490"/>
    <n v="4.92"/>
  </r>
  <r>
    <x v="36"/>
    <x v="36"/>
    <x v="7"/>
    <x v="496"/>
    <x v="483"/>
    <x v="488"/>
    <x v="491"/>
    <n v="-4.2699999999999996"/>
  </r>
  <r>
    <x v="36"/>
    <x v="36"/>
    <x v="8"/>
    <x v="488"/>
    <x v="484"/>
    <x v="489"/>
    <x v="96"/>
    <n v="0.65"/>
  </r>
  <r>
    <x v="36"/>
    <x v="36"/>
    <x v="9"/>
    <x v="27"/>
    <x v="152"/>
    <x v="265"/>
    <x v="492"/>
    <n v="-0.02"/>
  </r>
  <r>
    <x v="36"/>
    <x v="36"/>
    <x v="10"/>
    <x v="488"/>
    <x v="484"/>
    <x v="284"/>
    <x v="299"/>
    <n v="0.28000000000000003"/>
  </r>
  <r>
    <x v="36"/>
    <x v="36"/>
    <x v="11"/>
    <x v="497"/>
    <x v="485"/>
    <x v="490"/>
    <x v="493"/>
    <n v="10.18"/>
  </r>
  <r>
    <x v="36"/>
    <x v="36"/>
    <x v="12"/>
    <x v="498"/>
    <x v="486"/>
    <x v="284"/>
    <x v="494"/>
    <n v="0.28000000000000003"/>
  </r>
  <r>
    <x v="36"/>
    <x v="36"/>
    <x v="13"/>
    <x v="499"/>
    <x v="487"/>
    <x v="491"/>
    <x v="495"/>
    <n v="4.4800000000000004"/>
  </r>
  <r>
    <x v="36"/>
    <x v="36"/>
    <x v="14"/>
    <x v="500"/>
    <x v="488"/>
    <x v="492"/>
    <x v="496"/>
    <n v="13.76"/>
  </r>
  <r>
    <x v="37"/>
    <x v="37"/>
    <x v="0"/>
    <x v="0"/>
    <x v="0"/>
    <x v="0"/>
    <x v="0"/>
    <n v="2015"/>
  </r>
  <r>
    <x v="37"/>
    <x v="37"/>
    <x v="1"/>
    <x v="501"/>
    <x v="489"/>
    <x v="493"/>
    <x v="497"/>
    <n v="1137.6500000000001"/>
  </r>
  <r>
    <x v="37"/>
    <x v="37"/>
    <x v="2"/>
    <x v="502"/>
    <x v="490"/>
    <x v="494"/>
    <x v="498"/>
    <n v="41.56"/>
  </r>
  <r>
    <x v="37"/>
    <x v="37"/>
    <x v="3"/>
    <x v="503"/>
    <x v="491"/>
    <x v="495"/>
    <x v="499"/>
    <n v="1179.21"/>
  </r>
  <r>
    <x v="37"/>
    <x v="37"/>
    <x v="4"/>
    <x v="504"/>
    <x v="492"/>
    <x v="496"/>
    <x v="500"/>
    <n v="-904.87"/>
  </r>
  <r>
    <x v="37"/>
    <x v="37"/>
    <x v="5"/>
    <x v="505"/>
    <x v="493"/>
    <x v="497"/>
    <x v="501"/>
    <n v="-38"/>
  </r>
  <r>
    <x v="37"/>
    <x v="37"/>
    <x v="6"/>
    <x v="506"/>
    <x v="494"/>
    <x v="498"/>
    <x v="502"/>
    <n v="236.34"/>
  </r>
  <r>
    <x v="37"/>
    <x v="37"/>
    <x v="7"/>
    <x v="507"/>
    <x v="495"/>
    <x v="499"/>
    <x v="503"/>
    <n v="-110.86"/>
  </r>
  <r>
    <x v="37"/>
    <x v="37"/>
    <x v="8"/>
    <x v="508"/>
    <x v="496"/>
    <x v="500"/>
    <x v="504"/>
    <n v="125.48"/>
  </r>
  <r>
    <x v="37"/>
    <x v="37"/>
    <x v="9"/>
    <x v="509"/>
    <x v="497"/>
    <x v="501"/>
    <x v="505"/>
    <n v="-27.99"/>
  </r>
  <r>
    <x v="37"/>
    <x v="37"/>
    <x v="10"/>
    <x v="510"/>
    <x v="498"/>
    <x v="502"/>
    <x v="506"/>
    <n v="97.49"/>
  </r>
  <r>
    <x v="37"/>
    <x v="37"/>
    <x v="11"/>
    <x v="511"/>
    <x v="499"/>
    <x v="503"/>
    <x v="507"/>
    <n v="25.21"/>
  </r>
  <r>
    <x v="37"/>
    <x v="37"/>
    <x v="12"/>
    <x v="512"/>
    <x v="500"/>
    <x v="504"/>
    <x v="508"/>
    <n v="7.7"/>
  </r>
  <r>
    <x v="37"/>
    <x v="37"/>
    <x v="13"/>
    <x v="513"/>
    <x v="501"/>
    <x v="505"/>
    <x v="509"/>
    <n v="16.53"/>
  </r>
  <r>
    <x v="37"/>
    <x v="37"/>
    <x v="14"/>
    <x v="514"/>
    <x v="502"/>
    <x v="506"/>
    <x v="510"/>
    <n v="24.11"/>
  </r>
  <r>
    <x v="38"/>
    <x v="38"/>
    <x v="0"/>
    <x v="0"/>
    <x v="0"/>
    <x v="0"/>
    <x v="0"/>
    <n v="2015"/>
  </r>
  <r>
    <x v="38"/>
    <x v="38"/>
    <x v="1"/>
    <x v="515"/>
    <x v="503"/>
    <x v="507"/>
    <x v="511"/>
    <n v="97.47"/>
  </r>
  <r>
    <x v="38"/>
    <x v="38"/>
    <x v="2"/>
    <x v="516"/>
    <x v="504"/>
    <x v="98"/>
    <x v="13"/>
    <n v="3.43"/>
  </r>
  <r>
    <x v="38"/>
    <x v="38"/>
    <x v="3"/>
    <x v="517"/>
    <x v="505"/>
    <x v="508"/>
    <x v="512"/>
    <n v="100.9"/>
  </r>
  <r>
    <x v="38"/>
    <x v="38"/>
    <x v="4"/>
    <x v="518"/>
    <x v="506"/>
    <x v="509"/>
    <x v="513"/>
    <n v="-94.97"/>
  </r>
  <r>
    <x v="38"/>
    <x v="38"/>
    <x v="5"/>
    <x v="519"/>
    <x v="388"/>
    <x v="291"/>
    <x v="514"/>
    <n v="-0.56000000000000005"/>
  </r>
  <r>
    <x v="38"/>
    <x v="38"/>
    <x v="6"/>
    <x v="520"/>
    <x v="507"/>
    <x v="510"/>
    <x v="515"/>
    <n v="5.37"/>
  </r>
  <r>
    <x v="38"/>
    <x v="38"/>
    <x v="7"/>
    <x v="521"/>
    <x v="508"/>
    <x v="511"/>
    <x v="516"/>
    <n v="-6.67"/>
  </r>
  <r>
    <x v="38"/>
    <x v="38"/>
    <x v="8"/>
    <x v="522"/>
    <x v="509"/>
    <x v="512"/>
    <x v="517"/>
    <n v="-1.3"/>
  </r>
  <r>
    <x v="38"/>
    <x v="38"/>
    <x v="9"/>
    <x v="523"/>
    <x v="510"/>
    <x v="513"/>
    <x v="518"/>
    <n v="-0.44"/>
  </r>
  <r>
    <x v="38"/>
    <x v="38"/>
    <x v="10"/>
    <x v="524"/>
    <x v="511"/>
    <x v="514"/>
    <x v="519"/>
    <n v="-1.74"/>
  </r>
  <r>
    <x v="38"/>
    <x v="38"/>
    <x v="11"/>
    <x v="27"/>
    <x v="152"/>
    <x v="515"/>
    <x v="520"/>
    <n v="15.24"/>
  </r>
  <r>
    <x v="38"/>
    <x v="38"/>
    <x v="12"/>
    <x v="525"/>
    <x v="512"/>
    <x v="516"/>
    <x v="521"/>
    <n v="-1.1399999999999999"/>
  </r>
  <r>
    <x v="38"/>
    <x v="38"/>
    <x v="13"/>
    <x v="27"/>
    <x v="152"/>
    <x v="517"/>
    <x v="522"/>
    <n v="3.23"/>
  </r>
  <r>
    <x v="38"/>
    <x v="38"/>
    <x v="14"/>
    <x v="526"/>
    <x v="513"/>
    <x v="518"/>
    <x v="523"/>
    <n v="6.08"/>
  </r>
  <r>
    <x v="39"/>
    <x v="39"/>
    <x v="0"/>
    <x v="0"/>
    <x v="0"/>
    <x v="0"/>
    <x v="0"/>
    <n v="2015"/>
  </r>
  <r>
    <x v="39"/>
    <x v="39"/>
    <x v="1"/>
    <x v="527"/>
    <x v="514"/>
    <x v="519"/>
    <x v="524"/>
    <n v="45.9"/>
  </r>
  <r>
    <x v="39"/>
    <x v="39"/>
    <x v="2"/>
    <x v="528"/>
    <x v="515"/>
    <x v="520"/>
    <x v="525"/>
    <n v="7.76"/>
  </r>
  <r>
    <x v="39"/>
    <x v="39"/>
    <x v="3"/>
    <x v="529"/>
    <x v="516"/>
    <x v="521"/>
    <x v="526"/>
    <n v="53.66"/>
  </r>
  <r>
    <x v="39"/>
    <x v="39"/>
    <x v="4"/>
    <x v="530"/>
    <x v="517"/>
    <x v="522"/>
    <x v="348"/>
    <n v="-41.72"/>
  </r>
  <r>
    <x v="39"/>
    <x v="39"/>
    <x v="5"/>
    <x v="531"/>
    <x v="518"/>
    <x v="523"/>
    <x v="527"/>
    <n v="-3.75"/>
  </r>
  <r>
    <x v="39"/>
    <x v="39"/>
    <x v="6"/>
    <x v="532"/>
    <x v="519"/>
    <x v="524"/>
    <x v="528"/>
    <n v="8.19"/>
  </r>
  <r>
    <x v="39"/>
    <x v="39"/>
    <x v="7"/>
    <x v="533"/>
    <x v="520"/>
    <x v="525"/>
    <x v="529"/>
    <n v="-2.17"/>
  </r>
  <r>
    <x v="39"/>
    <x v="39"/>
    <x v="8"/>
    <x v="534"/>
    <x v="235"/>
    <x v="526"/>
    <x v="530"/>
    <n v="6.02"/>
  </r>
  <r>
    <x v="39"/>
    <x v="39"/>
    <x v="9"/>
    <x v="535"/>
    <x v="521"/>
    <x v="527"/>
    <x v="531"/>
    <n v="-1.17"/>
  </r>
  <r>
    <x v="39"/>
    <x v="39"/>
    <x v="10"/>
    <x v="536"/>
    <x v="522"/>
    <x v="528"/>
    <x v="532"/>
    <n v="4.8499999999999996"/>
  </r>
  <r>
    <x v="39"/>
    <x v="39"/>
    <x v="11"/>
    <x v="537"/>
    <x v="523"/>
    <x v="529"/>
    <x v="533"/>
    <n v="15.53"/>
  </r>
  <r>
    <x v="39"/>
    <x v="39"/>
    <x v="12"/>
    <x v="97"/>
    <x v="524"/>
    <x v="530"/>
    <x v="31"/>
    <n v="1.6"/>
  </r>
  <r>
    <x v="39"/>
    <x v="39"/>
    <x v="13"/>
    <x v="538"/>
    <x v="500"/>
    <x v="531"/>
    <x v="289"/>
    <n v="2.71"/>
  </r>
  <r>
    <x v="39"/>
    <x v="39"/>
    <x v="14"/>
    <x v="539"/>
    <x v="525"/>
    <x v="532"/>
    <x v="534"/>
    <n v="26.01"/>
  </r>
  <r>
    <x v="40"/>
    <x v="40"/>
    <x v="0"/>
    <x v="0"/>
    <x v="0"/>
    <x v="0"/>
    <x v="0"/>
    <n v="2015"/>
  </r>
  <r>
    <x v="40"/>
    <x v="40"/>
    <x v="1"/>
    <x v="540"/>
    <x v="526"/>
    <x v="533"/>
    <x v="535"/>
    <n v="57.39"/>
  </r>
  <r>
    <x v="40"/>
    <x v="40"/>
    <x v="2"/>
    <x v="541"/>
    <x v="527"/>
    <x v="534"/>
    <x v="536"/>
    <n v="2.79"/>
  </r>
  <r>
    <x v="40"/>
    <x v="40"/>
    <x v="3"/>
    <x v="542"/>
    <x v="528"/>
    <x v="535"/>
    <x v="537"/>
    <n v="60.18"/>
  </r>
  <r>
    <x v="40"/>
    <x v="40"/>
    <x v="4"/>
    <x v="543"/>
    <x v="529"/>
    <x v="536"/>
    <x v="538"/>
    <n v="-55.12"/>
  </r>
  <r>
    <x v="40"/>
    <x v="40"/>
    <x v="5"/>
    <x v="544"/>
    <x v="530"/>
    <x v="537"/>
    <x v="539"/>
    <n v="-1.7"/>
  </r>
  <r>
    <x v="40"/>
    <x v="40"/>
    <x v="6"/>
    <x v="545"/>
    <x v="531"/>
    <x v="538"/>
    <x v="540"/>
    <n v="3.36"/>
  </r>
  <r>
    <x v="40"/>
    <x v="40"/>
    <x v="7"/>
    <x v="546"/>
    <x v="212"/>
    <x v="539"/>
    <x v="541"/>
    <n v="-6.07"/>
  </r>
  <r>
    <x v="40"/>
    <x v="40"/>
    <x v="8"/>
    <x v="181"/>
    <x v="532"/>
    <x v="540"/>
    <x v="542"/>
    <n v="-2.71"/>
  </r>
  <r>
    <x v="40"/>
    <x v="40"/>
    <x v="9"/>
    <x v="547"/>
    <x v="533"/>
    <x v="541"/>
    <x v="543"/>
    <n v="1.31"/>
  </r>
  <r>
    <x v="40"/>
    <x v="40"/>
    <x v="10"/>
    <x v="548"/>
    <x v="534"/>
    <x v="542"/>
    <x v="544"/>
    <n v="-1.4"/>
  </r>
  <r>
    <x v="40"/>
    <x v="40"/>
    <x v="11"/>
    <x v="549"/>
    <x v="535"/>
    <x v="543"/>
    <x v="545"/>
    <n v="21.04"/>
  </r>
  <r>
    <x v="40"/>
    <x v="40"/>
    <x v="12"/>
    <x v="550"/>
    <x v="536"/>
    <x v="544"/>
    <x v="546"/>
    <n v="-0.66"/>
  </r>
  <r>
    <x v="40"/>
    <x v="40"/>
    <x v="13"/>
    <x v="55"/>
    <x v="537"/>
    <x v="545"/>
    <x v="547"/>
    <n v="0"/>
  </r>
  <r>
    <x v="40"/>
    <x v="40"/>
    <x v="14"/>
    <x v="551"/>
    <x v="538"/>
    <x v="546"/>
    <x v="548"/>
    <n v="8.81"/>
  </r>
  <r>
    <x v="41"/>
    <x v="41"/>
    <x v="0"/>
    <x v="0"/>
    <x v="0"/>
    <x v="0"/>
    <x v="0"/>
    <n v="2015"/>
  </r>
  <r>
    <x v="41"/>
    <x v="41"/>
    <x v="1"/>
    <x v="552"/>
    <x v="539"/>
    <x v="547"/>
    <x v="549"/>
    <n v="63.97"/>
  </r>
  <r>
    <x v="41"/>
    <x v="41"/>
    <x v="2"/>
    <x v="541"/>
    <x v="540"/>
    <x v="548"/>
    <x v="550"/>
    <n v="1.02"/>
  </r>
  <r>
    <x v="41"/>
    <x v="41"/>
    <x v="3"/>
    <x v="553"/>
    <x v="541"/>
    <x v="549"/>
    <x v="551"/>
    <n v="64.98"/>
  </r>
  <r>
    <x v="41"/>
    <x v="41"/>
    <x v="4"/>
    <x v="554"/>
    <x v="542"/>
    <x v="550"/>
    <x v="552"/>
    <n v="-44.53"/>
  </r>
  <r>
    <x v="41"/>
    <x v="41"/>
    <x v="5"/>
    <x v="555"/>
    <x v="543"/>
    <x v="551"/>
    <x v="553"/>
    <n v="-0.47"/>
  </r>
  <r>
    <x v="41"/>
    <x v="41"/>
    <x v="6"/>
    <x v="556"/>
    <x v="544"/>
    <x v="552"/>
    <x v="180"/>
    <n v="19.989999999999998"/>
  </r>
  <r>
    <x v="41"/>
    <x v="41"/>
    <x v="7"/>
    <x v="557"/>
    <x v="545"/>
    <x v="553"/>
    <x v="554"/>
    <n v="-4.46"/>
  </r>
  <r>
    <x v="41"/>
    <x v="41"/>
    <x v="8"/>
    <x v="558"/>
    <x v="546"/>
    <x v="554"/>
    <x v="555"/>
    <n v="15.53"/>
  </r>
  <r>
    <x v="41"/>
    <x v="41"/>
    <x v="9"/>
    <x v="559"/>
    <x v="547"/>
    <x v="555"/>
    <x v="556"/>
    <n v="-0.63"/>
  </r>
  <r>
    <x v="41"/>
    <x v="41"/>
    <x v="10"/>
    <x v="560"/>
    <x v="548"/>
    <x v="556"/>
    <x v="557"/>
    <n v="14.9"/>
  </r>
  <r>
    <x v="41"/>
    <x v="41"/>
    <x v="11"/>
    <x v="561"/>
    <x v="549"/>
    <x v="557"/>
    <x v="558"/>
    <n v="5.64"/>
  </r>
  <r>
    <x v="41"/>
    <x v="41"/>
    <x v="12"/>
    <x v="562"/>
    <x v="550"/>
    <x v="558"/>
    <x v="559"/>
    <n v="26.44"/>
  </r>
  <r>
    <x v="41"/>
    <x v="41"/>
    <x v="13"/>
    <x v="563"/>
    <x v="551"/>
    <x v="559"/>
    <x v="560"/>
    <n v="34.340000000000003"/>
  </r>
  <r>
    <x v="41"/>
    <x v="41"/>
    <x v="14"/>
    <x v="564"/>
    <x v="552"/>
    <x v="560"/>
    <x v="561"/>
    <n v="31.98"/>
  </r>
  <r>
    <x v="42"/>
    <x v="42"/>
    <x v="0"/>
    <x v="0"/>
    <x v="0"/>
    <x v="0"/>
    <x v="0"/>
    <n v="2015"/>
  </r>
  <r>
    <x v="42"/>
    <x v="42"/>
    <x v="1"/>
    <x v="565"/>
    <x v="553"/>
    <x v="561"/>
    <x v="562"/>
    <n v="4230.07"/>
  </r>
  <r>
    <x v="42"/>
    <x v="42"/>
    <x v="2"/>
    <x v="566"/>
    <x v="554"/>
    <x v="562"/>
    <x v="563"/>
    <n v="23.56"/>
  </r>
  <r>
    <x v="42"/>
    <x v="42"/>
    <x v="3"/>
    <x v="567"/>
    <x v="555"/>
    <x v="563"/>
    <x v="564"/>
    <n v="4253.63"/>
  </r>
  <r>
    <x v="42"/>
    <x v="42"/>
    <x v="4"/>
    <x v="568"/>
    <x v="556"/>
    <x v="564"/>
    <x v="565"/>
    <n v="-3509.54"/>
  </r>
  <r>
    <x v="42"/>
    <x v="42"/>
    <x v="5"/>
    <x v="569"/>
    <x v="557"/>
    <x v="565"/>
    <x v="566"/>
    <n v="-0.24"/>
  </r>
  <r>
    <x v="42"/>
    <x v="42"/>
    <x v="6"/>
    <x v="570"/>
    <x v="558"/>
    <x v="566"/>
    <x v="567"/>
    <n v="743.85"/>
  </r>
  <r>
    <x v="42"/>
    <x v="42"/>
    <x v="7"/>
    <x v="571"/>
    <x v="559"/>
    <x v="567"/>
    <x v="568"/>
    <n v="-133.99"/>
  </r>
  <r>
    <x v="42"/>
    <x v="42"/>
    <x v="8"/>
    <x v="572"/>
    <x v="560"/>
    <x v="568"/>
    <x v="569"/>
    <n v="609.86"/>
  </r>
  <r>
    <x v="42"/>
    <x v="42"/>
    <x v="9"/>
    <x v="573"/>
    <x v="561"/>
    <x v="569"/>
    <x v="570"/>
    <n v="-199"/>
  </r>
  <r>
    <x v="42"/>
    <x v="42"/>
    <x v="10"/>
    <x v="574"/>
    <x v="562"/>
    <x v="570"/>
    <x v="571"/>
    <n v="410.86"/>
  </r>
  <r>
    <x v="42"/>
    <x v="42"/>
    <x v="11"/>
    <x v="575"/>
    <x v="563"/>
    <x v="571"/>
    <x v="572"/>
    <n v="17.079999999999998"/>
  </r>
  <r>
    <x v="42"/>
    <x v="42"/>
    <x v="12"/>
    <x v="576"/>
    <x v="564"/>
    <x v="572"/>
    <x v="573"/>
    <n v="24.05"/>
  </r>
  <r>
    <x v="42"/>
    <x v="42"/>
    <x v="13"/>
    <x v="577"/>
    <x v="565"/>
    <x v="573"/>
    <x v="574"/>
    <n v="31.9"/>
  </r>
  <r>
    <x v="42"/>
    <x v="42"/>
    <x v="14"/>
    <x v="578"/>
    <x v="566"/>
    <x v="574"/>
    <x v="575"/>
    <n v="17.59"/>
  </r>
  <r>
    <x v="43"/>
    <x v="43"/>
    <x v="0"/>
    <x v="29"/>
    <x v="29"/>
    <x v="29"/>
    <x v="29"/>
    <n v="2014"/>
  </r>
  <r>
    <x v="43"/>
    <x v="43"/>
    <x v="1"/>
    <x v="579"/>
    <x v="567"/>
    <x v="575"/>
    <x v="576"/>
    <n v="9978.1200000000008"/>
  </r>
  <r>
    <x v="43"/>
    <x v="43"/>
    <x v="2"/>
    <x v="580"/>
    <x v="568"/>
    <x v="576"/>
    <x v="577"/>
    <n v="428.98"/>
  </r>
  <r>
    <x v="43"/>
    <x v="43"/>
    <x v="3"/>
    <x v="581"/>
    <x v="569"/>
    <x v="577"/>
    <x v="578"/>
    <n v="10407.1"/>
  </r>
  <r>
    <x v="43"/>
    <x v="43"/>
    <x v="4"/>
    <x v="582"/>
    <x v="570"/>
    <x v="578"/>
    <x v="579"/>
    <n v="-8049.68"/>
  </r>
  <r>
    <x v="43"/>
    <x v="43"/>
    <x v="5"/>
    <x v="583"/>
    <x v="571"/>
    <x v="579"/>
    <x v="580"/>
    <n v="-64.48"/>
  </r>
  <r>
    <x v="43"/>
    <x v="43"/>
    <x v="6"/>
    <x v="584"/>
    <x v="572"/>
    <x v="580"/>
    <x v="581"/>
    <n v="2292.94"/>
  </r>
  <r>
    <x v="43"/>
    <x v="43"/>
    <x v="7"/>
    <x v="585"/>
    <x v="573"/>
    <x v="581"/>
    <x v="582"/>
    <n v="-509.53"/>
  </r>
  <r>
    <x v="43"/>
    <x v="43"/>
    <x v="8"/>
    <x v="586"/>
    <x v="574"/>
    <x v="582"/>
    <x v="583"/>
    <n v="1783.41"/>
  </r>
  <r>
    <x v="43"/>
    <x v="43"/>
    <x v="9"/>
    <x v="587"/>
    <x v="575"/>
    <x v="583"/>
    <x v="584"/>
    <n v="-287.05"/>
  </r>
  <r>
    <x v="43"/>
    <x v="43"/>
    <x v="10"/>
    <x v="588"/>
    <x v="576"/>
    <x v="584"/>
    <x v="585"/>
    <n v="1496.36"/>
  </r>
  <r>
    <x v="43"/>
    <x v="43"/>
    <x v="11"/>
    <x v="589"/>
    <x v="577"/>
    <x v="585"/>
    <x v="586"/>
    <n v="309.95"/>
  </r>
  <r>
    <x v="43"/>
    <x v="43"/>
    <x v="12"/>
    <x v="590"/>
    <x v="578"/>
    <x v="586"/>
    <x v="587"/>
    <n v="9.67"/>
  </r>
  <r>
    <x v="43"/>
    <x v="43"/>
    <x v="13"/>
    <x v="591"/>
    <x v="579"/>
    <x v="587"/>
    <x v="298"/>
    <n v="12.94"/>
  </r>
  <r>
    <x v="43"/>
    <x v="43"/>
    <x v="14"/>
    <x v="592"/>
    <x v="580"/>
    <x v="588"/>
    <x v="588"/>
    <n v="23.63"/>
  </r>
  <r>
    <x v="44"/>
    <x v="44"/>
    <x v="0"/>
    <x v="0"/>
    <x v="0"/>
    <x v="0"/>
    <x v="0"/>
    <n v="2015"/>
  </r>
  <r>
    <x v="44"/>
    <x v="44"/>
    <x v="1"/>
    <x v="593"/>
    <x v="581"/>
    <x v="589"/>
    <x v="589"/>
    <n v="171.71"/>
  </r>
  <r>
    <x v="44"/>
    <x v="44"/>
    <x v="2"/>
    <x v="594"/>
    <x v="582"/>
    <x v="590"/>
    <x v="590"/>
    <n v="0.47"/>
  </r>
  <r>
    <x v="44"/>
    <x v="44"/>
    <x v="3"/>
    <x v="595"/>
    <x v="583"/>
    <x v="591"/>
    <x v="591"/>
    <n v="172.18"/>
  </r>
  <r>
    <x v="44"/>
    <x v="44"/>
    <x v="4"/>
    <x v="596"/>
    <x v="584"/>
    <x v="592"/>
    <x v="592"/>
    <n v="-144.36000000000001"/>
  </r>
  <r>
    <x v="44"/>
    <x v="44"/>
    <x v="5"/>
    <x v="597"/>
    <x v="585"/>
    <x v="593"/>
    <x v="593"/>
    <n v="-9.6"/>
  </r>
  <r>
    <x v="44"/>
    <x v="44"/>
    <x v="6"/>
    <x v="598"/>
    <x v="586"/>
    <x v="594"/>
    <x v="594"/>
    <n v="18.21"/>
  </r>
  <r>
    <x v="44"/>
    <x v="44"/>
    <x v="7"/>
    <x v="599"/>
    <x v="587"/>
    <x v="595"/>
    <x v="595"/>
    <n v="-11.35"/>
  </r>
  <r>
    <x v="44"/>
    <x v="44"/>
    <x v="8"/>
    <x v="600"/>
    <x v="152"/>
    <x v="330"/>
    <x v="596"/>
    <n v="6.87"/>
  </r>
  <r>
    <x v="44"/>
    <x v="44"/>
    <x v="9"/>
    <x v="601"/>
    <x v="588"/>
    <x v="596"/>
    <x v="597"/>
    <n v="-1.5"/>
  </r>
  <r>
    <x v="44"/>
    <x v="44"/>
    <x v="10"/>
    <x v="602"/>
    <x v="520"/>
    <x v="597"/>
    <x v="598"/>
    <n v="5.37"/>
  </r>
  <r>
    <x v="44"/>
    <x v="44"/>
    <x v="11"/>
    <x v="603"/>
    <x v="589"/>
    <x v="598"/>
    <x v="599"/>
    <n v="19.170000000000002"/>
  </r>
  <r>
    <x v="44"/>
    <x v="44"/>
    <x v="12"/>
    <x v="604"/>
    <x v="590"/>
    <x v="599"/>
    <x v="600"/>
    <n v="2.8"/>
  </r>
  <r>
    <x v="44"/>
    <x v="44"/>
    <x v="13"/>
    <x v="545"/>
    <x v="591"/>
    <x v="600"/>
    <x v="601"/>
    <n v="8.7200000000000006"/>
  </r>
  <r>
    <x v="44"/>
    <x v="44"/>
    <x v="14"/>
    <x v="561"/>
    <x v="592"/>
    <x v="601"/>
    <x v="602"/>
    <n v="16.2"/>
  </r>
  <r>
    <x v="45"/>
    <x v="45"/>
    <x v="0"/>
    <x v="0"/>
    <x v="0"/>
    <x v="0"/>
    <x v="0"/>
    <n v="2015"/>
  </r>
  <r>
    <x v="45"/>
    <x v="45"/>
    <x v="1"/>
    <x v="605"/>
    <x v="593"/>
    <x v="602"/>
    <x v="603"/>
    <n v="291.48"/>
  </r>
  <r>
    <x v="45"/>
    <x v="45"/>
    <x v="2"/>
    <x v="606"/>
    <x v="594"/>
    <x v="603"/>
    <x v="604"/>
    <n v="9.6999999999999993"/>
  </r>
  <r>
    <x v="45"/>
    <x v="45"/>
    <x v="3"/>
    <x v="607"/>
    <x v="595"/>
    <x v="604"/>
    <x v="605"/>
    <n v="301.18"/>
  </r>
  <r>
    <x v="45"/>
    <x v="45"/>
    <x v="4"/>
    <x v="608"/>
    <x v="596"/>
    <x v="605"/>
    <x v="606"/>
    <n v="-263.3"/>
  </r>
  <r>
    <x v="45"/>
    <x v="45"/>
    <x v="5"/>
    <x v="609"/>
    <x v="597"/>
    <x v="606"/>
    <x v="607"/>
    <n v="-9.0399999999999991"/>
  </r>
  <r>
    <x v="45"/>
    <x v="45"/>
    <x v="6"/>
    <x v="610"/>
    <x v="598"/>
    <x v="607"/>
    <x v="608"/>
    <n v="28.84"/>
  </r>
  <r>
    <x v="45"/>
    <x v="45"/>
    <x v="7"/>
    <x v="611"/>
    <x v="599"/>
    <x v="608"/>
    <x v="609"/>
    <n v="-5.05"/>
  </r>
  <r>
    <x v="45"/>
    <x v="45"/>
    <x v="8"/>
    <x v="612"/>
    <x v="600"/>
    <x v="609"/>
    <x v="610"/>
    <n v="23.79"/>
  </r>
  <r>
    <x v="45"/>
    <x v="45"/>
    <x v="9"/>
    <x v="613"/>
    <x v="601"/>
    <x v="610"/>
    <x v="611"/>
    <n v="-3.51"/>
  </r>
  <r>
    <x v="45"/>
    <x v="45"/>
    <x v="10"/>
    <x v="182"/>
    <x v="602"/>
    <x v="611"/>
    <x v="612"/>
    <n v="20.28"/>
  </r>
  <r>
    <x v="45"/>
    <x v="45"/>
    <x v="11"/>
    <x v="614"/>
    <x v="603"/>
    <x v="612"/>
    <x v="613"/>
    <n v="8.1999999999999993"/>
  </r>
  <r>
    <x v="45"/>
    <x v="45"/>
    <x v="12"/>
    <x v="615"/>
    <x v="604"/>
    <x v="613"/>
    <x v="614"/>
    <n v="4.9400000000000004"/>
  </r>
  <r>
    <x v="45"/>
    <x v="45"/>
    <x v="13"/>
    <x v="616"/>
    <x v="111"/>
    <x v="614"/>
    <x v="615"/>
    <n v="6.18"/>
  </r>
  <r>
    <x v="45"/>
    <x v="45"/>
    <x v="14"/>
    <x v="617"/>
    <x v="295"/>
    <x v="615"/>
    <x v="616"/>
    <n v="13"/>
  </r>
  <r>
    <x v="46"/>
    <x v="46"/>
    <x v="0"/>
    <x v="0"/>
    <x v="0"/>
    <x v="0"/>
    <x v="0"/>
    <n v="2015"/>
  </r>
  <r>
    <x v="46"/>
    <x v="46"/>
    <x v="1"/>
    <x v="618"/>
    <x v="605"/>
    <x v="616"/>
    <x v="617"/>
    <n v="163.33000000000001"/>
  </r>
  <r>
    <x v="46"/>
    <x v="46"/>
    <x v="2"/>
    <x v="619"/>
    <x v="606"/>
    <x v="617"/>
    <x v="618"/>
    <n v="4.55"/>
  </r>
  <r>
    <x v="46"/>
    <x v="46"/>
    <x v="3"/>
    <x v="620"/>
    <x v="607"/>
    <x v="618"/>
    <x v="619"/>
    <n v="167.88"/>
  </r>
  <r>
    <x v="46"/>
    <x v="46"/>
    <x v="4"/>
    <x v="621"/>
    <x v="608"/>
    <x v="619"/>
    <x v="620"/>
    <n v="-138.51"/>
  </r>
  <r>
    <x v="46"/>
    <x v="46"/>
    <x v="5"/>
    <x v="609"/>
    <x v="609"/>
    <x v="620"/>
    <x v="621"/>
    <n v="-0.47"/>
  </r>
  <r>
    <x v="46"/>
    <x v="46"/>
    <x v="6"/>
    <x v="622"/>
    <x v="610"/>
    <x v="621"/>
    <x v="622"/>
    <n v="28.91"/>
  </r>
  <r>
    <x v="46"/>
    <x v="46"/>
    <x v="7"/>
    <x v="623"/>
    <x v="611"/>
    <x v="622"/>
    <x v="623"/>
    <n v="-2.35"/>
  </r>
  <r>
    <x v="46"/>
    <x v="46"/>
    <x v="8"/>
    <x v="624"/>
    <x v="612"/>
    <x v="623"/>
    <x v="624"/>
    <n v="26.56"/>
  </r>
  <r>
    <x v="46"/>
    <x v="46"/>
    <x v="9"/>
    <x v="625"/>
    <x v="613"/>
    <x v="624"/>
    <x v="625"/>
    <n v="-9.27"/>
  </r>
  <r>
    <x v="46"/>
    <x v="46"/>
    <x v="10"/>
    <x v="626"/>
    <x v="614"/>
    <x v="625"/>
    <x v="626"/>
    <n v="17.29"/>
  </r>
  <r>
    <x v="46"/>
    <x v="46"/>
    <x v="11"/>
    <x v="627"/>
    <x v="615"/>
    <x v="626"/>
    <x v="627"/>
    <n v="2.92"/>
  </r>
  <r>
    <x v="46"/>
    <x v="46"/>
    <x v="12"/>
    <x v="628"/>
    <x v="616"/>
    <x v="627"/>
    <x v="628"/>
    <n v="11.83"/>
  </r>
  <r>
    <x v="46"/>
    <x v="46"/>
    <x v="13"/>
    <x v="629"/>
    <x v="152"/>
    <x v="628"/>
    <x v="629"/>
    <n v="13.44"/>
  </r>
  <r>
    <x v="46"/>
    <x v="46"/>
    <x v="14"/>
    <x v="630"/>
    <x v="617"/>
    <x v="629"/>
    <x v="630"/>
    <n v="17.98"/>
  </r>
  <r>
    <x v="47"/>
    <x v="47"/>
    <x v="0"/>
    <x v="0"/>
    <x v="0"/>
    <x v="0"/>
    <x v="0"/>
    <n v="2015"/>
  </r>
  <r>
    <x v="47"/>
    <x v="47"/>
    <x v="1"/>
    <x v="631"/>
    <x v="618"/>
    <x v="630"/>
    <x v="631"/>
    <n v="3773.78"/>
  </r>
  <r>
    <x v="47"/>
    <x v="47"/>
    <x v="2"/>
    <x v="632"/>
    <x v="619"/>
    <x v="631"/>
    <x v="59"/>
    <n v="0"/>
  </r>
  <r>
    <x v="47"/>
    <x v="47"/>
    <x v="3"/>
    <x v="633"/>
    <x v="620"/>
    <x v="632"/>
    <x v="631"/>
    <n v="3773.78"/>
  </r>
  <r>
    <x v="47"/>
    <x v="47"/>
    <x v="4"/>
    <x v="634"/>
    <x v="621"/>
    <x v="633"/>
    <x v="632"/>
    <n v="-2661.32"/>
  </r>
  <r>
    <x v="47"/>
    <x v="47"/>
    <x v="5"/>
    <x v="635"/>
    <x v="622"/>
    <x v="634"/>
    <x v="633"/>
    <n v="-774.54"/>
  </r>
  <r>
    <x v="47"/>
    <x v="47"/>
    <x v="6"/>
    <x v="636"/>
    <x v="623"/>
    <x v="635"/>
    <x v="634"/>
    <n v="337.92"/>
  </r>
  <r>
    <x v="47"/>
    <x v="47"/>
    <x v="7"/>
    <x v="637"/>
    <x v="624"/>
    <x v="636"/>
    <x v="635"/>
    <n v="-525.14"/>
  </r>
  <r>
    <x v="47"/>
    <x v="47"/>
    <x v="8"/>
    <x v="638"/>
    <x v="625"/>
    <x v="637"/>
    <x v="636"/>
    <n v="-187.22"/>
  </r>
  <r>
    <x v="47"/>
    <x v="47"/>
    <x v="9"/>
    <x v="27"/>
    <x v="626"/>
    <x v="638"/>
    <x v="637"/>
    <n v="71.63"/>
  </r>
  <r>
    <x v="47"/>
    <x v="47"/>
    <x v="10"/>
    <x v="638"/>
    <x v="627"/>
    <x v="639"/>
    <x v="638"/>
    <n v="-115.59"/>
  </r>
  <r>
    <x v="47"/>
    <x v="47"/>
    <x v="11"/>
    <x v="639"/>
    <x v="628"/>
    <x v="640"/>
    <x v="367"/>
    <n v="44.95"/>
  </r>
  <r>
    <x v="47"/>
    <x v="47"/>
    <x v="12"/>
    <x v="640"/>
    <x v="629"/>
    <x v="641"/>
    <x v="639"/>
    <n v="-5.24"/>
  </r>
  <r>
    <x v="47"/>
    <x v="47"/>
    <x v="13"/>
    <x v="641"/>
    <x v="630"/>
    <x v="642"/>
    <x v="640"/>
    <n v="18.22"/>
  </r>
  <r>
    <x v="47"/>
    <x v="47"/>
    <x v="14"/>
    <x v="642"/>
    <x v="631"/>
    <x v="643"/>
    <x v="641"/>
    <n v="29.48"/>
  </r>
  <r>
    <x v="48"/>
    <x v="48"/>
    <x v="0"/>
    <x v="0"/>
    <x v="0"/>
    <x v="0"/>
    <x v="0"/>
    <n v="2015"/>
  </r>
  <r>
    <x v="48"/>
    <x v="48"/>
    <x v="1"/>
    <x v="643"/>
    <x v="632"/>
    <x v="644"/>
    <x v="642"/>
    <n v="430.48"/>
  </r>
  <r>
    <x v="48"/>
    <x v="48"/>
    <x v="2"/>
    <x v="644"/>
    <x v="633"/>
    <x v="506"/>
    <x v="643"/>
    <n v="3.55"/>
  </r>
  <r>
    <x v="48"/>
    <x v="48"/>
    <x v="3"/>
    <x v="645"/>
    <x v="634"/>
    <x v="645"/>
    <x v="644"/>
    <n v="434.03"/>
  </r>
  <r>
    <x v="48"/>
    <x v="48"/>
    <x v="4"/>
    <x v="646"/>
    <x v="635"/>
    <x v="646"/>
    <x v="645"/>
    <n v="-207.53"/>
  </r>
  <r>
    <x v="48"/>
    <x v="48"/>
    <x v="5"/>
    <x v="647"/>
    <x v="636"/>
    <x v="647"/>
    <x v="646"/>
    <n v="-49.13"/>
  </r>
  <r>
    <x v="48"/>
    <x v="48"/>
    <x v="6"/>
    <x v="648"/>
    <x v="637"/>
    <x v="648"/>
    <x v="647"/>
    <n v="177.37"/>
  </r>
  <r>
    <x v="48"/>
    <x v="48"/>
    <x v="7"/>
    <x v="649"/>
    <x v="638"/>
    <x v="649"/>
    <x v="648"/>
    <n v="-21.45"/>
  </r>
  <r>
    <x v="48"/>
    <x v="48"/>
    <x v="8"/>
    <x v="650"/>
    <x v="639"/>
    <x v="650"/>
    <x v="649"/>
    <n v="155.91999999999999"/>
  </r>
  <r>
    <x v="48"/>
    <x v="48"/>
    <x v="9"/>
    <x v="651"/>
    <x v="640"/>
    <x v="651"/>
    <x v="650"/>
    <n v="-30.88"/>
  </r>
  <r>
    <x v="48"/>
    <x v="48"/>
    <x v="10"/>
    <x v="652"/>
    <x v="641"/>
    <x v="652"/>
    <x v="651"/>
    <n v="125.03"/>
  </r>
  <r>
    <x v="48"/>
    <x v="48"/>
    <x v="11"/>
    <x v="653"/>
    <x v="642"/>
    <x v="653"/>
    <x v="652"/>
    <n v="59.02"/>
  </r>
  <r>
    <x v="48"/>
    <x v="48"/>
    <x v="12"/>
    <x v="654"/>
    <x v="643"/>
    <x v="654"/>
    <x v="653"/>
    <n v="4.24"/>
  </r>
  <r>
    <x v="48"/>
    <x v="48"/>
    <x v="13"/>
    <x v="655"/>
    <x v="644"/>
    <x v="544"/>
    <x v="654"/>
    <n v="4.96"/>
  </r>
  <r>
    <x v="48"/>
    <x v="48"/>
    <x v="14"/>
    <x v="656"/>
    <x v="43"/>
    <x v="655"/>
    <x v="655"/>
    <n v="52.62"/>
  </r>
  <r>
    <x v="49"/>
    <x v="49"/>
    <x v="0"/>
    <x v="0"/>
    <x v="0"/>
    <x v="0"/>
    <x v="0"/>
    <n v="2015"/>
  </r>
  <r>
    <x v="49"/>
    <x v="49"/>
    <x v="1"/>
    <x v="657"/>
    <x v="645"/>
    <x v="656"/>
    <x v="656"/>
    <n v="278.02"/>
  </r>
  <r>
    <x v="49"/>
    <x v="49"/>
    <x v="2"/>
    <x v="534"/>
    <x v="646"/>
    <x v="657"/>
    <x v="657"/>
    <n v="9.06"/>
  </r>
  <r>
    <x v="49"/>
    <x v="49"/>
    <x v="3"/>
    <x v="658"/>
    <x v="647"/>
    <x v="658"/>
    <x v="658"/>
    <n v="287.08"/>
  </r>
  <r>
    <x v="49"/>
    <x v="49"/>
    <x v="4"/>
    <x v="659"/>
    <x v="648"/>
    <x v="659"/>
    <x v="659"/>
    <n v="-298.33999999999997"/>
  </r>
  <r>
    <x v="49"/>
    <x v="49"/>
    <x v="5"/>
    <x v="660"/>
    <x v="649"/>
    <x v="660"/>
    <x v="660"/>
    <n v="-62.46"/>
  </r>
  <r>
    <x v="49"/>
    <x v="49"/>
    <x v="6"/>
    <x v="661"/>
    <x v="650"/>
    <x v="661"/>
    <x v="661"/>
    <n v="-73.72"/>
  </r>
  <r>
    <x v="49"/>
    <x v="49"/>
    <x v="7"/>
    <x v="662"/>
    <x v="651"/>
    <x v="662"/>
    <x v="662"/>
    <n v="-25.19"/>
  </r>
  <r>
    <x v="49"/>
    <x v="49"/>
    <x v="8"/>
    <x v="663"/>
    <x v="652"/>
    <x v="663"/>
    <x v="663"/>
    <n v="-98.91"/>
  </r>
  <r>
    <x v="49"/>
    <x v="49"/>
    <x v="9"/>
    <x v="664"/>
    <x v="653"/>
    <x v="664"/>
    <x v="59"/>
    <n v="0.02"/>
  </r>
  <r>
    <x v="49"/>
    <x v="49"/>
    <x v="10"/>
    <x v="665"/>
    <x v="654"/>
    <x v="665"/>
    <x v="663"/>
    <n v="-98.89"/>
  </r>
  <r>
    <x v="49"/>
    <x v="49"/>
    <x v="11"/>
    <x v="666"/>
    <x v="655"/>
    <x v="666"/>
    <x v="664"/>
    <n v="293.52"/>
  </r>
  <r>
    <x v="49"/>
    <x v="49"/>
    <x v="12"/>
    <x v="667"/>
    <x v="656"/>
    <x v="667"/>
    <x v="56"/>
    <n v="-3.37"/>
  </r>
  <r>
    <x v="49"/>
    <x v="49"/>
    <x v="13"/>
    <x v="668"/>
    <x v="657"/>
    <x v="668"/>
    <x v="665"/>
    <n v="-2.5099999999999998"/>
  </r>
  <r>
    <x v="49"/>
    <x v="49"/>
    <x v="14"/>
    <x v="669"/>
    <x v="658"/>
    <x v="669"/>
    <x v="666"/>
    <n v="-4.05"/>
  </r>
  <r>
    <x v="50"/>
    <x v="50"/>
    <x v="0"/>
    <x v="670"/>
    <x v="659"/>
    <x v="670"/>
    <x v="667"/>
    <n v="2010"/>
  </r>
  <r>
    <x v="50"/>
    <x v="50"/>
    <x v="1"/>
    <x v="671"/>
    <x v="660"/>
    <x v="671"/>
    <x v="668"/>
    <n v="578.34"/>
  </r>
  <r>
    <x v="50"/>
    <x v="50"/>
    <x v="2"/>
    <x v="672"/>
    <x v="661"/>
    <x v="672"/>
    <x v="669"/>
    <n v="2.19"/>
  </r>
  <r>
    <x v="50"/>
    <x v="50"/>
    <x v="3"/>
    <x v="673"/>
    <x v="662"/>
    <x v="673"/>
    <x v="670"/>
    <n v="580.53"/>
  </r>
  <r>
    <x v="50"/>
    <x v="50"/>
    <x v="4"/>
    <x v="674"/>
    <x v="663"/>
    <x v="674"/>
    <x v="671"/>
    <n v="-423.79"/>
  </r>
  <r>
    <x v="50"/>
    <x v="50"/>
    <x v="5"/>
    <x v="675"/>
    <x v="664"/>
    <x v="675"/>
    <x v="672"/>
    <n v="-21.75"/>
  </r>
  <r>
    <x v="50"/>
    <x v="50"/>
    <x v="6"/>
    <x v="676"/>
    <x v="665"/>
    <x v="676"/>
    <x v="673"/>
    <n v="134.99"/>
  </r>
  <r>
    <x v="50"/>
    <x v="50"/>
    <x v="7"/>
    <x v="677"/>
    <x v="666"/>
    <x v="677"/>
    <x v="674"/>
    <n v="-34.86"/>
  </r>
  <r>
    <x v="50"/>
    <x v="50"/>
    <x v="8"/>
    <x v="678"/>
    <x v="667"/>
    <x v="678"/>
    <x v="675"/>
    <n v="100.14"/>
  </r>
  <r>
    <x v="50"/>
    <x v="50"/>
    <x v="9"/>
    <x v="679"/>
    <x v="668"/>
    <x v="679"/>
    <x v="676"/>
    <n v="-33.299999999999997"/>
  </r>
  <r>
    <x v="50"/>
    <x v="50"/>
    <x v="10"/>
    <x v="680"/>
    <x v="669"/>
    <x v="680"/>
    <x v="677"/>
    <n v="66.84"/>
  </r>
  <r>
    <x v="50"/>
    <x v="50"/>
    <x v="11"/>
    <x v="681"/>
    <x v="670"/>
    <x v="681"/>
    <x v="678"/>
    <n v="27.11"/>
  </r>
  <r>
    <x v="50"/>
    <x v="50"/>
    <x v="12"/>
    <x v="682"/>
    <x v="671"/>
    <x v="682"/>
    <x v="679"/>
    <n v="24.65"/>
  </r>
  <r>
    <x v="50"/>
    <x v="50"/>
    <x v="13"/>
    <x v="683"/>
    <x v="672"/>
    <x v="683"/>
    <x v="680"/>
    <n v="37.51"/>
  </r>
  <r>
    <x v="50"/>
    <x v="50"/>
    <x v="14"/>
    <x v="421"/>
    <x v="673"/>
    <x v="684"/>
    <x v="681"/>
    <n v="27.1"/>
  </r>
  <r>
    <x v="51"/>
    <x v="51"/>
    <x v="0"/>
    <x v="0"/>
    <x v="0"/>
    <x v="0"/>
    <x v="0"/>
    <n v="2015"/>
  </r>
  <r>
    <x v="51"/>
    <x v="51"/>
    <x v="1"/>
    <x v="684"/>
    <x v="674"/>
    <x v="685"/>
    <x v="682"/>
    <n v="1472.4"/>
  </r>
  <r>
    <x v="51"/>
    <x v="51"/>
    <x v="2"/>
    <x v="685"/>
    <x v="675"/>
    <x v="686"/>
    <x v="683"/>
    <n v="25.24"/>
  </r>
  <r>
    <x v="51"/>
    <x v="51"/>
    <x v="3"/>
    <x v="686"/>
    <x v="676"/>
    <x v="687"/>
    <x v="684"/>
    <n v="1497.64"/>
  </r>
  <r>
    <x v="51"/>
    <x v="51"/>
    <x v="4"/>
    <x v="687"/>
    <x v="677"/>
    <x v="688"/>
    <x v="685"/>
    <n v="-1412.73"/>
  </r>
  <r>
    <x v="51"/>
    <x v="51"/>
    <x v="5"/>
    <x v="688"/>
    <x v="678"/>
    <x v="689"/>
    <x v="686"/>
    <n v="-66.7"/>
  </r>
  <r>
    <x v="51"/>
    <x v="51"/>
    <x v="6"/>
    <x v="689"/>
    <x v="679"/>
    <x v="690"/>
    <x v="687"/>
    <n v="18.21"/>
  </r>
  <r>
    <x v="51"/>
    <x v="51"/>
    <x v="7"/>
    <x v="690"/>
    <x v="680"/>
    <x v="691"/>
    <x v="688"/>
    <n v="-5.94"/>
  </r>
  <r>
    <x v="51"/>
    <x v="51"/>
    <x v="8"/>
    <x v="691"/>
    <x v="681"/>
    <x v="692"/>
    <x v="689"/>
    <n v="12.27"/>
  </r>
  <r>
    <x v="51"/>
    <x v="51"/>
    <x v="9"/>
    <x v="692"/>
    <x v="682"/>
    <x v="693"/>
    <x v="690"/>
    <n v="-1.96"/>
  </r>
  <r>
    <x v="51"/>
    <x v="51"/>
    <x v="10"/>
    <x v="693"/>
    <x v="683"/>
    <x v="694"/>
    <x v="691"/>
    <n v="10.31"/>
  </r>
  <r>
    <x v="51"/>
    <x v="51"/>
    <x v="11"/>
    <x v="694"/>
    <x v="684"/>
    <x v="695"/>
    <x v="692"/>
    <n v="27.75"/>
  </r>
  <r>
    <x v="51"/>
    <x v="51"/>
    <x v="12"/>
    <x v="695"/>
    <x v="685"/>
    <x v="696"/>
    <x v="693"/>
    <n v="3.71"/>
  </r>
  <r>
    <x v="51"/>
    <x v="51"/>
    <x v="13"/>
    <x v="696"/>
    <x v="686"/>
    <x v="697"/>
    <x v="694"/>
    <n v="5.86"/>
  </r>
  <r>
    <x v="51"/>
    <x v="51"/>
    <x v="14"/>
    <x v="697"/>
    <x v="687"/>
    <x v="698"/>
    <x v="179"/>
    <n v="5.77"/>
  </r>
  <r>
    <x v="52"/>
    <x v="52"/>
    <x v="0"/>
    <x v="0"/>
    <x v="0"/>
    <x v="0"/>
    <x v="0"/>
    <n v="2015"/>
  </r>
  <r>
    <x v="52"/>
    <x v="52"/>
    <x v="1"/>
    <x v="698"/>
    <x v="688"/>
    <x v="699"/>
    <x v="695"/>
    <n v="850.09"/>
  </r>
  <r>
    <x v="52"/>
    <x v="52"/>
    <x v="2"/>
    <x v="624"/>
    <x v="689"/>
    <x v="700"/>
    <x v="696"/>
    <n v="2.1800000000000002"/>
  </r>
  <r>
    <x v="52"/>
    <x v="52"/>
    <x v="3"/>
    <x v="699"/>
    <x v="690"/>
    <x v="701"/>
    <x v="697"/>
    <n v="852.27"/>
  </r>
  <r>
    <x v="52"/>
    <x v="52"/>
    <x v="4"/>
    <x v="700"/>
    <x v="691"/>
    <x v="702"/>
    <x v="698"/>
    <n v="-786.7"/>
  </r>
  <r>
    <x v="52"/>
    <x v="52"/>
    <x v="5"/>
    <x v="701"/>
    <x v="692"/>
    <x v="703"/>
    <x v="699"/>
    <n v="-27.96"/>
  </r>
  <r>
    <x v="52"/>
    <x v="52"/>
    <x v="6"/>
    <x v="702"/>
    <x v="693"/>
    <x v="704"/>
    <x v="700"/>
    <n v="37.61"/>
  </r>
  <r>
    <x v="52"/>
    <x v="52"/>
    <x v="7"/>
    <x v="613"/>
    <x v="694"/>
    <x v="705"/>
    <x v="701"/>
    <n v="-7.25"/>
  </r>
  <r>
    <x v="52"/>
    <x v="52"/>
    <x v="8"/>
    <x v="703"/>
    <x v="695"/>
    <x v="706"/>
    <x v="702"/>
    <n v="30.36"/>
  </r>
  <r>
    <x v="52"/>
    <x v="52"/>
    <x v="9"/>
    <x v="704"/>
    <x v="696"/>
    <x v="295"/>
    <x v="703"/>
    <n v="-8.41"/>
  </r>
  <r>
    <x v="52"/>
    <x v="52"/>
    <x v="10"/>
    <x v="705"/>
    <x v="697"/>
    <x v="707"/>
    <x v="704"/>
    <n v="21.95"/>
  </r>
  <r>
    <x v="52"/>
    <x v="52"/>
    <x v="11"/>
    <x v="706"/>
    <x v="698"/>
    <x v="708"/>
    <x v="705"/>
    <n v="78.7"/>
  </r>
  <r>
    <x v="52"/>
    <x v="52"/>
    <x v="12"/>
    <x v="707"/>
    <x v="699"/>
    <x v="709"/>
    <x v="706"/>
    <n v="1.39"/>
  </r>
  <r>
    <x v="52"/>
    <x v="52"/>
    <x v="13"/>
    <x v="708"/>
    <x v="700"/>
    <x v="710"/>
    <x v="615"/>
    <n v="1.86"/>
  </r>
  <r>
    <x v="52"/>
    <x v="52"/>
    <x v="14"/>
    <x v="709"/>
    <x v="701"/>
    <x v="176"/>
    <x v="707"/>
    <n v="7.71"/>
  </r>
  <r>
    <x v="53"/>
    <x v="53"/>
    <x v="0"/>
    <x v="0"/>
    <x v="0"/>
    <x v="0"/>
    <x v="0"/>
    <n v="2015"/>
  </r>
  <r>
    <x v="53"/>
    <x v="53"/>
    <x v="1"/>
    <x v="710"/>
    <x v="702"/>
    <x v="711"/>
    <x v="708"/>
    <n v="770.21"/>
  </r>
  <r>
    <x v="53"/>
    <x v="53"/>
    <x v="2"/>
    <x v="711"/>
    <x v="703"/>
    <x v="712"/>
    <x v="709"/>
    <n v="17.510000000000002"/>
  </r>
  <r>
    <x v="53"/>
    <x v="53"/>
    <x v="3"/>
    <x v="712"/>
    <x v="704"/>
    <x v="713"/>
    <x v="710"/>
    <n v="787.71"/>
  </r>
  <r>
    <x v="53"/>
    <x v="53"/>
    <x v="4"/>
    <x v="713"/>
    <x v="705"/>
    <x v="714"/>
    <x v="711"/>
    <n v="-693.75"/>
  </r>
  <r>
    <x v="53"/>
    <x v="53"/>
    <x v="5"/>
    <x v="543"/>
    <x v="706"/>
    <x v="715"/>
    <x v="712"/>
    <n v="-41.29"/>
  </r>
  <r>
    <x v="53"/>
    <x v="53"/>
    <x v="6"/>
    <x v="714"/>
    <x v="707"/>
    <x v="716"/>
    <x v="713"/>
    <n v="52.67"/>
  </r>
  <r>
    <x v="53"/>
    <x v="53"/>
    <x v="7"/>
    <x v="715"/>
    <x v="708"/>
    <x v="717"/>
    <x v="714"/>
    <n v="-4"/>
  </r>
  <r>
    <x v="53"/>
    <x v="53"/>
    <x v="8"/>
    <x v="716"/>
    <x v="709"/>
    <x v="718"/>
    <x v="715"/>
    <n v="48.67"/>
  </r>
  <r>
    <x v="53"/>
    <x v="53"/>
    <x v="9"/>
    <x v="717"/>
    <x v="710"/>
    <x v="92"/>
    <x v="716"/>
    <n v="-18.16"/>
  </r>
  <r>
    <x v="53"/>
    <x v="53"/>
    <x v="10"/>
    <x v="718"/>
    <x v="711"/>
    <x v="719"/>
    <x v="717"/>
    <n v="30.51"/>
  </r>
  <r>
    <x v="53"/>
    <x v="53"/>
    <x v="11"/>
    <x v="719"/>
    <x v="712"/>
    <x v="720"/>
    <x v="718"/>
    <n v="59.39"/>
  </r>
  <r>
    <x v="53"/>
    <x v="53"/>
    <x v="12"/>
    <x v="720"/>
    <x v="713"/>
    <x v="721"/>
    <x v="719"/>
    <n v="5.14"/>
  </r>
  <r>
    <x v="53"/>
    <x v="53"/>
    <x v="13"/>
    <x v="27"/>
    <x v="714"/>
    <x v="722"/>
    <x v="137"/>
    <n v="5.81"/>
  </r>
  <r>
    <x v="53"/>
    <x v="53"/>
    <x v="14"/>
    <x v="721"/>
    <x v="715"/>
    <x v="723"/>
    <x v="720"/>
    <n v="12.2"/>
  </r>
  <r>
    <x v="54"/>
    <x v="54"/>
    <x v="0"/>
    <x v="0"/>
    <x v="0"/>
    <x v="0"/>
    <x v="0"/>
    <n v="2015"/>
  </r>
  <r>
    <x v="54"/>
    <x v="54"/>
    <x v="1"/>
    <x v="722"/>
    <x v="716"/>
    <x v="724"/>
    <x v="721"/>
    <n v="5010.97"/>
  </r>
  <r>
    <x v="54"/>
    <x v="54"/>
    <x v="2"/>
    <x v="723"/>
    <x v="717"/>
    <x v="725"/>
    <x v="722"/>
    <n v="8.3699999999999992"/>
  </r>
  <r>
    <x v="54"/>
    <x v="54"/>
    <x v="3"/>
    <x v="724"/>
    <x v="718"/>
    <x v="726"/>
    <x v="723"/>
    <n v="5019.34"/>
  </r>
  <r>
    <x v="54"/>
    <x v="54"/>
    <x v="4"/>
    <x v="725"/>
    <x v="719"/>
    <x v="727"/>
    <x v="724"/>
    <n v="-4769.9799999999996"/>
  </r>
  <r>
    <x v="54"/>
    <x v="54"/>
    <x v="5"/>
    <x v="726"/>
    <x v="720"/>
    <x v="728"/>
    <x v="725"/>
    <n v="-150.09"/>
  </r>
  <r>
    <x v="54"/>
    <x v="54"/>
    <x v="6"/>
    <x v="727"/>
    <x v="721"/>
    <x v="729"/>
    <x v="726"/>
    <n v="99.27"/>
  </r>
  <r>
    <x v="54"/>
    <x v="54"/>
    <x v="7"/>
    <x v="728"/>
    <x v="722"/>
    <x v="730"/>
    <x v="727"/>
    <n v="-31.04"/>
  </r>
  <r>
    <x v="54"/>
    <x v="54"/>
    <x v="8"/>
    <x v="729"/>
    <x v="723"/>
    <x v="731"/>
    <x v="728"/>
    <n v="68.23"/>
  </r>
  <r>
    <x v="54"/>
    <x v="54"/>
    <x v="9"/>
    <x v="730"/>
    <x v="118"/>
    <x v="732"/>
    <x v="729"/>
    <n v="-20.37"/>
  </r>
  <r>
    <x v="54"/>
    <x v="54"/>
    <x v="10"/>
    <x v="731"/>
    <x v="724"/>
    <x v="733"/>
    <x v="730"/>
    <n v="47.86"/>
  </r>
  <r>
    <x v="54"/>
    <x v="54"/>
    <x v="11"/>
    <x v="732"/>
    <x v="476"/>
    <x v="734"/>
    <x v="731"/>
    <n v="38.5"/>
  </r>
  <r>
    <x v="54"/>
    <x v="54"/>
    <x v="12"/>
    <x v="733"/>
    <x v="725"/>
    <x v="735"/>
    <x v="732"/>
    <n v="12.44"/>
  </r>
  <r>
    <x v="54"/>
    <x v="54"/>
    <x v="13"/>
    <x v="734"/>
    <x v="726"/>
    <x v="736"/>
    <x v="733"/>
    <n v="20.49"/>
  </r>
  <r>
    <x v="54"/>
    <x v="54"/>
    <x v="14"/>
    <x v="735"/>
    <x v="534"/>
    <x v="607"/>
    <x v="734"/>
    <n v="4.9800000000000004"/>
  </r>
  <r>
    <x v="55"/>
    <x v="55"/>
    <x v="0"/>
    <x v="0"/>
    <x v="0"/>
    <x v="0"/>
    <x v="0"/>
    <n v="2015"/>
  </r>
  <r>
    <x v="55"/>
    <x v="55"/>
    <x v="1"/>
    <x v="736"/>
    <x v="727"/>
    <x v="737"/>
    <x v="735"/>
    <n v="2017.11"/>
  </r>
  <r>
    <x v="55"/>
    <x v="55"/>
    <x v="2"/>
    <x v="737"/>
    <x v="728"/>
    <x v="92"/>
    <x v="736"/>
    <n v="11.83"/>
  </r>
  <r>
    <x v="55"/>
    <x v="55"/>
    <x v="3"/>
    <x v="738"/>
    <x v="729"/>
    <x v="738"/>
    <x v="737"/>
    <n v="2028.94"/>
  </r>
  <r>
    <x v="55"/>
    <x v="55"/>
    <x v="4"/>
    <x v="739"/>
    <x v="730"/>
    <x v="739"/>
    <x v="738"/>
    <n v="-1922.54"/>
  </r>
  <r>
    <x v="55"/>
    <x v="55"/>
    <x v="5"/>
    <x v="740"/>
    <x v="731"/>
    <x v="740"/>
    <x v="739"/>
    <n v="-50.15"/>
  </r>
  <r>
    <x v="55"/>
    <x v="55"/>
    <x v="6"/>
    <x v="741"/>
    <x v="732"/>
    <x v="741"/>
    <x v="740"/>
    <n v="56.25"/>
  </r>
  <r>
    <x v="55"/>
    <x v="55"/>
    <x v="7"/>
    <x v="742"/>
    <x v="733"/>
    <x v="742"/>
    <x v="741"/>
    <n v="-12.01"/>
  </r>
  <r>
    <x v="55"/>
    <x v="55"/>
    <x v="8"/>
    <x v="743"/>
    <x v="734"/>
    <x v="743"/>
    <x v="742"/>
    <n v="44.23"/>
  </r>
  <r>
    <x v="55"/>
    <x v="55"/>
    <x v="9"/>
    <x v="744"/>
    <x v="735"/>
    <x v="744"/>
    <x v="743"/>
    <n v="-12.78"/>
  </r>
  <r>
    <x v="55"/>
    <x v="55"/>
    <x v="10"/>
    <x v="745"/>
    <x v="736"/>
    <x v="745"/>
    <x v="744"/>
    <n v="31.45"/>
  </r>
  <r>
    <x v="55"/>
    <x v="55"/>
    <x v="11"/>
    <x v="258"/>
    <x v="152"/>
    <x v="59"/>
    <x v="745"/>
    <n v="23.44"/>
  </r>
  <r>
    <x v="55"/>
    <x v="55"/>
    <x v="12"/>
    <x v="746"/>
    <x v="737"/>
    <x v="746"/>
    <x v="746"/>
    <n v="13.42"/>
  </r>
  <r>
    <x v="55"/>
    <x v="55"/>
    <x v="13"/>
    <x v="747"/>
    <x v="152"/>
    <x v="59"/>
    <x v="747"/>
    <n v="18.54"/>
  </r>
  <r>
    <x v="55"/>
    <x v="55"/>
    <x v="14"/>
    <x v="748"/>
    <x v="527"/>
    <x v="747"/>
    <x v="748"/>
    <n v="5.27"/>
  </r>
  <r>
    <x v="56"/>
    <x v="56"/>
    <x v="0"/>
    <x v="0"/>
    <x v="0"/>
    <x v="0"/>
    <x v="0"/>
    <n v="2015"/>
  </r>
  <r>
    <x v="56"/>
    <x v="56"/>
    <x v="1"/>
    <x v="749"/>
    <x v="738"/>
    <x v="748"/>
    <x v="749"/>
    <n v="2019"/>
  </r>
  <r>
    <x v="56"/>
    <x v="56"/>
    <x v="2"/>
    <x v="750"/>
    <x v="739"/>
    <x v="749"/>
    <x v="750"/>
    <n v="0.56999999999999995"/>
  </r>
  <r>
    <x v="56"/>
    <x v="56"/>
    <x v="3"/>
    <x v="751"/>
    <x v="740"/>
    <x v="750"/>
    <x v="751"/>
    <n v="2019.57"/>
  </r>
  <r>
    <x v="56"/>
    <x v="56"/>
    <x v="4"/>
    <x v="752"/>
    <x v="741"/>
    <x v="751"/>
    <x v="752"/>
    <n v="-1611.19"/>
  </r>
  <r>
    <x v="56"/>
    <x v="56"/>
    <x v="5"/>
    <x v="753"/>
    <x v="742"/>
    <x v="752"/>
    <x v="753"/>
    <n v="-1.1100000000000001"/>
  </r>
  <r>
    <x v="56"/>
    <x v="56"/>
    <x v="6"/>
    <x v="754"/>
    <x v="743"/>
    <x v="753"/>
    <x v="754"/>
    <n v="407.27"/>
  </r>
  <r>
    <x v="56"/>
    <x v="56"/>
    <x v="7"/>
    <x v="755"/>
    <x v="744"/>
    <x v="754"/>
    <x v="755"/>
    <n v="-44.41"/>
  </r>
  <r>
    <x v="56"/>
    <x v="56"/>
    <x v="8"/>
    <x v="756"/>
    <x v="745"/>
    <x v="755"/>
    <x v="756"/>
    <n v="362.86"/>
  </r>
  <r>
    <x v="56"/>
    <x v="56"/>
    <x v="9"/>
    <x v="757"/>
    <x v="746"/>
    <x v="756"/>
    <x v="757"/>
    <n v="-76.25"/>
  </r>
  <r>
    <x v="56"/>
    <x v="56"/>
    <x v="10"/>
    <x v="758"/>
    <x v="747"/>
    <x v="757"/>
    <x v="758"/>
    <n v="286.61"/>
  </r>
  <r>
    <x v="56"/>
    <x v="56"/>
    <x v="11"/>
    <x v="759"/>
    <x v="748"/>
    <x v="758"/>
    <x v="759"/>
    <n v="37.700000000000003"/>
  </r>
  <r>
    <x v="56"/>
    <x v="56"/>
    <x v="12"/>
    <x v="760"/>
    <x v="749"/>
    <x v="759"/>
    <x v="760"/>
    <n v="15.2"/>
  </r>
  <r>
    <x v="56"/>
    <x v="56"/>
    <x v="13"/>
    <x v="761"/>
    <x v="750"/>
    <x v="760"/>
    <x v="761"/>
    <n v="17.559999999999999"/>
  </r>
  <r>
    <x v="56"/>
    <x v="56"/>
    <x v="14"/>
    <x v="762"/>
    <x v="751"/>
    <x v="761"/>
    <x v="762"/>
    <n v="20.23"/>
  </r>
  <r>
    <x v="57"/>
    <x v="57"/>
    <x v="0"/>
    <x v="0"/>
    <x v="0"/>
    <x v="0"/>
    <x v="0"/>
    <n v="2015"/>
  </r>
  <r>
    <x v="57"/>
    <x v="57"/>
    <x v="1"/>
    <x v="763"/>
    <x v="752"/>
    <x v="762"/>
    <x v="763"/>
    <n v="4592.79"/>
  </r>
  <r>
    <x v="57"/>
    <x v="57"/>
    <x v="2"/>
    <x v="764"/>
    <x v="753"/>
    <x v="763"/>
    <x v="764"/>
    <n v="45.27"/>
  </r>
  <r>
    <x v="57"/>
    <x v="57"/>
    <x v="3"/>
    <x v="765"/>
    <x v="754"/>
    <x v="764"/>
    <x v="765"/>
    <n v="4638.0600000000004"/>
  </r>
  <r>
    <x v="57"/>
    <x v="57"/>
    <x v="4"/>
    <x v="766"/>
    <x v="755"/>
    <x v="765"/>
    <x v="766"/>
    <n v="-3929.4"/>
  </r>
  <r>
    <x v="57"/>
    <x v="57"/>
    <x v="5"/>
    <x v="767"/>
    <x v="756"/>
    <x v="766"/>
    <x v="767"/>
    <n v="-83.29"/>
  </r>
  <r>
    <x v="57"/>
    <x v="57"/>
    <x v="6"/>
    <x v="768"/>
    <x v="757"/>
    <x v="767"/>
    <x v="768"/>
    <n v="625.37"/>
  </r>
  <r>
    <x v="57"/>
    <x v="57"/>
    <x v="7"/>
    <x v="769"/>
    <x v="758"/>
    <x v="768"/>
    <x v="769"/>
    <n v="-158.04"/>
  </r>
  <r>
    <x v="57"/>
    <x v="57"/>
    <x v="8"/>
    <x v="770"/>
    <x v="759"/>
    <x v="769"/>
    <x v="770"/>
    <n v="467.33"/>
  </r>
  <r>
    <x v="57"/>
    <x v="57"/>
    <x v="9"/>
    <x v="771"/>
    <x v="760"/>
    <x v="770"/>
    <x v="771"/>
    <n v="-120.74"/>
  </r>
  <r>
    <x v="57"/>
    <x v="57"/>
    <x v="10"/>
    <x v="772"/>
    <x v="761"/>
    <x v="771"/>
    <x v="772"/>
    <n v="346.59"/>
  </r>
  <r>
    <x v="57"/>
    <x v="57"/>
    <x v="11"/>
    <x v="773"/>
    <x v="762"/>
    <x v="772"/>
    <x v="773"/>
    <n v="69.56"/>
  </r>
  <r>
    <x v="57"/>
    <x v="57"/>
    <x v="12"/>
    <x v="774"/>
    <x v="763"/>
    <x v="773"/>
    <x v="774"/>
    <n v="24.91"/>
  </r>
  <r>
    <x v="57"/>
    <x v="57"/>
    <x v="13"/>
    <x v="775"/>
    <x v="764"/>
    <x v="774"/>
    <x v="775"/>
    <n v="36.270000000000003"/>
  </r>
  <r>
    <x v="57"/>
    <x v="57"/>
    <x v="14"/>
    <x v="776"/>
    <x v="765"/>
    <x v="775"/>
    <x v="776"/>
    <n v="15.43"/>
  </r>
  <r>
    <x v="58"/>
    <x v="58"/>
    <x v="0"/>
    <x v="0"/>
    <x v="0"/>
    <x v="0"/>
    <x v="0"/>
    <n v="2015"/>
  </r>
  <r>
    <x v="58"/>
    <x v="58"/>
    <x v="1"/>
    <x v="777"/>
    <x v="766"/>
    <x v="776"/>
    <x v="777"/>
    <n v="8937.82"/>
  </r>
  <r>
    <x v="58"/>
    <x v="58"/>
    <x v="2"/>
    <x v="778"/>
    <x v="767"/>
    <x v="777"/>
    <x v="778"/>
    <n v="37.549999999999997"/>
  </r>
  <r>
    <x v="58"/>
    <x v="58"/>
    <x v="3"/>
    <x v="779"/>
    <x v="768"/>
    <x v="778"/>
    <x v="779"/>
    <n v="8975.36"/>
  </r>
  <r>
    <x v="58"/>
    <x v="58"/>
    <x v="4"/>
    <x v="780"/>
    <x v="769"/>
    <x v="779"/>
    <x v="780"/>
    <n v="-7622.35"/>
  </r>
  <r>
    <x v="58"/>
    <x v="58"/>
    <x v="5"/>
    <x v="781"/>
    <x v="770"/>
    <x v="780"/>
    <x v="781"/>
    <n v="-172.09"/>
  </r>
  <r>
    <x v="58"/>
    <x v="58"/>
    <x v="6"/>
    <x v="782"/>
    <x v="771"/>
    <x v="781"/>
    <x v="782"/>
    <n v="1180.92"/>
  </r>
  <r>
    <x v="58"/>
    <x v="58"/>
    <x v="7"/>
    <x v="783"/>
    <x v="772"/>
    <x v="782"/>
    <x v="783"/>
    <n v="-246.78"/>
  </r>
  <r>
    <x v="58"/>
    <x v="58"/>
    <x v="8"/>
    <x v="784"/>
    <x v="773"/>
    <x v="783"/>
    <x v="784"/>
    <n v="934.14"/>
  </r>
  <r>
    <x v="58"/>
    <x v="58"/>
    <x v="9"/>
    <x v="785"/>
    <x v="774"/>
    <x v="784"/>
    <x v="785"/>
    <n v="-289.06"/>
  </r>
  <r>
    <x v="58"/>
    <x v="58"/>
    <x v="10"/>
    <x v="786"/>
    <x v="775"/>
    <x v="785"/>
    <x v="786"/>
    <n v="645.08000000000004"/>
  </r>
  <r>
    <x v="58"/>
    <x v="58"/>
    <x v="11"/>
    <x v="787"/>
    <x v="776"/>
    <x v="786"/>
    <x v="787"/>
    <n v="50.91"/>
  </r>
  <r>
    <x v="58"/>
    <x v="58"/>
    <x v="12"/>
    <x v="788"/>
    <x v="777"/>
    <x v="698"/>
    <x v="788"/>
    <n v="12.7"/>
  </r>
  <r>
    <x v="58"/>
    <x v="58"/>
    <x v="13"/>
    <x v="789"/>
    <x v="778"/>
    <x v="787"/>
    <x v="789"/>
    <n v="17.52"/>
  </r>
  <r>
    <x v="58"/>
    <x v="58"/>
    <x v="14"/>
    <x v="790"/>
    <x v="779"/>
    <x v="788"/>
    <x v="790"/>
    <n v="15.14"/>
  </r>
  <r>
    <x v="59"/>
    <x v="59"/>
    <x v="0"/>
    <x v="0"/>
    <x v="0"/>
    <x v="0"/>
    <x v="0"/>
    <n v="2015"/>
  </r>
  <r>
    <x v="59"/>
    <x v="59"/>
    <x v="1"/>
    <x v="791"/>
    <x v="780"/>
    <x v="789"/>
    <x v="791"/>
    <n v="100.42"/>
  </r>
  <r>
    <x v="59"/>
    <x v="59"/>
    <x v="2"/>
    <x v="792"/>
    <x v="781"/>
    <x v="790"/>
    <x v="792"/>
    <n v="4.8"/>
  </r>
  <r>
    <x v="59"/>
    <x v="59"/>
    <x v="3"/>
    <x v="793"/>
    <x v="782"/>
    <x v="791"/>
    <x v="793"/>
    <n v="105.22"/>
  </r>
  <r>
    <x v="59"/>
    <x v="59"/>
    <x v="4"/>
    <x v="794"/>
    <x v="783"/>
    <x v="792"/>
    <x v="794"/>
    <n v="-79.180000000000007"/>
  </r>
  <r>
    <x v="59"/>
    <x v="59"/>
    <x v="5"/>
    <x v="795"/>
    <x v="205"/>
    <x v="793"/>
    <x v="795"/>
    <n v="-0.37"/>
  </r>
  <r>
    <x v="59"/>
    <x v="59"/>
    <x v="6"/>
    <x v="796"/>
    <x v="784"/>
    <x v="794"/>
    <x v="796"/>
    <n v="25.67"/>
  </r>
  <r>
    <x v="59"/>
    <x v="59"/>
    <x v="7"/>
    <x v="797"/>
    <x v="785"/>
    <x v="795"/>
    <x v="797"/>
    <n v="-5.77"/>
  </r>
  <r>
    <x v="59"/>
    <x v="59"/>
    <x v="8"/>
    <x v="798"/>
    <x v="786"/>
    <x v="796"/>
    <x v="798"/>
    <n v="19.899999999999999"/>
  </r>
  <r>
    <x v="59"/>
    <x v="59"/>
    <x v="9"/>
    <x v="799"/>
    <x v="787"/>
    <x v="797"/>
    <x v="799"/>
    <n v="-3.42"/>
  </r>
  <r>
    <x v="59"/>
    <x v="59"/>
    <x v="10"/>
    <x v="800"/>
    <x v="788"/>
    <x v="798"/>
    <x v="800"/>
    <n v="16.48"/>
  </r>
  <r>
    <x v="59"/>
    <x v="59"/>
    <x v="11"/>
    <x v="801"/>
    <x v="152"/>
    <x v="799"/>
    <x v="801"/>
    <n v="39.89"/>
  </r>
  <r>
    <x v="59"/>
    <x v="59"/>
    <x v="12"/>
    <x v="615"/>
    <x v="482"/>
    <x v="800"/>
    <x v="802"/>
    <n v="4.13"/>
  </r>
  <r>
    <x v="59"/>
    <x v="59"/>
    <x v="13"/>
    <x v="802"/>
    <x v="152"/>
    <x v="458"/>
    <x v="803"/>
    <n v="5.58"/>
  </r>
  <r>
    <x v="59"/>
    <x v="59"/>
    <x v="14"/>
    <x v="14"/>
    <x v="789"/>
    <x v="801"/>
    <x v="804"/>
    <n v="25.93"/>
  </r>
  <r>
    <x v="60"/>
    <x v="60"/>
    <x v="0"/>
    <x v="0"/>
    <x v="0"/>
    <x v="0"/>
    <x v="0"/>
    <n v="2015"/>
  </r>
  <r>
    <x v="60"/>
    <x v="60"/>
    <x v="1"/>
    <x v="803"/>
    <x v="790"/>
    <x v="802"/>
    <x v="805"/>
    <n v="260.12"/>
  </r>
  <r>
    <x v="60"/>
    <x v="60"/>
    <x v="2"/>
    <x v="804"/>
    <x v="791"/>
    <x v="803"/>
    <x v="806"/>
    <n v="0.22"/>
  </r>
  <r>
    <x v="60"/>
    <x v="60"/>
    <x v="3"/>
    <x v="805"/>
    <x v="792"/>
    <x v="804"/>
    <x v="807"/>
    <n v="260.35000000000002"/>
  </r>
  <r>
    <x v="60"/>
    <x v="60"/>
    <x v="4"/>
    <x v="806"/>
    <x v="793"/>
    <x v="805"/>
    <x v="808"/>
    <n v="-239.55"/>
  </r>
  <r>
    <x v="60"/>
    <x v="60"/>
    <x v="5"/>
    <x v="807"/>
    <x v="794"/>
    <x v="806"/>
    <x v="809"/>
    <n v="-9.58"/>
  </r>
  <r>
    <x v="60"/>
    <x v="60"/>
    <x v="6"/>
    <x v="808"/>
    <x v="795"/>
    <x v="807"/>
    <x v="810"/>
    <n v="11.22"/>
  </r>
  <r>
    <x v="60"/>
    <x v="60"/>
    <x v="7"/>
    <x v="809"/>
    <x v="796"/>
    <x v="808"/>
    <x v="811"/>
    <n v="-4.92"/>
  </r>
  <r>
    <x v="60"/>
    <x v="60"/>
    <x v="8"/>
    <x v="810"/>
    <x v="797"/>
    <x v="602"/>
    <x v="812"/>
    <n v="6.31"/>
  </r>
  <r>
    <x v="60"/>
    <x v="60"/>
    <x v="9"/>
    <x v="811"/>
    <x v="798"/>
    <x v="809"/>
    <x v="813"/>
    <n v="-0.75"/>
  </r>
  <r>
    <x v="60"/>
    <x v="60"/>
    <x v="10"/>
    <x v="812"/>
    <x v="799"/>
    <x v="810"/>
    <x v="814"/>
    <n v="5.56"/>
  </r>
  <r>
    <x v="60"/>
    <x v="60"/>
    <x v="11"/>
    <x v="813"/>
    <x v="800"/>
    <x v="59"/>
    <x v="815"/>
    <n v="22.07"/>
  </r>
  <r>
    <x v="60"/>
    <x v="60"/>
    <x v="12"/>
    <x v="814"/>
    <x v="801"/>
    <x v="811"/>
    <x v="816"/>
    <n v="2.52"/>
  </r>
  <r>
    <x v="60"/>
    <x v="60"/>
    <x v="13"/>
    <x v="815"/>
    <x v="37"/>
    <x v="59"/>
    <x v="817"/>
    <n v="4.75"/>
  </r>
  <r>
    <x v="60"/>
    <x v="60"/>
    <x v="14"/>
    <x v="816"/>
    <x v="802"/>
    <x v="812"/>
    <x v="818"/>
    <n v="8"/>
  </r>
  <r>
    <x v="61"/>
    <x v="61"/>
    <x v="0"/>
    <x v="0"/>
    <x v="0"/>
    <x v="0"/>
    <x v="0"/>
    <n v="2015"/>
  </r>
  <r>
    <x v="61"/>
    <x v="61"/>
    <x v="1"/>
    <x v="817"/>
    <x v="803"/>
    <x v="813"/>
    <x v="819"/>
    <n v="195.69"/>
  </r>
  <r>
    <x v="61"/>
    <x v="61"/>
    <x v="2"/>
    <x v="818"/>
    <x v="804"/>
    <x v="814"/>
    <x v="820"/>
    <n v="1.66"/>
  </r>
  <r>
    <x v="61"/>
    <x v="61"/>
    <x v="3"/>
    <x v="819"/>
    <x v="805"/>
    <x v="815"/>
    <x v="821"/>
    <n v="197.35"/>
  </r>
  <r>
    <x v="61"/>
    <x v="61"/>
    <x v="4"/>
    <x v="820"/>
    <x v="806"/>
    <x v="816"/>
    <x v="822"/>
    <n v="-181.67"/>
  </r>
  <r>
    <x v="61"/>
    <x v="61"/>
    <x v="5"/>
    <x v="821"/>
    <x v="807"/>
    <x v="817"/>
    <x v="823"/>
    <n v="-2.97"/>
  </r>
  <r>
    <x v="61"/>
    <x v="61"/>
    <x v="6"/>
    <x v="822"/>
    <x v="808"/>
    <x v="809"/>
    <x v="824"/>
    <n v="12.72"/>
  </r>
  <r>
    <x v="61"/>
    <x v="61"/>
    <x v="7"/>
    <x v="823"/>
    <x v="809"/>
    <x v="818"/>
    <x v="825"/>
    <n v="-6.4"/>
  </r>
  <r>
    <x v="61"/>
    <x v="61"/>
    <x v="8"/>
    <x v="824"/>
    <x v="810"/>
    <x v="819"/>
    <x v="826"/>
    <n v="6.32"/>
  </r>
  <r>
    <x v="61"/>
    <x v="61"/>
    <x v="9"/>
    <x v="27"/>
    <x v="811"/>
    <x v="610"/>
    <x v="827"/>
    <n v="-2.2000000000000002"/>
  </r>
  <r>
    <x v="61"/>
    <x v="61"/>
    <x v="10"/>
    <x v="824"/>
    <x v="812"/>
    <x v="820"/>
    <x v="828"/>
    <n v="4.12"/>
  </r>
  <r>
    <x v="61"/>
    <x v="61"/>
    <x v="11"/>
    <x v="825"/>
    <x v="152"/>
    <x v="821"/>
    <x v="829"/>
    <n v="6.76"/>
  </r>
  <r>
    <x v="61"/>
    <x v="61"/>
    <x v="12"/>
    <x v="826"/>
    <x v="813"/>
    <x v="822"/>
    <x v="830"/>
    <n v="1.22"/>
  </r>
  <r>
    <x v="61"/>
    <x v="61"/>
    <x v="13"/>
    <x v="550"/>
    <x v="152"/>
    <x v="823"/>
    <x v="831"/>
    <n v="3.11"/>
  </r>
  <r>
    <x v="61"/>
    <x v="61"/>
    <x v="14"/>
    <x v="827"/>
    <x v="814"/>
    <x v="824"/>
    <x v="832"/>
    <n v="8.01"/>
  </r>
  <r>
    <x v="62"/>
    <x v="62"/>
    <x v="0"/>
    <x v="0"/>
    <x v="0"/>
    <x v="0"/>
    <x v="0"/>
    <n v="2015"/>
  </r>
  <r>
    <x v="62"/>
    <x v="62"/>
    <x v="1"/>
    <x v="828"/>
    <x v="815"/>
    <x v="825"/>
    <x v="833"/>
    <n v="656.11"/>
  </r>
  <r>
    <x v="62"/>
    <x v="62"/>
    <x v="2"/>
    <x v="829"/>
    <x v="816"/>
    <x v="826"/>
    <x v="834"/>
    <n v="1.64"/>
  </r>
  <r>
    <x v="62"/>
    <x v="62"/>
    <x v="3"/>
    <x v="830"/>
    <x v="817"/>
    <x v="827"/>
    <x v="835"/>
    <n v="657.75"/>
  </r>
  <r>
    <x v="62"/>
    <x v="62"/>
    <x v="4"/>
    <x v="831"/>
    <x v="818"/>
    <x v="828"/>
    <x v="836"/>
    <n v="-570.85"/>
  </r>
  <r>
    <x v="62"/>
    <x v="62"/>
    <x v="5"/>
    <x v="832"/>
    <x v="819"/>
    <x v="829"/>
    <x v="837"/>
    <n v="-31.39"/>
  </r>
  <r>
    <x v="62"/>
    <x v="62"/>
    <x v="6"/>
    <x v="833"/>
    <x v="820"/>
    <x v="830"/>
    <x v="838"/>
    <n v="55.51"/>
  </r>
  <r>
    <x v="62"/>
    <x v="62"/>
    <x v="7"/>
    <x v="834"/>
    <x v="821"/>
    <x v="831"/>
    <x v="839"/>
    <n v="-3.74"/>
  </r>
  <r>
    <x v="62"/>
    <x v="62"/>
    <x v="8"/>
    <x v="835"/>
    <x v="781"/>
    <x v="832"/>
    <x v="840"/>
    <n v="51.77"/>
  </r>
  <r>
    <x v="62"/>
    <x v="62"/>
    <x v="9"/>
    <x v="836"/>
    <x v="822"/>
    <x v="833"/>
    <x v="841"/>
    <n v="-18.010000000000002"/>
  </r>
  <r>
    <x v="62"/>
    <x v="62"/>
    <x v="10"/>
    <x v="837"/>
    <x v="823"/>
    <x v="834"/>
    <x v="842"/>
    <n v="33.76"/>
  </r>
  <r>
    <x v="62"/>
    <x v="62"/>
    <x v="11"/>
    <x v="838"/>
    <x v="824"/>
    <x v="835"/>
    <x v="843"/>
    <n v="21"/>
  </r>
  <r>
    <x v="62"/>
    <x v="62"/>
    <x v="12"/>
    <x v="839"/>
    <x v="825"/>
    <x v="836"/>
    <x v="844"/>
    <n v="16.07"/>
  </r>
  <r>
    <x v="62"/>
    <x v="62"/>
    <x v="13"/>
    <x v="840"/>
    <x v="826"/>
    <x v="837"/>
    <x v="845"/>
    <n v="17.86"/>
  </r>
  <r>
    <x v="62"/>
    <x v="62"/>
    <x v="14"/>
    <x v="841"/>
    <x v="827"/>
    <x v="838"/>
    <x v="846"/>
    <n v="13.24"/>
  </r>
  <r>
    <x v="63"/>
    <x v="63"/>
    <x v="0"/>
    <x v="0"/>
    <x v="0"/>
    <x v="0"/>
    <x v="0"/>
    <n v="2015"/>
  </r>
  <r>
    <x v="63"/>
    <x v="63"/>
    <x v="1"/>
    <x v="842"/>
    <x v="828"/>
    <x v="839"/>
    <x v="847"/>
    <n v="234.11"/>
  </r>
  <r>
    <x v="63"/>
    <x v="63"/>
    <x v="2"/>
    <x v="843"/>
    <x v="829"/>
    <x v="840"/>
    <x v="848"/>
    <n v="1.52"/>
  </r>
  <r>
    <x v="63"/>
    <x v="63"/>
    <x v="3"/>
    <x v="844"/>
    <x v="830"/>
    <x v="841"/>
    <x v="849"/>
    <n v="235.64"/>
  </r>
  <r>
    <x v="63"/>
    <x v="63"/>
    <x v="4"/>
    <x v="845"/>
    <x v="831"/>
    <x v="842"/>
    <x v="850"/>
    <n v="-197.43"/>
  </r>
  <r>
    <x v="63"/>
    <x v="63"/>
    <x v="5"/>
    <x v="846"/>
    <x v="832"/>
    <x v="843"/>
    <x v="851"/>
    <n v="-21.3"/>
  </r>
  <r>
    <x v="63"/>
    <x v="63"/>
    <x v="6"/>
    <x v="847"/>
    <x v="833"/>
    <x v="844"/>
    <x v="8"/>
    <n v="16.91"/>
  </r>
  <r>
    <x v="63"/>
    <x v="63"/>
    <x v="7"/>
    <x v="848"/>
    <x v="742"/>
    <x v="845"/>
    <x v="852"/>
    <n v="-1.82"/>
  </r>
  <r>
    <x v="63"/>
    <x v="63"/>
    <x v="8"/>
    <x v="849"/>
    <x v="834"/>
    <x v="846"/>
    <x v="853"/>
    <n v="15.09"/>
  </r>
  <r>
    <x v="63"/>
    <x v="63"/>
    <x v="9"/>
    <x v="850"/>
    <x v="835"/>
    <x v="847"/>
    <x v="854"/>
    <n v="-2.95"/>
  </r>
  <r>
    <x v="63"/>
    <x v="63"/>
    <x v="10"/>
    <x v="851"/>
    <x v="836"/>
    <x v="848"/>
    <x v="855"/>
    <n v="11.81"/>
  </r>
  <r>
    <x v="63"/>
    <x v="63"/>
    <x v="11"/>
    <x v="852"/>
    <x v="837"/>
    <x v="849"/>
    <x v="856"/>
    <n v="13"/>
  </r>
  <r>
    <x v="63"/>
    <x v="63"/>
    <x v="12"/>
    <x v="853"/>
    <x v="838"/>
    <x v="850"/>
    <x v="857"/>
    <n v="9.08"/>
  </r>
  <r>
    <x v="63"/>
    <x v="63"/>
    <x v="13"/>
    <x v="854"/>
    <x v="753"/>
    <x v="851"/>
    <x v="858"/>
    <n v="10.48"/>
  </r>
  <r>
    <x v="63"/>
    <x v="63"/>
    <x v="14"/>
    <x v="855"/>
    <x v="839"/>
    <x v="852"/>
    <x v="859"/>
    <n v="16.32"/>
  </r>
  <r>
    <x v="64"/>
    <x v="64"/>
    <x v="0"/>
    <x v="0"/>
    <x v="0"/>
    <x v="0"/>
    <x v="0"/>
    <n v="2015"/>
  </r>
  <r>
    <x v="64"/>
    <x v="64"/>
    <x v="1"/>
    <x v="856"/>
    <x v="840"/>
    <x v="853"/>
    <x v="860"/>
    <n v="58.76"/>
  </r>
  <r>
    <x v="64"/>
    <x v="64"/>
    <x v="2"/>
    <x v="857"/>
    <x v="841"/>
    <x v="854"/>
    <x v="861"/>
    <n v="6.14"/>
  </r>
  <r>
    <x v="64"/>
    <x v="64"/>
    <x v="3"/>
    <x v="858"/>
    <x v="842"/>
    <x v="855"/>
    <x v="862"/>
    <n v="64.900000000000006"/>
  </r>
  <r>
    <x v="64"/>
    <x v="64"/>
    <x v="4"/>
    <x v="859"/>
    <x v="843"/>
    <x v="856"/>
    <x v="863"/>
    <n v="-45.85"/>
  </r>
  <r>
    <x v="64"/>
    <x v="64"/>
    <x v="5"/>
    <x v="860"/>
    <x v="844"/>
    <x v="857"/>
    <x v="864"/>
    <n v="-4.1900000000000004"/>
  </r>
  <r>
    <x v="64"/>
    <x v="64"/>
    <x v="6"/>
    <x v="861"/>
    <x v="845"/>
    <x v="858"/>
    <x v="715"/>
    <n v="14.86"/>
  </r>
  <r>
    <x v="64"/>
    <x v="64"/>
    <x v="7"/>
    <x v="862"/>
    <x v="846"/>
    <x v="722"/>
    <x v="865"/>
    <n v="-0.53"/>
  </r>
  <r>
    <x v="64"/>
    <x v="64"/>
    <x v="8"/>
    <x v="863"/>
    <x v="847"/>
    <x v="859"/>
    <x v="866"/>
    <n v="14.33"/>
  </r>
  <r>
    <x v="64"/>
    <x v="64"/>
    <x v="9"/>
    <x v="864"/>
    <x v="848"/>
    <x v="860"/>
    <x v="867"/>
    <n v="-4.6100000000000003"/>
  </r>
  <r>
    <x v="64"/>
    <x v="64"/>
    <x v="10"/>
    <x v="865"/>
    <x v="849"/>
    <x v="861"/>
    <x v="868"/>
    <n v="9.7200000000000006"/>
  </r>
  <r>
    <x v="64"/>
    <x v="64"/>
    <x v="11"/>
    <x v="866"/>
    <x v="850"/>
    <x v="862"/>
    <x v="869"/>
    <n v="41.16"/>
  </r>
  <r>
    <x v="64"/>
    <x v="64"/>
    <x v="12"/>
    <x v="867"/>
    <x v="799"/>
    <x v="863"/>
    <x v="870"/>
    <n v="2.36"/>
  </r>
  <r>
    <x v="64"/>
    <x v="64"/>
    <x v="13"/>
    <x v="868"/>
    <x v="851"/>
    <x v="864"/>
    <x v="871"/>
    <n v="2.4900000000000002"/>
  </r>
  <r>
    <x v="64"/>
    <x v="64"/>
    <x v="14"/>
    <x v="869"/>
    <x v="852"/>
    <x v="865"/>
    <x v="872"/>
    <n v="32.42"/>
  </r>
  <r>
    <x v="65"/>
    <x v="65"/>
    <x v="0"/>
    <x v="0"/>
    <x v="0"/>
    <x v="0"/>
    <x v="0"/>
    <n v="2015"/>
  </r>
  <r>
    <x v="65"/>
    <x v="65"/>
    <x v="1"/>
    <x v="870"/>
    <x v="853"/>
    <x v="866"/>
    <x v="873"/>
    <n v="254.78"/>
  </r>
  <r>
    <x v="65"/>
    <x v="65"/>
    <x v="2"/>
    <x v="871"/>
    <x v="854"/>
    <x v="867"/>
    <x v="874"/>
    <n v="5.31"/>
  </r>
  <r>
    <x v="65"/>
    <x v="65"/>
    <x v="3"/>
    <x v="872"/>
    <x v="855"/>
    <x v="868"/>
    <x v="875"/>
    <n v="260.08999999999997"/>
  </r>
  <r>
    <x v="65"/>
    <x v="65"/>
    <x v="4"/>
    <x v="873"/>
    <x v="856"/>
    <x v="869"/>
    <x v="876"/>
    <n v="-226.28"/>
  </r>
  <r>
    <x v="65"/>
    <x v="65"/>
    <x v="5"/>
    <x v="874"/>
    <x v="857"/>
    <x v="870"/>
    <x v="877"/>
    <n v="-6.25"/>
  </r>
  <r>
    <x v="65"/>
    <x v="65"/>
    <x v="6"/>
    <x v="875"/>
    <x v="858"/>
    <x v="871"/>
    <x v="878"/>
    <n v="27.55"/>
  </r>
  <r>
    <x v="65"/>
    <x v="65"/>
    <x v="7"/>
    <x v="876"/>
    <x v="859"/>
    <x v="593"/>
    <x v="879"/>
    <n v="-8.59"/>
  </r>
  <r>
    <x v="65"/>
    <x v="65"/>
    <x v="8"/>
    <x v="877"/>
    <x v="860"/>
    <x v="872"/>
    <x v="880"/>
    <n v="18.96"/>
  </r>
  <r>
    <x v="65"/>
    <x v="65"/>
    <x v="9"/>
    <x v="878"/>
    <x v="861"/>
    <x v="873"/>
    <x v="881"/>
    <n v="-2.2799999999999998"/>
  </r>
  <r>
    <x v="65"/>
    <x v="65"/>
    <x v="10"/>
    <x v="157"/>
    <x v="59"/>
    <x v="874"/>
    <x v="882"/>
    <n v="16.690000000000001"/>
  </r>
  <r>
    <x v="65"/>
    <x v="65"/>
    <x v="11"/>
    <x v="27"/>
    <x v="862"/>
    <x v="59"/>
    <x v="883"/>
    <n v="15.3"/>
  </r>
  <r>
    <x v="65"/>
    <x v="65"/>
    <x v="12"/>
    <x v="238"/>
    <x v="863"/>
    <x v="875"/>
    <x v="884"/>
    <n v="10.91"/>
  </r>
  <r>
    <x v="65"/>
    <x v="65"/>
    <x v="13"/>
    <x v="27"/>
    <x v="864"/>
    <x v="59"/>
    <x v="885"/>
    <n v="16.52"/>
  </r>
  <r>
    <x v="65"/>
    <x v="65"/>
    <x v="14"/>
    <x v="879"/>
    <x v="865"/>
    <x v="876"/>
    <x v="886"/>
    <n v="13.27"/>
  </r>
  <r>
    <x v="66"/>
    <x v="66"/>
    <x v="0"/>
    <x v="0"/>
    <x v="0"/>
    <x v="0"/>
    <x v="0"/>
    <n v="2015"/>
  </r>
  <r>
    <x v="66"/>
    <x v="66"/>
    <x v="1"/>
    <x v="880"/>
    <x v="866"/>
    <x v="877"/>
    <x v="887"/>
    <n v="19.89"/>
  </r>
  <r>
    <x v="66"/>
    <x v="66"/>
    <x v="2"/>
    <x v="881"/>
    <x v="867"/>
    <x v="455"/>
    <x v="888"/>
    <n v="1.17"/>
  </r>
  <r>
    <x v="66"/>
    <x v="66"/>
    <x v="3"/>
    <x v="882"/>
    <x v="868"/>
    <x v="878"/>
    <x v="889"/>
    <n v="21.06"/>
  </r>
  <r>
    <x v="66"/>
    <x v="66"/>
    <x v="4"/>
    <x v="883"/>
    <x v="869"/>
    <x v="879"/>
    <x v="890"/>
    <n v="-10.82"/>
  </r>
  <r>
    <x v="66"/>
    <x v="66"/>
    <x v="5"/>
    <x v="27"/>
    <x v="152"/>
    <x v="59"/>
    <x v="59"/>
    <n v="0"/>
  </r>
  <r>
    <x v="66"/>
    <x v="66"/>
    <x v="6"/>
    <x v="884"/>
    <x v="870"/>
    <x v="880"/>
    <x v="891"/>
    <n v="10.24"/>
  </r>
  <r>
    <x v="66"/>
    <x v="66"/>
    <x v="7"/>
    <x v="496"/>
    <x v="809"/>
    <x v="881"/>
    <x v="892"/>
    <n v="-0.84"/>
  </r>
  <r>
    <x v="66"/>
    <x v="66"/>
    <x v="8"/>
    <x v="885"/>
    <x v="871"/>
    <x v="882"/>
    <x v="893"/>
    <n v="9.4"/>
  </r>
  <r>
    <x v="66"/>
    <x v="66"/>
    <x v="9"/>
    <x v="886"/>
    <x v="872"/>
    <x v="883"/>
    <x v="894"/>
    <n v="-2.85"/>
  </r>
  <r>
    <x v="66"/>
    <x v="66"/>
    <x v="10"/>
    <x v="887"/>
    <x v="566"/>
    <x v="884"/>
    <x v="895"/>
    <n v="6.55"/>
  </r>
  <r>
    <x v="66"/>
    <x v="66"/>
    <x v="11"/>
    <x v="888"/>
    <x v="873"/>
    <x v="59"/>
    <x v="896"/>
    <n v="11.74"/>
  </r>
  <r>
    <x v="66"/>
    <x v="66"/>
    <x v="12"/>
    <x v="889"/>
    <x v="874"/>
    <x v="885"/>
    <x v="897"/>
    <n v="5.58"/>
  </r>
  <r>
    <x v="66"/>
    <x v="66"/>
    <x v="13"/>
    <x v="802"/>
    <x v="875"/>
    <x v="59"/>
    <x v="898"/>
    <n v="6.3"/>
  </r>
  <r>
    <x v="66"/>
    <x v="66"/>
    <x v="14"/>
    <x v="890"/>
    <x v="876"/>
    <x v="886"/>
    <x v="899"/>
    <n v="51.49"/>
  </r>
  <r>
    <x v="67"/>
    <x v="67"/>
    <x v="0"/>
    <x v="0"/>
    <x v="0"/>
    <x v="0"/>
    <x v="0"/>
    <n v="2015"/>
  </r>
  <r>
    <x v="67"/>
    <x v="67"/>
    <x v="1"/>
    <x v="891"/>
    <x v="877"/>
    <x v="887"/>
    <x v="900"/>
    <n v="47.91"/>
  </r>
  <r>
    <x v="67"/>
    <x v="67"/>
    <x v="2"/>
    <x v="892"/>
    <x v="878"/>
    <x v="531"/>
    <x v="901"/>
    <n v="7.0000000000000007E-2"/>
  </r>
  <r>
    <x v="67"/>
    <x v="67"/>
    <x v="3"/>
    <x v="893"/>
    <x v="879"/>
    <x v="888"/>
    <x v="902"/>
    <n v="47.98"/>
  </r>
  <r>
    <x v="67"/>
    <x v="67"/>
    <x v="4"/>
    <x v="894"/>
    <x v="880"/>
    <x v="889"/>
    <x v="903"/>
    <n v="-35.85"/>
  </r>
  <r>
    <x v="67"/>
    <x v="67"/>
    <x v="5"/>
    <x v="895"/>
    <x v="822"/>
    <x v="890"/>
    <x v="904"/>
    <n v="-1.31"/>
  </r>
  <r>
    <x v="67"/>
    <x v="67"/>
    <x v="6"/>
    <x v="896"/>
    <x v="881"/>
    <x v="891"/>
    <x v="905"/>
    <n v="10.83"/>
  </r>
  <r>
    <x v="67"/>
    <x v="67"/>
    <x v="7"/>
    <x v="897"/>
    <x v="882"/>
    <x v="892"/>
    <x v="399"/>
    <n v="-3.9"/>
  </r>
  <r>
    <x v="67"/>
    <x v="67"/>
    <x v="8"/>
    <x v="898"/>
    <x v="883"/>
    <x v="893"/>
    <x v="906"/>
    <n v="6.93"/>
  </r>
  <r>
    <x v="67"/>
    <x v="67"/>
    <x v="9"/>
    <x v="899"/>
    <x v="680"/>
    <x v="894"/>
    <x v="799"/>
    <n v="-2.2000000000000002"/>
  </r>
  <r>
    <x v="67"/>
    <x v="67"/>
    <x v="10"/>
    <x v="900"/>
    <x v="884"/>
    <x v="895"/>
    <x v="907"/>
    <n v="4.7300000000000004"/>
  </r>
  <r>
    <x v="67"/>
    <x v="67"/>
    <x v="11"/>
    <x v="901"/>
    <x v="885"/>
    <x v="896"/>
    <x v="908"/>
    <n v="19.04"/>
  </r>
  <r>
    <x v="67"/>
    <x v="67"/>
    <x v="12"/>
    <x v="902"/>
    <x v="653"/>
    <x v="897"/>
    <x v="909"/>
    <n v="2.48"/>
  </r>
  <r>
    <x v="67"/>
    <x v="67"/>
    <x v="13"/>
    <x v="903"/>
    <x v="886"/>
    <x v="898"/>
    <x v="910"/>
    <n v="4.53"/>
  </r>
  <r>
    <x v="67"/>
    <x v="67"/>
    <x v="14"/>
    <x v="904"/>
    <x v="887"/>
    <x v="899"/>
    <x v="45"/>
    <n v="25.33"/>
  </r>
  <r>
    <x v="68"/>
    <x v="68"/>
    <x v="0"/>
    <x v="0"/>
    <x v="0"/>
    <x v="0"/>
    <x v="0"/>
    <n v="2015"/>
  </r>
  <r>
    <x v="68"/>
    <x v="68"/>
    <x v="1"/>
    <x v="905"/>
    <x v="888"/>
    <x v="900"/>
    <x v="911"/>
    <n v="50.51"/>
  </r>
  <r>
    <x v="68"/>
    <x v="68"/>
    <x v="2"/>
    <x v="906"/>
    <x v="889"/>
    <x v="31"/>
    <x v="233"/>
    <n v="0.6"/>
  </r>
  <r>
    <x v="68"/>
    <x v="68"/>
    <x v="3"/>
    <x v="907"/>
    <x v="890"/>
    <x v="901"/>
    <x v="912"/>
    <n v="51.11"/>
  </r>
  <r>
    <x v="68"/>
    <x v="68"/>
    <x v="4"/>
    <x v="908"/>
    <x v="891"/>
    <x v="902"/>
    <x v="913"/>
    <n v="-52.68"/>
  </r>
  <r>
    <x v="68"/>
    <x v="68"/>
    <x v="5"/>
    <x v="909"/>
    <x v="892"/>
    <x v="903"/>
    <x v="914"/>
    <n v="-213.21"/>
  </r>
  <r>
    <x v="68"/>
    <x v="68"/>
    <x v="6"/>
    <x v="910"/>
    <x v="893"/>
    <x v="904"/>
    <x v="915"/>
    <n v="-214.78"/>
  </r>
  <r>
    <x v="68"/>
    <x v="68"/>
    <x v="7"/>
    <x v="911"/>
    <x v="894"/>
    <x v="905"/>
    <x v="916"/>
    <n v="-29.22"/>
  </r>
  <r>
    <x v="68"/>
    <x v="68"/>
    <x v="8"/>
    <x v="912"/>
    <x v="895"/>
    <x v="906"/>
    <x v="917"/>
    <n v="-244"/>
  </r>
  <r>
    <x v="68"/>
    <x v="68"/>
    <x v="9"/>
    <x v="27"/>
    <x v="152"/>
    <x v="59"/>
    <x v="918"/>
    <n v="0"/>
  </r>
  <r>
    <x v="68"/>
    <x v="68"/>
    <x v="10"/>
    <x v="912"/>
    <x v="895"/>
    <x v="906"/>
    <x v="919"/>
    <n v="-244"/>
  </r>
  <r>
    <x v="68"/>
    <x v="68"/>
    <x v="11"/>
    <x v="913"/>
    <x v="896"/>
    <x v="907"/>
    <x v="920"/>
    <n v="25.49"/>
  </r>
  <r>
    <x v="68"/>
    <x v="68"/>
    <x v="12"/>
    <x v="914"/>
    <x v="791"/>
    <x v="908"/>
    <x v="921"/>
    <n v="-22.82"/>
  </r>
  <r>
    <x v="68"/>
    <x v="68"/>
    <x v="13"/>
    <x v="36"/>
    <x v="897"/>
    <x v="716"/>
    <x v="640"/>
    <n v="-16.850000000000001"/>
  </r>
  <r>
    <x v="68"/>
    <x v="68"/>
    <x v="14"/>
    <x v="915"/>
    <x v="898"/>
    <x v="909"/>
    <x v="922"/>
    <n v="-3.12"/>
  </r>
  <r>
    <x v="69"/>
    <x v="69"/>
    <x v="0"/>
    <x v="0"/>
    <x v="0"/>
    <x v="0"/>
    <x v="0"/>
    <n v="2015"/>
  </r>
  <r>
    <x v="69"/>
    <x v="69"/>
    <x v="1"/>
    <x v="916"/>
    <x v="899"/>
    <x v="910"/>
    <x v="923"/>
    <n v="660.98"/>
  </r>
  <r>
    <x v="69"/>
    <x v="69"/>
    <x v="2"/>
    <x v="917"/>
    <x v="788"/>
    <x v="911"/>
    <x v="924"/>
    <n v="3.59"/>
  </r>
  <r>
    <x v="69"/>
    <x v="69"/>
    <x v="3"/>
    <x v="918"/>
    <x v="900"/>
    <x v="912"/>
    <x v="925"/>
    <n v="664.58"/>
  </r>
  <r>
    <x v="69"/>
    <x v="69"/>
    <x v="4"/>
    <x v="919"/>
    <x v="901"/>
    <x v="913"/>
    <x v="926"/>
    <n v="-455.59"/>
  </r>
  <r>
    <x v="69"/>
    <x v="69"/>
    <x v="5"/>
    <x v="920"/>
    <x v="902"/>
    <x v="914"/>
    <x v="927"/>
    <n v="-166.96"/>
  </r>
  <r>
    <x v="69"/>
    <x v="69"/>
    <x v="6"/>
    <x v="921"/>
    <x v="903"/>
    <x v="915"/>
    <x v="928"/>
    <n v="42.03"/>
  </r>
  <r>
    <x v="69"/>
    <x v="69"/>
    <x v="7"/>
    <x v="922"/>
    <x v="904"/>
    <x v="916"/>
    <x v="929"/>
    <n v="-36.549999999999997"/>
  </r>
  <r>
    <x v="69"/>
    <x v="69"/>
    <x v="8"/>
    <x v="923"/>
    <x v="905"/>
    <x v="917"/>
    <x v="930"/>
    <n v="5.48"/>
  </r>
  <r>
    <x v="69"/>
    <x v="69"/>
    <x v="9"/>
    <x v="924"/>
    <x v="906"/>
    <x v="918"/>
    <x v="931"/>
    <n v="0.74"/>
  </r>
  <r>
    <x v="69"/>
    <x v="69"/>
    <x v="10"/>
    <x v="925"/>
    <x v="907"/>
    <x v="919"/>
    <x v="932"/>
    <n v="6.22"/>
  </r>
  <r>
    <x v="69"/>
    <x v="69"/>
    <x v="11"/>
    <x v="849"/>
    <x v="908"/>
    <x v="920"/>
    <x v="933"/>
    <n v="14.84"/>
  </r>
  <r>
    <x v="69"/>
    <x v="69"/>
    <x v="12"/>
    <x v="926"/>
    <x v="909"/>
    <x v="921"/>
    <x v="934"/>
    <n v="4.1900000000000004"/>
  </r>
  <r>
    <x v="69"/>
    <x v="69"/>
    <x v="13"/>
    <x v="99"/>
    <x v="910"/>
    <x v="922"/>
    <x v="935"/>
    <n v="28.81"/>
  </r>
  <r>
    <x v="69"/>
    <x v="69"/>
    <x v="14"/>
    <x v="927"/>
    <x v="911"/>
    <x v="923"/>
    <x v="936"/>
    <n v="31.62"/>
  </r>
  <r>
    <x v="70"/>
    <x v="70"/>
    <x v="0"/>
    <x v="0"/>
    <x v="0"/>
    <x v="0"/>
    <x v="0"/>
    <n v="2015"/>
  </r>
  <r>
    <x v="70"/>
    <x v="70"/>
    <x v="1"/>
    <x v="928"/>
    <x v="912"/>
    <x v="924"/>
    <x v="937"/>
    <n v="5224.6899999999996"/>
  </r>
  <r>
    <x v="70"/>
    <x v="70"/>
    <x v="2"/>
    <x v="929"/>
    <x v="913"/>
    <x v="925"/>
    <x v="938"/>
    <n v="128.25"/>
  </r>
  <r>
    <x v="70"/>
    <x v="70"/>
    <x v="3"/>
    <x v="930"/>
    <x v="914"/>
    <x v="926"/>
    <x v="939"/>
    <n v="5352.94"/>
  </r>
  <r>
    <x v="70"/>
    <x v="70"/>
    <x v="4"/>
    <x v="931"/>
    <x v="915"/>
    <x v="927"/>
    <x v="940"/>
    <n v="-4429.43"/>
  </r>
  <r>
    <x v="70"/>
    <x v="70"/>
    <x v="5"/>
    <x v="932"/>
    <x v="916"/>
    <x v="928"/>
    <x v="941"/>
    <n v="-320.06"/>
  </r>
  <r>
    <x v="70"/>
    <x v="70"/>
    <x v="6"/>
    <x v="933"/>
    <x v="917"/>
    <x v="929"/>
    <x v="942"/>
    <n v="603.45000000000005"/>
  </r>
  <r>
    <x v="70"/>
    <x v="70"/>
    <x v="7"/>
    <x v="934"/>
    <x v="918"/>
    <x v="930"/>
    <x v="943"/>
    <n v="-125.83"/>
  </r>
  <r>
    <x v="70"/>
    <x v="70"/>
    <x v="8"/>
    <x v="935"/>
    <x v="919"/>
    <x v="931"/>
    <x v="944"/>
    <n v="477.62"/>
  </r>
  <r>
    <x v="70"/>
    <x v="70"/>
    <x v="9"/>
    <x v="936"/>
    <x v="920"/>
    <x v="932"/>
    <x v="945"/>
    <n v="-100.19"/>
  </r>
  <r>
    <x v="70"/>
    <x v="70"/>
    <x v="10"/>
    <x v="937"/>
    <x v="921"/>
    <x v="933"/>
    <x v="946"/>
    <n v="377.43"/>
  </r>
  <r>
    <x v="70"/>
    <x v="70"/>
    <x v="11"/>
    <x v="938"/>
    <x v="922"/>
    <x v="934"/>
    <x v="947"/>
    <n v="258.24"/>
  </r>
  <r>
    <x v="70"/>
    <x v="70"/>
    <x v="12"/>
    <x v="939"/>
    <x v="923"/>
    <x v="935"/>
    <x v="948"/>
    <n v="14.62"/>
  </r>
  <r>
    <x v="70"/>
    <x v="70"/>
    <x v="13"/>
    <x v="526"/>
    <x v="924"/>
    <x v="11"/>
    <x v="949"/>
    <n v="19.489999999999998"/>
  </r>
  <r>
    <x v="70"/>
    <x v="70"/>
    <x v="14"/>
    <x v="940"/>
    <x v="925"/>
    <x v="936"/>
    <x v="950"/>
    <n v="17.68"/>
  </r>
  <r>
    <x v="71"/>
    <x v="71"/>
    <x v="0"/>
    <x v="0"/>
    <x v="0"/>
    <x v="0"/>
    <x v="0"/>
    <n v="2015"/>
  </r>
  <r>
    <x v="71"/>
    <x v="71"/>
    <x v="1"/>
    <x v="941"/>
    <x v="926"/>
    <x v="937"/>
    <x v="951"/>
    <n v="2058.0300000000002"/>
  </r>
  <r>
    <x v="71"/>
    <x v="71"/>
    <x v="2"/>
    <x v="942"/>
    <x v="927"/>
    <x v="938"/>
    <x v="952"/>
    <n v="16.809999999999999"/>
  </r>
  <r>
    <x v="71"/>
    <x v="71"/>
    <x v="3"/>
    <x v="943"/>
    <x v="928"/>
    <x v="939"/>
    <x v="953"/>
    <n v="2074.84"/>
  </r>
  <r>
    <x v="71"/>
    <x v="71"/>
    <x v="4"/>
    <x v="944"/>
    <x v="929"/>
    <x v="940"/>
    <x v="954"/>
    <n v="-1744.65"/>
  </r>
  <r>
    <x v="71"/>
    <x v="71"/>
    <x v="5"/>
    <x v="945"/>
    <x v="930"/>
    <x v="941"/>
    <x v="955"/>
    <n v="-159.33000000000001"/>
  </r>
  <r>
    <x v="71"/>
    <x v="71"/>
    <x v="6"/>
    <x v="946"/>
    <x v="931"/>
    <x v="942"/>
    <x v="956"/>
    <n v="170.86"/>
  </r>
  <r>
    <x v="71"/>
    <x v="71"/>
    <x v="7"/>
    <x v="947"/>
    <x v="932"/>
    <x v="943"/>
    <x v="957"/>
    <n v="-107.18"/>
  </r>
  <r>
    <x v="71"/>
    <x v="71"/>
    <x v="8"/>
    <x v="948"/>
    <x v="933"/>
    <x v="944"/>
    <x v="958"/>
    <n v="63.68"/>
  </r>
  <r>
    <x v="71"/>
    <x v="71"/>
    <x v="9"/>
    <x v="949"/>
    <x v="934"/>
    <x v="945"/>
    <x v="959"/>
    <n v="-13.47"/>
  </r>
  <r>
    <x v="71"/>
    <x v="71"/>
    <x v="10"/>
    <x v="950"/>
    <x v="935"/>
    <x v="946"/>
    <x v="960"/>
    <n v="50.21"/>
  </r>
  <r>
    <x v="71"/>
    <x v="71"/>
    <x v="11"/>
    <x v="951"/>
    <x v="936"/>
    <x v="947"/>
    <x v="961"/>
    <n v="24.31"/>
  </r>
  <r>
    <x v="71"/>
    <x v="71"/>
    <x v="12"/>
    <x v="952"/>
    <x v="937"/>
    <x v="948"/>
    <x v="962"/>
    <n v="2.0699999999999998"/>
  </r>
  <r>
    <x v="71"/>
    <x v="71"/>
    <x v="13"/>
    <x v="953"/>
    <x v="938"/>
    <x v="949"/>
    <x v="963"/>
    <n v="6.47"/>
  </r>
  <r>
    <x v="71"/>
    <x v="71"/>
    <x v="14"/>
    <x v="954"/>
    <x v="939"/>
    <x v="950"/>
    <x v="964"/>
    <n v="16.04"/>
  </r>
  <r>
    <x v="72"/>
    <x v="72"/>
    <x v="0"/>
    <x v="0"/>
    <x v="0"/>
    <x v="0"/>
    <x v="0"/>
    <n v="2015"/>
  </r>
  <r>
    <x v="72"/>
    <x v="72"/>
    <x v="1"/>
    <x v="955"/>
    <x v="940"/>
    <x v="951"/>
    <x v="965"/>
    <n v="290.5"/>
  </r>
  <r>
    <x v="72"/>
    <x v="72"/>
    <x v="2"/>
    <x v="956"/>
    <x v="941"/>
    <x v="610"/>
    <x v="966"/>
    <n v="0.05"/>
  </r>
  <r>
    <x v="72"/>
    <x v="72"/>
    <x v="3"/>
    <x v="957"/>
    <x v="942"/>
    <x v="952"/>
    <x v="967"/>
    <n v="290.55"/>
  </r>
  <r>
    <x v="72"/>
    <x v="72"/>
    <x v="4"/>
    <x v="958"/>
    <x v="943"/>
    <x v="953"/>
    <x v="968"/>
    <n v="-296.99"/>
  </r>
  <r>
    <x v="72"/>
    <x v="72"/>
    <x v="5"/>
    <x v="959"/>
    <x v="944"/>
    <x v="954"/>
    <x v="969"/>
    <n v="-8.24"/>
  </r>
  <r>
    <x v="72"/>
    <x v="72"/>
    <x v="6"/>
    <x v="960"/>
    <x v="945"/>
    <x v="35"/>
    <x v="970"/>
    <n v="-14.68"/>
  </r>
  <r>
    <x v="72"/>
    <x v="72"/>
    <x v="7"/>
    <x v="961"/>
    <x v="946"/>
    <x v="955"/>
    <x v="971"/>
    <n v="-9.69"/>
  </r>
  <r>
    <x v="72"/>
    <x v="72"/>
    <x v="8"/>
    <x v="962"/>
    <x v="947"/>
    <x v="956"/>
    <x v="972"/>
    <n v="-24.37"/>
  </r>
  <r>
    <x v="72"/>
    <x v="72"/>
    <x v="9"/>
    <x v="27"/>
    <x v="152"/>
    <x v="59"/>
    <x v="59"/>
    <n v="1.2"/>
  </r>
  <r>
    <x v="72"/>
    <x v="72"/>
    <x v="10"/>
    <x v="962"/>
    <x v="947"/>
    <x v="956"/>
    <x v="972"/>
    <n v="-23.17"/>
  </r>
  <r>
    <x v="72"/>
    <x v="72"/>
    <x v="11"/>
    <x v="963"/>
    <x v="948"/>
    <x v="957"/>
    <x v="973"/>
    <n v="15.86"/>
  </r>
  <r>
    <x v="72"/>
    <x v="72"/>
    <x v="12"/>
    <x v="964"/>
    <x v="949"/>
    <x v="958"/>
    <x v="974"/>
    <n v="-14.61"/>
  </r>
  <r>
    <x v="72"/>
    <x v="72"/>
    <x v="13"/>
    <x v="965"/>
    <x v="950"/>
    <x v="959"/>
    <x v="975"/>
    <n v="-8.5"/>
  </r>
  <r>
    <x v="72"/>
    <x v="72"/>
    <x v="14"/>
    <x v="535"/>
    <x v="951"/>
    <x v="960"/>
    <x v="976"/>
    <n v="-2.2200000000000002"/>
  </r>
  <r>
    <x v="73"/>
    <x v="73"/>
    <x v="0"/>
    <x v="0"/>
    <x v="0"/>
    <x v="0"/>
    <x v="0"/>
    <n v="2015"/>
  </r>
  <r>
    <x v="73"/>
    <x v="73"/>
    <x v="1"/>
    <x v="966"/>
    <x v="952"/>
    <x v="961"/>
    <x v="977"/>
    <n v="749.24"/>
  </r>
  <r>
    <x v="73"/>
    <x v="73"/>
    <x v="2"/>
    <x v="967"/>
    <x v="953"/>
    <x v="962"/>
    <x v="978"/>
    <n v="9.4499999999999993"/>
  </r>
  <r>
    <x v="73"/>
    <x v="73"/>
    <x v="3"/>
    <x v="968"/>
    <x v="954"/>
    <x v="963"/>
    <x v="979"/>
    <n v="758.69"/>
  </r>
  <r>
    <x v="73"/>
    <x v="73"/>
    <x v="4"/>
    <x v="969"/>
    <x v="955"/>
    <x v="964"/>
    <x v="980"/>
    <n v="-856.93"/>
  </r>
  <r>
    <x v="73"/>
    <x v="73"/>
    <x v="5"/>
    <x v="970"/>
    <x v="956"/>
    <x v="965"/>
    <x v="981"/>
    <n v="-9.82"/>
  </r>
  <r>
    <x v="73"/>
    <x v="73"/>
    <x v="6"/>
    <x v="971"/>
    <x v="957"/>
    <x v="966"/>
    <x v="982"/>
    <n v="-108.06"/>
  </r>
  <r>
    <x v="73"/>
    <x v="73"/>
    <x v="7"/>
    <x v="972"/>
    <x v="958"/>
    <x v="967"/>
    <x v="983"/>
    <n v="-15.88"/>
  </r>
  <r>
    <x v="73"/>
    <x v="73"/>
    <x v="8"/>
    <x v="973"/>
    <x v="959"/>
    <x v="968"/>
    <x v="984"/>
    <n v="-123.94"/>
  </r>
  <r>
    <x v="73"/>
    <x v="73"/>
    <x v="9"/>
    <x v="27"/>
    <x v="152"/>
    <x v="59"/>
    <x v="59"/>
    <n v="0"/>
  </r>
  <r>
    <x v="73"/>
    <x v="73"/>
    <x v="10"/>
    <x v="973"/>
    <x v="959"/>
    <x v="968"/>
    <x v="984"/>
    <n v="-123.94"/>
  </r>
  <r>
    <x v="73"/>
    <x v="73"/>
    <x v="11"/>
    <x v="974"/>
    <x v="960"/>
    <x v="969"/>
    <x v="985"/>
    <n v="17.399999999999999"/>
  </r>
  <r>
    <x v="73"/>
    <x v="73"/>
    <x v="12"/>
    <x v="975"/>
    <x v="961"/>
    <x v="970"/>
    <x v="986"/>
    <n v="-14.25"/>
  </r>
  <r>
    <x v="73"/>
    <x v="73"/>
    <x v="13"/>
    <x v="976"/>
    <x v="962"/>
    <x v="971"/>
    <x v="987"/>
    <n v="-12.42"/>
  </r>
  <r>
    <x v="73"/>
    <x v="73"/>
    <x v="14"/>
    <x v="977"/>
    <x v="963"/>
    <x v="972"/>
    <x v="988"/>
    <n v="-13.11"/>
  </r>
  <r>
    <x v="74"/>
    <x v="74"/>
    <x v="0"/>
    <x v="0"/>
    <x v="0"/>
    <x v="0"/>
    <x v="0"/>
    <n v="2015"/>
  </r>
  <r>
    <x v="74"/>
    <x v="74"/>
    <x v="1"/>
    <x v="978"/>
    <x v="964"/>
    <x v="973"/>
    <x v="989"/>
    <n v="120.21"/>
  </r>
  <r>
    <x v="74"/>
    <x v="74"/>
    <x v="2"/>
    <x v="979"/>
    <x v="965"/>
    <x v="377"/>
    <x v="990"/>
    <n v="20.260000000000002"/>
  </r>
  <r>
    <x v="74"/>
    <x v="74"/>
    <x v="3"/>
    <x v="980"/>
    <x v="966"/>
    <x v="974"/>
    <x v="991"/>
    <n v="140.47"/>
  </r>
  <r>
    <x v="74"/>
    <x v="74"/>
    <x v="4"/>
    <x v="981"/>
    <x v="967"/>
    <x v="975"/>
    <x v="992"/>
    <n v="-83.5"/>
  </r>
  <r>
    <x v="74"/>
    <x v="74"/>
    <x v="5"/>
    <x v="982"/>
    <x v="968"/>
    <x v="976"/>
    <x v="993"/>
    <n v="-1.72"/>
  </r>
  <r>
    <x v="74"/>
    <x v="74"/>
    <x v="6"/>
    <x v="983"/>
    <x v="969"/>
    <x v="977"/>
    <x v="994"/>
    <n v="55.25"/>
  </r>
  <r>
    <x v="74"/>
    <x v="74"/>
    <x v="7"/>
    <x v="709"/>
    <x v="970"/>
    <x v="978"/>
    <x v="641"/>
    <n v="-7.85"/>
  </r>
  <r>
    <x v="74"/>
    <x v="74"/>
    <x v="8"/>
    <x v="984"/>
    <x v="971"/>
    <x v="979"/>
    <x v="995"/>
    <n v="47.4"/>
  </r>
  <r>
    <x v="74"/>
    <x v="74"/>
    <x v="9"/>
    <x v="985"/>
    <x v="972"/>
    <x v="980"/>
    <x v="996"/>
    <n v="-1.71"/>
  </r>
  <r>
    <x v="74"/>
    <x v="74"/>
    <x v="10"/>
    <x v="986"/>
    <x v="973"/>
    <x v="981"/>
    <x v="997"/>
    <n v="45.69"/>
  </r>
  <r>
    <x v="74"/>
    <x v="74"/>
    <x v="11"/>
    <x v="987"/>
    <x v="974"/>
    <x v="982"/>
    <x v="998"/>
    <n v="20.47"/>
  </r>
  <r>
    <x v="74"/>
    <x v="74"/>
    <x v="12"/>
    <x v="988"/>
    <x v="527"/>
    <x v="983"/>
    <x v="999"/>
    <n v="4.84"/>
  </r>
  <r>
    <x v="74"/>
    <x v="74"/>
    <x v="13"/>
    <x v="989"/>
    <x v="166"/>
    <x v="984"/>
    <x v="259"/>
    <n v="5.23"/>
  </r>
  <r>
    <x v="74"/>
    <x v="74"/>
    <x v="14"/>
    <x v="990"/>
    <x v="975"/>
    <x v="462"/>
    <x v="1000"/>
    <n v="47.39"/>
  </r>
  <r>
    <x v="75"/>
    <x v="75"/>
    <x v="0"/>
    <x v="0"/>
    <x v="0"/>
    <x v="0"/>
    <x v="0"/>
    <n v="2015"/>
  </r>
  <r>
    <x v="75"/>
    <x v="75"/>
    <x v="1"/>
    <x v="991"/>
    <x v="976"/>
    <x v="985"/>
    <x v="1001"/>
    <n v="271.08"/>
  </r>
  <r>
    <x v="75"/>
    <x v="75"/>
    <x v="2"/>
    <x v="41"/>
    <x v="977"/>
    <x v="986"/>
    <x v="1002"/>
    <n v="0.54"/>
  </r>
  <r>
    <x v="75"/>
    <x v="75"/>
    <x v="3"/>
    <x v="992"/>
    <x v="978"/>
    <x v="987"/>
    <x v="1003"/>
    <n v="271.62"/>
  </r>
  <r>
    <x v="75"/>
    <x v="75"/>
    <x v="4"/>
    <x v="993"/>
    <x v="979"/>
    <x v="988"/>
    <x v="1004"/>
    <n v="-278.39"/>
  </r>
  <r>
    <x v="75"/>
    <x v="75"/>
    <x v="5"/>
    <x v="994"/>
    <x v="980"/>
    <x v="989"/>
    <x v="1005"/>
    <n v="-4.88"/>
  </r>
  <r>
    <x v="75"/>
    <x v="75"/>
    <x v="6"/>
    <x v="995"/>
    <x v="981"/>
    <x v="990"/>
    <x v="1006"/>
    <n v="-11.65"/>
  </r>
  <r>
    <x v="75"/>
    <x v="75"/>
    <x v="7"/>
    <x v="296"/>
    <x v="982"/>
    <x v="991"/>
    <x v="1007"/>
    <n v="-4.55"/>
  </r>
  <r>
    <x v="75"/>
    <x v="75"/>
    <x v="8"/>
    <x v="996"/>
    <x v="983"/>
    <x v="992"/>
    <x v="1008"/>
    <n v="-16.2"/>
  </r>
  <r>
    <x v="75"/>
    <x v="75"/>
    <x v="9"/>
    <x v="27"/>
    <x v="152"/>
    <x v="993"/>
    <x v="59"/>
    <n v="0"/>
  </r>
  <r>
    <x v="75"/>
    <x v="75"/>
    <x v="10"/>
    <x v="996"/>
    <x v="983"/>
    <x v="994"/>
    <x v="1008"/>
    <n v="-16.2"/>
  </r>
  <r>
    <x v="75"/>
    <x v="75"/>
    <x v="11"/>
    <x v="997"/>
    <x v="152"/>
    <x v="59"/>
    <x v="1009"/>
    <n v="33.369999999999997"/>
  </r>
  <r>
    <x v="75"/>
    <x v="75"/>
    <x v="12"/>
    <x v="998"/>
    <x v="984"/>
    <x v="995"/>
    <x v="1010"/>
    <n v="-5.56"/>
  </r>
  <r>
    <x v="75"/>
    <x v="75"/>
    <x v="13"/>
    <x v="999"/>
    <x v="152"/>
    <x v="59"/>
    <x v="1011"/>
    <n v="-3.49"/>
  </r>
  <r>
    <x v="75"/>
    <x v="75"/>
    <x v="14"/>
    <x v="1000"/>
    <x v="985"/>
    <x v="996"/>
    <x v="1012"/>
    <n v="-2.5"/>
  </r>
  <r>
    <x v="76"/>
    <x v="76"/>
    <x v="0"/>
    <x v="0"/>
    <x v="0"/>
    <x v="0"/>
    <x v="0"/>
    <n v="2015"/>
  </r>
  <r>
    <x v="76"/>
    <x v="76"/>
    <x v="1"/>
    <x v="1001"/>
    <x v="986"/>
    <x v="997"/>
    <x v="1013"/>
    <n v="1966.66"/>
  </r>
  <r>
    <x v="76"/>
    <x v="76"/>
    <x v="2"/>
    <x v="1002"/>
    <x v="987"/>
    <x v="998"/>
    <x v="1014"/>
    <n v="58.46"/>
  </r>
  <r>
    <x v="76"/>
    <x v="76"/>
    <x v="3"/>
    <x v="1003"/>
    <x v="988"/>
    <x v="999"/>
    <x v="1015"/>
    <n v="2025.13"/>
  </r>
  <r>
    <x v="76"/>
    <x v="76"/>
    <x v="4"/>
    <x v="1004"/>
    <x v="989"/>
    <x v="1000"/>
    <x v="1016"/>
    <n v="-1716.91"/>
  </r>
  <r>
    <x v="76"/>
    <x v="76"/>
    <x v="5"/>
    <x v="1005"/>
    <x v="990"/>
    <x v="59"/>
    <x v="1017"/>
    <n v="-59.02"/>
  </r>
  <r>
    <x v="76"/>
    <x v="76"/>
    <x v="6"/>
    <x v="1006"/>
    <x v="991"/>
    <x v="1001"/>
    <x v="1018"/>
    <n v="249.19"/>
  </r>
  <r>
    <x v="76"/>
    <x v="76"/>
    <x v="7"/>
    <x v="1007"/>
    <x v="992"/>
    <x v="1002"/>
    <x v="1019"/>
    <n v="-55.35"/>
  </r>
  <r>
    <x v="76"/>
    <x v="76"/>
    <x v="8"/>
    <x v="1008"/>
    <x v="993"/>
    <x v="1003"/>
    <x v="1020"/>
    <n v="193.85"/>
  </r>
  <r>
    <x v="76"/>
    <x v="76"/>
    <x v="9"/>
    <x v="1009"/>
    <x v="994"/>
    <x v="1004"/>
    <x v="1021"/>
    <n v="-51.67"/>
  </r>
  <r>
    <x v="76"/>
    <x v="76"/>
    <x v="10"/>
    <x v="1010"/>
    <x v="995"/>
    <x v="1005"/>
    <x v="1022"/>
    <n v="142.18"/>
  </r>
  <r>
    <x v="76"/>
    <x v="76"/>
    <x v="11"/>
    <x v="1011"/>
    <x v="996"/>
    <x v="1006"/>
    <x v="1023"/>
    <n v="79.31"/>
  </r>
  <r>
    <x v="76"/>
    <x v="76"/>
    <x v="12"/>
    <x v="890"/>
    <x v="997"/>
    <x v="1007"/>
    <x v="1024"/>
    <n v="8.98"/>
  </r>
  <r>
    <x v="76"/>
    <x v="76"/>
    <x v="13"/>
    <x v="1012"/>
    <x v="998"/>
    <x v="59"/>
    <x v="1025"/>
    <n v="12.45"/>
  </r>
  <r>
    <x v="76"/>
    <x v="76"/>
    <x v="14"/>
    <x v="1012"/>
    <x v="999"/>
    <x v="1008"/>
    <x v="1026"/>
    <n v="15.67"/>
  </r>
  <r>
    <x v="77"/>
    <x v="77"/>
    <x v="0"/>
    <x v="0"/>
    <x v="0"/>
    <x v="0"/>
    <x v="0"/>
    <n v="2015"/>
  </r>
  <r>
    <x v="77"/>
    <x v="77"/>
    <x v="1"/>
    <x v="1013"/>
    <x v="1000"/>
    <x v="1009"/>
    <x v="1027"/>
    <n v="13562.18"/>
  </r>
  <r>
    <x v="77"/>
    <x v="77"/>
    <x v="2"/>
    <x v="1014"/>
    <x v="1001"/>
    <x v="1010"/>
    <x v="1028"/>
    <n v="124.47"/>
  </r>
  <r>
    <x v="77"/>
    <x v="77"/>
    <x v="3"/>
    <x v="1015"/>
    <x v="1002"/>
    <x v="1011"/>
    <x v="1029"/>
    <n v="13686.66"/>
  </r>
  <r>
    <x v="77"/>
    <x v="77"/>
    <x v="4"/>
    <x v="1016"/>
    <x v="1003"/>
    <x v="1012"/>
    <x v="1030"/>
    <n v="-12434.61"/>
  </r>
  <r>
    <x v="77"/>
    <x v="77"/>
    <x v="5"/>
    <x v="1017"/>
    <x v="1004"/>
    <x v="1013"/>
    <x v="1031"/>
    <n v="-393.51"/>
  </r>
  <r>
    <x v="77"/>
    <x v="77"/>
    <x v="6"/>
    <x v="1018"/>
    <x v="1005"/>
    <x v="1014"/>
    <x v="1032"/>
    <n v="858.53"/>
  </r>
  <r>
    <x v="77"/>
    <x v="77"/>
    <x v="7"/>
    <x v="1019"/>
    <x v="1006"/>
    <x v="1015"/>
    <x v="1033"/>
    <n v="-416.34"/>
  </r>
  <r>
    <x v="77"/>
    <x v="77"/>
    <x v="8"/>
    <x v="1020"/>
    <x v="1007"/>
    <x v="1016"/>
    <x v="1034"/>
    <n v="442.2"/>
  </r>
  <r>
    <x v="77"/>
    <x v="77"/>
    <x v="9"/>
    <x v="1021"/>
    <x v="1008"/>
    <x v="1017"/>
    <x v="1035"/>
    <n v="-107.39"/>
  </r>
  <r>
    <x v="77"/>
    <x v="77"/>
    <x v="10"/>
    <x v="1022"/>
    <x v="1009"/>
    <x v="1018"/>
    <x v="1036"/>
    <n v="334.81"/>
  </r>
  <r>
    <x v="77"/>
    <x v="77"/>
    <x v="11"/>
    <x v="1023"/>
    <x v="1010"/>
    <x v="1019"/>
    <x v="1037"/>
    <n v="284.58999999999997"/>
  </r>
  <r>
    <x v="77"/>
    <x v="77"/>
    <x v="12"/>
    <x v="825"/>
    <x v="1011"/>
    <x v="504"/>
    <x v="1038"/>
    <n v="1.2"/>
  </r>
  <r>
    <x v="77"/>
    <x v="77"/>
    <x v="13"/>
    <x v="1024"/>
    <x v="1012"/>
    <x v="557"/>
    <x v="1039"/>
    <n v="2.64"/>
  </r>
  <r>
    <x v="77"/>
    <x v="77"/>
    <x v="14"/>
    <x v="1025"/>
    <x v="1013"/>
    <x v="1020"/>
    <x v="1040"/>
    <n v="9.23"/>
  </r>
  <r>
    <x v="78"/>
    <x v="78"/>
    <x v="0"/>
    <x v="0"/>
    <x v="0"/>
    <x v="0"/>
    <x v="0"/>
    <n v="2015"/>
  </r>
  <r>
    <x v="78"/>
    <x v="78"/>
    <x v="1"/>
    <x v="1026"/>
    <x v="1014"/>
    <x v="1021"/>
    <x v="1041"/>
    <n v="232.49"/>
  </r>
  <r>
    <x v="78"/>
    <x v="78"/>
    <x v="2"/>
    <x v="1027"/>
    <x v="1015"/>
    <x v="1022"/>
    <x v="1042"/>
    <n v="30.95"/>
  </r>
  <r>
    <x v="78"/>
    <x v="78"/>
    <x v="3"/>
    <x v="1028"/>
    <x v="1016"/>
    <x v="1023"/>
    <x v="1043"/>
    <n v="263.44"/>
  </r>
  <r>
    <x v="78"/>
    <x v="78"/>
    <x v="4"/>
    <x v="1029"/>
    <x v="1017"/>
    <x v="1024"/>
    <x v="1044"/>
    <n v="-188.6"/>
  </r>
  <r>
    <x v="78"/>
    <x v="78"/>
    <x v="5"/>
    <x v="1030"/>
    <x v="1018"/>
    <x v="59"/>
    <x v="1045"/>
    <n v="-93.64"/>
  </r>
  <r>
    <x v="78"/>
    <x v="78"/>
    <x v="6"/>
    <x v="1031"/>
    <x v="1019"/>
    <x v="1025"/>
    <x v="1046"/>
    <n v="-18.8"/>
  </r>
  <r>
    <x v="78"/>
    <x v="78"/>
    <x v="7"/>
    <x v="1032"/>
    <x v="1020"/>
    <x v="1026"/>
    <x v="1047"/>
    <n v="-26.54"/>
  </r>
  <r>
    <x v="78"/>
    <x v="78"/>
    <x v="8"/>
    <x v="1033"/>
    <x v="1021"/>
    <x v="1027"/>
    <x v="1048"/>
    <n v="-45.34"/>
  </r>
  <r>
    <x v="78"/>
    <x v="78"/>
    <x v="9"/>
    <x v="1034"/>
    <x v="1022"/>
    <x v="1028"/>
    <x v="1049"/>
    <n v="-2.84"/>
  </r>
  <r>
    <x v="78"/>
    <x v="78"/>
    <x v="10"/>
    <x v="1035"/>
    <x v="656"/>
    <x v="1029"/>
    <x v="1050"/>
    <n v="-48.18"/>
  </r>
  <r>
    <x v="78"/>
    <x v="78"/>
    <x v="11"/>
    <x v="1036"/>
    <x v="1023"/>
    <x v="59"/>
    <x v="1051"/>
    <n v="19.45"/>
  </r>
  <r>
    <x v="78"/>
    <x v="78"/>
    <x v="12"/>
    <x v="1037"/>
    <x v="1024"/>
    <x v="1030"/>
    <x v="1052"/>
    <n v="-24.77"/>
  </r>
  <r>
    <x v="78"/>
    <x v="78"/>
    <x v="13"/>
    <x v="569"/>
    <x v="1025"/>
    <x v="59"/>
    <x v="1053"/>
    <n v="-11.13"/>
  </r>
  <r>
    <x v="78"/>
    <x v="78"/>
    <x v="14"/>
    <x v="1038"/>
    <x v="1026"/>
    <x v="1031"/>
    <x v="1054"/>
    <n v="32.19"/>
  </r>
  <r>
    <x v="79"/>
    <x v="79"/>
    <x v="0"/>
    <x v="0"/>
    <x v="0"/>
    <x v="0"/>
    <x v="0"/>
    <n v="2015"/>
  </r>
  <r>
    <x v="79"/>
    <x v="79"/>
    <x v="1"/>
    <x v="1039"/>
    <x v="1027"/>
    <x v="1032"/>
    <x v="1055"/>
    <n v="11648.83"/>
  </r>
  <r>
    <x v="79"/>
    <x v="79"/>
    <x v="2"/>
    <x v="1040"/>
    <x v="1028"/>
    <x v="1033"/>
    <x v="1056"/>
    <n v="186.82"/>
  </r>
  <r>
    <x v="79"/>
    <x v="79"/>
    <x v="3"/>
    <x v="1041"/>
    <x v="1029"/>
    <x v="1034"/>
    <x v="1057"/>
    <n v="11835.65"/>
  </r>
  <r>
    <x v="79"/>
    <x v="79"/>
    <x v="4"/>
    <x v="1042"/>
    <x v="1030"/>
    <x v="1035"/>
    <x v="1058"/>
    <n v="-9651.84"/>
  </r>
  <r>
    <x v="79"/>
    <x v="79"/>
    <x v="5"/>
    <x v="1043"/>
    <x v="1031"/>
    <x v="1036"/>
    <x v="1059"/>
    <n v="-27.13"/>
  </r>
  <r>
    <x v="79"/>
    <x v="79"/>
    <x v="6"/>
    <x v="1044"/>
    <x v="1032"/>
    <x v="1037"/>
    <x v="1060"/>
    <n v="2156.6799999999998"/>
  </r>
  <r>
    <x v="79"/>
    <x v="79"/>
    <x v="7"/>
    <x v="1045"/>
    <x v="1033"/>
    <x v="1038"/>
    <x v="1061"/>
    <n v="-223.11"/>
  </r>
  <r>
    <x v="79"/>
    <x v="79"/>
    <x v="8"/>
    <x v="1046"/>
    <x v="1034"/>
    <x v="1039"/>
    <x v="1062"/>
    <n v="1933.57"/>
  </r>
  <r>
    <x v="79"/>
    <x v="79"/>
    <x v="9"/>
    <x v="1047"/>
    <x v="1035"/>
    <x v="1040"/>
    <x v="1063"/>
    <n v="-606.16999999999996"/>
  </r>
  <r>
    <x v="79"/>
    <x v="79"/>
    <x v="10"/>
    <x v="1048"/>
    <x v="1036"/>
    <x v="1041"/>
    <x v="1064"/>
    <n v="1327.4"/>
  </r>
  <r>
    <x v="79"/>
    <x v="79"/>
    <x v="11"/>
    <x v="1049"/>
    <x v="1037"/>
    <x v="1042"/>
    <x v="1065"/>
    <n v="95.92"/>
  </r>
  <r>
    <x v="79"/>
    <x v="79"/>
    <x v="12"/>
    <x v="1050"/>
    <x v="1038"/>
    <x v="1043"/>
    <x v="260"/>
    <n v="13.84"/>
  </r>
  <r>
    <x v="79"/>
    <x v="79"/>
    <x v="13"/>
    <x v="1051"/>
    <x v="1039"/>
    <x v="1044"/>
    <x v="1066"/>
    <n v="16.16"/>
  </r>
  <r>
    <x v="79"/>
    <x v="79"/>
    <x v="14"/>
    <x v="1052"/>
    <x v="1040"/>
    <x v="1045"/>
    <x v="1067"/>
    <n v="18.75"/>
  </r>
  <r>
    <x v="80"/>
    <x v="80"/>
    <x v="0"/>
    <x v="0"/>
    <x v="0"/>
    <x v="0"/>
    <x v="0"/>
    <n v="2015"/>
  </r>
  <r>
    <x v="80"/>
    <x v="80"/>
    <x v="1"/>
    <x v="1053"/>
    <x v="1041"/>
    <x v="1046"/>
    <x v="1068"/>
    <n v="823.23"/>
  </r>
  <r>
    <x v="80"/>
    <x v="80"/>
    <x v="2"/>
    <x v="1054"/>
    <x v="1042"/>
    <x v="1047"/>
    <x v="1069"/>
    <n v="0.95"/>
  </r>
  <r>
    <x v="80"/>
    <x v="80"/>
    <x v="3"/>
    <x v="1055"/>
    <x v="1043"/>
    <x v="1048"/>
    <x v="1070"/>
    <n v="824.19"/>
  </r>
  <r>
    <x v="80"/>
    <x v="80"/>
    <x v="4"/>
    <x v="1056"/>
    <x v="1044"/>
    <x v="1049"/>
    <x v="1071"/>
    <n v="-762.82"/>
  </r>
  <r>
    <x v="80"/>
    <x v="80"/>
    <x v="5"/>
    <x v="1057"/>
    <x v="1045"/>
    <x v="1050"/>
    <x v="1072"/>
    <n v="-22.33"/>
  </r>
  <r>
    <x v="80"/>
    <x v="80"/>
    <x v="6"/>
    <x v="1058"/>
    <x v="107"/>
    <x v="1051"/>
    <x v="1073"/>
    <n v="39.04"/>
  </r>
  <r>
    <x v="80"/>
    <x v="80"/>
    <x v="7"/>
    <x v="1059"/>
    <x v="1046"/>
    <x v="1052"/>
    <x v="1074"/>
    <n v="-19.02"/>
  </r>
  <r>
    <x v="80"/>
    <x v="80"/>
    <x v="8"/>
    <x v="1060"/>
    <x v="1047"/>
    <x v="1053"/>
    <x v="1075"/>
    <n v="20.02"/>
  </r>
  <r>
    <x v="80"/>
    <x v="80"/>
    <x v="9"/>
    <x v="1061"/>
    <x v="1048"/>
    <x v="1054"/>
    <x v="1076"/>
    <n v="-5.56"/>
  </r>
  <r>
    <x v="80"/>
    <x v="80"/>
    <x v="10"/>
    <x v="1062"/>
    <x v="1049"/>
    <x v="1055"/>
    <x v="1077"/>
    <n v="14.47"/>
  </r>
  <r>
    <x v="80"/>
    <x v="80"/>
    <x v="11"/>
    <x v="1063"/>
    <x v="1050"/>
    <x v="1056"/>
    <x v="1078"/>
    <n v="22.58"/>
  </r>
  <r>
    <x v="80"/>
    <x v="80"/>
    <x v="12"/>
    <x v="1064"/>
    <x v="1051"/>
    <x v="1057"/>
    <x v="1079"/>
    <n v="6.41"/>
  </r>
  <r>
    <x v="80"/>
    <x v="80"/>
    <x v="13"/>
    <x v="1065"/>
    <x v="1052"/>
    <x v="1058"/>
    <x v="1080"/>
    <n v="14.83"/>
  </r>
  <r>
    <x v="80"/>
    <x v="80"/>
    <x v="14"/>
    <x v="1066"/>
    <x v="1053"/>
    <x v="1059"/>
    <x v="963"/>
    <n v="7.45"/>
  </r>
  <r>
    <x v="81"/>
    <x v="81"/>
    <x v="0"/>
    <x v="0"/>
    <x v="0"/>
    <x v="0"/>
    <x v="0"/>
    <n v="2015"/>
  </r>
  <r>
    <x v="81"/>
    <x v="81"/>
    <x v="1"/>
    <x v="1067"/>
    <x v="1054"/>
    <x v="1060"/>
    <x v="1081"/>
    <n v="253.46"/>
  </r>
  <r>
    <x v="81"/>
    <x v="81"/>
    <x v="2"/>
    <x v="1068"/>
    <x v="1055"/>
    <x v="854"/>
    <x v="59"/>
    <n v="0"/>
  </r>
  <r>
    <x v="81"/>
    <x v="81"/>
    <x v="3"/>
    <x v="1069"/>
    <x v="1056"/>
    <x v="1061"/>
    <x v="1081"/>
    <n v="253.46"/>
  </r>
  <r>
    <x v="81"/>
    <x v="81"/>
    <x v="4"/>
    <x v="1070"/>
    <x v="1057"/>
    <x v="1062"/>
    <x v="1082"/>
    <n v="-216.86"/>
  </r>
  <r>
    <x v="81"/>
    <x v="81"/>
    <x v="5"/>
    <x v="1071"/>
    <x v="1058"/>
    <x v="1063"/>
    <x v="1083"/>
    <n v="-12.1"/>
  </r>
  <r>
    <x v="81"/>
    <x v="81"/>
    <x v="6"/>
    <x v="1072"/>
    <x v="1059"/>
    <x v="1064"/>
    <x v="1084"/>
    <n v="24.5"/>
  </r>
  <r>
    <x v="81"/>
    <x v="81"/>
    <x v="7"/>
    <x v="1073"/>
    <x v="1060"/>
    <x v="1065"/>
    <x v="1085"/>
    <n v="-12"/>
  </r>
  <r>
    <x v="81"/>
    <x v="81"/>
    <x v="8"/>
    <x v="1074"/>
    <x v="1061"/>
    <x v="1066"/>
    <x v="1086"/>
    <n v="12.5"/>
  </r>
  <r>
    <x v="81"/>
    <x v="81"/>
    <x v="9"/>
    <x v="1075"/>
    <x v="1062"/>
    <x v="1067"/>
    <x v="1087"/>
    <n v="-4.1100000000000003"/>
  </r>
  <r>
    <x v="81"/>
    <x v="81"/>
    <x v="10"/>
    <x v="1076"/>
    <x v="1063"/>
    <x v="1068"/>
    <x v="1088"/>
    <n v="14.78"/>
  </r>
  <r>
    <x v="81"/>
    <x v="81"/>
    <x v="11"/>
    <x v="1077"/>
    <x v="1064"/>
    <x v="1069"/>
    <x v="222"/>
    <n v="19.46"/>
  </r>
  <r>
    <x v="81"/>
    <x v="81"/>
    <x v="12"/>
    <x v="1078"/>
    <x v="1065"/>
    <x v="1070"/>
    <x v="424"/>
    <n v="7.91"/>
  </r>
  <r>
    <x v="81"/>
    <x v="81"/>
    <x v="13"/>
    <x v="432"/>
    <x v="1066"/>
    <x v="880"/>
    <x v="228"/>
    <n v="13.77"/>
  </r>
  <r>
    <x v="81"/>
    <x v="81"/>
    <x v="14"/>
    <x v="1079"/>
    <x v="1067"/>
    <x v="1071"/>
    <x v="1089"/>
    <n v="14.44"/>
  </r>
  <r>
    <x v="82"/>
    <x v="82"/>
    <x v="0"/>
    <x v="0"/>
    <x v="0"/>
    <x v="0"/>
    <x v="0"/>
    <n v="2015"/>
  </r>
  <r>
    <x v="82"/>
    <x v="82"/>
    <x v="1"/>
    <x v="1080"/>
    <x v="1068"/>
    <x v="1072"/>
    <x v="1090"/>
    <n v="1252.6500000000001"/>
  </r>
  <r>
    <x v="82"/>
    <x v="82"/>
    <x v="2"/>
    <x v="1081"/>
    <x v="502"/>
    <x v="875"/>
    <x v="600"/>
    <n v="1.33"/>
  </r>
  <r>
    <x v="82"/>
    <x v="82"/>
    <x v="3"/>
    <x v="1082"/>
    <x v="1069"/>
    <x v="1073"/>
    <x v="1091"/>
    <n v="1253.98"/>
  </r>
  <r>
    <x v="82"/>
    <x v="82"/>
    <x v="4"/>
    <x v="1083"/>
    <x v="1070"/>
    <x v="1074"/>
    <x v="1092"/>
    <n v="-1111.42"/>
  </r>
  <r>
    <x v="82"/>
    <x v="82"/>
    <x v="5"/>
    <x v="1084"/>
    <x v="152"/>
    <x v="1075"/>
    <x v="1093"/>
    <n v="-12.94"/>
  </r>
  <r>
    <x v="82"/>
    <x v="82"/>
    <x v="6"/>
    <x v="1085"/>
    <x v="1071"/>
    <x v="1076"/>
    <x v="1094"/>
    <n v="129.62"/>
  </r>
  <r>
    <x v="82"/>
    <x v="82"/>
    <x v="7"/>
    <x v="1086"/>
    <x v="1072"/>
    <x v="1077"/>
    <x v="1095"/>
    <n v="-33.01"/>
  </r>
  <r>
    <x v="82"/>
    <x v="82"/>
    <x v="8"/>
    <x v="1087"/>
    <x v="1073"/>
    <x v="1078"/>
    <x v="1096"/>
    <n v="96.61"/>
  </r>
  <r>
    <x v="82"/>
    <x v="82"/>
    <x v="9"/>
    <x v="1088"/>
    <x v="1074"/>
    <x v="1079"/>
    <x v="1097"/>
    <n v="-27.76"/>
  </r>
  <r>
    <x v="82"/>
    <x v="82"/>
    <x v="10"/>
    <x v="1089"/>
    <x v="1075"/>
    <x v="1080"/>
    <x v="1098"/>
    <n v="68.849999999999994"/>
  </r>
  <r>
    <x v="82"/>
    <x v="82"/>
    <x v="11"/>
    <x v="1090"/>
    <x v="1076"/>
    <x v="1081"/>
    <x v="1025"/>
    <n v="11.84"/>
  </r>
  <r>
    <x v="82"/>
    <x v="82"/>
    <x v="12"/>
    <x v="1091"/>
    <x v="858"/>
    <x v="1082"/>
    <x v="536"/>
    <n v="6.03"/>
  </r>
  <r>
    <x v="82"/>
    <x v="82"/>
    <x v="13"/>
    <x v="1092"/>
    <x v="1077"/>
    <x v="373"/>
    <x v="1099"/>
    <n v="8.61"/>
  </r>
  <r>
    <x v="82"/>
    <x v="82"/>
    <x v="14"/>
    <x v="1093"/>
    <x v="1078"/>
    <x v="1083"/>
    <x v="1100"/>
    <n v="11.38"/>
  </r>
  <r>
    <x v="83"/>
    <x v="83"/>
    <x v="0"/>
    <x v="0"/>
    <x v="0"/>
    <x v="0"/>
    <x v="0"/>
    <n v="2015"/>
  </r>
  <r>
    <x v="83"/>
    <x v="83"/>
    <x v="1"/>
    <x v="1010"/>
    <x v="1079"/>
    <x v="1084"/>
    <x v="1101"/>
    <n v="634.34"/>
  </r>
  <r>
    <x v="83"/>
    <x v="83"/>
    <x v="2"/>
    <x v="1094"/>
    <x v="1080"/>
    <x v="1085"/>
    <x v="1102"/>
    <n v="6.14"/>
  </r>
  <r>
    <x v="83"/>
    <x v="83"/>
    <x v="3"/>
    <x v="1095"/>
    <x v="1081"/>
    <x v="1086"/>
    <x v="1103"/>
    <n v="640.48"/>
  </r>
  <r>
    <x v="83"/>
    <x v="83"/>
    <x v="4"/>
    <x v="1096"/>
    <x v="1082"/>
    <x v="1087"/>
    <x v="1104"/>
    <n v="-528.02"/>
  </r>
  <r>
    <x v="83"/>
    <x v="83"/>
    <x v="5"/>
    <x v="1097"/>
    <x v="1083"/>
    <x v="1088"/>
    <x v="1105"/>
    <n v="-9.48"/>
  </r>
  <r>
    <x v="83"/>
    <x v="83"/>
    <x v="6"/>
    <x v="1098"/>
    <x v="1084"/>
    <x v="1089"/>
    <x v="1106"/>
    <n v="102.97"/>
  </r>
  <r>
    <x v="83"/>
    <x v="83"/>
    <x v="7"/>
    <x v="1099"/>
    <x v="1085"/>
    <x v="1090"/>
    <x v="1107"/>
    <n v="-21.54"/>
  </r>
  <r>
    <x v="83"/>
    <x v="83"/>
    <x v="8"/>
    <x v="1100"/>
    <x v="1086"/>
    <x v="1091"/>
    <x v="1108"/>
    <n v="81.44"/>
  </r>
  <r>
    <x v="83"/>
    <x v="83"/>
    <x v="9"/>
    <x v="1101"/>
    <x v="1087"/>
    <x v="1092"/>
    <x v="1109"/>
    <n v="-20.71"/>
  </r>
  <r>
    <x v="83"/>
    <x v="83"/>
    <x v="10"/>
    <x v="1102"/>
    <x v="1088"/>
    <x v="1093"/>
    <x v="1110"/>
    <n v="60.72"/>
  </r>
  <r>
    <x v="83"/>
    <x v="83"/>
    <x v="11"/>
    <x v="1103"/>
    <x v="1089"/>
    <x v="1094"/>
    <x v="1111"/>
    <n v="16.37"/>
  </r>
  <r>
    <x v="83"/>
    <x v="83"/>
    <x v="12"/>
    <x v="291"/>
    <x v="1090"/>
    <x v="1095"/>
    <x v="1112"/>
    <n v="7.42"/>
  </r>
  <r>
    <x v="83"/>
    <x v="83"/>
    <x v="13"/>
    <x v="99"/>
    <x v="1091"/>
    <x v="59"/>
    <x v="1113"/>
    <n v="10.050000000000001"/>
  </r>
  <r>
    <x v="83"/>
    <x v="83"/>
    <x v="14"/>
    <x v="1104"/>
    <x v="1092"/>
    <x v="1096"/>
    <x v="1075"/>
    <n v="17.73"/>
  </r>
  <r>
    <x v="84"/>
    <x v="84"/>
    <x v="0"/>
    <x v="0"/>
    <x v="0"/>
    <x v="0"/>
    <x v="0"/>
    <n v="2015"/>
  </r>
  <r>
    <x v="84"/>
    <x v="84"/>
    <x v="1"/>
    <x v="1105"/>
    <x v="1093"/>
    <x v="1097"/>
    <x v="1114"/>
    <n v="517.07000000000005"/>
  </r>
  <r>
    <x v="84"/>
    <x v="84"/>
    <x v="2"/>
    <x v="1106"/>
    <x v="1094"/>
    <x v="159"/>
    <x v="1112"/>
    <n v="5.85"/>
  </r>
  <r>
    <x v="84"/>
    <x v="84"/>
    <x v="3"/>
    <x v="1107"/>
    <x v="1095"/>
    <x v="1098"/>
    <x v="1115"/>
    <n v="522.91999999999996"/>
  </r>
  <r>
    <x v="84"/>
    <x v="84"/>
    <x v="4"/>
    <x v="1108"/>
    <x v="1096"/>
    <x v="1099"/>
    <x v="1116"/>
    <n v="-528.48"/>
  </r>
  <r>
    <x v="84"/>
    <x v="84"/>
    <x v="5"/>
    <x v="27"/>
    <x v="152"/>
    <x v="59"/>
    <x v="59"/>
    <n v="0"/>
  </r>
  <r>
    <x v="84"/>
    <x v="84"/>
    <x v="6"/>
    <x v="1109"/>
    <x v="1097"/>
    <x v="1100"/>
    <x v="1117"/>
    <n v="-5.56"/>
  </r>
  <r>
    <x v="84"/>
    <x v="84"/>
    <x v="7"/>
    <x v="1110"/>
    <x v="1098"/>
    <x v="1101"/>
    <x v="1118"/>
    <n v="-15.28"/>
  </r>
  <r>
    <x v="84"/>
    <x v="84"/>
    <x v="8"/>
    <x v="1111"/>
    <x v="1099"/>
    <x v="1102"/>
    <x v="1119"/>
    <n v="-20.84"/>
  </r>
  <r>
    <x v="84"/>
    <x v="84"/>
    <x v="9"/>
    <x v="1112"/>
    <x v="1100"/>
    <x v="1103"/>
    <x v="1120"/>
    <n v="0"/>
  </r>
  <r>
    <x v="84"/>
    <x v="84"/>
    <x v="10"/>
    <x v="1113"/>
    <x v="1101"/>
    <x v="1104"/>
    <x v="1121"/>
    <n v="-20.84"/>
  </r>
  <r>
    <x v="84"/>
    <x v="84"/>
    <x v="11"/>
    <x v="1114"/>
    <x v="1102"/>
    <x v="1105"/>
    <x v="910"/>
    <n v="5"/>
  </r>
  <r>
    <x v="84"/>
    <x v="84"/>
    <x v="12"/>
    <x v="1115"/>
    <x v="1103"/>
    <x v="1106"/>
    <x v="1122"/>
    <n v="-8.34"/>
  </r>
  <r>
    <x v="84"/>
    <x v="84"/>
    <x v="13"/>
    <x v="694"/>
    <x v="1104"/>
    <x v="1107"/>
    <x v="1123"/>
    <n v="-2.2200000000000002"/>
  </r>
  <r>
    <x v="84"/>
    <x v="84"/>
    <x v="14"/>
    <x v="1116"/>
    <x v="1105"/>
    <x v="1108"/>
    <x v="1124"/>
    <n v="-1.08"/>
  </r>
  <r>
    <x v="85"/>
    <x v="85"/>
    <x v="0"/>
    <x v="0"/>
    <x v="0"/>
    <x v="0"/>
    <x v="0"/>
    <n v="2015"/>
  </r>
  <r>
    <x v="85"/>
    <x v="85"/>
    <x v="1"/>
    <x v="1117"/>
    <x v="1106"/>
    <x v="1109"/>
    <x v="1125"/>
    <n v="759.74"/>
  </r>
  <r>
    <x v="85"/>
    <x v="85"/>
    <x v="2"/>
    <x v="1118"/>
    <x v="1107"/>
    <x v="1110"/>
    <x v="1126"/>
    <n v="0.13"/>
  </r>
  <r>
    <x v="85"/>
    <x v="85"/>
    <x v="3"/>
    <x v="1119"/>
    <x v="1108"/>
    <x v="1111"/>
    <x v="1127"/>
    <n v="759.87"/>
  </r>
  <r>
    <x v="85"/>
    <x v="85"/>
    <x v="4"/>
    <x v="1120"/>
    <x v="1109"/>
    <x v="1112"/>
    <x v="1128"/>
    <n v="-698.58"/>
  </r>
  <r>
    <x v="85"/>
    <x v="85"/>
    <x v="5"/>
    <x v="795"/>
    <x v="1110"/>
    <x v="1113"/>
    <x v="1129"/>
    <n v="-1.23"/>
  </r>
  <r>
    <x v="85"/>
    <x v="85"/>
    <x v="6"/>
    <x v="1121"/>
    <x v="1111"/>
    <x v="1114"/>
    <x v="1130"/>
    <n v="60.06"/>
  </r>
  <r>
    <x v="85"/>
    <x v="85"/>
    <x v="7"/>
    <x v="1122"/>
    <x v="1112"/>
    <x v="1115"/>
    <x v="1131"/>
    <n v="-14.76"/>
  </r>
  <r>
    <x v="85"/>
    <x v="85"/>
    <x v="8"/>
    <x v="1123"/>
    <x v="1113"/>
    <x v="1116"/>
    <x v="1132"/>
    <n v="45.3"/>
  </r>
  <r>
    <x v="85"/>
    <x v="85"/>
    <x v="9"/>
    <x v="1124"/>
    <x v="1114"/>
    <x v="1117"/>
    <x v="1133"/>
    <n v="-8.02"/>
  </r>
  <r>
    <x v="85"/>
    <x v="85"/>
    <x v="10"/>
    <x v="1125"/>
    <x v="1115"/>
    <x v="1118"/>
    <x v="1134"/>
    <n v="37.28"/>
  </r>
  <r>
    <x v="85"/>
    <x v="85"/>
    <x v="11"/>
    <x v="27"/>
    <x v="152"/>
    <x v="59"/>
    <x v="1135"/>
    <n v="24.37"/>
  </r>
  <r>
    <x v="85"/>
    <x v="85"/>
    <x v="12"/>
    <x v="1126"/>
    <x v="256"/>
    <x v="1119"/>
    <x v="1136"/>
    <n v="15.3"/>
  </r>
  <r>
    <x v="85"/>
    <x v="85"/>
    <x v="13"/>
    <x v="27"/>
    <x v="152"/>
    <x v="59"/>
    <x v="1137"/>
    <n v="21.35"/>
  </r>
  <r>
    <x v="85"/>
    <x v="85"/>
    <x v="14"/>
    <x v="1127"/>
    <x v="1116"/>
    <x v="1120"/>
    <x v="1138"/>
    <n v="8.07"/>
  </r>
  <r>
    <x v="86"/>
    <x v="86"/>
    <x v="0"/>
    <x v="0"/>
    <x v="0"/>
    <x v="0"/>
    <x v="0"/>
    <n v="2015"/>
  </r>
  <r>
    <x v="86"/>
    <x v="86"/>
    <x v="1"/>
    <x v="1128"/>
    <x v="1117"/>
    <x v="1121"/>
    <x v="1139"/>
    <n v="496.16"/>
  </r>
  <r>
    <x v="86"/>
    <x v="86"/>
    <x v="2"/>
    <x v="1129"/>
    <x v="1118"/>
    <x v="1122"/>
    <x v="234"/>
    <n v="2.41"/>
  </r>
  <r>
    <x v="86"/>
    <x v="86"/>
    <x v="3"/>
    <x v="1130"/>
    <x v="1119"/>
    <x v="1123"/>
    <x v="1140"/>
    <n v="498.56"/>
  </r>
  <r>
    <x v="86"/>
    <x v="86"/>
    <x v="4"/>
    <x v="1131"/>
    <x v="1120"/>
    <x v="1124"/>
    <x v="1141"/>
    <n v="-410.25"/>
  </r>
  <r>
    <x v="86"/>
    <x v="86"/>
    <x v="5"/>
    <x v="1132"/>
    <x v="1121"/>
    <x v="1125"/>
    <x v="1142"/>
    <n v="-23.95"/>
  </r>
  <r>
    <x v="86"/>
    <x v="86"/>
    <x v="6"/>
    <x v="1133"/>
    <x v="1122"/>
    <x v="1126"/>
    <x v="227"/>
    <n v="64.36"/>
  </r>
  <r>
    <x v="86"/>
    <x v="86"/>
    <x v="7"/>
    <x v="1134"/>
    <x v="1123"/>
    <x v="1127"/>
    <x v="516"/>
    <n v="-10.9"/>
  </r>
  <r>
    <x v="86"/>
    <x v="86"/>
    <x v="8"/>
    <x v="1135"/>
    <x v="1124"/>
    <x v="1128"/>
    <x v="1143"/>
    <n v="53.47"/>
  </r>
  <r>
    <x v="86"/>
    <x v="86"/>
    <x v="9"/>
    <x v="1136"/>
    <x v="1125"/>
    <x v="1129"/>
    <x v="1144"/>
    <n v="-6.93"/>
  </r>
  <r>
    <x v="86"/>
    <x v="86"/>
    <x v="10"/>
    <x v="1137"/>
    <x v="1126"/>
    <x v="1130"/>
    <x v="1145"/>
    <n v="46.53"/>
  </r>
  <r>
    <x v="86"/>
    <x v="86"/>
    <x v="11"/>
    <x v="1138"/>
    <x v="1127"/>
    <x v="1131"/>
    <x v="1146"/>
    <n v="16.3"/>
  </r>
  <r>
    <x v="86"/>
    <x v="86"/>
    <x v="12"/>
    <x v="336"/>
    <x v="1128"/>
    <x v="1132"/>
    <x v="1147"/>
    <n v="5.62"/>
  </r>
  <r>
    <x v="86"/>
    <x v="86"/>
    <x v="13"/>
    <x v="1139"/>
    <x v="1129"/>
    <x v="1133"/>
    <x v="1148"/>
    <n v="7.05"/>
  </r>
  <r>
    <x v="86"/>
    <x v="86"/>
    <x v="14"/>
    <x v="1140"/>
    <x v="1130"/>
    <x v="1134"/>
    <x v="1149"/>
    <n v="17.8"/>
  </r>
  <r>
    <x v="87"/>
    <x v="87"/>
    <x v="0"/>
    <x v="0"/>
    <x v="0"/>
    <x v="0"/>
    <x v="0"/>
    <n v="2015"/>
  </r>
  <r>
    <x v="87"/>
    <x v="87"/>
    <x v="1"/>
    <x v="1141"/>
    <x v="1131"/>
    <x v="1135"/>
    <x v="1150"/>
    <n v="2555.65"/>
  </r>
  <r>
    <x v="87"/>
    <x v="87"/>
    <x v="2"/>
    <x v="1142"/>
    <x v="1132"/>
    <x v="1136"/>
    <x v="1151"/>
    <n v="15.31"/>
  </r>
  <r>
    <x v="87"/>
    <x v="87"/>
    <x v="3"/>
    <x v="1143"/>
    <x v="1133"/>
    <x v="1137"/>
    <x v="1152"/>
    <n v="2570.96"/>
  </r>
  <r>
    <x v="87"/>
    <x v="87"/>
    <x v="4"/>
    <x v="1144"/>
    <x v="1134"/>
    <x v="1138"/>
    <x v="1153"/>
    <n v="-2179.9299999999998"/>
  </r>
  <r>
    <x v="87"/>
    <x v="87"/>
    <x v="5"/>
    <x v="230"/>
    <x v="1135"/>
    <x v="1139"/>
    <x v="1154"/>
    <n v="-23.64"/>
  </r>
  <r>
    <x v="87"/>
    <x v="87"/>
    <x v="6"/>
    <x v="1145"/>
    <x v="1136"/>
    <x v="1140"/>
    <x v="1155"/>
    <n v="367.39"/>
  </r>
  <r>
    <x v="87"/>
    <x v="87"/>
    <x v="7"/>
    <x v="1146"/>
    <x v="1137"/>
    <x v="1141"/>
    <x v="1156"/>
    <n v="-55.28"/>
  </r>
  <r>
    <x v="87"/>
    <x v="87"/>
    <x v="8"/>
    <x v="1147"/>
    <x v="1138"/>
    <x v="1142"/>
    <x v="1157"/>
    <n v="312.11"/>
  </r>
  <r>
    <x v="87"/>
    <x v="87"/>
    <x v="9"/>
    <x v="1148"/>
    <x v="1139"/>
    <x v="1143"/>
    <x v="1158"/>
    <n v="-94.69"/>
  </r>
  <r>
    <x v="87"/>
    <x v="87"/>
    <x v="10"/>
    <x v="1149"/>
    <x v="1140"/>
    <x v="1144"/>
    <x v="1159"/>
    <n v="217.42"/>
  </r>
  <r>
    <x v="87"/>
    <x v="87"/>
    <x v="11"/>
    <x v="1150"/>
    <x v="1141"/>
    <x v="1145"/>
    <x v="1160"/>
    <n v="29.66"/>
  </r>
  <r>
    <x v="87"/>
    <x v="87"/>
    <x v="12"/>
    <x v="1151"/>
    <x v="1142"/>
    <x v="1146"/>
    <x v="1161"/>
    <n v="73.3"/>
  </r>
  <r>
    <x v="87"/>
    <x v="87"/>
    <x v="13"/>
    <x v="1152"/>
    <x v="1143"/>
    <x v="1147"/>
    <x v="1162"/>
    <n v="91.94"/>
  </r>
  <r>
    <x v="87"/>
    <x v="87"/>
    <x v="14"/>
    <x v="1153"/>
    <x v="1144"/>
    <x v="1148"/>
    <x v="1163"/>
    <n v="15.3"/>
  </r>
  <r>
    <x v="88"/>
    <x v="88"/>
    <x v="0"/>
    <x v="0"/>
    <x v="0"/>
    <x v="0"/>
    <x v="0"/>
    <n v="2015"/>
  </r>
  <r>
    <x v="88"/>
    <x v="88"/>
    <x v="1"/>
    <x v="1154"/>
    <x v="1145"/>
    <x v="1149"/>
    <x v="1164"/>
    <n v="492.8"/>
  </r>
  <r>
    <x v="88"/>
    <x v="88"/>
    <x v="2"/>
    <x v="1155"/>
    <x v="1146"/>
    <x v="1150"/>
    <x v="1165"/>
    <n v="5.86"/>
  </r>
  <r>
    <x v="88"/>
    <x v="88"/>
    <x v="3"/>
    <x v="1156"/>
    <x v="1147"/>
    <x v="1151"/>
    <x v="1166"/>
    <n v="498.66"/>
  </r>
  <r>
    <x v="88"/>
    <x v="88"/>
    <x v="4"/>
    <x v="1157"/>
    <x v="1148"/>
    <x v="1152"/>
    <x v="1167"/>
    <n v="-433.24"/>
  </r>
  <r>
    <x v="88"/>
    <x v="88"/>
    <x v="5"/>
    <x v="1158"/>
    <x v="265"/>
    <x v="722"/>
    <x v="1168"/>
    <n v="-0.59"/>
  </r>
  <r>
    <x v="88"/>
    <x v="88"/>
    <x v="6"/>
    <x v="1159"/>
    <x v="1149"/>
    <x v="1153"/>
    <x v="1169"/>
    <n v="64.83"/>
  </r>
  <r>
    <x v="88"/>
    <x v="88"/>
    <x v="7"/>
    <x v="1160"/>
    <x v="1150"/>
    <x v="1154"/>
    <x v="1170"/>
    <n v="-5.58"/>
  </r>
  <r>
    <x v="88"/>
    <x v="88"/>
    <x v="8"/>
    <x v="1161"/>
    <x v="1151"/>
    <x v="1155"/>
    <x v="1171"/>
    <n v="59.25"/>
  </r>
  <r>
    <x v="88"/>
    <x v="88"/>
    <x v="9"/>
    <x v="1162"/>
    <x v="1152"/>
    <x v="1156"/>
    <x v="1172"/>
    <n v="-18.68"/>
  </r>
  <r>
    <x v="88"/>
    <x v="88"/>
    <x v="10"/>
    <x v="1163"/>
    <x v="1153"/>
    <x v="1157"/>
    <x v="1173"/>
    <n v="40.57"/>
  </r>
  <r>
    <x v="88"/>
    <x v="88"/>
    <x v="11"/>
    <x v="1164"/>
    <x v="1154"/>
    <x v="1158"/>
    <x v="1174"/>
    <n v="11.2"/>
  </r>
  <r>
    <x v="88"/>
    <x v="88"/>
    <x v="12"/>
    <x v="1165"/>
    <x v="1155"/>
    <x v="1159"/>
    <x v="1175"/>
    <n v="18.489999999999998"/>
  </r>
  <r>
    <x v="88"/>
    <x v="88"/>
    <x v="13"/>
    <x v="1166"/>
    <x v="1156"/>
    <x v="1160"/>
    <x v="1176"/>
    <n v="20.6"/>
  </r>
  <r>
    <x v="88"/>
    <x v="88"/>
    <x v="14"/>
    <x v="1167"/>
    <x v="1157"/>
    <x v="849"/>
    <x v="1177"/>
    <n v="13.28"/>
  </r>
  <r>
    <x v="89"/>
    <x v="89"/>
    <x v="0"/>
    <x v="0"/>
    <x v="0"/>
    <x v="0"/>
    <x v="0"/>
    <n v="2015"/>
  </r>
  <r>
    <x v="89"/>
    <x v="89"/>
    <x v="1"/>
    <x v="1168"/>
    <x v="1158"/>
    <x v="1161"/>
    <x v="1178"/>
    <n v="261.31"/>
  </r>
  <r>
    <x v="89"/>
    <x v="89"/>
    <x v="2"/>
    <x v="1169"/>
    <x v="1159"/>
    <x v="604"/>
    <x v="1179"/>
    <n v="12.97"/>
  </r>
  <r>
    <x v="89"/>
    <x v="89"/>
    <x v="3"/>
    <x v="1170"/>
    <x v="1160"/>
    <x v="1162"/>
    <x v="1180"/>
    <n v="274.27"/>
  </r>
  <r>
    <x v="89"/>
    <x v="89"/>
    <x v="4"/>
    <x v="1171"/>
    <x v="1161"/>
    <x v="1163"/>
    <x v="1181"/>
    <n v="-240.79"/>
  </r>
  <r>
    <x v="89"/>
    <x v="89"/>
    <x v="5"/>
    <x v="1172"/>
    <x v="1162"/>
    <x v="1164"/>
    <x v="1182"/>
    <n v="-10.52"/>
  </r>
  <r>
    <x v="89"/>
    <x v="89"/>
    <x v="6"/>
    <x v="1173"/>
    <x v="1163"/>
    <x v="1165"/>
    <x v="1183"/>
    <n v="22.97"/>
  </r>
  <r>
    <x v="89"/>
    <x v="89"/>
    <x v="7"/>
    <x v="1174"/>
    <x v="1164"/>
    <x v="1166"/>
    <x v="1184"/>
    <n v="-9.06"/>
  </r>
  <r>
    <x v="89"/>
    <x v="89"/>
    <x v="8"/>
    <x v="1175"/>
    <x v="1165"/>
    <x v="1167"/>
    <x v="1185"/>
    <n v="13.91"/>
  </r>
  <r>
    <x v="89"/>
    <x v="89"/>
    <x v="9"/>
    <x v="1176"/>
    <x v="1166"/>
    <x v="1168"/>
    <x v="1186"/>
    <n v="-4.1399999999999997"/>
  </r>
  <r>
    <x v="89"/>
    <x v="89"/>
    <x v="10"/>
    <x v="1177"/>
    <x v="1167"/>
    <x v="1169"/>
    <x v="1187"/>
    <n v="9.77"/>
  </r>
  <r>
    <x v="89"/>
    <x v="89"/>
    <x v="11"/>
    <x v="1178"/>
    <x v="1168"/>
    <x v="1170"/>
    <x v="1188"/>
    <n v="19.850000000000001"/>
  </r>
  <r>
    <x v="89"/>
    <x v="89"/>
    <x v="12"/>
    <x v="1179"/>
    <x v="1169"/>
    <x v="1171"/>
    <x v="495"/>
    <n v="4.96"/>
  </r>
  <r>
    <x v="89"/>
    <x v="89"/>
    <x v="13"/>
    <x v="1180"/>
    <x v="1170"/>
    <x v="1172"/>
    <x v="221"/>
    <n v="9.48"/>
  </r>
  <r>
    <x v="89"/>
    <x v="89"/>
    <x v="14"/>
    <x v="1181"/>
    <x v="1171"/>
    <x v="1173"/>
    <x v="1189"/>
    <n v="12.82"/>
  </r>
  <r>
    <x v="90"/>
    <x v="90"/>
    <x v="0"/>
    <x v="0"/>
    <x v="0"/>
    <x v="0"/>
    <x v="0"/>
    <n v="2015"/>
  </r>
  <r>
    <x v="90"/>
    <x v="90"/>
    <x v="1"/>
    <x v="1182"/>
    <x v="1172"/>
    <x v="1174"/>
    <x v="1190"/>
    <n v="8095.1"/>
  </r>
  <r>
    <x v="90"/>
    <x v="90"/>
    <x v="2"/>
    <x v="1183"/>
    <x v="1173"/>
    <x v="1175"/>
    <x v="1191"/>
    <n v="42.32"/>
  </r>
  <r>
    <x v="90"/>
    <x v="90"/>
    <x v="3"/>
    <x v="1184"/>
    <x v="1174"/>
    <x v="1176"/>
    <x v="1192"/>
    <n v="8137.42"/>
  </r>
  <r>
    <x v="90"/>
    <x v="90"/>
    <x v="4"/>
    <x v="1185"/>
    <x v="1175"/>
    <x v="1177"/>
    <x v="1193"/>
    <n v="-5844.68"/>
  </r>
  <r>
    <x v="90"/>
    <x v="90"/>
    <x v="5"/>
    <x v="1186"/>
    <x v="1176"/>
    <x v="1178"/>
    <x v="1194"/>
    <n v="-107.25"/>
  </r>
  <r>
    <x v="90"/>
    <x v="90"/>
    <x v="6"/>
    <x v="1187"/>
    <x v="1177"/>
    <x v="1179"/>
    <x v="1195"/>
    <n v="2185.4899999999998"/>
  </r>
  <r>
    <x v="90"/>
    <x v="90"/>
    <x v="7"/>
    <x v="1188"/>
    <x v="1178"/>
    <x v="1180"/>
    <x v="1196"/>
    <n v="-245.15"/>
  </r>
  <r>
    <x v="90"/>
    <x v="90"/>
    <x v="8"/>
    <x v="1189"/>
    <x v="1179"/>
    <x v="1181"/>
    <x v="1197"/>
    <n v="1940.34"/>
  </r>
  <r>
    <x v="90"/>
    <x v="90"/>
    <x v="9"/>
    <x v="1190"/>
    <x v="1180"/>
    <x v="1182"/>
    <x v="1198"/>
    <n v="-424"/>
  </r>
  <r>
    <x v="90"/>
    <x v="90"/>
    <x v="10"/>
    <x v="1191"/>
    <x v="1181"/>
    <x v="1183"/>
    <x v="1199"/>
    <n v="1516.34"/>
  </r>
  <r>
    <x v="90"/>
    <x v="90"/>
    <x v="11"/>
    <x v="1192"/>
    <x v="1182"/>
    <x v="1184"/>
    <x v="1200"/>
    <n v="29.2"/>
  </r>
  <r>
    <x v="90"/>
    <x v="90"/>
    <x v="12"/>
    <x v="1193"/>
    <x v="1183"/>
    <x v="1185"/>
    <x v="935"/>
    <n v="52.01"/>
  </r>
  <r>
    <x v="90"/>
    <x v="90"/>
    <x v="13"/>
    <x v="1194"/>
    <x v="1184"/>
    <x v="1186"/>
    <x v="1201"/>
    <n v="60.33"/>
  </r>
  <r>
    <x v="90"/>
    <x v="90"/>
    <x v="14"/>
    <x v="1195"/>
    <x v="1185"/>
    <x v="1187"/>
    <x v="1202"/>
    <n v="28.32"/>
  </r>
  <r>
    <x v="91"/>
    <x v="91"/>
    <x v="0"/>
    <x v="0"/>
    <x v="0"/>
    <x v="0"/>
    <x v="0"/>
    <n v="2015"/>
  </r>
  <r>
    <x v="91"/>
    <x v="91"/>
    <x v="1"/>
    <x v="1196"/>
    <x v="1186"/>
    <x v="1188"/>
    <x v="1203"/>
    <n v="1096.96"/>
  </r>
  <r>
    <x v="91"/>
    <x v="91"/>
    <x v="2"/>
    <x v="979"/>
    <x v="1187"/>
    <x v="1189"/>
    <x v="1204"/>
    <n v="4.1900000000000004"/>
  </r>
  <r>
    <x v="91"/>
    <x v="91"/>
    <x v="3"/>
    <x v="1197"/>
    <x v="1188"/>
    <x v="1190"/>
    <x v="1205"/>
    <n v="1101.1500000000001"/>
  </r>
  <r>
    <x v="91"/>
    <x v="91"/>
    <x v="4"/>
    <x v="1198"/>
    <x v="1189"/>
    <x v="1191"/>
    <x v="1206"/>
    <n v="-1074.8599999999999"/>
  </r>
  <r>
    <x v="91"/>
    <x v="91"/>
    <x v="5"/>
    <x v="1199"/>
    <x v="1190"/>
    <x v="1192"/>
    <x v="1207"/>
    <n v="-1.25"/>
  </r>
  <r>
    <x v="91"/>
    <x v="91"/>
    <x v="6"/>
    <x v="1200"/>
    <x v="1191"/>
    <x v="1193"/>
    <x v="1208"/>
    <n v="25.04"/>
  </r>
  <r>
    <x v="91"/>
    <x v="91"/>
    <x v="7"/>
    <x v="1201"/>
    <x v="152"/>
    <x v="59"/>
    <x v="1209"/>
    <n v="-0.01"/>
  </r>
  <r>
    <x v="91"/>
    <x v="91"/>
    <x v="8"/>
    <x v="1202"/>
    <x v="1192"/>
    <x v="1194"/>
    <x v="1210"/>
    <n v="25.03"/>
  </r>
  <r>
    <x v="91"/>
    <x v="91"/>
    <x v="9"/>
    <x v="1203"/>
    <x v="982"/>
    <x v="1195"/>
    <x v="1211"/>
    <n v="-4.24"/>
  </r>
  <r>
    <x v="91"/>
    <x v="91"/>
    <x v="10"/>
    <x v="1204"/>
    <x v="1193"/>
    <x v="1196"/>
    <x v="1212"/>
    <n v="20.79"/>
  </r>
  <r>
    <x v="91"/>
    <x v="91"/>
    <x v="11"/>
    <x v="1205"/>
    <x v="1194"/>
    <x v="1197"/>
    <x v="1213"/>
    <n v="13.62"/>
  </r>
  <r>
    <x v="91"/>
    <x v="91"/>
    <x v="12"/>
    <x v="1206"/>
    <x v="85"/>
    <x v="1198"/>
    <x v="1214"/>
    <n v="15.26"/>
  </r>
  <r>
    <x v="91"/>
    <x v="91"/>
    <x v="13"/>
    <x v="1206"/>
    <x v="85"/>
    <x v="1198"/>
    <x v="1215"/>
    <n v="15.27"/>
  </r>
  <r>
    <x v="91"/>
    <x v="91"/>
    <x v="14"/>
    <x v="1207"/>
    <x v="1195"/>
    <x v="1199"/>
    <x v="1216"/>
    <n v="2.4"/>
  </r>
  <r>
    <x v="92"/>
    <x v="92"/>
    <x v="0"/>
    <x v="0"/>
    <x v="0"/>
    <x v="0"/>
    <x v="0"/>
    <n v="2015"/>
  </r>
  <r>
    <x v="92"/>
    <x v="92"/>
    <x v="1"/>
    <x v="1208"/>
    <x v="1196"/>
    <x v="1200"/>
    <x v="1217"/>
    <n v="461.14"/>
  </r>
  <r>
    <x v="92"/>
    <x v="92"/>
    <x v="2"/>
    <x v="1209"/>
    <x v="1197"/>
    <x v="1201"/>
    <x v="1218"/>
    <n v="0.56000000000000005"/>
  </r>
  <r>
    <x v="92"/>
    <x v="92"/>
    <x v="3"/>
    <x v="1210"/>
    <x v="1198"/>
    <x v="1202"/>
    <x v="1219"/>
    <n v="461.7"/>
  </r>
  <r>
    <x v="92"/>
    <x v="92"/>
    <x v="4"/>
    <x v="1211"/>
    <x v="1199"/>
    <x v="1203"/>
    <x v="1220"/>
    <n v="-423.82"/>
  </r>
  <r>
    <x v="92"/>
    <x v="92"/>
    <x v="5"/>
    <x v="269"/>
    <x v="266"/>
    <x v="1204"/>
    <x v="1221"/>
    <n v="-4.08"/>
  </r>
  <r>
    <x v="92"/>
    <x v="92"/>
    <x v="6"/>
    <x v="1212"/>
    <x v="1200"/>
    <x v="1205"/>
    <x v="1222"/>
    <n v="33.799999999999997"/>
  </r>
  <r>
    <x v="92"/>
    <x v="92"/>
    <x v="7"/>
    <x v="1213"/>
    <x v="1201"/>
    <x v="1206"/>
    <x v="1223"/>
    <n v="-17.32"/>
  </r>
  <r>
    <x v="92"/>
    <x v="92"/>
    <x v="8"/>
    <x v="1214"/>
    <x v="1202"/>
    <x v="1207"/>
    <x v="1224"/>
    <n v="16.48"/>
  </r>
  <r>
    <x v="92"/>
    <x v="92"/>
    <x v="9"/>
    <x v="1215"/>
    <x v="1203"/>
    <x v="1208"/>
    <x v="1225"/>
    <n v="-5.94"/>
  </r>
  <r>
    <x v="92"/>
    <x v="92"/>
    <x v="10"/>
    <x v="1216"/>
    <x v="1204"/>
    <x v="1209"/>
    <x v="1226"/>
    <n v="10.54"/>
  </r>
  <r>
    <x v="92"/>
    <x v="92"/>
    <x v="11"/>
    <x v="1217"/>
    <x v="1205"/>
    <x v="1210"/>
    <x v="1227"/>
    <n v="15.11"/>
  </r>
  <r>
    <x v="92"/>
    <x v="92"/>
    <x v="12"/>
    <x v="1218"/>
    <x v="1206"/>
    <x v="1211"/>
    <x v="1228"/>
    <n v="6.98"/>
  </r>
  <r>
    <x v="92"/>
    <x v="92"/>
    <x v="13"/>
    <x v="1219"/>
    <x v="1207"/>
    <x v="1212"/>
    <x v="1229"/>
    <n v="18.440000000000001"/>
  </r>
  <r>
    <x v="92"/>
    <x v="92"/>
    <x v="14"/>
    <x v="1220"/>
    <x v="1208"/>
    <x v="1213"/>
    <x v="1230"/>
    <n v="8.2200000000000006"/>
  </r>
  <r>
    <x v="93"/>
    <x v="93"/>
    <x v="0"/>
    <x v="0"/>
    <x v="0"/>
    <x v="0"/>
    <x v="0"/>
    <n v="2015"/>
  </r>
  <r>
    <x v="93"/>
    <x v="93"/>
    <x v="1"/>
    <x v="1221"/>
    <x v="1209"/>
    <x v="1214"/>
    <x v="1231"/>
    <n v="361.78"/>
  </r>
  <r>
    <x v="93"/>
    <x v="93"/>
    <x v="2"/>
    <x v="1222"/>
    <x v="1105"/>
    <x v="1215"/>
    <x v="1232"/>
    <n v="0.86"/>
  </r>
  <r>
    <x v="93"/>
    <x v="93"/>
    <x v="3"/>
    <x v="1223"/>
    <x v="1210"/>
    <x v="1216"/>
    <x v="1233"/>
    <n v="362.64"/>
  </r>
  <r>
    <x v="93"/>
    <x v="93"/>
    <x v="4"/>
    <x v="1224"/>
    <x v="1211"/>
    <x v="1217"/>
    <x v="1234"/>
    <n v="-371.09"/>
  </r>
  <r>
    <x v="93"/>
    <x v="93"/>
    <x v="5"/>
    <x v="1225"/>
    <x v="152"/>
    <x v="1218"/>
    <x v="1235"/>
    <n v="-30.9"/>
  </r>
  <r>
    <x v="93"/>
    <x v="93"/>
    <x v="6"/>
    <x v="1226"/>
    <x v="1212"/>
    <x v="1219"/>
    <x v="1236"/>
    <n v="-39.35"/>
  </r>
  <r>
    <x v="93"/>
    <x v="93"/>
    <x v="7"/>
    <x v="1227"/>
    <x v="1213"/>
    <x v="1220"/>
    <x v="1237"/>
    <n v="-26.29"/>
  </r>
  <r>
    <x v="93"/>
    <x v="93"/>
    <x v="8"/>
    <x v="1228"/>
    <x v="1214"/>
    <x v="1221"/>
    <x v="1238"/>
    <n v="-65.64"/>
  </r>
  <r>
    <x v="93"/>
    <x v="93"/>
    <x v="9"/>
    <x v="27"/>
    <x v="152"/>
    <x v="1222"/>
    <x v="1239"/>
    <n v="-1.07"/>
  </r>
  <r>
    <x v="93"/>
    <x v="93"/>
    <x v="10"/>
    <x v="1228"/>
    <x v="1214"/>
    <x v="1223"/>
    <x v="1240"/>
    <n v="-32.6"/>
  </r>
  <r>
    <x v="93"/>
    <x v="93"/>
    <x v="11"/>
    <x v="1229"/>
    <x v="824"/>
    <x v="1224"/>
    <x v="1241"/>
    <n v="12.34"/>
  </r>
  <r>
    <x v="93"/>
    <x v="93"/>
    <x v="12"/>
    <x v="415"/>
    <x v="1215"/>
    <x v="1225"/>
    <x v="1242"/>
    <n v="-25.57"/>
  </r>
  <r>
    <x v="93"/>
    <x v="93"/>
    <x v="13"/>
    <x v="1230"/>
    <x v="1216"/>
    <x v="1226"/>
    <x v="1243"/>
    <n v="-5.1100000000000003"/>
  </r>
  <r>
    <x v="93"/>
    <x v="93"/>
    <x v="14"/>
    <x v="1231"/>
    <x v="1217"/>
    <x v="1227"/>
    <x v="1244"/>
    <n v="-2.34"/>
  </r>
  <r>
    <x v="94"/>
    <x v="94"/>
    <x v="0"/>
    <x v="0"/>
    <x v="0"/>
    <x v="0"/>
    <x v="0"/>
    <n v="2015"/>
  </r>
  <r>
    <x v="94"/>
    <x v="94"/>
    <x v="1"/>
    <x v="1232"/>
    <x v="1218"/>
    <x v="1228"/>
    <x v="1245"/>
    <n v="121.5"/>
  </r>
  <r>
    <x v="94"/>
    <x v="94"/>
    <x v="2"/>
    <x v="824"/>
    <x v="1219"/>
    <x v="1229"/>
    <x v="1210"/>
    <n v="1.25"/>
  </r>
  <r>
    <x v="94"/>
    <x v="94"/>
    <x v="3"/>
    <x v="1233"/>
    <x v="1220"/>
    <x v="1230"/>
    <x v="1246"/>
    <n v="122.75"/>
  </r>
  <r>
    <x v="94"/>
    <x v="94"/>
    <x v="4"/>
    <x v="1234"/>
    <x v="1221"/>
    <x v="1231"/>
    <x v="1247"/>
    <n v="-115.18"/>
  </r>
  <r>
    <x v="94"/>
    <x v="94"/>
    <x v="5"/>
    <x v="1235"/>
    <x v="1222"/>
    <x v="1232"/>
    <x v="1248"/>
    <n v="-5"/>
  </r>
  <r>
    <x v="94"/>
    <x v="94"/>
    <x v="6"/>
    <x v="1236"/>
    <x v="582"/>
    <x v="1233"/>
    <x v="1249"/>
    <n v="2.57"/>
  </r>
  <r>
    <x v="94"/>
    <x v="94"/>
    <x v="7"/>
    <x v="1237"/>
    <x v="1223"/>
    <x v="1234"/>
    <x v="1250"/>
    <n v="-2.04"/>
  </r>
  <r>
    <x v="94"/>
    <x v="94"/>
    <x v="8"/>
    <x v="1238"/>
    <x v="1224"/>
    <x v="1235"/>
    <x v="1251"/>
    <n v="0.53"/>
  </r>
  <r>
    <x v="94"/>
    <x v="94"/>
    <x v="9"/>
    <x v="1239"/>
    <x v="1225"/>
    <x v="1236"/>
    <x v="541"/>
    <n v="-0.18"/>
  </r>
  <r>
    <x v="94"/>
    <x v="94"/>
    <x v="10"/>
    <x v="1240"/>
    <x v="1226"/>
    <x v="590"/>
    <x v="1252"/>
    <n v="0.35"/>
  </r>
  <r>
    <x v="94"/>
    <x v="94"/>
    <x v="11"/>
    <x v="1241"/>
    <x v="1227"/>
    <x v="1237"/>
    <x v="1253"/>
    <n v="10.59"/>
  </r>
  <r>
    <x v="94"/>
    <x v="94"/>
    <x v="12"/>
    <x v="1242"/>
    <x v="1228"/>
    <x v="1238"/>
    <x v="1254"/>
    <n v="0.35"/>
  </r>
  <r>
    <x v="94"/>
    <x v="94"/>
    <x v="13"/>
    <x v="233"/>
    <x v="1229"/>
    <x v="1239"/>
    <x v="909"/>
    <n v="2.2599999999999998"/>
  </r>
  <r>
    <x v="94"/>
    <x v="94"/>
    <x v="14"/>
    <x v="1243"/>
    <x v="1230"/>
    <x v="544"/>
    <x v="1255"/>
    <n v="6.23"/>
  </r>
  <r>
    <x v="95"/>
    <x v="95"/>
    <x v="0"/>
    <x v="0"/>
    <x v="0"/>
    <x v="0"/>
    <x v="0"/>
    <n v="2015"/>
  </r>
  <r>
    <x v="95"/>
    <x v="95"/>
    <x v="1"/>
    <x v="1244"/>
    <x v="1231"/>
    <x v="1240"/>
    <x v="1256"/>
    <n v="1776.26"/>
  </r>
  <r>
    <x v="95"/>
    <x v="95"/>
    <x v="2"/>
    <x v="1245"/>
    <x v="1232"/>
    <x v="11"/>
    <x v="1257"/>
    <n v="9.02"/>
  </r>
  <r>
    <x v="95"/>
    <x v="95"/>
    <x v="3"/>
    <x v="1246"/>
    <x v="1233"/>
    <x v="1241"/>
    <x v="1258"/>
    <n v="1785.28"/>
  </r>
  <r>
    <x v="95"/>
    <x v="95"/>
    <x v="4"/>
    <x v="1247"/>
    <x v="1234"/>
    <x v="1242"/>
    <x v="1259"/>
    <n v="-1594.88"/>
  </r>
  <r>
    <x v="95"/>
    <x v="95"/>
    <x v="5"/>
    <x v="1248"/>
    <x v="1024"/>
    <x v="1243"/>
    <x v="1260"/>
    <n v="-1.75"/>
  </r>
  <r>
    <x v="95"/>
    <x v="95"/>
    <x v="6"/>
    <x v="1249"/>
    <x v="1235"/>
    <x v="1244"/>
    <x v="1261"/>
    <n v="188.64"/>
  </r>
  <r>
    <x v="95"/>
    <x v="95"/>
    <x v="7"/>
    <x v="1250"/>
    <x v="1060"/>
    <x v="1245"/>
    <x v="981"/>
    <n v="-8.8000000000000007"/>
  </r>
  <r>
    <x v="95"/>
    <x v="95"/>
    <x v="8"/>
    <x v="1251"/>
    <x v="1236"/>
    <x v="1246"/>
    <x v="1262"/>
    <n v="179.85"/>
  </r>
  <r>
    <x v="95"/>
    <x v="95"/>
    <x v="9"/>
    <x v="1252"/>
    <x v="1237"/>
    <x v="1247"/>
    <x v="1263"/>
    <n v="-63.27"/>
  </r>
  <r>
    <x v="95"/>
    <x v="95"/>
    <x v="10"/>
    <x v="1253"/>
    <x v="1238"/>
    <x v="1248"/>
    <x v="1264"/>
    <n v="116.58"/>
  </r>
  <r>
    <x v="95"/>
    <x v="95"/>
    <x v="11"/>
    <x v="1254"/>
    <x v="1239"/>
    <x v="798"/>
    <x v="98"/>
    <n v="9.08"/>
  </r>
  <r>
    <x v="95"/>
    <x v="95"/>
    <x v="12"/>
    <x v="1255"/>
    <x v="1240"/>
    <x v="1249"/>
    <x v="1265"/>
    <n v="128.35"/>
  </r>
  <r>
    <x v="95"/>
    <x v="95"/>
    <x v="13"/>
    <x v="1256"/>
    <x v="1241"/>
    <x v="1250"/>
    <x v="1266"/>
    <n v="138.03"/>
  </r>
  <r>
    <x v="95"/>
    <x v="95"/>
    <x v="14"/>
    <x v="852"/>
    <x v="1242"/>
    <x v="1251"/>
    <x v="1267"/>
    <n v="10.72"/>
  </r>
  <r>
    <x v="96"/>
    <x v="96"/>
    <x v="0"/>
    <x v="0"/>
    <x v="0"/>
    <x v="0"/>
    <x v="0"/>
    <n v="2015"/>
  </r>
  <r>
    <x v="96"/>
    <x v="96"/>
    <x v="1"/>
    <x v="1257"/>
    <x v="1243"/>
    <x v="1252"/>
    <x v="1268"/>
    <n v="256.58999999999997"/>
  </r>
  <r>
    <x v="96"/>
    <x v="96"/>
    <x v="2"/>
    <x v="1258"/>
    <x v="1244"/>
    <x v="1253"/>
    <x v="1269"/>
    <n v="3.29"/>
  </r>
  <r>
    <x v="96"/>
    <x v="96"/>
    <x v="3"/>
    <x v="1259"/>
    <x v="1245"/>
    <x v="1254"/>
    <x v="1270"/>
    <n v="259.88"/>
  </r>
  <r>
    <x v="96"/>
    <x v="96"/>
    <x v="4"/>
    <x v="1260"/>
    <x v="1246"/>
    <x v="1255"/>
    <x v="1271"/>
    <n v="-207.49"/>
  </r>
  <r>
    <x v="96"/>
    <x v="96"/>
    <x v="5"/>
    <x v="1261"/>
    <x v="1247"/>
    <x v="1256"/>
    <x v="1272"/>
    <n v="-2.52"/>
  </r>
  <r>
    <x v="96"/>
    <x v="96"/>
    <x v="6"/>
    <x v="1262"/>
    <x v="1248"/>
    <x v="1257"/>
    <x v="761"/>
    <n v="49.87"/>
  </r>
  <r>
    <x v="96"/>
    <x v="96"/>
    <x v="7"/>
    <x v="1263"/>
    <x v="1249"/>
    <x v="1258"/>
    <x v="1273"/>
    <n v="-5.68"/>
  </r>
  <r>
    <x v="96"/>
    <x v="96"/>
    <x v="8"/>
    <x v="1264"/>
    <x v="1049"/>
    <x v="1259"/>
    <x v="1274"/>
    <n v="44.19"/>
  </r>
  <r>
    <x v="96"/>
    <x v="96"/>
    <x v="9"/>
    <x v="1265"/>
    <x v="1250"/>
    <x v="1260"/>
    <x v="1275"/>
    <n v="-14.12"/>
  </r>
  <r>
    <x v="96"/>
    <x v="96"/>
    <x v="10"/>
    <x v="1266"/>
    <x v="1251"/>
    <x v="1261"/>
    <x v="1276"/>
    <n v="30.07"/>
  </r>
  <r>
    <x v="96"/>
    <x v="96"/>
    <x v="11"/>
    <x v="1267"/>
    <x v="1252"/>
    <x v="1262"/>
    <x v="1277"/>
    <n v="15.23"/>
  </r>
  <r>
    <x v="96"/>
    <x v="96"/>
    <x v="12"/>
    <x v="998"/>
    <x v="422"/>
    <x v="1263"/>
    <x v="1278"/>
    <n v="1.98"/>
  </r>
  <r>
    <x v="96"/>
    <x v="96"/>
    <x v="13"/>
    <x v="1268"/>
    <x v="293"/>
    <x v="1264"/>
    <x v="1279"/>
    <n v="2.35"/>
  </r>
  <r>
    <x v="96"/>
    <x v="96"/>
    <x v="14"/>
    <x v="1269"/>
    <x v="1253"/>
    <x v="1265"/>
    <x v="1280"/>
    <n v="20.420000000000002"/>
  </r>
  <r>
    <x v="97"/>
    <x v="97"/>
    <x v="0"/>
    <x v="0"/>
    <x v="0"/>
    <x v="0"/>
    <x v="0"/>
    <n v="2015"/>
  </r>
  <r>
    <x v="97"/>
    <x v="97"/>
    <x v="1"/>
    <x v="1270"/>
    <x v="1254"/>
    <x v="1266"/>
    <x v="1281"/>
    <n v="188.45"/>
  </r>
  <r>
    <x v="97"/>
    <x v="97"/>
    <x v="2"/>
    <x v="1271"/>
    <x v="1255"/>
    <x v="1267"/>
    <x v="1282"/>
    <n v="1.1200000000000001"/>
  </r>
  <r>
    <x v="97"/>
    <x v="97"/>
    <x v="3"/>
    <x v="1272"/>
    <x v="1256"/>
    <x v="1268"/>
    <x v="1283"/>
    <n v="189.57"/>
  </r>
  <r>
    <x v="97"/>
    <x v="97"/>
    <x v="4"/>
    <x v="1273"/>
    <x v="1257"/>
    <x v="1269"/>
    <x v="1284"/>
    <n v="-162.02000000000001"/>
  </r>
  <r>
    <x v="97"/>
    <x v="97"/>
    <x v="5"/>
    <x v="1274"/>
    <x v="1258"/>
    <x v="86"/>
    <x v="1285"/>
    <n v="-2.2999999999999998"/>
  </r>
  <r>
    <x v="97"/>
    <x v="97"/>
    <x v="6"/>
    <x v="1275"/>
    <x v="1230"/>
    <x v="1270"/>
    <x v="1286"/>
    <n v="25.25"/>
  </r>
  <r>
    <x v="97"/>
    <x v="97"/>
    <x v="7"/>
    <x v="1276"/>
    <x v="1259"/>
    <x v="1271"/>
    <x v="1182"/>
    <n v="-8.0399999999999991"/>
  </r>
  <r>
    <x v="97"/>
    <x v="97"/>
    <x v="8"/>
    <x v="1277"/>
    <x v="1260"/>
    <x v="1272"/>
    <x v="1287"/>
    <n v="17.21"/>
  </r>
  <r>
    <x v="97"/>
    <x v="97"/>
    <x v="9"/>
    <x v="1278"/>
    <x v="1261"/>
    <x v="1273"/>
    <x v="1288"/>
    <n v="-5.89"/>
  </r>
  <r>
    <x v="97"/>
    <x v="97"/>
    <x v="10"/>
    <x v="1279"/>
    <x v="1262"/>
    <x v="1274"/>
    <x v="1289"/>
    <n v="11.32"/>
  </r>
  <r>
    <x v="97"/>
    <x v="97"/>
    <x v="11"/>
    <x v="1280"/>
    <x v="1263"/>
    <x v="1275"/>
    <x v="14"/>
    <n v="13.61"/>
  </r>
  <r>
    <x v="97"/>
    <x v="97"/>
    <x v="12"/>
    <x v="1281"/>
    <x v="1264"/>
    <x v="1276"/>
    <x v="1290"/>
    <n v="4.49"/>
  </r>
  <r>
    <x v="97"/>
    <x v="97"/>
    <x v="13"/>
    <x v="236"/>
    <x v="1265"/>
    <x v="270"/>
    <x v="679"/>
    <n v="7.12"/>
  </r>
  <r>
    <x v="97"/>
    <x v="97"/>
    <x v="14"/>
    <x v="1282"/>
    <x v="1266"/>
    <x v="1277"/>
    <x v="1291"/>
    <n v="14.62"/>
  </r>
  <r>
    <x v="98"/>
    <x v="98"/>
    <x v="0"/>
    <x v="0"/>
    <x v="0"/>
    <x v="0"/>
    <x v="0"/>
    <n v="2015"/>
  </r>
  <r>
    <x v="98"/>
    <x v="98"/>
    <x v="1"/>
    <x v="1283"/>
    <x v="1267"/>
    <x v="1278"/>
    <x v="1292"/>
    <n v="834.86"/>
  </r>
  <r>
    <x v="98"/>
    <x v="98"/>
    <x v="2"/>
    <x v="1284"/>
    <x v="1268"/>
    <x v="1279"/>
    <x v="1293"/>
    <n v="3.1"/>
  </r>
  <r>
    <x v="98"/>
    <x v="98"/>
    <x v="3"/>
    <x v="1285"/>
    <x v="1269"/>
    <x v="1280"/>
    <x v="1294"/>
    <n v="837.96"/>
  </r>
  <r>
    <x v="98"/>
    <x v="98"/>
    <x v="4"/>
    <x v="1286"/>
    <x v="1270"/>
    <x v="1281"/>
    <x v="1295"/>
    <n v="-751.09"/>
  </r>
  <r>
    <x v="98"/>
    <x v="98"/>
    <x v="5"/>
    <x v="1287"/>
    <x v="1271"/>
    <x v="1282"/>
    <x v="1296"/>
    <n v="-23.92"/>
  </r>
  <r>
    <x v="98"/>
    <x v="98"/>
    <x v="6"/>
    <x v="1288"/>
    <x v="1272"/>
    <x v="1283"/>
    <x v="1297"/>
    <n v="62.96"/>
  </r>
  <r>
    <x v="98"/>
    <x v="98"/>
    <x v="7"/>
    <x v="1289"/>
    <x v="1273"/>
    <x v="1284"/>
    <x v="1298"/>
    <n v="-20.2"/>
  </r>
  <r>
    <x v="98"/>
    <x v="98"/>
    <x v="8"/>
    <x v="1290"/>
    <x v="1274"/>
    <x v="1285"/>
    <x v="1299"/>
    <n v="42.76"/>
  </r>
  <r>
    <x v="98"/>
    <x v="98"/>
    <x v="9"/>
    <x v="1291"/>
    <x v="1275"/>
    <x v="1286"/>
    <x v="1300"/>
    <n v="0"/>
  </r>
  <r>
    <x v="98"/>
    <x v="98"/>
    <x v="10"/>
    <x v="1292"/>
    <x v="1276"/>
    <x v="1287"/>
    <x v="1301"/>
    <n v="42.76"/>
  </r>
  <r>
    <x v="98"/>
    <x v="98"/>
    <x v="11"/>
    <x v="1293"/>
    <x v="1277"/>
    <x v="1288"/>
    <x v="1302"/>
    <n v="39.24"/>
  </r>
  <r>
    <x v="98"/>
    <x v="98"/>
    <x v="12"/>
    <x v="1294"/>
    <x v="804"/>
    <x v="1289"/>
    <x v="1303"/>
    <n v="10.9"/>
  </r>
  <r>
    <x v="98"/>
    <x v="98"/>
    <x v="13"/>
    <x v="1295"/>
    <x v="1278"/>
    <x v="1290"/>
    <x v="1304"/>
    <n v="16.04"/>
  </r>
  <r>
    <x v="98"/>
    <x v="98"/>
    <x v="14"/>
    <x v="1296"/>
    <x v="534"/>
    <x v="1213"/>
    <x v="1305"/>
    <n v="10.41"/>
  </r>
  <r>
    <x v="99"/>
    <x v="99"/>
    <x v="0"/>
    <x v="0"/>
    <x v="0"/>
    <x v="0"/>
    <x v="0"/>
    <n v="2015"/>
  </r>
  <r>
    <x v="99"/>
    <x v="99"/>
    <x v="1"/>
    <x v="1297"/>
    <x v="1279"/>
    <x v="1291"/>
    <x v="1306"/>
    <n v="142.52000000000001"/>
  </r>
  <r>
    <x v="99"/>
    <x v="99"/>
    <x v="2"/>
    <x v="1298"/>
    <x v="1280"/>
    <x v="1292"/>
    <x v="1307"/>
    <n v="1.1399999999999999"/>
  </r>
  <r>
    <x v="99"/>
    <x v="99"/>
    <x v="3"/>
    <x v="1299"/>
    <x v="1281"/>
    <x v="1293"/>
    <x v="1308"/>
    <n v="143.66"/>
  </r>
  <r>
    <x v="99"/>
    <x v="99"/>
    <x v="4"/>
    <x v="1300"/>
    <x v="1282"/>
    <x v="1294"/>
    <x v="1309"/>
    <n v="-119.86"/>
  </r>
  <r>
    <x v="99"/>
    <x v="99"/>
    <x v="5"/>
    <x v="1301"/>
    <x v="1283"/>
    <x v="1295"/>
    <x v="1310"/>
    <n v="-12.48"/>
  </r>
  <r>
    <x v="99"/>
    <x v="99"/>
    <x v="6"/>
    <x v="1302"/>
    <x v="1284"/>
    <x v="1296"/>
    <x v="1311"/>
    <n v="11.32"/>
  </r>
  <r>
    <x v="99"/>
    <x v="99"/>
    <x v="7"/>
    <x v="1303"/>
    <x v="1285"/>
    <x v="1297"/>
    <x v="1312"/>
    <n v="-5.24"/>
  </r>
  <r>
    <x v="99"/>
    <x v="99"/>
    <x v="8"/>
    <x v="1304"/>
    <x v="1286"/>
    <x v="1298"/>
    <x v="1313"/>
    <n v="6.08"/>
  </r>
  <r>
    <x v="99"/>
    <x v="99"/>
    <x v="9"/>
    <x v="232"/>
    <x v="1287"/>
    <x v="1299"/>
    <x v="1314"/>
    <n v="0.03"/>
  </r>
  <r>
    <x v="99"/>
    <x v="99"/>
    <x v="10"/>
    <x v="1305"/>
    <x v="1288"/>
    <x v="1300"/>
    <x v="1315"/>
    <n v="6.11"/>
  </r>
  <r>
    <x v="99"/>
    <x v="99"/>
    <x v="11"/>
    <x v="27"/>
    <x v="152"/>
    <x v="1301"/>
    <x v="1316"/>
    <n v="18.66"/>
  </r>
  <r>
    <x v="99"/>
    <x v="99"/>
    <x v="12"/>
    <x v="1038"/>
    <x v="1289"/>
    <x v="1302"/>
    <x v="1317"/>
    <n v="3.27"/>
  </r>
  <r>
    <x v="99"/>
    <x v="99"/>
    <x v="13"/>
    <x v="27"/>
    <x v="152"/>
    <x v="1303"/>
    <x v="1318"/>
    <n v="6.08"/>
  </r>
  <r>
    <x v="99"/>
    <x v="99"/>
    <x v="14"/>
    <x v="1306"/>
    <x v="1290"/>
    <x v="497"/>
    <x v="1319"/>
    <n v="16.690000000000001"/>
  </r>
  <r>
    <x v="100"/>
    <x v="100"/>
    <x v="0"/>
    <x v="0"/>
    <x v="0"/>
    <x v="0"/>
    <x v="0"/>
    <n v="2015"/>
  </r>
  <r>
    <x v="100"/>
    <x v="100"/>
    <x v="1"/>
    <x v="1307"/>
    <x v="1291"/>
    <x v="1304"/>
    <x v="1320"/>
    <n v="21612.01"/>
  </r>
  <r>
    <x v="100"/>
    <x v="100"/>
    <x v="2"/>
    <x v="1308"/>
    <x v="1292"/>
    <x v="1305"/>
    <x v="1321"/>
    <n v="582.41999999999996"/>
  </r>
  <r>
    <x v="100"/>
    <x v="100"/>
    <x v="3"/>
    <x v="1309"/>
    <x v="1293"/>
    <x v="1306"/>
    <x v="1322"/>
    <n v="22194.43"/>
  </r>
  <r>
    <x v="100"/>
    <x v="100"/>
    <x v="4"/>
    <x v="1310"/>
    <x v="1294"/>
    <x v="1307"/>
    <x v="1323"/>
    <n v="-17835.75"/>
  </r>
  <r>
    <x v="100"/>
    <x v="100"/>
    <x v="5"/>
    <x v="1311"/>
    <x v="1295"/>
    <x v="1308"/>
    <x v="865"/>
    <n v="-6.49"/>
  </r>
  <r>
    <x v="100"/>
    <x v="100"/>
    <x v="6"/>
    <x v="1312"/>
    <x v="1296"/>
    <x v="1309"/>
    <x v="1324"/>
    <n v="4352.1899999999996"/>
  </r>
  <r>
    <x v="100"/>
    <x v="100"/>
    <x v="7"/>
    <x v="1313"/>
    <x v="1297"/>
    <x v="1310"/>
    <x v="1325"/>
    <n v="-267.39999999999998"/>
  </r>
  <r>
    <x v="100"/>
    <x v="100"/>
    <x v="8"/>
    <x v="1314"/>
    <x v="1298"/>
    <x v="1311"/>
    <x v="1326"/>
    <n v="4084.79"/>
  </r>
  <r>
    <x v="100"/>
    <x v="100"/>
    <x v="9"/>
    <x v="1315"/>
    <x v="1299"/>
    <x v="1312"/>
    <x v="1327"/>
    <n v="-1271.05"/>
  </r>
  <r>
    <x v="100"/>
    <x v="100"/>
    <x v="10"/>
    <x v="1316"/>
    <x v="1300"/>
    <x v="1313"/>
    <x v="1328"/>
    <n v="2813.74"/>
  </r>
  <r>
    <x v="100"/>
    <x v="100"/>
    <x v="11"/>
    <x v="1317"/>
    <x v="1301"/>
    <x v="1314"/>
    <x v="1329"/>
    <n v="289.37"/>
  </r>
  <r>
    <x v="100"/>
    <x v="100"/>
    <x v="12"/>
    <x v="1318"/>
    <x v="1302"/>
    <x v="1315"/>
    <x v="1330"/>
    <n v="97.2"/>
  </r>
  <r>
    <x v="100"/>
    <x v="100"/>
    <x v="13"/>
    <x v="1319"/>
    <x v="1303"/>
    <x v="1316"/>
    <x v="1331"/>
    <n v="106.48"/>
  </r>
  <r>
    <x v="100"/>
    <x v="100"/>
    <x v="14"/>
    <x v="1320"/>
    <x v="1304"/>
    <x v="1104"/>
    <x v="1332"/>
    <n v="20.170000000000002"/>
  </r>
  <r>
    <x v="101"/>
    <x v="101"/>
    <x v="0"/>
    <x v="0"/>
    <x v="0"/>
    <x v="0"/>
    <x v="0"/>
    <n v="2015"/>
  </r>
  <r>
    <x v="101"/>
    <x v="101"/>
    <x v="1"/>
    <x v="1321"/>
    <x v="1305"/>
    <x v="1317"/>
    <x v="1333"/>
    <n v="821.29"/>
  </r>
  <r>
    <x v="101"/>
    <x v="101"/>
    <x v="2"/>
    <x v="1128"/>
    <x v="1306"/>
    <x v="1318"/>
    <x v="1334"/>
    <n v="31.55"/>
  </r>
  <r>
    <x v="101"/>
    <x v="101"/>
    <x v="3"/>
    <x v="1322"/>
    <x v="1307"/>
    <x v="1319"/>
    <x v="1335"/>
    <n v="852.84"/>
  </r>
  <r>
    <x v="101"/>
    <x v="101"/>
    <x v="4"/>
    <x v="1323"/>
    <x v="1308"/>
    <x v="1320"/>
    <x v="1336"/>
    <n v="-629.20000000000005"/>
  </r>
  <r>
    <x v="101"/>
    <x v="101"/>
    <x v="5"/>
    <x v="546"/>
    <x v="601"/>
    <x v="1321"/>
    <x v="1272"/>
    <n v="-0.1"/>
  </r>
  <r>
    <x v="101"/>
    <x v="101"/>
    <x v="6"/>
    <x v="1324"/>
    <x v="1309"/>
    <x v="1322"/>
    <x v="1337"/>
    <n v="223.54"/>
  </r>
  <r>
    <x v="101"/>
    <x v="101"/>
    <x v="7"/>
    <x v="1325"/>
    <x v="1310"/>
    <x v="1323"/>
    <x v="1338"/>
    <n v="-4.24"/>
  </r>
  <r>
    <x v="101"/>
    <x v="101"/>
    <x v="8"/>
    <x v="1326"/>
    <x v="1311"/>
    <x v="1324"/>
    <x v="1339"/>
    <n v="219.31"/>
  </r>
  <r>
    <x v="101"/>
    <x v="101"/>
    <x v="9"/>
    <x v="1327"/>
    <x v="1312"/>
    <x v="1325"/>
    <x v="1340"/>
    <n v="-45.99"/>
  </r>
  <r>
    <x v="101"/>
    <x v="101"/>
    <x v="10"/>
    <x v="1328"/>
    <x v="1313"/>
    <x v="1326"/>
    <x v="1341"/>
    <n v="173.31"/>
  </r>
  <r>
    <x v="101"/>
    <x v="101"/>
    <x v="11"/>
    <x v="1329"/>
    <x v="1314"/>
    <x v="1327"/>
    <x v="1342"/>
    <n v="14.75"/>
  </r>
  <r>
    <x v="101"/>
    <x v="101"/>
    <x v="12"/>
    <x v="1330"/>
    <x v="1315"/>
    <x v="1328"/>
    <x v="1343"/>
    <n v="11.75"/>
  </r>
  <r>
    <x v="101"/>
    <x v="101"/>
    <x v="13"/>
    <x v="1331"/>
    <x v="1316"/>
    <x v="1329"/>
    <x v="1344"/>
    <n v="0"/>
  </r>
  <r>
    <x v="101"/>
    <x v="101"/>
    <x v="14"/>
    <x v="760"/>
    <x v="1317"/>
    <x v="1330"/>
    <x v="1345"/>
    <n v="27.23"/>
  </r>
  <r>
    <x v="102"/>
    <x v="102"/>
    <x v="0"/>
    <x v="0"/>
    <x v="0"/>
    <x v="0"/>
    <x v="0"/>
    <n v="2015"/>
  </r>
  <r>
    <x v="102"/>
    <x v="102"/>
    <x v="1"/>
    <x v="1332"/>
    <x v="1318"/>
    <x v="1331"/>
    <x v="1346"/>
    <n v="4258.1099999999997"/>
  </r>
  <r>
    <x v="102"/>
    <x v="102"/>
    <x v="2"/>
    <x v="1333"/>
    <x v="1319"/>
    <x v="1332"/>
    <x v="1347"/>
    <n v="24.29"/>
  </r>
  <r>
    <x v="102"/>
    <x v="102"/>
    <x v="3"/>
    <x v="1334"/>
    <x v="1320"/>
    <x v="1333"/>
    <x v="1348"/>
    <n v="4282.3999999999996"/>
  </r>
  <r>
    <x v="102"/>
    <x v="102"/>
    <x v="4"/>
    <x v="1335"/>
    <x v="1321"/>
    <x v="1334"/>
    <x v="1349"/>
    <n v="-4169.1099999999997"/>
  </r>
  <r>
    <x v="102"/>
    <x v="102"/>
    <x v="5"/>
    <x v="1336"/>
    <x v="1322"/>
    <x v="1335"/>
    <x v="1350"/>
    <n v="-105.08"/>
  </r>
  <r>
    <x v="102"/>
    <x v="102"/>
    <x v="6"/>
    <x v="1337"/>
    <x v="1323"/>
    <x v="1336"/>
    <x v="1351"/>
    <n v="8.2100000000000009"/>
  </r>
  <r>
    <x v="102"/>
    <x v="102"/>
    <x v="7"/>
    <x v="1338"/>
    <x v="1324"/>
    <x v="1337"/>
    <x v="1352"/>
    <n v="-29.03"/>
  </r>
  <r>
    <x v="102"/>
    <x v="102"/>
    <x v="8"/>
    <x v="1339"/>
    <x v="1325"/>
    <x v="1338"/>
    <x v="1353"/>
    <n v="-20.82"/>
  </r>
  <r>
    <x v="102"/>
    <x v="102"/>
    <x v="9"/>
    <x v="1340"/>
    <x v="1326"/>
    <x v="1339"/>
    <x v="1354"/>
    <n v="6.87"/>
  </r>
  <r>
    <x v="102"/>
    <x v="102"/>
    <x v="10"/>
    <x v="1341"/>
    <x v="1327"/>
    <x v="1340"/>
    <x v="1355"/>
    <n v="-13.95"/>
  </r>
  <r>
    <x v="102"/>
    <x v="102"/>
    <x v="11"/>
    <x v="1342"/>
    <x v="1328"/>
    <x v="1341"/>
    <x v="1356"/>
    <n v="20.149999999999999"/>
  </r>
  <r>
    <x v="102"/>
    <x v="102"/>
    <x v="12"/>
    <x v="1343"/>
    <x v="1329"/>
    <x v="26"/>
    <x v="519"/>
    <n v="-1.39"/>
  </r>
  <r>
    <x v="102"/>
    <x v="102"/>
    <x v="13"/>
    <x v="1344"/>
    <x v="1330"/>
    <x v="1342"/>
    <x v="1303"/>
    <n v="1.5"/>
  </r>
  <r>
    <x v="102"/>
    <x v="102"/>
    <x v="14"/>
    <x v="812"/>
    <x v="510"/>
    <x v="1343"/>
    <x v="1357"/>
    <n v="2.66"/>
  </r>
  <r>
    <x v="103"/>
    <x v="103"/>
    <x v="0"/>
    <x v="0"/>
    <x v="0"/>
    <x v="0"/>
    <x v="0"/>
    <n v="2015"/>
  </r>
  <r>
    <x v="103"/>
    <x v="103"/>
    <x v="1"/>
    <x v="1345"/>
    <x v="1331"/>
    <x v="1344"/>
    <x v="1358"/>
    <n v="200.24"/>
  </r>
  <r>
    <x v="103"/>
    <x v="103"/>
    <x v="2"/>
    <x v="1346"/>
    <x v="1332"/>
    <x v="1345"/>
    <x v="1359"/>
    <n v="11.42"/>
  </r>
  <r>
    <x v="103"/>
    <x v="103"/>
    <x v="3"/>
    <x v="1347"/>
    <x v="1333"/>
    <x v="1346"/>
    <x v="1360"/>
    <n v="211.66"/>
  </r>
  <r>
    <x v="103"/>
    <x v="103"/>
    <x v="4"/>
    <x v="1348"/>
    <x v="1334"/>
    <x v="1347"/>
    <x v="1361"/>
    <n v="-51.02"/>
  </r>
  <r>
    <x v="103"/>
    <x v="103"/>
    <x v="5"/>
    <x v="27"/>
    <x v="152"/>
    <x v="59"/>
    <x v="59"/>
    <n v="0"/>
  </r>
  <r>
    <x v="103"/>
    <x v="103"/>
    <x v="6"/>
    <x v="1349"/>
    <x v="1335"/>
    <x v="1348"/>
    <x v="1362"/>
    <n v="160.63999999999999"/>
  </r>
  <r>
    <x v="103"/>
    <x v="103"/>
    <x v="7"/>
    <x v="1350"/>
    <x v="1336"/>
    <x v="450"/>
    <x v="1363"/>
    <n v="-2.54"/>
  </r>
  <r>
    <x v="103"/>
    <x v="103"/>
    <x v="8"/>
    <x v="1351"/>
    <x v="1337"/>
    <x v="1349"/>
    <x v="1364"/>
    <n v="158.1"/>
  </r>
  <r>
    <x v="103"/>
    <x v="103"/>
    <x v="9"/>
    <x v="1352"/>
    <x v="1338"/>
    <x v="1350"/>
    <x v="1365"/>
    <n v="-32.17"/>
  </r>
  <r>
    <x v="103"/>
    <x v="103"/>
    <x v="10"/>
    <x v="1353"/>
    <x v="1339"/>
    <x v="1351"/>
    <x v="1366"/>
    <n v="125.93"/>
  </r>
  <r>
    <x v="103"/>
    <x v="103"/>
    <x v="11"/>
    <x v="1354"/>
    <x v="1340"/>
    <x v="1352"/>
    <x v="1367"/>
    <n v="79.56"/>
  </r>
  <r>
    <x v="103"/>
    <x v="103"/>
    <x v="12"/>
    <x v="1355"/>
    <x v="1341"/>
    <x v="520"/>
    <x v="1368"/>
    <n v="7.9"/>
  </r>
  <r>
    <x v="103"/>
    <x v="103"/>
    <x v="13"/>
    <x v="1195"/>
    <x v="1342"/>
    <x v="1353"/>
    <x v="40"/>
    <n v="8.07"/>
  </r>
  <r>
    <x v="103"/>
    <x v="103"/>
    <x v="14"/>
    <x v="1356"/>
    <x v="1343"/>
    <x v="1354"/>
    <x v="1369"/>
    <n v="80.22"/>
  </r>
  <r>
    <x v="104"/>
    <x v="104"/>
    <x v="0"/>
    <x v="0"/>
    <x v="0"/>
    <x v="0"/>
    <x v="0"/>
    <n v="2015"/>
  </r>
  <r>
    <x v="104"/>
    <x v="104"/>
    <x v="1"/>
    <x v="1357"/>
    <x v="1344"/>
    <x v="1355"/>
    <x v="1370"/>
    <n v="4531.46"/>
  </r>
  <r>
    <x v="104"/>
    <x v="104"/>
    <x v="2"/>
    <x v="1358"/>
    <x v="1345"/>
    <x v="1356"/>
    <x v="1371"/>
    <n v="38.659999999999997"/>
  </r>
  <r>
    <x v="104"/>
    <x v="104"/>
    <x v="3"/>
    <x v="1359"/>
    <x v="1346"/>
    <x v="1357"/>
    <x v="1372"/>
    <n v="4570.12"/>
  </r>
  <r>
    <x v="104"/>
    <x v="104"/>
    <x v="4"/>
    <x v="1360"/>
    <x v="1347"/>
    <x v="1358"/>
    <x v="1373"/>
    <n v="-4685.8500000000004"/>
  </r>
  <r>
    <x v="104"/>
    <x v="104"/>
    <x v="5"/>
    <x v="1361"/>
    <x v="1348"/>
    <x v="1359"/>
    <x v="1374"/>
    <n v="-741.55"/>
  </r>
  <r>
    <x v="104"/>
    <x v="104"/>
    <x v="6"/>
    <x v="1362"/>
    <x v="1349"/>
    <x v="1360"/>
    <x v="1375"/>
    <n v="-857.28"/>
  </r>
  <r>
    <x v="104"/>
    <x v="104"/>
    <x v="7"/>
    <x v="1363"/>
    <x v="1350"/>
    <x v="1361"/>
    <x v="1376"/>
    <n v="-239.94"/>
  </r>
  <r>
    <x v="104"/>
    <x v="104"/>
    <x v="8"/>
    <x v="1364"/>
    <x v="1351"/>
    <x v="1362"/>
    <x v="1377"/>
    <n v="-1097.22"/>
  </r>
  <r>
    <x v="104"/>
    <x v="104"/>
    <x v="9"/>
    <x v="1365"/>
    <x v="829"/>
    <x v="1363"/>
    <x v="59"/>
    <n v="0"/>
  </r>
  <r>
    <x v="104"/>
    <x v="104"/>
    <x v="10"/>
    <x v="1366"/>
    <x v="1352"/>
    <x v="1364"/>
    <x v="1377"/>
    <n v="-1097.22"/>
  </r>
  <r>
    <x v="104"/>
    <x v="104"/>
    <x v="11"/>
    <x v="1367"/>
    <x v="1353"/>
    <x v="1365"/>
    <x v="1378"/>
    <n v="81.02"/>
  </r>
  <r>
    <x v="104"/>
    <x v="104"/>
    <x v="12"/>
    <x v="1368"/>
    <x v="1354"/>
    <x v="1366"/>
    <x v="904"/>
    <n v="-17.14"/>
  </r>
  <r>
    <x v="104"/>
    <x v="104"/>
    <x v="13"/>
    <x v="615"/>
    <x v="1355"/>
    <x v="1367"/>
    <x v="316"/>
    <n v="-10.58"/>
  </r>
  <r>
    <x v="104"/>
    <x v="104"/>
    <x v="14"/>
    <x v="988"/>
    <x v="1356"/>
    <x v="1368"/>
    <x v="1379"/>
    <n v="-2.5499999999999998"/>
  </r>
  <r>
    <x v="105"/>
    <x v="105"/>
    <x v="0"/>
    <x v="29"/>
    <x v="29"/>
    <x v="29"/>
    <x v="29"/>
    <n v="2014"/>
  </r>
  <r>
    <x v="105"/>
    <x v="105"/>
    <x v="1"/>
    <x v="1369"/>
    <x v="1357"/>
    <x v="1369"/>
    <x v="1380"/>
    <n v="799.61"/>
  </r>
  <r>
    <x v="105"/>
    <x v="105"/>
    <x v="2"/>
    <x v="1370"/>
    <x v="156"/>
    <x v="1370"/>
    <x v="1381"/>
    <n v="39.86"/>
  </r>
  <r>
    <x v="105"/>
    <x v="105"/>
    <x v="3"/>
    <x v="1371"/>
    <x v="1358"/>
    <x v="1371"/>
    <x v="1382"/>
    <n v="839.47"/>
  </r>
  <r>
    <x v="105"/>
    <x v="105"/>
    <x v="4"/>
    <x v="1372"/>
    <x v="1359"/>
    <x v="1372"/>
    <x v="1383"/>
    <n v="-21.13"/>
  </r>
  <r>
    <x v="105"/>
    <x v="105"/>
    <x v="5"/>
    <x v="27"/>
    <x v="152"/>
    <x v="59"/>
    <x v="59"/>
    <n v="0"/>
  </r>
  <r>
    <x v="105"/>
    <x v="105"/>
    <x v="6"/>
    <x v="1373"/>
    <x v="1360"/>
    <x v="1373"/>
    <x v="1384"/>
    <n v="818.34"/>
  </r>
  <r>
    <x v="105"/>
    <x v="105"/>
    <x v="7"/>
    <x v="1374"/>
    <x v="1150"/>
    <x v="1374"/>
    <x v="1385"/>
    <n v="-4.57"/>
  </r>
  <r>
    <x v="105"/>
    <x v="105"/>
    <x v="8"/>
    <x v="1375"/>
    <x v="1361"/>
    <x v="1375"/>
    <x v="1386"/>
    <n v="813.77"/>
  </r>
  <r>
    <x v="105"/>
    <x v="105"/>
    <x v="9"/>
    <x v="1376"/>
    <x v="1362"/>
    <x v="1376"/>
    <x v="1387"/>
    <n v="-85.14"/>
  </r>
  <r>
    <x v="105"/>
    <x v="105"/>
    <x v="10"/>
    <x v="1377"/>
    <x v="1363"/>
    <x v="1377"/>
    <x v="1388"/>
    <n v="733.35"/>
  </r>
  <r>
    <x v="105"/>
    <x v="105"/>
    <x v="11"/>
    <x v="1378"/>
    <x v="1364"/>
    <x v="1378"/>
    <x v="1389"/>
    <n v="111.29"/>
  </r>
  <r>
    <x v="105"/>
    <x v="105"/>
    <x v="12"/>
    <x v="1379"/>
    <x v="1365"/>
    <x v="1379"/>
    <x v="1390"/>
    <n v="65.900000000000006"/>
  </r>
  <r>
    <x v="105"/>
    <x v="105"/>
    <x v="13"/>
    <x v="1380"/>
    <x v="1366"/>
    <x v="1380"/>
    <x v="1391"/>
    <n v="66.31"/>
  </r>
  <r>
    <x v="105"/>
    <x v="105"/>
    <x v="14"/>
    <x v="1381"/>
    <x v="1367"/>
    <x v="1381"/>
    <x v="1392"/>
    <n v="102.34"/>
  </r>
  <r>
    <x v="106"/>
    <x v="106"/>
    <x v="0"/>
    <x v="29"/>
    <x v="29"/>
    <x v="29"/>
    <x v="29"/>
    <n v="2014"/>
  </r>
  <r>
    <x v="106"/>
    <x v="106"/>
    <x v="1"/>
    <x v="1382"/>
    <x v="1368"/>
    <x v="1382"/>
    <x v="1393"/>
    <n v="4031.42"/>
  </r>
  <r>
    <x v="106"/>
    <x v="106"/>
    <x v="2"/>
    <x v="1383"/>
    <x v="1369"/>
    <x v="1383"/>
    <x v="1394"/>
    <n v="41.91"/>
  </r>
  <r>
    <x v="106"/>
    <x v="106"/>
    <x v="3"/>
    <x v="1384"/>
    <x v="1370"/>
    <x v="1384"/>
    <x v="1395"/>
    <n v="4073.33"/>
  </r>
  <r>
    <x v="106"/>
    <x v="106"/>
    <x v="4"/>
    <x v="1385"/>
    <x v="1371"/>
    <x v="1385"/>
    <x v="1396"/>
    <n v="-1379.74"/>
  </r>
  <r>
    <x v="106"/>
    <x v="106"/>
    <x v="5"/>
    <x v="1386"/>
    <x v="1372"/>
    <x v="1386"/>
    <x v="1397"/>
    <n v="-1573.24"/>
  </r>
  <r>
    <x v="106"/>
    <x v="106"/>
    <x v="6"/>
    <x v="1387"/>
    <x v="1373"/>
    <x v="1387"/>
    <x v="1398"/>
    <n v="1120.3499999999999"/>
  </r>
  <r>
    <x v="106"/>
    <x v="106"/>
    <x v="7"/>
    <x v="1388"/>
    <x v="1374"/>
    <x v="1388"/>
    <x v="1399"/>
    <n v="-29.19"/>
  </r>
  <r>
    <x v="106"/>
    <x v="106"/>
    <x v="8"/>
    <x v="1389"/>
    <x v="1375"/>
    <x v="1389"/>
    <x v="1400"/>
    <n v="1091.1600000000001"/>
  </r>
  <r>
    <x v="106"/>
    <x v="106"/>
    <x v="9"/>
    <x v="1390"/>
    <x v="1376"/>
    <x v="1390"/>
    <x v="1401"/>
    <n v="-372.15"/>
  </r>
  <r>
    <x v="106"/>
    <x v="106"/>
    <x v="10"/>
    <x v="1391"/>
    <x v="1377"/>
    <x v="1391"/>
    <x v="1402"/>
    <n v="719.01"/>
  </r>
  <r>
    <x v="106"/>
    <x v="106"/>
    <x v="11"/>
    <x v="1392"/>
    <x v="179"/>
    <x v="1392"/>
    <x v="1403"/>
    <n v="50.14"/>
  </r>
  <r>
    <x v="106"/>
    <x v="106"/>
    <x v="12"/>
    <x v="1393"/>
    <x v="1378"/>
    <x v="1393"/>
    <x v="1404"/>
    <n v="144.79"/>
  </r>
  <r>
    <x v="106"/>
    <x v="106"/>
    <x v="13"/>
    <x v="1394"/>
    <x v="1379"/>
    <x v="1394"/>
    <x v="1405"/>
    <n v="149.22"/>
  </r>
  <r>
    <x v="106"/>
    <x v="106"/>
    <x v="14"/>
    <x v="1395"/>
    <x v="443"/>
    <x v="1395"/>
    <x v="1406"/>
    <n v="66.81"/>
  </r>
  <r>
    <x v="107"/>
    <x v="107"/>
    <x v="0"/>
    <x v="0"/>
    <x v="0"/>
    <x v="0"/>
    <x v="0"/>
    <n v="2015"/>
  </r>
  <r>
    <x v="107"/>
    <x v="107"/>
    <x v="1"/>
    <x v="1396"/>
    <x v="1380"/>
    <x v="1396"/>
    <x v="1407"/>
    <n v="209.69"/>
  </r>
  <r>
    <x v="107"/>
    <x v="107"/>
    <x v="2"/>
    <x v="1397"/>
    <x v="1381"/>
    <x v="371"/>
    <x v="1408"/>
    <n v="10.210000000000001"/>
  </r>
  <r>
    <x v="107"/>
    <x v="107"/>
    <x v="3"/>
    <x v="1398"/>
    <x v="1382"/>
    <x v="1397"/>
    <x v="1205"/>
    <n v="219.9"/>
  </r>
  <r>
    <x v="107"/>
    <x v="107"/>
    <x v="4"/>
    <x v="1399"/>
    <x v="1383"/>
    <x v="1398"/>
    <x v="1409"/>
    <n v="-196.95"/>
  </r>
  <r>
    <x v="107"/>
    <x v="107"/>
    <x v="5"/>
    <x v="27"/>
    <x v="152"/>
    <x v="59"/>
    <x v="59"/>
    <n v="-0.28000000000000003"/>
  </r>
  <r>
    <x v="107"/>
    <x v="107"/>
    <x v="6"/>
    <x v="1400"/>
    <x v="1384"/>
    <x v="1399"/>
    <x v="1410"/>
    <n v="22.67"/>
  </r>
  <r>
    <x v="107"/>
    <x v="107"/>
    <x v="7"/>
    <x v="1401"/>
    <x v="1385"/>
    <x v="1400"/>
    <x v="1411"/>
    <n v="-7.62"/>
  </r>
  <r>
    <x v="107"/>
    <x v="107"/>
    <x v="8"/>
    <x v="1402"/>
    <x v="1386"/>
    <x v="1401"/>
    <x v="1412"/>
    <n v="15.06"/>
  </r>
  <r>
    <x v="107"/>
    <x v="107"/>
    <x v="9"/>
    <x v="1403"/>
    <x v="1387"/>
    <x v="1402"/>
    <x v="1413"/>
    <n v="-2.79"/>
  </r>
  <r>
    <x v="107"/>
    <x v="107"/>
    <x v="10"/>
    <x v="1404"/>
    <x v="1127"/>
    <x v="1403"/>
    <x v="1414"/>
    <n v="12.27"/>
  </r>
  <r>
    <x v="107"/>
    <x v="107"/>
    <x v="11"/>
    <x v="1405"/>
    <x v="1388"/>
    <x v="1404"/>
    <x v="868"/>
    <n v="13.04"/>
  </r>
  <r>
    <x v="107"/>
    <x v="107"/>
    <x v="12"/>
    <x v="956"/>
    <x v="180"/>
    <x v="959"/>
    <x v="1415"/>
    <n v="1.88"/>
  </r>
  <r>
    <x v="107"/>
    <x v="107"/>
    <x v="13"/>
    <x v="1406"/>
    <x v="1389"/>
    <x v="1405"/>
    <x v="1416"/>
    <n v="3.05"/>
  </r>
  <r>
    <x v="107"/>
    <x v="107"/>
    <x v="14"/>
    <x v="229"/>
    <x v="1390"/>
    <x v="1406"/>
    <x v="1417"/>
    <n v="10.95"/>
  </r>
  <r>
    <x v="108"/>
    <x v="108"/>
    <x v="0"/>
    <x v="0"/>
    <x v="0"/>
    <x v="0"/>
    <x v="0"/>
    <n v="2015"/>
  </r>
  <r>
    <x v="108"/>
    <x v="108"/>
    <x v="1"/>
    <x v="1407"/>
    <x v="1391"/>
    <x v="1407"/>
    <x v="1418"/>
    <n v="604.86"/>
  </r>
  <r>
    <x v="108"/>
    <x v="108"/>
    <x v="2"/>
    <x v="896"/>
    <x v="1392"/>
    <x v="285"/>
    <x v="1419"/>
    <n v="3.39"/>
  </r>
  <r>
    <x v="108"/>
    <x v="108"/>
    <x v="3"/>
    <x v="1408"/>
    <x v="1393"/>
    <x v="1408"/>
    <x v="1420"/>
    <n v="608.25"/>
  </r>
  <r>
    <x v="108"/>
    <x v="108"/>
    <x v="4"/>
    <x v="1409"/>
    <x v="1394"/>
    <x v="1409"/>
    <x v="1421"/>
    <n v="-502.5"/>
  </r>
  <r>
    <x v="108"/>
    <x v="108"/>
    <x v="5"/>
    <x v="1410"/>
    <x v="1395"/>
    <x v="1410"/>
    <x v="1046"/>
    <n v="-31.42"/>
  </r>
  <r>
    <x v="108"/>
    <x v="108"/>
    <x v="6"/>
    <x v="1411"/>
    <x v="1396"/>
    <x v="1411"/>
    <x v="1422"/>
    <n v="74.33"/>
  </r>
  <r>
    <x v="108"/>
    <x v="108"/>
    <x v="7"/>
    <x v="1412"/>
    <x v="1397"/>
    <x v="1412"/>
    <x v="1423"/>
    <n v="-18.59"/>
  </r>
  <r>
    <x v="108"/>
    <x v="108"/>
    <x v="8"/>
    <x v="1413"/>
    <x v="1398"/>
    <x v="1413"/>
    <x v="1424"/>
    <n v="55.74"/>
  </r>
  <r>
    <x v="108"/>
    <x v="108"/>
    <x v="9"/>
    <x v="1414"/>
    <x v="1399"/>
    <x v="1414"/>
    <x v="1425"/>
    <n v="-19.38"/>
  </r>
  <r>
    <x v="108"/>
    <x v="108"/>
    <x v="10"/>
    <x v="1415"/>
    <x v="1400"/>
    <x v="1415"/>
    <x v="1426"/>
    <n v="36.36"/>
  </r>
  <r>
    <x v="108"/>
    <x v="108"/>
    <x v="11"/>
    <x v="1416"/>
    <x v="1401"/>
    <x v="1416"/>
    <x v="1427"/>
    <n v="6.48"/>
  </r>
  <r>
    <x v="108"/>
    <x v="108"/>
    <x v="12"/>
    <x v="1417"/>
    <x v="1402"/>
    <x v="834"/>
    <x v="1428"/>
    <n v="11.22"/>
  </r>
  <r>
    <x v="108"/>
    <x v="108"/>
    <x v="13"/>
    <x v="1418"/>
    <x v="1403"/>
    <x v="1417"/>
    <x v="1429"/>
    <n v="16.96"/>
  </r>
  <r>
    <x v="108"/>
    <x v="108"/>
    <x v="14"/>
    <x v="1419"/>
    <x v="1404"/>
    <x v="1418"/>
    <x v="1430"/>
    <n v="17.48"/>
  </r>
  <r>
    <x v="109"/>
    <x v="109"/>
    <x v="0"/>
    <x v="0"/>
    <x v="0"/>
    <x v="0"/>
    <x v="0"/>
    <n v="2015"/>
  </r>
  <r>
    <x v="109"/>
    <x v="109"/>
    <x v="1"/>
    <x v="1420"/>
    <x v="1405"/>
    <x v="1419"/>
    <x v="1431"/>
    <n v="3779.9"/>
  </r>
  <r>
    <x v="109"/>
    <x v="109"/>
    <x v="2"/>
    <x v="1421"/>
    <x v="1406"/>
    <x v="1420"/>
    <x v="1432"/>
    <n v="11.18"/>
  </r>
  <r>
    <x v="109"/>
    <x v="109"/>
    <x v="3"/>
    <x v="1422"/>
    <x v="1407"/>
    <x v="1421"/>
    <x v="1433"/>
    <n v="3791.08"/>
  </r>
  <r>
    <x v="109"/>
    <x v="109"/>
    <x v="4"/>
    <x v="1423"/>
    <x v="1408"/>
    <x v="1422"/>
    <x v="1434"/>
    <n v="-2776.93"/>
  </r>
  <r>
    <x v="109"/>
    <x v="109"/>
    <x v="5"/>
    <x v="1424"/>
    <x v="1409"/>
    <x v="1423"/>
    <x v="1435"/>
    <n v="-46.4"/>
  </r>
  <r>
    <x v="109"/>
    <x v="109"/>
    <x v="6"/>
    <x v="1425"/>
    <x v="1410"/>
    <x v="1424"/>
    <x v="1436"/>
    <n v="967.75"/>
  </r>
  <r>
    <x v="109"/>
    <x v="109"/>
    <x v="7"/>
    <x v="1426"/>
    <x v="1411"/>
    <x v="1425"/>
    <x v="1437"/>
    <n v="-240.2"/>
  </r>
  <r>
    <x v="109"/>
    <x v="109"/>
    <x v="8"/>
    <x v="1427"/>
    <x v="1412"/>
    <x v="1426"/>
    <x v="1438"/>
    <n v="727.55"/>
  </r>
  <r>
    <x v="109"/>
    <x v="109"/>
    <x v="9"/>
    <x v="1428"/>
    <x v="1413"/>
    <x v="1427"/>
    <x v="1439"/>
    <n v="-238.74"/>
  </r>
  <r>
    <x v="109"/>
    <x v="109"/>
    <x v="10"/>
    <x v="1429"/>
    <x v="1414"/>
    <x v="1428"/>
    <x v="1440"/>
    <n v="488.81"/>
  </r>
  <r>
    <x v="109"/>
    <x v="109"/>
    <x v="11"/>
    <x v="1430"/>
    <x v="1415"/>
    <x v="1429"/>
    <x v="1441"/>
    <n v="19.329999999999998"/>
  </r>
  <r>
    <x v="109"/>
    <x v="109"/>
    <x v="12"/>
    <x v="1431"/>
    <x v="1416"/>
    <x v="1430"/>
    <x v="1442"/>
    <n v="50.57"/>
  </r>
  <r>
    <x v="109"/>
    <x v="109"/>
    <x v="13"/>
    <x v="1432"/>
    <x v="1417"/>
    <x v="1431"/>
    <x v="1443"/>
    <n v="75.430000000000007"/>
  </r>
  <r>
    <x v="109"/>
    <x v="109"/>
    <x v="14"/>
    <x v="1433"/>
    <x v="1418"/>
    <x v="1432"/>
    <x v="1444"/>
    <n v="26.83"/>
  </r>
  <r>
    <x v="110"/>
    <x v="110"/>
    <x v="0"/>
    <x v="0"/>
    <x v="0"/>
    <x v="0"/>
    <x v="0"/>
    <n v="2015"/>
  </r>
  <r>
    <x v="110"/>
    <x v="110"/>
    <x v="1"/>
    <x v="1434"/>
    <x v="1419"/>
    <x v="1433"/>
    <x v="1445"/>
    <n v="452.26"/>
  </r>
  <r>
    <x v="110"/>
    <x v="110"/>
    <x v="2"/>
    <x v="1435"/>
    <x v="152"/>
    <x v="1434"/>
    <x v="1446"/>
    <n v="0"/>
  </r>
  <r>
    <x v="110"/>
    <x v="110"/>
    <x v="3"/>
    <x v="1436"/>
    <x v="1419"/>
    <x v="1435"/>
    <x v="1447"/>
    <n v="452.26"/>
  </r>
  <r>
    <x v="110"/>
    <x v="110"/>
    <x v="4"/>
    <x v="1437"/>
    <x v="1420"/>
    <x v="1436"/>
    <x v="1448"/>
    <n v="-382.96"/>
  </r>
  <r>
    <x v="110"/>
    <x v="110"/>
    <x v="5"/>
    <x v="1438"/>
    <x v="1421"/>
    <x v="1437"/>
    <x v="1449"/>
    <n v="-35.99"/>
  </r>
  <r>
    <x v="110"/>
    <x v="110"/>
    <x v="6"/>
    <x v="1439"/>
    <x v="1422"/>
    <x v="1438"/>
    <x v="1450"/>
    <n v="33.31"/>
  </r>
  <r>
    <x v="110"/>
    <x v="110"/>
    <x v="7"/>
    <x v="1440"/>
    <x v="1423"/>
    <x v="1439"/>
    <x v="1451"/>
    <n v="-44.35"/>
  </r>
  <r>
    <x v="110"/>
    <x v="110"/>
    <x v="8"/>
    <x v="1441"/>
    <x v="1424"/>
    <x v="1440"/>
    <x v="1452"/>
    <n v="-11.04"/>
  </r>
  <r>
    <x v="110"/>
    <x v="110"/>
    <x v="9"/>
    <x v="27"/>
    <x v="1425"/>
    <x v="1441"/>
    <x v="1453"/>
    <n v="19.98"/>
  </r>
  <r>
    <x v="110"/>
    <x v="110"/>
    <x v="10"/>
    <x v="1441"/>
    <x v="1426"/>
    <x v="1442"/>
    <x v="1454"/>
    <n v="8.94"/>
  </r>
  <r>
    <x v="110"/>
    <x v="110"/>
    <x v="11"/>
    <x v="1442"/>
    <x v="1427"/>
    <x v="59"/>
    <x v="1455"/>
    <n v="131.12"/>
  </r>
  <r>
    <x v="110"/>
    <x v="110"/>
    <x v="12"/>
    <x v="1443"/>
    <x v="1428"/>
    <x v="1443"/>
    <x v="59"/>
    <n v="0.14000000000000001"/>
  </r>
  <r>
    <x v="110"/>
    <x v="110"/>
    <x v="13"/>
    <x v="1444"/>
    <x v="34"/>
    <x v="59"/>
    <x v="59"/>
    <n v="0.81"/>
  </r>
  <r>
    <x v="110"/>
    <x v="110"/>
    <x v="14"/>
    <x v="1445"/>
    <x v="1429"/>
    <x v="1444"/>
    <x v="1456"/>
    <n v="15.32"/>
  </r>
  <r>
    <x v="111"/>
    <x v="111"/>
    <x v="0"/>
    <x v="0"/>
    <x v="0"/>
    <x v="0"/>
    <x v="0"/>
    <n v="2015"/>
  </r>
  <r>
    <x v="111"/>
    <x v="111"/>
    <x v="1"/>
    <x v="1446"/>
    <x v="1430"/>
    <x v="1445"/>
    <x v="1457"/>
    <n v="2740.37"/>
  </r>
  <r>
    <x v="111"/>
    <x v="111"/>
    <x v="2"/>
    <x v="1447"/>
    <x v="1431"/>
    <x v="1446"/>
    <x v="365"/>
    <n v="75.400000000000006"/>
  </r>
  <r>
    <x v="111"/>
    <x v="111"/>
    <x v="3"/>
    <x v="1448"/>
    <x v="1432"/>
    <x v="1447"/>
    <x v="1458"/>
    <n v="2815.77"/>
  </r>
  <r>
    <x v="111"/>
    <x v="111"/>
    <x v="4"/>
    <x v="1449"/>
    <x v="1433"/>
    <x v="1448"/>
    <x v="1459"/>
    <n v="-2573.92"/>
  </r>
  <r>
    <x v="111"/>
    <x v="111"/>
    <x v="5"/>
    <x v="1450"/>
    <x v="1434"/>
    <x v="1449"/>
    <x v="1460"/>
    <n v="-5.07"/>
  </r>
  <r>
    <x v="111"/>
    <x v="111"/>
    <x v="6"/>
    <x v="1451"/>
    <x v="1435"/>
    <x v="1450"/>
    <x v="1461"/>
    <n v="236.78"/>
  </r>
  <r>
    <x v="111"/>
    <x v="111"/>
    <x v="7"/>
    <x v="1452"/>
    <x v="245"/>
    <x v="1451"/>
    <x v="1462"/>
    <n v="-26.34"/>
  </r>
  <r>
    <x v="111"/>
    <x v="111"/>
    <x v="8"/>
    <x v="1453"/>
    <x v="1436"/>
    <x v="1452"/>
    <x v="1463"/>
    <n v="210.44"/>
  </r>
  <r>
    <x v="111"/>
    <x v="111"/>
    <x v="9"/>
    <x v="1454"/>
    <x v="1437"/>
    <x v="1453"/>
    <x v="1464"/>
    <n v="-63"/>
  </r>
  <r>
    <x v="111"/>
    <x v="111"/>
    <x v="10"/>
    <x v="1455"/>
    <x v="1438"/>
    <x v="1454"/>
    <x v="1465"/>
    <n v="147.44"/>
  </r>
  <r>
    <x v="111"/>
    <x v="111"/>
    <x v="11"/>
    <x v="27"/>
    <x v="152"/>
    <x v="59"/>
    <x v="1466"/>
    <n v="28.5"/>
  </r>
  <r>
    <x v="111"/>
    <x v="111"/>
    <x v="12"/>
    <x v="1456"/>
    <x v="1439"/>
    <x v="1455"/>
    <x v="1467"/>
    <n v="51.73"/>
  </r>
  <r>
    <x v="111"/>
    <x v="111"/>
    <x v="13"/>
    <x v="27"/>
    <x v="152"/>
    <x v="59"/>
    <x v="1468"/>
    <n v="60.98"/>
  </r>
  <r>
    <x v="111"/>
    <x v="111"/>
    <x v="14"/>
    <x v="1457"/>
    <x v="1440"/>
    <x v="1456"/>
    <x v="1469"/>
    <n v="8.83"/>
  </r>
  <r>
    <x v="112"/>
    <x v="112"/>
    <x v="0"/>
    <x v="0"/>
    <x v="0"/>
    <x v="0"/>
    <x v="0"/>
    <n v="2015"/>
  </r>
  <r>
    <x v="112"/>
    <x v="112"/>
    <x v="1"/>
    <x v="1458"/>
    <x v="1441"/>
    <x v="1457"/>
    <x v="1470"/>
    <n v="187.13"/>
  </r>
  <r>
    <x v="112"/>
    <x v="112"/>
    <x v="2"/>
    <x v="1459"/>
    <x v="1442"/>
    <x v="1276"/>
    <x v="1471"/>
    <n v="1.2"/>
  </r>
  <r>
    <x v="112"/>
    <x v="112"/>
    <x v="3"/>
    <x v="1460"/>
    <x v="1443"/>
    <x v="1458"/>
    <x v="1472"/>
    <n v="188.33"/>
  </r>
  <r>
    <x v="112"/>
    <x v="112"/>
    <x v="4"/>
    <x v="1461"/>
    <x v="1444"/>
    <x v="1459"/>
    <x v="1473"/>
    <n v="-169.6"/>
  </r>
  <r>
    <x v="112"/>
    <x v="112"/>
    <x v="5"/>
    <x v="1462"/>
    <x v="1445"/>
    <x v="1460"/>
    <x v="1474"/>
    <n v="-6.52"/>
  </r>
  <r>
    <x v="112"/>
    <x v="112"/>
    <x v="6"/>
    <x v="1463"/>
    <x v="1446"/>
    <x v="1461"/>
    <x v="1475"/>
    <n v="12.21"/>
  </r>
  <r>
    <x v="112"/>
    <x v="112"/>
    <x v="7"/>
    <x v="1464"/>
    <x v="1447"/>
    <x v="1462"/>
    <x v="975"/>
    <n v="-7"/>
  </r>
  <r>
    <x v="112"/>
    <x v="112"/>
    <x v="8"/>
    <x v="1465"/>
    <x v="1448"/>
    <x v="1463"/>
    <x v="1476"/>
    <n v="5.2"/>
  </r>
  <r>
    <x v="112"/>
    <x v="112"/>
    <x v="9"/>
    <x v="1466"/>
    <x v="518"/>
    <x v="1464"/>
    <x v="1477"/>
    <n v="-1.18"/>
  </r>
  <r>
    <x v="112"/>
    <x v="112"/>
    <x v="10"/>
    <x v="1467"/>
    <x v="327"/>
    <x v="1465"/>
    <x v="1478"/>
    <n v="4.0199999999999996"/>
  </r>
  <r>
    <x v="112"/>
    <x v="112"/>
    <x v="11"/>
    <x v="1468"/>
    <x v="939"/>
    <x v="1466"/>
    <x v="1479"/>
    <n v="12.87"/>
  </r>
  <r>
    <x v="112"/>
    <x v="112"/>
    <x v="12"/>
    <x v="1469"/>
    <x v="1449"/>
    <x v="1467"/>
    <x v="1480"/>
    <n v="3.14"/>
  </r>
  <r>
    <x v="112"/>
    <x v="112"/>
    <x v="13"/>
    <x v="1470"/>
    <x v="1450"/>
    <x v="1468"/>
    <x v="601"/>
    <n v="8.57"/>
  </r>
  <r>
    <x v="112"/>
    <x v="112"/>
    <x v="14"/>
    <x v="1469"/>
    <x v="1451"/>
    <x v="1469"/>
    <x v="1481"/>
    <n v="10"/>
  </r>
  <r>
    <x v="113"/>
    <x v="113"/>
    <x v="0"/>
    <x v="0"/>
    <x v="0"/>
    <x v="0"/>
    <x v="0"/>
    <n v="2015"/>
  </r>
  <r>
    <x v="113"/>
    <x v="113"/>
    <x v="1"/>
    <x v="1471"/>
    <x v="1452"/>
    <x v="1470"/>
    <x v="1482"/>
    <n v="2986.98"/>
  </r>
  <r>
    <x v="113"/>
    <x v="113"/>
    <x v="2"/>
    <x v="1472"/>
    <x v="1453"/>
    <x v="1471"/>
    <x v="1483"/>
    <n v="19.079999999999998"/>
  </r>
  <r>
    <x v="113"/>
    <x v="113"/>
    <x v="3"/>
    <x v="1473"/>
    <x v="1454"/>
    <x v="1472"/>
    <x v="1484"/>
    <n v="3006.06"/>
  </r>
  <r>
    <x v="113"/>
    <x v="113"/>
    <x v="4"/>
    <x v="1474"/>
    <x v="1455"/>
    <x v="1473"/>
    <x v="1485"/>
    <n v="-2864.53"/>
  </r>
  <r>
    <x v="113"/>
    <x v="113"/>
    <x v="5"/>
    <x v="1475"/>
    <x v="1456"/>
    <x v="1474"/>
    <x v="1486"/>
    <n v="-102.09"/>
  </r>
  <r>
    <x v="113"/>
    <x v="113"/>
    <x v="6"/>
    <x v="1476"/>
    <x v="1457"/>
    <x v="1475"/>
    <x v="1487"/>
    <n v="39.44"/>
  </r>
  <r>
    <x v="113"/>
    <x v="113"/>
    <x v="7"/>
    <x v="1477"/>
    <x v="1458"/>
    <x v="1476"/>
    <x v="1488"/>
    <n v="-115.6"/>
  </r>
  <r>
    <x v="113"/>
    <x v="113"/>
    <x v="8"/>
    <x v="1478"/>
    <x v="1459"/>
    <x v="1477"/>
    <x v="1489"/>
    <n v="-76.16"/>
  </r>
  <r>
    <x v="113"/>
    <x v="113"/>
    <x v="9"/>
    <x v="1479"/>
    <x v="1460"/>
    <x v="1478"/>
    <x v="1490"/>
    <n v="18.43"/>
  </r>
  <r>
    <x v="113"/>
    <x v="113"/>
    <x v="10"/>
    <x v="1480"/>
    <x v="1461"/>
    <x v="1479"/>
    <x v="1491"/>
    <n v="-57.73"/>
  </r>
  <r>
    <x v="113"/>
    <x v="113"/>
    <x v="11"/>
    <x v="1481"/>
    <x v="1462"/>
    <x v="1480"/>
    <x v="1492"/>
    <n v="24.49"/>
  </r>
  <r>
    <x v="113"/>
    <x v="113"/>
    <x v="12"/>
    <x v="1482"/>
    <x v="1463"/>
    <x v="1481"/>
    <x v="1493"/>
    <n v="-2.36"/>
  </r>
  <r>
    <x v="113"/>
    <x v="113"/>
    <x v="13"/>
    <x v="1483"/>
    <x v="1464"/>
    <x v="1482"/>
    <x v="1494"/>
    <n v="2.36"/>
  </r>
  <r>
    <x v="113"/>
    <x v="113"/>
    <x v="14"/>
    <x v="1484"/>
    <x v="247"/>
    <x v="1483"/>
    <x v="1495"/>
    <n v="4.74"/>
  </r>
  <r>
    <x v="114"/>
    <x v="114"/>
    <x v="0"/>
    <x v="0"/>
    <x v="0"/>
    <x v="0"/>
    <x v="0"/>
    <n v="2015"/>
  </r>
  <r>
    <x v="114"/>
    <x v="114"/>
    <x v="1"/>
    <x v="1485"/>
    <x v="1465"/>
    <x v="1484"/>
    <x v="1496"/>
    <n v="23.57"/>
  </r>
  <r>
    <x v="114"/>
    <x v="114"/>
    <x v="2"/>
    <x v="1486"/>
    <x v="1466"/>
    <x v="1485"/>
    <x v="1278"/>
    <n v="1.19"/>
  </r>
  <r>
    <x v="114"/>
    <x v="114"/>
    <x v="3"/>
    <x v="789"/>
    <x v="1467"/>
    <x v="1486"/>
    <x v="1289"/>
    <n v="24.76"/>
  </r>
  <r>
    <x v="114"/>
    <x v="114"/>
    <x v="4"/>
    <x v="1487"/>
    <x v="1468"/>
    <x v="497"/>
    <x v="1497"/>
    <n v="-19.68"/>
  </r>
  <r>
    <x v="114"/>
    <x v="114"/>
    <x v="5"/>
    <x v="1488"/>
    <x v="1469"/>
    <x v="1487"/>
    <x v="1498"/>
    <n v="-0.1"/>
  </r>
  <r>
    <x v="114"/>
    <x v="114"/>
    <x v="6"/>
    <x v="1489"/>
    <x v="83"/>
    <x v="1488"/>
    <x v="1499"/>
    <n v="4.9800000000000004"/>
  </r>
  <r>
    <x v="114"/>
    <x v="114"/>
    <x v="7"/>
    <x v="1490"/>
    <x v="599"/>
    <x v="1489"/>
    <x v="1500"/>
    <n v="-2.35"/>
  </r>
  <r>
    <x v="114"/>
    <x v="114"/>
    <x v="8"/>
    <x v="1491"/>
    <x v="1470"/>
    <x v="747"/>
    <x v="1501"/>
    <n v="2.63"/>
  </r>
  <r>
    <x v="114"/>
    <x v="114"/>
    <x v="9"/>
    <x v="1492"/>
    <x v="1471"/>
    <x v="1490"/>
    <x v="1502"/>
    <n v="-1.02"/>
  </r>
  <r>
    <x v="114"/>
    <x v="114"/>
    <x v="10"/>
    <x v="1493"/>
    <x v="1472"/>
    <x v="1491"/>
    <x v="1503"/>
    <n v="1.61"/>
  </r>
  <r>
    <x v="114"/>
    <x v="114"/>
    <x v="11"/>
    <x v="27"/>
    <x v="152"/>
    <x v="864"/>
    <x v="1504"/>
    <n v="6.61"/>
  </r>
  <r>
    <x v="114"/>
    <x v="114"/>
    <x v="12"/>
    <x v="1494"/>
    <x v="1473"/>
    <x v="72"/>
    <x v="1505"/>
    <n v="2.42"/>
  </r>
  <r>
    <x v="114"/>
    <x v="114"/>
    <x v="13"/>
    <x v="27"/>
    <x v="152"/>
    <x v="1492"/>
    <x v="1506"/>
    <n v="5.99"/>
  </r>
  <r>
    <x v="114"/>
    <x v="114"/>
    <x v="14"/>
    <x v="1495"/>
    <x v="1474"/>
    <x v="1493"/>
    <x v="1507"/>
    <n v="21.57"/>
  </r>
  <r>
    <x v="115"/>
    <x v="115"/>
    <x v="0"/>
    <x v="0"/>
    <x v="0"/>
    <x v="0"/>
    <x v="0"/>
    <n v="2015"/>
  </r>
  <r>
    <x v="115"/>
    <x v="115"/>
    <x v="1"/>
    <x v="1496"/>
    <x v="1475"/>
    <x v="1494"/>
    <x v="1508"/>
    <n v="420.11"/>
  </r>
  <r>
    <x v="115"/>
    <x v="115"/>
    <x v="2"/>
    <x v="1497"/>
    <x v="1476"/>
    <x v="1495"/>
    <x v="1509"/>
    <n v="15.58"/>
  </r>
  <r>
    <x v="115"/>
    <x v="115"/>
    <x v="3"/>
    <x v="1498"/>
    <x v="1477"/>
    <x v="1496"/>
    <x v="1510"/>
    <n v="435.69"/>
  </r>
  <r>
    <x v="115"/>
    <x v="115"/>
    <x v="4"/>
    <x v="1499"/>
    <x v="1478"/>
    <x v="1497"/>
    <x v="1511"/>
    <n v="-360.06"/>
  </r>
  <r>
    <x v="115"/>
    <x v="115"/>
    <x v="5"/>
    <x v="1500"/>
    <x v="1479"/>
    <x v="1498"/>
    <x v="1512"/>
    <n v="-5.68"/>
  </r>
  <r>
    <x v="115"/>
    <x v="115"/>
    <x v="6"/>
    <x v="1501"/>
    <x v="1480"/>
    <x v="1499"/>
    <x v="1513"/>
    <n v="69.95"/>
  </r>
  <r>
    <x v="115"/>
    <x v="115"/>
    <x v="7"/>
    <x v="1502"/>
    <x v="1481"/>
    <x v="1500"/>
    <x v="1514"/>
    <n v="-16.46"/>
  </r>
  <r>
    <x v="115"/>
    <x v="115"/>
    <x v="8"/>
    <x v="1503"/>
    <x v="1482"/>
    <x v="1501"/>
    <x v="1515"/>
    <n v="53.49"/>
  </r>
  <r>
    <x v="115"/>
    <x v="115"/>
    <x v="9"/>
    <x v="1504"/>
    <x v="1483"/>
    <x v="1502"/>
    <x v="1516"/>
    <n v="-11.81"/>
  </r>
  <r>
    <x v="115"/>
    <x v="115"/>
    <x v="10"/>
    <x v="1505"/>
    <x v="1484"/>
    <x v="1503"/>
    <x v="1517"/>
    <n v="41.68"/>
  </r>
  <r>
    <x v="115"/>
    <x v="115"/>
    <x v="11"/>
    <x v="460"/>
    <x v="448"/>
    <x v="454"/>
    <x v="1518"/>
    <n v="14.3"/>
  </r>
  <r>
    <x v="115"/>
    <x v="115"/>
    <x v="12"/>
    <x v="1226"/>
    <x v="1485"/>
    <x v="1504"/>
    <x v="1519"/>
    <n v="5.83"/>
  </r>
  <r>
    <x v="115"/>
    <x v="115"/>
    <x v="13"/>
    <x v="1506"/>
    <x v="1486"/>
    <x v="1505"/>
    <x v="1520"/>
    <n v="8.1300000000000008"/>
  </r>
  <r>
    <x v="115"/>
    <x v="115"/>
    <x v="14"/>
    <x v="1507"/>
    <x v="1487"/>
    <x v="1506"/>
    <x v="1521"/>
    <n v="18"/>
  </r>
  <r>
    <x v="116"/>
    <x v="116"/>
    <x v="0"/>
    <x v="0"/>
    <x v="0"/>
    <x v="0"/>
    <x v="0"/>
    <n v="2015"/>
  </r>
  <r>
    <x v="116"/>
    <x v="116"/>
    <x v="1"/>
    <x v="1508"/>
    <x v="1488"/>
    <x v="1507"/>
    <x v="1522"/>
    <n v="128.88999999999999"/>
  </r>
  <r>
    <x v="116"/>
    <x v="116"/>
    <x v="2"/>
    <x v="1509"/>
    <x v="1489"/>
    <x v="1508"/>
    <x v="96"/>
    <n v="2.78"/>
  </r>
  <r>
    <x v="116"/>
    <x v="116"/>
    <x v="3"/>
    <x v="1510"/>
    <x v="1490"/>
    <x v="1509"/>
    <x v="1523"/>
    <n v="131.66999999999999"/>
  </r>
  <r>
    <x v="116"/>
    <x v="116"/>
    <x v="4"/>
    <x v="1511"/>
    <x v="1491"/>
    <x v="1510"/>
    <x v="1524"/>
    <n v="-129.81"/>
  </r>
  <r>
    <x v="116"/>
    <x v="116"/>
    <x v="5"/>
    <x v="1512"/>
    <x v="680"/>
    <x v="1308"/>
    <x v="1525"/>
    <n v="-4.8499999999999996"/>
  </r>
  <r>
    <x v="116"/>
    <x v="116"/>
    <x v="6"/>
    <x v="1513"/>
    <x v="1492"/>
    <x v="1511"/>
    <x v="1526"/>
    <n v="-2.99"/>
  </r>
  <r>
    <x v="116"/>
    <x v="116"/>
    <x v="7"/>
    <x v="1514"/>
    <x v="1190"/>
    <x v="1512"/>
    <x v="1527"/>
    <n v="-2.64"/>
  </r>
  <r>
    <x v="116"/>
    <x v="116"/>
    <x v="8"/>
    <x v="1515"/>
    <x v="1493"/>
    <x v="1513"/>
    <x v="1528"/>
    <n v="-5.63"/>
  </r>
  <r>
    <x v="116"/>
    <x v="116"/>
    <x v="9"/>
    <x v="1516"/>
    <x v="1494"/>
    <x v="1514"/>
    <x v="1529"/>
    <n v="0.31"/>
  </r>
  <r>
    <x v="116"/>
    <x v="116"/>
    <x v="10"/>
    <x v="1517"/>
    <x v="1495"/>
    <x v="1515"/>
    <x v="1530"/>
    <n v="-5.32"/>
  </r>
  <r>
    <x v="116"/>
    <x v="116"/>
    <x v="11"/>
    <x v="1518"/>
    <x v="1496"/>
    <x v="1516"/>
    <x v="1531"/>
    <n v="13.56"/>
  </r>
  <r>
    <x v="116"/>
    <x v="116"/>
    <x v="12"/>
    <x v="1519"/>
    <x v="1497"/>
    <x v="1517"/>
    <x v="830"/>
    <n v="-3.92"/>
  </r>
  <r>
    <x v="116"/>
    <x v="116"/>
    <x v="13"/>
    <x v="1520"/>
    <x v="1498"/>
    <x v="419"/>
    <x v="1532"/>
    <n v="-1.97"/>
  </r>
  <r>
    <x v="116"/>
    <x v="116"/>
    <x v="14"/>
    <x v="315"/>
    <x v="1499"/>
    <x v="1518"/>
    <x v="1533"/>
    <n v="1.44"/>
  </r>
  <r>
    <x v="117"/>
    <x v="117"/>
    <x v="0"/>
    <x v="0"/>
    <x v="0"/>
    <x v="0"/>
    <x v="0"/>
    <n v="2015"/>
  </r>
  <r>
    <x v="117"/>
    <x v="117"/>
    <x v="1"/>
    <x v="1521"/>
    <x v="1500"/>
    <x v="1519"/>
    <x v="1534"/>
    <n v="39.299999999999997"/>
  </r>
  <r>
    <x v="117"/>
    <x v="117"/>
    <x v="2"/>
    <x v="887"/>
    <x v="1501"/>
    <x v="1520"/>
    <x v="1535"/>
    <n v="4.57"/>
  </r>
  <r>
    <x v="117"/>
    <x v="117"/>
    <x v="3"/>
    <x v="1522"/>
    <x v="1502"/>
    <x v="1521"/>
    <x v="1536"/>
    <n v="43.87"/>
  </r>
  <r>
    <x v="117"/>
    <x v="117"/>
    <x v="4"/>
    <x v="1523"/>
    <x v="1503"/>
    <x v="1522"/>
    <x v="1537"/>
    <n v="-44.35"/>
  </r>
  <r>
    <x v="117"/>
    <x v="117"/>
    <x v="5"/>
    <x v="1524"/>
    <x v="1504"/>
    <x v="1523"/>
    <x v="1538"/>
    <n v="-70.05"/>
  </r>
  <r>
    <x v="117"/>
    <x v="117"/>
    <x v="6"/>
    <x v="1525"/>
    <x v="1505"/>
    <x v="1524"/>
    <x v="1539"/>
    <n v="-70.53"/>
  </r>
  <r>
    <x v="117"/>
    <x v="117"/>
    <x v="7"/>
    <x v="1526"/>
    <x v="1506"/>
    <x v="831"/>
    <x v="1540"/>
    <n v="-57.21"/>
  </r>
  <r>
    <x v="117"/>
    <x v="117"/>
    <x v="8"/>
    <x v="1527"/>
    <x v="1507"/>
    <x v="1525"/>
    <x v="1541"/>
    <n v="-127.74"/>
  </r>
  <r>
    <x v="117"/>
    <x v="117"/>
    <x v="9"/>
    <x v="1528"/>
    <x v="1508"/>
    <x v="1526"/>
    <x v="1542"/>
    <n v="15.29"/>
  </r>
  <r>
    <x v="117"/>
    <x v="117"/>
    <x v="10"/>
    <x v="1529"/>
    <x v="1509"/>
    <x v="1527"/>
    <x v="1543"/>
    <n v="-112.45"/>
  </r>
  <r>
    <x v="117"/>
    <x v="117"/>
    <x v="11"/>
    <x v="27"/>
    <x v="152"/>
    <x v="1528"/>
    <x v="1544"/>
    <n v="34.049999999999997"/>
  </r>
  <r>
    <x v="117"/>
    <x v="117"/>
    <x v="12"/>
    <x v="1132"/>
    <x v="1510"/>
    <x v="1529"/>
    <x v="1545"/>
    <n v="-33.03"/>
  </r>
  <r>
    <x v="117"/>
    <x v="117"/>
    <x v="13"/>
    <x v="27"/>
    <x v="152"/>
    <x v="1530"/>
    <x v="1546"/>
    <n v="-16.22"/>
  </r>
  <r>
    <x v="117"/>
    <x v="117"/>
    <x v="14"/>
    <x v="1530"/>
    <x v="1511"/>
    <x v="1531"/>
    <x v="100"/>
    <n v="-1.22"/>
  </r>
  <r>
    <x v="118"/>
    <x v="118"/>
    <x v="0"/>
    <x v="0"/>
    <x v="0"/>
    <x v="0"/>
    <x v="0"/>
    <n v="2015"/>
  </r>
  <r>
    <x v="118"/>
    <x v="118"/>
    <x v="1"/>
    <x v="1531"/>
    <x v="1512"/>
    <x v="1532"/>
    <x v="1547"/>
    <n v="4705.76"/>
  </r>
  <r>
    <x v="118"/>
    <x v="118"/>
    <x v="2"/>
    <x v="1532"/>
    <x v="1513"/>
    <x v="1533"/>
    <x v="1548"/>
    <n v="9.9"/>
  </r>
  <r>
    <x v="118"/>
    <x v="118"/>
    <x v="3"/>
    <x v="1533"/>
    <x v="1514"/>
    <x v="1534"/>
    <x v="1549"/>
    <n v="4715.66"/>
  </r>
  <r>
    <x v="118"/>
    <x v="118"/>
    <x v="4"/>
    <x v="1534"/>
    <x v="1515"/>
    <x v="1535"/>
    <x v="1550"/>
    <n v="-4543.54"/>
  </r>
  <r>
    <x v="118"/>
    <x v="118"/>
    <x v="5"/>
    <x v="1535"/>
    <x v="1516"/>
    <x v="1536"/>
    <x v="1551"/>
    <n v="-95.56"/>
  </r>
  <r>
    <x v="118"/>
    <x v="118"/>
    <x v="6"/>
    <x v="1536"/>
    <x v="1517"/>
    <x v="1537"/>
    <x v="1552"/>
    <n v="76.56"/>
  </r>
  <r>
    <x v="118"/>
    <x v="118"/>
    <x v="7"/>
    <x v="1537"/>
    <x v="1518"/>
    <x v="1538"/>
    <x v="1553"/>
    <n v="-142.41999999999999"/>
  </r>
  <r>
    <x v="118"/>
    <x v="118"/>
    <x v="8"/>
    <x v="1538"/>
    <x v="1519"/>
    <x v="1539"/>
    <x v="379"/>
    <n v="-65.86"/>
  </r>
  <r>
    <x v="118"/>
    <x v="118"/>
    <x v="9"/>
    <x v="1539"/>
    <x v="1520"/>
    <x v="894"/>
    <x v="59"/>
    <n v="-1.04"/>
  </r>
  <r>
    <x v="118"/>
    <x v="118"/>
    <x v="10"/>
    <x v="1540"/>
    <x v="1521"/>
    <x v="1540"/>
    <x v="379"/>
    <n v="-66.900000000000006"/>
  </r>
  <r>
    <x v="118"/>
    <x v="118"/>
    <x v="11"/>
    <x v="1541"/>
    <x v="1522"/>
    <x v="59"/>
    <x v="1554"/>
    <n v="43.29"/>
  </r>
  <r>
    <x v="118"/>
    <x v="118"/>
    <x v="12"/>
    <x v="1280"/>
    <x v="1523"/>
    <x v="1541"/>
    <x v="1148"/>
    <n v="-15.45"/>
  </r>
  <r>
    <x v="118"/>
    <x v="118"/>
    <x v="13"/>
    <x v="1542"/>
    <x v="1524"/>
    <x v="59"/>
    <x v="1555"/>
    <n v="17.45"/>
  </r>
  <r>
    <x v="118"/>
    <x v="118"/>
    <x v="14"/>
    <x v="1543"/>
    <x v="1525"/>
    <x v="1542"/>
    <x v="1556"/>
    <n v="3.66"/>
  </r>
  <r>
    <x v="119"/>
    <x v="119"/>
    <x v="0"/>
    <x v="0"/>
    <x v="0"/>
    <x v="0"/>
    <x v="0"/>
    <n v="2015"/>
  </r>
  <r>
    <x v="119"/>
    <x v="119"/>
    <x v="1"/>
    <x v="1544"/>
    <x v="1526"/>
    <x v="1543"/>
    <x v="1557"/>
    <n v="2694"/>
  </r>
  <r>
    <x v="119"/>
    <x v="119"/>
    <x v="2"/>
    <x v="1545"/>
    <x v="1527"/>
    <x v="1544"/>
    <x v="1558"/>
    <n v="43.23"/>
  </r>
  <r>
    <x v="119"/>
    <x v="119"/>
    <x v="3"/>
    <x v="1546"/>
    <x v="1528"/>
    <x v="1545"/>
    <x v="1559"/>
    <n v="2737.23"/>
  </r>
  <r>
    <x v="119"/>
    <x v="119"/>
    <x v="4"/>
    <x v="1547"/>
    <x v="1529"/>
    <x v="1546"/>
    <x v="1560"/>
    <n v="-2327.5700000000002"/>
  </r>
  <r>
    <x v="119"/>
    <x v="119"/>
    <x v="5"/>
    <x v="1548"/>
    <x v="1530"/>
    <x v="1547"/>
    <x v="1561"/>
    <n v="-1.76"/>
  </r>
  <r>
    <x v="119"/>
    <x v="119"/>
    <x v="6"/>
    <x v="1549"/>
    <x v="1531"/>
    <x v="1548"/>
    <x v="1562"/>
    <n v="407.9"/>
  </r>
  <r>
    <x v="119"/>
    <x v="119"/>
    <x v="7"/>
    <x v="1550"/>
    <x v="1532"/>
    <x v="1549"/>
    <x v="1563"/>
    <n v="-79.23"/>
  </r>
  <r>
    <x v="119"/>
    <x v="119"/>
    <x v="8"/>
    <x v="1551"/>
    <x v="1533"/>
    <x v="1550"/>
    <x v="1564"/>
    <n v="328.67"/>
  </r>
  <r>
    <x v="119"/>
    <x v="119"/>
    <x v="9"/>
    <x v="1552"/>
    <x v="1534"/>
    <x v="1551"/>
    <x v="1565"/>
    <n v="-97.5"/>
  </r>
  <r>
    <x v="119"/>
    <x v="119"/>
    <x v="10"/>
    <x v="1553"/>
    <x v="1535"/>
    <x v="1552"/>
    <x v="1566"/>
    <n v="231.17"/>
  </r>
  <r>
    <x v="119"/>
    <x v="119"/>
    <x v="11"/>
    <x v="27"/>
    <x v="152"/>
    <x v="59"/>
    <x v="1567"/>
    <n v="64.260000000000005"/>
  </r>
  <r>
    <x v="119"/>
    <x v="119"/>
    <x v="12"/>
    <x v="1554"/>
    <x v="960"/>
    <x v="1553"/>
    <x v="1568"/>
    <n v="35.97"/>
  </r>
  <r>
    <x v="119"/>
    <x v="119"/>
    <x v="13"/>
    <x v="27"/>
    <x v="152"/>
    <x v="59"/>
    <x v="1569"/>
    <n v="48.3"/>
  </r>
  <r>
    <x v="119"/>
    <x v="119"/>
    <x v="14"/>
    <x v="1555"/>
    <x v="1536"/>
    <x v="1554"/>
    <x v="1570"/>
    <n v="15.21"/>
  </r>
  <r>
    <x v="120"/>
    <x v="120"/>
    <x v="0"/>
    <x v="0"/>
    <x v="0"/>
    <x v="0"/>
    <x v="0"/>
    <n v="2015"/>
  </r>
  <r>
    <x v="120"/>
    <x v="120"/>
    <x v="1"/>
    <x v="1556"/>
    <x v="1537"/>
    <x v="1555"/>
    <x v="1571"/>
    <n v="610.89"/>
  </r>
  <r>
    <x v="120"/>
    <x v="120"/>
    <x v="2"/>
    <x v="1557"/>
    <x v="1538"/>
    <x v="1556"/>
    <x v="1572"/>
    <n v="18.18"/>
  </r>
  <r>
    <x v="120"/>
    <x v="120"/>
    <x v="3"/>
    <x v="1558"/>
    <x v="1539"/>
    <x v="1557"/>
    <x v="1573"/>
    <n v="629.07000000000005"/>
  </r>
  <r>
    <x v="120"/>
    <x v="120"/>
    <x v="4"/>
    <x v="1559"/>
    <x v="1540"/>
    <x v="1558"/>
    <x v="1574"/>
    <n v="-631.61"/>
  </r>
  <r>
    <x v="120"/>
    <x v="120"/>
    <x v="5"/>
    <x v="1560"/>
    <x v="1541"/>
    <x v="1559"/>
    <x v="1575"/>
    <n v="-19.95"/>
  </r>
  <r>
    <x v="120"/>
    <x v="120"/>
    <x v="6"/>
    <x v="1561"/>
    <x v="1542"/>
    <x v="1560"/>
    <x v="1576"/>
    <n v="-22.49"/>
  </r>
  <r>
    <x v="120"/>
    <x v="120"/>
    <x v="7"/>
    <x v="1562"/>
    <x v="1543"/>
    <x v="1561"/>
    <x v="1577"/>
    <n v="-11.94"/>
  </r>
  <r>
    <x v="120"/>
    <x v="120"/>
    <x v="8"/>
    <x v="1563"/>
    <x v="1544"/>
    <x v="1562"/>
    <x v="1578"/>
    <n v="-34.43"/>
  </r>
  <r>
    <x v="120"/>
    <x v="120"/>
    <x v="9"/>
    <x v="1564"/>
    <x v="1545"/>
    <x v="693"/>
    <x v="1579"/>
    <n v="0.38"/>
  </r>
  <r>
    <x v="120"/>
    <x v="120"/>
    <x v="10"/>
    <x v="1565"/>
    <x v="1546"/>
    <x v="1563"/>
    <x v="1580"/>
    <n v="-34.049999999999997"/>
  </r>
  <r>
    <x v="120"/>
    <x v="120"/>
    <x v="11"/>
    <x v="1566"/>
    <x v="1547"/>
    <x v="1564"/>
    <x v="1581"/>
    <n v="5.65"/>
  </r>
  <r>
    <x v="120"/>
    <x v="120"/>
    <x v="12"/>
    <x v="1567"/>
    <x v="1548"/>
    <x v="1565"/>
    <x v="1582"/>
    <n v="-60.25"/>
  </r>
  <r>
    <x v="120"/>
    <x v="120"/>
    <x v="13"/>
    <x v="1568"/>
    <x v="1549"/>
    <x v="1566"/>
    <x v="1583"/>
    <n v="-39.130000000000003"/>
  </r>
  <r>
    <x v="120"/>
    <x v="120"/>
    <x v="14"/>
    <x v="1569"/>
    <x v="1550"/>
    <x v="1567"/>
    <x v="1371"/>
    <n v="-0.42"/>
  </r>
  <r>
    <x v="121"/>
    <x v="121"/>
    <x v="0"/>
    <x v="0"/>
    <x v="0"/>
    <x v="0"/>
    <x v="0"/>
    <n v="2015"/>
  </r>
  <r>
    <x v="121"/>
    <x v="121"/>
    <x v="1"/>
    <x v="1570"/>
    <x v="1551"/>
    <x v="1568"/>
    <x v="1584"/>
    <n v="259.95999999999998"/>
  </r>
  <r>
    <x v="121"/>
    <x v="121"/>
    <x v="2"/>
    <x v="1571"/>
    <x v="1552"/>
    <x v="1569"/>
    <x v="1585"/>
    <n v="16.36"/>
  </r>
  <r>
    <x v="121"/>
    <x v="121"/>
    <x v="3"/>
    <x v="1572"/>
    <x v="1553"/>
    <x v="1570"/>
    <x v="1586"/>
    <n v="276.32"/>
  </r>
  <r>
    <x v="121"/>
    <x v="121"/>
    <x v="4"/>
    <x v="1573"/>
    <x v="1554"/>
    <x v="1571"/>
    <x v="1587"/>
    <n v="-232.48"/>
  </r>
  <r>
    <x v="121"/>
    <x v="121"/>
    <x v="5"/>
    <x v="1574"/>
    <x v="1555"/>
    <x v="1572"/>
    <x v="1588"/>
    <n v="-26.95"/>
  </r>
  <r>
    <x v="121"/>
    <x v="121"/>
    <x v="6"/>
    <x v="1575"/>
    <x v="1556"/>
    <x v="1573"/>
    <x v="1172"/>
    <n v="16.899999999999999"/>
  </r>
  <r>
    <x v="121"/>
    <x v="121"/>
    <x v="7"/>
    <x v="1038"/>
    <x v="1557"/>
    <x v="1574"/>
    <x v="1589"/>
    <n v="-6.87"/>
  </r>
  <r>
    <x v="121"/>
    <x v="121"/>
    <x v="8"/>
    <x v="1576"/>
    <x v="1558"/>
    <x v="1575"/>
    <x v="1590"/>
    <n v="10.029999999999999"/>
  </r>
  <r>
    <x v="121"/>
    <x v="121"/>
    <x v="9"/>
    <x v="1577"/>
    <x v="1559"/>
    <x v="1576"/>
    <x v="1591"/>
    <n v="-3"/>
  </r>
  <r>
    <x v="121"/>
    <x v="121"/>
    <x v="10"/>
    <x v="1578"/>
    <x v="1560"/>
    <x v="1577"/>
    <x v="1592"/>
    <n v="7.03"/>
  </r>
  <r>
    <x v="121"/>
    <x v="121"/>
    <x v="11"/>
    <x v="1579"/>
    <x v="1561"/>
    <x v="1578"/>
    <x v="380"/>
    <n v="13.95"/>
  </r>
  <r>
    <x v="121"/>
    <x v="121"/>
    <x v="12"/>
    <x v="878"/>
    <x v="1562"/>
    <x v="1579"/>
    <x v="811"/>
    <n v="0"/>
  </r>
  <r>
    <x v="121"/>
    <x v="121"/>
    <x v="13"/>
    <x v="1580"/>
    <x v="473"/>
    <x v="1580"/>
    <x v="1593"/>
    <n v="1.99"/>
  </r>
  <r>
    <x v="121"/>
    <x v="121"/>
    <x v="14"/>
    <x v="1581"/>
    <x v="1563"/>
    <x v="1581"/>
    <x v="1594"/>
    <n v="16.86"/>
  </r>
  <r>
    <x v="122"/>
    <x v="122"/>
    <x v="0"/>
    <x v="0"/>
    <x v="0"/>
    <x v="0"/>
    <x v="0"/>
    <n v="2015"/>
  </r>
  <r>
    <x v="122"/>
    <x v="122"/>
    <x v="1"/>
    <x v="1582"/>
    <x v="1564"/>
    <x v="1582"/>
    <x v="1595"/>
    <n v="321.47000000000003"/>
  </r>
  <r>
    <x v="122"/>
    <x v="122"/>
    <x v="2"/>
    <x v="1583"/>
    <x v="1565"/>
    <x v="1583"/>
    <x v="1596"/>
    <n v="4.18"/>
  </r>
  <r>
    <x v="122"/>
    <x v="122"/>
    <x v="3"/>
    <x v="1584"/>
    <x v="1566"/>
    <x v="1584"/>
    <x v="1597"/>
    <n v="325.64999999999998"/>
  </r>
  <r>
    <x v="122"/>
    <x v="122"/>
    <x v="4"/>
    <x v="1585"/>
    <x v="1567"/>
    <x v="1585"/>
    <x v="1598"/>
    <n v="-304.74"/>
  </r>
  <r>
    <x v="122"/>
    <x v="122"/>
    <x v="5"/>
    <x v="1586"/>
    <x v="1568"/>
    <x v="1586"/>
    <x v="1599"/>
    <n v="-22.71"/>
  </r>
  <r>
    <x v="122"/>
    <x v="122"/>
    <x v="6"/>
    <x v="1587"/>
    <x v="1569"/>
    <x v="1587"/>
    <x v="1600"/>
    <n v="-1.79"/>
  </r>
  <r>
    <x v="122"/>
    <x v="122"/>
    <x v="7"/>
    <x v="1588"/>
    <x v="1570"/>
    <x v="1588"/>
    <x v="1601"/>
    <n v="-10.199999999999999"/>
  </r>
  <r>
    <x v="122"/>
    <x v="122"/>
    <x v="8"/>
    <x v="1589"/>
    <x v="1571"/>
    <x v="1589"/>
    <x v="1602"/>
    <n v="-11.99"/>
  </r>
  <r>
    <x v="122"/>
    <x v="122"/>
    <x v="9"/>
    <x v="27"/>
    <x v="152"/>
    <x v="59"/>
    <x v="1530"/>
    <n v="3.43"/>
  </r>
  <r>
    <x v="122"/>
    <x v="122"/>
    <x v="10"/>
    <x v="1589"/>
    <x v="1571"/>
    <x v="1589"/>
    <x v="1603"/>
    <n v="-8.56"/>
  </r>
  <r>
    <x v="122"/>
    <x v="122"/>
    <x v="11"/>
    <x v="1590"/>
    <x v="1572"/>
    <x v="1590"/>
    <x v="1604"/>
    <n v="21.03"/>
  </r>
  <r>
    <x v="122"/>
    <x v="122"/>
    <x v="12"/>
    <x v="1591"/>
    <x v="1573"/>
    <x v="1591"/>
    <x v="1605"/>
    <n v="-4.07"/>
  </r>
  <r>
    <x v="122"/>
    <x v="122"/>
    <x v="13"/>
    <x v="1592"/>
    <x v="1574"/>
    <x v="254"/>
    <x v="1606"/>
    <n v="0.78"/>
  </r>
  <r>
    <x v="122"/>
    <x v="122"/>
    <x v="14"/>
    <x v="1593"/>
    <x v="1575"/>
    <x v="1592"/>
    <x v="1607"/>
    <n v="6.51"/>
  </r>
  <r>
    <x v="123"/>
    <x v="123"/>
    <x v="0"/>
    <x v="0"/>
    <x v="0"/>
    <x v="0"/>
    <x v="0"/>
    <n v="2015"/>
  </r>
  <r>
    <x v="123"/>
    <x v="123"/>
    <x v="1"/>
    <x v="1594"/>
    <x v="1576"/>
    <x v="1593"/>
    <x v="1608"/>
    <n v="6842.66"/>
  </r>
  <r>
    <x v="123"/>
    <x v="123"/>
    <x v="2"/>
    <x v="1595"/>
    <x v="1577"/>
    <x v="1594"/>
    <x v="1609"/>
    <n v="477.95"/>
  </r>
  <r>
    <x v="123"/>
    <x v="123"/>
    <x v="3"/>
    <x v="1596"/>
    <x v="1578"/>
    <x v="1595"/>
    <x v="1610"/>
    <n v="7320.61"/>
  </r>
  <r>
    <x v="123"/>
    <x v="123"/>
    <x v="4"/>
    <x v="1597"/>
    <x v="1579"/>
    <x v="1596"/>
    <x v="1611"/>
    <n v="-5698.57"/>
  </r>
  <r>
    <x v="123"/>
    <x v="123"/>
    <x v="5"/>
    <x v="1598"/>
    <x v="1580"/>
    <x v="1597"/>
    <x v="1612"/>
    <n v="-1.38"/>
  </r>
  <r>
    <x v="123"/>
    <x v="123"/>
    <x v="6"/>
    <x v="1599"/>
    <x v="1581"/>
    <x v="1598"/>
    <x v="1613"/>
    <n v="1620.65"/>
  </r>
  <r>
    <x v="123"/>
    <x v="123"/>
    <x v="7"/>
    <x v="1600"/>
    <x v="1582"/>
    <x v="1599"/>
    <x v="1614"/>
    <n v="-153.97"/>
  </r>
  <r>
    <x v="123"/>
    <x v="123"/>
    <x v="8"/>
    <x v="1601"/>
    <x v="1583"/>
    <x v="1600"/>
    <x v="1615"/>
    <n v="1466.69"/>
  </r>
  <r>
    <x v="123"/>
    <x v="123"/>
    <x v="9"/>
    <x v="1602"/>
    <x v="1584"/>
    <x v="1601"/>
    <x v="1616"/>
    <n v="-299.45"/>
  </r>
  <r>
    <x v="123"/>
    <x v="123"/>
    <x v="10"/>
    <x v="1603"/>
    <x v="1585"/>
    <x v="1602"/>
    <x v="1617"/>
    <n v="1167.24"/>
  </r>
  <r>
    <x v="123"/>
    <x v="123"/>
    <x v="11"/>
    <x v="1604"/>
    <x v="1586"/>
    <x v="1603"/>
    <x v="1618"/>
    <n v="80"/>
  </r>
  <r>
    <x v="123"/>
    <x v="123"/>
    <x v="12"/>
    <x v="1605"/>
    <x v="1587"/>
    <x v="1604"/>
    <x v="1619"/>
    <n v="145.91"/>
  </r>
  <r>
    <x v="123"/>
    <x v="123"/>
    <x v="13"/>
    <x v="1606"/>
    <x v="1588"/>
    <x v="1605"/>
    <x v="1620"/>
    <n v="165.15"/>
  </r>
  <r>
    <x v="123"/>
    <x v="123"/>
    <x v="14"/>
    <x v="282"/>
    <x v="1589"/>
    <x v="1606"/>
    <x v="1621"/>
    <n v="23.7"/>
  </r>
  <r>
    <x v="124"/>
    <x v="124"/>
    <x v="0"/>
    <x v="0"/>
    <x v="0"/>
    <x v="0"/>
    <x v="0"/>
    <n v="2015"/>
  </r>
  <r>
    <x v="124"/>
    <x v="124"/>
    <x v="1"/>
    <x v="1607"/>
    <x v="1590"/>
    <x v="1607"/>
    <x v="1622"/>
    <n v="2809.19"/>
  </r>
  <r>
    <x v="124"/>
    <x v="124"/>
    <x v="2"/>
    <x v="1608"/>
    <x v="1591"/>
    <x v="1608"/>
    <x v="1623"/>
    <n v="59.5"/>
  </r>
  <r>
    <x v="124"/>
    <x v="124"/>
    <x v="3"/>
    <x v="1609"/>
    <x v="1592"/>
    <x v="1609"/>
    <x v="1624"/>
    <n v="2868.69"/>
  </r>
  <r>
    <x v="124"/>
    <x v="124"/>
    <x v="4"/>
    <x v="1610"/>
    <x v="1593"/>
    <x v="1610"/>
    <x v="1625"/>
    <n v="-2739.13"/>
  </r>
  <r>
    <x v="124"/>
    <x v="124"/>
    <x v="5"/>
    <x v="1611"/>
    <x v="1594"/>
    <x v="1611"/>
    <x v="1626"/>
    <n v="-70.510000000000005"/>
  </r>
  <r>
    <x v="124"/>
    <x v="124"/>
    <x v="6"/>
    <x v="1612"/>
    <x v="1595"/>
    <x v="1612"/>
    <x v="1627"/>
    <n v="59.05"/>
  </r>
  <r>
    <x v="124"/>
    <x v="124"/>
    <x v="7"/>
    <x v="1613"/>
    <x v="1596"/>
    <x v="1613"/>
    <x v="1628"/>
    <n v="-52.14"/>
  </r>
  <r>
    <x v="124"/>
    <x v="124"/>
    <x v="8"/>
    <x v="1614"/>
    <x v="1597"/>
    <x v="1614"/>
    <x v="1629"/>
    <n v="6.91"/>
  </r>
  <r>
    <x v="124"/>
    <x v="124"/>
    <x v="9"/>
    <x v="1615"/>
    <x v="1598"/>
    <x v="1615"/>
    <x v="1630"/>
    <n v="-0.15"/>
  </r>
  <r>
    <x v="124"/>
    <x v="124"/>
    <x v="10"/>
    <x v="1616"/>
    <x v="1599"/>
    <x v="1616"/>
    <x v="1631"/>
    <n v="6.76"/>
  </r>
  <r>
    <x v="124"/>
    <x v="124"/>
    <x v="11"/>
    <x v="27"/>
    <x v="152"/>
    <x v="59"/>
    <x v="1632"/>
    <n v="41.64"/>
  </r>
  <r>
    <x v="124"/>
    <x v="124"/>
    <x v="12"/>
    <x v="1617"/>
    <x v="1600"/>
    <x v="451"/>
    <x v="1633"/>
    <n v="1.62"/>
  </r>
  <r>
    <x v="124"/>
    <x v="124"/>
    <x v="13"/>
    <x v="27"/>
    <x v="152"/>
    <x v="59"/>
    <x v="1634"/>
    <n v="14.15"/>
  </r>
  <r>
    <x v="124"/>
    <x v="124"/>
    <x v="14"/>
    <x v="1618"/>
    <x v="1601"/>
    <x v="1564"/>
    <x v="691"/>
    <n v="4.6100000000000003"/>
  </r>
  <r>
    <x v="125"/>
    <x v="125"/>
    <x v="0"/>
    <x v="0"/>
    <x v="0"/>
    <x v="0"/>
    <x v="0"/>
    <n v="2015"/>
  </r>
  <r>
    <x v="125"/>
    <x v="125"/>
    <x v="1"/>
    <x v="1619"/>
    <x v="1602"/>
    <x v="1617"/>
    <x v="1635"/>
    <n v="601.05999999999995"/>
  </r>
  <r>
    <x v="125"/>
    <x v="125"/>
    <x v="2"/>
    <x v="1620"/>
    <x v="1603"/>
    <x v="339"/>
    <x v="1038"/>
    <n v="1.88"/>
  </r>
  <r>
    <x v="125"/>
    <x v="125"/>
    <x v="3"/>
    <x v="1621"/>
    <x v="1604"/>
    <x v="1618"/>
    <x v="1636"/>
    <n v="602.94000000000005"/>
  </r>
  <r>
    <x v="125"/>
    <x v="125"/>
    <x v="4"/>
    <x v="1622"/>
    <x v="1605"/>
    <x v="1619"/>
    <x v="1637"/>
    <n v="-580.28"/>
  </r>
  <r>
    <x v="125"/>
    <x v="125"/>
    <x v="5"/>
    <x v="1623"/>
    <x v="1606"/>
    <x v="1620"/>
    <x v="1638"/>
    <n v="-8.9700000000000006"/>
  </r>
  <r>
    <x v="125"/>
    <x v="125"/>
    <x v="6"/>
    <x v="1624"/>
    <x v="1607"/>
    <x v="1621"/>
    <x v="1639"/>
    <n v="13.69"/>
  </r>
  <r>
    <x v="125"/>
    <x v="125"/>
    <x v="7"/>
    <x v="1625"/>
    <x v="1608"/>
    <x v="1622"/>
    <x v="1640"/>
    <n v="-5.01"/>
  </r>
  <r>
    <x v="125"/>
    <x v="125"/>
    <x v="8"/>
    <x v="1626"/>
    <x v="1609"/>
    <x v="1623"/>
    <x v="1641"/>
    <n v="8.68"/>
  </r>
  <r>
    <x v="125"/>
    <x v="125"/>
    <x v="9"/>
    <x v="1627"/>
    <x v="1610"/>
    <x v="1624"/>
    <x v="1642"/>
    <n v="-3.28"/>
  </r>
  <r>
    <x v="125"/>
    <x v="125"/>
    <x v="10"/>
    <x v="1628"/>
    <x v="1611"/>
    <x v="1625"/>
    <x v="1643"/>
    <n v="5.4"/>
  </r>
  <r>
    <x v="125"/>
    <x v="125"/>
    <x v="11"/>
    <x v="1629"/>
    <x v="1381"/>
    <x v="1626"/>
    <x v="1644"/>
    <n v="16.59"/>
  </r>
  <r>
    <x v="125"/>
    <x v="125"/>
    <x v="12"/>
    <x v="1630"/>
    <x v="1612"/>
    <x v="1627"/>
    <x v="1645"/>
    <n v="0.33"/>
  </r>
  <r>
    <x v="125"/>
    <x v="125"/>
    <x v="13"/>
    <x v="302"/>
    <x v="152"/>
    <x v="749"/>
    <x v="1646"/>
    <n v="0.63"/>
  </r>
  <r>
    <x v="125"/>
    <x v="125"/>
    <x v="14"/>
    <x v="1631"/>
    <x v="566"/>
    <x v="1628"/>
    <x v="1647"/>
    <n v="3.77"/>
  </r>
  <r>
    <x v="126"/>
    <x v="126"/>
    <x v="0"/>
    <x v="0"/>
    <x v="0"/>
    <x v="0"/>
    <x v="0"/>
    <n v="2015"/>
  </r>
  <r>
    <x v="126"/>
    <x v="126"/>
    <x v="1"/>
    <x v="1632"/>
    <x v="1613"/>
    <x v="1629"/>
    <x v="1648"/>
    <n v="3806.51"/>
  </r>
  <r>
    <x v="126"/>
    <x v="126"/>
    <x v="2"/>
    <x v="1633"/>
    <x v="1614"/>
    <x v="1630"/>
    <x v="1649"/>
    <n v="34.19"/>
  </r>
  <r>
    <x v="126"/>
    <x v="126"/>
    <x v="3"/>
    <x v="1634"/>
    <x v="1615"/>
    <x v="1631"/>
    <x v="1650"/>
    <n v="3840.7"/>
  </r>
  <r>
    <x v="126"/>
    <x v="126"/>
    <x v="4"/>
    <x v="1635"/>
    <x v="1616"/>
    <x v="1632"/>
    <x v="1651"/>
    <n v="-3331.11"/>
  </r>
  <r>
    <x v="126"/>
    <x v="126"/>
    <x v="5"/>
    <x v="1636"/>
    <x v="1617"/>
    <x v="1633"/>
    <x v="1652"/>
    <n v="-34.72"/>
  </r>
  <r>
    <x v="126"/>
    <x v="126"/>
    <x v="6"/>
    <x v="1637"/>
    <x v="1618"/>
    <x v="1634"/>
    <x v="1653"/>
    <n v="474.87"/>
  </r>
  <r>
    <x v="126"/>
    <x v="126"/>
    <x v="7"/>
    <x v="1638"/>
    <x v="1619"/>
    <x v="1635"/>
    <x v="1654"/>
    <n v="-78.62"/>
  </r>
  <r>
    <x v="126"/>
    <x v="126"/>
    <x v="8"/>
    <x v="1639"/>
    <x v="1620"/>
    <x v="1636"/>
    <x v="1655"/>
    <n v="396.25"/>
  </r>
  <r>
    <x v="126"/>
    <x v="126"/>
    <x v="9"/>
    <x v="1640"/>
    <x v="1621"/>
    <x v="1637"/>
    <x v="1656"/>
    <n v="-130.22"/>
  </r>
  <r>
    <x v="126"/>
    <x v="126"/>
    <x v="10"/>
    <x v="1641"/>
    <x v="1622"/>
    <x v="1638"/>
    <x v="1657"/>
    <n v="266.02999999999997"/>
  </r>
  <r>
    <x v="126"/>
    <x v="126"/>
    <x v="11"/>
    <x v="1642"/>
    <x v="1623"/>
    <x v="1639"/>
    <x v="1658"/>
    <n v="69.33"/>
  </r>
  <r>
    <x v="126"/>
    <x v="126"/>
    <x v="12"/>
    <x v="1643"/>
    <x v="1624"/>
    <x v="1640"/>
    <x v="1659"/>
    <n v="3.84"/>
  </r>
  <r>
    <x v="126"/>
    <x v="126"/>
    <x v="13"/>
    <x v="1644"/>
    <x v="1625"/>
    <x v="918"/>
    <x v="855"/>
    <n v="4.97"/>
  </r>
  <r>
    <x v="126"/>
    <x v="126"/>
    <x v="14"/>
    <x v="1645"/>
    <x v="1626"/>
    <x v="1641"/>
    <x v="1660"/>
    <n v="13.39"/>
  </r>
  <r>
    <x v="127"/>
    <x v="127"/>
    <x v="0"/>
    <x v="29"/>
    <x v="29"/>
    <x v="29"/>
    <x v="29"/>
    <n v="2014"/>
  </r>
  <r>
    <x v="127"/>
    <x v="127"/>
    <x v="1"/>
    <x v="1646"/>
    <x v="97"/>
    <x v="1239"/>
    <x v="1661"/>
    <n v="6.69"/>
  </r>
  <r>
    <x v="127"/>
    <x v="127"/>
    <x v="2"/>
    <x v="1647"/>
    <x v="975"/>
    <x v="1642"/>
    <x v="1662"/>
    <n v="16.23"/>
  </r>
  <r>
    <x v="127"/>
    <x v="127"/>
    <x v="3"/>
    <x v="1648"/>
    <x v="1627"/>
    <x v="1643"/>
    <x v="1663"/>
    <n v="22.92"/>
  </r>
  <r>
    <x v="127"/>
    <x v="127"/>
    <x v="4"/>
    <x v="1649"/>
    <x v="1628"/>
    <x v="1644"/>
    <x v="1664"/>
    <n v="-0.9"/>
  </r>
  <r>
    <x v="127"/>
    <x v="127"/>
    <x v="5"/>
    <x v="1201"/>
    <x v="1629"/>
    <x v="1645"/>
    <x v="1144"/>
    <n v="-0.1"/>
  </r>
  <r>
    <x v="127"/>
    <x v="127"/>
    <x v="6"/>
    <x v="1650"/>
    <x v="679"/>
    <x v="1646"/>
    <x v="1665"/>
    <n v="21.92"/>
  </r>
  <r>
    <x v="127"/>
    <x v="127"/>
    <x v="7"/>
    <x v="400"/>
    <x v="266"/>
    <x v="1647"/>
    <x v="1498"/>
    <n v="-0.49"/>
  </r>
  <r>
    <x v="127"/>
    <x v="127"/>
    <x v="8"/>
    <x v="1651"/>
    <x v="1630"/>
    <x v="1648"/>
    <x v="1666"/>
    <n v="21.43"/>
  </r>
  <r>
    <x v="127"/>
    <x v="127"/>
    <x v="9"/>
    <x v="1492"/>
    <x v="1631"/>
    <x v="1649"/>
    <x v="1667"/>
    <n v="-1.48"/>
  </r>
  <r>
    <x v="127"/>
    <x v="127"/>
    <x v="10"/>
    <x v="1652"/>
    <x v="1632"/>
    <x v="1650"/>
    <x v="335"/>
    <n v="19.95"/>
  </r>
  <r>
    <x v="127"/>
    <x v="127"/>
    <x v="11"/>
    <x v="1653"/>
    <x v="1633"/>
    <x v="1651"/>
    <x v="1668"/>
    <n v="18.829999999999998"/>
  </r>
  <r>
    <x v="127"/>
    <x v="127"/>
    <x v="12"/>
    <x v="1654"/>
    <x v="1634"/>
    <x v="542"/>
    <x v="1669"/>
    <n v="5.3"/>
  </r>
  <r>
    <x v="127"/>
    <x v="127"/>
    <x v="13"/>
    <x v="1655"/>
    <x v="1635"/>
    <x v="1652"/>
    <x v="1670"/>
    <n v="5.43"/>
  </r>
  <r>
    <x v="127"/>
    <x v="127"/>
    <x v="14"/>
    <x v="1656"/>
    <x v="1636"/>
    <x v="1653"/>
    <x v="1671"/>
    <n v="329.15"/>
  </r>
  <r>
    <x v="128"/>
    <x v="128"/>
    <x v="0"/>
    <x v="0"/>
    <x v="0"/>
    <x v="0"/>
    <x v="0"/>
    <n v="2015"/>
  </r>
  <r>
    <x v="128"/>
    <x v="128"/>
    <x v="1"/>
    <x v="1657"/>
    <x v="1637"/>
    <x v="1654"/>
    <x v="587"/>
    <n v="19.07"/>
  </r>
  <r>
    <x v="128"/>
    <x v="128"/>
    <x v="2"/>
    <x v="1658"/>
    <x v="1638"/>
    <x v="1655"/>
    <x v="1672"/>
    <n v="0.2"/>
  </r>
  <r>
    <x v="128"/>
    <x v="128"/>
    <x v="3"/>
    <x v="1659"/>
    <x v="1639"/>
    <x v="1656"/>
    <x v="1673"/>
    <n v="19.28"/>
  </r>
  <r>
    <x v="128"/>
    <x v="128"/>
    <x v="4"/>
    <x v="1660"/>
    <x v="1640"/>
    <x v="1657"/>
    <x v="1674"/>
    <n v="-4.58"/>
  </r>
  <r>
    <x v="128"/>
    <x v="128"/>
    <x v="5"/>
    <x v="1661"/>
    <x v="1641"/>
    <x v="1658"/>
    <x v="1675"/>
    <n v="-5.61"/>
  </r>
  <r>
    <x v="128"/>
    <x v="128"/>
    <x v="6"/>
    <x v="1662"/>
    <x v="1642"/>
    <x v="1659"/>
    <x v="1676"/>
    <n v="9.08"/>
  </r>
  <r>
    <x v="128"/>
    <x v="128"/>
    <x v="7"/>
    <x v="897"/>
    <x v="1643"/>
    <x v="705"/>
    <x v="1502"/>
    <n v="-4.79"/>
  </r>
  <r>
    <x v="128"/>
    <x v="128"/>
    <x v="8"/>
    <x v="1663"/>
    <x v="1644"/>
    <x v="1660"/>
    <x v="492"/>
    <n v="4.29"/>
  </r>
  <r>
    <x v="128"/>
    <x v="128"/>
    <x v="9"/>
    <x v="867"/>
    <x v="1645"/>
    <x v="1661"/>
    <x v="1677"/>
    <n v="-0.23"/>
  </r>
  <r>
    <x v="128"/>
    <x v="128"/>
    <x v="10"/>
    <x v="1664"/>
    <x v="847"/>
    <x v="1662"/>
    <x v="1678"/>
    <n v="5.31"/>
  </r>
  <r>
    <x v="128"/>
    <x v="128"/>
    <x v="11"/>
    <x v="1653"/>
    <x v="1633"/>
    <x v="1651"/>
    <x v="1668"/>
    <n v="18.829999999999998"/>
  </r>
  <r>
    <x v="128"/>
    <x v="128"/>
    <x v="12"/>
    <x v="1665"/>
    <x v="602"/>
    <x v="1367"/>
    <x v="795"/>
    <n v="1.41"/>
  </r>
  <r>
    <x v="128"/>
    <x v="128"/>
    <x v="13"/>
    <x v="1666"/>
    <x v="1646"/>
    <x v="1663"/>
    <x v="486"/>
    <n v="2.68"/>
  </r>
  <r>
    <x v="128"/>
    <x v="128"/>
    <x v="14"/>
    <x v="1667"/>
    <x v="1647"/>
    <x v="1664"/>
    <x v="1679"/>
    <n v="77.05"/>
  </r>
  <r>
    <x v="129"/>
    <x v="129"/>
    <x v="0"/>
    <x v="0"/>
    <x v="0"/>
    <x v="0"/>
    <x v="0"/>
    <n v="2015"/>
  </r>
  <r>
    <x v="129"/>
    <x v="129"/>
    <x v="1"/>
    <x v="1668"/>
    <x v="1648"/>
    <x v="1665"/>
    <x v="1680"/>
    <n v="3365"/>
  </r>
  <r>
    <x v="129"/>
    <x v="129"/>
    <x v="2"/>
    <x v="1669"/>
    <x v="409"/>
    <x v="1666"/>
    <x v="1681"/>
    <n v="1.5"/>
  </r>
  <r>
    <x v="129"/>
    <x v="129"/>
    <x v="3"/>
    <x v="1670"/>
    <x v="1649"/>
    <x v="1667"/>
    <x v="1682"/>
    <n v="3366.5"/>
  </r>
  <r>
    <x v="129"/>
    <x v="129"/>
    <x v="4"/>
    <x v="1671"/>
    <x v="1650"/>
    <x v="1668"/>
    <x v="1683"/>
    <n v="-3056.1"/>
  </r>
  <r>
    <x v="129"/>
    <x v="129"/>
    <x v="5"/>
    <x v="1672"/>
    <x v="1651"/>
    <x v="1669"/>
    <x v="1684"/>
    <n v="-206.62"/>
  </r>
  <r>
    <x v="129"/>
    <x v="129"/>
    <x v="6"/>
    <x v="1673"/>
    <x v="1652"/>
    <x v="1670"/>
    <x v="1685"/>
    <n v="103.78"/>
  </r>
  <r>
    <x v="129"/>
    <x v="129"/>
    <x v="7"/>
    <x v="1674"/>
    <x v="335"/>
    <x v="1671"/>
    <x v="1686"/>
    <n v="-25.08"/>
  </r>
  <r>
    <x v="129"/>
    <x v="129"/>
    <x v="8"/>
    <x v="1675"/>
    <x v="1653"/>
    <x v="1672"/>
    <x v="1687"/>
    <n v="78.7"/>
  </r>
  <r>
    <x v="129"/>
    <x v="129"/>
    <x v="9"/>
    <x v="1676"/>
    <x v="1654"/>
    <x v="1673"/>
    <x v="1688"/>
    <n v="-36.549999999999997"/>
  </r>
  <r>
    <x v="129"/>
    <x v="129"/>
    <x v="10"/>
    <x v="1677"/>
    <x v="1655"/>
    <x v="1674"/>
    <x v="1689"/>
    <n v="42.15"/>
  </r>
  <r>
    <x v="129"/>
    <x v="129"/>
    <x v="11"/>
    <x v="1678"/>
    <x v="1656"/>
    <x v="1675"/>
    <x v="1690"/>
    <n v="72.16"/>
  </r>
  <r>
    <x v="129"/>
    <x v="129"/>
    <x v="12"/>
    <x v="1679"/>
    <x v="1657"/>
    <x v="557"/>
    <x v="1691"/>
    <n v="5.84"/>
  </r>
  <r>
    <x v="129"/>
    <x v="129"/>
    <x v="13"/>
    <x v="1680"/>
    <x v="1658"/>
    <x v="1676"/>
    <x v="525"/>
    <n v="9.32"/>
  </r>
  <r>
    <x v="129"/>
    <x v="129"/>
    <x v="14"/>
    <x v="1681"/>
    <x v="615"/>
    <x v="1677"/>
    <x v="1692"/>
    <n v="9.2200000000000006"/>
  </r>
  <r>
    <x v="130"/>
    <x v="130"/>
    <x v="0"/>
    <x v="0"/>
    <x v="0"/>
    <x v="0"/>
    <x v="0"/>
    <n v="2015"/>
  </r>
  <r>
    <x v="130"/>
    <x v="130"/>
    <x v="1"/>
    <x v="1682"/>
    <x v="1659"/>
    <x v="1678"/>
    <x v="1693"/>
    <n v="412.38"/>
  </r>
  <r>
    <x v="130"/>
    <x v="130"/>
    <x v="2"/>
    <x v="1683"/>
    <x v="1660"/>
    <x v="1679"/>
    <x v="313"/>
    <n v="2.63"/>
  </r>
  <r>
    <x v="130"/>
    <x v="130"/>
    <x v="3"/>
    <x v="1684"/>
    <x v="1661"/>
    <x v="1680"/>
    <x v="1694"/>
    <n v="415.02"/>
  </r>
  <r>
    <x v="130"/>
    <x v="130"/>
    <x v="4"/>
    <x v="1685"/>
    <x v="1662"/>
    <x v="1681"/>
    <x v="1695"/>
    <n v="-356.65"/>
  </r>
  <r>
    <x v="130"/>
    <x v="130"/>
    <x v="5"/>
    <x v="1686"/>
    <x v="1663"/>
    <x v="1682"/>
    <x v="1696"/>
    <n v="-2.13"/>
  </r>
  <r>
    <x v="130"/>
    <x v="130"/>
    <x v="6"/>
    <x v="1687"/>
    <x v="1664"/>
    <x v="1683"/>
    <x v="1697"/>
    <n v="56.24"/>
  </r>
  <r>
    <x v="130"/>
    <x v="130"/>
    <x v="7"/>
    <x v="1688"/>
    <x v="493"/>
    <x v="1684"/>
    <x v="1698"/>
    <n v="-1.48"/>
  </r>
  <r>
    <x v="130"/>
    <x v="130"/>
    <x v="8"/>
    <x v="1689"/>
    <x v="1665"/>
    <x v="1685"/>
    <x v="1699"/>
    <n v="54.76"/>
  </r>
  <r>
    <x v="130"/>
    <x v="130"/>
    <x v="9"/>
    <x v="1690"/>
    <x v="1666"/>
    <x v="1423"/>
    <x v="1311"/>
    <n v="-18.149999999999999"/>
  </r>
  <r>
    <x v="130"/>
    <x v="130"/>
    <x v="10"/>
    <x v="1691"/>
    <x v="1667"/>
    <x v="1686"/>
    <x v="1700"/>
    <n v="36.61"/>
  </r>
  <r>
    <x v="130"/>
    <x v="130"/>
    <x v="11"/>
    <x v="1692"/>
    <x v="156"/>
    <x v="1687"/>
    <x v="1701"/>
    <n v="7.96"/>
  </r>
  <r>
    <x v="130"/>
    <x v="130"/>
    <x v="12"/>
    <x v="1693"/>
    <x v="1668"/>
    <x v="1484"/>
    <x v="1702"/>
    <n v="45.97"/>
  </r>
  <r>
    <x v="130"/>
    <x v="130"/>
    <x v="13"/>
    <x v="1694"/>
    <x v="1669"/>
    <x v="1688"/>
    <x v="1703"/>
    <n v="47.83"/>
  </r>
  <r>
    <x v="130"/>
    <x v="130"/>
    <x v="14"/>
    <x v="1695"/>
    <x v="1670"/>
    <x v="1689"/>
    <x v="1704"/>
    <n v="14.15"/>
  </r>
  <r>
    <x v="131"/>
    <x v="131"/>
    <x v="0"/>
    <x v="0"/>
    <x v="0"/>
    <x v="0"/>
    <x v="0"/>
    <n v="2015"/>
  </r>
  <r>
    <x v="131"/>
    <x v="131"/>
    <x v="1"/>
    <x v="1696"/>
    <x v="1671"/>
    <x v="1690"/>
    <x v="1705"/>
    <n v="251.75"/>
  </r>
  <r>
    <x v="131"/>
    <x v="131"/>
    <x v="2"/>
    <x v="1697"/>
    <x v="1660"/>
    <x v="259"/>
    <x v="1706"/>
    <n v="9.6"/>
  </r>
  <r>
    <x v="131"/>
    <x v="131"/>
    <x v="3"/>
    <x v="1698"/>
    <x v="1672"/>
    <x v="1691"/>
    <x v="1707"/>
    <n v="261.35000000000002"/>
  </r>
  <r>
    <x v="131"/>
    <x v="131"/>
    <x v="4"/>
    <x v="1699"/>
    <x v="1673"/>
    <x v="1692"/>
    <x v="1708"/>
    <n v="-245.66"/>
  </r>
  <r>
    <x v="131"/>
    <x v="131"/>
    <x v="5"/>
    <x v="1700"/>
    <x v="1674"/>
    <x v="1693"/>
    <x v="1709"/>
    <n v="-8.33"/>
  </r>
  <r>
    <x v="131"/>
    <x v="131"/>
    <x v="6"/>
    <x v="1701"/>
    <x v="1675"/>
    <x v="1694"/>
    <x v="1647"/>
    <n v="7.36"/>
  </r>
  <r>
    <x v="131"/>
    <x v="131"/>
    <x v="7"/>
    <x v="1702"/>
    <x v="1676"/>
    <x v="1695"/>
    <x v="1710"/>
    <n v="-4.97"/>
  </r>
  <r>
    <x v="131"/>
    <x v="131"/>
    <x v="8"/>
    <x v="57"/>
    <x v="1677"/>
    <x v="1696"/>
    <x v="1711"/>
    <n v="2.4"/>
  </r>
  <r>
    <x v="131"/>
    <x v="131"/>
    <x v="9"/>
    <x v="1703"/>
    <x v="1678"/>
    <x v="1697"/>
    <x v="1712"/>
    <n v="-0.35"/>
  </r>
  <r>
    <x v="131"/>
    <x v="131"/>
    <x v="10"/>
    <x v="1704"/>
    <x v="1679"/>
    <x v="1698"/>
    <x v="1713"/>
    <n v="2.0499999999999998"/>
  </r>
  <r>
    <x v="131"/>
    <x v="131"/>
    <x v="11"/>
    <x v="1705"/>
    <x v="1680"/>
    <x v="1699"/>
    <x v="1714"/>
    <n v="12.8"/>
  </r>
  <r>
    <x v="131"/>
    <x v="131"/>
    <x v="12"/>
    <x v="1706"/>
    <x v="1681"/>
    <x v="528"/>
    <x v="1147"/>
    <n v="0.32"/>
  </r>
  <r>
    <x v="131"/>
    <x v="131"/>
    <x v="13"/>
    <x v="1707"/>
    <x v="1682"/>
    <x v="1700"/>
    <x v="1715"/>
    <n v="1.1000000000000001"/>
  </r>
  <r>
    <x v="131"/>
    <x v="131"/>
    <x v="14"/>
    <x v="1708"/>
    <x v="413"/>
    <x v="458"/>
    <x v="1716"/>
    <n v="6.23"/>
  </r>
  <r>
    <x v="132"/>
    <x v="132"/>
    <x v="0"/>
    <x v="29"/>
    <x v="29"/>
    <x v="29"/>
    <x v="29"/>
    <n v="2014"/>
  </r>
  <r>
    <x v="132"/>
    <x v="132"/>
    <x v="1"/>
    <x v="1709"/>
    <x v="1683"/>
    <x v="1701"/>
    <x v="1717"/>
    <n v="518.99"/>
  </r>
  <r>
    <x v="132"/>
    <x v="132"/>
    <x v="2"/>
    <x v="1710"/>
    <x v="1684"/>
    <x v="1702"/>
    <x v="1718"/>
    <n v="25.84"/>
  </r>
  <r>
    <x v="132"/>
    <x v="132"/>
    <x v="3"/>
    <x v="1711"/>
    <x v="1685"/>
    <x v="1703"/>
    <x v="1719"/>
    <n v="544.84"/>
  </r>
  <r>
    <x v="132"/>
    <x v="132"/>
    <x v="4"/>
    <x v="1712"/>
    <x v="1686"/>
    <x v="1704"/>
    <x v="1720"/>
    <n v="-256.69"/>
  </r>
  <r>
    <x v="132"/>
    <x v="132"/>
    <x v="5"/>
    <x v="1713"/>
    <x v="1687"/>
    <x v="1705"/>
    <x v="1721"/>
    <n v="-214.22"/>
  </r>
  <r>
    <x v="132"/>
    <x v="132"/>
    <x v="6"/>
    <x v="1714"/>
    <x v="1688"/>
    <x v="1706"/>
    <x v="1722"/>
    <n v="73.930000000000007"/>
  </r>
  <r>
    <x v="132"/>
    <x v="132"/>
    <x v="7"/>
    <x v="1715"/>
    <x v="1689"/>
    <x v="1707"/>
    <x v="1723"/>
    <n v="-4.08"/>
  </r>
  <r>
    <x v="132"/>
    <x v="132"/>
    <x v="8"/>
    <x v="1716"/>
    <x v="1690"/>
    <x v="1708"/>
    <x v="1724"/>
    <n v="69.849999999999994"/>
  </r>
  <r>
    <x v="132"/>
    <x v="132"/>
    <x v="9"/>
    <x v="1717"/>
    <x v="1691"/>
    <x v="1709"/>
    <x v="1725"/>
    <n v="0"/>
  </r>
  <r>
    <x v="132"/>
    <x v="132"/>
    <x v="10"/>
    <x v="1718"/>
    <x v="1692"/>
    <x v="1710"/>
    <x v="1726"/>
    <n v="69.849999999999994"/>
  </r>
  <r>
    <x v="132"/>
    <x v="132"/>
    <x v="11"/>
    <x v="27"/>
    <x v="152"/>
    <x v="1711"/>
    <x v="1727"/>
    <n v="108.21"/>
  </r>
  <r>
    <x v="132"/>
    <x v="132"/>
    <x v="12"/>
    <x v="408"/>
    <x v="1040"/>
    <x v="1712"/>
    <x v="1728"/>
    <n v="6.45"/>
  </r>
  <r>
    <x v="132"/>
    <x v="132"/>
    <x v="13"/>
    <x v="27"/>
    <x v="152"/>
    <x v="1713"/>
    <x v="1728"/>
    <n v="6.83"/>
  </r>
  <r>
    <x v="132"/>
    <x v="132"/>
    <x v="14"/>
    <x v="1719"/>
    <x v="1693"/>
    <x v="1714"/>
    <x v="1729"/>
    <n v="55.52"/>
  </r>
  <r>
    <x v="133"/>
    <x v="133"/>
    <x v="0"/>
    <x v="0"/>
    <x v="0"/>
    <x v="0"/>
    <x v="0"/>
    <n v="2015"/>
  </r>
  <r>
    <x v="133"/>
    <x v="133"/>
    <x v="1"/>
    <x v="1720"/>
    <x v="1694"/>
    <x v="1715"/>
    <x v="1730"/>
    <n v="4548.05"/>
  </r>
  <r>
    <x v="133"/>
    <x v="133"/>
    <x v="2"/>
    <x v="1721"/>
    <x v="1695"/>
    <x v="1716"/>
    <x v="470"/>
    <n v="93.32"/>
  </r>
  <r>
    <x v="133"/>
    <x v="133"/>
    <x v="3"/>
    <x v="1722"/>
    <x v="1696"/>
    <x v="1717"/>
    <x v="1731"/>
    <n v="4641.37"/>
  </r>
  <r>
    <x v="133"/>
    <x v="133"/>
    <x v="4"/>
    <x v="1723"/>
    <x v="1697"/>
    <x v="1718"/>
    <x v="1732"/>
    <n v="-3221.7"/>
  </r>
  <r>
    <x v="133"/>
    <x v="133"/>
    <x v="5"/>
    <x v="1724"/>
    <x v="1698"/>
    <x v="1719"/>
    <x v="1733"/>
    <n v="-111.84"/>
  </r>
  <r>
    <x v="133"/>
    <x v="133"/>
    <x v="6"/>
    <x v="1725"/>
    <x v="1699"/>
    <x v="1720"/>
    <x v="1734"/>
    <n v="1307.83"/>
  </r>
  <r>
    <x v="133"/>
    <x v="133"/>
    <x v="7"/>
    <x v="1726"/>
    <x v="1700"/>
    <x v="1721"/>
    <x v="1735"/>
    <n v="-250.51"/>
  </r>
  <r>
    <x v="133"/>
    <x v="133"/>
    <x v="8"/>
    <x v="1727"/>
    <x v="1701"/>
    <x v="1722"/>
    <x v="1736"/>
    <n v="1057.32"/>
  </r>
  <r>
    <x v="133"/>
    <x v="133"/>
    <x v="9"/>
    <x v="1728"/>
    <x v="1702"/>
    <x v="1723"/>
    <x v="1737"/>
    <n v="-338.34"/>
  </r>
  <r>
    <x v="133"/>
    <x v="133"/>
    <x v="10"/>
    <x v="1729"/>
    <x v="1703"/>
    <x v="1724"/>
    <x v="1738"/>
    <n v="718.98"/>
  </r>
  <r>
    <x v="133"/>
    <x v="133"/>
    <x v="11"/>
    <x v="1730"/>
    <x v="1704"/>
    <x v="59"/>
    <x v="1739"/>
    <n v="46.57"/>
  </r>
  <r>
    <x v="133"/>
    <x v="133"/>
    <x v="12"/>
    <x v="1731"/>
    <x v="1536"/>
    <x v="1725"/>
    <x v="214"/>
    <n v="30.88"/>
  </r>
  <r>
    <x v="133"/>
    <x v="133"/>
    <x v="13"/>
    <x v="1662"/>
    <x v="1705"/>
    <x v="59"/>
    <x v="1740"/>
    <n v="41.64"/>
  </r>
  <r>
    <x v="133"/>
    <x v="133"/>
    <x v="14"/>
    <x v="1732"/>
    <x v="1706"/>
    <x v="1726"/>
    <x v="1741"/>
    <n v="31.21"/>
  </r>
  <r>
    <x v="134"/>
    <x v="134"/>
    <x v="0"/>
    <x v="0"/>
    <x v="0"/>
    <x v="0"/>
    <x v="0"/>
    <n v="2015"/>
  </r>
  <r>
    <x v="134"/>
    <x v="134"/>
    <x v="1"/>
    <x v="1733"/>
    <x v="1707"/>
    <x v="1727"/>
    <x v="1742"/>
    <n v="414.89"/>
  </r>
  <r>
    <x v="134"/>
    <x v="134"/>
    <x v="2"/>
    <x v="99"/>
    <x v="1708"/>
    <x v="1728"/>
    <x v="1038"/>
    <n v="2.09"/>
  </r>
  <r>
    <x v="134"/>
    <x v="134"/>
    <x v="3"/>
    <x v="1734"/>
    <x v="1709"/>
    <x v="1729"/>
    <x v="1743"/>
    <n v="416.98"/>
  </r>
  <r>
    <x v="134"/>
    <x v="134"/>
    <x v="4"/>
    <x v="1735"/>
    <x v="1710"/>
    <x v="1730"/>
    <x v="1744"/>
    <n v="-393.11"/>
  </r>
  <r>
    <x v="134"/>
    <x v="134"/>
    <x v="5"/>
    <x v="1736"/>
    <x v="1711"/>
    <x v="1731"/>
    <x v="1745"/>
    <n v="-16.350000000000001"/>
  </r>
  <r>
    <x v="134"/>
    <x v="134"/>
    <x v="6"/>
    <x v="1737"/>
    <x v="1712"/>
    <x v="1732"/>
    <x v="1568"/>
    <n v="7.52"/>
  </r>
  <r>
    <x v="134"/>
    <x v="134"/>
    <x v="7"/>
    <x v="1738"/>
    <x v="1713"/>
    <x v="1733"/>
    <x v="1746"/>
    <n v="-13.95"/>
  </r>
  <r>
    <x v="134"/>
    <x v="134"/>
    <x v="8"/>
    <x v="1036"/>
    <x v="292"/>
    <x v="410"/>
    <x v="1747"/>
    <n v="-6.43"/>
  </r>
  <r>
    <x v="134"/>
    <x v="134"/>
    <x v="9"/>
    <x v="1739"/>
    <x v="1714"/>
    <x v="1734"/>
    <x v="1677"/>
    <n v="2.2200000000000002"/>
  </r>
  <r>
    <x v="134"/>
    <x v="134"/>
    <x v="10"/>
    <x v="877"/>
    <x v="1715"/>
    <x v="1735"/>
    <x v="1748"/>
    <n v="-4.21"/>
  </r>
  <r>
    <x v="134"/>
    <x v="134"/>
    <x v="11"/>
    <x v="1740"/>
    <x v="152"/>
    <x v="1736"/>
    <x v="1749"/>
    <n v="7.82"/>
  </r>
  <r>
    <x v="134"/>
    <x v="134"/>
    <x v="12"/>
    <x v="1741"/>
    <x v="1716"/>
    <x v="1737"/>
    <x v="1750"/>
    <n v="-5.38"/>
  </r>
  <r>
    <x v="134"/>
    <x v="134"/>
    <x v="13"/>
    <x v="1742"/>
    <x v="152"/>
    <x v="1738"/>
    <x v="1751"/>
    <n v="12.46"/>
  </r>
  <r>
    <x v="134"/>
    <x v="134"/>
    <x v="14"/>
    <x v="1743"/>
    <x v="600"/>
    <x v="1739"/>
    <x v="1752"/>
    <n v="5.75"/>
  </r>
  <r>
    <x v="135"/>
    <x v="135"/>
    <x v="0"/>
    <x v="0"/>
    <x v="0"/>
    <x v="0"/>
    <x v="0"/>
    <n v="2015"/>
  </r>
  <r>
    <x v="135"/>
    <x v="135"/>
    <x v="1"/>
    <x v="1744"/>
    <x v="1717"/>
    <x v="1740"/>
    <x v="1753"/>
    <n v="55496.4"/>
  </r>
  <r>
    <x v="135"/>
    <x v="135"/>
    <x v="2"/>
    <x v="1745"/>
    <x v="1718"/>
    <x v="1741"/>
    <x v="1754"/>
    <n v="5193"/>
  </r>
  <r>
    <x v="135"/>
    <x v="135"/>
    <x v="3"/>
    <x v="1746"/>
    <x v="1719"/>
    <x v="1742"/>
    <x v="1755"/>
    <n v="60689.4"/>
  </r>
  <r>
    <x v="135"/>
    <x v="135"/>
    <x v="4"/>
    <x v="1747"/>
    <x v="1720"/>
    <x v="1743"/>
    <x v="1756"/>
    <n v="-36065.300000000003"/>
  </r>
  <r>
    <x v="135"/>
    <x v="135"/>
    <x v="5"/>
    <x v="1748"/>
    <x v="1721"/>
    <x v="1744"/>
    <x v="1757"/>
    <n v="-1409.1"/>
  </r>
  <r>
    <x v="135"/>
    <x v="135"/>
    <x v="6"/>
    <x v="1749"/>
    <x v="1722"/>
    <x v="1745"/>
    <x v="1758"/>
    <n v="23215"/>
  </r>
  <r>
    <x v="135"/>
    <x v="135"/>
    <x v="7"/>
    <x v="1750"/>
    <x v="1723"/>
    <x v="1746"/>
    <x v="1759"/>
    <n v="-7559.7"/>
  </r>
  <r>
    <x v="135"/>
    <x v="135"/>
    <x v="8"/>
    <x v="1751"/>
    <x v="1724"/>
    <x v="1747"/>
    <x v="1760"/>
    <n v="15655.3"/>
  </r>
  <r>
    <x v="135"/>
    <x v="135"/>
    <x v="9"/>
    <x v="1752"/>
    <x v="1725"/>
    <x v="1748"/>
    <x v="1761"/>
    <n v="-2454.8000000000002"/>
  </r>
  <r>
    <x v="135"/>
    <x v="135"/>
    <x v="10"/>
    <x v="1753"/>
    <x v="1726"/>
    <x v="1749"/>
    <x v="1762"/>
    <n v="13200.5"/>
  </r>
  <r>
    <x v="135"/>
    <x v="135"/>
    <x v="11"/>
    <x v="1754"/>
    <x v="1727"/>
    <x v="1750"/>
    <x v="1763"/>
    <n v="1998.7"/>
  </r>
  <r>
    <x v="135"/>
    <x v="135"/>
    <x v="12"/>
    <x v="1755"/>
    <x v="1728"/>
    <x v="1751"/>
    <x v="1764"/>
    <n v="33.020000000000003"/>
  </r>
  <r>
    <x v="135"/>
    <x v="135"/>
    <x v="13"/>
    <x v="1756"/>
    <x v="1729"/>
    <x v="1492"/>
    <x v="1765"/>
    <n v="51.93"/>
  </r>
  <r>
    <x v="135"/>
    <x v="135"/>
    <x v="14"/>
    <x v="1757"/>
    <x v="1730"/>
    <x v="1752"/>
    <x v="1766"/>
    <n v="44.37"/>
  </r>
  <r>
    <x v="136"/>
    <x v="136"/>
    <x v="0"/>
    <x v="0"/>
    <x v="0"/>
    <x v="0"/>
    <x v="0"/>
    <n v="2015"/>
  </r>
  <r>
    <x v="136"/>
    <x v="136"/>
    <x v="1"/>
    <x v="1758"/>
    <x v="1731"/>
    <x v="1753"/>
    <x v="1767"/>
    <n v="30182.98"/>
  </r>
  <r>
    <x v="136"/>
    <x v="136"/>
    <x v="2"/>
    <x v="1759"/>
    <x v="1732"/>
    <x v="1754"/>
    <x v="1768"/>
    <n v="834.03"/>
  </r>
  <r>
    <x v="136"/>
    <x v="136"/>
    <x v="3"/>
    <x v="1760"/>
    <x v="1733"/>
    <x v="1755"/>
    <x v="1769"/>
    <n v="31017.01"/>
  </r>
  <r>
    <x v="136"/>
    <x v="136"/>
    <x v="4"/>
    <x v="1761"/>
    <x v="1734"/>
    <x v="1756"/>
    <x v="1770"/>
    <n v="-27708.03"/>
  </r>
  <r>
    <x v="136"/>
    <x v="136"/>
    <x v="5"/>
    <x v="1762"/>
    <x v="1735"/>
    <x v="1757"/>
    <x v="1771"/>
    <n v="-91.65"/>
  </r>
  <r>
    <x v="136"/>
    <x v="136"/>
    <x v="6"/>
    <x v="1763"/>
    <x v="1736"/>
    <x v="1758"/>
    <x v="1772"/>
    <n v="3217.33"/>
  </r>
  <r>
    <x v="136"/>
    <x v="136"/>
    <x v="7"/>
    <x v="1764"/>
    <x v="1737"/>
    <x v="1759"/>
    <x v="1773"/>
    <n v="-1077.32"/>
  </r>
  <r>
    <x v="136"/>
    <x v="136"/>
    <x v="8"/>
    <x v="1765"/>
    <x v="1738"/>
    <x v="1760"/>
    <x v="1774"/>
    <n v="2140.0100000000002"/>
  </r>
  <r>
    <x v="136"/>
    <x v="136"/>
    <x v="9"/>
    <x v="1766"/>
    <x v="1739"/>
    <x v="1761"/>
    <x v="1775"/>
    <n v="-720.72"/>
  </r>
  <r>
    <x v="136"/>
    <x v="136"/>
    <x v="10"/>
    <x v="1767"/>
    <x v="1740"/>
    <x v="1762"/>
    <x v="1776"/>
    <n v="1419.29"/>
  </r>
  <r>
    <x v="136"/>
    <x v="136"/>
    <x v="11"/>
    <x v="1768"/>
    <x v="1741"/>
    <x v="1763"/>
    <x v="1777"/>
    <n v="489.52"/>
  </r>
  <r>
    <x v="136"/>
    <x v="136"/>
    <x v="12"/>
    <x v="1769"/>
    <x v="1742"/>
    <x v="1764"/>
    <x v="1778"/>
    <n v="5.8"/>
  </r>
  <r>
    <x v="136"/>
    <x v="136"/>
    <x v="13"/>
    <x v="1770"/>
    <x v="1743"/>
    <x v="1515"/>
    <x v="329"/>
    <n v="10.199999999999999"/>
  </r>
  <r>
    <x v="136"/>
    <x v="136"/>
    <x v="14"/>
    <x v="1771"/>
    <x v="1744"/>
    <x v="1765"/>
    <x v="1779"/>
    <n v="10.96"/>
  </r>
  <r>
    <x v="137"/>
    <x v="137"/>
    <x v="0"/>
    <x v="0"/>
    <x v="0"/>
    <x v="0"/>
    <x v="0"/>
    <n v="2015"/>
  </r>
  <r>
    <x v="137"/>
    <x v="137"/>
    <x v="1"/>
    <x v="1772"/>
    <x v="1745"/>
    <x v="1766"/>
    <x v="1780"/>
    <n v="10645.77"/>
  </r>
  <r>
    <x v="137"/>
    <x v="137"/>
    <x v="2"/>
    <x v="1773"/>
    <x v="1746"/>
    <x v="1767"/>
    <x v="1781"/>
    <n v="13.51"/>
  </r>
  <r>
    <x v="137"/>
    <x v="137"/>
    <x v="3"/>
    <x v="1774"/>
    <x v="1747"/>
    <x v="1768"/>
    <x v="1782"/>
    <n v="10659.28"/>
  </r>
  <r>
    <x v="137"/>
    <x v="137"/>
    <x v="4"/>
    <x v="1775"/>
    <x v="1748"/>
    <x v="1769"/>
    <x v="1783"/>
    <n v="-8481.7999999999993"/>
  </r>
  <r>
    <x v="137"/>
    <x v="137"/>
    <x v="5"/>
    <x v="1776"/>
    <x v="1749"/>
    <x v="1770"/>
    <x v="1784"/>
    <n v="-2494.0300000000002"/>
  </r>
  <r>
    <x v="137"/>
    <x v="137"/>
    <x v="6"/>
    <x v="1777"/>
    <x v="1750"/>
    <x v="1771"/>
    <x v="1785"/>
    <n v="-316.55"/>
  </r>
  <r>
    <x v="137"/>
    <x v="137"/>
    <x v="7"/>
    <x v="1778"/>
    <x v="1751"/>
    <x v="1772"/>
    <x v="1786"/>
    <n v="-938.4"/>
  </r>
  <r>
    <x v="137"/>
    <x v="137"/>
    <x v="8"/>
    <x v="1779"/>
    <x v="1752"/>
    <x v="1773"/>
    <x v="1787"/>
    <n v="-1254.95"/>
  </r>
  <r>
    <x v="137"/>
    <x v="137"/>
    <x v="9"/>
    <x v="27"/>
    <x v="1753"/>
    <x v="1774"/>
    <x v="1788"/>
    <n v="1.1200000000000001"/>
  </r>
  <r>
    <x v="137"/>
    <x v="137"/>
    <x v="10"/>
    <x v="1779"/>
    <x v="1754"/>
    <x v="1775"/>
    <x v="1789"/>
    <n v="-1253.83"/>
  </r>
  <r>
    <x v="137"/>
    <x v="137"/>
    <x v="11"/>
    <x v="1780"/>
    <x v="1755"/>
    <x v="1776"/>
    <x v="1790"/>
    <n v="45.3"/>
  </r>
  <r>
    <x v="137"/>
    <x v="137"/>
    <x v="12"/>
    <x v="1781"/>
    <x v="1756"/>
    <x v="1777"/>
    <x v="1791"/>
    <n v="-55.84"/>
  </r>
  <r>
    <x v="137"/>
    <x v="137"/>
    <x v="13"/>
    <x v="471"/>
    <x v="1757"/>
    <x v="1778"/>
    <x v="1792"/>
    <n v="-13.93"/>
  </r>
  <r>
    <x v="137"/>
    <x v="137"/>
    <x v="14"/>
    <x v="1782"/>
    <x v="1758"/>
    <x v="1779"/>
    <x v="1793"/>
    <n v="20.45"/>
  </r>
  <r>
    <x v="138"/>
    <x v="138"/>
    <x v="0"/>
    <x v="29"/>
    <x v="29"/>
    <x v="29"/>
    <x v="29"/>
    <n v="2014"/>
  </r>
  <r>
    <x v="138"/>
    <x v="138"/>
    <x v="1"/>
    <x v="1783"/>
    <x v="1759"/>
    <x v="1780"/>
    <x v="1794"/>
    <n v="120.66"/>
  </r>
  <r>
    <x v="138"/>
    <x v="138"/>
    <x v="2"/>
    <x v="1784"/>
    <x v="1760"/>
    <x v="1781"/>
    <x v="1795"/>
    <n v="11.98"/>
  </r>
  <r>
    <x v="138"/>
    <x v="138"/>
    <x v="3"/>
    <x v="1785"/>
    <x v="1761"/>
    <x v="1782"/>
    <x v="1796"/>
    <n v="132.63999999999999"/>
  </r>
  <r>
    <x v="138"/>
    <x v="138"/>
    <x v="4"/>
    <x v="1786"/>
    <x v="1762"/>
    <x v="1783"/>
    <x v="1797"/>
    <n v="156.41"/>
  </r>
  <r>
    <x v="138"/>
    <x v="138"/>
    <x v="5"/>
    <x v="1787"/>
    <x v="152"/>
    <x v="59"/>
    <x v="59"/>
    <n v="-268.18"/>
  </r>
  <r>
    <x v="138"/>
    <x v="138"/>
    <x v="6"/>
    <x v="994"/>
    <x v="1626"/>
    <x v="1784"/>
    <x v="1798"/>
    <n v="20.87"/>
  </r>
  <r>
    <x v="138"/>
    <x v="138"/>
    <x v="7"/>
    <x v="337"/>
    <x v="1763"/>
    <x v="1785"/>
    <x v="1799"/>
    <n v="-1.27"/>
  </r>
  <r>
    <x v="138"/>
    <x v="138"/>
    <x v="8"/>
    <x v="1788"/>
    <x v="1764"/>
    <x v="1786"/>
    <x v="1800"/>
    <n v="19.600000000000001"/>
  </r>
  <r>
    <x v="138"/>
    <x v="138"/>
    <x v="9"/>
    <x v="1789"/>
    <x v="1765"/>
    <x v="1236"/>
    <x v="59"/>
    <n v="0"/>
  </r>
  <r>
    <x v="138"/>
    <x v="138"/>
    <x v="10"/>
    <x v="1790"/>
    <x v="1766"/>
    <x v="1787"/>
    <x v="1800"/>
    <n v="19.600000000000001"/>
  </r>
  <r>
    <x v="138"/>
    <x v="138"/>
    <x v="11"/>
    <x v="1791"/>
    <x v="1767"/>
    <x v="1788"/>
    <x v="1801"/>
    <n v="29.62"/>
  </r>
  <r>
    <x v="138"/>
    <x v="138"/>
    <x v="12"/>
    <x v="1792"/>
    <x v="1768"/>
    <x v="1789"/>
    <x v="547"/>
    <n v="6.62"/>
  </r>
  <r>
    <x v="138"/>
    <x v="138"/>
    <x v="13"/>
    <x v="1793"/>
    <x v="1769"/>
    <x v="1790"/>
    <x v="42"/>
    <n v="7.05"/>
  </r>
  <r>
    <x v="138"/>
    <x v="138"/>
    <x v="14"/>
    <x v="1794"/>
    <x v="1770"/>
    <x v="1791"/>
    <x v="1802"/>
    <n v="239.56"/>
  </r>
  <r>
    <x v="139"/>
    <x v="139"/>
    <x v="0"/>
    <x v="0"/>
    <x v="0"/>
    <x v="0"/>
    <x v="0"/>
    <n v="2015"/>
  </r>
  <r>
    <x v="139"/>
    <x v="139"/>
    <x v="1"/>
    <x v="1795"/>
    <x v="1771"/>
    <x v="1792"/>
    <x v="1803"/>
    <n v="58.75"/>
  </r>
  <r>
    <x v="139"/>
    <x v="139"/>
    <x v="2"/>
    <x v="1796"/>
    <x v="1772"/>
    <x v="1793"/>
    <x v="1804"/>
    <n v="26.97"/>
  </r>
  <r>
    <x v="139"/>
    <x v="139"/>
    <x v="3"/>
    <x v="1797"/>
    <x v="1773"/>
    <x v="1794"/>
    <x v="1805"/>
    <n v="85.72"/>
  </r>
  <r>
    <x v="139"/>
    <x v="139"/>
    <x v="4"/>
    <x v="1798"/>
    <x v="1774"/>
    <x v="1795"/>
    <x v="1806"/>
    <n v="-31.39"/>
  </r>
  <r>
    <x v="139"/>
    <x v="139"/>
    <x v="5"/>
    <x v="1488"/>
    <x v="1775"/>
    <x v="1796"/>
    <x v="1807"/>
    <n v="-3.15"/>
  </r>
  <r>
    <x v="139"/>
    <x v="139"/>
    <x v="6"/>
    <x v="1799"/>
    <x v="1776"/>
    <x v="1797"/>
    <x v="1808"/>
    <n v="51.18"/>
  </r>
  <r>
    <x v="139"/>
    <x v="139"/>
    <x v="7"/>
    <x v="1800"/>
    <x v="1777"/>
    <x v="1798"/>
    <x v="1809"/>
    <n v="-3.06"/>
  </r>
  <r>
    <x v="139"/>
    <x v="139"/>
    <x v="8"/>
    <x v="1801"/>
    <x v="1778"/>
    <x v="1799"/>
    <x v="1810"/>
    <n v="48.12"/>
  </r>
  <r>
    <x v="139"/>
    <x v="139"/>
    <x v="9"/>
    <x v="1802"/>
    <x v="1779"/>
    <x v="1301"/>
    <x v="1811"/>
    <n v="-10.82"/>
  </r>
  <r>
    <x v="139"/>
    <x v="139"/>
    <x v="10"/>
    <x v="1803"/>
    <x v="1780"/>
    <x v="1800"/>
    <x v="1812"/>
    <n v="37.299999999999997"/>
  </r>
  <r>
    <x v="139"/>
    <x v="139"/>
    <x v="11"/>
    <x v="1804"/>
    <x v="1781"/>
    <x v="1801"/>
    <x v="1813"/>
    <n v="256.81"/>
  </r>
  <r>
    <x v="139"/>
    <x v="139"/>
    <x v="12"/>
    <x v="42"/>
    <x v="540"/>
    <x v="1802"/>
    <x v="1814"/>
    <n v="1.45"/>
  </r>
  <r>
    <x v="139"/>
    <x v="139"/>
    <x v="13"/>
    <x v="1805"/>
    <x v="1782"/>
    <x v="1803"/>
    <x v="1815"/>
    <n v="1.57"/>
  </r>
  <r>
    <x v="139"/>
    <x v="139"/>
    <x v="14"/>
    <x v="1806"/>
    <x v="1783"/>
    <x v="1804"/>
    <x v="1816"/>
    <n v="92.47"/>
  </r>
  <r>
    <x v="140"/>
    <x v="140"/>
    <x v="0"/>
    <x v="0"/>
    <x v="0"/>
    <x v="0"/>
    <x v="0"/>
    <n v="2015"/>
  </r>
  <r>
    <x v="140"/>
    <x v="140"/>
    <x v="1"/>
    <x v="1807"/>
    <x v="1784"/>
    <x v="1805"/>
    <x v="1817"/>
    <n v="2241.6"/>
  </r>
  <r>
    <x v="140"/>
    <x v="140"/>
    <x v="2"/>
    <x v="1808"/>
    <x v="1785"/>
    <x v="1806"/>
    <x v="1818"/>
    <n v="149.05000000000001"/>
  </r>
  <r>
    <x v="140"/>
    <x v="140"/>
    <x v="3"/>
    <x v="1809"/>
    <x v="1786"/>
    <x v="1807"/>
    <x v="1819"/>
    <n v="2390.65"/>
  </r>
  <r>
    <x v="140"/>
    <x v="140"/>
    <x v="4"/>
    <x v="1810"/>
    <x v="1787"/>
    <x v="1808"/>
    <x v="1820"/>
    <n v="-1833.43"/>
  </r>
  <r>
    <x v="140"/>
    <x v="140"/>
    <x v="5"/>
    <x v="1811"/>
    <x v="1788"/>
    <x v="1809"/>
    <x v="1821"/>
    <n v="-0.81"/>
  </r>
  <r>
    <x v="140"/>
    <x v="140"/>
    <x v="6"/>
    <x v="1812"/>
    <x v="1789"/>
    <x v="1810"/>
    <x v="1822"/>
    <n v="556.41"/>
  </r>
  <r>
    <x v="140"/>
    <x v="140"/>
    <x v="7"/>
    <x v="1813"/>
    <x v="1790"/>
    <x v="1811"/>
    <x v="1823"/>
    <n v="-128.13"/>
  </r>
  <r>
    <x v="140"/>
    <x v="140"/>
    <x v="8"/>
    <x v="1814"/>
    <x v="1791"/>
    <x v="1812"/>
    <x v="1824"/>
    <n v="428.28"/>
  </r>
  <r>
    <x v="140"/>
    <x v="140"/>
    <x v="9"/>
    <x v="1815"/>
    <x v="1792"/>
    <x v="1813"/>
    <x v="1825"/>
    <n v="-67.06"/>
  </r>
  <r>
    <x v="140"/>
    <x v="140"/>
    <x v="10"/>
    <x v="1816"/>
    <x v="1793"/>
    <x v="1814"/>
    <x v="1826"/>
    <n v="361.22"/>
  </r>
  <r>
    <x v="140"/>
    <x v="140"/>
    <x v="11"/>
    <x v="1817"/>
    <x v="1794"/>
    <x v="1815"/>
    <x v="1827"/>
    <n v="100"/>
  </r>
  <r>
    <x v="140"/>
    <x v="140"/>
    <x v="12"/>
    <x v="1818"/>
    <x v="1392"/>
    <x v="1816"/>
    <x v="1828"/>
    <n v="18.059999999999999"/>
  </r>
  <r>
    <x v="140"/>
    <x v="140"/>
    <x v="13"/>
    <x v="1819"/>
    <x v="1795"/>
    <x v="1817"/>
    <x v="1829"/>
    <n v="24.47"/>
  </r>
  <r>
    <x v="140"/>
    <x v="140"/>
    <x v="14"/>
    <x v="1820"/>
    <x v="1796"/>
    <x v="1818"/>
    <x v="1830"/>
    <n v="24.86"/>
  </r>
  <r>
    <x v="141"/>
    <x v="141"/>
    <x v="0"/>
    <x v="0"/>
    <x v="0"/>
    <x v="0"/>
    <x v="0"/>
    <n v="2015"/>
  </r>
  <r>
    <x v="141"/>
    <x v="141"/>
    <x v="1"/>
    <x v="1821"/>
    <x v="1797"/>
    <x v="1819"/>
    <x v="1831"/>
    <n v="263.89999999999998"/>
  </r>
  <r>
    <x v="141"/>
    <x v="141"/>
    <x v="2"/>
    <x v="315"/>
    <x v="484"/>
    <x v="1820"/>
    <x v="1832"/>
    <n v="3.73"/>
  </r>
  <r>
    <x v="141"/>
    <x v="141"/>
    <x v="3"/>
    <x v="1822"/>
    <x v="1798"/>
    <x v="1821"/>
    <x v="1833"/>
    <n v="267.62"/>
  </r>
  <r>
    <x v="141"/>
    <x v="141"/>
    <x v="4"/>
    <x v="1823"/>
    <x v="1799"/>
    <x v="1822"/>
    <x v="1834"/>
    <n v="-234.88"/>
  </r>
  <r>
    <x v="141"/>
    <x v="141"/>
    <x v="5"/>
    <x v="1824"/>
    <x v="1356"/>
    <x v="511"/>
    <x v="1835"/>
    <n v="-8.3000000000000007"/>
  </r>
  <r>
    <x v="141"/>
    <x v="141"/>
    <x v="6"/>
    <x v="1825"/>
    <x v="1800"/>
    <x v="849"/>
    <x v="1836"/>
    <n v="24.44"/>
  </r>
  <r>
    <x v="141"/>
    <x v="141"/>
    <x v="7"/>
    <x v="1826"/>
    <x v="1801"/>
    <x v="1823"/>
    <x v="1837"/>
    <n v="-5.98"/>
  </r>
  <r>
    <x v="141"/>
    <x v="141"/>
    <x v="8"/>
    <x v="1827"/>
    <x v="1802"/>
    <x v="1824"/>
    <x v="1253"/>
    <n v="18.47"/>
  </r>
  <r>
    <x v="141"/>
    <x v="141"/>
    <x v="9"/>
    <x v="1828"/>
    <x v="1803"/>
    <x v="1825"/>
    <x v="1838"/>
    <n v="-5.97"/>
  </r>
  <r>
    <x v="141"/>
    <x v="141"/>
    <x v="10"/>
    <x v="1829"/>
    <x v="1804"/>
    <x v="1826"/>
    <x v="1839"/>
    <n v="12.5"/>
  </r>
  <r>
    <x v="141"/>
    <x v="141"/>
    <x v="11"/>
    <x v="1830"/>
    <x v="1805"/>
    <x v="1827"/>
    <x v="1840"/>
    <n v="30"/>
  </r>
  <r>
    <x v="141"/>
    <x v="141"/>
    <x v="12"/>
    <x v="1831"/>
    <x v="1806"/>
    <x v="1828"/>
    <x v="1841"/>
    <n v="4.17"/>
  </r>
  <r>
    <x v="141"/>
    <x v="141"/>
    <x v="13"/>
    <x v="1832"/>
    <x v="1807"/>
    <x v="1829"/>
    <x v="1842"/>
    <n v="6.16"/>
  </r>
  <r>
    <x v="141"/>
    <x v="141"/>
    <x v="14"/>
    <x v="1833"/>
    <x v="1808"/>
    <x v="13"/>
    <x v="1843"/>
    <n v="12.41"/>
  </r>
  <r>
    <x v="142"/>
    <x v="142"/>
    <x v="0"/>
    <x v="0"/>
    <x v="0"/>
    <x v="0"/>
    <x v="0"/>
    <n v="2015"/>
  </r>
  <r>
    <x v="142"/>
    <x v="142"/>
    <x v="1"/>
    <x v="1834"/>
    <x v="1809"/>
    <x v="1830"/>
    <x v="1844"/>
    <n v="3209.89"/>
  </r>
  <r>
    <x v="142"/>
    <x v="142"/>
    <x v="2"/>
    <x v="1835"/>
    <x v="1810"/>
    <x v="1831"/>
    <x v="1845"/>
    <n v="155.94"/>
  </r>
  <r>
    <x v="142"/>
    <x v="142"/>
    <x v="3"/>
    <x v="1836"/>
    <x v="1811"/>
    <x v="1832"/>
    <x v="1846"/>
    <n v="3365.83"/>
  </r>
  <r>
    <x v="142"/>
    <x v="142"/>
    <x v="4"/>
    <x v="1837"/>
    <x v="1812"/>
    <x v="1833"/>
    <x v="1847"/>
    <n v="-2921.12"/>
  </r>
  <r>
    <x v="142"/>
    <x v="142"/>
    <x v="5"/>
    <x v="1838"/>
    <x v="1813"/>
    <x v="1834"/>
    <x v="1848"/>
    <n v="-78.37"/>
  </r>
  <r>
    <x v="142"/>
    <x v="142"/>
    <x v="6"/>
    <x v="1839"/>
    <x v="1814"/>
    <x v="1835"/>
    <x v="1849"/>
    <n v="366.34"/>
  </r>
  <r>
    <x v="142"/>
    <x v="142"/>
    <x v="7"/>
    <x v="1840"/>
    <x v="1815"/>
    <x v="1836"/>
    <x v="1850"/>
    <n v="-153.46"/>
  </r>
  <r>
    <x v="142"/>
    <x v="142"/>
    <x v="8"/>
    <x v="1841"/>
    <x v="1816"/>
    <x v="1837"/>
    <x v="1851"/>
    <n v="212.88"/>
  </r>
  <r>
    <x v="142"/>
    <x v="142"/>
    <x v="9"/>
    <x v="1842"/>
    <x v="960"/>
    <x v="1838"/>
    <x v="1852"/>
    <n v="-42.49"/>
  </r>
  <r>
    <x v="142"/>
    <x v="142"/>
    <x v="10"/>
    <x v="1843"/>
    <x v="1817"/>
    <x v="1839"/>
    <x v="1853"/>
    <n v="175.44"/>
  </r>
  <r>
    <x v="142"/>
    <x v="142"/>
    <x v="11"/>
    <x v="1844"/>
    <x v="1818"/>
    <x v="1840"/>
    <x v="1854"/>
    <n v="77.010000000000005"/>
  </r>
  <r>
    <x v="142"/>
    <x v="142"/>
    <x v="12"/>
    <x v="1256"/>
    <x v="1819"/>
    <x v="1841"/>
    <x v="1855"/>
    <n v="22.78"/>
  </r>
  <r>
    <x v="142"/>
    <x v="142"/>
    <x v="13"/>
    <x v="1845"/>
    <x v="1820"/>
    <x v="1842"/>
    <x v="1856"/>
    <n v="42.71"/>
  </r>
  <r>
    <x v="142"/>
    <x v="142"/>
    <x v="14"/>
    <x v="1846"/>
    <x v="332"/>
    <x v="1843"/>
    <x v="1857"/>
    <n v="13.85"/>
  </r>
  <r>
    <x v="143"/>
    <x v="143"/>
    <x v="0"/>
    <x v="0"/>
    <x v="0"/>
    <x v="0"/>
    <x v="0"/>
    <n v="2015"/>
  </r>
  <r>
    <x v="143"/>
    <x v="143"/>
    <x v="1"/>
    <x v="1847"/>
    <x v="1821"/>
    <x v="1844"/>
    <x v="1858"/>
    <n v="112.01"/>
  </r>
  <r>
    <x v="143"/>
    <x v="143"/>
    <x v="2"/>
    <x v="1848"/>
    <x v="1822"/>
    <x v="1193"/>
    <x v="1859"/>
    <n v="6.71"/>
  </r>
  <r>
    <x v="143"/>
    <x v="143"/>
    <x v="3"/>
    <x v="1849"/>
    <x v="1823"/>
    <x v="1845"/>
    <x v="1860"/>
    <n v="118.72"/>
  </r>
  <r>
    <x v="143"/>
    <x v="143"/>
    <x v="4"/>
    <x v="1850"/>
    <x v="1824"/>
    <x v="1846"/>
    <x v="1861"/>
    <n v="-104.21"/>
  </r>
  <r>
    <x v="143"/>
    <x v="143"/>
    <x v="5"/>
    <x v="1851"/>
    <x v="1825"/>
    <x v="1847"/>
    <x v="1862"/>
    <n v="-1.99"/>
  </r>
  <r>
    <x v="143"/>
    <x v="143"/>
    <x v="6"/>
    <x v="1852"/>
    <x v="1826"/>
    <x v="1848"/>
    <x v="1863"/>
    <n v="12.51"/>
  </r>
  <r>
    <x v="143"/>
    <x v="143"/>
    <x v="7"/>
    <x v="1853"/>
    <x v="1827"/>
    <x v="1849"/>
    <x v="854"/>
    <n v="-5.73"/>
  </r>
  <r>
    <x v="143"/>
    <x v="143"/>
    <x v="8"/>
    <x v="1854"/>
    <x v="1828"/>
    <x v="1850"/>
    <x v="1864"/>
    <n v="6.79"/>
  </r>
  <r>
    <x v="143"/>
    <x v="143"/>
    <x v="9"/>
    <x v="1855"/>
    <x v="1829"/>
    <x v="1851"/>
    <x v="1865"/>
    <n v="0.28999999999999998"/>
  </r>
  <r>
    <x v="143"/>
    <x v="143"/>
    <x v="10"/>
    <x v="1856"/>
    <x v="1830"/>
    <x v="13"/>
    <x v="1866"/>
    <n v="7.08"/>
  </r>
  <r>
    <x v="143"/>
    <x v="143"/>
    <x v="11"/>
    <x v="1857"/>
    <x v="95"/>
    <x v="1852"/>
    <x v="1867"/>
    <n v="5.54"/>
  </r>
  <r>
    <x v="143"/>
    <x v="143"/>
    <x v="12"/>
    <x v="1858"/>
    <x v="1831"/>
    <x v="1853"/>
    <x v="1868"/>
    <n v="1.28"/>
  </r>
  <r>
    <x v="143"/>
    <x v="143"/>
    <x v="13"/>
    <x v="1859"/>
    <x v="1832"/>
    <x v="1854"/>
    <x v="1869"/>
    <n v="2.31"/>
  </r>
  <r>
    <x v="143"/>
    <x v="143"/>
    <x v="14"/>
    <x v="1860"/>
    <x v="1833"/>
    <x v="1855"/>
    <x v="1870"/>
    <n v="12.95"/>
  </r>
  <r>
    <x v="144"/>
    <x v="144"/>
    <x v="0"/>
    <x v="0"/>
    <x v="0"/>
    <x v="0"/>
    <x v="0"/>
    <n v="2015"/>
  </r>
  <r>
    <x v="144"/>
    <x v="144"/>
    <x v="1"/>
    <x v="1861"/>
    <x v="1834"/>
    <x v="1856"/>
    <x v="1871"/>
    <n v="151.38"/>
  </r>
  <r>
    <x v="144"/>
    <x v="144"/>
    <x v="2"/>
    <x v="1862"/>
    <x v="829"/>
    <x v="1857"/>
    <x v="1872"/>
    <n v="3.44"/>
  </r>
  <r>
    <x v="144"/>
    <x v="144"/>
    <x v="3"/>
    <x v="1863"/>
    <x v="1835"/>
    <x v="1858"/>
    <x v="1873"/>
    <n v="154.82"/>
  </r>
  <r>
    <x v="144"/>
    <x v="144"/>
    <x v="4"/>
    <x v="1864"/>
    <x v="1836"/>
    <x v="1859"/>
    <x v="1874"/>
    <n v="-149"/>
  </r>
  <r>
    <x v="144"/>
    <x v="144"/>
    <x v="5"/>
    <x v="1865"/>
    <x v="1837"/>
    <x v="1860"/>
    <x v="1875"/>
    <n v="-10.06"/>
  </r>
  <r>
    <x v="144"/>
    <x v="144"/>
    <x v="6"/>
    <x v="1866"/>
    <x v="278"/>
    <x v="1861"/>
    <x v="1876"/>
    <n v="-4.25"/>
  </r>
  <r>
    <x v="144"/>
    <x v="144"/>
    <x v="7"/>
    <x v="230"/>
    <x v="428"/>
    <x v="1862"/>
    <x v="1877"/>
    <n v="-5.65"/>
  </r>
  <r>
    <x v="144"/>
    <x v="144"/>
    <x v="8"/>
    <x v="1867"/>
    <x v="1838"/>
    <x v="532"/>
    <x v="1878"/>
    <n v="-9.9"/>
  </r>
  <r>
    <x v="144"/>
    <x v="144"/>
    <x v="9"/>
    <x v="301"/>
    <x v="1839"/>
    <x v="1863"/>
    <x v="1208"/>
    <n v="2.16"/>
  </r>
  <r>
    <x v="144"/>
    <x v="144"/>
    <x v="10"/>
    <x v="1868"/>
    <x v="1840"/>
    <x v="1864"/>
    <x v="1879"/>
    <n v="-7.75"/>
  </r>
  <r>
    <x v="144"/>
    <x v="144"/>
    <x v="11"/>
    <x v="1467"/>
    <x v="1841"/>
    <x v="1865"/>
    <x v="302"/>
    <n v="6.55"/>
  </r>
  <r>
    <x v="144"/>
    <x v="144"/>
    <x v="12"/>
    <x v="1869"/>
    <x v="1842"/>
    <x v="59"/>
    <x v="1880"/>
    <n v="-1.18"/>
  </r>
  <r>
    <x v="144"/>
    <x v="144"/>
    <x v="13"/>
    <x v="709"/>
    <x v="1843"/>
    <x v="1866"/>
    <x v="1126"/>
    <n v="-0.32"/>
  </r>
  <r>
    <x v="144"/>
    <x v="144"/>
    <x v="14"/>
    <x v="1870"/>
    <x v="1838"/>
    <x v="1867"/>
    <x v="1881"/>
    <n v="3.84"/>
  </r>
  <r>
    <x v="145"/>
    <x v="145"/>
    <x v="0"/>
    <x v="0"/>
    <x v="0"/>
    <x v="0"/>
    <x v="0"/>
    <n v="2015"/>
  </r>
  <r>
    <x v="145"/>
    <x v="145"/>
    <x v="1"/>
    <x v="1871"/>
    <x v="1844"/>
    <x v="1868"/>
    <x v="1882"/>
    <n v="313.02"/>
  </r>
  <r>
    <x v="145"/>
    <x v="145"/>
    <x v="2"/>
    <x v="1872"/>
    <x v="1845"/>
    <x v="1869"/>
    <x v="1446"/>
    <n v="21.35"/>
  </r>
  <r>
    <x v="145"/>
    <x v="145"/>
    <x v="3"/>
    <x v="1873"/>
    <x v="1846"/>
    <x v="1870"/>
    <x v="1883"/>
    <n v="334.37"/>
  </r>
  <r>
    <x v="145"/>
    <x v="145"/>
    <x v="4"/>
    <x v="1874"/>
    <x v="1847"/>
    <x v="1871"/>
    <x v="1884"/>
    <n v="-226.83"/>
  </r>
  <r>
    <x v="145"/>
    <x v="145"/>
    <x v="5"/>
    <x v="1875"/>
    <x v="1848"/>
    <x v="422"/>
    <x v="1885"/>
    <n v="-11.21"/>
  </r>
  <r>
    <x v="145"/>
    <x v="145"/>
    <x v="6"/>
    <x v="1876"/>
    <x v="1849"/>
    <x v="1872"/>
    <x v="1886"/>
    <n v="96.33"/>
  </r>
  <r>
    <x v="145"/>
    <x v="145"/>
    <x v="7"/>
    <x v="1877"/>
    <x v="1850"/>
    <x v="1873"/>
    <x v="1887"/>
    <n v="-5.08"/>
  </r>
  <r>
    <x v="145"/>
    <x v="145"/>
    <x v="8"/>
    <x v="1878"/>
    <x v="1851"/>
    <x v="1874"/>
    <x v="1888"/>
    <n v="91.25"/>
  </r>
  <r>
    <x v="145"/>
    <x v="145"/>
    <x v="9"/>
    <x v="1879"/>
    <x v="1852"/>
    <x v="1875"/>
    <x v="1889"/>
    <n v="-31.24"/>
  </r>
  <r>
    <x v="145"/>
    <x v="145"/>
    <x v="10"/>
    <x v="1880"/>
    <x v="1853"/>
    <x v="1876"/>
    <x v="1890"/>
    <n v="60.02"/>
  </r>
  <r>
    <x v="145"/>
    <x v="145"/>
    <x v="11"/>
    <x v="1881"/>
    <x v="1854"/>
    <x v="1877"/>
    <x v="1891"/>
    <n v="10.32"/>
  </r>
  <r>
    <x v="145"/>
    <x v="145"/>
    <x v="12"/>
    <x v="37"/>
    <x v="1855"/>
    <x v="611"/>
    <x v="1892"/>
    <n v="5.82"/>
  </r>
  <r>
    <x v="145"/>
    <x v="145"/>
    <x v="13"/>
    <x v="512"/>
    <x v="1856"/>
    <x v="1604"/>
    <x v="59"/>
    <n v="0"/>
  </r>
  <r>
    <x v="145"/>
    <x v="145"/>
    <x v="14"/>
    <x v="1882"/>
    <x v="1857"/>
    <x v="1878"/>
    <x v="1893"/>
    <n v="34.36"/>
  </r>
  <r>
    <x v="146"/>
    <x v="146"/>
    <x v="0"/>
    <x v="0"/>
    <x v="0"/>
    <x v="0"/>
    <x v="0"/>
    <n v="2015"/>
  </r>
  <r>
    <x v="146"/>
    <x v="146"/>
    <x v="1"/>
    <x v="1883"/>
    <x v="1858"/>
    <x v="1879"/>
    <x v="1894"/>
    <n v="807.58"/>
  </r>
  <r>
    <x v="146"/>
    <x v="146"/>
    <x v="2"/>
    <x v="1884"/>
    <x v="1859"/>
    <x v="1880"/>
    <x v="1895"/>
    <n v="37.36"/>
  </r>
  <r>
    <x v="146"/>
    <x v="146"/>
    <x v="3"/>
    <x v="1885"/>
    <x v="1860"/>
    <x v="1881"/>
    <x v="1896"/>
    <n v="844.95"/>
  </r>
  <r>
    <x v="146"/>
    <x v="146"/>
    <x v="4"/>
    <x v="1886"/>
    <x v="1861"/>
    <x v="1882"/>
    <x v="1897"/>
    <n v="-791.81"/>
  </r>
  <r>
    <x v="146"/>
    <x v="146"/>
    <x v="5"/>
    <x v="1887"/>
    <x v="1862"/>
    <x v="1883"/>
    <x v="1898"/>
    <n v="-75.319999999999993"/>
  </r>
  <r>
    <x v="146"/>
    <x v="146"/>
    <x v="6"/>
    <x v="1888"/>
    <x v="1863"/>
    <x v="1884"/>
    <x v="1899"/>
    <n v="-22.18"/>
  </r>
  <r>
    <x v="146"/>
    <x v="146"/>
    <x v="7"/>
    <x v="1889"/>
    <x v="1864"/>
    <x v="1885"/>
    <x v="1900"/>
    <n v="-44.41"/>
  </r>
  <r>
    <x v="146"/>
    <x v="146"/>
    <x v="8"/>
    <x v="1115"/>
    <x v="1865"/>
    <x v="696"/>
    <x v="1901"/>
    <n v="-66.599999999999994"/>
  </r>
  <r>
    <x v="146"/>
    <x v="146"/>
    <x v="9"/>
    <x v="1890"/>
    <x v="1866"/>
    <x v="1886"/>
    <x v="1902"/>
    <n v="14.2"/>
  </r>
  <r>
    <x v="146"/>
    <x v="146"/>
    <x v="10"/>
    <x v="1891"/>
    <x v="1867"/>
    <x v="1887"/>
    <x v="1903"/>
    <n v="-52.4"/>
  </r>
  <r>
    <x v="146"/>
    <x v="146"/>
    <x v="11"/>
    <x v="1892"/>
    <x v="458"/>
    <x v="1888"/>
    <x v="1904"/>
    <n v="20.54"/>
  </r>
  <r>
    <x v="146"/>
    <x v="146"/>
    <x v="12"/>
    <x v="892"/>
    <x v="522"/>
    <x v="1889"/>
    <x v="1905"/>
    <n v="-2.5499999999999998"/>
  </r>
  <r>
    <x v="146"/>
    <x v="146"/>
    <x v="13"/>
    <x v="1893"/>
    <x v="1868"/>
    <x v="288"/>
    <x v="1645"/>
    <n v="-0.39"/>
  </r>
  <r>
    <x v="146"/>
    <x v="146"/>
    <x v="14"/>
    <x v="1894"/>
    <x v="1869"/>
    <x v="1890"/>
    <x v="1906"/>
    <n v="6.58"/>
  </r>
  <r>
    <x v="147"/>
    <x v="147"/>
    <x v="0"/>
    <x v="0"/>
    <x v="0"/>
    <x v="0"/>
    <x v="0"/>
    <n v="2015"/>
  </r>
  <r>
    <x v="147"/>
    <x v="147"/>
    <x v="1"/>
    <x v="1895"/>
    <x v="1870"/>
    <x v="1891"/>
    <x v="1907"/>
    <n v="176.21"/>
  </r>
  <r>
    <x v="147"/>
    <x v="147"/>
    <x v="2"/>
    <x v="1896"/>
    <x v="1871"/>
    <x v="327"/>
    <x v="1908"/>
    <n v="0.14000000000000001"/>
  </r>
  <r>
    <x v="147"/>
    <x v="147"/>
    <x v="3"/>
    <x v="1897"/>
    <x v="1872"/>
    <x v="1892"/>
    <x v="1909"/>
    <n v="176.35"/>
  </r>
  <r>
    <x v="147"/>
    <x v="147"/>
    <x v="4"/>
    <x v="1898"/>
    <x v="1873"/>
    <x v="1893"/>
    <x v="1910"/>
    <n v="-157.76"/>
  </r>
  <r>
    <x v="147"/>
    <x v="147"/>
    <x v="5"/>
    <x v="1899"/>
    <x v="1874"/>
    <x v="1894"/>
    <x v="1911"/>
    <n v="-9.08"/>
  </r>
  <r>
    <x v="147"/>
    <x v="147"/>
    <x v="6"/>
    <x v="1900"/>
    <x v="1875"/>
    <x v="1895"/>
    <x v="846"/>
    <n v="9.51"/>
  </r>
  <r>
    <x v="147"/>
    <x v="147"/>
    <x v="7"/>
    <x v="1901"/>
    <x v="742"/>
    <x v="1896"/>
    <x v="1912"/>
    <n v="-4.46"/>
  </r>
  <r>
    <x v="147"/>
    <x v="147"/>
    <x v="8"/>
    <x v="1902"/>
    <x v="1876"/>
    <x v="1897"/>
    <x v="295"/>
    <n v="5.05"/>
  </r>
  <r>
    <x v="147"/>
    <x v="147"/>
    <x v="9"/>
    <x v="1903"/>
    <x v="1877"/>
    <x v="1898"/>
    <x v="1913"/>
    <n v="0.43"/>
  </r>
  <r>
    <x v="147"/>
    <x v="147"/>
    <x v="10"/>
    <x v="1904"/>
    <x v="1878"/>
    <x v="1899"/>
    <x v="1914"/>
    <n v="5.48"/>
  </r>
  <r>
    <x v="147"/>
    <x v="147"/>
    <x v="11"/>
    <x v="1905"/>
    <x v="1879"/>
    <x v="1900"/>
    <x v="1915"/>
    <n v="19.41"/>
  </r>
  <r>
    <x v="147"/>
    <x v="147"/>
    <x v="12"/>
    <x v="1906"/>
    <x v="1880"/>
    <x v="1901"/>
    <x v="1916"/>
    <n v="2.82"/>
  </r>
  <r>
    <x v="147"/>
    <x v="147"/>
    <x v="13"/>
    <x v="1907"/>
    <x v="1881"/>
    <x v="136"/>
    <x v="1917"/>
    <n v="5.12"/>
  </r>
  <r>
    <x v="147"/>
    <x v="147"/>
    <x v="14"/>
    <x v="1908"/>
    <x v="1882"/>
    <x v="1902"/>
    <x v="59"/>
    <n v="10.55"/>
  </r>
  <r>
    <x v="148"/>
    <x v="148"/>
    <x v="0"/>
    <x v="0"/>
    <x v="0"/>
    <x v="0"/>
    <x v="0"/>
    <n v="2015"/>
  </r>
  <r>
    <x v="148"/>
    <x v="148"/>
    <x v="1"/>
    <x v="1909"/>
    <x v="1883"/>
    <x v="1903"/>
    <x v="1918"/>
    <n v="3080.79"/>
  </r>
  <r>
    <x v="148"/>
    <x v="148"/>
    <x v="2"/>
    <x v="1910"/>
    <x v="1884"/>
    <x v="1904"/>
    <x v="1919"/>
    <n v="10.14"/>
  </r>
  <r>
    <x v="148"/>
    <x v="148"/>
    <x v="3"/>
    <x v="1911"/>
    <x v="1885"/>
    <x v="1905"/>
    <x v="1920"/>
    <n v="3090.93"/>
  </r>
  <r>
    <x v="148"/>
    <x v="148"/>
    <x v="4"/>
    <x v="1912"/>
    <x v="1886"/>
    <x v="1906"/>
    <x v="1921"/>
    <n v="-2865.3"/>
  </r>
  <r>
    <x v="148"/>
    <x v="148"/>
    <x v="5"/>
    <x v="1913"/>
    <x v="493"/>
    <x v="1907"/>
    <x v="1922"/>
    <n v="-43.47"/>
  </r>
  <r>
    <x v="148"/>
    <x v="148"/>
    <x v="6"/>
    <x v="1914"/>
    <x v="1887"/>
    <x v="1908"/>
    <x v="1923"/>
    <n v="182.16"/>
  </r>
  <r>
    <x v="148"/>
    <x v="148"/>
    <x v="7"/>
    <x v="1915"/>
    <x v="1888"/>
    <x v="1909"/>
    <x v="1924"/>
    <n v="-39.340000000000003"/>
  </r>
  <r>
    <x v="148"/>
    <x v="148"/>
    <x v="8"/>
    <x v="1916"/>
    <x v="1889"/>
    <x v="1910"/>
    <x v="1925"/>
    <n v="142.82"/>
  </r>
  <r>
    <x v="148"/>
    <x v="148"/>
    <x v="9"/>
    <x v="1917"/>
    <x v="1890"/>
    <x v="1911"/>
    <x v="1926"/>
    <n v="9.7100000000000009"/>
  </r>
  <r>
    <x v="148"/>
    <x v="148"/>
    <x v="10"/>
    <x v="1918"/>
    <x v="1891"/>
    <x v="1912"/>
    <x v="1927"/>
    <n v="152.53"/>
  </r>
  <r>
    <x v="148"/>
    <x v="148"/>
    <x v="11"/>
    <x v="632"/>
    <x v="1892"/>
    <x v="1913"/>
    <x v="1928"/>
    <n v="17.989999999999998"/>
  </r>
  <r>
    <x v="148"/>
    <x v="148"/>
    <x v="12"/>
    <x v="1919"/>
    <x v="1893"/>
    <x v="1914"/>
    <x v="1929"/>
    <n v="16.96"/>
  </r>
  <r>
    <x v="148"/>
    <x v="148"/>
    <x v="13"/>
    <x v="1920"/>
    <x v="1894"/>
    <x v="269"/>
    <x v="1930"/>
    <n v="21.33"/>
  </r>
  <r>
    <x v="148"/>
    <x v="148"/>
    <x v="14"/>
    <x v="1921"/>
    <x v="1159"/>
    <x v="1915"/>
    <x v="829"/>
    <n v="7.32"/>
  </r>
  <r>
    <x v="149"/>
    <x v="149"/>
    <x v="0"/>
    <x v="0"/>
    <x v="0"/>
    <x v="0"/>
    <x v="0"/>
    <n v="2015"/>
  </r>
  <r>
    <x v="149"/>
    <x v="149"/>
    <x v="1"/>
    <x v="1922"/>
    <x v="1895"/>
    <x v="1916"/>
    <x v="1931"/>
    <n v="1045.31"/>
  </r>
  <r>
    <x v="149"/>
    <x v="149"/>
    <x v="2"/>
    <x v="1923"/>
    <x v="1896"/>
    <x v="821"/>
    <x v="1932"/>
    <n v="4.72"/>
  </r>
  <r>
    <x v="149"/>
    <x v="149"/>
    <x v="3"/>
    <x v="1924"/>
    <x v="1897"/>
    <x v="1917"/>
    <x v="1933"/>
    <n v="1050.03"/>
  </r>
  <r>
    <x v="149"/>
    <x v="149"/>
    <x v="4"/>
    <x v="1925"/>
    <x v="1898"/>
    <x v="1918"/>
    <x v="1934"/>
    <n v="-861.05"/>
  </r>
  <r>
    <x v="149"/>
    <x v="149"/>
    <x v="5"/>
    <x v="1926"/>
    <x v="1899"/>
    <x v="1919"/>
    <x v="1005"/>
    <n v="-27.28"/>
  </r>
  <r>
    <x v="149"/>
    <x v="149"/>
    <x v="6"/>
    <x v="1927"/>
    <x v="1900"/>
    <x v="1920"/>
    <x v="1935"/>
    <n v="161.71"/>
  </r>
  <r>
    <x v="149"/>
    <x v="149"/>
    <x v="7"/>
    <x v="1928"/>
    <x v="1901"/>
    <x v="1921"/>
    <x v="1936"/>
    <n v="-22.25"/>
  </r>
  <r>
    <x v="149"/>
    <x v="149"/>
    <x v="8"/>
    <x v="1929"/>
    <x v="1902"/>
    <x v="1922"/>
    <x v="1937"/>
    <n v="139.46"/>
  </r>
  <r>
    <x v="149"/>
    <x v="149"/>
    <x v="9"/>
    <x v="1930"/>
    <x v="1903"/>
    <x v="1923"/>
    <x v="1938"/>
    <n v="-47.44"/>
  </r>
  <r>
    <x v="149"/>
    <x v="149"/>
    <x v="10"/>
    <x v="1931"/>
    <x v="1904"/>
    <x v="1924"/>
    <x v="1939"/>
    <n v="92.02"/>
  </r>
  <r>
    <x v="149"/>
    <x v="149"/>
    <x v="11"/>
    <x v="1932"/>
    <x v="1905"/>
    <x v="1925"/>
    <x v="1940"/>
    <n v="21.82"/>
  </r>
  <r>
    <x v="149"/>
    <x v="149"/>
    <x v="12"/>
    <x v="1933"/>
    <x v="1906"/>
    <x v="1028"/>
    <x v="1941"/>
    <n v="8.43"/>
  </r>
  <r>
    <x v="149"/>
    <x v="149"/>
    <x v="13"/>
    <x v="1934"/>
    <x v="1907"/>
    <x v="1926"/>
    <x v="1368"/>
    <n v="10.47"/>
  </r>
  <r>
    <x v="149"/>
    <x v="149"/>
    <x v="14"/>
    <x v="1781"/>
    <x v="1908"/>
    <x v="213"/>
    <x v="1942"/>
    <n v="18.079999999999998"/>
  </r>
  <r>
    <x v="150"/>
    <x v="150"/>
    <x v="0"/>
    <x v="0"/>
    <x v="0"/>
    <x v="0"/>
    <x v="0"/>
    <n v="2015"/>
  </r>
  <r>
    <x v="150"/>
    <x v="150"/>
    <x v="1"/>
    <x v="1935"/>
    <x v="1909"/>
    <x v="1927"/>
    <x v="1943"/>
    <n v="2378.27"/>
  </r>
  <r>
    <x v="150"/>
    <x v="150"/>
    <x v="2"/>
    <x v="1936"/>
    <x v="1910"/>
    <x v="1928"/>
    <x v="1944"/>
    <n v="54.91"/>
  </r>
  <r>
    <x v="150"/>
    <x v="150"/>
    <x v="3"/>
    <x v="1937"/>
    <x v="1911"/>
    <x v="1929"/>
    <x v="1945"/>
    <n v="2433.1799999999998"/>
  </r>
  <r>
    <x v="150"/>
    <x v="150"/>
    <x v="4"/>
    <x v="1938"/>
    <x v="1912"/>
    <x v="1930"/>
    <x v="1946"/>
    <n v="-2124.1999999999998"/>
  </r>
  <r>
    <x v="150"/>
    <x v="150"/>
    <x v="5"/>
    <x v="1939"/>
    <x v="1913"/>
    <x v="1931"/>
    <x v="1947"/>
    <n v="-227.22"/>
  </r>
  <r>
    <x v="150"/>
    <x v="150"/>
    <x v="6"/>
    <x v="1940"/>
    <x v="1914"/>
    <x v="1932"/>
    <x v="1948"/>
    <n v="81.760000000000005"/>
  </r>
  <r>
    <x v="150"/>
    <x v="150"/>
    <x v="7"/>
    <x v="1941"/>
    <x v="1915"/>
    <x v="1933"/>
    <x v="1949"/>
    <n v="-46.82"/>
  </r>
  <r>
    <x v="150"/>
    <x v="150"/>
    <x v="8"/>
    <x v="1942"/>
    <x v="1916"/>
    <x v="1934"/>
    <x v="1950"/>
    <n v="34.94"/>
  </r>
  <r>
    <x v="150"/>
    <x v="150"/>
    <x v="9"/>
    <x v="1943"/>
    <x v="1917"/>
    <x v="1935"/>
    <x v="59"/>
    <n v="-10.38"/>
  </r>
  <r>
    <x v="150"/>
    <x v="150"/>
    <x v="10"/>
    <x v="1944"/>
    <x v="1918"/>
    <x v="1936"/>
    <x v="1950"/>
    <n v="24.56"/>
  </r>
  <r>
    <x v="150"/>
    <x v="150"/>
    <x v="11"/>
    <x v="1945"/>
    <x v="1919"/>
    <x v="59"/>
    <x v="1951"/>
    <n v="41.31"/>
  </r>
  <r>
    <x v="150"/>
    <x v="150"/>
    <x v="12"/>
    <x v="1946"/>
    <x v="1920"/>
    <x v="175"/>
    <x v="36"/>
    <n v="1.19"/>
  </r>
  <r>
    <x v="150"/>
    <x v="150"/>
    <x v="13"/>
    <x v="1947"/>
    <x v="1921"/>
    <x v="59"/>
    <x v="1952"/>
    <n v="3.46"/>
  </r>
  <r>
    <x v="150"/>
    <x v="150"/>
    <x v="14"/>
    <x v="1948"/>
    <x v="1922"/>
    <x v="1937"/>
    <x v="1953"/>
    <n v="12.99"/>
  </r>
  <r>
    <x v="151"/>
    <x v="151"/>
    <x v="0"/>
    <x v="0"/>
    <x v="0"/>
    <x v="0"/>
    <x v="0"/>
    <n v="2015"/>
  </r>
  <r>
    <x v="151"/>
    <x v="151"/>
    <x v="1"/>
    <x v="1949"/>
    <x v="1923"/>
    <x v="1938"/>
    <x v="1954"/>
    <n v="175.42"/>
  </r>
  <r>
    <x v="151"/>
    <x v="151"/>
    <x v="2"/>
    <x v="1950"/>
    <x v="1924"/>
    <x v="272"/>
    <x v="1955"/>
    <n v="66"/>
  </r>
  <r>
    <x v="151"/>
    <x v="151"/>
    <x v="3"/>
    <x v="1951"/>
    <x v="1459"/>
    <x v="1939"/>
    <x v="1956"/>
    <n v="241.42"/>
  </r>
  <r>
    <x v="151"/>
    <x v="151"/>
    <x v="4"/>
    <x v="1952"/>
    <x v="1925"/>
    <x v="1940"/>
    <x v="1957"/>
    <n v="-172.16"/>
  </r>
  <r>
    <x v="151"/>
    <x v="151"/>
    <x v="5"/>
    <x v="1953"/>
    <x v="1926"/>
    <x v="1941"/>
    <x v="1958"/>
    <n v="-0.25"/>
  </r>
  <r>
    <x v="151"/>
    <x v="151"/>
    <x v="6"/>
    <x v="1954"/>
    <x v="1927"/>
    <x v="1942"/>
    <x v="1959"/>
    <n v="69.010000000000005"/>
  </r>
  <r>
    <x v="151"/>
    <x v="151"/>
    <x v="7"/>
    <x v="1955"/>
    <x v="1928"/>
    <x v="1943"/>
    <x v="1960"/>
    <n v="-5.48"/>
  </r>
  <r>
    <x v="151"/>
    <x v="151"/>
    <x v="8"/>
    <x v="1956"/>
    <x v="1929"/>
    <x v="1944"/>
    <x v="1961"/>
    <n v="63.53"/>
  </r>
  <r>
    <x v="151"/>
    <x v="151"/>
    <x v="9"/>
    <x v="1957"/>
    <x v="1930"/>
    <x v="1945"/>
    <x v="1962"/>
    <n v="-14.37"/>
  </r>
  <r>
    <x v="151"/>
    <x v="151"/>
    <x v="10"/>
    <x v="1958"/>
    <x v="1931"/>
    <x v="1946"/>
    <x v="1963"/>
    <n v="49.16"/>
  </r>
  <r>
    <x v="151"/>
    <x v="151"/>
    <x v="11"/>
    <x v="300"/>
    <x v="522"/>
    <x v="1947"/>
    <x v="1964"/>
    <n v="3.01"/>
  </r>
  <r>
    <x v="151"/>
    <x v="151"/>
    <x v="12"/>
    <x v="1959"/>
    <x v="1932"/>
    <x v="1948"/>
    <x v="1965"/>
    <n v="163.53"/>
  </r>
  <r>
    <x v="151"/>
    <x v="151"/>
    <x v="13"/>
    <x v="924"/>
    <x v="1933"/>
    <x v="1949"/>
    <x v="1966"/>
    <n v="181.53"/>
  </r>
  <r>
    <x v="151"/>
    <x v="151"/>
    <x v="14"/>
    <x v="1960"/>
    <x v="1934"/>
    <x v="1950"/>
    <x v="1967"/>
    <n v="39.479999999999997"/>
  </r>
  <r>
    <x v="152"/>
    <x v="152"/>
    <x v="0"/>
    <x v="0"/>
    <x v="0"/>
    <x v="0"/>
    <x v="0"/>
    <n v="2015"/>
  </r>
  <r>
    <x v="152"/>
    <x v="152"/>
    <x v="1"/>
    <x v="1961"/>
    <x v="1935"/>
    <x v="1951"/>
    <x v="1968"/>
    <n v="12085.48"/>
  </r>
  <r>
    <x v="152"/>
    <x v="152"/>
    <x v="2"/>
    <x v="1962"/>
    <x v="1936"/>
    <x v="1952"/>
    <x v="1969"/>
    <n v="565.29999999999995"/>
  </r>
  <r>
    <x v="152"/>
    <x v="152"/>
    <x v="3"/>
    <x v="1963"/>
    <x v="1937"/>
    <x v="1953"/>
    <x v="1970"/>
    <n v="12650.78"/>
  </r>
  <r>
    <x v="152"/>
    <x v="152"/>
    <x v="4"/>
    <x v="1964"/>
    <x v="1938"/>
    <x v="1954"/>
    <x v="1971"/>
    <n v="-10132.19"/>
  </r>
  <r>
    <x v="152"/>
    <x v="152"/>
    <x v="5"/>
    <x v="1965"/>
    <x v="36"/>
    <x v="1955"/>
    <x v="1972"/>
    <n v="-14.32"/>
  </r>
  <r>
    <x v="152"/>
    <x v="152"/>
    <x v="6"/>
    <x v="1966"/>
    <x v="1939"/>
    <x v="1956"/>
    <x v="1973"/>
    <n v="2504.27"/>
  </r>
  <r>
    <x v="152"/>
    <x v="152"/>
    <x v="7"/>
    <x v="1967"/>
    <x v="1940"/>
    <x v="1957"/>
    <x v="1974"/>
    <n v="-548.41999999999996"/>
  </r>
  <r>
    <x v="152"/>
    <x v="152"/>
    <x v="8"/>
    <x v="1968"/>
    <x v="1941"/>
    <x v="1958"/>
    <x v="1975"/>
    <n v="1955.85"/>
  </r>
  <r>
    <x v="152"/>
    <x v="152"/>
    <x v="9"/>
    <x v="1969"/>
    <x v="1942"/>
    <x v="1959"/>
    <x v="1976"/>
    <n v="-618.20000000000005"/>
  </r>
  <r>
    <x v="152"/>
    <x v="152"/>
    <x v="10"/>
    <x v="1970"/>
    <x v="1943"/>
    <x v="1960"/>
    <x v="1977"/>
    <n v="1337.65"/>
  </r>
  <r>
    <x v="152"/>
    <x v="152"/>
    <x v="11"/>
    <x v="1971"/>
    <x v="1944"/>
    <x v="1961"/>
    <x v="1978"/>
    <n v="31.4"/>
  </r>
  <r>
    <x v="152"/>
    <x v="152"/>
    <x v="12"/>
    <x v="1972"/>
    <x v="1945"/>
    <x v="1962"/>
    <x v="1979"/>
    <n v="426"/>
  </r>
  <r>
    <x v="152"/>
    <x v="152"/>
    <x v="13"/>
    <x v="1973"/>
    <x v="1946"/>
    <x v="1963"/>
    <x v="1980"/>
    <n v="600.66"/>
  </r>
  <r>
    <x v="152"/>
    <x v="152"/>
    <x v="14"/>
    <x v="1974"/>
    <x v="1947"/>
    <x v="1964"/>
    <x v="1981"/>
    <n v="20.84"/>
  </r>
  <r>
    <x v="153"/>
    <x v="153"/>
    <x v="0"/>
    <x v="0"/>
    <x v="0"/>
    <x v="0"/>
    <x v="0"/>
    <n v="2015"/>
  </r>
  <r>
    <x v="153"/>
    <x v="153"/>
    <x v="1"/>
    <x v="1975"/>
    <x v="1948"/>
    <x v="1965"/>
    <x v="1982"/>
    <s v="2,38,086.90"/>
  </r>
  <r>
    <x v="153"/>
    <x v="153"/>
    <x v="2"/>
    <x v="1976"/>
    <x v="1949"/>
    <x v="1966"/>
    <x v="1983"/>
    <n v="2199.96"/>
  </r>
  <r>
    <x v="153"/>
    <x v="153"/>
    <x v="3"/>
    <x v="1977"/>
    <x v="1950"/>
    <x v="1967"/>
    <x v="1984"/>
    <s v="2,40,286.86"/>
  </r>
  <r>
    <x v="153"/>
    <x v="153"/>
    <x v="4"/>
    <x v="1978"/>
    <x v="1951"/>
    <x v="1968"/>
    <x v="1985"/>
    <s v="-2,29,772.23"/>
  </r>
  <r>
    <x v="153"/>
    <x v="153"/>
    <x v="5"/>
    <x v="1979"/>
    <x v="1952"/>
    <x v="1969"/>
    <x v="1986"/>
    <n v="-583.1"/>
  </r>
  <r>
    <x v="153"/>
    <x v="153"/>
    <x v="6"/>
    <x v="1980"/>
    <x v="1953"/>
    <x v="1970"/>
    <x v="1987"/>
    <n v="9931.5300000000007"/>
  </r>
  <r>
    <x v="153"/>
    <x v="153"/>
    <x v="7"/>
    <x v="1981"/>
    <x v="1954"/>
    <x v="1971"/>
    <x v="1988"/>
    <n v="-2516.02"/>
  </r>
  <r>
    <x v="153"/>
    <x v="153"/>
    <x v="8"/>
    <x v="1982"/>
    <x v="1955"/>
    <x v="1972"/>
    <x v="1989"/>
    <n v="7415.51"/>
  </r>
  <r>
    <x v="153"/>
    <x v="153"/>
    <x v="9"/>
    <x v="1983"/>
    <x v="1956"/>
    <x v="1973"/>
    <x v="1990"/>
    <n v="-2331"/>
  </r>
  <r>
    <x v="153"/>
    <x v="153"/>
    <x v="10"/>
    <x v="1984"/>
    <x v="1957"/>
    <x v="1974"/>
    <x v="1991"/>
    <n v="5084.51"/>
  </r>
  <r>
    <x v="153"/>
    <x v="153"/>
    <x v="11"/>
    <x v="1985"/>
    <x v="1958"/>
    <x v="1975"/>
    <x v="1992"/>
    <n v="723.08"/>
  </r>
  <r>
    <x v="153"/>
    <x v="153"/>
    <x v="12"/>
    <x v="1986"/>
    <x v="1959"/>
    <x v="1976"/>
    <x v="1993"/>
    <n v="70.319999999999993"/>
  </r>
  <r>
    <x v="153"/>
    <x v="153"/>
    <x v="13"/>
    <x v="1987"/>
    <x v="1960"/>
    <x v="1977"/>
    <x v="1994"/>
    <n v="105.11"/>
  </r>
  <r>
    <x v="153"/>
    <x v="153"/>
    <x v="14"/>
    <x v="1988"/>
    <x v="1102"/>
    <x v="1978"/>
    <x v="1416"/>
    <n v="4.42"/>
  </r>
  <r>
    <x v="154"/>
    <x v="154"/>
    <x v="0"/>
    <x v="0"/>
    <x v="0"/>
    <x v="0"/>
    <x v="0"/>
    <n v="2015"/>
  </r>
  <r>
    <x v="154"/>
    <x v="154"/>
    <x v="1"/>
    <x v="1989"/>
    <x v="1961"/>
    <x v="1979"/>
    <x v="1995"/>
    <n v="23.89"/>
  </r>
  <r>
    <x v="154"/>
    <x v="154"/>
    <x v="2"/>
    <x v="1990"/>
    <x v="1446"/>
    <x v="1980"/>
    <x v="1996"/>
    <n v="6.66"/>
  </r>
  <r>
    <x v="154"/>
    <x v="154"/>
    <x v="3"/>
    <x v="1991"/>
    <x v="1962"/>
    <x v="1981"/>
    <x v="1997"/>
    <n v="30.55"/>
  </r>
  <r>
    <x v="154"/>
    <x v="154"/>
    <x v="4"/>
    <x v="1992"/>
    <x v="1963"/>
    <x v="1982"/>
    <x v="1998"/>
    <n v="-23.27"/>
  </r>
  <r>
    <x v="154"/>
    <x v="154"/>
    <x v="5"/>
    <x v="1993"/>
    <x v="1964"/>
    <x v="1983"/>
    <x v="1999"/>
    <n v="-0.05"/>
  </r>
  <r>
    <x v="154"/>
    <x v="154"/>
    <x v="6"/>
    <x v="139"/>
    <x v="1192"/>
    <x v="1984"/>
    <x v="2000"/>
    <n v="7.23"/>
  </r>
  <r>
    <x v="154"/>
    <x v="154"/>
    <x v="7"/>
    <x v="1492"/>
    <x v="1965"/>
    <x v="1985"/>
    <x v="566"/>
    <n v="-1.67"/>
  </r>
  <r>
    <x v="154"/>
    <x v="154"/>
    <x v="8"/>
    <x v="1994"/>
    <x v="1966"/>
    <x v="1986"/>
    <x v="2001"/>
    <n v="5.56"/>
  </r>
  <r>
    <x v="154"/>
    <x v="154"/>
    <x v="9"/>
    <x v="1995"/>
    <x v="1967"/>
    <x v="1796"/>
    <x v="2002"/>
    <n v="0"/>
  </r>
  <r>
    <x v="154"/>
    <x v="154"/>
    <x v="10"/>
    <x v="1996"/>
    <x v="1968"/>
    <x v="1987"/>
    <x v="2003"/>
    <n v="7.79"/>
  </r>
  <r>
    <x v="154"/>
    <x v="154"/>
    <x v="11"/>
    <x v="1997"/>
    <x v="1969"/>
    <x v="1988"/>
    <x v="2004"/>
    <n v="48.89"/>
  </r>
  <r>
    <x v="154"/>
    <x v="154"/>
    <x v="12"/>
    <x v="887"/>
    <x v="1970"/>
    <x v="1989"/>
    <x v="2005"/>
    <n v="1.59"/>
  </r>
  <r>
    <x v="154"/>
    <x v="154"/>
    <x v="13"/>
    <x v="1998"/>
    <x v="1971"/>
    <x v="1990"/>
    <x v="2006"/>
    <n v="1.93"/>
  </r>
  <r>
    <x v="154"/>
    <x v="154"/>
    <x v="14"/>
    <x v="1209"/>
    <x v="1972"/>
    <x v="1991"/>
    <x v="1766"/>
    <n v="30.48"/>
  </r>
  <r>
    <x v="155"/>
    <x v="155"/>
    <x v="0"/>
    <x v="0"/>
    <x v="0"/>
    <x v="0"/>
    <x v="0"/>
    <n v="2015"/>
  </r>
  <r>
    <x v="155"/>
    <x v="155"/>
    <x v="1"/>
    <x v="1999"/>
    <x v="1973"/>
    <x v="1992"/>
    <x v="2007"/>
    <n v="3532.67"/>
  </r>
  <r>
    <x v="155"/>
    <x v="155"/>
    <x v="2"/>
    <x v="2000"/>
    <x v="1388"/>
    <x v="1993"/>
    <x v="2008"/>
    <n v="40.08"/>
  </r>
  <r>
    <x v="155"/>
    <x v="155"/>
    <x v="3"/>
    <x v="2001"/>
    <x v="1974"/>
    <x v="1994"/>
    <x v="2009"/>
    <n v="3572.75"/>
  </r>
  <r>
    <x v="155"/>
    <x v="155"/>
    <x v="4"/>
    <x v="2002"/>
    <x v="1975"/>
    <x v="1995"/>
    <x v="2010"/>
    <n v="-2969.87"/>
  </r>
  <r>
    <x v="155"/>
    <x v="155"/>
    <x v="5"/>
    <x v="2003"/>
    <x v="1976"/>
    <x v="1996"/>
    <x v="2011"/>
    <n v="-557.6"/>
  </r>
  <r>
    <x v="155"/>
    <x v="155"/>
    <x v="6"/>
    <x v="2004"/>
    <x v="1977"/>
    <x v="1997"/>
    <x v="2012"/>
    <n v="45.28"/>
  </r>
  <r>
    <x v="155"/>
    <x v="155"/>
    <x v="7"/>
    <x v="2005"/>
    <x v="1978"/>
    <x v="1998"/>
    <x v="2013"/>
    <n v="-166.33"/>
  </r>
  <r>
    <x v="155"/>
    <x v="155"/>
    <x v="8"/>
    <x v="2006"/>
    <x v="1979"/>
    <x v="1999"/>
    <x v="2014"/>
    <n v="-121.05"/>
  </r>
  <r>
    <x v="155"/>
    <x v="155"/>
    <x v="9"/>
    <x v="2007"/>
    <x v="1980"/>
    <x v="2000"/>
    <x v="2015"/>
    <n v="42.31"/>
  </r>
  <r>
    <x v="155"/>
    <x v="155"/>
    <x v="10"/>
    <x v="2008"/>
    <x v="1981"/>
    <x v="2001"/>
    <x v="2016"/>
    <n v="-78.739999999999995"/>
  </r>
  <r>
    <x v="155"/>
    <x v="155"/>
    <x v="11"/>
    <x v="2009"/>
    <x v="1982"/>
    <x v="2002"/>
    <x v="2017"/>
    <n v="134.6"/>
  </r>
  <r>
    <x v="155"/>
    <x v="155"/>
    <x v="12"/>
    <x v="742"/>
    <x v="1983"/>
    <x v="2003"/>
    <x v="2018"/>
    <n v="0"/>
  </r>
  <r>
    <x v="155"/>
    <x v="155"/>
    <x v="13"/>
    <x v="2010"/>
    <x v="1984"/>
    <x v="2004"/>
    <x v="2019"/>
    <n v="6.51"/>
  </r>
  <r>
    <x v="155"/>
    <x v="155"/>
    <x v="14"/>
    <x v="2011"/>
    <x v="1985"/>
    <x v="2005"/>
    <x v="378"/>
    <n v="17.07"/>
  </r>
  <r>
    <x v="156"/>
    <x v="156"/>
    <x v="0"/>
    <x v="0"/>
    <x v="0"/>
    <x v="0"/>
    <x v="0"/>
    <n v="2015"/>
  </r>
  <r>
    <x v="156"/>
    <x v="156"/>
    <x v="1"/>
    <x v="2012"/>
    <x v="1986"/>
    <x v="2006"/>
    <x v="2020"/>
    <n v="988.05"/>
  </r>
  <r>
    <x v="156"/>
    <x v="156"/>
    <x v="2"/>
    <x v="2013"/>
    <x v="1987"/>
    <x v="2007"/>
    <x v="2021"/>
    <n v="19.96"/>
  </r>
  <r>
    <x v="156"/>
    <x v="156"/>
    <x v="3"/>
    <x v="2014"/>
    <x v="1988"/>
    <x v="2008"/>
    <x v="2022"/>
    <n v="1008.01"/>
  </r>
  <r>
    <x v="156"/>
    <x v="156"/>
    <x v="4"/>
    <x v="2015"/>
    <x v="1989"/>
    <x v="2009"/>
    <x v="2023"/>
    <n v="-692.76"/>
  </r>
  <r>
    <x v="156"/>
    <x v="156"/>
    <x v="5"/>
    <x v="2016"/>
    <x v="1990"/>
    <x v="2010"/>
    <x v="2024"/>
    <n v="-114.6"/>
  </r>
  <r>
    <x v="156"/>
    <x v="156"/>
    <x v="6"/>
    <x v="2017"/>
    <x v="1991"/>
    <x v="2011"/>
    <x v="2025"/>
    <n v="200.65"/>
  </r>
  <r>
    <x v="156"/>
    <x v="156"/>
    <x v="7"/>
    <x v="2018"/>
    <x v="1992"/>
    <x v="2012"/>
    <x v="2026"/>
    <n v="-91.99"/>
  </r>
  <r>
    <x v="156"/>
    <x v="156"/>
    <x v="8"/>
    <x v="2019"/>
    <x v="1993"/>
    <x v="2013"/>
    <x v="2027"/>
    <n v="108.66"/>
  </r>
  <r>
    <x v="156"/>
    <x v="156"/>
    <x v="9"/>
    <x v="2020"/>
    <x v="1994"/>
    <x v="2014"/>
    <x v="2028"/>
    <n v="-38.659999999999997"/>
  </r>
  <r>
    <x v="156"/>
    <x v="156"/>
    <x v="10"/>
    <x v="2021"/>
    <x v="1995"/>
    <x v="2015"/>
    <x v="2029"/>
    <n v="70"/>
  </r>
  <r>
    <x v="156"/>
    <x v="156"/>
    <x v="11"/>
    <x v="2022"/>
    <x v="1996"/>
    <x v="2016"/>
    <x v="2030"/>
    <n v="112.74"/>
  </r>
  <r>
    <x v="156"/>
    <x v="156"/>
    <x v="12"/>
    <x v="2023"/>
    <x v="1997"/>
    <x v="2017"/>
    <x v="2031"/>
    <n v="6.23"/>
  </r>
  <r>
    <x v="156"/>
    <x v="156"/>
    <x v="13"/>
    <x v="2024"/>
    <x v="1998"/>
    <x v="2018"/>
    <x v="2032"/>
    <n v="14.37"/>
  </r>
  <r>
    <x v="156"/>
    <x v="156"/>
    <x v="14"/>
    <x v="2025"/>
    <x v="1999"/>
    <x v="2019"/>
    <x v="2033"/>
    <n v="31.91"/>
  </r>
  <r>
    <x v="157"/>
    <x v="157"/>
    <x v="0"/>
    <x v="0"/>
    <x v="0"/>
    <x v="0"/>
    <x v="0"/>
    <n v="2015"/>
  </r>
  <r>
    <x v="157"/>
    <x v="157"/>
    <x v="1"/>
    <x v="2026"/>
    <x v="2000"/>
    <x v="2020"/>
    <x v="2034"/>
    <n v="7175.99"/>
  </r>
  <r>
    <x v="157"/>
    <x v="157"/>
    <x v="2"/>
    <x v="2027"/>
    <x v="2001"/>
    <x v="2021"/>
    <x v="2035"/>
    <n v="87.53"/>
  </r>
  <r>
    <x v="157"/>
    <x v="157"/>
    <x v="3"/>
    <x v="2028"/>
    <x v="2002"/>
    <x v="2022"/>
    <x v="2036"/>
    <n v="7263.52"/>
  </r>
  <r>
    <x v="157"/>
    <x v="157"/>
    <x v="4"/>
    <x v="2029"/>
    <x v="2003"/>
    <x v="2023"/>
    <x v="2037"/>
    <n v="-6262.43"/>
  </r>
  <r>
    <x v="157"/>
    <x v="157"/>
    <x v="5"/>
    <x v="2030"/>
    <x v="2004"/>
    <x v="2024"/>
    <x v="2038"/>
    <n v="-1.21"/>
  </r>
  <r>
    <x v="157"/>
    <x v="157"/>
    <x v="6"/>
    <x v="2031"/>
    <x v="2005"/>
    <x v="2025"/>
    <x v="2039"/>
    <n v="999.88"/>
  </r>
  <r>
    <x v="157"/>
    <x v="157"/>
    <x v="7"/>
    <x v="2032"/>
    <x v="2006"/>
    <x v="2026"/>
    <x v="2040"/>
    <n v="-117.27"/>
  </r>
  <r>
    <x v="157"/>
    <x v="157"/>
    <x v="8"/>
    <x v="2033"/>
    <x v="2007"/>
    <x v="2027"/>
    <x v="2041"/>
    <n v="882.61"/>
  </r>
  <r>
    <x v="157"/>
    <x v="157"/>
    <x v="9"/>
    <x v="2034"/>
    <x v="2008"/>
    <x v="2028"/>
    <x v="2042"/>
    <n v="-260.2"/>
  </r>
  <r>
    <x v="157"/>
    <x v="157"/>
    <x v="10"/>
    <x v="2035"/>
    <x v="2009"/>
    <x v="2029"/>
    <x v="2043"/>
    <n v="622.41"/>
  </r>
  <r>
    <x v="157"/>
    <x v="157"/>
    <x v="11"/>
    <x v="2036"/>
    <x v="2010"/>
    <x v="59"/>
    <x v="2044"/>
    <n v="23.99"/>
  </r>
  <r>
    <x v="157"/>
    <x v="157"/>
    <x v="12"/>
    <x v="2037"/>
    <x v="2011"/>
    <x v="2030"/>
    <x v="2045"/>
    <n v="51.9"/>
  </r>
  <r>
    <x v="157"/>
    <x v="157"/>
    <x v="13"/>
    <x v="2038"/>
    <x v="2012"/>
    <x v="59"/>
    <x v="2046"/>
    <n v="61.67"/>
  </r>
  <r>
    <x v="157"/>
    <x v="157"/>
    <x v="14"/>
    <x v="2039"/>
    <x v="1052"/>
    <x v="2031"/>
    <x v="2047"/>
    <n v="13.95"/>
  </r>
  <r>
    <x v="158"/>
    <x v="158"/>
    <x v="0"/>
    <x v="0"/>
    <x v="0"/>
    <x v="0"/>
    <x v="0"/>
    <n v="2015"/>
  </r>
  <r>
    <x v="158"/>
    <x v="158"/>
    <x v="1"/>
    <x v="2040"/>
    <x v="1523"/>
    <x v="2032"/>
    <x v="2048"/>
    <n v="85.21"/>
  </r>
  <r>
    <x v="158"/>
    <x v="158"/>
    <x v="2"/>
    <x v="1207"/>
    <x v="2013"/>
    <x v="599"/>
    <x v="2049"/>
    <n v="2.25"/>
  </r>
  <r>
    <x v="158"/>
    <x v="158"/>
    <x v="3"/>
    <x v="2041"/>
    <x v="2014"/>
    <x v="2033"/>
    <x v="2050"/>
    <n v="87.47"/>
  </r>
  <r>
    <x v="158"/>
    <x v="158"/>
    <x v="4"/>
    <x v="2042"/>
    <x v="2015"/>
    <x v="2034"/>
    <x v="2051"/>
    <n v="-75.569999999999993"/>
  </r>
  <r>
    <x v="158"/>
    <x v="158"/>
    <x v="5"/>
    <x v="2043"/>
    <x v="2016"/>
    <x v="2035"/>
    <x v="2052"/>
    <n v="-0.44"/>
  </r>
  <r>
    <x v="158"/>
    <x v="158"/>
    <x v="6"/>
    <x v="2044"/>
    <x v="2017"/>
    <x v="1573"/>
    <x v="1025"/>
    <n v="11.45"/>
  </r>
  <r>
    <x v="158"/>
    <x v="158"/>
    <x v="7"/>
    <x v="2045"/>
    <x v="2018"/>
    <x v="2036"/>
    <x v="1958"/>
    <n v="-1.1000000000000001"/>
  </r>
  <r>
    <x v="158"/>
    <x v="158"/>
    <x v="8"/>
    <x v="2046"/>
    <x v="2019"/>
    <x v="2037"/>
    <x v="2053"/>
    <n v="10.35"/>
  </r>
  <r>
    <x v="158"/>
    <x v="158"/>
    <x v="9"/>
    <x v="2047"/>
    <x v="2020"/>
    <x v="461"/>
    <x v="334"/>
    <n v="-0.88"/>
  </r>
  <r>
    <x v="158"/>
    <x v="158"/>
    <x v="10"/>
    <x v="1302"/>
    <x v="2021"/>
    <x v="960"/>
    <x v="542"/>
    <n v="9.4700000000000006"/>
  </r>
  <r>
    <x v="158"/>
    <x v="158"/>
    <x v="11"/>
    <x v="2048"/>
    <x v="2022"/>
    <x v="2038"/>
    <x v="2054"/>
    <n v="16.190000000000001"/>
  </r>
  <r>
    <x v="158"/>
    <x v="158"/>
    <x v="12"/>
    <x v="2049"/>
    <x v="2023"/>
    <x v="2039"/>
    <x v="2055"/>
    <n v="5.85"/>
  </r>
  <r>
    <x v="158"/>
    <x v="158"/>
    <x v="13"/>
    <x v="2050"/>
    <x v="2024"/>
    <x v="2040"/>
    <x v="2056"/>
    <n v="6.53"/>
  </r>
  <r>
    <x v="158"/>
    <x v="158"/>
    <x v="14"/>
    <x v="2051"/>
    <x v="2025"/>
    <x v="2041"/>
    <x v="375"/>
    <n v="13.96"/>
  </r>
  <r>
    <x v="159"/>
    <x v="159"/>
    <x v="0"/>
    <x v="0"/>
    <x v="0"/>
    <x v="0"/>
    <x v="0"/>
    <n v="2015"/>
  </r>
  <r>
    <x v="159"/>
    <x v="159"/>
    <x v="1"/>
    <x v="2052"/>
    <x v="2026"/>
    <x v="2042"/>
    <x v="2057"/>
    <n v="379.88"/>
  </r>
  <r>
    <x v="159"/>
    <x v="159"/>
    <x v="2"/>
    <x v="2053"/>
    <x v="2027"/>
    <x v="1198"/>
    <x v="2058"/>
    <n v="1.67"/>
  </r>
  <r>
    <x v="159"/>
    <x v="159"/>
    <x v="3"/>
    <x v="2054"/>
    <x v="2028"/>
    <x v="2043"/>
    <x v="2059"/>
    <n v="381.55"/>
  </r>
  <r>
    <x v="159"/>
    <x v="159"/>
    <x v="4"/>
    <x v="2055"/>
    <x v="2029"/>
    <x v="2044"/>
    <x v="2060"/>
    <n v="-341.61"/>
  </r>
  <r>
    <x v="159"/>
    <x v="159"/>
    <x v="5"/>
    <x v="2056"/>
    <x v="2030"/>
    <x v="2045"/>
    <x v="2061"/>
    <n v="-14.38"/>
  </r>
  <r>
    <x v="159"/>
    <x v="159"/>
    <x v="6"/>
    <x v="2057"/>
    <x v="2031"/>
    <x v="2046"/>
    <x v="2062"/>
    <n v="25.56"/>
  </r>
  <r>
    <x v="159"/>
    <x v="159"/>
    <x v="7"/>
    <x v="2058"/>
    <x v="2032"/>
    <x v="2047"/>
    <x v="2063"/>
    <n v="-19.95"/>
  </r>
  <r>
    <x v="159"/>
    <x v="159"/>
    <x v="8"/>
    <x v="1493"/>
    <x v="2033"/>
    <x v="1855"/>
    <x v="2064"/>
    <n v="5.61"/>
  </r>
  <r>
    <x v="159"/>
    <x v="159"/>
    <x v="9"/>
    <x v="2059"/>
    <x v="2034"/>
    <x v="2048"/>
    <x v="2065"/>
    <n v="1.58"/>
  </r>
  <r>
    <x v="159"/>
    <x v="159"/>
    <x v="10"/>
    <x v="2060"/>
    <x v="2035"/>
    <x v="419"/>
    <x v="2066"/>
    <n v="7.19"/>
  </r>
  <r>
    <x v="159"/>
    <x v="159"/>
    <x v="11"/>
    <x v="2061"/>
    <x v="2036"/>
    <x v="59"/>
    <x v="2067"/>
    <n v="10.29"/>
  </r>
  <r>
    <x v="159"/>
    <x v="159"/>
    <x v="12"/>
    <x v="2062"/>
    <x v="2037"/>
    <x v="2049"/>
    <x v="2068"/>
    <n v="6.99"/>
  </r>
  <r>
    <x v="159"/>
    <x v="159"/>
    <x v="13"/>
    <x v="2063"/>
    <x v="2038"/>
    <x v="59"/>
    <x v="2069"/>
    <n v="26.38"/>
  </r>
  <r>
    <x v="159"/>
    <x v="159"/>
    <x v="14"/>
    <x v="2064"/>
    <x v="2039"/>
    <x v="2050"/>
    <x v="853"/>
    <n v="10.51"/>
  </r>
  <r>
    <x v="160"/>
    <x v="160"/>
    <x v="0"/>
    <x v="0"/>
    <x v="0"/>
    <x v="0"/>
    <x v="0"/>
    <n v="2015"/>
  </r>
  <r>
    <x v="160"/>
    <x v="160"/>
    <x v="1"/>
    <x v="2065"/>
    <x v="2040"/>
    <x v="2051"/>
    <x v="2070"/>
    <n v="531.82000000000005"/>
  </r>
  <r>
    <x v="160"/>
    <x v="160"/>
    <x v="2"/>
    <x v="2066"/>
    <x v="884"/>
    <x v="2052"/>
    <x v="1038"/>
    <n v="1.52"/>
  </r>
  <r>
    <x v="160"/>
    <x v="160"/>
    <x v="3"/>
    <x v="2067"/>
    <x v="2041"/>
    <x v="2053"/>
    <x v="2071"/>
    <n v="533.34"/>
  </r>
  <r>
    <x v="160"/>
    <x v="160"/>
    <x v="4"/>
    <x v="2068"/>
    <x v="2042"/>
    <x v="2054"/>
    <x v="2072"/>
    <n v="-489.31"/>
  </r>
  <r>
    <x v="160"/>
    <x v="160"/>
    <x v="5"/>
    <x v="2069"/>
    <x v="2043"/>
    <x v="2055"/>
    <x v="2073"/>
    <n v="-29.57"/>
  </r>
  <r>
    <x v="160"/>
    <x v="160"/>
    <x v="6"/>
    <x v="2070"/>
    <x v="2044"/>
    <x v="2056"/>
    <x v="2074"/>
    <n v="14.46"/>
  </r>
  <r>
    <x v="160"/>
    <x v="160"/>
    <x v="7"/>
    <x v="2071"/>
    <x v="2045"/>
    <x v="2057"/>
    <x v="307"/>
    <n v="-10.24"/>
  </r>
  <r>
    <x v="160"/>
    <x v="160"/>
    <x v="8"/>
    <x v="2072"/>
    <x v="1492"/>
    <x v="2058"/>
    <x v="599"/>
    <n v="4.2300000000000004"/>
  </r>
  <r>
    <x v="160"/>
    <x v="160"/>
    <x v="9"/>
    <x v="878"/>
    <x v="2046"/>
    <x v="1853"/>
    <x v="2075"/>
    <n v="-1.39"/>
  </r>
  <r>
    <x v="160"/>
    <x v="160"/>
    <x v="10"/>
    <x v="1860"/>
    <x v="534"/>
    <x v="2059"/>
    <x v="30"/>
    <n v="2.83"/>
  </r>
  <r>
    <x v="160"/>
    <x v="160"/>
    <x v="11"/>
    <x v="2073"/>
    <x v="2047"/>
    <x v="2060"/>
    <x v="2076"/>
    <n v="17.88"/>
  </r>
  <r>
    <x v="160"/>
    <x v="160"/>
    <x v="12"/>
    <x v="2074"/>
    <x v="537"/>
    <x v="2061"/>
    <x v="2077"/>
    <n v="1.58"/>
  </r>
  <r>
    <x v="160"/>
    <x v="160"/>
    <x v="13"/>
    <x v="953"/>
    <x v="2048"/>
    <x v="2062"/>
    <x v="2078"/>
    <n v="7.31"/>
  </r>
  <r>
    <x v="160"/>
    <x v="160"/>
    <x v="14"/>
    <x v="1258"/>
    <x v="1495"/>
    <x v="2063"/>
    <x v="2079"/>
    <n v="8.2799999999999994"/>
  </r>
  <r>
    <x v="161"/>
    <x v="161"/>
    <x v="0"/>
    <x v="0"/>
    <x v="0"/>
    <x v="0"/>
    <x v="0"/>
    <n v="2015"/>
  </r>
  <r>
    <x v="161"/>
    <x v="161"/>
    <x v="1"/>
    <x v="2075"/>
    <x v="2049"/>
    <x v="2064"/>
    <x v="2080"/>
    <n v="181.42"/>
  </r>
  <r>
    <x v="161"/>
    <x v="161"/>
    <x v="2"/>
    <x v="2076"/>
    <x v="2050"/>
    <x v="527"/>
    <x v="389"/>
    <n v="0.11"/>
  </r>
  <r>
    <x v="161"/>
    <x v="161"/>
    <x v="3"/>
    <x v="2077"/>
    <x v="2051"/>
    <x v="2065"/>
    <x v="2081"/>
    <n v="181.53"/>
  </r>
  <r>
    <x v="161"/>
    <x v="161"/>
    <x v="4"/>
    <x v="2078"/>
    <x v="2052"/>
    <x v="2066"/>
    <x v="2082"/>
    <n v="-144.19"/>
  </r>
  <r>
    <x v="161"/>
    <x v="161"/>
    <x v="5"/>
    <x v="2079"/>
    <x v="2053"/>
    <x v="2067"/>
    <x v="2083"/>
    <n v="-1.8"/>
  </r>
  <r>
    <x v="161"/>
    <x v="161"/>
    <x v="6"/>
    <x v="2080"/>
    <x v="2054"/>
    <x v="2068"/>
    <x v="2084"/>
    <n v="35.54"/>
  </r>
  <r>
    <x v="161"/>
    <x v="161"/>
    <x v="7"/>
    <x v="2046"/>
    <x v="2055"/>
    <x v="2069"/>
    <x v="2085"/>
    <n v="-10.17"/>
  </r>
  <r>
    <x v="161"/>
    <x v="161"/>
    <x v="8"/>
    <x v="2081"/>
    <x v="2056"/>
    <x v="2070"/>
    <x v="2086"/>
    <n v="25.37"/>
  </r>
  <r>
    <x v="161"/>
    <x v="161"/>
    <x v="9"/>
    <x v="2082"/>
    <x v="2057"/>
    <x v="2071"/>
    <x v="2087"/>
    <n v="-5.33"/>
  </r>
  <r>
    <x v="161"/>
    <x v="161"/>
    <x v="10"/>
    <x v="2083"/>
    <x v="2058"/>
    <x v="2072"/>
    <x v="2088"/>
    <n v="20.03"/>
  </r>
  <r>
    <x v="161"/>
    <x v="161"/>
    <x v="11"/>
    <x v="2084"/>
    <x v="2059"/>
    <x v="2073"/>
    <x v="2089"/>
    <n v="40.1"/>
  </r>
  <r>
    <x v="161"/>
    <x v="161"/>
    <x v="12"/>
    <x v="2085"/>
    <x v="2060"/>
    <x v="2074"/>
    <x v="2090"/>
    <n v="5"/>
  </r>
  <r>
    <x v="161"/>
    <x v="161"/>
    <x v="13"/>
    <x v="2086"/>
    <x v="2061"/>
    <x v="2075"/>
    <x v="2091"/>
    <n v="7.53"/>
  </r>
  <r>
    <x v="161"/>
    <x v="161"/>
    <x v="14"/>
    <x v="2087"/>
    <x v="2062"/>
    <x v="2076"/>
    <x v="2092"/>
    <n v="20.58"/>
  </r>
  <r>
    <x v="162"/>
    <x v="162"/>
    <x v="0"/>
    <x v="0"/>
    <x v="0"/>
    <x v="0"/>
    <x v="0"/>
    <n v="2015"/>
  </r>
  <r>
    <x v="162"/>
    <x v="162"/>
    <x v="1"/>
    <x v="2088"/>
    <x v="2063"/>
    <x v="2077"/>
    <x v="2093"/>
    <n v="5284.43"/>
  </r>
  <r>
    <x v="162"/>
    <x v="162"/>
    <x v="2"/>
    <x v="2089"/>
    <x v="2064"/>
    <x v="2078"/>
    <x v="2094"/>
    <n v="185.21"/>
  </r>
  <r>
    <x v="162"/>
    <x v="162"/>
    <x v="3"/>
    <x v="2090"/>
    <x v="2065"/>
    <x v="2079"/>
    <x v="2095"/>
    <n v="5469.64"/>
  </r>
  <r>
    <x v="162"/>
    <x v="162"/>
    <x v="4"/>
    <x v="2091"/>
    <x v="2066"/>
    <x v="2080"/>
    <x v="2096"/>
    <n v="-3750.32"/>
  </r>
  <r>
    <x v="162"/>
    <x v="162"/>
    <x v="5"/>
    <x v="2092"/>
    <x v="2067"/>
    <x v="2081"/>
    <x v="2097"/>
    <n v="-42.84"/>
  </r>
  <r>
    <x v="162"/>
    <x v="162"/>
    <x v="6"/>
    <x v="2093"/>
    <x v="2068"/>
    <x v="2082"/>
    <x v="2098"/>
    <n v="1676.48"/>
  </r>
  <r>
    <x v="162"/>
    <x v="162"/>
    <x v="7"/>
    <x v="2094"/>
    <x v="1662"/>
    <x v="2083"/>
    <x v="1004"/>
    <n v="-211.85"/>
  </r>
  <r>
    <x v="162"/>
    <x v="162"/>
    <x v="8"/>
    <x v="2095"/>
    <x v="2069"/>
    <x v="2084"/>
    <x v="2099"/>
    <n v="1464.63"/>
  </r>
  <r>
    <x v="162"/>
    <x v="162"/>
    <x v="9"/>
    <x v="2096"/>
    <x v="2070"/>
    <x v="2085"/>
    <x v="2100"/>
    <n v="-193.51"/>
  </r>
  <r>
    <x v="162"/>
    <x v="162"/>
    <x v="10"/>
    <x v="2097"/>
    <x v="2071"/>
    <x v="2086"/>
    <x v="2101"/>
    <n v="1271.1199999999999"/>
  </r>
  <r>
    <x v="162"/>
    <x v="162"/>
    <x v="11"/>
    <x v="2098"/>
    <x v="2072"/>
    <x v="2087"/>
    <x v="2102"/>
    <n v="102.37"/>
  </r>
  <r>
    <x v="162"/>
    <x v="162"/>
    <x v="12"/>
    <x v="2099"/>
    <x v="1766"/>
    <x v="863"/>
    <x v="2103"/>
    <n v="62.08"/>
  </r>
  <r>
    <x v="162"/>
    <x v="162"/>
    <x v="13"/>
    <x v="2100"/>
    <x v="2073"/>
    <x v="2088"/>
    <x v="6"/>
    <n v="72.430000000000007"/>
  </r>
  <r>
    <x v="162"/>
    <x v="162"/>
    <x v="14"/>
    <x v="2101"/>
    <x v="2074"/>
    <x v="2089"/>
    <x v="2104"/>
    <n v="32.54"/>
  </r>
  <r>
    <x v="163"/>
    <x v="163"/>
    <x v="0"/>
    <x v="0"/>
    <x v="0"/>
    <x v="0"/>
    <x v="0"/>
    <n v="2015"/>
  </r>
  <r>
    <x v="163"/>
    <x v="163"/>
    <x v="1"/>
    <x v="291"/>
    <x v="478"/>
    <x v="59"/>
    <x v="59"/>
    <n v="0"/>
  </r>
  <r>
    <x v="163"/>
    <x v="163"/>
    <x v="2"/>
    <x v="27"/>
    <x v="152"/>
    <x v="2090"/>
    <x v="546"/>
    <n v="3.63"/>
  </r>
  <r>
    <x v="163"/>
    <x v="163"/>
    <x v="3"/>
    <x v="291"/>
    <x v="478"/>
    <x v="2090"/>
    <x v="546"/>
    <n v="3.63"/>
  </r>
  <r>
    <x v="163"/>
    <x v="163"/>
    <x v="4"/>
    <x v="2102"/>
    <x v="822"/>
    <x v="2091"/>
    <x v="693"/>
    <n v="-4.2"/>
  </r>
  <r>
    <x v="163"/>
    <x v="163"/>
    <x v="5"/>
    <x v="27"/>
    <x v="152"/>
    <x v="59"/>
    <x v="2105"/>
    <n v="-9.01"/>
  </r>
  <r>
    <x v="163"/>
    <x v="163"/>
    <x v="6"/>
    <x v="1896"/>
    <x v="2075"/>
    <x v="2092"/>
    <x v="1696"/>
    <n v="-9.58"/>
  </r>
  <r>
    <x v="163"/>
    <x v="163"/>
    <x v="7"/>
    <x v="27"/>
    <x v="152"/>
    <x v="59"/>
    <x v="59"/>
    <n v="-2.54"/>
  </r>
  <r>
    <x v="163"/>
    <x v="163"/>
    <x v="8"/>
    <x v="1896"/>
    <x v="2075"/>
    <x v="2092"/>
    <x v="1696"/>
    <n v="-12.12"/>
  </r>
  <r>
    <x v="163"/>
    <x v="163"/>
    <x v="9"/>
    <x v="27"/>
    <x v="2076"/>
    <x v="59"/>
    <x v="59"/>
    <n v="0"/>
  </r>
  <r>
    <x v="163"/>
    <x v="163"/>
    <x v="10"/>
    <x v="1896"/>
    <x v="2077"/>
    <x v="2092"/>
    <x v="1696"/>
    <n v="-12.12"/>
  </r>
  <r>
    <x v="163"/>
    <x v="163"/>
    <x v="11"/>
    <x v="2103"/>
    <x v="2078"/>
    <x v="2093"/>
    <x v="2106"/>
    <n v="12.36"/>
  </r>
  <r>
    <x v="163"/>
    <x v="163"/>
    <x v="12"/>
    <x v="2104"/>
    <x v="2079"/>
    <x v="2094"/>
    <x v="2107"/>
    <n v="-9.8000000000000007"/>
  </r>
  <r>
    <x v="163"/>
    <x v="163"/>
    <x v="13"/>
    <x v="2105"/>
    <x v="2080"/>
    <x v="2094"/>
    <x v="2107"/>
    <n v="-7.75"/>
  </r>
  <r>
    <x v="163"/>
    <x v="163"/>
    <x v="14"/>
    <x v="2106"/>
    <x v="2081"/>
    <x v="59"/>
    <x v="59"/>
    <n v="0"/>
  </r>
  <r>
    <x v="164"/>
    <x v="164"/>
    <x v="0"/>
    <x v="0"/>
    <x v="0"/>
    <x v="0"/>
    <x v="0"/>
    <n v="2015"/>
  </r>
  <r>
    <x v="164"/>
    <x v="164"/>
    <x v="1"/>
    <x v="2107"/>
    <x v="2082"/>
    <x v="2095"/>
    <x v="2108"/>
    <n v="430.7"/>
  </r>
  <r>
    <x v="164"/>
    <x v="164"/>
    <x v="2"/>
    <x v="2108"/>
    <x v="2083"/>
    <x v="2096"/>
    <x v="2109"/>
    <n v="1.95"/>
  </r>
  <r>
    <x v="164"/>
    <x v="164"/>
    <x v="3"/>
    <x v="2109"/>
    <x v="2084"/>
    <x v="2097"/>
    <x v="2110"/>
    <n v="432.65"/>
  </r>
  <r>
    <x v="164"/>
    <x v="164"/>
    <x v="4"/>
    <x v="2110"/>
    <x v="2085"/>
    <x v="2098"/>
    <x v="2111"/>
    <n v="-369.76"/>
  </r>
  <r>
    <x v="164"/>
    <x v="164"/>
    <x v="5"/>
    <x v="910"/>
    <x v="2086"/>
    <x v="2099"/>
    <x v="2112"/>
    <n v="-21.15"/>
  </r>
  <r>
    <x v="164"/>
    <x v="164"/>
    <x v="6"/>
    <x v="2111"/>
    <x v="2087"/>
    <x v="2100"/>
    <x v="2113"/>
    <n v="41.73"/>
  </r>
  <r>
    <x v="164"/>
    <x v="164"/>
    <x v="7"/>
    <x v="2112"/>
    <x v="2088"/>
    <x v="2101"/>
    <x v="2114"/>
    <n v="-9.9600000000000009"/>
  </r>
  <r>
    <x v="164"/>
    <x v="164"/>
    <x v="8"/>
    <x v="2113"/>
    <x v="2089"/>
    <x v="41"/>
    <x v="2115"/>
    <n v="31.77"/>
  </r>
  <r>
    <x v="164"/>
    <x v="164"/>
    <x v="9"/>
    <x v="2114"/>
    <x v="2090"/>
    <x v="2067"/>
    <x v="2116"/>
    <n v="-5.95"/>
  </r>
  <r>
    <x v="164"/>
    <x v="164"/>
    <x v="10"/>
    <x v="1025"/>
    <x v="2091"/>
    <x v="327"/>
    <x v="2117"/>
    <n v="25.82"/>
  </r>
  <r>
    <x v="164"/>
    <x v="164"/>
    <x v="11"/>
    <x v="2115"/>
    <x v="2092"/>
    <x v="2102"/>
    <x v="1290"/>
    <n v="9.59"/>
  </r>
  <r>
    <x v="164"/>
    <x v="164"/>
    <x v="12"/>
    <x v="2116"/>
    <x v="2093"/>
    <x v="59"/>
    <x v="12"/>
    <n v="2.7"/>
  </r>
  <r>
    <x v="164"/>
    <x v="164"/>
    <x v="13"/>
    <x v="1282"/>
    <x v="265"/>
    <x v="814"/>
    <x v="2118"/>
    <n v="3.73"/>
  </r>
  <r>
    <x v="164"/>
    <x v="164"/>
    <x v="14"/>
    <x v="2117"/>
    <x v="742"/>
    <x v="1583"/>
    <x v="2119"/>
    <n v="14.6"/>
  </r>
  <r>
    <x v="165"/>
    <x v="165"/>
    <x v="0"/>
    <x v="29"/>
    <x v="29"/>
    <x v="29"/>
    <x v="29"/>
    <n v="2014"/>
  </r>
  <r>
    <x v="165"/>
    <x v="165"/>
    <x v="1"/>
    <x v="2118"/>
    <x v="2094"/>
    <x v="2103"/>
    <x v="2120"/>
    <n v="1282.53"/>
  </r>
  <r>
    <x v="165"/>
    <x v="165"/>
    <x v="2"/>
    <x v="1631"/>
    <x v="2095"/>
    <x v="2104"/>
    <x v="2121"/>
    <n v="24.7"/>
  </r>
  <r>
    <x v="165"/>
    <x v="165"/>
    <x v="3"/>
    <x v="2119"/>
    <x v="2096"/>
    <x v="2105"/>
    <x v="2122"/>
    <n v="1307.23"/>
  </r>
  <r>
    <x v="165"/>
    <x v="165"/>
    <x v="4"/>
    <x v="2120"/>
    <x v="2097"/>
    <x v="2106"/>
    <x v="2123"/>
    <n v="-1157.77"/>
  </r>
  <r>
    <x v="165"/>
    <x v="165"/>
    <x v="5"/>
    <x v="2121"/>
    <x v="2098"/>
    <x v="2107"/>
    <x v="2124"/>
    <n v="-173.87"/>
  </r>
  <r>
    <x v="165"/>
    <x v="165"/>
    <x v="6"/>
    <x v="2122"/>
    <x v="2099"/>
    <x v="2108"/>
    <x v="2125"/>
    <n v="-24.41"/>
  </r>
  <r>
    <x v="165"/>
    <x v="165"/>
    <x v="7"/>
    <x v="2123"/>
    <x v="2100"/>
    <x v="2109"/>
    <x v="2126"/>
    <n v="-35.69"/>
  </r>
  <r>
    <x v="165"/>
    <x v="165"/>
    <x v="8"/>
    <x v="2124"/>
    <x v="2101"/>
    <x v="2110"/>
    <x v="2127"/>
    <n v="-60.1"/>
  </r>
  <r>
    <x v="165"/>
    <x v="165"/>
    <x v="9"/>
    <x v="2125"/>
    <x v="2102"/>
    <x v="2111"/>
    <x v="2128"/>
    <n v="-16.96"/>
  </r>
  <r>
    <x v="165"/>
    <x v="165"/>
    <x v="10"/>
    <x v="2126"/>
    <x v="2103"/>
    <x v="2112"/>
    <x v="2129"/>
    <n v="-77.06"/>
  </r>
  <r>
    <x v="165"/>
    <x v="165"/>
    <x v="11"/>
    <x v="2127"/>
    <x v="2104"/>
    <x v="2113"/>
    <x v="2130"/>
    <n v="25.45"/>
  </r>
  <r>
    <x v="165"/>
    <x v="165"/>
    <x v="12"/>
    <x v="2128"/>
    <x v="2105"/>
    <x v="2114"/>
    <x v="2131"/>
    <n v="-30.29"/>
  </r>
  <r>
    <x v="165"/>
    <x v="165"/>
    <x v="13"/>
    <x v="2129"/>
    <x v="2106"/>
    <x v="2115"/>
    <x v="2132"/>
    <n v="-16.260000000000002"/>
  </r>
  <r>
    <x v="165"/>
    <x v="165"/>
    <x v="14"/>
    <x v="2130"/>
    <x v="1463"/>
    <x v="2116"/>
    <x v="454"/>
    <n v="11.65"/>
  </r>
  <r>
    <x v="166"/>
    <x v="166"/>
    <x v="0"/>
    <x v="0"/>
    <x v="0"/>
    <x v="0"/>
    <x v="0"/>
    <n v="2015"/>
  </r>
  <r>
    <x v="166"/>
    <x v="166"/>
    <x v="1"/>
    <x v="2131"/>
    <x v="2107"/>
    <x v="2117"/>
    <x v="2133"/>
    <n v="817.03"/>
  </r>
  <r>
    <x v="166"/>
    <x v="166"/>
    <x v="2"/>
    <x v="2132"/>
    <x v="2108"/>
    <x v="59"/>
    <x v="59"/>
    <n v="0"/>
  </r>
  <r>
    <x v="166"/>
    <x v="166"/>
    <x v="3"/>
    <x v="2133"/>
    <x v="2109"/>
    <x v="2117"/>
    <x v="2133"/>
    <n v="817.03"/>
  </r>
  <r>
    <x v="166"/>
    <x v="166"/>
    <x v="4"/>
    <x v="2134"/>
    <x v="2110"/>
    <x v="2118"/>
    <x v="2134"/>
    <n v="-65.56"/>
  </r>
  <r>
    <x v="166"/>
    <x v="166"/>
    <x v="5"/>
    <x v="2135"/>
    <x v="2111"/>
    <x v="2119"/>
    <x v="2135"/>
    <n v="-610.29"/>
  </r>
  <r>
    <x v="166"/>
    <x v="166"/>
    <x v="6"/>
    <x v="2136"/>
    <x v="2112"/>
    <x v="2120"/>
    <x v="2136"/>
    <n v="141.19"/>
  </r>
  <r>
    <x v="166"/>
    <x v="166"/>
    <x v="7"/>
    <x v="555"/>
    <x v="2113"/>
    <x v="2121"/>
    <x v="2137"/>
    <n v="-3.73"/>
  </r>
  <r>
    <x v="166"/>
    <x v="166"/>
    <x v="8"/>
    <x v="2137"/>
    <x v="2114"/>
    <x v="2122"/>
    <x v="2138"/>
    <n v="137.44999999999999"/>
  </r>
  <r>
    <x v="166"/>
    <x v="166"/>
    <x v="9"/>
    <x v="2138"/>
    <x v="2115"/>
    <x v="2123"/>
    <x v="2139"/>
    <n v="-51.21"/>
  </r>
  <r>
    <x v="166"/>
    <x v="166"/>
    <x v="10"/>
    <x v="2139"/>
    <x v="2116"/>
    <x v="2124"/>
    <x v="2140"/>
    <n v="86.24"/>
  </r>
  <r>
    <x v="166"/>
    <x v="166"/>
    <x v="11"/>
    <x v="2140"/>
    <x v="2117"/>
    <x v="861"/>
    <x v="2141"/>
    <n v="26.62"/>
  </r>
  <r>
    <x v="166"/>
    <x v="166"/>
    <x v="12"/>
    <x v="2141"/>
    <x v="2118"/>
    <x v="2125"/>
    <x v="652"/>
    <n v="41.45"/>
  </r>
  <r>
    <x v="166"/>
    <x v="166"/>
    <x v="13"/>
    <x v="2142"/>
    <x v="2119"/>
    <x v="2126"/>
    <x v="2142"/>
    <n v="33.799999999999997"/>
  </r>
  <r>
    <x v="166"/>
    <x v="166"/>
    <x v="14"/>
    <x v="2143"/>
    <x v="2120"/>
    <x v="2127"/>
    <x v="2143"/>
    <n v="91.98"/>
  </r>
  <r>
    <x v="167"/>
    <x v="167"/>
    <x v="0"/>
    <x v="0"/>
    <x v="0"/>
    <x v="0"/>
    <x v="0"/>
    <n v="2015"/>
  </r>
  <r>
    <x v="167"/>
    <x v="167"/>
    <x v="1"/>
    <x v="2144"/>
    <x v="2121"/>
    <x v="2128"/>
    <x v="2144"/>
    <n v="138.68"/>
  </r>
  <r>
    <x v="167"/>
    <x v="167"/>
    <x v="2"/>
    <x v="2145"/>
    <x v="2122"/>
    <x v="823"/>
    <x v="206"/>
    <n v="0.17"/>
  </r>
  <r>
    <x v="167"/>
    <x v="167"/>
    <x v="3"/>
    <x v="2146"/>
    <x v="2123"/>
    <x v="2129"/>
    <x v="2145"/>
    <n v="138.85"/>
  </r>
  <r>
    <x v="167"/>
    <x v="167"/>
    <x v="4"/>
    <x v="2147"/>
    <x v="2124"/>
    <x v="2130"/>
    <x v="2146"/>
    <n v="-124.96"/>
  </r>
  <r>
    <x v="167"/>
    <x v="167"/>
    <x v="5"/>
    <x v="2148"/>
    <x v="2125"/>
    <x v="2131"/>
    <x v="2147"/>
    <n v="-4.95"/>
  </r>
  <r>
    <x v="167"/>
    <x v="167"/>
    <x v="6"/>
    <x v="2149"/>
    <x v="2126"/>
    <x v="257"/>
    <x v="2148"/>
    <n v="8.94"/>
  </r>
  <r>
    <x v="167"/>
    <x v="167"/>
    <x v="7"/>
    <x v="2150"/>
    <x v="2127"/>
    <x v="2132"/>
    <x v="2149"/>
    <n v="-6.37"/>
  </r>
  <r>
    <x v="167"/>
    <x v="167"/>
    <x v="8"/>
    <x v="2048"/>
    <x v="2128"/>
    <x v="2133"/>
    <x v="1476"/>
    <n v="2.57"/>
  </r>
  <r>
    <x v="167"/>
    <x v="167"/>
    <x v="9"/>
    <x v="456"/>
    <x v="2129"/>
    <x v="2134"/>
    <x v="2150"/>
    <n v="0.32"/>
  </r>
  <r>
    <x v="167"/>
    <x v="167"/>
    <x v="10"/>
    <x v="2151"/>
    <x v="2130"/>
    <x v="2135"/>
    <x v="452"/>
    <n v="2.89"/>
  </r>
  <r>
    <x v="167"/>
    <x v="167"/>
    <x v="11"/>
    <x v="2152"/>
    <x v="2131"/>
    <x v="2136"/>
    <x v="2151"/>
    <n v="16.329999999999998"/>
  </r>
  <r>
    <x v="167"/>
    <x v="167"/>
    <x v="12"/>
    <x v="2153"/>
    <x v="2132"/>
    <x v="2137"/>
    <x v="2152"/>
    <n v="1.77"/>
  </r>
  <r>
    <x v="167"/>
    <x v="167"/>
    <x v="13"/>
    <x v="2154"/>
    <x v="2133"/>
    <x v="2138"/>
    <x v="2153"/>
    <n v="5.67"/>
  </r>
  <r>
    <x v="167"/>
    <x v="167"/>
    <x v="14"/>
    <x v="2155"/>
    <x v="2134"/>
    <x v="2139"/>
    <x v="2154"/>
    <n v="10.01"/>
  </r>
  <r>
    <x v="168"/>
    <x v="168"/>
    <x v="0"/>
    <x v="0"/>
    <x v="0"/>
    <x v="0"/>
    <x v="0"/>
    <n v="2015"/>
  </r>
  <r>
    <x v="168"/>
    <x v="168"/>
    <x v="1"/>
    <x v="2156"/>
    <x v="2135"/>
    <x v="2140"/>
    <x v="17"/>
    <n v="240.23"/>
  </r>
  <r>
    <x v="168"/>
    <x v="168"/>
    <x v="2"/>
    <x v="2157"/>
    <x v="2136"/>
    <x v="2141"/>
    <x v="2155"/>
    <n v="2.74"/>
  </r>
  <r>
    <x v="168"/>
    <x v="168"/>
    <x v="3"/>
    <x v="2158"/>
    <x v="2137"/>
    <x v="2142"/>
    <x v="2156"/>
    <n v="242.97"/>
  </r>
  <r>
    <x v="168"/>
    <x v="168"/>
    <x v="4"/>
    <x v="2159"/>
    <x v="2138"/>
    <x v="2143"/>
    <x v="2157"/>
    <n v="-183.8"/>
  </r>
  <r>
    <x v="168"/>
    <x v="168"/>
    <x v="5"/>
    <x v="294"/>
    <x v="205"/>
    <x v="1236"/>
    <x v="2150"/>
    <n v="-0.23"/>
  </r>
  <r>
    <x v="168"/>
    <x v="168"/>
    <x v="6"/>
    <x v="1253"/>
    <x v="2139"/>
    <x v="2144"/>
    <x v="2158"/>
    <n v="58.94"/>
  </r>
  <r>
    <x v="168"/>
    <x v="168"/>
    <x v="7"/>
    <x v="2160"/>
    <x v="2140"/>
    <x v="1166"/>
    <x v="1962"/>
    <n v="-8.15"/>
  </r>
  <r>
    <x v="168"/>
    <x v="168"/>
    <x v="8"/>
    <x v="2161"/>
    <x v="2141"/>
    <x v="2145"/>
    <x v="2159"/>
    <n v="50.8"/>
  </r>
  <r>
    <x v="168"/>
    <x v="168"/>
    <x v="9"/>
    <x v="2162"/>
    <x v="2142"/>
    <x v="2146"/>
    <x v="2160"/>
    <n v="-9.86"/>
  </r>
  <r>
    <x v="168"/>
    <x v="168"/>
    <x v="10"/>
    <x v="2163"/>
    <x v="2143"/>
    <x v="2147"/>
    <x v="2161"/>
    <n v="40.94"/>
  </r>
  <r>
    <x v="168"/>
    <x v="168"/>
    <x v="11"/>
    <x v="2164"/>
    <x v="2144"/>
    <x v="2148"/>
    <x v="1227"/>
    <n v="15.11"/>
  </r>
  <r>
    <x v="168"/>
    <x v="168"/>
    <x v="12"/>
    <x v="2165"/>
    <x v="2145"/>
    <x v="2149"/>
    <x v="2162"/>
    <n v="27.09"/>
  </r>
  <r>
    <x v="168"/>
    <x v="168"/>
    <x v="13"/>
    <x v="2166"/>
    <x v="2146"/>
    <x v="2150"/>
    <x v="2163"/>
    <n v="32.479999999999997"/>
  </r>
  <r>
    <x v="168"/>
    <x v="168"/>
    <x v="14"/>
    <x v="2167"/>
    <x v="2147"/>
    <x v="2151"/>
    <x v="2164"/>
    <n v="24.63"/>
  </r>
  <r>
    <x v="169"/>
    <x v="169"/>
    <x v="0"/>
    <x v="0"/>
    <x v="0"/>
    <x v="0"/>
    <x v="0"/>
    <n v="2015"/>
  </r>
  <r>
    <x v="169"/>
    <x v="169"/>
    <x v="1"/>
    <x v="2168"/>
    <x v="2148"/>
    <x v="2152"/>
    <x v="2165"/>
    <n v="1168.69"/>
  </r>
  <r>
    <x v="169"/>
    <x v="169"/>
    <x v="2"/>
    <x v="2169"/>
    <x v="2149"/>
    <x v="2153"/>
    <x v="2166"/>
    <n v="29.37"/>
  </r>
  <r>
    <x v="169"/>
    <x v="169"/>
    <x v="3"/>
    <x v="2170"/>
    <x v="2150"/>
    <x v="2154"/>
    <x v="2167"/>
    <n v="1198.06"/>
  </r>
  <r>
    <x v="169"/>
    <x v="169"/>
    <x v="4"/>
    <x v="2171"/>
    <x v="2151"/>
    <x v="2155"/>
    <x v="2168"/>
    <n v="-931.13"/>
  </r>
  <r>
    <x v="169"/>
    <x v="169"/>
    <x v="5"/>
    <x v="2172"/>
    <x v="2152"/>
    <x v="1103"/>
    <x v="2169"/>
    <n v="-8.6999999999999993"/>
  </r>
  <r>
    <x v="169"/>
    <x v="169"/>
    <x v="6"/>
    <x v="2173"/>
    <x v="2153"/>
    <x v="2156"/>
    <x v="2170"/>
    <n v="258.23"/>
  </r>
  <r>
    <x v="169"/>
    <x v="169"/>
    <x v="7"/>
    <x v="2174"/>
    <x v="2154"/>
    <x v="2157"/>
    <x v="2171"/>
    <n v="-58.83"/>
  </r>
  <r>
    <x v="169"/>
    <x v="169"/>
    <x v="8"/>
    <x v="2175"/>
    <x v="2155"/>
    <x v="2158"/>
    <x v="2172"/>
    <n v="199.4"/>
  </r>
  <r>
    <x v="169"/>
    <x v="169"/>
    <x v="9"/>
    <x v="2176"/>
    <x v="2156"/>
    <x v="2159"/>
    <x v="2173"/>
    <n v="-51.07"/>
  </r>
  <r>
    <x v="169"/>
    <x v="169"/>
    <x v="10"/>
    <x v="2177"/>
    <x v="2157"/>
    <x v="2160"/>
    <x v="2174"/>
    <n v="148.33000000000001"/>
  </r>
  <r>
    <x v="169"/>
    <x v="169"/>
    <x v="11"/>
    <x v="2178"/>
    <x v="1263"/>
    <x v="2161"/>
    <x v="2175"/>
    <n v="18.82"/>
  </r>
  <r>
    <x v="169"/>
    <x v="169"/>
    <x v="12"/>
    <x v="2179"/>
    <x v="2158"/>
    <x v="35"/>
    <x v="2176"/>
    <n v="7.89"/>
  </r>
  <r>
    <x v="169"/>
    <x v="169"/>
    <x v="13"/>
    <x v="2180"/>
    <x v="2159"/>
    <x v="2162"/>
    <x v="154"/>
    <n v="11.01"/>
  </r>
  <r>
    <x v="169"/>
    <x v="169"/>
    <x v="14"/>
    <x v="2181"/>
    <x v="2160"/>
    <x v="45"/>
    <x v="2177"/>
    <n v="22.84"/>
  </r>
  <r>
    <x v="170"/>
    <x v="170"/>
    <x v="0"/>
    <x v="0"/>
    <x v="0"/>
    <x v="0"/>
    <x v="0"/>
    <n v="2015"/>
  </r>
  <r>
    <x v="170"/>
    <x v="170"/>
    <x v="1"/>
    <x v="2182"/>
    <x v="2161"/>
    <x v="2163"/>
    <x v="2178"/>
    <n v="62.83"/>
  </r>
  <r>
    <x v="170"/>
    <x v="170"/>
    <x v="2"/>
    <x v="954"/>
    <x v="2162"/>
    <x v="1855"/>
    <x v="2179"/>
    <n v="8.27"/>
  </r>
  <r>
    <x v="170"/>
    <x v="170"/>
    <x v="3"/>
    <x v="2183"/>
    <x v="2163"/>
    <x v="2164"/>
    <x v="2180"/>
    <n v="71.11"/>
  </r>
  <r>
    <x v="170"/>
    <x v="170"/>
    <x v="4"/>
    <x v="2184"/>
    <x v="2164"/>
    <x v="2165"/>
    <x v="2181"/>
    <n v="-51.8"/>
  </r>
  <r>
    <x v="170"/>
    <x v="170"/>
    <x v="5"/>
    <x v="2185"/>
    <x v="2165"/>
    <x v="2166"/>
    <x v="2182"/>
    <n v="-1.07"/>
  </r>
  <r>
    <x v="170"/>
    <x v="170"/>
    <x v="6"/>
    <x v="2186"/>
    <x v="2166"/>
    <x v="2167"/>
    <x v="2183"/>
    <n v="18.239999999999998"/>
  </r>
  <r>
    <x v="170"/>
    <x v="170"/>
    <x v="7"/>
    <x v="2187"/>
    <x v="2167"/>
    <x v="2168"/>
    <x v="2184"/>
    <n v="-4.6900000000000004"/>
  </r>
  <r>
    <x v="170"/>
    <x v="170"/>
    <x v="8"/>
    <x v="877"/>
    <x v="2168"/>
    <x v="2169"/>
    <x v="2185"/>
    <n v="13.55"/>
  </r>
  <r>
    <x v="170"/>
    <x v="170"/>
    <x v="9"/>
    <x v="2188"/>
    <x v="2169"/>
    <x v="2170"/>
    <x v="2186"/>
    <n v="-3.85"/>
  </r>
  <r>
    <x v="170"/>
    <x v="170"/>
    <x v="10"/>
    <x v="2189"/>
    <x v="2170"/>
    <x v="2171"/>
    <x v="2187"/>
    <n v="9.6999999999999993"/>
  </r>
  <r>
    <x v="170"/>
    <x v="170"/>
    <x v="11"/>
    <x v="2190"/>
    <x v="2171"/>
    <x v="2172"/>
    <x v="2188"/>
    <n v="18.13"/>
  </r>
  <r>
    <x v="170"/>
    <x v="170"/>
    <x v="12"/>
    <x v="2191"/>
    <x v="2172"/>
    <x v="2173"/>
    <x v="1701"/>
    <n v="5.35"/>
  </r>
  <r>
    <x v="170"/>
    <x v="170"/>
    <x v="13"/>
    <x v="2192"/>
    <x v="2173"/>
    <x v="2174"/>
    <x v="2189"/>
    <n v="7.94"/>
  </r>
  <r>
    <x v="170"/>
    <x v="170"/>
    <x v="14"/>
    <x v="1165"/>
    <x v="2174"/>
    <x v="2175"/>
    <x v="2190"/>
    <n v="30.73"/>
  </r>
  <r>
    <x v="171"/>
    <x v="171"/>
    <x v="0"/>
    <x v="0"/>
    <x v="0"/>
    <x v="0"/>
    <x v="0"/>
    <n v="2015"/>
  </r>
  <r>
    <x v="171"/>
    <x v="171"/>
    <x v="1"/>
    <x v="2193"/>
    <x v="2175"/>
    <x v="2176"/>
    <x v="2191"/>
    <n v="257.20999999999998"/>
  </r>
  <r>
    <x v="171"/>
    <x v="171"/>
    <x v="2"/>
    <x v="2194"/>
    <x v="2176"/>
    <x v="2177"/>
    <x v="1024"/>
    <n v="43.56"/>
  </r>
  <r>
    <x v="171"/>
    <x v="171"/>
    <x v="3"/>
    <x v="2195"/>
    <x v="2177"/>
    <x v="2178"/>
    <x v="2192"/>
    <n v="300.77"/>
  </r>
  <r>
    <x v="171"/>
    <x v="171"/>
    <x v="4"/>
    <x v="2196"/>
    <x v="2178"/>
    <x v="2179"/>
    <x v="2193"/>
    <n v="-95.14"/>
  </r>
  <r>
    <x v="171"/>
    <x v="171"/>
    <x v="5"/>
    <x v="27"/>
    <x v="152"/>
    <x v="59"/>
    <x v="59"/>
    <n v="-1.3"/>
  </r>
  <r>
    <x v="171"/>
    <x v="171"/>
    <x v="6"/>
    <x v="2197"/>
    <x v="2179"/>
    <x v="2180"/>
    <x v="2194"/>
    <n v="204.33"/>
  </r>
  <r>
    <x v="171"/>
    <x v="171"/>
    <x v="7"/>
    <x v="2198"/>
    <x v="2180"/>
    <x v="2181"/>
    <x v="2195"/>
    <n v="-4.96"/>
  </r>
  <r>
    <x v="171"/>
    <x v="171"/>
    <x v="8"/>
    <x v="2199"/>
    <x v="2181"/>
    <x v="2182"/>
    <x v="2196"/>
    <n v="199.38"/>
  </r>
  <r>
    <x v="171"/>
    <x v="171"/>
    <x v="9"/>
    <x v="2200"/>
    <x v="2182"/>
    <x v="2183"/>
    <x v="2197"/>
    <n v="-59.05"/>
  </r>
  <r>
    <x v="171"/>
    <x v="171"/>
    <x v="10"/>
    <x v="2201"/>
    <x v="2183"/>
    <x v="2184"/>
    <x v="2198"/>
    <n v="140.33000000000001"/>
  </r>
  <r>
    <x v="171"/>
    <x v="171"/>
    <x v="11"/>
    <x v="2202"/>
    <x v="2184"/>
    <x v="2185"/>
    <x v="2199"/>
    <n v="29"/>
  </r>
  <r>
    <x v="171"/>
    <x v="171"/>
    <x v="12"/>
    <x v="2203"/>
    <x v="152"/>
    <x v="2186"/>
    <x v="2200"/>
    <n v="48.39"/>
  </r>
  <r>
    <x v="171"/>
    <x v="171"/>
    <x v="13"/>
    <x v="2204"/>
    <x v="2185"/>
    <x v="2187"/>
    <x v="2201"/>
    <n v="50.1"/>
  </r>
  <r>
    <x v="171"/>
    <x v="171"/>
    <x v="14"/>
    <x v="2205"/>
    <x v="2186"/>
    <x v="2188"/>
    <x v="2202"/>
    <n v="79.95"/>
  </r>
  <r>
    <x v="172"/>
    <x v="172"/>
    <x v="0"/>
    <x v="29"/>
    <x v="29"/>
    <x v="29"/>
    <x v="29"/>
    <n v="2014"/>
  </r>
  <r>
    <x v="172"/>
    <x v="172"/>
    <x v="1"/>
    <x v="2206"/>
    <x v="2187"/>
    <x v="2189"/>
    <x v="2203"/>
    <n v="3392.3"/>
  </r>
  <r>
    <x v="172"/>
    <x v="172"/>
    <x v="2"/>
    <x v="2207"/>
    <x v="2188"/>
    <x v="2190"/>
    <x v="2204"/>
    <n v="48.1"/>
  </r>
  <r>
    <x v="172"/>
    <x v="172"/>
    <x v="3"/>
    <x v="2208"/>
    <x v="2189"/>
    <x v="2191"/>
    <x v="2205"/>
    <n v="3440.4"/>
  </r>
  <r>
    <x v="172"/>
    <x v="172"/>
    <x v="4"/>
    <x v="2209"/>
    <x v="2190"/>
    <x v="2192"/>
    <x v="2206"/>
    <n v="-2675.6"/>
  </r>
  <r>
    <x v="172"/>
    <x v="172"/>
    <x v="5"/>
    <x v="546"/>
    <x v="2191"/>
    <x v="2193"/>
    <x v="2207"/>
    <n v="-2.4"/>
  </r>
  <r>
    <x v="172"/>
    <x v="172"/>
    <x v="6"/>
    <x v="2210"/>
    <x v="2192"/>
    <x v="2194"/>
    <x v="2208"/>
    <n v="762.4"/>
  </r>
  <r>
    <x v="172"/>
    <x v="172"/>
    <x v="7"/>
    <x v="2211"/>
    <x v="2193"/>
    <x v="2195"/>
    <x v="2209"/>
    <n v="-36.1"/>
  </r>
  <r>
    <x v="172"/>
    <x v="172"/>
    <x v="8"/>
    <x v="2212"/>
    <x v="2194"/>
    <x v="2196"/>
    <x v="2210"/>
    <n v="726.3"/>
  </r>
  <r>
    <x v="172"/>
    <x v="172"/>
    <x v="9"/>
    <x v="2213"/>
    <x v="2195"/>
    <x v="2197"/>
    <x v="2211"/>
    <n v="-251.8"/>
  </r>
  <r>
    <x v="172"/>
    <x v="172"/>
    <x v="10"/>
    <x v="2214"/>
    <x v="2196"/>
    <x v="2198"/>
    <x v="2212"/>
    <n v="474.5"/>
  </r>
  <r>
    <x v="172"/>
    <x v="172"/>
    <x v="11"/>
    <x v="2215"/>
    <x v="152"/>
    <x v="2199"/>
    <x v="2213"/>
    <n v="247.3"/>
  </r>
  <r>
    <x v="172"/>
    <x v="172"/>
    <x v="12"/>
    <x v="169"/>
    <x v="881"/>
    <x v="2200"/>
    <x v="2214"/>
    <n v="9.59"/>
  </r>
  <r>
    <x v="172"/>
    <x v="172"/>
    <x v="13"/>
    <x v="2216"/>
    <x v="152"/>
    <x v="2201"/>
    <x v="1241"/>
    <n v="10.32"/>
  </r>
  <r>
    <x v="172"/>
    <x v="172"/>
    <x v="14"/>
    <x v="2217"/>
    <x v="1163"/>
    <x v="2202"/>
    <x v="2215"/>
    <n v="22.55"/>
  </r>
  <r>
    <x v="173"/>
    <x v="173"/>
    <x v="0"/>
    <x v="0"/>
    <x v="0"/>
    <x v="0"/>
    <x v="0"/>
    <n v="2015"/>
  </r>
  <r>
    <x v="173"/>
    <x v="173"/>
    <x v="1"/>
    <x v="2218"/>
    <x v="2197"/>
    <x v="2203"/>
    <x v="2216"/>
    <n v="273.18"/>
  </r>
  <r>
    <x v="173"/>
    <x v="173"/>
    <x v="2"/>
    <x v="27"/>
    <x v="152"/>
    <x v="59"/>
    <x v="59"/>
    <n v="0"/>
  </r>
  <r>
    <x v="173"/>
    <x v="173"/>
    <x v="3"/>
    <x v="2218"/>
    <x v="2197"/>
    <x v="2203"/>
    <x v="2216"/>
    <n v="273.18"/>
  </r>
  <r>
    <x v="173"/>
    <x v="173"/>
    <x v="4"/>
    <x v="2219"/>
    <x v="2198"/>
    <x v="2204"/>
    <x v="2217"/>
    <n v="-220.13"/>
  </r>
  <r>
    <x v="173"/>
    <x v="173"/>
    <x v="5"/>
    <x v="2220"/>
    <x v="2199"/>
    <x v="2205"/>
    <x v="2218"/>
    <n v="-40.6"/>
  </r>
  <r>
    <x v="173"/>
    <x v="173"/>
    <x v="6"/>
    <x v="804"/>
    <x v="2200"/>
    <x v="2206"/>
    <x v="1316"/>
    <n v="12.45"/>
  </r>
  <r>
    <x v="173"/>
    <x v="173"/>
    <x v="7"/>
    <x v="2221"/>
    <x v="2201"/>
    <x v="2207"/>
    <x v="2219"/>
    <n v="-19"/>
  </r>
  <r>
    <x v="173"/>
    <x v="173"/>
    <x v="8"/>
    <x v="2222"/>
    <x v="946"/>
    <x v="2208"/>
    <x v="2107"/>
    <n v="-6.55"/>
  </r>
  <r>
    <x v="173"/>
    <x v="173"/>
    <x v="9"/>
    <x v="2223"/>
    <x v="2202"/>
    <x v="2209"/>
    <x v="2220"/>
    <n v="-4.74"/>
  </r>
  <r>
    <x v="173"/>
    <x v="173"/>
    <x v="10"/>
    <x v="2224"/>
    <x v="2203"/>
    <x v="2210"/>
    <x v="2221"/>
    <n v="-11.29"/>
  </r>
  <r>
    <x v="173"/>
    <x v="173"/>
    <x v="11"/>
    <x v="2225"/>
    <x v="2204"/>
    <x v="2211"/>
    <x v="2222"/>
    <n v="32.69"/>
  </r>
  <r>
    <x v="173"/>
    <x v="173"/>
    <x v="12"/>
    <x v="1793"/>
    <x v="2205"/>
    <x v="2212"/>
    <x v="1498"/>
    <n v="-0.69"/>
  </r>
  <r>
    <x v="173"/>
    <x v="173"/>
    <x v="13"/>
    <x v="1488"/>
    <x v="2206"/>
    <x v="2213"/>
    <x v="2223"/>
    <n v="0.47"/>
  </r>
  <r>
    <x v="173"/>
    <x v="173"/>
    <x v="14"/>
    <x v="1669"/>
    <x v="2207"/>
    <x v="2214"/>
    <x v="2224"/>
    <n v="19.420000000000002"/>
  </r>
  <r>
    <x v="174"/>
    <x v="174"/>
    <x v="0"/>
    <x v="0"/>
    <x v="0"/>
    <x v="0"/>
    <x v="0"/>
    <n v="2015"/>
  </r>
  <r>
    <x v="174"/>
    <x v="174"/>
    <x v="1"/>
    <x v="2226"/>
    <x v="2208"/>
    <x v="2215"/>
    <x v="2225"/>
    <n v="671.98"/>
  </r>
  <r>
    <x v="174"/>
    <x v="174"/>
    <x v="2"/>
    <x v="2227"/>
    <x v="1681"/>
    <x v="2216"/>
    <x v="2226"/>
    <n v="1.33"/>
  </r>
  <r>
    <x v="174"/>
    <x v="174"/>
    <x v="3"/>
    <x v="2228"/>
    <x v="2209"/>
    <x v="2217"/>
    <x v="2227"/>
    <n v="673.31"/>
  </r>
  <r>
    <x v="174"/>
    <x v="174"/>
    <x v="4"/>
    <x v="2229"/>
    <x v="2210"/>
    <x v="2218"/>
    <x v="2228"/>
    <n v="-543.98"/>
  </r>
  <r>
    <x v="174"/>
    <x v="174"/>
    <x v="5"/>
    <x v="2230"/>
    <x v="2211"/>
    <x v="2219"/>
    <x v="2229"/>
    <n v="-5.64"/>
  </r>
  <r>
    <x v="174"/>
    <x v="174"/>
    <x v="6"/>
    <x v="2231"/>
    <x v="2212"/>
    <x v="2220"/>
    <x v="2230"/>
    <n v="123.69"/>
  </r>
  <r>
    <x v="174"/>
    <x v="174"/>
    <x v="7"/>
    <x v="1598"/>
    <x v="2213"/>
    <x v="2221"/>
    <x v="2231"/>
    <n v="-9.4600000000000009"/>
  </r>
  <r>
    <x v="174"/>
    <x v="174"/>
    <x v="8"/>
    <x v="2232"/>
    <x v="2214"/>
    <x v="2222"/>
    <x v="2232"/>
    <n v="114.24"/>
  </r>
  <r>
    <x v="174"/>
    <x v="174"/>
    <x v="9"/>
    <x v="2233"/>
    <x v="2215"/>
    <x v="2223"/>
    <x v="2233"/>
    <n v="-39.57"/>
  </r>
  <r>
    <x v="174"/>
    <x v="174"/>
    <x v="10"/>
    <x v="2234"/>
    <x v="2216"/>
    <x v="2224"/>
    <x v="2234"/>
    <n v="74.66"/>
  </r>
  <r>
    <x v="174"/>
    <x v="174"/>
    <x v="11"/>
    <x v="2235"/>
    <x v="152"/>
    <x v="2225"/>
    <x v="2235"/>
    <n v="26.61"/>
  </r>
  <r>
    <x v="174"/>
    <x v="174"/>
    <x v="12"/>
    <x v="2236"/>
    <x v="1968"/>
    <x v="2226"/>
    <x v="2236"/>
    <n v="5.61"/>
  </r>
  <r>
    <x v="174"/>
    <x v="174"/>
    <x v="13"/>
    <x v="788"/>
    <x v="152"/>
    <x v="2227"/>
    <x v="1416"/>
    <n v="6.32"/>
  </r>
  <r>
    <x v="174"/>
    <x v="174"/>
    <x v="14"/>
    <x v="68"/>
    <x v="2217"/>
    <x v="2228"/>
    <x v="1663"/>
    <n v="19.25"/>
  </r>
  <r>
    <x v="175"/>
    <x v="175"/>
    <x v="0"/>
    <x v="0"/>
    <x v="0"/>
    <x v="0"/>
    <x v="0"/>
    <n v="2015"/>
  </r>
  <r>
    <x v="175"/>
    <x v="175"/>
    <x v="1"/>
    <x v="2237"/>
    <x v="2218"/>
    <x v="2229"/>
    <x v="2237"/>
    <n v="5591.66"/>
  </r>
  <r>
    <x v="175"/>
    <x v="175"/>
    <x v="2"/>
    <x v="2238"/>
    <x v="2219"/>
    <x v="2230"/>
    <x v="2238"/>
    <n v="28.63"/>
  </r>
  <r>
    <x v="175"/>
    <x v="175"/>
    <x v="3"/>
    <x v="2239"/>
    <x v="2220"/>
    <x v="2231"/>
    <x v="2239"/>
    <n v="5620.29"/>
  </r>
  <r>
    <x v="175"/>
    <x v="175"/>
    <x v="4"/>
    <x v="2240"/>
    <x v="2221"/>
    <x v="2232"/>
    <x v="2240"/>
    <n v="-4959.12"/>
  </r>
  <r>
    <x v="175"/>
    <x v="175"/>
    <x v="5"/>
    <x v="2241"/>
    <x v="152"/>
    <x v="2233"/>
    <x v="2241"/>
    <n v="-130.46"/>
  </r>
  <r>
    <x v="175"/>
    <x v="175"/>
    <x v="6"/>
    <x v="2242"/>
    <x v="2222"/>
    <x v="2234"/>
    <x v="2242"/>
    <n v="530.71"/>
  </r>
  <r>
    <x v="175"/>
    <x v="175"/>
    <x v="7"/>
    <x v="2243"/>
    <x v="2223"/>
    <x v="2235"/>
    <x v="2243"/>
    <n v="-87.85"/>
  </r>
  <r>
    <x v="175"/>
    <x v="175"/>
    <x v="8"/>
    <x v="2244"/>
    <x v="2224"/>
    <x v="2236"/>
    <x v="2244"/>
    <n v="442.86"/>
  </r>
  <r>
    <x v="175"/>
    <x v="175"/>
    <x v="9"/>
    <x v="2245"/>
    <x v="2225"/>
    <x v="2237"/>
    <x v="2245"/>
    <n v="-143.88999999999999"/>
  </r>
  <r>
    <x v="175"/>
    <x v="175"/>
    <x v="10"/>
    <x v="2246"/>
    <x v="2226"/>
    <x v="2238"/>
    <x v="2246"/>
    <n v="298.97000000000003"/>
  </r>
  <r>
    <x v="175"/>
    <x v="175"/>
    <x v="11"/>
    <x v="1431"/>
    <x v="2227"/>
    <x v="2239"/>
    <x v="2247"/>
    <n v="40.450000000000003"/>
  </r>
  <r>
    <x v="175"/>
    <x v="175"/>
    <x v="12"/>
    <x v="2247"/>
    <x v="2228"/>
    <x v="2240"/>
    <x v="2248"/>
    <n v="79.760000000000005"/>
  </r>
  <r>
    <x v="175"/>
    <x v="175"/>
    <x v="13"/>
    <x v="2248"/>
    <x v="2229"/>
    <x v="2241"/>
    <x v="2249"/>
    <n v="95.63"/>
  </r>
  <r>
    <x v="175"/>
    <x v="175"/>
    <x v="14"/>
    <x v="628"/>
    <x v="2230"/>
    <x v="2242"/>
    <x v="2250"/>
    <n v="11.82"/>
  </r>
  <r>
    <x v="176"/>
    <x v="176"/>
    <x v="0"/>
    <x v="0"/>
    <x v="0"/>
    <x v="0"/>
    <x v="0"/>
    <n v="2015"/>
  </r>
  <r>
    <x v="176"/>
    <x v="176"/>
    <x v="1"/>
    <x v="2249"/>
    <x v="1611"/>
    <x v="2243"/>
    <x v="2251"/>
    <n v="118.44"/>
  </r>
  <r>
    <x v="176"/>
    <x v="176"/>
    <x v="2"/>
    <x v="868"/>
    <x v="2231"/>
    <x v="1238"/>
    <x v="2252"/>
    <n v="2.4"/>
  </r>
  <r>
    <x v="176"/>
    <x v="176"/>
    <x v="3"/>
    <x v="2250"/>
    <x v="2232"/>
    <x v="2244"/>
    <x v="2253"/>
    <n v="120.84"/>
  </r>
  <r>
    <x v="176"/>
    <x v="176"/>
    <x v="4"/>
    <x v="2251"/>
    <x v="2233"/>
    <x v="2245"/>
    <x v="2254"/>
    <n v="-202.37"/>
  </r>
  <r>
    <x v="176"/>
    <x v="176"/>
    <x v="5"/>
    <x v="2252"/>
    <x v="2234"/>
    <x v="2246"/>
    <x v="2255"/>
    <n v="-21.57"/>
  </r>
  <r>
    <x v="176"/>
    <x v="176"/>
    <x v="6"/>
    <x v="2253"/>
    <x v="245"/>
    <x v="2247"/>
    <x v="2256"/>
    <n v="-103.1"/>
  </r>
  <r>
    <x v="176"/>
    <x v="176"/>
    <x v="7"/>
    <x v="2254"/>
    <x v="2235"/>
    <x v="2248"/>
    <x v="2257"/>
    <n v="-20.260000000000002"/>
  </r>
  <r>
    <x v="176"/>
    <x v="176"/>
    <x v="8"/>
    <x v="2255"/>
    <x v="2236"/>
    <x v="2249"/>
    <x v="2258"/>
    <n v="-123.36"/>
  </r>
  <r>
    <x v="176"/>
    <x v="176"/>
    <x v="9"/>
    <x v="27"/>
    <x v="152"/>
    <x v="59"/>
    <x v="2259"/>
    <n v="20.82"/>
  </r>
  <r>
    <x v="176"/>
    <x v="176"/>
    <x v="10"/>
    <x v="2255"/>
    <x v="2236"/>
    <x v="2249"/>
    <x v="2260"/>
    <n v="-102.55"/>
  </r>
  <r>
    <x v="176"/>
    <x v="176"/>
    <x v="11"/>
    <x v="2256"/>
    <x v="2237"/>
    <x v="2250"/>
    <x v="2261"/>
    <n v="54.94"/>
  </r>
  <r>
    <x v="176"/>
    <x v="176"/>
    <x v="12"/>
    <x v="2257"/>
    <x v="2238"/>
    <x v="2251"/>
    <x v="841"/>
    <n v="-18.66"/>
  </r>
  <r>
    <x v="176"/>
    <x v="176"/>
    <x v="13"/>
    <x v="2258"/>
    <x v="2239"/>
    <x v="2252"/>
    <x v="2262"/>
    <n v="-14.98"/>
  </r>
  <r>
    <x v="176"/>
    <x v="176"/>
    <x v="14"/>
    <x v="2259"/>
    <x v="2240"/>
    <x v="2253"/>
    <x v="2263"/>
    <n v="-68.83"/>
  </r>
  <r>
    <x v="177"/>
    <x v="177"/>
    <x v="0"/>
    <x v="0"/>
    <x v="0"/>
    <x v="0"/>
    <x v="0"/>
    <n v="2015"/>
  </r>
  <r>
    <x v="177"/>
    <x v="177"/>
    <x v="1"/>
    <x v="2260"/>
    <x v="2241"/>
    <x v="2254"/>
    <x v="2264"/>
    <n v="205.87"/>
  </r>
  <r>
    <x v="177"/>
    <x v="177"/>
    <x v="2"/>
    <x v="207"/>
    <x v="2242"/>
    <x v="1263"/>
    <x v="2265"/>
    <n v="3.58"/>
  </r>
  <r>
    <x v="177"/>
    <x v="177"/>
    <x v="3"/>
    <x v="2261"/>
    <x v="2243"/>
    <x v="2255"/>
    <x v="2266"/>
    <n v="209.45"/>
  </r>
  <r>
    <x v="177"/>
    <x v="177"/>
    <x v="4"/>
    <x v="2262"/>
    <x v="2244"/>
    <x v="2256"/>
    <x v="2267"/>
    <n v="-195.61"/>
  </r>
  <r>
    <x v="177"/>
    <x v="177"/>
    <x v="5"/>
    <x v="2263"/>
    <x v="2245"/>
    <x v="2257"/>
    <x v="2268"/>
    <n v="-9.33"/>
  </r>
  <r>
    <x v="177"/>
    <x v="177"/>
    <x v="6"/>
    <x v="2264"/>
    <x v="1612"/>
    <x v="2258"/>
    <x v="2269"/>
    <n v="4.51"/>
  </r>
  <r>
    <x v="177"/>
    <x v="177"/>
    <x v="7"/>
    <x v="2265"/>
    <x v="2246"/>
    <x v="2208"/>
    <x v="2270"/>
    <n v="-6.8"/>
  </r>
  <r>
    <x v="177"/>
    <x v="177"/>
    <x v="8"/>
    <x v="2266"/>
    <x v="2247"/>
    <x v="2259"/>
    <x v="2271"/>
    <n v="-2.29"/>
  </r>
  <r>
    <x v="177"/>
    <x v="177"/>
    <x v="9"/>
    <x v="27"/>
    <x v="152"/>
    <x v="59"/>
    <x v="59"/>
    <n v="0"/>
  </r>
  <r>
    <x v="177"/>
    <x v="177"/>
    <x v="10"/>
    <x v="2266"/>
    <x v="2247"/>
    <x v="2259"/>
    <x v="2271"/>
    <n v="-2.29"/>
  </r>
  <r>
    <x v="177"/>
    <x v="177"/>
    <x v="11"/>
    <x v="2267"/>
    <x v="2248"/>
    <x v="2260"/>
    <x v="2272"/>
    <n v="39"/>
  </r>
  <r>
    <x v="177"/>
    <x v="177"/>
    <x v="12"/>
    <x v="2268"/>
    <x v="52"/>
    <x v="2261"/>
    <x v="2273"/>
    <n v="-0.6"/>
  </r>
  <r>
    <x v="177"/>
    <x v="177"/>
    <x v="13"/>
    <x v="2269"/>
    <x v="2249"/>
    <x v="2262"/>
    <x v="2274"/>
    <n v="1.1599999999999999"/>
  </r>
  <r>
    <x v="177"/>
    <x v="177"/>
    <x v="14"/>
    <x v="2064"/>
    <x v="2250"/>
    <x v="2263"/>
    <x v="2275"/>
    <n v="6.72"/>
  </r>
  <r>
    <x v="178"/>
    <x v="178"/>
    <x v="0"/>
    <x v="0"/>
    <x v="0"/>
    <x v="0"/>
    <x v="2276"/>
    <n v="2013"/>
  </r>
  <r>
    <x v="178"/>
    <x v="178"/>
    <x v="1"/>
    <x v="2270"/>
    <x v="2251"/>
    <x v="2264"/>
    <x v="2277"/>
    <n v="21.16"/>
  </r>
  <r>
    <x v="178"/>
    <x v="178"/>
    <x v="2"/>
    <x v="2271"/>
    <x v="152"/>
    <x v="59"/>
    <x v="59"/>
    <n v="0.04"/>
  </r>
  <r>
    <x v="178"/>
    <x v="178"/>
    <x v="3"/>
    <x v="2272"/>
    <x v="2251"/>
    <x v="2264"/>
    <x v="2277"/>
    <n v="21.2"/>
  </r>
  <r>
    <x v="178"/>
    <x v="178"/>
    <x v="4"/>
    <x v="2273"/>
    <x v="2252"/>
    <x v="2265"/>
    <x v="2278"/>
    <n v="-15.47"/>
  </r>
  <r>
    <x v="178"/>
    <x v="178"/>
    <x v="5"/>
    <x v="1248"/>
    <x v="2253"/>
    <x v="1898"/>
    <x v="56"/>
    <n v="-0.69"/>
  </r>
  <r>
    <x v="178"/>
    <x v="178"/>
    <x v="6"/>
    <x v="2108"/>
    <x v="2254"/>
    <x v="2266"/>
    <x v="1867"/>
    <n v="5.04"/>
  </r>
  <r>
    <x v="178"/>
    <x v="178"/>
    <x v="7"/>
    <x v="2274"/>
    <x v="2255"/>
    <x v="1541"/>
    <x v="2279"/>
    <n v="-4.7300000000000004"/>
  </r>
  <r>
    <x v="178"/>
    <x v="178"/>
    <x v="8"/>
    <x v="2275"/>
    <x v="2256"/>
    <x v="2267"/>
    <x v="2223"/>
    <n v="0.31"/>
  </r>
  <r>
    <x v="178"/>
    <x v="178"/>
    <x v="9"/>
    <x v="339"/>
    <x v="2257"/>
    <x v="2268"/>
    <x v="2150"/>
    <n v="-0.06"/>
  </r>
  <r>
    <x v="178"/>
    <x v="178"/>
    <x v="10"/>
    <x v="2276"/>
    <x v="1499"/>
    <x v="1233"/>
    <x v="2280"/>
    <n v="0.71"/>
  </r>
  <r>
    <x v="178"/>
    <x v="178"/>
    <x v="11"/>
    <x v="2277"/>
    <x v="2258"/>
    <x v="2269"/>
    <x v="2281"/>
    <n v="14.6"/>
  </r>
  <r>
    <x v="178"/>
    <x v="178"/>
    <x v="12"/>
    <x v="1201"/>
    <x v="2259"/>
    <x v="613"/>
    <x v="233"/>
    <n v="0.49"/>
  </r>
  <r>
    <x v="178"/>
    <x v="178"/>
    <x v="13"/>
    <x v="2278"/>
    <x v="591"/>
    <x v="2270"/>
    <x v="2282"/>
    <n v="3.73"/>
  </r>
  <r>
    <x v="178"/>
    <x v="178"/>
    <x v="14"/>
    <x v="2279"/>
    <x v="2260"/>
    <x v="292"/>
    <x v="1689"/>
    <n v="27.08"/>
  </r>
  <r>
    <x v="179"/>
    <x v="179"/>
    <x v="0"/>
    <x v="0"/>
    <x v="0"/>
    <x v="0"/>
    <x v="0"/>
    <n v="2015"/>
  </r>
  <r>
    <x v="179"/>
    <x v="179"/>
    <x v="1"/>
    <x v="2280"/>
    <x v="2261"/>
    <x v="2271"/>
    <x v="2283"/>
    <n v="1218.53"/>
  </r>
  <r>
    <x v="179"/>
    <x v="179"/>
    <x v="2"/>
    <x v="2281"/>
    <x v="2262"/>
    <x v="2272"/>
    <x v="2284"/>
    <n v="7.02"/>
  </r>
  <r>
    <x v="179"/>
    <x v="179"/>
    <x v="3"/>
    <x v="2282"/>
    <x v="2263"/>
    <x v="2273"/>
    <x v="2285"/>
    <n v="1225.55"/>
  </r>
  <r>
    <x v="179"/>
    <x v="179"/>
    <x v="4"/>
    <x v="2283"/>
    <x v="2264"/>
    <x v="2274"/>
    <x v="2286"/>
    <n v="-1102.8599999999999"/>
  </r>
  <r>
    <x v="179"/>
    <x v="179"/>
    <x v="5"/>
    <x v="2114"/>
    <x v="2265"/>
    <x v="2275"/>
    <x v="2287"/>
    <n v="-17.32"/>
  </r>
  <r>
    <x v="179"/>
    <x v="179"/>
    <x v="6"/>
    <x v="2284"/>
    <x v="2266"/>
    <x v="2276"/>
    <x v="2288"/>
    <n v="105.37"/>
  </r>
  <r>
    <x v="179"/>
    <x v="179"/>
    <x v="7"/>
    <x v="2285"/>
    <x v="2267"/>
    <x v="2277"/>
    <x v="2289"/>
    <n v="-42.75"/>
  </r>
  <r>
    <x v="179"/>
    <x v="179"/>
    <x v="8"/>
    <x v="2286"/>
    <x v="2268"/>
    <x v="2278"/>
    <x v="1014"/>
    <n v="62.62"/>
  </r>
  <r>
    <x v="179"/>
    <x v="179"/>
    <x v="9"/>
    <x v="2287"/>
    <x v="2269"/>
    <x v="2279"/>
    <x v="2290"/>
    <n v="-26.05"/>
  </r>
  <r>
    <x v="179"/>
    <x v="179"/>
    <x v="10"/>
    <x v="2288"/>
    <x v="2270"/>
    <x v="2280"/>
    <x v="2291"/>
    <n v="36.57"/>
  </r>
  <r>
    <x v="179"/>
    <x v="179"/>
    <x v="11"/>
    <x v="2289"/>
    <x v="2271"/>
    <x v="2281"/>
    <x v="2292"/>
    <n v="21.85"/>
  </r>
  <r>
    <x v="179"/>
    <x v="179"/>
    <x v="12"/>
    <x v="2290"/>
    <x v="2272"/>
    <x v="2282"/>
    <x v="2293"/>
    <n v="16.739999999999998"/>
  </r>
  <r>
    <x v="179"/>
    <x v="179"/>
    <x v="13"/>
    <x v="2291"/>
    <x v="2273"/>
    <x v="2283"/>
    <x v="2294"/>
    <n v="36.299999999999997"/>
  </r>
  <r>
    <x v="179"/>
    <x v="179"/>
    <x v="14"/>
    <x v="2292"/>
    <x v="2274"/>
    <x v="256"/>
    <x v="2295"/>
    <n v="10.07"/>
  </r>
  <r>
    <x v="180"/>
    <x v="180"/>
    <x v="0"/>
    <x v="0"/>
    <x v="0"/>
    <x v="0"/>
    <x v="0"/>
    <n v="2015"/>
  </r>
  <r>
    <x v="180"/>
    <x v="180"/>
    <x v="1"/>
    <x v="1781"/>
    <x v="2275"/>
    <x v="2284"/>
    <x v="2296"/>
    <n v="73.510000000000005"/>
  </r>
  <r>
    <x v="180"/>
    <x v="180"/>
    <x v="2"/>
    <x v="2293"/>
    <x v="2276"/>
    <x v="2285"/>
    <x v="2297"/>
    <n v="0.37"/>
  </r>
  <r>
    <x v="180"/>
    <x v="180"/>
    <x v="3"/>
    <x v="2294"/>
    <x v="2277"/>
    <x v="2286"/>
    <x v="2298"/>
    <n v="73.88"/>
  </r>
  <r>
    <x v="180"/>
    <x v="180"/>
    <x v="4"/>
    <x v="2295"/>
    <x v="2278"/>
    <x v="2287"/>
    <x v="2299"/>
    <n v="-34.15"/>
  </r>
  <r>
    <x v="180"/>
    <x v="180"/>
    <x v="5"/>
    <x v="2296"/>
    <x v="2279"/>
    <x v="2288"/>
    <x v="2300"/>
    <n v="-22.54"/>
  </r>
  <r>
    <x v="180"/>
    <x v="180"/>
    <x v="6"/>
    <x v="2297"/>
    <x v="2280"/>
    <x v="2289"/>
    <x v="2301"/>
    <n v="17.190000000000001"/>
  </r>
  <r>
    <x v="180"/>
    <x v="180"/>
    <x v="7"/>
    <x v="2298"/>
    <x v="1295"/>
    <x v="2290"/>
    <x v="2302"/>
    <n v="-3.53"/>
  </r>
  <r>
    <x v="180"/>
    <x v="180"/>
    <x v="8"/>
    <x v="2299"/>
    <x v="2281"/>
    <x v="2291"/>
    <x v="2303"/>
    <n v="13.66"/>
  </r>
  <r>
    <x v="180"/>
    <x v="180"/>
    <x v="9"/>
    <x v="2300"/>
    <x v="2282"/>
    <x v="2292"/>
    <x v="1809"/>
    <n v="-4.1500000000000004"/>
  </r>
  <r>
    <x v="180"/>
    <x v="180"/>
    <x v="10"/>
    <x v="2301"/>
    <x v="2283"/>
    <x v="2293"/>
    <x v="2304"/>
    <n v="9.51"/>
  </r>
  <r>
    <x v="180"/>
    <x v="180"/>
    <x v="11"/>
    <x v="2302"/>
    <x v="2284"/>
    <x v="59"/>
    <x v="2305"/>
    <n v="41.6"/>
  </r>
  <r>
    <x v="180"/>
    <x v="180"/>
    <x v="12"/>
    <x v="2303"/>
    <x v="139"/>
    <x v="2294"/>
    <x v="530"/>
    <n v="0.23"/>
  </r>
  <r>
    <x v="180"/>
    <x v="180"/>
    <x v="13"/>
    <x v="2304"/>
    <x v="2285"/>
    <x v="59"/>
    <x v="2297"/>
    <n v="0.31"/>
  </r>
  <r>
    <x v="180"/>
    <x v="180"/>
    <x v="14"/>
    <x v="2305"/>
    <x v="2286"/>
    <x v="2295"/>
    <x v="1619"/>
    <n v="54.05"/>
  </r>
  <r>
    <x v="181"/>
    <x v="181"/>
    <x v="0"/>
    <x v="0"/>
    <x v="0"/>
    <x v="0"/>
    <x v="0"/>
    <n v="2015"/>
  </r>
  <r>
    <x v="181"/>
    <x v="181"/>
    <x v="1"/>
    <x v="2306"/>
    <x v="2287"/>
    <x v="2296"/>
    <x v="2306"/>
    <n v="1564.81"/>
  </r>
  <r>
    <x v="181"/>
    <x v="181"/>
    <x v="2"/>
    <x v="2307"/>
    <x v="1053"/>
    <x v="2076"/>
    <x v="550"/>
    <n v="3.65"/>
  </r>
  <r>
    <x v="181"/>
    <x v="181"/>
    <x v="3"/>
    <x v="2308"/>
    <x v="2288"/>
    <x v="2297"/>
    <x v="2307"/>
    <n v="1568.46"/>
  </r>
  <r>
    <x v="181"/>
    <x v="181"/>
    <x v="4"/>
    <x v="2309"/>
    <x v="2289"/>
    <x v="2298"/>
    <x v="2308"/>
    <n v="-1300.56"/>
  </r>
  <r>
    <x v="181"/>
    <x v="181"/>
    <x v="5"/>
    <x v="2310"/>
    <x v="2290"/>
    <x v="2299"/>
    <x v="2309"/>
    <n v="-43.29"/>
  </r>
  <r>
    <x v="181"/>
    <x v="181"/>
    <x v="6"/>
    <x v="2311"/>
    <x v="2291"/>
    <x v="2300"/>
    <x v="2310"/>
    <n v="224.61"/>
  </r>
  <r>
    <x v="181"/>
    <x v="181"/>
    <x v="7"/>
    <x v="2312"/>
    <x v="2292"/>
    <x v="2301"/>
    <x v="2311"/>
    <n v="-44.8"/>
  </r>
  <r>
    <x v="181"/>
    <x v="181"/>
    <x v="8"/>
    <x v="2313"/>
    <x v="2293"/>
    <x v="2302"/>
    <x v="2312"/>
    <n v="179.8"/>
  </r>
  <r>
    <x v="181"/>
    <x v="181"/>
    <x v="9"/>
    <x v="2314"/>
    <x v="2294"/>
    <x v="2303"/>
    <x v="1852"/>
    <n v="-28.98"/>
  </r>
  <r>
    <x v="181"/>
    <x v="181"/>
    <x v="10"/>
    <x v="2315"/>
    <x v="2295"/>
    <x v="2304"/>
    <x v="2313"/>
    <n v="150.82"/>
  </r>
  <r>
    <x v="181"/>
    <x v="181"/>
    <x v="11"/>
    <x v="2316"/>
    <x v="2296"/>
    <x v="2305"/>
    <x v="2314"/>
    <n v="22.25"/>
  </r>
  <r>
    <x v="181"/>
    <x v="181"/>
    <x v="12"/>
    <x v="2317"/>
    <x v="2297"/>
    <x v="2306"/>
    <x v="612"/>
    <n v="6.79"/>
  </r>
  <r>
    <x v="181"/>
    <x v="181"/>
    <x v="13"/>
    <x v="2318"/>
    <x v="2298"/>
    <x v="2307"/>
    <x v="2315"/>
    <n v="8.7899999999999991"/>
  </r>
  <r>
    <x v="181"/>
    <x v="181"/>
    <x v="14"/>
    <x v="2319"/>
    <x v="2299"/>
    <x v="2308"/>
    <x v="2316"/>
    <n v="17.12"/>
  </r>
  <r>
    <x v="182"/>
    <x v="182"/>
    <x v="0"/>
    <x v="0"/>
    <x v="0"/>
    <x v="0"/>
    <x v="0"/>
    <n v="2015"/>
  </r>
  <r>
    <x v="182"/>
    <x v="182"/>
    <x v="1"/>
    <x v="2320"/>
    <x v="2300"/>
    <x v="2309"/>
    <x v="2317"/>
    <n v="7559.27"/>
  </r>
  <r>
    <x v="182"/>
    <x v="182"/>
    <x v="2"/>
    <x v="2321"/>
    <x v="2301"/>
    <x v="2310"/>
    <x v="2318"/>
    <n v="20.04"/>
  </r>
  <r>
    <x v="182"/>
    <x v="182"/>
    <x v="3"/>
    <x v="2322"/>
    <x v="2302"/>
    <x v="2311"/>
    <x v="2319"/>
    <n v="7579.31"/>
  </r>
  <r>
    <x v="182"/>
    <x v="182"/>
    <x v="4"/>
    <x v="2323"/>
    <x v="2303"/>
    <x v="2312"/>
    <x v="2320"/>
    <n v="-6879.17"/>
  </r>
  <r>
    <x v="182"/>
    <x v="182"/>
    <x v="5"/>
    <x v="2324"/>
    <x v="2304"/>
    <x v="2313"/>
    <x v="2321"/>
    <n v="-484.62"/>
  </r>
  <r>
    <x v="182"/>
    <x v="182"/>
    <x v="6"/>
    <x v="2325"/>
    <x v="2305"/>
    <x v="2314"/>
    <x v="2322"/>
    <n v="215.52"/>
  </r>
  <r>
    <x v="182"/>
    <x v="182"/>
    <x v="7"/>
    <x v="2326"/>
    <x v="2306"/>
    <x v="2315"/>
    <x v="2323"/>
    <n v="-249.21"/>
  </r>
  <r>
    <x v="182"/>
    <x v="182"/>
    <x v="8"/>
    <x v="2327"/>
    <x v="2307"/>
    <x v="2316"/>
    <x v="2324"/>
    <n v="-33.69"/>
  </r>
  <r>
    <x v="182"/>
    <x v="182"/>
    <x v="9"/>
    <x v="2328"/>
    <x v="2308"/>
    <x v="2317"/>
    <x v="2325"/>
    <n v="49.18"/>
  </r>
  <r>
    <x v="182"/>
    <x v="182"/>
    <x v="10"/>
    <x v="2329"/>
    <x v="2309"/>
    <x v="2318"/>
    <x v="2326"/>
    <n v="15.49"/>
  </r>
  <r>
    <x v="182"/>
    <x v="182"/>
    <x v="11"/>
    <x v="2330"/>
    <x v="2310"/>
    <x v="2319"/>
    <x v="2327"/>
    <n v="101.51"/>
  </r>
  <r>
    <x v="182"/>
    <x v="182"/>
    <x v="12"/>
    <x v="2331"/>
    <x v="2311"/>
    <x v="247"/>
    <x v="2328"/>
    <n v="1.66"/>
  </r>
  <r>
    <x v="182"/>
    <x v="182"/>
    <x v="13"/>
    <x v="2332"/>
    <x v="2312"/>
    <x v="2293"/>
    <x v="2329"/>
    <n v="26.08"/>
  </r>
  <r>
    <x v="182"/>
    <x v="182"/>
    <x v="14"/>
    <x v="2333"/>
    <x v="2313"/>
    <x v="1488"/>
    <x v="2330"/>
    <n v="9.26"/>
  </r>
  <r>
    <x v="183"/>
    <x v="183"/>
    <x v="0"/>
    <x v="0"/>
    <x v="0"/>
    <x v="0"/>
    <x v="0"/>
    <n v="2015"/>
  </r>
  <r>
    <x v="183"/>
    <x v="183"/>
    <x v="1"/>
    <x v="2334"/>
    <x v="2314"/>
    <x v="2320"/>
    <x v="2331"/>
    <n v="821.67"/>
  </r>
  <r>
    <x v="183"/>
    <x v="183"/>
    <x v="2"/>
    <x v="2099"/>
    <x v="2315"/>
    <x v="2321"/>
    <x v="2332"/>
    <n v="6.59"/>
  </r>
  <r>
    <x v="183"/>
    <x v="183"/>
    <x v="3"/>
    <x v="2335"/>
    <x v="2316"/>
    <x v="2322"/>
    <x v="2333"/>
    <n v="828.26"/>
  </r>
  <r>
    <x v="183"/>
    <x v="183"/>
    <x v="4"/>
    <x v="2336"/>
    <x v="2317"/>
    <x v="2323"/>
    <x v="2334"/>
    <n v="-704.14"/>
  </r>
  <r>
    <x v="183"/>
    <x v="183"/>
    <x v="5"/>
    <x v="2337"/>
    <x v="2318"/>
    <x v="1695"/>
    <x v="2335"/>
    <n v="-7.73"/>
  </r>
  <r>
    <x v="183"/>
    <x v="183"/>
    <x v="6"/>
    <x v="2338"/>
    <x v="2319"/>
    <x v="2324"/>
    <x v="2336"/>
    <n v="116.39"/>
  </r>
  <r>
    <x v="183"/>
    <x v="183"/>
    <x v="7"/>
    <x v="2339"/>
    <x v="2320"/>
    <x v="2325"/>
    <x v="640"/>
    <n v="-15.46"/>
  </r>
  <r>
    <x v="183"/>
    <x v="183"/>
    <x v="8"/>
    <x v="2340"/>
    <x v="2321"/>
    <x v="2326"/>
    <x v="2337"/>
    <n v="100.93"/>
  </r>
  <r>
    <x v="183"/>
    <x v="183"/>
    <x v="9"/>
    <x v="2341"/>
    <x v="2322"/>
    <x v="2327"/>
    <x v="2338"/>
    <n v="-33.26"/>
  </r>
  <r>
    <x v="183"/>
    <x v="183"/>
    <x v="10"/>
    <x v="2342"/>
    <x v="2323"/>
    <x v="2328"/>
    <x v="2339"/>
    <n v="67.67"/>
  </r>
  <r>
    <x v="183"/>
    <x v="183"/>
    <x v="11"/>
    <x v="1704"/>
    <x v="2324"/>
    <x v="2329"/>
    <x v="1505"/>
    <n v="6.5"/>
  </r>
  <r>
    <x v="183"/>
    <x v="183"/>
    <x v="12"/>
    <x v="2343"/>
    <x v="2325"/>
    <x v="2330"/>
    <x v="2340"/>
    <n v="53.36"/>
  </r>
  <r>
    <x v="183"/>
    <x v="183"/>
    <x v="13"/>
    <x v="2344"/>
    <x v="2326"/>
    <x v="2331"/>
    <x v="2341"/>
    <n v="63.91"/>
  </r>
  <r>
    <x v="183"/>
    <x v="183"/>
    <x v="14"/>
    <x v="1217"/>
    <x v="1893"/>
    <x v="2332"/>
    <x v="2342"/>
    <n v="15.11"/>
  </r>
  <r>
    <x v="184"/>
    <x v="184"/>
    <x v="0"/>
    <x v="0"/>
    <x v="0"/>
    <x v="0"/>
    <x v="0"/>
    <n v="2015"/>
  </r>
  <r>
    <x v="184"/>
    <x v="184"/>
    <x v="1"/>
    <x v="2345"/>
    <x v="2327"/>
    <x v="2333"/>
    <x v="2343"/>
    <n v="129.82"/>
  </r>
  <r>
    <x v="184"/>
    <x v="184"/>
    <x v="2"/>
    <x v="2346"/>
    <x v="234"/>
    <x v="2334"/>
    <x v="86"/>
    <n v="0.19"/>
  </r>
  <r>
    <x v="184"/>
    <x v="184"/>
    <x v="3"/>
    <x v="2347"/>
    <x v="2328"/>
    <x v="2335"/>
    <x v="2344"/>
    <n v="130.01"/>
  </r>
  <r>
    <x v="184"/>
    <x v="184"/>
    <x v="4"/>
    <x v="2348"/>
    <x v="2329"/>
    <x v="2336"/>
    <x v="2345"/>
    <n v="-129.88"/>
  </r>
  <r>
    <x v="184"/>
    <x v="184"/>
    <x v="5"/>
    <x v="1811"/>
    <x v="94"/>
    <x v="2337"/>
    <x v="2346"/>
    <n v="-0.48"/>
  </r>
  <r>
    <x v="184"/>
    <x v="184"/>
    <x v="6"/>
    <x v="2349"/>
    <x v="2330"/>
    <x v="2338"/>
    <x v="271"/>
    <n v="-0.35"/>
  </r>
  <r>
    <x v="184"/>
    <x v="184"/>
    <x v="7"/>
    <x v="2350"/>
    <x v="388"/>
    <x v="2339"/>
    <x v="2347"/>
    <n v="-0.41"/>
  </r>
  <r>
    <x v="184"/>
    <x v="184"/>
    <x v="8"/>
    <x v="2351"/>
    <x v="2331"/>
    <x v="2340"/>
    <x v="2348"/>
    <n v="-0.76"/>
  </r>
  <r>
    <x v="184"/>
    <x v="184"/>
    <x v="9"/>
    <x v="2352"/>
    <x v="2332"/>
    <x v="210"/>
    <x v="59"/>
    <n v="0"/>
  </r>
  <r>
    <x v="184"/>
    <x v="184"/>
    <x v="10"/>
    <x v="2353"/>
    <x v="2333"/>
    <x v="2341"/>
    <x v="2348"/>
    <n v="-0.76"/>
  </r>
  <r>
    <x v="184"/>
    <x v="184"/>
    <x v="11"/>
    <x v="27"/>
    <x v="152"/>
    <x v="2342"/>
    <x v="2349"/>
    <n v="84.33"/>
  </r>
  <r>
    <x v="184"/>
    <x v="184"/>
    <x v="12"/>
    <x v="24"/>
    <x v="2334"/>
    <x v="2343"/>
    <x v="1529"/>
    <n v="-0.14000000000000001"/>
  </r>
  <r>
    <x v="184"/>
    <x v="184"/>
    <x v="13"/>
    <x v="27"/>
    <x v="152"/>
    <x v="2213"/>
    <x v="389"/>
    <n v="-0.04"/>
  </r>
  <r>
    <x v="184"/>
    <x v="184"/>
    <x v="14"/>
    <x v="2354"/>
    <x v="2335"/>
    <x v="2344"/>
    <x v="1218"/>
    <n v="0.1"/>
  </r>
  <r>
    <x v="185"/>
    <x v="185"/>
    <x v="0"/>
    <x v="0"/>
    <x v="0"/>
    <x v="0"/>
    <x v="0"/>
    <n v="2015"/>
  </r>
  <r>
    <x v="185"/>
    <x v="185"/>
    <x v="1"/>
    <x v="2355"/>
    <x v="2336"/>
    <x v="2345"/>
    <x v="2350"/>
    <n v="6189"/>
  </r>
  <r>
    <x v="185"/>
    <x v="185"/>
    <x v="2"/>
    <x v="2356"/>
    <x v="2337"/>
    <x v="2346"/>
    <x v="2351"/>
    <n v="85"/>
  </r>
  <r>
    <x v="185"/>
    <x v="185"/>
    <x v="3"/>
    <x v="2357"/>
    <x v="2338"/>
    <x v="2347"/>
    <x v="2352"/>
    <n v="6274"/>
  </r>
  <r>
    <x v="185"/>
    <x v="185"/>
    <x v="4"/>
    <x v="2358"/>
    <x v="2339"/>
    <x v="2348"/>
    <x v="2353"/>
    <n v="-4640"/>
  </r>
  <r>
    <x v="185"/>
    <x v="185"/>
    <x v="5"/>
    <x v="2359"/>
    <x v="2340"/>
    <x v="2349"/>
    <x v="2354"/>
    <n v="-408"/>
  </r>
  <r>
    <x v="185"/>
    <x v="185"/>
    <x v="6"/>
    <x v="2360"/>
    <x v="2341"/>
    <x v="2350"/>
    <x v="2355"/>
    <n v="1226"/>
  </r>
  <r>
    <x v="185"/>
    <x v="185"/>
    <x v="7"/>
    <x v="2361"/>
    <x v="2342"/>
    <x v="2351"/>
    <x v="2356"/>
    <n v="-343"/>
  </r>
  <r>
    <x v="185"/>
    <x v="185"/>
    <x v="8"/>
    <x v="2362"/>
    <x v="2343"/>
    <x v="2352"/>
    <x v="2357"/>
    <n v="883"/>
  </r>
  <r>
    <x v="185"/>
    <x v="185"/>
    <x v="9"/>
    <x v="2363"/>
    <x v="2344"/>
    <x v="2353"/>
    <x v="2358"/>
    <n v="-185"/>
  </r>
  <r>
    <x v="185"/>
    <x v="185"/>
    <x v="10"/>
    <x v="2364"/>
    <x v="2345"/>
    <x v="2354"/>
    <x v="2359"/>
    <n v="698"/>
  </r>
  <r>
    <x v="185"/>
    <x v="185"/>
    <x v="11"/>
    <x v="2365"/>
    <x v="2346"/>
    <x v="2355"/>
    <x v="2360"/>
    <n v="133"/>
  </r>
  <r>
    <x v="185"/>
    <x v="185"/>
    <x v="12"/>
    <x v="2366"/>
    <x v="2347"/>
    <x v="2356"/>
    <x v="2361"/>
    <n v="54.51"/>
  </r>
  <r>
    <x v="185"/>
    <x v="185"/>
    <x v="13"/>
    <x v="2367"/>
    <x v="2348"/>
    <x v="2357"/>
    <x v="2362"/>
    <n v="78.27"/>
  </r>
  <r>
    <x v="185"/>
    <x v="185"/>
    <x v="14"/>
    <x v="2368"/>
    <x v="2349"/>
    <x v="2358"/>
    <x v="2363"/>
    <n v="26.4"/>
  </r>
  <r>
    <x v="186"/>
    <x v="186"/>
    <x v="0"/>
    <x v="0"/>
    <x v="0"/>
    <x v="0"/>
    <x v="0"/>
    <n v="2015"/>
  </r>
  <r>
    <x v="186"/>
    <x v="186"/>
    <x v="1"/>
    <x v="2369"/>
    <x v="2350"/>
    <x v="2359"/>
    <x v="2364"/>
    <n v="189.55"/>
  </r>
  <r>
    <x v="186"/>
    <x v="186"/>
    <x v="2"/>
    <x v="1296"/>
    <x v="2351"/>
    <x v="794"/>
    <x v="2365"/>
    <n v="2.61"/>
  </r>
  <r>
    <x v="186"/>
    <x v="186"/>
    <x v="3"/>
    <x v="2370"/>
    <x v="2352"/>
    <x v="2360"/>
    <x v="2366"/>
    <n v="192.16"/>
  </r>
  <r>
    <x v="186"/>
    <x v="186"/>
    <x v="4"/>
    <x v="2371"/>
    <x v="2353"/>
    <x v="2361"/>
    <x v="2367"/>
    <n v="-48.05"/>
  </r>
  <r>
    <x v="186"/>
    <x v="186"/>
    <x v="5"/>
    <x v="2372"/>
    <x v="2354"/>
    <x v="2362"/>
    <x v="2368"/>
    <n v="-4.6500000000000004"/>
  </r>
  <r>
    <x v="186"/>
    <x v="186"/>
    <x v="6"/>
    <x v="2373"/>
    <x v="2355"/>
    <x v="2363"/>
    <x v="2369"/>
    <n v="139.47"/>
  </r>
  <r>
    <x v="186"/>
    <x v="186"/>
    <x v="7"/>
    <x v="2374"/>
    <x v="2356"/>
    <x v="2364"/>
    <x v="2370"/>
    <n v="-3.59"/>
  </r>
  <r>
    <x v="186"/>
    <x v="186"/>
    <x v="8"/>
    <x v="2375"/>
    <x v="2357"/>
    <x v="2365"/>
    <x v="2371"/>
    <n v="135.88"/>
  </r>
  <r>
    <x v="186"/>
    <x v="186"/>
    <x v="9"/>
    <x v="2376"/>
    <x v="2358"/>
    <x v="2366"/>
    <x v="2372"/>
    <n v="-50.69"/>
  </r>
  <r>
    <x v="186"/>
    <x v="186"/>
    <x v="10"/>
    <x v="2377"/>
    <x v="2359"/>
    <x v="2367"/>
    <x v="2373"/>
    <n v="85.18"/>
  </r>
  <r>
    <x v="186"/>
    <x v="186"/>
    <x v="11"/>
    <x v="27"/>
    <x v="329"/>
    <x v="2368"/>
    <x v="2374"/>
    <n v="35.03"/>
  </r>
  <r>
    <x v="186"/>
    <x v="186"/>
    <x v="12"/>
    <x v="2378"/>
    <x v="2360"/>
    <x v="2369"/>
    <x v="2375"/>
    <n v="24.33"/>
  </r>
  <r>
    <x v="186"/>
    <x v="186"/>
    <x v="13"/>
    <x v="27"/>
    <x v="2361"/>
    <x v="1890"/>
    <x v="2376"/>
    <n v="25.34"/>
  </r>
  <r>
    <x v="186"/>
    <x v="186"/>
    <x v="14"/>
    <x v="2379"/>
    <x v="2362"/>
    <x v="2370"/>
    <x v="2377"/>
    <n v="76.03"/>
  </r>
  <r>
    <x v="187"/>
    <x v="187"/>
    <x v="0"/>
    <x v="0"/>
    <x v="0"/>
    <x v="0"/>
    <x v="0"/>
    <n v="2015"/>
  </r>
  <r>
    <x v="187"/>
    <x v="187"/>
    <x v="1"/>
    <x v="2380"/>
    <x v="2363"/>
    <x v="2371"/>
    <x v="2378"/>
    <n v="7837.02"/>
  </r>
  <r>
    <x v="187"/>
    <x v="187"/>
    <x v="2"/>
    <x v="2381"/>
    <x v="2364"/>
    <x v="2372"/>
    <x v="2379"/>
    <n v="105.68"/>
  </r>
  <r>
    <x v="187"/>
    <x v="187"/>
    <x v="3"/>
    <x v="2382"/>
    <x v="2365"/>
    <x v="2373"/>
    <x v="2380"/>
    <n v="7942.7"/>
  </r>
  <r>
    <x v="187"/>
    <x v="187"/>
    <x v="4"/>
    <x v="2383"/>
    <x v="2366"/>
    <x v="2374"/>
    <x v="2381"/>
    <n v="-6971.07"/>
  </r>
  <r>
    <x v="187"/>
    <x v="187"/>
    <x v="5"/>
    <x v="2384"/>
    <x v="2367"/>
    <x v="2375"/>
    <x v="2382"/>
    <n v="24.25"/>
  </r>
  <r>
    <x v="187"/>
    <x v="187"/>
    <x v="6"/>
    <x v="2385"/>
    <x v="2368"/>
    <x v="2376"/>
    <x v="2383"/>
    <n v="995.88"/>
  </r>
  <r>
    <x v="187"/>
    <x v="187"/>
    <x v="7"/>
    <x v="2386"/>
    <x v="2369"/>
    <x v="2377"/>
    <x v="2384"/>
    <n v="-96.39"/>
  </r>
  <r>
    <x v="187"/>
    <x v="187"/>
    <x v="8"/>
    <x v="2387"/>
    <x v="2370"/>
    <x v="2378"/>
    <x v="2385"/>
    <n v="899.49"/>
  </r>
  <r>
    <x v="187"/>
    <x v="187"/>
    <x v="9"/>
    <x v="2388"/>
    <x v="2371"/>
    <x v="1734"/>
    <x v="2386"/>
    <n v="-168.35"/>
  </r>
  <r>
    <x v="187"/>
    <x v="187"/>
    <x v="10"/>
    <x v="2389"/>
    <x v="2372"/>
    <x v="2379"/>
    <x v="2387"/>
    <n v="731.14"/>
  </r>
  <r>
    <x v="187"/>
    <x v="187"/>
    <x v="11"/>
    <x v="2390"/>
    <x v="2373"/>
    <x v="2380"/>
    <x v="2388"/>
    <n v="125.35"/>
  </r>
  <r>
    <x v="187"/>
    <x v="187"/>
    <x v="12"/>
    <x v="2391"/>
    <x v="2374"/>
    <x v="1150"/>
    <x v="2389"/>
    <n v="11.67"/>
  </r>
  <r>
    <x v="187"/>
    <x v="187"/>
    <x v="13"/>
    <x v="2392"/>
    <x v="2375"/>
    <x v="895"/>
    <x v="2390"/>
    <n v="13.2"/>
  </r>
  <r>
    <x v="187"/>
    <x v="187"/>
    <x v="14"/>
    <x v="2393"/>
    <x v="2016"/>
    <x v="2381"/>
    <x v="2391"/>
    <n v="12.4"/>
  </r>
  <r>
    <x v="188"/>
    <x v="188"/>
    <x v="0"/>
    <x v="0"/>
    <x v="0"/>
    <x v="0"/>
    <x v="0"/>
    <n v="2015"/>
  </r>
  <r>
    <x v="188"/>
    <x v="188"/>
    <x v="1"/>
    <x v="2394"/>
    <x v="2376"/>
    <x v="2382"/>
    <x v="2392"/>
    <n v="8882.14"/>
  </r>
  <r>
    <x v="188"/>
    <x v="188"/>
    <x v="2"/>
    <x v="2395"/>
    <x v="2377"/>
    <x v="2383"/>
    <x v="2393"/>
    <n v="135.07"/>
  </r>
  <r>
    <x v="188"/>
    <x v="188"/>
    <x v="3"/>
    <x v="2396"/>
    <x v="2378"/>
    <x v="2384"/>
    <x v="2394"/>
    <n v="9017.2000000000007"/>
  </r>
  <r>
    <x v="188"/>
    <x v="188"/>
    <x v="4"/>
    <x v="2397"/>
    <x v="2379"/>
    <x v="2385"/>
    <x v="2395"/>
    <n v="-8286.2800000000007"/>
  </r>
  <r>
    <x v="188"/>
    <x v="188"/>
    <x v="5"/>
    <x v="2398"/>
    <x v="2380"/>
    <x v="2386"/>
    <x v="2396"/>
    <n v="-157.49"/>
  </r>
  <r>
    <x v="188"/>
    <x v="188"/>
    <x v="6"/>
    <x v="2399"/>
    <x v="2381"/>
    <x v="2387"/>
    <x v="2397"/>
    <n v="573.44000000000005"/>
  </r>
  <r>
    <x v="188"/>
    <x v="188"/>
    <x v="7"/>
    <x v="2400"/>
    <x v="2382"/>
    <x v="2388"/>
    <x v="2398"/>
    <n v="-173.32"/>
  </r>
  <r>
    <x v="188"/>
    <x v="188"/>
    <x v="8"/>
    <x v="2401"/>
    <x v="2383"/>
    <x v="2389"/>
    <x v="2399"/>
    <n v="400.12"/>
  </r>
  <r>
    <x v="188"/>
    <x v="188"/>
    <x v="9"/>
    <x v="2402"/>
    <x v="2384"/>
    <x v="2390"/>
    <x v="2400"/>
    <n v="-163.34"/>
  </r>
  <r>
    <x v="188"/>
    <x v="188"/>
    <x v="10"/>
    <x v="2403"/>
    <x v="2385"/>
    <x v="2391"/>
    <x v="2401"/>
    <n v="236.78"/>
  </r>
  <r>
    <x v="188"/>
    <x v="188"/>
    <x v="11"/>
    <x v="2404"/>
    <x v="2386"/>
    <x v="2392"/>
    <x v="2402"/>
    <n v="416.21"/>
  </r>
  <r>
    <x v="188"/>
    <x v="188"/>
    <x v="12"/>
    <x v="2154"/>
    <x v="1660"/>
    <x v="2393"/>
    <x v="2403"/>
    <n v="5.69"/>
  </r>
  <r>
    <x v="188"/>
    <x v="188"/>
    <x v="13"/>
    <x v="2405"/>
    <x v="2387"/>
    <x v="2394"/>
    <x v="2404"/>
    <n v="9.85"/>
  </r>
  <r>
    <x v="188"/>
    <x v="188"/>
    <x v="14"/>
    <x v="2406"/>
    <x v="2388"/>
    <x v="2395"/>
    <x v="2405"/>
    <n v="8.23"/>
  </r>
  <r>
    <x v="189"/>
    <x v="189"/>
    <x v="0"/>
    <x v="0"/>
    <x v="0"/>
    <x v="0"/>
    <x v="0"/>
    <n v="2015"/>
  </r>
  <r>
    <x v="189"/>
    <x v="189"/>
    <x v="1"/>
    <x v="2407"/>
    <x v="2389"/>
    <x v="2396"/>
    <x v="2406"/>
    <n v="41865.96"/>
  </r>
  <r>
    <x v="189"/>
    <x v="189"/>
    <x v="2"/>
    <x v="2408"/>
    <x v="2390"/>
    <x v="2397"/>
    <x v="2407"/>
    <n v="36.700000000000003"/>
  </r>
  <r>
    <x v="189"/>
    <x v="189"/>
    <x v="3"/>
    <x v="2409"/>
    <x v="2391"/>
    <x v="2398"/>
    <x v="2408"/>
    <n v="41902.660000000003"/>
  </r>
  <r>
    <x v="189"/>
    <x v="189"/>
    <x v="4"/>
    <x v="2410"/>
    <x v="2392"/>
    <x v="2399"/>
    <x v="2409"/>
    <n v="-42015.21"/>
  </r>
  <r>
    <x v="189"/>
    <x v="189"/>
    <x v="5"/>
    <x v="2411"/>
    <x v="2393"/>
    <x v="2400"/>
    <x v="2410"/>
    <n v="-403.73"/>
  </r>
  <r>
    <x v="189"/>
    <x v="189"/>
    <x v="6"/>
    <x v="2412"/>
    <x v="2394"/>
    <x v="2401"/>
    <x v="2411"/>
    <n v="-516.28"/>
  </r>
  <r>
    <x v="189"/>
    <x v="189"/>
    <x v="7"/>
    <x v="2413"/>
    <x v="2395"/>
    <x v="2402"/>
    <x v="2412"/>
    <n v="-226.12"/>
  </r>
  <r>
    <x v="189"/>
    <x v="189"/>
    <x v="8"/>
    <x v="2414"/>
    <x v="2396"/>
    <x v="2403"/>
    <x v="2413"/>
    <n v="-742.4"/>
  </r>
  <r>
    <x v="189"/>
    <x v="189"/>
    <x v="9"/>
    <x v="2415"/>
    <x v="2397"/>
    <x v="2404"/>
    <x v="2414"/>
    <n v="703.4"/>
  </r>
  <r>
    <x v="189"/>
    <x v="189"/>
    <x v="10"/>
    <x v="2416"/>
    <x v="2398"/>
    <x v="2405"/>
    <x v="2415"/>
    <n v="-39"/>
  </r>
  <r>
    <x v="189"/>
    <x v="189"/>
    <x v="11"/>
    <x v="2417"/>
    <x v="2399"/>
    <x v="2406"/>
    <x v="2416"/>
    <n v="149"/>
  </r>
  <r>
    <x v="189"/>
    <x v="189"/>
    <x v="12"/>
    <x v="2418"/>
    <x v="2400"/>
    <x v="2407"/>
    <x v="2417"/>
    <n v="-2.62"/>
  </r>
  <r>
    <x v="189"/>
    <x v="189"/>
    <x v="13"/>
    <x v="2419"/>
    <x v="2401"/>
    <x v="2408"/>
    <x v="2178"/>
    <n v="12.56"/>
  </r>
  <r>
    <x v="189"/>
    <x v="189"/>
    <x v="14"/>
    <x v="2420"/>
    <x v="2402"/>
    <x v="1517"/>
    <x v="2418"/>
    <n v="-0.27"/>
  </r>
  <r>
    <x v="190"/>
    <x v="190"/>
    <x v="0"/>
    <x v="0"/>
    <x v="0"/>
    <x v="0"/>
    <x v="0"/>
    <n v="2015"/>
  </r>
  <r>
    <x v="190"/>
    <x v="190"/>
    <x v="1"/>
    <x v="2421"/>
    <x v="2403"/>
    <x v="2409"/>
    <x v="2419"/>
    <n v="114.68"/>
  </r>
  <r>
    <x v="190"/>
    <x v="190"/>
    <x v="2"/>
    <x v="2422"/>
    <x v="2404"/>
    <x v="1581"/>
    <x v="1866"/>
    <n v="1.1399999999999999"/>
  </r>
  <r>
    <x v="190"/>
    <x v="190"/>
    <x v="3"/>
    <x v="2423"/>
    <x v="2405"/>
    <x v="2410"/>
    <x v="2420"/>
    <n v="115.82"/>
  </r>
  <r>
    <x v="190"/>
    <x v="190"/>
    <x v="4"/>
    <x v="2424"/>
    <x v="2406"/>
    <x v="2411"/>
    <x v="2421"/>
    <n v="-105.26"/>
  </r>
  <r>
    <x v="190"/>
    <x v="190"/>
    <x v="5"/>
    <x v="2425"/>
    <x v="2407"/>
    <x v="2412"/>
    <x v="1285"/>
    <n v="-0.72"/>
  </r>
  <r>
    <x v="190"/>
    <x v="190"/>
    <x v="6"/>
    <x v="2426"/>
    <x v="2408"/>
    <x v="2413"/>
    <x v="2422"/>
    <n v="9.85"/>
  </r>
  <r>
    <x v="190"/>
    <x v="190"/>
    <x v="7"/>
    <x v="2427"/>
    <x v="1827"/>
    <x v="2414"/>
    <x v="2423"/>
    <n v="-4.51"/>
  </r>
  <r>
    <x v="190"/>
    <x v="190"/>
    <x v="8"/>
    <x v="2428"/>
    <x v="2409"/>
    <x v="2415"/>
    <x v="2424"/>
    <n v="5.34"/>
  </r>
  <r>
    <x v="190"/>
    <x v="190"/>
    <x v="9"/>
    <x v="2429"/>
    <x v="2410"/>
    <x v="2416"/>
    <x v="2425"/>
    <n v="-1.75"/>
  </r>
  <r>
    <x v="190"/>
    <x v="190"/>
    <x v="10"/>
    <x v="2430"/>
    <x v="445"/>
    <x v="2417"/>
    <x v="2426"/>
    <n v="3.59"/>
  </r>
  <r>
    <x v="190"/>
    <x v="190"/>
    <x v="11"/>
    <x v="2431"/>
    <x v="2411"/>
    <x v="2418"/>
    <x v="2427"/>
    <n v="24.74"/>
  </r>
  <r>
    <x v="190"/>
    <x v="190"/>
    <x v="12"/>
    <x v="2432"/>
    <x v="2412"/>
    <x v="2419"/>
    <x v="1714"/>
    <n v="1.1299999999999999"/>
  </r>
  <r>
    <x v="190"/>
    <x v="190"/>
    <x v="13"/>
    <x v="2142"/>
    <x v="2162"/>
    <x v="2420"/>
    <x v="2428"/>
    <n v="3.27"/>
  </r>
  <r>
    <x v="190"/>
    <x v="190"/>
    <x v="14"/>
    <x v="2433"/>
    <x v="1125"/>
    <x v="2421"/>
    <x v="2429"/>
    <n v="9.2100000000000009"/>
  </r>
  <r>
    <x v="191"/>
    <x v="191"/>
    <x v="0"/>
    <x v="0"/>
    <x v="0"/>
    <x v="0"/>
    <x v="0"/>
    <n v="2015"/>
  </r>
  <r>
    <x v="191"/>
    <x v="191"/>
    <x v="1"/>
    <x v="2434"/>
    <x v="2413"/>
    <x v="2422"/>
    <x v="2430"/>
    <n v="32.1"/>
  </r>
  <r>
    <x v="191"/>
    <x v="191"/>
    <x v="2"/>
    <x v="2435"/>
    <x v="2414"/>
    <x v="2423"/>
    <x v="2431"/>
    <n v="2.86"/>
  </r>
  <r>
    <x v="191"/>
    <x v="191"/>
    <x v="3"/>
    <x v="2436"/>
    <x v="2415"/>
    <x v="2424"/>
    <x v="2432"/>
    <n v="34.97"/>
  </r>
  <r>
    <x v="191"/>
    <x v="191"/>
    <x v="4"/>
    <x v="2437"/>
    <x v="2416"/>
    <x v="2425"/>
    <x v="2433"/>
    <n v="-49.78"/>
  </r>
  <r>
    <x v="191"/>
    <x v="191"/>
    <x v="5"/>
    <x v="2438"/>
    <x v="2417"/>
    <x v="2426"/>
    <x v="2434"/>
    <n v="-7.77"/>
  </r>
  <r>
    <x v="191"/>
    <x v="191"/>
    <x v="6"/>
    <x v="2439"/>
    <x v="2418"/>
    <x v="2427"/>
    <x v="2435"/>
    <n v="-22.58"/>
  </r>
  <r>
    <x v="191"/>
    <x v="191"/>
    <x v="7"/>
    <x v="1702"/>
    <x v="2419"/>
    <x v="2428"/>
    <x v="2436"/>
    <n v="-2.86"/>
  </r>
  <r>
    <x v="191"/>
    <x v="191"/>
    <x v="8"/>
    <x v="900"/>
    <x v="2420"/>
    <x v="2429"/>
    <x v="2437"/>
    <n v="-25.44"/>
  </r>
  <r>
    <x v="191"/>
    <x v="191"/>
    <x v="9"/>
    <x v="2440"/>
    <x v="2421"/>
    <x v="232"/>
    <x v="1120"/>
    <n v="-0.34"/>
  </r>
  <r>
    <x v="191"/>
    <x v="191"/>
    <x v="10"/>
    <x v="2441"/>
    <x v="2422"/>
    <x v="2430"/>
    <x v="2438"/>
    <n v="-25.78"/>
  </r>
  <r>
    <x v="191"/>
    <x v="191"/>
    <x v="11"/>
    <x v="2442"/>
    <x v="2423"/>
    <x v="2431"/>
    <x v="2439"/>
    <n v="20.149999999999999"/>
  </r>
  <r>
    <x v="191"/>
    <x v="191"/>
    <x v="12"/>
    <x v="2443"/>
    <x v="2023"/>
    <x v="2432"/>
    <x v="2440"/>
    <n v="-12.79"/>
  </r>
  <r>
    <x v="191"/>
    <x v="191"/>
    <x v="13"/>
    <x v="2444"/>
    <x v="2424"/>
    <x v="2433"/>
    <x v="2441"/>
    <n v="-11.38"/>
  </r>
  <r>
    <x v="191"/>
    <x v="191"/>
    <x v="14"/>
    <x v="2445"/>
    <x v="2425"/>
    <x v="2434"/>
    <x v="2442"/>
    <n v="-46.13"/>
  </r>
  <r>
    <x v="192"/>
    <x v="192"/>
    <x v="0"/>
    <x v="0"/>
    <x v="0"/>
    <x v="0"/>
    <x v="0"/>
    <n v="2015"/>
  </r>
  <r>
    <x v="192"/>
    <x v="192"/>
    <x v="1"/>
    <x v="520"/>
    <x v="2426"/>
    <x v="2435"/>
    <x v="273"/>
    <n v="20.399999999999999"/>
  </r>
  <r>
    <x v="192"/>
    <x v="192"/>
    <x v="2"/>
    <x v="2446"/>
    <x v="2162"/>
    <x v="2436"/>
    <x v="57"/>
    <n v="6.19"/>
  </r>
  <r>
    <x v="192"/>
    <x v="192"/>
    <x v="3"/>
    <x v="2447"/>
    <x v="2427"/>
    <x v="2437"/>
    <x v="2443"/>
    <n v="26.59"/>
  </r>
  <r>
    <x v="192"/>
    <x v="192"/>
    <x v="4"/>
    <x v="2448"/>
    <x v="2428"/>
    <x v="2438"/>
    <x v="266"/>
    <n v="-4.79"/>
  </r>
  <r>
    <x v="192"/>
    <x v="192"/>
    <x v="5"/>
    <x v="2449"/>
    <x v="821"/>
    <x v="2132"/>
    <x v="2444"/>
    <n v="-7.78"/>
  </r>
  <r>
    <x v="192"/>
    <x v="192"/>
    <x v="6"/>
    <x v="2450"/>
    <x v="2429"/>
    <x v="2060"/>
    <x v="2445"/>
    <n v="14.02"/>
  </r>
  <r>
    <x v="192"/>
    <x v="192"/>
    <x v="7"/>
    <x v="2451"/>
    <x v="2430"/>
    <x v="2292"/>
    <x v="2149"/>
    <n v="-6.11"/>
  </r>
  <r>
    <x v="192"/>
    <x v="192"/>
    <x v="8"/>
    <x v="2452"/>
    <x v="2431"/>
    <x v="2439"/>
    <x v="2446"/>
    <n v="7.91"/>
  </r>
  <r>
    <x v="192"/>
    <x v="192"/>
    <x v="9"/>
    <x v="2453"/>
    <x v="2432"/>
    <x v="2440"/>
    <x v="463"/>
    <n v="-3.96"/>
  </r>
  <r>
    <x v="192"/>
    <x v="192"/>
    <x v="10"/>
    <x v="1539"/>
    <x v="2433"/>
    <x v="2441"/>
    <x v="2447"/>
    <n v="3.95"/>
  </r>
  <r>
    <x v="192"/>
    <x v="192"/>
    <x v="11"/>
    <x v="1854"/>
    <x v="152"/>
    <x v="2442"/>
    <x v="2448"/>
    <n v="14"/>
  </r>
  <r>
    <x v="192"/>
    <x v="192"/>
    <x v="12"/>
    <x v="2454"/>
    <x v="2434"/>
    <x v="603"/>
    <x v="2449"/>
    <n v="1.41"/>
  </r>
  <r>
    <x v="192"/>
    <x v="192"/>
    <x v="13"/>
    <x v="1643"/>
    <x v="152"/>
    <x v="2443"/>
    <x v="2450"/>
    <n v="3.59"/>
  </r>
  <r>
    <x v="192"/>
    <x v="192"/>
    <x v="14"/>
    <x v="2455"/>
    <x v="2435"/>
    <x v="2444"/>
    <x v="2451"/>
    <n v="106.86"/>
  </r>
  <r>
    <x v="193"/>
    <x v="193"/>
    <x v="0"/>
    <x v="0"/>
    <x v="0"/>
    <x v="0"/>
    <x v="0"/>
    <n v="2015"/>
  </r>
  <r>
    <x v="193"/>
    <x v="193"/>
    <x v="1"/>
    <x v="2456"/>
    <x v="2436"/>
    <x v="2445"/>
    <x v="2452"/>
    <n v="57.79"/>
  </r>
  <r>
    <x v="193"/>
    <x v="193"/>
    <x v="2"/>
    <x v="2457"/>
    <x v="2437"/>
    <x v="984"/>
    <x v="1204"/>
    <n v="0.36"/>
  </r>
  <r>
    <x v="193"/>
    <x v="193"/>
    <x v="3"/>
    <x v="2458"/>
    <x v="2438"/>
    <x v="2446"/>
    <x v="2453"/>
    <n v="58.15"/>
  </r>
  <r>
    <x v="193"/>
    <x v="193"/>
    <x v="4"/>
    <x v="2459"/>
    <x v="2439"/>
    <x v="2447"/>
    <x v="2454"/>
    <n v="-53.1"/>
  </r>
  <r>
    <x v="193"/>
    <x v="193"/>
    <x v="5"/>
    <x v="2460"/>
    <x v="2440"/>
    <x v="2448"/>
    <x v="2455"/>
    <n v="-4.08"/>
  </r>
  <r>
    <x v="193"/>
    <x v="193"/>
    <x v="6"/>
    <x v="2461"/>
    <x v="2441"/>
    <x v="2449"/>
    <x v="457"/>
    <n v="0.97"/>
  </r>
  <r>
    <x v="193"/>
    <x v="193"/>
    <x v="7"/>
    <x v="333"/>
    <x v="1295"/>
    <x v="2450"/>
    <x v="2456"/>
    <n v="-2.14"/>
  </r>
  <r>
    <x v="193"/>
    <x v="193"/>
    <x v="8"/>
    <x v="2462"/>
    <x v="2442"/>
    <x v="2451"/>
    <x v="1905"/>
    <n v="-1.17"/>
  </r>
  <r>
    <x v="193"/>
    <x v="193"/>
    <x v="9"/>
    <x v="335"/>
    <x v="2443"/>
    <x v="793"/>
    <x v="1209"/>
    <n v="-0.12"/>
  </r>
  <r>
    <x v="193"/>
    <x v="193"/>
    <x v="10"/>
    <x v="641"/>
    <x v="742"/>
    <x v="2452"/>
    <x v="1905"/>
    <n v="-1.29"/>
  </r>
  <r>
    <x v="193"/>
    <x v="193"/>
    <x v="11"/>
    <x v="2463"/>
    <x v="152"/>
    <x v="2453"/>
    <x v="2457"/>
    <n v="11.49"/>
  </r>
  <r>
    <x v="193"/>
    <x v="193"/>
    <x v="12"/>
    <x v="27"/>
    <x v="152"/>
    <x v="59"/>
    <x v="59"/>
    <n v="0"/>
  </r>
  <r>
    <x v="193"/>
    <x v="193"/>
    <x v="13"/>
    <x v="26"/>
    <x v="152"/>
    <x v="2213"/>
    <x v="1314"/>
    <n v="0.15"/>
  </r>
  <r>
    <x v="193"/>
    <x v="193"/>
    <x v="14"/>
    <x v="1291"/>
    <x v="2444"/>
    <x v="984"/>
    <x v="2458"/>
    <n v="8.74"/>
  </r>
  <r>
    <x v="194"/>
    <x v="194"/>
    <x v="0"/>
    <x v="0"/>
    <x v="0"/>
    <x v="0"/>
    <x v="0"/>
    <n v="2015"/>
  </r>
  <r>
    <x v="194"/>
    <x v="194"/>
    <x v="1"/>
    <x v="2464"/>
    <x v="2445"/>
    <x v="2454"/>
    <x v="2459"/>
    <n v="10131.780000000001"/>
  </r>
  <r>
    <x v="194"/>
    <x v="194"/>
    <x v="2"/>
    <x v="2465"/>
    <x v="2446"/>
    <x v="2455"/>
    <x v="2460"/>
    <n v="147.91"/>
  </r>
  <r>
    <x v="194"/>
    <x v="194"/>
    <x v="3"/>
    <x v="2466"/>
    <x v="2447"/>
    <x v="2456"/>
    <x v="2461"/>
    <n v="10279.69"/>
  </r>
  <r>
    <x v="194"/>
    <x v="194"/>
    <x v="4"/>
    <x v="2467"/>
    <x v="2448"/>
    <x v="2457"/>
    <x v="2462"/>
    <n v="-8170.47"/>
  </r>
  <r>
    <x v="194"/>
    <x v="194"/>
    <x v="5"/>
    <x v="2468"/>
    <x v="2449"/>
    <x v="2458"/>
    <x v="2463"/>
    <n v="-136.05000000000001"/>
  </r>
  <r>
    <x v="194"/>
    <x v="194"/>
    <x v="6"/>
    <x v="2469"/>
    <x v="2450"/>
    <x v="2459"/>
    <x v="2464"/>
    <n v="1973.17"/>
  </r>
  <r>
    <x v="194"/>
    <x v="194"/>
    <x v="7"/>
    <x v="2470"/>
    <x v="2451"/>
    <x v="2460"/>
    <x v="2465"/>
    <n v="-433.2"/>
  </r>
  <r>
    <x v="194"/>
    <x v="194"/>
    <x v="8"/>
    <x v="2471"/>
    <x v="2452"/>
    <x v="2461"/>
    <x v="2466"/>
    <n v="1539.97"/>
  </r>
  <r>
    <x v="194"/>
    <x v="194"/>
    <x v="9"/>
    <x v="2472"/>
    <x v="2453"/>
    <x v="2462"/>
    <x v="2467"/>
    <n v="-358.88"/>
  </r>
  <r>
    <x v="194"/>
    <x v="194"/>
    <x v="10"/>
    <x v="2473"/>
    <x v="2454"/>
    <x v="2463"/>
    <x v="2468"/>
    <n v="1181.0899999999999"/>
  </r>
  <r>
    <x v="194"/>
    <x v="194"/>
    <x v="11"/>
    <x v="2474"/>
    <x v="2455"/>
    <x v="59"/>
    <x v="2469"/>
    <n v="160.59"/>
  </r>
  <r>
    <x v="194"/>
    <x v="194"/>
    <x v="12"/>
    <x v="2475"/>
    <x v="2456"/>
    <x v="2464"/>
    <x v="2470"/>
    <n v="14.71"/>
  </r>
  <r>
    <x v="194"/>
    <x v="194"/>
    <x v="13"/>
    <x v="2476"/>
    <x v="2457"/>
    <x v="59"/>
    <x v="2471"/>
    <n v="20.100000000000001"/>
  </r>
  <r>
    <x v="194"/>
    <x v="194"/>
    <x v="14"/>
    <x v="2477"/>
    <x v="2458"/>
    <x v="2465"/>
    <x v="2472"/>
    <n v="20.82"/>
  </r>
  <r>
    <x v="195"/>
    <x v="195"/>
    <x v="0"/>
    <x v="0"/>
    <x v="0"/>
    <x v="0"/>
    <x v="0"/>
    <n v="2014"/>
  </r>
  <r>
    <x v="195"/>
    <x v="195"/>
    <x v="1"/>
    <x v="2478"/>
    <x v="2459"/>
    <x v="2466"/>
    <x v="2473"/>
    <n v="1046"/>
  </r>
  <r>
    <x v="195"/>
    <x v="195"/>
    <x v="2"/>
    <x v="2479"/>
    <x v="684"/>
    <x v="2467"/>
    <x v="2474"/>
    <n v="13.65"/>
  </r>
  <r>
    <x v="195"/>
    <x v="195"/>
    <x v="3"/>
    <x v="2480"/>
    <x v="2460"/>
    <x v="2468"/>
    <x v="2475"/>
    <n v="1059.6500000000001"/>
  </r>
  <r>
    <x v="195"/>
    <x v="195"/>
    <x v="4"/>
    <x v="2481"/>
    <x v="2461"/>
    <x v="2469"/>
    <x v="2476"/>
    <n v="162.13"/>
  </r>
  <r>
    <x v="195"/>
    <x v="195"/>
    <x v="5"/>
    <x v="468"/>
    <x v="2462"/>
    <x v="1579"/>
    <x v="553"/>
    <n v="-1.1299999999999999"/>
  </r>
  <r>
    <x v="195"/>
    <x v="195"/>
    <x v="6"/>
    <x v="2482"/>
    <x v="2463"/>
    <x v="2470"/>
    <x v="2477"/>
    <n v="1220.6500000000001"/>
  </r>
  <r>
    <x v="195"/>
    <x v="195"/>
    <x v="7"/>
    <x v="2483"/>
    <x v="2464"/>
    <x v="2471"/>
    <x v="2478"/>
    <n v="-33.24"/>
  </r>
  <r>
    <x v="195"/>
    <x v="195"/>
    <x v="8"/>
    <x v="2484"/>
    <x v="2465"/>
    <x v="2472"/>
    <x v="2479"/>
    <n v="1187.4100000000001"/>
  </r>
  <r>
    <x v="195"/>
    <x v="195"/>
    <x v="9"/>
    <x v="2485"/>
    <x v="2466"/>
    <x v="2473"/>
    <x v="2480"/>
    <n v="-244.09"/>
  </r>
  <r>
    <x v="195"/>
    <x v="195"/>
    <x v="10"/>
    <x v="2486"/>
    <x v="2467"/>
    <x v="2474"/>
    <x v="2481"/>
    <n v="943.32"/>
  </r>
  <r>
    <x v="195"/>
    <x v="195"/>
    <x v="11"/>
    <x v="2487"/>
    <x v="2468"/>
    <x v="2475"/>
    <x v="1446"/>
    <n v="26.66"/>
  </r>
  <r>
    <x v="195"/>
    <x v="195"/>
    <x v="12"/>
    <x v="2488"/>
    <x v="2469"/>
    <x v="2476"/>
    <x v="2482"/>
    <n v="353.82"/>
  </r>
  <r>
    <x v="195"/>
    <x v="195"/>
    <x v="13"/>
    <x v="2489"/>
    <x v="2470"/>
    <x v="2477"/>
    <x v="2483"/>
    <n v="366.3"/>
  </r>
  <r>
    <x v="195"/>
    <x v="195"/>
    <x v="14"/>
    <x v="2490"/>
    <x v="2471"/>
    <x v="2478"/>
    <x v="2484"/>
    <n v="116.8"/>
  </r>
  <r>
    <x v="196"/>
    <x v="196"/>
    <x v="0"/>
    <x v="0"/>
    <x v="0"/>
    <x v="0"/>
    <x v="0"/>
    <n v="2015"/>
  </r>
  <r>
    <x v="196"/>
    <x v="196"/>
    <x v="1"/>
    <x v="2491"/>
    <x v="2472"/>
    <x v="2479"/>
    <x v="2485"/>
    <n v="137.28"/>
  </r>
  <r>
    <x v="196"/>
    <x v="196"/>
    <x v="2"/>
    <x v="2492"/>
    <x v="2473"/>
    <x v="59"/>
    <x v="59"/>
    <n v="0"/>
  </r>
  <r>
    <x v="196"/>
    <x v="196"/>
    <x v="3"/>
    <x v="2493"/>
    <x v="2474"/>
    <x v="2479"/>
    <x v="2485"/>
    <n v="137.28"/>
  </r>
  <r>
    <x v="196"/>
    <x v="196"/>
    <x v="4"/>
    <x v="2494"/>
    <x v="2475"/>
    <x v="2480"/>
    <x v="2486"/>
    <n v="-121.37"/>
  </r>
  <r>
    <x v="196"/>
    <x v="196"/>
    <x v="5"/>
    <x v="2495"/>
    <x v="2476"/>
    <x v="2481"/>
    <x v="2487"/>
    <n v="-5.9"/>
  </r>
  <r>
    <x v="196"/>
    <x v="196"/>
    <x v="6"/>
    <x v="2496"/>
    <x v="2477"/>
    <x v="2482"/>
    <x v="2488"/>
    <n v="10.01"/>
  </r>
  <r>
    <x v="196"/>
    <x v="196"/>
    <x v="7"/>
    <x v="2497"/>
    <x v="2478"/>
    <x v="2024"/>
    <x v="2489"/>
    <n v="-0.88"/>
  </r>
  <r>
    <x v="196"/>
    <x v="196"/>
    <x v="8"/>
    <x v="2498"/>
    <x v="2479"/>
    <x v="877"/>
    <x v="2490"/>
    <n v="9.1300000000000008"/>
  </r>
  <r>
    <x v="196"/>
    <x v="196"/>
    <x v="9"/>
    <x v="594"/>
    <x v="2480"/>
    <x v="2483"/>
    <x v="2491"/>
    <n v="-2.83"/>
  </r>
  <r>
    <x v="196"/>
    <x v="196"/>
    <x v="10"/>
    <x v="2499"/>
    <x v="2481"/>
    <x v="2484"/>
    <x v="2492"/>
    <n v="6.3"/>
  </r>
  <r>
    <x v="196"/>
    <x v="196"/>
    <x v="11"/>
    <x v="196"/>
    <x v="2482"/>
    <x v="2485"/>
    <x v="2493"/>
    <n v="11.46"/>
  </r>
  <r>
    <x v="196"/>
    <x v="196"/>
    <x v="12"/>
    <x v="2500"/>
    <x v="1252"/>
    <x v="2486"/>
    <x v="2078"/>
    <n v="7.29"/>
  </r>
  <r>
    <x v="196"/>
    <x v="196"/>
    <x v="13"/>
    <x v="2501"/>
    <x v="2483"/>
    <x v="59"/>
    <x v="2494"/>
    <n v="6.27"/>
  </r>
  <r>
    <x v="196"/>
    <x v="196"/>
    <x v="14"/>
    <x v="2502"/>
    <x v="2484"/>
    <x v="775"/>
    <x v="2495"/>
    <n v="11.59"/>
  </r>
  <r>
    <x v="197"/>
    <x v="197"/>
    <x v="0"/>
    <x v="0"/>
    <x v="0"/>
    <x v="0"/>
    <x v="0"/>
    <n v="2015"/>
  </r>
  <r>
    <x v="197"/>
    <x v="197"/>
    <x v="1"/>
    <x v="2503"/>
    <x v="2485"/>
    <x v="2487"/>
    <x v="2496"/>
    <n v="243.01"/>
  </r>
  <r>
    <x v="197"/>
    <x v="197"/>
    <x v="2"/>
    <x v="1646"/>
    <x v="522"/>
    <x v="2488"/>
    <x v="2497"/>
    <n v="0.5"/>
  </r>
  <r>
    <x v="197"/>
    <x v="197"/>
    <x v="3"/>
    <x v="2504"/>
    <x v="2486"/>
    <x v="2489"/>
    <x v="2498"/>
    <n v="243.52"/>
  </r>
  <r>
    <x v="197"/>
    <x v="197"/>
    <x v="4"/>
    <x v="2505"/>
    <x v="2487"/>
    <x v="2490"/>
    <x v="2499"/>
    <n v="-225.99"/>
  </r>
  <r>
    <x v="197"/>
    <x v="197"/>
    <x v="5"/>
    <x v="2506"/>
    <x v="1678"/>
    <x v="2491"/>
    <x v="2500"/>
    <n v="-5.82"/>
  </r>
  <r>
    <x v="197"/>
    <x v="197"/>
    <x v="6"/>
    <x v="316"/>
    <x v="2488"/>
    <x v="1553"/>
    <x v="2501"/>
    <n v="11.7"/>
  </r>
  <r>
    <x v="197"/>
    <x v="197"/>
    <x v="7"/>
    <x v="2507"/>
    <x v="2489"/>
    <x v="819"/>
    <x v="2502"/>
    <n v="-6.62"/>
  </r>
  <r>
    <x v="197"/>
    <x v="197"/>
    <x v="8"/>
    <x v="1248"/>
    <x v="1442"/>
    <x v="1850"/>
    <x v="2503"/>
    <n v="5.08"/>
  </r>
  <r>
    <x v="197"/>
    <x v="197"/>
    <x v="9"/>
    <x v="335"/>
    <x v="2490"/>
    <x v="410"/>
    <x v="413"/>
    <n v="-1.07"/>
  </r>
  <r>
    <x v="197"/>
    <x v="197"/>
    <x v="10"/>
    <x v="2508"/>
    <x v="2491"/>
    <x v="1105"/>
    <x v="2504"/>
    <n v="4.0199999999999996"/>
  </r>
  <r>
    <x v="197"/>
    <x v="197"/>
    <x v="11"/>
    <x v="2509"/>
    <x v="2492"/>
    <x v="2492"/>
    <x v="1305"/>
    <n v="13.55"/>
  </r>
  <r>
    <x v="197"/>
    <x v="197"/>
    <x v="12"/>
    <x v="2510"/>
    <x v="2493"/>
    <x v="1947"/>
    <x v="2505"/>
    <n v="2.96"/>
  </r>
  <r>
    <x v="197"/>
    <x v="197"/>
    <x v="13"/>
    <x v="2511"/>
    <x v="2494"/>
    <x v="2493"/>
    <x v="1499"/>
    <n v="7.85"/>
  </r>
  <r>
    <x v="197"/>
    <x v="197"/>
    <x v="14"/>
    <x v="2512"/>
    <x v="1868"/>
    <x v="1852"/>
    <x v="2506"/>
    <n v="7.21"/>
  </r>
  <r>
    <x v="198"/>
    <x v="198"/>
    <x v="0"/>
    <x v="0"/>
    <x v="0"/>
    <x v="0"/>
    <x v="0"/>
    <n v="2015"/>
  </r>
  <r>
    <x v="198"/>
    <x v="198"/>
    <x v="1"/>
    <x v="2513"/>
    <x v="2495"/>
    <x v="2494"/>
    <x v="2507"/>
    <n v="387.12"/>
  </r>
  <r>
    <x v="198"/>
    <x v="198"/>
    <x v="2"/>
    <x v="2514"/>
    <x v="2496"/>
    <x v="2495"/>
    <x v="2508"/>
    <n v="14143.4"/>
  </r>
  <r>
    <x v="198"/>
    <x v="198"/>
    <x v="3"/>
    <x v="2515"/>
    <x v="2497"/>
    <x v="2496"/>
    <x v="2509"/>
    <n v="14530.52"/>
  </r>
  <r>
    <x v="198"/>
    <x v="198"/>
    <x v="4"/>
    <x v="2516"/>
    <x v="2498"/>
    <x v="2497"/>
    <x v="2510"/>
    <n v="-627.64"/>
  </r>
  <r>
    <x v="198"/>
    <x v="198"/>
    <x v="5"/>
    <x v="2517"/>
    <x v="2499"/>
    <x v="2498"/>
    <x v="1488"/>
    <n v="-243.82"/>
  </r>
  <r>
    <x v="198"/>
    <x v="198"/>
    <x v="6"/>
    <x v="2518"/>
    <x v="2500"/>
    <x v="2499"/>
    <x v="2511"/>
    <n v="13659.06"/>
  </r>
  <r>
    <x v="198"/>
    <x v="198"/>
    <x v="7"/>
    <x v="2519"/>
    <x v="2501"/>
    <x v="2500"/>
    <x v="2512"/>
    <n v="-7.17"/>
  </r>
  <r>
    <x v="198"/>
    <x v="198"/>
    <x v="8"/>
    <x v="2520"/>
    <x v="2502"/>
    <x v="2501"/>
    <x v="2513"/>
    <n v="13651.89"/>
  </r>
  <r>
    <x v="198"/>
    <x v="198"/>
    <x v="9"/>
    <x v="2521"/>
    <x v="2503"/>
    <x v="2502"/>
    <x v="2514"/>
    <n v="-268.5"/>
  </r>
  <r>
    <x v="198"/>
    <x v="198"/>
    <x v="10"/>
    <x v="2522"/>
    <x v="2504"/>
    <x v="2503"/>
    <x v="2515"/>
    <n v="13383.39"/>
  </r>
  <r>
    <x v="198"/>
    <x v="198"/>
    <x v="11"/>
    <x v="2523"/>
    <x v="2505"/>
    <x v="2504"/>
    <x v="2516"/>
    <n v="6316.36"/>
  </r>
  <r>
    <x v="198"/>
    <x v="198"/>
    <x v="12"/>
    <x v="2524"/>
    <x v="2506"/>
    <x v="2505"/>
    <x v="2183"/>
    <n v="21.19"/>
  </r>
  <r>
    <x v="198"/>
    <x v="198"/>
    <x v="13"/>
    <x v="2525"/>
    <x v="2507"/>
    <x v="2506"/>
    <x v="2517"/>
    <n v="21.2"/>
  </r>
  <r>
    <x v="198"/>
    <x v="198"/>
    <x v="14"/>
    <x v="2526"/>
    <x v="2508"/>
    <x v="2507"/>
    <x v="2518"/>
    <n v="3591.36"/>
  </r>
  <r>
    <x v="199"/>
    <x v="199"/>
    <x v="0"/>
    <x v="0"/>
    <x v="0"/>
    <x v="0"/>
    <x v="0"/>
    <n v="2015"/>
  </r>
  <r>
    <x v="199"/>
    <x v="199"/>
    <x v="1"/>
    <x v="2527"/>
    <x v="2509"/>
    <x v="2508"/>
    <x v="2519"/>
    <n v="3981.94"/>
  </r>
  <r>
    <x v="199"/>
    <x v="199"/>
    <x v="2"/>
    <x v="2528"/>
    <x v="2510"/>
    <x v="2509"/>
    <x v="2520"/>
    <n v="33.17"/>
  </r>
  <r>
    <x v="199"/>
    <x v="199"/>
    <x v="3"/>
    <x v="2529"/>
    <x v="2511"/>
    <x v="2510"/>
    <x v="2521"/>
    <n v="4015.11"/>
  </r>
  <r>
    <x v="199"/>
    <x v="199"/>
    <x v="4"/>
    <x v="2530"/>
    <x v="2512"/>
    <x v="2511"/>
    <x v="2522"/>
    <n v="-3159.7"/>
  </r>
  <r>
    <x v="199"/>
    <x v="199"/>
    <x v="5"/>
    <x v="2531"/>
    <x v="152"/>
    <x v="59"/>
    <x v="59"/>
    <n v="0"/>
  </r>
  <r>
    <x v="199"/>
    <x v="199"/>
    <x v="6"/>
    <x v="2532"/>
    <x v="2513"/>
    <x v="2512"/>
    <x v="2523"/>
    <n v="855.41"/>
  </r>
  <r>
    <x v="199"/>
    <x v="199"/>
    <x v="7"/>
    <x v="2533"/>
    <x v="2514"/>
    <x v="2513"/>
    <x v="2524"/>
    <n v="-75.02"/>
  </r>
  <r>
    <x v="199"/>
    <x v="199"/>
    <x v="8"/>
    <x v="2534"/>
    <x v="2515"/>
    <x v="2514"/>
    <x v="2525"/>
    <n v="780.39"/>
  </r>
  <r>
    <x v="199"/>
    <x v="199"/>
    <x v="9"/>
    <x v="2535"/>
    <x v="2516"/>
    <x v="2515"/>
    <x v="2526"/>
    <n v="-221.41"/>
  </r>
  <r>
    <x v="199"/>
    <x v="199"/>
    <x v="10"/>
    <x v="2536"/>
    <x v="2517"/>
    <x v="2516"/>
    <x v="2527"/>
    <n v="558.98"/>
  </r>
  <r>
    <x v="199"/>
    <x v="199"/>
    <x v="11"/>
    <x v="2537"/>
    <x v="2518"/>
    <x v="2517"/>
    <x v="2528"/>
    <n v="13.6"/>
  </r>
  <r>
    <x v="199"/>
    <x v="199"/>
    <x v="12"/>
    <x v="2538"/>
    <x v="2519"/>
    <x v="2518"/>
    <x v="2529"/>
    <n v="41.1"/>
  </r>
  <r>
    <x v="199"/>
    <x v="199"/>
    <x v="13"/>
    <x v="2539"/>
    <x v="2520"/>
    <x v="2519"/>
    <x v="479"/>
    <n v="46.62"/>
  </r>
  <r>
    <x v="199"/>
    <x v="199"/>
    <x v="14"/>
    <x v="2540"/>
    <x v="2521"/>
    <x v="2520"/>
    <x v="2530"/>
    <n v="21.48"/>
  </r>
  <r>
    <x v="200"/>
    <x v="200"/>
    <x v="0"/>
    <x v="0"/>
    <x v="0"/>
    <x v="0"/>
    <x v="0"/>
    <n v="2015"/>
  </r>
  <r>
    <x v="200"/>
    <x v="200"/>
    <x v="1"/>
    <x v="2541"/>
    <x v="2522"/>
    <x v="2521"/>
    <x v="2531"/>
    <n v="2128.89"/>
  </r>
  <r>
    <x v="200"/>
    <x v="200"/>
    <x v="2"/>
    <x v="2063"/>
    <x v="2523"/>
    <x v="2522"/>
    <x v="1906"/>
    <n v="9.99"/>
  </r>
  <r>
    <x v="200"/>
    <x v="200"/>
    <x v="3"/>
    <x v="2542"/>
    <x v="2524"/>
    <x v="2523"/>
    <x v="2532"/>
    <n v="2138.87"/>
  </r>
  <r>
    <x v="200"/>
    <x v="200"/>
    <x v="4"/>
    <x v="2543"/>
    <x v="2525"/>
    <x v="2524"/>
    <x v="2533"/>
    <n v="-2084.15"/>
  </r>
  <r>
    <x v="200"/>
    <x v="200"/>
    <x v="5"/>
    <x v="2544"/>
    <x v="2526"/>
    <x v="1414"/>
    <x v="2534"/>
    <n v="-32.53"/>
  </r>
  <r>
    <x v="200"/>
    <x v="200"/>
    <x v="6"/>
    <x v="2545"/>
    <x v="2527"/>
    <x v="2525"/>
    <x v="2535"/>
    <n v="22.2"/>
  </r>
  <r>
    <x v="200"/>
    <x v="200"/>
    <x v="7"/>
    <x v="486"/>
    <x v="2528"/>
    <x v="2526"/>
    <x v="2536"/>
    <n v="-4.71"/>
  </r>
  <r>
    <x v="200"/>
    <x v="200"/>
    <x v="8"/>
    <x v="2290"/>
    <x v="2529"/>
    <x v="2527"/>
    <x v="1981"/>
    <n v="17.48"/>
  </r>
  <r>
    <x v="200"/>
    <x v="200"/>
    <x v="9"/>
    <x v="2546"/>
    <x v="2530"/>
    <x v="2528"/>
    <x v="2537"/>
    <n v="-5.8"/>
  </r>
  <r>
    <x v="200"/>
    <x v="200"/>
    <x v="10"/>
    <x v="2547"/>
    <x v="2531"/>
    <x v="2529"/>
    <x v="2538"/>
    <n v="11.69"/>
  </r>
  <r>
    <x v="200"/>
    <x v="200"/>
    <x v="11"/>
    <x v="27"/>
    <x v="152"/>
    <x v="59"/>
    <x v="2539"/>
    <n v="6.66"/>
  </r>
  <r>
    <x v="200"/>
    <x v="200"/>
    <x v="12"/>
    <x v="816"/>
    <x v="2532"/>
    <x v="2530"/>
    <x v="1704"/>
    <n v="17.559999999999999"/>
  </r>
  <r>
    <x v="200"/>
    <x v="200"/>
    <x v="13"/>
    <x v="27"/>
    <x v="152"/>
    <x v="59"/>
    <x v="2428"/>
    <n v="24.64"/>
  </r>
  <r>
    <x v="200"/>
    <x v="200"/>
    <x v="14"/>
    <x v="2060"/>
    <x v="2533"/>
    <x v="365"/>
    <x v="1419"/>
    <n v="2.57"/>
  </r>
  <r>
    <x v="201"/>
    <x v="201"/>
    <x v="0"/>
    <x v="0"/>
    <x v="0"/>
    <x v="0"/>
    <x v="0"/>
    <n v="2015"/>
  </r>
  <r>
    <x v="201"/>
    <x v="201"/>
    <x v="1"/>
    <x v="2548"/>
    <x v="2534"/>
    <x v="2531"/>
    <x v="2540"/>
    <n v="52.51"/>
  </r>
  <r>
    <x v="201"/>
    <x v="201"/>
    <x v="2"/>
    <x v="1290"/>
    <x v="2434"/>
    <x v="2532"/>
    <x v="2541"/>
    <n v="2.68"/>
  </r>
  <r>
    <x v="201"/>
    <x v="201"/>
    <x v="3"/>
    <x v="2549"/>
    <x v="2535"/>
    <x v="2533"/>
    <x v="2542"/>
    <n v="55.19"/>
  </r>
  <r>
    <x v="201"/>
    <x v="201"/>
    <x v="4"/>
    <x v="2550"/>
    <x v="2536"/>
    <x v="2534"/>
    <x v="2543"/>
    <n v="-28.07"/>
  </r>
  <r>
    <x v="201"/>
    <x v="201"/>
    <x v="5"/>
    <x v="2551"/>
    <x v="1788"/>
    <x v="1489"/>
    <x v="2544"/>
    <n v="-4.95"/>
  </r>
  <r>
    <x v="201"/>
    <x v="201"/>
    <x v="6"/>
    <x v="1741"/>
    <x v="2537"/>
    <x v="2535"/>
    <x v="2545"/>
    <n v="22.16"/>
  </r>
  <r>
    <x v="201"/>
    <x v="201"/>
    <x v="7"/>
    <x v="253"/>
    <x v="2538"/>
    <x v="2536"/>
    <x v="2546"/>
    <n v="-14.28"/>
  </r>
  <r>
    <x v="201"/>
    <x v="201"/>
    <x v="8"/>
    <x v="2552"/>
    <x v="2539"/>
    <x v="800"/>
    <x v="2547"/>
    <n v="7.89"/>
  </r>
  <r>
    <x v="201"/>
    <x v="201"/>
    <x v="9"/>
    <x v="641"/>
    <x v="1295"/>
    <x v="2537"/>
    <x v="527"/>
    <n v="-2.2999999999999998"/>
  </r>
  <r>
    <x v="201"/>
    <x v="201"/>
    <x v="10"/>
    <x v="2553"/>
    <x v="264"/>
    <x v="37"/>
    <x v="2548"/>
    <n v="5.59"/>
  </r>
  <r>
    <x v="201"/>
    <x v="201"/>
    <x v="11"/>
    <x v="2554"/>
    <x v="152"/>
    <x v="2538"/>
    <x v="2549"/>
    <n v="15.83"/>
  </r>
  <r>
    <x v="201"/>
    <x v="201"/>
    <x v="12"/>
    <x v="1717"/>
    <x v="1508"/>
    <x v="597"/>
    <x v="2550"/>
    <n v="0.71"/>
  </r>
  <r>
    <x v="201"/>
    <x v="201"/>
    <x v="13"/>
    <x v="327"/>
    <x v="152"/>
    <x v="2539"/>
    <x v="2551"/>
    <n v="2.5099999999999998"/>
  </r>
  <r>
    <x v="201"/>
    <x v="201"/>
    <x v="14"/>
    <x v="2555"/>
    <x v="2540"/>
    <x v="2540"/>
    <x v="2552"/>
    <n v="51.64"/>
  </r>
  <r>
    <x v="202"/>
    <x v="202"/>
    <x v="0"/>
    <x v="0"/>
    <x v="0"/>
    <x v="0"/>
    <x v="0"/>
    <n v="2015"/>
  </r>
  <r>
    <x v="202"/>
    <x v="202"/>
    <x v="1"/>
    <x v="2556"/>
    <x v="2541"/>
    <x v="2541"/>
    <x v="2553"/>
    <n v="5573.7"/>
  </r>
  <r>
    <x v="202"/>
    <x v="202"/>
    <x v="2"/>
    <x v="2557"/>
    <x v="2542"/>
    <x v="2542"/>
    <x v="2554"/>
    <n v="370.74"/>
  </r>
  <r>
    <x v="202"/>
    <x v="202"/>
    <x v="3"/>
    <x v="2558"/>
    <x v="2543"/>
    <x v="2543"/>
    <x v="2555"/>
    <n v="5944.44"/>
  </r>
  <r>
    <x v="202"/>
    <x v="202"/>
    <x v="4"/>
    <x v="2559"/>
    <x v="2544"/>
    <x v="2544"/>
    <x v="2556"/>
    <n v="-4277.18"/>
  </r>
  <r>
    <x v="202"/>
    <x v="202"/>
    <x v="5"/>
    <x v="2560"/>
    <x v="2545"/>
    <x v="2545"/>
    <x v="59"/>
    <n v="0"/>
  </r>
  <r>
    <x v="202"/>
    <x v="202"/>
    <x v="6"/>
    <x v="2561"/>
    <x v="2546"/>
    <x v="2546"/>
    <x v="2557"/>
    <n v="1667.26"/>
  </r>
  <r>
    <x v="202"/>
    <x v="202"/>
    <x v="7"/>
    <x v="2562"/>
    <x v="2547"/>
    <x v="646"/>
    <x v="2558"/>
    <n v="-372.69"/>
  </r>
  <r>
    <x v="202"/>
    <x v="202"/>
    <x v="8"/>
    <x v="2563"/>
    <x v="2548"/>
    <x v="2547"/>
    <x v="2559"/>
    <n v="1294.57"/>
  </r>
  <r>
    <x v="202"/>
    <x v="202"/>
    <x v="9"/>
    <x v="2564"/>
    <x v="2549"/>
    <x v="2548"/>
    <x v="2560"/>
    <n v="-246.9"/>
  </r>
  <r>
    <x v="202"/>
    <x v="202"/>
    <x v="10"/>
    <x v="2565"/>
    <x v="2550"/>
    <x v="2549"/>
    <x v="2561"/>
    <n v="1047.55"/>
  </r>
  <r>
    <x v="202"/>
    <x v="202"/>
    <x v="11"/>
    <x v="2566"/>
    <x v="2551"/>
    <x v="2550"/>
    <x v="2562"/>
    <n v="194.97"/>
  </r>
  <r>
    <x v="202"/>
    <x v="202"/>
    <x v="12"/>
    <x v="2567"/>
    <x v="2552"/>
    <x v="2551"/>
    <x v="1995"/>
    <n v="53.73"/>
  </r>
  <r>
    <x v="202"/>
    <x v="202"/>
    <x v="13"/>
    <x v="2169"/>
    <x v="2553"/>
    <x v="2552"/>
    <x v="2563"/>
    <n v="72.84"/>
  </r>
  <r>
    <x v="202"/>
    <x v="202"/>
    <x v="14"/>
    <x v="2568"/>
    <x v="443"/>
    <x v="1484"/>
    <x v="2564"/>
    <n v="29.91"/>
  </r>
  <r>
    <x v="203"/>
    <x v="203"/>
    <x v="0"/>
    <x v="0"/>
    <x v="0"/>
    <x v="0"/>
    <x v="0"/>
    <n v="2015"/>
  </r>
  <r>
    <x v="203"/>
    <x v="203"/>
    <x v="1"/>
    <x v="2569"/>
    <x v="2554"/>
    <x v="2553"/>
    <x v="2565"/>
    <n v="112.92"/>
  </r>
  <r>
    <x v="203"/>
    <x v="203"/>
    <x v="2"/>
    <x v="1486"/>
    <x v="2077"/>
    <x v="135"/>
    <x v="2223"/>
    <n v="1.29"/>
  </r>
  <r>
    <x v="203"/>
    <x v="203"/>
    <x v="3"/>
    <x v="2570"/>
    <x v="2555"/>
    <x v="2554"/>
    <x v="2566"/>
    <n v="114.21"/>
  </r>
  <r>
    <x v="203"/>
    <x v="203"/>
    <x v="4"/>
    <x v="2571"/>
    <x v="2556"/>
    <x v="2555"/>
    <x v="2567"/>
    <n v="-83.3"/>
  </r>
  <r>
    <x v="203"/>
    <x v="203"/>
    <x v="5"/>
    <x v="2350"/>
    <x v="1839"/>
    <x v="2556"/>
    <x v="2568"/>
    <n v="-1.05"/>
  </r>
  <r>
    <x v="203"/>
    <x v="203"/>
    <x v="6"/>
    <x v="2572"/>
    <x v="2557"/>
    <x v="2557"/>
    <x v="1266"/>
    <n v="29.87"/>
  </r>
  <r>
    <x v="203"/>
    <x v="203"/>
    <x v="7"/>
    <x v="2573"/>
    <x v="1310"/>
    <x v="873"/>
    <x v="2569"/>
    <n v="-1.92"/>
  </r>
  <r>
    <x v="203"/>
    <x v="203"/>
    <x v="8"/>
    <x v="2574"/>
    <x v="2558"/>
    <x v="2558"/>
    <x v="2570"/>
    <n v="27.95"/>
  </r>
  <r>
    <x v="203"/>
    <x v="203"/>
    <x v="9"/>
    <x v="2575"/>
    <x v="2246"/>
    <x v="2559"/>
    <x v="2571"/>
    <n v="-7.79"/>
  </r>
  <r>
    <x v="203"/>
    <x v="203"/>
    <x v="10"/>
    <x v="2576"/>
    <x v="2559"/>
    <x v="994"/>
    <x v="2572"/>
    <n v="19.149999999999999"/>
  </r>
  <r>
    <x v="203"/>
    <x v="203"/>
    <x v="11"/>
    <x v="2152"/>
    <x v="2131"/>
    <x v="59"/>
    <x v="2573"/>
    <n v="9.85"/>
  </r>
  <r>
    <x v="203"/>
    <x v="203"/>
    <x v="12"/>
    <x v="2577"/>
    <x v="2130"/>
    <x v="302"/>
    <x v="2574"/>
    <n v="20.07"/>
  </r>
  <r>
    <x v="203"/>
    <x v="203"/>
    <x v="13"/>
    <x v="2578"/>
    <x v="2560"/>
    <x v="59"/>
    <x v="2575"/>
    <n v="21.4"/>
  </r>
  <r>
    <x v="203"/>
    <x v="203"/>
    <x v="14"/>
    <x v="2579"/>
    <x v="2561"/>
    <x v="2560"/>
    <x v="2576"/>
    <n v="27.38"/>
  </r>
  <r>
    <x v="204"/>
    <x v="204"/>
    <x v="0"/>
    <x v="0"/>
    <x v="0"/>
    <x v="0"/>
    <x v="0"/>
    <n v="2015"/>
  </r>
  <r>
    <x v="204"/>
    <x v="204"/>
    <x v="1"/>
    <x v="2580"/>
    <x v="2562"/>
    <x v="2561"/>
    <x v="2375"/>
    <n v="19.37"/>
  </r>
  <r>
    <x v="204"/>
    <x v="204"/>
    <x v="2"/>
    <x v="2581"/>
    <x v="524"/>
    <x v="59"/>
    <x v="59"/>
    <n v="0"/>
  </r>
  <r>
    <x v="204"/>
    <x v="204"/>
    <x v="3"/>
    <x v="112"/>
    <x v="2563"/>
    <x v="2561"/>
    <x v="2375"/>
    <n v="19.37"/>
  </r>
  <r>
    <x v="204"/>
    <x v="204"/>
    <x v="4"/>
    <x v="2582"/>
    <x v="2564"/>
    <x v="2562"/>
    <x v="2577"/>
    <n v="-6.17"/>
  </r>
  <r>
    <x v="204"/>
    <x v="204"/>
    <x v="5"/>
    <x v="335"/>
    <x v="1629"/>
    <x v="59"/>
    <x v="1209"/>
    <n v="-0.01"/>
  </r>
  <r>
    <x v="204"/>
    <x v="204"/>
    <x v="6"/>
    <x v="2583"/>
    <x v="2565"/>
    <x v="2563"/>
    <x v="2578"/>
    <n v="13.2"/>
  </r>
  <r>
    <x v="204"/>
    <x v="204"/>
    <x v="7"/>
    <x v="2584"/>
    <x v="597"/>
    <x v="2564"/>
    <x v="2579"/>
    <n v="-0.19"/>
  </r>
  <r>
    <x v="204"/>
    <x v="204"/>
    <x v="8"/>
    <x v="2585"/>
    <x v="2566"/>
    <x v="2565"/>
    <x v="2580"/>
    <n v="13.01"/>
  </r>
  <r>
    <x v="204"/>
    <x v="204"/>
    <x v="9"/>
    <x v="2551"/>
    <x v="1123"/>
    <x v="1644"/>
    <x v="2581"/>
    <n v="-2.69"/>
  </r>
  <r>
    <x v="204"/>
    <x v="204"/>
    <x v="10"/>
    <x v="2586"/>
    <x v="2567"/>
    <x v="2566"/>
    <x v="166"/>
    <n v="10.32"/>
  </r>
  <r>
    <x v="204"/>
    <x v="204"/>
    <x v="11"/>
    <x v="2587"/>
    <x v="953"/>
    <x v="2567"/>
    <x v="2582"/>
    <n v="9.98"/>
  </r>
  <r>
    <x v="204"/>
    <x v="204"/>
    <x v="12"/>
    <x v="2588"/>
    <x v="2568"/>
    <x v="2566"/>
    <x v="166"/>
    <n v="10.32"/>
  </r>
  <r>
    <x v="204"/>
    <x v="204"/>
    <x v="13"/>
    <x v="2589"/>
    <x v="2569"/>
    <x v="1679"/>
    <x v="1504"/>
    <n v="10.53"/>
  </r>
  <r>
    <x v="204"/>
    <x v="204"/>
    <x v="14"/>
    <x v="2590"/>
    <x v="2570"/>
    <x v="2568"/>
    <x v="2583"/>
    <n v="68.16"/>
  </r>
  <r>
    <x v="205"/>
    <x v="205"/>
    <x v="0"/>
    <x v="0"/>
    <x v="0"/>
    <x v="0"/>
    <x v="0"/>
    <n v="2015"/>
  </r>
  <r>
    <x v="205"/>
    <x v="205"/>
    <x v="1"/>
    <x v="2591"/>
    <x v="2571"/>
    <x v="2569"/>
    <x v="2584"/>
    <n v="265.02999999999997"/>
  </r>
  <r>
    <x v="205"/>
    <x v="205"/>
    <x v="2"/>
    <x v="1520"/>
    <x v="1782"/>
    <x v="2570"/>
    <x v="653"/>
    <n v="1.92"/>
  </r>
  <r>
    <x v="205"/>
    <x v="205"/>
    <x v="3"/>
    <x v="2592"/>
    <x v="2572"/>
    <x v="2571"/>
    <x v="2585"/>
    <n v="266.94"/>
  </r>
  <r>
    <x v="205"/>
    <x v="205"/>
    <x v="4"/>
    <x v="2593"/>
    <x v="2573"/>
    <x v="2572"/>
    <x v="2586"/>
    <n v="-237.74"/>
  </r>
  <r>
    <x v="205"/>
    <x v="205"/>
    <x v="5"/>
    <x v="2594"/>
    <x v="2574"/>
    <x v="2573"/>
    <x v="2587"/>
    <n v="-19.989999999999998"/>
  </r>
  <r>
    <x v="205"/>
    <x v="205"/>
    <x v="6"/>
    <x v="1884"/>
    <x v="2575"/>
    <x v="1904"/>
    <x v="2067"/>
    <n v="9.2100000000000009"/>
  </r>
  <r>
    <x v="205"/>
    <x v="205"/>
    <x v="7"/>
    <x v="2595"/>
    <x v="557"/>
    <x v="2574"/>
    <x v="703"/>
    <n v="-5.41"/>
  </r>
  <r>
    <x v="205"/>
    <x v="205"/>
    <x v="8"/>
    <x v="2596"/>
    <x v="2576"/>
    <x v="2575"/>
    <x v="2588"/>
    <n v="3.8"/>
  </r>
  <r>
    <x v="205"/>
    <x v="205"/>
    <x v="9"/>
    <x v="1279"/>
    <x v="2577"/>
    <x v="2576"/>
    <x v="1799"/>
    <n v="-1.1000000000000001"/>
  </r>
  <r>
    <x v="205"/>
    <x v="205"/>
    <x v="10"/>
    <x v="2378"/>
    <x v="2578"/>
    <x v="2577"/>
    <x v="2152"/>
    <n v="2.7"/>
  </r>
  <r>
    <x v="205"/>
    <x v="205"/>
    <x v="11"/>
    <x v="27"/>
    <x v="152"/>
    <x v="2578"/>
    <x v="2589"/>
    <n v="11.43"/>
  </r>
  <r>
    <x v="205"/>
    <x v="205"/>
    <x v="12"/>
    <x v="2597"/>
    <x v="2579"/>
    <x v="2579"/>
    <x v="2590"/>
    <n v="2.2000000000000002"/>
  </r>
  <r>
    <x v="205"/>
    <x v="205"/>
    <x v="13"/>
    <x v="27"/>
    <x v="152"/>
    <x v="2566"/>
    <x v="2591"/>
    <n v="7.1"/>
  </r>
  <r>
    <x v="205"/>
    <x v="205"/>
    <x v="14"/>
    <x v="1513"/>
    <x v="823"/>
    <x v="2580"/>
    <x v="2592"/>
    <n v="11.02"/>
  </r>
  <r>
    <x v="206"/>
    <x v="206"/>
    <x v="0"/>
    <x v="0"/>
    <x v="0"/>
    <x v="0"/>
    <x v="0"/>
    <n v="2015"/>
  </r>
  <r>
    <x v="206"/>
    <x v="206"/>
    <x v="1"/>
    <x v="2598"/>
    <x v="2580"/>
    <x v="2581"/>
    <x v="2593"/>
    <n v="11285.26"/>
  </r>
  <r>
    <x v="206"/>
    <x v="206"/>
    <x v="2"/>
    <x v="2599"/>
    <x v="2581"/>
    <x v="2582"/>
    <x v="2594"/>
    <n v="55.6"/>
  </r>
  <r>
    <x v="206"/>
    <x v="206"/>
    <x v="3"/>
    <x v="2600"/>
    <x v="2582"/>
    <x v="2583"/>
    <x v="2595"/>
    <n v="11340.86"/>
  </r>
  <r>
    <x v="206"/>
    <x v="206"/>
    <x v="4"/>
    <x v="2601"/>
    <x v="2583"/>
    <x v="2584"/>
    <x v="2596"/>
    <n v="-10435.790000000001"/>
  </r>
  <r>
    <x v="206"/>
    <x v="206"/>
    <x v="5"/>
    <x v="2602"/>
    <x v="2584"/>
    <x v="2585"/>
    <x v="2597"/>
    <n v="-209.32"/>
  </r>
  <r>
    <x v="206"/>
    <x v="206"/>
    <x v="6"/>
    <x v="2603"/>
    <x v="2585"/>
    <x v="2586"/>
    <x v="2598"/>
    <n v="695.75"/>
  </r>
  <r>
    <x v="206"/>
    <x v="206"/>
    <x v="7"/>
    <x v="2604"/>
    <x v="2586"/>
    <x v="2587"/>
    <x v="2599"/>
    <n v="-103.31"/>
  </r>
  <r>
    <x v="206"/>
    <x v="206"/>
    <x v="8"/>
    <x v="2605"/>
    <x v="2587"/>
    <x v="2588"/>
    <x v="2600"/>
    <n v="592.44000000000005"/>
  </r>
  <r>
    <x v="206"/>
    <x v="206"/>
    <x v="9"/>
    <x v="2606"/>
    <x v="2588"/>
    <x v="2589"/>
    <x v="2601"/>
    <n v="-189.3"/>
  </r>
  <r>
    <x v="206"/>
    <x v="206"/>
    <x v="10"/>
    <x v="2607"/>
    <x v="2589"/>
    <x v="2590"/>
    <x v="2602"/>
    <n v="403.14"/>
  </r>
  <r>
    <x v="206"/>
    <x v="206"/>
    <x v="11"/>
    <x v="2608"/>
    <x v="2590"/>
    <x v="2591"/>
    <x v="2603"/>
    <n v="29.13"/>
  </r>
  <r>
    <x v="206"/>
    <x v="206"/>
    <x v="12"/>
    <x v="1719"/>
    <x v="2591"/>
    <x v="1787"/>
    <x v="2604"/>
    <n v="13.85"/>
  </r>
  <r>
    <x v="206"/>
    <x v="206"/>
    <x v="13"/>
    <x v="2609"/>
    <x v="2592"/>
    <x v="2592"/>
    <x v="2605"/>
    <n v="17.39"/>
  </r>
  <r>
    <x v="206"/>
    <x v="206"/>
    <x v="14"/>
    <x v="2610"/>
    <x v="2593"/>
    <x v="2593"/>
    <x v="2606"/>
    <n v="8.02"/>
  </r>
  <r>
    <x v="207"/>
    <x v="207"/>
    <x v="0"/>
    <x v="0"/>
    <x v="0"/>
    <x v="0"/>
    <x v="0"/>
    <n v="2015"/>
  </r>
  <r>
    <x v="207"/>
    <x v="207"/>
    <x v="1"/>
    <x v="2611"/>
    <x v="2594"/>
    <x v="2594"/>
    <x v="2607"/>
    <n v="1478.74"/>
  </r>
  <r>
    <x v="207"/>
    <x v="207"/>
    <x v="2"/>
    <x v="2612"/>
    <x v="2595"/>
    <x v="1020"/>
    <x v="2608"/>
    <n v="3.71"/>
  </r>
  <r>
    <x v="207"/>
    <x v="207"/>
    <x v="3"/>
    <x v="2613"/>
    <x v="2596"/>
    <x v="2595"/>
    <x v="2609"/>
    <n v="1482.45"/>
  </r>
  <r>
    <x v="207"/>
    <x v="207"/>
    <x v="4"/>
    <x v="2614"/>
    <x v="2597"/>
    <x v="2596"/>
    <x v="2610"/>
    <n v="-1365.52"/>
  </r>
  <r>
    <x v="207"/>
    <x v="207"/>
    <x v="5"/>
    <x v="2615"/>
    <x v="2598"/>
    <x v="2597"/>
    <x v="2611"/>
    <n v="-38.25"/>
  </r>
  <r>
    <x v="207"/>
    <x v="207"/>
    <x v="6"/>
    <x v="2616"/>
    <x v="2599"/>
    <x v="1499"/>
    <x v="2612"/>
    <n v="78.680000000000007"/>
  </r>
  <r>
    <x v="207"/>
    <x v="207"/>
    <x v="7"/>
    <x v="2617"/>
    <x v="2193"/>
    <x v="2598"/>
    <x v="2613"/>
    <n v="-30.05"/>
  </r>
  <r>
    <x v="207"/>
    <x v="207"/>
    <x v="8"/>
    <x v="2618"/>
    <x v="2600"/>
    <x v="2599"/>
    <x v="2614"/>
    <n v="48.63"/>
  </r>
  <r>
    <x v="207"/>
    <x v="207"/>
    <x v="9"/>
    <x v="2619"/>
    <x v="2601"/>
    <x v="2600"/>
    <x v="2615"/>
    <n v="-8.2200000000000006"/>
  </r>
  <r>
    <x v="207"/>
    <x v="207"/>
    <x v="10"/>
    <x v="2620"/>
    <x v="2602"/>
    <x v="2601"/>
    <x v="2616"/>
    <n v="40.409999999999997"/>
  </r>
  <r>
    <x v="207"/>
    <x v="207"/>
    <x v="11"/>
    <x v="2621"/>
    <x v="2603"/>
    <x v="2602"/>
    <x v="2617"/>
    <n v="19.440000000000001"/>
  </r>
  <r>
    <x v="207"/>
    <x v="207"/>
    <x v="12"/>
    <x v="2622"/>
    <x v="2604"/>
    <x v="2603"/>
    <x v="2618"/>
    <n v="20.79"/>
  </r>
  <r>
    <x v="207"/>
    <x v="207"/>
    <x v="13"/>
    <x v="2623"/>
    <x v="1914"/>
    <x v="2604"/>
    <x v="2619"/>
    <n v="36.24"/>
  </r>
  <r>
    <x v="207"/>
    <x v="207"/>
    <x v="14"/>
    <x v="2624"/>
    <x v="2297"/>
    <x v="2605"/>
    <x v="1305"/>
    <n v="7.91"/>
  </r>
  <r>
    <x v="208"/>
    <x v="208"/>
    <x v="0"/>
    <x v="0"/>
    <x v="0"/>
    <x v="0"/>
    <x v="0"/>
    <n v="2015"/>
  </r>
  <r>
    <x v="208"/>
    <x v="208"/>
    <x v="1"/>
    <x v="2625"/>
    <x v="2605"/>
    <x v="2606"/>
    <x v="2620"/>
    <n v="480.59"/>
  </r>
  <r>
    <x v="208"/>
    <x v="208"/>
    <x v="2"/>
    <x v="2626"/>
    <x v="2606"/>
    <x v="2607"/>
    <x v="2621"/>
    <n v="73.33"/>
  </r>
  <r>
    <x v="208"/>
    <x v="208"/>
    <x v="3"/>
    <x v="2627"/>
    <x v="2607"/>
    <x v="2608"/>
    <x v="2622"/>
    <n v="553.91999999999996"/>
  </r>
  <r>
    <x v="208"/>
    <x v="208"/>
    <x v="4"/>
    <x v="2628"/>
    <x v="2608"/>
    <x v="2609"/>
    <x v="2623"/>
    <n v="-238.99"/>
  </r>
  <r>
    <x v="208"/>
    <x v="208"/>
    <x v="5"/>
    <x v="2629"/>
    <x v="2609"/>
    <x v="2610"/>
    <x v="2624"/>
    <n v="-54.83"/>
  </r>
  <r>
    <x v="208"/>
    <x v="208"/>
    <x v="6"/>
    <x v="2630"/>
    <x v="2610"/>
    <x v="2611"/>
    <x v="2625"/>
    <n v="260.10000000000002"/>
  </r>
  <r>
    <x v="208"/>
    <x v="208"/>
    <x v="7"/>
    <x v="2631"/>
    <x v="2611"/>
    <x v="2612"/>
    <x v="2626"/>
    <n v="-37.75"/>
  </r>
  <r>
    <x v="208"/>
    <x v="208"/>
    <x v="8"/>
    <x v="2632"/>
    <x v="2612"/>
    <x v="2613"/>
    <x v="2627"/>
    <n v="222.35"/>
  </r>
  <r>
    <x v="208"/>
    <x v="208"/>
    <x v="9"/>
    <x v="2633"/>
    <x v="2613"/>
    <x v="2614"/>
    <x v="2628"/>
    <n v="-81.180000000000007"/>
  </r>
  <r>
    <x v="208"/>
    <x v="208"/>
    <x v="10"/>
    <x v="2634"/>
    <x v="2614"/>
    <x v="2615"/>
    <x v="2629"/>
    <n v="141.16"/>
  </r>
  <r>
    <x v="208"/>
    <x v="208"/>
    <x v="11"/>
    <x v="2635"/>
    <x v="2615"/>
    <x v="2616"/>
    <x v="2630"/>
    <n v="84.66"/>
  </r>
  <r>
    <x v="208"/>
    <x v="208"/>
    <x v="12"/>
    <x v="2636"/>
    <x v="2616"/>
    <x v="1877"/>
    <x v="2631"/>
    <n v="9.56"/>
  </r>
  <r>
    <x v="208"/>
    <x v="208"/>
    <x v="13"/>
    <x v="27"/>
    <x v="2617"/>
    <x v="2394"/>
    <x v="2539"/>
    <n v="10.57"/>
  </r>
  <r>
    <x v="208"/>
    <x v="208"/>
    <x v="14"/>
    <x v="2637"/>
    <x v="965"/>
    <x v="2617"/>
    <x v="2632"/>
    <n v="65.53"/>
  </r>
  <r>
    <x v="209"/>
    <x v="209"/>
    <x v="0"/>
    <x v="0"/>
    <x v="0"/>
    <x v="0"/>
    <x v="0"/>
    <n v="2015"/>
  </r>
  <r>
    <x v="209"/>
    <x v="209"/>
    <x v="1"/>
    <x v="2638"/>
    <x v="2618"/>
    <x v="190"/>
    <x v="2633"/>
    <n v="101.33"/>
  </r>
  <r>
    <x v="209"/>
    <x v="209"/>
    <x v="2"/>
    <x v="27"/>
    <x v="1508"/>
    <x v="2618"/>
    <x v="2634"/>
    <n v="0.51"/>
  </r>
  <r>
    <x v="209"/>
    <x v="209"/>
    <x v="3"/>
    <x v="2638"/>
    <x v="2619"/>
    <x v="2619"/>
    <x v="1075"/>
    <n v="101.84"/>
  </r>
  <r>
    <x v="209"/>
    <x v="209"/>
    <x v="4"/>
    <x v="374"/>
    <x v="2620"/>
    <x v="2620"/>
    <x v="1837"/>
    <n v="-80.81"/>
  </r>
  <r>
    <x v="209"/>
    <x v="209"/>
    <x v="5"/>
    <x v="2639"/>
    <x v="2621"/>
    <x v="1657"/>
    <x v="2635"/>
    <n v="-6.86"/>
  </r>
  <r>
    <x v="209"/>
    <x v="209"/>
    <x v="6"/>
    <x v="2640"/>
    <x v="2622"/>
    <x v="2621"/>
    <x v="1230"/>
    <n v="14.16"/>
  </r>
  <r>
    <x v="209"/>
    <x v="209"/>
    <x v="7"/>
    <x v="2641"/>
    <x v="2623"/>
    <x v="2622"/>
    <x v="541"/>
    <n v="-0.15"/>
  </r>
  <r>
    <x v="209"/>
    <x v="209"/>
    <x v="8"/>
    <x v="2642"/>
    <x v="2624"/>
    <x v="2267"/>
    <x v="2636"/>
    <n v="14.01"/>
  </r>
  <r>
    <x v="209"/>
    <x v="209"/>
    <x v="9"/>
    <x v="2643"/>
    <x v="2419"/>
    <x v="2623"/>
    <x v="1713"/>
    <n v="-3.01"/>
  </r>
  <r>
    <x v="209"/>
    <x v="209"/>
    <x v="10"/>
    <x v="2644"/>
    <x v="2625"/>
    <x v="1508"/>
    <x v="2547"/>
    <n v="11"/>
  </r>
  <r>
    <x v="209"/>
    <x v="209"/>
    <x v="11"/>
    <x v="2645"/>
    <x v="2626"/>
    <x v="2624"/>
    <x v="844"/>
    <n v="17.37"/>
  </r>
  <r>
    <x v="209"/>
    <x v="209"/>
    <x v="12"/>
    <x v="2646"/>
    <x v="2627"/>
    <x v="161"/>
    <x v="2637"/>
    <n v="6.33"/>
  </r>
  <r>
    <x v="209"/>
    <x v="209"/>
    <x v="13"/>
    <x v="2647"/>
    <x v="2628"/>
    <x v="2625"/>
    <x v="2638"/>
    <n v="6.42"/>
  </r>
  <r>
    <x v="209"/>
    <x v="209"/>
    <x v="14"/>
    <x v="2648"/>
    <x v="2629"/>
    <x v="2626"/>
    <x v="2639"/>
    <n v="20.75"/>
  </r>
  <r>
    <x v="210"/>
    <x v="210"/>
    <x v="0"/>
    <x v="29"/>
    <x v="29"/>
    <x v="29"/>
    <x v="29"/>
    <n v="2014"/>
  </r>
  <r>
    <x v="210"/>
    <x v="210"/>
    <x v="1"/>
    <x v="2649"/>
    <x v="2630"/>
    <x v="2627"/>
    <x v="2640"/>
    <n v="905.85"/>
  </r>
  <r>
    <x v="210"/>
    <x v="210"/>
    <x v="2"/>
    <x v="2650"/>
    <x v="2631"/>
    <x v="2628"/>
    <x v="2641"/>
    <n v="32.090000000000003"/>
  </r>
  <r>
    <x v="210"/>
    <x v="210"/>
    <x v="3"/>
    <x v="2651"/>
    <x v="2632"/>
    <x v="2629"/>
    <x v="2642"/>
    <n v="937.94"/>
  </r>
  <r>
    <x v="210"/>
    <x v="210"/>
    <x v="4"/>
    <x v="2652"/>
    <x v="2633"/>
    <x v="2630"/>
    <x v="2643"/>
    <n v="-606.63"/>
  </r>
  <r>
    <x v="210"/>
    <x v="210"/>
    <x v="5"/>
    <x v="2653"/>
    <x v="822"/>
    <x v="59"/>
    <x v="59"/>
    <n v="0"/>
  </r>
  <r>
    <x v="210"/>
    <x v="210"/>
    <x v="6"/>
    <x v="2654"/>
    <x v="2634"/>
    <x v="2631"/>
    <x v="2644"/>
    <n v="331.31"/>
  </r>
  <r>
    <x v="210"/>
    <x v="210"/>
    <x v="7"/>
    <x v="2655"/>
    <x v="2635"/>
    <x v="2632"/>
    <x v="2645"/>
    <n v="-23.92"/>
  </r>
  <r>
    <x v="210"/>
    <x v="210"/>
    <x v="8"/>
    <x v="2656"/>
    <x v="2636"/>
    <x v="2633"/>
    <x v="2646"/>
    <n v="307.39"/>
  </r>
  <r>
    <x v="210"/>
    <x v="210"/>
    <x v="9"/>
    <x v="2657"/>
    <x v="2637"/>
    <x v="2634"/>
    <x v="2647"/>
    <n v="-91.88"/>
  </r>
  <r>
    <x v="210"/>
    <x v="210"/>
    <x v="10"/>
    <x v="2658"/>
    <x v="2638"/>
    <x v="2635"/>
    <x v="2648"/>
    <n v="215.51"/>
  </r>
  <r>
    <x v="210"/>
    <x v="210"/>
    <x v="11"/>
    <x v="1665"/>
    <x v="2639"/>
    <x v="2636"/>
    <x v="2066"/>
    <n v="7.14"/>
  </r>
  <r>
    <x v="210"/>
    <x v="210"/>
    <x v="12"/>
    <x v="2659"/>
    <x v="2640"/>
    <x v="242"/>
    <x v="2649"/>
    <n v="30.37"/>
  </r>
  <r>
    <x v="210"/>
    <x v="210"/>
    <x v="13"/>
    <x v="2660"/>
    <x v="152"/>
    <x v="2637"/>
    <x v="624"/>
    <n v="33.53"/>
  </r>
  <r>
    <x v="210"/>
    <x v="210"/>
    <x v="14"/>
    <x v="2661"/>
    <x v="2641"/>
    <x v="2638"/>
    <x v="2650"/>
    <n v="36.57"/>
  </r>
  <r>
    <x v="211"/>
    <x v="211"/>
    <x v="0"/>
    <x v="0"/>
    <x v="0"/>
    <x v="0"/>
    <x v="0"/>
    <n v="2015"/>
  </r>
  <r>
    <x v="211"/>
    <x v="211"/>
    <x v="1"/>
    <x v="2662"/>
    <x v="2642"/>
    <x v="2639"/>
    <x v="2651"/>
    <n v="4405.8"/>
  </r>
  <r>
    <x v="211"/>
    <x v="211"/>
    <x v="2"/>
    <x v="2663"/>
    <x v="2643"/>
    <x v="2640"/>
    <x v="2652"/>
    <n v="286.58"/>
  </r>
  <r>
    <x v="211"/>
    <x v="211"/>
    <x v="3"/>
    <x v="2664"/>
    <x v="2644"/>
    <x v="2641"/>
    <x v="2653"/>
    <n v="4692.38"/>
  </r>
  <r>
    <x v="211"/>
    <x v="211"/>
    <x v="4"/>
    <x v="2665"/>
    <x v="2645"/>
    <x v="2642"/>
    <x v="2654"/>
    <n v="-3670.75"/>
  </r>
  <r>
    <x v="211"/>
    <x v="211"/>
    <x v="5"/>
    <x v="2666"/>
    <x v="2646"/>
    <x v="2643"/>
    <x v="253"/>
    <n v="-4.5199999999999996"/>
  </r>
  <r>
    <x v="211"/>
    <x v="211"/>
    <x v="6"/>
    <x v="2667"/>
    <x v="2647"/>
    <x v="2644"/>
    <x v="2655"/>
    <n v="1017.11"/>
  </r>
  <r>
    <x v="211"/>
    <x v="211"/>
    <x v="7"/>
    <x v="2668"/>
    <x v="2648"/>
    <x v="2645"/>
    <x v="2656"/>
    <n v="-79.72"/>
  </r>
  <r>
    <x v="211"/>
    <x v="211"/>
    <x v="8"/>
    <x v="2669"/>
    <x v="2649"/>
    <x v="2646"/>
    <x v="2657"/>
    <n v="937.39"/>
  </r>
  <r>
    <x v="211"/>
    <x v="211"/>
    <x v="9"/>
    <x v="2670"/>
    <x v="2650"/>
    <x v="2647"/>
    <x v="2658"/>
    <n v="-151.54"/>
  </r>
  <r>
    <x v="211"/>
    <x v="211"/>
    <x v="10"/>
    <x v="2671"/>
    <x v="2651"/>
    <x v="2648"/>
    <x v="2659"/>
    <n v="785.85"/>
  </r>
  <r>
    <x v="211"/>
    <x v="211"/>
    <x v="11"/>
    <x v="2672"/>
    <x v="2652"/>
    <x v="2649"/>
    <x v="2369"/>
    <n v="55.44"/>
  </r>
  <r>
    <x v="211"/>
    <x v="211"/>
    <x v="12"/>
    <x v="2673"/>
    <x v="2653"/>
    <x v="2650"/>
    <x v="2660"/>
    <n v="28.35"/>
  </r>
  <r>
    <x v="211"/>
    <x v="211"/>
    <x v="13"/>
    <x v="2576"/>
    <x v="2654"/>
    <x v="2651"/>
    <x v="2661"/>
    <n v="31.23"/>
  </r>
  <r>
    <x v="211"/>
    <x v="211"/>
    <x v="14"/>
    <x v="2674"/>
    <x v="2655"/>
    <x v="2652"/>
    <x v="2662"/>
    <n v="23.19"/>
  </r>
  <r>
    <x v="212"/>
    <x v="212"/>
    <x v="0"/>
    <x v="0"/>
    <x v="0"/>
    <x v="0"/>
    <x v="0"/>
    <n v="2015"/>
  </r>
  <r>
    <x v="212"/>
    <x v="212"/>
    <x v="1"/>
    <x v="2675"/>
    <x v="2656"/>
    <x v="2653"/>
    <x v="2663"/>
    <n v="45.14"/>
  </r>
  <r>
    <x v="212"/>
    <x v="212"/>
    <x v="2"/>
    <x v="2676"/>
    <x v="500"/>
    <x v="2654"/>
    <x v="59"/>
    <n v="0"/>
  </r>
  <r>
    <x v="212"/>
    <x v="212"/>
    <x v="3"/>
    <x v="2677"/>
    <x v="2657"/>
    <x v="2655"/>
    <x v="2663"/>
    <n v="45.14"/>
  </r>
  <r>
    <x v="212"/>
    <x v="212"/>
    <x v="4"/>
    <x v="2678"/>
    <x v="2658"/>
    <x v="2656"/>
    <x v="2664"/>
    <n v="-31.61"/>
  </r>
  <r>
    <x v="212"/>
    <x v="212"/>
    <x v="5"/>
    <x v="2679"/>
    <x v="205"/>
    <x v="620"/>
    <x v="2665"/>
    <n v="-0.26"/>
  </r>
  <r>
    <x v="212"/>
    <x v="212"/>
    <x v="6"/>
    <x v="2680"/>
    <x v="2659"/>
    <x v="2657"/>
    <x v="2666"/>
    <n v="13.27"/>
  </r>
  <r>
    <x v="212"/>
    <x v="212"/>
    <x v="7"/>
    <x v="2681"/>
    <x v="1287"/>
    <x v="1489"/>
    <x v="2667"/>
    <n v="-1.83"/>
  </r>
  <r>
    <x v="212"/>
    <x v="212"/>
    <x v="8"/>
    <x v="2682"/>
    <x v="2660"/>
    <x v="2658"/>
    <x v="2668"/>
    <n v="11.44"/>
  </r>
  <r>
    <x v="212"/>
    <x v="212"/>
    <x v="9"/>
    <x v="2683"/>
    <x v="2661"/>
    <x v="2659"/>
    <x v="2169"/>
    <n v="-3.73"/>
  </r>
  <r>
    <x v="212"/>
    <x v="212"/>
    <x v="10"/>
    <x v="2684"/>
    <x v="2662"/>
    <x v="1888"/>
    <x v="2669"/>
    <n v="7.71"/>
  </r>
  <r>
    <x v="212"/>
    <x v="212"/>
    <x v="11"/>
    <x v="1532"/>
    <x v="2663"/>
    <x v="2660"/>
    <x v="2670"/>
    <n v="11.12"/>
  </r>
  <r>
    <x v="212"/>
    <x v="212"/>
    <x v="12"/>
    <x v="2685"/>
    <x v="2664"/>
    <x v="2661"/>
    <x v="2671"/>
    <n v="6.93"/>
  </r>
  <r>
    <x v="212"/>
    <x v="212"/>
    <x v="13"/>
    <x v="1012"/>
    <x v="2665"/>
    <x v="2662"/>
    <x v="2672"/>
    <n v="8.58"/>
  </r>
  <r>
    <x v="212"/>
    <x v="212"/>
    <x v="14"/>
    <x v="385"/>
    <x v="2666"/>
    <x v="2663"/>
    <x v="2673"/>
    <n v="29.97"/>
  </r>
  <r>
    <x v="213"/>
    <x v="213"/>
    <x v="0"/>
    <x v="0"/>
    <x v="0"/>
    <x v="0"/>
    <x v="0"/>
    <n v="2015"/>
  </r>
  <r>
    <x v="213"/>
    <x v="213"/>
    <x v="1"/>
    <x v="2686"/>
    <x v="2667"/>
    <x v="2664"/>
    <x v="2294"/>
    <n v="41.1"/>
  </r>
  <r>
    <x v="213"/>
    <x v="213"/>
    <x v="2"/>
    <x v="2687"/>
    <x v="2668"/>
    <x v="850"/>
    <x v="2674"/>
    <n v="2.9"/>
  </r>
  <r>
    <x v="213"/>
    <x v="213"/>
    <x v="3"/>
    <x v="2688"/>
    <x v="2669"/>
    <x v="2665"/>
    <x v="2675"/>
    <n v="44"/>
  </r>
  <r>
    <x v="213"/>
    <x v="213"/>
    <x v="4"/>
    <x v="2689"/>
    <x v="2670"/>
    <x v="2666"/>
    <x v="2676"/>
    <n v="-30.64"/>
  </r>
  <r>
    <x v="213"/>
    <x v="213"/>
    <x v="5"/>
    <x v="2690"/>
    <x v="2671"/>
    <x v="2667"/>
    <x v="2677"/>
    <n v="-0.57999999999999996"/>
  </r>
  <r>
    <x v="213"/>
    <x v="213"/>
    <x v="6"/>
    <x v="2691"/>
    <x v="2672"/>
    <x v="2668"/>
    <x v="2678"/>
    <n v="12.79"/>
  </r>
  <r>
    <x v="213"/>
    <x v="213"/>
    <x v="7"/>
    <x v="2692"/>
    <x v="2673"/>
    <x v="2364"/>
    <x v="2679"/>
    <n v="-2.2999999999999998"/>
  </r>
  <r>
    <x v="213"/>
    <x v="213"/>
    <x v="8"/>
    <x v="2693"/>
    <x v="2569"/>
    <x v="2669"/>
    <x v="2680"/>
    <n v="10.49"/>
  </r>
  <r>
    <x v="213"/>
    <x v="213"/>
    <x v="9"/>
    <x v="642"/>
    <x v="2257"/>
    <x v="2263"/>
    <x v="2681"/>
    <n v="-2.3199999999999998"/>
  </r>
  <r>
    <x v="213"/>
    <x v="213"/>
    <x v="10"/>
    <x v="2694"/>
    <x v="2674"/>
    <x v="2670"/>
    <x v="12"/>
    <n v="8.17"/>
  </r>
  <r>
    <x v="213"/>
    <x v="213"/>
    <x v="11"/>
    <x v="2695"/>
    <x v="2675"/>
    <x v="2671"/>
    <x v="2682"/>
    <n v="26.8"/>
  </r>
  <r>
    <x v="213"/>
    <x v="213"/>
    <x v="12"/>
    <x v="2696"/>
    <x v="223"/>
    <x v="2672"/>
    <x v="2348"/>
    <n v="3.07"/>
  </r>
  <r>
    <x v="213"/>
    <x v="213"/>
    <x v="13"/>
    <x v="2697"/>
    <x v="97"/>
    <x v="2673"/>
    <x v="831"/>
    <n v="3.91"/>
  </r>
  <r>
    <x v="213"/>
    <x v="213"/>
    <x v="14"/>
    <x v="2698"/>
    <x v="2676"/>
    <x v="2674"/>
    <x v="2683"/>
    <n v="32.520000000000003"/>
  </r>
  <r>
    <x v="214"/>
    <x v="214"/>
    <x v="0"/>
    <x v="0"/>
    <x v="0"/>
    <x v="0"/>
    <x v="0"/>
    <n v="2015"/>
  </r>
  <r>
    <x v="214"/>
    <x v="214"/>
    <x v="1"/>
    <x v="2699"/>
    <x v="2677"/>
    <x v="2675"/>
    <x v="2684"/>
    <n v="1294.01"/>
  </r>
  <r>
    <x v="214"/>
    <x v="214"/>
    <x v="2"/>
    <x v="2700"/>
    <x v="2678"/>
    <x v="2676"/>
    <x v="2685"/>
    <n v="102.93"/>
  </r>
  <r>
    <x v="214"/>
    <x v="214"/>
    <x v="3"/>
    <x v="2701"/>
    <x v="2679"/>
    <x v="2677"/>
    <x v="2686"/>
    <n v="1396.94"/>
  </r>
  <r>
    <x v="214"/>
    <x v="214"/>
    <x v="4"/>
    <x v="2702"/>
    <x v="2680"/>
    <x v="2678"/>
    <x v="2687"/>
    <n v="-991.58"/>
  </r>
  <r>
    <x v="214"/>
    <x v="214"/>
    <x v="5"/>
    <x v="546"/>
    <x v="2462"/>
    <x v="2679"/>
    <x v="2688"/>
    <n v="-0.51"/>
  </r>
  <r>
    <x v="214"/>
    <x v="214"/>
    <x v="6"/>
    <x v="2703"/>
    <x v="2681"/>
    <x v="2680"/>
    <x v="2689"/>
    <n v="404.85"/>
  </r>
  <r>
    <x v="214"/>
    <x v="214"/>
    <x v="7"/>
    <x v="2704"/>
    <x v="2682"/>
    <x v="2681"/>
    <x v="2690"/>
    <n v="-61.8"/>
  </r>
  <r>
    <x v="214"/>
    <x v="214"/>
    <x v="8"/>
    <x v="2705"/>
    <x v="2683"/>
    <x v="2682"/>
    <x v="2691"/>
    <n v="343.05"/>
  </r>
  <r>
    <x v="214"/>
    <x v="214"/>
    <x v="9"/>
    <x v="2706"/>
    <x v="2684"/>
    <x v="2683"/>
    <x v="2692"/>
    <n v="-71.89"/>
  </r>
  <r>
    <x v="214"/>
    <x v="214"/>
    <x v="10"/>
    <x v="2707"/>
    <x v="2685"/>
    <x v="2684"/>
    <x v="2693"/>
    <n v="271.16000000000003"/>
  </r>
  <r>
    <x v="214"/>
    <x v="214"/>
    <x v="11"/>
    <x v="2708"/>
    <x v="152"/>
    <x v="59"/>
    <x v="2694"/>
    <n v="56.18"/>
  </r>
  <r>
    <x v="214"/>
    <x v="214"/>
    <x v="12"/>
    <x v="2709"/>
    <x v="2686"/>
    <x v="2685"/>
    <x v="2695"/>
    <n v="24.17"/>
  </r>
  <r>
    <x v="214"/>
    <x v="214"/>
    <x v="13"/>
    <x v="2710"/>
    <x v="152"/>
    <x v="59"/>
    <x v="2682"/>
    <n v="29.63"/>
  </r>
  <r>
    <x v="214"/>
    <x v="214"/>
    <x v="14"/>
    <x v="2711"/>
    <x v="2687"/>
    <x v="2686"/>
    <x v="2696"/>
    <n v="31.33"/>
  </r>
  <r>
    <x v="215"/>
    <x v="215"/>
    <x v="0"/>
    <x v="0"/>
    <x v="0"/>
    <x v="0"/>
    <x v="0"/>
    <n v="2015"/>
  </r>
  <r>
    <x v="215"/>
    <x v="215"/>
    <x v="1"/>
    <x v="2712"/>
    <x v="2688"/>
    <x v="2687"/>
    <x v="2697"/>
    <n v="1855.27"/>
  </r>
  <r>
    <x v="215"/>
    <x v="215"/>
    <x v="2"/>
    <x v="260"/>
    <x v="2689"/>
    <x v="2688"/>
    <x v="2698"/>
    <n v="0.71"/>
  </r>
  <r>
    <x v="215"/>
    <x v="215"/>
    <x v="3"/>
    <x v="2713"/>
    <x v="2690"/>
    <x v="2689"/>
    <x v="2699"/>
    <n v="1855.98"/>
  </r>
  <r>
    <x v="215"/>
    <x v="215"/>
    <x v="4"/>
    <x v="2714"/>
    <x v="2691"/>
    <x v="2690"/>
    <x v="2700"/>
    <n v="-1694.98"/>
  </r>
  <r>
    <x v="215"/>
    <x v="215"/>
    <x v="5"/>
    <x v="2715"/>
    <x v="2692"/>
    <x v="2691"/>
    <x v="2701"/>
    <n v="-89.8"/>
  </r>
  <r>
    <x v="215"/>
    <x v="215"/>
    <x v="6"/>
    <x v="2716"/>
    <x v="2693"/>
    <x v="2692"/>
    <x v="2702"/>
    <n v="71.2"/>
  </r>
  <r>
    <x v="215"/>
    <x v="215"/>
    <x v="7"/>
    <x v="2717"/>
    <x v="313"/>
    <x v="2693"/>
    <x v="2703"/>
    <n v="-28.52"/>
  </r>
  <r>
    <x v="215"/>
    <x v="215"/>
    <x v="8"/>
    <x v="2718"/>
    <x v="2694"/>
    <x v="2694"/>
    <x v="2704"/>
    <n v="42.68"/>
  </r>
  <r>
    <x v="215"/>
    <x v="215"/>
    <x v="9"/>
    <x v="2719"/>
    <x v="2695"/>
    <x v="2695"/>
    <x v="2705"/>
    <n v="-12.03"/>
  </r>
  <r>
    <x v="215"/>
    <x v="215"/>
    <x v="10"/>
    <x v="2720"/>
    <x v="2696"/>
    <x v="2696"/>
    <x v="2706"/>
    <n v="30.66"/>
  </r>
  <r>
    <x v="215"/>
    <x v="215"/>
    <x v="11"/>
    <x v="2721"/>
    <x v="2697"/>
    <x v="2697"/>
    <x v="2707"/>
    <n v="26.45"/>
  </r>
  <r>
    <x v="215"/>
    <x v="215"/>
    <x v="12"/>
    <x v="2722"/>
    <x v="449"/>
    <x v="41"/>
    <x v="2708"/>
    <n v="11.61"/>
  </r>
  <r>
    <x v="215"/>
    <x v="215"/>
    <x v="13"/>
    <x v="1064"/>
    <x v="2698"/>
    <x v="2698"/>
    <x v="1981"/>
    <n v="22.37"/>
  </r>
  <r>
    <x v="215"/>
    <x v="215"/>
    <x v="14"/>
    <x v="2723"/>
    <x v="2699"/>
    <x v="227"/>
    <x v="2709"/>
    <n v="8.68"/>
  </r>
  <r>
    <x v="216"/>
    <x v="216"/>
    <x v="0"/>
    <x v="0"/>
    <x v="0"/>
    <x v="0"/>
    <x v="0"/>
    <n v="2015"/>
  </r>
  <r>
    <x v="216"/>
    <x v="216"/>
    <x v="1"/>
    <x v="2724"/>
    <x v="2700"/>
    <x v="2699"/>
    <x v="2710"/>
    <n v="5431.28"/>
  </r>
  <r>
    <x v="216"/>
    <x v="216"/>
    <x v="2"/>
    <x v="2725"/>
    <x v="2701"/>
    <x v="2700"/>
    <x v="2711"/>
    <n v="137.85"/>
  </r>
  <r>
    <x v="216"/>
    <x v="216"/>
    <x v="3"/>
    <x v="2726"/>
    <x v="2702"/>
    <x v="2701"/>
    <x v="2712"/>
    <n v="5569.13"/>
  </r>
  <r>
    <x v="216"/>
    <x v="216"/>
    <x v="4"/>
    <x v="2727"/>
    <x v="2703"/>
    <x v="2702"/>
    <x v="2713"/>
    <n v="-4516.74"/>
  </r>
  <r>
    <x v="216"/>
    <x v="216"/>
    <x v="5"/>
    <x v="2728"/>
    <x v="2704"/>
    <x v="1779"/>
    <x v="2714"/>
    <n v="-9.89"/>
  </r>
  <r>
    <x v="216"/>
    <x v="216"/>
    <x v="6"/>
    <x v="2729"/>
    <x v="2705"/>
    <x v="2703"/>
    <x v="2715"/>
    <n v="1042.5"/>
  </r>
  <r>
    <x v="216"/>
    <x v="216"/>
    <x v="7"/>
    <x v="2730"/>
    <x v="2706"/>
    <x v="2704"/>
    <x v="2716"/>
    <n v="-65.97"/>
  </r>
  <r>
    <x v="216"/>
    <x v="216"/>
    <x v="8"/>
    <x v="2731"/>
    <x v="2707"/>
    <x v="2705"/>
    <x v="2717"/>
    <n v="976.53"/>
  </r>
  <r>
    <x v="216"/>
    <x v="216"/>
    <x v="9"/>
    <x v="2732"/>
    <x v="2708"/>
    <x v="2706"/>
    <x v="2718"/>
    <n v="-213.95"/>
  </r>
  <r>
    <x v="216"/>
    <x v="216"/>
    <x v="10"/>
    <x v="2733"/>
    <x v="2709"/>
    <x v="2707"/>
    <x v="2719"/>
    <n v="762.58"/>
  </r>
  <r>
    <x v="216"/>
    <x v="216"/>
    <x v="11"/>
    <x v="2734"/>
    <x v="2710"/>
    <x v="2708"/>
    <x v="2720"/>
    <n v="175.65"/>
  </r>
  <r>
    <x v="216"/>
    <x v="216"/>
    <x v="12"/>
    <x v="169"/>
    <x v="2711"/>
    <x v="2709"/>
    <x v="888"/>
    <n v="4.3499999999999996"/>
  </r>
  <r>
    <x v="216"/>
    <x v="216"/>
    <x v="13"/>
    <x v="512"/>
    <x v="739"/>
    <x v="2710"/>
    <x v="2721"/>
    <n v="4.72"/>
  </r>
  <r>
    <x v="216"/>
    <x v="216"/>
    <x v="14"/>
    <x v="2735"/>
    <x v="2712"/>
    <x v="2711"/>
    <x v="248"/>
    <n v="19.38"/>
  </r>
  <r>
    <x v="217"/>
    <x v="217"/>
    <x v="0"/>
    <x v="0"/>
    <x v="0"/>
    <x v="0"/>
    <x v="0"/>
    <n v="2015"/>
  </r>
  <r>
    <x v="217"/>
    <x v="217"/>
    <x v="1"/>
    <x v="2736"/>
    <x v="2713"/>
    <x v="2712"/>
    <x v="2722"/>
    <n v="1150.04"/>
  </r>
  <r>
    <x v="217"/>
    <x v="217"/>
    <x v="2"/>
    <x v="2737"/>
    <x v="30"/>
    <x v="2713"/>
    <x v="2723"/>
    <n v="15.96"/>
  </r>
  <r>
    <x v="217"/>
    <x v="217"/>
    <x v="3"/>
    <x v="2738"/>
    <x v="2714"/>
    <x v="2714"/>
    <x v="2724"/>
    <n v="1166"/>
  </r>
  <r>
    <x v="217"/>
    <x v="217"/>
    <x v="4"/>
    <x v="2739"/>
    <x v="2715"/>
    <x v="2715"/>
    <x v="2725"/>
    <n v="-1037.1300000000001"/>
  </r>
  <r>
    <x v="217"/>
    <x v="217"/>
    <x v="5"/>
    <x v="2740"/>
    <x v="2716"/>
    <x v="2716"/>
    <x v="2726"/>
    <n v="-78.010000000000005"/>
  </r>
  <r>
    <x v="217"/>
    <x v="217"/>
    <x v="6"/>
    <x v="2741"/>
    <x v="2717"/>
    <x v="2717"/>
    <x v="2727"/>
    <n v="50.86"/>
  </r>
  <r>
    <x v="217"/>
    <x v="217"/>
    <x v="7"/>
    <x v="2742"/>
    <x v="2718"/>
    <x v="2718"/>
    <x v="2728"/>
    <n v="-50.58"/>
  </r>
  <r>
    <x v="217"/>
    <x v="217"/>
    <x v="8"/>
    <x v="2743"/>
    <x v="2719"/>
    <x v="2719"/>
    <x v="2729"/>
    <n v="0.28000000000000003"/>
  </r>
  <r>
    <x v="217"/>
    <x v="217"/>
    <x v="9"/>
    <x v="2744"/>
    <x v="2720"/>
    <x v="2720"/>
    <x v="2730"/>
    <n v="1.2"/>
  </r>
  <r>
    <x v="217"/>
    <x v="217"/>
    <x v="10"/>
    <x v="2745"/>
    <x v="2721"/>
    <x v="2721"/>
    <x v="2731"/>
    <n v="1.48"/>
  </r>
  <r>
    <x v="217"/>
    <x v="217"/>
    <x v="11"/>
    <x v="2048"/>
    <x v="2022"/>
    <x v="2038"/>
    <x v="2054"/>
    <n v="16.190000000000001"/>
  </r>
  <r>
    <x v="217"/>
    <x v="217"/>
    <x v="12"/>
    <x v="2746"/>
    <x v="2722"/>
    <x v="2722"/>
    <x v="2732"/>
    <n v="0.18"/>
  </r>
  <r>
    <x v="217"/>
    <x v="217"/>
    <x v="13"/>
    <x v="2747"/>
    <x v="2723"/>
    <x v="2723"/>
    <x v="2733"/>
    <n v="6.43"/>
  </r>
  <r>
    <x v="217"/>
    <x v="217"/>
    <x v="14"/>
    <x v="2748"/>
    <x v="2724"/>
    <x v="2724"/>
    <x v="2734"/>
    <n v="11.21"/>
  </r>
  <r>
    <x v="218"/>
    <x v="218"/>
    <x v="0"/>
    <x v="0"/>
    <x v="0"/>
    <x v="0"/>
    <x v="0"/>
    <n v="2015"/>
  </r>
  <r>
    <x v="218"/>
    <x v="218"/>
    <x v="1"/>
    <x v="2749"/>
    <x v="2725"/>
    <x v="2725"/>
    <x v="2735"/>
    <n v="593.04999999999995"/>
  </r>
  <r>
    <x v="218"/>
    <x v="218"/>
    <x v="2"/>
    <x v="2750"/>
    <x v="2726"/>
    <x v="1253"/>
    <x v="2736"/>
    <n v="0.3"/>
  </r>
  <r>
    <x v="218"/>
    <x v="218"/>
    <x v="3"/>
    <x v="2751"/>
    <x v="2727"/>
    <x v="2726"/>
    <x v="2737"/>
    <n v="593.34"/>
  </r>
  <r>
    <x v="218"/>
    <x v="218"/>
    <x v="4"/>
    <x v="2752"/>
    <x v="2728"/>
    <x v="2727"/>
    <x v="2738"/>
    <n v="-543.52"/>
  </r>
  <r>
    <x v="218"/>
    <x v="218"/>
    <x v="5"/>
    <x v="2753"/>
    <x v="2729"/>
    <x v="2728"/>
    <x v="2739"/>
    <n v="-19.25"/>
  </r>
  <r>
    <x v="218"/>
    <x v="218"/>
    <x v="6"/>
    <x v="2754"/>
    <x v="2730"/>
    <x v="2729"/>
    <x v="2740"/>
    <n v="30.57"/>
  </r>
  <r>
    <x v="218"/>
    <x v="218"/>
    <x v="7"/>
    <x v="2755"/>
    <x v="2731"/>
    <x v="2730"/>
    <x v="2741"/>
    <n v="-12.5"/>
  </r>
  <r>
    <x v="218"/>
    <x v="218"/>
    <x v="8"/>
    <x v="2756"/>
    <x v="2732"/>
    <x v="2200"/>
    <x v="2742"/>
    <n v="18.07"/>
  </r>
  <r>
    <x v="218"/>
    <x v="218"/>
    <x v="9"/>
    <x v="2757"/>
    <x v="2733"/>
    <x v="2731"/>
    <x v="2743"/>
    <n v="-6.18"/>
  </r>
  <r>
    <x v="218"/>
    <x v="218"/>
    <x v="10"/>
    <x v="2758"/>
    <x v="2734"/>
    <x v="2732"/>
    <x v="853"/>
    <n v="11.9"/>
  </r>
  <r>
    <x v="218"/>
    <x v="218"/>
    <x v="11"/>
    <x v="2759"/>
    <x v="2735"/>
    <x v="2150"/>
    <x v="2744"/>
    <n v="8.9"/>
  </r>
  <r>
    <x v="218"/>
    <x v="218"/>
    <x v="12"/>
    <x v="2760"/>
    <x v="2736"/>
    <x v="2593"/>
    <x v="10"/>
    <n v="13.37"/>
  </r>
  <r>
    <x v="218"/>
    <x v="218"/>
    <x v="13"/>
    <x v="2761"/>
    <x v="43"/>
    <x v="2733"/>
    <x v="2745"/>
    <n v="27.41"/>
  </r>
  <r>
    <x v="218"/>
    <x v="218"/>
    <x v="14"/>
    <x v="2762"/>
    <x v="2737"/>
    <x v="1739"/>
    <x v="2746"/>
    <n v="8.4"/>
  </r>
  <r>
    <x v="219"/>
    <x v="219"/>
    <x v="0"/>
    <x v="0"/>
    <x v="0"/>
    <x v="0"/>
    <x v="0"/>
    <n v="2015"/>
  </r>
  <r>
    <x v="219"/>
    <x v="219"/>
    <x v="1"/>
    <x v="2763"/>
    <x v="2738"/>
    <x v="2734"/>
    <x v="2747"/>
    <n v="188.57"/>
  </r>
  <r>
    <x v="219"/>
    <x v="219"/>
    <x v="2"/>
    <x v="2764"/>
    <x v="2739"/>
    <x v="2735"/>
    <x v="2748"/>
    <n v="7.94"/>
  </r>
  <r>
    <x v="219"/>
    <x v="219"/>
    <x v="3"/>
    <x v="2765"/>
    <x v="2740"/>
    <x v="2736"/>
    <x v="2749"/>
    <n v="196.51"/>
  </r>
  <r>
    <x v="219"/>
    <x v="219"/>
    <x v="4"/>
    <x v="2766"/>
    <x v="2741"/>
    <x v="2737"/>
    <x v="2750"/>
    <n v="-153.88"/>
  </r>
  <r>
    <x v="219"/>
    <x v="219"/>
    <x v="5"/>
    <x v="2767"/>
    <x v="2742"/>
    <x v="873"/>
    <x v="2751"/>
    <n v="-5.12"/>
  </r>
  <r>
    <x v="219"/>
    <x v="219"/>
    <x v="6"/>
    <x v="2768"/>
    <x v="2743"/>
    <x v="2738"/>
    <x v="2752"/>
    <n v="37.51"/>
  </r>
  <r>
    <x v="219"/>
    <x v="219"/>
    <x v="7"/>
    <x v="2769"/>
    <x v="2744"/>
    <x v="2739"/>
    <x v="2753"/>
    <n v="-8.42"/>
  </r>
  <r>
    <x v="219"/>
    <x v="219"/>
    <x v="8"/>
    <x v="2770"/>
    <x v="2745"/>
    <x v="2740"/>
    <x v="1507"/>
    <n v="29.09"/>
  </r>
  <r>
    <x v="219"/>
    <x v="219"/>
    <x v="9"/>
    <x v="2771"/>
    <x v="2746"/>
    <x v="1655"/>
    <x v="2754"/>
    <n v="-3.75"/>
  </r>
  <r>
    <x v="219"/>
    <x v="219"/>
    <x v="10"/>
    <x v="2772"/>
    <x v="2747"/>
    <x v="2741"/>
    <x v="2755"/>
    <n v="25.34"/>
  </r>
  <r>
    <x v="219"/>
    <x v="219"/>
    <x v="11"/>
    <x v="1882"/>
    <x v="2748"/>
    <x v="2742"/>
    <x v="1345"/>
    <n v="29.48"/>
  </r>
  <r>
    <x v="219"/>
    <x v="219"/>
    <x v="12"/>
    <x v="2773"/>
    <x v="1601"/>
    <x v="2743"/>
    <x v="2273"/>
    <n v="4.3"/>
  </r>
  <r>
    <x v="219"/>
    <x v="219"/>
    <x v="13"/>
    <x v="2774"/>
    <x v="291"/>
    <x v="1790"/>
    <x v="2446"/>
    <n v="5.73"/>
  </r>
  <r>
    <x v="219"/>
    <x v="219"/>
    <x v="14"/>
    <x v="459"/>
    <x v="2749"/>
    <x v="2744"/>
    <x v="2472"/>
    <n v="22.61"/>
  </r>
  <r>
    <x v="220"/>
    <x v="220"/>
    <x v="0"/>
    <x v="0"/>
    <x v="0"/>
    <x v="0"/>
    <x v="0"/>
    <n v="2015"/>
  </r>
  <r>
    <x v="220"/>
    <x v="220"/>
    <x v="1"/>
    <x v="2775"/>
    <x v="2750"/>
    <x v="2745"/>
    <x v="2756"/>
    <n v="2009.02"/>
  </r>
  <r>
    <x v="220"/>
    <x v="220"/>
    <x v="2"/>
    <x v="2776"/>
    <x v="2751"/>
    <x v="2746"/>
    <x v="2576"/>
    <n v="25.66"/>
  </r>
  <r>
    <x v="220"/>
    <x v="220"/>
    <x v="3"/>
    <x v="2777"/>
    <x v="2752"/>
    <x v="2747"/>
    <x v="2757"/>
    <n v="2034.68"/>
  </r>
  <r>
    <x v="220"/>
    <x v="220"/>
    <x v="4"/>
    <x v="2778"/>
    <x v="2753"/>
    <x v="2748"/>
    <x v="2758"/>
    <n v="-1446.15"/>
  </r>
  <r>
    <x v="220"/>
    <x v="220"/>
    <x v="5"/>
    <x v="2779"/>
    <x v="2754"/>
    <x v="2749"/>
    <x v="2759"/>
    <n v="-7.56"/>
  </r>
  <r>
    <x v="220"/>
    <x v="220"/>
    <x v="6"/>
    <x v="2780"/>
    <x v="2755"/>
    <x v="2750"/>
    <x v="2760"/>
    <n v="580.97"/>
  </r>
  <r>
    <x v="220"/>
    <x v="220"/>
    <x v="7"/>
    <x v="2781"/>
    <x v="2756"/>
    <x v="2751"/>
    <x v="2761"/>
    <n v="-88.08"/>
  </r>
  <r>
    <x v="220"/>
    <x v="220"/>
    <x v="8"/>
    <x v="2782"/>
    <x v="2757"/>
    <x v="2752"/>
    <x v="2762"/>
    <n v="492.89"/>
  </r>
  <r>
    <x v="220"/>
    <x v="220"/>
    <x v="9"/>
    <x v="2783"/>
    <x v="2758"/>
    <x v="2753"/>
    <x v="2157"/>
    <n v="-175.92"/>
  </r>
  <r>
    <x v="220"/>
    <x v="220"/>
    <x v="10"/>
    <x v="2784"/>
    <x v="2759"/>
    <x v="2754"/>
    <x v="2763"/>
    <n v="316.98"/>
  </r>
  <r>
    <x v="220"/>
    <x v="220"/>
    <x v="11"/>
    <x v="2785"/>
    <x v="2760"/>
    <x v="2755"/>
    <x v="2764"/>
    <n v="183.65"/>
  </r>
  <r>
    <x v="220"/>
    <x v="220"/>
    <x v="12"/>
    <x v="1330"/>
    <x v="11"/>
    <x v="2756"/>
    <x v="2765"/>
    <n v="17.27"/>
  </r>
  <r>
    <x v="220"/>
    <x v="220"/>
    <x v="13"/>
    <x v="2786"/>
    <x v="2739"/>
    <x v="1187"/>
    <x v="747"/>
    <n v="22.06"/>
  </r>
  <r>
    <x v="220"/>
    <x v="220"/>
    <x v="14"/>
    <x v="2787"/>
    <x v="2761"/>
    <x v="2757"/>
    <x v="2766"/>
    <n v="29.29"/>
  </r>
  <r>
    <x v="221"/>
    <x v="221"/>
    <x v="0"/>
    <x v="0"/>
    <x v="0"/>
    <x v="0"/>
    <x v="0"/>
    <n v="2015"/>
  </r>
  <r>
    <x v="221"/>
    <x v="221"/>
    <x v="1"/>
    <x v="2788"/>
    <x v="2762"/>
    <x v="2758"/>
    <x v="2767"/>
    <n v="1.08"/>
  </r>
  <r>
    <x v="221"/>
    <x v="221"/>
    <x v="2"/>
    <x v="2789"/>
    <x v="2763"/>
    <x v="2759"/>
    <x v="2768"/>
    <n v="34.9"/>
  </r>
  <r>
    <x v="221"/>
    <x v="221"/>
    <x v="3"/>
    <x v="2790"/>
    <x v="2764"/>
    <x v="2760"/>
    <x v="2769"/>
    <n v="35.979999999999997"/>
  </r>
  <r>
    <x v="221"/>
    <x v="221"/>
    <x v="4"/>
    <x v="2791"/>
    <x v="2765"/>
    <x v="2761"/>
    <x v="2770"/>
    <n v="-19.93"/>
  </r>
  <r>
    <x v="221"/>
    <x v="221"/>
    <x v="5"/>
    <x v="2792"/>
    <x v="2766"/>
    <x v="2762"/>
    <x v="2771"/>
    <n v="-41.13"/>
  </r>
  <r>
    <x v="221"/>
    <x v="221"/>
    <x v="6"/>
    <x v="2793"/>
    <x v="2767"/>
    <x v="2763"/>
    <x v="2772"/>
    <n v="-25.07"/>
  </r>
  <r>
    <x v="221"/>
    <x v="221"/>
    <x v="7"/>
    <x v="2794"/>
    <x v="2768"/>
    <x v="386"/>
    <x v="2773"/>
    <n v="-5.48"/>
  </r>
  <r>
    <x v="221"/>
    <x v="221"/>
    <x v="8"/>
    <x v="2795"/>
    <x v="2769"/>
    <x v="2764"/>
    <x v="2665"/>
    <n v="-30.55"/>
  </r>
  <r>
    <x v="221"/>
    <x v="221"/>
    <x v="9"/>
    <x v="994"/>
    <x v="2770"/>
    <x v="2765"/>
    <x v="1252"/>
    <n v="3.55"/>
  </r>
  <r>
    <x v="221"/>
    <x v="221"/>
    <x v="10"/>
    <x v="2796"/>
    <x v="2771"/>
    <x v="161"/>
    <x v="2774"/>
    <n v="-27.44"/>
  </r>
  <r>
    <x v="221"/>
    <x v="221"/>
    <x v="11"/>
    <x v="2797"/>
    <x v="2772"/>
    <x v="2766"/>
    <x v="2775"/>
    <n v="243.26"/>
  </r>
  <r>
    <x v="221"/>
    <x v="221"/>
    <x v="12"/>
    <x v="1955"/>
    <x v="2430"/>
    <x v="261"/>
    <x v="59"/>
    <n v="-1.1299999999999999"/>
  </r>
  <r>
    <x v="221"/>
    <x v="221"/>
    <x v="13"/>
    <x v="2798"/>
    <x v="2773"/>
    <x v="2213"/>
    <x v="2297"/>
    <n v="-0.9"/>
  </r>
  <r>
    <x v="221"/>
    <x v="221"/>
    <x v="14"/>
    <x v="2799"/>
    <x v="2774"/>
    <x v="2767"/>
    <x v="2776"/>
    <n v="1489.52"/>
  </r>
  <r>
    <x v="222"/>
    <x v="222"/>
    <x v="0"/>
    <x v="0"/>
    <x v="0"/>
    <x v="0"/>
    <x v="0"/>
    <n v="2015"/>
  </r>
  <r>
    <x v="222"/>
    <x v="222"/>
    <x v="1"/>
    <x v="2800"/>
    <x v="2775"/>
    <x v="2768"/>
    <x v="2777"/>
    <n v="576.41999999999996"/>
  </r>
  <r>
    <x v="222"/>
    <x v="222"/>
    <x v="2"/>
    <x v="2596"/>
    <x v="1658"/>
    <x v="2769"/>
    <x v="2778"/>
    <n v="7.55"/>
  </r>
  <r>
    <x v="222"/>
    <x v="222"/>
    <x v="3"/>
    <x v="2801"/>
    <x v="2776"/>
    <x v="2770"/>
    <x v="2779"/>
    <n v="583.97"/>
  </r>
  <r>
    <x v="222"/>
    <x v="222"/>
    <x v="4"/>
    <x v="2802"/>
    <x v="2777"/>
    <x v="2771"/>
    <x v="2780"/>
    <n v="-526.29999999999995"/>
  </r>
  <r>
    <x v="222"/>
    <x v="222"/>
    <x v="5"/>
    <x v="2803"/>
    <x v="2778"/>
    <x v="2772"/>
    <x v="2781"/>
    <n v="-20.100000000000001"/>
  </r>
  <r>
    <x v="222"/>
    <x v="222"/>
    <x v="6"/>
    <x v="2804"/>
    <x v="1228"/>
    <x v="2773"/>
    <x v="2782"/>
    <n v="37.57"/>
  </r>
  <r>
    <x v="222"/>
    <x v="222"/>
    <x v="7"/>
    <x v="2805"/>
    <x v="2779"/>
    <x v="2774"/>
    <x v="2783"/>
    <n v="-24.86"/>
  </r>
  <r>
    <x v="222"/>
    <x v="222"/>
    <x v="8"/>
    <x v="1630"/>
    <x v="2780"/>
    <x v="226"/>
    <x v="2784"/>
    <n v="12.71"/>
  </r>
  <r>
    <x v="222"/>
    <x v="222"/>
    <x v="9"/>
    <x v="268"/>
    <x v="2781"/>
    <x v="1236"/>
    <x v="2152"/>
    <n v="1.21"/>
  </r>
  <r>
    <x v="222"/>
    <x v="222"/>
    <x v="10"/>
    <x v="2806"/>
    <x v="2782"/>
    <x v="2775"/>
    <x v="2785"/>
    <n v="13.92"/>
  </r>
  <r>
    <x v="222"/>
    <x v="222"/>
    <x v="11"/>
    <x v="2807"/>
    <x v="2783"/>
    <x v="59"/>
    <x v="2786"/>
    <n v="17.38"/>
  </r>
  <r>
    <x v="222"/>
    <x v="222"/>
    <x v="12"/>
    <x v="2808"/>
    <x v="2784"/>
    <x v="2776"/>
    <x v="653"/>
    <n v="8.01"/>
  </r>
  <r>
    <x v="222"/>
    <x v="222"/>
    <x v="13"/>
    <x v="2809"/>
    <x v="825"/>
    <x v="59"/>
    <x v="2787"/>
    <n v="22.31"/>
  </r>
  <r>
    <x v="222"/>
    <x v="222"/>
    <x v="14"/>
    <x v="2810"/>
    <x v="2785"/>
    <x v="2777"/>
    <x v="2788"/>
    <n v="10"/>
  </r>
  <r>
    <x v="223"/>
    <x v="223"/>
    <x v="0"/>
    <x v="0"/>
    <x v="0"/>
    <x v="0"/>
    <x v="0"/>
    <n v="2015"/>
  </r>
  <r>
    <x v="223"/>
    <x v="223"/>
    <x v="1"/>
    <x v="2811"/>
    <x v="2786"/>
    <x v="2778"/>
    <x v="2789"/>
    <n v="5500.16"/>
  </r>
  <r>
    <x v="223"/>
    <x v="223"/>
    <x v="2"/>
    <x v="2812"/>
    <x v="2787"/>
    <x v="2779"/>
    <x v="2790"/>
    <n v="56.57"/>
  </r>
  <r>
    <x v="223"/>
    <x v="223"/>
    <x v="3"/>
    <x v="2813"/>
    <x v="2788"/>
    <x v="2780"/>
    <x v="2791"/>
    <n v="5556.73"/>
  </r>
  <r>
    <x v="223"/>
    <x v="223"/>
    <x v="4"/>
    <x v="2814"/>
    <x v="2789"/>
    <x v="2781"/>
    <x v="2792"/>
    <n v="-5083.34"/>
  </r>
  <r>
    <x v="223"/>
    <x v="223"/>
    <x v="5"/>
    <x v="2815"/>
    <x v="2790"/>
    <x v="2782"/>
    <x v="2793"/>
    <n v="-109.3"/>
  </r>
  <r>
    <x v="223"/>
    <x v="223"/>
    <x v="6"/>
    <x v="2816"/>
    <x v="2791"/>
    <x v="2783"/>
    <x v="2794"/>
    <n v="364.09"/>
  </r>
  <r>
    <x v="223"/>
    <x v="223"/>
    <x v="7"/>
    <x v="2817"/>
    <x v="2792"/>
    <x v="2784"/>
    <x v="2795"/>
    <n v="-107"/>
  </r>
  <r>
    <x v="223"/>
    <x v="223"/>
    <x v="8"/>
    <x v="2818"/>
    <x v="2793"/>
    <x v="2785"/>
    <x v="2796"/>
    <n v="257.08999999999997"/>
  </r>
  <r>
    <x v="223"/>
    <x v="223"/>
    <x v="9"/>
    <x v="2819"/>
    <x v="2794"/>
    <x v="2786"/>
    <x v="2797"/>
    <n v="-15.16"/>
  </r>
  <r>
    <x v="223"/>
    <x v="223"/>
    <x v="10"/>
    <x v="2820"/>
    <x v="2795"/>
    <x v="2787"/>
    <x v="2798"/>
    <n v="241.93"/>
  </r>
  <r>
    <x v="223"/>
    <x v="223"/>
    <x v="11"/>
    <x v="2821"/>
    <x v="152"/>
    <x v="59"/>
    <x v="2799"/>
    <n v="32.64"/>
  </r>
  <r>
    <x v="223"/>
    <x v="223"/>
    <x v="12"/>
    <x v="2822"/>
    <x v="2796"/>
    <x v="2788"/>
    <x v="2800"/>
    <n v="14.89"/>
  </r>
  <r>
    <x v="223"/>
    <x v="223"/>
    <x v="13"/>
    <x v="27"/>
    <x v="152"/>
    <x v="59"/>
    <x v="2801"/>
    <n v="21.38"/>
  </r>
  <r>
    <x v="223"/>
    <x v="223"/>
    <x v="14"/>
    <x v="2823"/>
    <x v="2797"/>
    <x v="2789"/>
    <x v="1891"/>
    <n v="8.61"/>
  </r>
  <r>
    <x v="224"/>
    <x v="224"/>
    <x v="0"/>
    <x v="0"/>
    <x v="0"/>
    <x v="0"/>
    <x v="0"/>
    <n v="2015"/>
  </r>
  <r>
    <x v="224"/>
    <x v="224"/>
    <x v="1"/>
    <x v="2824"/>
    <x v="2798"/>
    <x v="2790"/>
    <x v="2802"/>
    <n v="1254.47"/>
  </r>
  <r>
    <x v="224"/>
    <x v="224"/>
    <x v="2"/>
    <x v="1243"/>
    <x v="2799"/>
    <x v="207"/>
    <x v="2803"/>
    <n v="1.85"/>
  </r>
  <r>
    <x v="224"/>
    <x v="224"/>
    <x v="3"/>
    <x v="2825"/>
    <x v="2800"/>
    <x v="2791"/>
    <x v="2804"/>
    <n v="1256.32"/>
  </r>
  <r>
    <x v="224"/>
    <x v="224"/>
    <x v="4"/>
    <x v="2826"/>
    <x v="2801"/>
    <x v="2792"/>
    <x v="2805"/>
    <n v="-1190.3900000000001"/>
  </r>
  <r>
    <x v="224"/>
    <x v="224"/>
    <x v="5"/>
    <x v="2827"/>
    <x v="2802"/>
    <x v="2793"/>
    <x v="2806"/>
    <n v="-18.690000000000001"/>
  </r>
  <r>
    <x v="224"/>
    <x v="224"/>
    <x v="6"/>
    <x v="2828"/>
    <x v="2803"/>
    <x v="2794"/>
    <x v="2807"/>
    <n v="47.24"/>
  </r>
  <r>
    <x v="224"/>
    <x v="224"/>
    <x v="7"/>
    <x v="2829"/>
    <x v="2804"/>
    <x v="2795"/>
    <x v="2808"/>
    <n v="-52"/>
  </r>
  <r>
    <x v="224"/>
    <x v="224"/>
    <x v="8"/>
    <x v="2830"/>
    <x v="2805"/>
    <x v="2796"/>
    <x v="2809"/>
    <n v="-4.7699999999999996"/>
  </r>
  <r>
    <x v="224"/>
    <x v="224"/>
    <x v="9"/>
    <x v="2831"/>
    <x v="2806"/>
    <x v="808"/>
    <x v="2810"/>
    <n v="-1.1599999999999999"/>
  </r>
  <r>
    <x v="224"/>
    <x v="224"/>
    <x v="10"/>
    <x v="1581"/>
    <x v="2807"/>
    <x v="2431"/>
    <x v="790"/>
    <n v="-5.92"/>
  </r>
  <r>
    <x v="224"/>
    <x v="224"/>
    <x v="11"/>
    <x v="2832"/>
    <x v="2808"/>
    <x v="2797"/>
    <x v="2811"/>
    <n v="42.7"/>
  </r>
  <r>
    <x v="224"/>
    <x v="224"/>
    <x v="12"/>
    <x v="2833"/>
    <x v="2809"/>
    <x v="2798"/>
    <x v="830"/>
    <n v="-0.28000000000000003"/>
  </r>
  <r>
    <x v="224"/>
    <x v="224"/>
    <x v="13"/>
    <x v="2834"/>
    <x v="2810"/>
    <x v="790"/>
    <x v="2812"/>
    <n v="2.16"/>
  </r>
  <r>
    <x v="224"/>
    <x v="224"/>
    <x v="14"/>
    <x v="2835"/>
    <x v="897"/>
    <x v="983"/>
    <x v="2813"/>
    <n v="5.26"/>
  </r>
  <r>
    <x v="225"/>
    <x v="225"/>
    <x v="0"/>
    <x v="0"/>
    <x v="0"/>
    <x v="0"/>
    <x v="0"/>
    <n v="2015"/>
  </r>
  <r>
    <x v="225"/>
    <x v="225"/>
    <x v="1"/>
    <x v="2836"/>
    <x v="2811"/>
    <x v="2799"/>
    <x v="2814"/>
    <n v="3711.77"/>
  </r>
  <r>
    <x v="225"/>
    <x v="225"/>
    <x v="2"/>
    <x v="2837"/>
    <x v="2812"/>
    <x v="2800"/>
    <x v="2815"/>
    <n v="38.28"/>
  </r>
  <r>
    <x v="225"/>
    <x v="225"/>
    <x v="3"/>
    <x v="2838"/>
    <x v="2813"/>
    <x v="2801"/>
    <x v="2816"/>
    <n v="3750.05"/>
  </r>
  <r>
    <x v="225"/>
    <x v="225"/>
    <x v="4"/>
    <x v="2839"/>
    <x v="2814"/>
    <x v="2802"/>
    <x v="2817"/>
    <n v="-3414.41"/>
  </r>
  <r>
    <x v="225"/>
    <x v="225"/>
    <x v="5"/>
    <x v="2840"/>
    <x v="2815"/>
    <x v="2803"/>
    <x v="2818"/>
    <n v="-110.11"/>
  </r>
  <r>
    <x v="225"/>
    <x v="225"/>
    <x v="6"/>
    <x v="2841"/>
    <x v="2816"/>
    <x v="2804"/>
    <x v="2819"/>
    <n v="225.53"/>
  </r>
  <r>
    <x v="225"/>
    <x v="225"/>
    <x v="7"/>
    <x v="2842"/>
    <x v="2817"/>
    <x v="2805"/>
    <x v="2820"/>
    <n v="-117.31"/>
  </r>
  <r>
    <x v="225"/>
    <x v="225"/>
    <x v="8"/>
    <x v="284"/>
    <x v="2818"/>
    <x v="2806"/>
    <x v="2821"/>
    <n v="108.22"/>
  </r>
  <r>
    <x v="225"/>
    <x v="225"/>
    <x v="9"/>
    <x v="2843"/>
    <x v="2819"/>
    <x v="1588"/>
    <x v="2822"/>
    <n v="-29.87"/>
  </r>
  <r>
    <x v="225"/>
    <x v="225"/>
    <x v="10"/>
    <x v="2844"/>
    <x v="2820"/>
    <x v="2807"/>
    <x v="2823"/>
    <n v="78.349999999999994"/>
  </r>
  <r>
    <x v="225"/>
    <x v="225"/>
    <x v="11"/>
    <x v="2845"/>
    <x v="2821"/>
    <x v="2808"/>
    <x v="2824"/>
    <n v="88.2"/>
  </r>
  <r>
    <x v="225"/>
    <x v="225"/>
    <x v="12"/>
    <x v="2846"/>
    <x v="2822"/>
    <x v="876"/>
    <x v="2825"/>
    <n v="8.8800000000000008"/>
  </r>
  <r>
    <x v="225"/>
    <x v="225"/>
    <x v="13"/>
    <x v="2847"/>
    <x v="2749"/>
    <x v="2809"/>
    <x v="2826"/>
    <n v="22.18"/>
  </r>
  <r>
    <x v="225"/>
    <x v="225"/>
    <x v="14"/>
    <x v="2848"/>
    <x v="2823"/>
    <x v="2139"/>
    <x v="2330"/>
    <n v="9.0399999999999991"/>
  </r>
  <r>
    <x v="226"/>
    <x v="226"/>
    <x v="0"/>
    <x v="0"/>
    <x v="0"/>
    <x v="0"/>
    <x v="0"/>
    <n v="2015"/>
  </r>
  <r>
    <x v="226"/>
    <x v="226"/>
    <x v="1"/>
    <x v="2849"/>
    <x v="2824"/>
    <x v="2810"/>
    <x v="2827"/>
    <n v="1327.16"/>
  </r>
  <r>
    <x v="226"/>
    <x v="226"/>
    <x v="2"/>
    <x v="2850"/>
    <x v="2825"/>
    <x v="2811"/>
    <x v="2828"/>
    <n v="2.06"/>
  </r>
  <r>
    <x v="226"/>
    <x v="226"/>
    <x v="3"/>
    <x v="2851"/>
    <x v="2826"/>
    <x v="2812"/>
    <x v="2829"/>
    <n v="1329.22"/>
  </r>
  <r>
    <x v="226"/>
    <x v="226"/>
    <x v="4"/>
    <x v="2852"/>
    <x v="2827"/>
    <x v="2813"/>
    <x v="2830"/>
    <n v="-1189.04"/>
  </r>
  <r>
    <x v="226"/>
    <x v="226"/>
    <x v="5"/>
    <x v="2853"/>
    <x v="2828"/>
    <x v="2814"/>
    <x v="2831"/>
    <n v="-36.409999999999997"/>
  </r>
  <r>
    <x v="226"/>
    <x v="226"/>
    <x v="6"/>
    <x v="2854"/>
    <x v="2829"/>
    <x v="2815"/>
    <x v="2832"/>
    <n v="103.77"/>
  </r>
  <r>
    <x v="226"/>
    <x v="226"/>
    <x v="7"/>
    <x v="2855"/>
    <x v="2830"/>
    <x v="2816"/>
    <x v="2833"/>
    <n v="-36.020000000000003"/>
  </r>
  <r>
    <x v="226"/>
    <x v="226"/>
    <x v="8"/>
    <x v="2856"/>
    <x v="2831"/>
    <x v="2817"/>
    <x v="2834"/>
    <n v="67.739999999999995"/>
  </r>
  <r>
    <x v="226"/>
    <x v="226"/>
    <x v="9"/>
    <x v="2857"/>
    <x v="2832"/>
    <x v="2818"/>
    <x v="2835"/>
    <n v="-14.3"/>
  </r>
  <r>
    <x v="226"/>
    <x v="226"/>
    <x v="10"/>
    <x v="2858"/>
    <x v="2833"/>
    <x v="2819"/>
    <x v="2836"/>
    <n v="53.44"/>
  </r>
  <r>
    <x v="226"/>
    <x v="226"/>
    <x v="11"/>
    <x v="2859"/>
    <x v="2834"/>
    <x v="2820"/>
    <x v="2837"/>
    <n v="20.91"/>
  </r>
  <r>
    <x v="226"/>
    <x v="226"/>
    <x v="12"/>
    <x v="2860"/>
    <x v="2835"/>
    <x v="2242"/>
    <x v="2838"/>
    <n v="5.1100000000000003"/>
  </r>
  <r>
    <x v="226"/>
    <x v="226"/>
    <x v="13"/>
    <x v="1854"/>
    <x v="2836"/>
    <x v="2821"/>
    <x v="2839"/>
    <n v="8.56"/>
  </r>
  <r>
    <x v="226"/>
    <x v="226"/>
    <x v="14"/>
    <x v="2861"/>
    <x v="2837"/>
    <x v="2822"/>
    <x v="2840"/>
    <n v="10.56"/>
  </r>
  <r>
    <x v="227"/>
    <x v="227"/>
    <x v="0"/>
    <x v="0"/>
    <x v="0"/>
    <x v="0"/>
    <x v="0"/>
    <n v="2015"/>
  </r>
  <r>
    <x v="227"/>
    <x v="227"/>
    <x v="1"/>
    <x v="2862"/>
    <x v="2838"/>
    <x v="2823"/>
    <x v="2841"/>
    <n v="101.25"/>
  </r>
  <r>
    <x v="227"/>
    <x v="227"/>
    <x v="2"/>
    <x v="56"/>
    <x v="1053"/>
    <x v="612"/>
    <x v="2226"/>
    <n v="1.32"/>
  </r>
  <r>
    <x v="227"/>
    <x v="227"/>
    <x v="3"/>
    <x v="2863"/>
    <x v="2839"/>
    <x v="2824"/>
    <x v="2842"/>
    <n v="102.58"/>
  </r>
  <r>
    <x v="227"/>
    <x v="227"/>
    <x v="4"/>
    <x v="2864"/>
    <x v="2840"/>
    <x v="2825"/>
    <x v="2843"/>
    <n v="-46.26"/>
  </r>
  <r>
    <x v="227"/>
    <x v="227"/>
    <x v="5"/>
    <x v="2865"/>
    <x v="2841"/>
    <x v="2826"/>
    <x v="2844"/>
    <n v="-10.77"/>
  </r>
  <r>
    <x v="227"/>
    <x v="227"/>
    <x v="6"/>
    <x v="2866"/>
    <x v="2842"/>
    <x v="2827"/>
    <x v="2845"/>
    <n v="45.55"/>
  </r>
  <r>
    <x v="227"/>
    <x v="227"/>
    <x v="7"/>
    <x v="2867"/>
    <x v="2843"/>
    <x v="2828"/>
    <x v="983"/>
    <n v="-12.15"/>
  </r>
  <r>
    <x v="227"/>
    <x v="227"/>
    <x v="8"/>
    <x v="2868"/>
    <x v="2844"/>
    <x v="2829"/>
    <x v="2846"/>
    <n v="33.4"/>
  </r>
  <r>
    <x v="227"/>
    <x v="227"/>
    <x v="9"/>
    <x v="2869"/>
    <x v="2845"/>
    <x v="2830"/>
    <x v="2847"/>
    <n v="-12.13"/>
  </r>
  <r>
    <x v="227"/>
    <x v="227"/>
    <x v="10"/>
    <x v="2870"/>
    <x v="2846"/>
    <x v="2831"/>
    <x v="2848"/>
    <n v="21.27"/>
  </r>
  <r>
    <x v="227"/>
    <x v="227"/>
    <x v="11"/>
    <x v="2871"/>
    <x v="2847"/>
    <x v="2832"/>
    <x v="2849"/>
    <n v="29.2"/>
  </r>
  <r>
    <x v="227"/>
    <x v="227"/>
    <x v="12"/>
    <x v="2872"/>
    <x v="2848"/>
    <x v="2833"/>
    <x v="2850"/>
    <n v="7.28"/>
  </r>
  <r>
    <x v="227"/>
    <x v="227"/>
    <x v="13"/>
    <x v="2772"/>
    <x v="2849"/>
    <x v="2834"/>
    <x v="843"/>
    <n v="11.44"/>
  </r>
  <r>
    <x v="227"/>
    <x v="227"/>
    <x v="14"/>
    <x v="2873"/>
    <x v="2850"/>
    <x v="2835"/>
    <x v="2851"/>
    <n v="55.62"/>
  </r>
  <r>
    <x v="228"/>
    <x v="228"/>
    <x v="0"/>
    <x v="0"/>
    <x v="0"/>
    <x v="0"/>
    <x v="0"/>
    <n v="2015"/>
  </r>
  <r>
    <x v="228"/>
    <x v="228"/>
    <x v="1"/>
    <x v="2874"/>
    <x v="2851"/>
    <x v="2836"/>
    <x v="2852"/>
    <n v="194.15"/>
  </r>
  <r>
    <x v="228"/>
    <x v="228"/>
    <x v="2"/>
    <x v="2875"/>
    <x v="2852"/>
    <x v="2837"/>
    <x v="1661"/>
    <n v="7.29"/>
  </r>
  <r>
    <x v="228"/>
    <x v="228"/>
    <x v="3"/>
    <x v="2876"/>
    <x v="2853"/>
    <x v="2838"/>
    <x v="2853"/>
    <n v="201.44"/>
  </r>
  <r>
    <x v="228"/>
    <x v="228"/>
    <x v="4"/>
    <x v="2877"/>
    <x v="2854"/>
    <x v="2839"/>
    <x v="2854"/>
    <n v="-119.78"/>
  </r>
  <r>
    <x v="228"/>
    <x v="228"/>
    <x v="5"/>
    <x v="268"/>
    <x v="2855"/>
    <x v="2840"/>
    <x v="2855"/>
    <n v="-16.36"/>
  </r>
  <r>
    <x v="228"/>
    <x v="228"/>
    <x v="6"/>
    <x v="2878"/>
    <x v="2856"/>
    <x v="2841"/>
    <x v="2856"/>
    <n v="65.3"/>
  </r>
  <r>
    <x v="228"/>
    <x v="228"/>
    <x v="7"/>
    <x v="2879"/>
    <x v="2857"/>
    <x v="2842"/>
    <x v="2857"/>
    <n v="-11.9"/>
  </r>
  <r>
    <x v="228"/>
    <x v="228"/>
    <x v="8"/>
    <x v="2880"/>
    <x v="2858"/>
    <x v="692"/>
    <x v="2858"/>
    <n v="53.4"/>
  </r>
  <r>
    <x v="228"/>
    <x v="228"/>
    <x v="9"/>
    <x v="2881"/>
    <x v="2859"/>
    <x v="2843"/>
    <x v="2859"/>
    <n v="-21.11"/>
  </r>
  <r>
    <x v="228"/>
    <x v="228"/>
    <x v="10"/>
    <x v="2882"/>
    <x v="2860"/>
    <x v="2844"/>
    <x v="2860"/>
    <n v="31.9"/>
  </r>
  <r>
    <x v="228"/>
    <x v="228"/>
    <x v="11"/>
    <x v="2883"/>
    <x v="2861"/>
    <x v="2845"/>
    <x v="2861"/>
    <n v="23.07"/>
  </r>
  <r>
    <x v="228"/>
    <x v="228"/>
    <x v="12"/>
    <x v="2884"/>
    <x v="1449"/>
    <x v="800"/>
    <x v="2862"/>
    <n v="1.39"/>
  </r>
  <r>
    <x v="228"/>
    <x v="228"/>
    <x v="13"/>
    <x v="2885"/>
    <x v="1624"/>
    <x v="2846"/>
    <x v="831"/>
    <n v="1.9"/>
  </r>
  <r>
    <x v="228"/>
    <x v="228"/>
    <x v="14"/>
    <x v="2886"/>
    <x v="1614"/>
    <x v="2847"/>
    <x v="2863"/>
    <n v="42.06"/>
  </r>
  <r>
    <x v="229"/>
    <x v="229"/>
    <x v="0"/>
    <x v="0"/>
    <x v="0"/>
    <x v="0"/>
    <x v="0"/>
    <n v="2015"/>
  </r>
  <r>
    <x v="229"/>
    <x v="229"/>
    <x v="1"/>
    <x v="2887"/>
    <x v="2862"/>
    <x v="2848"/>
    <x v="2864"/>
    <n v="846.63"/>
  </r>
  <r>
    <x v="229"/>
    <x v="229"/>
    <x v="2"/>
    <x v="2888"/>
    <x v="2863"/>
    <x v="2849"/>
    <x v="2865"/>
    <n v="96.84"/>
  </r>
  <r>
    <x v="229"/>
    <x v="229"/>
    <x v="3"/>
    <x v="2889"/>
    <x v="2864"/>
    <x v="2850"/>
    <x v="2866"/>
    <n v="943.47"/>
  </r>
  <r>
    <x v="229"/>
    <x v="229"/>
    <x v="4"/>
    <x v="2890"/>
    <x v="2865"/>
    <x v="2851"/>
    <x v="2867"/>
    <n v="-872.01"/>
  </r>
  <r>
    <x v="229"/>
    <x v="229"/>
    <x v="5"/>
    <x v="2891"/>
    <x v="2866"/>
    <x v="2852"/>
    <x v="2868"/>
    <n v="-76.55"/>
  </r>
  <r>
    <x v="229"/>
    <x v="229"/>
    <x v="6"/>
    <x v="2892"/>
    <x v="2867"/>
    <x v="2853"/>
    <x v="2869"/>
    <n v="-5.09"/>
  </r>
  <r>
    <x v="229"/>
    <x v="229"/>
    <x v="7"/>
    <x v="2893"/>
    <x v="2868"/>
    <x v="2854"/>
    <x v="2870"/>
    <n v="-108.68"/>
  </r>
  <r>
    <x v="229"/>
    <x v="229"/>
    <x v="8"/>
    <x v="2894"/>
    <x v="2869"/>
    <x v="2855"/>
    <x v="2871"/>
    <n v="-113.77"/>
  </r>
  <r>
    <x v="229"/>
    <x v="229"/>
    <x v="9"/>
    <x v="27"/>
    <x v="2797"/>
    <x v="59"/>
    <x v="2052"/>
    <n v="2.96"/>
  </r>
  <r>
    <x v="229"/>
    <x v="229"/>
    <x v="10"/>
    <x v="2894"/>
    <x v="2870"/>
    <x v="2855"/>
    <x v="2872"/>
    <n v="-110.81"/>
  </r>
  <r>
    <x v="229"/>
    <x v="229"/>
    <x v="11"/>
    <x v="2895"/>
    <x v="2871"/>
    <x v="2856"/>
    <x v="2873"/>
    <n v="178.2"/>
  </r>
  <r>
    <x v="229"/>
    <x v="229"/>
    <x v="12"/>
    <x v="2896"/>
    <x v="2872"/>
    <x v="2857"/>
    <x v="2874"/>
    <n v="-6.22"/>
  </r>
  <r>
    <x v="229"/>
    <x v="229"/>
    <x v="13"/>
    <x v="1350"/>
    <x v="2873"/>
    <x v="2858"/>
    <x v="2875"/>
    <n v="-0.12"/>
  </r>
  <r>
    <x v="229"/>
    <x v="229"/>
    <x v="14"/>
    <x v="2897"/>
    <x v="2874"/>
    <x v="2859"/>
    <x v="653"/>
    <n v="8.44"/>
  </r>
  <r>
    <x v="230"/>
    <x v="230"/>
    <x v="0"/>
    <x v="0"/>
    <x v="0"/>
    <x v="0"/>
    <x v="0"/>
    <n v="2014"/>
  </r>
  <r>
    <x v="230"/>
    <x v="230"/>
    <x v="1"/>
    <x v="2898"/>
    <x v="2875"/>
    <x v="2860"/>
    <x v="2876"/>
    <n v="30.52"/>
  </r>
  <r>
    <x v="230"/>
    <x v="230"/>
    <x v="2"/>
    <x v="2899"/>
    <x v="2876"/>
    <x v="2861"/>
    <x v="2877"/>
    <n v="2.25"/>
  </r>
  <r>
    <x v="230"/>
    <x v="230"/>
    <x v="3"/>
    <x v="2900"/>
    <x v="1944"/>
    <x v="2862"/>
    <x v="2878"/>
    <n v="32.770000000000003"/>
  </r>
  <r>
    <x v="230"/>
    <x v="230"/>
    <x v="4"/>
    <x v="2901"/>
    <x v="2877"/>
    <x v="2863"/>
    <x v="2879"/>
    <n v="-25.54"/>
  </r>
  <r>
    <x v="230"/>
    <x v="230"/>
    <x v="5"/>
    <x v="27"/>
    <x v="152"/>
    <x v="59"/>
    <x v="59"/>
    <n v="0"/>
  </r>
  <r>
    <x v="230"/>
    <x v="230"/>
    <x v="6"/>
    <x v="2902"/>
    <x v="504"/>
    <x v="2864"/>
    <x v="2880"/>
    <n v="7.23"/>
  </r>
  <r>
    <x v="230"/>
    <x v="230"/>
    <x v="7"/>
    <x v="2903"/>
    <x v="2878"/>
    <x v="2865"/>
    <x v="1958"/>
    <n v="-1.2"/>
  </r>
  <r>
    <x v="230"/>
    <x v="230"/>
    <x v="8"/>
    <x v="55"/>
    <x v="2879"/>
    <x v="2866"/>
    <x v="1928"/>
    <n v="6.02"/>
  </r>
  <r>
    <x v="230"/>
    <x v="230"/>
    <x v="9"/>
    <x v="2904"/>
    <x v="2880"/>
    <x v="2867"/>
    <x v="2881"/>
    <n v="-1.77"/>
  </r>
  <r>
    <x v="230"/>
    <x v="230"/>
    <x v="10"/>
    <x v="1491"/>
    <x v="1877"/>
    <x v="2868"/>
    <x v="1025"/>
    <n v="4.25"/>
  </r>
  <r>
    <x v="230"/>
    <x v="230"/>
    <x v="11"/>
    <x v="141"/>
    <x v="501"/>
    <x v="2869"/>
    <x v="907"/>
    <n v="5.31"/>
  </r>
  <r>
    <x v="230"/>
    <x v="230"/>
    <x v="12"/>
    <x v="2905"/>
    <x v="886"/>
    <x v="2870"/>
    <x v="2882"/>
    <n v="8.01"/>
  </r>
  <r>
    <x v="230"/>
    <x v="230"/>
    <x v="13"/>
    <x v="2906"/>
    <x v="2881"/>
    <x v="2871"/>
    <x v="1496"/>
    <n v="10.27"/>
  </r>
  <r>
    <x v="230"/>
    <x v="230"/>
    <x v="14"/>
    <x v="2907"/>
    <x v="2882"/>
    <x v="2872"/>
    <x v="2883"/>
    <n v="23.68"/>
  </r>
  <r>
    <x v="231"/>
    <x v="231"/>
    <x v="0"/>
    <x v="0"/>
    <x v="0"/>
    <x v="0"/>
    <x v="0"/>
    <n v="2015"/>
  </r>
  <r>
    <x v="231"/>
    <x v="231"/>
    <x v="1"/>
    <x v="2908"/>
    <x v="2883"/>
    <x v="2873"/>
    <x v="2884"/>
    <n v="1788.95"/>
  </r>
  <r>
    <x v="231"/>
    <x v="231"/>
    <x v="2"/>
    <x v="575"/>
    <x v="2884"/>
    <x v="157"/>
    <x v="2885"/>
    <n v="6.1"/>
  </r>
  <r>
    <x v="231"/>
    <x v="231"/>
    <x v="3"/>
    <x v="2909"/>
    <x v="2885"/>
    <x v="2874"/>
    <x v="2886"/>
    <n v="1795.06"/>
  </r>
  <r>
    <x v="231"/>
    <x v="231"/>
    <x v="4"/>
    <x v="2910"/>
    <x v="2886"/>
    <x v="2875"/>
    <x v="2887"/>
    <n v="-1641.94"/>
  </r>
  <r>
    <x v="231"/>
    <x v="231"/>
    <x v="5"/>
    <x v="2911"/>
    <x v="2887"/>
    <x v="2876"/>
    <x v="2888"/>
    <n v="-149.66"/>
  </r>
  <r>
    <x v="231"/>
    <x v="231"/>
    <x v="6"/>
    <x v="2912"/>
    <x v="2888"/>
    <x v="2877"/>
    <x v="2889"/>
    <n v="3.46"/>
  </r>
  <r>
    <x v="231"/>
    <x v="231"/>
    <x v="7"/>
    <x v="2913"/>
    <x v="2889"/>
    <x v="2878"/>
    <x v="2890"/>
    <n v="-55.15"/>
  </r>
  <r>
    <x v="231"/>
    <x v="231"/>
    <x v="8"/>
    <x v="2914"/>
    <x v="2890"/>
    <x v="2879"/>
    <x v="2891"/>
    <n v="-51.7"/>
  </r>
  <r>
    <x v="231"/>
    <x v="231"/>
    <x v="9"/>
    <x v="2915"/>
    <x v="2891"/>
    <x v="2880"/>
    <x v="2892"/>
    <n v="41.34"/>
  </r>
  <r>
    <x v="231"/>
    <x v="231"/>
    <x v="10"/>
    <x v="2916"/>
    <x v="2892"/>
    <x v="2881"/>
    <x v="2893"/>
    <n v="-10.36"/>
  </r>
  <r>
    <x v="231"/>
    <x v="231"/>
    <x v="11"/>
    <x v="2917"/>
    <x v="2893"/>
    <x v="2882"/>
    <x v="2894"/>
    <n v="58.72"/>
  </r>
  <r>
    <x v="231"/>
    <x v="231"/>
    <x v="12"/>
    <x v="2918"/>
    <x v="2894"/>
    <x v="2883"/>
    <x v="2895"/>
    <n v="-2.11"/>
  </r>
  <r>
    <x v="231"/>
    <x v="231"/>
    <x v="13"/>
    <x v="2919"/>
    <x v="2895"/>
    <x v="2884"/>
    <x v="2896"/>
    <n v="7.63"/>
  </r>
  <r>
    <x v="231"/>
    <x v="231"/>
    <x v="14"/>
    <x v="2920"/>
    <x v="1869"/>
    <x v="2885"/>
    <x v="2457"/>
    <n v="8.56"/>
  </r>
  <r>
    <x v="232"/>
    <x v="232"/>
    <x v="0"/>
    <x v="0"/>
    <x v="0"/>
    <x v="0"/>
    <x v="0"/>
    <n v="2015"/>
  </r>
  <r>
    <x v="232"/>
    <x v="232"/>
    <x v="1"/>
    <x v="2921"/>
    <x v="2896"/>
    <x v="2886"/>
    <x v="2897"/>
    <n v="790.21"/>
  </r>
  <r>
    <x v="232"/>
    <x v="232"/>
    <x v="2"/>
    <x v="2922"/>
    <x v="2897"/>
    <x v="2887"/>
    <x v="2898"/>
    <n v="1"/>
  </r>
  <r>
    <x v="232"/>
    <x v="232"/>
    <x v="3"/>
    <x v="2923"/>
    <x v="2898"/>
    <x v="2888"/>
    <x v="2899"/>
    <n v="791.2"/>
  </r>
  <r>
    <x v="232"/>
    <x v="232"/>
    <x v="4"/>
    <x v="2924"/>
    <x v="2899"/>
    <x v="2889"/>
    <x v="2900"/>
    <n v="-653.36"/>
  </r>
  <r>
    <x v="232"/>
    <x v="232"/>
    <x v="5"/>
    <x v="2462"/>
    <x v="2900"/>
    <x v="2890"/>
    <x v="2901"/>
    <n v="-2.6"/>
  </r>
  <r>
    <x v="232"/>
    <x v="232"/>
    <x v="6"/>
    <x v="2925"/>
    <x v="2901"/>
    <x v="2891"/>
    <x v="2902"/>
    <n v="135.24"/>
  </r>
  <r>
    <x v="232"/>
    <x v="232"/>
    <x v="7"/>
    <x v="2926"/>
    <x v="2902"/>
    <x v="2892"/>
    <x v="1011"/>
    <n v="-5.86"/>
  </r>
  <r>
    <x v="232"/>
    <x v="232"/>
    <x v="8"/>
    <x v="2927"/>
    <x v="2903"/>
    <x v="2893"/>
    <x v="2903"/>
    <n v="129.38"/>
  </r>
  <r>
    <x v="232"/>
    <x v="232"/>
    <x v="9"/>
    <x v="2928"/>
    <x v="2904"/>
    <x v="2894"/>
    <x v="2904"/>
    <n v="-23.3"/>
  </r>
  <r>
    <x v="232"/>
    <x v="232"/>
    <x v="10"/>
    <x v="2929"/>
    <x v="2905"/>
    <x v="2895"/>
    <x v="2905"/>
    <n v="106.08"/>
  </r>
  <r>
    <x v="232"/>
    <x v="232"/>
    <x v="11"/>
    <x v="610"/>
    <x v="2906"/>
    <x v="2896"/>
    <x v="2631"/>
    <n v="2.71"/>
  </r>
  <r>
    <x v="232"/>
    <x v="232"/>
    <x v="12"/>
    <x v="2930"/>
    <x v="2907"/>
    <x v="2897"/>
    <x v="2906"/>
    <n v="25.86"/>
  </r>
  <r>
    <x v="232"/>
    <x v="232"/>
    <x v="13"/>
    <x v="2931"/>
    <x v="2908"/>
    <x v="2898"/>
    <x v="2907"/>
    <n v="82.73"/>
  </r>
  <r>
    <x v="232"/>
    <x v="232"/>
    <x v="14"/>
    <x v="1456"/>
    <x v="255"/>
    <x v="2899"/>
    <x v="2908"/>
    <n v="17.440000000000001"/>
  </r>
  <r>
    <x v="233"/>
    <x v="233"/>
    <x v="0"/>
    <x v="0"/>
    <x v="0"/>
    <x v="0"/>
    <x v="0"/>
    <n v="2015"/>
  </r>
  <r>
    <x v="233"/>
    <x v="233"/>
    <x v="1"/>
    <x v="2932"/>
    <x v="2909"/>
    <x v="2900"/>
    <x v="2909"/>
    <n v="380.65"/>
  </r>
  <r>
    <x v="233"/>
    <x v="233"/>
    <x v="2"/>
    <x v="1275"/>
    <x v="2910"/>
    <x v="458"/>
    <x v="2910"/>
    <n v="0.6"/>
  </r>
  <r>
    <x v="233"/>
    <x v="233"/>
    <x v="3"/>
    <x v="2933"/>
    <x v="2911"/>
    <x v="2901"/>
    <x v="2911"/>
    <n v="381.25"/>
  </r>
  <r>
    <x v="233"/>
    <x v="233"/>
    <x v="4"/>
    <x v="2934"/>
    <x v="2912"/>
    <x v="2902"/>
    <x v="2912"/>
    <n v="-374.09"/>
  </r>
  <r>
    <x v="233"/>
    <x v="233"/>
    <x v="5"/>
    <x v="2935"/>
    <x v="2913"/>
    <x v="2903"/>
    <x v="2913"/>
    <n v="-66.5"/>
  </r>
  <r>
    <x v="233"/>
    <x v="233"/>
    <x v="6"/>
    <x v="2936"/>
    <x v="2914"/>
    <x v="2904"/>
    <x v="2914"/>
    <n v="-59.35"/>
  </r>
  <r>
    <x v="233"/>
    <x v="233"/>
    <x v="7"/>
    <x v="2937"/>
    <x v="2915"/>
    <x v="2905"/>
    <x v="851"/>
    <n v="-21.2"/>
  </r>
  <r>
    <x v="233"/>
    <x v="233"/>
    <x v="8"/>
    <x v="2938"/>
    <x v="2916"/>
    <x v="2906"/>
    <x v="2915"/>
    <n v="-80.540000000000006"/>
  </r>
  <r>
    <x v="233"/>
    <x v="233"/>
    <x v="9"/>
    <x v="431"/>
    <x v="2917"/>
    <x v="2907"/>
    <x v="2916"/>
    <n v="6.39"/>
  </r>
  <r>
    <x v="233"/>
    <x v="233"/>
    <x v="10"/>
    <x v="2939"/>
    <x v="2918"/>
    <x v="2908"/>
    <x v="2917"/>
    <n v="-74.16"/>
  </r>
  <r>
    <x v="233"/>
    <x v="233"/>
    <x v="11"/>
    <x v="2940"/>
    <x v="2919"/>
    <x v="2909"/>
    <x v="2918"/>
    <n v="29.39"/>
  </r>
  <r>
    <x v="233"/>
    <x v="233"/>
    <x v="12"/>
    <x v="2941"/>
    <x v="2920"/>
    <x v="1232"/>
    <x v="2919"/>
    <n v="-25.23"/>
  </r>
  <r>
    <x v="233"/>
    <x v="233"/>
    <x v="13"/>
    <x v="2942"/>
    <x v="2921"/>
    <x v="1866"/>
    <x v="2920"/>
    <n v="-18.02"/>
  </r>
  <r>
    <x v="233"/>
    <x v="233"/>
    <x v="14"/>
    <x v="2943"/>
    <x v="2922"/>
    <x v="526"/>
    <x v="2921"/>
    <n v="1.88"/>
  </r>
  <r>
    <x v="234"/>
    <x v="234"/>
    <x v="0"/>
    <x v="29"/>
    <x v="29"/>
    <x v="29"/>
    <x v="29"/>
    <n v="2014"/>
  </r>
  <r>
    <x v="234"/>
    <x v="234"/>
    <x v="1"/>
    <x v="2944"/>
    <x v="2923"/>
    <x v="2910"/>
    <x v="2922"/>
    <n v="4967.59"/>
  </r>
  <r>
    <x v="234"/>
    <x v="234"/>
    <x v="2"/>
    <x v="2945"/>
    <x v="515"/>
    <x v="586"/>
    <x v="2923"/>
    <n v="2.1"/>
  </r>
  <r>
    <x v="234"/>
    <x v="234"/>
    <x v="3"/>
    <x v="2946"/>
    <x v="2924"/>
    <x v="2911"/>
    <x v="2924"/>
    <n v="4969.68"/>
  </r>
  <r>
    <x v="234"/>
    <x v="234"/>
    <x v="4"/>
    <x v="2947"/>
    <x v="2925"/>
    <x v="2912"/>
    <x v="2925"/>
    <n v="-441.08"/>
  </r>
  <r>
    <x v="234"/>
    <x v="234"/>
    <x v="5"/>
    <x v="2948"/>
    <x v="2926"/>
    <x v="2913"/>
    <x v="2926"/>
    <n v="-3782.58"/>
  </r>
  <r>
    <x v="234"/>
    <x v="234"/>
    <x v="6"/>
    <x v="2949"/>
    <x v="2927"/>
    <x v="2914"/>
    <x v="2927"/>
    <n v="746.03"/>
  </r>
  <r>
    <x v="234"/>
    <x v="234"/>
    <x v="7"/>
    <x v="2950"/>
    <x v="2928"/>
    <x v="2915"/>
    <x v="2928"/>
    <n v="-10.91"/>
  </r>
  <r>
    <x v="234"/>
    <x v="234"/>
    <x v="8"/>
    <x v="2951"/>
    <x v="2929"/>
    <x v="2916"/>
    <x v="2929"/>
    <n v="735.11"/>
  </r>
  <r>
    <x v="234"/>
    <x v="234"/>
    <x v="9"/>
    <x v="2952"/>
    <x v="2930"/>
    <x v="2917"/>
    <x v="2930"/>
    <n v="-206.11"/>
  </r>
  <r>
    <x v="234"/>
    <x v="234"/>
    <x v="10"/>
    <x v="2953"/>
    <x v="2931"/>
    <x v="2918"/>
    <x v="2931"/>
    <n v="529"/>
  </r>
  <r>
    <x v="234"/>
    <x v="234"/>
    <x v="11"/>
    <x v="2954"/>
    <x v="2932"/>
    <x v="2919"/>
    <x v="2932"/>
    <n v="128.41999999999999"/>
  </r>
  <r>
    <x v="234"/>
    <x v="234"/>
    <x v="12"/>
    <x v="2955"/>
    <x v="2933"/>
    <x v="2920"/>
    <x v="2933"/>
    <n v="41.23"/>
  </r>
  <r>
    <x v="234"/>
    <x v="234"/>
    <x v="13"/>
    <x v="2956"/>
    <x v="2934"/>
    <x v="2921"/>
    <x v="2934"/>
    <n v="42.04"/>
  </r>
  <r>
    <x v="234"/>
    <x v="234"/>
    <x v="14"/>
    <x v="2957"/>
    <x v="2935"/>
    <x v="2922"/>
    <x v="2935"/>
    <n v="91.16"/>
  </r>
  <r>
    <x v="235"/>
    <x v="235"/>
    <x v="0"/>
    <x v="2958"/>
    <x v="2936"/>
    <x v="2923"/>
    <x v="2276"/>
    <n v="2013"/>
  </r>
  <r>
    <x v="235"/>
    <x v="235"/>
    <x v="1"/>
    <x v="2959"/>
    <x v="2937"/>
    <x v="2924"/>
    <x v="2936"/>
    <n v="2581.35"/>
  </r>
  <r>
    <x v="235"/>
    <x v="235"/>
    <x v="2"/>
    <x v="2960"/>
    <x v="2473"/>
    <x v="2925"/>
    <x v="2937"/>
    <n v="14.92"/>
  </r>
  <r>
    <x v="235"/>
    <x v="235"/>
    <x v="3"/>
    <x v="2961"/>
    <x v="2938"/>
    <x v="2926"/>
    <x v="2938"/>
    <n v="2596.27"/>
  </r>
  <r>
    <x v="235"/>
    <x v="235"/>
    <x v="4"/>
    <x v="2962"/>
    <x v="2939"/>
    <x v="2927"/>
    <x v="2939"/>
    <n v="-2353.38"/>
  </r>
  <r>
    <x v="235"/>
    <x v="235"/>
    <x v="5"/>
    <x v="2963"/>
    <x v="2940"/>
    <x v="2928"/>
    <x v="2940"/>
    <n v="-91.98"/>
  </r>
  <r>
    <x v="235"/>
    <x v="235"/>
    <x v="6"/>
    <x v="2964"/>
    <x v="2941"/>
    <x v="2929"/>
    <x v="2941"/>
    <n v="150.91"/>
  </r>
  <r>
    <x v="235"/>
    <x v="235"/>
    <x v="7"/>
    <x v="2965"/>
    <x v="990"/>
    <x v="2930"/>
    <x v="2942"/>
    <n v="-29.74"/>
  </r>
  <r>
    <x v="235"/>
    <x v="235"/>
    <x v="8"/>
    <x v="2966"/>
    <x v="2942"/>
    <x v="2931"/>
    <x v="2943"/>
    <n v="121.17"/>
  </r>
  <r>
    <x v="235"/>
    <x v="235"/>
    <x v="9"/>
    <x v="1167"/>
    <x v="2943"/>
    <x v="2275"/>
    <x v="2944"/>
    <n v="-17.100000000000001"/>
  </r>
  <r>
    <x v="235"/>
    <x v="235"/>
    <x v="10"/>
    <x v="2967"/>
    <x v="2944"/>
    <x v="2932"/>
    <x v="2945"/>
    <n v="104.07"/>
  </r>
  <r>
    <x v="235"/>
    <x v="235"/>
    <x v="11"/>
    <x v="2968"/>
    <x v="876"/>
    <x v="2933"/>
    <x v="2946"/>
    <n v="37.21"/>
  </r>
  <r>
    <x v="235"/>
    <x v="235"/>
    <x v="12"/>
    <x v="2969"/>
    <x v="2945"/>
    <x v="59"/>
    <x v="2947"/>
    <n v="27.97"/>
  </r>
  <r>
    <x v="235"/>
    <x v="235"/>
    <x v="13"/>
    <x v="2970"/>
    <x v="2946"/>
    <x v="59"/>
    <x v="59"/>
    <n v="0"/>
  </r>
  <r>
    <x v="235"/>
    <x v="235"/>
    <x v="14"/>
    <x v="2971"/>
    <x v="2947"/>
    <x v="2934"/>
    <x v="2948"/>
    <n v="9.41"/>
  </r>
  <r>
    <x v="236"/>
    <x v="236"/>
    <x v="0"/>
    <x v="0"/>
    <x v="0"/>
    <x v="0"/>
    <x v="0"/>
    <n v="2015"/>
  </r>
  <r>
    <x v="236"/>
    <x v="236"/>
    <x v="1"/>
    <x v="2972"/>
    <x v="2948"/>
    <x v="2935"/>
    <x v="2949"/>
    <n v="2781.64"/>
  </r>
  <r>
    <x v="236"/>
    <x v="236"/>
    <x v="2"/>
    <x v="2973"/>
    <x v="2949"/>
    <x v="2936"/>
    <x v="2950"/>
    <n v="54.68"/>
  </r>
  <r>
    <x v="236"/>
    <x v="236"/>
    <x v="3"/>
    <x v="2974"/>
    <x v="2950"/>
    <x v="2937"/>
    <x v="2951"/>
    <n v="2836.32"/>
  </r>
  <r>
    <x v="236"/>
    <x v="236"/>
    <x v="4"/>
    <x v="2975"/>
    <x v="2951"/>
    <x v="2938"/>
    <x v="2952"/>
    <n v="-2046.18"/>
  </r>
  <r>
    <x v="236"/>
    <x v="236"/>
    <x v="5"/>
    <x v="2976"/>
    <x v="2952"/>
    <x v="2939"/>
    <x v="2953"/>
    <n v="-175.38"/>
  </r>
  <r>
    <x v="236"/>
    <x v="236"/>
    <x v="6"/>
    <x v="2977"/>
    <x v="2953"/>
    <x v="2940"/>
    <x v="2954"/>
    <n v="614.76"/>
  </r>
  <r>
    <x v="236"/>
    <x v="236"/>
    <x v="7"/>
    <x v="2978"/>
    <x v="2954"/>
    <x v="2941"/>
    <x v="2955"/>
    <n v="-613.75"/>
  </r>
  <r>
    <x v="236"/>
    <x v="236"/>
    <x v="8"/>
    <x v="2979"/>
    <x v="2955"/>
    <x v="2942"/>
    <x v="2956"/>
    <n v="1.01"/>
  </r>
  <r>
    <x v="236"/>
    <x v="236"/>
    <x v="9"/>
    <x v="2980"/>
    <x v="2956"/>
    <x v="2943"/>
    <x v="2957"/>
    <n v="0"/>
  </r>
  <r>
    <x v="236"/>
    <x v="236"/>
    <x v="10"/>
    <x v="2981"/>
    <x v="2957"/>
    <x v="2944"/>
    <x v="2958"/>
    <n v="1.01"/>
  </r>
  <r>
    <x v="236"/>
    <x v="236"/>
    <x v="11"/>
    <x v="2982"/>
    <x v="2958"/>
    <x v="59"/>
    <x v="2959"/>
    <n v="106.56"/>
  </r>
  <r>
    <x v="236"/>
    <x v="236"/>
    <x v="12"/>
    <x v="2983"/>
    <x v="2959"/>
    <x v="840"/>
    <x v="2960"/>
    <n v="0.01"/>
  </r>
  <r>
    <x v="236"/>
    <x v="236"/>
    <x v="13"/>
    <x v="2984"/>
    <x v="2960"/>
    <x v="59"/>
    <x v="2961"/>
    <n v="5.77"/>
  </r>
  <r>
    <x v="236"/>
    <x v="236"/>
    <x v="14"/>
    <x v="2985"/>
    <x v="2961"/>
    <x v="2945"/>
    <x v="95"/>
    <n v="28.41"/>
  </r>
  <r>
    <x v="237"/>
    <x v="237"/>
    <x v="0"/>
    <x v="0"/>
    <x v="0"/>
    <x v="0"/>
    <x v="0"/>
    <n v="2015"/>
  </r>
  <r>
    <x v="237"/>
    <x v="237"/>
    <x v="1"/>
    <x v="2986"/>
    <x v="2962"/>
    <x v="2946"/>
    <x v="2962"/>
    <n v="3084.01"/>
  </r>
  <r>
    <x v="237"/>
    <x v="237"/>
    <x v="2"/>
    <x v="2987"/>
    <x v="2963"/>
    <x v="2947"/>
    <x v="2963"/>
    <n v="42.84"/>
  </r>
  <r>
    <x v="237"/>
    <x v="237"/>
    <x v="3"/>
    <x v="2988"/>
    <x v="2964"/>
    <x v="2948"/>
    <x v="2964"/>
    <n v="3126.85"/>
  </r>
  <r>
    <x v="237"/>
    <x v="237"/>
    <x v="4"/>
    <x v="2989"/>
    <x v="2965"/>
    <x v="2949"/>
    <x v="2965"/>
    <n v="-1921.96"/>
  </r>
  <r>
    <x v="237"/>
    <x v="237"/>
    <x v="5"/>
    <x v="2990"/>
    <x v="798"/>
    <x v="370"/>
    <x v="2966"/>
    <n v="-1.86"/>
  </r>
  <r>
    <x v="237"/>
    <x v="237"/>
    <x v="6"/>
    <x v="2991"/>
    <x v="2966"/>
    <x v="2950"/>
    <x v="2967"/>
    <n v="1203.03"/>
  </r>
  <r>
    <x v="237"/>
    <x v="237"/>
    <x v="7"/>
    <x v="2992"/>
    <x v="2967"/>
    <x v="2951"/>
    <x v="2968"/>
    <n v="-135.85"/>
  </r>
  <r>
    <x v="237"/>
    <x v="237"/>
    <x v="8"/>
    <x v="2993"/>
    <x v="2968"/>
    <x v="2952"/>
    <x v="2969"/>
    <n v="1067.18"/>
  </r>
  <r>
    <x v="237"/>
    <x v="237"/>
    <x v="9"/>
    <x v="2994"/>
    <x v="2969"/>
    <x v="2953"/>
    <x v="2970"/>
    <n v="-220.12"/>
  </r>
  <r>
    <x v="237"/>
    <x v="237"/>
    <x v="10"/>
    <x v="2995"/>
    <x v="2970"/>
    <x v="2954"/>
    <x v="2971"/>
    <n v="847.06"/>
  </r>
  <r>
    <x v="237"/>
    <x v="237"/>
    <x v="11"/>
    <x v="2996"/>
    <x v="2971"/>
    <x v="1987"/>
    <x v="2972"/>
    <n v="26.55"/>
  </r>
  <r>
    <x v="237"/>
    <x v="237"/>
    <x v="12"/>
    <x v="2997"/>
    <x v="2972"/>
    <x v="2955"/>
    <x v="2973"/>
    <n v="63.82"/>
  </r>
  <r>
    <x v="237"/>
    <x v="237"/>
    <x v="13"/>
    <x v="2998"/>
    <x v="2973"/>
    <x v="2956"/>
    <x v="2974"/>
    <n v="74.040000000000006"/>
  </r>
  <r>
    <x v="237"/>
    <x v="237"/>
    <x v="14"/>
    <x v="2999"/>
    <x v="2974"/>
    <x v="2957"/>
    <x v="2089"/>
    <n v="39.07"/>
  </r>
  <r>
    <x v="238"/>
    <x v="238"/>
    <x v="0"/>
    <x v="0"/>
    <x v="0"/>
    <x v="0"/>
    <x v="0"/>
    <n v="2015"/>
  </r>
  <r>
    <x v="238"/>
    <x v="238"/>
    <x v="1"/>
    <x v="3000"/>
    <x v="2975"/>
    <x v="2958"/>
    <x v="2975"/>
    <n v="3016.69"/>
  </r>
  <r>
    <x v="238"/>
    <x v="238"/>
    <x v="2"/>
    <x v="3001"/>
    <x v="2976"/>
    <x v="2959"/>
    <x v="2976"/>
    <n v="1045.19"/>
  </r>
  <r>
    <x v="238"/>
    <x v="238"/>
    <x v="3"/>
    <x v="3002"/>
    <x v="2977"/>
    <x v="2960"/>
    <x v="2977"/>
    <n v="4061.88"/>
  </r>
  <r>
    <x v="238"/>
    <x v="238"/>
    <x v="4"/>
    <x v="3003"/>
    <x v="2978"/>
    <x v="2961"/>
    <x v="2978"/>
    <n v="-1410.86"/>
  </r>
  <r>
    <x v="238"/>
    <x v="238"/>
    <x v="5"/>
    <x v="3004"/>
    <x v="2979"/>
    <x v="2962"/>
    <x v="2979"/>
    <n v="-1403.34"/>
  </r>
  <r>
    <x v="238"/>
    <x v="238"/>
    <x v="6"/>
    <x v="3005"/>
    <x v="2980"/>
    <x v="2963"/>
    <x v="2980"/>
    <n v="1247.68"/>
  </r>
  <r>
    <x v="238"/>
    <x v="238"/>
    <x v="7"/>
    <x v="3006"/>
    <x v="2981"/>
    <x v="2964"/>
    <x v="2981"/>
    <n v="-55.82"/>
  </r>
  <r>
    <x v="238"/>
    <x v="238"/>
    <x v="8"/>
    <x v="3007"/>
    <x v="2982"/>
    <x v="2965"/>
    <x v="2982"/>
    <n v="1191.8599999999999"/>
  </r>
  <r>
    <x v="238"/>
    <x v="238"/>
    <x v="9"/>
    <x v="3008"/>
    <x v="2983"/>
    <x v="2966"/>
    <x v="1914"/>
    <n v="-277.56"/>
  </r>
  <r>
    <x v="238"/>
    <x v="238"/>
    <x v="10"/>
    <x v="3009"/>
    <x v="2984"/>
    <x v="2967"/>
    <x v="2983"/>
    <n v="940.07"/>
  </r>
  <r>
    <x v="238"/>
    <x v="238"/>
    <x v="11"/>
    <x v="3010"/>
    <x v="2985"/>
    <x v="59"/>
    <x v="2984"/>
    <n v="356.39"/>
  </r>
  <r>
    <x v="238"/>
    <x v="238"/>
    <x v="12"/>
    <x v="3011"/>
    <x v="2986"/>
    <x v="2968"/>
    <x v="2985"/>
    <n v="5.28"/>
  </r>
  <r>
    <x v="238"/>
    <x v="238"/>
    <x v="13"/>
    <x v="3012"/>
    <x v="2987"/>
    <x v="59"/>
    <x v="2986"/>
    <n v="5.59"/>
  </r>
  <r>
    <x v="238"/>
    <x v="238"/>
    <x v="14"/>
    <x v="3013"/>
    <x v="870"/>
    <x v="1816"/>
    <x v="2987"/>
    <n v="87.88"/>
  </r>
  <r>
    <x v="239"/>
    <x v="239"/>
    <x v="0"/>
    <x v="0"/>
    <x v="0"/>
    <x v="0"/>
    <x v="0"/>
    <n v="2015"/>
  </r>
  <r>
    <x v="239"/>
    <x v="239"/>
    <x v="1"/>
    <x v="3014"/>
    <x v="2988"/>
    <x v="2969"/>
    <x v="2988"/>
    <n v="625.32000000000005"/>
  </r>
  <r>
    <x v="239"/>
    <x v="239"/>
    <x v="2"/>
    <x v="461"/>
    <x v="235"/>
    <x v="1264"/>
    <x v="272"/>
    <n v="1.56"/>
  </r>
  <r>
    <x v="239"/>
    <x v="239"/>
    <x v="3"/>
    <x v="3015"/>
    <x v="2989"/>
    <x v="2970"/>
    <x v="2989"/>
    <n v="626.89"/>
  </r>
  <r>
    <x v="239"/>
    <x v="239"/>
    <x v="4"/>
    <x v="3016"/>
    <x v="2990"/>
    <x v="2971"/>
    <x v="2990"/>
    <n v="-592.30999999999995"/>
  </r>
  <r>
    <x v="239"/>
    <x v="239"/>
    <x v="5"/>
    <x v="795"/>
    <x v="2991"/>
    <x v="2972"/>
    <x v="38"/>
    <n v="-0.46"/>
  </r>
  <r>
    <x v="239"/>
    <x v="239"/>
    <x v="6"/>
    <x v="3017"/>
    <x v="2992"/>
    <x v="2973"/>
    <x v="2991"/>
    <n v="34.11"/>
  </r>
  <r>
    <x v="239"/>
    <x v="239"/>
    <x v="7"/>
    <x v="3018"/>
    <x v="2205"/>
    <x v="1941"/>
    <x v="2992"/>
    <n v="-1.7"/>
  </r>
  <r>
    <x v="239"/>
    <x v="239"/>
    <x v="8"/>
    <x v="3019"/>
    <x v="2993"/>
    <x v="1606"/>
    <x v="2993"/>
    <n v="32.409999999999997"/>
  </r>
  <r>
    <x v="239"/>
    <x v="239"/>
    <x v="9"/>
    <x v="3020"/>
    <x v="2994"/>
    <x v="1168"/>
    <x v="2994"/>
    <n v="-11.08"/>
  </r>
  <r>
    <x v="239"/>
    <x v="239"/>
    <x v="10"/>
    <x v="3021"/>
    <x v="2995"/>
    <x v="957"/>
    <x v="2995"/>
    <n v="21.33"/>
  </r>
  <r>
    <x v="239"/>
    <x v="239"/>
    <x v="11"/>
    <x v="3022"/>
    <x v="2996"/>
    <x v="59"/>
    <x v="2996"/>
    <n v="7.1"/>
  </r>
  <r>
    <x v="239"/>
    <x v="239"/>
    <x v="12"/>
    <x v="3023"/>
    <x v="519"/>
    <x v="2974"/>
    <x v="1596"/>
    <n v="6.16"/>
  </r>
  <r>
    <x v="239"/>
    <x v="239"/>
    <x v="13"/>
    <x v="3024"/>
    <x v="2997"/>
    <x v="59"/>
    <x v="2090"/>
    <n v="6.49"/>
  </r>
  <r>
    <x v="239"/>
    <x v="239"/>
    <x v="14"/>
    <x v="1290"/>
    <x v="2998"/>
    <x v="2975"/>
    <x v="910"/>
    <n v="5.53"/>
  </r>
  <r>
    <x v="240"/>
    <x v="240"/>
    <x v="0"/>
    <x v="29"/>
    <x v="29"/>
    <x v="29"/>
    <x v="29"/>
    <n v="2014"/>
  </r>
  <r>
    <x v="240"/>
    <x v="240"/>
    <x v="1"/>
    <x v="3025"/>
    <x v="2999"/>
    <x v="2976"/>
    <x v="2997"/>
    <n v="256.01"/>
  </r>
  <r>
    <x v="240"/>
    <x v="240"/>
    <x v="2"/>
    <x v="868"/>
    <x v="223"/>
    <x v="2977"/>
    <x v="59"/>
    <n v="0"/>
  </r>
  <r>
    <x v="240"/>
    <x v="240"/>
    <x v="3"/>
    <x v="3026"/>
    <x v="3000"/>
    <x v="2978"/>
    <x v="2997"/>
    <n v="256.01"/>
  </r>
  <r>
    <x v="240"/>
    <x v="240"/>
    <x v="4"/>
    <x v="3027"/>
    <x v="3001"/>
    <x v="2979"/>
    <x v="2998"/>
    <n v="-268.97000000000003"/>
  </r>
  <r>
    <x v="240"/>
    <x v="240"/>
    <x v="5"/>
    <x v="3028"/>
    <x v="3002"/>
    <x v="996"/>
    <x v="2999"/>
    <n v="-16.899999999999999"/>
  </r>
  <r>
    <x v="240"/>
    <x v="240"/>
    <x v="6"/>
    <x v="3029"/>
    <x v="3003"/>
    <x v="2980"/>
    <x v="3000"/>
    <n v="-29.86"/>
  </r>
  <r>
    <x v="240"/>
    <x v="240"/>
    <x v="7"/>
    <x v="3030"/>
    <x v="1150"/>
    <x v="971"/>
    <x v="3001"/>
    <n v="-4.0199999999999996"/>
  </r>
  <r>
    <x v="240"/>
    <x v="240"/>
    <x v="8"/>
    <x v="3031"/>
    <x v="3004"/>
    <x v="2981"/>
    <x v="3002"/>
    <n v="-33.869999999999997"/>
  </r>
  <r>
    <x v="240"/>
    <x v="240"/>
    <x v="9"/>
    <x v="1222"/>
    <x v="1926"/>
    <x v="2982"/>
    <x v="3003"/>
    <n v="-0.19"/>
  </r>
  <r>
    <x v="240"/>
    <x v="240"/>
    <x v="10"/>
    <x v="3032"/>
    <x v="3005"/>
    <x v="2983"/>
    <x v="51"/>
    <n v="-34.07"/>
  </r>
  <r>
    <x v="240"/>
    <x v="240"/>
    <x v="11"/>
    <x v="3033"/>
    <x v="152"/>
    <x v="2984"/>
    <x v="950"/>
    <n v="16.77"/>
  </r>
  <r>
    <x v="240"/>
    <x v="240"/>
    <x v="12"/>
    <x v="3034"/>
    <x v="3006"/>
    <x v="2985"/>
    <x v="3004"/>
    <n v="-20.309999999999999"/>
  </r>
  <r>
    <x v="240"/>
    <x v="240"/>
    <x v="13"/>
    <x v="3035"/>
    <x v="152"/>
    <x v="2986"/>
    <x v="1059"/>
    <n v="-17.920000000000002"/>
  </r>
  <r>
    <x v="240"/>
    <x v="240"/>
    <x v="14"/>
    <x v="936"/>
    <x v="3007"/>
    <x v="2987"/>
    <x v="3005"/>
    <n v="-5.0599999999999996"/>
  </r>
  <r>
    <x v="241"/>
    <x v="241"/>
    <x v="0"/>
    <x v="0"/>
    <x v="0"/>
    <x v="0"/>
    <x v="0"/>
    <n v="2015"/>
  </r>
  <r>
    <x v="241"/>
    <x v="241"/>
    <x v="1"/>
    <x v="3036"/>
    <x v="3008"/>
    <x v="2988"/>
    <x v="3006"/>
    <n v="516.33000000000004"/>
  </r>
  <r>
    <x v="241"/>
    <x v="241"/>
    <x v="2"/>
    <x v="3037"/>
    <x v="3009"/>
    <x v="2989"/>
    <x v="884"/>
    <n v="4.7300000000000004"/>
  </r>
  <r>
    <x v="241"/>
    <x v="241"/>
    <x v="3"/>
    <x v="3038"/>
    <x v="3010"/>
    <x v="2990"/>
    <x v="3007"/>
    <n v="521.07000000000005"/>
  </r>
  <r>
    <x v="241"/>
    <x v="241"/>
    <x v="4"/>
    <x v="3039"/>
    <x v="3011"/>
    <x v="2991"/>
    <x v="3008"/>
    <n v="-459.84"/>
  </r>
  <r>
    <x v="241"/>
    <x v="241"/>
    <x v="5"/>
    <x v="3040"/>
    <x v="2320"/>
    <x v="2905"/>
    <x v="3009"/>
    <n v="-30.28"/>
  </r>
  <r>
    <x v="241"/>
    <x v="241"/>
    <x v="6"/>
    <x v="3041"/>
    <x v="3012"/>
    <x v="2992"/>
    <x v="3010"/>
    <n v="30.95"/>
  </r>
  <r>
    <x v="241"/>
    <x v="241"/>
    <x v="7"/>
    <x v="3042"/>
    <x v="3013"/>
    <x v="2993"/>
    <x v="3011"/>
    <n v="-25.55"/>
  </r>
  <r>
    <x v="241"/>
    <x v="241"/>
    <x v="8"/>
    <x v="3043"/>
    <x v="3014"/>
    <x v="2994"/>
    <x v="3012"/>
    <n v="5.39"/>
  </r>
  <r>
    <x v="241"/>
    <x v="241"/>
    <x v="9"/>
    <x v="3035"/>
    <x v="3015"/>
    <x v="2995"/>
    <x v="3013"/>
    <n v="2.34"/>
  </r>
  <r>
    <x v="241"/>
    <x v="241"/>
    <x v="10"/>
    <x v="2920"/>
    <x v="3016"/>
    <x v="938"/>
    <x v="3014"/>
    <n v="7.74"/>
  </r>
  <r>
    <x v="241"/>
    <x v="241"/>
    <x v="11"/>
    <x v="3044"/>
    <x v="3017"/>
    <x v="1172"/>
    <x v="3015"/>
    <n v="10.4"/>
  </r>
  <r>
    <x v="241"/>
    <x v="241"/>
    <x v="12"/>
    <x v="548"/>
    <x v="87"/>
    <x v="2539"/>
    <x v="3016"/>
    <n v="1.49"/>
  </r>
  <r>
    <x v="241"/>
    <x v="241"/>
    <x v="13"/>
    <x v="3045"/>
    <x v="3018"/>
    <x v="2996"/>
    <x v="3017"/>
    <n v="6.4"/>
  </r>
  <r>
    <x v="241"/>
    <x v="241"/>
    <x v="14"/>
    <x v="3046"/>
    <x v="3019"/>
    <x v="1513"/>
    <x v="1906"/>
    <n v="11.86"/>
  </r>
  <r>
    <x v="242"/>
    <x v="242"/>
    <x v="0"/>
    <x v="0"/>
    <x v="0"/>
    <x v="0"/>
    <x v="0"/>
    <n v="2015"/>
  </r>
  <r>
    <x v="242"/>
    <x v="242"/>
    <x v="1"/>
    <x v="3047"/>
    <x v="3020"/>
    <x v="2997"/>
    <x v="3018"/>
    <n v="2774.1"/>
  </r>
  <r>
    <x v="242"/>
    <x v="242"/>
    <x v="2"/>
    <x v="3048"/>
    <x v="3021"/>
    <x v="712"/>
    <x v="3019"/>
    <n v="38.659999999999997"/>
  </r>
  <r>
    <x v="242"/>
    <x v="242"/>
    <x v="3"/>
    <x v="3049"/>
    <x v="3022"/>
    <x v="2998"/>
    <x v="3020"/>
    <n v="2812.76"/>
  </r>
  <r>
    <x v="242"/>
    <x v="242"/>
    <x v="4"/>
    <x v="3050"/>
    <x v="3023"/>
    <x v="2999"/>
    <x v="3021"/>
    <n v="-2650.2"/>
  </r>
  <r>
    <x v="242"/>
    <x v="242"/>
    <x v="5"/>
    <x v="3051"/>
    <x v="3024"/>
    <x v="1645"/>
    <x v="3022"/>
    <n v="-59.46"/>
  </r>
  <r>
    <x v="242"/>
    <x v="242"/>
    <x v="6"/>
    <x v="3052"/>
    <x v="3025"/>
    <x v="3000"/>
    <x v="3023"/>
    <n v="103.1"/>
  </r>
  <r>
    <x v="242"/>
    <x v="242"/>
    <x v="7"/>
    <x v="3053"/>
    <x v="1494"/>
    <x v="3001"/>
    <x v="3024"/>
    <n v="-36.44"/>
  </r>
  <r>
    <x v="242"/>
    <x v="242"/>
    <x v="8"/>
    <x v="3054"/>
    <x v="3026"/>
    <x v="3002"/>
    <x v="3025"/>
    <n v="66.66"/>
  </r>
  <r>
    <x v="242"/>
    <x v="242"/>
    <x v="9"/>
    <x v="3055"/>
    <x v="3027"/>
    <x v="3003"/>
    <x v="3026"/>
    <n v="-28.94"/>
  </r>
  <r>
    <x v="242"/>
    <x v="242"/>
    <x v="10"/>
    <x v="3056"/>
    <x v="3028"/>
    <x v="3004"/>
    <x v="3027"/>
    <n v="37.72"/>
  </r>
  <r>
    <x v="242"/>
    <x v="242"/>
    <x v="11"/>
    <x v="3057"/>
    <x v="329"/>
    <x v="59"/>
    <x v="2374"/>
    <n v="35.03"/>
  </r>
  <r>
    <x v="242"/>
    <x v="242"/>
    <x v="12"/>
    <x v="3058"/>
    <x v="3029"/>
    <x v="372"/>
    <x v="3028"/>
    <n v="10.77"/>
  </r>
  <r>
    <x v="242"/>
    <x v="242"/>
    <x v="13"/>
    <x v="1923"/>
    <x v="3030"/>
    <x v="59"/>
    <x v="683"/>
    <n v="21.17"/>
  </r>
  <r>
    <x v="242"/>
    <x v="242"/>
    <x v="14"/>
    <x v="3059"/>
    <x v="2039"/>
    <x v="3005"/>
    <x v="3029"/>
    <n v="5.86"/>
  </r>
  <r>
    <x v="243"/>
    <x v="243"/>
    <x v="0"/>
    <x v="0"/>
    <x v="0"/>
    <x v="0"/>
    <x v="0"/>
    <n v="2015"/>
  </r>
  <r>
    <x v="243"/>
    <x v="243"/>
    <x v="1"/>
    <x v="3060"/>
    <x v="3031"/>
    <x v="347"/>
    <x v="3030"/>
    <n v="181.57"/>
  </r>
  <r>
    <x v="243"/>
    <x v="243"/>
    <x v="2"/>
    <x v="474"/>
    <x v="1012"/>
    <x v="3006"/>
    <x v="12"/>
    <n v="2.96"/>
  </r>
  <r>
    <x v="243"/>
    <x v="243"/>
    <x v="3"/>
    <x v="2677"/>
    <x v="3032"/>
    <x v="3007"/>
    <x v="3031"/>
    <n v="184.53"/>
  </r>
  <r>
    <x v="243"/>
    <x v="243"/>
    <x v="4"/>
    <x v="3061"/>
    <x v="3033"/>
    <x v="3008"/>
    <x v="3032"/>
    <n v="-91.53"/>
  </r>
  <r>
    <x v="243"/>
    <x v="243"/>
    <x v="5"/>
    <x v="3062"/>
    <x v="3034"/>
    <x v="3009"/>
    <x v="3033"/>
    <n v="-20.73"/>
  </r>
  <r>
    <x v="243"/>
    <x v="243"/>
    <x v="6"/>
    <x v="3063"/>
    <x v="3035"/>
    <x v="3010"/>
    <x v="3034"/>
    <n v="72.27"/>
  </r>
  <r>
    <x v="243"/>
    <x v="243"/>
    <x v="7"/>
    <x v="3064"/>
    <x v="3036"/>
    <x v="3011"/>
    <x v="3035"/>
    <n v="-36.659999999999997"/>
  </r>
  <r>
    <x v="243"/>
    <x v="243"/>
    <x v="8"/>
    <x v="3065"/>
    <x v="3037"/>
    <x v="3012"/>
    <x v="3036"/>
    <n v="35.6"/>
  </r>
  <r>
    <x v="243"/>
    <x v="243"/>
    <x v="9"/>
    <x v="3066"/>
    <x v="3038"/>
    <x v="3013"/>
    <x v="3037"/>
    <n v="-6.61"/>
  </r>
  <r>
    <x v="243"/>
    <x v="243"/>
    <x v="10"/>
    <x v="3067"/>
    <x v="3039"/>
    <x v="3014"/>
    <x v="3038"/>
    <n v="29"/>
  </r>
  <r>
    <x v="243"/>
    <x v="243"/>
    <x v="11"/>
    <x v="3068"/>
    <x v="152"/>
    <x v="3015"/>
    <x v="3039"/>
    <n v="79.28"/>
  </r>
  <r>
    <x v="243"/>
    <x v="243"/>
    <x v="12"/>
    <x v="3069"/>
    <x v="3040"/>
    <x v="3016"/>
    <x v="137"/>
    <n v="3.66"/>
  </r>
  <r>
    <x v="243"/>
    <x v="243"/>
    <x v="13"/>
    <x v="3070"/>
    <x v="152"/>
    <x v="3017"/>
    <x v="3040"/>
    <n v="8.2799999999999994"/>
  </r>
  <r>
    <x v="243"/>
    <x v="243"/>
    <x v="14"/>
    <x v="3071"/>
    <x v="1166"/>
    <x v="3018"/>
    <x v="3041"/>
    <n v="51.22"/>
  </r>
  <r>
    <x v="244"/>
    <x v="244"/>
    <x v="0"/>
    <x v="0"/>
    <x v="0"/>
    <x v="0"/>
    <x v="0"/>
    <n v="2015"/>
  </r>
  <r>
    <x v="244"/>
    <x v="244"/>
    <x v="1"/>
    <x v="3072"/>
    <x v="3041"/>
    <x v="3019"/>
    <x v="3042"/>
    <n v="734.96"/>
  </r>
  <r>
    <x v="244"/>
    <x v="244"/>
    <x v="2"/>
    <x v="3073"/>
    <x v="3042"/>
    <x v="3020"/>
    <x v="3043"/>
    <n v="8.83"/>
  </r>
  <r>
    <x v="244"/>
    <x v="244"/>
    <x v="3"/>
    <x v="3074"/>
    <x v="3043"/>
    <x v="3021"/>
    <x v="3044"/>
    <n v="743.79"/>
  </r>
  <r>
    <x v="244"/>
    <x v="244"/>
    <x v="4"/>
    <x v="3075"/>
    <x v="3044"/>
    <x v="3022"/>
    <x v="3045"/>
    <n v="-560.63"/>
  </r>
  <r>
    <x v="244"/>
    <x v="244"/>
    <x v="5"/>
    <x v="3076"/>
    <x v="3045"/>
    <x v="3023"/>
    <x v="3046"/>
    <n v="-25.66"/>
  </r>
  <r>
    <x v="244"/>
    <x v="244"/>
    <x v="6"/>
    <x v="3077"/>
    <x v="3046"/>
    <x v="3024"/>
    <x v="3047"/>
    <n v="157.5"/>
  </r>
  <r>
    <x v="244"/>
    <x v="244"/>
    <x v="7"/>
    <x v="3078"/>
    <x v="3047"/>
    <x v="3025"/>
    <x v="3048"/>
    <n v="-92.14"/>
  </r>
  <r>
    <x v="244"/>
    <x v="244"/>
    <x v="8"/>
    <x v="3079"/>
    <x v="834"/>
    <x v="3026"/>
    <x v="3049"/>
    <n v="65.36"/>
  </r>
  <r>
    <x v="244"/>
    <x v="244"/>
    <x v="9"/>
    <x v="3080"/>
    <x v="2855"/>
    <x v="3027"/>
    <x v="3050"/>
    <n v="-2.96"/>
  </r>
  <r>
    <x v="244"/>
    <x v="244"/>
    <x v="10"/>
    <x v="1245"/>
    <x v="3048"/>
    <x v="1364"/>
    <x v="3051"/>
    <n v="62.4"/>
  </r>
  <r>
    <x v="244"/>
    <x v="244"/>
    <x v="11"/>
    <x v="3081"/>
    <x v="152"/>
    <x v="59"/>
    <x v="889"/>
    <n v="28"/>
  </r>
  <r>
    <x v="244"/>
    <x v="244"/>
    <x v="12"/>
    <x v="3082"/>
    <x v="327"/>
    <x v="3028"/>
    <x v="3052"/>
    <n v="22.29"/>
  </r>
  <r>
    <x v="244"/>
    <x v="244"/>
    <x v="13"/>
    <x v="3083"/>
    <x v="152"/>
    <x v="59"/>
    <x v="3053"/>
    <n v="55.19"/>
  </r>
  <r>
    <x v="244"/>
    <x v="244"/>
    <x v="14"/>
    <x v="3084"/>
    <x v="786"/>
    <x v="1068"/>
    <x v="448"/>
    <n v="24.92"/>
  </r>
  <r>
    <x v="245"/>
    <x v="245"/>
    <x v="0"/>
    <x v="0"/>
    <x v="0"/>
    <x v="0"/>
    <x v="0"/>
    <n v="2015"/>
  </r>
  <r>
    <x v="245"/>
    <x v="245"/>
    <x v="1"/>
    <x v="3085"/>
    <x v="3049"/>
    <x v="3029"/>
    <x v="3054"/>
    <n v="10010.94"/>
  </r>
  <r>
    <x v="245"/>
    <x v="245"/>
    <x v="2"/>
    <x v="3086"/>
    <x v="3050"/>
    <x v="3030"/>
    <x v="3055"/>
    <n v="222.85"/>
  </r>
  <r>
    <x v="245"/>
    <x v="245"/>
    <x v="3"/>
    <x v="3087"/>
    <x v="3051"/>
    <x v="3031"/>
    <x v="3056"/>
    <n v="10233.790000000001"/>
  </r>
  <r>
    <x v="245"/>
    <x v="245"/>
    <x v="4"/>
    <x v="3088"/>
    <x v="3052"/>
    <x v="3032"/>
    <x v="3057"/>
    <n v="-7619.94"/>
  </r>
  <r>
    <x v="245"/>
    <x v="245"/>
    <x v="5"/>
    <x v="3089"/>
    <x v="3053"/>
    <x v="3033"/>
    <x v="3058"/>
    <n v="-63.8"/>
  </r>
  <r>
    <x v="245"/>
    <x v="245"/>
    <x v="6"/>
    <x v="3090"/>
    <x v="3054"/>
    <x v="3034"/>
    <x v="3059"/>
    <n v="2550.0500000000002"/>
  </r>
  <r>
    <x v="245"/>
    <x v="245"/>
    <x v="7"/>
    <x v="3091"/>
    <x v="3055"/>
    <x v="3035"/>
    <x v="3060"/>
    <n v="-490.23"/>
  </r>
  <r>
    <x v="245"/>
    <x v="245"/>
    <x v="8"/>
    <x v="3092"/>
    <x v="3056"/>
    <x v="3036"/>
    <x v="3061"/>
    <n v="2059.8200000000002"/>
  </r>
  <r>
    <x v="245"/>
    <x v="245"/>
    <x v="9"/>
    <x v="3093"/>
    <x v="3057"/>
    <x v="3037"/>
    <x v="3062"/>
    <n v="-380.47"/>
  </r>
  <r>
    <x v="245"/>
    <x v="245"/>
    <x v="10"/>
    <x v="3094"/>
    <x v="3058"/>
    <x v="3038"/>
    <x v="3063"/>
    <n v="1679.35"/>
  </r>
  <r>
    <x v="245"/>
    <x v="245"/>
    <x v="11"/>
    <x v="3095"/>
    <x v="3059"/>
    <x v="3039"/>
    <x v="3064"/>
    <n v="85.19"/>
  </r>
  <r>
    <x v="245"/>
    <x v="245"/>
    <x v="12"/>
    <x v="3096"/>
    <x v="3060"/>
    <x v="3040"/>
    <x v="3065"/>
    <n v="98.6"/>
  </r>
  <r>
    <x v="245"/>
    <x v="245"/>
    <x v="13"/>
    <x v="3097"/>
    <x v="3061"/>
    <x v="3041"/>
    <x v="3066"/>
    <n v="127.34"/>
  </r>
  <r>
    <x v="245"/>
    <x v="245"/>
    <x v="14"/>
    <x v="3098"/>
    <x v="3062"/>
    <x v="3042"/>
    <x v="1585"/>
    <n v="26.11"/>
  </r>
  <r>
    <x v="246"/>
    <x v="246"/>
    <x v="0"/>
    <x v="2958"/>
    <x v="2936"/>
    <x v="2923"/>
    <x v="2276"/>
    <n v="2013"/>
  </r>
  <r>
    <x v="246"/>
    <x v="246"/>
    <x v="1"/>
    <x v="3099"/>
    <x v="3063"/>
    <x v="3043"/>
    <x v="3067"/>
    <n v="54.1"/>
  </r>
  <r>
    <x v="246"/>
    <x v="246"/>
    <x v="2"/>
    <x v="2062"/>
    <x v="3064"/>
    <x v="3044"/>
    <x v="1278"/>
    <n v="2.86"/>
  </r>
  <r>
    <x v="246"/>
    <x v="246"/>
    <x v="3"/>
    <x v="3100"/>
    <x v="3065"/>
    <x v="3045"/>
    <x v="3068"/>
    <n v="56.96"/>
  </r>
  <r>
    <x v="246"/>
    <x v="246"/>
    <x v="4"/>
    <x v="3101"/>
    <x v="3066"/>
    <x v="3046"/>
    <x v="666"/>
    <n v="-17.63"/>
  </r>
  <r>
    <x v="246"/>
    <x v="246"/>
    <x v="5"/>
    <x v="3102"/>
    <x v="3067"/>
    <x v="3047"/>
    <x v="996"/>
    <n v="-9.4700000000000006"/>
  </r>
  <r>
    <x v="246"/>
    <x v="246"/>
    <x v="6"/>
    <x v="2317"/>
    <x v="3068"/>
    <x v="3048"/>
    <x v="3069"/>
    <n v="29.86"/>
  </r>
  <r>
    <x v="246"/>
    <x v="246"/>
    <x v="7"/>
    <x v="3103"/>
    <x v="3069"/>
    <x v="2263"/>
    <x v="539"/>
    <n v="-1.43"/>
  </r>
  <r>
    <x v="246"/>
    <x v="246"/>
    <x v="8"/>
    <x v="3104"/>
    <x v="3070"/>
    <x v="3049"/>
    <x v="3070"/>
    <n v="28.43"/>
  </r>
  <r>
    <x v="246"/>
    <x v="246"/>
    <x v="9"/>
    <x v="27"/>
    <x v="3071"/>
    <x v="3050"/>
    <x v="3071"/>
    <n v="-10"/>
  </r>
  <r>
    <x v="246"/>
    <x v="246"/>
    <x v="10"/>
    <x v="3104"/>
    <x v="3072"/>
    <x v="3051"/>
    <x v="679"/>
    <n v="18.43"/>
  </r>
  <r>
    <x v="246"/>
    <x v="246"/>
    <x v="11"/>
    <x v="27"/>
    <x v="3073"/>
    <x v="3052"/>
    <x v="2488"/>
    <n v="25.8"/>
  </r>
  <r>
    <x v="246"/>
    <x v="246"/>
    <x v="12"/>
    <x v="1238"/>
    <x v="3074"/>
    <x v="3053"/>
    <x v="3072"/>
    <n v="7.14"/>
  </r>
  <r>
    <x v="246"/>
    <x v="246"/>
    <x v="13"/>
    <x v="27"/>
    <x v="3075"/>
    <x v="3054"/>
    <x v="204"/>
    <n v="7.7"/>
  </r>
  <r>
    <x v="246"/>
    <x v="246"/>
    <x v="14"/>
    <x v="3105"/>
    <x v="3076"/>
    <x v="3055"/>
    <x v="2336"/>
    <n v="72.7"/>
  </r>
  <r>
    <x v="247"/>
    <x v="247"/>
    <x v="0"/>
    <x v="0"/>
    <x v="0"/>
    <x v="0"/>
    <x v="0"/>
    <n v="2015"/>
  </r>
  <r>
    <x v="247"/>
    <x v="247"/>
    <x v="1"/>
    <x v="3106"/>
    <x v="3077"/>
    <x v="3056"/>
    <x v="3073"/>
    <n v="105.35"/>
  </r>
  <r>
    <x v="247"/>
    <x v="247"/>
    <x v="2"/>
    <x v="462"/>
    <x v="3078"/>
    <x v="59"/>
    <x v="59"/>
    <n v="0"/>
  </r>
  <r>
    <x v="247"/>
    <x v="247"/>
    <x v="3"/>
    <x v="3107"/>
    <x v="3079"/>
    <x v="3056"/>
    <x v="3073"/>
    <n v="105.35"/>
  </r>
  <r>
    <x v="247"/>
    <x v="247"/>
    <x v="4"/>
    <x v="3108"/>
    <x v="3080"/>
    <x v="3057"/>
    <x v="3074"/>
    <n v="-101.17"/>
  </r>
  <r>
    <x v="247"/>
    <x v="247"/>
    <x v="5"/>
    <x v="3069"/>
    <x v="444"/>
    <x v="3058"/>
    <x v="3075"/>
    <n v="-1.94"/>
  </r>
  <r>
    <x v="247"/>
    <x v="247"/>
    <x v="6"/>
    <x v="940"/>
    <x v="3081"/>
    <x v="3059"/>
    <x v="457"/>
    <n v="2.2400000000000002"/>
  </r>
  <r>
    <x v="247"/>
    <x v="247"/>
    <x v="7"/>
    <x v="3109"/>
    <x v="3082"/>
    <x v="1985"/>
    <x v="323"/>
    <n v="-1.21"/>
  </r>
  <r>
    <x v="247"/>
    <x v="247"/>
    <x v="8"/>
    <x v="3110"/>
    <x v="791"/>
    <x v="1854"/>
    <x v="1165"/>
    <n v="1.03"/>
  </r>
  <r>
    <x v="247"/>
    <x v="247"/>
    <x v="9"/>
    <x v="1301"/>
    <x v="3083"/>
    <x v="993"/>
    <x v="3076"/>
    <n v="-0.34"/>
  </r>
  <r>
    <x v="247"/>
    <x v="247"/>
    <x v="10"/>
    <x v="2788"/>
    <x v="3084"/>
    <x v="3060"/>
    <x v="966"/>
    <n v="0.69"/>
  </r>
  <r>
    <x v="247"/>
    <x v="247"/>
    <x v="11"/>
    <x v="3111"/>
    <x v="152"/>
    <x v="3061"/>
    <x v="832"/>
    <n v="5.92"/>
  </r>
  <r>
    <x v="247"/>
    <x v="247"/>
    <x v="12"/>
    <x v="800"/>
    <x v="264"/>
    <x v="1627"/>
    <x v="2828"/>
    <n v="1.1599999999999999"/>
  </r>
  <r>
    <x v="247"/>
    <x v="247"/>
    <x v="13"/>
    <x v="182"/>
    <x v="152"/>
    <x v="3062"/>
    <x v="3077"/>
    <n v="3.21"/>
  </r>
  <r>
    <x v="247"/>
    <x v="247"/>
    <x v="14"/>
    <x v="863"/>
    <x v="3085"/>
    <x v="161"/>
    <x v="3078"/>
    <n v="3.97"/>
  </r>
  <r>
    <x v="248"/>
    <x v="248"/>
    <x v="0"/>
    <x v="0"/>
    <x v="0"/>
    <x v="0"/>
    <x v="0"/>
    <n v="2015"/>
  </r>
  <r>
    <x v="248"/>
    <x v="248"/>
    <x v="1"/>
    <x v="3112"/>
    <x v="3086"/>
    <x v="3063"/>
    <x v="3079"/>
    <n v="36.06"/>
  </r>
  <r>
    <x v="248"/>
    <x v="248"/>
    <x v="2"/>
    <x v="3113"/>
    <x v="478"/>
    <x v="59"/>
    <x v="59"/>
    <n v="0"/>
  </r>
  <r>
    <x v="248"/>
    <x v="248"/>
    <x v="3"/>
    <x v="3114"/>
    <x v="3087"/>
    <x v="3063"/>
    <x v="3079"/>
    <n v="36.06"/>
  </r>
  <r>
    <x v="248"/>
    <x v="248"/>
    <x v="4"/>
    <x v="3115"/>
    <x v="3088"/>
    <x v="2818"/>
    <x v="3080"/>
    <n v="-34.25"/>
  </r>
  <r>
    <x v="248"/>
    <x v="248"/>
    <x v="5"/>
    <x v="3116"/>
    <x v="3089"/>
    <x v="3064"/>
    <x v="3081"/>
    <n v="-0.84"/>
  </r>
  <r>
    <x v="248"/>
    <x v="248"/>
    <x v="6"/>
    <x v="3117"/>
    <x v="781"/>
    <x v="3065"/>
    <x v="3082"/>
    <n v="0.98"/>
  </r>
  <r>
    <x v="248"/>
    <x v="248"/>
    <x v="7"/>
    <x v="862"/>
    <x v="3090"/>
    <x v="3066"/>
    <x v="607"/>
    <n v="-0.79"/>
  </r>
  <r>
    <x v="248"/>
    <x v="248"/>
    <x v="8"/>
    <x v="614"/>
    <x v="37"/>
    <x v="1853"/>
    <x v="285"/>
    <n v="0.19"/>
  </r>
  <r>
    <x v="248"/>
    <x v="248"/>
    <x v="9"/>
    <x v="3118"/>
    <x v="3091"/>
    <x v="1256"/>
    <x v="3083"/>
    <n v="-0.09"/>
  </r>
  <r>
    <x v="248"/>
    <x v="248"/>
    <x v="10"/>
    <x v="2552"/>
    <x v="1822"/>
    <x v="135"/>
    <x v="1002"/>
    <n v="0.1"/>
  </r>
  <r>
    <x v="248"/>
    <x v="248"/>
    <x v="11"/>
    <x v="3119"/>
    <x v="3092"/>
    <x v="2138"/>
    <x v="3084"/>
    <n v="7.84"/>
  </r>
  <r>
    <x v="248"/>
    <x v="248"/>
    <x v="12"/>
    <x v="328"/>
    <x v="3093"/>
    <x v="986"/>
    <x v="1905"/>
    <n v="0.01"/>
  </r>
  <r>
    <x v="248"/>
    <x v="248"/>
    <x v="13"/>
    <x v="3120"/>
    <x v="3094"/>
    <x v="1655"/>
    <x v="2365"/>
    <n v="0.11"/>
  </r>
  <r>
    <x v="248"/>
    <x v="248"/>
    <x v="14"/>
    <x v="1365"/>
    <x v="233"/>
    <x v="586"/>
    <x v="3085"/>
    <n v="5.03"/>
  </r>
  <r>
    <x v="249"/>
    <x v="249"/>
    <x v="0"/>
    <x v="0"/>
    <x v="0"/>
    <x v="0"/>
    <x v="0"/>
    <n v="2015"/>
  </r>
  <r>
    <x v="249"/>
    <x v="249"/>
    <x v="1"/>
    <x v="3121"/>
    <x v="3095"/>
    <x v="3067"/>
    <x v="3086"/>
    <n v="1136.08"/>
  </r>
  <r>
    <x v="249"/>
    <x v="249"/>
    <x v="2"/>
    <x v="3122"/>
    <x v="1474"/>
    <x v="1676"/>
    <x v="3087"/>
    <n v="2.66"/>
  </r>
  <r>
    <x v="249"/>
    <x v="249"/>
    <x v="3"/>
    <x v="3123"/>
    <x v="3096"/>
    <x v="3068"/>
    <x v="3088"/>
    <n v="1138.73"/>
  </r>
  <r>
    <x v="249"/>
    <x v="249"/>
    <x v="4"/>
    <x v="3124"/>
    <x v="3097"/>
    <x v="3069"/>
    <x v="3089"/>
    <n v="-1042.8599999999999"/>
  </r>
  <r>
    <x v="249"/>
    <x v="249"/>
    <x v="5"/>
    <x v="3125"/>
    <x v="3098"/>
    <x v="3070"/>
    <x v="3090"/>
    <n v="-75.209999999999994"/>
  </r>
  <r>
    <x v="249"/>
    <x v="249"/>
    <x v="6"/>
    <x v="3126"/>
    <x v="3099"/>
    <x v="3071"/>
    <x v="3091"/>
    <n v="20.66"/>
  </r>
  <r>
    <x v="249"/>
    <x v="249"/>
    <x v="7"/>
    <x v="3127"/>
    <x v="3100"/>
    <x v="3072"/>
    <x v="3092"/>
    <n v="-47.25"/>
  </r>
  <r>
    <x v="249"/>
    <x v="249"/>
    <x v="8"/>
    <x v="3128"/>
    <x v="3101"/>
    <x v="3073"/>
    <x v="3093"/>
    <n v="-26.59"/>
  </r>
  <r>
    <x v="249"/>
    <x v="249"/>
    <x v="9"/>
    <x v="3129"/>
    <x v="3102"/>
    <x v="3074"/>
    <x v="3094"/>
    <n v="9.84"/>
  </r>
  <r>
    <x v="249"/>
    <x v="249"/>
    <x v="10"/>
    <x v="3130"/>
    <x v="3103"/>
    <x v="3075"/>
    <x v="3095"/>
    <n v="-16.75"/>
  </r>
  <r>
    <x v="249"/>
    <x v="249"/>
    <x v="11"/>
    <x v="1653"/>
    <x v="1633"/>
    <x v="1651"/>
    <x v="3096"/>
    <n v="16.32"/>
  </r>
  <r>
    <x v="249"/>
    <x v="249"/>
    <x v="12"/>
    <x v="3131"/>
    <x v="3104"/>
    <x v="3076"/>
    <x v="789"/>
    <n v="-13.19"/>
  </r>
  <r>
    <x v="249"/>
    <x v="249"/>
    <x v="13"/>
    <x v="2884"/>
    <x v="3105"/>
    <x v="3077"/>
    <x v="3097"/>
    <n v="18.690000000000001"/>
  </r>
  <r>
    <x v="249"/>
    <x v="249"/>
    <x v="14"/>
    <x v="2907"/>
    <x v="2083"/>
    <x v="3078"/>
    <x v="1700"/>
    <n v="8.44"/>
  </r>
  <r>
    <x v="250"/>
    <x v="250"/>
    <x v="0"/>
    <x v="0"/>
    <x v="0"/>
    <x v="0"/>
    <x v="0"/>
    <n v="2015"/>
  </r>
  <r>
    <x v="250"/>
    <x v="250"/>
    <x v="1"/>
    <x v="3132"/>
    <x v="3106"/>
    <x v="3079"/>
    <x v="3098"/>
    <n v="128.36000000000001"/>
  </r>
  <r>
    <x v="250"/>
    <x v="250"/>
    <x v="2"/>
    <x v="3133"/>
    <x v="1871"/>
    <x v="1655"/>
    <x v="206"/>
    <n v="0.28000000000000003"/>
  </r>
  <r>
    <x v="250"/>
    <x v="250"/>
    <x v="3"/>
    <x v="3134"/>
    <x v="3107"/>
    <x v="3080"/>
    <x v="3099"/>
    <n v="128.63999999999999"/>
  </r>
  <r>
    <x v="250"/>
    <x v="250"/>
    <x v="4"/>
    <x v="3135"/>
    <x v="3108"/>
    <x v="3081"/>
    <x v="3100"/>
    <n v="-110.55"/>
  </r>
  <r>
    <x v="250"/>
    <x v="250"/>
    <x v="5"/>
    <x v="3136"/>
    <x v="3109"/>
    <x v="2193"/>
    <x v="3101"/>
    <n v="-2.25"/>
  </r>
  <r>
    <x v="250"/>
    <x v="250"/>
    <x v="6"/>
    <x v="3137"/>
    <x v="3110"/>
    <x v="3082"/>
    <x v="3102"/>
    <n v="15.84"/>
  </r>
  <r>
    <x v="250"/>
    <x v="250"/>
    <x v="7"/>
    <x v="326"/>
    <x v="694"/>
    <x v="3083"/>
    <x v="3103"/>
    <n v="-3.03"/>
  </r>
  <r>
    <x v="250"/>
    <x v="250"/>
    <x v="8"/>
    <x v="3138"/>
    <x v="3111"/>
    <x v="3084"/>
    <x v="1519"/>
    <n v="12.82"/>
  </r>
  <r>
    <x v="250"/>
    <x v="250"/>
    <x v="9"/>
    <x v="3139"/>
    <x v="3112"/>
    <x v="1443"/>
    <x v="3104"/>
    <n v="-3.48"/>
  </r>
  <r>
    <x v="250"/>
    <x v="250"/>
    <x v="10"/>
    <x v="3140"/>
    <x v="3113"/>
    <x v="3085"/>
    <x v="3105"/>
    <n v="9.34"/>
  </r>
  <r>
    <x v="250"/>
    <x v="250"/>
    <x v="11"/>
    <x v="717"/>
    <x v="1907"/>
    <x v="3086"/>
    <x v="3106"/>
    <n v="11.33"/>
  </r>
  <r>
    <x v="250"/>
    <x v="250"/>
    <x v="12"/>
    <x v="1831"/>
    <x v="2664"/>
    <x v="3087"/>
    <x v="3107"/>
    <n v="8.25"/>
  </r>
  <r>
    <x v="250"/>
    <x v="250"/>
    <x v="13"/>
    <x v="3141"/>
    <x v="3114"/>
    <x v="3088"/>
    <x v="3108"/>
    <n v="10.92"/>
  </r>
  <r>
    <x v="250"/>
    <x v="250"/>
    <x v="14"/>
    <x v="3142"/>
    <x v="3115"/>
    <x v="1224"/>
    <x v="3109"/>
    <n v="14.09"/>
  </r>
  <r>
    <x v="251"/>
    <x v="251"/>
    <x v="0"/>
    <x v="29"/>
    <x v="29"/>
    <x v="29"/>
    <x v="29"/>
    <n v="2014"/>
  </r>
  <r>
    <x v="251"/>
    <x v="251"/>
    <x v="1"/>
    <x v="3143"/>
    <x v="3116"/>
    <x v="3089"/>
    <x v="3110"/>
    <n v="184.3"/>
  </r>
  <r>
    <x v="251"/>
    <x v="251"/>
    <x v="2"/>
    <x v="2085"/>
    <x v="152"/>
    <x v="59"/>
    <x v="59"/>
    <n v="0.04"/>
  </r>
  <r>
    <x v="251"/>
    <x v="251"/>
    <x v="3"/>
    <x v="3144"/>
    <x v="3116"/>
    <x v="3089"/>
    <x v="3110"/>
    <n v="184.34"/>
  </r>
  <r>
    <x v="251"/>
    <x v="251"/>
    <x v="4"/>
    <x v="3145"/>
    <x v="3117"/>
    <x v="3090"/>
    <x v="3111"/>
    <n v="-180.93"/>
  </r>
  <r>
    <x v="251"/>
    <x v="251"/>
    <x v="5"/>
    <x v="3146"/>
    <x v="3118"/>
    <x v="3091"/>
    <x v="3112"/>
    <n v="-27.49"/>
  </r>
  <r>
    <x v="251"/>
    <x v="251"/>
    <x v="6"/>
    <x v="3147"/>
    <x v="3119"/>
    <x v="3092"/>
    <x v="2534"/>
    <n v="-24.08"/>
  </r>
  <r>
    <x v="251"/>
    <x v="251"/>
    <x v="7"/>
    <x v="2460"/>
    <x v="2424"/>
    <x v="3093"/>
    <x v="3113"/>
    <n v="-8.02"/>
  </r>
  <r>
    <x v="251"/>
    <x v="251"/>
    <x v="8"/>
    <x v="3148"/>
    <x v="3120"/>
    <x v="3094"/>
    <x v="3114"/>
    <n v="-32.1"/>
  </r>
  <r>
    <x v="251"/>
    <x v="251"/>
    <x v="9"/>
    <x v="27"/>
    <x v="152"/>
    <x v="59"/>
    <x v="3115"/>
    <n v="0"/>
  </r>
  <r>
    <x v="251"/>
    <x v="251"/>
    <x v="10"/>
    <x v="3148"/>
    <x v="3120"/>
    <x v="3094"/>
    <x v="3116"/>
    <n v="-32.1"/>
  </r>
  <r>
    <x v="251"/>
    <x v="251"/>
    <x v="11"/>
    <x v="3149"/>
    <x v="3121"/>
    <x v="3095"/>
    <x v="2236"/>
    <n v="4.16"/>
  </r>
  <r>
    <x v="251"/>
    <x v="251"/>
    <x v="12"/>
    <x v="3150"/>
    <x v="3122"/>
    <x v="3096"/>
    <x v="3117"/>
    <n v="-15.43"/>
  </r>
  <r>
    <x v="251"/>
    <x v="251"/>
    <x v="13"/>
    <x v="3151"/>
    <x v="3123"/>
    <x v="3097"/>
    <x v="3118"/>
    <n v="-11.58"/>
  </r>
  <r>
    <x v="251"/>
    <x v="251"/>
    <x v="14"/>
    <x v="3152"/>
    <x v="3124"/>
    <x v="3098"/>
    <x v="3119"/>
    <n v="1.85"/>
  </r>
  <r>
    <x v="252"/>
    <x v="252"/>
    <x v="0"/>
    <x v="0"/>
    <x v="0"/>
    <x v="0"/>
    <x v="0"/>
    <n v="2015"/>
  </r>
  <r>
    <x v="252"/>
    <x v="252"/>
    <x v="1"/>
    <x v="3153"/>
    <x v="3125"/>
    <x v="3099"/>
    <x v="3120"/>
    <n v="818.34"/>
  </r>
  <r>
    <x v="252"/>
    <x v="252"/>
    <x v="2"/>
    <x v="3154"/>
    <x v="3126"/>
    <x v="3100"/>
    <x v="3121"/>
    <n v="31.81"/>
  </r>
  <r>
    <x v="252"/>
    <x v="252"/>
    <x v="3"/>
    <x v="3155"/>
    <x v="3127"/>
    <x v="3101"/>
    <x v="3122"/>
    <n v="850.15"/>
  </r>
  <r>
    <x v="252"/>
    <x v="252"/>
    <x v="4"/>
    <x v="3156"/>
    <x v="3128"/>
    <x v="3102"/>
    <x v="3123"/>
    <n v="-551.54999999999995"/>
  </r>
  <r>
    <x v="252"/>
    <x v="252"/>
    <x v="5"/>
    <x v="27"/>
    <x v="152"/>
    <x v="59"/>
    <x v="59"/>
    <n v="0"/>
  </r>
  <r>
    <x v="252"/>
    <x v="252"/>
    <x v="6"/>
    <x v="3157"/>
    <x v="3129"/>
    <x v="3103"/>
    <x v="3124"/>
    <n v="298.60000000000002"/>
  </r>
  <r>
    <x v="252"/>
    <x v="252"/>
    <x v="7"/>
    <x v="3158"/>
    <x v="3130"/>
    <x v="3104"/>
    <x v="3125"/>
    <n v="-28.57"/>
  </r>
  <r>
    <x v="252"/>
    <x v="252"/>
    <x v="8"/>
    <x v="3159"/>
    <x v="3131"/>
    <x v="3105"/>
    <x v="3126"/>
    <n v="270.02999999999997"/>
  </r>
  <r>
    <x v="252"/>
    <x v="252"/>
    <x v="9"/>
    <x v="3160"/>
    <x v="3132"/>
    <x v="3106"/>
    <x v="3127"/>
    <n v="-54.27"/>
  </r>
  <r>
    <x v="252"/>
    <x v="252"/>
    <x v="10"/>
    <x v="3161"/>
    <x v="3133"/>
    <x v="3107"/>
    <x v="3128"/>
    <n v="215.77"/>
  </r>
  <r>
    <x v="252"/>
    <x v="252"/>
    <x v="11"/>
    <x v="3162"/>
    <x v="3134"/>
    <x v="3108"/>
    <x v="3129"/>
    <n v="30.35"/>
  </r>
  <r>
    <x v="252"/>
    <x v="252"/>
    <x v="12"/>
    <x v="3163"/>
    <x v="3135"/>
    <x v="3109"/>
    <x v="3130"/>
    <n v="71.23"/>
  </r>
  <r>
    <x v="252"/>
    <x v="252"/>
    <x v="13"/>
    <x v="3164"/>
    <x v="3136"/>
    <x v="3110"/>
    <x v="3131"/>
    <n v="80.5"/>
  </r>
  <r>
    <x v="252"/>
    <x v="252"/>
    <x v="14"/>
    <x v="3165"/>
    <x v="2103"/>
    <x v="3111"/>
    <x v="3132"/>
    <n v="36.49"/>
  </r>
  <r>
    <x v="253"/>
    <x v="253"/>
    <x v="0"/>
    <x v="0"/>
    <x v="0"/>
    <x v="0"/>
    <x v="0"/>
    <n v="2015"/>
  </r>
  <r>
    <x v="253"/>
    <x v="253"/>
    <x v="1"/>
    <x v="3166"/>
    <x v="3137"/>
    <x v="3112"/>
    <x v="3133"/>
    <n v="247.83"/>
  </r>
  <r>
    <x v="253"/>
    <x v="253"/>
    <x v="2"/>
    <x v="3167"/>
    <x v="2959"/>
    <x v="327"/>
    <x v="3134"/>
    <n v="0.33"/>
  </r>
  <r>
    <x v="253"/>
    <x v="253"/>
    <x v="3"/>
    <x v="3168"/>
    <x v="3138"/>
    <x v="3113"/>
    <x v="3135"/>
    <n v="248.16"/>
  </r>
  <r>
    <x v="253"/>
    <x v="253"/>
    <x v="4"/>
    <x v="3169"/>
    <x v="3139"/>
    <x v="3114"/>
    <x v="3136"/>
    <n v="-84.62"/>
  </r>
  <r>
    <x v="253"/>
    <x v="253"/>
    <x v="5"/>
    <x v="3170"/>
    <x v="3140"/>
    <x v="3115"/>
    <x v="3137"/>
    <n v="-23.67"/>
  </r>
  <r>
    <x v="253"/>
    <x v="253"/>
    <x v="6"/>
    <x v="3171"/>
    <x v="3141"/>
    <x v="3116"/>
    <x v="3138"/>
    <n v="139.87"/>
  </r>
  <r>
    <x v="253"/>
    <x v="253"/>
    <x v="7"/>
    <x v="897"/>
    <x v="446"/>
    <x v="396"/>
    <x v="3139"/>
    <n v="-2.92"/>
  </r>
  <r>
    <x v="253"/>
    <x v="253"/>
    <x v="8"/>
    <x v="3172"/>
    <x v="3142"/>
    <x v="3117"/>
    <x v="3140"/>
    <n v="136.94999999999999"/>
  </r>
  <r>
    <x v="253"/>
    <x v="253"/>
    <x v="9"/>
    <x v="3173"/>
    <x v="3143"/>
    <x v="3118"/>
    <x v="639"/>
    <n v="-25.47"/>
  </r>
  <r>
    <x v="253"/>
    <x v="253"/>
    <x v="10"/>
    <x v="3174"/>
    <x v="3144"/>
    <x v="3119"/>
    <x v="3141"/>
    <n v="111.48"/>
  </r>
  <r>
    <x v="253"/>
    <x v="253"/>
    <x v="11"/>
    <x v="27"/>
    <x v="152"/>
    <x v="3120"/>
    <x v="3142"/>
    <n v="79.180000000000007"/>
  </r>
  <r>
    <x v="253"/>
    <x v="253"/>
    <x v="12"/>
    <x v="3175"/>
    <x v="1442"/>
    <x v="3121"/>
    <x v="1279"/>
    <n v="1.43"/>
  </r>
  <r>
    <x v="253"/>
    <x v="253"/>
    <x v="13"/>
    <x v="27"/>
    <x v="152"/>
    <x v="1362"/>
    <x v="457"/>
    <n v="1.44"/>
  </r>
  <r>
    <x v="253"/>
    <x v="253"/>
    <x v="14"/>
    <x v="3176"/>
    <x v="3145"/>
    <x v="3122"/>
    <x v="3143"/>
    <n v="65.989999999999995"/>
  </r>
  <r>
    <x v="254"/>
    <x v="254"/>
    <x v="0"/>
    <x v="29"/>
    <x v="29"/>
    <x v="29"/>
    <x v="29"/>
    <n v="2013"/>
  </r>
  <r>
    <x v="254"/>
    <x v="254"/>
    <x v="1"/>
    <x v="3177"/>
    <x v="3146"/>
    <x v="3123"/>
    <x v="3144"/>
    <n v="583.46"/>
  </r>
  <r>
    <x v="254"/>
    <x v="254"/>
    <x v="2"/>
    <x v="3178"/>
    <x v="1508"/>
    <x v="3124"/>
    <x v="3145"/>
    <n v="0.36"/>
  </r>
  <r>
    <x v="254"/>
    <x v="254"/>
    <x v="3"/>
    <x v="3179"/>
    <x v="3147"/>
    <x v="3125"/>
    <x v="3146"/>
    <n v="583.82000000000005"/>
  </r>
  <r>
    <x v="254"/>
    <x v="254"/>
    <x v="4"/>
    <x v="3180"/>
    <x v="3148"/>
    <x v="3126"/>
    <x v="3147"/>
    <n v="-544.80999999999995"/>
  </r>
  <r>
    <x v="254"/>
    <x v="254"/>
    <x v="5"/>
    <x v="3181"/>
    <x v="3149"/>
    <x v="3127"/>
    <x v="3148"/>
    <n v="-23.6"/>
  </r>
  <r>
    <x v="254"/>
    <x v="254"/>
    <x v="6"/>
    <x v="3182"/>
    <x v="3150"/>
    <x v="3128"/>
    <x v="608"/>
    <n v="15.42"/>
  </r>
  <r>
    <x v="254"/>
    <x v="254"/>
    <x v="7"/>
    <x v="3183"/>
    <x v="3151"/>
    <x v="3129"/>
    <x v="2368"/>
    <n v="-9.68"/>
  </r>
  <r>
    <x v="254"/>
    <x v="254"/>
    <x v="8"/>
    <x v="3184"/>
    <x v="3152"/>
    <x v="3130"/>
    <x v="3149"/>
    <n v="5.74"/>
  </r>
  <r>
    <x v="254"/>
    <x v="254"/>
    <x v="9"/>
    <x v="3185"/>
    <x v="3153"/>
    <x v="3131"/>
    <x v="3150"/>
    <n v="5.35"/>
  </r>
  <r>
    <x v="254"/>
    <x v="254"/>
    <x v="10"/>
    <x v="3186"/>
    <x v="3154"/>
    <x v="2091"/>
    <x v="3151"/>
    <n v="11.09"/>
  </r>
  <r>
    <x v="254"/>
    <x v="254"/>
    <x v="11"/>
    <x v="3187"/>
    <x v="3155"/>
    <x v="3132"/>
    <x v="3152"/>
    <n v="19.010000000000002"/>
  </r>
  <r>
    <x v="254"/>
    <x v="254"/>
    <x v="12"/>
    <x v="3188"/>
    <x v="3156"/>
    <x v="2798"/>
    <x v="539"/>
    <n v="5.83"/>
  </r>
  <r>
    <x v="254"/>
    <x v="254"/>
    <x v="13"/>
    <x v="3189"/>
    <x v="152"/>
    <x v="3133"/>
    <x v="3153"/>
    <n v="10.92"/>
  </r>
  <r>
    <x v="254"/>
    <x v="254"/>
    <x v="14"/>
    <x v="3190"/>
    <x v="3157"/>
    <x v="821"/>
    <x v="2588"/>
    <n v="6.69"/>
  </r>
  <r>
    <x v="255"/>
    <x v="255"/>
    <x v="0"/>
    <x v="0"/>
    <x v="0"/>
    <x v="0"/>
    <x v="0"/>
    <n v="2014"/>
  </r>
  <r>
    <x v="255"/>
    <x v="255"/>
    <x v="1"/>
    <x v="3191"/>
    <x v="3158"/>
    <x v="3134"/>
    <x v="3154"/>
    <n v="3031.22"/>
  </r>
  <r>
    <x v="255"/>
    <x v="255"/>
    <x v="2"/>
    <x v="3192"/>
    <x v="3159"/>
    <x v="3135"/>
    <x v="3155"/>
    <n v="116.3"/>
  </r>
  <r>
    <x v="255"/>
    <x v="255"/>
    <x v="3"/>
    <x v="3193"/>
    <x v="3160"/>
    <x v="3136"/>
    <x v="3156"/>
    <n v="3147.52"/>
  </r>
  <r>
    <x v="255"/>
    <x v="255"/>
    <x v="4"/>
    <x v="3194"/>
    <x v="3161"/>
    <x v="3137"/>
    <x v="3157"/>
    <n v="-2297.66"/>
  </r>
  <r>
    <x v="255"/>
    <x v="255"/>
    <x v="5"/>
    <x v="1137"/>
    <x v="3162"/>
    <x v="3138"/>
    <x v="3158"/>
    <n v="-1.67"/>
  </r>
  <r>
    <x v="255"/>
    <x v="255"/>
    <x v="6"/>
    <x v="3195"/>
    <x v="3163"/>
    <x v="3139"/>
    <x v="3159"/>
    <n v="848.19"/>
  </r>
  <r>
    <x v="255"/>
    <x v="255"/>
    <x v="7"/>
    <x v="3196"/>
    <x v="3164"/>
    <x v="3140"/>
    <x v="3160"/>
    <n v="-50.16"/>
  </r>
  <r>
    <x v="255"/>
    <x v="255"/>
    <x v="8"/>
    <x v="3197"/>
    <x v="3165"/>
    <x v="3141"/>
    <x v="3161"/>
    <n v="798.03"/>
  </r>
  <r>
    <x v="255"/>
    <x v="255"/>
    <x v="9"/>
    <x v="3198"/>
    <x v="3166"/>
    <x v="3142"/>
    <x v="3162"/>
    <n v="-239.11"/>
  </r>
  <r>
    <x v="255"/>
    <x v="255"/>
    <x v="10"/>
    <x v="3199"/>
    <x v="3167"/>
    <x v="3143"/>
    <x v="3163"/>
    <n v="558.91999999999996"/>
  </r>
  <r>
    <x v="255"/>
    <x v="255"/>
    <x v="11"/>
    <x v="2859"/>
    <x v="2875"/>
    <x v="3144"/>
    <x v="3164"/>
    <n v="27.1"/>
  </r>
  <r>
    <x v="255"/>
    <x v="255"/>
    <x v="12"/>
    <x v="3200"/>
    <x v="3168"/>
    <x v="3145"/>
    <x v="3165"/>
    <n v="206.38"/>
  </r>
  <r>
    <x v="255"/>
    <x v="255"/>
    <x v="13"/>
    <x v="3201"/>
    <x v="3169"/>
    <x v="3146"/>
    <x v="3166"/>
    <n v="224.75"/>
  </r>
  <r>
    <x v="255"/>
    <x v="255"/>
    <x v="14"/>
    <x v="3202"/>
    <x v="3170"/>
    <x v="3147"/>
    <x v="3167"/>
    <n v="28.04"/>
  </r>
  <r>
    <x v="256"/>
    <x v="256"/>
    <x v="0"/>
    <x v="0"/>
    <x v="0"/>
    <x v="0"/>
    <x v="0"/>
    <n v="2015"/>
  </r>
  <r>
    <x v="256"/>
    <x v="256"/>
    <x v="1"/>
    <x v="3203"/>
    <x v="3171"/>
    <x v="3148"/>
    <x v="3168"/>
    <n v="2081.67"/>
  </r>
  <r>
    <x v="256"/>
    <x v="256"/>
    <x v="2"/>
    <x v="3204"/>
    <x v="3172"/>
    <x v="3149"/>
    <x v="3169"/>
    <n v="183.37"/>
  </r>
  <r>
    <x v="256"/>
    <x v="256"/>
    <x v="3"/>
    <x v="3205"/>
    <x v="3173"/>
    <x v="3150"/>
    <x v="3170"/>
    <n v="2265.04"/>
  </r>
  <r>
    <x v="256"/>
    <x v="256"/>
    <x v="4"/>
    <x v="3206"/>
    <x v="3174"/>
    <x v="3151"/>
    <x v="3171"/>
    <n v="-1875.86"/>
  </r>
  <r>
    <x v="256"/>
    <x v="256"/>
    <x v="5"/>
    <x v="3207"/>
    <x v="3175"/>
    <x v="3152"/>
    <x v="3172"/>
    <n v="-151.27000000000001"/>
  </r>
  <r>
    <x v="256"/>
    <x v="256"/>
    <x v="6"/>
    <x v="3208"/>
    <x v="3176"/>
    <x v="3153"/>
    <x v="227"/>
    <n v="237.91"/>
  </r>
  <r>
    <x v="256"/>
    <x v="256"/>
    <x v="7"/>
    <x v="3209"/>
    <x v="1516"/>
    <x v="3154"/>
    <x v="3173"/>
    <n v="-101.93"/>
  </r>
  <r>
    <x v="256"/>
    <x v="256"/>
    <x v="8"/>
    <x v="2438"/>
    <x v="3177"/>
    <x v="3155"/>
    <x v="3174"/>
    <n v="135.97999999999999"/>
  </r>
  <r>
    <x v="256"/>
    <x v="256"/>
    <x v="9"/>
    <x v="3210"/>
    <x v="3178"/>
    <x v="3156"/>
    <x v="3175"/>
    <n v="12.27"/>
  </r>
  <r>
    <x v="256"/>
    <x v="256"/>
    <x v="10"/>
    <x v="3211"/>
    <x v="3179"/>
    <x v="3157"/>
    <x v="3176"/>
    <n v="148.25"/>
  </r>
  <r>
    <x v="256"/>
    <x v="256"/>
    <x v="11"/>
    <x v="3212"/>
    <x v="2732"/>
    <x v="3158"/>
    <x v="3177"/>
    <n v="17.579999999999998"/>
  </r>
  <r>
    <x v="256"/>
    <x v="256"/>
    <x v="12"/>
    <x v="3213"/>
    <x v="1587"/>
    <x v="1224"/>
    <x v="854"/>
    <n v="8.43"/>
  </r>
  <r>
    <x v="256"/>
    <x v="256"/>
    <x v="13"/>
    <x v="3214"/>
    <x v="3180"/>
    <x v="3159"/>
    <x v="3178"/>
    <n v="14.23"/>
  </r>
  <r>
    <x v="256"/>
    <x v="256"/>
    <x v="14"/>
    <x v="2773"/>
    <x v="3181"/>
    <x v="3160"/>
    <x v="3179"/>
    <n v="18.7"/>
  </r>
  <r>
    <x v="257"/>
    <x v="257"/>
    <x v="0"/>
    <x v="0"/>
    <x v="0"/>
    <x v="0"/>
    <x v="0"/>
    <n v="2015"/>
  </r>
  <r>
    <x v="257"/>
    <x v="257"/>
    <x v="1"/>
    <x v="3215"/>
    <x v="3182"/>
    <x v="3161"/>
    <x v="3180"/>
    <n v="230.15"/>
  </r>
  <r>
    <x v="257"/>
    <x v="257"/>
    <x v="2"/>
    <x v="610"/>
    <x v="1587"/>
    <x v="3162"/>
    <x v="3181"/>
    <n v="1.39"/>
  </r>
  <r>
    <x v="257"/>
    <x v="257"/>
    <x v="3"/>
    <x v="3216"/>
    <x v="3183"/>
    <x v="3163"/>
    <x v="3182"/>
    <n v="231.54"/>
  </r>
  <r>
    <x v="257"/>
    <x v="257"/>
    <x v="4"/>
    <x v="3217"/>
    <x v="3184"/>
    <x v="3164"/>
    <x v="3183"/>
    <n v="-163.76"/>
  </r>
  <r>
    <x v="257"/>
    <x v="257"/>
    <x v="5"/>
    <x v="3218"/>
    <x v="3185"/>
    <x v="3165"/>
    <x v="3184"/>
    <n v="-8.86"/>
  </r>
  <r>
    <x v="257"/>
    <x v="257"/>
    <x v="6"/>
    <x v="3219"/>
    <x v="3186"/>
    <x v="3166"/>
    <x v="3185"/>
    <n v="58.92"/>
  </r>
  <r>
    <x v="257"/>
    <x v="257"/>
    <x v="7"/>
    <x v="3220"/>
    <x v="3187"/>
    <x v="3167"/>
    <x v="3186"/>
    <n v="-18.96"/>
  </r>
  <r>
    <x v="257"/>
    <x v="257"/>
    <x v="8"/>
    <x v="3221"/>
    <x v="3188"/>
    <x v="3168"/>
    <x v="3187"/>
    <n v="39.96"/>
  </r>
  <r>
    <x v="257"/>
    <x v="257"/>
    <x v="9"/>
    <x v="3222"/>
    <x v="3189"/>
    <x v="3169"/>
    <x v="3188"/>
    <n v="-15.24"/>
  </r>
  <r>
    <x v="257"/>
    <x v="257"/>
    <x v="10"/>
    <x v="3223"/>
    <x v="3190"/>
    <x v="3170"/>
    <x v="3189"/>
    <n v="24.73"/>
  </r>
  <r>
    <x v="257"/>
    <x v="257"/>
    <x v="11"/>
    <x v="3224"/>
    <x v="496"/>
    <x v="3171"/>
    <x v="3190"/>
    <n v="30.47"/>
  </r>
  <r>
    <x v="257"/>
    <x v="257"/>
    <x v="12"/>
    <x v="3225"/>
    <x v="3191"/>
    <x v="3172"/>
    <x v="2840"/>
    <n v="8.1199999999999992"/>
  </r>
  <r>
    <x v="257"/>
    <x v="257"/>
    <x v="13"/>
    <x v="3226"/>
    <x v="3192"/>
    <x v="3173"/>
    <x v="1454"/>
    <n v="14.34"/>
  </r>
  <r>
    <x v="257"/>
    <x v="257"/>
    <x v="14"/>
    <x v="3227"/>
    <x v="3193"/>
    <x v="990"/>
    <x v="447"/>
    <n v="29.45"/>
  </r>
  <r>
    <x v="258"/>
    <x v="258"/>
    <x v="0"/>
    <x v="0"/>
    <x v="0"/>
    <x v="0"/>
    <x v="0"/>
    <n v="2015"/>
  </r>
  <r>
    <x v="258"/>
    <x v="258"/>
    <x v="1"/>
    <x v="3228"/>
    <x v="3194"/>
    <x v="3174"/>
    <x v="3191"/>
    <n v="1341.31"/>
  </r>
  <r>
    <x v="258"/>
    <x v="258"/>
    <x v="2"/>
    <x v="3229"/>
    <x v="3195"/>
    <x v="3175"/>
    <x v="3192"/>
    <n v="25"/>
  </r>
  <r>
    <x v="258"/>
    <x v="258"/>
    <x v="3"/>
    <x v="3230"/>
    <x v="3196"/>
    <x v="3176"/>
    <x v="3193"/>
    <n v="1366.31"/>
  </r>
  <r>
    <x v="258"/>
    <x v="258"/>
    <x v="4"/>
    <x v="3231"/>
    <x v="3197"/>
    <x v="3177"/>
    <x v="3194"/>
    <n v="-1060.3699999999999"/>
  </r>
  <r>
    <x v="258"/>
    <x v="258"/>
    <x v="5"/>
    <x v="3232"/>
    <x v="3198"/>
    <x v="33"/>
    <x v="3195"/>
    <n v="-30.61"/>
  </r>
  <r>
    <x v="258"/>
    <x v="258"/>
    <x v="6"/>
    <x v="3233"/>
    <x v="3199"/>
    <x v="3178"/>
    <x v="3196"/>
    <n v="275.33"/>
  </r>
  <r>
    <x v="258"/>
    <x v="258"/>
    <x v="7"/>
    <x v="3234"/>
    <x v="3200"/>
    <x v="2555"/>
    <x v="3197"/>
    <n v="-124.08"/>
  </r>
  <r>
    <x v="258"/>
    <x v="258"/>
    <x v="8"/>
    <x v="3235"/>
    <x v="3201"/>
    <x v="3179"/>
    <x v="3198"/>
    <n v="151.25"/>
  </r>
  <r>
    <x v="258"/>
    <x v="258"/>
    <x v="9"/>
    <x v="3236"/>
    <x v="3202"/>
    <x v="3180"/>
    <x v="3199"/>
    <n v="-54.62"/>
  </r>
  <r>
    <x v="258"/>
    <x v="258"/>
    <x v="10"/>
    <x v="3237"/>
    <x v="3203"/>
    <x v="3181"/>
    <x v="3200"/>
    <n v="96.63"/>
  </r>
  <r>
    <x v="258"/>
    <x v="258"/>
    <x v="11"/>
    <x v="3238"/>
    <x v="3204"/>
    <x v="3182"/>
    <x v="3201"/>
    <n v="114.31"/>
  </r>
  <r>
    <x v="258"/>
    <x v="258"/>
    <x v="12"/>
    <x v="3239"/>
    <x v="2674"/>
    <x v="1263"/>
    <x v="3202"/>
    <n v="1.69"/>
  </r>
  <r>
    <x v="258"/>
    <x v="258"/>
    <x v="13"/>
    <x v="1894"/>
    <x v="272"/>
    <x v="1739"/>
    <x v="884"/>
    <n v="3.86"/>
  </r>
  <r>
    <x v="258"/>
    <x v="258"/>
    <x v="14"/>
    <x v="3240"/>
    <x v="3205"/>
    <x v="1301"/>
    <x v="3203"/>
    <n v="22.81"/>
  </r>
  <r>
    <x v="259"/>
    <x v="259"/>
    <x v="0"/>
    <x v="0"/>
    <x v="0"/>
    <x v="0"/>
    <x v="0"/>
    <n v="2015"/>
  </r>
  <r>
    <x v="259"/>
    <x v="259"/>
    <x v="1"/>
    <x v="3241"/>
    <x v="3206"/>
    <x v="3183"/>
    <x v="3204"/>
    <n v="180.19"/>
  </r>
  <r>
    <x v="259"/>
    <x v="259"/>
    <x v="2"/>
    <x v="3242"/>
    <x v="3207"/>
    <x v="3184"/>
    <x v="2450"/>
    <n v="11.34"/>
  </r>
  <r>
    <x v="259"/>
    <x v="259"/>
    <x v="3"/>
    <x v="3243"/>
    <x v="3208"/>
    <x v="3185"/>
    <x v="3205"/>
    <n v="191.53"/>
  </r>
  <r>
    <x v="259"/>
    <x v="259"/>
    <x v="4"/>
    <x v="3244"/>
    <x v="3209"/>
    <x v="3186"/>
    <x v="3206"/>
    <n v="-223.42"/>
  </r>
  <r>
    <x v="259"/>
    <x v="259"/>
    <x v="5"/>
    <x v="3245"/>
    <x v="3210"/>
    <x v="3187"/>
    <x v="3207"/>
    <n v="-50.11"/>
  </r>
  <r>
    <x v="259"/>
    <x v="259"/>
    <x v="6"/>
    <x v="3246"/>
    <x v="3211"/>
    <x v="3188"/>
    <x v="3208"/>
    <n v="-82"/>
  </r>
  <r>
    <x v="259"/>
    <x v="259"/>
    <x v="7"/>
    <x v="3247"/>
    <x v="3212"/>
    <x v="972"/>
    <x v="3209"/>
    <n v="-17.149999999999999"/>
  </r>
  <r>
    <x v="259"/>
    <x v="259"/>
    <x v="8"/>
    <x v="3248"/>
    <x v="3213"/>
    <x v="3189"/>
    <x v="3210"/>
    <n v="-99.15"/>
  </r>
  <r>
    <x v="259"/>
    <x v="259"/>
    <x v="9"/>
    <x v="3249"/>
    <x v="3214"/>
    <x v="59"/>
    <x v="3211"/>
    <n v="0.02"/>
  </r>
  <r>
    <x v="259"/>
    <x v="259"/>
    <x v="10"/>
    <x v="3250"/>
    <x v="2387"/>
    <x v="3189"/>
    <x v="3212"/>
    <n v="-99.13"/>
  </r>
  <r>
    <x v="259"/>
    <x v="259"/>
    <x v="11"/>
    <x v="3251"/>
    <x v="3215"/>
    <x v="59"/>
    <x v="3213"/>
    <n v="21.43"/>
  </r>
  <r>
    <x v="259"/>
    <x v="259"/>
    <x v="12"/>
    <x v="140"/>
    <x v="2231"/>
    <x v="1699"/>
    <x v="3214"/>
    <n v="-9.25"/>
  </r>
  <r>
    <x v="259"/>
    <x v="259"/>
    <x v="13"/>
    <x v="3252"/>
    <x v="536"/>
    <x v="59"/>
    <x v="1052"/>
    <n v="-7.65"/>
  </r>
  <r>
    <x v="259"/>
    <x v="259"/>
    <x v="14"/>
    <x v="3253"/>
    <x v="3216"/>
    <x v="3190"/>
    <x v="3215"/>
    <n v="-17.7"/>
  </r>
  <r>
    <x v="260"/>
    <x v="260"/>
    <x v="0"/>
    <x v="0"/>
    <x v="0"/>
    <x v="0"/>
    <x v="0"/>
    <n v="2015"/>
  </r>
  <r>
    <x v="260"/>
    <x v="260"/>
    <x v="1"/>
    <x v="3254"/>
    <x v="3217"/>
    <x v="3191"/>
    <x v="3216"/>
    <n v="175.03"/>
  </r>
  <r>
    <x v="260"/>
    <x v="260"/>
    <x v="2"/>
    <x v="3255"/>
    <x v="1473"/>
    <x v="270"/>
    <x v="3217"/>
    <n v="4.3099999999999996"/>
  </r>
  <r>
    <x v="260"/>
    <x v="260"/>
    <x v="3"/>
    <x v="3256"/>
    <x v="3218"/>
    <x v="3192"/>
    <x v="3218"/>
    <n v="179.35"/>
  </r>
  <r>
    <x v="260"/>
    <x v="260"/>
    <x v="4"/>
    <x v="3257"/>
    <x v="3219"/>
    <x v="3193"/>
    <x v="3219"/>
    <n v="-186.01"/>
  </r>
  <r>
    <x v="260"/>
    <x v="260"/>
    <x v="5"/>
    <x v="3258"/>
    <x v="3220"/>
    <x v="295"/>
    <x v="3220"/>
    <n v="-3.93"/>
  </r>
  <r>
    <x v="260"/>
    <x v="260"/>
    <x v="6"/>
    <x v="3259"/>
    <x v="3221"/>
    <x v="3194"/>
    <x v="3221"/>
    <n v="-10.6"/>
  </r>
  <r>
    <x v="260"/>
    <x v="260"/>
    <x v="7"/>
    <x v="3260"/>
    <x v="3222"/>
    <x v="3195"/>
    <x v="3222"/>
    <n v="-2.66"/>
  </r>
  <r>
    <x v="260"/>
    <x v="260"/>
    <x v="8"/>
    <x v="3261"/>
    <x v="3223"/>
    <x v="3196"/>
    <x v="741"/>
    <n v="-13.26"/>
  </r>
  <r>
    <x v="260"/>
    <x v="260"/>
    <x v="9"/>
    <x v="27"/>
    <x v="152"/>
    <x v="59"/>
    <x v="59"/>
    <n v="-25.77"/>
  </r>
  <r>
    <x v="260"/>
    <x v="260"/>
    <x v="10"/>
    <x v="3261"/>
    <x v="3223"/>
    <x v="3196"/>
    <x v="741"/>
    <n v="-39.020000000000003"/>
  </r>
  <r>
    <x v="260"/>
    <x v="260"/>
    <x v="11"/>
    <x v="3262"/>
    <x v="3224"/>
    <x v="3197"/>
    <x v="3223"/>
    <n v="47.99"/>
  </r>
  <r>
    <x v="260"/>
    <x v="260"/>
    <x v="12"/>
    <x v="3263"/>
    <x v="3225"/>
    <x v="3198"/>
    <x v="2195"/>
    <n v="-8.1300000000000008"/>
  </r>
  <r>
    <x v="260"/>
    <x v="260"/>
    <x v="13"/>
    <x v="876"/>
    <x v="3226"/>
    <x v="3199"/>
    <x v="3224"/>
    <n v="-7.58"/>
  </r>
  <r>
    <x v="260"/>
    <x v="260"/>
    <x v="14"/>
    <x v="3264"/>
    <x v="3227"/>
    <x v="3200"/>
    <x v="3225"/>
    <n v="-3.81"/>
  </r>
  <r>
    <x v="261"/>
    <x v="261"/>
    <x v="0"/>
    <x v="0"/>
    <x v="0"/>
    <x v="0"/>
    <x v="0"/>
    <n v="2015"/>
  </r>
  <r>
    <x v="261"/>
    <x v="261"/>
    <x v="1"/>
    <x v="3265"/>
    <x v="3228"/>
    <x v="3201"/>
    <x v="3226"/>
    <n v="503.19"/>
  </r>
  <r>
    <x v="261"/>
    <x v="261"/>
    <x v="2"/>
    <x v="3266"/>
    <x v="3229"/>
    <x v="3202"/>
    <x v="3227"/>
    <n v="22.68"/>
  </r>
  <r>
    <x v="261"/>
    <x v="261"/>
    <x v="3"/>
    <x v="3267"/>
    <x v="3230"/>
    <x v="3203"/>
    <x v="3228"/>
    <n v="525.87"/>
  </r>
  <r>
    <x v="261"/>
    <x v="261"/>
    <x v="4"/>
    <x v="3268"/>
    <x v="3231"/>
    <x v="3204"/>
    <x v="3229"/>
    <n v="-396.69"/>
  </r>
  <r>
    <x v="261"/>
    <x v="261"/>
    <x v="5"/>
    <x v="1366"/>
    <x v="3232"/>
    <x v="3205"/>
    <x v="3230"/>
    <n v="-29.95"/>
  </r>
  <r>
    <x v="261"/>
    <x v="261"/>
    <x v="6"/>
    <x v="3269"/>
    <x v="3233"/>
    <x v="3206"/>
    <x v="3231"/>
    <n v="99.23"/>
  </r>
  <r>
    <x v="261"/>
    <x v="261"/>
    <x v="7"/>
    <x v="3270"/>
    <x v="3234"/>
    <x v="3207"/>
    <x v="3232"/>
    <n v="-51.58"/>
  </r>
  <r>
    <x v="261"/>
    <x v="261"/>
    <x v="8"/>
    <x v="3271"/>
    <x v="1559"/>
    <x v="3208"/>
    <x v="3233"/>
    <n v="47.65"/>
  </r>
  <r>
    <x v="261"/>
    <x v="261"/>
    <x v="9"/>
    <x v="3272"/>
    <x v="3235"/>
    <x v="3209"/>
    <x v="3234"/>
    <n v="-14.46"/>
  </r>
  <r>
    <x v="261"/>
    <x v="261"/>
    <x v="10"/>
    <x v="3273"/>
    <x v="3236"/>
    <x v="3210"/>
    <x v="3235"/>
    <n v="33.19"/>
  </r>
  <r>
    <x v="261"/>
    <x v="261"/>
    <x v="11"/>
    <x v="3251"/>
    <x v="3215"/>
    <x v="3211"/>
    <x v="3236"/>
    <n v="21.79"/>
  </r>
  <r>
    <x v="261"/>
    <x v="261"/>
    <x v="12"/>
    <x v="3274"/>
    <x v="223"/>
    <x v="312"/>
    <x v="3237"/>
    <n v="3.05"/>
  </r>
  <r>
    <x v="261"/>
    <x v="261"/>
    <x v="13"/>
    <x v="2773"/>
    <x v="1102"/>
    <x v="607"/>
    <x v="3238"/>
    <n v="7.78"/>
  </r>
  <r>
    <x v="261"/>
    <x v="261"/>
    <x v="14"/>
    <x v="590"/>
    <x v="1159"/>
    <x v="3212"/>
    <x v="3239"/>
    <n v="25.67"/>
  </r>
  <r>
    <x v="262"/>
    <x v="262"/>
    <x v="0"/>
    <x v="0"/>
    <x v="0"/>
    <x v="0"/>
    <x v="0"/>
    <n v="2015"/>
  </r>
  <r>
    <x v="262"/>
    <x v="262"/>
    <x v="1"/>
    <x v="3275"/>
    <x v="3237"/>
    <x v="3213"/>
    <x v="3240"/>
    <n v="2153.7800000000002"/>
  </r>
  <r>
    <x v="262"/>
    <x v="262"/>
    <x v="2"/>
    <x v="3276"/>
    <x v="3238"/>
    <x v="3214"/>
    <x v="3241"/>
    <n v="30.81"/>
  </r>
  <r>
    <x v="262"/>
    <x v="262"/>
    <x v="3"/>
    <x v="3277"/>
    <x v="3239"/>
    <x v="3215"/>
    <x v="3242"/>
    <n v="2184.59"/>
  </r>
  <r>
    <x v="262"/>
    <x v="262"/>
    <x v="4"/>
    <x v="3278"/>
    <x v="3240"/>
    <x v="3216"/>
    <x v="3243"/>
    <n v="-1875.51"/>
  </r>
  <r>
    <x v="262"/>
    <x v="262"/>
    <x v="5"/>
    <x v="3279"/>
    <x v="3241"/>
    <x v="3217"/>
    <x v="3244"/>
    <n v="-145.32"/>
  </r>
  <r>
    <x v="262"/>
    <x v="262"/>
    <x v="6"/>
    <x v="3280"/>
    <x v="3242"/>
    <x v="3218"/>
    <x v="3245"/>
    <n v="163.77000000000001"/>
  </r>
  <r>
    <x v="262"/>
    <x v="262"/>
    <x v="7"/>
    <x v="3281"/>
    <x v="3243"/>
    <x v="3219"/>
    <x v="3246"/>
    <n v="-67.430000000000007"/>
  </r>
  <r>
    <x v="262"/>
    <x v="262"/>
    <x v="8"/>
    <x v="3282"/>
    <x v="3244"/>
    <x v="3220"/>
    <x v="3247"/>
    <n v="96.34"/>
  </r>
  <r>
    <x v="262"/>
    <x v="262"/>
    <x v="9"/>
    <x v="3283"/>
    <x v="1768"/>
    <x v="3221"/>
    <x v="3248"/>
    <n v="-23.67"/>
  </r>
  <r>
    <x v="262"/>
    <x v="262"/>
    <x v="10"/>
    <x v="3284"/>
    <x v="3245"/>
    <x v="3222"/>
    <x v="3249"/>
    <n v="72.67"/>
  </r>
  <r>
    <x v="262"/>
    <x v="262"/>
    <x v="11"/>
    <x v="3285"/>
    <x v="3246"/>
    <x v="3223"/>
    <x v="3069"/>
    <n v="35.700000000000003"/>
  </r>
  <r>
    <x v="262"/>
    <x v="262"/>
    <x v="12"/>
    <x v="3286"/>
    <x v="2249"/>
    <x v="513"/>
    <x v="3250"/>
    <n v="2.0499999999999998"/>
  </r>
  <r>
    <x v="262"/>
    <x v="262"/>
    <x v="13"/>
    <x v="2418"/>
    <x v="3247"/>
    <x v="3224"/>
    <x v="3251"/>
    <n v="3.92"/>
  </r>
  <r>
    <x v="262"/>
    <x v="262"/>
    <x v="14"/>
    <x v="3287"/>
    <x v="3248"/>
    <x v="126"/>
    <x v="2669"/>
    <n v="14.35"/>
  </r>
  <r>
    <x v="263"/>
    <x v="263"/>
    <x v="0"/>
    <x v="0"/>
    <x v="0"/>
    <x v="0"/>
    <x v="0"/>
    <n v="2015"/>
  </r>
  <r>
    <x v="263"/>
    <x v="263"/>
    <x v="1"/>
    <x v="3288"/>
    <x v="3249"/>
    <x v="3225"/>
    <x v="3252"/>
    <n v="1829.21"/>
  </r>
  <r>
    <x v="263"/>
    <x v="263"/>
    <x v="2"/>
    <x v="3289"/>
    <x v="3250"/>
    <x v="3226"/>
    <x v="379"/>
    <n v="4.05"/>
  </r>
  <r>
    <x v="263"/>
    <x v="263"/>
    <x v="3"/>
    <x v="3290"/>
    <x v="3251"/>
    <x v="3227"/>
    <x v="3253"/>
    <n v="1833.26"/>
  </r>
  <r>
    <x v="263"/>
    <x v="263"/>
    <x v="4"/>
    <x v="3291"/>
    <x v="3252"/>
    <x v="3228"/>
    <x v="3254"/>
    <n v="-2122.08"/>
  </r>
  <r>
    <x v="263"/>
    <x v="263"/>
    <x v="5"/>
    <x v="312"/>
    <x v="3253"/>
    <x v="3229"/>
    <x v="3255"/>
    <n v="-6.37"/>
  </r>
  <r>
    <x v="263"/>
    <x v="263"/>
    <x v="6"/>
    <x v="3292"/>
    <x v="3254"/>
    <x v="3230"/>
    <x v="1563"/>
    <n v="-295.19"/>
  </r>
  <r>
    <x v="263"/>
    <x v="263"/>
    <x v="7"/>
    <x v="3293"/>
    <x v="3255"/>
    <x v="3231"/>
    <x v="3256"/>
    <n v="-146.18"/>
  </r>
  <r>
    <x v="263"/>
    <x v="263"/>
    <x v="8"/>
    <x v="3294"/>
    <x v="3256"/>
    <x v="3232"/>
    <x v="3257"/>
    <n v="-441.37"/>
  </r>
  <r>
    <x v="263"/>
    <x v="263"/>
    <x v="9"/>
    <x v="27"/>
    <x v="152"/>
    <x v="59"/>
    <x v="59"/>
    <n v="-0.02"/>
  </r>
  <r>
    <x v="263"/>
    <x v="263"/>
    <x v="10"/>
    <x v="3295"/>
    <x v="3256"/>
    <x v="3232"/>
    <x v="3257"/>
    <n v="-440.51"/>
  </r>
  <r>
    <x v="263"/>
    <x v="263"/>
    <x v="11"/>
    <x v="195"/>
    <x v="3257"/>
    <x v="3233"/>
    <x v="1519"/>
    <n v="11.48"/>
  </r>
  <r>
    <x v="263"/>
    <x v="263"/>
    <x v="12"/>
    <x v="3296"/>
    <x v="3258"/>
    <x v="3234"/>
    <x v="59"/>
    <n v="-383.72"/>
  </r>
  <r>
    <x v="263"/>
    <x v="263"/>
    <x v="13"/>
    <x v="3297"/>
    <x v="3259"/>
    <x v="3235"/>
    <x v="3258"/>
    <n v="-256.39"/>
  </r>
  <r>
    <x v="263"/>
    <x v="263"/>
    <x v="14"/>
    <x v="3298"/>
    <x v="3260"/>
    <x v="3236"/>
    <x v="3259"/>
    <n v="-15.79"/>
  </r>
  <r>
    <x v="264"/>
    <x v="264"/>
    <x v="0"/>
    <x v="0"/>
    <x v="0"/>
    <x v="0"/>
    <x v="0"/>
    <n v="2015"/>
  </r>
  <r>
    <x v="264"/>
    <x v="264"/>
    <x v="1"/>
    <x v="3299"/>
    <x v="3261"/>
    <x v="3237"/>
    <x v="3260"/>
    <n v="775.93"/>
  </r>
  <r>
    <x v="264"/>
    <x v="264"/>
    <x v="2"/>
    <x v="2128"/>
    <x v="3262"/>
    <x v="2439"/>
    <x v="3261"/>
    <n v="12.36"/>
  </r>
  <r>
    <x v="264"/>
    <x v="264"/>
    <x v="3"/>
    <x v="3300"/>
    <x v="3263"/>
    <x v="3238"/>
    <x v="3262"/>
    <n v="788.29"/>
  </r>
  <r>
    <x v="264"/>
    <x v="264"/>
    <x v="4"/>
    <x v="3301"/>
    <x v="3264"/>
    <x v="3239"/>
    <x v="3263"/>
    <n v="-686.78"/>
  </r>
  <r>
    <x v="264"/>
    <x v="264"/>
    <x v="5"/>
    <x v="2188"/>
    <x v="3265"/>
    <x v="3240"/>
    <x v="3264"/>
    <n v="-3.71"/>
  </r>
  <r>
    <x v="264"/>
    <x v="264"/>
    <x v="6"/>
    <x v="3302"/>
    <x v="3266"/>
    <x v="3241"/>
    <x v="3265"/>
    <n v="97.81"/>
  </r>
  <r>
    <x v="264"/>
    <x v="264"/>
    <x v="7"/>
    <x v="3303"/>
    <x v="3267"/>
    <x v="3242"/>
    <x v="3266"/>
    <n v="-29.14"/>
  </r>
  <r>
    <x v="264"/>
    <x v="264"/>
    <x v="8"/>
    <x v="3304"/>
    <x v="3268"/>
    <x v="3243"/>
    <x v="3267"/>
    <n v="68.67"/>
  </r>
  <r>
    <x v="264"/>
    <x v="264"/>
    <x v="9"/>
    <x v="3305"/>
    <x v="3269"/>
    <x v="3244"/>
    <x v="3268"/>
    <n v="-13.05"/>
  </r>
  <r>
    <x v="264"/>
    <x v="264"/>
    <x v="10"/>
    <x v="3306"/>
    <x v="3270"/>
    <x v="3245"/>
    <x v="3269"/>
    <n v="55.62"/>
  </r>
  <r>
    <x v="264"/>
    <x v="264"/>
    <x v="11"/>
    <x v="2554"/>
    <x v="3271"/>
    <x v="2538"/>
    <x v="3270"/>
    <n v="15.85"/>
  </r>
  <r>
    <x v="264"/>
    <x v="264"/>
    <x v="12"/>
    <x v="182"/>
    <x v="231"/>
    <x v="3246"/>
    <x v="1471"/>
    <n v="3.51"/>
  </r>
  <r>
    <x v="264"/>
    <x v="264"/>
    <x v="13"/>
    <x v="590"/>
    <x v="2172"/>
    <x v="3247"/>
    <x v="1249"/>
    <n v="5.35"/>
  </r>
  <r>
    <x v="264"/>
    <x v="264"/>
    <x v="14"/>
    <x v="1167"/>
    <x v="3272"/>
    <x v="331"/>
    <x v="3271"/>
    <n v="13.08"/>
  </r>
  <r>
    <x v="265"/>
    <x v="265"/>
    <x v="0"/>
    <x v="0"/>
    <x v="0"/>
    <x v="0"/>
    <x v="0"/>
    <n v="2015"/>
  </r>
  <r>
    <x v="265"/>
    <x v="265"/>
    <x v="1"/>
    <x v="3307"/>
    <x v="111"/>
    <x v="3248"/>
    <x v="59"/>
    <n v="0"/>
  </r>
  <r>
    <x v="265"/>
    <x v="265"/>
    <x v="2"/>
    <x v="3308"/>
    <x v="3273"/>
    <x v="3249"/>
    <x v="3272"/>
    <n v="0.72"/>
  </r>
  <r>
    <x v="265"/>
    <x v="265"/>
    <x v="3"/>
    <x v="3309"/>
    <x v="3274"/>
    <x v="3250"/>
    <x v="3272"/>
    <n v="0.72"/>
  </r>
  <r>
    <x v="265"/>
    <x v="265"/>
    <x v="4"/>
    <x v="3310"/>
    <x v="3275"/>
    <x v="3251"/>
    <x v="690"/>
    <n v="-0.77"/>
  </r>
  <r>
    <x v="265"/>
    <x v="265"/>
    <x v="5"/>
    <x v="3311"/>
    <x v="3276"/>
    <x v="3252"/>
    <x v="3273"/>
    <n v="0"/>
  </r>
  <r>
    <x v="265"/>
    <x v="265"/>
    <x v="6"/>
    <x v="3312"/>
    <x v="897"/>
    <x v="3253"/>
    <x v="1561"/>
    <n v="-0.05"/>
  </r>
  <r>
    <x v="265"/>
    <x v="265"/>
    <x v="7"/>
    <x v="3313"/>
    <x v="1494"/>
    <x v="3254"/>
    <x v="59"/>
    <n v="0"/>
  </r>
  <r>
    <x v="265"/>
    <x v="265"/>
    <x v="8"/>
    <x v="814"/>
    <x v="3277"/>
    <x v="3255"/>
    <x v="1561"/>
    <n v="-0.05"/>
  </r>
  <r>
    <x v="265"/>
    <x v="265"/>
    <x v="9"/>
    <x v="1512"/>
    <x v="604"/>
    <x v="2433"/>
    <x v="476"/>
    <n v="-0.01"/>
  </r>
  <r>
    <x v="265"/>
    <x v="265"/>
    <x v="10"/>
    <x v="824"/>
    <x v="3278"/>
    <x v="3256"/>
    <x v="3274"/>
    <n v="-0.06"/>
  </r>
  <r>
    <x v="265"/>
    <x v="265"/>
    <x v="11"/>
    <x v="2191"/>
    <x v="1268"/>
    <x v="2837"/>
    <x v="3275"/>
    <n v="4.8600000000000003"/>
  </r>
  <r>
    <x v="265"/>
    <x v="265"/>
    <x v="12"/>
    <x v="3314"/>
    <x v="3279"/>
    <x v="375"/>
    <x v="553"/>
    <n v="-0.03"/>
  </r>
  <r>
    <x v="265"/>
    <x v="265"/>
    <x v="13"/>
    <x v="1136"/>
    <x v="1970"/>
    <x v="2329"/>
    <x v="553"/>
    <n v="-0.03"/>
  </r>
  <r>
    <x v="265"/>
    <x v="265"/>
    <x v="14"/>
    <x v="3315"/>
    <x v="3280"/>
    <x v="3257"/>
    <x v="59"/>
    <n v="0"/>
  </r>
  <r>
    <x v="266"/>
    <x v="266"/>
    <x v="0"/>
    <x v="0"/>
    <x v="0"/>
    <x v="0"/>
    <x v="0"/>
    <n v="2015"/>
  </r>
  <r>
    <x v="266"/>
    <x v="266"/>
    <x v="1"/>
    <x v="3316"/>
    <x v="3281"/>
    <x v="3258"/>
    <x v="3276"/>
    <n v="2030.64"/>
  </r>
  <r>
    <x v="266"/>
    <x v="266"/>
    <x v="2"/>
    <x v="3317"/>
    <x v="3282"/>
    <x v="3259"/>
    <x v="3277"/>
    <n v="95.82"/>
  </r>
  <r>
    <x v="266"/>
    <x v="266"/>
    <x v="3"/>
    <x v="3318"/>
    <x v="3283"/>
    <x v="3260"/>
    <x v="3278"/>
    <n v="2126.46"/>
  </r>
  <r>
    <x v="266"/>
    <x v="266"/>
    <x v="4"/>
    <x v="3319"/>
    <x v="3284"/>
    <x v="3261"/>
    <x v="3279"/>
    <n v="-1513.1"/>
  </r>
  <r>
    <x v="266"/>
    <x v="266"/>
    <x v="5"/>
    <x v="3320"/>
    <x v="3285"/>
    <x v="2929"/>
    <x v="3280"/>
    <n v="-4.9000000000000004"/>
  </r>
  <r>
    <x v="266"/>
    <x v="266"/>
    <x v="6"/>
    <x v="3321"/>
    <x v="3286"/>
    <x v="3262"/>
    <x v="3281"/>
    <n v="608.46"/>
  </r>
  <r>
    <x v="266"/>
    <x v="266"/>
    <x v="7"/>
    <x v="3322"/>
    <x v="3287"/>
    <x v="3263"/>
    <x v="3282"/>
    <n v="-31.48"/>
  </r>
  <r>
    <x v="266"/>
    <x v="266"/>
    <x v="8"/>
    <x v="3323"/>
    <x v="3288"/>
    <x v="3264"/>
    <x v="3283"/>
    <n v="576.98"/>
  </r>
  <r>
    <x v="266"/>
    <x v="266"/>
    <x v="9"/>
    <x v="3324"/>
    <x v="3289"/>
    <x v="3265"/>
    <x v="3284"/>
    <n v="-105.35"/>
  </r>
  <r>
    <x v="266"/>
    <x v="266"/>
    <x v="10"/>
    <x v="3325"/>
    <x v="3290"/>
    <x v="3266"/>
    <x v="3285"/>
    <n v="471.63"/>
  </r>
  <r>
    <x v="266"/>
    <x v="266"/>
    <x v="11"/>
    <x v="2331"/>
    <x v="3291"/>
    <x v="3267"/>
    <x v="3286"/>
    <n v="22.7"/>
  </r>
  <r>
    <x v="266"/>
    <x v="266"/>
    <x v="12"/>
    <x v="3326"/>
    <x v="2145"/>
    <x v="3268"/>
    <x v="3287"/>
    <n v="20.78"/>
  </r>
  <r>
    <x v="266"/>
    <x v="266"/>
    <x v="13"/>
    <x v="3327"/>
    <x v="3292"/>
    <x v="3269"/>
    <x v="3288"/>
    <n v="22.16"/>
  </r>
  <r>
    <x v="266"/>
    <x v="266"/>
    <x v="14"/>
    <x v="3328"/>
    <x v="1486"/>
    <x v="3270"/>
    <x v="588"/>
    <n v="30.21"/>
  </r>
  <r>
    <x v="267"/>
    <x v="267"/>
    <x v="0"/>
    <x v="0"/>
    <x v="0"/>
    <x v="0"/>
    <x v="0"/>
    <n v="2015"/>
  </r>
  <r>
    <x v="267"/>
    <x v="267"/>
    <x v="1"/>
    <x v="3329"/>
    <x v="3293"/>
    <x v="3271"/>
    <x v="3289"/>
    <n v="912.23"/>
  </r>
  <r>
    <x v="267"/>
    <x v="267"/>
    <x v="2"/>
    <x v="271"/>
    <x v="3294"/>
    <x v="3272"/>
    <x v="1208"/>
    <n v="0.2"/>
  </r>
  <r>
    <x v="267"/>
    <x v="267"/>
    <x v="3"/>
    <x v="3330"/>
    <x v="3295"/>
    <x v="3273"/>
    <x v="3290"/>
    <n v="912.43"/>
  </r>
  <r>
    <x v="267"/>
    <x v="267"/>
    <x v="4"/>
    <x v="3331"/>
    <x v="3296"/>
    <x v="3274"/>
    <x v="3291"/>
    <n v="-819.9"/>
  </r>
  <r>
    <x v="267"/>
    <x v="267"/>
    <x v="5"/>
    <x v="3332"/>
    <x v="3297"/>
    <x v="3275"/>
    <x v="3292"/>
    <n v="-66.88"/>
  </r>
  <r>
    <x v="267"/>
    <x v="267"/>
    <x v="6"/>
    <x v="3333"/>
    <x v="3298"/>
    <x v="3276"/>
    <x v="3293"/>
    <n v="25.66"/>
  </r>
  <r>
    <x v="267"/>
    <x v="267"/>
    <x v="7"/>
    <x v="3334"/>
    <x v="3299"/>
    <x v="3277"/>
    <x v="3294"/>
    <n v="-19.59"/>
  </r>
  <r>
    <x v="267"/>
    <x v="267"/>
    <x v="8"/>
    <x v="3335"/>
    <x v="3300"/>
    <x v="3278"/>
    <x v="3295"/>
    <n v="6.07"/>
  </r>
  <r>
    <x v="267"/>
    <x v="267"/>
    <x v="9"/>
    <x v="3336"/>
    <x v="3301"/>
    <x v="3279"/>
    <x v="1706"/>
    <n v="-2.82"/>
  </r>
  <r>
    <x v="267"/>
    <x v="267"/>
    <x v="10"/>
    <x v="3337"/>
    <x v="3302"/>
    <x v="3280"/>
    <x v="3296"/>
    <n v="3.26"/>
  </r>
  <r>
    <x v="267"/>
    <x v="267"/>
    <x v="11"/>
    <x v="3338"/>
    <x v="3303"/>
    <x v="1516"/>
    <x v="3297"/>
    <n v="13.52"/>
  </r>
  <r>
    <x v="267"/>
    <x v="267"/>
    <x v="12"/>
    <x v="3339"/>
    <x v="3304"/>
    <x v="3281"/>
    <x v="2500"/>
    <n v="0.5"/>
  </r>
  <r>
    <x v="267"/>
    <x v="267"/>
    <x v="13"/>
    <x v="3340"/>
    <x v="3305"/>
    <x v="3282"/>
    <x v="607"/>
    <n v="3.38"/>
  </r>
  <r>
    <x v="267"/>
    <x v="267"/>
    <x v="14"/>
    <x v="3341"/>
    <x v="3306"/>
    <x v="3283"/>
    <x v="3298"/>
    <n v="10.14"/>
  </r>
  <r>
    <x v="268"/>
    <x v="268"/>
    <x v="0"/>
    <x v="0"/>
    <x v="0"/>
    <x v="0"/>
    <x v="0"/>
    <n v="2015"/>
  </r>
  <r>
    <x v="268"/>
    <x v="268"/>
    <x v="1"/>
    <x v="3342"/>
    <x v="1870"/>
    <x v="3284"/>
    <x v="3299"/>
    <n v="99.89"/>
  </r>
  <r>
    <x v="268"/>
    <x v="268"/>
    <x v="2"/>
    <x v="3175"/>
    <x v="2050"/>
    <x v="3285"/>
    <x v="816"/>
    <n v="3.91"/>
  </r>
  <r>
    <x v="268"/>
    <x v="268"/>
    <x v="3"/>
    <x v="3343"/>
    <x v="3307"/>
    <x v="3286"/>
    <x v="3300"/>
    <n v="103.8"/>
  </r>
  <r>
    <x v="268"/>
    <x v="268"/>
    <x v="4"/>
    <x v="3344"/>
    <x v="3308"/>
    <x v="3287"/>
    <x v="3301"/>
    <n v="-112.77"/>
  </r>
  <r>
    <x v="268"/>
    <x v="268"/>
    <x v="5"/>
    <x v="3345"/>
    <x v="473"/>
    <x v="3288"/>
    <x v="3302"/>
    <n v="-2.83"/>
  </r>
  <r>
    <x v="268"/>
    <x v="268"/>
    <x v="6"/>
    <x v="3346"/>
    <x v="3309"/>
    <x v="3289"/>
    <x v="3303"/>
    <n v="-11.8"/>
  </r>
  <r>
    <x v="268"/>
    <x v="268"/>
    <x v="7"/>
    <x v="324"/>
    <x v="3310"/>
    <x v="1547"/>
    <x v="3304"/>
    <n v="-4.28"/>
  </r>
  <r>
    <x v="268"/>
    <x v="268"/>
    <x v="8"/>
    <x v="3347"/>
    <x v="1462"/>
    <x v="1267"/>
    <x v="798"/>
    <n v="-16.07"/>
  </r>
  <r>
    <x v="268"/>
    <x v="268"/>
    <x v="9"/>
    <x v="3348"/>
    <x v="3311"/>
    <x v="956"/>
    <x v="3305"/>
    <n v="0.13"/>
  </r>
  <r>
    <x v="268"/>
    <x v="268"/>
    <x v="10"/>
    <x v="561"/>
    <x v="3312"/>
    <x v="3290"/>
    <x v="3306"/>
    <n v="-15.94"/>
  </r>
  <r>
    <x v="268"/>
    <x v="268"/>
    <x v="11"/>
    <x v="3349"/>
    <x v="1572"/>
    <x v="1104"/>
    <x v="3307"/>
    <n v="24.44"/>
  </r>
  <r>
    <x v="268"/>
    <x v="268"/>
    <x v="12"/>
    <x v="3350"/>
    <x v="3313"/>
    <x v="3291"/>
    <x v="3308"/>
    <n v="-6.52"/>
  </r>
  <r>
    <x v="268"/>
    <x v="268"/>
    <x v="13"/>
    <x v="181"/>
    <x v="3314"/>
    <x v="1890"/>
    <x v="2985"/>
    <n v="-4.7699999999999996"/>
  </r>
  <r>
    <x v="268"/>
    <x v="268"/>
    <x v="14"/>
    <x v="3351"/>
    <x v="3315"/>
    <x v="3292"/>
    <x v="2439"/>
    <n v="-8.9700000000000006"/>
  </r>
  <r>
    <x v="269"/>
    <x v="269"/>
    <x v="0"/>
    <x v="0"/>
    <x v="0"/>
    <x v="0"/>
    <x v="0"/>
    <n v="2015"/>
  </r>
  <r>
    <x v="269"/>
    <x v="269"/>
    <x v="1"/>
    <x v="3352"/>
    <x v="3316"/>
    <x v="3293"/>
    <x v="3309"/>
    <n v="183.82"/>
  </r>
  <r>
    <x v="269"/>
    <x v="269"/>
    <x v="2"/>
    <x v="2047"/>
    <x v="3317"/>
    <x v="986"/>
    <x v="1165"/>
    <n v="0.56000000000000005"/>
  </r>
  <r>
    <x v="269"/>
    <x v="269"/>
    <x v="3"/>
    <x v="3353"/>
    <x v="3318"/>
    <x v="3294"/>
    <x v="3310"/>
    <n v="184.38"/>
  </r>
  <r>
    <x v="269"/>
    <x v="269"/>
    <x v="4"/>
    <x v="3354"/>
    <x v="3319"/>
    <x v="3295"/>
    <x v="3311"/>
    <n v="-164.16"/>
  </r>
  <r>
    <x v="269"/>
    <x v="269"/>
    <x v="5"/>
    <x v="3355"/>
    <x v="3320"/>
    <x v="3296"/>
    <x v="3312"/>
    <n v="-8.89"/>
  </r>
  <r>
    <x v="269"/>
    <x v="269"/>
    <x v="6"/>
    <x v="3356"/>
    <x v="3321"/>
    <x v="3297"/>
    <x v="3313"/>
    <n v="11.33"/>
  </r>
  <r>
    <x v="269"/>
    <x v="269"/>
    <x v="7"/>
    <x v="3103"/>
    <x v="3322"/>
    <x v="3298"/>
    <x v="3314"/>
    <n v="-3.06"/>
  </r>
  <r>
    <x v="269"/>
    <x v="269"/>
    <x v="8"/>
    <x v="3357"/>
    <x v="3323"/>
    <x v="3299"/>
    <x v="3315"/>
    <n v="8.27"/>
  </r>
  <r>
    <x v="269"/>
    <x v="269"/>
    <x v="9"/>
    <x v="3358"/>
    <x v="3324"/>
    <x v="3300"/>
    <x v="3316"/>
    <n v="-2.31"/>
  </r>
  <r>
    <x v="269"/>
    <x v="269"/>
    <x v="10"/>
    <x v="3359"/>
    <x v="40"/>
    <x v="444"/>
    <x v="3317"/>
    <n v="5.96"/>
  </r>
  <r>
    <x v="269"/>
    <x v="269"/>
    <x v="11"/>
    <x v="1181"/>
    <x v="394"/>
    <x v="402"/>
    <x v="405"/>
    <n v="17.690000000000001"/>
  </r>
  <r>
    <x v="269"/>
    <x v="269"/>
    <x v="12"/>
    <x v="3360"/>
    <x v="291"/>
    <x v="1194"/>
    <x v="3318"/>
    <n v="3.37"/>
  </r>
  <r>
    <x v="269"/>
    <x v="269"/>
    <x v="13"/>
    <x v="259"/>
    <x v="193"/>
    <x v="2242"/>
    <x v="3319"/>
    <n v="5.0999999999999996"/>
  </r>
  <r>
    <x v="269"/>
    <x v="269"/>
    <x v="14"/>
    <x v="3361"/>
    <x v="3325"/>
    <x v="3301"/>
    <x v="2031"/>
    <n v="11"/>
  </r>
  <r>
    <x v="270"/>
    <x v="270"/>
    <x v="0"/>
    <x v="0"/>
    <x v="0"/>
    <x v="0"/>
    <x v="0"/>
    <n v="2015"/>
  </r>
  <r>
    <x v="270"/>
    <x v="270"/>
    <x v="1"/>
    <x v="1532"/>
    <x v="3326"/>
    <x v="3302"/>
    <x v="3320"/>
    <n v="21.76"/>
  </r>
  <r>
    <x v="270"/>
    <x v="270"/>
    <x v="2"/>
    <x v="2597"/>
    <x v="3327"/>
    <x v="3303"/>
    <x v="233"/>
    <n v="6.18"/>
  </r>
  <r>
    <x v="270"/>
    <x v="270"/>
    <x v="3"/>
    <x v="901"/>
    <x v="3328"/>
    <x v="3304"/>
    <x v="3321"/>
    <n v="27.95"/>
  </r>
  <r>
    <x v="270"/>
    <x v="270"/>
    <x v="4"/>
    <x v="3245"/>
    <x v="3329"/>
    <x v="3305"/>
    <x v="3322"/>
    <n v="-14.79"/>
  </r>
  <r>
    <x v="270"/>
    <x v="270"/>
    <x v="5"/>
    <x v="3362"/>
    <x v="2113"/>
    <x v="797"/>
    <x v="2005"/>
    <n v="-7.7"/>
  </r>
  <r>
    <x v="270"/>
    <x v="270"/>
    <x v="6"/>
    <x v="3363"/>
    <x v="3330"/>
    <x v="3306"/>
    <x v="3029"/>
    <n v="5.45"/>
  </r>
  <r>
    <x v="270"/>
    <x v="270"/>
    <x v="7"/>
    <x v="3362"/>
    <x v="3331"/>
    <x v="3307"/>
    <x v="3323"/>
    <n v="-4.0599999999999996"/>
  </r>
  <r>
    <x v="270"/>
    <x v="270"/>
    <x v="8"/>
    <x v="3364"/>
    <x v="139"/>
    <x v="2214"/>
    <x v="3324"/>
    <n v="1.39"/>
  </r>
  <r>
    <x v="270"/>
    <x v="270"/>
    <x v="9"/>
    <x v="3365"/>
    <x v="609"/>
    <x v="3308"/>
    <x v="3325"/>
    <n v="-0.01"/>
  </r>
  <r>
    <x v="270"/>
    <x v="270"/>
    <x v="10"/>
    <x v="850"/>
    <x v="1219"/>
    <x v="3309"/>
    <x v="312"/>
    <n v="1.38"/>
  </r>
  <r>
    <x v="270"/>
    <x v="270"/>
    <x v="11"/>
    <x v="3366"/>
    <x v="3332"/>
    <x v="3310"/>
    <x v="3326"/>
    <n v="27.5"/>
  </r>
  <r>
    <x v="270"/>
    <x v="270"/>
    <x v="12"/>
    <x v="3367"/>
    <x v="3093"/>
    <x v="3311"/>
    <x v="3327"/>
    <n v="0.5"/>
  </r>
  <r>
    <x v="270"/>
    <x v="270"/>
    <x v="13"/>
    <x v="1281"/>
    <x v="3333"/>
    <x v="86"/>
    <x v="1148"/>
    <n v="1.98"/>
  </r>
  <r>
    <x v="270"/>
    <x v="270"/>
    <x v="14"/>
    <x v="3368"/>
    <x v="3334"/>
    <x v="376"/>
    <x v="2504"/>
    <n v="60.44"/>
  </r>
  <r>
    <x v="271"/>
    <x v="271"/>
    <x v="0"/>
    <x v="0"/>
    <x v="0"/>
    <x v="0"/>
    <x v="0"/>
    <n v="2015"/>
  </r>
  <r>
    <x v="271"/>
    <x v="271"/>
    <x v="1"/>
    <x v="3369"/>
    <x v="3335"/>
    <x v="3312"/>
    <x v="3328"/>
    <n v="1713"/>
  </r>
  <r>
    <x v="271"/>
    <x v="271"/>
    <x v="2"/>
    <x v="3370"/>
    <x v="3336"/>
    <x v="3313"/>
    <x v="3329"/>
    <n v="273.11"/>
  </r>
  <r>
    <x v="271"/>
    <x v="271"/>
    <x v="3"/>
    <x v="3371"/>
    <x v="3337"/>
    <x v="3314"/>
    <x v="3330"/>
    <n v="1986.11"/>
  </r>
  <r>
    <x v="271"/>
    <x v="271"/>
    <x v="4"/>
    <x v="3372"/>
    <x v="3338"/>
    <x v="3315"/>
    <x v="3331"/>
    <n v="-1498.7"/>
  </r>
  <r>
    <x v="271"/>
    <x v="271"/>
    <x v="5"/>
    <x v="2641"/>
    <x v="3339"/>
    <x v="3083"/>
    <x v="1211"/>
    <n v="-0.23"/>
  </r>
  <r>
    <x v="271"/>
    <x v="271"/>
    <x v="6"/>
    <x v="3373"/>
    <x v="3340"/>
    <x v="3316"/>
    <x v="3332"/>
    <n v="487.18"/>
  </r>
  <r>
    <x v="271"/>
    <x v="271"/>
    <x v="7"/>
    <x v="3374"/>
    <x v="3036"/>
    <x v="3317"/>
    <x v="3333"/>
    <n v="-19.63"/>
  </r>
  <r>
    <x v="271"/>
    <x v="271"/>
    <x v="8"/>
    <x v="3375"/>
    <x v="3341"/>
    <x v="3318"/>
    <x v="3334"/>
    <n v="467.56"/>
  </r>
  <r>
    <x v="271"/>
    <x v="271"/>
    <x v="9"/>
    <x v="3376"/>
    <x v="3342"/>
    <x v="3319"/>
    <x v="3335"/>
    <n v="-159.58000000000001"/>
  </r>
  <r>
    <x v="271"/>
    <x v="271"/>
    <x v="10"/>
    <x v="3377"/>
    <x v="3343"/>
    <x v="3320"/>
    <x v="3336"/>
    <n v="307.98"/>
  </r>
  <r>
    <x v="271"/>
    <x v="271"/>
    <x v="11"/>
    <x v="3378"/>
    <x v="3344"/>
    <x v="3321"/>
    <x v="3337"/>
    <n v="168.47"/>
  </r>
  <r>
    <x v="271"/>
    <x v="271"/>
    <x v="12"/>
    <x v="1292"/>
    <x v="3345"/>
    <x v="3322"/>
    <x v="3338"/>
    <n v="9.14"/>
  </r>
  <r>
    <x v="271"/>
    <x v="271"/>
    <x v="13"/>
    <x v="3379"/>
    <x v="3346"/>
    <x v="2864"/>
    <x v="3339"/>
    <n v="9.7200000000000006"/>
  </r>
  <r>
    <x v="271"/>
    <x v="271"/>
    <x v="14"/>
    <x v="3380"/>
    <x v="3347"/>
    <x v="3323"/>
    <x v="3340"/>
    <n v="28.45"/>
  </r>
  <r>
    <x v="272"/>
    <x v="272"/>
    <x v="0"/>
    <x v="0"/>
    <x v="0"/>
    <x v="0"/>
    <x v="0"/>
    <n v="2015"/>
  </r>
  <r>
    <x v="272"/>
    <x v="272"/>
    <x v="1"/>
    <x v="3381"/>
    <x v="3348"/>
    <x v="3324"/>
    <x v="3341"/>
    <n v="438.48"/>
  </r>
  <r>
    <x v="272"/>
    <x v="272"/>
    <x v="2"/>
    <x v="3382"/>
    <x v="3349"/>
    <x v="3325"/>
    <x v="3342"/>
    <n v="32.18"/>
  </r>
  <r>
    <x v="272"/>
    <x v="272"/>
    <x v="3"/>
    <x v="3383"/>
    <x v="3350"/>
    <x v="3326"/>
    <x v="3343"/>
    <n v="470.66"/>
  </r>
  <r>
    <x v="272"/>
    <x v="272"/>
    <x v="4"/>
    <x v="3384"/>
    <x v="3351"/>
    <x v="3327"/>
    <x v="3344"/>
    <n v="-293.14"/>
  </r>
  <r>
    <x v="272"/>
    <x v="272"/>
    <x v="5"/>
    <x v="3385"/>
    <x v="3352"/>
    <x v="3328"/>
    <x v="3345"/>
    <n v="-0.03"/>
  </r>
  <r>
    <x v="272"/>
    <x v="272"/>
    <x v="6"/>
    <x v="3386"/>
    <x v="3353"/>
    <x v="3329"/>
    <x v="3346"/>
    <n v="177.48"/>
  </r>
  <r>
    <x v="272"/>
    <x v="272"/>
    <x v="7"/>
    <x v="3387"/>
    <x v="3354"/>
    <x v="3330"/>
    <x v="3347"/>
    <n v="-32.869999999999997"/>
  </r>
  <r>
    <x v="272"/>
    <x v="272"/>
    <x v="8"/>
    <x v="3388"/>
    <x v="3355"/>
    <x v="3331"/>
    <x v="3348"/>
    <n v="144.61000000000001"/>
  </r>
  <r>
    <x v="272"/>
    <x v="272"/>
    <x v="9"/>
    <x v="3389"/>
    <x v="3356"/>
    <x v="2981"/>
    <x v="3349"/>
    <n v="-38.64"/>
  </r>
  <r>
    <x v="272"/>
    <x v="272"/>
    <x v="10"/>
    <x v="3390"/>
    <x v="213"/>
    <x v="3332"/>
    <x v="1827"/>
    <n v="105.97"/>
  </r>
  <r>
    <x v="272"/>
    <x v="272"/>
    <x v="11"/>
    <x v="3391"/>
    <x v="3357"/>
    <x v="3333"/>
    <x v="3350"/>
    <n v="47.67"/>
  </r>
  <r>
    <x v="272"/>
    <x v="272"/>
    <x v="12"/>
    <x v="477"/>
    <x v="3358"/>
    <x v="3334"/>
    <x v="3351"/>
    <n v="22.23"/>
  </r>
  <r>
    <x v="272"/>
    <x v="272"/>
    <x v="13"/>
    <x v="3392"/>
    <x v="3359"/>
    <x v="3335"/>
    <x v="3352"/>
    <n v="29.13"/>
  </r>
  <r>
    <x v="272"/>
    <x v="272"/>
    <x v="14"/>
    <x v="3393"/>
    <x v="3360"/>
    <x v="3336"/>
    <x v="3353"/>
    <n v="40.479999999999997"/>
  </r>
  <r>
    <x v="273"/>
    <x v="273"/>
    <x v="0"/>
    <x v="0"/>
    <x v="0"/>
    <x v="0"/>
    <x v="0"/>
    <n v="2015"/>
  </r>
  <r>
    <x v="273"/>
    <x v="273"/>
    <x v="1"/>
    <x v="3394"/>
    <x v="3361"/>
    <x v="3337"/>
    <x v="3354"/>
    <n v="129.16999999999999"/>
  </r>
  <r>
    <x v="273"/>
    <x v="273"/>
    <x v="2"/>
    <x v="3395"/>
    <x v="3362"/>
    <x v="3053"/>
    <x v="2937"/>
    <n v="7.61"/>
  </r>
  <r>
    <x v="273"/>
    <x v="273"/>
    <x v="3"/>
    <x v="3396"/>
    <x v="3363"/>
    <x v="3338"/>
    <x v="3355"/>
    <n v="136.78"/>
  </r>
  <r>
    <x v="273"/>
    <x v="273"/>
    <x v="4"/>
    <x v="3397"/>
    <x v="3364"/>
    <x v="3339"/>
    <x v="3356"/>
    <n v="-146.22"/>
  </r>
  <r>
    <x v="273"/>
    <x v="273"/>
    <x v="5"/>
    <x v="3398"/>
    <x v="3365"/>
    <x v="3340"/>
    <x v="3357"/>
    <n v="-7.4"/>
  </r>
  <r>
    <x v="273"/>
    <x v="273"/>
    <x v="6"/>
    <x v="3399"/>
    <x v="3366"/>
    <x v="3341"/>
    <x v="3358"/>
    <n v="-16.84"/>
  </r>
  <r>
    <x v="273"/>
    <x v="273"/>
    <x v="7"/>
    <x v="2551"/>
    <x v="3367"/>
    <x v="3342"/>
    <x v="3359"/>
    <n v="-2.12"/>
  </r>
  <r>
    <x v="273"/>
    <x v="273"/>
    <x v="8"/>
    <x v="3400"/>
    <x v="1107"/>
    <x v="2493"/>
    <x v="3360"/>
    <n v="-18.96"/>
  </r>
  <r>
    <x v="273"/>
    <x v="273"/>
    <x v="9"/>
    <x v="998"/>
    <x v="1275"/>
    <x v="3343"/>
    <x v="1126"/>
    <n v="-1.47"/>
  </r>
  <r>
    <x v="273"/>
    <x v="273"/>
    <x v="10"/>
    <x v="3401"/>
    <x v="2077"/>
    <x v="790"/>
    <x v="3361"/>
    <n v="-20.440000000000001"/>
  </r>
  <r>
    <x v="273"/>
    <x v="273"/>
    <x v="11"/>
    <x v="3402"/>
    <x v="3368"/>
    <x v="3344"/>
    <x v="734"/>
    <n v="8.0299999999999994"/>
  </r>
  <r>
    <x v="273"/>
    <x v="273"/>
    <x v="12"/>
    <x v="3403"/>
    <x v="3369"/>
    <x v="2"/>
    <x v="3362"/>
    <n v="-12.73"/>
  </r>
  <r>
    <x v="273"/>
    <x v="273"/>
    <x v="13"/>
    <x v="3404"/>
    <x v="827"/>
    <x v="3345"/>
    <x v="3363"/>
    <n v="-11.4"/>
  </r>
  <r>
    <x v="273"/>
    <x v="273"/>
    <x v="14"/>
    <x v="3405"/>
    <x v="3370"/>
    <x v="3346"/>
    <x v="3217"/>
    <n v="-7.31"/>
  </r>
  <r>
    <x v="274"/>
    <x v="274"/>
    <x v="0"/>
    <x v="0"/>
    <x v="0"/>
    <x v="0"/>
    <x v="0"/>
    <n v="2015"/>
  </r>
  <r>
    <x v="274"/>
    <x v="274"/>
    <x v="1"/>
    <x v="3406"/>
    <x v="3371"/>
    <x v="3347"/>
    <x v="3364"/>
    <n v="1071.7"/>
  </r>
  <r>
    <x v="274"/>
    <x v="274"/>
    <x v="2"/>
    <x v="3407"/>
    <x v="3372"/>
    <x v="2661"/>
    <x v="3365"/>
    <n v="19.010000000000002"/>
  </r>
  <r>
    <x v="274"/>
    <x v="274"/>
    <x v="3"/>
    <x v="3408"/>
    <x v="3373"/>
    <x v="3348"/>
    <x v="3366"/>
    <n v="1090.71"/>
  </r>
  <r>
    <x v="274"/>
    <x v="274"/>
    <x v="4"/>
    <x v="3409"/>
    <x v="3374"/>
    <x v="3349"/>
    <x v="3367"/>
    <n v="-847.78"/>
  </r>
  <r>
    <x v="274"/>
    <x v="274"/>
    <x v="5"/>
    <x v="3410"/>
    <x v="3375"/>
    <x v="3350"/>
    <x v="3368"/>
    <n v="-38.44"/>
  </r>
  <r>
    <x v="274"/>
    <x v="274"/>
    <x v="6"/>
    <x v="3411"/>
    <x v="3376"/>
    <x v="3351"/>
    <x v="3369"/>
    <n v="204.49"/>
  </r>
  <r>
    <x v="274"/>
    <x v="274"/>
    <x v="7"/>
    <x v="3412"/>
    <x v="3377"/>
    <x v="3352"/>
    <x v="3370"/>
    <n v="-6.62"/>
  </r>
  <r>
    <x v="274"/>
    <x v="274"/>
    <x v="8"/>
    <x v="3413"/>
    <x v="3378"/>
    <x v="3353"/>
    <x v="3371"/>
    <n v="197.87"/>
  </r>
  <r>
    <x v="274"/>
    <x v="274"/>
    <x v="9"/>
    <x v="702"/>
    <x v="3379"/>
    <x v="3354"/>
    <x v="3372"/>
    <n v="-73.680000000000007"/>
  </r>
  <r>
    <x v="274"/>
    <x v="274"/>
    <x v="10"/>
    <x v="3414"/>
    <x v="1818"/>
    <x v="3355"/>
    <x v="3373"/>
    <n v="124.19"/>
  </r>
  <r>
    <x v="274"/>
    <x v="274"/>
    <x v="11"/>
    <x v="3415"/>
    <x v="3380"/>
    <x v="59"/>
    <x v="3374"/>
    <n v="92.5"/>
  </r>
  <r>
    <x v="274"/>
    <x v="274"/>
    <x v="12"/>
    <x v="3416"/>
    <x v="3381"/>
    <x v="3356"/>
    <x v="8"/>
    <n v="13.46"/>
  </r>
  <r>
    <x v="274"/>
    <x v="274"/>
    <x v="13"/>
    <x v="157"/>
    <x v="3382"/>
    <x v="59"/>
    <x v="3375"/>
    <n v="14.14"/>
  </r>
  <r>
    <x v="274"/>
    <x v="274"/>
    <x v="14"/>
    <x v="1884"/>
    <x v="3383"/>
    <x v="2161"/>
    <x v="3376"/>
    <n v="22.67"/>
  </r>
  <r>
    <x v="275"/>
    <x v="275"/>
    <x v="0"/>
    <x v="0"/>
    <x v="0"/>
    <x v="0"/>
    <x v="0"/>
    <n v="2015"/>
  </r>
  <r>
    <x v="275"/>
    <x v="275"/>
    <x v="1"/>
    <x v="3417"/>
    <x v="3384"/>
    <x v="3357"/>
    <x v="3377"/>
    <n v="551.85"/>
  </r>
  <r>
    <x v="275"/>
    <x v="275"/>
    <x v="2"/>
    <x v="3418"/>
    <x v="1244"/>
    <x v="3358"/>
    <x v="3378"/>
    <n v="11.46"/>
  </r>
  <r>
    <x v="275"/>
    <x v="275"/>
    <x v="3"/>
    <x v="3419"/>
    <x v="3385"/>
    <x v="3359"/>
    <x v="3379"/>
    <n v="563.30999999999995"/>
  </r>
  <r>
    <x v="275"/>
    <x v="275"/>
    <x v="4"/>
    <x v="3420"/>
    <x v="3386"/>
    <x v="3360"/>
    <x v="3380"/>
    <n v="-518.95000000000005"/>
  </r>
  <r>
    <x v="275"/>
    <x v="275"/>
    <x v="5"/>
    <x v="27"/>
    <x v="152"/>
    <x v="59"/>
    <x v="59"/>
    <n v="0"/>
  </r>
  <r>
    <x v="275"/>
    <x v="275"/>
    <x v="6"/>
    <x v="3421"/>
    <x v="3387"/>
    <x v="3361"/>
    <x v="3381"/>
    <n v="44.36"/>
  </r>
  <r>
    <x v="275"/>
    <x v="275"/>
    <x v="7"/>
    <x v="3422"/>
    <x v="3388"/>
    <x v="3362"/>
    <x v="3382"/>
    <n v="-13.75"/>
  </r>
  <r>
    <x v="275"/>
    <x v="275"/>
    <x v="8"/>
    <x v="3423"/>
    <x v="164"/>
    <x v="3363"/>
    <x v="3383"/>
    <n v="30.61"/>
  </r>
  <r>
    <x v="275"/>
    <x v="275"/>
    <x v="9"/>
    <x v="3424"/>
    <x v="3389"/>
    <x v="3364"/>
    <x v="3384"/>
    <n v="-6.97"/>
  </r>
  <r>
    <x v="275"/>
    <x v="275"/>
    <x v="10"/>
    <x v="3425"/>
    <x v="3390"/>
    <x v="3365"/>
    <x v="3385"/>
    <n v="23.64"/>
  </r>
  <r>
    <x v="275"/>
    <x v="275"/>
    <x v="11"/>
    <x v="1741"/>
    <x v="3391"/>
    <x v="3366"/>
    <x v="3386"/>
    <n v="15.39"/>
  </r>
  <r>
    <x v="275"/>
    <x v="275"/>
    <x v="12"/>
    <x v="3426"/>
    <x v="3392"/>
    <x v="3367"/>
    <x v="3387"/>
    <n v="15.36"/>
  </r>
  <r>
    <x v="275"/>
    <x v="275"/>
    <x v="13"/>
    <x v="3427"/>
    <x v="3393"/>
    <x v="3368"/>
    <x v="3388"/>
    <n v="24.29"/>
  </r>
  <r>
    <x v="275"/>
    <x v="275"/>
    <x v="14"/>
    <x v="954"/>
    <x v="1660"/>
    <x v="3369"/>
    <x v="3389"/>
    <n v="8.0399999999999991"/>
  </r>
  <r>
    <x v="276"/>
    <x v="276"/>
    <x v="0"/>
    <x v="0"/>
    <x v="0"/>
    <x v="0"/>
    <x v="0"/>
    <n v="2015"/>
  </r>
  <r>
    <x v="276"/>
    <x v="276"/>
    <x v="1"/>
    <x v="3428"/>
    <x v="3394"/>
    <x v="3370"/>
    <x v="3390"/>
    <n v="3985.83"/>
  </r>
  <r>
    <x v="276"/>
    <x v="276"/>
    <x v="2"/>
    <x v="3429"/>
    <x v="3395"/>
    <x v="3371"/>
    <x v="3391"/>
    <n v="60.65"/>
  </r>
  <r>
    <x v="276"/>
    <x v="276"/>
    <x v="3"/>
    <x v="3430"/>
    <x v="3396"/>
    <x v="3372"/>
    <x v="3392"/>
    <n v="4046.48"/>
  </r>
  <r>
    <x v="276"/>
    <x v="276"/>
    <x v="4"/>
    <x v="3431"/>
    <x v="3397"/>
    <x v="3373"/>
    <x v="3393"/>
    <n v="-3855.06"/>
  </r>
  <r>
    <x v="276"/>
    <x v="276"/>
    <x v="5"/>
    <x v="3432"/>
    <x v="3398"/>
    <x v="3374"/>
    <x v="3394"/>
    <n v="-57.11"/>
  </r>
  <r>
    <x v="276"/>
    <x v="276"/>
    <x v="6"/>
    <x v="3433"/>
    <x v="3399"/>
    <x v="3375"/>
    <x v="3395"/>
    <n v="134.31"/>
  </r>
  <r>
    <x v="276"/>
    <x v="276"/>
    <x v="7"/>
    <x v="3434"/>
    <x v="3400"/>
    <x v="3376"/>
    <x v="3396"/>
    <n v="-66.06"/>
  </r>
  <r>
    <x v="276"/>
    <x v="276"/>
    <x v="8"/>
    <x v="3435"/>
    <x v="3401"/>
    <x v="3377"/>
    <x v="3397"/>
    <n v="68.25"/>
  </r>
  <r>
    <x v="276"/>
    <x v="276"/>
    <x v="9"/>
    <x v="3436"/>
    <x v="3402"/>
    <x v="3378"/>
    <x v="1952"/>
    <n v="6.46"/>
  </r>
  <r>
    <x v="276"/>
    <x v="276"/>
    <x v="10"/>
    <x v="3437"/>
    <x v="3403"/>
    <x v="3379"/>
    <x v="3398"/>
    <n v="74.709999999999994"/>
  </r>
  <r>
    <x v="276"/>
    <x v="276"/>
    <x v="11"/>
    <x v="3438"/>
    <x v="3404"/>
    <x v="59"/>
    <x v="3399"/>
    <n v="119.28"/>
  </r>
  <r>
    <x v="276"/>
    <x v="276"/>
    <x v="12"/>
    <x v="3439"/>
    <x v="3405"/>
    <x v="3380"/>
    <x v="3400"/>
    <n v="6.26"/>
  </r>
  <r>
    <x v="276"/>
    <x v="276"/>
    <x v="13"/>
    <x v="3440"/>
    <x v="152"/>
    <x v="59"/>
    <x v="3401"/>
    <n v="11.8"/>
  </r>
  <r>
    <x v="276"/>
    <x v="276"/>
    <x v="14"/>
    <x v="3441"/>
    <x v="3406"/>
    <x v="3381"/>
    <x v="3402"/>
    <n v="4.8"/>
  </r>
  <r>
    <x v="277"/>
    <x v="277"/>
    <x v="0"/>
    <x v="0"/>
    <x v="0"/>
    <x v="0"/>
    <x v="0"/>
    <n v="2015"/>
  </r>
  <r>
    <x v="277"/>
    <x v="277"/>
    <x v="1"/>
    <x v="3442"/>
    <x v="3407"/>
    <x v="3382"/>
    <x v="3403"/>
    <n v="791.14"/>
  </r>
  <r>
    <x v="277"/>
    <x v="277"/>
    <x v="2"/>
    <x v="3443"/>
    <x v="3408"/>
    <x v="3383"/>
    <x v="3404"/>
    <n v="207.76"/>
  </r>
  <r>
    <x v="277"/>
    <x v="277"/>
    <x v="3"/>
    <x v="3444"/>
    <x v="3409"/>
    <x v="3384"/>
    <x v="3405"/>
    <n v="998.9"/>
  </r>
  <r>
    <x v="277"/>
    <x v="277"/>
    <x v="4"/>
    <x v="3445"/>
    <x v="3410"/>
    <x v="3385"/>
    <x v="3406"/>
    <n v="-647.12"/>
  </r>
  <r>
    <x v="277"/>
    <x v="277"/>
    <x v="5"/>
    <x v="3446"/>
    <x v="3411"/>
    <x v="3386"/>
    <x v="3407"/>
    <n v="-286.32"/>
  </r>
  <r>
    <x v="277"/>
    <x v="277"/>
    <x v="6"/>
    <x v="3447"/>
    <x v="3412"/>
    <x v="3387"/>
    <x v="2452"/>
    <n v="65.459999999999994"/>
  </r>
  <r>
    <x v="277"/>
    <x v="277"/>
    <x v="7"/>
    <x v="3448"/>
    <x v="3413"/>
    <x v="3388"/>
    <x v="3408"/>
    <n v="-143.96"/>
  </r>
  <r>
    <x v="277"/>
    <x v="277"/>
    <x v="8"/>
    <x v="3449"/>
    <x v="3414"/>
    <x v="3389"/>
    <x v="3409"/>
    <n v="-78.5"/>
  </r>
  <r>
    <x v="277"/>
    <x v="277"/>
    <x v="9"/>
    <x v="3450"/>
    <x v="3415"/>
    <x v="2576"/>
    <x v="1698"/>
    <n v="-4.5"/>
  </r>
  <r>
    <x v="277"/>
    <x v="277"/>
    <x v="10"/>
    <x v="3451"/>
    <x v="3416"/>
    <x v="3390"/>
    <x v="3410"/>
    <n v="-83"/>
  </r>
  <r>
    <x v="277"/>
    <x v="277"/>
    <x v="11"/>
    <x v="3452"/>
    <x v="3417"/>
    <x v="3391"/>
    <x v="3411"/>
    <n v="205.23"/>
  </r>
  <r>
    <x v="277"/>
    <x v="277"/>
    <x v="12"/>
    <x v="3453"/>
    <x v="3418"/>
    <x v="3392"/>
    <x v="2751"/>
    <n v="-4.04"/>
  </r>
  <r>
    <x v="277"/>
    <x v="277"/>
    <x v="13"/>
    <x v="3454"/>
    <x v="3419"/>
    <x v="3393"/>
    <x v="3412"/>
    <n v="2.97"/>
  </r>
  <r>
    <x v="277"/>
    <x v="277"/>
    <x v="14"/>
    <x v="3455"/>
    <x v="670"/>
    <x v="3394"/>
    <x v="3413"/>
    <n v="44.46"/>
  </r>
  <r>
    <x v="278"/>
    <x v="278"/>
    <x v="0"/>
    <x v="0"/>
    <x v="0"/>
    <x v="0"/>
    <x v="0"/>
    <n v="2015"/>
  </r>
  <r>
    <x v="278"/>
    <x v="278"/>
    <x v="1"/>
    <x v="27"/>
    <x v="152"/>
    <x v="1526"/>
    <x v="3414"/>
    <n v="772.8"/>
  </r>
  <r>
    <x v="278"/>
    <x v="278"/>
    <x v="2"/>
    <x v="2105"/>
    <x v="3420"/>
    <x v="3306"/>
    <x v="3415"/>
    <n v="4.01"/>
  </r>
  <r>
    <x v="278"/>
    <x v="278"/>
    <x v="3"/>
    <x v="2105"/>
    <x v="3420"/>
    <x v="3395"/>
    <x v="3416"/>
    <n v="776.81"/>
  </r>
  <r>
    <x v="278"/>
    <x v="278"/>
    <x v="4"/>
    <x v="3456"/>
    <x v="3421"/>
    <x v="3396"/>
    <x v="3417"/>
    <n v="-610.73"/>
  </r>
  <r>
    <x v="278"/>
    <x v="278"/>
    <x v="5"/>
    <x v="3457"/>
    <x v="3422"/>
    <x v="3397"/>
    <x v="3418"/>
    <n v="-75.680000000000007"/>
  </r>
  <r>
    <x v="278"/>
    <x v="278"/>
    <x v="6"/>
    <x v="3458"/>
    <x v="3423"/>
    <x v="3398"/>
    <x v="3419"/>
    <n v="90.39"/>
  </r>
  <r>
    <x v="278"/>
    <x v="278"/>
    <x v="7"/>
    <x v="3459"/>
    <x v="3424"/>
    <x v="3399"/>
    <x v="3420"/>
    <n v="-44.35"/>
  </r>
  <r>
    <x v="278"/>
    <x v="278"/>
    <x v="8"/>
    <x v="3460"/>
    <x v="3425"/>
    <x v="3400"/>
    <x v="3421"/>
    <n v="46.05"/>
  </r>
  <r>
    <x v="278"/>
    <x v="278"/>
    <x v="9"/>
    <x v="27"/>
    <x v="152"/>
    <x v="3401"/>
    <x v="1144"/>
    <n v="-15.66"/>
  </r>
  <r>
    <x v="278"/>
    <x v="278"/>
    <x v="10"/>
    <x v="3460"/>
    <x v="3425"/>
    <x v="3402"/>
    <x v="3422"/>
    <n v="30.38"/>
  </r>
  <r>
    <x v="278"/>
    <x v="278"/>
    <x v="11"/>
    <x v="3461"/>
    <x v="3426"/>
    <x v="3403"/>
    <x v="3423"/>
    <n v="32.049999999999997"/>
  </r>
  <r>
    <x v="278"/>
    <x v="278"/>
    <x v="12"/>
    <x v="3462"/>
    <x v="3427"/>
    <x v="3404"/>
    <x v="3424"/>
    <n v="9.48"/>
  </r>
  <r>
    <x v="278"/>
    <x v="278"/>
    <x v="13"/>
    <x v="3463"/>
    <x v="3428"/>
    <x v="3405"/>
    <x v="1076"/>
    <n v="23.32"/>
  </r>
  <r>
    <x v="278"/>
    <x v="278"/>
    <x v="14"/>
    <x v="27"/>
    <x v="152"/>
    <x v="3406"/>
    <x v="3425"/>
    <n v="21.49"/>
  </r>
  <r>
    <x v="279"/>
    <x v="279"/>
    <x v="0"/>
    <x v="0"/>
    <x v="0"/>
    <x v="0"/>
    <x v="0"/>
    <n v="2015"/>
  </r>
  <r>
    <x v="279"/>
    <x v="279"/>
    <x v="1"/>
    <x v="3464"/>
    <x v="3429"/>
    <x v="3407"/>
    <x v="3426"/>
    <n v="754.61"/>
  </r>
  <r>
    <x v="279"/>
    <x v="279"/>
    <x v="2"/>
    <x v="974"/>
    <x v="3430"/>
    <x v="3408"/>
    <x v="3427"/>
    <n v="20.88"/>
  </r>
  <r>
    <x v="279"/>
    <x v="279"/>
    <x v="3"/>
    <x v="3465"/>
    <x v="3431"/>
    <x v="3409"/>
    <x v="3428"/>
    <n v="775.49"/>
  </r>
  <r>
    <x v="279"/>
    <x v="279"/>
    <x v="4"/>
    <x v="3466"/>
    <x v="3432"/>
    <x v="3410"/>
    <x v="3429"/>
    <n v="-611.04"/>
  </r>
  <r>
    <x v="279"/>
    <x v="279"/>
    <x v="5"/>
    <x v="3467"/>
    <x v="3433"/>
    <x v="3411"/>
    <x v="3430"/>
    <n v="-43.39"/>
  </r>
  <r>
    <x v="279"/>
    <x v="279"/>
    <x v="6"/>
    <x v="3468"/>
    <x v="3434"/>
    <x v="3412"/>
    <x v="3431"/>
    <n v="121.06"/>
  </r>
  <r>
    <x v="279"/>
    <x v="279"/>
    <x v="7"/>
    <x v="3469"/>
    <x v="3435"/>
    <x v="3413"/>
    <x v="3432"/>
    <n v="-45.75"/>
  </r>
  <r>
    <x v="279"/>
    <x v="279"/>
    <x v="8"/>
    <x v="3470"/>
    <x v="3436"/>
    <x v="3414"/>
    <x v="3433"/>
    <n v="75.31"/>
  </r>
  <r>
    <x v="279"/>
    <x v="279"/>
    <x v="9"/>
    <x v="3471"/>
    <x v="3437"/>
    <x v="3415"/>
    <x v="3434"/>
    <n v="-18.78"/>
  </r>
  <r>
    <x v="279"/>
    <x v="279"/>
    <x v="10"/>
    <x v="3472"/>
    <x v="2163"/>
    <x v="3416"/>
    <x v="3435"/>
    <n v="56.53"/>
  </r>
  <r>
    <x v="279"/>
    <x v="279"/>
    <x v="11"/>
    <x v="3473"/>
    <x v="3438"/>
    <x v="3417"/>
    <x v="3436"/>
    <n v="31.42"/>
  </r>
  <r>
    <x v="279"/>
    <x v="279"/>
    <x v="12"/>
    <x v="1706"/>
    <x v="3439"/>
    <x v="1277"/>
    <x v="3437"/>
    <n v="3.6"/>
  </r>
  <r>
    <x v="279"/>
    <x v="279"/>
    <x v="13"/>
    <x v="181"/>
    <x v="3440"/>
    <x v="2593"/>
    <x v="1253"/>
    <n v="6.51"/>
  </r>
  <r>
    <x v="279"/>
    <x v="279"/>
    <x v="14"/>
    <x v="3474"/>
    <x v="3038"/>
    <x v="2108"/>
    <x v="3438"/>
    <n v="21.79"/>
  </r>
  <r>
    <x v="280"/>
    <x v="280"/>
    <x v="0"/>
    <x v="0"/>
    <x v="0"/>
    <x v="0"/>
    <x v="0"/>
    <n v="2015"/>
  </r>
  <r>
    <x v="280"/>
    <x v="280"/>
    <x v="1"/>
    <x v="3475"/>
    <x v="3441"/>
    <x v="3418"/>
    <x v="3439"/>
    <n v="896.27"/>
  </r>
  <r>
    <x v="280"/>
    <x v="280"/>
    <x v="2"/>
    <x v="3476"/>
    <x v="3442"/>
    <x v="2811"/>
    <x v="3440"/>
    <n v="2.94"/>
  </r>
  <r>
    <x v="280"/>
    <x v="280"/>
    <x v="3"/>
    <x v="3477"/>
    <x v="3443"/>
    <x v="3419"/>
    <x v="3441"/>
    <n v="899.21"/>
  </r>
  <r>
    <x v="280"/>
    <x v="280"/>
    <x v="4"/>
    <x v="3478"/>
    <x v="3444"/>
    <x v="3420"/>
    <x v="3442"/>
    <n v="-825.13"/>
  </r>
  <r>
    <x v="280"/>
    <x v="280"/>
    <x v="5"/>
    <x v="3479"/>
    <x v="3445"/>
    <x v="3421"/>
    <x v="3443"/>
    <n v="-37.1"/>
  </r>
  <r>
    <x v="280"/>
    <x v="280"/>
    <x v="6"/>
    <x v="3480"/>
    <x v="2558"/>
    <x v="3422"/>
    <x v="3444"/>
    <n v="36.979999999999997"/>
  </r>
  <r>
    <x v="280"/>
    <x v="280"/>
    <x v="7"/>
    <x v="2901"/>
    <x v="1555"/>
    <x v="3423"/>
    <x v="3445"/>
    <n v="-32.11"/>
  </r>
  <r>
    <x v="280"/>
    <x v="280"/>
    <x v="8"/>
    <x v="1829"/>
    <x v="3446"/>
    <x v="3424"/>
    <x v="1859"/>
    <n v="4.88"/>
  </r>
  <r>
    <x v="280"/>
    <x v="280"/>
    <x v="9"/>
    <x v="3481"/>
    <x v="2442"/>
    <x v="3425"/>
    <x v="2681"/>
    <n v="-1.04"/>
  </r>
  <r>
    <x v="280"/>
    <x v="280"/>
    <x v="10"/>
    <x v="3482"/>
    <x v="3248"/>
    <x v="3426"/>
    <x v="3446"/>
    <n v="3.84"/>
  </r>
  <r>
    <x v="280"/>
    <x v="280"/>
    <x v="11"/>
    <x v="3483"/>
    <x v="3447"/>
    <x v="3427"/>
    <x v="3447"/>
    <n v="31.32"/>
  </r>
  <r>
    <x v="280"/>
    <x v="280"/>
    <x v="12"/>
    <x v="3484"/>
    <x v="3448"/>
    <x v="3428"/>
    <x v="3448"/>
    <n v="0.61"/>
  </r>
  <r>
    <x v="280"/>
    <x v="280"/>
    <x v="13"/>
    <x v="3485"/>
    <x v="3449"/>
    <x v="3429"/>
    <x v="3449"/>
    <n v="5.74"/>
  </r>
  <r>
    <x v="280"/>
    <x v="280"/>
    <x v="14"/>
    <x v="3486"/>
    <x v="3450"/>
    <x v="3430"/>
    <x v="3450"/>
    <n v="8.27"/>
  </r>
  <r>
    <x v="281"/>
    <x v="281"/>
    <x v="0"/>
    <x v="0"/>
    <x v="0"/>
    <x v="0"/>
    <x v="0"/>
    <n v="2015"/>
  </r>
  <r>
    <x v="281"/>
    <x v="281"/>
    <x v="1"/>
    <x v="3487"/>
    <x v="3451"/>
    <x v="3431"/>
    <x v="3451"/>
    <n v="1278.92"/>
  </r>
  <r>
    <x v="281"/>
    <x v="281"/>
    <x v="2"/>
    <x v="3488"/>
    <x v="3014"/>
    <x v="3432"/>
    <x v="2578"/>
    <n v="3.91"/>
  </r>
  <r>
    <x v="281"/>
    <x v="281"/>
    <x v="3"/>
    <x v="3489"/>
    <x v="3452"/>
    <x v="3433"/>
    <x v="3452"/>
    <n v="1282.83"/>
  </r>
  <r>
    <x v="281"/>
    <x v="281"/>
    <x v="4"/>
    <x v="3490"/>
    <x v="3453"/>
    <x v="3434"/>
    <x v="3453"/>
    <n v="-1155.24"/>
  </r>
  <r>
    <x v="281"/>
    <x v="281"/>
    <x v="5"/>
    <x v="3491"/>
    <x v="3454"/>
    <x v="3435"/>
    <x v="3454"/>
    <n v="-33.6"/>
  </r>
  <r>
    <x v="281"/>
    <x v="281"/>
    <x v="6"/>
    <x v="3492"/>
    <x v="3455"/>
    <x v="3436"/>
    <x v="3455"/>
    <n v="93.99"/>
  </r>
  <r>
    <x v="281"/>
    <x v="281"/>
    <x v="7"/>
    <x v="3493"/>
    <x v="3456"/>
    <x v="3437"/>
    <x v="3456"/>
    <n v="-31.98"/>
  </r>
  <r>
    <x v="281"/>
    <x v="281"/>
    <x v="8"/>
    <x v="83"/>
    <x v="3457"/>
    <x v="3438"/>
    <x v="3457"/>
    <n v="62.01"/>
  </r>
  <r>
    <x v="281"/>
    <x v="281"/>
    <x v="9"/>
    <x v="3494"/>
    <x v="3458"/>
    <x v="3439"/>
    <x v="3458"/>
    <n v="-12.98"/>
  </r>
  <r>
    <x v="281"/>
    <x v="281"/>
    <x v="10"/>
    <x v="3495"/>
    <x v="3459"/>
    <x v="3440"/>
    <x v="3459"/>
    <n v="49.03"/>
  </r>
  <r>
    <x v="281"/>
    <x v="281"/>
    <x v="11"/>
    <x v="3496"/>
    <x v="3460"/>
    <x v="3441"/>
    <x v="3460"/>
    <n v="36.340000000000003"/>
  </r>
  <r>
    <x v="281"/>
    <x v="281"/>
    <x v="12"/>
    <x v="1704"/>
    <x v="3461"/>
    <x v="3442"/>
    <x v="2548"/>
    <n v="6.74"/>
  </r>
  <r>
    <x v="281"/>
    <x v="281"/>
    <x v="13"/>
    <x v="524"/>
    <x v="485"/>
    <x v="574"/>
    <x v="126"/>
    <n v="11.14"/>
  </r>
  <r>
    <x v="281"/>
    <x v="281"/>
    <x v="14"/>
    <x v="3497"/>
    <x v="1187"/>
    <x v="3443"/>
    <x v="450"/>
    <n v="9.98"/>
  </r>
  <r>
    <x v="282"/>
    <x v="282"/>
    <x v="0"/>
    <x v="0"/>
    <x v="0"/>
    <x v="0"/>
    <x v="0"/>
    <n v="2015"/>
  </r>
  <r>
    <x v="282"/>
    <x v="282"/>
    <x v="1"/>
    <x v="3498"/>
    <x v="3462"/>
    <x v="3444"/>
    <x v="3461"/>
    <n v="22.92"/>
  </r>
  <r>
    <x v="282"/>
    <x v="282"/>
    <x v="2"/>
    <x v="3499"/>
    <x v="3294"/>
    <x v="1666"/>
    <x v="206"/>
    <n v="0.01"/>
  </r>
  <r>
    <x v="282"/>
    <x v="282"/>
    <x v="3"/>
    <x v="3500"/>
    <x v="3463"/>
    <x v="3445"/>
    <x v="3462"/>
    <n v="22.93"/>
  </r>
  <r>
    <x v="282"/>
    <x v="282"/>
    <x v="4"/>
    <x v="3501"/>
    <x v="3225"/>
    <x v="3446"/>
    <x v="3463"/>
    <n v="-21.02"/>
  </r>
  <r>
    <x v="282"/>
    <x v="282"/>
    <x v="5"/>
    <x v="3502"/>
    <x v="3464"/>
    <x v="2268"/>
    <x v="52"/>
    <n v="-0.91"/>
  </r>
  <r>
    <x v="282"/>
    <x v="282"/>
    <x v="6"/>
    <x v="3503"/>
    <x v="829"/>
    <x v="3311"/>
    <x v="1645"/>
    <n v="1"/>
  </r>
  <r>
    <x v="282"/>
    <x v="282"/>
    <x v="7"/>
    <x v="334"/>
    <x v="3465"/>
    <x v="3447"/>
    <x v="3094"/>
    <n v="-0.48"/>
  </r>
  <r>
    <x v="282"/>
    <x v="282"/>
    <x v="8"/>
    <x v="2457"/>
    <x v="797"/>
    <x v="489"/>
    <x v="1210"/>
    <n v="0.53"/>
  </r>
  <r>
    <x v="282"/>
    <x v="282"/>
    <x v="9"/>
    <x v="27"/>
    <x v="3466"/>
    <x v="620"/>
    <x v="334"/>
    <n v="-0.16"/>
  </r>
  <r>
    <x v="282"/>
    <x v="282"/>
    <x v="10"/>
    <x v="2457"/>
    <x v="3467"/>
    <x v="2213"/>
    <x v="1002"/>
    <n v="0.36"/>
  </r>
  <r>
    <x v="282"/>
    <x v="282"/>
    <x v="11"/>
    <x v="3504"/>
    <x v="3468"/>
    <x v="3448"/>
    <x v="3464"/>
    <n v="31.35"/>
  </r>
  <r>
    <x v="282"/>
    <x v="282"/>
    <x v="12"/>
    <x v="26"/>
    <x v="3093"/>
    <x v="986"/>
    <x v="3465"/>
    <n v="0.12"/>
  </r>
  <r>
    <x v="282"/>
    <x v="282"/>
    <x v="13"/>
    <x v="271"/>
    <x v="3469"/>
    <x v="3343"/>
    <x v="3466"/>
    <n v="0.27"/>
  </r>
  <r>
    <x v="282"/>
    <x v="282"/>
    <x v="14"/>
    <x v="3505"/>
    <x v="3470"/>
    <x v="3449"/>
    <x v="3467"/>
    <n v="8.32"/>
  </r>
  <r>
    <x v="283"/>
    <x v="283"/>
    <x v="0"/>
    <x v="0"/>
    <x v="0"/>
    <x v="0"/>
    <x v="0"/>
    <n v="2015"/>
  </r>
  <r>
    <x v="283"/>
    <x v="283"/>
    <x v="1"/>
    <x v="3506"/>
    <x v="3471"/>
    <x v="3450"/>
    <x v="3468"/>
    <n v="1009.99"/>
  </r>
  <r>
    <x v="283"/>
    <x v="283"/>
    <x v="2"/>
    <x v="3507"/>
    <x v="3472"/>
    <x v="3451"/>
    <x v="3469"/>
    <n v="4.34"/>
  </r>
  <r>
    <x v="283"/>
    <x v="283"/>
    <x v="3"/>
    <x v="3508"/>
    <x v="3473"/>
    <x v="3452"/>
    <x v="3470"/>
    <n v="1014.33"/>
  </r>
  <r>
    <x v="283"/>
    <x v="283"/>
    <x v="4"/>
    <x v="3509"/>
    <x v="3474"/>
    <x v="3453"/>
    <x v="3471"/>
    <n v="-900.96"/>
  </r>
  <r>
    <x v="283"/>
    <x v="283"/>
    <x v="5"/>
    <x v="2298"/>
    <x v="3475"/>
    <x v="1941"/>
    <x v="3224"/>
    <n v="-5.65"/>
  </r>
  <r>
    <x v="283"/>
    <x v="283"/>
    <x v="6"/>
    <x v="3510"/>
    <x v="3476"/>
    <x v="3454"/>
    <x v="3472"/>
    <n v="107.72"/>
  </r>
  <r>
    <x v="283"/>
    <x v="283"/>
    <x v="7"/>
    <x v="3511"/>
    <x v="1711"/>
    <x v="3455"/>
    <x v="3473"/>
    <n v="-16.97"/>
  </r>
  <r>
    <x v="283"/>
    <x v="283"/>
    <x v="8"/>
    <x v="3512"/>
    <x v="3477"/>
    <x v="3456"/>
    <x v="3474"/>
    <n v="90.75"/>
  </r>
  <r>
    <x v="283"/>
    <x v="283"/>
    <x v="9"/>
    <x v="3513"/>
    <x v="3478"/>
    <x v="967"/>
    <x v="3475"/>
    <n v="-26.27"/>
  </r>
  <r>
    <x v="283"/>
    <x v="283"/>
    <x v="10"/>
    <x v="3514"/>
    <x v="3479"/>
    <x v="3457"/>
    <x v="3476"/>
    <n v="64.48"/>
  </r>
  <r>
    <x v="283"/>
    <x v="283"/>
    <x v="11"/>
    <x v="545"/>
    <x v="167"/>
    <x v="3458"/>
    <x v="3477"/>
    <n v="5.5"/>
  </r>
  <r>
    <x v="283"/>
    <x v="283"/>
    <x v="12"/>
    <x v="3515"/>
    <x v="3480"/>
    <x v="3459"/>
    <x v="3478"/>
    <n v="5.86"/>
  </r>
  <r>
    <x v="283"/>
    <x v="283"/>
    <x v="13"/>
    <x v="3516"/>
    <x v="3481"/>
    <x v="3460"/>
    <x v="3479"/>
    <n v="74.010000000000005"/>
  </r>
  <r>
    <x v="283"/>
    <x v="283"/>
    <x v="14"/>
    <x v="3517"/>
    <x v="3482"/>
    <x v="3461"/>
    <x v="3480"/>
    <n v="11.22"/>
  </r>
  <r>
    <x v="284"/>
    <x v="284"/>
    <x v="0"/>
    <x v="0"/>
    <x v="0"/>
    <x v="0"/>
    <x v="0"/>
    <n v="2015"/>
  </r>
  <r>
    <x v="284"/>
    <x v="284"/>
    <x v="1"/>
    <x v="3518"/>
    <x v="3483"/>
    <x v="3462"/>
    <x v="3481"/>
    <n v="481.76"/>
  </r>
  <r>
    <x v="284"/>
    <x v="284"/>
    <x v="2"/>
    <x v="2132"/>
    <x v="3484"/>
    <x v="1463"/>
    <x v="1841"/>
    <n v="6.8"/>
  </r>
  <r>
    <x v="284"/>
    <x v="284"/>
    <x v="3"/>
    <x v="3519"/>
    <x v="3485"/>
    <x v="3463"/>
    <x v="3482"/>
    <n v="488.56"/>
  </r>
  <r>
    <x v="284"/>
    <x v="284"/>
    <x v="4"/>
    <x v="3520"/>
    <x v="3486"/>
    <x v="3464"/>
    <x v="3483"/>
    <n v="-409.64"/>
  </r>
  <r>
    <x v="284"/>
    <x v="284"/>
    <x v="5"/>
    <x v="3521"/>
    <x v="3487"/>
    <x v="3465"/>
    <x v="3484"/>
    <n v="-13.92"/>
  </r>
  <r>
    <x v="284"/>
    <x v="284"/>
    <x v="6"/>
    <x v="3522"/>
    <x v="3488"/>
    <x v="3466"/>
    <x v="3485"/>
    <n v="64.989999999999995"/>
  </r>
  <r>
    <x v="284"/>
    <x v="284"/>
    <x v="7"/>
    <x v="3523"/>
    <x v="3489"/>
    <x v="3467"/>
    <x v="3486"/>
    <n v="-14.7"/>
  </r>
  <r>
    <x v="284"/>
    <x v="284"/>
    <x v="8"/>
    <x v="3524"/>
    <x v="3490"/>
    <x v="3468"/>
    <x v="3487"/>
    <n v="50.29"/>
  </r>
  <r>
    <x v="284"/>
    <x v="284"/>
    <x v="9"/>
    <x v="3525"/>
    <x v="3491"/>
    <x v="3469"/>
    <x v="3488"/>
    <n v="-9.73"/>
  </r>
  <r>
    <x v="284"/>
    <x v="284"/>
    <x v="10"/>
    <x v="3526"/>
    <x v="3492"/>
    <x v="3470"/>
    <x v="3489"/>
    <n v="40.56"/>
  </r>
  <r>
    <x v="284"/>
    <x v="284"/>
    <x v="11"/>
    <x v="238"/>
    <x v="578"/>
    <x v="59"/>
    <x v="3490"/>
    <n v="5.95"/>
  </r>
  <r>
    <x v="284"/>
    <x v="284"/>
    <x v="12"/>
    <x v="3527"/>
    <x v="3493"/>
    <x v="3471"/>
    <x v="3491"/>
    <n v="36.22"/>
  </r>
  <r>
    <x v="284"/>
    <x v="284"/>
    <x v="13"/>
    <x v="3528"/>
    <x v="3494"/>
    <x v="59"/>
    <x v="3492"/>
    <n v="46.42"/>
  </r>
  <r>
    <x v="284"/>
    <x v="284"/>
    <x v="14"/>
    <x v="475"/>
    <x v="1328"/>
    <x v="2017"/>
    <x v="3493"/>
    <n v="16.38"/>
  </r>
  <r>
    <x v="285"/>
    <x v="285"/>
    <x v="0"/>
    <x v="0"/>
    <x v="0"/>
    <x v="0"/>
    <x v="0"/>
    <n v="2015"/>
  </r>
  <r>
    <x v="285"/>
    <x v="285"/>
    <x v="1"/>
    <x v="3529"/>
    <x v="3495"/>
    <x v="3472"/>
    <x v="3494"/>
    <n v="6883.73"/>
  </r>
  <r>
    <x v="285"/>
    <x v="285"/>
    <x v="2"/>
    <x v="3530"/>
    <x v="3496"/>
    <x v="3473"/>
    <x v="3495"/>
    <n v="22.49"/>
  </r>
  <r>
    <x v="285"/>
    <x v="285"/>
    <x v="3"/>
    <x v="3531"/>
    <x v="3497"/>
    <x v="3474"/>
    <x v="3496"/>
    <n v="6906.22"/>
  </r>
  <r>
    <x v="285"/>
    <x v="285"/>
    <x v="4"/>
    <x v="3532"/>
    <x v="3498"/>
    <x v="3475"/>
    <x v="3497"/>
    <n v="-5966.54"/>
  </r>
  <r>
    <x v="285"/>
    <x v="285"/>
    <x v="5"/>
    <x v="3533"/>
    <x v="2318"/>
    <x v="3476"/>
    <x v="611"/>
    <n v="-1.67"/>
  </r>
  <r>
    <x v="285"/>
    <x v="285"/>
    <x v="6"/>
    <x v="3534"/>
    <x v="3499"/>
    <x v="3477"/>
    <x v="3498"/>
    <n v="938.01"/>
  </r>
  <r>
    <x v="285"/>
    <x v="285"/>
    <x v="7"/>
    <x v="3535"/>
    <x v="3500"/>
    <x v="3478"/>
    <x v="3499"/>
    <n v="-139.52000000000001"/>
  </r>
  <r>
    <x v="285"/>
    <x v="285"/>
    <x v="8"/>
    <x v="3536"/>
    <x v="3501"/>
    <x v="3479"/>
    <x v="3500"/>
    <n v="798.49"/>
  </r>
  <r>
    <x v="285"/>
    <x v="285"/>
    <x v="9"/>
    <x v="3537"/>
    <x v="3502"/>
    <x v="3480"/>
    <x v="3501"/>
    <n v="-252.62"/>
  </r>
  <r>
    <x v="285"/>
    <x v="285"/>
    <x v="10"/>
    <x v="3538"/>
    <x v="3503"/>
    <x v="3481"/>
    <x v="3502"/>
    <n v="545.87"/>
  </r>
  <r>
    <x v="285"/>
    <x v="285"/>
    <x v="11"/>
    <x v="3539"/>
    <x v="3504"/>
    <x v="3482"/>
    <x v="3503"/>
    <n v="85"/>
  </r>
  <r>
    <x v="285"/>
    <x v="285"/>
    <x v="12"/>
    <x v="3540"/>
    <x v="3505"/>
    <x v="59"/>
    <x v="3504"/>
    <n v="6.42"/>
  </r>
  <r>
    <x v="285"/>
    <x v="285"/>
    <x v="13"/>
    <x v="1205"/>
    <x v="3506"/>
    <x v="3483"/>
    <x v="3505"/>
    <n v="8.06"/>
  </r>
  <r>
    <x v="285"/>
    <x v="285"/>
    <x v="14"/>
    <x v="3541"/>
    <x v="1693"/>
    <x v="3484"/>
    <x v="3506"/>
    <n v="13.65"/>
  </r>
  <r>
    <x v="286"/>
    <x v="286"/>
    <x v="0"/>
    <x v="3542"/>
    <x v="3507"/>
    <x v="3485"/>
    <x v="3507"/>
    <n v="2011"/>
  </r>
  <r>
    <x v="286"/>
    <x v="286"/>
    <x v="1"/>
    <x v="3543"/>
    <x v="3508"/>
    <x v="3486"/>
    <x v="3508"/>
    <n v="2460.73"/>
  </r>
  <r>
    <x v="286"/>
    <x v="286"/>
    <x v="2"/>
    <x v="3544"/>
    <x v="3509"/>
    <x v="3487"/>
    <x v="3509"/>
    <n v="60.41"/>
  </r>
  <r>
    <x v="286"/>
    <x v="286"/>
    <x v="3"/>
    <x v="3545"/>
    <x v="3510"/>
    <x v="3488"/>
    <x v="3510"/>
    <n v="2521.14"/>
  </r>
  <r>
    <x v="286"/>
    <x v="286"/>
    <x v="4"/>
    <x v="3546"/>
    <x v="3511"/>
    <x v="3489"/>
    <x v="3511"/>
    <n v="-2378.54"/>
  </r>
  <r>
    <x v="286"/>
    <x v="286"/>
    <x v="5"/>
    <x v="3547"/>
    <x v="3512"/>
    <x v="1013"/>
    <x v="3512"/>
    <n v="-141.09"/>
  </r>
  <r>
    <x v="286"/>
    <x v="286"/>
    <x v="6"/>
    <x v="3548"/>
    <x v="3513"/>
    <x v="3490"/>
    <x v="3513"/>
    <n v="1.51"/>
  </r>
  <r>
    <x v="286"/>
    <x v="286"/>
    <x v="7"/>
    <x v="3549"/>
    <x v="3514"/>
    <x v="3491"/>
    <x v="1048"/>
    <n v="-42.63"/>
  </r>
  <r>
    <x v="286"/>
    <x v="286"/>
    <x v="8"/>
    <x v="3550"/>
    <x v="3515"/>
    <x v="3492"/>
    <x v="3514"/>
    <n v="-41.12"/>
  </r>
  <r>
    <x v="286"/>
    <x v="286"/>
    <x v="9"/>
    <x v="27"/>
    <x v="152"/>
    <x v="59"/>
    <x v="59"/>
    <n v="0"/>
  </r>
  <r>
    <x v="286"/>
    <x v="286"/>
    <x v="10"/>
    <x v="3550"/>
    <x v="3515"/>
    <x v="3492"/>
    <x v="3514"/>
    <n v="-49.33"/>
  </r>
  <r>
    <x v="286"/>
    <x v="286"/>
    <x v="11"/>
    <x v="3551"/>
    <x v="3516"/>
    <x v="3493"/>
    <x v="3515"/>
    <n v="647.07000000000005"/>
  </r>
  <r>
    <x v="286"/>
    <x v="286"/>
    <x v="12"/>
    <x v="3552"/>
    <x v="3517"/>
    <x v="3494"/>
    <x v="3516"/>
    <n v="-0.76"/>
  </r>
  <r>
    <x v="286"/>
    <x v="286"/>
    <x v="13"/>
    <x v="3553"/>
    <x v="2265"/>
    <x v="3495"/>
    <x v="1148"/>
    <n v="-0.1"/>
  </r>
  <r>
    <x v="286"/>
    <x v="286"/>
    <x v="14"/>
    <x v="281"/>
    <x v="3518"/>
    <x v="3496"/>
    <x v="59"/>
    <n v="0"/>
  </r>
  <r>
    <x v="287"/>
    <x v="287"/>
    <x v="0"/>
    <x v="0"/>
    <x v="0"/>
    <x v="0"/>
    <x v="0"/>
    <n v="2015"/>
  </r>
  <r>
    <x v="287"/>
    <x v="287"/>
    <x v="1"/>
    <x v="3554"/>
    <x v="3519"/>
    <x v="3497"/>
    <x v="3517"/>
    <n v="150.62"/>
  </r>
  <r>
    <x v="287"/>
    <x v="287"/>
    <x v="2"/>
    <x v="2902"/>
    <x v="2568"/>
    <x v="986"/>
    <x v="3518"/>
    <n v="0.65"/>
  </r>
  <r>
    <x v="287"/>
    <x v="287"/>
    <x v="3"/>
    <x v="3555"/>
    <x v="3520"/>
    <x v="3498"/>
    <x v="3519"/>
    <n v="151.27000000000001"/>
  </r>
  <r>
    <x v="287"/>
    <x v="287"/>
    <x v="4"/>
    <x v="3556"/>
    <x v="3521"/>
    <x v="3499"/>
    <x v="3520"/>
    <n v="-125.77"/>
  </r>
  <r>
    <x v="287"/>
    <x v="287"/>
    <x v="5"/>
    <x v="3557"/>
    <x v="3522"/>
    <x v="808"/>
    <x v="3521"/>
    <n v="-2.74"/>
  </r>
  <r>
    <x v="287"/>
    <x v="287"/>
    <x v="6"/>
    <x v="3558"/>
    <x v="3523"/>
    <x v="3500"/>
    <x v="3522"/>
    <n v="22.77"/>
  </r>
  <r>
    <x v="287"/>
    <x v="287"/>
    <x v="7"/>
    <x v="3559"/>
    <x v="3524"/>
    <x v="2448"/>
    <x v="3523"/>
    <n v="-2.2200000000000002"/>
  </r>
  <r>
    <x v="287"/>
    <x v="287"/>
    <x v="8"/>
    <x v="3560"/>
    <x v="3321"/>
    <x v="3501"/>
    <x v="3524"/>
    <n v="20.55"/>
  </r>
  <r>
    <x v="287"/>
    <x v="287"/>
    <x v="9"/>
    <x v="3561"/>
    <x v="3525"/>
    <x v="716"/>
    <x v="3525"/>
    <n v="-6.87"/>
  </r>
  <r>
    <x v="287"/>
    <x v="287"/>
    <x v="10"/>
    <x v="3562"/>
    <x v="3526"/>
    <x v="3502"/>
    <x v="3317"/>
    <n v="13.69"/>
  </r>
  <r>
    <x v="287"/>
    <x v="287"/>
    <x v="11"/>
    <x v="3563"/>
    <x v="3527"/>
    <x v="3503"/>
    <x v="3526"/>
    <n v="13.79"/>
  </r>
  <r>
    <x v="287"/>
    <x v="287"/>
    <x v="12"/>
    <x v="2694"/>
    <x v="3528"/>
    <x v="3504"/>
    <x v="3527"/>
    <n v="9.92"/>
  </r>
  <r>
    <x v="287"/>
    <x v="287"/>
    <x v="13"/>
    <x v="1620"/>
    <x v="3529"/>
    <x v="3130"/>
    <x v="3528"/>
    <n v="11.53"/>
  </r>
  <r>
    <x v="287"/>
    <x v="287"/>
    <x v="14"/>
    <x v="3564"/>
    <x v="3530"/>
    <x v="3505"/>
    <x v="3529"/>
    <n v="16.93"/>
  </r>
  <r>
    <x v="288"/>
    <x v="288"/>
    <x v="0"/>
    <x v="0"/>
    <x v="0"/>
    <x v="0"/>
    <x v="0"/>
    <n v="2015"/>
  </r>
  <r>
    <x v="288"/>
    <x v="288"/>
    <x v="1"/>
    <x v="3565"/>
    <x v="3531"/>
    <x v="3506"/>
    <x v="3530"/>
    <n v="64.989999999999995"/>
  </r>
  <r>
    <x v="288"/>
    <x v="288"/>
    <x v="2"/>
    <x v="3566"/>
    <x v="3532"/>
    <x v="3507"/>
    <x v="3531"/>
    <n v="4.8099999999999996"/>
  </r>
  <r>
    <x v="288"/>
    <x v="288"/>
    <x v="3"/>
    <x v="3567"/>
    <x v="3533"/>
    <x v="3508"/>
    <x v="3532"/>
    <n v="69.81"/>
  </r>
  <r>
    <x v="288"/>
    <x v="288"/>
    <x v="4"/>
    <x v="3568"/>
    <x v="3534"/>
    <x v="3509"/>
    <x v="3533"/>
    <n v="-53.73"/>
  </r>
  <r>
    <x v="288"/>
    <x v="288"/>
    <x v="5"/>
    <x v="544"/>
    <x v="590"/>
    <x v="3510"/>
    <x v="795"/>
    <n v="-0.22"/>
  </r>
  <r>
    <x v="288"/>
    <x v="288"/>
    <x v="6"/>
    <x v="3569"/>
    <x v="2074"/>
    <x v="3511"/>
    <x v="3534"/>
    <n v="15.85"/>
  </r>
  <r>
    <x v="288"/>
    <x v="288"/>
    <x v="7"/>
    <x v="2172"/>
    <x v="2462"/>
    <x v="3512"/>
    <x v="3535"/>
    <n v="-0.44"/>
  </r>
  <r>
    <x v="288"/>
    <x v="288"/>
    <x v="8"/>
    <x v="3570"/>
    <x v="3535"/>
    <x v="655"/>
    <x v="3536"/>
    <n v="15.41"/>
  </r>
  <r>
    <x v="288"/>
    <x v="288"/>
    <x v="9"/>
    <x v="1739"/>
    <x v="3536"/>
    <x v="970"/>
    <x v="3537"/>
    <n v="-4.21"/>
  </r>
  <r>
    <x v="288"/>
    <x v="288"/>
    <x v="10"/>
    <x v="3571"/>
    <x v="3537"/>
    <x v="3513"/>
    <x v="3538"/>
    <n v="11.2"/>
  </r>
  <r>
    <x v="288"/>
    <x v="288"/>
    <x v="11"/>
    <x v="1050"/>
    <x v="2426"/>
    <x v="3514"/>
    <x v="1585"/>
    <n v="22.46"/>
  </r>
  <r>
    <x v="288"/>
    <x v="288"/>
    <x v="12"/>
    <x v="3572"/>
    <x v="3538"/>
    <x v="161"/>
    <x v="271"/>
    <n v="4.99"/>
  </r>
  <r>
    <x v="288"/>
    <x v="288"/>
    <x v="13"/>
    <x v="2722"/>
    <x v="1501"/>
    <x v="3515"/>
    <x v="272"/>
    <n v="5.18"/>
  </r>
  <r>
    <x v="288"/>
    <x v="288"/>
    <x v="14"/>
    <x v="3573"/>
    <x v="3539"/>
    <x v="3516"/>
    <x v="3539"/>
    <n v="24.73"/>
  </r>
  <r>
    <x v="289"/>
    <x v="289"/>
    <x v="0"/>
    <x v="0"/>
    <x v="0"/>
    <x v="0"/>
    <x v="0"/>
    <n v="2015"/>
  </r>
  <r>
    <x v="289"/>
    <x v="289"/>
    <x v="1"/>
    <x v="3574"/>
    <x v="3540"/>
    <x v="3517"/>
    <x v="3540"/>
    <n v="1082.55"/>
  </r>
  <r>
    <x v="289"/>
    <x v="289"/>
    <x v="2"/>
    <x v="3575"/>
    <x v="3541"/>
    <x v="3518"/>
    <x v="2572"/>
    <n v="36.57"/>
  </r>
  <r>
    <x v="289"/>
    <x v="289"/>
    <x v="3"/>
    <x v="3576"/>
    <x v="3542"/>
    <x v="3519"/>
    <x v="3541"/>
    <n v="1119.1199999999999"/>
  </r>
  <r>
    <x v="289"/>
    <x v="289"/>
    <x v="4"/>
    <x v="3577"/>
    <x v="3543"/>
    <x v="3520"/>
    <x v="3542"/>
    <n v="-1150.26"/>
  </r>
  <r>
    <x v="289"/>
    <x v="289"/>
    <x v="5"/>
    <x v="3578"/>
    <x v="2193"/>
    <x v="3521"/>
    <x v="3543"/>
    <n v="-29.87"/>
  </r>
  <r>
    <x v="289"/>
    <x v="289"/>
    <x v="6"/>
    <x v="3579"/>
    <x v="3544"/>
    <x v="1187"/>
    <x v="3544"/>
    <n v="-61"/>
  </r>
  <r>
    <x v="289"/>
    <x v="289"/>
    <x v="7"/>
    <x v="3580"/>
    <x v="3545"/>
    <x v="3522"/>
    <x v="3545"/>
    <n v="-32.75"/>
  </r>
  <r>
    <x v="289"/>
    <x v="289"/>
    <x v="8"/>
    <x v="3581"/>
    <x v="3546"/>
    <x v="3523"/>
    <x v="3546"/>
    <n v="-93.75"/>
  </r>
  <r>
    <x v="289"/>
    <x v="289"/>
    <x v="9"/>
    <x v="3582"/>
    <x v="1926"/>
    <x v="3524"/>
    <x v="59"/>
    <n v="0"/>
  </r>
  <r>
    <x v="289"/>
    <x v="289"/>
    <x v="10"/>
    <x v="3583"/>
    <x v="2427"/>
    <x v="3525"/>
    <x v="3546"/>
    <n v="-93.75"/>
  </r>
  <r>
    <x v="289"/>
    <x v="289"/>
    <x v="11"/>
    <x v="3584"/>
    <x v="3547"/>
    <x v="3526"/>
    <x v="3547"/>
    <n v="994.29"/>
  </r>
  <r>
    <x v="289"/>
    <x v="289"/>
    <x v="12"/>
    <x v="3585"/>
    <x v="3548"/>
    <x v="327"/>
    <x v="3548"/>
    <n v="-0.57999999999999996"/>
  </r>
  <r>
    <x v="289"/>
    <x v="289"/>
    <x v="13"/>
    <x v="3586"/>
    <x v="3094"/>
    <x v="1110"/>
    <x v="334"/>
    <n v="-0.37"/>
  </r>
  <r>
    <x v="289"/>
    <x v="289"/>
    <x v="14"/>
    <x v="3587"/>
    <x v="3549"/>
    <x v="840"/>
    <x v="3549"/>
    <n v="-2.88"/>
  </r>
  <r>
    <x v="290"/>
    <x v="290"/>
    <x v="0"/>
    <x v="0"/>
    <x v="0"/>
    <x v="0"/>
    <x v="0"/>
    <n v="2015"/>
  </r>
  <r>
    <x v="290"/>
    <x v="290"/>
    <x v="1"/>
    <x v="3588"/>
    <x v="3550"/>
    <x v="3527"/>
    <x v="3550"/>
    <n v="877.65"/>
  </r>
  <r>
    <x v="290"/>
    <x v="290"/>
    <x v="2"/>
    <x v="3589"/>
    <x v="1910"/>
    <x v="640"/>
    <x v="3551"/>
    <n v="44.36"/>
  </r>
  <r>
    <x v="290"/>
    <x v="290"/>
    <x v="3"/>
    <x v="3590"/>
    <x v="3551"/>
    <x v="3528"/>
    <x v="3552"/>
    <n v="922"/>
  </r>
  <r>
    <x v="290"/>
    <x v="290"/>
    <x v="4"/>
    <x v="3591"/>
    <x v="3552"/>
    <x v="3529"/>
    <x v="3553"/>
    <n v="-680.9"/>
  </r>
  <r>
    <x v="290"/>
    <x v="290"/>
    <x v="5"/>
    <x v="339"/>
    <x v="2478"/>
    <x v="3530"/>
    <x v="3554"/>
    <n v="-1.75"/>
  </r>
  <r>
    <x v="290"/>
    <x v="290"/>
    <x v="6"/>
    <x v="3592"/>
    <x v="3553"/>
    <x v="3531"/>
    <x v="3555"/>
    <n v="239.35"/>
  </r>
  <r>
    <x v="290"/>
    <x v="290"/>
    <x v="7"/>
    <x v="3593"/>
    <x v="3554"/>
    <x v="3532"/>
    <x v="3556"/>
    <n v="-38.5"/>
  </r>
  <r>
    <x v="290"/>
    <x v="290"/>
    <x v="8"/>
    <x v="3594"/>
    <x v="3555"/>
    <x v="3533"/>
    <x v="3557"/>
    <n v="200.85"/>
  </r>
  <r>
    <x v="290"/>
    <x v="290"/>
    <x v="9"/>
    <x v="3595"/>
    <x v="3556"/>
    <x v="3534"/>
    <x v="3558"/>
    <n v="-54.94"/>
  </r>
  <r>
    <x v="290"/>
    <x v="290"/>
    <x v="10"/>
    <x v="3596"/>
    <x v="3557"/>
    <x v="3535"/>
    <x v="3559"/>
    <n v="145.91"/>
  </r>
  <r>
    <x v="290"/>
    <x v="290"/>
    <x v="11"/>
    <x v="3597"/>
    <x v="3558"/>
    <x v="3536"/>
    <x v="3560"/>
    <n v="17.78"/>
  </r>
  <r>
    <x v="290"/>
    <x v="290"/>
    <x v="12"/>
    <x v="2637"/>
    <x v="3559"/>
    <x v="3537"/>
    <x v="3561"/>
    <n v="8.1999999999999993"/>
  </r>
  <r>
    <x v="290"/>
    <x v="290"/>
    <x v="13"/>
    <x v="3598"/>
    <x v="3560"/>
    <x v="3538"/>
    <x v="3562"/>
    <n v="10.37"/>
  </r>
  <r>
    <x v="290"/>
    <x v="290"/>
    <x v="14"/>
    <x v="3599"/>
    <x v="3561"/>
    <x v="3539"/>
    <x v="3563"/>
    <n v="27.47"/>
  </r>
  <r>
    <x v="291"/>
    <x v="291"/>
    <x v="0"/>
    <x v="29"/>
    <x v="29"/>
    <x v="29"/>
    <x v="29"/>
    <n v="2014"/>
  </r>
  <r>
    <x v="291"/>
    <x v="291"/>
    <x v="1"/>
    <x v="3600"/>
    <x v="3562"/>
    <x v="3540"/>
    <x v="3564"/>
    <n v="1163.79"/>
  </r>
  <r>
    <x v="291"/>
    <x v="291"/>
    <x v="2"/>
    <x v="3601"/>
    <x v="3563"/>
    <x v="59"/>
    <x v="59"/>
    <n v="0"/>
  </r>
  <r>
    <x v="291"/>
    <x v="291"/>
    <x v="3"/>
    <x v="3602"/>
    <x v="3564"/>
    <x v="3540"/>
    <x v="3564"/>
    <n v="1163.79"/>
  </r>
  <r>
    <x v="291"/>
    <x v="291"/>
    <x v="4"/>
    <x v="3603"/>
    <x v="3565"/>
    <x v="3541"/>
    <x v="3565"/>
    <n v="-1012.58"/>
  </r>
  <r>
    <x v="291"/>
    <x v="291"/>
    <x v="5"/>
    <x v="3604"/>
    <x v="3566"/>
    <x v="3542"/>
    <x v="3566"/>
    <n v="-72.81"/>
  </r>
  <r>
    <x v="291"/>
    <x v="291"/>
    <x v="6"/>
    <x v="3605"/>
    <x v="3567"/>
    <x v="3543"/>
    <x v="3567"/>
    <n v="78.400000000000006"/>
  </r>
  <r>
    <x v="291"/>
    <x v="291"/>
    <x v="7"/>
    <x v="3606"/>
    <x v="3568"/>
    <x v="3544"/>
    <x v="3568"/>
    <n v="-13.48"/>
  </r>
  <r>
    <x v="291"/>
    <x v="291"/>
    <x v="8"/>
    <x v="3607"/>
    <x v="3569"/>
    <x v="3545"/>
    <x v="2291"/>
    <n v="64.92"/>
  </r>
  <r>
    <x v="291"/>
    <x v="291"/>
    <x v="9"/>
    <x v="2510"/>
    <x v="3570"/>
    <x v="3546"/>
    <x v="3569"/>
    <n v="-20.11"/>
  </r>
  <r>
    <x v="291"/>
    <x v="291"/>
    <x v="10"/>
    <x v="3608"/>
    <x v="3571"/>
    <x v="216"/>
    <x v="3570"/>
    <n v="44.81"/>
  </r>
  <r>
    <x v="291"/>
    <x v="291"/>
    <x v="11"/>
    <x v="3609"/>
    <x v="3572"/>
    <x v="3547"/>
    <x v="3571"/>
    <n v="30.77"/>
  </r>
  <r>
    <x v="291"/>
    <x v="291"/>
    <x v="12"/>
    <x v="3610"/>
    <x v="3573"/>
    <x v="492"/>
    <x v="679"/>
    <n v="14.56"/>
  </r>
  <r>
    <x v="291"/>
    <x v="291"/>
    <x v="13"/>
    <x v="3611"/>
    <x v="3574"/>
    <x v="59"/>
    <x v="3572"/>
    <n v="18.940000000000001"/>
  </r>
  <r>
    <x v="291"/>
    <x v="291"/>
    <x v="14"/>
    <x v="3612"/>
    <x v="2876"/>
    <x v="3548"/>
    <x v="40"/>
    <n v="12.99"/>
  </r>
  <r>
    <x v="292"/>
    <x v="292"/>
    <x v="0"/>
    <x v="0"/>
    <x v="0"/>
    <x v="0"/>
    <x v="0"/>
    <n v="2015"/>
  </r>
  <r>
    <x v="292"/>
    <x v="292"/>
    <x v="1"/>
    <x v="3613"/>
    <x v="3575"/>
    <x v="3549"/>
    <x v="3573"/>
    <n v="10341.66"/>
  </r>
  <r>
    <x v="292"/>
    <x v="292"/>
    <x v="2"/>
    <x v="681"/>
    <x v="3576"/>
    <x v="3550"/>
    <x v="3574"/>
    <n v="26.73"/>
  </r>
  <r>
    <x v="292"/>
    <x v="292"/>
    <x v="3"/>
    <x v="3614"/>
    <x v="3577"/>
    <x v="3551"/>
    <x v="3575"/>
    <n v="10368.39"/>
  </r>
  <r>
    <x v="292"/>
    <x v="292"/>
    <x v="4"/>
    <x v="3615"/>
    <x v="3578"/>
    <x v="3552"/>
    <x v="3576"/>
    <n v="-9125.11"/>
  </r>
  <r>
    <x v="292"/>
    <x v="292"/>
    <x v="5"/>
    <x v="3616"/>
    <x v="3579"/>
    <x v="3553"/>
    <x v="3577"/>
    <n v="-669.04"/>
  </r>
  <r>
    <x v="292"/>
    <x v="292"/>
    <x v="6"/>
    <x v="3617"/>
    <x v="3580"/>
    <x v="3554"/>
    <x v="3578"/>
    <n v="574.24"/>
  </r>
  <r>
    <x v="292"/>
    <x v="292"/>
    <x v="7"/>
    <x v="3618"/>
    <x v="3581"/>
    <x v="3555"/>
    <x v="3579"/>
    <n v="-512.88"/>
  </r>
  <r>
    <x v="292"/>
    <x v="292"/>
    <x v="8"/>
    <x v="3619"/>
    <x v="3582"/>
    <x v="3556"/>
    <x v="746"/>
    <n v="61.36"/>
  </r>
  <r>
    <x v="292"/>
    <x v="292"/>
    <x v="9"/>
    <x v="1115"/>
    <x v="3583"/>
    <x v="59"/>
    <x v="3580"/>
    <n v="12.7"/>
  </r>
  <r>
    <x v="292"/>
    <x v="292"/>
    <x v="10"/>
    <x v="3620"/>
    <x v="3584"/>
    <x v="3556"/>
    <x v="687"/>
    <n v="74.06"/>
  </r>
  <r>
    <x v="292"/>
    <x v="292"/>
    <x v="11"/>
    <x v="3621"/>
    <x v="3585"/>
    <x v="3557"/>
    <x v="3581"/>
    <n v="82.84"/>
  </r>
  <r>
    <x v="292"/>
    <x v="292"/>
    <x v="12"/>
    <x v="3622"/>
    <x v="1110"/>
    <x v="3558"/>
    <x v="3466"/>
    <n v="2.75"/>
  </r>
  <r>
    <x v="292"/>
    <x v="292"/>
    <x v="13"/>
    <x v="3623"/>
    <x v="3586"/>
    <x v="2439"/>
    <x v="2634"/>
    <n v="14.17"/>
  </r>
  <r>
    <x v="292"/>
    <x v="292"/>
    <x v="14"/>
    <x v="3624"/>
    <x v="3587"/>
    <x v="3559"/>
    <x v="3582"/>
    <n v="12.02"/>
  </r>
  <r>
    <x v="293"/>
    <x v="293"/>
    <x v="0"/>
    <x v="0"/>
    <x v="0"/>
    <x v="0"/>
    <x v="0"/>
    <n v="2015"/>
  </r>
  <r>
    <x v="293"/>
    <x v="293"/>
    <x v="1"/>
    <x v="3625"/>
    <x v="3588"/>
    <x v="3560"/>
    <x v="3583"/>
    <n v="1572.76"/>
  </r>
  <r>
    <x v="293"/>
    <x v="293"/>
    <x v="2"/>
    <x v="3626"/>
    <x v="3589"/>
    <x v="3561"/>
    <x v="800"/>
    <n v="9.6999999999999993"/>
  </r>
  <r>
    <x v="293"/>
    <x v="293"/>
    <x v="3"/>
    <x v="3627"/>
    <x v="3590"/>
    <x v="3562"/>
    <x v="3584"/>
    <n v="1582.46"/>
  </r>
  <r>
    <x v="293"/>
    <x v="293"/>
    <x v="4"/>
    <x v="3628"/>
    <x v="3591"/>
    <x v="3563"/>
    <x v="3585"/>
    <n v="-1493.89"/>
  </r>
  <r>
    <x v="293"/>
    <x v="293"/>
    <x v="5"/>
    <x v="3629"/>
    <x v="3592"/>
    <x v="3564"/>
    <x v="3586"/>
    <n v="-53.6"/>
  </r>
  <r>
    <x v="293"/>
    <x v="293"/>
    <x v="6"/>
    <x v="3630"/>
    <x v="3593"/>
    <x v="3565"/>
    <x v="3587"/>
    <n v="34.97"/>
  </r>
  <r>
    <x v="293"/>
    <x v="293"/>
    <x v="7"/>
    <x v="3631"/>
    <x v="3594"/>
    <x v="3566"/>
    <x v="3588"/>
    <n v="-20.57"/>
  </r>
  <r>
    <x v="293"/>
    <x v="293"/>
    <x v="8"/>
    <x v="3632"/>
    <x v="3595"/>
    <x v="3567"/>
    <x v="3589"/>
    <n v="14.4"/>
  </r>
  <r>
    <x v="293"/>
    <x v="293"/>
    <x v="9"/>
    <x v="3633"/>
    <x v="3596"/>
    <x v="3568"/>
    <x v="3590"/>
    <n v="-4.8"/>
  </r>
  <r>
    <x v="293"/>
    <x v="293"/>
    <x v="10"/>
    <x v="3634"/>
    <x v="3597"/>
    <x v="3569"/>
    <x v="3591"/>
    <n v="9.6"/>
  </r>
  <r>
    <x v="293"/>
    <x v="293"/>
    <x v="11"/>
    <x v="3635"/>
    <x v="3598"/>
    <x v="3570"/>
    <x v="3592"/>
    <n v="32"/>
  </r>
  <r>
    <x v="293"/>
    <x v="293"/>
    <x v="12"/>
    <x v="2053"/>
    <x v="661"/>
    <x v="2102"/>
    <x v="3593"/>
    <n v="3.12"/>
  </r>
  <r>
    <x v="293"/>
    <x v="293"/>
    <x v="13"/>
    <x v="3636"/>
    <x v="3599"/>
    <x v="3571"/>
    <x v="3594"/>
    <n v="9.43"/>
  </r>
  <r>
    <x v="293"/>
    <x v="293"/>
    <x v="14"/>
    <x v="3637"/>
    <x v="2578"/>
    <x v="177"/>
    <x v="3595"/>
    <n v="5.63"/>
  </r>
  <r>
    <x v="294"/>
    <x v="294"/>
    <x v="0"/>
    <x v="0"/>
    <x v="0"/>
    <x v="0"/>
    <x v="0"/>
    <n v="2015"/>
  </r>
  <r>
    <x v="294"/>
    <x v="294"/>
    <x v="1"/>
    <x v="3638"/>
    <x v="3600"/>
    <x v="3572"/>
    <x v="3596"/>
    <n v="2449.09"/>
  </r>
  <r>
    <x v="294"/>
    <x v="294"/>
    <x v="2"/>
    <x v="3639"/>
    <x v="3601"/>
    <x v="3573"/>
    <x v="3597"/>
    <n v="58.47"/>
  </r>
  <r>
    <x v="294"/>
    <x v="294"/>
    <x v="3"/>
    <x v="3640"/>
    <x v="3602"/>
    <x v="3574"/>
    <x v="3598"/>
    <n v="2507.56"/>
  </r>
  <r>
    <x v="294"/>
    <x v="294"/>
    <x v="4"/>
    <x v="3641"/>
    <x v="3603"/>
    <x v="3575"/>
    <x v="3599"/>
    <n v="-2167.5300000000002"/>
  </r>
  <r>
    <x v="294"/>
    <x v="294"/>
    <x v="5"/>
    <x v="3642"/>
    <x v="3604"/>
    <x v="3576"/>
    <x v="3600"/>
    <n v="-12.92"/>
  </r>
  <r>
    <x v="294"/>
    <x v="294"/>
    <x v="6"/>
    <x v="3643"/>
    <x v="3605"/>
    <x v="3577"/>
    <x v="3601"/>
    <n v="327.11"/>
  </r>
  <r>
    <x v="294"/>
    <x v="294"/>
    <x v="7"/>
    <x v="3644"/>
    <x v="3606"/>
    <x v="3578"/>
    <x v="3602"/>
    <n v="-63.97"/>
  </r>
  <r>
    <x v="294"/>
    <x v="294"/>
    <x v="8"/>
    <x v="3645"/>
    <x v="3607"/>
    <x v="3579"/>
    <x v="3603"/>
    <n v="263.14"/>
  </r>
  <r>
    <x v="294"/>
    <x v="294"/>
    <x v="9"/>
    <x v="3646"/>
    <x v="3608"/>
    <x v="3580"/>
    <x v="3604"/>
    <n v="-64.48"/>
  </r>
  <r>
    <x v="294"/>
    <x v="294"/>
    <x v="10"/>
    <x v="3647"/>
    <x v="3609"/>
    <x v="3581"/>
    <x v="3605"/>
    <n v="198.66"/>
  </r>
  <r>
    <x v="294"/>
    <x v="294"/>
    <x v="11"/>
    <x v="3648"/>
    <x v="3610"/>
    <x v="3147"/>
    <x v="3606"/>
    <n v="30.59"/>
  </r>
  <r>
    <x v="294"/>
    <x v="294"/>
    <x v="12"/>
    <x v="3649"/>
    <x v="3611"/>
    <x v="3582"/>
    <x v="1146"/>
    <n v="13"/>
  </r>
  <r>
    <x v="294"/>
    <x v="294"/>
    <x v="13"/>
    <x v="847"/>
    <x v="3612"/>
    <x v="3082"/>
    <x v="3607"/>
    <n v="0"/>
  </r>
  <r>
    <x v="294"/>
    <x v="294"/>
    <x v="14"/>
    <x v="3650"/>
    <x v="3613"/>
    <x v="3583"/>
    <x v="3608"/>
    <n v="13.88"/>
  </r>
  <r>
    <x v="295"/>
    <x v="295"/>
    <x v="0"/>
    <x v="0"/>
    <x v="0"/>
    <x v="0"/>
    <x v="0"/>
    <n v="2015"/>
  </r>
  <r>
    <x v="295"/>
    <x v="295"/>
    <x v="1"/>
    <x v="3651"/>
    <x v="3614"/>
    <x v="3584"/>
    <x v="3609"/>
    <n v="2476.15"/>
  </r>
  <r>
    <x v="295"/>
    <x v="295"/>
    <x v="2"/>
    <x v="3652"/>
    <x v="3615"/>
    <x v="3585"/>
    <x v="3610"/>
    <n v="20.239999999999998"/>
  </r>
  <r>
    <x v="295"/>
    <x v="295"/>
    <x v="3"/>
    <x v="3653"/>
    <x v="3616"/>
    <x v="3586"/>
    <x v="3611"/>
    <n v="2496.39"/>
  </r>
  <r>
    <x v="295"/>
    <x v="295"/>
    <x v="4"/>
    <x v="3654"/>
    <x v="3617"/>
    <x v="3587"/>
    <x v="3612"/>
    <n v="-2297.16"/>
  </r>
  <r>
    <x v="295"/>
    <x v="295"/>
    <x v="5"/>
    <x v="3655"/>
    <x v="3618"/>
    <x v="3588"/>
    <x v="2311"/>
    <n v="-59.77"/>
  </r>
  <r>
    <x v="295"/>
    <x v="295"/>
    <x v="6"/>
    <x v="3656"/>
    <x v="3619"/>
    <x v="3589"/>
    <x v="3613"/>
    <n v="139.46"/>
  </r>
  <r>
    <x v="295"/>
    <x v="295"/>
    <x v="7"/>
    <x v="3657"/>
    <x v="3620"/>
    <x v="3590"/>
    <x v="3614"/>
    <n v="-58.67"/>
  </r>
  <r>
    <x v="295"/>
    <x v="295"/>
    <x v="8"/>
    <x v="3658"/>
    <x v="3621"/>
    <x v="3591"/>
    <x v="3615"/>
    <n v="80.78"/>
  </r>
  <r>
    <x v="295"/>
    <x v="295"/>
    <x v="9"/>
    <x v="3659"/>
    <x v="3622"/>
    <x v="3592"/>
    <x v="3616"/>
    <n v="-33"/>
  </r>
  <r>
    <x v="295"/>
    <x v="295"/>
    <x v="10"/>
    <x v="3660"/>
    <x v="3623"/>
    <x v="3593"/>
    <x v="3617"/>
    <n v="47.78"/>
  </r>
  <r>
    <x v="295"/>
    <x v="295"/>
    <x v="11"/>
    <x v="27"/>
    <x v="152"/>
    <x v="59"/>
    <x v="3618"/>
    <n v="124.1"/>
  </r>
  <r>
    <x v="295"/>
    <x v="295"/>
    <x v="12"/>
    <x v="3661"/>
    <x v="3624"/>
    <x v="3594"/>
    <x v="3619"/>
    <n v="3.85"/>
  </r>
  <r>
    <x v="295"/>
    <x v="295"/>
    <x v="13"/>
    <x v="27"/>
    <x v="152"/>
    <x v="59"/>
    <x v="3620"/>
    <n v="8.58"/>
  </r>
  <r>
    <x v="295"/>
    <x v="295"/>
    <x v="14"/>
    <x v="3662"/>
    <x v="11"/>
    <x v="2522"/>
    <x v="3621"/>
    <n v="8.0500000000000007"/>
  </r>
  <r>
    <x v="296"/>
    <x v="296"/>
    <x v="0"/>
    <x v="0"/>
    <x v="0"/>
    <x v="0"/>
    <x v="0"/>
    <n v="2015"/>
  </r>
  <r>
    <x v="296"/>
    <x v="296"/>
    <x v="1"/>
    <x v="3663"/>
    <x v="3625"/>
    <x v="3595"/>
    <x v="3622"/>
    <n v="1052.8599999999999"/>
  </r>
  <r>
    <x v="296"/>
    <x v="296"/>
    <x v="2"/>
    <x v="3664"/>
    <x v="3626"/>
    <x v="3596"/>
    <x v="3623"/>
    <n v="4.3"/>
  </r>
  <r>
    <x v="296"/>
    <x v="296"/>
    <x v="3"/>
    <x v="3665"/>
    <x v="3627"/>
    <x v="3597"/>
    <x v="3624"/>
    <n v="1057.1600000000001"/>
  </r>
  <r>
    <x v="296"/>
    <x v="296"/>
    <x v="4"/>
    <x v="3666"/>
    <x v="3628"/>
    <x v="3598"/>
    <x v="3625"/>
    <n v="-932.86"/>
  </r>
  <r>
    <x v="296"/>
    <x v="296"/>
    <x v="5"/>
    <x v="3667"/>
    <x v="3629"/>
    <x v="3599"/>
    <x v="3626"/>
    <n v="-67.03"/>
  </r>
  <r>
    <x v="296"/>
    <x v="296"/>
    <x v="6"/>
    <x v="3668"/>
    <x v="3630"/>
    <x v="3600"/>
    <x v="3627"/>
    <n v="57.28"/>
  </r>
  <r>
    <x v="296"/>
    <x v="296"/>
    <x v="7"/>
    <x v="3669"/>
    <x v="3631"/>
    <x v="3601"/>
    <x v="3628"/>
    <n v="-45.22"/>
  </r>
  <r>
    <x v="296"/>
    <x v="296"/>
    <x v="8"/>
    <x v="3670"/>
    <x v="3632"/>
    <x v="3602"/>
    <x v="1282"/>
    <n v="12.06"/>
  </r>
  <r>
    <x v="296"/>
    <x v="296"/>
    <x v="9"/>
    <x v="168"/>
    <x v="3633"/>
    <x v="2623"/>
    <x v="3629"/>
    <n v="7.71"/>
  </r>
  <r>
    <x v="296"/>
    <x v="296"/>
    <x v="10"/>
    <x v="3272"/>
    <x v="3634"/>
    <x v="3603"/>
    <x v="3308"/>
    <n v="19.760000000000002"/>
  </r>
  <r>
    <x v="296"/>
    <x v="296"/>
    <x v="11"/>
    <x v="3671"/>
    <x v="3635"/>
    <x v="125"/>
    <x v="3630"/>
    <n v="24.88"/>
  </r>
  <r>
    <x v="296"/>
    <x v="296"/>
    <x v="12"/>
    <x v="3672"/>
    <x v="1471"/>
    <x v="3604"/>
    <x v="312"/>
    <n v="7.94"/>
  </r>
  <r>
    <x v="296"/>
    <x v="296"/>
    <x v="13"/>
    <x v="3673"/>
    <x v="3636"/>
    <x v="3605"/>
    <x v="935"/>
    <n v="26.11"/>
  </r>
  <r>
    <x v="296"/>
    <x v="296"/>
    <x v="14"/>
    <x v="3674"/>
    <x v="1841"/>
    <x v="3606"/>
    <x v="3631"/>
    <n v="11.81"/>
  </r>
  <r>
    <x v="297"/>
    <x v="297"/>
    <x v="0"/>
    <x v="0"/>
    <x v="0"/>
    <x v="0"/>
    <x v="0"/>
    <n v="2015"/>
  </r>
  <r>
    <x v="297"/>
    <x v="297"/>
    <x v="1"/>
    <x v="3675"/>
    <x v="3637"/>
    <x v="3607"/>
    <x v="3632"/>
    <n v="3134.09"/>
  </r>
  <r>
    <x v="297"/>
    <x v="297"/>
    <x v="2"/>
    <x v="2659"/>
    <x v="3638"/>
    <x v="3608"/>
    <x v="3633"/>
    <n v="21.74"/>
  </r>
  <r>
    <x v="297"/>
    <x v="297"/>
    <x v="3"/>
    <x v="3676"/>
    <x v="3639"/>
    <x v="3609"/>
    <x v="3634"/>
    <n v="3155.83"/>
  </r>
  <r>
    <x v="297"/>
    <x v="297"/>
    <x v="4"/>
    <x v="3677"/>
    <x v="3640"/>
    <x v="3610"/>
    <x v="3635"/>
    <n v="-2803.93"/>
  </r>
  <r>
    <x v="297"/>
    <x v="297"/>
    <x v="5"/>
    <x v="3678"/>
    <x v="3641"/>
    <x v="3611"/>
    <x v="3636"/>
    <n v="-158.33000000000001"/>
  </r>
  <r>
    <x v="297"/>
    <x v="297"/>
    <x v="6"/>
    <x v="3679"/>
    <x v="3642"/>
    <x v="963"/>
    <x v="3637"/>
    <n v="193.57"/>
  </r>
  <r>
    <x v="297"/>
    <x v="297"/>
    <x v="7"/>
    <x v="3680"/>
    <x v="3643"/>
    <x v="3612"/>
    <x v="3638"/>
    <n v="-170.09"/>
  </r>
  <r>
    <x v="297"/>
    <x v="297"/>
    <x v="8"/>
    <x v="3681"/>
    <x v="3644"/>
    <x v="3613"/>
    <x v="3639"/>
    <n v="23.48"/>
  </r>
  <r>
    <x v="297"/>
    <x v="297"/>
    <x v="9"/>
    <x v="3682"/>
    <x v="3645"/>
    <x v="3614"/>
    <x v="3640"/>
    <n v="-4.93"/>
  </r>
  <r>
    <x v="297"/>
    <x v="297"/>
    <x v="10"/>
    <x v="3683"/>
    <x v="3646"/>
    <x v="3615"/>
    <x v="3641"/>
    <n v="18.55"/>
  </r>
  <r>
    <x v="297"/>
    <x v="297"/>
    <x v="11"/>
    <x v="3684"/>
    <x v="3647"/>
    <x v="3616"/>
    <x v="3642"/>
    <n v="37.24"/>
  </r>
  <r>
    <x v="297"/>
    <x v="297"/>
    <x v="12"/>
    <x v="3685"/>
    <x v="327"/>
    <x v="3617"/>
    <x v="3643"/>
    <n v="1.07"/>
  </r>
  <r>
    <x v="297"/>
    <x v="297"/>
    <x v="13"/>
    <x v="295"/>
    <x v="154"/>
    <x v="3618"/>
    <x v="3644"/>
    <n v="10.130000000000001"/>
  </r>
  <r>
    <x v="297"/>
    <x v="297"/>
    <x v="14"/>
    <x v="2885"/>
    <x v="1012"/>
    <x v="3619"/>
    <x v="3645"/>
    <n v="11.23"/>
  </r>
  <r>
    <x v="298"/>
    <x v="298"/>
    <x v="0"/>
    <x v="0"/>
    <x v="0"/>
    <x v="0"/>
    <x v="0"/>
    <n v="2015"/>
  </r>
  <r>
    <x v="298"/>
    <x v="298"/>
    <x v="1"/>
    <x v="3686"/>
    <x v="3648"/>
    <x v="3620"/>
    <x v="3646"/>
    <n v="1536.53"/>
  </r>
  <r>
    <x v="298"/>
    <x v="298"/>
    <x v="2"/>
    <x v="126"/>
    <x v="3635"/>
    <x v="3621"/>
    <x v="3647"/>
    <n v="37.43"/>
  </r>
  <r>
    <x v="298"/>
    <x v="298"/>
    <x v="3"/>
    <x v="3687"/>
    <x v="3649"/>
    <x v="3622"/>
    <x v="3648"/>
    <n v="1573.95"/>
  </r>
  <r>
    <x v="298"/>
    <x v="298"/>
    <x v="4"/>
    <x v="3688"/>
    <x v="3650"/>
    <x v="3623"/>
    <x v="3649"/>
    <n v="-1400.16"/>
  </r>
  <r>
    <x v="298"/>
    <x v="298"/>
    <x v="5"/>
    <x v="3689"/>
    <x v="1162"/>
    <x v="3624"/>
    <x v="3650"/>
    <n v="-36.97"/>
  </r>
  <r>
    <x v="298"/>
    <x v="298"/>
    <x v="6"/>
    <x v="3690"/>
    <x v="3651"/>
    <x v="3625"/>
    <x v="3651"/>
    <n v="136.83000000000001"/>
  </r>
  <r>
    <x v="298"/>
    <x v="298"/>
    <x v="7"/>
    <x v="3691"/>
    <x v="3652"/>
    <x v="3626"/>
    <x v="3652"/>
    <n v="-89.37"/>
  </r>
  <r>
    <x v="298"/>
    <x v="298"/>
    <x v="8"/>
    <x v="3692"/>
    <x v="3653"/>
    <x v="3627"/>
    <x v="3653"/>
    <n v="47.46"/>
  </r>
  <r>
    <x v="298"/>
    <x v="298"/>
    <x v="9"/>
    <x v="3693"/>
    <x v="3654"/>
    <x v="2288"/>
    <x v="3654"/>
    <n v="-16.100000000000001"/>
  </r>
  <r>
    <x v="298"/>
    <x v="298"/>
    <x v="10"/>
    <x v="3694"/>
    <x v="3655"/>
    <x v="3628"/>
    <x v="412"/>
    <n v="31.36"/>
  </r>
  <r>
    <x v="298"/>
    <x v="298"/>
    <x v="11"/>
    <x v="3695"/>
    <x v="969"/>
    <x v="3629"/>
    <x v="3655"/>
    <n v="55.63"/>
  </r>
  <r>
    <x v="298"/>
    <x v="298"/>
    <x v="12"/>
    <x v="3696"/>
    <x v="3656"/>
    <x v="3630"/>
    <x v="2503"/>
    <n v="5.64"/>
  </r>
  <r>
    <x v="298"/>
    <x v="298"/>
    <x v="13"/>
    <x v="1882"/>
    <x v="3657"/>
    <x v="3631"/>
    <x v="3656"/>
    <n v="21.7"/>
  </r>
  <r>
    <x v="298"/>
    <x v="298"/>
    <x v="14"/>
    <x v="3082"/>
    <x v="3658"/>
    <x v="454"/>
    <x v="3657"/>
    <n v="11.31"/>
  </r>
  <r>
    <x v="299"/>
    <x v="299"/>
    <x v="0"/>
    <x v="0"/>
    <x v="0"/>
    <x v="0"/>
    <x v="0"/>
    <n v="2015"/>
  </r>
  <r>
    <x v="299"/>
    <x v="299"/>
    <x v="1"/>
    <x v="3697"/>
    <x v="3659"/>
    <x v="3632"/>
    <x v="3658"/>
    <n v="72.06"/>
  </r>
  <r>
    <x v="299"/>
    <x v="299"/>
    <x v="2"/>
    <x v="420"/>
    <x v="3660"/>
    <x v="3633"/>
    <x v="3659"/>
    <n v="12.9"/>
  </r>
  <r>
    <x v="299"/>
    <x v="299"/>
    <x v="3"/>
    <x v="3698"/>
    <x v="3661"/>
    <x v="3634"/>
    <x v="3660"/>
    <n v="84.96"/>
  </r>
  <r>
    <x v="299"/>
    <x v="299"/>
    <x v="4"/>
    <x v="3699"/>
    <x v="3662"/>
    <x v="3635"/>
    <x v="3616"/>
    <n v="-62.02"/>
  </r>
  <r>
    <x v="299"/>
    <x v="299"/>
    <x v="5"/>
    <x v="3700"/>
    <x v="3663"/>
    <x v="3636"/>
    <x v="3661"/>
    <n v="-49.21"/>
  </r>
  <r>
    <x v="299"/>
    <x v="299"/>
    <x v="6"/>
    <x v="3701"/>
    <x v="3664"/>
    <x v="3044"/>
    <x v="3662"/>
    <n v="-26.26"/>
  </r>
  <r>
    <x v="299"/>
    <x v="299"/>
    <x v="7"/>
    <x v="3702"/>
    <x v="3665"/>
    <x v="3637"/>
    <x v="3663"/>
    <n v="-27.04"/>
  </r>
  <r>
    <x v="299"/>
    <x v="299"/>
    <x v="8"/>
    <x v="3703"/>
    <x v="3666"/>
    <x v="319"/>
    <x v="3664"/>
    <n v="-53.3"/>
  </r>
  <r>
    <x v="299"/>
    <x v="299"/>
    <x v="9"/>
    <x v="3704"/>
    <x v="982"/>
    <x v="693"/>
    <x v="3665"/>
    <n v="0"/>
  </r>
  <r>
    <x v="299"/>
    <x v="299"/>
    <x v="10"/>
    <x v="285"/>
    <x v="3667"/>
    <x v="3638"/>
    <x v="3666"/>
    <n v="-53.3"/>
  </r>
  <r>
    <x v="299"/>
    <x v="299"/>
    <x v="11"/>
    <x v="3705"/>
    <x v="3668"/>
    <x v="59"/>
    <x v="840"/>
    <n v="55.85"/>
  </r>
  <r>
    <x v="299"/>
    <x v="299"/>
    <x v="12"/>
    <x v="3706"/>
    <x v="3469"/>
    <x v="3639"/>
    <x v="2436"/>
    <n v="-9.5399999999999991"/>
  </r>
  <r>
    <x v="299"/>
    <x v="299"/>
    <x v="13"/>
    <x v="3149"/>
    <x v="3669"/>
    <x v="59"/>
    <x v="3667"/>
    <n v="-4.7"/>
  </r>
  <r>
    <x v="299"/>
    <x v="299"/>
    <x v="14"/>
    <x v="3707"/>
    <x v="3670"/>
    <x v="3640"/>
    <x v="3668"/>
    <n v="31.85"/>
  </r>
  <r>
    <x v="300"/>
    <x v="300"/>
    <x v="0"/>
    <x v="0"/>
    <x v="0"/>
    <x v="0"/>
    <x v="0"/>
    <n v="2015"/>
  </r>
  <r>
    <x v="300"/>
    <x v="300"/>
    <x v="1"/>
    <x v="3708"/>
    <x v="3671"/>
    <x v="3641"/>
    <x v="3669"/>
    <n v="610.64"/>
  </r>
  <r>
    <x v="300"/>
    <x v="300"/>
    <x v="2"/>
    <x v="3709"/>
    <x v="3672"/>
    <x v="3642"/>
    <x v="3670"/>
    <n v="217.91"/>
  </r>
  <r>
    <x v="300"/>
    <x v="300"/>
    <x v="3"/>
    <x v="3710"/>
    <x v="3673"/>
    <x v="3643"/>
    <x v="3671"/>
    <n v="828.55"/>
  </r>
  <r>
    <x v="300"/>
    <x v="300"/>
    <x v="4"/>
    <x v="3711"/>
    <x v="3674"/>
    <x v="3644"/>
    <x v="3672"/>
    <n v="-783.8"/>
  </r>
  <r>
    <x v="300"/>
    <x v="300"/>
    <x v="5"/>
    <x v="3712"/>
    <x v="3675"/>
    <x v="3645"/>
    <x v="3673"/>
    <n v="-80.63"/>
  </r>
  <r>
    <x v="300"/>
    <x v="300"/>
    <x v="6"/>
    <x v="3713"/>
    <x v="3676"/>
    <x v="3646"/>
    <x v="3674"/>
    <n v="-35.880000000000003"/>
  </r>
  <r>
    <x v="300"/>
    <x v="300"/>
    <x v="7"/>
    <x v="3714"/>
    <x v="3677"/>
    <x v="3647"/>
    <x v="59"/>
    <n v="0"/>
  </r>
  <r>
    <x v="300"/>
    <x v="300"/>
    <x v="8"/>
    <x v="3715"/>
    <x v="3678"/>
    <x v="3648"/>
    <x v="3674"/>
    <n v="-35.880000000000003"/>
  </r>
  <r>
    <x v="300"/>
    <x v="300"/>
    <x v="9"/>
    <x v="3716"/>
    <x v="3679"/>
    <x v="251"/>
    <x v="59"/>
    <n v="1.97"/>
  </r>
  <r>
    <x v="300"/>
    <x v="300"/>
    <x v="10"/>
    <x v="3717"/>
    <x v="3680"/>
    <x v="3649"/>
    <x v="3674"/>
    <n v="-33.909999999999997"/>
  </r>
  <r>
    <x v="300"/>
    <x v="300"/>
    <x v="11"/>
    <x v="3718"/>
    <x v="3681"/>
    <x v="2988"/>
    <x v="3675"/>
    <n v="462.81"/>
  </r>
  <r>
    <x v="300"/>
    <x v="300"/>
    <x v="12"/>
    <x v="814"/>
    <x v="3682"/>
    <x v="3650"/>
    <x v="609"/>
    <n v="-0.79"/>
  </r>
  <r>
    <x v="300"/>
    <x v="300"/>
    <x v="13"/>
    <x v="956"/>
    <x v="3683"/>
    <x v="2134"/>
    <x v="609"/>
    <n v="-0.73"/>
  </r>
  <r>
    <x v="300"/>
    <x v="300"/>
    <x v="14"/>
    <x v="3719"/>
    <x v="3684"/>
    <x v="2840"/>
    <x v="3676"/>
    <n v="7.33"/>
  </r>
  <r>
    <x v="301"/>
    <x v="301"/>
    <x v="0"/>
    <x v="0"/>
    <x v="0"/>
    <x v="0"/>
    <x v="0"/>
    <n v="2015"/>
  </r>
  <r>
    <x v="301"/>
    <x v="301"/>
    <x v="1"/>
    <x v="3720"/>
    <x v="3685"/>
    <x v="3651"/>
    <x v="3677"/>
    <n v="914.14"/>
  </r>
  <r>
    <x v="301"/>
    <x v="301"/>
    <x v="2"/>
    <x v="3721"/>
    <x v="3686"/>
    <x v="3652"/>
    <x v="3678"/>
    <n v="18.670000000000002"/>
  </r>
  <r>
    <x v="301"/>
    <x v="301"/>
    <x v="3"/>
    <x v="3722"/>
    <x v="3687"/>
    <x v="3653"/>
    <x v="3679"/>
    <n v="932.81"/>
  </r>
  <r>
    <x v="301"/>
    <x v="301"/>
    <x v="4"/>
    <x v="3723"/>
    <x v="3688"/>
    <x v="3654"/>
    <x v="3680"/>
    <n v="-706.24"/>
  </r>
  <r>
    <x v="301"/>
    <x v="301"/>
    <x v="5"/>
    <x v="1350"/>
    <x v="3689"/>
    <x v="970"/>
    <x v="3681"/>
    <n v="-20.22"/>
  </r>
  <r>
    <x v="301"/>
    <x v="301"/>
    <x v="6"/>
    <x v="3724"/>
    <x v="3690"/>
    <x v="3655"/>
    <x v="3682"/>
    <n v="206.35"/>
  </r>
  <r>
    <x v="301"/>
    <x v="301"/>
    <x v="7"/>
    <x v="3725"/>
    <x v="3691"/>
    <x v="3656"/>
    <x v="3683"/>
    <n v="-46.43"/>
  </r>
  <r>
    <x v="301"/>
    <x v="301"/>
    <x v="8"/>
    <x v="3726"/>
    <x v="3692"/>
    <x v="3657"/>
    <x v="3684"/>
    <n v="159.91999999999999"/>
  </r>
  <r>
    <x v="301"/>
    <x v="301"/>
    <x v="9"/>
    <x v="3727"/>
    <x v="3693"/>
    <x v="3658"/>
    <x v="3685"/>
    <n v="3.84"/>
  </r>
  <r>
    <x v="301"/>
    <x v="301"/>
    <x v="10"/>
    <x v="3728"/>
    <x v="3694"/>
    <x v="3659"/>
    <x v="3686"/>
    <n v="163.75"/>
  </r>
  <r>
    <x v="301"/>
    <x v="301"/>
    <x v="11"/>
    <x v="3729"/>
    <x v="3695"/>
    <x v="3660"/>
    <x v="3687"/>
    <n v="666.29"/>
  </r>
  <r>
    <x v="301"/>
    <x v="301"/>
    <x v="12"/>
    <x v="3730"/>
    <x v="3009"/>
    <x v="2846"/>
    <x v="1419"/>
    <n v="2.4700000000000002"/>
  </r>
  <r>
    <x v="301"/>
    <x v="301"/>
    <x v="13"/>
    <x v="434"/>
    <x v="1921"/>
    <x v="285"/>
    <x v="3688"/>
    <n v="3.15"/>
  </r>
  <r>
    <x v="301"/>
    <x v="301"/>
    <x v="14"/>
    <x v="3731"/>
    <x v="3696"/>
    <x v="3661"/>
    <x v="3563"/>
    <n v="24.79"/>
  </r>
  <r>
    <x v="302"/>
    <x v="302"/>
    <x v="0"/>
    <x v="0"/>
    <x v="0"/>
    <x v="0"/>
    <x v="0"/>
    <n v="2015"/>
  </r>
  <r>
    <x v="302"/>
    <x v="302"/>
    <x v="1"/>
    <x v="3732"/>
    <x v="3697"/>
    <x v="3662"/>
    <x v="3689"/>
    <n v="1444.1"/>
  </r>
  <r>
    <x v="302"/>
    <x v="302"/>
    <x v="2"/>
    <x v="300"/>
    <x v="13"/>
    <x v="177"/>
    <x v="3690"/>
    <n v="4.3099999999999996"/>
  </r>
  <r>
    <x v="302"/>
    <x v="302"/>
    <x v="3"/>
    <x v="3733"/>
    <x v="3698"/>
    <x v="3663"/>
    <x v="3691"/>
    <n v="1448.41"/>
  </r>
  <r>
    <x v="302"/>
    <x v="302"/>
    <x v="4"/>
    <x v="3734"/>
    <x v="3699"/>
    <x v="3664"/>
    <x v="3692"/>
    <n v="-1328.25"/>
  </r>
  <r>
    <x v="302"/>
    <x v="302"/>
    <x v="5"/>
    <x v="3080"/>
    <x v="3700"/>
    <x v="894"/>
    <x v="3693"/>
    <n v="-5.48"/>
  </r>
  <r>
    <x v="302"/>
    <x v="302"/>
    <x v="6"/>
    <x v="3735"/>
    <x v="3701"/>
    <x v="3665"/>
    <x v="3694"/>
    <n v="114.68"/>
  </r>
  <r>
    <x v="302"/>
    <x v="302"/>
    <x v="7"/>
    <x v="3736"/>
    <x v="3702"/>
    <x v="3666"/>
    <x v="3695"/>
    <n v="-31.13"/>
  </r>
  <r>
    <x v="302"/>
    <x v="302"/>
    <x v="8"/>
    <x v="3737"/>
    <x v="3703"/>
    <x v="3667"/>
    <x v="3696"/>
    <n v="83.55"/>
  </r>
  <r>
    <x v="302"/>
    <x v="302"/>
    <x v="9"/>
    <x v="3738"/>
    <x v="3704"/>
    <x v="3668"/>
    <x v="3697"/>
    <n v="-23.52"/>
  </r>
  <r>
    <x v="302"/>
    <x v="302"/>
    <x v="10"/>
    <x v="3739"/>
    <x v="3705"/>
    <x v="3669"/>
    <x v="3698"/>
    <n v="60.02"/>
  </r>
  <r>
    <x v="302"/>
    <x v="302"/>
    <x v="11"/>
    <x v="3740"/>
    <x v="2676"/>
    <x v="294"/>
    <x v="3699"/>
    <n v="14.36"/>
  </r>
  <r>
    <x v="302"/>
    <x v="302"/>
    <x v="12"/>
    <x v="3741"/>
    <x v="3706"/>
    <x v="3670"/>
    <x v="2418"/>
    <n v="4.18"/>
  </r>
  <r>
    <x v="302"/>
    <x v="302"/>
    <x v="13"/>
    <x v="629"/>
    <x v="2083"/>
    <x v="3671"/>
    <x v="2274"/>
    <n v="6.35"/>
  </r>
  <r>
    <x v="302"/>
    <x v="302"/>
    <x v="14"/>
    <x v="1024"/>
    <x v="3216"/>
    <x v="1169"/>
    <x v="2948"/>
    <n v="8.32"/>
  </r>
  <r>
    <x v="303"/>
    <x v="303"/>
    <x v="0"/>
    <x v="0"/>
    <x v="0"/>
    <x v="0"/>
    <x v="0"/>
    <n v="2015"/>
  </r>
  <r>
    <x v="303"/>
    <x v="303"/>
    <x v="1"/>
    <x v="3742"/>
    <x v="3707"/>
    <x v="3672"/>
    <x v="3700"/>
    <n v="2531.3000000000002"/>
  </r>
  <r>
    <x v="303"/>
    <x v="303"/>
    <x v="2"/>
    <x v="3743"/>
    <x v="3708"/>
    <x v="3673"/>
    <x v="3701"/>
    <n v="9.0399999999999991"/>
  </r>
  <r>
    <x v="303"/>
    <x v="303"/>
    <x v="3"/>
    <x v="3744"/>
    <x v="3709"/>
    <x v="3674"/>
    <x v="3702"/>
    <n v="2540.33"/>
  </r>
  <r>
    <x v="303"/>
    <x v="303"/>
    <x v="4"/>
    <x v="3745"/>
    <x v="3710"/>
    <x v="3675"/>
    <x v="3703"/>
    <n v="-2366.61"/>
  </r>
  <r>
    <x v="303"/>
    <x v="303"/>
    <x v="5"/>
    <x v="1352"/>
    <x v="3711"/>
    <x v="3676"/>
    <x v="3704"/>
    <n v="-15"/>
  </r>
  <r>
    <x v="303"/>
    <x v="303"/>
    <x v="6"/>
    <x v="3746"/>
    <x v="3712"/>
    <x v="3677"/>
    <x v="3705"/>
    <n v="158.72999999999999"/>
  </r>
  <r>
    <x v="303"/>
    <x v="303"/>
    <x v="7"/>
    <x v="3747"/>
    <x v="2913"/>
    <x v="3678"/>
    <x v="3706"/>
    <n v="-60.98"/>
  </r>
  <r>
    <x v="303"/>
    <x v="303"/>
    <x v="8"/>
    <x v="3748"/>
    <x v="3713"/>
    <x v="3679"/>
    <x v="3707"/>
    <n v="97.76"/>
  </r>
  <r>
    <x v="303"/>
    <x v="303"/>
    <x v="9"/>
    <x v="3749"/>
    <x v="3714"/>
    <x v="3680"/>
    <x v="3708"/>
    <n v="-13.58"/>
  </r>
  <r>
    <x v="303"/>
    <x v="303"/>
    <x v="10"/>
    <x v="3750"/>
    <x v="3715"/>
    <x v="3681"/>
    <x v="3709"/>
    <n v="84.17"/>
  </r>
  <r>
    <x v="303"/>
    <x v="303"/>
    <x v="11"/>
    <x v="2680"/>
    <x v="1513"/>
    <x v="3682"/>
    <x v="3710"/>
    <n v="27.67"/>
  </r>
  <r>
    <x v="303"/>
    <x v="303"/>
    <x v="12"/>
    <x v="1457"/>
    <x v="3716"/>
    <x v="1251"/>
    <x v="3400"/>
    <n v="6.08"/>
  </r>
  <r>
    <x v="303"/>
    <x v="303"/>
    <x v="13"/>
    <x v="3751"/>
    <x v="1933"/>
    <x v="3683"/>
    <x v="3711"/>
    <n v="10.49"/>
  </r>
  <r>
    <x v="303"/>
    <x v="303"/>
    <x v="14"/>
    <x v="2610"/>
    <x v="3717"/>
    <x v="3684"/>
    <x v="2732"/>
    <n v="6.86"/>
  </r>
  <r>
    <x v="304"/>
    <x v="304"/>
    <x v="0"/>
    <x v="0"/>
    <x v="0"/>
    <x v="0"/>
    <x v="0"/>
    <n v="2015"/>
  </r>
  <r>
    <x v="304"/>
    <x v="304"/>
    <x v="1"/>
    <x v="3752"/>
    <x v="3718"/>
    <x v="3685"/>
    <x v="3712"/>
    <n v="56741.98"/>
  </r>
  <r>
    <x v="304"/>
    <x v="304"/>
    <x v="2"/>
    <x v="3753"/>
    <x v="3719"/>
    <x v="3686"/>
    <x v="3713"/>
    <n v="860.86"/>
  </r>
  <r>
    <x v="304"/>
    <x v="304"/>
    <x v="3"/>
    <x v="3754"/>
    <x v="3720"/>
    <x v="3687"/>
    <x v="3714"/>
    <n v="57602.84"/>
  </r>
  <r>
    <x v="304"/>
    <x v="304"/>
    <x v="4"/>
    <x v="3755"/>
    <x v="3721"/>
    <x v="3688"/>
    <x v="3715"/>
    <n v="-51982.92"/>
  </r>
  <r>
    <x v="304"/>
    <x v="304"/>
    <x v="5"/>
    <x v="3756"/>
    <x v="3722"/>
    <x v="3689"/>
    <x v="3716"/>
    <n v="-361.3"/>
  </r>
  <r>
    <x v="304"/>
    <x v="304"/>
    <x v="6"/>
    <x v="3757"/>
    <x v="3723"/>
    <x v="3690"/>
    <x v="3717"/>
    <n v="5258.62"/>
  </r>
  <r>
    <x v="304"/>
    <x v="304"/>
    <x v="7"/>
    <x v="3758"/>
    <x v="3724"/>
    <x v="3691"/>
    <x v="3718"/>
    <n v="-974.26"/>
  </r>
  <r>
    <x v="304"/>
    <x v="304"/>
    <x v="8"/>
    <x v="3759"/>
    <x v="3725"/>
    <x v="3692"/>
    <x v="3719"/>
    <n v="4284.3599999999997"/>
  </r>
  <r>
    <x v="304"/>
    <x v="304"/>
    <x v="9"/>
    <x v="3760"/>
    <x v="3726"/>
    <x v="3693"/>
    <x v="3720"/>
    <n v="-1245.19"/>
  </r>
  <r>
    <x v="304"/>
    <x v="304"/>
    <x v="10"/>
    <x v="1531"/>
    <x v="3727"/>
    <x v="3694"/>
    <x v="3721"/>
    <n v="3039.17"/>
  </r>
  <r>
    <x v="304"/>
    <x v="304"/>
    <x v="11"/>
    <x v="3761"/>
    <x v="3728"/>
    <x v="3695"/>
    <x v="3722"/>
    <n v="1268.48"/>
  </r>
  <r>
    <x v="304"/>
    <x v="304"/>
    <x v="12"/>
    <x v="3762"/>
    <x v="221"/>
    <x v="3696"/>
    <x v="3723"/>
    <n v="23.96"/>
  </r>
  <r>
    <x v="304"/>
    <x v="304"/>
    <x v="13"/>
    <x v="3763"/>
    <x v="2861"/>
    <x v="3697"/>
    <x v="3724"/>
    <n v="31.64"/>
  </r>
  <r>
    <x v="304"/>
    <x v="304"/>
    <x v="14"/>
    <x v="3764"/>
    <x v="3729"/>
    <x v="3698"/>
    <x v="3725"/>
    <n v="9.9"/>
  </r>
  <r>
    <x v="305"/>
    <x v="305"/>
    <x v="0"/>
    <x v="0"/>
    <x v="0"/>
    <x v="0"/>
    <x v="0"/>
    <n v="2015"/>
  </r>
  <r>
    <x v="305"/>
    <x v="305"/>
    <x v="1"/>
    <x v="3765"/>
    <x v="3730"/>
    <x v="3699"/>
    <x v="3726"/>
    <n v="722.05"/>
  </r>
  <r>
    <x v="305"/>
    <x v="305"/>
    <x v="2"/>
    <x v="3046"/>
    <x v="3731"/>
    <x v="59"/>
    <x v="59"/>
    <n v="0"/>
  </r>
  <r>
    <x v="305"/>
    <x v="305"/>
    <x v="3"/>
    <x v="3766"/>
    <x v="3732"/>
    <x v="3699"/>
    <x v="3726"/>
    <n v="722.05"/>
  </r>
  <r>
    <x v="305"/>
    <x v="305"/>
    <x v="4"/>
    <x v="3767"/>
    <x v="3733"/>
    <x v="3700"/>
    <x v="3727"/>
    <n v="-656.71"/>
  </r>
  <r>
    <x v="305"/>
    <x v="305"/>
    <x v="5"/>
    <x v="3768"/>
    <x v="3015"/>
    <x v="3701"/>
    <x v="3728"/>
    <n v="-11.7"/>
  </r>
  <r>
    <x v="305"/>
    <x v="305"/>
    <x v="6"/>
    <x v="3769"/>
    <x v="3734"/>
    <x v="3702"/>
    <x v="3729"/>
    <n v="53.64"/>
  </r>
  <r>
    <x v="305"/>
    <x v="305"/>
    <x v="7"/>
    <x v="3770"/>
    <x v="3735"/>
    <x v="3703"/>
    <x v="3730"/>
    <n v="-16.86"/>
  </r>
  <r>
    <x v="305"/>
    <x v="305"/>
    <x v="8"/>
    <x v="3771"/>
    <x v="3736"/>
    <x v="3704"/>
    <x v="3731"/>
    <n v="36.78"/>
  </r>
  <r>
    <x v="305"/>
    <x v="305"/>
    <x v="9"/>
    <x v="3772"/>
    <x v="3737"/>
    <x v="3705"/>
    <x v="3732"/>
    <n v="-2.83"/>
  </r>
  <r>
    <x v="305"/>
    <x v="305"/>
    <x v="10"/>
    <x v="3773"/>
    <x v="3738"/>
    <x v="2492"/>
    <x v="414"/>
    <n v="33.950000000000003"/>
  </r>
  <r>
    <x v="305"/>
    <x v="305"/>
    <x v="11"/>
    <x v="3774"/>
    <x v="3739"/>
    <x v="3706"/>
    <x v="3733"/>
    <n v="81.319999999999993"/>
  </r>
  <r>
    <x v="305"/>
    <x v="305"/>
    <x v="12"/>
    <x v="13"/>
    <x v="3740"/>
    <x v="1233"/>
    <x v="3734"/>
    <n v="4.17"/>
  </r>
  <r>
    <x v="305"/>
    <x v="305"/>
    <x v="13"/>
    <x v="3775"/>
    <x v="3741"/>
    <x v="3707"/>
    <x v="3735"/>
    <n v="6.25"/>
  </r>
  <r>
    <x v="305"/>
    <x v="305"/>
    <x v="14"/>
    <x v="3776"/>
    <x v="2616"/>
    <x v="3708"/>
    <x v="3736"/>
    <n v="9.0500000000000007"/>
  </r>
  <r>
    <x v="306"/>
    <x v="306"/>
    <x v="0"/>
    <x v="0"/>
    <x v="0"/>
    <x v="0"/>
    <x v="0"/>
    <n v="2015"/>
  </r>
  <r>
    <x v="306"/>
    <x v="306"/>
    <x v="1"/>
    <x v="3777"/>
    <x v="3742"/>
    <x v="3709"/>
    <x v="3737"/>
    <n v="563.46"/>
  </r>
  <r>
    <x v="306"/>
    <x v="306"/>
    <x v="2"/>
    <x v="2066"/>
    <x v="2259"/>
    <x v="3710"/>
    <x v="59"/>
    <n v="0"/>
  </r>
  <r>
    <x v="306"/>
    <x v="306"/>
    <x v="3"/>
    <x v="3778"/>
    <x v="3743"/>
    <x v="1084"/>
    <x v="3737"/>
    <n v="563.46"/>
  </r>
  <r>
    <x v="306"/>
    <x v="306"/>
    <x v="4"/>
    <x v="3779"/>
    <x v="3744"/>
    <x v="3711"/>
    <x v="3738"/>
    <n v="-509.08"/>
  </r>
  <r>
    <x v="306"/>
    <x v="306"/>
    <x v="5"/>
    <x v="3780"/>
    <x v="3745"/>
    <x v="3712"/>
    <x v="1709"/>
    <n v="-9.61"/>
  </r>
  <r>
    <x v="306"/>
    <x v="306"/>
    <x v="6"/>
    <x v="3781"/>
    <x v="3746"/>
    <x v="3713"/>
    <x v="3739"/>
    <n v="44.78"/>
  </r>
  <r>
    <x v="306"/>
    <x v="306"/>
    <x v="7"/>
    <x v="3782"/>
    <x v="3747"/>
    <x v="3714"/>
    <x v="3740"/>
    <n v="-14.6"/>
  </r>
  <r>
    <x v="306"/>
    <x v="306"/>
    <x v="8"/>
    <x v="3783"/>
    <x v="3748"/>
    <x v="3715"/>
    <x v="3741"/>
    <n v="30.18"/>
  </r>
  <r>
    <x v="306"/>
    <x v="306"/>
    <x v="9"/>
    <x v="3784"/>
    <x v="3749"/>
    <x v="958"/>
    <x v="3742"/>
    <n v="-3.07"/>
  </r>
  <r>
    <x v="306"/>
    <x v="306"/>
    <x v="10"/>
    <x v="3785"/>
    <x v="3750"/>
    <x v="3716"/>
    <x v="3352"/>
    <n v="27.11"/>
  </r>
  <r>
    <x v="306"/>
    <x v="306"/>
    <x v="11"/>
    <x v="3786"/>
    <x v="2409"/>
    <x v="3717"/>
    <x v="3743"/>
    <n v="28.24"/>
  </r>
  <r>
    <x v="306"/>
    <x v="306"/>
    <x v="12"/>
    <x v="3787"/>
    <x v="3751"/>
    <x v="3718"/>
    <x v="3744"/>
    <n v="9.6"/>
  </r>
  <r>
    <x v="306"/>
    <x v="306"/>
    <x v="13"/>
    <x v="3788"/>
    <x v="3752"/>
    <x v="506"/>
    <x v="3745"/>
    <n v="14.77"/>
  </r>
  <r>
    <x v="306"/>
    <x v="306"/>
    <x v="14"/>
    <x v="3214"/>
    <x v="3753"/>
    <x v="3484"/>
    <x v="1469"/>
    <n v="9.65"/>
  </r>
  <r>
    <x v="307"/>
    <x v="307"/>
    <x v="0"/>
    <x v="0"/>
    <x v="0"/>
    <x v="0"/>
    <x v="0"/>
    <n v="2015"/>
  </r>
  <r>
    <x v="307"/>
    <x v="307"/>
    <x v="1"/>
    <x v="3789"/>
    <x v="3754"/>
    <x v="3719"/>
    <x v="3746"/>
    <n v="623.25"/>
  </r>
  <r>
    <x v="307"/>
    <x v="307"/>
    <x v="2"/>
    <x v="3790"/>
    <x v="3235"/>
    <x v="3059"/>
    <x v="3747"/>
    <n v="1.71"/>
  </r>
  <r>
    <x v="307"/>
    <x v="307"/>
    <x v="3"/>
    <x v="3791"/>
    <x v="3755"/>
    <x v="3720"/>
    <x v="3748"/>
    <n v="624.95000000000005"/>
  </r>
  <r>
    <x v="307"/>
    <x v="307"/>
    <x v="4"/>
    <x v="3792"/>
    <x v="3756"/>
    <x v="3721"/>
    <x v="3749"/>
    <n v="-560.27"/>
  </r>
  <r>
    <x v="307"/>
    <x v="307"/>
    <x v="5"/>
    <x v="3793"/>
    <x v="3757"/>
    <x v="3722"/>
    <x v="3750"/>
    <n v="-19.670000000000002"/>
  </r>
  <r>
    <x v="307"/>
    <x v="307"/>
    <x v="6"/>
    <x v="3794"/>
    <x v="3758"/>
    <x v="3723"/>
    <x v="3751"/>
    <n v="45.01"/>
  </r>
  <r>
    <x v="307"/>
    <x v="307"/>
    <x v="7"/>
    <x v="3795"/>
    <x v="3759"/>
    <x v="3724"/>
    <x v="3752"/>
    <n v="-18.87"/>
  </r>
  <r>
    <x v="307"/>
    <x v="307"/>
    <x v="8"/>
    <x v="3796"/>
    <x v="3760"/>
    <x v="3725"/>
    <x v="3753"/>
    <n v="26.14"/>
  </r>
  <r>
    <x v="307"/>
    <x v="307"/>
    <x v="9"/>
    <x v="3797"/>
    <x v="3761"/>
    <x v="3726"/>
    <x v="3382"/>
    <n v="-3.08"/>
  </r>
  <r>
    <x v="307"/>
    <x v="307"/>
    <x v="10"/>
    <x v="3798"/>
    <x v="3762"/>
    <x v="3727"/>
    <x v="3754"/>
    <n v="23.07"/>
  </r>
  <r>
    <x v="307"/>
    <x v="307"/>
    <x v="11"/>
    <x v="3799"/>
    <x v="3763"/>
    <x v="3728"/>
    <x v="279"/>
    <n v="16.2"/>
  </r>
  <r>
    <x v="307"/>
    <x v="307"/>
    <x v="12"/>
    <x v="3800"/>
    <x v="679"/>
    <x v="3729"/>
    <x v="999"/>
    <n v="13.36"/>
  </r>
  <r>
    <x v="307"/>
    <x v="307"/>
    <x v="13"/>
    <x v="3801"/>
    <x v="3764"/>
    <x v="3730"/>
    <x v="3755"/>
    <n v="25.89"/>
  </r>
  <r>
    <x v="307"/>
    <x v="307"/>
    <x v="14"/>
    <x v="3802"/>
    <x v="460"/>
    <x v="3731"/>
    <x v="3756"/>
    <n v="10.38"/>
  </r>
  <r>
    <x v="308"/>
    <x v="308"/>
    <x v="0"/>
    <x v="0"/>
    <x v="0"/>
    <x v="0"/>
    <x v="0"/>
    <n v="2015"/>
  </r>
  <r>
    <x v="308"/>
    <x v="308"/>
    <x v="1"/>
    <x v="3803"/>
    <x v="3765"/>
    <x v="3732"/>
    <x v="3757"/>
    <n v="2640.73"/>
  </r>
  <r>
    <x v="308"/>
    <x v="308"/>
    <x v="2"/>
    <x v="3804"/>
    <x v="600"/>
    <x v="3733"/>
    <x v="3701"/>
    <n v="7.7"/>
  </r>
  <r>
    <x v="308"/>
    <x v="308"/>
    <x v="3"/>
    <x v="3805"/>
    <x v="3766"/>
    <x v="3734"/>
    <x v="3758"/>
    <n v="2648.44"/>
  </r>
  <r>
    <x v="308"/>
    <x v="308"/>
    <x v="4"/>
    <x v="3806"/>
    <x v="3767"/>
    <x v="3735"/>
    <x v="3759"/>
    <n v="-2531.8200000000002"/>
  </r>
  <r>
    <x v="308"/>
    <x v="308"/>
    <x v="5"/>
    <x v="3807"/>
    <x v="3768"/>
    <x v="3736"/>
    <x v="3760"/>
    <n v="-183.24"/>
  </r>
  <r>
    <x v="308"/>
    <x v="308"/>
    <x v="6"/>
    <x v="3808"/>
    <x v="3769"/>
    <x v="3737"/>
    <x v="3761"/>
    <n v="-66.62"/>
  </r>
  <r>
    <x v="308"/>
    <x v="308"/>
    <x v="7"/>
    <x v="3809"/>
    <x v="3770"/>
    <x v="3738"/>
    <x v="3762"/>
    <n v="-76.13"/>
  </r>
  <r>
    <x v="308"/>
    <x v="308"/>
    <x v="8"/>
    <x v="3810"/>
    <x v="3771"/>
    <x v="3739"/>
    <x v="3763"/>
    <n v="-142.76"/>
  </r>
  <r>
    <x v="308"/>
    <x v="308"/>
    <x v="9"/>
    <x v="27"/>
    <x v="152"/>
    <x v="59"/>
    <x v="1069"/>
    <n v="0"/>
  </r>
  <r>
    <x v="308"/>
    <x v="308"/>
    <x v="10"/>
    <x v="3810"/>
    <x v="3771"/>
    <x v="3739"/>
    <x v="3764"/>
    <n v="-142.76"/>
  </r>
  <r>
    <x v="308"/>
    <x v="308"/>
    <x v="11"/>
    <x v="3811"/>
    <x v="3772"/>
    <x v="3740"/>
    <x v="3765"/>
    <n v="42.08"/>
  </r>
  <r>
    <x v="308"/>
    <x v="308"/>
    <x v="12"/>
    <x v="3812"/>
    <x v="3773"/>
    <x v="3741"/>
    <x v="59"/>
    <n v="-35.5"/>
  </r>
  <r>
    <x v="308"/>
    <x v="308"/>
    <x v="13"/>
    <x v="3813"/>
    <x v="3774"/>
    <x v="2600"/>
    <x v="3766"/>
    <n v="-15.83"/>
  </r>
  <r>
    <x v="308"/>
    <x v="308"/>
    <x v="14"/>
    <x v="3814"/>
    <x v="3775"/>
    <x v="3742"/>
    <x v="3767"/>
    <n v="4.42"/>
  </r>
  <r>
    <x v="309"/>
    <x v="309"/>
    <x v="0"/>
    <x v="0"/>
    <x v="0"/>
    <x v="0"/>
    <x v="0"/>
    <n v="2015"/>
  </r>
  <r>
    <x v="309"/>
    <x v="309"/>
    <x v="1"/>
    <x v="3815"/>
    <x v="3776"/>
    <x v="3743"/>
    <x v="3768"/>
    <n v="443.25"/>
  </r>
  <r>
    <x v="309"/>
    <x v="309"/>
    <x v="2"/>
    <x v="3816"/>
    <x v="3777"/>
    <x v="3744"/>
    <x v="3769"/>
    <n v="11.33"/>
  </r>
  <r>
    <x v="309"/>
    <x v="309"/>
    <x v="3"/>
    <x v="3817"/>
    <x v="3778"/>
    <x v="3745"/>
    <x v="3770"/>
    <n v="454.58"/>
  </r>
  <r>
    <x v="309"/>
    <x v="309"/>
    <x v="4"/>
    <x v="3818"/>
    <x v="3779"/>
    <x v="3746"/>
    <x v="3771"/>
    <n v="-404.89"/>
  </r>
  <r>
    <x v="309"/>
    <x v="309"/>
    <x v="5"/>
    <x v="3819"/>
    <x v="3780"/>
    <x v="3747"/>
    <x v="3772"/>
    <n v="-13.92"/>
  </r>
  <r>
    <x v="309"/>
    <x v="309"/>
    <x v="6"/>
    <x v="3820"/>
    <x v="3781"/>
    <x v="3748"/>
    <x v="3773"/>
    <n v="35.770000000000003"/>
  </r>
  <r>
    <x v="309"/>
    <x v="309"/>
    <x v="7"/>
    <x v="1855"/>
    <x v="3524"/>
    <x v="3749"/>
    <x v="3774"/>
    <n v="-10.09"/>
  </r>
  <r>
    <x v="309"/>
    <x v="309"/>
    <x v="8"/>
    <x v="3821"/>
    <x v="3782"/>
    <x v="3750"/>
    <x v="3775"/>
    <n v="25.68"/>
  </r>
  <r>
    <x v="309"/>
    <x v="309"/>
    <x v="9"/>
    <x v="3822"/>
    <x v="2211"/>
    <x v="3751"/>
    <x v="3362"/>
    <n v="-1.81"/>
  </r>
  <r>
    <x v="309"/>
    <x v="309"/>
    <x v="10"/>
    <x v="3823"/>
    <x v="3783"/>
    <x v="3752"/>
    <x v="3776"/>
    <n v="23.87"/>
  </r>
  <r>
    <x v="309"/>
    <x v="309"/>
    <x v="11"/>
    <x v="10"/>
    <x v="3784"/>
    <x v="11"/>
    <x v="3777"/>
    <n v="17.5"/>
  </r>
  <r>
    <x v="309"/>
    <x v="309"/>
    <x v="12"/>
    <x v="3619"/>
    <x v="3785"/>
    <x v="3130"/>
    <x v="299"/>
    <n v="2.73"/>
  </r>
  <r>
    <x v="309"/>
    <x v="309"/>
    <x v="13"/>
    <x v="2850"/>
    <x v="3786"/>
    <x v="2621"/>
    <x v="1124"/>
    <n v="3.88"/>
  </r>
  <r>
    <x v="309"/>
    <x v="309"/>
    <x v="14"/>
    <x v="2624"/>
    <x v="1105"/>
    <x v="3753"/>
    <x v="3778"/>
    <n v="11.21"/>
  </r>
  <r>
    <x v="310"/>
    <x v="310"/>
    <x v="0"/>
    <x v="0"/>
    <x v="0"/>
    <x v="0"/>
    <x v="0"/>
    <n v="2015"/>
  </r>
  <r>
    <x v="310"/>
    <x v="310"/>
    <x v="1"/>
    <x v="3824"/>
    <x v="3787"/>
    <x v="3754"/>
    <x v="3779"/>
    <n v="1601.14"/>
  </r>
  <r>
    <x v="310"/>
    <x v="310"/>
    <x v="2"/>
    <x v="1605"/>
    <x v="3788"/>
    <x v="3442"/>
    <x v="3780"/>
    <n v="4.3899999999999997"/>
  </r>
  <r>
    <x v="310"/>
    <x v="310"/>
    <x v="3"/>
    <x v="3825"/>
    <x v="3789"/>
    <x v="3755"/>
    <x v="3781"/>
    <n v="1605.53"/>
  </r>
  <r>
    <x v="310"/>
    <x v="310"/>
    <x v="4"/>
    <x v="3826"/>
    <x v="3790"/>
    <x v="3756"/>
    <x v="3782"/>
    <n v="-1393.57"/>
  </r>
  <r>
    <x v="310"/>
    <x v="310"/>
    <x v="5"/>
    <x v="3827"/>
    <x v="3791"/>
    <x v="3757"/>
    <x v="3783"/>
    <n v="-148.66999999999999"/>
  </r>
  <r>
    <x v="310"/>
    <x v="310"/>
    <x v="6"/>
    <x v="3828"/>
    <x v="3792"/>
    <x v="3758"/>
    <x v="3784"/>
    <n v="63.29"/>
  </r>
  <r>
    <x v="310"/>
    <x v="310"/>
    <x v="7"/>
    <x v="3829"/>
    <x v="3793"/>
    <x v="3759"/>
    <x v="3785"/>
    <n v="-28.2"/>
  </r>
  <r>
    <x v="310"/>
    <x v="310"/>
    <x v="8"/>
    <x v="3830"/>
    <x v="3794"/>
    <x v="3760"/>
    <x v="3786"/>
    <n v="35.090000000000003"/>
  </r>
  <r>
    <x v="310"/>
    <x v="310"/>
    <x v="9"/>
    <x v="3831"/>
    <x v="3795"/>
    <x v="3761"/>
    <x v="3787"/>
    <n v="-13.04"/>
  </r>
  <r>
    <x v="310"/>
    <x v="310"/>
    <x v="10"/>
    <x v="3832"/>
    <x v="3796"/>
    <x v="3762"/>
    <x v="3788"/>
    <n v="22.05"/>
  </r>
  <r>
    <x v="310"/>
    <x v="310"/>
    <x v="11"/>
    <x v="3833"/>
    <x v="3797"/>
    <x v="3763"/>
    <x v="3789"/>
    <n v="30.23"/>
  </r>
  <r>
    <x v="310"/>
    <x v="310"/>
    <x v="12"/>
    <x v="3834"/>
    <x v="3798"/>
    <x v="1640"/>
    <x v="3790"/>
    <n v="7.3"/>
  </r>
  <r>
    <x v="310"/>
    <x v="310"/>
    <x v="13"/>
    <x v="3835"/>
    <x v="3799"/>
    <x v="3608"/>
    <x v="2660"/>
    <n v="16.63"/>
  </r>
  <r>
    <x v="310"/>
    <x v="310"/>
    <x v="14"/>
    <x v="3836"/>
    <x v="3381"/>
    <x v="3764"/>
    <x v="3791"/>
    <n v="13.24"/>
  </r>
  <r>
    <x v="311"/>
    <x v="311"/>
    <x v="0"/>
    <x v="0"/>
    <x v="0"/>
    <x v="0"/>
    <x v="0"/>
    <n v="2015"/>
  </r>
  <r>
    <x v="311"/>
    <x v="311"/>
    <x v="1"/>
    <x v="3837"/>
    <x v="3800"/>
    <x v="3765"/>
    <x v="3792"/>
    <n v="275.89"/>
  </r>
  <r>
    <x v="311"/>
    <x v="311"/>
    <x v="2"/>
    <x v="3838"/>
    <x v="3801"/>
    <x v="3766"/>
    <x v="3793"/>
    <n v="31.91"/>
  </r>
  <r>
    <x v="311"/>
    <x v="311"/>
    <x v="3"/>
    <x v="3839"/>
    <x v="3802"/>
    <x v="3767"/>
    <x v="3794"/>
    <n v="307.79000000000002"/>
  </r>
  <r>
    <x v="311"/>
    <x v="311"/>
    <x v="4"/>
    <x v="3840"/>
    <x v="3803"/>
    <x v="3768"/>
    <x v="3795"/>
    <n v="-167.17"/>
  </r>
  <r>
    <x v="311"/>
    <x v="311"/>
    <x v="5"/>
    <x v="3841"/>
    <x v="961"/>
    <x v="3769"/>
    <x v="3796"/>
    <n v="-4.47"/>
  </r>
  <r>
    <x v="311"/>
    <x v="311"/>
    <x v="6"/>
    <x v="3842"/>
    <x v="3804"/>
    <x v="3770"/>
    <x v="3797"/>
    <n v="136.16"/>
  </r>
  <r>
    <x v="311"/>
    <x v="311"/>
    <x v="7"/>
    <x v="3843"/>
    <x v="3805"/>
    <x v="3771"/>
    <x v="3798"/>
    <n v="-26.77"/>
  </r>
  <r>
    <x v="311"/>
    <x v="311"/>
    <x v="8"/>
    <x v="3844"/>
    <x v="3806"/>
    <x v="3772"/>
    <x v="3799"/>
    <n v="109.38"/>
  </r>
  <r>
    <x v="311"/>
    <x v="311"/>
    <x v="9"/>
    <x v="417"/>
    <x v="3807"/>
    <x v="3773"/>
    <x v="3800"/>
    <n v="-28.69"/>
  </r>
  <r>
    <x v="311"/>
    <x v="311"/>
    <x v="10"/>
    <x v="3845"/>
    <x v="3808"/>
    <x v="3774"/>
    <x v="3801"/>
    <n v="80.69"/>
  </r>
  <r>
    <x v="311"/>
    <x v="311"/>
    <x v="11"/>
    <x v="3846"/>
    <x v="3809"/>
    <x v="3775"/>
    <x v="3802"/>
    <n v="108.73"/>
  </r>
  <r>
    <x v="311"/>
    <x v="311"/>
    <x v="12"/>
    <x v="3847"/>
    <x v="2532"/>
    <x v="3776"/>
    <x v="3803"/>
    <n v="7.42"/>
  </r>
  <r>
    <x v="311"/>
    <x v="311"/>
    <x v="13"/>
    <x v="3848"/>
    <x v="606"/>
    <x v="3777"/>
    <x v="3804"/>
    <n v="9.8800000000000008"/>
  </r>
  <r>
    <x v="311"/>
    <x v="311"/>
    <x v="14"/>
    <x v="1872"/>
    <x v="96"/>
    <x v="3778"/>
    <x v="3805"/>
    <n v="50.97"/>
  </r>
  <r>
    <x v="312"/>
    <x v="312"/>
    <x v="0"/>
    <x v="0"/>
    <x v="0"/>
    <x v="0"/>
    <x v="0"/>
    <n v="2015"/>
  </r>
  <r>
    <x v="312"/>
    <x v="312"/>
    <x v="1"/>
    <x v="3849"/>
    <x v="3810"/>
    <x v="3779"/>
    <x v="3806"/>
    <n v="43.41"/>
  </r>
  <r>
    <x v="312"/>
    <x v="312"/>
    <x v="2"/>
    <x v="3636"/>
    <x v="1466"/>
    <x v="3780"/>
    <x v="3807"/>
    <n v="2.67"/>
  </r>
  <r>
    <x v="312"/>
    <x v="312"/>
    <x v="3"/>
    <x v="3850"/>
    <x v="3811"/>
    <x v="3781"/>
    <x v="3808"/>
    <n v="46.08"/>
  </r>
  <r>
    <x v="312"/>
    <x v="312"/>
    <x v="4"/>
    <x v="3851"/>
    <x v="3812"/>
    <x v="3782"/>
    <x v="3809"/>
    <n v="-36.31"/>
  </r>
  <r>
    <x v="312"/>
    <x v="312"/>
    <x v="5"/>
    <x v="2276"/>
    <x v="2443"/>
    <x v="620"/>
    <x v="1144"/>
    <n v="-0.02"/>
  </r>
  <r>
    <x v="312"/>
    <x v="312"/>
    <x v="6"/>
    <x v="3852"/>
    <x v="3813"/>
    <x v="3783"/>
    <x v="3810"/>
    <n v="9.75"/>
  </r>
  <r>
    <x v="312"/>
    <x v="312"/>
    <x v="7"/>
    <x v="2298"/>
    <x v="3814"/>
    <x v="2193"/>
    <x v="3811"/>
    <n v="-1.82"/>
  </r>
  <r>
    <x v="312"/>
    <x v="312"/>
    <x v="8"/>
    <x v="3853"/>
    <x v="3815"/>
    <x v="3784"/>
    <x v="3812"/>
    <n v="7.94"/>
  </r>
  <r>
    <x v="312"/>
    <x v="312"/>
    <x v="9"/>
    <x v="3854"/>
    <x v="1471"/>
    <x v="3785"/>
    <x v="3813"/>
    <n v="-0.41"/>
  </r>
  <r>
    <x v="312"/>
    <x v="312"/>
    <x v="10"/>
    <x v="3855"/>
    <x v="3816"/>
    <x v="3786"/>
    <x v="3814"/>
    <n v="12.52"/>
  </r>
  <r>
    <x v="312"/>
    <x v="312"/>
    <x v="11"/>
    <x v="2432"/>
    <x v="3817"/>
    <x v="3787"/>
    <x v="3815"/>
    <n v="19.03"/>
  </r>
  <r>
    <x v="312"/>
    <x v="312"/>
    <x v="12"/>
    <x v="3856"/>
    <x v="1464"/>
    <x v="3788"/>
    <x v="3816"/>
    <n v="6.58"/>
  </r>
  <r>
    <x v="312"/>
    <x v="312"/>
    <x v="13"/>
    <x v="3857"/>
    <x v="3818"/>
    <x v="2561"/>
    <x v="3019"/>
    <n v="7.54"/>
  </r>
  <r>
    <x v="312"/>
    <x v="312"/>
    <x v="14"/>
    <x v="3858"/>
    <x v="887"/>
    <x v="3789"/>
    <x v="2668"/>
    <n v="22.51"/>
  </r>
  <r>
    <x v="313"/>
    <x v="313"/>
    <x v="0"/>
    <x v="0"/>
    <x v="0"/>
    <x v="0"/>
    <x v="0"/>
    <n v="2015"/>
  </r>
  <r>
    <x v="313"/>
    <x v="313"/>
    <x v="1"/>
    <x v="3859"/>
    <x v="3819"/>
    <x v="3790"/>
    <x v="3817"/>
    <n v="60.27"/>
  </r>
  <r>
    <x v="313"/>
    <x v="313"/>
    <x v="2"/>
    <x v="1258"/>
    <x v="413"/>
    <x v="524"/>
    <x v="2986"/>
    <n v="2.56"/>
  </r>
  <r>
    <x v="313"/>
    <x v="313"/>
    <x v="3"/>
    <x v="3860"/>
    <x v="3820"/>
    <x v="3791"/>
    <x v="3818"/>
    <n v="62.83"/>
  </r>
  <r>
    <x v="313"/>
    <x v="313"/>
    <x v="4"/>
    <x v="3861"/>
    <x v="3821"/>
    <x v="3792"/>
    <x v="3819"/>
    <n v="-47.54"/>
  </r>
  <r>
    <x v="313"/>
    <x v="313"/>
    <x v="5"/>
    <x v="3862"/>
    <x v="3822"/>
    <x v="3793"/>
    <x v="2568"/>
    <n v="-1.87"/>
  </r>
  <r>
    <x v="313"/>
    <x v="313"/>
    <x v="6"/>
    <x v="3863"/>
    <x v="3823"/>
    <x v="3794"/>
    <x v="3820"/>
    <n v="13.42"/>
  </r>
  <r>
    <x v="313"/>
    <x v="313"/>
    <x v="7"/>
    <x v="3864"/>
    <x v="3015"/>
    <x v="3496"/>
    <x v="3821"/>
    <n v="-8.27"/>
  </r>
  <r>
    <x v="313"/>
    <x v="313"/>
    <x v="8"/>
    <x v="3865"/>
    <x v="1415"/>
    <x v="3795"/>
    <x v="3822"/>
    <n v="5.14"/>
  </r>
  <r>
    <x v="313"/>
    <x v="313"/>
    <x v="9"/>
    <x v="2043"/>
    <x v="3824"/>
    <x v="2982"/>
    <x v="3823"/>
    <n v="-0.56999999999999995"/>
  </r>
  <r>
    <x v="313"/>
    <x v="313"/>
    <x v="10"/>
    <x v="3866"/>
    <x v="1857"/>
    <x v="3796"/>
    <x v="3824"/>
    <n v="4.58"/>
  </r>
  <r>
    <x v="313"/>
    <x v="313"/>
    <x v="11"/>
    <x v="3867"/>
    <x v="3825"/>
    <x v="3797"/>
    <x v="1728"/>
    <n v="15.22"/>
  </r>
  <r>
    <x v="313"/>
    <x v="313"/>
    <x v="12"/>
    <x v="3868"/>
    <x v="2162"/>
    <x v="3798"/>
    <x v="3825"/>
    <n v="1.53"/>
  </r>
  <r>
    <x v="313"/>
    <x v="313"/>
    <x v="13"/>
    <x v="3022"/>
    <x v="373"/>
    <x v="3799"/>
    <x v="3826"/>
    <n v="4.22"/>
  </r>
  <r>
    <x v="313"/>
    <x v="313"/>
    <x v="14"/>
    <x v="3869"/>
    <x v="3826"/>
    <x v="3800"/>
    <x v="3827"/>
    <n v="25.36"/>
  </r>
  <r>
    <x v="314"/>
    <x v="314"/>
    <x v="0"/>
    <x v="0"/>
    <x v="0"/>
    <x v="0"/>
    <x v="0"/>
    <n v="2015"/>
  </r>
  <r>
    <x v="314"/>
    <x v="314"/>
    <x v="1"/>
    <x v="3870"/>
    <x v="3827"/>
    <x v="3801"/>
    <x v="3828"/>
    <n v="288.61"/>
  </r>
  <r>
    <x v="314"/>
    <x v="314"/>
    <x v="2"/>
    <x v="2834"/>
    <x v="3666"/>
    <x v="3802"/>
    <x v="3237"/>
    <n v="4.41"/>
  </r>
  <r>
    <x v="314"/>
    <x v="314"/>
    <x v="3"/>
    <x v="3871"/>
    <x v="3828"/>
    <x v="3803"/>
    <x v="3829"/>
    <n v="293.02999999999997"/>
  </r>
  <r>
    <x v="314"/>
    <x v="314"/>
    <x v="4"/>
    <x v="3872"/>
    <x v="3829"/>
    <x v="3804"/>
    <x v="3830"/>
    <n v="-262.38"/>
  </r>
  <r>
    <x v="314"/>
    <x v="314"/>
    <x v="5"/>
    <x v="253"/>
    <x v="3830"/>
    <x v="3805"/>
    <x v="3831"/>
    <n v="-6.18"/>
  </r>
  <r>
    <x v="314"/>
    <x v="314"/>
    <x v="6"/>
    <x v="3873"/>
    <x v="3831"/>
    <x v="3806"/>
    <x v="3832"/>
    <n v="24.47"/>
  </r>
  <r>
    <x v="314"/>
    <x v="314"/>
    <x v="7"/>
    <x v="1410"/>
    <x v="3568"/>
    <x v="3807"/>
    <x v="3833"/>
    <n v="-10.18"/>
  </r>
  <r>
    <x v="314"/>
    <x v="314"/>
    <x v="8"/>
    <x v="3874"/>
    <x v="259"/>
    <x v="3808"/>
    <x v="3834"/>
    <n v="14.29"/>
  </r>
  <r>
    <x v="314"/>
    <x v="314"/>
    <x v="9"/>
    <x v="3875"/>
    <x v="3832"/>
    <x v="2491"/>
    <x v="3835"/>
    <n v="-4.68"/>
  </r>
  <r>
    <x v="314"/>
    <x v="314"/>
    <x v="10"/>
    <x v="2130"/>
    <x v="3833"/>
    <x v="3809"/>
    <x v="3153"/>
    <n v="9.6"/>
  </r>
  <r>
    <x v="314"/>
    <x v="314"/>
    <x v="11"/>
    <x v="3876"/>
    <x v="2907"/>
    <x v="3810"/>
    <x v="3836"/>
    <n v="25.71"/>
  </r>
  <r>
    <x v="314"/>
    <x v="314"/>
    <x v="12"/>
    <x v="2420"/>
    <x v="3834"/>
    <x v="2213"/>
    <x v="2784"/>
    <n v="0.37"/>
  </r>
  <r>
    <x v="314"/>
    <x v="314"/>
    <x v="13"/>
    <x v="235"/>
    <x v="1042"/>
    <x v="3811"/>
    <x v="1069"/>
    <n v="0.77"/>
  </r>
  <r>
    <x v="314"/>
    <x v="314"/>
    <x v="14"/>
    <x v="3877"/>
    <x v="1091"/>
    <x v="3812"/>
    <x v="92"/>
    <n v="10.62"/>
  </r>
  <r>
    <x v="315"/>
    <x v="315"/>
    <x v="0"/>
    <x v="0"/>
    <x v="0"/>
    <x v="0"/>
    <x v="0"/>
    <n v="2015"/>
  </r>
  <r>
    <x v="315"/>
    <x v="315"/>
    <x v="1"/>
    <x v="3878"/>
    <x v="3835"/>
    <x v="3813"/>
    <x v="3837"/>
    <n v="916.01"/>
  </r>
  <r>
    <x v="315"/>
    <x v="315"/>
    <x v="2"/>
    <x v="3879"/>
    <x v="3836"/>
    <x v="3814"/>
    <x v="3838"/>
    <n v="11.36"/>
  </r>
  <r>
    <x v="315"/>
    <x v="315"/>
    <x v="3"/>
    <x v="3880"/>
    <x v="3837"/>
    <x v="3554"/>
    <x v="3839"/>
    <n v="927.37"/>
  </r>
  <r>
    <x v="315"/>
    <x v="315"/>
    <x v="4"/>
    <x v="3881"/>
    <x v="3838"/>
    <x v="3815"/>
    <x v="3840"/>
    <n v="-809.65"/>
  </r>
  <r>
    <x v="315"/>
    <x v="315"/>
    <x v="5"/>
    <x v="3882"/>
    <x v="3839"/>
    <x v="3816"/>
    <x v="2391"/>
    <n v="-33.24"/>
  </r>
  <r>
    <x v="315"/>
    <x v="315"/>
    <x v="6"/>
    <x v="3883"/>
    <x v="3840"/>
    <x v="3817"/>
    <x v="3841"/>
    <n v="84.48"/>
  </r>
  <r>
    <x v="315"/>
    <x v="315"/>
    <x v="7"/>
    <x v="3884"/>
    <x v="3841"/>
    <x v="3588"/>
    <x v="3842"/>
    <n v="-16.09"/>
  </r>
  <r>
    <x v="315"/>
    <x v="315"/>
    <x v="8"/>
    <x v="3885"/>
    <x v="3842"/>
    <x v="3818"/>
    <x v="3843"/>
    <n v="68.39"/>
  </r>
  <r>
    <x v="315"/>
    <x v="315"/>
    <x v="9"/>
    <x v="3886"/>
    <x v="3843"/>
    <x v="3819"/>
    <x v="3844"/>
    <n v="-17.170000000000002"/>
  </r>
  <r>
    <x v="315"/>
    <x v="315"/>
    <x v="10"/>
    <x v="3887"/>
    <x v="3844"/>
    <x v="3820"/>
    <x v="3845"/>
    <n v="53.12"/>
  </r>
  <r>
    <x v="315"/>
    <x v="315"/>
    <x v="11"/>
    <x v="3888"/>
    <x v="3845"/>
    <x v="3821"/>
    <x v="3846"/>
    <n v="25.67"/>
  </r>
  <r>
    <x v="315"/>
    <x v="315"/>
    <x v="12"/>
    <x v="3889"/>
    <x v="2414"/>
    <x v="2532"/>
    <x v="3847"/>
    <n v="2.0699999999999998"/>
  </r>
  <r>
    <x v="315"/>
    <x v="315"/>
    <x v="13"/>
    <x v="3890"/>
    <x v="3846"/>
    <x v="3822"/>
    <x v="286"/>
    <n v="2.7"/>
  </r>
  <r>
    <x v="315"/>
    <x v="315"/>
    <x v="14"/>
    <x v="3891"/>
    <x v="3847"/>
    <x v="1904"/>
    <x v="3848"/>
    <n v="12.85"/>
  </r>
  <r>
    <x v="316"/>
    <x v="316"/>
    <x v="0"/>
    <x v="0"/>
    <x v="0"/>
    <x v="0"/>
    <x v="0"/>
    <n v="2015"/>
  </r>
  <r>
    <x v="316"/>
    <x v="316"/>
    <x v="1"/>
    <x v="3892"/>
    <x v="3848"/>
    <x v="3823"/>
    <x v="3849"/>
    <n v="272.02"/>
  </r>
  <r>
    <x v="316"/>
    <x v="316"/>
    <x v="2"/>
    <x v="3893"/>
    <x v="3849"/>
    <x v="3824"/>
    <x v="3850"/>
    <n v="17.239999999999998"/>
  </r>
  <r>
    <x v="316"/>
    <x v="316"/>
    <x v="3"/>
    <x v="3894"/>
    <x v="3850"/>
    <x v="3825"/>
    <x v="3851"/>
    <n v="289.26"/>
  </r>
  <r>
    <x v="316"/>
    <x v="316"/>
    <x v="4"/>
    <x v="3895"/>
    <x v="3851"/>
    <x v="3826"/>
    <x v="3852"/>
    <n v="-178.69"/>
  </r>
  <r>
    <x v="316"/>
    <x v="316"/>
    <x v="5"/>
    <x v="274"/>
    <x v="3185"/>
    <x v="693"/>
    <x v="492"/>
    <n v="-1.04"/>
  </r>
  <r>
    <x v="316"/>
    <x v="316"/>
    <x v="6"/>
    <x v="3896"/>
    <x v="3852"/>
    <x v="3827"/>
    <x v="3853"/>
    <n v="109.53"/>
  </r>
  <r>
    <x v="316"/>
    <x v="316"/>
    <x v="7"/>
    <x v="3897"/>
    <x v="3853"/>
    <x v="3828"/>
    <x v="2437"/>
    <n v="-8.48"/>
  </r>
  <r>
    <x v="316"/>
    <x v="316"/>
    <x v="8"/>
    <x v="3898"/>
    <x v="3854"/>
    <x v="3829"/>
    <x v="3854"/>
    <n v="101.05"/>
  </r>
  <r>
    <x v="316"/>
    <x v="316"/>
    <x v="9"/>
    <x v="3899"/>
    <x v="3855"/>
    <x v="3830"/>
    <x v="3855"/>
    <n v="-33.5"/>
  </r>
  <r>
    <x v="316"/>
    <x v="316"/>
    <x v="10"/>
    <x v="3900"/>
    <x v="3856"/>
    <x v="3831"/>
    <x v="3856"/>
    <n v="67.55"/>
  </r>
  <r>
    <x v="316"/>
    <x v="316"/>
    <x v="11"/>
    <x v="3901"/>
    <x v="3857"/>
    <x v="3832"/>
    <x v="163"/>
    <n v="23.14"/>
  </r>
  <r>
    <x v="316"/>
    <x v="316"/>
    <x v="12"/>
    <x v="3601"/>
    <x v="3858"/>
    <x v="3833"/>
    <x v="1278"/>
    <n v="2.94"/>
  </r>
  <r>
    <x v="316"/>
    <x v="316"/>
    <x v="13"/>
    <x v="3902"/>
    <x v="3785"/>
    <x v="1264"/>
    <x v="3857"/>
    <n v="3.29"/>
  </r>
  <r>
    <x v="316"/>
    <x v="316"/>
    <x v="14"/>
    <x v="3098"/>
    <x v="3797"/>
    <x v="3834"/>
    <x v="3858"/>
    <n v="40.65"/>
  </r>
  <r>
    <x v="317"/>
    <x v="317"/>
    <x v="0"/>
    <x v="0"/>
    <x v="0"/>
    <x v="0"/>
    <x v="0"/>
    <n v="2015"/>
  </r>
  <r>
    <x v="317"/>
    <x v="317"/>
    <x v="1"/>
    <x v="3903"/>
    <x v="3859"/>
    <x v="3835"/>
    <x v="3859"/>
    <n v="2124.29"/>
  </r>
  <r>
    <x v="317"/>
    <x v="317"/>
    <x v="2"/>
    <x v="3904"/>
    <x v="3860"/>
    <x v="3836"/>
    <x v="3860"/>
    <n v="123.23"/>
  </r>
  <r>
    <x v="317"/>
    <x v="317"/>
    <x v="3"/>
    <x v="3905"/>
    <x v="3861"/>
    <x v="3837"/>
    <x v="3861"/>
    <n v="2247.52"/>
  </r>
  <r>
    <x v="317"/>
    <x v="317"/>
    <x v="4"/>
    <x v="3906"/>
    <x v="3862"/>
    <x v="3838"/>
    <x v="3862"/>
    <n v="-1955.69"/>
  </r>
  <r>
    <x v="317"/>
    <x v="317"/>
    <x v="5"/>
    <x v="3907"/>
    <x v="3863"/>
    <x v="3839"/>
    <x v="3264"/>
    <n v="-1.04"/>
  </r>
  <r>
    <x v="317"/>
    <x v="317"/>
    <x v="6"/>
    <x v="3908"/>
    <x v="3864"/>
    <x v="3840"/>
    <x v="3863"/>
    <n v="290.79000000000002"/>
  </r>
  <r>
    <x v="317"/>
    <x v="317"/>
    <x v="7"/>
    <x v="3909"/>
    <x v="2682"/>
    <x v="3841"/>
    <x v="3864"/>
    <n v="-73.05"/>
  </r>
  <r>
    <x v="317"/>
    <x v="317"/>
    <x v="8"/>
    <x v="3910"/>
    <x v="3865"/>
    <x v="3842"/>
    <x v="3865"/>
    <n v="217.74"/>
  </r>
  <r>
    <x v="317"/>
    <x v="317"/>
    <x v="9"/>
    <x v="3911"/>
    <x v="3866"/>
    <x v="3843"/>
    <x v="3866"/>
    <n v="-78.260000000000005"/>
  </r>
  <r>
    <x v="317"/>
    <x v="317"/>
    <x v="10"/>
    <x v="3912"/>
    <x v="3867"/>
    <x v="3844"/>
    <x v="3867"/>
    <n v="177.07"/>
  </r>
  <r>
    <x v="317"/>
    <x v="317"/>
    <x v="11"/>
    <x v="3913"/>
    <x v="152"/>
    <x v="3845"/>
    <x v="3868"/>
    <n v="67.23"/>
  </r>
  <r>
    <x v="317"/>
    <x v="317"/>
    <x v="12"/>
    <x v="477"/>
    <x v="3868"/>
    <x v="327"/>
    <x v="3869"/>
    <n v="26.34"/>
  </r>
  <r>
    <x v="317"/>
    <x v="317"/>
    <x v="13"/>
    <x v="3914"/>
    <x v="152"/>
    <x v="3846"/>
    <x v="2901"/>
    <n v="37.200000000000003"/>
  </r>
  <r>
    <x v="317"/>
    <x v="317"/>
    <x v="14"/>
    <x v="3915"/>
    <x v="3869"/>
    <x v="3246"/>
    <x v="3523"/>
    <n v="13.74"/>
  </r>
  <r>
    <x v="318"/>
    <x v="318"/>
    <x v="0"/>
    <x v="0"/>
    <x v="0"/>
    <x v="0"/>
    <x v="0"/>
    <n v="2015"/>
  </r>
  <r>
    <x v="318"/>
    <x v="318"/>
    <x v="1"/>
    <x v="3916"/>
    <x v="3870"/>
    <x v="3847"/>
    <x v="3870"/>
    <n v="1734.08"/>
  </r>
  <r>
    <x v="318"/>
    <x v="318"/>
    <x v="2"/>
    <x v="3917"/>
    <x v="3871"/>
    <x v="3848"/>
    <x v="3871"/>
    <n v="278.61"/>
  </r>
  <r>
    <x v="318"/>
    <x v="318"/>
    <x v="3"/>
    <x v="3918"/>
    <x v="3872"/>
    <x v="3849"/>
    <x v="3872"/>
    <n v="2012.69"/>
  </r>
  <r>
    <x v="318"/>
    <x v="318"/>
    <x v="4"/>
    <x v="3919"/>
    <x v="3873"/>
    <x v="3850"/>
    <x v="3873"/>
    <n v="-1167.3800000000001"/>
  </r>
  <r>
    <x v="318"/>
    <x v="318"/>
    <x v="5"/>
    <x v="3920"/>
    <x v="3874"/>
    <x v="3851"/>
    <x v="1473"/>
    <n v="-188.58"/>
  </r>
  <r>
    <x v="318"/>
    <x v="318"/>
    <x v="6"/>
    <x v="3921"/>
    <x v="3875"/>
    <x v="3852"/>
    <x v="3874"/>
    <n v="656.73"/>
  </r>
  <r>
    <x v="318"/>
    <x v="318"/>
    <x v="7"/>
    <x v="3922"/>
    <x v="3876"/>
    <x v="3853"/>
    <x v="3875"/>
    <n v="-323.43"/>
  </r>
  <r>
    <x v="318"/>
    <x v="318"/>
    <x v="8"/>
    <x v="3923"/>
    <x v="3877"/>
    <x v="3854"/>
    <x v="3876"/>
    <n v="333.3"/>
  </r>
  <r>
    <x v="318"/>
    <x v="318"/>
    <x v="9"/>
    <x v="3924"/>
    <x v="3878"/>
    <x v="3855"/>
    <x v="3877"/>
    <n v="-16"/>
  </r>
  <r>
    <x v="318"/>
    <x v="318"/>
    <x v="10"/>
    <x v="3925"/>
    <x v="3879"/>
    <x v="3856"/>
    <x v="3878"/>
    <n v="317.3"/>
  </r>
  <r>
    <x v="318"/>
    <x v="318"/>
    <x v="11"/>
    <x v="3926"/>
    <x v="3880"/>
    <x v="3857"/>
    <x v="3879"/>
    <n v="150.78"/>
  </r>
  <r>
    <x v="318"/>
    <x v="318"/>
    <x v="12"/>
    <x v="1512"/>
    <x v="3881"/>
    <x v="799"/>
    <x v="2247"/>
    <n v="21.04"/>
  </r>
  <r>
    <x v="318"/>
    <x v="318"/>
    <x v="13"/>
    <x v="3927"/>
    <x v="3882"/>
    <x v="3858"/>
    <x v="3880"/>
    <n v="42.49"/>
  </r>
  <r>
    <x v="318"/>
    <x v="318"/>
    <x v="14"/>
    <x v="3928"/>
    <x v="1800"/>
    <x v="3859"/>
    <x v="3881"/>
    <n v="48.75"/>
  </r>
  <r>
    <x v="319"/>
    <x v="319"/>
    <x v="0"/>
    <x v="0"/>
    <x v="0"/>
    <x v="0"/>
    <x v="0"/>
    <n v="2015"/>
  </r>
  <r>
    <x v="319"/>
    <x v="319"/>
    <x v="1"/>
    <x v="3929"/>
    <x v="3883"/>
    <x v="3860"/>
    <x v="3882"/>
    <n v="3721.3"/>
  </r>
  <r>
    <x v="319"/>
    <x v="319"/>
    <x v="2"/>
    <x v="3930"/>
    <x v="3884"/>
    <x v="3861"/>
    <x v="1147"/>
    <n v="0.8"/>
  </r>
  <r>
    <x v="319"/>
    <x v="319"/>
    <x v="3"/>
    <x v="3931"/>
    <x v="3885"/>
    <x v="3862"/>
    <x v="3883"/>
    <n v="3722.1"/>
  </r>
  <r>
    <x v="319"/>
    <x v="319"/>
    <x v="4"/>
    <x v="3932"/>
    <x v="3886"/>
    <x v="3863"/>
    <x v="3884"/>
    <n v="-3396.69"/>
  </r>
  <r>
    <x v="319"/>
    <x v="319"/>
    <x v="5"/>
    <x v="3933"/>
    <x v="3887"/>
    <x v="3864"/>
    <x v="3885"/>
    <n v="-73.37"/>
  </r>
  <r>
    <x v="319"/>
    <x v="319"/>
    <x v="6"/>
    <x v="3934"/>
    <x v="3888"/>
    <x v="3865"/>
    <x v="3886"/>
    <n v="252.04"/>
  </r>
  <r>
    <x v="319"/>
    <x v="319"/>
    <x v="7"/>
    <x v="3935"/>
    <x v="3889"/>
    <x v="3866"/>
    <x v="3887"/>
    <n v="-81.86"/>
  </r>
  <r>
    <x v="319"/>
    <x v="319"/>
    <x v="8"/>
    <x v="3936"/>
    <x v="3890"/>
    <x v="3867"/>
    <x v="3888"/>
    <n v="170.18"/>
  </r>
  <r>
    <x v="319"/>
    <x v="319"/>
    <x v="9"/>
    <x v="3937"/>
    <x v="3891"/>
    <x v="3868"/>
    <x v="51"/>
    <n v="-49.61"/>
  </r>
  <r>
    <x v="319"/>
    <x v="319"/>
    <x v="10"/>
    <x v="3938"/>
    <x v="3892"/>
    <x v="3869"/>
    <x v="3889"/>
    <n v="120.57"/>
  </r>
  <r>
    <x v="319"/>
    <x v="319"/>
    <x v="11"/>
    <x v="27"/>
    <x v="152"/>
    <x v="3870"/>
    <x v="3890"/>
    <n v="51.21"/>
  </r>
  <r>
    <x v="319"/>
    <x v="319"/>
    <x v="12"/>
    <x v="3939"/>
    <x v="603"/>
    <x v="523"/>
    <x v="3891"/>
    <n v="4.71"/>
  </r>
  <r>
    <x v="319"/>
    <x v="319"/>
    <x v="13"/>
    <x v="27"/>
    <x v="152"/>
    <x v="261"/>
    <x v="3892"/>
    <n v="7.91"/>
  </r>
  <r>
    <x v="319"/>
    <x v="319"/>
    <x v="14"/>
    <x v="3940"/>
    <x v="3893"/>
    <x v="284"/>
    <x v="3893"/>
    <n v="8.74"/>
  </r>
  <r>
    <x v="320"/>
    <x v="320"/>
    <x v="0"/>
    <x v="0"/>
    <x v="0"/>
    <x v="0"/>
    <x v="0"/>
    <n v="2015"/>
  </r>
  <r>
    <x v="320"/>
    <x v="320"/>
    <x v="1"/>
    <x v="3941"/>
    <x v="3894"/>
    <x v="3871"/>
    <x v="3894"/>
    <n v="2373.61"/>
  </r>
  <r>
    <x v="320"/>
    <x v="320"/>
    <x v="2"/>
    <x v="3942"/>
    <x v="3895"/>
    <x v="3872"/>
    <x v="3895"/>
    <n v="11.26"/>
  </r>
  <r>
    <x v="320"/>
    <x v="320"/>
    <x v="3"/>
    <x v="3943"/>
    <x v="3896"/>
    <x v="3873"/>
    <x v="3896"/>
    <n v="2384.87"/>
  </r>
  <r>
    <x v="320"/>
    <x v="320"/>
    <x v="4"/>
    <x v="3944"/>
    <x v="3897"/>
    <x v="3874"/>
    <x v="3897"/>
    <n v="-1878.63"/>
  </r>
  <r>
    <x v="320"/>
    <x v="320"/>
    <x v="5"/>
    <x v="3945"/>
    <x v="3898"/>
    <x v="3875"/>
    <x v="3898"/>
    <n v="-163.84"/>
  </r>
  <r>
    <x v="320"/>
    <x v="320"/>
    <x v="6"/>
    <x v="3946"/>
    <x v="3899"/>
    <x v="3876"/>
    <x v="3899"/>
    <n v="342.4"/>
  </r>
  <r>
    <x v="320"/>
    <x v="320"/>
    <x v="7"/>
    <x v="3947"/>
    <x v="3900"/>
    <x v="3877"/>
    <x v="3900"/>
    <n v="-84.45"/>
  </r>
  <r>
    <x v="320"/>
    <x v="320"/>
    <x v="8"/>
    <x v="3948"/>
    <x v="3901"/>
    <x v="3878"/>
    <x v="3901"/>
    <n v="257.94"/>
  </r>
  <r>
    <x v="320"/>
    <x v="320"/>
    <x v="9"/>
    <x v="3949"/>
    <x v="3902"/>
    <x v="3879"/>
    <x v="3902"/>
    <n v="-74.92"/>
  </r>
  <r>
    <x v="320"/>
    <x v="320"/>
    <x v="10"/>
    <x v="3950"/>
    <x v="3903"/>
    <x v="3880"/>
    <x v="3903"/>
    <n v="184.31"/>
  </r>
  <r>
    <x v="320"/>
    <x v="320"/>
    <x v="11"/>
    <x v="3951"/>
    <x v="3904"/>
    <x v="3881"/>
    <x v="3904"/>
    <n v="100.02"/>
  </r>
  <r>
    <x v="320"/>
    <x v="320"/>
    <x v="12"/>
    <x v="3952"/>
    <x v="3905"/>
    <x v="3882"/>
    <x v="2535"/>
    <n v="18.43"/>
  </r>
  <r>
    <x v="320"/>
    <x v="320"/>
    <x v="13"/>
    <x v="3953"/>
    <x v="3906"/>
    <x v="3310"/>
    <x v="416"/>
    <n v="26.87"/>
  </r>
  <r>
    <x v="320"/>
    <x v="320"/>
    <x v="14"/>
    <x v="3954"/>
    <x v="3213"/>
    <x v="3883"/>
    <x v="3905"/>
    <n v="21.33"/>
  </r>
  <r>
    <x v="321"/>
    <x v="321"/>
    <x v="0"/>
    <x v="29"/>
    <x v="29"/>
    <x v="29"/>
    <x v="29"/>
    <n v="2014"/>
  </r>
  <r>
    <x v="321"/>
    <x v="321"/>
    <x v="1"/>
    <x v="3955"/>
    <x v="3907"/>
    <x v="3884"/>
    <x v="3906"/>
    <n v="624.91999999999996"/>
  </r>
  <r>
    <x v="321"/>
    <x v="321"/>
    <x v="2"/>
    <x v="1706"/>
    <x v="152"/>
    <x v="59"/>
    <x v="59"/>
    <n v="0"/>
  </r>
  <r>
    <x v="321"/>
    <x v="321"/>
    <x v="3"/>
    <x v="3956"/>
    <x v="3907"/>
    <x v="3884"/>
    <x v="3906"/>
    <n v="624.91999999999996"/>
  </r>
  <r>
    <x v="321"/>
    <x v="321"/>
    <x v="4"/>
    <x v="3957"/>
    <x v="3908"/>
    <x v="3885"/>
    <x v="3907"/>
    <n v="-70.36"/>
  </r>
  <r>
    <x v="321"/>
    <x v="321"/>
    <x v="5"/>
    <x v="3958"/>
    <x v="3909"/>
    <x v="3886"/>
    <x v="3908"/>
    <n v="-419.25"/>
  </r>
  <r>
    <x v="321"/>
    <x v="321"/>
    <x v="6"/>
    <x v="3959"/>
    <x v="360"/>
    <x v="3887"/>
    <x v="3909"/>
    <n v="135.31"/>
  </r>
  <r>
    <x v="321"/>
    <x v="321"/>
    <x v="7"/>
    <x v="94"/>
    <x v="813"/>
    <x v="3888"/>
    <x v="3264"/>
    <n v="-2.0499999999999998"/>
  </r>
  <r>
    <x v="321"/>
    <x v="321"/>
    <x v="8"/>
    <x v="3960"/>
    <x v="3910"/>
    <x v="3889"/>
    <x v="3910"/>
    <n v="133.26"/>
  </r>
  <r>
    <x v="321"/>
    <x v="321"/>
    <x v="9"/>
    <x v="3961"/>
    <x v="3911"/>
    <x v="3890"/>
    <x v="3911"/>
    <n v="-35.71"/>
  </r>
  <r>
    <x v="321"/>
    <x v="321"/>
    <x v="10"/>
    <x v="3962"/>
    <x v="3912"/>
    <x v="3891"/>
    <x v="3912"/>
    <n v="97.55"/>
  </r>
  <r>
    <x v="321"/>
    <x v="321"/>
    <x v="11"/>
    <x v="3963"/>
    <x v="3913"/>
    <x v="3892"/>
    <x v="3913"/>
    <n v="53.85"/>
  </r>
  <r>
    <x v="321"/>
    <x v="321"/>
    <x v="12"/>
    <x v="3964"/>
    <x v="3914"/>
    <x v="3893"/>
    <x v="3914"/>
    <n v="18.12"/>
  </r>
  <r>
    <x v="321"/>
    <x v="321"/>
    <x v="13"/>
    <x v="2539"/>
    <x v="3915"/>
    <x v="3894"/>
    <x v="3915"/>
    <n v="18.5"/>
  </r>
  <r>
    <x v="321"/>
    <x v="321"/>
    <x v="14"/>
    <x v="3965"/>
    <x v="908"/>
    <x v="3895"/>
    <x v="3916"/>
    <n v="88.74"/>
  </r>
  <r>
    <x v="322"/>
    <x v="322"/>
    <x v="0"/>
    <x v="29"/>
    <x v="29"/>
    <x v="29"/>
    <x v="29"/>
    <n v="2014"/>
  </r>
  <r>
    <x v="322"/>
    <x v="322"/>
    <x v="1"/>
    <x v="3966"/>
    <x v="3916"/>
    <x v="3896"/>
    <x v="3917"/>
    <n v="875.66"/>
  </r>
  <r>
    <x v="322"/>
    <x v="322"/>
    <x v="2"/>
    <x v="3967"/>
    <x v="925"/>
    <x v="1235"/>
    <x v="1901"/>
    <n v="0.03"/>
  </r>
  <r>
    <x v="322"/>
    <x v="322"/>
    <x v="3"/>
    <x v="3968"/>
    <x v="3917"/>
    <x v="3897"/>
    <x v="3918"/>
    <n v="875.69"/>
  </r>
  <r>
    <x v="322"/>
    <x v="322"/>
    <x v="4"/>
    <x v="3969"/>
    <x v="3918"/>
    <x v="3898"/>
    <x v="3919"/>
    <n v="-763.16"/>
  </r>
  <r>
    <x v="322"/>
    <x v="322"/>
    <x v="5"/>
    <x v="3970"/>
    <x v="3919"/>
    <x v="3899"/>
    <x v="3920"/>
    <n v="-37.729999999999997"/>
  </r>
  <r>
    <x v="322"/>
    <x v="322"/>
    <x v="6"/>
    <x v="3971"/>
    <x v="3920"/>
    <x v="3900"/>
    <x v="3921"/>
    <n v="74.8"/>
  </r>
  <r>
    <x v="322"/>
    <x v="322"/>
    <x v="7"/>
    <x v="3972"/>
    <x v="3921"/>
    <x v="3901"/>
    <x v="1365"/>
    <n v="-24.46"/>
  </r>
  <r>
    <x v="322"/>
    <x v="322"/>
    <x v="8"/>
    <x v="1708"/>
    <x v="3922"/>
    <x v="3902"/>
    <x v="2921"/>
    <n v="50.33"/>
  </r>
  <r>
    <x v="322"/>
    <x v="322"/>
    <x v="9"/>
    <x v="3973"/>
    <x v="3923"/>
    <x v="956"/>
    <x v="3922"/>
    <n v="-14.06"/>
  </r>
  <r>
    <x v="322"/>
    <x v="322"/>
    <x v="10"/>
    <x v="3974"/>
    <x v="3924"/>
    <x v="520"/>
    <x v="1079"/>
    <n v="36.270000000000003"/>
  </r>
  <r>
    <x v="322"/>
    <x v="322"/>
    <x v="11"/>
    <x v="3975"/>
    <x v="152"/>
    <x v="3903"/>
    <x v="3786"/>
    <n v="70.650000000000006"/>
  </r>
  <r>
    <x v="322"/>
    <x v="322"/>
    <x v="12"/>
    <x v="1291"/>
    <x v="3925"/>
    <x v="3272"/>
    <x v="3923"/>
    <n v="5.05"/>
  </r>
  <r>
    <x v="322"/>
    <x v="322"/>
    <x v="13"/>
    <x v="2145"/>
    <x v="152"/>
    <x v="2214"/>
    <x v="691"/>
    <n v="8.6"/>
  </r>
  <r>
    <x v="322"/>
    <x v="322"/>
    <x v="14"/>
    <x v="3976"/>
    <x v="3926"/>
    <x v="3904"/>
    <x v="2484"/>
    <n v="12.85"/>
  </r>
  <r>
    <x v="323"/>
    <x v="323"/>
    <x v="0"/>
    <x v="0"/>
    <x v="0"/>
    <x v="0"/>
    <x v="0"/>
    <n v="2015"/>
  </r>
  <r>
    <x v="323"/>
    <x v="323"/>
    <x v="1"/>
    <x v="3977"/>
    <x v="3927"/>
    <x v="3905"/>
    <x v="3924"/>
    <n v="1214.6600000000001"/>
  </r>
  <r>
    <x v="323"/>
    <x v="323"/>
    <x v="2"/>
    <x v="3978"/>
    <x v="3928"/>
    <x v="3906"/>
    <x v="3925"/>
    <n v="43.22"/>
  </r>
  <r>
    <x v="323"/>
    <x v="323"/>
    <x v="3"/>
    <x v="3979"/>
    <x v="3929"/>
    <x v="3907"/>
    <x v="3926"/>
    <n v="1257.8800000000001"/>
  </r>
  <r>
    <x v="323"/>
    <x v="323"/>
    <x v="4"/>
    <x v="3980"/>
    <x v="3930"/>
    <x v="3908"/>
    <x v="3927"/>
    <n v="-807.87"/>
  </r>
  <r>
    <x v="323"/>
    <x v="323"/>
    <x v="5"/>
    <x v="3981"/>
    <x v="3931"/>
    <x v="3909"/>
    <x v="3928"/>
    <n v="-78"/>
  </r>
  <r>
    <x v="323"/>
    <x v="323"/>
    <x v="6"/>
    <x v="3982"/>
    <x v="3932"/>
    <x v="3910"/>
    <x v="3929"/>
    <n v="372.01"/>
  </r>
  <r>
    <x v="323"/>
    <x v="323"/>
    <x v="7"/>
    <x v="3983"/>
    <x v="3933"/>
    <x v="3911"/>
    <x v="3930"/>
    <n v="-122.58"/>
  </r>
  <r>
    <x v="323"/>
    <x v="323"/>
    <x v="8"/>
    <x v="3984"/>
    <x v="1982"/>
    <x v="3912"/>
    <x v="3931"/>
    <n v="249.43"/>
  </r>
  <r>
    <x v="323"/>
    <x v="323"/>
    <x v="9"/>
    <x v="3985"/>
    <x v="3934"/>
    <x v="3913"/>
    <x v="3932"/>
    <n v="-123.12"/>
  </r>
  <r>
    <x v="323"/>
    <x v="323"/>
    <x v="10"/>
    <x v="3986"/>
    <x v="3935"/>
    <x v="3914"/>
    <x v="3933"/>
    <n v="126.31"/>
  </r>
  <r>
    <x v="323"/>
    <x v="323"/>
    <x v="11"/>
    <x v="3987"/>
    <x v="152"/>
    <x v="3915"/>
    <x v="3934"/>
    <n v="151.25"/>
  </r>
  <r>
    <x v="323"/>
    <x v="323"/>
    <x v="12"/>
    <x v="3776"/>
    <x v="3936"/>
    <x v="3916"/>
    <x v="3935"/>
    <n v="8.35"/>
  </r>
  <r>
    <x v="323"/>
    <x v="323"/>
    <x v="13"/>
    <x v="3988"/>
    <x v="152"/>
    <x v="3368"/>
    <x v="2224"/>
    <n v="16.46"/>
  </r>
  <r>
    <x v="323"/>
    <x v="323"/>
    <x v="14"/>
    <x v="3661"/>
    <x v="3937"/>
    <x v="3917"/>
    <x v="477"/>
    <n v="37.049999999999997"/>
  </r>
  <r>
    <x v="324"/>
    <x v="324"/>
    <x v="0"/>
    <x v="2958"/>
    <x v="2936"/>
    <x v="2923"/>
    <x v="2276"/>
    <n v="2013"/>
  </r>
  <r>
    <x v="324"/>
    <x v="324"/>
    <x v="1"/>
    <x v="3989"/>
    <x v="3938"/>
    <x v="3918"/>
    <x v="3936"/>
    <n v="10380.67"/>
  </r>
  <r>
    <x v="324"/>
    <x v="324"/>
    <x v="2"/>
    <x v="3990"/>
    <x v="1171"/>
    <x v="3919"/>
    <x v="1905"/>
    <n v="19.12"/>
  </r>
  <r>
    <x v="324"/>
    <x v="324"/>
    <x v="3"/>
    <x v="3991"/>
    <x v="3939"/>
    <x v="3920"/>
    <x v="3937"/>
    <n v="10399.790000000001"/>
  </r>
  <r>
    <x v="324"/>
    <x v="324"/>
    <x v="4"/>
    <x v="3992"/>
    <x v="3940"/>
    <x v="3921"/>
    <x v="3938"/>
    <n v="-9891.3799999999992"/>
  </r>
  <r>
    <x v="324"/>
    <x v="324"/>
    <x v="5"/>
    <x v="3993"/>
    <x v="3941"/>
    <x v="3922"/>
    <x v="3939"/>
    <n v="-238.74"/>
  </r>
  <r>
    <x v="324"/>
    <x v="324"/>
    <x v="6"/>
    <x v="3994"/>
    <x v="3942"/>
    <x v="2505"/>
    <x v="3940"/>
    <n v="269.67"/>
  </r>
  <r>
    <x v="324"/>
    <x v="324"/>
    <x v="7"/>
    <x v="3995"/>
    <x v="3943"/>
    <x v="3923"/>
    <x v="3941"/>
    <n v="-4.88"/>
  </r>
  <r>
    <x v="324"/>
    <x v="324"/>
    <x v="8"/>
    <x v="3996"/>
    <x v="3944"/>
    <x v="3924"/>
    <x v="3942"/>
    <n v="264.79000000000002"/>
  </r>
  <r>
    <x v="324"/>
    <x v="324"/>
    <x v="9"/>
    <x v="3503"/>
    <x v="223"/>
    <x v="3925"/>
    <x v="3943"/>
    <n v="0.37"/>
  </r>
  <r>
    <x v="324"/>
    <x v="324"/>
    <x v="10"/>
    <x v="3997"/>
    <x v="3945"/>
    <x v="360"/>
    <x v="3944"/>
    <n v="265.16000000000003"/>
  </r>
  <r>
    <x v="324"/>
    <x v="324"/>
    <x v="11"/>
    <x v="3998"/>
    <x v="3946"/>
    <x v="3926"/>
    <x v="3945"/>
    <n v="92.07"/>
  </r>
  <r>
    <x v="324"/>
    <x v="324"/>
    <x v="12"/>
    <x v="606"/>
    <x v="3947"/>
    <x v="614"/>
    <x v="3946"/>
    <n v="28.9"/>
  </r>
  <r>
    <x v="324"/>
    <x v="324"/>
    <x v="13"/>
    <x v="1370"/>
    <x v="3948"/>
    <x v="1122"/>
    <x v="1502"/>
    <n v="29.33"/>
  </r>
  <r>
    <x v="324"/>
    <x v="324"/>
    <x v="14"/>
    <x v="2105"/>
    <x v="3362"/>
    <x v="3927"/>
    <x v="3947"/>
    <n v="4.9000000000000004"/>
  </r>
  <r>
    <x v="325"/>
    <x v="325"/>
    <x v="0"/>
    <x v="0"/>
    <x v="0"/>
    <x v="0"/>
    <x v="0"/>
    <n v="2015"/>
  </r>
  <r>
    <x v="325"/>
    <x v="325"/>
    <x v="1"/>
    <x v="3999"/>
    <x v="3949"/>
    <x v="3928"/>
    <x v="3948"/>
    <n v="3287.58"/>
  </r>
  <r>
    <x v="325"/>
    <x v="325"/>
    <x v="2"/>
    <x v="4000"/>
    <x v="3950"/>
    <x v="3929"/>
    <x v="3949"/>
    <n v="198.67"/>
  </r>
  <r>
    <x v="325"/>
    <x v="325"/>
    <x v="3"/>
    <x v="4001"/>
    <x v="3951"/>
    <x v="3930"/>
    <x v="3950"/>
    <n v="3486.25"/>
  </r>
  <r>
    <x v="325"/>
    <x v="325"/>
    <x v="4"/>
    <x v="4002"/>
    <x v="3952"/>
    <x v="3931"/>
    <x v="3951"/>
    <n v="-2712.27"/>
  </r>
  <r>
    <x v="325"/>
    <x v="325"/>
    <x v="5"/>
    <x v="269"/>
    <x v="263"/>
    <x v="59"/>
    <x v="59"/>
    <n v="0"/>
  </r>
  <r>
    <x v="325"/>
    <x v="325"/>
    <x v="6"/>
    <x v="4003"/>
    <x v="3953"/>
    <x v="3932"/>
    <x v="3952"/>
    <n v="773.98"/>
  </r>
  <r>
    <x v="325"/>
    <x v="325"/>
    <x v="7"/>
    <x v="4004"/>
    <x v="3954"/>
    <x v="3933"/>
    <x v="3953"/>
    <n v="-25.35"/>
  </r>
  <r>
    <x v="325"/>
    <x v="325"/>
    <x v="8"/>
    <x v="4005"/>
    <x v="3955"/>
    <x v="3934"/>
    <x v="3954"/>
    <n v="748.63"/>
  </r>
  <r>
    <x v="325"/>
    <x v="325"/>
    <x v="9"/>
    <x v="4006"/>
    <x v="3956"/>
    <x v="3935"/>
    <x v="3955"/>
    <n v="-276.98"/>
  </r>
  <r>
    <x v="325"/>
    <x v="325"/>
    <x v="10"/>
    <x v="4007"/>
    <x v="3957"/>
    <x v="3936"/>
    <x v="3956"/>
    <n v="471.65"/>
  </r>
  <r>
    <x v="325"/>
    <x v="325"/>
    <x v="11"/>
    <x v="4008"/>
    <x v="3958"/>
    <x v="3937"/>
    <x v="3957"/>
    <n v="84.7"/>
  </r>
  <r>
    <x v="325"/>
    <x v="325"/>
    <x v="12"/>
    <x v="4009"/>
    <x v="3145"/>
    <x v="3938"/>
    <x v="3958"/>
    <n v="55.7"/>
  </r>
  <r>
    <x v="325"/>
    <x v="325"/>
    <x v="13"/>
    <x v="4010"/>
    <x v="3959"/>
    <x v="3939"/>
    <x v="3959"/>
    <n v="58.68"/>
  </r>
  <r>
    <x v="325"/>
    <x v="325"/>
    <x v="14"/>
    <x v="4011"/>
    <x v="3960"/>
    <x v="2800"/>
    <x v="3960"/>
    <n v="23.54"/>
  </r>
  <r>
    <x v="326"/>
    <x v="326"/>
    <x v="0"/>
    <x v="0"/>
    <x v="0"/>
    <x v="0"/>
    <x v="0"/>
    <n v="2015"/>
  </r>
  <r>
    <x v="326"/>
    <x v="326"/>
    <x v="1"/>
    <x v="4012"/>
    <x v="3961"/>
    <x v="3940"/>
    <x v="3961"/>
    <n v="5085.6000000000004"/>
  </r>
  <r>
    <x v="326"/>
    <x v="326"/>
    <x v="2"/>
    <x v="4013"/>
    <x v="3962"/>
    <x v="3941"/>
    <x v="3962"/>
    <n v="84.94"/>
  </r>
  <r>
    <x v="326"/>
    <x v="326"/>
    <x v="3"/>
    <x v="4014"/>
    <x v="3963"/>
    <x v="3942"/>
    <x v="3963"/>
    <n v="5170.54"/>
  </r>
  <r>
    <x v="326"/>
    <x v="326"/>
    <x v="4"/>
    <x v="4015"/>
    <x v="3964"/>
    <x v="3943"/>
    <x v="3964"/>
    <n v="-3789.35"/>
  </r>
  <r>
    <x v="326"/>
    <x v="326"/>
    <x v="5"/>
    <x v="4016"/>
    <x v="3965"/>
    <x v="3944"/>
    <x v="3965"/>
    <n v="-30.19"/>
  </r>
  <r>
    <x v="326"/>
    <x v="326"/>
    <x v="6"/>
    <x v="4017"/>
    <x v="3966"/>
    <x v="3945"/>
    <x v="3966"/>
    <n v="1351.01"/>
  </r>
  <r>
    <x v="326"/>
    <x v="326"/>
    <x v="7"/>
    <x v="4018"/>
    <x v="3967"/>
    <x v="3946"/>
    <x v="3967"/>
    <n v="-119.46"/>
  </r>
  <r>
    <x v="326"/>
    <x v="326"/>
    <x v="8"/>
    <x v="4019"/>
    <x v="3968"/>
    <x v="3947"/>
    <x v="3968"/>
    <n v="1231.55"/>
  </r>
  <r>
    <x v="326"/>
    <x v="326"/>
    <x v="9"/>
    <x v="4020"/>
    <x v="3969"/>
    <x v="3948"/>
    <x v="3969"/>
    <n v="-224.02"/>
  </r>
  <r>
    <x v="326"/>
    <x v="326"/>
    <x v="10"/>
    <x v="4021"/>
    <x v="3970"/>
    <x v="3949"/>
    <x v="3970"/>
    <n v="1007.53"/>
  </r>
  <r>
    <x v="326"/>
    <x v="326"/>
    <x v="11"/>
    <x v="27"/>
    <x v="152"/>
    <x v="59"/>
    <x v="3971"/>
    <n v="27.13"/>
  </r>
  <r>
    <x v="326"/>
    <x v="326"/>
    <x v="12"/>
    <x v="4022"/>
    <x v="3971"/>
    <x v="3950"/>
    <x v="3972"/>
    <n v="37.14"/>
  </r>
  <r>
    <x v="326"/>
    <x v="326"/>
    <x v="13"/>
    <x v="27"/>
    <x v="152"/>
    <x v="59"/>
    <x v="3973"/>
    <n v="41.54"/>
  </r>
  <r>
    <x v="326"/>
    <x v="326"/>
    <x v="14"/>
    <x v="4023"/>
    <x v="3972"/>
    <x v="3951"/>
    <x v="3858"/>
    <n v="27.16"/>
  </r>
  <r>
    <x v="327"/>
    <x v="327"/>
    <x v="0"/>
    <x v="0"/>
    <x v="0"/>
    <x v="0"/>
    <x v="0"/>
    <n v="2015"/>
  </r>
  <r>
    <x v="327"/>
    <x v="327"/>
    <x v="1"/>
    <x v="4024"/>
    <x v="3973"/>
    <x v="3952"/>
    <x v="3974"/>
    <n v="346.81"/>
  </r>
  <r>
    <x v="327"/>
    <x v="327"/>
    <x v="2"/>
    <x v="39"/>
    <x v="2027"/>
    <x v="3953"/>
    <x v="3975"/>
    <n v="9.5"/>
  </r>
  <r>
    <x v="327"/>
    <x v="327"/>
    <x v="3"/>
    <x v="4025"/>
    <x v="3974"/>
    <x v="3954"/>
    <x v="3976"/>
    <n v="356.32"/>
  </r>
  <r>
    <x v="327"/>
    <x v="327"/>
    <x v="4"/>
    <x v="4026"/>
    <x v="3975"/>
    <x v="3955"/>
    <x v="3977"/>
    <n v="-272.14999999999998"/>
  </r>
  <r>
    <x v="327"/>
    <x v="327"/>
    <x v="5"/>
    <x v="4027"/>
    <x v="3976"/>
    <x v="3956"/>
    <x v="3666"/>
    <n v="-16.71"/>
  </r>
  <r>
    <x v="327"/>
    <x v="327"/>
    <x v="6"/>
    <x v="4028"/>
    <x v="3977"/>
    <x v="3957"/>
    <x v="3978"/>
    <n v="67.459999999999994"/>
  </r>
  <r>
    <x v="327"/>
    <x v="327"/>
    <x v="7"/>
    <x v="4029"/>
    <x v="3978"/>
    <x v="3958"/>
    <x v="3979"/>
    <n v="-25.72"/>
  </r>
  <r>
    <x v="327"/>
    <x v="327"/>
    <x v="8"/>
    <x v="4030"/>
    <x v="680"/>
    <x v="3959"/>
    <x v="3980"/>
    <n v="41.74"/>
  </r>
  <r>
    <x v="327"/>
    <x v="327"/>
    <x v="9"/>
    <x v="1133"/>
    <x v="3979"/>
    <x v="3960"/>
    <x v="3981"/>
    <n v="-18.62"/>
  </r>
  <r>
    <x v="327"/>
    <x v="327"/>
    <x v="10"/>
    <x v="4031"/>
    <x v="3980"/>
    <x v="3961"/>
    <x v="3982"/>
    <n v="23.12"/>
  </r>
  <r>
    <x v="327"/>
    <x v="327"/>
    <x v="11"/>
    <x v="1854"/>
    <x v="999"/>
    <x v="2442"/>
    <x v="2448"/>
    <n v="14"/>
  </r>
  <r>
    <x v="327"/>
    <x v="327"/>
    <x v="12"/>
    <x v="499"/>
    <x v="3682"/>
    <x v="3962"/>
    <x v="25"/>
    <n v="13.42"/>
  </r>
  <r>
    <x v="327"/>
    <x v="327"/>
    <x v="13"/>
    <x v="4032"/>
    <x v="363"/>
    <x v="3963"/>
    <x v="3983"/>
    <n v="0"/>
  </r>
  <r>
    <x v="327"/>
    <x v="327"/>
    <x v="14"/>
    <x v="4033"/>
    <x v="3708"/>
    <x v="3964"/>
    <x v="3984"/>
    <n v="24.27"/>
  </r>
  <r>
    <x v="328"/>
    <x v="328"/>
    <x v="0"/>
    <x v="0"/>
    <x v="0"/>
    <x v="0"/>
    <x v="0"/>
    <n v="2015"/>
  </r>
  <r>
    <x v="328"/>
    <x v="328"/>
    <x v="1"/>
    <x v="4034"/>
    <x v="3981"/>
    <x v="3965"/>
    <x v="3985"/>
    <n v="89.92"/>
  </r>
  <r>
    <x v="328"/>
    <x v="328"/>
    <x v="2"/>
    <x v="331"/>
    <x v="1877"/>
    <x v="3393"/>
    <x v="2736"/>
    <n v="1.5"/>
  </r>
  <r>
    <x v="328"/>
    <x v="328"/>
    <x v="3"/>
    <x v="4035"/>
    <x v="3982"/>
    <x v="3966"/>
    <x v="3986"/>
    <n v="91.42"/>
  </r>
  <r>
    <x v="328"/>
    <x v="328"/>
    <x v="4"/>
    <x v="4036"/>
    <x v="3983"/>
    <x v="3967"/>
    <x v="3987"/>
    <n v="-46.28"/>
  </r>
  <r>
    <x v="328"/>
    <x v="328"/>
    <x v="5"/>
    <x v="4037"/>
    <x v="3984"/>
    <x v="3968"/>
    <x v="3988"/>
    <n v="-9.25"/>
  </r>
  <r>
    <x v="328"/>
    <x v="328"/>
    <x v="6"/>
    <x v="4038"/>
    <x v="3985"/>
    <x v="3969"/>
    <x v="3989"/>
    <n v="35.9"/>
  </r>
  <r>
    <x v="328"/>
    <x v="328"/>
    <x v="7"/>
    <x v="4039"/>
    <x v="3986"/>
    <x v="2247"/>
    <x v="3990"/>
    <n v="-13.37"/>
  </r>
  <r>
    <x v="328"/>
    <x v="328"/>
    <x v="8"/>
    <x v="4040"/>
    <x v="3987"/>
    <x v="3970"/>
    <x v="3991"/>
    <n v="22.53"/>
  </r>
  <r>
    <x v="328"/>
    <x v="328"/>
    <x v="9"/>
    <x v="4041"/>
    <x v="152"/>
    <x v="3971"/>
    <x v="3992"/>
    <n v="-1.85"/>
  </r>
  <r>
    <x v="328"/>
    <x v="328"/>
    <x v="10"/>
    <x v="4042"/>
    <x v="3988"/>
    <x v="3972"/>
    <x v="3993"/>
    <n v="20.68"/>
  </r>
  <r>
    <x v="328"/>
    <x v="328"/>
    <x v="11"/>
    <x v="2754"/>
    <x v="3989"/>
    <x v="3973"/>
    <x v="3994"/>
    <n v="24.73"/>
  </r>
  <r>
    <x v="328"/>
    <x v="328"/>
    <x v="12"/>
    <x v="4043"/>
    <x v="3990"/>
    <x v="3974"/>
    <x v="3995"/>
    <n v="8.36"/>
  </r>
  <r>
    <x v="328"/>
    <x v="328"/>
    <x v="13"/>
    <x v="1412"/>
    <x v="3991"/>
    <x v="2673"/>
    <x v="3996"/>
    <n v="13.77"/>
  </r>
  <r>
    <x v="328"/>
    <x v="328"/>
    <x v="14"/>
    <x v="4044"/>
    <x v="3992"/>
    <x v="2561"/>
    <x v="3997"/>
    <n v="50.21"/>
  </r>
  <r>
    <x v="329"/>
    <x v="329"/>
    <x v="0"/>
    <x v="0"/>
    <x v="0"/>
    <x v="0"/>
    <x v="0"/>
    <n v="2015"/>
  </r>
  <r>
    <x v="329"/>
    <x v="329"/>
    <x v="1"/>
    <x v="4045"/>
    <x v="3993"/>
    <x v="3975"/>
    <x v="3998"/>
    <n v="585.66999999999996"/>
  </r>
  <r>
    <x v="329"/>
    <x v="329"/>
    <x v="2"/>
    <x v="4046"/>
    <x v="3994"/>
    <x v="3976"/>
    <x v="3999"/>
    <n v="4.3600000000000003"/>
  </r>
  <r>
    <x v="329"/>
    <x v="329"/>
    <x v="3"/>
    <x v="4047"/>
    <x v="3995"/>
    <x v="3977"/>
    <x v="4000"/>
    <n v="590.03"/>
  </r>
  <r>
    <x v="329"/>
    <x v="329"/>
    <x v="4"/>
    <x v="4048"/>
    <x v="3996"/>
    <x v="3978"/>
    <x v="4001"/>
    <n v="-536.94000000000005"/>
  </r>
  <r>
    <x v="329"/>
    <x v="329"/>
    <x v="5"/>
    <x v="4049"/>
    <x v="3034"/>
    <x v="2500"/>
    <x v="3458"/>
    <n v="-14.07"/>
  </r>
  <r>
    <x v="329"/>
    <x v="329"/>
    <x v="6"/>
    <x v="4050"/>
    <x v="1931"/>
    <x v="3979"/>
    <x v="4002"/>
    <n v="39.020000000000003"/>
  </r>
  <r>
    <x v="329"/>
    <x v="329"/>
    <x v="7"/>
    <x v="4051"/>
    <x v="3997"/>
    <x v="3980"/>
    <x v="4003"/>
    <n v="-28.73"/>
  </r>
  <r>
    <x v="329"/>
    <x v="329"/>
    <x v="8"/>
    <x v="4052"/>
    <x v="3998"/>
    <x v="2577"/>
    <x v="4004"/>
    <n v="10.3"/>
  </r>
  <r>
    <x v="329"/>
    <x v="329"/>
    <x v="9"/>
    <x v="2896"/>
    <x v="3999"/>
    <x v="458"/>
    <x v="4005"/>
    <n v="-3.23"/>
  </r>
  <r>
    <x v="329"/>
    <x v="329"/>
    <x v="10"/>
    <x v="4053"/>
    <x v="1547"/>
    <x v="3981"/>
    <x v="1953"/>
    <n v="7.07"/>
  </r>
  <r>
    <x v="329"/>
    <x v="329"/>
    <x v="11"/>
    <x v="4054"/>
    <x v="4000"/>
    <x v="3982"/>
    <x v="4006"/>
    <n v="28.8"/>
  </r>
  <r>
    <x v="329"/>
    <x v="329"/>
    <x v="12"/>
    <x v="4055"/>
    <x v="1497"/>
    <x v="3780"/>
    <x v="4007"/>
    <n v="1.96"/>
  </r>
  <r>
    <x v="329"/>
    <x v="329"/>
    <x v="13"/>
    <x v="2746"/>
    <x v="4001"/>
    <x v="3128"/>
    <x v="4008"/>
    <n v="12.43"/>
  </r>
  <r>
    <x v="329"/>
    <x v="329"/>
    <x v="14"/>
    <x v="4056"/>
    <x v="791"/>
    <x v="3983"/>
    <x v="4009"/>
    <n v="9.06"/>
  </r>
  <r>
    <x v="330"/>
    <x v="330"/>
    <x v="0"/>
    <x v="0"/>
    <x v="0"/>
    <x v="0"/>
    <x v="0"/>
    <n v="2015"/>
  </r>
  <r>
    <x v="330"/>
    <x v="330"/>
    <x v="1"/>
    <x v="4057"/>
    <x v="4002"/>
    <x v="3984"/>
    <x v="4010"/>
    <n v="307.43"/>
  </r>
  <r>
    <x v="330"/>
    <x v="330"/>
    <x v="2"/>
    <x v="1205"/>
    <x v="3430"/>
    <x v="3985"/>
    <x v="1596"/>
    <n v="2.27"/>
  </r>
  <r>
    <x v="330"/>
    <x v="330"/>
    <x v="3"/>
    <x v="4058"/>
    <x v="4003"/>
    <x v="3986"/>
    <x v="4011"/>
    <n v="309.7"/>
  </r>
  <r>
    <x v="330"/>
    <x v="330"/>
    <x v="4"/>
    <x v="4059"/>
    <x v="4004"/>
    <x v="3987"/>
    <x v="4012"/>
    <n v="-272.11"/>
  </r>
  <r>
    <x v="330"/>
    <x v="330"/>
    <x v="5"/>
    <x v="4060"/>
    <x v="2253"/>
    <x v="34"/>
    <x v="4013"/>
    <n v="-3.57"/>
  </r>
  <r>
    <x v="330"/>
    <x v="330"/>
    <x v="6"/>
    <x v="4061"/>
    <x v="4005"/>
    <x v="3988"/>
    <x v="4014"/>
    <n v="34.020000000000003"/>
  </r>
  <r>
    <x v="330"/>
    <x v="330"/>
    <x v="7"/>
    <x v="3190"/>
    <x v="2733"/>
    <x v="3989"/>
    <x v="2015"/>
    <n v="-5.56"/>
  </r>
  <r>
    <x v="330"/>
    <x v="330"/>
    <x v="8"/>
    <x v="4062"/>
    <x v="1364"/>
    <x v="3990"/>
    <x v="4015"/>
    <n v="28.46"/>
  </r>
  <r>
    <x v="330"/>
    <x v="330"/>
    <x v="9"/>
    <x v="4063"/>
    <x v="4006"/>
    <x v="3991"/>
    <x v="2543"/>
    <n v="-9.83"/>
  </r>
  <r>
    <x v="330"/>
    <x v="330"/>
    <x v="10"/>
    <x v="4064"/>
    <x v="4007"/>
    <x v="3992"/>
    <x v="4016"/>
    <n v="18.63"/>
  </r>
  <r>
    <x v="330"/>
    <x v="330"/>
    <x v="11"/>
    <x v="27"/>
    <x v="152"/>
    <x v="3993"/>
    <x v="2748"/>
    <n v="11.71"/>
  </r>
  <r>
    <x v="330"/>
    <x v="330"/>
    <x v="12"/>
    <x v="4065"/>
    <x v="4008"/>
    <x v="59"/>
    <x v="4017"/>
    <n v="15.93"/>
  </r>
  <r>
    <x v="330"/>
    <x v="330"/>
    <x v="13"/>
    <x v="27"/>
    <x v="152"/>
    <x v="59"/>
    <x v="4018"/>
    <n v="0"/>
  </r>
  <r>
    <x v="330"/>
    <x v="330"/>
    <x v="14"/>
    <x v="2153"/>
    <x v="4009"/>
    <x v="3994"/>
    <x v="4019"/>
    <n v="12.23"/>
  </r>
  <r>
    <x v="331"/>
    <x v="331"/>
    <x v="0"/>
    <x v="0"/>
    <x v="0"/>
    <x v="0"/>
    <x v="0"/>
    <n v="2015"/>
  </r>
  <r>
    <x v="331"/>
    <x v="331"/>
    <x v="1"/>
    <x v="4066"/>
    <x v="4010"/>
    <x v="3995"/>
    <x v="4020"/>
    <n v="1418.89"/>
  </r>
  <r>
    <x v="331"/>
    <x v="331"/>
    <x v="2"/>
    <x v="4067"/>
    <x v="4011"/>
    <x v="3996"/>
    <x v="4021"/>
    <n v="143.44"/>
  </r>
  <r>
    <x v="331"/>
    <x v="331"/>
    <x v="3"/>
    <x v="4068"/>
    <x v="4012"/>
    <x v="3997"/>
    <x v="4022"/>
    <n v="1562.32"/>
  </r>
  <r>
    <x v="331"/>
    <x v="331"/>
    <x v="4"/>
    <x v="4069"/>
    <x v="4013"/>
    <x v="3998"/>
    <x v="4023"/>
    <n v="-896.66"/>
  </r>
  <r>
    <x v="331"/>
    <x v="331"/>
    <x v="5"/>
    <x v="1993"/>
    <x v="4014"/>
    <x v="3999"/>
    <x v="1144"/>
    <n v="-1.69"/>
  </r>
  <r>
    <x v="331"/>
    <x v="331"/>
    <x v="6"/>
    <x v="4070"/>
    <x v="4015"/>
    <x v="4000"/>
    <x v="4024"/>
    <n v="663.97"/>
  </r>
  <r>
    <x v="331"/>
    <x v="331"/>
    <x v="7"/>
    <x v="4071"/>
    <x v="4016"/>
    <x v="4001"/>
    <x v="4025"/>
    <n v="-137.27000000000001"/>
  </r>
  <r>
    <x v="331"/>
    <x v="331"/>
    <x v="8"/>
    <x v="4072"/>
    <x v="4017"/>
    <x v="4002"/>
    <x v="4026"/>
    <n v="526.71"/>
  </r>
  <r>
    <x v="331"/>
    <x v="331"/>
    <x v="9"/>
    <x v="4073"/>
    <x v="4018"/>
    <x v="4003"/>
    <x v="4027"/>
    <n v="-135.54"/>
  </r>
  <r>
    <x v="331"/>
    <x v="331"/>
    <x v="10"/>
    <x v="4074"/>
    <x v="4019"/>
    <x v="4004"/>
    <x v="4028"/>
    <n v="500.33"/>
  </r>
  <r>
    <x v="331"/>
    <x v="331"/>
    <x v="11"/>
    <x v="27"/>
    <x v="152"/>
    <x v="4005"/>
    <x v="4029"/>
    <n v="63.6"/>
  </r>
  <r>
    <x v="331"/>
    <x v="331"/>
    <x v="12"/>
    <x v="4075"/>
    <x v="616"/>
    <x v="4006"/>
    <x v="2274"/>
    <n v="15.73"/>
  </r>
  <r>
    <x v="331"/>
    <x v="331"/>
    <x v="13"/>
    <x v="27"/>
    <x v="152"/>
    <x v="1455"/>
    <x v="4030"/>
    <n v="20.05"/>
  </r>
  <r>
    <x v="331"/>
    <x v="331"/>
    <x v="14"/>
    <x v="4076"/>
    <x v="4020"/>
    <x v="4007"/>
    <x v="4031"/>
    <n v="46.91"/>
  </r>
  <r>
    <x v="332"/>
    <x v="332"/>
    <x v="0"/>
    <x v="0"/>
    <x v="0"/>
    <x v="0"/>
    <x v="0"/>
    <n v="2015"/>
  </r>
  <r>
    <x v="332"/>
    <x v="332"/>
    <x v="1"/>
    <x v="4077"/>
    <x v="4021"/>
    <x v="4008"/>
    <x v="4032"/>
    <n v="649.74"/>
  </r>
  <r>
    <x v="332"/>
    <x v="332"/>
    <x v="2"/>
    <x v="4078"/>
    <x v="2745"/>
    <x v="4009"/>
    <x v="160"/>
    <n v="19.48"/>
  </r>
  <r>
    <x v="332"/>
    <x v="332"/>
    <x v="3"/>
    <x v="4079"/>
    <x v="4022"/>
    <x v="4010"/>
    <x v="4033"/>
    <n v="669.22"/>
  </r>
  <r>
    <x v="332"/>
    <x v="332"/>
    <x v="4"/>
    <x v="4080"/>
    <x v="4023"/>
    <x v="4011"/>
    <x v="4034"/>
    <n v="-462.43"/>
  </r>
  <r>
    <x v="332"/>
    <x v="332"/>
    <x v="5"/>
    <x v="4081"/>
    <x v="4024"/>
    <x v="4012"/>
    <x v="4035"/>
    <n v="-537.29"/>
  </r>
  <r>
    <x v="332"/>
    <x v="332"/>
    <x v="6"/>
    <x v="4082"/>
    <x v="4025"/>
    <x v="4013"/>
    <x v="4036"/>
    <n v="-330.5"/>
  </r>
  <r>
    <x v="332"/>
    <x v="332"/>
    <x v="7"/>
    <x v="4083"/>
    <x v="2057"/>
    <x v="4014"/>
    <x v="4037"/>
    <n v="-20.03"/>
  </r>
  <r>
    <x v="332"/>
    <x v="332"/>
    <x v="8"/>
    <x v="4084"/>
    <x v="4026"/>
    <x v="4015"/>
    <x v="4038"/>
    <n v="-350.53"/>
  </r>
  <r>
    <x v="332"/>
    <x v="332"/>
    <x v="9"/>
    <x v="4085"/>
    <x v="2545"/>
    <x v="4016"/>
    <x v="4039"/>
    <n v="-2.12"/>
  </r>
  <r>
    <x v="332"/>
    <x v="332"/>
    <x v="10"/>
    <x v="4086"/>
    <x v="4027"/>
    <x v="4017"/>
    <x v="4040"/>
    <n v="-352.65"/>
  </r>
  <r>
    <x v="332"/>
    <x v="332"/>
    <x v="11"/>
    <x v="4087"/>
    <x v="4028"/>
    <x v="4018"/>
    <x v="4041"/>
    <n v="436.13"/>
  </r>
  <r>
    <x v="332"/>
    <x v="332"/>
    <x v="12"/>
    <x v="4088"/>
    <x v="4029"/>
    <x v="4019"/>
    <x v="230"/>
    <n v="-0.83"/>
  </r>
  <r>
    <x v="332"/>
    <x v="332"/>
    <x v="13"/>
    <x v="547"/>
    <x v="4030"/>
    <x v="4020"/>
    <x v="1952"/>
    <n v="-0.76"/>
  </r>
  <r>
    <x v="332"/>
    <x v="332"/>
    <x v="14"/>
    <x v="4089"/>
    <x v="4031"/>
    <x v="4021"/>
    <x v="4042"/>
    <n v="31.83"/>
  </r>
  <r>
    <x v="333"/>
    <x v="333"/>
    <x v="0"/>
    <x v="0"/>
    <x v="0"/>
    <x v="0"/>
    <x v="0"/>
    <n v="2015"/>
  </r>
  <r>
    <x v="333"/>
    <x v="333"/>
    <x v="1"/>
    <x v="4090"/>
    <x v="4032"/>
    <x v="4022"/>
    <x v="4043"/>
    <n v="4641.5200000000004"/>
  </r>
  <r>
    <x v="333"/>
    <x v="333"/>
    <x v="2"/>
    <x v="4091"/>
    <x v="4033"/>
    <x v="4023"/>
    <x v="4044"/>
    <n v="51.75"/>
  </r>
  <r>
    <x v="333"/>
    <x v="333"/>
    <x v="3"/>
    <x v="4092"/>
    <x v="4034"/>
    <x v="4024"/>
    <x v="4045"/>
    <n v="4693.2700000000004"/>
  </r>
  <r>
    <x v="333"/>
    <x v="333"/>
    <x v="4"/>
    <x v="4093"/>
    <x v="4035"/>
    <x v="4025"/>
    <x v="4046"/>
    <n v="-4662.07"/>
  </r>
  <r>
    <x v="333"/>
    <x v="333"/>
    <x v="5"/>
    <x v="4094"/>
    <x v="4036"/>
    <x v="4026"/>
    <x v="4047"/>
    <n v="-274.5"/>
  </r>
  <r>
    <x v="333"/>
    <x v="333"/>
    <x v="6"/>
    <x v="4095"/>
    <x v="4037"/>
    <x v="4027"/>
    <x v="4048"/>
    <n v="-243.3"/>
  </r>
  <r>
    <x v="333"/>
    <x v="333"/>
    <x v="7"/>
    <x v="4096"/>
    <x v="4038"/>
    <x v="4028"/>
    <x v="4049"/>
    <n v="-208.77"/>
  </r>
  <r>
    <x v="333"/>
    <x v="333"/>
    <x v="8"/>
    <x v="4097"/>
    <x v="4039"/>
    <x v="4029"/>
    <x v="4050"/>
    <n v="-452.07"/>
  </r>
  <r>
    <x v="333"/>
    <x v="333"/>
    <x v="9"/>
    <x v="4098"/>
    <x v="4040"/>
    <x v="4030"/>
    <x v="59"/>
    <n v="0"/>
  </r>
  <r>
    <x v="333"/>
    <x v="333"/>
    <x v="10"/>
    <x v="4099"/>
    <x v="4041"/>
    <x v="4031"/>
    <x v="4050"/>
    <n v="-452.07"/>
  </r>
  <r>
    <x v="333"/>
    <x v="333"/>
    <x v="11"/>
    <x v="4100"/>
    <x v="4042"/>
    <x v="4032"/>
    <x v="4051"/>
    <n v="155.41999999999999"/>
  </r>
  <r>
    <x v="333"/>
    <x v="333"/>
    <x v="12"/>
    <x v="4101"/>
    <x v="4043"/>
    <x v="379"/>
    <x v="4052"/>
    <n v="-29.09"/>
  </r>
  <r>
    <x v="333"/>
    <x v="333"/>
    <x v="13"/>
    <x v="4102"/>
    <x v="4044"/>
    <x v="4033"/>
    <x v="4053"/>
    <n v="-15.65"/>
  </r>
  <r>
    <x v="333"/>
    <x v="333"/>
    <x v="14"/>
    <x v="4103"/>
    <x v="4045"/>
    <x v="8"/>
    <x v="4054"/>
    <n v="0.67"/>
  </r>
  <r>
    <x v="334"/>
    <x v="334"/>
    <x v="0"/>
    <x v="0"/>
    <x v="0"/>
    <x v="0"/>
    <x v="0"/>
    <n v="2015"/>
  </r>
  <r>
    <x v="334"/>
    <x v="334"/>
    <x v="1"/>
    <x v="4104"/>
    <x v="4046"/>
    <x v="4034"/>
    <x v="4055"/>
    <n v="187.95"/>
  </r>
  <r>
    <x v="334"/>
    <x v="334"/>
    <x v="2"/>
    <x v="4105"/>
    <x v="3349"/>
    <x v="218"/>
    <x v="3029"/>
    <n v="3.11"/>
  </r>
  <r>
    <x v="334"/>
    <x v="334"/>
    <x v="3"/>
    <x v="4106"/>
    <x v="4047"/>
    <x v="4035"/>
    <x v="4056"/>
    <n v="191.06"/>
  </r>
  <r>
    <x v="334"/>
    <x v="334"/>
    <x v="4"/>
    <x v="4107"/>
    <x v="4048"/>
    <x v="4036"/>
    <x v="4057"/>
    <n v="-195.87"/>
  </r>
  <r>
    <x v="334"/>
    <x v="334"/>
    <x v="5"/>
    <x v="4108"/>
    <x v="4049"/>
    <x v="59"/>
    <x v="4058"/>
    <n v="-3.54"/>
  </r>
  <r>
    <x v="334"/>
    <x v="334"/>
    <x v="6"/>
    <x v="4109"/>
    <x v="4050"/>
    <x v="2108"/>
    <x v="4059"/>
    <n v="-8.35"/>
  </r>
  <r>
    <x v="334"/>
    <x v="334"/>
    <x v="7"/>
    <x v="2079"/>
    <x v="4051"/>
    <x v="608"/>
    <x v="4060"/>
    <n v="-1.67"/>
  </r>
  <r>
    <x v="334"/>
    <x v="334"/>
    <x v="8"/>
    <x v="4110"/>
    <x v="4052"/>
    <x v="45"/>
    <x v="2536"/>
    <n v="-10.02"/>
  </r>
  <r>
    <x v="334"/>
    <x v="334"/>
    <x v="9"/>
    <x v="4111"/>
    <x v="4053"/>
    <x v="4037"/>
    <x v="4061"/>
    <n v="-7.0000000000000007E-2"/>
  </r>
  <r>
    <x v="334"/>
    <x v="334"/>
    <x v="10"/>
    <x v="4112"/>
    <x v="3913"/>
    <x v="3904"/>
    <x v="4062"/>
    <n v="-10.09"/>
  </r>
  <r>
    <x v="334"/>
    <x v="334"/>
    <x v="11"/>
    <x v="4113"/>
    <x v="4054"/>
    <x v="59"/>
    <x v="1232"/>
    <n v="9.15"/>
  </r>
  <r>
    <x v="334"/>
    <x v="334"/>
    <x v="12"/>
    <x v="4114"/>
    <x v="4055"/>
    <x v="2563"/>
    <x v="556"/>
    <n v="-11.03"/>
  </r>
  <r>
    <x v="334"/>
    <x v="334"/>
    <x v="13"/>
    <x v="4115"/>
    <x v="4056"/>
    <x v="59"/>
    <x v="3580"/>
    <n v="-9.2100000000000009"/>
  </r>
  <r>
    <x v="334"/>
    <x v="334"/>
    <x v="14"/>
    <x v="4116"/>
    <x v="3729"/>
    <x v="1937"/>
    <x v="210"/>
    <n v="-2.56"/>
  </r>
  <r>
    <x v="335"/>
    <x v="335"/>
    <x v="0"/>
    <x v="0"/>
    <x v="0"/>
    <x v="0"/>
    <x v="0"/>
    <n v="2015"/>
  </r>
  <r>
    <x v="335"/>
    <x v="335"/>
    <x v="1"/>
    <x v="4117"/>
    <x v="4057"/>
    <x v="4038"/>
    <x v="4063"/>
    <n v="2586.4299999999998"/>
  </r>
  <r>
    <x v="335"/>
    <x v="335"/>
    <x v="2"/>
    <x v="4118"/>
    <x v="4058"/>
    <x v="3725"/>
    <x v="4064"/>
    <n v="32.78"/>
  </r>
  <r>
    <x v="335"/>
    <x v="335"/>
    <x v="3"/>
    <x v="4119"/>
    <x v="4059"/>
    <x v="4039"/>
    <x v="4065"/>
    <n v="2619.21"/>
  </r>
  <r>
    <x v="335"/>
    <x v="335"/>
    <x v="4"/>
    <x v="4120"/>
    <x v="4060"/>
    <x v="4040"/>
    <x v="4066"/>
    <n v="-2226.41"/>
  </r>
  <r>
    <x v="335"/>
    <x v="335"/>
    <x v="5"/>
    <x v="1158"/>
    <x v="4061"/>
    <x v="59"/>
    <x v="4067"/>
    <n v="-19.14"/>
  </r>
  <r>
    <x v="335"/>
    <x v="335"/>
    <x v="6"/>
    <x v="4121"/>
    <x v="4062"/>
    <x v="4041"/>
    <x v="4068"/>
    <n v="373.66"/>
  </r>
  <r>
    <x v="335"/>
    <x v="335"/>
    <x v="7"/>
    <x v="4122"/>
    <x v="4063"/>
    <x v="4042"/>
    <x v="4069"/>
    <n v="-102.26"/>
  </r>
  <r>
    <x v="335"/>
    <x v="335"/>
    <x v="8"/>
    <x v="4123"/>
    <x v="4064"/>
    <x v="4043"/>
    <x v="4070"/>
    <n v="271.39999999999998"/>
  </r>
  <r>
    <x v="335"/>
    <x v="335"/>
    <x v="9"/>
    <x v="4124"/>
    <x v="4065"/>
    <x v="4044"/>
    <x v="4071"/>
    <n v="-88.32"/>
  </r>
  <r>
    <x v="335"/>
    <x v="335"/>
    <x v="10"/>
    <x v="4125"/>
    <x v="4066"/>
    <x v="4045"/>
    <x v="4072"/>
    <n v="183.08"/>
  </r>
  <r>
    <x v="335"/>
    <x v="335"/>
    <x v="11"/>
    <x v="3044"/>
    <x v="3017"/>
    <x v="1172"/>
    <x v="3015"/>
    <n v="10.4"/>
  </r>
  <r>
    <x v="335"/>
    <x v="335"/>
    <x v="12"/>
    <x v="4126"/>
    <x v="4067"/>
    <x v="4046"/>
    <x v="4073"/>
    <n v="35.21"/>
  </r>
  <r>
    <x v="335"/>
    <x v="335"/>
    <x v="13"/>
    <x v="4127"/>
    <x v="4068"/>
    <x v="59"/>
    <x v="4074"/>
    <n v="54.87"/>
  </r>
  <r>
    <x v="335"/>
    <x v="335"/>
    <x v="14"/>
    <x v="1181"/>
    <x v="4069"/>
    <x v="1604"/>
    <x v="4075"/>
    <n v="15.19"/>
  </r>
  <r>
    <x v="336"/>
    <x v="336"/>
    <x v="0"/>
    <x v="0"/>
    <x v="0"/>
    <x v="0"/>
    <x v="0"/>
    <n v="2015"/>
  </r>
  <r>
    <x v="336"/>
    <x v="336"/>
    <x v="1"/>
    <x v="4128"/>
    <x v="4070"/>
    <x v="4047"/>
    <x v="4076"/>
    <n v="4429.8"/>
  </r>
  <r>
    <x v="336"/>
    <x v="336"/>
    <x v="2"/>
    <x v="4129"/>
    <x v="4071"/>
    <x v="4005"/>
    <x v="4077"/>
    <n v="55.24"/>
  </r>
  <r>
    <x v="336"/>
    <x v="336"/>
    <x v="3"/>
    <x v="4130"/>
    <x v="4072"/>
    <x v="4048"/>
    <x v="4078"/>
    <n v="4485.04"/>
  </r>
  <r>
    <x v="336"/>
    <x v="336"/>
    <x v="4"/>
    <x v="4131"/>
    <x v="4073"/>
    <x v="4049"/>
    <x v="4079"/>
    <n v="-3579.26"/>
  </r>
  <r>
    <x v="336"/>
    <x v="336"/>
    <x v="5"/>
    <x v="4132"/>
    <x v="4074"/>
    <x v="4050"/>
    <x v="4080"/>
    <n v="-36.92"/>
  </r>
  <r>
    <x v="336"/>
    <x v="336"/>
    <x v="6"/>
    <x v="4133"/>
    <x v="4075"/>
    <x v="4051"/>
    <x v="4081"/>
    <n v="868.86"/>
  </r>
  <r>
    <x v="336"/>
    <x v="336"/>
    <x v="7"/>
    <x v="4134"/>
    <x v="4076"/>
    <x v="4052"/>
    <x v="4082"/>
    <n v="-41.67"/>
  </r>
  <r>
    <x v="336"/>
    <x v="336"/>
    <x v="8"/>
    <x v="4135"/>
    <x v="4077"/>
    <x v="4053"/>
    <x v="4083"/>
    <n v="827.19"/>
  </r>
  <r>
    <x v="336"/>
    <x v="336"/>
    <x v="9"/>
    <x v="4136"/>
    <x v="4078"/>
    <x v="4054"/>
    <x v="4084"/>
    <n v="-172.74"/>
  </r>
  <r>
    <x v="336"/>
    <x v="336"/>
    <x v="10"/>
    <x v="4137"/>
    <x v="4079"/>
    <x v="4055"/>
    <x v="4085"/>
    <n v="654.45000000000005"/>
  </r>
  <r>
    <x v="336"/>
    <x v="336"/>
    <x v="11"/>
    <x v="4138"/>
    <x v="4080"/>
    <x v="4056"/>
    <x v="1544"/>
    <n v="34.04"/>
  </r>
  <r>
    <x v="336"/>
    <x v="336"/>
    <x v="12"/>
    <x v="2450"/>
    <x v="4081"/>
    <x v="4057"/>
    <x v="4086"/>
    <n v="19.22"/>
  </r>
  <r>
    <x v="336"/>
    <x v="336"/>
    <x v="13"/>
    <x v="4139"/>
    <x v="4082"/>
    <x v="4058"/>
    <x v="4087"/>
    <n v="20.45"/>
  </r>
  <r>
    <x v="336"/>
    <x v="336"/>
    <x v="14"/>
    <x v="4140"/>
    <x v="4083"/>
    <x v="4059"/>
    <x v="4088"/>
    <n v="20.45"/>
  </r>
  <r>
    <x v="337"/>
    <x v="337"/>
    <x v="0"/>
    <x v="0"/>
    <x v="0"/>
    <x v="0"/>
    <x v="0"/>
    <n v="2015"/>
  </r>
  <r>
    <x v="337"/>
    <x v="337"/>
    <x v="1"/>
    <x v="4141"/>
    <x v="4084"/>
    <x v="4060"/>
    <x v="4089"/>
    <n v="1454.64"/>
  </r>
  <r>
    <x v="337"/>
    <x v="337"/>
    <x v="2"/>
    <x v="4142"/>
    <x v="4085"/>
    <x v="4061"/>
    <x v="4090"/>
    <n v="37.619999999999997"/>
  </r>
  <r>
    <x v="337"/>
    <x v="337"/>
    <x v="3"/>
    <x v="4143"/>
    <x v="4086"/>
    <x v="4062"/>
    <x v="4091"/>
    <n v="1492.26"/>
  </r>
  <r>
    <x v="337"/>
    <x v="337"/>
    <x v="4"/>
    <x v="4144"/>
    <x v="4087"/>
    <x v="4063"/>
    <x v="4092"/>
    <n v="-1183.76"/>
  </r>
  <r>
    <x v="337"/>
    <x v="337"/>
    <x v="5"/>
    <x v="4145"/>
    <x v="4088"/>
    <x v="4064"/>
    <x v="4093"/>
    <n v="-147.74"/>
  </r>
  <r>
    <x v="337"/>
    <x v="337"/>
    <x v="6"/>
    <x v="4146"/>
    <x v="4089"/>
    <x v="4065"/>
    <x v="4094"/>
    <n v="160.76"/>
  </r>
  <r>
    <x v="337"/>
    <x v="337"/>
    <x v="7"/>
    <x v="4147"/>
    <x v="4090"/>
    <x v="4066"/>
    <x v="4095"/>
    <n v="-28.59"/>
  </r>
  <r>
    <x v="337"/>
    <x v="337"/>
    <x v="8"/>
    <x v="4148"/>
    <x v="4091"/>
    <x v="4067"/>
    <x v="4096"/>
    <n v="132.16999999999999"/>
  </r>
  <r>
    <x v="337"/>
    <x v="337"/>
    <x v="9"/>
    <x v="1517"/>
    <x v="4092"/>
    <x v="4068"/>
    <x v="4097"/>
    <n v="16.64"/>
  </r>
  <r>
    <x v="337"/>
    <x v="337"/>
    <x v="10"/>
    <x v="4149"/>
    <x v="4093"/>
    <x v="4069"/>
    <x v="4098"/>
    <n v="148.81"/>
  </r>
  <r>
    <x v="337"/>
    <x v="337"/>
    <x v="11"/>
    <x v="4150"/>
    <x v="4094"/>
    <x v="59"/>
    <x v="4099"/>
    <n v="33.590000000000003"/>
  </r>
  <r>
    <x v="337"/>
    <x v="337"/>
    <x v="12"/>
    <x v="821"/>
    <x v="1451"/>
    <x v="4070"/>
    <x v="4100"/>
    <n v="4.4400000000000004"/>
  </r>
  <r>
    <x v="337"/>
    <x v="337"/>
    <x v="13"/>
    <x v="4151"/>
    <x v="25"/>
    <x v="59"/>
    <x v="4101"/>
    <n v="5.28"/>
  </r>
  <r>
    <x v="337"/>
    <x v="337"/>
    <x v="14"/>
    <x v="4152"/>
    <x v="4095"/>
    <x v="4071"/>
    <x v="4102"/>
    <n v="21.21"/>
  </r>
  <r>
    <x v="338"/>
    <x v="338"/>
    <x v="0"/>
    <x v="0"/>
    <x v="0"/>
    <x v="0"/>
    <x v="0"/>
    <n v="2015"/>
  </r>
  <r>
    <x v="338"/>
    <x v="338"/>
    <x v="1"/>
    <x v="4153"/>
    <x v="4096"/>
    <x v="4072"/>
    <x v="4103"/>
    <n v="516.69000000000005"/>
  </r>
  <r>
    <x v="338"/>
    <x v="338"/>
    <x v="2"/>
    <x v="4154"/>
    <x v="4097"/>
    <x v="4073"/>
    <x v="4104"/>
    <n v="202.01"/>
  </r>
  <r>
    <x v="338"/>
    <x v="338"/>
    <x v="3"/>
    <x v="4155"/>
    <x v="4098"/>
    <x v="4074"/>
    <x v="4105"/>
    <n v="718.7"/>
  </r>
  <r>
    <x v="338"/>
    <x v="338"/>
    <x v="4"/>
    <x v="4156"/>
    <x v="4099"/>
    <x v="4075"/>
    <x v="4106"/>
    <n v="-408.74"/>
  </r>
  <r>
    <x v="338"/>
    <x v="338"/>
    <x v="5"/>
    <x v="4157"/>
    <x v="4100"/>
    <x v="4076"/>
    <x v="4107"/>
    <n v="-157.54"/>
  </r>
  <r>
    <x v="338"/>
    <x v="338"/>
    <x v="6"/>
    <x v="4158"/>
    <x v="4101"/>
    <x v="4077"/>
    <x v="4108"/>
    <n v="152.41999999999999"/>
  </r>
  <r>
    <x v="338"/>
    <x v="338"/>
    <x v="7"/>
    <x v="3247"/>
    <x v="1520"/>
    <x v="4078"/>
    <x v="4109"/>
    <n v="-8.69"/>
  </r>
  <r>
    <x v="338"/>
    <x v="338"/>
    <x v="8"/>
    <x v="4159"/>
    <x v="4102"/>
    <x v="4079"/>
    <x v="1009"/>
    <n v="143.72999999999999"/>
  </r>
  <r>
    <x v="338"/>
    <x v="338"/>
    <x v="9"/>
    <x v="4160"/>
    <x v="4103"/>
    <x v="2441"/>
    <x v="4110"/>
    <n v="-15.8"/>
  </r>
  <r>
    <x v="338"/>
    <x v="338"/>
    <x v="10"/>
    <x v="4161"/>
    <x v="4104"/>
    <x v="4080"/>
    <x v="4111"/>
    <n v="127.92"/>
  </r>
  <r>
    <x v="338"/>
    <x v="338"/>
    <x v="11"/>
    <x v="4162"/>
    <x v="4105"/>
    <x v="4081"/>
    <x v="3784"/>
    <n v="99.68"/>
  </r>
  <r>
    <x v="338"/>
    <x v="338"/>
    <x v="12"/>
    <x v="25"/>
    <x v="2735"/>
    <x v="4082"/>
    <x v="1251"/>
    <n v="6.42"/>
  </r>
  <r>
    <x v="338"/>
    <x v="338"/>
    <x v="13"/>
    <x v="4163"/>
    <x v="4106"/>
    <x v="4083"/>
    <x v="4112"/>
    <n v="6.85"/>
  </r>
  <r>
    <x v="338"/>
    <x v="338"/>
    <x v="14"/>
    <x v="4164"/>
    <x v="4107"/>
    <x v="3794"/>
    <x v="4113"/>
    <n v="59.99"/>
  </r>
  <r>
    <x v="339"/>
    <x v="339"/>
    <x v="0"/>
    <x v="0"/>
    <x v="0"/>
    <x v="0"/>
    <x v="0"/>
    <n v="2015"/>
  </r>
  <r>
    <x v="339"/>
    <x v="339"/>
    <x v="1"/>
    <x v="4165"/>
    <x v="4108"/>
    <x v="4084"/>
    <x v="4114"/>
    <n v="1070.1199999999999"/>
  </r>
  <r>
    <x v="339"/>
    <x v="339"/>
    <x v="2"/>
    <x v="4166"/>
    <x v="4109"/>
    <x v="70"/>
    <x v="4115"/>
    <n v="14.7"/>
  </r>
  <r>
    <x v="339"/>
    <x v="339"/>
    <x v="3"/>
    <x v="4167"/>
    <x v="4110"/>
    <x v="4085"/>
    <x v="4116"/>
    <n v="1084.82"/>
  </r>
  <r>
    <x v="339"/>
    <x v="339"/>
    <x v="4"/>
    <x v="4168"/>
    <x v="4111"/>
    <x v="4086"/>
    <x v="4117"/>
    <n v="-973.71"/>
  </r>
  <r>
    <x v="339"/>
    <x v="339"/>
    <x v="5"/>
    <x v="4169"/>
    <x v="4112"/>
    <x v="4087"/>
    <x v="4118"/>
    <n v="-46.83"/>
  </r>
  <r>
    <x v="339"/>
    <x v="339"/>
    <x v="6"/>
    <x v="4170"/>
    <x v="4113"/>
    <x v="4088"/>
    <x v="4119"/>
    <n v="64.28"/>
  </r>
  <r>
    <x v="339"/>
    <x v="339"/>
    <x v="7"/>
    <x v="4171"/>
    <x v="4114"/>
    <x v="1115"/>
    <x v="4120"/>
    <n v="-29.92"/>
  </r>
  <r>
    <x v="339"/>
    <x v="339"/>
    <x v="8"/>
    <x v="4172"/>
    <x v="4115"/>
    <x v="4089"/>
    <x v="4121"/>
    <n v="34.36"/>
  </r>
  <r>
    <x v="339"/>
    <x v="339"/>
    <x v="9"/>
    <x v="225"/>
    <x v="152"/>
    <x v="4090"/>
    <x v="1136"/>
    <n v="0"/>
  </r>
  <r>
    <x v="339"/>
    <x v="339"/>
    <x v="10"/>
    <x v="3751"/>
    <x v="4115"/>
    <x v="4091"/>
    <x v="4122"/>
    <n v="34.36"/>
  </r>
  <r>
    <x v="339"/>
    <x v="339"/>
    <x v="11"/>
    <x v="4173"/>
    <x v="1474"/>
    <x v="4092"/>
    <x v="985"/>
    <n v="17.3"/>
  </r>
  <r>
    <x v="339"/>
    <x v="339"/>
    <x v="12"/>
    <x v="4174"/>
    <x v="304"/>
    <x v="4093"/>
    <x v="515"/>
    <n v="9.9600000000000009"/>
  </r>
  <r>
    <x v="339"/>
    <x v="339"/>
    <x v="13"/>
    <x v="3119"/>
    <x v="1285"/>
    <x v="4094"/>
    <x v="4123"/>
    <n v="18.579999999999998"/>
  </r>
  <r>
    <x v="339"/>
    <x v="339"/>
    <x v="14"/>
    <x v="4175"/>
    <x v="1024"/>
    <x v="4095"/>
    <x v="4124"/>
    <n v="10.38"/>
  </r>
  <r>
    <x v="340"/>
    <x v="340"/>
    <x v="0"/>
    <x v="0"/>
    <x v="0"/>
    <x v="0"/>
    <x v="0"/>
    <n v="2015"/>
  </r>
  <r>
    <x v="340"/>
    <x v="340"/>
    <x v="1"/>
    <x v="4176"/>
    <x v="4116"/>
    <x v="4096"/>
    <x v="4125"/>
    <n v="5869.48"/>
  </r>
  <r>
    <x v="340"/>
    <x v="340"/>
    <x v="2"/>
    <x v="4177"/>
    <x v="689"/>
    <x v="4097"/>
    <x v="4126"/>
    <n v="52.6"/>
  </r>
  <r>
    <x v="340"/>
    <x v="340"/>
    <x v="3"/>
    <x v="4178"/>
    <x v="4117"/>
    <x v="4098"/>
    <x v="4127"/>
    <n v="5922.08"/>
  </r>
  <r>
    <x v="340"/>
    <x v="340"/>
    <x v="4"/>
    <x v="4179"/>
    <x v="4118"/>
    <x v="4099"/>
    <x v="4128"/>
    <n v="-5766.52"/>
  </r>
  <r>
    <x v="340"/>
    <x v="340"/>
    <x v="5"/>
    <x v="94"/>
    <x v="4119"/>
    <x v="4100"/>
    <x v="4129"/>
    <n v="-107.6"/>
  </r>
  <r>
    <x v="340"/>
    <x v="340"/>
    <x v="6"/>
    <x v="1236"/>
    <x v="1558"/>
    <x v="4101"/>
    <x v="4130"/>
    <n v="47.96"/>
  </r>
  <r>
    <x v="340"/>
    <x v="340"/>
    <x v="7"/>
    <x v="267"/>
    <x v="4120"/>
    <x v="4102"/>
    <x v="4131"/>
    <n v="-32.619999999999997"/>
  </r>
  <r>
    <x v="340"/>
    <x v="340"/>
    <x v="8"/>
    <x v="139"/>
    <x v="4121"/>
    <x v="235"/>
    <x v="2303"/>
    <n v="15.34"/>
  </r>
  <r>
    <x v="340"/>
    <x v="340"/>
    <x v="9"/>
    <x v="1140"/>
    <x v="2491"/>
    <x v="1697"/>
    <x v="4132"/>
    <n v="-2.91"/>
  </r>
  <r>
    <x v="340"/>
    <x v="340"/>
    <x v="10"/>
    <x v="548"/>
    <x v="3980"/>
    <x v="597"/>
    <x v="4133"/>
    <n v="12.43"/>
  </r>
  <r>
    <x v="340"/>
    <x v="340"/>
    <x v="11"/>
    <x v="4180"/>
    <x v="4122"/>
    <x v="4103"/>
    <x v="473"/>
    <n v="26.38"/>
  </r>
  <r>
    <x v="340"/>
    <x v="340"/>
    <x v="12"/>
    <x v="826"/>
    <x v="609"/>
    <x v="2090"/>
    <x v="4134"/>
    <n v="0.94"/>
  </r>
  <r>
    <x v="340"/>
    <x v="340"/>
    <x v="13"/>
    <x v="2457"/>
    <x v="4123"/>
    <x v="2488"/>
    <x v="4135"/>
    <n v="3.42"/>
  </r>
  <r>
    <x v="340"/>
    <x v="340"/>
    <x v="14"/>
    <x v="4181"/>
    <x v="4124"/>
    <x v="1253"/>
    <x v="4136"/>
    <n v="2.65"/>
  </r>
  <r>
    <x v="341"/>
    <x v="341"/>
    <x v="0"/>
    <x v="0"/>
    <x v="0"/>
    <x v="0"/>
    <x v="0"/>
    <n v="2015"/>
  </r>
  <r>
    <x v="341"/>
    <x v="341"/>
    <x v="1"/>
    <x v="4182"/>
    <x v="4125"/>
    <x v="4104"/>
    <x v="4137"/>
    <n v="118.94"/>
  </r>
  <r>
    <x v="341"/>
    <x v="341"/>
    <x v="2"/>
    <x v="2479"/>
    <x v="1401"/>
    <x v="1404"/>
    <x v="4138"/>
    <n v="7.86"/>
  </r>
  <r>
    <x v="341"/>
    <x v="341"/>
    <x v="3"/>
    <x v="4183"/>
    <x v="4126"/>
    <x v="4105"/>
    <x v="4139"/>
    <n v="126.81"/>
  </r>
  <r>
    <x v="341"/>
    <x v="341"/>
    <x v="4"/>
    <x v="4184"/>
    <x v="4127"/>
    <x v="4106"/>
    <x v="4140"/>
    <n v="-110.29"/>
  </r>
  <r>
    <x v="341"/>
    <x v="341"/>
    <x v="5"/>
    <x v="546"/>
    <x v="4128"/>
    <x v="2622"/>
    <x v="3535"/>
    <n v="-0.62"/>
  </r>
  <r>
    <x v="341"/>
    <x v="341"/>
    <x v="6"/>
    <x v="2500"/>
    <x v="4129"/>
    <x v="4107"/>
    <x v="4141"/>
    <n v="15.9"/>
  </r>
  <r>
    <x v="341"/>
    <x v="341"/>
    <x v="7"/>
    <x v="642"/>
    <x v="4130"/>
    <x v="845"/>
    <x v="4142"/>
    <n v="-2.35"/>
  </r>
  <r>
    <x v="341"/>
    <x v="341"/>
    <x v="8"/>
    <x v="4185"/>
    <x v="1561"/>
    <x v="4108"/>
    <x v="4143"/>
    <n v="13.54"/>
  </r>
  <r>
    <x v="341"/>
    <x v="341"/>
    <x v="9"/>
    <x v="4186"/>
    <x v="4131"/>
    <x v="4109"/>
    <x v="1674"/>
    <n v="-3.14"/>
  </r>
  <r>
    <x v="341"/>
    <x v="341"/>
    <x v="10"/>
    <x v="4187"/>
    <x v="2060"/>
    <x v="4110"/>
    <x v="2742"/>
    <n v="11.15"/>
  </r>
  <r>
    <x v="341"/>
    <x v="341"/>
    <x v="11"/>
    <x v="3573"/>
    <x v="4132"/>
    <x v="2796"/>
    <x v="4144"/>
    <n v="24.95"/>
  </r>
  <r>
    <x v="341"/>
    <x v="341"/>
    <x v="12"/>
    <x v="3298"/>
    <x v="4133"/>
    <x v="4111"/>
    <x v="4145"/>
    <n v="4.47"/>
  </r>
  <r>
    <x v="341"/>
    <x v="341"/>
    <x v="13"/>
    <x v="27"/>
    <x v="152"/>
    <x v="59"/>
    <x v="59"/>
    <n v="0"/>
  </r>
  <r>
    <x v="341"/>
    <x v="341"/>
    <x v="14"/>
    <x v="4188"/>
    <x v="4134"/>
    <x v="4112"/>
    <x v="4146"/>
    <n v="13.89"/>
  </r>
  <r>
    <x v="342"/>
    <x v="342"/>
    <x v="0"/>
    <x v="0"/>
    <x v="0"/>
    <x v="0"/>
    <x v="0"/>
    <n v="2015"/>
  </r>
  <r>
    <x v="342"/>
    <x v="342"/>
    <x v="1"/>
    <x v="4189"/>
    <x v="4135"/>
    <x v="4108"/>
    <x v="1699"/>
    <n v="29.07"/>
  </r>
  <r>
    <x v="342"/>
    <x v="342"/>
    <x v="2"/>
    <x v="4190"/>
    <x v="2080"/>
    <x v="3710"/>
    <x v="1748"/>
    <n v="0.19"/>
  </r>
  <r>
    <x v="342"/>
    <x v="342"/>
    <x v="3"/>
    <x v="4191"/>
    <x v="1999"/>
    <x v="1044"/>
    <x v="4147"/>
    <n v="29.25"/>
  </r>
  <r>
    <x v="342"/>
    <x v="342"/>
    <x v="4"/>
    <x v="4192"/>
    <x v="4136"/>
    <x v="4113"/>
    <x v="4148"/>
    <n v="-24.45"/>
  </r>
  <r>
    <x v="342"/>
    <x v="342"/>
    <x v="5"/>
    <x v="4193"/>
    <x v="4137"/>
    <x v="4114"/>
    <x v="4149"/>
    <n v="-0.1"/>
  </r>
  <r>
    <x v="342"/>
    <x v="342"/>
    <x v="6"/>
    <x v="4194"/>
    <x v="4138"/>
    <x v="1253"/>
    <x v="476"/>
    <n v="4.71"/>
  </r>
  <r>
    <x v="342"/>
    <x v="342"/>
    <x v="7"/>
    <x v="1903"/>
    <x v="4139"/>
    <x v="1113"/>
    <x v="825"/>
    <n v="-4.76"/>
  </r>
  <r>
    <x v="342"/>
    <x v="342"/>
    <x v="8"/>
    <x v="3974"/>
    <x v="4140"/>
    <x v="3229"/>
    <x v="4150"/>
    <n v="-0.06"/>
  </r>
  <r>
    <x v="342"/>
    <x v="342"/>
    <x v="9"/>
    <x v="3018"/>
    <x v="2050"/>
    <x v="250"/>
    <x v="1249"/>
    <n v="-3.6"/>
  </r>
  <r>
    <x v="342"/>
    <x v="342"/>
    <x v="10"/>
    <x v="4195"/>
    <x v="4141"/>
    <x v="4115"/>
    <x v="4151"/>
    <n v="-3.8"/>
  </r>
  <r>
    <x v="342"/>
    <x v="342"/>
    <x v="11"/>
    <x v="3328"/>
    <x v="2031"/>
    <x v="4116"/>
    <x v="4152"/>
    <n v="18.78"/>
  </r>
  <r>
    <x v="342"/>
    <x v="342"/>
    <x v="12"/>
    <x v="2116"/>
    <x v="860"/>
    <x v="4117"/>
    <x v="1712"/>
    <n v="-2.02"/>
  </r>
  <r>
    <x v="342"/>
    <x v="342"/>
    <x v="13"/>
    <x v="3274"/>
    <x v="152"/>
    <x v="1697"/>
    <x v="834"/>
    <n v="0.51"/>
  </r>
  <r>
    <x v="342"/>
    <x v="342"/>
    <x v="14"/>
    <x v="4196"/>
    <x v="1055"/>
    <x v="1627"/>
    <x v="289"/>
    <n v="16.54"/>
  </r>
  <r>
    <x v="343"/>
    <x v="343"/>
    <x v="0"/>
    <x v="0"/>
    <x v="0"/>
    <x v="0"/>
    <x v="0"/>
    <n v="2015"/>
  </r>
  <r>
    <x v="343"/>
    <x v="343"/>
    <x v="1"/>
    <x v="4197"/>
    <x v="4142"/>
    <x v="4118"/>
    <x v="4153"/>
    <n v="1086.47"/>
  </r>
  <r>
    <x v="343"/>
    <x v="343"/>
    <x v="2"/>
    <x v="1494"/>
    <x v="4141"/>
    <x v="1725"/>
    <x v="4154"/>
    <n v="1.78"/>
  </r>
  <r>
    <x v="343"/>
    <x v="343"/>
    <x v="3"/>
    <x v="4198"/>
    <x v="4143"/>
    <x v="4119"/>
    <x v="4155"/>
    <n v="1088.25"/>
  </r>
  <r>
    <x v="343"/>
    <x v="343"/>
    <x v="4"/>
    <x v="4199"/>
    <x v="4144"/>
    <x v="4120"/>
    <x v="4156"/>
    <n v="-1003.26"/>
  </r>
  <r>
    <x v="343"/>
    <x v="343"/>
    <x v="5"/>
    <x v="4200"/>
    <x v="4145"/>
    <x v="4121"/>
    <x v="4157"/>
    <n v="-37.31"/>
  </r>
  <r>
    <x v="343"/>
    <x v="343"/>
    <x v="6"/>
    <x v="4201"/>
    <x v="4146"/>
    <x v="2563"/>
    <x v="4158"/>
    <n v="47.68"/>
  </r>
  <r>
    <x v="343"/>
    <x v="343"/>
    <x v="7"/>
    <x v="4202"/>
    <x v="4147"/>
    <x v="11"/>
    <x v="4159"/>
    <n v="-11.31"/>
  </r>
  <r>
    <x v="343"/>
    <x v="343"/>
    <x v="8"/>
    <x v="4203"/>
    <x v="4148"/>
    <x v="4122"/>
    <x v="2933"/>
    <n v="36.380000000000003"/>
  </r>
  <r>
    <x v="343"/>
    <x v="343"/>
    <x v="9"/>
    <x v="4204"/>
    <x v="4149"/>
    <x v="4123"/>
    <x v="4160"/>
    <n v="-9.1300000000000008"/>
  </r>
  <r>
    <x v="343"/>
    <x v="343"/>
    <x v="10"/>
    <x v="4205"/>
    <x v="1314"/>
    <x v="4124"/>
    <x v="4161"/>
    <n v="27.57"/>
  </r>
  <r>
    <x v="343"/>
    <x v="343"/>
    <x v="11"/>
    <x v="4206"/>
    <x v="4150"/>
    <x v="520"/>
    <x v="4162"/>
    <n v="4.4000000000000004"/>
  </r>
  <r>
    <x v="343"/>
    <x v="343"/>
    <x v="12"/>
    <x v="1934"/>
    <x v="4151"/>
    <x v="2567"/>
    <x v="4163"/>
    <n v="13.16"/>
  </r>
  <r>
    <x v="343"/>
    <x v="343"/>
    <x v="13"/>
    <x v="4207"/>
    <x v="4152"/>
    <x v="4125"/>
    <x v="4164"/>
    <n v="17.670000000000002"/>
  </r>
  <r>
    <x v="343"/>
    <x v="343"/>
    <x v="14"/>
    <x v="4208"/>
    <x v="1499"/>
    <x v="4126"/>
    <x v="4165"/>
    <n v="7.82"/>
  </r>
  <r>
    <x v="344"/>
    <x v="344"/>
    <x v="0"/>
    <x v="0"/>
    <x v="0"/>
    <x v="0"/>
    <x v="0"/>
    <n v="2015"/>
  </r>
  <r>
    <x v="344"/>
    <x v="344"/>
    <x v="1"/>
    <x v="4209"/>
    <x v="4153"/>
    <x v="4127"/>
    <x v="4166"/>
    <n v="1935.05"/>
  </r>
  <r>
    <x v="344"/>
    <x v="344"/>
    <x v="2"/>
    <x v="2905"/>
    <x v="4154"/>
    <x v="4128"/>
    <x v="4167"/>
    <n v="16.489999999999998"/>
  </r>
  <r>
    <x v="344"/>
    <x v="344"/>
    <x v="3"/>
    <x v="4210"/>
    <x v="4155"/>
    <x v="4129"/>
    <x v="4168"/>
    <n v="1951.54"/>
  </r>
  <r>
    <x v="344"/>
    <x v="344"/>
    <x v="4"/>
    <x v="4211"/>
    <x v="4156"/>
    <x v="4130"/>
    <x v="4169"/>
    <n v="-1671.72"/>
  </r>
  <r>
    <x v="344"/>
    <x v="344"/>
    <x v="5"/>
    <x v="4212"/>
    <x v="4157"/>
    <x v="4131"/>
    <x v="4170"/>
    <n v="-144.88"/>
  </r>
  <r>
    <x v="344"/>
    <x v="344"/>
    <x v="6"/>
    <x v="4213"/>
    <x v="4158"/>
    <x v="4132"/>
    <x v="4171"/>
    <n v="134.94"/>
  </r>
  <r>
    <x v="344"/>
    <x v="344"/>
    <x v="7"/>
    <x v="4214"/>
    <x v="4159"/>
    <x v="4133"/>
    <x v="4172"/>
    <n v="-65.819999999999993"/>
  </r>
  <r>
    <x v="344"/>
    <x v="344"/>
    <x v="8"/>
    <x v="4215"/>
    <x v="4160"/>
    <x v="4134"/>
    <x v="4173"/>
    <n v="69.12"/>
  </r>
  <r>
    <x v="344"/>
    <x v="344"/>
    <x v="9"/>
    <x v="4216"/>
    <x v="4161"/>
    <x v="4135"/>
    <x v="2745"/>
    <n v="-7.01"/>
  </r>
  <r>
    <x v="344"/>
    <x v="344"/>
    <x v="10"/>
    <x v="4217"/>
    <x v="4162"/>
    <x v="4136"/>
    <x v="4174"/>
    <n v="62.11"/>
  </r>
  <r>
    <x v="344"/>
    <x v="344"/>
    <x v="11"/>
    <x v="4189"/>
    <x v="4163"/>
    <x v="4137"/>
    <x v="4175"/>
    <n v="32.75"/>
  </r>
  <r>
    <x v="344"/>
    <x v="344"/>
    <x v="12"/>
    <x v="4218"/>
    <x v="4164"/>
    <x v="980"/>
    <x v="4176"/>
    <n v="18.96"/>
  </r>
  <r>
    <x v="344"/>
    <x v="344"/>
    <x v="13"/>
    <x v="4219"/>
    <x v="4165"/>
    <x v="4138"/>
    <x v="4177"/>
    <n v="39.06"/>
  </r>
  <r>
    <x v="344"/>
    <x v="344"/>
    <x v="14"/>
    <x v="4220"/>
    <x v="4166"/>
    <x v="1666"/>
    <x v="221"/>
    <n v="14.46"/>
  </r>
  <r>
    <x v="345"/>
    <x v="345"/>
    <x v="0"/>
    <x v="0"/>
    <x v="0"/>
    <x v="0"/>
    <x v="0"/>
    <n v="2015"/>
  </r>
  <r>
    <x v="345"/>
    <x v="345"/>
    <x v="1"/>
    <x v="4221"/>
    <x v="4167"/>
    <x v="4139"/>
    <x v="4178"/>
    <n v="867.03"/>
  </r>
  <r>
    <x v="345"/>
    <x v="345"/>
    <x v="2"/>
    <x v="4222"/>
    <x v="4168"/>
    <x v="3471"/>
    <x v="4179"/>
    <n v="40.049999999999997"/>
  </r>
  <r>
    <x v="345"/>
    <x v="345"/>
    <x v="3"/>
    <x v="4223"/>
    <x v="4169"/>
    <x v="4140"/>
    <x v="4180"/>
    <n v="907.08"/>
  </r>
  <r>
    <x v="345"/>
    <x v="345"/>
    <x v="4"/>
    <x v="4224"/>
    <x v="4170"/>
    <x v="4141"/>
    <x v="4181"/>
    <n v="-410.66"/>
  </r>
  <r>
    <x v="345"/>
    <x v="345"/>
    <x v="5"/>
    <x v="1903"/>
    <x v="4171"/>
    <x v="1498"/>
    <x v="1579"/>
    <n v="-25.85"/>
  </r>
  <r>
    <x v="345"/>
    <x v="345"/>
    <x v="6"/>
    <x v="4225"/>
    <x v="4172"/>
    <x v="4142"/>
    <x v="4182"/>
    <n v="470.57"/>
  </r>
  <r>
    <x v="345"/>
    <x v="345"/>
    <x v="7"/>
    <x v="4226"/>
    <x v="4173"/>
    <x v="4143"/>
    <x v="4183"/>
    <n v="-83.29"/>
  </r>
  <r>
    <x v="345"/>
    <x v="345"/>
    <x v="8"/>
    <x v="4227"/>
    <x v="4174"/>
    <x v="4144"/>
    <x v="4184"/>
    <n v="387.28"/>
  </r>
  <r>
    <x v="345"/>
    <x v="345"/>
    <x v="9"/>
    <x v="4228"/>
    <x v="4175"/>
    <x v="4145"/>
    <x v="4185"/>
    <n v="0"/>
  </r>
  <r>
    <x v="345"/>
    <x v="345"/>
    <x v="10"/>
    <x v="4229"/>
    <x v="4176"/>
    <x v="4146"/>
    <x v="4186"/>
    <n v="387.28"/>
  </r>
  <r>
    <x v="345"/>
    <x v="345"/>
    <x v="11"/>
    <x v="4230"/>
    <x v="4177"/>
    <x v="4147"/>
    <x v="4187"/>
    <n v="483.44"/>
  </r>
  <r>
    <x v="345"/>
    <x v="345"/>
    <x v="12"/>
    <x v="4231"/>
    <x v="4178"/>
    <x v="59"/>
    <x v="4188"/>
    <n v="8.01"/>
  </r>
  <r>
    <x v="345"/>
    <x v="345"/>
    <x v="13"/>
    <x v="4232"/>
    <x v="4179"/>
    <x v="4148"/>
    <x v="4189"/>
    <n v="9.73"/>
  </r>
  <r>
    <x v="345"/>
    <x v="345"/>
    <x v="14"/>
    <x v="4233"/>
    <x v="4180"/>
    <x v="2882"/>
    <x v="4190"/>
    <n v="57.26"/>
  </r>
  <r>
    <x v="346"/>
    <x v="346"/>
    <x v="0"/>
    <x v="0"/>
    <x v="0"/>
    <x v="0"/>
    <x v="0"/>
    <n v="2015"/>
  </r>
  <r>
    <x v="346"/>
    <x v="346"/>
    <x v="1"/>
    <x v="4234"/>
    <x v="4181"/>
    <x v="4149"/>
    <x v="4191"/>
    <n v="247.11"/>
  </r>
  <r>
    <x v="346"/>
    <x v="346"/>
    <x v="2"/>
    <x v="4235"/>
    <x v="4182"/>
    <x v="3812"/>
    <x v="4192"/>
    <n v="8.41"/>
  </r>
  <r>
    <x v="346"/>
    <x v="346"/>
    <x v="3"/>
    <x v="4236"/>
    <x v="4183"/>
    <x v="4150"/>
    <x v="4193"/>
    <n v="255.53"/>
  </r>
  <r>
    <x v="346"/>
    <x v="346"/>
    <x v="4"/>
    <x v="4237"/>
    <x v="4184"/>
    <x v="4151"/>
    <x v="4194"/>
    <n v="-204.99"/>
  </r>
  <r>
    <x v="346"/>
    <x v="346"/>
    <x v="5"/>
    <x v="4238"/>
    <x v="4185"/>
    <x v="4152"/>
    <x v="3443"/>
    <n v="-39.090000000000003"/>
  </r>
  <r>
    <x v="346"/>
    <x v="346"/>
    <x v="6"/>
    <x v="4239"/>
    <x v="4186"/>
    <x v="4153"/>
    <x v="4195"/>
    <n v="11.44"/>
  </r>
  <r>
    <x v="346"/>
    <x v="346"/>
    <x v="7"/>
    <x v="4240"/>
    <x v="4187"/>
    <x v="4154"/>
    <x v="2874"/>
    <n v="-11.56"/>
  </r>
  <r>
    <x v="346"/>
    <x v="346"/>
    <x v="8"/>
    <x v="4241"/>
    <x v="4188"/>
    <x v="4155"/>
    <x v="3315"/>
    <n v="-0.11"/>
  </r>
  <r>
    <x v="346"/>
    <x v="346"/>
    <x v="9"/>
    <x v="3109"/>
    <x v="1434"/>
    <x v="263"/>
    <x v="4196"/>
    <n v="1.2"/>
  </r>
  <r>
    <x v="346"/>
    <x v="346"/>
    <x v="10"/>
    <x v="4242"/>
    <x v="2665"/>
    <x v="2605"/>
    <x v="3701"/>
    <n v="1.08"/>
  </r>
  <r>
    <x v="346"/>
    <x v="346"/>
    <x v="11"/>
    <x v="1583"/>
    <x v="4189"/>
    <x v="4156"/>
    <x v="4197"/>
    <n v="14.34"/>
  </r>
  <r>
    <x v="346"/>
    <x v="346"/>
    <x v="12"/>
    <x v="1207"/>
    <x v="4190"/>
    <x v="4157"/>
    <x v="4198"/>
    <n v="0.75"/>
  </r>
  <r>
    <x v="346"/>
    <x v="346"/>
    <x v="13"/>
    <x v="4243"/>
    <x v="4191"/>
    <x v="4158"/>
    <x v="4199"/>
    <n v="8.81"/>
  </r>
  <r>
    <x v="346"/>
    <x v="346"/>
    <x v="14"/>
    <x v="4244"/>
    <x v="14"/>
    <x v="4159"/>
    <x v="4200"/>
    <n v="20.45"/>
  </r>
  <r>
    <x v="347"/>
    <x v="347"/>
    <x v="0"/>
    <x v="0"/>
    <x v="0"/>
    <x v="0"/>
    <x v="0"/>
    <n v="2015"/>
  </r>
  <r>
    <x v="347"/>
    <x v="347"/>
    <x v="1"/>
    <x v="4245"/>
    <x v="4192"/>
    <x v="4160"/>
    <x v="4201"/>
    <n v="1497.22"/>
  </r>
  <r>
    <x v="347"/>
    <x v="347"/>
    <x v="2"/>
    <x v="4246"/>
    <x v="4193"/>
    <x v="4161"/>
    <x v="4202"/>
    <n v="30.74"/>
  </r>
  <r>
    <x v="347"/>
    <x v="347"/>
    <x v="3"/>
    <x v="4247"/>
    <x v="4194"/>
    <x v="4162"/>
    <x v="4203"/>
    <n v="1527.96"/>
  </r>
  <r>
    <x v="347"/>
    <x v="347"/>
    <x v="4"/>
    <x v="4248"/>
    <x v="4195"/>
    <x v="4163"/>
    <x v="4204"/>
    <n v="-1347.54"/>
  </r>
  <r>
    <x v="347"/>
    <x v="347"/>
    <x v="5"/>
    <x v="4249"/>
    <x v="4196"/>
    <x v="847"/>
    <x v="4205"/>
    <n v="-12.23"/>
  </r>
  <r>
    <x v="347"/>
    <x v="347"/>
    <x v="6"/>
    <x v="4250"/>
    <x v="4197"/>
    <x v="4164"/>
    <x v="4206"/>
    <n v="168.19"/>
  </r>
  <r>
    <x v="347"/>
    <x v="347"/>
    <x v="7"/>
    <x v="4251"/>
    <x v="4198"/>
    <x v="689"/>
    <x v="4207"/>
    <n v="-38.75"/>
  </r>
  <r>
    <x v="347"/>
    <x v="347"/>
    <x v="8"/>
    <x v="4252"/>
    <x v="4199"/>
    <x v="4165"/>
    <x v="4208"/>
    <n v="129.44"/>
  </r>
  <r>
    <x v="347"/>
    <x v="347"/>
    <x v="9"/>
    <x v="4253"/>
    <x v="4200"/>
    <x v="479"/>
    <x v="4209"/>
    <n v="-47.25"/>
  </r>
  <r>
    <x v="347"/>
    <x v="347"/>
    <x v="10"/>
    <x v="4254"/>
    <x v="4201"/>
    <x v="4166"/>
    <x v="4210"/>
    <n v="82.19"/>
  </r>
  <r>
    <x v="347"/>
    <x v="347"/>
    <x v="11"/>
    <x v="4255"/>
    <x v="4202"/>
    <x v="4167"/>
    <x v="4211"/>
    <n v="39.08"/>
  </r>
  <r>
    <x v="347"/>
    <x v="347"/>
    <x v="12"/>
    <x v="4256"/>
    <x v="232"/>
    <x v="4168"/>
    <x v="2"/>
    <n v="4.49"/>
  </r>
  <r>
    <x v="347"/>
    <x v="347"/>
    <x v="13"/>
    <x v="2075"/>
    <x v="868"/>
    <x v="4169"/>
    <x v="3085"/>
    <n v="6.19"/>
  </r>
  <r>
    <x v="347"/>
    <x v="347"/>
    <x v="14"/>
    <x v="4257"/>
    <x v="4203"/>
    <x v="4170"/>
    <x v="4212"/>
    <n v="12.05"/>
  </r>
  <r>
    <x v="348"/>
    <x v="348"/>
    <x v="0"/>
    <x v="0"/>
    <x v="0"/>
    <x v="0"/>
    <x v="0"/>
    <n v="2015"/>
  </r>
  <r>
    <x v="348"/>
    <x v="348"/>
    <x v="1"/>
    <x v="4258"/>
    <x v="4204"/>
    <x v="4171"/>
    <x v="4213"/>
    <n v="6332.58"/>
  </r>
  <r>
    <x v="348"/>
    <x v="348"/>
    <x v="2"/>
    <x v="4259"/>
    <x v="4205"/>
    <x v="4172"/>
    <x v="4214"/>
    <n v="348.07"/>
  </r>
  <r>
    <x v="348"/>
    <x v="348"/>
    <x v="3"/>
    <x v="4260"/>
    <x v="4206"/>
    <x v="4173"/>
    <x v="4215"/>
    <n v="6680.65"/>
  </r>
  <r>
    <x v="348"/>
    <x v="348"/>
    <x v="4"/>
    <x v="4261"/>
    <x v="4207"/>
    <x v="4174"/>
    <x v="4216"/>
    <n v="-5693.85"/>
  </r>
  <r>
    <x v="348"/>
    <x v="348"/>
    <x v="5"/>
    <x v="4262"/>
    <x v="4208"/>
    <x v="2929"/>
    <x v="4217"/>
    <n v="-39.33"/>
  </r>
  <r>
    <x v="348"/>
    <x v="348"/>
    <x v="6"/>
    <x v="4263"/>
    <x v="4209"/>
    <x v="4175"/>
    <x v="4218"/>
    <n v="947.47"/>
  </r>
  <r>
    <x v="348"/>
    <x v="348"/>
    <x v="7"/>
    <x v="4264"/>
    <x v="4210"/>
    <x v="4176"/>
    <x v="4219"/>
    <n v="-262.55"/>
  </r>
  <r>
    <x v="348"/>
    <x v="348"/>
    <x v="8"/>
    <x v="4265"/>
    <x v="4211"/>
    <x v="4177"/>
    <x v="4220"/>
    <n v="684.92"/>
  </r>
  <r>
    <x v="348"/>
    <x v="348"/>
    <x v="9"/>
    <x v="4266"/>
    <x v="4212"/>
    <x v="4178"/>
    <x v="4221"/>
    <n v="-155.02000000000001"/>
  </r>
  <r>
    <x v="348"/>
    <x v="348"/>
    <x v="10"/>
    <x v="4267"/>
    <x v="4213"/>
    <x v="4179"/>
    <x v="4222"/>
    <n v="529.9"/>
  </r>
  <r>
    <x v="348"/>
    <x v="348"/>
    <x v="11"/>
    <x v="4268"/>
    <x v="4214"/>
    <x v="4180"/>
    <x v="4223"/>
    <n v="91.87"/>
  </r>
  <r>
    <x v="348"/>
    <x v="348"/>
    <x v="12"/>
    <x v="4269"/>
    <x v="4215"/>
    <x v="4181"/>
    <x v="4224"/>
    <n v="57.69"/>
  </r>
  <r>
    <x v="348"/>
    <x v="348"/>
    <x v="13"/>
    <x v="1195"/>
    <x v="4216"/>
    <x v="4182"/>
    <x v="4225"/>
    <n v="86.26"/>
  </r>
  <r>
    <x v="348"/>
    <x v="348"/>
    <x v="14"/>
    <x v="4270"/>
    <x v="4217"/>
    <x v="625"/>
    <x v="4226"/>
    <n v="15.58"/>
  </r>
  <r>
    <x v="349"/>
    <x v="349"/>
    <x v="0"/>
    <x v="0"/>
    <x v="0"/>
    <x v="0"/>
    <x v="0"/>
    <n v="2015"/>
  </r>
  <r>
    <x v="349"/>
    <x v="349"/>
    <x v="1"/>
    <x v="4271"/>
    <x v="4218"/>
    <x v="4183"/>
    <x v="4227"/>
    <n v="333.98"/>
  </r>
  <r>
    <x v="349"/>
    <x v="349"/>
    <x v="2"/>
    <x v="2115"/>
    <x v="269"/>
    <x v="4184"/>
    <x v="1124"/>
    <n v="7.1"/>
  </r>
  <r>
    <x v="349"/>
    <x v="349"/>
    <x v="3"/>
    <x v="4272"/>
    <x v="4219"/>
    <x v="4185"/>
    <x v="4228"/>
    <n v="341.07"/>
  </r>
  <r>
    <x v="349"/>
    <x v="349"/>
    <x v="4"/>
    <x v="4273"/>
    <x v="4220"/>
    <x v="4186"/>
    <x v="4229"/>
    <n v="-328.13"/>
  </r>
  <r>
    <x v="349"/>
    <x v="349"/>
    <x v="5"/>
    <x v="4274"/>
    <x v="4221"/>
    <x v="59"/>
    <x v="4230"/>
    <n v="-8.41"/>
  </r>
  <r>
    <x v="349"/>
    <x v="349"/>
    <x v="6"/>
    <x v="4275"/>
    <x v="850"/>
    <x v="2525"/>
    <x v="4145"/>
    <n v="4.53"/>
  </r>
  <r>
    <x v="349"/>
    <x v="349"/>
    <x v="7"/>
    <x v="4276"/>
    <x v="4222"/>
    <x v="2263"/>
    <x v="4231"/>
    <n v="-2.86"/>
  </r>
  <r>
    <x v="349"/>
    <x v="349"/>
    <x v="8"/>
    <x v="4277"/>
    <x v="4223"/>
    <x v="4187"/>
    <x v="952"/>
    <n v="1.68"/>
  </r>
  <r>
    <x v="349"/>
    <x v="349"/>
    <x v="9"/>
    <x v="696"/>
    <x v="4224"/>
    <x v="4188"/>
    <x v="1672"/>
    <n v="3.43"/>
  </r>
  <r>
    <x v="349"/>
    <x v="349"/>
    <x v="10"/>
    <x v="4278"/>
    <x v="4225"/>
    <x v="4189"/>
    <x v="4232"/>
    <n v="5.1100000000000003"/>
  </r>
  <r>
    <x v="349"/>
    <x v="349"/>
    <x v="11"/>
    <x v="4279"/>
    <x v="661"/>
    <x v="696"/>
    <x v="4233"/>
    <n v="13.65"/>
  </r>
  <r>
    <x v="349"/>
    <x v="349"/>
    <x v="12"/>
    <x v="4280"/>
    <x v="4226"/>
    <x v="4190"/>
    <x v="1212"/>
    <n v="0.75"/>
  </r>
  <r>
    <x v="349"/>
    <x v="349"/>
    <x v="13"/>
    <x v="4281"/>
    <x v="3330"/>
    <x v="4191"/>
    <x v="1869"/>
    <n v="1.17"/>
  </r>
  <r>
    <x v="349"/>
    <x v="349"/>
    <x v="14"/>
    <x v="627"/>
    <x v="3439"/>
    <x v="4192"/>
    <x v="4234"/>
    <n v="3.88"/>
  </r>
  <r>
    <x v="350"/>
    <x v="350"/>
    <x v="0"/>
    <x v="0"/>
    <x v="0"/>
    <x v="0"/>
    <x v="0"/>
    <n v="2015"/>
  </r>
  <r>
    <x v="350"/>
    <x v="350"/>
    <x v="1"/>
    <x v="4282"/>
    <x v="4227"/>
    <x v="4193"/>
    <x v="4235"/>
    <n v="1688.7"/>
  </r>
  <r>
    <x v="350"/>
    <x v="350"/>
    <x v="2"/>
    <x v="2167"/>
    <x v="4228"/>
    <x v="4194"/>
    <x v="3921"/>
    <n v="24.33"/>
  </r>
  <r>
    <x v="350"/>
    <x v="350"/>
    <x v="3"/>
    <x v="4283"/>
    <x v="4229"/>
    <x v="4195"/>
    <x v="4236"/>
    <n v="1713.03"/>
  </r>
  <r>
    <x v="350"/>
    <x v="350"/>
    <x v="4"/>
    <x v="4284"/>
    <x v="4230"/>
    <x v="4196"/>
    <x v="4237"/>
    <n v="-1554.82"/>
  </r>
  <r>
    <x v="350"/>
    <x v="350"/>
    <x v="5"/>
    <x v="4285"/>
    <x v="3090"/>
    <x v="1851"/>
    <x v="1678"/>
    <n v="-2.37"/>
  </r>
  <r>
    <x v="350"/>
    <x v="350"/>
    <x v="6"/>
    <x v="4286"/>
    <x v="4231"/>
    <x v="4197"/>
    <x v="4238"/>
    <n v="155.84"/>
  </r>
  <r>
    <x v="350"/>
    <x v="350"/>
    <x v="7"/>
    <x v="4287"/>
    <x v="4232"/>
    <x v="4198"/>
    <x v="4239"/>
    <n v="-47.1"/>
  </r>
  <r>
    <x v="350"/>
    <x v="350"/>
    <x v="8"/>
    <x v="4288"/>
    <x v="4233"/>
    <x v="4199"/>
    <x v="4240"/>
    <n v="108.74"/>
  </r>
  <r>
    <x v="350"/>
    <x v="350"/>
    <x v="9"/>
    <x v="4289"/>
    <x v="4234"/>
    <x v="4200"/>
    <x v="4241"/>
    <n v="-27.21"/>
  </r>
  <r>
    <x v="350"/>
    <x v="350"/>
    <x v="10"/>
    <x v="4290"/>
    <x v="4235"/>
    <x v="4201"/>
    <x v="4242"/>
    <n v="81.53"/>
  </r>
  <r>
    <x v="350"/>
    <x v="350"/>
    <x v="11"/>
    <x v="3668"/>
    <x v="4236"/>
    <x v="59"/>
    <x v="4243"/>
    <n v="48.84"/>
  </r>
  <r>
    <x v="350"/>
    <x v="350"/>
    <x v="12"/>
    <x v="1743"/>
    <x v="4237"/>
    <x v="4202"/>
    <x v="4244"/>
    <n v="3.34"/>
  </r>
  <r>
    <x v="350"/>
    <x v="350"/>
    <x v="13"/>
    <x v="4291"/>
    <x v="4238"/>
    <x v="59"/>
    <x v="2631"/>
    <n v="5.27"/>
  </r>
  <r>
    <x v="350"/>
    <x v="350"/>
    <x v="14"/>
    <x v="4292"/>
    <x v="4239"/>
    <x v="4203"/>
    <x v="4141"/>
    <n v="9.3699999999999992"/>
  </r>
  <r>
    <x v="351"/>
    <x v="351"/>
    <x v="0"/>
    <x v="0"/>
    <x v="0"/>
    <x v="0"/>
    <x v="0"/>
    <n v="2015"/>
  </r>
  <r>
    <x v="351"/>
    <x v="351"/>
    <x v="1"/>
    <x v="4293"/>
    <x v="4240"/>
    <x v="4204"/>
    <x v="4245"/>
    <n v="1564.25"/>
  </r>
  <r>
    <x v="351"/>
    <x v="351"/>
    <x v="2"/>
    <x v="4294"/>
    <x v="2434"/>
    <x v="4205"/>
    <x v="4246"/>
    <n v="1.0900000000000001"/>
  </r>
  <r>
    <x v="351"/>
    <x v="351"/>
    <x v="3"/>
    <x v="4295"/>
    <x v="4241"/>
    <x v="4206"/>
    <x v="4247"/>
    <n v="1565.34"/>
  </r>
  <r>
    <x v="351"/>
    <x v="351"/>
    <x v="4"/>
    <x v="4296"/>
    <x v="4242"/>
    <x v="4207"/>
    <x v="4248"/>
    <n v="-1343.58"/>
  </r>
  <r>
    <x v="351"/>
    <x v="351"/>
    <x v="5"/>
    <x v="4297"/>
    <x v="4243"/>
    <x v="2325"/>
    <x v="4249"/>
    <n v="-35.909999999999997"/>
  </r>
  <r>
    <x v="351"/>
    <x v="351"/>
    <x v="6"/>
    <x v="4298"/>
    <x v="4244"/>
    <x v="4208"/>
    <x v="4250"/>
    <n v="185.85"/>
  </r>
  <r>
    <x v="351"/>
    <x v="351"/>
    <x v="7"/>
    <x v="4299"/>
    <x v="4245"/>
    <x v="1225"/>
    <x v="4251"/>
    <n v="-47.06"/>
  </r>
  <r>
    <x v="351"/>
    <x v="351"/>
    <x v="8"/>
    <x v="4300"/>
    <x v="4246"/>
    <x v="4209"/>
    <x v="4252"/>
    <n v="138.79"/>
  </r>
  <r>
    <x v="351"/>
    <x v="351"/>
    <x v="9"/>
    <x v="4301"/>
    <x v="2658"/>
    <x v="4210"/>
    <x v="4253"/>
    <n v="-16.97"/>
  </r>
  <r>
    <x v="351"/>
    <x v="351"/>
    <x v="10"/>
    <x v="4302"/>
    <x v="4247"/>
    <x v="4211"/>
    <x v="4254"/>
    <n v="121.82"/>
  </r>
  <r>
    <x v="351"/>
    <x v="351"/>
    <x v="11"/>
    <x v="4303"/>
    <x v="1828"/>
    <x v="4212"/>
    <x v="4255"/>
    <n v="12.07"/>
  </r>
  <r>
    <x v="351"/>
    <x v="351"/>
    <x v="12"/>
    <x v="2586"/>
    <x v="4248"/>
    <x v="4213"/>
    <x v="2053"/>
    <n v="50.47"/>
  </r>
  <r>
    <x v="351"/>
    <x v="351"/>
    <x v="13"/>
    <x v="4304"/>
    <x v="4249"/>
    <x v="189"/>
    <x v="4256"/>
    <n v="69.97"/>
  </r>
  <r>
    <x v="351"/>
    <x v="351"/>
    <x v="14"/>
    <x v="1539"/>
    <x v="4250"/>
    <x v="1071"/>
    <x v="4257"/>
    <n v="14.18"/>
  </r>
  <r>
    <x v="352"/>
    <x v="352"/>
    <x v="0"/>
    <x v="0"/>
    <x v="0"/>
    <x v="0"/>
    <x v="0"/>
    <n v="2015"/>
  </r>
  <r>
    <x v="352"/>
    <x v="352"/>
    <x v="1"/>
    <x v="4305"/>
    <x v="152"/>
    <x v="59"/>
    <x v="4258"/>
    <n v="44.1"/>
  </r>
  <r>
    <x v="352"/>
    <x v="352"/>
    <x v="2"/>
    <x v="4306"/>
    <x v="4251"/>
    <x v="4214"/>
    <x v="4259"/>
    <n v="17.059999999999999"/>
  </r>
  <r>
    <x v="352"/>
    <x v="352"/>
    <x v="3"/>
    <x v="4307"/>
    <x v="4251"/>
    <x v="4214"/>
    <x v="4260"/>
    <n v="61.16"/>
  </r>
  <r>
    <x v="352"/>
    <x v="352"/>
    <x v="4"/>
    <x v="4308"/>
    <x v="4252"/>
    <x v="4215"/>
    <x v="4261"/>
    <n v="-225.24"/>
  </r>
  <r>
    <x v="352"/>
    <x v="352"/>
    <x v="5"/>
    <x v="4309"/>
    <x v="4253"/>
    <x v="4216"/>
    <x v="4262"/>
    <n v="-56.43"/>
  </r>
  <r>
    <x v="352"/>
    <x v="352"/>
    <x v="6"/>
    <x v="168"/>
    <x v="4254"/>
    <x v="4217"/>
    <x v="4263"/>
    <n v="-220.51"/>
  </r>
  <r>
    <x v="352"/>
    <x v="352"/>
    <x v="7"/>
    <x v="1201"/>
    <x v="2253"/>
    <x v="1487"/>
    <x v="3188"/>
    <n v="-18.11"/>
  </r>
  <r>
    <x v="352"/>
    <x v="352"/>
    <x v="8"/>
    <x v="1644"/>
    <x v="4255"/>
    <x v="4218"/>
    <x v="4264"/>
    <n v="-238.63"/>
  </r>
  <r>
    <x v="352"/>
    <x v="352"/>
    <x v="9"/>
    <x v="27"/>
    <x v="152"/>
    <x v="59"/>
    <x v="59"/>
    <n v="0"/>
  </r>
  <r>
    <x v="352"/>
    <x v="352"/>
    <x v="10"/>
    <x v="2223"/>
    <x v="4256"/>
    <x v="4219"/>
    <x v="4264"/>
    <n v="-238.63"/>
  </r>
  <r>
    <x v="352"/>
    <x v="352"/>
    <x v="11"/>
    <x v="4310"/>
    <x v="4257"/>
    <x v="4220"/>
    <x v="4265"/>
    <n v="568.08000000000004"/>
  </r>
  <r>
    <x v="352"/>
    <x v="352"/>
    <x v="12"/>
    <x v="4311"/>
    <x v="533"/>
    <x v="2262"/>
    <x v="4266"/>
    <n v="-4.2"/>
  </r>
  <r>
    <x v="352"/>
    <x v="352"/>
    <x v="13"/>
    <x v="795"/>
    <x v="4258"/>
    <x v="2262"/>
    <x v="4267"/>
    <n v="-3.88"/>
  </r>
  <r>
    <x v="352"/>
    <x v="352"/>
    <x v="14"/>
    <x v="4312"/>
    <x v="152"/>
    <x v="59"/>
    <x v="4268"/>
    <n v="-372.11"/>
  </r>
  <r>
    <x v="353"/>
    <x v="353"/>
    <x v="0"/>
    <x v="0"/>
    <x v="0"/>
    <x v="0"/>
    <x v="0"/>
    <n v="2015"/>
  </r>
  <r>
    <x v="353"/>
    <x v="353"/>
    <x v="1"/>
    <x v="4313"/>
    <x v="4259"/>
    <x v="4221"/>
    <x v="4269"/>
    <n v="1110.3900000000001"/>
  </r>
  <r>
    <x v="353"/>
    <x v="353"/>
    <x v="2"/>
    <x v="4314"/>
    <x v="4260"/>
    <x v="4222"/>
    <x v="2787"/>
    <n v="20.010000000000002"/>
  </r>
  <r>
    <x v="353"/>
    <x v="353"/>
    <x v="3"/>
    <x v="4315"/>
    <x v="4261"/>
    <x v="4223"/>
    <x v="4270"/>
    <n v="1130.4000000000001"/>
  </r>
  <r>
    <x v="353"/>
    <x v="353"/>
    <x v="4"/>
    <x v="4316"/>
    <x v="4262"/>
    <x v="4224"/>
    <x v="4271"/>
    <n v="-945.28"/>
  </r>
  <r>
    <x v="353"/>
    <x v="353"/>
    <x v="5"/>
    <x v="914"/>
    <x v="4263"/>
    <x v="2890"/>
    <x v="4272"/>
    <n v="-0.55000000000000004"/>
  </r>
  <r>
    <x v="353"/>
    <x v="353"/>
    <x v="6"/>
    <x v="4317"/>
    <x v="4264"/>
    <x v="4225"/>
    <x v="4273"/>
    <n v="184.57"/>
  </r>
  <r>
    <x v="353"/>
    <x v="353"/>
    <x v="7"/>
    <x v="4318"/>
    <x v="4265"/>
    <x v="4226"/>
    <x v="4274"/>
    <n v="-35.340000000000003"/>
  </r>
  <r>
    <x v="353"/>
    <x v="353"/>
    <x v="8"/>
    <x v="4319"/>
    <x v="4266"/>
    <x v="4227"/>
    <x v="4275"/>
    <n v="149.22999999999999"/>
  </r>
  <r>
    <x v="353"/>
    <x v="353"/>
    <x v="9"/>
    <x v="4320"/>
    <x v="4267"/>
    <x v="3509"/>
    <x v="4276"/>
    <n v="-48.21"/>
  </r>
  <r>
    <x v="353"/>
    <x v="353"/>
    <x v="10"/>
    <x v="4321"/>
    <x v="4268"/>
    <x v="4228"/>
    <x v="4277"/>
    <n v="101.02"/>
  </r>
  <r>
    <x v="353"/>
    <x v="353"/>
    <x v="11"/>
    <x v="4322"/>
    <x v="4269"/>
    <x v="4229"/>
    <x v="4278"/>
    <n v="27.68"/>
  </r>
  <r>
    <x v="353"/>
    <x v="353"/>
    <x v="12"/>
    <x v="4323"/>
    <x v="2431"/>
    <x v="2605"/>
    <x v="4279"/>
    <n v="18.25"/>
  </r>
  <r>
    <x v="353"/>
    <x v="353"/>
    <x v="13"/>
    <x v="4324"/>
    <x v="4270"/>
    <x v="4230"/>
    <x v="3630"/>
    <n v="24.63"/>
  </r>
  <r>
    <x v="353"/>
    <x v="353"/>
    <x v="14"/>
    <x v="4325"/>
    <x v="4271"/>
    <x v="4231"/>
    <x v="3608"/>
    <n v="16.670000000000002"/>
  </r>
  <r>
    <x v="354"/>
    <x v="354"/>
    <x v="0"/>
    <x v="29"/>
    <x v="29"/>
    <x v="29"/>
    <x v="29"/>
    <n v="2014"/>
  </r>
  <r>
    <x v="354"/>
    <x v="354"/>
    <x v="1"/>
    <x v="4326"/>
    <x v="4272"/>
    <x v="4232"/>
    <x v="4280"/>
    <n v="845.69"/>
  </r>
  <r>
    <x v="354"/>
    <x v="354"/>
    <x v="2"/>
    <x v="27"/>
    <x v="152"/>
    <x v="59"/>
    <x v="59"/>
    <n v="0.47"/>
  </r>
  <r>
    <x v="354"/>
    <x v="354"/>
    <x v="3"/>
    <x v="4326"/>
    <x v="4272"/>
    <x v="4232"/>
    <x v="4280"/>
    <n v="846.16"/>
  </r>
  <r>
    <x v="354"/>
    <x v="354"/>
    <x v="4"/>
    <x v="4327"/>
    <x v="4273"/>
    <x v="4233"/>
    <x v="4281"/>
    <n v="-55.62"/>
  </r>
  <r>
    <x v="354"/>
    <x v="354"/>
    <x v="5"/>
    <x v="4328"/>
    <x v="4274"/>
    <x v="4234"/>
    <x v="4282"/>
    <n v="-543.63"/>
  </r>
  <r>
    <x v="354"/>
    <x v="354"/>
    <x v="6"/>
    <x v="4329"/>
    <x v="4275"/>
    <x v="4235"/>
    <x v="4283"/>
    <n v="246.91"/>
  </r>
  <r>
    <x v="354"/>
    <x v="354"/>
    <x v="7"/>
    <x v="4330"/>
    <x v="4276"/>
    <x v="4236"/>
    <x v="827"/>
    <n v="-2.4500000000000002"/>
  </r>
  <r>
    <x v="354"/>
    <x v="354"/>
    <x v="8"/>
    <x v="4331"/>
    <x v="4277"/>
    <x v="4237"/>
    <x v="4284"/>
    <n v="244.46"/>
  </r>
  <r>
    <x v="354"/>
    <x v="354"/>
    <x v="9"/>
    <x v="4332"/>
    <x v="4278"/>
    <x v="4238"/>
    <x v="4285"/>
    <n v="-67.5"/>
  </r>
  <r>
    <x v="354"/>
    <x v="354"/>
    <x v="10"/>
    <x v="4333"/>
    <x v="4279"/>
    <x v="4239"/>
    <x v="4286"/>
    <n v="176.96"/>
  </r>
  <r>
    <x v="354"/>
    <x v="354"/>
    <x v="11"/>
    <x v="4334"/>
    <x v="893"/>
    <x v="4240"/>
    <x v="4287"/>
    <n v="36.03"/>
  </r>
  <r>
    <x v="354"/>
    <x v="354"/>
    <x v="12"/>
    <x v="3540"/>
    <x v="3381"/>
    <x v="4241"/>
    <x v="4288"/>
    <n v="9.86"/>
  </r>
  <r>
    <x v="354"/>
    <x v="354"/>
    <x v="13"/>
    <x v="4335"/>
    <x v="4280"/>
    <x v="4242"/>
    <x v="558"/>
    <n v="9.9600000000000009"/>
  </r>
  <r>
    <x v="354"/>
    <x v="354"/>
    <x v="14"/>
    <x v="4336"/>
    <x v="4281"/>
    <x v="4243"/>
    <x v="4289"/>
    <n v="93.48"/>
  </r>
  <r>
    <x v="355"/>
    <x v="355"/>
    <x v="0"/>
    <x v="0"/>
    <x v="0"/>
    <x v="0"/>
    <x v="0"/>
    <n v="2015"/>
  </r>
  <r>
    <x v="355"/>
    <x v="355"/>
    <x v="1"/>
    <x v="4337"/>
    <x v="4282"/>
    <x v="4244"/>
    <x v="4290"/>
    <n v="484.03"/>
  </r>
  <r>
    <x v="355"/>
    <x v="355"/>
    <x v="2"/>
    <x v="4338"/>
    <x v="4283"/>
    <x v="1857"/>
    <x v="4291"/>
    <n v="7.75"/>
  </r>
  <r>
    <x v="355"/>
    <x v="355"/>
    <x v="3"/>
    <x v="4339"/>
    <x v="4284"/>
    <x v="4245"/>
    <x v="4292"/>
    <n v="491.79"/>
  </r>
  <r>
    <x v="355"/>
    <x v="355"/>
    <x v="4"/>
    <x v="4340"/>
    <x v="4285"/>
    <x v="4246"/>
    <x v="3045"/>
    <n v="-483.42"/>
  </r>
  <r>
    <x v="355"/>
    <x v="355"/>
    <x v="5"/>
    <x v="4341"/>
    <x v="4286"/>
    <x v="3705"/>
    <x v="4293"/>
    <n v="-3.69"/>
  </r>
  <r>
    <x v="355"/>
    <x v="355"/>
    <x v="6"/>
    <x v="3070"/>
    <x v="4287"/>
    <x v="4247"/>
    <x v="4294"/>
    <n v="4.68"/>
  </r>
  <r>
    <x v="355"/>
    <x v="355"/>
    <x v="7"/>
    <x v="1424"/>
    <x v="4288"/>
    <x v="1103"/>
    <x v="4295"/>
    <n v="-11.48"/>
  </r>
  <r>
    <x v="355"/>
    <x v="355"/>
    <x v="8"/>
    <x v="4342"/>
    <x v="4289"/>
    <x v="4248"/>
    <x v="4296"/>
    <n v="-6.8"/>
  </r>
  <r>
    <x v="355"/>
    <x v="355"/>
    <x v="9"/>
    <x v="4343"/>
    <x v="285"/>
    <x v="59"/>
    <x v="4100"/>
    <n v="2.31"/>
  </r>
  <r>
    <x v="355"/>
    <x v="355"/>
    <x v="10"/>
    <x v="3150"/>
    <x v="4290"/>
    <x v="4248"/>
    <x v="4297"/>
    <n v="-4.49"/>
  </r>
  <r>
    <x v="355"/>
    <x v="355"/>
    <x v="11"/>
    <x v="4344"/>
    <x v="4291"/>
    <x v="4249"/>
    <x v="4298"/>
    <n v="71.209999999999994"/>
  </r>
  <r>
    <x v="355"/>
    <x v="355"/>
    <x v="12"/>
    <x v="4345"/>
    <x v="4292"/>
    <x v="4250"/>
    <x v="4299"/>
    <n v="-1.05"/>
  </r>
  <r>
    <x v="355"/>
    <x v="355"/>
    <x v="13"/>
    <x v="3585"/>
    <x v="4293"/>
    <x v="667"/>
    <x v="2784"/>
    <n v="0.98"/>
  </r>
  <r>
    <x v="355"/>
    <x v="355"/>
    <x v="14"/>
    <x v="208"/>
    <x v="4294"/>
    <x v="4251"/>
    <x v="486"/>
    <n v="1.73"/>
  </r>
  <r>
    <x v="356"/>
    <x v="356"/>
    <x v="0"/>
    <x v="0"/>
    <x v="0"/>
    <x v="0"/>
    <x v="0"/>
    <n v="2015"/>
  </r>
  <r>
    <x v="356"/>
    <x v="356"/>
    <x v="1"/>
    <x v="4346"/>
    <x v="4295"/>
    <x v="4252"/>
    <x v="4300"/>
    <n v="5324.57"/>
  </r>
  <r>
    <x v="356"/>
    <x v="356"/>
    <x v="2"/>
    <x v="4347"/>
    <x v="4296"/>
    <x v="4253"/>
    <x v="4301"/>
    <n v="101.94"/>
  </r>
  <r>
    <x v="356"/>
    <x v="356"/>
    <x v="3"/>
    <x v="4348"/>
    <x v="4297"/>
    <x v="4254"/>
    <x v="4302"/>
    <n v="5426.51"/>
  </r>
  <r>
    <x v="356"/>
    <x v="356"/>
    <x v="4"/>
    <x v="4349"/>
    <x v="4298"/>
    <x v="4255"/>
    <x v="4303"/>
    <n v="-4733.93"/>
  </r>
  <r>
    <x v="356"/>
    <x v="356"/>
    <x v="5"/>
    <x v="4350"/>
    <x v="4299"/>
    <x v="4256"/>
    <x v="4304"/>
    <n v="-18.010000000000002"/>
  </r>
  <r>
    <x v="356"/>
    <x v="356"/>
    <x v="6"/>
    <x v="4351"/>
    <x v="4300"/>
    <x v="4257"/>
    <x v="4305"/>
    <n v="674.57"/>
  </r>
  <r>
    <x v="356"/>
    <x v="356"/>
    <x v="7"/>
    <x v="4352"/>
    <x v="4301"/>
    <x v="4258"/>
    <x v="4306"/>
    <n v="-100.66"/>
  </r>
  <r>
    <x v="356"/>
    <x v="356"/>
    <x v="8"/>
    <x v="4353"/>
    <x v="4302"/>
    <x v="4259"/>
    <x v="4307"/>
    <n v="573.91"/>
  </r>
  <r>
    <x v="356"/>
    <x v="356"/>
    <x v="9"/>
    <x v="4354"/>
    <x v="4303"/>
    <x v="3470"/>
    <x v="4308"/>
    <n v="-173.41"/>
  </r>
  <r>
    <x v="356"/>
    <x v="356"/>
    <x v="10"/>
    <x v="4355"/>
    <x v="4304"/>
    <x v="4260"/>
    <x v="4309"/>
    <n v="400.5"/>
  </r>
  <r>
    <x v="356"/>
    <x v="356"/>
    <x v="11"/>
    <x v="4356"/>
    <x v="4305"/>
    <x v="4261"/>
    <x v="4310"/>
    <n v="79.7"/>
  </r>
  <r>
    <x v="356"/>
    <x v="356"/>
    <x v="12"/>
    <x v="2072"/>
    <x v="4306"/>
    <x v="4262"/>
    <x v="522"/>
    <n v="10.050000000000001"/>
  </r>
  <r>
    <x v="356"/>
    <x v="356"/>
    <x v="13"/>
    <x v="4357"/>
    <x v="4307"/>
    <x v="4263"/>
    <x v="1267"/>
    <n v="12.58"/>
  </r>
  <r>
    <x v="356"/>
    <x v="356"/>
    <x v="14"/>
    <x v="4358"/>
    <x v="923"/>
    <x v="4264"/>
    <x v="2592"/>
    <n v="13.01"/>
  </r>
  <r>
    <x v="357"/>
    <x v="357"/>
    <x v="0"/>
    <x v="0"/>
    <x v="0"/>
    <x v="0"/>
    <x v="0"/>
    <n v="2015"/>
  </r>
  <r>
    <x v="357"/>
    <x v="357"/>
    <x v="1"/>
    <x v="4359"/>
    <x v="4308"/>
    <x v="4265"/>
    <x v="4311"/>
    <n v="4307.59"/>
  </r>
  <r>
    <x v="357"/>
    <x v="357"/>
    <x v="2"/>
    <x v="4360"/>
    <x v="4309"/>
    <x v="4266"/>
    <x v="4312"/>
    <n v="221.89"/>
  </r>
  <r>
    <x v="357"/>
    <x v="357"/>
    <x v="3"/>
    <x v="4361"/>
    <x v="4310"/>
    <x v="4267"/>
    <x v="4313"/>
    <n v="4529.4799999999996"/>
  </r>
  <r>
    <x v="357"/>
    <x v="357"/>
    <x v="4"/>
    <x v="4362"/>
    <x v="4311"/>
    <x v="4268"/>
    <x v="4314"/>
    <n v="-3577.51"/>
  </r>
  <r>
    <x v="357"/>
    <x v="357"/>
    <x v="5"/>
    <x v="4363"/>
    <x v="4312"/>
    <x v="4269"/>
    <x v="2052"/>
    <n v="-0.74"/>
  </r>
  <r>
    <x v="357"/>
    <x v="357"/>
    <x v="6"/>
    <x v="4364"/>
    <x v="4313"/>
    <x v="4270"/>
    <x v="4315"/>
    <n v="951.23"/>
  </r>
  <r>
    <x v="357"/>
    <x v="357"/>
    <x v="7"/>
    <x v="4365"/>
    <x v="4314"/>
    <x v="4271"/>
    <x v="4316"/>
    <n v="-62.09"/>
  </r>
  <r>
    <x v="357"/>
    <x v="357"/>
    <x v="8"/>
    <x v="4366"/>
    <x v="4315"/>
    <x v="4272"/>
    <x v="4317"/>
    <n v="889.14"/>
  </r>
  <r>
    <x v="357"/>
    <x v="357"/>
    <x v="9"/>
    <x v="4367"/>
    <x v="4316"/>
    <x v="4273"/>
    <x v="4318"/>
    <n v="-305.54000000000002"/>
  </r>
  <r>
    <x v="357"/>
    <x v="357"/>
    <x v="10"/>
    <x v="4368"/>
    <x v="4317"/>
    <x v="4274"/>
    <x v="4319"/>
    <n v="583.6"/>
  </r>
  <r>
    <x v="357"/>
    <x v="357"/>
    <x v="11"/>
    <x v="4369"/>
    <x v="4318"/>
    <x v="4275"/>
    <x v="69"/>
    <n v="42.06"/>
  </r>
  <r>
    <x v="357"/>
    <x v="357"/>
    <x v="12"/>
    <x v="4370"/>
    <x v="4319"/>
    <x v="4276"/>
    <x v="4320"/>
    <n v="138.77000000000001"/>
  </r>
  <r>
    <x v="357"/>
    <x v="357"/>
    <x v="13"/>
    <x v="4371"/>
    <x v="4320"/>
    <x v="4277"/>
    <x v="4321"/>
    <n v="153.52000000000001"/>
  </r>
  <r>
    <x v="357"/>
    <x v="357"/>
    <x v="14"/>
    <x v="408"/>
    <x v="4321"/>
    <x v="947"/>
    <x v="4322"/>
    <n v="22.1"/>
  </r>
  <r>
    <x v="358"/>
    <x v="358"/>
    <x v="0"/>
    <x v="0"/>
    <x v="0"/>
    <x v="0"/>
    <x v="0"/>
    <n v="2015"/>
  </r>
  <r>
    <x v="358"/>
    <x v="358"/>
    <x v="1"/>
    <x v="4372"/>
    <x v="4322"/>
    <x v="4278"/>
    <x v="4323"/>
    <n v="1064.5999999999999"/>
  </r>
  <r>
    <x v="358"/>
    <x v="358"/>
    <x v="2"/>
    <x v="719"/>
    <x v="4323"/>
    <x v="4279"/>
    <x v="3597"/>
    <n v="52.01"/>
  </r>
  <r>
    <x v="358"/>
    <x v="358"/>
    <x v="3"/>
    <x v="4373"/>
    <x v="4324"/>
    <x v="4280"/>
    <x v="4324"/>
    <n v="1116.5999999999999"/>
  </r>
  <r>
    <x v="358"/>
    <x v="358"/>
    <x v="4"/>
    <x v="4374"/>
    <x v="4325"/>
    <x v="4281"/>
    <x v="4325"/>
    <n v="-137.12"/>
  </r>
  <r>
    <x v="358"/>
    <x v="358"/>
    <x v="5"/>
    <x v="4375"/>
    <x v="4326"/>
    <x v="4282"/>
    <x v="4326"/>
    <n v="-117.83"/>
  </r>
  <r>
    <x v="358"/>
    <x v="358"/>
    <x v="6"/>
    <x v="4376"/>
    <x v="4327"/>
    <x v="4283"/>
    <x v="4327"/>
    <n v="861.66"/>
  </r>
  <r>
    <x v="358"/>
    <x v="358"/>
    <x v="7"/>
    <x v="4377"/>
    <x v="4328"/>
    <x v="4284"/>
    <x v="4328"/>
    <n v="-201.33"/>
  </r>
  <r>
    <x v="358"/>
    <x v="358"/>
    <x v="8"/>
    <x v="4378"/>
    <x v="4329"/>
    <x v="4285"/>
    <x v="4329"/>
    <n v="660.32"/>
  </r>
  <r>
    <x v="358"/>
    <x v="358"/>
    <x v="9"/>
    <x v="4379"/>
    <x v="4330"/>
    <x v="4286"/>
    <x v="4330"/>
    <n v="-249.96"/>
  </r>
  <r>
    <x v="358"/>
    <x v="358"/>
    <x v="10"/>
    <x v="4380"/>
    <x v="4331"/>
    <x v="4287"/>
    <x v="4331"/>
    <n v="410.36"/>
  </r>
  <r>
    <x v="358"/>
    <x v="358"/>
    <x v="11"/>
    <x v="4381"/>
    <x v="4332"/>
    <x v="4288"/>
    <x v="4332"/>
    <n v="562.98"/>
  </r>
  <r>
    <x v="358"/>
    <x v="358"/>
    <x v="12"/>
    <x v="4382"/>
    <x v="779"/>
    <x v="4289"/>
    <x v="4333"/>
    <n v="7.29"/>
  </r>
  <r>
    <x v="358"/>
    <x v="358"/>
    <x v="13"/>
    <x v="1457"/>
    <x v="4333"/>
    <x v="4290"/>
    <x v="4334"/>
    <n v="10.87"/>
  </r>
  <r>
    <x v="358"/>
    <x v="358"/>
    <x v="14"/>
    <x v="4383"/>
    <x v="4334"/>
    <x v="4291"/>
    <x v="4335"/>
    <n v="92"/>
  </r>
  <r>
    <x v="359"/>
    <x v="359"/>
    <x v="0"/>
    <x v="0"/>
    <x v="0"/>
    <x v="0"/>
    <x v="0"/>
    <n v="2015"/>
  </r>
  <r>
    <x v="359"/>
    <x v="359"/>
    <x v="1"/>
    <x v="4384"/>
    <x v="4335"/>
    <x v="4292"/>
    <x v="4336"/>
    <n v="35.35"/>
  </r>
  <r>
    <x v="359"/>
    <x v="359"/>
    <x v="2"/>
    <x v="885"/>
    <x v="2781"/>
    <x v="4293"/>
    <x v="831"/>
    <n v="2.2599999999999998"/>
  </r>
  <r>
    <x v="359"/>
    <x v="359"/>
    <x v="3"/>
    <x v="4385"/>
    <x v="4336"/>
    <x v="4294"/>
    <x v="3423"/>
    <n v="37.61"/>
  </r>
  <r>
    <x v="359"/>
    <x v="359"/>
    <x v="4"/>
    <x v="4386"/>
    <x v="4337"/>
    <x v="4295"/>
    <x v="4337"/>
    <n v="-161.35"/>
  </r>
  <r>
    <x v="359"/>
    <x v="359"/>
    <x v="5"/>
    <x v="609"/>
    <x v="1926"/>
    <x v="539"/>
    <x v="3554"/>
    <n v="-1.7"/>
  </r>
  <r>
    <x v="359"/>
    <x v="359"/>
    <x v="6"/>
    <x v="4241"/>
    <x v="2207"/>
    <x v="4296"/>
    <x v="2405"/>
    <n v="-125.45"/>
  </r>
  <r>
    <x v="359"/>
    <x v="359"/>
    <x v="7"/>
    <x v="267"/>
    <x v="4338"/>
    <x v="3510"/>
    <x v="4338"/>
    <n v="-1.25"/>
  </r>
  <r>
    <x v="359"/>
    <x v="359"/>
    <x v="8"/>
    <x v="1470"/>
    <x v="886"/>
    <x v="4297"/>
    <x v="42"/>
    <n v="-126.69"/>
  </r>
  <r>
    <x v="359"/>
    <x v="359"/>
    <x v="9"/>
    <x v="535"/>
    <x v="860"/>
    <x v="4298"/>
    <x v="2579"/>
    <n v="-8.09"/>
  </r>
  <r>
    <x v="359"/>
    <x v="359"/>
    <x v="10"/>
    <x v="1818"/>
    <x v="4339"/>
    <x v="4299"/>
    <x v="4339"/>
    <n v="-134.78"/>
  </r>
  <r>
    <x v="359"/>
    <x v="359"/>
    <x v="11"/>
    <x v="27"/>
    <x v="152"/>
    <x v="4300"/>
    <x v="4340"/>
    <n v="16.940000000000001"/>
  </r>
  <r>
    <x v="359"/>
    <x v="359"/>
    <x v="12"/>
    <x v="4387"/>
    <x v="977"/>
    <x v="4301"/>
    <x v="4341"/>
    <n v="-79.58"/>
  </r>
  <r>
    <x v="359"/>
    <x v="359"/>
    <x v="13"/>
    <x v="27"/>
    <x v="152"/>
    <x v="4302"/>
    <x v="1872"/>
    <n v="-78.84"/>
  </r>
  <r>
    <x v="359"/>
    <x v="359"/>
    <x v="14"/>
    <x v="2747"/>
    <x v="4340"/>
    <x v="4303"/>
    <x v="4342"/>
    <n v="-350.06"/>
  </r>
  <r>
    <x v="360"/>
    <x v="360"/>
    <x v="0"/>
    <x v="0"/>
    <x v="0"/>
    <x v="0"/>
    <x v="0"/>
    <n v="2015"/>
  </r>
  <r>
    <x v="360"/>
    <x v="360"/>
    <x v="1"/>
    <x v="4388"/>
    <x v="4341"/>
    <x v="4304"/>
    <x v="4343"/>
    <n v="2069.41"/>
  </r>
  <r>
    <x v="360"/>
    <x v="360"/>
    <x v="2"/>
    <x v="4389"/>
    <x v="4342"/>
    <x v="4305"/>
    <x v="4344"/>
    <n v="55.31"/>
  </r>
  <r>
    <x v="360"/>
    <x v="360"/>
    <x v="3"/>
    <x v="4390"/>
    <x v="4343"/>
    <x v="4306"/>
    <x v="4345"/>
    <n v="2124.7199999999998"/>
  </r>
  <r>
    <x v="360"/>
    <x v="360"/>
    <x v="4"/>
    <x v="4391"/>
    <x v="4344"/>
    <x v="4307"/>
    <x v="4346"/>
    <n v="-2331.5500000000002"/>
  </r>
  <r>
    <x v="360"/>
    <x v="360"/>
    <x v="5"/>
    <x v="4392"/>
    <x v="4345"/>
    <x v="4308"/>
    <x v="4347"/>
    <n v="-468.24"/>
  </r>
  <r>
    <x v="360"/>
    <x v="360"/>
    <x v="6"/>
    <x v="4393"/>
    <x v="4346"/>
    <x v="4309"/>
    <x v="4348"/>
    <n v="-675.07"/>
  </r>
  <r>
    <x v="360"/>
    <x v="360"/>
    <x v="7"/>
    <x v="4394"/>
    <x v="4347"/>
    <x v="4310"/>
    <x v="4349"/>
    <n v="-126.23"/>
  </r>
  <r>
    <x v="360"/>
    <x v="360"/>
    <x v="8"/>
    <x v="4395"/>
    <x v="4348"/>
    <x v="4311"/>
    <x v="4350"/>
    <n v="-801.29"/>
  </r>
  <r>
    <x v="360"/>
    <x v="360"/>
    <x v="9"/>
    <x v="1239"/>
    <x v="825"/>
    <x v="207"/>
    <x v="59"/>
    <n v="0"/>
  </r>
  <r>
    <x v="360"/>
    <x v="360"/>
    <x v="10"/>
    <x v="4396"/>
    <x v="4349"/>
    <x v="4312"/>
    <x v="4350"/>
    <n v="-801.29"/>
  </r>
  <r>
    <x v="360"/>
    <x v="360"/>
    <x v="11"/>
    <x v="4397"/>
    <x v="4350"/>
    <x v="4313"/>
    <x v="4098"/>
    <n v="157.30000000000001"/>
  </r>
  <r>
    <x v="360"/>
    <x v="360"/>
    <x v="12"/>
    <x v="4398"/>
    <x v="4351"/>
    <x v="4314"/>
    <x v="4351"/>
    <n v="-50.95"/>
  </r>
  <r>
    <x v="360"/>
    <x v="360"/>
    <x v="13"/>
    <x v="1592"/>
    <x v="4352"/>
    <x v="4315"/>
    <x v="4352"/>
    <n v="-42.92"/>
  </r>
  <r>
    <x v="360"/>
    <x v="360"/>
    <x v="14"/>
    <x v="4399"/>
    <x v="4353"/>
    <x v="2303"/>
    <x v="4353"/>
    <n v="-9.99"/>
  </r>
  <r>
    <x v="361"/>
    <x v="361"/>
    <x v="0"/>
    <x v="0"/>
    <x v="0"/>
    <x v="0"/>
    <x v="0"/>
    <n v="2015"/>
  </r>
  <r>
    <x v="361"/>
    <x v="361"/>
    <x v="1"/>
    <x v="4400"/>
    <x v="4354"/>
    <x v="4316"/>
    <x v="4354"/>
    <n v="408.69"/>
  </r>
  <r>
    <x v="361"/>
    <x v="361"/>
    <x v="2"/>
    <x v="999"/>
    <x v="4355"/>
    <x v="4317"/>
    <x v="1122"/>
    <n v="2.93"/>
  </r>
  <r>
    <x v="361"/>
    <x v="361"/>
    <x v="3"/>
    <x v="4401"/>
    <x v="4356"/>
    <x v="4318"/>
    <x v="4355"/>
    <n v="411.62"/>
  </r>
  <r>
    <x v="361"/>
    <x v="361"/>
    <x v="4"/>
    <x v="4402"/>
    <x v="4357"/>
    <x v="4319"/>
    <x v="4356"/>
    <n v="-394.57"/>
  </r>
  <r>
    <x v="361"/>
    <x v="361"/>
    <x v="5"/>
    <x v="4403"/>
    <x v="4358"/>
    <x v="4320"/>
    <x v="4357"/>
    <n v="-21.46"/>
  </r>
  <r>
    <x v="361"/>
    <x v="361"/>
    <x v="6"/>
    <x v="4404"/>
    <x v="31"/>
    <x v="2654"/>
    <x v="1778"/>
    <n v="-4.41"/>
  </r>
  <r>
    <x v="361"/>
    <x v="361"/>
    <x v="7"/>
    <x v="2049"/>
    <x v="4359"/>
    <x v="4321"/>
    <x v="665"/>
    <n v="-8.7200000000000006"/>
  </r>
  <r>
    <x v="361"/>
    <x v="361"/>
    <x v="8"/>
    <x v="4405"/>
    <x v="4360"/>
    <x v="4322"/>
    <x v="4358"/>
    <n v="-13.13"/>
  </r>
  <r>
    <x v="361"/>
    <x v="361"/>
    <x v="9"/>
    <x v="3787"/>
    <x v="4361"/>
    <x v="59"/>
    <x v="531"/>
    <n v="0.59"/>
  </r>
  <r>
    <x v="361"/>
    <x v="361"/>
    <x v="10"/>
    <x v="4186"/>
    <x v="4362"/>
    <x v="4322"/>
    <x v="4359"/>
    <n v="-12.54"/>
  </r>
  <r>
    <x v="361"/>
    <x v="361"/>
    <x v="11"/>
    <x v="4406"/>
    <x v="4363"/>
    <x v="4323"/>
    <x v="4360"/>
    <n v="17.55"/>
  </r>
  <r>
    <x v="361"/>
    <x v="361"/>
    <x v="12"/>
    <x v="4407"/>
    <x v="4364"/>
    <x v="293"/>
    <x v="2436"/>
    <n v="-7.72"/>
  </r>
  <r>
    <x v="361"/>
    <x v="361"/>
    <x v="13"/>
    <x v="3622"/>
    <x v="4365"/>
    <x v="4324"/>
    <x v="4361"/>
    <n v="-2.1800000000000002"/>
  </r>
  <r>
    <x v="361"/>
    <x v="361"/>
    <x v="14"/>
    <x v="1281"/>
    <x v="2781"/>
    <x v="710"/>
    <x v="587"/>
    <n v="4.17"/>
  </r>
  <r>
    <x v="362"/>
    <x v="362"/>
    <x v="0"/>
    <x v="0"/>
    <x v="0"/>
    <x v="0"/>
    <x v="0"/>
    <n v="2015"/>
  </r>
  <r>
    <x v="362"/>
    <x v="362"/>
    <x v="1"/>
    <x v="4408"/>
    <x v="4366"/>
    <x v="4325"/>
    <x v="4362"/>
    <n v="1948.12"/>
  </r>
  <r>
    <x v="362"/>
    <x v="362"/>
    <x v="2"/>
    <x v="4409"/>
    <x v="4367"/>
    <x v="4326"/>
    <x v="4363"/>
    <n v="48.95"/>
  </r>
  <r>
    <x v="362"/>
    <x v="362"/>
    <x v="3"/>
    <x v="4410"/>
    <x v="4368"/>
    <x v="4327"/>
    <x v="4364"/>
    <n v="1997.07"/>
  </r>
  <r>
    <x v="362"/>
    <x v="362"/>
    <x v="4"/>
    <x v="4411"/>
    <x v="4369"/>
    <x v="4328"/>
    <x v="4365"/>
    <n v="-1674.2"/>
  </r>
  <r>
    <x v="362"/>
    <x v="362"/>
    <x v="5"/>
    <x v="4412"/>
    <x v="4370"/>
    <x v="1260"/>
    <x v="4366"/>
    <n v="-9.33"/>
  </r>
  <r>
    <x v="362"/>
    <x v="362"/>
    <x v="6"/>
    <x v="4413"/>
    <x v="4371"/>
    <x v="4329"/>
    <x v="4367"/>
    <n v="313.54000000000002"/>
  </r>
  <r>
    <x v="362"/>
    <x v="362"/>
    <x v="7"/>
    <x v="4414"/>
    <x v="4372"/>
    <x v="4330"/>
    <x v="4368"/>
    <n v="-98.06"/>
  </r>
  <r>
    <x v="362"/>
    <x v="362"/>
    <x v="8"/>
    <x v="4415"/>
    <x v="4373"/>
    <x v="4331"/>
    <x v="4369"/>
    <n v="215.48"/>
  </r>
  <r>
    <x v="362"/>
    <x v="362"/>
    <x v="9"/>
    <x v="4416"/>
    <x v="4374"/>
    <x v="4332"/>
    <x v="4370"/>
    <n v="12.38"/>
  </r>
  <r>
    <x v="362"/>
    <x v="362"/>
    <x v="10"/>
    <x v="4417"/>
    <x v="4375"/>
    <x v="4333"/>
    <x v="4371"/>
    <n v="227.86"/>
  </r>
  <r>
    <x v="362"/>
    <x v="362"/>
    <x v="11"/>
    <x v="4418"/>
    <x v="4376"/>
    <x v="4334"/>
    <x v="4372"/>
    <n v="73.44"/>
  </r>
  <r>
    <x v="362"/>
    <x v="362"/>
    <x v="12"/>
    <x v="4419"/>
    <x v="4377"/>
    <x v="4335"/>
    <x v="4373"/>
    <n v="31.03"/>
  </r>
  <r>
    <x v="362"/>
    <x v="362"/>
    <x v="13"/>
    <x v="4420"/>
    <x v="4378"/>
    <x v="4336"/>
    <x v="4374"/>
    <n v="44.38"/>
  </r>
  <r>
    <x v="362"/>
    <x v="362"/>
    <x v="14"/>
    <x v="4421"/>
    <x v="4379"/>
    <x v="4337"/>
    <x v="4375"/>
    <n v="16.57"/>
  </r>
  <r>
    <x v="363"/>
    <x v="363"/>
    <x v="0"/>
    <x v="0"/>
    <x v="0"/>
    <x v="0"/>
    <x v="0"/>
    <n v="2015"/>
  </r>
  <r>
    <x v="363"/>
    <x v="363"/>
    <x v="1"/>
    <x v="4422"/>
    <x v="4380"/>
    <x v="4338"/>
    <x v="4376"/>
    <n v="1320.97"/>
  </r>
  <r>
    <x v="363"/>
    <x v="363"/>
    <x v="2"/>
    <x v="4423"/>
    <x v="4381"/>
    <x v="4339"/>
    <x v="3958"/>
    <n v="51.98"/>
  </r>
  <r>
    <x v="363"/>
    <x v="363"/>
    <x v="3"/>
    <x v="4424"/>
    <x v="4382"/>
    <x v="4340"/>
    <x v="4377"/>
    <n v="1372.95"/>
  </r>
  <r>
    <x v="363"/>
    <x v="363"/>
    <x v="4"/>
    <x v="4425"/>
    <x v="4383"/>
    <x v="4341"/>
    <x v="4378"/>
    <n v="-759.59"/>
  </r>
  <r>
    <x v="363"/>
    <x v="363"/>
    <x v="5"/>
    <x v="4426"/>
    <x v="4384"/>
    <x v="4342"/>
    <x v="4379"/>
    <n v="-51.98"/>
  </r>
  <r>
    <x v="363"/>
    <x v="363"/>
    <x v="6"/>
    <x v="4427"/>
    <x v="4385"/>
    <x v="4343"/>
    <x v="4380"/>
    <n v="561.38"/>
  </r>
  <r>
    <x v="363"/>
    <x v="363"/>
    <x v="7"/>
    <x v="4428"/>
    <x v="4386"/>
    <x v="4344"/>
    <x v="4381"/>
    <n v="-123.85"/>
  </r>
  <r>
    <x v="363"/>
    <x v="363"/>
    <x v="8"/>
    <x v="4429"/>
    <x v="4387"/>
    <x v="4345"/>
    <x v="4382"/>
    <n v="437.53"/>
  </r>
  <r>
    <x v="363"/>
    <x v="363"/>
    <x v="9"/>
    <x v="4430"/>
    <x v="4388"/>
    <x v="4346"/>
    <x v="4383"/>
    <n v="-55.18"/>
  </r>
  <r>
    <x v="363"/>
    <x v="363"/>
    <x v="10"/>
    <x v="4431"/>
    <x v="4389"/>
    <x v="4347"/>
    <x v="4384"/>
    <n v="382.35"/>
  </r>
  <r>
    <x v="363"/>
    <x v="363"/>
    <x v="11"/>
    <x v="4432"/>
    <x v="4390"/>
    <x v="4170"/>
    <x v="2730"/>
    <n v="10.99"/>
  </r>
  <r>
    <x v="363"/>
    <x v="363"/>
    <x v="12"/>
    <x v="4433"/>
    <x v="4391"/>
    <x v="4348"/>
    <x v="519"/>
    <n v="34.81"/>
  </r>
  <r>
    <x v="363"/>
    <x v="363"/>
    <x v="13"/>
    <x v="4434"/>
    <x v="4392"/>
    <x v="4349"/>
    <x v="4385"/>
    <n v="46.06"/>
  </r>
  <r>
    <x v="363"/>
    <x v="363"/>
    <x v="14"/>
    <x v="4435"/>
    <x v="4393"/>
    <x v="4350"/>
    <x v="4386"/>
    <n v="46.43"/>
  </r>
  <r>
    <x v="364"/>
    <x v="364"/>
    <x v="0"/>
    <x v="0"/>
    <x v="0"/>
    <x v="0"/>
    <x v="0"/>
    <n v="2015"/>
  </r>
  <r>
    <x v="364"/>
    <x v="364"/>
    <x v="1"/>
    <x v="4436"/>
    <x v="4394"/>
    <x v="4351"/>
    <x v="4387"/>
    <n v="967.48"/>
  </r>
  <r>
    <x v="364"/>
    <x v="364"/>
    <x v="2"/>
    <x v="4437"/>
    <x v="4395"/>
    <x v="4352"/>
    <x v="4388"/>
    <n v="9.2200000000000006"/>
  </r>
  <r>
    <x v="364"/>
    <x v="364"/>
    <x v="3"/>
    <x v="4438"/>
    <x v="4396"/>
    <x v="4353"/>
    <x v="4389"/>
    <n v="976.71"/>
  </r>
  <r>
    <x v="364"/>
    <x v="364"/>
    <x v="4"/>
    <x v="4439"/>
    <x v="4397"/>
    <x v="4354"/>
    <x v="4390"/>
    <n v="-838.09"/>
  </r>
  <r>
    <x v="364"/>
    <x v="364"/>
    <x v="5"/>
    <x v="4440"/>
    <x v="2023"/>
    <x v="3544"/>
    <x v="4391"/>
    <n v="-17.75"/>
  </r>
  <r>
    <x v="364"/>
    <x v="364"/>
    <x v="6"/>
    <x v="4441"/>
    <x v="4398"/>
    <x v="4355"/>
    <x v="4392"/>
    <n v="120.86"/>
  </r>
  <r>
    <x v="364"/>
    <x v="364"/>
    <x v="7"/>
    <x v="4442"/>
    <x v="4399"/>
    <x v="4356"/>
    <x v="4393"/>
    <n v="-4.82"/>
  </r>
  <r>
    <x v="364"/>
    <x v="364"/>
    <x v="8"/>
    <x v="4443"/>
    <x v="4400"/>
    <x v="4357"/>
    <x v="4394"/>
    <n v="116.04"/>
  </r>
  <r>
    <x v="364"/>
    <x v="364"/>
    <x v="9"/>
    <x v="4444"/>
    <x v="4401"/>
    <x v="4358"/>
    <x v="4395"/>
    <n v="-38.630000000000003"/>
  </r>
  <r>
    <x v="364"/>
    <x v="364"/>
    <x v="10"/>
    <x v="4445"/>
    <x v="4402"/>
    <x v="4359"/>
    <x v="4396"/>
    <n v="77.41"/>
  </r>
  <r>
    <x v="364"/>
    <x v="364"/>
    <x v="11"/>
    <x v="4446"/>
    <x v="858"/>
    <x v="4360"/>
    <x v="4397"/>
    <n v="9.92"/>
  </r>
  <r>
    <x v="364"/>
    <x v="364"/>
    <x v="12"/>
    <x v="4447"/>
    <x v="4403"/>
    <x v="4361"/>
    <x v="4398"/>
    <n v="15.62"/>
  </r>
  <r>
    <x v="364"/>
    <x v="364"/>
    <x v="13"/>
    <x v="4448"/>
    <x v="4404"/>
    <x v="4362"/>
    <x v="4399"/>
    <n v="0"/>
  </r>
  <r>
    <x v="364"/>
    <x v="364"/>
    <x v="14"/>
    <x v="1079"/>
    <x v="4405"/>
    <x v="4110"/>
    <x v="4400"/>
    <n v="14.33"/>
  </r>
  <r>
    <x v="365"/>
    <x v="365"/>
    <x v="0"/>
    <x v="0"/>
    <x v="0"/>
    <x v="0"/>
    <x v="0"/>
    <n v="2015"/>
  </r>
  <r>
    <x v="365"/>
    <x v="365"/>
    <x v="1"/>
    <x v="4449"/>
    <x v="4406"/>
    <x v="4363"/>
    <x v="4401"/>
    <n v="407.28"/>
  </r>
  <r>
    <x v="365"/>
    <x v="365"/>
    <x v="2"/>
    <x v="3566"/>
    <x v="4407"/>
    <x v="1083"/>
    <x v="848"/>
    <n v="2.75"/>
  </r>
  <r>
    <x v="365"/>
    <x v="365"/>
    <x v="3"/>
    <x v="4450"/>
    <x v="4408"/>
    <x v="4364"/>
    <x v="4402"/>
    <n v="410.03"/>
  </r>
  <r>
    <x v="365"/>
    <x v="365"/>
    <x v="4"/>
    <x v="4451"/>
    <x v="4409"/>
    <x v="4365"/>
    <x v="4403"/>
    <n v="-392.79"/>
  </r>
  <r>
    <x v="365"/>
    <x v="365"/>
    <x v="5"/>
    <x v="4452"/>
    <x v="4410"/>
    <x v="4366"/>
    <x v="2147"/>
    <n v="-9.6300000000000008"/>
  </r>
  <r>
    <x v="365"/>
    <x v="365"/>
    <x v="6"/>
    <x v="1058"/>
    <x v="4411"/>
    <x v="4367"/>
    <x v="2545"/>
    <n v="7.61"/>
  </r>
  <r>
    <x v="365"/>
    <x v="365"/>
    <x v="7"/>
    <x v="4453"/>
    <x v="4286"/>
    <x v="263"/>
    <x v="4404"/>
    <n v="-3.07"/>
  </r>
  <r>
    <x v="365"/>
    <x v="365"/>
    <x v="8"/>
    <x v="2127"/>
    <x v="4412"/>
    <x v="2525"/>
    <x v="4405"/>
    <n v="4.54"/>
  </r>
  <r>
    <x v="365"/>
    <x v="365"/>
    <x v="9"/>
    <x v="2049"/>
    <x v="4413"/>
    <x v="4368"/>
    <x v="4406"/>
    <n v="0.49"/>
  </r>
  <r>
    <x v="365"/>
    <x v="365"/>
    <x v="10"/>
    <x v="4454"/>
    <x v="3292"/>
    <x v="4369"/>
    <x v="4407"/>
    <n v="5.03"/>
  </r>
  <r>
    <x v="365"/>
    <x v="365"/>
    <x v="11"/>
    <x v="4455"/>
    <x v="3752"/>
    <x v="2560"/>
    <x v="4408"/>
    <n v="25.49"/>
  </r>
  <r>
    <x v="365"/>
    <x v="365"/>
    <x v="12"/>
    <x v="4456"/>
    <x v="4029"/>
    <x v="4370"/>
    <x v="12"/>
    <n v="0.99"/>
  </r>
  <r>
    <x v="365"/>
    <x v="365"/>
    <x v="13"/>
    <x v="4457"/>
    <x v="4414"/>
    <x v="2621"/>
    <x v="2785"/>
    <n v="1.59"/>
  </r>
  <r>
    <x v="365"/>
    <x v="365"/>
    <x v="14"/>
    <x v="4458"/>
    <x v="4415"/>
    <x v="4371"/>
    <x v="94"/>
    <n v="4.2300000000000004"/>
  </r>
  <r>
    <x v="366"/>
    <x v="366"/>
    <x v="0"/>
    <x v="0"/>
    <x v="0"/>
    <x v="0"/>
    <x v="0"/>
    <n v="2015"/>
  </r>
  <r>
    <x v="366"/>
    <x v="366"/>
    <x v="1"/>
    <x v="4459"/>
    <x v="4416"/>
    <x v="4372"/>
    <x v="4409"/>
    <n v="402.16"/>
  </r>
  <r>
    <x v="366"/>
    <x v="366"/>
    <x v="2"/>
    <x v="4460"/>
    <x v="4417"/>
    <x v="1467"/>
    <x v="4410"/>
    <n v="2.98"/>
  </r>
  <r>
    <x v="366"/>
    <x v="366"/>
    <x v="3"/>
    <x v="4461"/>
    <x v="4418"/>
    <x v="4373"/>
    <x v="4411"/>
    <n v="405.14"/>
  </r>
  <r>
    <x v="366"/>
    <x v="366"/>
    <x v="4"/>
    <x v="4462"/>
    <x v="4419"/>
    <x v="4374"/>
    <x v="4412"/>
    <n v="-348.14"/>
  </r>
  <r>
    <x v="366"/>
    <x v="366"/>
    <x v="5"/>
    <x v="3220"/>
    <x v="4420"/>
    <x v="4375"/>
    <x v="2065"/>
    <n v="-2.65"/>
  </r>
  <r>
    <x v="366"/>
    <x v="366"/>
    <x v="6"/>
    <x v="4463"/>
    <x v="4421"/>
    <x v="4376"/>
    <x v="4413"/>
    <n v="54.36"/>
  </r>
  <r>
    <x v="366"/>
    <x v="366"/>
    <x v="7"/>
    <x v="4464"/>
    <x v="3267"/>
    <x v="4377"/>
    <x v="4414"/>
    <n v="-22.54"/>
  </r>
  <r>
    <x v="366"/>
    <x v="366"/>
    <x v="8"/>
    <x v="3013"/>
    <x v="4422"/>
    <x v="4378"/>
    <x v="4415"/>
    <n v="31.82"/>
  </r>
  <r>
    <x v="366"/>
    <x v="366"/>
    <x v="9"/>
    <x v="4465"/>
    <x v="250"/>
    <x v="2048"/>
    <x v="4416"/>
    <n v="-6.34"/>
  </r>
  <r>
    <x v="366"/>
    <x v="366"/>
    <x v="10"/>
    <x v="4466"/>
    <x v="4423"/>
    <x v="462"/>
    <x v="4417"/>
    <n v="25.48"/>
  </r>
  <r>
    <x v="366"/>
    <x v="366"/>
    <x v="11"/>
    <x v="183"/>
    <x v="4424"/>
    <x v="4379"/>
    <x v="4410"/>
    <n v="4.4400000000000004"/>
  </r>
  <r>
    <x v="366"/>
    <x v="366"/>
    <x v="12"/>
    <x v="3045"/>
    <x v="2090"/>
    <x v="217"/>
    <x v="4418"/>
    <n v="27.57"/>
  </r>
  <r>
    <x v="366"/>
    <x v="366"/>
    <x v="13"/>
    <x v="4467"/>
    <x v="3482"/>
    <x v="4380"/>
    <x v="4419"/>
    <n v="54.05"/>
  </r>
  <r>
    <x v="366"/>
    <x v="366"/>
    <x v="14"/>
    <x v="3498"/>
    <x v="4425"/>
    <x v="2394"/>
    <x v="4420"/>
    <n v="14.17"/>
  </r>
  <r>
    <x v="367"/>
    <x v="367"/>
    <x v="0"/>
    <x v="0"/>
    <x v="0"/>
    <x v="0"/>
    <x v="0"/>
    <n v="2015"/>
  </r>
  <r>
    <x v="367"/>
    <x v="367"/>
    <x v="1"/>
    <x v="4468"/>
    <x v="4426"/>
    <x v="4381"/>
    <x v="4421"/>
    <n v="26.28"/>
  </r>
  <r>
    <x v="367"/>
    <x v="367"/>
    <x v="2"/>
    <x v="4469"/>
    <x v="4427"/>
    <x v="4382"/>
    <x v="4422"/>
    <n v="18.04"/>
  </r>
  <r>
    <x v="367"/>
    <x v="367"/>
    <x v="3"/>
    <x v="4470"/>
    <x v="4428"/>
    <x v="4383"/>
    <x v="4423"/>
    <n v="44.32"/>
  </r>
  <r>
    <x v="367"/>
    <x v="367"/>
    <x v="4"/>
    <x v="4471"/>
    <x v="4429"/>
    <x v="4384"/>
    <x v="4424"/>
    <n v="-85.22"/>
  </r>
  <r>
    <x v="367"/>
    <x v="367"/>
    <x v="5"/>
    <x v="4472"/>
    <x v="4430"/>
    <x v="4385"/>
    <x v="4425"/>
    <n v="-76.739999999999995"/>
  </r>
  <r>
    <x v="367"/>
    <x v="367"/>
    <x v="6"/>
    <x v="4473"/>
    <x v="4431"/>
    <x v="4386"/>
    <x v="4426"/>
    <n v="-117.64"/>
  </r>
  <r>
    <x v="367"/>
    <x v="367"/>
    <x v="7"/>
    <x v="4474"/>
    <x v="609"/>
    <x v="1236"/>
    <x v="1579"/>
    <n v="-0.3"/>
  </r>
  <r>
    <x v="367"/>
    <x v="367"/>
    <x v="8"/>
    <x v="4475"/>
    <x v="832"/>
    <x v="4387"/>
    <x v="4427"/>
    <n v="-117.94"/>
  </r>
  <r>
    <x v="367"/>
    <x v="367"/>
    <x v="9"/>
    <x v="4476"/>
    <x v="4432"/>
    <x v="4388"/>
    <x v="24"/>
    <n v="-11.89"/>
  </r>
  <r>
    <x v="367"/>
    <x v="367"/>
    <x v="10"/>
    <x v="4477"/>
    <x v="4433"/>
    <x v="4389"/>
    <x v="4428"/>
    <n v="-129.83000000000001"/>
  </r>
  <r>
    <x v="367"/>
    <x v="367"/>
    <x v="11"/>
    <x v="4478"/>
    <x v="4434"/>
    <x v="4390"/>
    <x v="4429"/>
    <n v="157.91999999999999"/>
  </r>
  <r>
    <x v="367"/>
    <x v="367"/>
    <x v="12"/>
    <x v="332"/>
    <x v="4435"/>
    <x v="4391"/>
    <x v="3081"/>
    <n v="-0.82"/>
  </r>
  <r>
    <x v="367"/>
    <x v="367"/>
    <x v="13"/>
    <x v="332"/>
    <x v="4435"/>
    <x v="4391"/>
    <x v="3081"/>
    <n v="-0.82"/>
  </r>
  <r>
    <x v="367"/>
    <x v="367"/>
    <x v="14"/>
    <x v="4479"/>
    <x v="4436"/>
    <x v="4392"/>
    <x v="4430"/>
    <n v="-155.63"/>
  </r>
  <r>
    <x v="368"/>
    <x v="368"/>
    <x v="0"/>
    <x v="2958"/>
    <x v="2936"/>
    <x v="2923"/>
    <x v="2276"/>
    <n v="2013"/>
  </r>
  <r>
    <x v="368"/>
    <x v="368"/>
    <x v="1"/>
    <x v="4480"/>
    <x v="4437"/>
    <x v="4393"/>
    <x v="4431"/>
    <n v="276.17"/>
  </r>
  <r>
    <x v="368"/>
    <x v="368"/>
    <x v="2"/>
    <x v="4481"/>
    <x v="710"/>
    <x v="4394"/>
    <x v="1265"/>
    <n v="2.2599999999999998"/>
  </r>
  <r>
    <x v="368"/>
    <x v="368"/>
    <x v="3"/>
    <x v="4482"/>
    <x v="4438"/>
    <x v="4395"/>
    <x v="4432"/>
    <n v="278.43"/>
  </r>
  <r>
    <x v="368"/>
    <x v="368"/>
    <x v="4"/>
    <x v="4483"/>
    <x v="4439"/>
    <x v="4396"/>
    <x v="4433"/>
    <n v="-255.47"/>
  </r>
  <r>
    <x v="368"/>
    <x v="368"/>
    <x v="5"/>
    <x v="1492"/>
    <x v="4440"/>
    <x v="4397"/>
    <x v="1710"/>
    <n v="-5.59"/>
  </r>
  <r>
    <x v="368"/>
    <x v="368"/>
    <x v="6"/>
    <x v="4484"/>
    <x v="1729"/>
    <x v="4398"/>
    <x v="4434"/>
    <n v="17.36"/>
  </r>
  <r>
    <x v="368"/>
    <x v="368"/>
    <x v="7"/>
    <x v="4485"/>
    <x v="4441"/>
    <x v="4399"/>
    <x v="4435"/>
    <n v="-4.22"/>
  </r>
  <r>
    <x v="368"/>
    <x v="368"/>
    <x v="8"/>
    <x v="4486"/>
    <x v="4442"/>
    <x v="3671"/>
    <x v="1681"/>
    <n v="13.14"/>
  </r>
  <r>
    <x v="368"/>
    <x v="368"/>
    <x v="9"/>
    <x v="4487"/>
    <x v="4443"/>
    <x v="4400"/>
    <x v="904"/>
    <n v="-2.4700000000000002"/>
  </r>
  <r>
    <x v="368"/>
    <x v="368"/>
    <x v="10"/>
    <x v="4488"/>
    <x v="3615"/>
    <x v="4401"/>
    <x v="4436"/>
    <n v="10.67"/>
  </r>
  <r>
    <x v="368"/>
    <x v="368"/>
    <x v="11"/>
    <x v="27"/>
    <x v="4444"/>
    <x v="4402"/>
    <x v="4437"/>
    <n v="7.77"/>
  </r>
  <r>
    <x v="368"/>
    <x v="368"/>
    <x v="12"/>
    <x v="4489"/>
    <x v="4445"/>
    <x v="2395"/>
    <x v="3318"/>
    <n v="13.74"/>
  </r>
  <r>
    <x v="368"/>
    <x v="368"/>
    <x v="13"/>
    <x v="27"/>
    <x v="1416"/>
    <x v="377"/>
    <x v="4438"/>
    <n v="19.170000000000002"/>
  </r>
  <r>
    <x v="368"/>
    <x v="368"/>
    <x v="14"/>
    <x v="4490"/>
    <x v="4446"/>
    <x v="4403"/>
    <x v="930"/>
    <n v="8.31"/>
  </r>
  <r>
    <x v="369"/>
    <x v="369"/>
    <x v="0"/>
    <x v="0"/>
    <x v="0"/>
    <x v="0"/>
    <x v="0"/>
    <n v="2015"/>
  </r>
  <r>
    <x v="369"/>
    <x v="369"/>
    <x v="1"/>
    <x v="4491"/>
    <x v="4447"/>
    <x v="4404"/>
    <x v="4439"/>
    <n v="331.07"/>
  </r>
  <r>
    <x v="369"/>
    <x v="369"/>
    <x v="2"/>
    <x v="12"/>
    <x v="4448"/>
    <x v="948"/>
    <x v="4440"/>
    <n v="3.29"/>
  </r>
  <r>
    <x v="369"/>
    <x v="369"/>
    <x v="3"/>
    <x v="4492"/>
    <x v="4449"/>
    <x v="4405"/>
    <x v="4441"/>
    <n v="334.36"/>
  </r>
  <r>
    <x v="369"/>
    <x v="369"/>
    <x v="4"/>
    <x v="4493"/>
    <x v="4450"/>
    <x v="4406"/>
    <x v="4442"/>
    <n v="-348.17"/>
  </r>
  <r>
    <x v="369"/>
    <x v="369"/>
    <x v="5"/>
    <x v="4494"/>
    <x v="4451"/>
    <x v="2739"/>
    <x v="4443"/>
    <n v="-14.3"/>
  </r>
  <r>
    <x v="369"/>
    <x v="369"/>
    <x v="6"/>
    <x v="4495"/>
    <x v="4452"/>
    <x v="34"/>
    <x v="4444"/>
    <n v="-28.11"/>
  </r>
  <r>
    <x v="369"/>
    <x v="369"/>
    <x v="7"/>
    <x v="4496"/>
    <x v="4453"/>
    <x v="4407"/>
    <x v="4445"/>
    <n v="-7.29"/>
  </r>
  <r>
    <x v="369"/>
    <x v="369"/>
    <x v="8"/>
    <x v="4497"/>
    <x v="1624"/>
    <x v="4408"/>
    <x v="4446"/>
    <n v="-35.4"/>
  </r>
  <r>
    <x v="369"/>
    <x v="369"/>
    <x v="9"/>
    <x v="27"/>
    <x v="152"/>
    <x v="59"/>
    <x v="59"/>
    <n v="0"/>
  </r>
  <r>
    <x v="369"/>
    <x v="369"/>
    <x v="10"/>
    <x v="4497"/>
    <x v="1624"/>
    <x v="4409"/>
    <x v="4446"/>
    <n v="-35.26"/>
  </r>
  <r>
    <x v="369"/>
    <x v="369"/>
    <x v="11"/>
    <x v="4498"/>
    <x v="1668"/>
    <x v="4410"/>
    <x v="4447"/>
    <n v="18.45"/>
  </r>
  <r>
    <x v="369"/>
    <x v="369"/>
    <x v="12"/>
    <x v="4499"/>
    <x v="4454"/>
    <x v="396"/>
    <x v="4448"/>
    <n v="-19.100000000000001"/>
  </r>
  <r>
    <x v="369"/>
    <x v="369"/>
    <x v="13"/>
    <x v="4500"/>
    <x v="3450"/>
    <x v="1796"/>
    <x v="4449"/>
    <n v="-15.16"/>
  </r>
  <r>
    <x v="369"/>
    <x v="369"/>
    <x v="14"/>
    <x v="4501"/>
    <x v="2961"/>
    <x v="1645"/>
    <x v="4450"/>
    <n v="-4.17"/>
  </r>
  <r>
    <x v="370"/>
    <x v="370"/>
    <x v="0"/>
    <x v="0"/>
    <x v="0"/>
    <x v="0"/>
    <x v="0"/>
    <n v="2015"/>
  </r>
  <r>
    <x v="370"/>
    <x v="370"/>
    <x v="1"/>
    <x v="4502"/>
    <x v="4455"/>
    <x v="4411"/>
    <x v="4451"/>
    <n v="1022.91"/>
  </r>
  <r>
    <x v="370"/>
    <x v="370"/>
    <x v="2"/>
    <x v="4503"/>
    <x v="4456"/>
    <x v="4412"/>
    <x v="4075"/>
    <n v="14.49"/>
  </r>
  <r>
    <x v="370"/>
    <x v="370"/>
    <x v="3"/>
    <x v="4504"/>
    <x v="4457"/>
    <x v="4413"/>
    <x v="4452"/>
    <n v="1037.4000000000001"/>
  </r>
  <r>
    <x v="370"/>
    <x v="370"/>
    <x v="4"/>
    <x v="4505"/>
    <x v="4458"/>
    <x v="4414"/>
    <x v="4453"/>
    <n v="-879.89"/>
  </r>
  <r>
    <x v="370"/>
    <x v="370"/>
    <x v="5"/>
    <x v="4506"/>
    <x v="4459"/>
    <x v="4415"/>
    <x v="4454"/>
    <n v="-105.76"/>
  </r>
  <r>
    <x v="370"/>
    <x v="370"/>
    <x v="6"/>
    <x v="4507"/>
    <x v="4460"/>
    <x v="4416"/>
    <x v="4455"/>
    <n v="51.75"/>
  </r>
  <r>
    <x v="370"/>
    <x v="370"/>
    <x v="7"/>
    <x v="4508"/>
    <x v="4461"/>
    <x v="4417"/>
    <x v="4456"/>
    <n v="-226.97"/>
  </r>
  <r>
    <x v="370"/>
    <x v="370"/>
    <x v="8"/>
    <x v="4509"/>
    <x v="4462"/>
    <x v="4418"/>
    <x v="4457"/>
    <n v="-175.22"/>
  </r>
  <r>
    <x v="370"/>
    <x v="370"/>
    <x v="9"/>
    <x v="4510"/>
    <x v="152"/>
    <x v="59"/>
    <x v="59"/>
    <n v="0"/>
  </r>
  <r>
    <x v="370"/>
    <x v="370"/>
    <x v="10"/>
    <x v="4511"/>
    <x v="4462"/>
    <x v="4418"/>
    <x v="4457"/>
    <n v="-175.22"/>
  </r>
  <r>
    <x v="370"/>
    <x v="370"/>
    <x v="11"/>
    <x v="4512"/>
    <x v="4463"/>
    <x v="4419"/>
    <x v="4458"/>
    <n v="166.1"/>
  </r>
  <r>
    <x v="370"/>
    <x v="370"/>
    <x v="12"/>
    <x v="3507"/>
    <x v="4464"/>
    <x v="4420"/>
    <x v="4459"/>
    <n v="-2.2000000000000002"/>
  </r>
  <r>
    <x v="370"/>
    <x v="370"/>
    <x v="13"/>
    <x v="818"/>
    <x v="4465"/>
    <x v="4421"/>
    <x v="2348"/>
    <n v="0.62"/>
  </r>
  <r>
    <x v="370"/>
    <x v="370"/>
    <x v="14"/>
    <x v="4513"/>
    <x v="4466"/>
    <x v="4422"/>
    <x v="4460"/>
    <n v="15.4"/>
  </r>
  <r>
    <x v="371"/>
    <x v="371"/>
    <x v="0"/>
    <x v="0"/>
    <x v="0"/>
    <x v="0"/>
    <x v="0"/>
    <n v="2015"/>
  </r>
  <r>
    <x v="371"/>
    <x v="371"/>
    <x v="1"/>
    <x v="4514"/>
    <x v="4467"/>
    <x v="4423"/>
    <x v="4461"/>
    <n v="2933.09"/>
  </r>
  <r>
    <x v="371"/>
    <x v="371"/>
    <x v="2"/>
    <x v="2307"/>
    <x v="127"/>
    <x v="4424"/>
    <x v="4462"/>
    <n v="6.44"/>
  </r>
  <r>
    <x v="371"/>
    <x v="371"/>
    <x v="3"/>
    <x v="4515"/>
    <x v="4468"/>
    <x v="4425"/>
    <x v="4463"/>
    <n v="2939.53"/>
  </r>
  <r>
    <x v="371"/>
    <x v="371"/>
    <x v="4"/>
    <x v="4516"/>
    <x v="4469"/>
    <x v="4426"/>
    <x v="4464"/>
    <n v="-2734.77"/>
  </r>
  <r>
    <x v="371"/>
    <x v="371"/>
    <x v="5"/>
    <x v="4517"/>
    <x v="4470"/>
    <x v="4427"/>
    <x v="4465"/>
    <n v="-63.37"/>
  </r>
  <r>
    <x v="371"/>
    <x v="371"/>
    <x v="6"/>
    <x v="4518"/>
    <x v="4471"/>
    <x v="4428"/>
    <x v="4466"/>
    <n v="141.38999999999999"/>
  </r>
  <r>
    <x v="371"/>
    <x v="371"/>
    <x v="7"/>
    <x v="4519"/>
    <x v="4472"/>
    <x v="4429"/>
    <x v="4467"/>
    <n v="-94.03"/>
  </r>
  <r>
    <x v="371"/>
    <x v="371"/>
    <x v="8"/>
    <x v="4520"/>
    <x v="4473"/>
    <x v="4430"/>
    <x v="4468"/>
    <n v="47.36"/>
  </r>
  <r>
    <x v="371"/>
    <x v="371"/>
    <x v="9"/>
    <x v="4521"/>
    <x v="4474"/>
    <x v="4431"/>
    <x v="4469"/>
    <n v="-8.1999999999999993"/>
  </r>
  <r>
    <x v="371"/>
    <x v="371"/>
    <x v="10"/>
    <x v="4522"/>
    <x v="4475"/>
    <x v="4432"/>
    <x v="4470"/>
    <n v="39.159999999999997"/>
  </r>
  <r>
    <x v="371"/>
    <x v="371"/>
    <x v="11"/>
    <x v="4523"/>
    <x v="4476"/>
    <x v="4433"/>
    <x v="4471"/>
    <n v="10.87"/>
  </r>
  <r>
    <x v="371"/>
    <x v="371"/>
    <x v="12"/>
    <x v="4524"/>
    <x v="4190"/>
    <x v="852"/>
    <x v="4288"/>
    <n v="3.62"/>
  </r>
  <r>
    <x v="371"/>
    <x v="371"/>
    <x v="13"/>
    <x v="4525"/>
    <x v="4477"/>
    <x v="4434"/>
    <x v="4472"/>
    <n v="12.25"/>
  </r>
  <r>
    <x v="371"/>
    <x v="371"/>
    <x v="14"/>
    <x v="2081"/>
    <x v="35"/>
    <x v="4435"/>
    <x v="4473"/>
    <n v="6.98"/>
  </r>
  <r>
    <x v="372"/>
    <x v="372"/>
    <x v="0"/>
    <x v="0"/>
    <x v="0"/>
    <x v="0"/>
    <x v="0"/>
    <n v="2015"/>
  </r>
  <r>
    <x v="372"/>
    <x v="372"/>
    <x v="1"/>
    <x v="4526"/>
    <x v="4478"/>
    <x v="4436"/>
    <x v="4474"/>
    <n v="5238.6899999999996"/>
  </r>
  <r>
    <x v="372"/>
    <x v="372"/>
    <x v="2"/>
    <x v="4527"/>
    <x v="4479"/>
    <x v="4437"/>
    <x v="4475"/>
    <n v="44.26"/>
  </r>
  <r>
    <x v="372"/>
    <x v="372"/>
    <x v="3"/>
    <x v="4528"/>
    <x v="4480"/>
    <x v="4438"/>
    <x v="4476"/>
    <n v="5282.95"/>
  </r>
  <r>
    <x v="372"/>
    <x v="372"/>
    <x v="4"/>
    <x v="4529"/>
    <x v="4481"/>
    <x v="4439"/>
    <x v="4477"/>
    <n v="-4531.62"/>
  </r>
  <r>
    <x v="372"/>
    <x v="372"/>
    <x v="5"/>
    <x v="4530"/>
    <x v="4482"/>
    <x v="4440"/>
    <x v="4478"/>
    <n v="-17.57"/>
  </r>
  <r>
    <x v="372"/>
    <x v="372"/>
    <x v="6"/>
    <x v="4531"/>
    <x v="4483"/>
    <x v="4441"/>
    <x v="4479"/>
    <n v="733.76"/>
  </r>
  <r>
    <x v="372"/>
    <x v="372"/>
    <x v="7"/>
    <x v="4532"/>
    <x v="4484"/>
    <x v="4442"/>
    <x v="4480"/>
    <n v="-87.51"/>
  </r>
  <r>
    <x v="372"/>
    <x v="372"/>
    <x v="8"/>
    <x v="4533"/>
    <x v="4485"/>
    <x v="4443"/>
    <x v="4481"/>
    <n v="646.25"/>
  </r>
  <r>
    <x v="372"/>
    <x v="372"/>
    <x v="9"/>
    <x v="4534"/>
    <x v="4486"/>
    <x v="4444"/>
    <x v="4482"/>
    <n v="-181.31"/>
  </r>
  <r>
    <x v="372"/>
    <x v="372"/>
    <x v="10"/>
    <x v="4535"/>
    <x v="4487"/>
    <x v="4445"/>
    <x v="4483"/>
    <n v="464.94"/>
  </r>
  <r>
    <x v="372"/>
    <x v="372"/>
    <x v="11"/>
    <x v="4536"/>
    <x v="4488"/>
    <x v="4446"/>
    <x v="4484"/>
    <n v="62.44"/>
  </r>
  <r>
    <x v="372"/>
    <x v="372"/>
    <x v="12"/>
    <x v="1919"/>
    <x v="938"/>
    <x v="4447"/>
    <x v="4485"/>
    <n v="7.45"/>
  </r>
  <r>
    <x v="372"/>
    <x v="372"/>
    <x v="13"/>
    <x v="196"/>
    <x v="4489"/>
    <x v="851"/>
    <x v="2589"/>
    <n v="8.85"/>
  </r>
  <r>
    <x v="372"/>
    <x v="372"/>
    <x v="14"/>
    <x v="4537"/>
    <x v="4490"/>
    <x v="4448"/>
    <x v="4486"/>
    <n v="14.34"/>
  </r>
  <r>
    <x v="373"/>
    <x v="373"/>
    <x v="0"/>
    <x v="0"/>
    <x v="0"/>
    <x v="0"/>
    <x v="0"/>
    <n v="2015"/>
  </r>
  <r>
    <x v="373"/>
    <x v="373"/>
    <x v="1"/>
    <x v="4538"/>
    <x v="4491"/>
    <x v="4449"/>
    <x v="4487"/>
    <n v="1330.07"/>
  </r>
  <r>
    <x v="373"/>
    <x v="373"/>
    <x v="2"/>
    <x v="4539"/>
    <x v="4492"/>
    <x v="2746"/>
    <x v="4488"/>
    <n v="16.61"/>
  </r>
  <r>
    <x v="373"/>
    <x v="373"/>
    <x v="3"/>
    <x v="4540"/>
    <x v="4493"/>
    <x v="4450"/>
    <x v="4489"/>
    <n v="1346.68"/>
  </r>
  <r>
    <x v="373"/>
    <x v="373"/>
    <x v="4"/>
    <x v="4541"/>
    <x v="4494"/>
    <x v="4451"/>
    <x v="4490"/>
    <n v="-1199.6600000000001"/>
  </r>
  <r>
    <x v="373"/>
    <x v="373"/>
    <x v="5"/>
    <x v="4542"/>
    <x v="4495"/>
    <x v="4452"/>
    <x v="4491"/>
    <n v="-70.66"/>
  </r>
  <r>
    <x v="373"/>
    <x v="373"/>
    <x v="6"/>
    <x v="4543"/>
    <x v="4496"/>
    <x v="4453"/>
    <x v="4492"/>
    <n v="76.36"/>
  </r>
  <r>
    <x v="373"/>
    <x v="373"/>
    <x v="7"/>
    <x v="4544"/>
    <x v="4497"/>
    <x v="4454"/>
    <x v="4493"/>
    <n v="-51.04"/>
  </r>
  <r>
    <x v="373"/>
    <x v="373"/>
    <x v="8"/>
    <x v="4545"/>
    <x v="4498"/>
    <x v="4455"/>
    <x v="4494"/>
    <n v="25.32"/>
  </r>
  <r>
    <x v="373"/>
    <x v="373"/>
    <x v="9"/>
    <x v="4546"/>
    <x v="2915"/>
    <x v="4456"/>
    <x v="4495"/>
    <n v="-10.7"/>
  </r>
  <r>
    <x v="373"/>
    <x v="373"/>
    <x v="10"/>
    <x v="4009"/>
    <x v="1141"/>
    <x v="4457"/>
    <x v="4496"/>
    <n v="14.62"/>
  </r>
  <r>
    <x v="373"/>
    <x v="373"/>
    <x v="11"/>
    <x v="4547"/>
    <x v="451"/>
    <x v="3794"/>
    <x v="4497"/>
    <n v="25.3"/>
  </r>
  <r>
    <x v="373"/>
    <x v="373"/>
    <x v="12"/>
    <x v="2846"/>
    <x v="2334"/>
    <x v="4458"/>
    <x v="4498"/>
    <n v="0.57999999999999996"/>
  </r>
  <r>
    <x v="373"/>
    <x v="373"/>
    <x v="13"/>
    <x v="989"/>
    <x v="3467"/>
    <x v="2137"/>
    <x v="816"/>
    <n v="2.6"/>
  </r>
  <r>
    <x v="373"/>
    <x v="373"/>
    <x v="14"/>
    <x v="4548"/>
    <x v="3573"/>
    <x v="4459"/>
    <x v="2154"/>
    <n v="11.05"/>
  </r>
  <r>
    <x v="374"/>
    <x v="374"/>
    <x v="0"/>
    <x v="0"/>
    <x v="0"/>
    <x v="0"/>
    <x v="0"/>
    <n v="2015"/>
  </r>
  <r>
    <x v="374"/>
    <x v="374"/>
    <x v="1"/>
    <x v="4549"/>
    <x v="2414"/>
    <x v="189"/>
    <x v="86"/>
    <n v="8.1300000000000008"/>
  </r>
  <r>
    <x v="374"/>
    <x v="374"/>
    <x v="2"/>
    <x v="27"/>
    <x v="31"/>
    <x v="31"/>
    <x v="59"/>
    <n v="0"/>
  </r>
  <r>
    <x v="374"/>
    <x v="374"/>
    <x v="3"/>
    <x v="4549"/>
    <x v="4499"/>
    <x v="4460"/>
    <x v="86"/>
    <n v="8.1300000000000008"/>
  </r>
  <r>
    <x v="374"/>
    <x v="374"/>
    <x v="4"/>
    <x v="1800"/>
    <x v="4500"/>
    <x v="4461"/>
    <x v="993"/>
    <n v="-2.68"/>
  </r>
  <r>
    <x v="374"/>
    <x v="374"/>
    <x v="5"/>
    <x v="294"/>
    <x v="4501"/>
    <x v="59"/>
    <x v="59"/>
    <n v="-0.19"/>
  </r>
  <r>
    <x v="374"/>
    <x v="374"/>
    <x v="6"/>
    <x v="4550"/>
    <x v="2785"/>
    <x v="4462"/>
    <x v="3016"/>
    <n v="5.27"/>
  </r>
  <r>
    <x v="374"/>
    <x v="374"/>
    <x v="7"/>
    <x v="519"/>
    <x v="4120"/>
    <x v="1645"/>
    <x v="3083"/>
    <n v="-0.22"/>
  </r>
  <r>
    <x v="374"/>
    <x v="374"/>
    <x v="8"/>
    <x v="4551"/>
    <x v="1469"/>
    <x v="4290"/>
    <x v="1645"/>
    <n v="5.05"/>
  </r>
  <r>
    <x v="374"/>
    <x v="374"/>
    <x v="9"/>
    <x v="482"/>
    <x v="265"/>
    <x v="4463"/>
    <x v="4499"/>
    <n v="-0.05"/>
  </r>
  <r>
    <x v="374"/>
    <x v="374"/>
    <x v="10"/>
    <x v="4552"/>
    <x v="4502"/>
    <x v="4464"/>
    <x v="4500"/>
    <n v="5"/>
  </r>
  <r>
    <x v="374"/>
    <x v="374"/>
    <x v="11"/>
    <x v="4553"/>
    <x v="152"/>
    <x v="3585"/>
    <x v="4501"/>
    <n v="24.34"/>
  </r>
  <r>
    <x v="374"/>
    <x v="374"/>
    <x v="12"/>
    <x v="4554"/>
    <x v="813"/>
    <x v="136"/>
    <x v="3516"/>
    <n v="2.1"/>
  </r>
  <r>
    <x v="374"/>
    <x v="374"/>
    <x v="13"/>
    <x v="2263"/>
    <x v="152"/>
    <x v="3507"/>
    <x v="1002"/>
    <n v="2.14"/>
  </r>
  <r>
    <x v="374"/>
    <x v="374"/>
    <x v="14"/>
    <x v="27"/>
    <x v="4503"/>
    <x v="4465"/>
    <x v="2576"/>
    <n v="67.099999999999994"/>
  </r>
  <r>
    <x v="375"/>
    <x v="375"/>
    <x v="0"/>
    <x v="0"/>
    <x v="0"/>
    <x v="0"/>
    <x v="0"/>
    <n v="2015"/>
  </r>
  <r>
    <x v="375"/>
    <x v="375"/>
    <x v="1"/>
    <x v="4555"/>
    <x v="4504"/>
    <x v="4466"/>
    <x v="4502"/>
    <n v="4134.8"/>
  </r>
  <r>
    <x v="375"/>
    <x v="375"/>
    <x v="2"/>
    <x v="4556"/>
    <x v="4505"/>
    <x v="4467"/>
    <x v="4503"/>
    <n v="146.97999999999999"/>
  </r>
  <r>
    <x v="375"/>
    <x v="375"/>
    <x v="3"/>
    <x v="4557"/>
    <x v="4506"/>
    <x v="4468"/>
    <x v="4504"/>
    <n v="4281.78"/>
  </r>
  <r>
    <x v="375"/>
    <x v="375"/>
    <x v="4"/>
    <x v="4558"/>
    <x v="4507"/>
    <x v="4469"/>
    <x v="4505"/>
    <n v="-3353.03"/>
  </r>
  <r>
    <x v="375"/>
    <x v="375"/>
    <x v="5"/>
    <x v="4559"/>
    <x v="4508"/>
    <x v="4470"/>
    <x v="4506"/>
    <n v="-651.13"/>
  </r>
  <r>
    <x v="375"/>
    <x v="375"/>
    <x v="6"/>
    <x v="4560"/>
    <x v="4509"/>
    <x v="4471"/>
    <x v="4507"/>
    <n v="277.62"/>
  </r>
  <r>
    <x v="375"/>
    <x v="375"/>
    <x v="7"/>
    <x v="4561"/>
    <x v="4510"/>
    <x v="4472"/>
    <x v="4508"/>
    <n v="-150.30000000000001"/>
  </r>
  <r>
    <x v="375"/>
    <x v="375"/>
    <x v="8"/>
    <x v="4562"/>
    <x v="4511"/>
    <x v="4473"/>
    <x v="4509"/>
    <n v="127.32"/>
  </r>
  <r>
    <x v="375"/>
    <x v="375"/>
    <x v="9"/>
    <x v="4563"/>
    <x v="4512"/>
    <x v="4474"/>
    <x v="2771"/>
    <n v="-45.67"/>
  </r>
  <r>
    <x v="375"/>
    <x v="375"/>
    <x v="10"/>
    <x v="4564"/>
    <x v="4513"/>
    <x v="4475"/>
    <x v="3169"/>
    <n v="81.650000000000006"/>
  </r>
  <r>
    <x v="375"/>
    <x v="375"/>
    <x v="11"/>
    <x v="4565"/>
    <x v="4514"/>
    <x v="4476"/>
    <x v="4510"/>
    <n v="64.58"/>
  </r>
  <r>
    <x v="375"/>
    <x v="375"/>
    <x v="12"/>
    <x v="4566"/>
    <x v="4515"/>
    <x v="4477"/>
    <x v="4511"/>
    <n v="1.27"/>
  </r>
  <r>
    <x v="375"/>
    <x v="375"/>
    <x v="13"/>
    <x v="4567"/>
    <x v="1501"/>
    <x v="4478"/>
    <x v="1841"/>
    <n v="3.59"/>
  </r>
  <r>
    <x v="375"/>
    <x v="375"/>
    <x v="14"/>
    <x v="4568"/>
    <x v="4516"/>
    <x v="4479"/>
    <x v="4512"/>
    <n v="22.46"/>
  </r>
  <r>
    <x v="376"/>
    <x v="376"/>
    <x v="0"/>
    <x v="0"/>
    <x v="0"/>
    <x v="0"/>
    <x v="0"/>
    <n v="2015"/>
  </r>
  <r>
    <x v="376"/>
    <x v="376"/>
    <x v="1"/>
    <x v="4569"/>
    <x v="4517"/>
    <x v="4480"/>
    <x v="4513"/>
    <n v="4311.8500000000004"/>
  </r>
  <r>
    <x v="376"/>
    <x v="376"/>
    <x v="2"/>
    <x v="4570"/>
    <x v="4518"/>
    <x v="4481"/>
    <x v="4514"/>
    <n v="144.88"/>
  </r>
  <r>
    <x v="376"/>
    <x v="376"/>
    <x v="3"/>
    <x v="4571"/>
    <x v="4519"/>
    <x v="4482"/>
    <x v="4515"/>
    <n v="4456.7299999999996"/>
  </r>
  <r>
    <x v="376"/>
    <x v="376"/>
    <x v="4"/>
    <x v="4572"/>
    <x v="4520"/>
    <x v="4483"/>
    <x v="4516"/>
    <n v="-4419.33"/>
  </r>
  <r>
    <x v="376"/>
    <x v="376"/>
    <x v="5"/>
    <x v="4573"/>
    <x v="4521"/>
    <x v="4484"/>
    <x v="4517"/>
    <n v="-96.74"/>
  </r>
  <r>
    <x v="376"/>
    <x v="376"/>
    <x v="6"/>
    <x v="4574"/>
    <x v="4522"/>
    <x v="4485"/>
    <x v="4518"/>
    <n v="-59.34"/>
  </r>
  <r>
    <x v="376"/>
    <x v="376"/>
    <x v="7"/>
    <x v="1562"/>
    <x v="3943"/>
    <x v="808"/>
    <x v="4519"/>
    <n v="-6.87"/>
  </r>
  <r>
    <x v="376"/>
    <x v="376"/>
    <x v="8"/>
    <x v="4575"/>
    <x v="4523"/>
    <x v="4486"/>
    <x v="4520"/>
    <n v="-66.209999999999994"/>
  </r>
  <r>
    <x v="376"/>
    <x v="376"/>
    <x v="9"/>
    <x v="27"/>
    <x v="530"/>
    <x v="3744"/>
    <x v="4521"/>
    <n v="-4.68"/>
  </r>
  <r>
    <x v="376"/>
    <x v="376"/>
    <x v="10"/>
    <x v="4575"/>
    <x v="4524"/>
    <x v="4487"/>
    <x v="4522"/>
    <n v="-70.89"/>
  </r>
  <r>
    <x v="376"/>
    <x v="376"/>
    <x v="11"/>
    <x v="4576"/>
    <x v="4525"/>
    <x v="4488"/>
    <x v="4523"/>
    <n v="44.58"/>
  </r>
  <r>
    <x v="376"/>
    <x v="376"/>
    <x v="12"/>
    <x v="4577"/>
    <x v="4526"/>
    <x v="4489"/>
    <x v="4524"/>
    <n v="-3.2"/>
  </r>
  <r>
    <x v="376"/>
    <x v="376"/>
    <x v="13"/>
    <x v="4578"/>
    <x v="4527"/>
    <x v="4490"/>
    <x v="1182"/>
    <n v="-2.87"/>
  </r>
  <r>
    <x v="376"/>
    <x v="376"/>
    <x v="14"/>
    <x v="4579"/>
    <x v="4528"/>
    <x v="4491"/>
    <x v="4525"/>
    <n v="0.87"/>
  </r>
  <r>
    <x v="377"/>
    <x v="377"/>
    <x v="0"/>
    <x v="29"/>
    <x v="29"/>
    <x v="29"/>
    <x v="29"/>
    <n v="2014"/>
  </r>
  <r>
    <x v="377"/>
    <x v="377"/>
    <x v="1"/>
    <x v="4580"/>
    <x v="4529"/>
    <x v="4492"/>
    <x v="4526"/>
    <n v="24143.01"/>
  </r>
  <r>
    <x v="377"/>
    <x v="377"/>
    <x v="2"/>
    <x v="4581"/>
    <x v="4530"/>
    <x v="4493"/>
    <x v="4527"/>
    <n v="54.66"/>
  </r>
  <r>
    <x v="377"/>
    <x v="377"/>
    <x v="3"/>
    <x v="4582"/>
    <x v="4531"/>
    <x v="4494"/>
    <x v="4528"/>
    <n v="24197.67"/>
  </r>
  <r>
    <x v="377"/>
    <x v="377"/>
    <x v="4"/>
    <x v="4583"/>
    <x v="4532"/>
    <x v="4495"/>
    <x v="4529"/>
    <n v="-696.19"/>
  </r>
  <r>
    <x v="377"/>
    <x v="377"/>
    <x v="5"/>
    <x v="4584"/>
    <x v="4533"/>
    <x v="4496"/>
    <x v="4530"/>
    <n v="-16029.37"/>
  </r>
  <r>
    <x v="377"/>
    <x v="377"/>
    <x v="6"/>
    <x v="4585"/>
    <x v="4534"/>
    <x v="4497"/>
    <x v="4531"/>
    <n v="7472.11"/>
  </r>
  <r>
    <x v="377"/>
    <x v="377"/>
    <x v="7"/>
    <x v="4586"/>
    <x v="4535"/>
    <x v="4498"/>
    <x v="4532"/>
    <n v="-31.87"/>
  </r>
  <r>
    <x v="377"/>
    <x v="377"/>
    <x v="8"/>
    <x v="4587"/>
    <x v="4536"/>
    <x v="4499"/>
    <x v="4533"/>
    <n v="7440.24"/>
  </r>
  <r>
    <x v="377"/>
    <x v="377"/>
    <x v="9"/>
    <x v="4588"/>
    <x v="4537"/>
    <x v="4500"/>
    <x v="4534"/>
    <n v="-2000"/>
  </r>
  <r>
    <x v="377"/>
    <x v="377"/>
    <x v="10"/>
    <x v="4589"/>
    <x v="4538"/>
    <x v="4501"/>
    <x v="4535"/>
    <n v="5440.24"/>
  </r>
  <r>
    <x v="377"/>
    <x v="377"/>
    <x v="11"/>
    <x v="4590"/>
    <x v="4539"/>
    <x v="4502"/>
    <x v="4536"/>
    <n v="312.10000000000002"/>
  </r>
  <r>
    <x v="377"/>
    <x v="377"/>
    <x v="12"/>
    <x v="4591"/>
    <x v="4540"/>
    <x v="4503"/>
    <x v="4537"/>
    <n v="34.89"/>
  </r>
  <r>
    <x v="377"/>
    <x v="377"/>
    <x v="13"/>
    <x v="4592"/>
    <x v="4541"/>
    <x v="4504"/>
    <x v="4538"/>
    <n v="35.07"/>
  </r>
  <r>
    <x v="377"/>
    <x v="377"/>
    <x v="14"/>
    <x v="4593"/>
    <x v="4542"/>
    <x v="4505"/>
    <x v="4539"/>
    <n v="97.34"/>
  </r>
  <r>
    <x v="378"/>
    <x v="378"/>
    <x v="0"/>
    <x v="0"/>
    <x v="0"/>
    <x v="0"/>
    <x v="0"/>
    <n v="2015"/>
  </r>
  <r>
    <x v="378"/>
    <x v="378"/>
    <x v="1"/>
    <x v="4594"/>
    <x v="4543"/>
    <x v="4506"/>
    <x v="4540"/>
    <n v="1005.25"/>
  </r>
  <r>
    <x v="378"/>
    <x v="378"/>
    <x v="2"/>
    <x v="1079"/>
    <x v="2943"/>
    <x v="4507"/>
    <x v="4541"/>
    <n v="85.69"/>
  </r>
  <r>
    <x v="378"/>
    <x v="378"/>
    <x v="3"/>
    <x v="4595"/>
    <x v="4544"/>
    <x v="4508"/>
    <x v="4542"/>
    <n v="1090.94"/>
  </r>
  <r>
    <x v="378"/>
    <x v="378"/>
    <x v="4"/>
    <x v="4596"/>
    <x v="4545"/>
    <x v="4509"/>
    <x v="4543"/>
    <n v="-389.74"/>
  </r>
  <r>
    <x v="378"/>
    <x v="378"/>
    <x v="5"/>
    <x v="4597"/>
    <x v="4546"/>
    <x v="59"/>
    <x v="4544"/>
    <n v="-386.94"/>
  </r>
  <r>
    <x v="378"/>
    <x v="378"/>
    <x v="6"/>
    <x v="4598"/>
    <x v="4547"/>
    <x v="4510"/>
    <x v="4545"/>
    <n v="314.26"/>
  </r>
  <r>
    <x v="378"/>
    <x v="378"/>
    <x v="7"/>
    <x v="3412"/>
    <x v="4548"/>
    <x v="1286"/>
    <x v="4546"/>
    <n v="-6.71"/>
  </r>
  <r>
    <x v="378"/>
    <x v="378"/>
    <x v="8"/>
    <x v="4599"/>
    <x v="4549"/>
    <x v="4511"/>
    <x v="4547"/>
    <n v="307.55"/>
  </r>
  <r>
    <x v="378"/>
    <x v="378"/>
    <x v="9"/>
    <x v="4600"/>
    <x v="4550"/>
    <x v="4512"/>
    <x v="1107"/>
    <n v="-81.2"/>
  </r>
  <r>
    <x v="378"/>
    <x v="378"/>
    <x v="10"/>
    <x v="4601"/>
    <x v="4551"/>
    <x v="4513"/>
    <x v="4548"/>
    <n v="226.35"/>
  </r>
  <r>
    <x v="378"/>
    <x v="378"/>
    <x v="11"/>
    <x v="4602"/>
    <x v="4552"/>
    <x v="4514"/>
    <x v="4549"/>
    <n v="419"/>
  </r>
  <r>
    <x v="378"/>
    <x v="378"/>
    <x v="12"/>
    <x v="4603"/>
    <x v="4553"/>
    <x v="487"/>
    <x v="4550"/>
    <n v="5.49"/>
  </r>
  <r>
    <x v="378"/>
    <x v="378"/>
    <x v="13"/>
    <x v="3619"/>
    <x v="4554"/>
    <x v="260"/>
    <x v="3490"/>
    <n v="5.56"/>
  </r>
  <r>
    <x v="378"/>
    <x v="378"/>
    <x v="14"/>
    <x v="4604"/>
    <x v="563"/>
    <x v="4515"/>
    <x v="4551"/>
    <n v="69.75"/>
  </r>
  <r>
    <x v="379"/>
    <x v="379"/>
    <x v="0"/>
    <x v="0"/>
    <x v="0"/>
    <x v="0"/>
    <x v="0"/>
    <n v="2015"/>
  </r>
  <r>
    <x v="379"/>
    <x v="379"/>
    <x v="1"/>
    <x v="4605"/>
    <x v="4555"/>
    <x v="4516"/>
    <x v="4552"/>
    <n v="1240.52"/>
  </r>
  <r>
    <x v="379"/>
    <x v="379"/>
    <x v="2"/>
    <x v="4606"/>
    <x v="4556"/>
    <x v="2636"/>
    <x v="4553"/>
    <n v="11.55"/>
  </r>
  <r>
    <x v="379"/>
    <x v="379"/>
    <x v="3"/>
    <x v="4607"/>
    <x v="4557"/>
    <x v="4517"/>
    <x v="4554"/>
    <n v="1252.07"/>
  </r>
  <r>
    <x v="379"/>
    <x v="379"/>
    <x v="4"/>
    <x v="4608"/>
    <x v="4558"/>
    <x v="4518"/>
    <x v="4555"/>
    <n v="-1066.6300000000001"/>
  </r>
  <r>
    <x v="379"/>
    <x v="379"/>
    <x v="5"/>
    <x v="4609"/>
    <x v="4559"/>
    <x v="4519"/>
    <x v="4556"/>
    <n v="-65.760000000000005"/>
  </r>
  <r>
    <x v="379"/>
    <x v="379"/>
    <x v="6"/>
    <x v="4610"/>
    <x v="4560"/>
    <x v="3049"/>
    <x v="4557"/>
    <n v="119.68"/>
  </r>
  <r>
    <x v="379"/>
    <x v="379"/>
    <x v="7"/>
    <x v="4611"/>
    <x v="4561"/>
    <x v="4520"/>
    <x v="173"/>
    <n v="-75.36"/>
  </r>
  <r>
    <x v="379"/>
    <x v="379"/>
    <x v="8"/>
    <x v="4612"/>
    <x v="4562"/>
    <x v="4521"/>
    <x v="4558"/>
    <n v="44.32"/>
  </r>
  <r>
    <x v="379"/>
    <x v="379"/>
    <x v="9"/>
    <x v="4613"/>
    <x v="4563"/>
    <x v="4522"/>
    <x v="825"/>
    <n v="-5.32"/>
  </r>
  <r>
    <x v="379"/>
    <x v="379"/>
    <x v="10"/>
    <x v="4614"/>
    <x v="4564"/>
    <x v="4523"/>
    <x v="4559"/>
    <n v="39"/>
  </r>
  <r>
    <x v="379"/>
    <x v="379"/>
    <x v="11"/>
    <x v="2659"/>
    <x v="4565"/>
    <x v="4524"/>
    <x v="4560"/>
    <n v="39.96"/>
  </r>
  <r>
    <x v="379"/>
    <x v="379"/>
    <x v="12"/>
    <x v="4615"/>
    <x v="4566"/>
    <x v="156"/>
    <x v="3521"/>
    <n v="9.76"/>
  </r>
  <r>
    <x v="379"/>
    <x v="379"/>
    <x v="13"/>
    <x v="4616"/>
    <x v="4567"/>
    <x v="4525"/>
    <x v="2605"/>
    <n v="28.62"/>
  </r>
  <r>
    <x v="379"/>
    <x v="379"/>
    <x v="14"/>
    <x v="4617"/>
    <x v="4568"/>
    <x v="4526"/>
    <x v="1660"/>
    <n v="14.95"/>
  </r>
  <r>
    <x v="380"/>
    <x v="380"/>
    <x v="0"/>
    <x v="0"/>
    <x v="0"/>
    <x v="0"/>
    <x v="0"/>
    <n v="2015"/>
  </r>
  <r>
    <x v="380"/>
    <x v="380"/>
    <x v="1"/>
    <x v="4618"/>
    <x v="2325"/>
    <x v="4527"/>
    <x v="4561"/>
    <n v="97.48"/>
  </r>
  <r>
    <x v="380"/>
    <x v="380"/>
    <x v="2"/>
    <x v="4619"/>
    <x v="4569"/>
    <x v="4528"/>
    <x v="1303"/>
    <n v="9.73"/>
  </r>
  <r>
    <x v="380"/>
    <x v="380"/>
    <x v="3"/>
    <x v="4620"/>
    <x v="4570"/>
    <x v="4529"/>
    <x v="4562"/>
    <n v="107.21"/>
  </r>
  <r>
    <x v="380"/>
    <x v="380"/>
    <x v="4"/>
    <x v="4621"/>
    <x v="4571"/>
    <x v="4530"/>
    <x v="4563"/>
    <n v="-87.02"/>
  </r>
  <r>
    <x v="380"/>
    <x v="380"/>
    <x v="5"/>
    <x v="27"/>
    <x v="4501"/>
    <x v="2564"/>
    <x v="4149"/>
    <n v="0"/>
  </r>
  <r>
    <x v="380"/>
    <x v="380"/>
    <x v="6"/>
    <x v="4622"/>
    <x v="1194"/>
    <x v="4531"/>
    <x v="4564"/>
    <n v="20.190000000000001"/>
  </r>
  <r>
    <x v="380"/>
    <x v="380"/>
    <x v="7"/>
    <x v="4623"/>
    <x v="4119"/>
    <x v="2290"/>
    <x v="4565"/>
    <n v="-2.59"/>
  </r>
  <r>
    <x v="380"/>
    <x v="380"/>
    <x v="8"/>
    <x v="4624"/>
    <x v="4572"/>
    <x v="4532"/>
    <x v="1643"/>
    <n v="17.600000000000001"/>
  </r>
  <r>
    <x v="380"/>
    <x v="380"/>
    <x v="9"/>
    <x v="4625"/>
    <x v="4573"/>
    <x v="250"/>
    <x v="4566"/>
    <n v="-4.96"/>
  </r>
  <r>
    <x v="380"/>
    <x v="380"/>
    <x v="10"/>
    <x v="4626"/>
    <x v="4574"/>
    <x v="600"/>
    <x v="2778"/>
    <n v="12.65"/>
  </r>
  <r>
    <x v="380"/>
    <x v="380"/>
    <x v="11"/>
    <x v="1707"/>
    <x v="4575"/>
    <x v="4533"/>
    <x v="4567"/>
    <n v="3.2"/>
  </r>
  <r>
    <x v="380"/>
    <x v="380"/>
    <x v="12"/>
    <x v="2145"/>
    <x v="2810"/>
    <x v="4534"/>
    <x v="4568"/>
    <n v="3.95"/>
  </r>
  <r>
    <x v="380"/>
    <x v="380"/>
    <x v="13"/>
    <x v="4627"/>
    <x v="4576"/>
    <x v="2344"/>
    <x v="4569"/>
    <n v="4.76"/>
  </r>
  <r>
    <x v="380"/>
    <x v="380"/>
    <x v="14"/>
    <x v="4628"/>
    <x v="4577"/>
    <x v="2578"/>
    <x v="843"/>
    <n v="20.71"/>
  </r>
  <r>
    <x v="381"/>
    <x v="381"/>
    <x v="0"/>
    <x v="0"/>
    <x v="0"/>
    <x v="0"/>
    <x v="0"/>
    <n v="2015"/>
  </r>
  <r>
    <x v="381"/>
    <x v="381"/>
    <x v="1"/>
    <x v="4629"/>
    <x v="4578"/>
    <x v="4535"/>
    <x v="4570"/>
    <n v="2072.9699999999998"/>
  </r>
  <r>
    <x v="381"/>
    <x v="381"/>
    <x v="2"/>
    <x v="4630"/>
    <x v="2639"/>
    <x v="4536"/>
    <x v="302"/>
    <n v="7.03"/>
  </r>
  <r>
    <x v="381"/>
    <x v="381"/>
    <x v="3"/>
    <x v="4631"/>
    <x v="4579"/>
    <x v="4537"/>
    <x v="4571"/>
    <n v="2079.9899999999998"/>
  </r>
  <r>
    <x v="381"/>
    <x v="381"/>
    <x v="4"/>
    <x v="4632"/>
    <x v="4580"/>
    <x v="4538"/>
    <x v="4572"/>
    <n v="-1990.93"/>
  </r>
  <r>
    <x v="381"/>
    <x v="381"/>
    <x v="5"/>
    <x v="4633"/>
    <x v="4581"/>
    <x v="2502"/>
    <x v="4573"/>
    <n v="-15.93"/>
  </r>
  <r>
    <x v="381"/>
    <x v="381"/>
    <x v="6"/>
    <x v="4634"/>
    <x v="4582"/>
    <x v="4539"/>
    <x v="4574"/>
    <n v="73.13"/>
  </r>
  <r>
    <x v="381"/>
    <x v="381"/>
    <x v="7"/>
    <x v="4635"/>
    <x v="4583"/>
    <x v="4540"/>
    <x v="4575"/>
    <n v="-33.99"/>
  </r>
  <r>
    <x v="381"/>
    <x v="381"/>
    <x v="8"/>
    <x v="4636"/>
    <x v="4584"/>
    <x v="4541"/>
    <x v="4576"/>
    <n v="39.14"/>
  </r>
  <r>
    <x v="381"/>
    <x v="381"/>
    <x v="9"/>
    <x v="4637"/>
    <x v="4585"/>
    <x v="4542"/>
    <x v="1242"/>
    <n v="-10.93"/>
  </r>
  <r>
    <x v="381"/>
    <x v="381"/>
    <x v="10"/>
    <x v="4638"/>
    <x v="4586"/>
    <x v="4543"/>
    <x v="3751"/>
    <n v="28.21"/>
  </r>
  <r>
    <x v="381"/>
    <x v="381"/>
    <x v="11"/>
    <x v="4639"/>
    <x v="2723"/>
    <x v="4544"/>
    <x v="4577"/>
    <n v="23.2"/>
  </r>
  <r>
    <x v="381"/>
    <x v="381"/>
    <x v="12"/>
    <x v="4640"/>
    <x v="4587"/>
    <x v="4545"/>
    <x v="4578"/>
    <n v="12.16"/>
  </r>
  <r>
    <x v="381"/>
    <x v="381"/>
    <x v="13"/>
    <x v="4641"/>
    <x v="4588"/>
    <x v="4546"/>
    <x v="4579"/>
    <n v="26.81"/>
  </r>
  <r>
    <x v="381"/>
    <x v="381"/>
    <x v="14"/>
    <x v="4642"/>
    <x v="4589"/>
    <x v="542"/>
    <x v="468"/>
    <n v="4.3"/>
  </r>
  <r>
    <x v="382"/>
    <x v="382"/>
    <x v="0"/>
    <x v="0"/>
    <x v="0"/>
    <x v="0"/>
    <x v="0"/>
    <n v="2015"/>
  </r>
  <r>
    <x v="382"/>
    <x v="382"/>
    <x v="1"/>
    <x v="4643"/>
    <x v="4590"/>
    <x v="4547"/>
    <x v="4580"/>
    <n v="27585.3"/>
  </r>
  <r>
    <x v="382"/>
    <x v="382"/>
    <x v="2"/>
    <x v="4644"/>
    <x v="4591"/>
    <x v="4548"/>
    <x v="4581"/>
    <n v="492.74"/>
  </r>
  <r>
    <x v="382"/>
    <x v="382"/>
    <x v="3"/>
    <x v="4645"/>
    <x v="4592"/>
    <x v="4549"/>
    <x v="4582"/>
    <n v="28078.04"/>
  </r>
  <r>
    <x v="382"/>
    <x v="382"/>
    <x v="4"/>
    <x v="4646"/>
    <x v="4593"/>
    <x v="4550"/>
    <x v="4583"/>
    <n v="-24198.16"/>
  </r>
  <r>
    <x v="382"/>
    <x v="382"/>
    <x v="5"/>
    <x v="4647"/>
    <x v="4362"/>
    <x v="2995"/>
    <x v="4584"/>
    <n v="-11.09"/>
  </r>
  <r>
    <x v="382"/>
    <x v="382"/>
    <x v="6"/>
    <x v="4648"/>
    <x v="4594"/>
    <x v="4551"/>
    <x v="4585"/>
    <n v="3868.79"/>
  </r>
  <r>
    <x v="382"/>
    <x v="382"/>
    <x v="7"/>
    <x v="4649"/>
    <x v="4595"/>
    <x v="4552"/>
    <x v="4586"/>
    <n v="-539.97"/>
  </r>
  <r>
    <x v="382"/>
    <x v="382"/>
    <x v="8"/>
    <x v="4650"/>
    <x v="4596"/>
    <x v="4553"/>
    <x v="4587"/>
    <n v="3328.82"/>
  </r>
  <r>
    <x v="382"/>
    <x v="382"/>
    <x v="9"/>
    <x v="4651"/>
    <x v="4597"/>
    <x v="4554"/>
    <x v="4588"/>
    <n v="-943.18"/>
  </r>
  <r>
    <x v="382"/>
    <x v="382"/>
    <x v="10"/>
    <x v="4652"/>
    <x v="4598"/>
    <x v="4555"/>
    <x v="4589"/>
    <n v="2385.64"/>
  </r>
  <r>
    <x v="382"/>
    <x v="382"/>
    <x v="11"/>
    <x v="4653"/>
    <x v="4599"/>
    <x v="4556"/>
    <x v="4590"/>
    <n v="39.94"/>
  </r>
  <r>
    <x v="382"/>
    <x v="382"/>
    <x v="12"/>
    <x v="4654"/>
    <x v="4600"/>
    <x v="4557"/>
    <x v="4591"/>
    <n v="119.46"/>
  </r>
  <r>
    <x v="382"/>
    <x v="382"/>
    <x v="13"/>
    <x v="4655"/>
    <x v="4601"/>
    <x v="4558"/>
    <x v="4592"/>
    <n v="146.5"/>
  </r>
  <r>
    <x v="382"/>
    <x v="382"/>
    <x v="14"/>
    <x v="45"/>
    <x v="11"/>
    <x v="4559"/>
    <x v="4593"/>
    <n v="14.07"/>
  </r>
  <r>
    <x v="383"/>
    <x v="383"/>
    <x v="0"/>
    <x v="0"/>
    <x v="0"/>
    <x v="0"/>
    <x v="0"/>
    <n v="2015"/>
  </r>
  <r>
    <x v="383"/>
    <x v="383"/>
    <x v="1"/>
    <x v="4656"/>
    <x v="152"/>
    <x v="2566"/>
    <x v="4594"/>
    <n v="35.630000000000003"/>
  </r>
  <r>
    <x v="383"/>
    <x v="383"/>
    <x v="2"/>
    <x v="3586"/>
    <x v="152"/>
    <x v="261"/>
    <x v="4595"/>
    <n v="0.1"/>
  </r>
  <r>
    <x v="383"/>
    <x v="383"/>
    <x v="3"/>
    <x v="4657"/>
    <x v="152"/>
    <x v="4560"/>
    <x v="4087"/>
    <n v="35.729999999999997"/>
  </r>
  <r>
    <x v="383"/>
    <x v="383"/>
    <x v="4"/>
    <x v="2531"/>
    <x v="4602"/>
    <x v="1539"/>
    <x v="4596"/>
    <n v="-21.07"/>
  </r>
  <r>
    <x v="383"/>
    <x v="383"/>
    <x v="5"/>
    <x v="519"/>
    <x v="2076"/>
    <x v="4561"/>
    <x v="3083"/>
    <n v="0"/>
  </r>
  <r>
    <x v="383"/>
    <x v="383"/>
    <x v="6"/>
    <x v="2551"/>
    <x v="4603"/>
    <x v="4562"/>
    <x v="4597"/>
    <n v="14.66"/>
  </r>
  <r>
    <x v="383"/>
    <x v="383"/>
    <x v="7"/>
    <x v="27"/>
    <x v="152"/>
    <x v="59"/>
    <x v="59"/>
    <n v="0"/>
  </r>
  <r>
    <x v="383"/>
    <x v="383"/>
    <x v="8"/>
    <x v="2551"/>
    <x v="4603"/>
    <x v="4562"/>
    <x v="4597"/>
    <n v="14.65"/>
  </r>
  <r>
    <x v="383"/>
    <x v="383"/>
    <x v="9"/>
    <x v="601"/>
    <x v="4604"/>
    <x v="4563"/>
    <x v="1696"/>
    <n v="-5.01"/>
  </r>
  <r>
    <x v="383"/>
    <x v="383"/>
    <x v="10"/>
    <x v="4658"/>
    <x v="1763"/>
    <x v="4564"/>
    <x v="816"/>
    <n v="9.64"/>
  </r>
  <r>
    <x v="383"/>
    <x v="383"/>
    <x v="11"/>
    <x v="4659"/>
    <x v="502"/>
    <x v="4565"/>
    <x v="4598"/>
    <n v="11.05"/>
  </r>
  <r>
    <x v="383"/>
    <x v="383"/>
    <x v="12"/>
    <x v="1133"/>
    <x v="4605"/>
    <x v="330"/>
    <x v="233"/>
    <n v="1.75"/>
  </r>
  <r>
    <x v="383"/>
    <x v="383"/>
    <x v="13"/>
    <x v="1133"/>
    <x v="4605"/>
    <x v="330"/>
    <x v="233"/>
    <n v="1.75"/>
  </r>
  <r>
    <x v="383"/>
    <x v="383"/>
    <x v="14"/>
    <x v="4660"/>
    <x v="4606"/>
    <x v="2930"/>
    <x v="4599"/>
    <n v="41.14"/>
  </r>
  <r>
    <x v="384"/>
    <x v="384"/>
    <x v="0"/>
    <x v="29"/>
    <x v="29"/>
    <x v="29"/>
    <x v="29"/>
    <n v="2014"/>
  </r>
  <r>
    <x v="384"/>
    <x v="384"/>
    <x v="1"/>
    <x v="4661"/>
    <x v="4607"/>
    <x v="4566"/>
    <x v="4600"/>
    <n v="1154.56"/>
  </r>
  <r>
    <x v="384"/>
    <x v="384"/>
    <x v="2"/>
    <x v="4662"/>
    <x v="4608"/>
    <x v="4567"/>
    <x v="405"/>
    <n v="59.48"/>
  </r>
  <r>
    <x v="384"/>
    <x v="384"/>
    <x v="3"/>
    <x v="4663"/>
    <x v="4609"/>
    <x v="4568"/>
    <x v="4601"/>
    <n v="1214.04"/>
  </r>
  <r>
    <x v="384"/>
    <x v="384"/>
    <x v="4"/>
    <x v="4664"/>
    <x v="4610"/>
    <x v="4569"/>
    <x v="4602"/>
    <n v="-792.26"/>
  </r>
  <r>
    <x v="384"/>
    <x v="384"/>
    <x v="5"/>
    <x v="2276"/>
    <x v="152"/>
    <x v="267"/>
    <x v="476"/>
    <n v="-0.84"/>
  </r>
  <r>
    <x v="384"/>
    <x v="384"/>
    <x v="6"/>
    <x v="4665"/>
    <x v="4611"/>
    <x v="4570"/>
    <x v="4603"/>
    <n v="420.94"/>
  </r>
  <r>
    <x v="384"/>
    <x v="384"/>
    <x v="7"/>
    <x v="702"/>
    <x v="4612"/>
    <x v="4571"/>
    <x v="4604"/>
    <n v="-39.17"/>
  </r>
  <r>
    <x v="384"/>
    <x v="384"/>
    <x v="8"/>
    <x v="4666"/>
    <x v="4613"/>
    <x v="4572"/>
    <x v="4605"/>
    <n v="381.78"/>
  </r>
  <r>
    <x v="384"/>
    <x v="384"/>
    <x v="9"/>
    <x v="4667"/>
    <x v="4614"/>
    <x v="4573"/>
    <x v="4606"/>
    <n v="-63.38"/>
  </r>
  <r>
    <x v="384"/>
    <x v="384"/>
    <x v="10"/>
    <x v="4668"/>
    <x v="4615"/>
    <x v="4574"/>
    <x v="4607"/>
    <n v="318.39"/>
  </r>
  <r>
    <x v="384"/>
    <x v="384"/>
    <x v="11"/>
    <x v="4669"/>
    <x v="4616"/>
    <x v="4575"/>
    <x v="4608"/>
    <n v="60.19"/>
  </r>
  <r>
    <x v="384"/>
    <x v="384"/>
    <x v="12"/>
    <x v="3865"/>
    <x v="4617"/>
    <x v="4576"/>
    <x v="4598"/>
    <n v="10.6"/>
  </r>
  <r>
    <x v="384"/>
    <x v="384"/>
    <x v="13"/>
    <x v="4670"/>
    <x v="998"/>
    <x v="4577"/>
    <x v="4609"/>
    <n v="11.88"/>
  </r>
  <r>
    <x v="384"/>
    <x v="384"/>
    <x v="14"/>
    <x v="4671"/>
    <x v="4618"/>
    <x v="4578"/>
    <x v="4610"/>
    <n v="36.53"/>
  </r>
  <r>
    <x v="385"/>
    <x v="385"/>
    <x v="0"/>
    <x v="0"/>
    <x v="0"/>
    <x v="0"/>
    <x v="0"/>
    <n v="2015"/>
  </r>
  <r>
    <x v="385"/>
    <x v="385"/>
    <x v="1"/>
    <x v="4672"/>
    <x v="4619"/>
    <x v="4579"/>
    <x v="4611"/>
    <n v="2551.08"/>
  </r>
  <r>
    <x v="385"/>
    <x v="385"/>
    <x v="2"/>
    <x v="4673"/>
    <x v="368"/>
    <x v="4580"/>
    <x v="4612"/>
    <n v="20.05"/>
  </r>
  <r>
    <x v="385"/>
    <x v="385"/>
    <x v="3"/>
    <x v="4674"/>
    <x v="4620"/>
    <x v="4581"/>
    <x v="4613"/>
    <n v="2571.13"/>
  </r>
  <r>
    <x v="385"/>
    <x v="385"/>
    <x v="4"/>
    <x v="4675"/>
    <x v="4621"/>
    <x v="4582"/>
    <x v="4614"/>
    <n v="-2304.59"/>
  </r>
  <r>
    <x v="385"/>
    <x v="385"/>
    <x v="5"/>
    <x v="4676"/>
    <x v="4622"/>
    <x v="4583"/>
    <x v="4615"/>
    <n v="-42.7"/>
  </r>
  <r>
    <x v="385"/>
    <x v="385"/>
    <x v="6"/>
    <x v="4677"/>
    <x v="4623"/>
    <x v="4584"/>
    <x v="4616"/>
    <n v="223.84"/>
  </r>
  <r>
    <x v="385"/>
    <x v="385"/>
    <x v="7"/>
    <x v="4678"/>
    <x v="4624"/>
    <x v="4585"/>
    <x v="4617"/>
    <n v="-33.93"/>
  </r>
  <r>
    <x v="385"/>
    <x v="385"/>
    <x v="8"/>
    <x v="4679"/>
    <x v="4625"/>
    <x v="4586"/>
    <x v="4618"/>
    <n v="189.91"/>
  </r>
  <r>
    <x v="385"/>
    <x v="385"/>
    <x v="9"/>
    <x v="4680"/>
    <x v="4626"/>
    <x v="59"/>
    <x v="59"/>
    <n v="-0.02"/>
  </r>
  <r>
    <x v="385"/>
    <x v="385"/>
    <x v="10"/>
    <x v="4681"/>
    <x v="4627"/>
    <x v="4586"/>
    <x v="4618"/>
    <n v="189.89"/>
  </r>
  <r>
    <x v="385"/>
    <x v="385"/>
    <x v="11"/>
    <x v="4682"/>
    <x v="4628"/>
    <x v="4587"/>
    <x v="4619"/>
    <n v="123.94"/>
  </r>
  <r>
    <x v="385"/>
    <x v="385"/>
    <x v="12"/>
    <x v="4683"/>
    <x v="854"/>
    <x v="4588"/>
    <x v="289"/>
    <n v="1.49"/>
  </r>
  <r>
    <x v="385"/>
    <x v="385"/>
    <x v="13"/>
    <x v="654"/>
    <x v="1472"/>
    <x v="814"/>
    <x v="1269"/>
    <n v="1.81"/>
  </r>
  <r>
    <x v="385"/>
    <x v="385"/>
    <x v="14"/>
    <x v="4684"/>
    <x v="4629"/>
    <x v="2141"/>
    <x v="1578"/>
    <n v="10.45"/>
  </r>
  <r>
    <x v="386"/>
    <x v="386"/>
    <x v="0"/>
    <x v="0"/>
    <x v="0"/>
    <x v="0"/>
    <x v="0"/>
    <n v="2015"/>
  </r>
  <r>
    <x v="386"/>
    <x v="386"/>
    <x v="1"/>
    <x v="4685"/>
    <x v="4630"/>
    <x v="4589"/>
    <x v="4620"/>
    <n v="1070.4100000000001"/>
  </r>
  <r>
    <x v="386"/>
    <x v="386"/>
    <x v="2"/>
    <x v="4686"/>
    <x v="4631"/>
    <x v="4590"/>
    <x v="4621"/>
    <n v="27.82"/>
  </r>
  <r>
    <x v="386"/>
    <x v="386"/>
    <x v="3"/>
    <x v="4687"/>
    <x v="4632"/>
    <x v="4591"/>
    <x v="4622"/>
    <n v="1098.23"/>
  </r>
  <r>
    <x v="386"/>
    <x v="386"/>
    <x v="4"/>
    <x v="4688"/>
    <x v="4633"/>
    <x v="4592"/>
    <x v="4623"/>
    <n v="-860.94"/>
  </r>
  <r>
    <x v="386"/>
    <x v="386"/>
    <x v="5"/>
    <x v="4689"/>
    <x v="4634"/>
    <x v="4593"/>
    <x v="4624"/>
    <n v="-15.75"/>
  </r>
  <r>
    <x v="386"/>
    <x v="386"/>
    <x v="6"/>
    <x v="4690"/>
    <x v="4635"/>
    <x v="4594"/>
    <x v="4625"/>
    <n v="221.54"/>
  </r>
  <r>
    <x v="386"/>
    <x v="386"/>
    <x v="7"/>
    <x v="4691"/>
    <x v="4636"/>
    <x v="4595"/>
    <x v="4626"/>
    <n v="-60.56"/>
  </r>
  <r>
    <x v="386"/>
    <x v="386"/>
    <x v="8"/>
    <x v="4692"/>
    <x v="4637"/>
    <x v="4596"/>
    <x v="4627"/>
    <n v="160.97999999999999"/>
  </r>
  <r>
    <x v="386"/>
    <x v="386"/>
    <x v="9"/>
    <x v="4693"/>
    <x v="4638"/>
    <x v="4597"/>
    <x v="4628"/>
    <n v="-48.4"/>
  </r>
  <r>
    <x v="386"/>
    <x v="386"/>
    <x v="10"/>
    <x v="4694"/>
    <x v="4639"/>
    <x v="4598"/>
    <x v="4629"/>
    <n v="112.58"/>
  </r>
  <r>
    <x v="386"/>
    <x v="386"/>
    <x v="11"/>
    <x v="4695"/>
    <x v="152"/>
    <x v="59"/>
    <x v="1663"/>
    <n v="20.72"/>
  </r>
  <r>
    <x v="386"/>
    <x v="386"/>
    <x v="12"/>
    <x v="4696"/>
    <x v="4640"/>
    <x v="4599"/>
    <x v="4630"/>
    <n v="54.49"/>
  </r>
  <r>
    <x v="386"/>
    <x v="386"/>
    <x v="13"/>
    <x v="4697"/>
    <x v="152"/>
    <x v="59"/>
    <x v="4631"/>
    <n v="83.56"/>
  </r>
  <r>
    <x v="386"/>
    <x v="386"/>
    <x v="14"/>
    <x v="4698"/>
    <x v="4641"/>
    <x v="1265"/>
    <x v="2275"/>
    <n v="22.17"/>
  </r>
  <r>
    <x v="387"/>
    <x v="387"/>
    <x v="0"/>
    <x v="29"/>
    <x v="29"/>
    <x v="29"/>
    <x v="29"/>
    <n v="2014"/>
  </r>
  <r>
    <x v="387"/>
    <x v="387"/>
    <x v="1"/>
    <x v="4699"/>
    <x v="4642"/>
    <x v="4600"/>
    <x v="4632"/>
    <n v="76.36"/>
  </r>
  <r>
    <x v="387"/>
    <x v="387"/>
    <x v="2"/>
    <x v="4700"/>
    <x v="521"/>
    <x v="4601"/>
    <x v="1252"/>
    <n v="0.8"/>
  </r>
  <r>
    <x v="387"/>
    <x v="387"/>
    <x v="3"/>
    <x v="4701"/>
    <x v="4643"/>
    <x v="4602"/>
    <x v="4633"/>
    <n v="77.150000000000006"/>
  </r>
  <r>
    <x v="387"/>
    <x v="387"/>
    <x v="4"/>
    <x v="4702"/>
    <x v="4644"/>
    <x v="4603"/>
    <x v="4634"/>
    <n v="-70.31"/>
  </r>
  <r>
    <x v="387"/>
    <x v="387"/>
    <x v="5"/>
    <x v="4703"/>
    <x v="1222"/>
    <x v="3705"/>
    <x v="4635"/>
    <n v="-0.88"/>
  </r>
  <r>
    <x v="387"/>
    <x v="387"/>
    <x v="6"/>
    <x v="1664"/>
    <x v="4645"/>
    <x v="3682"/>
    <x v="1344"/>
    <n v="5.97"/>
  </r>
  <r>
    <x v="387"/>
    <x v="387"/>
    <x v="7"/>
    <x v="1800"/>
    <x v="4646"/>
    <x v="3999"/>
    <x v="690"/>
    <n v="-0.01"/>
  </r>
  <r>
    <x v="387"/>
    <x v="387"/>
    <x v="8"/>
    <x v="3138"/>
    <x v="589"/>
    <x v="4604"/>
    <x v="4636"/>
    <n v="5.96"/>
  </r>
  <r>
    <x v="387"/>
    <x v="387"/>
    <x v="9"/>
    <x v="4704"/>
    <x v="3039"/>
    <x v="4605"/>
    <x v="4637"/>
    <n v="-1.91"/>
  </r>
  <r>
    <x v="387"/>
    <x v="387"/>
    <x v="10"/>
    <x v="1138"/>
    <x v="220"/>
    <x v="4606"/>
    <x v="4638"/>
    <n v="4.05"/>
  </r>
  <r>
    <x v="387"/>
    <x v="387"/>
    <x v="11"/>
    <x v="4705"/>
    <x v="4283"/>
    <x v="4607"/>
    <x v="3108"/>
    <n v="5.5"/>
  </r>
  <r>
    <x v="387"/>
    <x v="387"/>
    <x v="12"/>
    <x v="1278"/>
    <x v="268"/>
    <x v="268"/>
    <x v="4639"/>
    <n v="7.36"/>
  </r>
  <r>
    <x v="387"/>
    <x v="387"/>
    <x v="13"/>
    <x v="4706"/>
    <x v="4647"/>
    <x v="613"/>
    <x v="2332"/>
    <n v="7.39"/>
  </r>
  <r>
    <x v="387"/>
    <x v="387"/>
    <x v="14"/>
    <x v="2083"/>
    <x v="4648"/>
    <x v="851"/>
    <x v="40"/>
    <n v="8.9600000000000009"/>
  </r>
  <r>
    <x v="388"/>
    <x v="388"/>
    <x v="0"/>
    <x v="0"/>
    <x v="0"/>
    <x v="0"/>
    <x v="0"/>
    <n v="2015"/>
  </r>
  <r>
    <x v="388"/>
    <x v="388"/>
    <x v="1"/>
    <x v="4707"/>
    <x v="4649"/>
    <x v="4608"/>
    <x v="4640"/>
    <n v="871.86"/>
  </r>
  <r>
    <x v="388"/>
    <x v="388"/>
    <x v="2"/>
    <x v="1365"/>
    <x v="4650"/>
    <x v="4609"/>
    <x v="614"/>
    <n v="1.57"/>
  </r>
  <r>
    <x v="388"/>
    <x v="388"/>
    <x v="3"/>
    <x v="4708"/>
    <x v="4651"/>
    <x v="4610"/>
    <x v="4641"/>
    <n v="873.43"/>
  </r>
  <r>
    <x v="388"/>
    <x v="388"/>
    <x v="4"/>
    <x v="4709"/>
    <x v="4652"/>
    <x v="4611"/>
    <x v="4642"/>
    <n v="-689.34"/>
  </r>
  <r>
    <x v="388"/>
    <x v="388"/>
    <x v="5"/>
    <x v="4710"/>
    <x v="4653"/>
    <x v="4612"/>
    <x v="4643"/>
    <n v="-60.04"/>
  </r>
  <r>
    <x v="388"/>
    <x v="388"/>
    <x v="6"/>
    <x v="1570"/>
    <x v="4654"/>
    <x v="4613"/>
    <x v="4644"/>
    <n v="124.05"/>
  </r>
  <r>
    <x v="388"/>
    <x v="388"/>
    <x v="7"/>
    <x v="4711"/>
    <x v="4655"/>
    <x v="4614"/>
    <x v="4645"/>
    <n v="-64.180000000000007"/>
  </r>
  <r>
    <x v="388"/>
    <x v="388"/>
    <x v="8"/>
    <x v="4712"/>
    <x v="4656"/>
    <x v="4615"/>
    <x v="4646"/>
    <n v="59.87"/>
  </r>
  <r>
    <x v="388"/>
    <x v="388"/>
    <x v="9"/>
    <x v="4713"/>
    <x v="4657"/>
    <x v="4616"/>
    <x v="4647"/>
    <n v="-19.350000000000001"/>
  </r>
  <r>
    <x v="388"/>
    <x v="388"/>
    <x v="10"/>
    <x v="4714"/>
    <x v="4658"/>
    <x v="4617"/>
    <x v="1951"/>
    <n v="40.520000000000003"/>
  </r>
  <r>
    <x v="388"/>
    <x v="388"/>
    <x v="11"/>
    <x v="4715"/>
    <x v="845"/>
    <x v="4618"/>
    <x v="4648"/>
    <n v="16.440000000000001"/>
  </r>
  <r>
    <x v="388"/>
    <x v="388"/>
    <x v="12"/>
    <x v="2502"/>
    <x v="4659"/>
    <x v="4619"/>
    <x v="4649"/>
    <n v="4.93"/>
  </r>
  <r>
    <x v="388"/>
    <x v="388"/>
    <x v="13"/>
    <x v="4716"/>
    <x v="4660"/>
    <x v="59"/>
    <x v="3657"/>
    <n v="12.74"/>
  </r>
  <r>
    <x v="388"/>
    <x v="388"/>
    <x v="14"/>
    <x v="4717"/>
    <x v="4661"/>
    <x v="1504"/>
    <x v="4650"/>
    <n v="21.11"/>
  </r>
  <r>
    <x v="389"/>
    <x v="389"/>
    <x v="0"/>
    <x v="0"/>
    <x v="0"/>
    <x v="0"/>
    <x v="0"/>
    <n v="2015"/>
  </r>
  <r>
    <x v="389"/>
    <x v="389"/>
    <x v="1"/>
    <x v="4718"/>
    <x v="4662"/>
    <x v="4620"/>
    <x v="4651"/>
    <n v="1109.3800000000001"/>
  </r>
  <r>
    <x v="389"/>
    <x v="389"/>
    <x v="2"/>
    <x v="4719"/>
    <x v="4663"/>
    <x v="4621"/>
    <x v="4652"/>
    <n v="16.03"/>
  </r>
  <r>
    <x v="389"/>
    <x v="389"/>
    <x v="3"/>
    <x v="4720"/>
    <x v="4664"/>
    <x v="4622"/>
    <x v="4653"/>
    <n v="1125.4100000000001"/>
  </r>
  <r>
    <x v="389"/>
    <x v="389"/>
    <x v="4"/>
    <x v="4721"/>
    <x v="4665"/>
    <x v="4623"/>
    <x v="4654"/>
    <n v="-993.67"/>
  </r>
  <r>
    <x v="389"/>
    <x v="389"/>
    <x v="5"/>
    <x v="4722"/>
    <x v="4666"/>
    <x v="4624"/>
    <x v="4655"/>
    <n v="-5.77"/>
  </r>
  <r>
    <x v="389"/>
    <x v="389"/>
    <x v="6"/>
    <x v="4723"/>
    <x v="4667"/>
    <x v="4625"/>
    <x v="4656"/>
    <n v="125.97"/>
  </r>
  <r>
    <x v="389"/>
    <x v="389"/>
    <x v="7"/>
    <x v="4724"/>
    <x v="4668"/>
    <x v="4626"/>
    <x v="4657"/>
    <n v="-34.020000000000003"/>
  </r>
  <r>
    <x v="389"/>
    <x v="389"/>
    <x v="8"/>
    <x v="4725"/>
    <x v="4669"/>
    <x v="4627"/>
    <x v="4658"/>
    <n v="91.95"/>
  </r>
  <r>
    <x v="389"/>
    <x v="389"/>
    <x v="9"/>
    <x v="4726"/>
    <x v="4670"/>
    <x v="1036"/>
    <x v="4659"/>
    <n v="-25.09"/>
  </r>
  <r>
    <x v="389"/>
    <x v="389"/>
    <x v="10"/>
    <x v="4727"/>
    <x v="4671"/>
    <x v="4628"/>
    <x v="2086"/>
    <n v="66.86"/>
  </r>
  <r>
    <x v="389"/>
    <x v="389"/>
    <x v="11"/>
    <x v="27"/>
    <x v="152"/>
    <x v="1267"/>
    <x v="3400"/>
    <n v="7.49"/>
  </r>
  <r>
    <x v="389"/>
    <x v="389"/>
    <x v="12"/>
    <x v="4728"/>
    <x v="4672"/>
    <x v="4629"/>
    <x v="4660"/>
    <n v="89.59"/>
  </r>
  <r>
    <x v="389"/>
    <x v="389"/>
    <x v="13"/>
    <x v="27"/>
    <x v="152"/>
    <x v="4630"/>
    <x v="4661"/>
    <n v="134.69"/>
  </r>
  <r>
    <x v="389"/>
    <x v="389"/>
    <x v="14"/>
    <x v="4729"/>
    <x v="753"/>
    <x v="1989"/>
    <x v="4662"/>
    <n v="11.88"/>
  </r>
  <r>
    <x v="390"/>
    <x v="390"/>
    <x v="0"/>
    <x v="0"/>
    <x v="0"/>
    <x v="0"/>
    <x v="0"/>
    <n v="2015"/>
  </r>
  <r>
    <x v="390"/>
    <x v="390"/>
    <x v="1"/>
    <x v="4730"/>
    <x v="4673"/>
    <x v="4631"/>
    <x v="4663"/>
    <n v="92.02"/>
  </r>
  <r>
    <x v="390"/>
    <x v="390"/>
    <x v="2"/>
    <x v="2060"/>
    <x v="4674"/>
    <x v="3272"/>
    <x v="4664"/>
    <n v="0.22"/>
  </r>
  <r>
    <x v="390"/>
    <x v="390"/>
    <x v="3"/>
    <x v="4731"/>
    <x v="4675"/>
    <x v="4632"/>
    <x v="4665"/>
    <n v="92.24"/>
  </r>
  <r>
    <x v="390"/>
    <x v="390"/>
    <x v="4"/>
    <x v="4444"/>
    <x v="4676"/>
    <x v="4633"/>
    <x v="4666"/>
    <n v="-85.75"/>
  </r>
  <r>
    <x v="390"/>
    <x v="390"/>
    <x v="5"/>
    <x v="4732"/>
    <x v="2113"/>
    <x v="4634"/>
    <x v="2302"/>
    <n v="-2.36"/>
  </r>
  <r>
    <x v="390"/>
    <x v="390"/>
    <x v="6"/>
    <x v="3255"/>
    <x v="4677"/>
    <x v="72"/>
    <x v="1530"/>
    <n v="4.13"/>
  </r>
  <r>
    <x v="390"/>
    <x v="390"/>
    <x v="7"/>
    <x v="3862"/>
    <x v="1287"/>
    <x v="4635"/>
    <x v="4667"/>
    <n v="-2.5299999999999998"/>
  </r>
  <r>
    <x v="390"/>
    <x v="390"/>
    <x v="8"/>
    <x v="4683"/>
    <x v="2122"/>
    <x v="1645"/>
    <x v="4668"/>
    <n v="1.6"/>
  </r>
  <r>
    <x v="390"/>
    <x v="390"/>
    <x v="9"/>
    <x v="1517"/>
    <x v="4678"/>
    <x v="59"/>
    <x v="2665"/>
    <n v="-0.68"/>
  </r>
  <r>
    <x v="390"/>
    <x v="390"/>
    <x v="10"/>
    <x v="4733"/>
    <x v="825"/>
    <x v="291"/>
    <x v="4669"/>
    <n v="0.93"/>
  </r>
  <r>
    <x v="390"/>
    <x v="390"/>
    <x v="11"/>
    <x v="4734"/>
    <x v="1125"/>
    <x v="4636"/>
    <x v="2214"/>
    <n v="12.44"/>
  </r>
  <r>
    <x v="390"/>
    <x v="390"/>
    <x v="12"/>
    <x v="2511"/>
    <x v="3094"/>
    <x v="4637"/>
    <x v="4670"/>
    <n v="0.74"/>
  </r>
  <r>
    <x v="390"/>
    <x v="390"/>
    <x v="13"/>
    <x v="4735"/>
    <x v="2986"/>
    <x v="1802"/>
    <x v="4498"/>
    <n v="2.78"/>
  </r>
  <r>
    <x v="390"/>
    <x v="390"/>
    <x v="14"/>
    <x v="1679"/>
    <x v="4679"/>
    <x v="4638"/>
    <x v="2431"/>
    <n v="7.05"/>
  </r>
  <r>
    <x v="391"/>
    <x v="391"/>
    <x v="0"/>
    <x v="0"/>
    <x v="0"/>
    <x v="0"/>
    <x v="0"/>
    <n v="2015"/>
  </r>
  <r>
    <x v="391"/>
    <x v="391"/>
    <x v="1"/>
    <x v="4736"/>
    <x v="4680"/>
    <x v="4639"/>
    <x v="4671"/>
    <n v="948.41"/>
  </r>
  <r>
    <x v="391"/>
    <x v="391"/>
    <x v="2"/>
    <x v="4737"/>
    <x v="4681"/>
    <x v="4640"/>
    <x v="4672"/>
    <n v="18.84"/>
  </r>
  <r>
    <x v="391"/>
    <x v="391"/>
    <x v="3"/>
    <x v="4738"/>
    <x v="4682"/>
    <x v="4641"/>
    <x v="4673"/>
    <n v="967.25"/>
  </r>
  <r>
    <x v="391"/>
    <x v="391"/>
    <x v="4"/>
    <x v="4739"/>
    <x v="4683"/>
    <x v="4642"/>
    <x v="4674"/>
    <n v="-777.45"/>
  </r>
  <r>
    <x v="391"/>
    <x v="391"/>
    <x v="5"/>
    <x v="4740"/>
    <x v="4684"/>
    <x v="4643"/>
    <x v="4675"/>
    <n v="-45.05"/>
  </r>
  <r>
    <x v="391"/>
    <x v="391"/>
    <x v="6"/>
    <x v="4741"/>
    <x v="4685"/>
    <x v="4644"/>
    <x v="4676"/>
    <n v="144.75"/>
  </r>
  <r>
    <x v="391"/>
    <x v="391"/>
    <x v="7"/>
    <x v="4742"/>
    <x v="4686"/>
    <x v="4645"/>
    <x v="4677"/>
    <n v="-35.409999999999997"/>
  </r>
  <r>
    <x v="391"/>
    <x v="391"/>
    <x v="8"/>
    <x v="4743"/>
    <x v="4687"/>
    <x v="4646"/>
    <x v="4678"/>
    <n v="109.34"/>
  </r>
  <r>
    <x v="391"/>
    <x v="391"/>
    <x v="9"/>
    <x v="4744"/>
    <x v="4688"/>
    <x v="4647"/>
    <x v="4679"/>
    <n v="0"/>
  </r>
  <r>
    <x v="391"/>
    <x v="391"/>
    <x v="10"/>
    <x v="4745"/>
    <x v="4689"/>
    <x v="4648"/>
    <x v="4680"/>
    <n v="109.34"/>
  </r>
  <r>
    <x v="391"/>
    <x v="391"/>
    <x v="11"/>
    <x v="4746"/>
    <x v="4690"/>
    <x v="888"/>
    <x v="4681"/>
    <n v="49.23"/>
  </r>
  <r>
    <x v="391"/>
    <x v="391"/>
    <x v="12"/>
    <x v="4747"/>
    <x v="4691"/>
    <x v="4649"/>
    <x v="4682"/>
    <n v="11.11"/>
  </r>
  <r>
    <x v="391"/>
    <x v="391"/>
    <x v="13"/>
    <x v="4748"/>
    <x v="2275"/>
    <x v="4650"/>
    <x v="4683"/>
    <n v="14.7"/>
  </r>
  <r>
    <x v="391"/>
    <x v="391"/>
    <x v="14"/>
    <x v="3570"/>
    <x v="4692"/>
    <x v="4651"/>
    <x v="4684"/>
    <n v="20.010000000000002"/>
  </r>
  <r>
    <x v="392"/>
    <x v="392"/>
    <x v="0"/>
    <x v="0"/>
    <x v="0"/>
    <x v="0"/>
    <x v="0"/>
    <n v="2015"/>
  </r>
  <r>
    <x v="392"/>
    <x v="392"/>
    <x v="1"/>
    <x v="4749"/>
    <x v="4693"/>
    <x v="4652"/>
    <x v="4685"/>
    <n v="34525.03"/>
  </r>
  <r>
    <x v="392"/>
    <x v="392"/>
    <x v="2"/>
    <x v="4750"/>
    <x v="4694"/>
    <x v="4653"/>
    <x v="4686"/>
    <n v="882.21"/>
  </r>
  <r>
    <x v="392"/>
    <x v="392"/>
    <x v="3"/>
    <x v="4751"/>
    <x v="4695"/>
    <x v="4654"/>
    <x v="4687"/>
    <n v="35407.24"/>
  </r>
  <r>
    <x v="392"/>
    <x v="392"/>
    <x v="4"/>
    <x v="4752"/>
    <x v="4696"/>
    <x v="4655"/>
    <x v="4688"/>
    <n v="-31686.21"/>
  </r>
  <r>
    <x v="392"/>
    <x v="392"/>
    <x v="5"/>
    <x v="4753"/>
    <x v="4697"/>
    <x v="4656"/>
    <x v="4689"/>
    <n v="-1637.09"/>
  </r>
  <r>
    <x v="392"/>
    <x v="392"/>
    <x v="6"/>
    <x v="4754"/>
    <x v="4698"/>
    <x v="4657"/>
    <x v="4690"/>
    <n v="2083.94"/>
  </r>
  <r>
    <x v="392"/>
    <x v="392"/>
    <x v="7"/>
    <x v="4755"/>
    <x v="4699"/>
    <x v="4658"/>
    <x v="4691"/>
    <n v="-837.03"/>
  </r>
  <r>
    <x v="392"/>
    <x v="392"/>
    <x v="8"/>
    <x v="4756"/>
    <x v="4700"/>
    <x v="4659"/>
    <x v="4692"/>
    <n v="1246.9100000000001"/>
  </r>
  <r>
    <x v="392"/>
    <x v="392"/>
    <x v="9"/>
    <x v="4757"/>
    <x v="4701"/>
    <x v="4660"/>
    <x v="4693"/>
    <n v="-321.75"/>
  </r>
  <r>
    <x v="392"/>
    <x v="392"/>
    <x v="10"/>
    <x v="4758"/>
    <x v="4702"/>
    <x v="4661"/>
    <x v="4694"/>
    <n v="925.16"/>
  </r>
  <r>
    <x v="392"/>
    <x v="392"/>
    <x v="11"/>
    <x v="27"/>
    <x v="152"/>
    <x v="59"/>
    <x v="4695"/>
    <n v="206.52"/>
  </r>
  <r>
    <x v="392"/>
    <x v="392"/>
    <x v="12"/>
    <x v="4759"/>
    <x v="3583"/>
    <x v="4662"/>
    <x v="1053"/>
    <n v="4.4800000000000004"/>
  </r>
  <r>
    <x v="392"/>
    <x v="392"/>
    <x v="13"/>
    <x v="27"/>
    <x v="152"/>
    <x v="59"/>
    <x v="2948"/>
    <n v="8.5299999999999994"/>
  </r>
  <r>
    <x v="392"/>
    <x v="392"/>
    <x v="14"/>
    <x v="2153"/>
    <x v="4703"/>
    <x v="1108"/>
    <x v="4696"/>
    <n v="10.78"/>
  </r>
  <r>
    <x v="393"/>
    <x v="393"/>
    <x v="0"/>
    <x v="0"/>
    <x v="0"/>
    <x v="0"/>
    <x v="0"/>
    <n v="2015"/>
  </r>
  <r>
    <x v="393"/>
    <x v="393"/>
    <x v="1"/>
    <x v="4760"/>
    <x v="4704"/>
    <x v="4663"/>
    <x v="4697"/>
    <n v="1015.54"/>
  </r>
  <r>
    <x v="393"/>
    <x v="393"/>
    <x v="2"/>
    <x v="2711"/>
    <x v="4705"/>
    <x v="4664"/>
    <x v="3041"/>
    <n v="66.900000000000006"/>
  </r>
  <r>
    <x v="393"/>
    <x v="393"/>
    <x v="3"/>
    <x v="4761"/>
    <x v="4706"/>
    <x v="4665"/>
    <x v="4698"/>
    <n v="1082.44"/>
  </r>
  <r>
    <x v="393"/>
    <x v="393"/>
    <x v="4"/>
    <x v="4762"/>
    <x v="4707"/>
    <x v="4666"/>
    <x v="4699"/>
    <n v="-888.46"/>
  </r>
  <r>
    <x v="393"/>
    <x v="393"/>
    <x v="5"/>
    <x v="4763"/>
    <x v="4708"/>
    <x v="7"/>
    <x v="4700"/>
    <n v="-0.68"/>
  </r>
  <r>
    <x v="393"/>
    <x v="393"/>
    <x v="6"/>
    <x v="4764"/>
    <x v="4709"/>
    <x v="4667"/>
    <x v="4701"/>
    <n v="193.3"/>
  </r>
  <r>
    <x v="393"/>
    <x v="393"/>
    <x v="7"/>
    <x v="4765"/>
    <x v="4710"/>
    <x v="4668"/>
    <x v="4702"/>
    <n v="-112.85"/>
  </r>
  <r>
    <x v="393"/>
    <x v="393"/>
    <x v="8"/>
    <x v="4766"/>
    <x v="4711"/>
    <x v="4669"/>
    <x v="4703"/>
    <n v="80.45"/>
  </r>
  <r>
    <x v="393"/>
    <x v="393"/>
    <x v="9"/>
    <x v="4767"/>
    <x v="4712"/>
    <x v="4670"/>
    <x v="4361"/>
    <n v="-12.85"/>
  </r>
  <r>
    <x v="393"/>
    <x v="393"/>
    <x v="10"/>
    <x v="4768"/>
    <x v="4713"/>
    <x v="4671"/>
    <x v="4704"/>
    <n v="67.599999999999994"/>
  </r>
  <r>
    <x v="393"/>
    <x v="393"/>
    <x v="11"/>
    <x v="4769"/>
    <x v="4714"/>
    <x v="4672"/>
    <x v="4705"/>
    <n v="462.61"/>
  </r>
  <r>
    <x v="393"/>
    <x v="393"/>
    <x v="12"/>
    <x v="654"/>
    <x v="4715"/>
    <x v="4673"/>
    <x v="4706"/>
    <n v="0.73"/>
  </r>
  <r>
    <x v="393"/>
    <x v="393"/>
    <x v="13"/>
    <x v="3315"/>
    <x v="977"/>
    <x v="4674"/>
    <x v="4707"/>
    <n v="1.95"/>
  </r>
  <r>
    <x v="393"/>
    <x v="393"/>
    <x v="14"/>
    <x v="2235"/>
    <x v="4716"/>
    <x v="3994"/>
    <x v="4708"/>
    <n v="19.100000000000001"/>
  </r>
  <r>
    <x v="394"/>
    <x v="394"/>
    <x v="0"/>
    <x v="0"/>
    <x v="0"/>
    <x v="0"/>
    <x v="0"/>
    <n v="2015"/>
  </r>
  <r>
    <x v="394"/>
    <x v="394"/>
    <x v="1"/>
    <x v="4770"/>
    <x v="4717"/>
    <x v="4675"/>
    <x v="4709"/>
    <n v="1997.71"/>
  </r>
  <r>
    <x v="394"/>
    <x v="394"/>
    <x v="2"/>
    <x v="4771"/>
    <x v="4718"/>
    <x v="4676"/>
    <x v="2838"/>
    <n v="62.52"/>
  </r>
  <r>
    <x v="394"/>
    <x v="394"/>
    <x v="3"/>
    <x v="4772"/>
    <x v="4719"/>
    <x v="4677"/>
    <x v="4710"/>
    <n v="2060.23"/>
  </r>
  <r>
    <x v="394"/>
    <x v="394"/>
    <x v="4"/>
    <x v="4773"/>
    <x v="4720"/>
    <x v="4678"/>
    <x v="4711"/>
    <n v="-1783.48"/>
  </r>
  <r>
    <x v="394"/>
    <x v="394"/>
    <x v="5"/>
    <x v="4774"/>
    <x v="4721"/>
    <x v="59"/>
    <x v="4712"/>
    <n v="-259.05"/>
  </r>
  <r>
    <x v="394"/>
    <x v="394"/>
    <x v="6"/>
    <x v="4775"/>
    <x v="4722"/>
    <x v="4679"/>
    <x v="4713"/>
    <n v="17.7"/>
  </r>
  <r>
    <x v="394"/>
    <x v="394"/>
    <x v="7"/>
    <x v="4776"/>
    <x v="4723"/>
    <x v="4680"/>
    <x v="4714"/>
    <n v="-253.82"/>
  </r>
  <r>
    <x v="394"/>
    <x v="394"/>
    <x v="8"/>
    <x v="4777"/>
    <x v="4724"/>
    <x v="59"/>
    <x v="4715"/>
    <n v="-236.12"/>
  </r>
  <r>
    <x v="394"/>
    <x v="394"/>
    <x v="9"/>
    <x v="1133"/>
    <x v="3786"/>
    <x v="59"/>
    <x v="4716"/>
    <n v="-0.92"/>
  </r>
  <r>
    <x v="394"/>
    <x v="394"/>
    <x v="10"/>
    <x v="4778"/>
    <x v="4725"/>
    <x v="4681"/>
    <x v="4717"/>
    <n v="-237.04"/>
  </r>
  <r>
    <x v="394"/>
    <x v="394"/>
    <x v="11"/>
    <x v="4779"/>
    <x v="1065"/>
    <x v="269"/>
    <x v="270"/>
    <n v="17.47"/>
  </r>
  <r>
    <x v="394"/>
    <x v="394"/>
    <x v="12"/>
    <x v="4780"/>
    <x v="4726"/>
    <x v="4682"/>
    <x v="4718"/>
    <n v="-27.14"/>
  </r>
  <r>
    <x v="394"/>
    <x v="394"/>
    <x v="13"/>
    <x v="1792"/>
    <x v="4727"/>
    <x v="4683"/>
    <x v="4719"/>
    <n v="1.92"/>
  </r>
  <r>
    <x v="394"/>
    <x v="394"/>
    <x v="14"/>
    <x v="4781"/>
    <x v="4728"/>
    <x v="1947"/>
    <x v="4720"/>
    <n v="13.85"/>
  </r>
  <r>
    <x v="395"/>
    <x v="395"/>
    <x v="0"/>
    <x v="0"/>
    <x v="0"/>
    <x v="0"/>
    <x v="0"/>
    <n v="2015"/>
  </r>
  <r>
    <x v="395"/>
    <x v="395"/>
    <x v="1"/>
    <x v="4782"/>
    <x v="4729"/>
    <x v="4684"/>
    <x v="3385"/>
    <n v="40.47"/>
  </r>
  <r>
    <x v="395"/>
    <x v="395"/>
    <x v="2"/>
    <x v="3360"/>
    <x v="4730"/>
    <x v="4685"/>
    <x v="4721"/>
    <n v="7.46"/>
  </r>
  <r>
    <x v="395"/>
    <x v="395"/>
    <x v="3"/>
    <x v="4783"/>
    <x v="4731"/>
    <x v="4686"/>
    <x v="4722"/>
    <n v="47.92"/>
  </r>
  <r>
    <x v="395"/>
    <x v="395"/>
    <x v="4"/>
    <x v="4784"/>
    <x v="4732"/>
    <x v="3927"/>
    <x v="4723"/>
    <n v="-1215.46"/>
  </r>
  <r>
    <x v="395"/>
    <x v="395"/>
    <x v="5"/>
    <x v="340"/>
    <x v="1788"/>
    <x v="59"/>
    <x v="59"/>
    <n v="-14.67"/>
  </r>
  <r>
    <x v="395"/>
    <x v="395"/>
    <x v="6"/>
    <x v="4785"/>
    <x v="3416"/>
    <x v="4687"/>
    <x v="4724"/>
    <n v="-1182.21"/>
  </r>
  <r>
    <x v="395"/>
    <x v="395"/>
    <x v="7"/>
    <x v="4786"/>
    <x v="3157"/>
    <x v="4688"/>
    <x v="4725"/>
    <n v="-38.799999999999997"/>
  </r>
  <r>
    <x v="395"/>
    <x v="395"/>
    <x v="8"/>
    <x v="4787"/>
    <x v="4733"/>
    <x v="4689"/>
    <x v="1505"/>
    <n v="-1221.01"/>
  </r>
  <r>
    <x v="395"/>
    <x v="395"/>
    <x v="9"/>
    <x v="4088"/>
    <x v="152"/>
    <x v="4690"/>
    <x v="1254"/>
    <n v="0"/>
  </r>
  <r>
    <x v="395"/>
    <x v="395"/>
    <x v="10"/>
    <x v="4788"/>
    <x v="4733"/>
    <x v="4691"/>
    <x v="3179"/>
    <n v="-1221.01"/>
  </r>
  <r>
    <x v="395"/>
    <x v="395"/>
    <x v="11"/>
    <x v="4789"/>
    <x v="4734"/>
    <x v="4692"/>
    <x v="4726"/>
    <n v="130.51"/>
  </r>
  <r>
    <x v="395"/>
    <x v="395"/>
    <x v="12"/>
    <x v="4790"/>
    <x v="439"/>
    <x v="4693"/>
    <x v="4727"/>
    <n v="-93.57"/>
  </r>
  <r>
    <x v="395"/>
    <x v="395"/>
    <x v="13"/>
    <x v="4791"/>
    <x v="4735"/>
    <x v="2618"/>
    <x v="1251"/>
    <n v="-90.58"/>
  </r>
  <r>
    <x v="395"/>
    <x v="395"/>
    <x v="14"/>
    <x v="4792"/>
    <x v="4736"/>
    <x v="4694"/>
    <x v="4728"/>
    <n v="-2885.31"/>
  </r>
  <r>
    <x v="396"/>
    <x v="396"/>
    <x v="0"/>
    <x v="0"/>
    <x v="0"/>
    <x v="0"/>
    <x v="0"/>
    <n v="2015"/>
  </r>
  <r>
    <x v="396"/>
    <x v="396"/>
    <x v="1"/>
    <x v="4793"/>
    <x v="4737"/>
    <x v="4695"/>
    <x v="4729"/>
    <s v="2,06,626.19"/>
  </r>
  <r>
    <x v="396"/>
    <x v="396"/>
    <x v="2"/>
    <x v="4794"/>
    <x v="4738"/>
    <x v="4696"/>
    <x v="4730"/>
    <n v="1168.4100000000001"/>
  </r>
  <r>
    <x v="396"/>
    <x v="396"/>
    <x v="3"/>
    <x v="4795"/>
    <x v="4739"/>
    <x v="4697"/>
    <x v="4731"/>
    <s v="2,07,794.60"/>
  </r>
  <r>
    <x v="396"/>
    <x v="396"/>
    <x v="4"/>
    <x v="4796"/>
    <x v="4740"/>
    <x v="4698"/>
    <x v="4732"/>
    <s v="-2,00,962.74"/>
  </r>
  <r>
    <x v="396"/>
    <x v="396"/>
    <x v="5"/>
    <x v="4797"/>
    <x v="4741"/>
    <x v="4699"/>
    <x v="4733"/>
    <n v="-706.59"/>
  </r>
  <r>
    <x v="396"/>
    <x v="396"/>
    <x v="6"/>
    <x v="4798"/>
    <x v="4742"/>
    <x v="4700"/>
    <x v="4734"/>
    <n v="6125.27"/>
  </r>
  <r>
    <x v="396"/>
    <x v="396"/>
    <x v="7"/>
    <x v="4799"/>
    <x v="4743"/>
    <x v="4701"/>
    <x v="4735"/>
    <n v="-1971.15"/>
  </r>
  <r>
    <x v="396"/>
    <x v="396"/>
    <x v="8"/>
    <x v="4800"/>
    <x v="4744"/>
    <x v="4702"/>
    <x v="4736"/>
    <n v="4154.12"/>
  </r>
  <r>
    <x v="396"/>
    <x v="396"/>
    <x v="9"/>
    <x v="4801"/>
    <x v="4745"/>
    <x v="4703"/>
    <x v="4737"/>
    <n v="-1420.86"/>
  </r>
  <r>
    <x v="396"/>
    <x v="396"/>
    <x v="10"/>
    <x v="4802"/>
    <x v="4746"/>
    <x v="4704"/>
    <x v="4738"/>
    <n v="2733.26"/>
  </r>
  <r>
    <x v="396"/>
    <x v="396"/>
    <x v="11"/>
    <x v="4803"/>
    <x v="4747"/>
    <x v="4705"/>
    <x v="4739"/>
    <n v="338.63"/>
  </r>
  <r>
    <x v="396"/>
    <x v="396"/>
    <x v="12"/>
    <x v="4804"/>
    <x v="4748"/>
    <x v="4706"/>
    <x v="4740"/>
    <n v="80.72"/>
  </r>
  <r>
    <x v="396"/>
    <x v="396"/>
    <x v="13"/>
    <x v="4805"/>
    <x v="3597"/>
    <x v="4707"/>
    <x v="4741"/>
    <n v="138.91999999999999"/>
  </r>
  <r>
    <x v="396"/>
    <x v="396"/>
    <x v="14"/>
    <x v="3674"/>
    <x v="4749"/>
    <x v="177"/>
    <x v="4742"/>
    <n v="3.31"/>
  </r>
  <r>
    <x v="397"/>
    <x v="397"/>
    <x v="0"/>
    <x v="29"/>
    <x v="29"/>
    <x v="29"/>
    <x v="29"/>
    <n v="2014"/>
  </r>
  <r>
    <x v="397"/>
    <x v="397"/>
    <x v="1"/>
    <x v="4806"/>
    <x v="4750"/>
    <x v="4708"/>
    <x v="4743"/>
    <n v="106.43"/>
  </r>
  <r>
    <x v="397"/>
    <x v="397"/>
    <x v="2"/>
    <x v="1139"/>
    <x v="1442"/>
    <x v="2090"/>
    <x v="206"/>
    <n v="0.11"/>
  </r>
  <r>
    <x v="397"/>
    <x v="397"/>
    <x v="3"/>
    <x v="4807"/>
    <x v="4751"/>
    <x v="4709"/>
    <x v="4744"/>
    <n v="106.54"/>
  </r>
  <r>
    <x v="397"/>
    <x v="397"/>
    <x v="4"/>
    <x v="4808"/>
    <x v="4752"/>
    <x v="4710"/>
    <x v="4745"/>
    <n v="-16.5"/>
  </r>
  <r>
    <x v="397"/>
    <x v="397"/>
    <x v="5"/>
    <x v="4809"/>
    <x v="4753"/>
    <x v="4711"/>
    <x v="59"/>
    <n v="0"/>
  </r>
  <r>
    <x v="397"/>
    <x v="397"/>
    <x v="6"/>
    <x v="4810"/>
    <x v="4754"/>
    <x v="4712"/>
    <x v="4746"/>
    <n v="90.04"/>
  </r>
  <r>
    <x v="397"/>
    <x v="397"/>
    <x v="7"/>
    <x v="52"/>
    <x v="3109"/>
    <x v="2005"/>
    <x v="4747"/>
    <n v="-2.5099999999999998"/>
  </r>
  <r>
    <x v="397"/>
    <x v="397"/>
    <x v="8"/>
    <x v="4811"/>
    <x v="4755"/>
    <x v="4713"/>
    <x v="4748"/>
    <n v="87.53"/>
  </r>
  <r>
    <x v="397"/>
    <x v="397"/>
    <x v="9"/>
    <x v="4812"/>
    <x v="4756"/>
    <x v="4714"/>
    <x v="553"/>
    <n v="-5.5"/>
  </r>
  <r>
    <x v="397"/>
    <x v="397"/>
    <x v="10"/>
    <x v="4813"/>
    <x v="4757"/>
    <x v="4715"/>
    <x v="4749"/>
    <n v="82.03"/>
  </r>
  <r>
    <x v="397"/>
    <x v="397"/>
    <x v="11"/>
    <x v="4814"/>
    <x v="3571"/>
    <x v="4716"/>
    <x v="4750"/>
    <n v="20.56"/>
  </r>
  <r>
    <x v="397"/>
    <x v="397"/>
    <x v="12"/>
    <x v="4815"/>
    <x v="4758"/>
    <x v="4717"/>
    <x v="4751"/>
    <n v="39.909999999999997"/>
  </r>
  <r>
    <x v="397"/>
    <x v="397"/>
    <x v="13"/>
    <x v="4816"/>
    <x v="4759"/>
    <x v="4718"/>
    <x v="4752"/>
    <n v="41.13"/>
  </r>
  <r>
    <x v="397"/>
    <x v="397"/>
    <x v="14"/>
    <x v="4817"/>
    <x v="4760"/>
    <x v="4719"/>
    <x v="4753"/>
    <n v="84.6"/>
  </r>
  <r>
    <x v="398"/>
    <x v="398"/>
    <x v="0"/>
    <x v="0"/>
    <x v="0"/>
    <x v="0"/>
    <x v="0"/>
    <n v="2015"/>
  </r>
  <r>
    <x v="398"/>
    <x v="398"/>
    <x v="1"/>
    <x v="4818"/>
    <x v="4761"/>
    <x v="4720"/>
    <x v="4754"/>
    <n v="30805.62"/>
  </r>
  <r>
    <x v="398"/>
    <x v="398"/>
    <x v="2"/>
    <x v="4819"/>
    <x v="4762"/>
    <x v="4721"/>
    <x v="4755"/>
    <n v="618.39"/>
  </r>
  <r>
    <x v="398"/>
    <x v="398"/>
    <x v="3"/>
    <x v="4820"/>
    <x v="4763"/>
    <x v="4722"/>
    <x v="4756"/>
    <n v="31424.01"/>
  </r>
  <r>
    <x v="398"/>
    <x v="398"/>
    <x v="4"/>
    <x v="4821"/>
    <x v="4764"/>
    <x v="4723"/>
    <x v="4757"/>
    <n v="-24933.08"/>
  </r>
  <r>
    <x v="398"/>
    <x v="398"/>
    <x v="5"/>
    <x v="4822"/>
    <x v="3737"/>
    <x v="4724"/>
    <x v="4758"/>
    <n v="-16.82"/>
  </r>
  <r>
    <x v="398"/>
    <x v="398"/>
    <x v="6"/>
    <x v="4823"/>
    <x v="4765"/>
    <x v="4725"/>
    <x v="4759"/>
    <n v="6474.11"/>
  </r>
  <r>
    <x v="398"/>
    <x v="398"/>
    <x v="7"/>
    <x v="4824"/>
    <x v="4766"/>
    <x v="4726"/>
    <x v="4760"/>
    <n v="-286.69"/>
  </r>
  <r>
    <x v="398"/>
    <x v="398"/>
    <x v="8"/>
    <x v="4825"/>
    <x v="4767"/>
    <x v="4727"/>
    <x v="4761"/>
    <n v="6187.42"/>
  </r>
  <r>
    <x v="398"/>
    <x v="398"/>
    <x v="9"/>
    <x v="4826"/>
    <x v="4768"/>
    <x v="4728"/>
    <x v="4762"/>
    <n v="-1872.16"/>
  </r>
  <r>
    <x v="398"/>
    <x v="398"/>
    <x v="10"/>
    <x v="4827"/>
    <x v="4769"/>
    <x v="4729"/>
    <x v="4763"/>
    <n v="4315.26"/>
  </r>
  <r>
    <x v="398"/>
    <x v="398"/>
    <x v="11"/>
    <x v="4828"/>
    <x v="152"/>
    <x v="59"/>
    <x v="4764"/>
    <n v="216.35"/>
  </r>
  <r>
    <x v="398"/>
    <x v="398"/>
    <x v="12"/>
    <x v="4829"/>
    <x v="4770"/>
    <x v="4730"/>
    <x v="4765"/>
    <n v="19.95"/>
  </r>
  <r>
    <x v="398"/>
    <x v="398"/>
    <x v="13"/>
    <x v="4830"/>
    <x v="152"/>
    <x v="59"/>
    <x v="4766"/>
    <n v="21.27"/>
  </r>
  <r>
    <x v="398"/>
    <x v="398"/>
    <x v="14"/>
    <x v="4831"/>
    <x v="3076"/>
    <x v="4731"/>
    <x v="4767"/>
    <n v="21.07"/>
  </r>
  <r>
    <x v="399"/>
    <x v="399"/>
    <x v="0"/>
    <x v="0"/>
    <x v="0"/>
    <x v="0"/>
    <x v="0"/>
    <n v="2015"/>
  </r>
  <r>
    <x v="399"/>
    <x v="399"/>
    <x v="1"/>
    <x v="4832"/>
    <x v="4771"/>
    <x v="4732"/>
    <x v="4768"/>
    <n v="14788.39"/>
  </r>
  <r>
    <x v="399"/>
    <x v="399"/>
    <x v="2"/>
    <x v="4833"/>
    <x v="4772"/>
    <x v="4733"/>
    <x v="4769"/>
    <n v="2821.05"/>
  </r>
  <r>
    <x v="399"/>
    <x v="399"/>
    <x v="3"/>
    <x v="4834"/>
    <x v="4773"/>
    <x v="4734"/>
    <x v="4770"/>
    <n v="17609.439999999999"/>
  </r>
  <r>
    <x v="399"/>
    <x v="399"/>
    <x v="4"/>
    <x v="4835"/>
    <x v="4774"/>
    <x v="4735"/>
    <x v="4771"/>
    <n v="-7371.62"/>
  </r>
  <r>
    <x v="399"/>
    <x v="399"/>
    <x v="5"/>
    <x v="4836"/>
    <x v="4775"/>
    <x v="4736"/>
    <x v="4772"/>
    <n v="-23.51"/>
  </r>
  <r>
    <x v="399"/>
    <x v="399"/>
    <x v="6"/>
    <x v="4837"/>
    <x v="4776"/>
    <x v="4737"/>
    <x v="4773"/>
    <n v="10214.31"/>
  </r>
  <r>
    <x v="399"/>
    <x v="399"/>
    <x v="7"/>
    <x v="4838"/>
    <x v="4777"/>
    <x v="4738"/>
    <x v="4774"/>
    <n v="-644.19000000000005"/>
  </r>
  <r>
    <x v="399"/>
    <x v="399"/>
    <x v="8"/>
    <x v="4839"/>
    <x v="4778"/>
    <x v="4739"/>
    <x v="4775"/>
    <n v="9570.1200000000008"/>
  </r>
  <r>
    <x v="399"/>
    <x v="399"/>
    <x v="9"/>
    <x v="4840"/>
    <x v="4779"/>
    <x v="4740"/>
    <x v="4776"/>
    <n v="-1392.12"/>
  </r>
  <r>
    <x v="399"/>
    <x v="399"/>
    <x v="10"/>
    <x v="4841"/>
    <x v="4780"/>
    <x v="4741"/>
    <x v="4777"/>
    <n v="8178"/>
  </r>
  <r>
    <x v="399"/>
    <x v="399"/>
    <x v="11"/>
    <x v="4842"/>
    <x v="4781"/>
    <x v="4742"/>
    <x v="4778"/>
    <n v="845.06"/>
  </r>
  <r>
    <x v="399"/>
    <x v="399"/>
    <x v="12"/>
    <x v="1653"/>
    <x v="4782"/>
    <x v="4743"/>
    <x v="1441"/>
    <n v="19.350000000000001"/>
  </r>
  <r>
    <x v="399"/>
    <x v="399"/>
    <x v="13"/>
    <x v="4843"/>
    <x v="4783"/>
    <x v="4744"/>
    <x v="4779"/>
    <n v="20.88"/>
  </r>
  <r>
    <x v="399"/>
    <x v="399"/>
    <x v="14"/>
    <x v="4844"/>
    <x v="4784"/>
    <x v="4745"/>
    <x v="4780"/>
    <n v="69.23"/>
  </r>
  <r>
    <x v="400"/>
    <x v="400"/>
    <x v="0"/>
    <x v="0"/>
    <x v="0"/>
    <x v="0"/>
    <x v="0"/>
    <n v="2015"/>
  </r>
  <r>
    <x v="400"/>
    <x v="400"/>
    <x v="1"/>
    <x v="4845"/>
    <x v="4785"/>
    <x v="4746"/>
    <x v="4781"/>
    <n v="93.97"/>
  </r>
  <r>
    <x v="400"/>
    <x v="400"/>
    <x v="2"/>
    <x v="601"/>
    <x v="1226"/>
    <x v="1235"/>
    <x v="1252"/>
    <n v="0.37"/>
  </r>
  <r>
    <x v="400"/>
    <x v="400"/>
    <x v="3"/>
    <x v="4846"/>
    <x v="1904"/>
    <x v="4747"/>
    <x v="4782"/>
    <n v="94.34"/>
  </r>
  <r>
    <x v="400"/>
    <x v="400"/>
    <x v="4"/>
    <x v="4847"/>
    <x v="4786"/>
    <x v="1231"/>
    <x v="4783"/>
    <n v="-96.44"/>
  </r>
  <r>
    <x v="400"/>
    <x v="400"/>
    <x v="5"/>
    <x v="797"/>
    <x v="4787"/>
    <x v="4748"/>
    <x v="4784"/>
    <n v="-2.35"/>
  </r>
  <r>
    <x v="400"/>
    <x v="400"/>
    <x v="6"/>
    <x v="4848"/>
    <x v="4788"/>
    <x v="4749"/>
    <x v="480"/>
    <n v="-4.45"/>
  </r>
  <r>
    <x v="400"/>
    <x v="400"/>
    <x v="7"/>
    <x v="1203"/>
    <x v="4789"/>
    <x v="1512"/>
    <x v="4669"/>
    <n v="-1.47"/>
  </r>
  <r>
    <x v="400"/>
    <x v="400"/>
    <x v="8"/>
    <x v="4849"/>
    <x v="804"/>
    <x v="4750"/>
    <x v="4005"/>
    <n v="-5.92"/>
  </r>
  <r>
    <x v="400"/>
    <x v="400"/>
    <x v="9"/>
    <x v="4850"/>
    <x v="813"/>
    <x v="4751"/>
    <x v="2910"/>
    <n v="2.35"/>
  </r>
  <r>
    <x v="400"/>
    <x v="400"/>
    <x v="10"/>
    <x v="3626"/>
    <x v="2249"/>
    <x v="4752"/>
    <x v="2581"/>
    <n v="-3.57"/>
  </r>
  <r>
    <x v="400"/>
    <x v="400"/>
    <x v="11"/>
    <x v="4735"/>
    <x v="4790"/>
    <x v="2530"/>
    <x v="4785"/>
    <n v="3.01"/>
  </r>
  <r>
    <x v="400"/>
    <x v="400"/>
    <x v="12"/>
    <x v="4851"/>
    <x v="653"/>
    <x v="4250"/>
    <x v="4299"/>
    <n v="-2.37"/>
  </r>
  <r>
    <x v="400"/>
    <x v="400"/>
    <x v="13"/>
    <x v="4852"/>
    <x v="235"/>
    <x v="1577"/>
    <x v="1672"/>
    <n v="-1.4"/>
  </r>
  <r>
    <x v="400"/>
    <x v="400"/>
    <x v="14"/>
    <x v="4853"/>
    <x v="1768"/>
    <x v="976"/>
    <x v="4786"/>
    <n v="-2.23"/>
  </r>
  <r>
    <x v="401"/>
    <x v="401"/>
    <x v="0"/>
    <x v="0"/>
    <x v="0"/>
    <x v="0"/>
    <x v="0"/>
    <n v="2015"/>
  </r>
  <r>
    <x v="401"/>
    <x v="401"/>
    <x v="1"/>
    <x v="4854"/>
    <x v="4791"/>
    <x v="4753"/>
    <x v="4787"/>
    <n v="431.93"/>
  </r>
  <r>
    <x v="401"/>
    <x v="401"/>
    <x v="2"/>
    <x v="4855"/>
    <x v="4792"/>
    <x v="545"/>
    <x v="4788"/>
    <n v="2.67"/>
  </r>
  <r>
    <x v="401"/>
    <x v="401"/>
    <x v="3"/>
    <x v="4856"/>
    <x v="4793"/>
    <x v="4754"/>
    <x v="4789"/>
    <n v="434.59"/>
  </r>
  <r>
    <x v="401"/>
    <x v="401"/>
    <x v="4"/>
    <x v="4857"/>
    <x v="4794"/>
    <x v="4755"/>
    <x v="4790"/>
    <n v="-379.5"/>
  </r>
  <r>
    <x v="401"/>
    <x v="401"/>
    <x v="5"/>
    <x v="4858"/>
    <x v="2088"/>
    <x v="4756"/>
    <x v="1952"/>
    <n v="-3.69"/>
  </r>
  <r>
    <x v="401"/>
    <x v="401"/>
    <x v="6"/>
    <x v="4859"/>
    <x v="4795"/>
    <x v="4757"/>
    <x v="4791"/>
    <n v="51.41"/>
  </r>
  <r>
    <x v="401"/>
    <x v="401"/>
    <x v="7"/>
    <x v="4860"/>
    <x v="4796"/>
    <x v="1220"/>
    <x v="4792"/>
    <n v="-25.11"/>
  </r>
  <r>
    <x v="401"/>
    <x v="401"/>
    <x v="8"/>
    <x v="1163"/>
    <x v="4797"/>
    <x v="4758"/>
    <x v="4099"/>
    <n v="26.3"/>
  </r>
  <r>
    <x v="401"/>
    <x v="401"/>
    <x v="9"/>
    <x v="4861"/>
    <x v="4798"/>
    <x v="4759"/>
    <x v="4793"/>
    <n v="-7.88"/>
  </r>
  <r>
    <x v="401"/>
    <x v="401"/>
    <x v="10"/>
    <x v="419"/>
    <x v="4289"/>
    <x v="4760"/>
    <x v="4794"/>
    <n v="18.420000000000002"/>
  </r>
  <r>
    <x v="401"/>
    <x v="401"/>
    <x v="11"/>
    <x v="4862"/>
    <x v="4799"/>
    <x v="899"/>
    <x v="3623"/>
    <n v="18.77"/>
  </r>
  <r>
    <x v="401"/>
    <x v="401"/>
    <x v="12"/>
    <x v="4863"/>
    <x v="4800"/>
    <x v="1989"/>
    <x v="1906"/>
    <n v="9.81"/>
  </r>
  <r>
    <x v="401"/>
    <x v="401"/>
    <x v="13"/>
    <x v="4864"/>
    <x v="4801"/>
    <x v="4761"/>
    <x v="1641"/>
    <n v="23.19"/>
  </r>
  <r>
    <x v="401"/>
    <x v="401"/>
    <x v="14"/>
    <x v="4865"/>
    <x v="4802"/>
    <x v="950"/>
    <x v="4795"/>
    <n v="12.76"/>
  </r>
  <r>
    <x v="402"/>
    <x v="402"/>
    <x v="0"/>
    <x v="0"/>
    <x v="0"/>
    <x v="0"/>
    <x v="0"/>
    <n v="2015"/>
  </r>
  <r>
    <x v="402"/>
    <x v="402"/>
    <x v="1"/>
    <x v="4866"/>
    <x v="4803"/>
    <x v="4762"/>
    <x v="4796"/>
    <n v="754.95"/>
  </r>
  <r>
    <x v="402"/>
    <x v="402"/>
    <x v="2"/>
    <x v="4867"/>
    <x v="4804"/>
    <x v="4763"/>
    <x v="1481"/>
    <n v="7.06"/>
  </r>
  <r>
    <x v="402"/>
    <x v="402"/>
    <x v="3"/>
    <x v="4868"/>
    <x v="4805"/>
    <x v="4764"/>
    <x v="4797"/>
    <n v="762.01"/>
  </r>
  <r>
    <x v="402"/>
    <x v="402"/>
    <x v="4"/>
    <x v="4869"/>
    <x v="4806"/>
    <x v="4765"/>
    <x v="4798"/>
    <n v="-794.5"/>
  </r>
  <r>
    <x v="402"/>
    <x v="402"/>
    <x v="5"/>
    <x v="275"/>
    <x v="4807"/>
    <x v="4766"/>
    <x v="4799"/>
    <n v="-197.58"/>
  </r>
  <r>
    <x v="402"/>
    <x v="402"/>
    <x v="6"/>
    <x v="4870"/>
    <x v="4808"/>
    <x v="4767"/>
    <x v="3818"/>
    <n v="-230.07"/>
  </r>
  <r>
    <x v="402"/>
    <x v="402"/>
    <x v="7"/>
    <x v="4871"/>
    <x v="4809"/>
    <x v="4768"/>
    <x v="4800"/>
    <n v="-240.1"/>
  </r>
  <r>
    <x v="402"/>
    <x v="402"/>
    <x v="8"/>
    <x v="4872"/>
    <x v="4810"/>
    <x v="4769"/>
    <x v="4801"/>
    <n v="-470.17"/>
  </r>
  <r>
    <x v="402"/>
    <x v="402"/>
    <x v="9"/>
    <x v="27"/>
    <x v="152"/>
    <x v="59"/>
    <x v="59"/>
    <n v="54.29"/>
  </r>
  <r>
    <x v="402"/>
    <x v="402"/>
    <x v="10"/>
    <x v="4873"/>
    <x v="4810"/>
    <x v="4769"/>
    <x v="4802"/>
    <n v="-415.88"/>
  </r>
  <r>
    <x v="402"/>
    <x v="402"/>
    <x v="11"/>
    <x v="4874"/>
    <x v="4811"/>
    <x v="4770"/>
    <x v="4748"/>
    <n v="93.32"/>
  </r>
  <r>
    <x v="402"/>
    <x v="402"/>
    <x v="12"/>
    <x v="535"/>
    <x v="1494"/>
    <x v="4771"/>
    <x v="4803"/>
    <n v="-9.06"/>
  </r>
  <r>
    <x v="402"/>
    <x v="402"/>
    <x v="13"/>
    <x v="4875"/>
    <x v="4812"/>
    <x v="4772"/>
    <x v="4804"/>
    <n v="-3.77"/>
  </r>
  <r>
    <x v="402"/>
    <x v="402"/>
    <x v="14"/>
    <x v="4876"/>
    <x v="4813"/>
    <x v="4773"/>
    <x v="2734"/>
    <n v="-4.3"/>
  </r>
  <r>
    <x v="403"/>
    <x v="403"/>
    <x v="0"/>
    <x v="0"/>
    <x v="0"/>
    <x v="0"/>
    <x v="0"/>
    <n v="2015"/>
  </r>
  <r>
    <x v="403"/>
    <x v="403"/>
    <x v="1"/>
    <x v="3775"/>
    <x v="4814"/>
    <x v="2200"/>
    <x v="341"/>
    <n v="12.64"/>
  </r>
  <r>
    <x v="403"/>
    <x v="403"/>
    <x v="2"/>
    <x v="1996"/>
    <x v="4815"/>
    <x v="1828"/>
    <x v="4805"/>
    <n v="0.72"/>
  </r>
  <r>
    <x v="403"/>
    <x v="403"/>
    <x v="3"/>
    <x v="4877"/>
    <x v="4816"/>
    <x v="4774"/>
    <x v="933"/>
    <n v="13.36"/>
  </r>
  <r>
    <x v="403"/>
    <x v="403"/>
    <x v="4"/>
    <x v="4878"/>
    <x v="4817"/>
    <x v="4775"/>
    <x v="4806"/>
    <n v="-13.4"/>
  </r>
  <r>
    <x v="403"/>
    <x v="403"/>
    <x v="5"/>
    <x v="27"/>
    <x v="152"/>
    <x v="59"/>
    <x v="59"/>
    <n v="0"/>
  </r>
  <r>
    <x v="403"/>
    <x v="403"/>
    <x v="6"/>
    <x v="2848"/>
    <x v="4818"/>
    <x v="614"/>
    <x v="4807"/>
    <n v="-0.04"/>
  </r>
  <r>
    <x v="403"/>
    <x v="403"/>
    <x v="7"/>
    <x v="795"/>
    <x v="2076"/>
    <x v="3524"/>
    <x v="38"/>
    <n v="-0.44"/>
  </r>
  <r>
    <x v="403"/>
    <x v="403"/>
    <x v="8"/>
    <x v="534"/>
    <x v="4819"/>
    <x v="282"/>
    <x v="528"/>
    <n v="-0.47"/>
  </r>
  <r>
    <x v="403"/>
    <x v="403"/>
    <x v="9"/>
    <x v="4879"/>
    <x v="2601"/>
    <x v="2679"/>
    <x v="4808"/>
    <n v="0.18"/>
  </r>
  <r>
    <x v="403"/>
    <x v="403"/>
    <x v="10"/>
    <x v="4880"/>
    <x v="2127"/>
    <x v="4458"/>
    <x v="272"/>
    <n v="-0.28999999999999998"/>
  </r>
  <r>
    <x v="403"/>
    <x v="403"/>
    <x v="11"/>
    <x v="4881"/>
    <x v="220"/>
    <x v="59"/>
    <x v="4809"/>
    <n v="12.51"/>
  </r>
  <r>
    <x v="403"/>
    <x v="403"/>
    <x v="12"/>
    <x v="4305"/>
    <x v="4820"/>
    <x v="3558"/>
    <x v="1715"/>
    <n v="-0.23"/>
  </r>
  <r>
    <x v="403"/>
    <x v="403"/>
    <x v="13"/>
    <x v="95"/>
    <x v="4821"/>
    <x v="59"/>
    <x v="272"/>
    <n v="0.12"/>
  </r>
  <r>
    <x v="403"/>
    <x v="403"/>
    <x v="14"/>
    <x v="4882"/>
    <x v="4822"/>
    <x v="4776"/>
    <x v="4810"/>
    <n v="-0.27"/>
  </r>
  <r>
    <x v="404"/>
    <x v="404"/>
    <x v="0"/>
    <x v="0"/>
    <x v="0"/>
    <x v="0"/>
    <x v="0"/>
    <n v="2015"/>
  </r>
  <r>
    <x v="404"/>
    <x v="404"/>
    <x v="1"/>
    <x v="4883"/>
    <x v="4823"/>
    <x v="4777"/>
    <x v="4811"/>
    <n v="1377.5"/>
  </r>
  <r>
    <x v="404"/>
    <x v="404"/>
    <x v="2"/>
    <x v="4884"/>
    <x v="3446"/>
    <x v="4778"/>
    <x v="4812"/>
    <n v="7.71"/>
  </r>
  <r>
    <x v="404"/>
    <x v="404"/>
    <x v="3"/>
    <x v="4885"/>
    <x v="4824"/>
    <x v="4779"/>
    <x v="4813"/>
    <n v="1385.21"/>
  </r>
  <r>
    <x v="404"/>
    <x v="404"/>
    <x v="4"/>
    <x v="4886"/>
    <x v="4825"/>
    <x v="4780"/>
    <x v="4814"/>
    <n v="-1254.7"/>
  </r>
  <r>
    <x v="404"/>
    <x v="404"/>
    <x v="5"/>
    <x v="4887"/>
    <x v="4826"/>
    <x v="4781"/>
    <x v="4815"/>
    <n v="-101.51"/>
  </r>
  <r>
    <x v="404"/>
    <x v="404"/>
    <x v="6"/>
    <x v="4888"/>
    <x v="4827"/>
    <x v="4782"/>
    <x v="4816"/>
    <n v="29"/>
  </r>
  <r>
    <x v="404"/>
    <x v="404"/>
    <x v="7"/>
    <x v="4889"/>
    <x v="4828"/>
    <x v="4783"/>
    <x v="4817"/>
    <n v="-55.36"/>
  </r>
  <r>
    <x v="404"/>
    <x v="404"/>
    <x v="8"/>
    <x v="4890"/>
    <x v="4829"/>
    <x v="4784"/>
    <x v="4818"/>
    <n v="-26.36"/>
  </r>
  <r>
    <x v="404"/>
    <x v="404"/>
    <x v="9"/>
    <x v="4891"/>
    <x v="4830"/>
    <x v="4785"/>
    <x v="3449"/>
    <n v="11.96"/>
  </r>
  <r>
    <x v="404"/>
    <x v="404"/>
    <x v="10"/>
    <x v="4072"/>
    <x v="4831"/>
    <x v="4786"/>
    <x v="4819"/>
    <n v="-14.4"/>
  </r>
  <r>
    <x v="404"/>
    <x v="404"/>
    <x v="11"/>
    <x v="4892"/>
    <x v="4832"/>
    <x v="4787"/>
    <x v="4820"/>
    <n v="38.57"/>
  </r>
  <r>
    <x v="404"/>
    <x v="404"/>
    <x v="12"/>
    <x v="4893"/>
    <x v="2873"/>
    <x v="614"/>
    <x v="1667"/>
    <n v="-0.37"/>
  </r>
  <r>
    <x v="404"/>
    <x v="404"/>
    <x v="13"/>
    <x v="4894"/>
    <x v="1841"/>
    <x v="2344"/>
    <x v="4821"/>
    <n v="1.06"/>
  </r>
  <r>
    <x v="404"/>
    <x v="404"/>
    <x v="14"/>
    <x v="4895"/>
    <x v="4833"/>
    <x v="935"/>
    <x v="2031"/>
    <n v="9.4700000000000006"/>
  </r>
  <r>
    <x v="405"/>
    <x v="405"/>
    <x v="0"/>
    <x v="0"/>
    <x v="0"/>
    <x v="0"/>
    <x v="0"/>
    <n v="2015"/>
  </r>
  <r>
    <x v="405"/>
    <x v="405"/>
    <x v="1"/>
    <x v="4896"/>
    <x v="4834"/>
    <x v="4788"/>
    <x v="4822"/>
    <n v="1857.02"/>
  </r>
  <r>
    <x v="405"/>
    <x v="405"/>
    <x v="2"/>
    <x v="4897"/>
    <x v="247"/>
    <x v="4789"/>
    <x v="2812"/>
    <n v="3.61"/>
  </r>
  <r>
    <x v="405"/>
    <x v="405"/>
    <x v="3"/>
    <x v="4898"/>
    <x v="4835"/>
    <x v="4790"/>
    <x v="4823"/>
    <n v="1860.63"/>
  </r>
  <r>
    <x v="405"/>
    <x v="405"/>
    <x v="4"/>
    <x v="4899"/>
    <x v="4836"/>
    <x v="4791"/>
    <x v="4824"/>
    <n v="-1515.58"/>
  </r>
  <r>
    <x v="405"/>
    <x v="405"/>
    <x v="5"/>
    <x v="4900"/>
    <x v="4837"/>
    <x v="4792"/>
    <x v="4825"/>
    <n v="-73.55"/>
  </r>
  <r>
    <x v="405"/>
    <x v="405"/>
    <x v="6"/>
    <x v="4901"/>
    <x v="4838"/>
    <x v="4793"/>
    <x v="4826"/>
    <n v="271.5"/>
  </r>
  <r>
    <x v="405"/>
    <x v="405"/>
    <x v="7"/>
    <x v="4902"/>
    <x v="4839"/>
    <x v="4794"/>
    <x v="2770"/>
    <n v="-119.25"/>
  </r>
  <r>
    <x v="405"/>
    <x v="405"/>
    <x v="8"/>
    <x v="4903"/>
    <x v="4367"/>
    <x v="4795"/>
    <x v="3140"/>
    <n v="152.25"/>
  </r>
  <r>
    <x v="405"/>
    <x v="405"/>
    <x v="9"/>
    <x v="4904"/>
    <x v="4840"/>
    <x v="4796"/>
    <x v="4827"/>
    <n v="-48.1"/>
  </r>
  <r>
    <x v="405"/>
    <x v="405"/>
    <x v="10"/>
    <x v="4905"/>
    <x v="4841"/>
    <x v="4797"/>
    <x v="4828"/>
    <n v="104.15"/>
  </r>
  <r>
    <x v="405"/>
    <x v="405"/>
    <x v="11"/>
    <x v="4906"/>
    <x v="4842"/>
    <x v="706"/>
    <x v="4829"/>
    <n v="14.46"/>
  </r>
  <r>
    <x v="405"/>
    <x v="405"/>
    <x v="12"/>
    <x v="4907"/>
    <x v="849"/>
    <x v="4798"/>
    <x v="4830"/>
    <n v="15.7"/>
  </r>
  <r>
    <x v="405"/>
    <x v="405"/>
    <x v="13"/>
    <x v="4908"/>
    <x v="4843"/>
    <x v="59"/>
    <x v="1741"/>
    <n v="30.9"/>
  </r>
  <r>
    <x v="405"/>
    <x v="405"/>
    <x v="14"/>
    <x v="4909"/>
    <x v="4425"/>
    <x v="4799"/>
    <x v="2786"/>
    <n v="18.579999999999998"/>
  </r>
  <r>
    <x v="406"/>
    <x v="406"/>
    <x v="0"/>
    <x v="0"/>
    <x v="0"/>
    <x v="0"/>
    <x v="0"/>
    <n v="2015"/>
  </r>
  <r>
    <x v="406"/>
    <x v="406"/>
    <x v="1"/>
    <x v="2532"/>
    <x v="4844"/>
    <x v="4800"/>
    <x v="4831"/>
    <n v="1452.82"/>
  </r>
  <r>
    <x v="406"/>
    <x v="406"/>
    <x v="2"/>
    <x v="4910"/>
    <x v="4845"/>
    <x v="4801"/>
    <x v="4832"/>
    <n v="121.93"/>
  </r>
  <r>
    <x v="406"/>
    <x v="406"/>
    <x v="3"/>
    <x v="4911"/>
    <x v="4846"/>
    <x v="4802"/>
    <x v="4833"/>
    <n v="1574.75"/>
  </r>
  <r>
    <x v="406"/>
    <x v="406"/>
    <x v="4"/>
    <x v="4912"/>
    <x v="4847"/>
    <x v="4803"/>
    <x v="4834"/>
    <n v="-1343.24"/>
  </r>
  <r>
    <x v="406"/>
    <x v="406"/>
    <x v="5"/>
    <x v="4913"/>
    <x v="4848"/>
    <x v="4804"/>
    <x v="4425"/>
    <n v="-36.03"/>
  </r>
  <r>
    <x v="406"/>
    <x v="406"/>
    <x v="6"/>
    <x v="4914"/>
    <x v="4849"/>
    <x v="4805"/>
    <x v="4835"/>
    <n v="195.48"/>
  </r>
  <r>
    <x v="406"/>
    <x v="406"/>
    <x v="7"/>
    <x v="4915"/>
    <x v="4850"/>
    <x v="4806"/>
    <x v="4836"/>
    <n v="-71.67"/>
  </r>
  <r>
    <x v="406"/>
    <x v="406"/>
    <x v="8"/>
    <x v="4916"/>
    <x v="4851"/>
    <x v="4807"/>
    <x v="4837"/>
    <n v="123.81"/>
  </r>
  <r>
    <x v="406"/>
    <x v="406"/>
    <x v="9"/>
    <x v="4917"/>
    <x v="4852"/>
    <x v="4808"/>
    <x v="4838"/>
    <n v="-10.14"/>
  </r>
  <r>
    <x v="406"/>
    <x v="406"/>
    <x v="10"/>
    <x v="4918"/>
    <x v="4853"/>
    <x v="4809"/>
    <x v="4839"/>
    <n v="113.67"/>
  </r>
  <r>
    <x v="406"/>
    <x v="406"/>
    <x v="11"/>
    <x v="4919"/>
    <x v="4854"/>
    <x v="4810"/>
    <x v="4840"/>
    <n v="46.55"/>
  </r>
  <r>
    <x v="406"/>
    <x v="406"/>
    <x v="12"/>
    <x v="4920"/>
    <x v="579"/>
    <x v="4811"/>
    <x v="4462"/>
    <n v="4.88"/>
  </r>
  <r>
    <x v="406"/>
    <x v="406"/>
    <x v="13"/>
    <x v="1953"/>
    <x v="4855"/>
    <x v="4812"/>
    <x v="4841"/>
    <n v="7.96"/>
  </r>
  <r>
    <x v="406"/>
    <x v="406"/>
    <x v="14"/>
    <x v="4921"/>
    <x v="4412"/>
    <x v="4813"/>
    <x v="193"/>
    <n v="15.94"/>
  </r>
  <r>
    <x v="407"/>
    <x v="407"/>
    <x v="0"/>
    <x v="0"/>
    <x v="0"/>
    <x v="0"/>
    <x v="0"/>
    <n v="2015"/>
  </r>
  <r>
    <x v="407"/>
    <x v="407"/>
    <x v="1"/>
    <x v="4922"/>
    <x v="4856"/>
    <x v="4814"/>
    <x v="4842"/>
    <n v="598.58000000000004"/>
  </r>
  <r>
    <x v="407"/>
    <x v="407"/>
    <x v="2"/>
    <x v="4923"/>
    <x v="4857"/>
    <x v="4815"/>
    <x v="4843"/>
    <n v="42.98"/>
  </r>
  <r>
    <x v="407"/>
    <x v="407"/>
    <x v="3"/>
    <x v="4924"/>
    <x v="4858"/>
    <x v="4816"/>
    <x v="4844"/>
    <n v="641.55999999999995"/>
  </r>
  <r>
    <x v="407"/>
    <x v="407"/>
    <x v="4"/>
    <x v="4925"/>
    <x v="4859"/>
    <x v="4817"/>
    <x v="4845"/>
    <n v="-298.60000000000002"/>
  </r>
  <r>
    <x v="407"/>
    <x v="407"/>
    <x v="5"/>
    <x v="4926"/>
    <x v="4860"/>
    <x v="4818"/>
    <x v="4846"/>
    <n v="-322.58999999999997"/>
  </r>
  <r>
    <x v="407"/>
    <x v="407"/>
    <x v="6"/>
    <x v="2597"/>
    <x v="4861"/>
    <x v="4460"/>
    <x v="4847"/>
    <n v="20.37"/>
  </r>
  <r>
    <x v="407"/>
    <x v="407"/>
    <x v="7"/>
    <x v="4927"/>
    <x v="2432"/>
    <x v="4819"/>
    <x v="4848"/>
    <n v="-4.03"/>
  </r>
  <r>
    <x v="407"/>
    <x v="407"/>
    <x v="8"/>
    <x v="1209"/>
    <x v="4862"/>
    <x v="4820"/>
    <x v="523"/>
    <n v="16.34"/>
  </r>
  <r>
    <x v="407"/>
    <x v="407"/>
    <x v="9"/>
    <x v="4928"/>
    <x v="4863"/>
    <x v="4071"/>
    <x v="4849"/>
    <n v="-6.88"/>
  </r>
  <r>
    <x v="407"/>
    <x v="407"/>
    <x v="10"/>
    <x v="3363"/>
    <x v="2275"/>
    <x v="4821"/>
    <x v="681"/>
    <n v="10.75"/>
  </r>
  <r>
    <x v="407"/>
    <x v="407"/>
    <x v="11"/>
    <x v="4929"/>
    <x v="4864"/>
    <x v="4240"/>
    <x v="4850"/>
    <n v="72.739999999999995"/>
  </r>
  <r>
    <x v="407"/>
    <x v="407"/>
    <x v="12"/>
    <x v="4930"/>
    <x v="4865"/>
    <x v="2294"/>
    <x v="1293"/>
    <n v="1.48"/>
  </r>
  <r>
    <x v="407"/>
    <x v="407"/>
    <x v="13"/>
    <x v="535"/>
    <x v="2737"/>
    <x v="232"/>
    <x v="1145"/>
    <n v="2.0299999999999998"/>
  </r>
  <r>
    <x v="407"/>
    <x v="407"/>
    <x v="14"/>
    <x v="2512"/>
    <x v="168"/>
    <x v="1150"/>
    <x v="4851"/>
    <n v="57.3"/>
  </r>
  <r>
    <x v="408"/>
    <x v="408"/>
    <x v="0"/>
    <x v="0"/>
    <x v="0"/>
    <x v="0"/>
    <x v="0"/>
    <n v="2015"/>
  </r>
  <r>
    <x v="408"/>
    <x v="408"/>
    <x v="1"/>
    <x v="4931"/>
    <x v="4866"/>
    <x v="2517"/>
    <x v="2786"/>
    <n v="35.5"/>
  </r>
  <r>
    <x v="408"/>
    <x v="408"/>
    <x v="2"/>
    <x v="4932"/>
    <x v="4867"/>
    <x v="4822"/>
    <x v="4852"/>
    <n v="283.19"/>
  </r>
  <r>
    <x v="408"/>
    <x v="408"/>
    <x v="3"/>
    <x v="4933"/>
    <x v="4868"/>
    <x v="4823"/>
    <x v="4853"/>
    <n v="318.69"/>
  </r>
  <r>
    <x v="408"/>
    <x v="408"/>
    <x v="4"/>
    <x v="4934"/>
    <x v="4869"/>
    <x v="4824"/>
    <x v="4854"/>
    <n v="-31.25"/>
  </r>
  <r>
    <x v="408"/>
    <x v="408"/>
    <x v="5"/>
    <x v="4935"/>
    <x v="4870"/>
    <x v="4825"/>
    <x v="4855"/>
    <n v="-273.64999999999998"/>
  </r>
  <r>
    <x v="408"/>
    <x v="408"/>
    <x v="6"/>
    <x v="4936"/>
    <x v="4871"/>
    <x v="4826"/>
    <x v="4856"/>
    <n v="13.79"/>
  </r>
  <r>
    <x v="408"/>
    <x v="408"/>
    <x v="7"/>
    <x v="36"/>
    <x v="4872"/>
    <x v="4827"/>
    <x v="4857"/>
    <n v="-4.66"/>
  </r>
  <r>
    <x v="408"/>
    <x v="408"/>
    <x v="8"/>
    <x v="4937"/>
    <x v="4873"/>
    <x v="4828"/>
    <x v="4858"/>
    <n v="9.1300000000000008"/>
  </r>
  <r>
    <x v="408"/>
    <x v="408"/>
    <x v="9"/>
    <x v="4938"/>
    <x v="4874"/>
    <x v="1238"/>
    <x v="1250"/>
    <n v="13.93"/>
  </r>
  <r>
    <x v="408"/>
    <x v="408"/>
    <x v="10"/>
    <x v="4939"/>
    <x v="4875"/>
    <x v="4829"/>
    <x v="4859"/>
    <n v="23.06"/>
  </r>
  <r>
    <x v="408"/>
    <x v="408"/>
    <x v="11"/>
    <x v="4940"/>
    <x v="4876"/>
    <x v="59"/>
    <x v="4860"/>
    <n v="85"/>
  </r>
  <r>
    <x v="408"/>
    <x v="408"/>
    <x v="12"/>
    <x v="863"/>
    <x v="265"/>
    <x v="59"/>
    <x v="4821"/>
    <n v="0.54"/>
  </r>
  <r>
    <x v="408"/>
    <x v="408"/>
    <x v="13"/>
    <x v="4941"/>
    <x v="3185"/>
    <x v="59"/>
    <x v="4805"/>
    <n v="0.65"/>
  </r>
  <r>
    <x v="408"/>
    <x v="408"/>
    <x v="14"/>
    <x v="4942"/>
    <x v="4877"/>
    <x v="4830"/>
    <x v="4861"/>
    <n v="809.71"/>
  </r>
  <r>
    <x v="409"/>
    <x v="409"/>
    <x v="0"/>
    <x v="29"/>
    <x v="29"/>
    <x v="29"/>
    <x v="29"/>
    <n v="2014"/>
  </r>
  <r>
    <x v="409"/>
    <x v="409"/>
    <x v="1"/>
    <x v="4943"/>
    <x v="4878"/>
    <x v="4831"/>
    <x v="4862"/>
    <n v="5224.1099999999997"/>
  </r>
  <r>
    <x v="409"/>
    <x v="409"/>
    <x v="2"/>
    <x v="4944"/>
    <x v="4879"/>
    <x v="4832"/>
    <x v="4863"/>
    <n v="531.35"/>
  </r>
  <r>
    <x v="409"/>
    <x v="409"/>
    <x v="3"/>
    <x v="4945"/>
    <x v="4880"/>
    <x v="4833"/>
    <x v="4864"/>
    <n v="5755.46"/>
  </r>
  <r>
    <x v="409"/>
    <x v="409"/>
    <x v="4"/>
    <x v="4946"/>
    <x v="4881"/>
    <x v="4834"/>
    <x v="4865"/>
    <n v="-614.77"/>
  </r>
  <r>
    <x v="409"/>
    <x v="409"/>
    <x v="5"/>
    <x v="4947"/>
    <x v="4882"/>
    <x v="4835"/>
    <x v="4866"/>
    <n v="-3232.25"/>
  </r>
  <r>
    <x v="409"/>
    <x v="409"/>
    <x v="6"/>
    <x v="4948"/>
    <x v="4883"/>
    <x v="4836"/>
    <x v="4867"/>
    <n v="1908.44"/>
  </r>
  <r>
    <x v="409"/>
    <x v="409"/>
    <x v="7"/>
    <x v="4949"/>
    <x v="1062"/>
    <x v="4837"/>
    <x v="4868"/>
    <n v="-7.65"/>
  </r>
  <r>
    <x v="409"/>
    <x v="409"/>
    <x v="8"/>
    <x v="4950"/>
    <x v="4884"/>
    <x v="4838"/>
    <x v="4869"/>
    <n v="1900.79"/>
  </r>
  <r>
    <x v="409"/>
    <x v="409"/>
    <x v="9"/>
    <x v="4951"/>
    <x v="4885"/>
    <x v="4839"/>
    <x v="4870"/>
    <n v="-390.79"/>
  </r>
  <r>
    <x v="409"/>
    <x v="409"/>
    <x v="10"/>
    <x v="4952"/>
    <x v="4886"/>
    <x v="4840"/>
    <x v="4871"/>
    <n v="1510"/>
  </r>
  <r>
    <x v="409"/>
    <x v="409"/>
    <x v="11"/>
    <x v="4953"/>
    <x v="4887"/>
    <x v="4841"/>
    <x v="4872"/>
    <n v="66.81"/>
  </r>
  <r>
    <x v="409"/>
    <x v="409"/>
    <x v="12"/>
    <x v="4954"/>
    <x v="4888"/>
    <x v="4842"/>
    <x v="4873"/>
    <n v="46.3"/>
  </r>
  <r>
    <x v="409"/>
    <x v="409"/>
    <x v="13"/>
    <x v="4955"/>
    <x v="4889"/>
    <x v="4843"/>
    <x v="4874"/>
    <n v="0"/>
  </r>
  <r>
    <x v="409"/>
    <x v="409"/>
    <x v="14"/>
    <x v="4956"/>
    <x v="4890"/>
    <x v="4844"/>
    <x v="4875"/>
    <n v="98.4"/>
  </r>
  <r>
    <x v="410"/>
    <x v="410"/>
    <x v="0"/>
    <x v="0"/>
    <x v="0"/>
    <x v="0"/>
    <x v="0"/>
    <n v="2015"/>
  </r>
  <r>
    <x v="410"/>
    <x v="410"/>
    <x v="1"/>
    <x v="1139"/>
    <x v="4891"/>
    <x v="4845"/>
    <x v="4876"/>
    <n v="37.200000000000003"/>
  </r>
  <r>
    <x v="410"/>
    <x v="410"/>
    <x v="2"/>
    <x v="4957"/>
    <x v="4166"/>
    <x v="231"/>
    <x v="884"/>
    <n v="15.92"/>
  </r>
  <r>
    <x v="410"/>
    <x v="410"/>
    <x v="3"/>
    <x v="4958"/>
    <x v="4814"/>
    <x v="4846"/>
    <x v="3572"/>
    <n v="53.12"/>
  </r>
  <r>
    <x v="410"/>
    <x v="410"/>
    <x v="4"/>
    <x v="4959"/>
    <x v="796"/>
    <x v="4847"/>
    <x v="4877"/>
    <n v="-35.119999999999997"/>
  </r>
  <r>
    <x v="410"/>
    <x v="410"/>
    <x v="5"/>
    <x v="4960"/>
    <x v="4061"/>
    <x v="59"/>
    <x v="4878"/>
    <n v="-0.16"/>
  </r>
  <r>
    <x v="410"/>
    <x v="410"/>
    <x v="6"/>
    <x v="4961"/>
    <x v="3313"/>
    <x v="4848"/>
    <x v="531"/>
    <n v="17.84"/>
  </r>
  <r>
    <x v="410"/>
    <x v="410"/>
    <x v="7"/>
    <x v="400"/>
    <x v="2545"/>
    <x v="793"/>
    <x v="2150"/>
    <n v="-0.2"/>
  </r>
  <r>
    <x v="410"/>
    <x v="410"/>
    <x v="8"/>
    <x v="4962"/>
    <x v="1012"/>
    <x v="1896"/>
    <x v="4134"/>
    <n v="17.64"/>
  </r>
  <r>
    <x v="410"/>
    <x v="410"/>
    <x v="9"/>
    <x v="4963"/>
    <x v="3524"/>
    <x v="1366"/>
    <x v="1147"/>
    <n v="-4.2699999999999996"/>
  </r>
  <r>
    <x v="410"/>
    <x v="410"/>
    <x v="10"/>
    <x v="4964"/>
    <x v="4892"/>
    <x v="4849"/>
    <x v="4879"/>
    <n v="13.37"/>
  </r>
  <r>
    <x v="410"/>
    <x v="410"/>
    <x v="11"/>
    <x v="4882"/>
    <x v="1051"/>
    <x v="59"/>
    <x v="4880"/>
    <n v="10.14"/>
  </r>
  <r>
    <x v="410"/>
    <x v="410"/>
    <x v="12"/>
    <x v="315"/>
    <x v="4893"/>
    <x v="1256"/>
    <x v="264"/>
    <n v="2.59"/>
  </r>
  <r>
    <x v="410"/>
    <x v="410"/>
    <x v="13"/>
    <x v="4662"/>
    <x v="4894"/>
    <x v="59"/>
    <x v="4881"/>
    <n v="2.68"/>
  </r>
  <r>
    <x v="410"/>
    <x v="410"/>
    <x v="14"/>
    <x v="4965"/>
    <x v="4895"/>
    <x v="23"/>
    <x v="4882"/>
    <n v="48.38"/>
  </r>
  <r>
    <x v="411"/>
    <x v="411"/>
    <x v="0"/>
    <x v="29"/>
    <x v="29"/>
    <x v="29"/>
    <x v="29"/>
    <n v="2014"/>
  </r>
  <r>
    <x v="411"/>
    <x v="411"/>
    <x v="1"/>
    <x v="4966"/>
    <x v="4896"/>
    <x v="4850"/>
    <x v="4883"/>
    <n v="76.31"/>
  </r>
  <r>
    <x v="411"/>
    <x v="411"/>
    <x v="2"/>
    <x v="4967"/>
    <x v="4897"/>
    <x v="4851"/>
    <x v="4884"/>
    <n v="87.18"/>
  </r>
  <r>
    <x v="411"/>
    <x v="411"/>
    <x v="3"/>
    <x v="4968"/>
    <x v="4898"/>
    <x v="4852"/>
    <x v="4885"/>
    <n v="163.49"/>
  </r>
  <r>
    <x v="411"/>
    <x v="411"/>
    <x v="4"/>
    <x v="4969"/>
    <x v="4899"/>
    <x v="4853"/>
    <x v="4886"/>
    <n v="-41.65"/>
  </r>
  <r>
    <x v="411"/>
    <x v="411"/>
    <x v="5"/>
    <x v="4970"/>
    <x v="4900"/>
    <x v="4854"/>
    <x v="4887"/>
    <n v="-14.96"/>
  </r>
  <r>
    <x v="411"/>
    <x v="411"/>
    <x v="6"/>
    <x v="4971"/>
    <x v="4901"/>
    <x v="4855"/>
    <x v="4888"/>
    <n v="106.87"/>
  </r>
  <r>
    <x v="411"/>
    <x v="411"/>
    <x v="7"/>
    <x v="3367"/>
    <x v="4014"/>
    <x v="4856"/>
    <x v="4889"/>
    <n v="-4.6399999999999997"/>
  </r>
  <r>
    <x v="411"/>
    <x v="411"/>
    <x v="8"/>
    <x v="1561"/>
    <x v="4902"/>
    <x v="2519"/>
    <x v="2565"/>
    <n v="102.23"/>
  </r>
  <r>
    <x v="411"/>
    <x v="411"/>
    <x v="9"/>
    <x v="1502"/>
    <x v="3584"/>
    <x v="4857"/>
    <x v="4890"/>
    <n v="-14.97"/>
  </r>
  <r>
    <x v="411"/>
    <x v="411"/>
    <x v="10"/>
    <x v="4972"/>
    <x v="4903"/>
    <x v="4112"/>
    <x v="4891"/>
    <n v="87.26"/>
  </r>
  <r>
    <x v="411"/>
    <x v="411"/>
    <x v="11"/>
    <x v="4973"/>
    <x v="4904"/>
    <x v="4858"/>
    <x v="4892"/>
    <n v="46.22"/>
  </r>
  <r>
    <x v="411"/>
    <x v="411"/>
    <x v="12"/>
    <x v="3566"/>
    <x v="1971"/>
    <x v="530"/>
    <x v="1691"/>
    <n v="3.78"/>
  </r>
  <r>
    <x v="411"/>
    <x v="411"/>
    <x v="13"/>
    <x v="1493"/>
    <x v="139"/>
    <x v="3311"/>
    <x v="4893"/>
    <n v="3.98"/>
  </r>
  <r>
    <x v="411"/>
    <x v="411"/>
    <x v="14"/>
    <x v="4974"/>
    <x v="4377"/>
    <x v="4859"/>
    <x v="4894"/>
    <n v="159.66"/>
  </r>
  <r>
    <x v="412"/>
    <x v="412"/>
    <x v="0"/>
    <x v="0"/>
    <x v="0"/>
    <x v="0"/>
    <x v="0"/>
    <n v="2015"/>
  </r>
  <r>
    <x v="412"/>
    <x v="412"/>
    <x v="1"/>
    <x v="4975"/>
    <x v="4905"/>
    <x v="4860"/>
    <x v="4895"/>
    <n v="1679.95"/>
  </r>
  <r>
    <x v="412"/>
    <x v="412"/>
    <x v="2"/>
    <x v="4976"/>
    <x v="4906"/>
    <x v="59"/>
    <x v="59"/>
    <n v="0"/>
  </r>
  <r>
    <x v="412"/>
    <x v="412"/>
    <x v="3"/>
    <x v="4977"/>
    <x v="4907"/>
    <x v="4860"/>
    <x v="4895"/>
    <n v="1679.95"/>
  </r>
  <r>
    <x v="412"/>
    <x v="412"/>
    <x v="4"/>
    <x v="4978"/>
    <x v="4908"/>
    <x v="4861"/>
    <x v="4896"/>
    <n v="-1404.42"/>
  </r>
  <r>
    <x v="412"/>
    <x v="412"/>
    <x v="5"/>
    <x v="4979"/>
    <x v="4909"/>
    <x v="4862"/>
    <x v="4897"/>
    <n v="-62.53"/>
  </r>
  <r>
    <x v="412"/>
    <x v="412"/>
    <x v="6"/>
    <x v="4980"/>
    <x v="4910"/>
    <x v="4863"/>
    <x v="4898"/>
    <n v="213"/>
  </r>
  <r>
    <x v="412"/>
    <x v="412"/>
    <x v="7"/>
    <x v="4981"/>
    <x v="547"/>
    <x v="4864"/>
    <x v="4899"/>
    <n v="-15.4"/>
  </r>
  <r>
    <x v="412"/>
    <x v="412"/>
    <x v="8"/>
    <x v="4982"/>
    <x v="4911"/>
    <x v="4865"/>
    <x v="4900"/>
    <n v="197.6"/>
  </r>
  <r>
    <x v="412"/>
    <x v="412"/>
    <x v="9"/>
    <x v="4983"/>
    <x v="4912"/>
    <x v="4866"/>
    <x v="4901"/>
    <n v="-58.56"/>
  </r>
  <r>
    <x v="412"/>
    <x v="412"/>
    <x v="10"/>
    <x v="4984"/>
    <x v="4913"/>
    <x v="4867"/>
    <x v="4902"/>
    <n v="139.04"/>
  </r>
  <r>
    <x v="412"/>
    <x v="412"/>
    <x v="11"/>
    <x v="4985"/>
    <x v="4914"/>
    <x v="4868"/>
    <x v="4903"/>
    <n v="39.479999999999997"/>
  </r>
  <r>
    <x v="412"/>
    <x v="412"/>
    <x v="12"/>
    <x v="4986"/>
    <x v="4915"/>
    <x v="796"/>
    <x v="4904"/>
    <n v="37.18"/>
  </r>
  <r>
    <x v="412"/>
    <x v="412"/>
    <x v="13"/>
    <x v="4987"/>
    <x v="1116"/>
    <x v="1904"/>
    <x v="4905"/>
    <n v="39.119999999999997"/>
  </r>
  <r>
    <x v="412"/>
    <x v="412"/>
    <x v="14"/>
    <x v="4031"/>
    <x v="4816"/>
    <x v="4869"/>
    <x v="4906"/>
    <n v="16.399999999999999"/>
  </r>
  <r>
    <x v="413"/>
    <x v="413"/>
    <x v="0"/>
    <x v="0"/>
    <x v="0"/>
    <x v="0"/>
    <x v="0"/>
    <n v="2015"/>
  </r>
  <r>
    <x v="413"/>
    <x v="413"/>
    <x v="1"/>
    <x v="4988"/>
    <x v="4916"/>
    <x v="4870"/>
    <x v="4907"/>
    <n v="31279.47"/>
  </r>
  <r>
    <x v="413"/>
    <x v="413"/>
    <x v="2"/>
    <x v="4989"/>
    <x v="4917"/>
    <x v="4871"/>
    <x v="4908"/>
    <n v="452.34"/>
  </r>
  <r>
    <x v="413"/>
    <x v="413"/>
    <x v="3"/>
    <x v="4990"/>
    <x v="4918"/>
    <x v="4872"/>
    <x v="4909"/>
    <n v="31731.81"/>
  </r>
  <r>
    <x v="413"/>
    <x v="413"/>
    <x v="4"/>
    <x v="4991"/>
    <x v="4919"/>
    <x v="4873"/>
    <x v="4910"/>
    <n v="-21606.06"/>
  </r>
  <r>
    <x v="413"/>
    <x v="413"/>
    <x v="5"/>
    <x v="4992"/>
    <x v="4920"/>
    <x v="4874"/>
    <x v="4911"/>
    <n v="-931.66"/>
  </r>
  <r>
    <x v="413"/>
    <x v="413"/>
    <x v="6"/>
    <x v="4993"/>
    <x v="4921"/>
    <x v="4875"/>
    <x v="4912"/>
    <n v="9194.09"/>
  </r>
  <r>
    <x v="413"/>
    <x v="413"/>
    <x v="7"/>
    <x v="4994"/>
    <x v="4922"/>
    <x v="4876"/>
    <x v="4913"/>
    <n v="-4855.01"/>
  </r>
  <r>
    <x v="413"/>
    <x v="413"/>
    <x v="8"/>
    <x v="4995"/>
    <x v="4923"/>
    <x v="4877"/>
    <x v="4914"/>
    <n v="4339.08"/>
  </r>
  <r>
    <x v="413"/>
    <x v="413"/>
    <x v="9"/>
    <x v="4996"/>
    <x v="4924"/>
    <x v="4878"/>
    <x v="4915"/>
    <n v="-1529.24"/>
  </r>
  <r>
    <x v="413"/>
    <x v="413"/>
    <x v="10"/>
    <x v="4997"/>
    <x v="4925"/>
    <x v="4879"/>
    <x v="4916"/>
    <n v="2809.84"/>
  </r>
  <r>
    <x v="413"/>
    <x v="413"/>
    <x v="11"/>
    <x v="4998"/>
    <x v="4926"/>
    <x v="4880"/>
    <x v="4917"/>
    <n v="3597.84"/>
  </r>
  <r>
    <x v="413"/>
    <x v="413"/>
    <x v="12"/>
    <x v="4999"/>
    <x v="4927"/>
    <x v="4881"/>
    <x v="3735"/>
    <n v="7.94"/>
  </r>
  <r>
    <x v="413"/>
    <x v="413"/>
    <x v="13"/>
    <x v="2104"/>
    <x v="1055"/>
    <x v="4882"/>
    <x v="1492"/>
    <n v="21.3"/>
  </r>
  <r>
    <x v="413"/>
    <x v="413"/>
    <x v="14"/>
    <x v="5000"/>
    <x v="4928"/>
    <x v="4883"/>
    <x v="4918"/>
    <n v="32.369999999999997"/>
  </r>
  <r>
    <x v="414"/>
    <x v="414"/>
    <x v="0"/>
    <x v="29"/>
    <x v="29"/>
    <x v="29"/>
    <x v="29"/>
    <n v="2014"/>
  </r>
  <r>
    <x v="414"/>
    <x v="414"/>
    <x v="1"/>
    <x v="5001"/>
    <x v="4929"/>
    <x v="4884"/>
    <x v="4919"/>
    <n v="8214.2099999999991"/>
  </r>
  <r>
    <x v="414"/>
    <x v="414"/>
    <x v="2"/>
    <x v="3775"/>
    <x v="152"/>
    <x v="4885"/>
    <x v="4920"/>
    <n v="17.72"/>
  </r>
  <r>
    <x v="414"/>
    <x v="414"/>
    <x v="3"/>
    <x v="5002"/>
    <x v="4929"/>
    <x v="4886"/>
    <x v="4921"/>
    <n v="8231.93"/>
  </r>
  <r>
    <x v="414"/>
    <x v="414"/>
    <x v="4"/>
    <x v="5003"/>
    <x v="4930"/>
    <x v="4887"/>
    <x v="4922"/>
    <n v="-842.49"/>
  </r>
  <r>
    <x v="414"/>
    <x v="414"/>
    <x v="5"/>
    <x v="1488"/>
    <x v="4931"/>
    <x v="4888"/>
    <x v="4923"/>
    <n v="-5006.96"/>
  </r>
  <r>
    <x v="414"/>
    <x v="414"/>
    <x v="6"/>
    <x v="5004"/>
    <x v="4932"/>
    <x v="4889"/>
    <x v="4924"/>
    <n v="2382.48"/>
  </r>
  <r>
    <x v="414"/>
    <x v="414"/>
    <x v="7"/>
    <x v="5005"/>
    <x v="3324"/>
    <x v="4890"/>
    <x v="4925"/>
    <n v="-24.29"/>
  </r>
  <r>
    <x v="414"/>
    <x v="414"/>
    <x v="8"/>
    <x v="5006"/>
    <x v="4933"/>
    <x v="4891"/>
    <x v="4926"/>
    <n v="2358.19"/>
  </r>
  <r>
    <x v="414"/>
    <x v="414"/>
    <x v="9"/>
    <x v="1401"/>
    <x v="4934"/>
    <x v="4892"/>
    <x v="4927"/>
    <n v="-657.07"/>
  </r>
  <r>
    <x v="414"/>
    <x v="414"/>
    <x v="10"/>
    <x v="5007"/>
    <x v="4935"/>
    <x v="4893"/>
    <x v="4928"/>
    <n v="1701.12"/>
  </r>
  <r>
    <x v="414"/>
    <x v="414"/>
    <x v="11"/>
    <x v="5008"/>
    <x v="152"/>
    <x v="4894"/>
    <x v="4929"/>
    <n v="1516.29"/>
  </r>
  <r>
    <x v="414"/>
    <x v="414"/>
    <x v="12"/>
    <x v="1996"/>
    <x v="152"/>
    <x v="4895"/>
    <x v="4930"/>
    <n v="11.22"/>
  </r>
  <r>
    <x v="414"/>
    <x v="414"/>
    <x v="13"/>
    <x v="1697"/>
    <x v="152"/>
    <x v="4896"/>
    <x v="4931"/>
    <n v="11.38"/>
  </r>
  <r>
    <x v="414"/>
    <x v="414"/>
    <x v="14"/>
    <x v="5009"/>
    <x v="4936"/>
    <x v="4153"/>
    <x v="4932"/>
    <n v="89.96"/>
  </r>
  <r>
    <x v="415"/>
    <x v="415"/>
    <x v="0"/>
    <x v="0"/>
    <x v="0"/>
    <x v="0"/>
    <x v="0"/>
    <n v="2015"/>
  </r>
  <r>
    <x v="415"/>
    <x v="415"/>
    <x v="1"/>
    <x v="5010"/>
    <x v="4937"/>
    <x v="4897"/>
    <x v="4933"/>
    <n v="1261.5"/>
  </r>
  <r>
    <x v="415"/>
    <x v="415"/>
    <x v="2"/>
    <x v="5011"/>
    <x v="1668"/>
    <x v="4422"/>
    <x v="4934"/>
    <n v="15.08"/>
  </r>
  <r>
    <x v="415"/>
    <x v="415"/>
    <x v="3"/>
    <x v="5012"/>
    <x v="4938"/>
    <x v="4898"/>
    <x v="4935"/>
    <n v="1276.58"/>
  </r>
  <r>
    <x v="415"/>
    <x v="415"/>
    <x v="4"/>
    <x v="5013"/>
    <x v="4939"/>
    <x v="4899"/>
    <x v="4936"/>
    <n v="-1174.93"/>
  </r>
  <r>
    <x v="415"/>
    <x v="415"/>
    <x v="5"/>
    <x v="1877"/>
    <x v="4940"/>
    <x v="3083"/>
    <x v="56"/>
    <n v="-1.74"/>
  </r>
  <r>
    <x v="415"/>
    <x v="415"/>
    <x v="6"/>
    <x v="5014"/>
    <x v="4941"/>
    <x v="4900"/>
    <x v="4937"/>
    <n v="99.91"/>
  </r>
  <r>
    <x v="415"/>
    <x v="415"/>
    <x v="7"/>
    <x v="5015"/>
    <x v="4942"/>
    <x v="4901"/>
    <x v="4938"/>
    <n v="-40.64"/>
  </r>
  <r>
    <x v="415"/>
    <x v="415"/>
    <x v="8"/>
    <x v="5016"/>
    <x v="4943"/>
    <x v="4902"/>
    <x v="4939"/>
    <n v="59.27"/>
  </r>
  <r>
    <x v="415"/>
    <x v="415"/>
    <x v="9"/>
    <x v="5017"/>
    <x v="4944"/>
    <x v="4903"/>
    <x v="4940"/>
    <n v="-9.5399999999999991"/>
  </r>
  <r>
    <x v="415"/>
    <x v="415"/>
    <x v="10"/>
    <x v="5018"/>
    <x v="4945"/>
    <x v="4904"/>
    <x v="4941"/>
    <n v="49.73"/>
  </r>
  <r>
    <x v="415"/>
    <x v="415"/>
    <x v="11"/>
    <x v="5019"/>
    <x v="4946"/>
    <x v="4905"/>
    <x v="4942"/>
    <n v="41.28"/>
  </r>
  <r>
    <x v="415"/>
    <x v="415"/>
    <x v="12"/>
    <x v="5020"/>
    <x v="4947"/>
    <x v="836"/>
    <x v="544"/>
    <n v="12.27"/>
  </r>
  <r>
    <x v="415"/>
    <x v="415"/>
    <x v="13"/>
    <x v="5021"/>
    <x v="4948"/>
    <x v="4906"/>
    <x v="4943"/>
    <n v="21.89"/>
  </r>
  <r>
    <x v="415"/>
    <x v="415"/>
    <x v="14"/>
    <x v="5022"/>
    <x v="4949"/>
    <x v="1790"/>
    <x v="750"/>
    <n v="8.06"/>
  </r>
  <r>
    <x v="416"/>
    <x v="416"/>
    <x v="0"/>
    <x v="0"/>
    <x v="0"/>
    <x v="0"/>
    <x v="0"/>
    <n v="2015"/>
  </r>
  <r>
    <x v="416"/>
    <x v="416"/>
    <x v="1"/>
    <x v="5023"/>
    <x v="4950"/>
    <x v="4907"/>
    <x v="4944"/>
    <n v="3251.21"/>
  </r>
  <r>
    <x v="416"/>
    <x v="416"/>
    <x v="2"/>
    <x v="5024"/>
    <x v="4951"/>
    <x v="4908"/>
    <x v="4945"/>
    <n v="96.78"/>
  </r>
  <r>
    <x v="416"/>
    <x v="416"/>
    <x v="3"/>
    <x v="5025"/>
    <x v="4952"/>
    <x v="4909"/>
    <x v="4946"/>
    <n v="3347.99"/>
  </r>
  <r>
    <x v="416"/>
    <x v="416"/>
    <x v="4"/>
    <x v="5026"/>
    <x v="4953"/>
    <x v="4910"/>
    <x v="4947"/>
    <n v="-2639.68"/>
  </r>
  <r>
    <x v="416"/>
    <x v="416"/>
    <x v="5"/>
    <x v="5027"/>
    <x v="152"/>
    <x v="59"/>
    <x v="59"/>
    <n v="0"/>
  </r>
  <r>
    <x v="416"/>
    <x v="416"/>
    <x v="6"/>
    <x v="5028"/>
    <x v="4954"/>
    <x v="4911"/>
    <x v="4948"/>
    <n v="708.31"/>
  </r>
  <r>
    <x v="416"/>
    <x v="416"/>
    <x v="7"/>
    <x v="5029"/>
    <x v="4955"/>
    <x v="4912"/>
    <x v="4949"/>
    <n v="9.7100000000000009"/>
  </r>
  <r>
    <x v="416"/>
    <x v="416"/>
    <x v="8"/>
    <x v="5030"/>
    <x v="4956"/>
    <x v="4913"/>
    <x v="4950"/>
    <n v="718.02"/>
  </r>
  <r>
    <x v="416"/>
    <x v="416"/>
    <x v="9"/>
    <x v="5031"/>
    <x v="4957"/>
    <x v="4914"/>
    <x v="4951"/>
    <n v="-196.42"/>
  </r>
  <r>
    <x v="416"/>
    <x v="416"/>
    <x v="10"/>
    <x v="5032"/>
    <x v="4958"/>
    <x v="4915"/>
    <x v="4952"/>
    <n v="521.6"/>
  </r>
  <r>
    <x v="416"/>
    <x v="416"/>
    <x v="11"/>
    <x v="5033"/>
    <x v="4959"/>
    <x v="4916"/>
    <x v="4953"/>
    <n v="1662.04"/>
  </r>
  <r>
    <x v="416"/>
    <x v="416"/>
    <x v="12"/>
    <x v="5034"/>
    <x v="1608"/>
    <x v="4917"/>
    <x v="4112"/>
    <n v="3.14"/>
  </r>
  <r>
    <x v="416"/>
    <x v="416"/>
    <x v="13"/>
    <x v="1953"/>
    <x v="4960"/>
    <x v="3769"/>
    <x v="4954"/>
    <n v="3.08"/>
  </r>
  <r>
    <x v="416"/>
    <x v="416"/>
    <x v="14"/>
    <x v="5035"/>
    <x v="4961"/>
    <x v="4918"/>
    <x v="4955"/>
    <n v="21.79"/>
  </r>
  <r>
    <x v="417"/>
    <x v="417"/>
    <x v="0"/>
    <x v="0"/>
    <x v="0"/>
    <x v="0"/>
    <x v="0"/>
    <n v="2015"/>
  </r>
  <r>
    <x v="417"/>
    <x v="417"/>
    <x v="1"/>
    <x v="5036"/>
    <x v="4962"/>
    <x v="4919"/>
    <x v="4956"/>
    <n v="385.08"/>
  </r>
  <r>
    <x v="417"/>
    <x v="417"/>
    <x v="2"/>
    <x v="5037"/>
    <x v="4963"/>
    <x v="1265"/>
    <x v="1518"/>
    <n v="17.14"/>
  </r>
  <r>
    <x v="417"/>
    <x v="417"/>
    <x v="3"/>
    <x v="5038"/>
    <x v="4964"/>
    <x v="4920"/>
    <x v="4957"/>
    <n v="402.22"/>
  </r>
  <r>
    <x v="417"/>
    <x v="417"/>
    <x v="4"/>
    <x v="5039"/>
    <x v="4965"/>
    <x v="4921"/>
    <x v="4958"/>
    <n v="-306.02999999999997"/>
  </r>
  <r>
    <x v="417"/>
    <x v="417"/>
    <x v="5"/>
    <x v="5040"/>
    <x v="4500"/>
    <x v="4922"/>
    <x v="4959"/>
    <n v="-5.74"/>
  </r>
  <r>
    <x v="417"/>
    <x v="417"/>
    <x v="6"/>
    <x v="5041"/>
    <x v="4966"/>
    <x v="4923"/>
    <x v="4960"/>
    <n v="90.45"/>
  </r>
  <r>
    <x v="417"/>
    <x v="417"/>
    <x v="7"/>
    <x v="5042"/>
    <x v="4526"/>
    <x v="4924"/>
    <x v="4961"/>
    <n v="-18.8"/>
  </r>
  <r>
    <x v="417"/>
    <x v="417"/>
    <x v="8"/>
    <x v="5043"/>
    <x v="4967"/>
    <x v="4925"/>
    <x v="4962"/>
    <n v="71.650000000000006"/>
  </r>
  <r>
    <x v="417"/>
    <x v="417"/>
    <x v="9"/>
    <x v="5044"/>
    <x v="4968"/>
    <x v="4926"/>
    <x v="3368"/>
    <n v="-22.7"/>
  </r>
  <r>
    <x v="417"/>
    <x v="417"/>
    <x v="10"/>
    <x v="5045"/>
    <x v="4969"/>
    <x v="4927"/>
    <x v="4963"/>
    <n v="48.95"/>
  </r>
  <r>
    <x v="417"/>
    <x v="417"/>
    <x v="11"/>
    <x v="5046"/>
    <x v="4970"/>
    <x v="4928"/>
    <x v="4964"/>
    <n v="30.61"/>
  </r>
  <r>
    <x v="417"/>
    <x v="417"/>
    <x v="12"/>
    <x v="5047"/>
    <x v="1879"/>
    <x v="4929"/>
    <x v="4965"/>
    <n v="16.010000000000002"/>
  </r>
  <r>
    <x v="417"/>
    <x v="417"/>
    <x v="13"/>
    <x v="4275"/>
    <x v="4971"/>
    <x v="4930"/>
    <x v="4966"/>
    <n v="22.13"/>
  </r>
  <r>
    <x v="417"/>
    <x v="417"/>
    <x v="14"/>
    <x v="5048"/>
    <x v="4972"/>
    <x v="4931"/>
    <x v="4967"/>
    <n v="24.98"/>
  </r>
  <r>
    <x v="418"/>
    <x v="418"/>
    <x v="0"/>
    <x v="0"/>
    <x v="0"/>
    <x v="0"/>
    <x v="0"/>
    <n v="2015"/>
  </r>
  <r>
    <x v="418"/>
    <x v="418"/>
    <x v="1"/>
    <x v="5049"/>
    <x v="4973"/>
    <x v="4932"/>
    <x v="4968"/>
    <n v="3680.99"/>
  </r>
  <r>
    <x v="418"/>
    <x v="418"/>
    <x v="2"/>
    <x v="5050"/>
    <x v="4974"/>
    <x v="4933"/>
    <x v="4969"/>
    <n v="34.54"/>
  </r>
  <r>
    <x v="418"/>
    <x v="418"/>
    <x v="3"/>
    <x v="5051"/>
    <x v="4975"/>
    <x v="4934"/>
    <x v="4970"/>
    <n v="3715.53"/>
  </r>
  <r>
    <x v="418"/>
    <x v="418"/>
    <x v="4"/>
    <x v="5052"/>
    <x v="4976"/>
    <x v="4935"/>
    <x v="4971"/>
    <n v="-2887.95"/>
  </r>
  <r>
    <x v="418"/>
    <x v="418"/>
    <x v="5"/>
    <x v="3146"/>
    <x v="4977"/>
    <x v="525"/>
    <x v="4972"/>
    <n v="-29.82"/>
  </r>
  <r>
    <x v="418"/>
    <x v="418"/>
    <x v="6"/>
    <x v="5053"/>
    <x v="4978"/>
    <x v="4936"/>
    <x v="4973"/>
    <n v="797.76"/>
  </r>
  <r>
    <x v="418"/>
    <x v="418"/>
    <x v="7"/>
    <x v="5054"/>
    <x v="4979"/>
    <x v="4937"/>
    <x v="4974"/>
    <n v="-148.72"/>
  </r>
  <r>
    <x v="418"/>
    <x v="418"/>
    <x v="8"/>
    <x v="5055"/>
    <x v="4980"/>
    <x v="4938"/>
    <x v="4975"/>
    <n v="649.04"/>
  </r>
  <r>
    <x v="418"/>
    <x v="418"/>
    <x v="9"/>
    <x v="5056"/>
    <x v="4981"/>
    <x v="4939"/>
    <x v="4976"/>
    <n v="-211.31"/>
  </r>
  <r>
    <x v="418"/>
    <x v="418"/>
    <x v="10"/>
    <x v="5057"/>
    <x v="4982"/>
    <x v="4940"/>
    <x v="4977"/>
    <n v="437.73"/>
  </r>
  <r>
    <x v="418"/>
    <x v="418"/>
    <x v="11"/>
    <x v="5058"/>
    <x v="152"/>
    <x v="59"/>
    <x v="4978"/>
    <n v="140"/>
  </r>
  <r>
    <x v="418"/>
    <x v="418"/>
    <x v="12"/>
    <x v="5059"/>
    <x v="4983"/>
    <x v="4941"/>
    <x v="4979"/>
    <n v="31.27"/>
  </r>
  <r>
    <x v="418"/>
    <x v="418"/>
    <x v="13"/>
    <x v="5060"/>
    <x v="152"/>
    <x v="59"/>
    <x v="4980"/>
    <n v="41.89"/>
  </r>
  <r>
    <x v="418"/>
    <x v="418"/>
    <x v="14"/>
    <x v="5061"/>
    <x v="4984"/>
    <x v="3585"/>
    <x v="4981"/>
    <n v="22.48"/>
  </r>
  <r>
    <x v="419"/>
    <x v="419"/>
    <x v="0"/>
    <x v="0"/>
    <x v="0"/>
    <x v="0"/>
    <x v="0"/>
    <n v="2015"/>
  </r>
  <r>
    <x v="419"/>
    <x v="419"/>
    <x v="1"/>
    <x v="5062"/>
    <x v="4985"/>
    <x v="4942"/>
    <x v="4982"/>
    <n v="1188.06"/>
  </r>
  <r>
    <x v="419"/>
    <x v="419"/>
    <x v="2"/>
    <x v="5063"/>
    <x v="1681"/>
    <x v="747"/>
    <x v="3078"/>
    <n v="7.9"/>
  </r>
  <r>
    <x v="419"/>
    <x v="419"/>
    <x v="3"/>
    <x v="5064"/>
    <x v="4986"/>
    <x v="4943"/>
    <x v="4983"/>
    <n v="1195.96"/>
  </r>
  <r>
    <x v="419"/>
    <x v="419"/>
    <x v="4"/>
    <x v="5065"/>
    <x v="4987"/>
    <x v="4944"/>
    <x v="4984"/>
    <n v="-1130.1400000000001"/>
  </r>
  <r>
    <x v="419"/>
    <x v="419"/>
    <x v="5"/>
    <x v="5066"/>
    <x v="4988"/>
    <x v="4945"/>
    <x v="4985"/>
    <n v="-38.17"/>
  </r>
  <r>
    <x v="419"/>
    <x v="419"/>
    <x v="6"/>
    <x v="5067"/>
    <x v="4989"/>
    <x v="4946"/>
    <x v="4986"/>
    <n v="27.65"/>
  </r>
  <r>
    <x v="419"/>
    <x v="419"/>
    <x v="7"/>
    <x v="5068"/>
    <x v="4990"/>
    <x v="4947"/>
    <x v="3766"/>
    <n v="-16.39"/>
  </r>
  <r>
    <x v="419"/>
    <x v="419"/>
    <x v="8"/>
    <x v="5069"/>
    <x v="4991"/>
    <x v="4948"/>
    <x v="2341"/>
    <n v="11.26"/>
  </r>
  <r>
    <x v="419"/>
    <x v="419"/>
    <x v="9"/>
    <x v="5070"/>
    <x v="4401"/>
    <x v="4949"/>
    <x v="4987"/>
    <n v="-2.36"/>
  </r>
  <r>
    <x v="419"/>
    <x v="419"/>
    <x v="10"/>
    <x v="5071"/>
    <x v="4992"/>
    <x v="4950"/>
    <x v="4988"/>
    <n v="8.9"/>
  </r>
  <r>
    <x v="419"/>
    <x v="419"/>
    <x v="11"/>
    <x v="5072"/>
    <x v="215"/>
    <x v="4951"/>
    <x v="4989"/>
    <n v="30.8"/>
  </r>
  <r>
    <x v="419"/>
    <x v="419"/>
    <x v="12"/>
    <x v="5073"/>
    <x v="4993"/>
    <x v="4952"/>
    <x v="4990"/>
    <n v="2.89"/>
  </r>
  <r>
    <x v="419"/>
    <x v="419"/>
    <x v="13"/>
    <x v="5074"/>
    <x v="4994"/>
    <x v="4953"/>
    <x v="479"/>
    <n v="8.2100000000000009"/>
  </r>
  <r>
    <x v="419"/>
    <x v="419"/>
    <x v="14"/>
    <x v="85"/>
    <x v="4995"/>
    <x v="546"/>
    <x v="4167"/>
    <n v="5.54"/>
  </r>
  <r>
    <x v="420"/>
    <x v="420"/>
    <x v="0"/>
    <x v="0"/>
    <x v="0"/>
    <x v="0"/>
    <x v="0"/>
    <n v="2015"/>
  </r>
  <r>
    <x v="420"/>
    <x v="420"/>
    <x v="1"/>
    <x v="5075"/>
    <x v="4996"/>
    <x v="4954"/>
    <x v="4991"/>
    <n v="109.04"/>
  </r>
  <r>
    <x v="420"/>
    <x v="420"/>
    <x v="2"/>
    <x v="27"/>
    <x v="941"/>
    <x v="2213"/>
    <x v="59"/>
    <n v="1.01"/>
  </r>
  <r>
    <x v="420"/>
    <x v="420"/>
    <x v="3"/>
    <x v="5075"/>
    <x v="4997"/>
    <x v="4955"/>
    <x v="4991"/>
    <n v="110.05"/>
  </r>
  <r>
    <x v="420"/>
    <x v="420"/>
    <x v="4"/>
    <x v="3345"/>
    <x v="3069"/>
    <x v="4956"/>
    <x v="4992"/>
    <n v="-4.41"/>
  </r>
  <r>
    <x v="420"/>
    <x v="420"/>
    <x v="5"/>
    <x v="27"/>
    <x v="152"/>
    <x v="4957"/>
    <x v="4993"/>
    <n v="-4.33"/>
  </r>
  <r>
    <x v="420"/>
    <x v="420"/>
    <x v="6"/>
    <x v="5076"/>
    <x v="4998"/>
    <x v="4958"/>
    <x v="4994"/>
    <n v="101.3"/>
  </r>
  <r>
    <x v="420"/>
    <x v="420"/>
    <x v="7"/>
    <x v="1492"/>
    <x v="265"/>
    <x v="722"/>
    <x v="4995"/>
    <n v="-7.0000000000000007E-2"/>
  </r>
  <r>
    <x v="420"/>
    <x v="420"/>
    <x v="8"/>
    <x v="5077"/>
    <x v="4999"/>
    <x v="4959"/>
    <x v="4996"/>
    <n v="101.23"/>
  </r>
  <r>
    <x v="420"/>
    <x v="420"/>
    <x v="9"/>
    <x v="26"/>
    <x v="152"/>
    <x v="4960"/>
    <x v="4997"/>
    <n v="-3.01"/>
  </r>
  <r>
    <x v="420"/>
    <x v="420"/>
    <x v="10"/>
    <x v="5078"/>
    <x v="5000"/>
    <x v="4961"/>
    <x v="4998"/>
    <n v="98.22"/>
  </r>
  <r>
    <x v="420"/>
    <x v="420"/>
    <x v="11"/>
    <x v="5079"/>
    <x v="5001"/>
    <x v="4962"/>
    <x v="4999"/>
    <n v="62.05"/>
  </r>
  <r>
    <x v="420"/>
    <x v="420"/>
    <x v="12"/>
    <x v="3787"/>
    <x v="864"/>
    <x v="163"/>
    <x v="2273"/>
    <n v="3.24"/>
  </r>
  <r>
    <x v="420"/>
    <x v="420"/>
    <x v="13"/>
    <x v="1469"/>
    <x v="864"/>
    <x v="3236"/>
    <x v="5000"/>
    <n v="3.17"/>
  </r>
  <r>
    <x v="420"/>
    <x v="420"/>
    <x v="14"/>
    <x v="5080"/>
    <x v="5002"/>
    <x v="4963"/>
    <x v="5001"/>
    <n v="96.87"/>
  </r>
  <r>
    <x v="421"/>
    <x v="421"/>
    <x v="0"/>
    <x v="29"/>
    <x v="29"/>
    <x v="29"/>
    <x v="29"/>
    <n v="2014"/>
  </r>
  <r>
    <x v="421"/>
    <x v="421"/>
    <x v="1"/>
    <x v="5081"/>
    <x v="5003"/>
    <x v="4964"/>
    <x v="5002"/>
    <n v="3267.17"/>
  </r>
  <r>
    <x v="421"/>
    <x v="421"/>
    <x v="2"/>
    <x v="5082"/>
    <x v="5004"/>
    <x v="4965"/>
    <x v="5003"/>
    <n v="157.11000000000001"/>
  </r>
  <r>
    <x v="421"/>
    <x v="421"/>
    <x v="3"/>
    <x v="5083"/>
    <x v="5005"/>
    <x v="4966"/>
    <x v="5004"/>
    <n v="3424.28"/>
  </r>
  <r>
    <x v="421"/>
    <x v="421"/>
    <x v="4"/>
    <x v="5084"/>
    <x v="5006"/>
    <x v="4967"/>
    <x v="5005"/>
    <n v="-3160.85"/>
  </r>
  <r>
    <x v="421"/>
    <x v="421"/>
    <x v="5"/>
    <x v="5085"/>
    <x v="5007"/>
    <x v="4968"/>
    <x v="5006"/>
    <n v="-331.82"/>
  </r>
  <r>
    <x v="421"/>
    <x v="421"/>
    <x v="6"/>
    <x v="5086"/>
    <x v="5008"/>
    <x v="4969"/>
    <x v="5007"/>
    <n v="-68.39"/>
  </r>
  <r>
    <x v="421"/>
    <x v="421"/>
    <x v="7"/>
    <x v="5087"/>
    <x v="5009"/>
    <x v="4970"/>
    <x v="5008"/>
    <n v="-85.32"/>
  </r>
  <r>
    <x v="421"/>
    <x v="421"/>
    <x v="8"/>
    <x v="5088"/>
    <x v="5010"/>
    <x v="4971"/>
    <x v="1419"/>
    <n v="-153.71"/>
  </r>
  <r>
    <x v="421"/>
    <x v="421"/>
    <x v="9"/>
    <x v="5089"/>
    <x v="152"/>
    <x v="59"/>
    <x v="59"/>
    <n v="0"/>
  </r>
  <r>
    <x v="421"/>
    <x v="421"/>
    <x v="10"/>
    <x v="1631"/>
    <x v="5011"/>
    <x v="4972"/>
    <x v="12"/>
    <n v="-150.97999999999999"/>
  </r>
  <r>
    <x v="421"/>
    <x v="421"/>
    <x v="11"/>
    <x v="5090"/>
    <x v="5012"/>
    <x v="4973"/>
    <x v="5009"/>
    <n v="89.79"/>
  </r>
  <r>
    <x v="421"/>
    <x v="421"/>
    <x v="12"/>
    <x v="2105"/>
    <x v="5013"/>
    <x v="4974"/>
    <x v="59"/>
    <n v="0"/>
  </r>
  <r>
    <x v="421"/>
    <x v="421"/>
    <x v="13"/>
    <x v="5091"/>
    <x v="5014"/>
    <x v="4975"/>
    <x v="4246"/>
    <n v="-7.31"/>
  </r>
  <r>
    <x v="421"/>
    <x v="421"/>
    <x v="14"/>
    <x v="1486"/>
    <x v="5015"/>
    <x v="4976"/>
    <x v="5010"/>
    <n v="8.06"/>
  </r>
  <r>
    <x v="422"/>
    <x v="422"/>
    <x v="0"/>
    <x v="29"/>
    <x v="29"/>
    <x v="29"/>
    <x v="29"/>
    <n v="2014"/>
  </r>
  <r>
    <x v="422"/>
    <x v="422"/>
    <x v="1"/>
    <x v="5092"/>
    <x v="5016"/>
    <x v="4977"/>
    <x v="5011"/>
    <n v="3404.58"/>
  </r>
  <r>
    <x v="422"/>
    <x v="422"/>
    <x v="2"/>
    <x v="5093"/>
    <x v="5017"/>
    <x v="4978"/>
    <x v="5012"/>
    <n v="267.38"/>
  </r>
  <r>
    <x v="422"/>
    <x v="422"/>
    <x v="3"/>
    <x v="5094"/>
    <x v="5018"/>
    <x v="4979"/>
    <x v="5013"/>
    <n v="3671.96"/>
  </r>
  <r>
    <x v="422"/>
    <x v="422"/>
    <x v="4"/>
    <x v="5095"/>
    <x v="5019"/>
    <x v="4980"/>
    <x v="5014"/>
    <n v="-2818.47"/>
  </r>
  <r>
    <x v="422"/>
    <x v="422"/>
    <x v="5"/>
    <x v="5096"/>
    <x v="5020"/>
    <x v="4981"/>
    <x v="5015"/>
    <n v="-519.65"/>
  </r>
  <r>
    <x v="422"/>
    <x v="422"/>
    <x v="6"/>
    <x v="5097"/>
    <x v="5021"/>
    <x v="4982"/>
    <x v="5016"/>
    <n v="333.84"/>
  </r>
  <r>
    <x v="422"/>
    <x v="422"/>
    <x v="7"/>
    <x v="5098"/>
    <x v="1216"/>
    <x v="4983"/>
    <x v="5017"/>
    <n v="-10.93"/>
  </r>
  <r>
    <x v="422"/>
    <x v="422"/>
    <x v="8"/>
    <x v="5099"/>
    <x v="5022"/>
    <x v="4984"/>
    <x v="5018"/>
    <n v="322.91000000000003"/>
  </r>
  <r>
    <x v="422"/>
    <x v="422"/>
    <x v="9"/>
    <x v="5100"/>
    <x v="3782"/>
    <x v="4985"/>
    <x v="5019"/>
    <n v="-56.88"/>
  </r>
  <r>
    <x v="422"/>
    <x v="422"/>
    <x v="10"/>
    <x v="5101"/>
    <x v="5023"/>
    <x v="4986"/>
    <x v="5020"/>
    <n v="266.02999999999997"/>
  </r>
  <r>
    <x v="422"/>
    <x v="422"/>
    <x v="11"/>
    <x v="5102"/>
    <x v="152"/>
    <x v="4987"/>
    <x v="5021"/>
    <n v="194.27"/>
  </r>
  <r>
    <x v="422"/>
    <x v="422"/>
    <x v="12"/>
    <x v="5103"/>
    <x v="2881"/>
    <x v="2846"/>
    <x v="3505"/>
    <n v="11.72"/>
  </r>
  <r>
    <x v="422"/>
    <x v="422"/>
    <x v="13"/>
    <x v="1818"/>
    <x v="152"/>
    <x v="542"/>
    <x v="5010"/>
    <n v="14.26"/>
  </r>
  <r>
    <x v="422"/>
    <x v="422"/>
    <x v="14"/>
    <x v="5104"/>
    <x v="3121"/>
    <x v="4988"/>
    <x v="5022"/>
    <n v="25.07"/>
  </r>
  <r>
    <x v="423"/>
    <x v="423"/>
    <x v="0"/>
    <x v="0"/>
    <x v="0"/>
    <x v="0"/>
    <x v="0"/>
    <n v="2015"/>
  </r>
  <r>
    <x v="423"/>
    <x v="423"/>
    <x v="1"/>
    <x v="5105"/>
    <x v="5024"/>
    <x v="4989"/>
    <x v="5023"/>
    <n v="1344.79"/>
  </r>
  <r>
    <x v="423"/>
    <x v="423"/>
    <x v="2"/>
    <x v="5106"/>
    <x v="5025"/>
    <x v="4990"/>
    <x v="4146"/>
    <n v="21.78"/>
  </r>
  <r>
    <x v="423"/>
    <x v="423"/>
    <x v="3"/>
    <x v="5107"/>
    <x v="5026"/>
    <x v="4991"/>
    <x v="5024"/>
    <n v="1366.57"/>
  </r>
  <r>
    <x v="423"/>
    <x v="423"/>
    <x v="4"/>
    <x v="5108"/>
    <x v="5027"/>
    <x v="4992"/>
    <x v="5025"/>
    <n v="-1102.67"/>
  </r>
  <r>
    <x v="423"/>
    <x v="423"/>
    <x v="5"/>
    <x v="5109"/>
    <x v="5028"/>
    <x v="4993"/>
    <x v="5026"/>
    <n v="-108.62"/>
  </r>
  <r>
    <x v="423"/>
    <x v="423"/>
    <x v="6"/>
    <x v="5110"/>
    <x v="5029"/>
    <x v="4994"/>
    <x v="704"/>
    <n v="155.28"/>
  </r>
  <r>
    <x v="423"/>
    <x v="423"/>
    <x v="7"/>
    <x v="5111"/>
    <x v="5030"/>
    <x v="4995"/>
    <x v="5027"/>
    <n v="-121.94"/>
  </r>
  <r>
    <x v="423"/>
    <x v="423"/>
    <x v="8"/>
    <x v="5112"/>
    <x v="5031"/>
    <x v="4996"/>
    <x v="5028"/>
    <n v="33.340000000000003"/>
  </r>
  <r>
    <x v="423"/>
    <x v="423"/>
    <x v="9"/>
    <x v="5113"/>
    <x v="5032"/>
    <x v="4997"/>
    <x v="5029"/>
    <n v="-21.36"/>
  </r>
  <r>
    <x v="423"/>
    <x v="423"/>
    <x v="10"/>
    <x v="5114"/>
    <x v="5033"/>
    <x v="4998"/>
    <x v="5030"/>
    <n v="11.98"/>
  </r>
  <r>
    <x v="423"/>
    <x v="423"/>
    <x v="11"/>
    <x v="5115"/>
    <x v="5034"/>
    <x v="4999"/>
    <x v="5031"/>
    <n v="25.98"/>
  </r>
  <r>
    <x v="423"/>
    <x v="423"/>
    <x v="12"/>
    <x v="4208"/>
    <x v="5035"/>
    <x v="5000"/>
    <x v="5032"/>
    <n v="4.6100000000000003"/>
  </r>
  <r>
    <x v="423"/>
    <x v="423"/>
    <x v="13"/>
    <x v="5116"/>
    <x v="5036"/>
    <x v="5001"/>
    <x v="5033"/>
    <n v="51.55"/>
  </r>
  <r>
    <x v="423"/>
    <x v="423"/>
    <x v="14"/>
    <x v="4269"/>
    <x v="5037"/>
    <x v="5002"/>
    <x v="2179"/>
    <n v="19.62"/>
  </r>
  <r>
    <x v="424"/>
    <x v="424"/>
    <x v="0"/>
    <x v="0"/>
    <x v="0"/>
    <x v="0"/>
    <x v="0"/>
    <n v="2015"/>
  </r>
  <r>
    <x v="424"/>
    <x v="424"/>
    <x v="1"/>
    <x v="4894"/>
    <x v="110"/>
    <x v="5003"/>
    <x v="1580"/>
    <n v="8.6"/>
  </r>
  <r>
    <x v="424"/>
    <x v="424"/>
    <x v="2"/>
    <x v="861"/>
    <x v="5038"/>
    <x v="1199"/>
    <x v="494"/>
    <n v="1.88"/>
  </r>
  <r>
    <x v="424"/>
    <x v="424"/>
    <x v="3"/>
    <x v="4513"/>
    <x v="5039"/>
    <x v="2887"/>
    <x v="897"/>
    <n v="10.48"/>
  </r>
  <r>
    <x v="424"/>
    <x v="424"/>
    <x v="4"/>
    <x v="4704"/>
    <x v="5040"/>
    <x v="5004"/>
    <x v="5034"/>
    <n v="-6.11"/>
  </r>
  <r>
    <x v="424"/>
    <x v="424"/>
    <x v="5"/>
    <x v="5117"/>
    <x v="3475"/>
    <x v="1851"/>
    <x v="2150"/>
    <n v="-0.03"/>
  </r>
  <r>
    <x v="424"/>
    <x v="424"/>
    <x v="6"/>
    <x v="5118"/>
    <x v="5041"/>
    <x v="534"/>
    <x v="5035"/>
    <n v="4.33"/>
  </r>
  <r>
    <x v="424"/>
    <x v="424"/>
    <x v="7"/>
    <x v="2904"/>
    <x v="1494"/>
    <x v="693"/>
    <x v="5036"/>
    <n v="-0.69"/>
  </r>
  <r>
    <x v="424"/>
    <x v="424"/>
    <x v="8"/>
    <x v="3902"/>
    <x v="4576"/>
    <x v="918"/>
    <x v="1594"/>
    <n v="3.64"/>
  </r>
  <r>
    <x v="424"/>
    <x v="424"/>
    <x v="9"/>
    <x v="1239"/>
    <x v="4258"/>
    <x v="1697"/>
    <x v="3548"/>
    <n v="-0.92"/>
  </r>
  <r>
    <x v="424"/>
    <x v="424"/>
    <x v="10"/>
    <x v="1515"/>
    <x v="4553"/>
    <x v="2869"/>
    <x v="5037"/>
    <n v="4.99"/>
  </r>
  <r>
    <x v="424"/>
    <x v="424"/>
    <x v="11"/>
    <x v="254"/>
    <x v="5042"/>
    <x v="5005"/>
    <x v="5038"/>
    <n v="44.38"/>
  </r>
  <r>
    <x v="424"/>
    <x v="424"/>
    <x v="12"/>
    <x v="5119"/>
    <x v="5043"/>
    <x v="288"/>
    <x v="5039"/>
    <n v="1.1200000000000001"/>
  </r>
  <r>
    <x v="424"/>
    <x v="424"/>
    <x v="13"/>
    <x v="5120"/>
    <x v="5044"/>
    <x v="1485"/>
    <x v="1902"/>
    <n v="1.28"/>
  </r>
  <r>
    <x v="424"/>
    <x v="424"/>
    <x v="14"/>
    <x v="5121"/>
    <x v="5045"/>
    <x v="5006"/>
    <x v="5040"/>
    <n v="50.75"/>
  </r>
  <r>
    <x v="425"/>
    <x v="425"/>
    <x v="0"/>
    <x v="0"/>
    <x v="0"/>
    <x v="0"/>
    <x v="0"/>
    <n v="2015"/>
  </r>
  <r>
    <x v="425"/>
    <x v="425"/>
    <x v="1"/>
    <x v="5122"/>
    <x v="5046"/>
    <x v="5007"/>
    <x v="5041"/>
    <n v="2024.38"/>
  </r>
  <r>
    <x v="425"/>
    <x v="425"/>
    <x v="2"/>
    <x v="5123"/>
    <x v="5047"/>
    <x v="5008"/>
    <x v="5042"/>
    <n v="79.22"/>
  </r>
  <r>
    <x v="425"/>
    <x v="425"/>
    <x v="3"/>
    <x v="5124"/>
    <x v="5048"/>
    <x v="5009"/>
    <x v="5043"/>
    <n v="2103.6"/>
  </r>
  <r>
    <x v="425"/>
    <x v="425"/>
    <x v="4"/>
    <x v="5125"/>
    <x v="5049"/>
    <x v="5010"/>
    <x v="5044"/>
    <n v="-1894.4"/>
  </r>
  <r>
    <x v="425"/>
    <x v="425"/>
    <x v="5"/>
    <x v="5126"/>
    <x v="5050"/>
    <x v="5011"/>
    <x v="5045"/>
    <n v="-89.46"/>
  </r>
  <r>
    <x v="425"/>
    <x v="425"/>
    <x v="6"/>
    <x v="5127"/>
    <x v="5051"/>
    <x v="5012"/>
    <x v="5046"/>
    <n v="119.74"/>
  </r>
  <r>
    <x v="425"/>
    <x v="425"/>
    <x v="7"/>
    <x v="5128"/>
    <x v="5052"/>
    <x v="5013"/>
    <x v="5047"/>
    <n v="-117.86"/>
  </r>
  <r>
    <x v="425"/>
    <x v="425"/>
    <x v="8"/>
    <x v="5129"/>
    <x v="5053"/>
    <x v="5014"/>
    <x v="5048"/>
    <n v="1.88"/>
  </r>
  <r>
    <x v="425"/>
    <x v="425"/>
    <x v="9"/>
    <x v="5130"/>
    <x v="5054"/>
    <x v="5015"/>
    <x v="5049"/>
    <n v="-83.9"/>
  </r>
  <r>
    <x v="425"/>
    <x v="425"/>
    <x v="10"/>
    <x v="5131"/>
    <x v="5055"/>
    <x v="5016"/>
    <x v="5050"/>
    <n v="-82.02"/>
  </r>
  <r>
    <x v="425"/>
    <x v="425"/>
    <x v="11"/>
    <x v="5132"/>
    <x v="5056"/>
    <x v="5017"/>
    <x v="5051"/>
    <n v="80.75"/>
  </r>
  <r>
    <x v="425"/>
    <x v="425"/>
    <x v="12"/>
    <x v="5133"/>
    <x v="1843"/>
    <x v="161"/>
    <x v="5052"/>
    <n v="-1.02"/>
  </r>
  <r>
    <x v="425"/>
    <x v="425"/>
    <x v="13"/>
    <x v="5134"/>
    <x v="5057"/>
    <x v="5018"/>
    <x v="5053"/>
    <n v="0.44"/>
  </r>
  <r>
    <x v="425"/>
    <x v="425"/>
    <x v="14"/>
    <x v="1266"/>
    <x v="5058"/>
    <x v="5019"/>
    <x v="5054"/>
    <n v="10.33"/>
  </r>
  <r>
    <x v="426"/>
    <x v="426"/>
    <x v="0"/>
    <x v="0"/>
    <x v="0"/>
    <x v="0"/>
    <x v="0"/>
    <n v="2015"/>
  </r>
  <r>
    <x v="426"/>
    <x v="426"/>
    <x v="1"/>
    <x v="5135"/>
    <x v="5059"/>
    <x v="5020"/>
    <x v="5055"/>
    <n v="4453.8500000000004"/>
  </r>
  <r>
    <x v="426"/>
    <x v="426"/>
    <x v="2"/>
    <x v="5136"/>
    <x v="5060"/>
    <x v="59"/>
    <x v="1254"/>
    <n v="0.55000000000000004"/>
  </r>
  <r>
    <x v="426"/>
    <x v="426"/>
    <x v="3"/>
    <x v="5137"/>
    <x v="5061"/>
    <x v="5020"/>
    <x v="5056"/>
    <n v="4454.3999999999996"/>
  </r>
  <r>
    <x v="426"/>
    <x v="426"/>
    <x v="4"/>
    <x v="5138"/>
    <x v="5062"/>
    <x v="5021"/>
    <x v="5057"/>
    <n v="-3741.05"/>
  </r>
  <r>
    <x v="426"/>
    <x v="426"/>
    <x v="5"/>
    <x v="5139"/>
    <x v="5063"/>
    <x v="5022"/>
    <x v="5058"/>
    <n v="-425.99"/>
  </r>
  <r>
    <x v="426"/>
    <x v="426"/>
    <x v="6"/>
    <x v="5140"/>
    <x v="5064"/>
    <x v="5023"/>
    <x v="5059"/>
    <n v="287.36"/>
  </r>
  <r>
    <x v="426"/>
    <x v="426"/>
    <x v="7"/>
    <x v="5141"/>
    <x v="5065"/>
    <x v="5024"/>
    <x v="5060"/>
    <n v="-257.91000000000003"/>
  </r>
  <r>
    <x v="426"/>
    <x v="426"/>
    <x v="8"/>
    <x v="5142"/>
    <x v="5066"/>
    <x v="5025"/>
    <x v="5061"/>
    <n v="29.45"/>
  </r>
  <r>
    <x v="426"/>
    <x v="426"/>
    <x v="9"/>
    <x v="5143"/>
    <x v="3389"/>
    <x v="5026"/>
    <x v="5062"/>
    <n v="0"/>
  </r>
  <r>
    <x v="426"/>
    <x v="426"/>
    <x v="10"/>
    <x v="5144"/>
    <x v="5067"/>
    <x v="5027"/>
    <x v="5063"/>
    <n v="29.45"/>
  </r>
  <r>
    <x v="426"/>
    <x v="426"/>
    <x v="11"/>
    <x v="5145"/>
    <x v="5068"/>
    <x v="5028"/>
    <x v="5064"/>
    <n v="307.18"/>
  </r>
  <r>
    <x v="426"/>
    <x v="426"/>
    <x v="12"/>
    <x v="871"/>
    <x v="5069"/>
    <x v="1196"/>
    <x v="5065"/>
    <n v="0.96"/>
  </r>
  <r>
    <x v="426"/>
    <x v="426"/>
    <x v="13"/>
    <x v="788"/>
    <x v="2335"/>
    <x v="5029"/>
    <x v="5066"/>
    <n v="9.35"/>
  </r>
  <r>
    <x v="426"/>
    <x v="426"/>
    <x v="14"/>
    <x v="5146"/>
    <x v="5070"/>
    <x v="5030"/>
    <x v="5067"/>
    <n v="16.02"/>
  </r>
  <r>
    <x v="427"/>
    <x v="427"/>
    <x v="0"/>
    <x v="0"/>
    <x v="0"/>
    <x v="0"/>
    <x v="0"/>
    <n v="2015"/>
  </r>
  <r>
    <x v="427"/>
    <x v="427"/>
    <x v="1"/>
    <x v="5147"/>
    <x v="5071"/>
    <x v="5031"/>
    <x v="5068"/>
    <n v="2557.41"/>
  </r>
  <r>
    <x v="427"/>
    <x v="427"/>
    <x v="2"/>
    <x v="5148"/>
    <x v="2906"/>
    <x v="3809"/>
    <x v="829"/>
    <n v="43.34"/>
  </r>
  <r>
    <x v="427"/>
    <x v="427"/>
    <x v="3"/>
    <x v="5149"/>
    <x v="5072"/>
    <x v="5032"/>
    <x v="5069"/>
    <n v="2600.75"/>
  </r>
  <r>
    <x v="427"/>
    <x v="427"/>
    <x v="4"/>
    <x v="5150"/>
    <x v="5073"/>
    <x v="5033"/>
    <x v="5070"/>
    <n v="-2478.54"/>
  </r>
  <r>
    <x v="427"/>
    <x v="427"/>
    <x v="5"/>
    <x v="5151"/>
    <x v="5074"/>
    <x v="5034"/>
    <x v="5071"/>
    <n v="-157.69999999999999"/>
  </r>
  <r>
    <x v="427"/>
    <x v="427"/>
    <x v="6"/>
    <x v="5152"/>
    <x v="5075"/>
    <x v="5035"/>
    <x v="4498"/>
    <n v="-35.49"/>
  </r>
  <r>
    <x v="427"/>
    <x v="427"/>
    <x v="7"/>
    <x v="5153"/>
    <x v="5076"/>
    <x v="5036"/>
    <x v="5072"/>
    <n v="-81.16"/>
  </r>
  <r>
    <x v="427"/>
    <x v="427"/>
    <x v="8"/>
    <x v="5154"/>
    <x v="5077"/>
    <x v="5037"/>
    <x v="5073"/>
    <n v="-116.65"/>
  </r>
  <r>
    <x v="427"/>
    <x v="427"/>
    <x v="9"/>
    <x v="5109"/>
    <x v="5078"/>
    <x v="3972"/>
    <x v="1304"/>
    <n v="55.31"/>
  </r>
  <r>
    <x v="427"/>
    <x v="427"/>
    <x v="10"/>
    <x v="5155"/>
    <x v="5079"/>
    <x v="5038"/>
    <x v="5074"/>
    <n v="-61.34"/>
  </r>
  <r>
    <x v="427"/>
    <x v="427"/>
    <x v="11"/>
    <x v="5156"/>
    <x v="5080"/>
    <x v="59"/>
    <x v="5075"/>
    <n v="30.96"/>
  </r>
  <r>
    <x v="427"/>
    <x v="427"/>
    <x v="12"/>
    <x v="5157"/>
    <x v="5081"/>
    <x v="377"/>
    <x v="5076"/>
    <n v="-19.809999999999999"/>
  </r>
  <r>
    <x v="427"/>
    <x v="427"/>
    <x v="13"/>
    <x v="5158"/>
    <x v="5082"/>
    <x v="59"/>
    <x v="2236"/>
    <n v="6.4"/>
  </r>
  <r>
    <x v="427"/>
    <x v="427"/>
    <x v="14"/>
    <x v="2354"/>
    <x v="1646"/>
    <x v="1276"/>
    <x v="2721"/>
    <n v="4.78"/>
  </r>
  <r>
    <x v="428"/>
    <x v="428"/>
    <x v="0"/>
    <x v="0"/>
    <x v="0"/>
    <x v="0"/>
    <x v="0"/>
    <n v="2015"/>
  </r>
  <r>
    <x v="428"/>
    <x v="428"/>
    <x v="1"/>
    <x v="5159"/>
    <x v="5083"/>
    <x v="5039"/>
    <x v="5077"/>
    <n v="1009.86"/>
  </r>
  <r>
    <x v="428"/>
    <x v="428"/>
    <x v="2"/>
    <x v="5160"/>
    <x v="181"/>
    <x v="5018"/>
    <x v="2058"/>
    <n v="9.57"/>
  </r>
  <r>
    <x v="428"/>
    <x v="428"/>
    <x v="3"/>
    <x v="5161"/>
    <x v="5084"/>
    <x v="5040"/>
    <x v="5078"/>
    <n v="1019.42"/>
  </r>
  <r>
    <x v="428"/>
    <x v="428"/>
    <x v="4"/>
    <x v="5162"/>
    <x v="5085"/>
    <x v="5041"/>
    <x v="5079"/>
    <n v="-897.03"/>
  </r>
  <r>
    <x v="428"/>
    <x v="428"/>
    <x v="5"/>
    <x v="5163"/>
    <x v="5086"/>
    <x v="5042"/>
    <x v="5080"/>
    <n v="-48.3"/>
  </r>
  <r>
    <x v="428"/>
    <x v="428"/>
    <x v="6"/>
    <x v="5164"/>
    <x v="5087"/>
    <x v="5043"/>
    <x v="5081"/>
    <n v="74.099999999999994"/>
  </r>
  <r>
    <x v="428"/>
    <x v="428"/>
    <x v="7"/>
    <x v="860"/>
    <x v="1260"/>
    <x v="5044"/>
    <x v="5082"/>
    <n v="-12.13"/>
  </r>
  <r>
    <x v="428"/>
    <x v="428"/>
    <x v="8"/>
    <x v="5165"/>
    <x v="5088"/>
    <x v="5045"/>
    <x v="2113"/>
    <n v="61.97"/>
  </r>
  <r>
    <x v="428"/>
    <x v="428"/>
    <x v="9"/>
    <x v="5166"/>
    <x v="5089"/>
    <x v="5046"/>
    <x v="5083"/>
    <n v="-20.399999999999999"/>
  </r>
  <r>
    <x v="428"/>
    <x v="428"/>
    <x v="10"/>
    <x v="5167"/>
    <x v="5090"/>
    <x v="5047"/>
    <x v="5084"/>
    <n v="41.57"/>
  </r>
  <r>
    <x v="428"/>
    <x v="428"/>
    <x v="11"/>
    <x v="4481"/>
    <x v="5091"/>
    <x v="2617"/>
    <x v="2772"/>
    <n v="4.8499999999999996"/>
  </r>
  <r>
    <x v="428"/>
    <x v="428"/>
    <x v="12"/>
    <x v="996"/>
    <x v="2145"/>
    <x v="5048"/>
    <x v="1932"/>
    <n v="17.16"/>
  </r>
  <r>
    <x v="428"/>
    <x v="428"/>
    <x v="13"/>
    <x v="1651"/>
    <x v="2078"/>
    <x v="5049"/>
    <x v="97"/>
    <n v="22.17"/>
  </r>
  <r>
    <x v="428"/>
    <x v="428"/>
    <x v="14"/>
    <x v="57"/>
    <x v="2639"/>
    <x v="5050"/>
    <x v="263"/>
    <n v="12.12"/>
  </r>
  <r>
    <x v="429"/>
    <x v="429"/>
    <x v="0"/>
    <x v="0"/>
    <x v="0"/>
    <x v="0"/>
    <x v="0"/>
    <n v="2015"/>
  </r>
  <r>
    <x v="429"/>
    <x v="429"/>
    <x v="1"/>
    <x v="5168"/>
    <x v="5092"/>
    <x v="5051"/>
    <x v="5085"/>
    <n v="327.73"/>
  </r>
  <r>
    <x v="429"/>
    <x v="429"/>
    <x v="2"/>
    <x v="5169"/>
    <x v="4556"/>
    <x v="1197"/>
    <x v="1112"/>
    <n v="5.69"/>
  </r>
  <r>
    <x v="429"/>
    <x v="429"/>
    <x v="3"/>
    <x v="5170"/>
    <x v="5093"/>
    <x v="5052"/>
    <x v="5086"/>
    <n v="333.42"/>
  </r>
  <r>
    <x v="429"/>
    <x v="429"/>
    <x v="4"/>
    <x v="5171"/>
    <x v="5094"/>
    <x v="5053"/>
    <x v="5087"/>
    <n v="-293.64"/>
  </r>
  <r>
    <x v="429"/>
    <x v="429"/>
    <x v="5"/>
    <x v="609"/>
    <x v="5095"/>
    <x v="1645"/>
    <x v="5088"/>
    <n v="-0.16"/>
  </r>
  <r>
    <x v="429"/>
    <x v="429"/>
    <x v="6"/>
    <x v="5172"/>
    <x v="5096"/>
    <x v="5054"/>
    <x v="2305"/>
    <n v="39.619999999999997"/>
  </r>
  <r>
    <x v="429"/>
    <x v="429"/>
    <x v="7"/>
    <x v="5173"/>
    <x v="5097"/>
    <x v="3298"/>
    <x v="5089"/>
    <n v="-7.75"/>
  </r>
  <r>
    <x v="429"/>
    <x v="429"/>
    <x v="8"/>
    <x v="5174"/>
    <x v="5098"/>
    <x v="5055"/>
    <x v="5090"/>
    <n v="31.87"/>
  </r>
  <r>
    <x v="429"/>
    <x v="429"/>
    <x v="9"/>
    <x v="5175"/>
    <x v="5099"/>
    <x v="5056"/>
    <x v="5091"/>
    <n v="-9.2100000000000009"/>
  </r>
  <r>
    <x v="429"/>
    <x v="429"/>
    <x v="10"/>
    <x v="5176"/>
    <x v="5100"/>
    <x v="2658"/>
    <x v="5092"/>
    <n v="22.66"/>
  </r>
  <r>
    <x v="429"/>
    <x v="429"/>
    <x v="11"/>
    <x v="477"/>
    <x v="5101"/>
    <x v="2174"/>
    <x v="5093"/>
    <n v="11.31"/>
  </r>
  <r>
    <x v="429"/>
    <x v="429"/>
    <x v="12"/>
    <x v="5177"/>
    <x v="5102"/>
    <x v="5057"/>
    <x v="5094"/>
    <n v="20.03"/>
  </r>
  <r>
    <x v="429"/>
    <x v="429"/>
    <x v="13"/>
    <x v="5178"/>
    <x v="2351"/>
    <x v="5058"/>
    <x v="5095"/>
    <n v="26.89"/>
  </r>
  <r>
    <x v="429"/>
    <x v="429"/>
    <x v="14"/>
    <x v="1781"/>
    <x v="2126"/>
    <x v="849"/>
    <x v="1187"/>
    <n v="12.14"/>
  </r>
  <r>
    <x v="430"/>
    <x v="430"/>
    <x v="0"/>
    <x v="0"/>
    <x v="0"/>
    <x v="0"/>
    <x v="0"/>
    <n v="2015"/>
  </r>
  <r>
    <x v="430"/>
    <x v="430"/>
    <x v="1"/>
    <x v="5179"/>
    <x v="5103"/>
    <x v="5059"/>
    <x v="5096"/>
    <n v="853.64"/>
  </r>
  <r>
    <x v="430"/>
    <x v="430"/>
    <x v="2"/>
    <x v="12"/>
    <x v="5104"/>
    <x v="2423"/>
    <x v="4821"/>
    <n v="1.74"/>
  </r>
  <r>
    <x v="430"/>
    <x v="430"/>
    <x v="3"/>
    <x v="5180"/>
    <x v="5105"/>
    <x v="5060"/>
    <x v="5097"/>
    <n v="855.38"/>
  </r>
  <r>
    <x v="430"/>
    <x v="430"/>
    <x v="4"/>
    <x v="5181"/>
    <x v="5106"/>
    <x v="5061"/>
    <x v="5098"/>
    <n v="-688.45"/>
  </r>
  <r>
    <x v="430"/>
    <x v="430"/>
    <x v="5"/>
    <x v="5182"/>
    <x v="5107"/>
    <x v="5062"/>
    <x v="5099"/>
    <n v="-10.34"/>
  </r>
  <r>
    <x v="430"/>
    <x v="430"/>
    <x v="6"/>
    <x v="5183"/>
    <x v="5108"/>
    <x v="5063"/>
    <x v="5100"/>
    <n v="156.59"/>
  </r>
  <r>
    <x v="430"/>
    <x v="430"/>
    <x v="7"/>
    <x v="5184"/>
    <x v="5109"/>
    <x v="5064"/>
    <x v="5101"/>
    <n v="-47.11"/>
  </r>
  <r>
    <x v="430"/>
    <x v="430"/>
    <x v="8"/>
    <x v="5185"/>
    <x v="5110"/>
    <x v="5065"/>
    <x v="5102"/>
    <n v="109.48"/>
  </r>
  <r>
    <x v="430"/>
    <x v="430"/>
    <x v="9"/>
    <x v="1705"/>
    <x v="19"/>
    <x v="5066"/>
    <x v="5103"/>
    <n v="-26.67"/>
  </r>
  <r>
    <x v="430"/>
    <x v="430"/>
    <x v="10"/>
    <x v="5186"/>
    <x v="2362"/>
    <x v="5067"/>
    <x v="5104"/>
    <n v="82.81"/>
  </r>
  <r>
    <x v="430"/>
    <x v="430"/>
    <x v="11"/>
    <x v="5187"/>
    <x v="5111"/>
    <x v="5068"/>
    <x v="5105"/>
    <n v="18.43"/>
  </r>
  <r>
    <x v="430"/>
    <x v="430"/>
    <x v="12"/>
    <x v="4193"/>
    <x v="413"/>
    <x v="3753"/>
    <x v="5106"/>
    <n v="8.99"/>
  </r>
  <r>
    <x v="430"/>
    <x v="430"/>
    <x v="13"/>
    <x v="692"/>
    <x v="5112"/>
    <x v="5069"/>
    <x v="352"/>
    <n v="14.1"/>
  </r>
  <r>
    <x v="430"/>
    <x v="430"/>
    <x v="14"/>
    <x v="5188"/>
    <x v="4446"/>
    <x v="4606"/>
    <x v="2281"/>
    <n v="19.559999999999999"/>
  </r>
  <r>
    <x v="431"/>
    <x v="431"/>
    <x v="0"/>
    <x v="0"/>
    <x v="0"/>
    <x v="0"/>
    <x v="0"/>
    <n v="2015"/>
  </r>
  <r>
    <x v="431"/>
    <x v="431"/>
    <x v="1"/>
    <x v="5189"/>
    <x v="5113"/>
    <x v="5070"/>
    <x v="5107"/>
    <n v="2761.38"/>
  </r>
  <r>
    <x v="431"/>
    <x v="431"/>
    <x v="2"/>
    <x v="5190"/>
    <x v="1493"/>
    <x v="5071"/>
    <x v="5108"/>
    <n v="9.81"/>
  </r>
  <r>
    <x v="431"/>
    <x v="431"/>
    <x v="3"/>
    <x v="5191"/>
    <x v="5114"/>
    <x v="5072"/>
    <x v="5109"/>
    <n v="2771.19"/>
  </r>
  <r>
    <x v="431"/>
    <x v="431"/>
    <x v="4"/>
    <x v="5192"/>
    <x v="5115"/>
    <x v="5073"/>
    <x v="5110"/>
    <n v="-2644.67"/>
  </r>
  <r>
    <x v="431"/>
    <x v="431"/>
    <x v="5"/>
    <x v="5193"/>
    <x v="5116"/>
    <x v="5074"/>
    <x v="5111"/>
    <n v="-43.38"/>
  </r>
  <r>
    <x v="431"/>
    <x v="431"/>
    <x v="6"/>
    <x v="5194"/>
    <x v="5117"/>
    <x v="239"/>
    <x v="5112"/>
    <n v="83.14"/>
  </r>
  <r>
    <x v="431"/>
    <x v="431"/>
    <x v="7"/>
    <x v="5195"/>
    <x v="5118"/>
    <x v="5075"/>
    <x v="5113"/>
    <n v="-117.16"/>
  </r>
  <r>
    <x v="431"/>
    <x v="431"/>
    <x v="8"/>
    <x v="5196"/>
    <x v="5119"/>
    <x v="5076"/>
    <x v="5114"/>
    <n v="-34.020000000000003"/>
  </r>
  <r>
    <x v="431"/>
    <x v="431"/>
    <x v="9"/>
    <x v="5197"/>
    <x v="5120"/>
    <x v="5077"/>
    <x v="5115"/>
    <n v="12.49"/>
  </r>
  <r>
    <x v="431"/>
    <x v="431"/>
    <x v="10"/>
    <x v="5198"/>
    <x v="5121"/>
    <x v="5078"/>
    <x v="5116"/>
    <n v="-21.53"/>
  </r>
  <r>
    <x v="431"/>
    <x v="431"/>
    <x v="11"/>
    <x v="5199"/>
    <x v="152"/>
    <x v="5079"/>
    <x v="5117"/>
    <n v="151.82"/>
  </r>
  <r>
    <x v="431"/>
    <x v="431"/>
    <x v="12"/>
    <x v="5200"/>
    <x v="5122"/>
    <x v="5080"/>
    <x v="870"/>
    <n v="-1.42"/>
  </r>
  <r>
    <x v="431"/>
    <x v="431"/>
    <x v="13"/>
    <x v="5201"/>
    <x v="152"/>
    <x v="4561"/>
    <x v="162"/>
    <n v="6.3"/>
  </r>
  <r>
    <x v="431"/>
    <x v="431"/>
    <x v="14"/>
    <x v="5202"/>
    <x v="5123"/>
    <x v="5081"/>
    <x v="1661"/>
    <n v="4.58"/>
  </r>
  <r>
    <x v="432"/>
    <x v="432"/>
    <x v="0"/>
    <x v="0"/>
    <x v="0"/>
    <x v="0"/>
    <x v="0"/>
    <n v="2015"/>
  </r>
  <r>
    <x v="432"/>
    <x v="432"/>
    <x v="1"/>
    <x v="5203"/>
    <x v="5124"/>
    <x v="5082"/>
    <x v="5118"/>
    <n v="31.99"/>
  </r>
  <r>
    <x v="432"/>
    <x v="432"/>
    <x v="2"/>
    <x v="5204"/>
    <x v="1102"/>
    <x v="5083"/>
    <x v="3562"/>
    <n v="4.24"/>
  </r>
  <r>
    <x v="432"/>
    <x v="432"/>
    <x v="3"/>
    <x v="5205"/>
    <x v="5125"/>
    <x v="5084"/>
    <x v="5119"/>
    <n v="36.24"/>
  </r>
  <r>
    <x v="432"/>
    <x v="432"/>
    <x v="4"/>
    <x v="5206"/>
    <x v="5126"/>
    <x v="5085"/>
    <x v="5120"/>
    <n v="-32.99"/>
  </r>
  <r>
    <x v="432"/>
    <x v="432"/>
    <x v="5"/>
    <x v="1281"/>
    <x v="456"/>
    <x v="3524"/>
    <x v="5121"/>
    <n v="-0.31"/>
  </r>
  <r>
    <x v="432"/>
    <x v="432"/>
    <x v="6"/>
    <x v="802"/>
    <x v="5127"/>
    <x v="1085"/>
    <x v="818"/>
    <n v="2.93"/>
  </r>
  <r>
    <x v="432"/>
    <x v="432"/>
    <x v="7"/>
    <x v="4879"/>
    <x v="5128"/>
    <x v="5086"/>
    <x v="5122"/>
    <n v="-0.19"/>
  </r>
  <r>
    <x v="432"/>
    <x v="432"/>
    <x v="8"/>
    <x v="5207"/>
    <x v="5129"/>
    <x v="3062"/>
    <x v="5123"/>
    <n v="2.75"/>
  </r>
  <r>
    <x v="432"/>
    <x v="432"/>
    <x v="9"/>
    <x v="5208"/>
    <x v="5130"/>
    <x v="5087"/>
    <x v="206"/>
    <n v="-0.34"/>
  </r>
  <r>
    <x v="432"/>
    <x v="432"/>
    <x v="10"/>
    <x v="5209"/>
    <x v="5131"/>
    <x v="1820"/>
    <x v="5124"/>
    <n v="2.41"/>
  </r>
  <r>
    <x v="432"/>
    <x v="432"/>
    <x v="11"/>
    <x v="27"/>
    <x v="152"/>
    <x v="59"/>
    <x v="2631"/>
    <n v="10"/>
  </r>
  <r>
    <x v="432"/>
    <x v="432"/>
    <x v="12"/>
    <x v="5209"/>
    <x v="5131"/>
    <x v="1820"/>
    <x v="5124"/>
    <n v="2.41"/>
  </r>
  <r>
    <x v="432"/>
    <x v="432"/>
    <x v="13"/>
    <x v="27"/>
    <x v="152"/>
    <x v="59"/>
    <x v="2996"/>
    <n v="2.6"/>
  </r>
  <r>
    <x v="432"/>
    <x v="432"/>
    <x v="14"/>
    <x v="1665"/>
    <x v="5132"/>
    <x v="5088"/>
    <x v="5125"/>
    <n v="10.15"/>
  </r>
  <r>
    <x v="433"/>
    <x v="433"/>
    <x v="0"/>
    <x v="0"/>
    <x v="0"/>
    <x v="0"/>
    <x v="0"/>
    <n v="2015"/>
  </r>
  <r>
    <x v="433"/>
    <x v="433"/>
    <x v="1"/>
    <x v="5210"/>
    <x v="5133"/>
    <x v="5089"/>
    <x v="5126"/>
    <n v="713.39"/>
  </r>
  <r>
    <x v="433"/>
    <x v="433"/>
    <x v="2"/>
    <x v="3973"/>
    <x v="1971"/>
    <x v="5090"/>
    <x v="4954"/>
    <n v="0.97"/>
  </r>
  <r>
    <x v="433"/>
    <x v="433"/>
    <x v="3"/>
    <x v="5211"/>
    <x v="5134"/>
    <x v="5091"/>
    <x v="5127"/>
    <n v="714.37"/>
  </r>
  <r>
    <x v="433"/>
    <x v="433"/>
    <x v="4"/>
    <x v="5212"/>
    <x v="5135"/>
    <x v="5092"/>
    <x v="5128"/>
    <n v="-628.54"/>
  </r>
  <r>
    <x v="433"/>
    <x v="433"/>
    <x v="5"/>
    <x v="5213"/>
    <x v="1135"/>
    <x v="5093"/>
    <x v="5129"/>
    <n v="-8.11"/>
  </r>
  <r>
    <x v="433"/>
    <x v="433"/>
    <x v="6"/>
    <x v="5214"/>
    <x v="5136"/>
    <x v="5094"/>
    <x v="5130"/>
    <n v="77.72"/>
  </r>
  <r>
    <x v="433"/>
    <x v="433"/>
    <x v="7"/>
    <x v="5215"/>
    <x v="33"/>
    <x v="5095"/>
    <x v="5131"/>
    <n v="-28.18"/>
  </r>
  <r>
    <x v="433"/>
    <x v="433"/>
    <x v="8"/>
    <x v="5216"/>
    <x v="1378"/>
    <x v="5096"/>
    <x v="5132"/>
    <n v="49.55"/>
  </r>
  <r>
    <x v="433"/>
    <x v="433"/>
    <x v="9"/>
    <x v="3334"/>
    <x v="5137"/>
    <x v="3096"/>
    <x v="4890"/>
    <n v="-17.059999999999999"/>
  </r>
  <r>
    <x v="433"/>
    <x v="433"/>
    <x v="10"/>
    <x v="5217"/>
    <x v="5138"/>
    <x v="4931"/>
    <x v="4090"/>
    <n v="32.49"/>
  </r>
  <r>
    <x v="433"/>
    <x v="433"/>
    <x v="11"/>
    <x v="5218"/>
    <x v="5139"/>
    <x v="5097"/>
    <x v="5133"/>
    <n v="91.67"/>
  </r>
  <r>
    <x v="433"/>
    <x v="433"/>
    <x v="12"/>
    <x v="5219"/>
    <x v="5011"/>
    <x v="1239"/>
    <x v="1526"/>
    <n v="0"/>
  </r>
  <r>
    <x v="433"/>
    <x v="433"/>
    <x v="13"/>
    <x v="5220"/>
    <x v="1547"/>
    <x v="5098"/>
    <x v="5134"/>
    <n v="6.62"/>
  </r>
  <r>
    <x v="433"/>
    <x v="433"/>
    <x v="14"/>
    <x v="5221"/>
    <x v="5140"/>
    <x v="3602"/>
    <x v="3645"/>
    <n v="12.03"/>
  </r>
  <r>
    <x v="434"/>
    <x v="434"/>
    <x v="0"/>
    <x v="0"/>
    <x v="0"/>
    <x v="0"/>
    <x v="0"/>
    <n v="2015"/>
  </r>
  <r>
    <x v="434"/>
    <x v="434"/>
    <x v="1"/>
    <x v="5222"/>
    <x v="5141"/>
    <x v="5099"/>
    <x v="5135"/>
    <n v="667.99"/>
  </r>
  <r>
    <x v="434"/>
    <x v="434"/>
    <x v="2"/>
    <x v="5223"/>
    <x v="4405"/>
    <x v="59"/>
    <x v="59"/>
    <n v="0"/>
  </r>
  <r>
    <x v="434"/>
    <x v="434"/>
    <x v="3"/>
    <x v="5224"/>
    <x v="5142"/>
    <x v="5099"/>
    <x v="5135"/>
    <n v="667.99"/>
  </r>
  <r>
    <x v="434"/>
    <x v="434"/>
    <x v="4"/>
    <x v="5225"/>
    <x v="5143"/>
    <x v="5100"/>
    <x v="5136"/>
    <n v="-607.79999999999995"/>
  </r>
  <r>
    <x v="434"/>
    <x v="434"/>
    <x v="5"/>
    <x v="5226"/>
    <x v="5144"/>
    <x v="5101"/>
    <x v="5137"/>
    <n v="-119.19"/>
  </r>
  <r>
    <x v="434"/>
    <x v="434"/>
    <x v="6"/>
    <x v="5227"/>
    <x v="5145"/>
    <x v="5102"/>
    <x v="312"/>
    <n v="-59"/>
  </r>
  <r>
    <x v="434"/>
    <x v="434"/>
    <x v="7"/>
    <x v="5228"/>
    <x v="5146"/>
    <x v="5103"/>
    <x v="5138"/>
    <n v="-84.29"/>
  </r>
  <r>
    <x v="434"/>
    <x v="434"/>
    <x v="8"/>
    <x v="5229"/>
    <x v="5147"/>
    <x v="5104"/>
    <x v="5139"/>
    <n v="-143.29"/>
  </r>
  <r>
    <x v="434"/>
    <x v="434"/>
    <x v="9"/>
    <x v="5230"/>
    <x v="2729"/>
    <x v="1786"/>
    <x v="5140"/>
    <n v="24.12"/>
  </r>
  <r>
    <x v="434"/>
    <x v="434"/>
    <x v="10"/>
    <x v="5231"/>
    <x v="5148"/>
    <x v="5105"/>
    <x v="5141"/>
    <n v="-119.16"/>
  </r>
  <r>
    <x v="434"/>
    <x v="434"/>
    <x v="11"/>
    <x v="5232"/>
    <x v="5149"/>
    <x v="2884"/>
    <x v="5142"/>
    <n v="40.96"/>
  </r>
  <r>
    <x v="434"/>
    <x v="434"/>
    <x v="12"/>
    <x v="5233"/>
    <x v="823"/>
    <x v="5106"/>
    <x v="5143"/>
    <n v="-29.09"/>
  </r>
  <r>
    <x v="434"/>
    <x v="434"/>
    <x v="13"/>
    <x v="5234"/>
    <x v="5150"/>
    <x v="5107"/>
    <x v="2638"/>
    <n v="-8.51"/>
  </r>
  <r>
    <x v="434"/>
    <x v="434"/>
    <x v="14"/>
    <x v="5235"/>
    <x v="2993"/>
    <x v="1343"/>
    <x v="5144"/>
    <n v="9.01"/>
  </r>
  <r>
    <x v="435"/>
    <x v="435"/>
    <x v="0"/>
    <x v="0"/>
    <x v="0"/>
    <x v="0"/>
    <x v="0"/>
    <n v="2015"/>
  </r>
  <r>
    <x v="435"/>
    <x v="435"/>
    <x v="1"/>
    <x v="5236"/>
    <x v="5151"/>
    <x v="5108"/>
    <x v="5145"/>
    <n v="290.41000000000003"/>
  </r>
  <r>
    <x v="435"/>
    <x v="435"/>
    <x v="2"/>
    <x v="5237"/>
    <x v="5152"/>
    <x v="2443"/>
    <x v="5146"/>
    <n v="0.78"/>
  </r>
  <r>
    <x v="435"/>
    <x v="435"/>
    <x v="3"/>
    <x v="5238"/>
    <x v="5153"/>
    <x v="5109"/>
    <x v="5147"/>
    <n v="291.19"/>
  </r>
  <r>
    <x v="435"/>
    <x v="435"/>
    <x v="4"/>
    <x v="5239"/>
    <x v="5154"/>
    <x v="5110"/>
    <x v="5148"/>
    <n v="-256.89"/>
  </r>
  <r>
    <x v="435"/>
    <x v="435"/>
    <x v="5"/>
    <x v="704"/>
    <x v="5155"/>
    <x v="5111"/>
    <x v="5149"/>
    <n v="-8.6300000000000008"/>
  </r>
  <r>
    <x v="435"/>
    <x v="435"/>
    <x v="6"/>
    <x v="5240"/>
    <x v="5156"/>
    <x v="5112"/>
    <x v="1191"/>
    <n v="25.67"/>
  </r>
  <r>
    <x v="435"/>
    <x v="435"/>
    <x v="7"/>
    <x v="1160"/>
    <x v="5157"/>
    <x v="2181"/>
    <x v="5150"/>
    <n v="-2.92"/>
  </r>
  <r>
    <x v="435"/>
    <x v="435"/>
    <x v="8"/>
    <x v="5241"/>
    <x v="5158"/>
    <x v="1287"/>
    <x v="5151"/>
    <n v="22.75"/>
  </r>
  <r>
    <x v="435"/>
    <x v="435"/>
    <x v="9"/>
    <x v="5242"/>
    <x v="5159"/>
    <x v="5113"/>
    <x v="3835"/>
    <n v="-4.7699999999999996"/>
  </r>
  <r>
    <x v="435"/>
    <x v="435"/>
    <x v="10"/>
    <x v="3876"/>
    <x v="5160"/>
    <x v="5114"/>
    <x v="5152"/>
    <n v="17.98"/>
  </r>
  <r>
    <x v="435"/>
    <x v="435"/>
    <x v="11"/>
    <x v="4853"/>
    <x v="3926"/>
    <x v="5115"/>
    <x v="5153"/>
    <n v="7.19"/>
  </r>
  <r>
    <x v="435"/>
    <x v="435"/>
    <x v="12"/>
    <x v="3073"/>
    <x v="3075"/>
    <x v="5116"/>
    <x v="5154"/>
    <n v="30.04"/>
  </r>
  <r>
    <x v="435"/>
    <x v="435"/>
    <x v="13"/>
    <x v="5243"/>
    <x v="5161"/>
    <x v="5117"/>
    <x v="5155"/>
    <n v="29.07"/>
  </r>
  <r>
    <x v="435"/>
    <x v="435"/>
    <x v="14"/>
    <x v="5244"/>
    <x v="5162"/>
    <x v="594"/>
    <x v="5156"/>
    <n v="11.81"/>
  </r>
  <r>
    <x v="436"/>
    <x v="436"/>
    <x v="0"/>
    <x v="0"/>
    <x v="0"/>
    <x v="0"/>
    <x v="0"/>
    <n v="2015"/>
  </r>
  <r>
    <x v="436"/>
    <x v="436"/>
    <x v="1"/>
    <x v="5245"/>
    <x v="5163"/>
    <x v="5118"/>
    <x v="5157"/>
    <n v="5388.9"/>
  </r>
  <r>
    <x v="436"/>
    <x v="436"/>
    <x v="2"/>
    <x v="5246"/>
    <x v="5164"/>
    <x v="5119"/>
    <x v="5158"/>
    <n v="1995.4"/>
  </r>
  <r>
    <x v="436"/>
    <x v="436"/>
    <x v="3"/>
    <x v="5247"/>
    <x v="5165"/>
    <x v="5120"/>
    <x v="5159"/>
    <n v="7384.3"/>
  </r>
  <r>
    <x v="436"/>
    <x v="436"/>
    <x v="4"/>
    <x v="5248"/>
    <x v="5166"/>
    <x v="5121"/>
    <x v="5160"/>
    <n v="-2994.9"/>
  </r>
  <r>
    <x v="436"/>
    <x v="436"/>
    <x v="5"/>
    <x v="5249"/>
    <x v="5167"/>
    <x v="5122"/>
    <x v="5161"/>
    <n v="6.5"/>
  </r>
  <r>
    <x v="436"/>
    <x v="436"/>
    <x v="6"/>
    <x v="5250"/>
    <x v="5168"/>
    <x v="5123"/>
    <x v="5162"/>
    <n v="4395.8999999999996"/>
  </r>
  <r>
    <x v="436"/>
    <x v="436"/>
    <x v="7"/>
    <x v="5251"/>
    <x v="5169"/>
    <x v="5124"/>
    <x v="5163"/>
    <n v="-1122.2"/>
  </r>
  <r>
    <x v="436"/>
    <x v="436"/>
    <x v="8"/>
    <x v="5252"/>
    <x v="5170"/>
    <x v="5125"/>
    <x v="5164"/>
    <n v="3273.7"/>
  </r>
  <r>
    <x v="436"/>
    <x v="436"/>
    <x v="9"/>
    <x v="5253"/>
    <x v="5171"/>
    <x v="5126"/>
    <x v="5165"/>
    <n v="-548.5"/>
  </r>
  <r>
    <x v="436"/>
    <x v="436"/>
    <x v="10"/>
    <x v="5254"/>
    <x v="5172"/>
    <x v="5127"/>
    <x v="5166"/>
    <n v="2725.2"/>
  </r>
  <r>
    <x v="436"/>
    <x v="436"/>
    <x v="11"/>
    <x v="5255"/>
    <x v="5173"/>
    <x v="5128"/>
    <x v="5167"/>
    <n v="1893.8"/>
  </r>
  <r>
    <x v="436"/>
    <x v="436"/>
    <x v="12"/>
    <x v="196"/>
    <x v="2387"/>
    <x v="5129"/>
    <x v="5168"/>
    <n v="14.42"/>
  </r>
  <r>
    <x v="436"/>
    <x v="436"/>
    <x v="13"/>
    <x v="875"/>
    <x v="5174"/>
    <x v="369"/>
    <x v="746"/>
    <n v="20.32"/>
  </r>
  <r>
    <x v="436"/>
    <x v="436"/>
    <x v="14"/>
    <x v="5256"/>
    <x v="5175"/>
    <x v="5130"/>
    <x v="5169"/>
    <n v="81.45"/>
  </r>
  <r>
    <x v="437"/>
    <x v="437"/>
    <x v="0"/>
    <x v="0"/>
    <x v="0"/>
    <x v="0"/>
    <x v="0"/>
    <n v="2015"/>
  </r>
  <r>
    <x v="437"/>
    <x v="437"/>
    <x v="1"/>
    <x v="5257"/>
    <x v="5176"/>
    <x v="5131"/>
    <x v="5170"/>
    <n v="47300"/>
  </r>
  <r>
    <x v="437"/>
    <x v="437"/>
    <x v="2"/>
    <x v="5258"/>
    <x v="5177"/>
    <x v="5132"/>
    <x v="5171"/>
    <n v="3337"/>
  </r>
  <r>
    <x v="437"/>
    <x v="437"/>
    <x v="3"/>
    <x v="5259"/>
    <x v="5178"/>
    <x v="5133"/>
    <x v="5172"/>
    <n v="50637"/>
  </r>
  <r>
    <x v="437"/>
    <x v="437"/>
    <x v="4"/>
    <x v="5260"/>
    <x v="5179"/>
    <x v="5134"/>
    <x v="5173"/>
    <n v="-32926"/>
  </r>
  <r>
    <x v="437"/>
    <x v="437"/>
    <x v="5"/>
    <x v="27"/>
    <x v="152"/>
    <x v="59"/>
    <x v="59"/>
    <n v="0"/>
  </r>
  <r>
    <x v="437"/>
    <x v="437"/>
    <x v="6"/>
    <x v="5261"/>
    <x v="5180"/>
    <x v="5135"/>
    <x v="5174"/>
    <n v="17711"/>
  </r>
  <r>
    <x v="437"/>
    <x v="437"/>
    <x v="7"/>
    <x v="5262"/>
    <x v="5181"/>
    <x v="5136"/>
    <x v="5175"/>
    <n v="-913"/>
  </r>
  <r>
    <x v="437"/>
    <x v="437"/>
    <x v="8"/>
    <x v="5263"/>
    <x v="5182"/>
    <x v="5137"/>
    <x v="5176"/>
    <n v="16798"/>
  </r>
  <r>
    <x v="437"/>
    <x v="437"/>
    <x v="9"/>
    <x v="5264"/>
    <x v="5183"/>
    <x v="5138"/>
    <x v="5177"/>
    <n v="-4634"/>
  </r>
  <r>
    <x v="437"/>
    <x v="437"/>
    <x v="10"/>
    <x v="5265"/>
    <x v="5184"/>
    <x v="5139"/>
    <x v="5178"/>
    <n v="12164"/>
  </r>
  <r>
    <x v="437"/>
    <x v="437"/>
    <x v="11"/>
    <x v="5266"/>
    <x v="5185"/>
    <x v="5140"/>
    <x v="5179"/>
    <n v="574"/>
  </r>
  <r>
    <x v="437"/>
    <x v="437"/>
    <x v="12"/>
    <x v="4475"/>
    <x v="5186"/>
    <x v="59"/>
    <x v="4113"/>
    <n v="105.91"/>
  </r>
  <r>
    <x v="437"/>
    <x v="437"/>
    <x v="13"/>
    <x v="69"/>
    <x v="5187"/>
    <x v="5141"/>
    <x v="5180"/>
    <n v="113.91"/>
  </r>
  <r>
    <x v="437"/>
    <x v="437"/>
    <x v="14"/>
    <x v="5267"/>
    <x v="1918"/>
    <x v="5142"/>
    <x v="5181"/>
    <n v="37.44"/>
  </r>
  <r>
    <x v="438"/>
    <x v="438"/>
    <x v="0"/>
    <x v="0"/>
    <x v="0"/>
    <x v="0"/>
    <x v="0"/>
    <n v="2015"/>
  </r>
  <r>
    <x v="438"/>
    <x v="438"/>
    <x v="1"/>
    <x v="5268"/>
    <x v="5188"/>
    <x v="5143"/>
    <x v="5182"/>
    <n v="655.53"/>
  </r>
  <r>
    <x v="438"/>
    <x v="438"/>
    <x v="2"/>
    <x v="5269"/>
    <x v="5189"/>
    <x v="5144"/>
    <x v="5183"/>
    <n v="60.41"/>
  </r>
  <r>
    <x v="438"/>
    <x v="438"/>
    <x v="3"/>
    <x v="5270"/>
    <x v="5190"/>
    <x v="5145"/>
    <x v="5184"/>
    <n v="715.94"/>
  </r>
  <r>
    <x v="438"/>
    <x v="438"/>
    <x v="4"/>
    <x v="5271"/>
    <x v="5191"/>
    <x v="5146"/>
    <x v="5185"/>
    <n v="-601.36"/>
  </r>
  <r>
    <x v="438"/>
    <x v="438"/>
    <x v="5"/>
    <x v="208"/>
    <x v="1473"/>
    <x v="5147"/>
    <x v="3094"/>
    <n v="-2.08"/>
  </r>
  <r>
    <x v="438"/>
    <x v="438"/>
    <x v="6"/>
    <x v="5272"/>
    <x v="5192"/>
    <x v="5148"/>
    <x v="5186"/>
    <n v="112.5"/>
  </r>
  <r>
    <x v="438"/>
    <x v="438"/>
    <x v="7"/>
    <x v="3501"/>
    <x v="5193"/>
    <x v="5149"/>
    <x v="3119"/>
    <n v="-11.55"/>
  </r>
  <r>
    <x v="438"/>
    <x v="438"/>
    <x v="8"/>
    <x v="5273"/>
    <x v="5194"/>
    <x v="5150"/>
    <x v="5187"/>
    <n v="100.95"/>
  </r>
  <r>
    <x v="438"/>
    <x v="438"/>
    <x v="9"/>
    <x v="5274"/>
    <x v="5195"/>
    <x v="5151"/>
    <x v="5188"/>
    <n v="-34.799999999999997"/>
  </r>
  <r>
    <x v="438"/>
    <x v="438"/>
    <x v="10"/>
    <x v="5275"/>
    <x v="5196"/>
    <x v="5152"/>
    <x v="5189"/>
    <n v="66.150000000000006"/>
  </r>
  <r>
    <x v="438"/>
    <x v="438"/>
    <x v="11"/>
    <x v="5276"/>
    <x v="5197"/>
    <x v="5153"/>
    <x v="1509"/>
    <n v="31.57"/>
  </r>
  <r>
    <x v="438"/>
    <x v="438"/>
    <x v="12"/>
    <x v="5277"/>
    <x v="5198"/>
    <x v="2474"/>
    <x v="5190"/>
    <n v="20.95"/>
  </r>
  <r>
    <x v="438"/>
    <x v="438"/>
    <x v="13"/>
    <x v="2772"/>
    <x v="411"/>
    <x v="5154"/>
    <x v="163"/>
    <n v="24.61"/>
  </r>
  <r>
    <x v="438"/>
    <x v="438"/>
    <x v="14"/>
    <x v="3328"/>
    <x v="5199"/>
    <x v="5155"/>
    <x v="5191"/>
    <n v="17.48"/>
  </r>
  <r>
    <x v="439"/>
    <x v="439"/>
    <x v="0"/>
    <x v="0"/>
    <x v="0"/>
    <x v="0"/>
    <x v="0"/>
    <n v="2015"/>
  </r>
  <r>
    <x v="439"/>
    <x v="439"/>
    <x v="1"/>
    <x v="5278"/>
    <x v="5200"/>
    <x v="5156"/>
    <x v="5192"/>
    <n v="953.69"/>
  </r>
  <r>
    <x v="439"/>
    <x v="439"/>
    <x v="2"/>
    <x v="851"/>
    <x v="5201"/>
    <x v="5157"/>
    <x v="1503"/>
    <n v="11.05"/>
  </r>
  <r>
    <x v="439"/>
    <x v="439"/>
    <x v="3"/>
    <x v="5279"/>
    <x v="5202"/>
    <x v="5158"/>
    <x v="5193"/>
    <n v="964.74"/>
  </r>
  <r>
    <x v="439"/>
    <x v="439"/>
    <x v="4"/>
    <x v="5280"/>
    <x v="5203"/>
    <x v="5159"/>
    <x v="5194"/>
    <n v="-833.5"/>
  </r>
  <r>
    <x v="439"/>
    <x v="439"/>
    <x v="5"/>
    <x v="5281"/>
    <x v="5204"/>
    <x v="1208"/>
    <x v="5195"/>
    <n v="-38.43"/>
  </r>
  <r>
    <x v="439"/>
    <x v="439"/>
    <x v="6"/>
    <x v="5282"/>
    <x v="5205"/>
    <x v="5160"/>
    <x v="5196"/>
    <n v="92.81"/>
  </r>
  <r>
    <x v="439"/>
    <x v="439"/>
    <x v="7"/>
    <x v="5283"/>
    <x v="5206"/>
    <x v="5161"/>
    <x v="5197"/>
    <n v="-71.459999999999994"/>
  </r>
  <r>
    <x v="439"/>
    <x v="439"/>
    <x v="8"/>
    <x v="5284"/>
    <x v="5207"/>
    <x v="5162"/>
    <x v="5198"/>
    <n v="21.35"/>
  </r>
  <r>
    <x v="439"/>
    <x v="439"/>
    <x v="9"/>
    <x v="5285"/>
    <x v="5208"/>
    <x v="5163"/>
    <x v="5199"/>
    <n v="3.41"/>
  </r>
  <r>
    <x v="439"/>
    <x v="439"/>
    <x v="10"/>
    <x v="5286"/>
    <x v="5209"/>
    <x v="5164"/>
    <x v="5200"/>
    <n v="24.76"/>
  </r>
  <r>
    <x v="439"/>
    <x v="439"/>
    <x v="11"/>
    <x v="5287"/>
    <x v="5210"/>
    <x v="5165"/>
    <x v="5201"/>
    <n v="96.16"/>
  </r>
  <r>
    <x v="439"/>
    <x v="439"/>
    <x v="12"/>
    <x v="2492"/>
    <x v="5211"/>
    <x v="1508"/>
    <x v="92"/>
    <n v="2.7"/>
  </r>
  <r>
    <x v="439"/>
    <x v="439"/>
    <x v="13"/>
    <x v="5288"/>
    <x v="5212"/>
    <x v="5166"/>
    <x v="5202"/>
    <n v="10.01"/>
  </r>
  <r>
    <x v="439"/>
    <x v="439"/>
    <x v="14"/>
    <x v="1092"/>
    <x v="616"/>
    <x v="4262"/>
    <x v="5203"/>
    <n v="13.76"/>
  </r>
  <r>
    <x v="440"/>
    <x v="440"/>
    <x v="0"/>
    <x v="0"/>
    <x v="0"/>
    <x v="0"/>
    <x v="0"/>
    <n v="2015"/>
  </r>
  <r>
    <x v="440"/>
    <x v="440"/>
    <x v="1"/>
    <x v="5289"/>
    <x v="5213"/>
    <x v="5167"/>
    <x v="5204"/>
    <n v="2484.3000000000002"/>
  </r>
  <r>
    <x v="440"/>
    <x v="440"/>
    <x v="2"/>
    <x v="5290"/>
    <x v="5214"/>
    <x v="5168"/>
    <x v="5205"/>
    <n v="40.96"/>
  </r>
  <r>
    <x v="440"/>
    <x v="440"/>
    <x v="3"/>
    <x v="5291"/>
    <x v="5215"/>
    <x v="5169"/>
    <x v="5206"/>
    <n v="2525.2600000000002"/>
  </r>
  <r>
    <x v="440"/>
    <x v="440"/>
    <x v="4"/>
    <x v="5292"/>
    <x v="5216"/>
    <x v="5170"/>
    <x v="5207"/>
    <n v="-2003.56"/>
  </r>
  <r>
    <x v="440"/>
    <x v="440"/>
    <x v="5"/>
    <x v="5293"/>
    <x v="5217"/>
    <x v="5171"/>
    <x v="5208"/>
    <n v="-62.55"/>
  </r>
  <r>
    <x v="440"/>
    <x v="440"/>
    <x v="6"/>
    <x v="5294"/>
    <x v="5218"/>
    <x v="5172"/>
    <x v="5209"/>
    <n v="459.15"/>
  </r>
  <r>
    <x v="440"/>
    <x v="440"/>
    <x v="7"/>
    <x v="5295"/>
    <x v="5219"/>
    <x v="5173"/>
    <x v="3009"/>
    <n v="-18.7"/>
  </r>
  <r>
    <x v="440"/>
    <x v="440"/>
    <x v="8"/>
    <x v="5296"/>
    <x v="5220"/>
    <x v="5174"/>
    <x v="5210"/>
    <n v="440.45"/>
  </r>
  <r>
    <x v="440"/>
    <x v="440"/>
    <x v="9"/>
    <x v="3814"/>
    <x v="5221"/>
    <x v="5175"/>
    <x v="5211"/>
    <n v="-108.9"/>
  </r>
  <r>
    <x v="440"/>
    <x v="440"/>
    <x v="10"/>
    <x v="2511"/>
    <x v="5222"/>
    <x v="5176"/>
    <x v="5212"/>
    <n v="331.55"/>
  </r>
  <r>
    <x v="440"/>
    <x v="440"/>
    <x v="11"/>
    <x v="5297"/>
    <x v="5223"/>
    <x v="5177"/>
    <x v="5213"/>
    <n v="221.92"/>
  </r>
  <r>
    <x v="440"/>
    <x v="440"/>
    <x v="12"/>
    <x v="271"/>
    <x v="3027"/>
    <x v="796"/>
    <x v="125"/>
    <n v="16.57"/>
  </r>
  <r>
    <x v="440"/>
    <x v="440"/>
    <x v="13"/>
    <x v="1515"/>
    <x v="848"/>
    <x v="807"/>
    <x v="5214"/>
    <n v="15.78"/>
  </r>
  <r>
    <x v="440"/>
    <x v="440"/>
    <x v="14"/>
    <x v="5237"/>
    <x v="5224"/>
    <x v="5178"/>
    <x v="5215"/>
    <n v="21"/>
  </r>
  <r>
    <x v="441"/>
    <x v="441"/>
    <x v="0"/>
    <x v="0"/>
    <x v="0"/>
    <x v="0"/>
    <x v="0"/>
    <n v="2015"/>
  </r>
  <r>
    <x v="441"/>
    <x v="441"/>
    <x v="1"/>
    <x v="5298"/>
    <x v="5225"/>
    <x v="5179"/>
    <x v="5216"/>
    <n v="964.19"/>
  </r>
  <r>
    <x v="441"/>
    <x v="441"/>
    <x v="2"/>
    <x v="5299"/>
    <x v="5226"/>
    <x v="2004"/>
    <x v="5217"/>
    <n v="0.44"/>
  </r>
  <r>
    <x v="441"/>
    <x v="441"/>
    <x v="3"/>
    <x v="5300"/>
    <x v="5227"/>
    <x v="5180"/>
    <x v="5218"/>
    <n v="964.63"/>
  </r>
  <r>
    <x v="441"/>
    <x v="441"/>
    <x v="4"/>
    <x v="5301"/>
    <x v="5228"/>
    <x v="5181"/>
    <x v="5219"/>
    <n v="-853.13"/>
  </r>
  <r>
    <x v="441"/>
    <x v="441"/>
    <x v="5"/>
    <x v="5302"/>
    <x v="5229"/>
    <x v="5182"/>
    <x v="5220"/>
    <n v="-33.159999999999997"/>
  </r>
  <r>
    <x v="441"/>
    <x v="441"/>
    <x v="6"/>
    <x v="5303"/>
    <x v="5230"/>
    <x v="5183"/>
    <x v="5221"/>
    <n v="78.34"/>
  </r>
  <r>
    <x v="441"/>
    <x v="441"/>
    <x v="7"/>
    <x v="5304"/>
    <x v="5231"/>
    <x v="5184"/>
    <x v="5222"/>
    <n v="-14.17"/>
  </r>
  <r>
    <x v="441"/>
    <x v="441"/>
    <x v="8"/>
    <x v="5305"/>
    <x v="5232"/>
    <x v="5185"/>
    <x v="5223"/>
    <n v="64.17"/>
  </r>
  <r>
    <x v="441"/>
    <x v="441"/>
    <x v="9"/>
    <x v="4542"/>
    <x v="5233"/>
    <x v="5186"/>
    <x v="5224"/>
    <n v="-9.32"/>
  </r>
  <r>
    <x v="441"/>
    <x v="441"/>
    <x v="10"/>
    <x v="5306"/>
    <x v="5234"/>
    <x v="5187"/>
    <x v="1191"/>
    <n v="54.85"/>
  </r>
  <r>
    <x v="441"/>
    <x v="441"/>
    <x v="11"/>
    <x v="5307"/>
    <x v="5235"/>
    <x v="5188"/>
    <x v="5225"/>
    <n v="12.68"/>
  </r>
  <r>
    <x v="441"/>
    <x v="441"/>
    <x v="12"/>
    <x v="5308"/>
    <x v="5236"/>
    <x v="5189"/>
    <x v="59"/>
    <n v="43.26"/>
  </r>
  <r>
    <x v="441"/>
    <x v="441"/>
    <x v="13"/>
    <x v="5309"/>
    <x v="1969"/>
    <x v="5190"/>
    <x v="5226"/>
    <n v="54.43"/>
  </r>
  <r>
    <x v="441"/>
    <x v="441"/>
    <x v="14"/>
    <x v="1126"/>
    <x v="5127"/>
    <x v="5191"/>
    <x v="2179"/>
    <n v="11.56"/>
  </r>
  <r>
    <x v="442"/>
    <x v="442"/>
    <x v="0"/>
    <x v="0"/>
    <x v="0"/>
    <x v="0"/>
    <x v="0"/>
    <n v="2015"/>
  </r>
  <r>
    <x v="442"/>
    <x v="442"/>
    <x v="1"/>
    <x v="5310"/>
    <x v="5237"/>
    <x v="5192"/>
    <x v="5227"/>
    <n v="453.1"/>
  </r>
  <r>
    <x v="442"/>
    <x v="442"/>
    <x v="2"/>
    <x v="5311"/>
    <x v="5238"/>
    <x v="5193"/>
    <x v="1077"/>
    <n v="22.04"/>
  </r>
  <r>
    <x v="442"/>
    <x v="442"/>
    <x v="3"/>
    <x v="5312"/>
    <x v="5239"/>
    <x v="5194"/>
    <x v="5228"/>
    <n v="475.14"/>
  </r>
  <r>
    <x v="442"/>
    <x v="442"/>
    <x v="4"/>
    <x v="5313"/>
    <x v="5240"/>
    <x v="5195"/>
    <x v="5229"/>
    <n v="-531.87"/>
  </r>
  <r>
    <x v="442"/>
    <x v="442"/>
    <x v="5"/>
    <x v="5314"/>
    <x v="5241"/>
    <x v="5196"/>
    <x v="1211"/>
    <n v="0"/>
  </r>
  <r>
    <x v="442"/>
    <x v="442"/>
    <x v="6"/>
    <x v="5315"/>
    <x v="5242"/>
    <x v="5197"/>
    <x v="4980"/>
    <n v="-56.73"/>
  </r>
  <r>
    <x v="442"/>
    <x v="442"/>
    <x v="7"/>
    <x v="5316"/>
    <x v="5243"/>
    <x v="5198"/>
    <x v="5230"/>
    <n v="-17.059999999999999"/>
  </r>
  <r>
    <x v="442"/>
    <x v="442"/>
    <x v="8"/>
    <x v="5317"/>
    <x v="5244"/>
    <x v="5199"/>
    <x v="4612"/>
    <n v="-73.790000000000006"/>
  </r>
  <r>
    <x v="442"/>
    <x v="442"/>
    <x v="9"/>
    <x v="5318"/>
    <x v="5245"/>
    <x v="59"/>
    <x v="5231"/>
    <n v="2.61"/>
  </r>
  <r>
    <x v="442"/>
    <x v="442"/>
    <x v="10"/>
    <x v="5319"/>
    <x v="5246"/>
    <x v="5199"/>
    <x v="2222"/>
    <n v="-71.180000000000007"/>
  </r>
  <r>
    <x v="442"/>
    <x v="442"/>
    <x v="11"/>
    <x v="5320"/>
    <x v="5247"/>
    <x v="5200"/>
    <x v="244"/>
    <n v="0"/>
  </r>
  <r>
    <x v="442"/>
    <x v="442"/>
    <x v="12"/>
    <x v="5321"/>
    <x v="2987"/>
    <x v="716"/>
    <x v="5232"/>
    <n v="-7.12"/>
  </r>
  <r>
    <x v="442"/>
    <x v="442"/>
    <x v="13"/>
    <x v="449"/>
    <x v="5248"/>
    <x v="1541"/>
    <x v="5146"/>
    <n v="0"/>
  </r>
  <r>
    <x v="442"/>
    <x v="442"/>
    <x v="14"/>
    <x v="5322"/>
    <x v="1658"/>
    <x v="5201"/>
    <x v="3105"/>
    <n v="-12.52"/>
  </r>
  <r>
    <x v="443"/>
    <x v="443"/>
    <x v="0"/>
    <x v="0"/>
    <x v="0"/>
    <x v="0"/>
    <x v="0"/>
    <n v="2015"/>
  </r>
  <r>
    <x v="443"/>
    <x v="443"/>
    <x v="1"/>
    <x v="3154"/>
    <x v="5249"/>
    <x v="5202"/>
    <x v="5233"/>
    <n v="46.84"/>
  </r>
  <r>
    <x v="443"/>
    <x v="443"/>
    <x v="2"/>
    <x v="2085"/>
    <x v="878"/>
    <x v="531"/>
    <x v="5234"/>
    <n v="2.65"/>
  </r>
  <r>
    <x v="443"/>
    <x v="443"/>
    <x v="3"/>
    <x v="5323"/>
    <x v="5250"/>
    <x v="5203"/>
    <x v="5235"/>
    <n v="49.48"/>
  </r>
  <r>
    <x v="443"/>
    <x v="443"/>
    <x v="4"/>
    <x v="5324"/>
    <x v="5251"/>
    <x v="5204"/>
    <x v="5236"/>
    <n v="-40.18"/>
  </r>
  <r>
    <x v="443"/>
    <x v="443"/>
    <x v="5"/>
    <x v="4345"/>
    <x v="657"/>
    <x v="5205"/>
    <x v="2052"/>
    <n v="0"/>
  </r>
  <r>
    <x v="443"/>
    <x v="443"/>
    <x v="6"/>
    <x v="5325"/>
    <x v="5252"/>
    <x v="5206"/>
    <x v="2403"/>
    <n v="9.31"/>
  </r>
  <r>
    <x v="443"/>
    <x v="443"/>
    <x v="7"/>
    <x v="5326"/>
    <x v="2444"/>
    <x v="5207"/>
    <x v="3811"/>
    <n v="-1.29"/>
  </r>
  <r>
    <x v="443"/>
    <x v="443"/>
    <x v="8"/>
    <x v="5327"/>
    <x v="1276"/>
    <x v="598"/>
    <x v="285"/>
    <n v="8.02"/>
  </r>
  <r>
    <x v="443"/>
    <x v="443"/>
    <x v="9"/>
    <x v="5328"/>
    <x v="444"/>
    <x v="5208"/>
    <x v="5237"/>
    <n v="-1.36"/>
  </r>
  <r>
    <x v="443"/>
    <x v="443"/>
    <x v="10"/>
    <x v="5329"/>
    <x v="4650"/>
    <x v="70"/>
    <x v="2297"/>
    <n v="6.66"/>
  </r>
  <r>
    <x v="443"/>
    <x v="443"/>
    <x v="11"/>
    <x v="5330"/>
    <x v="5253"/>
    <x v="3976"/>
    <x v="5238"/>
    <n v="3.86"/>
  </r>
  <r>
    <x v="443"/>
    <x v="443"/>
    <x v="12"/>
    <x v="5331"/>
    <x v="804"/>
    <x v="5209"/>
    <x v="329"/>
    <n v="3.45"/>
  </r>
  <r>
    <x v="443"/>
    <x v="443"/>
    <x v="13"/>
    <x v="735"/>
    <x v="5254"/>
    <x v="2266"/>
    <x v="2280"/>
    <n v="4.12"/>
  </r>
  <r>
    <x v="443"/>
    <x v="443"/>
    <x v="14"/>
    <x v="5332"/>
    <x v="5255"/>
    <x v="5210"/>
    <x v="5239"/>
    <n v="19.87"/>
  </r>
  <r>
    <x v="444"/>
    <x v="444"/>
    <x v="0"/>
    <x v="0"/>
    <x v="0"/>
    <x v="0"/>
    <x v="0"/>
    <n v="2015"/>
  </r>
  <r>
    <x v="444"/>
    <x v="444"/>
    <x v="1"/>
    <x v="5333"/>
    <x v="5256"/>
    <x v="5211"/>
    <x v="5240"/>
    <s v="4,37,526.13"/>
  </r>
  <r>
    <x v="444"/>
    <x v="444"/>
    <x v="2"/>
    <x v="5334"/>
    <x v="5257"/>
    <x v="5212"/>
    <x v="5241"/>
    <n v="4144.05"/>
  </r>
  <r>
    <x v="444"/>
    <x v="444"/>
    <x v="3"/>
    <x v="5335"/>
    <x v="5258"/>
    <x v="5213"/>
    <x v="5242"/>
    <s v="4,41,670.18"/>
  </r>
  <r>
    <x v="444"/>
    <x v="444"/>
    <x v="4"/>
    <x v="5336"/>
    <x v="5259"/>
    <x v="5214"/>
    <x v="5243"/>
    <s v="-4,25,710.96"/>
  </r>
  <r>
    <x v="444"/>
    <x v="444"/>
    <x v="5"/>
    <x v="5337"/>
    <x v="5260"/>
    <x v="5215"/>
    <x v="5244"/>
    <n v="-3435.27"/>
  </r>
  <r>
    <x v="444"/>
    <x v="444"/>
    <x v="6"/>
    <x v="5338"/>
    <x v="5261"/>
    <x v="5216"/>
    <x v="5245"/>
    <n v="12523.95"/>
  </r>
  <r>
    <x v="444"/>
    <x v="444"/>
    <x v="7"/>
    <x v="5339"/>
    <x v="5262"/>
    <x v="5217"/>
    <x v="5246"/>
    <n v="-4528.66"/>
  </r>
  <r>
    <x v="444"/>
    <x v="444"/>
    <x v="8"/>
    <x v="5340"/>
    <x v="5263"/>
    <x v="5218"/>
    <x v="5247"/>
    <n v="7995.29"/>
  </r>
  <r>
    <x v="444"/>
    <x v="444"/>
    <x v="9"/>
    <x v="5341"/>
    <x v="5264"/>
    <x v="5219"/>
    <x v="5248"/>
    <n v="-2722.26"/>
  </r>
  <r>
    <x v="444"/>
    <x v="444"/>
    <x v="10"/>
    <x v="5342"/>
    <x v="5265"/>
    <x v="5220"/>
    <x v="5249"/>
    <n v="5273.03"/>
  </r>
  <r>
    <x v="444"/>
    <x v="444"/>
    <x v="11"/>
    <x v="5343"/>
    <x v="5266"/>
    <x v="5221"/>
    <x v="5250"/>
    <n v="2427.9499999999998"/>
  </r>
  <r>
    <x v="444"/>
    <x v="444"/>
    <x v="12"/>
    <x v="1256"/>
    <x v="5267"/>
    <x v="5222"/>
    <x v="5251"/>
    <n v="21.72"/>
  </r>
  <r>
    <x v="444"/>
    <x v="444"/>
    <x v="13"/>
    <x v="5344"/>
    <x v="5268"/>
    <x v="5223"/>
    <x v="5252"/>
    <n v="40.369999999999997"/>
  </r>
  <r>
    <x v="444"/>
    <x v="444"/>
    <x v="14"/>
    <x v="5345"/>
    <x v="5269"/>
    <x v="5224"/>
    <x v="829"/>
    <n v="3.65"/>
  </r>
  <r>
    <x v="445"/>
    <x v="445"/>
    <x v="0"/>
    <x v="0"/>
    <x v="0"/>
    <x v="0"/>
    <x v="0"/>
    <n v="2015"/>
  </r>
  <r>
    <x v="445"/>
    <x v="445"/>
    <x v="1"/>
    <x v="5346"/>
    <x v="5270"/>
    <x v="5225"/>
    <x v="5253"/>
    <n v="386.02"/>
  </r>
  <r>
    <x v="445"/>
    <x v="445"/>
    <x v="2"/>
    <x v="5347"/>
    <x v="5271"/>
    <x v="2216"/>
    <x v="206"/>
    <n v="0.02"/>
  </r>
  <r>
    <x v="445"/>
    <x v="445"/>
    <x v="3"/>
    <x v="5348"/>
    <x v="5272"/>
    <x v="5226"/>
    <x v="5254"/>
    <n v="386.04"/>
  </r>
  <r>
    <x v="445"/>
    <x v="445"/>
    <x v="4"/>
    <x v="5349"/>
    <x v="5273"/>
    <x v="5227"/>
    <x v="5255"/>
    <n v="-373.46"/>
  </r>
  <r>
    <x v="445"/>
    <x v="445"/>
    <x v="5"/>
    <x v="5350"/>
    <x v="5274"/>
    <x v="5228"/>
    <x v="5256"/>
    <n v="-59.11"/>
  </r>
  <r>
    <x v="445"/>
    <x v="445"/>
    <x v="6"/>
    <x v="5351"/>
    <x v="5275"/>
    <x v="5229"/>
    <x v="5257"/>
    <n v="-46.53"/>
  </r>
  <r>
    <x v="445"/>
    <x v="445"/>
    <x v="7"/>
    <x v="5352"/>
    <x v="5276"/>
    <x v="5230"/>
    <x v="5258"/>
    <n v="-28.91"/>
  </r>
  <r>
    <x v="445"/>
    <x v="445"/>
    <x v="8"/>
    <x v="5353"/>
    <x v="5277"/>
    <x v="5231"/>
    <x v="2386"/>
    <n v="-75.44"/>
  </r>
  <r>
    <x v="445"/>
    <x v="445"/>
    <x v="9"/>
    <x v="5354"/>
    <x v="682"/>
    <x v="881"/>
    <x v="5259"/>
    <n v="8.7899999999999991"/>
  </r>
  <r>
    <x v="445"/>
    <x v="445"/>
    <x v="10"/>
    <x v="5355"/>
    <x v="5278"/>
    <x v="5232"/>
    <x v="5260"/>
    <n v="-66.650000000000006"/>
  </r>
  <r>
    <x v="445"/>
    <x v="445"/>
    <x v="11"/>
    <x v="5356"/>
    <x v="5279"/>
    <x v="5233"/>
    <x v="5261"/>
    <n v="47.66"/>
  </r>
  <r>
    <x v="445"/>
    <x v="445"/>
    <x v="12"/>
    <x v="5357"/>
    <x v="5280"/>
    <x v="3811"/>
    <x v="5262"/>
    <n v="-16.72"/>
  </r>
  <r>
    <x v="445"/>
    <x v="445"/>
    <x v="13"/>
    <x v="5358"/>
    <x v="464"/>
    <x v="5234"/>
    <x v="5263"/>
    <n v="-7.92"/>
  </r>
  <r>
    <x v="445"/>
    <x v="445"/>
    <x v="14"/>
    <x v="5359"/>
    <x v="5281"/>
    <x v="5235"/>
    <x v="5106"/>
    <n v="3.26"/>
  </r>
  <r>
    <x v="446"/>
    <x v="446"/>
    <x v="0"/>
    <x v="0"/>
    <x v="0"/>
    <x v="0"/>
    <x v="0"/>
    <n v="2015"/>
  </r>
  <r>
    <x v="446"/>
    <x v="446"/>
    <x v="1"/>
    <x v="5360"/>
    <x v="5282"/>
    <x v="5236"/>
    <x v="5264"/>
    <n v="1144.17"/>
  </r>
  <r>
    <x v="446"/>
    <x v="446"/>
    <x v="2"/>
    <x v="265"/>
    <x v="3248"/>
    <x v="5237"/>
    <x v="5265"/>
    <n v="8.34"/>
  </r>
  <r>
    <x v="446"/>
    <x v="446"/>
    <x v="3"/>
    <x v="5361"/>
    <x v="5283"/>
    <x v="5238"/>
    <x v="5266"/>
    <n v="1152.51"/>
  </r>
  <r>
    <x v="446"/>
    <x v="446"/>
    <x v="4"/>
    <x v="5362"/>
    <x v="5284"/>
    <x v="5239"/>
    <x v="5267"/>
    <n v="-1045.22"/>
  </r>
  <r>
    <x v="446"/>
    <x v="446"/>
    <x v="5"/>
    <x v="975"/>
    <x v="5285"/>
    <x v="5240"/>
    <x v="5268"/>
    <n v="-44.6"/>
  </r>
  <r>
    <x v="446"/>
    <x v="446"/>
    <x v="6"/>
    <x v="5363"/>
    <x v="5286"/>
    <x v="5241"/>
    <x v="5269"/>
    <n v="62.69"/>
  </r>
  <r>
    <x v="446"/>
    <x v="446"/>
    <x v="7"/>
    <x v="5364"/>
    <x v="5287"/>
    <x v="5242"/>
    <x v="5270"/>
    <n v="-69"/>
  </r>
  <r>
    <x v="446"/>
    <x v="446"/>
    <x v="8"/>
    <x v="5365"/>
    <x v="5288"/>
    <x v="5243"/>
    <x v="5271"/>
    <n v="-6.31"/>
  </r>
  <r>
    <x v="446"/>
    <x v="446"/>
    <x v="9"/>
    <x v="5366"/>
    <x v="5289"/>
    <x v="5244"/>
    <x v="5272"/>
    <n v="6.56"/>
  </r>
  <r>
    <x v="446"/>
    <x v="446"/>
    <x v="10"/>
    <x v="5367"/>
    <x v="5290"/>
    <x v="5245"/>
    <x v="5273"/>
    <n v="0.25"/>
  </r>
  <r>
    <x v="446"/>
    <x v="446"/>
    <x v="11"/>
    <x v="5368"/>
    <x v="5291"/>
    <x v="5246"/>
    <x v="5274"/>
    <n v="39.770000000000003"/>
  </r>
  <r>
    <x v="446"/>
    <x v="446"/>
    <x v="12"/>
    <x v="5369"/>
    <x v="5292"/>
    <x v="4169"/>
    <x v="2179"/>
    <n v="0.06"/>
  </r>
  <r>
    <x v="446"/>
    <x v="446"/>
    <x v="13"/>
    <x v="5370"/>
    <x v="3797"/>
    <x v="5247"/>
    <x v="4278"/>
    <n v="17.41"/>
  </r>
  <r>
    <x v="446"/>
    <x v="446"/>
    <x v="14"/>
    <x v="4239"/>
    <x v="5293"/>
    <x v="5248"/>
    <x v="5275"/>
    <n v="9.3800000000000008"/>
  </r>
  <r>
    <x v="447"/>
    <x v="447"/>
    <x v="0"/>
    <x v="0"/>
    <x v="0"/>
    <x v="0"/>
    <x v="0"/>
    <n v="2015"/>
  </r>
  <r>
    <x v="447"/>
    <x v="447"/>
    <x v="1"/>
    <x v="5371"/>
    <x v="5294"/>
    <x v="5249"/>
    <x v="5276"/>
    <n v="3085.14"/>
  </r>
  <r>
    <x v="447"/>
    <x v="447"/>
    <x v="2"/>
    <x v="5372"/>
    <x v="5295"/>
    <x v="336"/>
    <x v="5277"/>
    <n v="35.770000000000003"/>
  </r>
  <r>
    <x v="447"/>
    <x v="447"/>
    <x v="3"/>
    <x v="5373"/>
    <x v="5296"/>
    <x v="5250"/>
    <x v="5278"/>
    <n v="3120.91"/>
  </r>
  <r>
    <x v="447"/>
    <x v="447"/>
    <x v="4"/>
    <x v="5374"/>
    <x v="5297"/>
    <x v="5251"/>
    <x v="5279"/>
    <n v="-2560.39"/>
  </r>
  <r>
    <x v="447"/>
    <x v="447"/>
    <x v="5"/>
    <x v="5375"/>
    <x v="5298"/>
    <x v="5252"/>
    <x v="59"/>
    <n v="-25.62"/>
  </r>
  <r>
    <x v="447"/>
    <x v="447"/>
    <x v="6"/>
    <x v="5376"/>
    <x v="5299"/>
    <x v="5253"/>
    <x v="5280"/>
    <n v="534.9"/>
  </r>
  <r>
    <x v="447"/>
    <x v="447"/>
    <x v="7"/>
    <x v="5377"/>
    <x v="5300"/>
    <x v="5254"/>
    <x v="5281"/>
    <n v="-177.17"/>
  </r>
  <r>
    <x v="447"/>
    <x v="447"/>
    <x v="8"/>
    <x v="5378"/>
    <x v="5301"/>
    <x v="5255"/>
    <x v="5282"/>
    <n v="357.73"/>
  </r>
  <r>
    <x v="447"/>
    <x v="447"/>
    <x v="9"/>
    <x v="5379"/>
    <x v="5302"/>
    <x v="5256"/>
    <x v="5283"/>
    <n v="-101.62"/>
  </r>
  <r>
    <x v="447"/>
    <x v="447"/>
    <x v="10"/>
    <x v="5380"/>
    <x v="5303"/>
    <x v="5257"/>
    <x v="5284"/>
    <n v="256.11"/>
  </r>
  <r>
    <x v="447"/>
    <x v="447"/>
    <x v="11"/>
    <x v="5381"/>
    <x v="5304"/>
    <x v="5258"/>
    <x v="5285"/>
    <n v="25.24"/>
  </r>
  <r>
    <x v="447"/>
    <x v="447"/>
    <x v="12"/>
    <x v="5382"/>
    <x v="5305"/>
    <x v="1328"/>
    <x v="5286"/>
    <n v="20.29"/>
  </r>
  <r>
    <x v="447"/>
    <x v="447"/>
    <x v="13"/>
    <x v="5383"/>
    <x v="5306"/>
    <x v="5259"/>
    <x v="5287"/>
    <n v="34.33"/>
  </r>
  <r>
    <x v="447"/>
    <x v="447"/>
    <x v="14"/>
    <x v="1344"/>
    <x v="5307"/>
    <x v="256"/>
    <x v="5288"/>
    <n v="18.170000000000002"/>
  </r>
  <r>
    <x v="448"/>
    <x v="448"/>
    <x v="0"/>
    <x v="0"/>
    <x v="0"/>
    <x v="0"/>
    <x v="0"/>
    <n v="2015"/>
  </r>
  <r>
    <x v="448"/>
    <x v="448"/>
    <x v="1"/>
    <x v="2153"/>
    <x v="2412"/>
    <x v="4290"/>
    <x v="5289"/>
    <n v="31.05"/>
  </r>
  <r>
    <x v="448"/>
    <x v="448"/>
    <x v="2"/>
    <x v="5384"/>
    <x v="2873"/>
    <x v="5260"/>
    <x v="722"/>
    <n v="4.0999999999999996"/>
  </r>
  <r>
    <x v="448"/>
    <x v="448"/>
    <x v="3"/>
    <x v="5385"/>
    <x v="5308"/>
    <x v="5261"/>
    <x v="5290"/>
    <n v="35.15"/>
  </r>
  <r>
    <x v="448"/>
    <x v="448"/>
    <x v="4"/>
    <x v="5386"/>
    <x v="5309"/>
    <x v="1227"/>
    <x v="895"/>
    <n v="-27.39"/>
  </r>
  <r>
    <x v="448"/>
    <x v="448"/>
    <x v="5"/>
    <x v="519"/>
    <x v="1469"/>
    <x v="1256"/>
    <x v="5291"/>
    <n v="-0.59"/>
  </r>
  <r>
    <x v="448"/>
    <x v="448"/>
    <x v="6"/>
    <x v="5387"/>
    <x v="294"/>
    <x v="3606"/>
    <x v="5292"/>
    <n v="7.17"/>
  </r>
  <r>
    <x v="448"/>
    <x v="448"/>
    <x v="7"/>
    <x v="5388"/>
    <x v="5310"/>
    <x v="2262"/>
    <x v="4700"/>
    <n v="-1.38"/>
  </r>
  <r>
    <x v="448"/>
    <x v="448"/>
    <x v="8"/>
    <x v="4460"/>
    <x v="5311"/>
    <x v="5262"/>
    <x v="5293"/>
    <n v="5.8"/>
  </r>
  <r>
    <x v="448"/>
    <x v="448"/>
    <x v="9"/>
    <x v="899"/>
    <x v="941"/>
    <x v="5263"/>
    <x v="253"/>
    <n v="-0.78"/>
  </r>
  <r>
    <x v="448"/>
    <x v="448"/>
    <x v="10"/>
    <x v="5389"/>
    <x v="854"/>
    <x v="5264"/>
    <x v="5294"/>
    <n v="5.0199999999999996"/>
  </r>
  <r>
    <x v="448"/>
    <x v="448"/>
    <x v="11"/>
    <x v="5390"/>
    <x v="152"/>
    <x v="59"/>
    <x v="2000"/>
    <n v="14.73"/>
  </r>
  <r>
    <x v="448"/>
    <x v="448"/>
    <x v="12"/>
    <x v="5391"/>
    <x v="5312"/>
    <x v="176"/>
    <x v="5295"/>
    <n v="3.4"/>
  </r>
  <r>
    <x v="448"/>
    <x v="448"/>
    <x v="13"/>
    <x v="1805"/>
    <x v="152"/>
    <x v="59"/>
    <x v="5296"/>
    <n v="4.34"/>
  </r>
  <r>
    <x v="448"/>
    <x v="448"/>
    <x v="14"/>
    <x v="1863"/>
    <x v="3915"/>
    <x v="5265"/>
    <x v="5297"/>
    <n v="25.01"/>
  </r>
  <r>
    <x v="449"/>
    <x v="449"/>
    <x v="0"/>
    <x v="0"/>
    <x v="0"/>
    <x v="0"/>
    <x v="0"/>
    <n v="2015"/>
  </r>
  <r>
    <x v="449"/>
    <x v="449"/>
    <x v="1"/>
    <x v="5392"/>
    <x v="5313"/>
    <x v="5266"/>
    <x v="5298"/>
    <n v="1504.5"/>
  </r>
  <r>
    <x v="449"/>
    <x v="449"/>
    <x v="2"/>
    <x v="4642"/>
    <x v="1091"/>
    <x v="611"/>
    <x v="4488"/>
    <n v="11.39"/>
  </r>
  <r>
    <x v="449"/>
    <x v="449"/>
    <x v="3"/>
    <x v="5393"/>
    <x v="5314"/>
    <x v="5267"/>
    <x v="5299"/>
    <n v="1515.89"/>
  </r>
  <r>
    <x v="449"/>
    <x v="449"/>
    <x v="4"/>
    <x v="5394"/>
    <x v="5315"/>
    <x v="5268"/>
    <x v="5300"/>
    <n v="-1436.8"/>
  </r>
  <r>
    <x v="449"/>
    <x v="449"/>
    <x v="5"/>
    <x v="5395"/>
    <x v="5316"/>
    <x v="5269"/>
    <x v="5301"/>
    <n v="-226.08"/>
  </r>
  <r>
    <x v="449"/>
    <x v="449"/>
    <x v="6"/>
    <x v="5396"/>
    <x v="5317"/>
    <x v="5270"/>
    <x v="5302"/>
    <n v="-146.99"/>
  </r>
  <r>
    <x v="449"/>
    <x v="449"/>
    <x v="7"/>
    <x v="5397"/>
    <x v="5318"/>
    <x v="5271"/>
    <x v="5303"/>
    <n v="-74"/>
  </r>
  <r>
    <x v="449"/>
    <x v="449"/>
    <x v="8"/>
    <x v="5398"/>
    <x v="5319"/>
    <x v="5272"/>
    <x v="5304"/>
    <n v="-220.99"/>
  </r>
  <r>
    <x v="449"/>
    <x v="449"/>
    <x v="9"/>
    <x v="27"/>
    <x v="2122"/>
    <x v="59"/>
    <x v="5305"/>
    <n v="0"/>
  </r>
  <r>
    <x v="449"/>
    <x v="449"/>
    <x v="10"/>
    <x v="5398"/>
    <x v="5320"/>
    <x v="5272"/>
    <x v="5306"/>
    <n v="-220.99"/>
  </r>
  <r>
    <x v="449"/>
    <x v="449"/>
    <x v="11"/>
    <x v="5399"/>
    <x v="5321"/>
    <x v="59"/>
    <x v="5307"/>
    <n v="73.25"/>
  </r>
  <r>
    <x v="449"/>
    <x v="449"/>
    <x v="12"/>
    <x v="5400"/>
    <x v="5322"/>
    <x v="5273"/>
    <x v="5308"/>
    <n v="-15.08"/>
  </r>
  <r>
    <x v="449"/>
    <x v="449"/>
    <x v="13"/>
    <x v="5401"/>
    <x v="2045"/>
    <x v="59"/>
    <x v="5309"/>
    <n v="-10.029999999999999"/>
  </r>
  <r>
    <x v="449"/>
    <x v="449"/>
    <x v="14"/>
    <x v="4871"/>
    <x v="5323"/>
    <x v="5274"/>
    <x v="3813"/>
    <n v="5.26"/>
  </r>
  <r>
    <x v="450"/>
    <x v="450"/>
    <x v="0"/>
    <x v="0"/>
    <x v="0"/>
    <x v="0"/>
    <x v="0"/>
    <n v="2015"/>
  </r>
  <r>
    <x v="450"/>
    <x v="450"/>
    <x v="1"/>
    <x v="5402"/>
    <x v="5324"/>
    <x v="5275"/>
    <x v="5310"/>
    <n v="36507.4"/>
  </r>
  <r>
    <x v="450"/>
    <x v="450"/>
    <x v="2"/>
    <x v="5403"/>
    <x v="5325"/>
    <x v="5276"/>
    <x v="5311"/>
    <n v="1543.13"/>
  </r>
  <r>
    <x v="450"/>
    <x v="450"/>
    <x v="3"/>
    <x v="5404"/>
    <x v="5326"/>
    <x v="5277"/>
    <x v="5312"/>
    <n v="38050.53"/>
  </r>
  <r>
    <x v="450"/>
    <x v="450"/>
    <x v="4"/>
    <x v="5405"/>
    <x v="5327"/>
    <x v="5278"/>
    <x v="5313"/>
    <n v="-23033.85"/>
  </r>
  <r>
    <x v="450"/>
    <x v="450"/>
    <x v="5"/>
    <x v="5406"/>
    <x v="5328"/>
    <x v="5279"/>
    <x v="5314"/>
    <n v="-57.42"/>
  </r>
  <r>
    <x v="450"/>
    <x v="450"/>
    <x v="6"/>
    <x v="5407"/>
    <x v="5329"/>
    <x v="5280"/>
    <x v="5315"/>
    <n v="14959.26"/>
  </r>
  <r>
    <x v="450"/>
    <x v="450"/>
    <x v="7"/>
    <x v="5408"/>
    <x v="5330"/>
    <x v="5281"/>
    <x v="5316"/>
    <n v="-961.74"/>
  </r>
  <r>
    <x v="450"/>
    <x v="450"/>
    <x v="8"/>
    <x v="5409"/>
    <x v="5331"/>
    <x v="5282"/>
    <x v="5317"/>
    <n v="13997.52"/>
  </r>
  <r>
    <x v="450"/>
    <x v="450"/>
    <x v="9"/>
    <x v="5410"/>
    <x v="5332"/>
    <x v="5283"/>
    <x v="5318"/>
    <n v="-4389.79"/>
  </r>
  <r>
    <x v="450"/>
    <x v="450"/>
    <x v="10"/>
    <x v="5411"/>
    <x v="5333"/>
    <x v="5284"/>
    <x v="5319"/>
    <n v="9607.73"/>
  </r>
  <r>
    <x v="450"/>
    <x v="450"/>
    <x v="11"/>
    <x v="5412"/>
    <x v="5334"/>
    <x v="5285"/>
    <x v="5320"/>
    <n v="801.55"/>
  </r>
  <r>
    <x v="450"/>
    <x v="450"/>
    <x v="12"/>
    <x v="890"/>
    <x v="25"/>
    <x v="3443"/>
    <x v="5321"/>
    <n v="12.05"/>
  </r>
  <r>
    <x v="450"/>
    <x v="450"/>
    <x v="13"/>
    <x v="5059"/>
    <x v="1091"/>
    <x v="5286"/>
    <x v="3297"/>
    <n v="13.19"/>
  </r>
  <r>
    <x v="450"/>
    <x v="450"/>
    <x v="14"/>
    <x v="5413"/>
    <x v="4107"/>
    <x v="5287"/>
    <x v="5322"/>
    <n v="41.13"/>
  </r>
  <r>
    <x v="451"/>
    <x v="451"/>
    <x v="0"/>
    <x v="0"/>
    <x v="0"/>
    <x v="0"/>
    <x v="0"/>
    <n v="2015"/>
  </r>
  <r>
    <x v="451"/>
    <x v="451"/>
    <x v="1"/>
    <x v="5414"/>
    <x v="5335"/>
    <x v="5288"/>
    <x v="5323"/>
    <n v="472.28"/>
  </r>
  <r>
    <x v="451"/>
    <x v="451"/>
    <x v="2"/>
    <x v="5415"/>
    <x v="5336"/>
    <x v="5289"/>
    <x v="5324"/>
    <n v="31.91"/>
  </r>
  <r>
    <x v="451"/>
    <x v="451"/>
    <x v="3"/>
    <x v="5416"/>
    <x v="5337"/>
    <x v="5290"/>
    <x v="5325"/>
    <n v="504.19"/>
  </r>
  <r>
    <x v="451"/>
    <x v="451"/>
    <x v="4"/>
    <x v="5417"/>
    <x v="5338"/>
    <x v="5291"/>
    <x v="5326"/>
    <n v="-454.98"/>
  </r>
  <r>
    <x v="451"/>
    <x v="451"/>
    <x v="5"/>
    <x v="5418"/>
    <x v="5339"/>
    <x v="5292"/>
    <x v="3094"/>
    <n v="0"/>
  </r>
  <r>
    <x v="451"/>
    <x v="451"/>
    <x v="6"/>
    <x v="5419"/>
    <x v="5340"/>
    <x v="5293"/>
    <x v="2247"/>
    <n v="49.21"/>
  </r>
  <r>
    <x v="451"/>
    <x v="451"/>
    <x v="7"/>
    <x v="5420"/>
    <x v="5341"/>
    <x v="5294"/>
    <x v="5327"/>
    <n v="-10.26"/>
  </r>
  <r>
    <x v="451"/>
    <x v="451"/>
    <x v="8"/>
    <x v="5421"/>
    <x v="5342"/>
    <x v="3299"/>
    <x v="5328"/>
    <n v="38.950000000000003"/>
  </r>
  <r>
    <x v="451"/>
    <x v="451"/>
    <x v="9"/>
    <x v="5422"/>
    <x v="5343"/>
    <x v="3494"/>
    <x v="5329"/>
    <n v="-4.58"/>
  </r>
  <r>
    <x v="451"/>
    <x v="451"/>
    <x v="10"/>
    <x v="5423"/>
    <x v="5344"/>
    <x v="4462"/>
    <x v="5330"/>
    <n v="34.369999999999997"/>
  </r>
  <r>
    <x v="451"/>
    <x v="451"/>
    <x v="11"/>
    <x v="5424"/>
    <x v="5345"/>
    <x v="5295"/>
    <x v="5331"/>
    <n v="85.77"/>
  </r>
  <r>
    <x v="451"/>
    <x v="451"/>
    <x v="12"/>
    <x v="5425"/>
    <x v="3418"/>
    <x v="5296"/>
    <x v="5332"/>
    <n v="4.01"/>
  </r>
  <r>
    <x v="451"/>
    <x v="451"/>
    <x v="13"/>
    <x v="5426"/>
    <x v="5346"/>
    <x v="4885"/>
    <x v="3078"/>
    <n v="5.2"/>
  </r>
  <r>
    <x v="451"/>
    <x v="451"/>
    <x v="14"/>
    <x v="5427"/>
    <x v="566"/>
    <x v="4424"/>
    <x v="3012"/>
    <n v="10.42"/>
  </r>
  <r>
    <x v="452"/>
    <x v="452"/>
    <x v="0"/>
    <x v="0"/>
    <x v="0"/>
    <x v="0"/>
    <x v="0"/>
    <n v="2015"/>
  </r>
  <r>
    <x v="452"/>
    <x v="452"/>
    <x v="1"/>
    <x v="5428"/>
    <x v="5347"/>
    <x v="5297"/>
    <x v="5333"/>
    <n v="574.33000000000004"/>
  </r>
  <r>
    <x v="452"/>
    <x v="452"/>
    <x v="2"/>
    <x v="5429"/>
    <x v="5348"/>
    <x v="5298"/>
    <x v="5334"/>
    <n v="84.92"/>
  </r>
  <r>
    <x v="452"/>
    <x v="452"/>
    <x v="3"/>
    <x v="5430"/>
    <x v="5349"/>
    <x v="5299"/>
    <x v="5335"/>
    <n v="659.25"/>
  </r>
  <r>
    <x v="452"/>
    <x v="452"/>
    <x v="4"/>
    <x v="5431"/>
    <x v="5350"/>
    <x v="5300"/>
    <x v="5336"/>
    <n v="-783.81"/>
  </r>
  <r>
    <x v="452"/>
    <x v="452"/>
    <x v="5"/>
    <x v="5432"/>
    <x v="5351"/>
    <x v="5301"/>
    <x v="5337"/>
    <n v="-157.25"/>
  </r>
  <r>
    <x v="452"/>
    <x v="452"/>
    <x v="6"/>
    <x v="5433"/>
    <x v="5352"/>
    <x v="5302"/>
    <x v="5338"/>
    <n v="-281.81"/>
  </r>
  <r>
    <x v="452"/>
    <x v="452"/>
    <x v="7"/>
    <x v="5434"/>
    <x v="3665"/>
    <x v="5303"/>
    <x v="3026"/>
    <n v="-15.32"/>
  </r>
  <r>
    <x v="452"/>
    <x v="452"/>
    <x v="8"/>
    <x v="3885"/>
    <x v="5353"/>
    <x v="5304"/>
    <x v="5339"/>
    <n v="-297.13"/>
  </r>
  <r>
    <x v="452"/>
    <x v="452"/>
    <x v="9"/>
    <x v="27"/>
    <x v="152"/>
    <x v="59"/>
    <x v="59"/>
    <n v="0"/>
  </r>
  <r>
    <x v="452"/>
    <x v="452"/>
    <x v="10"/>
    <x v="3885"/>
    <x v="5353"/>
    <x v="5304"/>
    <x v="5340"/>
    <n v="-297.13"/>
  </r>
  <r>
    <x v="452"/>
    <x v="452"/>
    <x v="11"/>
    <x v="5435"/>
    <x v="5354"/>
    <x v="59"/>
    <x v="5341"/>
    <n v="288"/>
  </r>
  <r>
    <x v="452"/>
    <x v="452"/>
    <x v="12"/>
    <x v="5436"/>
    <x v="2997"/>
    <x v="1370"/>
    <x v="4437"/>
    <n v="-11.26"/>
  </r>
  <r>
    <x v="452"/>
    <x v="452"/>
    <x v="13"/>
    <x v="291"/>
    <x v="3785"/>
    <x v="59"/>
    <x v="59"/>
    <n v="-9.7899999999999991"/>
  </r>
  <r>
    <x v="452"/>
    <x v="452"/>
    <x v="14"/>
    <x v="512"/>
    <x v="5355"/>
    <x v="2925"/>
    <x v="5342"/>
    <n v="-21.69"/>
  </r>
  <r>
    <x v="453"/>
    <x v="453"/>
    <x v="0"/>
    <x v="29"/>
    <x v="29"/>
    <x v="29"/>
    <x v="29"/>
    <n v="2014"/>
  </r>
  <r>
    <x v="453"/>
    <x v="453"/>
    <x v="1"/>
    <x v="4314"/>
    <x v="5356"/>
    <x v="5305"/>
    <x v="5343"/>
    <n v="115.12"/>
  </r>
  <r>
    <x v="453"/>
    <x v="453"/>
    <x v="2"/>
    <x v="5437"/>
    <x v="5357"/>
    <x v="1518"/>
    <x v="3778"/>
    <n v="6"/>
  </r>
  <r>
    <x v="453"/>
    <x v="453"/>
    <x v="3"/>
    <x v="5438"/>
    <x v="5358"/>
    <x v="5306"/>
    <x v="5344"/>
    <n v="121.11"/>
  </r>
  <r>
    <x v="453"/>
    <x v="453"/>
    <x v="4"/>
    <x v="5439"/>
    <x v="5359"/>
    <x v="5307"/>
    <x v="5345"/>
    <n v="-44.31"/>
  </r>
  <r>
    <x v="453"/>
    <x v="453"/>
    <x v="5"/>
    <x v="27"/>
    <x v="152"/>
    <x v="59"/>
    <x v="59"/>
    <n v="0"/>
  </r>
  <r>
    <x v="453"/>
    <x v="453"/>
    <x v="6"/>
    <x v="5440"/>
    <x v="5360"/>
    <x v="5308"/>
    <x v="5346"/>
    <n v="76.81"/>
  </r>
  <r>
    <x v="453"/>
    <x v="453"/>
    <x v="7"/>
    <x v="269"/>
    <x v="846"/>
    <x v="1514"/>
    <x v="5036"/>
    <n v="-0.45"/>
  </r>
  <r>
    <x v="453"/>
    <x v="453"/>
    <x v="8"/>
    <x v="1295"/>
    <x v="4251"/>
    <x v="5309"/>
    <x v="5347"/>
    <n v="76.36"/>
  </r>
  <r>
    <x v="453"/>
    <x v="453"/>
    <x v="9"/>
    <x v="1450"/>
    <x v="4453"/>
    <x v="2045"/>
    <x v="5348"/>
    <n v="-22.59"/>
  </r>
  <r>
    <x v="453"/>
    <x v="453"/>
    <x v="10"/>
    <x v="3868"/>
    <x v="5361"/>
    <x v="5310"/>
    <x v="5349"/>
    <n v="53.76"/>
  </r>
  <r>
    <x v="453"/>
    <x v="453"/>
    <x v="11"/>
    <x v="5441"/>
    <x v="5362"/>
    <x v="5311"/>
    <x v="2663"/>
    <n v="62.72"/>
  </r>
  <r>
    <x v="453"/>
    <x v="453"/>
    <x v="12"/>
    <x v="5442"/>
    <x v="4515"/>
    <x v="3121"/>
    <x v="3202"/>
    <n v="1.71"/>
  </r>
  <r>
    <x v="453"/>
    <x v="453"/>
    <x v="13"/>
    <x v="2047"/>
    <x v="5363"/>
    <x v="1362"/>
    <x v="5350"/>
    <n v="1.73"/>
  </r>
  <r>
    <x v="453"/>
    <x v="453"/>
    <x v="14"/>
    <x v="2440"/>
    <x v="1386"/>
    <x v="5312"/>
    <x v="5351"/>
    <n v="66.72"/>
  </r>
  <r>
    <x v="454"/>
    <x v="454"/>
    <x v="0"/>
    <x v="0"/>
    <x v="0"/>
    <x v="0"/>
    <x v="0"/>
    <n v="2015"/>
  </r>
  <r>
    <x v="454"/>
    <x v="454"/>
    <x v="1"/>
    <x v="5443"/>
    <x v="5364"/>
    <x v="5313"/>
    <x v="5352"/>
    <n v="18.43"/>
  </r>
  <r>
    <x v="454"/>
    <x v="454"/>
    <x v="2"/>
    <x v="1862"/>
    <x v="646"/>
    <x v="1276"/>
    <x v="2590"/>
    <n v="1.88"/>
  </r>
  <r>
    <x v="454"/>
    <x v="454"/>
    <x v="3"/>
    <x v="5444"/>
    <x v="5365"/>
    <x v="5247"/>
    <x v="5353"/>
    <n v="20.309999999999999"/>
  </r>
  <r>
    <x v="454"/>
    <x v="454"/>
    <x v="4"/>
    <x v="5445"/>
    <x v="5366"/>
    <x v="5314"/>
    <x v="5354"/>
    <n v="-12.58"/>
  </r>
  <r>
    <x v="454"/>
    <x v="454"/>
    <x v="5"/>
    <x v="5446"/>
    <x v="3109"/>
    <x v="228"/>
    <x v="5355"/>
    <n v="-1.88"/>
  </r>
  <r>
    <x v="454"/>
    <x v="454"/>
    <x v="6"/>
    <x v="5447"/>
    <x v="5367"/>
    <x v="13"/>
    <x v="4597"/>
    <n v="5.85"/>
  </r>
  <r>
    <x v="454"/>
    <x v="454"/>
    <x v="7"/>
    <x v="484"/>
    <x v="5368"/>
    <x v="5315"/>
    <x v="5356"/>
    <n v="-5.81"/>
  </r>
  <r>
    <x v="454"/>
    <x v="454"/>
    <x v="8"/>
    <x v="5448"/>
    <x v="5369"/>
    <x v="3124"/>
    <x v="529"/>
    <n v="0.04"/>
  </r>
  <r>
    <x v="454"/>
    <x v="454"/>
    <x v="9"/>
    <x v="94"/>
    <x v="2809"/>
    <x v="4293"/>
    <x v="5039"/>
    <n v="0.23"/>
  </r>
  <r>
    <x v="454"/>
    <x v="454"/>
    <x v="10"/>
    <x v="889"/>
    <x v="5370"/>
    <x v="1828"/>
    <x v="3211"/>
    <n v="0.27"/>
  </r>
  <r>
    <x v="454"/>
    <x v="454"/>
    <x v="11"/>
    <x v="5449"/>
    <x v="5371"/>
    <x v="5316"/>
    <x v="5357"/>
    <n v="12.1"/>
  </r>
  <r>
    <x v="454"/>
    <x v="454"/>
    <x v="12"/>
    <x v="5442"/>
    <x v="1508"/>
    <x v="4126"/>
    <x v="5358"/>
    <n v="0"/>
  </r>
  <r>
    <x v="454"/>
    <x v="454"/>
    <x v="13"/>
    <x v="988"/>
    <x v="269"/>
    <x v="1492"/>
    <x v="86"/>
    <n v="0"/>
  </r>
  <r>
    <x v="454"/>
    <x v="454"/>
    <x v="14"/>
    <x v="5450"/>
    <x v="5372"/>
    <x v="5317"/>
    <x v="5359"/>
    <n v="41.93"/>
  </r>
  <r>
    <x v="455"/>
    <x v="455"/>
    <x v="0"/>
    <x v="0"/>
    <x v="0"/>
    <x v="0"/>
    <x v="0"/>
    <n v="2015"/>
  </r>
  <r>
    <x v="455"/>
    <x v="455"/>
    <x v="1"/>
    <x v="5451"/>
    <x v="5373"/>
    <x v="5318"/>
    <x v="5360"/>
    <n v="1661.72"/>
  </r>
  <r>
    <x v="455"/>
    <x v="455"/>
    <x v="2"/>
    <x v="5452"/>
    <x v="5374"/>
    <x v="5319"/>
    <x v="5361"/>
    <n v="26.15"/>
  </r>
  <r>
    <x v="455"/>
    <x v="455"/>
    <x v="3"/>
    <x v="5453"/>
    <x v="5375"/>
    <x v="5320"/>
    <x v="5362"/>
    <n v="1687.87"/>
  </r>
  <r>
    <x v="455"/>
    <x v="455"/>
    <x v="4"/>
    <x v="5454"/>
    <x v="5376"/>
    <x v="5321"/>
    <x v="5363"/>
    <n v="-1223"/>
  </r>
  <r>
    <x v="455"/>
    <x v="455"/>
    <x v="5"/>
    <x v="5455"/>
    <x v="5377"/>
    <x v="5322"/>
    <x v="5364"/>
    <n v="-35.25"/>
  </r>
  <r>
    <x v="455"/>
    <x v="455"/>
    <x v="6"/>
    <x v="5456"/>
    <x v="5378"/>
    <x v="5323"/>
    <x v="5365"/>
    <n v="429.62"/>
  </r>
  <r>
    <x v="455"/>
    <x v="455"/>
    <x v="7"/>
    <x v="5457"/>
    <x v="5379"/>
    <x v="5324"/>
    <x v="5366"/>
    <n v="-95.07"/>
  </r>
  <r>
    <x v="455"/>
    <x v="455"/>
    <x v="8"/>
    <x v="5458"/>
    <x v="5380"/>
    <x v="5325"/>
    <x v="5367"/>
    <n v="334.56"/>
  </r>
  <r>
    <x v="455"/>
    <x v="455"/>
    <x v="9"/>
    <x v="5459"/>
    <x v="5381"/>
    <x v="5326"/>
    <x v="5368"/>
    <n v="-111.01"/>
  </r>
  <r>
    <x v="455"/>
    <x v="455"/>
    <x v="10"/>
    <x v="5460"/>
    <x v="5382"/>
    <x v="5327"/>
    <x v="5369"/>
    <n v="223.55"/>
  </r>
  <r>
    <x v="455"/>
    <x v="455"/>
    <x v="11"/>
    <x v="5461"/>
    <x v="5383"/>
    <x v="5328"/>
    <x v="5370"/>
    <n v="65.38"/>
  </r>
  <r>
    <x v="455"/>
    <x v="455"/>
    <x v="12"/>
    <x v="5462"/>
    <x v="5384"/>
    <x v="5329"/>
    <x v="3893"/>
    <n v="6.84"/>
  </r>
  <r>
    <x v="455"/>
    <x v="455"/>
    <x v="13"/>
    <x v="14"/>
    <x v="1227"/>
    <x v="5330"/>
    <x v="5371"/>
    <n v="9.75"/>
  </r>
  <r>
    <x v="455"/>
    <x v="455"/>
    <x v="14"/>
    <x v="5463"/>
    <x v="4225"/>
    <x v="5331"/>
    <x v="5372"/>
    <n v="27.98"/>
  </r>
  <r>
    <x v="456"/>
    <x v="456"/>
    <x v="0"/>
    <x v="0"/>
    <x v="0"/>
    <x v="0"/>
    <x v="0"/>
    <n v="2015"/>
  </r>
  <r>
    <x v="456"/>
    <x v="456"/>
    <x v="1"/>
    <x v="5464"/>
    <x v="5385"/>
    <x v="471"/>
    <x v="5373"/>
    <n v="138.15"/>
  </r>
  <r>
    <x v="456"/>
    <x v="456"/>
    <x v="2"/>
    <x v="5465"/>
    <x v="5386"/>
    <x v="2334"/>
    <x v="1254"/>
    <n v="0.11"/>
  </r>
  <r>
    <x v="456"/>
    <x v="456"/>
    <x v="3"/>
    <x v="5466"/>
    <x v="4785"/>
    <x v="5332"/>
    <x v="5374"/>
    <n v="138.26"/>
  </r>
  <r>
    <x v="456"/>
    <x v="456"/>
    <x v="4"/>
    <x v="5467"/>
    <x v="5387"/>
    <x v="5333"/>
    <x v="5375"/>
    <n v="-129.43"/>
  </r>
  <r>
    <x v="456"/>
    <x v="456"/>
    <x v="5"/>
    <x v="5468"/>
    <x v="5388"/>
    <x v="2576"/>
    <x v="688"/>
    <n v="-4.46"/>
  </r>
  <r>
    <x v="456"/>
    <x v="456"/>
    <x v="6"/>
    <x v="5469"/>
    <x v="5389"/>
    <x v="5334"/>
    <x v="5376"/>
    <n v="4.38"/>
  </r>
  <r>
    <x v="456"/>
    <x v="456"/>
    <x v="7"/>
    <x v="5470"/>
    <x v="4137"/>
    <x v="3793"/>
    <x v="4294"/>
    <n v="-2.71"/>
  </r>
  <r>
    <x v="456"/>
    <x v="456"/>
    <x v="8"/>
    <x v="5471"/>
    <x v="5390"/>
    <x v="5335"/>
    <x v="5377"/>
    <n v="1.67"/>
  </r>
  <r>
    <x v="456"/>
    <x v="456"/>
    <x v="9"/>
    <x v="799"/>
    <x v="1225"/>
    <x v="5336"/>
    <x v="3081"/>
    <n v="-0.5"/>
  </r>
  <r>
    <x v="456"/>
    <x v="456"/>
    <x v="10"/>
    <x v="37"/>
    <x v="5391"/>
    <x v="5337"/>
    <x v="5232"/>
    <n v="1.17"/>
  </r>
  <r>
    <x v="456"/>
    <x v="456"/>
    <x v="11"/>
    <x v="5472"/>
    <x v="5392"/>
    <x v="807"/>
    <x v="5378"/>
    <n v="13.1"/>
  </r>
  <r>
    <x v="456"/>
    <x v="456"/>
    <x v="12"/>
    <x v="3312"/>
    <x v="5393"/>
    <x v="1567"/>
    <x v="59"/>
    <n v="0.45"/>
  </r>
  <r>
    <x v="456"/>
    <x v="456"/>
    <x v="13"/>
    <x v="5473"/>
    <x v="2167"/>
    <x v="5338"/>
    <x v="267"/>
    <n v="1.48"/>
  </r>
  <r>
    <x v="456"/>
    <x v="456"/>
    <x v="14"/>
    <x v="5474"/>
    <x v="1575"/>
    <x v="5339"/>
    <x v="5379"/>
    <n v="6.4"/>
  </r>
  <r>
    <x v="457"/>
    <x v="457"/>
    <x v="0"/>
    <x v="0"/>
    <x v="0"/>
    <x v="0"/>
    <x v="0"/>
    <n v="2015"/>
  </r>
  <r>
    <x v="457"/>
    <x v="457"/>
    <x v="1"/>
    <x v="5475"/>
    <x v="5394"/>
    <x v="5340"/>
    <x v="5380"/>
    <n v="1477.75"/>
  </r>
  <r>
    <x v="457"/>
    <x v="457"/>
    <x v="2"/>
    <x v="5476"/>
    <x v="5395"/>
    <x v="5341"/>
    <x v="5381"/>
    <n v="34.72"/>
  </r>
  <r>
    <x v="457"/>
    <x v="457"/>
    <x v="3"/>
    <x v="5477"/>
    <x v="5396"/>
    <x v="5342"/>
    <x v="5382"/>
    <n v="1512.46"/>
  </r>
  <r>
    <x v="457"/>
    <x v="457"/>
    <x v="4"/>
    <x v="5478"/>
    <x v="5397"/>
    <x v="5343"/>
    <x v="5383"/>
    <n v="-1501.43"/>
  </r>
  <r>
    <x v="457"/>
    <x v="457"/>
    <x v="5"/>
    <x v="5479"/>
    <x v="5398"/>
    <x v="5344"/>
    <x v="5384"/>
    <n v="-375"/>
  </r>
  <r>
    <x v="457"/>
    <x v="457"/>
    <x v="6"/>
    <x v="5480"/>
    <x v="5399"/>
    <x v="5345"/>
    <x v="5385"/>
    <n v="-363.97"/>
  </r>
  <r>
    <x v="457"/>
    <x v="457"/>
    <x v="7"/>
    <x v="5481"/>
    <x v="5400"/>
    <x v="5346"/>
    <x v="4427"/>
    <n v="-126.16"/>
  </r>
  <r>
    <x v="457"/>
    <x v="457"/>
    <x v="8"/>
    <x v="5482"/>
    <x v="5401"/>
    <x v="5347"/>
    <x v="5386"/>
    <n v="-490.12"/>
  </r>
  <r>
    <x v="457"/>
    <x v="457"/>
    <x v="9"/>
    <x v="27"/>
    <x v="152"/>
    <x v="59"/>
    <x v="59"/>
    <n v="103.75"/>
  </r>
  <r>
    <x v="457"/>
    <x v="457"/>
    <x v="10"/>
    <x v="5482"/>
    <x v="5401"/>
    <x v="5347"/>
    <x v="5386"/>
    <n v="-386.37"/>
  </r>
  <r>
    <x v="457"/>
    <x v="457"/>
    <x v="11"/>
    <x v="5483"/>
    <x v="5402"/>
    <x v="5348"/>
    <x v="5387"/>
    <n v="73.78"/>
  </r>
  <r>
    <x v="457"/>
    <x v="457"/>
    <x v="12"/>
    <x v="3481"/>
    <x v="5403"/>
    <x v="5349"/>
    <x v="5388"/>
    <n v="-53.11"/>
  </r>
  <r>
    <x v="457"/>
    <x v="457"/>
    <x v="13"/>
    <x v="1526"/>
    <x v="3389"/>
    <x v="5350"/>
    <x v="5389"/>
    <n v="-35.270000000000003"/>
  </r>
  <r>
    <x v="457"/>
    <x v="457"/>
    <x v="14"/>
    <x v="715"/>
    <x v="2419"/>
    <x v="5351"/>
    <x v="5390"/>
    <n v="0.75"/>
  </r>
  <r>
    <x v="458"/>
    <x v="458"/>
    <x v="0"/>
    <x v="0"/>
    <x v="0"/>
    <x v="0"/>
    <x v="0"/>
    <n v="2015"/>
  </r>
  <r>
    <x v="458"/>
    <x v="458"/>
    <x v="1"/>
    <x v="5484"/>
    <x v="5404"/>
    <x v="5352"/>
    <x v="5391"/>
    <n v="684.49"/>
  </r>
  <r>
    <x v="458"/>
    <x v="458"/>
    <x v="2"/>
    <x v="4895"/>
    <x v="5405"/>
    <x v="3268"/>
    <x v="5392"/>
    <n v="23.09"/>
  </r>
  <r>
    <x v="458"/>
    <x v="458"/>
    <x v="3"/>
    <x v="5485"/>
    <x v="5406"/>
    <x v="5353"/>
    <x v="5393"/>
    <n v="707.58"/>
  </r>
  <r>
    <x v="458"/>
    <x v="458"/>
    <x v="4"/>
    <x v="5486"/>
    <x v="5407"/>
    <x v="5354"/>
    <x v="5394"/>
    <n v="-599.08000000000004"/>
  </r>
  <r>
    <x v="458"/>
    <x v="458"/>
    <x v="5"/>
    <x v="3303"/>
    <x v="5408"/>
    <x v="5355"/>
    <x v="5395"/>
    <n v="-0.25"/>
  </r>
  <r>
    <x v="458"/>
    <x v="458"/>
    <x v="6"/>
    <x v="5487"/>
    <x v="5409"/>
    <x v="5356"/>
    <x v="5396"/>
    <n v="108.25"/>
  </r>
  <r>
    <x v="458"/>
    <x v="458"/>
    <x v="7"/>
    <x v="5488"/>
    <x v="5410"/>
    <x v="5357"/>
    <x v="5397"/>
    <n v="-22.53"/>
  </r>
  <r>
    <x v="458"/>
    <x v="458"/>
    <x v="8"/>
    <x v="4222"/>
    <x v="5411"/>
    <x v="5358"/>
    <x v="5398"/>
    <n v="85.72"/>
  </r>
  <r>
    <x v="458"/>
    <x v="458"/>
    <x v="9"/>
    <x v="5489"/>
    <x v="5412"/>
    <x v="5359"/>
    <x v="5399"/>
    <n v="-27.37"/>
  </r>
  <r>
    <x v="458"/>
    <x v="458"/>
    <x v="10"/>
    <x v="5490"/>
    <x v="5413"/>
    <x v="3614"/>
    <x v="5400"/>
    <n v="58.35"/>
  </r>
  <r>
    <x v="458"/>
    <x v="458"/>
    <x v="11"/>
    <x v="5491"/>
    <x v="5414"/>
    <x v="5360"/>
    <x v="5401"/>
    <n v="17.850000000000001"/>
  </r>
  <r>
    <x v="458"/>
    <x v="458"/>
    <x v="12"/>
    <x v="5492"/>
    <x v="5415"/>
    <x v="1851"/>
    <x v="2284"/>
    <n v="3.27"/>
  </r>
  <r>
    <x v="458"/>
    <x v="458"/>
    <x v="13"/>
    <x v="3365"/>
    <x v="3418"/>
    <x v="4068"/>
    <x v="3467"/>
    <n v="4.53"/>
  </r>
  <r>
    <x v="458"/>
    <x v="458"/>
    <x v="14"/>
    <x v="4033"/>
    <x v="5416"/>
    <x v="1826"/>
    <x v="364"/>
    <n v="15.85"/>
  </r>
  <r>
    <x v="459"/>
    <x v="459"/>
    <x v="0"/>
    <x v="0"/>
    <x v="0"/>
    <x v="0"/>
    <x v="0"/>
    <n v="2015"/>
  </r>
  <r>
    <x v="459"/>
    <x v="459"/>
    <x v="1"/>
    <x v="5493"/>
    <x v="5417"/>
    <x v="5361"/>
    <x v="5402"/>
    <n v="979.21"/>
  </r>
  <r>
    <x v="459"/>
    <x v="459"/>
    <x v="2"/>
    <x v="5494"/>
    <x v="5418"/>
    <x v="5362"/>
    <x v="5403"/>
    <n v="24.38"/>
  </r>
  <r>
    <x v="459"/>
    <x v="459"/>
    <x v="3"/>
    <x v="5495"/>
    <x v="5419"/>
    <x v="5363"/>
    <x v="5404"/>
    <n v="1003.6"/>
  </r>
  <r>
    <x v="459"/>
    <x v="459"/>
    <x v="4"/>
    <x v="5496"/>
    <x v="5420"/>
    <x v="5364"/>
    <x v="5405"/>
    <n v="-917.61"/>
  </r>
  <r>
    <x v="459"/>
    <x v="459"/>
    <x v="5"/>
    <x v="5497"/>
    <x v="5421"/>
    <x v="5365"/>
    <x v="5406"/>
    <n v="-16.88"/>
  </r>
  <r>
    <x v="459"/>
    <x v="459"/>
    <x v="6"/>
    <x v="5498"/>
    <x v="5422"/>
    <x v="5366"/>
    <x v="5407"/>
    <n v="69.11"/>
  </r>
  <r>
    <x v="459"/>
    <x v="459"/>
    <x v="7"/>
    <x v="5499"/>
    <x v="5423"/>
    <x v="5367"/>
    <x v="5408"/>
    <n v="-29.29"/>
  </r>
  <r>
    <x v="459"/>
    <x v="459"/>
    <x v="8"/>
    <x v="5500"/>
    <x v="5424"/>
    <x v="5368"/>
    <x v="5409"/>
    <n v="39.82"/>
  </r>
  <r>
    <x v="459"/>
    <x v="459"/>
    <x v="9"/>
    <x v="5501"/>
    <x v="5425"/>
    <x v="5369"/>
    <x v="5410"/>
    <n v="-10.38"/>
  </r>
  <r>
    <x v="459"/>
    <x v="459"/>
    <x v="10"/>
    <x v="5502"/>
    <x v="5426"/>
    <x v="5370"/>
    <x v="5411"/>
    <n v="29.44"/>
  </r>
  <r>
    <x v="459"/>
    <x v="459"/>
    <x v="11"/>
    <x v="27"/>
    <x v="152"/>
    <x v="59"/>
    <x v="5412"/>
    <n v="39.619999999999997"/>
  </r>
  <r>
    <x v="459"/>
    <x v="459"/>
    <x v="12"/>
    <x v="5503"/>
    <x v="399"/>
    <x v="5371"/>
    <x v="5413"/>
    <n v="7.41"/>
  </r>
  <r>
    <x v="459"/>
    <x v="459"/>
    <x v="13"/>
    <x v="27"/>
    <x v="152"/>
    <x v="59"/>
    <x v="5414"/>
    <n v="14.82"/>
  </r>
  <r>
    <x v="459"/>
    <x v="459"/>
    <x v="14"/>
    <x v="5504"/>
    <x v="5427"/>
    <x v="5372"/>
    <x v="1798"/>
    <n v="8.7799999999999994"/>
  </r>
  <r>
    <x v="460"/>
    <x v="460"/>
    <x v="0"/>
    <x v="0"/>
    <x v="0"/>
    <x v="0"/>
    <x v="0"/>
    <n v="2015"/>
  </r>
  <r>
    <x v="460"/>
    <x v="460"/>
    <x v="1"/>
    <x v="5505"/>
    <x v="5428"/>
    <x v="5373"/>
    <x v="5415"/>
    <n v="654.85"/>
  </r>
  <r>
    <x v="460"/>
    <x v="460"/>
    <x v="2"/>
    <x v="921"/>
    <x v="781"/>
    <x v="3246"/>
    <x v="5416"/>
    <n v="7.17"/>
  </r>
  <r>
    <x v="460"/>
    <x v="460"/>
    <x v="3"/>
    <x v="5506"/>
    <x v="5429"/>
    <x v="5374"/>
    <x v="5417"/>
    <n v="662.01"/>
  </r>
  <r>
    <x v="460"/>
    <x v="460"/>
    <x v="4"/>
    <x v="5507"/>
    <x v="5430"/>
    <x v="5375"/>
    <x v="5418"/>
    <n v="-616.25"/>
  </r>
  <r>
    <x v="460"/>
    <x v="460"/>
    <x v="5"/>
    <x v="5508"/>
    <x v="3220"/>
    <x v="5376"/>
    <x v="1630"/>
    <n v="-23.84"/>
  </r>
  <r>
    <x v="460"/>
    <x v="460"/>
    <x v="6"/>
    <x v="5509"/>
    <x v="5431"/>
    <x v="5377"/>
    <x v="5419"/>
    <n v="21.92"/>
  </r>
  <r>
    <x v="460"/>
    <x v="460"/>
    <x v="7"/>
    <x v="5510"/>
    <x v="5432"/>
    <x v="5378"/>
    <x v="5420"/>
    <n v="-8.9499999999999993"/>
  </r>
  <r>
    <x v="460"/>
    <x v="460"/>
    <x v="8"/>
    <x v="5511"/>
    <x v="5433"/>
    <x v="981"/>
    <x v="256"/>
    <n v="12.97"/>
  </r>
  <r>
    <x v="460"/>
    <x v="460"/>
    <x v="9"/>
    <x v="5512"/>
    <x v="5434"/>
    <x v="5379"/>
    <x v="5421"/>
    <n v="-1.65"/>
  </r>
  <r>
    <x v="460"/>
    <x v="460"/>
    <x v="10"/>
    <x v="5513"/>
    <x v="5435"/>
    <x v="5380"/>
    <x v="1175"/>
    <n v="11.32"/>
  </r>
  <r>
    <x v="460"/>
    <x v="460"/>
    <x v="11"/>
    <x v="5514"/>
    <x v="2507"/>
    <x v="4435"/>
    <x v="5422"/>
    <n v="7.5"/>
  </r>
  <r>
    <x v="460"/>
    <x v="460"/>
    <x v="12"/>
    <x v="2554"/>
    <x v="5436"/>
    <x v="5381"/>
    <x v="5423"/>
    <n v="7.54"/>
  </r>
  <r>
    <x v="460"/>
    <x v="460"/>
    <x v="13"/>
    <x v="5515"/>
    <x v="5437"/>
    <x v="4507"/>
    <x v="5424"/>
    <n v="13.51"/>
  </r>
  <r>
    <x v="460"/>
    <x v="460"/>
    <x v="14"/>
    <x v="5233"/>
    <x v="3717"/>
    <x v="3561"/>
    <x v="5425"/>
    <n v="6.99"/>
  </r>
  <r>
    <x v="461"/>
    <x v="461"/>
    <x v="0"/>
    <x v="0"/>
    <x v="0"/>
    <x v="0"/>
    <x v="0"/>
    <n v="2015"/>
  </r>
  <r>
    <x v="461"/>
    <x v="461"/>
    <x v="1"/>
    <x v="5516"/>
    <x v="5438"/>
    <x v="5382"/>
    <x v="5426"/>
    <n v="1294.1400000000001"/>
  </r>
  <r>
    <x v="461"/>
    <x v="461"/>
    <x v="2"/>
    <x v="5517"/>
    <x v="582"/>
    <x v="4563"/>
    <x v="3446"/>
    <n v="7.4"/>
  </r>
  <r>
    <x v="461"/>
    <x v="461"/>
    <x v="3"/>
    <x v="5518"/>
    <x v="5439"/>
    <x v="5383"/>
    <x v="5427"/>
    <n v="1301.54"/>
  </r>
  <r>
    <x v="461"/>
    <x v="461"/>
    <x v="4"/>
    <x v="5519"/>
    <x v="5440"/>
    <x v="5384"/>
    <x v="5428"/>
    <n v="-1188.76"/>
  </r>
  <r>
    <x v="461"/>
    <x v="461"/>
    <x v="5"/>
    <x v="5520"/>
    <x v="5441"/>
    <x v="5385"/>
    <x v="19"/>
    <n v="-21.33"/>
  </r>
  <r>
    <x v="461"/>
    <x v="461"/>
    <x v="6"/>
    <x v="5521"/>
    <x v="5442"/>
    <x v="5386"/>
    <x v="5429"/>
    <n v="91.45"/>
  </r>
  <r>
    <x v="461"/>
    <x v="461"/>
    <x v="7"/>
    <x v="5522"/>
    <x v="5443"/>
    <x v="5387"/>
    <x v="5430"/>
    <n v="-38.200000000000003"/>
  </r>
  <r>
    <x v="461"/>
    <x v="461"/>
    <x v="8"/>
    <x v="5523"/>
    <x v="5444"/>
    <x v="5388"/>
    <x v="5431"/>
    <n v="53.25"/>
  </r>
  <r>
    <x v="461"/>
    <x v="461"/>
    <x v="9"/>
    <x v="5524"/>
    <x v="5445"/>
    <x v="1139"/>
    <x v="5432"/>
    <n v="-13.27"/>
  </r>
  <r>
    <x v="461"/>
    <x v="461"/>
    <x v="10"/>
    <x v="5525"/>
    <x v="5446"/>
    <x v="5389"/>
    <x v="5181"/>
    <n v="39.979999999999997"/>
  </r>
  <r>
    <x v="461"/>
    <x v="461"/>
    <x v="11"/>
    <x v="5526"/>
    <x v="5447"/>
    <x v="5390"/>
    <x v="4930"/>
    <n v="10.83"/>
  </r>
  <r>
    <x v="461"/>
    <x v="461"/>
    <x v="12"/>
    <x v="4277"/>
    <x v="2518"/>
    <x v="5391"/>
    <x v="1316"/>
    <n v="18.47"/>
  </r>
  <r>
    <x v="461"/>
    <x v="461"/>
    <x v="13"/>
    <x v="5527"/>
    <x v="5448"/>
    <x v="5392"/>
    <x v="5433"/>
    <n v="36.11"/>
  </r>
  <r>
    <x v="461"/>
    <x v="461"/>
    <x v="14"/>
    <x v="5528"/>
    <x v="5449"/>
    <x v="5393"/>
    <x v="5434"/>
    <n v="8.7100000000000009"/>
  </r>
  <r>
    <x v="462"/>
    <x v="462"/>
    <x v="0"/>
    <x v="0"/>
    <x v="0"/>
    <x v="0"/>
    <x v="0"/>
    <n v="2015"/>
  </r>
  <r>
    <x v="462"/>
    <x v="462"/>
    <x v="1"/>
    <x v="5529"/>
    <x v="5450"/>
    <x v="5394"/>
    <x v="5435"/>
    <n v="684.71"/>
  </r>
  <r>
    <x v="462"/>
    <x v="462"/>
    <x v="2"/>
    <x v="5530"/>
    <x v="5451"/>
    <x v="5395"/>
    <x v="1699"/>
    <n v="22.75"/>
  </r>
  <r>
    <x v="462"/>
    <x v="462"/>
    <x v="3"/>
    <x v="5531"/>
    <x v="5452"/>
    <x v="5396"/>
    <x v="5436"/>
    <n v="707.46"/>
  </r>
  <r>
    <x v="462"/>
    <x v="462"/>
    <x v="4"/>
    <x v="5532"/>
    <x v="5453"/>
    <x v="5397"/>
    <x v="5437"/>
    <n v="-667.72"/>
  </r>
  <r>
    <x v="462"/>
    <x v="462"/>
    <x v="5"/>
    <x v="3259"/>
    <x v="5454"/>
    <x v="3187"/>
    <x v="5438"/>
    <n v="-47.3"/>
  </r>
  <r>
    <x v="462"/>
    <x v="462"/>
    <x v="6"/>
    <x v="1960"/>
    <x v="3558"/>
    <x v="1239"/>
    <x v="1529"/>
    <n v="-7.56"/>
  </r>
  <r>
    <x v="462"/>
    <x v="462"/>
    <x v="7"/>
    <x v="5533"/>
    <x v="715"/>
    <x v="5398"/>
    <x v="5439"/>
    <n v="-13.59"/>
  </r>
  <r>
    <x v="462"/>
    <x v="462"/>
    <x v="8"/>
    <x v="1959"/>
    <x v="3247"/>
    <x v="5399"/>
    <x v="4877"/>
    <n v="-21.15"/>
  </r>
  <r>
    <x v="462"/>
    <x v="462"/>
    <x v="9"/>
    <x v="642"/>
    <x v="1224"/>
    <x v="971"/>
    <x v="543"/>
    <n v="2.13"/>
  </r>
  <r>
    <x v="462"/>
    <x v="462"/>
    <x v="10"/>
    <x v="5219"/>
    <x v="594"/>
    <x v="5400"/>
    <x v="5440"/>
    <n v="-19.02"/>
  </r>
  <r>
    <x v="462"/>
    <x v="462"/>
    <x v="11"/>
    <x v="5534"/>
    <x v="5201"/>
    <x v="5401"/>
    <x v="3287"/>
    <n v="14.44"/>
  </r>
  <r>
    <x v="462"/>
    <x v="462"/>
    <x v="12"/>
    <x v="2808"/>
    <x v="59"/>
    <x v="5402"/>
    <x v="5441"/>
    <n v="-6.59"/>
  </r>
  <r>
    <x v="462"/>
    <x v="462"/>
    <x v="13"/>
    <x v="4232"/>
    <x v="5455"/>
    <x v="5403"/>
    <x v="5442"/>
    <n v="-1.88"/>
  </r>
  <r>
    <x v="462"/>
    <x v="462"/>
    <x v="14"/>
    <x v="4281"/>
    <x v="2108"/>
    <x v="5404"/>
    <x v="220"/>
    <n v="5.8"/>
  </r>
  <r>
    <x v="463"/>
    <x v="463"/>
    <x v="0"/>
    <x v="0"/>
    <x v="0"/>
    <x v="0"/>
    <x v="0"/>
    <n v="2015"/>
  </r>
  <r>
    <x v="463"/>
    <x v="463"/>
    <x v="1"/>
    <x v="5535"/>
    <x v="5456"/>
    <x v="5405"/>
    <x v="5443"/>
    <n v="1061.42"/>
  </r>
  <r>
    <x v="463"/>
    <x v="463"/>
    <x v="2"/>
    <x v="5536"/>
    <x v="5457"/>
    <x v="5406"/>
    <x v="5444"/>
    <n v="10.41"/>
  </r>
  <r>
    <x v="463"/>
    <x v="463"/>
    <x v="3"/>
    <x v="5537"/>
    <x v="5458"/>
    <x v="5407"/>
    <x v="5445"/>
    <n v="1071.83"/>
  </r>
  <r>
    <x v="463"/>
    <x v="463"/>
    <x v="4"/>
    <x v="5538"/>
    <x v="5459"/>
    <x v="5408"/>
    <x v="5446"/>
    <n v="-868.48"/>
  </r>
  <r>
    <x v="463"/>
    <x v="463"/>
    <x v="5"/>
    <x v="5539"/>
    <x v="2528"/>
    <x v="5409"/>
    <x v="1606"/>
    <n v="-6.65"/>
  </r>
  <r>
    <x v="463"/>
    <x v="463"/>
    <x v="6"/>
    <x v="5540"/>
    <x v="5460"/>
    <x v="5410"/>
    <x v="5447"/>
    <n v="196.7"/>
  </r>
  <r>
    <x v="463"/>
    <x v="463"/>
    <x v="7"/>
    <x v="5541"/>
    <x v="5461"/>
    <x v="5411"/>
    <x v="5448"/>
    <n v="-37.6"/>
  </r>
  <r>
    <x v="463"/>
    <x v="463"/>
    <x v="8"/>
    <x v="5542"/>
    <x v="5462"/>
    <x v="5412"/>
    <x v="5449"/>
    <n v="159.1"/>
  </r>
  <r>
    <x v="463"/>
    <x v="463"/>
    <x v="9"/>
    <x v="5543"/>
    <x v="5463"/>
    <x v="5413"/>
    <x v="5450"/>
    <n v="-45.52"/>
  </r>
  <r>
    <x v="463"/>
    <x v="463"/>
    <x v="10"/>
    <x v="5544"/>
    <x v="5464"/>
    <x v="5414"/>
    <x v="5451"/>
    <n v="113.58"/>
  </r>
  <r>
    <x v="463"/>
    <x v="463"/>
    <x v="11"/>
    <x v="27"/>
    <x v="152"/>
    <x v="59"/>
    <x v="5452"/>
    <n v="16.96"/>
  </r>
  <r>
    <x v="463"/>
    <x v="463"/>
    <x v="12"/>
    <x v="5545"/>
    <x v="5465"/>
    <x v="506"/>
    <x v="5453"/>
    <n v="13.4"/>
  </r>
  <r>
    <x v="463"/>
    <x v="463"/>
    <x v="13"/>
    <x v="27"/>
    <x v="152"/>
    <x v="59"/>
    <x v="5454"/>
    <n v="17.829999999999998"/>
  </r>
  <r>
    <x v="463"/>
    <x v="463"/>
    <x v="14"/>
    <x v="4166"/>
    <x v="5466"/>
    <x v="5415"/>
    <x v="5455"/>
    <n v="19.16"/>
  </r>
  <r>
    <x v="464"/>
    <x v="464"/>
    <x v="0"/>
    <x v="0"/>
    <x v="0"/>
    <x v="0"/>
    <x v="0"/>
    <n v="2015"/>
  </r>
  <r>
    <x v="464"/>
    <x v="464"/>
    <x v="1"/>
    <x v="5546"/>
    <x v="5467"/>
    <x v="5416"/>
    <x v="5456"/>
    <n v="4126.88"/>
  </r>
  <r>
    <x v="464"/>
    <x v="464"/>
    <x v="2"/>
    <x v="5547"/>
    <x v="5468"/>
    <x v="5417"/>
    <x v="5457"/>
    <n v="27.64"/>
  </r>
  <r>
    <x v="464"/>
    <x v="464"/>
    <x v="3"/>
    <x v="5548"/>
    <x v="5469"/>
    <x v="5418"/>
    <x v="5458"/>
    <n v="4154.5200000000004"/>
  </r>
  <r>
    <x v="464"/>
    <x v="464"/>
    <x v="4"/>
    <x v="5549"/>
    <x v="5470"/>
    <x v="5419"/>
    <x v="5459"/>
    <n v="-3699.53"/>
  </r>
  <r>
    <x v="464"/>
    <x v="464"/>
    <x v="5"/>
    <x v="5550"/>
    <x v="5471"/>
    <x v="5420"/>
    <x v="5460"/>
    <n v="-157.69"/>
  </r>
  <r>
    <x v="464"/>
    <x v="464"/>
    <x v="6"/>
    <x v="5551"/>
    <x v="5472"/>
    <x v="5421"/>
    <x v="5461"/>
    <n v="297.3"/>
  </r>
  <r>
    <x v="464"/>
    <x v="464"/>
    <x v="7"/>
    <x v="5552"/>
    <x v="5473"/>
    <x v="5422"/>
    <x v="5462"/>
    <n v="-96.76"/>
  </r>
  <r>
    <x v="464"/>
    <x v="464"/>
    <x v="8"/>
    <x v="5553"/>
    <x v="5474"/>
    <x v="5423"/>
    <x v="274"/>
    <n v="200.54"/>
  </r>
  <r>
    <x v="464"/>
    <x v="464"/>
    <x v="9"/>
    <x v="5554"/>
    <x v="5475"/>
    <x v="5424"/>
    <x v="5463"/>
    <n v="-61.1"/>
  </r>
  <r>
    <x v="464"/>
    <x v="464"/>
    <x v="10"/>
    <x v="5555"/>
    <x v="5476"/>
    <x v="5425"/>
    <x v="5464"/>
    <n v="139.44"/>
  </r>
  <r>
    <x v="464"/>
    <x v="464"/>
    <x v="11"/>
    <x v="5556"/>
    <x v="5477"/>
    <x v="5426"/>
    <x v="5465"/>
    <n v="65.5"/>
  </r>
  <r>
    <x v="464"/>
    <x v="464"/>
    <x v="12"/>
    <x v="5557"/>
    <x v="5478"/>
    <x v="1171"/>
    <x v="509"/>
    <n v="20.78"/>
  </r>
  <r>
    <x v="464"/>
    <x v="464"/>
    <x v="13"/>
    <x v="5558"/>
    <x v="2528"/>
    <x v="5427"/>
    <x v="5466"/>
    <n v="36.06"/>
  </r>
  <r>
    <x v="464"/>
    <x v="464"/>
    <x v="14"/>
    <x v="5559"/>
    <x v="4603"/>
    <x v="5428"/>
    <x v="2064"/>
    <n v="11.03"/>
  </r>
  <r>
    <x v="465"/>
    <x v="465"/>
    <x v="0"/>
    <x v="0"/>
    <x v="0"/>
    <x v="0"/>
    <x v="0"/>
    <n v="2015"/>
  </r>
  <r>
    <x v="465"/>
    <x v="465"/>
    <x v="1"/>
    <x v="5560"/>
    <x v="5479"/>
    <x v="5429"/>
    <x v="5467"/>
    <n v="600.11"/>
  </r>
  <r>
    <x v="465"/>
    <x v="465"/>
    <x v="2"/>
    <x v="1892"/>
    <x v="1171"/>
    <x v="938"/>
    <x v="5468"/>
    <n v="8.39"/>
  </r>
  <r>
    <x v="465"/>
    <x v="465"/>
    <x v="3"/>
    <x v="5561"/>
    <x v="5480"/>
    <x v="5430"/>
    <x v="5469"/>
    <n v="608.5"/>
  </r>
  <r>
    <x v="465"/>
    <x v="465"/>
    <x v="4"/>
    <x v="5562"/>
    <x v="5481"/>
    <x v="5431"/>
    <x v="5470"/>
    <n v="-532.19000000000005"/>
  </r>
  <r>
    <x v="465"/>
    <x v="465"/>
    <x v="5"/>
    <x v="5563"/>
    <x v="5482"/>
    <x v="5432"/>
    <x v="5471"/>
    <n v="-21.22"/>
  </r>
  <r>
    <x v="465"/>
    <x v="465"/>
    <x v="6"/>
    <x v="5564"/>
    <x v="5483"/>
    <x v="3988"/>
    <x v="5472"/>
    <n v="55.09"/>
  </r>
  <r>
    <x v="465"/>
    <x v="465"/>
    <x v="7"/>
    <x v="5565"/>
    <x v="5484"/>
    <x v="5433"/>
    <x v="5473"/>
    <n v="-15.92"/>
  </r>
  <r>
    <x v="465"/>
    <x v="465"/>
    <x v="8"/>
    <x v="5566"/>
    <x v="5485"/>
    <x v="5434"/>
    <x v="5474"/>
    <n v="39.18"/>
  </r>
  <r>
    <x v="465"/>
    <x v="465"/>
    <x v="9"/>
    <x v="5567"/>
    <x v="5486"/>
    <x v="3283"/>
    <x v="5088"/>
    <n v="-5.57"/>
  </r>
  <r>
    <x v="465"/>
    <x v="465"/>
    <x v="10"/>
    <x v="2919"/>
    <x v="5487"/>
    <x v="5435"/>
    <x v="5475"/>
    <n v="33.6"/>
  </r>
  <r>
    <x v="465"/>
    <x v="465"/>
    <x v="11"/>
    <x v="5568"/>
    <x v="1675"/>
    <x v="59"/>
    <x v="5476"/>
    <n v="20.399999999999999"/>
  </r>
  <r>
    <x v="465"/>
    <x v="465"/>
    <x v="12"/>
    <x v="5569"/>
    <x v="5488"/>
    <x v="1270"/>
    <x v="2637"/>
    <n v="8.0399999999999991"/>
  </r>
  <r>
    <x v="465"/>
    <x v="465"/>
    <x v="13"/>
    <x v="5570"/>
    <x v="5489"/>
    <x v="59"/>
    <x v="5477"/>
    <n v="12.14"/>
  </r>
  <r>
    <x v="465"/>
    <x v="465"/>
    <x v="14"/>
    <x v="5571"/>
    <x v="579"/>
    <x v="2321"/>
    <x v="5478"/>
    <n v="12.72"/>
  </r>
  <r>
    <x v="466"/>
    <x v="466"/>
    <x v="0"/>
    <x v="29"/>
    <x v="29"/>
    <x v="29"/>
    <x v="29"/>
    <n v="2014"/>
  </r>
  <r>
    <x v="466"/>
    <x v="466"/>
    <x v="1"/>
    <x v="5572"/>
    <x v="5490"/>
    <x v="5436"/>
    <x v="5479"/>
    <n v="17301.89"/>
  </r>
  <r>
    <x v="466"/>
    <x v="466"/>
    <x v="2"/>
    <x v="5573"/>
    <x v="5491"/>
    <x v="5437"/>
    <x v="5480"/>
    <n v="411.58"/>
  </r>
  <r>
    <x v="466"/>
    <x v="466"/>
    <x v="3"/>
    <x v="5574"/>
    <x v="5492"/>
    <x v="5438"/>
    <x v="5481"/>
    <n v="17713.47"/>
  </r>
  <r>
    <x v="466"/>
    <x v="466"/>
    <x v="4"/>
    <x v="5575"/>
    <x v="5493"/>
    <x v="5439"/>
    <x v="5482"/>
    <n v="-19508.53"/>
  </r>
  <r>
    <x v="466"/>
    <x v="466"/>
    <x v="5"/>
    <x v="5576"/>
    <x v="5494"/>
    <x v="5440"/>
    <x v="5483"/>
    <n v="-997.16"/>
  </r>
  <r>
    <x v="466"/>
    <x v="466"/>
    <x v="6"/>
    <x v="5577"/>
    <x v="5495"/>
    <x v="5441"/>
    <x v="5484"/>
    <n v="-2792.22"/>
  </r>
  <r>
    <x v="466"/>
    <x v="466"/>
    <x v="7"/>
    <x v="5578"/>
    <x v="5496"/>
    <x v="5442"/>
    <x v="5485"/>
    <n v="-875.75"/>
  </r>
  <r>
    <x v="466"/>
    <x v="466"/>
    <x v="8"/>
    <x v="5579"/>
    <x v="5497"/>
    <x v="5443"/>
    <x v="5486"/>
    <n v="-3667.97"/>
  </r>
  <r>
    <x v="466"/>
    <x v="466"/>
    <x v="9"/>
    <x v="27"/>
    <x v="1728"/>
    <x v="59"/>
    <x v="59"/>
    <n v="0.12"/>
  </r>
  <r>
    <x v="466"/>
    <x v="466"/>
    <x v="10"/>
    <x v="5579"/>
    <x v="5498"/>
    <x v="5443"/>
    <x v="5486"/>
    <n v="-3667.85"/>
  </r>
  <r>
    <x v="466"/>
    <x v="466"/>
    <x v="11"/>
    <x v="5580"/>
    <x v="5499"/>
    <x v="5444"/>
    <x v="5487"/>
    <n v="113.6"/>
  </r>
  <r>
    <x v="466"/>
    <x v="466"/>
    <x v="12"/>
    <x v="5581"/>
    <x v="5500"/>
    <x v="5445"/>
    <x v="5488"/>
    <n v="-381.3"/>
  </r>
  <r>
    <x v="466"/>
    <x v="466"/>
    <x v="13"/>
    <x v="5582"/>
    <x v="5501"/>
    <x v="5446"/>
    <x v="5489"/>
    <n v="-245.78"/>
  </r>
  <r>
    <x v="466"/>
    <x v="466"/>
    <x v="14"/>
    <x v="811"/>
    <x v="5502"/>
    <x v="546"/>
    <x v="607"/>
    <n v="-10.37"/>
  </r>
  <r>
    <x v="467"/>
    <x v="467"/>
    <x v="0"/>
    <x v="0"/>
    <x v="0"/>
    <x v="0"/>
    <x v="0"/>
    <n v="2015"/>
  </r>
  <r>
    <x v="467"/>
    <x v="467"/>
    <x v="1"/>
    <x v="5583"/>
    <x v="5503"/>
    <x v="5447"/>
    <x v="5490"/>
    <n v="55.32"/>
  </r>
  <r>
    <x v="467"/>
    <x v="467"/>
    <x v="2"/>
    <x v="1644"/>
    <x v="865"/>
    <x v="960"/>
    <x v="806"/>
    <n v="0.86"/>
  </r>
  <r>
    <x v="467"/>
    <x v="467"/>
    <x v="3"/>
    <x v="5584"/>
    <x v="5504"/>
    <x v="5448"/>
    <x v="5491"/>
    <n v="56.18"/>
  </r>
  <r>
    <x v="467"/>
    <x v="467"/>
    <x v="4"/>
    <x v="5585"/>
    <x v="5505"/>
    <x v="5449"/>
    <x v="5492"/>
    <n v="-65.790000000000006"/>
  </r>
  <r>
    <x v="467"/>
    <x v="467"/>
    <x v="5"/>
    <x v="3018"/>
    <x v="520"/>
    <x v="1514"/>
    <x v="247"/>
    <n v="-0.14000000000000001"/>
  </r>
  <r>
    <x v="467"/>
    <x v="467"/>
    <x v="6"/>
    <x v="5586"/>
    <x v="5506"/>
    <x v="796"/>
    <x v="669"/>
    <n v="-9.75"/>
  </r>
  <r>
    <x v="467"/>
    <x v="467"/>
    <x v="7"/>
    <x v="470"/>
    <x v="1283"/>
    <x v="5450"/>
    <x v="5493"/>
    <n v="-12.35"/>
  </r>
  <r>
    <x v="467"/>
    <x v="467"/>
    <x v="8"/>
    <x v="896"/>
    <x v="5507"/>
    <x v="5451"/>
    <x v="5494"/>
    <n v="-22.1"/>
  </r>
  <r>
    <x v="467"/>
    <x v="467"/>
    <x v="9"/>
    <x v="5587"/>
    <x v="5508"/>
    <x v="5452"/>
    <x v="59"/>
    <n v="-0.04"/>
  </r>
  <r>
    <x v="467"/>
    <x v="467"/>
    <x v="10"/>
    <x v="31"/>
    <x v="5509"/>
    <x v="258"/>
    <x v="5495"/>
    <n v="-22.14"/>
  </r>
  <r>
    <x v="467"/>
    <x v="467"/>
    <x v="11"/>
    <x v="3164"/>
    <x v="4901"/>
    <x v="2978"/>
    <x v="5496"/>
    <n v="24.1"/>
  </r>
  <r>
    <x v="467"/>
    <x v="467"/>
    <x v="12"/>
    <x v="867"/>
    <x v="4293"/>
    <x v="3983"/>
    <x v="1311"/>
    <n v="-9.19"/>
  </r>
  <r>
    <x v="467"/>
    <x v="467"/>
    <x v="13"/>
    <x v="1494"/>
    <x v="5510"/>
    <x v="4459"/>
    <x v="5497"/>
    <n v="-4.0599999999999996"/>
  </r>
  <r>
    <x v="467"/>
    <x v="467"/>
    <x v="14"/>
    <x v="5588"/>
    <x v="5511"/>
    <x v="5453"/>
    <x v="598"/>
    <n v="-17.37"/>
  </r>
  <r>
    <x v="468"/>
    <x v="468"/>
    <x v="0"/>
    <x v="0"/>
    <x v="0"/>
    <x v="0"/>
    <x v="0"/>
    <n v="2015"/>
  </r>
  <r>
    <x v="468"/>
    <x v="468"/>
    <x v="1"/>
    <x v="5589"/>
    <x v="5512"/>
    <x v="5454"/>
    <x v="5498"/>
    <n v="2504.4699999999998"/>
  </r>
  <r>
    <x v="468"/>
    <x v="468"/>
    <x v="2"/>
    <x v="5590"/>
    <x v="5513"/>
    <x v="5455"/>
    <x v="5499"/>
    <n v="39.04"/>
  </r>
  <r>
    <x v="468"/>
    <x v="468"/>
    <x v="3"/>
    <x v="5591"/>
    <x v="5514"/>
    <x v="5456"/>
    <x v="5500"/>
    <n v="2543.5100000000002"/>
  </r>
  <r>
    <x v="468"/>
    <x v="468"/>
    <x v="4"/>
    <x v="5592"/>
    <x v="5515"/>
    <x v="5457"/>
    <x v="5501"/>
    <n v="-2224.83"/>
  </r>
  <r>
    <x v="468"/>
    <x v="468"/>
    <x v="5"/>
    <x v="5593"/>
    <x v="5516"/>
    <x v="703"/>
    <x v="5502"/>
    <n v="-25.99"/>
  </r>
  <r>
    <x v="468"/>
    <x v="468"/>
    <x v="6"/>
    <x v="5594"/>
    <x v="5517"/>
    <x v="5458"/>
    <x v="5503"/>
    <n v="292.69"/>
  </r>
  <r>
    <x v="468"/>
    <x v="468"/>
    <x v="7"/>
    <x v="5595"/>
    <x v="5518"/>
    <x v="5459"/>
    <x v="5504"/>
    <n v="-55.31"/>
  </r>
  <r>
    <x v="468"/>
    <x v="468"/>
    <x v="8"/>
    <x v="5596"/>
    <x v="5519"/>
    <x v="5460"/>
    <x v="5505"/>
    <n v="237.38"/>
  </r>
  <r>
    <x v="468"/>
    <x v="468"/>
    <x v="9"/>
    <x v="5597"/>
    <x v="5520"/>
    <x v="5461"/>
    <x v="5506"/>
    <n v="-78.709999999999994"/>
  </r>
  <r>
    <x v="468"/>
    <x v="468"/>
    <x v="10"/>
    <x v="5598"/>
    <x v="4001"/>
    <x v="5462"/>
    <x v="5507"/>
    <n v="153.24"/>
  </r>
  <r>
    <x v="468"/>
    <x v="468"/>
    <x v="11"/>
    <x v="5599"/>
    <x v="425"/>
    <x v="5463"/>
    <x v="2453"/>
    <n v="42.05"/>
  </r>
  <r>
    <x v="468"/>
    <x v="468"/>
    <x v="12"/>
    <x v="5600"/>
    <x v="1495"/>
    <x v="5464"/>
    <x v="5508"/>
    <n v="36.450000000000003"/>
  </r>
  <r>
    <x v="468"/>
    <x v="468"/>
    <x v="13"/>
    <x v="5601"/>
    <x v="5521"/>
    <x v="5465"/>
    <x v="5509"/>
    <n v="49.6"/>
  </r>
  <r>
    <x v="468"/>
    <x v="468"/>
    <x v="14"/>
    <x v="5602"/>
    <x v="5522"/>
    <x v="1628"/>
    <x v="5510"/>
    <n v="12.72"/>
  </r>
  <r>
    <x v="469"/>
    <x v="469"/>
    <x v="0"/>
    <x v="0"/>
    <x v="0"/>
    <x v="0"/>
    <x v="0"/>
    <n v="2015"/>
  </r>
  <r>
    <x v="469"/>
    <x v="469"/>
    <x v="1"/>
    <x v="5603"/>
    <x v="5523"/>
    <x v="5466"/>
    <x v="5511"/>
    <n v="6601.3"/>
  </r>
  <r>
    <x v="469"/>
    <x v="469"/>
    <x v="2"/>
    <x v="5604"/>
    <x v="5524"/>
    <x v="5467"/>
    <x v="5512"/>
    <n v="121.96"/>
  </r>
  <r>
    <x v="469"/>
    <x v="469"/>
    <x v="3"/>
    <x v="5605"/>
    <x v="5525"/>
    <x v="5468"/>
    <x v="5513"/>
    <n v="6723.26"/>
  </r>
  <r>
    <x v="469"/>
    <x v="469"/>
    <x v="4"/>
    <x v="5606"/>
    <x v="5526"/>
    <x v="5469"/>
    <x v="5514"/>
    <n v="-5781.93"/>
  </r>
  <r>
    <x v="469"/>
    <x v="469"/>
    <x v="5"/>
    <x v="5607"/>
    <x v="5527"/>
    <x v="5470"/>
    <x v="5515"/>
    <n v="-281.91000000000003"/>
  </r>
  <r>
    <x v="469"/>
    <x v="469"/>
    <x v="6"/>
    <x v="5608"/>
    <x v="5528"/>
    <x v="5471"/>
    <x v="5516"/>
    <n v="659.42"/>
  </r>
  <r>
    <x v="469"/>
    <x v="469"/>
    <x v="7"/>
    <x v="5609"/>
    <x v="5529"/>
    <x v="5472"/>
    <x v="5517"/>
    <n v="-249.16"/>
  </r>
  <r>
    <x v="469"/>
    <x v="469"/>
    <x v="8"/>
    <x v="5610"/>
    <x v="5530"/>
    <x v="5473"/>
    <x v="5518"/>
    <n v="410.26"/>
  </r>
  <r>
    <x v="469"/>
    <x v="469"/>
    <x v="9"/>
    <x v="5611"/>
    <x v="5531"/>
    <x v="5474"/>
    <x v="5519"/>
    <n v="-147.72999999999999"/>
  </r>
  <r>
    <x v="469"/>
    <x v="469"/>
    <x v="10"/>
    <x v="5612"/>
    <x v="5532"/>
    <x v="5475"/>
    <x v="5520"/>
    <n v="262.52999999999997"/>
  </r>
  <r>
    <x v="469"/>
    <x v="469"/>
    <x v="11"/>
    <x v="5613"/>
    <x v="5533"/>
    <x v="5476"/>
    <x v="5521"/>
    <n v="58.01"/>
  </r>
  <r>
    <x v="469"/>
    <x v="469"/>
    <x v="12"/>
    <x v="5614"/>
    <x v="5534"/>
    <x v="1270"/>
    <x v="1519"/>
    <n v="9.5"/>
  </r>
  <r>
    <x v="469"/>
    <x v="469"/>
    <x v="13"/>
    <x v="1932"/>
    <x v="5535"/>
    <x v="5477"/>
    <x v="364"/>
    <n v="17.64"/>
  </r>
  <r>
    <x v="469"/>
    <x v="469"/>
    <x v="14"/>
    <x v="5615"/>
    <x v="4283"/>
    <x v="5478"/>
    <x v="5522"/>
    <n v="14.26"/>
  </r>
  <r>
    <x v="470"/>
    <x v="470"/>
    <x v="0"/>
    <x v="0"/>
    <x v="0"/>
    <x v="0"/>
    <x v="0"/>
    <n v="2015"/>
  </r>
  <r>
    <x v="470"/>
    <x v="470"/>
    <x v="1"/>
    <x v="5616"/>
    <x v="5536"/>
    <x v="5479"/>
    <x v="5523"/>
    <n v="13390.35"/>
  </r>
  <r>
    <x v="470"/>
    <x v="470"/>
    <x v="2"/>
    <x v="5617"/>
    <x v="152"/>
    <x v="686"/>
    <x v="5524"/>
    <n v="83.07"/>
  </r>
  <r>
    <x v="470"/>
    <x v="470"/>
    <x v="3"/>
    <x v="5618"/>
    <x v="5536"/>
    <x v="5480"/>
    <x v="5525"/>
    <n v="13473.42"/>
  </r>
  <r>
    <x v="470"/>
    <x v="470"/>
    <x v="4"/>
    <x v="5619"/>
    <x v="5537"/>
    <x v="5481"/>
    <x v="5526"/>
    <n v="-10255.41"/>
  </r>
  <r>
    <x v="470"/>
    <x v="470"/>
    <x v="5"/>
    <x v="5620"/>
    <x v="5538"/>
    <x v="5482"/>
    <x v="5527"/>
    <n v="-2071.86"/>
  </r>
  <r>
    <x v="470"/>
    <x v="470"/>
    <x v="6"/>
    <x v="5621"/>
    <x v="5539"/>
    <x v="5483"/>
    <x v="5528"/>
    <n v="1146.1500000000001"/>
  </r>
  <r>
    <x v="470"/>
    <x v="470"/>
    <x v="7"/>
    <x v="5622"/>
    <x v="5540"/>
    <x v="5484"/>
    <x v="5529"/>
    <n v="-1785.56"/>
  </r>
  <r>
    <x v="470"/>
    <x v="470"/>
    <x v="8"/>
    <x v="5623"/>
    <x v="5541"/>
    <x v="5485"/>
    <x v="5530"/>
    <n v="-639.41"/>
  </r>
  <r>
    <x v="470"/>
    <x v="470"/>
    <x v="9"/>
    <x v="5624"/>
    <x v="5542"/>
    <x v="5486"/>
    <x v="5531"/>
    <n v="328.73"/>
  </r>
  <r>
    <x v="470"/>
    <x v="470"/>
    <x v="10"/>
    <x v="5625"/>
    <x v="5543"/>
    <x v="5487"/>
    <x v="5532"/>
    <n v="-310.68"/>
  </r>
  <r>
    <x v="470"/>
    <x v="470"/>
    <x v="11"/>
    <x v="5626"/>
    <x v="5544"/>
    <x v="5488"/>
    <x v="5533"/>
    <n v="91.49"/>
  </r>
  <r>
    <x v="470"/>
    <x v="470"/>
    <x v="12"/>
    <x v="1203"/>
    <x v="5545"/>
    <x v="5489"/>
    <x v="5534"/>
    <n v="-3.4"/>
  </r>
  <r>
    <x v="470"/>
    <x v="470"/>
    <x v="13"/>
    <x v="4604"/>
    <x v="1626"/>
    <x v="796"/>
    <x v="5535"/>
    <n v="16.12"/>
  </r>
  <r>
    <x v="470"/>
    <x v="470"/>
    <x v="14"/>
    <x v="5627"/>
    <x v="5546"/>
    <x v="2340"/>
    <x v="5536"/>
    <n v="24.03"/>
  </r>
  <r>
    <x v="471"/>
    <x v="471"/>
    <x v="0"/>
    <x v="0"/>
    <x v="0"/>
    <x v="0"/>
    <x v="0"/>
    <n v="2015"/>
  </r>
  <r>
    <x v="471"/>
    <x v="471"/>
    <x v="1"/>
    <x v="5628"/>
    <x v="5547"/>
    <x v="5490"/>
    <x v="5537"/>
    <n v="444.86"/>
  </r>
  <r>
    <x v="471"/>
    <x v="471"/>
    <x v="2"/>
    <x v="3390"/>
    <x v="5548"/>
    <x v="5491"/>
    <x v="1417"/>
    <n v="30.17"/>
  </r>
  <r>
    <x v="471"/>
    <x v="471"/>
    <x v="3"/>
    <x v="5629"/>
    <x v="5549"/>
    <x v="5492"/>
    <x v="5538"/>
    <n v="475.03"/>
  </r>
  <r>
    <x v="471"/>
    <x v="471"/>
    <x v="4"/>
    <x v="5630"/>
    <x v="5550"/>
    <x v="5493"/>
    <x v="5539"/>
    <n v="-400.62"/>
  </r>
  <r>
    <x v="471"/>
    <x v="471"/>
    <x v="5"/>
    <x v="4342"/>
    <x v="5551"/>
    <x v="5494"/>
    <x v="1502"/>
    <n v="-1.05"/>
  </r>
  <r>
    <x v="471"/>
    <x v="471"/>
    <x v="6"/>
    <x v="5631"/>
    <x v="5552"/>
    <x v="5495"/>
    <x v="5540"/>
    <n v="73.36"/>
  </r>
  <r>
    <x v="471"/>
    <x v="471"/>
    <x v="7"/>
    <x v="5632"/>
    <x v="5553"/>
    <x v="5496"/>
    <x v="5541"/>
    <n v="-14.01"/>
  </r>
  <r>
    <x v="471"/>
    <x v="471"/>
    <x v="8"/>
    <x v="5633"/>
    <x v="5554"/>
    <x v="5497"/>
    <x v="5542"/>
    <n v="59.35"/>
  </r>
  <r>
    <x v="471"/>
    <x v="471"/>
    <x v="9"/>
    <x v="5634"/>
    <x v="5555"/>
    <x v="5498"/>
    <x v="5543"/>
    <n v="-18.62"/>
  </r>
  <r>
    <x v="471"/>
    <x v="471"/>
    <x v="10"/>
    <x v="4189"/>
    <x v="2428"/>
    <x v="2535"/>
    <x v="5544"/>
    <n v="40.729999999999997"/>
  </r>
  <r>
    <x v="471"/>
    <x v="471"/>
    <x v="11"/>
    <x v="1126"/>
    <x v="3818"/>
    <x v="5129"/>
    <x v="776"/>
    <n v="14.49"/>
  </r>
  <r>
    <x v="471"/>
    <x v="471"/>
    <x v="12"/>
    <x v="5635"/>
    <x v="1928"/>
    <x v="1515"/>
    <x v="5545"/>
    <n v="14.05"/>
  </r>
  <r>
    <x v="471"/>
    <x v="471"/>
    <x v="13"/>
    <x v="5636"/>
    <x v="3822"/>
    <x v="891"/>
    <x v="5546"/>
    <n v="18.89"/>
  </r>
  <r>
    <x v="471"/>
    <x v="471"/>
    <x v="14"/>
    <x v="5637"/>
    <x v="1510"/>
    <x v="5499"/>
    <x v="5547"/>
    <n v="16.73"/>
  </r>
  <r>
    <x v="472"/>
    <x v="472"/>
    <x v="0"/>
    <x v="0"/>
    <x v="0"/>
    <x v="0"/>
    <x v="0"/>
    <n v="2015"/>
  </r>
  <r>
    <x v="472"/>
    <x v="472"/>
    <x v="1"/>
    <x v="5638"/>
    <x v="5556"/>
    <x v="5500"/>
    <x v="5548"/>
    <n v="840.09"/>
  </r>
  <r>
    <x v="472"/>
    <x v="472"/>
    <x v="2"/>
    <x v="1284"/>
    <x v="5557"/>
    <x v="5501"/>
    <x v="3824"/>
    <n v="6.29"/>
  </r>
  <r>
    <x v="472"/>
    <x v="472"/>
    <x v="3"/>
    <x v="5639"/>
    <x v="5558"/>
    <x v="5502"/>
    <x v="5549"/>
    <n v="846.37"/>
  </r>
  <r>
    <x v="472"/>
    <x v="472"/>
    <x v="4"/>
    <x v="5640"/>
    <x v="5559"/>
    <x v="5503"/>
    <x v="5550"/>
    <n v="-752.13"/>
  </r>
  <r>
    <x v="472"/>
    <x v="472"/>
    <x v="5"/>
    <x v="5641"/>
    <x v="5560"/>
    <x v="5504"/>
    <x v="5551"/>
    <n v="-26.7"/>
  </r>
  <r>
    <x v="472"/>
    <x v="472"/>
    <x v="6"/>
    <x v="5642"/>
    <x v="5561"/>
    <x v="5505"/>
    <x v="5552"/>
    <n v="67.55"/>
  </r>
  <r>
    <x v="472"/>
    <x v="472"/>
    <x v="7"/>
    <x v="5643"/>
    <x v="5562"/>
    <x v="5506"/>
    <x v="5553"/>
    <n v="-32.35"/>
  </r>
  <r>
    <x v="472"/>
    <x v="472"/>
    <x v="8"/>
    <x v="5644"/>
    <x v="5563"/>
    <x v="5507"/>
    <x v="5554"/>
    <n v="35.200000000000003"/>
  </r>
  <r>
    <x v="472"/>
    <x v="472"/>
    <x v="9"/>
    <x v="5645"/>
    <x v="5564"/>
    <x v="5508"/>
    <x v="5555"/>
    <n v="-8.56"/>
  </r>
  <r>
    <x v="472"/>
    <x v="472"/>
    <x v="10"/>
    <x v="5646"/>
    <x v="5565"/>
    <x v="5509"/>
    <x v="5556"/>
    <n v="26.64"/>
  </r>
  <r>
    <x v="472"/>
    <x v="472"/>
    <x v="11"/>
    <x v="5647"/>
    <x v="5566"/>
    <x v="5510"/>
    <x v="3491"/>
    <n v="20.05"/>
  </r>
  <r>
    <x v="472"/>
    <x v="472"/>
    <x v="12"/>
    <x v="5648"/>
    <x v="1390"/>
    <x v="5511"/>
    <x v="5557"/>
    <n v="13.28"/>
  </r>
  <r>
    <x v="472"/>
    <x v="472"/>
    <x v="13"/>
    <x v="2303"/>
    <x v="4861"/>
    <x v="5512"/>
    <x v="1414"/>
    <n v="29.42"/>
  </r>
  <r>
    <x v="472"/>
    <x v="472"/>
    <x v="14"/>
    <x v="1231"/>
    <x v="5567"/>
    <x v="5513"/>
    <x v="353"/>
    <n v="11.22"/>
  </r>
  <r>
    <x v="473"/>
    <x v="473"/>
    <x v="0"/>
    <x v="0"/>
    <x v="0"/>
    <x v="29"/>
    <x v="29"/>
    <n v="2014"/>
  </r>
  <r>
    <x v="473"/>
    <x v="473"/>
    <x v="1"/>
    <x v="5649"/>
    <x v="5568"/>
    <x v="5514"/>
    <x v="5558"/>
    <n v="4139.3500000000004"/>
  </r>
  <r>
    <x v="473"/>
    <x v="473"/>
    <x v="2"/>
    <x v="5650"/>
    <x v="5569"/>
    <x v="5515"/>
    <x v="5559"/>
    <n v="27.08"/>
  </r>
  <r>
    <x v="473"/>
    <x v="473"/>
    <x v="3"/>
    <x v="5651"/>
    <x v="5570"/>
    <x v="5516"/>
    <x v="5560"/>
    <n v="4166.43"/>
  </r>
  <r>
    <x v="473"/>
    <x v="473"/>
    <x v="4"/>
    <x v="5652"/>
    <x v="5571"/>
    <x v="5517"/>
    <x v="5561"/>
    <n v="-3664.42"/>
  </r>
  <r>
    <x v="473"/>
    <x v="473"/>
    <x v="5"/>
    <x v="5653"/>
    <x v="5572"/>
    <x v="5518"/>
    <x v="5562"/>
    <n v="-390.84"/>
  </r>
  <r>
    <x v="473"/>
    <x v="473"/>
    <x v="6"/>
    <x v="5654"/>
    <x v="5573"/>
    <x v="5519"/>
    <x v="5563"/>
    <n v="111.17"/>
  </r>
  <r>
    <x v="473"/>
    <x v="473"/>
    <x v="7"/>
    <x v="5655"/>
    <x v="3342"/>
    <x v="5520"/>
    <x v="5564"/>
    <n v="-141.26"/>
  </r>
  <r>
    <x v="473"/>
    <x v="473"/>
    <x v="8"/>
    <x v="5656"/>
    <x v="5574"/>
    <x v="5521"/>
    <x v="5565"/>
    <n v="-30.09"/>
  </r>
  <r>
    <x v="473"/>
    <x v="473"/>
    <x v="9"/>
    <x v="5657"/>
    <x v="3618"/>
    <x v="5522"/>
    <x v="990"/>
    <n v="33.99"/>
  </r>
  <r>
    <x v="473"/>
    <x v="473"/>
    <x v="10"/>
    <x v="5658"/>
    <x v="5575"/>
    <x v="5523"/>
    <x v="5566"/>
    <n v="3.9"/>
  </r>
  <r>
    <x v="473"/>
    <x v="473"/>
    <x v="11"/>
    <x v="5659"/>
    <x v="5576"/>
    <x v="5524"/>
    <x v="3023"/>
    <n v="92.48"/>
  </r>
  <r>
    <x v="473"/>
    <x v="473"/>
    <x v="12"/>
    <x v="2835"/>
    <x v="5577"/>
    <x v="5525"/>
    <x v="37"/>
    <n v="0.09"/>
  </r>
  <r>
    <x v="473"/>
    <x v="473"/>
    <x v="13"/>
    <x v="5660"/>
    <x v="1833"/>
    <x v="5231"/>
    <x v="508"/>
    <n v="3.14"/>
  </r>
  <r>
    <x v="473"/>
    <x v="473"/>
    <x v="14"/>
    <x v="4513"/>
    <x v="5578"/>
    <x v="27"/>
    <x v="2187"/>
    <n v="12.13"/>
  </r>
  <r>
    <x v="474"/>
    <x v="474"/>
    <x v="0"/>
    <x v="0"/>
    <x v="0"/>
    <x v="0"/>
    <x v="0"/>
    <n v="2015"/>
  </r>
  <r>
    <x v="474"/>
    <x v="474"/>
    <x v="1"/>
    <x v="5661"/>
    <x v="5579"/>
    <x v="5526"/>
    <x v="5567"/>
    <n v="3348.59"/>
  </r>
  <r>
    <x v="474"/>
    <x v="474"/>
    <x v="2"/>
    <x v="5662"/>
    <x v="5580"/>
    <x v="5527"/>
    <x v="5568"/>
    <n v="59.93"/>
  </r>
  <r>
    <x v="474"/>
    <x v="474"/>
    <x v="3"/>
    <x v="5663"/>
    <x v="5581"/>
    <x v="5528"/>
    <x v="5569"/>
    <n v="3408.52"/>
  </r>
  <r>
    <x v="474"/>
    <x v="474"/>
    <x v="4"/>
    <x v="5664"/>
    <x v="5582"/>
    <x v="5529"/>
    <x v="5570"/>
    <n v="-2893.35"/>
  </r>
  <r>
    <x v="474"/>
    <x v="474"/>
    <x v="5"/>
    <x v="5665"/>
    <x v="5583"/>
    <x v="5530"/>
    <x v="5571"/>
    <n v="-219.42"/>
  </r>
  <r>
    <x v="474"/>
    <x v="474"/>
    <x v="6"/>
    <x v="5666"/>
    <x v="5584"/>
    <x v="5531"/>
    <x v="5572"/>
    <n v="295.75"/>
  </r>
  <r>
    <x v="474"/>
    <x v="474"/>
    <x v="7"/>
    <x v="5667"/>
    <x v="5585"/>
    <x v="5532"/>
    <x v="5573"/>
    <n v="-136.6"/>
  </r>
  <r>
    <x v="474"/>
    <x v="474"/>
    <x v="8"/>
    <x v="5668"/>
    <x v="5586"/>
    <x v="5533"/>
    <x v="5574"/>
    <n v="159.15"/>
  </r>
  <r>
    <x v="474"/>
    <x v="474"/>
    <x v="9"/>
    <x v="5669"/>
    <x v="5587"/>
    <x v="5534"/>
    <x v="3114"/>
    <n v="-2.23"/>
  </r>
  <r>
    <x v="474"/>
    <x v="474"/>
    <x v="10"/>
    <x v="5670"/>
    <x v="5588"/>
    <x v="5535"/>
    <x v="5575"/>
    <n v="156.91999999999999"/>
  </r>
  <r>
    <x v="474"/>
    <x v="474"/>
    <x v="11"/>
    <x v="5671"/>
    <x v="5589"/>
    <x v="5536"/>
    <x v="5576"/>
    <n v="69.930000000000007"/>
  </r>
  <r>
    <x v="474"/>
    <x v="474"/>
    <x v="12"/>
    <x v="5232"/>
    <x v="5590"/>
    <x v="59"/>
    <x v="5577"/>
    <n v="22.44"/>
  </r>
  <r>
    <x v="474"/>
    <x v="474"/>
    <x v="13"/>
    <x v="5672"/>
    <x v="5591"/>
    <x v="5537"/>
    <x v="5578"/>
    <n v="41.98"/>
  </r>
  <r>
    <x v="474"/>
    <x v="474"/>
    <x v="14"/>
    <x v="5673"/>
    <x v="5592"/>
    <x v="5538"/>
    <x v="5579"/>
    <n v="15.38"/>
  </r>
  <r>
    <x v="475"/>
    <x v="475"/>
    <x v="0"/>
    <x v="0"/>
    <x v="0"/>
    <x v="0"/>
    <x v="0"/>
    <n v="2015"/>
  </r>
  <r>
    <x v="475"/>
    <x v="475"/>
    <x v="1"/>
    <x v="5674"/>
    <x v="5593"/>
    <x v="5539"/>
    <x v="5580"/>
    <n v="1343.19"/>
  </r>
  <r>
    <x v="475"/>
    <x v="475"/>
    <x v="2"/>
    <x v="5675"/>
    <x v="5594"/>
    <x v="4988"/>
    <x v="5581"/>
    <n v="13.05"/>
  </r>
  <r>
    <x v="475"/>
    <x v="475"/>
    <x v="3"/>
    <x v="5676"/>
    <x v="5595"/>
    <x v="5540"/>
    <x v="5582"/>
    <n v="1356.23"/>
  </r>
  <r>
    <x v="475"/>
    <x v="475"/>
    <x v="4"/>
    <x v="5677"/>
    <x v="5596"/>
    <x v="5541"/>
    <x v="5583"/>
    <n v="-1092.6300000000001"/>
  </r>
  <r>
    <x v="475"/>
    <x v="475"/>
    <x v="5"/>
    <x v="5678"/>
    <x v="5597"/>
    <x v="5542"/>
    <x v="5584"/>
    <n v="-76.760000000000005"/>
  </r>
  <r>
    <x v="475"/>
    <x v="475"/>
    <x v="6"/>
    <x v="5679"/>
    <x v="5598"/>
    <x v="5543"/>
    <x v="5585"/>
    <n v="186.84"/>
  </r>
  <r>
    <x v="475"/>
    <x v="475"/>
    <x v="7"/>
    <x v="5680"/>
    <x v="5599"/>
    <x v="5544"/>
    <x v="5586"/>
    <n v="-47.35"/>
  </r>
  <r>
    <x v="475"/>
    <x v="475"/>
    <x v="8"/>
    <x v="5681"/>
    <x v="5600"/>
    <x v="5545"/>
    <x v="5587"/>
    <n v="139.49"/>
  </r>
  <r>
    <x v="475"/>
    <x v="475"/>
    <x v="9"/>
    <x v="5682"/>
    <x v="5601"/>
    <x v="5546"/>
    <x v="5588"/>
    <n v="-45.1"/>
  </r>
  <r>
    <x v="475"/>
    <x v="475"/>
    <x v="10"/>
    <x v="5683"/>
    <x v="5602"/>
    <x v="5547"/>
    <x v="5589"/>
    <n v="94.39"/>
  </r>
  <r>
    <x v="475"/>
    <x v="475"/>
    <x v="11"/>
    <x v="5684"/>
    <x v="4393"/>
    <x v="5548"/>
    <x v="5590"/>
    <n v="32.229999999999997"/>
  </r>
  <r>
    <x v="475"/>
    <x v="475"/>
    <x v="12"/>
    <x v="5685"/>
    <x v="5603"/>
    <x v="5549"/>
    <x v="4256"/>
    <n v="31.71"/>
  </r>
  <r>
    <x v="475"/>
    <x v="475"/>
    <x v="13"/>
    <x v="27"/>
    <x v="5604"/>
    <x v="5550"/>
    <x v="59"/>
    <n v="0"/>
  </r>
  <r>
    <x v="475"/>
    <x v="475"/>
    <x v="14"/>
    <x v="1934"/>
    <x v="1194"/>
    <x v="5551"/>
    <x v="4564"/>
    <n v="19.63"/>
  </r>
  <r>
    <x v="476"/>
    <x v="476"/>
    <x v="0"/>
    <x v="0"/>
    <x v="0"/>
    <x v="0"/>
    <x v="0"/>
    <n v="2015"/>
  </r>
  <r>
    <x v="476"/>
    <x v="476"/>
    <x v="1"/>
    <x v="5686"/>
    <x v="5605"/>
    <x v="5552"/>
    <x v="5591"/>
    <n v="2307.06"/>
  </r>
  <r>
    <x v="476"/>
    <x v="476"/>
    <x v="2"/>
    <x v="5687"/>
    <x v="5606"/>
    <x v="5553"/>
    <x v="5592"/>
    <n v="26.2"/>
  </r>
  <r>
    <x v="476"/>
    <x v="476"/>
    <x v="3"/>
    <x v="5688"/>
    <x v="5607"/>
    <x v="5554"/>
    <x v="5593"/>
    <n v="2333.2600000000002"/>
  </r>
  <r>
    <x v="476"/>
    <x v="476"/>
    <x v="4"/>
    <x v="5689"/>
    <x v="5608"/>
    <x v="5555"/>
    <x v="5594"/>
    <n v="-2018.85"/>
  </r>
  <r>
    <x v="476"/>
    <x v="476"/>
    <x v="5"/>
    <x v="5690"/>
    <x v="5609"/>
    <x v="5556"/>
    <x v="5595"/>
    <n v="-90.74"/>
  </r>
  <r>
    <x v="476"/>
    <x v="476"/>
    <x v="6"/>
    <x v="5691"/>
    <x v="5610"/>
    <x v="5557"/>
    <x v="5596"/>
    <n v="223.67"/>
  </r>
  <r>
    <x v="476"/>
    <x v="476"/>
    <x v="7"/>
    <x v="5692"/>
    <x v="5611"/>
    <x v="5558"/>
    <x v="5597"/>
    <n v="-111.9"/>
  </r>
  <r>
    <x v="476"/>
    <x v="476"/>
    <x v="8"/>
    <x v="5693"/>
    <x v="5612"/>
    <x v="5559"/>
    <x v="5598"/>
    <n v="111.77"/>
  </r>
  <r>
    <x v="476"/>
    <x v="476"/>
    <x v="9"/>
    <x v="5694"/>
    <x v="5613"/>
    <x v="5560"/>
    <x v="5599"/>
    <n v="-16.170000000000002"/>
  </r>
  <r>
    <x v="476"/>
    <x v="476"/>
    <x v="10"/>
    <x v="5695"/>
    <x v="5614"/>
    <x v="5561"/>
    <x v="5600"/>
    <n v="95.6"/>
  </r>
  <r>
    <x v="476"/>
    <x v="476"/>
    <x v="11"/>
    <x v="4507"/>
    <x v="5615"/>
    <x v="5562"/>
    <x v="5601"/>
    <n v="58.85"/>
  </r>
  <r>
    <x v="476"/>
    <x v="476"/>
    <x v="12"/>
    <x v="825"/>
    <x v="5616"/>
    <x v="1899"/>
    <x v="5602"/>
    <n v="8.1199999999999992"/>
  </r>
  <r>
    <x v="476"/>
    <x v="476"/>
    <x v="13"/>
    <x v="5696"/>
    <x v="5617"/>
    <x v="4604"/>
    <x v="5603"/>
    <n v="17.63"/>
  </r>
  <r>
    <x v="476"/>
    <x v="476"/>
    <x v="14"/>
    <x v="1062"/>
    <x v="5618"/>
    <x v="5563"/>
    <x v="5604"/>
    <n v="13.63"/>
  </r>
  <r>
    <x v="477"/>
    <x v="477"/>
    <x v="0"/>
    <x v="0"/>
    <x v="0"/>
    <x v="0"/>
    <x v="0"/>
    <n v="2015"/>
  </r>
  <r>
    <x v="477"/>
    <x v="477"/>
    <x v="1"/>
    <x v="5697"/>
    <x v="5619"/>
    <x v="5564"/>
    <x v="5605"/>
    <n v="2158.83"/>
  </r>
  <r>
    <x v="477"/>
    <x v="477"/>
    <x v="2"/>
    <x v="5698"/>
    <x v="5620"/>
    <x v="1816"/>
    <x v="1342"/>
    <n v="12.15"/>
  </r>
  <r>
    <x v="477"/>
    <x v="477"/>
    <x v="3"/>
    <x v="5699"/>
    <x v="5621"/>
    <x v="5565"/>
    <x v="5606"/>
    <n v="2170.98"/>
  </r>
  <r>
    <x v="477"/>
    <x v="477"/>
    <x v="4"/>
    <x v="5700"/>
    <x v="5622"/>
    <x v="5566"/>
    <x v="5607"/>
    <n v="-1904.49"/>
  </r>
  <r>
    <x v="477"/>
    <x v="477"/>
    <x v="5"/>
    <x v="5701"/>
    <x v="5623"/>
    <x v="5567"/>
    <x v="5608"/>
    <n v="-203.93"/>
  </r>
  <r>
    <x v="477"/>
    <x v="477"/>
    <x v="6"/>
    <x v="5702"/>
    <x v="5624"/>
    <x v="5568"/>
    <x v="5609"/>
    <n v="62.56"/>
  </r>
  <r>
    <x v="477"/>
    <x v="477"/>
    <x v="7"/>
    <x v="5703"/>
    <x v="5625"/>
    <x v="5569"/>
    <x v="5610"/>
    <n v="-113.59"/>
  </r>
  <r>
    <x v="477"/>
    <x v="477"/>
    <x v="8"/>
    <x v="5704"/>
    <x v="5626"/>
    <x v="5570"/>
    <x v="5611"/>
    <n v="-51.03"/>
  </r>
  <r>
    <x v="477"/>
    <x v="477"/>
    <x v="9"/>
    <x v="5705"/>
    <x v="5627"/>
    <x v="5571"/>
    <x v="5612"/>
    <n v="38.29"/>
  </r>
  <r>
    <x v="477"/>
    <x v="477"/>
    <x v="10"/>
    <x v="5706"/>
    <x v="5628"/>
    <x v="5043"/>
    <x v="5613"/>
    <n v="-12.74"/>
  </r>
  <r>
    <x v="477"/>
    <x v="477"/>
    <x v="11"/>
    <x v="5707"/>
    <x v="5629"/>
    <x v="5572"/>
    <x v="994"/>
    <n v="136.62"/>
  </r>
  <r>
    <x v="477"/>
    <x v="477"/>
    <x v="12"/>
    <x v="5708"/>
    <x v="5630"/>
    <x v="5573"/>
    <x v="250"/>
    <n v="-0.93"/>
  </r>
  <r>
    <x v="477"/>
    <x v="477"/>
    <x v="13"/>
    <x v="5709"/>
    <x v="5631"/>
    <x v="5574"/>
    <x v="3582"/>
    <n v="7.38"/>
  </r>
  <r>
    <x v="477"/>
    <x v="477"/>
    <x v="14"/>
    <x v="422"/>
    <x v="462"/>
    <x v="5575"/>
    <x v="5614"/>
    <n v="12.34"/>
  </r>
  <r>
    <x v="478"/>
    <x v="478"/>
    <x v="0"/>
    <x v="0"/>
    <x v="0"/>
    <x v="0"/>
    <x v="0"/>
    <n v="2015"/>
  </r>
  <r>
    <x v="478"/>
    <x v="478"/>
    <x v="1"/>
    <x v="5710"/>
    <x v="5632"/>
    <x v="5576"/>
    <x v="5615"/>
    <n v="6125.23"/>
  </r>
  <r>
    <x v="478"/>
    <x v="478"/>
    <x v="2"/>
    <x v="5711"/>
    <x v="5633"/>
    <x v="5577"/>
    <x v="5616"/>
    <n v="14.75"/>
  </r>
  <r>
    <x v="478"/>
    <x v="478"/>
    <x v="3"/>
    <x v="5712"/>
    <x v="5634"/>
    <x v="5578"/>
    <x v="5617"/>
    <n v="6139.98"/>
  </r>
  <r>
    <x v="478"/>
    <x v="478"/>
    <x v="4"/>
    <x v="5713"/>
    <x v="5635"/>
    <x v="5579"/>
    <x v="5618"/>
    <n v="-5382.93"/>
  </r>
  <r>
    <x v="478"/>
    <x v="478"/>
    <x v="5"/>
    <x v="5714"/>
    <x v="5636"/>
    <x v="5580"/>
    <x v="5619"/>
    <n v="-240.8"/>
  </r>
  <r>
    <x v="478"/>
    <x v="478"/>
    <x v="6"/>
    <x v="5715"/>
    <x v="5637"/>
    <x v="5581"/>
    <x v="5620"/>
    <n v="516.25"/>
  </r>
  <r>
    <x v="478"/>
    <x v="478"/>
    <x v="7"/>
    <x v="5716"/>
    <x v="5638"/>
    <x v="5582"/>
    <x v="5621"/>
    <n v="-139.13999999999999"/>
  </r>
  <r>
    <x v="478"/>
    <x v="478"/>
    <x v="8"/>
    <x v="5717"/>
    <x v="5639"/>
    <x v="5583"/>
    <x v="5622"/>
    <n v="377.11"/>
  </r>
  <r>
    <x v="478"/>
    <x v="478"/>
    <x v="9"/>
    <x v="1898"/>
    <x v="5640"/>
    <x v="5584"/>
    <x v="5623"/>
    <n v="-123.81"/>
  </r>
  <r>
    <x v="478"/>
    <x v="478"/>
    <x v="10"/>
    <x v="5718"/>
    <x v="5641"/>
    <x v="5585"/>
    <x v="5624"/>
    <n v="253.3"/>
  </r>
  <r>
    <x v="478"/>
    <x v="478"/>
    <x v="11"/>
    <x v="5719"/>
    <x v="2557"/>
    <x v="5586"/>
    <x v="5625"/>
    <n v="45.36"/>
  </r>
  <r>
    <x v="478"/>
    <x v="478"/>
    <x v="12"/>
    <x v="5720"/>
    <x v="5271"/>
    <x v="5551"/>
    <x v="5626"/>
    <n v="12.05"/>
  </r>
  <r>
    <x v="478"/>
    <x v="478"/>
    <x v="13"/>
    <x v="2405"/>
    <x v="4425"/>
    <x v="5587"/>
    <x v="5627"/>
    <n v="17.3"/>
  </r>
  <r>
    <x v="478"/>
    <x v="478"/>
    <x v="14"/>
    <x v="1416"/>
    <x v="5642"/>
    <x v="5588"/>
    <x v="5628"/>
    <n v="12.36"/>
  </r>
  <r>
    <x v="479"/>
    <x v="479"/>
    <x v="0"/>
    <x v="29"/>
    <x v="29"/>
    <x v="29"/>
    <x v="29"/>
    <n v="2014"/>
  </r>
  <r>
    <x v="479"/>
    <x v="479"/>
    <x v="1"/>
    <x v="5721"/>
    <x v="5643"/>
    <x v="5589"/>
    <x v="5629"/>
    <n v="86.52"/>
  </r>
  <r>
    <x v="479"/>
    <x v="479"/>
    <x v="2"/>
    <x v="5722"/>
    <x v="4515"/>
    <x v="4619"/>
    <x v="1214"/>
    <n v="0.63"/>
  </r>
  <r>
    <x v="479"/>
    <x v="479"/>
    <x v="3"/>
    <x v="5723"/>
    <x v="5644"/>
    <x v="5590"/>
    <x v="5630"/>
    <n v="87.16"/>
  </r>
  <r>
    <x v="479"/>
    <x v="479"/>
    <x v="4"/>
    <x v="5724"/>
    <x v="5645"/>
    <x v="5591"/>
    <x v="1413"/>
    <n v="-11.89"/>
  </r>
  <r>
    <x v="479"/>
    <x v="479"/>
    <x v="5"/>
    <x v="5725"/>
    <x v="5646"/>
    <x v="1955"/>
    <x v="5631"/>
    <n v="-0.09"/>
  </r>
  <r>
    <x v="479"/>
    <x v="479"/>
    <x v="6"/>
    <x v="5726"/>
    <x v="3268"/>
    <x v="5592"/>
    <x v="2362"/>
    <n v="75.180000000000007"/>
  </r>
  <r>
    <x v="479"/>
    <x v="479"/>
    <x v="7"/>
    <x v="5470"/>
    <x v="3683"/>
    <x v="5593"/>
    <x v="3076"/>
    <n v="-0.41"/>
  </r>
  <r>
    <x v="479"/>
    <x v="479"/>
    <x v="8"/>
    <x v="5727"/>
    <x v="5647"/>
    <x v="5594"/>
    <x v="3247"/>
    <n v="74.77"/>
  </r>
  <r>
    <x v="479"/>
    <x v="479"/>
    <x v="9"/>
    <x v="5728"/>
    <x v="52"/>
    <x v="527"/>
    <x v="3742"/>
    <n v="-3.72"/>
  </r>
  <r>
    <x v="479"/>
    <x v="479"/>
    <x v="10"/>
    <x v="5729"/>
    <x v="5648"/>
    <x v="5595"/>
    <x v="5632"/>
    <n v="71.05"/>
  </r>
  <r>
    <x v="479"/>
    <x v="479"/>
    <x v="11"/>
    <x v="5730"/>
    <x v="5649"/>
    <x v="5596"/>
    <x v="5633"/>
    <n v="75.53"/>
  </r>
  <r>
    <x v="479"/>
    <x v="479"/>
    <x v="12"/>
    <x v="2722"/>
    <x v="285"/>
    <x v="4563"/>
    <x v="3923"/>
    <n v="0.94"/>
  </r>
  <r>
    <x v="479"/>
    <x v="479"/>
    <x v="13"/>
    <x v="5389"/>
    <x v="285"/>
    <x v="161"/>
    <x v="2348"/>
    <n v="0.95"/>
  </r>
  <r>
    <x v="479"/>
    <x v="479"/>
    <x v="14"/>
    <x v="5731"/>
    <x v="5650"/>
    <x v="4770"/>
    <x v="5634"/>
    <n v="86.99"/>
  </r>
  <r>
    <x v="480"/>
    <x v="480"/>
    <x v="0"/>
    <x v="0"/>
    <x v="0"/>
    <x v="0"/>
    <x v="0"/>
    <n v="2015"/>
  </r>
  <r>
    <x v="480"/>
    <x v="480"/>
    <x v="1"/>
    <x v="5732"/>
    <x v="5651"/>
    <x v="5597"/>
    <x v="5635"/>
    <n v="10854.33"/>
  </r>
  <r>
    <x v="480"/>
    <x v="480"/>
    <x v="2"/>
    <x v="5733"/>
    <x v="5652"/>
    <x v="5598"/>
    <x v="5636"/>
    <n v="135.16"/>
  </r>
  <r>
    <x v="480"/>
    <x v="480"/>
    <x v="3"/>
    <x v="5734"/>
    <x v="5653"/>
    <x v="5599"/>
    <x v="5637"/>
    <n v="10989.49"/>
  </r>
  <r>
    <x v="480"/>
    <x v="480"/>
    <x v="4"/>
    <x v="5735"/>
    <x v="5654"/>
    <x v="5600"/>
    <x v="5638"/>
    <n v="-8477.1200000000008"/>
  </r>
  <r>
    <x v="480"/>
    <x v="480"/>
    <x v="5"/>
    <x v="5736"/>
    <x v="5655"/>
    <x v="5601"/>
    <x v="5639"/>
    <n v="-3314.38"/>
  </r>
  <r>
    <x v="480"/>
    <x v="480"/>
    <x v="6"/>
    <x v="5737"/>
    <x v="5656"/>
    <x v="5602"/>
    <x v="5640"/>
    <n v="-802.01"/>
  </r>
  <r>
    <x v="480"/>
    <x v="480"/>
    <x v="7"/>
    <x v="5738"/>
    <x v="5657"/>
    <x v="5603"/>
    <x v="5641"/>
    <n v="-816.31"/>
  </r>
  <r>
    <x v="480"/>
    <x v="480"/>
    <x v="8"/>
    <x v="5739"/>
    <x v="5658"/>
    <x v="5604"/>
    <x v="5642"/>
    <n v="-1618.32"/>
  </r>
  <r>
    <x v="480"/>
    <x v="480"/>
    <x v="9"/>
    <x v="27"/>
    <x v="152"/>
    <x v="5605"/>
    <x v="5643"/>
    <n v="508.55"/>
  </r>
  <r>
    <x v="480"/>
    <x v="480"/>
    <x v="10"/>
    <x v="5739"/>
    <x v="5658"/>
    <x v="5606"/>
    <x v="5644"/>
    <n v="-1109.77"/>
  </r>
  <r>
    <x v="480"/>
    <x v="480"/>
    <x v="11"/>
    <x v="5740"/>
    <x v="5659"/>
    <x v="5607"/>
    <x v="5645"/>
    <n v="486.49"/>
  </r>
  <r>
    <x v="480"/>
    <x v="480"/>
    <x v="12"/>
    <x v="5741"/>
    <x v="5660"/>
    <x v="5608"/>
    <x v="5646"/>
    <n v="-4.67"/>
  </r>
  <r>
    <x v="480"/>
    <x v="480"/>
    <x v="13"/>
    <x v="5742"/>
    <x v="5661"/>
    <x v="4093"/>
    <x v="5647"/>
    <n v="-1.21"/>
  </r>
  <r>
    <x v="480"/>
    <x v="480"/>
    <x v="14"/>
    <x v="1160"/>
    <x v="4490"/>
    <x v="5609"/>
    <x v="4097"/>
    <n v="23.15"/>
  </r>
  <r>
    <x v="481"/>
    <x v="481"/>
    <x v="0"/>
    <x v="0"/>
    <x v="0"/>
    <x v="0"/>
    <x v="0"/>
    <n v="2015"/>
  </r>
  <r>
    <x v="481"/>
    <x v="481"/>
    <x v="1"/>
    <x v="5743"/>
    <x v="5662"/>
    <x v="5610"/>
    <x v="5648"/>
    <n v="3247.83"/>
  </r>
  <r>
    <x v="481"/>
    <x v="481"/>
    <x v="2"/>
    <x v="2104"/>
    <x v="2734"/>
    <x v="1085"/>
    <x v="610"/>
    <n v="9.9499999999999993"/>
  </r>
  <r>
    <x v="481"/>
    <x v="481"/>
    <x v="3"/>
    <x v="5744"/>
    <x v="5663"/>
    <x v="5611"/>
    <x v="5649"/>
    <n v="3257.78"/>
  </r>
  <r>
    <x v="481"/>
    <x v="481"/>
    <x v="4"/>
    <x v="5745"/>
    <x v="5664"/>
    <x v="5612"/>
    <x v="5650"/>
    <n v="-1907.09"/>
  </r>
  <r>
    <x v="481"/>
    <x v="481"/>
    <x v="5"/>
    <x v="5746"/>
    <x v="5665"/>
    <x v="5613"/>
    <x v="5651"/>
    <n v="-893.56"/>
  </r>
  <r>
    <x v="481"/>
    <x v="481"/>
    <x v="6"/>
    <x v="5747"/>
    <x v="5666"/>
    <x v="5614"/>
    <x v="5652"/>
    <n v="457.13"/>
  </r>
  <r>
    <x v="481"/>
    <x v="481"/>
    <x v="7"/>
    <x v="5748"/>
    <x v="5667"/>
    <x v="5615"/>
    <x v="5653"/>
    <n v="-28.28"/>
  </r>
  <r>
    <x v="481"/>
    <x v="481"/>
    <x v="8"/>
    <x v="5749"/>
    <x v="5668"/>
    <x v="5616"/>
    <x v="5654"/>
    <n v="428.85"/>
  </r>
  <r>
    <x v="481"/>
    <x v="481"/>
    <x v="9"/>
    <x v="5750"/>
    <x v="152"/>
    <x v="5617"/>
    <x v="3709"/>
    <n v="-73.849999999999994"/>
  </r>
  <r>
    <x v="481"/>
    <x v="481"/>
    <x v="10"/>
    <x v="5751"/>
    <x v="5668"/>
    <x v="5618"/>
    <x v="5655"/>
    <n v="355"/>
  </r>
  <r>
    <x v="481"/>
    <x v="481"/>
    <x v="11"/>
    <x v="5752"/>
    <x v="5669"/>
    <x v="5619"/>
    <x v="5656"/>
    <n v="1388.93"/>
  </r>
  <r>
    <x v="481"/>
    <x v="481"/>
    <x v="12"/>
    <x v="5753"/>
    <x v="5670"/>
    <x v="4298"/>
    <x v="3274"/>
    <n v="2.56"/>
  </r>
  <r>
    <x v="481"/>
    <x v="481"/>
    <x v="13"/>
    <x v="5754"/>
    <x v="5671"/>
    <x v="5620"/>
    <x v="2083"/>
    <n v="2.76"/>
  </r>
  <r>
    <x v="481"/>
    <x v="481"/>
    <x v="14"/>
    <x v="5755"/>
    <x v="152"/>
    <x v="5621"/>
    <x v="736"/>
    <n v="41.59"/>
  </r>
  <r>
    <x v="482"/>
    <x v="482"/>
    <x v="0"/>
    <x v="0"/>
    <x v="0"/>
    <x v="0"/>
    <x v="0"/>
    <n v="2015"/>
  </r>
  <r>
    <x v="482"/>
    <x v="482"/>
    <x v="1"/>
    <x v="5756"/>
    <x v="5672"/>
    <x v="5622"/>
    <x v="5657"/>
    <n v="12802.47"/>
  </r>
  <r>
    <x v="482"/>
    <x v="482"/>
    <x v="2"/>
    <x v="5757"/>
    <x v="5673"/>
    <x v="5623"/>
    <x v="5658"/>
    <n v="72.400000000000006"/>
  </r>
  <r>
    <x v="482"/>
    <x v="482"/>
    <x v="3"/>
    <x v="5758"/>
    <x v="5674"/>
    <x v="5624"/>
    <x v="5659"/>
    <n v="12874.87"/>
  </r>
  <r>
    <x v="482"/>
    <x v="482"/>
    <x v="4"/>
    <x v="5759"/>
    <x v="5675"/>
    <x v="5625"/>
    <x v="5660"/>
    <n v="-11732.72"/>
  </r>
  <r>
    <x v="482"/>
    <x v="482"/>
    <x v="5"/>
    <x v="5760"/>
    <x v="5676"/>
    <x v="5626"/>
    <x v="5661"/>
    <n v="-1363.06"/>
  </r>
  <r>
    <x v="482"/>
    <x v="482"/>
    <x v="6"/>
    <x v="5761"/>
    <x v="5677"/>
    <x v="5627"/>
    <x v="5662"/>
    <n v="-220.91"/>
  </r>
  <r>
    <x v="482"/>
    <x v="482"/>
    <x v="7"/>
    <x v="5762"/>
    <x v="5678"/>
    <x v="5628"/>
    <x v="5663"/>
    <n v="-505.29"/>
  </r>
  <r>
    <x v="482"/>
    <x v="482"/>
    <x v="8"/>
    <x v="5763"/>
    <x v="5679"/>
    <x v="5629"/>
    <x v="5664"/>
    <n v="-726.2"/>
  </r>
  <r>
    <x v="482"/>
    <x v="482"/>
    <x v="9"/>
    <x v="5764"/>
    <x v="5680"/>
    <x v="5630"/>
    <x v="5665"/>
    <n v="1.45"/>
  </r>
  <r>
    <x v="482"/>
    <x v="482"/>
    <x v="10"/>
    <x v="5765"/>
    <x v="5681"/>
    <x v="5631"/>
    <x v="5666"/>
    <n v="-724.75"/>
  </r>
  <r>
    <x v="482"/>
    <x v="482"/>
    <x v="11"/>
    <x v="5766"/>
    <x v="5682"/>
    <x v="5632"/>
    <x v="5667"/>
    <n v="45.28"/>
  </r>
  <r>
    <x v="482"/>
    <x v="482"/>
    <x v="12"/>
    <x v="857"/>
    <x v="5546"/>
    <x v="3833"/>
    <x v="3209"/>
    <n v="-33.17"/>
  </r>
  <r>
    <x v="482"/>
    <x v="482"/>
    <x v="13"/>
    <x v="5767"/>
    <x v="5683"/>
    <x v="587"/>
    <x v="5668"/>
    <n v="-9.69"/>
  </r>
  <r>
    <x v="482"/>
    <x v="482"/>
    <x v="14"/>
    <x v="884"/>
    <x v="1451"/>
    <x v="3976"/>
    <x v="5669"/>
    <n v="8.92"/>
  </r>
  <r>
    <x v="483"/>
    <x v="483"/>
    <x v="0"/>
    <x v="0"/>
    <x v="0"/>
    <x v="0"/>
    <x v="0"/>
    <n v="2015"/>
  </r>
  <r>
    <x v="483"/>
    <x v="483"/>
    <x v="1"/>
    <x v="5768"/>
    <x v="5684"/>
    <x v="5633"/>
    <x v="5670"/>
    <n v="6331.95"/>
  </r>
  <r>
    <x v="483"/>
    <x v="483"/>
    <x v="2"/>
    <x v="5769"/>
    <x v="5685"/>
    <x v="5634"/>
    <x v="5671"/>
    <n v="293.7"/>
  </r>
  <r>
    <x v="483"/>
    <x v="483"/>
    <x v="3"/>
    <x v="5770"/>
    <x v="5686"/>
    <x v="5635"/>
    <x v="5672"/>
    <n v="6625.65"/>
  </r>
  <r>
    <x v="483"/>
    <x v="483"/>
    <x v="4"/>
    <x v="5771"/>
    <x v="5687"/>
    <x v="5636"/>
    <x v="5673"/>
    <n v="-4263.5"/>
  </r>
  <r>
    <x v="483"/>
    <x v="483"/>
    <x v="5"/>
    <x v="5772"/>
    <x v="5688"/>
    <x v="5637"/>
    <x v="5674"/>
    <n v="-585.64"/>
  </r>
  <r>
    <x v="483"/>
    <x v="483"/>
    <x v="6"/>
    <x v="5773"/>
    <x v="5689"/>
    <x v="5638"/>
    <x v="5675"/>
    <n v="1776.51"/>
  </r>
  <r>
    <x v="483"/>
    <x v="483"/>
    <x v="7"/>
    <x v="5774"/>
    <x v="5690"/>
    <x v="5639"/>
    <x v="5676"/>
    <n v="-420.83"/>
  </r>
  <r>
    <x v="483"/>
    <x v="483"/>
    <x v="8"/>
    <x v="5775"/>
    <x v="5691"/>
    <x v="5640"/>
    <x v="5677"/>
    <n v="1355.68"/>
  </r>
  <r>
    <x v="483"/>
    <x v="483"/>
    <x v="9"/>
    <x v="5776"/>
    <x v="5692"/>
    <x v="5641"/>
    <x v="5678"/>
    <n v="-361.13"/>
  </r>
  <r>
    <x v="483"/>
    <x v="483"/>
    <x v="10"/>
    <x v="5777"/>
    <x v="5693"/>
    <x v="5642"/>
    <x v="5679"/>
    <n v="994.55"/>
  </r>
  <r>
    <x v="483"/>
    <x v="483"/>
    <x v="11"/>
    <x v="5778"/>
    <x v="5694"/>
    <x v="5643"/>
    <x v="5680"/>
    <n v="1640.05"/>
  </r>
  <r>
    <x v="483"/>
    <x v="483"/>
    <x v="12"/>
    <x v="5779"/>
    <x v="5695"/>
    <x v="288"/>
    <x v="1681"/>
    <n v="6.06"/>
  </r>
  <r>
    <x v="483"/>
    <x v="483"/>
    <x v="13"/>
    <x v="5780"/>
    <x v="1965"/>
    <x v="5644"/>
    <x v="5681"/>
    <n v="8.6300000000000008"/>
  </r>
  <r>
    <x v="483"/>
    <x v="483"/>
    <x v="14"/>
    <x v="5781"/>
    <x v="2285"/>
    <x v="5645"/>
    <x v="5682"/>
    <n v="37.31"/>
  </r>
  <r>
    <x v="484"/>
    <x v="484"/>
    <x v="0"/>
    <x v="0"/>
    <x v="0"/>
    <x v="0"/>
    <x v="0"/>
    <n v="2015"/>
  </r>
  <r>
    <x v="484"/>
    <x v="484"/>
    <x v="1"/>
    <x v="5782"/>
    <x v="5696"/>
    <x v="5646"/>
    <x v="5683"/>
    <n v="46087.32"/>
  </r>
  <r>
    <x v="484"/>
    <x v="484"/>
    <x v="2"/>
    <x v="5783"/>
    <x v="5697"/>
    <x v="5647"/>
    <x v="5684"/>
    <n v="466.77"/>
  </r>
  <r>
    <x v="484"/>
    <x v="484"/>
    <x v="3"/>
    <x v="5784"/>
    <x v="5698"/>
    <x v="5648"/>
    <x v="5685"/>
    <n v="46554.09"/>
  </r>
  <r>
    <x v="484"/>
    <x v="484"/>
    <x v="4"/>
    <x v="5785"/>
    <x v="5699"/>
    <x v="5649"/>
    <x v="5686"/>
    <n v="-37611.980000000003"/>
  </r>
  <r>
    <x v="484"/>
    <x v="484"/>
    <x v="5"/>
    <x v="5786"/>
    <x v="5700"/>
    <x v="5650"/>
    <x v="5687"/>
    <n v="-2908.69"/>
  </r>
  <r>
    <x v="484"/>
    <x v="484"/>
    <x v="6"/>
    <x v="5787"/>
    <x v="5701"/>
    <x v="5651"/>
    <x v="5688"/>
    <n v="6033.42"/>
  </r>
  <r>
    <x v="484"/>
    <x v="484"/>
    <x v="7"/>
    <x v="5788"/>
    <x v="5702"/>
    <x v="5652"/>
    <x v="5689"/>
    <n v="-2784.5"/>
  </r>
  <r>
    <x v="484"/>
    <x v="484"/>
    <x v="8"/>
    <x v="5789"/>
    <x v="5703"/>
    <x v="5653"/>
    <x v="5690"/>
    <n v="3248.92"/>
  </r>
  <r>
    <x v="484"/>
    <x v="484"/>
    <x v="9"/>
    <x v="5790"/>
    <x v="5704"/>
    <x v="5654"/>
    <x v="5691"/>
    <n v="-1082.44"/>
  </r>
  <r>
    <x v="484"/>
    <x v="484"/>
    <x v="10"/>
    <x v="5791"/>
    <x v="5705"/>
    <x v="5655"/>
    <x v="5692"/>
    <n v="2166.48"/>
  </r>
  <r>
    <x v="484"/>
    <x v="484"/>
    <x v="11"/>
    <x v="5792"/>
    <x v="5706"/>
    <x v="5656"/>
    <x v="5693"/>
    <n v="241.72"/>
  </r>
  <r>
    <x v="484"/>
    <x v="484"/>
    <x v="12"/>
    <x v="5793"/>
    <x v="5707"/>
    <x v="3160"/>
    <x v="5694"/>
    <n v="88.24"/>
  </r>
  <r>
    <x v="484"/>
    <x v="484"/>
    <x v="13"/>
    <x v="5794"/>
    <x v="5708"/>
    <x v="5657"/>
    <x v="5695"/>
    <n v="204.82"/>
  </r>
  <r>
    <x v="484"/>
    <x v="484"/>
    <x v="14"/>
    <x v="1920"/>
    <x v="5630"/>
    <x v="5658"/>
    <x v="4706"/>
    <n v="19.399999999999999"/>
  </r>
  <r>
    <x v="485"/>
    <x v="485"/>
    <x v="0"/>
    <x v="0"/>
    <x v="0"/>
    <x v="0"/>
    <x v="0"/>
    <n v="2015"/>
  </r>
  <r>
    <x v="485"/>
    <x v="485"/>
    <x v="1"/>
    <x v="5795"/>
    <x v="5709"/>
    <x v="5659"/>
    <x v="5696"/>
    <n v="1078.6400000000001"/>
  </r>
  <r>
    <x v="485"/>
    <x v="485"/>
    <x v="2"/>
    <x v="5796"/>
    <x v="5710"/>
    <x v="984"/>
    <x v="1917"/>
    <n v="4.18"/>
  </r>
  <r>
    <x v="485"/>
    <x v="485"/>
    <x v="3"/>
    <x v="5797"/>
    <x v="5711"/>
    <x v="5660"/>
    <x v="5697"/>
    <n v="1082.81"/>
  </r>
  <r>
    <x v="485"/>
    <x v="485"/>
    <x v="4"/>
    <x v="5798"/>
    <x v="5712"/>
    <x v="5661"/>
    <x v="5698"/>
    <n v="-956.12"/>
  </r>
  <r>
    <x v="485"/>
    <x v="485"/>
    <x v="5"/>
    <x v="5799"/>
    <x v="5099"/>
    <x v="5662"/>
    <x v="5699"/>
    <n v="-24.93"/>
  </r>
  <r>
    <x v="485"/>
    <x v="485"/>
    <x v="6"/>
    <x v="5800"/>
    <x v="3404"/>
    <x v="5663"/>
    <x v="4384"/>
    <n v="101.77"/>
  </r>
  <r>
    <x v="485"/>
    <x v="485"/>
    <x v="7"/>
    <x v="5801"/>
    <x v="5713"/>
    <x v="5664"/>
    <x v="5700"/>
    <n v="-78"/>
  </r>
  <r>
    <x v="485"/>
    <x v="485"/>
    <x v="8"/>
    <x v="5802"/>
    <x v="5714"/>
    <x v="5665"/>
    <x v="5701"/>
    <n v="23.77"/>
  </r>
  <r>
    <x v="485"/>
    <x v="485"/>
    <x v="9"/>
    <x v="5803"/>
    <x v="5715"/>
    <x v="5666"/>
    <x v="5702"/>
    <n v="-5.79"/>
  </r>
  <r>
    <x v="485"/>
    <x v="485"/>
    <x v="10"/>
    <x v="5804"/>
    <x v="5716"/>
    <x v="5667"/>
    <x v="5703"/>
    <n v="17.98"/>
  </r>
  <r>
    <x v="485"/>
    <x v="485"/>
    <x v="11"/>
    <x v="5805"/>
    <x v="5717"/>
    <x v="3270"/>
    <x v="84"/>
    <n v="19.87"/>
  </r>
  <r>
    <x v="485"/>
    <x v="485"/>
    <x v="12"/>
    <x v="1630"/>
    <x v="5718"/>
    <x v="94"/>
    <x v="4805"/>
    <n v="0.9"/>
  </r>
  <r>
    <x v="485"/>
    <x v="485"/>
    <x v="13"/>
    <x v="5806"/>
    <x v="501"/>
    <x v="3236"/>
    <x v="817"/>
    <n v="4.83"/>
  </r>
  <r>
    <x v="485"/>
    <x v="485"/>
    <x v="14"/>
    <x v="5807"/>
    <x v="5719"/>
    <x v="5668"/>
    <x v="1187"/>
    <n v="11.75"/>
  </r>
  <r>
    <x v="486"/>
    <x v="486"/>
    <x v="0"/>
    <x v="0"/>
    <x v="0"/>
    <x v="0"/>
    <x v="0"/>
    <n v="2015"/>
  </r>
  <r>
    <x v="486"/>
    <x v="486"/>
    <x v="1"/>
    <x v="5808"/>
    <x v="5720"/>
    <x v="5669"/>
    <x v="5704"/>
    <n v="3176.3"/>
  </r>
  <r>
    <x v="486"/>
    <x v="486"/>
    <x v="2"/>
    <x v="5809"/>
    <x v="5721"/>
    <x v="3919"/>
    <x v="5705"/>
    <n v="106.42"/>
  </r>
  <r>
    <x v="486"/>
    <x v="486"/>
    <x v="3"/>
    <x v="5810"/>
    <x v="5722"/>
    <x v="5670"/>
    <x v="5706"/>
    <n v="3282.72"/>
  </r>
  <r>
    <x v="486"/>
    <x v="486"/>
    <x v="4"/>
    <x v="5811"/>
    <x v="5723"/>
    <x v="5671"/>
    <x v="5707"/>
    <n v="-2701.91"/>
  </r>
  <r>
    <x v="486"/>
    <x v="486"/>
    <x v="5"/>
    <x v="5812"/>
    <x v="5724"/>
    <x v="5672"/>
    <x v="5708"/>
    <n v="-227.1"/>
  </r>
  <r>
    <x v="486"/>
    <x v="486"/>
    <x v="6"/>
    <x v="5813"/>
    <x v="5725"/>
    <x v="5673"/>
    <x v="5709"/>
    <n v="353.71"/>
  </r>
  <r>
    <x v="486"/>
    <x v="486"/>
    <x v="7"/>
    <x v="5814"/>
    <x v="5726"/>
    <x v="5674"/>
    <x v="5710"/>
    <n v="-107.41"/>
  </r>
  <r>
    <x v="486"/>
    <x v="486"/>
    <x v="8"/>
    <x v="5815"/>
    <x v="5727"/>
    <x v="5675"/>
    <x v="5711"/>
    <n v="246.3"/>
  </r>
  <r>
    <x v="486"/>
    <x v="486"/>
    <x v="9"/>
    <x v="5816"/>
    <x v="5728"/>
    <x v="3666"/>
    <x v="2753"/>
    <n v="-41.19"/>
  </r>
  <r>
    <x v="486"/>
    <x v="486"/>
    <x v="10"/>
    <x v="5817"/>
    <x v="5729"/>
    <x v="5676"/>
    <x v="5712"/>
    <n v="205.11"/>
  </r>
  <r>
    <x v="486"/>
    <x v="486"/>
    <x v="11"/>
    <x v="43"/>
    <x v="5730"/>
    <x v="5677"/>
    <x v="2669"/>
    <n v="15.93"/>
  </r>
  <r>
    <x v="486"/>
    <x v="486"/>
    <x v="12"/>
    <x v="644"/>
    <x v="4426"/>
    <x v="1465"/>
    <x v="1204"/>
    <n v="12.88"/>
  </r>
  <r>
    <x v="486"/>
    <x v="486"/>
    <x v="13"/>
    <x v="5818"/>
    <x v="5731"/>
    <x v="2565"/>
    <x v="5713"/>
    <n v="19.62"/>
  </r>
  <r>
    <x v="486"/>
    <x v="486"/>
    <x v="14"/>
    <x v="2192"/>
    <x v="5732"/>
    <x v="5678"/>
    <x v="2671"/>
    <n v="18.29"/>
  </r>
  <r>
    <x v="487"/>
    <x v="487"/>
    <x v="0"/>
    <x v="0"/>
    <x v="0"/>
    <x v="0"/>
    <x v="0"/>
    <n v="2015"/>
  </r>
  <r>
    <x v="487"/>
    <x v="487"/>
    <x v="1"/>
    <x v="5819"/>
    <x v="5733"/>
    <x v="5679"/>
    <x v="5714"/>
    <n v="2074.4699999999998"/>
  </r>
  <r>
    <x v="487"/>
    <x v="487"/>
    <x v="2"/>
    <x v="5820"/>
    <x v="4492"/>
    <x v="5129"/>
    <x v="1917"/>
    <n v="7.41"/>
  </r>
  <r>
    <x v="487"/>
    <x v="487"/>
    <x v="3"/>
    <x v="5821"/>
    <x v="5734"/>
    <x v="5680"/>
    <x v="5715"/>
    <n v="2081.88"/>
  </r>
  <r>
    <x v="487"/>
    <x v="487"/>
    <x v="4"/>
    <x v="5822"/>
    <x v="5735"/>
    <x v="5681"/>
    <x v="5716"/>
    <n v="-1811.66"/>
  </r>
  <r>
    <x v="487"/>
    <x v="487"/>
    <x v="5"/>
    <x v="27"/>
    <x v="152"/>
    <x v="59"/>
    <x v="59"/>
    <n v="0"/>
  </r>
  <r>
    <x v="487"/>
    <x v="487"/>
    <x v="6"/>
    <x v="5823"/>
    <x v="5736"/>
    <x v="5682"/>
    <x v="5717"/>
    <n v="270.20999999999998"/>
  </r>
  <r>
    <x v="487"/>
    <x v="487"/>
    <x v="7"/>
    <x v="5824"/>
    <x v="5737"/>
    <x v="5683"/>
    <x v="5718"/>
    <n v="-98.15"/>
  </r>
  <r>
    <x v="487"/>
    <x v="487"/>
    <x v="8"/>
    <x v="5825"/>
    <x v="5738"/>
    <x v="5684"/>
    <x v="5719"/>
    <n v="172.06"/>
  </r>
  <r>
    <x v="487"/>
    <x v="487"/>
    <x v="9"/>
    <x v="5826"/>
    <x v="5739"/>
    <x v="5685"/>
    <x v="5720"/>
    <n v="-48.78"/>
  </r>
  <r>
    <x v="487"/>
    <x v="487"/>
    <x v="10"/>
    <x v="5827"/>
    <x v="5740"/>
    <x v="5686"/>
    <x v="5721"/>
    <n v="123.28"/>
  </r>
  <r>
    <x v="487"/>
    <x v="487"/>
    <x v="11"/>
    <x v="5828"/>
    <x v="5741"/>
    <x v="5687"/>
    <x v="4260"/>
    <n v="65.569999999999993"/>
  </r>
  <r>
    <x v="487"/>
    <x v="487"/>
    <x v="12"/>
    <x v="5829"/>
    <x v="5742"/>
    <x v="4006"/>
    <x v="5722"/>
    <n v="18.82"/>
  </r>
  <r>
    <x v="487"/>
    <x v="487"/>
    <x v="13"/>
    <x v="5830"/>
    <x v="5743"/>
    <x v="5688"/>
    <x v="5723"/>
    <n v="33.770000000000003"/>
  </r>
  <r>
    <x v="487"/>
    <x v="487"/>
    <x v="14"/>
    <x v="5831"/>
    <x v="5744"/>
    <x v="1106"/>
    <x v="4488"/>
    <n v="13.03"/>
  </r>
  <r>
    <x v="488"/>
    <x v="488"/>
    <x v="0"/>
    <x v="0"/>
    <x v="0"/>
    <x v="0"/>
    <x v="0"/>
    <n v="2015"/>
  </r>
  <r>
    <x v="488"/>
    <x v="488"/>
    <x v="1"/>
    <x v="2445"/>
    <x v="5631"/>
    <x v="1556"/>
    <x v="5724"/>
    <n v="29.36"/>
  </r>
  <r>
    <x v="488"/>
    <x v="488"/>
    <x v="2"/>
    <x v="26"/>
    <x v="5745"/>
    <x v="282"/>
    <x v="4595"/>
    <n v="0.02"/>
  </r>
  <r>
    <x v="488"/>
    <x v="488"/>
    <x v="3"/>
    <x v="2848"/>
    <x v="5746"/>
    <x v="5689"/>
    <x v="5725"/>
    <n v="29.38"/>
  </r>
  <r>
    <x v="488"/>
    <x v="488"/>
    <x v="4"/>
    <x v="5832"/>
    <x v="5747"/>
    <x v="5690"/>
    <x v="5726"/>
    <n v="-30.45"/>
  </r>
  <r>
    <x v="488"/>
    <x v="488"/>
    <x v="5"/>
    <x v="1201"/>
    <x v="152"/>
    <x v="5691"/>
    <x v="1579"/>
    <n v="-0.11"/>
  </r>
  <r>
    <x v="488"/>
    <x v="488"/>
    <x v="6"/>
    <x v="484"/>
    <x v="5748"/>
    <x v="2134"/>
    <x v="1678"/>
    <n v="-1.18"/>
  </r>
  <r>
    <x v="488"/>
    <x v="488"/>
    <x v="7"/>
    <x v="5833"/>
    <x v="2076"/>
    <x v="620"/>
    <x v="4499"/>
    <n v="-0.15"/>
  </r>
  <r>
    <x v="488"/>
    <x v="488"/>
    <x v="8"/>
    <x v="5834"/>
    <x v="2004"/>
    <x v="4400"/>
    <x v="282"/>
    <n v="-1.33"/>
  </r>
  <r>
    <x v="488"/>
    <x v="488"/>
    <x v="9"/>
    <x v="27"/>
    <x v="152"/>
    <x v="59"/>
    <x v="1905"/>
    <n v="0.16"/>
  </r>
  <r>
    <x v="488"/>
    <x v="488"/>
    <x v="10"/>
    <x v="5834"/>
    <x v="2004"/>
    <x v="4400"/>
    <x v="5727"/>
    <n v="-1.17"/>
  </r>
  <r>
    <x v="488"/>
    <x v="488"/>
    <x v="11"/>
    <x v="5835"/>
    <x v="2254"/>
    <x v="4380"/>
    <x v="1816"/>
    <n v="11.85"/>
  </r>
  <r>
    <x v="488"/>
    <x v="488"/>
    <x v="12"/>
    <x v="1901"/>
    <x v="5749"/>
    <x v="5692"/>
    <x v="5728"/>
    <n v="-0.99"/>
  </r>
  <r>
    <x v="488"/>
    <x v="488"/>
    <x v="13"/>
    <x v="5836"/>
    <x v="212"/>
    <x v="5693"/>
    <x v="5729"/>
    <n v="-0.86"/>
  </r>
  <r>
    <x v="488"/>
    <x v="488"/>
    <x v="14"/>
    <x v="5837"/>
    <x v="5750"/>
    <x v="5694"/>
    <x v="799"/>
    <n v="-3.64"/>
  </r>
  <r>
    <x v="489"/>
    <x v="489"/>
    <x v="0"/>
    <x v="0"/>
    <x v="0"/>
    <x v="0"/>
    <x v="0"/>
    <n v="2015"/>
  </r>
  <r>
    <x v="489"/>
    <x v="489"/>
    <x v="1"/>
    <x v="5838"/>
    <x v="5751"/>
    <x v="5695"/>
    <x v="5730"/>
    <n v="589.79999999999995"/>
  </r>
  <r>
    <x v="489"/>
    <x v="489"/>
    <x v="2"/>
    <x v="5839"/>
    <x v="5752"/>
    <x v="5696"/>
    <x v="5731"/>
    <n v="48.85"/>
  </r>
  <r>
    <x v="489"/>
    <x v="489"/>
    <x v="3"/>
    <x v="5840"/>
    <x v="5753"/>
    <x v="5697"/>
    <x v="5732"/>
    <n v="638.65"/>
  </r>
  <r>
    <x v="489"/>
    <x v="489"/>
    <x v="4"/>
    <x v="5841"/>
    <x v="5754"/>
    <x v="5698"/>
    <x v="5733"/>
    <n v="-424.01"/>
  </r>
  <r>
    <x v="489"/>
    <x v="489"/>
    <x v="5"/>
    <x v="5842"/>
    <x v="152"/>
    <x v="59"/>
    <x v="59"/>
    <n v="0"/>
  </r>
  <r>
    <x v="489"/>
    <x v="489"/>
    <x v="6"/>
    <x v="5843"/>
    <x v="5755"/>
    <x v="5699"/>
    <x v="5734"/>
    <n v="214.64"/>
  </r>
  <r>
    <x v="489"/>
    <x v="489"/>
    <x v="7"/>
    <x v="1574"/>
    <x v="5756"/>
    <x v="5700"/>
    <x v="5735"/>
    <n v="-24.1"/>
  </r>
  <r>
    <x v="489"/>
    <x v="489"/>
    <x v="8"/>
    <x v="5844"/>
    <x v="5757"/>
    <x v="5701"/>
    <x v="5736"/>
    <n v="190.54"/>
  </r>
  <r>
    <x v="489"/>
    <x v="489"/>
    <x v="9"/>
    <x v="5845"/>
    <x v="5758"/>
    <x v="5702"/>
    <x v="5737"/>
    <n v="-51.65"/>
  </r>
  <r>
    <x v="489"/>
    <x v="489"/>
    <x v="10"/>
    <x v="5846"/>
    <x v="5759"/>
    <x v="5703"/>
    <x v="5738"/>
    <n v="138.88999999999999"/>
  </r>
  <r>
    <x v="489"/>
    <x v="489"/>
    <x v="11"/>
    <x v="5847"/>
    <x v="5760"/>
    <x v="5704"/>
    <x v="5739"/>
    <n v="70.489999999999995"/>
  </r>
  <r>
    <x v="489"/>
    <x v="489"/>
    <x v="12"/>
    <x v="5848"/>
    <x v="5761"/>
    <x v="4092"/>
    <x v="2947"/>
    <n v="19.760000000000002"/>
  </r>
  <r>
    <x v="489"/>
    <x v="489"/>
    <x v="13"/>
    <x v="5849"/>
    <x v="5762"/>
    <x v="5705"/>
    <x v="5740"/>
    <n v="23.12"/>
  </r>
  <r>
    <x v="489"/>
    <x v="489"/>
    <x v="14"/>
    <x v="5850"/>
    <x v="2184"/>
    <x v="2898"/>
    <x v="5741"/>
    <n v="36.39"/>
  </r>
  <r>
    <x v="490"/>
    <x v="490"/>
    <x v="0"/>
    <x v="29"/>
    <x v="29"/>
    <x v="29"/>
    <x v="29"/>
    <n v="2014"/>
  </r>
  <r>
    <x v="490"/>
    <x v="490"/>
    <x v="1"/>
    <x v="5851"/>
    <x v="5763"/>
    <x v="5706"/>
    <x v="5742"/>
    <n v="4405.3100000000004"/>
  </r>
  <r>
    <x v="490"/>
    <x v="490"/>
    <x v="2"/>
    <x v="5852"/>
    <x v="5764"/>
    <x v="5707"/>
    <x v="5743"/>
    <n v="4.4400000000000004"/>
  </r>
  <r>
    <x v="490"/>
    <x v="490"/>
    <x v="3"/>
    <x v="5853"/>
    <x v="5765"/>
    <x v="5708"/>
    <x v="5744"/>
    <n v="4409.75"/>
  </r>
  <r>
    <x v="490"/>
    <x v="490"/>
    <x v="4"/>
    <x v="5854"/>
    <x v="5766"/>
    <x v="5709"/>
    <x v="5745"/>
    <n v="-4285.78"/>
  </r>
  <r>
    <x v="490"/>
    <x v="490"/>
    <x v="5"/>
    <x v="5855"/>
    <x v="5767"/>
    <x v="5710"/>
    <x v="5746"/>
    <n v="-35.200000000000003"/>
  </r>
  <r>
    <x v="490"/>
    <x v="490"/>
    <x v="6"/>
    <x v="5856"/>
    <x v="5768"/>
    <x v="5711"/>
    <x v="5747"/>
    <n v="88.77"/>
  </r>
  <r>
    <x v="490"/>
    <x v="490"/>
    <x v="7"/>
    <x v="5857"/>
    <x v="2201"/>
    <x v="5712"/>
    <x v="3681"/>
    <n v="-18.75"/>
  </r>
  <r>
    <x v="490"/>
    <x v="490"/>
    <x v="8"/>
    <x v="5858"/>
    <x v="5769"/>
    <x v="5713"/>
    <x v="5748"/>
    <n v="70.02"/>
  </r>
  <r>
    <x v="490"/>
    <x v="490"/>
    <x v="9"/>
    <x v="5859"/>
    <x v="5770"/>
    <x v="5714"/>
    <x v="5749"/>
    <n v="-8.76"/>
  </r>
  <r>
    <x v="490"/>
    <x v="490"/>
    <x v="10"/>
    <x v="5860"/>
    <x v="5771"/>
    <x v="5715"/>
    <x v="5750"/>
    <n v="61.26"/>
  </r>
  <r>
    <x v="490"/>
    <x v="490"/>
    <x v="11"/>
    <x v="5861"/>
    <x v="1677"/>
    <x v="880"/>
    <x v="5751"/>
    <n v="16.79"/>
  </r>
  <r>
    <x v="490"/>
    <x v="490"/>
    <x v="12"/>
    <x v="2439"/>
    <x v="5772"/>
    <x v="1542"/>
    <x v="3826"/>
    <n v="3.65"/>
  </r>
  <r>
    <x v="490"/>
    <x v="490"/>
    <x v="13"/>
    <x v="5862"/>
    <x v="3235"/>
    <x v="5716"/>
    <x v="5752"/>
    <n v="4.7699999999999996"/>
  </r>
  <r>
    <x v="490"/>
    <x v="490"/>
    <x v="14"/>
    <x v="4871"/>
    <x v="588"/>
    <x v="1901"/>
    <x v="1478"/>
    <n v="2.81"/>
  </r>
  <r>
    <x v="491"/>
    <x v="491"/>
    <x v="0"/>
    <x v="0"/>
    <x v="0"/>
    <x v="0"/>
    <x v="0"/>
    <n v="2015"/>
  </r>
  <r>
    <x v="491"/>
    <x v="491"/>
    <x v="1"/>
    <x v="5863"/>
    <x v="5773"/>
    <x v="5717"/>
    <x v="5753"/>
    <n v="1437.82"/>
  </r>
  <r>
    <x v="491"/>
    <x v="491"/>
    <x v="2"/>
    <x v="5864"/>
    <x v="5774"/>
    <x v="5718"/>
    <x v="5754"/>
    <n v="65.86"/>
  </r>
  <r>
    <x v="491"/>
    <x v="491"/>
    <x v="3"/>
    <x v="5865"/>
    <x v="5775"/>
    <x v="5719"/>
    <x v="5755"/>
    <n v="1503.68"/>
  </r>
  <r>
    <x v="491"/>
    <x v="491"/>
    <x v="4"/>
    <x v="5866"/>
    <x v="5776"/>
    <x v="5720"/>
    <x v="5756"/>
    <n v="-1274.3599999999999"/>
  </r>
  <r>
    <x v="491"/>
    <x v="491"/>
    <x v="5"/>
    <x v="5867"/>
    <x v="5777"/>
    <x v="5721"/>
    <x v="5757"/>
    <n v="-12.03"/>
  </r>
  <r>
    <x v="491"/>
    <x v="491"/>
    <x v="6"/>
    <x v="5868"/>
    <x v="5778"/>
    <x v="5722"/>
    <x v="5758"/>
    <n v="217.29"/>
  </r>
  <r>
    <x v="491"/>
    <x v="491"/>
    <x v="7"/>
    <x v="5869"/>
    <x v="5779"/>
    <x v="5723"/>
    <x v="5759"/>
    <n v="-70.37"/>
  </r>
  <r>
    <x v="491"/>
    <x v="491"/>
    <x v="8"/>
    <x v="5870"/>
    <x v="5780"/>
    <x v="5724"/>
    <x v="5760"/>
    <n v="146.91999999999999"/>
  </r>
  <r>
    <x v="491"/>
    <x v="491"/>
    <x v="9"/>
    <x v="5520"/>
    <x v="5781"/>
    <x v="5725"/>
    <x v="5761"/>
    <n v="-4.13"/>
  </r>
  <r>
    <x v="491"/>
    <x v="491"/>
    <x v="10"/>
    <x v="5871"/>
    <x v="5782"/>
    <x v="5726"/>
    <x v="5762"/>
    <n v="142.79"/>
  </r>
  <r>
    <x v="491"/>
    <x v="491"/>
    <x v="11"/>
    <x v="5872"/>
    <x v="5783"/>
    <x v="5727"/>
    <x v="5763"/>
    <n v="18.100000000000001"/>
  </r>
  <r>
    <x v="491"/>
    <x v="491"/>
    <x v="12"/>
    <x v="1683"/>
    <x v="5784"/>
    <x v="2660"/>
    <x v="5764"/>
    <n v="7.89"/>
  </r>
  <r>
    <x v="491"/>
    <x v="491"/>
    <x v="13"/>
    <x v="5873"/>
    <x v="4306"/>
    <x v="4606"/>
    <x v="5765"/>
    <n v="11.78"/>
  </r>
  <r>
    <x v="491"/>
    <x v="491"/>
    <x v="14"/>
    <x v="3856"/>
    <x v="5785"/>
    <x v="849"/>
    <x v="2470"/>
    <n v="15.95"/>
  </r>
  <r>
    <x v="492"/>
    <x v="492"/>
    <x v="0"/>
    <x v="2958"/>
    <x v="2936"/>
    <x v="2923"/>
    <x v="2276"/>
    <n v="2013"/>
  </r>
  <r>
    <x v="492"/>
    <x v="492"/>
    <x v="1"/>
    <x v="5874"/>
    <x v="5786"/>
    <x v="5728"/>
    <x v="5766"/>
    <n v="2805.91"/>
  </r>
  <r>
    <x v="492"/>
    <x v="492"/>
    <x v="2"/>
    <x v="5875"/>
    <x v="5787"/>
    <x v="5729"/>
    <x v="5767"/>
    <n v="8.91"/>
  </r>
  <r>
    <x v="492"/>
    <x v="492"/>
    <x v="3"/>
    <x v="5876"/>
    <x v="5788"/>
    <x v="5730"/>
    <x v="5768"/>
    <n v="2814.82"/>
  </r>
  <r>
    <x v="492"/>
    <x v="492"/>
    <x v="4"/>
    <x v="5877"/>
    <x v="5789"/>
    <x v="5731"/>
    <x v="5769"/>
    <n v="-2523.0100000000002"/>
  </r>
  <r>
    <x v="492"/>
    <x v="492"/>
    <x v="5"/>
    <x v="5878"/>
    <x v="5790"/>
    <x v="5732"/>
    <x v="5770"/>
    <n v="-168.73"/>
  </r>
  <r>
    <x v="492"/>
    <x v="492"/>
    <x v="6"/>
    <x v="5879"/>
    <x v="5791"/>
    <x v="5733"/>
    <x v="5771"/>
    <n v="123.08"/>
  </r>
  <r>
    <x v="492"/>
    <x v="492"/>
    <x v="7"/>
    <x v="5880"/>
    <x v="5792"/>
    <x v="5734"/>
    <x v="5772"/>
    <n v="-25.15"/>
  </r>
  <r>
    <x v="492"/>
    <x v="492"/>
    <x v="8"/>
    <x v="5881"/>
    <x v="5793"/>
    <x v="5735"/>
    <x v="3972"/>
    <n v="97.93"/>
  </r>
  <r>
    <x v="492"/>
    <x v="492"/>
    <x v="9"/>
    <x v="5882"/>
    <x v="5794"/>
    <x v="291"/>
    <x v="5773"/>
    <n v="-33.049999999999997"/>
  </r>
  <r>
    <x v="492"/>
    <x v="492"/>
    <x v="10"/>
    <x v="5883"/>
    <x v="5795"/>
    <x v="5736"/>
    <x v="5774"/>
    <n v="64.88"/>
  </r>
  <r>
    <x v="492"/>
    <x v="492"/>
    <x v="11"/>
    <x v="5884"/>
    <x v="4995"/>
    <x v="5737"/>
    <x v="5775"/>
    <n v="16.45"/>
  </r>
  <r>
    <x v="492"/>
    <x v="492"/>
    <x v="12"/>
    <x v="5885"/>
    <x v="5796"/>
    <x v="5738"/>
    <x v="2284"/>
    <n v="7.89"/>
  </r>
  <r>
    <x v="492"/>
    <x v="492"/>
    <x v="13"/>
    <x v="5886"/>
    <x v="5797"/>
    <x v="5739"/>
    <x v="2079"/>
    <n v="10.94"/>
  </r>
  <r>
    <x v="492"/>
    <x v="492"/>
    <x v="14"/>
    <x v="5887"/>
    <x v="4735"/>
    <x v="812"/>
    <x v="2839"/>
    <n v="10.4"/>
  </r>
  <r>
    <x v="493"/>
    <x v="493"/>
    <x v="0"/>
    <x v="0"/>
    <x v="0"/>
    <x v="0"/>
    <x v="0"/>
    <n v="2015"/>
  </r>
  <r>
    <x v="493"/>
    <x v="493"/>
    <x v="1"/>
    <x v="5888"/>
    <x v="5798"/>
    <x v="5740"/>
    <x v="5776"/>
    <n v="271.27999999999997"/>
  </r>
  <r>
    <x v="493"/>
    <x v="493"/>
    <x v="2"/>
    <x v="5889"/>
    <x v="1146"/>
    <x v="5741"/>
    <x v="5777"/>
    <n v="8.52"/>
  </r>
  <r>
    <x v="493"/>
    <x v="493"/>
    <x v="3"/>
    <x v="5890"/>
    <x v="5799"/>
    <x v="5742"/>
    <x v="5778"/>
    <n v="279.79000000000002"/>
  </r>
  <r>
    <x v="493"/>
    <x v="493"/>
    <x v="4"/>
    <x v="5891"/>
    <x v="1161"/>
    <x v="5743"/>
    <x v="5779"/>
    <n v="-241.69"/>
  </r>
  <r>
    <x v="493"/>
    <x v="493"/>
    <x v="5"/>
    <x v="2531"/>
    <x v="4440"/>
    <x v="3165"/>
    <x v="1799"/>
    <n v="-3.44"/>
  </r>
  <r>
    <x v="493"/>
    <x v="493"/>
    <x v="6"/>
    <x v="5892"/>
    <x v="5800"/>
    <x v="1053"/>
    <x v="5780"/>
    <n v="34.659999999999997"/>
  </r>
  <r>
    <x v="493"/>
    <x v="493"/>
    <x v="7"/>
    <x v="5893"/>
    <x v="5801"/>
    <x v="5744"/>
    <x v="5781"/>
    <n v="-7.61"/>
  </r>
  <r>
    <x v="493"/>
    <x v="493"/>
    <x v="8"/>
    <x v="4384"/>
    <x v="5802"/>
    <x v="5745"/>
    <x v="5782"/>
    <n v="27.05"/>
  </r>
  <r>
    <x v="493"/>
    <x v="493"/>
    <x v="9"/>
    <x v="5894"/>
    <x v="3682"/>
    <x v="5746"/>
    <x v="5783"/>
    <n v="-5.36"/>
  </r>
  <r>
    <x v="493"/>
    <x v="493"/>
    <x v="10"/>
    <x v="2333"/>
    <x v="5803"/>
    <x v="5747"/>
    <x v="5784"/>
    <n v="22.4"/>
  </r>
  <r>
    <x v="493"/>
    <x v="493"/>
    <x v="11"/>
    <x v="2405"/>
    <x v="1144"/>
    <x v="3513"/>
    <x v="5785"/>
    <n v="15.95"/>
  </r>
  <r>
    <x v="493"/>
    <x v="493"/>
    <x v="12"/>
    <x v="612"/>
    <x v="332"/>
    <x v="5748"/>
    <x v="5786"/>
    <n v="7.02"/>
  </r>
  <r>
    <x v="493"/>
    <x v="493"/>
    <x v="13"/>
    <x v="14"/>
    <x v="3258"/>
    <x v="5749"/>
    <x v="5787"/>
    <n v="9.41"/>
  </r>
  <r>
    <x v="493"/>
    <x v="493"/>
    <x v="14"/>
    <x v="4357"/>
    <x v="5804"/>
    <x v="5750"/>
    <x v="5788"/>
    <n v="14.05"/>
  </r>
  <r>
    <x v="494"/>
    <x v="494"/>
    <x v="0"/>
    <x v="0"/>
    <x v="0"/>
    <x v="0"/>
    <x v="0"/>
    <n v="2015"/>
  </r>
  <r>
    <x v="494"/>
    <x v="494"/>
    <x v="1"/>
    <x v="5895"/>
    <x v="5805"/>
    <x v="5751"/>
    <x v="5789"/>
    <n v="2233.14"/>
  </r>
  <r>
    <x v="494"/>
    <x v="494"/>
    <x v="2"/>
    <x v="5896"/>
    <x v="5806"/>
    <x v="5752"/>
    <x v="5790"/>
    <n v="8.49"/>
  </r>
  <r>
    <x v="494"/>
    <x v="494"/>
    <x v="3"/>
    <x v="5897"/>
    <x v="5807"/>
    <x v="5753"/>
    <x v="5791"/>
    <n v="2241.63"/>
  </r>
  <r>
    <x v="494"/>
    <x v="494"/>
    <x v="4"/>
    <x v="5898"/>
    <x v="5808"/>
    <x v="5754"/>
    <x v="5792"/>
    <n v="-1952.84"/>
  </r>
  <r>
    <x v="494"/>
    <x v="494"/>
    <x v="5"/>
    <x v="5899"/>
    <x v="5809"/>
    <x v="5755"/>
    <x v="7"/>
    <n v="-5.97"/>
  </r>
  <r>
    <x v="494"/>
    <x v="494"/>
    <x v="6"/>
    <x v="5900"/>
    <x v="5810"/>
    <x v="5756"/>
    <x v="5793"/>
    <n v="282.82"/>
  </r>
  <r>
    <x v="494"/>
    <x v="494"/>
    <x v="7"/>
    <x v="5901"/>
    <x v="5811"/>
    <x v="5757"/>
    <x v="5794"/>
    <n v="-39.380000000000003"/>
  </r>
  <r>
    <x v="494"/>
    <x v="494"/>
    <x v="8"/>
    <x v="5902"/>
    <x v="5812"/>
    <x v="5758"/>
    <x v="5795"/>
    <n v="243.44"/>
  </r>
  <r>
    <x v="494"/>
    <x v="494"/>
    <x v="9"/>
    <x v="5903"/>
    <x v="5813"/>
    <x v="5759"/>
    <x v="5796"/>
    <n v="-75.08"/>
  </r>
  <r>
    <x v="494"/>
    <x v="494"/>
    <x v="10"/>
    <x v="5904"/>
    <x v="5814"/>
    <x v="5760"/>
    <x v="5797"/>
    <n v="168.36"/>
  </r>
  <r>
    <x v="494"/>
    <x v="494"/>
    <x v="11"/>
    <x v="5905"/>
    <x v="5815"/>
    <x v="5761"/>
    <x v="5381"/>
    <n v="15.89"/>
  </r>
  <r>
    <x v="494"/>
    <x v="494"/>
    <x v="12"/>
    <x v="5906"/>
    <x v="10"/>
    <x v="5762"/>
    <x v="5798"/>
    <n v="21.8"/>
  </r>
  <r>
    <x v="494"/>
    <x v="494"/>
    <x v="13"/>
    <x v="514"/>
    <x v="1038"/>
    <x v="5763"/>
    <x v="5799"/>
    <n v="26.15"/>
  </r>
  <r>
    <x v="494"/>
    <x v="494"/>
    <x v="14"/>
    <x v="5907"/>
    <x v="2429"/>
    <x v="2994"/>
    <x v="5800"/>
    <n v="12.93"/>
  </r>
  <r>
    <x v="495"/>
    <x v="495"/>
    <x v="0"/>
    <x v="0"/>
    <x v="0"/>
    <x v="0"/>
    <x v="0"/>
    <n v="2015"/>
  </r>
  <r>
    <x v="495"/>
    <x v="495"/>
    <x v="1"/>
    <x v="5908"/>
    <x v="581"/>
    <x v="5764"/>
    <x v="5801"/>
    <n v="192.74"/>
  </r>
  <r>
    <x v="495"/>
    <x v="495"/>
    <x v="2"/>
    <x v="5909"/>
    <x v="43"/>
    <x v="5765"/>
    <x v="1596"/>
    <n v="2.6"/>
  </r>
  <r>
    <x v="495"/>
    <x v="495"/>
    <x v="3"/>
    <x v="5910"/>
    <x v="5816"/>
    <x v="5766"/>
    <x v="5802"/>
    <n v="195.34"/>
  </r>
  <r>
    <x v="495"/>
    <x v="495"/>
    <x v="4"/>
    <x v="5911"/>
    <x v="5817"/>
    <x v="5767"/>
    <x v="5803"/>
    <n v="-174.59"/>
  </r>
  <r>
    <x v="495"/>
    <x v="495"/>
    <x v="5"/>
    <x v="5912"/>
    <x v="5818"/>
    <x v="3240"/>
    <x v="1087"/>
    <n v="-0.81"/>
  </r>
  <r>
    <x v="495"/>
    <x v="495"/>
    <x v="6"/>
    <x v="5146"/>
    <x v="4800"/>
    <x v="3310"/>
    <x v="5804"/>
    <n v="19.940000000000001"/>
  </r>
  <r>
    <x v="495"/>
    <x v="495"/>
    <x v="7"/>
    <x v="1953"/>
    <x v="1287"/>
    <x v="5768"/>
    <x v="3693"/>
    <n v="-2.4700000000000002"/>
  </r>
  <r>
    <x v="495"/>
    <x v="495"/>
    <x v="8"/>
    <x v="1994"/>
    <x v="1893"/>
    <x v="5769"/>
    <x v="3010"/>
    <n v="17.47"/>
  </r>
  <r>
    <x v="495"/>
    <x v="495"/>
    <x v="9"/>
    <x v="5913"/>
    <x v="5819"/>
    <x v="4491"/>
    <x v="1709"/>
    <n v="-3.36"/>
  </r>
  <r>
    <x v="495"/>
    <x v="495"/>
    <x v="10"/>
    <x v="5914"/>
    <x v="219"/>
    <x v="4988"/>
    <x v="5805"/>
    <n v="14.11"/>
  </r>
  <r>
    <x v="495"/>
    <x v="495"/>
    <x v="11"/>
    <x v="27"/>
    <x v="152"/>
    <x v="4402"/>
    <x v="4437"/>
    <n v="7.77"/>
  </r>
  <r>
    <x v="495"/>
    <x v="495"/>
    <x v="12"/>
    <x v="3023"/>
    <x v="1997"/>
    <x v="5770"/>
    <x v="5806"/>
    <n v="18.149999999999999"/>
  </r>
  <r>
    <x v="495"/>
    <x v="495"/>
    <x v="13"/>
    <x v="27"/>
    <x v="152"/>
    <x v="5771"/>
    <x v="5807"/>
    <n v="21.33"/>
  </r>
  <r>
    <x v="495"/>
    <x v="495"/>
    <x v="14"/>
    <x v="5915"/>
    <x v="1845"/>
    <x v="216"/>
    <x v="5808"/>
    <n v="10.77"/>
  </r>
  <r>
    <x v="496"/>
    <x v="496"/>
    <x v="0"/>
    <x v="0"/>
    <x v="0"/>
    <x v="0"/>
    <x v="0"/>
    <n v="2015"/>
  </r>
  <r>
    <x v="496"/>
    <x v="496"/>
    <x v="1"/>
    <x v="5916"/>
    <x v="5820"/>
    <x v="5772"/>
    <x v="5809"/>
    <n v="4422.25"/>
  </r>
  <r>
    <x v="496"/>
    <x v="496"/>
    <x v="2"/>
    <x v="5917"/>
    <x v="5821"/>
    <x v="5773"/>
    <x v="5810"/>
    <n v="52.23"/>
  </r>
  <r>
    <x v="496"/>
    <x v="496"/>
    <x v="3"/>
    <x v="5918"/>
    <x v="5822"/>
    <x v="5774"/>
    <x v="5811"/>
    <n v="4474.4799999999996"/>
  </r>
  <r>
    <x v="496"/>
    <x v="496"/>
    <x v="4"/>
    <x v="5919"/>
    <x v="5823"/>
    <x v="5775"/>
    <x v="5812"/>
    <n v="-3995.51"/>
  </r>
  <r>
    <x v="496"/>
    <x v="496"/>
    <x v="5"/>
    <x v="5920"/>
    <x v="5824"/>
    <x v="5776"/>
    <x v="5813"/>
    <n v="-140.93"/>
  </r>
  <r>
    <x v="496"/>
    <x v="496"/>
    <x v="6"/>
    <x v="5921"/>
    <x v="5825"/>
    <x v="5777"/>
    <x v="5814"/>
    <n v="338.04"/>
  </r>
  <r>
    <x v="496"/>
    <x v="496"/>
    <x v="7"/>
    <x v="5922"/>
    <x v="5826"/>
    <x v="5778"/>
    <x v="5815"/>
    <n v="-85.18"/>
  </r>
  <r>
    <x v="496"/>
    <x v="496"/>
    <x v="8"/>
    <x v="5923"/>
    <x v="5827"/>
    <x v="5779"/>
    <x v="5816"/>
    <n v="252.86"/>
  </r>
  <r>
    <x v="496"/>
    <x v="496"/>
    <x v="9"/>
    <x v="5924"/>
    <x v="5828"/>
    <x v="5780"/>
    <x v="5817"/>
    <n v="-87.25"/>
  </r>
  <r>
    <x v="496"/>
    <x v="496"/>
    <x v="10"/>
    <x v="5925"/>
    <x v="5829"/>
    <x v="5781"/>
    <x v="5818"/>
    <n v="165.61"/>
  </r>
  <r>
    <x v="496"/>
    <x v="496"/>
    <x v="11"/>
    <x v="5926"/>
    <x v="5830"/>
    <x v="5782"/>
    <x v="5819"/>
    <n v="30.69"/>
  </r>
  <r>
    <x v="496"/>
    <x v="496"/>
    <x v="12"/>
    <x v="5927"/>
    <x v="5831"/>
    <x v="5783"/>
    <x v="856"/>
    <n v="10.79"/>
  </r>
  <r>
    <x v="496"/>
    <x v="496"/>
    <x v="13"/>
    <x v="5928"/>
    <x v="5832"/>
    <x v="5784"/>
    <x v="5820"/>
    <n v="16.34"/>
  </r>
  <r>
    <x v="496"/>
    <x v="496"/>
    <x v="14"/>
    <x v="2587"/>
    <x v="2616"/>
    <x v="4531"/>
    <x v="5821"/>
    <n v="10.83"/>
  </r>
  <r>
    <x v="497"/>
    <x v="497"/>
    <x v="0"/>
    <x v="0"/>
    <x v="0"/>
    <x v="0"/>
    <x v="0"/>
    <n v="2015"/>
  </r>
  <r>
    <x v="497"/>
    <x v="497"/>
    <x v="1"/>
    <x v="5929"/>
    <x v="5833"/>
    <x v="5785"/>
    <x v="5822"/>
    <n v="133.31"/>
  </r>
  <r>
    <x v="497"/>
    <x v="497"/>
    <x v="2"/>
    <x v="534"/>
    <x v="5834"/>
    <x v="5786"/>
    <x v="5823"/>
    <n v="5.99"/>
  </r>
  <r>
    <x v="497"/>
    <x v="497"/>
    <x v="3"/>
    <x v="5930"/>
    <x v="5835"/>
    <x v="5787"/>
    <x v="5824"/>
    <n v="139.31"/>
  </r>
  <r>
    <x v="497"/>
    <x v="497"/>
    <x v="4"/>
    <x v="5931"/>
    <x v="5836"/>
    <x v="5788"/>
    <x v="5825"/>
    <n v="-106.14"/>
  </r>
  <r>
    <x v="497"/>
    <x v="497"/>
    <x v="5"/>
    <x v="5932"/>
    <x v="5837"/>
    <x v="5789"/>
    <x v="5826"/>
    <n v="-79.48"/>
  </r>
  <r>
    <x v="497"/>
    <x v="497"/>
    <x v="6"/>
    <x v="5933"/>
    <x v="5838"/>
    <x v="5790"/>
    <x v="5827"/>
    <n v="-46.32"/>
  </r>
  <r>
    <x v="497"/>
    <x v="497"/>
    <x v="7"/>
    <x v="3355"/>
    <x v="5839"/>
    <x v="5791"/>
    <x v="5828"/>
    <n v="-18.38"/>
  </r>
  <r>
    <x v="497"/>
    <x v="497"/>
    <x v="8"/>
    <x v="5934"/>
    <x v="5840"/>
    <x v="5792"/>
    <x v="5829"/>
    <n v="-64.7"/>
  </r>
  <r>
    <x v="497"/>
    <x v="497"/>
    <x v="9"/>
    <x v="5935"/>
    <x v="5841"/>
    <x v="59"/>
    <x v="1530"/>
    <n v="5.54"/>
  </r>
  <r>
    <x v="497"/>
    <x v="497"/>
    <x v="10"/>
    <x v="5936"/>
    <x v="5842"/>
    <x v="5792"/>
    <x v="5830"/>
    <n v="-59.16"/>
  </r>
  <r>
    <x v="497"/>
    <x v="497"/>
    <x v="11"/>
    <x v="5937"/>
    <x v="5843"/>
    <x v="59"/>
    <x v="5831"/>
    <n v="24.17"/>
  </r>
  <r>
    <x v="497"/>
    <x v="497"/>
    <x v="12"/>
    <x v="5321"/>
    <x v="5844"/>
    <x v="2746"/>
    <x v="5832"/>
    <n v="-25.08"/>
  </r>
  <r>
    <x v="497"/>
    <x v="497"/>
    <x v="13"/>
    <x v="851"/>
    <x v="5845"/>
    <x v="59"/>
    <x v="59"/>
    <n v="-16.87"/>
  </r>
  <r>
    <x v="497"/>
    <x v="497"/>
    <x v="14"/>
    <x v="5938"/>
    <x v="5846"/>
    <x v="5793"/>
    <x v="5833"/>
    <n v="24.88"/>
  </r>
  <r>
    <x v="498"/>
    <x v="498"/>
    <x v="0"/>
    <x v="0"/>
    <x v="0"/>
    <x v="0"/>
    <x v="0"/>
    <n v="2015"/>
  </r>
  <r>
    <x v="498"/>
    <x v="498"/>
    <x v="1"/>
    <x v="5939"/>
    <x v="5847"/>
    <x v="5794"/>
    <x v="5834"/>
    <n v="967.99"/>
  </r>
  <r>
    <x v="498"/>
    <x v="498"/>
    <x v="2"/>
    <x v="1291"/>
    <x v="5848"/>
    <x v="284"/>
    <x v="1212"/>
    <n v="0.38"/>
  </r>
  <r>
    <x v="498"/>
    <x v="498"/>
    <x v="3"/>
    <x v="5940"/>
    <x v="5849"/>
    <x v="5795"/>
    <x v="5835"/>
    <n v="968.37"/>
  </r>
  <r>
    <x v="498"/>
    <x v="498"/>
    <x v="4"/>
    <x v="5941"/>
    <x v="5850"/>
    <x v="5796"/>
    <x v="5836"/>
    <n v="-938.07"/>
  </r>
  <r>
    <x v="498"/>
    <x v="498"/>
    <x v="5"/>
    <x v="5942"/>
    <x v="5851"/>
    <x v="5797"/>
    <x v="3033"/>
    <n v="-12.99"/>
  </r>
  <r>
    <x v="498"/>
    <x v="498"/>
    <x v="6"/>
    <x v="5943"/>
    <x v="5852"/>
    <x v="5798"/>
    <x v="11"/>
    <n v="17.32"/>
  </r>
  <r>
    <x v="498"/>
    <x v="498"/>
    <x v="7"/>
    <x v="5944"/>
    <x v="5853"/>
    <x v="5799"/>
    <x v="5837"/>
    <n v="-5.42"/>
  </r>
  <r>
    <x v="498"/>
    <x v="498"/>
    <x v="8"/>
    <x v="5945"/>
    <x v="5413"/>
    <x v="5800"/>
    <x v="2604"/>
    <n v="11.9"/>
  </r>
  <r>
    <x v="498"/>
    <x v="498"/>
    <x v="9"/>
    <x v="4472"/>
    <x v="5854"/>
    <x v="5801"/>
    <x v="5838"/>
    <n v="-3.87"/>
  </r>
  <r>
    <x v="498"/>
    <x v="498"/>
    <x v="10"/>
    <x v="5946"/>
    <x v="5855"/>
    <x v="3505"/>
    <x v="5839"/>
    <n v="8.0299999999999994"/>
  </r>
  <r>
    <x v="498"/>
    <x v="498"/>
    <x v="11"/>
    <x v="5947"/>
    <x v="3611"/>
    <x v="59"/>
    <x v="5840"/>
    <n v="23.4"/>
  </r>
  <r>
    <x v="498"/>
    <x v="498"/>
    <x v="12"/>
    <x v="229"/>
    <x v="5856"/>
    <x v="1640"/>
    <x v="5234"/>
    <n v="3.43"/>
  </r>
  <r>
    <x v="498"/>
    <x v="498"/>
    <x v="13"/>
    <x v="477"/>
    <x v="5857"/>
    <x v="59"/>
    <x v="5841"/>
    <n v="5.75"/>
  </r>
  <r>
    <x v="498"/>
    <x v="498"/>
    <x v="14"/>
    <x v="5948"/>
    <x v="2568"/>
    <x v="3617"/>
    <x v="3999"/>
    <n v="3.13"/>
  </r>
  <r>
    <x v="499"/>
    <x v="499"/>
    <x v="0"/>
    <x v="0"/>
    <x v="0"/>
    <x v="0"/>
    <x v="0"/>
    <n v="2015"/>
  </r>
  <r>
    <x v="499"/>
    <x v="499"/>
    <x v="1"/>
    <x v="5949"/>
    <x v="5858"/>
    <x v="5802"/>
    <x v="5842"/>
    <n v="337.79"/>
  </r>
  <r>
    <x v="499"/>
    <x v="499"/>
    <x v="2"/>
    <x v="5950"/>
    <x v="2136"/>
    <x v="3335"/>
    <x v="2505"/>
    <n v="3.83"/>
  </r>
  <r>
    <x v="499"/>
    <x v="499"/>
    <x v="3"/>
    <x v="5951"/>
    <x v="5859"/>
    <x v="5803"/>
    <x v="5843"/>
    <n v="341.62"/>
  </r>
  <r>
    <x v="499"/>
    <x v="499"/>
    <x v="4"/>
    <x v="5952"/>
    <x v="5860"/>
    <x v="5804"/>
    <x v="5844"/>
    <n v="-300.89999999999998"/>
  </r>
  <r>
    <x v="499"/>
    <x v="499"/>
    <x v="5"/>
    <x v="5953"/>
    <x v="5861"/>
    <x v="326"/>
    <x v="2810"/>
    <n v="-6.43"/>
  </r>
  <r>
    <x v="499"/>
    <x v="499"/>
    <x v="6"/>
    <x v="2568"/>
    <x v="5862"/>
    <x v="5805"/>
    <x v="5845"/>
    <n v="34.29"/>
  </r>
  <r>
    <x v="499"/>
    <x v="499"/>
    <x v="7"/>
    <x v="5954"/>
    <x v="418"/>
    <x v="3724"/>
    <x v="5846"/>
    <n v="-18.66"/>
  </r>
  <r>
    <x v="499"/>
    <x v="499"/>
    <x v="8"/>
    <x v="5955"/>
    <x v="5567"/>
    <x v="2467"/>
    <x v="2766"/>
    <n v="15.63"/>
  </r>
  <r>
    <x v="499"/>
    <x v="499"/>
    <x v="9"/>
    <x v="5956"/>
    <x v="5863"/>
    <x v="1270"/>
    <x v="5847"/>
    <n v="-0.34"/>
  </r>
  <r>
    <x v="499"/>
    <x v="499"/>
    <x v="10"/>
    <x v="5103"/>
    <x v="1625"/>
    <x v="5806"/>
    <x v="681"/>
    <n v="15.29"/>
  </r>
  <r>
    <x v="499"/>
    <x v="499"/>
    <x v="11"/>
    <x v="2289"/>
    <x v="2271"/>
    <x v="2281"/>
    <x v="2292"/>
    <n v="21.85"/>
  </r>
  <r>
    <x v="499"/>
    <x v="499"/>
    <x v="12"/>
    <x v="1520"/>
    <x v="2491"/>
    <x v="609"/>
    <x v="2588"/>
    <n v="3.5"/>
  </r>
  <r>
    <x v="499"/>
    <x v="499"/>
    <x v="13"/>
    <x v="2847"/>
    <x v="3019"/>
    <x v="5807"/>
    <x v="5848"/>
    <n v="7.77"/>
  </r>
  <r>
    <x v="499"/>
    <x v="499"/>
    <x v="14"/>
    <x v="5957"/>
    <x v="525"/>
    <x v="3981"/>
    <x v="5849"/>
    <n v="12.05"/>
  </r>
  <r>
    <x v="500"/>
    <x v="500"/>
    <x v="0"/>
    <x v="0"/>
    <x v="0"/>
    <x v="0"/>
    <x v="0"/>
    <n v="2015"/>
  </r>
  <r>
    <x v="500"/>
    <x v="500"/>
    <x v="1"/>
    <x v="5958"/>
    <x v="5864"/>
    <x v="5808"/>
    <x v="5850"/>
    <n v="3549.06"/>
  </r>
  <r>
    <x v="500"/>
    <x v="500"/>
    <x v="2"/>
    <x v="5959"/>
    <x v="5483"/>
    <x v="5809"/>
    <x v="2564"/>
    <n v="21.79"/>
  </r>
  <r>
    <x v="500"/>
    <x v="500"/>
    <x v="3"/>
    <x v="5960"/>
    <x v="5865"/>
    <x v="5810"/>
    <x v="5851"/>
    <n v="3570.85"/>
  </r>
  <r>
    <x v="500"/>
    <x v="500"/>
    <x v="4"/>
    <x v="5961"/>
    <x v="5866"/>
    <x v="5811"/>
    <x v="5852"/>
    <n v="-3104.24"/>
  </r>
  <r>
    <x v="500"/>
    <x v="500"/>
    <x v="5"/>
    <x v="27"/>
    <x v="152"/>
    <x v="59"/>
    <x v="59"/>
    <n v="-0.02"/>
  </r>
  <r>
    <x v="500"/>
    <x v="500"/>
    <x v="6"/>
    <x v="5962"/>
    <x v="5867"/>
    <x v="5812"/>
    <x v="5853"/>
    <n v="466.59"/>
  </r>
  <r>
    <x v="500"/>
    <x v="500"/>
    <x v="7"/>
    <x v="5963"/>
    <x v="5868"/>
    <x v="5813"/>
    <x v="5854"/>
    <n v="-67.69"/>
  </r>
  <r>
    <x v="500"/>
    <x v="500"/>
    <x v="8"/>
    <x v="5964"/>
    <x v="5869"/>
    <x v="5814"/>
    <x v="5855"/>
    <n v="398.9"/>
  </r>
  <r>
    <x v="500"/>
    <x v="500"/>
    <x v="9"/>
    <x v="5965"/>
    <x v="5870"/>
    <x v="5815"/>
    <x v="5856"/>
    <n v="-127.23"/>
  </r>
  <r>
    <x v="500"/>
    <x v="500"/>
    <x v="10"/>
    <x v="5966"/>
    <x v="5871"/>
    <x v="5816"/>
    <x v="5857"/>
    <n v="271.67"/>
  </r>
  <r>
    <x v="500"/>
    <x v="500"/>
    <x v="11"/>
    <x v="5967"/>
    <x v="5872"/>
    <x v="5817"/>
    <x v="5858"/>
    <n v="53.89"/>
  </r>
  <r>
    <x v="500"/>
    <x v="500"/>
    <x v="12"/>
    <x v="262"/>
    <x v="4983"/>
    <x v="126"/>
    <x v="5144"/>
    <n v="5.04"/>
  </r>
  <r>
    <x v="500"/>
    <x v="500"/>
    <x v="13"/>
    <x v="788"/>
    <x v="4390"/>
    <x v="876"/>
    <x v="5859"/>
    <n v="6.3"/>
  </r>
  <r>
    <x v="500"/>
    <x v="500"/>
    <x v="14"/>
    <x v="3214"/>
    <x v="5873"/>
    <x v="2652"/>
    <x v="5860"/>
    <n v="13.15"/>
  </r>
  <r>
    <x v="501"/>
    <x v="501"/>
    <x v="0"/>
    <x v="0"/>
    <x v="0"/>
    <x v="0"/>
    <x v="0"/>
    <n v="2015"/>
  </r>
  <r>
    <x v="501"/>
    <x v="501"/>
    <x v="1"/>
    <x v="93"/>
    <x v="5874"/>
    <x v="1253"/>
    <x v="1147"/>
    <n v="2.3199999999999998"/>
  </r>
  <r>
    <x v="501"/>
    <x v="501"/>
    <x v="2"/>
    <x v="1517"/>
    <x v="5875"/>
    <x v="2334"/>
    <x v="59"/>
    <n v="0"/>
  </r>
  <r>
    <x v="501"/>
    <x v="501"/>
    <x v="3"/>
    <x v="534"/>
    <x v="814"/>
    <x v="235"/>
    <x v="1147"/>
    <n v="2.3199999999999998"/>
  </r>
  <r>
    <x v="501"/>
    <x v="501"/>
    <x v="4"/>
    <x v="5968"/>
    <x v="5876"/>
    <x v="5818"/>
    <x v="5861"/>
    <n v="-13.02"/>
  </r>
  <r>
    <x v="501"/>
    <x v="501"/>
    <x v="5"/>
    <x v="5969"/>
    <x v="5877"/>
    <x v="5819"/>
    <x v="5862"/>
    <n v="-13.46"/>
  </r>
  <r>
    <x v="501"/>
    <x v="501"/>
    <x v="6"/>
    <x v="5970"/>
    <x v="5878"/>
    <x v="5820"/>
    <x v="5863"/>
    <n v="-24.16"/>
  </r>
  <r>
    <x v="501"/>
    <x v="501"/>
    <x v="7"/>
    <x v="5971"/>
    <x v="5879"/>
    <x v="1547"/>
    <x v="5864"/>
    <n v="-3.53"/>
  </r>
  <r>
    <x v="501"/>
    <x v="501"/>
    <x v="8"/>
    <x v="5972"/>
    <x v="5880"/>
    <x v="4924"/>
    <x v="5865"/>
    <n v="-27.69"/>
  </r>
  <r>
    <x v="501"/>
    <x v="501"/>
    <x v="9"/>
    <x v="5973"/>
    <x v="3583"/>
    <x v="2798"/>
    <x v="830"/>
    <n v="0.38"/>
  </r>
  <r>
    <x v="501"/>
    <x v="501"/>
    <x v="10"/>
    <x v="1133"/>
    <x v="5881"/>
    <x v="5821"/>
    <x v="3195"/>
    <n v="-27.31"/>
  </r>
  <r>
    <x v="501"/>
    <x v="501"/>
    <x v="11"/>
    <x v="27"/>
    <x v="152"/>
    <x v="5822"/>
    <x v="2947"/>
    <n v="20.12"/>
  </r>
  <r>
    <x v="501"/>
    <x v="501"/>
    <x v="12"/>
    <x v="5842"/>
    <x v="5882"/>
    <x v="1088"/>
    <x v="5866"/>
    <n v="-13.57"/>
  </r>
  <r>
    <x v="501"/>
    <x v="501"/>
    <x v="13"/>
    <x v="27"/>
    <x v="152"/>
    <x v="5823"/>
    <x v="5867"/>
    <n v="-11.82"/>
  </r>
  <r>
    <x v="501"/>
    <x v="501"/>
    <x v="14"/>
    <x v="5974"/>
    <x v="5883"/>
    <x v="5824"/>
    <x v="5868"/>
    <n v="-460.35"/>
  </r>
  <r>
    <x v="502"/>
    <x v="502"/>
    <x v="0"/>
    <x v="0"/>
    <x v="0"/>
    <x v="0"/>
    <x v="0"/>
    <n v="2015"/>
  </r>
  <r>
    <x v="502"/>
    <x v="502"/>
    <x v="1"/>
    <x v="5975"/>
    <x v="5884"/>
    <x v="5825"/>
    <x v="5869"/>
    <n v="607.21"/>
  </r>
  <r>
    <x v="502"/>
    <x v="502"/>
    <x v="2"/>
    <x v="5976"/>
    <x v="5885"/>
    <x v="5826"/>
    <x v="884"/>
    <n v="12.45"/>
  </r>
  <r>
    <x v="502"/>
    <x v="502"/>
    <x v="3"/>
    <x v="5977"/>
    <x v="5886"/>
    <x v="5827"/>
    <x v="5870"/>
    <n v="619.66"/>
  </r>
  <r>
    <x v="502"/>
    <x v="502"/>
    <x v="4"/>
    <x v="5978"/>
    <x v="5887"/>
    <x v="5828"/>
    <x v="5871"/>
    <n v="-512.04"/>
  </r>
  <r>
    <x v="502"/>
    <x v="502"/>
    <x v="5"/>
    <x v="5979"/>
    <x v="5888"/>
    <x v="5829"/>
    <x v="5872"/>
    <n v="-48.86"/>
  </r>
  <r>
    <x v="502"/>
    <x v="502"/>
    <x v="6"/>
    <x v="5980"/>
    <x v="5889"/>
    <x v="5830"/>
    <x v="5873"/>
    <n v="58.76"/>
  </r>
  <r>
    <x v="502"/>
    <x v="502"/>
    <x v="7"/>
    <x v="5981"/>
    <x v="5890"/>
    <x v="5831"/>
    <x v="5874"/>
    <n v="-34.31"/>
  </r>
  <r>
    <x v="502"/>
    <x v="502"/>
    <x v="8"/>
    <x v="3589"/>
    <x v="5891"/>
    <x v="5832"/>
    <x v="5875"/>
    <n v="24.45"/>
  </r>
  <r>
    <x v="502"/>
    <x v="502"/>
    <x v="9"/>
    <x v="977"/>
    <x v="5892"/>
    <x v="5833"/>
    <x v="5876"/>
    <n v="-8.0399999999999991"/>
  </r>
  <r>
    <x v="502"/>
    <x v="502"/>
    <x v="10"/>
    <x v="5982"/>
    <x v="5893"/>
    <x v="5834"/>
    <x v="5877"/>
    <n v="15.86"/>
  </r>
  <r>
    <x v="502"/>
    <x v="502"/>
    <x v="11"/>
    <x v="27"/>
    <x v="152"/>
    <x v="5835"/>
    <x v="5878"/>
    <n v="12.89"/>
  </r>
  <r>
    <x v="502"/>
    <x v="502"/>
    <x v="12"/>
    <x v="802"/>
    <x v="1715"/>
    <x v="4009"/>
    <x v="5053"/>
    <n v="1.17"/>
  </r>
  <r>
    <x v="502"/>
    <x v="502"/>
    <x v="13"/>
    <x v="27"/>
    <x v="152"/>
    <x v="2141"/>
    <x v="1892"/>
    <n v="3.89"/>
  </r>
  <r>
    <x v="502"/>
    <x v="502"/>
    <x v="14"/>
    <x v="3915"/>
    <x v="1252"/>
    <x v="5836"/>
    <x v="5879"/>
    <n v="17.72"/>
  </r>
  <r>
    <x v="503"/>
    <x v="503"/>
    <x v="0"/>
    <x v="0"/>
    <x v="0"/>
    <x v="0"/>
    <x v="0"/>
    <n v="2015"/>
  </r>
  <r>
    <x v="503"/>
    <x v="503"/>
    <x v="1"/>
    <x v="5983"/>
    <x v="5894"/>
    <x v="5837"/>
    <x v="5880"/>
    <n v="515.52"/>
  </r>
  <r>
    <x v="503"/>
    <x v="503"/>
    <x v="2"/>
    <x v="5984"/>
    <x v="5895"/>
    <x v="5838"/>
    <x v="5881"/>
    <n v="8.94"/>
  </r>
  <r>
    <x v="503"/>
    <x v="503"/>
    <x v="3"/>
    <x v="5985"/>
    <x v="5896"/>
    <x v="5839"/>
    <x v="5882"/>
    <n v="524.46"/>
  </r>
  <r>
    <x v="503"/>
    <x v="503"/>
    <x v="4"/>
    <x v="5986"/>
    <x v="5897"/>
    <x v="5840"/>
    <x v="5883"/>
    <n v="-537.48"/>
  </r>
  <r>
    <x v="503"/>
    <x v="503"/>
    <x v="5"/>
    <x v="5987"/>
    <x v="5898"/>
    <x v="5841"/>
    <x v="5884"/>
    <n v="-4.21"/>
  </r>
  <r>
    <x v="503"/>
    <x v="503"/>
    <x v="6"/>
    <x v="5988"/>
    <x v="5899"/>
    <x v="5842"/>
    <x v="908"/>
    <n v="-17.23"/>
  </r>
  <r>
    <x v="503"/>
    <x v="503"/>
    <x v="7"/>
    <x v="5989"/>
    <x v="5900"/>
    <x v="3283"/>
    <x v="5885"/>
    <n v="-10.31"/>
  </r>
  <r>
    <x v="503"/>
    <x v="503"/>
    <x v="8"/>
    <x v="5990"/>
    <x v="5901"/>
    <x v="5843"/>
    <x v="5886"/>
    <n v="-27.54"/>
  </r>
  <r>
    <x v="503"/>
    <x v="503"/>
    <x v="9"/>
    <x v="5991"/>
    <x v="4129"/>
    <x v="5844"/>
    <x v="5887"/>
    <n v="11.37"/>
  </r>
  <r>
    <x v="503"/>
    <x v="503"/>
    <x v="10"/>
    <x v="5588"/>
    <x v="5902"/>
    <x v="5845"/>
    <x v="5888"/>
    <n v="-16.170000000000002"/>
  </r>
  <r>
    <x v="503"/>
    <x v="503"/>
    <x v="11"/>
    <x v="2596"/>
    <x v="5903"/>
    <x v="5846"/>
    <x v="4126"/>
    <n v="11.34"/>
  </r>
  <r>
    <x v="503"/>
    <x v="503"/>
    <x v="12"/>
    <x v="2846"/>
    <x v="814"/>
    <x v="5847"/>
    <x v="4498"/>
    <n v="-1.43"/>
  </r>
  <r>
    <x v="503"/>
    <x v="503"/>
    <x v="13"/>
    <x v="1282"/>
    <x v="2259"/>
    <x v="2111"/>
    <x v="4154"/>
    <n v="-0.52"/>
  </r>
  <r>
    <x v="503"/>
    <x v="503"/>
    <x v="14"/>
    <x v="5955"/>
    <x v="5043"/>
    <x v="5848"/>
    <x v="452"/>
    <n v="-2.5299999999999998"/>
  </r>
  <r>
    <x v="504"/>
    <x v="504"/>
    <x v="0"/>
    <x v="0"/>
    <x v="0"/>
    <x v="0"/>
    <x v="0"/>
    <n v="2015"/>
  </r>
  <r>
    <x v="504"/>
    <x v="504"/>
    <x v="1"/>
    <x v="5992"/>
    <x v="5904"/>
    <x v="5849"/>
    <x v="5889"/>
    <n v="6592.09"/>
  </r>
  <r>
    <x v="504"/>
    <x v="504"/>
    <x v="2"/>
    <x v="5993"/>
    <x v="5364"/>
    <x v="5850"/>
    <x v="5890"/>
    <n v="177.41"/>
  </r>
  <r>
    <x v="504"/>
    <x v="504"/>
    <x v="3"/>
    <x v="5994"/>
    <x v="5905"/>
    <x v="5851"/>
    <x v="5891"/>
    <n v="6769.5"/>
  </r>
  <r>
    <x v="504"/>
    <x v="504"/>
    <x v="4"/>
    <x v="5995"/>
    <x v="5906"/>
    <x v="5852"/>
    <x v="5892"/>
    <n v="-6264.63"/>
  </r>
  <r>
    <x v="504"/>
    <x v="504"/>
    <x v="5"/>
    <x v="5996"/>
    <x v="5907"/>
    <x v="5853"/>
    <x v="5893"/>
    <n v="-252.13"/>
  </r>
  <r>
    <x v="504"/>
    <x v="504"/>
    <x v="6"/>
    <x v="5997"/>
    <x v="5908"/>
    <x v="5854"/>
    <x v="5894"/>
    <n v="252.74"/>
  </r>
  <r>
    <x v="504"/>
    <x v="504"/>
    <x v="7"/>
    <x v="5998"/>
    <x v="5032"/>
    <x v="5855"/>
    <x v="5895"/>
    <n v="-70.400000000000006"/>
  </r>
  <r>
    <x v="504"/>
    <x v="504"/>
    <x v="8"/>
    <x v="5999"/>
    <x v="5909"/>
    <x v="5856"/>
    <x v="5896"/>
    <n v="182.34"/>
  </r>
  <r>
    <x v="504"/>
    <x v="504"/>
    <x v="9"/>
    <x v="6000"/>
    <x v="5910"/>
    <x v="5857"/>
    <x v="5897"/>
    <n v="-71.61"/>
  </r>
  <r>
    <x v="504"/>
    <x v="504"/>
    <x v="10"/>
    <x v="6001"/>
    <x v="5911"/>
    <x v="5858"/>
    <x v="5898"/>
    <n v="110.73"/>
  </r>
  <r>
    <x v="504"/>
    <x v="504"/>
    <x v="11"/>
    <x v="6002"/>
    <x v="5912"/>
    <x v="5859"/>
    <x v="5899"/>
    <n v="51.42"/>
  </r>
  <r>
    <x v="504"/>
    <x v="504"/>
    <x v="12"/>
    <x v="6003"/>
    <x v="5913"/>
    <x v="885"/>
    <x v="5900"/>
    <n v="4.3099999999999996"/>
  </r>
  <r>
    <x v="504"/>
    <x v="504"/>
    <x v="13"/>
    <x v="96"/>
    <x v="5914"/>
    <x v="3256"/>
    <x v="5901"/>
    <n v="7.05"/>
  </r>
  <r>
    <x v="504"/>
    <x v="504"/>
    <x v="14"/>
    <x v="3939"/>
    <x v="5915"/>
    <x v="1899"/>
    <x v="377"/>
    <n v="7.66"/>
  </r>
  <r>
    <x v="505"/>
    <x v="505"/>
    <x v="0"/>
    <x v="0"/>
    <x v="0"/>
    <x v="0"/>
    <x v="0"/>
    <n v="2015"/>
  </r>
  <r>
    <x v="505"/>
    <x v="505"/>
    <x v="1"/>
    <x v="6004"/>
    <x v="5916"/>
    <x v="5860"/>
    <x v="5902"/>
    <n v="510.81"/>
  </r>
  <r>
    <x v="505"/>
    <x v="505"/>
    <x v="2"/>
    <x v="6005"/>
    <x v="5917"/>
    <x v="5861"/>
    <x v="5903"/>
    <n v="3.3"/>
  </r>
  <r>
    <x v="505"/>
    <x v="505"/>
    <x v="3"/>
    <x v="6006"/>
    <x v="5918"/>
    <x v="5862"/>
    <x v="5904"/>
    <n v="514.11"/>
  </r>
  <r>
    <x v="505"/>
    <x v="505"/>
    <x v="4"/>
    <x v="6007"/>
    <x v="5919"/>
    <x v="5863"/>
    <x v="5905"/>
    <n v="-588.69000000000005"/>
  </r>
  <r>
    <x v="505"/>
    <x v="505"/>
    <x v="5"/>
    <x v="6008"/>
    <x v="5920"/>
    <x v="5864"/>
    <x v="5906"/>
    <n v="-44.13"/>
  </r>
  <r>
    <x v="505"/>
    <x v="505"/>
    <x v="6"/>
    <x v="6009"/>
    <x v="5921"/>
    <x v="5865"/>
    <x v="5907"/>
    <n v="-118.71"/>
  </r>
  <r>
    <x v="505"/>
    <x v="505"/>
    <x v="7"/>
    <x v="6010"/>
    <x v="956"/>
    <x v="5866"/>
    <x v="5908"/>
    <n v="-11.04"/>
  </r>
  <r>
    <x v="505"/>
    <x v="505"/>
    <x v="8"/>
    <x v="6011"/>
    <x v="5922"/>
    <x v="742"/>
    <x v="5909"/>
    <n v="-129.75"/>
  </r>
  <r>
    <x v="505"/>
    <x v="505"/>
    <x v="9"/>
    <x v="27"/>
    <x v="152"/>
    <x v="1366"/>
    <x v="59"/>
    <n v="0"/>
  </r>
  <r>
    <x v="505"/>
    <x v="505"/>
    <x v="10"/>
    <x v="6011"/>
    <x v="5922"/>
    <x v="5867"/>
    <x v="5910"/>
    <n v="-129.75"/>
  </r>
  <r>
    <x v="505"/>
    <x v="505"/>
    <x v="11"/>
    <x v="6012"/>
    <x v="1111"/>
    <x v="5729"/>
    <x v="5911"/>
    <n v="53.18"/>
  </r>
  <r>
    <x v="505"/>
    <x v="505"/>
    <x v="12"/>
    <x v="3362"/>
    <x v="2841"/>
    <x v="808"/>
    <x v="5912"/>
    <n v="-25.66"/>
  </r>
  <r>
    <x v="505"/>
    <x v="505"/>
    <x v="13"/>
    <x v="6013"/>
    <x v="5923"/>
    <x v="4269"/>
    <x v="1593"/>
    <n v="-22.32"/>
  </r>
  <r>
    <x v="505"/>
    <x v="505"/>
    <x v="14"/>
    <x v="6014"/>
    <x v="4581"/>
    <x v="5868"/>
    <x v="5913"/>
    <n v="-14.6"/>
  </r>
  <r>
    <x v="506"/>
    <x v="506"/>
    <x v="0"/>
    <x v="0"/>
    <x v="0"/>
    <x v="0"/>
    <x v="0"/>
    <n v="2015"/>
  </r>
  <r>
    <x v="506"/>
    <x v="506"/>
    <x v="1"/>
    <x v="6015"/>
    <x v="5924"/>
    <x v="5869"/>
    <x v="5914"/>
    <n v="2030.95"/>
  </r>
  <r>
    <x v="506"/>
    <x v="506"/>
    <x v="2"/>
    <x v="4524"/>
    <x v="5925"/>
    <x v="2321"/>
    <x v="5915"/>
    <n v="2.38"/>
  </r>
  <r>
    <x v="506"/>
    <x v="506"/>
    <x v="3"/>
    <x v="6016"/>
    <x v="5926"/>
    <x v="5870"/>
    <x v="5916"/>
    <n v="2033.34"/>
  </r>
  <r>
    <x v="506"/>
    <x v="506"/>
    <x v="4"/>
    <x v="6017"/>
    <x v="5927"/>
    <x v="5871"/>
    <x v="5917"/>
    <n v="-1835.47"/>
  </r>
  <r>
    <x v="506"/>
    <x v="506"/>
    <x v="5"/>
    <x v="6018"/>
    <x v="5928"/>
    <x v="5872"/>
    <x v="5918"/>
    <n v="-120.4"/>
  </r>
  <r>
    <x v="506"/>
    <x v="506"/>
    <x v="6"/>
    <x v="6019"/>
    <x v="5023"/>
    <x v="5873"/>
    <x v="5919"/>
    <n v="77.47"/>
  </r>
  <r>
    <x v="506"/>
    <x v="506"/>
    <x v="7"/>
    <x v="6020"/>
    <x v="5929"/>
    <x v="5874"/>
    <x v="5920"/>
    <n v="-24.59"/>
  </r>
  <r>
    <x v="506"/>
    <x v="506"/>
    <x v="8"/>
    <x v="6021"/>
    <x v="5930"/>
    <x v="5875"/>
    <x v="5921"/>
    <n v="52.88"/>
  </r>
  <r>
    <x v="506"/>
    <x v="506"/>
    <x v="9"/>
    <x v="6022"/>
    <x v="2866"/>
    <x v="5702"/>
    <x v="5922"/>
    <n v="-18.63"/>
  </r>
  <r>
    <x v="506"/>
    <x v="506"/>
    <x v="10"/>
    <x v="6023"/>
    <x v="5931"/>
    <x v="5876"/>
    <x v="5923"/>
    <n v="34.25"/>
  </r>
  <r>
    <x v="506"/>
    <x v="506"/>
    <x v="11"/>
    <x v="6024"/>
    <x v="5855"/>
    <x v="5877"/>
    <x v="5924"/>
    <n v="15.45"/>
  </r>
  <r>
    <x v="506"/>
    <x v="506"/>
    <x v="12"/>
    <x v="1608"/>
    <x v="4271"/>
    <x v="2100"/>
    <x v="5925"/>
    <n v="4.46"/>
  </r>
  <r>
    <x v="506"/>
    <x v="506"/>
    <x v="13"/>
    <x v="6025"/>
    <x v="5932"/>
    <x v="5878"/>
    <x v="3106"/>
    <n v="7.62"/>
  </r>
  <r>
    <x v="506"/>
    <x v="506"/>
    <x v="14"/>
    <x v="6026"/>
    <x v="5834"/>
    <x v="467"/>
    <x v="5926"/>
    <n v="9.74"/>
  </r>
  <r>
    <x v="507"/>
    <x v="507"/>
    <x v="0"/>
    <x v="0"/>
    <x v="0"/>
    <x v="0"/>
    <x v="0"/>
    <n v="2015"/>
  </r>
  <r>
    <x v="507"/>
    <x v="507"/>
    <x v="1"/>
    <x v="6027"/>
    <x v="5933"/>
    <x v="5879"/>
    <x v="5353"/>
    <n v="19.03"/>
  </r>
  <r>
    <x v="507"/>
    <x v="507"/>
    <x v="2"/>
    <x v="6028"/>
    <x v="5934"/>
    <x v="1292"/>
    <x v="5927"/>
    <n v="2.69"/>
  </r>
  <r>
    <x v="507"/>
    <x v="507"/>
    <x v="3"/>
    <x v="6029"/>
    <x v="5935"/>
    <x v="5880"/>
    <x v="5928"/>
    <n v="21.72"/>
  </r>
  <r>
    <x v="507"/>
    <x v="507"/>
    <x v="4"/>
    <x v="6030"/>
    <x v="5936"/>
    <x v="5881"/>
    <x v="5929"/>
    <n v="-20.71"/>
  </r>
  <r>
    <x v="507"/>
    <x v="507"/>
    <x v="5"/>
    <x v="6031"/>
    <x v="152"/>
    <x v="59"/>
    <x v="59"/>
    <n v="0"/>
  </r>
  <r>
    <x v="507"/>
    <x v="507"/>
    <x v="6"/>
    <x v="6032"/>
    <x v="1080"/>
    <x v="1682"/>
    <x v="5358"/>
    <n v="1.01"/>
  </r>
  <r>
    <x v="507"/>
    <x v="507"/>
    <x v="7"/>
    <x v="2794"/>
    <x v="3109"/>
    <x v="2005"/>
    <x v="5930"/>
    <n v="-1.85"/>
  </r>
  <r>
    <x v="507"/>
    <x v="507"/>
    <x v="8"/>
    <x v="6033"/>
    <x v="2172"/>
    <x v="5882"/>
    <x v="1952"/>
    <n v="-0.84"/>
  </r>
  <r>
    <x v="507"/>
    <x v="507"/>
    <x v="9"/>
    <x v="6034"/>
    <x v="5937"/>
    <x v="5883"/>
    <x v="5931"/>
    <n v="0.66"/>
  </r>
  <r>
    <x v="507"/>
    <x v="507"/>
    <x v="10"/>
    <x v="1645"/>
    <x v="5938"/>
    <x v="1512"/>
    <x v="4013"/>
    <n v="-0.19"/>
  </r>
  <r>
    <x v="507"/>
    <x v="507"/>
    <x v="11"/>
    <x v="2087"/>
    <x v="4250"/>
    <x v="2977"/>
    <x v="1241"/>
    <n v="13.23"/>
  </r>
  <r>
    <x v="507"/>
    <x v="507"/>
    <x v="12"/>
    <x v="3360"/>
    <x v="5939"/>
    <x v="5884"/>
    <x v="453"/>
    <n v="-0.14000000000000001"/>
  </r>
  <r>
    <x v="507"/>
    <x v="507"/>
    <x v="13"/>
    <x v="3044"/>
    <x v="1806"/>
    <x v="2972"/>
    <x v="1807"/>
    <n v="1.26"/>
  </r>
  <r>
    <x v="507"/>
    <x v="507"/>
    <x v="14"/>
    <x v="6035"/>
    <x v="4426"/>
    <x v="5885"/>
    <x v="5932"/>
    <n v="5.3"/>
  </r>
  <r>
    <x v="508"/>
    <x v="508"/>
    <x v="0"/>
    <x v="0"/>
    <x v="0"/>
    <x v="0"/>
    <x v="0"/>
    <n v="2015"/>
  </r>
  <r>
    <x v="508"/>
    <x v="508"/>
    <x v="1"/>
    <x v="6036"/>
    <x v="5940"/>
    <x v="5886"/>
    <x v="5933"/>
    <n v="781.57"/>
  </r>
  <r>
    <x v="508"/>
    <x v="508"/>
    <x v="2"/>
    <x v="6037"/>
    <x v="5941"/>
    <x v="3065"/>
    <x v="5934"/>
    <n v="2.2999999999999998"/>
  </r>
  <r>
    <x v="508"/>
    <x v="508"/>
    <x v="3"/>
    <x v="6038"/>
    <x v="5942"/>
    <x v="5887"/>
    <x v="5935"/>
    <n v="783.87"/>
  </r>
  <r>
    <x v="508"/>
    <x v="508"/>
    <x v="4"/>
    <x v="6039"/>
    <x v="5943"/>
    <x v="5888"/>
    <x v="5936"/>
    <n v="-712.92"/>
  </r>
  <r>
    <x v="508"/>
    <x v="508"/>
    <x v="5"/>
    <x v="6040"/>
    <x v="1247"/>
    <x v="5889"/>
    <x v="5937"/>
    <n v="-84.44"/>
  </r>
  <r>
    <x v="508"/>
    <x v="508"/>
    <x v="6"/>
    <x v="6041"/>
    <x v="5944"/>
    <x v="5890"/>
    <x v="5938"/>
    <n v="-13.49"/>
  </r>
  <r>
    <x v="508"/>
    <x v="508"/>
    <x v="7"/>
    <x v="6042"/>
    <x v="5945"/>
    <x v="5891"/>
    <x v="5939"/>
    <n v="-20.22"/>
  </r>
  <r>
    <x v="508"/>
    <x v="508"/>
    <x v="8"/>
    <x v="6043"/>
    <x v="5946"/>
    <x v="5892"/>
    <x v="3688"/>
    <n v="-33.71"/>
  </r>
  <r>
    <x v="508"/>
    <x v="508"/>
    <x v="9"/>
    <x v="6044"/>
    <x v="2444"/>
    <x v="4690"/>
    <x v="5940"/>
    <n v="-3.15"/>
  </r>
  <r>
    <x v="508"/>
    <x v="508"/>
    <x v="10"/>
    <x v="6045"/>
    <x v="5947"/>
    <x v="5893"/>
    <x v="1123"/>
    <n v="-36.86"/>
  </r>
  <r>
    <x v="508"/>
    <x v="508"/>
    <x v="11"/>
    <x v="6046"/>
    <x v="5948"/>
    <x v="5894"/>
    <x v="774"/>
    <n v="22.73"/>
  </r>
  <r>
    <x v="508"/>
    <x v="508"/>
    <x v="12"/>
    <x v="6047"/>
    <x v="5949"/>
    <x v="5895"/>
    <x v="286"/>
    <n v="-17.75"/>
  </r>
  <r>
    <x v="508"/>
    <x v="508"/>
    <x v="13"/>
    <x v="6048"/>
    <x v="5950"/>
    <x v="59"/>
    <x v="5941"/>
    <n v="-7.32"/>
  </r>
  <r>
    <x v="508"/>
    <x v="508"/>
    <x v="14"/>
    <x v="6049"/>
    <x v="2943"/>
    <x v="1222"/>
    <x v="5942"/>
    <n v="9.08"/>
  </r>
  <r>
    <x v="509"/>
    <x v="509"/>
    <x v="0"/>
    <x v="0"/>
    <x v="0"/>
    <x v="0"/>
    <x v="0"/>
    <n v="2015"/>
  </r>
  <r>
    <x v="509"/>
    <x v="509"/>
    <x v="1"/>
    <x v="6050"/>
    <x v="5951"/>
    <x v="5896"/>
    <x v="5943"/>
    <n v="1625.71"/>
  </r>
  <r>
    <x v="509"/>
    <x v="509"/>
    <x v="2"/>
    <x v="6051"/>
    <x v="5952"/>
    <x v="5897"/>
    <x v="5944"/>
    <n v="11.27"/>
  </r>
  <r>
    <x v="509"/>
    <x v="509"/>
    <x v="3"/>
    <x v="6052"/>
    <x v="5953"/>
    <x v="5898"/>
    <x v="5945"/>
    <n v="1636.98"/>
  </r>
  <r>
    <x v="509"/>
    <x v="509"/>
    <x v="4"/>
    <x v="6053"/>
    <x v="5954"/>
    <x v="5899"/>
    <x v="5946"/>
    <n v="-1540.45"/>
  </r>
  <r>
    <x v="509"/>
    <x v="509"/>
    <x v="5"/>
    <x v="6054"/>
    <x v="5955"/>
    <x v="5900"/>
    <x v="5947"/>
    <n v="-41.32"/>
  </r>
  <r>
    <x v="509"/>
    <x v="509"/>
    <x v="6"/>
    <x v="6055"/>
    <x v="5956"/>
    <x v="5901"/>
    <x v="5625"/>
    <n v="55.21"/>
  </r>
  <r>
    <x v="509"/>
    <x v="509"/>
    <x v="7"/>
    <x v="6056"/>
    <x v="5957"/>
    <x v="5902"/>
    <x v="5948"/>
    <n v="-49.68"/>
  </r>
  <r>
    <x v="509"/>
    <x v="509"/>
    <x v="8"/>
    <x v="6057"/>
    <x v="5958"/>
    <x v="5903"/>
    <x v="5949"/>
    <n v="5.53"/>
  </r>
  <r>
    <x v="509"/>
    <x v="509"/>
    <x v="9"/>
    <x v="6058"/>
    <x v="5959"/>
    <x v="5904"/>
    <x v="5950"/>
    <n v="2.96"/>
  </r>
  <r>
    <x v="509"/>
    <x v="509"/>
    <x v="10"/>
    <x v="6059"/>
    <x v="2281"/>
    <x v="5905"/>
    <x v="5951"/>
    <n v="8.49"/>
  </r>
  <r>
    <x v="509"/>
    <x v="509"/>
    <x v="11"/>
    <x v="5905"/>
    <x v="5815"/>
    <x v="5906"/>
    <x v="893"/>
    <n v="15.88"/>
  </r>
  <r>
    <x v="509"/>
    <x v="509"/>
    <x v="12"/>
    <x v="6060"/>
    <x v="5960"/>
    <x v="5907"/>
    <x v="5952"/>
    <n v="1.07"/>
  </r>
  <r>
    <x v="509"/>
    <x v="509"/>
    <x v="13"/>
    <x v="6061"/>
    <x v="5961"/>
    <x v="5908"/>
    <x v="855"/>
    <n v="7.33"/>
  </r>
  <r>
    <x v="509"/>
    <x v="509"/>
    <x v="14"/>
    <x v="6062"/>
    <x v="5962"/>
    <x v="5909"/>
    <x v="4849"/>
    <n v="5.94"/>
  </r>
  <r>
    <x v="510"/>
    <x v="510"/>
    <x v="0"/>
    <x v="0"/>
    <x v="0"/>
    <x v="0"/>
    <x v="0"/>
    <n v="2015"/>
  </r>
  <r>
    <x v="510"/>
    <x v="510"/>
    <x v="1"/>
    <x v="6063"/>
    <x v="5963"/>
    <x v="5910"/>
    <x v="5953"/>
    <n v="2507.14"/>
  </r>
  <r>
    <x v="510"/>
    <x v="510"/>
    <x v="2"/>
    <x v="6064"/>
    <x v="5964"/>
    <x v="5911"/>
    <x v="5954"/>
    <n v="58.95"/>
  </r>
  <r>
    <x v="510"/>
    <x v="510"/>
    <x v="3"/>
    <x v="6065"/>
    <x v="5965"/>
    <x v="5912"/>
    <x v="5955"/>
    <n v="2566.09"/>
  </r>
  <r>
    <x v="510"/>
    <x v="510"/>
    <x v="4"/>
    <x v="6066"/>
    <x v="5966"/>
    <x v="5913"/>
    <x v="5956"/>
    <n v="-2258.56"/>
  </r>
  <r>
    <x v="510"/>
    <x v="510"/>
    <x v="5"/>
    <x v="6067"/>
    <x v="5967"/>
    <x v="263"/>
    <x v="268"/>
    <n v="-0.2"/>
  </r>
  <r>
    <x v="510"/>
    <x v="510"/>
    <x v="6"/>
    <x v="6068"/>
    <x v="5968"/>
    <x v="5914"/>
    <x v="5957"/>
    <n v="307.33"/>
  </r>
  <r>
    <x v="510"/>
    <x v="510"/>
    <x v="7"/>
    <x v="6069"/>
    <x v="5969"/>
    <x v="5915"/>
    <x v="5958"/>
    <n v="-101.9"/>
  </r>
  <r>
    <x v="510"/>
    <x v="510"/>
    <x v="8"/>
    <x v="6070"/>
    <x v="5970"/>
    <x v="5916"/>
    <x v="5959"/>
    <n v="205.43"/>
  </r>
  <r>
    <x v="510"/>
    <x v="510"/>
    <x v="9"/>
    <x v="6071"/>
    <x v="5971"/>
    <x v="4804"/>
    <x v="2942"/>
    <n v="-62.29"/>
  </r>
  <r>
    <x v="510"/>
    <x v="510"/>
    <x v="10"/>
    <x v="6072"/>
    <x v="5972"/>
    <x v="5917"/>
    <x v="5960"/>
    <n v="143.13999999999999"/>
  </r>
  <r>
    <x v="510"/>
    <x v="510"/>
    <x v="11"/>
    <x v="711"/>
    <x v="5973"/>
    <x v="5918"/>
    <x v="2809"/>
    <n v="28.92"/>
  </r>
  <r>
    <x v="510"/>
    <x v="510"/>
    <x v="12"/>
    <x v="3867"/>
    <x v="1550"/>
    <x v="5919"/>
    <x v="1843"/>
    <n v="9.9"/>
  </r>
  <r>
    <x v="510"/>
    <x v="510"/>
    <x v="13"/>
    <x v="6073"/>
    <x v="4182"/>
    <x v="5920"/>
    <x v="2316"/>
    <n v="16.95"/>
  </r>
  <r>
    <x v="510"/>
    <x v="510"/>
    <x v="14"/>
    <x v="6074"/>
    <x v="4069"/>
    <x v="874"/>
    <x v="896"/>
    <n v="12.27"/>
  </r>
  <r>
    <x v="511"/>
    <x v="511"/>
    <x v="0"/>
    <x v="0"/>
    <x v="0"/>
    <x v="0"/>
    <x v="0"/>
    <n v="2015"/>
  </r>
  <r>
    <x v="511"/>
    <x v="511"/>
    <x v="1"/>
    <x v="6075"/>
    <x v="5974"/>
    <x v="5921"/>
    <x v="5961"/>
    <n v="511.1"/>
  </r>
  <r>
    <x v="511"/>
    <x v="511"/>
    <x v="2"/>
    <x v="6076"/>
    <x v="3846"/>
    <x v="3065"/>
    <x v="5962"/>
    <n v="13.42"/>
  </r>
  <r>
    <x v="511"/>
    <x v="511"/>
    <x v="3"/>
    <x v="6077"/>
    <x v="5975"/>
    <x v="5922"/>
    <x v="5963"/>
    <n v="524.52"/>
  </r>
  <r>
    <x v="511"/>
    <x v="511"/>
    <x v="4"/>
    <x v="6078"/>
    <x v="5976"/>
    <x v="5923"/>
    <x v="5964"/>
    <n v="-342.36"/>
  </r>
  <r>
    <x v="511"/>
    <x v="511"/>
    <x v="5"/>
    <x v="6079"/>
    <x v="5977"/>
    <x v="4857"/>
    <x v="5965"/>
    <n v="-19.16"/>
  </r>
  <r>
    <x v="511"/>
    <x v="511"/>
    <x v="6"/>
    <x v="6080"/>
    <x v="5978"/>
    <x v="5924"/>
    <x v="5966"/>
    <n v="163"/>
  </r>
  <r>
    <x v="511"/>
    <x v="511"/>
    <x v="7"/>
    <x v="6081"/>
    <x v="5979"/>
    <x v="5925"/>
    <x v="3588"/>
    <n v="-21.33"/>
  </r>
  <r>
    <x v="511"/>
    <x v="511"/>
    <x v="8"/>
    <x v="6082"/>
    <x v="5980"/>
    <x v="5926"/>
    <x v="5967"/>
    <n v="141.66999999999999"/>
  </r>
  <r>
    <x v="511"/>
    <x v="511"/>
    <x v="9"/>
    <x v="6083"/>
    <x v="5981"/>
    <x v="5927"/>
    <x v="5968"/>
    <n v="-43.15"/>
  </r>
  <r>
    <x v="511"/>
    <x v="511"/>
    <x v="10"/>
    <x v="6084"/>
    <x v="5982"/>
    <x v="5928"/>
    <x v="5969"/>
    <n v="98.52"/>
  </r>
  <r>
    <x v="511"/>
    <x v="511"/>
    <x v="11"/>
    <x v="2764"/>
    <x v="5983"/>
    <x v="5929"/>
    <x v="3153"/>
    <n v="4.75"/>
  </r>
  <r>
    <x v="511"/>
    <x v="511"/>
    <x v="12"/>
    <x v="2691"/>
    <x v="2736"/>
    <x v="5930"/>
    <x v="5970"/>
    <n v="20.74"/>
  </r>
  <r>
    <x v="511"/>
    <x v="511"/>
    <x v="13"/>
    <x v="6085"/>
    <x v="5984"/>
    <x v="5931"/>
    <x v="5971"/>
    <n v="25.23"/>
  </r>
  <r>
    <x v="511"/>
    <x v="511"/>
    <x v="14"/>
    <x v="6086"/>
    <x v="5985"/>
    <x v="5932"/>
    <x v="5972"/>
    <n v="35.64"/>
  </r>
  <r>
    <x v="512"/>
    <x v="512"/>
    <x v="0"/>
    <x v="0"/>
    <x v="0"/>
    <x v="0"/>
    <x v="0"/>
    <n v="2015"/>
  </r>
  <r>
    <x v="512"/>
    <x v="512"/>
    <x v="1"/>
    <x v="6087"/>
    <x v="5986"/>
    <x v="5933"/>
    <x v="5973"/>
    <n v="550.45000000000005"/>
  </r>
  <r>
    <x v="512"/>
    <x v="512"/>
    <x v="2"/>
    <x v="155"/>
    <x v="5987"/>
    <x v="5191"/>
    <x v="2838"/>
    <n v="7.1"/>
  </r>
  <r>
    <x v="512"/>
    <x v="512"/>
    <x v="3"/>
    <x v="6088"/>
    <x v="5988"/>
    <x v="5934"/>
    <x v="5974"/>
    <n v="557.54999999999995"/>
  </r>
  <r>
    <x v="512"/>
    <x v="512"/>
    <x v="4"/>
    <x v="6089"/>
    <x v="5989"/>
    <x v="5935"/>
    <x v="5975"/>
    <n v="-520.14"/>
  </r>
  <r>
    <x v="512"/>
    <x v="512"/>
    <x v="5"/>
    <x v="1700"/>
    <x v="5990"/>
    <x v="5936"/>
    <x v="3458"/>
    <n v="-14.14"/>
  </r>
  <r>
    <x v="512"/>
    <x v="512"/>
    <x v="6"/>
    <x v="6090"/>
    <x v="5991"/>
    <x v="5937"/>
    <x v="5976"/>
    <n v="23.27"/>
  </r>
  <r>
    <x v="512"/>
    <x v="512"/>
    <x v="7"/>
    <x v="6091"/>
    <x v="5992"/>
    <x v="965"/>
    <x v="5977"/>
    <n v="-14.26"/>
  </r>
  <r>
    <x v="512"/>
    <x v="512"/>
    <x v="8"/>
    <x v="6092"/>
    <x v="5993"/>
    <x v="5938"/>
    <x v="5978"/>
    <n v="9.01"/>
  </r>
  <r>
    <x v="512"/>
    <x v="512"/>
    <x v="9"/>
    <x v="209"/>
    <x v="5994"/>
    <x v="4123"/>
    <x v="5979"/>
    <n v="-1.52"/>
  </r>
  <r>
    <x v="512"/>
    <x v="512"/>
    <x v="10"/>
    <x v="6093"/>
    <x v="5995"/>
    <x v="5939"/>
    <x v="3480"/>
    <n v="7.49"/>
  </r>
  <r>
    <x v="512"/>
    <x v="512"/>
    <x v="11"/>
    <x v="2577"/>
    <x v="3115"/>
    <x v="794"/>
    <x v="5980"/>
    <n v="18.399999999999999"/>
  </r>
  <r>
    <x v="512"/>
    <x v="512"/>
    <x v="12"/>
    <x v="315"/>
    <x v="2986"/>
    <x v="2618"/>
    <x v="5981"/>
    <n v="0.81"/>
  </r>
  <r>
    <x v="512"/>
    <x v="512"/>
    <x v="13"/>
    <x v="2899"/>
    <x v="37"/>
    <x v="5940"/>
    <x v="4788"/>
    <n v="2.36"/>
  </r>
  <r>
    <x v="512"/>
    <x v="512"/>
    <x v="14"/>
    <x v="4790"/>
    <x v="5996"/>
    <x v="5941"/>
    <x v="898"/>
    <n v="6.8"/>
  </r>
  <r>
    <x v="513"/>
    <x v="513"/>
    <x v="0"/>
    <x v="0"/>
    <x v="0"/>
    <x v="0"/>
    <x v="0"/>
    <n v="2015"/>
  </r>
  <r>
    <x v="513"/>
    <x v="513"/>
    <x v="1"/>
    <x v="6094"/>
    <x v="5997"/>
    <x v="5942"/>
    <x v="5982"/>
    <n v="876.13"/>
  </r>
  <r>
    <x v="513"/>
    <x v="513"/>
    <x v="2"/>
    <x v="6095"/>
    <x v="5998"/>
    <x v="5943"/>
    <x v="4417"/>
    <n v="12.46"/>
  </r>
  <r>
    <x v="513"/>
    <x v="513"/>
    <x v="3"/>
    <x v="6096"/>
    <x v="5999"/>
    <x v="5944"/>
    <x v="5983"/>
    <n v="888.59"/>
  </r>
  <r>
    <x v="513"/>
    <x v="513"/>
    <x v="4"/>
    <x v="6097"/>
    <x v="6000"/>
    <x v="5945"/>
    <x v="5984"/>
    <n v="-749.99"/>
  </r>
  <r>
    <x v="513"/>
    <x v="513"/>
    <x v="5"/>
    <x v="6098"/>
    <x v="6001"/>
    <x v="5946"/>
    <x v="5985"/>
    <n v="-12.24"/>
  </r>
  <r>
    <x v="513"/>
    <x v="513"/>
    <x v="6"/>
    <x v="6099"/>
    <x v="6002"/>
    <x v="5947"/>
    <x v="5986"/>
    <n v="126.36"/>
  </r>
  <r>
    <x v="513"/>
    <x v="513"/>
    <x v="7"/>
    <x v="6100"/>
    <x v="6003"/>
    <x v="5948"/>
    <x v="5987"/>
    <n v="-54.06"/>
  </r>
  <r>
    <x v="513"/>
    <x v="513"/>
    <x v="8"/>
    <x v="6101"/>
    <x v="6004"/>
    <x v="5949"/>
    <x v="5988"/>
    <n v="72.3"/>
  </r>
  <r>
    <x v="513"/>
    <x v="513"/>
    <x v="9"/>
    <x v="6102"/>
    <x v="1769"/>
    <x v="4123"/>
    <x v="3741"/>
    <n v="0.71"/>
  </r>
  <r>
    <x v="513"/>
    <x v="513"/>
    <x v="10"/>
    <x v="6103"/>
    <x v="6005"/>
    <x v="5950"/>
    <x v="5989"/>
    <n v="73.010000000000005"/>
  </r>
  <r>
    <x v="513"/>
    <x v="513"/>
    <x v="11"/>
    <x v="5675"/>
    <x v="6006"/>
    <x v="253"/>
    <x v="5990"/>
    <n v="28.12"/>
  </r>
  <r>
    <x v="513"/>
    <x v="513"/>
    <x v="12"/>
    <x v="6104"/>
    <x v="6007"/>
    <x v="5951"/>
    <x v="5991"/>
    <n v="25.96"/>
  </r>
  <r>
    <x v="513"/>
    <x v="513"/>
    <x v="13"/>
    <x v="6105"/>
    <x v="2806"/>
    <x v="5952"/>
    <x v="5992"/>
    <n v="45.18"/>
  </r>
  <r>
    <x v="513"/>
    <x v="513"/>
    <x v="14"/>
    <x v="4076"/>
    <x v="3599"/>
    <x v="5953"/>
    <x v="5993"/>
    <n v="15.82"/>
  </r>
  <r>
    <x v="514"/>
    <x v="514"/>
    <x v="0"/>
    <x v="0"/>
    <x v="0"/>
    <x v="0"/>
    <x v="0"/>
    <n v="2015"/>
  </r>
  <r>
    <x v="514"/>
    <x v="514"/>
    <x v="1"/>
    <x v="6106"/>
    <x v="6008"/>
    <x v="5954"/>
    <x v="5994"/>
    <n v="1158.97"/>
  </r>
  <r>
    <x v="514"/>
    <x v="514"/>
    <x v="2"/>
    <x v="5389"/>
    <x v="5941"/>
    <x v="5499"/>
    <x v="1293"/>
    <n v="2.16"/>
  </r>
  <r>
    <x v="514"/>
    <x v="514"/>
    <x v="3"/>
    <x v="6107"/>
    <x v="6009"/>
    <x v="5955"/>
    <x v="5995"/>
    <n v="1161.1300000000001"/>
  </r>
  <r>
    <x v="514"/>
    <x v="514"/>
    <x v="4"/>
    <x v="6108"/>
    <x v="6010"/>
    <x v="5956"/>
    <x v="5996"/>
    <n v="-1143.3699999999999"/>
  </r>
  <r>
    <x v="514"/>
    <x v="514"/>
    <x v="5"/>
    <x v="6109"/>
    <x v="6011"/>
    <x v="5957"/>
    <x v="5997"/>
    <n v="-97.2"/>
  </r>
  <r>
    <x v="514"/>
    <x v="514"/>
    <x v="6"/>
    <x v="6110"/>
    <x v="6012"/>
    <x v="5958"/>
    <x v="5998"/>
    <n v="-79.44"/>
  </r>
  <r>
    <x v="514"/>
    <x v="514"/>
    <x v="7"/>
    <x v="4405"/>
    <x v="6013"/>
    <x v="3465"/>
    <x v="5999"/>
    <n v="-17.96"/>
  </r>
  <r>
    <x v="514"/>
    <x v="514"/>
    <x v="8"/>
    <x v="6111"/>
    <x v="6014"/>
    <x v="5959"/>
    <x v="5289"/>
    <n v="-97.4"/>
  </r>
  <r>
    <x v="514"/>
    <x v="514"/>
    <x v="9"/>
    <x v="6112"/>
    <x v="2004"/>
    <x v="5960"/>
    <x v="553"/>
    <n v="24.85"/>
  </r>
  <r>
    <x v="514"/>
    <x v="514"/>
    <x v="10"/>
    <x v="6113"/>
    <x v="6015"/>
    <x v="5961"/>
    <x v="871"/>
    <n v="-72.55"/>
  </r>
  <r>
    <x v="514"/>
    <x v="514"/>
    <x v="11"/>
    <x v="27"/>
    <x v="152"/>
    <x v="5962"/>
    <x v="6000"/>
    <n v="35.24"/>
  </r>
  <r>
    <x v="514"/>
    <x v="514"/>
    <x v="12"/>
    <x v="6114"/>
    <x v="6016"/>
    <x v="5963"/>
    <x v="3016"/>
    <n v="-20.59"/>
  </r>
  <r>
    <x v="514"/>
    <x v="514"/>
    <x v="13"/>
    <x v="27"/>
    <x v="152"/>
    <x v="5964"/>
    <x v="6001"/>
    <n v="-15.49"/>
  </r>
  <r>
    <x v="514"/>
    <x v="514"/>
    <x v="14"/>
    <x v="6115"/>
    <x v="6017"/>
    <x v="5965"/>
    <x v="2106"/>
    <n v="1.53"/>
  </r>
  <r>
    <x v="515"/>
    <x v="515"/>
    <x v="0"/>
    <x v="0"/>
    <x v="0"/>
    <x v="0"/>
    <x v="0"/>
    <n v="2015"/>
  </r>
  <r>
    <x v="515"/>
    <x v="515"/>
    <x v="1"/>
    <x v="6116"/>
    <x v="6018"/>
    <x v="5966"/>
    <x v="6002"/>
    <n v="543.88"/>
  </r>
  <r>
    <x v="515"/>
    <x v="515"/>
    <x v="2"/>
    <x v="6117"/>
    <x v="3064"/>
    <x v="3062"/>
    <x v="1716"/>
    <n v="7.67"/>
  </r>
  <r>
    <x v="515"/>
    <x v="515"/>
    <x v="3"/>
    <x v="6118"/>
    <x v="6019"/>
    <x v="5967"/>
    <x v="6003"/>
    <n v="551.54999999999995"/>
  </r>
  <r>
    <x v="515"/>
    <x v="515"/>
    <x v="4"/>
    <x v="6119"/>
    <x v="6020"/>
    <x v="5968"/>
    <x v="6004"/>
    <n v="-526.53"/>
  </r>
  <r>
    <x v="515"/>
    <x v="515"/>
    <x v="5"/>
    <x v="6120"/>
    <x v="6021"/>
    <x v="2430"/>
    <x v="3214"/>
    <n v="-9.77"/>
  </r>
  <r>
    <x v="515"/>
    <x v="515"/>
    <x v="6"/>
    <x v="6121"/>
    <x v="6022"/>
    <x v="1578"/>
    <x v="599"/>
    <n v="15.25"/>
  </r>
  <r>
    <x v="515"/>
    <x v="515"/>
    <x v="7"/>
    <x v="6122"/>
    <x v="2620"/>
    <x v="5969"/>
    <x v="6005"/>
    <n v="-10.97"/>
  </r>
  <r>
    <x v="515"/>
    <x v="515"/>
    <x v="8"/>
    <x v="849"/>
    <x v="3656"/>
    <x v="5525"/>
    <x v="6006"/>
    <n v="4.28"/>
  </r>
  <r>
    <x v="515"/>
    <x v="515"/>
    <x v="9"/>
    <x v="6123"/>
    <x v="6023"/>
    <x v="3512"/>
    <x v="4013"/>
    <n v="0.64"/>
  </r>
  <r>
    <x v="515"/>
    <x v="515"/>
    <x v="10"/>
    <x v="6124"/>
    <x v="2906"/>
    <x v="1728"/>
    <x v="1121"/>
    <n v="4.92"/>
  </r>
  <r>
    <x v="515"/>
    <x v="515"/>
    <x v="11"/>
    <x v="6125"/>
    <x v="6024"/>
    <x v="5970"/>
    <x v="6007"/>
    <n v="10.029999999999999"/>
  </r>
  <r>
    <x v="515"/>
    <x v="515"/>
    <x v="12"/>
    <x v="804"/>
    <x v="2122"/>
    <x v="5087"/>
    <x v="1747"/>
    <n v="0.49"/>
  </r>
  <r>
    <x v="515"/>
    <x v="515"/>
    <x v="13"/>
    <x v="6126"/>
    <x v="2998"/>
    <x v="867"/>
    <x v="3412"/>
    <n v="1.58"/>
  </r>
  <r>
    <x v="515"/>
    <x v="515"/>
    <x v="14"/>
    <x v="1284"/>
    <x v="4749"/>
    <x v="995"/>
    <x v="2588"/>
    <n v="4.5999999999999996"/>
  </r>
  <r>
    <x v="516"/>
    <x v="516"/>
    <x v="0"/>
    <x v="0"/>
    <x v="0"/>
    <x v="0"/>
    <x v="0"/>
    <n v="2015"/>
  </r>
  <r>
    <x v="516"/>
    <x v="516"/>
    <x v="1"/>
    <x v="6127"/>
    <x v="6025"/>
    <x v="5971"/>
    <x v="6008"/>
    <n v="168.37"/>
  </r>
  <r>
    <x v="516"/>
    <x v="516"/>
    <x v="2"/>
    <x v="6128"/>
    <x v="6026"/>
    <x v="5972"/>
    <x v="6009"/>
    <n v="42.78"/>
  </r>
  <r>
    <x v="516"/>
    <x v="516"/>
    <x v="3"/>
    <x v="6129"/>
    <x v="6027"/>
    <x v="5973"/>
    <x v="6010"/>
    <n v="211.15"/>
  </r>
  <r>
    <x v="516"/>
    <x v="516"/>
    <x v="4"/>
    <x v="6130"/>
    <x v="6028"/>
    <x v="5974"/>
    <x v="6011"/>
    <n v="-125.47"/>
  </r>
  <r>
    <x v="516"/>
    <x v="516"/>
    <x v="5"/>
    <x v="6131"/>
    <x v="6029"/>
    <x v="5975"/>
    <x v="6012"/>
    <n v="-31.61"/>
  </r>
  <r>
    <x v="516"/>
    <x v="516"/>
    <x v="6"/>
    <x v="6132"/>
    <x v="6030"/>
    <x v="5976"/>
    <x v="6013"/>
    <n v="54.07"/>
  </r>
  <r>
    <x v="516"/>
    <x v="516"/>
    <x v="7"/>
    <x v="6133"/>
    <x v="2018"/>
    <x v="4037"/>
    <x v="4150"/>
    <n v="-3.92"/>
  </r>
  <r>
    <x v="516"/>
    <x v="516"/>
    <x v="8"/>
    <x v="6134"/>
    <x v="4998"/>
    <x v="5977"/>
    <x v="6014"/>
    <n v="50.15"/>
  </r>
  <r>
    <x v="516"/>
    <x v="516"/>
    <x v="9"/>
    <x v="6135"/>
    <x v="6031"/>
    <x v="5978"/>
    <x v="6015"/>
    <n v="-6.53"/>
  </r>
  <r>
    <x v="516"/>
    <x v="516"/>
    <x v="10"/>
    <x v="6136"/>
    <x v="6032"/>
    <x v="5979"/>
    <x v="4903"/>
    <n v="43.63"/>
  </r>
  <r>
    <x v="516"/>
    <x v="516"/>
    <x v="11"/>
    <x v="6137"/>
    <x v="6033"/>
    <x v="2470"/>
    <x v="6016"/>
    <n v="75.78"/>
  </r>
  <r>
    <x v="516"/>
    <x v="516"/>
    <x v="12"/>
    <x v="3119"/>
    <x v="683"/>
    <x v="5951"/>
    <x v="587"/>
    <n v="5.76"/>
  </r>
  <r>
    <x v="516"/>
    <x v="516"/>
    <x v="13"/>
    <x v="6138"/>
    <x v="2437"/>
    <x v="5980"/>
    <x v="6017"/>
    <n v="6.27"/>
  </r>
  <r>
    <x v="516"/>
    <x v="516"/>
    <x v="14"/>
    <x v="6139"/>
    <x v="6034"/>
    <x v="1481"/>
    <x v="733"/>
    <n v="50.89"/>
  </r>
  <r>
    <x v="517"/>
    <x v="517"/>
    <x v="0"/>
    <x v="0"/>
    <x v="0"/>
    <x v="0"/>
    <x v="0"/>
    <n v="2015"/>
  </r>
  <r>
    <x v="517"/>
    <x v="517"/>
    <x v="1"/>
    <x v="6140"/>
    <x v="6035"/>
    <x v="5981"/>
    <x v="6018"/>
    <n v="325.58999999999997"/>
  </r>
  <r>
    <x v="517"/>
    <x v="517"/>
    <x v="2"/>
    <x v="5219"/>
    <x v="3505"/>
    <x v="3006"/>
    <x v="6019"/>
    <n v="0.76"/>
  </r>
  <r>
    <x v="517"/>
    <x v="517"/>
    <x v="3"/>
    <x v="6141"/>
    <x v="6036"/>
    <x v="5982"/>
    <x v="6020"/>
    <n v="326.35000000000002"/>
  </r>
  <r>
    <x v="517"/>
    <x v="517"/>
    <x v="4"/>
    <x v="6142"/>
    <x v="6037"/>
    <x v="5983"/>
    <x v="6021"/>
    <n v="-288.32"/>
  </r>
  <r>
    <x v="517"/>
    <x v="517"/>
    <x v="5"/>
    <x v="6143"/>
    <x v="6038"/>
    <x v="5984"/>
    <x v="6022"/>
    <n v="-12.97"/>
  </r>
  <r>
    <x v="517"/>
    <x v="517"/>
    <x v="6"/>
    <x v="6144"/>
    <x v="485"/>
    <x v="5985"/>
    <x v="6023"/>
    <n v="25.06"/>
  </r>
  <r>
    <x v="517"/>
    <x v="517"/>
    <x v="7"/>
    <x v="6145"/>
    <x v="6039"/>
    <x v="5694"/>
    <x v="3103"/>
    <n v="-9.58"/>
  </r>
  <r>
    <x v="517"/>
    <x v="517"/>
    <x v="8"/>
    <x v="6146"/>
    <x v="6040"/>
    <x v="70"/>
    <x v="6024"/>
    <n v="15.48"/>
  </r>
  <r>
    <x v="517"/>
    <x v="517"/>
    <x v="9"/>
    <x v="6147"/>
    <x v="6041"/>
    <x v="3971"/>
    <x v="59"/>
    <n v="0"/>
  </r>
  <r>
    <x v="517"/>
    <x v="517"/>
    <x v="10"/>
    <x v="6148"/>
    <x v="6042"/>
    <x v="884"/>
    <x v="6024"/>
    <n v="15.48"/>
  </r>
  <r>
    <x v="517"/>
    <x v="517"/>
    <x v="11"/>
    <x v="6149"/>
    <x v="6043"/>
    <x v="5986"/>
    <x v="6025"/>
    <n v="41.1"/>
  </r>
  <r>
    <x v="517"/>
    <x v="517"/>
    <x v="12"/>
    <x v="4986"/>
    <x v="826"/>
    <x v="5987"/>
    <x v="5037"/>
    <n v="3.89"/>
  </r>
  <r>
    <x v="517"/>
    <x v="517"/>
    <x v="13"/>
    <x v="2697"/>
    <x v="234"/>
    <x v="5988"/>
    <x v="722"/>
    <n v="6.1"/>
  </r>
  <r>
    <x v="517"/>
    <x v="517"/>
    <x v="14"/>
    <x v="6150"/>
    <x v="4151"/>
    <x v="5157"/>
    <x v="6026"/>
    <n v="11.68"/>
  </r>
  <r>
    <x v="518"/>
    <x v="518"/>
    <x v="0"/>
    <x v="0"/>
    <x v="0"/>
    <x v="0"/>
    <x v="0"/>
    <n v="2015"/>
  </r>
  <r>
    <x v="518"/>
    <x v="518"/>
    <x v="1"/>
    <x v="6151"/>
    <x v="6044"/>
    <x v="5989"/>
    <x v="6027"/>
    <n v="4648.16"/>
  </r>
  <r>
    <x v="518"/>
    <x v="518"/>
    <x v="2"/>
    <x v="6152"/>
    <x v="6045"/>
    <x v="5990"/>
    <x v="6028"/>
    <n v="17.739999999999998"/>
  </r>
  <r>
    <x v="518"/>
    <x v="518"/>
    <x v="3"/>
    <x v="6153"/>
    <x v="6046"/>
    <x v="5991"/>
    <x v="6029"/>
    <n v="4665.8999999999996"/>
  </r>
  <r>
    <x v="518"/>
    <x v="518"/>
    <x v="4"/>
    <x v="6154"/>
    <x v="6047"/>
    <x v="5992"/>
    <x v="6030"/>
    <n v="-4576.26"/>
  </r>
  <r>
    <x v="518"/>
    <x v="518"/>
    <x v="5"/>
    <x v="3471"/>
    <x v="6048"/>
    <x v="5993"/>
    <x v="6031"/>
    <n v="-14.61"/>
  </r>
  <r>
    <x v="518"/>
    <x v="518"/>
    <x v="6"/>
    <x v="6155"/>
    <x v="6049"/>
    <x v="5994"/>
    <x v="6032"/>
    <n v="75.03"/>
  </r>
  <r>
    <x v="518"/>
    <x v="518"/>
    <x v="7"/>
    <x v="6156"/>
    <x v="1355"/>
    <x v="5995"/>
    <x v="597"/>
    <n v="-1.66"/>
  </r>
  <r>
    <x v="518"/>
    <x v="518"/>
    <x v="8"/>
    <x v="3033"/>
    <x v="6050"/>
    <x v="5996"/>
    <x v="6033"/>
    <n v="73.37"/>
  </r>
  <r>
    <x v="518"/>
    <x v="518"/>
    <x v="9"/>
    <x v="6157"/>
    <x v="6051"/>
    <x v="5997"/>
    <x v="6034"/>
    <n v="-24.06"/>
  </r>
  <r>
    <x v="518"/>
    <x v="518"/>
    <x v="10"/>
    <x v="4235"/>
    <x v="6052"/>
    <x v="5998"/>
    <x v="6035"/>
    <n v="49.31"/>
  </r>
  <r>
    <x v="518"/>
    <x v="518"/>
    <x v="11"/>
    <x v="27"/>
    <x v="152"/>
    <x v="59"/>
    <x v="6036"/>
    <n v="19.899999999999999"/>
  </r>
  <r>
    <x v="518"/>
    <x v="518"/>
    <x v="12"/>
    <x v="6158"/>
    <x v="6053"/>
    <x v="5999"/>
    <x v="6037"/>
    <n v="24.79"/>
  </r>
  <r>
    <x v="518"/>
    <x v="518"/>
    <x v="13"/>
    <x v="27"/>
    <x v="152"/>
    <x v="59"/>
    <x v="1026"/>
    <n v="25.61"/>
  </r>
  <r>
    <x v="518"/>
    <x v="518"/>
    <x v="14"/>
    <x v="6159"/>
    <x v="6054"/>
    <x v="3429"/>
    <x v="6038"/>
    <n v="1.93"/>
  </r>
  <r>
    <x v="519"/>
    <x v="519"/>
    <x v="0"/>
    <x v="0"/>
    <x v="0"/>
    <x v="0"/>
    <x v="0"/>
    <n v="2015"/>
  </r>
  <r>
    <x v="519"/>
    <x v="519"/>
    <x v="1"/>
    <x v="6160"/>
    <x v="6055"/>
    <x v="6000"/>
    <x v="6039"/>
    <n v="2080.48"/>
  </r>
  <r>
    <x v="519"/>
    <x v="519"/>
    <x v="2"/>
    <x v="3019"/>
    <x v="6056"/>
    <x v="6001"/>
    <x v="6040"/>
    <n v="21.89"/>
  </r>
  <r>
    <x v="519"/>
    <x v="519"/>
    <x v="3"/>
    <x v="6161"/>
    <x v="6057"/>
    <x v="6002"/>
    <x v="6041"/>
    <n v="2102.37"/>
  </r>
  <r>
    <x v="519"/>
    <x v="519"/>
    <x v="4"/>
    <x v="6162"/>
    <x v="6058"/>
    <x v="6003"/>
    <x v="6042"/>
    <n v="-1723.94"/>
  </r>
  <r>
    <x v="519"/>
    <x v="519"/>
    <x v="5"/>
    <x v="3305"/>
    <x v="6059"/>
    <x v="6004"/>
    <x v="4207"/>
    <n v="-64.5"/>
  </r>
  <r>
    <x v="519"/>
    <x v="519"/>
    <x v="6"/>
    <x v="6163"/>
    <x v="6060"/>
    <x v="6005"/>
    <x v="6043"/>
    <n v="313.93"/>
  </r>
  <r>
    <x v="519"/>
    <x v="519"/>
    <x v="7"/>
    <x v="6164"/>
    <x v="6061"/>
    <x v="6006"/>
    <x v="6044"/>
    <n v="-125.87"/>
  </r>
  <r>
    <x v="519"/>
    <x v="519"/>
    <x v="8"/>
    <x v="6165"/>
    <x v="6062"/>
    <x v="6007"/>
    <x v="6045"/>
    <n v="188.06"/>
  </r>
  <r>
    <x v="519"/>
    <x v="519"/>
    <x v="9"/>
    <x v="6166"/>
    <x v="6063"/>
    <x v="6008"/>
    <x v="6046"/>
    <n v="-42.08"/>
  </r>
  <r>
    <x v="519"/>
    <x v="519"/>
    <x v="10"/>
    <x v="6167"/>
    <x v="704"/>
    <x v="6009"/>
    <x v="6047"/>
    <n v="145.97999999999999"/>
  </r>
  <r>
    <x v="519"/>
    <x v="519"/>
    <x v="11"/>
    <x v="6168"/>
    <x v="6064"/>
    <x v="6010"/>
    <x v="6048"/>
    <n v="37.68"/>
  </r>
  <r>
    <x v="519"/>
    <x v="519"/>
    <x v="12"/>
    <x v="6169"/>
    <x v="6065"/>
    <x v="865"/>
    <x v="6049"/>
    <n v="38.4"/>
  </r>
  <r>
    <x v="519"/>
    <x v="519"/>
    <x v="13"/>
    <x v="6170"/>
    <x v="6066"/>
    <x v="6011"/>
    <x v="6050"/>
    <n v="72.150000000000006"/>
  </r>
  <r>
    <x v="519"/>
    <x v="519"/>
    <x v="14"/>
    <x v="2957"/>
    <x v="6067"/>
    <x v="6012"/>
    <x v="84"/>
    <n v="18.190000000000001"/>
  </r>
  <r>
    <x v="520"/>
    <x v="520"/>
    <x v="0"/>
    <x v="0"/>
    <x v="0"/>
    <x v="0"/>
    <x v="0"/>
    <n v="2015"/>
  </r>
  <r>
    <x v="520"/>
    <x v="520"/>
    <x v="1"/>
    <x v="6171"/>
    <x v="6068"/>
    <x v="6013"/>
    <x v="6051"/>
    <n v="3113.01"/>
  </r>
  <r>
    <x v="520"/>
    <x v="520"/>
    <x v="2"/>
    <x v="851"/>
    <x v="6069"/>
    <x v="611"/>
    <x v="6052"/>
    <n v="3.39"/>
  </r>
  <r>
    <x v="520"/>
    <x v="520"/>
    <x v="3"/>
    <x v="6172"/>
    <x v="6070"/>
    <x v="6014"/>
    <x v="6053"/>
    <n v="3116.4"/>
  </r>
  <r>
    <x v="520"/>
    <x v="520"/>
    <x v="4"/>
    <x v="6173"/>
    <x v="6071"/>
    <x v="6015"/>
    <x v="6054"/>
    <n v="-2629.63"/>
  </r>
  <r>
    <x v="520"/>
    <x v="520"/>
    <x v="5"/>
    <x v="6174"/>
    <x v="6072"/>
    <x v="6016"/>
    <x v="6055"/>
    <n v="-80.86"/>
  </r>
  <r>
    <x v="520"/>
    <x v="520"/>
    <x v="6"/>
    <x v="6175"/>
    <x v="6073"/>
    <x v="6017"/>
    <x v="6056"/>
    <n v="405.91"/>
  </r>
  <r>
    <x v="520"/>
    <x v="520"/>
    <x v="7"/>
    <x v="6176"/>
    <x v="6074"/>
    <x v="6018"/>
    <x v="6057"/>
    <n v="-52.68"/>
  </r>
  <r>
    <x v="520"/>
    <x v="520"/>
    <x v="8"/>
    <x v="6177"/>
    <x v="6075"/>
    <x v="6019"/>
    <x v="6058"/>
    <n v="353.23"/>
  </r>
  <r>
    <x v="520"/>
    <x v="520"/>
    <x v="9"/>
    <x v="6178"/>
    <x v="6076"/>
    <x v="6020"/>
    <x v="6059"/>
    <n v="-72.37"/>
  </r>
  <r>
    <x v="520"/>
    <x v="520"/>
    <x v="10"/>
    <x v="6179"/>
    <x v="6077"/>
    <x v="6021"/>
    <x v="6060"/>
    <n v="280.86"/>
  </r>
  <r>
    <x v="520"/>
    <x v="520"/>
    <x v="11"/>
    <x v="6180"/>
    <x v="4422"/>
    <x v="6022"/>
    <x v="6061"/>
    <n v="23.54"/>
  </r>
  <r>
    <x v="520"/>
    <x v="520"/>
    <x v="12"/>
    <x v="5973"/>
    <x v="6078"/>
    <x v="6023"/>
    <x v="6062"/>
    <n v="11.93"/>
  </r>
  <r>
    <x v="520"/>
    <x v="520"/>
    <x v="13"/>
    <x v="6181"/>
    <x v="6079"/>
    <x v="6024"/>
    <x v="6063"/>
    <n v="14.17"/>
  </r>
  <r>
    <x v="520"/>
    <x v="520"/>
    <x v="14"/>
    <x v="6003"/>
    <x v="6080"/>
    <x v="6025"/>
    <x v="3572"/>
    <n v="15.64"/>
  </r>
  <r>
    <x v="521"/>
    <x v="521"/>
    <x v="0"/>
    <x v="0"/>
    <x v="0"/>
    <x v="0"/>
    <x v="0"/>
    <n v="2015"/>
  </r>
  <r>
    <x v="521"/>
    <x v="521"/>
    <x v="1"/>
    <x v="6182"/>
    <x v="6081"/>
    <x v="6026"/>
    <x v="6064"/>
    <n v="80.290000000000006"/>
  </r>
  <r>
    <x v="521"/>
    <x v="521"/>
    <x v="2"/>
    <x v="6037"/>
    <x v="83"/>
    <x v="654"/>
    <x v="6065"/>
    <n v="1.8"/>
  </r>
  <r>
    <x v="521"/>
    <x v="521"/>
    <x v="3"/>
    <x v="6183"/>
    <x v="6082"/>
    <x v="6027"/>
    <x v="6066"/>
    <n v="82.09"/>
  </r>
  <r>
    <x v="521"/>
    <x v="521"/>
    <x v="4"/>
    <x v="6184"/>
    <x v="6083"/>
    <x v="6028"/>
    <x v="6067"/>
    <n v="-76.44"/>
  </r>
  <r>
    <x v="521"/>
    <x v="521"/>
    <x v="5"/>
    <x v="4875"/>
    <x v="6041"/>
    <x v="6029"/>
    <x v="3742"/>
    <n v="-3.08"/>
  </r>
  <r>
    <x v="521"/>
    <x v="521"/>
    <x v="6"/>
    <x v="6185"/>
    <x v="73"/>
    <x v="513"/>
    <x v="6068"/>
    <n v="2.57"/>
  </r>
  <r>
    <x v="521"/>
    <x v="521"/>
    <x v="7"/>
    <x v="4363"/>
    <x v="3040"/>
    <x v="1204"/>
    <x v="6069"/>
    <n v="-0.88"/>
  </r>
  <r>
    <x v="521"/>
    <x v="521"/>
    <x v="8"/>
    <x v="6186"/>
    <x v="860"/>
    <x v="6030"/>
    <x v="3412"/>
    <n v="1.69"/>
  </r>
  <r>
    <x v="521"/>
    <x v="521"/>
    <x v="9"/>
    <x v="3314"/>
    <x v="6084"/>
    <x v="1796"/>
    <x v="3150"/>
    <n v="-0.44"/>
  </r>
  <r>
    <x v="521"/>
    <x v="521"/>
    <x v="10"/>
    <x v="6187"/>
    <x v="6085"/>
    <x v="1728"/>
    <x v="3082"/>
    <n v="1.26"/>
  </r>
  <r>
    <x v="521"/>
    <x v="521"/>
    <x v="11"/>
    <x v="6188"/>
    <x v="6086"/>
    <x v="59"/>
    <x v="4420"/>
    <n v="13.56"/>
  </r>
  <r>
    <x v="521"/>
    <x v="521"/>
    <x v="12"/>
    <x v="6189"/>
    <x v="260"/>
    <x v="6031"/>
    <x v="2784"/>
    <n v="0.19"/>
  </r>
  <r>
    <x v="521"/>
    <x v="521"/>
    <x v="13"/>
    <x v="6190"/>
    <x v="6087"/>
    <x v="59"/>
    <x v="6070"/>
    <n v="0.31"/>
  </r>
  <r>
    <x v="521"/>
    <x v="521"/>
    <x v="14"/>
    <x v="6191"/>
    <x v="2404"/>
    <x v="1820"/>
    <x v="5888"/>
    <n v="7.04"/>
  </r>
  <r>
    <x v="522"/>
    <x v="522"/>
    <x v="0"/>
    <x v="29"/>
    <x v="29"/>
    <x v="29"/>
    <x v="29"/>
    <n v="2014"/>
  </r>
  <r>
    <x v="522"/>
    <x v="522"/>
    <x v="1"/>
    <x v="6192"/>
    <x v="6088"/>
    <x v="6032"/>
    <x v="6071"/>
    <n v="801.7"/>
  </r>
  <r>
    <x v="522"/>
    <x v="522"/>
    <x v="2"/>
    <x v="6193"/>
    <x v="6089"/>
    <x v="6033"/>
    <x v="6072"/>
    <n v="27.52"/>
  </r>
  <r>
    <x v="522"/>
    <x v="522"/>
    <x v="3"/>
    <x v="6194"/>
    <x v="6090"/>
    <x v="6034"/>
    <x v="6073"/>
    <n v="829.22"/>
  </r>
  <r>
    <x v="522"/>
    <x v="522"/>
    <x v="4"/>
    <x v="6195"/>
    <x v="6091"/>
    <x v="6035"/>
    <x v="6074"/>
    <n v="-702.4"/>
  </r>
  <r>
    <x v="522"/>
    <x v="522"/>
    <x v="5"/>
    <x v="6196"/>
    <x v="982"/>
    <x v="4391"/>
    <x v="2005"/>
    <n v="-2.15"/>
  </r>
  <r>
    <x v="522"/>
    <x v="522"/>
    <x v="6"/>
    <x v="6197"/>
    <x v="6092"/>
    <x v="6036"/>
    <x v="6075"/>
    <n v="124.67"/>
  </r>
  <r>
    <x v="522"/>
    <x v="522"/>
    <x v="7"/>
    <x v="6198"/>
    <x v="6093"/>
    <x v="6037"/>
    <x v="6076"/>
    <n v="-27.55"/>
  </r>
  <r>
    <x v="522"/>
    <x v="522"/>
    <x v="8"/>
    <x v="6199"/>
    <x v="6094"/>
    <x v="6038"/>
    <x v="6077"/>
    <n v="97.12"/>
  </r>
  <r>
    <x v="522"/>
    <x v="522"/>
    <x v="9"/>
    <x v="6200"/>
    <x v="6095"/>
    <x v="6039"/>
    <x v="6078"/>
    <n v="-31.7"/>
  </r>
  <r>
    <x v="522"/>
    <x v="522"/>
    <x v="10"/>
    <x v="6201"/>
    <x v="6096"/>
    <x v="6040"/>
    <x v="6079"/>
    <n v="65.42"/>
  </r>
  <r>
    <x v="522"/>
    <x v="522"/>
    <x v="11"/>
    <x v="6202"/>
    <x v="6097"/>
    <x v="6041"/>
    <x v="6080"/>
    <n v="34.81"/>
  </r>
  <r>
    <x v="522"/>
    <x v="522"/>
    <x v="12"/>
    <x v="5463"/>
    <x v="1023"/>
    <x v="59"/>
    <x v="6081"/>
    <n v="18.79"/>
  </r>
  <r>
    <x v="522"/>
    <x v="522"/>
    <x v="13"/>
    <x v="6203"/>
    <x v="6098"/>
    <x v="6042"/>
    <x v="6082"/>
    <n v="26.71"/>
  </r>
  <r>
    <x v="522"/>
    <x v="522"/>
    <x v="14"/>
    <x v="4304"/>
    <x v="2299"/>
    <x v="1504"/>
    <x v="3633"/>
    <n v="15.82"/>
  </r>
  <r>
    <x v="523"/>
    <x v="523"/>
    <x v="0"/>
    <x v="0"/>
    <x v="0"/>
    <x v="0"/>
    <x v="0"/>
    <n v="2015"/>
  </r>
  <r>
    <x v="523"/>
    <x v="523"/>
    <x v="1"/>
    <x v="1494"/>
    <x v="1922"/>
    <x v="6043"/>
    <x v="3236"/>
    <n v="43.53"/>
  </r>
  <r>
    <x v="523"/>
    <x v="523"/>
    <x v="2"/>
    <x v="735"/>
    <x v="6099"/>
    <x v="6044"/>
    <x v="6083"/>
    <n v="12.78"/>
  </r>
  <r>
    <x v="523"/>
    <x v="523"/>
    <x v="3"/>
    <x v="3788"/>
    <x v="2126"/>
    <x v="6045"/>
    <x v="6084"/>
    <n v="56.31"/>
  </r>
  <r>
    <x v="523"/>
    <x v="523"/>
    <x v="4"/>
    <x v="6204"/>
    <x v="6100"/>
    <x v="6046"/>
    <x v="6085"/>
    <n v="-16.32"/>
  </r>
  <r>
    <x v="523"/>
    <x v="523"/>
    <x v="5"/>
    <x v="6205"/>
    <x v="6101"/>
    <x v="6047"/>
    <x v="6086"/>
    <n v="-50.61"/>
  </r>
  <r>
    <x v="523"/>
    <x v="523"/>
    <x v="6"/>
    <x v="6206"/>
    <x v="6102"/>
    <x v="6048"/>
    <x v="2326"/>
    <n v="-10.62"/>
  </r>
  <r>
    <x v="523"/>
    <x v="523"/>
    <x v="7"/>
    <x v="294"/>
    <x v="6103"/>
    <x v="993"/>
    <x v="492"/>
    <n v="-2.7"/>
  </r>
  <r>
    <x v="523"/>
    <x v="523"/>
    <x v="8"/>
    <x v="6207"/>
    <x v="6104"/>
    <x v="6049"/>
    <x v="6087"/>
    <n v="-13.32"/>
  </r>
  <r>
    <x v="523"/>
    <x v="523"/>
    <x v="9"/>
    <x v="27"/>
    <x v="6105"/>
    <x v="59"/>
    <x v="3076"/>
    <n v="7.45"/>
  </r>
  <r>
    <x v="523"/>
    <x v="523"/>
    <x v="10"/>
    <x v="6207"/>
    <x v="6106"/>
    <x v="6049"/>
    <x v="6088"/>
    <n v="-5.87"/>
  </r>
  <r>
    <x v="523"/>
    <x v="523"/>
    <x v="11"/>
    <x v="27"/>
    <x v="152"/>
    <x v="59"/>
    <x v="6089"/>
    <n v="422.25"/>
  </r>
  <r>
    <x v="523"/>
    <x v="523"/>
    <x v="12"/>
    <x v="6208"/>
    <x v="6107"/>
    <x v="2776"/>
    <x v="136"/>
    <n v="-0.26"/>
  </r>
  <r>
    <x v="523"/>
    <x v="523"/>
    <x v="13"/>
    <x v="27"/>
    <x v="152"/>
    <x v="59"/>
    <x v="1696"/>
    <n v="-0.08"/>
  </r>
  <r>
    <x v="523"/>
    <x v="523"/>
    <x v="14"/>
    <x v="6209"/>
    <x v="6108"/>
    <x v="6050"/>
    <x v="6090"/>
    <n v="91.86"/>
  </r>
  <r>
    <x v="524"/>
    <x v="524"/>
    <x v="0"/>
    <x v="0"/>
    <x v="0"/>
    <x v="0"/>
    <x v="0"/>
    <n v="2015"/>
  </r>
  <r>
    <x v="524"/>
    <x v="524"/>
    <x v="1"/>
    <x v="6210"/>
    <x v="6109"/>
    <x v="6051"/>
    <x v="6091"/>
    <n v="1226.6199999999999"/>
  </r>
  <r>
    <x v="524"/>
    <x v="524"/>
    <x v="2"/>
    <x v="6211"/>
    <x v="6110"/>
    <x v="70"/>
    <x v="1832"/>
    <n v="2.71"/>
  </r>
  <r>
    <x v="524"/>
    <x v="524"/>
    <x v="3"/>
    <x v="6212"/>
    <x v="6111"/>
    <x v="6052"/>
    <x v="6092"/>
    <n v="1229.33"/>
  </r>
  <r>
    <x v="524"/>
    <x v="524"/>
    <x v="4"/>
    <x v="6213"/>
    <x v="6112"/>
    <x v="6053"/>
    <x v="6093"/>
    <n v="-1059.53"/>
  </r>
  <r>
    <x v="524"/>
    <x v="524"/>
    <x v="5"/>
    <x v="6214"/>
    <x v="6113"/>
    <x v="1860"/>
    <x v="6094"/>
    <n v="-14.77"/>
  </r>
  <r>
    <x v="524"/>
    <x v="524"/>
    <x v="6"/>
    <x v="6215"/>
    <x v="6114"/>
    <x v="6054"/>
    <x v="6095"/>
    <n v="155.03"/>
  </r>
  <r>
    <x v="524"/>
    <x v="524"/>
    <x v="7"/>
    <x v="6216"/>
    <x v="6115"/>
    <x v="6055"/>
    <x v="6096"/>
    <n v="-31.02"/>
  </r>
  <r>
    <x v="524"/>
    <x v="524"/>
    <x v="8"/>
    <x v="6217"/>
    <x v="6116"/>
    <x v="6056"/>
    <x v="6097"/>
    <n v="124.02"/>
  </r>
  <r>
    <x v="524"/>
    <x v="524"/>
    <x v="9"/>
    <x v="6218"/>
    <x v="1423"/>
    <x v="6057"/>
    <x v="6098"/>
    <n v="-40.700000000000003"/>
  </r>
  <r>
    <x v="524"/>
    <x v="524"/>
    <x v="10"/>
    <x v="6219"/>
    <x v="6117"/>
    <x v="6058"/>
    <x v="6099"/>
    <n v="83.31"/>
  </r>
  <r>
    <x v="524"/>
    <x v="524"/>
    <x v="11"/>
    <x v="6220"/>
    <x v="6118"/>
    <x v="2741"/>
    <x v="3960"/>
    <n v="21.83"/>
  </r>
  <r>
    <x v="524"/>
    <x v="524"/>
    <x v="12"/>
    <x v="6221"/>
    <x v="6119"/>
    <x v="6059"/>
    <x v="6100"/>
    <n v="19.09"/>
  </r>
  <r>
    <x v="524"/>
    <x v="524"/>
    <x v="13"/>
    <x v="6222"/>
    <x v="6120"/>
    <x v="6060"/>
    <x v="6101"/>
    <n v="26.19"/>
  </r>
  <r>
    <x v="524"/>
    <x v="524"/>
    <x v="14"/>
    <x v="6223"/>
    <x v="6121"/>
    <x v="6061"/>
    <x v="630"/>
    <n v="13.84"/>
  </r>
  <r>
    <x v="525"/>
    <x v="525"/>
    <x v="0"/>
    <x v="0"/>
    <x v="0"/>
    <x v="0"/>
    <x v="0"/>
    <n v="2015"/>
  </r>
  <r>
    <x v="525"/>
    <x v="525"/>
    <x v="1"/>
    <x v="6224"/>
    <x v="6122"/>
    <x v="6062"/>
    <x v="6102"/>
    <n v="42.27"/>
  </r>
  <r>
    <x v="525"/>
    <x v="525"/>
    <x v="2"/>
    <x v="816"/>
    <x v="1499"/>
    <x v="6063"/>
    <x v="233"/>
    <n v="0.2"/>
  </r>
  <r>
    <x v="525"/>
    <x v="525"/>
    <x v="3"/>
    <x v="6225"/>
    <x v="6123"/>
    <x v="6064"/>
    <x v="6103"/>
    <n v="42.47"/>
  </r>
  <r>
    <x v="525"/>
    <x v="525"/>
    <x v="4"/>
    <x v="6226"/>
    <x v="6124"/>
    <x v="6065"/>
    <x v="5103"/>
    <n v="-16.75"/>
  </r>
  <r>
    <x v="525"/>
    <x v="525"/>
    <x v="5"/>
    <x v="6227"/>
    <x v="34"/>
    <x v="6066"/>
    <x v="993"/>
    <n v="-2.4"/>
  </r>
  <r>
    <x v="525"/>
    <x v="525"/>
    <x v="6"/>
    <x v="6228"/>
    <x v="3784"/>
    <x v="6067"/>
    <x v="5455"/>
    <n v="23.32"/>
  </r>
  <r>
    <x v="525"/>
    <x v="525"/>
    <x v="7"/>
    <x v="1580"/>
    <x v="1763"/>
    <x v="6068"/>
    <x v="1502"/>
    <n v="-2.27"/>
  </r>
  <r>
    <x v="525"/>
    <x v="525"/>
    <x v="8"/>
    <x v="2100"/>
    <x v="614"/>
    <x v="2018"/>
    <x v="6104"/>
    <n v="21.05"/>
  </r>
  <r>
    <x v="525"/>
    <x v="525"/>
    <x v="9"/>
    <x v="4781"/>
    <x v="5794"/>
    <x v="3199"/>
    <x v="6105"/>
    <n v="-6.55"/>
  </r>
  <r>
    <x v="525"/>
    <x v="525"/>
    <x v="10"/>
    <x v="6229"/>
    <x v="5174"/>
    <x v="6069"/>
    <x v="1660"/>
    <n v="14.51"/>
  </r>
  <r>
    <x v="525"/>
    <x v="525"/>
    <x v="11"/>
    <x v="6230"/>
    <x v="6125"/>
    <x v="3983"/>
    <x v="1673"/>
    <n v="5.25"/>
  </r>
  <r>
    <x v="525"/>
    <x v="525"/>
    <x v="12"/>
    <x v="3624"/>
    <x v="6126"/>
    <x v="6070"/>
    <x v="6106"/>
    <n v="27.61"/>
  </r>
  <r>
    <x v="525"/>
    <x v="525"/>
    <x v="13"/>
    <x v="2577"/>
    <x v="6127"/>
    <x v="6071"/>
    <x v="6107"/>
    <n v="31.94"/>
  </r>
  <r>
    <x v="525"/>
    <x v="525"/>
    <x v="14"/>
    <x v="6231"/>
    <x v="6128"/>
    <x v="6072"/>
    <x v="6108"/>
    <n v="60.85"/>
  </r>
  <r>
    <x v="526"/>
    <x v="526"/>
    <x v="0"/>
    <x v="0"/>
    <x v="0"/>
    <x v="0"/>
    <x v="0"/>
    <n v="2015"/>
  </r>
  <r>
    <x v="526"/>
    <x v="526"/>
    <x v="1"/>
    <x v="6232"/>
    <x v="6129"/>
    <x v="6073"/>
    <x v="6109"/>
    <n v="5269.17"/>
  </r>
  <r>
    <x v="526"/>
    <x v="526"/>
    <x v="2"/>
    <x v="6233"/>
    <x v="4587"/>
    <x v="6074"/>
    <x v="6110"/>
    <n v="11.4"/>
  </r>
  <r>
    <x v="526"/>
    <x v="526"/>
    <x v="3"/>
    <x v="6234"/>
    <x v="6130"/>
    <x v="6075"/>
    <x v="6111"/>
    <n v="5280.57"/>
  </r>
  <r>
    <x v="526"/>
    <x v="526"/>
    <x v="4"/>
    <x v="6235"/>
    <x v="6131"/>
    <x v="6076"/>
    <x v="6112"/>
    <n v="-4951"/>
  </r>
  <r>
    <x v="526"/>
    <x v="526"/>
    <x v="5"/>
    <x v="6236"/>
    <x v="6132"/>
    <x v="6077"/>
    <x v="6113"/>
    <n v="-134.13999999999999"/>
  </r>
  <r>
    <x v="526"/>
    <x v="526"/>
    <x v="6"/>
    <x v="6237"/>
    <x v="6133"/>
    <x v="6078"/>
    <x v="6114"/>
    <n v="195.43"/>
  </r>
  <r>
    <x v="526"/>
    <x v="526"/>
    <x v="7"/>
    <x v="6238"/>
    <x v="6134"/>
    <x v="6079"/>
    <x v="6115"/>
    <n v="-24.96"/>
  </r>
  <r>
    <x v="526"/>
    <x v="526"/>
    <x v="8"/>
    <x v="6239"/>
    <x v="6135"/>
    <x v="6080"/>
    <x v="6116"/>
    <n v="170.47"/>
  </r>
  <r>
    <x v="526"/>
    <x v="526"/>
    <x v="9"/>
    <x v="2060"/>
    <x v="6136"/>
    <x v="6081"/>
    <x v="6117"/>
    <n v="-29.53"/>
  </r>
  <r>
    <x v="526"/>
    <x v="526"/>
    <x v="10"/>
    <x v="6240"/>
    <x v="6137"/>
    <x v="6082"/>
    <x v="6118"/>
    <n v="140.93"/>
  </r>
  <r>
    <x v="526"/>
    <x v="526"/>
    <x v="11"/>
    <x v="455"/>
    <x v="6034"/>
    <x v="6083"/>
    <x v="6119"/>
    <n v="21.87"/>
  </r>
  <r>
    <x v="526"/>
    <x v="526"/>
    <x v="12"/>
    <x v="6241"/>
    <x v="5038"/>
    <x v="1899"/>
    <x v="2591"/>
    <n v="6.84"/>
  </r>
  <r>
    <x v="526"/>
    <x v="526"/>
    <x v="13"/>
    <x v="6242"/>
    <x v="3381"/>
    <x v="2138"/>
    <x v="6120"/>
    <n v="7.58"/>
  </r>
  <r>
    <x v="526"/>
    <x v="526"/>
    <x v="14"/>
    <x v="6243"/>
    <x v="6138"/>
    <x v="98"/>
    <x v="1504"/>
    <n v="6.25"/>
  </r>
  <r>
    <x v="527"/>
    <x v="527"/>
    <x v="0"/>
    <x v="2958"/>
    <x v="2936"/>
    <x v="2923"/>
    <x v="2276"/>
    <n v="2013"/>
  </r>
  <r>
    <x v="527"/>
    <x v="527"/>
    <x v="1"/>
    <x v="6244"/>
    <x v="6139"/>
    <x v="6084"/>
    <x v="6121"/>
    <n v="319.58999999999997"/>
  </r>
  <r>
    <x v="527"/>
    <x v="527"/>
    <x v="2"/>
    <x v="6245"/>
    <x v="5254"/>
    <x v="6085"/>
    <x v="6122"/>
    <n v="1.51"/>
  </r>
  <r>
    <x v="527"/>
    <x v="527"/>
    <x v="3"/>
    <x v="6246"/>
    <x v="6140"/>
    <x v="6086"/>
    <x v="6123"/>
    <n v="321.10000000000002"/>
  </r>
  <r>
    <x v="527"/>
    <x v="527"/>
    <x v="4"/>
    <x v="6247"/>
    <x v="6141"/>
    <x v="6087"/>
    <x v="6124"/>
    <n v="-263.27"/>
  </r>
  <r>
    <x v="527"/>
    <x v="527"/>
    <x v="5"/>
    <x v="6248"/>
    <x v="6142"/>
    <x v="23"/>
    <x v="6125"/>
    <n v="-31.43"/>
  </r>
  <r>
    <x v="527"/>
    <x v="527"/>
    <x v="6"/>
    <x v="6249"/>
    <x v="1744"/>
    <x v="6088"/>
    <x v="595"/>
    <n v="26.4"/>
  </r>
  <r>
    <x v="527"/>
    <x v="527"/>
    <x v="7"/>
    <x v="4566"/>
    <x v="6143"/>
    <x v="6089"/>
    <x v="6126"/>
    <n v="-21.15"/>
  </r>
  <r>
    <x v="527"/>
    <x v="527"/>
    <x v="8"/>
    <x v="6250"/>
    <x v="6144"/>
    <x v="6063"/>
    <x v="1142"/>
    <n v="5.25"/>
  </r>
  <r>
    <x v="527"/>
    <x v="527"/>
    <x v="9"/>
    <x v="27"/>
    <x v="5818"/>
    <x v="59"/>
    <x v="4499"/>
    <n v="-1.04"/>
  </r>
  <r>
    <x v="527"/>
    <x v="527"/>
    <x v="10"/>
    <x v="6250"/>
    <x v="6145"/>
    <x v="6063"/>
    <x v="6127"/>
    <n v="4.21"/>
  </r>
  <r>
    <x v="527"/>
    <x v="527"/>
    <x v="11"/>
    <x v="6251"/>
    <x v="6146"/>
    <x v="6090"/>
    <x v="6128"/>
    <n v="10.94"/>
  </r>
  <r>
    <x v="527"/>
    <x v="527"/>
    <x v="12"/>
    <x v="6252"/>
    <x v="5854"/>
    <x v="284"/>
    <x v="6129"/>
    <n v="3.84"/>
  </r>
  <r>
    <x v="527"/>
    <x v="527"/>
    <x v="13"/>
    <x v="6253"/>
    <x v="3439"/>
    <x v="1133"/>
    <x v="6130"/>
    <n v="23.18"/>
  </r>
  <r>
    <x v="527"/>
    <x v="527"/>
    <x v="14"/>
    <x v="2573"/>
    <x v="6056"/>
    <x v="807"/>
    <x v="275"/>
    <n v="18.100000000000001"/>
  </r>
  <r>
    <x v="528"/>
    <x v="528"/>
    <x v="0"/>
    <x v="0"/>
    <x v="0"/>
    <x v="0"/>
    <x v="0"/>
    <n v="2015"/>
  </r>
  <r>
    <x v="528"/>
    <x v="528"/>
    <x v="1"/>
    <x v="4641"/>
    <x v="6147"/>
    <x v="6091"/>
    <x v="6131"/>
    <n v="616.63"/>
  </r>
  <r>
    <x v="528"/>
    <x v="528"/>
    <x v="2"/>
    <x v="3585"/>
    <x v="3548"/>
    <x v="6031"/>
    <x v="6132"/>
    <n v="5.7"/>
  </r>
  <r>
    <x v="528"/>
    <x v="528"/>
    <x v="3"/>
    <x v="4547"/>
    <x v="6148"/>
    <x v="6092"/>
    <x v="6133"/>
    <n v="622.33000000000004"/>
  </r>
  <r>
    <x v="528"/>
    <x v="528"/>
    <x v="4"/>
    <x v="6254"/>
    <x v="6149"/>
    <x v="6093"/>
    <x v="6134"/>
    <n v="-814.49"/>
  </r>
  <r>
    <x v="528"/>
    <x v="528"/>
    <x v="5"/>
    <x v="294"/>
    <x v="152"/>
    <x v="6094"/>
    <x v="6135"/>
    <n v="-117.76"/>
  </r>
  <r>
    <x v="528"/>
    <x v="528"/>
    <x v="6"/>
    <x v="6255"/>
    <x v="6150"/>
    <x v="6095"/>
    <x v="4143"/>
    <n v="-309.93"/>
  </r>
  <r>
    <x v="528"/>
    <x v="528"/>
    <x v="7"/>
    <x v="6040"/>
    <x v="6151"/>
    <x v="860"/>
    <x v="6136"/>
    <n v="-32.869999999999997"/>
  </r>
  <r>
    <x v="528"/>
    <x v="528"/>
    <x v="8"/>
    <x v="6256"/>
    <x v="6152"/>
    <x v="2576"/>
    <x v="6137"/>
    <n v="-342.8"/>
  </r>
  <r>
    <x v="528"/>
    <x v="528"/>
    <x v="9"/>
    <x v="6257"/>
    <x v="2075"/>
    <x v="5525"/>
    <x v="1415"/>
    <n v="6.41"/>
  </r>
  <r>
    <x v="528"/>
    <x v="528"/>
    <x v="10"/>
    <x v="6258"/>
    <x v="6153"/>
    <x v="461"/>
    <x v="6138"/>
    <n v="-336.39"/>
  </r>
  <r>
    <x v="528"/>
    <x v="528"/>
    <x v="11"/>
    <x v="5390"/>
    <x v="6154"/>
    <x v="697"/>
    <x v="6139"/>
    <n v="13.3"/>
  </r>
  <r>
    <x v="528"/>
    <x v="528"/>
    <x v="12"/>
    <x v="6259"/>
    <x v="6155"/>
    <x v="475"/>
    <x v="6140"/>
    <n v="-50.27"/>
  </r>
  <r>
    <x v="528"/>
    <x v="528"/>
    <x v="13"/>
    <x v="6260"/>
    <x v="6156"/>
    <x v="610"/>
    <x v="5257"/>
    <n v="-45.65"/>
  </r>
  <r>
    <x v="528"/>
    <x v="528"/>
    <x v="14"/>
    <x v="6261"/>
    <x v="6157"/>
    <x v="6096"/>
    <x v="5841"/>
    <n v="-31.16"/>
  </r>
  <r>
    <x v="529"/>
    <x v="529"/>
    <x v="0"/>
    <x v="0"/>
    <x v="0"/>
    <x v="0"/>
    <x v="0"/>
    <n v="2015"/>
  </r>
  <r>
    <x v="529"/>
    <x v="529"/>
    <x v="1"/>
    <x v="6262"/>
    <x v="6158"/>
    <x v="5410"/>
    <x v="6141"/>
    <n v="223.33"/>
  </r>
  <r>
    <x v="529"/>
    <x v="529"/>
    <x v="2"/>
    <x v="974"/>
    <x v="6159"/>
    <x v="2294"/>
    <x v="901"/>
    <n v="0.85"/>
  </r>
  <r>
    <x v="529"/>
    <x v="529"/>
    <x v="3"/>
    <x v="6263"/>
    <x v="6160"/>
    <x v="6097"/>
    <x v="6142"/>
    <n v="224.18"/>
  </r>
  <r>
    <x v="529"/>
    <x v="529"/>
    <x v="4"/>
    <x v="6264"/>
    <x v="6161"/>
    <x v="6098"/>
    <x v="6143"/>
    <n v="-157.29"/>
  </r>
  <r>
    <x v="529"/>
    <x v="529"/>
    <x v="5"/>
    <x v="3814"/>
    <x v="3040"/>
    <x v="6099"/>
    <x v="6144"/>
    <n v="-0.84"/>
  </r>
  <r>
    <x v="529"/>
    <x v="529"/>
    <x v="6"/>
    <x v="6265"/>
    <x v="6162"/>
    <x v="6100"/>
    <x v="6145"/>
    <n v="66.05"/>
  </r>
  <r>
    <x v="529"/>
    <x v="529"/>
    <x v="7"/>
    <x v="6266"/>
    <x v="6163"/>
    <x v="1539"/>
    <x v="6146"/>
    <n v="-10.3"/>
  </r>
  <r>
    <x v="529"/>
    <x v="529"/>
    <x v="8"/>
    <x v="6267"/>
    <x v="6164"/>
    <x v="6101"/>
    <x v="4510"/>
    <n v="55.76"/>
  </r>
  <r>
    <x v="529"/>
    <x v="529"/>
    <x v="9"/>
    <x v="6268"/>
    <x v="6165"/>
    <x v="6102"/>
    <x v="6147"/>
    <n v="-14.02"/>
  </r>
  <r>
    <x v="529"/>
    <x v="529"/>
    <x v="10"/>
    <x v="6269"/>
    <x v="4376"/>
    <x v="6103"/>
    <x v="6148"/>
    <n v="41.74"/>
  </r>
  <r>
    <x v="529"/>
    <x v="529"/>
    <x v="11"/>
    <x v="6270"/>
    <x v="6166"/>
    <x v="1345"/>
    <x v="6149"/>
    <n v="11.1"/>
  </r>
  <r>
    <x v="529"/>
    <x v="529"/>
    <x v="12"/>
    <x v="3395"/>
    <x v="6167"/>
    <x v="1271"/>
    <x v="6150"/>
    <n v="7.66"/>
  </r>
  <r>
    <x v="529"/>
    <x v="529"/>
    <x v="13"/>
    <x v="6271"/>
    <x v="3505"/>
    <x v="6104"/>
    <x v="5604"/>
    <n v="9.3800000000000008"/>
  </r>
  <r>
    <x v="529"/>
    <x v="529"/>
    <x v="14"/>
    <x v="5074"/>
    <x v="6168"/>
    <x v="6105"/>
    <x v="6151"/>
    <n v="29.95"/>
  </r>
  <r>
    <x v="530"/>
    <x v="530"/>
    <x v="0"/>
    <x v="0"/>
    <x v="0"/>
    <x v="0"/>
    <x v="0"/>
    <n v="2015"/>
  </r>
  <r>
    <x v="530"/>
    <x v="530"/>
    <x v="1"/>
    <x v="6272"/>
    <x v="6169"/>
    <x v="6106"/>
    <x v="6152"/>
    <n v="1048.26"/>
  </r>
  <r>
    <x v="530"/>
    <x v="530"/>
    <x v="2"/>
    <x v="6273"/>
    <x v="829"/>
    <x v="6107"/>
    <x v="4553"/>
    <n v="2.84"/>
  </r>
  <r>
    <x v="530"/>
    <x v="530"/>
    <x v="3"/>
    <x v="6274"/>
    <x v="6170"/>
    <x v="6108"/>
    <x v="6153"/>
    <n v="1051.1099999999999"/>
  </r>
  <r>
    <x v="530"/>
    <x v="530"/>
    <x v="4"/>
    <x v="6275"/>
    <x v="6171"/>
    <x v="6109"/>
    <x v="6154"/>
    <n v="-912.68"/>
  </r>
  <r>
    <x v="530"/>
    <x v="530"/>
    <x v="5"/>
    <x v="6276"/>
    <x v="6172"/>
    <x v="5163"/>
    <x v="6155"/>
    <n v="-16.32"/>
  </r>
  <r>
    <x v="530"/>
    <x v="530"/>
    <x v="6"/>
    <x v="6277"/>
    <x v="6173"/>
    <x v="6110"/>
    <x v="6156"/>
    <n v="122.11"/>
  </r>
  <r>
    <x v="530"/>
    <x v="530"/>
    <x v="7"/>
    <x v="6278"/>
    <x v="6174"/>
    <x v="6111"/>
    <x v="6157"/>
    <n v="-37.340000000000003"/>
  </r>
  <r>
    <x v="530"/>
    <x v="530"/>
    <x v="8"/>
    <x v="6279"/>
    <x v="6175"/>
    <x v="6112"/>
    <x v="6158"/>
    <n v="84.77"/>
  </r>
  <r>
    <x v="530"/>
    <x v="530"/>
    <x v="9"/>
    <x v="6280"/>
    <x v="6176"/>
    <x v="6113"/>
    <x v="6159"/>
    <n v="-20.38"/>
  </r>
  <r>
    <x v="530"/>
    <x v="530"/>
    <x v="10"/>
    <x v="6281"/>
    <x v="6177"/>
    <x v="6114"/>
    <x v="6160"/>
    <n v="64.400000000000006"/>
  </r>
  <r>
    <x v="530"/>
    <x v="530"/>
    <x v="11"/>
    <x v="6282"/>
    <x v="6178"/>
    <x v="6115"/>
    <x v="6161"/>
    <n v="15.7"/>
  </r>
  <r>
    <x v="530"/>
    <x v="530"/>
    <x v="12"/>
    <x v="6283"/>
    <x v="6179"/>
    <x v="6116"/>
    <x v="6083"/>
    <n v="41.03"/>
  </r>
  <r>
    <x v="530"/>
    <x v="530"/>
    <x v="13"/>
    <x v="6284"/>
    <x v="6180"/>
    <x v="6117"/>
    <x v="6162"/>
    <n v="64.81"/>
  </r>
  <r>
    <x v="530"/>
    <x v="530"/>
    <x v="14"/>
    <x v="6285"/>
    <x v="6181"/>
    <x v="6118"/>
    <x v="6163"/>
    <n v="13.21"/>
  </r>
  <r>
    <x v="531"/>
    <x v="531"/>
    <x v="0"/>
    <x v="0"/>
    <x v="0"/>
    <x v="0"/>
    <x v="0"/>
    <n v="2015"/>
  </r>
  <r>
    <x v="531"/>
    <x v="531"/>
    <x v="1"/>
    <x v="6286"/>
    <x v="6182"/>
    <x v="6119"/>
    <x v="6164"/>
    <n v="525.69000000000005"/>
  </r>
  <r>
    <x v="531"/>
    <x v="531"/>
    <x v="2"/>
    <x v="664"/>
    <x v="825"/>
    <x v="590"/>
    <x v="1314"/>
    <n v="0.49"/>
  </r>
  <r>
    <x v="531"/>
    <x v="531"/>
    <x v="3"/>
    <x v="6287"/>
    <x v="6183"/>
    <x v="6120"/>
    <x v="6165"/>
    <n v="526.16999999999996"/>
  </r>
  <r>
    <x v="531"/>
    <x v="531"/>
    <x v="4"/>
    <x v="6288"/>
    <x v="6184"/>
    <x v="6121"/>
    <x v="6166"/>
    <n v="-482.68"/>
  </r>
  <r>
    <x v="531"/>
    <x v="531"/>
    <x v="5"/>
    <x v="1302"/>
    <x v="6185"/>
    <x v="6122"/>
    <x v="6167"/>
    <n v="-16.07"/>
  </r>
  <r>
    <x v="531"/>
    <x v="531"/>
    <x v="6"/>
    <x v="6289"/>
    <x v="1306"/>
    <x v="6123"/>
    <x v="6168"/>
    <n v="27.42"/>
  </r>
  <r>
    <x v="531"/>
    <x v="531"/>
    <x v="7"/>
    <x v="6290"/>
    <x v="6186"/>
    <x v="6124"/>
    <x v="6169"/>
    <n v="-12.42"/>
  </r>
  <r>
    <x v="531"/>
    <x v="531"/>
    <x v="8"/>
    <x v="6291"/>
    <x v="6187"/>
    <x v="6125"/>
    <x v="6170"/>
    <n v="15"/>
  </r>
  <r>
    <x v="531"/>
    <x v="531"/>
    <x v="9"/>
    <x v="6292"/>
    <x v="4940"/>
    <x v="1983"/>
    <x v="4005"/>
    <n v="2.06"/>
  </r>
  <r>
    <x v="531"/>
    <x v="531"/>
    <x v="10"/>
    <x v="6293"/>
    <x v="532"/>
    <x v="4821"/>
    <x v="6171"/>
    <n v="17.059999999999999"/>
  </r>
  <r>
    <x v="531"/>
    <x v="531"/>
    <x v="11"/>
    <x v="6294"/>
    <x v="6188"/>
    <x v="6023"/>
    <x v="6172"/>
    <n v="17.04"/>
  </r>
  <r>
    <x v="531"/>
    <x v="531"/>
    <x v="12"/>
    <x v="6295"/>
    <x v="272"/>
    <x v="6126"/>
    <x v="3318"/>
    <n v="10.01"/>
  </r>
  <r>
    <x v="531"/>
    <x v="531"/>
    <x v="13"/>
    <x v="6296"/>
    <x v="2837"/>
    <x v="2821"/>
    <x v="4713"/>
    <n v="17.3"/>
  </r>
  <r>
    <x v="531"/>
    <x v="531"/>
    <x v="14"/>
    <x v="869"/>
    <x v="3330"/>
    <x v="6127"/>
    <x v="6173"/>
    <n v="8.27"/>
  </r>
  <r>
    <x v="532"/>
    <x v="532"/>
    <x v="0"/>
    <x v="0"/>
    <x v="0"/>
    <x v="0"/>
    <x v="0"/>
    <n v="2015"/>
  </r>
  <r>
    <x v="532"/>
    <x v="532"/>
    <x v="1"/>
    <x v="6297"/>
    <x v="6189"/>
    <x v="6128"/>
    <x v="6174"/>
    <n v="10669.35"/>
  </r>
  <r>
    <x v="532"/>
    <x v="532"/>
    <x v="2"/>
    <x v="6298"/>
    <x v="6190"/>
    <x v="2145"/>
    <x v="6175"/>
    <n v="129.31"/>
  </r>
  <r>
    <x v="532"/>
    <x v="532"/>
    <x v="3"/>
    <x v="6299"/>
    <x v="6191"/>
    <x v="6129"/>
    <x v="6176"/>
    <n v="10798.66"/>
  </r>
  <r>
    <x v="532"/>
    <x v="532"/>
    <x v="4"/>
    <x v="6300"/>
    <x v="6192"/>
    <x v="6130"/>
    <x v="6177"/>
    <n v="-377.09"/>
  </r>
  <r>
    <x v="532"/>
    <x v="532"/>
    <x v="5"/>
    <x v="6301"/>
    <x v="6193"/>
    <x v="6131"/>
    <x v="6178"/>
    <n v="-8310.25"/>
  </r>
  <r>
    <x v="532"/>
    <x v="532"/>
    <x v="6"/>
    <x v="6302"/>
    <x v="6194"/>
    <x v="6132"/>
    <x v="6179"/>
    <n v="2111.3200000000002"/>
  </r>
  <r>
    <x v="532"/>
    <x v="532"/>
    <x v="7"/>
    <x v="860"/>
    <x v="6195"/>
    <x v="965"/>
    <x v="6180"/>
    <n v="-9.3800000000000008"/>
  </r>
  <r>
    <x v="532"/>
    <x v="532"/>
    <x v="8"/>
    <x v="6303"/>
    <x v="6196"/>
    <x v="6133"/>
    <x v="6181"/>
    <n v="2101.94"/>
  </r>
  <r>
    <x v="532"/>
    <x v="532"/>
    <x v="9"/>
    <x v="6304"/>
    <x v="6197"/>
    <x v="6134"/>
    <x v="6182"/>
    <n v="-715.76"/>
  </r>
  <r>
    <x v="532"/>
    <x v="532"/>
    <x v="10"/>
    <x v="6305"/>
    <x v="6198"/>
    <x v="6135"/>
    <x v="6183"/>
    <n v="1386.19"/>
  </r>
  <r>
    <x v="532"/>
    <x v="532"/>
    <x v="11"/>
    <x v="6306"/>
    <x v="6199"/>
    <x v="6136"/>
    <x v="5102"/>
    <n v="100.93"/>
  </r>
  <r>
    <x v="532"/>
    <x v="532"/>
    <x v="12"/>
    <x v="3898"/>
    <x v="6200"/>
    <x v="6137"/>
    <x v="6184"/>
    <n v="27.47"/>
  </r>
  <r>
    <x v="532"/>
    <x v="532"/>
    <x v="13"/>
    <x v="6307"/>
    <x v="6201"/>
    <x v="6138"/>
    <x v="6185"/>
    <n v="27.65"/>
  </r>
  <r>
    <x v="532"/>
    <x v="532"/>
    <x v="14"/>
    <x v="6308"/>
    <x v="5845"/>
    <x v="6139"/>
    <x v="6186"/>
    <n v="97.68"/>
  </r>
  <r>
    <x v="533"/>
    <x v="533"/>
    <x v="0"/>
    <x v="0"/>
    <x v="0"/>
    <x v="0"/>
    <x v="0"/>
    <n v="2015"/>
  </r>
  <r>
    <x v="533"/>
    <x v="533"/>
    <x v="1"/>
    <x v="6309"/>
    <x v="6202"/>
    <x v="6140"/>
    <x v="6187"/>
    <n v="318.3"/>
  </r>
  <r>
    <x v="533"/>
    <x v="533"/>
    <x v="2"/>
    <x v="6310"/>
    <x v="2231"/>
    <x v="6063"/>
    <x v="164"/>
    <n v="0.28999999999999998"/>
  </r>
  <r>
    <x v="533"/>
    <x v="533"/>
    <x v="3"/>
    <x v="6311"/>
    <x v="6203"/>
    <x v="6141"/>
    <x v="6188"/>
    <n v="318.58999999999997"/>
  </r>
  <r>
    <x v="533"/>
    <x v="533"/>
    <x v="4"/>
    <x v="6312"/>
    <x v="6204"/>
    <x v="6142"/>
    <x v="6189"/>
    <n v="-293.04000000000002"/>
  </r>
  <r>
    <x v="533"/>
    <x v="533"/>
    <x v="5"/>
    <x v="3358"/>
    <x v="6205"/>
    <x v="5081"/>
    <x v="6190"/>
    <n v="-1.48"/>
  </r>
  <r>
    <x v="533"/>
    <x v="533"/>
    <x v="6"/>
    <x v="6313"/>
    <x v="6206"/>
    <x v="476"/>
    <x v="6191"/>
    <n v="24.07"/>
  </r>
  <r>
    <x v="533"/>
    <x v="533"/>
    <x v="7"/>
    <x v="6314"/>
    <x v="6207"/>
    <x v="6143"/>
    <x v="6192"/>
    <n v="-5.86"/>
  </r>
  <r>
    <x v="533"/>
    <x v="533"/>
    <x v="8"/>
    <x v="299"/>
    <x v="1332"/>
    <x v="6144"/>
    <x v="6193"/>
    <n v="18.21"/>
  </r>
  <r>
    <x v="533"/>
    <x v="533"/>
    <x v="9"/>
    <x v="6315"/>
    <x v="6208"/>
    <x v="1919"/>
    <x v="6194"/>
    <n v="-3.89"/>
  </r>
  <r>
    <x v="533"/>
    <x v="533"/>
    <x v="10"/>
    <x v="6316"/>
    <x v="6209"/>
    <x v="6145"/>
    <x v="6195"/>
    <n v="14.32"/>
  </r>
  <r>
    <x v="533"/>
    <x v="533"/>
    <x v="11"/>
    <x v="6317"/>
    <x v="6053"/>
    <x v="3652"/>
    <x v="6196"/>
    <n v="14.79"/>
  </r>
  <r>
    <x v="533"/>
    <x v="533"/>
    <x v="12"/>
    <x v="6318"/>
    <x v="6210"/>
    <x v="2744"/>
    <x v="30"/>
    <n v="9.69"/>
  </r>
  <r>
    <x v="533"/>
    <x v="533"/>
    <x v="13"/>
    <x v="6319"/>
    <x v="4106"/>
    <x v="2535"/>
    <x v="5202"/>
    <n v="13.65"/>
  </r>
  <r>
    <x v="533"/>
    <x v="533"/>
    <x v="14"/>
    <x v="6320"/>
    <x v="5983"/>
    <x v="296"/>
    <x v="10"/>
    <n v="8.0299999999999994"/>
  </r>
  <r>
    <x v="534"/>
    <x v="534"/>
    <x v="0"/>
    <x v="29"/>
    <x v="29"/>
    <x v="29"/>
    <x v="29"/>
    <n v="2014"/>
  </r>
  <r>
    <x v="534"/>
    <x v="534"/>
    <x v="1"/>
    <x v="6321"/>
    <x v="6211"/>
    <x v="6146"/>
    <x v="6197"/>
    <n v="1491.35"/>
  </r>
  <r>
    <x v="534"/>
    <x v="534"/>
    <x v="2"/>
    <x v="6322"/>
    <x v="763"/>
    <x v="1170"/>
    <x v="6198"/>
    <n v="10.81"/>
  </r>
  <r>
    <x v="534"/>
    <x v="534"/>
    <x v="3"/>
    <x v="6323"/>
    <x v="6212"/>
    <x v="6147"/>
    <x v="6199"/>
    <n v="1502.16"/>
  </r>
  <r>
    <x v="534"/>
    <x v="534"/>
    <x v="4"/>
    <x v="6324"/>
    <x v="6213"/>
    <x v="6148"/>
    <x v="6200"/>
    <n v="-1214.3699999999999"/>
  </r>
  <r>
    <x v="534"/>
    <x v="534"/>
    <x v="5"/>
    <x v="6325"/>
    <x v="6214"/>
    <x v="6149"/>
    <x v="6201"/>
    <n v="-102.87"/>
  </r>
  <r>
    <x v="534"/>
    <x v="534"/>
    <x v="6"/>
    <x v="6326"/>
    <x v="6215"/>
    <x v="6150"/>
    <x v="6202"/>
    <n v="184.92"/>
  </r>
  <r>
    <x v="534"/>
    <x v="534"/>
    <x v="7"/>
    <x v="6327"/>
    <x v="6216"/>
    <x v="6151"/>
    <x v="6203"/>
    <n v="-181.35"/>
  </r>
  <r>
    <x v="534"/>
    <x v="534"/>
    <x v="8"/>
    <x v="6328"/>
    <x v="6217"/>
    <x v="6152"/>
    <x v="5217"/>
    <n v="3.58"/>
  </r>
  <r>
    <x v="534"/>
    <x v="534"/>
    <x v="9"/>
    <x v="6329"/>
    <x v="5934"/>
    <x v="5232"/>
    <x v="3620"/>
    <n v="1.82"/>
  </r>
  <r>
    <x v="534"/>
    <x v="534"/>
    <x v="10"/>
    <x v="6330"/>
    <x v="6218"/>
    <x v="6153"/>
    <x v="95"/>
    <n v="5.4"/>
  </r>
  <r>
    <x v="534"/>
    <x v="534"/>
    <x v="11"/>
    <x v="6331"/>
    <x v="6219"/>
    <x v="6154"/>
    <x v="6204"/>
    <n v="85.29"/>
  </r>
  <r>
    <x v="534"/>
    <x v="534"/>
    <x v="12"/>
    <x v="2064"/>
    <x v="4553"/>
    <x v="59"/>
    <x v="1661"/>
    <n v="0.63"/>
  </r>
  <r>
    <x v="534"/>
    <x v="534"/>
    <x v="13"/>
    <x v="2859"/>
    <x v="6220"/>
    <x v="4361"/>
    <x v="125"/>
    <n v="21.9"/>
  </r>
  <r>
    <x v="534"/>
    <x v="534"/>
    <x v="14"/>
    <x v="5059"/>
    <x v="6221"/>
    <x v="5645"/>
    <x v="6205"/>
    <n v="19.3"/>
  </r>
  <r>
    <x v="535"/>
    <x v="535"/>
    <x v="0"/>
    <x v="2958"/>
    <x v="2936"/>
    <x v="2923"/>
    <x v="2276"/>
    <n v="2013"/>
  </r>
  <r>
    <x v="535"/>
    <x v="535"/>
    <x v="1"/>
    <x v="6332"/>
    <x v="6222"/>
    <x v="6155"/>
    <x v="6206"/>
    <n v="243.73"/>
  </r>
  <r>
    <x v="535"/>
    <x v="535"/>
    <x v="2"/>
    <x v="6333"/>
    <x v="4140"/>
    <x v="6156"/>
    <x v="6122"/>
    <n v="0.57999999999999996"/>
  </r>
  <r>
    <x v="535"/>
    <x v="535"/>
    <x v="3"/>
    <x v="6334"/>
    <x v="6223"/>
    <x v="6157"/>
    <x v="6207"/>
    <n v="244.32"/>
  </r>
  <r>
    <x v="535"/>
    <x v="535"/>
    <x v="4"/>
    <x v="6335"/>
    <x v="6224"/>
    <x v="6158"/>
    <x v="6208"/>
    <n v="-260.19"/>
  </r>
  <r>
    <x v="535"/>
    <x v="535"/>
    <x v="5"/>
    <x v="6336"/>
    <x v="6225"/>
    <x v="6159"/>
    <x v="6209"/>
    <n v="-36.58"/>
  </r>
  <r>
    <x v="535"/>
    <x v="535"/>
    <x v="6"/>
    <x v="6337"/>
    <x v="6226"/>
    <x v="6160"/>
    <x v="6210"/>
    <n v="-52.45"/>
  </r>
  <r>
    <x v="535"/>
    <x v="535"/>
    <x v="7"/>
    <x v="6338"/>
    <x v="6227"/>
    <x v="6161"/>
    <x v="6211"/>
    <n v="-13.01"/>
  </r>
  <r>
    <x v="535"/>
    <x v="535"/>
    <x v="8"/>
    <x v="1005"/>
    <x v="6228"/>
    <x v="6162"/>
    <x v="6212"/>
    <n v="-65.45"/>
  </r>
  <r>
    <x v="535"/>
    <x v="535"/>
    <x v="9"/>
    <x v="27"/>
    <x v="152"/>
    <x v="59"/>
    <x v="59"/>
    <n v="0"/>
  </r>
  <r>
    <x v="535"/>
    <x v="535"/>
    <x v="10"/>
    <x v="1005"/>
    <x v="6228"/>
    <x v="6162"/>
    <x v="6212"/>
    <n v="-65.45"/>
  </r>
  <r>
    <x v="535"/>
    <x v="535"/>
    <x v="11"/>
    <x v="6339"/>
    <x v="6229"/>
    <x v="6163"/>
    <x v="6213"/>
    <n v="81.98"/>
  </r>
  <r>
    <x v="535"/>
    <x v="535"/>
    <x v="12"/>
    <x v="6340"/>
    <x v="6230"/>
    <x v="6164"/>
    <x v="6214"/>
    <n v="-7.98"/>
  </r>
  <r>
    <x v="535"/>
    <x v="535"/>
    <x v="13"/>
    <x v="6341"/>
    <x v="6231"/>
    <x v="6165"/>
    <x v="6215"/>
    <n v="-6.4"/>
  </r>
  <r>
    <x v="535"/>
    <x v="535"/>
    <x v="14"/>
    <x v="6342"/>
    <x v="2021"/>
    <x v="3714"/>
    <x v="5631"/>
    <n v="-6.51"/>
  </r>
  <r>
    <x v="536"/>
    <x v="536"/>
    <x v="0"/>
    <x v="0"/>
    <x v="0"/>
    <x v="0"/>
    <x v="0"/>
    <n v="2015"/>
  </r>
  <r>
    <x v="536"/>
    <x v="536"/>
    <x v="1"/>
    <x v="6343"/>
    <x v="6232"/>
    <x v="6166"/>
    <x v="6216"/>
    <n v="118.14"/>
  </r>
  <r>
    <x v="536"/>
    <x v="536"/>
    <x v="2"/>
    <x v="5436"/>
    <x v="653"/>
    <x v="284"/>
    <x v="966"/>
    <n v="1.28"/>
  </r>
  <r>
    <x v="536"/>
    <x v="536"/>
    <x v="3"/>
    <x v="6344"/>
    <x v="6233"/>
    <x v="6167"/>
    <x v="6217"/>
    <n v="119.42"/>
  </r>
  <r>
    <x v="536"/>
    <x v="536"/>
    <x v="4"/>
    <x v="6345"/>
    <x v="6234"/>
    <x v="6168"/>
    <x v="6218"/>
    <n v="-90.03"/>
  </r>
  <r>
    <x v="536"/>
    <x v="536"/>
    <x v="5"/>
    <x v="6346"/>
    <x v="3187"/>
    <x v="6169"/>
    <x v="6219"/>
    <n v="-18.18"/>
  </r>
  <r>
    <x v="536"/>
    <x v="536"/>
    <x v="6"/>
    <x v="6347"/>
    <x v="6235"/>
    <x v="4097"/>
    <x v="5288"/>
    <n v="11.22"/>
  </r>
  <r>
    <x v="536"/>
    <x v="536"/>
    <x v="7"/>
    <x v="6348"/>
    <x v="6236"/>
    <x v="6170"/>
    <x v="4205"/>
    <n v="-8.68"/>
  </r>
  <r>
    <x v="536"/>
    <x v="536"/>
    <x v="8"/>
    <x v="890"/>
    <x v="2172"/>
    <x v="4609"/>
    <x v="454"/>
    <n v="2.54"/>
  </r>
  <r>
    <x v="536"/>
    <x v="536"/>
    <x v="9"/>
    <x v="1303"/>
    <x v="699"/>
    <x v="1682"/>
    <x v="1363"/>
    <n v="-1.79"/>
  </r>
  <r>
    <x v="536"/>
    <x v="536"/>
    <x v="10"/>
    <x v="6349"/>
    <x v="6042"/>
    <x v="4674"/>
    <x v="431"/>
    <n v="0.75"/>
  </r>
  <r>
    <x v="536"/>
    <x v="536"/>
    <x v="11"/>
    <x v="6350"/>
    <x v="6237"/>
    <x v="628"/>
    <x v="6220"/>
    <n v="11.78"/>
  </r>
  <r>
    <x v="536"/>
    <x v="536"/>
    <x v="12"/>
    <x v="1118"/>
    <x v="3467"/>
    <x v="232"/>
    <x v="901"/>
    <n v="0.65"/>
  </r>
  <r>
    <x v="536"/>
    <x v="536"/>
    <x v="13"/>
    <x v="6351"/>
    <x v="598"/>
    <x v="5707"/>
    <x v="3085"/>
    <n v="8"/>
  </r>
  <r>
    <x v="536"/>
    <x v="536"/>
    <x v="14"/>
    <x v="790"/>
    <x v="6238"/>
    <x v="6171"/>
    <x v="6221"/>
    <n v="24.88"/>
  </r>
  <r>
    <x v="537"/>
    <x v="537"/>
    <x v="0"/>
    <x v="0"/>
    <x v="0"/>
    <x v="0"/>
    <x v="0"/>
    <n v="2015"/>
  </r>
  <r>
    <x v="537"/>
    <x v="537"/>
    <x v="1"/>
    <x v="6352"/>
    <x v="6239"/>
    <x v="2773"/>
    <x v="6222"/>
    <n v="29.9"/>
  </r>
  <r>
    <x v="537"/>
    <x v="537"/>
    <x v="2"/>
    <x v="6353"/>
    <x v="4715"/>
    <x v="4477"/>
    <x v="3448"/>
    <n v="0.43"/>
  </r>
  <r>
    <x v="537"/>
    <x v="537"/>
    <x v="3"/>
    <x v="6354"/>
    <x v="6240"/>
    <x v="6172"/>
    <x v="6223"/>
    <n v="30.33"/>
  </r>
  <r>
    <x v="537"/>
    <x v="537"/>
    <x v="4"/>
    <x v="6355"/>
    <x v="6241"/>
    <x v="6173"/>
    <x v="6224"/>
    <n v="-27.74"/>
  </r>
  <r>
    <x v="537"/>
    <x v="537"/>
    <x v="5"/>
    <x v="294"/>
    <x v="5013"/>
    <x v="1645"/>
    <x v="621"/>
    <n v="-0.06"/>
  </r>
  <r>
    <x v="537"/>
    <x v="537"/>
    <x v="6"/>
    <x v="6318"/>
    <x v="6242"/>
    <x v="6126"/>
    <x v="4339"/>
    <n v="2.54"/>
  </r>
  <r>
    <x v="537"/>
    <x v="537"/>
    <x v="7"/>
    <x v="2198"/>
    <x v="6243"/>
    <x v="1695"/>
    <x v="4196"/>
    <n v="-4.76"/>
  </r>
  <r>
    <x v="537"/>
    <x v="537"/>
    <x v="8"/>
    <x v="225"/>
    <x v="1831"/>
    <x v="1526"/>
    <x v="5887"/>
    <n v="-2.2200000000000002"/>
  </r>
  <r>
    <x v="537"/>
    <x v="537"/>
    <x v="9"/>
    <x v="4311"/>
    <x v="2206"/>
    <x v="2451"/>
    <x v="3465"/>
    <n v="0.24"/>
  </r>
  <r>
    <x v="537"/>
    <x v="537"/>
    <x v="10"/>
    <x v="1669"/>
    <x v="2033"/>
    <x v="6174"/>
    <x v="264"/>
    <n v="-1.98"/>
  </r>
  <r>
    <x v="537"/>
    <x v="537"/>
    <x v="11"/>
    <x v="6356"/>
    <x v="6244"/>
    <x v="5341"/>
    <x v="5453"/>
    <n v="20.8"/>
  </r>
  <r>
    <x v="537"/>
    <x v="537"/>
    <x v="12"/>
    <x v="1242"/>
    <x v="653"/>
    <x v="31"/>
    <x v="1905"/>
    <n v="-0.95"/>
  </r>
  <r>
    <x v="537"/>
    <x v="537"/>
    <x v="13"/>
    <x v="3902"/>
    <x v="3925"/>
    <x v="803"/>
    <x v="1480"/>
    <n v="1.34"/>
  </r>
  <r>
    <x v="537"/>
    <x v="537"/>
    <x v="14"/>
    <x v="6357"/>
    <x v="4855"/>
    <x v="2174"/>
    <x v="6225"/>
    <n v="8.67"/>
  </r>
  <r>
    <x v="538"/>
    <x v="538"/>
    <x v="0"/>
    <x v="0"/>
    <x v="0"/>
    <x v="0"/>
    <x v="0"/>
    <n v="2015"/>
  </r>
  <r>
    <x v="538"/>
    <x v="538"/>
    <x v="1"/>
    <x v="6358"/>
    <x v="6245"/>
    <x v="6175"/>
    <x v="6226"/>
    <n v="172.49"/>
  </r>
  <r>
    <x v="538"/>
    <x v="538"/>
    <x v="2"/>
    <x v="3365"/>
    <x v="1743"/>
    <x v="611"/>
    <x v="2404"/>
    <n v="6.33"/>
  </r>
  <r>
    <x v="538"/>
    <x v="538"/>
    <x v="3"/>
    <x v="6359"/>
    <x v="6246"/>
    <x v="6176"/>
    <x v="6227"/>
    <n v="178.83"/>
  </r>
  <r>
    <x v="538"/>
    <x v="538"/>
    <x v="4"/>
    <x v="6360"/>
    <x v="6247"/>
    <x v="6177"/>
    <x v="6228"/>
    <n v="-148.28"/>
  </r>
  <r>
    <x v="538"/>
    <x v="538"/>
    <x v="5"/>
    <x v="4060"/>
    <x v="1788"/>
    <x v="2865"/>
    <x v="6229"/>
    <n v="-1.1100000000000001"/>
  </r>
  <r>
    <x v="538"/>
    <x v="538"/>
    <x v="6"/>
    <x v="6361"/>
    <x v="6248"/>
    <x v="4651"/>
    <x v="2863"/>
    <n v="29.43"/>
  </r>
  <r>
    <x v="538"/>
    <x v="538"/>
    <x v="7"/>
    <x v="715"/>
    <x v="3679"/>
    <x v="6178"/>
    <x v="4132"/>
    <n v="-2.4900000000000002"/>
  </r>
  <r>
    <x v="538"/>
    <x v="538"/>
    <x v="8"/>
    <x v="434"/>
    <x v="6249"/>
    <x v="2746"/>
    <x v="6230"/>
    <n v="26.94"/>
  </r>
  <r>
    <x v="538"/>
    <x v="538"/>
    <x v="9"/>
    <x v="848"/>
    <x v="6250"/>
    <x v="6179"/>
    <x v="6231"/>
    <n v="-7.23"/>
  </r>
  <r>
    <x v="538"/>
    <x v="538"/>
    <x v="10"/>
    <x v="6362"/>
    <x v="6251"/>
    <x v="3292"/>
    <x v="5054"/>
    <n v="19.72"/>
  </r>
  <r>
    <x v="538"/>
    <x v="538"/>
    <x v="11"/>
    <x v="27"/>
    <x v="152"/>
    <x v="5452"/>
    <x v="6232"/>
    <n v="16.8"/>
  </r>
  <r>
    <x v="538"/>
    <x v="538"/>
    <x v="12"/>
    <x v="331"/>
    <x v="6252"/>
    <x v="5224"/>
    <x v="3526"/>
    <n v="11.74"/>
  </r>
  <r>
    <x v="538"/>
    <x v="538"/>
    <x v="13"/>
    <x v="27"/>
    <x v="152"/>
    <x v="6180"/>
    <x v="5546"/>
    <n v="13.22"/>
  </r>
  <r>
    <x v="538"/>
    <x v="538"/>
    <x v="14"/>
    <x v="1630"/>
    <x v="2900"/>
    <x v="6181"/>
    <x v="6233"/>
    <n v="17.71"/>
  </r>
  <r>
    <x v="539"/>
    <x v="539"/>
    <x v="0"/>
    <x v="0"/>
    <x v="0"/>
    <x v="0"/>
    <x v="0"/>
    <n v="2015"/>
  </r>
  <r>
    <x v="539"/>
    <x v="539"/>
    <x v="1"/>
    <x v="6363"/>
    <x v="6253"/>
    <x v="6182"/>
    <x v="6234"/>
    <n v="524.04"/>
  </r>
  <r>
    <x v="539"/>
    <x v="539"/>
    <x v="2"/>
    <x v="6364"/>
    <x v="2507"/>
    <x v="6183"/>
    <x v="6235"/>
    <n v="1.82"/>
  </r>
  <r>
    <x v="539"/>
    <x v="539"/>
    <x v="3"/>
    <x v="6365"/>
    <x v="6254"/>
    <x v="6184"/>
    <x v="6236"/>
    <n v="525.86"/>
  </r>
  <r>
    <x v="539"/>
    <x v="539"/>
    <x v="4"/>
    <x v="6366"/>
    <x v="6255"/>
    <x v="6185"/>
    <x v="6237"/>
    <n v="-465.66"/>
  </r>
  <r>
    <x v="539"/>
    <x v="539"/>
    <x v="5"/>
    <x v="2531"/>
    <x v="1829"/>
    <x v="1192"/>
    <x v="1318"/>
    <n v="-5.0599999999999996"/>
  </r>
  <r>
    <x v="539"/>
    <x v="539"/>
    <x v="6"/>
    <x v="6367"/>
    <x v="5872"/>
    <x v="6186"/>
    <x v="6238"/>
    <n v="55.14"/>
  </r>
  <r>
    <x v="539"/>
    <x v="539"/>
    <x v="7"/>
    <x v="6368"/>
    <x v="6256"/>
    <x v="6187"/>
    <x v="6239"/>
    <n v="-10.38"/>
  </r>
  <r>
    <x v="539"/>
    <x v="539"/>
    <x v="8"/>
    <x v="6369"/>
    <x v="6257"/>
    <x v="6188"/>
    <x v="2826"/>
    <n v="44.76"/>
  </r>
  <r>
    <x v="539"/>
    <x v="539"/>
    <x v="9"/>
    <x v="6370"/>
    <x v="6258"/>
    <x v="1512"/>
    <x v="6240"/>
    <n v="-12.71"/>
  </r>
  <r>
    <x v="539"/>
    <x v="539"/>
    <x v="10"/>
    <x v="6371"/>
    <x v="6259"/>
    <x v="5909"/>
    <x v="3522"/>
    <n v="32.049999999999997"/>
  </r>
  <r>
    <x v="539"/>
    <x v="539"/>
    <x v="11"/>
    <x v="27"/>
    <x v="152"/>
    <x v="6189"/>
    <x v="6241"/>
    <n v="13.63"/>
  </r>
  <r>
    <x v="539"/>
    <x v="539"/>
    <x v="12"/>
    <x v="5190"/>
    <x v="6260"/>
    <x v="1085"/>
    <x v="4197"/>
    <n v="23.51"/>
  </r>
  <r>
    <x v="539"/>
    <x v="539"/>
    <x v="13"/>
    <x v="27"/>
    <x v="152"/>
    <x v="6190"/>
    <x v="6242"/>
    <n v="31.12"/>
  </r>
  <r>
    <x v="539"/>
    <x v="539"/>
    <x v="14"/>
    <x v="6372"/>
    <x v="6261"/>
    <x v="4370"/>
    <x v="3040"/>
    <n v="11.49"/>
  </r>
  <r>
    <x v="540"/>
    <x v="540"/>
    <x v="0"/>
    <x v="0"/>
    <x v="0"/>
    <x v="0"/>
    <x v="0"/>
    <n v="2015"/>
  </r>
  <r>
    <x v="540"/>
    <x v="540"/>
    <x v="1"/>
    <x v="6373"/>
    <x v="6262"/>
    <x v="6191"/>
    <x v="6243"/>
    <n v="9752.4699999999993"/>
  </r>
  <r>
    <x v="540"/>
    <x v="540"/>
    <x v="2"/>
    <x v="6374"/>
    <x v="5012"/>
    <x v="6192"/>
    <x v="6244"/>
    <n v="180.63"/>
  </r>
  <r>
    <x v="540"/>
    <x v="540"/>
    <x v="3"/>
    <x v="6375"/>
    <x v="6263"/>
    <x v="6193"/>
    <x v="6245"/>
    <n v="9933.1"/>
  </r>
  <r>
    <x v="540"/>
    <x v="540"/>
    <x v="4"/>
    <x v="6376"/>
    <x v="6264"/>
    <x v="6194"/>
    <x v="6246"/>
    <n v="-6379.22"/>
  </r>
  <r>
    <x v="540"/>
    <x v="540"/>
    <x v="5"/>
    <x v="6377"/>
    <x v="6265"/>
    <x v="6195"/>
    <x v="6247"/>
    <n v="-4.9000000000000004"/>
  </r>
  <r>
    <x v="540"/>
    <x v="540"/>
    <x v="6"/>
    <x v="6378"/>
    <x v="6266"/>
    <x v="6196"/>
    <x v="6248"/>
    <n v="3548.98"/>
  </r>
  <r>
    <x v="540"/>
    <x v="540"/>
    <x v="7"/>
    <x v="6379"/>
    <x v="6267"/>
    <x v="6197"/>
    <x v="6249"/>
    <n v="-336.79"/>
  </r>
  <r>
    <x v="540"/>
    <x v="540"/>
    <x v="8"/>
    <x v="6380"/>
    <x v="6268"/>
    <x v="6198"/>
    <x v="6250"/>
    <n v="3212.19"/>
  </r>
  <r>
    <x v="540"/>
    <x v="540"/>
    <x v="9"/>
    <x v="6381"/>
    <x v="6269"/>
    <x v="6199"/>
    <x v="6251"/>
    <n v="-814.84"/>
  </r>
  <r>
    <x v="540"/>
    <x v="540"/>
    <x v="10"/>
    <x v="6382"/>
    <x v="6270"/>
    <x v="6200"/>
    <x v="6252"/>
    <n v="2397.35"/>
  </r>
  <r>
    <x v="540"/>
    <x v="540"/>
    <x v="11"/>
    <x v="5123"/>
    <x v="6271"/>
    <x v="6201"/>
    <x v="6253"/>
    <n v="89.9"/>
  </r>
  <r>
    <x v="540"/>
    <x v="540"/>
    <x v="12"/>
    <x v="6383"/>
    <x v="6272"/>
    <x v="6202"/>
    <x v="6254"/>
    <n v="53.41"/>
  </r>
  <r>
    <x v="540"/>
    <x v="540"/>
    <x v="13"/>
    <x v="6384"/>
    <x v="2935"/>
    <x v="6203"/>
    <x v="6255"/>
    <n v="60.83"/>
  </r>
  <r>
    <x v="540"/>
    <x v="540"/>
    <x v="14"/>
    <x v="6385"/>
    <x v="1879"/>
    <x v="6204"/>
    <x v="2891"/>
    <n v="36.44"/>
  </r>
  <r>
    <x v="541"/>
    <x v="541"/>
    <x v="0"/>
    <x v="0"/>
    <x v="0"/>
    <x v="0"/>
    <x v="0"/>
    <n v="2015"/>
  </r>
  <r>
    <x v="541"/>
    <x v="541"/>
    <x v="1"/>
    <x v="6386"/>
    <x v="6273"/>
    <x v="6205"/>
    <x v="6256"/>
    <n v="90.48"/>
  </r>
  <r>
    <x v="541"/>
    <x v="541"/>
    <x v="2"/>
    <x v="6387"/>
    <x v="3084"/>
    <x v="3430"/>
    <x v="6257"/>
    <n v="1.71"/>
  </r>
  <r>
    <x v="541"/>
    <x v="541"/>
    <x v="3"/>
    <x v="6388"/>
    <x v="5042"/>
    <x v="6206"/>
    <x v="6258"/>
    <n v="92.19"/>
  </r>
  <r>
    <x v="541"/>
    <x v="541"/>
    <x v="4"/>
    <x v="6389"/>
    <x v="6274"/>
    <x v="6207"/>
    <x v="739"/>
    <n v="-68.64"/>
  </r>
  <r>
    <x v="541"/>
    <x v="541"/>
    <x v="5"/>
    <x v="6390"/>
    <x v="6275"/>
    <x v="6208"/>
    <x v="6259"/>
    <n v="-18.350000000000001"/>
  </r>
  <r>
    <x v="541"/>
    <x v="541"/>
    <x v="6"/>
    <x v="6391"/>
    <x v="6276"/>
    <x v="2837"/>
    <x v="6120"/>
    <n v="5.2"/>
  </r>
  <r>
    <x v="541"/>
    <x v="541"/>
    <x v="7"/>
    <x v="6392"/>
    <x v="6017"/>
    <x v="3576"/>
    <x v="6260"/>
    <n v="-3.83"/>
  </r>
  <r>
    <x v="541"/>
    <x v="541"/>
    <x v="8"/>
    <x v="6393"/>
    <x v="2213"/>
    <x v="4135"/>
    <x v="3440"/>
    <n v="1.37"/>
  </r>
  <r>
    <x v="541"/>
    <x v="541"/>
    <x v="9"/>
    <x v="6394"/>
    <x v="2421"/>
    <x v="59"/>
    <x v="59"/>
    <n v="0"/>
  </r>
  <r>
    <x v="541"/>
    <x v="541"/>
    <x v="10"/>
    <x v="93"/>
    <x v="1260"/>
    <x v="4135"/>
    <x v="3440"/>
    <n v="1.37"/>
  </r>
  <r>
    <x v="541"/>
    <x v="541"/>
    <x v="11"/>
    <x v="432"/>
    <x v="6277"/>
    <x v="6209"/>
    <x v="6261"/>
    <n v="21.58"/>
  </r>
  <r>
    <x v="541"/>
    <x v="541"/>
    <x v="12"/>
    <x v="6159"/>
    <x v="6278"/>
    <x v="3844"/>
    <x v="3178"/>
    <n v="0.57999999999999996"/>
  </r>
  <r>
    <x v="541"/>
    <x v="541"/>
    <x v="13"/>
    <x v="1708"/>
    <x v="6279"/>
    <x v="4674"/>
    <x v="934"/>
    <n v="2.41"/>
  </r>
  <r>
    <x v="541"/>
    <x v="541"/>
    <x v="14"/>
    <x v="3102"/>
    <x v="6280"/>
    <x v="1059"/>
    <x v="6262"/>
    <n v="26.02"/>
  </r>
  <r>
    <x v="542"/>
    <x v="542"/>
    <x v="0"/>
    <x v="0"/>
    <x v="0"/>
    <x v="0"/>
    <x v="0"/>
    <n v="2014"/>
  </r>
  <r>
    <x v="542"/>
    <x v="542"/>
    <x v="1"/>
    <x v="6395"/>
    <x v="6281"/>
    <x v="6210"/>
    <x v="6263"/>
    <n v="103.79"/>
  </r>
  <r>
    <x v="542"/>
    <x v="542"/>
    <x v="2"/>
    <x v="815"/>
    <x v="6282"/>
    <x v="6211"/>
    <x v="2252"/>
    <n v="0.75"/>
  </r>
  <r>
    <x v="542"/>
    <x v="542"/>
    <x v="3"/>
    <x v="6396"/>
    <x v="6283"/>
    <x v="6212"/>
    <x v="6264"/>
    <n v="104.54"/>
  </r>
  <r>
    <x v="542"/>
    <x v="542"/>
    <x v="4"/>
    <x v="6397"/>
    <x v="6284"/>
    <x v="6213"/>
    <x v="6265"/>
    <n v="-98.89"/>
  </r>
  <r>
    <x v="542"/>
    <x v="542"/>
    <x v="5"/>
    <x v="6398"/>
    <x v="6285"/>
    <x v="6214"/>
    <x v="2065"/>
    <n v="-3.07"/>
  </r>
  <r>
    <x v="542"/>
    <x v="542"/>
    <x v="6"/>
    <x v="6399"/>
    <x v="6286"/>
    <x v="864"/>
    <x v="6266"/>
    <n v="2.58"/>
  </r>
  <r>
    <x v="542"/>
    <x v="542"/>
    <x v="7"/>
    <x v="1853"/>
    <x v="6287"/>
    <x v="5995"/>
    <x v="93"/>
    <n v="-2.21"/>
  </r>
  <r>
    <x v="542"/>
    <x v="542"/>
    <x v="8"/>
    <x v="5617"/>
    <x v="6288"/>
    <x v="1518"/>
    <x v="6267"/>
    <n v="0.37"/>
  </r>
  <r>
    <x v="542"/>
    <x v="542"/>
    <x v="9"/>
    <x v="1374"/>
    <x v="6289"/>
    <x v="958"/>
    <x v="2347"/>
    <n v="0.05"/>
  </r>
  <r>
    <x v="542"/>
    <x v="542"/>
    <x v="10"/>
    <x v="25"/>
    <x v="864"/>
    <x v="6215"/>
    <x v="6268"/>
    <n v="0.42"/>
  </r>
  <r>
    <x v="542"/>
    <x v="542"/>
    <x v="11"/>
    <x v="825"/>
    <x v="5834"/>
    <x v="1781"/>
    <x v="934"/>
    <n v="3.38"/>
  </r>
  <r>
    <x v="542"/>
    <x v="542"/>
    <x v="12"/>
    <x v="6400"/>
    <x v="6290"/>
    <x v="6216"/>
    <x v="3202"/>
    <n v="1.23"/>
  </r>
  <r>
    <x v="542"/>
    <x v="542"/>
    <x v="13"/>
    <x v="2435"/>
    <x v="6291"/>
    <x v="6217"/>
    <x v="814"/>
    <n v="7.78"/>
  </r>
  <r>
    <x v="542"/>
    <x v="542"/>
    <x v="14"/>
    <x v="5207"/>
    <x v="6292"/>
    <x v="3291"/>
    <x v="4232"/>
    <n v="5.44"/>
  </r>
  <r>
    <x v="543"/>
    <x v="543"/>
    <x v="0"/>
    <x v="0"/>
    <x v="0"/>
    <x v="0"/>
    <x v="0"/>
    <n v="2015"/>
  </r>
  <r>
    <x v="543"/>
    <x v="543"/>
    <x v="1"/>
    <x v="6401"/>
    <x v="6293"/>
    <x v="6218"/>
    <x v="6269"/>
    <n v="90.98"/>
  </r>
  <r>
    <x v="543"/>
    <x v="543"/>
    <x v="2"/>
    <x v="6402"/>
    <x v="6294"/>
    <x v="92"/>
    <x v="6270"/>
    <n v="2.41"/>
  </r>
  <r>
    <x v="543"/>
    <x v="543"/>
    <x v="3"/>
    <x v="6403"/>
    <x v="6295"/>
    <x v="6219"/>
    <x v="6271"/>
    <n v="93.39"/>
  </r>
  <r>
    <x v="543"/>
    <x v="543"/>
    <x v="4"/>
    <x v="6404"/>
    <x v="6296"/>
    <x v="6220"/>
    <x v="6272"/>
    <n v="-79.180000000000007"/>
  </r>
  <r>
    <x v="543"/>
    <x v="543"/>
    <x v="5"/>
    <x v="3822"/>
    <x v="6297"/>
    <x v="1645"/>
    <x v="865"/>
    <n v="-0.01"/>
  </r>
  <r>
    <x v="543"/>
    <x v="543"/>
    <x v="6"/>
    <x v="6405"/>
    <x v="141"/>
    <x v="6221"/>
    <x v="6273"/>
    <n v="14.2"/>
  </r>
  <r>
    <x v="543"/>
    <x v="543"/>
    <x v="7"/>
    <x v="6034"/>
    <x v="656"/>
    <x v="1243"/>
    <x v="6274"/>
    <n v="-3.23"/>
  </r>
  <r>
    <x v="543"/>
    <x v="543"/>
    <x v="8"/>
    <x v="6406"/>
    <x v="841"/>
    <x v="3226"/>
    <x v="3319"/>
    <n v="10.97"/>
  </r>
  <r>
    <x v="543"/>
    <x v="543"/>
    <x v="9"/>
    <x v="340"/>
    <x v="2490"/>
    <x v="5692"/>
    <x v="865"/>
    <n v="-3.12"/>
  </r>
  <r>
    <x v="543"/>
    <x v="543"/>
    <x v="10"/>
    <x v="3787"/>
    <x v="3667"/>
    <x v="6222"/>
    <x v="2446"/>
    <n v="7.85"/>
  </r>
  <r>
    <x v="543"/>
    <x v="543"/>
    <x v="11"/>
    <x v="6407"/>
    <x v="6298"/>
    <x v="6223"/>
    <x v="6275"/>
    <n v="8.9499999999999993"/>
  </r>
  <r>
    <x v="543"/>
    <x v="543"/>
    <x v="12"/>
    <x v="2074"/>
    <x v="6299"/>
    <x v="4168"/>
    <x v="450"/>
    <n v="8.7799999999999994"/>
  </r>
  <r>
    <x v="543"/>
    <x v="543"/>
    <x v="13"/>
    <x v="979"/>
    <x v="6300"/>
    <x v="6221"/>
    <x v="6276"/>
    <n v="12.39"/>
  </r>
  <r>
    <x v="543"/>
    <x v="543"/>
    <x v="14"/>
    <x v="1854"/>
    <x v="1841"/>
    <x v="6224"/>
    <x v="2448"/>
    <n v="15.62"/>
  </r>
  <r>
    <x v="544"/>
    <x v="544"/>
    <x v="0"/>
    <x v="0"/>
    <x v="0"/>
    <x v="0"/>
    <x v="0"/>
    <n v="2015"/>
  </r>
  <r>
    <x v="544"/>
    <x v="544"/>
    <x v="1"/>
    <x v="6408"/>
    <x v="6301"/>
    <x v="6225"/>
    <x v="6277"/>
    <n v="1137.3900000000001"/>
  </r>
  <r>
    <x v="544"/>
    <x v="544"/>
    <x v="2"/>
    <x v="6409"/>
    <x v="6302"/>
    <x v="6226"/>
    <x v="6278"/>
    <n v="27.57"/>
  </r>
  <r>
    <x v="544"/>
    <x v="544"/>
    <x v="3"/>
    <x v="6410"/>
    <x v="6303"/>
    <x v="6227"/>
    <x v="6279"/>
    <n v="1164.96"/>
  </r>
  <r>
    <x v="544"/>
    <x v="544"/>
    <x v="4"/>
    <x v="6411"/>
    <x v="6304"/>
    <x v="6228"/>
    <x v="6280"/>
    <n v="-936.91"/>
  </r>
  <r>
    <x v="544"/>
    <x v="544"/>
    <x v="5"/>
    <x v="6412"/>
    <x v="6305"/>
    <x v="6229"/>
    <x v="6281"/>
    <n v="-127.85"/>
  </r>
  <r>
    <x v="544"/>
    <x v="544"/>
    <x v="6"/>
    <x v="2722"/>
    <x v="253"/>
    <x v="6230"/>
    <x v="6282"/>
    <n v="100.2"/>
  </r>
  <r>
    <x v="544"/>
    <x v="544"/>
    <x v="7"/>
    <x v="6413"/>
    <x v="6306"/>
    <x v="6231"/>
    <x v="6283"/>
    <n v="-37.78"/>
  </r>
  <r>
    <x v="544"/>
    <x v="544"/>
    <x v="8"/>
    <x v="6414"/>
    <x v="1171"/>
    <x v="5834"/>
    <x v="6284"/>
    <n v="62.43"/>
  </r>
  <r>
    <x v="544"/>
    <x v="544"/>
    <x v="9"/>
    <x v="3349"/>
    <x v="522"/>
    <x v="6232"/>
    <x v="2128"/>
    <n v="-13.09"/>
  </r>
  <r>
    <x v="544"/>
    <x v="544"/>
    <x v="10"/>
    <x v="4324"/>
    <x v="6307"/>
    <x v="6233"/>
    <x v="6285"/>
    <n v="49.34"/>
  </r>
  <r>
    <x v="544"/>
    <x v="544"/>
    <x v="11"/>
    <x v="6415"/>
    <x v="3358"/>
    <x v="6234"/>
    <x v="6286"/>
    <n v="7.38"/>
  </r>
  <r>
    <x v="544"/>
    <x v="544"/>
    <x v="12"/>
    <x v="6416"/>
    <x v="6308"/>
    <x v="854"/>
    <x v="3251"/>
    <n v="6.69"/>
  </r>
  <r>
    <x v="544"/>
    <x v="544"/>
    <x v="13"/>
    <x v="3890"/>
    <x v="182"/>
    <x v="2050"/>
    <x v="6287"/>
    <n v="11.8"/>
  </r>
  <r>
    <x v="544"/>
    <x v="544"/>
    <x v="14"/>
    <x v="4190"/>
    <x v="6309"/>
    <x v="2074"/>
    <x v="6288"/>
    <n v="20.05"/>
  </r>
  <r>
    <x v="545"/>
    <x v="545"/>
    <x v="0"/>
    <x v="29"/>
    <x v="29"/>
    <x v="29"/>
    <x v="29"/>
    <n v="2014"/>
  </r>
  <r>
    <x v="545"/>
    <x v="545"/>
    <x v="1"/>
    <x v="6417"/>
    <x v="6310"/>
    <x v="6235"/>
    <x v="6289"/>
    <n v="1846.78"/>
  </r>
  <r>
    <x v="545"/>
    <x v="545"/>
    <x v="2"/>
    <x v="6418"/>
    <x v="6311"/>
    <x v="2723"/>
    <x v="4421"/>
    <n v="28.89"/>
  </r>
  <r>
    <x v="545"/>
    <x v="545"/>
    <x v="3"/>
    <x v="6419"/>
    <x v="6312"/>
    <x v="6236"/>
    <x v="6290"/>
    <n v="1875.67"/>
  </r>
  <r>
    <x v="545"/>
    <x v="545"/>
    <x v="4"/>
    <x v="6420"/>
    <x v="6313"/>
    <x v="6237"/>
    <x v="6291"/>
    <n v="-608.97"/>
  </r>
  <r>
    <x v="545"/>
    <x v="545"/>
    <x v="5"/>
    <x v="6421"/>
    <x v="6314"/>
    <x v="6238"/>
    <x v="6292"/>
    <n v="-1055.1600000000001"/>
  </r>
  <r>
    <x v="545"/>
    <x v="545"/>
    <x v="6"/>
    <x v="6422"/>
    <x v="6315"/>
    <x v="6239"/>
    <x v="6293"/>
    <n v="211.54"/>
  </r>
  <r>
    <x v="545"/>
    <x v="545"/>
    <x v="7"/>
    <x v="6423"/>
    <x v="6316"/>
    <x v="6240"/>
    <x v="6294"/>
    <n v="-33.14"/>
  </r>
  <r>
    <x v="545"/>
    <x v="545"/>
    <x v="8"/>
    <x v="6424"/>
    <x v="209"/>
    <x v="6241"/>
    <x v="6295"/>
    <n v="178.4"/>
  </r>
  <r>
    <x v="545"/>
    <x v="545"/>
    <x v="9"/>
    <x v="6425"/>
    <x v="6317"/>
    <x v="6242"/>
    <x v="6296"/>
    <n v="-42.82"/>
  </r>
  <r>
    <x v="545"/>
    <x v="545"/>
    <x v="10"/>
    <x v="6426"/>
    <x v="6318"/>
    <x v="6243"/>
    <x v="6297"/>
    <n v="135.57"/>
  </r>
  <r>
    <x v="545"/>
    <x v="545"/>
    <x v="11"/>
    <x v="6427"/>
    <x v="6319"/>
    <x v="6244"/>
    <x v="6298"/>
    <n v="38.020000000000003"/>
  </r>
  <r>
    <x v="545"/>
    <x v="545"/>
    <x v="12"/>
    <x v="6428"/>
    <x v="359"/>
    <x v="2138"/>
    <x v="2732"/>
    <n v="6.47"/>
  </r>
  <r>
    <x v="545"/>
    <x v="545"/>
    <x v="13"/>
    <x v="3891"/>
    <x v="5011"/>
    <x v="1169"/>
    <x v="72"/>
    <n v="8.8699999999999992"/>
  </r>
  <r>
    <x v="545"/>
    <x v="545"/>
    <x v="14"/>
    <x v="6429"/>
    <x v="1389"/>
    <x v="6245"/>
    <x v="6299"/>
    <n v="68.59"/>
  </r>
  <r>
    <x v="546"/>
    <x v="546"/>
    <x v="0"/>
    <x v="0"/>
    <x v="0"/>
    <x v="0"/>
    <x v="0"/>
    <n v="2015"/>
  </r>
  <r>
    <x v="546"/>
    <x v="546"/>
    <x v="1"/>
    <x v="6430"/>
    <x v="6320"/>
    <x v="6246"/>
    <x v="6300"/>
    <n v="222.72"/>
  </r>
  <r>
    <x v="546"/>
    <x v="546"/>
    <x v="2"/>
    <x v="4700"/>
    <x v="863"/>
    <x v="4190"/>
    <x v="59"/>
    <n v="1.2"/>
  </r>
  <r>
    <x v="546"/>
    <x v="546"/>
    <x v="3"/>
    <x v="6431"/>
    <x v="6321"/>
    <x v="6247"/>
    <x v="6300"/>
    <n v="223.92"/>
  </r>
  <r>
    <x v="546"/>
    <x v="546"/>
    <x v="4"/>
    <x v="6432"/>
    <x v="6322"/>
    <x v="6248"/>
    <x v="6301"/>
    <n v="-206.84"/>
  </r>
  <r>
    <x v="546"/>
    <x v="546"/>
    <x v="5"/>
    <x v="6433"/>
    <x v="4605"/>
    <x v="6249"/>
    <x v="6302"/>
    <n v="-38.19"/>
  </r>
  <r>
    <x v="546"/>
    <x v="546"/>
    <x v="6"/>
    <x v="6434"/>
    <x v="6323"/>
    <x v="6250"/>
    <x v="6303"/>
    <n v="-21.11"/>
  </r>
  <r>
    <x v="546"/>
    <x v="546"/>
    <x v="7"/>
    <x v="6435"/>
    <x v="6324"/>
    <x v="6251"/>
    <x v="6304"/>
    <n v="-24.8"/>
  </r>
  <r>
    <x v="546"/>
    <x v="546"/>
    <x v="8"/>
    <x v="857"/>
    <x v="478"/>
    <x v="6252"/>
    <x v="6305"/>
    <n v="-45.91"/>
  </r>
  <r>
    <x v="546"/>
    <x v="546"/>
    <x v="9"/>
    <x v="6436"/>
    <x v="597"/>
    <x v="59"/>
    <x v="59"/>
    <n v="-0.01"/>
  </r>
  <r>
    <x v="546"/>
    <x v="546"/>
    <x v="10"/>
    <x v="609"/>
    <x v="2050"/>
    <x v="6252"/>
    <x v="6306"/>
    <n v="-73.319999999999993"/>
  </r>
  <r>
    <x v="546"/>
    <x v="546"/>
    <x v="11"/>
    <x v="6437"/>
    <x v="6325"/>
    <x v="6253"/>
    <x v="6307"/>
    <n v="37.6"/>
  </r>
  <r>
    <x v="546"/>
    <x v="546"/>
    <x v="12"/>
    <x v="27"/>
    <x v="1728"/>
    <x v="6254"/>
    <x v="3685"/>
    <n v="-19.5"/>
  </r>
  <r>
    <x v="546"/>
    <x v="546"/>
    <x v="13"/>
    <x v="6438"/>
    <x v="6138"/>
    <x v="6255"/>
    <x v="6308"/>
    <n v="-12.9"/>
  </r>
  <r>
    <x v="546"/>
    <x v="546"/>
    <x v="14"/>
    <x v="1704"/>
    <x v="6326"/>
    <x v="6256"/>
    <x v="6309"/>
    <n v="7.67"/>
  </r>
  <r>
    <x v="547"/>
    <x v="547"/>
    <x v="0"/>
    <x v="0"/>
    <x v="0"/>
    <x v="0"/>
    <x v="0"/>
    <n v="2015"/>
  </r>
  <r>
    <x v="547"/>
    <x v="547"/>
    <x v="1"/>
    <x v="6439"/>
    <x v="6327"/>
    <x v="6257"/>
    <x v="6310"/>
    <n v="291.45"/>
  </r>
  <r>
    <x v="547"/>
    <x v="547"/>
    <x v="2"/>
    <x v="6440"/>
    <x v="6328"/>
    <x v="3248"/>
    <x v="1715"/>
    <n v="1.17"/>
  </r>
  <r>
    <x v="547"/>
    <x v="547"/>
    <x v="3"/>
    <x v="6441"/>
    <x v="6329"/>
    <x v="6258"/>
    <x v="586"/>
    <n v="292.62"/>
  </r>
  <r>
    <x v="547"/>
    <x v="547"/>
    <x v="4"/>
    <x v="6442"/>
    <x v="6330"/>
    <x v="6259"/>
    <x v="6311"/>
    <n v="-275.14"/>
  </r>
  <r>
    <x v="547"/>
    <x v="547"/>
    <x v="5"/>
    <x v="6443"/>
    <x v="6331"/>
    <x v="6260"/>
    <x v="6312"/>
    <n v="-7.53"/>
  </r>
  <r>
    <x v="547"/>
    <x v="547"/>
    <x v="6"/>
    <x v="3942"/>
    <x v="6332"/>
    <x v="2393"/>
    <x v="6313"/>
    <n v="9.9499999999999993"/>
  </r>
  <r>
    <x v="547"/>
    <x v="547"/>
    <x v="7"/>
    <x v="1403"/>
    <x v="2754"/>
    <x v="6261"/>
    <x v="6314"/>
    <n v="-6.7"/>
  </r>
  <r>
    <x v="547"/>
    <x v="547"/>
    <x v="8"/>
    <x v="1665"/>
    <x v="6333"/>
    <x v="5716"/>
    <x v="6315"/>
    <n v="3.25"/>
  </r>
  <r>
    <x v="547"/>
    <x v="547"/>
    <x v="9"/>
    <x v="6444"/>
    <x v="6334"/>
    <x v="722"/>
    <x v="6316"/>
    <n v="-1.1299999999999999"/>
  </r>
  <r>
    <x v="547"/>
    <x v="547"/>
    <x v="10"/>
    <x v="5384"/>
    <x v="883"/>
    <x v="1508"/>
    <x v="6317"/>
    <n v="2.12"/>
  </r>
  <r>
    <x v="547"/>
    <x v="547"/>
    <x v="11"/>
    <x v="6445"/>
    <x v="6335"/>
    <x v="2669"/>
    <x v="6318"/>
    <n v="13.57"/>
  </r>
  <r>
    <x v="547"/>
    <x v="547"/>
    <x v="12"/>
    <x v="3066"/>
    <x v="293"/>
    <x v="6262"/>
    <x v="6319"/>
    <n v="1.56"/>
  </r>
  <r>
    <x v="547"/>
    <x v="547"/>
    <x v="13"/>
    <x v="2292"/>
    <x v="6336"/>
    <x v="59"/>
    <x v="6320"/>
    <n v="0"/>
  </r>
  <r>
    <x v="547"/>
    <x v="547"/>
    <x v="14"/>
    <x v="6446"/>
    <x v="4928"/>
    <x v="6263"/>
    <x v="6321"/>
    <n v="6"/>
  </r>
  <r>
    <x v="548"/>
    <x v="548"/>
    <x v="0"/>
    <x v="29"/>
    <x v="29"/>
    <x v="29"/>
    <x v="29"/>
    <n v="2015"/>
  </r>
  <r>
    <x v="548"/>
    <x v="548"/>
    <x v="1"/>
    <x v="6447"/>
    <x v="6337"/>
    <x v="6264"/>
    <x v="6322"/>
    <n v="1642.54"/>
  </r>
  <r>
    <x v="548"/>
    <x v="548"/>
    <x v="2"/>
    <x v="4962"/>
    <x v="6338"/>
    <x v="59"/>
    <x v="6323"/>
    <n v="19.93"/>
  </r>
  <r>
    <x v="548"/>
    <x v="548"/>
    <x v="3"/>
    <x v="6448"/>
    <x v="6339"/>
    <x v="6264"/>
    <x v="6324"/>
    <n v="1662.48"/>
  </r>
  <r>
    <x v="548"/>
    <x v="548"/>
    <x v="4"/>
    <x v="6449"/>
    <x v="6340"/>
    <x v="6265"/>
    <x v="6325"/>
    <n v="-1509.3"/>
  </r>
  <r>
    <x v="548"/>
    <x v="548"/>
    <x v="5"/>
    <x v="6450"/>
    <x v="3618"/>
    <x v="59"/>
    <x v="6326"/>
    <n v="-14.04"/>
  </r>
  <r>
    <x v="548"/>
    <x v="548"/>
    <x v="6"/>
    <x v="6451"/>
    <x v="6341"/>
    <x v="6266"/>
    <x v="1515"/>
    <n v="139.13999999999999"/>
  </r>
  <r>
    <x v="548"/>
    <x v="548"/>
    <x v="7"/>
    <x v="6452"/>
    <x v="6342"/>
    <x v="6267"/>
    <x v="6327"/>
    <n v="-68.87"/>
  </r>
  <r>
    <x v="548"/>
    <x v="548"/>
    <x v="8"/>
    <x v="6453"/>
    <x v="6343"/>
    <x v="6268"/>
    <x v="6328"/>
    <n v="70.27"/>
  </r>
  <r>
    <x v="548"/>
    <x v="548"/>
    <x v="9"/>
    <x v="6454"/>
    <x v="2193"/>
    <x v="6269"/>
    <x v="6329"/>
    <n v="7.4"/>
  </r>
  <r>
    <x v="548"/>
    <x v="548"/>
    <x v="10"/>
    <x v="6455"/>
    <x v="6344"/>
    <x v="6270"/>
    <x v="3167"/>
    <n v="77.67"/>
  </r>
  <r>
    <x v="548"/>
    <x v="548"/>
    <x v="11"/>
    <x v="27"/>
    <x v="152"/>
    <x v="6271"/>
    <x v="6330"/>
    <n v="322.98"/>
  </r>
  <r>
    <x v="548"/>
    <x v="548"/>
    <x v="12"/>
    <x v="6456"/>
    <x v="234"/>
    <x v="840"/>
    <x v="6267"/>
    <n v="2.41"/>
  </r>
  <r>
    <x v="548"/>
    <x v="548"/>
    <x v="13"/>
    <x v="27"/>
    <x v="152"/>
    <x v="59"/>
    <x v="6331"/>
    <n v="4.54"/>
  </r>
  <r>
    <x v="548"/>
    <x v="548"/>
    <x v="14"/>
    <x v="140"/>
    <x v="292"/>
    <x v="6272"/>
    <x v="6332"/>
    <n v="9.33"/>
  </r>
  <r>
    <x v="549"/>
    <x v="549"/>
    <x v="0"/>
    <x v="0"/>
    <x v="0"/>
    <x v="0"/>
    <x v="0"/>
    <n v="2015"/>
  </r>
  <r>
    <x v="549"/>
    <x v="549"/>
    <x v="1"/>
    <x v="6457"/>
    <x v="6345"/>
    <x v="6273"/>
    <x v="6333"/>
    <n v="624.01"/>
  </r>
  <r>
    <x v="549"/>
    <x v="549"/>
    <x v="2"/>
    <x v="6458"/>
    <x v="6346"/>
    <x v="6274"/>
    <x v="4539"/>
    <n v="136.02000000000001"/>
  </r>
  <r>
    <x v="549"/>
    <x v="549"/>
    <x v="3"/>
    <x v="6459"/>
    <x v="6347"/>
    <x v="6275"/>
    <x v="6334"/>
    <n v="760.03"/>
  </r>
  <r>
    <x v="549"/>
    <x v="549"/>
    <x v="4"/>
    <x v="6460"/>
    <x v="6348"/>
    <x v="6276"/>
    <x v="6335"/>
    <n v="-397.76"/>
  </r>
  <r>
    <x v="549"/>
    <x v="549"/>
    <x v="5"/>
    <x v="695"/>
    <x v="4326"/>
    <x v="6277"/>
    <x v="6336"/>
    <n v="-21.82"/>
  </r>
  <r>
    <x v="549"/>
    <x v="549"/>
    <x v="6"/>
    <x v="6461"/>
    <x v="6349"/>
    <x v="5377"/>
    <x v="6337"/>
    <n v="340.45"/>
  </r>
  <r>
    <x v="549"/>
    <x v="549"/>
    <x v="7"/>
    <x v="2198"/>
    <x v="2768"/>
    <x v="6278"/>
    <x v="6338"/>
    <n v="-2.74"/>
  </r>
  <r>
    <x v="549"/>
    <x v="549"/>
    <x v="8"/>
    <x v="6462"/>
    <x v="4933"/>
    <x v="6279"/>
    <x v="6339"/>
    <n v="337.71"/>
  </r>
  <r>
    <x v="549"/>
    <x v="549"/>
    <x v="9"/>
    <x v="6463"/>
    <x v="6350"/>
    <x v="6280"/>
    <x v="6340"/>
    <n v="-104.41"/>
  </r>
  <r>
    <x v="549"/>
    <x v="549"/>
    <x v="10"/>
    <x v="1192"/>
    <x v="6351"/>
    <x v="4717"/>
    <x v="6341"/>
    <n v="233.3"/>
  </r>
  <r>
    <x v="549"/>
    <x v="549"/>
    <x v="11"/>
    <x v="6464"/>
    <x v="6352"/>
    <x v="6281"/>
    <x v="6342"/>
    <n v="41.01"/>
  </r>
  <r>
    <x v="549"/>
    <x v="549"/>
    <x v="12"/>
    <x v="3517"/>
    <x v="6353"/>
    <x v="4380"/>
    <x v="6343"/>
    <n v="56.94"/>
  </r>
  <r>
    <x v="549"/>
    <x v="549"/>
    <x v="13"/>
    <x v="6465"/>
    <x v="2663"/>
    <x v="6282"/>
    <x v="4019"/>
    <n v="57.56"/>
  </r>
  <r>
    <x v="549"/>
    <x v="549"/>
    <x v="14"/>
    <x v="6466"/>
    <x v="6354"/>
    <x v="6283"/>
    <x v="6344"/>
    <n v="58.06"/>
  </r>
  <r>
    <x v="550"/>
    <x v="550"/>
    <x v="0"/>
    <x v="0"/>
    <x v="0"/>
    <x v="0"/>
    <x v="0"/>
    <n v="2015"/>
  </r>
  <r>
    <x v="550"/>
    <x v="550"/>
    <x v="1"/>
    <x v="6467"/>
    <x v="6355"/>
    <x v="6284"/>
    <x v="6345"/>
    <n v="1355.16"/>
  </r>
  <r>
    <x v="550"/>
    <x v="550"/>
    <x v="2"/>
    <x v="6468"/>
    <x v="6356"/>
    <x v="6285"/>
    <x v="6346"/>
    <n v="82.82"/>
  </r>
  <r>
    <x v="550"/>
    <x v="550"/>
    <x v="3"/>
    <x v="6469"/>
    <x v="6357"/>
    <x v="6286"/>
    <x v="6347"/>
    <n v="1437.98"/>
  </r>
  <r>
    <x v="550"/>
    <x v="550"/>
    <x v="4"/>
    <x v="6470"/>
    <x v="6358"/>
    <x v="6287"/>
    <x v="6348"/>
    <n v="-1245.51"/>
  </r>
  <r>
    <x v="550"/>
    <x v="550"/>
    <x v="5"/>
    <x v="6266"/>
    <x v="6359"/>
    <x v="6288"/>
    <x v="3362"/>
    <n v="-3.6"/>
  </r>
  <r>
    <x v="550"/>
    <x v="550"/>
    <x v="6"/>
    <x v="6471"/>
    <x v="6360"/>
    <x v="6289"/>
    <x v="6349"/>
    <n v="188.87"/>
  </r>
  <r>
    <x v="550"/>
    <x v="550"/>
    <x v="7"/>
    <x v="6472"/>
    <x v="6361"/>
    <x v="6290"/>
    <x v="6350"/>
    <n v="-29.24"/>
  </r>
  <r>
    <x v="550"/>
    <x v="550"/>
    <x v="8"/>
    <x v="6473"/>
    <x v="6362"/>
    <x v="6291"/>
    <x v="6351"/>
    <n v="159.63"/>
  </r>
  <r>
    <x v="550"/>
    <x v="550"/>
    <x v="9"/>
    <x v="6474"/>
    <x v="6363"/>
    <x v="6292"/>
    <x v="6352"/>
    <n v="-37.07"/>
  </r>
  <r>
    <x v="550"/>
    <x v="550"/>
    <x v="10"/>
    <x v="6475"/>
    <x v="6364"/>
    <x v="6293"/>
    <x v="5767"/>
    <n v="122.56"/>
  </r>
  <r>
    <x v="550"/>
    <x v="550"/>
    <x v="11"/>
    <x v="4336"/>
    <x v="6365"/>
    <x v="1817"/>
    <x v="6344"/>
    <n v="33.5"/>
  </r>
  <r>
    <x v="550"/>
    <x v="550"/>
    <x v="12"/>
    <x v="3996"/>
    <x v="6366"/>
    <x v="6294"/>
    <x v="2637"/>
    <n v="18.28"/>
  </r>
  <r>
    <x v="550"/>
    <x v="550"/>
    <x v="13"/>
    <x v="6476"/>
    <x v="6367"/>
    <x v="6295"/>
    <x v="5942"/>
    <n v="22.66"/>
  </r>
  <r>
    <x v="550"/>
    <x v="550"/>
    <x v="14"/>
    <x v="6477"/>
    <x v="6368"/>
    <x v="1043"/>
    <x v="6353"/>
    <n v="14.2"/>
  </r>
  <r>
    <x v="551"/>
    <x v="551"/>
    <x v="0"/>
    <x v="0"/>
    <x v="0"/>
    <x v="0"/>
    <x v="0"/>
    <n v="2015"/>
  </r>
  <r>
    <x v="551"/>
    <x v="551"/>
    <x v="1"/>
    <x v="6478"/>
    <x v="6369"/>
    <x v="6296"/>
    <x v="6354"/>
    <n v="297.43"/>
  </r>
  <r>
    <x v="551"/>
    <x v="551"/>
    <x v="2"/>
    <x v="2806"/>
    <x v="6370"/>
    <x v="4751"/>
    <x v="2784"/>
    <n v="0.62"/>
  </r>
  <r>
    <x v="551"/>
    <x v="551"/>
    <x v="3"/>
    <x v="6479"/>
    <x v="6371"/>
    <x v="6297"/>
    <x v="6355"/>
    <n v="298.06"/>
  </r>
  <r>
    <x v="551"/>
    <x v="551"/>
    <x v="4"/>
    <x v="6480"/>
    <x v="6372"/>
    <x v="6298"/>
    <x v="6356"/>
    <n v="-293.04000000000002"/>
  </r>
  <r>
    <x v="551"/>
    <x v="551"/>
    <x v="5"/>
    <x v="253"/>
    <x v="6373"/>
    <x v="6299"/>
    <x v="6357"/>
    <n v="-6.36"/>
  </r>
  <r>
    <x v="551"/>
    <x v="551"/>
    <x v="6"/>
    <x v="5471"/>
    <x v="6374"/>
    <x v="1889"/>
    <x v="3211"/>
    <n v="-1.35"/>
  </r>
  <r>
    <x v="551"/>
    <x v="551"/>
    <x v="7"/>
    <x v="6481"/>
    <x v="1166"/>
    <x v="6300"/>
    <x v="6358"/>
    <n v="-6.04"/>
  </r>
  <r>
    <x v="551"/>
    <x v="551"/>
    <x v="8"/>
    <x v="1679"/>
    <x v="6375"/>
    <x v="6301"/>
    <x v="6359"/>
    <n v="-7.39"/>
  </r>
  <r>
    <x v="551"/>
    <x v="551"/>
    <x v="9"/>
    <x v="6126"/>
    <x v="6376"/>
    <x v="2213"/>
    <x v="1282"/>
    <n v="1.1499999999999999"/>
  </r>
  <r>
    <x v="551"/>
    <x v="551"/>
    <x v="10"/>
    <x v="6482"/>
    <x v="6054"/>
    <x v="6302"/>
    <x v="6360"/>
    <n v="-6.24"/>
  </r>
  <r>
    <x v="551"/>
    <x v="551"/>
    <x v="11"/>
    <x v="1467"/>
    <x v="1841"/>
    <x v="1865"/>
    <x v="302"/>
    <n v="6.55"/>
  </r>
  <r>
    <x v="551"/>
    <x v="551"/>
    <x v="12"/>
    <x v="5391"/>
    <x v="4604"/>
    <x v="2268"/>
    <x v="2346"/>
    <n v="-0.95"/>
  </r>
  <r>
    <x v="551"/>
    <x v="551"/>
    <x v="13"/>
    <x v="2848"/>
    <x v="1466"/>
    <x v="986"/>
    <x v="1905"/>
    <n v="-0.03"/>
  </r>
  <r>
    <x v="551"/>
    <x v="551"/>
    <x v="14"/>
    <x v="6483"/>
    <x v="6377"/>
    <x v="527"/>
    <x v="4807"/>
    <n v="1.69"/>
  </r>
  <r>
    <x v="552"/>
    <x v="552"/>
    <x v="0"/>
    <x v="0"/>
    <x v="0"/>
    <x v="0"/>
    <x v="0"/>
    <n v="2015"/>
  </r>
  <r>
    <x v="552"/>
    <x v="552"/>
    <x v="1"/>
    <x v="6484"/>
    <x v="6378"/>
    <x v="6303"/>
    <x v="6361"/>
    <n v="215.25"/>
  </r>
  <r>
    <x v="552"/>
    <x v="552"/>
    <x v="2"/>
    <x v="6485"/>
    <x v="883"/>
    <x v="6304"/>
    <x v="5238"/>
    <n v="2.54"/>
  </r>
  <r>
    <x v="552"/>
    <x v="552"/>
    <x v="3"/>
    <x v="6486"/>
    <x v="6379"/>
    <x v="6305"/>
    <x v="6362"/>
    <n v="217.79"/>
  </r>
  <r>
    <x v="552"/>
    <x v="552"/>
    <x v="4"/>
    <x v="6487"/>
    <x v="6380"/>
    <x v="6306"/>
    <x v="6363"/>
    <n v="-207.82"/>
  </r>
  <r>
    <x v="552"/>
    <x v="552"/>
    <x v="5"/>
    <x v="6488"/>
    <x v="6381"/>
    <x v="511"/>
    <x v="6364"/>
    <n v="-5.43"/>
  </r>
  <r>
    <x v="552"/>
    <x v="552"/>
    <x v="6"/>
    <x v="2640"/>
    <x v="6382"/>
    <x v="2453"/>
    <x v="2214"/>
    <n v="4.54"/>
  </r>
  <r>
    <x v="552"/>
    <x v="552"/>
    <x v="7"/>
    <x v="6489"/>
    <x v="6383"/>
    <x v="6307"/>
    <x v="5017"/>
    <n v="-15.28"/>
  </r>
  <r>
    <x v="552"/>
    <x v="552"/>
    <x v="8"/>
    <x v="1630"/>
    <x v="2579"/>
    <x v="1233"/>
    <x v="6365"/>
    <n v="-10.74"/>
  </r>
  <r>
    <x v="552"/>
    <x v="552"/>
    <x v="9"/>
    <x v="2903"/>
    <x v="6384"/>
    <x v="6308"/>
    <x v="1214"/>
    <n v="3.37"/>
  </r>
  <r>
    <x v="552"/>
    <x v="552"/>
    <x v="10"/>
    <x v="6490"/>
    <x v="5934"/>
    <x v="6309"/>
    <x v="627"/>
    <n v="-7.37"/>
  </r>
  <r>
    <x v="552"/>
    <x v="552"/>
    <x v="11"/>
    <x v="1467"/>
    <x v="1841"/>
    <x v="1865"/>
    <x v="302"/>
    <n v="6.55"/>
  </r>
  <r>
    <x v="552"/>
    <x v="552"/>
    <x v="12"/>
    <x v="5882"/>
    <x v="6385"/>
    <x v="1110"/>
    <x v="285"/>
    <n v="-1.1299999999999999"/>
  </r>
  <r>
    <x v="552"/>
    <x v="552"/>
    <x v="13"/>
    <x v="3213"/>
    <x v="1971"/>
    <x v="5296"/>
    <x v="6366"/>
    <n v="1.21"/>
  </r>
  <r>
    <x v="552"/>
    <x v="552"/>
    <x v="14"/>
    <x v="6491"/>
    <x v="686"/>
    <x v="2621"/>
    <x v="6367"/>
    <n v="4.63"/>
  </r>
  <r>
    <x v="553"/>
    <x v="553"/>
    <x v="0"/>
    <x v="0"/>
    <x v="0"/>
    <x v="0"/>
    <x v="0"/>
    <n v="2015"/>
  </r>
  <r>
    <x v="553"/>
    <x v="553"/>
    <x v="1"/>
    <x v="6492"/>
    <x v="6386"/>
    <x v="6310"/>
    <x v="1049"/>
    <n v="0.64"/>
  </r>
  <r>
    <x v="553"/>
    <x v="553"/>
    <x v="2"/>
    <x v="6493"/>
    <x v="6387"/>
    <x v="2518"/>
    <x v="6368"/>
    <n v="23.62"/>
  </r>
  <r>
    <x v="553"/>
    <x v="553"/>
    <x v="3"/>
    <x v="6494"/>
    <x v="6388"/>
    <x v="6311"/>
    <x v="6369"/>
    <n v="24.27"/>
  </r>
  <r>
    <x v="553"/>
    <x v="553"/>
    <x v="4"/>
    <x v="6495"/>
    <x v="6389"/>
    <x v="6312"/>
    <x v="6370"/>
    <n v="-14.21"/>
  </r>
  <r>
    <x v="553"/>
    <x v="553"/>
    <x v="5"/>
    <x v="294"/>
    <x v="4338"/>
    <x v="267"/>
    <x v="334"/>
    <n v="-0.2"/>
  </r>
  <r>
    <x v="553"/>
    <x v="553"/>
    <x v="6"/>
    <x v="6496"/>
    <x v="6390"/>
    <x v="6313"/>
    <x v="6371"/>
    <n v="9.86"/>
  </r>
  <r>
    <x v="553"/>
    <x v="553"/>
    <x v="7"/>
    <x v="2059"/>
    <x v="6391"/>
    <x v="1579"/>
    <x v="4272"/>
    <n v="-0.88"/>
  </r>
  <r>
    <x v="553"/>
    <x v="553"/>
    <x v="8"/>
    <x v="6497"/>
    <x v="6392"/>
    <x v="5478"/>
    <x v="6372"/>
    <n v="8.9700000000000006"/>
  </r>
  <r>
    <x v="553"/>
    <x v="553"/>
    <x v="9"/>
    <x v="6498"/>
    <x v="6393"/>
    <x v="6314"/>
    <x v="2881"/>
    <n v="-1.6"/>
  </r>
  <r>
    <x v="553"/>
    <x v="553"/>
    <x v="10"/>
    <x v="5463"/>
    <x v="6394"/>
    <x v="1660"/>
    <x v="6373"/>
    <n v="7.37"/>
  </r>
  <r>
    <x v="553"/>
    <x v="553"/>
    <x v="11"/>
    <x v="6499"/>
    <x v="6307"/>
    <x v="70"/>
    <x v="6374"/>
    <n v="13.11"/>
  </r>
  <r>
    <x v="553"/>
    <x v="553"/>
    <x v="12"/>
    <x v="302"/>
    <x v="168"/>
    <x v="6030"/>
    <x v="1607"/>
    <n v="1.1200000000000001"/>
  </r>
  <r>
    <x v="553"/>
    <x v="553"/>
    <x v="13"/>
    <x v="6500"/>
    <x v="1884"/>
    <x v="6315"/>
    <x v="2018"/>
    <n v="1.26"/>
  </r>
  <r>
    <x v="553"/>
    <x v="553"/>
    <x v="14"/>
    <x v="6501"/>
    <x v="6395"/>
    <x v="4868"/>
    <x v="6375"/>
    <n v="1568.64"/>
  </r>
  <r>
    <x v="554"/>
    <x v="554"/>
    <x v="0"/>
    <x v="0"/>
    <x v="0"/>
    <x v="0"/>
    <x v="0"/>
    <n v="2015"/>
  </r>
  <r>
    <x v="554"/>
    <x v="554"/>
    <x v="1"/>
    <x v="6502"/>
    <x v="6396"/>
    <x v="6316"/>
    <x v="6376"/>
    <n v="329.28"/>
  </r>
  <r>
    <x v="554"/>
    <x v="554"/>
    <x v="2"/>
    <x v="6503"/>
    <x v="6397"/>
    <x v="5525"/>
    <x v="1148"/>
    <n v="6.32"/>
  </r>
  <r>
    <x v="554"/>
    <x v="554"/>
    <x v="3"/>
    <x v="6504"/>
    <x v="6398"/>
    <x v="6317"/>
    <x v="6377"/>
    <n v="335.6"/>
  </r>
  <r>
    <x v="554"/>
    <x v="554"/>
    <x v="4"/>
    <x v="6505"/>
    <x v="6399"/>
    <x v="6318"/>
    <x v="6378"/>
    <n v="-313.42"/>
  </r>
  <r>
    <x v="554"/>
    <x v="554"/>
    <x v="5"/>
    <x v="5834"/>
    <x v="1678"/>
    <x v="6319"/>
    <x v="2966"/>
    <n v="-3.07"/>
  </r>
  <r>
    <x v="554"/>
    <x v="554"/>
    <x v="6"/>
    <x v="3673"/>
    <x v="6400"/>
    <x v="6320"/>
    <x v="6161"/>
    <n v="19.12"/>
  </r>
  <r>
    <x v="554"/>
    <x v="554"/>
    <x v="7"/>
    <x v="3559"/>
    <x v="6401"/>
    <x v="857"/>
    <x v="6240"/>
    <n v="-7.99"/>
  </r>
  <r>
    <x v="554"/>
    <x v="554"/>
    <x v="8"/>
    <x v="6506"/>
    <x v="6402"/>
    <x v="454"/>
    <x v="3595"/>
    <n v="11.13"/>
  </r>
  <r>
    <x v="554"/>
    <x v="554"/>
    <x v="9"/>
    <x v="6507"/>
    <x v="6403"/>
    <x v="3352"/>
    <x v="3225"/>
    <n v="-2.95"/>
  </r>
  <r>
    <x v="554"/>
    <x v="554"/>
    <x v="10"/>
    <x v="1881"/>
    <x v="6404"/>
    <x v="6321"/>
    <x v="1669"/>
    <n v="8.18"/>
  </r>
  <r>
    <x v="554"/>
    <x v="554"/>
    <x v="11"/>
    <x v="1467"/>
    <x v="1841"/>
    <x v="1865"/>
    <x v="302"/>
    <n v="6.55"/>
  </r>
  <r>
    <x v="554"/>
    <x v="554"/>
    <x v="12"/>
    <x v="4706"/>
    <x v="87"/>
    <x v="526"/>
    <x v="1902"/>
    <n v="1.25"/>
  </r>
  <r>
    <x v="554"/>
    <x v="554"/>
    <x v="13"/>
    <x v="6508"/>
    <x v="4735"/>
    <x v="6322"/>
    <x v="6379"/>
    <n v="2.4700000000000002"/>
  </r>
  <r>
    <x v="554"/>
    <x v="554"/>
    <x v="14"/>
    <x v="4456"/>
    <x v="4648"/>
    <x v="1865"/>
    <x v="930"/>
    <n v="6.74"/>
  </r>
  <r>
    <x v="555"/>
    <x v="555"/>
    <x v="0"/>
    <x v="0"/>
    <x v="0"/>
    <x v="0"/>
    <x v="0"/>
    <n v="2015"/>
  </r>
  <r>
    <x v="555"/>
    <x v="555"/>
    <x v="1"/>
    <x v="6509"/>
    <x v="6405"/>
    <x v="6323"/>
    <x v="6380"/>
    <n v="733.13"/>
  </r>
  <r>
    <x v="555"/>
    <x v="555"/>
    <x v="2"/>
    <x v="2884"/>
    <x v="1920"/>
    <x v="6324"/>
    <x v="265"/>
    <n v="7.37"/>
  </r>
  <r>
    <x v="555"/>
    <x v="555"/>
    <x v="3"/>
    <x v="6510"/>
    <x v="6406"/>
    <x v="6325"/>
    <x v="6381"/>
    <n v="740.5"/>
  </r>
  <r>
    <x v="555"/>
    <x v="555"/>
    <x v="4"/>
    <x v="6511"/>
    <x v="6407"/>
    <x v="6326"/>
    <x v="6382"/>
    <n v="-662.94"/>
  </r>
  <r>
    <x v="555"/>
    <x v="555"/>
    <x v="5"/>
    <x v="6512"/>
    <x v="807"/>
    <x v="4420"/>
    <x v="3075"/>
    <n v="-2.48"/>
  </r>
  <r>
    <x v="555"/>
    <x v="555"/>
    <x v="6"/>
    <x v="6513"/>
    <x v="6408"/>
    <x v="6327"/>
    <x v="6383"/>
    <n v="75.08"/>
  </r>
  <r>
    <x v="555"/>
    <x v="555"/>
    <x v="7"/>
    <x v="599"/>
    <x v="6409"/>
    <x v="6328"/>
    <x v="6384"/>
    <n v="-5.55"/>
  </r>
  <r>
    <x v="555"/>
    <x v="555"/>
    <x v="8"/>
    <x v="6514"/>
    <x v="6410"/>
    <x v="6329"/>
    <x v="6385"/>
    <n v="69.53"/>
  </r>
  <r>
    <x v="555"/>
    <x v="555"/>
    <x v="9"/>
    <x v="6515"/>
    <x v="6411"/>
    <x v="6330"/>
    <x v="3752"/>
    <n v="-25.54"/>
  </r>
  <r>
    <x v="555"/>
    <x v="555"/>
    <x v="10"/>
    <x v="6516"/>
    <x v="6412"/>
    <x v="6331"/>
    <x v="6386"/>
    <n v="43.99"/>
  </r>
  <r>
    <x v="555"/>
    <x v="555"/>
    <x v="11"/>
    <x v="6517"/>
    <x v="152"/>
    <x v="6332"/>
    <x v="6387"/>
    <n v="86.04"/>
  </r>
  <r>
    <x v="555"/>
    <x v="555"/>
    <x v="12"/>
    <x v="6518"/>
    <x v="2108"/>
    <x v="6333"/>
    <x v="6388"/>
    <n v="2.56"/>
  </r>
  <r>
    <x v="555"/>
    <x v="555"/>
    <x v="13"/>
    <x v="6519"/>
    <x v="152"/>
    <x v="5847"/>
    <x v="1594"/>
    <n v="2.88"/>
  </r>
  <r>
    <x v="555"/>
    <x v="555"/>
    <x v="14"/>
    <x v="6429"/>
    <x v="6413"/>
    <x v="6334"/>
    <x v="6389"/>
    <n v="10.58"/>
  </r>
  <r>
    <x v="556"/>
    <x v="556"/>
    <x v="0"/>
    <x v="29"/>
    <x v="29"/>
    <x v="29"/>
    <x v="29"/>
    <n v="2014"/>
  </r>
  <r>
    <x v="556"/>
    <x v="556"/>
    <x v="1"/>
    <x v="6520"/>
    <x v="6414"/>
    <x v="6335"/>
    <x v="6390"/>
    <n v="2100.4299999999998"/>
  </r>
  <r>
    <x v="556"/>
    <x v="556"/>
    <x v="2"/>
    <x v="6521"/>
    <x v="1261"/>
    <x v="520"/>
    <x v="587"/>
    <n v="11.37"/>
  </r>
  <r>
    <x v="556"/>
    <x v="556"/>
    <x v="3"/>
    <x v="6522"/>
    <x v="6415"/>
    <x v="6336"/>
    <x v="6391"/>
    <n v="2111.79"/>
  </r>
  <r>
    <x v="556"/>
    <x v="556"/>
    <x v="4"/>
    <x v="6523"/>
    <x v="6416"/>
    <x v="6337"/>
    <x v="6392"/>
    <n v="-678.25"/>
  </r>
  <r>
    <x v="556"/>
    <x v="556"/>
    <x v="5"/>
    <x v="6524"/>
    <x v="6417"/>
    <x v="6338"/>
    <x v="6393"/>
    <n v="-1026.5999999999999"/>
  </r>
  <r>
    <x v="556"/>
    <x v="556"/>
    <x v="6"/>
    <x v="6525"/>
    <x v="6418"/>
    <x v="6339"/>
    <x v="6394"/>
    <n v="406.95"/>
  </r>
  <r>
    <x v="556"/>
    <x v="556"/>
    <x v="7"/>
    <x v="6526"/>
    <x v="6419"/>
    <x v="6340"/>
    <x v="6395"/>
    <n v="-63.9"/>
  </r>
  <r>
    <x v="556"/>
    <x v="556"/>
    <x v="8"/>
    <x v="6527"/>
    <x v="6420"/>
    <x v="6341"/>
    <x v="6396"/>
    <n v="343.05"/>
  </r>
  <r>
    <x v="556"/>
    <x v="556"/>
    <x v="9"/>
    <x v="6528"/>
    <x v="6421"/>
    <x v="6342"/>
    <x v="6397"/>
    <n v="-117.04"/>
  </r>
  <r>
    <x v="556"/>
    <x v="556"/>
    <x v="10"/>
    <x v="6529"/>
    <x v="6422"/>
    <x v="6343"/>
    <x v="6398"/>
    <n v="226.01"/>
  </r>
  <r>
    <x v="556"/>
    <x v="556"/>
    <x v="11"/>
    <x v="6530"/>
    <x v="6423"/>
    <x v="6344"/>
    <x v="6399"/>
    <n v="168.24"/>
  </r>
  <r>
    <x v="556"/>
    <x v="556"/>
    <x v="12"/>
    <x v="6531"/>
    <x v="291"/>
    <x v="790"/>
    <x v="952"/>
    <n v="2.69"/>
  </r>
  <r>
    <x v="556"/>
    <x v="556"/>
    <x v="13"/>
    <x v="2406"/>
    <x v="6424"/>
    <x v="6345"/>
    <x v="2812"/>
    <n v="3.45"/>
  </r>
  <r>
    <x v="556"/>
    <x v="556"/>
    <x v="14"/>
    <x v="6532"/>
    <x v="6425"/>
    <x v="6346"/>
    <x v="6400"/>
    <n v="68.25"/>
  </r>
  <r>
    <x v="557"/>
    <x v="557"/>
    <x v="0"/>
    <x v="0"/>
    <x v="0"/>
    <x v="0"/>
    <x v="0"/>
    <n v="2015"/>
  </r>
  <r>
    <x v="557"/>
    <x v="557"/>
    <x v="1"/>
    <x v="6533"/>
    <x v="6426"/>
    <x v="6347"/>
    <x v="6401"/>
    <n v="220.66"/>
  </r>
  <r>
    <x v="557"/>
    <x v="557"/>
    <x v="2"/>
    <x v="3585"/>
    <x v="3078"/>
    <x v="261"/>
    <x v="206"/>
    <n v="0.05"/>
  </r>
  <r>
    <x v="557"/>
    <x v="557"/>
    <x v="3"/>
    <x v="6534"/>
    <x v="6427"/>
    <x v="6348"/>
    <x v="6402"/>
    <n v="220.71"/>
  </r>
  <r>
    <x v="557"/>
    <x v="557"/>
    <x v="4"/>
    <x v="6535"/>
    <x v="6428"/>
    <x v="6349"/>
    <x v="6403"/>
    <n v="-200.26"/>
  </r>
  <r>
    <x v="557"/>
    <x v="557"/>
    <x v="5"/>
    <x v="3263"/>
    <x v="6429"/>
    <x v="6350"/>
    <x v="1184"/>
    <n v="-10.28"/>
  </r>
  <r>
    <x v="557"/>
    <x v="557"/>
    <x v="6"/>
    <x v="3499"/>
    <x v="6430"/>
    <x v="6351"/>
    <x v="6404"/>
    <n v="10.16"/>
  </r>
  <r>
    <x v="557"/>
    <x v="557"/>
    <x v="7"/>
    <x v="3363"/>
    <x v="348"/>
    <x v="4407"/>
    <x v="6405"/>
    <n v="-4.1500000000000004"/>
  </r>
  <r>
    <x v="557"/>
    <x v="557"/>
    <x v="8"/>
    <x v="3557"/>
    <x v="6431"/>
    <x v="6352"/>
    <x v="6406"/>
    <n v="6.01"/>
  </r>
  <r>
    <x v="557"/>
    <x v="557"/>
    <x v="9"/>
    <x v="6536"/>
    <x v="6432"/>
    <x v="6353"/>
    <x v="6407"/>
    <n v="0.13"/>
  </r>
  <r>
    <x v="557"/>
    <x v="557"/>
    <x v="10"/>
    <x v="718"/>
    <x v="6433"/>
    <x v="3336"/>
    <x v="2605"/>
    <n v="6.14"/>
  </r>
  <r>
    <x v="557"/>
    <x v="557"/>
    <x v="11"/>
    <x v="2554"/>
    <x v="3271"/>
    <x v="2538"/>
    <x v="6408"/>
    <n v="13.18"/>
  </r>
  <r>
    <x v="557"/>
    <x v="557"/>
    <x v="12"/>
    <x v="874"/>
    <x v="6434"/>
    <x v="189"/>
    <x v="6409"/>
    <n v="4.66"/>
  </r>
  <r>
    <x v="557"/>
    <x v="557"/>
    <x v="13"/>
    <x v="535"/>
    <x v="6435"/>
    <x v="2172"/>
    <x v="5156"/>
    <n v="7.81"/>
  </r>
  <r>
    <x v="557"/>
    <x v="557"/>
    <x v="14"/>
    <x v="867"/>
    <x v="6436"/>
    <x v="3292"/>
    <x v="4696"/>
    <n v="9.27"/>
  </r>
  <r>
    <x v="558"/>
    <x v="558"/>
    <x v="0"/>
    <x v="0"/>
    <x v="0"/>
    <x v="0"/>
    <x v="0"/>
    <n v="2015"/>
  </r>
  <r>
    <x v="558"/>
    <x v="558"/>
    <x v="1"/>
    <x v="6537"/>
    <x v="6437"/>
    <x v="6354"/>
    <x v="6410"/>
    <n v="2578.7800000000002"/>
  </r>
  <r>
    <x v="558"/>
    <x v="558"/>
    <x v="2"/>
    <x v="1060"/>
    <x v="965"/>
    <x v="3731"/>
    <x v="6411"/>
    <n v="11.47"/>
  </r>
  <r>
    <x v="558"/>
    <x v="558"/>
    <x v="3"/>
    <x v="6538"/>
    <x v="6438"/>
    <x v="6355"/>
    <x v="6412"/>
    <n v="2590.25"/>
  </r>
  <r>
    <x v="558"/>
    <x v="558"/>
    <x v="4"/>
    <x v="6539"/>
    <x v="6439"/>
    <x v="6356"/>
    <x v="6413"/>
    <n v="-2419.64"/>
  </r>
  <r>
    <x v="558"/>
    <x v="558"/>
    <x v="5"/>
    <x v="6540"/>
    <x v="6440"/>
    <x v="6357"/>
    <x v="6414"/>
    <n v="-123.67"/>
  </r>
  <r>
    <x v="558"/>
    <x v="558"/>
    <x v="6"/>
    <x v="6541"/>
    <x v="6441"/>
    <x v="5308"/>
    <x v="6415"/>
    <n v="46.95"/>
  </r>
  <r>
    <x v="558"/>
    <x v="558"/>
    <x v="7"/>
    <x v="6542"/>
    <x v="4583"/>
    <x v="6358"/>
    <x v="6416"/>
    <n v="-28.66"/>
  </r>
  <r>
    <x v="558"/>
    <x v="558"/>
    <x v="8"/>
    <x v="6543"/>
    <x v="6442"/>
    <x v="6359"/>
    <x v="6417"/>
    <n v="18.29"/>
  </r>
  <r>
    <x v="558"/>
    <x v="558"/>
    <x v="9"/>
    <x v="6208"/>
    <x v="6443"/>
    <x v="6360"/>
    <x v="4189"/>
    <n v="19.25"/>
  </r>
  <r>
    <x v="558"/>
    <x v="558"/>
    <x v="10"/>
    <x v="6544"/>
    <x v="6444"/>
    <x v="6361"/>
    <x v="6418"/>
    <n v="37.54"/>
  </r>
  <r>
    <x v="558"/>
    <x v="558"/>
    <x v="11"/>
    <x v="6545"/>
    <x v="6445"/>
    <x v="6362"/>
    <x v="6419"/>
    <n v="118.55"/>
  </r>
  <r>
    <x v="558"/>
    <x v="558"/>
    <x v="12"/>
    <x v="6546"/>
    <x v="6446"/>
    <x v="1866"/>
    <x v="3697"/>
    <n v="3.17"/>
  </r>
  <r>
    <x v="558"/>
    <x v="558"/>
    <x v="13"/>
    <x v="6547"/>
    <x v="1329"/>
    <x v="6363"/>
    <x v="6420"/>
    <n v="5.58"/>
  </r>
  <r>
    <x v="558"/>
    <x v="558"/>
    <x v="14"/>
    <x v="3730"/>
    <x v="83"/>
    <x v="3044"/>
    <x v="281"/>
    <n v="6.62"/>
  </r>
  <r>
    <x v="559"/>
    <x v="559"/>
    <x v="0"/>
    <x v="0"/>
    <x v="0"/>
    <x v="0"/>
    <x v="0"/>
    <n v="2015"/>
  </r>
  <r>
    <x v="559"/>
    <x v="559"/>
    <x v="1"/>
    <x v="6548"/>
    <x v="6447"/>
    <x v="6364"/>
    <x v="6421"/>
    <n v="921.85"/>
  </r>
  <r>
    <x v="559"/>
    <x v="559"/>
    <x v="2"/>
    <x v="6549"/>
    <x v="6448"/>
    <x v="4112"/>
    <x v="6422"/>
    <n v="3.93"/>
  </r>
  <r>
    <x v="559"/>
    <x v="559"/>
    <x v="3"/>
    <x v="6550"/>
    <x v="6449"/>
    <x v="6365"/>
    <x v="6423"/>
    <n v="925.78"/>
  </r>
  <r>
    <x v="559"/>
    <x v="559"/>
    <x v="4"/>
    <x v="6551"/>
    <x v="6450"/>
    <x v="6366"/>
    <x v="6424"/>
    <n v="-834.83"/>
  </r>
  <r>
    <x v="559"/>
    <x v="559"/>
    <x v="5"/>
    <x v="6552"/>
    <x v="6451"/>
    <x v="6367"/>
    <x v="6425"/>
    <n v="-38.33"/>
  </r>
  <r>
    <x v="559"/>
    <x v="559"/>
    <x v="6"/>
    <x v="4961"/>
    <x v="316"/>
    <x v="6368"/>
    <x v="557"/>
    <n v="52.61"/>
  </r>
  <r>
    <x v="559"/>
    <x v="559"/>
    <x v="7"/>
    <x v="6553"/>
    <x v="6452"/>
    <x v="6369"/>
    <x v="6426"/>
    <n v="-33.619999999999997"/>
  </r>
  <r>
    <x v="559"/>
    <x v="559"/>
    <x v="8"/>
    <x v="6554"/>
    <x v="6086"/>
    <x v="6370"/>
    <x v="6427"/>
    <n v="18.989999999999998"/>
  </r>
  <r>
    <x v="559"/>
    <x v="559"/>
    <x v="9"/>
    <x v="3790"/>
    <x v="6453"/>
    <x v="6371"/>
    <x v="6428"/>
    <n v="-1.07"/>
  </r>
  <r>
    <x v="559"/>
    <x v="559"/>
    <x v="10"/>
    <x v="6555"/>
    <x v="6454"/>
    <x v="6372"/>
    <x v="6429"/>
    <n v="17.920000000000002"/>
  </r>
  <r>
    <x v="559"/>
    <x v="559"/>
    <x v="11"/>
    <x v="6556"/>
    <x v="1487"/>
    <x v="6373"/>
    <x v="6430"/>
    <n v="26.69"/>
  </r>
  <r>
    <x v="559"/>
    <x v="559"/>
    <x v="12"/>
    <x v="296"/>
    <x v="816"/>
    <x v="6374"/>
    <x v="6431"/>
    <n v="6.71"/>
  </r>
  <r>
    <x v="559"/>
    <x v="559"/>
    <x v="13"/>
    <x v="1254"/>
    <x v="3599"/>
    <x v="6375"/>
    <x v="6432"/>
    <n v="19.309999999999999"/>
  </r>
  <r>
    <x v="559"/>
    <x v="559"/>
    <x v="14"/>
    <x v="6557"/>
    <x v="95"/>
    <x v="1020"/>
    <x v="6433"/>
    <n v="9.8699999999999992"/>
  </r>
  <r>
    <x v="560"/>
    <x v="560"/>
    <x v="0"/>
    <x v="0"/>
    <x v="0"/>
    <x v="0"/>
    <x v="0"/>
    <n v="2015"/>
  </r>
  <r>
    <x v="560"/>
    <x v="560"/>
    <x v="1"/>
    <x v="6138"/>
    <x v="6455"/>
    <x v="6376"/>
    <x v="6434"/>
    <n v="40.56"/>
  </r>
  <r>
    <x v="560"/>
    <x v="560"/>
    <x v="2"/>
    <x v="988"/>
    <x v="1742"/>
    <x v="270"/>
    <x v="41"/>
    <n v="3.39"/>
  </r>
  <r>
    <x v="560"/>
    <x v="560"/>
    <x v="3"/>
    <x v="352"/>
    <x v="6456"/>
    <x v="6377"/>
    <x v="6435"/>
    <n v="43.95"/>
  </r>
  <r>
    <x v="560"/>
    <x v="560"/>
    <x v="4"/>
    <x v="6558"/>
    <x v="6457"/>
    <x v="6378"/>
    <x v="6436"/>
    <n v="-54.52"/>
  </r>
  <r>
    <x v="560"/>
    <x v="560"/>
    <x v="5"/>
    <x v="807"/>
    <x v="3745"/>
    <x v="6301"/>
    <x v="1879"/>
    <n v="-3.58"/>
  </r>
  <r>
    <x v="560"/>
    <x v="560"/>
    <x v="6"/>
    <x v="6559"/>
    <x v="6458"/>
    <x v="6379"/>
    <x v="1605"/>
    <n v="-14.16"/>
  </r>
  <r>
    <x v="560"/>
    <x v="560"/>
    <x v="7"/>
    <x v="6560"/>
    <x v="6459"/>
    <x v="6380"/>
    <x v="1363"/>
    <n v="-1.61"/>
  </r>
  <r>
    <x v="560"/>
    <x v="560"/>
    <x v="8"/>
    <x v="4633"/>
    <x v="6460"/>
    <x v="6381"/>
    <x v="6437"/>
    <n v="-15.77"/>
  </r>
  <r>
    <x v="560"/>
    <x v="560"/>
    <x v="9"/>
    <x v="6561"/>
    <x v="602"/>
    <x v="6382"/>
    <x v="6438"/>
    <n v="5.69"/>
  </r>
  <r>
    <x v="560"/>
    <x v="560"/>
    <x v="10"/>
    <x v="6562"/>
    <x v="6461"/>
    <x v="6383"/>
    <x v="6439"/>
    <n v="-10.08"/>
  </r>
  <r>
    <x v="560"/>
    <x v="560"/>
    <x v="11"/>
    <x v="6563"/>
    <x v="6462"/>
    <x v="704"/>
    <x v="2908"/>
    <n v="18.329999999999998"/>
  </r>
  <r>
    <x v="560"/>
    <x v="560"/>
    <x v="12"/>
    <x v="6564"/>
    <x v="279"/>
    <x v="6384"/>
    <x v="6440"/>
    <n v="-5.5"/>
  </r>
  <r>
    <x v="560"/>
    <x v="560"/>
    <x v="13"/>
    <x v="6565"/>
    <x v="6463"/>
    <x v="6385"/>
    <x v="6441"/>
    <n v="-4.62"/>
  </r>
  <r>
    <x v="560"/>
    <x v="560"/>
    <x v="14"/>
    <x v="6566"/>
    <x v="6464"/>
    <x v="6386"/>
    <x v="6442"/>
    <n v="-26.06"/>
  </r>
  <r>
    <x v="561"/>
    <x v="561"/>
    <x v="0"/>
    <x v="0"/>
    <x v="0"/>
    <x v="0"/>
    <x v="0"/>
    <n v="2015"/>
  </r>
  <r>
    <x v="561"/>
    <x v="561"/>
    <x v="1"/>
    <x v="6567"/>
    <x v="6465"/>
    <x v="6387"/>
    <x v="6443"/>
    <n v="1364.02"/>
  </r>
  <r>
    <x v="561"/>
    <x v="561"/>
    <x v="2"/>
    <x v="6568"/>
    <x v="6466"/>
    <x v="6388"/>
    <x v="6400"/>
    <n v="37.51"/>
  </r>
  <r>
    <x v="561"/>
    <x v="561"/>
    <x v="3"/>
    <x v="6569"/>
    <x v="6467"/>
    <x v="6389"/>
    <x v="6444"/>
    <n v="1401.53"/>
  </r>
  <r>
    <x v="561"/>
    <x v="561"/>
    <x v="4"/>
    <x v="6570"/>
    <x v="6468"/>
    <x v="6390"/>
    <x v="6445"/>
    <n v="-1249.22"/>
  </r>
  <r>
    <x v="561"/>
    <x v="561"/>
    <x v="5"/>
    <x v="6571"/>
    <x v="6469"/>
    <x v="6391"/>
    <x v="6446"/>
    <n v="-45.73"/>
  </r>
  <r>
    <x v="561"/>
    <x v="561"/>
    <x v="6"/>
    <x v="6572"/>
    <x v="6470"/>
    <x v="6392"/>
    <x v="6447"/>
    <n v="106.58"/>
  </r>
  <r>
    <x v="561"/>
    <x v="561"/>
    <x v="7"/>
    <x v="3693"/>
    <x v="6471"/>
    <x v="4314"/>
    <x v="291"/>
    <n v="-42.45"/>
  </r>
  <r>
    <x v="561"/>
    <x v="561"/>
    <x v="8"/>
    <x v="6573"/>
    <x v="6472"/>
    <x v="6393"/>
    <x v="6448"/>
    <n v="64.13"/>
  </r>
  <r>
    <x v="561"/>
    <x v="561"/>
    <x v="9"/>
    <x v="6574"/>
    <x v="6473"/>
    <x v="6394"/>
    <x v="5091"/>
    <n v="-10.59"/>
  </r>
  <r>
    <x v="561"/>
    <x v="561"/>
    <x v="10"/>
    <x v="6575"/>
    <x v="6474"/>
    <x v="6395"/>
    <x v="6449"/>
    <n v="53.54"/>
  </r>
  <r>
    <x v="561"/>
    <x v="561"/>
    <x v="11"/>
    <x v="6576"/>
    <x v="6475"/>
    <x v="6"/>
    <x v="6450"/>
    <n v="28.55"/>
  </r>
  <r>
    <x v="561"/>
    <x v="561"/>
    <x v="12"/>
    <x v="6577"/>
    <x v="1208"/>
    <x v="542"/>
    <x v="6451"/>
    <n v="9.3800000000000008"/>
  </r>
  <r>
    <x v="561"/>
    <x v="561"/>
    <x v="13"/>
    <x v="592"/>
    <x v="6476"/>
    <x v="3233"/>
    <x v="6452"/>
    <n v="16.809999999999999"/>
  </r>
  <r>
    <x v="561"/>
    <x v="561"/>
    <x v="14"/>
    <x v="3544"/>
    <x v="6477"/>
    <x v="4169"/>
    <x v="3365"/>
    <n v="11.17"/>
  </r>
  <r>
    <x v="562"/>
    <x v="562"/>
    <x v="0"/>
    <x v="0"/>
    <x v="0"/>
    <x v="0"/>
    <x v="0"/>
    <n v="2015"/>
  </r>
  <r>
    <x v="562"/>
    <x v="562"/>
    <x v="1"/>
    <x v="6578"/>
    <x v="6478"/>
    <x v="6396"/>
    <x v="6453"/>
    <n v="191.77"/>
  </r>
  <r>
    <x v="562"/>
    <x v="562"/>
    <x v="2"/>
    <x v="6579"/>
    <x v="6479"/>
    <x v="6397"/>
    <x v="6454"/>
    <n v="73.59"/>
  </r>
  <r>
    <x v="562"/>
    <x v="562"/>
    <x v="3"/>
    <x v="6580"/>
    <x v="6480"/>
    <x v="6398"/>
    <x v="6455"/>
    <n v="265.36"/>
  </r>
  <r>
    <x v="562"/>
    <x v="562"/>
    <x v="4"/>
    <x v="6581"/>
    <x v="6481"/>
    <x v="6399"/>
    <x v="6456"/>
    <n v="-180.7"/>
  </r>
  <r>
    <x v="562"/>
    <x v="562"/>
    <x v="5"/>
    <x v="1350"/>
    <x v="2247"/>
    <x v="721"/>
    <x v="253"/>
    <n v="-1.0900000000000001"/>
  </r>
  <r>
    <x v="562"/>
    <x v="562"/>
    <x v="6"/>
    <x v="6582"/>
    <x v="6482"/>
    <x v="6400"/>
    <x v="6457"/>
    <n v="83.57"/>
  </r>
  <r>
    <x v="562"/>
    <x v="562"/>
    <x v="7"/>
    <x v="1279"/>
    <x v="1222"/>
    <x v="2574"/>
    <x v="6458"/>
    <n v="-10.17"/>
  </r>
  <r>
    <x v="562"/>
    <x v="562"/>
    <x v="8"/>
    <x v="6583"/>
    <x v="6483"/>
    <x v="6401"/>
    <x v="6459"/>
    <n v="73.39"/>
  </r>
  <r>
    <x v="562"/>
    <x v="562"/>
    <x v="9"/>
    <x v="6584"/>
    <x v="6484"/>
    <x v="6402"/>
    <x v="6460"/>
    <n v="-22.88"/>
  </r>
  <r>
    <x v="562"/>
    <x v="562"/>
    <x v="10"/>
    <x v="6585"/>
    <x v="6485"/>
    <x v="6403"/>
    <x v="6461"/>
    <n v="50.52"/>
  </r>
  <r>
    <x v="562"/>
    <x v="562"/>
    <x v="11"/>
    <x v="6586"/>
    <x v="6486"/>
    <x v="6404"/>
    <x v="6462"/>
    <n v="49.5"/>
  </r>
  <r>
    <x v="562"/>
    <x v="562"/>
    <x v="12"/>
    <x v="6587"/>
    <x v="3247"/>
    <x v="3617"/>
    <x v="6463"/>
    <n v="2.04"/>
  </r>
  <r>
    <x v="562"/>
    <x v="562"/>
    <x v="13"/>
    <x v="2835"/>
    <x v="2108"/>
    <x v="6405"/>
    <x v="6464"/>
    <n v="2.4500000000000002"/>
  </r>
  <r>
    <x v="562"/>
    <x v="562"/>
    <x v="14"/>
    <x v="6588"/>
    <x v="6487"/>
    <x v="6406"/>
    <x v="6465"/>
    <n v="44.15"/>
  </r>
  <r>
    <x v="563"/>
    <x v="563"/>
    <x v="0"/>
    <x v="0"/>
    <x v="0"/>
    <x v="0"/>
    <x v="0"/>
    <n v="2015"/>
  </r>
  <r>
    <x v="563"/>
    <x v="563"/>
    <x v="1"/>
    <x v="6484"/>
    <x v="6488"/>
    <x v="6407"/>
    <x v="6466"/>
    <n v="215.52"/>
  </r>
  <r>
    <x v="563"/>
    <x v="563"/>
    <x v="2"/>
    <x v="5425"/>
    <x v="6489"/>
    <x v="3487"/>
    <x v="6467"/>
    <n v="6.39"/>
  </r>
  <r>
    <x v="563"/>
    <x v="563"/>
    <x v="3"/>
    <x v="6589"/>
    <x v="6490"/>
    <x v="6408"/>
    <x v="6468"/>
    <n v="221.91"/>
  </r>
  <r>
    <x v="563"/>
    <x v="563"/>
    <x v="4"/>
    <x v="6590"/>
    <x v="6491"/>
    <x v="6409"/>
    <x v="6469"/>
    <n v="-224.81"/>
  </r>
  <r>
    <x v="563"/>
    <x v="563"/>
    <x v="5"/>
    <x v="4658"/>
    <x v="601"/>
    <x v="6410"/>
    <x v="6470"/>
    <n v="-1.57"/>
  </r>
  <r>
    <x v="563"/>
    <x v="563"/>
    <x v="6"/>
    <x v="6591"/>
    <x v="6492"/>
    <x v="6411"/>
    <x v="6471"/>
    <n v="-4.47"/>
  </r>
  <r>
    <x v="563"/>
    <x v="563"/>
    <x v="7"/>
    <x v="6392"/>
    <x v="6493"/>
    <x v="4019"/>
    <x v="1835"/>
    <n v="-6.86"/>
  </r>
  <r>
    <x v="563"/>
    <x v="563"/>
    <x v="8"/>
    <x v="6592"/>
    <x v="6494"/>
    <x v="6412"/>
    <x v="5903"/>
    <n v="-11.33"/>
  </r>
  <r>
    <x v="563"/>
    <x v="563"/>
    <x v="9"/>
    <x v="1669"/>
    <x v="34"/>
    <x v="6413"/>
    <x v="5052"/>
    <n v="0.59"/>
  </r>
  <r>
    <x v="563"/>
    <x v="563"/>
    <x v="10"/>
    <x v="6593"/>
    <x v="6495"/>
    <x v="6414"/>
    <x v="5134"/>
    <n v="-10.74"/>
  </r>
  <r>
    <x v="563"/>
    <x v="563"/>
    <x v="11"/>
    <x v="1784"/>
    <x v="1856"/>
    <x v="59"/>
    <x v="1917"/>
    <n v="6.08"/>
  </r>
  <r>
    <x v="563"/>
    <x v="563"/>
    <x v="12"/>
    <x v="6481"/>
    <x v="6496"/>
    <x v="50"/>
    <x v="460"/>
    <n v="-3.53"/>
  </r>
  <r>
    <x v="563"/>
    <x v="563"/>
    <x v="13"/>
    <x v="1135"/>
    <x v="3524"/>
    <x v="59"/>
    <x v="1124"/>
    <n v="-1.28"/>
  </r>
  <r>
    <x v="563"/>
    <x v="563"/>
    <x v="14"/>
    <x v="4394"/>
    <x v="4728"/>
    <x v="6415"/>
    <x v="1503"/>
    <n v="-1.35"/>
  </r>
  <r>
    <x v="564"/>
    <x v="564"/>
    <x v="0"/>
    <x v="0"/>
    <x v="0"/>
    <x v="0"/>
    <x v="0"/>
    <n v="2015"/>
  </r>
  <r>
    <x v="564"/>
    <x v="564"/>
    <x v="1"/>
    <x v="6594"/>
    <x v="6497"/>
    <x v="6416"/>
    <x v="6472"/>
    <n v="648.42999999999995"/>
  </r>
  <r>
    <x v="564"/>
    <x v="564"/>
    <x v="2"/>
    <x v="1923"/>
    <x v="5555"/>
    <x v="6417"/>
    <x v="6473"/>
    <n v="14.82"/>
  </r>
  <r>
    <x v="564"/>
    <x v="564"/>
    <x v="3"/>
    <x v="6595"/>
    <x v="6498"/>
    <x v="6418"/>
    <x v="6474"/>
    <n v="663.25"/>
  </r>
  <r>
    <x v="564"/>
    <x v="564"/>
    <x v="4"/>
    <x v="6596"/>
    <x v="6499"/>
    <x v="6419"/>
    <x v="6475"/>
    <n v="-591.04"/>
  </r>
  <r>
    <x v="564"/>
    <x v="564"/>
    <x v="5"/>
    <x v="6597"/>
    <x v="963"/>
    <x v="6420"/>
    <x v="6476"/>
    <n v="-19.25"/>
  </r>
  <r>
    <x v="564"/>
    <x v="564"/>
    <x v="6"/>
    <x v="6598"/>
    <x v="6500"/>
    <x v="6421"/>
    <x v="6477"/>
    <n v="52.96"/>
  </r>
  <r>
    <x v="564"/>
    <x v="564"/>
    <x v="7"/>
    <x v="6599"/>
    <x v="6501"/>
    <x v="2247"/>
    <x v="6478"/>
    <n v="-35.4"/>
  </r>
  <r>
    <x v="564"/>
    <x v="564"/>
    <x v="8"/>
    <x v="6600"/>
    <x v="5044"/>
    <x v="336"/>
    <x v="4407"/>
    <n v="17.559999999999999"/>
  </r>
  <r>
    <x v="564"/>
    <x v="564"/>
    <x v="9"/>
    <x v="6601"/>
    <x v="1508"/>
    <x v="59"/>
    <x v="1698"/>
    <n v="-0.87"/>
  </r>
  <r>
    <x v="564"/>
    <x v="564"/>
    <x v="10"/>
    <x v="319"/>
    <x v="237"/>
    <x v="1455"/>
    <x v="4931"/>
    <n v="16.690000000000001"/>
  </r>
  <r>
    <x v="564"/>
    <x v="564"/>
    <x v="11"/>
    <x v="6602"/>
    <x v="6502"/>
    <x v="6422"/>
    <x v="6479"/>
    <n v="41.51"/>
  </r>
  <r>
    <x v="564"/>
    <x v="564"/>
    <x v="12"/>
    <x v="4460"/>
    <x v="2013"/>
    <x v="6423"/>
    <x v="3807"/>
    <n v="3.48"/>
  </r>
  <r>
    <x v="564"/>
    <x v="564"/>
    <x v="13"/>
    <x v="5873"/>
    <x v="3450"/>
    <x v="891"/>
    <x v="6480"/>
    <n v="12.55"/>
  </r>
  <r>
    <x v="564"/>
    <x v="564"/>
    <x v="14"/>
    <x v="6603"/>
    <x v="5038"/>
    <x v="6424"/>
    <x v="6481"/>
    <n v="11.14"/>
  </r>
  <r>
    <x v="565"/>
    <x v="565"/>
    <x v="0"/>
    <x v="0"/>
    <x v="0"/>
    <x v="0"/>
    <x v="0"/>
    <n v="2015"/>
  </r>
  <r>
    <x v="565"/>
    <x v="565"/>
    <x v="1"/>
    <x v="6604"/>
    <x v="6503"/>
    <x v="6425"/>
    <x v="6482"/>
    <n v="4681.2"/>
  </r>
  <r>
    <x v="565"/>
    <x v="565"/>
    <x v="2"/>
    <x v="6605"/>
    <x v="6504"/>
    <x v="6426"/>
    <x v="6483"/>
    <n v="140.80000000000001"/>
  </r>
  <r>
    <x v="565"/>
    <x v="565"/>
    <x v="3"/>
    <x v="6606"/>
    <x v="6505"/>
    <x v="6427"/>
    <x v="6484"/>
    <n v="4822"/>
  </r>
  <r>
    <x v="565"/>
    <x v="565"/>
    <x v="4"/>
    <x v="6607"/>
    <x v="6506"/>
    <x v="6428"/>
    <x v="6485"/>
    <n v="-4019.24"/>
  </r>
  <r>
    <x v="565"/>
    <x v="565"/>
    <x v="5"/>
    <x v="6608"/>
    <x v="6507"/>
    <x v="6429"/>
    <x v="6247"/>
    <n v="-16.98"/>
  </r>
  <r>
    <x v="565"/>
    <x v="565"/>
    <x v="6"/>
    <x v="6609"/>
    <x v="6508"/>
    <x v="6430"/>
    <x v="6486"/>
    <n v="785.79"/>
  </r>
  <r>
    <x v="565"/>
    <x v="565"/>
    <x v="7"/>
    <x v="6610"/>
    <x v="6509"/>
    <x v="6431"/>
    <x v="6487"/>
    <n v="-54.75"/>
  </r>
  <r>
    <x v="565"/>
    <x v="565"/>
    <x v="8"/>
    <x v="6611"/>
    <x v="6510"/>
    <x v="6432"/>
    <x v="6488"/>
    <n v="731.04"/>
  </r>
  <r>
    <x v="565"/>
    <x v="565"/>
    <x v="9"/>
    <x v="6612"/>
    <x v="6511"/>
    <x v="6433"/>
    <x v="6489"/>
    <n v="-185.87"/>
  </r>
  <r>
    <x v="565"/>
    <x v="565"/>
    <x v="10"/>
    <x v="6613"/>
    <x v="6512"/>
    <x v="6434"/>
    <x v="6490"/>
    <n v="545.16999999999996"/>
  </r>
  <r>
    <x v="565"/>
    <x v="565"/>
    <x v="11"/>
    <x v="6614"/>
    <x v="6513"/>
    <x v="6435"/>
    <x v="6491"/>
    <n v="64.5"/>
  </r>
  <r>
    <x v="565"/>
    <x v="565"/>
    <x v="12"/>
    <x v="6615"/>
    <x v="6514"/>
    <x v="1865"/>
    <x v="5000"/>
    <n v="8.4499999999999993"/>
  </r>
  <r>
    <x v="565"/>
    <x v="565"/>
    <x v="13"/>
    <x v="6616"/>
    <x v="1856"/>
    <x v="492"/>
    <x v="6492"/>
    <n v="9.3000000000000007"/>
  </r>
  <r>
    <x v="565"/>
    <x v="565"/>
    <x v="14"/>
    <x v="6617"/>
    <x v="2217"/>
    <x v="6436"/>
    <x v="6493"/>
    <n v="17.149999999999999"/>
  </r>
  <r>
    <x v="566"/>
    <x v="566"/>
    <x v="0"/>
    <x v="0"/>
    <x v="0"/>
    <x v="0"/>
    <x v="0"/>
    <n v="2015"/>
  </r>
  <r>
    <x v="566"/>
    <x v="566"/>
    <x v="1"/>
    <x v="6618"/>
    <x v="6515"/>
    <x v="6437"/>
    <x v="6494"/>
    <n v="408.68"/>
  </r>
  <r>
    <x v="566"/>
    <x v="566"/>
    <x v="2"/>
    <x v="2644"/>
    <x v="521"/>
    <x v="4812"/>
    <x v="59"/>
    <n v="0"/>
  </r>
  <r>
    <x v="566"/>
    <x v="566"/>
    <x v="3"/>
    <x v="6619"/>
    <x v="6516"/>
    <x v="6438"/>
    <x v="6494"/>
    <n v="408.68"/>
  </r>
  <r>
    <x v="566"/>
    <x v="566"/>
    <x v="4"/>
    <x v="6620"/>
    <x v="6517"/>
    <x v="6439"/>
    <x v="6495"/>
    <n v="-289.85000000000002"/>
  </r>
  <r>
    <x v="566"/>
    <x v="566"/>
    <x v="5"/>
    <x v="6621"/>
    <x v="6518"/>
    <x v="1695"/>
    <x v="6496"/>
    <n v="-13.11"/>
  </r>
  <r>
    <x v="566"/>
    <x v="566"/>
    <x v="6"/>
    <x v="6622"/>
    <x v="6519"/>
    <x v="6440"/>
    <x v="6497"/>
    <n v="105.72"/>
  </r>
  <r>
    <x v="566"/>
    <x v="566"/>
    <x v="7"/>
    <x v="6623"/>
    <x v="317"/>
    <x v="6441"/>
    <x v="6498"/>
    <n v="-9.0299999999999994"/>
  </r>
  <r>
    <x v="566"/>
    <x v="566"/>
    <x v="8"/>
    <x v="6624"/>
    <x v="6520"/>
    <x v="836"/>
    <x v="6499"/>
    <n v="96.69"/>
  </r>
  <r>
    <x v="566"/>
    <x v="566"/>
    <x v="9"/>
    <x v="6625"/>
    <x v="1434"/>
    <x v="3254"/>
    <x v="6500"/>
    <n v="-29.58"/>
  </r>
  <r>
    <x v="566"/>
    <x v="566"/>
    <x v="10"/>
    <x v="6626"/>
    <x v="6521"/>
    <x v="2206"/>
    <x v="6501"/>
    <n v="67.11"/>
  </r>
  <r>
    <x v="566"/>
    <x v="566"/>
    <x v="11"/>
    <x v="6627"/>
    <x v="6522"/>
    <x v="6442"/>
    <x v="6502"/>
    <n v="40.93"/>
  </r>
  <r>
    <x v="566"/>
    <x v="566"/>
    <x v="12"/>
    <x v="2808"/>
    <x v="3094"/>
    <x v="6443"/>
    <x v="1453"/>
    <n v="1.64"/>
  </r>
  <r>
    <x v="566"/>
    <x v="566"/>
    <x v="13"/>
    <x v="4880"/>
    <x v="5044"/>
    <x v="4673"/>
    <x v="820"/>
    <n v="1.86"/>
  </r>
  <r>
    <x v="566"/>
    <x v="566"/>
    <x v="14"/>
    <x v="3865"/>
    <x v="4569"/>
    <x v="6444"/>
    <x v="5819"/>
    <n v="29.08"/>
  </r>
  <r>
    <x v="567"/>
    <x v="567"/>
    <x v="0"/>
    <x v="0"/>
    <x v="0"/>
    <x v="0"/>
    <x v="0"/>
    <n v="2015"/>
  </r>
  <r>
    <x v="567"/>
    <x v="567"/>
    <x v="1"/>
    <x v="6628"/>
    <x v="6523"/>
    <x v="6445"/>
    <x v="6503"/>
    <n v="49970.64"/>
  </r>
  <r>
    <x v="567"/>
    <x v="567"/>
    <x v="2"/>
    <x v="6629"/>
    <x v="6524"/>
    <x v="6446"/>
    <x v="6504"/>
    <n v="831.58"/>
  </r>
  <r>
    <x v="567"/>
    <x v="567"/>
    <x v="3"/>
    <x v="6630"/>
    <x v="6525"/>
    <x v="6447"/>
    <x v="6505"/>
    <n v="50802.22"/>
  </r>
  <r>
    <x v="567"/>
    <x v="567"/>
    <x v="4"/>
    <x v="6631"/>
    <x v="6526"/>
    <x v="6448"/>
    <x v="6506"/>
    <n v="-43257.67"/>
  </r>
  <r>
    <x v="567"/>
    <x v="567"/>
    <x v="5"/>
    <x v="6632"/>
    <x v="6527"/>
    <x v="6449"/>
    <x v="6507"/>
    <n v="-206.02"/>
  </r>
  <r>
    <x v="567"/>
    <x v="567"/>
    <x v="6"/>
    <x v="6633"/>
    <x v="6528"/>
    <x v="6450"/>
    <x v="6508"/>
    <n v="7338.53"/>
  </r>
  <r>
    <x v="567"/>
    <x v="567"/>
    <x v="7"/>
    <x v="6634"/>
    <x v="6529"/>
    <x v="6451"/>
    <x v="6509"/>
    <n v="-2470.33"/>
  </r>
  <r>
    <x v="567"/>
    <x v="567"/>
    <x v="8"/>
    <x v="6635"/>
    <x v="6530"/>
    <x v="6452"/>
    <x v="6510"/>
    <n v="4868.2"/>
  </r>
  <r>
    <x v="567"/>
    <x v="567"/>
    <x v="9"/>
    <x v="6636"/>
    <x v="6531"/>
    <x v="6453"/>
    <x v="6511"/>
    <n v="-1156.98"/>
  </r>
  <r>
    <x v="567"/>
    <x v="567"/>
    <x v="10"/>
    <x v="6637"/>
    <x v="6532"/>
    <x v="6454"/>
    <x v="6512"/>
    <n v="3711.22"/>
  </r>
  <r>
    <x v="567"/>
    <x v="567"/>
    <x v="11"/>
    <x v="6638"/>
    <x v="6533"/>
    <x v="59"/>
    <x v="6513"/>
    <n v="151.04"/>
  </r>
  <r>
    <x v="567"/>
    <x v="567"/>
    <x v="12"/>
    <x v="6639"/>
    <x v="6534"/>
    <x v="6455"/>
    <x v="6514"/>
    <n v="122.85"/>
  </r>
  <r>
    <x v="567"/>
    <x v="567"/>
    <x v="13"/>
    <x v="6640"/>
    <x v="6535"/>
    <x v="59"/>
    <x v="6515"/>
    <n v="204.63"/>
  </r>
  <r>
    <x v="567"/>
    <x v="567"/>
    <x v="14"/>
    <x v="1831"/>
    <x v="6536"/>
    <x v="6456"/>
    <x v="6516"/>
    <n v="15.1"/>
  </r>
  <r>
    <x v="568"/>
    <x v="568"/>
    <x v="0"/>
    <x v="0"/>
    <x v="0"/>
    <x v="0"/>
    <x v="0"/>
    <n v="2015"/>
  </r>
  <r>
    <x v="568"/>
    <x v="568"/>
    <x v="1"/>
    <x v="6641"/>
    <x v="6537"/>
    <x v="6457"/>
    <x v="6517"/>
    <n v="665.12"/>
  </r>
  <r>
    <x v="568"/>
    <x v="568"/>
    <x v="2"/>
    <x v="6642"/>
    <x v="6538"/>
    <x v="6458"/>
    <x v="6518"/>
    <n v="23.05"/>
  </r>
  <r>
    <x v="568"/>
    <x v="568"/>
    <x v="3"/>
    <x v="6643"/>
    <x v="6539"/>
    <x v="6459"/>
    <x v="6519"/>
    <n v="688.17"/>
  </r>
  <r>
    <x v="568"/>
    <x v="568"/>
    <x v="4"/>
    <x v="6644"/>
    <x v="6540"/>
    <x v="6460"/>
    <x v="6520"/>
    <n v="-582.74"/>
  </r>
  <r>
    <x v="568"/>
    <x v="568"/>
    <x v="5"/>
    <x v="2350"/>
    <x v="263"/>
    <x v="6461"/>
    <x v="5237"/>
    <n v="-0.27"/>
  </r>
  <r>
    <x v="568"/>
    <x v="568"/>
    <x v="6"/>
    <x v="6645"/>
    <x v="6541"/>
    <x v="6462"/>
    <x v="6521"/>
    <n v="105.16"/>
  </r>
  <r>
    <x v="568"/>
    <x v="568"/>
    <x v="7"/>
    <x v="6646"/>
    <x v="6542"/>
    <x v="6463"/>
    <x v="4159"/>
    <n v="-27.02"/>
  </r>
  <r>
    <x v="568"/>
    <x v="568"/>
    <x v="8"/>
    <x v="3996"/>
    <x v="6543"/>
    <x v="6464"/>
    <x v="6522"/>
    <n v="78.14"/>
  </r>
  <r>
    <x v="568"/>
    <x v="568"/>
    <x v="9"/>
    <x v="3263"/>
    <x v="6544"/>
    <x v="2623"/>
    <x v="5129"/>
    <n v="-3.74"/>
  </r>
  <r>
    <x v="568"/>
    <x v="568"/>
    <x v="10"/>
    <x v="2476"/>
    <x v="5744"/>
    <x v="6465"/>
    <x v="4212"/>
    <n v="74.400000000000006"/>
  </r>
  <r>
    <x v="568"/>
    <x v="568"/>
    <x v="11"/>
    <x v="5569"/>
    <x v="965"/>
    <x v="2394"/>
    <x v="6523"/>
    <n v="11.27"/>
  </r>
  <r>
    <x v="568"/>
    <x v="568"/>
    <x v="12"/>
    <x v="6647"/>
    <x v="1053"/>
    <x v="938"/>
    <x v="3402"/>
    <n v="33.35"/>
  </r>
  <r>
    <x v="568"/>
    <x v="568"/>
    <x v="13"/>
    <x v="6648"/>
    <x v="6545"/>
    <x v="3513"/>
    <x v="1187"/>
    <n v="45"/>
  </r>
  <r>
    <x v="568"/>
    <x v="568"/>
    <x v="14"/>
    <x v="6649"/>
    <x v="6546"/>
    <x v="1642"/>
    <x v="6524"/>
    <n v="15.85"/>
  </r>
  <r>
    <x v="569"/>
    <x v="569"/>
    <x v="0"/>
    <x v="0"/>
    <x v="0"/>
    <x v="0"/>
    <x v="0"/>
    <n v="2014"/>
  </r>
  <r>
    <x v="569"/>
    <x v="569"/>
    <x v="1"/>
    <x v="6650"/>
    <x v="6547"/>
    <x v="6466"/>
    <x v="6525"/>
    <n v="1400.66"/>
  </r>
  <r>
    <x v="569"/>
    <x v="569"/>
    <x v="2"/>
    <x v="6651"/>
    <x v="6548"/>
    <x v="6467"/>
    <x v="6526"/>
    <n v="8.73"/>
  </r>
  <r>
    <x v="569"/>
    <x v="569"/>
    <x v="3"/>
    <x v="6652"/>
    <x v="6549"/>
    <x v="6468"/>
    <x v="6527"/>
    <n v="1409.39"/>
  </r>
  <r>
    <x v="569"/>
    <x v="569"/>
    <x v="4"/>
    <x v="6653"/>
    <x v="6550"/>
    <x v="6469"/>
    <x v="6528"/>
    <n v="-1452.14"/>
  </r>
  <r>
    <x v="569"/>
    <x v="569"/>
    <x v="5"/>
    <x v="6654"/>
    <x v="6551"/>
    <x v="6470"/>
    <x v="6529"/>
    <n v="-76.89"/>
  </r>
  <r>
    <x v="569"/>
    <x v="569"/>
    <x v="6"/>
    <x v="6655"/>
    <x v="6552"/>
    <x v="6471"/>
    <x v="6530"/>
    <n v="-119.64"/>
  </r>
  <r>
    <x v="569"/>
    <x v="569"/>
    <x v="7"/>
    <x v="6656"/>
    <x v="6553"/>
    <x v="3668"/>
    <x v="6531"/>
    <n v="-60.96"/>
  </r>
  <r>
    <x v="569"/>
    <x v="569"/>
    <x v="8"/>
    <x v="6657"/>
    <x v="6554"/>
    <x v="6472"/>
    <x v="494"/>
    <n v="-180.6"/>
  </r>
  <r>
    <x v="569"/>
    <x v="569"/>
    <x v="9"/>
    <x v="6658"/>
    <x v="6397"/>
    <x v="267"/>
    <x v="59"/>
    <n v="0"/>
  </r>
  <r>
    <x v="569"/>
    <x v="569"/>
    <x v="10"/>
    <x v="6659"/>
    <x v="3587"/>
    <x v="6473"/>
    <x v="494"/>
    <n v="-180.6"/>
  </r>
  <r>
    <x v="569"/>
    <x v="569"/>
    <x v="11"/>
    <x v="6660"/>
    <x v="6555"/>
    <x v="6474"/>
    <x v="3610"/>
    <n v="39.119999999999997"/>
  </r>
  <r>
    <x v="569"/>
    <x v="569"/>
    <x v="12"/>
    <x v="2108"/>
    <x v="6556"/>
    <x v="6475"/>
    <x v="3448"/>
    <n v="-46.17"/>
  </r>
  <r>
    <x v="569"/>
    <x v="569"/>
    <x v="13"/>
    <x v="5570"/>
    <x v="6557"/>
    <x v="6476"/>
    <x v="2898"/>
    <n v="-30.58"/>
  </r>
  <r>
    <x v="569"/>
    <x v="569"/>
    <x v="14"/>
    <x v="6661"/>
    <x v="3009"/>
    <x v="6477"/>
    <x v="6532"/>
    <n v="-3.05"/>
  </r>
  <r>
    <x v="570"/>
    <x v="570"/>
    <x v="0"/>
    <x v="0"/>
    <x v="0"/>
    <x v="0"/>
    <x v="0"/>
    <n v="2015"/>
  </r>
  <r>
    <x v="570"/>
    <x v="570"/>
    <x v="1"/>
    <x v="6662"/>
    <x v="6558"/>
    <x v="6478"/>
    <x v="6533"/>
    <n v="506.32"/>
  </r>
  <r>
    <x v="570"/>
    <x v="570"/>
    <x v="2"/>
    <x v="995"/>
    <x v="6559"/>
    <x v="4148"/>
    <x v="6534"/>
    <n v="5.94"/>
  </r>
  <r>
    <x v="570"/>
    <x v="570"/>
    <x v="3"/>
    <x v="6663"/>
    <x v="6560"/>
    <x v="6479"/>
    <x v="6535"/>
    <n v="512.26"/>
  </r>
  <r>
    <x v="570"/>
    <x v="570"/>
    <x v="4"/>
    <x v="6664"/>
    <x v="6561"/>
    <x v="6480"/>
    <x v="6536"/>
    <n v="-404.55"/>
  </r>
  <r>
    <x v="570"/>
    <x v="570"/>
    <x v="5"/>
    <x v="36"/>
    <x v="5748"/>
    <x v="6481"/>
    <x v="4566"/>
    <n v="-2.6"/>
  </r>
  <r>
    <x v="570"/>
    <x v="570"/>
    <x v="6"/>
    <x v="6665"/>
    <x v="6562"/>
    <x v="6482"/>
    <x v="6537"/>
    <n v="105.11"/>
  </r>
  <r>
    <x v="570"/>
    <x v="570"/>
    <x v="7"/>
    <x v="6666"/>
    <x v="6563"/>
    <x v="6483"/>
    <x v="6538"/>
    <n v="-11.86"/>
  </r>
  <r>
    <x v="570"/>
    <x v="570"/>
    <x v="8"/>
    <x v="6667"/>
    <x v="6564"/>
    <x v="6484"/>
    <x v="6539"/>
    <n v="93.25"/>
  </r>
  <r>
    <x v="570"/>
    <x v="570"/>
    <x v="9"/>
    <x v="6668"/>
    <x v="6565"/>
    <x v="2288"/>
    <x v="6540"/>
    <n v="-27.35"/>
  </r>
  <r>
    <x v="570"/>
    <x v="570"/>
    <x v="10"/>
    <x v="6669"/>
    <x v="6566"/>
    <x v="6485"/>
    <x v="6541"/>
    <n v="65.900000000000006"/>
  </r>
  <r>
    <x v="570"/>
    <x v="570"/>
    <x v="11"/>
    <x v="6670"/>
    <x v="152"/>
    <x v="6486"/>
    <x v="6542"/>
    <n v="21.65"/>
  </r>
  <r>
    <x v="570"/>
    <x v="570"/>
    <x v="12"/>
    <x v="6671"/>
    <x v="6567"/>
    <x v="6487"/>
    <x v="5614"/>
    <n v="15.22"/>
  </r>
  <r>
    <x v="570"/>
    <x v="570"/>
    <x v="13"/>
    <x v="4468"/>
    <x v="152"/>
    <x v="6488"/>
    <x v="4088"/>
    <n v="17.96"/>
  </r>
  <r>
    <x v="570"/>
    <x v="570"/>
    <x v="14"/>
    <x v="6672"/>
    <x v="6568"/>
    <x v="6489"/>
    <x v="6543"/>
    <n v="21.27"/>
  </r>
  <r>
    <x v="571"/>
    <x v="571"/>
    <x v="0"/>
    <x v="0"/>
    <x v="0"/>
    <x v="0"/>
    <x v="0"/>
    <n v="2015"/>
  </r>
  <r>
    <x v="571"/>
    <x v="571"/>
    <x v="1"/>
    <x v="6673"/>
    <x v="2229"/>
    <x v="6490"/>
    <x v="6544"/>
    <n v="117.81"/>
  </r>
  <r>
    <x v="571"/>
    <x v="571"/>
    <x v="2"/>
    <x v="6674"/>
    <x v="6569"/>
    <x v="6491"/>
    <x v="6545"/>
    <n v="1.45"/>
  </r>
  <r>
    <x v="571"/>
    <x v="571"/>
    <x v="3"/>
    <x v="6675"/>
    <x v="6570"/>
    <x v="6492"/>
    <x v="6546"/>
    <n v="119.26"/>
  </r>
  <r>
    <x v="571"/>
    <x v="571"/>
    <x v="4"/>
    <x v="6676"/>
    <x v="6571"/>
    <x v="6493"/>
    <x v="6547"/>
    <n v="-100.58"/>
  </r>
  <r>
    <x v="571"/>
    <x v="571"/>
    <x v="5"/>
    <x v="6677"/>
    <x v="6572"/>
    <x v="6494"/>
    <x v="4151"/>
    <n v="-0.5"/>
  </r>
  <r>
    <x v="571"/>
    <x v="571"/>
    <x v="6"/>
    <x v="6678"/>
    <x v="3207"/>
    <x v="6495"/>
    <x v="279"/>
    <n v="18.18"/>
  </r>
  <r>
    <x v="571"/>
    <x v="571"/>
    <x v="7"/>
    <x v="6679"/>
    <x v="6573"/>
    <x v="6496"/>
    <x v="6548"/>
    <n v="-2.13"/>
  </r>
  <r>
    <x v="571"/>
    <x v="571"/>
    <x v="8"/>
    <x v="6680"/>
    <x v="5201"/>
    <x v="6497"/>
    <x v="6549"/>
    <n v="16.05"/>
  </r>
  <r>
    <x v="571"/>
    <x v="571"/>
    <x v="9"/>
    <x v="6392"/>
    <x v="6574"/>
    <x v="370"/>
    <x v="6550"/>
    <n v="-4.82"/>
  </r>
  <r>
    <x v="571"/>
    <x v="571"/>
    <x v="10"/>
    <x v="4791"/>
    <x v="464"/>
    <x v="6498"/>
    <x v="2813"/>
    <n v="11.23"/>
  </r>
  <r>
    <x v="571"/>
    <x v="571"/>
    <x v="11"/>
    <x v="6681"/>
    <x v="816"/>
    <x v="6499"/>
    <x v="6551"/>
    <n v="4.26"/>
  </r>
  <r>
    <x v="571"/>
    <x v="571"/>
    <x v="12"/>
    <x v="6682"/>
    <x v="6575"/>
    <x v="6500"/>
    <x v="6552"/>
    <n v="26.37"/>
  </r>
  <r>
    <x v="571"/>
    <x v="571"/>
    <x v="13"/>
    <x v="6683"/>
    <x v="6576"/>
    <x v="6501"/>
    <x v="6553"/>
    <n v="31.38"/>
  </r>
  <r>
    <x v="571"/>
    <x v="571"/>
    <x v="14"/>
    <x v="6684"/>
    <x v="5844"/>
    <x v="4279"/>
    <x v="5202"/>
    <n v="15.86"/>
  </r>
  <r>
    <x v="572"/>
    <x v="572"/>
    <x v="0"/>
    <x v="0"/>
    <x v="0"/>
    <x v="0"/>
    <x v="0"/>
    <n v="2015"/>
  </r>
  <r>
    <x v="572"/>
    <x v="572"/>
    <x v="1"/>
    <x v="6685"/>
    <x v="6577"/>
    <x v="6502"/>
    <x v="6554"/>
    <n v="2170.11"/>
  </r>
  <r>
    <x v="572"/>
    <x v="572"/>
    <x v="2"/>
    <x v="6686"/>
    <x v="6578"/>
    <x v="6503"/>
    <x v="6555"/>
    <n v="11.89"/>
  </r>
  <r>
    <x v="572"/>
    <x v="572"/>
    <x v="3"/>
    <x v="6687"/>
    <x v="6579"/>
    <x v="6504"/>
    <x v="6556"/>
    <n v="2182"/>
  </r>
  <r>
    <x v="572"/>
    <x v="572"/>
    <x v="4"/>
    <x v="6688"/>
    <x v="6580"/>
    <x v="6505"/>
    <x v="6557"/>
    <n v="-2041.91"/>
  </r>
  <r>
    <x v="572"/>
    <x v="572"/>
    <x v="5"/>
    <x v="6689"/>
    <x v="6581"/>
    <x v="6506"/>
    <x v="6558"/>
    <n v="-225.19"/>
  </r>
  <r>
    <x v="572"/>
    <x v="572"/>
    <x v="6"/>
    <x v="6690"/>
    <x v="6582"/>
    <x v="6507"/>
    <x v="6559"/>
    <n v="-85.1"/>
  </r>
  <r>
    <x v="572"/>
    <x v="572"/>
    <x v="7"/>
    <x v="5386"/>
    <x v="3807"/>
    <x v="6508"/>
    <x v="6560"/>
    <n v="-29.12"/>
  </r>
  <r>
    <x v="572"/>
    <x v="572"/>
    <x v="8"/>
    <x v="2359"/>
    <x v="6583"/>
    <x v="6509"/>
    <x v="6561"/>
    <n v="-114.22"/>
  </r>
  <r>
    <x v="572"/>
    <x v="572"/>
    <x v="9"/>
    <x v="27"/>
    <x v="6584"/>
    <x v="6510"/>
    <x v="59"/>
    <n v="0"/>
  </r>
  <r>
    <x v="572"/>
    <x v="572"/>
    <x v="10"/>
    <x v="2359"/>
    <x v="6585"/>
    <x v="6511"/>
    <x v="6561"/>
    <n v="-114.22"/>
  </r>
  <r>
    <x v="572"/>
    <x v="572"/>
    <x v="11"/>
    <x v="6691"/>
    <x v="6586"/>
    <x v="6512"/>
    <x v="6562"/>
    <n v="40.590000000000003"/>
  </r>
  <r>
    <x v="572"/>
    <x v="572"/>
    <x v="12"/>
    <x v="1736"/>
    <x v="6587"/>
    <x v="6513"/>
    <x v="6563"/>
    <n v="-36.42"/>
  </r>
  <r>
    <x v="572"/>
    <x v="572"/>
    <x v="13"/>
    <x v="6692"/>
    <x v="6588"/>
    <x v="6514"/>
    <x v="6564"/>
    <n v="-20.97"/>
  </r>
  <r>
    <x v="572"/>
    <x v="572"/>
    <x v="14"/>
    <x v="6693"/>
    <x v="6589"/>
    <x v="6515"/>
    <x v="1471"/>
    <n v="6.46"/>
  </r>
  <r>
    <x v="573"/>
    <x v="573"/>
    <x v="0"/>
    <x v="0"/>
    <x v="0"/>
    <x v="0"/>
    <x v="0"/>
    <n v="2015"/>
  </r>
  <r>
    <x v="573"/>
    <x v="573"/>
    <x v="1"/>
    <x v="6694"/>
    <x v="6590"/>
    <x v="6516"/>
    <x v="6565"/>
    <n v="1948.48"/>
  </r>
  <r>
    <x v="573"/>
    <x v="573"/>
    <x v="2"/>
    <x v="6695"/>
    <x v="6591"/>
    <x v="2282"/>
    <x v="1119"/>
    <n v="2.81"/>
  </r>
  <r>
    <x v="573"/>
    <x v="573"/>
    <x v="3"/>
    <x v="6696"/>
    <x v="6592"/>
    <x v="6517"/>
    <x v="6566"/>
    <n v="1951.29"/>
  </r>
  <r>
    <x v="573"/>
    <x v="573"/>
    <x v="4"/>
    <x v="6697"/>
    <x v="6593"/>
    <x v="6518"/>
    <x v="6567"/>
    <n v="-1723.77"/>
  </r>
  <r>
    <x v="573"/>
    <x v="573"/>
    <x v="5"/>
    <x v="6698"/>
    <x v="6594"/>
    <x v="6519"/>
    <x v="6568"/>
    <n v="-95.33"/>
  </r>
  <r>
    <x v="573"/>
    <x v="573"/>
    <x v="6"/>
    <x v="6699"/>
    <x v="6595"/>
    <x v="6520"/>
    <x v="6569"/>
    <n v="132.19"/>
  </r>
  <r>
    <x v="573"/>
    <x v="573"/>
    <x v="7"/>
    <x v="6700"/>
    <x v="6596"/>
    <x v="6521"/>
    <x v="6570"/>
    <n v="-15.4"/>
  </r>
  <r>
    <x v="573"/>
    <x v="573"/>
    <x v="8"/>
    <x v="6701"/>
    <x v="6597"/>
    <x v="6522"/>
    <x v="6571"/>
    <n v="116.79"/>
  </r>
  <r>
    <x v="573"/>
    <x v="573"/>
    <x v="9"/>
    <x v="6702"/>
    <x v="1195"/>
    <x v="6523"/>
    <x v="6572"/>
    <n v="-36.630000000000003"/>
  </r>
  <r>
    <x v="573"/>
    <x v="573"/>
    <x v="10"/>
    <x v="6703"/>
    <x v="6598"/>
    <x v="6524"/>
    <x v="6573"/>
    <n v="80.16"/>
  </r>
  <r>
    <x v="573"/>
    <x v="573"/>
    <x v="11"/>
    <x v="6704"/>
    <x v="6599"/>
    <x v="2230"/>
    <x v="6574"/>
    <n v="20.73"/>
  </r>
  <r>
    <x v="573"/>
    <x v="573"/>
    <x v="12"/>
    <x v="6705"/>
    <x v="2581"/>
    <x v="6525"/>
    <x v="3203"/>
    <n v="43.33"/>
  </r>
  <r>
    <x v="573"/>
    <x v="573"/>
    <x v="13"/>
    <x v="5497"/>
    <x v="6600"/>
    <x v="6526"/>
    <x v="6575"/>
    <n v="46.1"/>
  </r>
  <r>
    <x v="573"/>
    <x v="573"/>
    <x v="14"/>
    <x v="6706"/>
    <x v="6601"/>
    <x v="3300"/>
    <x v="2582"/>
    <n v="11.68"/>
  </r>
  <r>
    <x v="574"/>
    <x v="574"/>
    <x v="0"/>
    <x v="0"/>
    <x v="0"/>
    <x v="0"/>
    <x v="0"/>
    <n v="2015"/>
  </r>
  <r>
    <x v="574"/>
    <x v="574"/>
    <x v="1"/>
    <x v="6707"/>
    <x v="6602"/>
    <x v="429"/>
    <x v="6576"/>
    <n v="14.09"/>
  </r>
  <r>
    <x v="574"/>
    <x v="574"/>
    <x v="2"/>
    <x v="4311"/>
    <x v="31"/>
    <x v="527"/>
    <x v="59"/>
    <n v="0"/>
  </r>
  <r>
    <x v="574"/>
    <x v="574"/>
    <x v="3"/>
    <x v="4706"/>
    <x v="233"/>
    <x v="6096"/>
    <x v="6576"/>
    <n v="14.09"/>
  </r>
  <r>
    <x v="574"/>
    <x v="574"/>
    <x v="4"/>
    <x v="6707"/>
    <x v="6603"/>
    <x v="6527"/>
    <x v="6577"/>
    <n v="5.38"/>
  </r>
  <r>
    <x v="574"/>
    <x v="574"/>
    <x v="5"/>
    <x v="2276"/>
    <x v="657"/>
    <x v="820"/>
    <x v="6578"/>
    <n v="-14.01"/>
  </r>
  <r>
    <x v="574"/>
    <x v="574"/>
    <x v="6"/>
    <x v="802"/>
    <x v="6279"/>
    <x v="6528"/>
    <x v="6579"/>
    <n v="5.46"/>
  </r>
  <r>
    <x v="574"/>
    <x v="574"/>
    <x v="7"/>
    <x v="27"/>
    <x v="152"/>
    <x v="2452"/>
    <x v="59"/>
    <n v="0"/>
  </r>
  <r>
    <x v="574"/>
    <x v="574"/>
    <x v="8"/>
    <x v="802"/>
    <x v="6279"/>
    <x v="1624"/>
    <x v="6579"/>
    <n v="5.46"/>
  </r>
  <r>
    <x v="574"/>
    <x v="574"/>
    <x v="9"/>
    <x v="1239"/>
    <x v="152"/>
    <x v="265"/>
    <x v="6580"/>
    <n v="0"/>
  </r>
  <r>
    <x v="574"/>
    <x v="574"/>
    <x v="10"/>
    <x v="6708"/>
    <x v="6279"/>
    <x v="6529"/>
    <x v="6581"/>
    <n v="5.46"/>
  </r>
  <r>
    <x v="574"/>
    <x v="574"/>
    <x v="11"/>
    <x v="796"/>
    <x v="2299"/>
    <x v="697"/>
    <x v="6582"/>
    <n v="13.99"/>
  </r>
  <r>
    <x v="574"/>
    <x v="574"/>
    <x v="12"/>
    <x v="1859"/>
    <x v="4646"/>
    <x v="6530"/>
    <x v="6583"/>
    <n v="3.9"/>
  </r>
  <r>
    <x v="574"/>
    <x v="574"/>
    <x v="13"/>
    <x v="1859"/>
    <x v="4646"/>
    <x v="6531"/>
    <x v="6583"/>
    <n v="3.9"/>
  </r>
  <r>
    <x v="574"/>
    <x v="574"/>
    <x v="14"/>
    <x v="6709"/>
    <x v="6604"/>
    <x v="6532"/>
    <x v="6584"/>
    <n v="138.16999999999999"/>
  </r>
  <r>
    <x v="575"/>
    <x v="575"/>
    <x v="0"/>
    <x v="0"/>
    <x v="0"/>
    <x v="0"/>
    <x v="0"/>
    <n v="2015"/>
  </r>
  <r>
    <x v="575"/>
    <x v="575"/>
    <x v="1"/>
    <x v="6710"/>
    <x v="6605"/>
    <x v="6533"/>
    <x v="6585"/>
    <n v="1388.3"/>
  </r>
  <r>
    <x v="575"/>
    <x v="575"/>
    <x v="2"/>
    <x v="6711"/>
    <x v="6606"/>
    <x v="6534"/>
    <x v="6586"/>
    <n v="53.97"/>
  </r>
  <r>
    <x v="575"/>
    <x v="575"/>
    <x v="3"/>
    <x v="6712"/>
    <x v="6607"/>
    <x v="6535"/>
    <x v="6587"/>
    <n v="1442.27"/>
  </r>
  <r>
    <x v="575"/>
    <x v="575"/>
    <x v="4"/>
    <x v="6713"/>
    <x v="6608"/>
    <x v="6536"/>
    <x v="6588"/>
    <n v="-1262.74"/>
  </r>
  <r>
    <x v="575"/>
    <x v="575"/>
    <x v="5"/>
    <x v="6714"/>
    <x v="6609"/>
    <x v="5584"/>
    <x v="6589"/>
    <n v="-66.09"/>
  </r>
  <r>
    <x v="575"/>
    <x v="575"/>
    <x v="6"/>
    <x v="6715"/>
    <x v="6610"/>
    <x v="6537"/>
    <x v="6590"/>
    <n v="113.44"/>
  </r>
  <r>
    <x v="575"/>
    <x v="575"/>
    <x v="7"/>
    <x v="6716"/>
    <x v="6611"/>
    <x v="6538"/>
    <x v="6591"/>
    <n v="-60.27"/>
  </r>
  <r>
    <x v="575"/>
    <x v="575"/>
    <x v="8"/>
    <x v="27"/>
    <x v="6612"/>
    <x v="5235"/>
    <x v="2000"/>
    <n v="53.17"/>
  </r>
  <r>
    <x v="575"/>
    <x v="575"/>
    <x v="9"/>
    <x v="6717"/>
    <x v="6613"/>
    <x v="6539"/>
    <x v="1579"/>
    <n v="8.81"/>
  </r>
  <r>
    <x v="575"/>
    <x v="575"/>
    <x v="10"/>
    <x v="6717"/>
    <x v="6614"/>
    <x v="6540"/>
    <x v="6592"/>
    <n v="61.98"/>
  </r>
  <r>
    <x v="575"/>
    <x v="575"/>
    <x v="11"/>
    <x v="6718"/>
    <x v="6615"/>
    <x v="6541"/>
    <x v="6593"/>
    <n v="54.73"/>
  </r>
  <r>
    <x v="575"/>
    <x v="575"/>
    <x v="12"/>
    <x v="400"/>
    <x v="5281"/>
    <x v="2846"/>
    <x v="6321"/>
    <n v="5.66"/>
  </r>
  <r>
    <x v="575"/>
    <x v="575"/>
    <x v="13"/>
    <x v="6719"/>
    <x v="1603"/>
    <x v="6542"/>
    <x v="6594"/>
    <n v="11.17"/>
  </r>
  <r>
    <x v="575"/>
    <x v="575"/>
    <x v="14"/>
    <x v="6720"/>
    <x v="6616"/>
    <x v="3606"/>
    <x v="896"/>
    <n v="12.93"/>
  </r>
  <r>
    <x v="576"/>
    <x v="576"/>
    <x v="0"/>
    <x v="0"/>
    <x v="0"/>
    <x v="0"/>
    <x v="0"/>
    <n v="2015"/>
  </r>
  <r>
    <x v="576"/>
    <x v="576"/>
    <x v="1"/>
    <x v="6721"/>
    <x v="6617"/>
    <x v="6543"/>
    <x v="6595"/>
    <n v="139.58000000000001"/>
  </r>
  <r>
    <x v="576"/>
    <x v="576"/>
    <x v="2"/>
    <x v="4195"/>
    <x v="1266"/>
    <x v="59"/>
    <x v="59"/>
    <n v="0"/>
  </r>
  <r>
    <x v="576"/>
    <x v="576"/>
    <x v="3"/>
    <x v="4682"/>
    <x v="6618"/>
    <x v="6543"/>
    <x v="6595"/>
    <n v="139.58000000000001"/>
  </r>
  <r>
    <x v="576"/>
    <x v="576"/>
    <x v="4"/>
    <x v="6722"/>
    <x v="6619"/>
    <x v="6544"/>
    <x v="6596"/>
    <n v="-107.09"/>
  </r>
  <r>
    <x v="576"/>
    <x v="576"/>
    <x v="5"/>
    <x v="2879"/>
    <x v="963"/>
    <x v="1117"/>
    <x v="6597"/>
    <n v="-21.22"/>
  </r>
  <r>
    <x v="576"/>
    <x v="576"/>
    <x v="6"/>
    <x v="2580"/>
    <x v="6620"/>
    <x v="6545"/>
    <x v="6598"/>
    <n v="11.27"/>
  </r>
  <r>
    <x v="576"/>
    <x v="576"/>
    <x v="7"/>
    <x v="1097"/>
    <x v="6621"/>
    <x v="6546"/>
    <x v="6599"/>
    <n v="-9.26"/>
  </r>
  <r>
    <x v="576"/>
    <x v="576"/>
    <x v="8"/>
    <x v="6723"/>
    <x v="4718"/>
    <x v="6547"/>
    <x v="2862"/>
    <n v="2.02"/>
  </r>
  <r>
    <x v="576"/>
    <x v="576"/>
    <x v="9"/>
    <x v="6724"/>
    <x v="6622"/>
    <x v="5205"/>
    <x v="4499"/>
    <n v="-0.3"/>
  </r>
  <r>
    <x v="576"/>
    <x v="576"/>
    <x v="10"/>
    <x v="6725"/>
    <x v="6623"/>
    <x v="1122"/>
    <x v="1815"/>
    <n v="1.72"/>
  </r>
  <r>
    <x v="576"/>
    <x v="576"/>
    <x v="11"/>
    <x v="6726"/>
    <x v="6624"/>
    <x v="6548"/>
    <x v="6600"/>
    <n v="40.82"/>
  </r>
  <r>
    <x v="576"/>
    <x v="576"/>
    <x v="12"/>
    <x v="235"/>
    <x v="3632"/>
    <x v="5883"/>
    <x v="2497"/>
    <n v="0.42"/>
  </r>
  <r>
    <x v="576"/>
    <x v="576"/>
    <x v="13"/>
    <x v="27"/>
    <x v="6625"/>
    <x v="3429"/>
    <x v="6065"/>
    <n v="2.69"/>
  </r>
  <r>
    <x v="576"/>
    <x v="576"/>
    <x v="14"/>
    <x v="6727"/>
    <x v="6626"/>
    <x v="3369"/>
    <x v="5658"/>
    <n v="23.28"/>
  </r>
  <r>
    <x v="577"/>
    <x v="577"/>
    <x v="0"/>
    <x v="0"/>
    <x v="0"/>
    <x v="0"/>
    <x v="0"/>
    <n v="2015"/>
  </r>
  <r>
    <x v="577"/>
    <x v="577"/>
    <x v="1"/>
    <x v="6728"/>
    <x v="6627"/>
    <x v="6549"/>
    <x v="6601"/>
    <n v="190.48"/>
  </r>
  <r>
    <x v="577"/>
    <x v="577"/>
    <x v="2"/>
    <x v="892"/>
    <x v="2079"/>
    <x v="6550"/>
    <x v="2910"/>
    <n v="0.8"/>
  </r>
  <r>
    <x v="577"/>
    <x v="577"/>
    <x v="3"/>
    <x v="6729"/>
    <x v="6628"/>
    <x v="6551"/>
    <x v="6602"/>
    <n v="191.28"/>
  </r>
  <r>
    <x v="577"/>
    <x v="577"/>
    <x v="4"/>
    <x v="6730"/>
    <x v="6629"/>
    <x v="6552"/>
    <x v="6603"/>
    <n v="-78.959999999999994"/>
  </r>
  <r>
    <x v="577"/>
    <x v="577"/>
    <x v="5"/>
    <x v="6731"/>
    <x v="6630"/>
    <x v="6553"/>
    <x v="6604"/>
    <n v="-76.77"/>
  </r>
  <r>
    <x v="577"/>
    <x v="577"/>
    <x v="6"/>
    <x v="6732"/>
    <x v="6631"/>
    <x v="6554"/>
    <x v="842"/>
    <n v="35.549999999999997"/>
  </r>
  <r>
    <x v="577"/>
    <x v="577"/>
    <x v="7"/>
    <x v="1577"/>
    <x v="6632"/>
    <x v="3064"/>
    <x v="1664"/>
    <n v="-1.39"/>
  </r>
  <r>
    <x v="577"/>
    <x v="577"/>
    <x v="8"/>
    <x v="6733"/>
    <x v="5221"/>
    <x v="6555"/>
    <x v="3789"/>
    <n v="34.159999999999997"/>
  </r>
  <r>
    <x v="577"/>
    <x v="577"/>
    <x v="9"/>
    <x v="6734"/>
    <x v="6633"/>
    <x v="6556"/>
    <x v="4478"/>
    <n v="-11.87"/>
  </r>
  <r>
    <x v="577"/>
    <x v="577"/>
    <x v="10"/>
    <x v="6735"/>
    <x v="6634"/>
    <x v="1056"/>
    <x v="1347"/>
    <n v="22.29"/>
  </r>
  <r>
    <x v="577"/>
    <x v="577"/>
    <x v="11"/>
    <x v="6736"/>
    <x v="6635"/>
    <x v="6557"/>
    <x v="6605"/>
    <n v="12.47"/>
  </r>
  <r>
    <x v="577"/>
    <x v="577"/>
    <x v="12"/>
    <x v="6737"/>
    <x v="6636"/>
    <x v="6558"/>
    <x v="6195"/>
    <n v="17.87"/>
  </r>
  <r>
    <x v="577"/>
    <x v="577"/>
    <x v="13"/>
    <x v="6738"/>
    <x v="6637"/>
    <x v="59"/>
    <x v="2880"/>
    <n v="18.989999999999998"/>
  </r>
  <r>
    <x v="577"/>
    <x v="577"/>
    <x v="14"/>
    <x v="6739"/>
    <x v="5831"/>
    <x v="6559"/>
    <x v="6606"/>
    <n v="58.97"/>
  </r>
  <r>
    <x v="578"/>
    <x v="578"/>
    <x v="0"/>
    <x v="0"/>
    <x v="0"/>
    <x v="0"/>
    <x v="0"/>
    <n v="2015"/>
  </r>
  <r>
    <x v="578"/>
    <x v="578"/>
    <x v="1"/>
    <x v="6740"/>
    <x v="6638"/>
    <x v="6560"/>
    <x v="6607"/>
    <n v="4313.8"/>
  </r>
  <r>
    <x v="578"/>
    <x v="578"/>
    <x v="2"/>
    <x v="865"/>
    <x v="6639"/>
    <x v="6561"/>
    <x v="1213"/>
    <n v="10.83"/>
  </r>
  <r>
    <x v="578"/>
    <x v="578"/>
    <x v="3"/>
    <x v="6741"/>
    <x v="6640"/>
    <x v="6562"/>
    <x v="6608"/>
    <n v="4324.6400000000003"/>
  </r>
  <r>
    <x v="578"/>
    <x v="578"/>
    <x v="4"/>
    <x v="6742"/>
    <x v="6641"/>
    <x v="6563"/>
    <x v="6609"/>
    <n v="-1106.3"/>
  </r>
  <r>
    <x v="578"/>
    <x v="578"/>
    <x v="5"/>
    <x v="6743"/>
    <x v="6642"/>
    <x v="6564"/>
    <x v="6610"/>
    <n v="-2106.36"/>
  </r>
  <r>
    <x v="578"/>
    <x v="578"/>
    <x v="6"/>
    <x v="6744"/>
    <x v="6643"/>
    <x v="6565"/>
    <x v="6611"/>
    <n v="1111.98"/>
  </r>
  <r>
    <x v="578"/>
    <x v="578"/>
    <x v="7"/>
    <x v="6745"/>
    <x v="6644"/>
    <x v="6566"/>
    <x v="6612"/>
    <n v="-84.12"/>
  </r>
  <r>
    <x v="578"/>
    <x v="578"/>
    <x v="8"/>
    <x v="6746"/>
    <x v="6645"/>
    <x v="6567"/>
    <x v="6613"/>
    <n v="1027.8599999999999"/>
  </r>
  <r>
    <x v="578"/>
    <x v="578"/>
    <x v="9"/>
    <x v="6747"/>
    <x v="6646"/>
    <x v="6568"/>
    <x v="6614"/>
    <n v="-357.33"/>
  </r>
  <r>
    <x v="578"/>
    <x v="578"/>
    <x v="10"/>
    <x v="6748"/>
    <x v="6647"/>
    <x v="6569"/>
    <x v="6615"/>
    <n v="670.52"/>
  </r>
  <r>
    <x v="578"/>
    <x v="578"/>
    <x v="11"/>
    <x v="6749"/>
    <x v="6648"/>
    <x v="6570"/>
    <x v="6616"/>
    <n v="397.97"/>
  </r>
  <r>
    <x v="578"/>
    <x v="578"/>
    <x v="12"/>
    <x v="5631"/>
    <x v="6649"/>
    <x v="2651"/>
    <x v="6617"/>
    <n v="16.97"/>
  </r>
  <r>
    <x v="578"/>
    <x v="578"/>
    <x v="13"/>
    <x v="6750"/>
    <x v="6650"/>
    <x v="3784"/>
    <x v="3815"/>
    <n v="18.96"/>
  </r>
  <r>
    <x v="578"/>
    <x v="578"/>
    <x v="14"/>
    <x v="6751"/>
    <x v="6651"/>
    <x v="6571"/>
    <x v="6618"/>
    <n v="74.61"/>
  </r>
  <r>
    <x v="579"/>
    <x v="579"/>
    <x v="0"/>
    <x v="0"/>
    <x v="0"/>
    <x v="0"/>
    <x v="0"/>
    <n v="2015"/>
  </r>
  <r>
    <x v="579"/>
    <x v="579"/>
    <x v="1"/>
    <x v="6752"/>
    <x v="6652"/>
    <x v="6572"/>
    <x v="6619"/>
    <n v="745.52"/>
  </r>
  <r>
    <x v="579"/>
    <x v="579"/>
    <x v="2"/>
    <x v="2735"/>
    <x v="788"/>
    <x v="6573"/>
    <x v="5067"/>
    <n v="25.96"/>
  </r>
  <r>
    <x v="579"/>
    <x v="579"/>
    <x v="3"/>
    <x v="6753"/>
    <x v="6653"/>
    <x v="6574"/>
    <x v="6620"/>
    <n v="771.48"/>
  </r>
  <r>
    <x v="579"/>
    <x v="579"/>
    <x v="4"/>
    <x v="6754"/>
    <x v="6654"/>
    <x v="6575"/>
    <x v="6621"/>
    <n v="-701.42"/>
  </r>
  <r>
    <x v="579"/>
    <x v="579"/>
    <x v="5"/>
    <x v="92"/>
    <x v="1573"/>
    <x v="6576"/>
    <x v="6622"/>
    <n v="-34.92"/>
  </r>
  <r>
    <x v="579"/>
    <x v="579"/>
    <x v="6"/>
    <x v="2553"/>
    <x v="6655"/>
    <x v="6577"/>
    <x v="6623"/>
    <n v="35.14"/>
  </r>
  <r>
    <x v="579"/>
    <x v="579"/>
    <x v="7"/>
    <x v="5230"/>
    <x v="6656"/>
    <x v="6578"/>
    <x v="6624"/>
    <n v="-24.64"/>
  </r>
  <r>
    <x v="579"/>
    <x v="579"/>
    <x v="8"/>
    <x v="1110"/>
    <x v="6657"/>
    <x v="6579"/>
    <x v="6625"/>
    <n v="10.5"/>
  </r>
  <r>
    <x v="579"/>
    <x v="579"/>
    <x v="9"/>
    <x v="6755"/>
    <x v="1643"/>
    <x v="2556"/>
    <x v="5355"/>
    <n v="-2.82"/>
  </r>
  <r>
    <x v="579"/>
    <x v="579"/>
    <x v="10"/>
    <x v="1562"/>
    <x v="6658"/>
    <x v="110"/>
    <x v="4473"/>
    <n v="7.68"/>
  </r>
  <r>
    <x v="579"/>
    <x v="579"/>
    <x v="11"/>
    <x v="6756"/>
    <x v="6659"/>
    <x v="6580"/>
    <x v="352"/>
    <n v="15.59"/>
  </r>
  <r>
    <x v="579"/>
    <x v="579"/>
    <x v="12"/>
    <x v="6757"/>
    <x v="1228"/>
    <x v="1947"/>
    <x v="1210"/>
    <n v="0.49"/>
  </r>
  <r>
    <x v="579"/>
    <x v="579"/>
    <x v="13"/>
    <x v="332"/>
    <x v="6660"/>
    <x v="6581"/>
    <x v="6038"/>
    <n v="2.0699999999999998"/>
  </r>
  <r>
    <x v="579"/>
    <x v="579"/>
    <x v="14"/>
    <x v="225"/>
    <x v="4576"/>
    <x v="2138"/>
    <x v="1870"/>
    <n v="9.4"/>
  </r>
  <r>
    <x v="580"/>
    <x v="580"/>
    <x v="0"/>
    <x v="0"/>
    <x v="0"/>
    <x v="0"/>
    <x v="0"/>
    <n v="2015"/>
  </r>
  <r>
    <x v="580"/>
    <x v="580"/>
    <x v="1"/>
    <x v="6758"/>
    <x v="6661"/>
    <x v="6582"/>
    <x v="6626"/>
    <n v="16.91"/>
  </r>
  <r>
    <x v="580"/>
    <x v="580"/>
    <x v="2"/>
    <x v="27"/>
    <x v="6662"/>
    <x v="59"/>
    <x v="59"/>
    <n v="0"/>
  </r>
  <r>
    <x v="580"/>
    <x v="580"/>
    <x v="3"/>
    <x v="6758"/>
    <x v="6663"/>
    <x v="6582"/>
    <x v="6626"/>
    <n v="16.91"/>
  </r>
  <r>
    <x v="580"/>
    <x v="580"/>
    <x v="4"/>
    <x v="6759"/>
    <x v="6664"/>
    <x v="6583"/>
    <x v="6627"/>
    <n v="-8.92"/>
  </r>
  <r>
    <x v="580"/>
    <x v="580"/>
    <x v="5"/>
    <x v="6760"/>
    <x v="6665"/>
    <x v="5797"/>
    <x v="6628"/>
    <n v="-23.33"/>
  </r>
  <r>
    <x v="580"/>
    <x v="580"/>
    <x v="6"/>
    <x v="6761"/>
    <x v="6666"/>
    <x v="2625"/>
    <x v="6629"/>
    <n v="-15.34"/>
  </r>
  <r>
    <x v="580"/>
    <x v="580"/>
    <x v="7"/>
    <x v="335"/>
    <x v="2443"/>
    <x v="1898"/>
    <x v="5887"/>
    <n v="-0.02"/>
  </r>
  <r>
    <x v="580"/>
    <x v="580"/>
    <x v="8"/>
    <x v="6762"/>
    <x v="6309"/>
    <x v="161"/>
    <x v="6630"/>
    <n v="-15.36"/>
  </r>
  <r>
    <x v="580"/>
    <x v="580"/>
    <x v="9"/>
    <x v="6398"/>
    <x v="2503"/>
    <x v="4917"/>
    <x v="4418"/>
    <n v="39.18"/>
  </r>
  <r>
    <x v="580"/>
    <x v="580"/>
    <x v="10"/>
    <x v="6763"/>
    <x v="6667"/>
    <x v="3999"/>
    <x v="5103"/>
    <n v="23.82"/>
  </r>
  <r>
    <x v="580"/>
    <x v="580"/>
    <x v="11"/>
    <x v="3110"/>
    <x v="332"/>
    <x v="6584"/>
    <x v="4652"/>
    <n v="6.31"/>
  </r>
  <r>
    <x v="580"/>
    <x v="580"/>
    <x v="12"/>
    <x v="6764"/>
    <x v="6668"/>
    <x v="4400"/>
    <x v="6631"/>
    <n v="18.88"/>
  </r>
  <r>
    <x v="580"/>
    <x v="580"/>
    <x v="13"/>
    <x v="6765"/>
    <x v="6669"/>
    <x v="2667"/>
    <x v="6632"/>
    <n v="18.899999999999999"/>
  </r>
  <r>
    <x v="580"/>
    <x v="580"/>
    <x v="14"/>
    <x v="6766"/>
    <x v="6670"/>
    <x v="419"/>
    <x v="6633"/>
    <n v="47.24"/>
  </r>
  <r>
    <x v="581"/>
    <x v="581"/>
    <x v="0"/>
    <x v="0"/>
    <x v="0"/>
    <x v="0"/>
    <x v="0"/>
    <n v="2015"/>
  </r>
  <r>
    <x v="581"/>
    <x v="581"/>
    <x v="1"/>
    <x v="6767"/>
    <x v="6671"/>
    <x v="6585"/>
    <x v="6634"/>
    <n v="1802.96"/>
  </r>
  <r>
    <x v="581"/>
    <x v="581"/>
    <x v="2"/>
    <x v="6768"/>
    <x v="6318"/>
    <x v="4424"/>
    <x v="2608"/>
    <n v="5.67"/>
  </r>
  <r>
    <x v="581"/>
    <x v="581"/>
    <x v="3"/>
    <x v="6769"/>
    <x v="6672"/>
    <x v="6586"/>
    <x v="6635"/>
    <n v="1808.62"/>
  </r>
  <r>
    <x v="581"/>
    <x v="581"/>
    <x v="4"/>
    <x v="6770"/>
    <x v="6673"/>
    <x v="6587"/>
    <x v="6636"/>
    <n v="-1611.73"/>
  </r>
  <r>
    <x v="581"/>
    <x v="581"/>
    <x v="5"/>
    <x v="6771"/>
    <x v="2182"/>
    <x v="6588"/>
    <x v="6637"/>
    <n v="-96.89"/>
  </r>
  <r>
    <x v="581"/>
    <x v="581"/>
    <x v="6"/>
    <x v="6772"/>
    <x v="6674"/>
    <x v="6589"/>
    <x v="6638"/>
    <n v="100"/>
  </r>
  <r>
    <x v="581"/>
    <x v="581"/>
    <x v="7"/>
    <x v="6773"/>
    <x v="6675"/>
    <x v="6590"/>
    <x v="6639"/>
    <n v="-135.24"/>
  </r>
  <r>
    <x v="581"/>
    <x v="581"/>
    <x v="8"/>
    <x v="4678"/>
    <x v="1630"/>
    <x v="6591"/>
    <x v="6640"/>
    <n v="-35.24"/>
  </r>
  <r>
    <x v="581"/>
    <x v="581"/>
    <x v="9"/>
    <x v="6774"/>
    <x v="6572"/>
    <x v="6592"/>
    <x v="6641"/>
    <n v="7.23"/>
  </r>
  <r>
    <x v="581"/>
    <x v="581"/>
    <x v="10"/>
    <x v="6775"/>
    <x v="6676"/>
    <x v="6593"/>
    <x v="6642"/>
    <n v="-28.01"/>
  </r>
  <r>
    <x v="581"/>
    <x v="581"/>
    <x v="11"/>
    <x v="6776"/>
    <x v="6677"/>
    <x v="5319"/>
    <x v="6643"/>
    <n v="39.840000000000003"/>
  </r>
  <r>
    <x v="581"/>
    <x v="581"/>
    <x v="12"/>
    <x v="6777"/>
    <x v="781"/>
    <x v="6594"/>
    <x v="6644"/>
    <n v="-7.03"/>
  </r>
  <r>
    <x v="581"/>
    <x v="581"/>
    <x v="13"/>
    <x v="6778"/>
    <x v="3599"/>
    <x v="6595"/>
    <x v="6645"/>
    <n v="26.92"/>
  </r>
  <r>
    <x v="581"/>
    <x v="581"/>
    <x v="14"/>
    <x v="6779"/>
    <x v="3669"/>
    <x v="6596"/>
    <x v="2840"/>
    <n v="10.92"/>
  </r>
  <r>
    <x v="582"/>
    <x v="582"/>
    <x v="0"/>
    <x v="0"/>
    <x v="0"/>
    <x v="0"/>
    <x v="0"/>
    <n v="2015"/>
  </r>
  <r>
    <x v="582"/>
    <x v="582"/>
    <x v="1"/>
    <x v="6780"/>
    <x v="6678"/>
    <x v="6597"/>
    <x v="6646"/>
    <n v="312.01"/>
  </r>
  <r>
    <x v="582"/>
    <x v="582"/>
    <x v="2"/>
    <x v="6781"/>
    <x v="4928"/>
    <x v="6598"/>
    <x v="6647"/>
    <n v="3.24"/>
  </r>
  <r>
    <x v="582"/>
    <x v="582"/>
    <x v="3"/>
    <x v="6782"/>
    <x v="6679"/>
    <x v="6599"/>
    <x v="6648"/>
    <n v="315.25"/>
  </r>
  <r>
    <x v="582"/>
    <x v="582"/>
    <x v="4"/>
    <x v="6783"/>
    <x v="6680"/>
    <x v="6600"/>
    <x v="6649"/>
    <n v="-272.82"/>
  </r>
  <r>
    <x v="582"/>
    <x v="582"/>
    <x v="5"/>
    <x v="4088"/>
    <x v="6681"/>
    <x v="6601"/>
    <x v="6407"/>
    <n v="-13.12"/>
  </r>
  <r>
    <x v="582"/>
    <x v="582"/>
    <x v="6"/>
    <x v="6784"/>
    <x v="6682"/>
    <x v="6602"/>
    <x v="6650"/>
    <n v="29.31"/>
  </r>
  <r>
    <x v="582"/>
    <x v="582"/>
    <x v="7"/>
    <x v="6785"/>
    <x v="2417"/>
    <x v="6603"/>
    <x v="6651"/>
    <n v="-21.72"/>
  </r>
  <r>
    <x v="582"/>
    <x v="582"/>
    <x v="8"/>
    <x v="6786"/>
    <x v="2172"/>
    <x v="4560"/>
    <x v="1077"/>
    <n v="7.59"/>
  </r>
  <r>
    <x v="582"/>
    <x v="582"/>
    <x v="9"/>
    <x v="707"/>
    <x v="6683"/>
    <x v="610"/>
    <x v="6652"/>
    <n v="-3.06"/>
  </r>
  <r>
    <x v="582"/>
    <x v="582"/>
    <x v="10"/>
    <x v="4241"/>
    <x v="4718"/>
    <x v="6604"/>
    <x v="3820"/>
    <n v="4.54"/>
  </r>
  <r>
    <x v="582"/>
    <x v="582"/>
    <x v="11"/>
    <x v="6787"/>
    <x v="6684"/>
    <x v="6605"/>
    <x v="1187"/>
    <n v="12.29"/>
  </r>
  <r>
    <x v="582"/>
    <x v="582"/>
    <x v="12"/>
    <x v="1994"/>
    <x v="1832"/>
    <x v="1517"/>
    <x v="6653"/>
    <n v="1.85"/>
  </r>
  <r>
    <x v="582"/>
    <x v="582"/>
    <x v="13"/>
    <x v="6233"/>
    <x v="3741"/>
    <x v="6606"/>
    <x v="3631"/>
    <n v="10.68"/>
  </r>
  <r>
    <x v="582"/>
    <x v="582"/>
    <x v="14"/>
    <x v="6788"/>
    <x v="3181"/>
    <x v="4799"/>
    <x v="6654"/>
    <n v="13.6"/>
  </r>
  <r>
    <x v="583"/>
    <x v="583"/>
    <x v="0"/>
    <x v="0"/>
    <x v="0"/>
    <x v="0"/>
    <x v="0"/>
    <n v="2015"/>
  </r>
  <r>
    <x v="583"/>
    <x v="583"/>
    <x v="1"/>
    <x v="6789"/>
    <x v="6685"/>
    <x v="6607"/>
    <x v="6655"/>
    <n v="2149.61"/>
  </r>
  <r>
    <x v="583"/>
    <x v="583"/>
    <x v="2"/>
    <x v="2748"/>
    <x v="6686"/>
    <x v="481"/>
    <x v="352"/>
    <n v="11.3"/>
  </r>
  <r>
    <x v="583"/>
    <x v="583"/>
    <x v="3"/>
    <x v="6790"/>
    <x v="6687"/>
    <x v="6608"/>
    <x v="6656"/>
    <n v="2160.91"/>
  </r>
  <r>
    <x v="583"/>
    <x v="583"/>
    <x v="4"/>
    <x v="6791"/>
    <x v="6688"/>
    <x v="6609"/>
    <x v="6657"/>
    <n v="-1936.03"/>
  </r>
  <r>
    <x v="583"/>
    <x v="583"/>
    <x v="5"/>
    <x v="6792"/>
    <x v="6689"/>
    <x v="6610"/>
    <x v="6658"/>
    <n v="-79.48"/>
  </r>
  <r>
    <x v="583"/>
    <x v="583"/>
    <x v="6"/>
    <x v="6793"/>
    <x v="6690"/>
    <x v="6611"/>
    <x v="6659"/>
    <n v="145.4"/>
  </r>
  <r>
    <x v="583"/>
    <x v="583"/>
    <x v="7"/>
    <x v="6794"/>
    <x v="6691"/>
    <x v="6612"/>
    <x v="6660"/>
    <n v="-130.56"/>
  </r>
  <r>
    <x v="583"/>
    <x v="583"/>
    <x v="8"/>
    <x v="6795"/>
    <x v="6692"/>
    <x v="6613"/>
    <x v="6661"/>
    <n v="14.84"/>
  </r>
  <r>
    <x v="583"/>
    <x v="583"/>
    <x v="9"/>
    <x v="6796"/>
    <x v="6693"/>
    <x v="2573"/>
    <x v="6662"/>
    <n v="5.37"/>
  </r>
  <r>
    <x v="583"/>
    <x v="583"/>
    <x v="10"/>
    <x v="6797"/>
    <x v="1875"/>
    <x v="6614"/>
    <x v="6663"/>
    <n v="20.21"/>
  </r>
  <r>
    <x v="583"/>
    <x v="583"/>
    <x v="11"/>
    <x v="6466"/>
    <x v="6694"/>
    <x v="6615"/>
    <x v="1257"/>
    <n v="18.03"/>
  </r>
  <r>
    <x v="583"/>
    <x v="583"/>
    <x v="12"/>
    <x v="6798"/>
    <x v="6695"/>
    <x v="6616"/>
    <x v="1798"/>
    <n v="5.6"/>
  </r>
  <r>
    <x v="583"/>
    <x v="583"/>
    <x v="13"/>
    <x v="6799"/>
    <x v="2565"/>
    <x v="6617"/>
    <x v="6664"/>
    <n v="41.8"/>
  </r>
  <r>
    <x v="583"/>
    <x v="583"/>
    <x v="14"/>
    <x v="1740"/>
    <x v="2726"/>
    <x v="14"/>
    <x v="3480"/>
    <n v="10.46"/>
  </r>
  <r>
    <x v="584"/>
    <x v="584"/>
    <x v="0"/>
    <x v="0"/>
    <x v="0"/>
    <x v="0"/>
    <x v="0"/>
    <n v="2015"/>
  </r>
  <r>
    <x v="584"/>
    <x v="584"/>
    <x v="1"/>
    <x v="6800"/>
    <x v="6696"/>
    <x v="6618"/>
    <x v="6665"/>
    <n v="715.57"/>
  </r>
  <r>
    <x v="584"/>
    <x v="584"/>
    <x v="2"/>
    <x v="6801"/>
    <x v="6697"/>
    <x v="4577"/>
    <x v="6666"/>
    <n v="13.55"/>
  </r>
  <r>
    <x v="584"/>
    <x v="584"/>
    <x v="3"/>
    <x v="6802"/>
    <x v="6698"/>
    <x v="29"/>
    <x v="6667"/>
    <n v="729.12"/>
  </r>
  <r>
    <x v="584"/>
    <x v="584"/>
    <x v="4"/>
    <x v="6803"/>
    <x v="6699"/>
    <x v="6619"/>
    <x v="6668"/>
    <n v="-502.12"/>
  </r>
  <r>
    <x v="584"/>
    <x v="584"/>
    <x v="5"/>
    <x v="6804"/>
    <x v="6700"/>
    <x v="6620"/>
    <x v="6669"/>
    <n v="-30.13"/>
  </r>
  <r>
    <x v="584"/>
    <x v="584"/>
    <x v="6"/>
    <x v="6805"/>
    <x v="6701"/>
    <x v="6621"/>
    <x v="6670"/>
    <n v="196.87"/>
  </r>
  <r>
    <x v="584"/>
    <x v="584"/>
    <x v="7"/>
    <x v="6806"/>
    <x v="6702"/>
    <x v="6622"/>
    <x v="6671"/>
    <n v="-42.46"/>
  </r>
  <r>
    <x v="584"/>
    <x v="584"/>
    <x v="8"/>
    <x v="6807"/>
    <x v="6703"/>
    <x v="6623"/>
    <x v="6672"/>
    <n v="154.41"/>
  </r>
  <r>
    <x v="584"/>
    <x v="584"/>
    <x v="9"/>
    <x v="6808"/>
    <x v="6704"/>
    <x v="6624"/>
    <x v="6673"/>
    <n v="-1.49"/>
  </r>
  <r>
    <x v="584"/>
    <x v="584"/>
    <x v="10"/>
    <x v="6809"/>
    <x v="6705"/>
    <x v="6625"/>
    <x v="6674"/>
    <n v="152.91999999999999"/>
  </r>
  <r>
    <x v="584"/>
    <x v="584"/>
    <x v="11"/>
    <x v="6810"/>
    <x v="4890"/>
    <x v="6626"/>
    <x v="2163"/>
    <n v="33.229999999999997"/>
  </r>
  <r>
    <x v="584"/>
    <x v="584"/>
    <x v="12"/>
    <x v="6811"/>
    <x v="6706"/>
    <x v="6627"/>
    <x v="4165"/>
    <n v="46.17"/>
  </r>
  <r>
    <x v="584"/>
    <x v="584"/>
    <x v="13"/>
    <x v="6812"/>
    <x v="6707"/>
    <x v="3417"/>
    <x v="6675"/>
    <n v="58.8"/>
  </r>
  <r>
    <x v="584"/>
    <x v="584"/>
    <x v="14"/>
    <x v="6813"/>
    <x v="6708"/>
    <x v="6628"/>
    <x v="6450"/>
    <n v="31.72"/>
  </r>
  <r>
    <x v="585"/>
    <x v="585"/>
    <x v="0"/>
    <x v="0"/>
    <x v="0"/>
    <x v="0"/>
    <x v="0"/>
    <n v="2015"/>
  </r>
  <r>
    <x v="585"/>
    <x v="585"/>
    <x v="1"/>
    <x v="6814"/>
    <x v="6709"/>
    <x v="6629"/>
    <x v="6676"/>
    <n v="185.33"/>
  </r>
  <r>
    <x v="585"/>
    <x v="585"/>
    <x v="2"/>
    <x v="6815"/>
    <x v="4464"/>
    <x v="3311"/>
    <x v="4719"/>
    <n v="0.59"/>
  </r>
  <r>
    <x v="585"/>
    <x v="585"/>
    <x v="3"/>
    <x v="6816"/>
    <x v="6710"/>
    <x v="6630"/>
    <x v="6677"/>
    <n v="185.91"/>
  </r>
  <r>
    <x v="585"/>
    <x v="585"/>
    <x v="4"/>
    <x v="6817"/>
    <x v="6711"/>
    <x v="6631"/>
    <x v="6678"/>
    <n v="-150.68"/>
  </r>
  <r>
    <x v="585"/>
    <x v="585"/>
    <x v="5"/>
    <x v="6818"/>
    <x v="6712"/>
    <x v="6632"/>
    <x v="6679"/>
    <n v="-4.59"/>
  </r>
  <r>
    <x v="585"/>
    <x v="585"/>
    <x v="6"/>
    <x v="6819"/>
    <x v="1857"/>
    <x v="6633"/>
    <x v="6680"/>
    <n v="30.64"/>
  </r>
  <r>
    <x v="585"/>
    <x v="585"/>
    <x v="7"/>
    <x v="3450"/>
    <x v="3083"/>
    <x v="4236"/>
    <x v="6681"/>
    <n v="-4.3899999999999997"/>
  </r>
  <r>
    <x v="585"/>
    <x v="585"/>
    <x v="8"/>
    <x v="6820"/>
    <x v="6713"/>
    <x v="746"/>
    <x v="6682"/>
    <n v="26.25"/>
  </r>
  <r>
    <x v="585"/>
    <x v="585"/>
    <x v="9"/>
    <x v="1492"/>
    <x v="6714"/>
    <x v="6494"/>
    <x v="5728"/>
    <n v="-0.96"/>
  </r>
  <r>
    <x v="585"/>
    <x v="585"/>
    <x v="10"/>
    <x v="6352"/>
    <x v="6715"/>
    <x v="5878"/>
    <x v="924"/>
    <n v="25.36"/>
  </r>
  <r>
    <x v="585"/>
    <x v="585"/>
    <x v="11"/>
    <x v="6155"/>
    <x v="6500"/>
    <x v="6634"/>
    <x v="6683"/>
    <n v="16"/>
  </r>
  <r>
    <x v="585"/>
    <x v="585"/>
    <x v="12"/>
    <x v="4294"/>
    <x v="3825"/>
    <x v="6635"/>
    <x v="6684"/>
    <n v="15.85"/>
  </r>
  <r>
    <x v="585"/>
    <x v="585"/>
    <x v="13"/>
    <x v="6821"/>
    <x v="6716"/>
    <x v="604"/>
    <x v="2148"/>
    <n v="18.59"/>
  </r>
  <r>
    <x v="585"/>
    <x v="585"/>
    <x v="14"/>
    <x v="6822"/>
    <x v="2483"/>
    <x v="2887"/>
    <x v="6685"/>
    <n v="19.010000000000002"/>
  </r>
  <r>
    <x v="586"/>
    <x v="586"/>
    <x v="0"/>
    <x v="0"/>
    <x v="0"/>
    <x v="0"/>
    <x v="0"/>
    <n v="2015"/>
  </r>
  <r>
    <x v="586"/>
    <x v="586"/>
    <x v="1"/>
    <x v="6823"/>
    <x v="6717"/>
    <x v="6636"/>
    <x v="6686"/>
    <n v="7382.81"/>
  </r>
  <r>
    <x v="586"/>
    <x v="586"/>
    <x v="2"/>
    <x v="6824"/>
    <x v="6718"/>
    <x v="6637"/>
    <x v="6687"/>
    <n v="672.64"/>
  </r>
  <r>
    <x v="586"/>
    <x v="586"/>
    <x v="3"/>
    <x v="6825"/>
    <x v="6719"/>
    <x v="6638"/>
    <x v="6688"/>
    <n v="8055.45"/>
  </r>
  <r>
    <x v="586"/>
    <x v="586"/>
    <x v="4"/>
    <x v="6826"/>
    <x v="6720"/>
    <x v="6639"/>
    <x v="6689"/>
    <n v="-5528.37"/>
  </r>
  <r>
    <x v="586"/>
    <x v="586"/>
    <x v="5"/>
    <x v="6827"/>
    <x v="6721"/>
    <x v="6640"/>
    <x v="931"/>
    <n v="0"/>
  </r>
  <r>
    <x v="586"/>
    <x v="586"/>
    <x v="6"/>
    <x v="6828"/>
    <x v="6722"/>
    <x v="6641"/>
    <x v="6690"/>
    <n v="2527.08"/>
  </r>
  <r>
    <x v="586"/>
    <x v="586"/>
    <x v="7"/>
    <x v="6829"/>
    <x v="6723"/>
    <x v="6642"/>
    <x v="6691"/>
    <n v="-413.66"/>
  </r>
  <r>
    <x v="586"/>
    <x v="586"/>
    <x v="8"/>
    <x v="6830"/>
    <x v="6724"/>
    <x v="6643"/>
    <x v="6692"/>
    <n v="2113.42"/>
  </r>
  <r>
    <x v="586"/>
    <x v="586"/>
    <x v="9"/>
    <x v="6831"/>
    <x v="6725"/>
    <x v="6644"/>
    <x v="6693"/>
    <n v="-791.57"/>
  </r>
  <r>
    <x v="586"/>
    <x v="586"/>
    <x v="10"/>
    <x v="6832"/>
    <x v="6726"/>
    <x v="6645"/>
    <x v="6694"/>
    <n v="1321.85"/>
  </r>
  <r>
    <x v="586"/>
    <x v="586"/>
    <x v="11"/>
    <x v="27"/>
    <x v="152"/>
    <x v="59"/>
    <x v="6695"/>
    <n v="1288.6199999999999"/>
  </r>
  <r>
    <x v="586"/>
    <x v="586"/>
    <x v="12"/>
    <x v="6833"/>
    <x v="1255"/>
    <x v="1663"/>
    <x v="4786"/>
    <n v="5.13"/>
  </r>
  <r>
    <x v="586"/>
    <x v="586"/>
    <x v="13"/>
    <x v="27"/>
    <x v="152"/>
    <x v="59"/>
    <x v="6696"/>
    <n v="6.73"/>
  </r>
  <r>
    <x v="586"/>
    <x v="586"/>
    <x v="14"/>
    <x v="6834"/>
    <x v="6727"/>
    <x v="2800"/>
    <x v="626"/>
    <n v="34.229999999999997"/>
  </r>
  <r>
    <x v="587"/>
    <x v="587"/>
    <x v="0"/>
    <x v="0"/>
    <x v="0"/>
    <x v="0"/>
    <x v="0"/>
    <n v="2015"/>
  </r>
  <r>
    <x v="587"/>
    <x v="587"/>
    <x v="1"/>
    <x v="6835"/>
    <x v="6728"/>
    <x v="6646"/>
    <x v="6697"/>
    <n v="3883.87"/>
  </r>
  <r>
    <x v="587"/>
    <x v="587"/>
    <x v="2"/>
    <x v="2931"/>
    <x v="6729"/>
    <x v="6647"/>
    <x v="3145"/>
    <n v="3.62"/>
  </r>
  <r>
    <x v="587"/>
    <x v="587"/>
    <x v="3"/>
    <x v="6836"/>
    <x v="6730"/>
    <x v="6648"/>
    <x v="6698"/>
    <n v="3887.49"/>
  </r>
  <r>
    <x v="587"/>
    <x v="587"/>
    <x v="4"/>
    <x v="6837"/>
    <x v="6731"/>
    <x v="6649"/>
    <x v="6699"/>
    <n v="-3700.88"/>
  </r>
  <r>
    <x v="587"/>
    <x v="587"/>
    <x v="5"/>
    <x v="5577"/>
    <x v="6732"/>
    <x v="6650"/>
    <x v="6700"/>
    <n v="-122.94"/>
  </r>
  <r>
    <x v="587"/>
    <x v="587"/>
    <x v="6"/>
    <x v="6838"/>
    <x v="6733"/>
    <x v="6651"/>
    <x v="6701"/>
    <n v="63.67"/>
  </r>
  <r>
    <x v="587"/>
    <x v="587"/>
    <x v="7"/>
    <x v="6839"/>
    <x v="6734"/>
    <x v="6652"/>
    <x v="2546"/>
    <n v="-15.28"/>
  </r>
  <r>
    <x v="587"/>
    <x v="587"/>
    <x v="8"/>
    <x v="6840"/>
    <x v="6735"/>
    <x v="6653"/>
    <x v="6702"/>
    <n v="48.39"/>
  </r>
  <r>
    <x v="587"/>
    <x v="587"/>
    <x v="9"/>
    <x v="6841"/>
    <x v="6736"/>
    <x v="6654"/>
    <x v="2114"/>
    <n v="-18.25"/>
  </r>
  <r>
    <x v="587"/>
    <x v="587"/>
    <x v="10"/>
    <x v="6842"/>
    <x v="6737"/>
    <x v="3084"/>
    <x v="4408"/>
    <n v="27.57"/>
  </r>
  <r>
    <x v="587"/>
    <x v="587"/>
    <x v="11"/>
    <x v="6843"/>
    <x v="5008"/>
    <x v="6655"/>
    <x v="6703"/>
    <n v="44.5"/>
  </r>
  <r>
    <x v="587"/>
    <x v="587"/>
    <x v="12"/>
    <x v="6844"/>
    <x v="6738"/>
    <x v="6656"/>
    <x v="2405"/>
    <n v="6.2"/>
  </r>
  <r>
    <x v="587"/>
    <x v="587"/>
    <x v="13"/>
    <x v="6845"/>
    <x v="6739"/>
    <x v="6657"/>
    <x v="6704"/>
    <n v="9.6300000000000008"/>
  </r>
  <r>
    <x v="587"/>
    <x v="587"/>
    <x v="14"/>
    <x v="6846"/>
    <x v="5770"/>
    <x v="6658"/>
    <x v="6653"/>
    <n v="4.8"/>
  </r>
  <r>
    <x v="588"/>
    <x v="588"/>
    <x v="0"/>
    <x v="0"/>
    <x v="0"/>
    <x v="0"/>
    <x v="0"/>
    <n v="2015"/>
  </r>
  <r>
    <x v="588"/>
    <x v="588"/>
    <x v="1"/>
    <x v="6847"/>
    <x v="6740"/>
    <x v="6659"/>
    <x v="6705"/>
    <n v="611.58000000000004"/>
  </r>
  <r>
    <x v="588"/>
    <x v="588"/>
    <x v="2"/>
    <x v="105"/>
    <x v="6741"/>
    <x v="6660"/>
    <x v="6449"/>
    <n v="76.400000000000006"/>
  </r>
  <r>
    <x v="588"/>
    <x v="588"/>
    <x v="3"/>
    <x v="6848"/>
    <x v="6742"/>
    <x v="6661"/>
    <x v="6706"/>
    <n v="687.99"/>
  </r>
  <r>
    <x v="588"/>
    <x v="588"/>
    <x v="4"/>
    <x v="6849"/>
    <x v="6743"/>
    <x v="6662"/>
    <x v="6707"/>
    <n v="-400.18"/>
  </r>
  <r>
    <x v="588"/>
    <x v="588"/>
    <x v="5"/>
    <x v="609"/>
    <x v="1469"/>
    <x v="267"/>
    <x v="621"/>
    <n v="-3.01"/>
  </r>
  <r>
    <x v="588"/>
    <x v="588"/>
    <x v="6"/>
    <x v="6850"/>
    <x v="6744"/>
    <x v="6663"/>
    <x v="6708"/>
    <n v="284.79000000000002"/>
  </r>
  <r>
    <x v="588"/>
    <x v="588"/>
    <x v="7"/>
    <x v="6851"/>
    <x v="6745"/>
    <x v="3638"/>
    <x v="6709"/>
    <n v="-17.32"/>
  </r>
  <r>
    <x v="588"/>
    <x v="588"/>
    <x v="8"/>
    <x v="6852"/>
    <x v="6746"/>
    <x v="6664"/>
    <x v="6710"/>
    <n v="267.47000000000003"/>
  </r>
  <r>
    <x v="588"/>
    <x v="588"/>
    <x v="9"/>
    <x v="6853"/>
    <x v="6747"/>
    <x v="6665"/>
    <x v="6711"/>
    <n v="-73.61"/>
  </r>
  <r>
    <x v="588"/>
    <x v="588"/>
    <x v="10"/>
    <x v="6854"/>
    <x v="6748"/>
    <x v="6666"/>
    <x v="6712"/>
    <n v="193.86"/>
  </r>
  <r>
    <x v="588"/>
    <x v="588"/>
    <x v="11"/>
    <x v="6855"/>
    <x v="6749"/>
    <x v="6667"/>
    <x v="6713"/>
    <n v="120.22"/>
  </r>
  <r>
    <x v="588"/>
    <x v="588"/>
    <x v="12"/>
    <x v="1608"/>
    <x v="6750"/>
    <x v="4828"/>
    <x v="2375"/>
    <n v="16.82"/>
  </r>
  <r>
    <x v="588"/>
    <x v="588"/>
    <x v="13"/>
    <x v="6856"/>
    <x v="5437"/>
    <x v="6668"/>
    <x v="6714"/>
    <n v="17.57"/>
  </r>
  <r>
    <x v="588"/>
    <x v="588"/>
    <x v="14"/>
    <x v="6857"/>
    <x v="1565"/>
    <x v="6669"/>
    <x v="6715"/>
    <n v="47.06"/>
  </r>
  <r>
    <x v="589"/>
    <x v="589"/>
    <x v="0"/>
    <x v="0"/>
    <x v="0"/>
    <x v="0"/>
    <x v="0"/>
    <n v="2015"/>
  </r>
  <r>
    <x v="589"/>
    <x v="589"/>
    <x v="1"/>
    <x v="6858"/>
    <x v="6751"/>
    <x v="6670"/>
    <x v="6716"/>
    <n v="546.12"/>
  </r>
  <r>
    <x v="589"/>
    <x v="589"/>
    <x v="2"/>
    <x v="6859"/>
    <x v="6752"/>
    <x v="6671"/>
    <x v="6717"/>
    <n v="26.64"/>
  </r>
  <r>
    <x v="589"/>
    <x v="589"/>
    <x v="3"/>
    <x v="6860"/>
    <x v="6753"/>
    <x v="6672"/>
    <x v="6718"/>
    <n v="572.76"/>
  </r>
  <r>
    <x v="589"/>
    <x v="589"/>
    <x v="4"/>
    <x v="6861"/>
    <x v="6754"/>
    <x v="6673"/>
    <x v="6719"/>
    <n v="-482.81"/>
  </r>
  <r>
    <x v="589"/>
    <x v="589"/>
    <x v="5"/>
    <x v="2510"/>
    <x v="5388"/>
    <x v="1514"/>
    <x v="2875"/>
    <n v="-3.24"/>
  </r>
  <r>
    <x v="589"/>
    <x v="589"/>
    <x v="6"/>
    <x v="6862"/>
    <x v="6755"/>
    <x v="6674"/>
    <x v="6720"/>
    <n v="86.72"/>
  </r>
  <r>
    <x v="589"/>
    <x v="589"/>
    <x v="7"/>
    <x v="6863"/>
    <x v="6756"/>
    <x v="6675"/>
    <x v="6721"/>
    <n v="-18.64"/>
  </r>
  <r>
    <x v="589"/>
    <x v="589"/>
    <x v="8"/>
    <x v="6864"/>
    <x v="6757"/>
    <x v="6676"/>
    <x v="6722"/>
    <n v="68.08"/>
  </r>
  <r>
    <x v="589"/>
    <x v="589"/>
    <x v="9"/>
    <x v="6865"/>
    <x v="6758"/>
    <x v="6677"/>
    <x v="6723"/>
    <n v="-18.7"/>
  </r>
  <r>
    <x v="589"/>
    <x v="589"/>
    <x v="10"/>
    <x v="6866"/>
    <x v="6759"/>
    <x v="6678"/>
    <x v="6724"/>
    <n v="49.39"/>
  </r>
  <r>
    <x v="589"/>
    <x v="589"/>
    <x v="11"/>
    <x v="5767"/>
    <x v="6760"/>
    <x v="1070"/>
    <x v="885"/>
    <n v="9.77"/>
  </r>
  <r>
    <x v="589"/>
    <x v="589"/>
    <x v="12"/>
    <x v="2576"/>
    <x v="3460"/>
    <x v="6679"/>
    <x v="6725"/>
    <n v="50.57"/>
  </r>
  <r>
    <x v="589"/>
    <x v="589"/>
    <x v="13"/>
    <x v="6867"/>
    <x v="6761"/>
    <x v="6680"/>
    <x v="6726"/>
    <n v="69.64"/>
  </r>
  <r>
    <x v="589"/>
    <x v="589"/>
    <x v="14"/>
    <x v="6868"/>
    <x v="6762"/>
    <x v="6681"/>
    <x v="6727"/>
    <n v="16.47"/>
  </r>
  <r>
    <x v="590"/>
    <x v="590"/>
    <x v="0"/>
    <x v="0"/>
    <x v="0"/>
    <x v="0"/>
    <x v="0"/>
    <n v="2015"/>
  </r>
  <r>
    <x v="590"/>
    <x v="590"/>
    <x v="1"/>
    <x v="6869"/>
    <x v="6763"/>
    <x v="6682"/>
    <x v="6728"/>
    <n v="959.37"/>
  </r>
  <r>
    <x v="590"/>
    <x v="590"/>
    <x v="2"/>
    <x v="5570"/>
    <x v="6764"/>
    <x v="6456"/>
    <x v="2575"/>
    <n v="2.57"/>
  </r>
  <r>
    <x v="590"/>
    <x v="590"/>
    <x v="3"/>
    <x v="6870"/>
    <x v="6765"/>
    <x v="6683"/>
    <x v="6729"/>
    <n v="961.94"/>
  </r>
  <r>
    <x v="590"/>
    <x v="590"/>
    <x v="4"/>
    <x v="6871"/>
    <x v="6766"/>
    <x v="6684"/>
    <x v="6730"/>
    <n v="-726.1"/>
  </r>
  <r>
    <x v="590"/>
    <x v="590"/>
    <x v="5"/>
    <x v="6872"/>
    <x v="5097"/>
    <x v="6685"/>
    <x v="1879"/>
    <n v="-9.1"/>
  </r>
  <r>
    <x v="590"/>
    <x v="590"/>
    <x v="6"/>
    <x v="6873"/>
    <x v="6767"/>
    <x v="6686"/>
    <x v="6731"/>
    <n v="226.74"/>
  </r>
  <r>
    <x v="590"/>
    <x v="590"/>
    <x v="7"/>
    <x v="429"/>
    <x v="6768"/>
    <x v="6094"/>
    <x v="6624"/>
    <n v="-28.19"/>
  </r>
  <r>
    <x v="590"/>
    <x v="590"/>
    <x v="8"/>
    <x v="6874"/>
    <x v="6769"/>
    <x v="6687"/>
    <x v="6732"/>
    <n v="198.55"/>
  </r>
  <r>
    <x v="590"/>
    <x v="590"/>
    <x v="9"/>
    <x v="6875"/>
    <x v="6770"/>
    <x v="6688"/>
    <x v="3907"/>
    <n v="-69.25"/>
  </r>
  <r>
    <x v="590"/>
    <x v="590"/>
    <x v="10"/>
    <x v="6876"/>
    <x v="6771"/>
    <x v="6689"/>
    <x v="6733"/>
    <n v="129.30000000000001"/>
  </r>
  <r>
    <x v="590"/>
    <x v="590"/>
    <x v="11"/>
    <x v="6877"/>
    <x v="6772"/>
    <x v="6690"/>
    <x v="6734"/>
    <n v="47.64"/>
  </r>
  <r>
    <x v="590"/>
    <x v="590"/>
    <x v="12"/>
    <x v="612"/>
    <x v="3706"/>
    <x v="4111"/>
    <x v="1716"/>
    <n v="5.43"/>
  </r>
  <r>
    <x v="590"/>
    <x v="590"/>
    <x v="13"/>
    <x v="6878"/>
    <x v="6773"/>
    <x v="1511"/>
    <x v="3085"/>
    <n v="6.61"/>
  </r>
  <r>
    <x v="590"/>
    <x v="590"/>
    <x v="14"/>
    <x v="1052"/>
    <x v="6774"/>
    <x v="6691"/>
    <x v="548"/>
    <n v="24.58"/>
  </r>
  <r>
    <x v="591"/>
    <x v="591"/>
    <x v="0"/>
    <x v="0"/>
    <x v="0"/>
    <x v="0"/>
    <x v="0"/>
    <n v="2015"/>
  </r>
  <r>
    <x v="591"/>
    <x v="591"/>
    <x v="1"/>
    <x v="6879"/>
    <x v="6775"/>
    <x v="6692"/>
    <x v="6735"/>
    <n v="4662.1400000000003"/>
  </r>
  <r>
    <x v="591"/>
    <x v="591"/>
    <x v="2"/>
    <x v="6880"/>
    <x v="6776"/>
    <x v="6693"/>
    <x v="6736"/>
    <n v="146.58000000000001"/>
  </r>
  <r>
    <x v="591"/>
    <x v="591"/>
    <x v="3"/>
    <x v="6881"/>
    <x v="6777"/>
    <x v="6694"/>
    <x v="6737"/>
    <n v="4808.72"/>
  </r>
  <r>
    <x v="591"/>
    <x v="591"/>
    <x v="4"/>
    <x v="6882"/>
    <x v="6778"/>
    <x v="6695"/>
    <x v="6738"/>
    <n v="-4375.13"/>
  </r>
  <r>
    <x v="591"/>
    <x v="591"/>
    <x v="5"/>
    <x v="6883"/>
    <x v="52"/>
    <x v="6696"/>
    <x v="6739"/>
    <n v="-40.25"/>
  </r>
  <r>
    <x v="591"/>
    <x v="591"/>
    <x v="6"/>
    <x v="6884"/>
    <x v="6779"/>
    <x v="6697"/>
    <x v="6740"/>
    <n v="393.35"/>
  </r>
  <r>
    <x v="591"/>
    <x v="591"/>
    <x v="7"/>
    <x v="6885"/>
    <x v="5695"/>
    <x v="3058"/>
    <x v="6741"/>
    <n v="-2.34"/>
  </r>
  <r>
    <x v="591"/>
    <x v="591"/>
    <x v="8"/>
    <x v="6886"/>
    <x v="6780"/>
    <x v="6698"/>
    <x v="6742"/>
    <n v="391.01"/>
  </r>
  <r>
    <x v="591"/>
    <x v="591"/>
    <x v="9"/>
    <x v="6887"/>
    <x v="6781"/>
    <x v="6699"/>
    <x v="6743"/>
    <n v="-113.7"/>
  </r>
  <r>
    <x v="591"/>
    <x v="591"/>
    <x v="10"/>
    <x v="6888"/>
    <x v="6782"/>
    <x v="6700"/>
    <x v="6744"/>
    <n v="277.3"/>
  </r>
  <r>
    <x v="591"/>
    <x v="591"/>
    <x v="11"/>
    <x v="6889"/>
    <x v="6783"/>
    <x v="6701"/>
    <x v="6745"/>
    <n v="120"/>
  </r>
  <r>
    <x v="591"/>
    <x v="591"/>
    <x v="12"/>
    <x v="988"/>
    <x v="6370"/>
    <x v="5716"/>
    <x v="6746"/>
    <n v="23.11"/>
  </r>
  <r>
    <x v="591"/>
    <x v="591"/>
    <x v="13"/>
    <x v="1859"/>
    <x v="293"/>
    <x v="1279"/>
    <x v="1476"/>
    <n v="23.3"/>
  </r>
  <r>
    <x v="591"/>
    <x v="591"/>
    <x v="14"/>
    <x v="1528"/>
    <x v="6784"/>
    <x v="1120"/>
    <x v="6747"/>
    <n v="9.3000000000000007"/>
  </r>
  <r>
    <x v="592"/>
    <x v="592"/>
    <x v="0"/>
    <x v="0"/>
    <x v="0"/>
    <x v="0"/>
    <x v="0"/>
    <n v="2015"/>
  </r>
  <r>
    <x v="592"/>
    <x v="592"/>
    <x v="1"/>
    <x v="6890"/>
    <x v="6785"/>
    <x v="6702"/>
    <x v="6748"/>
    <n v="1152.94"/>
  </r>
  <r>
    <x v="592"/>
    <x v="592"/>
    <x v="2"/>
    <x v="6891"/>
    <x v="6786"/>
    <x v="6703"/>
    <x v="1959"/>
    <n v="51.01"/>
  </r>
  <r>
    <x v="592"/>
    <x v="592"/>
    <x v="3"/>
    <x v="6892"/>
    <x v="6787"/>
    <x v="6704"/>
    <x v="6749"/>
    <n v="1203.95"/>
  </r>
  <r>
    <x v="592"/>
    <x v="592"/>
    <x v="4"/>
    <x v="6893"/>
    <x v="6788"/>
    <x v="6705"/>
    <x v="6750"/>
    <n v="-986.72"/>
  </r>
  <r>
    <x v="592"/>
    <x v="592"/>
    <x v="5"/>
    <x v="6894"/>
    <x v="5421"/>
    <x v="6706"/>
    <x v="6751"/>
    <n v="-28.24"/>
  </r>
  <r>
    <x v="592"/>
    <x v="592"/>
    <x v="6"/>
    <x v="6895"/>
    <x v="6789"/>
    <x v="6707"/>
    <x v="6752"/>
    <n v="188.99"/>
  </r>
  <r>
    <x v="592"/>
    <x v="592"/>
    <x v="7"/>
    <x v="6896"/>
    <x v="6790"/>
    <x v="6708"/>
    <x v="6753"/>
    <n v="-36.28"/>
  </r>
  <r>
    <x v="592"/>
    <x v="592"/>
    <x v="8"/>
    <x v="6897"/>
    <x v="6791"/>
    <x v="6709"/>
    <x v="6754"/>
    <n v="152.71"/>
  </r>
  <r>
    <x v="592"/>
    <x v="592"/>
    <x v="9"/>
    <x v="6898"/>
    <x v="6792"/>
    <x v="5963"/>
    <x v="6755"/>
    <n v="-10.24"/>
  </r>
  <r>
    <x v="592"/>
    <x v="592"/>
    <x v="10"/>
    <x v="6899"/>
    <x v="6793"/>
    <x v="6710"/>
    <x v="6756"/>
    <n v="142.47"/>
  </r>
  <r>
    <x v="592"/>
    <x v="592"/>
    <x v="11"/>
    <x v="4447"/>
    <x v="6794"/>
    <x v="6059"/>
    <x v="1793"/>
    <n v="17.86"/>
  </r>
  <r>
    <x v="592"/>
    <x v="592"/>
    <x v="12"/>
    <x v="5469"/>
    <x v="6795"/>
    <x v="6711"/>
    <x v="3935"/>
    <n v="15.96"/>
  </r>
  <r>
    <x v="592"/>
    <x v="592"/>
    <x v="13"/>
    <x v="299"/>
    <x v="6796"/>
    <x v="6424"/>
    <x v="594"/>
    <n v="20.02"/>
  </r>
  <r>
    <x v="592"/>
    <x v="592"/>
    <x v="14"/>
    <x v="774"/>
    <x v="5831"/>
    <x v="6712"/>
    <x v="6757"/>
    <n v="18.84"/>
  </r>
  <r>
    <x v="593"/>
    <x v="593"/>
    <x v="0"/>
    <x v="0"/>
    <x v="0"/>
    <x v="0"/>
    <x v="0"/>
    <n v="2015"/>
  </r>
  <r>
    <x v="593"/>
    <x v="593"/>
    <x v="1"/>
    <x v="6900"/>
    <x v="6797"/>
    <x v="6713"/>
    <x v="6758"/>
    <n v="8296.94"/>
  </r>
  <r>
    <x v="593"/>
    <x v="593"/>
    <x v="2"/>
    <x v="6901"/>
    <x v="6798"/>
    <x v="6714"/>
    <x v="6759"/>
    <n v="195.07"/>
  </r>
  <r>
    <x v="593"/>
    <x v="593"/>
    <x v="3"/>
    <x v="6902"/>
    <x v="6799"/>
    <x v="6715"/>
    <x v="6760"/>
    <n v="8492.02"/>
  </r>
  <r>
    <x v="593"/>
    <x v="593"/>
    <x v="4"/>
    <x v="6903"/>
    <x v="6800"/>
    <x v="6716"/>
    <x v="6761"/>
    <n v="-7647.6"/>
  </r>
  <r>
    <x v="593"/>
    <x v="593"/>
    <x v="5"/>
    <x v="6904"/>
    <x v="6801"/>
    <x v="6717"/>
    <x v="6762"/>
    <n v="-573.55999999999995"/>
  </r>
  <r>
    <x v="593"/>
    <x v="593"/>
    <x v="6"/>
    <x v="6905"/>
    <x v="6802"/>
    <x v="6718"/>
    <x v="6763"/>
    <n v="270.86"/>
  </r>
  <r>
    <x v="593"/>
    <x v="593"/>
    <x v="7"/>
    <x v="6906"/>
    <x v="6803"/>
    <x v="6719"/>
    <x v="6764"/>
    <n v="-111.83"/>
  </r>
  <r>
    <x v="593"/>
    <x v="593"/>
    <x v="8"/>
    <x v="6907"/>
    <x v="6804"/>
    <x v="6720"/>
    <x v="6765"/>
    <n v="159.03"/>
  </r>
  <r>
    <x v="593"/>
    <x v="593"/>
    <x v="9"/>
    <x v="6908"/>
    <x v="6805"/>
    <x v="6721"/>
    <x v="6766"/>
    <n v="-47.24"/>
  </r>
  <r>
    <x v="593"/>
    <x v="593"/>
    <x v="10"/>
    <x v="6909"/>
    <x v="6806"/>
    <x v="6722"/>
    <x v="6767"/>
    <n v="111.79"/>
  </r>
  <r>
    <x v="593"/>
    <x v="593"/>
    <x v="11"/>
    <x v="6910"/>
    <x v="6807"/>
    <x v="6723"/>
    <x v="6768"/>
    <n v="111.19"/>
  </r>
  <r>
    <x v="593"/>
    <x v="593"/>
    <x v="12"/>
    <x v="6911"/>
    <x v="1559"/>
    <x v="2580"/>
    <x v="3308"/>
    <n v="2.56"/>
  </r>
  <r>
    <x v="593"/>
    <x v="593"/>
    <x v="13"/>
    <x v="6912"/>
    <x v="6808"/>
    <x v="611"/>
    <x v="3318"/>
    <n v="4.0199999999999996"/>
  </r>
  <r>
    <x v="593"/>
    <x v="593"/>
    <x v="14"/>
    <x v="6428"/>
    <x v="864"/>
    <x v="2996"/>
    <x v="2064"/>
    <n v="10.18"/>
  </r>
  <r>
    <x v="594"/>
    <x v="594"/>
    <x v="0"/>
    <x v="0"/>
    <x v="0"/>
    <x v="0"/>
    <x v="0"/>
    <n v="2015"/>
  </r>
  <r>
    <x v="594"/>
    <x v="594"/>
    <x v="1"/>
    <x v="6913"/>
    <x v="6809"/>
    <x v="6724"/>
    <x v="6769"/>
    <n v="1096.53"/>
  </r>
  <r>
    <x v="594"/>
    <x v="594"/>
    <x v="2"/>
    <x v="5450"/>
    <x v="194"/>
    <x v="749"/>
    <x v="803"/>
    <n v="3.04"/>
  </r>
  <r>
    <x v="594"/>
    <x v="594"/>
    <x v="3"/>
    <x v="6914"/>
    <x v="6810"/>
    <x v="6725"/>
    <x v="6770"/>
    <n v="1099.58"/>
  </r>
  <r>
    <x v="594"/>
    <x v="594"/>
    <x v="4"/>
    <x v="6915"/>
    <x v="6811"/>
    <x v="6726"/>
    <x v="6771"/>
    <n v="-931.09"/>
  </r>
  <r>
    <x v="594"/>
    <x v="594"/>
    <x v="5"/>
    <x v="6916"/>
    <x v="3232"/>
    <x v="6727"/>
    <x v="6772"/>
    <n v="-37.71"/>
  </r>
  <r>
    <x v="594"/>
    <x v="594"/>
    <x v="6"/>
    <x v="6917"/>
    <x v="4320"/>
    <x v="6728"/>
    <x v="6773"/>
    <n v="130.78"/>
  </r>
  <r>
    <x v="594"/>
    <x v="594"/>
    <x v="7"/>
    <x v="6918"/>
    <x v="6812"/>
    <x v="2751"/>
    <x v="6774"/>
    <n v="-59.55"/>
  </r>
  <r>
    <x v="594"/>
    <x v="594"/>
    <x v="8"/>
    <x v="6919"/>
    <x v="6813"/>
    <x v="6729"/>
    <x v="6775"/>
    <n v="71.23"/>
  </r>
  <r>
    <x v="594"/>
    <x v="594"/>
    <x v="9"/>
    <x v="6555"/>
    <x v="6814"/>
    <x v="6730"/>
    <x v="3333"/>
    <n v="-19.850000000000001"/>
  </r>
  <r>
    <x v="594"/>
    <x v="594"/>
    <x v="10"/>
    <x v="6920"/>
    <x v="6815"/>
    <x v="6731"/>
    <x v="6776"/>
    <n v="51.38"/>
  </r>
  <r>
    <x v="594"/>
    <x v="594"/>
    <x v="11"/>
    <x v="6921"/>
    <x v="3944"/>
    <x v="556"/>
    <x v="6777"/>
    <n v="45.55"/>
  </r>
  <r>
    <x v="594"/>
    <x v="594"/>
    <x v="12"/>
    <x v="6922"/>
    <x v="1808"/>
    <x v="5337"/>
    <x v="6778"/>
    <n v="11.28"/>
  </r>
  <r>
    <x v="594"/>
    <x v="594"/>
    <x v="13"/>
    <x v="6923"/>
    <x v="6816"/>
    <x v="6732"/>
    <x v="6779"/>
    <n v="24.35"/>
  </r>
  <r>
    <x v="594"/>
    <x v="594"/>
    <x v="14"/>
    <x v="6924"/>
    <x v="4730"/>
    <x v="6733"/>
    <x v="6780"/>
    <n v="15.37"/>
  </r>
  <r>
    <x v="595"/>
    <x v="595"/>
    <x v="0"/>
    <x v="0"/>
    <x v="0"/>
    <x v="0"/>
    <x v="0"/>
    <n v="2015"/>
  </r>
  <r>
    <x v="595"/>
    <x v="595"/>
    <x v="1"/>
    <x v="6925"/>
    <x v="6817"/>
    <x v="6734"/>
    <x v="6781"/>
    <n v="429.3"/>
  </r>
  <r>
    <x v="595"/>
    <x v="595"/>
    <x v="2"/>
    <x v="6926"/>
    <x v="371"/>
    <x v="3487"/>
    <x v="6782"/>
    <n v="4.63"/>
  </r>
  <r>
    <x v="595"/>
    <x v="595"/>
    <x v="3"/>
    <x v="6927"/>
    <x v="6818"/>
    <x v="6735"/>
    <x v="6783"/>
    <n v="433.93"/>
  </r>
  <r>
    <x v="595"/>
    <x v="595"/>
    <x v="4"/>
    <x v="6928"/>
    <x v="6819"/>
    <x v="6736"/>
    <x v="6784"/>
    <n v="-406.2"/>
  </r>
  <r>
    <x v="595"/>
    <x v="595"/>
    <x v="5"/>
    <x v="6929"/>
    <x v="6820"/>
    <x v="6737"/>
    <x v="1746"/>
    <n v="-20.149999999999999"/>
  </r>
  <r>
    <x v="595"/>
    <x v="595"/>
    <x v="6"/>
    <x v="6930"/>
    <x v="6821"/>
    <x v="6738"/>
    <x v="6785"/>
    <n v="7.58"/>
  </r>
  <r>
    <x v="595"/>
    <x v="595"/>
    <x v="7"/>
    <x v="6931"/>
    <x v="6492"/>
    <x v="6739"/>
    <x v="4997"/>
    <n v="-21.27"/>
  </r>
  <r>
    <x v="595"/>
    <x v="595"/>
    <x v="8"/>
    <x v="5950"/>
    <x v="6822"/>
    <x v="6740"/>
    <x v="6786"/>
    <n v="-13.69"/>
  </r>
  <r>
    <x v="595"/>
    <x v="595"/>
    <x v="9"/>
    <x v="27"/>
    <x v="3294"/>
    <x v="1647"/>
    <x v="5395"/>
    <n v="-11.89"/>
  </r>
  <r>
    <x v="595"/>
    <x v="595"/>
    <x v="10"/>
    <x v="5950"/>
    <x v="6823"/>
    <x v="6741"/>
    <x v="6787"/>
    <n v="-25.58"/>
  </r>
  <r>
    <x v="595"/>
    <x v="595"/>
    <x v="11"/>
    <x v="6932"/>
    <x v="6824"/>
    <x v="6742"/>
    <x v="713"/>
    <n v="25.79"/>
  </r>
  <r>
    <x v="595"/>
    <x v="595"/>
    <x v="12"/>
    <x v="871"/>
    <x v="6825"/>
    <x v="3296"/>
    <x v="3224"/>
    <n v="-3.97"/>
  </r>
  <r>
    <x v="595"/>
    <x v="595"/>
    <x v="13"/>
    <x v="6933"/>
    <x v="6826"/>
    <x v="6743"/>
    <x v="566"/>
    <n v="-0.67"/>
  </r>
  <r>
    <x v="595"/>
    <x v="595"/>
    <x v="14"/>
    <x v="6934"/>
    <x v="6827"/>
    <x v="6744"/>
    <x v="6788"/>
    <n v="6.46"/>
  </r>
  <r>
    <x v="596"/>
    <x v="596"/>
    <x v="0"/>
    <x v="0"/>
    <x v="0"/>
    <x v="0"/>
    <x v="0"/>
    <n v="2015"/>
  </r>
  <r>
    <x v="596"/>
    <x v="596"/>
    <x v="1"/>
    <x v="6935"/>
    <x v="6828"/>
    <x v="6745"/>
    <x v="6789"/>
    <n v="530.65"/>
  </r>
  <r>
    <x v="596"/>
    <x v="596"/>
    <x v="2"/>
    <x v="6936"/>
    <x v="4464"/>
    <x v="1734"/>
    <x v="600"/>
    <n v="1.28"/>
  </r>
  <r>
    <x v="596"/>
    <x v="596"/>
    <x v="3"/>
    <x v="6937"/>
    <x v="6829"/>
    <x v="6746"/>
    <x v="6790"/>
    <n v="531.94000000000005"/>
  </r>
  <r>
    <x v="596"/>
    <x v="596"/>
    <x v="4"/>
    <x v="6938"/>
    <x v="6830"/>
    <x v="6747"/>
    <x v="6791"/>
    <n v="-511.82"/>
  </r>
  <r>
    <x v="596"/>
    <x v="596"/>
    <x v="5"/>
    <x v="874"/>
    <x v="6831"/>
    <x v="4366"/>
    <x v="6792"/>
    <n v="-8.27"/>
  </r>
  <r>
    <x v="596"/>
    <x v="596"/>
    <x v="6"/>
    <x v="6939"/>
    <x v="4054"/>
    <x v="6748"/>
    <x v="6793"/>
    <n v="11.84"/>
  </r>
  <r>
    <x v="596"/>
    <x v="596"/>
    <x v="7"/>
    <x v="6940"/>
    <x v="4443"/>
    <x v="3785"/>
    <x v="6794"/>
    <n v="-3.31"/>
  </r>
  <r>
    <x v="596"/>
    <x v="596"/>
    <x v="8"/>
    <x v="940"/>
    <x v="1612"/>
    <x v="6749"/>
    <x v="1230"/>
    <n v="8.5399999999999991"/>
  </r>
  <r>
    <x v="596"/>
    <x v="596"/>
    <x v="9"/>
    <x v="6941"/>
    <x v="6832"/>
    <x v="2526"/>
    <x v="2370"/>
    <n v="-2.99"/>
  </r>
  <r>
    <x v="596"/>
    <x v="596"/>
    <x v="10"/>
    <x v="6942"/>
    <x v="272"/>
    <x v="918"/>
    <x v="558"/>
    <n v="5.54"/>
  </r>
  <r>
    <x v="596"/>
    <x v="596"/>
    <x v="11"/>
    <x v="2997"/>
    <x v="152"/>
    <x v="6750"/>
    <x v="6795"/>
    <n v="50.2"/>
  </r>
  <r>
    <x v="596"/>
    <x v="596"/>
    <x v="12"/>
    <x v="2846"/>
    <x v="2050"/>
    <x v="814"/>
    <x v="6796"/>
    <n v="1.1000000000000001"/>
  </r>
  <r>
    <x v="596"/>
    <x v="596"/>
    <x v="13"/>
    <x v="654"/>
    <x v="152"/>
    <x v="6751"/>
    <x v="5979"/>
    <n v="1.76"/>
  </r>
  <r>
    <x v="596"/>
    <x v="596"/>
    <x v="14"/>
    <x v="6943"/>
    <x v="3549"/>
    <x v="4772"/>
    <x v="86"/>
    <n v="3.79"/>
  </r>
  <r>
    <x v="597"/>
    <x v="597"/>
    <x v="0"/>
    <x v="0"/>
    <x v="0"/>
    <x v="0"/>
    <x v="0"/>
    <n v="2015"/>
  </r>
  <r>
    <x v="597"/>
    <x v="597"/>
    <x v="1"/>
    <x v="6944"/>
    <x v="6833"/>
    <x v="6752"/>
    <x v="6797"/>
    <n v="1643.64"/>
  </r>
  <r>
    <x v="597"/>
    <x v="597"/>
    <x v="2"/>
    <x v="5862"/>
    <x v="6514"/>
    <x v="6753"/>
    <x v="3014"/>
    <n v="20"/>
  </r>
  <r>
    <x v="597"/>
    <x v="597"/>
    <x v="3"/>
    <x v="6945"/>
    <x v="6834"/>
    <x v="6754"/>
    <x v="6798"/>
    <n v="1663.64"/>
  </r>
  <r>
    <x v="597"/>
    <x v="597"/>
    <x v="4"/>
    <x v="6946"/>
    <x v="6835"/>
    <x v="6755"/>
    <x v="6799"/>
    <n v="-1376.74"/>
  </r>
  <r>
    <x v="597"/>
    <x v="597"/>
    <x v="5"/>
    <x v="6947"/>
    <x v="6836"/>
    <x v="6756"/>
    <x v="6800"/>
    <n v="-125.59"/>
  </r>
  <r>
    <x v="597"/>
    <x v="597"/>
    <x v="6"/>
    <x v="6948"/>
    <x v="6837"/>
    <x v="6757"/>
    <x v="6801"/>
    <n v="161.32"/>
  </r>
  <r>
    <x v="597"/>
    <x v="597"/>
    <x v="7"/>
    <x v="6949"/>
    <x v="6838"/>
    <x v="6758"/>
    <x v="6802"/>
    <n v="-76.56"/>
  </r>
  <r>
    <x v="597"/>
    <x v="597"/>
    <x v="8"/>
    <x v="6950"/>
    <x v="6839"/>
    <x v="6759"/>
    <x v="6803"/>
    <n v="84.75"/>
  </r>
  <r>
    <x v="597"/>
    <x v="597"/>
    <x v="9"/>
    <x v="6951"/>
    <x v="6840"/>
    <x v="6760"/>
    <x v="1288"/>
    <n v="-18.489999999999998"/>
  </r>
  <r>
    <x v="597"/>
    <x v="597"/>
    <x v="10"/>
    <x v="6952"/>
    <x v="6841"/>
    <x v="5423"/>
    <x v="6804"/>
    <n v="66.260000000000005"/>
  </r>
  <r>
    <x v="597"/>
    <x v="597"/>
    <x v="11"/>
    <x v="27"/>
    <x v="6842"/>
    <x v="59"/>
    <x v="6278"/>
    <n v="22.43"/>
  </r>
  <r>
    <x v="597"/>
    <x v="597"/>
    <x v="12"/>
    <x v="4603"/>
    <x v="1822"/>
    <x v="6761"/>
    <x v="6331"/>
    <n v="2.95"/>
  </r>
  <r>
    <x v="597"/>
    <x v="597"/>
    <x v="13"/>
    <x v="27"/>
    <x v="3948"/>
    <x v="59"/>
    <x v="3490"/>
    <n v="6.37"/>
  </r>
  <r>
    <x v="597"/>
    <x v="597"/>
    <x v="14"/>
    <x v="6953"/>
    <x v="6843"/>
    <x v="2226"/>
    <x v="6805"/>
    <n v="17.46"/>
  </r>
  <r>
    <x v="598"/>
    <x v="598"/>
    <x v="0"/>
    <x v="0"/>
    <x v="0"/>
    <x v="0"/>
    <x v="0"/>
    <n v="2015"/>
  </r>
  <r>
    <x v="598"/>
    <x v="598"/>
    <x v="1"/>
    <x v="6954"/>
    <x v="6844"/>
    <x v="6762"/>
    <x v="6806"/>
    <n v="544.89"/>
  </r>
  <r>
    <x v="598"/>
    <x v="598"/>
    <x v="2"/>
    <x v="338"/>
    <x v="781"/>
    <x v="4789"/>
    <x v="3667"/>
    <n v="1.73"/>
  </r>
  <r>
    <x v="598"/>
    <x v="598"/>
    <x v="3"/>
    <x v="6955"/>
    <x v="6845"/>
    <x v="6763"/>
    <x v="6807"/>
    <n v="546.61"/>
  </r>
  <r>
    <x v="598"/>
    <x v="598"/>
    <x v="4"/>
    <x v="6956"/>
    <x v="6846"/>
    <x v="6764"/>
    <x v="6808"/>
    <n v="-499.73"/>
  </r>
  <r>
    <x v="598"/>
    <x v="598"/>
    <x v="5"/>
    <x v="6214"/>
    <x v="4119"/>
    <x v="6514"/>
    <x v="6809"/>
    <n v="-4.68"/>
  </r>
  <r>
    <x v="598"/>
    <x v="598"/>
    <x v="6"/>
    <x v="6957"/>
    <x v="6847"/>
    <x v="6765"/>
    <x v="6810"/>
    <n v="42.2"/>
  </r>
  <r>
    <x v="598"/>
    <x v="598"/>
    <x v="7"/>
    <x v="6958"/>
    <x v="6848"/>
    <x v="6766"/>
    <x v="6811"/>
    <n v="-12.65"/>
  </r>
  <r>
    <x v="598"/>
    <x v="598"/>
    <x v="8"/>
    <x v="6959"/>
    <x v="6849"/>
    <x v="6767"/>
    <x v="6812"/>
    <n v="29.55"/>
  </r>
  <r>
    <x v="598"/>
    <x v="598"/>
    <x v="9"/>
    <x v="6960"/>
    <x v="6850"/>
    <x v="3773"/>
    <x v="6813"/>
    <n v="-7.6"/>
  </r>
  <r>
    <x v="598"/>
    <x v="598"/>
    <x v="10"/>
    <x v="733"/>
    <x v="6851"/>
    <x v="6768"/>
    <x v="338"/>
    <n v="21.94"/>
  </r>
  <r>
    <x v="598"/>
    <x v="598"/>
    <x v="11"/>
    <x v="974"/>
    <x v="960"/>
    <x v="969"/>
    <x v="985"/>
    <n v="17.399999999999999"/>
  </r>
  <r>
    <x v="598"/>
    <x v="598"/>
    <x v="12"/>
    <x v="884"/>
    <x v="5041"/>
    <x v="6769"/>
    <x v="4234"/>
    <n v="2.52"/>
  </r>
  <r>
    <x v="598"/>
    <x v="598"/>
    <x v="13"/>
    <x v="6961"/>
    <x v="6852"/>
    <x v="1196"/>
    <x v="1670"/>
    <n v="3.98"/>
  </r>
  <r>
    <x v="598"/>
    <x v="598"/>
    <x v="14"/>
    <x v="6615"/>
    <x v="3430"/>
    <x v="1070"/>
    <x v="6814"/>
    <n v="8.6"/>
  </r>
  <r>
    <x v="599"/>
    <x v="599"/>
    <x v="0"/>
    <x v="0"/>
    <x v="0"/>
    <x v="0"/>
    <x v="0"/>
    <n v="2014"/>
  </r>
  <r>
    <x v="599"/>
    <x v="599"/>
    <x v="1"/>
    <x v="6962"/>
    <x v="6853"/>
    <x v="6770"/>
    <x v="6815"/>
    <n v="102.77"/>
  </r>
  <r>
    <x v="599"/>
    <x v="599"/>
    <x v="2"/>
    <x v="56"/>
    <x v="439"/>
    <x v="296"/>
    <x v="6816"/>
    <n v="3.21"/>
  </r>
  <r>
    <x v="599"/>
    <x v="599"/>
    <x v="3"/>
    <x v="6963"/>
    <x v="419"/>
    <x v="6771"/>
    <x v="6817"/>
    <n v="105.98"/>
  </r>
  <r>
    <x v="599"/>
    <x v="599"/>
    <x v="4"/>
    <x v="6964"/>
    <x v="6854"/>
    <x v="6772"/>
    <x v="6818"/>
    <n v="-90.1"/>
  </r>
  <r>
    <x v="599"/>
    <x v="599"/>
    <x v="5"/>
    <x v="6147"/>
    <x v="6855"/>
    <x v="6773"/>
    <x v="3384"/>
    <n v="-8.8699999999999992"/>
  </r>
  <r>
    <x v="599"/>
    <x v="599"/>
    <x v="6"/>
    <x v="6965"/>
    <x v="846"/>
    <x v="2174"/>
    <x v="1427"/>
    <n v="7.01"/>
  </r>
  <r>
    <x v="599"/>
    <x v="599"/>
    <x v="7"/>
    <x v="4088"/>
    <x v="4678"/>
    <x v="6774"/>
    <x v="6819"/>
    <n v="-5.71"/>
  </r>
  <r>
    <x v="599"/>
    <x v="599"/>
    <x v="8"/>
    <x v="6503"/>
    <x v="3682"/>
    <x v="3764"/>
    <x v="2184"/>
    <n v="1.3"/>
  </r>
  <r>
    <x v="599"/>
    <x v="599"/>
    <x v="9"/>
    <x v="6966"/>
    <x v="152"/>
    <x v="59"/>
    <x v="6820"/>
    <n v="0"/>
  </r>
  <r>
    <x v="599"/>
    <x v="599"/>
    <x v="10"/>
    <x v="6967"/>
    <x v="6288"/>
    <x v="3764"/>
    <x v="6821"/>
    <n v="1.3"/>
  </r>
  <r>
    <x v="599"/>
    <x v="599"/>
    <x v="11"/>
    <x v="6968"/>
    <x v="6856"/>
    <x v="6775"/>
    <x v="6822"/>
    <n v="22.82"/>
  </r>
  <r>
    <x v="599"/>
    <x v="599"/>
    <x v="12"/>
    <x v="6969"/>
    <x v="6666"/>
    <x v="626"/>
    <x v="3732"/>
    <n v="0.56999999999999995"/>
  </r>
  <r>
    <x v="599"/>
    <x v="599"/>
    <x v="13"/>
    <x v="6970"/>
    <x v="6857"/>
    <x v="6776"/>
    <x v="5332"/>
    <n v="3.07"/>
  </r>
  <r>
    <x v="599"/>
    <x v="599"/>
    <x v="14"/>
    <x v="424"/>
    <x v="34"/>
    <x v="6777"/>
    <x v="6823"/>
    <n v="15.45"/>
  </r>
  <r>
    <x v="600"/>
    <x v="600"/>
    <x v="0"/>
    <x v="0"/>
    <x v="0"/>
    <x v="0"/>
    <x v="0"/>
    <n v="2015"/>
  </r>
  <r>
    <x v="600"/>
    <x v="600"/>
    <x v="1"/>
    <x v="6971"/>
    <x v="6858"/>
    <x v="6778"/>
    <x v="6824"/>
    <n v="194.45"/>
  </r>
  <r>
    <x v="600"/>
    <x v="600"/>
    <x v="2"/>
    <x v="6972"/>
    <x v="6859"/>
    <x v="6779"/>
    <x v="6825"/>
    <n v="28.62"/>
  </r>
  <r>
    <x v="600"/>
    <x v="600"/>
    <x v="3"/>
    <x v="6973"/>
    <x v="6860"/>
    <x v="6780"/>
    <x v="6826"/>
    <n v="223.07"/>
  </r>
  <r>
    <x v="600"/>
    <x v="600"/>
    <x v="4"/>
    <x v="6974"/>
    <x v="6861"/>
    <x v="6781"/>
    <x v="2843"/>
    <n v="-56.46"/>
  </r>
  <r>
    <x v="600"/>
    <x v="600"/>
    <x v="5"/>
    <x v="6975"/>
    <x v="543"/>
    <x v="6782"/>
    <x v="1239"/>
    <n v="-0.13"/>
  </r>
  <r>
    <x v="600"/>
    <x v="600"/>
    <x v="6"/>
    <x v="6976"/>
    <x v="6862"/>
    <x v="6783"/>
    <x v="6827"/>
    <n v="166.48"/>
  </r>
  <r>
    <x v="600"/>
    <x v="600"/>
    <x v="7"/>
    <x v="6977"/>
    <x v="6863"/>
    <x v="6784"/>
    <x v="1642"/>
    <n v="-6.7"/>
  </r>
  <r>
    <x v="600"/>
    <x v="600"/>
    <x v="8"/>
    <x v="6978"/>
    <x v="6864"/>
    <x v="6785"/>
    <x v="6828"/>
    <n v="159.78"/>
  </r>
  <r>
    <x v="600"/>
    <x v="600"/>
    <x v="9"/>
    <x v="6979"/>
    <x v="6865"/>
    <x v="6786"/>
    <x v="6829"/>
    <n v="-48.14"/>
  </r>
  <r>
    <x v="600"/>
    <x v="600"/>
    <x v="10"/>
    <x v="6980"/>
    <x v="6866"/>
    <x v="6787"/>
    <x v="6830"/>
    <n v="111.64"/>
  </r>
  <r>
    <x v="600"/>
    <x v="600"/>
    <x v="11"/>
    <x v="4382"/>
    <x v="6867"/>
    <x v="59"/>
    <x v="6831"/>
    <n v="14.09"/>
  </r>
  <r>
    <x v="600"/>
    <x v="600"/>
    <x v="12"/>
    <x v="6981"/>
    <x v="6868"/>
    <x v="6788"/>
    <x v="6832"/>
    <n v="79.22"/>
  </r>
  <r>
    <x v="600"/>
    <x v="600"/>
    <x v="13"/>
    <x v="6982"/>
    <x v="6869"/>
    <x v="59"/>
    <x v="6833"/>
    <n v="83.97"/>
  </r>
  <r>
    <x v="600"/>
    <x v="600"/>
    <x v="14"/>
    <x v="6983"/>
    <x v="6870"/>
    <x v="3669"/>
    <x v="6834"/>
    <n v="85.68"/>
  </r>
  <r>
    <x v="601"/>
    <x v="601"/>
    <x v="0"/>
    <x v="29"/>
    <x v="29"/>
    <x v="29"/>
    <x v="29"/>
    <n v="2014"/>
  </r>
  <r>
    <x v="601"/>
    <x v="601"/>
    <x v="1"/>
    <x v="6984"/>
    <x v="6871"/>
    <x v="6789"/>
    <x v="6835"/>
    <n v="9854.84"/>
  </r>
  <r>
    <x v="601"/>
    <x v="601"/>
    <x v="2"/>
    <x v="6985"/>
    <x v="6872"/>
    <x v="6790"/>
    <x v="6836"/>
    <n v="87.32"/>
  </r>
  <r>
    <x v="601"/>
    <x v="601"/>
    <x v="3"/>
    <x v="6986"/>
    <x v="6873"/>
    <x v="6791"/>
    <x v="6837"/>
    <n v="9942.16"/>
  </r>
  <r>
    <x v="601"/>
    <x v="601"/>
    <x v="4"/>
    <x v="6987"/>
    <x v="6874"/>
    <x v="6792"/>
    <x v="6838"/>
    <n v="-7816.04"/>
  </r>
  <r>
    <x v="601"/>
    <x v="601"/>
    <x v="5"/>
    <x v="6988"/>
    <x v="6875"/>
    <x v="6793"/>
    <x v="2679"/>
    <n v="-14.23"/>
  </r>
  <r>
    <x v="601"/>
    <x v="601"/>
    <x v="6"/>
    <x v="6989"/>
    <x v="6876"/>
    <x v="6794"/>
    <x v="6839"/>
    <n v="2111.89"/>
  </r>
  <r>
    <x v="601"/>
    <x v="601"/>
    <x v="7"/>
    <x v="6990"/>
    <x v="6877"/>
    <x v="6795"/>
    <x v="6840"/>
    <n v="-337.54"/>
  </r>
  <r>
    <x v="601"/>
    <x v="601"/>
    <x v="8"/>
    <x v="6991"/>
    <x v="6878"/>
    <x v="6796"/>
    <x v="6841"/>
    <n v="1774.35"/>
  </r>
  <r>
    <x v="601"/>
    <x v="601"/>
    <x v="9"/>
    <x v="6992"/>
    <x v="6879"/>
    <x v="6797"/>
    <x v="6842"/>
    <n v="-589.66"/>
  </r>
  <r>
    <x v="601"/>
    <x v="601"/>
    <x v="10"/>
    <x v="6993"/>
    <x v="6880"/>
    <x v="6798"/>
    <x v="6843"/>
    <n v="1184.69"/>
  </r>
  <r>
    <x v="601"/>
    <x v="601"/>
    <x v="11"/>
    <x v="6027"/>
    <x v="3455"/>
    <x v="6799"/>
    <x v="2349"/>
    <n v="96.42"/>
  </r>
  <r>
    <x v="601"/>
    <x v="601"/>
    <x v="12"/>
    <x v="6994"/>
    <x v="6881"/>
    <x v="6800"/>
    <x v="6844"/>
    <n v="122.87"/>
  </r>
  <r>
    <x v="601"/>
    <x v="601"/>
    <x v="13"/>
    <x v="6995"/>
    <x v="6882"/>
    <x v="6801"/>
    <x v="6845"/>
    <n v="157.87"/>
  </r>
  <r>
    <x v="601"/>
    <x v="601"/>
    <x v="14"/>
    <x v="6996"/>
    <x v="6883"/>
    <x v="1925"/>
    <x v="2001"/>
    <n v="21.57"/>
  </r>
  <r>
    <x v="602"/>
    <x v="602"/>
    <x v="0"/>
    <x v="0"/>
    <x v="0"/>
    <x v="0"/>
    <x v="0"/>
    <n v="2015"/>
  </r>
  <r>
    <x v="602"/>
    <x v="602"/>
    <x v="1"/>
    <x v="6997"/>
    <x v="6884"/>
    <x v="6802"/>
    <x v="6846"/>
    <n v="74.319999999999993"/>
  </r>
  <r>
    <x v="602"/>
    <x v="602"/>
    <x v="2"/>
    <x v="6998"/>
    <x v="6885"/>
    <x v="1404"/>
    <x v="1099"/>
    <n v="12.39"/>
  </r>
  <r>
    <x v="602"/>
    <x v="602"/>
    <x v="3"/>
    <x v="6999"/>
    <x v="6886"/>
    <x v="6803"/>
    <x v="6847"/>
    <n v="86.71"/>
  </r>
  <r>
    <x v="602"/>
    <x v="602"/>
    <x v="4"/>
    <x v="7000"/>
    <x v="6887"/>
    <x v="6804"/>
    <x v="6848"/>
    <n v="-712.28"/>
  </r>
  <r>
    <x v="602"/>
    <x v="602"/>
    <x v="5"/>
    <x v="7001"/>
    <x v="6888"/>
    <x v="6805"/>
    <x v="6849"/>
    <n v="-57.53"/>
  </r>
  <r>
    <x v="602"/>
    <x v="602"/>
    <x v="6"/>
    <x v="7002"/>
    <x v="6889"/>
    <x v="6806"/>
    <x v="6850"/>
    <n v="-683.1"/>
  </r>
  <r>
    <x v="602"/>
    <x v="602"/>
    <x v="7"/>
    <x v="7003"/>
    <x v="1803"/>
    <x v="6807"/>
    <x v="6851"/>
    <n v="-4.46"/>
  </r>
  <r>
    <x v="602"/>
    <x v="602"/>
    <x v="8"/>
    <x v="7004"/>
    <x v="6890"/>
    <x v="6808"/>
    <x v="6852"/>
    <n v="-687.55"/>
  </r>
  <r>
    <x v="602"/>
    <x v="602"/>
    <x v="9"/>
    <x v="895"/>
    <x v="152"/>
    <x v="793"/>
    <x v="59"/>
    <n v="0"/>
  </r>
  <r>
    <x v="602"/>
    <x v="602"/>
    <x v="10"/>
    <x v="7005"/>
    <x v="6890"/>
    <x v="6809"/>
    <x v="6852"/>
    <n v="-687.55"/>
  </r>
  <r>
    <x v="602"/>
    <x v="602"/>
    <x v="11"/>
    <x v="7006"/>
    <x v="6891"/>
    <x v="6810"/>
    <x v="6853"/>
    <n v="523.41999999999996"/>
  </r>
  <r>
    <x v="602"/>
    <x v="602"/>
    <x v="12"/>
    <x v="7007"/>
    <x v="846"/>
    <x v="6811"/>
    <x v="4151"/>
    <n v="-6.57"/>
  </r>
  <r>
    <x v="602"/>
    <x v="602"/>
    <x v="13"/>
    <x v="3768"/>
    <x v="5794"/>
    <x v="4400"/>
    <x v="5729"/>
    <n v="-6.53"/>
  </r>
  <r>
    <x v="602"/>
    <x v="602"/>
    <x v="14"/>
    <x v="7008"/>
    <x v="6892"/>
    <x v="6812"/>
    <x v="6854"/>
    <n v="-841.71"/>
  </r>
  <r>
    <x v="603"/>
    <x v="603"/>
    <x v="0"/>
    <x v="0"/>
    <x v="0"/>
    <x v="0"/>
    <x v="0"/>
    <n v="2015"/>
  </r>
  <r>
    <x v="603"/>
    <x v="603"/>
    <x v="1"/>
    <x v="7009"/>
    <x v="6893"/>
    <x v="6813"/>
    <x v="6855"/>
    <n v="464.7"/>
  </r>
  <r>
    <x v="603"/>
    <x v="603"/>
    <x v="2"/>
    <x v="7010"/>
    <x v="6894"/>
    <x v="429"/>
    <x v="6856"/>
    <n v="5.23"/>
  </r>
  <r>
    <x v="603"/>
    <x v="603"/>
    <x v="3"/>
    <x v="7011"/>
    <x v="6895"/>
    <x v="6814"/>
    <x v="6857"/>
    <n v="469.93"/>
  </r>
  <r>
    <x v="603"/>
    <x v="603"/>
    <x v="4"/>
    <x v="7012"/>
    <x v="6896"/>
    <x v="6815"/>
    <x v="6858"/>
    <n v="-402.79"/>
  </r>
  <r>
    <x v="603"/>
    <x v="603"/>
    <x v="5"/>
    <x v="7013"/>
    <x v="2921"/>
    <x v="6816"/>
    <x v="6859"/>
    <n v="-27.35"/>
  </r>
  <r>
    <x v="603"/>
    <x v="603"/>
    <x v="6"/>
    <x v="7014"/>
    <x v="6897"/>
    <x v="6817"/>
    <x v="6860"/>
    <n v="39.799999999999997"/>
  </r>
  <r>
    <x v="603"/>
    <x v="603"/>
    <x v="7"/>
    <x v="7015"/>
    <x v="6898"/>
    <x v="6818"/>
    <x v="6415"/>
    <n v="-15.32"/>
  </r>
  <r>
    <x v="603"/>
    <x v="603"/>
    <x v="8"/>
    <x v="7016"/>
    <x v="6899"/>
    <x v="1988"/>
    <x v="4942"/>
    <n v="24.48"/>
  </r>
  <r>
    <x v="603"/>
    <x v="603"/>
    <x v="9"/>
    <x v="456"/>
    <x v="6900"/>
    <x v="6819"/>
    <x v="6861"/>
    <n v="-8.6999999999999993"/>
  </r>
  <r>
    <x v="603"/>
    <x v="603"/>
    <x v="10"/>
    <x v="7017"/>
    <x v="6901"/>
    <x v="6820"/>
    <x v="6862"/>
    <n v="15.78"/>
  </r>
  <r>
    <x v="603"/>
    <x v="603"/>
    <x v="11"/>
    <x v="7018"/>
    <x v="1658"/>
    <x v="5807"/>
    <x v="6275"/>
    <n v="8.9499999999999993"/>
  </r>
  <r>
    <x v="603"/>
    <x v="603"/>
    <x v="12"/>
    <x v="5909"/>
    <x v="6902"/>
    <x v="6821"/>
    <x v="4979"/>
    <n v="18.47"/>
  </r>
  <r>
    <x v="603"/>
    <x v="603"/>
    <x v="13"/>
    <x v="7019"/>
    <x v="6903"/>
    <x v="6822"/>
    <x v="6863"/>
    <n v="34.729999999999997"/>
  </r>
  <r>
    <x v="603"/>
    <x v="603"/>
    <x v="14"/>
    <x v="5873"/>
    <x v="6904"/>
    <x v="1028"/>
    <x v="5579"/>
    <n v="14.45"/>
  </r>
  <r>
    <x v="604"/>
    <x v="604"/>
    <x v="0"/>
    <x v="0"/>
    <x v="0"/>
    <x v="0"/>
    <x v="0"/>
    <n v="2015"/>
  </r>
  <r>
    <x v="604"/>
    <x v="604"/>
    <x v="1"/>
    <x v="291"/>
    <x v="5363"/>
    <x v="1299"/>
    <x v="2223"/>
    <n v="0"/>
  </r>
  <r>
    <x v="604"/>
    <x v="604"/>
    <x v="2"/>
    <x v="1486"/>
    <x v="826"/>
    <x v="3124"/>
    <x v="264"/>
    <n v="0"/>
  </r>
  <r>
    <x v="604"/>
    <x v="604"/>
    <x v="3"/>
    <x v="1862"/>
    <x v="6905"/>
    <x v="814"/>
    <x v="369"/>
    <n v="0"/>
  </r>
  <r>
    <x v="604"/>
    <x v="604"/>
    <x v="4"/>
    <x v="1101"/>
    <x v="6906"/>
    <x v="6823"/>
    <x v="4459"/>
    <n v="-2.54"/>
  </r>
  <r>
    <x v="604"/>
    <x v="604"/>
    <x v="5"/>
    <x v="1500"/>
    <x v="6907"/>
    <x v="6824"/>
    <x v="4338"/>
    <n v="-1.01"/>
  </r>
  <r>
    <x v="604"/>
    <x v="604"/>
    <x v="6"/>
    <x v="7020"/>
    <x v="6908"/>
    <x v="1234"/>
    <x v="3693"/>
    <n v="-3.55"/>
  </r>
  <r>
    <x v="604"/>
    <x v="604"/>
    <x v="7"/>
    <x v="1201"/>
    <x v="1629"/>
    <x v="1898"/>
    <x v="268"/>
    <n v="-0.06"/>
  </r>
  <r>
    <x v="604"/>
    <x v="604"/>
    <x v="8"/>
    <x v="7020"/>
    <x v="6909"/>
    <x v="6825"/>
    <x v="4667"/>
    <n v="-3.61"/>
  </r>
  <r>
    <x v="604"/>
    <x v="604"/>
    <x v="9"/>
    <x v="27"/>
    <x v="2443"/>
    <x v="59"/>
    <x v="59"/>
    <n v="-1.1100000000000001"/>
  </r>
  <r>
    <x v="604"/>
    <x v="604"/>
    <x v="10"/>
    <x v="7020"/>
    <x v="1295"/>
    <x v="6825"/>
    <x v="6864"/>
    <n v="-4.72"/>
  </r>
  <r>
    <x v="604"/>
    <x v="604"/>
    <x v="11"/>
    <x v="7021"/>
    <x v="6910"/>
    <x v="6826"/>
    <x v="6865"/>
    <n v="65"/>
  </r>
  <r>
    <x v="604"/>
    <x v="604"/>
    <x v="12"/>
    <x v="2059"/>
    <x v="6911"/>
    <x v="1256"/>
    <x v="6866"/>
    <n v="-0.76"/>
  </r>
  <r>
    <x v="604"/>
    <x v="604"/>
    <x v="13"/>
    <x v="2059"/>
    <x v="263"/>
    <x v="993"/>
    <x v="6867"/>
    <n v="-0.72"/>
  </r>
  <r>
    <x v="604"/>
    <x v="604"/>
    <x v="14"/>
    <x v="7022"/>
    <x v="6912"/>
    <x v="6827"/>
    <x v="6868"/>
    <n v="0"/>
  </r>
  <r>
    <x v="605"/>
    <x v="605"/>
    <x v="0"/>
    <x v="0"/>
    <x v="0"/>
    <x v="0"/>
    <x v="0"/>
    <n v="2015"/>
  </r>
  <r>
    <x v="605"/>
    <x v="605"/>
    <x v="1"/>
    <x v="7023"/>
    <x v="6913"/>
    <x v="6828"/>
    <x v="6869"/>
    <n v="8524.91"/>
  </r>
  <r>
    <x v="605"/>
    <x v="605"/>
    <x v="2"/>
    <x v="7024"/>
    <x v="6914"/>
    <x v="6829"/>
    <x v="6870"/>
    <n v="36.85"/>
  </r>
  <r>
    <x v="605"/>
    <x v="605"/>
    <x v="3"/>
    <x v="7025"/>
    <x v="6915"/>
    <x v="6830"/>
    <x v="6871"/>
    <n v="8561.76"/>
  </r>
  <r>
    <x v="605"/>
    <x v="605"/>
    <x v="4"/>
    <x v="7026"/>
    <x v="6916"/>
    <x v="6831"/>
    <x v="6872"/>
    <n v="-8143.12"/>
  </r>
  <r>
    <x v="605"/>
    <x v="605"/>
    <x v="5"/>
    <x v="7027"/>
    <x v="6917"/>
    <x v="6832"/>
    <x v="6873"/>
    <n v="-301.36"/>
  </r>
  <r>
    <x v="605"/>
    <x v="605"/>
    <x v="6"/>
    <x v="7028"/>
    <x v="6918"/>
    <x v="6833"/>
    <x v="6874"/>
    <n v="117.28"/>
  </r>
  <r>
    <x v="605"/>
    <x v="605"/>
    <x v="7"/>
    <x v="7029"/>
    <x v="6919"/>
    <x v="6834"/>
    <x v="6875"/>
    <n v="-72.56"/>
  </r>
  <r>
    <x v="605"/>
    <x v="605"/>
    <x v="8"/>
    <x v="7030"/>
    <x v="6920"/>
    <x v="6835"/>
    <x v="6876"/>
    <n v="44.72"/>
  </r>
  <r>
    <x v="605"/>
    <x v="605"/>
    <x v="9"/>
    <x v="7031"/>
    <x v="6921"/>
    <x v="6836"/>
    <x v="6877"/>
    <n v="-18.48"/>
  </r>
  <r>
    <x v="605"/>
    <x v="605"/>
    <x v="10"/>
    <x v="7032"/>
    <x v="6922"/>
    <x v="6837"/>
    <x v="6878"/>
    <n v="26.24"/>
  </r>
  <r>
    <x v="605"/>
    <x v="605"/>
    <x v="11"/>
    <x v="7033"/>
    <x v="6923"/>
    <x v="6838"/>
    <x v="6879"/>
    <n v="490.58"/>
  </r>
  <r>
    <x v="605"/>
    <x v="605"/>
    <x v="12"/>
    <x v="1784"/>
    <x v="1743"/>
    <x v="504"/>
    <x v="6880"/>
    <n v="0.53"/>
  </r>
  <r>
    <x v="605"/>
    <x v="605"/>
    <x v="13"/>
    <x v="6271"/>
    <x v="3345"/>
    <x v="6839"/>
    <x v="1581"/>
    <n v="2.0099999999999998"/>
  </r>
  <r>
    <x v="605"/>
    <x v="605"/>
    <x v="14"/>
    <x v="3787"/>
    <x v="4589"/>
    <x v="42"/>
    <x v="963"/>
    <n v="4.91"/>
  </r>
  <r>
    <x v="606"/>
    <x v="606"/>
    <x v="0"/>
    <x v="0"/>
    <x v="0"/>
    <x v="0"/>
    <x v="0"/>
    <n v="2015"/>
  </r>
  <r>
    <x v="606"/>
    <x v="606"/>
    <x v="1"/>
    <x v="7034"/>
    <x v="6924"/>
    <x v="6840"/>
    <x v="6881"/>
    <n v="6802.25"/>
  </r>
  <r>
    <x v="606"/>
    <x v="606"/>
    <x v="2"/>
    <x v="7035"/>
    <x v="6925"/>
    <x v="6841"/>
    <x v="6882"/>
    <n v="861.33"/>
  </r>
  <r>
    <x v="606"/>
    <x v="606"/>
    <x v="3"/>
    <x v="7036"/>
    <x v="6926"/>
    <x v="6842"/>
    <x v="6883"/>
    <n v="7663.58"/>
  </r>
  <r>
    <x v="606"/>
    <x v="606"/>
    <x v="4"/>
    <x v="7037"/>
    <x v="6927"/>
    <x v="6843"/>
    <x v="6884"/>
    <n v="-2231.77"/>
  </r>
  <r>
    <x v="606"/>
    <x v="606"/>
    <x v="5"/>
    <x v="7038"/>
    <x v="6928"/>
    <x v="6844"/>
    <x v="6885"/>
    <n v="-1179.77"/>
  </r>
  <r>
    <x v="606"/>
    <x v="606"/>
    <x v="6"/>
    <x v="7039"/>
    <x v="6929"/>
    <x v="6845"/>
    <x v="6886"/>
    <n v="4252.04"/>
  </r>
  <r>
    <x v="606"/>
    <x v="606"/>
    <x v="7"/>
    <x v="7040"/>
    <x v="6930"/>
    <x v="3664"/>
    <x v="6887"/>
    <n v="-1425.87"/>
  </r>
  <r>
    <x v="606"/>
    <x v="606"/>
    <x v="8"/>
    <x v="7041"/>
    <x v="6931"/>
    <x v="6846"/>
    <x v="6888"/>
    <n v="2826.17"/>
  </r>
  <r>
    <x v="606"/>
    <x v="606"/>
    <x v="9"/>
    <x v="7042"/>
    <x v="6932"/>
    <x v="6847"/>
    <x v="6889"/>
    <n v="-701.7"/>
  </r>
  <r>
    <x v="606"/>
    <x v="606"/>
    <x v="10"/>
    <x v="7043"/>
    <x v="6933"/>
    <x v="6848"/>
    <x v="6890"/>
    <n v="2124.4699999999998"/>
  </r>
  <r>
    <x v="606"/>
    <x v="606"/>
    <x v="11"/>
    <x v="7044"/>
    <x v="6934"/>
    <x v="6849"/>
    <x v="6891"/>
    <n v="11070.67"/>
  </r>
  <r>
    <x v="606"/>
    <x v="606"/>
    <x v="12"/>
    <x v="903"/>
    <x v="5367"/>
    <x v="6322"/>
    <x v="6892"/>
    <n v="1.92"/>
  </r>
  <r>
    <x v="606"/>
    <x v="606"/>
    <x v="13"/>
    <x v="1465"/>
    <x v="6935"/>
    <x v="487"/>
    <x v="454"/>
    <n v="3.21"/>
  </r>
  <r>
    <x v="606"/>
    <x v="606"/>
    <x v="14"/>
    <x v="7045"/>
    <x v="6936"/>
    <x v="4336"/>
    <x v="6893"/>
    <n v="79.849999999999994"/>
  </r>
  <r>
    <x v="607"/>
    <x v="607"/>
    <x v="0"/>
    <x v="0"/>
    <x v="0"/>
    <x v="0"/>
    <x v="0"/>
    <n v="2015"/>
  </r>
  <r>
    <x v="607"/>
    <x v="607"/>
    <x v="1"/>
    <x v="7046"/>
    <x v="6937"/>
    <x v="6850"/>
    <x v="6894"/>
    <n v="37.299999999999997"/>
  </r>
  <r>
    <x v="607"/>
    <x v="607"/>
    <x v="2"/>
    <x v="7047"/>
    <x v="486"/>
    <x v="6851"/>
    <x v="3272"/>
    <n v="1.42"/>
  </r>
  <r>
    <x v="607"/>
    <x v="607"/>
    <x v="3"/>
    <x v="7048"/>
    <x v="6938"/>
    <x v="6852"/>
    <x v="6895"/>
    <n v="38.71"/>
  </r>
  <r>
    <x v="607"/>
    <x v="607"/>
    <x v="4"/>
    <x v="7049"/>
    <x v="6939"/>
    <x v="6853"/>
    <x v="6896"/>
    <n v="-38.97"/>
  </r>
  <r>
    <x v="607"/>
    <x v="607"/>
    <x v="5"/>
    <x v="7050"/>
    <x v="6940"/>
    <x v="2412"/>
    <x v="6897"/>
    <n v="-10.62"/>
  </r>
  <r>
    <x v="607"/>
    <x v="607"/>
    <x v="6"/>
    <x v="7051"/>
    <x v="6941"/>
    <x v="6854"/>
    <x v="6898"/>
    <n v="-10.88"/>
  </r>
  <r>
    <x v="607"/>
    <x v="607"/>
    <x v="7"/>
    <x v="985"/>
    <x v="6695"/>
    <x v="6855"/>
    <x v="372"/>
    <n v="-8.74"/>
  </r>
  <r>
    <x v="607"/>
    <x v="607"/>
    <x v="8"/>
    <x v="4494"/>
    <x v="6942"/>
    <x v="6856"/>
    <x v="6899"/>
    <n v="-19.62"/>
  </r>
  <r>
    <x v="607"/>
    <x v="607"/>
    <x v="9"/>
    <x v="27"/>
    <x v="152"/>
    <x v="59"/>
    <x v="59"/>
    <n v="0"/>
  </r>
  <r>
    <x v="607"/>
    <x v="607"/>
    <x v="10"/>
    <x v="4494"/>
    <x v="6942"/>
    <x v="6856"/>
    <x v="6899"/>
    <n v="-19.62"/>
  </r>
  <r>
    <x v="607"/>
    <x v="607"/>
    <x v="11"/>
    <x v="1770"/>
    <x v="3947"/>
    <x v="6857"/>
    <x v="2772"/>
    <n v="4.8499999999999996"/>
  </r>
  <r>
    <x v="607"/>
    <x v="607"/>
    <x v="12"/>
    <x v="7052"/>
    <x v="6943"/>
    <x v="1919"/>
    <x v="6900"/>
    <n v="-8.1"/>
  </r>
  <r>
    <x v="607"/>
    <x v="607"/>
    <x v="13"/>
    <x v="1301"/>
    <x v="3684"/>
    <x v="4564"/>
    <x v="811"/>
    <n v="-4.49"/>
  </r>
  <r>
    <x v="607"/>
    <x v="607"/>
    <x v="14"/>
    <x v="281"/>
    <x v="6350"/>
    <x v="6858"/>
    <x v="6901"/>
    <n v="-0.69"/>
  </r>
  <r>
    <x v="608"/>
    <x v="608"/>
    <x v="0"/>
    <x v="0"/>
    <x v="0"/>
    <x v="0"/>
    <x v="0"/>
    <n v="2015"/>
  </r>
  <r>
    <x v="608"/>
    <x v="608"/>
    <x v="1"/>
    <x v="7053"/>
    <x v="6944"/>
    <x v="6859"/>
    <x v="6902"/>
    <n v="348.54"/>
  </r>
  <r>
    <x v="608"/>
    <x v="608"/>
    <x v="2"/>
    <x v="7054"/>
    <x v="6945"/>
    <x v="6860"/>
    <x v="6903"/>
    <n v="36.92"/>
  </r>
  <r>
    <x v="608"/>
    <x v="608"/>
    <x v="3"/>
    <x v="7055"/>
    <x v="6946"/>
    <x v="6861"/>
    <x v="6904"/>
    <n v="385.46"/>
  </r>
  <r>
    <x v="608"/>
    <x v="608"/>
    <x v="4"/>
    <x v="7056"/>
    <x v="6947"/>
    <x v="6862"/>
    <x v="6905"/>
    <n v="-442.01"/>
  </r>
  <r>
    <x v="608"/>
    <x v="608"/>
    <x v="5"/>
    <x v="4722"/>
    <x v="2025"/>
    <x v="6863"/>
    <x v="6906"/>
    <n v="-12.99"/>
  </r>
  <r>
    <x v="608"/>
    <x v="608"/>
    <x v="6"/>
    <x v="2648"/>
    <x v="6948"/>
    <x v="2104"/>
    <x v="6907"/>
    <n v="-69.540000000000006"/>
  </r>
  <r>
    <x v="608"/>
    <x v="608"/>
    <x v="7"/>
    <x v="7057"/>
    <x v="6949"/>
    <x v="5993"/>
    <x v="6908"/>
    <n v="-43.13"/>
  </r>
  <r>
    <x v="608"/>
    <x v="608"/>
    <x v="8"/>
    <x v="4406"/>
    <x v="3442"/>
    <x v="6601"/>
    <x v="2910"/>
    <n v="-112.67"/>
  </r>
  <r>
    <x v="608"/>
    <x v="608"/>
    <x v="9"/>
    <x v="2653"/>
    <x v="6950"/>
    <x v="6864"/>
    <x v="5122"/>
    <n v="-3.43"/>
  </r>
  <r>
    <x v="608"/>
    <x v="608"/>
    <x v="10"/>
    <x v="7058"/>
    <x v="1682"/>
    <x v="6865"/>
    <x v="1529"/>
    <n v="-116.1"/>
  </r>
  <r>
    <x v="608"/>
    <x v="608"/>
    <x v="11"/>
    <x v="7059"/>
    <x v="6951"/>
    <x v="6866"/>
    <x v="6185"/>
    <n v="33.04"/>
  </r>
  <r>
    <x v="608"/>
    <x v="608"/>
    <x v="12"/>
    <x v="7060"/>
    <x v="2959"/>
    <x v="1796"/>
    <x v="4595"/>
    <n v="-7.03"/>
  </r>
  <r>
    <x v="608"/>
    <x v="608"/>
    <x v="13"/>
    <x v="7061"/>
    <x v="450"/>
    <x v="1292"/>
    <x v="3412"/>
    <n v="-4.42"/>
  </r>
  <r>
    <x v="608"/>
    <x v="608"/>
    <x v="14"/>
    <x v="7062"/>
    <x v="3381"/>
    <x v="2673"/>
    <x v="6909"/>
    <n v="-16.22"/>
  </r>
  <r>
    <x v="609"/>
    <x v="609"/>
    <x v="0"/>
    <x v="0"/>
    <x v="0"/>
    <x v="0"/>
    <x v="0"/>
    <n v="2015"/>
  </r>
  <r>
    <x v="609"/>
    <x v="609"/>
    <x v="1"/>
    <x v="7063"/>
    <x v="6952"/>
    <x v="6867"/>
    <x v="6910"/>
    <n v="1346.09"/>
  </r>
  <r>
    <x v="609"/>
    <x v="609"/>
    <x v="2"/>
    <x v="7064"/>
    <x v="6953"/>
    <x v="6868"/>
    <x v="3383"/>
    <n v="22.42"/>
  </r>
  <r>
    <x v="609"/>
    <x v="609"/>
    <x v="3"/>
    <x v="7065"/>
    <x v="6954"/>
    <x v="6869"/>
    <x v="6911"/>
    <n v="1368.51"/>
  </r>
  <r>
    <x v="609"/>
    <x v="609"/>
    <x v="4"/>
    <x v="7066"/>
    <x v="6955"/>
    <x v="6870"/>
    <x v="6912"/>
    <n v="-1130.6400000000001"/>
  </r>
  <r>
    <x v="609"/>
    <x v="609"/>
    <x v="5"/>
    <x v="1526"/>
    <x v="3878"/>
    <x v="4269"/>
    <x v="489"/>
    <n v="-3.45"/>
  </r>
  <r>
    <x v="609"/>
    <x v="609"/>
    <x v="6"/>
    <x v="7067"/>
    <x v="6956"/>
    <x v="6871"/>
    <x v="6913"/>
    <n v="234.42"/>
  </r>
  <r>
    <x v="609"/>
    <x v="609"/>
    <x v="7"/>
    <x v="7068"/>
    <x v="6957"/>
    <x v="6872"/>
    <x v="6914"/>
    <n v="-66.52"/>
  </r>
  <r>
    <x v="609"/>
    <x v="609"/>
    <x v="8"/>
    <x v="7069"/>
    <x v="6958"/>
    <x v="6873"/>
    <x v="6915"/>
    <n v="167.9"/>
  </r>
  <r>
    <x v="609"/>
    <x v="609"/>
    <x v="9"/>
    <x v="3749"/>
    <x v="6959"/>
    <x v="6874"/>
    <x v="6916"/>
    <n v="-20.309999999999999"/>
  </r>
  <r>
    <x v="609"/>
    <x v="609"/>
    <x v="10"/>
    <x v="7070"/>
    <x v="6960"/>
    <x v="6875"/>
    <x v="6917"/>
    <n v="147.59"/>
  </r>
  <r>
    <x v="609"/>
    <x v="609"/>
    <x v="11"/>
    <x v="7071"/>
    <x v="6961"/>
    <x v="6876"/>
    <x v="6918"/>
    <n v="61.04"/>
  </r>
  <r>
    <x v="609"/>
    <x v="609"/>
    <x v="12"/>
    <x v="7072"/>
    <x v="6962"/>
    <x v="3766"/>
    <x v="6919"/>
    <n v="24.25"/>
  </r>
  <r>
    <x v="609"/>
    <x v="609"/>
    <x v="13"/>
    <x v="7073"/>
    <x v="6963"/>
    <x v="6877"/>
    <x v="6920"/>
    <n v="35.08"/>
  </r>
  <r>
    <x v="609"/>
    <x v="609"/>
    <x v="14"/>
    <x v="7074"/>
    <x v="513"/>
    <x v="2116"/>
    <x v="6921"/>
    <n v="17.670000000000002"/>
  </r>
  <r>
    <x v="610"/>
    <x v="610"/>
    <x v="0"/>
    <x v="0"/>
    <x v="0"/>
    <x v="0"/>
    <x v="0"/>
    <n v="2015"/>
  </r>
  <r>
    <x v="610"/>
    <x v="610"/>
    <x v="1"/>
    <x v="1460"/>
    <x v="6964"/>
    <x v="6878"/>
    <x v="6922"/>
    <n v="124.37"/>
  </r>
  <r>
    <x v="610"/>
    <x v="610"/>
    <x v="2"/>
    <x v="1127"/>
    <x v="6965"/>
    <x v="6879"/>
    <x v="5423"/>
    <n v="7.35"/>
  </r>
  <r>
    <x v="610"/>
    <x v="610"/>
    <x v="3"/>
    <x v="7075"/>
    <x v="6966"/>
    <x v="6880"/>
    <x v="6923"/>
    <n v="131.72"/>
  </r>
  <r>
    <x v="610"/>
    <x v="610"/>
    <x v="4"/>
    <x v="7076"/>
    <x v="6967"/>
    <x v="6881"/>
    <x v="6924"/>
    <n v="-101.67"/>
  </r>
  <r>
    <x v="610"/>
    <x v="610"/>
    <x v="5"/>
    <x v="7077"/>
    <x v="6968"/>
    <x v="6882"/>
    <x v="6925"/>
    <n v="-10.06"/>
  </r>
  <r>
    <x v="610"/>
    <x v="610"/>
    <x v="6"/>
    <x v="7078"/>
    <x v="6969"/>
    <x v="3441"/>
    <x v="6926"/>
    <n v="19.989999999999998"/>
  </r>
  <r>
    <x v="610"/>
    <x v="610"/>
    <x v="7"/>
    <x v="3118"/>
    <x v="3980"/>
    <x v="809"/>
    <x v="374"/>
    <n v="-1.3"/>
  </r>
  <r>
    <x v="610"/>
    <x v="610"/>
    <x v="8"/>
    <x v="7079"/>
    <x v="6970"/>
    <x v="6883"/>
    <x v="2183"/>
    <n v="18.690000000000001"/>
  </r>
  <r>
    <x v="610"/>
    <x v="610"/>
    <x v="9"/>
    <x v="2049"/>
    <x v="6971"/>
    <x v="6884"/>
    <x v="6927"/>
    <n v="-6.64"/>
  </r>
  <r>
    <x v="610"/>
    <x v="610"/>
    <x v="10"/>
    <x v="7080"/>
    <x v="6972"/>
    <x v="759"/>
    <x v="6928"/>
    <n v="12.05"/>
  </r>
  <r>
    <x v="610"/>
    <x v="610"/>
    <x v="11"/>
    <x v="7081"/>
    <x v="6973"/>
    <x v="59"/>
    <x v="6929"/>
    <n v="37.020000000000003"/>
  </r>
  <r>
    <x v="610"/>
    <x v="610"/>
    <x v="12"/>
    <x v="3503"/>
    <x v="3420"/>
    <x v="530"/>
    <x v="3327"/>
    <n v="0.38"/>
  </r>
  <r>
    <x v="610"/>
    <x v="610"/>
    <x v="13"/>
    <x v="328"/>
    <x v="5745"/>
    <x v="59"/>
    <x v="4727"/>
    <n v="0.36"/>
  </r>
  <r>
    <x v="610"/>
    <x v="610"/>
    <x v="14"/>
    <x v="7082"/>
    <x v="617"/>
    <x v="5427"/>
    <x v="2787"/>
    <n v="24.16"/>
  </r>
  <r>
    <x v="611"/>
    <x v="611"/>
    <x v="0"/>
    <x v="0"/>
    <x v="0"/>
    <x v="0"/>
    <x v="0"/>
    <n v="2015"/>
  </r>
  <r>
    <x v="611"/>
    <x v="611"/>
    <x v="1"/>
    <x v="7083"/>
    <x v="6974"/>
    <x v="6885"/>
    <x v="6930"/>
    <n v="1786.66"/>
  </r>
  <r>
    <x v="611"/>
    <x v="611"/>
    <x v="2"/>
    <x v="7084"/>
    <x v="6975"/>
    <x v="5919"/>
    <x v="6931"/>
    <n v="6.25"/>
  </r>
  <r>
    <x v="611"/>
    <x v="611"/>
    <x v="3"/>
    <x v="7085"/>
    <x v="6976"/>
    <x v="6886"/>
    <x v="6932"/>
    <n v="1792.91"/>
  </r>
  <r>
    <x v="611"/>
    <x v="611"/>
    <x v="4"/>
    <x v="7086"/>
    <x v="6977"/>
    <x v="6887"/>
    <x v="6933"/>
    <n v="-1646.66"/>
  </r>
  <r>
    <x v="611"/>
    <x v="611"/>
    <x v="5"/>
    <x v="7087"/>
    <x v="6978"/>
    <x v="2101"/>
    <x v="6934"/>
    <n v="-31.98"/>
  </r>
  <r>
    <x v="611"/>
    <x v="611"/>
    <x v="6"/>
    <x v="7088"/>
    <x v="6979"/>
    <x v="6888"/>
    <x v="6935"/>
    <n v="114.27"/>
  </r>
  <r>
    <x v="611"/>
    <x v="611"/>
    <x v="7"/>
    <x v="7089"/>
    <x v="6980"/>
    <x v="2279"/>
    <x v="6936"/>
    <n v="-53.76"/>
  </r>
  <r>
    <x v="611"/>
    <x v="611"/>
    <x v="8"/>
    <x v="7090"/>
    <x v="6981"/>
    <x v="6889"/>
    <x v="6937"/>
    <n v="60.52"/>
  </r>
  <r>
    <x v="611"/>
    <x v="611"/>
    <x v="9"/>
    <x v="7091"/>
    <x v="6982"/>
    <x v="6890"/>
    <x v="6938"/>
    <n v="-18.05"/>
  </r>
  <r>
    <x v="611"/>
    <x v="611"/>
    <x v="10"/>
    <x v="7092"/>
    <x v="6983"/>
    <x v="6891"/>
    <x v="6939"/>
    <n v="42.46"/>
  </r>
  <r>
    <x v="611"/>
    <x v="611"/>
    <x v="11"/>
    <x v="7093"/>
    <x v="6984"/>
    <x v="1328"/>
    <x v="6940"/>
    <n v="14.92"/>
  </r>
  <r>
    <x v="611"/>
    <x v="611"/>
    <x v="12"/>
    <x v="7094"/>
    <x v="6985"/>
    <x v="6892"/>
    <x v="6941"/>
    <n v="28.45"/>
  </r>
  <r>
    <x v="611"/>
    <x v="611"/>
    <x v="13"/>
    <x v="7095"/>
    <x v="6986"/>
    <x v="6893"/>
    <x v="6942"/>
    <n v="64.48"/>
  </r>
  <r>
    <x v="611"/>
    <x v="611"/>
    <x v="14"/>
    <x v="7096"/>
    <x v="5804"/>
    <x v="6894"/>
    <x v="4438"/>
    <n v="8.19"/>
  </r>
  <r>
    <x v="612"/>
    <x v="612"/>
    <x v="0"/>
    <x v="0"/>
    <x v="0"/>
    <x v="0"/>
    <x v="0"/>
    <n v="2015"/>
  </r>
  <r>
    <x v="612"/>
    <x v="612"/>
    <x v="1"/>
    <x v="7097"/>
    <x v="6987"/>
    <x v="6895"/>
    <x v="6943"/>
    <n v="826.99"/>
  </r>
  <r>
    <x v="612"/>
    <x v="612"/>
    <x v="2"/>
    <x v="1491"/>
    <x v="854"/>
    <x v="6315"/>
    <x v="966"/>
    <n v="0.89"/>
  </r>
  <r>
    <x v="612"/>
    <x v="612"/>
    <x v="3"/>
    <x v="7098"/>
    <x v="6988"/>
    <x v="6896"/>
    <x v="6944"/>
    <n v="827.88"/>
  </r>
  <r>
    <x v="612"/>
    <x v="612"/>
    <x v="4"/>
    <x v="7099"/>
    <x v="6989"/>
    <x v="6897"/>
    <x v="6945"/>
    <n v="-850.66"/>
  </r>
  <r>
    <x v="612"/>
    <x v="612"/>
    <x v="5"/>
    <x v="7100"/>
    <x v="6990"/>
    <x v="4635"/>
    <x v="6946"/>
    <n v="-42.17"/>
  </r>
  <r>
    <x v="612"/>
    <x v="612"/>
    <x v="6"/>
    <x v="7101"/>
    <x v="6991"/>
    <x v="6898"/>
    <x v="6947"/>
    <n v="-64.94"/>
  </r>
  <r>
    <x v="612"/>
    <x v="612"/>
    <x v="7"/>
    <x v="7102"/>
    <x v="6992"/>
    <x v="6899"/>
    <x v="6948"/>
    <n v="-62.28"/>
  </r>
  <r>
    <x v="612"/>
    <x v="612"/>
    <x v="8"/>
    <x v="7103"/>
    <x v="6993"/>
    <x v="6900"/>
    <x v="6949"/>
    <n v="-127.22"/>
  </r>
  <r>
    <x v="612"/>
    <x v="612"/>
    <x v="9"/>
    <x v="27"/>
    <x v="6994"/>
    <x v="59"/>
    <x v="59"/>
    <n v="0"/>
  </r>
  <r>
    <x v="612"/>
    <x v="612"/>
    <x v="10"/>
    <x v="7103"/>
    <x v="6995"/>
    <x v="6900"/>
    <x v="6949"/>
    <n v="-127.22"/>
  </r>
  <r>
    <x v="612"/>
    <x v="612"/>
    <x v="11"/>
    <x v="1538"/>
    <x v="2618"/>
    <x v="6901"/>
    <x v="6950"/>
    <n v="54.7"/>
  </r>
  <r>
    <x v="612"/>
    <x v="612"/>
    <x v="12"/>
    <x v="7104"/>
    <x v="6996"/>
    <x v="368"/>
    <x v="6951"/>
    <n v="-23.26"/>
  </r>
  <r>
    <x v="612"/>
    <x v="612"/>
    <x v="13"/>
    <x v="7105"/>
    <x v="6997"/>
    <x v="455"/>
    <x v="3101"/>
    <n v="-11.87"/>
  </r>
  <r>
    <x v="612"/>
    <x v="612"/>
    <x v="14"/>
    <x v="7106"/>
    <x v="6998"/>
    <x v="4293"/>
    <x v="2207"/>
    <n v="-2.75"/>
  </r>
  <r>
    <x v="613"/>
    <x v="613"/>
    <x v="0"/>
    <x v="0"/>
    <x v="0"/>
    <x v="0"/>
    <x v="0"/>
    <n v="2015"/>
  </r>
  <r>
    <x v="613"/>
    <x v="613"/>
    <x v="1"/>
    <x v="7107"/>
    <x v="6999"/>
    <x v="6902"/>
    <x v="6952"/>
    <n v="125.01"/>
  </r>
  <r>
    <x v="613"/>
    <x v="613"/>
    <x v="2"/>
    <x v="1858"/>
    <x v="6335"/>
    <x v="6903"/>
    <x v="3688"/>
    <n v="0.41"/>
  </r>
  <r>
    <x v="613"/>
    <x v="613"/>
    <x v="3"/>
    <x v="7108"/>
    <x v="7000"/>
    <x v="6904"/>
    <x v="6953"/>
    <n v="125.42"/>
  </r>
  <r>
    <x v="613"/>
    <x v="613"/>
    <x v="4"/>
    <x v="7109"/>
    <x v="7001"/>
    <x v="6905"/>
    <x v="6954"/>
    <n v="-86.34"/>
  </r>
  <r>
    <x v="613"/>
    <x v="613"/>
    <x v="5"/>
    <x v="7110"/>
    <x v="957"/>
    <x v="6906"/>
    <x v="6955"/>
    <n v="-12.94"/>
  </r>
  <r>
    <x v="613"/>
    <x v="613"/>
    <x v="6"/>
    <x v="7111"/>
    <x v="7002"/>
    <x v="6907"/>
    <x v="4659"/>
    <n v="26.14"/>
  </r>
  <r>
    <x v="613"/>
    <x v="613"/>
    <x v="7"/>
    <x v="2904"/>
    <x v="7003"/>
    <x v="1647"/>
    <x v="3580"/>
    <n v="-1.18"/>
  </r>
  <r>
    <x v="613"/>
    <x v="613"/>
    <x v="8"/>
    <x v="7112"/>
    <x v="7004"/>
    <x v="6908"/>
    <x v="6956"/>
    <n v="24.96"/>
  </r>
  <r>
    <x v="613"/>
    <x v="613"/>
    <x v="9"/>
    <x v="214"/>
    <x v="2837"/>
    <x v="4132"/>
    <x v="1314"/>
    <n v="-4.75"/>
  </r>
  <r>
    <x v="613"/>
    <x v="613"/>
    <x v="10"/>
    <x v="7113"/>
    <x v="7005"/>
    <x v="6909"/>
    <x v="6957"/>
    <n v="20.21"/>
  </r>
  <r>
    <x v="613"/>
    <x v="613"/>
    <x v="11"/>
    <x v="7114"/>
    <x v="7006"/>
    <x v="6910"/>
    <x v="6958"/>
    <n v="145.83000000000001"/>
  </r>
  <r>
    <x v="613"/>
    <x v="613"/>
    <x v="12"/>
    <x v="3841"/>
    <x v="3015"/>
    <x v="1849"/>
    <x v="2992"/>
    <n v="1.39"/>
  </r>
  <r>
    <x v="613"/>
    <x v="613"/>
    <x v="13"/>
    <x v="7115"/>
    <x v="4410"/>
    <x v="6911"/>
    <x v="4668"/>
    <n v="1.47"/>
  </r>
  <r>
    <x v="613"/>
    <x v="613"/>
    <x v="14"/>
    <x v="7116"/>
    <x v="7007"/>
    <x v="6912"/>
    <x v="296"/>
    <n v="31.26"/>
  </r>
  <r>
    <x v="614"/>
    <x v="614"/>
    <x v="0"/>
    <x v="0"/>
    <x v="0"/>
    <x v="0"/>
    <x v="0"/>
    <n v="2015"/>
  </r>
  <r>
    <x v="614"/>
    <x v="614"/>
    <x v="1"/>
    <x v="7117"/>
    <x v="7008"/>
    <x v="6913"/>
    <x v="6959"/>
    <n v="616.79999999999995"/>
  </r>
  <r>
    <x v="614"/>
    <x v="614"/>
    <x v="2"/>
    <x v="6546"/>
    <x v="39"/>
    <x v="2090"/>
    <x v="2774"/>
    <n v="3.95"/>
  </r>
  <r>
    <x v="614"/>
    <x v="614"/>
    <x v="3"/>
    <x v="7118"/>
    <x v="7009"/>
    <x v="6914"/>
    <x v="6960"/>
    <n v="620.75"/>
  </r>
  <r>
    <x v="614"/>
    <x v="614"/>
    <x v="4"/>
    <x v="7119"/>
    <x v="7010"/>
    <x v="6915"/>
    <x v="6961"/>
    <n v="-516.44000000000005"/>
  </r>
  <r>
    <x v="614"/>
    <x v="614"/>
    <x v="5"/>
    <x v="7120"/>
    <x v="7011"/>
    <x v="6916"/>
    <x v="6962"/>
    <n v="-22.62"/>
  </r>
  <r>
    <x v="614"/>
    <x v="614"/>
    <x v="6"/>
    <x v="7121"/>
    <x v="7012"/>
    <x v="6917"/>
    <x v="6963"/>
    <n v="81.69"/>
  </r>
  <r>
    <x v="614"/>
    <x v="614"/>
    <x v="7"/>
    <x v="7122"/>
    <x v="7013"/>
    <x v="6721"/>
    <x v="3819"/>
    <n v="-27.94"/>
  </r>
  <r>
    <x v="614"/>
    <x v="614"/>
    <x v="8"/>
    <x v="7123"/>
    <x v="7014"/>
    <x v="6729"/>
    <x v="6964"/>
    <n v="53.75"/>
  </r>
  <r>
    <x v="614"/>
    <x v="614"/>
    <x v="9"/>
    <x v="7124"/>
    <x v="4527"/>
    <x v="6918"/>
    <x v="6965"/>
    <n v="-12.79"/>
  </r>
  <r>
    <x v="614"/>
    <x v="614"/>
    <x v="10"/>
    <x v="7125"/>
    <x v="7015"/>
    <x v="6919"/>
    <x v="6966"/>
    <n v="40.96"/>
  </r>
  <r>
    <x v="614"/>
    <x v="614"/>
    <x v="11"/>
    <x v="7126"/>
    <x v="7016"/>
    <x v="6920"/>
    <x v="6967"/>
    <n v="45.83"/>
  </r>
  <r>
    <x v="614"/>
    <x v="614"/>
    <x v="12"/>
    <x v="7127"/>
    <x v="3229"/>
    <x v="6557"/>
    <x v="72"/>
    <n v="8.94"/>
  </r>
  <r>
    <x v="614"/>
    <x v="614"/>
    <x v="13"/>
    <x v="4604"/>
    <x v="7017"/>
    <x v="6921"/>
    <x v="6968"/>
    <n v="15.03"/>
  </r>
  <r>
    <x v="614"/>
    <x v="614"/>
    <x v="14"/>
    <x v="7128"/>
    <x v="6796"/>
    <x v="6922"/>
    <x v="3313"/>
    <n v="16.91"/>
  </r>
  <r>
    <x v="615"/>
    <x v="615"/>
    <x v="0"/>
    <x v="0"/>
    <x v="0"/>
    <x v="0"/>
    <x v="0"/>
    <n v="2015"/>
  </r>
  <r>
    <x v="615"/>
    <x v="615"/>
    <x v="1"/>
    <x v="7129"/>
    <x v="7018"/>
    <x v="6923"/>
    <x v="6969"/>
    <n v="6087.68"/>
  </r>
  <r>
    <x v="615"/>
    <x v="615"/>
    <x v="2"/>
    <x v="7130"/>
    <x v="7019"/>
    <x v="6924"/>
    <x v="6970"/>
    <n v="709.29"/>
  </r>
  <r>
    <x v="615"/>
    <x v="615"/>
    <x v="3"/>
    <x v="7131"/>
    <x v="7020"/>
    <x v="6925"/>
    <x v="6971"/>
    <n v="6796.97"/>
  </r>
  <r>
    <x v="615"/>
    <x v="615"/>
    <x v="4"/>
    <x v="7132"/>
    <x v="7021"/>
    <x v="6926"/>
    <x v="6972"/>
    <n v="-3816.96"/>
  </r>
  <r>
    <x v="615"/>
    <x v="615"/>
    <x v="5"/>
    <x v="7133"/>
    <x v="7022"/>
    <x v="6927"/>
    <x v="6973"/>
    <n v="-156.06"/>
  </r>
  <r>
    <x v="615"/>
    <x v="615"/>
    <x v="6"/>
    <x v="7134"/>
    <x v="7023"/>
    <x v="6928"/>
    <x v="6974"/>
    <n v="2823.95"/>
  </r>
  <r>
    <x v="615"/>
    <x v="615"/>
    <x v="7"/>
    <x v="7135"/>
    <x v="7024"/>
    <x v="6929"/>
    <x v="6975"/>
    <n v="-440.62"/>
  </r>
  <r>
    <x v="615"/>
    <x v="615"/>
    <x v="8"/>
    <x v="7136"/>
    <x v="7025"/>
    <x v="6930"/>
    <x v="6976"/>
    <n v="2383.33"/>
  </r>
  <r>
    <x v="615"/>
    <x v="615"/>
    <x v="9"/>
    <x v="7137"/>
    <x v="7026"/>
    <x v="6931"/>
    <x v="6977"/>
    <n v="-803.65"/>
  </r>
  <r>
    <x v="615"/>
    <x v="615"/>
    <x v="10"/>
    <x v="7138"/>
    <x v="7027"/>
    <x v="6932"/>
    <x v="6978"/>
    <n v="1579.68"/>
  </r>
  <r>
    <x v="615"/>
    <x v="615"/>
    <x v="11"/>
    <x v="7139"/>
    <x v="7028"/>
    <x v="6933"/>
    <x v="6979"/>
    <n v="1677.71"/>
  </r>
  <r>
    <x v="615"/>
    <x v="615"/>
    <x v="12"/>
    <x v="6428"/>
    <x v="3180"/>
    <x v="59"/>
    <x v="6980"/>
    <n v="9.42"/>
  </r>
  <r>
    <x v="615"/>
    <x v="615"/>
    <x v="13"/>
    <x v="5106"/>
    <x v="7029"/>
    <x v="4869"/>
    <x v="5231"/>
    <n v="12.04"/>
  </r>
  <r>
    <x v="615"/>
    <x v="615"/>
    <x v="14"/>
    <x v="7140"/>
    <x v="7030"/>
    <x v="3170"/>
    <x v="6981"/>
    <n v="48.95"/>
  </r>
  <r>
    <x v="616"/>
    <x v="616"/>
    <x v="0"/>
    <x v="0"/>
    <x v="0"/>
    <x v="0"/>
    <x v="0"/>
    <n v="2015"/>
  </r>
  <r>
    <x v="616"/>
    <x v="616"/>
    <x v="1"/>
    <x v="7141"/>
    <x v="7031"/>
    <x v="6934"/>
    <x v="6982"/>
    <n v="12356.41"/>
  </r>
  <r>
    <x v="616"/>
    <x v="616"/>
    <x v="2"/>
    <x v="7142"/>
    <x v="7032"/>
    <x v="6935"/>
    <x v="6983"/>
    <n v="2265.4"/>
  </r>
  <r>
    <x v="616"/>
    <x v="616"/>
    <x v="3"/>
    <x v="7143"/>
    <x v="7033"/>
    <x v="6936"/>
    <x v="6984"/>
    <n v="14621.81"/>
  </r>
  <r>
    <x v="616"/>
    <x v="616"/>
    <x v="4"/>
    <x v="7144"/>
    <x v="7034"/>
    <x v="6937"/>
    <x v="6985"/>
    <n v="-4691.74"/>
  </r>
  <r>
    <x v="616"/>
    <x v="616"/>
    <x v="5"/>
    <x v="7145"/>
    <x v="7035"/>
    <x v="6938"/>
    <x v="6986"/>
    <n v="0"/>
  </r>
  <r>
    <x v="616"/>
    <x v="616"/>
    <x v="6"/>
    <x v="7146"/>
    <x v="7036"/>
    <x v="6939"/>
    <x v="6987"/>
    <n v="9930.07"/>
  </r>
  <r>
    <x v="616"/>
    <x v="616"/>
    <x v="7"/>
    <x v="7147"/>
    <x v="7037"/>
    <x v="6940"/>
    <x v="6988"/>
    <n v="-162.22999999999999"/>
  </r>
  <r>
    <x v="616"/>
    <x v="616"/>
    <x v="8"/>
    <x v="7148"/>
    <x v="7038"/>
    <x v="6941"/>
    <x v="6989"/>
    <n v="9767.84"/>
  </r>
  <r>
    <x v="616"/>
    <x v="616"/>
    <x v="9"/>
    <x v="7149"/>
    <x v="7039"/>
    <x v="6942"/>
    <x v="6990"/>
    <n v="-3345.98"/>
  </r>
  <r>
    <x v="616"/>
    <x v="616"/>
    <x v="10"/>
    <x v="7150"/>
    <x v="7040"/>
    <x v="6943"/>
    <x v="6991"/>
    <n v="6421.86"/>
  </r>
  <r>
    <x v="616"/>
    <x v="616"/>
    <x v="11"/>
    <x v="7151"/>
    <x v="7041"/>
    <x v="6944"/>
    <x v="6992"/>
    <n v="396.47"/>
  </r>
  <r>
    <x v="616"/>
    <x v="616"/>
    <x v="12"/>
    <x v="5818"/>
    <x v="6291"/>
    <x v="6945"/>
    <x v="6993"/>
    <n v="16.2"/>
  </r>
  <r>
    <x v="616"/>
    <x v="616"/>
    <x v="13"/>
    <x v="3623"/>
    <x v="7042"/>
    <x v="852"/>
    <x v="6747"/>
    <n v="16.61"/>
  </r>
  <r>
    <x v="616"/>
    <x v="616"/>
    <x v="14"/>
    <x v="6064"/>
    <x v="7043"/>
    <x v="6946"/>
    <x v="6994"/>
    <n v="80.36"/>
  </r>
  <r>
    <x v="617"/>
    <x v="617"/>
    <x v="0"/>
    <x v="0"/>
    <x v="0"/>
    <x v="0"/>
    <x v="0"/>
    <n v="2015"/>
  </r>
  <r>
    <x v="617"/>
    <x v="617"/>
    <x v="1"/>
    <x v="7152"/>
    <x v="7044"/>
    <x v="6947"/>
    <x v="6995"/>
    <n v="719"/>
  </r>
  <r>
    <x v="617"/>
    <x v="617"/>
    <x v="2"/>
    <x v="5104"/>
    <x v="7045"/>
    <x v="6948"/>
    <x v="6996"/>
    <n v="3.89"/>
  </r>
  <r>
    <x v="617"/>
    <x v="617"/>
    <x v="3"/>
    <x v="7153"/>
    <x v="7046"/>
    <x v="6949"/>
    <x v="6997"/>
    <n v="722.89"/>
  </r>
  <r>
    <x v="617"/>
    <x v="617"/>
    <x v="4"/>
    <x v="7154"/>
    <x v="7047"/>
    <x v="6950"/>
    <x v="6998"/>
    <n v="-607.12"/>
  </r>
  <r>
    <x v="617"/>
    <x v="617"/>
    <x v="5"/>
    <x v="811"/>
    <x v="5749"/>
    <x v="1896"/>
    <x v="6999"/>
    <n v="-16.510000000000002"/>
  </r>
  <r>
    <x v="617"/>
    <x v="617"/>
    <x v="6"/>
    <x v="7155"/>
    <x v="7048"/>
    <x v="6951"/>
    <x v="7000"/>
    <n v="99.26"/>
  </r>
  <r>
    <x v="617"/>
    <x v="617"/>
    <x v="7"/>
    <x v="7156"/>
    <x v="7049"/>
    <x v="4093"/>
    <x v="7001"/>
    <n v="-13.6"/>
  </r>
  <r>
    <x v="617"/>
    <x v="617"/>
    <x v="8"/>
    <x v="7157"/>
    <x v="7050"/>
    <x v="6952"/>
    <x v="7002"/>
    <n v="85.66"/>
  </r>
  <r>
    <x v="617"/>
    <x v="617"/>
    <x v="9"/>
    <x v="7158"/>
    <x v="7051"/>
    <x v="6953"/>
    <x v="7003"/>
    <n v="-28.9"/>
  </r>
  <r>
    <x v="617"/>
    <x v="617"/>
    <x v="10"/>
    <x v="7159"/>
    <x v="7052"/>
    <x v="6954"/>
    <x v="7004"/>
    <n v="56.76"/>
  </r>
  <r>
    <x v="617"/>
    <x v="617"/>
    <x v="11"/>
    <x v="7160"/>
    <x v="7053"/>
    <x v="6955"/>
    <x v="7005"/>
    <n v="160.79"/>
  </r>
  <r>
    <x v="617"/>
    <x v="617"/>
    <x v="12"/>
    <x v="284"/>
    <x v="6557"/>
    <x v="2226"/>
    <x v="6816"/>
    <n v="3.53"/>
  </r>
  <r>
    <x v="617"/>
    <x v="617"/>
    <x v="13"/>
    <x v="7161"/>
    <x v="7054"/>
    <x v="2227"/>
    <x v="7006"/>
    <n v="4.38"/>
  </r>
  <r>
    <x v="617"/>
    <x v="617"/>
    <x v="14"/>
    <x v="7162"/>
    <x v="7055"/>
    <x v="4057"/>
    <x v="4422"/>
    <n v="16.100000000000001"/>
  </r>
  <r>
    <x v="618"/>
    <x v="618"/>
    <x v="0"/>
    <x v="0"/>
    <x v="0"/>
    <x v="0"/>
    <x v="0"/>
    <n v="2015"/>
  </r>
  <r>
    <x v="618"/>
    <x v="618"/>
    <x v="1"/>
    <x v="4235"/>
    <x v="7056"/>
    <x v="6956"/>
    <x v="7007"/>
    <n v="122.99"/>
  </r>
  <r>
    <x v="618"/>
    <x v="618"/>
    <x v="2"/>
    <x v="5119"/>
    <x v="6054"/>
    <x v="1239"/>
    <x v="7008"/>
    <n v="7.52"/>
  </r>
  <r>
    <x v="618"/>
    <x v="618"/>
    <x v="3"/>
    <x v="7163"/>
    <x v="3558"/>
    <x v="6957"/>
    <x v="7009"/>
    <n v="130.51"/>
  </r>
  <r>
    <x v="618"/>
    <x v="618"/>
    <x v="4"/>
    <x v="7164"/>
    <x v="7057"/>
    <x v="6958"/>
    <x v="6426"/>
    <n v="-35.24"/>
  </r>
  <r>
    <x v="618"/>
    <x v="618"/>
    <x v="5"/>
    <x v="718"/>
    <x v="3878"/>
    <x v="5315"/>
    <x v="7010"/>
    <n v="-8.11"/>
  </r>
  <r>
    <x v="618"/>
    <x v="618"/>
    <x v="6"/>
    <x v="688"/>
    <x v="7058"/>
    <x v="6959"/>
    <x v="7011"/>
    <n v="87.16"/>
  </r>
  <r>
    <x v="618"/>
    <x v="618"/>
    <x v="7"/>
    <x v="7165"/>
    <x v="7059"/>
    <x v="6960"/>
    <x v="7012"/>
    <n v="-2.17"/>
  </r>
  <r>
    <x v="618"/>
    <x v="618"/>
    <x v="8"/>
    <x v="7166"/>
    <x v="7060"/>
    <x v="1542"/>
    <x v="7013"/>
    <n v="84.99"/>
  </r>
  <r>
    <x v="618"/>
    <x v="618"/>
    <x v="9"/>
    <x v="7167"/>
    <x v="7061"/>
    <x v="6961"/>
    <x v="7014"/>
    <n v="-4.17"/>
  </r>
  <r>
    <x v="618"/>
    <x v="618"/>
    <x v="10"/>
    <x v="7168"/>
    <x v="7062"/>
    <x v="3833"/>
    <x v="7015"/>
    <n v="80.819999999999993"/>
  </r>
  <r>
    <x v="618"/>
    <x v="618"/>
    <x v="11"/>
    <x v="7169"/>
    <x v="7063"/>
    <x v="6962"/>
    <x v="7016"/>
    <n v="186.2"/>
  </r>
  <r>
    <x v="618"/>
    <x v="618"/>
    <x v="12"/>
    <x v="7020"/>
    <x v="2076"/>
    <x v="4016"/>
    <x v="7017"/>
    <n v="4.34"/>
  </r>
  <r>
    <x v="618"/>
    <x v="618"/>
    <x v="13"/>
    <x v="5119"/>
    <x v="7064"/>
    <x v="6963"/>
    <x v="2236"/>
    <n v="4.46"/>
  </r>
  <r>
    <x v="618"/>
    <x v="618"/>
    <x v="14"/>
    <x v="7170"/>
    <x v="7065"/>
    <x v="6964"/>
    <x v="7018"/>
    <n v="77.459999999999994"/>
  </r>
  <r>
    <x v="619"/>
    <x v="619"/>
    <x v="0"/>
    <x v="0"/>
    <x v="0"/>
    <x v="0"/>
    <x v="0"/>
    <n v="2015"/>
  </r>
  <r>
    <x v="619"/>
    <x v="619"/>
    <x v="1"/>
    <x v="7171"/>
    <x v="7066"/>
    <x v="6965"/>
    <x v="7019"/>
    <n v="730.02"/>
  </r>
  <r>
    <x v="619"/>
    <x v="619"/>
    <x v="2"/>
    <x v="7172"/>
    <x v="3019"/>
    <x v="2617"/>
    <x v="1216"/>
    <n v="0.7"/>
  </r>
  <r>
    <x v="619"/>
    <x v="619"/>
    <x v="3"/>
    <x v="7173"/>
    <x v="7067"/>
    <x v="6966"/>
    <x v="7020"/>
    <n v="730.72"/>
  </r>
  <r>
    <x v="619"/>
    <x v="619"/>
    <x v="4"/>
    <x v="7174"/>
    <x v="7068"/>
    <x v="6967"/>
    <x v="7021"/>
    <n v="-694.62"/>
  </r>
  <r>
    <x v="619"/>
    <x v="619"/>
    <x v="5"/>
    <x v="7175"/>
    <x v="7069"/>
    <x v="3263"/>
    <x v="7022"/>
    <n v="-35.61"/>
  </r>
  <r>
    <x v="619"/>
    <x v="619"/>
    <x v="6"/>
    <x v="7176"/>
    <x v="7070"/>
    <x v="6968"/>
    <x v="7023"/>
    <n v="0.49"/>
  </r>
  <r>
    <x v="619"/>
    <x v="619"/>
    <x v="7"/>
    <x v="7177"/>
    <x v="7071"/>
    <x v="6969"/>
    <x v="7024"/>
    <n v="-17.66"/>
  </r>
  <r>
    <x v="619"/>
    <x v="619"/>
    <x v="8"/>
    <x v="7178"/>
    <x v="7072"/>
    <x v="6970"/>
    <x v="1039"/>
    <n v="-17.170000000000002"/>
  </r>
  <r>
    <x v="619"/>
    <x v="619"/>
    <x v="9"/>
    <x v="7179"/>
    <x v="7073"/>
    <x v="6971"/>
    <x v="192"/>
    <n v="-16.27"/>
  </r>
  <r>
    <x v="619"/>
    <x v="619"/>
    <x v="10"/>
    <x v="7180"/>
    <x v="7074"/>
    <x v="6972"/>
    <x v="5849"/>
    <n v="-33.44"/>
  </r>
  <r>
    <x v="619"/>
    <x v="619"/>
    <x v="11"/>
    <x v="7181"/>
    <x v="7075"/>
    <x v="6973"/>
    <x v="1568"/>
    <n v="17.02"/>
  </r>
  <r>
    <x v="619"/>
    <x v="619"/>
    <x v="12"/>
    <x v="7182"/>
    <x v="7076"/>
    <x v="6974"/>
    <x v="7025"/>
    <n v="-19.649999999999999"/>
  </r>
  <r>
    <x v="619"/>
    <x v="619"/>
    <x v="13"/>
    <x v="7183"/>
    <x v="7077"/>
    <x v="6975"/>
    <x v="7026"/>
    <n v="-9.27"/>
  </r>
  <r>
    <x v="619"/>
    <x v="619"/>
    <x v="14"/>
    <x v="125"/>
    <x v="1770"/>
    <x v="3602"/>
    <x v="2678"/>
    <n v="4.95"/>
  </r>
  <r>
    <x v="620"/>
    <x v="620"/>
    <x v="0"/>
    <x v="0"/>
    <x v="0"/>
    <x v="0"/>
    <x v="0"/>
    <n v="2015"/>
  </r>
  <r>
    <x v="620"/>
    <x v="620"/>
    <x v="1"/>
    <x v="7184"/>
    <x v="7078"/>
    <x v="6976"/>
    <x v="7027"/>
    <n v="655.59"/>
  </r>
  <r>
    <x v="620"/>
    <x v="620"/>
    <x v="2"/>
    <x v="3024"/>
    <x v="3406"/>
    <x v="4531"/>
    <x v="379"/>
    <n v="3.62"/>
  </r>
  <r>
    <x v="620"/>
    <x v="620"/>
    <x v="3"/>
    <x v="7185"/>
    <x v="7079"/>
    <x v="6977"/>
    <x v="7028"/>
    <n v="659.21"/>
  </r>
  <r>
    <x v="620"/>
    <x v="620"/>
    <x v="4"/>
    <x v="7186"/>
    <x v="7080"/>
    <x v="6978"/>
    <x v="7029"/>
    <n v="-540.84"/>
  </r>
  <r>
    <x v="620"/>
    <x v="620"/>
    <x v="5"/>
    <x v="7187"/>
    <x v="152"/>
    <x v="6979"/>
    <x v="4949"/>
    <n v="-15.87"/>
  </r>
  <r>
    <x v="620"/>
    <x v="620"/>
    <x v="6"/>
    <x v="7188"/>
    <x v="7081"/>
    <x v="6980"/>
    <x v="7030"/>
    <n v="102.5"/>
  </r>
  <r>
    <x v="620"/>
    <x v="620"/>
    <x v="7"/>
    <x v="7189"/>
    <x v="7082"/>
    <x v="6981"/>
    <x v="7031"/>
    <n v="-28.31"/>
  </r>
  <r>
    <x v="620"/>
    <x v="620"/>
    <x v="8"/>
    <x v="7190"/>
    <x v="3274"/>
    <x v="6982"/>
    <x v="7032"/>
    <n v="74.19"/>
  </r>
  <r>
    <x v="620"/>
    <x v="620"/>
    <x v="9"/>
    <x v="7191"/>
    <x v="7083"/>
    <x v="6983"/>
    <x v="2300"/>
    <n v="-22.12"/>
  </r>
  <r>
    <x v="620"/>
    <x v="620"/>
    <x v="10"/>
    <x v="7192"/>
    <x v="7084"/>
    <x v="6984"/>
    <x v="7033"/>
    <n v="52.07"/>
  </r>
  <r>
    <x v="620"/>
    <x v="620"/>
    <x v="11"/>
    <x v="5570"/>
    <x v="7085"/>
    <x v="6985"/>
    <x v="796"/>
    <n v="19.38"/>
  </r>
  <r>
    <x v="620"/>
    <x v="620"/>
    <x v="12"/>
    <x v="890"/>
    <x v="3368"/>
    <x v="1824"/>
    <x v="6653"/>
    <n v="5.37"/>
  </r>
  <r>
    <x v="620"/>
    <x v="620"/>
    <x v="13"/>
    <x v="7193"/>
    <x v="5903"/>
    <x v="6272"/>
    <x v="7034"/>
    <n v="8.3000000000000007"/>
  </r>
  <r>
    <x v="620"/>
    <x v="620"/>
    <x v="14"/>
    <x v="2486"/>
    <x v="1474"/>
    <x v="6986"/>
    <x v="1146"/>
    <n v="18.059999999999999"/>
  </r>
  <r>
    <x v="621"/>
    <x v="621"/>
    <x v="0"/>
    <x v="0"/>
    <x v="0"/>
    <x v="0"/>
    <x v="0"/>
    <n v="2015"/>
  </r>
  <r>
    <x v="621"/>
    <x v="621"/>
    <x v="1"/>
    <x v="7194"/>
    <x v="7086"/>
    <x v="6987"/>
    <x v="7035"/>
    <n v="73246.05"/>
  </r>
  <r>
    <x v="621"/>
    <x v="621"/>
    <x v="2"/>
    <x v="7195"/>
    <x v="7087"/>
    <x v="6988"/>
    <x v="7036"/>
    <n v="2116.3200000000002"/>
  </r>
  <r>
    <x v="621"/>
    <x v="621"/>
    <x v="3"/>
    <x v="7196"/>
    <x v="7088"/>
    <x v="6989"/>
    <x v="7037"/>
    <n v="75362.37"/>
  </r>
  <r>
    <x v="621"/>
    <x v="621"/>
    <x v="4"/>
    <x v="7197"/>
    <x v="7089"/>
    <x v="6990"/>
    <x v="7038"/>
    <n v="-57160.45"/>
  </r>
  <r>
    <x v="621"/>
    <x v="621"/>
    <x v="5"/>
    <x v="7198"/>
    <x v="7090"/>
    <x v="6991"/>
    <x v="7039"/>
    <n v="-2743.62"/>
  </r>
  <r>
    <x v="621"/>
    <x v="621"/>
    <x v="6"/>
    <x v="7199"/>
    <x v="7091"/>
    <x v="6992"/>
    <x v="7040"/>
    <n v="15458.3"/>
  </r>
  <r>
    <x v="621"/>
    <x v="621"/>
    <x v="7"/>
    <x v="7200"/>
    <x v="7092"/>
    <x v="6993"/>
    <x v="7041"/>
    <n v="-4911.6499999999996"/>
  </r>
  <r>
    <x v="621"/>
    <x v="621"/>
    <x v="8"/>
    <x v="7201"/>
    <x v="7093"/>
    <x v="6994"/>
    <x v="7042"/>
    <n v="10546.65"/>
  </r>
  <r>
    <x v="621"/>
    <x v="621"/>
    <x v="9"/>
    <x v="7202"/>
    <x v="7094"/>
    <x v="6995"/>
    <x v="7043"/>
    <n v="-255.79"/>
  </r>
  <r>
    <x v="621"/>
    <x v="621"/>
    <x v="10"/>
    <x v="7203"/>
    <x v="7095"/>
    <x v="6996"/>
    <x v="7044"/>
    <n v="10290.86"/>
  </r>
  <r>
    <x v="621"/>
    <x v="621"/>
    <x v="11"/>
    <x v="7204"/>
    <x v="7096"/>
    <x v="6997"/>
    <x v="7045"/>
    <n v="8245.4599999999991"/>
  </r>
  <r>
    <x v="621"/>
    <x v="621"/>
    <x v="12"/>
    <x v="6912"/>
    <x v="220"/>
    <x v="59"/>
    <x v="7046"/>
    <n v="12.48"/>
  </r>
  <r>
    <x v="621"/>
    <x v="621"/>
    <x v="13"/>
    <x v="7205"/>
    <x v="7097"/>
    <x v="6998"/>
    <x v="6680"/>
    <n v="18.440000000000001"/>
  </r>
  <r>
    <x v="621"/>
    <x v="621"/>
    <x v="14"/>
    <x v="813"/>
    <x v="7098"/>
    <x v="2506"/>
    <x v="7047"/>
    <n v="24.85"/>
  </r>
  <r>
    <x v="622"/>
    <x v="622"/>
    <x v="0"/>
    <x v="0"/>
    <x v="0"/>
    <x v="0"/>
    <x v="0"/>
    <n v="2015"/>
  </r>
  <r>
    <x v="622"/>
    <x v="622"/>
    <x v="1"/>
    <x v="7206"/>
    <x v="7099"/>
    <x v="6999"/>
    <x v="7048"/>
    <n v="279.04000000000002"/>
  </r>
  <r>
    <x v="622"/>
    <x v="622"/>
    <x v="2"/>
    <x v="7207"/>
    <x v="7100"/>
    <x v="7000"/>
    <x v="7049"/>
    <n v="29.38"/>
  </r>
  <r>
    <x v="622"/>
    <x v="622"/>
    <x v="3"/>
    <x v="7208"/>
    <x v="7101"/>
    <x v="7001"/>
    <x v="7050"/>
    <n v="308.41000000000003"/>
  </r>
  <r>
    <x v="622"/>
    <x v="622"/>
    <x v="4"/>
    <x v="7209"/>
    <x v="7102"/>
    <x v="7002"/>
    <x v="7051"/>
    <n v="-217.65"/>
  </r>
  <r>
    <x v="622"/>
    <x v="622"/>
    <x v="5"/>
    <x v="1488"/>
    <x v="4137"/>
    <x v="3254"/>
    <x v="3094"/>
    <n v="-0.4"/>
  </r>
  <r>
    <x v="622"/>
    <x v="622"/>
    <x v="6"/>
    <x v="7210"/>
    <x v="7103"/>
    <x v="7003"/>
    <x v="7052"/>
    <n v="90.36"/>
  </r>
  <r>
    <x v="622"/>
    <x v="622"/>
    <x v="7"/>
    <x v="7211"/>
    <x v="7104"/>
    <x v="3362"/>
    <x v="2372"/>
    <n v="-10.66"/>
  </r>
  <r>
    <x v="622"/>
    <x v="622"/>
    <x v="8"/>
    <x v="7212"/>
    <x v="7105"/>
    <x v="7004"/>
    <x v="7053"/>
    <n v="79.7"/>
  </r>
  <r>
    <x v="622"/>
    <x v="622"/>
    <x v="9"/>
    <x v="7213"/>
    <x v="7106"/>
    <x v="7005"/>
    <x v="7054"/>
    <n v="-18.96"/>
  </r>
  <r>
    <x v="622"/>
    <x v="622"/>
    <x v="10"/>
    <x v="7214"/>
    <x v="2281"/>
    <x v="7006"/>
    <x v="7055"/>
    <n v="60.75"/>
  </r>
  <r>
    <x v="622"/>
    <x v="622"/>
    <x v="11"/>
    <x v="7215"/>
    <x v="7107"/>
    <x v="3959"/>
    <x v="7056"/>
    <n v="32.39"/>
  </r>
  <r>
    <x v="622"/>
    <x v="622"/>
    <x v="12"/>
    <x v="7216"/>
    <x v="7108"/>
    <x v="7007"/>
    <x v="3526"/>
    <n v="18.760000000000002"/>
  </r>
  <r>
    <x v="622"/>
    <x v="622"/>
    <x v="13"/>
    <x v="5530"/>
    <x v="2457"/>
    <x v="1290"/>
    <x v="7057"/>
    <n v="22.05"/>
  </r>
  <r>
    <x v="622"/>
    <x v="622"/>
    <x v="14"/>
    <x v="7217"/>
    <x v="4132"/>
    <x v="7008"/>
    <x v="7058"/>
    <n v="32.53"/>
  </r>
  <r>
    <x v="623"/>
    <x v="623"/>
    <x v="0"/>
    <x v="0"/>
    <x v="0"/>
    <x v="0"/>
    <x v="0"/>
    <n v="2015"/>
  </r>
  <r>
    <x v="623"/>
    <x v="623"/>
    <x v="1"/>
    <x v="7218"/>
    <x v="7109"/>
    <x v="7009"/>
    <x v="7059"/>
    <n v="699.24"/>
  </r>
  <r>
    <x v="623"/>
    <x v="623"/>
    <x v="2"/>
    <x v="5433"/>
    <x v="7110"/>
    <x v="7010"/>
    <x v="7060"/>
    <n v="61.81"/>
  </r>
  <r>
    <x v="623"/>
    <x v="623"/>
    <x v="3"/>
    <x v="7219"/>
    <x v="7111"/>
    <x v="7011"/>
    <x v="7061"/>
    <n v="761.05"/>
  </r>
  <r>
    <x v="623"/>
    <x v="623"/>
    <x v="4"/>
    <x v="7220"/>
    <x v="7112"/>
    <x v="7012"/>
    <x v="7062"/>
    <n v="-300.8"/>
  </r>
  <r>
    <x v="623"/>
    <x v="623"/>
    <x v="5"/>
    <x v="7221"/>
    <x v="7113"/>
    <x v="5081"/>
    <x v="7063"/>
    <n v="-0.17"/>
  </r>
  <r>
    <x v="623"/>
    <x v="623"/>
    <x v="6"/>
    <x v="7222"/>
    <x v="7114"/>
    <x v="7013"/>
    <x v="7064"/>
    <n v="460.08"/>
  </r>
  <r>
    <x v="623"/>
    <x v="623"/>
    <x v="7"/>
    <x v="7223"/>
    <x v="7115"/>
    <x v="3636"/>
    <x v="5746"/>
    <n v="-33.51"/>
  </r>
  <r>
    <x v="623"/>
    <x v="623"/>
    <x v="8"/>
    <x v="7224"/>
    <x v="7116"/>
    <x v="7014"/>
    <x v="7065"/>
    <n v="426.57"/>
  </r>
  <r>
    <x v="623"/>
    <x v="623"/>
    <x v="9"/>
    <x v="7225"/>
    <x v="7117"/>
    <x v="7015"/>
    <x v="7066"/>
    <n v="-121.8"/>
  </r>
  <r>
    <x v="623"/>
    <x v="623"/>
    <x v="10"/>
    <x v="7226"/>
    <x v="7118"/>
    <x v="7016"/>
    <x v="7067"/>
    <n v="304.77"/>
  </r>
  <r>
    <x v="623"/>
    <x v="623"/>
    <x v="11"/>
    <x v="7227"/>
    <x v="7119"/>
    <x v="7017"/>
    <x v="7068"/>
    <n v="328.23"/>
  </r>
  <r>
    <x v="623"/>
    <x v="623"/>
    <x v="12"/>
    <x v="1919"/>
    <x v="7120"/>
    <x v="430"/>
    <x v="124"/>
    <n v="9.2899999999999991"/>
  </r>
  <r>
    <x v="623"/>
    <x v="623"/>
    <x v="13"/>
    <x v="1532"/>
    <x v="7121"/>
    <x v="59"/>
    <x v="7069"/>
    <n v="10.31"/>
  </r>
  <r>
    <x v="623"/>
    <x v="623"/>
    <x v="14"/>
    <x v="7228"/>
    <x v="7122"/>
    <x v="7018"/>
    <x v="7070"/>
    <n v="65.819999999999993"/>
  </r>
  <r>
    <x v="624"/>
    <x v="624"/>
    <x v="0"/>
    <x v="0"/>
    <x v="0"/>
    <x v="0"/>
    <x v="0"/>
    <n v="2015"/>
  </r>
  <r>
    <x v="624"/>
    <x v="624"/>
    <x v="1"/>
    <x v="7229"/>
    <x v="7123"/>
    <x v="7019"/>
    <x v="7071"/>
    <n v="3341.1"/>
  </r>
  <r>
    <x v="624"/>
    <x v="624"/>
    <x v="2"/>
    <x v="7230"/>
    <x v="7124"/>
    <x v="2220"/>
    <x v="7072"/>
    <n v="375.9"/>
  </r>
  <r>
    <x v="624"/>
    <x v="624"/>
    <x v="3"/>
    <x v="7231"/>
    <x v="7125"/>
    <x v="7020"/>
    <x v="7073"/>
    <n v="3717"/>
  </r>
  <r>
    <x v="624"/>
    <x v="624"/>
    <x v="4"/>
    <x v="7232"/>
    <x v="7126"/>
    <x v="7021"/>
    <x v="7074"/>
    <n v="-2039.93"/>
  </r>
  <r>
    <x v="624"/>
    <x v="624"/>
    <x v="5"/>
    <x v="27"/>
    <x v="152"/>
    <x v="59"/>
    <x v="59"/>
    <n v="0"/>
  </r>
  <r>
    <x v="624"/>
    <x v="624"/>
    <x v="6"/>
    <x v="7233"/>
    <x v="7127"/>
    <x v="7022"/>
    <x v="7075"/>
    <n v="1677.07"/>
  </r>
  <r>
    <x v="624"/>
    <x v="624"/>
    <x v="7"/>
    <x v="7234"/>
    <x v="7128"/>
    <x v="7023"/>
    <x v="7076"/>
    <n v="-63.44"/>
  </r>
  <r>
    <x v="624"/>
    <x v="624"/>
    <x v="8"/>
    <x v="7235"/>
    <x v="7129"/>
    <x v="7024"/>
    <x v="7077"/>
    <n v="1613.63"/>
  </r>
  <r>
    <x v="624"/>
    <x v="624"/>
    <x v="9"/>
    <x v="7236"/>
    <x v="7130"/>
    <x v="7025"/>
    <x v="7078"/>
    <n v="-555.61"/>
  </r>
  <r>
    <x v="624"/>
    <x v="624"/>
    <x v="10"/>
    <x v="7237"/>
    <x v="7131"/>
    <x v="7026"/>
    <x v="7079"/>
    <n v="1058.02"/>
  </r>
  <r>
    <x v="624"/>
    <x v="624"/>
    <x v="11"/>
    <x v="7238"/>
    <x v="7132"/>
    <x v="7027"/>
    <x v="7080"/>
    <n v="42.31"/>
  </r>
  <r>
    <x v="624"/>
    <x v="624"/>
    <x v="12"/>
    <x v="7239"/>
    <x v="7133"/>
    <x v="7028"/>
    <x v="7081"/>
    <n v="125.38"/>
  </r>
  <r>
    <x v="624"/>
    <x v="624"/>
    <x v="13"/>
    <x v="7240"/>
    <x v="7134"/>
    <x v="7029"/>
    <x v="7082"/>
    <n v="132.53"/>
  </r>
  <r>
    <x v="624"/>
    <x v="624"/>
    <x v="14"/>
    <x v="7241"/>
    <x v="7135"/>
    <x v="7030"/>
    <x v="7083"/>
    <n v="50.2"/>
  </r>
  <r>
    <x v="625"/>
    <x v="625"/>
    <x v="0"/>
    <x v="0"/>
    <x v="0"/>
    <x v="0"/>
    <x v="0"/>
    <n v="2015"/>
  </r>
  <r>
    <x v="625"/>
    <x v="625"/>
    <x v="1"/>
    <x v="7242"/>
    <x v="7136"/>
    <x v="7031"/>
    <x v="7084"/>
    <n v="9748.23"/>
  </r>
  <r>
    <x v="625"/>
    <x v="625"/>
    <x v="2"/>
    <x v="7243"/>
    <x v="7137"/>
    <x v="7032"/>
    <x v="7085"/>
    <n v="1271.6300000000001"/>
  </r>
  <r>
    <x v="625"/>
    <x v="625"/>
    <x v="3"/>
    <x v="7244"/>
    <x v="7138"/>
    <x v="7033"/>
    <x v="7086"/>
    <n v="11019.86"/>
  </r>
  <r>
    <x v="625"/>
    <x v="625"/>
    <x v="4"/>
    <x v="7245"/>
    <x v="7139"/>
    <x v="7034"/>
    <x v="7087"/>
    <n v="-6217.84"/>
  </r>
  <r>
    <x v="625"/>
    <x v="625"/>
    <x v="5"/>
    <x v="7246"/>
    <x v="7140"/>
    <x v="7035"/>
    <x v="7088"/>
    <n v="-340.68"/>
  </r>
  <r>
    <x v="625"/>
    <x v="625"/>
    <x v="6"/>
    <x v="7247"/>
    <x v="7141"/>
    <x v="7036"/>
    <x v="7089"/>
    <n v="4461.34"/>
  </r>
  <r>
    <x v="625"/>
    <x v="625"/>
    <x v="7"/>
    <x v="7248"/>
    <x v="7142"/>
    <x v="7037"/>
    <x v="7090"/>
    <n v="-732.64"/>
  </r>
  <r>
    <x v="625"/>
    <x v="625"/>
    <x v="8"/>
    <x v="7249"/>
    <x v="7143"/>
    <x v="7038"/>
    <x v="7091"/>
    <n v="3728.7"/>
  </r>
  <r>
    <x v="625"/>
    <x v="625"/>
    <x v="9"/>
    <x v="7250"/>
    <x v="7144"/>
    <x v="7039"/>
    <x v="7092"/>
    <n v="-1218.5"/>
  </r>
  <r>
    <x v="625"/>
    <x v="625"/>
    <x v="10"/>
    <x v="7251"/>
    <x v="7145"/>
    <x v="7040"/>
    <x v="7093"/>
    <n v="2510.1999999999998"/>
  </r>
  <r>
    <x v="625"/>
    <x v="625"/>
    <x v="11"/>
    <x v="7252"/>
    <x v="7146"/>
    <x v="7041"/>
    <x v="7094"/>
    <n v="601.14"/>
  </r>
  <r>
    <x v="625"/>
    <x v="625"/>
    <x v="12"/>
    <x v="7253"/>
    <x v="7147"/>
    <x v="7042"/>
    <x v="7095"/>
    <n v="41.76"/>
  </r>
  <r>
    <x v="625"/>
    <x v="625"/>
    <x v="13"/>
    <x v="7254"/>
    <x v="7148"/>
    <x v="5495"/>
    <x v="7096"/>
    <n v="53.94"/>
  </r>
  <r>
    <x v="625"/>
    <x v="625"/>
    <x v="14"/>
    <x v="7255"/>
    <x v="6815"/>
    <x v="7043"/>
    <x v="7097"/>
    <n v="49.26"/>
  </r>
  <r>
    <x v="626"/>
    <x v="626"/>
    <x v="0"/>
    <x v="0"/>
    <x v="0"/>
    <x v="0"/>
    <x v="0"/>
    <n v="2015"/>
  </r>
  <r>
    <x v="626"/>
    <x v="626"/>
    <x v="1"/>
    <x v="3392"/>
    <x v="3256"/>
    <x v="7044"/>
    <x v="7098"/>
    <n v="259.88"/>
  </r>
  <r>
    <x v="626"/>
    <x v="626"/>
    <x v="2"/>
    <x v="1459"/>
    <x v="7149"/>
    <x v="7045"/>
    <x v="1800"/>
    <n v="3.76"/>
  </r>
  <r>
    <x v="626"/>
    <x v="626"/>
    <x v="3"/>
    <x v="5444"/>
    <x v="7150"/>
    <x v="7046"/>
    <x v="7099"/>
    <n v="263.64"/>
  </r>
  <r>
    <x v="626"/>
    <x v="626"/>
    <x v="4"/>
    <x v="7256"/>
    <x v="7151"/>
    <x v="7047"/>
    <x v="7100"/>
    <n v="-229.24"/>
  </r>
  <r>
    <x v="626"/>
    <x v="626"/>
    <x v="5"/>
    <x v="977"/>
    <x v="7152"/>
    <x v="7048"/>
    <x v="6628"/>
    <n v="-16.27"/>
  </r>
  <r>
    <x v="626"/>
    <x v="626"/>
    <x v="6"/>
    <x v="7257"/>
    <x v="2279"/>
    <x v="7049"/>
    <x v="265"/>
    <n v="18.13"/>
  </r>
  <r>
    <x v="626"/>
    <x v="626"/>
    <x v="7"/>
    <x v="7258"/>
    <x v="7153"/>
    <x v="7050"/>
    <x v="7101"/>
    <n v="-21.85"/>
  </r>
  <r>
    <x v="626"/>
    <x v="626"/>
    <x v="8"/>
    <x v="7259"/>
    <x v="7154"/>
    <x v="6781"/>
    <x v="1083"/>
    <n v="-3.72"/>
  </r>
  <r>
    <x v="626"/>
    <x v="626"/>
    <x v="9"/>
    <x v="2589"/>
    <x v="2456"/>
    <x v="7051"/>
    <x v="495"/>
    <n v="1.63"/>
  </r>
  <r>
    <x v="626"/>
    <x v="626"/>
    <x v="10"/>
    <x v="7260"/>
    <x v="4583"/>
    <x v="7052"/>
    <x v="7102"/>
    <n v="-2.09"/>
  </r>
  <r>
    <x v="626"/>
    <x v="626"/>
    <x v="11"/>
    <x v="7261"/>
    <x v="7155"/>
    <x v="7053"/>
    <x v="7103"/>
    <n v="44.29"/>
  </r>
  <r>
    <x v="626"/>
    <x v="626"/>
    <x v="12"/>
    <x v="7262"/>
    <x v="7156"/>
    <x v="7054"/>
    <x v="7104"/>
    <n v="-0.47"/>
  </r>
  <r>
    <x v="626"/>
    <x v="626"/>
    <x v="13"/>
    <x v="7263"/>
    <x v="5010"/>
    <x v="7055"/>
    <x v="6270"/>
    <n v="4.46"/>
  </r>
  <r>
    <x v="626"/>
    <x v="626"/>
    <x v="14"/>
    <x v="7264"/>
    <x v="7157"/>
    <x v="7056"/>
    <x v="4447"/>
    <n v="13.24"/>
  </r>
  <r>
    <x v="627"/>
    <x v="627"/>
    <x v="0"/>
    <x v="0"/>
    <x v="0"/>
    <x v="0"/>
    <x v="0"/>
    <n v="2015"/>
  </r>
  <r>
    <x v="627"/>
    <x v="627"/>
    <x v="1"/>
    <x v="7265"/>
    <x v="7158"/>
    <x v="7057"/>
    <x v="7030"/>
    <n v="92.15"/>
  </r>
  <r>
    <x v="627"/>
    <x v="627"/>
    <x v="2"/>
    <x v="2164"/>
    <x v="6965"/>
    <x v="288"/>
    <x v="3412"/>
    <n v="1.34"/>
  </r>
  <r>
    <x v="627"/>
    <x v="627"/>
    <x v="3"/>
    <x v="7266"/>
    <x v="7159"/>
    <x v="7058"/>
    <x v="7105"/>
    <n v="93.49"/>
  </r>
  <r>
    <x v="627"/>
    <x v="627"/>
    <x v="4"/>
    <x v="7267"/>
    <x v="7160"/>
    <x v="7059"/>
    <x v="7106"/>
    <n v="-75.63"/>
  </r>
  <r>
    <x v="627"/>
    <x v="627"/>
    <x v="5"/>
    <x v="7268"/>
    <x v="7161"/>
    <x v="2414"/>
    <x v="701"/>
    <n v="-5.78"/>
  </r>
  <r>
    <x v="627"/>
    <x v="627"/>
    <x v="6"/>
    <x v="7269"/>
    <x v="2144"/>
    <x v="7060"/>
    <x v="7107"/>
    <n v="12.08"/>
  </r>
  <r>
    <x v="627"/>
    <x v="627"/>
    <x v="7"/>
    <x v="5634"/>
    <x v="6039"/>
    <x v="819"/>
    <x v="7108"/>
    <n v="-5.65"/>
  </r>
  <r>
    <x v="627"/>
    <x v="627"/>
    <x v="8"/>
    <x v="5857"/>
    <x v="7162"/>
    <x v="7061"/>
    <x v="7109"/>
    <n v="6.43"/>
  </r>
  <r>
    <x v="627"/>
    <x v="627"/>
    <x v="9"/>
    <x v="7270"/>
    <x v="7163"/>
    <x v="7062"/>
    <x v="1809"/>
    <n v="-1.51"/>
  </r>
  <r>
    <x v="627"/>
    <x v="627"/>
    <x v="10"/>
    <x v="7269"/>
    <x v="7164"/>
    <x v="3993"/>
    <x v="5743"/>
    <n v="4.92"/>
  </r>
  <r>
    <x v="627"/>
    <x v="627"/>
    <x v="11"/>
    <x v="7271"/>
    <x v="152"/>
    <x v="59"/>
    <x v="7110"/>
    <n v="14.43"/>
  </r>
  <r>
    <x v="627"/>
    <x v="627"/>
    <x v="12"/>
    <x v="7272"/>
    <x v="1832"/>
    <x v="1491"/>
    <x v="312"/>
    <n v="1.36"/>
  </r>
  <r>
    <x v="627"/>
    <x v="627"/>
    <x v="13"/>
    <x v="4088"/>
    <x v="152"/>
    <x v="59"/>
    <x v="7111"/>
    <n v="2.93"/>
  </r>
  <r>
    <x v="627"/>
    <x v="627"/>
    <x v="14"/>
    <x v="7273"/>
    <x v="7165"/>
    <x v="3268"/>
    <x v="1067"/>
    <n v="19.38"/>
  </r>
  <r>
    <x v="628"/>
    <x v="628"/>
    <x v="0"/>
    <x v="0"/>
    <x v="0"/>
    <x v="0"/>
    <x v="0"/>
    <n v="2015"/>
  </r>
  <r>
    <x v="628"/>
    <x v="628"/>
    <x v="1"/>
    <x v="7274"/>
    <x v="7166"/>
    <x v="7063"/>
    <x v="7112"/>
    <n v="1010.62"/>
  </r>
  <r>
    <x v="628"/>
    <x v="628"/>
    <x v="2"/>
    <x v="7275"/>
    <x v="5903"/>
    <x v="7064"/>
    <x v="2774"/>
    <n v="0.11"/>
  </r>
  <r>
    <x v="628"/>
    <x v="628"/>
    <x v="3"/>
    <x v="7276"/>
    <x v="7167"/>
    <x v="7065"/>
    <x v="7113"/>
    <n v="1010.73"/>
  </r>
  <r>
    <x v="628"/>
    <x v="628"/>
    <x v="4"/>
    <x v="7277"/>
    <x v="7168"/>
    <x v="7066"/>
    <x v="7114"/>
    <n v="-951.93"/>
  </r>
  <r>
    <x v="628"/>
    <x v="628"/>
    <x v="5"/>
    <x v="7278"/>
    <x v="7169"/>
    <x v="3807"/>
    <x v="7115"/>
    <n v="-20.239999999999998"/>
  </r>
  <r>
    <x v="628"/>
    <x v="628"/>
    <x v="6"/>
    <x v="7279"/>
    <x v="7170"/>
    <x v="7067"/>
    <x v="3267"/>
    <n v="38.56"/>
  </r>
  <r>
    <x v="628"/>
    <x v="628"/>
    <x v="7"/>
    <x v="7280"/>
    <x v="7171"/>
    <x v="7068"/>
    <x v="5471"/>
    <n v="-30.83"/>
  </r>
  <r>
    <x v="628"/>
    <x v="628"/>
    <x v="8"/>
    <x v="2074"/>
    <x v="3420"/>
    <x v="2451"/>
    <x v="7116"/>
    <n v="7.73"/>
  </r>
  <r>
    <x v="628"/>
    <x v="628"/>
    <x v="9"/>
    <x v="2692"/>
    <x v="6374"/>
    <x v="894"/>
    <x v="6215"/>
    <n v="0.74"/>
  </r>
  <r>
    <x v="628"/>
    <x v="628"/>
    <x v="10"/>
    <x v="664"/>
    <x v="7172"/>
    <x v="7069"/>
    <x v="2503"/>
    <n v="8.27"/>
  </r>
  <r>
    <x v="628"/>
    <x v="628"/>
    <x v="11"/>
    <x v="7281"/>
    <x v="1251"/>
    <x v="59"/>
    <x v="1291"/>
    <n v="21.39"/>
  </r>
  <r>
    <x v="628"/>
    <x v="628"/>
    <x v="12"/>
    <x v="3133"/>
    <x v="7173"/>
    <x v="539"/>
    <x v="2109"/>
    <n v="3.86"/>
  </r>
  <r>
    <x v="628"/>
    <x v="628"/>
    <x v="13"/>
    <x v="2318"/>
    <x v="683"/>
    <x v="59"/>
    <x v="7117"/>
    <n v="18.28"/>
  </r>
  <r>
    <x v="628"/>
    <x v="628"/>
    <x v="14"/>
    <x v="4662"/>
    <x v="2698"/>
    <x v="7070"/>
    <x v="1581"/>
    <n v="5.82"/>
  </r>
  <r>
    <x v="629"/>
    <x v="629"/>
    <x v="0"/>
    <x v="0"/>
    <x v="0"/>
    <x v="0"/>
    <x v="0"/>
    <n v="2015"/>
  </r>
  <r>
    <x v="629"/>
    <x v="629"/>
    <x v="1"/>
    <x v="7282"/>
    <x v="7174"/>
    <x v="7071"/>
    <x v="7118"/>
    <n v="942.37"/>
  </r>
  <r>
    <x v="629"/>
    <x v="629"/>
    <x v="2"/>
    <x v="7283"/>
    <x v="6786"/>
    <x v="7072"/>
    <x v="7119"/>
    <n v="38.61"/>
  </r>
  <r>
    <x v="629"/>
    <x v="629"/>
    <x v="3"/>
    <x v="7284"/>
    <x v="7175"/>
    <x v="7073"/>
    <x v="7120"/>
    <n v="980.98"/>
  </r>
  <r>
    <x v="629"/>
    <x v="629"/>
    <x v="4"/>
    <x v="7285"/>
    <x v="7176"/>
    <x v="7074"/>
    <x v="7121"/>
    <n v="-761.56"/>
  </r>
  <r>
    <x v="629"/>
    <x v="629"/>
    <x v="5"/>
    <x v="7286"/>
    <x v="7177"/>
    <x v="7075"/>
    <x v="7122"/>
    <n v="-134.54"/>
  </r>
  <r>
    <x v="629"/>
    <x v="629"/>
    <x v="6"/>
    <x v="7287"/>
    <x v="7178"/>
    <x v="7076"/>
    <x v="7123"/>
    <n v="84.88"/>
  </r>
  <r>
    <x v="629"/>
    <x v="629"/>
    <x v="7"/>
    <x v="7288"/>
    <x v="2733"/>
    <x v="4322"/>
    <x v="7124"/>
    <n v="-12.58"/>
  </r>
  <r>
    <x v="629"/>
    <x v="629"/>
    <x v="8"/>
    <x v="7289"/>
    <x v="7179"/>
    <x v="7077"/>
    <x v="793"/>
    <n v="72.3"/>
  </r>
  <r>
    <x v="629"/>
    <x v="629"/>
    <x v="9"/>
    <x v="7290"/>
    <x v="7180"/>
    <x v="7078"/>
    <x v="7125"/>
    <n v="-32.17"/>
  </r>
  <r>
    <x v="629"/>
    <x v="629"/>
    <x v="10"/>
    <x v="7291"/>
    <x v="7181"/>
    <x v="7079"/>
    <x v="7126"/>
    <n v="40.130000000000003"/>
  </r>
  <r>
    <x v="629"/>
    <x v="629"/>
    <x v="11"/>
    <x v="7292"/>
    <x v="7182"/>
    <x v="59"/>
    <x v="7127"/>
    <n v="182.9"/>
  </r>
  <r>
    <x v="629"/>
    <x v="629"/>
    <x v="12"/>
    <x v="550"/>
    <x v="5069"/>
    <x v="5988"/>
    <x v="6388"/>
    <n v="2.1800000000000002"/>
  </r>
  <r>
    <x v="629"/>
    <x v="629"/>
    <x v="13"/>
    <x v="5389"/>
    <x v="7183"/>
    <x v="59"/>
    <x v="2785"/>
    <n v="2.88"/>
  </r>
  <r>
    <x v="629"/>
    <x v="629"/>
    <x v="14"/>
    <x v="3110"/>
    <x v="3236"/>
    <x v="7080"/>
    <x v="1665"/>
    <n v="23.28"/>
  </r>
  <r>
    <x v="630"/>
    <x v="630"/>
    <x v="0"/>
    <x v="0"/>
    <x v="0"/>
    <x v="0"/>
    <x v="0"/>
    <n v="2015"/>
  </r>
  <r>
    <x v="630"/>
    <x v="630"/>
    <x v="1"/>
    <x v="7293"/>
    <x v="7184"/>
    <x v="7081"/>
    <x v="7128"/>
    <n v="193.31"/>
  </r>
  <r>
    <x v="630"/>
    <x v="630"/>
    <x v="2"/>
    <x v="301"/>
    <x v="4503"/>
    <x v="2532"/>
    <x v="7129"/>
    <n v="4.91"/>
  </r>
  <r>
    <x v="630"/>
    <x v="630"/>
    <x v="3"/>
    <x v="7294"/>
    <x v="7185"/>
    <x v="7082"/>
    <x v="7130"/>
    <n v="198.22"/>
  </r>
  <r>
    <x v="630"/>
    <x v="630"/>
    <x v="4"/>
    <x v="7295"/>
    <x v="7186"/>
    <x v="7083"/>
    <x v="7131"/>
    <n v="-164.37"/>
  </r>
  <r>
    <x v="630"/>
    <x v="630"/>
    <x v="5"/>
    <x v="7296"/>
    <x v="2778"/>
    <x v="7084"/>
    <x v="7132"/>
    <n v="-11.43"/>
  </r>
  <r>
    <x v="630"/>
    <x v="630"/>
    <x v="6"/>
    <x v="7297"/>
    <x v="7187"/>
    <x v="7085"/>
    <x v="7133"/>
    <n v="22.42"/>
  </r>
  <r>
    <x v="630"/>
    <x v="630"/>
    <x v="7"/>
    <x v="7298"/>
    <x v="4818"/>
    <x v="7086"/>
    <x v="4293"/>
    <n v="-1.97"/>
  </r>
  <r>
    <x v="630"/>
    <x v="630"/>
    <x v="8"/>
    <x v="160"/>
    <x v="7188"/>
    <x v="7087"/>
    <x v="7134"/>
    <n v="20.45"/>
  </r>
  <r>
    <x v="630"/>
    <x v="630"/>
    <x v="9"/>
    <x v="7299"/>
    <x v="7189"/>
    <x v="6898"/>
    <x v="890"/>
    <n v="-2.52"/>
  </r>
  <r>
    <x v="630"/>
    <x v="630"/>
    <x v="10"/>
    <x v="7300"/>
    <x v="7190"/>
    <x v="7088"/>
    <x v="7135"/>
    <n v="17.940000000000001"/>
  </r>
  <r>
    <x v="630"/>
    <x v="630"/>
    <x v="11"/>
    <x v="7301"/>
    <x v="6567"/>
    <x v="7089"/>
    <x v="331"/>
    <n v="20.58"/>
  </r>
  <r>
    <x v="630"/>
    <x v="630"/>
    <x v="12"/>
    <x v="6450"/>
    <x v="7191"/>
    <x v="7090"/>
    <x v="7136"/>
    <n v="8.89"/>
  </r>
  <r>
    <x v="630"/>
    <x v="630"/>
    <x v="13"/>
    <x v="7302"/>
    <x v="947"/>
    <x v="7091"/>
    <x v="1929"/>
    <n v="9.67"/>
  </r>
  <r>
    <x v="630"/>
    <x v="630"/>
    <x v="14"/>
    <x v="7303"/>
    <x v="7192"/>
    <x v="214"/>
    <x v="7137"/>
    <n v="17.510000000000002"/>
  </r>
  <r>
    <x v="631"/>
    <x v="631"/>
    <x v="0"/>
    <x v="0"/>
    <x v="0"/>
    <x v="0"/>
    <x v="0"/>
    <n v="2015"/>
  </r>
  <r>
    <x v="631"/>
    <x v="631"/>
    <x v="1"/>
    <x v="7304"/>
    <x v="7193"/>
    <x v="7092"/>
    <x v="7138"/>
    <n v="224.02"/>
  </r>
  <r>
    <x v="631"/>
    <x v="631"/>
    <x v="2"/>
    <x v="7305"/>
    <x v="7194"/>
    <x v="35"/>
    <x v="7139"/>
    <n v="14.37"/>
  </r>
  <r>
    <x v="631"/>
    <x v="631"/>
    <x v="3"/>
    <x v="7306"/>
    <x v="7195"/>
    <x v="7093"/>
    <x v="7140"/>
    <n v="238.4"/>
  </r>
  <r>
    <x v="631"/>
    <x v="631"/>
    <x v="4"/>
    <x v="7307"/>
    <x v="7196"/>
    <x v="7094"/>
    <x v="7141"/>
    <n v="-181.5"/>
  </r>
  <r>
    <x v="631"/>
    <x v="631"/>
    <x v="5"/>
    <x v="649"/>
    <x v="7197"/>
    <x v="7095"/>
    <x v="7142"/>
    <n v="-13.56"/>
  </r>
  <r>
    <x v="631"/>
    <x v="631"/>
    <x v="6"/>
    <x v="7308"/>
    <x v="7198"/>
    <x v="3444"/>
    <x v="7143"/>
    <n v="43.33"/>
  </r>
  <r>
    <x v="631"/>
    <x v="631"/>
    <x v="7"/>
    <x v="4928"/>
    <x v="7199"/>
    <x v="7096"/>
    <x v="6240"/>
    <n v="-8.5500000000000007"/>
  </r>
  <r>
    <x v="631"/>
    <x v="631"/>
    <x v="8"/>
    <x v="3165"/>
    <x v="7200"/>
    <x v="2602"/>
    <x v="7144"/>
    <n v="34.79"/>
  </r>
  <r>
    <x v="631"/>
    <x v="631"/>
    <x v="9"/>
    <x v="7309"/>
    <x v="7201"/>
    <x v="7097"/>
    <x v="7145"/>
    <n v="-5.73"/>
  </r>
  <r>
    <x v="631"/>
    <x v="631"/>
    <x v="10"/>
    <x v="7310"/>
    <x v="7202"/>
    <x v="7098"/>
    <x v="7146"/>
    <n v="29.05"/>
  </r>
  <r>
    <x v="631"/>
    <x v="631"/>
    <x v="11"/>
    <x v="967"/>
    <x v="7203"/>
    <x v="1843"/>
    <x v="5155"/>
    <n v="9.6300000000000008"/>
  </r>
  <r>
    <x v="631"/>
    <x v="631"/>
    <x v="12"/>
    <x v="3239"/>
    <x v="5248"/>
    <x v="268"/>
    <x v="1872"/>
    <n v="3.02"/>
  </r>
  <r>
    <x v="631"/>
    <x v="631"/>
    <x v="13"/>
    <x v="3037"/>
    <x v="7204"/>
    <x v="72"/>
    <x v="3308"/>
    <n v="3.9"/>
  </r>
  <r>
    <x v="631"/>
    <x v="631"/>
    <x v="14"/>
    <x v="7311"/>
    <x v="5803"/>
    <x v="2977"/>
    <x v="7147"/>
    <n v="25.4"/>
  </r>
  <r>
    <x v="632"/>
    <x v="632"/>
    <x v="0"/>
    <x v="0"/>
    <x v="0"/>
    <x v="0"/>
    <x v="0"/>
    <n v="2015"/>
  </r>
  <r>
    <x v="632"/>
    <x v="632"/>
    <x v="1"/>
    <x v="7312"/>
    <x v="7205"/>
    <x v="7099"/>
    <x v="7148"/>
    <n v="82870.960000000006"/>
  </r>
  <r>
    <x v="632"/>
    <x v="632"/>
    <x v="2"/>
    <x v="7313"/>
    <x v="7206"/>
    <x v="7100"/>
    <x v="7149"/>
    <n v="5367.22"/>
  </r>
  <r>
    <x v="632"/>
    <x v="632"/>
    <x v="3"/>
    <x v="7314"/>
    <x v="7207"/>
    <x v="7101"/>
    <x v="7150"/>
    <n v="88238.18"/>
  </r>
  <r>
    <x v="632"/>
    <x v="632"/>
    <x v="4"/>
    <x v="7315"/>
    <x v="7208"/>
    <x v="7102"/>
    <x v="7151"/>
    <n v="-50229.02"/>
  </r>
  <r>
    <x v="632"/>
    <x v="632"/>
    <x v="5"/>
    <x v="7316"/>
    <x v="7209"/>
    <x v="7103"/>
    <x v="159"/>
    <n v="-2.79"/>
  </r>
  <r>
    <x v="632"/>
    <x v="632"/>
    <x v="6"/>
    <x v="7317"/>
    <x v="7210"/>
    <x v="7104"/>
    <x v="7152"/>
    <n v="38006.370000000003"/>
  </r>
  <r>
    <x v="632"/>
    <x v="632"/>
    <x v="7"/>
    <x v="7318"/>
    <x v="7211"/>
    <x v="7105"/>
    <x v="7153"/>
    <n v="-11451.14"/>
  </r>
  <r>
    <x v="632"/>
    <x v="632"/>
    <x v="8"/>
    <x v="7319"/>
    <x v="7212"/>
    <x v="7106"/>
    <x v="7154"/>
    <n v="26555.23"/>
  </r>
  <r>
    <x v="632"/>
    <x v="632"/>
    <x v="9"/>
    <x v="7320"/>
    <x v="7213"/>
    <x v="7107"/>
    <x v="7155"/>
    <n v="-8822.2800000000007"/>
  </r>
  <r>
    <x v="632"/>
    <x v="632"/>
    <x v="10"/>
    <x v="7321"/>
    <x v="7214"/>
    <x v="7108"/>
    <x v="7156"/>
    <n v="17732.95"/>
  </r>
  <r>
    <x v="632"/>
    <x v="632"/>
    <x v="11"/>
    <x v="7322"/>
    <x v="7215"/>
    <x v="7109"/>
    <x v="7157"/>
    <n v="4277.76"/>
  </r>
  <r>
    <x v="632"/>
    <x v="632"/>
    <x v="12"/>
    <x v="7323"/>
    <x v="7216"/>
    <x v="1578"/>
    <x v="7158"/>
    <n v="20.73"/>
  </r>
  <r>
    <x v="632"/>
    <x v="632"/>
    <x v="13"/>
    <x v="4473"/>
    <x v="7217"/>
    <x v="3042"/>
    <x v="7159"/>
    <n v="34.11"/>
  </r>
  <r>
    <x v="632"/>
    <x v="632"/>
    <x v="14"/>
    <x v="7324"/>
    <x v="7218"/>
    <x v="7110"/>
    <x v="4523"/>
    <n v="45.87"/>
  </r>
  <r>
    <x v="633"/>
    <x v="633"/>
    <x v="0"/>
    <x v="0"/>
    <x v="0"/>
    <x v="0"/>
    <x v="0"/>
    <n v="2015"/>
  </r>
  <r>
    <x v="633"/>
    <x v="633"/>
    <x v="1"/>
    <x v="7325"/>
    <x v="7219"/>
    <x v="7111"/>
    <x v="7160"/>
    <n v="414.58"/>
  </r>
  <r>
    <x v="633"/>
    <x v="633"/>
    <x v="2"/>
    <x v="7326"/>
    <x v="7220"/>
    <x v="7112"/>
    <x v="7161"/>
    <n v="15.75"/>
  </r>
  <r>
    <x v="633"/>
    <x v="633"/>
    <x v="3"/>
    <x v="7327"/>
    <x v="7221"/>
    <x v="7113"/>
    <x v="7162"/>
    <n v="430.33"/>
  </r>
  <r>
    <x v="633"/>
    <x v="633"/>
    <x v="4"/>
    <x v="7328"/>
    <x v="7222"/>
    <x v="7114"/>
    <x v="7163"/>
    <n v="-317.81"/>
  </r>
  <r>
    <x v="633"/>
    <x v="633"/>
    <x v="5"/>
    <x v="4041"/>
    <x v="861"/>
    <x v="59"/>
    <x v="59"/>
    <n v="-0.32"/>
  </r>
  <r>
    <x v="633"/>
    <x v="633"/>
    <x v="6"/>
    <x v="7329"/>
    <x v="7223"/>
    <x v="7115"/>
    <x v="7164"/>
    <n v="112.2"/>
  </r>
  <r>
    <x v="633"/>
    <x v="633"/>
    <x v="7"/>
    <x v="7330"/>
    <x v="7224"/>
    <x v="7116"/>
    <x v="7165"/>
    <n v="-92.32"/>
  </r>
  <r>
    <x v="633"/>
    <x v="633"/>
    <x v="8"/>
    <x v="7331"/>
    <x v="7225"/>
    <x v="7117"/>
    <x v="5928"/>
    <n v="19.88"/>
  </r>
  <r>
    <x v="633"/>
    <x v="633"/>
    <x v="9"/>
    <x v="4394"/>
    <x v="6039"/>
    <x v="7118"/>
    <x v="7166"/>
    <n v="-10.68"/>
  </r>
  <r>
    <x v="633"/>
    <x v="633"/>
    <x v="10"/>
    <x v="7332"/>
    <x v="7226"/>
    <x v="7119"/>
    <x v="6433"/>
    <n v="9.1999999999999993"/>
  </r>
  <r>
    <x v="633"/>
    <x v="633"/>
    <x v="11"/>
    <x v="7333"/>
    <x v="7227"/>
    <x v="7120"/>
    <x v="7167"/>
    <n v="109.22"/>
  </r>
  <r>
    <x v="633"/>
    <x v="633"/>
    <x v="12"/>
    <x v="5219"/>
    <x v="4226"/>
    <x v="2580"/>
    <x v="1747"/>
    <n v="0.8"/>
  </r>
  <r>
    <x v="633"/>
    <x v="633"/>
    <x v="13"/>
    <x v="7334"/>
    <x v="2579"/>
    <x v="7121"/>
    <x v="6526"/>
    <n v="9.3000000000000007"/>
  </r>
  <r>
    <x v="633"/>
    <x v="633"/>
    <x v="14"/>
    <x v="7205"/>
    <x v="1064"/>
    <x v="7122"/>
    <x v="7168"/>
    <n v="27.14"/>
  </r>
  <r>
    <x v="634"/>
    <x v="634"/>
    <x v="0"/>
    <x v="0"/>
    <x v="0"/>
    <x v="0"/>
    <x v="0"/>
    <n v="2015"/>
  </r>
  <r>
    <x v="634"/>
    <x v="634"/>
    <x v="1"/>
    <x v="7335"/>
    <x v="7228"/>
    <x v="7123"/>
    <x v="7169"/>
    <n v="87.04"/>
  </r>
  <r>
    <x v="634"/>
    <x v="634"/>
    <x v="2"/>
    <x v="6755"/>
    <x v="7229"/>
    <x v="6499"/>
    <x v="2828"/>
    <n v="0.61"/>
  </r>
  <r>
    <x v="634"/>
    <x v="634"/>
    <x v="3"/>
    <x v="7336"/>
    <x v="7230"/>
    <x v="7124"/>
    <x v="7170"/>
    <n v="87.65"/>
  </r>
  <r>
    <x v="634"/>
    <x v="634"/>
    <x v="4"/>
    <x v="7337"/>
    <x v="7231"/>
    <x v="7125"/>
    <x v="7171"/>
    <n v="-77.94"/>
  </r>
  <r>
    <x v="634"/>
    <x v="634"/>
    <x v="5"/>
    <x v="7338"/>
    <x v="1287"/>
    <x v="622"/>
    <x v="7172"/>
    <n v="-1.99"/>
  </r>
  <r>
    <x v="634"/>
    <x v="634"/>
    <x v="6"/>
    <x v="7339"/>
    <x v="3741"/>
    <x v="911"/>
    <x v="7173"/>
    <n v="7.73"/>
  </r>
  <r>
    <x v="634"/>
    <x v="634"/>
    <x v="7"/>
    <x v="7340"/>
    <x v="7232"/>
    <x v="1862"/>
    <x v="7174"/>
    <n v="-4.75"/>
  </r>
  <r>
    <x v="634"/>
    <x v="634"/>
    <x v="8"/>
    <x v="7341"/>
    <x v="2699"/>
    <x v="7126"/>
    <x v="2986"/>
    <n v="2.98"/>
  </r>
  <r>
    <x v="634"/>
    <x v="634"/>
    <x v="9"/>
    <x v="7342"/>
    <x v="4646"/>
    <x v="7127"/>
    <x v="7175"/>
    <n v="-1.25"/>
  </r>
  <r>
    <x v="634"/>
    <x v="634"/>
    <x v="10"/>
    <x v="3915"/>
    <x v="1742"/>
    <x v="626"/>
    <x v="3016"/>
    <n v="1.73"/>
  </r>
  <r>
    <x v="634"/>
    <x v="634"/>
    <x v="11"/>
    <x v="7343"/>
    <x v="7216"/>
    <x v="4279"/>
    <x v="7176"/>
    <n v="14.58"/>
  </r>
  <r>
    <x v="634"/>
    <x v="634"/>
    <x v="12"/>
    <x v="6320"/>
    <x v="4365"/>
    <x v="7128"/>
    <x v="806"/>
    <n v="1.2"/>
  </r>
  <r>
    <x v="634"/>
    <x v="634"/>
    <x v="13"/>
    <x v="7344"/>
    <x v="3449"/>
    <x v="7129"/>
    <x v="7177"/>
    <n v="4.45"/>
  </r>
  <r>
    <x v="634"/>
    <x v="634"/>
    <x v="14"/>
    <x v="1741"/>
    <x v="7233"/>
    <x v="25"/>
    <x v="152"/>
    <n v="11.16"/>
  </r>
  <r>
    <x v="635"/>
    <x v="635"/>
    <x v="0"/>
    <x v="0"/>
    <x v="0"/>
    <x v="0"/>
    <x v="0"/>
    <n v="2015"/>
  </r>
  <r>
    <x v="635"/>
    <x v="635"/>
    <x v="1"/>
    <x v="7345"/>
    <x v="7234"/>
    <x v="7130"/>
    <x v="7178"/>
    <n v="2556.4699999999998"/>
  </r>
  <r>
    <x v="635"/>
    <x v="635"/>
    <x v="2"/>
    <x v="7346"/>
    <x v="4556"/>
    <x v="7131"/>
    <x v="689"/>
    <n v="8.24"/>
  </r>
  <r>
    <x v="635"/>
    <x v="635"/>
    <x v="3"/>
    <x v="7347"/>
    <x v="7235"/>
    <x v="7132"/>
    <x v="7179"/>
    <n v="2564.71"/>
  </r>
  <r>
    <x v="635"/>
    <x v="635"/>
    <x v="4"/>
    <x v="7348"/>
    <x v="7236"/>
    <x v="7133"/>
    <x v="7180"/>
    <n v="-2446.92"/>
  </r>
  <r>
    <x v="635"/>
    <x v="635"/>
    <x v="5"/>
    <x v="7349"/>
    <x v="1774"/>
    <x v="7134"/>
    <x v="7181"/>
    <n v="-40.119999999999997"/>
  </r>
  <r>
    <x v="635"/>
    <x v="635"/>
    <x v="6"/>
    <x v="7350"/>
    <x v="7237"/>
    <x v="7135"/>
    <x v="7182"/>
    <n v="77.67"/>
  </r>
  <r>
    <x v="635"/>
    <x v="635"/>
    <x v="7"/>
    <x v="7351"/>
    <x v="7238"/>
    <x v="7136"/>
    <x v="7183"/>
    <n v="-32.54"/>
  </r>
  <r>
    <x v="635"/>
    <x v="635"/>
    <x v="8"/>
    <x v="42"/>
    <x v="7239"/>
    <x v="7137"/>
    <x v="7184"/>
    <n v="45.13"/>
  </r>
  <r>
    <x v="635"/>
    <x v="635"/>
    <x v="9"/>
    <x v="7352"/>
    <x v="7240"/>
    <x v="6314"/>
    <x v="7185"/>
    <n v="-15.54"/>
  </r>
  <r>
    <x v="635"/>
    <x v="635"/>
    <x v="10"/>
    <x v="5133"/>
    <x v="7241"/>
    <x v="1213"/>
    <x v="4682"/>
    <n v="29.59"/>
  </r>
  <r>
    <x v="635"/>
    <x v="635"/>
    <x v="11"/>
    <x v="7353"/>
    <x v="7242"/>
    <x v="7138"/>
    <x v="7186"/>
    <n v="85.81"/>
  </r>
  <r>
    <x v="635"/>
    <x v="635"/>
    <x v="12"/>
    <x v="6490"/>
    <x v="6625"/>
    <x v="7139"/>
    <x v="820"/>
    <n v="3.45"/>
  </r>
  <r>
    <x v="635"/>
    <x v="635"/>
    <x v="13"/>
    <x v="7354"/>
    <x v="1743"/>
    <x v="545"/>
    <x v="6816"/>
    <n v="7.24"/>
  </r>
  <r>
    <x v="635"/>
    <x v="635"/>
    <x v="14"/>
    <x v="7355"/>
    <x v="7243"/>
    <x v="1542"/>
    <x v="229"/>
    <n v="4.6100000000000003"/>
  </r>
  <r>
    <x v="636"/>
    <x v="636"/>
    <x v="0"/>
    <x v="0"/>
    <x v="0"/>
    <x v="0"/>
    <x v="0"/>
    <n v="2015"/>
  </r>
  <r>
    <x v="636"/>
    <x v="636"/>
    <x v="1"/>
    <x v="7356"/>
    <x v="7244"/>
    <x v="7140"/>
    <x v="7187"/>
    <n v="140.91999999999999"/>
  </r>
  <r>
    <x v="636"/>
    <x v="636"/>
    <x v="2"/>
    <x v="7357"/>
    <x v="1871"/>
    <x v="3343"/>
    <x v="59"/>
    <n v="0"/>
  </r>
  <r>
    <x v="636"/>
    <x v="636"/>
    <x v="3"/>
    <x v="7358"/>
    <x v="7245"/>
    <x v="7141"/>
    <x v="7187"/>
    <n v="140.91999999999999"/>
  </r>
  <r>
    <x v="636"/>
    <x v="636"/>
    <x v="4"/>
    <x v="7359"/>
    <x v="7246"/>
    <x v="7142"/>
    <x v="7188"/>
    <n v="-274.22000000000003"/>
  </r>
  <r>
    <x v="636"/>
    <x v="636"/>
    <x v="5"/>
    <x v="6227"/>
    <x v="1336"/>
    <x v="7143"/>
    <x v="7189"/>
    <n v="-57.82"/>
  </r>
  <r>
    <x v="636"/>
    <x v="636"/>
    <x v="6"/>
    <x v="7360"/>
    <x v="2882"/>
    <x v="7144"/>
    <x v="7190"/>
    <n v="-191.12"/>
  </r>
  <r>
    <x v="636"/>
    <x v="636"/>
    <x v="7"/>
    <x v="7361"/>
    <x v="2088"/>
    <x v="7145"/>
    <x v="7191"/>
    <n v="-9.73"/>
  </r>
  <r>
    <x v="636"/>
    <x v="636"/>
    <x v="8"/>
    <x v="7362"/>
    <x v="2593"/>
    <x v="7146"/>
    <x v="3730"/>
    <n v="-200.84"/>
  </r>
  <r>
    <x v="636"/>
    <x v="636"/>
    <x v="9"/>
    <x v="27"/>
    <x v="152"/>
    <x v="59"/>
    <x v="6820"/>
    <n v="-0.67"/>
  </r>
  <r>
    <x v="636"/>
    <x v="636"/>
    <x v="10"/>
    <x v="7362"/>
    <x v="2593"/>
    <x v="7146"/>
    <x v="7166"/>
    <n v="-201.51"/>
  </r>
  <r>
    <x v="636"/>
    <x v="636"/>
    <x v="11"/>
    <x v="7363"/>
    <x v="7247"/>
    <x v="7147"/>
    <x v="1358"/>
    <n v="242.32"/>
  </r>
  <r>
    <x v="636"/>
    <x v="636"/>
    <x v="12"/>
    <x v="536"/>
    <x v="1508"/>
    <x v="3773"/>
    <x v="7192"/>
    <n v="-8.32"/>
  </r>
  <r>
    <x v="636"/>
    <x v="636"/>
    <x v="13"/>
    <x v="291"/>
    <x v="7248"/>
    <x v="244"/>
    <x v="2347"/>
    <n v="-7.91"/>
  </r>
  <r>
    <x v="636"/>
    <x v="636"/>
    <x v="14"/>
    <x v="7364"/>
    <x v="7249"/>
    <x v="7148"/>
    <x v="6191"/>
    <n v="-94.59"/>
  </r>
  <r>
    <x v="637"/>
    <x v="637"/>
    <x v="0"/>
    <x v="0"/>
    <x v="0"/>
    <x v="0"/>
    <x v="0"/>
    <n v="2015"/>
  </r>
  <r>
    <x v="637"/>
    <x v="637"/>
    <x v="1"/>
    <x v="7365"/>
    <x v="7250"/>
    <x v="7149"/>
    <x v="7193"/>
    <n v="157.41"/>
  </r>
  <r>
    <x v="637"/>
    <x v="637"/>
    <x v="2"/>
    <x v="2304"/>
    <x v="7251"/>
    <x v="3285"/>
    <x v="39"/>
    <n v="0.56999999999999995"/>
  </r>
  <r>
    <x v="637"/>
    <x v="637"/>
    <x v="3"/>
    <x v="3413"/>
    <x v="7252"/>
    <x v="7150"/>
    <x v="7194"/>
    <n v="157.97"/>
  </r>
  <r>
    <x v="637"/>
    <x v="637"/>
    <x v="4"/>
    <x v="7366"/>
    <x v="7253"/>
    <x v="7151"/>
    <x v="7195"/>
    <n v="-113.53"/>
  </r>
  <r>
    <x v="637"/>
    <x v="637"/>
    <x v="5"/>
    <x v="2298"/>
    <x v="5794"/>
    <x v="7152"/>
    <x v="3363"/>
    <n v="-1.27"/>
  </r>
  <r>
    <x v="637"/>
    <x v="637"/>
    <x v="6"/>
    <x v="7367"/>
    <x v="7254"/>
    <x v="7153"/>
    <x v="7196"/>
    <n v="43.17"/>
  </r>
  <r>
    <x v="637"/>
    <x v="637"/>
    <x v="7"/>
    <x v="7368"/>
    <x v="7255"/>
    <x v="4957"/>
    <x v="7197"/>
    <n v="-4.78"/>
  </r>
  <r>
    <x v="637"/>
    <x v="637"/>
    <x v="8"/>
    <x v="7369"/>
    <x v="7256"/>
    <x v="7154"/>
    <x v="7198"/>
    <n v="38.4"/>
  </r>
  <r>
    <x v="637"/>
    <x v="637"/>
    <x v="9"/>
    <x v="2897"/>
    <x v="7257"/>
    <x v="2502"/>
    <x v="7199"/>
    <n v="-11.7"/>
  </r>
  <r>
    <x v="637"/>
    <x v="637"/>
    <x v="10"/>
    <x v="1608"/>
    <x v="7258"/>
    <x v="7155"/>
    <x v="7200"/>
    <n v="26.7"/>
  </r>
  <r>
    <x v="637"/>
    <x v="637"/>
    <x v="11"/>
    <x v="7370"/>
    <x v="7259"/>
    <x v="4855"/>
    <x v="4197"/>
    <n v="14.3"/>
  </r>
  <r>
    <x v="637"/>
    <x v="637"/>
    <x v="12"/>
    <x v="7371"/>
    <x v="7260"/>
    <x v="983"/>
    <x v="5614"/>
    <n v="18.8"/>
  </r>
  <r>
    <x v="637"/>
    <x v="637"/>
    <x v="13"/>
    <x v="7372"/>
    <x v="7261"/>
    <x v="6216"/>
    <x v="7201"/>
    <n v="22.01"/>
  </r>
  <r>
    <x v="637"/>
    <x v="637"/>
    <x v="14"/>
    <x v="7373"/>
    <x v="7262"/>
    <x v="417"/>
    <x v="1160"/>
    <n v="28.24"/>
  </r>
  <r>
    <x v="638"/>
    <x v="638"/>
    <x v="0"/>
    <x v="0"/>
    <x v="0"/>
    <x v="0"/>
    <x v="0"/>
    <n v="2015"/>
  </r>
  <r>
    <x v="638"/>
    <x v="638"/>
    <x v="1"/>
    <x v="7374"/>
    <x v="7263"/>
    <x v="7156"/>
    <x v="7202"/>
    <n v="64.77"/>
  </r>
  <r>
    <x v="638"/>
    <x v="638"/>
    <x v="2"/>
    <x v="3876"/>
    <x v="7264"/>
    <x v="7157"/>
    <x v="7203"/>
    <n v="18.54"/>
  </r>
  <r>
    <x v="638"/>
    <x v="638"/>
    <x v="3"/>
    <x v="7375"/>
    <x v="7265"/>
    <x v="7158"/>
    <x v="7204"/>
    <n v="83.31"/>
  </r>
  <r>
    <x v="638"/>
    <x v="638"/>
    <x v="4"/>
    <x v="7376"/>
    <x v="7266"/>
    <x v="7159"/>
    <x v="7205"/>
    <n v="-67.86"/>
  </r>
  <r>
    <x v="638"/>
    <x v="638"/>
    <x v="5"/>
    <x v="7377"/>
    <x v="7267"/>
    <x v="2412"/>
    <x v="7206"/>
    <n v="-5.09"/>
  </r>
  <r>
    <x v="638"/>
    <x v="638"/>
    <x v="6"/>
    <x v="7378"/>
    <x v="7268"/>
    <x v="1270"/>
    <x v="7207"/>
    <n v="10.36"/>
  </r>
  <r>
    <x v="638"/>
    <x v="638"/>
    <x v="7"/>
    <x v="7379"/>
    <x v="456"/>
    <x v="7160"/>
    <x v="3274"/>
    <n v="-1.99"/>
  </r>
  <r>
    <x v="638"/>
    <x v="638"/>
    <x v="8"/>
    <x v="7380"/>
    <x v="7269"/>
    <x v="707"/>
    <x v="7208"/>
    <n v="8.3800000000000008"/>
  </r>
  <r>
    <x v="638"/>
    <x v="638"/>
    <x v="9"/>
    <x v="7381"/>
    <x v="6681"/>
    <x v="6029"/>
    <x v="4808"/>
    <n v="-1.73"/>
  </r>
  <r>
    <x v="638"/>
    <x v="638"/>
    <x v="10"/>
    <x v="7382"/>
    <x v="7270"/>
    <x v="2135"/>
    <x v="7209"/>
    <n v="6.64"/>
  </r>
  <r>
    <x v="638"/>
    <x v="638"/>
    <x v="11"/>
    <x v="7383"/>
    <x v="6022"/>
    <x v="59"/>
    <x v="7210"/>
    <n v="31.41"/>
  </r>
  <r>
    <x v="638"/>
    <x v="638"/>
    <x v="12"/>
    <x v="2066"/>
    <x v="2122"/>
    <x v="489"/>
    <x v="1645"/>
    <n v="0.49"/>
  </r>
  <r>
    <x v="638"/>
    <x v="638"/>
    <x v="13"/>
    <x v="6518"/>
    <x v="233"/>
    <x v="59"/>
    <x v="6796"/>
    <n v="0.55000000000000004"/>
  </r>
  <r>
    <x v="638"/>
    <x v="638"/>
    <x v="14"/>
    <x v="7384"/>
    <x v="4681"/>
    <x v="7161"/>
    <x v="7211"/>
    <n v="23.87"/>
  </r>
  <r>
    <x v="639"/>
    <x v="639"/>
    <x v="0"/>
    <x v="0"/>
    <x v="0"/>
    <x v="0"/>
    <x v="0"/>
    <n v="2015"/>
  </r>
  <r>
    <x v="639"/>
    <x v="639"/>
    <x v="1"/>
    <x v="7385"/>
    <x v="7271"/>
    <x v="7162"/>
    <x v="7212"/>
    <n v="182.91"/>
  </r>
  <r>
    <x v="639"/>
    <x v="639"/>
    <x v="2"/>
    <x v="3572"/>
    <x v="4503"/>
    <x v="429"/>
    <x v="2449"/>
    <n v="0.9"/>
  </r>
  <r>
    <x v="639"/>
    <x v="639"/>
    <x v="3"/>
    <x v="7386"/>
    <x v="5968"/>
    <x v="7163"/>
    <x v="7213"/>
    <n v="183.81"/>
  </r>
  <r>
    <x v="639"/>
    <x v="639"/>
    <x v="4"/>
    <x v="7387"/>
    <x v="7272"/>
    <x v="7164"/>
    <x v="7214"/>
    <n v="-153.32"/>
  </r>
  <r>
    <x v="639"/>
    <x v="639"/>
    <x v="5"/>
    <x v="7388"/>
    <x v="7161"/>
    <x v="4109"/>
    <x v="451"/>
    <n v="-2.76"/>
  </r>
  <r>
    <x v="639"/>
    <x v="639"/>
    <x v="6"/>
    <x v="7389"/>
    <x v="498"/>
    <x v="7165"/>
    <x v="7215"/>
    <n v="27.73"/>
  </r>
  <r>
    <x v="639"/>
    <x v="639"/>
    <x v="7"/>
    <x v="7390"/>
    <x v="7273"/>
    <x v="4102"/>
    <x v="2116"/>
    <n v="-10.59"/>
  </r>
  <r>
    <x v="639"/>
    <x v="639"/>
    <x v="8"/>
    <x v="7391"/>
    <x v="7274"/>
    <x v="7166"/>
    <x v="7216"/>
    <n v="17.14"/>
  </r>
  <r>
    <x v="639"/>
    <x v="639"/>
    <x v="9"/>
    <x v="7392"/>
    <x v="3634"/>
    <x v="6481"/>
    <x v="7217"/>
    <n v="-4.83"/>
  </r>
  <r>
    <x v="639"/>
    <x v="639"/>
    <x v="10"/>
    <x v="7393"/>
    <x v="5208"/>
    <x v="7167"/>
    <x v="7218"/>
    <n v="12.31"/>
  </r>
  <r>
    <x v="639"/>
    <x v="639"/>
    <x v="11"/>
    <x v="7394"/>
    <x v="7275"/>
    <x v="5478"/>
    <x v="7219"/>
    <n v="11.97"/>
  </r>
  <r>
    <x v="639"/>
    <x v="639"/>
    <x v="12"/>
    <x v="3499"/>
    <x v="1261"/>
    <x v="530"/>
    <x v="460"/>
    <n v="1.03"/>
  </r>
  <r>
    <x v="639"/>
    <x v="639"/>
    <x v="13"/>
    <x v="6815"/>
    <x v="4553"/>
    <x v="7168"/>
    <x v="2551"/>
    <n v="1.91"/>
  </r>
  <r>
    <x v="639"/>
    <x v="639"/>
    <x v="14"/>
    <x v="2860"/>
    <x v="3349"/>
    <x v="5786"/>
    <x v="7220"/>
    <n v="16.670000000000002"/>
  </r>
  <r>
    <x v="640"/>
    <x v="640"/>
    <x v="0"/>
    <x v="0"/>
    <x v="0"/>
    <x v="0"/>
    <x v="0"/>
    <n v="2015"/>
  </r>
  <r>
    <x v="640"/>
    <x v="640"/>
    <x v="1"/>
    <x v="7395"/>
    <x v="7276"/>
    <x v="7169"/>
    <x v="7221"/>
    <n v="19.600000000000001"/>
  </r>
  <r>
    <x v="640"/>
    <x v="640"/>
    <x v="2"/>
    <x v="2676"/>
    <x v="827"/>
    <x v="7170"/>
    <x v="521"/>
    <n v="3.21"/>
  </r>
  <r>
    <x v="640"/>
    <x v="640"/>
    <x v="3"/>
    <x v="7396"/>
    <x v="7277"/>
    <x v="7171"/>
    <x v="6256"/>
    <n v="22.82"/>
  </r>
  <r>
    <x v="640"/>
    <x v="640"/>
    <x v="4"/>
    <x v="7397"/>
    <x v="7278"/>
    <x v="7172"/>
    <x v="7222"/>
    <n v="-27.41"/>
  </r>
  <r>
    <x v="640"/>
    <x v="640"/>
    <x v="5"/>
    <x v="7398"/>
    <x v="2034"/>
    <x v="1498"/>
    <x v="7223"/>
    <n v="-4.75"/>
  </r>
  <r>
    <x v="640"/>
    <x v="640"/>
    <x v="6"/>
    <x v="6943"/>
    <x v="3858"/>
    <x v="72"/>
    <x v="4567"/>
    <n v="-9.35"/>
  </r>
  <r>
    <x v="640"/>
    <x v="640"/>
    <x v="7"/>
    <x v="914"/>
    <x v="7279"/>
    <x v="1737"/>
    <x v="7224"/>
    <n v="-1.79"/>
  </r>
  <r>
    <x v="640"/>
    <x v="640"/>
    <x v="8"/>
    <x v="4706"/>
    <x v="484"/>
    <x v="2294"/>
    <x v="848"/>
    <n v="-11.14"/>
  </r>
  <r>
    <x v="640"/>
    <x v="640"/>
    <x v="9"/>
    <x v="6677"/>
    <x v="549"/>
    <x v="3524"/>
    <x v="1807"/>
    <n v="0"/>
  </r>
  <r>
    <x v="640"/>
    <x v="640"/>
    <x v="10"/>
    <x v="235"/>
    <x v="7280"/>
    <x v="7173"/>
    <x v="4511"/>
    <n v="-11.14"/>
  </r>
  <r>
    <x v="640"/>
    <x v="640"/>
    <x v="11"/>
    <x v="27"/>
    <x v="152"/>
    <x v="1173"/>
    <x v="4420"/>
    <n v="14.82"/>
  </r>
  <r>
    <x v="640"/>
    <x v="640"/>
    <x v="12"/>
    <x v="7399"/>
    <x v="231"/>
    <x v="7174"/>
    <x v="164"/>
    <n v="-7.52"/>
  </r>
  <r>
    <x v="640"/>
    <x v="640"/>
    <x v="13"/>
    <x v="27"/>
    <x v="152"/>
    <x v="7175"/>
    <x v="457"/>
    <n v="-6.31"/>
  </r>
  <r>
    <x v="640"/>
    <x v="640"/>
    <x v="14"/>
    <x v="2788"/>
    <x v="1646"/>
    <x v="5262"/>
    <x v="7225"/>
    <n v="-23.46"/>
  </r>
  <r>
    <x v="641"/>
    <x v="641"/>
    <x v="0"/>
    <x v="0"/>
    <x v="0"/>
    <x v="0"/>
    <x v="0"/>
    <n v="2015"/>
  </r>
  <r>
    <x v="641"/>
    <x v="641"/>
    <x v="1"/>
    <x v="7400"/>
    <x v="7281"/>
    <x v="7176"/>
    <x v="7226"/>
    <n v="693.22"/>
  </r>
  <r>
    <x v="641"/>
    <x v="641"/>
    <x v="2"/>
    <x v="1805"/>
    <x v="3549"/>
    <x v="7177"/>
    <x v="7227"/>
    <n v="2.87"/>
  </r>
  <r>
    <x v="641"/>
    <x v="641"/>
    <x v="3"/>
    <x v="7401"/>
    <x v="7282"/>
    <x v="7178"/>
    <x v="7228"/>
    <n v="696.09"/>
  </r>
  <r>
    <x v="641"/>
    <x v="641"/>
    <x v="4"/>
    <x v="7402"/>
    <x v="7283"/>
    <x v="7179"/>
    <x v="7229"/>
    <n v="-647.4"/>
  </r>
  <r>
    <x v="641"/>
    <x v="641"/>
    <x v="5"/>
    <x v="7403"/>
    <x v="7284"/>
    <x v="6730"/>
    <x v="7230"/>
    <n v="-20.68"/>
  </r>
  <r>
    <x v="641"/>
    <x v="641"/>
    <x v="6"/>
    <x v="7404"/>
    <x v="7285"/>
    <x v="7180"/>
    <x v="2661"/>
    <n v="28.01"/>
  </r>
  <r>
    <x v="641"/>
    <x v="641"/>
    <x v="7"/>
    <x v="322"/>
    <x v="7058"/>
    <x v="7181"/>
    <x v="3293"/>
    <n v="-17.760000000000002"/>
  </r>
  <r>
    <x v="641"/>
    <x v="641"/>
    <x v="8"/>
    <x v="7405"/>
    <x v="7286"/>
    <x v="7182"/>
    <x v="2031"/>
    <n v="10.25"/>
  </r>
  <r>
    <x v="641"/>
    <x v="641"/>
    <x v="9"/>
    <x v="7406"/>
    <x v="7287"/>
    <x v="2259"/>
    <x v="1317"/>
    <n v="-5.47"/>
  </r>
  <r>
    <x v="641"/>
    <x v="641"/>
    <x v="10"/>
    <x v="7407"/>
    <x v="7288"/>
    <x v="7183"/>
    <x v="7231"/>
    <n v="4.78"/>
  </r>
  <r>
    <x v="641"/>
    <x v="641"/>
    <x v="11"/>
    <x v="7408"/>
    <x v="7289"/>
    <x v="7184"/>
    <x v="2448"/>
    <n v="13.82"/>
  </r>
  <r>
    <x v="641"/>
    <x v="641"/>
    <x v="12"/>
    <x v="525"/>
    <x v="7290"/>
    <x v="2138"/>
    <x v="3449"/>
    <n v="3.5"/>
  </r>
  <r>
    <x v="641"/>
    <x v="641"/>
    <x v="13"/>
    <x v="4139"/>
    <x v="2147"/>
    <x v="7185"/>
    <x v="6232"/>
    <n v="16.309999999999999"/>
  </r>
  <r>
    <x v="641"/>
    <x v="641"/>
    <x v="14"/>
    <x v="1683"/>
    <x v="7291"/>
    <x v="3061"/>
    <x v="7232"/>
    <n v="7.02"/>
  </r>
  <r>
    <x v="642"/>
    <x v="642"/>
    <x v="0"/>
    <x v="0"/>
    <x v="0"/>
    <x v="0"/>
    <x v="0"/>
    <n v="2015"/>
  </r>
  <r>
    <x v="642"/>
    <x v="642"/>
    <x v="1"/>
    <x v="7409"/>
    <x v="7292"/>
    <x v="7186"/>
    <x v="7233"/>
    <n v="1547"/>
  </r>
  <r>
    <x v="642"/>
    <x v="642"/>
    <x v="2"/>
    <x v="7410"/>
    <x v="1388"/>
    <x v="3292"/>
    <x v="2274"/>
    <n v="5.95"/>
  </r>
  <r>
    <x v="642"/>
    <x v="642"/>
    <x v="3"/>
    <x v="7411"/>
    <x v="7293"/>
    <x v="7187"/>
    <x v="7234"/>
    <n v="1552.95"/>
  </r>
  <r>
    <x v="642"/>
    <x v="642"/>
    <x v="4"/>
    <x v="7412"/>
    <x v="7294"/>
    <x v="7188"/>
    <x v="7235"/>
    <n v="-1240.31"/>
  </r>
  <r>
    <x v="642"/>
    <x v="642"/>
    <x v="5"/>
    <x v="7413"/>
    <x v="7295"/>
    <x v="7189"/>
    <x v="7236"/>
    <n v="-14.13"/>
  </r>
  <r>
    <x v="642"/>
    <x v="642"/>
    <x v="6"/>
    <x v="7414"/>
    <x v="7296"/>
    <x v="7190"/>
    <x v="7237"/>
    <n v="298.51"/>
  </r>
  <r>
    <x v="642"/>
    <x v="642"/>
    <x v="7"/>
    <x v="7415"/>
    <x v="7297"/>
    <x v="7191"/>
    <x v="7238"/>
    <n v="-47.33"/>
  </r>
  <r>
    <x v="642"/>
    <x v="642"/>
    <x v="8"/>
    <x v="7416"/>
    <x v="7298"/>
    <x v="7192"/>
    <x v="2894"/>
    <n v="251.18"/>
  </r>
  <r>
    <x v="642"/>
    <x v="642"/>
    <x v="9"/>
    <x v="7417"/>
    <x v="6350"/>
    <x v="6571"/>
    <x v="1713"/>
    <n v="-56.4"/>
  </r>
  <r>
    <x v="642"/>
    <x v="642"/>
    <x v="10"/>
    <x v="7418"/>
    <x v="7299"/>
    <x v="7193"/>
    <x v="7239"/>
    <n v="194.78"/>
  </r>
  <r>
    <x v="642"/>
    <x v="642"/>
    <x v="11"/>
    <x v="7419"/>
    <x v="7300"/>
    <x v="7194"/>
    <x v="330"/>
    <n v="20.49"/>
  </r>
  <r>
    <x v="642"/>
    <x v="642"/>
    <x v="12"/>
    <x v="863"/>
    <x v="841"/>
    <x v="3650"/>
    <x v="137"/>
    <n v="9.51"/>
  </r>
  <r>
    <x v="642"/>
    <x v="642"/>
    <x v="13"/>
    <x v="7420"/>
    <x v="127"/>
    <x v="3451"/>
    <x v="829"/>
    <n v="11.82"/>
  </r>
  <r>
    <x v="642"/>
    <x v="642"/>
    <x v="14"/>
    <x v="5243"/>
    <x v="525"/>
    <x v="3028"/>
    <x v="4138"/>
    <n v="20.21"/>
  </r>
  <r>
    <x v="643"/>
    <x v="643"/>
    <x v="0"/>
    <x v="0"/>
    <x v="0"/>
    <x v="0"/>
    <x v="0"/>
    <n v="2015"/>
  </r>
  <r>
    <x v="643"/>
    <x v="643"/>
    <x v="1"/>
    <x v="7421"/>
    <x v="7301"/>
    <x v="7195"/>
    <x v="7240"/>
    <n v="301.89999999999998"/>
  </r>
  <r>
    <x v="643"/>
    <x v="643"/>
    <x v="2"/>
    <x v="6727"/>
    <x v="1244"/>
    <x v="2660"/>
    <x v="4188"/>
    <n v="4.82"/>
  </r>
  <r>
    <x v="643"/>
    <x v="643"/>
    <x v="3"/>
    <x v="7422"/>
    <x v="7302"/>
    <x v="7196"/>
    <x v="7241"/>
    <n v="306.72000000000003"/>
  </r>
  <r>
    <x v="643"/>
    <x v="643"/>
    <x v="4"/>
    <x v="7423"/>
    <x v="7303"/>
    <x v="7197"/>
    <x v="7242"/>
    <n v="-257.22000000000003"/>
  </r>
  <r>
    <x v="643"/>
    <x v="643"/>
    <x v="5"/>
    <x v="7424"/>
    <x v="7304"/>
    <x v="7198"/>
    <x v="7243"/>
    <n v="-30.05"/>
  </r>
  <r>
    <x v="643"/>
    <x v="643"/>
    <x v="6"/>
    <x v="7425"/>
    <x v="7305"/>
    <x v="7199"/>
    <x v="4167"/>
    <n v="19.45"/>
  </r>
  <r>
    <x v="643"/>
    <x v="643"/>
    <x v="7"/>
    <x v="427"/>
    <x v="7306"/>
    <x v="7200"/>
    <x v="7244"/>
    <n v="-25.48"/>
  </r>
  <r>
    <x v="643"/>
    <x v="643"/>
    <x v="8"/>
    <x v="7426"/>
    <x v="7307"/>
    <x v="2698"/>
    <x v="6094"/>
    <n v="-6.03"/>
  </r>
  <r>
    <x v="643"/>
    <x v="643"/>
    <x v="9"/>
    <x v="5508"/>
    <x v="481"/>
    <x v="3001"/>
    <x v="1039"/>
    <n v="3.04"/>
  </r>
  <r>
    <x v="643"/>
    <x v="643"/>
    <x v="10"/>
    <x v="7427"/>
    <x v="7308"/>
    <x v="5525"/>
    <x v="1589"/>
    <n v="-2.99"/>
  </r>
  <r>
    <x v="643"/>
    <x v="643"/>
    <x v="11"/>
    <x v="7428"/>
    <x v="7309"/>
    <x v="3536"/>
    <x v="1793"/>
    <n v="17.86"/>
  </r>
  <r>
    <x v="643"/>
    <x v="643"/>
    <x v="12"/>
    <x v="499"/>
    <x v="7310"/>
    <x v="986"/>
    <x v="4808"/>
    <n v="-0.17"/>
  </r>
  <r>
    <x v="643"/>
    <x v="643"/>
    <x v="13"/>
    <x v="5329"/>
    <x v="6905"/>
    <x v="613"/>
    <x v="289"/>
    <n v="1.26"/>
  </r>
  <r>
    <x v="643"/>
    <x v="643"/>
    <x v="14"/>
    <x v="7429"/>
    <x v="1170"/>
    <x v="7201"/>
    <x v="7245"/>
    <n v="16.399999999999999"/>
  </r>
  <r>
    <x v="644"/>
    <x v="644"/>
    <x v="0"/>
    <x v="0"/>
    <x v="0"/>
    <x v="0"/>
    <x v="0"/>
    <n v="2015"/>
  </r>
  <r>
    <x v="644"/>
    <x v="644"/>
    <x v="1"/>
    <x v="7430"/>
    <x v="7311"/>
    <x v="7202"/>
    <x v="7246"/>
    <n v="196.45"/>
  </r>
  <r>
    <x v="644"/>
    <x v="644"/>
    <x v="2"/>
    <x v="2512"/>
    <x v="7312"/>
    <x v="6309"/>
    <x v="7247"/>
    <n v="0.52"/>
  </r>
  <r>
    <x v="644"/>
    <x v="644"/>
    <x v="3"/>
    <x v="7431"/>
    <x v="7313"/>
    <x v="7203"/>
    <x v="7248"/>
    <n v="196.97"/>
  </r>
  <r>
    <x v="644"/>
    <x v="644"/>
    <x v="4"/>
    <x v="7432"/>
    <x v="7314"/>
    <x v="7204"/>
    <x v="7249"/>
    <n v="-183.09"/>
  </r>
  <r>
    <x v="644"/>
    <x v="644"/>
    <x v="5"/>
    <x v="7433"/>
    <x v="7315"/>
    <x v="2574"/>
    <x v="5861"/>
    <n v="-5.67"/>
  </r>
  <r>
    <x v="644"/>
    <x v="644"/>
    <x v="6"/>
    <x v="6351"/>
    <x v="6382"/>
    <x v="2925"/>
    <x v="3701"/>
    <n v="8.2100000000000009"/>
  </r>
  <r>
    <x v="644"/>
    <x v="644"/>
    <x v="7"/>
    <x v="7434"/>
    <x v="7316"/>
    <x v="5062"/>
    <x v="6384"/>
    <n v="-5.81"/>
  </r>
  <r>
    <x v="644"/>
    <x v="644"/>
    <x v="8"/>
    <x v="6456"/>
    <x v="5510"/>
    <x v="7205"/>
    <x v="3237"/>
    <n v="2.4"/>
  </r>
  <r>
    <x v="644"/>
    <x v="644"/>
    <x v="9"/>
    <x v="1519"/>
    <x v="7317"/>
    <x v="3999"/>
    <x v="7250"/>
    <n v="-0.48"/>
  </r>
  <r>
    <x v="644"/>
    <x v="644"/>
    <x v="10"/>
    <x v="7435"/>
    <x v="3484"/>
    <x v="4693"/>
    <x v="6266"/>
    <n v="1.92"/>
  </r>
  <r>
    <x v="644"/>
    <x v="644"/>
    <x v="11"/>
    <x v="4335"/>
    <x v="3325"/>
    <x v="7206"/>
    <x v="906"/>
    <n v="8.08"/>
  </r>
  <r>
    <x v="644"/>
    <x v="644"/>
    <x v="12"/>
    <x v="7435"/>
    <x v="3484"/>
    <x v="895"/>
    <x v="207"/>
    <n v="2.38"/>
  </r>
  <r>
    <x v="644"/>
    <x v="644"/>
    <x v="13"/>
    <x v="4291"/>
    <x v="3030"/>
    <x v="4213"/>
    <x v="4165"/>
    <n v="9.57"/>
  </r>
  <r>
    <x v="644"/>
    <x v="644"/>
    <x v="14"/>
    <x v="3976"/>
    <x v="3795"/>
    <x v="7207"/>
    <x v="3527"/>
    <n v="7.06"/>
  </r>
  <r>
    <x v="645"/>
    <x v="645"/>
    <x v="0"/>
    <x v="0"/>
    <x v="0"/>
    <x v="0"/>
    <x v="0"/>
    <n v="2015"/>
  </r>
  <r>
    <x v="645"/>
    <x v="645"/>
    <x v="1"/>
    <x v="7436"/>
    <x v="7318"/>
    <x v="7208"/>
    <x v="7251"/>
    <n v="1668.85"/>
  </r>
  <r>
    <x v="645"/>
    <x v="645"/>
    <x v="2"/>
    <x v="7437"/>
    <x v="7319"/>
    <x v="7209"/>
    <x v="7252"/>
    <n v="20.149999999999999"/>
  </r>
  <r>
    <x v="645"/>
    <x v="645"/>
    <x v="3"/>
    <x v="7438"/>
    <x v="7320"/>
    <x v="7210"/>
    <x v="7253"/>
    <n v="1689"/>
  </r>
  <r>
    <x v="645"/>
    <x v="645"/>
    <x v="4"/>
    <x v="7439"/>
    <x v="7321"/>
    <x v="7211"/>
    <x v="7254"/>
    <n v="-1643.66"/>
  </r>
  <r>
    <x v="645"/>
    <x v="645"/>
    <x v="5"/>
    <x v="7440"/>
    <x v="6700"/>
    <x v="7212"/>
    <x v="3586"/>
    <n v="-43.78"/>
  </r>
  <r>
    <x v="645"/>
    <x v="645"/>
    <x v="6"/>
    <x v="7441"/>
    <x v="7322"/>
    <x v="4925"/>
    <x v="7255"/>
    <n v="1.57"/>
  </r>
  <r>
    <x v="645"/>
    <x v="645"/>
    <x v="7"/>
    <x v="7442"/>
    <x v="5144"/>
    <x v="7213"/>
    <x v="7256"/>
    <n v="-43.7"/>
  </r>
  <r>
    <x v="645"/>
    <x v="645"/>
    <x v="8"/>
    <x v="7443"/>
    <x v="7323"/>
    <x v="6817"/>
    <x v="7257"/>
    <n v="-42.14"/>
  </r>
  <r>
    <x v="645"/>
    <x v="645"/>
    <x v="9"/>
    <x v="7444"/>
    <x v="3594"/>
    <x v="5303"/>
    <x v="1807"/>
    <n v="13.49"/>
  </r>
  <r>
    <x v="645"/>
    <x v="645"/>
    <x v="10"/>
    <x v="7445"/>
    <x v="7324"/>
    <x v="7214"/>
    <x v="5353"/>
    <n v="-28.65"/>
  </r>
  <r>
    <x v="645"/>
    <x v="645"/>
    <x v="11"/>
    <x v="7446"/>
    <x v="2436"/>
    <x v="7215"/>
    <x v="330"/>
    <n v="20.49"/>
  </r>
  <r>
    <x v="645"/>
    <x v="645"/>
    <x v="12"/>
    <x v="167"/>
    <x v="1470"/>
    <x v="6262"/>
    <x v="1148"/>
    <n v="-1.4"/>
  </r>
  <r>
    <x v="645"/>
    <x v="645"/>
    <x v="13"/>
    <x v="59"/>
    <x v="4928"/>
    <x v="4536"/>
    <x v="7258"/>
    <n v="0.73"/>
  </r>
  <r>
    <x v="645"/>
    <x v="645"/>
    <x v="14"/>
    <x v="4011"/>
    <x v="7325"/>
    <x v="334"/>
    <x v="5949"/>
    <n v="2.72"/>
  </r>
  <r>
    <x v="646"/>
    <x v="646"/>
    <x v="0"/>
    <x v="0"/>
    <x v="0"/>
    <x v="0"/>
    <x v="0"/>
    <n v="2015"/>
  </r>
  <r>
    <x v="646"/>
    <x v="646"/>
    <x v="1"/>
    <x v="7447"/>
    <x v="7326"/>
    <x v="7216"/>
    <x v="7259"/>
    <n v="451.37"/>
  </r>
  <r>
    <x v="646"/>
    <x v="646"/>
    <x v="2"/>
    <x v="7448"/>
    <x v="3881"/>
    <x v="3799"/>
    <x v="3947"/>
    <n v="5.32"/>
  </r>
  <r>
    <x v="646"/>
    <x v="646"/>
    <x v="3"/>
    <x v="7449"/>
    <x v="7327"/>
    <x v="7217"/>
    <x v="7260"/>
    <n v="456.68"/>
  </r>
  <r>
    <x v="646"/>
    <x v="646"/>
    <x v="4"/>
    <x v="7450"/>
    <x v="7328"/>
    <x v="7218"/>
    <x v="7261"/>
    <n v="-371.52"/>
  </r>
  <r>
    <x v="646"/>
    <x v="646"/>
    <x v="5"/>
    <x v="27"/>
    <x v="152"/>
    <x v="59"/>
    <x v="59"/>
    <n v="-0.04"/>
  </r>
  <r>
    <x v="646"/>
    <x v="646"/>
    <x v="6"/>
    <x v="5050"/>
    <x v="7329"/>
    <x v="7219"/>
    <x v="7262"/>
    <n v="85.12"/>
  </r>
  <r>
    <x v="646"/>
    <x v="646"/>
    <x v="7"/>
    <x v="7451"/>
    <x v="7073"/>
    <x v="7220"/>
    <x v="1011"/>
    <n v="-5.49"/>
  </r>
  <r>
    <x v="646"/>
    <x v="646"/>
    <x v="8"/>
    <x v="7452"/>
    <x v="7330"/>
    <x v="7221"/>
    <x v="2630"/>
    <n v="79.63"/>
  </r>
  <r>
    <x v="646"/>
    <x v="646"/>
    <x v="9"/>
    <x v="7453"/>
    <x v="7331"/>
    <x v="7222"/>
    <x v="7263"/>
    <n v="-26.79"/>
  </r>
  <r>
    <x v="646"/>
    <x v="646"/>
    <x v="10"/>
    <x v="7454"/>
    <x v="7332"/>
    <x v="7223"/>
    <x v="7264"/>
    <n v="52.84"/>
  </r>
  <r>
    <x v="646"/>
    <x v="646"/>
    <x v="11"/>
    <x v="6465"/>
    <x v="7333"/>
    <x v="5919"/>
    <x v="1932"/>
    <n v="12.01"/>
  </r>
  <r>
    <x v="646"/>
    <x v="646"/>
    <x v="12"/>
    <x v="7455"/>
    <x v="5616"/>
    <x v="467"/>
    <x v="7265"/>
    <n v="4.4000000000000004"/>
  </r>
  <r>
    <x v="646"/>
    <x v="646"/>
    <x v="13"/>
    <x v="614"/>
    <x v="7334"/>
    <x v="7224"/>
    <x v="1670"/>
    <n v="4.8600000000000003"/>
  </r>
  <r>
    <x v="646"/>
    <x v="646"/>
    <x v="14"/>
    <x v="6308"/>
    <x v="5037"/>
    <x v="7225"/>
    <x v="4422"/>
    <n v="18.87"/>
  </r>
  <r>
    <x v="647"/>
    <x v="647"/>
    <x v="0"/>
    <x v="0"/>
    <x v="0"/>
    <x v="0"/>
    <x v="0"/>
    <n v="2015"/>
  </r>
  <r>
    <x v="647"/>
    <x v="647"/>
    <x v="1"/>
    <x v="7456"/>
    <x v="7335"/>
    <x v="7226"/>
    <x v="7266"/>
    <n v="154.79"/>
  </r>
  <r>
    <x v="647"/>
    <x v="647"/>
    <x v="2"/>
    <x v="2788"/>
    <x v="841"/>
    <x v="6126"/>
    <x v="1024"/>
    <n v="6.33"/>
  </r>
  <r>
    <x v="647"/>
    <x v="647"/>
    <x v="3"/>
    <x v="7457"/>
    <x v="7336"/>
    <x v="7227"/>
    <x v="7267"/>
    <n v="161.12"/>
  </r>
  <r>
    <x v="647"/>
    <x v="647"/>
    <x v="4"/>
    <x v="7458"/>
    <x v="7337"/>
    <x v="7228"/>
    <x v="7268"/>
    <n v="-112.61"/>
  </r>
  <r>
    <x v="647"/>
    <x v="647"/>
    <x v="5"/>
    <x v="7459"/>
    <x v="7338"/>
    <x v="7229"/>
    <x v="1008"/>
    <n v="-22.59"/>
  </r>
  <r>
    <x v="647"/>
    <x v="647"/>
    <x v="6"/>
    <x v="7460"/>
    <x v="7339"/>
    <x v="871"/>
    <x v="7269"/>
    <n v="25.92"/>
  </r>
  <r>
    <x v="647"/>
    <x v="647"/>
    <x v="7"/>
    <x v="1674"/>
    <x v="7340"/>
    <x v="7230"/>
    <x v="7270"/>
    <n v="-18.86"/>
  </r>
  <r>
    <x v="647"/>
    <x v="647"/>
    <x v="8"/>
    <x v="7461"/>
    <x v="7341"/>
    <x v="161"/>
    <x v="7271"/>
    <n v="7.06"/>
  </r>
  <r>
    <x v="647"/>
    <x v="647"/>
    <x v="9"/>
    <x v="27"/>
    <x v="152"/>
    <x v="59"/>
    <x v="3796"/>
    <n v="-1.46"/>
  </r>
  <r>
    <x v="647"/>
    <x v="647"/>
    <x v="10"/>
    <x v="7461"/>
    <x v="7341"/>
    <x v="161"/>
    <x v="1704"/>
    <n v="5.6"/>
  </r>
  <r>
    <x v="647"/>
    <x v="647"/>
    <x v="11"/>
    <x v="7462"/>
    <x v="7342"/>
    <x v="59"/>
    <x v="4111"/>
    <n v="30.37"/>
  </r>
  <r>
    <x v="647"/>
    <x v="647"/>
    <x v="12"/>
    <x v="7463"/>
    <x v="7343"/>
    <x v="590"/>
    <x v="7272"/>
    <n v="2.2999999999999998"/>
  </r>
  <r>
    <x v="647"/>
    <x v="647"/>
    <x v="13"/>
    <x v="3363"/>
    <x v="7344"/>
    <x v="59"/>
    <x v="1692"/>
    <n v="8.0500000000000007"/>
  </r>
  <r>
    <x v="647"/>
    <x v="647"/>
    <x v="14"/>
    <x v="7464"/>
    <x v="517"/>
    <x v="7231"/>
    <x v="7273"/>
    <n v="31.34"/>
  </r>
  <r>
    <x v="648"/>
    <x v="648"/>
    <x v="0"/>
    <x v="0"/>
    <x v="0"/>
    <x v="0"/>
    <x v="0"/>
    <n v="2015"/>
  </r>
  <r>
    <x v="648"/>
    <x v="648"/>
    <x v="1"/>
    <x v="7465"/>
    <x v="7345"/>
    <x v="7232"/>
    <x v="7274"/>
    <n v="60.41"/>
  </r>
  <r>
    <x v="648"/>
    <x v="648"/>
    <x v="2"/>
    <x v="5442"/>
    <x v="7346"/>
    <x v="7233"/>
    <x v="3448"/>
    <n v="0.22"/>
  </r>
  <r>
    <x v="648"/>
    <x v="648"/>
    <x v="3"/>
    <x v="7466"/>
    <x v="7347"/>
    <x v="7234"/>
    <x v="7275"/>
    <n v="60.63"/>
  </r>
  <r>
    <x v="648"/>
    <x v="648"/>
    <x v="4"/>
    <x v="7467"/>
    <x v="7348"/>
    <x v="398"/>
    <x v="7276"/>
    <n v="-54.14"/>
  </r>
  <r>
    <x v="648"/>
    <x v="648"/>
    <x v="5"/>
    <x v="2843"/>
    <x v="1123"/>
    <x v="541"/>
    <x v="7277"/>
    <n v="-3.52"/>
  </r>
  <r>
    <x v="648"/>
    <x v="648"/>
    <x v="6"/>
    <x v="6157"/>
    <x v="2494"/>
    <x v="544"/>
    <x v="137"/>
    <n v="2.98"/>
  </r>
  <r>
    <x v="648"/>
    <x v="648"/>
    <x v="7"/>
    <x v="7468"/>
    <x v="4977"/>
    <x v="7235"/>
    <x v="332"/>
    <n v="-1.64"/>
  </r>
  <r>
    <x v="648"/>
    <x v="648"/>
    <x v="8"/>
    <x v="818"/>
    <x v="7349"/>
    <x v="4588"/>
    <x v="600"/>
    <n v="1.33"/>
  </r>
  <r>
    <x v="648"/>
    <x v="648"/>
    <x v="9"/>
    <x v="3053"/>
    <x v="152"/>
    <x v="38"/>
    <x v="5122"/>
    <n v="-0.44"/>
  </r>
  <r>
    <x v="648"/>
    <x v="648"/>
    <x v="10"/>
    <x v="4880"/>
    <x v="7349"/>
    <x v="489"/>
    <x v="6019"/>
    <n v="0.9"/>
  </r>
  <r>
    <x v="648"/>
    <x v="648"/>
    <x v="11"/>
    <x v="7469"/>
    <x v="152"/>
    <x v="59"/>
    <x v="4340"/>
    <n v="16.940000000000001"/>
  </r>
  <r>
    <x v="648"/>
    <x v="648"/>
    <x v="12"/>
    <x v="868"/>
    <x v="7350"/>
    <x v="597"/>
    <x v="233"/>
    <n v="0.53"/>
  </r>
  <r>
    <x v="648"/>
    <x v="648"/>
    <x v="13"/>
    <x v="7470"/>
    <x v="152"/>
    <x v="59"/>
    <x v="59"/>
    <n v="1.5"/>
  </r>
  <r>
    <x v="648"/>
    <x v="648"/>
    <x v="14"/>
    <x v="1681"/>
    <x v="2879"/>
    <x v="7236"/>
    <x v="7278"/>
    <n v="10.75"/>
  </r>
  <r>
    <x v="649"/>
    <x v="649"/>
    <x v="0"/>
    <x v="0"/>
    <x v="0"/>
    <x v="0"/>
    <x v="0"/>
    <n v="2015"/>
  </r>
  <r>
    <x v="649"/>
    <x v="649"/>
    <x v="1"/>
    <x v="7471"/>
    <x v="7351"/>
    <x v="7237"/>
    <x v="7279"/>
    <n v="42.43"/>
  </r>
  <r>
    <x v="649"/>
    <x v="649"/>
    <x v="2"/>
    <x v="27"/>
    <x v="7352"/>
    <x v="880"/>
    <x v="1282"/>
    <n v="8.48"/>
  </r>
  <r>
    <x v="649"/>
    <x v="649"/>
    <x v="3"/>
    <x v="7471"/>
    <x v="7353"/>
    <x v="7238"/>
    <x v="3858"/>
    <n v="50.9"/>
  </r>
  <r>
    <x v="649"/>
    <x v="649"/>
    <x v="4"/>
    <x v="3864"/>
    <x v="7354"/>
    <x v="7239"/>
    <x v="7280"/>
    <n v="-32.35"/>
  </r>
  <r>
    <x v="649"/>
    <x v="649"/>
    <x v="5"/>
    <x v="1239"/>
    <x v="5013"/>
    <x v="267"/>
    <x v="3345"/>
    <n v="-0.04"/>
  </r>
  <r>
    <x v="649"/>
    <x v="649"/>
    <x v="6"/>
    <x v="7472"/>
    <x v="7355"/>
    <x v="3298"/>
    <x v="7281"/>
    <n v="18.52"/>
  </r>
  <r>
    <x v="649"/>
    <x v="649"/>
    <x v="7"/>
    <x v="7473"/>
    <x v="263"/>
    <x v="332"/>
    <x v="4758"/>
    <n v="-0.16"/>
  </r>
  <r>
    <x v="649"/>
    <x v="649"/>
    <x v="8"/>
    <x v="3598"/>
    <x v="4342"/>
    <x v="7240"/>
    <x v="7282"/>
    <n v="18.36"/>
  </r>
  <r>
    <x v="649"/>
    <x v="649"/>
    <x v="9"/>
    <x v="848"/>
    <x v="3235"/>
    <x v="6823"/>
    <x v="7283"/>
    <n v="-3.86"/>
  </r>
  <r>
    <x v="649"/>
    <x v="649"/>
    <x v="10"/>
    <x v="644"/>
    <x v="7356"/>
    <x v="2427"/>
    <x v="1039"/>
    <n v="14.51"/>
  </r>
  <r>
    <x v="649"/>
    <x v="649"/>
    <x v="11"/>
    <x v="7474"/>
    <x v="7357"/>
    <x v="7241"/>
    <x v="3321"/>
    <n v="134.24"/>
  </r>
  <r>
    <x v="649"/>
    <x v="649"/>
    <x v="12"/>
    <x v="2268"/>
    <x v="1466"/>
    <x v="1985"/>
    <x v="1750"/>
    <n v="1.08"/>
  </r>
  <r>
    <x v="649"/>
    <x v="649"/>
    <x v="13"/>
    <x v="1669"/>
    <x v="7358"/>
    <x v="2679"/>
    <x v="1147"/>
    <n v="1.0900000000000001"/>
  </r>
  <r>
    <x v="649"/>
    <x v="649"/>
    <x v="14"/>
    <x v="7475"/>
    <x v="7359"/>
    <x v="7242"/>
    <x v="7284"/>
    <n v="43.74"/>
  </r>
  <r>
    <x v="650"/>
    <x v="650"/>
    <x v="0"/>
    <x v="0"/>
    <x v="0"/>
    <x v="0"/>
    <x v="0"/>
    <n v="2015"/>
  </r>
  <r>
    <x v="650"/>
    <x v="650"/>
    <x v="1"/>
    <x v="7476"/>
    <x v="7360"/>
    <x v="7243"/>
    <x v="7285"/>
    <n v="1543.02"/>
  </r>
  <r>
    <x v="650"/>
    <x v="650"/>
    <x v="2"/>
    <x v="7477"/>
    <x v="7108"/>
    <x v="1107"/>
    <x v="930"/>
    <n v="8.61"/>
  </r>
  <r>
    <x v="650"/>
    <x v="650"/>
    <x v="3"/>
    <x v="7478"/>
    <x v="7361"/>
    <x v="7244"/>
    <x v="7286"/>
    <n v="1551.63"/>
  </r>
  <r>
    <x v="650"/>
    <x v="650"/>
    <x v="4"/>
    <x v="7479"/>
    <x v="7362"/>
    <x v="7245"/>
    <x v="7287"/>
    <n v="-1224.02"/>
  </r>
  <r>
    <x v="650"/>
    <x v="650"/>
    <x v="5"/>
    <x v="7480"/>
    <x v="7363"/>
    <x v="7246"/>
    <x v="7288"/>
    <n v="-16.66"/>
  </r>
  <r>
    <x v="650"/>
    <x v="650"/>
    <x v="6"/>
    <x v="7481"/>
    <x v="7364"/>
    <x v="7247"/>
    <x v="7289"/>
    <n v="310.95"/>
  </r>
  <r>
    <x v="650"/>
    <x v="650"/>
    <x v="7"/>
    <x v="505"/>
    <x v="7365"/>
    <x v="7248"/>
    <x v="7290"/>
    <n v="-17.64"/>
  </r>
  <r>
    <x v="650"/>
    <x v="650"/>
    <x v="8"/>
    <x v="7482"/>
    <x v="7366"/>
    <x v="7249"/>
    <x v="7291"/>
    <n v="293.31"/>
  </r>
  <r>
    <x v="650"/>
    <x v="650"/>
    <x v="9"/>
    <x v="7483"/>
    <x v="7367"/>
    <x v="7250"/>
    <x v="7292"/>
    <n v="-97.29"/>
  </r>
  <r>
    <x v="650"/>
    <x v="650"/>
    <x v="10"/>
    <x v="7484"/>
    <x v="7368"/>
    <x v="7251"/>
    <x v="7293"/>
    <n v="196.02"/>
  </r>
  <r>
    <x v="650"/>
    <x v="650"/>
    <x v="11"/>
    <x v="4513"/>
    <x v="4446"/>
    <x v="7252"/>
    <x v="6409"/>
    <n v="11.15"/>
  </r>
  <r>
    <x v="650"/>
    <x v="650"/>
    <x v="12"/>
    <x v="7485"/>
    <x v="7369"/>
    <x v="7253"/>
    <x v="7294"/>
    <n v="175.75"/>
  </r>
  <r>
    <x v="650"/>
    <x v="650"/>
    <x v="13"/>
    <x v="7486"/>
    <x v="7370"/>
    <x v="7254"/>
    <x v="7295"/>
    <n v="191.56"/>
  </r>
  <r>
    <x v="650"/>
    <x v="650"/>
    <x v="14"/>
    <x v="7487"/>
    <x v="7371"/>
    <x v="7255"/>
    <x v="7296"/>
    <n v="21.23"/>
  </r>
  <r>
    <x v="651"/>
    <x v="651"/>
    <x v="0"/>
    <x v="0"/>
    <x v="0"/>
    <x v="0"/>
    <x v="0"/>
    <n v="2015"/>
  </r>
  <r>
    <x v="651"/>
    <x v="651"/>
    <x v="1"/>
    <x v="27"/>
    <x v="152"/>
    <x v="59"/>
    <x v="59"/>
    <n v="2.17"/>
  </r>
  <r>
    <x v="651"/>
    <x v="651"/>
    <x v="2"/>
    <x v="3213"/>
    <x v="1470"/>
    <x v="2216"/>
    <x v="6892"/>
    <n v="6.21"/>
  </r>
  <r>
    <x v="651"/>
    <x v="651"/>
    <x v="3"/>
    <x v="3213"/>
    <x v="1470"/>
    <x v="2216"/>
    <x v="6892"/>
    <n v="8.3800000000000008"/>
  </r>
  <r>
    <x v="651"/>
    <x v="651"/>
    <x v="4"/>
    <x v="7488"/>
    <x v="7372"/>
    <x v="435"/>
    <x v="9"/>
    <n v="-5.42"/>
  </r>
  <r>
    <x v="651"/>
    <x v="651"/>
    <x v="5"/>
    <x v="27"/>
    <x v="152"/>
    <x v="59"/>
    <x v="1209"/>
    <n v="-0.01"/>
  </r>
  <r>
    <x v="651"/>
    <x v="651"/>
    <x v="6"/>
    <x v="7489"/>
    <x v="4464"/>
    <x v="723"/>
    <x v="480"/>
    <n v="2.96"/>
  </r>
  <r>
    <x v="651"/>
    <x v="651"/>
    <x v="7"/>
    <x v="2679"/>
    <x v="4435"/>
    <x v="34"/>
    <x v="795"/>
    <n v="-0.37"/>
  </r>
  <r>
    <x v="651"/>
    <x v="651"/>
    <x v="8"/>
    <x v="7490"/>
    <x v="223"/>
    <x v="1896"/>
    <x v="5358"/>
    <n v="2.59"/>
  </r>
  <r>
    <x v="651"/>
    <x v="651"/>
    <x v="9"/>
    <x v="27"/>
    <x v="152"/>
    <x v="7256"/>
    <x v="2150"/>
    <n v="0"/>
  </r>
  <r>
    <x v="651"/>
    <x v="651"/>
    <x v="10"/>
    <x v="7490"/>
    <x v="223"/>
    <x v="7257"/>
    <x v="7297"/>
    <n v="2.59"/>
  </r>
  <r>
    <x v="651"/>
    <x v="651"/>
    <x v="11"/>
    <x v="7491"/>
    <x v="7373"/>
    <x v="7258"/>
    <x v="3593"/>
    <n v="19.52"/>
  </r>
  <r>
    <x v="651"/>
    <x v="651"/>
    <x v="12"/>
    <x v="7492"/>
    <x v="7374"/>
    <x v="7259"/>
    <x v="6069"/>
    <n v="0.66"/>
  </r>
  <r>
    <x v="651"/>
    <x v="651"/>
    <x v="13"/>
    <x v="7493"/>
    <x v="7358"/>
    <x v="2263"/>
    <x v="5358"/>
    <n v="0.76"/>
  </r>
  <r>
    <x v="651"/>
    <x v="651"/>
    <x v="14"/>
    <x v="27"/>
    <x v="152"/>
    <x v="59"/>
    <x v="59"/>
    <n v="136.86000000000001"/>
  </r>
  <r>
    <x v="652"/>
    <x v="652"/>
    <x v="0"/>
    <x v="0"/>
    <x v="0"/>
    <x v="0"/>
    <x v="0"/>
    <n v="2015"/>
  </r>
  <r>
    <x v="652"/>
    <x v="652"/>
    <x v="1"/>
    <x v="7494"/>
    <x v="7375"/>
    <x v="7260"/>
    <x v="7298"/>
    <n v="679.2"/>
  </r>
  <r>
    <x v="652"/>
    <x v="652"/>
    <x v="2"/>
    <x v="7495"/>
    <x v="5148"/>
    <x v="7261"/>
    <x v="5454"/>
    <n v="28.05"/>
  </r>
  <r>
    <x v="652"/>
    <x v="652"/>
    <x v="3"/>
    <x v="7496"/>
    <x v="7376"/>
    <x v="7262"/>
    <x v="7299"/>
    <n v="707.25"/>
  </r>
  <r>
    <x v="652"/>
    <x v="652"/>
    <x v="4"/>
    <x v="7497"/>
    <x v="7377"/>
    <x v="7263"/>
    <x v="7300"/>
    <n v="-612.89"/>
  </r>
  <r>
    <x v="652"/>
    <x v="652"/>
    <x v="5"/>
    <x v="7498"/>
    <x v="7378"/>
    <x v="7264"/>
    <x v="7301"/>
    <n v="-91.96"/>
  </r>
  <r>
    <x v="652"/>
    <x v="652"/>
    <x v="6"/>
    <x v="7499"/>
    <x v="7379"/>
    <x v="3277"/>
    <x v="7302"/>
    <n v="2.4"/>
  </r>
  <r>
    <x v="652"/>
    <x v="652"/>
    <x v="7"/>
    <x v="7500"/>
    <x v="7380"/>
    <x v="7265"/>
    <x v="7303"/>
    <n v="-65.739999999999995"/>
  </r>
  <r>
    <x v="652"/>
    <x v="652"/>
    <x v="8"/>
    <x v="7501"/>
    <x v="7381"/>
    <x v="7266"/>
    <x v="600"/>
    <n v="-63.34"/>
  </r>
  <r>
    <x v="652"/>
    <x v="652"/>
    <x v="9"/>
    <x v="7502"/>
    <x v="956"/>
    <x v="797"/>
    <x v="1880"/>
    <n v="-1.89"/>
  </r>
  <r>
    <x v="652"/>
    <x v="652"/>
    <x v="10"/>
    <x v="4239"/>
    <x v="7382"/>
    <x v="7267"/>
    <x v="2226"/>
    <n v="-65.23"/>
  </r>
  <r>
    <x v="652"/>
    <x v="652"/>
    <x v="11"/>
    <x v="5146"/>
    <x v="3019"/>
    <x v="534"/>
    <x v="7304"/>
    <n v="6.13"/>
  </r>
  <r>
    <x v="652"/>
    <x v="652"/>
    <x v="12"/>
    <x v="2834"/>
    <x v="5839"/>
    <x v="7268"/>
    <x v="389"/>
    <n v="-10.64"/>
  </r>
  <r>
    <x v="652"/>
    <x v="652"/>
    <x v="13"/>
    <x v="7503"/>
    <x v="656"/>
    <x v="2263"/>
    <x v="7305"/>
    <n v="0.08"/>
  </r>
  <r>
    <x v="652"/>
    <x v="652"/>
    <x v="14"/>
    <x v="7504"/>
    <x v="2034"/>
    <x v="2526"/>
    <x v="7306"/>
    <n v="13.89"/>
  </r>
  <r>
    <x v="653"/>
    <x v="653"/>
    <x v="0"/>
    <x v="0"/>
    <x v="0"/>
    <x v="0"/>
    <x v="0"/>
    <n v="2015"/>
  </r>
  <r>
    <x v="653"/>
    <x v="653"/>
    <x v="1"/>
    <x v="7505"/>
    <x v="7383"/>
    <x v="7269"/>
    <x v="7307"/>
    <n v="729.82"/>
  </r>
  <r>
    <x v="653"/>
    <x v="653"/>
    <x v="2"/>
    <x v="5207"/>
    <x v="2491"/>
    <x v="3617"/>
    <x v="3923"/>
    <n v="1.1299999999999999"/>
  </r>
  <r>
    <x v="653"/>
    <x v="653"/>
    <x v="3"/>
    <x v="7506"/>
    <x v="7384"/>
    <x v="7270"/>
    <x v="7308"/>
    <n v="730.95"/>
  </r>
  <r>
    <x v="653"/>
    <x v="653"/>
    <x v="4"/>
    <x v="7507"/>
    <x v="7385"/>
    <x v="7271"/>
    <x v="7309"/>
    <n v="-703.47"/>
  </r>
  <r>
    <x v="653"/>
    <x v="653"/>
    <x v="5"/>
    <x v="7508"/>
    <x v="7386"/>
    <x v="7272"/>
    <x v="2571"/>
    <n v="-7.02"/>
  </r>
  <r>
    <x v="653"/>
    <x v="653"/>
    <x v="6"/>
    <x v="7509"/>
    <x v="7387"/>
    <x v="2665"/>
    <x v="7310"/>
    <n v="20.46"/>
  </r>
  <r>
    <x v="653"/>
    <x v="653"/>
    <x v="7"/>
    <x v="994"/>
    <x v="3679"/>
    <x v="4090"/>
    <x v="7311"/>
    <n v="-2.85"/>
  </r>
  <r>
    <x v="653"/>
    <x v="653"/>
    <x v="8"/>
    <x v="1432"/>
    <x v="7388"/>
    <x v="7273"/>
    <x v="7312"/>
    <n v="17.61"/>
  </r>
  <r>
    <x v="653"/>
    <x v="653"/>
    <x v="9"/>
    <x v="7510"/>
    <x v="7389"/>
    <x v="7274"/>
    <x v="2874"/>
    <n v="-3.85"/>
  </r>
  <r>
    <x v="653"/>
    <x v="653"/>
    <x v="10"/>
    <x v="7511"/>
    <x v="7390"/>
    <x v="7275"/>
    <x v="3427"/>
    <n v="13.76"/>
  </r>
  <r>
    <x v="653"/>
    <x v="653"/>
    <x v="11"/>
    <x v="5504"/>
    <x v="7391"/>
    <x v="1463"/>
    <x v="7313"/>
    <n v="8.07"/>
  </r>
  <r>
    <x v="653"/>
    <x v="653"/>
    <x v="12"/>
    <x v="59"/>
    <x v="1278"/>
    <x v="2162"/>
    <x v="3017"/>
    <n v="3.41"/>
  </r>
  <r>
    <x v="653"/>
    <x v="653"/>
    <x v="13"/>
    <x v="1743"/>
    <x v="7392"/>
    <x v="5573"/>
    <x v="2405"/>
    <n v="4.12"/>
  </r>
  <r>
    <x v="653"/>
    <x v="653"/>
    <x v="14"/>
    <x v="474"/>
    <x v="4009"/>
    <x v="1108"/>
    <x v="855"/>
    <n v="3.77"/>
  </r>
  <r>
    <x v="654"/>
    <x v="654"/>
    <x v="0"/>
    <x v="2958"/>
    <x v="2936"/>
    <x v="2923"/>
    <x v="2276"/>
    <n v="2013"/>
  </r>
  <r>
    <x v="654"/>
    <x v="654"/>
    <x v="1"/>
    <x v="7512"/>
    <x v="3813"/>
    <x v="7276"/>
    <x v="7314"/>
    <n v="55.04"/>
  </r>
  <r>
    <x v="654"/>
    <x v="654"/>
    <x v="2"/>
    <x v="6557"/>
    <x v="789"/>
    <x v="2040"/>
    <x v="4145"/>
    <n v="2.0699999999999998"/>
  </r>
  <r>
    <x v="654"/>
    <x v="654"/>
    <x v="3"/>
    <x v="7513"/>
    <x v="7393"/>
    <x v="7277"/>
    <x v="7315"/>
    <n v="57.11"/>
  </r>
  <r>
    <x v="654"/>
    <x v="654"/>
    <x v="4"/>
    <x v="7514"/>
    <x v="7394"/>
    <x v="7278"/>
    <x v="7316"/>
    <n v="-20.9"/>
  </r>
  <r>
    <x v="654"/>
    <x v="654"/>
    <x v="5"/>
    <x v="970"/>
    <x v="366"/>
    <x v="2537"/>
    <x v="1144"/>
    <n v="-0.13"/>
  </r>
  <r>
    <x v="654"/>
    <x v="654"/>
    <x v="6"/>
    <x v="2610"/>
    <x v="3836"/>
    <x v="7279"/>
    <x v="5782"/>
    <n v="36.090000000000003"/>
  </r>
  <r>
    <x v="654"/>
    <x v="654"/>
    <x v="7"/>
    <x v="4407"/>
    <x v="2374"/>
    <x v="4020"/>
    <x v="2442"/>
    <n v="-2.62"/>
  </r>
  <r>
    <x v="654"/>
    <x v="654"/>
    <x v="8"/>
    <x v="3315"/>
    <x v="7395"/>
    <x v="7000"/>
    <x v="7317"/>
    <n v="33.47"/>
  </r>
  <r>
    <x v="654"/>
    <x v="654"/>
    <x v="9"/>
    <x v="214"/>
    <x v="4666"/>
    <x v="7280"/>
    <x v="5329"/>
    <n v="-11.15"/>
  </r>
  <r>
    <x v="654"/>
    <x v="654"/>
    <x v="10"/>
    <x v="6485"/>
    <x v="7396"/>
    <x v="7281"/>
    <x v="7318"/>
    <n v="22.32"/>
  </r>
  <r>
    <x v="654"/>
    <x v="654"/>
    <x v="11"/>
    <x v="6820"/>
    <x v="7397"/>
    <x v="7282"/>
    <x v="7319"/>
    <n v="38.869999999999997"/>
  </r>
  <r>
    <x v="654"/>
    <x v="654"/>
    <x v="12"/>
    <x v="7515"/>
    <x v="4140"/>
    <x v="960"/>
    <x v="2541"/>
    <n v="2.34"/>
  </r>
  <r>
    <x v="654"/>
    <x v="654"/>
    <x v="13"/>
    <x v="2353"/>
    <x v="1822"/>
    <x v="7283"/>
    <x v="909"/>
    <n v="3.21"/>
  </r>
  <r>
    <x v="654"/>
    <x v="654"/>
    <x v="14"/>
    <x v="7516"/>
    <x v="7398"/>
    <x v="7284"/>
    <x v="7320"/>
    <n v="65.790000000000006"/>
  </r>
  <r>
    <x v="655"/>
    <x v="655"/>
    <x v="0"/>
    <x v="29"/>
    <x v="29"/>
    <x v="29"/>
    <x v="29"/>
    <n v="2014"/>
  </r>
  <r>
    <x v="655"/>
    <x v="655"/>
    <x v="1"/>
    <x v="7517"/>
    <x v="7399"/>
    <x v="7285"/>
    <x v="7321"/>
    <n v="1135.22"/>
  </r>
  <r>
    <x v="655"/>
    <x v="655"/>
    <x v="2"/>
    <x v="2580"/>
    <x v="3303"/>
    <x v="7286"/>
    <x v="1582"/>
    <n v="9.02"/>
  </r>
  <r>
    <x v="655"/>
    <x v="655"/>
    <x v="3"/>
    <x v="7518"/>
    <x v="7400"/>
    <x v="7287"/>
    <x v="7322"/>
    <n v="1144.24"/>
  </r>
  <r>
    <x v="655"/>
    <x v="655"/>
    <x v="4"/>
    <x v="7519"/>
    <x v="7401"/>
    <x v="7288"/>
    <x v="7323"/>
    <n v="-1033.3900000000001"/>
  </r>
  <r>
    <x v="655"/>
    <x v="655"/>
    <x v="5"/>
    <x v="7520"/>
    <x v="7402"/>
    <x v="7289"/>
    <x v="7324"/>
    <n v="-0.22"/>
  </r>
  <r>
    <x v="655"/>
    <x v="655"/>
    <x v="6"/>
    <x v="7521"/>
    <x v="7403"/>
    <x v="1614"/>
    <x v="7325"/>
    <n v="110.63"/>
  </r>
  <r>
    <x v="655"/>
    <x v="655"/>
    <x v="7"/>
    <x v="7522"/>
    <x v="7404"/>
    <x v="7290"/>
    <x v="4157"/>
    <n v="-35.54"/>
  </r>
  <r>
    <x v="655"/>
    <x v="655"/>
    <x v="8"/>
    <x v="7523"/>
    <x v="7405"/>
    <x v="7291"/>
    <x v="7326"/>
    <n v="75.09"/>
  </r>
  <r>
    <x v="655"/>
    <x v="655"/>
    <x v="9"/>
    <x v="7524"/>
    <x v="4299"/>
    <x v="7292"/>
    <x v="7327"/>
    <n v="-16.739999999999998"/>
  </r>
  <r>
    <x v="655"/>
    <x v="655"/>
    <x v="10"/>
    <x v="7525"/>
    <x v="7406"/>
    <x v="7293"/>
    <x v="7328"/>
    <n v="64.62"/>
  </r>
  <r>
    <x v="655"/>
    <x v="655"/>
    <x v="11"/>
    <x v="1217"/>
    <x v="7407"/>
    <x v="4156"/>
    <x v="4054"/>
    <n v="14.54"/>
  </r>
  <r>
    <x v="655"/>
    <x v="655"/>
    <x v="12"/>
    <x v="1469"/>
    <x v="7408"/>
    <x v="7294"/>
    <x v="138"/>
    <n v="8.7899999999999991"/>
  </r>
  <r>
    <x v="655"/>
    <x v="655"/>
    <x v="13"/>
    <x v="3082"/>
    <x v="7409"/>
    <x v="1877"/>
    <x v="1303"/>
    <n v="13.78"/>
  </r>
  <r>
    <x v="655"/>
    <x v="655"/>
    <x v="14"/>
    <x v="7526"/>
    <x v="2060"/>
    <x v="7295"/>
    <x v="7329"/>
    <n v="9.76"/>
  </r>
  <r>
    <x v="656"/>
    <x v="656"/>
    <x v="0"/>
    <x v="0"/>
    <x v="0"/>
    <x v="0"/>
    <x v="0"/>
    <n v="2015"/>
  </r>
  <r>
    <x v="656"/>
    <x v="656"/>
    <x v="1"/>
    <x v="7527"/>
    <x v="7410"/>
    <x v="7296"/>
    <x v="7330"/>
    <n v="451.82"/>
  </r>
  <r>
    <x v="656"/>
    <x v="656"/>
    <x v="2"/>
    <x v="4735"/>
    <x v="6569"/>
    <x v="3246"/>
    <x v="267"/>
    <n v="1.87"/>
  </r>
  <r>
    <x v="656"/>
    <x v="656"/>
    <x v="3"/>
    <x v="7528"/>
    <x v="7411"/>
    <x v="7297"/>
    <x v="7331"/>
    <n v="453.69"/>
  </r>
  <r>
    <x v="656"/>
    <x v="656"/>
    <x v="4"/>
    <x v="7529"/>
    <x v="7412"/>
    <x v="7298"/>
    <x v="318"/>
    <n v="-489.24"/>
  </r>
  <r>
    <x v="656"/>
    <x v="656"/>
    <x v="5"/>
    <x v="7530"/>
    <x v="5809"/>
    <x v="7299"/>
    <x v="7332"/>
    <n v="-58.29"/>
  </r>
  <r>
    <x v="656"/>
    <x v="656"/>
    <x v="6"/>
    <x v="4956"/>
    <x v="7413"/>
    <x v="3202"/>
    <x v="7333"/>
    <n v="-93.84"/>
  </r>
  <r>
    <x v="656"/>
    <x v="656"/>
    <x v="7"/>
    <x v="7531"/>
    <x v="7414"/>
    <x v="7300"/>
    <x v="7334"/>
    <n v="-9.3000000000000007"/>
  </r>
  <r>
    <x v="656"/>
    <x v="656"/>
    <x v="8"/>
    <x v="7532"/>
    <x v="2437"/>
    <x v="1796"/>
    <x v="7335"/>
    <n v="-103.14"/>
  </r>
  <r>
    <x v="656"/>
    <x v="656"/>
    <x v="9"/>
    <x v="27"/>
    <x v="152"/>
    <x v="59"/>
    <x v="59"/>
    <n v="0"/>
  </r>
  <r>
    <x v="656"/>
    <x v="656"/>
    <x v="10"/>
    <x v="7532"/>
    <x v="2437"/>
    <x v="1796"/>
    <x v="7335"/>
    <n v="-103.14"/>
  </r>
  <r>
    <x v="656"/>
    <x v="656"/>
    <x v="11"/>
    <x v="4191"/>
    <x v="5147"/>
    <x v="7301"/>
    <x v="7336"/>
    <n v="25.05"/>
  </r>
  <r>
    <x v="656"/>
    <x v="656"/>
    <x v="12"/>
    <x v="1494"/>
    <x v="4891"/>
    <x v="265"/>
    <x v="7337"/>
    <n v="-8.24"/>
  </r>
  <r>
    <x v="656"/>
    <x v="656"/>
    <x v="13"/>
    <x v="655"/>
    <x v="1920"/>
    <x v="2343"/>
    <x v="7338"/>
    <n v="-7.49"/>
  </r>
  <r>
    <x v="656"/>
    <x v="656"/>
    <x v="14"/>
    <x v="12"/>
    <x v="167"/>
    <x v="2040"/>
    <x v="3026"/>
    <n v="-7.87"/>
  </r>
  <r>
    <x v="657"/>
    <x v="657"/>
    <x v="0"/>
    <x v="0"/>
    <x v="0"/>
    <x v="0"/>
    <x v="0"/>
    <n v="2015"/>
  </r>
  <r>
    <x v="657"/>
    <x v="657"/>
    <x v="1"/>
    <x v="7533"/>
    <x v="7415"/>
    <x v="7302"/>
    <x v="7339"/>
    <n v="719.11"/>
  </r>
  <r>
    <x v="657"/>
    <x v="657"/>
    <x v="2"/>
    <x v="2072"/>
    <x v="7416"/>
    <x v="6465"/>
    <x v="7340"/>
    <n v="41.77"/>
  </r>
  <r>
    <x v="657"/>
    <x v="657"/>
    <x v="3"/>
    <x v="7534"/>
    <x v="7417"/>
    <x v="7303"/>
    <x v="7341"/>
    <n v="760.87"/>
  </r>
  <r>
    <x v="657"/>
    <x v="657"/>
    <x v="4"/>
    <x v="7535"/>
    <x v="7418"/>
    <x v="7304"/>
    <x v="7342"/>
    <n v="-891.81"/>
  </r>
  <r>
    <x v="657"/>
    <x v="657"/>
    <x v="5"/>
    <x v="7536"/>
    <x v="7419"/>
    <x v="7305"/>
    <x v="7343"/>
    <n v="-148.46"/>
  </r>
  <r>
    <x v="657"/>
    <x v="657"/>
    <x v="6"/>
    <x v="7537"/>
    <x v="7420"/>
    <x v="7306"/>
    <x v="7344"/>
    <n v="-279.39"/>
  </r>
  <r>
    <x v="657"/>
    <x v="657"/>
    <x v="7"/>
    <x v="2274"/>
    <x v="7421"/>
    <x v="1838"/>
    <x v="7345"/>
    <n v="-3.91"/>
  </r>
  <r>
    <x v="657"/>
    <x v="657"/>
    <x v="8"/>
    <x v="7538"/>
    <x v="7422"/>
    <x v="7307"/>
    <x v="6352"/>
    <n v="-283.3"/>
  </r>
  <r>
    <x v="657"/>
    <x v="657"/>
    <x v="9"/>
    <x v="3661"/>
    <x v="1168"/>
    <x v="1864"/>
    <x v="7346"/>
    <n v="195.64"/>
  </r>
  <r>
    <x v="657"/>
    <x v="657"/>
    <x v="10"/>
    <x v="7539"/>
    <x v="7423"/>
    <x v="7308"/>
    <x v="7347"/>
    <n v="-87.66"/>
  </r>
  <r>
    <x v="657"/>
    <x v="657"/>
    <x v="11"/>
    <x v="7540"/>
    <x v="7424"/>
    <x v="7309"/>
    <x v="7348"/>
    <n v="217.59"/>
  </r>
  <r>
    <x v="657"/>
    <x v="657"/>
    <x v="12"/>
    <x v="7541"/>
    <x v="1829"/>
    <x v="6099"/>
    <x v="1529"/>
    <n v="-2.0099999999999998"/>
  </r>
  <r>
    <x v="657"/>
    <x v="657"/>
    <x v="13"/>
    <x v="7542"/>
    <x v="699"/>
    <x v="2679"/>
    <x v="590"/>
    <n v="-1.92"/>
  </r>
  <r>
    <x v="657"/>
    <x v="657"/>
    <x v="14"/>
    <x v="7189"/>
    <x v="7425"/>
    <x v="7310"/>
    <x v="1639"/>
    <n v="-18.21"/>
  </r>
  <r>
    <x v="658"/>
    <x v="658"/>
    <x v="0"/>
    <x v="0"/>
    <x v="0"/>
    <x v="0"/>
    <x v="0"/>
    <n v="2015"/>
  </r>
  <r>
    <x v="658"/>
    <x v="658"/>
    <x v="1"/>
    <x v="7543"/>
    <x v="7426"/>
    <x v="7311"/>
    <x v="7349"/>
    <n v="2472.81"/>
  </r>
  <r>
    <x v="658"/>
    <x v="658"/>
    <x v="2"/>
    <x v="7544"/>
    <x v="7427"/>
    <x v="7312"/>
    <x v="7350"/>
    <n v="195.42"/>
  </r>
  <r>
    <x v="658"/>
    <x v="658"/>
    <x v="3"/>
    <x v="7545"/>
    <x v="7428"/>
    <x v="7313"/>
    <x v="7351"/>
    <n v="2668.23"/>
  </r>
  <r>
    <x v="658"/>
    <x v="658"/>
    <x v="4"/>
    <x v="7546"/>
    <x v="7429"/>
    <x v="7314"/>
    <x v="7352"/>
    <n v="-2042.15"/>
  </r>
  <r>
    <x v="658"/>
    <x v="658"/>
    <x v="5"/>
    <x v="7547"/>
    <x v="7430"/>
    <x v="7315"/>
    <x v="7353"/>
    <n v="-552.29"/>
  </r>
  <r>
    <x v="658"/>
    <x v="658"/>
    <x v="6"/>
    <x v="7548"/>
    <x v="7431"/>
    <x v="7316"/>
    <x v="5941"/>
    <n v="73.790000000000006"/>
  </r>
  <r>
    <x v="658"/>
    <x v="658"/>
    <x v="7"/>
    <x v="7549"/>
    <x v="7432"/>
    <x v="7317"/>
    <x v="7354"/>
    <n v="-51.92"/>
  </r>
  <r>
    <x v="658"/>
    <x v="658"/>
    <x v="8"/>
    <x v="7550"/>
    <x v="7433"/>
    <x v="7318"/>
    <x v="7355"/>
    <n v="21.87"/>
  </r>
  <r>
    <x v="658"/>
    <x v="658"/>
    <x v="9"/>
    <x v="7551"/>
    <x v="7434"/>
    <x v="7319"/>
    <x v="7356"/>
    <n v="-9.98"/>
  </r>
  <r>
    <x v="658"/>
    <x v="658"/>
    <x v="10"/>
    <x v="7552"/>
    <x v="7435"/>
    <x v="7320"/>
    <x v="7357"/>
    <n v="11.89"/>
  </r>
  <r>
    <x v="658"/>
    <x v="658"/>
    <x v="11"/>
    <x v="27"/>
    <x v="152"/>
    <x v="59"/>
    <x v="3527"/>
    <n v="7.68"/>
  </r>
  <r>
    <x v="658"/>
    <x v="658"/>
    <x v="12"/>
    <x v="896"/>
    <x v="7436"/>
    <x v="1198"/>
    <x v="413"/>
    <n v="1.55"/>
  </r>
  <r>
    <x v="658"/>
    <x v="658"/>
    <x v="13"/>
    <x v="27"/>
    <x v="152"/>
    <x v="59"/>
    <x v="1143"/>
    <n v="8.31"/>
  </r>
  <r>
    <x v="658"/>
    <x v="658"/>
    <x v="14"/>
    <x v="7553"/>
    <x v="3669"/>
    <x v="7321"/>
    <x v="7358"/>
    <n v="25.32"/>
  </r>
  <r>
    <x v="659"/>
    <x v="659"/>
    <x v="0"/>
    <x v="0"/>
    <x v="0"/>
    <x v="0"/>
    <x v="0"/>
    <n v="2015"/>
  </r>
  <r>
    <x v="659"/>
    <x v="659"/>
    <x v="1"/>
    <x v="7554"/>
    <x v="7437"/>
    <x v="7322"/>
    <x v="7359"/>
    <n v="587.98"/>
  </r>
  <r>
    <x v="659"/>
    <x v="659"/>
    <x v="2"/>
    <x v="2191"/>
    <x v="3248"/>
    <x v="7323"/>
    <x v="3629"/>
    <n v="1.68"/>
  </r>
  <r>
    <x v="659"/>
    <x v="659"/>
    <x v="3"/>
    <x v="7555"/>
    <x v="7438"/>
    <x v="7324"/>
    <x v="7360"/>
    <n v="589.66"/>
  </r>
  <r>
    <x v="659"/>
    <x v="659"/>
    <x v="4"/>
    <x v="7556"/>
    <x v="7439"/>
    <x v="7325"/>
    <x v="7361"/>
    <n v="-568.04"/>
  </r>
  <r>
    <x v="659"/>
    <x v="659"/>
    <x v="5"/>
    <x v="7557"/>
    <x v="2202"/>
    <x v="7300"/>
    <x v="3312"/>
    <n v="-9.11"/>
  </r>
  <r>
    <x v="659"/>
    <x v="659"/>
    <x v="6"/>
    <x v="1116"/>
    <x v="7440"/>
    <x v="3380"/>
    <x v="2047"/>
    <n v="12.51"/>
  </r>
  <r>
    <x v="659"/>
    <x v="659"/>
    <x v="7"/>
    <x v="7558"/>
    <x v="7441"/>
    <x v="7326"/>
    <x v="4293"/>
    <n v="-4.51"/>
  </r>
  <r>
    <x v="659"/>
    <x v="659"/>
    <x v="8"/>
    <x v="539"/>
    <x v="209"/>
    <x v="25"/>
    <x v="7362"/>
    <n v="7.99"/>
  </r>
  <r>
    <x v="659"/>
    <x v="659"/>
    <x v="9"/>
    <x v="7559"/>
    <x v="1264"/>
    <x v="4771"/>
    <x v="2436"/>
    <n v="-2"/>
  </r>
  <r>
    <x v="659"/>
    <x v="659"/>
    <x v="10"/>
    <x v="2552"/>
    <x v="1329"/>
    <x v="492"/>
    <x v="7363"/>
    <n v="5.99"/>
  </r>
  <r>
    <x v="659"/>
    <x v="659"/>
    <x v="11"/>
    <x v="6399"/>
    <x v="4426"/>
    <x v="5761"/>
    <x v="5381"/>
    <n v="15.19"/>
  </r>
  <r>
    <x v="659"/>
    <x v="659"/>
    <x v="12"/>
    <x v="6518"/>
    <x v="7442"/>
    <x v="7327"/>
    <x v="7364"/>
    <n v="3.94"/>
  </r>
  <r>
    <x v="659"/>
    <x v="659"/>
    <x v="13"/>
    <x v="3023"/>
    <x v="6209"/>
    <x v="4371"/>
    <x v="7365"/>
    <n v="6.92"/>
  </r>
  <r>
    <x v="659"/>
    <x v="659"/>
    <x v="14"/>
    <x v="7560"/>
    <x v="4865"/>
    <x v="5018"/>
    <x v="7366"/>
    <n v="3.68"/>
  </r>
  <r>
    <x v="660"/>
    <x v="660"/>
    <x v="0"/>
    <x v="0"/>
    <x v="0"/>
    <x v="0"/>
    <x v="0"/>
    <n v="2015"/>
  </r>
  <r>
    <x v="660"/>
    <x v="660"/>
    <x v="1"/>
    <x v="7561"/>
    <x v="7443"/>
    <x v="6478"/>
    <x v="7367"/>
    <n v="554.41999999999996"/>
  </r>
  <r>
    <x v="660"/>
    <x v="660"/>
    <x v="2"/>
    <x v="6416"/>
    <x v="7444"/>
    <x v="7328"/>
    <x v="1307"/>
    <n v="1.18"/>
  </r>
  <r>
    <x v="660"/>
    <x v="660"/>
    <x v="3"/>
    <x v="7562"/>
    <x v="7445"/>
    <x v="7329"/>
    <x v="7368"/>
    <n v="555.6"/>
  </r>
  <r>
    <x v="660"/>
    <x v="660"/>
    <x v="4"/>
    <x v="7563"/>
    <x v="7446"/>
    <x v="7330"/>
    <x v="7369"/>
    <n v="-520.55999999999995"/>
  </r>
  <r>
    <x v="660"/>
    <x v="660"/>
    <x v="5"/>
    <x v="7564"/>
    <x v="7447"/>
    <x v="7331"/>
    <x v="6739"/>
    <n v="-30.83"/>
  </r>
  <r>
    <x v="660"/>
    <x v="660"/>
    <x v="6"/>
    <x v="7565"/>
    <x v="4444"/>
    <x v="4684"/>
    <x v="4636"/>
    <n v="4.21"/>
  </r>
  <r>
    <x v="660"/>
    <x v="660"/>
    <x v="7"/>
    <x v="1575"/>
    <x v="5994"/>
    <x v="7332"/>
    <x v="1315"/>
    <n v="-12.43"/>
  </r>
  <r>
    <x v="660"/>
    <x v="660"/>
    <x v="8"/>
    <x v="3173"/>
    <x v="7448"/>
    <x v="1904"/>
    <x v="3448"/>
    <n v="-8.2200000000000006"/>
  </r>
  <r>
    <x v="660"/>
    <x v="660"/>
    <x v="9"/>
    <x v="2268"/>
    <x v="3265"/>
    <x v="5207"/>
    <x v="2297"/>
    <n v="1.74"/>
  </r>
  <r>
    <x v="660"/>
    <x v="660"/>
    <x v="10"/>
    <x v="7566"/>
    <x v="5819"/>
    <x v="1848"/>
    <x v="7370"/>
    <n v="-6.48"/>
  </r>
  <r>
    <x v="660"/>
    <x v="660"/>
    <x v="11"/>
    <x v="7567"/>
    <x v="4067"/>
    <x v="7333"/>
    <x v="3067"/>
    <n v="30.92"/>
  </r>
  <r>
    <x v="660"/>
    <x v="660"/>
    <x v="12"/>
    <x v="337"/>
    <x v="7449"/>
    <x v="4638"/>
    <x v="4664"/>
    <n v="-2.21"/>
  </r>
  <r>
    <x v="660"/>
    <x v="660"/>
    <x v="13"/>
    <x v="6387"/>
    <x v="7450"/>
    <x v="7334"/>
    <x v="7371"/>
    <n v="1.92"/>
  </r>
  <r>
    <x v="660"/>
    <x v="660"/>
    <x v="14"/>
    <x v="7568"/>
    <x v="449"/>
    <x v="2989"/>
    <x v="2582"/>
    <n v="6.32"/>
  </r>
  <r>
    <x v="661"/>
    <x v="661"/>
    <x v="0"/>
    <x v="0"/>
    <x v="0"/>
    <x v="0"/>
    <x v="0"/>
    <n v="2015"/>
  </r>
  <r>
    <x v="661"/>
    <x v="661"/>
    <x v="1"/>
    <x v="7569"/>
    <x v="7451"/>
    <x v="7335"/>
    <x v="7372"/>
    <n v="174.38"/>
  </r>
  <r>
    <x v="661"/>
    <x v="661"/>
    <x v="2"/>
    <x v="7570"/>
    <x v="7452"/>
    <x v="2369"/>
    <x v="59"/>
    <n v="0"/>
  </r>
  <r>
    <x v="661"/>
    <x v="661"/>
    <x v="3"/>
    <x v="7571"/>
    <x v="7453"/>
    <x v="7336"/>
    <x v="7372"/>
    <n v="174.38"/>
  </r>
  <r>
    <x v="661"/>
    <x v="661"/>
    <x v="4"/>
    <x v="7572"/>
    <x v="7454"/>
    <x v="7337"/>
    <x v="7373"/>
    <n v="-150.63999999999999"/>
  </r>
  <r>
    <x v="661"/>
    <x v="661"/>
    <x v="5"/>
    <x v="2082"/>
    <x v="7455"/>
    <x v="7338"/>
    <x v="6157"/>
    <n v="-37.82"/>
  </r>
  <r>
    <x v="661"/>
    <x v="661"/>
    <x v="6"/>
    <x v="7573"/>
    <x v="7456"/>
    <x v="7339"/>
    <x v="7374"/>
    <n v="-14.08"/>
  </r>
  <r>
    <x v="661"/>
    <x v="661"/>
    <x v="7"/>
    <x v="7406"/>
    <x v="2239"/>
    <x v="5885"/>
    <x v="7375"/>
    <n v="-4.83"/>
  </r>
  <r>
    <x v="661"/>
    <x v="661"/>
    <x v="8"/>
    <x v="3073"/>
    <x v="7457"/>
    <x v="7340"/>
    <x v="7376"/>
    <n v="-18.920000000000002"/>
  </r>
  <r>
    <x v="661"/>
    <x v="661"/>
    <x v="9"/>
    <x v="4781"/>
    <x v="7149"/>
    <x v="59"/>
    <x v="59"/>
    <n v="0.04"/>
  </r>
  <r>
    <x v="661"/>
    <x v="661"/>
    <x v="10"/>
    <x v="7574"/>
    <x v="7458"/>
    <x v="7340"/>
    <x v="7376"/>
    <n v="-18.87"/>
  </r>
  <r>
    <x v="661"/>
    <x v="661"/>
    <x v="11"/>
    <x v="3499"/>
    <x v="7459"/>
    <x v="7341"/>
    <x v="7377"/>
    <n v="13.5"/>
  </r>
  <r>
    <x v="661"/>
    <x v="661"/>
    <x v="12"/>
    <x v="800"/>
    <x v="7460"/>
    <x v="7342"/>
    <x v="4060"/>
    <n v="-1.4"/>
  </r>
  <r>
    <x v="661"/>
    <x v="661"/>
    <x v="13"/>
    <x v="7575"/>
    <x v="6048"/>
    <x v="7343"/>
    <x v="7378"/>
    <n v="-10.4"/>
  </r>
  <r>
    <x v="661"/>
    <x v="661"/>
    <x v="14"/>
    <x v="1254"/>
    <x v="7461"/>
    <x v="7344"/>
    <x v="1899"/>
    <n v="13.61"/>
  </r>
  <r>
    <x v="662"/>
    <x v="662"/>
    <x v="0"/>
    <x v="0"/>
    <x v="0"/>
    <x v="0"/>
    <x v="0"/>
    <n v="2015"/>
  </r>
  <r>
    <x v="662"/>
    <x v="662"/>
    <x v="1"/>
    <x v="7576"/>
    <x v="7462"/>
    <x v="7345"/>
    <x v="7379"/>
    <n v="6348.52"/>
  </r>
  <r>
    <x v="662"/>
    <x v="662"/>
    <x v="2"/>
    <x v="7577"/>
    <x v="7463"/>
    <x v="7346"/>
    <x v="7380"/>
    <n v="59.19"/>
  </r>
  <r>
    <x v="662"/>
    <x v="662"/>
    <x v="3"/>
    <x v="7578"/>
    <x v="7464"/>
    <x v="7347"/>
    <x v="7381"/>
    <n v="6407.71"/>
  </r>
  <r>
    <x v="662"/>
    <x v="662"/>
    <x v="4"/>
    <x v="7579"/>
    <x v="7465"/>
    <x v="7348"/>
    <x v="7382"/>
    <n v="-5624.51"/>
  </r>
  <r>
    <x v="662"/>
    <x v="662"/>
    <x v="5"/>
    <x v="7580"/>
    <x v="7466"/>
    <x v="7349"/>
    <x v="7383"/>
    <n v="-220.87"/>
  </r>
  <r>
    <x v="662"/>
    <x v="662"/>
    <x v="6"/>
    <x v="1153"/>
    <x v="7467"/>
    <x v="7350"/>
    <x v="7384"/>
    <n v="562.33000000000004"/>
  </r>
  <r>
    <x v="662"/>
    <x v="662"/>
    <x v="7"/>
    <x v="7581"/>
    <x v="6942"/>
    <x v="7351"/>
    <x v="7385"/>
    <n v="-23.02"/>
  </r>
  <r>
    <x v="662"/>
    <x v="662"/>
    <x v="8"/>
    <x v="4280"/>
    <x v="7468"/>
    <x v="7352"/>
    <x v="7386"/>
    <n v="539.32000000000005"/>
  </r>
  <r>
    <x v="662"/>
    <x v="662"/>
    <x v="9"/>
    <x v="4551"/>
    <x v="7469"/>
    <x v="7353"/>
    <x v="7387"/>
    <n v="-161.09"/>
  </r>
  <r>
    <x v="662"/>
    <x v="662"/>
    <x v="10"/>
    <x v="3362"/>
    <x v="7470"/>
    <x v="7354"/>
    <x v="7388"/>
    <n v="378.23"/>
  </r>
  <r>
    <x v="662"/>
    <x v="662"/>
    <x v="11"/>
    <x v="7582"/>
    <x v="7471"/>
    <x v="59"/>
    <x v="7389"/>
    <n v="179.1"/>
  </r>
  <r>
    <x v="662"/>
    <x v="662"/>
    <x v="12"/>
    <x v="4060"/>
    <x v="3833"/>
    <x v="7355"/>
    <x v="219"/>
    <n v="21.12"/>
  </r>
  <r>
    <x v="662"/>
    <x v="662"/>
    <x v="13"/>
    <x v="7352"/>
    <x v="3656"/>
    <x v="59"/>
    <x v="7390"/>
    <n v="22.4"/>
  </r>
  <r>
    <x v="662"/>
    <x v="662"/>
    <x v="14"/>
    <x v="602"/>
    <x v="2134"/>
    <x v="5260"/>
    <x v="7391"/>
    <n v="12.34"/>
  </r>
  <r>
    <x v="663"/>
    <x v="663"/>
    <x v="0"/>
    <x v="0"/>
    <x v="0"/>
    <x v="0"/>
    <x v="0"/>
    <n v="2015"/>
  </r>
  <r>
    <x v="663"/>
    <x v="663"/>
    <x v="1"/>
    <x v="7583"/>
    <x v="7472"/>
    <x v="7356"/>
    <x v="7392"/>
    <n v="176.59"/>
  </r>
  <r>
    <x v="663"/>
    <x v="663"/>
    <x v="2"/>
    <x v="7584"/>
    <x v="1843"/>
    <x v="59"/>
    <x v="59"/>
    <n v="0"/>
  </r>
  <r>
    <x v="663"/>
    <x v="663"/>
    <x v="3"/>
    <x v="7585"/>
    <x v="7473"/>
    <x v="7356"/>
    <x v="7392"/>
    <n v="176.59"/>
  </r>
  <r>
    <x v="663"/>
    <x v="663"/>
    <x v="4"/>
    <x v="7586"/>
    <x v="7474"/>
    <x v="7357"/>
    <x v="7393"/>
    <n v="-163.59"/>
  </r>
  <r>
    <x v="663"/>
    <x v="663"/>
    <x v="5"/>
    <x v="7587"/>
    <x v="7475"/>
    <x v="7358"/>
    <x v="7394"/>
    <n v="-59.17"/>
  </r>
  <r>
    <x v="663"/>
    <x v="663"/>
    <x v="6"/>
    <x v="7588"/>
    <x v="7476"/>
    <x v="7359"/>
    <x v="6547"/>
    <n v="-46.17"/>
  </r>
  <r>
    <x v="663"/>
    <x v="663"/>
    <x v="7"/>
    <x v="7589"/>
    <x v="7477"/>
    <x v="7360"/>
    <x v="7395"/>
    <n v="-23.85"/>
  </r>
  <r>
    <x v="663"/>
    <x v="663"/>
    <x v="8"/>
    <x v="7590"/>
    <x v="7478"/>
    <x v="7361"/>
    <x v="7396"/>
    <n v="-70.02"/>
  </r>
  <r>
    <x v="663"/>
    <x v="663"/>
    <x v="9"/>
    <x v="6330"/>
    <x v="2136"/>
    <x v="4380"/>
    <x v="3261"/>
    <n v="15.94"/>
  </r>
  <r>
    <x v="663"/>
    <x v="663"/>
    <x v="10"/>
    <x v="7591"/>
    <x v="7479"/>
    <x v="7362"/>
    <x v="7397"/>
    <n v="-54.09"/>
  </r>
  <r>
    <x v="663"/>
    <x v="663"/>
    <x v="11"/>
    <x v="7592"/>
    <x v="7480"/>
    <x v="7363"/>
    <x v="7398"/>
    <n v="29.82"/>
  </r>
  <r>
    <x v="663"/>
    <x v="663"/>
    <x v="12"/>
    <x v="7593"/>
    <x v="5929"/>
    <x v="7364"/>
    <x v="7399"/>
    <n v="-18.14"/>
  </r>
  <r>
    <x v="663"/>
    <x v="663"/>
    <x v="13"/>
    <x v="7594"/>
    <x v="7481"/>
    <x v="7365"/>
    <x v="59"/>
    <n v="0"/>
  </r>
  <r>
    <x v="663"/>
    <x v="663"/>
    <x v="14"/>
    <x v="7595"/>
    <x v="7482"/>
    <x v="7366"/>
    <x v="1242"/>
    <n v="7.36"/>
  </r>
  <r>
    <x v="664"/>
    <x v="664"/>
    <x v="0"/>
    <x v="0"/>
    <x v="0"/>
    <x v="0"/>
    <x v="0"/>
    <n v="2015"/>
  </r>
  <r>
    <x v="664"/>
    <x v="664"/>
    <x v="1"/>
    <x v="4190"/>
    <x v="4407"/>
    <x v="1110"/>
    <x v="59"/>
    <n v="157.05000000000001"/>
  </r>
  <r>
    <x v="664"/>
    <x v="664"/>
    <x v="2"/>
    <x v="1491"/>
    <x v="3667"/>
    <x v="7367"/>
    <x v="7400"/>
    <n v="3.03"/>
  </r>
  <r>
    <x v="664"/>
    <x v="664"/>
    <x v="3"/>
    <x v="818"/>
    <x v="6660"/>
    <x v="749"/>
    <x v="7400"/>
    <n v="160.08000000000001"/>
  </r>
  <r>
    <x v="664"/>
    <x v="664"/>
    <x v="4"/>
    <x v="7596"/>
    <x v="7483"/>
    <x v="797"/>
    <x v="514"/>
    <n v="-148.80000000000001"/>
  </r>
  <r>
    <x v="664"/>
    <x v="664"/>
    <x v="5"/>
    <x v="270"/>
    <x v="7484"/>
    <x v="3793"/>
    <x v="2568"/>
    <n v="-7.26"/>
  </r>
  <r>
    <x v="664"/>
    <x v="664"/>
    <x v="6"/>
    <x v="334"/>
    <x v="5095"/>
    <x v="7368"/>
    <x v="1147"/>
    <n v="4.0199999999999996"/>
  </r>
  <r>
    <x v="664"/>
    <x v="664"/>
    <x v="7"/>
    <x v="2833"/>
    <x v="5095"/>
    <x v="5691"/>
    <x v="3083"/>
    <n v="-1.25"/>
  </r>
  <r>
    <x v="664"/>
    <x v="664"/>
    <x v="8"/>
    <x v="7597"/>
    <x v="7485"/>
    <x v="620"/>
    <x v="486"/>
    <n v="2.77"/>
  </r>
  <r>
    <x v="664"/>
    <x v="664"/>
    <x v="9"/>
    <x v="2420"/>
    <x v="260"/>
    <x v="2452"/>
    <x v="1209"/>
    <n v="-1.1100000000000001"/>
  </r>
  <r>
    <x v="664"/>
    <x v="664"/>
    <x v="10"/>
    <x v="519"/>
    <x v="4501"/>
    <x v="1236"/>
    <x v="1748"/>
    <n v="1.66"/>
  </r>
  <r>
    <x v="664"/>
    <x v="664"/>
    <x v="11"/>
    <x v="27"/>
    <x v="3081"/>
    <x v="7369"/>
    <x v="286"/>
    <n v="3.6"/>
  </r>
  <r>
    <x v="664"/>
    <x v="664"/>
    <x v="12"/>
    <x v="2679"/>
    <x v="2443"/>
    <x v="5691"/>
    <x v="1126"/>
    <n v="0.92"/>
  </r>
  <r>
    <x v="664"/>
    <x v="664"/>
    <x v="13"/>
    <x v="27"/>
    <x v="1631"/>
    <x v="265"/>
    <x v="4881"/>
    <n v="1.62"/>
  </r>
  <r>
    <x v="664"/>
    <x v="664"/>
    <x v="14"/>
    <x v="7598"/>
    <x v="7486"/>
    <x v="7370"/>
    <x v="59"/>
    <n v="7.18"/>
  </r>
  <r>
    <x v="665"/>
    <x v="665"/>
    <x v="0"/>
    <x v="0"/>
    <x v="0"/>
    <x v="0"/>
    <x v="0"/>
    <n v="2015"/>
  </r>
  <r>
    <x v="665"/>
    <x v="665"/>
    <x v="1"/>
    <x v="7599"/>
    <x v="7487"/>
    <x v="7371"/>
    <x v="7401"/>
    <n v="200.62"/>
  </r>
  <r>
    <x v="665"/>
    <x v="665"/>
    <x v="2"/>
    <x v="1222"/>
    <x v="180"/>
    <x v="4563"/>
    <x v="4511"/>
    <n v="1.06"/>
  </r>
  <r>
    <x v="665"/>
    <x v="665"/>
    <x v="3"/>
    <x v="7600"/>
    <x v="7488"/>
    <x v="7372"/>
    <x v="7402"/>
    <n v="201.68"/>
  </r>
  <r>
    <x v="665"/>
    <x v="665"/>
    <x v="4"/>
    <x v="7601"/>
    <x v="7489"/>
    <x v="7373"/>
    <x v="7403"/>
    <n v="-190.84"/>
  </r>
  <r>
    <x v="665"/>
    <x v="665"/>
    <x v="5"/>
    <x v="1955"/>
    <x v="7490"/>
    <x v="6601"/>
    <x v="7404"/>
    <n v="-6.22"/>
  </r>
  <r>
    <x v="665"/>
    <x v="665"/>
    <x v="6"/>
    <x v="335"/>
    <x v="139"/>
    <x v="3809"/>
    <x v="5900"/>
    <n v="4.62"/>
  </r>
  <r>
    <x v="665"/>
    <x v="665"/>
    <x v="7"/>
    <x v="7602"/>
    <x v="1506"/>
    <x v="4298"/>
    <x v="7405"/>
    <n v="-6.53"/>
  </r>
  <r>
    <x v="665"/>
    <x v="665"/>
    <x v="8"/>
    <x v="7603"/>
    <x v="7491"/>
    <x v="7374"/>
    <x v="4878"/>
    <n v="-1.91"/>
  </r>
  <r>
    <x v="665"/>
    <x v="665"/>
    <x v="9"/>
    <x v="291"/>
    <x v="450"/>
    <x v="6249"/>
    <x v="830"/>
    <n v="-0.59"/>
  </r>
  <r>
    <x v="665"/>
    <x v="665"/>
    <x v="10"/>
    <x v="4850"/>
    <x v="7492"/>
    <x v="1576"/>
    <x v="3327"/>
    <n v="-2.5099999999999998"/>
  </r>
  <r>
    <x v="665"/>
    <x v="665"/>
    <x v="11"/>
    <x v="3857"/>
    <x v="7493"/>
    <x v="7375"/>
    <x v="7406"/>
    <n v="16.829999999999998"/>
  </r>
  <r>
    <x v="665"/>
    <x v="665"/>
    <x v="12"/>
    <x v="3055"/>
    <x v="7494"/>
    <x v="4138"/>
    <x v="1876"/>
    <n v="-1.49"/>
  </r>
  <r>
    <x v="665"/>
    <x v="665"/>
    <x v="13"/>
    <x v="2062"/>
    <x v="7495"/>
    <x v="4370"/>
    <x v="803"/>
    <n v="2.39"/>
  </r>
  <r>
    <x v="665"/>
    <x v="665"/>
    <x v="14"/>
    <x v="1201"/>
    <x v="653"/>
    <x v="491"/>
    <x v="5123"/>
    <n v="5.4"/>
  </r>
  <r>
    <x v="666"/>
    <x v="666"/>
    <x v="0"/>
    <x v="0"/>
    <x v="0"/>
    <x v="0"/>
    <x v="0"/>
    <n v="2015"/>
  </r>
  <r>
    <x v="666"/>
    <x v="666"/>
    <x v="1"/>
    <x v="7604"/>
    <x v="7496"/>
    <x v="7376"/>
    <x v="7407"/>
    <n v="2401.41"/>
  </r>
  <r>
    <x v="666"/>
    <x v="666"/>
    <x v="2"/>
    <x v="7605"/>
    <x v="7497"/>
    <x v="7377"/>
    <x v="7408"/>
    <n v="298.58999999999997"/>
  </r>
  <r>
    <x v="666"/>
    <x v="666"/>
    <x v="3"/>
    <x v="7606"/>
    <x v="7498"/>
    <x v="7378"/>
    <x v="7409"/>
    <n v="2700"/>
  </r>
  <r>
    <x v="666"/>
    <x v="666"/>
    <x v="4"/>
    <x v="7607"/>
    <x v="7499"/>
    <x v="7379"/>
    <x v="7410"/>
    <n v="-1657.87"/>
  </r>
  <r>
    <x v="666"/>
    <x v="666"/>
    <x v="5"/>
    <x v="7608"/>
    <x v="7500"/>
    <x v="7380"/>
    <x v="7411"/>
    <n v="-306.91000000000003"/>
  </r>
  <r>
    <x v="666"/>
    <x v="666"/>
    <x v="6"/>
    <x v="7609"/>
    <x v="7501"/>
    <x v="7381"/>
    <x v="7412"/>
    <n v="735.22"/>
  </r>
  <r>
    <x v="666"/>
    <x v="666"/>
    <x v="7"/>
    <x v="7610"/>
    <x v="7502"/>
    <x v="7382"/>
    <x v="7413"/>
    <n v="-88.84"/>
  </r>
  <r>
    <x v="666"/>
    <x v="666"/>
    <x v="8"/>
    <x v="7611"/>
    <x v="7503"/>
    <x v="7383"/>
    <x v="7414"/>
    <n v="646.38"/>
  </r>
  <r>
    <x v="666"/>
    <x v="666"/>
    <x v="9"/>
    <x v="7612"/>
    <x v="7504"/>
    <x v="7384"/>
    <x v="7415"/>
    <n v="-273.64"/>
  </r>
  <r>
    <x v="666"/>
    <x v="666"/>
    <x v="10"/>
    <x v="7613"/>
    <x v="7505"/>
    <x v="7385"/>
    <x v="7416"/>
    <n v="372.74"/>
  </r>
  <r>
    <x v="666"/>
    <x v="666"/>
    <x v="11"/>
    <x v="7614"/>
    <x v="7506"/>
    <x v="7386"/>
    <x v="7417"/>
    <n v="34.51"/>
  </r>
  <r>
    <x v="666"/>
    <x v="666"/>
    <x v="12"/>
    <x v="7615"/>
    <x v="7507"/>
    <x v="7387"/>
    <x v="7418"/>
    <n v="21.6"/>
  </r>
  <r>
    <x v="666"/>
    <x v="666"/>
    <x v="13"/>
    <x v="7616"/>
    <x v="7508"/>
    <x v="7388"/>
    <x v="7419"/>
    <n v="26.75"/>
  </r>
  <r>
    <x v="666"/>
    <x v="666"/>
    <x v="14"/>
    <x v="7617"/>
    <x v="7509"/>
    <x v="7389"/>
    <x v="7264"/>
    <n v="43.4"/>
  </r>
  <r>
    <x v="667"/>
    <x v="667"/>
    <x v="0"/>
    <x v="0"/>
    <x v="0"/>
    <x v="0"/>
    <x v="0"/>
    <n v="2015"/>
  </r>
  <r>
    <x v="667"/>
    <x v="667"/>
    <x v="1"/>
    <x v="7618"/>
    <x v="7510"/>
    <x v="7390"/>
    <x v="7420"/>
    <n v="828.21"/>
  </r>
  <r>
    <x v="667"/>
    <x v="667"/>
    <x v="2"/>
    <x v="7619"/>
    <x v="7511"/>
    <x v="7391"/>
    <x v="1964"/>
    <n v="1.1499999999999999"/>
  </r>
  <r>
    <x v="667"/>
    <x v="667"/>
    <x v="3"/>
    <x v="7620"/>
    <x v="7512"/>
    <x v="7392"/>
    <x v="7421"/>
    <n v="829.36"/>
  </r>
  <r>
    <x v="667"/>
    <x v="667"/>
    <x v="4"/>
    <x v="7621"/>
    <x v="7513"/>
    <x v="7393"/>
    <x v="7422"/>
    <n v="-758.98"/>
  </r>
  <r>
    <x v="667"/>
    <x v="667"/>
    <x v="5"/>
    <x v="7622"/>
    <x v="4900"/>
    <x v="7394"/>
    <x v="7423"/>
    <n v="-26.06"/>
  </r>
  <r>
    <x v="667"/>
    <x v="667"/>
    <x v="6"/>
    <x v="7623"/>
    <x v="7514"/>
    <x v="7395"/>
    <x v="7424"/>
    <n v="44.32"/>
  </r>
  <r>
    <x v="667"/>
    <x v="667"/>
    <x v="7"/>
    <x v="7624"/>
    <x v="7515"/>
    <x v="7396"/>
    <x v="2425"/>
    <n v="-10.95"/>
  </r>
  <r>
    <x v="667"/>
    <x v="667"/>
    <x v="8"/>
    <x v="7625"/>
    <x v="7516"/>
    <x v="7397"/>
    <x v="7425"/>
    <n v="33.369999999999997"/>
  </r>
  <r>
    <x v="667"/>
    <x v="667"/>
    <x v="9"/>
    <x v="7626"/>
    <x v="7517"/>
    <x v="7398"/>
    <x v="7426"/>
    <n v="-12.04"/>
  </r>
  <r>
    <x v="667"/>
    <x v="667"/>
    <x v="10"/>
    <x v="3472"/>
    <x v="7518"/>
    <x v="7399"/>
    <x v="7427"/>
    <n v="21.33"/>
  </r>
  <r>
    <x v="667"/>
    <x v="667"/>
    <x v="11"/>
    <x v="7627"/>
    <x v="7519"/>
    <x v="7400"/>
    <x v="7428"/>
    <n v="60.17"/>
  </r>
  <r>
    <x v="667"/>
    <x v="667"/>
    <x v="12"/>
    <x v="1465"/>
    <x v="527"/>
    <x v="1199"/>
    <x v="1542"/>
    <n v="1.77"/>
  </r>
  <r>
    <x v="667"/>
    <x v="667"/>
    <x v="13"/>
    <x v="7628"/>
    <x v="7520"/>
    <x v="7401"/>
    <x v="4567"/>
    <n v="2.68"/>
  </r>
  <r>
    <x v="667"/>
    <x v="667"/>
    <x v="14"/>
    <x v="3877"/>
    <x v="5488"/>
    <x v="7402"/>
    <x v="5425"/>
    <n v="8.5"/>
  </r>
  <r>
    <x v="668"/>
    <x v="668"/>
    <x v="0"/>
    <x v="0"/>
    <x v="0"/>
    <x v="0"/>
    <x v="0"/>
    <n v="2015"/>
  </r>
  <r>
    <x v="668"/>
    <x v="668"/>
    <x v="1"/>
    <x v="7629"/>
    <x v="7521"/>
    <x v="7403"/>
    <x v="7429"/>
    <n v="161.27000000000001"/>
  </r>
  <r>
    <x v="668"/>
    <x v="668"/>
    <x v="2"/>
    <x v="7630"/>
    <x v="7522"/>
    <x v="7404"/>
    <x v="7430"/>
    <n v="132.76"/>
  </r>
  <r>
    <x v="668"/>
    <x v="668"/>
    <x v="3"/>
    <x v="7631"/>
    <x v="7523"/>
    <x v="7405"/>
    <x v="7431"/>
    <n v="294.02999999999997"/>
  </r>
  <r>
    <x v="668"/>
    <x v="668"/>
    <x v="4"/>
    <x v="7632"/>
    <x v="7524"/>
    <x v="7406"/>
    <x v="7432"/>
    <n v="-164.31"/>
  </r>
  <r>
    <x v="668"/>
    <x v="668"/>
    <x v="5"/>
    <x v="7633"/>
    <x v="7525"/>
    <x v="7407"/>
    <x v="7433"/>
    <n v="-140.54"/>
  </r>
  <r>
    <x v="668"/>
    <x v="668"/>
    <x v="6"/>
    <x v="7634"/>
    <x v="7526"/>
    <x v="7408"/>
    <x v="7434"/>
    <n v="-10.82"/>
  </r>
  <r>
    <x v="668"/>
    <x v="668"/>
    <x v="7"/>
    <x v="7635"/>
    <x v="446"/>
    <x v="7409"/>
    <x v="3835"/>
    <n v="-7.65"/>
  </r>
  <r>
    <x v="668"/>
    <x v="668"/>
    <x v="8"/>
    <x v="7636"/>
    <x v="7527"/>
    <x v="7410"/>
    <x v="7435"/>
    <n v="-18.47"/>
  </r>
  <r>
    <x v="668"/>
    <x v="668"/>
    <x v="9"/>
    <x v="7637"/>
    <x v="7528"/>
    <x v="5344"/>
    <x v="4199"/>
    <n v="12.15"/>
  </r>
  <r>
    <x v="668"/>
    <x v="668"/>
    <x v="10"/>
    <x v="7638"/>
    <x v="7529"/>
    <x v="7411"/>
    <x v="7436"/>
    <n v="-6.32"/>
  </r>
  <r>
    <x v="668"/>
    <x v="668"/>
    <x v="11"/>
    <x v="7639"/>
    <x v="7530"/>
    <x v="7412"/>
    <x v="7437"/>
    <n v="55.84"/>
  </r>
  <r>
    <x v="668"/>
    <x v="668"/>
    <x v="12"/>
    <x v="7640"/>
    <x v="7531"/>
    <x v="2412"/>
    <x v="4338"/>
    <n v="-0.23"/>
  </r>
  <r>
    <x v="668"/>
    <x v="668"/>
    <x v="13"/>
    <x v="7641"/>
    <x v="2841"/>
    <x v="7413"/>
    <x v="52"/>
    <n v="0.05"/>
  </r>
  <r>
    <x v="668"/>
    <x v="668"/>
    <x v="14"/>
    <x v="7642"/>
    <x v="7532"/>
    <x v="7414"/>
    <x v="7438"/>
    <n v="80.44"/>
  </r>
  <r>
    <x v="669"/>
    <x v="669"/>
    <x v="0"/>
    <x v="0"/>
    <x v="0"/>
    <x v="0"/>
    <x v="0"/>
    <n v="2015"/>
  </r>
  <r>
    <x v="669"/>
    <x v="669"/>
    <x v="1"/>
    <x v="7643"/>
    <x v="7533"/>
    <x v="7415"/>
    <x v="7439"/>
    <n v="1242.5"/>
  </r>
  <r>
    <x v="669"/>
    <x v="669"/>
    <x v="2"/>
    <x v="3697"/>
    <x v="7534"/>
    <x v="7416"/>
    <x v="7440"/>
    <n v="95.67"/>
  </r>
  <r>
    <x v="669"/>
    <x v="669"/>
    <x v="3"/>
    <x v="7644"/>
    <x v="7535"/>
    <x v="7417"/>
    <x v="7441"/>
    <n v="1338.17"/>
  </r>
  <r>
    <x v="669"/>
    <x v="669"/>
    <x v="4"/>
    <x v="7645"/>
    <x v="7536"/>
    <x v="7418"/>
    <x v="7442"/>
    <n v="-939.83"/>
  </r>
  <r>
    <x v="669"/>
    <x v="669"/>
    <x v="5"/>
    <x v="1239"/>
    <x v="205"/>
    <x v="4016"/>
    <x v="4995"/>
    <n v="-0.34"/>
  </r>
  <r>
    <x v="669"/>
    <x v="669"/>
    <x v="6"/>
    <x v="7646"/>
    <x v="7537"/>
    <x v="7419"/>
    <x v="7443"/>
    <n v="398"/>
  </r>
  <r>
    <x v="669"/>
    <x v="669"/>
    <x v="7"/>
    <x v="7647"/>
    <x v="7538"/>
    <x v="7420"/>
    <x v="7444"/>
    <n v="-49.17"/>
  </r>
  <r>
    <x v="669"/>
    <x v="669"/>
    <x v="8"/>
    <x v="7648"/>
    <x v="7539"/>
    <x v="7421"/>
    <x v="7445"/>
    <n v="348.83"/>
  </r>
  <r>
    <x v="669"/>
    <x v="669"/>
    <x v="9"/>
    <x v="7649"/>
    <x v="7540"/>
    <x v="7422"/>
    <x v="7446"/>
    <n v="-89.53"/>
  </r>
  <r>
    <x v="669"/>
    <x v="669"/>
    <x v="10"/>
    <x v="7650"/>
    <x v="7541"/>
    <x v="7423"/>
    <x v="7447"/>
    <n v="259.3"/>
  </r>
  <r>
    <x v="669"/>
    <x v="669"/>
    <x v="11"/>
    <x v="7651"/>
    <x v="7542"/>
    <x v="5185"/>
    <x v="7448"/>
    <n v="80"/>
  </r>
  <r>
    <x v="669"/>
    <x v="669"/>
    <x v="12"/>
    <x v="7652"/>
    <x v="7543"/>
    <x v="7424"/>
    <x v="7449"/>
    <n v="32.869999999999997"/>
  </r>
  <r>
    <x v="669"/>
    <x v="669"/>
    <x v="13"/>
    <x v="7653"/>
    <x v="7544"/>
    <x v="5005"/>
    <x v="7450"/>
    <n v="38.56"/>
  </r>
  <r>
    <x v="669"/>
    <x v="669"/>
    <x v="14"/>
    <x v="7654"/>
    <x v="7545"/>
    <x v="7425"/>
    <x v="7451"/>
    <n v="32.06"/>
  </r>
  <r>
    <x v="670"/>
    <x v="670"/>
    <x v="0"/>
    <x v="29"/>
    <x v="29"/>
    <x v="29"/>
    <x v="29"/>
    <n v="2014"/>
  </r>
  <r>
    <x v="670"/>
    <x v="670"/>
    <x v="1"/>
    <x v="7655"/>
    <x v="7546"/>
    <x v="7426"/>
    <x v="7452"/>
    <n v="21522.42"/>
  </r>
  <r>
    <x v="670"/>
    <x v="670"/>
    <x v="2"/>
    <x v="7656"/>
    <x v="7547"/>
    <x v="7427"/>
    <x v="7453"/>
    <n v="15.04"/>
  </r>
  <r>
    <x v="670"/>
    <x v="670"/>
    <x v="3"/>
    <x v="7657"/>
    <x v="7548"/>
    <x v="7428"/>
    <x v="7454"/>
    <n v="21537.46"/>
  </r>
  <r>
    <x v="670"/>
    <x v="670"/>
    <x v="4"/>
    <x v="7658"/>
    <x v="7549"/>
    <x v="7429"/>
    <x v="7455"/>
    <n v="-226.09"/>
  </r>
  <r>
    <x v="670"/>
    <x v="670"/>
    <x v="5"/>
    <x v="7659"/>
    <x v="7550"/>
    <x v="7430"/>
    <x v="7456"/>
    <n v="-13748.13"/>
  </r>
  <r>
    <x v="670"/>
    <x v="670"/>
    <x v="6"/>
    <x v="7660"/>
    <x v="7551"/>
    <x v="7431"/>
    <x v="7457"/>
    <n v="7563.24"/>
  </r>
  <r>
    <x v="670"/>
    <x v="670"/>
    <x v="7"/>
    <x v="809"/>
    <x v="7552"/>
    <x v="7432"/>
    <x v="7458"/>
    <n v="-4.93"/>
  </r>
  <r>
    <x v="670"/>
    <x v="670"/>
    <x v="8"/>
    <x v="7661"/>
    <x v="7553"/>
    <x v="7433"/>
    <x v="7459"/>
    <n v="7558.31"/>
  </r>
  <r>
    <x v="670"/>
    <x v="670"/>
    <x v="9"/>
    <x v="7662"/>
    <x v="7554"/>
    <x v="7434"/>
    <x v="7460"/>
    <n v="-2140.56"/>
  </r>
  <r>
    <x v="670"/>
    <x v="670"/>
    <x v="10"/>
    <x v="7663"/>
    <x v="7555"/>
    <x v="7435"/>
    <x v="7461"/>
    <n v="5417.75"/>
  </r>
  <r>
    <x v="670"/>
    <x v="670"/>
    <x v="11"/>
    <x v="7664"/>
    <x v="152"/>
    <x v="7436"/>
    <x v="7462"/>
    <n v="1320.04"/>
  </r>
  <r>
    <x v="670"/>
    <x v="670"/>
    <x v="12"/>
    <x v="7080"/>
    <x v="1869"/>
    <x v="7437"/>
    <x v="7463"/>
    <n v="41.04"/>
  </r>
  <r>
    <x v="670"/>
    <x v="670"/>
    <x v="13"/>
    <x v="6270"/>
    <x v="152"/>
    <x v="7438"/>
    <x v="7211"/>
    <n v="41.08"/>
  </r>
  <r>
    <x v="670"/>
    <x v="670"/>
    <x v="14"/>
    <x v="7665"/>
    <x v="7556"/>
    <x v="7439"/>
    <x v="7464"/>
    <n v="99.02"/>
  </r>
  <r>
    <x v="671"/>
    <x v="671"/>
    <x v="0"/>
    <x v="0"/>
    <x v="0"/>
    <x v="0"/>
    <x v="0"/>
    <n v="2015"/>
  </r>
  <r>
    <x v="671"/>
    <x v="671"/>
    <x v="1"/>
    <x v="7666"/>
    <x v="7557"/>
    <x v="7440"/>
    <x v="7465"/>
    <n v="1853.31"/>
  </r>
  <r>
    <x v="671"/>
    <x v="671"/>
    <x v="2"/>
    <x v="7667"/>
    <x v="7558"/>
    <x v="7441"/>
    <x v="7466"/>
    <n v="67.349999999999994"/>
  </r>
  <r>
    <x v="671"/>
    <x v="671"/>
    <x v="3"/>
    <x v="7668"/>
    <x v="7559"/>
    <x v="7442"/>
    <x v="7467"/>
    <n v="1920.66"/>
  </r>
  <r>
    <x v="671"/>
    <x v="671"/>
    <x v="4"/>
    <x v="7669"/>
    <x v="7560"/>
    <x v="7443"/>
    <x v="7468"/>
    <n v="-1563.43"/>
  </r>
  <r>
    <x v="671"/>
    <x v="671"/>
    <x v="5"/>
    <x v="1512"/>
    <x v="265"/>
    <x v="7444"/>
    <x v="3535"/>
    <n v="-0.77"/>
  </r>
  <r>
    <x v="671"/>
    <x v="671"/>
    <x v="6"/>
    <x v="7670"/>
    <x v="7561"/>
    <x v="7445"/>
    <x v="7469"/>
    <n v="356.46"/>
  </r>
  <r>
    <x v="671"/>
    <x v="671"/>
    <x v="7"/>
    <x v="7671"/>
    <x v="3770"/>
    <x v="7446"/>
    <x v="7470"/>
    <n v="-118.44"/>
  </r>
  <r>
    <x v="671"/>
    <x v="671"/>
    <x v="8"/>
    <x v="7672"/>
    <x v="7562"/>
    <x v="7447"/>
    <x v="7471"/>
    <n v="238.02"/>
  </r>
  <r>
    <x v="671"/>
    <x v="671"/>
    <x v="9"/>
    <x v="7673"/>
    <x v="7563"/>
    <x v="7448"/>
    <x v="7472"/>
    <n v="-137.68"/>
  </r>
  <r>
    <x v="671"/>
    <x v="671"/>
    <x v="10"/>
    <x v="7674"/>
    <x v="7564"/>
    <x v="3936"/>
    <x v="7473"/>
    <n v="69.819999999999993"/>
  </r>
  <r>
    <x v="671"/>
    <x v="671"/>
    <x v="11"/>
    <x v="7675"/>
    <x v="7565"/>
    <x v="6614"/>
    <x v="4752"/>
    <n v="45.75"/>
  </r>
  <r>
    <x v="671"/>
    <x v="671"/>
    <x v="12"/>
    <x v="7676"/>
    <x v="698"/>
    <x v="59"/>
    <x v="7474"/>
    <n v="15.26"/>
  </r>
  <r>
    <x v="671"/>
    <x v="671"/>
    <x v="13"/>
    <x v="7677"/>
    <x v="7566"/>
    <x v="7449"/>
    <x v="6016"/>
    <n v="41.15"/>
  </r>
  <r>
    <x v="671"/>
    <x v="671"/>
    <x v="14"/>
    <x v="7678"/>
    <x v="4801"/>
    <x v="7450"/>
    <x v="2429"/>
    <n v="19.28"/>
  </r>
  <r>
    <x v="672"/>
    <x v="672"/>
    <x v="0"/>
    <x v="0"/>
    <x v="0"/>
    <x v="0"/>
    <x v="0"/>
    <n v="2015"/>
  </r>
  <r>
    <x v="672"/>
    <x v="672"/>
    <x v="1"/>
    <x v="7679"/>
    <x v="7567"/>
    <x v="7451"/>
    <x v="7475"/>
    <n v="123.6"/>
  </r>
  <r>
    <x v="672"/>
    <x v="672"/>
    <x v="2"/>
    <x v="1675"/>
    <x v="2861"/>
    <x v="7452"/>
    <x v="1227"/>
    <n v="11.03"/>
  </r>
  <r>
    <x v="672"/>
    <x v="672"/>
    <x v="3"/>
    <x v="7680"/>
    <x v="7568"/>
    <x v="7453"/>
    <x v="7476"/>
    <n v="134.62"/>
  </r>
  <r>
    <x v="672"/>
    <x v="672"/>
    <x v="4"/>
    <x v="7681"/>
    <x v="7569"/>
    <x v="7454"/>
    <x v="1486"/>
    <n v="-91.06"/>
  </r>
  <r>
    <x v="672"/>
    <x v="672"/>
    <x v="5"/>
    <x v="7682"/>
    <x v="7570"/>
    <x v="7455"/>
    <x v="7477"/>
    <n v="-24.67"/>
  </r>
  <r>
    <x v="672"/>
    <x v="672"/>
    <x v="6"/>
    <x v="869"/>
    <x v="7571"/>
    <x v="3173"/>
    <x v="7478"/>
    <n v="18.899999999999999"/>
  </r>
  <r>
    <x v="672"/>
    <x v="672"/>
    <x v="7"/>
    <x v="7683"/>
    <x v="7572"/>
    <x v="7456"/>
    <x v="7479"/>
    <n v="-23.57"/>
  </r>
  <r>
    <x v="672"/>
    <x v="672"/>
    <x v="8"/>
    <x v="7684"/>
    <x v="7573"/>
    <x v="7457"/>
    <x v="7480"/>
    <n v="-4.67"/>
  </r>
  <r>
    <x v="672"/>
    <x v="672"/>
    <x v="9"/>
    <x v="294"/>
    <x v="5371"/>
    <x v="1828"/>
    <x v="2075"/>
    <n v="-23.44"/>
  </r>
  <r>
    <x v="672"/>
    <x v="672"/>
    <x v="10"/>
    <x v="7685"/>
    <x v="7574"/>
    <x v="7458"/>
    <x v="7481"/>
    <n v="-28.11"/>
  </r>
  <r>
    <x v="672"/>
    <x v="672"/>
    <x v="11"/>
    <x v="7686"/>
    <x v="7575"/>
    <x v="7459"/>
    <x v="4969"/>
    <n v="29.89"/>
  </r>
  <r>
    <x v="672"/>
    <x v="672"/>
    <x v="12"/>
    <x v="6444"/>
    <x v="4602"/>
    <x v="7460"/>
    <x v="1876"/>
    <n v="-1.33"/>
  </r>
  <r>
    <x v="672"/>
    <x v="672"/>
    <x v="13"/>
    <x v="2461"/>
    <x v="94"/>
    <x v="3311"/>
    <x v="1148"/>
    <n v="-0.15"/>
  </r>
  <r>
    <x v="672"/>
    <x v="672"/>
    <x v="14"/>
    <x v="4280"/>
    <x v="4638"/>
    <x v="7461"/>
    <x v="7482"/>
    <n v="35.25"/>
  </r>
  <r>
    <x v="673"/>
    <x v="673"/>
    <x v="0"/>
    <x v="0"/>
    <x v="0"/>
    <x v="0"/>
    <x v="0"/>
    <n v="2015"/>
  </r>
  <r>
    <x v="673"/>
    <x v="673"/>
    <x v="1"/>
    <x v="7687"/>
    <x v="7576"/>
    <x v="7462"/>
    <x v="7483"/>
    <n v="801.89"/>
  </r>
  <r>
    <x v="673"/>
    <x v="673"/>
    <x v="2"/>
    <x v="1268"/>
    <x v="5745"/>
    <x v="7463"/>
    <x v="206"/>
    <n v="0.02"/>
  </r>
  <r>
    <x v="673"/>
    <x v="673"/>
    <x v="3"/>
    <x v="7688"/>
    <x v="7577"/>
    <x v="7464"/>
    <x v="7484"/>
    <n v="801.91"/>
  </r>
  <r>
    <x v="673"/>
    <x v="673"/>
    <x v="4"/>
    <x v="7689"/>
    <x v="7578"/>
    <x v="7465"/>
    <x v="7485"/>
    <n v="-135.13"/>
  </r>
  <r>
    <x v="673"/>
    <x v="673"/>
    <x v="5"/>
    <x v="7690"/>
    <x v="7579"/>
    <x v="7466"/>
    <x v="7486"/>
    <n v="-417.19"/>
  </r>
  <r>
    <x v="673"/>
    <x v="673"/>
    <x v="6"/>
    <x v="7691"/>
    <x v="7580"/>
    <x v="7467"/>
    <x v="7487"/>
    <n v="249.58"/>
  </r>
  <r>
    <x v="673"/>
    <x v="673"/>
    <x v="7"/>
    <x v="5834"/>
    <x v="7581"/>
    <x v="7468"/>
    <x v="2229"/>
    <n v="-4.2699999999999996"/>
  </r>
  <r>
    <x v="673"/>
    <x v="673"/>
    <x v="8"/>
    <x v="7692"/>
    <x v="7582"/>
    <x v="7469"/>
    <x v="7488"/>
    <n v="245.31"/>
  </r>
  <r>
    <x v="673"/>
    <x v="673"/>
    <x v="9"/>
    <x v="7693"/>
    <x v="7583"/>
    <x v="7470"/>
    <x v="7489"/>
    <n v="-84.44"/>
  </r>
  <r>
    <x v="673"/>
    <x v="673"/>
    <x v="10"/>
    <x v="7694"/>
    <x v="7584"/>
    <x v="7471"/>
    <x v="7490"/>
    <n v="160.88"/>
  </r>
  <r>
    <x v="673"/>
    <x v="673"/>
    <x v="11"/>
    <x v="7695"/>
    <x v="7585"/>
    <x v="7472"/>
    <x v="7491"/>
    <n v="562.08000000000004"/>
  </r>
  <r>
    <x v="673"/>
    <x v="673"/>
    <x v="12"/>
    <x v="7696"/>
    <x v="2421"/>
    <x v="7473"/>
    <x v="557"/>
    <n v="2.86"/>
  </r>
  <r>
    <x v="673"/>
    <x v="673"/>
    <x v="13"/>
    <x v="6446"/>
    <x v="2077"/>
    <x v="2870"/>
    <x v="94"/>
    <n v="2.94"/>
  </r>
  <r>
    <x v="673"/>
    <x v="673"/>
    <x v="14"/>
    <x v="7697"/>
    <x v="5996"/>
    <x v="7474"/>
    <x v="7492"/>
    <n v="83.15"/>
  </r>
  <r>
    <x v="674"/>
    <x v="674"/>
    <x v="0"/>
    <x v="0"/>
    <x v="0"/>
    <x v="0"/>
    <x v="0"/>
    <n v="2015"/>
  </r>
  <r>
    <x v="674"/>
    <x v="674"/>
    <x v="1"/>
    <x v="7698"/>
    <x v="7586"/>
    <x v="7475"/>
    <x v="7493"/>
    <n v="238.73"/>
  </r>
  <r>
    <x v="674"/>
    <x v="674"/>
    <x v="2"/>
    <x v="4456"/>
    <x v="501"/>
    <x v="657"/>
    <x v="1594"/>
    <n v="3.33"/>
  </r>
  <r>
    <x v="674"/>
    <x v="674"/>
    <x v="3"/>
    <x v="7699"/>
    <x v="7587"/>
    <x v="7476"/>
    <x v="7494"/>
    <n v="242.06"/>
  </r>
  <r>
    <x v="674"/>
    <x v="674"/>
    <x v="4"/>
    <x v="7700"/>
    <x v="7588"/>
    <x v="7477"/>
    <x v="7495"/>
    <n v="-226.93"/>
  </r>
  <r>
    <x v="674"/>
    <x v="674"/>
    <x v="5"/>
    <x v="7701"/>
    <x v="7589"/>
    <x v="7478"/>
    <x v="7496"/>
    <n v="-10.199999999999999"/>
  </r>
  <r>
    <x v="674"/>
    <x v="674"/>
    <x v="6"/>
    <x v="7702"/>
    <x v="7590"/>
    <x v="7479"/>
    <x v="7497"/>
    <n v="4.93"/>
  </r>
  <r>
    <x v="674"/>
    <x v="674"/>
    <x v="7"/>
    <x v="7703"/>
    <x v="5839"/>
    <x v="7480"/>
    <x v="6180"/>
    <n v="-9.48"/>
  </r>
  <r>
    <x v="674"/>
    <x v="674"/>
    <x v="8"/>
    <x v="2443"/>
    <x v="3446"/>
    <x v="7481"/>
    <x v="7498"/>
    <n v="-4.54"/>
  </r>
  <r>
    <x v="674"/>
    <x v="674"/>
    <x v="9"/>
    <x v="7473"/>
    <x v="152"/>
    <x v="59"/>
    <x v="59"/>
    <n v="0"/>
  </r>
  <r>
    <x v="674"/>
    <x v="674"/>
    <x v="10"/>
    <x v="14"/>
    <x v="3446"/>
    <x v="7481"/>
    <x v="7498"/>
    <n v="-4.54"/>
  </r>
  <r>
    <x v="674"/>
    <x v="674"/>
    <x v="11"/>
    <x v="6477"/>
    <x v="7591"/>
    <x v="7482"/>
    <x v="7499"/>
    <n v="16.41"/>
  </r>
  <r>
    <x v="674"/>
    <x v="674"/>
    <x v="12"/>
    <x v="6547"/>
    <x v="4424"/>
    <x v="7367"/>
    <x v="1269"/>
    <n v="-2.77"/>
  </r>
  <r>
    <x v="674"/>
    <x v="674"/>
    <x v="13"/>
    <x v="1701"/>
    <x v="2734"/>
    <x v="7483"/>
    <x v="818"/>
    <n v="3.01"/>
  </r>
  <r>
    <x v="674"/>
    <x v="674"/>
    <x v="14"/>
    <x v="7704"/>
    <x v="2039"/>
    <x v="5644"/>
    <x v="7500"/>
    <n v="6.34"/>
  </r>
  <r>
    <x v="675"/>
    <x v="675"/>
    <x v="0"/>
    <x v="0"/>
    <x v="0"/>
    <x v="0"/>
    <x v="0"/>
    <n v="2015"/>
  </r>
  <r>
    <x v="675"/>
    <x v="675"/>
    <x v="1"/>
    <x v="7705"/>
    <x v="7592"/>
    <x v="7484"/>
    <x v="7501"/>
    <n v="623.99"/>
  </r>
  <r>
    <x v="675"/>
    <x v="675"/>
    <x v="2"/>
    <x v="5177"/>
    <x v="7593"/>
    <x v="7485"/>
    <x v="7502"/>
    <n v="27.82"/>
  </r>
  <r>
    <x v="675"/>
    <x v="675"/>
    <x v="3"/>
    <x v="7706"/>
    <x v="7594"/>
    <x v="7486"/>
    <x v="7503"/>
    <n v="651.82000000000005"/>
  </r>
  <r>
    <x v="675"/>
    <x v="675"/>
    <x v="4"/>
    <x v="7707"/>
    <x v="7595"/>
    <x v="7487"/>
    <x v="7504"/>
    <n v="-610.08000000000004"/>
  </r>
  <r>
    <x v="675"/>
    <x v="675"/>
    <x v="5"/>
    <x v="7708"/>
    <x v="7596"/>
    <x v="7488"/>
    <x v="7505"/>
    <n v="-16.61"/>
  </r>
  <r>
    <x v="675"/>
    <x v="675"/>
    <x v="6"/>
    <x v="7709"/>
    <x v="7597"/>
    <x v="7489"/>
    <x v="7506"/>
    <n v="25.12"/>
  </r>
  <r>
    <x v="675"/>
    <x v="675"/>
    <x v="7"/>
    <x v="2071"/>
    <x v="7598"/>
    <x v="7490"/>
    <x v="7507"/>
    <n v="-9.9499999999999993"/>
  </r>
  <r>
    <x v="675"/>
    <x v="675"/>
    <x v="8"/>
    <x v="7710"/>
    <x v="7599"/>
    <x v="7491"/>
    <x v="964"/>
    <n v="15.17"/>
  </r>
  <r>
    <x v="675"/>
    <x v="675"/>
    <x v="9"/>
    <x v="7711"/>
    <x v="5770"/>
    <x v="5884"/>
    <x v="2015"/>
    <n v="-4.96"/>
  </r>
  <r>
    <x v="675"/>
    <x v="675"/>
    <x v="10"/>
    <x v="6035"/>
    <x v="851"/>
    <x v="7492"/>
    <x v="5010"/>
    <n v="10.220000000000001"/>
  </r>
  <r>
    <x v="675"/>
    <x v="675"/>
    <x v="11"/>
    <x v="6521"/>
    <x v="5037"/>
    <x v="59"/>
    <x v="7508"/>
    <n v="21.66"/>
  </r>
  <r>
    <x v="675"/>
    <x v="675"/>
    <x v="12"/>
    <x v="3540"/>
    <x v="1266"/>
    <x v="2267"/>
    <x v="5900"/>
    <n v="4.72"/>
  </r>
  <r>
    <x v="675"/>
    <x v="675"/>
    <x v="13"/>
    <x v="7712"/>
    <x v="3105"/>
    <x v="59"/>
    <x v="7509"/>
    <n v="9.31"/>
  </r>
  <r>
    <x v="675"/>
    <x v="675"/>
    <x v="14"/>
    <x v="7713"/>
    <x v="3563"/>
    <x v="1199"/>
    <x v="3477"/>
    <n v="6.69"/>
  </r>
  <r>
    <x v="676"/>
    <x v="676"/>
    <x v="0"/>
    <x v="0"/>
    <x v="0"/>
    <x v="0"/>
    <x v="0"/>
    <n v="2015"/>
  </r>
  <r>
    <x v="676"/>
    <x v="676"/>
    <x v="1"/>
    <x v="7714"/>
    <x v="7600"/>
    <x v="7493"/>
    <x v="7510"/>
    <n v="2470.19"/>
  </r>
  <r>
    <x v="676"/>
    <x v="676"/>
    <x v="2"/>
    <x v="7715"/>
    <x v="7601"/>
    <x v="59"/>
    <x v="3313"/>
    <n v="14.42"/>
  </r>
  <r>
    <x v="676"/>
    <x v="676"/>
    <x v="3"/>
    <x v="7716"/>
    <x v="7602"/>
    <x v="7493"/>
    <x v="7511"/>
    <n v="2484.61"/>
  </r>
  <r>
    <x v="676"/>
    <x v="676"/>
    <x v="4"/>
    <x v="7717"/>
    <x v="7603"/>
    <x v="7494"/>
    <x v="7512"/>
    <n v="-2317.9499999999998"/>
  </r>
  <r>
    <x v="676"/>
    <x v="676"/>
    <x v="5"/>
    <x v="7718"/>
    <x v="7604"/>
    <x v="7495"/>
    <x v="7513"/>
    <n v="-94.8"/>
  </r>
  <r>
    <x v="676"/>
    <x v="676"/>
    <x v="6"/>
    <x v="7719"/>
    <x v="7605"/>
    <x v="7496"/>
    <x v="7514"/>
    <n v="71.86"/>
  </r>
  <r>
    <x v="676"/>
    <x v="676"/>
    <x v="7"/>
    <x v="7720"/>
    <x v="7606"/>
    <x v="7497"/>
    <x v="7515"/>
    <n v="-57.53"/>
  </r>
  <r>
    <x v="676"/>
    <x v="676"/>
    <x v="8"/>
    <x v="7721"/>
    <x v="7607"/>
    <x v="7498"/>
    <x v="7516"/>
    <n v="14.33"/>
  </r>
  <r>
    <x v="676"/>
    <x v="676"/>
    <x v="9"/>
    <x v="7722"/>
    <x v="7608"/>
    <x v="7499"/>
    <x v="7517"/>
    <n v="-1.69"/>
  </r>
  <r>
    <x v="676"/>
    <x v="676"/>
    <x v="10"/>
    <x v="7723"/>
    <x v="7609"/>
    <x v="7500"/>
    <x v="510"/>
    <n v="12.64"/>
  </r>
  <r>
    <x v="676"/>
    <x v="676"/>
    <x v="11"/>
    <x v="7724"/>
    <x v="7610"/>
    <x v="7501"/>
    <x v="7518"/>
    <n v="34.47"/>
  </r>
  <r>
    <x v="676"/>
    <x v="676"/>
    <x v="12"/>
    <x v="1892"/>
    <x v="7611"/>
    <x v="7502"/>
    <x v="1415"/>
    <n v="3.67"/>
  </r>
  <r>
    <x v="676"/>
    <x v="676"/>
    <x v="13"/>
    <x v="5646"/>
    <x v="7612"/>
    <x v="7503"/>
    <x v="1078"/>
    <n v="20.36"/>
  </r>
  <r>
    <x v="676"/>
    <x v="676"/>
    <x v="14"/>
    <x v="7725"/>
    <x v="5489"/>
    <x v="7504"/>
    <x v="7519"/>
    <n v="6.75"/>
  </r>
  <r>
    <x v="677"/>
    <x v="677"/>
    <x v="0"/>
    <x v="0"/>
    <x v="0"/>
    <x v="0"/>
    <x v="0"/>
    <n v="2015"/>
  </r>
  <r>
    <x v="677"/>
    <x v="677"/>
    <x v="1"/>
    <x v="7726"/>
    <x v="7613"/>
    <x v="7505"/>
    <x v="7520"/>
    <n v="315.45"/>
  </r>
  <r>
    <x v="677"/>
    <x v="677"/>
    <x v="2"/>
    <x v="7727"/>
    <x v="7614"/>
    <x v="1991"/>
    <x v="7521"/>
    <n v="96.74"/>
  </r>
  <r>
    <x v="677"/>
    <x v="677"/>
    <x v="3"/>
    <x v="7728"/>
    <x v="2137"/>
    <x v="7506"/>
    <x v="7522"/>
    <n v="412.19"/>
  </r>
  <r>
    <x v="677"/>
    <x v="677"/>
    <x v="4"/>
    <x v="7729"/>
    <x v="7615"/>
    <x v="7507"/>
    <x v="7523"/>
    <n v="-196.6"/>
  </r>
  <r>
    <x v="677"/>
    <x v="677"/>
    <x v="5"/>
    <x v="7730"/>
    <x v="7616"/>
    <x v="7508"/>
    <x v="7524"/>
    <n v="-70.67"/>
  </r>
  <r>
    <x v="677"/>
    <x v="677"/>
    <x v="6"/>
    <x v="7731"/>
    <x v="7617"/>
    <x v="7509"/>
    <x v="7525"/>
    <n v="144.91999999999999"/>
  </r>
  <r>
    <x v="677"/>
    <x v="677"/>
    <x v="7"/>
    <x v="7732"/>
    <x v="7618"/>
    <x v="7510"/>
    <x v="7526"/>
    <n v="-31.05"/>
  </r>
  <r>
    <x v="677"/>
    <x v="677"/>
    <x v="8"/>
    <x v="7733"/>
    <x v="7619"/>
    <x v="7511"/>
    <x v="7527"/>
    <n v="113.87"/>
  </r>
  <r>
    <x v="677"/>
    <x v="677"/>
    <x v="9"/>
    <x v="7734"/>
    <x v="7620"/>
    <x v="7512"/>
    <x v="7528"/>
    <n v="-52.02"/>
  </r>
  <r>
    <x v="677"/>
    <x v="677"/>
    <x v="10"/>
    <x v="7735"/>
    <x v="7621"/>
    <x v="7513"/>
    <x v="7529"/>
    <n v="61.85"/>
  </r>
  <r>
    <x v="677"/>
    <x v="677"/>
    <x v="11"/>
    <x v="7736"/>
    <x v="7622"/>
    <x v="4928"/>
    <x v="6191"/>
    <n v="28.99"/>
  </r>
  <r>
    <x v="677"/>
    <x v="677"/>
    <x v="12"/>
    <x v="6727"/>
    <x v="7623"/>
    <x v="4264"/>
    <x v="1040"/>
    <n v="4.2699999999999996"/>
  </r>
  <r>
    <x v="677"/>
    <x v="677"/>
    <x v="13"/>
    <x v="1468"/>
    <x v="3257"/>
    <x v="2307"/>
    <x v="7305"/>
    <n v="6.41"/>
  </r>
  <r>
    <x v="677"/>
    <x v="677"/>
    <x v="14"/>
    <x v="7737"/>
    <x v="7624"/>
    <x v="7514"/>
    <x v="7530"/>
    <n v="68.34"/>
  </r>
  <r>
    <x v="678"/>
    <x v="678"/>
    <x v="0"/>
    <x v="0"/>
    <x v="0"/>
    <x v="0"/>
    <x v="0"/>
    <n v="2015"/>
  </r>
  <r>
    <x v="678"/>
    <x v="678"/>
    <x v="1"/>
    <x v="7738"/>
    <x v="7625"/>
    <x v="7515"/>
    <x v="7531"/>
    <n v="4398.07"/>
  </r>
  <r>
    <x v="678"/>
    <x v="678"/>
    <x v="2"/>
    <x v="7739"/>
    <x v="7626"/>
    <x v="7516"/>
    <x v="7532"/>
    <n v="42.77"/>
  </r>
  <r>
    <x v="678"/>
    <x v="678"/>
    <x v="3"/>
    <x v="7740"/>
    <x v="7627"/>
    <x v="7517"/>
    <x v="7533"/>
    <n v="4440.84"/>
  </r>
  <r>
    <x v="678"/>
    <x v="678"/>
    <x v="4"/>
    <x v="7741"/>
    <x v="7628"/>
    <x v="7518"/>
    <x v="7534"/>
    <n v="-3655.08"/>
  </r>
  <r>
    <x v="678"/>
    <x v="678"/>
    <x v="5"/>
    <x v="7742"/>
    <x v="7629"/>
    <x v="7519"/>
    <x v="6851"/>
    <n v="-9.5"/>
  </r>
  <r>
    <x v="678"/>
    <x v="678"/>
    <x v="6"/>
    <x v="7743"/>
    <x v="7630"/>
    <x v="7520"/>
    <x v="7535"/>
    <n v="776.26"/>
  </r>
  <r>
    <x v="678"/>
    <x v="678"/>
    <x v="7"/>
    <x v="7744"/>
    <x v="7631"/>
    <x v="7521"/>
    <x v="7536"/>
    <n v="-107.72"/>
  </r>
  <r>
    <x v="678"/>
    <x v="678"/>
    <x v="8"/>
    <x v="7745"/>
    <x v="7632"/>
    <x v="7522"/>
    <x v="7537"/>
    <n v="668.54"/>
  </r>
  <r>
    <x v="678"/>
    <x v="678"/>
    <x v="9"/>
    <x v="7746"/>
    <x v="635"/>
    <x v="7523"/>
    <x v="7538"/>
    <n v="-166.68"/>
  </r>
  <r>
    <x v="678"/>
    <x v="678"/>
    <x v="10"/>
    <x v="7747"/>
    <x v="7633"/>
    <x v="7524"/>
    <x v="7539"/>
    <n v="501.86"/>
  </r>
  <r>
    <x v="678"/>
    <x v="678"/>
    <x v="11"/>
    <x v="7748"/>
    <x v="7634"/>
    <x v="59"/>
    <x v="7540"/>
    <n v="51.27"/>
  </r>
  <r>
    <x v="678"/>
    <x v="678"/>
    <x v="12"/>
    <x v="7749"/>
    <x v="7635"/>
    <x v="427"/>
    <x v="1344"/>
    <n v="9.7899999999999991"/>
  </r>
  <r>
    <x v="678"/>
    <x v="678"/>
    <x v="13"/>
    <x v="7750"/>
    <x v="7636"/>
    <x v="59"/>
    <x v="70"/>
    <n v="11.89"/>
  </r>
  <r>
    <x v="678"/>
    <x v="678"/>
    <x v="14"/>
    <x v="7751"/>
    <x v="7637"/>
    <x v="7525"/>
    <x v="7541"/>
    <n v="17.87"/>
  </r>
  <r>
    <x v="679"/>
    <x v="679"/>
    <x v="0"/>
    <x v="0"/>
    <x v="0"/>
    <x v="0"/>
    <x v="0"/>
    <n v="2015"/>
  </r>
  <r>
    <x v="679"/>
    <x v="679"/>
    <x v="1"/>
    <x v="7752"/>
    <x v="7638"/>
    <x v="7526"/>
    <x v="7542"/>
    <n v="1939.65"/>
  </r>
  <r>
    <x v="679"/>
    <x v="679"/>
    <x v="2"/>
    <x v="7753"/>
    <x v="7639"/>
    <x v="7527"/>
    <x v="7543"/>
    <n v="23.16"/>
  </r>
  <r>
    <x v="679"/>
    <x v="679"/>
    <x v="3"/>
    <x v="7754"/>
    <x v="7640"/>
    <x v="7528"/>
    <x v="7544"/>
    <n v="1962.81"/>
  </r>
  <r>
    <x v="679"/>
    <x v="679"/>
    <x v="4"/>
    <x v="7755"/>
    <x v="7641"/>
    <x v="7529"/>
    <x v="7545"/>
    <n v="-1569.68"/>
  </r>
  <r>
    <x v="679"/>
    <x v="679"/>
    <x v="5"/>
    <x v="7756"/>
    <x v="7642"/>
    <x v="4896"/>
    <x v="3999"/>
    <n v="8.6300000000000008"/>
  </r>
  <r>
    <x v="679"/>
    <x v="679"/>
    <x v="6"/>
    <x v="177"/>
    <x v="7643"/>
    <x v="7530"/>
    <x v="7546"/>
    <n v="401.76"/>
  </r>
  <r>
    <x v="679"/>
    <x v="679"/>
    <x v="7"/>
    <x v="7158"/>
    <x v="7644"/>
    <x v="7531"/>
    <x v="7547"/>
    <n v="-49.16"/>
  </r>
  <r>
    <x v="679"/>
    <x v="679"/>
    <x v="8"/>
    <x v="7757"/>
    <x v="7645"/>
    <x v="7532"/>
    <x v="7548"/>
    <n v="352.6"/>
  </r>
  <r>
    <x v="679"/>
    <x v="679"/>
    <x v="9"/>
    <x v="7758"/>
    <x v="7646"/>
    <x v="7533"/>
    <x v="7549"/>
    <n v="-109.35"/>
  </r>
  <r>
    <x v="679"/>
    <x v="679"/>
    <x v="10"/>
    <x v="7759"/>
    <x v="7647"/>
    <x v="7534"/>
    <x v="7550"/>
    <n v="243.25"/>
  </r>
  <r>
    <x v="679"/>
    <x v="679"/>
    <x v="11"/>
    <x v="7760"/>
    <x v="7648"/>
    <x v="3484"/>
    <x v="1344"/>
    <n v="13.66"/>
  </r>
  <r>
    <x v="679"/>
    <x v="679"/>
    <x v="12"/>
    <x v="3820"/>
    <x v="5521"/>
    <x v="7535"/>
    <x v="3620"/>
    <n v="17.84"/>
  </r>
  <r>
    <x v="679"/>
    <x v="679"/>
    <x v="13"/>
    <x v="7761"/>
    <x v="7649"/>
    <x v="7536"/>
    <x v="7551"/>
    <n v="21.41"/>
  </r>
  <r>
    <x v="679"/>
    <x v="679"/>
    <x v="14"/>
    <x v="6920"/>
    <x v="7650"/>
    <x v="1606"/>
    <x v="736"/>
    <n v="20.27"/>
  </r>
  <r>
    <x v="680"/>
    <x v="680"/>
    <x v="0"/>
    <x v="0"/>
    <x v="0"/>
    <x v="0"/>
    <x v="0"/>
    <n v="2015"/>
  </r>
  <r>
    <x v="680"/>
    <x v="680"/>
    <x v="1"/>
    <x v="7762"/>
    <x v="7651"/>
    <x v="7537"/>
    <x v="7552"/>
    <n v="41.39"/>
  </r>
  <r>
    <x v="680"/>
    <x v="680"/>
    <x v="2"/>
    <x v="7763"/>
    <x v="152"/>
    <x v="59"/>
    <x v="59"/>
    <n v="0"/>
  </r>
  <r>
    <x v="680"/>
    <x v="680"/>
    <x v="3"/>
    <x v="7764"/>
    <x v="7651"/>
    <x v="7537"/>
    <x v="7552"/>
    <n v="41.39"/>
  </r>
  <r>
    <x v="680"/>
    <x v="680"/>
    <x v="4"/>
    <x v="7765"/>
    <x v="7652"/>
    <x v="6340"/>
    <x v="7553"/>
    <n v="-38.67"/>
  </r>
  <r>
    <x v="680"/>
    <x v="680"/>
    <x v="5"/>
    <x v="2584"/>
    <x v="4120"/>
    <x v="330"/>
    <x v="3823"/>
    <n v="-0.4"/>
  </r>
  <r>
    <x v="680"/>
    <x v="680"/>
    <x v="6"/>
    <x v="3255"/>
    <x v="1680"/>
    <x v="7538"/>
    <x v="3145"/>
    <n v="2.33"/>
  </r>
  <r>
    <x v="680"/>
    <x v="680"/>
    <x v="7"/>
    <x v="899"/>
    <x v="4137"/>
    <x v="4808"/>
    <x v="1675"/>
    <n v="-0.36"/>
  </r>
  <r>
    <x v="680"/>
    <x v="680"/>
    <x v="8"/>
    <x v="2697"/>
    <x v="1856"/>
    <x v="7539"/>
    <x v="7554"/>
    <n v="1.96"/>
  </r>
  <r>
    <x v="680"/>
    <x v="680"/>
    <x v="9"/>
    <x v="1368"/>
    <x v="6300"/>
    <x v="59"/>
    <x v="59"/>
    <n v="0"/>
  </r>
  <r>
    <x v="680"/>
    <x v="680"/>
    <x v="10"/>
    <x v="5473"/>
    <x v="7653"/>
    <x v="7539"/>
    <x v="7554"/>
    <n v="1.96"/>
  </r>
  <r>
    <x v="680"/>
    <x v="680"/>
    <x v="11"/>
    <x v="7766"/>
    <x v="7654"/>
    <x v="7540"/>
    <x v="843"/>
    <n v="21"/>
  </r>
  <r>
    <x v="680"/>
    <x v="680"/>
    <x v="12"/>
    <x v="5442"/>
    <x v="2493"/>
    <x v="6174"/>
    <x v="2774"/>
    <n v="0.38"/>
  </r>
  <r>
    <x v="680"/>
    <x v="680"/>
    <x v="13"/>
    <x v="2461"/>
    <x v="2493"/>
    <x v="3272"/>
    <x v="2365"/>
    <n v="0.44"/>
  </r>
  <r>
    <x v="680"/>
    <x v="680"/>
    <x v="14"/>
    <x v="7767"/>
    <x v="7655"/>
    <x v="7541"/>
    <x v="7555"/>
    <n v="6.58"/>
  </r>
  <r>
    <x v="681"/>
    <x v="681"/>
    <x v="0"/>
    <x v="0"/>
    <x v="0"/>
    <x v="0"/>
    <x v="0"/>
    <n v="2015"/>
  </r>
  <r>
    <x v="681"/>
    <x v="681"/>
    <x v="1"/>
    <x v="7768"/>
    <x v="7656"/>
    <x v="7542"/>
    <x v="7556"/>
    <n v="182.22"/>
  </r>
  <r>
    <x v="681"/>
    <x v="681"/>
    <x v="2"/>
    <x v="6953"/>
    <x v="3009"/>
    <x v="327"/>
    <x v="6321"/>
    <n v="0.66"/>
  </r>
  <r>
    <x v="681"/>
    <x v="681"/>
    <x v="3"/>
    <x v="7769"/>
    <x v="7657"/>
    <x v="7543"/>
    <x v="7557"/>
    <n v="182.89"/>
  </r>
  <r>
    <x v="681"/>
    <x v="681"/>
    <x v="4"/>
    <x v="7770"/>
    <x v="7658"/>
    <x v="7544"/>
    <x v="7558"/>
    <n v="-153.46"/>
  </r>
  <r>
    <x v="681"/>
    <x v="681"/>
    <x v="5"/>
    <x v="7771"/>
    <x v="1290"/>
    <x v="7545"/>
    <x v="7559"/>
    <n v="-39.24"/>
  </r>
  <r>
    <x v="681"/>
    <x v="681"/>
    <x v="6"/>
    <x v="7772"/>
    <x v="7659"/>
    <x v="7546"/>
    <x v="7560"/>
    <n v="-9.81"/>
  </r>
  <r>
    <x v="681"/>
    <x v="681"/>
    <x v="7"/>
    <x v="7773"/>
    <x v="7660"/>
    <x v="7547"/>
    <x v="7561"/>
    <n v="-23.87"/>
  </r>
  <r>
    <x v="681"/>
    <x v="681"/>
    <x v="8"/>
    <x v="7774"/>
    <x v="7661"/>
    <x v="7548"/>
    <x v="1381"/>
    <n v="-33.68"/>
  </r>
  <r>
    <x v="681"/>
    <x v="681"/>
    <x v="9"/>
    <x v="7775"/>
    <x v="7662"/>
    <x v="3969"/>
    <x v="59"/>
    <n v="12.03"/>
  </r>
  <r>
    <x v="681"/>
    <x v="681"/>
    <x v="10"/>
    <x v="7776"/>
    <x v="7663"/>
    <x v="7549"/>
    <x v="1381"/>
    <n v="-21.65"/>
  </r>
  <r>
    <x v="681"/>
    <x v="681"/>
    <x v="11"/>
    <x v="796"/>
    <x v="7664"/>
    <x v="3969"/>
    <x v="2078"/>
    <n v="13.39"/>
  </r>
  <r>
    <x v="681"/>
    <x v="681"/>
    <x v="12"/>
    <x v="7777"/>
    <x v="7665"/>
    <x v="7550"/>
    <x v="7562"/>
    <n v="-16.170000000000002"/>
  </r>
  <r>
    <x v="681"/>
    <x v="681"/>
    <x v="13"/>
    <x v="7778"/>
    <x v="7666"/>
    <x v="2776"/>
    <x v="7563"/>
    <n v="1.66"/>
  </r>
  <r>
    <x v="681"/>
    <x v="681"/>
    <x v="14"/>
    <x v="7779"/>
    <x v="7667"/>
    <x v="7551"/>
    <x v="2650"/>
    <n v="16.149999999999999"/>
  </r>
  <r>
    <x v="682"/>
    <x v="682"/>
    <x v="0"/>
    <x v="0"/>
    <x v="0"/>
    <x v="0"/>
    <x v="0"/>
    <n v="2015"/>
  </r>
  <r>
    <x v="682"/>
    <x v="682"/>
    <x v="1"/>
    <x v="7780"/>
    <x v="7668"/>
    <x v="7552"/>
    <x v="7564"/>
    <n v="271.55"/>
  </r>
  <r>
    <x v="682"/>
    <x v="682"/>
    <x v="2"/>
    <x v="5118"/>
    <x v="1822"/>
    <x v="2570"/>
    <x v="7565"/>
    <n v="17.29"/>
  </r>
  <r>
    <x v="682"/>
    <x v="682"/>
    <x v="3"/>
    <x v="7781"/>
    <x v="7669"/>
    <x v="7553"/>
    <x v="7566"/>
    <n v="288.83999999999997"/>
  </r>
  <r>
    <x v="682"/>
    <x v="682"/>
    <x v="4"/>
    <x v="7782"/>
    <x v="7670"/>
    <x v="7554"/>
    <x v="7567"/>
    <n v="-257.39999999999998"/>
  </r>
  <r>
    <x v="682"/>
    <x v="682"/>
    <x v="5"/>
    <x v="7783"/>
    <x v="1262"/>
    <x v="4522"/>
    <x v="7568"/>
    <n v="-12.01"/>
  </r>
  <r>
    <x v="682"/>
    <x v="682"/>
    <x v="6"/>
    <x v="7784"/>
    <x v="7671"/>
    <x v="7555"/>
    <x v="7569"/>
    <n v="19.420000000000002"/>
  </r>
  <r>
    <x v="682"/>
    <x v="682"/>
    <x v="7"/>
    <x v="3689"/>
    <x v="2023"/>
    <x v="6170"/>
    <x v="7570"/>
    <n v="-17.3"/>
  </r>
  <r>
    <x v="682"/>
    <x v="682"/>
    <x v="8"/>
    <x v="7785"/>
    <x v="7672"/>
    <x v="7556"/>
    <x v="1996"/>
    <n v="2.12"/>
  </r>
  <r>
    <x v="682"/>
    <x v="682"/>
    <x v="9"/>
    <x v="27"/>
    <x v="152"/>
    <x v="59"/>
    <x v="59"/>
    <n v="0"/>
  </r>
  <r>
    <x v="682"/>
    <x v="682"/>
    <x v="10"/>
    <x v="7785"/>
    <x v="7672"/>
    <x v="7556"/>
    <x v="1996"/>
    <n v="2.12"/>
  </r>
  <r>
    <x v="682"/>
    <x v="682"/>
    <x v="11"/>
    <x v="7786"/>
    <x v="7673"/>
    <x v="7557"/>
    <x v="790"/>
    <n v="17.7"/>
  </r>
  <r>
    <x v="682"/>
    <x v="682"/>
    <x v="12"/>
    <x v="488"/>
    <x v="7113"/>
    <x v="455"/>
    <x v="7571"/>
    <n v="1.2"/>
  </r>
  <r>
    <x v="682"/>
    <x v="682"/>
    <x v="13"/>
    <x v="5914"/>
    <x v="826"/>
    <x v="3776"/>
    <x v="3633"/>
    <n v="10.97"/>
  </r>
  <r>
    <x v="682"/>
    <x v="682"/>
    <x v="14"/>
    <x v="7787"/>
    <x v="604"/>
    <x v="672"/>
    <x v="7572"/>
    <n v="11.57"/>
  </r>
  <r>
    <x v="683"/>
    <x v="683"/>
    <x v="0"/>
    <x v="0"/>
    <x v="0"/>
    <x v="0"/>
    <x v="0"/>
    <n v="2015"/>
  </r>
  <r>
    <x v="683"/>
    <x v="683"/>
    <x v="1"/>
    <x v="7788"/>
    <x v="7674"/>
    <x v="7558"/>
    <x v="7573"/>
    <n v="341.04"/>
  </r>
  <r>
    <x v="683"/>
    <x v="683"/>
    <x v="2"/>
    <x v="6815"/>
    <x v="802"/>
    <x v="811"/>
    <x v="693"/>
    <n v="1.7"/>
  </r>
  <r>
    <x v="683"/>
    <x v="683"/>
    <x v="3"/>
    <x v="7789"/>
    <x v="7675"/>
    <x v="7559"/>
    <x v="7574"/>
    <n v="342.74"/>
  </r>
  <r>
    <x v="683"/>
    <x v="683"/>
    <x v="4"/>
    <x v="7790"/>
    <x v="7676"/>
    <x v="7560"/>
    <x v="7575"/>
    <n v="-300.52"/>
  </r>
  <r>
    <x v="683"/>
    <x v="683"/>
    <x v="5"/>
    <x v="7791"/>
    <x v="596"/>
    <x v="7561"/>
    <x v="7576"/>
    <n v="-11.27"/>
  </r>
  <r>
    <x v="683"/>
    <x v="683"/>
    <x v="6"/>
    <x v="7792"/>
    <x v="7677"/>
    <x v="3387"/>
    <x v="962"/>
    <n v="30.96"/>
  </r>
  <r>
    <x v="683"/>
    <x v="683"/>
    <x v="7"/>
    <x v="7793"/>
    <x v="7678"/>
    <x v="7562"/>
    <x v="7577"/>
    <n v="-15.84"/>
  </r>
  <r>
    <x v="683"/>
    <x v="683"/>
    <x v="8"/>
    <x v="7794"/>
    <x v="633"/>
    <x v="4111"/>
    <x v="7578"/>
    <n v="15.12"/>
  </r>
  <r>
    <x v="683"/>
    <x v="683"/>
    <x v="9"/>
    <x v="7795"/>
    <x v="7679"/>
    <x v="693"/>
    <x v="4136"/>
    <n v="-5.8"/>
  </r>
  <r>
    <x v="683"/>
    <x v="683"/>
    <x v="10"/>
    <x v="7796"/>
    <x v="2315"/>
    <x v="7563"/>
    <x v="2287"/>
    <n v="9.33"/>
  </r>
  <r>
    <x v="683"/>
    <x v="683"/>
    <x v="11"/>
    <x v="7093"/>
    <x v="152"/>
    <x v="4448"/>
    <x v="7579"/>
    <n v="13.49"/>
  </r>
  <r>
    <x v="683"/>
    <x v="683"/>
    <x v="12"/>
    <x v="612"/>
    <x v="1489"/>
    <x v="657"/>
    <x v="7580"/>
    <n v="6.91"/>
  </r>
  <r>
    <x v="683"/>
    <x v="683"/>
    <x v="13"/>
    <x v="7797"/>
    <x v="152"/>
    <x v="1364"/>
    <x v="3178"/>
    <n v="18.649999999999999"/>
  </r>
  <r>
    <x v="683"/>
    <x v="683"/>
    <x v="14"/>
    <x v="5440"/>
    <x v="3382"/>
    <x v="3053"/>
    <x v="138"/>
    <n v="12.38"/>
  </r>
  <r>
    <x v="684"/>
    <x v="684"/>
    <x v="0"/>
    <x v="0"/>
    <x v="0"/>
    <x v="0"/>
    <x v="0"/>
    <n v="2015"/>
  </r>
  <r>
    <x v="684"/>
    <x v="684"/>
    <x v="1"/>
    <x v="7798"/>
    <x v="7375"/>
    <x v="7564"/>
    <x v="7581"/>
    <n v="494.35"/>
  </r>
  <r>
    <x v="684"/>
    <x v="684"/>
    <x v="2"/>
    <x v="7799"/>
    <x v="97"/>
    <x v="7565"/>
    <x v="269"/>
    <n v="1.86"/>
  </r>
  <r>
    <x v="684"/>
    <x v="684"/>
    <x v="3"/>
    <x v="7800"/>
    <x v="7680"/>
    <x v="7566"/>
    <x v="7582"/>
    <n v="496.21"/>
  </r>
  <r>
    <x v="684"/>
    <x v="684"/>
    <x v="4"/>
    <x v="7801"/>
    <x v="7681"/>
    <x v="7567"/>
    <x v="7583"/>
    <n v="-443.56"/>
  </r>
  <r>
    <x v="684"/>
    <x v="684"/>
    <x v="5"/>
    <x v="7802"/>
    <x v="3832"/>
    <x v="7568"/>
    <x v="7584"/>
    <n v="-3.6"/>
  </r>
  <r>
    <x v="684"/>
    <x v="684"/>
    <x v="6"/>
    <x v="7803"/>
    <x v="628"/>
    <x v="7569"/>
    <x v="7585"/>
    <n v="49.05"/>
  </r>
  <r>
    <x v="684"/>
    <x v="684"/>
    <x v="7"/>
    <x v="7804"/>
    <x v="7682"/>
    <x v="7570"/>
    <x v="5668"/>
    <n v="-6.24"/>
  </r>
  <r>
    <x v="684"/>
    <x v="684"/>
    <x v="8"/>
    <x v="7805"/>
    <x v="7683"/>
    <x v="7571"/>
    <x v="7586"/>
    <n v="42.81"/>
  </r>
  <r>
    <x v="684"/>
    <x v="684"/>
    <x v="9"/>
    <x v="6314"/>
    <x v="7684"/>
    <x v="50"/>
    <x v="4443"/>
    <n v="-13.67"/>
  </r>
  <r>
    <x v="684"/>
    <x v="684"/>
    <x v="10"/>
    <x v="7806"/>
    <x v="7685"/>
    <x v="7572"/>
    <x v="7587"/>
    <n v="30.05"/>
  </r>
  <r>
    <x v="684"/>
    <x v="684"/>
    <x v="11"/>
    <x v="852"/>
    <x v="837"/>
    <x v="2329"/>
    <x v="1505"/>
    <n v="6.5"/>
  </r>
  <r>
    <x v="684"/>
    <x v="684"/>
    <x v="12"/>
    <x v="5569"/>
    <x v="7686"/>
    <x v="1441"/>
    <x v="7588"/>
    <n v="23.13"/>
  </r>
  <r>
    <x v="684"/>
    <x v="684"/>
    <x v="13"/>
    <x v="6506"/>
    <x v="2523"/>
    <x v="6352"/>
    <x v="7589"/>
    <n v="27.93"/>
  </r>
  <r>
    <x v="684"/>
    <x v="684"/>
    <x v="14"/>
    <x v="7807"/>
    <x v="6784"/>
    <x v="7573"/>
    <x v="7590"/>
    <n v="10.65"/>
  </r>
  <r>
    <x v="685"/>
    <x v="685"/>
    <x v="0"/>
    <x v="29"/>
    <x v="29"/>
    <x v="29"/>
    <x v="29"/>
    <n v="2014"/>
  </r>
  <r>
    <x v="685"/>
    <x v="685"/>
    <x v="1"/>
    <x v="7808"/>
    <x v="7687"/>
    <x v="7574"/>
    <x v="7591"/>
    <n v="346.26"/>
  </r>
  <r>
    <x v="685"/>
    <x v="685"/>
    <x v="2"/>
    <x v="3585"/>
    <x v="7688"/>
    <x v="1655"/>
    <x v="1868"/>
    <n v="0"/>
  </r>
  <r>
    <x v="685"/>
    <x v="685"/>
    <x v="3"/>
    <x v="7809"/>
    <x v="7689"/>
    <x v="7575"/>
    <x v="7592"/>
    <n v="346.26"/>
  </r>
  <r>
    <x v="685"/>
    <x v="685"/>
    <x v="4"/>
    <x v="7810"/>
    <x v="7690"/>
    <x v="7576"/>
    <x v="7593"/>
    <n v="-12.34"/>
  </r>
  <r>
    <x v="685"/>
    <x v="685"/>
    <x v="5"/>
    <x v="7811"/>
    <x v="7691"/>
    <x v="7577"/>
    <x v="7594"/>
    <n v="-242.67"/>
  </r>
  <r>
    <x v="685"/>
    <x v="685"/>
    <x v="6"/>
    <x v="5698"/>
    <x v="7692"/>
    <x v="7004"/>
    <x v="7595"/>
    <n v="91.26"/>
  </r>
  <r>
    <x v="685"/>
    <x v="685"/>
    <x v="7"/>
    <x v="208"/>
    <x v="7693"/>
    <x v="6494"/>
    <x v="52"/>
    <n v="-0.55000000000000004"/>
  </r>
  <r>
    <x v="685"/>
    <x v="685"/>
    <x v="8"/>
    <x v="7045"/>
    <x v="7694"/>
    <x v="7578"/>
    <x v="7596"/>
    <n v="90.7"/>
  </r>
  <r>
    <x v="685"/>
    <x v="685"/>
    <x v="9"/>
    <x v="7812"/>
    <x v="7695"/>
    <x v="7579"/>
    <x v="7597"/>
    <n v="-29.32"/>
  </r>
  <r>
    <x v="685"/>
    <x v="685"/>
    <x v="10"/>
    <x v="7813"/>
    <x v="7696"/>
    <x v="2657"/>
    <x v="7598"/>
    <n v="61.38"/>
  </r>
  <r>
    <x v="685"/>
    <x v="685"/>
    <x v="11"/>
    <x v="27"/>
    <x v="152"/>
    <x v="7580"/>
    <x v="7599"/>
    <n v="180.01"/>
  </r>
  <r>
    <x v="685"/>
    <x v="685"/>
    <x v="12"/>
    <x v="1706"/>
    <x v="7697"/>
    <x v="233"/>
    <x v="1669"/>
    <n v="3.41"/>
  </r>
  <r>
    <x v="685"/>
    <x v="685"/>
    <x v="13"/>
    <x v="27"/>
    <x v="152"/>
    <x v="614"/>
    <x v="4649"/>
    <n v="3.44"/>
  </r>
  <r>
    <x v="685"/>
    <x v="685"/>
    <x v="14"/>
    <x v="7814"/>
    <x v="7698"/>
    <x v="7581"/>
    <x v="7600"/>
    <n v="96.44"/>
  </r>
  <r>
    <x v="686"/>
    <x v="686"/>
    <x v="0"/>
    <x v="0"/>
    <x v="0"/>
    <x v="0"/>
    <x v="0"/>
    <n v="2015"/>
  </r>
  <r>
    <x v="686"/>
    <x v="686"/>
    <x v="1"/>
    <x v="7815"/>
    <x v="7699"/>
    <x v="7582"/>
    <x v="7601"/>
    <n v="1560.99"/>
  </r>
  <r>
    <x v="686"/>
    <x v="686"/>
    <x v="2"/>
    <x v="7816"/>
    <x v="5150"/>
    <x v="4810"/>
    <x v="630"/>
    <n v="13.82"/>
  </r>
  <r>
    <x v="686"/>
    <x v="686"/>
    <x v="3"/>
    <x v="7817"/>
    <x v="7700"/>
    <x v="7583"/>
    <x v="7602"/>
    <n v="1574.81"/>
  </r>
  <r>
    <x v="686"/>
    <x v="686"/>
    <x v="4"/>
    <x v="7818"/>
    <x v="7701"/>
    <x v="7584"/>
    <x v="7603"/>
    <n v="-1344.37"/>
  </r>
  <r>
    <x v="686"/>
    <x v="686"/>
    <x v="5"/>
    <x v="7819"/>
    <x v="7702"/>
    <x v="59"/>
    <x v="7604"/>
    <n v="-46.24"/>
  </r>
  <r>
    <x v="686"/>
    <x v="686"/>
    <x v="6"/>
    <x v="7820"/>
    <x v="7703"/>
    <x v="7585"/>
    <x v="7605"/>
    <n v="184.21"/>
  </r>
  <r>
    <x v="686"/>
    <x v="686"/>
    <x v="7"/>
    <x v="7821"/>
    <x v="7704"/>
    <x v="7586"/>
    <x v="5073"/>
    <n v="-36.369999999999997"/>
  </r>
  <r>
    <x v="686"/>
    <x v="686"/>
    <x v="8"/>
    <x v="7822"/>
    <x v="7705"/>
    <x v="7587"/>
    <x v="7606"/>
    <n v="147.84"/>
  </r>
  <r>
    <x v="686"/>
    <x v="686"/>
    <x v="9"/>
    <x v="7823"/>
    <x v="319"/>
    <x v="7588"/>
    <x v="934"/>
    <n v="-47.48"/>
  </r>
  <r>
    <x v="686"/>
    <x v="686"/>
    <x v="10"/>
    <x v="7824"/>
    <x v="7706"/>
    <x v="7589"/>
    <x v="7607"/>
    <n v="100.36"/>
  </r>
  <r>
    <x v="686"/>
    <x v="686"/>
    <x v="11"/>
    <x v="7825"/>
    <x v="7707"/>
    <x v="7590"/>
    <x v="7608"/>
    <n v="39.81"/>
  </r>
  <r>
    <x v="686"/>
    <x v="686"/>
    <x v="12"/>
    <x v="7826"/>
    <x v="7708"/>
    <x v="4560"/>
    <x v="3041"/>
    <n v="25.21"/>
  </r>
  <r>
    <x v="686"/>
    <x v="686"/>
    <x v="13"/>
    <x v="7827"/>
    <x v="2822"/>
    <x v="59"/>
    <x v="7609"/>
    <n v="34.35"/>
  </r>
  <r>
    <x v="686"/>
    <x v="686"/>
    <x v="14"/>
    <x v="4382"/>
    <x v="763"/>
    <x v="5551"/>
    <x v="7610"/>
    <n v="14.76"/>
  </r>
  <r>
    <x v="687"/>
    <x v="687"/>
    <x v="0"/>
    <x v="0"/>
    <x v="0"/>
    <x v="0"/>
    <x v="0"/>
    <n v="2015"/>
  </r>
  <r>
    <x v="687"/>
    <x v="687"/>
    <x v="1"/>
    <x v="7828"/>
    <x v="7709"/>
    <x v="7591"/>
    <x v="7611"/>
    <n v="190.63"/>
  </r>
  <r>
    <x v="687"/>
    <x v="687"/>
    <x v="2"/>
    <x v="898"/>
    <x v="7710"/>
    <x v="7207"/>
    <x v="7612"/>
    <n v="5.3"/>
  </r>
  <r>
    <x v="687"/>
    <x v="687"/>
    <x v="3"/>
    <x v="2077"/>
    <x v="7711"/>
    <x v="2220"/>
    <x v="7613"/>
    <n v="195.93"/>
  </r>
  <r>
    <x v="687"/>
    <x v="687"/>
    <x v="4"/>
    <x v="7829"/>
    <x v="7712"/>
    <x v="7592"/>
    <x v="7614"/>
    <n v="-147.15"/>
  </r>
  <r>
    <x v="687"/>
    <x v="687"/>
    <x v="5"/>
    <x v="7830"/>
    <x v="7713"/>
    <x v="7593"/>
    <x v="6439"/>
    <n v="-12.23"/>
  </r>
  <r>
    <x v="687"/>
    <x v="687"/>
    <x v="6"/>
    <x v="6051"/>
    <x v="7714"/>
    <x v="7594"/>
    <x v="7615"/>
    <n v="36.56"/>
  </r>
  <r>
    <x v="687"/>
    <x v="687"/>
    <x v="7"/>
    <x v="7831"/>
    <x v="7715"/>
    <x v="2502"/>
    <x v="5017"/>
    <n v="-11.24"/>
  </r>
  <r>
    <x v="687"/>
    <x v="687"/>
    <x v="8"/>
    <x v="4335"/>
    <x v="7716"/>
    <x v="7595"/>
    <x v="935"/>
    <n v="25.32"/>
  </r>
  <r>
    <x v="687"/>
    <x v="687"/>
    <x v="9"/>
    <x v="7832"/>
    <x v="7717"/>
    <x v="6514"/>
    <x v="5493"/>
    <n v="-9.06"/>
  </r>
  <r>
    <x v="687"/>
    <x v="687"/>
    <x v="10"/>
    <x v="7833"/>
    <x v="1167"/>
    <x v="7596"/>
    <x v="4708"/>
    <n v="16.260000000000002"/>
  </r>
  <r>
    <x v="687"/>
    <x v="687"/>
    <x v="11"/>
    <x v="6719"/>
    <x v="5938"/>
    <x v="7597"/>
    <x v="6411"/>
    <n v="6.2"/>
  </r>
  <r>
    <x v="687"/>
    <x v="687"/>
    <x v="12"/>
    <x v="5133"/>
    <x v="7346"/>
    <x v="7598"/>
    <x v="7616"/>
    <n v="26.21"/>
  </r>
  <r>
    <x v="687"/>
    <x v="687"/>
    <x v="13"/>
    <x v="7834"/>
    <x v="4629"/>
    <x v="6010"/>
    <x v="7617"/>
    <n v="44.34"/>
  </r>
  <r>
    <x v="687"/>
    <x v="687"/>
    <x v="14"/>
    <x v="7835"/>
    <x v="1155"/>
    <x v="7599"/>
    <x v="7618"/>
    <n v="25.59"/>
  </r>
  <r>
    <x v="688"/>
    <x v="688"/>
    <x v="0"/>
    <x v="0"/>
    <x v="0"/>
    <x v="0"/>
    <x v="0"/>
    <n v="2015"/>
  </r>
  <r>
    <x v="688"/>
    <x v="688"/>
    <x v="1"/>
    <x v="7836"/>
    <x v="7718"/>
    <x v="7600"/>
    <x v="7619"/>
    <n v="373.69"/>
  </r>
  <r>
    <x v="688"/>
    <x v="688"/>
    <x v="2"/>
    <x v="1104"/>
    <x v="7719"/>
    <x v="7601"/>
    <x v="1499"/>
    <n v="8.2200000000000006"/>
  </r>
  <r>
    <x v="688"/>
    <x v="688"/>
    <x v="3"/>
    <x v="7837"/>
    <x v="7720"/>
    <x v="7602"/>
    <x v="7620"/>
    <n v="381.91"/>
  </r>
  <r>
    <x v="688"/>
    <x v="688"/>
    <x v="4"/>
    <x v="7838"/>
    <x v="7721"/>
    <x v="7603"/>
    <x v="7621"/>
    <n v="-271.48"/>
  </r>
  <r>
    <x v="688"/>
    <x v="688"/>
    <x v="5"/>
    <x v="7839"/>
    <x v="7722"/>
    <x v="2208"/>
    <x v="7622"/>
    <n v="-8.23"/>
  </r>
  <r>
    <x v="688"/>
    <x v="688"/>
    <x v="6"/>
    <x v="7840"/>
    <x v="7723"/>
    <x v="7604"/>
    <x v="7623"/>
    <n v="102.21"/>
  </r>
  <r>
    <x v="688"/>
    <x v="688"/>
    <x v="7"/>
    <x v="7841"/>
    <x v="7724"/>
    <x v="7605"/>
    <x v="7624"/>
    <n v="-18.09"/>
  </r>
  <r>
    <x v="688"/>
    <x v="688"/>
    <x v="8"/>
    <x v="7842"/>
    <x v="7725"/>
    <x v="7606"/>
    <x v="7625"/>
    <n v="84.12"/>
  </r>
  <r>
    <x v="688"/>
    <x v="688"/>
    <x v="9"/>
    <x v="3479"/>
    <x v="7726"/>
    <x v="6102"/>
    <x v="7626"/>
    <n v="-23.1"/>
  </r>
  <r>
    <x v="688"/>
    <x v="688"/>
    <x v="10"/>
    <x v="2875"/>
    <x v="7727"/>
    <x v="7607"/>
    <x v="7627"/>
    <n v="61.02"/>
  </r>
  <r>
    <x v="688"/>
    <x v="688"/>
    <x v="11"/>
    <x v="7843"/>
    <x v="7728"/>
    <x v="7608"/>
    <x v="7628"/>
    <n v="22.06"/>
  </r>
  <r>
    <x v="688"/>
    <x v="688"/>
    <x v="12"/>
    <x v="843"/>
    <x v="7729"/>
    <x v="7609"/>
    <x v="59"/>
    <n v="0"/>
  </r>
  <r>
    <x v="688"/>
    <x v="688"/>
    <x v="13"/>
    <x v="7844"/>
    <x v="7730"/>
    <x v="540"/>
    <x v="883"/>
    <n v="17.93"/>
  </r>
  <r>
    <x v="688"/>
    <x v="688"/>
    <x v="14"/>
    <x v="7845"/>
    <x v="7731"/>
    <x v="6320"/>
    <x v="6061"/>
    <n v="29.55"/>
  </r>
  <r>
    <x v="689"/>
    <x v="689"/>
    <x v="0"/>
    <x v="0"/>
    <x v="0"/>
    <x v="0"/>
    <x v="0"/>
    <n v="2015"/>
  </r>
  <r>
    <x v="689"/>
    <x v="689"/>
    <x v="1"/>
    <x v="7846"/>
    <x v="7732"/>
    <x v="7610"/>
    <x v="7629"/>
    <n v="1052.03"/>
  </r>
  <r>
    <x v="689"/>
    <x v="689"/>
    <x v="2"/>
    <x v="7847"/>
    <x v="7733"/>
    <x v="7611"/>
    <x v="3152"/>
    <n v="17.8"/>
  </r>
  <r>
    <x v="689"/>
    <x v="689"/>
    <x v="3"/>
    <x v="7848"/>
    <x v="7734"/>
    <x v="7612"/>
    <x v="7630"/>
    <n v="1069.83"/>
  </r>
  <r>
    <x v="689"/>
    <x v="689"/>
    <x v="4"/>
    <x v="7849"/>
    <x v="7735"/>
    <x v="7613"/>
    <x v="7631"/>
    <n v="-953.9"/>
  </r>
  <r>
    <x v="689"/>
    <x v="689"/>
    <x v="5"/>
    <x v="7850"/>
    <x v="7736"/>
    <x v="7614"/>
    <x v="7632"/>
    <n v="-16.2"/>
  </r>
  <r>
    <x v="689"/>
    <x v="689"/>
    <x v="6"/>
    <x v="7851"/>
    <x v="7737"/>
    <x v="7615"/>
    <x v="7598"/>
    <n v="99.73"/>
  </r>
  <r>
    <x v="689"/>
    <x v="689"/>
    <x v="7"/>
    <x v="7852"/>
    <x v="7738"/>
    <x v="7616"/>
    <x v="7633"/>
    <n v="-76.89"/>
  </r>
  <r>
    <x v="689"/>
    <x v="689"/>
    <x v="8"/>
    <x v="7853"/>
    <x v="7739"/>
    <x v="7617"/>
    <x v="484"/>
    <n v="22.84"/>
  </r>
  <r>
    <x v="689"/>
    <x v="689"/>
    <x v="9"/>
    <x v="7854"/>
    <x v="7740"/>
    <x v="1633"/>
    <x v="834"/>
    <n v="-2.9"/>
  </r>
  <r>
    <x v="689"/>
    <x v="689"/>
    <x v="10"/>
    <x v="7855"/>
    <x v="7741"/>
    <x v="7618"/>
    <x v="7634"/>
    <n v="19.940000000000001"/>
  </r>
  <r>
    <x v="689"/>
    <x v="689"/>
    <x v="11"/>
    <x v="7856"/>
    <x v="7742"/>
    <x v="7619"/>
    <x v="7346"/>
    <n v="31.98"/>
  </r>
  <r>
    <x v="689"/>
    <x v="689"/>
    <x v="12"/>
    <x v="7857"/>
    <x v="7743"/>
    <x v="7620"/>
    <x v="4638"/>
    <n v="6.23"/>
  </r>
  <r>
    <x v="689"/>
    <x v="689"/>
    <x v="13"/>
    <x v="7858"/>
    <x v="7744"/>
    <x v="7621"/>
    <x v="7635"/>
    <n v="30.28"/>
  </r>
  <r>
    <x v="689"/>
    <x v="689"/>
    <x v="14"/>
    <x v="7859"/>
    <x v="7745"/>
    <x v="5573"/>
    <x v="2067"/>
    <n v="11.02"/>
  </r>
  <r>
    <x v="690"/>
    <x v="690"/>
    <x v="0"/>
    <x v="0"/>
    <x v="0"/>
    <x v="0"/>
    <x v="0"/>
    <n v="2015"/>
  </r>
  <r>
    <x v="690"/>
    <x v="690"/>
    <x v="1"/>
    <x v="7860"/>
    <x v="7746"/>
    <x v="7622"/>
    <x v="7636"/>
    <n v="318.5"/>
  </r>
  <r>
    <x v="690"/>
    <x v="690"/>
    <x v="2"/>
    <x v="2808"/>
    <x v="181"/>
    <x v="7623"/>
    <x v="3082"/>
    <n v="4.1399999999999997"/>
  </r>
  <r>
    <x v="690"/>
    <x v="690"/>
    <x v="3"/>
    <x v="7861"/>
    <x v="7747"/>
    <x v="7624"/>
    <x v="7637"/>
    <n v="322.64999999999998"/>
  </r>
  <r>
    <x v="690"/>
    <x v="690"/>
    <x v="4"/>
    <x v="7862"/>
    <x v="7748"/>
    <x v="7625"/>
    <x v="7638"/>
    <n v="-278.14"/>
  </r>
  <r>
    <x v="690"/>
    <x v="690"/>
    <x v="5"/>
    <x v="6774"/>
    <x v="7749"/>
    <x v="3392"/>
    <x v="7639"/>
    <n v="-7.13"/>
  </r>
  <r>
    <x v="690"/>
    <x v="690"/>
    <x v="6"/>
    <x v="7863"/>
    <x v="7750"/>
    <x v="7626"/>
    <x v="7640"/>
    <n v="37.369999999999997"/>
  </r>
  <r>
    <x v="690"/>
    <x v="690"/>
    <x v="7"/>
    <x v="7864"/>
    <x v="6588"/>
    <x v="7627"/>
    <x v="7641"/>
    <n v="-21.54"/>
  </r>
  <r>
    <x v="690"/>
    <x v="690"/>
    <x v="8"/>
    <x v="7865"/>
    <x v="7751"/>
    <x v="7628"/>
    <x v="273"/>
    <n v="15.84"/>
  </r>
  <r>
    <x v="690"/>
    <x v="690"/>
    <x v="9"/>
    <x v="1302"/>
    <x v="7752"/>
    <x v="7629"/>
    <x v="7642"/>
    <n v="-3.81"/>
  </r>
  <r>
    <x v="690"/>
    <x v="690"/>
    <x v="10"/>
    <x v="7866"/>
    <x v="7753"/>
    <x v="7630"/>
    <x v="7643"/>
    <n v="12.03"/>
  </r>
  <r>
    <x v="690"/>
    <x v="690"/>
    <x v="11"/>
    <x v="1854"/>
    <x v="999"/>
    <x v="2442"/>
    <x v="2448"/>
    <n v="14"/>
  </r>
  <r>
    <x v="690"/>
    <x v="690"/>
    <x v="12"/>
    <x v="7867"/>
    <x v="7754"/>
    <x v="571"/>
    <x v="7644"/>
    <n v="8.59"/>
  </r>
  <r>
    <x v="690"/>
    <x v="690"/>
    <x v="13"/>
    <x v="6659"/>
    <x v="4228"/>
    <x v="7631"/>
    <x v="1149"/>
    <n v="23.98"/>
  </r>
  <r>
    <x v="690"/>
    <x v="690"/>
    <x v="14"/>
    <x v="7868"/>
    <x v="7755"/>
    <x v="7632"/>
    <x v="7645"/>
    <n v="13.97"/>
  </r>
  <r>
    <x v="691"/>
    <x v="691"/>
    <x v="0"/>
    <x v="0"/>
    <x v="0"/>
    <x v="0"/>
    <x v="0"/>
    <n v="2015"/>
  </r>
  <r>
    <x v="691"/>
    <x v="691"/>
    <x v="1"/>
    <x v="7869"/>
    <x v="7756"/>
    <x v="7633"/>
    <x v="7646"/>
    <n v="55.78"/>
  </r>
  <r>
    <x v="691"/>
    <x v="691"/>
    <x v="2"/>
    <x v="7870"/>
    <x v="1197"/>
    <x v="7634"/>
    <x v="7647"/>
    <n v="2.34"/>
  </r>
  <r>
    <x v="691"/>
    <x v="691"/>
    <x v="3"/>
    <x v="7871"/>
    <x v="7757"/>
    <x v="7635"/>
    <x v="7648"/>
    <n v="58.12"/>
  </r>
  <r>
    <x v="691"/>
    <x v="691"/>
    <x v="4"/>
    <x v="7872"/>
    <x v="7758"/>
    <x v="7636"/>
    <x v="7649"/>
    <n v="-69.92"/>
  </r>
  <r>
    <x v="691"/>
    <x v="691"/>
    <x v="5"/>
    <x v="7873"/>
    <x v="7759"/>
    <x v="7637"/>
    <x v="7650"/>
    <n v="-5.8"/>
  </r>
  <r>
    <x v="691"/>
    <x v="691"/>
    <x v="6"/>
    <x v="7874"/>
    <x v="7760"/>
    <x v="7638"/>
    <x v="4949"/>
    <n v="-17.600000000000001"/>
  </r>
  <r>
    <x v="691"/>
    <x v="691"/>
    <x v="7"/>
    <x v="7875"/>
    <x v="3311"/>
    <x v="7639"/>
    <x v="7651"/>
    <n v="-6.09"/>
  </r>
  <r>
    <x v="691"/>
    <x v="691"/>
    <x v="8"/>
    <x v="7876"/>
    <x v="7761"/>
    <x v="1156"/>
    <x v="7652"/>
    <n v="-23.68"/>
  </r>
  <r>
    <x v="691"/>
    <x v="691"/>
    <x v="9"/>
    <x v="461"/>
    <x v="3979"/>
    <x v="7640"/>
    <x v="4132"/>
    <n v="0.08"/>
  </r>
  <r>
    <x v="691"/>
    <x v="691"/>
    <x v="10"/>
    <x v="4405"/>
    <x v="7762"/>
    <x v="7641"/>
    <x v="7653"/>
    <n v="-23.6"/>
  </r>
  <r>
    <x v="691"/>
    <x v="691"/>
    <x v="11"/>
    <x v="7877"/>
    <x v="152"/>
    <x v="59"/>
    <x v="7654"/>
    <n v="69.94"/>
  </r>
  <r>
    <x v="691"/>
    <x v="691"/>
    <x v="12"/>
    <x v="611"/>
    <x v="7763"/>
    <x v="4236"/>
    <x v="3224"/>
    <n v="-3.37"/>
  </r>
  <r>
    <x v="691"/>
    <x v="691"/>
    <x v="13"/>
    <x v="7878"/>
    <x v="152"/>
    <x v="59"/>
    <x v="59"/>
    <n v="-2.5"/>
  </r>
  <r>
    <x v="691"/>
    <x v="691"/>
    <x v="14"/>
    <x v="7879"/>
    <x v="7764"/>
    <x v="7642"/>
    <x v="3732"/>
    <n v="-21.16"/>
  </r>
  <r>
    <x v="692"/>
    <x v="692"/>
    <x v="0"/>
    <x v="0"/>
    <x v="0"/>
    <x v="0"/>
    <x v="0"/>
    <n v="2015"/>
  </r>
  <r>
    <x v="692"/>
    <x v="692"/>
    <x v="1"/>
    <x v="7880"/>
    <x v="7765"/>
    <x v="7643"/>
    <x v="7655"/>
    <n v="801.13"/>
  </r>
  <r>
    <x v="692"/>
    <x v="692"/>
    <x v="2"/>
    <x v="7881"/>
    <x v="3936"/>
    <x v="7644"/>
    <x v="5321"/>
    <n v="32.299999999999997"/>
  </r>
  <r>
    <x v="692"/>
    <x v="692"/>
    <x v="3"/>
    <x v="7882"/>
    <x v="7766"/>
    <x v="7645"/>
    <x v="7656"/>
    <n v="833.43"/>
  </r>
  <r>
    <x v="692"/>
    <x v="692"/>
    <x v="4"/>
    <x v="7883"/>
    <x v="7767"/>
    <x v="7646"/>
    <x v="7657"/>
    <n v="-738.85"/>
  </r>
  <r>
    <x v="692"/>
    <x v="692"/>
    <x v="5"/>
    <x v="3814"/>
    <x v="456"/>
    <x v="7160"/>
    <x v="1209"/>
    <n v="-0.3"/>
  </r>
  <r>
    <x v="692"/>
    <x v="692"/>
    <x v="6"/>
    <x v="7884"/>
    <x v="7768"/>
    <x v="7647"/>
    <x v="7658"/>
    <n v="94.28"/>
  </r>
  <r>
    <x v="692"/>
    <x v="692"/>
    <x v="7"/>
    <x v="1907"/>
    <x v="7769"/>
    <x v="7648"/>
    <x v="7659"/>
    <n v="-26.13"/>
  </r>
  <r>
    <x v="692"/>
    <x v="692"/>
    <x v="8"/>
    <x v="5275"/>
    <x v="7770"/>
    <x v="7649"/>
    <x v="7660"/>
    <n v="68.150000000000006"/>
  </r>
  <r>
    <x v="692"/>
    <x v="692"/>
    <x v="9"/>
    <x v="7885"/>
    <x v="7771"/>
    <x v="7650"/>
    <x v="7661"/>
    <n v="0.38"/>
  </r>
  <r>
    <x v="692"/>
    <x v="692"/>
    <x v="10"/>
    <x v="7886"/>
    <x v="7772"/>
    <x v="7651"/>
    <x v="7662"/>
    <n v="68.53"/>
  </r>
  <r>
    <x v="692"/>
    <x v="692"/>
    <x v="11"/>
    <x v="4421"/>
    <x v="152"/>
    <x v="59"/>
    <x v="1132"/>
    <n v="35.49"/>
  </r>
  <r>
    <x v="692"/>
    <x v="692"/>
    <x v="12"/>
    <x v="5948"/>
    <x v="2033"/>
    <x v="6405"/>
    <x v="7663"/>
    <n v="3.86"/>
  </r>
  <r>
    <x v="692"/>
    <x v="692"/>
    <x v="13"/>
    <x v="7887"/>
    <x v="152"/>
    <x v="59"/>
    <x v="1204"/>
    <n v="5.33"/>
  </r>
  <r>
    <x v="692"/>
    <x v="692"/>
    <x v="14"/>
    <x v="7888"/>
    <x v="7773"/>
    <x v="5718"/>
    <x v="1475"/>
    <n v="11.81"/>
  </r>
  <r>
    <x v="693"/>
    <x v="693"/>
    <x v="0"/>
    <x v="0"/>
    <x v="0"/>
    <x v="0"/>
    <x v="0"/>
    <n v="2015"/>
  </r>
  <r>
    <x v="693"/>
    <x v="693"/>
    <x v="1"/>
    <x v="7889"/>
    <x v="7774"/>
    <x v="7652"/>
    <x v="7664"/>
    <n v="2836.41"/>
  </r>
  <r>
    <x v="693"/>
    <x v="693"/>
    <x v="2"/>
    <x v="3685"/>
    <x v="2797"/>
    <x v="1508"/>
    <x v="1244"/>
    <n v="7.72"/>
  </r>
  <r>
    <x v="693"/>
    <x v="693"/>
    <x v="3"/>
    <x v="7890"/>
    <x v="7775"/>
    <x v="7653"/>
    <x v="7665"/>
    <n v="2844.13"/>
  </r>
  <r>
    <x v="693"/>
    <x v="693"/>
    <x v="4"/>
    <x v="7891"/>
    <x v="7776"/>
    <x v="7654"/>
    <x v="7666"/>
    <n v="-2675.57"/>
  </r>
  <r>
    <x v="693"/>
    <x v="693"/>
    <x v="5"/>
    <x v="7892"/>
    <x v="7777"/>
    <x v="7655"/>
    <x v="7667"/>
    <n v="-60.73"/>
  </r>
  <r>
    <x v="693"/>
    <x v="693"/>
    <x v="6"/>
    <x v="7893"/>
    <x v="7778"/>
    <x v="7656"/>
    <x v="7668"/>
    <n v="107.83"/>
  </r>
  <r>
    <x v="693"/>
    <x v="693"/>
    <x v="7"/>
    <x v="7894"/>
    <x v="7779"/>
    <x v="7657"/>
    <x v="7669"/>
    <n v="-98.49"/>
  </r>
  <r>
    <x v="693"/>
    <x v="693"/>
    <x v="8"/>
    <x v="7895"/>
    <x v="7780"/>
    <x v="7658"/>
    <x v="5215"/>
    <n v="9.34"/>
  </r>
  <r>
    <x v="693"/>
    <x v="693"/>
    <x v="9"/>
    <x v="7896"/>
    <x v="3222"/>
    <x v="7659"/>
    <x v="1209"/>
    <n v="0"/>
  </r>
  <r>
    <x v="693"/>
    <x v="693"/>
    <x v="10"/>
    <x v="7897"/>
    <x v="7781"/>
    <x v="5507"/>
    <x v="331"/>
    <n v="9.34"/>
  </r>
  <r>
    <x v="693"/>
    <x v="693"/>
    <x v="11"/>
    <x v="7898"/>
    <x v="7782"/>
    <x v="7660"/>
    <x v="7670"/>
    <n v="134.49"/>
  </r>
  <r>
    <x v="693"/>
    <x v="693"/>
    <x v="12"/>
    <x v="4054"/>
    <x v="1730"/>
    <x v="7661"/>
    <x v="1278"/>
    <n v="0.69"/>
  </r>
  <r>
    <x v="693"/>
    <x v="693"/>
    <x v="13"/>
    <x v="1737"/>
    <x v="152"/>
    <x v="2977"/>
    <x v="5848"/>
    <n v="8.02"/>
  </r>
  <r>
    <x v="693"/>
    <x v="693"/>
    <x v="14"/>
    <x v="4622"/>
    <x v="7783"/>
    <x v="7662"/>
    <x v="5425"/>
    <n v="5.94"/>
  </r>
  <r>
    <x v="694"/>
    <x v="694"/>
    <x v="0"/>
    <x v="0"/>
    <x v="0"/>
    <x v="0"/>
    <x v="0"/>
    <n v="2015"/>
  </r>
  <r>
    <x v="694"/>
    <x v="694"/>
    <x v="1"/>
    <x v="7899"/>
    <x v="7784"/>
    <x v="7663"/>
    <x v="7671"/>
    <n v="883"/>
  </r>
  <r>
    <x v="694"/>
    <x v="694"/>
    <x v="2"/>
    <x v="5779"/>
    <x v="2986"/>
    <x v="7664"/>
    <x v="2497"/>
    <n v="1.03"/>
  </r>
  <r>
    <x v="694"/>
    <x v="694"/>
    <x v="3"/>
    <x v="7900"/>
    <x v="7785"/>
    <x v="7665"/>
    <x v="7672"/>
    <n v="884.02"/>
  </r>
  <r>
    <x v="694"/>
    <x v="694"/>
    <x v="4"/>
    <x v="7901"/>
    <x v="7786"/>
    <x v="7666"/>
    <x v="7673"/>
    <n v="-833.43"/>
  </r>
  <r>
    <x v="694"/>
    <x v="694"/>
    <x v="5"/>
    <x v="7902"/>
    <x v="7787"/>
    <x v="5496"/>
    <x v="7674"/>
    <n v="-14.22"/>
  </r>
  <r>
    <x v="694"/>
    <x v="694"/>
    <x v="6"/>
    <x v="7903"/>
    <x v="1656"/>
    <x v="7667"/>
    <x v="928"/>
    <n v="36.369999999999997"/>
  </r>
  <r>
    <x v="694"/>
    <x v="694"/>
    <x v="7"/>
    <x v="7904"/>
    <x v="7788"/>
    <x v="7668"/>
    <x v="4037"/>
    <n v="-19.59"/>
  </r>
  <r>
    <x v="694"/>
    <x v="694"/>
    <x v="8"/>
    <x v="7905"/>
    <x v="7789"/>
    <x v="7669"/>
    <x v="7675"/>
    <n v="16.78"/>
  </r>
  <r>
    <x v="694"/>
    <x v="694"/>
    <x v="9"/>
    <x v="7906"/>
    <x v="7790"/>
    <x v="7670"/>
    <x v="5647"/>
    <n v="-6.68"/>
  </r>
  <r>
    <x v="694"/>
    <x v="694"/>
    <x v="10"/>
    <x v="7907"/>
    <x v="7791"/>
    <x v="6209"/>
    <x v="7676"/>
    <n v="10.1"/>
  </r>
  <r>
    <x v="694"/>
    <x v="694"/>
    <x v="11"/>
    <x v="2612"/>
    <x v="5129"/>
    <x v="7671"/>
    <x v="7329"/>
    <n v="11.56"/>
  </r>
  <r>
    <x v="694"/>
    <x v="694"/>
    <x v="12"/>
    <x v="592"/>
    <x v="3729"/>
    <x v="59"/>
    <x v="7677"/>
    <n v="8.74"/>
  </r>
  <r>
    <x v="694"/>
    <x v="694"/>
    <x v="13"/>
    <x v="7908"/>
    <x v="1627"/>
    <x v="7672"/>
    <x v="7678"/>
    <n v="25.68"/>
  </r>
  <r>
    <x v="694"/>
    <x v="694"/>
    <x v="14"/>
    <x v="2132"/>
    <x v="280"/>
    <x v="5338"/>
    <x v="235"/>
    <n v="5.73"/>
  </r>
  <r>
    <x v="695"/>
    <x v="695"/>
    <x v="0"/>
    <x v="0"/>
    <x v="0"/>
    <x v="0"/>
    <x v="0"/>
    <n v="2015"/>
  </r>
  <r>
    <x v="695"/>
    <x v="695"/>
    <x v="1"/>
    <x v="7909"/>
    <x v="7792"/>
    <x v="7673"/>
    <x v="3140"/>
    <n v="149.49"/>
  </r>
  <r>
    <x v="695"/>
    <x v="695"/>
    <x v="2"/>
    <x v="3350"/>
    <x v="4355"/>
    <x v="4673"/>
    <x v="4706"/>
    <n v="0.74"/>
  </r>
  <r>
    <x v="695"/>
    <x v="695"/>
    <x v="3"/>
    <x v="7910"/>
    <x v="7793"/>
    <x v="7674"/>
    <x v="7679"/>
    <n v="150.22999999999999"/>
  </r>
  <r>
    <x v="695"/>
    <x v="695"/>
    <x v="4"/>
    <x v="7911"/>
    <x v="7794"/>
    <x v="7675"/>
    <x v="7680"/>
    <n v="-136.94999999999999"/>
  </r>
  <r>
    <x v="695"/>
    <x v="695"/>
    <x v="5"/>
    <x v="7912"/>
    <x v="7795"/>
    <x v="7676"/>
    <x v="491"/>
    <n v="-2.36"/>
  </r>
  <r>
    <x v="695"/>
    <x v="695"/>
    <x v="6"/>
    <x v="605"/>
    <x v="7796"/>
    <x v="7677"/>
    <x v="3756"/>
    <n v="10.92"/>
  </r>
  <r>
    <x v="695"/>
    <x v="695"/>
    <x v="7"/>
    <x v="2582"/>
    <x v="1765"/>
    <x v="2263"/>
    <x v="2370"/>
    <n v="-3.3"/>
  </r>
  <r>
    <x v="695"/>
    <x v="695"/>
    <x v="8"/>
    <x v="85"/>
    <x v="7797"/>
    <x v="4604"/>
    <x v="7681"/>
    <n v="7.62"/>
  </r>
  <r>
    <x v="695"/>
    <x v="695"/>
    <x v="9"/>
    <x v="7913"/>
    <x v="3214"/>
    <x v="7678"/>
    <x v="4059"/>
    <n v="-2.2999999999999998"/>
  </r>
  <r>
    <x v="695"/>
    <x v="695"/>
    <x v="10"/>
    <x v="7914"/>
    <x v="4448"/>
    <x v="1327"/>
    <x v="7682"/>
    <n v="5.32"/>
  </r>
  <r>
    <x v="695"/>
    <x v="695"/>
    <x v="11"/>
    <x v="6319"/>
    <x v="3589"/>
    <x v="5499"/>
    <x v="7683"/>
    <n v="8.86"/>
  </r>
  <r>
    <x v="695"/>
    <x v="695"/>
    <x v="12"/>
    <x v="6060"/>
    <x v="7408"/>
    <x v="2945"/>
    <x v="220"/>
    <n v="6.1"/>
  </r>
  <r>
    <x v="695"/>
    <x v="695"/>
    <x v="13"/>
    <x v="4323"/>
    <x v="193"/>
    <x v="7679"/>
    <x v="3736"/>
    <n v="9.73"/>
  </r>
  <r>
    <x v="695"/>
    <x v="695"/>
    <x v="14"/>
    <x v="7807"/>
    <x v="578"/>
    <x v="5107"/>
    <x v="555"/>
    <n v="8.89"/>
  </r>
  <r>
    <x v="696"/>
    <x v="696"/>
    <x v="0"/>
    <x v="0"/>
    <x v="0"/>
    <x v="0"/>
    <x v="0"/>
    <n v="2015"/>
  </r>
  <r>
    <x v="696"/>
    <x v="696"/>
    <x v="1"/>
    <x v="7915"/>
    <x v="1932"/>
    <x v="7680"/>
    <x v="7684"/>
    <n v="169.55"/>
  </r>
  <r>
    <x v="696"/>
    <x v="696"/>
    <x v="2"/>
    <x v="5086"/>
    <x v="7798"/>
    <x v="59"/>
    <x v="59"/>
    <n v="0"/>
  </r>
  <r>
    <x v="696"/>
    <x v="696"/>
    <x v="3"/>
    <x v="7382"/>
    <x v="7799"/>
    <x v="7680"/>
    <x v="7684"/>
    <n v="169.55"/>
  </r>
  <r>
    <x v="696"/>
    <x v="696"/>
    <x v="4"/>
    <x v="7916"/>
    <x v="7800"/>
    <x v="7681"/>
    <x v="7685"/>
    <n v="-148.78"/>
  </r>
  <r>
    <x v="696"/>
    <x v="696"/>
    <x v="5"/>
    <x v="7917"/>
    <x v="7801"/>
    <x v="7682"/>
    <x v="7686"/>
    <n v="-61.71"/>
  </r>
  <r>
    <x v="696"/>
    <x v="696"/>
    <x v="6"/>
    <x v="7918"/>
    <x v="7802"/>
    <x v="7683"/>
    <x v="137"/>
    <n v="-40.94"/>
  </r>
  <r>
    <x v="696"/>
    <x v="696"/>
    <x v="7"/>
    <x v="7919"/>
    <x v="7803"/>
    <x v="7684"/>
    <x v="5699"/>
    <n v="-32.270000000000003"/>
  </r>
  <r>
    <x v="696"/>
    <x v="696"/>
    <x v="8"/>
    <x v="7920"/>
    <x v="7804"/>
    <x v="7685"/>
    <x v="7376"/>
    <n v="-73.209999999999994"/>
  </r>
  <r>
    <x v="696"/>
    <x v="696"/>
    <x v="9"/>
    <x v="3018"/>
    <x v="2493"/>
    <x v="7686"/>
    <x v="59"/>
    <n v="27.38"/>
  </r>
  <r>
    <x v="696"/>
    <x v="696"/>
    <x v="10"/>
    <x v="7921"/>
    <x v="1221"/>
    <x v="7687"/>
    <x v="7376"/>
    <n v="-45.83"/>
  </r>
  <r>
    <x v="696"/>
    <x v="696"/>
    <x v="11"/>
    <x v="4830"/>
    <x v="7805"/>
    <x v="59"/>
    <x v="4111"/>
    <n v="30.37"/>
  </r>
  <r>
    <x v="696"/>
    <x v="696"/>
    <x v="12"/>
    <x v="7922"/>
    <x v="7457"/>
    <x v="59"/>
    <x v="7687"/>
    <n v="-15.09"/>
  </r>
  <r>
    <x v="696"/>
    <x v="696"/>
    <x v="13"/>
    <x v="7923"/>
    <x v="7806"/>
    <x v="59"/>
    <x v="2348"/>
    <n v="-4.46"/>
  </r>
  <r>
    <x v="696"/>
    <x v="696"/>
    <x v="14"/>
    <x v="7924"/>
    <x v="7807"/>
    <x v="7688"/>
    <x v="7688"/>
    <n v="12.25"/>
  </r>
  <r>
    <x v="697"/>
    <x v="697"/>
    <x v="0"/>
    <x v="0"/>
    <x v="0"/>
    <x v="0"/>
    <x v="0"/>
    <n v="2015"/>
  </r>
  <r>
    <x v="697"/>
    <x v="697"/>
    <x v="1"/>
    <x v="7925"/>
    <x v="7808"/>
    <x v="7689"/>
    <x v="7689"/>
    <n v="40.17"/>
  </r>
  <r>
    <x v="697"/>
    <x v="697"/>
    <x v="2"/>
    <x v="1268"/>
    <x v="4679"/>
    <x v="3515"/>
    <x v="5039"/>
    <n v="1.1599999999999999"/>
  </r>
  <r>
    <x v="697"/>
    <x v="697"/>
    <x v="3"/>
    <x v="7926"/>
    <x v="7809"/>
    <x v="7690"/>
    <x v="7690"/>
    <n v="41.32"/>
  </r>
  <r>
    <x v="697"/>
    <x v="697"/>
    <x v="4"/>
    <x v="7927"/>
    <x v="7810"/>
    <x v="7691"/>
    <x v="7691"/>
    <n v="-35.5"/>
  </r>
  <r>
    <x v="697"/>
    <x v="697"/>
    <x v="5"/>
    <x v="27"/>
    <x v="152"/>
    <x v="59"/>
    <x v="59"/>
    <n v="0"/>
  </r>
  <r>
    <x v="697"/>
    <x v="697"/>
    <x v="6"/>
    <x v="7807"/>
    <x v="6332"/>
    <x v="2567"/>
    <x v="4145"/>
    <n v="5.82"/>
  </r>
  <r>
    <x v="697"/>
    <x v="697"/>
    <x v="7"/>
    <x v="1201"/>
    <x v="2443"/>
    <x v="1898"/>
    <x v="268"/>
    <n v="-0.11"/>
  </r>
  <r>
    <x v="697"/>
    <x v="697"/>
    <x v="8"/>
    <x v="7928"/>
    <x v="7811"/>
    <x v="5861"/>
    <x v="1917"/>
    <n v="5.71"/>
  </r>
  <r>
    <x v="697"/>
    <x v="697"/>
    <x v="9"/>
    <x v="7929"/>
    <x v="2432"/>
    <x v="5868"/>
    <x v="3358"/>
    <n v="-1.74"/>
  </r>
  <r>
    <x v="697"/>
    <x v="697"/>
    <x v="10"/>
    <x v="1467"/>
    <x v="127"/>
    <x v="7692"/>
    <x v="547"/>
    <n v="3.97"/>
  </r>
  <r>
    <x v="697"/>
    <x v="697"/>
    <x v="11"/>
    <x v="7787"/>
    <x v="487"/>
    <x v="59"/>
    <x v="5752"/>
    <n v="4.7"/>
  </r>
  <r>
    <x v="697"/>
    <x v="697"/>
    <x v="12"/>
    <x v="87"/>
    <x v="4735"/>
    <x v="7693"/>
    <x v="5979"/>
    <n v="1.69"/>
  </r>
  <r>
    <x v="697"/>
    <x v="697"/>
    <x v="13"/>
    <x v="87"/>
    <x v="26"/>
    <x v="59"/>
    <x v="7692"/>
    <n v="1.74"/>
  </r>
  <r>
    <x v="697"/>
    <x v="697"/>
    <x v="14"/>
    <x v="3893"/>
    <x v="7812"/>
    <x v="7694"/>
    <x v="7693"/>
    <n v="14.49"/>
  </r>
  <r>
    <x v="698"/>
    <x v="698"/>
    <x v="0"/>
    <x v="0"/>
    <x v="0"/>
    <x v="0"/>
    <x v="0"/>
    <n v="2015"/>
  </r>
  <r>
    <x v="698"/>
    <x v="698"/>
    <x v="1"/>
    <x v="7930"/>
    <x v="7813"/>
    <x v="7695"/>
    <x v="7694"/>
    <n v="2374.34"/>
  </r>
  <r>
    <x v="698"/>
    <x v="698"/>
    <x v="2"/>
    <x v="7931"/>
    <x v="7814"/>
    <x v="7696"/>
    <x v="7695"/>
    <n v="198.69"/>
  </r>
  <r>
    <x v="698"/>
    <x v="698"/>
    <x v="3"/>
    <x v="7932"/>
    <x v="7815"/>
    <x v="7697"/>
    <x v="7696"/>
    <n v="2573.0300000000002"/>
  </r>
  <r>
    <x v="698"/>
    <x v="698"/>
    <x v="4"/>
    <x v="7933"/>
    <x v="7816"/>
    <x v="7698"/>
    <x v="7697"/>
    <n v="-1752.02"/>
  </r>
  <r>
    <x v="698"/>
    <x v="698"/>
    <x v="5"/>
    <x v="7934"/>
    <x v="7817"/>
    <x v="7699"/>
    <x v="7698"/>
    <n v="-188.28"/>
  </r>
  <r>
    <x v="698"/>
    <x v="698"/>
    <x v="6"/>
    <x v="7935"/>
    <x v="7818"/>
    <x v="7700"/>
    <x v="7699"/>
    <n v="632.73"/>
  </r>
  <r>
    <x v="698"/>
    <x v="698"/>
    <x v="7"/>
    <x v="7936"/>
    <x v="7819"/>
    <x v="7701"/>
    <x v="7700"/>
    <n v="-42.25"/>
  </r>
  <r>
    <x v="698"/>
    <x v="698"/>
    <x v="8"/>
    <x v="7937"/>
    <x v="7820"/>
    <x v="7702"/>
    <x v="7701"/>
    <n v="590.48"/>
  </r>
  <r>
    <x v="698"/>
    <x v="698"/>
    <x v="9"/>
    <x v="7938"/>
    <x v="7821"/>
    <x v="7703"/>
    <x v="7702"/>
    <n v="-176.25"/>
  </r>
  <r>
    <x v="698"/>
    <x v="698"/>
    <x v="10"/>
    <x v="7939"/>
    <x v="7822"/>
    <x v="7704"/>
    <x v="7703"/>
    <n v="414.23"/>
  </r>
  <r>
    <x v="698"/>
    <x v="698"/>
    <x v="11"/>
    <x v="7940"/>
    <x v="7823"/>
    <x v="7705"/>
    <x v="7704"/>
    <n v="375"/>
  </r>
  <r>
    <x v="698"/>
    <x v="698"/>
    <x v="12"/>
    <x v="7941"/>
    <x v="7824"/>
    <x v="6115"/>
    <x v="7519"/>
    <n v="11.32"/>
  </r>
  <r>
    <x v="698"/>
    <x v="698"/>
    <x v="13"/>
    <x v="7942"/>
    <x v="7825"/>
    <x v="628"/>
    <x v="2730"/>
    <n v="12.17"/>
  </r>
  <r>
    <x v="698"/>
    <x v="698"/>
    <x v="14"/>
    <x v="2861"/>
    <x v="7826"/>
    <x v="7706"/>
    <x v="7705"/>
    <n v="34.58"/>
  </r>
  <r>
    <x v="699"/>
    <x v="699"/>
    <x v="0"/>
    <x v="0"/>
    <x v="0"/>
    <x v="0"/>
    <x v="0"/>
    <n v="2015"/>
  </r>
  <r>
    <x v="699"/>
    <x v="699"/>
    <x v="1"/>
    <x v="5615"/>
    <x v="3419"/>
    <x v="7707"/>
    <x v="7706"/>
    <n v="-6.96"/>
  </r>
  <r>
    <x v="699"/>
    <x v="699"/>
    <x v="2"/>
    <x v="824"/>
    <x v="5848"/>
    <x v="4772"/>
    <x v="6273"/>
    <n v="0.23"/>
  </r>
  <r>
    <x v="699"/>
    <x v="699"/>
    <x v="3"/>
    <x v="7943"/>
    <x v="2060"/>
    <x v="1370"/>
    <x v="7707"/>
    <n v="-6.73"/>
  </r>
  <r>
    <x v="699"/>
    <x v="699"/>
    <x v="4"/>
    <x v="4554"/>
    <x v="2169"/>
    <x v="7708"/>
    <x v="7708"/>
    <n v="2.39"/>
  </r>
  <r>
    <x v="699"/>
    <x v="699"/>
    <x v="5"/>
    <x v="4041"/>
    <x v="1629"/>
    <x v="2452"/>
    <x v="1209"/>
    <n v="-0.23"/>
  </r>
  <r>
    <x v="699"/>
    <x v="699"/>
    <x v="6"/>
    <x v="6708"/>
    <x v="1768"/>
    <x v="7709"/>
    <x v="7709"/>
    <n v="-4.57"/>
  </r>
  <r>
    <x v="699"/>
    <x v="699"/>
    <x v="7"/>
    <x v="1789"/>
    <x v="4338"/>
    <x v="1236"/>
    <x v="7710"/>
    <n v="-0.35"/>
  </r>
  <r>
    <x v="699"/>
    <x v="699"/>
    <x v="8"/>
    <x v="3312"/>
    <x v="5941"/>
    <x v="7710"/>
    <x v="3791"/>
    <n v="-4.92"/>
  </r>
  <r>
    <x v="699"/>
    <x v="699"/>
    <x v="9"/>
    <x v="7944"/>
    <x v="4674"/>
    <x v="59"/>
    <x v="7710"/>
    <n v="0"/>
  </r>
  <r>
    <x v="699"/>
    <x v="699"/>
    <x v="10"/>
    <x v="1862"/>
    <x v="5069"/>
    <x v="7710"/>
    <x v="7711"/>
    <n v="-4.92"/>
  </r>
  <r>
    <x v="699"/>
    <x v="699"/>
    <x v="11"/>
    <x v="7945"/>
    <x v="7827"/>
    <x v="59"/>
    <x v="7712"/>
    <n v="13.28"/>
  </r>
  <r>
    <x v="699"/>
    <x v="699"/>
    <x v="12"/>
    <x v="3113"/>
    <x v="854"/>
    <x v="3512"/>
    <x v="907"/>
    <n v="-1.86"/>
  </r>
  <r>
    <x v="699"/>
    <x v="699"/>
    <x v="13"/>
    <x v="1697"/>
    <x v="3279"/>
    <x v="59"/>
    <x v="7713"/>
    <n v="-1.72"/>
  </r>
  <r>
    <x v="699"/>
    <x v="699"/>
    <x v="14"/>
    <x v="7946"/>
    <x v="7000"/>
    <x v="7711"/>
    <x v="7714"/>
    <n v="0"/>
  </r>
  <r>
    <x v="700"/>
    <x v="700"/>
    <x v="0"/>
    <x v="0"/>
    <x v="0"/>
    <x v="0"/>
    <x v="0"/>
    <n v="2015"/>
  </r>
  <r>
    <x v="700"/>
    <x v="700"/>
    <x v="1"/>
    <x v="7947"/>
    <x v="7828"/>
    <x v="7712"/>
    <x v="7715"/>
    <n v="5593.88"/>
  </r>
  <r>
    <x v="700"/>
    <x v="700"/>
    <x v="2"/>
    <x v="6032"/>
    <x v="5345"/>
    <x v="7713"/>
    <x v="7716"/>
    <n v="33.479999999999997"/>
  </r>
  <r>
    <x v="700"/>
    <x v="700"/>
    <x v="3"/>
    <x v="7948"/>
    <x v="7829"/>
    <x v="7714"/>
    <x v="7717"/>
    <n v="5627.36"/>
  </r>
  <r>
    <x v="700"/>
    <x v="700"/>
    <x v="4"/>
    <x v="7949"/>
    <x v="7830"/>
    <x v="7715"/>
    <x v="7718"/>
    <n v="-5247.63"/>
  </r>
  <r>
    <x v="700"/>
    <x v="700"/>
    <x v="5"/>
    <x v="7950"/>
    <x v="7831"/>
    <x v="7470"/>
    <x v="7719"/>
    <n v="-253.64"/>
  </r>
  <r>
    <x v="700"/>
    <x v="700"/>
    <x v="6"/>
    <x v="7951"/>
    <x v="7832"/>
    <x v="7716"/>
    <x v="7720"/>
    <n v="126.09"/>
  </r>
  <r>
    <x v="700"/>
    <x v="700"/>
    <x v="7"/>
    <x v="7952"/>
    <x v="7833"/>
    <x v="7717"/>
    <x v="7721"/>
    <n v="-136.84"/>
  </r>
  <r>
    <x v="700"/>
    <x v="700"/>
    <x v="8"/>
    <x v="7953"/>
    <x v="840"/>
    <x v="5189"/>
    <x v="6786"/>
    <n v="-10.75"/>
  </r>
  <r>
    <x v="700"/>
    <x v="700"/>
    <x v="9"/>
    <x v="7954"/>
    <x v="7834"/>
    <x v="7718"/>
    <x v="7722"/>
    <n v="25.45"/>
  </r>
  <r>
    <x v="700"/>
    <x v="700"/>
    <x v="10"/>
    <x v="7955"/>
    <x v="7835"/>
    <x v="6487"/>
    <x v="7481"/>
    <n v="14.7"/>
  </r>
  <r>
    <x v="700"/>
    <x v="700"/>
    <x v="11"/>
    <x v="7956"/>
    <x v="7836"/>
    <x v="7719"/>
    <x v="7723"/>
    <n v="503.36"/>
  </r>
  <r>
    <x v="700"/>
    <x v="700"/>
    <x v="12"/>
    <x v="857"/>
    <x v="422"/>
    <x v="284"/>
    <x v="4881"/>
    <n v="0.28999999999999998"/>
  </r>
  <r>
    <x v="700"/>
    <x v="700"/>
    <x v="13"/>
    <x v="1784"/>
    <x v="7837"/>
    <x v="7720"/>
    <x v="7258"/>
    <n v="3.01"/>
  </r>
  <r>
    <x v="700"/>
    <x v="700"/>
    <x v="14"/>
    <x v="1467"/>
    <x v="4424"/>
    <x v="895"/>
    <x v="7724"/>
    <n v="6.79"/>
  </r>
  <r>
    <x v="701"/>
    <x v="701"/>
    <x v="0"/>
    <x v="0"/>
    <x v="0"/>
    <x v="0"/>
    <x v="0"/>
    <n v="2015"/>
  </r>
  <r>
    <x v="701"/>
    <x v="701"/>
    <x v="1"/>
    <x v="7957"/>
    <x v="7599"/>
    <x v="7721"/>
    <x v="3105"/>
    <n v="8.08"/>
  </r>
  <r>
    <x v="701"/>
    <x v="701"/>
    <x v="2"/>
    <x v="881"/>
    <x v="3368"/>
    <x v="7722"/>
    <x v="3378"/>
    <n v="7.02"/>
  </r>
  <r>
    <x v="701"/>
    <x v="701"/>
    <x v="3"/>
    <x v="3914"/>
    <x v="5465"/>
    <x v="7723"/>
    <x v="1570"/>
    <n v="15.09"/>
  </r>
  <r>
    <x v="701"/>
    <x v="701"/>
    <x v="4"/>
    <x v="7958"/>
    <x v="7838"/>
    <x v="7724"/>
    <x v="5420"/>
    <n v="-9.76"/>
  </r>
  <r>
    <x v="701"/>
    <x v="701"/>
    <x v="5"/>
    <x v="2794"/>
    <x v="601"/>
    <x v="267"/>
    <x v="476"/>
    <n v="-0.05"/>
  </r>
  <r>
    <x v="701"/>
    <x v="701"/>
    <x v="6"/>
    <x v="4457"/>
    <x v="6242"/>
    <x v="1698"/>
    <x v="138"/>
    <n v="5.29"/>
  </r>
  <r>
    <x v="701"/>
    <x v="701"/>
    <x v="7"/>
    <x v="1492"/>
    <x v="5339"/>
    <x v="2865"/>
    <x v="2346"/>
    <n v="-1.63"/>
  </r>
  <r>
    <x v="701"/>
    <x v="701"/>
    <x v="8"/>
    <x v="7959"/>
    <x v="141"/>
    <x v="458"/>
    <x v="3318"/>
    <n v="3.66"/>
  </r>
  <r>
    <x v="701"/>
    <x v="701"/>
    <x v="9"/>
    <x v="2172"/>
    <x v="7839"/>
    <x v="2339"/>
    <x v="2083"/>
    <n v="-1.1100000000000001"/>
  </r>
  <r>
    <x v="701"/>
    <x v="701"/>
    <x v="10"/>
    <x v="865"/>
    <x v="7840"/>
    <x v="6183"/>
    <x v="6696"/>
    <n v="2.5499999999999998"/>
  </r>
  <r>
    <x v="701"/>
    <x v="701"/>
    <x v="11"/>
    <x v="4023"/>
    <x v="1944"/>
    <x v="1961"/>
    <x v="7725"/>
    <n v="30.52"/>
  </r>
  <r>
    <x v="701"/>
    <x v="701"/>
    <x v="12"/>
    <x v="889"/>
    <x v="4407"/>
    <x v="1229"/>
    <x v="1908"/>
    <n v="0.17"/>
  </r>
  <r>
    <x v="701"/>
    <x v="701"/>
    <x v="13"/>
    <x v="887"/>
    <x v="6087"/>
    <x v="483"/>
    <x v="1314"/>
    <n v="0.27"/>
  </r>
  <r>
    <x v="701"/>
    <x v="701"/>
    <x v="14"/>
    <x v="6369"/>
    <x v="7841"/>
    <x v="7725"/>
    <x v="7726"/>
    <n v="66.06"/>
  </r>
  <r>
    <x v="702"/>
    <x v="702"/>
    <x v="0"/>
    <x v="0"/>
    <x v="0"/>
    <x v="0"/>
    <x v="0"/>
    <n v="2015"/>
  </r>
  <r>
    <x v="702"/>
    <x v="702"/>
    <x v="1"/>
    <x v="7960"/>
    <x v="7842"/>
    <x v="7726"/>
    <x v="7727"/>
    <n v="13081.65"/>
  </r>
  <r>
    <x v="702"/>
    <x v="702"/>
    <x v="2"/>
    <x v="7961"/>
    <x v="7843"/>
    <x v="7727"/>
    <x v="7728"/>
    <n v="67.709999999999994"/>
  </r>
  <r>
    <x v="702"/>
    <x v="702"/>
    <x v="3"/>
    <x v="7962"/>
    <x v="7844"/>
    <x v="7728"/>
    <x v="7729"/>
    <n v="13149.36"/>
  </r>
  <r>
    <x v="702"/>
    <x v="702"/>
    <x v="4"/>
    <x v="7963"/>
    <x v="7845"/>
    <x v="7729"/>
    <x v="7730"/>
    <n v="-12842.93"/>
  </r>
  <r>
    <x v="702"/>
    <x v="702"/>
    <x v="5"/>
    <x v="7964"/>
    <x v="7846"/>
    <x v="7730"/>
    <x v="5291"/>
    <n v="-0.96"/>
  </r>
  <r>
    <x v="702"/>
    <x v="702"/>
    <x v="6"/>
    <x v="7965"/>
    <x v="7847"/>
    <x v="7731"/>
    <x v="7731"/>
    <n v="305.47000000000003"/>
  </r>
  <r>
    <x v="702"/>
    <x v="702"/>
    <x v="7"/>
    <x v="7966"/>
    <x v="1428"/>
    <x v="6029"/>
    <x v="7732"/>
    <n v="-4.16"/>
  </r>
  <r>
    <x v="702"/>
    <x v="702"/>
    <x v="8"/>
    <x v="7967"/>
    <x v="7848"/>
    <x v="7732"/>
    <x v="7733"/>
    <n v="301.31"/>
  </r>
  <r>
    <x v="702"/>
    <x v="702"/>
    <x v="9"/>
    <x v="7968"/>
    <x v="7849"/>
    <x v="7733"/>
    <x v="7734"/>
    <n v="-98.21"/>
  </r>
  <r>
    <x v="702"/>
    <x v="702"/>
    <x v="10"/>
    <x v="7969"/>
    <x v="7850"/>
    <x v="7734"/>
    <x v="7735"/>
    <n v="203.1"/>
  </r>
  <r>
    <x v="702"/>
    <x v="702"/>
    <x v="11"/>
    <x v="7970"/>
    <x v="7851"/>
    <x v="7735"/>
    <x v="7736"/>
    <n v="296.01"/>
  </r>
  <r>
    <x v="702"/>
    <x v="702"/>
    <x v="12"/>
    <x v="4196"/>
    <x v="5804"/>
    <x v="3505"/>
    <x v="4333"/>
    <n v="6.86"/>
  </r>
  <r>
    <x v="702"/>
    <x v="702"/>
    <x v="13"/>
    <x v="7344"/>
    <x v="838"/>
    <x v="3733"/>
    <x v="7737"/>
    <n v="7"/>
  </r>
  <r>
    <x v="702"/>
    <x v="702"/>
    <x v="14"/>
    <x v="5517"/>
    <x v="3925"/>
    <x v="7736"/>
    <x v="816"/>
    <n v="2.34"/>
  </r>
  <r>
    <x v="703"/>
    <x v="703"/>
    <x v="0"/>
    <x v="0"/>
    <x v="0"/>
    <x v="0"/>
    <x v="0"/>
    <n v="2015"/>
  </r>
  <r>
    <x v="703"/>
    <x v="703"/>
    <x v="1"/>
    <x v="7971"/>
    <x v="7852"/>
    <x v="7737"/>
    <x v="6967"/>
    <n v="40"/>
  </r>
  <r>
    <x v="703"/>
    <x v="703"/>
    <x v="2"/>
    <x v="6446"/>
    <x v="3256"/>
    <x v="4772"/>
    <x v="600"/>
    <n v="1.53"/>
  </r>
  <r>
    <x v="703"/>
    <x v="703"/>
    <x v="3"/>
    <x v="7972"/>
    <x v="7853"/>
    <x v="7738"/>
    <x v="7738"/>
    <n v="41.53"/>
  </r>
  <r>
    <x v="703"/>
    <x v="703"/>
    <x v="4"/>
    <x v="7973"/>
    <x v="4049"/>
    <x v="5801"/>
    <x v="2919"/>
    <n v="-9.35"/>
  </r>
  <r>
    <x v="703"/>
    <x v="703"/>
    <x v="5"/>
    <x v="5836"/>
    <x v="6275"/>
    <x v="59"/>
    <x v="4525"/>
    <n v="-8.02"/>
  </r>
  <r>
    <x v="703"/>
    <x v="703"/>
    <x v="6"/>
    <x v="7974"/>
    <x v="7854"/>
    <x v="7739"/>
    <x v="7739"/>
    <n v="24.16"/>
  </r>
  <r>
    <x v="703"/>
    <x v="703"/>
    <x v="7"/>
    <x v="1623"/>
    <x v="3109"/>
    <x v="5692"/>
    <x v="4272"/>
    <n v="-0.92"/>
  </r>
  <r>
    <x v="703"/>
    <x v="703"/>
    <x v="8"/>
    <x v="7975"/>
    <x v="7855"/>
    <x v="7740"/>
    <x v="7615"/>
    <n v="23.24"/>
  </r>
  <r>
    <x v="703"/>
    <x v="703"/>
    <x v="9"/>
    <x v="4858"/>
    <x v="1098"/>
    <x v="7741"/>
    <x v="7740"/>
    <n v="-8.19"/>
  </r>
  <r>
    <x v="703"/>
    <x v="703"/>
    <x v="10"/>
    <x v="7976"/>
    <x v="7856"/>
    <x v="3444"/>
    <x v="7741"/>
    <n v="15.05"/>
  </r>
  <r>
    <x v="703"/>
    <x v="703"/>
    <x v="11"/>
    <x v="7977"/>
    <x v="152"/>
    <x v="7742"/>
    <x v="7742"/>
    <n v="13.24"/>
  </r>
  <r>
    <x v="703"/>
    <x v="703"/>
    <x v="12"/>
    <x v="6406"/>
    <x v="7857"/>
    <x v="7707"/>
    <x v="4234"/>
    <n v="2.27"/>
  </r>
  <r>
    <x v="703"/>
    <x v="703"/>
    <x v="13"/>
    <x v="6719"/>
    <x v="152"/>
    <x v="3776"/>
    <x v="6270"/>
    <n v="2.41"/>
  </r>
  <r>
    <x v="703"/>
    <x v="703"/>
    <x v="14"/>
    <x v="7978"/>
    <x v="7858"/>
    <x v="7743"/>
    <x v="7743"/>
    <n v="80.45"/>
  </r>
  <r>
    <x v="704"/>
    <x v="704"/>
    <x v="0"/>
    <x v="0"/>
    <x v="0"/>
    <x v="0"/>
    <x v="0"/>
    <n v="2015"/>
  </r>
  <r>
    <x v="704"/>
    <x v="704"/>
    <x v="1"/>
    <x v="7979"/>
    <x v="7859"/>
    <x v="7744"/>
    <x v="7744"/>
    <n v="409.71"/>
  </r>
  <r>
    <x v="704"/>
    <x v="704"/>
    <x v="2"/>
    <x v="2583"/>
    <x v="7860"/>
    <x v="6489"/>
    <x v="3401"/>
    <n v="10.57"/>
  </r>
  <r>
    <x v="704"/>
    <x v="704"/>
    <x v="3"/>
    <x v="7980"/>
    <x v="7861"/>
    <x v="7745"/>
    <x v="7745"/>
    <n v="420.28"/>
  </r>
  <r>
    <x v="704"/>
    <x v="704"/>
    <x v="4"/>
    <x v="7981"/>
    <x v="7862"/>
    <x v="7746"/>
    <x v="7746"/>
    <n v="-367.44"/>
  </r>
  <r>
    <x v="704"/>
    <x v="704"/>
    <x v="5"/>
    <x v="7982"/>
    <x v="7863"/>
    <x v="3277"/>
    <x v="7747"/>
    <n v="-31.7"/>
  </r>
  <r>
    <x v="704"/>
    <x v="704"/>
    <x v="6"/>
    <x v="7983"/>
    <x v="7864"/>
    <x v="4618"/>
    <x v="7748"/>
    <n v="21.14"/>
  </r>
  <r>
    <x v="704"/>
    <x v="704"/>
    <x v="7"/>
    <x v="7984"/>
    <x v="7865"/>
    <x v="7747"/>
    <x v="7749"/>
    <n v="-17.579999999999998"/>
  </r>
  <r>
    <x v="704"/>
    <x v="704"/>
    <x v="8"/>
    <x v="7985"/>
    <x v="1474"/>
    <x v="92"/>
    <x v="7750"/>
    <n v="3.56"/>
  </r>
  <r>
    <x v="704"/>
    <x v="704"/>
    <x v="9"/>
    <x v="1794"/>
    <x v="3027"/>
    <x v="59"/>
    <x v="4995"/>
    <n v="0"/>
  </r>
  <r>
    <x v="704"/>
    <x v="704"/>
    <x v="10"/>
    <x v="3893"/>
    <x v="3017"/>
    <x v="92"/>
    <x v="7751"/>
    <n v="3.56"/>
  </r>
  <r>
    <x v="704"/>
    <x v="704"/>
    <x v="11"/>
    <x v="4303"/>
    <x v="1828"/>
    <x v="4212"/>
    <x v="5321"/>
    <n v="12.26"/>
  </r>
  <r>
    <x v="704"/>
    <x v="704"/>
    <x v="12"/>
    <x v="6506"/>
    <x v="7866"/>
    <x v="2092"/>
    <x v="7752"/>
    <n v="2.91"/>
  </r>
  <r>
    <x v="704"/>
    <x v="704"/>
    <x v="13"/>
    <x v="7986"/>
    <x v="7867"/>
    <x v="7748"/>
    <x v="7753"/>
    <n v="17.239999999999998"/>
  </r>
  <r>
    <x v="704"/>
    <x v="704"/>
    <x v="14"/>
    <x v="2644"/>
    <x v="1680"/>
    <x v="1198"/>
    <x v="7754"/>
    <n v="12.9"/>
  </r>
  <r>
    <x v="705"/>
    <x v="705"/>
    <x v="0"/>
    <x v="29"/>
    <x v="29"/>
    <x v="29"/>
    <x v="29"/>
    <n v="2014"/>
  </r>
  <r>
    <x v="705"/>
    <x v="705"/>
    <x v="1"/>
    <x v="7987"/>
    <x v="7868"/>
    <x v="7749"/>
    <x v="7755"/>
    <n v="8474.1200000000008"/>
  </r>
  <r>
    <x v="705"/>
    <x v="705"/>
    <x v="2"/>
    <x v="7988"/>
    <x v="7869"/>
    <x v="7750"/>
    <x v="7756"/>
    <n v="36.97"/>
  </r>
  <r>
    <x v="705"/>
    <x v="705"/>
    <x v="3"/>
    <x v="7989"/>
    <x v="7870"/>
    <x v="7751"/>
    <x v="7757"/>
    <n v="8511.09"/>
  </r>
  <r>
    <x v="705"/>
    <x v="705"/>
    <x v="4"/>
    <x v="7990"/>
    <x v="7871"/>
    <x v="7752"/>
    <x v="7758"/>
    <n v="-7483.17"/>
  </r>
  <r>
    <x v="705"/>
    <x v="705"/>
    <x v="5"/>
    <x v="7991"/>
    <x v="7872"/>
    <x v="7753"/>
    <x v="7759"/>
    <n v="-771.15"/>
  </r>
  <r>
    <x v="705"/>
    <x v="705"/>
    <x v="6"/>
    <x v="7992"/>
    <x v="7873"/>
    <x v="7754"/>
    <x v="7760"/>
    <n v="256.77"/>
  </r>
  <r>
    <x v="705"/>
    <x v="705"/>
    <x v="7"/>
    <x v="7993"/>
    <x v="7874"/>
    <x v="7755"/>
    <x v="7761"/>
    <n v="-244.76"/>
  </r>
  <r>
    <x v="705"/>
    <x v="705"/>
    <x v="8"/>
    <x v="7994"/>
    <x v="7875"/>
    <x v="7756"/>
    <x v="7762"/>
    <n v="12.01"/>
  </r>
  <r>
    <x v="705"/>
    <x v="705"/>
    <x v="9"/>
    <x v="7995"/>
    <x v="7876"/>
    <x v="6065"/>
    <x v="7763"/>
    <n v="-4.2"/>
  </r>
  <r>
    <x v="705"/>
    <x v="705"/>
    <x v="10"/>
    <x v="7996"/>
    <x v="7877"/>
    <x v="7757"/>
    <x v="7764"/>
    <n v="7.81"/>
  </r>
  <r>
    <x v="705"/>
    <x v="705"/>
    <x v="11"/>
    <x v="7997"/>
    <x v="7878"/>
    <x v="7758"/>
    <x v="7765"/>
    <n v="66.42"/>
  </r>
  <r>
    <x v="705"/>
    <x v="705"/>
    <x v="12"/>
    <x v="7998"/>
    <x v="7879"/>
    <x v="7759"/>
    <x v="7288"/>
    <n v="0.24"/>
  </r>
  <r>
    <x v="705"/>
    <x v="705"/>
    <x v="13"/>
    <x v="449"/>
    <x v="7880"/>
    <x v="7760"/>
    <x v="7766"/>
    <n v="7.61"/>
  </r>
  <r>
    <x v="705"/>
    <x v="705"/>
    <x v="14"/>
    <x v="7999"/>
    <x v="1468"/>
    <x v="7761"/>
    <x v="7362"/>
    <n v="12.13"/>
  </r>
  <r>
    <x v="706"/>
    <x v="706"/>
    <x v="0"/>
    <x v="0"/>
    <x v="0"/>
    <x v="0"/>
    <x v="0"/>
    <n v="2015"/>
  </r>
  <r>
    <x v="706"/>
    <x v="706"/>
    <x v="1"/>
    <x v="8000"/>
    <x v="7881"/>
    <x v="7762"/>
    <x v="7767"/>
    <n v="1207.3699999999999"/>
  </r>
  <r>
    <x v="706"/>
    <x v="706"/>
    <x v="2"/>
    <x v="8001"/>
    <x v="7882"/>
    <x v="7763"/>
    <x v="7768"/>
    <n v="11.04"/>
  </r>
  <r>
    <x v="706"/>
    <x v="706"/>
    <x v="3"/>
    <x v="8002"/>
    <x v="7883"/>
    <x v="7764"/>
    <x v="7769"/>
    <n v="1218.4100000000001"/>
  </r>
  <r>
    <x v="706"/>
    <x v="706"/>
    <x v="4"/>
    <x v="8003"/>
    <x v="7884"/>
    <x v="7765"/>
    <x v="7770"/>
    <n v="-941.52"/>
  </r>
  <r>
    <x v="706"/>
    <x v="706"/>
    <x v="5"/>
    <x v="8004"/>
    <x v="7885"/>
    <x v="7766"/>
    <x v="7771"/>
    <n v="-188.47"/>
  </r>
  <r>
    <x v="706"/>
    <x v="706"/>
    <x v="6"/>
    <x v="8005"/>
    <x v="7886"/>
    <x v="7767"/>
    <x v="7772"/>
    <n v="88.42"/>
  </r>
  <r>
    <x v="706"/>
    <x v="706"/>
    <x v="7"/>
    <x v="8006"/>
    <x v="7887"/>
    <x v="7768"/>
    <x v="7773"/>
    <n v="-11.25"/>
  </r>
  <r>
    <x v="706"/>
    <x v="706"/>
    <x v="8"/>
    <x v="3512"/>
    <x v="7888"/>
    <x v="7769"/>
    <x v="7774"/>
    <n v="77.17"/>
  </r>
  <r>
    <x v="706"/>
    <x v="706"/>
    <x v="9"/>
    <x v="8007"/>
    <x v="7889"/>
    <x v="1529"/>
    <x v="7775"/>
    <n v="7.27"/>
  </r>
  <r>
    <x v="706"/>
    <x v="706"/>
    <x v="10"/>
    <x v="8008"/>
    <x v="4658"/>
    <x v="7770"/>
    <x v="7776"/>
    <n v="85.33"/>
  </r>
  <r>
    <x v="706"/>
    <x v="706"/>
    <x v="11"/>
    <x v="8009"/>
    <x v="7890"/>
    <x v="7771"/>
    <x v="7777"/>
    <n v="118.58"/>
  </r>
  <r>
    <x v="706"/>
    <x v="706"/>
    <x v="12"/>
    <x v="8010"/>
    <x v="2876"/>
    <x v="504"/>
    <x v="4232"/>
    <n v="3.6"/>
  </r>
  <r>
    <x v="706"/>
    <x v="706"/>
    <x v="13"/>
    <x v="8011"/>
    <x v="5642"/>
    <x v="7772"/>
    <x v="2118"/>
    <n v="4.07"/>
  </r>
  <r>
    <x v="706"/>
    <x v="706"/>
    <x v="14"/>
    <x v="4033"/>
    <x v="1171"/>
    <x v="7773"/>
    <x v="7778"/>
    <n v="22.93"/>
  </r>
  <r>
    <x v="707"/>
    <x v="707"/>
    <x v="0"/>
    <x v="0"/>
    <x v="0"/>
    <x v="0"/>
    <x v="0"/>
    <n v="2015"/>
  </r>
  <r>
    <x v="707"/>
    <x v="707"/>
    <x v="1"/>
    <x v="8012"/>
    <x v="7891"/>
    <x v="7774"/>
    <x v="7779"/>
    <n v="1386.48"/>
  </r>
  <r>
    <x v="707"/>
    <x v="707"/>
    <x v="2"/>
    <x v="8013"/>
    <x v="7892"/>
    <x v="3613"/>
    <x v="7780"/>
    <n v="2.73"/>
  </r>
  <r>
    <x v="707"/>
    <x v="707"/>
    <x v="3"/>
    <x v="8014"/>
    <x v="7893"/>
    <x v="7775"/>
    <x v="7781"/>
    <n v="1389.21"/>
  </r>
  <r>
    <x v="707"/>
    <x v="707"/>
    <x v="4"/>
    <x v="8015"/>
    <x v="7894"/>
    <x v="7776"/>
    <x v="7782"/>
    <n v="-1199.72"/>
  </r>
  <r>
    <x v="707"/>
    <x v="707"/>
    <x v="5"/>
    <x v="8016"/>
    <x v="7895"/>
    <x v="7777"/>
    <x v="7783"/>
    <n v="-76.33"/>
  </r>
  <r>
    <x v="707"/>
    <x v="707"/>
    <x v="6"/>
    <x v="8017"/>
    <x v="7896"/>
    <x v="7778"/>
    <x v="7784"/>
    <n v="113.16"/>
  </r>
  <r>
    <x v="707"/>
    <x v="707"/>
    <x v="7"/>
    <x v="8018"/>
    <x v="7897"/>
    <x v="7779"/>
    <x v="7785"/>
    <n v="-99.54"/>
  </r>
  <r>
    <x v="707"/>
    <x v="707"/>
    <x v="8"/>
    <x v="8019"/>
    <x v="7898"/>
    <x v="7780"/>
    <x v="7786"/>
    <n v="13.62"/>
  </r>
  <r>
    <x v="707"/>
    <x v="707"/>
    <x v="9"/>
    <x v="8020"/>
    <x v="7899"/>
    <x v="7781"/>
    <x v="7787"/>
    <n v="0"/>
  </r>
  <r>
    <x v="707"/>
    <x v="707"/>
    <x v="10"/>
    <x v="8021"/>
    <x v="7900"/>
    <x v="7782"/>
    <x v="7788"/>
    <n v="13.62"/>
  </r>
  <r>
    <x v="707"/>
    <x v="707"/>
    <x v="11"/>
    <x v="8022"/>
    <x v="7901"/>
    <x v="59"/>
    <x v="7789"/>
    <n v="41.53"/>
  </r>
  <r>
    <x v="707"/>
    <x v="707"/>
    <x v="12"/>
    <x v="8023"/>
    <x v="7902"/>
    <x v="7783"/>
    <x v="6285"/>
    <n v="3.3"/>
  </r>
  <r>
    <x v="707"/>
    <x v="707"/>
    <x v="13"/>
    <x v="8024"/>
    <x v="7903"/>
    <x v="59"/>
    <x v="7790"/>
    <n v="27.25"/>
  </r>
  <r>
    <x v="707"/>
    <x v="707"/>
    <x v="14"/>
    <x v="8025"/>
    <x v="7904"/>
    <x v="7784"/>
    <x v="7791"/>
    <n v="13.67"/>
  </r>
  <r>
    <x v="708"/>
    <x v="708"/>
    <x v="0"/>
    <x v="0"/>
    <x v="0"/>
    <x v="0"/>
    <x v="0"/>
    <n v="2015"/>
  </r>
  <r>
    <x v="708"/>
    <x v="708"/>
    <x v="1"/>
    <x v="8026"/>
    <x v="7905"/>
    <x v="7785"/>
    <x v="7792"/>
    <n v="1488.39"/>
  </r>
  <r>
    <x v="708"/>
    <x v="708"/>
    <x v="2"/>
    <x v="1934"/>
    <x v="7906"/>
    <x v="6024"/>
    <x v="7793"/>
    <n v="44.99"/>
  </r>
  <r>
    <x v="708"/>
    <x v="708"/>
    <x v="3"/>
    <x v="8027"/>
    <x v="7907"/>
    <x v="7786"/>
    <x v="7794"/>
    <n v="1533.38"/>
  </r>
  <r>
    <x v="708"/>
    <x v="708"/>
    <x v="4"/>
    <x v="8028"/>
    <x v="7908"/>
    <x v="7787"/>
    <x v="7795"/>
    <n v="-1317.99"/>
  </r>
  <r>
    <x v="708"/>
    <x v="708"/>
    <x v="5"/>
    <x v="8029"/>
    <x v="7909"/>
    <x v="7788"/>
    <x v="7796"/>
    <n v="-89.95"/>
  </r>
  <r>
    <x v="708"/>
    <x v="708"/>
    <x v="6"/>
    <x v="8030"/>
    <x v="7910"/>
    <x v="7789"/>
    <x v="7797"/>
    <n v="125.44"/>
  </r>
  <r>
    <x v="708"/>
    <x v="708"/>
    <x v="7"/>
    <x v="8031"/>
    <x v="7911"/>
    <x v="7159"/>
    <x v="7798"/>
    <n v="-38.32"/>
  </r>
  <r>
    <x v="708"/>
    <x v="708"/>
    <x v="8"/>
    <x v="8032"/>
    <x v="7912"/>
    <x v="7790"/>
    <x v="7799"/>
    <n v="87.13"/>
  </r>
  <r>
    <x v="708"/>
    <x v="708"/>
    <x v="9"/>
    <x v="8033"/>
    <x v="7913"/>
    <x v="7791"/>
    <x v="7800"/>
    <n v="-19.489999999999998"/>
  </r>
  <r>
    <x v="708"/>
    <x v="708"/>
    <x v="10"/>
    <x v="8034"/>
    <x v="7914"/>
    <x v="7792"/>
    <x v="6893"/>
    <n v="67.64"/>
  </r>
  <r>
    <x v="708"/>
    <x v="708"/>
    <x v="11"/>
    <x v="8035"/>
    <x v="7915"/>
    <x v="59"/>
    <x v="2235"/>
    <n v="26.61"/>
  </r>
  <r>
    <x v="708"/>
    <x v="708"/>
    <x v="12"/>
    <x v="4791"/>
    <x v="2874"/>
    <x v="1790"/>
    <x v="27"/>
    <n v="5.08"/>
  </r>
  <r>
    <x v="708"/>
    <x v="708"/>
    <x v="13"/>
    <x v="1457"/>
    <x v="6548"/>
    <x v="59"/>
    <x v="162"/>
    <n v="7.96"/>
  </r>
  <r>
    <x v="708"/>
    <x v="708"/>
    <x v="14"/>
    <x v="8036"/>
    <x v="3786"/>
    <x v="7793"/>
    <x v="7801"/>
    <n v="14.47"/>
  </r>
  <r>
    <x v="709"/>
    <x v="709"/>
    <x v="0"/>
    <x v="29"/>
    <x v="29"/>
    <x v="29"/>
    <x v="29"/>
    <n v="2014"/>
  </r>
  <r>
    <x v="709"/>
    <x v="709"/>
    <x v="1"/>
    <x v="8037"/>
    <x v="7916"/>
    <x v="7794"/>
    <x v="4298"/>
    <n v="7.73"/>
  </r>
  <r>
    <x v="709"/>
    <x v="709"/>
    <x v="2"/>
    <x v="3697"/>
    <x v="7917"/>
    <x v="5577"/>
    <x v="7802"/>
    <n v="54.69"/>
  </r>
  <r>
    <x v="709"/>
    <x v="709"/>
    <x v="3"/>
    <x v="8038"/>
    <x v="7918"/>
    <x v="7795"/>
    <x v="7803"/>
    <n v="62.42"/>
  </r>
  <r>
    <x v="709"/>
    <x v="709"/>
    <x v="4"/>
    <x v="8039"/>
    <x v="7919"/>
    <x v="4454"/>
    <x v="7804"/>
    <n v="-5.74"/>
  </r>
  <r>
    <x v="709"/>
    <x v="709"/>
    <x v="5"/>
    <x v="8040"/>
    <x v="7920"/>
    <x v="7796"/>
    <x v="7805"/>
    <n v="-22.16"/>
  </r>
  <r>
    <x v="709"/>
    <x v="709"/>
    <x v="6"/>
    <x v="8041"/>
    <x v="7921"/>
    <x v="272"/>
    <x v="7806"/>
    <n v="34.520000000000003"/>
  </r>
  <r>
    <x v="709"/>
    <x v="709"/>
    <x v="7"/>
    <x v="4879"/>
    <x v="2462"/>
    <x v="7797"/>
    <x v="7250"/>
    <n v="-0.52"/>
  </r>
  <r>
    <x v="709"/>
    <x v="709"/>
    <x v="8"/>
    <x v="8042"/>
    <x v="6541"/>
    <x v="7798"/>
    <x v="7807"/>
    <n v="34"/>
  </r>
  <r>
    <x v="709"/>
    <x v="709"/>
    <x v="9"/>
    <x v="8043"/>
    <x v="3525"/>
    <x v="3342"/>
    <x v="5161"/>
    <n v="-9.42"/>
  </r>
  <r>
    <x v="709"/>
    <x v="709"/>
    <x v="10"/>
    <x v="8044"/>
    <x v="5487"/>
    <x v="7799"/>
    <x v="7808"/>
    <n v="24.58"/>
  </r>
  <r>
    <x v="709"/>
    <x v="709"/>
    <x v="11"/>
    <x v="27"/>
    <x v="152"/>
    <x v="7800"/>
    <x v="7809"/>
    <n v="67.27"/>
  </r>
  <r>
    <x v="709"/>
    <x v="709"/>
    <x v="12"/>
    <x v="534"/>
    <x v="478"/>
    <x v="429"/>
    <x v="7370"/>
    <n v="0.73"/>
  </r>
  <r>
    <x v="709"/>
    <x v="709"/>
    <x v="13"/>
    <x v="27"/>
    <x v="152"/>
    <x v="7328"/>
    <x v="3518"/>
    <n v="0.75"/>
  </r>
  <r>
    <x v="709"/>
    <x v="709"/>
    <x v="14"/>
    <x v="8045"/>
    <x v="7922"/>
    <x v="7801"/>
    <x v="7810"/>
    <n v="733.25"/>
  </r>
  <r>
    <x v="710"/>
    <x v="710"/>
    <x v="0"/>
    <x v="0"/>
    <x v="0"/>
    <x v="0"/>
    <x v="0"/>
    <n v="2015"/>
  </r>
  <r>
    <x v="710"/>
    <x v="710"/>
    <x v="1"/>
    <x v="8046"/>
    <x v="7923"/>
    <x v="7802"/>
    <x v="7811"/>
    <n v="37919.26"/>
  </r>
  <r>
    <x v="710"/>
    <x v="710"/>
    <x v="2"/>
    <x v="1123"/>
    <x v="7924"/>
    <x v="7803"/>
    <x v="3308"/>
    <n v="4.3"/>
  </r>
  <r>
    <x v="710"/>
    <x v="710"/>
    <x v="3"/>
    <x v="8047"/>
    <x v="7925"/>
    <x v="7804"/>
    <x v="7812"/>
    <n v="37923.57"/>
  </r>
  <r>
    <x v="710"/>
    <x v="710"/>
    <x v="4"/>
    <x v="8048"/>
    <x v="7926"/>
    <x v="7805"/>
    <x v="7813"/>
    <n v="-37170.120000000003"/>
  </r>
  <r>
    <x v="710"/>
    <x v="710"/>
    <x v="5"/>
    <x v="8049"/>
    <x v="7927"/>
    <x v="7806"/>
    <x v="7814"/>
    <n v="-418.72"/>
  </r>
  <r>
    <x v="710"/>
    <x v="710"/>
    <x v="6"/>
    <x v="8050"/>
    <x v="7928"/>
    <x v="7807"/>
    <x v="7815"/>
    <n v="334.72"/>
  </r>
  <r>
    <x v="710"/>
    <x v="710"/>
    <x v="7"/>
    <x v="8051"/>
    <x v="7484"/>
    <x v="845"/>
    <x v="3676"/>
    <n v="-1.9"/>
  </r>
  <r>
    <x v="710"/>
    <x v="710"/>
    <x v="8"/>
    <x v="8052"/>
    <x v="7929"/>
    <x v="7808"/>
    <x v="7816"/>
    <n v="332.82"/>
  </r>
  <r>
    <x v="710"/>
    <x v="710"/>
    <x v="9"/>
    <x v="8053"/>
    <x v="7930"/>
    <x v="2146"/>
    <x v="7817"/>
    <n v="-68.88"/>
  </r>
  <r>
    <x v="710"/>
    <x v="710"/>
    <x v="10"/>
    <x v="8054"/>
    <x v="7931"/>
    <x v="7809"/>
    <x v="7818"/>
    <n v="263.94"/>
  </r>
  <r>
    <x v="710"/>
    <x v="710"/>
    <x v="11"/>
    <x v="8055"/>
    <x v="7892"/>
    <x v="5805"/>
    <x v="5289"/>
    <n v="29.53"/>
  </r>
  <r>
    <x v="710"/>
    <x v="710"/>
    <x v="12"/>
    <x v="8056"/>
    <x v="3833"/>
    <x v="6115"/>
    <x v="4830"/>
    <n v="8.94"/>
  </r>
  <r>
    <x v="710"/>
    <x v="710"/>
    <x v="13"/>
    <x v="196"/>
    <x v="2523"/>
    <x v="7588"/>
    <x v="2342"/>
    <n v="9"/>
  </r>
  <r>
    <x v="710"/>
    <x v="710"/>
    <x v="14"/>
    <x v="95"/>
    <x v="643"/>
    <x v="7463"/>
    <x v="4954"/>
    <n v="1.99"/>
  </r>
  <r>
    <x v="711"/>
    <x v="711"/>
    <x v="0"/>
    <x v="0"/>
    <x v="0"/>
    <x v="0"/>
    <x v="0"/>
    <n v="2015"/>
  </r>
  <r>
    <x v="711"/>
    <x v="711"/>
    <x v="1"/>
    <x v="8057"/>
    <x v="7932"/>
    <x v="7810"/>
    <x v="7819"/>
    <n v="577.02"/>
  </r>
  <r>
    <x v="711"/>
    <x v="711"/>
    <x v="2"/>
    <x v="4986"/>
    <x v="522"/>
    <x v="513"/>
    <x v="4785"/>
    <n v="6.55"/>
  </r>
  <r>
    <x v="711"/>
    <x v="711"/>
    <x v="3"/>
    <x v="8058"/>
    <x v="7933"/>
    <x v="7811"/>
    <x v="7820"/>
    <n v="583.57000000000005"/>
  </r>
  <r>
    <x v="711"/>
    <x v="711"/>
    <x v="4"/>
    <x v="8059"/>
    <x v="7934"/>
    <x v="7812"/>
    <x v="7821"/>
    <n v="-565.5"/>
  </r>
  <r>
    <x v="711"/>
    <x v="711"/>
    <x v="5"/>
    <x v="8060"/>
    <x v="7935"/>
    <x v="7813"/>
    <x v="7822"/>
    <n v="-64.739999999999995"/>
  </r>
  <r>
    <x v="711"/>
    <x v="711"/>
    <x v="6"/>
    <x v="8061"/>
    <x v="4130"/>
    <x v="7814"/>
    <x v="2418"/>
    <n v="-46.67"/>
  </r>
  <r>
    <x v="711"/>
    <x v="711"/>
    <x v="7"/>
    <x v="8062"/>
    <x v="3098"/>
    <x v="7815"/>
    <x v="7823"/>
    <n v="-29.68"/>
  </r>
  <r>
    <x v="711"/>
    <x v="711"/>
    <x v="8"/>
    <x v="6571"/>
    <x v="7936"/>
    <x v="7816"/>
    <x v="7824"/>
    <n v="-76.349999999999994"/>
  </r>
  <r>
    <x v="711"/>
    <x v="711"/>
    <x v="9"/>
    <x v="2475"/>
    <x v="3818"/>
    <x v="7817"/>
    <x v="220"/>
    <n v="23.59"/>
  </r>
  <r>
    <x v="711"/>
    <x v="711"/>
    <x v="10"/>
    <x v="8063"/>
    <x v="7937"/>
    <x v="3727"/>
    <x v="7825"/>
    <n v="-52.76"/>
  </r>
  <r>
    <x v="711"/>
    <x v="711"/>
    <x v="11"/>
    <x v="8064"/>
    <x v="7938"/>
    <x v="7818"/>
    <x v="7826"/>
    <n v="23.79"/>
  </r>
  <r>
    <x v="711"/>
    <x v="711"/>
    <x v="12"/>
    <x v="8065"/>
    <x v="7939"/>
    <x v="7819"/>
    <x v="7827"/>
    <n v="-22.18"/>
  </r>
  <r>
    <x v="711"/>
    <x v="711"/>
    <x v="13"/>
    <x v="8066"/>
    <x v="1197"/>
    <x v="7820"/>
    <x v="42"/>
    <n v="-9.6999999999999993"/>
  </r>
  <r>
    <x v="711"/>
    <x v="711"/>
    <x v="14"/>
    <x v="8067"/>
    <x v="4605"/>
    <x v="2307"/>
    <x v="7828"/>
    <n v="3.13"/>
  </r>
  <r>
    <x v="712"/>
    <x v="712"/>
    <x v="0"/>
    <x v="0"/>
    <x v="0"/>
    <x v="0"/>
    <x v="0"/>
    <n v="2015"/>
  </r>
  <r>
    <x v="712"/>
    <x v="712"/>
    <x v="1"/>
    <x v="379"/>
    <x v="7940"/>
    <x v="3013"/>
    <x v="7829"/>
    <n v="82.5"/>
  </r>
  <r>
    <x v="712"/>
    <x v="712"/>
    <x v="2"/>
    <x v="236"/>
    <x v="234"/>
    <x v="479"/>
    <x v="3327"/>
    <n v="1.39"/>
  </r>
  <r>
    <x v="712"/>
    <x v="712"/>
    <x v="3"/>
    <x v="8068"/>
    <x v="7941"/>
    <x v="7821"/>
    <x v="7830"/>
    <n v="83.89"/>
  </r>
  <r>
    <x v="712"/>
    <x v="712"/>
    <x v="4"/>
    <x v="8069"/>
    <x v="7942"/>
    <x v="7822"/>
    <x v="7831"/>
    <n v="-58.12"/>
  </r>
  <r>
    <x v="712"/>
    <x v="712"/>
    <x v="5"/>
    <x v="8070"/>
    <x v="7943"/>
    <x v="7823"/>
    <x v="7832"/>
    <n v="-6.47"/>
  </r>
  <r>
    <x v="712"/>
    <x v="712"/>
    <x v="6"/>
    <x v="8071"/>
    <x v="6808"/>
    <x v="7824"/>
    <x v="874"/>
    <n v="19.3"/>
  </r>
  <r>
    <x v="712"/>
    <x v="712"/>
    <x v="7"/>
    <x v="4577"/>
    <x v="6496"/>
    <x v="7825"/>
    <x v="7405"/>
    <n v="-6.34"/>
  </r>
  <r>
    <x v="712"/>
    <x v="712"/>
    <x v="8"/>
    <x v="31"/>
    <x v="2206"/>
    <x v="5106"/>
    <x v="7833"/>
    <n v="12.97"/>
  </r>
  <r>
    <x v="712"/>
    <x v="712"/>
    <x v="9"/>
    <x v="7470"/>
    <x v="3814"/>
    <x v="3272"/>
    <x v="3325"/>
    <n v="-4.8099999999999996"/>
  </r>
  <r>
    <x v="712"/>
    <x v="712"/>
    <x v="10"/>
    <x v="3046"/>
    <x v="7372"/>
    <x v="7145"/>
    <x v="4679"/>
    <n v="8.16"/>
  </r>
  <r>
    <x v="712"/>
    <x v="712"/>
    <x v="11"/>
    <x v="27"/>
    <x v="152"/>
    <x v="7826"/>
    <x v="2325"/>
    <n v="25.96"/>
  </r>
  <r>
    <x v="712"/>
    <x v="712"/>
    <x v="12"/>
    <x v="900"/>
    <x v="1775"/>
    <x v="7235"/>
    <x v="3363"/>
    <n v="1.57"/>
  </r>
  <r>
    <x v="712"/>
    <x v="712"/>
    <x v="13"/>
    <x v="27"/>
    <x v="152"/>
    <x v="606"/>
    <x v="264"/>
    <n v="2.79"/>
  </r>
  <r>
    <x v="712"/>
    <x v="712"/>
    <x v="14"/>
    <x v="8072"/>
    <x v="6146"/>
    <x v="7827"/>
    <x v="2068"/>
    <n v="31.24"/>
  </r>
  <r>
    <x v="713"/>
    <x v="713"/>
    <x v="0"/>
    <x v="0"/>
    <x v="0"/>
    <x v="0"/>
    <x v="0"/>
    <n v="2015"/>
  </r>
  <r>
    <x v="713"/>
    <x v="713"/>
    <x v="1"/>
    <x v="8073"/>
    <x v="7944"/>
    <x v="7828"/>
    <x v="7834"/>
    <n v="1518.47"/>
  </r>
  <r>
    <x v="713"/>
    <x v="713"/>
    <x v="2"/>
    <x v="8074"/>
    <x v="7945"/>
    <x v="6224"/>
    <x v="3767"/>
    <n v="1.72"/>
  </r>
  <r>
    <x v="713"/>
    <x v="713"/>
    <x v="3"/>
    <x v="8075"/>
    <x v="7946"/>
    <x v="7829"/>
    <x v="7835"/>
    <n v="1520.19"/>
  </r>
  <r>
    <x v="713"/>
    <x v="713"/>
    <x v="4"/>
    <x v="8076"/>
    <x v="7947"/>
    <x v="7830"/>
    <x v="7836"/>
    <n v="-1265.06"/>
  </r>
  <r>
    <x v="713"/>
    <x v="713"/>
    <x v="5"/>
    <x v="4850"/>
    <x v="3069"/>
    <x v="883"/>
    <x v="6900"/>
    <n v="-4.79"/>
  </r>
  <r>
    <x v="713"/>
    <x v="713"/>
    <x v="6"/>
    <x v="8077"/>
    <x v="7948"/>
    <x v="7831"/>
    <x v="7837"/>
    <n v="250.34"/>
  </r>
  <r>
    <x v="713"/>
    <x v="713"/>
    <x v="7"/>
    <x v="8078"/>
    <x v="7949"/>
    <x v="3070"/>
    <x v="7838"/>
    <n v="-44.59"/>
  </r>
  <r>
    <x v="713"/>
    <x v="713"/>
    <x v="8"/>
    <x v="8079"/>
    <x v="7950"/>
    <x v="7832"/>
    <x v="7839"/>
    <n v="205.75"/>
  </r>
  <r>
    <x v="713"/>
    <x v="713"/>
    <x v="9"/>
    <x v="8080"/>
    <x v="7951"/>
    <x v="7833"/>
    <x v="7840"/>
    <n v="-60.34"/>
  </r>
  <r>
    <x v="713"/>
    <x v="713"/>
    <x v="10"/>
    <x v="8081"/>
    <x v="7952"/>
    <x v="7834"/>
    <x v="7841"/>
    <n v="145.41"/>
  </r>
  <r>
    <x v="713"/>
    <x v="713"/>
    <x v="11"/>
    <x v="1036"/>
    <x v="1023"/>
    <x v="7835"/>
    <x v="1051"/>
    <n v="19.45"/>
  </r>
  <r>
    <x v="713"/>
    <x v="713"/>
    <x v="12"/>
    <x v="3023"/>
    <x v="7953"/>
    <x v="59"/>
    <x v="1427"/>
    <n v="7.48"/>
  </r>
  <r>
    <x v="713"/>
    <x v="713"/>
    <x v="13"/>
    <x v="8082"/>
    <x v="2469"/>
    <x v="2538"/>
    <x v="450"/>
    <n v="9.77"/>
  </r>
  <r>
    <x v="713"/>
    <x v="713"/>
    <x v="14"/>
    <x v="8083"/>
    <x v="5630"/>
    <x v="2697"/>
    <x v="7842"/>
    <n v="16.8"/>
  </r>
  <r>
    <x v="714"/>
    <x v="714"/>
    <x v="0"/>
    <x v="0"/>
    <x v="0"/>
    <x v="0"/>
    <x v="0"/>
    <n v="2015"/>
  </r>
  <r>
    <x v="714"/>
    <x v="714"/>
    <x v="1"/>
    <x v="8084"/>
    <x v="7954"/>
    <x v="7836"/>
    <x v="7843"/>
    <n v="376.75"/>
  </r>
  <r>
    <x v="714"/>
    <x v="714"/>
    <x v="2"/>
    <x v="2722"/>
    <x v="7204"/>
    <x v="1787"/>
    <x v="3504"/>
    <n v="0.81"/>
  </r>
  <r>
    <x v="714"/>
    <x v="714"/>
    <x v="3"/>
    <x v="8085"/>
    <x v="7955"/>
    <x v="7837"/>
    <x v="7844"/>
    <n v="377.57"/>
  </r>
  <r>
    <x v="714"/>
    <x v="714"/>
    <x v="4"/>
    <x v="8086"/>
    <x v="7956"/>
    <x v="7838"/>
    <x v="7845"/>
    <n v="-413.46"/>
  </r>
  <r>
    <x v="714"/>
    <x v="714"/>
    <x v="5"/>
    <x v="8087"/>
    <x v="7957"/>
    <x v="7839"/>
    <x v="7846"/>
    <n v="-45.85"/>
  </r>
  <r>
    <x v="714"/>
    <x v="714"/>
    <x v="6"/>
    <x v="8088"/>
    <x v="7958"/>
    <x v="3202"/>
    <x v="4659"/>
    <n v="-81.739999999999995"/>
  </r>
  <r>
    <x v="714"/>
    <x v="714"/>
    <x v="7"/>
    <x v="8089"/>
    <x v="7959"/>
    <x v="7840"/>
    <x v="7847"/>
    <n v="-12.38"/>
  </r>
  <r>
    <x v="714"/>
    <x v="714"/>
    <x v="8"/>
    <x v="6047"/>
    <x v="7960"/>
    <x v="7841"/>
    <x v="7517"/>
    <n v="-94.12"/>
  </r>
  <r>
    <x v="714"/>
    <x v="714"/>
    <x v="9"/>
    <x v="27"/>
    <x v="4499"/>
    <x v="7842"/>
    <x v="59"/>
    <n v="0"/>
  </r>
  <r>
    <x v="714"/>
    <x v="714"/>
    <x v="10"/>
    <x v="6047"/>
    <x v="7961"/>
    <x v="321"/>
    <x v="7517"/>
    <n v="-42.53"/>
  </r>
  <r>
    <x v="714"/>
    <x v="714"/>
    <x v="11"/>
    <x v="8090"/>
    <x v="7962"/>
    <x v="7843"/>
    <x v="7848"/>
    <n v="58.16"/>
  </r>
  <r>
    <x v="714"/>
    <x v="714"/>
    <x v="12"/>
    <x v="3350"/>
    <x v="4312"/>
    <x v="2623"/>
    <x v="489"/>
    <n v="-7.31"/>
  </r>
  <r>
    <x v="714"/>
    <x v="714"/>
    <x v="13"/>
    <x v="2278"/>
    <x v="6084"/>
    <x v="429"/>
    <x v="2005"/>
    <n v="-5.18"/>
  </r>
  <r>
    <x v="714"/>
    <x v="714"/>
    <x v="14"/>
    <x v="8091"/>
    <x v="6683"/>
    <x v="3065"/>
    <x v="834"/>
    <n v="-9.5299999999999994"/>
  </r>
  <r>
    <x v="715"/>
    <x v="715"/>
    <x v="0"/>
    <x v="0"/>
    <x v="0"/>
    <x v="0"/>
    <x v="0"/>
    <n v="2015"/>
  </r>
  <r>
    <x v="715"/>
    <x v="715"/>
    <x v="1"/>
    <x v="8092"/>
    <x v="7963"/>
    <x v="7844"/>
    <x v="7849"/>
    <n v="3723.63"/>
  </r>
  <r>
    <x v="715"/>
    <x v="715"/>
    <x v="2"/>
    <x v="8093"/>
    <x v="7964"/>
    <x v="7845"/>
    <x v="126"/>
    <n v="8.14"/>
  </r>
  <r>
    <x v="715"/>
    <x v="715"/>
    <x v="3"/>
    <x v="8094"/>
    <x v="7965"/>
    <x v="7846"/>
    <x v="7850"/>
    <n v="3731.77"/>
  </r>
  <r>
    <x v="715"/>
    <x v="715"/>
    <x v="4"/>
    <x v="8095"/>
    <x v="7966"/>
    <x v="7847"/>
    <x v="7851"/>
    <n v="-2931.65"/>
  </r>
  <r>
    <x v="715"/>
    <x v="715"/>
    <x v="5"/>
    <x v="8096"/>
    <x v="7967"/>
    <x v="7848"/>
    <x v="7852"/>
    <n v="-193.81"/>
  </r>
  <r>
    <x v="715"/>
    <x v="715"/>
    <x v="6"/>
    <x v="8097"/>
    <x v="7968"/>
    <x v="7849"/>
    <x v="7853"/>
    <n v="606.30999999999995"/>
  </r>
  <r>
    <x v="715"/>
    <x v="715"/>
    <x v="7"/>
    <x v="8098"/>
    <x v="7969"/>
    <x v="7850"/>
    <x v="7854"/>
    <n v="-249.88"/>
  </r>
  <r>
    <x v="715"/>
    <x v="715"/>
    <x v="8"/>
    <x v="8099"/>
    <x v="7970"/>
    <x v="7851"/>
    <x v="7539"/>
    <n v="356.43"/>
  </r>
  <r>
    <x v="715"/>
    <x v="715"/>
    <x v="9"/>
    <x v="8100"/>
    <x v="7971"/>
    <x v="7852"/>
    <x v="7855"/>
    <n v="-114.08"/>
  </r>
  <r>
    <x v="715"/>
    <x v="715"/>
    <x v="10"/>
    <x v="8101"/>
    <x v="7972"/>
    <x v="7853"/>
    <x v="7856"/>
    <n v="242.35"/>
  </r>
  <r>
    <x v="715"/>
    <x v="715"/>
    <x v="11"/>
    <x v="8102"/>
    <x v="2560"/>
    <x v="425"/>
    <x v="7857"/>
    <n v="23.81"/>
  </r>
  <r>
    <x v="715"/>
    <x v="715"/>
    <x v="12"/>
    <x v="838"/>
    <x v="1039"/>
    <x v="7854"/>
    <x v="7858"/>
    <n v="10"/>
  </r>
  <r>
    <x v="715"/>
    <x v="715"/>
    <x v="13"/>
    <x v="8103"/>
    <x v="7973"/>
    <x v="59"/>
    <x v="2991"/>
    <n v="20.67"/>
  </r>
  <r>
    <x v="715"/>
    <x v="715"/>
    <x v="14"/>
    <x v="8104"/>
    <x v="68"/>
    <x v="1104"/>
    <x v="7859"/>
    <n v="21.49"/>
  </r>
  <r>
    <x v="716"/>
    <x v="716"/>
    <x v="0"/>
    <x v="0"/>
    <x v="0"/>
    <x v="0"/>
    <x v="0"/>
    <n v="2015"/>
  </r>
  <r>
    <x v="716"/>
    <x v="716"/>
    <x v="1"/>
    <x v="8105"/>
    <x v="7974"/>
    <x v="7855"/>
    <x v="7860"/>
    <n v="224.77"/>
  </r>
  <r>
    <x v="716"/>
    <x v="716"/>
    <x v="2"/>
    <x v="13"/>
    <x v="1693"/>
    <x v="7856"/>
    <x v="59"/>
    <n v="0"/>
  </r>
  <r>
    <x v="716"/>
    <x v="716"/>
    <x v="3"/>
    <x v="8106"/>
    <x v="7975"/>
    <x v="7857"/>
    <x v="7860"/>
    <n v="224.77"/>
  </r>
  <r>
    <x v="716"/>
    <x v="716"/>
    <x v="4"/>
    <x v="8107"/>
    <x v="7976"/>
    <x v="7858"/>
    <x v="7861"/>
    <n v="-166.38"/>
  </r>
  <r>
    <x v="716"/>
    <x v="716"/>
    <x v="5"/>
    <x v="19"/>
    <x v="2191"/>
    <x v="7859"/>
    <x v="3304"/>
    <n v="-12.01"/>
  </r>
  <r>
    <x v="716"/>
    <x v="716"/>
    <x v="6"/>
    <x v="8108"/>
    <x v="7977"/>
    <x v="7860"/>
    <x v="7862"/>
    <n v="46.38"/>
  </r>
  <r>
    <x v="716"/>
    <x v="716"/>
    <x v="7"/>
    <x v="8109"/>
    <x v="7978"/>
    <x v="7861"/>
    <x v="7863"/>
    <n v="-44.45"/>
  </r>
  <r>
    <x v="716"/>
    <x v="716"/>
    <x v="8"/>
    <x v="8110"/>
    <x v="7979"/>
    <x v="25"/>
    <x v="7725"/>
    <n v="1.93"/>
  </r>
  <r>
    <x v="716"/>
    <x v="716"/>
    <x v="9"/>
    <x v="8111"/>
    <x v="7980"/>
    <x v="2230"/>
    <x v="7864"/>
    <n v="-0.38"/>
  </r>
  <r>
    <x v="716"/>
    <x v="716"/>
    <x v="10"/>
    <x v="8112"/>
    <x v="4525"/>
    <x v="7862"/>
    <x v="7865"/>
    <n v="1.56"/>
  </r>
  <r>
    <x v="716"/>
    <x v="716"/>
    <x v="11"/>
    <x v="4908"/>
    <x v="7981"/>
    <x v="7863"/>
    <x v="7866"/>
    <n v="24.44"/>
  </r>
  <r>
    <x v="716"/>
    <x v="716"/>
    <x v="12"/>
    <x v="8113"/>
    <x v="2467"/>
    <x v="7864"/>
    <x v="4550"/>
    <n v="0.68"/>
  </r>
  <r>
    <x v="716"/>
    <x v="716"/>
    <x v="13"/>
    <x v="8114"/>
    <x v="30"/>
    <x v="7865"/>
    <x v="6542"/>
    <n v="18.82"/>
  </r>
  <r>
    <x v="716"/>
    <x v="716"/>
    <x v="14"/>
    <x v="8115"/>
    <x v="7982"/>
    <x v="7866"/>
    <x v="7867"/>
    <n v="25.98"/>
  </r>
  <r>
    <x v="717"/>
    <x v="717"/>
    <x v="0"/>
    <x v="0"/>
    <x v="0"/>
    <x v="0"/>
    <x v="0"/>
    <n v="2015"/>
  </r>
  <r>
    <x v="717"/>
    <x v="717"/>
    <x v="1"/>
    <x v="8116"/>
    <x v="7983"/>
    <x v="7867"/>
    <x v="7868"/>
    <n v="1086.45"/>
  </r>
  <r>
    <x v="717"/>
    <x v="717"/>
    <x v="2"/>
    <x v="7230"/>
    <x v="7984"/>
    <x v="7868"/>
    <x v="7869"/>
    <n v="28.25"/>
  </r>
  <r>
    <x v="717"/>
    <x v="717"/>
    <x v="3"/>
    <x v="8117"/>
    <x v="7985"/>
    <x v="7869"/>
    <x v="7870"/>
    <n v="1114.7"/>
  </r>
  <r>
    <x v="717"/>
    <x v="717"/>
    <x v="4"/>
    <x v="8118"/>
    <x v="7986"/>
    <x v="7870"/>
    <x v="7871"/>
    <n v="-1443.7"/>
  </r>
  <r>
    <x v="717"/>
    <x v="717"/>
    <x v="5"/>
    <x v="8119"/>
    <x v="7987"/>
    <x v="7871"/>
    <x v="7872"/>
    <n v="-273.5"/>
  </r>
  <r>
    <x v="717"/>
    <x v="717"/>
    <x v="6"/>
    <x v="8120"/>
    <x v="7988"/>
    <x v="7872"/>
    <x v="7873"/>
    <n v="-602.5"/>
  </r>
  <r>
    <x v="717"/>
    <x v="717"/>
    <x v="7"/>
    <x v="8121"/>
    <x v="7989"/>
    <x v="7873"/>
    <x v="7874"/>
    <n v="-63.6"/>
  </r>
  <r>
    <x v="717"/>
    <x v="717"/>
    <x v="8"/>
    <x v="1958"/>
    <x v="7990"/>
    <x v="7874"/>
    <x v="3288"/>
    <n v="-666.1"/>
  </r>
  <r>
    <x v="717"/>
    <x v="717"/>
    <x v="9"/>
    <x v="8122"/>
    <x v="6589"/>
    <x v="7875"/>
    <x v="7875"/>
    <n v="220.61"/>
  </r>
  <r>
    <x v="717"/>
    <x v="717"/>
    <x v="10"/>
    <x v="8123"/>
    <x v="7991"/>
    <x v="7876"/>
    <x v="2106"/>
    <n v="-445.49"/>
  </r>
  <r>
    <x v="717"/>
    <x v="717"/>
    <x v="11"/>
    <x v="8124"/>
    <x v="7992"/>
    <x v="7877"/>
    <x v="7876"/>
    <n v="57.2"/>
  </r>
  <r>
    <x v="717"/>
    <x v="717"/>
    <x v="12"/>
    <x v="2774"/>
    <x v="6545"/>
    <x v="2162"/>
    <x v="7877"/>
    <n v="-77.89"/>
  </r>
  <r>
    <x v="717"/>
    <x v="717"/>
    <x v="13"/>
    <x v="8125"/>
    <x v="7993"/>
    <x v="7878"/>
    <x v="2148"/>
    <n v="-66.77"/>
  </r>
  <r>
    <x v="717"/>
    <x v="717"/>
    <x v="14"/>
    <x v="545"/>
    <x v="6902"/>
    <x v="775"/>
    <x v="844"/>
    <n v="-30.28"/>
  </r>
  <r>
    <x v="718"/>
    <x v="718"/>
    <x v="0"/>
    <x v="0"/>
    <x v="0"/>
    <x v="0"/>
    <x v="0"/>
    <n v="2015"/>
  </r>
  <r>
    <x v="718"/>
    <x v="718"/>
    <x v="1"/>
    <x v="8126"/>
    <x v="7994"/>
    <x v="7879"/>
    <x v="7878"/>
    <n v="1675.55"/>
  </r>
  <r>
    <x v="718"/>
    <x v="718"/>
    <x v="2"/>
    <x v="8127"/>
    <x v="7995"/>
    <x v="7880"/>
    <x v="5751"/>
    <n v="25.11"/>
  </r>
  <r>
    <x v="718"/>
    <x v="718"/>
    <x v="3"/>
    <x v="8128"/>
    <x v="7996"/>
    <x v="7881"/>
    <x v="7879"/>
    <n v="1700.66"/>
  </r>
  <r>
    <x v="718"/>
    <x v="718"/>
    <x v="4"/>
    <x v="8129"/>
    <x v="7997"/>
    <x v="7882"/>
    <x v="7880"/>
    <n v="-1376.21"/>
  </r>
  <r>
    <x v="718"/>
    <x v="718"/>
    <x v="5"/>
    <x v="5040"/>
    <x v="7998"/>
    <x v="831"/>
    <x v="7642"/>
    <n v="-9.3699999999999992"/>
  </r>
  <r>
    <x v="718"/>
    <x v="718"/>
    <x v="6"/>
    <x v="8130"/>
    <x v="7999"/>
    <x v="7883"/>
    <x v="7881"/>
    <n v="315.08999999999997"/>
  </r>
  <r>
    <x v="718"/>
    <x v="718"/>
    <x v="7"/>
    <x v="8131"/>
    <x v="3620"/>
    <x v="7884"/>
    <x v="7882"/>
    <n v="-54.36"/>
  </r>
  <r>
    <x v="718"/>
    <x v="718"/>
    <x v="8"/>
    <x v="8132"/>
    <x v="8000"/>
    <x v="7885"/>
    <x v="7883"/>
    <n v="260.73"/>
  </r>
  <r>
    <x v="718"/>
    <x v="718"/>
    <x v="9"/>
    <x v="8133"/>
    <x v="8001"/>
    <x v="7886"/>
    <x v="7884"/>
    <n v="-88.22"/>
  </r>
  <r>
    <x v="718"/>
    <x v="718"/>
    <x v="10"/>
    <x v="8134"/>
    <x v="8002"/>
    <x v="7887"/>
    <x v="7885"/>
    <n v="172.51"/>
  </r>
  <r>
    <x v="718"/>
    <x v="718"/>
    <x v="11"/>
    <x v="3915"/>
    <x v="8003"/>
    <x v="7888"/>
    <x v="3012"/>
    <n v="9.35"/>
  </r>
  <r>
    <x v="718"/>
    <x v="718"/>
    <x v="12"/>
    <x v="70"/>
    <x v="6970"/>
    <x v="877"/>
    <x v="7886"/>
    <n v="36.94"/>
  </r>
  <r>
    <x v="718"/>
    <x v="718"/>
    <x v="13"/>
    <x v="8135"/>
    <x v="8004"/>
    <x v="7889"/>
    <x v="7887"/>
    <n v="48.55"/>
  </r>
  <r>
    <x v="718"/>
    <x v="718"/>
    <x v="14"/>
    <x v="8136"/>
    <x v="8005"/>
    <x v="4649"/>
    <x v="3777"/>
    <n v="19.36"/>
  </r>
  <r>
    <x v="719"/>
    <x v="719"/>
    <x v="0"/>
    <x v="0"/>
    <x v="0"/>
    <x v="0"/>
    <x v="0"/>
    <n v="2015"/>
  </r>
  <r>
    <x v="719"/>
    <x v="719"/>
    <x v="1"/>
    <x v="8137"/>
    <x v="8006"/>
    <x v="7890"/>
    <x v="7888"/>
    <n v="2656.58"/>
  </r>
  <r>
    <x v="719"/>
    <x v="719"/>
    <x v="2"/>
    <x v="8138"/>
    <x v="8007"/>
    <x v="7891"/>
    <x v="7889"/>
    <n v="115.01"/>
  </r>
  <r>
    <x v="719"/>
    <x v="719"/>
    <x v="3"/>
    <x v="8139"/>
    <x v="8008"/>
    <x v="7892"/>
    <x v="7890"/>
    <n v="2771.59"/>
  </r>
  <r>
    <x v="719"/>
    <x v="719"/>
    <x v="4"/>
    <x v="8140"/>
    <x v="8009"/>
    <x v="7893"/>
    <x v="7891"/>
    <n v="-2420.1999999999998"/>
  </r>
  <r>
    <x v="719"/>
    <x v="719"/>
    <x v="5"/>
    <x v="8141"/>
    <x v="8010"/>
    <x v="7894"/>
    <x v="7892"/>
    <n v="-148.26"/>
  </r>
  <r>
    <x v="719"/>
    <x v="719"/>
    <x v="6"/>
    <x v="8142"/>
    <x v="8011"/>
    <x v="7895"/>
    <x v="7893"/>
    <n v="203.13"/>
  </r>
  <r>
    <x v="719"/>
    <x v="719"/>
    <x v="7"/>
    <x v="8143"/>
    <x v="8012"/>
    <x v="856"/>
    <x v="7894"/>
    <n v="-93.49"/>
  </r>
  <r>
    <x v="719"/>
    <x v="719"/>
    <x v="8"/>
    <x v="8144"/>
    <x v="8013"/>
    <x v="7896"/>
    <x v="7895"/>
    <n v="109.64"/>
  </r>
  <r>
    <x v="719"/>
    <x v="719"/>
    <x v="9"/>
    <x v="8145"/>
    <x v="8014"/>
    <x v="7897"/>
    <x v="7896"/>
    <n v="-9.65"/>
  </r>
  <r>
    <x v="719"/>
    <x v="719"/>
    <x v="10"/>
    <x v="8146"/>
    <x v="5079"/>
    <x v="521"/>
    <x v="7897"/>
    <n v="99.99"/>
  </r>
  <r>
    <x v="719"/>
    <x v="719"/>
    <x v="11"/>
    <x v="8147"/>
    <x v="8015"/>
    <x v="7898"/>
    <x v="3729"/>
    <n v="61.38"/>
  </r>
  <r>
    <x v="719"/>
    <x v="719"/>
    <x v="12"/>
    <x v="1116"/>
    <x v="6716"/>
    <x v="7899"/>
    <x v="4212"/>
    <n v="16.29"/>
  </r>
  <r>
    <x v="719"/>
    <x v="719"/>
    <x v="13"/>
    <x v="8148"/>
    <x v="5197"/>
    <x v="59"/>
    <x v="7898"/>
    <n v="31.52"/>
  </r>
  <r>
    <x v="719"/>
    <x v="719"/>
    <x v="14"/>
    <x v="3790"/>
    <x v="168"/>
    <x v="1915"/>
    <x v="3401"/>
    <n v="13.23"/>
  </r>
  <r>
    <x v="720"/>
    <x v="720"/>
    <x v="0"/>
    <x v="0"/>
    <x v="0"/>
    <x v="0"/>
    <x v="0"/>
    <n v="2015"/>
  </r>
  <r>
    <x v="720"/>
    <x v="720"/>
    <x v="1"/>
    <x v="8149"/>
    <x v="8016"/>
    <x v="7900"/>
    <x v="7899"/>
    <n v="416.41"/>
  </r>
  <r>
    <x v="720"/>
    <x v="720"/>
    <x v="2"/>
    <x v="4771"/>
    <x v="6210"/>
    <x v="7901"/>
    <x v="952"/>
    <n v="2.08"/>
  </r>
  <r>
    <x v="720"/>
    <x v="720"/>
    <x v="3"/>
    <x v="8150"/>
    <x v="8017"/>
    <x v="7902"/>
    <x v="7900"/>
    <n v="418.49"/>
  </r>
  <r>
    <x v="720"/>
    <x v="720"/>
    <x v="4"/>
    <x v="8151"/>
    <x v="8018"/>
    <x v="7903"/>
    <x v="7901"/>
    <n v="-370.93"/>
  </r>
  <r>
    <x v="720"/>
    <x v="720"/>
    <x v="5"/>
    <x v="600"/>
    <x v="1479"/>
    <x v="539"/>
    <x v="7902"/>
    <n v="-6.02"/>
  </r>
  <r>
    <x v="720"/>
    <x v="720"/>
    <x v="6"/>
    <x v="8152"/>
    <x v="8019"/>
    <x v="7904"/>
    <x v="7903"/>
    <n v="41.55"/>
  </r>
  <r>
    <x v="720"/>
    <x v="720"/>
    <x v="7"/>
    <x v="8153"/>
    <x v="8020"/>
    <x v="7905"/>
    <x v="7775"/>
    <n v="-20.95"/>
  </r>
  <r>
    <x v="720"/>
    <x v="720"/>
    <x v="8"/>
    <x v="8154"/>
    <x v="8021"/>
    <x v="7906"/>
    <x v="417"/>
    <n v="20.6"/>
  </r>
  <r>
    <x v="720"/>
    <x v="720"/>
    <x v="9"/>
    <x v="8155"/>
    <x v="8022"/>
    <x v="7907"/>
    <x v="6180"/>
    <n v="-4.49"/>
  </r>
  <r>
    <x v="720"/>
    <x v="720"/>
    <x v="10"/>
    <x v="4421"/>
    <x v="3895"/>
    <x v="6883"/>
    <x v="7904"/>
    <n v="16.11"/>
  </r>
  <r>
    <x v="720"/>
    <x v="720"/>
    <x v="11"/>
    <x v="2844"/>
    <x v="2200"/>
    <x v="7908"/>
    <x v="7905"/>
    <n v="7.92"/>
  </r>
  <r>
    <x v="720"/>
    <x v="720"/>
    <x v="12"/>
    <x v="8156"/>
    <x v="8023"/>
    <x v="7909"/>
    <x v="7906"/>
    <n v="20.36"/>
  </r>
  <r>
    <x v="720"/>
    <x v="720"/>
    <x v="13"/>
    <x v="1825"/>
    <x v="8024"/>
    <x v="7910"/>
    <x v="7907"/>
    <n v="46.82"/>
  </r>
  <r>
    <x v="720"/>
    <x v="720"/>
    <x v="14"/>
    <x v="8157"/>
    <x v="2078"/>
    <x v="6616"/>
    <x v="2921"/>
    <n v="11.42"/>
  </r>
  <r>
    <x v="721"/>
    <x v="721"/>
    <x v="0"/>
    <x v="0"/>
    <x v="0"/>
    <x v="0"/>
    <x v="0"/>
    <n v="2015"/>
  </r>
  <r>
    <x v="721"/>
    <x v="721"/>
    <x v="1"/>
    <x v="8158"/>
    <x v="8025"/>
    <x v="7911"/>
    <x v="7908"/>
    <n v="7713.45"/>
  </r>
  <r>
    <x v="721"/>
    <x v="721"/>
    <x v="2"/>
    <x v="8159"/>
    <x v="8026"/>
    <x v="7912"/>
    <x v="7909"/>
    <n v="74.36"/>
  </r>
  <r>
    <x v="721"/>
    <x v="721"/>
    <x v="3"/>
    <x v="8160"/>
    <x v="8027"/>
    <x v="7913"/>
    <x v="7910"/>
    <n v="7787.81"/>
  </r>
  <r>
    <x v="721"/>
    <x v="721"/>
    <x v="4"/>
    <x v="8161"/>
    <x v="8028"/>
    <x v="7914"/>
    <x v="7911"/>
    <n v="-6903.11"/>
  </r>
  <r>
    <x v="721"/>
    <x v="721"/>
    <x v="5"/>
    <x v="8162"/>
    <x v="8029"/>
    <x v="7915"/>
    <x v="7912"/>
    <n v="-116.95"/>
  </r>
  <r>
    <x v="721"/>
    <x v="721"/>
    <x v="6"/>
    <x v="8163"/>
    <x v="8030"/>
    <x v="7916"/>
    <x v="7913"/>
    <n v="767.75"/>
  </r>
  <r>
    <x v="721"/>
    <x v="721"/>
    <x v="7"/>
    <x v="8164"/>
    <x v="8031"/>
    <x v="7917"/>
    <x v="7914"/>
    <n v="-258.12"/>
  </r>
  <r>
    <x v="721"/>
    <x v="721"/>
    <x v="8"/>
    <x v="8165"/>
    <x v="8032"/>
    <x v="7918"/>
    <x v="7915"/>
    <n v="509.63"/>
  </r>
  <r>
    <x v="721"/>
    <x v="721"/>
    <x v="9"/>
    <x v="8166"/>
    <x v="8033"/>
    <x v="7919"/>
    <x v="7916"/>
    <n v="-187.57"/>
  </r>
  <r>
    <x v="721"/>
    <x v="721"/>
    <x v="10"/>
    <x v="8167"/>
    <x v="8034"/>
    <x v="7920"/>
    <x v="7917"/>
    <n v="322.06"/>
  </r>
  <r>
    <x v="721"/>
    <x v="721"/>
    <x v="11"/>
    <x v="8168"/>
    <x v="8035"/>
    <x v="7921"/>
    <x v="7918"/>
    <n v="551.69000000000005"/>
  </r>
  <r>
    <x v="721"/>
    <x v="721"/>
    <x v="12"/>
    <x v="6416"/>
    <x v="4365"/>
    <x v="6547"/>
    <x v="2155"/>
    <n v="5.84"/>
  </r>
  <r>
    <x v="721"/>
    <x v="721"/>
    <x v="13"/>
    <x v="8169"/>
    <x v="823"/>
    <x v="2133"/>
    <x v="2304"/>
    <n v="10.52"/>
  </r>
  <r>
    <x v="721"/>
    <x v="721"/>
    <x v="14"/>
    <x v="2132"/>
    <x v="8036"/>
    <x v="3707"/>
    <x v="7281"/>
    <n v="11.47"/>
  </r>
  <r>
    <x v="722"/>
    <x v="722"/>
    <x v="0"/>
    <x v="0"/>
    <x v="0"/>
    <x v="0"/>
    <x v="0"/>
    <n v="2015"/>
  </r>
  <r>
    <x v="722"/>
    <x v="722"/>
    <x v="1"/>
    <x v="8170"/>
    <x v="8037"/>
    <x v="7922"/>
    <x v="7919"/>
    <n v="10801"/>
  </r>
  <r>
    <x v="722"/>
    <x v="722"/>
    <x v="2"/>
    <x v="8171"/>
    <x v="152"/>
    <x v="7923"/>
    <x v="7920"/>
    <n v="335"/>
  </r>
  <r>
    <x v="722"/>
    <x v="722"/>
    <x v="3"/>
    <x v="8172"/>
    <x v="8037"/>
    <x v="7924"/>
    <x v="7921"/>
    <n v="11136"/>
  </r>
  <r>
    <x v="722"/>
    <x v="722"/>
    <x v="4"/>
    <x v="8173"/>
    <x v="8038"/>
    <x v="7925"/>
    <x v="7922"/>
    <n v="-6176"/>
  </r>
  <r>
    <x v="722"/>
    <x v="722"/>
    <x v="5"/>
    <x v="27"/>
    <x v="152"/>
    <x v="7926"/>
    <x v="7923"/>
    <n v="-1680"/>
  </r>
  <r>
    <x v="722"/>
    <x v="722"/>
    <x v="6"/>
    <x v="8174"/>
    <x v="8039"/>
    <x v="7927"/>
    <x v="7924"/>
    <n v="3280"/>
  </r>
  <r>
    <x v="722"/>
    <x v="722"/>
    <x v="7"/>
    <x v="8175"/>
    <x v="8040"/>
    <x v="7928"/>
    <x v="7925"/>
    <n v="-1940"/>
  </r>
  <r>
    <x v="722"/>
    <x v="722"/>
    <x v="8"/>
    <x v="8176"/>
    <x v="8041"/>
    <x v="7929"/>
    <x v="7926"/>
    <n v="1340"/>
  </r>
  <r>
    <x v="722"/>
    <x v="722"/>
    <x v="9"/>
    <x v="5790"/>
    <x v="1788"/>
    <x v="7930"/>
    <x v="59"/>
    <n v="-1494"/>
  </r>
  <r>
    <x v="722"/>
    <x v="722"/>
    <x v="10"/>
    <x v="8177"/>
    <x v="8042"/>
    <x v="7931"/>
    <x v="7926"/>
    <n v="-154"/>
  </r>
  <r>
    <x v="722"/>
    <x v="722"/>
    <x v="11"/>
    <x v="8178"/>
    <x v="8043"/>
    <x v="7932"/>
    <x v="7927"/>
    <n v="1244"/>
  </r>
  <r>
    <x v="722"/>
    <x v="722"/>
    <x v="12"/>
    <x v="3240"/>
    <x v="8044"/>
    <x v="7933"/>
    <x v="1835"/>
    <n v="-0.66"/>
  </r>
  <r>
    <x v="722"/>
    <x v="722"/>
    <x v="13"/>
    <x v="8179"/>
    <x v="8045"/>
    <x v="4477"/>
    <x v="3549"/>
    <n v="7.18"/>
  </r>
  <r>
    <x v="722"/>
    <x v="722"/>
    <x v="14"/>
    <x v="8180"/>
    <x v="6626"/>
    <x v="7934"/>
    <x v="4501"/>
    <n v="45.92"/>
  </r>
  <r>
    <x v="723"/>
    <x v="723"/>
    <x v="0"/>
    <x v="29"/>
    <x v="29"/>
    <x v="29"/>
    <x v="29"/>
    <n v="2014"/>
  </r>
  <r>
    <x v="723"/>
    <x v="723"/>
    <x v="1"/>
    <x v="8181"/>
    <x v="8046"/>
    <x v="7935"/>
    <x v="7928"/>
    <n v="17017.98"/>
  </r>
  <r>
    <x v="723"/>
    <x v="723"/>
    <x v="2"/>
    <x v="8182"/>
    <x v="8047"/>
    <x v="7936"/>
    <x v="7929"/>
    <n v="102.82"/>
  </r>
  <r>
    <x v="723"/>
    <x v="723"/>
    <x v="3"/>
    <x v="8183"/>
    <x v="8048"/>
    <x v="7937"/>
    <x v="7930"/>
    <n v="17120.8"/>
  </r>
  <r>
    <x v="723"/>
    <x v="723"/>
    <x v="4"/>
    <x v="8184"/>
    <x v="8049"/>
    <x v="7938"/>
    <x v="7931"/>
    <n v="-547.01"/>
  </r>
  <r>
    <x v="723"/>
    <x v="723"/>
    <x v="5"/>
    <x v="8185"/>
    <x v="8050"/>
    <x v="7939"/>
    <x v="7932"/>
    <n v="-10038.459999999999"/>
  </r>
  <r>
    <x v="723"/>
    <x v="723"/>
    <x v="6"/>
    <x v="8186"/>
    <x v="8051"/>
    <x v="7940"/>
    <x v="7933"/>
    <n v="6535.33"/>
  </r>
  <r>
    <x v="723"/>
    <x v="723"/>
    <x v="7"/>
    <x v="3813"/>
    <x v="7679"/>
    <x v="2574"/>
    <x v="7934"/>
    <n v="-4.21"/>
  </r>
  <r>
    <x v="723"/>
    <x v="723"/>
    <x v="8"/>
    <x v="8187"/>
    <x v="8052"/>
    <x v="7941"/>
    <x v="7935"/>
    <n v="6531.12"/>
  </r>
  <r>
    <x v="723"/>
    <x v="723"/>
    <x v="9"/>
    <x v="8188"/>
    <x v="8053"/>
    <x v="7942"/>
    <x v="7936"/>
    <n v="-1847.42"/>
  </r>
  <r>
    <x v="723"/>
    <x v="723"/>
    <x v="10"/>
    <x v="8189"/>
    <x v="8054"/>
    <x v="7943"/>
    <x v="7937"/>
    <n v="4683.7"/>
  </r>
  <r>
    <x v="723"/>
    <x v="723"/>
    <x v="11"/>
    <x v="8190"/>
    <x v="8055"/>
    <x v="7944"/>
    <x v="7938"/>
    <n v="987.46"/>
  </r>
  <r>
    <x v="723"/>
    <x v="723"/>
    <x v="12"/>
    <x v="8191"/>
    <x v="2559"/>
    <x v="7945"/>
    <x v="7939"/>
    <n v="47.43"/>
  </r>
  <r>
    <x v="723"/>
    <x v="723"/>
    <x v="13"/>
    <x v="8102"/>
    <x v="1115"/>
    <x v="7946"/>
    <x v="2361"/>
    <n v="47.47"/>
  </r>
  <r>
    <x v="723"/>
    <x v="723"/>
    <x v="14"/>
    <x v="8192"/>
    <x v="8056"/>
    <x v="7947"/>
    <x v="7940"/>
    <n v="97.39"/>
  </r>
  <r>
    <x v="724"/>
    <x v="724"/>
    <x v="0"/>
    <x v="0"/>
    <x v="0"/>
    <x v="0"/>
    <x v="0"/>
    <n v="2015"/>
  </r>
  <r>
    <x v="724"/>
    <x v="724"/>
    <x v="1"/>
    <x v="8193"/>
    <x v="8057"/>
    <x v="7948"/>
    <x v="7941"/>
    <n v="12021.38"/>
  </r>
  <r>
    <x v="724"/>
    <x v="724"/>
    <x v="2"/>
    <x v="8194"/>
    <x v="8058"/>
    <x v="7949"/>
    <x v="7942"/>
    <n v="49"/>
  </r>
  <r>
    <x v="724"/>
    <x v="724"/>
    <x v="3"/>
    <x v="8195"/>
    <x v="8059"/>
    <x v="7950"/>
    <x v="7943"/>
    <n v="12070.38"/>
  </r>
  <r>
    <x v="724"/>
    <x v="724"/>
    <x v="4"/>
    <x v="8196"/>
    <x v="8060"/>
    <x v="7951"/>
    <x v="7944"/>
    <n v="-11724.13"/>
  </r>
  <r>
    <x v="724"/>
    <x v="724"/>
    <x v="5"/>
    <x v="8197"/>
    <x v="8061"/>
    <x v="7952"/>
    <x v="7945"/>
    <n v="-62.47"/>
  </r>
  <r>
    <x v="724"/>
    <x v="724"/>
    <x v="6"/>
    <x v="8198"/>
    <x v="8062"/>
    <x v="7953"/>
    <x v="7946"/>
    <n v="283.77999999999997"/>
  </r>
  <r>
    <x v="724"/>
    <x v="724"/>
    <x v="7"/>
    <x v="8199"/>
    <x v="159"/>
    <x v="7954"/>
    <x v="7947"/>
    <n v="-11.02"/>
  </r>
  <r>
    <x v="724"/>
    <x v="724"/>
    <x v="8"/>
    <x v="8200"/>
    <x v="8063"/>
    <x v="7955"/>
    <x v="7948"/>
    <n v="272.76"/>
  </r>
  <r>
    <x v="724"/>
    <x v="724"/>
    <x v="9"/>
    <x v="8201"/>
    <x v="175"/>
    <x v="7956"/>
    <x v="7949"/>
    <n v="-90.8"/>
  </r>
  <r>
    <x v="724"/>
    <x v="724"/>
    <x v="10"/>
    <x v="8202"/>
    <x v="8064"/>
    <x v="7957"/>
    <x v="7950"/>
    <n v="181.96"/>
  </r>
  <r>
    <x v="724"/>
    <x v="724"/>
    <x v="11"/>
    <x v="8203"/>
    <x v="8065"/>
    <x v="7958"/>
    <x v="7951"/>
    <n v="79.94"/>
  </r>
  <r>
    <x v="724"/>
    <x v="724"/>
    <x v="12"/>
    <x v="8204"/>
    <x v="4150"/>
    <x v="7959"/>
    <x v="7952"/>
    <n v="4.55"/>
  </r>
  <r>
    <x v="724"/>
    <x v="724"/>
    <x v="13"/>
    <x v="8205"/>
    <x v="5280"/>
    <x v="2673"/>
    <x v="1669"/>
    <n v="4.83"/>
  </r>
  <r>
    <x v="724"/>
    <x v="724"/>
    <x v="14"/>
    <x v="8206"/>
    <x v="293"/>
    <x v="175"/>
    <x v="96"/>
    <n v="2.88"/>
  </r>
  <r>
    <x v="725"/>
    <x v="725"/>
    <x v="0"/>
    <x v="0"/>
    <x v="0"/>
    <x v="0"/>
    <x v="0"/>
    <n v="2015"/>
  </r>
  <r>
    <x v="725"/>
    <x v="725"/>
    <x v="1"/>
    <x v="8207"/>
    <x v="8066"/>
    <x v="7960"/>
    <x v="7953"/>
    <n v="84.66"/>
  </r>
  <r>
    <x v="725"/>
    <x v="725"/>
    <x v="2"/>
    <x v="498"/>
    <x v="4138"/>
    <x v="1263"/>
    <x v="1672"/>
    <n v="0.05"/>
  </r>
  <r>
    <x v="725"/>
    <x v="725"/>
    <x v="3"/>
    <x v="8208"/>
    <x v="8067"/>
    <x v="7961"/>
    <x v="7954"/>
    <n v="84.72"/>
  </r>
  <r>
    <x v="725"/>
    <x v="725"/>
    <x v="4"/>
    <x v="8209"/>
    <x v="3221"/>
    <x v="7962"/>
    <x v="7955"/>
    <n v="-79.17"/>
  </r>
  <r>
    <x v="725"/>
    <x v="725"/>
    <x v="5"/>
    <x v="1488"/>
    <x v="6622"/>
    <x v="5336"/>
    <x v="7956"/>
    <n v="-0.01"/>
  </r>
  <r>
    <x v="725"/>
    <x v="725"/>
    <x v="6"/>
    <x v="2194"/>
    <x v="1146"/>
    <x v="1485"/>
    <x v="6321"/>
    <n v="5.54"/>
  </r>
  <r>
    <x v="725"/>
    <x v="725"/>
    <x v="7"/>
    <x v="8210"/>
    <x v="7064"/>
    <x v="5147"/>
    <x v="7957"/>
    <n v="-2.4900000000000002"/>
  </r>
  <r>
    <x v="725"/>
    <x v="725"/>
    <x v="8"/>
    <x v="8211"/>
    <x v="450"/>
    <x v="5404"/>
    <x v="1750"/>
    <n v="3.05"/>
  </r>
  <r>
    <x v="725"/>
    <x v="725"/>
    <x v="9"/>
    <x v="4280"/>
    <x v="324"/>
    <x v="5691"/>
    <x v="3017"/>
    <n v="0"/>
  </r>
  <r>
    <x v="725"/>
    <x v="725"/>
    <x v="10"/>
    <x v="8212"/>
    <x v="4464"/>
    <x v="7963"/>
    <x v="7958"/>
    <n v="3.05"/>
  </r>
  <r>
    <x v="725"/>
    <x v="725"/>
    <x v="11"/>
    <x v="4733"/>
    <x v="3825"/>
    <x v="7964"/>
    <x v="7959"/>
    <n v="15.48"/>
  </r>
  <r>
    <x v="725"/>
    <x v="725"/>
    <x v="12"/>
    <x v="8213"/>
    <x v="7688"/>
    <x v="6443"/>
    <x v="7960"/>
    <n v="1.97"/>
  </r>
  <r>
    <x v="725"/>
    <x v="725"/>
    <x v="13"/>
    <x v="8214"/>
    <x v="8068"/>
    <x v="710"/>
    <x v="1039"/>
    <n v="3.58"/>
  </r>
  <r>
    <x v="725"/>
    <x v="725"/>
    <x v="14"/>
    <x v="8215"/>
    <x v="2207"/>
    <x v="1467"/>
    <x v="7961"/>
    <n v="6.55"/>
  </r>
  <r>
    <x v="726"/>
    <x v="726"/>
    <x v="0"/>
    <x v="29"/>
    <x v="29"/>
    <x v="29"/>
    <x v="29"/>
    <n v="2014"/>
  </r>
  <r>
    <x v="726"/>
    <x v="726"/>
    <x v="1"/>
    <x v="8216"/>
    <x v="8069"/>
    <x v="7965"/>
    <x v="7962"/>
    <n v="3169"/>
  </r>
  <r>
    <x v="726"/>
    <x v="726"/>
    <x v="2"/>
    <x v="8217"/>
    <x v="8070"/>
    <x v="7966"/>
    <x v="7963"/>
    <n v="85"/>
  </r>
  <r>
    <x v="726"/>
    <x v="726"/>
    <x v="3"/>
    <x v="8218"/>
    <x v="8071"/>
    <x v="7967"/>
    <x v="7964"/>
    <n v="3254"/>
  </r>
  <r>
    <x v="726"/>
    <x v="726"/>
    <x v="4"/>
    <x v="8219"/>
    <x v="8072"/>
    <x v="7968"/>
    <x v="7965"/>
    <n v="-477"/>
  </r>
  <r>
    <x v="726"/>
    <x v="726"/>
    <x v="5"/>
    <x v="8220"/>
    <x v="8073"/>
    <x v="7969"/>
    <x v="7966"/>
    <n v="-2279"/>
  </r>
  <r>
    <x v="726"/>
    <x v="726"/>
    <x v="6"/>
    <x v="8221"/>
    <x v="8074"/>
    <x v="7970"/>
    <x v="7967"/>
    <n v="498"/>
  </r>
  <r>
    <x v="726"/>
    <x v="726"/>
    <x v="7"/>
    <x v="1906"/>
    <x v="5482"/>
    <x v="7971"/>
    <x v="7968"/>
    <n v="-34"/>
  </r>
  <r>
    <x v="726"/>
    <x v="726"/>
    <x v="8"/>
    <x v="8222"/>
    <x v="8075"/>
    <x v="7972"/>
    <x v="7969"/>
    <n v="464"/>
  </r>
  <r>
    <x v="726"/>
    <x v="726"/>
    <x v="9"/>
    <x v="8223"/>
    <x v="8076"/>
    <x v="7973"/>
    <x v="6604"/>
    <n v="-55"/>
  </r>
  <r>
    <x v="726"/>
    <x v="726"/>
    <x v="10"/>
    <x v="8224"/>
    <x v="8077"/>
    <x v="7974"/>
    <x v="7970"/>
    <n v="409"/>
  </r>
  <r>
    <x v="726"/>
    <x v="726"/>
    <x v="11"/>
    <x v="27"/>
    <x v="152"/>
    <x v="7975"/>
    <x v="7971"/>
    <n v="244"/>
  </r>
  <r>
    <x v="726"/>
    <x v="726"/>
    <x v="12"/>
    <x v="8225"/>
    <x v="8078"/>
    <x v="7976"/>
    <x v="3571"/>
    <n v="16.670000000000002"/>
  </r>
  <r>
    <x v="726"/>
    <x v="726"/>
    <x v="13"/>
    <x v="27"/>
    <x v="152"/>
    <x v="7977"/>
    <x v="7146"/>
    <n v="18.16"/>
  </r>
  <r>
    <x v="726"/>
    <x v="726"/>
    <x v="14"/>
    <x v="8226"/>
    <x v="6568"/>
    <x v="6591"/>
    <x v="7972"/>
    <n v="87.63"/>
  </r>
  <r>
    <x v="727"/>
    <x v="727"/>
    <x v="0"/>
    <x v="0"/>
    <x v="0"/>
    <x v="0"/>
    <x v="0"/>
    <n v="2015"/>
  </r>
  <r>
    <x v="727"/>
    <x v="727"/>
    <x v="1"/>
    <x v="8227"/>
    <x v="8079"/>
    <x v="7978"/>
    <x v="7973"/>
    <s v="3,29,076.00"/>
  </r>
  <r>
    <x v="727"/>
    <x v="727"/>
    <x v="2"/>
    <x v="8228"/>
    <x v="8080"/>
    <x v="7979"/>
    <x v="7974"/>
    <n v="8721"/>
  </r>
  <r>
    <x v="727"/>
    <x v="727"/>
    <x v="3"/>
    <x v="8229"/>
    <x v="8081"/>
    <x v="7980"/>
    <x v="7975"/>
    <s v="3,37,797.00"/>
  </r>
  <r>
    <x v="727"/>
    <x v="727"/>
    <x v="4"/>
    <x v="8230"/>
    <x v="8082"/>
    <x v="7981"/>
    <x v="7976"/>
    <s v="-2,97,474.00"/>
  </r>
  <r>
    <x v="727"/>
    <x v="727"/>
    <x v="5"/>
    <x v="8231"/>
    <x v="8083"/>
    <x v="7982"/>
    <x v="7977"/>
    <n v="-2367"/>
  </r>
  <r>
    <x v="727"/>
    <x v="727"/>
    <x v="6"/>
    <x v="8232"/>
    <x v="8084"/>
    <x v="7983"/>
    <x v="7978"/>
    <n v="37956"/>
  </r>
  <r>
    <x v="727"/>
    <x v="727"/>
    <x v="7"/>
    <x v="8233"/>
    <x v="8085"/>
    <x v="7984"/>
    <x v="7979"/>
    <n v="-8488"/>
  </r>
  <r>
    <x v="727"/>
    <x v="727"/>
    <x v="8"/>
    <x v="8234"/>
    <x v="8086"/>
    <x v="7985"/>
    <x v="7980"/>
    <n v="29468"/>
  </r>
  <r>
    <x v="727"/>
    <x v="727"/>
    <x v="9"/>
    <x v="8235"/>
    <x v="8087"/>
    <x v="7986"/>
    <x v="7981"/>
    <n v="-6749"/>
  </r>
  <r>
    <x v="727"/>
    <x v="727"/>
    <x v="10"/>
    <x v="8236"/>
    <x v="8088"/>
    <x v="7987"/>
    <x v="7982"/>
    <n v="22719"/>
  </r>
  <r>
    <x v="727"/>
    <x v="727"/>
    <x v="11"/>
    <x v="8237"/>
    <x v="8089"/>
    <x v="7988"/>
    <x v="7983"/>
    <n v="3236"/>
  </r>
  <r>
    <x v="727"/>
    <x v="727"/>
    <x v="12"/>
    <x v="8238"/>
    <x v="8090"/>
    <x v="7989"/>
    <x v="3957"/>
    <n v="70.2"/>
  </r>
  <r>
    <x v="727"/>
    <x v="727"/>
    <x v="13"/>
    <x v="8239"/>
    <x v="8091"/>
    <x v="7990"/>
    <x v="7984"/>
    <n v="96.44"/>
  </r>
  <r>
    <x v="727"/>
    <x v="727"/>
    <x v="14"/>
    <x v="8240"/>
    <x v="8092"/>
    <x v="7991"/>
    <x v="998"/>
    <n v="12.25"/>
  </r>
  <r>
    <x v="728"/>
    <x v="728"/>
    <x v="0"/>
    <x v="29"/>
    <x v="29"/>
    <x v="29"/>
    <x v="29"/>
    <n v="2014"/>
  </r>
  <r>
    <x v="728"/>
    <x v="728"/>
    <x v="1"/>
    <x v="5462"/>
    <x v="8093"/>
    <x v="7992"/>
    <x v="7985"/>
    <n v="184.53"/>
  </r>
  <r>
    <x v="728"/>
    <x v="728"/>
    <x v="2"/>
    <x v="8241"/>
    <x v="5370"/>
    <x v="7328"/>
    <x v="6411"/>
    <n v="92.59"/>
  </r>
  <r>
    <x v="728"/>
    <x v="728"/>
    <x v="3"/>
    <x v="8242"/>
    <x v="8094"/>
    <x v="7993"/>
    <x v="7695"/>
    <n v="277.12"/>
  </r>
  <r>
    <x v="728"/>
    <x v="728"/>
    <x v="4"/>
    <x v="8243"/>
    <x v="8095"/>
    <x v="7994"/>
    <x v="7986"/>
    <n v="-172.96"/>
  </r>
  <r>
    <x v="728"/>
    <x v="728"/>
    <x v="5"/>
    <x v="8244"/>
    <x v="8096"/>
    <x v="7995"/>
    <x v="7987"/>
    <n v="-223.15"/>
  </r>
  <r>
    <x v="728"/>
    <x v="728"/>
    <x v="6"/>
    <x v="8245"/>
    <x v="8097"/>
    <x v="7996"/>
    <x v="7988"/>
    <n v="-118.99"/>
  </r>
  <r>
    <x v="728"/>
    <x v="728"/>
    <x v="7"/>
    <x v="8246"/>
    <x v="4139"/>
    <x v="5884"/>
    <x v="296"/>
    <n v="-3.11"/>
  </r>
  <r>
    <x v="728"/>
    <x v="728"/>
    <x v="8"/>
    <x v="8247"/>
    <x v="8098"/>
    <x v="3881"/>
    <x v="7989"/>
    <n v="-122.1"/>
  </r>
  <r>
    <x v="728"/>
    <x v="728"/>
    <x v="9"/>
    <x v="2317"/>
    <x v="2809"/>
    <x v="7997"/>
    <x v="7990"/>
    <n v="-7.4"/>
  </r>
  <r>
    <x v="728"/>
    <x v="728"/>
    <x v="10"/>
    <x v="8248"/>
    <x v="8099"/>
    <x v="7998"/>
    <x v="7991"/>
    <n v="-129.5"/>
  </r>
  <r>
    <x v="728"/>
    <x v="728"/>
    <x v="11"/>
    <x v="8249"/>
    <x v="8100"/>
    <x v="7999"/>
    <x v="7992"/>
    <n v="149.61000000000001"/>
  </r>
  <r>
    <x v="728"/>
    <x v="728"/>
    <x v="12"/>
    <x v="8250"/>
    <x v="5900"/>
    <x v="2974"/>
    <x v="6441"/>
    <n v="-9.2200000000000006"/>
  </r>
  <r>
    <x v="728"/>
    <x v="728"/>
    <x v="13"/>
    <x v="7007"/>
    <x v="8101"/>
    <x v="8000"/>
    <x v="1490"/>
    <n v="-8.4499999999999993"/>
  </r>
  <r>
    <x v="728"/>
    <x v="728"/>
    <x v="14"/>
    <x v="8251"/>
    <x v="8102"/>
    <x v="8001"/>
    <x v="7993"/>
    <n v="56.45"/>
  </r>
  <r>
    <x v="729"/>
    <x v="729"/>
    <x v="0"/>
    <x v="0"/>
    <x v="0"/>
    <x v="0"/>
    <x v="0"/>
    <n v="2015"/>
  </r>
  <r>
    <x v="729"/>
    <x v="729"/>
    <x v="1"/>
    <x v="8252"/>
    <x v="8103"/>
    <x v="8002"/>
    <x v="7994"/>
    <n v="10535.56"/>
  </r>
  <r>
    <x v="729"/>
    <x v="729"/>
    <x v="2"/>
    <x v="8253"/>
    <x v="8104"/>
    <x v="8003"/>
    <x v="7995"/>
    <n v="1562.6"/>
  </r>
  <r>
    <x v="729"/>
    <x v="729"/>
    <x v="3"/>
    <x v="8254"/>
    <x v="8105"/>
    <x v="8004"/>
    <x v="7996"/>
    <n v="12098.16"/>
  </r>
  <r>
    <x v="729"/>
    <x v="729"/>
    <x v="4"/>
    <x v="8255"/>
    <x v="8106"/>
    <x v="8005"/>
    <x v="7997"/>
    <n v="-8575.1"/>
  </r>
  <r>
    <x v="729"/>
    <x v="729"/>
    <x v="5"/>
    <x v="8256"/>
    <x v="8107"/>
    <x v="8006"/>
    <x v="7998"/>
    <n v="-1518.14"/>
  </r>
  <r>
    <x v="729"/>
    <x v="729"/>
    <x v="6"/>
    <x v="8257"/>
    <x v="8108"/>
    <x v="8007"/>
    <x v="7999"/>
    <n v="2004.92"/>
  </r>
  <r>
    <x v="729"/>
    <x v="729"/>
    <x v="7"/>
    <x v="8258"/>
    <x v="8109"/>
    <x v="8008"/>
    <x v="8000"/>
    <n v="-486.86"/>
  </r>
  <r>
    <x v="729"/>
    <x v="729"/>
    <x v="8"/>
    <x v="8259"/>
    <x v="8110"/>
    <x v="8009"/>
    <x v="8001"/>
    <n v="1518.06"/>
  </r>
  <r>
    <x v="729"/>
    <x v="729"/>
    <x v="9"/>
    <x v="8260"/>
    <x v="8111"/>
    <x v="8010"/>
    <x v="8002"/>
    <n v="15.33"/>
  </r>
  <r>
    <x v="729"/>
    <x v="729"/>
    <x v="10"/>
    <x v="8261"/>
    <x v="8112"/>
    <x v="8011"/>
    <x v="8003"/>
    <n v="1533.39"/>
  </r>
  <r>
    <x v="729"/>
    <x v="729"/>
    <x v="11"/>
    <x v="8262"/>
    <x v="8113"/>
    <x v="59"/>
    <x v="8004"/>
    <n v="263.02999999999997"/>
  </r>
  <r>
    <x v="729"/>
    <x v="729"/>
    <x v="12"/>
    <x v="8263"/>
    <x v="8114"/>
    <x v="8012"/>
    <x v="8005"/>
    <n v="58.31"/>
  </r>
  <r>
    <x v="729"/>
    <x v="729"/>
    <x v="13"/>
    <x v="7442"/>
    <x v="8115"/>
    <x v="59"/>
    <x v="8006"/>
    <n v="76.81"/>
  </r>
  <r>
    <x v="729"/>
    <x v="729"/>
    <x v="14"/>
    <x v="8264"/>
    <x v="4984"/>
    <x v="3585"/>
    <x v="8007"/>
    <n v="33.44"/>
  </r>
  <r>
    <x v="730"/>
    <x v="730"/>
    <x v="0"/>
    <x v="29"/>
    <x v="29"/>
    <x v="29"/>
    <x v="29"/>
    <n v="2014"/>
  </r>
  <r>
    <x v="730"/>
    <x v="730"/>
    <x v="1"/>
    <x v="8265"/>
    <x v="8116"/>
    <x v="8013"/>
    <x v="8008"/>
    <n v="534.15"/>
  </r>
  <r>
    <x v="730"/>
    <x v="730"/>
    <x v="2"/>
    <x v="5209"/>
    <x v="3085"/>
    <x v="6851"/>
    <x v="3518"/>
    <n v="1.2"/>
  </r>
  <r>
    <x v="730"/>
    <x v="730"/>
    <x v="3"/>
    <x v="8266"/>
    <x v="8117"/>
    <x v="8014"/>
    <x v="8009"/>
    <n v="535.35"/>
  </r>
  <r>
    <x v="730"/>
    <x v="730"/>
    <x v="4"/>
    <x v="8267"/>
    <x v="8118"/>
    <x v="8015"/>
    <x v="8010"/>
    <n v="-383.81"/>
  </r>
  <r>
    <x v="730"/>
    <x v="730"/>
    <x v="5"/>
    <x v="8268"/>
    <x v="8119"/>
    <x v="8016"/>
    <x v="8011"/>
    <n v="0"/>
  </r>
  <r>
    <x v="730"/>
    <x v="730"/>
    <x v="6"/>
    <x v="8269"/>
    <x v="8120"/>
    <x v="8017"/>
    <x v="8012"/>
    <n v="151.54"/>
  </r>
  <r>
    <x v="730"/>
    <x v="730"/>
    <x v="7"/>
    <x v="4330"/>
    <x v="4364"/>
    <x v="551"/>
    <x v="8013"/>
    <n v="-2.41"/>
  </r>
  <r>
    <x v="730"/>
    <x v="730"/>
    <x v="8"/>
    <x v="8270"/>
    <x v="8121"/>
    <x v="8018"/>
    <x v="8014"/>
    <n v="149.13"/>
  </r>
  <r>
    <x v="730"/>
    <x v="730"/>
    <x v="9"/>
    <x v="8271"/>
    <x v="8122"/>
    <x v="8019"/>
    <x v="8015"/>
    <n v="-39.03"/>
  </r>
  <r>
    <x v="730"/>
    <x v="730"/>
    <x v="10"/>
    <x v="8272"/>
    <x v="8123"/>
    <x v="8020"/>
    <x v="8016"/>
    <n v="110.1"/>
  </r>
  <r>
    <x v="730"/>
    <x v="730"/>
    <x v="11"/>
    <x v="8273"/>
    <x v="8124"/>
    <x v="8021"/>
    <x v="8017"/>
    <n v="62.16"/>
  </r>
  <r>
    <x v="730"/>
    <x v="730"/>
    <x v="12"/>
    <x v="8274"/>
    <x v="8125"/>
    <x v="514"/>
    <x v="8018"/>
    <n v="17.71"/>
  </r>
  <r>
    <x v="730"/>
    <x v="730"/>
    <x v="13"/>
    <x v="8275"/>
    <x v="8126"/>
    <x v="2833"/>
    <x v="8019"/>
    <n v="18.100000000000001"/>
  </r>
  <r>
    <x v="730"/>
    <x v="730"/>
    <x v="14"/>
    <x v="8276"/>
    <x v="8127"/>
    <x v="8022"/>
    <x v="8020"/>
    <n v="28.37"/>
  </r>
  <r>
    <x v="731"/>
    <x v="731"/>
    <x v="0"/>
    <x v="0"/>
    <x v="0"/>
    <x v="0"/>
    <x v="0"/>
    <n v="2015"/>
  </r>
  <r>
    <x v="731"/>
    <x v="731"/>
    <x v="1"/>
    <x v="8277"/>
    <x v="8128"/>
    <x v="8023"/>
    <x v="8021"/>
    <n v="1513.54"/>
  </r>
  <r>
    <x v="731"/>
    <x v="731"/>
    <x v="2"/>
    <x v="5169"/>
    <x v="8129"/>
    <x v="628"/>
    <x v="30"/>
    <n v="21.56"/>
  </r>
  <r>
    <x v="731"/>
    <x v="731"/>
    <x v="3"/>
    <x v="8278"/>
    <x v="8130"/>
    <x v="8024"/>
    <x v="8022"/>
    <n v="1535.1"/>
  </r>
  <r>
    <x v="731"/>
    <x v="731"/>
    <x v="4"/>
    <x v="8279"/>
    <x v="8131"/>
    <x v="8025"/>
    <x v="8023"/>
    <n v="-1338.81"/>
  </r>
  <r>
    <x v="731"/>
    <x v="731"/>
    <x v="5"/>
    <x v="8280"/>
    <x v="8132"/>
    <x v="2110"/>
    <x v="8024"/>
    <n v="-25.94"/>
  </r>
  <r>
    <x v="731"/>
    <x v="731"/>
    <x v="6"/>
    <x v="8281"/>
    <x v="8133"/>
    <x v="8026"/>
    <x v="8025"/>
    <n v="170.36"/>
  </r>
  <r>
    <x v="731"/>
    <x v="731"/>
    <x v="7"/>
    <x v="8282"/>
    <x v="8134"/>
    <x v="8027"/>
    <x v="8026"/>
    <n v="-123.12"/>
  </r>
  <r>
    <x v="731"/>
    <x v="731"/>
    <x v="8"/>
    <x v="430"/>
    <x v="8135"/>
    <x v="1211"/>
    <x v="8027"/>
    <n v="47.24"/>
  </r>
  <r>
    <x v="731"/>
    <x v="731"/>
    <x v="9"/>
    <x v="8283"/>
    <x v="8136"/>
    <x v="5399"/>
    <x v="8028"/>
    <n v="-14.05"/>
  </r>
  <r>
    <x v="731"/>
    <x v="731"/>
    <x v="10"/>
    <x v="8284"/>
    <x v="8137"/>
    <x v="5188"/>
    <x v="8029"/>
    <n v="33.19"/>
  </r>
  <r>
    <x v="731"/>
    <x v="731"/>
    <x v="11"/>
    <x v="6556"/>
    <x v="1487"/>
    <x v="59"/>
    <x v="6430"/>
    <n v="26.69"/>
  </r>
  <r>
    <x v="731"/>
    <x v="731"/>
    <x v="12"/>
    <x v="2353"/>
    <x v="1226"/>
    <x v="270"/>
    <x v="2910"/>
    <n v="1.24"/>
  </r>
  <r>
    <x v="731"/>
    <x v="731"/>
    <x v="13"/>
    <x v="8285"/>
    <x v="2250"/>
    <x v="59"/>
    <x v="6782"/>
    <n v="5.86"/>
  </r>
  <r>
    <x v="731"/>
    <x v="731"/>
    <x v="14"/>
    <x v="2057"/>
    <x v="8138"/>
    <x v="8028"/>
    <x v="8030"/>
    <n v="12.97"/>
  </r>
  <r>
    <x v="732"/>
    <x v="732"/>
    <x v="0"/>
    <x v="0"/>
    <x v="0"/>
    <x v="0"/>
    <x v="0"/>
    <n v="2015"/>
  </r>
  <r>
    <x v="732"/>
    <x v="732"/>
    <x v="1"/>
    <x v="8286"/>
    <x v="8139"/>
    <x v="8029"/>
    <x v="8031"/>
    <n v="90.09"/>
  </r>
  <r>
    <x v="732"/>
    <x v="732"/>
    <x v="2"/>
    <x v="1267"/>
    <x v="5961"/>
    <x v="2171"/>
    <x v="1174"/>
    <n v="9.85"/>
  </r>
  <r>
    <x v="732"/>
    <x v="732"/>
    <x v="3"/>
    <x v="8287"/>
    <x v="4514"/>
    <x v="8030"/>
    <x v="8032"/>
    <n v="99.94"/>
  </r>
  <r>
    <x v="732"/>
    <x v="732"/>
    <x v="4"/>
    <x v="8288"/>
    <x v="8140"/>
    <x v="8031"/>
    <x v="8033"/>
    <n v="-63.91"/>
  </r>
  <r>
    <x v="732"/>
    <x v="732"/>
    <x v="5"/>
    <x v="27"/>
    <x v="152"/>
    <x v="59"/>
    <x v="59"/>
    <n v="0"/>
  </r>
  <r>
    <x v="732"/>
    <x v="732"/>
    <x v="6"/>
    <x v="8289"/>
    <x v="7107"/>
    <x v="6172"/>
    <x v="8034"/>
    <n v="36.03"/>
  </r>
  <r>
    <x v="732"/>
    <x v="732"/>
    <x v="7"/>
    <x v="8290"/>
    <x v="8141"/>
    <x v="8032"/>
    <x v="6211"/>
    <n v="-11.33"/>
  </r>
  <r>
    <x v="732"/>
    <x v="732"/>
    <x v="8"/>
    <x v="125"/>
    <x v="8142"/>
    <x v="464"/>
    <x v="8035"/>
    <n v="24.7"/>
  </r>
  <r>
    <x v="732"/>
    <x v="732"/>
    <x v="9"/>
    <x v="1101"/>
    <x v="8143"/>
    <x v="8033"/>
    <x v="7375"/>
    <n v="-2.63"/>
  </r>
  <r>
    <x v="732"/>
    <x v="732"/>
    <x v="10"/>
    <x v="6966"/>
    <x v="710"/>
    <x v="8034"/>
    <x v="1280"/>
    <n v="22.07"/>
  </r>
  <r>
    <x v="732"/>
    <x v="732"/>
    <x v="11"/>
    <x v="1782"/>
    <x v="7407"/>
    <x v="8035"/>
    <x v="6682"/>
    <n v="15.1"/>
  </r>
  <r>
    <x v="732"/>
    <x v="732"/>
    <x v="12"/>
    <x v="5914"/>
    <x v="3583"/>
    <x v="5749"/>
    <x v="6644"/>
    <n v="14.62"/>
  </r>
  <r>
    <x v="732"/>
    <x v="732"/>
    <x v="13"/>
    <x v="8291"/>
    <x v="8144"/>
    <x v="7679"/>
    <x v="2908"/>
    <n v="22.12"/>
  </r>
  <r>
    <x v="732"/>
    <x v="732"/>
    <x v="14"/>
    <x v="5136"/>
    <x v="8145"/>
    <x v="8036"/>
    <x v="8036"/>
    <n v="39.99"/>
  </r>
  <r>
    <x v="733"/>
    <x v="733"/>
    <x v="0"/>
    <x v="0"/>
    <x v="0"/>
    <x v="0"/>
    <x v="0"/>
    <n v="2015"/>
  </r>
  <r>
    <x v="733"/>
    <x v="733"/>
    <x v="1"/>
    <x v="8292"/>
    <x v="8146"/>
    <x v="8037"/>
    <x v="8037"/>
    <n v="1060.3900000000001"/>
  </r>
  <r>
    <x v="733"/>
    <x v="733"/>
    <x v="2"/>
    <x v="236"/>
    <x v="1497"/>
    <x v="3640"/>
    <x v="271"/>
    <n v="0.64"/>
  </r>
  <r>
    <x v="733"/>
    <x v="733"/>
    <x v="3"/>
    <x v="8293"/>
    <x v="8147"/>
    <x v="8038"/>
    <x v="8038"/>
    <n v="1061.03"/>
  </r>
  <r>
    <x v="733"/>
    <x v="733"/>
    <x v="4"/>
    <x v="8294"/>
    <x v="8148"/>
    <x v="8039"/>
    <x v="8039"/>
    <n v="-1003.61"/>
  </r>
  <r>
    <x v="733"/>
    <x v="733"/>
    <x v="5"/>
    <x v="2449"/>
    <x v="8149"/>
    <x v="6143"/>
    <x v="6320"/>
    <n v="-9.2100000000000009"/>
  </r>
  <r>
    <x v="733"/>
    <x v="733"/>
    <x v="6"/>
    <x v="8295"/>
    <x v="8150"/>
    <x v="8040"/>
    <x v="8040"/>
    <n v="48.21"/>
  </r>
  <r>
    <x v="733"/>
    <x v="733"/>
    <x v="7"/>
    <x v="8296"/>
    <x v="8151"/>
    <x v="8041"/>
    <x v="8041"/>
    <n v="-11"/>
  </r>
  <r>
    <x v="733"/>
    <x v="733"/>
    <x v="8"/>
    <x v="8297"/>
    <x v="8152"/>
    <x v="8042"/>
    <x v="8042"/>
    <n v="37.22"/>
  </r>
  <r>
    <x v="733"/>
    <x v="733"/>
    <x v="9"/>
    <x v="7361"/>
    <x v="8153"/>
    <x v="8043"/>
    <x v="8043"/>
    <n v="-2.77"/>
  </r>
  <r>
    <x v="733"/>
    <x v="733"/>
    <x v="10"/>
    <x v="8298"/>
    <x v="7575"/>
    <x v="5164"/>
    <x v="8044"/>
    <n v="34.450000000000003"/>
  </r>
  <r>
    <x v="733"/>
    <x v="733"/>
    <x v="11"/>
    <x v="8299"/>
    <x v="8154"/>
    <x v="6025"/>
    <x v="8045"/>
    <n v="19.079999999999998"/>
  </r>
  <r>
    <x v="733"/>
    <x v="733"/>
    <x v="12"/>
    <x v="8300"/>
    <x v="2022"/>
    <x v="8044"/>
    <x v="3777"/>
    <n v="18.059999999999999"/>
  </r>
  <r>
    <x v="733"/>
    <x v="733"/>
    <x v="13"/>
    <x v="8301"/>
    <x v="2330"/>
    <x v="8045"/>
    <x v="2800"/>
    <n v="23.82"/>
  </r>
  <r>
    <x v="733"/>
    <x v="733"/>
    <x v="14"/>
    <x v="5503"/>
    <x v="12"/>
    <x v="6107"/>
    <x v="7265"/>
    <n v="5.41"/>
  </r>
  <r>
    <x v="734"/>
    <x v="734"/>
    <x v="0"/>
    <x v="0"/>
    <x v="0"/>
    <x v="0"/>
    <x v="0"/>
    <n v="2015"/>
  </r>
  <r>
    <x v="734"/>
    <x v="734"/>
    <x v="1"/>
    <x v="8302"/>
    <x v="8155"/>
    <x v="8046"/>
    <x v="8046"/>
    <n v="45.76"/>
  </r>
  <r>
    <x v="734"/>
    <x v="734"/>
    <x v="2"/>
    <x v="27"/>
    <x v="152"/>
    <x v="2090"/>
    <x v="389"/>
    <n v="0.06"/>
  </r>
  <r>
    <x v="734"/>
    <x v="734"/>
    <x v="3"/>
    <x v="8302"/>
    <x v="8155"/>
    <x v="8047"/>
    <x v="8047"/>
    <n v="45.82"/>
  </r>
  <r>
    <x v="734"/>
    <x v="734"/>
    <x v="4"/>
    <x v="8303"/>
    <x v="8156"/>
    <x v="8048"/>
    <x v="8048"/>
    <n v="-48.01"/>
  </r>
  <r>
    <x v="734"/>
    <x v="734"/>
    <x v="5"/>
    <x v="8304"/>
    <x v="2152"/>
    <x v="4881"/>
    <x v="8049"/>
    <n v="-3.24"/>
  </r>
  <r>
    <x v="734"/>
    <x v="734"/>
    <x v="6"/>
    <x v="6603"/>
    <x v="601"/>
    <x v="4564"/>
    <x v="8050"/>
    <n v="-5.43"/>
  </r>
  <r>
    <x v="734"/>
    <x v="734"/>
    <x v="7"/>
    <x v="4879"/>
    <x v="265"/>
    <x v="1697"/>
    <x v="3150"/>
    <n v="-0.59"/>
  </r>
  <r>
    <x v="734"/>
    <x v="734"/>
    <x v="8"/>
    <x v="2064"/>
    <x v="708"/>
    <x v="3083"/>
    <x v="7108"/>
    <n v="-6.02"/>
  </r>
  <r>
    <x v="734"/>
    <x v="734"/>
    <x v="9"/>
    <x v="519"/>
    <x v="2781"/>
    <x v="327"/>
    <x v="59"/>
    <n v="0.12"/>
  </r>
  <r>
    <x v="734"/>
    <x v="734"/>
    <x v="10"/>
    <x v="3484"/>
    <x v="7494"/>
    <x v="4461"/>
    <x v="7108"/>
    <n v="-5.9"/>
  </r>
  <r>
    <x v="734"/>
    <x v="734"/>
    <x v="11"/>
    <x v="8300"/>
    <x v="906"/>
    <x v="3814"/>
    <x v="2044"/>
    <n v="24"/>
  </r>
  <r>
    <x v="734"/>
    <x v="734"/>
    <x v="12"/>
    <x v="654"/>
    <x v="5128"/>
    <x v="8049"/>
    <x v="6548"/>
    <n v="-2.46"/>
  </r>
  <r>
    <x v="734"/>
    <x v="734"/>
    <x v="13"/>
    <x v="1515"/>
    <x v="5339"/>
    <x v="228"/>
    <x v="3813"/>
    <n v="-2.21"/>
  </r>
  <r>
    <x v="734"/>
    <x v="734"/>
    <x v="14"/>
    <x v="56"/>
    <x v="2053"/>
    <x v="8050"/>
    <x v="823"/>
    <n v="-4.79"/>
  </r>
  <r>
    <x v="735"/>
    <x v="735"/>
    <x v="0"/>
    <x v="0"/>
    <x v="0"/>
    <x v="0"/>
    <x v="29"/>
    <n v="2014"/>
  </r>
  <r>
    <x v="735"/>
    <x v="735"/>
    <x v="1"/>
    <x v="8305"/>
    <x v="8157"/>
    <x v="8051"/>
    <x v="8051"/>
    <n v="429.53"/>
  </r>
  <r>
    <x v="735"/>
    <x v="735"/>
    <x v="2"/>
    <x v="2905"/>
    <x v="5522"/>
    <x v="6322"/>
    <x v="2405"/>
    <n v="2.39"/>
  </r>
  <r>
    <x v="735"/>
    <x v="735"/>
    <x v="3"/>
    <x v="8306"/>
    <x v="8158"/>
    <x v="8052"/>
    <x v="8052"/>
    <n v="431.92"/>
  </r>
  <r>
    <x v="735"/>
    <x v="735"/>
    <x v="4"/>
    <x v="8307"/>
    <x v="8159"/>
    <x v="8053"/>
    <x v="8053"/>
    <n v="-371.95"/>
  </r>
  <r>
    <x v="735"/>
    <x v="735"/>
    <x v="5"/>
    <x v="8308"/>
    <x v="8160"/>
    <x v="8054"/>
    <x v="8054"/>
    <n v="-22.26"/>
  </r>
  <r>
    <x v="735"/>
    <x v="735"/>
    <x v="6"/>
    <x v="8309"/>
    <x v="8161"/>
    <x v="8055"/>
    <x v="8055"/>
    <n v="37.700000000000003"/>
  </r>
  <r>
    <x v="735"/>
    <x v="735"/>
    <x v="7"/>
    <x v="8310"/>
    <x v="8162"/>
    <x v="8056"/>
    <x v="8056"/>
    <n v="-24.92"/>
  </r>
  <r>
    <x v="735"/>
    <x v="735"/>
    <x v="8"/>
    <x v="8311"/>
    <x v="8163"/>
    <x v="8057"/>
    <x v="8057"/>
    <n v="12.78"/>
  </r>
  <r>
    <x v="735"/>
    <x v="735"/>
    <x v="9"/>
    <x v="8312"/>
    <x v="8164"/>
    <x v="8058"/>
    <x v="8058"/>
    <n v="-4.33"/>
  </r>
  <r>
    <x v="735"/>
    <x v="735"/>
    <x v="10"/>
    <x v="8313"/>
    <x v="8165"/>
    <x v="896"/>
    <x v="8059"/>
    <n v="8.4499999999999993"/>
  </r>
  <r>
    <x v="735"/>
    <x v="735"/>
    <x v="11"/>
    <x v="8314"/>
    <x v="4445"/>
    <x v="7131"/>
    <x v="8060"/>
    <n v="26.1"/>
  </r>
  <r>
    <x v="735"/>
    <x v="735"/>
    <x v="12"/>
    <x v="8315"/>
    <x v="8166"/>
    <x v="1604"/>
    <x v="8061"/>
    <n v="3.34"/>
  </r>
  <r>
    <x v="735"/>
    <x v="735"/>
    <x v="13"/>
    <x v="8316"/>
    <x v="2237"/>
    <x v="8059"/>
    <x v="8062"/>
    <n v="12.79"/>
  </r>
  <r>
    <x v="735"/>
    <x v="735"/>
    <x v="14"/>
    <x v="5861"/>
    <x v="6750"/>
    <x v="8060"/>
    <x v="4564"/>
    <n v="13.96"/>
  </r>
  <r>
    <x v="736"/>
    <x v="736"/>
    <x v="0"/>
    <x v="0"/>
    <x v="0"/>
    <x v="0"/>
    <x v="0"/>
    <n v="2015"/>
  </r>
  <r>
    <x v="736"/>
    <x v="736"/>
    <x v="1"/>
    <x v="8317"/>
    <x v="8167"/>
    <x v="8061"/>
    <x v="8063"/>
    <n v="111.91"/>
  </r>
  <r>
    <x v="736"/>
    <x v="736"/>
    <x v="2"/>
    <x v="1848"/>
    <x v="4674"/>
    <x v="235"/>
    <x v="4498"/>
    <n v="0.77"/>
  </r>
  <r>
    <x v="736"/>
    <x v="736"/>
    <x v="3"/>
    <x v="8318"/>
    <x v="8168"/>
    <x v="8062"/>
    <x v="8064"/>
    <n v="112.68"/>
  </r>
  <r>
    <x v="736"/>
    <x v="736"/>
    <x v="4"/>
    <x v="8319"/>
    <x v="8169"/>
    <x v="6020"/>
    <x v="8065"/>
    <n v="1.26"/>
  </r>
  <r>
    <x v="736"/>
    <x v="736"/>
    <x v="5"/>
    <x v="27"/>
    <x v="152"/>
    <x v="59"/>
    <x v="59"/>
    <n v="-0.01"/>
  </r>
  <r>
    <x v="736"/>
    <x v="736"/>
    <x v="6"/>
    <x v="8320"/>
    <x v="2825"/>
    <x v="537"/>
    <x v="8066"/>
    <n v="113.93"/>
  </r>
  <r>
    <x v="736"/>
    <x v="736"/>
    <x v="7"/>
    <x v="339"/>
    <x v="3024"/>
    <x v="3308"/>
    <x v="332"/>
    <n v="-1.83"/>
  </r>
  <r>
    <x v="736"/>
    <x v="736"/>
    <x v="8"/>
    <x v="8321"/>
    <x v="8170"/>
    <x v="8063"/>
    <x v="8067"/>
    <n v="112.1"/>
  </r>
  <r>
    <x v="736"/>
    <x v="736"/>
    <x v="9"/>
    <x v="27"/>
    <x v="152"/>
    <x v="59"/>
    <x v="621"/>
    <n v="6.25"/>
  </r>
  <r>
    <x v="736"/>
    <x v="736"/>
    <x v="10"/>
    <x v="8321"/>
    <x v="8170"/>
    <x v="8063"/>
    <x v="8068"/>
    <n v="118.35"/>
  </r>
  <r>
    <x v="736"/>
    <x v="736"/>
    <x v="11"/>
    <x v="27"/>
    <x v="8171"/>
    <x v="59"/>
    <x v="3627"/>
    <n v="62.84"/>
  </r>
  <r>
    <x v="736"/>
    <x v="736"/>
    <x v="12"/>
    <x v="7888"/>
    <x v="5369"/>
    <x v="2622"/>
    <x v="4112"/>
    <n v="20.84"/>
  </r>
  <r>
    <x v="736"/>
    <x v="736"/>
    <x v="13"/>
    <x v="27"/>
    <x v="285"/>
    <x v="59"/>
    <x v="494"/>
    <n v="19.12"/>
  </r>
  <r>
    <x v="736"/>
    <x v="736"/>
    <x v="14"/>
    <x v="7339"/>
    <x v="2360"/>
    <x v="1735"/>
    <x v="858"/>
    <n v="101.81"/>
  </r>
  <r>
    <x v="737"/>
    <x v="737"/>
    <x v="0"/>
    <x v="0"/>
    <x v="0"/>
    <x v="0"/>
    <x v="0"/>
    <n v="2015"/>
  </r>
  <r>
    <x v="737"/>
    <x v="737"/>
    <x v="1"/>
    <x v="8322"/>
    <x v="8172"/>
    <x v="8064"/>
    <x v="8069"/>
    <n v="778.88"/>
  </r>
  <r>
    <x v="737"/>
    <x v="737"/>
    <x v="2"/>
    <x v="8323"/>
    <x v="2823"/>
    <x v="2698"/>
    <x v="1218"/>
    <n v="1.0900000000000001"/>
  </r>
  <r>
    <x v="737"/>
    <x v="737"/>
    <x v="3"/>
    <x v="8324"/>
    <x v="8173"/>
    <x v="8065"/>
    <x v="8070"/>
    <n v="779.97"/>
  </r>
  <r>
    <x v="737"/>
    <x v="737"/>
    <x v="4"/>
    <x v="8325"/>
    <x v="8174"/>
    <x v="8066"/>
    <x v="8071"/>
    <n v="-713.54"/>
  </r>
  <r>
    <x v="737"/>
    <x v="737"/>
    <x v="5"/>
    <x v="8326"/>
    <x v="8175"/>
    <x v="8067"/>
    <x v="4961"/>
    <n v="-16.18"/>
  </r>
  <r>
    <x v="737"/>
    <x v="737"/>
    <x v="6"/>
    <x v="8327"/>
    <x v="8176"/>
    <x v="8068"/>
    <x v="8072"/>
    <n v="50.25"/>
  </r>
  <r>
    <x v="737"/>
    <x v="737"/>
    <x v="7"/>
    <x v="8328"/>
    <x v="8177"/>
    <x v="8069"/>
    <x v="8073"/>
    <n v="-33.409999999999997"/>
  </r>
  <r>
    <x v="737"/>
    <x v="737"/>
    <x v="8"/>
    <x v="8329"/>
    <x v="5242"/>
    <x v="8070"/>
    <x v="1316"/>
    <n v="16.84"/>
  </r>
  <r>
    <x v="737"/>
    <x v="737"/>
    <x v="9"/>
    <x v="8330"/>
    <x v="3747"/>
    <x v="4397"/>
    <x v="8074"/>
    <n v="-4.4000000000000004"/>
  </r>
  <r>
    <x v="737"/>
    <x v="737"/>
    <x v="10"/>
    <x v="8331"/>
    <x v="8178"/>
    <x v="8071"/>
    <x v="6831"/>
    <n v="12.44"/>
  </r>
  <r>
    <x v="737"/>
    <x v="737"/>
    <x v="11"/>
    <x v="7394"/>
    <x v="3560"/>
    <x v="6224"/>
    <x v="8075"/>
    <n v="10.51"/>
  </r>
  <r>
    <x v="737"/>
    <x v="737"/>
    <x v="12"/>
    <x v="8332"/>
    <x v="3527"/>
    <x v="8072"/>
    <x v="8076"/>
    <n v="11.2"/>
  </r>
  <r>
    <x v="737"/>
    <x v="737"/>
    <x v="13"/>
    <x v="8333"/>
    <x v="8179"/>
    <x v="8073"/>
    <x v="8077"/>
    <n v="43.62"/>
  </r>
  <r>
    <x v="737"/>
    <x v="737"/>
    <x v="14"/>
    <x v="5720"/>
    <x v="1341"/>
    <x v="8074"/>
    <x v="8078"/>
    <n v="8.5299999999999994"/>
  </r>
  <r>
    <x v="738"/>
    <x v="738"/>
    <x v="0"/>
    <x v="0"/>
    <x v="0"/>
    <x v="0"/>
    <x v="0"/>
    <n v="2015"/>
  </r>
  <r>
    <x v="738"/>
    <x v="738"/>
    <x v="1"/>
    <x v="8334"/>
    <x v="8180"/>
    <x v="8075"/>
    <x v="8079"/>
    <n v="84.63"/>
  </r>
  <r>
    <x v="738"/>
    <x v="738"/>
    <x v="2"/>
    <x v="8335"/>
    <x v="8181"/>
    <x v="875"/>
    <x v="8080"/>
    <n v="8.65"/>
  </r>
  <r>
    <x v="738"/>
    <x v="738"/>
    <x v="3"/>
    <x v="6045"/>
    <x v="8182"/>
    <x v="8076"/>
    <x v="8081"/>
    <n v="93.28"/>
  </r>
  <r>
    <x v="738"/>
    <x v="738"/>
    <x v="4"/>
    <x v="8336"/>
    <x v="8183"/>
    <x v="8077"/>
    <x v="8082"/>
    <n v="-72.91"/>
  </r>
  <r>
    <x v="738"/>
    <x v="738"/>
    <x v="5"/>
    <x v="668"/>
    <x v="2318"/>
    <x v="2251"/>
    <x v="8083"/>
    <n v="-7"/>
  </r>
  <r>
    <x v="738"/>
    <x v="738"/>
    <x v="6"/>
    <x v="8337"/>
    <x v="5717"/>
    <x v="7184"/>
    <x v="1519"/>
    <n v="13.37"/>
  </r>
  <r>
    <x v="738"/>
    <x v="738"/>
    <x v="7"/>
    <x v="8338"/>
    <x v="4441"/>
    <x v="5746"/>
    <x v="8084"/>
    <n v="-4.4000000000000004"/>
  </r>
  <r>
    <x v="738"/>
    <x v="738"/>
    <x v="8"/>
    <x v="6798"/>
    <x v="8184"/>
    <x v="8078"/>
    <x v="2606"/>
    <n v="8.98"/>
  </r>
  <r>
    <x v="738"/>
    <x v="738"/>
    <x v="9"/>
    <x v="8339"/>
    <x v="8185"/>
    <x v="793"/>
    <x v="59"/>
    <n v="0"/>
  </r>
  <r>
    <x v="738"/>
    <x v="738"/>
    <x v="10"/>
    <x v="8125"/>
    <x v="3334"/>
    <x v="8079"/>
    <x v="2606"/>
    <n v="8.98"/>
  </r>
  <r>
    <x v="738"/>
    <x v="738"/>
    <x v="11"/>
    <x v="8340"/>
    <x v="4705"/>
    <x v="59"/>
    <x v="8085"/>
    <n v="27.23"/>
  </r>
  <r>
    <x v="738"/>
    <x v="738"/>
    <x v="12"/>
    <x v="6922"/>
    <x v="2737"/>
    <x v="1829"/>
    <x v="1661"/>
    <n v="3.3"/>
  </r>
  <r>
    <x v="738"/>
    <x v="738"/>
    <x v="13"/>
    <x v="8341"/>
    <x v="3260"/>
    <x v="59"/>
    <x v="2"/>
    <n v="4.91"/>
  </r>
  <r>
    <x v="738"/>
    <x v="738"/>
    <x v="14"/>
    <x v="1180"/>
    <x v="1023"/>
    <x v="882"/>
    <x v="1899"/>
    <n v="24.07"/>
  </r>
  <r>
    <x v="739"/>
    <x v="739"/>
    <x v="0"/>
    <x v="0"/>
    <x v="0"/>
    <x v="0"/>
    <x v="0"/>
    <n v="2015"/>
  </r>
  <r>
    <x v="739"/>
    <x v="739"/>
    <x v="1"/>
    <x v="8342"/>
    <x v="8186"/>
    <x v="8080"/>
    <x v="8086"/>
    <n v="1871.5"/>
  </r>
  <r>
    <x v="739"/>
    <x v="739"/>
    <x v="2"/>
    <x v="8343"/>
    <x v="8187"/>
    <x v="1071"/>
    <x v="8087"/>
    <n v="17.420000000000002"/>
  </r>
  <r>
    <x v="739"/>
    <x v="739"/>
    <x v="3"/>
    <x v="8344"/>
    <x v="8188"/>
    <x v="8081"/>
    <x v="8088"/>
    <n v="1888.92"/>
  </r>
  <r>
    <x v="739"/>
    <x v="739"/>
    <x v="4"/>
    <x v="8345"/>
    <x v="8189"/>
    <x v="8082"/>
    <x v="8089"/>
    <n v="-393.88"/>
  </r>
  <r>
    <x v="739"/>
    <x v="739"/>
    <x v="5"/>
    <x v="8346"/>
    <x v="8190"/>
    <x v="8083"/>
    <x v="8090"/>
    <n v="-133.19999999999999"/>
  </r>
  <r>
    <x v="739"/>
    <x v="739"/>
    <x v="6"/>
    <x v="8347"/>
    <x v="8191"/>
    <x v="8084"/>
    <x v="8091"/>
    <n v="1361.84"/>
  </r>
  <r>
    <x v="739"/>
    <x v="739"/>
    <x v="7"/>
    <x v="8348"/>
    <x v="8192"/>
    <x v="8085"/>
    <x v="8092"/>
    <n v="-614.26"/>
  </r>
  <r>
    <x v="739"/>
    <x v="739"/>
    <x v="8"/>
    <x v="8349"/>
    <x v="8193"/>
    <x v="8086"/>
    <x v="8093"/>
    <n v="747.58"/>
  </r>
  <r>
    <x v="739"/>
    <x v="739"/>
    <x v="9"/>
    <x v="8350"/>
    <x v="8194"/>
    <x v="2337"/>
    <x v="8094"/>
    <n v="-31.06"/>
  </r>
  <r>
    <x v="739"/>
    <x v="739"/>
    <x v="10"/>
    <x v="8351"/>
    <x v="8195"/>
    <x v="1348"/>
    <x v="8095"/>
    <n v="716.52"/>
  </r>
  <r>
    <x v="739"/>
    <x v="739"/>
    <x v="11"/>
    <x v="8352"/>
    <x v="8196"/>
    <x v="8087"/>
    <x v="8096"/>
    <n v="161.33000000000001"/>
  </r>
  <r>
    <x v="739"/>
    <x v="739"/>
    <x v="12"/>
    <x v="8353"/>
    <x v="5925"/>
    <x v="2329"/>
    <x v="1173"/>
    <n v="44.4"/>
  </r>
  <r>
    <x v="739"/>
    <x v="739"/>
    <x v="13"/>
    <x v="8354"/>
    <x v="5308"/>
    <x v="8088"/>
    <x v="6151"/>
    <n v="82.49"/>
  </r>
  <r>
    <x v="739"/>
    <x v="739"/>
    <x v="14"/>
    <x v="8355"/>
    <x v="1446"/>
    <x v="8089"/>
    <x v="8097"/>
    <n v="79.88"/>
  </r>
  <r>
    <x v="740"/>
    <x v="740"/>
    <x v="0"/>
    <x v="0"/>
    <x v="0"/>
    <x v="0"/>
    <x v="0"/>
    <n v="2015"/>
  </r>
  <r>
    <x v="740"/>
    <x v="740"/>
    <x v="1"/>
    <x v="8356"/>
    <x v="8197"/>
    <x v="8090"/>
    <x v="8098"/>
    <n v="140.38999999999999"/>
  </r>
  <r>
    <x v="740"/>
    <x v="740"/>
    <x v="2"/>
    <x v="2420"/>
    <x v="804"/>
    <x v="8091"/>
    <x v="8099"/>
    <n v="2.73"/>
  </r>
  <r>
    <x v="740"/>
    <x v="740"/>
    <x v="3"/>
    <x v="8357"/>
    <x v="8198"/>
    <x v="8092"/>
    <x v="8100"/>
    <n v="143.12"/>
  </r>
  <r>
    <x v="740"/>
    <x v="740"/>
    <x v="4"/>
    <x v="8358"/>
    <x v="8199"/>
    <x v="8093"/>
    <x v="8101"/>
    <n v="-120.57"/>
  </r>
  <r>
    <x v="740"/>
    <x v="740"/>
    <x v="5"/>
    <x v="8359"/>
    <x v="8200"/>
    <x v="2219"/>
    <x v="8102"/>
    <n v="-7.24"/>
  </r>
  <r>
    <x v="740"/>
    <x v="740"/>
    <x v="6"/>
    <x v="788"/>
    <x v="8201"/>
    <x v="5296"/>
    <x v="2032"/>
    <n v="15.31"/>
  </r>
  <r>
    <x v="740"/>
    <x v="740"/>
    <x v="7"/>
    <x v="7115"/>
    <x v="8202"/>
    <x v="8094"/>
    <x v="593"/>
    <n v="-9.56"/>
  </r>
  <r>
    <x v="740"/>
    <x v="740"/>
    <x v="8"/>
    <x v="5119"/>
    <x v="6279"/>
    <x v="8095"/>
    <x v="1800"/>
    <n v="5.75"/>
  </r>
  <r>
    <x v="740"/>
    <x v="740"/>
    <x v="9"/>
    <x v="264"/>
    <x v="6370"/>
    <x v="1803"/>
    <x v="3693"/>
    <n v="-1.75"/>
  </r>
  <r>
    <x v="740"/>
    <x v="740"/>
    <x v="10"/>
    <x v="8360"/>
    <x v="2013"/>
    <x v="5080"/>
    <x v="6353"/>
    <n v="4"/>
  </r>
  <r>
    <x v="740"/>
    <x v="740"/>
    <x v="11"/>
    <x v="4893"/>
    <x v="6965"/>
    <x v="2266"/>
    <x v="5153"/>
    <n v="7.34"/>
  </r>
  <r>
    <x v="740"/>
    <x v="740"/>
    <x v="12"/>
    <x v="889"/>
    <x v="2785"/>
    <x v="5884"/>
    <x v="6068"/>
    <n v="1.0900000000000001"/>
  </r>
  <r>
    <x v="740"/>
    <x v="740"/>
    <x v="13"/>
    <x v="7696"/>
    <x v="2568"/>
    <x v="2294"/>
    <x v="587"/>
    <n v="3.69"/>
  </r>
  <r>
    <x v="740"/>
    <x v="740"/>
    <x v="14"/>
    <x v="3674"/>
    <x v="6935"/>
    <x v="479"/>
    <x v="405"/>
    <n v="16.059999999999999"/>
  </r>
  <r>
    <x v="741"/>
    <x v="741"/>
    <x v="0"/>
    <x v="0"/>
    <x v="0"/>
    <x v="0"/>
    <x v="0"/>
    <n v="2015"/>
  </r>
  <r>
    <x v="741"/>
    <x v="741"/>
    <x v="1"/>
    <x v="8361"/>
    <x v="8203"/>
    <x v="8096"/>
    <x v="8103"/>
    <n v="242.27"/>
  </r>
  <r>
    <x v="741"/>
    <x v="741"/>
    <x v="2"/>
    <x v="5448"/>
    <x v="2122"/>
    <x v="709"/>
    <x v="7370"/>
    <n v="0.91"/>
  </r>
  <r>
    <x v="741"/>
    <x v="741"/>
    <x v="3"/>
    <x v="8362"/>
    <x v="8204"/>
    <x v="8097"/>
    <x v="8104"/>
    <n v="243.18"/>
  </r>
  <r>
    <x v="741"/>
    <x v="741"/>
    <x v="4"/>
    <x v="8363"/>
    <x v="8205"/>
    <x v="8098"/>
    <x v="8105"/>
    <n v="-228.1"/>
  </r>
  <r>
    <x v="741"/>
    <x v="741"/>
    <x v="5"/>
    <x v="1279"/>
    <x v="8206"/>
    <x v="6496"/>
    <x v="1952"/>
    <n v="-2.72"/>
  </r>
  <r>
    <x v="741"/>
    <x v="741"/>
    <x v="6"/>
    <x v="4830"/>
    <x v="8207"/>
    <x v="8099"/>
    <x v="4683"/>
    <n v="12.36"/>
  </r>
  <r>
    <x v="741"/>
    <x v="741"/>
    <x v="7"/>
    <x v="8364"/>
    <x v="8208"/>
    <x v="1597"/>
    <x v="2114"/>
    <n v="-11.36"/>
  </r>
  <r>
    <x v="741"/>
    <x v="741"/>
    <x v="8"/>
    <x v="8240"/>
    <x v="8209"/>
    <x v="2076"/>
    <x v="7497"/>
    <n v="1"/>
  </r>
  <r>
    <x v="741"/>
    <x v="741"/>
    <x v="9"/>
    <x v="6067"/>
    <x v="8210"/>
    <x v="1896"/>
    <x v="59"/>
    <n v="0"/>
  </r>
  <r>
    <x v="741"/>
    <x v="741"/>
    <x v="10"/>
    <x v="8365"/>
    <x v="7121"/>
    <x v="278"/>
    <x v="7497"/>
    <n v="1"/>
  </r>
  <r>
    <x v="741"/>
    <x v="741"/>
    <x v="11"/>
    <x v="8366"/>
    <x v="8211"/>
    <x v="2977"/>
    <x v="1241"/>
    <n v="13.23"/>
  </r>
  <r>
    <x v="741"/>
    <x v="741"/>
    <x v="12"/>
    <x v="6755"/>
    <x v="8212"/>
    <x v="215"/>
    <x v="94"/>
    <n v="0.6"/>
  </r>
  <r>
    <x v="741"/>
    <x v="741"/>
    <x v="13"/>
    <x v="8025"/>
    <x v="8213"/>
    <x v="2104"/>
    <x v="8106"/>
    <n v="7.47"/>
  </r>
  <r>
    <x v="741"/>
    <x v="741"/>
    <x v="14"/>
    <x v="8367"/>
    <x v="3325"/>
    <x v="1082"/>
    <x v="8107"/>
    <n v="6.22"/>
  </r>
  <r>
    <x v="742"/>
    <x v="742"/>
    <x v="0"/>
    <x v="0"/>
    <x v="0"/>
    <x v="0"/>
    <x v="0"/>
    <n v="2015"/>
  </r>
  <r>
    <x v="742"/>
    <x v="742"/>
    <x v="1"/>
    <x v="8368"/>
    <x v="8214"/>
    <x v="8100"/>
    <x v="8108"/>
    <n v="136.19999999999999"/>
  </r>
  <r>
    <x v="742"/>
    <x v="742"/>
    <x v="2"/>
    <x v="8369"/>
    <x v="8215"/>
    <x v="8101"/>
    <x v="8109"/>
    <n v="233.12"/>
  </r>
  <r>
    <x v="742"/>
    <x v="742"/>
    <x v="3"/>
    <x v="8370"/>
    <x v="8216"/>
    <x v="8102"/>
    <x v="8110"/>
    <n v="369.32"/>
  </r>
  <r>
    <x v="742"/>
    <x v="742"/>
    <x v="4"/>
    <x v="8371"/>
    <x v="8217"/>
    <x v="8103"/>
    <x v="5506"/>
    <n v="-131.37"/>
  </r>
  <r>
    <x v="742"/>
    <x v="742"/>
    <x v="5"/>
    <x v="8372"/>
    <x v="8218"/>
    <x v="8104"/>
    <x v="8111"/>
    <n v="-189.76"/>
  </r>
  <r>
    <x v="742"/>
    <x v="742"/>
    <x v="6"/>
    <x v="8373"/>
    <x v="8219"/>
    <x v="8105"/>
    <x v="8112"/>
    <n v="48.19"/>
  </r>
  <r>
    <x v="742"/>
    <x v="742"/>
    <x v="7"/>
    <x v="8374"/>
    <x v="5410"/>
    <x v="8106"/>
    <x v="8113"/>
    <n v="-19.87"/>
  </r>
  <r>
    <x v="742"/>
    <x v="742"/>
    <x v="8"/>
    <x v="8375"/>
    <x v="6125"/>
    <x v="8107"/>
    <x v="8114"/>
    <n v="28.32"/>
  </r>
  <r>
    <x v="742"/>
    <x v="742"/>
    <x v="9"/>
    <x v="7161"/>
    <x v="1223"/>
    <x v="5351"/>
    <x v="6229"/>
    <n v="-3.22"/>
  </r>
  <r>
    <x v="742"/>
    <x v="742"/>
    <x v="10"/>
    <x v="8376"/>
    <x v="2961"/>
    <x v="8108"/>
    <x v="8115"/>
    <n v="25.1"/>
  </r>
  <r>
    <x v="742"/>
    <x v="742"/>
    <x v="11"/>
    <x v="8377"/>
    <x v="8220"/>
    <x v="59"/>
    <x v="8116"/>
    <n v="2805.13"/>
  </r>
  <r>
    <x v="742"/>
    <x v="742"/>
    <x v="12"/>
    <x v="7272"/>
    <x v="2781"/>
    <x v="597"/>
    <x v="1251"/>
    <n v="0.09"/>
  </r>
  <r>
    <x v="742"/>
    <x v="742"/>
    <x v="13"/>
    <x v="27"/>
    <x v="3294"/>
    <x v="59"/>
    <x v="1471"/>
    <n v="0.16"/>
  </r>
  <r>
    <x v="742"/>
    <x v="742"/>
    <x v="14"/>
    <x v="8378"/>
    <x v="8221"/>
    <x v="8109"/>
    <x v="8117"/>
    <n v="174.71"/>
  </r>
  <r>
    <x v="743"/>
    <x v="743"/>
    <x v="0"/>
    <x v="0"/>
    <x v="0"/>
    <x v="0"/>
    <x v="0"/>
    <n v="2015"/>
  </r>
  <r>
    <x v="743"/>
    <x v="743"/>
    <x v="1"/>
    <x v="8379"/>
    <x v="8222"/>
    <x v="8110"/>
    <x v="8118"/>
    <n v="263.14"/>
  </r>
  <r>
    <x v="743"/>
    <x v="743"/>
    <x v="2"/>
    <x v="8380"/>
    <x v="310"/>
    <x v="7793"/>
    <x v="8119"/>
    <n v="4.45"/>
  </r>
  <r>
    <x v="743"/>
    <x v="743"/>
    <x v="3"/>
    <x v="8381"/>
    <x v="8223"/>
    <x v="8111"/>
    <x v="8120"/>
    <n v="267.58999999999997"/>
  </r>
  <r>
    <x v="743"/>
    <x v="743"/>
    <x v="4"/>
    <x v="8382"/>
    <x v="8224"/>
    <x v="8112"/>
    <x v="8121"/>
    <n v="-222.03"/>
  </r>
  <r>
    <x v="743"/>
    <x v="743"/>
    <x v="5"/>
    <x v="8383"/>
    <x v="7477"/>
    <x v="8113"/>
    <x v="8122"/>
    <n v="-16.670000000000002"/>
  </r>
  <r>
    <x v="743"/>
    <x v="743"/>
    <x v="6"/>
    <x v="5205"/>
    <x v="8225"/>
    <x v="2998"/>
    <x v="5559"/>
    <n v="28.89"/>
  </r>
  <r>
    <x v="743"/>
    <x v="743"/>
    <x v="7"/>
    <x v="4094"/>
    <x v="2245"/>
    <x v="4748"/>
    <x v="6755"/>
    <n v="-7.26"/>
  </r>
  <r>
    <x v="743"/>
    <x v="743"/>
    <x v="8"/>
    <x v="8384"/>
    <x v="8226"/>
    <x v="8114"/>
    <x v="8123"/>
    <n v="21.63"/>
  </r>
  <r>
    <x v="743"/>
    <x v="743"/>
    <x v="9"/>
    <x v="6929"/>
    <x v="5454"/>
    <x v="8115"/>
    <x v="1076"/>
    <n v="-4.37"/>
  </r>
  <r>
    <x v="743"/>
    <x v="743"/>
    <x v="10"/>
    <x v="6093"/>
    <x v="2567"/>
    <x v="67"/>
    <x v="5225"/>
    <n v="17.27"/>
  </r>
  <r>
    <x v="743"/>
    <x v="743"/>
    <x v="11"/>
    <x v="27"/>
    <x v="152"/>
    <x v="5784"/>
    <x v="8124"/>
    <n v="22.6"/>
  </r>
  <r>
    <x v="743"/>
    <x v="743"/>
    <x v="12"/>
    <x v="8385"/>
    <x v="8227"/>
    <x v="2441"/>
    <x v="6428"/>
    <n v="7.64"/>
  </r>
  <r>
    <x v="743"/>
    <x v="743"/>
    <x v="13"/>
    <x v="27"/>
    <x v="152"/>
    <x v="8116"/>
    <x v="2148"/>
    <n v="10.85"/>
  </r>
  <r>
    <x v="743"/>
    <x v="743"/>
    <x v="14"/>
    <x v="6970"/>
    <x v="5162"/>
    <x v="8117"/>
    <x v="8125"/>
    <n v="17.309999999999999"/>
  </r>
  <r>
    <x v="744"/>
    <x v="744"/>
    <x v="0"/>
    <x v="0"/>
    <x v="0"/>
    <x v="0"/>
    <x v="0"/>
    <n v="2015"/>
  </r>
  <r>
    <x v="744"/>
    <x v="744"/>
    <x v="1"/>
    <x v="8386"/>
    <x v="8228"/>
    <x v="8118"/>
    <x v="8126"/>
    <n v="345.5"/>
  </r>
  <r>
    <x v="744"/>
    <x v="744"/>
    <x v="2"/>
    <x v="8387"/>
    <x v="6784"/>
    <x v="8119"/>
    <x v="8127"/>
    <n v="11.61"/>
  </r>
  <r>
    <x v="744"/>
    <x v="744"/>
    <x v="3"/>
    <x v="8388"/>
    <x v="8229"/>
    <x v="8120"/>
    <x v="8128"/>
    <n v="357.11"/>
  </r>
  <r>
    <x v="744"/>
    <x v="744"/>
    <x v="4"/>
    <x v="8389"/>
    <x v="8230"/>
    <x v="8121"/>
    <x v="8129"/>
    <n v="-254.95"/>
  </r>
  <r>
    <x v="744"/>
    <x v="744"/>
    <x v="5"/>
    <x v="895"/>
    <x v="4501"/>
    <x v="267"/>
    <x v="2665"/>
    <n v="-0.37"/>
  </r>
  <r>
    <x v="744"/>
    <x v="744"/>
    <x v="6"/>
    <x v="8390"/>
    <x v="8231"/>
    <x v="8122"/>
    <x v="2573"/>
    <n v="101.79"/>
  </r>
  <r>
    <x v="744"/>
    <x v="744"/>
    <x v="7"/>
    <x v="8391"/>
    <x v="3222"/>
    <x v="8123"/>
    <x v="5932"/>
    <n v="-5.55"/>
  </r>
  <r>
    <x v="744"/>
    <x v="744"/>
    <x v="8"/>
    <x v="2728"/>
    <x v="4583"/>
    <x v="8124"/>
    <x v="6523"/>
    <n v="96.24"/>
  </r>
  <r>
    <x v="744"/>
    <x v="744"/>
    <x v="9"/>
    <x v="8392"/>
    <x v="8232"/>
    <x v="8125"/>
    <x v="7584"/>
    <n v="-31.31"/>
  </r>
  <r>
    <x v="744"/>
    <x v="744"/>
    <x v="10"/>
    <x v="8393"/>
    <x v="8233"/>
    <x v="8126"/>
    <x v="8130"/>
    <n v="64.930000000000007"/>
  </r>
  <r>
    <x v="744"/>
    <x v="744"/>
    <x v="11"/>
    <x v="8394"/>
    <x v="8234"/>
    <x v="3358"/>
    <x v="3769"/>
    <n v="12.84"/>
  </r>
  <r>
    <x v="744"/>
    <x v="744"/>
    <x v="12"/>
    <x v="8395"/>
    <x v="8235"/>
    <x v="4752"/>
    <x v="8131"/>
    <n v="25.31"/>
  </r>
  <r>
    <x v="744"/>
    <x v="744"/>
    <x v="13"/>
    <x v="8396"/>
    <x v="8236"/>
    <x v="1154"/>
    <x v="7347"/>
    <n v="27.45"/>
  </r>
  <r>
    <x v="744"/>
    <x v="744"/>
    <x v="14"/>
    <x v="8397"/>
    <x v="8237"/>
    <x v="5690"/>
    <x v="8132"/>
    <n v="29.57"/>
  </r>
  <r>
    <x v="745"/>
    <x v="745"/>
    <x v="0"/>
    <x v="0"/>
    <x v="0"/>
    <x v="0"/>
    <x v="0"/>
    <n v="2015"/>
  </r>
  <r>
    <x v="745"/>
    <x v="745"/>
    <x v="1"/>
    <x v="438"/>
    <x v="8238"/>
    <x v="8127"/>
    <x v="8133"/>
    <n v="3022.98"/>
  </r>
  <r>
    <x v="745"/>
    <x v="745"/>
    <x v="2"/>
    <x v="8398"/>
    <x v="7305"/>
    <x v="8128"/>
    <x v="3701"/>
    <n v="11.94"/>
  </r>
  <r>
    <x v="745"/>
    <x v="745"/>
    <x v="3"/>
    <x v="8399"/>
    <x v="8239"/>
    <x v="8129"/>
    <x v="8134"/>
    <n v="3034.92"/>
  </r>
  <r>
    <x v="745"/>
    <x v="745"/>
    <x v="4"/>
    <x v="8400"/>
    <x v="8240"/>
    <x v="8130"/>
    <x v="8135"/>
    <n v="-2657.47"/>
  </r>
  <r>
    <x v="745"/>
    <x v="745"/>
    <x v="5"/>
    <x v="8401"/>
    <x v="8241"/>
    <x v="8131"/>
    <x v="8136"/>
    <n v="-125.22"/>
  </r>
  <r>
    <x v="745"/>
    <x v="745"/>
    <x v="6"/>
    <x v="8402"/>
    <x v="8242"/>
    <x v="8132"/>
    <x v="8137"/>
    <n v="252.23"/>
  </r>
  <r>
    <x v="745"/>
    <x v="745"/>
    <x v="7"/>
    <x v="8403"/>
    <x v="8243"/>
    <x v="8133"/>
    <x v="8138"/>
    <n v="-135.27000000000001"/>
  </r>
  <r>
    <x v="745"/>
    <x v="745"/>
    <x v="8"/>
    <x v="8404"/>
    <x v="8244"/>
    <x v="8134"/>
    <x v="8139"/>
    <n v="116.96"/>
  </r>
  <r>
    <x v="745"/>
    <x v="745"/>
    <x v="9"/>
    <x v="8405"/>
    <x v="8245"/>
    <x v="8135"/>
    <x v="8140"/>
    <n v="-32.049999999999997"/>
  </r>
  <r>
    <x v="745"/>
    <x v="745"/>
    <x v="10"/>
    <x v="8406"/>
    <x v="8246"/>
    <x v="8136"/>
    <x v="8141"/>
    <n v="84.91"/>
  </r>
  <r>
    <x v="745"/>
    <x v="745"/>
    <x v="11"/>
    <x v="3021"/>
    <x v="8247"/>
    <x v="3832"/>
    <x v="6373"/>
    <n v="23.15"/>
  </r>
  <r>
    <x v="745"/>
    <x v="745"/>
    <x v="12"/>
    <x v="8407"/>
    <x v="3121"/>
    <x v="8137"/>
    <x v="8142"/>
    <n v="36.68"/>
  </r>
  <r>
    <x v="745"/>
    <x v="745"/>
    <x v="13"/>
    <x v="8408"/>
    <x v="8248"/>
    <x v="8138"/>
    <x v="8143"/>
    <n v="95.11"/>
  </r>
  <r>
    <x v="745"/>
    <x v="745"/>
    <x v="14"/>
    <x v="802"/>
    <x v="865"/>
    <x v="3799"/>
    <x v="124"/>
    <n v="12.49"/>
  </r>
  <r>
    <x v="746"/>
    <x v="746"/>
    <x v="0"/>
    <x v="29"/>
    <x v="29"/>
    <x v="29"/>
    <x v="29"/>
    <n v="2014"/>
  </r>
  <r>
    <x v="746"/>
    <x v="746"/>
    <x v="1"/>
    <x v="8409"/>
    <x v="8249"/>
    <x v="8139"/>
    <x v="8144"/>
    <n v="294.92"/>
  </r>
  <r>
    <x v="746"/>
    <x v="746"/>
    <x v="2"/>
    <x v="8410"/>
    <x v="8250"/>
    <x v="8140"/>
    <x v="8145"/>
    <n v="9.65"/>
  </r>
  <r>
    <x v="746"/>
    <x v="746"/>
    <x v="3"/>
    <x v="8411"/>
    <x v="8251"/>
    <x v="8141"/>
    <x v="8146"/>
    <n v="304.57"/>
  </r>
  <r>
    <x v="746"/>
    <x v="746"/>
    <x v="4"/>
    <x v="8412"/>
    <x v="8252"/>
    <x v="8142"/>
    <x v="8147"/>
    <n v="-196.32"/>
  </r>
  <r>
    <x v="746"/>
    <x v="746"/>
    <x v="5"/>
    <x v="2904"/>
    <x v="3464"/>
    <x v="7460"/>
    <x v="3094"/>
    <n v="-0.43"/>
  </r>
  <r>
    <x v="746"/>
    <x v="746"/>
    <x v="6"/>
    <x v="8413"/>
    <x v="8253"/>
    <x v="8143"/>
    <x v="5596"/>
    <n v="107.81"/>
  </r>
  <r>
    <x v="746"/>
    <x v="746"/>
    <x v="7"/>
    <x v="8414"/>
    <x v="8254"/>
    <x v="8144"/>
    <x v="8148"/>
    <n v="-6.72"/>
  </r>
  <r>
    <x v="746"/>
    <x v="746"/>
    <x v="8"/>
    <x v="3248"/>
    <x v="8255"/>
    <x v="7898"/>
    <x v="8149"/>
    <n v="101.09"/>
  </r>
  <r>
    <x v="746"/>
    <x v="746"/>
    <x v="9"/>
    <x v="8415"/>
    <x v="8256"/>
    <x v="8145"/>
    <x v="8150"/>
    <n v="-26.06"/>
  </r>
  <r>
    <x v="746"/>
    <x v="746"/>
    <x v="10"/>
    <x v="3858"/>
    <x v="8257"/>
    <x v="8146"/>
    <x v="8151"/>
    <n v="75.03"/>
  </r>
  <r>
    <x v="746"/>
    <x v="746"/>
    <x v="11"/>
    <x v="27"/>
    <x v="4456"/>
    <x v="950"/>
    <x v="3261"/>
    <n v="12.67"/>
  </r>
  <r>
    <x v="746"/>
    <x v="746"/>
    <x v="12"/>
    <x v="6416"/>
    <x v="5772"/>
    <x v="8147"/>
    <x v="8152"/>
    <n v="5.9"/>
  </r>
  <r>
    <x v="746"/>
    <x v="746"/>
    <x v="13"/>
    <x v="27"/>
    <x v="87"/>
    <x v="6769"/>
    <x v="8130"/>
    <n v="6.45"/>
  </r>
  <r>
    <x v="746"/>
    <x v="746"/>
    <x v="14"/>
    <x v="8416"/>
    <x v="2131"/>
    <x v="2711"/>
    <x v="8153"/>
    <n v="36.700000000000003"/>
  </r>
  <r>
    <x v="747"/>
    <x v="747"/>
    <x v="0"/>
    <x v="0"/>
    <x v="0"/>
    <x v="0"/>
    <x v="0"/>
    <n v="2015"/>
  </r>
  <r>
    <x v="747"/>
    <x v="747"/>
    <x v="1"/>
    <x v="8417"/>
    <x v="8258"/>
    <x v="8148"/>
    <x v="8154"/>
    <n v="197.73"/>
  </r>
  <r>
    <x v="747"/>
    <x v="747"/>
    <x v="2"/>
    <x v="1740"/>
    <x v="8259"/>
    <x v="2822"/>
    <x v="8155"/>
    <n v="41.75"/>
  </r>
  <r>
    <x v="747"/>
    <x v="747"/>
    <x v="3"/>
    <x v="8418"/>
    <x v="8260"/>
    <x v="8149"/>
    <x v="8156"/>
    <n v="239.48"/>
  </r>
  <r>
    <x v="747"/>
    <x v="747"/>
    <x v="4"/>
    <x v="8419"/>
    <x v="8261"/>
    <x v="8150"/>
    <x v="8157"/>
    <n v="-139.85"/>
  </r>
  <r>
    <x v="747"/>
    <x v="747"/>
    <x v="5"/>
    <x v="8395"/>
    <x v="3002"/>
    <x v="8151"/>
    <x v="974"/>
    <n v="-14.9"/>
  </r>
  <r>
    <x v="747"/>
    <x v="747"/>
    <x v="6"/>
    <x v="8420"/>
    <x v="8262"/>
    <x v="8152"/>
    <x v="8158"/>
    <n v="84.73"/>
  </r>
  <r>
    <x v="747"/>
    <x v="747"/>
    <x v="7"/>
    <x v="8421"/>
    <x v="8263"/>
    <x v="8153"/>
    <x v="8159"/>
    <n v="-18.78"/>
  </r>
  <r>
    <x v="747"/>
    <x v="747"/>
    <x v="8"/>
    <x v="8422"/>
    <x v="8264"/>
    <x v="8154"/>
    <x v="8160"/>
    <n v="65.95"/>
  </r>
  <r>
    <x v="747"/>
    <x v="747"/>
    <x v="9"/>
    <x v="8423"/>
    <x v="7267"/>
    <x v="8094"/>
    <x v="8161"/>
    <n v="-12"/>
  </r>
  <r>
    <x v="747"/>
    <x v="747"/>
    <x v="10"/>
    <x v="1657"/>
    <x v="213"/>
    <x v="8155"/>
    <x v="732"/>
    <n v="53.95"/>
  </r>
  <r>
    <x v="747"/>
    <x v="747"/>
    <x v="11"/>
    <x v="2502"/>
    <x v="27"/>
    <x v="59"/>
    <x v="7481"/>
    <n v="4.18"/>
  </r>
  <r>
    <x v="747"/>
    <x v="747"/>
    <x v="12"/>
    <x v="5955"/>
    <x v="8265"/>
    <x v="7550"/>
    <x v="8162"/>
    <n v="64.53"/>
  </r>
  <r>
    <x v="747"/>
    <x v="747"/>
    <x v="13"/>
    <x v="3582"/>
    <x v="8266"/>
    <x v="59"/>
    <x v="8163"/>
    <n v="87"/>
  </r>
  <r>
    <x v="747"/>
    <x v="747"/>
    <x v="14"/>
    <x v="8424"/>
    <x v="8267"/>
    <x v="6359"/>
    <x v="8164"/>
    <n v="50.39"/>
  </r>
  <r>
    <x v="748"/>
    <x v="748"/>
    <x v="0"/>
    <x v="0"/>
    <x v="0"/>
    <x v="0"/>
    <x v="0"/>
    <n v="2015"/>
  </r>
  <r>
    <x v="748"/>
    <x v="748"/>
    <x v="1"/>
    <x v="8425"/>
    <x v="8268"/>
    <x v="8156"/>
    <x v="8165"/>
    <n v="346.56"/>
  </r>
  <r>
    <x v="748"/>
    <x v="748"/>
    <x v="2"/>
    <x v="8426"/>
    <x v="8269"/>
    <x v="6309"/>
    <x v="483"/>
    <n v="1.36"/>
  </r>
  <r>
    <x v="748"/>
    <x v="748"/>
    <x v="3"/>
    <x v="8427"/>
    <x v="8270"/>
    <x v="8157"/>
    <x v="8166"/>
    <n v="347.92"/>
  </r>
  <r>
    <x v="748"/>
    <x v="748"/>
    <x v="4"/>
    <x v="8428"/>
    <x v="8271"/>
    <x v="8158"/>
    <x v="8167"/>
    <n v="-307.45"/>
  </r>
  <r>
    <x v="748"/>
    <x v="748"/>
    <x v="5"/>
    <x v="4554"/>
    <x v="8272"/>
    <x v="2132"/>
    <x v="1186"/>
    <n v="-10.45"/>
  </r>
  <r>
    <x v="748"/>
    <x v="748"/>
    <x v="6"/>
    <x v="8429"/>
    <x v="8273"/>
    <x v="8159"/>
    <x v="8168"/>
    <n v="30.02"/>
  </r>
  <r>
    <x v="748"/>
    <x v="748"/>
    <x v="7"/>
    <x v="1401"/>
    <x v="8274"/>
    <x v="8160"/>
    <x v="7191"/>
    <n v="-9.58"/>
  </r>
  <r>
    <x v="748"/>
    <x v="748"/>
    <x v="8"/>
    <x v="8430"/>
    <x v="8275"/>
    <x v="6614"/>
    <x v="8169"/>
    <n v="20.440000000000001"/>
  </r>
  <r>
    <x v="748"/>
    <x v="748"/>
    <x v="9"/>
    <x v="1688"/>
    <x v="8276"/>
    <x v="7562"/>
    <x v="8170"/>
    <n v="-7.61"/>
  </r>
  <r>
    <x v="748"/>
    <x v="748"/>
    <x v="10"/>
    <x v="8431"/>
    <x v="6239"/>
    <x v="3403"/>
    <x v="378"/>
    <n v="12.83"/>
  </r>
  <r>
    <x v="748"/>
    <x v="748"/>
    <x v="11"/>
    <x v="3823"/>
    <x v="8277"/>
    <x v="8161"/>
    <x v="626"/>
    <n v="22.42"/>
  </r>
  <r>
    <x v="748"/>
    <x v="748"/>
    <x v="12"/>
    <x v="8432"/>
    <x v="8278"/>
    <x v="8162"/>
    <x v="1914"/>
    <n v="5.72"/>
  </r>
  <r>
    <x v="748"/>
    <x v="748"/>
    <x v="13"/>
    <x v="8433"/>
    <x v="8279"/>
    <x v="1160"/>
    <x v="59"/>
    <n v="0"/>
  </r>
  <r>
    <x v="748"/>
    <x v="748"/>
    <x v="14"/>
    <x v="1833"/>
    <x v="8280"/>
    <x v="7341"/>
    <x v="293"/>
    <n v="11.68"/>
  </r>
  <r>
    <x v="749"/>
    <x v="749"/>
    <x v="0"/>
    <x v="0"/>
    <x v="0"/>
    <x v="0"/>
    <x v="0"/>
    <n v="2015"/>
  </r>
  <r>
    <x v="749"/>
    <x v="749"/>
    <x v="1"/>
    <x v="8434"/>
    <x v="8281"/>
    <x v="8163"/>
    <x v="8171"/>
    <n v="28309.08"/>
  </r>
  <r>
    <x v="749"/>
    <x v="749"/>
    <x v="2"/>
    <x v="8435"/>
    <x v="8282"/>
    <x v="8164"/>
    <x v="8172"/>
    <n v="102.54"/>
  </r>
  <r>
    <x v="749"/>
    <x v="749"/>
    <x v="3"/>
    <x v="8436"/>
    <x v="8283"/>
    <x v="8165"/>
    <x v="8173"/>
    <n v="28411.62"/>
  </r>
  <r>
    <x v="749"/>
    <x v="749"/>
    <x v="4"/>
    <x v="8437"/>
    <x v="8284"/>
    <x v="8166"/>
    <x v="8174"/>
    <n v="-27720.66"/>
  </r>
  <r>
    <x v="749"/>
    <x v="749"/>
    <x v="5"/>
    <x v="6565"/>
    <x v="8285"/>
    <x v="8167"/>
    <x v="8175"/>
    <n v="-462.33"/>
  </r>
  <r>
    <x v="749"/>
    <x v="749"/>
    <x v="6"/>
    <x v="8438"/>
    <x v="8286"/>
    <x v="8168"/>
    <x v="8176"/>
    <n v="228.63"/>
  </r>
  <r>
    <x v="749"/>
    <x v="749"/>
    <x v="7"/>
    <x v="8439"/>
    <x v="8287"/>
    <x v="8169"/>
    <x v="8177"/>
    <n v="-148.01"/>
  </r>
  <r>
    <x v="749"/>
    <x v="749"/>
    <x v="8"/>
    <x v="8440"/>
    <x v="8288"/>
    <x v="8170"/>
    <x v="8178"/>
    <n v="80.62"/>
  </r>
  <r>
    <x v="749"/>
    <x v="749"/>
    <x v="9"/>
    <x v="27"/>
    <x v="8289"/>
    <x v="8171"/>
    <x v="8179"/>
    <n v="-19.7"/>
  </r>
  <r>
    <x v="749"/>
    <x v="749"/>
    <x v="10"/>
    <x v="8440"/>
    <x v="8290"/>
    <x v="8172"/>
    <x v="8180"/>
    <n v="60.93"/>
  </r>
  <r>
    <x v="749"/>
    <x v="749"/>
    <x v="11"/>
    <x v="8441"/>
    <x v="8291"/>
    <x v="8173"/>
    <x v="8181"/>
    <n v="66.81"/>
  </r>
  <r>
    <x v="749"/>
    <x v="749"/>
    <x v="12"/>
    <x v="1466"/>
    <x v="8292"/>
    <x v="8174"/>
    <x v="8182"/>
    <n v="1.82"/>
  </r>
  <r>
    <x v="749"/>
    <x v="749"/>
    <x v="13"/>
    <x v="8442"/>
    <x v="8293"/>
    <x v="8175"/>
    <x v="8183"/>
    <n v="6.25"/>
  </r>
  <r>
    <x v="749"/>
    <x v="749"/>
    <x v="14"/>
    <x v="488"/>
    <x v="8294"/>
    <x v="8176"/>
    <x v="1865"/>
    <n v="2.44"/>
  </r>
  <r>
    <x v="750"/>
    <x v="750"/>
    <x v="0"/>
    <x v="0"/>
    <x v="0"/>
    <x v="0"/>
    <x v="0"/>
    <n v="2015"/>
  </r>
  <r>
    <x v="750"/>
    <x v="750"/>
    <x v="1"/>
    <x v="8443"/>
    <x v="8295"/>
    <x v="8177"/>
    <x v="8184"/>
    <n v="969.07"/>
  </r>
  <r>
    <x v="750"/>
    <x v="750"/>
    <x v="2"/>
    <x v="5345"/>
    <x v="8296"/>
    <x v="1276"/>
    <x v="1249"/>
    <n v="4.95"/>
  </r>
  <r>
    <x v="750"/>
    <x v="750"/>
    <x v="3"/>
    <x v="8444"/>
    <x v="8297"/>
    <x v="8178"/>
    <x v="8185"/>
    <n v="974.02"/>
  </r>
  <r>
    <x v="750"/>
    <x v="750"/>
    <x v="4"/>
    <x v="8445"/>
    <x v="8298"/>
    <x v="8179"/>
    <x v="8186"/>
    <n v="-835.14"/>
  </r>
  <r>
    <x v="750"/>
    <x v="750"/>
    <x v="5"/>
    <x v="8446"/>
    <x v="8299"/>
    <x v="5196"/>
    <x v="8187"/>
    <n v="-23.38"/>
  </r>
  <r>
    <x v="750"/>
    <x v="750"/>
    <x v="6"/>
    <x v="8447"/>
    <x v="8300"/>
    <x v="8180"/>
    <x v="8188"/>
    <n v="115.49"/>
  </r>
  <r>
    <x v="750"/>
    <x v="750"/>
    <x v="7"/>
    <x v="8448"/>
    <x v="5898"/>
    <x v="277"/>
    <x v="8189"/>
    <n v="-15.06"/>
  </r>
  <r>
    <x v="750"/>
    <x v="750"/>
    <x v="8"/>
    <x v="8449"/>
    <x v="8301"/>
    <x v="8181"/>
    <x v="6156"/>
    <n v="100.43"/>
  </r>
  <r>
    <x v="750"/>
    <x v="750"/>
    <x v="9"/>
    <x v="8450"/>
    <x v="8302"/>
    <x v="8182"/>
    <x v="8190"/>
    <n v="-34.729999999999997"/>
  </r>
  <r>
    <x v="750"/>
    <x v="750"/>
    <x v="10"/>
    <x v="8451"/>
    <x v="8303"/>
    <x v="8183"/>
    <x v="7953"/>
    <n v="65.709999999999994"/>
  </r>
  <r>
    <x v="750"/>
    <x v="750"/>
    <x v="11"/>
    <x v="4046"/>
    <x v="1884"/>
    <x v="3523"/>
    <x v="8130"/>
    <n v="7.95"/>
  </r>
  <r>
    <x v="750"/>
    <x v="750"/>
    <x v="12"/>
    <x v="888"/>
    <x v="8304"/>
    <x v="949"/>
    <x v="886"/>
    <n v="8.26"/>
  </r>
  <r>
    <x v="750"/>
    <x v="750"/>
    <x v="13"/>
    <x v="352"/>
    <x v="8305"/>
    <x v="8184"/>
    <x v="2748"/>
    <n v="10.16"/>
  </r>
  <r>
    <x v="750"/>
    <x v="750"/>
    <x v="14"/>
    <x v="6778"/>
    <x v="7719"/>
    <x v="1553"/>
    <x v="5191"/>
    <n v="14.33"/>
  </r>
  <r>
    <x v="751"/>
    <x v="751"/>
    <x v="0"/>
    <x v="0"/>
    <x v="0"/>
    <x v="0"/>
    <x v="0"/>
    <n v="2015"/>
  </r>
  <r>
    <x v="751"/>
    <x v="751"/>
    <x v="1"/>
    <x v="8452"/>
    <x v="8306"/>
    <x v="8185"/>
    <x v="8191"/>
    <n v="275.66000000000003"/>
  </r>
  <r>
    <x v="751"/>
    <x v="751"/>
    <x v="2"/>
    <x v="8453"/>
    <x v="1868"/>
    <x v="1542"/>
    <x v="3518"/>
    <n v="2.4300000000000002"/>
  </r>
  <r>
    <x v="751"/>
    <x v="751"/>
    <x v="3"/>
    <x v="8454"/>
    <x v="8307"/>
    <x v="8186"/>
    <x v="8192"/>
    <n v="278.08"/>
  </r>
  <r>
    <x v="751"/>
    <x v="751"/>
    <x v="4"/>
    <x v="8455"/>
    <x v="8308"/>
    <x v="8187"/>
    <x v="1735"/>
    <n v="-247.39"/>
  </r>
  <r>
    <x v="751"/>
    <x v="751"/>
    <x v="5"/>
    <x v="8456"/>
    <x v="8309"/>
    <x v="8188"/>
    <x v="8193"/>
    <n v="-14.35"/>
  </r>
  <r>
    <x v="751"/>
    <x v="751"/>
    <x v="6"/>
    <x v="7665"/>
    <x v="8310"/>
    <x v="8189"/>
    <x v="5658"/>
    <n v="16.350000000000001"/>
  </r>
  <r>
    <x v="751"/>
    <x v="751"/>
    <x v="7"/>
    <x v="7451"/>
    <x v="8311"/>
    <x v="8190"/>
    <x v="8194"/>
    <n v="-6.92"/>
  </r>
  <r>
    <x v="751"/>
    <x v="751"/>
    <x v="8"/>
    <x v="8457"/>
    <x v="8312"/>
    <x v="8191"/>
    <x v="5112"/>
    <n v="9.43"/>
  </r>
  <r>
    <x v="751"/>
    <x v="751"/>
    <x v="9"/>
    <x v="8458"/>
    <x v="6458"/>
    <x v="7145"/>
    <x v="8195"/>
    <n v="-4.05"/>
  </r>
  <r>
    <x v="751"/>
    <x v="751"/>
    <x v="10"/>
    <x v="5169"/>
    <x v="8313"/>
    <x v="1590"/>
    <x v="455"/>
    <n v="-0.65"/>
  </r>
  <r>
    <x v="751"/>
    <x v="751"/>
    <x v="11"/>
    <x v="3382"/>
    <x v="4249"/>
    <x v="5335"/>
    <x v="5423"/>
    <n v="14.4"/>
  </r>
  <r>
    <x v="751"/>
    <x v="751"/>
    <x v="12"/>
    <x v="8459"/>
    <x v="8314"/>
    <x v="6023"/>
    <x v="1204"/>
    <n v="-0.45"/>
  </r>
  <r>
    <x v="751"/>
    <x v="751"/>
    <x v="13"/>
    <x v="8460"/>
    <x v="8315"/>
    <x v="8192"/>
    <x v="154"/>
    <n v="4.3600000000000003"/>
  </r>
  <r>
    <x v="751"/>
    <x v="751"/>
    <x v="14"/>
    <x v="3416"/>
    <x v="8316"/>
    <x v="7461"/>
    <x v="5604"/>
    <n v="11.13"/>
  </r>
  <r>
    <x v="752"/>
    <x v="752"/>
    <x v="0"/>
    <x v="0"/>
    <x v="0"/>
    <x v="0"/>
    <x v="0"/>
    <n v="2015"/>
  </r>
  <r>
    <x v="752"/>
    <x v="752"/>
    <x v="1"/>
    <x v="3865"/>
    <x v="8317"/>
    <x v="8193"/>
    <x v="8196"/>
    <n v="91.21"/>
  </r>
  <r>
    <x v="752"/>
    <x v="752"/>
    <x v="2"/>
    <x v="536"/>
    <x v="3369"/>
    <x v="1576"/>
    <x v="389"/>
    <n v="0.04"/>
  </r>
  <r>
    <x v="752"/>
    <x v="752"/>
    <x v="3"/>
    <x v="6736"/>
    <x v="5895"/>
    <x v="8194"/>
    <x v="8197"/>
    <n v="91.25"/>
  </r>
  <r>
    <x v="752"/>
    <x v="752"/>
    <x v="4"/>
    <x v="3631"/>
    <x v="3223"/>
    <x v="8195"/>
    <x v="8198"/>
    <n v="-66.64"/>
  </r>
  <r>
    <x v="752"/>
    <x v="752"/>
    <x v="5"/>
    <x v="8461"/>
    <x v="6613"/>
    <x v="4593"/>
    <x v="8199"/>
    <n v="-6.54"/>
  </r>
  <r>
    <x v="752"/>
    <x v="752"/>
    <x v="6"/>
    <x v="8462"/>
    <x v="8318"/>
    <x v="8196"/>
    <x v="3524"/>
    <n v="18.079999999999998"/>
  </r>
  <r>
    <x v="752"/>
    <x v="752"/>
    <x v="7"/>
    <x v="5143"/>
    <x v="4136"/>
    <x v="8197"/>
    <x v="8200"/>
    <n v="-11.85"/>
  </r>
  <r>
    <x v="752"/>
    <x v="752"/>
    <x v="8"/>
    <x v="8463"/>
    <x v="8319"/>
    <x v="534"/>
    <x v="1866"/>
    <n v="6.23"/>
  </r>
  <r>
    <x v="752"/>
    <x v="752"/>
    <x v="9"/>
    <x v="27"/>
    <x v="152"/>
    <x v="608"/>
    <x v="1168"/>
    <n v="-1.48"/>
  </r>
  <r>
    <x v="752"/>
    <x v="752"/>
    <x v="10"/>
    <x v="8463"/>
    <x v="8320"/>
    <x v="504"/>
    <x v="1748"/>
    <n v="4.75"/>
  </r>
  <r>
    <x v="752"/>
    <x v="752"/>
    <x v="11"/>
    <x v="5945"/>
    <x v="7508"/>
    <x v="8198"/>
    <x v="5090"/>
    <n v="34.950000000000003"/>
  </r>
  <r>
    <x v="752"/>
    <x v="752"/>
    <x v="12"/>
    <x v="8464"/>
    <x v="8321"/>
    <x v="2039"/>
    <x v="4664"/>
    <n v="1.39"/>
  </r>
  <r>
    <x v="752"/>
    <x v="752"/>
    <x v="13"/>
    <x v="8465"/>
    <x v="8322"/>
    <x v="5393"/>
    <x v="8201"/>
    <n v="4.75"/>
  </r>
  <r>
    <x v="752"/>
    <x v="752"/>
    <x v="14"/>
    <x v="8466"/>
    <x v="8323"/>
    <x v="8199"/>
    <x v="8202"/>
    <n v="26.98"/>
  </r>
  <r>
    <x v="753"/>
    <x v="753"/>
    <x v="0"/>
    <x v="0"/>
    <x v="0"/>
    <x v="0"/>
    <x v="0"/>
    <n v="2015"/>
  </r>
  <r>
    <x v="753"/>
    <x v="753"/>
    <x v="1"/>
    <x v="8467"/>
    <x v="8324"/>
    <x v="8200"/>
    <x v="8203"/>
    <n v="2969.85"/>
  </r>
  <r>
    <x v="753"/>
    <x v="753"/>
    <x v="2"/>
    <x v="8468"/>
    <x v="2993"/>
    <x v="8201"/>
    <x v="479"/>
    <n v="16.420000000000002"/>
  </r>
  <r>
    <x v="753"/>
    <x v="753"/>
    <x v="3"/>
    <x v="8469"/>
    <x v="8325"/>
    <x v="8202"/>
    <x v="8204"/>
    <n v="2986.27"/>
  </r>
  <r>
    <x v="753"/>
    <x v="753"/>
    <x v="4"/>
    <x v="8470"/>
    <x v="8326"/>
    <x v="8203"/>
    <x v="8205"/>
    <n v="-2669.61"/>
  </r>
  <r>
    <x v="753"/>
    <x v="753"/>
    <x v="5"/>
    <x v="8471"/>
    <x v="8327"/>
    <x v="8204"/>
    <x v="8206"/>
    <n v="-89.1"/>
  </r>
  <r>
    <x v="753"/>
    <x v="753"/>
    <x v="6"/>
    <x v="8472"/>
    <x v="8328"/>
    <x v="8205"/>
    <x v="8207"/>
    <n v="227.56"/>
  </r>
  <r>
    <x v="753"/>
    <x v="753"/>
    <x v="7"/>
    <x v="8473"/>
    <x v="8329"/>
    <x v="8206"/>
    <x v="8208"/>
    <n v="-81.709999999999994"/>
  </r>
  <r>
    <x v="753"/>
    <x v="753"/>
    <x v="8"/>
    <x v="8474"/>
    <x v="1313"/>
    <x v="8207"/>
    <x v="8209"/>
    <n v="145.85"/>
  </r>
  <r>
    <x v="753"/>
    <x v="753"/>
    <x v="9"/>
    <x v="8475"/>
    <x v="8330"/>
    <x v="8208"/>
    <x v="8210"/>
    <n v="-32.119999999999997"/>
  </r>
  <r>
    <x v="753"/>
    <x v="753"/>
    <x v="10"/>
    <x v="8476"/>
    <x v="8331"/>
    <x v="8209"/>
    <x v="8211"/>
    <n v="113.73"/>
  </r>
  <r>
    <x v="753"/>
    <x v="753"/>
    <x v="11"/>
    <x v="8477"/>
    <x v="2565"/>
    <x v="3269"/>
    <x v="8212"/>
    <n v="17.149999999999999"/>
  </r>
  <r>
    <x v="753"/>
    <x v="753"/>
    <x v="12"/>
    <x v="8478"/>
    <x v="6436"/>
    <x v="5107"/>
    <x v="8213"/>
    <n v="0"/>
  </r>
  <r>
    <x v="753"/>
    <x v="753"/>
    <x v="13"/>
    <x v="8479"/>
    <x v="2168"/>
    <x v="6495"/>
    <x v="1857"/>
    <n v="11.4"/>
  </r>
  <r>
    <x v="753"/>
    <x v="753"/>
    <x v="14"/>
    <x v="2587"/>
    <x v="1658"/>
    <x v="4264"/>
    <x v="3015"/>
    <n v="10.66"/>
  </r>
  <r>
    <x v="754"/>
    <x v="754"/>
    <x v="0"/>
    <x v="0"/>
    <x v="0"/>
    <x v="0"/>
    <x v="0"/>
    <n v="2015"/>
  </r>
  <r>
    <x v="754"/>
    <x v="754"/>
    <x v="1"/>
    <x v="8480"/>
    <x v="8332"/>
    <x v="8210"/>
    <x v="8214"/>
    <n v="836.51"/>
  </r>
  <r>
    <x v="754"/>
    <x v="754"/>
    <x v="2"/>
    <x v="8481"/>
    <x v="938"/>
    <x v="3292"/>
    <x v="8215"/>
    <n v="32.46"/>
  </r>
  <r>
    <x v="754"/>
    <x v="754"/>
    <x v="3"/>
    <x v="8482"/>
    <x v="8333"/>
    <x v="8211"/>
    <x v="8216"/>
    <n v="868.96"/>
  </r>
  <r>
    <x v="754"/>
    <x v="754"/>
    <x v="4"/>
    <x v="8483"/>
    <x v="8334"/>
    <x v="8212"/>
    <x v="8217"/>
    <n v="-725.21"/>
  </r>
  <r>
    <x v="754"/>
    <x v="754"/>
    <x v="5"/>
    <x v="8484"/>
    <x v="8335"/>
    <x v="8213"/>
    <x v="8218"/>
    <n v="-129.34"/>
  </r>
  <r>
    <x v="754"/>
    <x v="754"/>
    <x v="6"/>
    <x v="8485"/>
    <x v="8336"/>
    <x v="8214"/>
    <x v="4151"/>
    <n v="14.42"/>
  </r>
  <r>
    <x v="754"/>
    <x v="754"/>
    <x v="7"/>
    <x v="8486"/>
    <x v="8337"/>
    <x v="8215"/>
    <x v="8219"/>
    <n v="-63.79"/>
  </r>
  <r>
    <x v="754"/>
    <x v="754"/>
    <x v="8"/>
    <x v="8487"/>
    <x v="8338"/>
    <x v="4618"/>
    <x v="8220"/>
    <n v="-49.38"/>
  </r>
  <r>
    <x v="754"/>
    <x v="754"/>
    <x v="9"/>
    <x v="4022"/>
    <x v="8339"/>
    <x v="8216"/>
    <x v="8221"/>
    <n v="14.61"/>
  </r>
  <r>
    <x v="754"/>
    <x v="754"/>
    <x v="10"/>
    <x v="8488"/>
    <x v="8340"/>
    <x v="2393"/>
    <x v="8222"/>
    <n v="-34.770000000000003"/>
  </r>
  <r>
    <x v="754"/>
    <x v="754"/>
    <x v="11"/>
    <x v="8489"/>
    <x v="8341"/>
    <x v="8181"/>
    <x v="8223"/>
    <n v="96.21"/>
  </r>
  <r>
    <x v="754"/>
    <x v="754"/>
    <x v="12"/>
    <x v="8490"/>
    <x v="8342"/>
    <x v="3558"/>
    <x v="4812"/>
    <n v="-3.61"/>
  </r>
  <r>
    <x v="754"/>
    <x v="754"/>
    <x v="13"/>
    <x v="8491"/>
    <x v="8343"/>
    <x v="8217"/>
    <x v="693"/>
    <n v="3.02"/>
  </r>
  <r>
    <x v="754"/>
    <x v="754"/>
    <x v="14"/>
    <x v="8492"/>
    <x v="8344"/>
    <x v="3334"/>
    <x v="608"/>
    <n v="17.190000000000001"/>
  </r>
  <r>
    <x v="755"/>
    <x v="755"/>
    <x v="0"/>
    <x v="0"/>
    <x v="0"/>
    <x v="0"/>
    <x v="0"/>
    <n v="2015"/>
  </r>
  <r>
    <x v="755"/>
    <x v="755"/>
    <x v="1"/>
    <x v="8493"/>
    <x v="8345"/>
    <x v="7862"/>
    <x v="8224"/>
    <n v="46.61"/>
  </r>
  <r>
    <x v="755"/>
    <x v="755"/>
    <x v="2"/>
    <x v="3967"/>
    <x v="13"/>
    <x v="3044"/>
    <x v="8225"/>
    <n v="1.43"/>
  </r>
  <r>
    <x v="755"/>
    <x v="755"/>
    <x v="3"/>
    <x v="8494"/>
    <x v="8346"/>
    <x v="5903"/>
    <x v="8226"/>
    <n v="48.03"/>
  </r>
  <r>
    <x v="755"/>
    <x v="755"/>
    <x v="4"/>
    <x v="8495"/>
    <x v="8347"/>
    <x v="8218"/>
    <x v="8227"/>
    <n v="-35.17"/>
  </r>
  <r>
    <x v="755"/>
    <x v="755"/>
    <x v="5"/>
    <x v="8496"/>
    <x v="8348"/>
    <x v="818"/>
    <x v="8228"/>
    <n v="-3.5"/>
  </r>
  <r>
    <x v="755"/>
    <x v="755"/>
    <x v="6"/>
    <x v="1052"/>
    <x v="3257"/>
    <x v="8219"/>
    <x v="8229"/>
    <n v="9.3699999999999992"/>
  </r>
  <r>
    <x v="755"/>
    <x v="755"/>
    <x v="7"/>
    <x v="2102"/>
    <x v="2053"/>
    <x v="1649"/>
    <x v="323"/>
    <n v="-1.1100000000000001"/>
  </r>
  <r>
    <x v="755"/>
    <x v="755"/>
    <x v="8"/>
    <x v="8497"/>
    <x v="8349"/>
    <x v="8220"/>
    <x v="4054"/>
    <n v="8.26"/>
  </r>
  <r>
    <x v="755"/>
    <x v="755"/>
    <x v="9"/>
    <x v="8498"/>
    <x v="3700"/>
    <x v="8221"/>
    <x v="8230"/>
    <n v="-2.5299999999999998"/>
  </r>
  <r>
    <x v="755"/>
    <x v="755"/>
    <x v="10"/>
    <x v="2128"/>
    <x v="3708"/>
    <x v="8222"/>
    <x v="7025"/>
    <n v="5.72"/>
  </r>
  <r>
    <x v="755"/>
    <x v="755"/>
    <x v="11"/>
    <x v="979"/>
    <x v="219"/>
    <x v="6545"/>
    <x v="3015"/>
    <n v="10.36"/>
  </r>
  <r>
    <x v="755"/>
    <x v="755"/>
    <x v="12"/>
    <x v="6684"/>
    <x v="8350"/>
    <x v="1850"/>
    <x v="8231"/>
    <n v="5.86"/>
  </r>
  <r>
    <x v="755"/>
    <x v="755"/>
    <x v="13"/>
    <x v="85"/>
    <x v="1463"/>
    <x v="5224"/>
    <x v="8231"/>
    <n v="6.59"/>
  </r>
  <r>
    <x v="755"/>
    <x v="755"/>
    <x v="14"/>
    <x v="2578"/>
    <x v="8351"/>
    <x v="1341"/>
    <x v="6929"/>
    <n v="27.6"/>
  </r>
  <r>
    <x v="756"/>
    <x v="756"/>
    <x v="0"/>
    <x v="0"/>
    <x v="0"/>
    <x v="0"/>
    <x v="0"/>
    <n v="2015"/>
  </r>
  <r>
    <x v="756"/>
    <x v="756"/>
    <x v="1"/>
    <x v="8499"/>
    <x v="8352"/>
    <x v="8223"/>
    <x v="8232"/>
    <n v="1080.8499999999999"/>
  </r>
  <r>
    <x v="756"/>
    <x v="756"/>
    <x v="2"/>
    <x v="8500"/>
    <x v="8353"/>
    <x v="2789"/>
    <x v="544"/>
    <n v="12.29"/>
  </r>
  <r>
    <x v="756"/>
    <x v="756"/>
    <x v="3"/>
    <x v="8501"/>
    <x v="8354"/>
    <x v="8224"/>
    <x v="8233"/>
    <n v="1093.1400000000001"/>
  </r>
  <r>
    <x v="756"/>
    <x v="756"/>
    <x v="4"/>
    <x v="8502"/>
    <x v="8355"/>
    <x v="8225"/>
    <x v="8234"/>
    <n v="-1078.1600000000001"/>
  </r>
  <r>
    <x v="756"/>
    <x v="756"/>
    <x v="5"/>
    <x v="470"/>
    <x v="8356"/>
    <x v="8226"/>
    <x v="328"/>
    <n v="-1.69"/>
  </r>
  <r>
    <x v="756"/>
    <x v="756"/>
    <x v="6"/>
    <x v="8503"/>
    <x v="8357"/>
    <x v="8227"/>
    <x v="8235"/>
    <n v="13.3"/>
  </r>
  <r>
    <x v="756"/>
    <x v="756"/>
    <x v="7"/>
    <x v="535"/>
    <x v="6084"/>
    <x v="2679"/>
    <x v="8236"/>
    <n v="-0.83"/>
  </r>
  <r>
    <x v="756"/>
    <x v="756"/>
    <x v="8"/>
    <x v="8504"/>
    <x v="2834"/>
    <x v="8228"/>
    <x v="8237"/>
    <n v="12.46"/>
  </r>
  <r>
    <x v="756"/>
    <x v="756"/>
    <x v="9"/>
    <x v="1502"/>
    <x v="8358"/>
    <x v="2114"/>
    <x v="8238"/>
    <n v="-3.73"/>
  </r>
  <r>
    <x v="756"/>
    <x v="756"/>
    <x v="10"/>
    <x v="8505"/>
    <x v="3115"/>
    <x v="97"/>
    <x v="4795"/>
    <n v="8.73"/>
  </r>
  <r>
    <x v="756"/>
    <x v="756"/>
    <x v="11"/>
    <x v="8506"/>
    <x v="2458"/>
    <x v="4203"/>
    <x v="8239"/>
    <n v="16.43"/>
  </r>
  <r>
    <x v="756"/>
    <x v="756"/>
    <x v="12"/>
    <x v="2589"/>
    <x v="8359"/>
    <x v="707"/>
    <x v="1701"/>
    <n v="5.32"/>
  </r>
  <r>
    <x v="756"/>
    <x v="756"/>
    <x v="13"/>
    <x v="3706"/>
    <x v="4703"/>
    <x v="5286"/>
    <x v="1499"/>
    <n v="5.82"/>
  </r>
  <r>
    <x v="756"/>
    <x v="756"/>
    <x v="14"/>
    <x v="8507"/>
    <x v="1645"/>
    <x v="41"/>
    <x v="8240"/>
    <n v="1.39"/>
  </r>
  <r>
    <x v="757"/>
    <x v="757"/>
    <x v="0"/>
    <x v="0"/>
    <x v="0"/>
    <x v="0"/>
    <x v="0"/>
    <n v="2015"/>
  </r>
  <r>
    <x v="757"/>
    <x v="757"/>
    <x v="1"/>
    <x v="8508"/>
    <x v="8360"/>
    <x v="8229"/>
    <x v="8241"/>
    <n v="283.3"/>
  </r>
  <r>
    <x v="757"/>
    <x v="757"/>
    <x v="2"/>
    <x v="1669"/>
    <x v="8361"/>
    <x v="1194"/>
    <x v="6388"/>
    <n v="1"/>
  </r>
  <r>
    <x v="757"/>
    <x v="757"/>
    <x v="3"/>
    <x v="8509"/>
    <x v="8362"/>
    <x v="8230"/>
    <x v="8242"/>
    <n v="284.31"/>
  </r>
  <r>
    <x v="757"/>
    <x v="757"/>
    <x v="4"/>
    <x v="8510"/>
    <x v="8363"/>
    <x v="8231"/>
    <x v="8243"/>
    <n v="-247.85"/>
  </r>
  <r>
    <x v="757"/>
    <x v="757"/>
    <x v="5"/>
    <x v="8511"/>
    <x v="8364"/>
    <x v="8232"/>
    <x v="8244"/>
    <n v="-12.34"/>
  </r>
  <r>
    <x v="757"/>
    <x v="757"/>
    <x v="6"/>
    <x v="8512"/>
    <x v="8365"/>
    <x v="8233"/>
    <x v="6368"/>
    <n v="24.12"/>
  </r>
  <r>
    <x v="757"/>
    <x v="757"/>
    <x v="7"/>
    <x v="8513"/>
    <x v="8366"/>
    <x v="8234"/>
    <x v="8245"/>
    <n v="-7.15"/>
  </r>
  <r>
    <x v="757"/>
    <x v="757"/>
    <x v="8"/>
    <x v="8514"/>
    <x v="1183"/>
    <x v="8235"/>
    <x v="7741"/>
    <n v="16.97"/>
  </r>
  <r>
    <x v="757"/>
    <x v="757"/>
    <x v="9"/>
    <x v="8515"/>
    <x v="8367"/>
    <x v="8236"/>
    <x v="8246"/>
    <n v="-4.99"/>
  </r>
  <r>
    <x v="757"/>
    <x v="757"/>
    <x v="10"/>
    <x v="607"/>
    <x v="8368"/>
    <x v="4685"/>
    <x v="6172"/>
    <n v="11.98"/>
  </r>
  <r>
    <x v="757"/>
    <x v="757"/>
    <x v="11"/>
    <x v="4523"/>
    <x v="2507"/>
    <x v="59"/>
    <x v="1042"/>
    <n v="10.28"/>
  </r>
  <r>
    <x v="757"/>
    <x v="757"/>
    <x v="12"/>
    <x v="2684"/>
    <x v="8369"/>
    <x v="1553"/>
    <x v="8247"/>
    <n v="11.65"/>
  </r>
  <r>
    <x v="757"/>
    <x v="757"/>
    <x v="13"/>
    <x v="8516"/>
    <x v="8370"/>
    <x v="59"/>
    <x v="4943"/>
    <n v="18.600000000000001"/>
  </r>
  <r>
    <x v="757"/>
    <x v="757"/>
    <x v="14"/>
    <x v="1065"/>
    <x v="4054"/>
    <x v="2395"/>
    <x v="4138"/>
    <n v="12.87"/>
  </r>
  <r>
    <x v="758"/>
    <x v="758"/>
    <x v="0"/>
    <x v="0"/>
    <x v="0"/>
    <x v="0"/>
    <x v="0"/>
    <n v="2015"/>
  </r>
  <r>
    <x v="758"/>
    <x v="758"/>
    <x v="1"/>
    <x v="8517"/>
    <x v="8371"/>
    <x v="8237"/>
    <x v="8248"/>
    <n v="1476.94"/>
  </r>
  <r>
    <x v="758"/>
    <x v="758"/>
    <x v="2"/>
    <x v="5720"/>
    <x v="8372"/>
    <x v="8238"/>
    <x v="8249"/>
    <n v="2.74"/>
  </r>
  <r>
    <x v="758"/>
    <x v="758"/>
    <x v="3"/>
    <x v="8518"/>
    <x v="8373"/>
    <x v="8239"/>
    <x v="8250"/>
    <n v="1479.68"/>
  </r>
  <r>
    <x v="758"/>
    <x v="758"/>
    <x v="4"/>
    <x v="8519"/>
    <x v="8374"/>
    <x v="8240"/>
    <x v="8251"/>
    <n v="-1259.9000000000001"/>
  </r>
  <r>
    <x v="758"/>
    <x v="758"/>
    <x v="5"/>
    <x v="8520"/>
    <x v="8375"/>
    <x v="8241"/>
    <x v="8252"/>
    <n v="-67.22"/>
  </r>
  <r>
    <x v="758"/>
    <x v="758"/>
    <x v="6"/>
    <x v="8521"/>
    <x v="8376"/>
    <x v="8242"/>
    <x v="8253"/>
    <n v="152.56"/>
  </r>
  <r>
    <x v="758"/>
    <x v="758"/>
    <x v="7"/>
    <x v="8522"/>
    <x v="8377"/>
    <x v="8243"/>
    <x v="8254"/>
    <n v="-80.400000000000006"/>
  </r>
  <r>
    <x v="758"/>
    <x v="758"/>
    <x v="8"/>
    <x v="5829"/>
    <x v="8378"/>
    <x v="8244"/>
    <x v="4743"/>
    <n v="72.16"/>
  </r>
  <r>
    <x v="758"/>
    <x v="758"/>
    <x v="9"/>
    <x v="8523"/>
    <x v="1908"/>
    <x v="7568"/>
    <x v="8255"/>
    <n v="-20.59"/>
  </r>
  <r>
    <x v="758"/>
    <x v="758"/>
    <x v="10"/>
    <x v="8524"/>
    <x v="3211"/>
    <x v="8245"/>
    <x v="8256"/>
    <n v="51.57"/>
  </r>
  <r>
    <x v="758"/>
    <x v="758"/>
    <x v="11"/>
    <x v="8525"/>
    <x v="6200"/>
    <x v="59"/>
    <x v="8257"/>
    <n v="39.42"/>
  </r>
  <r>
    <x v="758"/>
    <x v="758"/>
    <x v="12"/>
    <x v="3976"/>
    <x v="8379"/>
    <x v="4763"/>
    <x v="1163"/>
    <n v="13.08"/>
  </r>
  <r>
    <x v="758"/>
    <x v="758"/>
    <x v="13"/>
    <x v="6385"/>
    <x v="152"/>
    <x v="59"/>
    <x v="7319"/>
    <n v="33.479999999999997"/>
  </r>
  <r>
    <x v="758"/>
    <x v="758"/>
    <x v="14"/>
    <x v="8526"/>
    <x v="3074"/>
    <x v="4101"/>
    <x v="8258"/>
    <n v="14.88"/>
  </r>
  <r>
    <x v="759"/>
    <x v="759"/>
    <x v="0"/>
    <x v="0"/>
    <x v="0"/>
    <x v="0"/>
    <x v="0"/>
    <n v="2015"/>
  </r>
  <r>
    <x v="759"/>
    <x v="759"/>
    <x v="1"/>
    <x v="8527"/>
    <x v="8380"/>
    <x v="8246"/>
    <x v="8259"/>
    <n v="932.25"/>
  </r>
  <r>
    <x v="759"/>
    <x v="759"/>
    <x v="2"/>
    <x v="6982"/>
    <x v="3038"/>
    <x v="2532"/>
    <x v="7008"/>
    <n v="7.1"/>
  </r>
  <r>
    <x v="759"/>
    <x v="759"/>
    <x v="3"/>
    <x v="8528"/>
    <x v="8381"/>
    <x v="8247"/>
    <x v="8260"/>
    <n v="939.35"/>
  </r>
  <r>
    <x v="759"/>
    <x v="759"/>
    <x v="4"/>
    <x v="8529"/>
    <x v="8382"/>
    <x v="8248"/>
    <x v="8261"/>
    <n v="-774.86"/>
  </r>
  <r>
    <x v="759"/>
    <x v="759"/>
    <x v="5"/>
    <x v="8530"/>
    <x v="8383"/>
    <x v="8249"/>
    <x v="8262"/>
    <n v="-27.47"/>
  </r>
  <r>
    <x v="759"/>
    <x v="759"/>
    <x v="6"/>
    <x v="8531"/>
    <x v="8384"/>
    <x v="8250"/>
    <x v="8263"/>
    <n v="137.02000000000001"/>
  </r>
  <r>
    <x v="759"/>
    <x v="759"/>
    <x v="7"/>
    <x v="8532"/>
    <x v="8385"/>
    <x v="4530"/>
    <x v="8264"/>
    <n v="-106.43"/>
  </r>
  <r>
    <x v="759"/>
    <x v="759"/>
    <x v="8"/>
    <x v="8533"/>
    <x v="8386"/>
    <x v="8251"/>
    <x v="3807"/>
    <n v="30.59"/>
  </r>
  <r>
    <x v="759"/>
    <x v="759"/>
    <x v="9"/>
    <x v="27"/>
    <x v="152"/>
    <x v="59"/>
    <x v="4878"/>
    <n v="0"/>
  </r>
  <r>
    <x v="759"/>
    <x v="759"/>
    <x v="10"/>
    <x v="8533"/>
    <x v="8386"/>
    <x v="8251"/>
    <x v="1278"/>
    <n v="30.59"/>
  </r>
  <r>
    <x v="759"/>
    <x v="759"/>
    <x v="11"/>
    <x v="8534"/>
    <x v="4505"/>
    <x v="8252"/>
    <x v="8265"/>
    <n v="219.98"/>
  </r>
  <r>
    <x v="759"/>
    <x v="759"/>
    <x v="12"/>
    <x v="1268"/>
    <x v="182"/>
    <x v="7693"/>
    <x v="4664"/>
    <n v="1.39"/>
  </r>
  <r>
    <x v="759"/>
    <x v="759"/>
    <x v="13"/>
    <x v="4627"/>
    <x v="532"/>
    <x v="5098"/>
    <x v="719"/>
    <n v="6.23"/>
  </r>
  <r>
    <x v="759"/>
    <x v="759"/>
    <x v="14"/>
    <x v="3598"/>
    <x v="2993"/>
    <x v="2093"/>
    <x v="3562"/>
    <n v="17.64"/>
  </r>
  <r>
    <x v="760"/>
    <x v="760"/>
    <x v="0"/>
    <x v="0"/>
    <x v="0"/>
    <x v="0"/>
    <x v="0"/>
    <n v="2015"/>
  </r>
  <r>
    <x v="760"/>
    <x v="760"/>
    <x v="1"/>
    <x v="8535"/>
    <x v="8387"/>
    <x v="8253"/>
    <x v="8266"/>
    <n v="87.13"/>
  </r>
  <r>
    <x v="760"/>
    <x v="760"/>
    <x v="2"/>
    <x v="3314"/>
    <x v="604"/>
    <x v="4068"/>
    <x v="6267"/>
    <n v="0.24"/>
  </r>
  <r>
    <x v="760"/>
    <x v="760"/>
    <x v="3"/>
    <x v="1130"/>
    <x v="8388"/>
    <x v="8254"/>
    <x v="8267"/>
    <n v="87.38"/>
  </r>
  <r>
    <x v="760"/>
    <x v="760"/>
    <x v="4"/>
    <x v="8536"/>
    <x v="8389"/>
    <x v="8255"/>
    <x v="8268"/>
    <n v="-71.12"/>
  </r>
  <r>
    <x v="760"/>
    <x v="760"/>
    <x v="5"/>
    <x v="8537"/>
    <x v="8390"/>
    <x v="8256"/>
    <x v="8269"/>
    <n v="-15.85"/>
  </r>
  <r>
    <x v="760"/>
    <x v="760"/>
    <x v="6"/>
    <x v="8538"/>
    <x v="8391"/>
    <x v="2840"/>
    <x v="8270"/>
    <n v="0.4"/>
  </r>
  <r>
    <x v="760"/>
    <x v="760"/>
    <x v="7"/>
    <x v="8539"/>
    <x v="8392"/>
    <x v="8257"/>
    <x v="1311"/>
    <n v="-8.35"/>
  </r>
  <r>
    <x v="760"/>
    <x v="760"/>
    <x v="8"/>
    <x v="8540"/>
    <x v="8393"/>
    <x v="8258"/>
    <x v="8271"/>
    <n v="-7.95"/>
  </r>
  <r>
    <x v="760"/>
    <x v="760"/>
    <x v="9"/>
    <x v="27"/>
    <x v="152"/>
    <x v="59"/>
    <x v="1144"/>
    <n v="0"/>
  </r>
  <r>
    <x v="760"/>
    <x v="760"/>
    <x v="10"/>
    <x v="8540"/>
    <x v="8393"/>
    <x v="8258"/>
    <x v="6022"/>
    <n v="-7.95"/>
  </r>
  <r>
    <x v="760"/>
    <x v="760"/>
    <x v="11"/>
    <x v="1093"/>
    <x v="8394"/>
    <x v="3160"/>
    <x v="8272"/>
    <n v="13.89"/>
  </r>
  <r>
    <x v="760"/>
    <x v="760"/>
    <x v="12"/>
    <x v="8541"/>
    <x v="8395"/>
    <x v="879"/>
    <x v="867"/>
    <n v="-5.85"/>
  </r>
  <r>
    <x v="760"/>
    <x v="760"/>
    <x v="13"/>
    <x v="8542"/>
    <x v="8396"/>
    <x v="593"/>
    <x v="2107"/>
    <n v="0.28999999999999998"/>
  </r>
  <r>
    <x v="760"/>
    <x v="760"/>
    <x v="14"/>
    <x v="8543"/>
    <x v="8397"/>
    <x v="8259"/>
    <x v="2723"/>
    <n v="18.649999999999999"/>
  </r>
  <r>
    <x v="761"/>
    <x v="761"/>
    <x v="0"/>
    <x v="0"/>
    <x v="0"/>
    <x v="0"/>
    <x v="0"/>
    <n v="2015"/>
  </r>
  <r>
    <x v="761"/>
    <x v="761"/>
    <x v="1"/>
    <x v="8544"/>
    <x v="8398"/>
    <x v="8260"/>
    <x v="8273"/>
    <n v="308.23"/>
  </r>
  <r>
    <x v="761"/>
    <x v="761"/>
    <x v="2"/>
    <x v="8545"/>
    <x v="8399"/>
    <x v="8261"/>
    <x v="8130"/>
    <n v="7.39"/>
  </r>
  <r>
    <x v="761"/>
    <x v="761"/>
    <x v="3"/>
    <x v="8546"/>
    <x v="8400"/>
    <x v="8262"/>
    <x v="8274"/>
    <n v="315.63"/>
  </r>
  <r>
    <x v="761"/>
    <x v="761"/>
    <x v="4"/>
    <x v="8547"/>
    <x v="8401"/>
    <x v="8263"/>
    <x v="8275"/>
    <n v="-129.74"/>
  </r>
  <r>
    <x v="761"/>
    <x v="761"/>
    <x v="5"/>
    <x v="8548"/>
    <x v="8402"/>
    <x v="8264"/>
    <x v="8276"/>
    <n v="-42.67"/>
  </r>
  <r>
    <x v="761"/>
    <x v="761"/>
    <x v="6"/>
    <x v="8549"/>
    <x v="8403"/>
    <x v="8265"/>
    <x v="8277"/>
    <n v="143.22"/>
  </r>
  <r>
    <x v="761"/>
    <x v="761"/>
    <x v="7"/>
    <x v="8550"/>
    <x v="8404"/>
    <x v="8266"/>
    <x v="8278"/>
    <n v="-120.02"/>
  </r>
  <r>
    <x v="761"/>
    <x v="761"/>
    <x v="8"/>
    <x v="8551"/>
    <x v="8405"/>
    <x v="8267"/>
    <x v="8279"/>
    <n v="23.2"/>
  </r>
  <r>
    <x v="761"/>
    <x v="761"/>
    <x v="9"/>
    <x v="3661"/>
    <x v="8406"/>
    <x v="8268"/>
    <x v="8280"/>
    <n v="-15.14"/>
  </r>
  <r>
    <x v="761"/>
    <x v="761"/>
    <x v="10"/>
    <x v="1917"/>
    <x v="8407"/>
    <x v="8269"/>
    <x v="8281"/>
    <n v="8.06"/>
  </r>
  <r>
    <x v="761"/>
    <x v="761"/>
    <x v="11"/>
    <x v="8552"/>
    <x v="8408"/>
    <x v="1020"/>
    <x v="8282"/>
    <n v="8.66"/>
  </r>
  <r>
    <x v="761"/>
    <x v="761"/>
    <x v="12"/>
    <x v="8553"/>
    <x v="8409"/>
    <x v="8270"/>
    <x v="8283"/>
    <n v="1.86"/>
  </r>
  <r>
    <x v="761"/>
    <x v="761"/>
    <x v="13"/>
    <x v="8554"/>
    <x v="8410"/>
    <x v="8271"/>
    <x v="8284"/>
    <n v="29.59"/>
  </r>
  <r>
    <x v="761"/>
    <x v="761"/>
    <x v="14"/>
    <x v="8555"/>
    <x v="6883"/>
    <x v="8272"/>
    <x v="8285"/>
    <n v="60.31"/>
  </r>
  <r>
    <x v="762"/>
    <x v="762"/>
    <x v="0"/>
    <x v="29"/>
    <x v="29"/>
    <x v="29"/>
    <x v="29"/>
    <n v="2014"/>
  </r>
  <r>
    <x v="762"/>
    <x v="762"/>
    <x v="1"/>
    <x v="8556"/>
    <x v="8411"/>
    <x v="8273"/>
    <x v="8286"/>
    <n v="1977.5"/>
  </r>
  <r>
    <x v="762"/>
    <x v="762"/>
    <x v="2"/>
    <x v="8557"/>
    <x v="8412"/>
    <x v="8274"/>
    <x v="8287"/>
    <n v="64.3"/>
  </r>
  <r>
    <x v="762"/>
    <x v="762"/>
    <x v="3"/>
    <x v="8558"/>
    <x v="8413"/>
    <x v="8275"/>
    <x v="8288"/>
    <n v="2041.8"/>
  </r>
  <r>
    <x v="762"/>
    <x v="762"/>
    <x v="4"/>
    <x v="8559"/>
    <x v="8414"/>
    <x v="8276"/>
    <x v="8289"/>
    <n v="-1638.6"/>
  </r>
  <r>
    <x v="762"/>
    <x v="762"/>
    <x v="5"/>
    <x v="274"/>
    <x v="8415"/>
    <x v="2193"/>
    <x v="3076"/>
    <n v="-0.5"/>
  </r>
  <r>
    <x v="762"/>
    <x v="762"/>
    <x v="6"/>
    <x v="8560"/>
    <x v="8416"/>
    <x v="8277"/>
    <x v="8290"/>
    <n v="402.7"/>
  </r>
  <r>
    <x v="762"/>
    <x v="762"/>
    <x v="7"/>
    <x v="6325"/>
    <x v="8417"/>
    <x v="8278"/>
    <x v="8291"/>
    <n v="-96.6"/>
  </r>
  <r>
    <x v="762"/>
    <x v="762"/>
    <x v="8"/>
    <x v="8561"/>
    <x v="8418"/>
    <x v="8279"/>
    <x v="8292"/>
    <n v="306.10000000000002"/>
  </r>
  <r>
    <x v="762"/>
    <x v="762"/>
    <x v="9"/>
    <x v="8562"/>
    <x v="8419"/>
    <x v="8280"/>
    <x v="8293"/>
    <n v="-109"/>
  </r>
  <r>
    <x v="762"/>
    <x v="762"/>
    <x v="10"/>
    <x v="8563"/>
    <x v="8420"/>
    <x v="8281"/>
    <x v="8294"/>
    <n v="263.7"/>
  </r>
  <r>
    <x v="762"/>
    <x v="762"/>
    <x v="11"/>
    <x v="1731"/>
    <x v="1039"/>
    <x v="2169"/>
    <x v="7858"/>
    <n v="23"/>
  </r>
  <r>
    <x v="762"/>
    <x v="762"/>
    <x v="12"/>
    <x v="8564"/>
    <x v="8421"/>
    <x v="8282"/>
    <x v="8295"/>
    <n v="114.46"/>
  </r>
  <r>
    <x v="762"/>
    <x v="762"/>
    <x v="13"/>
    <x v="8565"/>
    <x v="8422"/>
    <x v="8283"/>
    <x v="8296"/>
    <n v="156.65"/>
  </r>
  <r>
    <x v="762"/>
    <x v="762"/>
    <x v="14"/>
    <x v="3876"/>
    <x v="2519"/>
    <x v="8235"/>
    <x v="8297"/>
    <n v="20.39"/>
  </r>
  <r>
    <x v="763"/>
    <x v="763"/>
    <x v="0"/>
    <x v="0"/>
    <x v="0"/>
    <x v="0"/>
    <x v="0"/>
    <n v="2015"/>
  </r>
  <r>
    <x v="763"/>
    <x v="763"/>
    <x v="1"/>
    <x v="8566"/>
    <x v="8423"/>
    <x v="8284"/>
    <x v="8298"/>
    <n v="2662.53"/>
  </r>
  <r>
    <x v="763"/>
    <x v="763"/>
    <x v="2"/>
    <x v="8567"/>
    <x v="965"/>
    <x v="8285"/>
    <x v="59"/>
    <n v="0"/>
  </r>
  <r>
    <x v="763"/>
    <x v="763"/>
    <x v="3"/>
    <x v="8568"/>
    <x v="8424"/>
    <x v="8286"/>
    <x v="8298"/>
    <n v="2662.53"/>
  </r>
  <r>
    <x v="763"/>
    <x v="763"/>
    <x v="4"/>
    <x v="8569"/>
    <x v="8425"/>
    <x v="8287"/>
    <x v="8299"/>
    <n v="-2570.4499999999998"/>
  </r>
  <r>
    <x v="763"/>
    <x v="763"/>
    <x v="5"/>
    <x v="8570"/>
    <x v="8426"/>
    <x v="8288"/>
    <x v="8300"/>
    <n v="-53.01"/>
  </r>
  <r>
    <x v="763"/>
    <x v="763"/>
    <x v="6"/>
    <x v="8571"/>
    <x v="8427"/>
    <x v="7169"/>
    <x v="8301"/>
    <n v="39.07"/>
  </r>
  <r>
    <x v="763"/>
    <x v="763"/>
    <x v="7"/>
    <x v="1899"/>
    <x v="8428"/>
    <x v="8289"/>
    <x v="1589"/>
    <n v="-6.64"/>
  </r>
  <r>
    <x v="763"/>
    <x v="763"/>
    <x v="8"/>
    <x v="8572"/>
    <x v="8429"/>
    <x v="8290"/>
    <x v="434"/>
    <n v="32.42"/>
  </r>
  <r>
    <x v="763"/>
    <x v="763"/>
    <x v="9"/>
    <x v="8573"/>
    <x v="8430"/>
    <x v="1025"/>
    <x v="8302"/>
    <n v="-7.39"/>
  </r>
  <r>
    <x v="763"/>
    <x v="763"/>
    <x v="10"/>
    <x v="8574"/>
    <x v="8431"/>
    <x v="5392"/>
    <x v="8303"/>
    <n v="25.04"/>
  </r>
  <r>
    <x v="763"/>
    <x v="763"/>
    <x v="11"/>
    <x v="8575"/>
    <x v="8432"/>
    <x v="8291"/>
    <x v="6080"/>
    <n v="34.81"/>
  </r>
  <r>
    <x v="763"/>
    <x v="763"/>
    <x v="12"/>
    <x v="6440"/>
    <x v="500"/>
    <x v="94"/>
    <x v="316"/>
    <n v="0.72"/>
  </r>
  <r>
    <x v="763"/>
    <x v="763"/>
    <x v="13"/>
    <x v="5133"/>
    <x v="8433"/>
    <x v="8292"/>
    <x v="41"/>
    <n v="0.91"/>
  </r>
  <r>
    <x v="763"/>
    <x v="763"/>
    <x v="14"/>
    <x v="233"/>
    <x v="3925"/>
    <x v="1866"/>
    <x v="8304"/>
    <n v="3.46"/>
  </r>
  <r>
    <x v="764"/>
    <x v="764"/>
    <x v="0"/>
    <x v="0"/>
    <x v="0"/>
    <x v="0"/>
    <x v="0"/>
    <n v="2015"/>
  </r>
  <r>
    <x v="764"/>
    <x v="764"/>
    <x v="1"/>
    <x v="8576"/>
    <x v="8434"/>
    <x v="8293"/>
    <x v="8305"/>
    <n v="1379.19"/>
  </r>
  <r>
    <x v="764"/>
    <x v="764"/>
    <x v="2"/>
    <x v="8577"/>
    <x v="8435"/>
    <x v="8294"/>
    <x v="2272"/>
    <n v="39.270000000000003"/>
  </r>
  <r>
    <x v="764"/>
    <x v="764"/>
    <x v="3"/>
    <x v="8578"/>
    <x v="8436"/>
    <x v="8295"/>
    <x v="8306"/>
    <n v="1418.47"/>
  </r>
  <r>
    <x v="764"/>
    <x v="764"/>
    <x v="4"/>
    <x v="8579"/>
    <x v="8437"/>
    <x v="8296"/>
    <x v="8307"/>
    <n v="-1209.55"/>
  </r>
  <r>
    <x v="764"/>
    <x v="764"/>
    <x v="5"/>
    <x v="8580"/>
    <x v="8438"/>
    <x v="8297"/>
    <x v="8308"/>
    <n v="-58.86"/>
  </r>
  <r>
    <x v="764"/>
    <x v="764"/>
    <x v="6"/>
    <x v="8581"/>
    <x v="8439"/>
    <x v="8298"/>
    <x v="8309"/>
    <n v="150.06"/>
  </r>
  <r>
    <x v="764"/>
    <x v="764"/>
    <x v="7"/>
    <x v="8582"/>
    <x v="8440"/>
    <x v="8299"/>
    <x v="8310"/>
    <n v="-67.599999999999994"/>
  </r>
  <r>
    <x v="764"/>
    <x v="764"/>
    <x v="8"/>
    <x v="8583"/>
    <x v="8441"/>
    <x v="8300"/>
    <x v="8311"/>
    <n v="82.46"/>
  </r>
  <r>
    <x v="764"/>
    <x v="764"/>
    <x v="9"/>
    <x v="8584"/>
    <x v="8442"/>
    <x v="8301"/>
    <x v="8312"/>
    <n v="-26.63"/>
  </r>
  <r>
    <x v="764"/>
    <x v="764"/>
    <x v="10"/>
    <x v="8585"/>
    <x v="8443"/>
    <x v="8302"/>
    <x v="8313"/>
    <n v="55.84"/>
  </r>
  <r>
    <x v="764"/>
    <x v="764"/>
    <x v="11"/>
    <x v="8586"/>
    <x v="7506"/>
    <x v="8303"/>
    <x v="8314"/>
    <n v="35.950000000000003"/>
  </r>
  <r>
    <x v="764"/>
    <x v="764"/>
    <x v="12"/>
    <x v="8587"/>
    <x v="8444"/>
    <x v="3363"/>
    <x v="8315"/>
    <n v="15.47"/>
  </r>
  <r>
    <x v="764"/>
    <x v="764"/>
    <x v="13"/>
    <x v="8588"/>
    <x v="8445"/>
    <x v="8304"/>
    <x v="8316"/>
    <n v="34.33"/>
  </r>
  <r>
    <x v="764"/>
    <x v="764"/>
    <x v="14"/>
    <x v="8589"/>
    <x v="5212"/>
    <x v="2662"/>
    <x v="3506"/>
    <n v="15.15"/>
  </r>
  <r>
    <x v="765"/>
    <x v="765"/>
    <x v="0"/>
    <x v="0"/>
    <x v="0"/>
    <x v="0"/>
    <x v="0"/>
    <n v="2014"/>
  </r>
  <r>
    <x v="765"/>
    <x v="765"/>
    <x v="1"/>
    <x v="8590"/>
    <x v="8446"/>
    <x v="6837"/>
    <x v="8317"/>
    <n v="167.71"/>
  </r>
  <r>
    <x v="765"/>
    <x v="765"/>
    <x v="2"/>
    <x v="8591"/>
    <x v="4813"/>
    <x v="7671"/>
    <x v="4397"/>
    <n v="5.97"/>
  </r>
  <r>
    <x v="765"/>
    <x v="765"/>
    <x v="3"/>
    <x v="8592"/>
    <x v="8447"/>
    <x v="8305"/>
    <x v="8318"/>
    <n v="173.68"/>
  </r>
  <r>
    <x v="765"/>
    <x v="765"/>
    <x v="4"/>
    <x v="8593"/>
    <x v="8448"/>
    <x v="8306"/>
    <x v="8319"/>
    <n v="-150.83000000000001"/>
  </r>
  <r>
    <x v="765"/>
    <x v="765"/>
    <x v="5"/>
    <x v="8594"/>
    <x v="6243"/>
    <x v="3447"/>
    <x v="38"/>
    <n v="-2.78"/>
  </r>
  <r>
    <x v="765"/>
    <x v="765"/>
    <x v="6"/>
    <x v="6331"/>
    <x v="8449"/>
    <x v="7185"/>
    <x v="3745"/>
    <n v="20.07"/>
  </r>
  <r>
    <x v="765"/>
    <x v="765"/>
    <x v="7"/>
    <x v="3345"/>
    <x v="8450"/>
    <x v="892"/>
    <x v="1960"/>
    <n v="-2.81"/>
  </r>
  <r>
    <x v="765"/>
    <x v="765"/>
    <x v="8"/>
    <x v="6501"/>
    <x v="8451"/>
    <x v="8307"/>
    <x v="885"/>
    <n v="17.260000000000002"/>
  </r>
  <r>
    <x v="765"/>
    <x v="765"/>
    <x v="9"/>
    <x v="8595"/>
    <x v="8452"/>
    <x v="6165"/>
    <x v="3732"/>
    <n v="-5.17"/>
  </r>
  <r>
    <x v="765"/>
    <x v="765"/>
    <x v="10"/>
    <x v="8596"/>
    <x v="2520"/>
    <x v="8308"/>
    <x v="2274"/>
    <n v="12.09"/>
  </r>
  <r>
    <x v="765"/>
    <x v="765"/>
    <x v="11"/>
    <x v="1092"/>
    <x v="8453"/>
    <x v="969"/>
    <x v="985"/>
    <n v="17.399999999999999"/>
  </r>
  <r>
    <x v="765"/>
    <x v="765"/>
    <x v="12"/>
    <x v="2194"/>
    <x v="8454"/>
    <x v="3976"/>
    <x v="3767"/>
    <n v="6.94"/>
  </r>
  <r>
    <x v="765"/>
    <x v="765"/>
    <x v="13"/>
    <x v="5709"/>
    <x v="2217"/>
    <x v="810"/>
    <x v="7677"/>
    <n v="8.56"/>
  </r>
  <r>
    <x v="765"/>
    <x v="765"/>
    <x v="14"/>
    <x v="7827"/>
    <x v="2170"/>
    <x v="7061"/>
    <x v="5376"/>
    <n v="13.62"/>
  </r>
  <r>
    <x v="766"/>
    <x v="766"/>
    <x v="0"/>
    <x v="0"/>
    <x v="0"/>
    <x v="0"/>
    <x v="0"/>
    <n v="2015"/>
  </r>
  <r>
    <x v="766"/>
    <x v="766"/>
    <x v="1"/>
    <x v="8597"/>
    <x v="8455"/>
    <x v="8309"/>
    <x v="8320"/>
    <n v="266.93"/>
  </r>
  <r>
    <x v="766"/>
    <x v="766"/>
    <x v="2"/>
    <x v="7428"/>
    <x v="2894"/>
    <x v="8310"/>
    <x v="1940"/>
    <n v="11.47"/>
  </r>
  <r>
    <x v="766"/>
    <x v="766"/>
    <x v="3"/>
    <x v="8598"/>
    <x v="8456"/>
    <x v="8311"/>
    <x v="8321"/>
    <n v="278.39999999999998"/>
  </r>
  <r>
    <x v="766"/>
    <x v="766"/>
    <x v="4"/>
    <x v="8599"/>
    <x v="8457"/>
    <x v="8312"/>
    <x v="8322"/>
    <n v="-221.93"/>
  </r>
  <r>
    <x v="766"/>
    <x v="766"/>
    <x v="5"/>
    <x v="2263"/>
    <x v="4196"/>
    <x v="6743"/>
    <x v="3922"/>
    <n v="-5.15"/>
  </r>
  <r>
    <x v="766"/>
    <x v="766"/>
    <x v="6"/>
    <x v="8600"/>
    <x v="8458"/>
    <x v="8313"/>
    <x v="8323"/>
    <n v="51.32"/>
  </r>
  <r>
    <x v="766"/>
    <x v="766"/>
    <x v="7"/>
    <x v="8601"/>
    <x v="8459"/>
    <x v="7629"/>
    <x v="8324"/>
    <n v="-9.14"/>
  </r>
  <r>
    <x v="766"/>
    <x v="766"/>
    <x v="8"/>
    <x v="5943"/>
    <x v="8460"/>
    <x v="8314"/>
    <x v="8325"/>
    <n v="42.18"/>
  </r>
  <r>
    <x v="766"/>
    <x v="766"/>
    <x v="9"/>
    <x v="8602"/>
    <x v="4527"/>
    <x v="1731"/>
    <x v="3456"/>
    <n v="-12.5"/>
  </r>
  <r>
    <x v="766"/>
    <x v="766"/>
    <x v="10"/>
    <x v="8603"/>
    <x v="1959"/>
    <x v="8315"/>
    <x v="8326"/>
    <n v="29.68"/>
  </r>
  <r>
    <x v="766"/>
    <x v="766"/>
    <x v="11"/>
    <x v="1771"/>
    <x v="1080"/>
    <x v="2306"/>
    <x v="1752"/>
    <n v="8.35"/>
  </r>
  <r>
    <x v="766"/>
    <x v="766"/>
    <x v="12"/>
    <x v="8604"/>
    <x v="8461"/>
    <x v="6776"/>
    <x v="3734"/>
    <n v="39.24"/>
  </r>
  <r>
    <x v="766"/>
    <x v="766"/>
    <x v="13"/>
    <x v="8605"/>
    <x v="1680"/>
    <x v="8316"/>
    <x v="2638"/>
    <n v="46.49"/>
  </r>
  <r>
    <x v="766"/>
    <x v="766"/>
    <x v="14"/>
    <x v="3140"/>
    <x v="8462"/>
    <x v="8317"/>
    <x v="5860"/>
    <n v="21.15"/>
  </r>
  <r>
    <x v="767"/>
    <x v="767"/>
    <x v="0"/>
    <x v="0"/>
    <x v="0"/>
    <x v="0"/>
    <x v="0"/>
    <n v="2015"/>
  </r>
  <r>
    <x v="767"/>
    <x v="767"/>
    <x v="1"/>
    <x v="8606"/>
    <x v="8463"/>
    <x v="8318"/>
    <x v="8327"/>
    <n v="346.76"/>
  </r>
  <r>
    <x v="767"/>
    <x v="767"/>
    <x v="2"/>
    <x v="8607"/>
    <x v="8464"/>
    <x v="2651"/>
    <x v="8328"/>
    <n v="24.43"/>
  </r>
  <r>
    <x v="767"/>
    <x v="767"/>
    <x v="3"/>
    <x v="8608"/>
    <x v="8465"/>
    <x v="8319"/>
    <x v="8329"/>
    <n v="371.2"/>
  </r>
  <r>
    <x v="767"/>
    <x v="767"/>
    <x v="4"/>
    <x v="8609"/>
    <x v="8466"/>
    <x v="8320"/>
    <x v="8330"/>
    <n v="-106.98"/>
  </r>
  <r>
    <x v="767"/>
    <x v="767"/>
    <x v="5"/>
    <x v="27"/>
    <x v="152"/>
    <x v="59"/>
    <x v="59"/>
    <n v="0"/>
  </r>
  <r>
    <x v="767"/>
    <x v="767"/>
    <x v="6"/>
    <x v="8610"/>
    <x v="8467"/>
    <x v="8321"/>
    <x v="8331"/>
    <n v="264.22000000000003"/>
  </r>
  <r>
    <x v="767"/>
    <x v="767"/>
    <x v="7"/>
    <x v="1943"/>
    <x v="8468"/>
    <x v="368"/>
    <x v="8332"/>
    <n v="-10.39"/>
  </r>
  <r>
    <x v="767"/>
    <x v="767"/>
    <x v="8"/>
    <x v="8611"/>
    <x v="8469"/>
    <x v="8322"/>
    <x v="8333"/>
    <n v="253.83"/>
  </r>
  <r>
    <x v="767"/>
    <x v="767"/>
    <x v="9"/>
    <x v="8612"/>
    <x v="6978"/>
    <x v="3496"/>
    <x v="8334"/>
    <n v="-95.04"/>
  </r>
  <r>
    <x v="767"/>
    <x v="767"/>
    <x v="10"/>
    <x v="3504"/>
    <x v="3059"/>
    <x v="8323"/>
    <x v="8335"/>
    <n v="158.79"/>
  </r>
  <r>
    <x v="767"/>
    <x v="767"/>
    <x v="11"/>
    <x v="8613"/>
    <x v="319"/>
    <x v="5477"/>
    <x v="4344"/>
    <n v="21.35"/>
  </r>
  <r>
    <x v="767"/>
    <x v="767"/>
    <x v="12"/>
    <x v="8614"/>
    <x v="8470"/>
    <x v="8324"/>
    <x v="8336"/>
    <n v="74.52"/>
  </r>
  <r>
    <x v="767"/>
    <x v="767"/>
    <x v="13"/>
    <x v="3221"/>
    <x v="8471"/>
    <x v="8325"/>
    <x v="8337"/>
    <n v="79.260000000000005"/>
  </r>
  <r>
    <x v="767"/>
    <x v="767"/>
    <x v="14"/>
    <x v="8615"/>
    <x v="906"/>
    <x v="7703"/>
    <x v="8338"/>
    <n v="76.2"/>
  </r>
  <r>
    <x v="768"/>
    <x v="768"/>
    <x v="0"/>
    <x v="0"/>
    <x v="0"/>
    <x v="0"/>
    <x v="0"/>
    <n v="2015"/>
  </r>
  <r>
    <x v="768"/>
    <x v="768"/>
    <x v="1"/>
    <x v="2512"/>
    <x v="3093"/>
    <x v="3393"/>
    <x v="8339"/>
    <n v="2.04"/>
  </r>
  <r>
    <x v="768"/>
    <x v="768"/>
    <x v="2"/>
    <x v="93"/>
    <x v="6054"/>
    <x v="599"/>
    <x v="4881"/>
    <n v="0.41"/>
  </r>
  <r>
    <x v="768"/>
    <x v="768"/>
    <x v="3"/>
    <x v="5219"/>
    <x v="139"/>
    <x v="7328"/>
    <x v="831"/>
    <n v="2.4500000000000002"/>
  </r>
  <r>
    <x v="768"/>
    <x v="768"/>
    <x v="4"/>
    <x v="6512"/>
    <x v="8472"/>
    <x v="2181"/>
    <x v="8340"/>
    <n v="-2.02"/>
  </r>
  <r>
    <x v="768"/>
    <x v="768"/>
    <x v="5"/>
    <x v="27"/>
    <x v="152"/>
    <x v="59"/>
    <x v="59"/>
    <n v="0"/>
  </r>
  <r>
    <x v="768"/>
    <x v="768"/>
    <x v="6"/>
    <x v="898"/>
    <x v="2073"/>
    <x v="8326"/>
    <x v="4005"/>
    <n v="0.43"/>
  </r>
  <r>
    <x v="768"/>
    <x v="768"/>
    <x v="7"/>
    <x v="7473"/>
    <x v="4435"/>
    <x v="3510"/>
    <x v="8341"/>
    <n v="-0.41"/>
  </r>
  <r>
    <x v="768"/>
    <x v="768"/>
    <x v="8"/>
    <x v="1493"/>
    <x v="2431"/>
    <x v="8327"/>
    <x v="3075"/>
    <n v="0.02"/>
  </r>
  <r>
    <x v="768"/>
    <x v="768"/>
    <x v="9"/>
    <x v="2904"/>
    <x v="1777"/>
    <x v="59"/>
    <x v="285"/>
    <n v="1.04"/>
  </r>
  <r>
    <x v="768"/>
    <x v="768"/>
    <x v="10"/>
    <x v="461"/>
    <x v="371"/>
    <x v="8327"/>
    <x v="4267"/>
    <n v="1.05"/>
  </r>
  <r>
    <x v="768"/>
    <x v="768"/>
    <x v="11"/>
    <x v="8616"/>
    <x v="8473"/>
    <x v="43"/>
    <x v="6198"/>
    <n v="31.81"/>
  </r>
  <r>
    <x v="768"/>
    <x v="768"/>
    <x v="12"/>
    <x v="7399"/>
    <x v="2"/>
    <x v="1649"/>
    <x v="8342"/>
    <n v="0.33"/>
  </r>
  <r>
    <x v="768"/>
    <x v="768"/>
    <x v="13"/>
    <x v="2271"/>
    <x v="5642"/>
    <x v="890"/>
    <x v="5395"/>
    <n v="0.46"/>
  </r>
  <r>
    <x v="768"/>
    <x v="768"/>
    <x v="14"/>
    <x v="8617"/>
    <x v="8474"/>
    <x v="8328"/>
    <x v="8343"/>
    <n v="20.86"/>
  </r>
  <r>
    <x v="769"/>
    <x v="769"/>
    <x v="0"/>
    <x v="0"/>
    <x v="0"/>
    <x v="0"/>
    <x v="0"/>
    <n v="2015"/>
  </r>
  <r>
    <x v="769"/>
    <x v="769"/>
    <x v="1"/>
    <x v="8618"/>
    <x v="8475"/>
    <x v="8329"/>
    <x v="8344"/>
    <n v="979.61"/>
  </r>
  <r>
    <x v="769"/>
    <x v="769"/>
    <x v="2"/>
    <x v="7371"/>
    <x v="8476"/>
    <x v="8330"/>
    <x v="5848"/>
    <n v="7.01"/>
  </r>
  <r>
    <x v="769"/>
    <x v="769"/>
    <x v="3"/>
    <x v="8619"/>
    <x v="8477"/>
    <x v="8331"/>
    <x v="8345"/>
    <n v="986.62"/>
  </r>
  <r>
    <x v="769"/>
    <x v="769"/>
    <x v="4"/>
    <x v="8620"/>
    <x v="8478"/>
    <x v="8332"/>
    <x v="8346"/>
    <n v="-884.7"/>
  </r>
  <r>
    <x v="769"/>
    <x v="769"/>
    <x v="5"/>
    <x v="8621"/>
    <x v="8479"/>
    <x v="8333"/>
    <x v="8347"/>
    <n v="-49.34"/>
  </r>
  <r>
    <x v="769"/>
    <x v="769"/>
    <x v="6"/>
    <x v="8622"/>
    <x v="8480"/>
    <x v="8334"/>
    <x v="8348"/>
    <n v="52.58"/>
  </r>
  <r>
    <x v="769"/>
    <x v="769"/>
    <x v="7"/>
    <x v="8623"/>
    <x v="8481"/>
    <x v="8335"/>
    <x v="8349"/>
    <n v="-24.51"/>
  </r>
  <r>
    <x v="769"/>
    <x v="769"/>
    <x v="8"/>
    <x v="8624"/>
    <x v="8482"/>
    <x v="2183"/>
    <x v="8350"/>
    <n v="28.08"/>
  </r>
  <r>
    <x v="769"/>
    <x v="769"/>
    <x v="9"/>
    <x v="27"/>
    <x v="152"/>
    <x v="59"/>
    <x v="8351"/>
    <n v="-2.2400000000000002"/>
  </r>
  <r>
    <x v="769"/>
    <x v="769"/>
    <x v="10"/>
    <x v="8624"/>
    <x v="8482"/>
    <x v="2183"/>
    <x v="8352"/>
    <n v="25.83"/>
  </r>
  <r>
    <x v="769"/>
    <x v="769"/>
    <x v="11"/>
    <x v="8625"/>
    <x v="8483"/>
    <x v="786"/>
    <x v="787"/>
    <n v="50.9"/>
  </r>
  <r>
    <x v="769"/>
    <x v="769"/>
    <x v="12"/>
    <x v="8626"/>
    <x v="8484"/>
    <x v="8336"/>
    <x v="2186"/>
    <n v="5.07"/>
  </r>
  <r>
    <x v="769"/>
    <x v="769"/>
    <x v="13"/>
    <x v="8627"/>
    <x v="8485"/>
    <x v="3705"/>
    <x v="6038"/>
    <n v="9.89"/>
  </r>
  <r>
    <x v="769"/>
    <x v="769"/>
    <x v="14"/>
    <x v="8628"/>
    <x v="8486"/>
    <x v="8337"/>
    <x v="3338"/>
    <n v="10.4"/>
  </r>
  <r>
    <x v="770"/>
    <x v="770"/>
    <x v="0"/>
    <x v="0"/>
    <x v="0"/>
    <x v="0"/>
    <x v="0"/>
    <n v="2015"/>
  </r>
  <r>
    <x v="770"/>
    <x v="770"/>
    <x v="1"/>
    <x v="8629"/>
    <x v="8487"/>
    <x v="8338"/>
    <x v="8353"/>
    <n v="1310.31"/>
  </r>
  <r>
    <x v="770"/>
    <x v="770"/>
    <x v="2"/>
    <x v="8630"/>
    <x v="8488"/>
    <x v="994"/>
    <x v="8354"/>
    <n v="69.739999999999995"/>
  </r>
  <r>
    <x v="770"/>
    <x v="770"/>
    <x v="3"/>
    <x v="8631"/>
    <x v="8489"/>
    <x v="8339"/>
    <x v="8355"/>
    <n v="1380.05"/>
  </r>
  <r>
    <x v="770"/>
    <x v="770"/>
    <x v="4"/>
    <x v="8632"/>
    <x v="8490"/>
    <x v="8340"/>
    <x v="8356"/>
    <n v="-1333.81"/>
  </r>
  <r>
    <x v="770"/>
    <x v="770"/>
    <x v="5"/>
    <x v="8633"/>
    <x v="8491"/>
    <x v="8341"/>
    <x v="1048"/>
    <n v="-38.5"/>
  </r>
  <r>
    <x v="770"/>
    <x v="770"/>
    <x v="6"/>
    <x v="1278"/>
    <x v="64"/>
    <x v="8342"/>
    <x v="8357"/>
    <n v="7.74"/>
  </r>
  <r>
    <x v="770"/>
    <x v="770"/>
    <x v="7"/>
    <x v="8634"/>
    <x v="8492"/>
    <x v="8343"/>
    <x v="1936"/>
    <n v="-24.86"/>
  </r>
  <r>
    <x v="770"/>
    <x v="770"/>
    <x v="8"/>
    <x v="6760"/>
    <x v="8493"/>
    <x v="8344"/>
    <x v="4899"/>
    <n v="-17.12"/>
  </r>
  <r>
    <x v="770"/>
    <x v="770"/>
    <x v="9"/>
    <x v="27"/>
    <x v="152"/>
    <x v="59"/>
    <x v="59"/>
    <n v="-11.42"/>
  </r>
  <r>
    <x v="770"/>
    <x v="770"/>
    <x v="10"/>
    <x v="6760"/>
    <x v="8493"/>
    <x v="8344"/>
    <x v="4899"/>
    <n v="-28.54"/>
  </r>
  <r>
    <x v="770"/>
    <x v="770"/>
    <x v="11"/>
    <x v="8635"/>
    <x v="8494"/>
    <x v="7006"/>
    <x v="2933"/>
    <n v="47.82"/>
  </r>
  <r>
    <x v="770"/>
    <x v="770"/>
    <x v="12"/>
    <x v="5470"/>
    <x v="8495"/>
    <x v="2170"/>
    <x v="6069"/>
    <n v="-1.19"/>
  </r>
  <r>
    <x v="770"/>
    <x v="770"/>
    <x v="13"/>
    <x v="271"/>
    <x v="3475"/>
    <x v="2275"/>
    <x v="1147"/>
    <n v="-0.15"/>
  </r>
  <r>
    <x v="770"/>
    <x v="770"/>
    <x v="14"/>
    <x v="864"/>
    <x v="2410"/>
    <x v="7718"/>
    <x v="8358"/>
    <n v="3.53"/>
  </r>
  <r>
    <x v="771"/>
    <x v="771"/>
    <x v="0"/>
    <x v="0"/>
    <x v="0"/>
    <x v="0"/>
    <x v="0"/>
    <n v="2015"/>
  </r>
  <r>
    <x v="771"/>
    <x v="771"/>
    <x v="1"/>
    <x v="8636"/>
    <x v="8496"/>
    <x v="8345"/>
    <x v="8359"/>
    <n v="4310.97"/>
  </r>
  <r>
    <x v="771"/>
    <x v="771"/>
    <x v="2"/>
    <x v="8637"/>
    <x v="8497"/>
    <x v="8346"/>
    <x v="8360"/>
    <n v="276.64999999999998"/>
  </r>
  <r>
    <x v="771"/>
    <x v="771"/>
    <x v="3"/>
    <x v="8638"/>
    <x v="8498"/>
    <x v="8347"/>
    <x v="8361"/>
    <n v="4587.62"/>
  </r>
  <r>
    <x v="771"/>
    <x v="771"/>
    <x v="4"/>
    <x v="8639"/>
    <x v="8499"/>
    <x v="8348"/>
    <x v="8362"/>
    <n v="-3362.01"/>
  </r>
  <r>
    <x v="771"/>
    <x v="771"/>
    <x v="5"/>
    <x v="8640"/>
    <x v="8500"/>
    <x v="8349"/>
    <x v="8363"/>
    <n v="-179.32"/>
  </r>
  <r>
    <x v="771"/>
    <x v="771"/>
    <x v="6"/>
    <x v="8641"/>
    <x v="8501"/>
    <x v="8350"/>
    <x v="8364"/>
    <n v="1046.29"/>
  </r>
  <r>
    <x v="771"/>
    <x v="771"/>
    <x v="7"/>
    <x v="8642"/>
    <x v="8502"/>
    <x v="8351"/>
    <x v="8365"/>
    <n v="-770.16"/>
  </r>
  <r>
    <x v="771"/>
    <x v="771"/>
    <x v="8"/>
    <x v="8643"/>
    <x v="2748"/>
    <x v="8352"/>
    <x v="8366"/>
    <n v="276.13"/>
  </r>
  <r>
    <x v="771"/>
    <x v="771"/>
    <x v="9"/>
    <x v="8644"/>
    <x v="8503"/>
    <x v="8353"/>
    <x v="8367"/>
    <n v="-75.2"/>
  </r>
  <r>
    <x v="771"/>
    <x v="771"/>
    <x v="10"/>
    <x v="8645"/>
    <x v="8504"/>
    <x v="8354"/>
    <x v="8368"/>
    <n v="200.93"/>
  </r>
  <r>
    <x v="771"/>
    <x v="771"/>
    <x v="11"/>
    <x v="8646"/>
    <x v="152"/>
    <x v="59"/>
    <x v="8369"/>
    <n v="465.8"/>
  </r>
  <r>
    <x v="771"/>
    <x v="771"/>
    <x v="12"/>
    <x v="5034"/>
    <x v="152"/>
    <x v="3062"/>
    <x v="8370"/>
    <n v="4.3099999999999996"/>
  </r>
  <r>
    <x v="771"/>
    <x v="771"/>
    <x v="13"/>
    <x v="5160"/>
    <x v="152"/>
    <x v="59"/>
    <x v="8371"/>
    <n v="20.85"/>
  </r>
  <r>
    <x v="771"/>
    <x v="771"/>
    <x v="14"/>
    <x v="8647"/>
    <x v="8505"/>
    <x v="6921"/>
    <x v="8372"/>
    <n v="28.43"/>
  </r>
  <r>
    <x v="772"/>
    <x v="772"/>
    <x v="0"/>
    <x v="29"/>
    <x v="29"/>
    <x v="29"/>
    <x v="29"/>
    <n v="2014"/>
  </r>
  <r>
    <x v="772"/>
    <x v="772"/>
    <x v="1"/>
    <x v="8648"/>
    <x v="8506"/>
    <x v="8355"/>
    <x v="8373"/>
    <n v="207.93"/>
  </r>
  <r>
    <x v="772"/>
    <x v="772"/>
    <x v="2"/>
    <x v="27"/>
    <x v="152"/>
    <x v="59"/>
    <x v="59"/>
    <n v="0"/>
  </r>
  <r>
    <x v="772"/>
    <x v="772"/>
    <x v="3"/>
    <x v="8648"/>
    <x v="8506"/>
    <x v="8355"/>
    <x v="8373"/>
    <n v="207.93"/>
  </r>
  <r>
    <x v="772"/>
    <x v="772"/>
    <x v="4"/>
    <x v="8649"/>
    <x v="8507"/>
    <x v="8356"/>
    <x v="8374"/>
    <n v="-61.87"/>
  </r>
  <r>
    <x v="772"/>
    <x v="772"/>
    <x v="5"/>
    <x v="8650"/>
    <x v="8508"/>
    <x v="8357"/>
    <x v="729"/>
    <n v="-61.47"/>
  </r>
  <r>
    <x v="772"/>
    <x v="772"/>
    <x v="6"/>
    <x v="8651"/>
    <x v="8509"/>
    <x v="8358"/>
    <x v="3457"/>
    <n v="84.58"/>
  </r>
  <r>
    <x v="772"/>
    <x v="772"/>
    <x v="7"/>
    <x v="276"/>
    <x v="3185"/>
    <x v="606"/>
    <x v="2207"/>
    <n v="-0.44"/>
  </r>
  <r>
    <x v="772"/>
    <x v="772"/>
    <x v="8"/>
    <x v="8652"/>
    <x v="8510"/>
    <x v="8359"/>
    <x v="8375"/>
    <n v="84.15"/>
  </r>
  <r>
    <x v="772"/>
    <x v="772"/>
    <x v="9"/>
    <x v="8653"/>
    <x v="8511"/>
    <x v="8360"/>
    <x v="8376"/>
    <n v="-27.9"/>
  </r>
  <r>
    <x v="772"/>
    <x v="772"/>
    <x v="10"/>
    <x v="8654"/>
    <x v="8512"/>
    <x v="8361"/>
    <x v="8377"/>
    <n v="56.25"/>
  </r>
  <r>
    <x v="772"/>
    <x v="772"/>
    <x v="11"/>
    <x v="8655"/>
    <x v="6257"/>
    <x v="8362"/>
    <x v="5419"/>
    <n v="40.56"/>
  </r>
  <r>
    <x v="772"/>
    <x v="772"/>
    <x v="12"/>
    <x v="4467"/>
    <x v="8378"/>
    <x v="2150"/>
    <x v="8378"/>
    <n v="13.87"/>
  </r>
  <r>
    <x v="772"/>
    <x v="772"/>
    <x v="13"/>
    <x v="8460"/>
    <x v="3257"/>
    <x v="8363"/>
    <x v="8379"/>
    <n v="13.98"/>
  </r>
  <r>
    <x v="772"/>
    <x v="772"/>
    <x v="14"/>
    <x v="8656"/>
    <x v="8513"/>
    <x v="8364"/>
    <x v="8380"/>
    <n v="70.239999999999995"/>
  </r>
  <r>
    <x v="773"/>
    <x v="773"/>
    <x v="0"/>
    <x v="0"/>
    <x v="0"/>
    <x v="0"/>
    <x v="0"/>
    <n v="2015"/>
  </r>
  <r>
    <x v="773"/>
    <x v="773"/>
    <x v="1"/>
    <x v="8657"/>
    <x v="8514"/>
    <x v="7412"/>
    <x v="8381"/>
    <n v="79.290000000000006"/>
  </r>
  <r>
    <x v="773"/>
    <x v="773"/>
    <x v="2"/>
    <x v="8658"/>
    <x v="8515"/>
    <x v="1468"/>
    <x v="1804"/>
    <n v="11.76"/>
  </r>
  <r>
    <x v="773"/>
    <x v="773"/>
    <x v="3"/>
    <x v="8659"/>
    <x v="8516"/>
    <x v="8365"/>
    <x v="8382"/>
    <n v="91.05"/>
  </r>
  <r>
    <x v="773"/>
    <x v="773"/>
    <x v="4"/>
    <x v="8660"/>
    <x v="8517"/>
    <x v="8366"/>
    <x v="8383"/>
    <n v="-44.14"/>
  </r>
  <r>
    <x v="773"/>
    <x v="773"/>
    <x v="5"/>
    <x v="4060"/>
    <x v="4501"/>
    <x v="7368"/>
    <x v="597"/>
    <n v="-0.14000000000000001"/>
  </r>
  <r>
    <x v="773"/>
    <x v="773"/>
    <x v="6"/>
    <x v="8661"/>
    <x v="6859"/>
    <x v="8367"/>
    <x v="626"/>
    <n v="46.77"/>
  </r>
  <r>
    <x v="773"/>
    <x v="773"/>
    <x v="7"/>
    <x v="6679"/>
    <x v="364"/>
    <x v="5081"/>
    <x v="918"/>
    <n v="-2.5099999999999998"/>
  </r>
  <r>
    <x v="773"/>
    <x v="773"/>
    <x v="8"/>
    <x v="8662"/>
    <x v="8518"/>
    <x v="8368"/>
    <x v="8384"/>
    <n v="44.26"/>
  </r>
  <r>
    <x v="773"/>
    <x v="773"/>
    <x v="9"/>
    <x v="613"/>
    <x v="8519"/>
    <x v="3805"/>
    <x v="5199"/>
    <n v="-15.96"/>
  </r>
  <r>
    <x v="773"/>
    <x v="773"/>
    <x v="10"/>
    <x v="8663"/>
    <x v="8520"/>
    <x v="540"/>
    <x v="6675"/>
    <n v="28.3"/>
  </r>
  <r>
    <x v="773"/>
    <x v="773"/>
    <x v="11"/>
    <x v="2554"/>
    <x v="8521"/>
    <x v="8369"/>
    <x v="8385"/>
    <n v="16.399999999999999"/>
  </r>
  <r>
    <x v="773"/>
    <x v="773"/>
    <x v="12"/>
    <x v="8664"/>
    <x v="7121"/>
    <x v="1824"/>
    <x v="8386"/>
    <n v="17.260000000000002"/>
  </r>
  <r>
    <x v="773"/>
    <x v="773"/>
    <x v="13"/>
    <x v="8665"/>
    <x v="2507"/>
    <x v="8370"/>
    <x v="3012"/>
    <n v="18.79"/>
  </r>
  <r>
    <x v="773"/>
    <x v="773"/>
    <x v="14"/>
    <x v="8666"/>
    <x v="8522"/>
    <x v="8371"/>
    <x v="7319"/>
    <n v="59.16"/>
  </r>
  <r>
    <x v="774"/>
    <x v="774"/>
    <x v="0"/>
    <x v="0"/>
    <x v="0"/>
    <x v="0"/>
    <x v="0"/>
    <n v="2015"/>
  </r>
  <r>
    <x v="774"/>
    <x v="774"/>
    <x v="1"/>
    <x v="8667"/>
    <x v="8523"/>
    <x v="8372"/>
    <x v="8387"/>
    <n v="458.13"/>
  </r>
  <r>
    <x v="774"/>
    <x v="774"/>
    <x v="2"/>
    <x v="8668"/>
    <x v="8524"/>
    <x v="8373"/>
    <x v="8388"/>
    <n v="9.07"/>
  </r>
  <r>
    <x v="774"/>
    <x v="774"/>
    <x v="3"/>
    <x v="8669"/>
    <x v="8525"/>
    <x v="8374"/>
    <x v="8389"/>
    <n v="467.2"/>
  </r>
  <r>
    <x v="774"/>
    <x v="774"/>
    <x v="4"/>
    <x v="8670"/>
    <x v="8526"/>
    <x v="8375"/>
    <x v="8390"/>
    <n v="-402.31"/>
  </r>
  <r>
    <x v="774"/>
    <x v="774"/>
    <x v="5"/>
    <x v="92"/>
    <x v="8527"/>
    <x v="8376"/>
    <x v="8391"/>
    <n v="-23.43"/>
  </r>
  <r>
    <x v="774"/>
    <x v="774"/>
    <x v="6"/>
    <x v="8671"/>
    <x v="8528"/>
    <x v="8377"/>
    <x v="8392"/>
    <n v="41.46"/>
  </r>
  <r>
    <x v="774"/>
    <x v="774"/>
    <x v="7"/>
    <x v="4780"/>
    <x v="8529"/>
    <x v="8256"/>
    <x v="8393"/>
    <n v="-13.24"/>
  </r>
  <r>
    <x v="774"/>
    <x v="774"/>
    <x v="8"/>
    <x v="8672"/>
    <x v="8530"/>
    <x v="8378"/>
    <x v="498"/>
    <n v="28.22"/>
  </r>
  <r>
    <x v="774"/>
    <x v="774"/>
    <x v="9"/>
    <x v="8673"/>
    <x v="8531"/>
    <x v="831"/>
    <x v="8394"/>
    <n v="-4.71"/>
  </r>
  <r>
    <x v="774"/>
    <x v="774"/>
    <x v="10"/>
    <x v="3176"/>
    <x v="8532"/>
    <x v="8379"/>
    <x v="8395"/>
    <n v="23.51"/>
  </r>
  <r>
    <x v="774"/>
    <x v="774"/>
    <x v="11"/>
    <x v="1166"/>
    <x v="7754"/>
    <x v="8380"/>
    <x v="5226"/>
    <n v="26.72"/>
  </r>
  <r>
    <x v="774"/>
    <x v="774"/>
    <x v="12"/>
    <x v="3037"/>
    <x v="841"/>
    <x v="6085"/>
    <x v="7400"/>
    <n v="8.81"/>
  </r>
  <r>
    <x v="774"/>
    <x v="774"/>
    <x v="13"/>
    <x v="139"/>
    <x v="8533"/>
    <x v="2344"/>
    <x v="286"/>
    <n v="13.75"/>
  </r>
  <r>
    <x v="774"/>
    <x v="774"/>
    <x v="14"/>
    <x v="8674"/>
    <x v="207"/>
    <x v="612"/>
    <x v="8396"/>
    <n v="14.16"/>
  </r>
  <r>
    <x v="775"/>
    <x v="775"/>
    <x v="0"/>
    <x v="0"/>
    <x v="0"/>
    <x v="0"/>
    <x v="0"/>
    <n v="2015"/>
  </r>
  <r>
    <x v="775"/>
    <x v="775"/>
    <x v="1"/>
    <x v="8675"/>
    <x v="8534"/>
    <x v="8381"/>
    <x v="8397"/>
    <n v="78.91"/>
  </r>
  <r>
    <x v="775"/>
    <x v="775"/>
    <x v="2"/>
    <x v="8676"/>
    <x v="825"/>
    <x v="1235"/>
    <x v="8398"/>
    <n v="0.17"/>
  </r>
  <r>
    <x v="775"/>
    <x v="775"/>
    <x v="3"/>
    <x v="8677"/>
    <x v="8535"/>
    <x v="8382"/>
    <x v="8399"/>
    <n v="79.08"/>
  </r>
  <r>
    <x v="775"/>
    <x v="775"/>
    <x v="4"/>
    <x v="8678"/>
    <x v="8536"/>
    <x v="8383"/>
    <x v="8400"/>
    <n v="-78.86"/>
  </r>
  <r>
    <x v="775"/>
    <x v="775"/>
    <x v="5"/>
    <x v="4151"/>
    <x v="4139"/>
    <x v="59"/>
    <x v="8401"/>
    <n v="-23.88"/>
  </r>
  <r>
    <x v="775"/>
    <x v="775"/>
    <x v="6"/>
    <x v="8679"/>
    <x v="8537"/>
    <x v="7194"/>
    <x v="59"/>
    <n v="-23.66"/>
  </r>
  <r>
    <x v="775"/>
    <x v="775"/>
    <x v="7"/>
    <x v="7105"/>
    <x v="4276"/>
    <x v="8384"/>
    <x v="8402"/>
    <n v="-6.42"/>
  </r>
  <r>
    <x v="775"/>
    <x v="775"/>
    <x v="8"/>
    <x v="6"/>
    <x v="1767"/>
    <x v="6573"/>
    <x v="8402"/>
    <n v="-30.08"/>
  </r>
  <r>
    <x v="775"/>
    <x v="775"/>
    <x v="9"/>
    <x v="27"/>
    <x v="5794"/>
    <x v="59"/>
    <x v="8341"/>
    <n v="0"/>
  </r>
  <r>
    <x v="775"/>
    <x v="775"/>
    <x v="10"/>
    <x v="6"/>
    <x v="8538"/>
    <x v="6573"/>
    <x v="8403"/>
    <n v="-30.08"/>
  </r>
  <r>
    <x v="775"/>
    <x v="775"/>
    <x v="11"/>
    <x v="27"/>
    <x v="8539"/>
    <x v="8385"/>
    <x v="8404"/>
    <n v="27.22"/>
  </r>
  <r>
    <x v="775"/>
    <x v="775"/>
    <x v="12"/>
    <x v="7310"/>
    <x v="8540"/>
    <x v="7224"/>
    <x v="3676"/>
    <n v="-11.15"/>
  </r>
  <r>
    <x v="775"/>
    <x v="775"/>
    <x v="13"/>
    <x v="27"/>
    <x v="152"/>
    <x v="8386"/>
    <x v="4499"/>
    <n v="-8.69"/>
  </r>
  <r>
    <x v="775"/>
    <x v="775"/>
    <x v="14"/>
    <x v="5926"/>
    <x v="2972"/>
    <x v="8387"/>
    <x v="627"/>
    <n v="0.28000000000000003"/>
  </r>
  <r>
    <x v="776"/>
    <x v="776"/>
    <x v="0"/>
    <x v="0"/>
    <x v="0"/>
    <x v="0"/>
    <x v="0"/>
    <n v="2015"/>
  </r>
  <r>
    <x v="776"/>
    <x v="776"/>
    <x v="1"/>
    <x v="8680"/>
    <x v="8541"/>
    <x v="8388"/>
    <x v="8405"/>
    <n v="274.98"/>
  </r>
  <r>
    <x v="776"/>
    <x v="776"/>
    <x v="2"/>
    <x v="8681"/>
    <x v="152"/>
    <x v="231"/>
    <x v="1528"/>
    <n v="0.1"/>
  </r>
  <r>
    <x v="776"/>
    <x v="776"/>
    <x v="3"/>
    <x v="8682"/>
    <x v="8541"/>
    <x v="8389"/>
    <x v="8406"/>
    <n v="275.08"/>
  </r>
  <r>
    <x v="776"/>
    <x v="776"/>
    <x v="4"/>
    <x v="8683"/>
    <x v="8542"/>
    <x v="8390"/>
    <x v="1721"/>
    <n v="-310.19"/>
  </r>
  <r>
    <x v="776"/>
    <x v="776"/>
    <x v="5"/>
    <x v="5833"/>
    <x v="609"/>
    <x v="5398"/>
    <x v="8407"/>
    <n v="-69.47"/>
  </r>
  <r>
    <x v="776"/>
    <x v="776"/>
    <x v="6"/>
    <x v="127"/>
    <x v="8543"/>
    <x v="8391"/>
    <x v="8408"/>
    <n v="-104.58"/>
  </r>
  <r>
    <x v="776"/>
    <x v="776"/>
    <x v="7"/>
    <x v="8684"/>
    <x v="8544"/>
    <x v="8392"/>
    <x v="8409"/>
    <n v="-39.380000000000003"/>
  </r>
  <r>
    <x v="776"/>
    <x v="776"/>
    <x v="8"/>
    <x v="8685"/>
    <x v="8545"/>
    <x v="3208"/>
    <x v="1354"/>
    <n v="-143.96"/>
  </r>
  <r>
    <x v="776"/>
    <x v="776"/>
    <x v="9"/>
    <x v="7977"/>
    <x v="8546"/>
    <x v="3749"/>
    <x v="7822"/>
    <n v="49.17"/>
  </r>
  <r>
    <x v="776"/>
    <x v="776"/>
    <x v="10"/>
    <x v="2760"/>
    <x v="8547"/>
    <x v="7906"/>
    <x v="8410"/>
    <n v="-135.18"/>
  </r>
  <r>
    <x v="776"/>
    <x v="776"/>
    <x v="11"/>
    <x v="1652"/>
    <x v="8548"/>
    <x v="8393"/>
    <x v="8411"/>
    <n v="19.8"/>
  </r>
  <r>
    <x v="776"/>
    <x v="776"/>
    <x v="12"/>
    <x v="1231"/>
    <x v="8549"/>
    <x v="8394"/>
    <x v="5252"/>
    <n v="-68.28"/>
  </r>
  <r>
    <x v="776"/>
    <x v="776"/>
    <x v="13"/>
    <x v="5347"/>
    <x v="8550"/>
    <x v="8395"/>
    <x v="8412"/>
    <n v="-48.38"/>
  </r>
  <r>
    <x v="776"/>
    <x v="776"/>
    <x v="14"/>
    <x v="4880"/>
    <x v="8"/>
    <x v="8396"/>
    <x v="3590"/>
    <n v="-12.77"/>
  </r>
  <r>
    <x v="777"/>
    <x v="777"/>
    <x v="0"/>
    <x v="0"/>
    <x v="0"/>
    <x v="0"/>
    <x v="0"/>
    <n v="2015"/>
  </r>
  <r>
    <x v="777"/>
    <x v="777"/>
    <x v="1"/>
    <x v="8686"/>
    <x v="8551"/>
    <x v="8397"/>
    <x v="8413"/>
    <n v="433.27"/>
  </r>
  <r>
    <x v="777"/>
    <x v="777"/>
    <x v="2"/>
    <x v="5209"/>
    <x v="3333"/>
    <x v="2539"/>
    <x v="1908"/>
    <n v="2.4"/>
  </r>
  <r>
    <x v="777"/>
    <x v="777"/>
    <x v="3"/>
    <x v="2423"/>
    <x v="8552"/>
    <x v="8398"/>
    <x v="8414"/>
    <n v="435.67"/>
  </r>
  <r>
    <x v="777"/>
    <x v="777"/>
    <x v="4"/>
    <x v="8687"/>
    <x v="8553"/>
    <x v="8399"/>
    <x v="8415"/>
    <n v="-425.11"/>
  </r>
  <r>
    <x v="777"/>
    <x v="777"/>
    <x v="5"/>
    <x v="8688"/>
    <x v="8554"/>
    <x v="8400"/>
    <x v="8416"/>
    <n v="-20.65"/>
  </r>
  <r>
    <x v="777"/>
    <x v="777"/>
    <x v="6"/>
    <x v="8689"/>
    <x v="7967"/>
    <x v="2995"/>
    <x v="2091"/>
    <n v="-10.09"/>
  </r>
  <r>
    <x v="777"/>
    <x v="777"/>
    <x v="7"/>
    <x v="5510"/>
    <x v="8555"/>
    <x v="2448"/>
    <x v="6360"/>
    <n v="-4.76"/>
  </r>
  <r>
    <x v="777"/>
    <x v="777"/>
    <x v="8"/>
    <x v="8690"/>
    <x v="8556"/>
    <x v="3362"/>
    <x v="1503"/>
    <n v="-14.85"/>
  </r>
  <r>
    <x v="777"/>
    <x v="777"/>
    <x v="9"/>
    <x v="8691"/>
    <x v="1879"/>
    <x v="1791"/>
    <x v="1903"/>
    <n v="4.26"/>
  </r>
  <r>
    <x v="777"/>
    <x v="777"/>
    <x v="10"/>
    <x v="8692"/>
    <x v="8557"/>
    <x v="8401"/>
    <x v="8417"/>
    <n v="-10.59"/>
  </r>
  <r>
    <x v="777"/>
    <x v="777"/>
    <x v="11"/>
    <x v="1025"/>
    <x v="3278"/>
    <x v="59"/>
    <x v="8418"/>
    <n v="3.79"/>
  </r>
  <r>
    <x v="777"/>
    <x v="777"/>
    <x v="12"/>
    <x v="693"/>
    <x v="4482"/>
    <x v="8402"/>
    <x v="909"/>
    <n v="-5.59"/>
  </r>
  <r>
    <x v="777"/>
    <x v="777"/>
    <x v="13"/>
    <x v="8693"/>
    <x v="8558"/>
    <x v="59"/>
    <x v="6782"/>
    <n v="-3.08"/>
  </r>
  <r>
    <x v="777"/>
    <x v="777"/>
    <x v="14"/>
    <x v="8694"/>
    <x v="711"/>
    <x v="8403"/>
    <x v="1749"/>
    <n v="2.44"/>
  </r>
  <r>
    <x v="778"/>
    <x v="778"/>
    <x v="0"/>
    <x v="0"/>
    <x v="0"/>
    <x v="0"/>
    <x v="0"/>
    <n v="2015"/>
  </r>
  <r>
    <x v="778"/>
    <x v="778"/>
    <x v="1"/>
    <x v="8695"/>
    <x v="8559"/>
    <x v="8404"/>
    <x v="7839"/>
    <n v="155.19"/>
  </r>
  <r>
    <x v="778"/>
    <x v="778"/>
    <x v="2"/>
    <x v="8674"/>
    <x v="5372"/>
    <x v="8060"/>
    <x v="8419"/>
    <n v="11.65"/>
  </r>
  <r>
    <x v="778"/>
    <x v="778"/>
    <x v="3"/>
    <x v="8696"/>
    <x v="8560"/>
    <x v="8405"/>
    <x v="8420"/>
    <n v="166.84"/>
  </r>
  <r>
    <x v="778"/>
    <x v="778"/>
    <x v="4"/>
    <x v="8697"/>
    <x v="8561"/>
    <x v="8406"/>
    <x v="8421"/>
    <n v="-136.94999999999999"/>
  </r>
  <r>
    <x v="778"/>
    <x v="778"/>
    <x v="5"/>
    <x v="27"/>
    <x v="152"/>
    <x v="59"/>
    <x v="59"/>
    <n v="-0.03"/>
  </r>
  <r>
    <x v="778"/>
    <x v="778"/>
    <x v="6"/>
    <x v="8698"/>
    <x v="8562"/>
    <x v="8407"/>
    <x v="8422"/>
    <n v="29.86"/>
  </r>
  <r>
    <x v="778"/>
    <x v="778"/>
    <x v="7"/>
    <x v="8699"/>
    <x v="8563"/>
    <x v="8408"/>
    <x v="8423"/>
    <n v="-16.75"/>
  </r>
  <r>
    <x v="778"/>
    <x v="778"/>
    <x v="8"/>
    <x v="5203"/>
    <x v="8564"/>
    <x v="8409"/>
    <x v="95"/>
    <n v="13.11"/>
  </r>
  <r>
    <x v="778"/>
    <x v="778"/>
    <x v="9"/>
    <x v="4704"/>
    <x v="2673"/>
    <x v="8410"/>
    <x v="877"/>
    <n v="-3.79"/>
  </r>
  <r>
    <x v="778"/>
    <x v="778"/>
    <x v="10"/>
    <x v="8700"/>
    <x v="5147"/>
    <x v="8411"/>
    <x v="8424"/>
    <n v="9.32"/>
  </r>
  <r>
    <x v="778"/>
    <x v="778"/>
    <x v="11"/>
    <x v="6970"/>
    <x v="8565"/>
    <x v="4560"/>
    <x v="4550"/>
    <n v="8.17"/>
  </r>
  <r>
    <x v="778"/>
    <x v="778"/>
    <x v="12"/>
    <x v="1513"/>
    <x v="2532"/>
    <x v="8412"/>
    <x v="615"/>
    <n v="1.1399999999999999"/>
  </r>
  <r>
    <x v="778"/>
    <x v="778"/>
    <x v="13"/>
    <x v="5425"/>
    <x v="6294"/>
    <x v="163"/>
    <x v="8425"/>
    <n v="3.19"/>
  </r>
  <r>
    <x v="778"/>
    <x v="778"/>
    <x v="14"/>
    <x v="2289"/>
    <x v="6166"/>
    <x v="655"/>
    <x v="8426"/>
    <n v="19.260000000000002"/>
  </r>
  <r>
    <x v="779"/>
    <x v="779"/>
    <x v="0"/>
    <x v="0"/>
    <x v="0"/>
    <x v="0"/>
    <x v="0"/>
    <n v="2015"/>
  </r>
  <r>
    <x v="779"/>
    <x v="779"/>
    <x v="1"/>
    <x v="8701"/>
    <x v="8566"/>
    <x v="8413"/>
    <x v="8427"/>
    <n v="770.71"/>
  </r>
  <r>
    <x v="779"/>
    <x v="779"/>
    <x v="2"/>
    <x v="7825"/>
    <x v="8567"/>
    <x v="8414"/>
    <x v="5370"/>
    <n v="26.3"/>
  </r>
  <r>
    <x v="779"/>
    <x v="779"/>
    <x v="3"/>
    <x v="8702"/>
    <x v="8568"/>
    <x v="8415"/>
    <x v="8428"/>
    <n v="797.01"/>
  </r>
  <r>
    <x v="779"/>
    <x v="779"/>
    <x v="4"/>
    <x v="8703"/>
    <x v="8569"/>
    <x v="8416"/>
    <x v="8429"/>
    <n v="-623.54"/>
  </r>
  <r>
    <x v="779"/>
    <x v="779"/>
    <x v="5"/>
    <x v="8704"/>
    <x v="3035"/>
    <x v="793"/>
    <x v="514"/>
    <n v="-0.5"/>
  </r>
  <r>
    <x v="779"/>
    <x v="779"/>
    <x v="6"/>
    <x v="8705"/>
    <x v="8570"/>
    <x v="8417"/>
    <x v="8430"/>
    <n v="172.97"/>
  </r>
  <r>
    <x v="779"/>
    <x v="779"/>
    <x v="7"/>
    <x v="8706"/>
    <x v="8571"/>
    <x v="8418"/>
    <x v="8431"/>
    <n v="-23.2"/>
  </r>
  <r>
    <x v="779"/>
    <x v="779"/>
    <x v="8"/>
    <x v="8707"/>
    <x v="8572"/>
    <x v="2064"/>
    <x v="8432"/>
    <n v="149.76"/>
  </r>
  <r>
    <x v="779"/>
    <x v="779"/>
    <x v="9"/>
    <x v="8708"/>
    <x v="8573"/>
    <x v="8419"/>
    <x v="5026"/>
    <n v="-52.02"/>
  </r>
  <r>
    <x v="779"/>
    <x v="779"/>
    <x v="10"/>
    <x v="8709"/>
    <x v="8574"/>
    <x v="8420"/>
    <x v="8433"/>
    <n v="97.75"/>
  </r>
  <r>
    <x v="779"/>
    <x v="779"/>
    <x v="11"/>
    <x v="8710"/>
    <x v="8575"/>
    <x v="8421"/>
    <x v="8434"/>
    <n v="90.22"/>
  </r>
  <r>
    <x v="779"/>
    <x v="779"/>
    <x v="12"/>
    <x v="8711"/>
    <x v="6260"/>
    <x v="8422"/>
    <x v="1764"/>
    <n v="10.83"/>
  </r>
  <r>
    <x v="779"/>
    <x v="779"/>
    <x v="13"/>
    <x v="8712"/>
    <x v="8576"/>
    <x v="8423"/>
    <x v="8435"/>
    <n v="13.41"/>
  </r>
  <r>
    <x v="779"/>
    <x v="779"/>
    <x v="14"/>
    <x v="8713"/>
    <x v="8577"/>
    <x v="3279"/>
    <x v="8436"/>
    <n v="22.51"/>
  </r>
  <r>
    <x v="780"/>
    <x v="780"/>
    <x v="0"/>
    <x v="0"/>
    <x v="0"/>
    <x v="0"/>
    <x v="0"/>
    <n v="2015"/>
  </r>
  <r>
    <x v="780"/>
    <x v="780"/>
    <x v="1"/>
    <x v="8714"/>
    <x v="8578"/>
    <x v="8424"/>
    <x v="8437"/>
    <n v="323.45"/>
  </r>
  <r>
    <x v="780"/>
    <x v="780"/>
    <x v="2"/>
    <x v="2722"/>
    <x v="2961"/>
    <x v="5929"/>
    <x v="1122"/>
    <n v="1.26"/>
  </r>
  <r>
    <x v="780"/>
    <x v="780"/>
    <x v="3"/>
    <x v="8715"/>
    <x v="8579"/>
    <x v="4260"/>
    <x v="8438"/>
    <n v="324.70999999999998"/>
  </r>
  <r>
    <x v="780"/>
    <x v="780"/>
    <x v="4"/>
    <x v="8716"/>
    <x v="8580"/>
    <x v="8425"/>
    <x v="8439"/>
    <n v="-235.8"/>
  </r>
  <r>
    <x v="780"/>
    <x v="780"/>
    <x v="5"/>
    <x v="8717"/>
    <x v="7702"/>
    <x v="6900"/>
    <x v="8440"/>
    <n v="-21.21"/>
  </r>
  <r>
    <x v="780"/>
    <x v="780"/>
    <x v="6"/>
    <x v="8718"/>
    <x v="8581"/>
    <x v="8426"/>
    <x v="8441"/>
    <n v="67.7"/>
  </r>
  <r>
    <x v="780"/>
    <x v="780"/>
    <x v="7"/>
    <x v="4579"/>
    <x v="557"/>
    <x v="3298"/>
    <x v="6580"/>
    <n v="-3.67"/>
  </r>
  <r>
    <x v="780"/>
    <x v="780"/>
    <x v="8"/>
    <x v="8719"/>
    <x v="8582"/>
    <x v="1042"/>
    <x v="8442"/>
    <n v="64.03"/>
  </r>
  <r>
    <x v="780"/>
    <x v="780"/>
    <x v="9"/>
    <x v="8720"/>
    <x v="8583"/>
    <x v="3958"/>
    <x v="8443"/>
    <n v="-22.22"/>
  </r>
  <r>
    <x v="780"/>
    <x v="780"/>
    <x v="10"/>
    <x v="8721"/>
    <x v="8584"/>
    <x v="8427"/>
    <x v="8444"/>
    <n v="41.81"/>
  </r>
  <r>
    <x v="780"/>
    <x v="780"/>
    <x v="11"/>
    <x v="8722"/>
    <x v="8585"/>
    <x v="3539"/>
    <x v="4421"/>
    <n v="27.18"/>
  </r>
  <r>
    <x v="780"/>
    <x v="780"/>
    <x v="12"/>
    <x v="8723"/>
    <x v="2653"/>
    <x v="1964"/>
    <x v="4226"/>
    <n v="17.73"/>
  </r>
  <r>
    <x v="780"/>
    <x v="780"/>
    <x v="13"/>
    <x v="8724"/>
    <x v="2675"/>
    <x v="8428"/>
    <x v="4981"/>
    <n v="16.73"/>
  </r>
  <r>
    <x v="780"/>
    <x v="780"/>
    <x v="14"/>
    <x v="5936"/>
    <x v="8586"/>
    <x v="6558"/>
    <x v="2661"/>
    <n v="27.49"/>
  </r>
  <r>
    <x v="781"/>
    <x v="781"/>
    <x v="0"/>
    <x v="0"/>
    <x v="0"/>
    <x v="0"/>
    <x v="0"/>
    <n v="2015"/>
  </r>
  <r>
    <x v="781"/>
    <x v="781"/>
    <x v="1"/>
    <x v="8725"/>
    <x v="8587"/>
    <x v="8429"/>
    <x v="8445"/>
    <n v="565.4"/>
  </r>
  <r>
    <x v="781"/>
    <x v="781"/>
    <x v="2"/>
    <x v="6024"/>
    <x v="7147"/>
    <x v="8367"/>
    <x v="8446"/>
    <n v="5.45"/>
  </r>
  <r>
    <x v="781"/>
    <x v="781"/>
    <x v="3"/>
    <x v="8726"/>
    <x v="8588"/>
    <x v="8430"/>
    <x v="8447"/>
    <n v="570.86"/>
  </r>
  <r>
    <x v="781"/>
    <x v="781"/>
    <x v="4"/>
    <x v="8355"/>
    <x v="8589"/>
    <x v="8431"/>
    <x v="8448"/>
    <n v="-428.87"/>
  </r>
  <r>
    <x v="781"/>
    <x v="781"/>
    <x v="5"/>
    <x v="3055"/>
    <x v="230"/>
    <x v="2576"/>
    <x v="6316"/>
    <n v="-3.88"/>
  </r>
  <r>
    <x v="781"/>
    <x v="781"/>
    <x v="6"/>
    <x v="8727"/>
    <x v="8590"/>
    <x v="8432"/>
    <x v="8449"/>
    <n v="138.1"/>
  </r>
  <r>
    <x v="781"/>
    <x v="781"/>
    <x v="7"/>
    <x v="4904"/>
    <x v="3445"/>
    <x v="8433"/>
    <x v="5309"/>
    <n v="-19.09"/>
  </r>
  <r>
    <x v="781"/>
    <x v="781"/>
    <x v="8"/>
    <x v="8728"/>
    <x v="8591"/>
    <x v="8434"/>
    <x v="8450"/>
    <n v="119.02"/>
  </r>
  <r>
    <x v="781"/>
    <x v="781"/>
    <x v="9"/>
    <x v="8729"/>
    <x v="8592"/>
    <x v="8435"/>
    <x v="8451"/>
    <n v="-34.840000000000003"/>
  </r>
  <r>
    <x v="781"/>
    <x v="781"/>
    <x v="10"/>
    <x v="8730"/>
    <x v="8593"/>
    <x v="8436"/>
    <x v="8452"/>
    <n v="84.18"/>
  </r>
  <r>
    <x v="781"/>
    <x v="781"/>
    <x v="11"/>
    <x v="6271"/>
    <x v="3381"/>
    <x v="3684"/>
    <x v="6438"/>
    <n v="7.71"/>
  </r>
  <r>
    <x v="781"/>
    <x v="781"/>
    <x v="12"/>
    <x v="4717"/>
    <x v="1052"/>
    <x v="8437"/>
    <x v="8453"/>
    <n v="21.94"/>
  </r>
  <r>
    <x v="781"/>
    <x v="781"/>
    <x v="13"/>
    <x v="8731"/>
    <x v="8209"/>
    <x v="59"/>
    <x v="8454"/>
    <n v="26.79"/>
  </r>
  <r>
    <x v="781"/>
    <x v="781"/>
    <x v="14"/>
    <x v="7215"/>
    <x v="8594"/>
    <x v="2225"/>
    <x v="7336"/>
    <n v="25.11"/>
  </r>
  <r>
    <x v="782"/>
    <x v="782"/>
    <x v="0"/>
    <x v="0"/>
    <x v="0"/>
    <x v="0"/>
    <x v="0"/>
    <n v="2015"/>
  </r>
  <r>
    <x v="782"/>
    <x v="782"/>
    <x v="1"/>
    <x v="8732"/>
    <x v="8595"/>
    <x v="8438"/>
    <x v="8455"/>
    <n v="445.82"/>
  </r>
  <r>
    <x v="782"/>
    <x v="782"/>
    <x v="2"/>
    <x v="6936"/>
    <x v="2122"/>
    <x v="284"/>
    <x v="1750"/>
    <n v="0.19"/>
  </r>
  <r>
    <x v="782"/>
    <x v="782"/>
    <x v="3"/>
    <x v="8733"/>
    <x v="8596"/>
    <x v="8439"/>
    <x v="8456"/>
    <n v="446.01"/>
  </r>
  <r>
    <x v="782"/>
    <x v="782"/>
    <x v="4"/>
    <x v="8734"/>
    <x v="8597"/>
    <x v="8440"/>
    <x v="8457"/>
    <n v="-362.72"/>
  </r>
  <r>
    <x v="782"/>
    <x v="782"/>
    <x v="5"/>
    <x v="8735"/>
    <x v="8598"/>
    <x v="8441"/>
    <x v="7747"/>
    <n v="-19.97"/>
  </r>
  <r>
    <x v="782"/>
    <x v="782"/>
    <x v="6"/>
    <x v="8736"/>
    <x v="8599"/>
    <x v="3051"/>
    <x v="5119"/>
    <n v="63.32"/>
  </r>
  <r>
    <x v="782"/>
    <x v="782"/>
    <x v="7"/>
    <x v="8737"/>
    <x v="2845"/>
    <x v="8442"/>
    <x v="8458"/>
    <n v="-27.45"/>
  </r>
  <r>
    <x v="782"/>
    <x v="782"/>
    <x v="8"/>
    <x v="8738"/>
    <x v="8600"/>
    <x v="8443"/>
    <x v="8459"/>
    <n v="35.869999999999997"/>
  </r>
  <r>
    <x v="782"/>
    <x v="782"/>
    <x v="9"/>
    <x v="668"/>
    <x v="2835"/>
    <x v="5329"/>
    <x v="3732"/>
    <n v="-7.73"/>
  </r>
  <r>
    <x v="782"/>
    <x v="782"/>
    <x v="10"/>
    <x v="1112"/>
    <x v="3682"/>
    <x v="8033"/>
    <x v="8460"/>
    <n v="28.14"/>
  </r>
  <r>
    <x v="782"/>
    <x v="782"/>
    <x v="11"/>
    <x v="8739"/>
    <x v="8601"/>
    <x v="8444"/>
    <x v="8235"/>
    <n v="10"/>
  </r>
  <r>
    <x v="782"/>
    <x v="782"/>
    <x v="12"/>
    <x v="8740"/>
    <x v="4123"/>
    <x v="5593"/>
    <x v="3807"/>
    <n v="5.63"/>
  </r>
  <r>
    <x v="782"/>
    <x v="782"/>
    <x v="13"/>
    <x v="8741"/>
    <x v="8602"/>
    <x v="3285"/>
    <x v="4893"/>
    <n v="11.12"/>
  </r>
  <r>
    <x v="782"/>
    <x v="782"/>
    <x v="14"/>
    <x v="8742"/>
    <x v="4190"/>
    <x v="2580"/>
    <x v="1643"/>
    <n v="18.68"/>
  </r>
  <r>
    <x v="783"/>
    <x v="783"/>
    <x v="0"/>
    <x v="0"/>
    <x v="0"/>
    <x v="0"/>
    <x v="0"/>
    <n v="2015"/>
  </r>
  <r>
    <x v="783"/>
    <x v="783"/>
    <x v="1"/>
    <x v="8743"/>
    <x v="8603"/>
    <x v="8445"/>
    <x v="8461"/>
    <n v="3041.99"/>
  </r>
  <r>
    <x v="783"/>
    <x v="783"/>
    <x v="2"/>
    <x v="1256"/>
    <x v="8604"/>
    <x v="8446"/>
    <x v="681"/>
    <n v="17.66"/>
  </r>
  <r>
    <x v="783"/>
    <x v="783"/>
    <x v="3"/>
    <x v="8744"/>
    <x v="8605"/>
    <x v="8447"/>
    <x v="8462"/>
    <n v="3059.64"/>
  </r>
  <r>
    <x v="783"/>
    <x v="783"/>
    <x v="4"/>
    <x v="8745"/>
    <x v="8606"/>
    <x v="8448"/>
    <x v="8463"/>
    <n v="-2853.05"/>
  </r>
  <r>
    <x v="783"/>
    <x v="783"/>
    <x v="5"/>
    <x v="8746"/>
    <x v="8607"/>
    <x v="8449"/>
    <x v="8464"/>
    <n v="-51.22"/>
  </r>
  <r>
    <x v="783"/>
    <x v="783"/>
    <x v="6"/>
    <x v="8747"/>
    <x v="8608"/>
    <x v="8450"/>
    <x v="8465"/>
    <n v="155.37"/>
  </r>
  <r>
    <x v="783"/>
    <x v="783"/>
    <x v="7"/>
    <x v="8748"/>
    <x v="8609"/>
    <x v="8451"/>
    <x v="8466"/>
    <n v="-85.81"/>
  </r>
  <r>
    <x v="783"/>
    <x v="783"/>
    <x v="8"/>
    <x v="8749"/>
    <x v="8610"/>
    <x v="3925"/>
    <x v="8467"/>
    <n v="69.56"/>
  </r>
  <r>
    <x v="783"/>
    <x v="783"/>
    <x v="9"/>
    <x v="8750"/>
    <x v="8611"/>
    <x v="8452"/>
    <x v="8468"/>
    <n v="-28.83"/>
  </r>
  <r>
    <x v="783"/>
    <x v="783"/>
    <x v="10"/>
    <x v="8751"/>
    <x v="8612"/>
    <x v="8453"/>
    <x v="8469"/>
    <n v="40.74"/>
  </r>
  <r>
    <x v="783"/>
    <x v="783"/>
    <x v="11"/>
    <x v="217"/>
    <x v="8613"/>
    <x v="8454"/>
    <x v="2973"/>
    <n v="41.68"/>
  </r>
  <r>
    <x v="783"/>
    <x v="783"/>
    <x v="12"/>
    <x v="6407"/>
    <x v="5415"/>
    <x v="8455"/>
    <x v="2920"/>
    <n v="4.8899999999999997"/>
  </r>
  <r>
    <x v="783"/>
    <x v="783"/>
    <x v="13"/>
    <x v="3393"/>
    <x v="8614"/>
    <x v="8456"/>
    <x v="4004"/>
    <n v="15.18"/>
  </r>
  <r>
    <x v="783"/>
    <x v="783"/>
    <x v="14"/>
    <x v="516"/>
    <x v="6623"/>
    <x v="1826"/>
    <x v="8470"/>
    <n v="6.79"/>
  </r>
  <r>
    <x v="784"/>
    <x v="784"/>
    <x v="0"/>
    <x v="0"/>
    <x v="0"/>
    <x v="0"/>
    <x v="0"/>
    <n v="2015"/>
  </r>
  <r>
    <x v="784"/>
    <x v="784"/>
    <x v="1"/>
    <x v="8752"/>
    <x v="8615"/>
    <x v="8457"/>
    <x v="8471"/>
    <n v="6453.57"/>
  </r>
  <r>
    <x v="784"/>
    <x v="784"/>
    <x v="2"/>
    <x v="8753"/>
    <x v="8616"/>
    <x v="8458"/>
    <x v="8472"/>
    <n v="137.85"/>
  </r>
  <r>
    <x v="784"/>
    <x v="784"/>
    <x v="3"/>
    <x v="8754"/>
    <x v="8617"/>
    <x v="8459"/>
    <x v="8473"/>
    <n v="6591.42"/>
  </r>
  <r>
    <x v="784"/>
    <x v="784"/>
    <x v="4"/>
    <x v="8755"/>
    <x v="8618"/>
    <x v="8460"/>
    <x v="8474"/>
    <n v="-5145.18"/>
  </r>
  <r>
    <x v="784"/>
    <x v="784"/>
    <x v="5"/>
    <x v="8756"/>
    <x v="8619"/>
    <x v="8461"/>
    <x v="8475"/>
    <n v="-120.63"/>
  </r>
  <r>
    <x v="784"/>
    <x v="784"/>
    <x v="6"/>
    <x v="8757"/>
    <x v="8620"/>
    <x v="8462"/>
    <x v="8476"/>
    <n v="1325.61"/>
  </r>
  <r>
    <x v="784"/>
    <x v="784"/>
    <x v="7"/>
    <x v="8758"/>
    <x v="8621"/>
    <x v="8463"/>
    <x v="8477"/>
    <n v="-924.78"/>
  </r>
  <r>
    <x v="784"/>
    <x v="784"/>
    <x v="8"/>
    <x v="8759"/>
    <x v="8622"/>
    <x v="8464"/>
    <x v="8478"/>
    <n v="400.83"/>
  </r>
  <r>
    <x v="784"/>
    <x v="784"/>
    <x v="9"/>
    <x v="4969"/>
    <x v="8623"/>
    <x v="8465"/>
    <x v="1002"/>
    <n v="25.5"/>
  </r>
  <r>
    <x v="784"/>
    <x v="784"/>
    <x v="10"/>
    <x v="8760"/>
    <x v="8624"/>
    <x v="8466"/>
    <x v="8479"/>
    <n v="426.33"/>
  </r>
  <r>
    <x v="784"/>
    <x v="784"/>
    <x v="11"/>
    <x v="8761"/>
    <x v="2595"/>
    <x v="8467"/>
    <x v="8480"/>
    <n v="34.840000000000003"/>
  </r>
  <r>
    <x v="784"/>
    <x v="784"/>
    <x v="12"/>
    <x v="8762"/>
    <x v="8625"/>
    <x v="8468"/>
    <x v="4254"/>
    <n v="122.38"/>
  </r>
  <r>
    <x v="784"/>
    <x v="784"/>
    <x v="13"/>
    <x v="8763"/>
    <x v="8626"/>
    <x v="8469"/>
    <x v="8481"/>
    <n v="387.8"/>
  </r>
  <r>
    <x v="784"/>
    <x v="784"/>
    <x v="14"/>
    <x v="1266"/>
    <x v="8627"/>
    <x v="8470"/>
    <x v="8482"/>
    <n v="22.41"/>
  </r>
  <r>
    <x v="785"/>
    <x v="785"/>
    <x v="0"/>
    <x v="0"/>
    <x v="0"/>
    <x v="0"/>
    <x v="0"/>
    <n v="2015"/>
  </r>
  <r>
    <x v="785"/>
    <x v="785"/>
    <x v="1"/>
    <x v="8764"/>
    <x v="8628"/>
    <x v="8471"/>
    <x v="8483"/>
    <n v="290.75"/>
  </r>
  <r>
    <x v="785"/>
    <x v="785"/>
    <x v="2"/>
    <x v="6273"/>
    <x v="5346"/>
    <x v="893"/>
    <x v="8484"/>
    <n v="1.57"/>
  </r>
  <r>
    <x v="785"/>
    <x v="785"/>
    <x v="3"/>
    <x v="8765"/>
    <x v="8629"/>
    <x v="8472"/>
    <x v="8485"/>
    <n v="292.32"/>
  </r>
  <r>
    <x v="785"/>
    <x v="785"/>
    <x v="4"/>
    <x v="8766"/>
    <x v="8630"/>
    <x v="8473"/>
    <x v="8486"/>
    <n v="-222.25"/>
  </r>
  <r>
    <x v="785"/>
    <x v="785"/>
    <x v="5"/>
    <x v="8767"/>
    <x v="1689"/>
    <x v="8474"/>
    <x v="8487"/>
    <n v="-7.06"/>
  </r>
  <r>
    <x v="785"/>
    <x v="785"/>
    <x v="6"/>
    <x v="8768"/>
    <x v="8631"/>
    <x v="8475"/>
    <x v="151"/>
    <n v="63.02"/>
  </r>
  <r>
    <x v="785"/>
    <x v="785"/>
    <x v="7"/>
    <x v="8769"/>
    <x v="8632"/>
    <x v="2695"/>
    <x v="8488"/>
    <n v="-8.89"/>
  </r>
  <r>
    <x v="785"/>
    <x v="785"/>
    <x v="8"/>
    <x v="8770"/>
    <x v="8633"/>
    <x v="7207"/>
    <x v="8489"/>
    <n v="54.13"/>
  </r>
  <r>
    <x v="785"/>
    <x v="785"/>
    <x v="9"/>
    <x v="8771"/>
    <x v="212"/>
    <x v="4827"/>
    <x v="2083"/>
    <n v="-0.85"/>
  </r>
  <r>
    <x v="785"/>
    <x v="785"/>
    <x v="10"/>
    <x v="8772"/>
    <x v="8634"/>
    <x v="487"/>
    <x v="8490"/>
    <n v="53.28"/>
  </r>
  <r>
    <x v="785"/>
    <x v="785"/>
    <x v="11"/>
    <x v="3673"/>
    <x v="8635"/>
    <x v="4124"/>
    <x v="8491"/>
    <n v="21.96"/>
  </r>
  <r>
    <x v="785"/>
    <x v="785"/>
    <x v="12"/>
    <x v="1330"/>
    <x v="8636"/>
    <x v="803"/>
    <x v="8492"/>
    <n v="24.27"/>
  </r>
  <r>
    <x v="785"/>
    <x v="785"/>
    <x v="13"/>
    <x v="8773"/>
    <x v="8637"/>
    <x v="3369"/>
    <x v="2269"/>
    <n v="28.31"/>
  </r>
  <r>
    <x v="785"/>
    <x v="785"/>
    <x v="14"/>
    <x v="6394"/>
    <x v="4011"/>
    <x v="8476"/>
    <x v="8493"/>
    <n v="24.1"/>
  </r>
  <r>
    <x v="786"/>
    <x v="786"/>
    <x v="0"/>
    <x v="0"/>
    <x v="0"/>
    <x v="0"/>
    <x v="0"/>
    <n v="2015"/>
  </r>
  <r>
    <x v="786"/>
    <x v="786"/>
    <x v="1"/>
    <x v="8774"/>
    <x v="8638"/>
    <x v="8477"/>
    <x v="8494"/>
    <n v="108.11"/>
  </r>
  <r>
    <x v="786"/>
    <x v="786"/>
    <x v="2"/>
    <x v="1242"/>
    <x v="5848"/>
    <x v="268"/>
    <x v="8495"/>
    <n v="1.95"/>
  </r>
  <r>
    <x v="786"/>
    <x v="786"/>
    <x v="3"/>
    <x v="8775"/>
    <x v="8639"/>
    <x v="8478"/>
    <x v="8496"/>
    <n v="110.05"/>
  </r>
  <r>
    <x v="786"/>
    <x v="786"/>
    <x v="4"/>
    <x v="8776"/>
    <x v="8640"/>
    <x v="8479"/>
    <x v="8497"/>
    <n v="-98.53"/>
  </r>
  <r>
    <x v="786"/>
    <x v="786"/>
    <x v="5"/>
    <x v="7635"/>
    <x v="8641"/>
    <x v="2219"/>
    <x v="6357"/>
    <n v="-6.35"/>
  </r>
  <r>
    <x v="786"/>
    <x v="786"/>
    <x v="6"/>
    <x v="6233"/>
    <x v="8642"/>
    <x v="8480"/>
    <x v="885"/>
    <n v="5.17"/>
  </r>
  <r>
    <x v="786"/>
    <x v="786"/>
    <x v="7"/>
    <x v="8777"/>
    <x v="8643"/>
    <x v="6463"/>
    <x v="8498"/>
    <n v="-23.32"/>
  </r>
  <r>
    <x v="786"/>
    <x v="786"/>
    <x v="8"/>
    <x v="6392"/>
    <x v="8644"/>
    <x v="1192"/>
    <x v="2259"/>
    <n v="-18.149999999999999"/>
  </r>
  <r>
    <x v="786"/>
    <x v="786"/>
    <x v="9"/>
    <x v="1278"/>
    <x v="5369"/>
    <x v="6085"/>
    <x v="3202"/>
    <n v="4.8499999999999996"/>
  </r>
  <r>
    <x v="786"/>
    <x v="786"/>
    <x v="10"/>
    <x v="7966"/>
    <x v="7113"/>
    <x v="3342"/>
    <x v="7172"/>
    <n v="-13.31"/>
  </r>
  <r>
    <x v="786"/>
    <x v="786"/>
    <x v="11"/>
    <x v="5928"/>
    <x v="3626"/>
    <x v="5210"/>
    <x v="8499"/>
    <n v="31.76"/>
  </r>
  <r>
    <x v="786"/>
    <x v="786"/>
    <x v="12"/>
    <x v="8778"/>
    <x v="265"/>
    <x v="8481"/>
    <x v="1807"/>
    <n v="-2.1"/>
  </r>
  <r>
    <x v="786"/>
    <x v="786"/>
    <x v="13"/>
    <x v="6456"/>
    <x v="484"/>
    <x v="3121"/>
    <x v="7227"/>
    <n v="1.58"/>
  </r>
  <r>
    <x v="786"/>
    <x v="786"/>
    <x v="14"/>
    <x v="8779"/>
    <x v="3074"/>
    <x v="3619"/>
    <x v="8500"/>
    <n v="10.66"/>
  </r>
  <r>
    <x v="787"/>
    <x v="787"/>
    <x v="0"/>
    <x v="0"/>
    <x v="0"/>
    <x v="0"/>
    <x v="0"/>
    <n v="2015"/>
  </r>
  <r>
    <x v="787"/>
    <x v="787"/>
    <x v="1"/>
    <x v="8780"/>
    <x v="8645"/>
    <x v="8482"/>
    <x v="8501"/>
    <n v="369.52"/>
  </r>
  <r>
    <x v="787"/>
    <x v="787"/>
    <x v="2"/>
    <x v="8781"/>
    <x v="141"/>
    <x v="1663"/>
    <x v="4881"/>
    <n v="3.97"/>
  </r>
  <r>
    <x v="787"/>
    <x v="787"/>
    <x v="3"/>
    <x v="8782"/>
    <x v="8646"/>
    <x v="8483"/>
    <x v="8502"/>
    <n v="373.49"/>
  </r>
  <r>
    <x v="787"/>
    <x v="787"/>
    <x v="4"/>
    <x v="8783"/>
    <x v="8647"/>
    <x v="8484"/>
    <x v="8503"/>
    <n v="-345.59"/>
  </r>
  <r>
    <x v="787"/>
    <x v="787"/>
    <x v="5"/>
    <x v="8784"/>
    <x v="8648"/>
    <x v="8485"/>
    <x v="6192"/>
    <n v="-6.99"/>
  </r>
  <r>
    <x v="787"/>
    <x v="787"/>
    <x v="6"/>
    <x v="8785"/>
    <x v="8649"/>
    <x v="8486"/>
    <x v="2177"/>
    <n v="20.92"/>
  </r>
  <r>
    <x v="787"/>
    <x v="787"/>
    <x v="7"/>
    <x v="8786"/>
    <x v="8650"/>
    <x v="8176"/>
    <x v="8504"/>
    <n v="-7.21"/>
  </r>
  <r>
    <x v="787"/>
    <x v="787"/>
    <x v="8"/>
    <x v="8787"/>
    <x v="8150"/>
    <x v="8487"/>
    <x v="8505"/>
    <n v="13.71"/>
  </r>
  <r>
    <x v="787"/>
    <x v="787"/>
    <x v="9"/>
    <x v="8788"/>
    <x v="8651"/>
    <x v="8488"/>
    <x v="8506"/>
    <n v="-3.91"/>
  </r>
  <r>
    <x v="787"/>
    <x v="787"/>
    <x v="10"/>
    <x v="1958"/>
    <x v="8652"/>
    <x v="8489"/>
    <x v="377"/>
    <n v="9.8000000000000007"/>
  </r>
  <r>
    <x v="787"/>
    <x v="787"/>
    <x v="11"/>
    <x v="8789"/>
    <x v="1077"/>
    <x v="59"/>
    <x v="1798"/>
    <n v="13.83"/>
  </r>
  <r>
    <x v="787"/>
    <x v="787"/>
    <x v="12"/>
    <x v="7305"/>
    <x v="5932"/>
    <x v="8490"/>
    <x v="858"/>
    <n v="7.09"/>
  </r>
  <r>
    <x v="787"/>
    <x v="787"/>
    <x v="13"/>
    <x v="8790"/>
    <x v="8653"/>
    <x v="59"/>
    <x v="3028"/>
    <n v="12.3"/>
  </r>
  <r>
    <x v="787"/>
    <x v="787"/>
    <x v="14"/>
    <x v="1891"/>
    <x v="110"/>
    <x v="8491"/>
    <x v="521"/>
    <n v="7.55"/>
  </r>
  <r>
    <x v="788"/>
    <x v="788"/>
    <x v="0"/>
    <x v="0"/>
    <x v="0"/>
    <x v="0"/>
    <x v="0"/>
    <n v="2015"/>
  </r>
  <r>
    <x v="788"/>
    <x v="788"/>
    <x v="1"/>
    <x v="8791"/>
    <x v="8654"/>
    <x v="8492"/>
    <x v="8507"/>
    <n v="3482.24"/>
  </r>
  <r>
    <x v="788"/>
    <x v="788"/>
    <x v="2"/>
    <x v="6416"/>
    <x v="8655"/>
    <x v="2934"/>
    <x v="4794"/>
    <n v="49.39"/>
  </r>
  <r>
    <x v="788"/>
    <x v="788"/>
    <x v="3"/>
    <x v="8792"/>
    <x v="8656"/>
    <x v="8493"/>
    <x v="8508"/>
    <n v="3531.63"/>
  </r>
  <r>
    <x v="788"/>
    <x v="788"/>
    <x v="4"/>
    <x v="8793"/>
    <x v="8657"/>
    <x v="8494"/>
    <x v="8509"/>
    <n v="-1304.73"/>
  </r>
  <r>
    <x v="788"/>
    <x v="788"/>
    <x v="5"/>
    <x v="8794"/>
    <x v="8658"/>
    <x v="8495"/>
    <x v="8510"/>
    <n v="-1343.15"/>
  </r>
  <r>
    <x v="788"/>
    <x v="788"/>
    <x v="6"/>
    <x v="8795"/>
    <x v="8659"/>
    <x v="8496"/>
    <x v="8511"/>
    <n v="883.75"/>
  </r>
  <r>
    <x v="788"/>
    <x v="788"/>
    <x v="7"/>
    <x v="8796"/>
    <x v="8660"/>
    <x v="8497"/>
    <x v="8512"/>
    <n v="-42.66"/>
  </r>
  <r>
    <x v="788"/>
    <x v="788"/>
    <x v="8"/>
    <x v="8797"/>
    <x v="8661"/>
    <x v="8498"/>
    <x v="3290"/>
    <n v="841.09"/>
  </r>
  <r>
    <x v="788"/>
    <x v="788"/>
    <x v="9"/>
    <x v="8798"/>
    <x v="8662"/>
    <x v="8499"/>
    <x v="8513"/>
    <n v="-283.02999999999997"/>
  </r>
  <r>
    <x v="788"/>
    <x v="788"/>
    <x v="10"/>
    <x v="8799"/>
    <x v="8663"/>
    <x v="8500"/>
    <x v="8514"/>
    <n v="558.05999999999995"/>
  </r>
  <r>
    <x v="788"/>
    <x v="788"/>
    <x v="11"/>
    <x v="8800"/>
    <x v="8664"/>
    <x v="8501"/>
    <x v="8515"/>
    <n v="65.91"/>
  </r>
  <r>
    <x v="788"/>
    <x v="788"/>
    <x v="12"/>
    <x v="8801"/>
    <x v="8665"/>
    <x v="8502"/>
    <x v="8516"/>
    <n v="86.18"/>
  </r>
  <r>
    <x v="788"/>
    <x v="788"/>
    <x v="13"/>
    <x v="8802"/>
    <x v="8666"/>
    <x v="8503"/>
    <x v="8517"/>
    <n v="91.14"/>
  </r>
  <r>
    <x v="788"/>
    <x v="788"/>
    <x v="14"/>
    <x v="8803"/>
    <x v="8667"/>
    <x v="8504"/>
    <x v="8518"/>
    <n v="63.95"/>
  </r>
  <r>
    <x v="789"/>
    <x v="789"/>
    <x v="0"/>
    <x v="0"/>
    <x v="0"/>
    <x v="0"/>
    <x v="0"/>
    <n v="2015"/>
  </r>
  <r>
    <x v="789"/>
    <x v="789"/>
    <x v="1"/>
    <x v="8804"/>
    <x v="8668"/>
    <x v="8505"/>
    <x v="8519"/>
    <n v="547.66"/>
  </r>
  <r>
    <x v="789"/>
    <x v="789"/>
    <x v="2"/>
    <x v="8805"/>
    <x v="8669"/>
    <x v="8506"/>
    <x v="8520"/>
    <n v="11.03"/>
  </r>
  <r>
    <x v="789"/>
    <x v="789"/>
    <x v="3"/>
    <x v="8806"/>
    <x v="8670"/>
    <x v="8507"/>
    <x v="8521"/>
    <n v="558.69000000000005"/>
  </r>
  <r>
    <x v="789"/>
    <x v="789"/>
    <x v="4"/>
    <x v="8807"/>
    <x v="8671"/>
    <x v="8508"/>
    <x v="8522"/>
    <n v="-614.73"/>
  </r>
  <r>
    <x v="789"/>
    <x v="789"/>
    <x v="5"/>
    <x v="8808"/>
    <x v="8672"/>
    <x v="8509"/>
    <x v="8523"/>
    <n v="-190.87"/>
  </r>
  <r>
    <x v="789"/>
    <x v="789"/>
    <x v="6"/>
    <x v="8809"/>
    <x v="3849"/>
    <x v="8510"/>
    <x v="8524"/>
    <n v="-246.91"/>
  </r>
  <r>
    <x v="789"/>
    <x v="789"/>
    <x v="7"/>
    <x v="8339"/>
    <x v="8673"/>
    <x v="831"/>
    <x v="7864"/>
    <n v="-5.7"/>
  </r>
  <r>
    <x v="789"/>
    <x v="789"/>
    <x v="8"/>
    <x v="8810"/>
    <x v="8674"/>
    <x v="8511"/>
    <x v="8525"/>
    <n v="-252.62"/>
  </r>
  <r>
    <x v="789"/>
    <x v="789"/>
    <x v="9"/>
    <x v="27"/>
    <x v="8675"/>
    <x v="59"/>
    <x v="59"/>
    <n v="-0.24"/>
  </r>
  <r>
    <x v="789"/>
    <x v="789"/>
    <x v="10"/>
    <x v="8810"/>
    <x v="3506"/>
    <x v="8511"/>
    <x v="8525"/>
    <n v="-252.85"/>
  </r>
  <r>
    <x v="789"/>
    <x v="789"/>
    <x v="11"/>
    <x v="8811"/>
    <x v="8676"/>
    <x v="8512"/>
    <x v="8526"/>
    <n v="86.36"/>
  </r>
  <r>
    <x v="789"/>
    <x v="789"/>
    <x v="12"/>
    <x v="2420"/>
    <x v="521"/>
    <x v="8513"/>
    <x v="1243"/>
    <n v="-42.22"/>
  </r>
  <r>
    <x v="789"/>
    <x v="789"/>
    <x v="13"/>
    <x v="7352"/>
    <x v="3548"/>
    <x v="8514"/>
    <x v="8527"/>
    <n v="-28.62"/>
  </r>
  <r>
    <x v="789"/>
    <x v="789"/>
    <x v="14"/>
    <x v="1469"/>
    <x v="8677"/>
    <x v="3399"/>
    <x v="8528"/>
    <n v="-10.23"/>
  </r>
  <r>
    <x v="790"/>
    <x v="790"/>
    <x v="0"/>
    <x v="0"/>
    <x v="0"/>
    <x v="0"/>
    <x v="0"/>
    <n v="2015"/>
  </r>
  <r>
    <x v="790"/>
    <x v="790"/>
    <x v="1"/>
    <x v="8812"/>
    <x v="8678"/>
    <x v="8515"/>
    <x v="8529"/>
    <n v="611.84"/>
  </r>
  <r>
    <x v="790"/>
    <x v="790"/>
    <x v="2"/>
    <x v="3540"/>
    <x v="873"/>
    <x v="8506"/>
    <x v="6023"/>
    <n v="13.87"/>
  </r>
  <r>
    <x v="790"/>
    <x v="790"/>
    <x v="3"/>
    <x v="8813"/>
    <x v="8679"/>
    <x v="8516"/>
    <x v="8530"/>
    <n v="625.71"/>
  </r>
  <r>
    <x v="790"/>
    <x v="790"/>
    <x v="4"/>
    <x v="8814"/>
    <x v="8680"/>
    <x v="8517"/>
    <x v="8531"/>
    <n v="-611.09"/>
  </r>
  <r>
    <x v="790"/>
    <x v="790"/>
    <x v="5"/>
    <x v="5893"/>
    <x v="8681"/>
    <x v="5062"/>
    <x v="8532"/>
    <n v="-6.89"/>
  </r>
  <r>
    <x v="790"/>
    <x v="790"/>
    <x v="6"/>
    <x v="8815"/>
    <x v="3258"/>
    <x v="2395"/>
    <x v="8419"/>
    <n v="7.73"/>
  </r>
  <r>
    <x v="790"/>
    <x v="790"/>
    <x v="7"/>
    <x v="799"/>
    <x v="8682"/>
    <x v="8518"/>
    <x v="8533"/>
    <n v="-4.03"/>
  </r>
  <r>
    <x v="790"/>
    <x v="790"/>
    <x v="8"/>
    <x v="8816"/>
    <x v="2297"/>
    <x v="8386"/>
    <x v="6432"/>
    <n v="3.7"/>
  </r>
  <r>
    <x v="790"/>
    <x v="790"/>
    <x v="9"/>
    <x v="8817"/>
    <x v="3464"/>
    <x v="4016"/>
    <x v="1530"/>
    <n v="-0.67"/>
  </r>
  <r>
    <x v="790"/>
    <x v="790"/>
    <x v="10"/>
    <x v="1708"/>
    <x v="864"/>
    <x v="8519"/>
    <x v="8534"/>
    <n v="3.03"/>
  </r>
  <r>
    <x v="790"/>
    <x v="790"/>
    <x v="11"/>
    <x v="8818"/>
    <x v="8683"/>
    <x v="8520"/>
    <x v="6650"/>
    <n v="39.57"/>
  </r>
  <r>
    <x v="790"/>
    <x v="790"/>
    <x v="12"/>
    <x v="331"/>
    <x v="4812"/>
    <x v="312"/>
    <x v="7227"/>
    <n v="0.77"/>
  </r>
  <r>
    <x v="790"/>
    <x v="790"/>
    <x v="13"/>
    <x v="885"/>
    <x v="6375"/>
    <x v="800"/>
    <x v="1711"/>
    <n v="1.78"/>
  </r>
  <r>
    <x v="790"/>
    <x v="790"/>
    <x v="14"/>
    <x v="550"/>
    <x v="2285"/>
    <x v="3833"/>
    <x v="1089"/>
    <n v="2.39"/>
  </r>
  <r>
    <x v="791"/>
    <x v="791"/>
    <x v="0"/>
    <x v="0"/>
    <x v="0"/>
    <x v="0"/>
    <x v="0"/>
    <n v="2015"/>
  </r>
  <r>
    <x v="791"/>
    <x v="791"/>
    <x v="1"/>
    <x v="8819"/>
    <x v="8684"/>
    <x v="8521"/>
    <x v="8535"/>
    <n v="578.38"/>
  </r>
  <r>
    <x v="791"/>
    <x v="791"/>
    <x v="2"/>
    <x v="7455"/>
    <x v="8685"/>
    <x v="8522"/>
    <x v="8536"/>
    <n v="61.16"/>
  </r>
  <r>
    <x v="791"/>
    <x v="791"/>
    <x v="3"/>
    <x v="8820"/>
    <x v="8686"/>
    <x v="8523"/>
    <x v="8537"/>
    <n v="639.54"/>
  </r>
  <r>
    <x v="791"/>
    <x v="791"/>
    <x v="4"/>
    <x v="8821"/>
    <x v="8687"/>
    <x v="8524"/>
    <x v="8538"/>
    <n v="-527.05999999999995"/>
  </r>
  <r>
    <x v="791"/>
    <x v="791"/>
    <x v="5"/>
    <x v="8822"/>
    <x v="2684"/>
    <x v="8525"/>
    <x v="8539"/>
    <n v="-64.42"/>
  </r>
  <r>
    <x v="791"/>
    <x v="791"/>
    <x v="6"/>
    <x v="8823"/>
    <x v="8688"/>
    <x v="8526"/>
    <x v="8540"/>
    <n v="48.06"/>
  </r>
  <r>
    <x v="791"/>
    <x v="791"/>
    <x v="7"/>
    <x v="8824"/>
    <x v="8689"/>
    <x v="8527"/>
    <x v="1352"/>
    <n v="-22.5"/>
  </r>
  <r>
    <x v="791"/>
    <x v="791"/>
    <x v="8"/>
    <x v="8825"/>
    <x v="8690"/>
    <x v="8528"/>
    <x v="8541"/>
    <n v="25.56"/>
  </r>
  <r>
    <x v="791"/>
    <x v="791"/>
    <x v="9"/>
    <x v="8826"/>
    <x v="1290"/>
    <x v="8529"/>
    <x v="8170"/>
    <n v="1.63"/>
  </r>
  <r>
    <x v="791"/>
    <x v="791"/>
    <x v="10"/>
    <x v="8827"/>
    <x v="8691"/>
    <x v="8530"/>
    <x v="8542"/>
    <n v="27.19"/>
  </r>
  <r>
    <x v="791"/>
    <x v="791"/>
    <x v="11"/>
    <x v="8828"/>
    <x v="84"/>
    <x v="8531"/>
    <x v="8543"/>
    <n v="55.62"/>
  </r>
  <r>
    <x v="791"/>
    <x v="791"/>
    <x v="12"/>
    <x v="5345"/>
    <x v="1682"/>
    <x v="8532"/>
    <x v="5053"/>
    <n v="4.5999999999999996"/>
  </r>
  <r>
    <x v="791"/>
    <x v="791"/>
    <x v="13"/>
    <x v="8829"/>
    <x v="2387"/>
    <x v="2096"/>
    <x v="3595"/>
    <n v="8.93"/>
  </r>
  <r>
    <x v="791"/>
    <x v="791"/>
    <x v="14"/>
    <x v="8552"/>
    <x v="6760"/>
    <x v="8533"/>
    <x v="8544"/>
    <n v="19.45"/>
  </r>
  <r>
    <x v="792"/>
    <x v="792"/>
    <x v="0"/>
    <x v="29"/>
    <x v="29"/>
    <x v="29"/>
    <x v="29"/>
    <n v="2014"/>
  </r>
  <r>
    <x v="792"/>
    <x v="792"/>
    <x v="1"/>
    <x v="8830"/>
    <x v="8692"/>
    <x v="8534"/>
    <x v="8545"/>
    <n v="10662.57"/>
  </r>
  <r>
    <x v="792"/>
    <x v="792"/>
    <x v="2"/>
    <x v="8831"/>
    <x v="8693"/>
    <x v="8535"/>
    <x v="8546"/>
    <n v="103.87"/>
  </r>
  <r>
    <x v="792"/>
    <x v="792"/>
    <x v="3"/>
    <x v="8832"/>
    <x v="8694"/>
    <x v="8536"/>
    <x v="8547"/>
    <n v="10766.44"/>
  </r>
  <r>
    <x v="792"/>
    <x v="792"/>
    <x v="4"/>
    <x v="8833"/>
    <x v="8695"/>
    <x v="8537"/>
    <x v="8548"/>
    <n v="-9685.59"/>
  </r>
  <r>
    <x v="792"/>
    <x v="792"/>
    <x v="5"/>
    <x v="6450"/>
    <x v="5853"/>
    <x v="368"/>
    <x v="6458"/>
    <n v="-8.18"/>
  </r>
  <r>
    <x v="792"/>
    <x v="792"/>
    <x v="6"/>
    <x v="8834"/>
    <x v="8696"/>
    <x v="8538"/>
    <x v="8549"/>
    <n v="1072.67"/>
  </r>
  <r>
    <x v="792"/>
    <x v="792"/>
    <x v="7"/>
    <x v="8835"/>
    <x v="8697"/>
    <x v="8539"/>
    <x v="8550"/>
    <n v="-229.11"/>
  </r>
  <r>
    <x v="792"/>
    <x v="792"/>
    <x v="8"/>
    <x v="8836"/>
    <x v="8698"/>
    <x v="8540"/>
    <x v="8551"/>
    <n v="843.56"/>
  </r>
  <r>
    <x v="792"/>
    <x v="792"/>
    <x v="9"/>
    <x v="8837"/>
    <x v="8699"/>
    <x v="8541"/>
    <x v="8538"/>
    <n v="-240.37"/>
  </r>
  <r>
    <x v="792"/>
    <x v="792"/>
    <x v="10"/>
    <x v="8838"/>
    <x v="8700"/>
    <x v="8542"/>
    <x v="8552"/>
    <n v="603.17999999999995"/>
  </r>
  <r>
    <x v="792"/>
    <x v="792"/>
    <x v="11"/>
    <x v="8839"/>
    <x v="1653"/>
    <x v="5203"/>
    <x v="8553"/>
    <n v="71.22"/>
  </r>
  <r>
    <x v="792"/>
    <x v="792"/>
    <x v="12"/>
    <x v="286"/>
    <x v="8701"/>
    <x v="8543"/>
    <x v="8554"/>
    <n v="16.940000000000001"/>
  </r>
  <r>
    <x v="792"/>
    <x v="792"/>
    <x v="13"/>
    <x v="4908"/>
    <x v="8702"/>
    <x v="8544"/>
    <x v="8555"/>
    <n v="23.37"/>
  </r>
  <r>
    <x v="792"/>
    <x v="792"/>
    <x v="14"/>
    <x v="8840"/>
    <x v="845"/>
    <x v="8545"/>
    <x v="8556"/>
    <n v="10.14"/>
  </r>
  <r>
    <x v="793"/>
    <x v="793"/>
    <x v="0"/>
    <x v="0"/>
    <x v="0"/>
    <x v="0"/>
    <x v="0"/>
    <n v="2015"/>
  </r>
  <r>
    <x v="793"/>
    <x v="793"/>
    <x v="1"/>
    <x v="8841"/>
    <x v="8703"/>
    <x v="8546"/>
    <x v="8557"/>
    <n v="656.27"/>
  </r>
  <r>
    <x v="793"/>
    <x v="793"/>
    <x v="2"/>
    <x v="1646"/>
    <x v="26"/>
    <x v="2621"/>
    <x v="2152"/>
    <n v="0.14000000000000001"/>
  </r>
  <r>
    <x v="793"/>
    <x v="793"/>
    <x v="3"/>
    <x v="8842"/>
    <x v="8704"/>
    <x v="8547"/>
    <x v="8558"/>
    <n v="656.4"/>
  </r>
  <r>
    <x v="793"/>
    <x v="793"/>
    <x v="4"/>
    <x v="8843"/>
    <x v="8705"/>
    <x v="8548"/>
    <x v="8559"/>
    <n v="-598.41999999999996"/>
  </r>
  <r>
    <x v="793"/>
    <x v="793"/>
    <x v="5"/>
    <x v="8844"/>
    <x v="8706"/>
    <x v="8549"/>
    <x v="8560"/>
    <n v="-35.799999999999997"/>
  </r>
  <r>
    <x v="793"/>
    <x v="793"/>
    <x v="6"/>
    <x v="8845"/>
    <x v="8707"/>
    <x v="8550"/>
    <x v="1967"/>
    <n v="22.18"/>
  </r>
  <r>
    <x v="793"/>
    <x v="793"/>
    <x v="7"/>
    <x v="8414"/>
    <x v="8708"/>
    <x v="7272"/>
    <x v="8561"/>
    <n v="-6.45"/>
  </r>
  <r>
    <x v="793"/>
    <x v="793"/>
    <x v="8"/>
    <x v="5061"/>
    <x v="3845"/>
    <x v="8551"/>
    <x v="8562"/>
    <n v="15.73"/>
  </r>
  <r>
    <x v="793"/>
    <x v="793"/>
    <x v="9"/>
    <x v="8846"/>
    <x v="8709"/>
    <x v="3027"/>
    <x v="4812"/>
    <n v="-4.03"/>
  </r>
  <r>
    <x v="793"/>
    <x v="793"/>
    <x v="10"/>
    <x v="5835"/>
    <x v="5305"/>
    <x v="8552"/>
    <x v="2470"/>
    <n v="11.7"/>
  </r>
  <r>
    <x v="793"/>
    <x v="793"/>
    <x v="11"/>
    <x v="27"/>
    <x v="152"/>
    <x v="6681"/>
    <x v="8563"/>
    <n v="29.19"/>
  </r>
  <r>
    <x v="793"/>
    <x v="793"/>
    <x v="12"/>
    <x v="8847"/>
    <x v="3448"/>
    <x v="3311"/>
    <x v="1210"/>
    <n v="4.01"/>
  </r>
  <r>
    <x v="793"/>
    <x v="793"/>
    <x v="13"/>
    <x v="27"/>
    <x v="152"/>
    <x v="365"/>
    <x v="3518"/>
    <n v="6.22"/>
  </r>
  <r>
    <x v="793"/>
    <x v="793"/>
    <x v="14"/>
    <x v="4986"/>
    <x v="2"/>
    <x v="2369"/>
    <x v="5886"/>
    <n v="8.83"/>
  </r>
  <r>
    <x v="794"/>
    <x v="794"/>
    <x v="0"/>
    <x v="0"/>
    <x v="0"/>
    <x v="0"/>
    <x v="0"/>
    <n v="2015"/>
  </r>
  <r>
    <x v="794"/>
    <x v="794"/>
    <x v="1"/>
    <x v="8848"/>
    <x v="8710"/>
    <x v="8553"/>
    <x v="8564"/>
    <n v="522.49"/>
  </r>
  <r>
    <x v="794"/>
    <x v="794"/>
    <x v="2"/>
    <x v="3045"/>
    <x v="501"/>
    <x v="3483"/>
    <x v="4007"/>
    <n v="7.7"/>
  </r>
  <r>
    <x v="794"/>
    <x v="794"/>
    <x v="3"/>
    <x v="8849"/>
    <x v="8711"/>
    <x v="8554"/>
    <x v="8565"/>
    <n v="530.19000000000005"/>
  </r>
  <r>
    <x v="794"/>
    <x v="794"/>
    <x v="4"/>
    <x v="8850"/>
    <x v="8712"/>
    <x v="8555"/>
    <x v="8566"/>
    <n v="-486.13"/>
  </r>
  <r>
    <x v="794"/>
    <x v="794"/>
    <x v="5"/>
    <x v="8851"/>
    <x v="7749"/>
    <x v="8556"/>
    <x v="8567"/>
    <n v="-60.38"/>
  </r>
  <r>
    <x v="794"/>
    <x v="794"/>
    <x v="6"/>
    <x v="1854"/>
    <x v="4152"/>
    <x v="8557"/>
    <x v="8568"/>
    <n v="-16.329999999999998"/>
  </r>
  <r>
    <x v="794"/>
    <x v="794"/>
    <x v="7"/>
    <x v="8852"/>
    <x v="4988"/>
    <x v="8558"/>
    <x v="8569"/>
    <n v="-18.97"/>
  </r>
  <r>
    <x v="794"/>
    <x v="794"/>
    <x v="8"/>
    <x v="864"/>
    <x v="3548"/>
    <x v="3925"/>
    <x v="8570"/>
    <n v="-35.29"/>
  </r>
  <r>
    <x v="794"/>
    <x v="794"/>
    <x v="9"/>
    <x v="42"/>
    <x v="1970"/>
    <x v="3617"/>
    <x v="1480"/>
    <n v="1.26"/>
  </r>
  <r>
    <x v="794"/>
    <x v="794"/>
    <x v="10"/>
    <x v="7047"/>
    <x v="1877"/>
    <x v="162"/>
    <x v="8571"/>
    <n v="-34.04"/>
  </r>
  <r>
    <x v="794"/>
    <x v="794"/>
    <x v="11"/>
    <x v="2640"/>
    <x v="8713"/>
    <x v="1222"/>
    <x v="351"/>
    <n v="12.6"/>
  </r>
  <r>
    <x v="794"/>
    <x v="794"/>
    <x v="12"/>
    <x v="4706"/>
    <x v="1843"/>
    <x v="513"/>
    <x v="8572"/>
    <n v="-27.01"/>
  </r>
  <r>
    <x v="794"/>
    <x v="794"/>
    <x v="13"/>
    <x v="2640"/>
    <x v="5427"/>
    <x v="8559"/>
    <x v="8573"/>
    <n v="-11.96"/>
  </r>
  <r>
    <x v="794"/>
    <x v="794"/>
    <x v="14"/>
    <x v="8853"/>
    <x v="8714"/>
    <x v="8560"/>
    <x v="719"/>
    <n v="8.43"/>
  </r>
  <r>
    <x v="795"/>
    <x v="795"/>
    <x v="0"/>
    <x v="0"/>
    <x v="0"/>
    <x v="0"/>
    <x v="0"/>
    <n v="2015"/>
  </r>
  <r>
    <x v="795"/>
    <x v="795"/>
    <x v="1"/>
    <x v="8854"/>
    <x v="8715"/>
    <x v="8561"/>
    <x v="8574"/>
    <n v="4017.82"/>
  </r>
  <r>
    <x v="795"/>
    <x v="795"/>
    <x v="2"/>
    <x v="2868"/>
    <x v="8716"/>
    <x v="8562"/>
    <x v="8575"/>
    <n v="100.43"/>
  </r>
  <r>
    <x v="795"/>
    <x v="795"/>
    <x v="3"/>
    <x v="8855"/>
    <x v="8717"/>
    <x v="8563"/>
    <x v="8576"/>
    <n v="4118.25"/>
  </r>
  <r>
    <x v="795"/>
    <x v="795"/>
    <x v="4"/>
    <x v="8856"/>
    <x v="8718"/>
    <x v="8564"/>
    <x v="8577"/>
    <n v="-3128.13"/>
  </r>
  <r>
    <x v="795"/>
    <x v="795"/>
    <x v="5"/>
    <x v="8857"/>
    <x v="8719"/>
    <x v="8565"/>
    <x v="8578"/>
    <n v="-228.53"/>
  </r>
  <r>
    <x v="795"/>
    <x v="795"/>
    <x v="6"/>
    <x v="8858"/>
    <x v="8720"/>
    <x v="8566"/>
    <x v="8579"/>
    <n v="761.58"/>
  </r>
  <r>
    <x v="795"/>
    <x v="795"/>
    <x v="7"/>
    <x v="8859"/>
    <x v="8721"/>
    <x v="8567"/>
    <x v="8580"/>
    <n v="-144.84"/>
  </r>
  <r>
    <x v="795"/>
    <x v="795"/>
    <x v="8"/>
    <x v="8860"/>
    <x v="8722"/>
    <x v="8302"/>
    <x v="8581"/>
    <n v="616.75"/>
  </r>
  <r>
    <x v="795"/>
    <x v="795"/>
    <x v="9"/>
    <x v="1649"/>
    <x v="8723"/>
    <x v="8568"/>
    <x v="8582"/>
    <n v="-159.22"/>
  </r>
  <r>
    <x v="795"/>
    <x v="795"/>
    <x v="10"/>
    <x v="8861"/>
    <x v="8724"/>
    <x v="8569"/>
    <x v="8583"/>
    <n v="457.52"/>
  </r>
  <r>
    <x v="795"/>
    <x v="795"/>
    <x v="11"/>
    <x v="8862"/>
    <x v="3395"/>
    <x v="3332"/>
    <x v="7055"/>
    <n v="42.44"/>
  </r>
  <r>
    <x v="795"/>
    <x v="795"/>
    <x v="12"/>
    <x v="3585"/>
    <x v="2494"/>
    <x v="1047"/>
    <x v="2214"/>
    <n v="12.48"/>
  </r>
  <r>
    <x v="795"/>
    <x v="795"/>
    <x v="13"/>
    <x v="4231"/>
    <x v="5939"/>
    <x v="6127"/>
    <x v="7499"/>
    <n v="14.19"/>
  </r>
  <r>
    <x v="795"/>
    <x v="795"/>
    <x v="14"/>
    <x v="1295"/>
    <x v="3658"/>
    <x v="8570"/>
    <x v="7358"/>
    <n v="24.64"/>
  </r>
  <r>
    <x v="796"/>
    <x v="796"/>
    <x v="0"/>
    <x v="0"/>
    <x v="0"/>
    <x v="0"/>
    <x v="0"/>
    <n v="2015"/>
  </r>
  <r>
    <x v="796"/>
    <x v="796"/>
    <x v="1"/>
    <x v="8863"/>
    <x v="8725"/>
    <x v="8571"/>
    <x v="8584"/>
    <n v="599.16"/>
  </r>
  <r>
    <x v="796"/>
    <x v="796"/>
    <x v="2"/>
    <x v="8864"/>
    <x v="5804"/>
    <x v="5878"/>
    <x v="8585"/>
    <n v="14.16"/>
  </r>
  <r>
    <x v="796"/>
    <x v="796"/>
    <x v="3"/>
    <x v="8865"/>
    <x v="8726"/>
    <x v="8572"/>
    <x v="8586"/>
    <n v="613.32000000000005"/>
  </r>
  <r>
    <x v="796"/>
    <x v="796"/>
    <x v="4"/>
    <x v="8866"/>
    <x v="8727"/>
    <x v="8573"/>
    <x v="8587"/>
    <n v="-536.95000000000005"/>
  </r>
  <r>
    <x v="796"/>
    <x v="796"/>
    <x v="5"/>
    <x v="8867"/>
    <x v="8728"/>
    <x v="8574"/>
    <x v="8588"/>
    <n v="-119.79"/>
  </r>
  <r>
    <x v="796"/>
    <x v="796"/>
    <x v="6"/>
    <x v="8868"/>
    <x v="8729"/>
    <x v="8575"/>
    <x v="8589"/>
    <n v="-43.42"/>
  </r>
  <r>
    <x v="796"/>
    <x v="796"/>
    <x v="7"/>
    <x v="8869"/>
    <x v="8730"/>
    <x v="8576"/>
    <x v="8590"/>
    <n v="-74.34"/>
  </r>
  <r>
    <x v="796"/>
    <x v="796"/>
    <x v="8"/>
    <x v="8870"/>
    <x v="8731"/>
    <x v="8577"/>
    <x v="8591"/>
    <n v="-117.76"/>
  </r>
  <r>
    <x v="796"/>
    <x v="796"/>
    <x v="9"/>
    <x v="27"/>
    <x v="152"/>
    <x v="4637"/>
    <x v="59"/>
    <n v="0"/>
  </r>
  <r>
    <x v="796"/>
    <x v="796"/>
    <x v="10"/>
    <x v="8870"/>
    <x v="8731"/>
    <x v="8578"/>
    <x v="8591"/>
    <n v="-117.76"/>
  </r>
  <r>
    <x v="796"/>
    <x v="796"/>
    <x v="11"/>
    <x v="8871"/>
    <x v="8732"/>
    <x v="8579"/>
    <x v="3065"/>
    <n v="67.760000000000005"/>
  </r>
  <r>
    <x v="796"/>
    <x v="796"/>
    <x v="12"/>
    <x v="8872"/>
    <x v="8733"/>
    <x v="1489"/>
    <x v="611"/>
    <n v="-1.9"/>
  </r>
  <r>
    <x v="796"/>
    <x v="796"/>
    <x v="13"/>
    <x v="8873"/>
    <x v="1775"/>
    <x v="722"/>
    <x v="2550"/>
    <n v="-0.64"/>
  </r>
  <r>
    <x v="796"/>
    <x v="796"/>
    <x v="14"/>
    <x v="8874"/>
    <x v="8734"/>
    <x v="7825"/>
    <x v="8592"/>
    <n v="12.75"/>
  </r>
  <r>
    <x v="797"/>
    <x v="797"/>
    <x v="0"/>
    <x v="0"/>
    <x v="0"/>
    <x v="0"/>
    <x v="0"/>
    <n v="2015"/>
  </r>
  <r>
    <x v="797"/>
    <x v="797"/>
    <x v="1"/>
    <x v="8875"/>
    <x v="8735"/>
    <x v="8580"/>
    <x v="8593"/>
    <n v="1510.3"/>
  </r>
  <r>
    <x v="797"/>
    <x v="797"/>
    <x v="2"/>
    <x v="8876"/>
    <x v="2521"/>
    <x v="8581"/>
    <x v="8594"/>
    <n v="16.23"/>
  </r>
  <r>
    <x v="797"/>
    <x v="797"/>
    <x v="3"/>
    <x v="8877"/>
    <x v="8736"/>
    <x v="8582"/>
    <x v="8595"/>
    <n v="1526.53"/>
  </r>
  <r>
    <x v="797"/>
    <x v="797"/>
    <x v="4"/>
    <x v="8878"/>
    <x v="8737"/>
    <x v="8583"/>
    <x v="8596"/>
    <n v="-1336.11"/>
  </r>
  <r>
    <x v="797"/>
    <x v="797"/>
    <x v="5"/>
    <x v="8879"/>
    <x v="8738"/>
    <x v="8584"/>
    <x v="8597"/>
    <n v="-30.57"/>
  </r>
  <r>
    <x v="797"/>
    <x v="797"/>
    <x v="6"/>
    <x v="8880"/>
    <x v="8739"/>
    <x v="8585"/>
    <x v="8598"/>
    <n v="159.85"/>
  </r>
  <r>
    <x v="797"/>
    <x v="797"/>
    <x v="7"/>
    <x v="8881"/>
    <x v="693"/>
    <x v="8586"/>
    <x v="8599"/>
    <n v="-40.9"/>
  </r>
  <r>
    <x v="797"/>
    <x v="797"/>
    <x v="8"/>
    <x v="8882"/>
    <x v="8740"/>
    <x v="8587"/>
    <x v="8600"/>
    <n v="118.95"/>
  </r>
  <r>
    <x v="797"/>
    <x v="797"/>
    <x v="9"/>
    <x v="8883"/>
    <x v="8741"/>
    <x v="8588"/>
    <x v="8601"/>
    <n v="-40.159999999999997"/>
  </r>
  <r>
    <x v="797"/>
    <x v="797"/>
    <x v="10"/>
    <x v="8884"/>
    <x v="8742"/>
    <x v="8589"/>
    <x v="8602"/>
    <n v="78.790000000000006"/>
  </r>
  <r>
    <x v="797"/>
    <x v="797"/>
    <x v="11"/>
    <x v="8885"/>
    <x v="2484"/>
    <x v="8590"/>
    <x v="5434"/>
    <n v="9.3699999999999992"/>
  </r>
  <r>
    <x v="797"/>
    <x v="797"/>
    <x v="12"/>
    <x v="8886"/>
    <x v="152"/>
    <x v="5994"/>
    <x v="8603"/>
    <n v="83.97"/>
  </r>
  <r>
    <x v="797"/>
    <x v="797"/>
    <x v="13"/>
    <x v="6202"/>
    <x v="8743"/>
    <x v="8591"/>
    <x v="8604"/>
    <n v="127.74"/>
  </r>
  <r>
    <x v="797"/>
    <x v="797"/>
    <x v="14"/>
    <x v="6296"/>
    <x v="8250"/>
    <x v="7461"/>
    <x v="4138"/>
    <n v="12.61"/>
  </r>
  <r>
    <x v="798"/>
    <x v="798"/>
    <x v="0"/>
    <x v="0"/>
    <x v="0"/>
    <x v="0"/>
    <x v="0"/>
    <n v="2014"/>
  </r>
  <r>
    <x v="798"/>
    <x v="798"/>
    <x v="1"/>
    <x v="8887"/>
    <x v="8744"/>
    <x v="8592"/>
    <x v="8605"/>
    <n v="2415.6"/>
  </r>
  <r>
    <x v="798"/>
    <x v="798"/>
    <x v="2"/>
    <x v="8888"/>
    <x v="5431"/>
    <x v="8593"/>
    <x v="8606"/>
    <n v="76.930000000000007"/>
  </r>
  <r>
    <x v="798"/>
    <x v="798"/>
    <x v="3"/>
    <x v="8889"/>
    <x v="8745"/>
    <x v="8594"/>
    <x v="8607"/>
    <n v="2492.5300000000002"/>
  </r>
  <r>
    <x v="798"/>
    <x v="798"/>
    <x v="4"/>
    <x v="8890"/>
    <x v="8746"/>
    <x v="8595"/>
    <x v="8608"/>
    <n v="-2132.41"/>
  </r>
  <r>
    <x v="798"/>
    <x v="798"/>
    <x v="5"/>
    <x v="8891"/>
    <x v="4131"/>
    <x v="59"/>
    <x v="59"/>
    <n v="0"/>
  </r>
  <r>
    <x v="798"/>
    <x v="798"/>
    <x v="6"/>
    <x v="8892"/>
    <x v="8747"/>
    <x v="8596"/>
    <x v="8609"/>
    <n v="360.12"/>
  </r>
  <r>
    <x v="798"/>
    <x v="798"/>
    <x v="7"/>
    <x v="8893"/>
    <x v="8748"/>
    <x v="8597"/>
    <x v="8568"/>
    <n v="-53.95"/>
  </r>
  <r>
    <x v="798"/>
    <x v="798"/>
    <x v="8"/>
    <x v="8894"/>
    <x v="8749"/>
    <x v="8598"/>
    <x v="8610"/>
    <n v="306.17"/>
  </r>
  <r>
    <x v="798"/>
    <x v="798"/>
    <x v="9"/>
    <x v="8895"/>
    <x v="8750"/>
    <x v="8599"/>
    <x v="8611"/>
    <n v="-103.4"/>
  </r>
  <r>
    <x v="798"/>
    <x v="798"/>
    <x v="10"/>
    <x v="8896"/>
    <x v="8751"/>
    <x v="8600"/>
    <x v="8612"/>
    <n v="202.77"/>
  </r>
  <r>
    <x v="798"/>
    <x v="798"/>
    <x v="11"/>
    <x v="8897"/>
    <x v="8752"/>
    <x v="8601"/>
    <x v="8613"/>
    <n v="52.73"/>
  </r>
  <r>
    <x v="798"/>
    <x v="798"/>
    <x v="12"/>
    <x v="8898"/>
    <x v="8753"/>
    <x v="8602"/>
    <x v="8614"/>
    <n v="38.5"/>
  </r>
  <r>
    <x v="798"/>
    <x v="798"/>
    <x v="13"/>
    <x v="8899"/>
    <x v="8754"/>
    <x v="8603"/>
    <x v="5705"/>
    <n v="48.69"/>
  </r>
  <r>
    <x v="798"/>
    <x v="798"/>
    <x v="14"/>
    <x v="3582"/>
    <x v="6476"/>
    <x v="3865"/>
    <x v="8615"/>
    <n v="14.91"/>
  </r>
  <r>
    <x v="799"/>
    <x v="799"/>
    <x v="0"/>
    <x v="0"/>
    <x v="0"/>
    <x v="0"/>
    <x v="0"/>
    <n v="2015"/>
  </r>
  <r>
    <x v="799"/>
    <x v="799"/>
    <x v="1"/>
    <x v="8900"/>
    <x v="8755"/>
    <x v="8604"/>
    <x v="8616"/>
    <n v="1312.8"/>
  </r>
  <r>
    <x v="799"/>
    <x v="799"/>
    <x v="2"/>
    <x v="2512"/>
    <x v="235"/>
    <x v="3780"/>
    <x v="5535"/>
    <n v="1.66"/>
  </r>
  <r>
    <x v="799"/>
    <x v="799"/>
    <x v="3"/>
    <x v="8901"/>
    <x v="8756"/>
    <x v="8605"/>
    <x v="8617"/>
    <n v="1314.45"/>
  </r>
  <r>
    <x v="799"/>
    <x v="799"/>
    <x v="4"/>
    <x v="8902"/>
    <x v="8757"/>
    <x v="8606"/>
    <x v="8618"/>
    <n v="-1097.6300000000001"/>
  </r>
  <r>
    <x v="799"/>
    <x v="799"/>
    <x v="5"/>
    <x v="8903"/>
    <x v="8758"/>
    <x v="8607"/>
    <x v="8619"/>
    <n v="-58.26"/>
  </r>
  <r>
    <x v="799"/>
    <x v="799"/>
    <x v="6"/>
    <x v="3429"/>
    <x v="8759"/>
    <x v="8608"/>
    <x v="8620"/>
    <n v="158.56"/>
  </r>
  <r>
    <x v="799"/>
    <x v="799"/>
    <x v="7"/>
    <x v="8904"/>
    <x v="8760"/>
    <x v="8609"/>
    <x v="1172"/>
    <n v="-21.99"/>
  </r>
  <r>
    <x v="799"/>
    <x v="799"/>
    <x v="8"/>
    <x v="8905"/>
    <x v="8761"/>
    <x v="8610"/>
    <x v="8621"/>
    <n v="136.57"/>
  </r>
  <r>
    <x v="799"/>
    <x v="799"/>
    <x v="9"/>
    <x v="8906"/>
    <x v="8762"/>
    <x v="8611"/>
    <x v="8622"/>
    <n v="-47.4"/>
  </r>
  <r>
    <x v="799"/>
    <x v="799"/>
    <x v="10"/>
    <x v="8398"/>
    <x v="8763"/>
    <x v="8612"/>
    <x v="2807"/>
    <n v="89.17"/>
  </r>
  <r>
    <x v="799"/>
    <x v="799"/>
    <x v="11"/>
    <x v="8907"/>
    <x v="8764"/>
    <x v="1289"/>
    <x v="898"/>
    <n v="10.23"/>
  </r>
  <r>
    <x v="799"/>
    <x v="799"/>
    <x v="12"/>
    <x v="6943"/>
    <x v="2159"/>
    <x v="8613"/>
    <x v="3272"/>
    <n v="8.7200000000000006"/>
  </r>
  <r>
    <x v="799"/>
    <x v="799"/>
    <x v="13"/>
    <x v="8908"/>
    <x v="617"/>
    <x v="8614"/>
    <x v="3820"/>
    <n v="10.86"/>
  </r>
  <r>
    <x v="799"/>
    <x v="799"/>
    <x v="14"/>
    <x v="8909"/>
    <x v="8765"/>
    <x v="7183"/>
    <x v="8623"/>
    <n v="16.52"/>
  </r>
  <r>
    <x v="800"/>
    <x v="800"/>
    <x v="0"/>
    <x v="0"/>
    <x v="0"/>
    <x v="0"/>
    <x v="0"/>
    <n v="2015"/>
  </r>
  <r>
    <x v="800"/>
    <x v="800"/>
    <x v="1"/>
    <x v="8910"/>
    <x v="8766"/>
    <x v="8615"/>
    <x v="8624"/>
    <n v="1105.55"/>
  </r>
  <r>
    <x v="800"/>
    <x v="800"/>
    <x v="2"/>
    <x v="8911"/>
    <x v="1921"/>
    <x v="1277"/>
    <x v="8625"/>
    <n v="8.7899999999999991"/>
  </r>
  <r>
    <x v="800"/>
    <x v="800"/>
    <x v="3"/>
    <x v="8912"/>
    <x v="8767"/>
    <x v="8616"/>
    <x v="8626"/>
    <n v="1114.3399999999999"/>
  </r>
  <r>
    <x v="800"/>
    <x v="800"/>
    <x v="4"/>
    <x v="8913"/>
    <x v="8768"/>
    <x v="8617"/>
    <x v="8627"/>
    <n v="-1039.99"/>
  </r>
  <r>
    <x v="800"/>
    <x v="800"/>
    <x v="5"/>
    <x v="6189"/>
    <x v="8769"/>
    <x v="8618"/>
    <x v="8628"/>
    <n v="-5.82"/>
  </r>
  <r>
    <x v="800"/>
    <x v="800"/>
    <x v="6"/>
    <x v="8914"/>
    <x v="8770"/>
    <x v="8619"/>
    <x v="8629"/>
    <n v="68.53"/>
  </r>
  <r>
    <x v="800"/>
    <x v="800"/>
    <x v="7"/>
    <x v="8915"/>
    <x v="8771"/>
    <x v="319"/>
    <x v="8630"/>
    <n v="-19.78"/>
  </r>
  <r>
    <x v="800"/>
    <x v="800"/>
    <x v="8"/>
    <x v="8916"/>
    <x v="7291"/>
    <x v="8620"/>
    <x v="8631"/>
    <n v="48.75"/>
  </r>
  <r>
    <x v="800"/>
    <x v="800"/>
    <x v="9"/>
    <x v="6034"/>
    <x v="5937"/>
    <x v="8621"/>
    <x v="8632"/>
    <n v="-11.81"/>
  </r>
  <r>
    <x v="800"/>
    <x v="800"/>
    <x v="10"/>
    <x v="8917"/>
    <x v="8772"/>
    <x v="5311"/>
    <x v="8633"/>
    <n v="36.94"/>
  </r>
  <r>
    <x v="800"/>
    <x v="800"/>
    <x v="11"/>
    <x v="8918"/>
    <x v="8773"/>
    <x v="5800"/>
    <x v="4075"/>
    <n v="14.48"/>
  </r>
  <r>
    <x v="800"/>
    <x v="800"/>
    <x v="12"/>
    <x v="2452"/>
    <x v="8774"/>
    <x v="8622"/>
    <x v="8634"/>
    <n v="25.53"/>
  </r>
  <r>
    <x v="800"/>
    <x v="800"/>
    <x v="13"/>
    <x v="8919"/>
    <x v="8775"/>
    <x v="8623"/>
    <x v="1286"/>
    <n v="39.17"/>
  </r>
  <r>
    <x v="800"/>
    <x v="800"/>
    <x v="14"/>
    <x v="6603"/>
    <x v="8776"/>
    <x v="2074"/>
    <x v="8635"/>
    <n v="6.73"/>
  </r>
  <r>
    <x v="801"/>
    <x v="801"/>
    <x v="0"/>
    <x v="0"/>
    <x v="0"/>
    <x v="0"/>
    <x v="0"/>
    <n v="2015"/>
  </r>
  <r>
    <x v="801"/>
    <x v="801"/>
    <x v="1"/>
    <x v="8920"/>
    <x v="8777"/>
    <x v="8624"/>
    <x v="8636"/>
    <n v="579.29"/>
  </r>
  <r>
    <x v="801"/>
    <x v="801"/>
    <x v="2"/>
    <x v="8921"/>
    <x v="97"/>
    <x v="161"/>
    <x v="8637"/>
    <n v="16.32"/>
  </r>
  <r>
    <x v="801"/>
    <x v="801"/>
    <x v="3"/>
    <x v="8922"/>
    <x v="8778"/>
    <x v="8625"/>
    <x v="8638"/>
    <n v="595.61"/>
  </r>
  <r>
    <x v="801"/>
    <x v="801"/>
    <x v="4"/>
    <x v="8923"/>
    <x v="8779"/>
    <x v="8626"/>
    <x v="8639"/>
    <n v="-493.03"/>
  </r>
  <r>
    <x v="801"/>
    <x v="801"/>
    <x v="5"/>
    <x v="6977"/>
    <x v="2428"/>
    <x v="8627"/>
    <x v="8640"/>
    <n v="-17.93"/>
  </r>
  <r>
    <x v="801"/>
    <x v="801"/>
    <x v="6"/>
    <x v="8924"/>
    <x v="8780"/>
    <x v="8628"/>
    <x v="8641"/>
    <n v="84.65"/>
  </r>
  <r>
    <x v="801"/>
    <x v="801"/>
    <x v="7"/>
    <x v="8925"/>
    <x v="8781"/>
    <x v="8629"/>
    <x v="8642"/>
    <n v="-17.170000000000002"/>
  </r>
  <r>
    <x v="801"/>
    <x v="801"/>
    <x v="8"/>
    <x v="8926"/>
    <x v="8782"/>
    <x v="8630"/>
    <x v="8643"/>
    <n v="67.48"/>
  </r>
  <r>
    <x v="801"/>
    <x v="801"/>
    <x v="9"/>
    <x v="8927"/>
    <x v="8783"/>
    <x v="8631"/>
    <x v="8644"/>
    <n v="-32.24"/>
  </r>
  <r>
    <x v="801"/>
    <x v="801"/>
    <x v="10"/>
    <x v="1383"/>
    <x v="2227"/>
    <x v="8632"/>
    <x v="1632"/>
    <n v="35.25"/>
  </r>
  <r>
    <x v="801"/>
    <x v="801"/>
    <x v="11"/>
    <x v="2636"/>
    <x v="14"/>
    <x v="3054"/>
    <x v="450"/>
    <n v="8.4700000000000006"/>
  </r>
  <r>
    <x v="801"/>
    <x v="801"/>
    <x v="12"/>
    <x v="8928"/>
    <x v="482"/>
    <x v="1640"/>
    <x v="857"/>
    <n v="41.83"/>
  </r>
  <r>
    <x v="801"/>
    <x v="801"/>
    <x v="13"/>
    <x v="8929"/>
    <x v="4629"/>
    <x v="35"/>
    <x v="2079"/>
    <n v="61.91"/>
  </r>
  <r>
    <x v="801"/>
    <x v="801"/>
    <x v="14"/>
    <x v="8930"/>
    <x v="8784"/>
    <x v="8633"/>
    <x v="3386"/>
    <n v="17.71"/>
  </r>
  <r>
    <x v="802"/>
    <x v="802"/>
    <x v="0"/>
    <x v="0"/>
    <x v="0"/>
    <x v="0"/>
    <x v="0"/>
    <n v="2015"/>
  </r>
  <r>
    <x v="802"/>
    <x v="802"/>
    <x v="1"/>
    <x v="8931"/>
    <x v="8785"/>
    <x v="8634"/>
    <x v="8645"/>
    <n v="202.93"/>
  </r>
  <r>
    <x v="802"/>
    <x v="802"/>
    <x v="2"/>
    <x v="302"/>
    <x v="8786"/>
    <x v="271"/>
    <x v="598"/>
    <n v="4.6500000000000004"/>
  </r>
  <r>
    <x v="802"/>
    <x v="802"/>
    <x v="3"/>
    <x v="8932"/>
    <x v="8787"/>
    <x v="8635"/>
    <x v="8646"/>
    <n v="207.59"/>
  </r>
  <r>
    <x v="802"/>
    <x v="802"/>
    <x v="4"/>
    <x v="8933"/>
    <x v="2223"/>
    <x v="8636"/>
    <x v="8647"/>
    <n v="-155.91"/>
  </r>
  <r>
    <x v="802"/>
    <x v="802"/>
    <x v="5"/>
    <x v="8934"/>
    <x v="8788"/>
    <x v="8637"/>
    <x v="5329"/>
    <n v="-12.43"/>
  </r>
  <r>
    <x v="802"/>
    <x v="802"/>
    <x v="6"/>
    <x v="8935"/>
    <x v="4216"/>
    <x v="8638"/>
    <x v="5322"/>
    <n v="39.25"/>
  </r>
  <r>
    <x v="802"/>
    <x v="802"/>
    <x v="7"/>
    <x v="48"/>
    <x v="8789"/>
    <x v="8639"/>
    <x v="3979"/>
    <n v="-24.52"/>
  </r>
  <r>
    <x v="802"/>
    <x v="802"/>
    <x v="8"/>
    <x v="8936"/>
    <x v="4364"/>
    <x v="8640"/>
    <x v="8067"/>
    <n v="14.73"/>
  </r>
  <r>
    <x v="802"/>
    <x v="802"/>
    <x v="9"/>
    <x v="8937"/>
    <x v="152"/>
    <x v="2441"/>
    <x v="3105"/>
    <n v="10.02"/>
  </r>
  <r>
    <x v="802"/>
    <x v="802"/>
    <x v="10"/>
    <x v="7503"/>
    <x v="4364"/>
    <x v="8641"/>
    <x v="8648"/>
    <n v="24.75"/>
  </r>
  <r>
    <x v="802"/>
    <x v="802"/>
    <x v="11"/>
    <x v="8938"/>
    <x v="8790"/>
    <x v="8642"/>
    <x v="8649"/>
    <n v="166.68"/>
  </r>
  <r>
    <x v="802"/>
    <x v="802"/>
    <x v="12"/>
    <x v="6159"/>
    <x v="52"/>
    <x v="4561"/>
    <x v="4821"/>
    <n v="1.67"/>
  </r>
  <r>
    <x v="802"/>
    <x v="802"/>
    <x v="13"/>
    <x v="6943"/>
    <x v="8791"/>
    <x v="8643"/>
    <x v="3847"/>
    <n v="2.96"/>
  </r>
  <r>
    <x v="802"/>
    <x v="802"/>
    <x v="14"/>
    <x v="7487"/>
    <x v="8792"/>
    <x v="8644"/>
    <x v="2314"/>
    <n v="25.46"/>
  </r>
  <r>
    <x v="803"/>
    <x v="803"/>
    <x v="0"/>
    <x v="0"/>
    <x v="0"/>
    <x v="0"/>
    <x v="0"/>
    <n v="2015"/>
  </r>
  <r>
    <x v="803"/>
    <x v="803"/>
    <x v="1"/>
    <x v="8939"/>
    <x v="8793"/>
    <x v="8645"/>
    <x v="8650"/>
    <n v="2382.4"/>
  </r>
  <r>
    <x v="803"/>
    <x v="803"/>
    <x v="2"/>
    <x v="8665"/>
    <x v="5815"/>
    <x v="5847"/>
    <x v="8651"/>
    <n v="19.3"/>
  </r>
  <r>
    <x v="803"/>
    <x v="803"/>
    <x v="3"/>
    <x v="8940"/>
    <x v="8794"/>
    <x v="8646"/>
    <x v="8652"/>
    <n v="2401.6999999999998"/>
  </r>
  <r>
    <x v="803"/>
    <x v="803"/>
    <x v="4"/>
    <x v="8941"/>
    <x v="8795"/>
    <x v="8647"/>
    <x v="8653"/>
    <n v="-1881.1"/>
  </r>
  <r>
    <x v="803"/>
    <x v="803"/>
    <x v="5"/>
    <x v="8942"/>
    <x v="8796"/>
    <x v="8648"/>
    <x v="8654"/>
    <n v="-152.30000000000001"/>
  </r>
  <r>
    <x v="803"/>
    <x v="803"/>
    <x v="6"/>
    <x v="8943"/>
    <x v="8797"/>
    <x v="8649"/>
    <x v="8655"/>
    <n v="368.3"/>
  </r>
  <r>
    <x v="803"/>
    <x v="803"/>
    <x v="7"/>
    <x v="8944"/>
    <x v="7191"/>
    <x v="8650"/>
    <x v="8656"/>
    <n v="-68.900000000000006"/>
  </r>
  <r>
    <x v="803"/>
    <x v="803"/>
    <x v="8"/>
    <x v="8945"/>
    <x v="8798"/>
    <x v="8651"/>
    <x v="8657"/>
    <n v="299.39999999999998"/>
  </r>
  <r>
    <x v="803"/>
    <x v="803"/>
    <x v="9"/>
    <x v="8946"/>
    <x v="8799"/>
    <x v="8652"/>
    <x v="8658"/>
    <n v="-100.3"/>
  </r>
  <r>
    <x v="803"/>
    <x v="803"/>
    <x v="10"/>
    <x v="8947"/>
    <x v="8800"/>
    <x v="8653"/>
    <x v="8659"/>
    <n v="199.1"/>
  </r>
  <r>
    <x v="803"/>
    <x v="803"/>
    <x v="11"/>
    <x v="8948"/>
    <x v="8801"/>
    <x v="8654"/>
    <x v="8660"/>
    <n v="98.1"/>
  </r>
  <r>
    <x v="803"/>
    <x v="803"/>
    <x v="12"/>
    <x v="8949"/>
    <x v="8802"/>
    <x v="8655"/>
    <x v="353"/>
    <n v="20.3"/>
  </r>
  <r>
    <x v="803"/>
    <x v="803"/>
    <x v="13"/>
    <x v="2599"/>
    <x v="5620"/>
    <x v="8656"/>
    <x v="8661"/>
    <n v="27.32"/>
  </r>
  <r>
    <x v="803"/>
    <x v="803"/>
    <x v="14"/>
    <x v="2257"/>
    <x v="8803"/>
    <x v="8657"/>
    <x v="3846"/>
    <n v="21.85"/>
  </r>
  <r>
    <x v="804"/>
    <x v="804"/>
    <x v="0"/>
    <x v="0"/>
    <x v="0"/>
    <x v="0"/>
    <x v="0"/>
    <n v="2015"/>
  </r>
  <r>
    <x v="804"/>
    <x v="804"/>
    <x v="1"/>
    <x v="8950"/>
    <x v="8804"/>
    <x v="8658"/>
    <x v="8662"/>
    <n v="1541.05"/>
  </r>
  <r>
    <x v="804"/>
    <x v="804"/>
    <x v="2"/>
    <x v="8951"/>
    <x v="789"/>
    <x v="2148"/>
    <x v="3505"/>
    <n v="7.83"/>
  </r>
  <r>
    <x v="804"/>
    <x v="804"/>
    <x v="3"/>
    <x v="8952"/>
    <x v="8805"/>
    <x v="8659"/>
    <x v="8663"/>
    <n v="1548.88"/>
  </r>
  <r>
    <x v="804"/>
    <x v="804"/>
    <x v="4"/>
    <x v="8953"/>
    <x v="8806"/>
    <x v="8660"/>
    <x v="8664"/>
    <n v="-1444.8"/>
  </r>
  <r>
    <x v="804"/>
    <x v="804"/>
    <x v="5"/>
    <x v="8954"/>
    <x v="8807"/>
    <x v="8661"/>
    <x v="8665"/>
    <n v="-16.309999999999999"/>
  </r>
  <r>
    <x v="804"/>
    <x v="804"/>
    <x v="6"/>
    <x v="3174"/>
    <x v="8808"/>
    <x v="8662"/>
    <x v="8666"/>
    <n v="87.77"/>
  </r>
  <r>
    <x v="804"/>
    <x v="804"/>
    <x v="7"/>
    <x v="8955"/>
    <x v="8809"/>
    <x v="8663"/>
    <x v="8667"/>
    <n v="-22.27"/>
  </r>
  <r>
    <x v="804"/>
    <x v="804"/>
    <x v="8"/>
    <x v="8956"/>
    <x v="152"/>
    <x v="8477"/>
    <x v="8668"/>
    <n v="65.5"/>
  </r>
  <r>
    <x v="804"/>
    <x v="804"/>
    <x v="9"/>
    <x v="8957"/>
    <x v="8810"/>
    <x v="8664"/>
    <x v="8669"/>
    <n v="-21.13"/>
  </r>
  <r>
    <x v="804"/>
    <x v="804"/>
    <x v="10"/>
    <x v="8958"/>
    <x v="8811"/>
    <x v="8665"/>
    <x v="8670"/>
    <n v="44.37"/>
  </r>
  <r>
    <x v="804"/>
    <x v="804"/>
    <x v="11"/>
    <x v="3347"/>
    <x v="7866"/>
    <x v="4101"/>
    <x v="1839"/>
    <n v="7.77"/>
  </r>
  <r>
    <x v="804"/>
    <x v="804"/>
    <x v="12"/>
    <x v="7888"/>
    <x v="8812"/>
    <x v="8666"/>
    <x v="1700"/>
    <n v="11.43"/>
  </r>
  <r>
    <x v="804"/>
    <x v="804"/>
    <x v="13"/>
    <x v="5047"/>
    <x v="8813"/>
    <x v="3621"/>
    <x v="1702"/>
    <n v="17.149999999999999"/>
  </r>
  <r>
    <x v="804"/>
    <x v="804"/>
    <x v="14"/>
    <x v="8341"/>
    <x v="3532"/>
    <x v="2173"/>
    <x v="6993"/>
    <n v="6.75"/>
  </r>
  <r>
    <x v="805"/>
    <x v="805"/>
    <x v="0"/>
    <x v="0"/>
    <x v="0"/>
    <x v="0"/>
    <x v="0"/>
    <n v="2015"/>
  </r>
  <r>
    <x v="805"/>
    <x v="805"/>
    <x v="1"/>
    <x v="8959"/>
    <x v="8814"/>
    <x v="8667"/>
    <x v="8671"/>
    <n v="226.5"/>
  </r>
  <r>
    <x v="805"/>
    <x v="805"/>
    <x v="2"/>
    <x v="2646"/>
    <x v="2711"/>
    <x v="4458"/>
    <x v="3272"/>
    <n v="1.79"/>
  </r>
  <r>
    <x v="805"/>
    <x v="805"/>
    <x v="3"/>
    <x v="8960"/>
    <x v="8815"/>
    <x v="8668"/>
    <x v="8672"/>
    <n v="228.29"/>
  </r>
  <r>
    <x v="805"/>
    <x v="805"/>
    <x v="4"/>
    <x v="8961"/>
    <x v="8816"/>
    <x v="8669"/>
    <x v="8673"/>
    <n v="-231.25"/>
  </r>
  <r>
    <x v="805"/>
    <x v="805"/>
    <x v="5"/>
    <x v="5969"/>
    <x v="6186"/>
    <x v="8670"/>
    <x v="6336"/>
    <n v="-22.52"/>
  </r>
  <r>
    <x v="805"/>
    <x v="805"/>
    <x v="6"/>
    <x v="1965"/>
    <x v="7485"/>
    <x v="7413"/>
    <x v="8674"/>
    <n v="-25.48"/>
  </r>
  <r>
    <x v="805"/>
    <x v="805"/>
    <x v="7"/>
    <x v="8962"/>
    <x v="3069"/>
    <x v="4399"/>
    <x v="8675"/>
    <n v="-18.27"/>
  </r>
  <r>
    <x v="805"/>
    <x v="805"/>
    <x v="8"/>
    <x v="8963"/>
    <x v="3679"/>
    <x v="8671"/>
    <x v="8676"/>
    <n v="-43.75"/>
  </r>
  <r>
    <x v="805"/>
    <x v="805"/>
    <x v="9"/>
    <x v="3642"/>
    <x v="8817"/>
    <x v="1825"/>
    <x v="2018"/>
    <n v="10.17"/>
  </r>
  <r>
    <x v="805"/>
    <x v="805"/>
    <x v="10"/>
    <x v="8964"/>
    <x v="8818"/>
    <x v="2502"/>
    <x v="8677"/>
    <n v="-33.58"/>
  </r>
  <r>
    <x v="805"/>
    <x v="805"/>
    <x v="11"/>
    <x v="8965"/>
    <x v="8819"/>
    <x v="7572"/>
    <x v="8678"/>
    <n v="33.229999999999997"/>
  </r>
  <r>
    <x v="805"/>
    <x v="805"/>
    <x v="12"/>
    <x v="1374"/>
    <x v="8820"/>
    <x v="8672"/>
    <x v="8679"/>
    <n v="-10.17"/>
  </r>
  <r>
    <x v="805"/>
    <x v="805"/>
    <x v="13"/>
    <x v="216"/>
    <x v="7484"/>
    <x v="4849"/>
    <x v="8680"/>
    <n v="-4.6100000000000003"/>
  </r>
  <r>
    <x v="805"/>
    <x v="805"/>
    <x v="14"/>
    <x v="8966"/>
    <x v="469"/>
    <x v="8673"/>
    <x v="490"/>
    <n v="-1.31"/>
  </r>
  <r>
    <x v="806"/>
    <x v="806"/>
    <x v="0"/>
    <x v="0"/>
    <x v="0"/>
    <x v="0"/>
    <x v="0"/>
    <n v="2015"/>
  </r>
  <r>
    <x v="806"/>
    <x v="806"/>
    <x v="1"/>
    <x v="8967"/>
    <x v="8821"/>
    <x v="8674"/>
    <x v="8681"/>
    <n v="74.760000000000005"/>
  </r>
  <r>
    <x v="806"/>
    <x v="806"/>
    <x v="2"/>
    <x v="7352"/>
    <x v="8822"/>
    <x v="2004"/>
    <x v="901"/>
    <n v="1.32"/>
  </r>
  <r>
    <x v="806"/>
    <x v="806"/>
    <x v="3"/>
    <x v="8968"/>
    <x v="6392"/>
    <x v="8675"/>
    <x v="8682"/>
    <n v="76.08"/>
  </r>
  <r>
    <x v="806"/>
    <x v="806"/>
    <x v="4"/>
    <x v="8969"/>
    <x v="8823"/>
    <x v="8676"/>
    <x v="8683"/>
    <n v="-62.96"/>
  </r>
  <r>
    <x v="806"/>
    <x v="806"/>
    <x v="5"/>
    <x v="8970"/>
    <x v="8824"/>
    <x v="8677"/>
    <x v="8684"/>
    <n v="-2.12"/>
  </r>
  <r>
    <x v="806"/>
    <x v="806"/>
    <x v="6"/>
    <x v="924"/>
    <x v="1026"/>
    <x v="8028"/>
    <x v="2154"/>
    <n v="11"/>
  </r>
  <r>
    <x v="806"/>
    <x v="806"/>
    <x v="7"/>
    <x v="2643"/>
    <x v="6205"/>
    <x v="7519"/>
    <x v="8675"/>
    <n v="-5.13"/>
  </r>
  <r>
    <x v="806"/>
    <x v="806"/>
    <x v="8"/>
    <x v="329"/>
    <x v="1261"/>
    <x v="6315"/>
    <x v="870"/>
    <n v="5.87"/>
  </r>
  <r>
    <x v="806"/>
    <x v="806"/>
    <x v="9"/>
    <x v="811"/>
    <x v="6391"/>
    <x v="1514"/>
    <x v="3554"/>
    <n v="-1.59"/>
  </r>
  <r>
    <x v="806"/>
    <x v="806"/>
    <x v="10"/>
    <x v="4733"/>
    <x v="1466"/>
    <x v="479"/>
    <x v="6038"/>
    <n v="4.28"/>
  </r>
  <r>
    <x v="806"/>
    <x v="806"/>
    <x v="11"/>
    <x v="1933"/>
    <x v="2313"/>
    <x v="8678"/>
    <x v="7305"/>
    <n v="11.78"/>
  </r>
  <r>
    <x v="806"/>
    <x v="806"/>
    <x v="12"/>
    <x v="8971"/>
    <x v="3333"/>
    <x v="7173"/>
    <x v="457"/>
    <n v="3.63"/>
  </r>
  <r>
    <x v="806"/>
    <x v="806"/>
    <x v="13"/>
    <x v="4231"/>
    <x v="591"/>
    <x v="1852"/>
    <x v="6438"/>
    <n v="7.99"/>
  </r>
  <r>
    <x v="806"/>
    <x v="806"/>
    <x v="14"/>
    <x v="644"/>
    <x v="7203"/>
    <x v="2896"/>
    <x v="8685"/>
    <n v="17.55"/>
  </r>
  <r>
    <x v="807"/>
    <x v="807"/>
    <x v="0"/>
    <x v="0"/>
    <x v="0"/>
    <x v="0"/>
    <x v="0"/>
    <n v="2015"/>
  </r>
  <r>
    <x v="807"/>
    <x v="807"/>
    <x v="1"/>
    <x v="8972"/>
    <x v="8825"/>
    <x v="8679"/>
    <x v="8686"/>
    <n v="466.88"/>
  </r>
  <r>
    <x v="807"/>
    <x v="807"/>
    <x v="2"/>
    <x v="986"/>
    <x v="8826"/>
    <x v="8680"/>
    <x v="704"/>
    <n v="21.05"/>
  </r>
  <r>
    <x v="807"/>
    <x v="807"/>
    <x v="3"/>
    <x v="8973"/>
    <x v="8827"/>
    <x v="8681"/>
    <x v="8687"/>
    <n v="487.93"/>
  </r>
  <r>
    <x v="807"/>
    <x v="807"/>
    <x v="4"/>
    <x v="8974"/>
    <x v="8828"/>
    <x v="8682"/>
    <x v="8688"/>
    <n v="-327.76"/>
  </r>
  <r>
    <x v="807"/>
    <x v="807"/>
    <x v="5"/>
    <x v="609"/>
    <x v="469"/>
    <x v="8683"/>
    <x v="6681"/>
    <n v="-1.1399999999999999"/>
  </r>
  <r>
    <x v="807"/>
    <x v="807"/>
    <x v="6"/>
    <x v="8975"/>
    <x v="8829"/>
    <x v="8684"/>
    <x v="8689"/>
    <n v="159.03"/>
  </r>
  <r>
    <x v="807"/>
    <x v="807"/>
    <x v="7"/>
    <x v="8976"/>
    <x v="8830"/>
    <x v="8685"/>
    <x v="8690"/>
    <n v="-5.22"/>
  </r>
  <r>
    <x v="807"/>
    <x v="807"/>
    <x v="8"/>
    <x v="8977"/>
    <x v="8831"/>
    <x v="8686"/>
    <x v="8691"/>
    <n v="153.81"/>
  </r>
  <r>
    <x v="807"/>
    <x v="807"/>
    <x v="9"/>
    <x v="8978"/>
    <x v="8832"/>
    <x v="8687"/>
    <x v="8692"/>
    <n v="-36.340000000000003"/>
  </r>
  <r>
    <x v="807"/>
    <x v="807"/>
    <x v="10"/>
    <x v="8979"/>
    <x v="8833"/>
    <x v="8688"/>
    <x v="8693"/>
    <n v="117.47"/>
  </r>
  <r>
    <x v="807"/>
    <x v="807"/>
    <x v="11"/>
    <x v="4976"/>
    <x v="1550"/>
    <x v="3537"/>
    <x v="4434"/>
    <n v="10.52"/>
  </r>
  <r>
    <x v="807"/>
    <x v="807"/>
    <x v="12"/>
    <x v="1629"/>
    <x v="8834"/>
    <x v="8689"/>
    <x v="8379"/>
    <n v="11.17"/>
  </r>
  <r>
    <x v="807"/>
    <x v="807"/>
    <x v="13"/>
    <x v="1226"/>
    <x v="8835"/>
    <x v="8690"/>
    <x v="5066"/>
    <n v="11.67"/>
  </r>
  <r>
    <x v="807"/>
    <x v="807"/>
    <x v="14"/>
    <x v="8980"/>
    <x v="8836"/>
    <x v="5745"/>
    <x v="8694"/>
    <n v="34.31"/>
  </r>
  <r>
    <x v="808"/>
    <x v="808"/>
    <x v="0"/>
    <x v="0"/>
    <x v="0"/>
    <x v="0"/>
    <x v="0"/>
    <n v="2015"/>
  </r>
  <r>
    <x v="808"/>
    <x v="808"/>
    <x v="1"/>
    <x v="8981"/>
    <x v="8837"/>
    <x v="5673"/>
    <x v="8695"/>
    <n v="134.37"/>
  </r>
  <r>
    <x v="808"/>
    <x v="808"/>
    <x v="2"/>
    <x v="8982"/>
    <x v="948"/>
    <x v="1069"/>
    <x v="2348"/>
    <n v="0.28000000000000003"/>
  </r>
  <r>
    <x v="808"/>
    <x v="808"/>
    <x v="3"/>
    <x v="8983"/>
    <x v="8838"/>
    <x v="8691"/>
    <x v="8696"/>
    <n v="134.63999999999999"/>
  </r>
  <r>
    <x v="808"/>
    <x v="808"/>
    <x v="4"/>
    <x v="8984"/>
    <x v="8839"/>
    <x v="8692"/>
    <x v="4802"/>
    <n v="-92.46"/>
  </r>
  <r>
    <x v="808"/>
    <x v="808"/>
    <x v="5"/>
    <x v="4577"/>
    <x v="8840"/>
    <x v="8401"/>
    <x v="970"/>
    <n v="-6.24"/>
  </r>
  <r>
    <x v="808"/>
    <x v="808"/>
    <x v="6"/>
    <x v="8985"/>
    <x v="4542"/>
    <x v="8693"/>
    <x v="8267"/>
    <n v="35.950000000000003"/>
  </r>
  <r>
    <x v="808"/>
    <x v="808"/>
    <x v="7"/>
    <x v="8986"/>
    <x v="8841"/>
    <x v="8694"/>
    <x v="8697"/>
    <n v="-12.68"/>
  </r>
  <r>
    <x v="808"/>
    <x v="808"/>
    <x v="8"/>
    <x v="8987"/>
    <x v="5414"/>
    <x v="5210"/>
    <x v="8698"/>
    <n v="23.26"/>
  </r>
  <r>
    <x v="808"/>
    <x v="808"/>
    <x v="9"/>
    <x v="1239"/>
    <x v="152"/>
    <x v="59"/>
    <x v="59"/>
    <n v="-0.02"/>
  </r>
  <r>
    <x v="808"/>
    <x v="808"/>
    <x v="10"/>
    <x v="8988"/>
    <x v="5414"/>
    <x v="5210"/>
    <x v="8698"/>
    <n v="23.24"/>
  </r>
  <r>
    <x v="808"/>
    <x v="808"/>
    <x v="11"/>
    <x v="3719"/>
    <x v="3193"/>
    <x v="8695"/>
    <x v="2766"/>
    <n v="27.6"/>
  </r>
  <r>
    <x v="808"/>
    <x v="808"/>
    <x v="12"/>
    <x v="8989"/>
    <x v="310"/>
    <x v="1533"/>
    <x v="8699"/>
    <n v="8.4"/>
  </r>
  <r>
    <x v="808"/>
    <x v="808"/>
    <x v="13"/>
    <x v="6060"/>
    <x v="4106"/>
    <x v="8696"/>
    <x v="3342"/>
    <n v="13.02"/>
  </r>
  <r>
    <x v="808"/>
    <x v="808"/>
    <x v="14"/>
    <x v="2487"/>
    <x v="7352"/>
    <x v="8697"/>
    <x v="8700"/>
    <n v="31.4"/>
  </r>
  <r>
    <x v="809"/>
    <x v="809"/>
    <x v="0"/>
    <x v="0"/>
    <x v="0"/>
    <x v="0"/>
    <x v="0"/>
    <n v="2015"/>
  </r>
  <r>
    <x v="809"/>
    <x v="809"/>
    <x v="1"/>
    <x v="8990"/>
    <x v="8842"/>
    <x v="8698"/>
    <x v="8701"/>
    <n v="155.74"/>
  </r>
  <r>
    <x v="809"/>
    <x v="809"/>
    <x v="2"/>
    <x v="8991"/>
    <x v="591"/>
    <x v="6189"/>
    <x v="1053"/>
    <n v="3.03"/>
  </r>
  <r>
    <x v="809"/>
    <x v="809"/>
    <x v="3"/>
    <x v="8992"/>
    <x v="8843"/>
    <x v="8699"/>
    <x v="8702"/>
    <n v="158.77000000000001"/>
  </r>
  <r>
    <x v="809"/>
    <x v="809"/>
    <x v="4"/>
    <x v="8993"/>
    <x v="8844"/>
    <x v="8700"/>
    <x v="8703"/>
    <n v="-190.83"/>
  </r>
  <r>
    <x v="809"/>
    <x v="809"/>
    <x v="5"/>
    <x v="795"/>
    <x v="4123"/>
    <x v="1863"/>
    <x v="8704"/>
    <n v="-0.22"/>
  </r>
  <r>
    <x v="809"/>
    <x v="809"/>
    <x v="6"/>
    <x v="8994"/>
    <x v="8845"/>
    <x v="8701"/>
    <x v="8705"/>
    <n v="-32.28"/>
  </r>
  <r>
    <x v="809"/>
    <x v="809"/>
    <x v="7"/>
    <x v="8995"/>
    <x v="8846"/>
    <x v="8702"/>
    <x v="8706"/>
    <n v="-7.24"/>
  </r>
  <r>
    <x v="809"/>
    <x v="809"/>
    <x v="8"/>
    <x v="8996"/>
    <x v="8847"/>
    <x v="8703"/>
    <x v="3422"/>
    <n v="-39.520000000000003"/>
  </r>
  <r>
    <x v="809"/>
    <x v="809"/>
    <x v="9"/>
    <x v="27"/>
    <x v="152"/>
    <x v="59"/>
    <x v="59"/>
    <n v="0"/>
  </r>
  <r>
    <x v="809"/>
    <x v="809"/>
    <x v="10"/>
    <x v="8996"/>
    <x v="8847"/>
    <x v="8703"/>
    <x v="3422"/>
    <n v="-39.520000000000003"/>
  </r>
  <r>
    <x v="809"/>
    <x v="809"/>
    <x v="11"/>
    <x v="8997"/>
    <x v="4135"/>
    <x v="8704"/>
    <x v="8707"/>
    <n v="23.67"/>
  </r>
  <r>
    <x v="809"/>
    <x v="809"/>
    <x v="12"/>
    <x v="8122"/>
    <x v="1801"/>
    <x v="3027"/>
    <x v="5497"/>
    <n v="-1.67"/>
  </r>
  <r>
    <x v="809"/>
    <x v="809"/>
    <x v="13"/>
    <x v="2984"/>
    <x v="8311"/>
    <x v="1449"/>
    <x v="6260"/>
    <n v="-1.36"/>
  </r>
  <r>
    <x v="809"/>
    <x v="809"/>
    <x v="14"/>
    <x v="8998"/>
    <x v="8848"/>
    <x v="8705"/>
    <x v="8708"/>
    <n v="-20.59"/>
  </r>
  <r>
    <x v="810"/>
    <x v="810"/>
    <x v="0"/>
    <x v="0"/>
    <x v="0"/>
    <x v="0"/>
    <x v="0"/>
    <n v="2015"/>
  </r>
  <r>
    <x v="810"/>
    <x v="810"/>
    <x v="1"/>
    <x v="8999"/>
    <x v="8849"/>
    <x v="8706"/>
    <x v="8709"/>
    <n v="299.38"/>
  </r>
  <r>
    <x v="810"/>
    <x v="810"/>
    <x v="2"/>
    <x v="7998"/>
    <x v="8850"/>
    <x v="7321"/>
    <x v="8710"/>
    <n v="7.7"/>
  </r>
  <r>
    <x v="810"/>
    <x v="810"/>
    <x v="3"/>
    <x v="9000"/>
    <x v="8851"/>
    <x v="8707"/>
    <x v="8711"/>
    <n v="307.08"/>
  </r>
  <r>
    <x v="810"/>
    <x v="810"/>
    <x v="4"/>
    <x v="9001"/>
    <x v="8852"/>
    <x v="8708"/>
    <x v="8712"/>
    <n v="-270.26"/>
  </r>
  <r>
    <x v="810"/>
    <x v="810"/>
    <x v="5"/>
    <x v="27"/>
    <x v="1629"/>
    <x v="1898"/>
    <x v="1144"/>
    <n v="-0.08"/>
  </r>
  <r>
    <x v="810"/>
    <x v="810"/>
    <x v="6"/>
    <x v="9002"/>
    <x v="7484"/>
    <x v="4525"/>
    <x v="8713"/>
    <n v="36.74"/>
  </r>
  <r>
    <x v="810"/>
    <x v="810"/>
    <x v="7"/>
    <x v="9003"/>
    <x v="8853"/>
    <x v="8709"/>
    <x v="8714"/>
    <n v="-25.22"/>
  </r>
  <r>
    <x v="810"/>
    <x v="810"/>
    <x v="8"/>
    <x v="9004"/>
    <x v="5445"/>
    <x v="8710"/>
    <x v="7311"/>
    <n v="11.52"/>
  </r>
  <r>
    <x v="810"/>
    <x v="810"/>
    <x v="9"/>
    <x v="454"/>
    <x v="8854"/>
    <x v="458"/>
    <x v="7258"/>
    <n v="-2.0699999999999998"/>
  </r>
  <r>
    <x v="810"/>
    <x v="810"/>
    <x v="10"/>
    <x v="3672"/>
    <x v="8855"/>
    <x v="8711"/>
    <x v="3466"/>
    <n v="9.4499999999999993"/>
  </r>
  <r>
    <x v="810"/>
    <x v="810"/>
    <x v="11"/>
    <x v="27"/>
    <x v="152"/>
    <x v="8712"/>
    <x v="3817"/>
    <n v="46.96"/>
  </r>
  <r>
    <x v="810"/>
    <x v="810"/>
    <x v="12"/>
    <x v="270"/>
    <x v="3365"/>
    <x v="7823"/>
    <x v="1254"/>
    <n v="2.0099999999999998"/>
  </r>
  <r>
    <x v="810"/>
    <x v="810"/>
    <x v="13"/>
    <x v="27"/>
    <x v="152"/>
    <x v="6963"/>
    <x v="536"/>
    <n v="7.38"/>
  </r>
  <r>
    <x v="810"/>
    <x v="810"/>
    <x v="14"/>
    <x v="9005"/>
    <x v="4502"/>
    <x v="1803"/>
    <x v="7905"/>
    <n v="12.3"/>
  </r>
  <r>
    <x v="811"/>
    <x v="811"/>
    <x v="0"/>
    <x v="0"/>
    <x v="0"/>
    <x v="0"/>
    <x v="0"/>
    <n v="2015"/>
  </r>
  <r>
    <x v="811"/>
    <x v="811"/>
    <x v="1"/>
    <x v="9006"/>
    <x v="8856"/>
    <x v="8713"/>
    <x v="8715"/>
    <n v="1376.98"/>
  </r>
  <r>
    <x v="811"/>
    <x v="811"/>
    <x v="2"/>
    <x v="9007"/>
    <x v="8857"/>
    <x v="8714"/>
    <x v="8716"/>
    <n v="68.599999999999994"/>
  </r>
  <r>
    <x v="811"/>
    <x v="811"/>
    <x v="3"/>
    <x v="9008"/>
    <x v="8858"/>
    <x v="8715"/>
    <x v="8717"/>
    <n v="1445.58"/>
  </r>
  <r>
    <x v="811"/>
    <x v="811"/>
    <x v="4"/>
    <x v="9009"/>
    <x v="8859"/>
    <x v="8716"/>
    <x v="8718"/>
    <n v="-1243.0899999999999"/>
  </r>
  <r>
    <x v="811"/>
    <x v="811"/>
    <x v="5"/>
    <x v="9010"/>
    <x v="8860"/>
    <x v="8717"/>
    <x v="8719"/>
    <n v="-172.12"/>
  </r>
  <r>
    <x v="811"/>
    <x v="811"/>
    <x v="6"/>
    <x v="9011"/>
    <x v="8861"/>
    <x v="8718"/>
    <x v="6450"/>
    <n v="30.37"/>
  </r>
  <r>
    <x v="811"/>
    <x v="811"/>
    <x v="7"/>
    <x v="2506"/>
    <x v="3824"/>
    <x v="8719"/>
    <x v="7661"/>
    <n v="-13.03"/>
  </r>
  <r>
    <x v="811"/>
    <x v="811"/>
    <x v="8"/>
    <x v="9012"/>
    <x v="8862"/>
    <x v="4826"/>
    <x v="8720"/>
    <n v="17.34"/>
  </r>
  <r>
    <x v="811"/>
    <x v="811"/>
    <x v="9"/>
    <x v="9013"/>
    <x v="8863"/>
    <x v="8720"/>
    <x v="7580"/>
    <n v="-3.58"/>
  </r>
  <r>
    <x v="811"/>
    <x v="811"/>
    <x v="10"/>
    <x v="9014"/>
    <x v="8864"/>
    <x v="294"/>
    <x v="2634"/>
    <n v="13.76"/>
  </r>
  <r>
    <x v="811"/>
    <x v="811"/>
    <x v="11"/>
    <x v="614"/>
    <x v="603"/>
    <x v="2904"/>
    <x v="3504"/>
    <n v="7.33"/>
  </r>
  <r>
    <x v="811"/>
    <x v="811"/>
    <x v="12"/>
    <x v="3942"/>
    <x v="4191"/>
    <x v="1583"/>
    <x v="8721"/>
    <n v="3.75"/>
  </r>
  <r>
    <x v="811"/>
    <x v="811"/>
    <x v="13"/>
    <x v="3441"/>
    <x v="2061"/>
    <x v="7692"/>
    <x v="4291"/>
    <n v="7.31"/>
  </r>
  <r>
    <x v="811"/>
    <x v="811"/>
    <x v="14"/>
    <x v="2773"/>
    <x v="5248"/>
    <x v="8721"/>
    <x v="2742"/>
    <n v="14.71"/>
  </r>
  <r>
    <x v="812"/>
    <x v="812"/>
    <x v="0"/>
    <x v="0"/>
    <x v="0"/>
    <x v="0"/>
    <x v="0"/>
    <n v="2015"/>
  </r>
  <r>
    <x v="812"/>
    <x v="812"/>
    <x v="1"/>
    <x v="9015"/>
    <x v="8865"/>
    <x v="8722"/>
    <x v="8722"/>
    <n v="214.15"/>
  </r>
  <r>
    <x v="812"/>
    <x v="812"/>
    <x v="2"/>
    <x v="3497"/>
    <x v="5357"/>
    <x v="1235"/>
    <x v="8723"/>
    <n v="1.71"/>
  </r>
  <r>
    <x v="812"/>
    <x v="812"/>
    <x v="3"/>
    <x v="9016"/>
    <x v="8866"/>
    <x v="8723"/>
    <x v="8724"/>
    <n v="215.86"/>
  </r>
  <r>
    <x v="812"/>
    <x v="812"/>
    <x v="4"/>
    <x v="9017"/>
    <x v="8867"/>
    <x v="8724"/>
    <x v="8725"/>
    <n v="-180.98"/>
  </r>
  <r>
    <x v="812"/>
    <x v="812"/>
    <x v="5"/>
    <x v="4060"/>
    <x v="4128"/>
    <x v="267"/>
    <x v="3992"/>
    <n v="-1.6"/>
  </r>
  <r>
    <x v="812"/>
    <x v="812"/>
    <x v="6"/>
    <x v="9018"/>
    <x v="8470"/>
    <x v="8725"/>
    <x v="8726"/>
    <n v="33.28"/>
  </r>
  <r>
    <x v="812"/>
    <x v="812"/>
    <x v="7"/>
    <x v="695"/>
    <x v="8868"/>
    <x v="870"/>
    <x v="8084"/>
    <n v="-5.16"/>
  </r>
  <r>
    <x v="812"/>
    <x v="812"/>
    <x v="8"/>
    <x v="9019"/>
    <x v="8869"/>
    <x v="8726"/>
    <x v="8727"/>
    <n v="28.12"/>
  </r>
  <r>
    <x v="812"/>
    <x v="812"/>
    <x v="9"/>
    <x v="1059"/>
    <x v="3735"/>
    <x v="8727"/>
    <x v="8728"/>
    <n v="-9.64"/>
  </r>
  <r>
    <x v="812"/>
    <x v="812"/>
    <x v="10"/>
    <x v="9020"/>
    <x v="8870"/>
    <x v="1869"/>
    <x v="5359"/>
    <n v="18.48"/>
  </r>
  <r>
    <x v="812"/>
    <x v="812"/>
    <x v="11"/>
    <x v="2446"/>
    <x v="209"/>
    <x v="8728"/>
    <x v="3317"/>
    <n v="10.55"/>
  </r>
  <r>
    <x v="812"/>
    <x v="812"/>
    <x v="12"/>
    <x v="9021"/>
    <x v="6727"/>
    <x v="8310"/>
    <x v="5544"/>
    <n v="17.809999999999999"/>
  </r>
  <r>
    <x v="812"/>
    <x v="812"/>
    <x v="13"/>
    <x v="9022"/>
    <x v="8871"/>
    <x v="7301"/>
    <x v="8729"/>
    <n v="22.41"/>
  </r>
  <r>
    <x v="812"/>
    <x v="812"/>
    <x v="14"/>
    <x v="2178"/>
    <x v="2038"/>
    <x v="3865"/>
    <x v="8730"/>
    <n v="16.29"/>
  </r>
  <r>
    <x v="813"/>
    <x v="813"/>
    <x v="0"/>
    <x v="0"/>
    <x v="0"/>
    <x v="0"/>
    <x v="0"/>
    <n v="2015"/>
  </r>
  <r>
    <x v="813"/>
    <x v="813"/>
    <x v="1"/>
    <x v="9023"/>
    <x v="8872"/>
    <x v="8729"/>
    <x v="8731"/>
    <n v="66.760000000000005"/>
  </r>
  <r>
    <x v="813"/>
    <x v="813"/>
    <x v="2"/>
    <x v="7515"/>
    <x v="5772"/>
    <x v="161"/>
    <x v="1594"/>
    <n v="2.25"/>
  </r>
  <r>
    <x v="813"/>
    <x v="813"/>
    <x v="3"/>
    <x v="9024"/>
    <x v="8873"/>
    <x v="8730"/>
    <x v="8732"/>
    <n v="69.010000000000005"/>
  </r>
  <r>
    <x v="813"/>
    <x v="813"/>
    <x v="4"/>
    <x v="9025"/>
    <x v="8874"/>
    <x v="8731"/>
    <x v="8733"/>
    <n v="-54.06"/>
  </r>
  <r>
    <x v="813"/>
    <x v="813"/>
    <x v="5"/>
    <x v="5842"/>
    <x v="4338"/>
    <x v="4637"/>
    <x v="1667"/>
    <n v="-1.36"/>
  </r>
  <r>
    <x v="813"/>
    <x v="813"/>
    <x v="6"/>
    <x v="2106"/>
    <x v="8875"/>
    <x v="3806"/>
    <x v="1316"/>
    <n v="13.59"/>
  </r>
  <r>
    <x v="813"/>
    <x v="813"/>
    <x v="7"/>
    <x v="2653"/>
    <x v="38"/>
    <x v="881"/>
    <x v="904"/>
    <n v="-1.1299999999999999"/>
  </r>
  <r>
    <x v="813"/>
    <x v="813"/>
    <x v="8"/>
    <x v="9026"/>
    <x v="8876"/>
    <x v="1888"/>
    <x v="2316"/>
    <n v="12.47"/>
  </r>
  <r>
    <x v="813"/>
    <x v="813"/>
    <x v="9"/>
    <x v="3247"/>
    <x v="8877"/>
    <x v="8732"/>
    <x v="1273"/>
    <n v="-4.0199999999999996"/>
  </r>
  <r>
    <x v="813"/>
    <x v="813"/>
    <x v="10"/>
    <x v="9027"/>
    <x v="8878"/>
    <x v="8733"/>
    <x v="8734"/>
    <n v="8.44"/>
  </r>
  <r>
    <x v="813"/>
    <x v="813"/>
    <x v="11"/>
    <x v="847"/>
    <x v="8879"/>
    <x v="8734"/>
    <x v="8735"/>
    <n v="25.16"/>
  </r>
  <r>
    <x v="813"/>
    <x v="813"/>
    <x v="12"/>
    <x v="9028"/>
    <x v="8764"/>
    <x v="207"/>
    <x v="5065"/>
    <n v="3.36"/>
  </r>
  <r>
    <x v="813"/>
    <x v="813"/>
    <x v="13"/>
    <x v="5909"/>
    <x v="6686"/>
    <x v="1363"/>
    <x v="1669"/>
    <n v="3.8"/>
  </r>
  <r>
    <x v="813"/>
    <x v="813"/>
    <x v="14"/>
    <x v="9029"/>
    <x v="8880"/>
    <x v="1044"/>
    <x v="8736"/>
    <n v="22.4"/>
  </r>
  <r>
    <x v="814"/>
    <x v="814"/>
    <x v="0"/>
    <x v="29"/>
    <x v="29"/>
    <x v="29"/>
    <x v="29"/>
    <n v="2014"/>
  </r>
  <r>
    <x v="814"/>
    <x v="814"/>
    <x v="1"/>
    <x v="9030"/>
    <x v="8881"/>
    <x v="8735"/>
    <x v="8737"/>
    <n v="1798.97"/>
  </r>
  <r>
    <x v="814"/>
    <x v="814"/>
    <x v="2"/>
    <x v="141"/>
    <x v="8515"/>
    <x v="8736"/>
    <x v="8738"/>
    <n v="6.88"/>
  </r>
  <r>
    <x v="814"/>
    <x v="814"/>
    <x v="3"/>
    <x v="9031"/>
    <x v="8882"/>
    <x v="8737"/>
    <x v="8739"/>
    <n v="1805.85"/>
  </r>
  <r>
    <x v="814"/>
    <x v="814"/>
    <x v="4"/>
    <x v="9032"/>
    <x v="8883"/>
    <x v="8738"/>
    <x v="8740"/>
    <n v="-156.32"/>
  </r>
  <r>
    <x v="814"/>
    <x v="814"/>
    <x v="5"/>
    <x v="9033"/>
    <x v="8884"/>
    <x v="8739"/>
    <x v="8741"/>
    <n v="-1535.78"/>
  </r>
  <r>
    <x v="814"/>
    <x v="814"/>
    <x v="6"/>
    <x v="9034"/>
    <x v="732"/>
    <x v="8740"/>
    <x v="8742"/>
    <n v="113.75"/>
  </r>
  <r>
    <x v="814"/>
    <x v="814"/>
    <x v="7"/>
    <x v="9035"/>
    <x v="8885"/>
    <x v="8741"/>
    <x v="8743"/>
    <n v="-26.12"/>
  </r>
  <r>
    <x v="814"/>
    <x v="814"/>
    <x v="8"/>
    <x v="9036"/>
    <x v="8886"/>
    <x v="8742"/>
    <x v="8744"/>
    <n v="87.63"/>
  </r>
  <r>
    <x v="814"/>
    <x v="814"/>
    <x v="9"/>
    <x v="9037"/>
    <x v="8887"/>
    <x v="8743"/>
    <x v="8745"/>
    <n v="-28.31"/>
  </r>
  <r>
    <x v="814"/>
    <x v="814"/>
    <x v="10"/>
    <x v="9038"/>
    <x v="8888"/>
    <x v="8744"/>
    <x v="8746"/>
    <n v="59.32"/>
  </r>
  <r>
    <x v="814"/>
    <x v="814"/>
    <x v="11"/>
    <x v="9039"/>
    <x v="8889"/>
    <x v="8745"/>
    <x v="8747"/>
    <n v="503.24"/>
  </r>
  <r>
    <x v="814"/>
    <x v="814"/>
    <x v="12"/>
    <x v="56"/>
    <x v="152"/>
    <x v="1292"/>
    <x v="6464"/>
    <n v="1.18"/>
  </r>
  <r>
    <x v="814"/>
    <x v="814"/>
    <x v="13"/>
    <x v="5503"/>
    <x v="519"/>
    <x v="513"/>
    <x v="3077"/>
    <n v="1.7"/>
  </r>
  <r>
    <x v="814"/>
    <x v="814"/>
    <x v="14"/>
    <x v="854"/>
    <x v="8890"/>
    <x v="8746"/>
    <x v="8748"/>
    <n v="91.69"/>
  </r>
  <r>
    <x v="815"/>
    <x v="815"/>
    <x v="0"/>
    <x v="0"/>
    <x v="0"/>
    <x v="0"/>
    <x v="0"/>
    <n v="2015"/>
  </r>
  <r>
    <x v="815"/>
    <x v="815"/>
    <x v="1"/>
    <x v="9040"/>
    <x v="8891"/>
    <x v="8747"/>
    <x v="8749"/>
    <n v="3613.99"/>
  </r>
  <r>
    <x v="815"/>
    <x v="815"/>
    <x v="2"/>
    <x v="9041"/>
    <x v="8892"/>
    <x v="8748"/>
    <x v="8554"/>
    <n v="45.86"/>
  </r>
  <r>
    <x v="815"/>
    <x v="815"/>
    <x v="3"/>
    <x v="9042"/>
    <x v="8893"/>
    <x v="8749"/>
    <x v="8750"/>
    <n v="3659.85"/>
  </r>
  <r>
    <x v="815"/>
    <x v="815"/>
    <x v="4"/>
    <x v="9043"/>
    <x v="8894"/>
    <x v="8750"/>
    <x v="8751"/>
    <n v="-2955.33"/>
  </r>
  <r>
    <x v="815"/>
    <x v="815"/>
    <x v="5"/>
    <x v="9044"/>
    <x v="8895"/>
    <x v="5355"/>
    <x v="8752"/>
    <n v="-99.56"/>
  </r>
  <r>
    <x v="815"/>
    <x v="815"/>
    <x v="6"/>
    <x v="9045"/>
    <x v="8896"/>
    <x v="8751"/>
    <x v="8753"/>
    <n v="604.96"/>
  </r>
  <r>
    <x v="815"/>
    <x v="815"/>
    <x v="7"/>
    <x v="9046"/>
    <x v="8897"/>
    <x v="8752"/>
    <x v="8754"/>
    <n v="-208.85"/>
  </r>
  <r>
    <x v="815"/>
    <x v="815"/>
    <x v="8"/>
    <x v="9047"/>
    <x v="8898"/>
    <x v="8753"/>
    <x v="8755"/>
    <n v="396.11"/>
  </r>
  <r>
    <x v="815"/>
    <x v="815"/>
    <x v="9"/>
    <x v="9048"/>
    <x v="8899"/>
    <x v="8754"/>
    <x v="8756"/>
    <n v="-88.38"/>
  </r>
  <r>
    <x v="815"/>
    <x v="815"/>
    <x v="10"/>
    <x v="9049"/>
    <x v="8900"/>
    <x v="8755"/>
    <x v="8757"/>
    <n v="307.73"/>
  </r>
  <r>
    <x v="815"/>
    <x v="815"/>
    <x v="11"/>
    <x v="9050"/>
    <x v="8901"/>
    <x v="8756"/>
    <x v="8758"/>
    <n v="57.42"/>
  </r>
  <r>
    <x v="815"/>
    <x v="815"/>
    <x v="12"/>
    <x v="9051"/>
    <x v="8902"/>
    <x v="554"/>
    <x v="3143"/>
    <n v="53.59"/>
  </r>
  <r>
    <x v="815"/>
    <x v="815"/>
    <x v="13"/>
    <x v="9052"/>
    <x v="8903"/>
    <x v="8757"/>
    <x v="8759"/>
    <n v="89.97"/>
  </r>
  <r>
    <x v="815"/>
    <x v="815"/>
    <x v="14"/>
    <x v="7343"/>
    <x v="8904"/>
    <x v="8758"/>
    <x v="1446"/>
    <n v="19.489999999999998"/>
  </r>
  <r>
    <x v="816"/>
    <x v="816"/>
    <x v="0"/>
    <x v="0"/>
    <x v="0"/>
    <x v="0"/>
    <x v="0"/>
    <n v="2015"/>
  </r>
  <r>
    <x v="816"/>
    <x v="816"/>
    <x v="1"/>
    <x v="9053"/>
    <x v="8905"/>
    <x v="8759"/>
    <x v="8760"/>
    <n v="392.37"/>
  </r>
  <r>
    <x v="816"/>
    <x v="816"/>
    <x v="2"/>
    <x v="871"/>
    <x v="1499"/>
    <x v="4563"/>
    <x v="1607"/>
    <n v="2.0099999999999998"/>
  </r>
  <r>
    <x v="816"/>
    <x v="816"/>
    <x v="3"/>
    <x v="9054"/>
    <x v="8906"/>
    <x v="8760"/>
    <x v="8761"/>
    <n v="394.38"/>
  </r>
  <r>
    <x v="816"/>
    <x v="816"/>
    <x v="4"/>
    <x v="9055"/>
    <x v="8907"/>
    <x v="8761"/>
    <x v="8762"/>
    <n v="-347.26"/>
  </r>
  <r>
    <x v="816"/>
    <x v="816"/>
    <x v="5"/>
    <x v="9056"/>
    <x v="3878"/>
    <x v="8762"/>
    <x v="8763"/>
    <n v="-11.61"/>
  </r>
  <r>
    <x v="816"/>
    <x v="816"/>
    <x v="6"/>
    <x v="9057"/>
    <x v="1061"/>
    <x v="8042"/>
    <x v="8764"/>
    <n v="35.520000000000003"/>
  </r>
  <r>
    <x v="816"/>
    <x v="816"/>
    <x v="7"/>
    <x v="1913"/>
    <x v="8908"/>
    <x v="8763"/>
    <x v="6180"/>
    <n v="-9.76"/>
  </r>
  <r>
    <x v="816"/>
    <x v="816"/>
    <x v="8"/>
    <x v="9058"/>
    <x v="466"/>
    <x v="5401"/>
    <x v="8765"/>
    <n v="25.76"/>
  </r>
  <r>
    <x v="816"/>
    <x v="816"/>
    <x v="9"/>
    <x v="9059"/>
    <x v="822"/>
    <x v="1583"/>
    <x v="8675"/>
    <n v="-6.39"/>
  </r>
  <r>
    <x v="816"/>
    <x v="816"/>
    <x v="10"/>
    <x v="9060"/>
    <x v="3028"/>
    <x v="7599"/>
    <x v="4724"/>
    <n v="19.37"/>
  </r>
  <r>
    <x v="816"/>
    <x v="816"/>
    <x v="11"/>
    <x v="27"/>
    <x v="152"/>
    <x v="2272"/>
    <x v="4004"/>
    <n v="14.72"/>
  </r>
  <r>
    <x v="816"/>
    <x v="816"/>
    <x v="12"/>
    <x v="3703"/>
    <x v="8909"/>
    <x v="848"/>
    <x v="5765"/>
    <n v="13.16"/>
  </r>
  <r>
    <x v="816"/>
    <x v="816"/>
    <x v="13"/>
    <x v="27"/>
    <x v="152"/>
    <x v="8764"/>
    <x v="2275"/>
    <n v="19.79"/>
  </r>
  <r>
    <x v="816"/>
    <x v="816"/>
    <x v="14"/>
    <x v="5011"/>
    <x v="8910"/>
    <x v="2436"/>
    <x v="5321"/>
    <n v="12.01"/>
  </r>
  <r>
    <x v="817"/>
    <x v="817"/>
    <x v="0"/>
    <x v="0"/>
    <x v="0"/>
    <x v="0"/>
    <x v="0"/>
    <n v="2015"/>
  </r>
  <r>
    <x v="817"/>
    <x v="817"/>
    <x v="1"/>
    <x v="9061"/>
    <x v="8911"/>
    <x v="8765"/>
    <x v="8766"/>
    <n v="1083.55"/>
  </r>
  <r>
    <x v="817"/>
    <x v="817"/>
    <x v="2"/>
    <x v="9062"/>
    <x v="2479"/>
    <x v="3171"/>
    <x v="8767"/>
    <n v="8.66"/>
  </r>
  <r>
    <x v="817"/>
    <x v="817"/>
    <x v="3"/>
    <x v="9063"/>
    <x v="8912"/>
    <x v="8766"/>
    <x v="8768"/>
    <n v="1092.21"/>
  </r>
  <r>
    <x v="817"/>
    <x v="817"/>
    <x v="4"/>
    <x v="9064"/>
    <x v="8913"/>
    <x v="8767"/>
    <x v="8769"/>
    <n v="-897.93"/>
  </r>
  <r>
    <x v="817"/>
    <x v="817"/>
    <x v="5"/>
    <x v="9065"/>
    <x v="8914"/>
    <x v="8768"/>
    <x v="8770"/>
    <n v="-43.69"/>
  </r>
  <r>
    <x v="817"/>
    <x v="817"/>
    <x v="6"/>
    <x v="9066"/>
    <x v="8915"/>
    <x v="8769"/>
    <x v="8771"/>
    <n v="150.59"/>
  </r>
  <r>
    <x v="817"/>
    <x v="817"/>
    <x v="7"/>
    <x v="9067"/>
    <x v="8916"/>
    <x v="8770"/>
    <x v="8772"/>
    <n v="-31.17"/>
  </r>
  <r>
    <x v="817"/>
    <x v="817"/>
    <x v="8"/>
    <x v="7283"/>
    <x v="8917"/>
    <x v="8771"/>
    <x v="8773"/>
    <n v="119.42"/>
  </r>
  <r>
    <x v="817"/>
    <x v="817"/>
    <x v="9"/>
    <x v="9068"/>
    <x v="2891"/>
    <x v="8772"/>
    <x v="8774"/>
    <n v="-36.44"/>
  </r>
  <r>
    <x v="817"/>
    <x v="817"/>
    <x v="10"/>
    <x v="9069"/>
    <x v="8918"/>
    <x v="8773"/>
    <x v="8775"/>
    <n v="82.98"/>
  </r>
  <r>
    <x v="817"/>
    <x v="817"/>
    <x v="11"/>
    <x v="9070"/>
    <x v="8919"/>
    <x v="8774"/>
    <x v="8776"/>
    <n v="39.76"/>
  </r>
  <r>
    <x v="817"/>
    <x v="817"/>
    <x v="12"/>
    <x v="9071"/>
    <x v="8920"/>
    <x v="8775"/>
    <x v="4590"/>
    <n v="20.87"/>
  </r>
  <r>
    <x v="817"/>
    <x v="817"/>
    <x v="13"/>
    <x v="9072"/>
    <x v="8921"/>
    <x v="8776"/>
    <x v="8040"/>
    <n v="28.71"/>
  </r>
  <r>
    <x v="817"/>
    <x v="817"/>
    <x v="14"/>
    <x v="9073"/>
    <x v="6178"/>
    <x v="8071"/>
    <x v="8777"/>
    <n v="17.93"/>
  </r>
  <r>
    <x v="818"/>
    <x v="818"/>
    <x v="0"/>
    <x v="29"/>
    <x v="29"/>
    <x v="29"/>
    <x v="29"/>
    <n v="2014"/>
  </r>
  <r>
    <x v="818"/>
    <x v="818"/>
    <x v="1"/>
    <x v="9074"/>
    <x v="8922"/>
    <x v="8777"/>
    <x v="8778"/>
    <n v="7880.1"/>
  </r>
  <r>
    <x v="818"/>
    <x v="818"/>
    <x v="2"/>
    <x v="5566"/>
    <x v="2698"/>
    <x v="375"/>
    <x v="1079"/>
    <n v="8.16"/>
  </r>
  <r>
    <x v="818"/>
    <x v="818"/>
    <x v="3"/>
    <x v="9075"/>
    <x v="8923"/>
    <x v="8778"/>
    <x v="8779"/>
    <n v="7888.26"/>
  </r>
  <r>
    <x v="818"/>
    <x v="818"/>
    <x v="4"/>
    <x v="9076"/>
    <x v="8924"/>
    <x v="8779"/>
    <x v="8780"/>
    <n v="-2098.56"/>
  </r>
  <r>
    <x v="818"/>
    <x v="818"/>
    <x v="5"/>
    <x v="9077"/>
    <x v="8925"/>
    <x v="8780"/>
    <x v="8781"/>
    <n v="-3932.52"/>
  </r>
  <r>
    <x v="818"/>
    <x v="818"/>
    <x v="6"/>
    <x v="9078"/>
    <x v="8926"/>
    <x v="8781"/>
    <x v="8782"/>
    <n v="1857.18"/>
  </r>
  <r>
    <x v="818"/>
    <x v="818"/>
    <x v="7"/>
    <x v="9079"/>
    <x v="5398"/>
    <x v="1911"/>
    <x v="8783"/>
    <n v="-29.14"/>
  </r>
  <r>
    <x v="818"/>
    <x v="818"/>
    <x v="8"/>
    <x v="9080"/>
    <x v="8927"/>
    <x v="8782"/>
    <x v="8784"/>
    <n v="1828.04"/>
  </r>
  <r>
    <x v="818"/>
    <x v="818"/>
    <x v="9"/>
    <x v="9081"/>
    <x v="8928"/>
    <x v="8783"/>
    <x v="8785"/>
    <n v="-563.83000000000004"/>
  </r>
  <r>
    <x v="818"/>
    <x v="818"/>
    <x v="10"/>
    <x v="4944"/>
    <x v="8929"/>
    <x v="8784"/>
    <x v="8786"/>
    <n v="1264.21"/>
  </r>
  <r>
    <x v="818"/>
    <x v="818"/>
    <x v="11"/>
    <x v="9082"/>
    <x v="8930"/>
    <x v="8785"/>
    <x v="8787"/>
    <n v="226.91"/>
  </r>
  <r>
    <x v="818"/>
    <x v="818"/>
    <x v="12"/>
    <x v="9083"/>
    <x v="152"/>
    <x v="8786"/>
    <x v="8788"/>
    <n v="55.72"/>
  </r>
  <r>
    <x v="818"/>
    <x v="818"/>
    <x v="13"/>
    <x v="9084"/>
    <x v="8931"/>
    <x v="8787"/>
    <x v="8789"/>
    <n v="57"/>
  </r>
  <r>
    <x v="818"/>
    <x v="818"/>
    <x v="14"/>
    <x v="1506"/>
    <x v="8932"/>
    <x v="8788"/>
    <x v="5992"/>
    <n v="73.47"/>
  </r>
  <r>
    <x v="819"/>
    <x v="819"/>
    <x v="0"/>
    <x v="0"/>
    <x v="0"/>
    <x v="0"/>
    <x v="0"/>
    <n v="2015"/>
  </r>
  <r>
    <x v="819"/>
    <x v="819"/>
    <x v="1"/>
    <x v="9085"/>
    <x v="8933"/>
    <x v="8789"/>
    <x v="8790"/>
    <n v="1152.82"/>
  </r>
  <r>
    <x v="819"/>
    <x v="819"/>
    <x v="2"/>
    <x v="6822"/>
    <x v="7121"/>
    <x v="8790"/>
    <x v="2175"/>
    <n v="20.6"/>
  </r>
  <r>
    <x v="819"/>
    <x v="819"/>
    <x v="3"/>
    <x v="9086"/>
    <x v="8934"/>
    <x v="8791"/>
    <x v="8791"/>
    <n v="1173.42"/>
  </r>
  <r>
    <x v="819"/>
    <x v="819"/>
    <x v="4"/>
    <x v="9087"/>
    <x v="8935"/>
    <x v="8792"/>
    <x v="8792"/>
    <n v="-1045.24"/>
  </r>
  <r>
    <x v="819"/>
    <x v="819"/>
    <x v="5"/>
    <x v="9088"/>
    <x v="8936"/>
    <x v="5307"/>
    <x v="8793"/>
    <n v="-41.35"/>
  </r>
  <r>
    <x v="819"/>
    <x v="819"/>
    <x v="6"/>
    <x v="9089"/>
    <x v="8937"/>
    <x v="8793"/>
    <x v="8794"/>
    <n v="86.82"/>
  </r>
  <r>
    <x v="819"/>
    <x v="819"/>
    <x v="7"/>
    <x v="2971"/>
    <x v="8938"/>
    <x v="8794"/>
    <x v="8795"/>
    <n v="-38.15"/>
  </r>
  <r>
    <x v="819"/>
    <x v="819"/>
    <x v="8"/>
    <x v="9090"/>
    <x v="8115"/>
    <x v="8795"/>
    <x v="8796"/>
    <n v="48.67"/>
  </r>
  <r>
    <x v="819"/>
    <x v="819"/>
    <x v="9"/>
    <x v="9091"/>
    <x v="8939"/>
    <x v="1090"/>
    <x v="8797"/>
    <n v="-9.27"/>
  </r>
  <r>
    <x v="819"/>
    <x v="819"/>
    <x v="10"/>
    <x v="9092"/>
    <x v="3842"/>
    <x v="8796"/>
    <x v="8798"/>
    <n v="39.4"/>
  </r>
  <r>
    <x v="819"/>
    <x v="819"/>
    <x v="11"/>
    <x v="9093"/>
    <x v="3729"/>
    <x v="529"/>
    <x v="432"/>
    <n v="15.26"/>
  </r>
  <r>
    <x v="819"/>
    <x v="819"/>
    <x v="12"/>
    <x v="9094"/>
    <x v="8940"/>
    <x v="8797"/>
    <x v="8799"/>
    <n v="25.89"/>
  </r>
  <r>
    <x v="819"/>
    <x v="819"/>
    <x v="13"/>
    <x v="9095"/>
    <x v="8941"/>
    <x v="8798"/>
    <x v="8800"/>
    <n v="50.83"/>
  </r>
  <r>
    <x v="819"/>
    <x v="819"/>
    <x v="14"/>
    <x v="2758"/>
    <x v="2048"/>
    <x v="8799"/>
    <x v="496"/>
    <n v="11.12"/>
  </r>
  <r>
    <x v="820"/>
    <x v="820"/>
    <x v="0"/>
    <x v="0"/>
    <x v="0"/>
    <x v="0"/>
    <x v="0"/>
    <n v="2015"/>
  </r>
  <r>
    <x v="820"/>
    <x v="820"/>
    <x v="1"/>
    <x v="9096"/>
    <x v="8942"/>
    <x v="8800"/>
    <x v="8801"/>
    <n v="929.42"/>
  </r>
  <r>
    <x v="820"/>
    <x v="820"/>
    <x v="2"/>
    <x v="9097"/>
    <x v="8943"/>
    <x v="8801"/>
    <x v="8802"/>
    <n v="100.18"/>
  </r>
  <r>
    <x v="820"/>
    <x v="820"/>
    <x v="3"/>
    <x v="9098"/>
    <x v="8944"/>
    <x v="8802"/>
    <x v="8803"/>
    <n v="1029.5899999999999"/>
  </r>
  <r>
    <x v="820"/>
    <x v="820"/>
    <x v="4"/>
    <x v="9099"/>
    <x v="8945"/>
    <x v="8803"/>
    <x v="8804"/>
    <n v="-276.88"/>
  </r>
  <r>
    <x v="820"/>
    <x v="820"/>
    <x v="5"/>
    <x v="9100"/>
    <x v="8946"/>
    <x v="8804"/>
    <x v="8805"/>
    <n v="-34.42"/>
  </r>
  <r>
    <x v="820"/>
    <x v="820"/>
    <x v="6"/>
    <x v="9101"/>
    <x v="8947"/>
    <x v="8805"/>
    <x v="8806"/>
    <n v="718.29"/>
  </r>
  <r>
    <x v="820"/>
    <x v="820"/>
    <x v="7"/>
    <x v="7260"/>
    <x v="8948"/>
    <x v="8806"/>
    <x v="8807"/>
    <n v="-49.25"/>
  </r>
  <r>
    <x v="820"/>
    <x v="820"/>
    <x v="8"/>
    <x v="9102"/>
    <x v="8949"/>
    <x v="8807"/>
    <x v="8808"/>
    <n v="669.04"/>
  </r>
  <r>
    <x v="820"/>
    <x v="820"/>
    <x v="9"/>
    <x v="6936"/>
    <x v="55"/>
    <x v="8808"/>
    <x v="8809"/>
    <n v="-136.71"/>
  </r>
  <r>
    <x v="820"/>
    <x v="820"/>
    <x v="10"/>
    <x v="9103"/>
    <x v="8950"/>
    <x v="8809"/>
    <x v="8810"/>
    <n v="532.32000000000005"/>
  </r>
  <r>
    <x v="820"/>
    <x v="820"/>
    <x v="11"/>
    <x v="27"/>
    <x v="152"/>
    <x v="59"/>
    <x v="8811"/>
    <n v="59.62"/>
  </r>
  <r>
    <x v="820"/>
    <x v="820"/>
    <x v="12"/>
    <x v="9104"/>
    <x v="8951"/>
    <x v="6104"/>
    <x v="8812"/>
    <n v="89.36"/>
  </r>
  <r>
    <x v="820"/>
    <x v="820"/>
    <x v="13"/>
    <x v="27"/>
    <x v="152"/>
    <x v="59"/>
    <x v="8813"/>
    <n v="97.55"/>
  </r>
  <r>
    <x v="820"/>
    <x v="820"/>
    <x v="14"/>
    <x v="6074"/>
    <x v="8952"/>
    <x v="1861"/>
    <x v="8814"/>
    <n v="80.989999999999995"/>
  </r>
  <r>
    <x v="821"/>
    <x v="821"/>
    <x v="0"/>
    <x v="0"/>
    <x v="0"/>
    <x v="0"/>
    <x v="0"/>
    <n v="2015"/>
  </r>
  <r>
    <x v="821"/>
    <x v="821"/>
    <x v="1"/>
    <x v="9105"/>
    <x v="8953"/>
    <x v="8810"/>
    <x v="8815"/>
    <n v="271.3"/>
  </r>
  <r>
    <x v="821"/>
    <x v="821"/>
    <x v="2"/>
    <x v="7565"/>
    <x v="8954"/>
    <x v="528"/>
    <x v="3272"/>
    <n v="0.94"/>
  </r>
  <r>
    <x v="821"/>
    <x v="821"/>
    <x v="3"/>
    <x v="9106"/>
    <x v="8955"/>
    <x v="8811"/>
    <x v="8816"/>
    <n v="272.24"/>
  </r>
  <r>
    <x v="821"/>
    <x v="821"/>
    <x v="4"/>
    <x v="9107"/>
    <x v="8956"/>
    <x v="8812"/>
    <x v="8817"/>
    <n v="-255.47"/>
  </r>
  <r>
    <x v="821"/>
    <x v="821"/>
    <x v="5"/>
    <x v="531"/>
    <x v="4263"/>
    <x v="7859"/>
    <x v="864"/>
    <n v="-4.4000000000000004"/>
  </r>
  <r>
    <x v="821"/>
    <x v="821"/>
    <x v="6"/>
    <x v="9108"/>
    <x v="1980"/>
    <x v="8813"/>
    <x v="7705"/>
    <n v="12.37"/>
  </r>
  <r>
    <x v="821"/>
    <x v="821"/>
    <x v="7"/>
    <x v="6147"/>
    <x v="8957"/>
    <x v="8513"/>
    <x v="8818"/>
    <n v="-4.8600000000000003"/>
  </r>
  <r>
    <x v="821"/>
    <x v="821"/>
    <x v="8"/>
    <x v="9109"/>
    <x v="8958"/>
    <x v="981"/>
    <x v="8819"/>
    <n v="7.51"/>
  </r>
  <r>
    <x v="821"/>
    <x v="821"/>
    <x v="9"/>
    <x v="4195"/>
    <x v="3711"/>
    <x v="8814"/>
    <x v="8820"/>
    <n v="8.0299999999999994"/>
  </r>
  <r>
    <x v="821"/>
    <x v="821"/>
    <x v="10"/>
    <x v="9110"/>
    <x v="8959"/>
    <x v="8815"/>
    <x v="8821"/>
    <n v="15.54"/>
  </r>
  <r>
    <x v="821"/>
    <x v="821"/>
    <x v="11"/>
    <x v="8524"/>
    <x v="4082"/>
    <x v="6580"/>
    <x v="2019"/>
    <n v="15.61"/>
  </r>
  <r>
    <x v="821"/>
    <x v="821"/>
    <x v="12"/>
    <x v="9111"/>
    <x v="8960"/>
    <x v="8816"/>
    <x v="8822"/>
    <n v="9.9600000000000009"/>
  </r>
  <r>
    <x v="821"/>
    <x v="821"/>
    <x v="13"/>
    <x v="7614"/>
    <x v="8961"/>
    <x v="8817"/>
    <x v="2778"/>
    <n v="13.07"/>
  </r>
  <r>
    <x v="821"/>
    <x v="821"/>
    <x v="14"/>
    <x v="4323"/>
    <x v="5631"/>
    <x v="8818"/>
    <x v="8823"/>
    <n v="6.18"/>
  </r>
  <r>
    <x v="822"/>
    <x v="822"/>
    <x v="0"/>
    <x v="0"/>
    <x v="0"/>
    <x v="0"/>
    <x v="0"/>
    <n v="2015"/>
  </r>
  <r>
    <x v="822"/>
    <x v="822"/>
    <x v="1"/>
    <x v="9112"/>
    <x v="8962"/>
    <x v="8819"/>
    <x v="8824"/>
    <n v="14702.88"/>
  </r>
  <r>
    <x v="822"/>
    <x v="822"/>
    <x v="2"/>
    <x v="9113"/>
    <x v="8963"/>
    <x v="8820"/>
    <x v="8825"/>
    <n v="32.659999999999997"/>
  </r>
  <r>
    <x v="822"/>
    <x v="822"/>
    <x v="3"/>
    <x v="9114"/>
    <x v="8964"/>
    <x v="8821"/>
    <x v="8826"/>
    <n v="14735.54"/>
  </r>
  <r>
    <x v="822"/>
    <x v="822"/>
    <x v="4"/>
    <x v="9115"/>
    <x v="8965"/>
    <x v="8822"/>
    <x v="8827"/>
    <n v="-14526.34"/>
  </r>
  <r>
    <x v="822"/>
    <x v="822"/>
    <x v="5"/>
    <x v="9116"/>
    <x v="8966"/>
    <x v="8823"/>
    <x v="8828"/>
    <n v="-157.78"/>
  </r>
  <r>
    <x v="822"/>
    <x v="822"/>
    <x v="6"/>
    <x v="9117"/>
    <x v="8967"/>
    <x v="8824"/>
    <x v="8829"/>
    <n v="51.42"/>
  </r>
  <r>
    <x v="822"/>
    <x v="822"/>
    <x v="7"/>
    <x v="9118"/>
    <x v="8968"/>
    <x v="8825"/>
    <x v="8830"/>
    <n v="-20.02"/>
  </r>
  <r>
    <x v="822"/>
    <x v="822"/>
    <x v="8"/>
    <x v="9119"/>
    <x v="8969"/>
    <x v="8826"/>
    <x v="3286"/>
    <n v="31.4"/>
  </r>
  <r>
    <x v="822"/>
    <x v="822"/>
    <x v="9"/>
    <x v="7310"/>
    <x v="1840"/>
    <x v="8827"/>
    <x v="894"/>
    <n v="-5.21"/>
  </r>
  <r>
    <x v="822"/>
    <x v="822"/>
    <x v="10"/>
    <x v="9120"/>
    <x v="8970"/>
    <x v="8828"/>
    <x v="1793"/>
    <n v="26.19"/>
  </r>
  <r>
    <x v="822"/>
    <x v="822"/>
    <x v="11"/>
    <x v="7753"/>
    <x v="8971"/>
    <x v="8829"/>
    <x v="8831"/>
    <n v="60"/>
  </r>
  <r>
    <x v="822"/>
    <x v="822"/>
    <x v="12"/>
    <x v="8065"/>
    <x v="7599"/>
    <x v="8830"/>
    <x v="7177"/>
    <n v="4.3600000000000003"/>
  </r>
  <r>
    <x v="822"/>
    <x v="822"/>
    <x v="13"/>
    <x v="9121"/>
    <x v="3788"/>
    <x v="8831"/>
    <x v="204"/>
    <n v="7.7"/>
  </r>
  <r>
    <x v="822"/>
    <x v="822"/>
    <x v="14"/>
    <x v="9122"/>
    <x v="2077"/>
    <x v="3131"/>
    <x v="7692"/>
    <n v="1.42"/>
  </r>
  <r>
    <x v="823"/>
    <x v="823"/>
    <x v="0"/>
    <x v="0"/>
    <x v="0"/>
    <x v="0"/>
    <x v="0"/>
    <n v="2015"/>
  </r>
  <r>
    <x v="823"/>
    <x v="823"/>
    <x v="1"/>
    <x v="9123"/>
    <x v="8972"/>
    <x v="8832"/>
    <x v="8832"/>
    <n v="1565.37"/>
  </r>
  <r>
    <x v="823"/>
    <x v="823"/>
    <x v="2"/>
    <x v="8169"/>
    <x v="5902"/>
    <x v="3809"/>
    <x v="5288"/>
    <n v="12.26"/>
  </r>
  <r>
    <x v="823"/>
    <x v="823"/>
    <x v="3"/>
    <x v="9124"/>
    <x v="8973"/>
    <x v="8833"/>
    <x v="6798"/>
    <n v="1577.63"/>
  </r>
  <r>
    <x v="823"/>
    <x v="823"/>
    <x v="4"/>
    <x v="9125"/>
    <x v="8974"/>
    <x v="8834"/>
    <x v="8833"/>
    <n v="-1390.22"/>
  </r>
  <r>
    <x v="823"/>
    <x v="823"/>
    <x v="5"/>
    <x v="7440"/>
    <x v="8975"/>
    <x v="8835"/>
    <x v="8834"/>
    <n v="-127.63"/>
  </r>
  <r>
    <x v="823"/>
    <x v="823"/>
    <x v="6"/>
    <x v="3225"/>
    <x v="8976"/>
    <x v="8836"/>
    <x v="8835"/>
    <n v="59.78"/>
  </r>
  <r>
    <x v="823"/>
    <x v="823"/>
    <x v="7"/>
    <x v="9126"/>
    <x v="8977"/>
    <x v="3091"/>
    <x v="8836"/>
    <n v="-25.02"/>
  </r>
  <r>
    <x v="823"/>
    <x v="823"/>
    <x v="8"/>
    <x v="8964"/>
    <x v="8978"/>
    <x v="8837"/>
    <x v="8837"/>
    <n v="34.770000000000003"/>
  </r>
  <r>
    <x v="823"/>
    <x v="823"/>
    <x v="9"/>
    <x v="9127"/>
    <x v="8979"/>
    <x v="2337"/>
    <x v="3831"/>
    <n v="-6.31"/>
  </r>
  <r>
    <x v="823"/>
    <x v="823"/>
    <x v="10"/>
    <x v="9128"/>
    <x v="8980"/>
    <x v="8838"/>
    <x v="4721"/>
    <n v="28.46"/>
  </r>
  <r>
    <x v="823"/>
    <x v="823"/>
    <x v="11"/>
    <x v="9129"/>
    <x v="8981"/>
    <x v="8839"/>
    <x v="8838"/>
    <n v="51.95"/>
  </r>
  <r>
    <x v="823"/>
    <x v="823"/>
    <x v="12"/>
    <x v="9130"/>
    <x v="8982"/>
    <x v="5274"/>
    <x v="234"/>
    <n v="5.48"/>
  </r>
  <r>
    <x v="823"/>
    <x v="823"/>
    <x v="13"/>
    <x v="4088"/>
    <x v="7477"/>
    <x v="8840"/>
    <x v="1916"/>
    <n v="10.29"/>
  </r>
  <r>
    <x v="823"/>
    <x v="823"/>
    <x v="14"/>
    <x v="3178"/>
    <x v="8983"/>
    <x v="8814"/>
    <x v="3803"/>
    <n v="11.97"/>
  </r>
  <r>
    <x v="824"/>
    <x v="824"/>
    <x v="0"/>
    <x v="0"/>
    <x v="0"/>
    <x v="0"/>
    <x v="0"/>
    <n v="2015"/>
  </r>
  <r>
    <x v="824"/>
    <x v="824"/>
    <x v="1"/>
    <x v="9131"/>
    <x v="7857"/>
    <x v="59"/>
    <x v="59"/>
    <n v="0"/>
  </r>
  <r>
    <x v="824"/>
    <x v="824"/>
    <x v="2"/>
    <x v="27"/>
    <x v="152"/>
    <x v="5224"/>
    <x v="418"/>
    <n v="4.1900000000000004"/>
  </r>
  <r>
    <x v="824"/>
    <x v="824"/>
    <x v="3"/>
    <x v="9131"/>
    <x v="7857"/>
    <x v="5224"/>
    <x v="418"/>
    <n v="4.1900000000000004"/>
  </r>
  <r>
    <x v="824"/>
    <x v="824"/>
    <x v="4"/>
    <x v="3053"/>
    <x v="680"/>
    <x v="8841"/>
    <x v="1288"/>
    <n v="-0.33"/>
  </r>
  <r>
    <x v="824"/>
    <x v="824"/>
    <x v="5"/>
    <x v="27"/>
    <x v="152"/>
    <x v="59"/>
    <x v="59"/>
    <n v="0"/>
  </r>
  <r>
    <x v="824"/>
    <x v="824"/>
    <x v="6"/>
    <x v="9132"/>
    <x v="8181"/>
    <x v="5209"/>
    <x v="8839"/>
    <n v="3.86"/>
  </r>
  <r>
    <x v="824"/>
    <x v="824"/>
    <x v="7"/>
    <x v="1239"/>
    <x v="205"/>
    <x v="1645"/>
    <x v="268"/>
    <n v="-0.06"/>
  </r>
  <r>
    <x v="824"/>
    <x v="824"/>
    <x v="8"/>
    <x v="8367"/>
    <x v="327"/>
    <x v="607"/>
    <x v="4940"/>
    <n v="3.79"/>
  </r>
  <r>
    <x v="824"/>
    <x v="824"/>
    <x v="9"/>
    <x v="519"/>
    <x v="597"/>
    <x v="1308"/>
    <x v="2665"/>
    <n v="-0.03"/>
  </r>
  <r>
    <x v="824"/>
    <x v="824"/>
    <x v="10"/>
    <x v="6661"/>
    <x v="8984"/>
    <x v="7323"/>
    <x v="3361"/>
    <n v="3.77"/>
  </r>
  <r>
    <x v="824"/>
    <x v="824"/>
    <x v="11"/>
    <x v="9133"/>
    <x v="1972"/>
    <x v="8842"/>
    <x v="5820"/>
    <n v="18.46"/>
  </r>
  <r>
    <x v="824"/>
    <x v="824"/>
    <x v="12"/>
    <x v="6705"/>
    <x v="5764"/>
    <x v="1700"/>
    <x v="4005"/>
    <n v="2.04"/>
  </r>
  <r>
    <x v="824"/>
    <x v="824"/>
    <x v="13"/>
    <x v="8928"/>
    <x v="399"/>
    <x v="1047"/>
    <x v="4584"/>
    <n v="2.0699999999999998"/>
  </r>
  <r>
    <x v="824"/>
    <x v="824"/>
    <x v="14"/>
    <x v="9134"/>
    <x v="8985"/>
    <x v="59"/>
    <x v="59"/>
    <n v="0"/>
  </r>
  <r>
    <x v="825"/>
    <x v="825"/>
    <x v="0"/>
    <x v="0"/>
    <x v="0"/>
    <x v="0"/>
    <x v="0"/>
    <n v="2015"/>
  </r>
  <r>
    <x v="825"/>
    <x v="825"/>
    <x v="1"/>
    <x v="9135"/>
    <x v="8986"/>
    <x v="8843"/>
    <x v="8840"/>
    <n v="342.76"/>
  </r>
  <r>
    <x v="825"/>
    <x v="825"/>
    <x v="2"/>
    <x v="1230"/>
    <x v="8987"/>
    <x v="4009"/>
    <x v="3250"/>
    <n v="1.32"/>
  </r>
  <r>
    <x v="825"/>
    <x v="825"/>
    <x v="3"/>
    <x v="9136"/>
    <x v="8988"/>
    <x v="8844"/>
    <x v="8841"/>
    <n v="344.08"/>
  </r>
  <r>
    <x v="825"/>
    <x v="825"/>
    <x v="4"/>
    <x v="9137"/>
    <x v="8989"/>
    <x v="8845"/>
    <x v="8842"/>
    <n v="-295.94"/>
  </r>
  <r>
    <x v="825"/>
    <x v="825"/>
    <x v="5"/>
    <x v="230"/>
    <x v="471"/>
    <x v="8846"/>
    <x v="3831"/>
    <n v="-7.37"/>
  </r>
  <r>
    <x v="825"/>
    <x v="825"/>
    <x v="6"/>
    <x v="9138"/>
    <x v="8990"/>
    <x v="8847"/>
    <x v="8843"/>
    <n v="40.770000000000003"/>
  </r>
  <r>
    <x v="825"/>
    <x v="825"/>
    <x v="7"/>
    <x v="9139"/>
    <x v="8991"/>
    <x v="4456"/>
    <x v="24"/>
    <n v="-12.03"/>
  </r>
  <r>
    <x v="825"/>
    <x v="825"/>
    <x v="8"/>
    <x v="9140"/>
    <x v="8992"/>
    <x v="8848"/>
    <x v="8844"/>
    <n v="28.74"/>
  </r>
  <r>
    <x v="825"/>
    <x v="825"/>
    <x v="9"/>
    <x v="9141"/>
    <x v="8993"/>
    <x v="8849"/>
    <x v="8845"/>
    <n v="-7.52"/>
  </r>
  <r>
    <x v="825"/>
    <x v="825"/>
    <x v="10"/>
    <x v="9142"/>
    <x v="3906"/>
    <x v="8850"/>
    <x v="8846"/>
    <n v="21.22"/>
  </r>
  <r>
    <x v="825"/>
    <x v="825"/>
    <x v="11"/>
    <x v="1665"/>
    <x v="8994"/>
    <x v="8851"/>
    <x v="2153"/>
    <n v="6.85"/>
  </r>
  <r>
    <x v="825"/>
    <x v="825"/>
    <x v="12"/>
    <x v="3225"/>
    <x v="8995"/>
    <x v="8852"/>
    <x v="6479"/>
    <n v="31"/>
  </r>
  <r>
    <x v="825"/>
    <x v="825"/>
    <x v="13"/>
    <x v="9143"/>
    <x v="3114"/>
    <x v="2538"/>
    <x v="8847"/>
    <n v="48.58"/>
  </r>
  <r>
    <x v="825"/>
    <x v="825"/>
    <x v="14"/>
    <x v="1485"/>
    <x v="8996"/>
    <x v="5822"/>
    <x v="8396"/>
    <n v="14.04"/>
  </r>
  <r>
    <x v="826"/>
    <x v="826"/>
    <x v="0"/>
    <x v="0"/>
    <x v="0"/>
    <x v="0"/>
    <x v="0"/>
    <n v="2015"/>
  </r>
  <r>
    <x v="826"/>
    <x v="826"/>
    <x v="1"/>
    <x v="9144"/>
    <x v="8997"/>
    <x v="8853"/>
    <x v="8848"/>
    <n v="3030.1"/>
  </r>
  <r>
    <x v="826"/>
    <x v="826"/>
    <x v="2"/>
    <x v="8761"/>
    <x v="8998"/>
    <x v="8854"/>
    <x v="8849"/>
    <n v="44.81"/>
  </r>
  <r>
    <x v="826"/>
    <x v="826"/>
    <x v="3"/>
    <x v="9145"/>
    <x v="8999"/>
    <x v="8855"/>
    <x v="8850"/>
    <n v="3074.91"/>
  </r>
  <r>
    <x v="826"/>
    <x v="826"/>
    <x v="4"/>
    <x v="9146"/>
    <x v="9000"/>
    <x v="8856"/>
    <x v="8851"/>
    <n v="-2688.87"/>
  </r>
  <r>
    <x v="826"/>
    <x v="826"/>
    <x v="5"/>
    <x v="9147"/>
    <x v="9001"/>
    <x v="8857"/>
    <x v="8852"/>
    <n v="-179.28"/>
  </r>
  <r>
    <x v="826"/>
    <x v="826"/>
    <x v="6"/>
    <x v="9148"/>
    <x v="9002"/>
    <x v="8858"/>
    <x v="8853"/>
    <n v="206.76"/>
  </r>
  <r>
    <x v="826"/>
    <x v="826"/>
    <x v="7"/>
    <x v="9149"/>
    <x v="9003"/>
    <x v="8859"/>
    <x v="8854"/>
    <n v="-107.74"/>
  </r>
  <r>
    <x v="826"/>
    <x v="826"/>
    <x v="8"/>
    <x v="9150"/>
    <x v="9004"/>
    <x v="8860"/>
    <x v="8855"/>
    <n v="99.02"/>
  </r>
  <r>
    <x v="826"/>
    <x v="826"/>
    <x v="9"/>
    <x v="9151"/>
    <x v="9005"/>
    <x v="8861"/>
    <x v="8856"/>
    <n v="-14.78"/>
  </r>
  <r>
    <x v="826"/>
    <x v="826"/>
    <x v="10"/>
    <x v="9152"/>
    <x v="9006"/>
    <x v="8862"/>
    <x v="8857"/>
    <n v="84.24"/>
  </r>
  <r>
    <x v="826"/>
    <x v="826"/>
    <x v="11"/>
    <x v="9153"/>
    <x v="9007"/>
    <x v="8863"/>
    <x v="8858"/>
    <n v="78.81"/>
  </r>
  <r>
    <x v="826"/>
    <x v="826"/>
    <x v="12"/>
    <x v="5950"/>
    <x v="93"/>
    <x v="2777"/>
    <x v="3822"/>
    <n v="2.14"/>
  </r>
  <r>
    <x v="826"/>
    <x v="826"/>
    <x v="13"/>
    <x v="6822"/>
    <x v="6902"/>
    <x v="8074"/>
    <x v="2056"/>
    <n v="4.87"/>
  </r>
  <r>
    <x v="826"/>
    <x v="826"/>
    <x v="14"/>
    <x v="9154"/>
    <x v="2168"/>
    <x v="7479"/>
    <x v="8859"/>
    <n v="12.74"/>
  </r>
  <r>
    <x v="827"/>
    <x v="827"/>
    <x v="0"/>
    <x v="0"/>
    <x v="0"/>
    <x v="0"/>
    <x v="0"/>
    <n v="2015"/>
  </r>
  <r>
    <x v="827"/>
    <x v="827"/>
    <x v="1"/>
    <x v="9155"/>
    <x v="9008"/>
    <x v="8864"/>
    <x v="8860"/>
    <n v="19716.12"/>
  </r>
  <r>
    <x v="827"/>
    <x v="827"/>
    <x v="2"/>
    <x v="9156"/>
    <x v="9009"/>
    <x v="8865"/>
    <x v="8861"/>
    <n v="1996.01"/>
  </r>
  <r>
    <x v="827"/>
    <x v="827"/>
    <x v="3"/>
    <x v="9157"/>
    <x v="9010"/>
    <x v="8866"/>
    <x v="8862"/>
    <n v="21712.13"/>
  </r>
  <r>
    <x v="827"/>
    <x v="827"/>
    <x v="4"/>
    <x v="27"/>
    <x v="152"/>
    <x v="59"/>
    <x v="8863"/>
    <n v="-3714.18"/>
  </r>
  <r>
    <x v="827"/>
    <x v="827"/>
    <x v="5"/>
    <x v="27"/>
    <x v="152"/>
    <x v="59"/>
    <x v="8864"/>
    <n v="-13538.24"/>
  </r>
  <r>
    <x v="827"/>
    <x v="827"/>
    <x v="6"/>
    <x v="9158"/>
    <x v="9011"/>
    <x v="8867"/>
    <x v="8865"/>
    <n v="4459.71"/>
  </r>
  <r>
    <x v="827"/>
    <x v="827"/>
    <x v="7"/>
    <x v="27"/>
    <x v="152"/>
    <x v="59"/>
    <x v="59"/>
    <n v="0"/>
  </r>
  <r>
    <x v="827"/>
    <x v="827"/>
    <x v="8"/>
    <x v="9158"/>
    <x v="9011"/>
    <x v="8867"/>
    <x v="8865"/>
    <n v="4459.71"/>
  </r>
  <r>
    <x v="827"/>
    <x v="827"/>
    <x v="9"/>
    <x v="9159"/>
    <x v="9012"/>
    <x v="59"/>
    <x v="8866"/>
    <n v="-982.15"/>
  </r>
  <r>
    <x v="827"/>
    <x v="827"/>
    <x v="10"/>
    <x v="9160"/>
    <x v="9013"/>
    <x v="8868"/>
    <x v="8867"/>
    <n v="620.9"/>
  </r>
  <r>
    <x v="827"/>
    <x v="827"/>
    <x v="11"/>
    <x v="9161"/>
    <x v="9014"/>
    <x v="8869"/>
    <x v="8868"/>
    <n v="571.38"/>
  </r>
  <r>
    <x v="827"/>
    <x v="827"/>
    <x v="12"/>
    <x v="9162"/>
    <x v="9015"/>
    <x v="7240"/>
    <x v="8869"/>
    <n v="11.39"/>
  </r>
  <r>
    <x v="827"/>
    <x v="827"/>
    <x v="13"/>
    <x v="9163"/>
    <x v="9016"/>
    <x v="2448"/>
    <x v="3117"/>
    <n v="10.87"/>
  </r>
  <r>
    <x v="827"/>
    <x v="827"/>
    <x v="14"/>
    <x v="27"/>
    <x v="152"/>
    <x v="59"/>
    <x v="59"/>
    <n v="0"/>
  </r>
  <r>
    <x v="828"/>
    <x v="828"/>
    <x v="0"/>
    <x v="0"/>
    <x v="0"/>
    <x v="0"/>
    <x v="0"/>
    <n v="2015"/>
  </r>
  <r>
    <x v="828"/>
    <x v="828"/>
    <x v="1"/>
    <x v="9164"/>
    <x v="9017"/>
    <x v="8870"/>
    <x v="8870"/>
    <n v="16368.61"/>
  </r>
  <r>
    <x v="828"/>
    <x v="828"/>
    <x v="2"/>
    <x v="9165"/>
    <x v="9018"/>
    <x v="8871"/>
    <x v="8871"/>
    <n v="1499.84"/>
  </r>
  <r>
    <x v="828"/>
    <x v="828"/>
    <x v="3"/>
    <x v="9166"/>
    <x v="9019"/>
    <x v="8872"/>
    <x v="8872"/>
    <n v="17868.45"/>
  </r>
  <r>
    <x v="828"/>
    <x v="828"/>
    <x v="4"/>
    <x v="27"/>
    <x v="152"/>
    <x v="59"/>
    <x v="8873"/>
    <n v="-2739.44"/>
  </r>
  <r>
    <x v="828"/>
    <x v="828"/>
    <x v="5"/>
    <x v="27"/>
    <x v="152"/>
    <x v="59"/>
    <x v="8874"/>
    <n v="-11830.57"/>
  </r>
  <r>
    <x v="828"/>
    <x v="828"/>
    <x v="6"/>
    <x v="9167"/>
    <x v="9020"/>
    <x v="8873"/>
    <x v="8875"/>
    <n v="3298.44"/>
  </r>
  <r>
    <x v="828"/>
    <x v="828"/>
    <x v="7"/>
    <x v="27"/>
    <x v="152"/>
    <x v="59"/>
    <x v="59"/>
    <n v="0"/>
  </r>
  <r>
    <x v="828"/>
    <x v="828"/>
    <x v="8"/>
    <x v="9167"/>
    <x v="9020"/>
    <x v="8873"/>
    <x v="8875"/>
    <n v="3298.44"/>
  </r>
  <r>
    <x v="828"/>
    <x v="828"/>
    <x v="9"/>
    <x v="9168"/>
    <x v="9021"/>
    <x v="8578"/>
    <x v="8876"/>
    <n v="-579.76"/>
  </r>
  <r>
    <x v="828"/>
    <x v="828"/>
    <x v="10"/>
    <x v="9169"/>
    <x v="9022"/>
    <x v="8874"/>
    <x v="8877"/>
    <n v="638.44000000000005"/>
  </r>
  <r>
    <x v="828"/>
    <x v="828"/>
    <x v="11"/>
    <x v="9170"/>
    <x v="9023"/>
    <x v="8875"/>
    <x v="8878"/>
    <n v="602.85"/>
  </r>
  <r>
    <x v="828"/>
    <x v="828"/>
    <x v="12"/>
    <x v="9171"/>
    <x v="2269"/>
    <x v="7070"/>
    <x v="1024"/>
    <n v="10.82"/>
  </r>
  <r>
    <x v="828"/>
    <x v="828"/>
    <x v="13"/>
    <x v="9172"/>
    <x v="1130"/>
    <x v="7070"/>
    <x v="1255"/>
    <n v="10.59"/>
  </r>
  <r>
    <x v="828"/>
    <x v="828"/>
    <x v="14"/>
    <x v="27"/>
    <x v="152"/>
    <x v="59"/>
    <x v="59"/>
    <n v="0"/>
  </r>
  <r>
    <x v="829"/>
    <x v="829"/>
    <x v="0"/>
    <x v="0"/>
    <x v="0"/>
    <x v="0"/>
    <x v="0"/>
    <n v="2015"/>
  </r>
  <r>
    <x v="829"/>
    <x v="829"/>
    <x v="1"/>
    <x v="9173"/>
    <x v="9024"/>
    <x v="8876"/>
    <x v="8879"/>
    <n v="35478.6"/>
  </r>
  <r>
    <x v="829"/>
    <x v="829"/>
    <x v="2"/>
    <x v="9174"/>
    <x v="9025"/>
    <x v="8877"/>
    <x v="8880"/>
    <n v="8365.0400000000009"/>
  </r>
  <r>
    <x v="829"/>
    <x v="829"/>
    <x v="3"/>
    <x v="9175"/>
    <x v="9026"/>
    <x v="8878"/>
    <x v="8881"/>
    <n v="43843.64"/>
  </r>
  <r>
    <x v="829"/>
    <x v="829"/>
    <x v="4"/>
    <x v="27"/>
    <x v="152"/>
    <x v="59"/>
    <x v="8882"/>
    <n v="-9203.74"/>
  </r>
  <r>
    <x v="829"/>
    <x v="829"/>
    <x v="5"/>
    <x v="27"/>
    <x v="152"/>
    <x v="59"/>
    <x v="8883"/>
    <n v="-21254.46"/>
  </r>
  <r>
    <x v="829"/>
    <x v="829"/>
    <x v="6"/>
    <x v="9176"/>
    <x v="9027"/>
    <x v="8879"/>
    <x v="8884"/>
    <n v="13385.44"/>
  </r>
  <r>
    <x v="829"/>
    <x v="829"/>
    <x v="7"/>
    <x v="27"/>
    <x v="152"/>
    <x v="59"/>
    <x v="59"/>
    <n v="0"/>
  </r>
  <r>
    <x v="829"/>
    <x v="829"/>
    <x v="8"/>
    <x v="9176"/>
    <x v="9027"/>
    <x v="8879"/>
    <x v="8884"/>
    <n v="13385.44"/>
  </r>
  <r>
    <x v="829"/>
    <x v="829"/>
    <x v="9"/>
    <x v="9177"/>
    <x v="9028"/>
    <x v="8880"/>
    <x v="8885"/>
    <n v="-3699.01"/>
  </r>
  <r>
    <x v="829"/>
    <x v="829"/>
    <x v="10"/>
    <x v="9178"/>
    <x v="9029"/>
    <x v="8881"/>
    <x v="8886"/>
    <n v="7357.82"/>
  </r>
  <r>
    <x v="829"/>
    <x v="829"/>
    <x v="11"/>
    <x v="9179"/>
    <x v="9030"/>
    <x v="8882"/>
    <x v="8887"/>
    <n v="474.1"/>
  </r>
  <r>
    <x v="829"/>
    <x v="829"/>
    <x v="12"/>
    <x v="9180"/>
    <x v="1265"/>
    <x v="8883"/>
    <x v="8888"/>
    <n v="31.18"/>
  </r>
  <r>
    <x v="829"/>
    <x v="829"/>
    <x v="13"/>
    <x v="9181"/>
    <x v="2334"/>
    <x v="7452"/>
    <x v="7417"/>
    <n v="31.04"/>
  </r>
  <r>
    <x v="829"/>
    <x v="829"/>
    <x v="14"/>
    <x v="27"/>
    <x v="152"/>
    <x v="59"/>
    <x v="59"/>
    <n v="0"/>
  </r>
  <r>
    <x v="830"/>
    <x v="830"/>
    <x v="0"/>
    <x v="0"/>
    <x v="0"/>
    <x v="0"/>
    <x v="0"/>
    <n v="2015"/>
  </r>
  <r>
    <x v="830"/>
    <x v="830"/>
    <x v="1"/>
    <x v="9182"/>
    <x v="9031"/>
    <x v="8884"/>
    <x v="8889"/>
    <n v="42963.55"/>
  </r>
  <r>
    <x v="830"/>
    <x v="830"/>
    <x v="2"/>
    <x v="9183"/>
    <x v="9032"/>
    <x v="8885"/>
    <x v="8890"/>
    <n v="4402"/>
  </r>
  <r>
    <x v="830"/>
    <x v="830"/>
    <x v="3"/>
    <x v="9184"/>
    <x v="9033"/>
    <x v="8886"/>
    <x v="8891"/>
    <n v="47365.55"/>
  </r>
  <r>
    <x v="830"/>
    <x v="830"/>
    <x v="4"/>
    <x v="27"/>
    <x v="152"/>
    <x v="59"/>
    <x v="8892"/>
    <n v="-7674.13"/>
  </r>
  <r>
    <x v="830"/>
    <x v="830"/>
    <x v="5"/>
    <x v="27"/>
    <x v="152"/>
    <x v="59"/>
    <x v="8893"/>
    <n v="-29776.32"/>
  </r>
  <r>
    <x v="830"/>
    <x v="830"/>
    <x v="6"/>
    <x v="9185"/>
    <x v="9034"/>
    <x v="8887"/>
    <x v="8894"/>
    <n v="9915.1"/>
  </r>
  <r>
    <x v="830"/>
    <x v="830"/>
    <x v="7"/>
    <x v="27"/>
    <x v="152"/>
    <x v="59"/>
    <x v="59"/>
    <n v="0"/>
  </r>
  <r>
    <x v="830"/>
    <x v="830"/>
    <x v="8"/>
    <x v="9185"/>
    <x v="9034"/>
    <x v="8887"/>
    <x v="8894"/>
    <n v="9915.1"/>
  </r>
  <r>
    <x v="830"/>
    <x v="830"/>
    <x v="9"/>
    <x v="9186"/>
    <x v="9035"/>
    <x v="8888"/>
    <x v="8895"/>
    <n v="-2022.17"/>
  </r>
  <r>
    <x v="830"/>
    <x v="830"/>
    <x v="10"/>
    <x v="9187"/>
    <x v="9036"/>
    <x v="8889"/>
    <x v="8896"/>
    <n v="3398.43"/>
  </r>
  <r>
    <x v="830"/>
    <x v="830"/>
    <x v="11"/>
    <x v="9188"/>
    <x v="9037"/>
    <x v="8890"/>
    <x v="8897"/>
    <n v="443.56"/>
  </r>
  <r>
    <x v="830"/>
    <x v="830"/>
    <x v="12"/>
    <x v="5389"/>
    <x v="9038"/>
    <x v="600"/>
    <x v="8898"/>
    <n v="15.83"/>
  </r>
  <r>
    <x v="830"/>
    <x v="830"/>
    <x v="13"/>
    <x v="1282"/>
    <x v="8149"/>
    <x v="1513"/>
    <x v="8899"/>
    <n v="15.32"/>
  </r>
  <r>
    <x v="830"/>
    <x v="830"/>
    <x v="14"/>
    <x v="27"/>
    <x v="152"/>
    <x v="59"/>
    <x v="59"/>
    <n v="0"/>
  </r>
  <r>
    <x v="831"/>
    <x v="831"/>
    <x v="0"/>
    <x v="0"/>
    <x v="0"/>
    <x v="0"/>
    <x v="0"/>
    <n v="2015"/>
  </r>
  <r>
    <x v="831"/>
    <x v="831"/>
    <x v="1"/>
    <x v="9189"/>
    <x v="9039"/>
    <x v="8891"/>
    <x v="8900"/>
    <n v="43429.91"/>
  </r>
  <r>
    <x v="831"/>
    <x v="831"/>
    <x v="2"/>
    <x v="9190"/>
    <x v="9040"/>
    <x v="8892"/>
    <x v="8901"/>
    <n v="4232.7"/>
  </r>
  <r>
    <x v="831"/>
    <x v="831"/>
    <x v="3"/>
    <x v="9191"/>
    <x v="9041"/>
    <x v="8893"/>
    <x v="8902"/>
    <n v="47662.61"/>
  </r>
  <r>
    <x v="831"/>
    <x v="831"/>
    <x v="4"/>
    <x v="27"/>
    <x v="152"/>
    <x v="59"/>
    <x v="8903"/>
    <n v="-8088.59"/>
  </r>
  <r>
    <x v="831"/>
    <x v="831"/>
    <x v="5"/>
    <x v="27"/>
    <x v="152"/>
    <x v="59"/>
    <x v="8904"/>
    <n v="-32086.25"/>
  </r>
  <r>
    <x v="831"/>
    <x v="831"/>
    <x v="6"/>
    <x v="9192"/>
    <x v="9042"/>
    <x v="8894"/>
    <x v="8905"/>
    <n v="7487.77"/>
  </r>
  <r>
    <x v="831"/>
    <x v="831"/>
    <x v="7"/>
    <x v="27"/>
    <x v="152"/>
    <x v="59"/>
    <x v="59"/>
    <n v="0"/>
  </r>
  <r>
    <x v="831"/>
    <x v="831"/>
    <x v="8"/>
    <x v="9192"/>
    <x v="9042"/>
    <x v="8894"/>
    <x v="8905"/>
    <n v="7487.77"/>
  </r>
  <r>
    <x v="831"/>
    <x v="831"/>
    <x v="9"/>
    <x v="9193"/>
    <x v="9043"/>
    <x v="8895"/>
    <x v="8906"/>
    <n v="-86.13"/>
  </r>
  <r>
    <x v="831"/>
    <x v="831"/>
    <x v="10"/>
    <x v="9194"/>
    <x v="9044"/>
    <x v="8896"/>
    <x v="8907"/>
    <n v="1708.92"/>
  </r>
  <r>
    <x v="831"/>
    <x v="831"/>
    <x v="11"/>
    <x v="9195"/>
    <x v="9045"/>
    <x v="8897"/>
    <x v="8908"/>
    <n v="655.65"/>
  </r>
  <r>
    <x v="831"/>
    <x v="831"/>
    <x v="12"/>
    <x v="1941"/>
    <x v="9046"/>
    <x v="8898"/>
    <x v="8909"/>
    <n v="26.57"/>
  </r>
  <r>
    <x v="831"/>
    <x v="831"/>
    <x v="13"/>
    <x v="9196"/>
    <x v="9047"/>
    <x v="8899"/>
    <x v="7884"/>
    <n v="26.06"/>
  </r>
  <r>
    <x v="831"/>
    <x v="831"/>
    <x v="14"/>
    <x v="27"/>
    <x v="152"/>
    <x v="59"/>
    <x v="59"/>
    <n v="0"/>
  </r>
  <r>
    <x v="832"/>
    <x v="832"/>
    <x v="0"/>
    <x v="0"/>
    <x v="0"/>
    <x v="0"/>
    <x v="0"/>
    <n v="2015"/>
  </r>
  <r>
    <x v="832"/>
    <x v="832"/>
    <x v="1"/>
    <x v="9197"/>
    <x v="9048"/>
    <x v="8900"/>
    <x v="8910"/>
    <n v="43750.04"/>
  </r>
  <r>
    <x v="832"/>
    <x v="832"/>
    <x v="2"/>
    <x v="9198"/>
    <x v="9049"/>
    <x v="8901"/>
    <x v="8911"/>
    <n v="4550.25"/>
  </r>
  <r>
    <x v="832"/>
    <x v="832"/>
    <x v="3"/>
    <x v="9199"/>
    <x v="9050"/>
    <x v="8902"/>
    <x v="8912"/>
    <n v="48300.29"/>
  </r>
  <r>
    <x v="832"/>
    <x v="832"/>
    <x v="4"/>
    <x v="27"/>
    <x v="152"/>
    <x v="59"/>
    <x v="8913"/>
    <n v="-7263.55"/>
  </r>
  <r>
    <x v="832"/>
    <x v="832"/>
    <x v="5"/>
    <x v="27"/>
    <x v="152"/>
    <x v="59"/>
    <x v="8914"/>
    <n v="-34086.370000000003"/>
  </r>
  <r>
    <x v="832"/>
    <x v="832"/>
    <x v="6"/>
    <x v="9200"/>
    <x v="9051"/>
    <x v="8903"/>
    <x v="8915"/>
    <n v="6950.37"/>
  </r>
  <r>
    <x v="832"/>
    <x v="832"/>
    <x v="7"/>
    <x v="27"/>
    <x v="152"/>
    <x v="59"/>
    <x v="59"/>
    <n v="0"/>
  </r>
  <r>
    <x v="832"/>
    <x v="832"/>
    <x v="8"/>
    <x v="9200"/>
    <x v="9051"/>
    <x v="8903"/>
    <x v="8915"/>
    <n v="6950.37"/>
  </r>
  <r>
    <x v="832"/>
    <x v="832"/>
    <x v="9"/>
    <x v="9201"/>
    <x v="9052"/>
    <x v="8904"/>
    <x v="8916"/>
    <n v="-795"/>
  </r>
  <r>
    <x v="832"/>
    <x v="832"/>
    <x v="10"/>
    <x v="9202"/>
    <x v="9053"/>
    <x v="8905"/>
    <x v="8917"/>
    <n v="2702.63"/>
  </r>
  <r>
    <x v="832"/>
    <x v="832"/>
    <x v="11"/>
    <x v="9203"/>
    <x v="9054"/>
    <x v="8906"/>
    <x v="8918"/>
    <n v="475.2"/>
  </r>
  <r>
    <x v="832"/>
    <x v="832"/>
    <x v="12"/>
    <x v="792"/>
    <x v="9055"/>
    <x v="8907"/>
    <x v="8919"/>
    <n v="58.59"/>
  </r>
  <r>
    <x v="832"/>
    <x v="832"/>
    <x v="13"/>
    <x v="3787"/>
    <x v="9056"/>
    <x v="4116"/>
    <x v="8920"/>
    <n v="56.87"/>
  </r>
  <r>
    <x v="832"/>
    <x v="832"/>
    <x v="14"/>
    <x v="27"/>
    <x v="152"/>
    <x v="59"/>
    <x v="59"/>
    <n v="0"/>
  </r>
  <r>
    <x v="833"/>
    <x v="833"/>
    <x v="0"/>
    <x v="0"/>
    <x v="0"/>
    <x v="0"/>
    <x v="0"/>
    <n v="2015"/>
  </r>
  <r>
    <x v="833"/>
    <x v="833"/>
    <x v="1"/>
    <x v="9204"/>
    <x v="9057"/>
    <x v="8908"/>
    <x v="8921"/>
    <n v="26408.78"/>
  </r>
  <r>
    <x v="833"/>
    <x v="833"/>
    <x v="2"/>
    <x v="9205"/>
    <x v="9058"/>
    <x v="8909"/>
    <x v="8922"/>
    <n v="1894.23"/>
  </r>
  <r>
    <x v="833"/>
    <x v="833"/>
    <x v="3"/>
    <x v="9206"/>
    <x v="9059"/>
    <x v="8910"/>
    <x v="8923"/>
    <n v="28303.01"/>
  </r>
  <r>
    <x v="833"/>
    <x v="833"/>
    <x v="4"/>
    <x v="27"/>
    <x v="152"/>
    <x v="59"/>
    <x v="8924"/>
    <n v="-5582.18"/>
  </r>
  <r>
    <x v="833"/>
    <x v="833"/>
    <x v="5"/>
    <x v="27"/>
    <x v="152"/>
    <x v="59"/>
    <x v="8925"/>
    <n v="-19161.71"/>
  </r>
  <r>
    <x v="833"/>
    <x v="833"/>
    <x v="6"/>
    <x v="9207"/>
    <x v="9060"/>
    <x v="8911"/>
    <x v="8926"/>
    <n v="3559.12"/>
  </r>
  <r>
    <x v="833"/>
    <x v="833"/>
    <x v="7"/>
    <x v="27"/>
    <x v="152"/>
    <x v="59"/>
    <x v="59"/>
    <n v="0"/>
  </r>
  <r>
    <x v="833"/>
    <x v="833"/>
    <x v="8"/>
    <x v="9207"/>
    <x v="9060"/>
    <x v="8911"/>
    <x v="8926"/>
    <n v="3559.12"/>
  </r>
  <r>
    <x v="833"/>
    <x v="833"/>
    <x v="9"/>
    <x v="9208"/>
    <x v="9061"/>
    <x v="8912"/>
    <x v="8927"/>
    <n v="-283.95"/>
  </r>
  <r>
    <x v="833"/>
    <x v="833"/>
    <x v="10"/>
    <x v="9209"/>
    <x v="9062"/>
    <x v="8913"/>
    <x v="8928"/>
    <n v="606.45000000000005"/>
  </r>
  <r>
    <x v="833"/>
    <x v="833"/>
    <x v="11"/>
    <x v="9210"/>
    <x v="9063"/>
    <x v="8914"/>
    <x v="8929"/>
    <n v="1658.27"/>
  </r>
  <r>
    <x v="833"/>
    <x v="833"/>
    <x v="12"/>
    <x v="9211"/>
    <x v="9064"/>
    <x v="6730"/>
    <x v="8930"/>
    <n v="4.2699999999999996"/>
  </r>
  <r>
    <x v="833"/>
    <x v="833"/>
    <x v="13"/>
    <x v="9212"/>
    <x v="9065"/>
    <x v="8915"/>
    <x v="8931"/>
    <n v="3.66"/>
  </r>
  <r>
    <x v="833"/>
    <x v="833"/>
    <x v="14"/>
    <x v="27"/>
    <x v="152"/>
    <x v="59"/>
    <x v="59"/>
    <n v="0"/>
  </r>
  <r>
    <x v="834"/>
    <x v="834"/>
    <x v="0"/>
    <x v="0"/>
    <x v="0"/>
    <x v="0"/>
    <x v="0"/>
    <n v="2015"/>
  </r>
  <r>
    <x v="834"/>
    <x v="834"/>
    <x v="1"/>
    <x v="9213"/>
    <x v="9066"/>
    <x v="8916"/>
    <x v="8932"/>
    <n v="19556.45"/>
  </r>
  <r>
    <x v="834"/>
    <x v="834"/>
    <x v="2"/>
    <x v="9214"/>
    <x v="9067"/>
    <x v="8917"/>
    <x v="8933"/>
    <n v="1482.46"/>
  </r>
  <r>
    <x v="834"/>
    <x v="834"/>
    <x v="3"/>
    <x v="9215"/>
    <x v="9068"/>
    <x v="8918"/>
    <x v="8934"/>
    <n v="21038.91"/>
  </r>
  <r>
    <x v="834"/>
    <x v="834"/>
    <x v="4"/>
    <x v="27"/>
    <x v="152"/>
    <x v="59"/>
    <x v="8935"/>
    <n v="-2525.36"/>
  </r>
  <r>
    <x v="834"/>
    <x v="834"/>
    <x v="5"/>
    <x v="27"/>
    <x v="152"/>
    <x v="59"/>
    <x v="8936"/>
    <n v="-15486.1"/>
  </r>
  <r>
    <x v="834"/>
    <x v="834"/>
    <x v="6"/>
    <x v="9216"/>
    <x v="9069"/>
    <x v="8919"/>
    <x v="8937"/>
    <n v="3027.45"/>
  </r>
  <r>
    <x v="834"/>
    <x v="834"/>
    <x v="7"/>
    <x v="27"/>
    <x v="152"/>
    <x v="59"/>
    <x v="59"/>
    <n v="0"/>
  </r>
  <r>
    <x v="834"/>
    <x v="834"/>
    <x v="8"/>
    <x v="9216"/>
    <x v="9069"/>
    <x v="8919"/>
    <x v="8937"/>
    <n v="3027.45"/>
  </r>
  <r>
    <x v="834"/>
    <x v="834"/>
    <x v="9"/>
    <x v="9217"/>
    <x v="9070"/>
    <x v="8920"/>
    <x v="8938"/>
    <n v="108.8"/>
  </r>
  <r>
    <x v="834"/>
    <x v="834"/>
    <x v="10"/>
    <x v="9218"/>
    <x v="9071"/>
    <x v="8921"/>
    <x v="8939"/>
    <n v="584.26"/>
  </r>
  <r>
    <x v="834"/>
    <x v="834"/>
    <x v="11"/>
    <x v="9219"/>
    <x v="9072"/>
    <x v="8922"/>
    <x v="8940"/>
    <n v="167.54"/>
  </r>
  <r>
    <x v="834"/>
    <x v="834"/>
    <x v="12"/>
    <x v="9220"/>
    <x v="1122"/>
    <x v="8923"/>
    <x v="4546"/>
    <n v="6.97"/>
  </r>
  <r>
    <x v="834"/>
    <x v="834"/>
    <x v="13"/>
    <x v="9221"/>
    <x v="1882"/>
    <x v="586"/>
    <x v="59"/>
    <n v="6.97"/>
  </r>
  <r>
    <x v="834"/>
    <x v="834"/>
    <x v="14"/>
    <x v="27"/>
    <x v="152"/>
    <x v="59"/>
    <x v="59"/>
    <n v="0"/>
  </r>
  <r>
    <x v="835"/>
    <x v="835"/>
    <x v="0"/>
    <x v="0"/>
    <x v="0"/>
    <x v="0"/>
    <x v="0"/>
    <n v="2015"/>
  </r>
  <r>
    <x v="835"/>
    <x v="835"/>
    <x v="1"/>
    <x v="9222"/>
    <x v="9073"/>
    <x v="8924"/>
    <x v="8941"/>
    <n v="2698.86"/>
  </r>
  <r>
    <x v="835"/>
    <x v="835"/>
    <x v="2"/>
    <x v="9223"/>
    <x v="9074"/>
    <x v="8925"/>
    <x v="8942"/>
    <n v="404.1"/>
  </r>
  <r>
    <x v="835"/>
    <x v="835"/>
    <x v="3"/>
    <x v="9224"/>
    <x v="9075"/>
    <x v="8926"/>
    <x v="8943"/>
    <n v="3102.96"/>
  </r>
  <r>
    <x v="835"/>
    <x v="835"/>
    <x v="4"/>
    <x v="27"/>
    <x v="152"/>
    <x v="59"/>
    <x v="8944"/>
    <n v="1902.38"/>
  </r>
  <r>
    <x v="835"/>
    <x v="835"/>
    <x v="5"/>
    <x v="27"/>
    <x v="152"/>
    <x v="59"/>
    <x v="8945"/>
    <n v="-1891.49"/>
  </r>
  <r>
    <x v="835"/>
    <x v="835"/>
    <x v="6"/>
    <x v="9225"/>
    <x v="9076"/>
    <x v="8927"/>
    <x v="8946"/>
    <n v="703.54"/>
  </r>
  <r>
    <x v="835"/>
    <x v="835"/>
    <x v="7"/>
    <x v="27"/>
    <x v="152"/>
    <x v="59"/>
    <x v="59"/>
    <n v="0"/>
  </r>
  <r>
    <x v="835"/>
    <x v="835"/>
    <x v="8"/>
    <x v="9225"/>
    <x v="9076"/>
    <x v="8927"/>
    <x v="8946"/>
    <n v="703.54"/>
  </r>
  <r>
    <x v="835"/>
    <x v="835"/>
    <x v="9"/>
    <x v="9226"/>
    <x v="9077"/>
    <x v="8928"/>
    <x v="8947"/>
    <n v="-126"/>
  </r>
  <r>
    <x v="835"/>
    <x v="835"/>
    <x v="10"/>
    <x v="9227"/>
    <x v="9078"/>
    <x v="8929"/>
    <x v="8948"/>
    <n v="395.02"/>
  </r>
  <r>
    <x v="835"/>
    <x v="835"/>
    <x v="11"/>
    <x v="9228"/>
    <x v="9079"/>
    <x v="8930"/>
    <x v="8949"/>
    <n v="59.66"/>
  </r>
  <r>
    <x v="835"/>
    <x v="835"/>
    <x v="12"/>
    <x v="1860"/>
    <x v="579"/>
    <x v="8931"/>
    <x v="986"/>
    <n v="6.82"/>
  </r>
  <r>
    <x v="835"/>
    <x v="835"/>
    <x v="13"/>
    <x v="1034"/>
    <x v="453"/>
    <x v="6221"/>
    <x v="6367"/>
    <n v="6.62"/>
  </r>
  <r>
    <x v="835"/>
    <x v="835"/>
    <x v="14"/>
    <x v="27"/>
    <x v="152"/>
    <x v="59"/>
    <x v="59"/>
    <n v="0"/>
  </r>
  <r>
    <x v="836"/>
    <x v="836"/>
    <x v="0"/>
    <x v="0"/>
    <x v="0"/>
    <x v="0"/>
    <x v="0"/>
    <n v="2015"/>
  </r>
  <r>
    <x v="836"/>
    <x v="836"/>
    <x v="1"/>
    <x v="9229"/>
    <x v="9080"/>
    <x v="8932"/>
    <x v="8950"/>
    <n v="1283.5899999999999"/>
  </r>
  <r>
    <x v="836"/>
    <x v="836"/>
    <x v="2"/>
    <x v="9230"/>
    <x v="9081"/>
    <x v="8933"/>
    <x v="8951"/>
    <n v="84.95"/>
  </r>
  <r>
    <x v="836"/>
    <x v="836"/>
    <x v="3"/>
    <x v="9231"/>
    <x v="9082"/>
    <x v="8934"/>
    <x v="8952"/>
    <n v="1368.54"/>
  </r>
  <r>
    <x v="836"/>
    <x v="836"/>
    <x v="4"/>
    <x v="27"/>
    <x v="152"/>
    <x v="59"/>
    <x v="8953"/>
    <n v="993.76"/>
  </r>
  <r>
    <x v="836"/>
    <x v="836"/>
    <x v="5"/>
    <x v="27"/>
    <x v="152"/>
    <x v="59"/>
    <x v="8954"/>
    <n v="-984.75"/>
  </r>
  <r>
    <x v="836"/>
    <x v="836"/>
    <x v="6"/>
    <x v="9232"/>
    <x v="9083"/>
    <x v="8935"/>
    <x v="8955"/>
    <n v="25.59"/>
  </r>
  <r>
    <x v="836"/>
    <x v="836"/>
    <x v="7"/>
    <x v="27"/>
    <x v="152"/>
    <x v="59"/>
    <x v="59"/>
    <n v="0"/>
  </r>
  <r>
    <x v="836"/>
    <x v="836"/>
    <x v="8"/>
    <x v="9232"/>
    <x v="9083"/>
    <x v="8935"/>
    <x v="8955"/>
    <n v="25.59"/>
  </r>
  <r>
    <x v="836"/>
    <x v="836"/>
    <x v="9"/>
    <x v="27"/>
    <x v="152"/>
    <x v="59"/>
    <x v="8956"/>
    <n v="0"/>
  </r>
  <r>
    <x v="836"/>
    <x v="836"/>
    <x v="10"/>
    <x v="3776"/>
    <x v="9084"/>
    <x v="373"/>
    <x v="8957"/>
    <n v="-241.47"/>
  </r>
  <r>
    <x v="836"/>
    <x v="836"/>
    <x v="11"/>
    <x v="9233"/>
    <x v="9085"/>
    <x v="8936"/>
    <x v="8958"/>
    <n v="177.44"/>
  </r>
  <r>
    <x v="836"/>
    <x v="836"/>
    <x v="12"/>
    <x v="97"/>
    <x v="4872"/>
    <x v="709"/>
    <x v="8959"/>
    <n v="0"/>
  </r>
  <r>
    <x v="836"/>
    <x v="836"/>
    <x v="13"/>
    <x v="97"/>
    <x v="4872"/>
    <x v="709"/>
    <x v="8959"/>
    <n v="-13.61"/>
  </r>
  <r>
    <x v="836"/>
    <x v="836"/>
    <x v="14"/>
    <x v="27"/>
    <x v="152"/>
    <x v="59"/>
    <x v="59"/>
    <n v="0"/>
  </r>
  <r>
    <x v="837"/>
    <x v="837"/>
    <x v="0"/>
    <x v="0"/>
    <x v="0"/>
    <x v="0"/>
    <x v="0"/>
    <n v="2015"/>
  </r>
  <r>
    <x v="837"/>
    <x v="837"/>
    <x v="1"/>
    <x v="9234"/>
    <x v="9086"/>
    <x v="8937"/>
    <x v="8960"/>
    <n v="1230.5"/>
  </r>
  <r>
    <x v="837"/>
    <x v="837"/>
    <x v="2"/>
    <x v="9235"/>
    <x v="5357"/>
    <x v="5157"/>
    <x v="6675"/>
    <n v="10.46"/>
  </r>
  <r>
    <x v="837"/>
    <x v="837"/>
    <x v="3"/>
    <x v="9236"/>
    <x v="9087"/>
    <x v="8938"/>
    <x v="8961"/>
    <n v="1240.96"/>
  </r>
  <r>
    <x v="837"/>
    <x v="837"/>
    <x v="4"/>
    <x v="9237"/>
    <x v="9088"/>
    <x v="8939"/>
    <x v="8962"/>
    <n v="-1148.57"/>
  </r>
  <r>
    <x v="837"/>
    <x v="837"/>
    <x v="5"/>
    <x v="1700"/>
    <x v="8321"/>
    <x v="8940"/>
    <x v="8963"/>
    <n v="-18.690000000000001"/>
  </r>
  <r>
    <x v="837"/>
    <x v="837"/>
    <x v="6"/>
    <x v="9238"/>
    <x v="9089"/>
    <x v="1484"/>
    <x v="8964"/>
    <n v="73.7"/>
  </r>
  <r>
    <x v="837"/>
    <x v="837"/>
    <x v="7"/>
    <x v="9239"/>
    <x v="3843"/>
    <x v="555"/>
    <x v="8965"/>
    <n v="-25.42"/>
  </r>
  <r>
    <x v="837"/>
    <x v="837"/>
    <x v="8"/>
    <x v="9240"/>
    <x v="7768"/>
    <x v="6262"/>
    <x v="7182"/>
    <n v="48.28"/>
  </r>
  <r>
    <x v="837"/>
    <x v="837"/>
    <x v="9"/>
    <x v="9241"/>
    <x v="4399"/>
    <x v="1666"/>
    <x v="8966"/>
    <n v="-14.07"/>
  </r>
  <r>
    <x v="837"/>
    <x v="837"/>
    <x v="10"/>
    <x v="9242"/>
    <x v="9090"/>
    <x v="6761"/>
    <x v="8967"/>
    <n v="34.21"/>
  </r>
  <r>
    <x v="837"/>
    <x v="837"/>
    <x v="11"/>
    <x v="3214"/>
    <x v="6659"/>
    <x v="5658"/>
    <x v="3386"/>
    <n v="15.29"/>
  </r>
  <r>
    <x v="837"/>
    <x v="837"/>
    <x v="12"/>
    <x v="9243"/>
    <x v="9091"/>
    <x v="8941"/>
    <x v="7858"/>
    <n v="22.45"/>
  </r>
  <r>
    <x v="837"/>
    <x v="837"/>
    <x v="13"/>
    <x v="3163"/>
    <x v="9092"/>
    <x v="416"/>
    <x v="8968"/>
    <n v="39"/>
  </r>
  <r>
    <x v="837"/>
    <x v="837"/>
    <x v="14"/>
    <x v="843"/>
    <x v="1195"/>
    <x v="854"/>
    <x v="5823"/>
    <n v="7.51"/>
  </r>
  <r>
    <x v="838"/>
    <x v="838"/>
    <x v="0"/>
    <x v="0"/>
    <x v="0"/>
    <x v="0"/>
    <x v="0"/>
    <n v="2015"/>
  </r>
  <r>
    <x v="838"/>
    <x v="838"/>
    <x v="1"/>
    <x v="9244"/>
    <x v="9093"/>
    <x v="8942"/>
    <x v="8969"/>
    <n v="7419.46"/>
  </r>
  <r>
    <x v="838"/>
    <x v="838"/>
    <x v="2"/>
    <x v="9245"/>
    <x v="9094"/>
    <x v="8943"/>
    <x v="8970"/>
    <n v="878.31"/>
  </r>
  <r>
    <x v="838"/>
    <x v="838"/>
    <x v="3"/>
    <x v="9246"/>
    <x v="9095"/>
    <x v="8944"/>
    <x v="8971"/>
    <n v="8297.77"/>
  </r>
  <r>
    <x v="838"/>
    <x v="838"/>
    <x v="4"/>
    <x v="27"/>
    <x v="152"/>
    <x v="59"/>
    <x v="8972"/>
    <n v="-1630.93"/>
  </r>
  <r>
    <x v="838"/>
    <x v="838"/>
    <x v="5"/>
    <x v="27"/>
    <x v="152"/>
    <x v="59"/>
    <x v="8973"/>
    <n v="-5039.05"/>
  </r>
  <r>
    <x v="838"/>
    <x v="838"/>
    <x v="6"/>
    <x v="9247"/>
    <x v="9096"/>
    <x v="8945"/>
    <x v="8974"/>
    <n v="1627.79"/>
  </r>
  <r>
    <x v="838"/>
    <x v="838"/>
    <x v="7"/>
    <x v="27"/>
    <x v="152"/>
    <x v="59"/>
    <x v="59"/>
    <n v="0"/>
  </r>
  <r>
    <x v="838"/>
    <x v="838"/>
    <x v="8"/>
    <x v="9247"/>
    <x v="9096"/>
    <x v="8945"/>
    <x v="8974"/>
    <n v="1627.79"/>
  </r>
  <r>
    <x v="838"/>
    <x v="838"/>
    <x v="9"/>
    <x v="9248"/>
    <x v="9097"/>
    <x v="8946"/>
    <x v="8975"/>
    <n v="-515.29"/>
  </r>
  <r>
    <x v="838"/>
    <x v="838"/>
    <x v="10"/>
    <x v="9249"/>
    <x v="9098"/>
    <x v="8947"/>
    <x v="8976"/>
    <n v="1005.75"/>
  </r>
  <r>
    <x v="838"/>
    <x v="838"/>
    <x v="11"/>
    <x v="9250"/>
    <x v="9099"/>
    <x v="8948"/>
    <x v="8977"/>
    <n v="171.33"/>
  </r>
  <r>
    <x v="838"/>
    <x v="838"/>
    <x v="12"/>
    <x v="59"/>
    <x v="5248"/>
    <x v="812"/>
    <x v="6647"/>
    <n v="11.75"/>
  </r>
  <r>
    <x v="838"/>
    <x v="838"/>
    <x v="13"/>
    <x v="5627"/>
    <x v="4650"/>
    <x v="3322"/>
    <x v="6647"/>
    <n v="11.74"/>
  </r>
  <r>
    <x v="838"/>
    <x v="838"/>
    <x v="14"/>
    <x v="27"/>
    <x v="152"/>
    <x v="59"/>
    <x v="59"/>
    <n v="0"/>
  </r>
  <r>
    <x v="839"/>
    <x v="839"/>
    <x v="0"/>
    <x v="0"/>
    <x v="0"/>
    <x v="0"/>
    <x v="0"/>
    <n v="2015"/>
  </r>
  <r>
    <x v="839"/>
    <x v="839"/>
    <x v="1"/>
    <x v="9251"/>
    <x v="9100"/>
    <x v="8949"/>
    <x v="8978"/>
    <n v="186.58"/>
  </r>
  <r>
    <x v="839"/>
    <x v="839"/>
    <x v="2"/>
    <x v="800"/>
    <x v="8353"/>
    <x v="1866"/>
    <x v="1307"/>
    <n v="0.52"/>
  </r>
  <r>
    <x v="839"/>
    <x v="839"/>
    <x v="3"/>
    <x v="9252"/>
    <x v="9101"/>
    <x v="8950"/>
    <x v="8979"/>
    <n v="187.1"/>
  </r>
  <r>
    <x v="839"/>
    <x v="839"/>
    <x v="4"/>
    <x v="9253"/>
    <x v="9102"/>
    <x v="8951"/>
    <x v="2761"/>
    <n v="-91.08"/>
  </r>
  <r>
    <x v="839"/>
    <x v="839"/>
    <x v="5"/>
    <x v="9254"/>
    <x v="9103"/>
    <x v="8952"/>
    <x v="8980"/>
    <n v="-52.66"/>
  </r>
  <r>
    <x v="839"/>
    <x v="839"/>
    <x v="6"/>
    <x v="875"/>
    <x v="3494"/>
    <x v="8021"/>
    <x v="8981"/>
    <n v="43.36"/>
  </r>
  <r>
    <x v="839"/>
    <x v="839"/>
    <x v="7"/>
    <x v="3704"/>
    <x v="364"/>
    <x v="1541"/>
    <x v="1879"/>
    <n v="-2.99"/>
  </r>
  <r>
    <x v="839"/>
    <x v="839"/>
    <x v="8"/>
    <x v="1555"/>
    <x v="9104"/>
    <x v="8953"/>
    <x v="5183"/>
    <n v="40.369999999999997"/>
  </r>
  <r>
    <x v="839"/>
    <x v="839"/>
    <x v="9"/>
    <x v="1625"/>
    <x v="7082"/>
    <x v="8954"/>
    <x v="8982"/>
    <n v="-8.67"/>
  </r>
  <r>
    <x v="839"/>
    <x v="839"/>
    <x v="10"/>
    <x v="1241"/>
    <x v="9105"/>
    <x v="8955"/>
    <x v="6434"/>
    <n v="31.71"/>
  </r>
  <r>
    <x v="839"/>
    <x v="839"/>
    <x v="11"/>
    <x v="4746"/>
    <x v="4690"/>
    <x v="6767"/>
    <x v="419"/>
    <n v="32.67"/>
  </r>
  <r>
    <x v="839"/>
    <x v="839"/>
    <x v="12"/>
    <x v="6815"/>
    <x v="1884"/>
    <x v="3596"/>
    <x v="4255"/>
    <n v="9.7100000000000009"/>
  </r>
  <r>
    <x v="839"/>
    <x v="839"/>
    <x v="13"/>
    <x v="548"/>
    <x v="3368"/>
    <x v="3502"/>
    <x v="8983"/>
    <n v="10.62"/>
  </r>
  <r>
    <x v="839"/>
    <x v="839"/>
    <x v="14"/>
    <x v="7881"/>
    <x v="9106"/>
    <x v="90"/>
    <x v="7907"/>
    <n v="51.47"/>
  </r>
  <r>
    <x v="840"/>
    <x v="840"/>
    <x v="0"/>
    <x v="0"/>
    <x v="0"/>
    <x v="0"/>
    <x v="0"/>
    <n v="2015"/>
  </r>
  <r>
    <x v="840"/>
    <x v="840"/>
    <x v="1"/>
    <x v="9255"/>
    <x v="9107"/>
    <x v="8956"/>
    <x v="8984"/>
    <n v="151.75"/>
  </r>
  <r>
    <x v="840"/>
    <x v="840"/>
    <x v="2"/>
    <x v="6942"/>
    <x v="802"/>
    <x v="221"/>
    <x v="531"/>
    <n v="0.37"/>
  </r>
  <r>
    <x v="840"/>
    <x v="840"/>
    <x v="3"/>
    <x v="9256"/>
    <x v="9108"/>
    <x v="8957"/>
    <x v="1923"/>
    <n v="152.12"/>
  </r>
  <r>
    <x v="840"/>
    <x v="840"/>
    <x v="4"/>
    <x v="9257"/>
    <x v="9109"/>
    <x v="8958"/>
    <x v="8985"/>
    <n v="-137.29"/>
  </r>
  <r>
    <x v="840"/>
    <x v="840"/>
    <x v="5"/>
    <x v="8067"/>
    <x v="9110"/>
    <x v="8959"/>
    <x v="8986"/>
    <n v="-4.46"/>
  </r>
  <r>
    <x v="840"/>
    <x v="840"/>
    <x v="6"/>
    <x v="8217"/>
    <x v="9111"/>
    <x v="8960"/>
    <x v="5616"/>
    <n v="10.38"/>
  </r>
  <r>
    <x v="840"/>
    <x v="840"/>
    <x v="7"/>
    <x v="2507"/>
    <x v="9112"/>
    <x v="8961"/>
    <x v="3521"/>
    <n v="-3.85"/>
  </r>
  <r>
    <x v="840"/>
    <x v="840"/>
    <x v="8"/>
    <x v="8297"/>
    <x v="9113"/>
    <x v="8962"/>
    <x v="8987"/>
    <n v="6.53"/>
  </r>
  <r>
    <x v="840"/>
    <x v="840"/>
    <x v="9"/>
    <x v="7269"/>
    <x v="9114"/>
    <x v="8401"/>
    <x v="8988"/>
    <n v="-2.77"/>
  </r>
  <r>
    <x v="840"/>
    <x v="840"/>
    <x v="10"/>
    <x v="5415"/>
    <x v="8604"/>
    <x v="3561"/>
    <x v="5823"/>
    <n v="3.75"/>
  </r>
  <r>
    <x v="840"/>
    <x v="840"/>
    <x v="11"/>
    <x v="9258"/>
    <x v="6975"/>
    <x v="3133"/>
    <x v="544"/>
    <n v="7.74"/>
  </r>
  <r>
    <x v="840"/>
    <x v="840"/>
    <x v="12"/>
    <x v="1630"/>
    <x v="1832"/>
    <x v="613"/>
    <x v="6267"/>
    <n v="0.49"/>
  </r>
  <r>
    <x v="840"/>
    <x v="840"/>
    <x v="13"/>
    <x v="2810"/>
    <x v="2998"/>
    <x v="1367"/>
    <x v="1251"/>
    <n v="0.98"/>
  </r>
  <r>
    <x v="840"/>
    <x v="840"/>
    <x v="14"/>
    <x v="3517"/>
    <x v="2663"/>
    <x v="4601"/>
    <x v="6471"/>
    <n v="9.7799999999999994"/>
  </r>
  <r>
    <x v="841"/>
    <x v="841"/>
    <x v="0"/>
    <x v="0"/>
    <x v="0"/>
    <x v="0"/>
    <x v="0"/>
    <n v="2015"/>
  </r>
  <r>
    <x v="841"/>
    <x v="841"/>
    <x v="1"/>
    <x v="9259"/>
    <x v="9115"/>
    <x v="8963"/>
    <x v="8989"/>
    <n v="17153.439999999999"/>
  </r>
  <r>
    <x v="841"/>
    <x v="841"/>
    <x v="2"/>
    <x v="9260"/>
    <x v="9116"/>
    <x v="8964"/>
    <x v="8990"/>
    <n v="1074.74"/>
  </r>
  <r>
    <x v="841"/>
    <x v="841"/>
    <x v="3"/>
    <x v="9261"/>
    <x v="9117"/>
    <x v="8965"/>
    <x v="8991"/>
    <n v="18228.18"/>
  </r>
  <r>
    <x v="841"/>
    <x v="841"/>
    <x v="4"/>
    <x v="9262"/>
    <x v="9118"/>
    <x v="8966"/>
    <x v="8992"/>
    <n v="-10169.08"/>
  </r>
  <r>
    <x v="841"/>
    <x v="841"/>
    <x v="5"/>
    <x v="9263"/>
    <x v="9119"/>
    <x v="8967"/>
    <x v="8993"/>
    <n v="-60.64"/>
  </r>
  <r>
    <x v="841"/>
    <x v="841"/>
    <x v="6"/>
    <x v="9264"/>
    <x v="9120"/>
    <x v="8968"/>
    <x v="8994"/>
    <n v="7998.46"/>
  </r>
  <r>
    <x v="841"/>
    <x v="841"/>
    <x v="7"/>
    <x v="9265"/>
    <x v="9121"/>
    <x v="8969"/>
    <x v="8995"/>
    <n v="-299.92"/>
  </r>
  <r>
    <x v="841"/>
    <x v="841"/>
    <x v="8"/>
    <x v="9266"/>
    <x v="9122"/>
    <x v="8970"/>
    <x v="8996"/>
    <n v="7698.54"/>
  </r>
  <r>
    <x v="841"/>
    <x v="841"/>
    <x v="9"/>
    <x v="9267"/>
    <x v="9123"/>
    <x v="8971"/>
    <x v="8997"/>
    <n v="-1352.59"/>
  </r>
  <r>
    <x v="841"/>
    <x v="841"/>
    <x v="10"/>
    <x v="9268"/>
    <x v="9124"/>
    <x v="8972"/>
    <x v="8998"/>
    <n v="6345.95"/>
  </r>
  <r>
    <x v="841"/>
    <x v="841"/>
    <x v="11"/>
    <x v="27"/>
    <x v="152"/>
    <x v="59"/>
    <x v="8999"/>
    <n v="281.2"/>
  </r>
  <r>
    <x v="841"/>
    <x v="841"/>
    <x v="12"/>
    <x v="9269"/>
    <x v="9125"/>
    <x v="887"/>
    <x v="6553"/>
    <n v="45.17"/>
  </r>
  <r>
    <x v="841"/>
    <x v="841"/>
    <x v="13"/>
    <x v="27"/>
    <x v="152"/>
    <x v="59"/>
    <x v="9000"/>
    <n v="47.27"/>
  </r>
  <r>
    <x v="841"/>
    <x v="841"/>
    <x v="14"/>
    <x v="9270"/>
    <x v="2095"/>
    <x v="8973"/>
    <x v="9001"/>
    <n v="46.98"/>
  </r>
  <r>
    <x v="842"/>
    <x v="842"/>
    <x v="0"/>
    <x v="0"/>
    <x v="0"/>
    <x v="0"/>
    <x v="0"/>
    <n v="2015"/>
  </r>
  <r>
    <x v="842"/>
    <x v="842"/>
    <x v="1"/>
    <x v="9271"/>
    <x v="9126"/>
    <x v="8974"/>
    <x v="9002"/>
    <n v="2044.28"/>
  </r>
  <r>
    <x v="842"/>
    <x v="842"/>
    <x v="2"/>
    <x v="1571"/>
    <x v="9127"/>
    <x v="5497"/>
    <x v="7959"/>
    <n v="13.84"/>
  </r>
  <r>
    <x v="842"/>
    <x v="842"/>
    <x v="3"/>
    <x v="9272"/>
    <x v="9128"/>
    <x v="8975"/>
    <x v="9003"/>
    <n v="2058.12"/>
  </r>
  <r>
    <x v="842"/>
    <x v="842"/>
    <x v="4"/>
    <x v="9273"/>
    <x v="9129"/>
    <x v="8976"/>
    <x v="9004"/>
    <n v="-1661.86"/>
  </r>
  <r>
    <x v="842"/>
    <x v="842"/>
    <x v="5"/>
    <x v="9274"/>
    <x v="6361"/>
    <x v="8977"/>
    <x v="9005"/>
    <n v="-138.93"/>
  </r>
  <r>
    <x v="842"/>
    <x v="842"/>
    <x v="6"/>
    <x v="9275"/>
    <x v="9130"/>
    <x v="8978"/>
    <x v="9006"/>
    <n v="257.33"/>
  </r>
  <r>
    <x v="842"/>
    <x v="842"/>
    <x v="7"/>
    <x v="9276"/>
    <x v="9131"/>
    <x v="8979"/>
    <x v="9007"/>
    <n v="-137.54"/>
  </r>
  <r>
    <x v="842"/>
    <x v="842"/>
    <x v="8"/>
    <x v="9277"/>
    <x v="9132"/>
    <x v="8980"/>
    <x v="9008"/>
    <n v="119.79"/>
  </r>
  <r>
    <x v="842"/>
    <x v="842"/>
    <x v="9"/>
    <x v="9278"/>
    <x v="9133"/>
    <x v="1372"/>
    <x v="3869"/>
    <n v="-60.26"/>
  </r>
  <r>
    <x v="842"/>
    <x v="842"/>
    <x v="10"/>
    <x v="5763"/>
    <x v="9134"/>
    <x v="8981"/>
    <x v="9009"/>
    <n v="59.53"/>
  </r>
  <r>
    <x v="842"/>
    <x v="842"/>
    <x v="11"/>
    <x v="9279"/>
    <x v="9135"/>
    <x v="8982"/>
    <x v="9010"/>
    <n v="226.62"/>
  </r>
  <r>
    <x v="842"/>
    <x v="842"/>
    <x v="12"/>
    <x v="4907"/>
    <x v="9136"/>
    <x v="8983"/>
    <x v="3412"/>
    <n v="2.63"/>
  </r>
  <r>
    <x v="842"/>
    <x v="842"/>
    <x v="13"/>
    <x v="9280"/>
    <x v="849"/>
    <x v="3133"/>
    <x v="3402"/>
    <n v="8.6999999999999993"/>
  </r>
  <r>
    <x v="842"/>
    <x v="842"/>
    <x v="14"/>
    <x v="875"/>
    <x v="5744"/>
    <x v="8984"/>
    <x v="9011"/>
    <n v="19.38"/>
  </r>
  <r>
    <x v="843"/>
    <x v="843"/>
    <x v="0"/>
    <x v="0"/>
    <x v="0"/>
    <x v="0"/>
    <x v="0"/>
    <n v="2015"/>
  </r>
  <r>
    <x v="843"/>
    <x v="843"/>
    <x v="1"/>
    <x v="9281"/>
    <x v="9137"/>
    <x v="8985"/>
    <x v="9012"/>
    <n v="818.58"/>
  </r>
  <r>
    <x v="843"/>
    <x v="843"/>
    <x v="2"/>
    <x v="9282"/>
    <x v="9138"/>
    <x v="8986"/>
    <x v="9013"/>
    <n v="56.44"/>
  </r>
  <r>
    <x v="843"/>
    <x v="843"/>
    <x v="3"/>
    <x v="9283"/>
    <x v="9139"/>
    <x v="8987"/>
    <x v="9014"/>
    <n v="875.02"/>
  </r>
  <r>
    <x v="843"/>
    <x v="843"/>
    <x v="4"/>
    <x v="9284"/>
    <x v="9140"/>
    <x v="8988"/>
    <x v="9015"/>
    <n v="-652.09"/>
  </r>
  <r>
    <x v="843"/>
    <x v="843"/>
    <x v="5"/>
    <x v="9285"/>
    <x v="9141"/>
    <x v="8989"/>
    <x v="9016"/>
    <n v="-10.54"/>
  </r>
  <r>
    <x v="843"/>
    <x v="843"/>
    <x v="6"/>
    <x v="9286"/>
    <x v="9142"/>
    <x v="2823"/>
    <x v="9017"/>
    <n v="212.39"/>
  </r>
  <r>
    <x v="843"/>
    <x v="843"/>
    <x v="7"/>
    <x v="9287"/>
    <x v="9143"/>
    <x v="7546"/>
    <x v="9018"/>
    <n v="-24.32"/>
  </r>
  <r>
    <x v="843"/>
    <x v="843"/>
    <x v="8"/>
    <x v="9288"/>
    <x v="9144"/>
    <x v="8990"/>
    <x v="9019"/>
    <n v="188.07"/>
  </r>
  <r>
    <x v="843"/>
    <x v="843"/>
    <x v="9"/>
    <x v="9289"/>
    <x v="2164"/>
    <x v="8991"/>
    <x v="9020"/>
    <n v="-47.21"/>
  </r>
  <r>
    <x v="843"/>
    <x v="843"/>
    <x v="10"/>
    <x v="9290"/>
    <x v="9145"/>
    <x v="8992"/>
    <x v="9021"/>
    <n v="140.86000000000001"/>
  </r>
  <r>
    <x v="843"/>
    <x v="843"/>
    <x v="11"/>
    <x v="9291"/>
    <x v="9146"/>
    <x v="8993"/>
    <x v="9022"/>
    <n v="73.39"/>
  </r>
  <r>
    <x v="843"/>
    <x v="843"/>
    <x v="12"/>
    <x v="4490"/>
    <x v="9147"/>
    <x v="4103"/>
    <x v="3388"/>
    <n v="19.190000000000001"/>
  </r>
  <r>
    <x v="843"/>
    <x v="843"/>
    <x v="13"/>
    <x v="7350"/>
    <x v="8462"/>
    <x v="8994"/>
    <x v="3710"/>
    <n v="22.51"/>
  </r>
  <r>
    <x v="843"/>
    <x v="843"/>
    <x v="14"/>
    <x v="2580"/>
    <x v="6098"/>
    <x v="6732"/>
    <x v="7778"/>
    <n v="27.23"/>
  </r>
  <r>
    <x v="844"/>
    <x v="844"/>
    <x v="0"/>
    <x v="0"/>
    <x v="0"/>
    <x v="0"/>
    <x v="0"/>
    <n v="2015"/>
  </r>
  <r>
    <x v="844"/>
    <x v="844"/>
    <x v="1"/>
    <x v="9292"/>
    <x v="9148"/>
    <x v="8995"/>
    <x v="9023"/>
    <n v="49091.14"/>
  </r>
  <r>
    <x v="844"/>
    <x v="844"/>
    <x v="2"/>
    <x v="9293"/>
    <x v="9149"/>
    <x v="8996"/>
    <x v="9024"/>
    <n v="12176.13"/>
  </r>
  <r>
    <x v="844"/>
    <x v="844"/>
    <x v="3"/>
    <x v="9294"/>
    <x v="9150"/>
    <x v="8997"/>
    <x v="9025"/>
    <n v="61267.27"/>
  </r>
  <r>
    <x v="844"/>
    <x v="844"/>
    <x v="4"/>
    <x v="27"/>
    <x v="152"/>
    <x v="59"/>
    <x v="9026"/>
    <n v="-11495.83"/>
  </r>
  <r>
    <x v="844"/>
    <x v="844"/>
    <x v="5"/>
    <x v="27"/>
    <x v="152"/>
    <x v="59"/>
    <x v="9027"/>
    <n v="-30051.53"/>
  </r>
  <r>
    <x v="844"/>
    <x v="844"/>
    <x v="6"/>
    <x v="9295"/>
    <x v="9151"/>
    <x v="8998"/>
    <x v="9028"/>
    <n v="19719.91"/>
  </r>
  <r>
    <x v="844"/>
    <x v="844"/>
    <x v="7"/>
    <x v="27"/>
    <x v="152"/>
    <x v="59"/>
    <x v="59"/>
    <n v="0"/>
  </r>
  <r>
    <x v="844"/>
    <x v="844"/>
    <x v="8"/>
    <x v="9295"/>
    <x v="9151"/>
    <x v="8998"/>
    <x v="9028"/>
    <n v="19719.91"/>
  </r>
  <r>
    <x v="844"/>
    <x v="844"/>
    <x v="9"/>
    <x v="9296"/>
    <x v="9152"/>
    <x v="8999"/>
    <x v="9029"/>
    <n v="-4644.57"/>
  </r>
  <r>
    <x v="844"/>
    <x v="844"/>
    <x v="10"/>
    <x v="9297"/>
    <x v="9153"/>
    <x v="9000"/>
    <x v="9030"/>
    <n v="11175.35"/>
  </r>
  <r>
    <x v="844"/>
    <x v="844"/>
    <x v="11"/>
    <x v="9298"/>
    <x v="9154"/>
    <x v="9001"/>
    <x v="9031"/>
    <n v="1159.6600000000001"/>
  </r>
  <r>
    <x v="844"/>
    <x v="844"/>
    <x v="12"/>
    <x v="9299"/>
    <x v="3229"/>
    <x v="9002"/>
    <x v="788"/>
    <n v="19.32"/>
  </r>
  <r>
    <x v="844"/>
    <x v="844"/>
    <x v="13"/>
    <x v="896"/>
    <x v="9155"/>
    <x v="9003"/>
    <x v="6805"/>
    <n v="19.27"/>
  </r>
  <r>
    <x v="844"/>
    <x v="844"/>
    <x v="14"/>
    <x v="27"/>
    <x v="152"/>
    <x v="59"/>
    <x v="59"/>
    <n v="0"/>
  </r>
  <r>
    <x v="845"/>
    <x v="845"/>
    <x v="0"/>
    <x v="0"/>
    <x v="0"/>
    <x v="0"/>
    <x v="0"/>
    <n v="2015"/>
  </r>
  <r>
    <x v="845"/>
    <x v="845"/>
    <x v="1"/>
    <x v="9300"/>
    <x v="9156"/>
    <x v="9004"/>
    <x v="9032"/>
    <n v="28153.99"/>
  </r>
  <r>
    <x v="845"/>
    <x v="845"/>
    <x v="2"/>
    <x v="9301"/>
    <x v="9157"/>
    <x v="9005"/>
    <x v="9033"/>
    <n v="4007.63"/>
  </r>
  <r>
    <x v="845"/>
    <x v="845"/>
    <x v="3"/>
    <x v="9302"/>
    <x v="9158"/>
    <x v="9006"/>
    <x v="9034"/>
    <n v="32161.62"/>
  </r>
  <r>
    <x v="845"/>
    <x v="845"/>
    <x v="4"/>
    <x v="27"/>
    <x v="152"/>
    <x v="59"/>
    <x v="9035"/>
    <n v="-4027.42"/>
  </r>
  <r>
    <x v="845"/>
    <x v="845"/>
    <x v="5"/>
    <x v="27"/>
    <x v="152"/>
    <x v="59"/>
    <x v="9036"/>
    <n v="-22406.1"/>
  </r>
  <r>
    <x v="845"/>
    <x v="845"/>
    <x v="6"/>
    <x v="9303"/>
    <x v="9159"/>
    <x v="9007"/>
    <x v="9037"/>
    <n v="5728.1"/>
  </r>
  <r>
    <x v="845"/>
    <x v="845"/>
    <x v="7"/>
    <x v="27"/>
    <x v="152"/>
    <x v="59"/>
    <x v="59"/>
    <n v="0"/>
  </r>
  <r>
    <x v="845"/>
    <x v="845"/>
    <x v="8"/>
    <x v="9303"/>
    <x v="9159"/>
    <x v="9007"/>
    <x v="9037"/>
    <n v="5728.1"/>
  </r>
  <r>
    <x v="845"/>
    <x v="845"/>
    <x v="9"/>
    <x v="9304"/>
    <x v="9160"/>
    <x v="9008"/>
    <x v="9038"/>
    <n v="-413.94"/>
  </r>
  <r>
    <x v="845"/>
    <x v="845"/>
    <x v="10"/>
    <x v="9305"/>
    <x v="9161"/>
    <x v="9009"/>
    <x v="9039"/>
    <n v="873.39"/>
  </r>
  <r>
    <x v="845"/>
    <x v="845"/>
    <x v="11"/>
    <x v="9306"/>
    <x v="9162"/>
    <x v="9010"/>
    <x v="9040"/>
    <n v="1603.96"/>
  </r>
  <r>
    <x v="845"/>
    <x v="845"/>
    <x v="12"/>
    <x v="9307"/>
    <x v="9163"/>
    <x v="2612"/>
    <x v="4449"/>
    <n v="5.45"/>
  </r>
  <r>
    <x v="845"/>
    <x v="845"/>
    <x v="13"/>
    <x v="5968"/>
    <x v="9164"/>
    <x v="2612"/>
    <x v="9041"/>
    <n v="5.45"/>
  </r>
  <r>
    <x v="845"/>
    <x v="845"/>
    <x v="14"/>
    <x v="27"/>
    <x v="152"/>
    <x v="59"/>
    <x v="59"/>
    <n v="0"/>
  </r>
  <r>
    <x v="846"/>
    <x v="846"/>
    <x v="0"/>
    <x v="0"/>
    <x v="0"/>
    <x v="0"/>
    <x v="0"/>
    <n v="2015"/>
  </r>
  <r>
    <x v="846"/>
    <x v="846"/>
    <x v="1"/>
    <x v="9308"/>
    <x v="9165"/>
    <x v="9011"/>
    <x v="9042"/>
    <n v="15852.94"/>
  </r>
  <r>
    <x v="846"/>
    <x v="846"/>
    <x v="2"/>
    <x v="9309"/>
    <x v="9166"/>
    <x v="9012"/>
    <x v="9043"/>
    <n v="1363.36"/>
  </r>
  <r>
    <x v="846"/>
    <x v="846"/>
    <x v="3"/>
    <x v="9310"/>
    <x v="9167"/>
    <x v="9013"/>
    <x v="9044"/>
    <n v="17216.3"/>
  </r>
  <r>
    <x v="846"/>
    <x v="846"/>
    <x v="4"/>
    <x v="27"/>
    <x v="152"/>
    <x v="59"/>
    <x v="9045"/>
    <n v="-2810.93"/>
  </r>
  <r>
    <x v="846"/>
    <x v="846"/>
    <x v="5"/>
    <x v="27"/>
    <x v="152"/>
    <x v="59"/>
    <x v="9046"/>
    <n v="-11391.66"/>
  </r>
  <r>
    <x v="846"/>
    <x v="846"/>
    <x v="6"/>
    <x v="9311"/>
    <x v="9168"/>
    <x v="9014"/>
    <x v="9047"/>
    <n v="3013.72"/>
  </r>
  <r>
    <x v="846"/>
    <x v="846"/>
    <x v="7"/>
    <x v="27"/>
    <x v="152"/>
    <x v="59"/>
    <x v="59"/>
    <n v="0"/>
  </r>
  <r>
    <x v="846"/>
    <x v="846"/>
    <x v="8"/>
    <x v="9311"/>
    <x v="9168"/>
    <x v="9014"/>
    <x v="9047"/>
    <n v="3013.72"/>
  </r>
  <r>
    <x v="846"/>
    <x v="846"/>
    <x v="9"/>
    <x v="9312"/>
    <x v="9169"/>
    <x v="9015"/>
    <x v="9048"/>
    <n v="-463.45"/>
  </r>
  <r>
    <x v="846"/>
    <x v="846"/>
    <x v="10"/>
    <x v="9313"/>
    <x v="9170"/>
    <x v="9016"/>
    <x v="9049"/>
    <n v="1005.17"/>
  </r>
  <r>
    <x v="846"/>
    <x v="846"/>
    <x v="11"/>
    <x v="9314"/>
    <x v="9171"/>
    <x v="9017"/>
    <x v="9050"/>
    <n v="480.29"/>
  </r>
  <r>
    <x v="846"/>
    <x v="846"/>
    <x v="12"/>
    <x v="6298"/>
    <x v="2730"/>
    <x v="9018"/>
    <x v="4460"/>
    <n v="21.62"/>
  </r>
  <r>
    <x v="846"/>
    <x v="846"/>
    <x v="13"/>
    <x v="6298"/>
    <x v="2730"/>
    <x v="9018"/>
    <x v="4460"/>
    <n v="20.93"/>
  </r>
  <r>
    <x v="846"/>
    <x v="846"/>
    <x v="14"/>
    <x v="27"/>
    <x v="152"/>
    <x v="59"/>
    <x v="59"/>
    <n v="0"/>
  </r>
  <r>
    <x v="847"/>
    <x v="847"/>
    <x v="0"/>
    <x v="0"/>
    <x v="0"/>
    <x v="0"/>
    <x v="0"/>
    <n v="2015"/>
  </r>
  <r>
    <x v="847"/>
    <x v="847"/>
    <x v="1"/>
    <x v="9315"/>
    <x v="9172"/>
    <x v="9019"/>
    <x v="9051"/>
    <n v="9691.9699999999993"/>
  </r>
  <r>
    <x v="847"/>
    <x v="847"/>
    <x v="2"/>
    <x v="9316"/>
    <x v="9173"/>
    <x v="9020"/>
    <x v="9052"/>
    <n v="2403.87"/>
  </r>
  <r>
    <x v="847"/>
    <x v="847"/>
    <x v="3"/>
    <x v="9317"/>
    <x v="9174"/>
    <x v="9021"/>
    <x v="9053"/>
    <n v="12095.84"/>
  </r>
  <r>
    <x v="847"/>
    <x v="847"/>
    <x v="4"/>
    <x v="27"/>
    <x v="152"/>
    <x v="59"/>
    <x v="9054"/>
    <n v="-2725.93"/>
  </r>
  <r>
    <x v="847"/>
    <x v="847"/>
    <x v="5"/>
    <x v="27"/>
    <x v="152"/>
    <x v="59"/>
    <x v="9055"/>
    <n v="-6271.69"/>
  </r>
  <r>
    <x v="847"/>
    <x v="847"/>
    <x v="6"/>
    <x v="9318"/>
    <x v="9175"/>
    <x v="9022"/>
    <x v="9056"/>
    <n v="3098.22"/>
  </r>
  <r>
    <x v="847"/>
    <x v="847"/>
    <x v="7"/>
    <x v="27"/>
    <x v="152"/>
    <x v="59"/>
    <x v="59"/>
    <n v="0"/>
  </r>
  <r>
    <x v="847"/>
    <x v="847"/>
    <x v="8"/>
    <x v="9318"/>
    <x v="9175"/>
    <x v="9022"/>
    <x v="9056"/>
    <n v="3098.22"/>
  </r>
  <r>
    <x v="847"/>
    <x v="847"/>
    <x v="9"/>
    <x v="9319"/>
    <x v="9176"/>
    <x v="9023"/>
    <x v="9057"/>
    <n v="-915.45"/>
  </r>
  <r>
    <x v="847"/>
    <x v="847"/>
    <x v="10"/>
    <x v="9320"/>
    <x v="9177"/>
    <x v="9024"/>
    <x v="9058"/>
    <n v="1793.72"/>
  </r>
  <r>
    <x v="847"/>
    <x v="847"/>
    <x v="11"/>
    <x v="9321"/>
    <x v="9178"/>
    <x v="9025"/>
    <x v="9059"/>
    <n v="529.45000000000005"/>
  </r>
  <r>
    <x v="847"/>
    <x v="847"/>
    <x v="12"/>
    <x v="9322"/>
    <x v="5242"/>
    <x v="8100"/>
    <x v="9060"/>
    <n v="33.99"/>
  </r>
  <r>
    <x v="847"/>
    <x v="847"/>
    <x v="13"/>
    <x v="9323"/>
    <x v="9179"/>
    <x v="9026"/>
    <x v="9061"/>
    <n v="33.880000000000003"/>
  </r>
  <r>
    <x v="847"/>
    <x v="847"/>
    <x v="14"/>
    <x v="27"/>
    <x v="152"/>
    <x v="59"/>
    <x v="59"/>
    <n v="0"/>
  </r>
  <r>
    <x v="848"/>
    <x v="848"/>
    <x v="0"/>
    <x v="0"/>
    <x v="0"/>
    <x v="0"/>
    <x v="0"/>
    <n v="2015"/>
  </r>
  <r>
    <x v="848"/>
    <x v="848"/>
    <x v="1"/>
    <x v="9324"/>
    <x v="7754"/>
    <x v="9027"/>
    <x v="4246"/>
    <n v="17.850000000000001"/>
  </r>
  <r>
    <x v="848"/>
    <x v="848"/>
    <x v="2"/>
    <x v="4867"/>
    <x v="1473"/>
    <x v="4751"/>
    <x v="4567"/>
    <n v="2.1800000000000002"/>
  </r>
  <r>
    <x v="848"/>
    <x v="848"/>
    <x v="3"/>
    <x v="9325"/>
    <x v="4000"/>
    <x v="5356"/>
    <x v="5153"/>
    <n v="20.03"/>
  </r>
  <r>
    <x v="848"/>
    <x v="848"/>
    <x v="4"/>
    <x v="9326"/>
    <x v="9180"/>
    <x v="9028"/>
    <x v="9062"/>
    <n v="-12.65"/>
  </r>
  <r>
    <x v="848"/>
    <x v="848"/>
    <x v="5"/>
    <x v="468"/>
    <x v="2441"/>
    <x v="7859"/>
    <x v="3224"/>
    <n v="-2.09"/>
  </r>
  <r>
    <x v="848"/>
    <x v="848"/>
    <x v="6"/>
    <x v="9327"/>
    <x v="3549"/>
    <x v="7402"/>
    <x v="9063"/>
    <n v="5.29"/>
  </r>
  <r>
    <x v="848"/>
    <x v="848"/>
    <x v="7"/>
    <x v="468"/>
    <x v="5128"/>
    <x v="5086"/>
    <x v="52"/>
    <n v="-1.19"/>
  </r>
  <r>
    <x v="848"/>
    <x v="848"/>
    <x v="8"/>
    <x v="9328"/>
    <x v="6328"/>
    <x v="1789"/>
    <x v="1133"/>
    <n v="4.0999999999999996"/>
  </r>
  <r>
    <x v="848"/>
    <x v="848"/>
    <x v="9"/>
    <x v="8971"/>
    <x v="5794"/>
    <x v="2907"/>
    <x v="870"/>
    <n v="-1.26"/>
  </r>
  <r>
    <x v="848"/>
    <x v="848"/>
    <x v="10"/>
    <x v="4465"/>
    <x v="4647"/>
    <x v="2968"/>
    <x v="9064"/>
    <n v="2.84"/>
  </r>
  <r>
    <x v="848"/>
    <x v="848"/>
    <x v="11"/>
    <x v="27"/>
    <x v="152"/>
    <x v="9029"/>
    <x v="9065"/>
    <n v="84"/>
  </r>
  <r>
    <x v="848"/>
    <x v="848"/>
    <x v="12"/>
    <x v="8771"/>
    <x v="9181"/>
    <x v="1526"/>
    <x v="7957"/>
    <n v="0.34"/>
  </r>
  <r>
    <x v="848"/>
    <x v="848"/>
    <x v="13"/>
    <x v="27"/>
    <x v="152"/>
    <x v="9030"/>
    <x v="5728"/>
    <n v="0.48"/>
  </r>
  <r>
    <x v="848"/>
    <x v="848"/>
    <x v="14"/>
    <x v="6413"/>
    <x v="453"/>
    <x v="9031"/>
    <x v="9066"/>
    <n v="41.34"/>
  </r>
  <r>
    <x v="849"/>
    <x v="849"/>
    <x v="0"/>
    <x v="0"/>
    <x v="0"/>
    <x v="0"/>
    <x v="0"/>
    <n v="2015"/>
  </r>
  <r>
    <x v="849"/>
    <x v="849"/>
    <x v="1"/>
    <x v="9329"/>
    <x v="9182"/>
    <x v="9032"/>
    <x v="9067"/>
    <n v="23938.33"/>
  </r>
  <r>
    <x v="849"/>
    <x v="849"/>
    <x v="2"/>
    <x v="9330"/>
    <x v="9183"/>
    <x v="9033"/>
    <x v="9068"/>
    <n v="2138.6"/>
  </r>
  <r>
    <x v="849"/>
    <x v="849"/>
    <x v="3"/>
    <x v="9331"/>
    <x v="9184"/>
    <x v="9034"/>
    <x v="9069"/>
    <n v="26076.93"/>
  </r>
  <r>
    <x v="849"/>
    <x v="849"/>
    <x v="4"/>
    <x v="27"/>
    <x v="152"/>
    <x v="59"/>
    <x v="9070"/>
    <n v="18704.38"/>
  </r>
  <r>
    <x v="849"/>
    <x v="849"/>
    <x v="5"/>
    <x v="27"/>
    <x v="152"/>
    <x v="59"/>
    <x v="9071"/>
    <n v="-18554.38"/>
  </r>
  <r>
    <x v="849"/>
    <x v="849"/>
    <x v="6"/>
    <x v="9332"/>
    <x v="9185"/>
    <x v="9035"/>
    <x v="9072"/>
    <n v="3472.33"/>
  </r>
  <r>
    <x v="849"/>
    <x v="849"/>
    <x v="7"/>
    <x v="27"/>
    <x v="152"/>
    <x v="59"/>
    <x v="59"/>
    <n v="0"/>
  </r>
  <r>
    <x v="849"/>
    <x v="849"/>
    <x v="8"/>
    <x v="9332"/>
    <x v="9185"/>
    <x v="9035"/>
    <x v="9072"/>
    <n v="3472.33"/>
  </r>
  <r>
    <x v="849"/>
    <x v="849"/>
    <x v="9"/>
    <x v="9333"/>
    <x v="9186"/>
    <x v="7338"/>
    <x v="9073"/>
    <n v="-565.76"/>
  </r>
  <r>
    <x v="849"/>
    <x v="849"/>
    <x v="10"/>
    <x v="9334"/>
    <x v="9187"/>
    <x v="9036"/>
    <x v="9074"/>
    <n v="-454.34"/>
  </r>
  <r>
    <x v="849"/>
    <x v="849"/>
    <x v="11"/>
    <x v="9335"/>
    <x v="9188"/>
    <x v="9037"/>
    <x v="9075"/>
    <n v="1235.3499999999999"/>
  </r>
  <r>
    <x v="849"/>
    <x v="849"/>
    <x v="12"/>
    <x v="9336"/>
    <x v="1152"/>
    <x v="9038"/>
    <x v="3750"/>
    <n v="-3.68"/>
  </r>
  <r>
    <x v="849"/>
    <x v="849"/>
    <x v="13"/>
    <x v="9337"/>
    <x v="9189"/>
    <x v="59"/>
    <x v="9076"/>
    <n v="-3.68"/>
  </r>
  <r>
    <x v="849"/>
    <x v="849"/>
    <x v="14"/>
    <x v="27"/>
    <x v="152"/>
    <x v="59"/>
    <x v="59"/>
    <n v="0"/>
  </r>
  <r>
    <x v="850"/>
    <x v="850"/>
    <x v="0"/>
    <x v="0"/>
    <x v="29"/>
    <x v="29"/>
    <x v="29"/>
    <n v="2014"/>
  </r>
  <r>
    <x v="850"/>
    <x v="850"/>
    <x v="1"/>
    <x v="9338"/>
    <x v="9190"/>
    <x v="9039"/>
    <x v="9077"/>
    <n v="1369.41"/>
  </r>
  <r>
    <x v="850"/>
    <x v="850"/>
    <x v="2"/>
    <x v="9339"/>
    <x v="8537"/>
    <x v="9040"/>
    <x v="9078"/>
    <n v="7.31"/>
  </r>
  <r>
    <x v="850"/>
    <x v="850"/>
    <x v="3"/>
    <x v="9340"/>
    <x v="9191"/>
    <x v="9041"/>
    <x v="9079"/>
    <n v="1376.72"/>
  </r>
  <r>
    <x v="850"/>
    <x v="850"/>
    <x v="4"/>
    <x v="9341"/>
    <x v="9192"/>
    <x v="9042"/>
    <x v="9080"/>
    <n v="-1199.3800000000001"/>
  </r>
  <r>
    <x v="850"/>
    <x v="850"/>
    <x v="5"/>
    <x v="9342"/>
    <x v="9193"/>
    <x v="9043"/>
    <x v="9081"/>
    <n v="-119.96"/>
  </r>
  <r>
    <x v="850"/>
    <x v="850"/>
    <x v="6"/>
    <x v="9343"/>
    <x v="9194"/>
    <x v="9044"/>
    <x v="9082"/>
    <n v="57.38"/>
  </r>
  <r>
    <x v="850"/>
    <x v="850"/>
    <x v="7"/>
    <x v="1613"/>
    <x v="1569"/>
    <x v="9045"/>
    <x v="9083"/>
    <n v="-29.43"/>
  </r>
  <r>
    <x v="850"/>
    <x v="850"/>
    <x v="8"/>
    <x v="9344"/>
    <x v="9195"/>
    <x v="9046"/>
    <x v="9084"/>
    <n v="27.95"/>
  </r>
  <r>
    <x v="850"/>
    <x v="850"/>
    <x v="9"/>
    <x v="9345"/>
    <x v="9196"/>
    <x v="9047"/>
    <x v="2269"/>
    <n v="-8.5399999999999991"/>
  </r>
  <r>
    <x v="850"/>
    <x v="850"/>
    <x v="10"/>
    <x v="5556"/>
    <x v="9197"/>
    <x v="9048"/>
    <x v="9085"/>
    <n v="19.41"/>
  </r>
  <r>
    <x v="850"/>
    <x v="850"/>
    <x v="11"/>
    <x v="2057"/>
    <x v="2689"/>
    <x v="2031"/>
    <x v="1570"/>
    <n v="15.52"/>
  </r>
  <r>
    <x v="850"/>
    <x v="850"/>
    <x v="12"/>
    <x v="9346"/>
    <x v="4424"/>
    <x v="6598"/>
    <x v="9086"/>
    <n v="15.14"/>
  </r>
  <r>
    <x v="850"/>
    <x v="850"/>
    <x v="13"/>
    <x v="6878"/>
    <x v="258"/>
    <x v="7121"/>
    <x v="56"/>
    <n v="31.48"/>
  </r>
  <r>
    <x v="850"/>
    <x v="850"/>
    <x v="14"/>
    <x v="4291"/>
    <x v="9198"/>
    <x v="4435"/>
    <x v="4136"/>
    <n v="12.95"/>
  </r>
  <r>
    <x v="851"/>
    <x v="851"/>
    <x v="0"/>
    <x v="0"/>
    <x v="0"/>
    <x v="0"/>
    <x v="0"/>
    <n v="2015"/>
  </r>
  <r>
    <x v="851"/>
    <x v="851"/>
    <x v="1"/>
    <x v="9347"/>
    <x v="9199"/>
    <x v="9049"/>
    <x v="9087"/>
    <n v="7061.13"/>
  </r>
  <r>
    <x v="851"/>
    <x v="851"/>
    <x v="2"/>
    <x v="9348"/>
    <x v="9200"/>
    <x v="9050"/>
    <x v="9088"/>
    <n v="593.97"/>
  </r>
  <r>
    <x v="851"/>
    <x v="851"/>
    <x v="3"/>
    <x v="9349"/>
    <x v="9201"/>
    <x v="9051"/>
    <x v="9089"/>
    <n v="7655.1"/>
  </r>
  <r>
    <x v="851"/>
    <x v="851"/>
    <x v="4"/>
    <x v="27"/>
    <x v="152"/>
    <x v="59"/>
    <x v="9090"/>
    <n v="-1409.05"/>
  </r>
  <r>
    <x v="851"/>
    <x v="851"/>
    <x v="5"/>
    <x v="27"/>
    <x v="152"/>
    <x v="59"/>
    <x v="9091"/>
    <n v="-4410.22"/>
  </r>
  <r>
    <x v="851"/>
    <x v="851"/>
    <x v="6"/>
    <x v="9350"/>
    <x v="9202"/>
    <x v="9052"/>
    <x v="9092"/>
    <n v="1835.83"/>
  </r>
  <r>
    <x v="851"/>
    <x v="851"/>
    <x v="7"/>
    <x v="27"/>
    <x v="152"/>
    <x v="59"/>
    <x v="59"/>
    <n v="0"/>
  </r>
  <r>
    <x v="851"/>
    <x v="851"/>
    <x v="8"/>
    <x v="9350"/>
    <x v="9202"/>
    <x v="9052"/>
    <x v="9092"/>
    <n v="1835.83"/>
  </r>
  <r>
    <x v="851"/>
    <x v="851"/>
    <x v="9"/>
    <x v="9351"/>
    <x v="9203"/>
    <x v="9053"/>
    <x v="9093"/>
    <n v="-311.70999999999998"/>
  </r>
  <r>
    <x v="851"/>
    <x v="851"/>
    <x v="10"/>
    <x v="9352"/>
    <x v="9204"/>
    <x v="9054"/>
    <x v="9094"/>
    <n v="508.6"/>
  </r>
  <r>
    <x v="851"/>
    <x v="851"/>
    <x v="11"/>
    <x v="9353"/>
    <x v="9205"/>
    <x v="9055"/>
    <x v="9095"/>
    <n v="48.49"/>
  </r>
  <r>
    <x v="851"/>
    <x v="851"/>
    <x v="12"/>
    <x v="1771"/>
    <x v="3741"/>
    <x v="9056"/>
    <x v="9096"/>
    <n v="10.49"/>
  </r>
  <r>
    <x v="851"/>
    <x v="851"/>
    <x v="13"/>
    <x v="1771"/>
    <x v="3786"/>
    <x v="9057"/>
    <x v="9096"/>
    <n v="10.49"/>
  </r>
  <r>
    <x v="851"/>
    <x v="851"/>
    <x v="14"/>
    <x v="27"/>
    <x v="152"/>
    <x v="59"/>
    <x v="59"/>
    <n v="0"/>
  </r>
  <r>
    <x v="852"/>
    <x v="852"/>
    <x v="0"/>
    <x v="0"/>
    <x v="0"/>
    <x v="0"/>
    <x v="0"/>
    <n v="2015"/>
  </r>
  <r>
    <x v="852"/>
    <x v="852"/>
    <x v="1"/>
    <x v="9354"/>
    <x v="9206"/>
    <x v="9058"/>
    <x v="9097"/>
    <n v="2399.88"/>
  </r>
  <r>
    <x v="852"/>
    <x v="852"/>
    <x v="2"/>
    <x v="7279"/>
    <x v="5148"/>
    <x v="8162"/>
    <x v="9098"/>
    <n v="13.22"/>
  </r>
  <r>
    <x v="852"/>
    <x v="852"/>
    <x v="3"/>
    <x v="9355"/>
    <x v="9207"/>
    <x v="9059"/>
    <x v="9099"/>
    <n v="2413.1"/>
  </r>
  <r>
    <x v="852"/>
    <x v="852"/>
    <x v="4"/>
    <x v="9356"/>
    <x v="9208"/>
    <x v="9060"/>
    <x v="9100"/>
    <n v="-2236.4899999999998"/>
  </r>
  <r>
    <x v="852"/>
    <x v="852"/>
    <x v="5"/>
    <x v="9357"/>
    <x v="9209"/>
    <x v="9061"/>
    <x v="9101"/>
    <n v="-84.06"/>
  </r>
  <r>
    <x v="852"/>
    <x v="852"/>
    <x v="6"/>
    <x v="9358"/>
    <x v="9210"/>
    <x v="3758"/>
    <x v="9102"/>
    <n v="92.55"/>
  </r>
  <r>
    <x v="852"/>
    <x v="852"/>
    <x v="7"/>
    <x v="9359"/>
    <x v="9211"/>
    <x v="9062"/>
    <x v="9103"/>
    <n v="-48.92"/>
  </r>
  <r>
    <x v="852"/>
    <x v="852"/>
    <x v="8"/>
    <x v="9360"/>
    <x v="9212"/>
    <x v="9063"/>
    <x v="3729"/>
    <n v="43.63"/>
  </r>
  <r>
    <x v="852"/>
    <x v="852"/>
    <x v="9"/>
    <x v="8893"/>
    <x v="9213"/>
    <x v="9064"/>
    <x v="6437"/>
    <n v="-13.77"/>
  </r>
  <r>
    <x v="852"/>
    <x v="852"/>
    <x v="10"/>
    <x v="9361"/>
    <x v="9214"/>
    <x v="9065"/>
    <x v="9104"/>
    <n v="29.86"/>
  </r>
  <r>
    <x v="852"/>
    <x v="852"/>
    <x v="11"/>
    <x v="9362"/>
    <x v="9215"/>
    <x v="9066"/>
    <x v="9105"/>
    <n v="26.12"/>
  </r>
  <r>
    <x v="852"/>
    <x v="852"/>
    <x v="12"/>
    <x v="2636"/>
    <x v="9216"/>
    <x v="9067"/>
    <x v="4004"/>
    <n v="11.43"/>
  </r>
  <r>
    <x v="852"/>
    <x v="852"/>
    <x v="13"/>
    <x v="1167"/>
    <x v="9217"/>
    <x v="9068"/>
    <x v="8060"/>
    <n v="30.16"/>
  </r>
  <r>
    <x v="852"/>
    <x v="852"/>
    <x v="14"/>
    <x v="614"/>
    <x v="3505"/>
    <x v="1790"/>
    <x v="8419"/>
    <n v="7.36"/>
  </r>
  <r>
    <x v="853"/>
    <x v="853"/>
    <x v="0"/>
    <x v="0"/>
    <x v="0"/>
    <x v="0"/>
    <x v="0"/>
    <n v="2015"/>
  </r>
  <r>
    <x v="853"/>
    <x v="853"/>
    <x v="1"/>
    <x v="9363"/>
    <x v="9218"/>
    <x v="9069"/>
    <x v="9106"/>
    <n v="5395.87"/>
  </r>
  <r>
    <x v="853"/>
    <x v="853"/>
    <x v="2"/>
    <x v="9364"/>
    <x v="9219"/>
    <x v="9070"/>
    <x v="9107"/>
    <n v="580.84"/>
  </r>
  <r>
    <x v="853"/>
    <x v="853"/>
    <x v="3"/>
    <x v="9365"/>
    <x v="9220"/>
    <x v="9071"/>
    <x v="9108"/>
    <n v="5976.71"/>
  </r>
  <r>
    <x v="853"/>
    <x v="853"/>
    <x v="4"/>
    <x v="27"/>
    <x v="152"/>
    <x v="59"/>
    <x v="9109"/>
    <n v="-1103.45"/>
  </r>
  <r>
    <x v="853"/>
    <x v="853"/>
    <x v="5"/>
    <x v="27"/>
    <x v="152"/>
    <x v="59"/>
    <x v="9110"/>
    <n v="-3929.97"/>
  </r>
  <r>
    <x v="853"/>
    <x v="853"/>
    <x v="6"/>
    <x v="9366"/>
    <x v="9221"/>
    <x v="9072"/>
    <x v="9111"/>
    <n v="943.29"/>
  </r>
  <r>
    <x v="853"/>
    <x v="853"/>
    <x v="7"/>
    <x v="27"/>
    <x v="152"/>
    <x v="59"/>
    <x v="59"/>
    <n v="0"/>
  </r>
  <r>
    <x v="853"/>
    <x v="853"/>
    <x v="8"/>
    <x v="9366"/>
    <x v="9221"/>
    <x v="9072"/>
    <x v="9111"/>
    <n v="943.29"/>
  </r>
  <r>
    <x v="853"/>
    <x v="853"/>
    <x v="9"/>
    <x v="9367"/>
    <x v="9222"/>
    <x v="9073"/>
    <x v="9112"/>
    <n v="-7.17"/>
  </r>
  <r>
    <x v="853"/>
    <x v="853"/>
    <x v="10"/>
    <x v="9368"/>
    <x v="9223"/>
    <x v="9074"/>
    <x v="9113"/>
    <n v="464.28"/>
  </r>
  <r>
    <x v="853"/>
    <x v="853"/>
    <x v="11"/>
    <x v="9369"/>
    <x v="9224"/>
    <x v="9075"/>
    <x v="9114"/>
    <n v="121.63"/>
  </r>
  <r>
    <x v="853"/>
    <x v="853"/>
    <x v="12"/>
    <x v="2"/>
    <x v="280"/>
    <x v="8078"/>
    <x v="9115"/>
    <n v="39.86"/>
  </r>
  <r>
    <x v="853"/>
    <x v="853"/>
    <x v="13"/>
    <x v="2"/>
    <x v="3731"/>
    <x v="8078"/>
    <x v="9116"/>
    <n v="38.17"/>
  </r>
  <r>
    <x v="853"/>
    <x v="853"/>
    <x v="14"/>
    <x v="27"/>
    <x v="152"/>
    <x v="59"/>
    <x v="59"/>
    <n v="0"/>
  </r>
  <r>
    <x v="854"/>
    <x v="854"/>
    <x v="0"/>
    <x v="0"/>
    <x v="0"/>
    <x v="0"/>
    <x v="0"/>
    <n v="2015"/>
  </r>
  <r>
    <x v="854"/>
    <x v="854"/>
    <x v="1"/>
    <x v="9370"/>
    <x v="9225"/>
    <x v="9076"/>
    <x v="9117"/>
    <n v="39.9"/>
  </r>
  <r>
    <x v="854"/>
    <x v="854"/>
    <x v="2"/>
    <x v="5330"/>
    <x v="4361"/>
    <x v="6550"/>
    <x v="1314"/>
    <n v="0.52"/>
  </r>
  <r>
    <x v="854"/>
    <x v="854"/>
    <x v="3"/>
    <x v="9371"/>
    <x v="9226"/>
    <x v="9077"/>
    <x v="9118"/>
    <n v="40.42"/>
  </r>
  <r>
    <x v="854"/>
    <x v="854"/>
    <x v="4"/>
    <x v="9372"/>
    <x v="9227"/>
    <x v="9078"/>
    <x v="2833"/>
    <n v="-30.87"/>
  </r>
  <r>
    <x v="854"/>
    <x v="854"/>
    <x v="5"/>
    <x v="1279"/>
    <x v="1356"/>
    <x v="723"/>
    <x v="1207"/>
    <n v="-1.5"/>
  </r>
  <r>
    <x v="854"/>
    <x v="854"/>
    <x v="6"/>
    <x v="9373"/>
    <x v="3587"/>
    <x v="2201"/>
    <x v="1749"/>
    <n v="8.0500000000000007"/>
  </r>
  <r>
    <x v="854"/>
    <x v="854"/>
    <x v="7"/>
    <x v="6536"/>
    <x v="3822"/>
    <x v="8208"/>
    <x v="1591"/>
    <n v="-0.93"/>
  </r>
  <r>
    <x v="854"/>
    <x v="854"/>
    <x v="8"/>
    <x v="9374"/>
    <x v="9228"/>
    <x v="444"/>
    <x v="9119"/>
    <n v="7.13"/>
  </r>
  <r>
    <x v="854"/>
    <x v="854"/>
    <x v="9"/>
    <x v="9375"/>
    <x v="9229"/>
    <x v="4070"/>
    <x v="59"/>
    <n v="-0.96"/>
  </r>
  <r>
    <x v="854"/>
    <x v="854"/>
    <x v="10"/>
    <x v="3402"/>
    <x v="3574"/>
    <x v="8217"/>
    <x v="9119"/>
    <n v="6.16"/>
  </r>
  <r>
    <x v="854"/>
    <x v="854"/>
    <x v="11"/>
    <x v="9376"/>
    <x v="152"/>
    <x v="3368"/>
    <x v="9120"/>
    <n v="21.74"/>
  </r>
  <r>
    <x v="854"/>
    <x v="854"/>
    <x v="12"/>
    <x v="2846"/>
    <x v="233"/>
    <x v="610"/>
    <x v="9121"/>
    <n v="1.47"/>
  </r>
  <r>
    <x v="854"/>
    <x v="854"/>
    <x v="13"/>
    <x v="5391"/>
    <x v="152"/>
    <x v="59"/>
    <x v="9122"/>
    <n v="1.63"/>
  </r>
  <r>
    <x v="854"/>
    <x v="854"/>
    <x v="14"/>
    <x v="9377"/>
    <x v="9230"/>
    <x v="213"/>
    <x v="9123"/>
    <n v="23.93"/>
  </r>
  <r>
    <x v="855"/>
    <x v="855"/>
    <x v="0"/>
    <x v="0"/>
    <x v="0"/>
    <x v="0"/>
    <x v="0"/>
    <n v="2015"/>
  </r>
  <r>
    <x v="855"/>
    <x v="855"/>
    <x v="1"/>
    <x v="9378"/>
    <x v="9231"/>
    <x v="9079"/>
    <x v="9124"/>
    <n v="4873.37"/>
  </r>
  <r>
    <x v="855"/>
    <x v="855"/>
    <x v="2"/>
    <x v="9379"/>
    <x v="9232"/>
    <x v="9080"/>
    <x v="3962"/>
    <n v="65.75"/>
  </r>
  <r>
    <x v="855"/>
    <x v="855"/>
    <x v="3"/>
    <x v="9380"/>
    <x v="9233"/>
    <x v="9081"/>
    <x v="9125"/>
    <n v="4939.12"/>
  </r>
  <r>
    <x v="855"/>
    <x v="855"/>
    <x v="4"/>
    <x v="9381"/>
    <x v="9234"/>
    <x v="9082"/>
    <x v="9126"/>
    <n v="-4757.5200000000004"/>
  </r>
  <r>
    <x v="855"/>
    <x v="855"/>
    <x v="5"/>
    <x v="9382"/>
    <x v="9235"/>
    <x v="9083"/>
    <x v="9127"/>
    <n v="-680.58"/>
  </r>
  <r>
    <x v="855"/>
    <x v="855"/>
    <x v="6"/>
    <x v="9383"/>
    <x v="9236"/>
    <x v="9084"/>
    <x v="9128"/>
    <n v="-498.98"/>
  </r>
  <r>
    <x v="855"/>
    <x v="855"/>
    <x v="7"/>
    <x v="9384"/>
    <x v="9237"/>
    <x v="9085"/>
    <x v="9129"/>
    <n v="-276.89999999999998"/>
  </r>
  <r>
    <x v="855"/>
    <x v="855"/>
    <x v="8"/>
    <x v="9385"/>
    <x v="9238"/>
    <x v="9086"/>
    <x v="9130"/>
    <n v="-775.88"/>
  </r>
  <r>
    <x v="855"/>
    <x v="855"/>
    <x v="9"/>
    <x v="9386"/>
    <x v="2414"/>
    <x v="1243"/>
    <x v="59"/>
    <n v="409.2"/>
  </r>
  <r>
    <x v="855"/>
    <x v="855"/>
    <x v="10"/>
    <x v="9387"/>
    <x v="9239"/>
    <x v="9087"/>
    <x v="9131"/>
    <n v="-366.68"/>
  </r>
  <r>
    <x v="855"/>
    <x v="855"/>
    <x v="11"/>
    <x v="9388"/>
    <x v="9240"/>
    <x v="9088"/>
    <x v="9132"/>
    <n v="109.77"/>
  </r>
  <r>
    <x v="855"/>
    <x v="855"/>
    <x v="12"/>
    <x v="9389"/>
    <x v="9241"/>
    <x v="9089"/>
    <x v="9133"/>
    <n v="-33.4"/>
  </r>
  <r>
    <x v="855"/>
    <x v="855"/>
    <x v="13"/>
    <x v="2779"/>
    <x v="9242"/>
    <x v="9090"/>
    <x v="9134"/>
    <n v="-8.18"/>
  </r>
  <r>
    <x v="855"/>
    <x v="855"/>
    <x v="14"/>
    <x v="9390"/>
    <x v="9243"/>
    <x v="4561"/>
    <x v="3493"/>
    <n v="3.73"/>
  </r>
  <r>
    <x v="856"/>
    <x v="856"/>
    <x v="0"/>
    <x v="0"/>
    <x v="0"/>
    <x v="0"/>
    <x v="0"/>
    <n v="2015"/>
  </r>
  <r>
    <x v="856"/>
    <x v="856"/>
    <x v="1"/>
    <x v="9391"/>
    <x v="9244"/>
    <x v="9091"/>
    <x v="9135"/>
    <n v="9719.8700000000008"/>
  </r>
  <r>
    <x v="856"/>
    <x v="856"/>
    <x v="2"/>
    <x v="9392"/>
    <x v="9245"/>
    <x v="9092"/>
    <x v="9136"/>
    <n v="2028.45"/>
  </r>
  <r>
    <x v="856"/>
    <x v="856"/>
    <x v="3"/>
    <x v="9393"/>
    <x v="9246"/>
    <x v="9093"/>
    <x v="9137"/>
    <n v="11748.32"/>
  </r>
  <r>
    <x v="856"/>
    <x v="856"/>
    <x v="4"/>
    <x v="27"/>
    <x v="152"/>
    <x v="59"/>
    <x v="9138"/>
    <n v="-3254.73"/>
  </r>
  <r>
    <x v="856"/>
    <x v="856"/>
    <x v="5"/>
    <x v="27"/>
    <x v="152"/>
    <x v="59"/>
    <x v="9139"/>
    <n v="-5496.13"/>
  </r>
  <r>
    <x v="856"/>
    <x v="856"/>
    <x v="6"/>
    <x v="9394"/>
    <x v="9247"/>
    <x v="9094"/>
    <x v="9140"/>
    <n v="2997.46"/>
  </r>
  <r>
    <x v="856"/>
    <x v="856"/>
    <x v="7"/>
    <x v="27"/>
    <x v="152"/>
    <x v="59"/>
    <x v="59"/>
    <n v="0"/>
  </r>
  <r>
    <x v="856"/>
    <x v="856"/>
    <x v="8"/>
    <x v="9394"/>
    <x v="9247"/>
    <x v="9094"/>
    <x v="9140"/>
    <n v="2997.46"/>
  </r>
  <r>
    <x v="856"/>
    <x v="856"/>
    <x v="9"/>
    <x v="9395"/>
    <x v="9248"/>
    <x v="9095"/>
    <x v="9141"/>
    <n v="-966.98"/>
  </r>
  <r>
    <x v="856"/>
    <x v="856"/>
    <x v="10"/>
    <x v="9396"/>
    <x v="9249"/>
    <x v="9096"/>
    <x v="9142"/>
    <n v="1865.98"/>
  </r>
  <r>
    <x v="856"/>
    <x v="856"/>
    <x v="11"/>
    <x v="9397"/>
    <x v="9250"/>
    <x v="9097"/>
    <x v="9143"/>
    <n v="386.18"/>
  </r>
  <r>
    <x v="856"/>
    <x v="856"/>
    <x v="12"/>
    <x v="9398"/>
    <x v="458"/>
    <x v="6324"/>
    <x v="9144"/>
    <n v="24.2"/>
  </r>
  <r>
    <x v="856"/>
    <x v="856"/>
    <x v="13"/>
    <x v="4455"/>
    <x v="6260"/>
    <x v="9098"/>
    <x v="9145"/>
    <n v="24.16"/>
  </r>
  <r>
    <x v="856"/>
    <x v="856"/>
    <x v="14"/>
    <x v="27"/>
    <x v="152"/>
    <x v="59"/>
    <x v="59"/>
    <n v="0"/>
  </r>
  <r>
    <x v="857"/>
    <x v="857"/>
    <x v="0"/>
    <x v="0"/>
    <x v="0"/>
    <x v="0"/>
    <x v="0"/>
    <n v="2015"/>
  </r>
  <r>
    <x v="857"/>
    <x v="857"/>
    <x v="1"/>
    <x v="9399"/>
    <x v="9251"/>
    <x v="9099"/>
    <x v="9146"/>
    <n v="1245.75"/>
  </r>
  <r>
    <x v="857"/>
    <x v="857"/>
    <x v="2"/>
    <x v="9400"/>
    <x v="3772"/>
    <x v="9100"/>
    <x v="4019"/>
    <n v="22.76"/>
  </r>
  <r>
    <x v="857"/>
    <x v="857"/>
    <x v="3"/>
    <x v="9401"/>
    <x v="9252"/>
    <x v="9101"/>
    <x v="9147"/>
    <n v="1268.5"/>
  </r>
  <r>
    <x v="857"/>
    <x v="857"/>
    <x v="4"/>
    <x v="9402"/>
    <x v="9253"/>
    <x v="9102"/>
    <x v="9148"/>
    <n v="-1005.52"/>
  </r>
  <r>
    <x v="857"/>
    <x v="857"/>
    <x v="5"/>
    <x v="9403"/>
    <x v="2239"/>
    <x v="9103"/>
    <x v="9149"/>
    <n v="-22.16"/>
  </r>
  <r>
    <x v="857"/>
    <x v="857"/>
    <x v="6"/>
    <x v="9404"/>
    <x v="9254"/>
    <x v="9104"/>
    <x v="9150"/>
    <n v="240.83"/>
  </r>
  <r>
    <x v="857"/>
    <x v="857"/>
    <x v="7"/>
    <x v="9405"/>
    <x v="9255"/>
    <x v="9105"/>
    <x v="9151"/>
    <n v="-69.430000000000007"/>
  </r>
  <r>
    <x v="857"/>
    <x v="857"/>
    <x v="8"/>
    <x v="9406"/>
    <x v="9256"/>
    <x v="9106"/>
    <x v="9152"/>
    <n v="171.4"/>
  </r>
  <r>
    <x v="857"/>
    <x v="857"/>
    <x v="9"/>
    <x v="9407"/>
    <x v="9257"/>
    <x v="9107"/>
    <x v="51"/>
    <n v="-19.36"/>
  </r>
  <r>
    <x v="857"/>
    <x v="857"/>
    <x v="10"/>
    <x v="9408"/>
    <x v="9258"/>
    <x v="9108"/>
    <x v="9153"/>
    <n v="201.41"/>
  </r>
  <r>
    <x v="857"/>
    <x v="857"/>
    <x v="11"/>
    <x v="9409"/>
    <x v="9259"/>
    <x v="9109"/>
    <x v="9154"/>
    <n v="37.61"/>
  </r>
  <r>
    <x v="857"/>
    <x v="857"/>
    <x v="12"/>
    <x v="9410"/>
    <x v="25"/>
    <x v="59"/>
    <x v="6273"/>
    <n v="10.62"/>
  </r>
  <r>
    <x v="857"/>
    <x v="857"/>
    <x v="13"/>
    <x v="1569"/>
    <x v="6559"/>
    <x v="6444"/>
    <x v="9155"/>
    <n v="14.4"/>
  </r>
  <r>
    <x v="857"/>
    <x v="857"/>
    <x v="14"/>
    <x v="5875"/>
    <x v="6218"/>
    <x v="2662"/>
    <x v="5703"/>
    <n v="21.11"/>
  </r>
  <r>
    <x v="858"/>
    <x v="858"/>
    <x v="0"/>
    <x v="0"/>
    <x v="0"/>
    <x v="0"/>
    <x v="0"/>
    <n v="2015"/>
  </r>
  <r>
    <x v="858"/>
    <x v="858"/>
    <x v="1"/>
    <x v="9411"/>
    <x v="9260"/>
    <x v="9110"/>
    <x v="9156"/>
    <n v="1115.53"/>
  </r>
  <r>
    <x v="858"/>
    <x v="858"/>
    <x v="2"/>
    <x v="9412"/>
    <x v="9261"/>
    <x v="9111"/>
    <x v="70"/>
    <n v="15.65"/>
  </r>
  <r>
    <x v="858"/>
    <x v="858"/>
    <x v="3"/>
    <x v="9413"/>
    <x v="9262"/>
    <x v="9112"/>
    <x v="9157"/>
    <n v="1131.18"/>
  </r>
  <r>
    <x v="858"/>
    <x v="858"/>
    <x v="4"/>
    <x v="9414"/>
    <x v="9263"/>
    <x v="9113"/>
    <x v="9158"/>
    <n v="-809.31"/>
  </r>
  <r>
    <x v="858"/>
    <x v="858"/>
    <x v="5"/>
    <x v="5842"/>
    <x v="3185"/>
    <x v="620"/>
    <x v="5121"/>
    <n v="-0.15"/>
  </r>
  <r>
    <x v="858"/>
    <x v="858"/>
    <x v="6"/>
    <x v="9415"/>
    <x v="9264"/>
    <x v="9114"/>
    <x v="9159"/>
    <n v="321.72000000000003"/>
  </r>
  <r>
    <x v="858"/>
    <x v="858"/>
    <x v="7"/>
    <x v="9416"/>
    <x v="9265"/>
    <x v="9115"/>
    <x v="9160"/>
    <n v="-12.28"/>
  </r>
  <r>
    <x v="858"/>
    <x v="858"/>
    <x v="8"/>
    <x v="9417"/>
    <x v="9266"/>
    <x v="9116"/>
    <x v="9161"/>
    <n v="309.44"/>
  </r>
  <r>
    <x v="858"/>
    <x v="858"/>
    <x v="9"/>
    <x v="6091"/>
    <x v="3832"/>
    <x v="9117"/>
    <x v="5356"/>
    <n v="-7.6"/>
  </r>
  <r>
    <x v="858"/>
    <x v="858"/>
    <x v="10"/>
    <x v="9418"/>
    <x v="9267"/>
    <x v="9118"/>
    <x v="9162"/>
    <n v="301.83999999999997"/>
  </r>
  <r>
    <x v="858"/>
    <x v="858"/>
    <x v="11"/>
    <x v="7350"/>
    <x v="9268"/>
    <x v="9119"/>
    <x v="9163"/>
    <n v="13.78"/>
  </r>
  <r>
    <x v="858"/>
    <x v="858"/>
    <x v="12"/>
    <x v="9419"/>
    <x v="6576"/>
    <x v="5339"/>
    <x v="3836"/>
    <n v="43.81"/>
  </r>
  <r>
    <x v="858"/>
    <x v="858"/>
    <x v="13"/>
    <x v="3019"/>
    <x v="9269"/>
    <x v="2272"/>
    <x v="9164"/>
    <n v="45.59"/>
  </r>
  <r>
    <x v="858"/>
    <x v="858"/>
    <x v="14"/>
    <x v="9420"/>
    <x v="9270"/>
    <x v="6573"/>
    <x v="1492"/>
    <n v="28.85"/>
  </r>
  <r>
    <x v="859"/>
    <x v="859"/>
    <x v="0"/>
    <x v="0"/>
    <x v="0"/>
    <x v="0"/>
    <x v="0"/>
    <n v="2015"/>
  </r>
  <r>
    <x v="859"/>
    <x v="859"/>
    <x v="1"/>
    <x v="9421"/>
    <x v="9271"/>
    <x v="9120"/>
    <x v="9165"/>
    <n v="4698.42"/>
  </r>
  <r>
    <x v="859"/>
    <x v="859"/>
    <x v="2"/>
    <x v="9422"/>
    <x v="9272"/>
    <x v="9121"/>
    <x v="9166"/>
    <n v="506.99"/>
  </r>
  <r>
    <x v="859"/>
    <x v="859"/>
    <x v="3"/>
    <x v="9423"/>
    <x v="9273"/>
    <x v="9122"/>
    <x v="9167"/>
    <n v="5205.41"/>
  </r>
  <r>
    <x v="859"/>
    <x v="859"/>
    <x v="4"/>
    <x v="27"/>
    <x v="152"/>
    <x v="59"/>
    <x v="9168"/>
    <n v="3562.64"/>
  </r>
  <r>
    <x v="859"/>
    <x v="859"/>
    <x v="5"/>
    <x v="27"/>
    <x v="152"/>
    <x v="59"/>
    <x v="9169"/>
    <n v="-3529.57"/>
  </r>
  <r>
    <x v="859"/>
    <x v="859"/>
    <x v="6"/>
    <x v="9424"/>
    <x v="9274"/>
    <x v="9123"/>
    <x v="9170"/>
    <n v="756.34"/>
  </r>
  <r>
    <x v="859"/>
    <x v="859"/>
    <x v="7"/>
    <x v="27"/>
    <x v="152"/>
    <x v="59"/>
    <x v="59"/>
    <n v="0"/>
  </r>
  <r>
    <x v="859"/>
    <x v="859"/>
    <x v="8"/>
    <x v="9424"/>
    <x v="9274"/>
    <x v="9123"/>
    <x v="9170"/>
    <n v="756.34"/>
  </r>
  <r>
    <x v="859"/>
    <x v="859"/>
    <x v="9"/>
    <x v="9425"/>
    <x v="7270"/>
    <x v="9124"/>
    <x v="9171"/>
    <n v="-90.91"/>
  </r>
  <r>
    <x v="859"/>
    <x v="859"/>
    <x v="10"/>
    <x v="9426"/>
    <x v="9275"/>
    <x v="9125"/>
    <x v="9172"/>
    <n v="451.45"/>
  </r>
  <r>
    <x v="859"/>
    <x v="859"/>
    <x v="11"/>
    <x v="9427"/>
    <x v="9276"/>
    <x v="9126"/>
    <x v="9173"/>
    <n v="188.46"/>
  </r>
  <r>
    <x v="859"/>
    <x v="859"/>
    <x v="12"/>
    <x v="4670"/>
    <x v="1330"/>
    <x v="6985"/>
    <x v="6261"/>
    <n v="23.96"/>
  </r>
  <r>
    <x v="859"/>
    <x v="859"/>
    <x v="13"/>
    <x v="4670"/>
    <x v="1330"/>
    <x v="6634"/>
    <x v="9174"/>
    <n v="23.95"/>
  </r>
  <r>
    <x v="859"/>
    <x v="859"/>
    <x v="14"/>
    <x v="27"/>
    <x v="152"/>
    <x v="59"/>
    <x v="59"/>
    <n v="0"/>
  </r>
  <r>
    <x v="860"/>
    <x v="860"/>
    <x v="0"/>
    <x v="29"/>
    <x v="29"/>
    <x v="29"/>
    <x v="29"/>
    <n v="2014"/>
  </r>
  <r>
    <x v="860"/>
    <x v="860"/>
    <x v="1"/>
    <x v="9428"/>
    <x v="9277"/>
    <x v="9127"/>
    <x v="9175"/>
    <n v="257.57"/>
  </r>
  <r>
    <x v="860"/>
    <x v="860"/>
    <x v="2"/>
    <x v="8093"/>
    <x v="9278"/>
    <x v="9128"/>
    <x v="9176"/>
    <n v="33.659999999999997"/>
  </r>
  <r>
    <x v="860"/>
    <x v="860"/>
    <x v="3"/>
    <x v="9429"/>
    <x v="9279"/>
    <x v="9129"/>
    <x v="9177"/>
    <n v="291.23"/>
  </r>
  <r>
    <x v="860"/>
    <x v="860"/>
    <x v="4"/>
    <x v="9430"/>
    <x v="9280"/>
    <x v="9130"/>
    <x v="9178"/>
    <n v="-28.11"/>
  </r>
  <r>
    <x v="860"/>
    <x v="860"/>
    <x v="5"/>
    <x v="9431"/>
    <x v="4753"/>
    <x v="9131"/>
    <x v="9179"/>
    <n v="-66.11"/>
  </r>
  <r>
    <x v="860"/>
    <x v="860"/>
    <x v="6"/>
    <x v="9432"/>
    <x v="9281"/>
    <x v="9132"/>
    <x v="9180"/>
    <n v="197.01"/>
  </r>
  <r>
    <x v="860"/>
    <x v="860"/>
    <x v="7"/>
    <x v="335"/>
    <x v="5013"/>
    <x v="1236"/>
    <x v="1239"/>
    <n v="-0.11"/>
  </r>
  <r>
    <x v="860"/>
    <x v="860"/>
    <x v="8"/>
    <x v="9433"/>
    <x v="9282"/>
    <x v="9133"/>
    <x v="9181"/>
    <n v="196.89"/>
  </r>
  <r>
    <x v="860"/>
    <x v="860"/>
    <x v="9"/>
    <x v="9434"/>
    <x v="26"/>
    <x v="9134"/>
    <x v="9182"/>
    <n v="-0.51"/>
  </r>
  <r>
    <x v="860"/>
    <x v="860"/>
    <x v="10"/>
    <x v="9435"/>
    <x v="9283"/>
    <x v="9135"/>
    <x v="9183"/>
    <n v="196.38"/>
  </r>
  <r>
    <x v="860"/>
    <x v="860"/>
    <x v="11"/>
    <x v="9436"/>
    <x v="9284"/>
    <x v="9136"/>
    <x v="9184"/>
    <n v="1718.45"/>
  </r>
  <r>
    <x v="860"/>
    <x v="860"/>
    <x v="12"/>
    <x v="7354"/>
    <x v="5848"/>
    <x v="3060"/>
    <x v="2550"/>
    <n v="0.7"/>
  </r>
  <r>
    <x v="860"/>
    <x v="860"/>
    <x v="13"/>
    <x v="818"/>
    <x v="1261"/>
    <x v="3449"/>
    <x v="6463"/>
    <n v="1.1399999999999999"/>
  </r>
  <r>
    <x v="860"/>
    <x v="860"/>
    <x v="14"/>
    <x v="9437"/>
    <x v="9285"/>
    <x v="9137"/>
    <x v="9185"/>
    <n v="102.15"/>
  </r>
  <r>
    <x v="861"/>
    <x v="861"/>
    <x v="0"/>
    <x v="0"/>
    <x v="0"/>
    <x v="0"/>
    <x v="0"/>
    <n v="2015"/>
  </r>
  <r>
    <x v="861"/>
    <x v="861"/>
    <x v="1"/>
    <x v="9438"/>
    <x v="9286"/>
    <x v="9138"/>
    <x v="9186"/>
    <n v="2214.5300000000002"/>
  </r>
  <r>
    <x v="861"/>
    <x v="861"/>
    <x v="2"/>
    <x v="9439"/>
    <x v="5858"/>
    <x v="8929"/>
    <x v="9187"/>
    <n v="284.02999999999997"/>
  </r>
  <r>
    <x v="861"/>
    <x v="861"/>
    <x v="3"/>
    <x v="9440"/>
    <x v="9287"/>
    <x v="9139"/>
    <x v="9188"/>
    <n v="2498.5700000000002"/>
  </r>
  <r>
    <x v="861"/>
    <x v="861"/>
    <x v="4"/>
    <x v="27"/>
    <x v="152"/>
    <x v="59"/>
    <x v="9189"/>
    <n v="1698.6"/>
  </r>
  <r>
    <x v="861"/>
    <x v="861"/>
    <x v="5"/>
    <x v="27"/>
    <x v="152"/>
    <x v="59"/>
    <x v="9190"/>
    <n v="-1687.88"/>
  </r>
  <r>
    <x v="861"/>
    <x v="861"/>
    <x v="6"/>
    <x v="9441"/>
    <x v="9288"/>
    <x v="9140"/>
    <x v="9191"/>
    <n v="376.44"/>
  </r>
  <r>
    <x v="861"/>
    <x v="861"/>
    <x v="7"/>
    <x v="27"/>
    <x v="152"/>
    <x v="59"/>
    <x v="59"/>
    <n v="0"/>
  </r>
  <r>
    <x v="861"/>
    <x v="861"/>
    <x v="8"/>
    <x v="9441"/>
    <x v="9288"/>
    <x v="9140"/>
    <x v="9191"/>
    <n v="376.44"/>
  </r>
  <r>
    <x v="861"/>
    <x v="861"/>
    <x v="9"/>
    <x v="9442"/>
    <x v="9289"/>
    <x v="9141"/>
    <x v="9192"/>
    <n v="-55.92"/>
  </r>
  <r>
    <x v="861"/>
    <x v="861"/>
    <x v="10"/>
    <x v="9443"/>
    <x v="9290"/>
    <x v="9142"/>
    <x v="9193"/>
    <n v="132.29"/>
  </r>
  <r>
    <x v="861"/>
    <x v="861"/>
    <x v="11"/>
    <x v="9444"/>
    <x v="9291"/>
    <x v="9143"/>
    <x v="9194"/>
    <n v="179.17"/>
  </r>
  <r>
    <x v="861"/>
    <x v="861"/>
    <x v="12"/>
    <x v="9445"/>
    <x v="9292"/>
    <x v="2885"/>
    <x v="9195"/>
    <n v="9.16"/>
  </r>
  <r>
    <x v="861"/>
    <x v="861"/>
    <x v="13"/>
    <x v="9446"/>
    <x v="9293"/>
    <x v="9144"/>
    <x v="1692"/>
    <n v="7.38"/>
  </r>
  <r>
    <x v="861"/>
    <x v="861"/>
    <x v="14"/>
    <x v="27"/>
    <x v="152"/>
    <x v="59"/>
    <x v="59"/>
    <n v="0"/>
  </r>
  <r>
    <x v="862"/>
    <x v="862"/>
    <x v="0"/>
    <x v="0"/>
    <x v="0"/>
    <x v="0"/>
    <x v="0"/>
    <n v="2015"/>
  </r>
  <r>
    <x v="862"/>
    <x v="862"/>
    <x v="1"/>
    <x v="9447"/>
    <x v="9294"/>
    <x v="4539"/>
    <x v="9196"/>
    <n v="133.30000000000001"/>
  </r>
  <r>
    <x v="862"/>
    <x v="862"/>
    <x v="2"/>
    <x v="4305"/>
    <x v="3448"/>
    <x v="1853"/>
    <x v="1314"/>
    <n v="0.42"/>
  </r>
  <r>
    <x v="862"/>
    <x v="862"/>
    <x v="3"/>
    <x v="9448"/>
    <x v="9295"/>
    <x v="9145"/>
    <x v="9197"/>
    <n v="133.72999999999999"/>
  </r>
  <r>
    <x v="862"/>
    <x v="862"/>
    <x v="4"/>
    <x v="9449"/>
    <x v="9296"/>
    <x v="9146"/>
    <x v="9198"/>
    <n v="-114.66"/>
  </r>
  <r>
    <x v="862"/>
    <x v="862"/>
    <x v="5"/>
    <x v="9450"/>
    <x v="6038"/>
    <x v="6825"/>
    <x v="9199"/>
    <n v="-7.04"/>
  </r>
  <r>
    <x v="862"/>
    <x v="862"/>
    <x v="6"/>
    <x v="1331"/>
    <x v="7194"/>
    <x v="9147"/>
    <x v="351"/>
    <n v="12.02"/>
  </r>
  <r>
    <x v="862"/>
    <x v="862"/>
    <x v="7"/>
    <x v="8250"/>
    <x v="9297"/>
    <x v="4020"/>
    <x v="7827"/>
    <n v="-6.05"/>
  </r>
  <r>
    <x v="862"/>
    <x v="862"/>
    <x v="8"/>
    <x v="6357"/>
    <x v="765"/>
    <x v="5003"/>
    <x v="2746"/>
    <n v="5.98"/>
  </r>
  <r>
    <x v="862"/>
    <x v="862"/>
    <x v="9"/>
    <x v="2681"/>
    <x v="9298"/>
    <x v="370"/>
    <x v="7172"/>
    <n v="-0.83"/>
  </r>
  <r>
    <x v="862"/>
    <x v="862"/>
    <x v="10"/>
    <x v="3685"/>
    <x v="9299"/>
    <x v="1864"/>
    <x v="2961"/>
    <n v="5.15"/>
  </r>
  <r>
    <x v="862"/>
    <x v="862"/>
    <x v="11"/>
    <x v="167"/>
    <x v="5104"/>
    <x v="5940"/>
    <x v="3531"/>
    <n v="4.54"/>
  </r>
  <r>
    <x v="862"/>
    <x v="862"/>
    <x v="12"/>
    <x v="1605"/>
    <x v="7229"/>
    <x v="9148"/>
    <x v="229"/>
    <n v="1.1299999999999999"/>
  </r>
  <r>
    <x v="862"/>
    <x v="862"/>
    <x v="13"/>
    <x v="9451"/>
    <x v="9300"/>
    <x v="546"/>
    <x v="9200"/>
    <n v="24.67"/>
  </r>
  <r>
    <x v="862"/>
    <x v="862"/>
    <x v="14"/>
    <x v="2406"/>
    <x v="5140"/>
    <x v="2713"/>
    <x v="1277"/>
    <n v="14.3"/>
  </r>
  <r>
    <x v="863"/>
    <x v="863"/>
    <x v="0"/>
    <x v="29"/>
    <x v="29"/>
    <x v="29"/>
    <x v="29"/>
    <n v="2014"/>
  </r>
  <r>
    <x v="863"/>
    <x v="863"/>
    <x v="1"/>
    <x v="9452"/>
    <x v="9301"/>
    <x v="9149"/>
    <x v="9201"/>
    <n v="1451.71"/>
  </r>
  <r>
    <x v="863"/>
    <x v="863"/>
    <x v="2"/>
    <x v="9453"/>
    <x v="7450"/>
    <x v="59"/>
    <x v="1691"/>
    <n v="0"/>
  </r>
  <r>
    <x v="863"/>
    <x v="863"/>
    <x v="3"/>
    <x v="9454"/>
    <x v="9302"/>
    <x v="9149"/>
    <x v="9202"/>
    <n v="1451.71"/>
  </r>
  <r>
    <x v="863"/>
    <x v="863"/>
    <x v="4"/>
    <x v="9455"/>
    <x v="9303"/>
    <x v="9150"/>
    <x v="9203"/>
    <n v="-1262.1099999999999"/>
  </r>
  <r>
    <x v="863"/>
    <x v="863"/>
    <x v="5"/>
    <x v="9456"/>
    <x v="9304"/>
    <x v="9151"/>
    <x v="9204"/>
    <n v="-84.03"/>
  </r>
  <r>
    <x v="863"/>
    <x v="863"/>
    <x v="6"/>
    <x v="8700"/>
    <x v="9305"/>
    <x v="9152"/>
    <x v="9205"/>
    <n v="105.57"/>
  </r>
  <r>
    <x v="863"/>
    <x v="863"/>
    <x v="7"/>
    <x v="9457"/>
    <x v="9306"/>
    <x v="9153"/>
    <x v="9206"/>
    <n v="-23.8"/>
  </r>
  <r>
    <x v="863"/>
    <x v="863"/>
    <x v="8"/>
    <x v="27"/>
    <x v="9307"/>
    <x v="3460"/>
    <x v="9207"/>
    <n v="81.77"/>
  </r>
  <r>
    <x v="863"/>
    <x v="863"/>
    <x v="9"/>
    <x v="9458"/>
    <x v="9308"/>
    <x v="9154"/>
    <x v="9208"/>
    <n v="-5.68"/>
  </r>
  <r>
    <x v="863"/>
    <x v="863"/>
    <x v="10"/>
    <x v="9459"/>
    <x v="9309"/>
    <x v="9155"/>
    <x v="9209"/>
    <n v="76.09"/>
  </r>
  <r>
    <x v="863"/>
    <x v="863"/>
    <x v="11"/>
    <x v="7794"/>
    <x v="1667"/>
    <x v="9156"/>
    <x v="9210"/>
    <n v="35.32"/>
  </r>
  <r>
    <x v="863"/>
    <x v="863"/>
    <x v="12"/>
    <x v="9460"/>
    <x v="9310"/>
    <x v="7964"/>
    <x v="4594"/>
    <n v="21.54"/>
  </r>
  <r>
    <x v="863"/>
    <x v="863"/>
    <x v="13"/>
    <x v="9461"/>
    <x v="9311"/>
    <x v="1471"/>
    <x v="9211"/>
    <n v="28.28"/>
  </r>
  <r>
    <x v="863"/>
    <x v="863"/>
    <x v="14"/>
    <x v="9462"/>
    <x v="4516"/>
    <x v="587"/>
    <x v="4809"/>
    <n v="13.06"/>
  </r>
  <r>
    <x v="864"/>
    <x v="864"/>
    <x v="0"/>
    <x v="0"/>
    <x v="0"/>
    <x v="0"/>
    <x v="0"/>
    <n v="2015"/>
  </r>
  <r>
    <x v="864"/>
    <x v="864"/>
    <x v="1"/>
    <x v="9463"/>
    <x v="9312"/>
    <x v="9157"/>
    <x v="9212"/>
    <n v="228.6"/>
  </r>
  <r>
    <x v="864"/>
    <x v="864"/>
    <x v="2"/>
    <x v="8442"/>
    <x v="2873"/>
    <x v="6030"/>
    <x v="59"/>
    <n v="0"/>
  </r>
  <r>
    <x v="864"/>
    <x v="864"/>
    <x v="3"/>
    <x v="9464"/>
    <x v="9313"/>
    <x v="9158"/>
    <x v="9212"/>
    <n v="228.6"/>
  </r>
  <r>
    <x v="864"/>
    <x v="864"/>
    <x v="4"/>
    <x v="9465"/>
    <x v="9314"/>
    <x v="9159"/>
    <x v="9213"/>
    <n v="-200.15"/>
  </r>
  <r>
    <x v="864"/>
    <x v="864"/>
    <x v="5"/>
    <x v="9466"/>
    <x v="290"/>
    <x v="5799"/>
    <x v="5034"/>
    <n v="-6.35"/>
  </r>
  <r>
    <x v="864"/>
    <x v="864"/>
    <x v="6"/>
    <x v="9467"/>
    <x v="3332"/>
    <x v="9160"/>
    <x v="9214"/>
    <n v="22.1"/>
  </r>
  <r>
    <x v="864"/>
    <x v="864"/>
    <x v="7"/>
    <x v="9468"/>
    <x v="9315"/>
    <x v="705"/>
    <x v="9215"/>
    <n v="-2.93"/>
  </r>
  <r>
    <x v="864"/>
    <x v="864"/>
    <x v="8"/>
    <x v="9469"/>
    <x v="9316"/>
    <x v="9161"/>
    <x v="5029"/>
    <n v="19.170000000000002"/>
  </r>
  <r>
    <x v="864"/>
    <x v="864"/>
    <x v="9"/>
    <x v="5942"/>
    <x v="9317"/>
    <x v="9162"/>
    <x v="266"/>
    <n v="-4.3899999999999997"/>
  </r>
  <r>
    <x v="864"/>
    <x v="864"/>
    <x v="10"/>
    <x v="9470"/>
    <x v="2972"/>
    <x v="8235"/>
    <x v="4981"/>
    <n v="14.77"/>
  </r>
  <r>
    <x v="864"/>
    <x v="864"/>
    <x v="11"/>
    <x v="8739"/>
    <x v="8601"/>
    <x v="8444"/>
    <x v="9216"/>
    <n v="16.309999999999999"/>
  </r>
  <r>
    <x v="864"/>
    <x v="864"/>
    <x v="12"/>
    <x v="9471"/>
    <x v="24"/>
    <x v="6497"/>
    <x v="8068"/>
    <n v="9.06"/>
  </r>
  <r>
    <x v="864"/>
    <x v="864"/>
    <x v="13"/>
    <x v="9472"/>
    <x v="9318"/>
    <x v="9163"/>
    <x v="9011"/>
    <n v="10.85"/>
  </r>
  <r>
    <x v="864"/>
    <x v="864"/>
    <x v="14"/>
    <x v="7428"/>
    <x v="3021"/>
    <x v="9164"/>
    <x v="603"/>
    <n v="12.44"/>
  </r>
  <r>
    <x v="865"/>
    <x v="865"/>
    <x v="0"/>
    <x v="0"/>
    <x v="0"/>
    <x v="0"/>
    <x v="0"/>
    <n v="2015"/>
  </r>
  <r>
    <x v="865"/>
    <x v="865"/>
    <x v="1"/>
    <x v="9473"/>
    <x v="9319"/>
    <x v="9165"/>
    <x v="9217"/>
    <n v="57017.41"/>
  </r>
  <r>
    <x v="865"/>
    <x v="865"/>
    <x v="2"/>
    <x v="9474"/>
    <x v="9320"/>
    <x v="9166"/>
    <x v="9218"/>
    <n v="2283.37"/>
  </r>
  <r>
    <x v="865"/>
    <x v="865"/>
    <x v="3"/>
    <x v="9475"/>
    <x v="9321"/>
    <x v="9167"/>
    <x v="9219"/>
    <n v="59300.78"/>
  </r>
  <r>
    <x v="865"/>
    <x v="865"/>
    <x v="4"/>
    <x v="9476"/>
    <x v="9322"/>
    <x v="9168"/>
    <x v="9220"/>
    <n v="-50172.38"/>
  </r>
  <r>
    <x v="865"/>
    <x v="865"/>
    <x v="5"/>
    <x v="9477"/>
    <x v="9323"/>
    <x v="9169"/>
    <x v="9221"/>
    <n v="-1419.03"/>
  </r>
  <r>
    <x v="865"/>
    <x v="865"/>
    <x v="6"/>
    <x v="9478"/>
    <x v="9324"/>
    <x v="9170"/>
    <x v="9222"/>
    <n v="7709.37"/>
  </r>
  <r>
    <x v="865"/>
    <x v="865"/>
    <x v="7"/>
    <x v="9479"/>
    <x v="9325"/>
    <x v="9171"/>
    <x v="9223"/>
    <n v="-1008.15"/>
  </r>
  <r>
    <x v="865"/>
    <x v="865"/>
    <x v="8"/>
    <x v="9480"/>
    <x v="9326"/>
    <x v="9172"/>
    <x v="9224"/>
    <n v="6701.22"/>
  </r>
  <r>
    <x v="865"/>
    <x v="865"/>
    <x v="9"/>
    <x v="9481"/>
    <x v="9327"/>
    <x v="9173"/>
    <x v="9225"/>
    <n v="-1645.04"/>
  </r>
  <r>
    <x v="865"/>
    <x v="865"/>
    <x v="10"/>
    <x v="9482"/>
    <x v="9328"/>
    <x v="9174"/>
    <x v="9226"/>
    <n v="5056.18"/>
  </r>
  <r>
    <x v="865"/>
    <x v="865"/>
    <x v="11"/>
    <x v="9483"/>
    <x v="9329"/>
    <x v="9175"/>
    <x v="9227"/>
    <n v="185.91"/>
  </r>
  <r>
    <x v="865"/>
    <x v="865"/>
    <x v="12"/>
    <x v="485"/>
    <x v="152"/>
    <x v="9176"/>
    <x v="9228"/>
    <n v="54.46"/>
  </r>
  <r>
    <x v="865"/>
    <x v="865"/>
    <x v="13"/>
    <x v="9484"/>
    <x v="9330"/>
    <x v="9177"/>
    <x v="9229"/>
    <n v="65.239999999999995"/>
  </r>
  <r>
    <x v="865"/>
    <x v="865"/>
    <x v="14"/>
    <x v="9485"/>
    <x v="6796"/>
    <x v="9178"/>
    <x v="9230"/>
    <n v="16.010000000000002"/>
  </r>
  <r>
    <x v="866"/>
    <x v="866"/>
    <x v="0"/>
    <x v="0"/>
    <x v="0"/>
    <x v="0"/>
    <x v="0"/>
    <n v="2015"/>
  </r>
  <r>
    <x v="866"/>
    <x v="866"/>
    <x v="1"/>
    <x v="9486"/>
    <x v="9331"/>
    <x v="9179"/>
    <x v="9231"/>
    <n v="436.84"/>
  </r>
  <r>
    <x v="866"/>
    <x v="866"/>
    <x v="2"/>
    <x v="27"/>
    <x v="5875"/>
    <x v="4138"/>
    <x v="3448"/>
    <n v="0.56000000000000005"/>
  </r>
  <r>
    <x v="866"/>
    <x v="866"/>
    <x v="3"/>
    <x v="9486"/>
    <x v="9332"/>
    <x v="9180"/>
    <x v="9232"/>
    <n v="437.4"/>
  </r>
  <r>
    <x v="866"/>
    <x v="866"/>
    <x v="4"/>
    <x v="9487"/>
    <x v="9333"/>
    <x v="9181"/>
    <x v="9233"/>
    <n v="-428.38"/>
  </r>
  <r>
    <x v="866"/>
    <x v="866"/>
    <x v="5"/>
    <x v="267"/>
    <x v="609"/>
    <x v="2545"/>
    <x v="3305"/>
    <n v="-3.34"/>
  </r>
  <r>
    <x v="866"/>
    <x v="866"/>
    <x v="6"/>
    <x v="331"/>
    <x v="9334"/>
    <x v="1235"/>
    <x v="1419"/>
    <n v="5.68"/>
  </r>
  <r>
    <x v="866"/>
    <x v="866"/>
    <x v="7"/>
    <x v="9488"/>
    <x v="1479"/>
    <x v="2537"/>
    <x v="1712"/>
    <n v="-0.35"/>
  </r>
  <r>
    <x v="866"/>
    <x v="866"/>
    <x v="8"/>
    <x v="3133"/>
    <x v="4604"/>
    <x v="3343"/>
    <x v="3202"/>
    <n v="5.33"/>
  </r>
  <r>
    <x v="866"/>
    <x v="866"/>
    <x v="9"/>
    <x v="2276"/>
    <x v="2781"/>
    <x v="1898"/>
    <x v="1498"/>
    <n v="-1.79"/>
  </r>
  <r>
    <x v="866"/>
    <x v="866"/>
    <x v="10"/>
    <x v="330"/>
    <x v="1728"/>
    <x v="1110"/>
    <x v="9234"/>
    <n v="3.54"/>
  </r>
  <r>
    <x v="866"/>
    <x v="866"/>
    <x v="11"/>
    <x v="1882"/>
    <x v="2748"/>
    <x v="3210"/>
    <x v="9235"/>
    <n v="21.06"/>
  </r>
  <r>
    <x v="866"/>
    <x v="866"/>
    <x v="12"/>
    <x v="271"/>
    <x v="152"/>
    <x v="59"/>
    <x v="59"/>
    <n v="0"/>
  </r>
  <r>
    <x v="866"/>
    <x v="866"/>
    <x v="13"/>
    <x v="27"/>
    <x v="152"/>
    <x v="59"/>
    <x v="59"/>
    <n v="0"/>
  </r>
  <r>
    <x v="866"/>
    <x v="866"/>
    <x v="14"/>
    <x v="6456"/>
    <x v="9335"/>
    <x v="4293"/>
    <x v="4341"/>
    <n v="2.0699999999999998"/>
  </r>
  <r>
    <x v="867"/>
    <x v="867"/>
    <x v="0"/>
    <x v="0"/>
    <x v="0"/>
    <x v="0"/>
    <x v="0"/>
    <n v="2015"/>
  </r>
  <r>
    <x v="867"/>
    <x v="867"/>
    <x v="1"/>
    <x v="9489"/>
    <x v="9336"/>
    <x v="9182"/>
    <x v="9236"/>
    <n v="38945.42"/>
  </r>
  <r>
    <x v="867"/>
    <x v="867"/>
    <x v="2"/>
    <x v="9490"/>
    <x v="9337"/>
    <x v="9183"/>
    <x v="9237"/>
    <n v="848.94"/>
  </r>
  <r>
    <x v="867"/>
    <x v="867"/>
    <x v="3"/>
    <x v="9491"/>
    <x v="9338"/>
    <x v="9184"/>
    <x v="9238"/>
    <n v="39794.36"/>
  </r>
  <r>
    <x v="867"/>
    <x v="867"/>
    <x v="4"/>
    <x v="9492"/>
    <x v="9339"/>
    <x v="9185"/>
    <x v="9239"/>
    <n v="-34436.269999999997"/>
  </r>
  <r>
    <x v="867"/>
    <x v="867"/>
    <x v="5"/>
    <x v="9493"/>
    <x v="9340"/>
    <x v="9186"/>
    <x v="9240"/>
    <n v="-214.3"/>
  </r>
  <r>
    <x v="867"/>
    <x v="867"/>
    <x v="6"/>
    <x v="9494"/>
    <x v="9341"/>
    <x v="9187"/>
    <x v="9241"/>
    <n v="5143.79"/>
  </r>
  <r>
    <x v="867"/>
    <x v="867"/>
    <x v="7"/>
    <x v="9495"/>
    <x v="9342"/>
    <x v="9188"/>
    <x v="9242"/>
    <n v="-974.9"/>
  </r>
  <r>
    <x v="867"/>
    <x v="867"/>
    <x v="8"/>
    <x v="9496"/>
    <x v="9343"/>
    <x v="9189"/>
    <x v="9243"/>
    <n v="4168.8900000000003"/>
  </r>
  <r>
    <x v="867"/>
    <x v="867"/>
    <x v="9"/>
    <x v="9497"/>
    <x v="9344"/>
    <x v="9190"/>
    <x v="9244"/>
    <n v="-847.78"/>
  </r>
  <r>
    <x v="867"/>
    <x v="867"/>
    <x v="10"/>
    <x v="9498"/>
    <x v="9345"/>
    <x v="9191"/>
    <x v="9245"/>
    <n v="3321.11"/>
  </r>
  <r>
    <x v="867"/>
    <x v="867"/>
    <x v="11"/>
    <x v="9499"/>
    <x v="9346"/>
    <x v="9192"/>
    <x v="9246"/>
    <n v="295.7"/>
  </r>
  <r>
    <x v="867"/>
    <x v="867"/>
    <x v="12"/>
    <x v="7207"/>
    <x v="7964"/>
    <x v="9193"/>
    <x v="9247"/>
    <n v="56.23"/>
  </r>
  <r>
    <x v="867"/>
    <x v="867"/>
    <x v="13"/>
    <x v="9500"/>
    <x v="9347"/>
    <x v="9194"/>
    <x v="9248"/>
    <n v="72.64"/>
  </r>
  <r>
    <x v="867"/>
    <x v="867"/>
    <x v="14"/>
    <x v="9501"/>
    <x v="6235"/>
    <x v="2486"/>
    <x v="6714"/>
    <n v="13.76"/>
  </r>
  <r>
    <x v="868"/>
    <x v="868"/>
    <x v="0"/>
    <x v="29"/>
    <x v="29"/>
    <x v="29"/>
    <x v="29"/>
    <n v="2014"/>
  </r>
  <r>
    <x v="868"/>
    <x v="868"/>
    <x v="1"/>
    <x v="9502"/>
    <x v="9348"/>
    <x v="9195"/>
    <x v="9249"/>
    <n v="4921.63"/>
  </r>
  <r>
    <x v="868"/>
    <x v="868"/>
    <x v="2"/>
    <x v="653"/>
    <x v="9349"/>
    <x v="7004"/>
    <x v="9250"/>
    <n v="31.37"/>
  </r>
  <r>
    <x v="868"/>
    <x v="868"/>
    <x v="3"/>
    <x v="9503"/>
    <x v="9350"/>
    <x v="9196"/>
    <x v="9251"/>
    <n v="4953"/>
  </r>
  <r>
    <x v="868"/>
    <x v="868"/>
    <x v="4"/>
    <x v="9504"/>
    <x v="9351"/>
    <x v="9197"/>
    <x v="9252"/>
    <n v="-1394.93"/>
  </r>
  <r>
    <x v="868"/>
    <x v="868"/>
    <x v="5"/>
    <x v="9505"/>
    <x v="9352"/>
    <x v="9198"/>
    <x v="9253"/>
    <n v="-2188.02"/>
  </r>
  <r>
    <x v="868"/>
    <x v="868"/>
    <x v="6"/>
    <x v="9506"/>
    <x v="9353"/>
    <x v="9199"/>
    <x v="9254"/>
    <n v="1370.06"/>
  </r>
  <r>
    <x v="868"/>
    <x v="868"/>
    <x v="7"/>
    <x v="9507"/>
    <x v="9354"/>
    <x v="9200"/>
    <x v="9255"/>
    <n v="-24.3"/>
  </r>
  <r>
    <x v="868"/>
    <x v="868"/>
    <x v="8"/>
    <x v="9508"/>
    <x v="9355"/>
    <x v="9201"/>
    <x v="9256"/>
    <n v="1345.77"/>
  </r>
  <r>
    <x v="868"/>
    <x v="868"/>
    <x v="9"/>
    <x v="9509"/>
    <x v="9356"/>
    <x v="9202"/>
    <x v="9257"/>
    <n v="-458.54"/>
  </r>
  <r>
    <x v="868"/>
    <x v="868"/>
    <x v="10"/>
    <x v="9510"/>
    <x v="9357"/>
    <x v="9203"/>
    <x v="9258"/>
    <n v="887.23"/>
  </r>
  <r>
    <x v="868"/>
    <x v="868"/>
    <x v="11"/>
    <x v="27"/>
    <x v="9358"/>
    <x v="9204"/>
    <x v="9259"/>
    <n v="112.71"/>
  </r>
  <r>
    <x v="868"/>
    <x v="868"/>
    <x v="12"/>
    <x v="9511"/>
    <x v="6374"/>
    <x v="4380"/>
    <x v="1342"/>
    <n v="15.75"/>
  </r>
  <r>
    <x v="868"/>
    <x v="868"/>
    <x v="13"/>
    <x v="27"/>
    <x v="8850"/>
    <x v="5836"/>
    <x v="7959"/>
    <n v="16.18"/>
  </r>
  <r>
    <x v="868"/>
    <x v="868"/>
    <x v="14"/>
    <x v="1920"/>
    <x v="5162"/>
    <x v="9205"/>
    <x v="9260"/>
    <n v="72.290000000000006"/>
  </r>
  <r>
    <x v="869"/>
    <x v="869"/>
    <x v="0"/>
    <x v="0"/>
    <x v="0"/>
    <x v="0"/>
    <x v="0"/>
    <n v="2015"/>
  </r>
  <r>
    <x v="869"/>
    <x v="869"/>
    <x v="1"/>
    <x v="9512"/>
    <x v="9359"/>
    <x v="9206"/>
    <x v="9261"/>
    <n v="12665.44"/>
  </r>
  <r>
    <x v="869"/>
    <x v="869"/>
    <x v="2"/>
    <x v="9513"/>
    <x v="9360"/>
    <x v="9207"/>
    <x v="9262"/>
    <n v="1005.98"/>
  </r>
  <r>
    <x v="869"/>
    <x v="869"/>
    <x v="3"/>
    <x v="9514"/>
    <x v="9361"/>
    <x v="9208"/>
    <x v="9263"/>
    <n v="13671.42"/>
  </r>
  <r>
    <x v="869"/>
    <x v="869"/>
    <x v="4"/>
    <x v="27"/>
    <x v="152"/>
    <x v="59"/>
    <x v="9264"/>
    <n v="-2525.9299999999998"/>
  </r>
  <r>
    <x v="869"/>
    <x v="869"/>
    <x v="5"/>
    <x v="27"/>
    <x v="152"/>
    <x v="59"/>
    <x v="9265"/>
    <n v="-8790.4"/>
  </r>
  <r>
    <x v="869"/>
    <x v="869"/>
    <x v="6"/>
    <x v="9515"/>
    <x v="9362"/>
    <x v="9209"/>
    <x v="9266"/>
    <n v="2355.09"/>
  </r>
  <r>
    <x v="869"/>
    <x v="869"/>
    <x v="7"/>
    <x v="27"/>
    <x v="152"/>
    <x v="59"/>
    <x v="59"/>
    <n v="0"/>
  </r>
  <r>
    <x v="869"/>
    <x v="869"/>
    <x v="8"/>
    <x v="9515"/>
    <x v="9362"/>
    <x v="9209"/>
    <x v="9266"/>
    <n v="2355.09"/>
  </r>
  <r>
    <x v="869"/>
    <x v="869"/>
    <x v="9"/>
    <x v="9516"/>
    <x v="9363"/>
    <x v="9210"/>
    <x v="9267"/>
    <n v="-362.69"/>
  </r>
  <r>
    <x v="869"/>
    <x v="869"/>
    <x v="10"/>
    <x v="9517"/>
    <x v="9364"/>
    <x v="9211"/>
    <x v="9268"/>
    <n v="450.69"/>
  </r>
  <r>
    <x v="869"/>
    <x v="869"/>
    <x v="11"/>
    <x v="9518"/>
    <x v="9365"/>
    <x v="9212"/>
    <x v="9269"/>
    <n v="1063.18"/>
  </r>
  <r>
    <x v="869"/>
    <x v="869"/>
    <x v="12"/>
    <x v="3220"/>
    <x v="9366"/>
    <x v="7396"/>
    <x v="966"/>
    <n v="4.5"/>
  </r>
  <r>
    <x v="869"/>
    <x v="869"/>
    <x v="13"/>
    <x v="9519"/>
    <x v="5393"/>
    <x v="59"/>
    <x v="830"/>
    <n v="4.24"/>
  </r>
  <r>
    <x v="869"/>
    <x v="869"/>
    <x v="14"/>
    <x v="27"/>
    <x v="152"/>
    <x v="59"/>
    <x v="59"/>
    <n v="0"/>
  </r>
  <r>
    <x v="870"/>
    <x v="870"/>
    <x v="0"/>
    <x v="0"/>
    <x v="0"/>
    <x v="0"/>
    <x v="0"/>
    <n v="2015"/>
  </r>
  <r>
    <x v="870"/>
    <x v="870"/>
    <x v="1"/>
    <x v="9520"/>
    <x v="9367"/>
    <x v="9213"/>
    <x v="9270"/>
    <n v="884.76"/>
  </r>
  <r>
    <x v="870"/>
    <x v="870"/>
    <x v="2"/>
    <x v="2673"/>
    <x v="4271"/>
    <x v="1888"/>
    <x v="3308"/>
    <n v="3.07"/>
  </r>
  <r>
    <x v="870"/>
    <x v="870"/>
    <x v="3"/>
    <x v="670"/>
    <x v="9368"/>
    <x v="9214"/>
    <x v="9271"/>
    <n v="887.82"/>
  </r>
  <r>
    <x v="870"/>
    <x v="870"/>
    <x v="4"/>
    <x v="9521"/>
    <x v="9369"/>
    <x v="9215"/>
    <x v="9272"/>
    <n v="-816.77"/>
  </r>
  <r>
    <x v="870"/>
    <x v="870"/>
    <x v="5"/>
    <x v="9522"/>
    <x v="9370"/>
    <x v="965"/>
    <x v="1133"/>
    <n v="-3.42"/>
  </r>
  <r>
    <x v="870"/>
    <x v="870"/>
    <x v="6"/>
    <x v="9523"/>
    <x v="9371"/>
    <x v="9216"/>
    <x v="9273"/>
    <n v="67.62"/>
  </r>
  <r>
    <x v="870"/>
    <x v="870"/>
    <x v="7"/>
    <x v="9524"/>
    <x v="9372"/>
    <x v="9217"/>
    <x v="9274"/>
    <n v="-3.38"/>
  </r>
  <r>
    <x v="870"/>
    <x v="870"/>
    <x v="8"/>
    <x v="9525"/>
    <x v="9373"/>
    <x v="9218"/>
    <x v="9275"/>
    <n v="64.239999999999995"/>
  </r>
  <r>
    <x v="870"/>
    <x v="870"/>
    <x v="9"/>
    <x v="9526"/>
    <x v="9374"/>
    <x v="9219"/>
    <x v="9276"/>
    <n v="-12.71"/>
  </r>
  <r>
    <x v="870"/>
    <x v="870"/>
    <x v="10"/>
    <x v="9527"/>
    <x v="9375"/>
    <x v="9220"/>
    <x v="9277"/>
    <n v="51.53"/>
  </r>
  <r>
    <x v="870"/>
    <x v="870"/>
    <x v="11"/>
    <x v="9528"/>
    <x v="152"/>
    <x v="9221"/>
    <x v="9278"/>
    <n v="14.56"/>
  </r>
  <r>
    <x v="870"/>
    <x v="870"/>
    <x v="12"/>
    <x v="9529"/>
    <x v="9376"/>
    <x v="9222"/>
    <x v="9279"/>
    <n v="35.4"/>
  </r>
  <r>
    <x v="870"/>
    <x v="870"/>
    <x v="13"/>
    <x v="9530"/>
    <x v="152"/>
    <x v="8798"/>
    <x v="9280"/>
    <n v="37.72"/>
  </r>
  <r>
    <x v="870"/>
    <x v="870"/>
    <x v="14"/>
    <x v="9531"/>
    <x v="3315"/>
    <x v="7225"/>
    <x v="9281"/>
    <n v="8.0299999999999994"/>
  </r>
  <r>
    <x v="871"/>
    <x v="871"/>
    <x v="0"/>
    <x v="0"/>
    <x v="0"/>
    <x v="0"/>
    <x v="0"/>
    <n v="2015"/>
  </r>
  <r>
    <x v="871"/>
    <x v="871"/>
    <x v="1"/>
    <x v="2630"/>
    <x v="9377"/>
    <x v="9223"/>
    <x v="9282"/>
    <n v="230.82"/>
  </r>
  <r>
    <x v="871"/>
    <x v="871"/>
    <x v="2"/>
    <x v="95"/>
    <x v="2231"/>
    <x v="5296"/>
    <x v="299"/>
    <n v="0.28000000000000003"/>
  </r>
  <r>
    <x v="871"/>
    <x v="871"/>
    <x v="3"/>
    <x v="9532"/>
    <x v="9378"/>
    <x v="9224"/>
    <x v="9283"/>
    <n v="231.09"/>
  </r>
  <r>
    <x v="871"/>
    <x v="871"/>
    <x v="4"/>
    <x v="9533"/>
    <x v="9109"/>
    <x v="9225"/>
    <x v="9284"/>
    <n v="-208.17"/>
  </r>
  <r>
    <x v="871"/>
    <x v="871"/>
    <x v="5"/>
    <x v="9534"/>
    <x v="5377"/>
    <x v="8443"/>
    <x v="9285"/>
    <n v="-15.58"/>
  </r>
  <r>
    <x v="871"/>
    <x v="871"/>
    <x v="6"/>
    <x v="5636"/>
    <x v="3018"/>
    <x v="5157"/>
    <x v="1647"/>
    <n v="7.35"/>
  </r>
  <r>
    <x v="871"/>
    <x v="871"/>
    <x v="7"/>
    <x v="9535"/>
    <x v="9379"/>
    <x v="808"/>
    <x v="9286"/>
    <n v="-4.6100000000000003"/>
  </r>
  <r>
    <x v="871"/>
    <x v="871"/>
    <x v="8"/>
    <x v="4270"/>
    <x v="152"/>
    <x v="6499"/>
    <x v="4786"/>
    <n v="2.73"/>
  </r>
  <r>
    <x v="871"/>
    <x v="871"/>
    <x v="9"/>
    <x v="6391"/>
    <x v="3979"/>
    <x v="3999"/>
    <x v="5358"/>
    <n v="-0.86"/>
  </r>
  <r>
    <x v="871"/>
    <x v="871"/>
    <x v="10"/>
    <x v="424"/>
    <x v="643"/>
    <x v="7736"/>
    <x v="6366"/>
    <n v="1.87"/>
  </r>
  <r>
    <x v="871"/>
    <x v="871"/>
    <x v="11"/>
    <x v="27"/>
    <x v="9380"/>
    <x v="9226"/>
    <x v="8454"/>
    <n v="17.059999999999999"/>
  </r>
  <r>
    <x v="871"/>
    <x v="871"/>
    <x v="12"/>
    <x v="2902"/>
    <x v="4715"/>
    <x v="2091"/>
    <x v="9287"/>
    <n v="1.1000000000000001"/>
  </r>
  <r>
    <x v="871"/>
    <x v="871"/>
    <x v="13"/>
    <x v="27"/>
    <x v="152"/>
    <x v="1567"/>
    <x v="5934"/>
    <n v="3.8"/>
  </r>
  <r>
    <x v="871"/>
    <x v="871"/>
    <x v="14"/>
    <x v="4759"/>
    <x v="883"/>
    <x v="9227"/>
    <x v="6644"/>
    <n v="9.93"/>
  </r>
  <r>
    <x v="872"/>
    <x v="872"/>
    <x v="0"/>
    <x v="0"/>
    <x v="0"/>
    <x v="0"/>
    <x v="0"/>
    <n v="2015"/>
  </r>
  <r>
    <x v="872"/>
    <x v="872"/>
    <x v="1"/>
    <x v="9536"/>
    <x v="9381"/>
    <x v="9228"/>
    <x v="9288"/>
    <n v="8049.34"/>
  </r>
  <r>
    <x v="872"/>
    <x v="872"/>
    <x v="2"/>
    <x v="9537"/>
    <x v="9382"/>
    <x v="9229"/>
    <x v="9289"/>
    <n v="135.72999999999999"/>
  </r>
  <r>
    <x v="872"/>
    <x v="872"/>
    <x v="3"/>
    <x v="9538"/>
    <x v="9383"/>
    <x v="9230"/>
    <x v="9290"/>
    <n v="8185.07"/>
  </r>
  <r>
    <x v="872"/>
    <x v="872"/>
    <x v="4"/>
    <x v="9539"/>
    <x v="9384"/>
    <x v="9231"/>
    <x v="9291"/>
    <n v="-9410.51"/>
  </r>
  <r>
    <x v="872"/>
    <x v="872"/>
    <x v="5"/>
    <x v="9540"/>
    <x v="9385"/>
    <x v="9232"/>
    <x v="9292"/>
    <n v="-592.96"/>
  </r>
  <r>
    <x v="872"/>
    <x v="872"/>
    <x v="6"/>
    <x v="9541"/>
    <x v="9386"/>
    <x v="9233"/>
    <x v="9293"/>
    <n v="-1818.4"/>
  </r>
  <r>
    <x v="872"/>
    <x v="872"/>
    <x v="7"/>
    <x v="9542"/>
    <x v="9387"/>
    <x v="9234"/>
    <x v="9294"/>
    <n v="-109.74"/>
  </r>
  <r>
    <x v="872"/>
    <x v="872"/>
    <x v="8"/>
    <x v="9543"/>
    <x v="9388"/>
    <x v="9235"/>
    <x v="9295"/>
    <n v="-1928.14"/>
  </r>
  <r>
    <x v="872"/>
    <x v="872"/>
    <x v="9"/>
    <x v="9544"/>
    <x v="9389"/>
    <x v="8652"/>
    <x v="9296"/>
    <n v="-28.34"/>
  </r>
  <r>
    <x v="872"/>
    <x v="872"/>
    <x v="10"/>
    <x v="9545"/>
    <x v="9390"/>
    <x v="9236"/>
    <x v="9297"/>
    <n v="-1956.48"/>
  </r>
  <r>
    <x v="872"/>
    <x v="872"/>
    <x v="11"/>
    <x v="9546"/>
    <x v="9391"/>
    <x v="9237"/>
    <x v="9298"/>
    <n v="145.33000000000001"/>
  </r>
  <r>
    <x v="872"/>
    <x v="872"/>
    <x v="12"/>
    <x v="6833"/>
    <x v="9392"/>
    <x v="2394"/>
    <x v="9299"/>
    <n v="-134.62"/>
  </r>
  <r>
    <x v="872"/>
    <x v="872"/>
    <x v="13"/>
    <x v="4659"/>
    <x v="7200"/>
    <x v="5341"/>
    <x v="9300"/>
    <n v="-127.07"/>
  </r>
  <r>
    <x v="872"/>
    <x v="872"/>
    <x v="14"/>
    <x v="9547"/>
    <x v="1493"/>
    <x v="316"/>
    <x v="9301"/>
    <n v="-15.22"/>
  </r>
  <r>
    <x v="873"/>
    <x v="873"/>
    <x v="0"/>
    <x v="0"/>
    <x v="0"/>
    <x v="0"/>
    <x v="0"/>
    <n v="2015"/>
  </r>
  <r>
    <x v="873"/>
    <x v="873"/>
    <x v="1"/>
    <x v="9548"/>
    <x v="9393"/>
    <x v="9238"/>
    <x v="9302"/>
    <n v="222.49"/>
  </r>
  <r>
    <x v="873"/>
    <x v="873"/>
    <x v="2"/>
    <x v="9549"/>
    <x v="9394"/>
    <x v="9239"/>
    <x v="9303"/>
    <n v="109.79"/>
  </r>
  <r>
    <x v="873"/>
    <x v="873"/>
    <x v="3"/>
    <x v="9550"/>
    <x v="9395"/>
    <x v="5298"/>
    <x v="9304"/>
    <n v="332.27"/>
  </r>
  <r>
    <x v="873"/>
    <x v="873"/>
    <x v="4"/>
    <x v="9551"/>
    <x v="9396"/>
    <x v="9240"/>
    <x v="9305"/>
    <n v="-134.91"/>
  </r>
  <r>
    <x v="873"/>
    <x v="873"/>
    <x v="5"/>
    <x v="2276"/>
    <x v="152"/>
    <x v="5292"/>
    <x v="3345"/>
    <n v="-1.37"/>
  </r>
  <r>
    <x v="873"/>
    <x v="873"/>
    <x v="6"/>
    <x v="9552"/>
    <x v="9397"/>
    <x v="9241"/>
    <x v="9306"/>
    <n v="195.99"/>
  </r>
  <r>
    <x v="873"/>
    <x v="873"/>
    <x v="7"/>
    <x v="977"/>
    <x v="9398"/>
    <x v="9242"/>
    <x v="9307"/>
    <n v="-25.93"/>
  </r>
  <r>
    <x v="873"/>
    <x v="873"/>
    <x v="8"/>
    <x v="9553"/>
    <x v="9399"/>
    <x v="9243"/>
    <x v="9308"/>
    <n v="170.05"/>
  </r>
  <r>
    <x v="873"/>
    <x v="873"/>
    <x v="9"/>
    <x v="326"/>
    <x v="9400"/>
    <x v="9244"/>
    <x v="9309"/>
    <n v="-45"/>
  </r>
  <r>
    <x v="873"/>
    <x v="873"/>
    <x v="10"/>
    <x v="9554"/>
    <x v="9401"/>
    <x v="9245"/>
    <x v="9310"/>
    <n v="125.05"/>
  </r>
  <r>
    <x v="873"/>
    <x v="873"/>
    <x v="11"/>
    <x v="9555"/>
    <x v="9402"/>
    <x v="9246"/>
    <x v="9311"/>
    <n v="51"/>
  </r>
  <r>
    <x v="873"/>
    <x v="873"/>
    <x v="12"/>
    <x v="385"/>
    <x v="3372"/>
    <x v="5391"/>
    <x v="2678"/>
    <n v="24.64"/>
  </r>
  <r>
    <x v="873"/>
    <x v="873"/>
    <x v="13"/>
    <x v="9556"/>
    <x v="7673"/>
    <x v="9247"/>
    <x v="8388"/>
    <n v="29.61"/>
  </r>
  <r>
    <x v="873"/>
    <x v="873"/>
    <x v="14"/>
    <x v="9557"/>
    <x v="9403"/>
    <x v="9248"/>
    <x v="9312"/>
    <n v="88.71"/>
  </r>
  <r>
    <x v="874"/>
    <x v="874"/>
    <x v="0"/>
    <x v="0"/>
    <x v="0"/>
    <x v="0"/>
    <x v="0"/>
    <n v="2015"/>
  </r>
  <r>
    <x v="874"/>
    <x v="874"/>
    <x v="1"/>
    <x v="1178"/>
    <x v="9404"/>
    <x v="9249"/>
    <x v="2215"/>
    <n v="53.37"/>
  </r>
  <r>
    <x v="874"/>
    <x v="874"/>
    <x v="2"/>
    <x v="790"/>
    <x v="237"/>
    <x v="9250"/>
    <x v="1216"/>
    <n v="0.71"/>
  </r>
  <r>
    <x v="874"/>
    <x v="874"/>
    <x v="3"/>
    <x v="4473"/>
    <x v="9405"/>
    <x v="9251"/>
    <x v="9313"/>
    <n v="54.08"/>
  </r>
  <r>
    <x v="874"/>
    <x v="874"/>
    <x v="4"/>
    <x v="9558"/>
    <x v="9406"/>
    <x v="9252"/>
    <x v="9314"/>
    <n v="-47.75"/>
  </r>
  <r>
    <x v="874"/>
    <x v="874"/>
    <x v="5"/>
    <x v="9559"/>
    <x v="9407"/>
    <x v="59"/>
    <x v="3742"/>
    <n v="-3.16"/>
  </r>
  <r>
    <x v="874"/>
    <x v="874"/>
    <x v="6"/>
    <x v="616"/>
    <x v="4222"/>
    <x v="7139"/>
    <x v="2828"/>
    <n v="3.17"/>
  </r>
  <r>
    <x v="874"/>
    <x v="874"/>
    <x v="7"/>
    <x v="4930"/>
    <x v="5388"/>
    <x v="6410"/>
    <x v="4272"/>
    <n v="-3.04"/>
  </r>
  <r>
    <x v="874"/>
    <x v="874"/>
    <x v="8"/>
    <x v="538"/>
    <x v="8868"/>
    <x v="3303"/>
    <x v="1869"/>
    <n v="0.13"/>
  </r>
  <r>
    <x v="874"/>
    <x v="874"/>
    <x v="9"/>
    <x v="1903"/>
    <x v="5044"/>
    <x v="235"/>
    <x v="865"/>
    <n v="0.5"/>
  </r>
  <r>
    <x v="874"/>
    <x v="874"/>
    <x v="10"/>
    <x v="2104"/>
    <x v="9408"/>
    <x v="6309"/>
    <x v="2736"/>
    <n v="0.63"/>
  </r>
  <r>
    <x v="874"/>
    <x v="874"/>
    <x v="11"/>
    <x v="9560"/>
    <x v="8214"/>
    <x v="59"/>
    <x v="59"/>
    <n v="44.27"/>
  </r>
  <r>
    <x v="874"/>
    <x v="874"/>
    <x v="12"/>
    <x v="24"/>
    <x v="2205"/>
    <x v="4138"/>
    <x v="264"/>
    <n v="0"/>
  </r>
  <r>
    <x v="874"/>
    <x v="874"/>
    <x v="13"/>
    <x v="3585"/>
    <x v="6632"/>
    <x v="59"/>
    <x v="59"/>
    <n v="0.83"/>
  </r>
  <r>
    <x v="874"/>
    <x v="874"/>
    <x v="14"/>
    <x v="9561"/>
    <x v="9409"/>
    <x v="2743"/>
    <x v="6026"/>
    <n v="11.86"/>
  </r>
  <r>
    <x v="875"/>
    <x v="875"/>
    <x v="0"/>
    <x v="0"/>
    <x v="0"/>
    <x v="0"/>
    <x v="0"/>
    <n v="2015"/>
  </r>
  <r>
    <x v="875"/>
    <x v="875"/>
    <x v="1"/>
    <x v="9562"/>
    <x v="9410"/>
    <x v="9253"/>
    <x v="9315"/>
    <n v="948.18"/>
  </r>
  <r>
    <x v="875"/>
    <x v="875"/>
    <x v="2"/>
    <x v="9563"/>
    <x v="4843"/>
    <x v="885"/>
    <x v="8131"/>
    <n v="18.59"/>
  </r>
  <r>
    <x v="875"/>
    <x v="875"/>
    <x v="3"/>
    <x v="9564"/>
    <x v="9411"/>
    <x v="9254"/>
    <x v="9316"/>
    <n v="966.78"/>
  </r>
  <r>
    <x v="875"/>
    <x v="875"/>
    <x v="4"/>
    <x v="9565"/>
    <x v="9412"/>
    <x v="9255"/>
    <x v="9317"/>
    <n v="-851.85"/>
  </r>
  <r>
    <x v="875"/>
    <x v="875"/>
    <x v="5"/>
    <x v="9566"/>
    <x v="9413"/>
    <x v="9256"/>
    <x v="4604"/>
    <n v="-47.66"/>
  </r>
  <r>
    <x v="875"/>
    <x v="875"/>
    <x v="6"/>
    <x v="9567"/>
    <x v="9414"/>
    <x v="9257"/>
    <x v="9318"/>
    <n v="67.27"/>
  </r>
  <r>
    <x v="875"/>
    <x v="875"/>
    <x v="7"/>
    <x v="9568"/>
    <x v="9415"/>
    <x v="9258"/>
    <x v="9319"/>
    <n v="-35.03"/>
  </r>
  <r>
    <x v="875"/>
    <x v="875"/>
    <x v="8"/>
    <x v="9569"/>
    <x v="9416"/>
    <x v="6577"/>
    <x v="9320"/>
    <n v="32.24"/>
  </r>
  <r>
    <x v="875"/>
    <x v="875"/>
    <x v="9"/>
    <x v="9570"/>
    <x v="668"/>
    <x v="1671"/>
    <x v="7577"/>
    <n v="-6.03"/>
  </r>
  <r>
    <x v="875"/>
    <x v="875"/>
    <x v="10"/>
    <x v="9571"/>
    <x v="9417"/>
    <x v="6422"/>
    <x v="2089"/>
    <n v="26.22"/>
  </r>
  <r>
    <x v="875"/>
    <x v="875"/>
    <x v="11"/>
    <x v="9572"/>
    <x v="9418"/>
    <x v="9259"/>
    <x v="9321"/>
    <n v="25.43"/>
  </r>
  <r>
    <x v="875"/>
    <x v="875"/>
    <x v="12"/>
    <x v="3023"/>
    <x v="9419"/>
    <x v="3833"/>
    <x v="1218"/>
    <n v="1.03"/>
  </r>
  <r>
    <x v="875"/>
    <x v="875"/>
    <x v="13"/>
    <x v="3402"/>
    <x v="487"/>
    <x v="59"/>
    <x v="9322"/>
    <n v="2.41"/>
  </r>
  <r>
    <x v="875"/>
    <x v="875"/>
    <x v="14"/>
    <x v="901"/>
    <x v="9420"/>
    <x v="7166"/>
    <x v="3297"/>
    <n v="12.12"/>
  </r>
  <r>
    <x v="876"/>
    <x v="876"/>
    <x v="0"/>
    <x v="0"/>
    <x v="0"/>
    <x v="0"/>
    <x v="0"/>
    <n v="2015"/>
  </r>
  <r>
    <x v="876"/>
    <x v="876"/>
    <x v="1"/>
    <x v="9573"/>
    <x v="9421"/>
    <x v="9260"/>
    <x v="9323"/>
    <n v="102.61"/>
  </r>
  <r>
    <x v="876"/>
    <x v="876"/>
    <x v="2"/>
    <x v="6416"/>
    <x v="3370"/>
    <x v="4324"/>
    <x v="1903"/>
    <n v="1.3"/>
  </r>
  <r>
    <x v="876"/>
    <x v="876"/>
    <x v="3"/>
    <x v="9574"/>
    <x v="9422"/>
    <x v="9261"/>
    <x v="9324"/>
    <n v="103.91"/>
  </r>
  <r>
    <x v="876"/>
    <x v="876"/>
    <x v="4"/>
    <x v="9575"/>
    <x v="9423"/>
    <x v="9262"/>
    <x v="9325"/>
    <n v="-80.680000000000007"/>
  </r>
  <r>
    <x v="876"/>
    <x v="876"/>
    <x v="5"/>
    <x v="9576"/>
    <x v="9424"/>
    <x v="1941"/>
    <x v="2006"/>
    <n v="-2.39"/>
  </r>
  <r>
    <x v="876"/>
    <x v="876"/>
    <x v="6"/>
    <x v="9577"/>
    <x v="9425"/>
    <x v="9263"/>
    <x v="7161"/>
    <n v="20.85"/>
  </r>
  <r>
    <x v="876"/>
    <x v="876"/>
    <x v="7"/>
    <x v="7406"/>
    <x v="9426"/>
    <x v="2412"/>
    <x v="8074"/>
    <n v="-4.22"/>
  </r>
  <r>
    <x v="876"/>
    <x v="876"/>
    <x v="8"/>
    <x v="3122"/>
    <x v="9427"/>
    <x v="9264"/>
    <x v="9326"/>
    <n v="16.63"/>
  </r>
  <r>
    <x v="876"/>
    <x v="876"/>
    <x v="9"/>
    <x v="9578"/>
    <x v="9428"/>
    <x v="1168"/>
    <x v="2003"/>
    <n v="-5.08"/>
  </r>
  <r>
    <x v="876"/>
    <x v="876"/>
    <x v="10"/>
    <x v="9579"/>
    <x v="9429"/>
    <x v="3253"/>
    <x v="8272"/>
    <n v="11.55"/>
  </r>
  <r>
    <x v="876"/>
    <x v="876"/>
    <x v="11"/>
    <x v="8526"/>
    <x v="1625"/>
    <x v="918"/>
    <x v="42"/>
    <n v="4.67"/>
  </r>
  <r>
    <x v="876"/>
    <x v="876"/>
    <x v="12"/>
    <x v="7887"/>
    <x v="7436"/>
    <x v="59"/>
    <x v="7258"/>
    <n v="12.36"/>
  </r>
  <r>
    <x v="876"/>
    <x v="876"/>
    <x v="13"/>
    <x v="1655"/>
    <x v="166"/>
    <x v="1171"/>
    <x v="4553"/>
    <n v="16.88"/>
  </r>
  <r>
    <x v="876"/>
    <x v="876"/>
    <x v="14"/>
    <x v="4831"/>
    <x v="9430"/>
    <x v="6373"/>
    <x v="2235"/>
    <n v="22.64"/>
  </r>
  <r>
    <x v="877"/>
    <x v="877"/>
    <x v="0"/>
    <x v="0"/>
    <x v="0"/>
    <x v="0"/>
    <x v="0"/>
    <n v="2015"/>
  </r>
  <r>
    <x v="877"/>
    <x v="877"/>
    <x v="1"/>
    <x v="9580"/>
    <x v="9431"/>
    <x v="9265"/>
    <x v="9327"/>
    <n v="907.2"/>
  </r>
  <r>
    <x v="877"/>
    <x v="877"/>
    <x v="2"/>
    <x v="449"/>
    <x v="3072"/>
    <x v="1185"/>
    <x v="9328"/>
    <n v="25.68"/>
  </r>
  <r>
    <x v="877"/>
    <x v="877"/>
    <x v="3"/>
    <x v="9581"/>
    <x v="9432"/>
    <x v="9266"/>
    <x v="9329"/>
    <n v="932.88"/>
  </r>
  <r>
    <x v="877"/>
    <x v="877"/>
    <x v="4"/>
    <x v="9582"/>
    <x v="9433"/>
    <x v="9267"/>
    <x v="9330"/>
    <n v="-867.83"/>
  </r>
  <r>
    <x v="877"/>
    <x v="877"/>
    <x v="5"/>
    <x v="9583"/>
    <x v="9434"/>
    <x v="9268"/>
    <x v="9331"/>
    <n v="-33.76"/>
  </r>
  <r>
    <x v="877"/>
    <x v="877"/>
    <x v="6"/>
    <x v="9584"/>
    <x v="8123"/>
    <x v="9269"/>
    <x v="9332"/>
    <n v="31.28"/>
  </r>
  <r>
    <x v="877"/>
    <x v="877"/>
    <x v="7"/>
    <x v="9585"/>
    <x v="9435"/>
    <x v="9270"/>
    <x v="2455"/>
    <n v="-6.23"/>
  </r>
  <r>
    <x v="877"/>
    <x v="877"/>
    <x v="8"/>
    <x v="9586"/>
    <x v="9436"/>
    <x v="9271"/>
    <x v="9333"/>
    <n v="25.05"/>
  </r>
  <r>
    <x v="877"/>
    <x v="877"/>
    <x v="9"/>
    <x v="9587"/>
    <x v="9437"/>
    <x v="9272"/>
    <x v="6005"/>
    <n v="-8.9"/>
  </r>
  <r>
    <x v="877"/>
    <x v="877"/>
    <x v="10"/>
    <x v="9588"/>
    <x v="9438"/>
    <x v="9067"/>
    <x v="4053"/>
    <n v="16.149999999999999"/>
  </r>
  <r>
    <x v="877"/>
    <x v="877"/>
    <x v="11"/>
    <x v="9589"/>
    <x v="9439"/>
    <x v="9273"/>
    <x v="9334"/>
    <n v="111.49"/>
  </r>
  <r>
    <x v="877"/>
    <x v="877"/>
    <x v="12"/>
    <x v="5389"/>
    <x v="6397"/>
    <x v="7463"/>
    <x v="2862"/>
    <n v="1.47"/>
  </r>
  <r>
    <x v="877"/>
    <x v="877"/>
    <x v="13"/>
    <x v="7957"/>
    <x v="9440"/>
    <x v="9274"/>
    <x v="1864"/>
    <n v="2.0099999999999998"/>
  </r>
  <r>
    <x v="877"/>
    <x v="877"/>
    <x v="14"/>
    <x v="9590"/>
    <x v="9441"/>
    <x v="9275"/>
    <x v="192"/>
    <n v="7.17"/>
  </r>
  <r>
    <x v="878"/>
    <x v="878"/>
    <x v="0"/>
    <x v="0"/>
    <x v="0"/>
    <x v="0"/>
    <x v="0"/>
    <n v="2015"/>
  </r>
  <r>
    <x v="878"/>
    <x v="878"/>
    <x v="1"/>
    <x v="9591"/>
    <x v="9442"/>
    <x v="9276"/>
    <x v="9335"/>
    <n v="659.42"/>
  </r>
  <r>
    <x v="878"/>
    <x v="878"/>
    <x v="2"/>
    <x v="9592"/>
    <x v="9443"/>
    <x v="810"/>
    <x v="9336"/>
    <n v="-0.82"/>
  </r>
  <r>
    <x v="878"/>
    <x v="878"/>
    <x v="3"/>
    <x v="9593"/>
    <x v="9444"/>
    <x v="9277"/>
    <x v="9337"/>
    <n v="658.6"/>
  </r>
  <r>
    <x v="878"/>
    <x v="878"/>
    <x v="4"/>
    <x v="9594"/>
    <x v="9445"/>
    <x v="9278"/>
    <x v="9338"/>
    <n v="-462.19"/>
  </r>
  <r>
    <x v="878"/>
    <x v="878"/>
    <x v="5"/>
    <x v="6853"/>
    <x v="9446"/>
    <x v="9279"/>
    <x v="9339"/>
    <n v="-52.48"/>
  </r>
  <r>
    <x v="878"/>
    <x v="878"/>
    <x v="6"/>
    <x v="9595"/>
    <x v="557"/>
    <x v="9280"/>
    <x v="9340"/>
    <n v="143.93"/>
  </r>
  <r>
    <x v="878"/>
    <x v="878"/>
    <x v="7"/>
    <x v="9596"/>
    <x v="9447"/>
    <x v="9281"/>
    <x v="9341"/>
    <n v="-92.38"/>
  </r>
  <r>
    <x v="878"/>
    <x v="878"/>
    <x v="8"/>
    <x v="9597"/>
    <x v="9448"/>
    <x v="9282"/>
    <x v="9342"/>
    <n v="51.55"/>
  </r>
  <r>
    <x v="878"/>
    <x v="878"/>
    <x v="9"/>
    <x v="9598"/>
    <x v="9449"/>
    <x v="250"/>
    <x v="4299"/>
    <n v="-2"/>
  </r>
  <r>
    <x v="878"/>
    <x v="878"/>
    <x v="10"/>
    <x v="9599"/>
    <x v="9450"/>
    <x v="5690"/>
    <x v="8849"/>
    <n v="49.55"/>
  </r>
  <r>
    <x v="878"/>
    <x v="878"/>
    <x v="11"/>
    <x v="6221"/>
    <x v="9451"/>
    <x v="9283"/>
    <x v="1492"/>
    <n v="24.49"/>
  </r>
  <r>
    <x v="878"/>
    <x v="878"/>
    <x v="12"/>
    <x v="1560"/>
    <x v="6401"/>
    <x v="3742"/>
    <x v="532"/>
    <n v="2.02"/>
  </r>
  <r>
    <x v="878"/>
    <x v="878"/>
    <x v="13"/>
    <x v="8602"/>
    <x v="7494"/>
    <x v="9284"/>
    <x v="7682"/>
    <n v="5.8"/>
  </r>
  <r>
    <x v="878"/>
    <x v="878"/>
    <x v="14"/>
    <x v="9600"/>
    <x v="3518"/>
    <x v="512"/>
    <x v="9343"/>
    <n v="29.78"/>
  </r>
  <r>
    <x v="879"/>
    <x v="879"/>
    <x v="0"/>
    <x v="29"/>
    <x v="29"/>
    <x v="29"/>
    <x v="29"/>
    <n v="2014"/>
  </r>
  <r>
    <x v="879"/>
    <x v="879"/>
    <x v="1"/>
    <x v="9601"/>
    <x v="9452"/>
    <x v="9285"/>
    <x v="9344"/>
    <n v="867.49"/>
  </r>
  <r>
    <x v="879"/>
    <x v="879"/>
    <x v="2"/>
    <x v="9602"/>
    <x v="5361"/>
    <x v="9286"/>
    <x v="9345"/>
    <n v="20.329999999999998"/>
  </r>
  <r>
    <x v="879"/>
    <x v="879"/>
    <x v="3"/>
    <x v="9603"/>
    <x v="9453"/>
    <x v="9287"/>
    <x v="9346"/>
    <n v="887.83"/>
  </r>
  <r>
    <x v="879"/>
    <x v="879"/>
    <x v="4"/>
    <x v="9604"/>
    <x v="9454"/>
    <x v="9288"/>
    <x v="9347"/>
    <n v="-808.58"/>
  </r>
  <r>
    <x v="879"/>
    <x v="879"/>
    <x v="5"/>
    <x v="27"/>
    <x v="152"/>
    <x v="59"/>
    <x v="59"/>
    <n v="0"/>
  </r>
  <r>
    <x v="879"/>
    <x v="879"/>
    <x v="6"/>
    <x v="9605"/>
    <x v="3142"/>
    <x v="9289"/>
    <x v="9348"/>
    <n v="79.239999999999995"/>
  </r>
  <r>
    <x v="879"/>
    <x v="879"/>
    <x v="7"/>
    <x v="5230"/>
    <x v="9455"/>
    <x v="9290"/>
    <x v="9349"/>
    <n v="-12.68"/>
  </r>
  <r>
    <x v="879"/>
    <x v="879"/>
    <x v="8"/>
    <x v="9606"/>
    <x v="9456"/>
    <x v="9291"/>
    <x v="9350"/>
    <n v="66.56"/>
  </r>
  <r>
    <x v="879"/>
    <x v="879"/>
    <x v="9"/>
    <x v="9607"/>
    <x v="9457"/>
    <x v="9292"/>
    <x v="9351"/>
    <n v="-23.34"/>
  </r>
  <r>
    <x v="879"/>
    <x v="879"/>
    <x v="10"/>
    <x v="9608"/>
    <x v="9458"/>
    <x v="9293"/>
    <x v="9352"/>
    <n v="43.22"/>
  </r>
  <r>
    <x v="879"/>
    <x v="879"/>
    <x v="11"/>
    <x v="9609"/>
    <x v="8078"/>
    <x v="4559"/>
    <x v="8720"/>
    <n v="16.600000000000001"/>
  </r>
  <r>
    <x v="879"/>
    <x v="879"/>
    <x v="12"/>
    <x v="9610"/>
    <x v="9459"/>
    <x v="9294"/>
    <x v="9353"/>
    <n v="26.04"/>
  </r>
  <r>
    <x v="879"/>
    <x v="879"/>
    <x v="13"/>
    <x v="9611"/>
    <x v="8458"/>
    <x v="9295"/>
    <x v="9354"/>
    <n v="33.68"/>
  </r>
  <r>
    <x v="879"/>
    <x v="879"/>
    <x v="14"/>
    <x v="1960"/>
    <x v="1144"/>
    <x v="2486"/>
    <x v="9355"/>
    <n v="9.1300000000000008"/>
  </r>
  <r>
    <x v="880"/>
    <x v="880"/>
    <x v="0"/>
    <x v="0"/>
    <x v="0"/>
    <x v="0"/>
    <x v="0"/>
    <n v="2015"/>
  </r>
  <r>
    <x v="880"/>
    <x v="880"/>
    <x v="1"/>
    <x v="9612"/>
    <x v="9460"/>
    <x v="9296"/>
    <x v="9356"/>
    <n v="2350.7800000000002"/>
  </r>
  <r>
    <x v="880"/>
    <x v="880"/>
    <x v="2"/>
    <x v="892"/>
    <x v="2050"/>
    <x v="513"/>
    <x v="59"/>
    <n v="0"/>
  </r>
  <r>
    <x v="880"/>
    <x v="880"/>
    <x v="3"/>
    <x v="9613"/>
    <x v="9461"/>
    <x v="9297"/>
    <x v="9356"/>
    <n v="2350.7800000000002"/>
  </r>
  <r>
    <x v="880"/>
    <x v="880"/>
    <x v="4"/>
    <x v="9614"/>
    <x v="9462"/>
    <x v="9298"/>
    <x v="9357"/>
    <n v="-1881.63"/>
  </r>
  <r>
    <x v="880"/>
    <x v="880"/>
    <x v="5"/>
    <x v="9615"/>
    <x v="9463"/>
    <x v="9299"/>
    <x v="9358"/>
    <n v="-360.13"/>
  </r>
  <r>
    <x v="880"/>
    <x v="880"/>
    <x v="6"/>
    <x v="9616"/>
    <x v="9464"/>
    <x v="9300"/>
    <x v="9359"/>
    <n v="109.02"/>
  </r>
  <r>
    <x v="880"/>
    <x v="880"/>
    <x v="7"/>
    <x v="9617"/>
    <x v="9465"/>
    <x v="9301"/>
    <x v="9360"/>
    <n v="-189.69"/>
  </r>
  <r>
    <x v="880"/>
    <x v="880"/>
    <x v="8"/>
    <x v="9618"/>
    <x v="9466"/>
    <x v="9302"/>
    <x v="9361"/>
    <n v="-80.67"/>
  </r>
  <r>
    <x v="880"/>
    <x v="880"/>
    <x v="9"/>
    <x v="9619"/>
    <x v="9467"/>
    <x v="9303"/>
    <x v="9362"/>
    <n v="26.79"/>
  </r>
  <r>
    <x v="880"/>
    <x v="880"/>
    <x v="10"/>
    <x v="9620"/>
    <x v="9468"/>
    <x v="9304"/>
    <x v="9363"/>
    <n v="-53.88"/>
  </r>
  <r>
    <x v="880"/>
    <x v="880"/>
    <x v="11"/>
    <x v="9621"/>
    <x v="9469"/>
    <x v="9305"/>
    <x v="9364"/>
    <n v="36.75"/>
  </r>
  <r>
    <x v="880"/>
    <x v="880"/>
    <x v="12"/>
    <x v="9622"/>
    <x v="9470"/>
    <x v="9306"/>
    <x v="9365"/>
    <n v="-14.66"/>
  </r>
  <r>
    <x v="880"/>
    <x v="880"/>
    <x v="13"/>
    <x v="9623"/>
    <x v="9471"/>
    <x v="9307"/>
    <x v="59"/>
    <n v="36.96"/>
  </r>
  <r>
    <x v="880"/>
    <x v="880"/>
    <x v="14"/>
    <x v="9624"/>
    <x v="9472"/>
    <x v="9308"/>
    <x v="9366"/>
    <n v="19.96"/>
  </r>
  <r>
    <x v="881"/>
    <x v="881"/>
    <x v="0"/>
    <x v="29"/>
    <x v="29"/>
    <x v="29"/>
    <x v="29"/>
    <n v="2014"/>
  </r>
  <r>
    <x v="881"/>
    <x v="881"/>
    <x v="1"/>
    <x v="9625"/>
    <x v="9473"/>
    <x v="9309"/>
    <x v="9367"/>
    <n v="995.92"/>
  </r>
  <r>
    <x v="881"/>
    <x v="881"/>
    <x v="2"/>
    <x v="6353"/>
    <x v="3279"/>
    <x v="96"/>
    <x v="657"/>
    <n v="12.5"/>
  </r>
  <r>
    <x v="881"/>
    <x v="881"/>
    <x v="3"/>
    <x v="9626"/>
    <x v="9474"/>
    <x v="9310"/>
    <x v="9368"/>
    <n v="1008.42"/>
  </r>
  <r>
    <x v="881"/>
    <x v="881"/>
    <x v="4"/>
    <x v="9627"/>
    <x v="9475"/>
    <x v="9311"/>
    <x v="9369"/>
    <n v="-783.09"/>
  </r>
  <r>
    <x v="881"/>
    <x v="881"/>
    <x v="5"/>
    <x v="27"/>
    <x v="152"/>
    <x v="59"/>
    <x v="1712"/>
    <n v="-21.78"/>
  </r>
  <r>
    <x v="881"/>
    <x v="881"/>
    <x v="6"/>
    <x v="9628"/>
    <x v="9476"/>
    <x v="3249"/>
    <x v="9370"/>
    <n v="203.55"/>
  </r>
  <r>
    <x v="881"/>
    <x v="881"/>
    <x v="7"/>
    <x v="5836"/>
    <x v="4500"/>
    <x v="1896"/>
    <x v="9371"/>
    <n v="-23.62"/>
  </r>
  <r>
    <x v="881"/>
    <x v="881"/>
    <x v="8"/>
    <x v="9629"/>
    <x v="9477"/>
    <x v="9312"/>
    <x v="9372"/>
    <n v="179.93"/>
  </r>
  <r>
    <x v="881"/>
    <x v="881"/>
    <x v="9"/>
    <x v="27"/>
    <x v="152"/>
    <x v="59"/>
    <x v="4285"/>
    <n v="5.23"/>
  </r>
  <r>
    <x v="881"/>
    <x v="881"/>
    <x v="10"/>
    <x v="9629"/>
    <x v="9477"/>
    <x v="9312"/>
    <x v="9373"/>
    <n v="185.16"/>
  </r>
  <r>
    <x v="881"/>
    <x v="881"/>
    <x v="11"/>
    <x v="9630"/>
    <x v="9478"/>
    <x v="1986"/>
    <x v="1808"/>
    <n v="53.25"/>
  </r>
  <r>
    <x v="881"/>
    <x v="881"/>
    <x v="12"/>
    <x v="6922"/>
    <x v="8984"/>
    <x v="3246"/>
    <x v="9374"/>
    <n v="6.96"/>
  </r>
  <r>
    <x v="881"/>
    <x v="881"/>
    <x v="13"/>
    <x v="8847"/>
    <x v="1492"/>
    <x v="520"/>
    <x v="9375"/>
    <n v="7.84"/>
  </r>
  <r>
    <x v="881"/>
    <x v="881"/>
    <x v="14"/>
    <x v="9631"/>
    <x v="6600"/>
    <x v="9313"/>
    <x v="9376"/>
    <n v="22.63"/>
  </r>
  <r>
    <x v="882"/>
    <x v="882"/>
    <x v="0"/>
    <x v="0"/>
    <x v="0"/>
    <x v="0"/>
    <x v="0"/>
    <n v="2015"/>
  </r>
  <r>
    <x v="882"/>
    <x v="882"/>
    <x v="1"/>
    <x v="9632"/>
    <x v="9479"/>
    <x v="9314"/>
    <x v="9377"/>
    <n v="794.85"/>
  </r>
  <r>
    <x v="882"/>
    <x v="882"/>
    <x v="2"/>
    <x v="9633"/>
    <x v="9480"/>
    <x v="9315"/>
    <x v="9378"/>
    <n v="12.71"/>
  </r>
  <r>
    <x v="882"/>
    <x v="882"/>
    <x v="3"/>
    <x v="9634"/>
    <x v="9481"/>
    <x v="9316"/>
    <x v="9379"/>
    <n v="807.56"/>
  </r>
  <r>
    <x v="882"/>
    <x v="882"/>
    <x v="4"/>
    <x v="9635"/>
    <x v="9482"/>
    <x v="9317"/>
    <x v="9380"/>
    <n v="-615.05999999999995"/>
  </r>
  <r>
    <x v="882"/>
    <x v="882"/>
    <x v="5"/>
    <x v="335"/>
    <x v="152"/>
    <x v="1898"/>
    <x v="621"/>
    <n v="-0.25"/>
  </r>
  <r>
    <x v="882"/>
    <x v="882"/>
    <x v="6"/>
    <x v="9636"/>
    <x v="9483"/>
    <x v="9318"/>
    <x v="9381"/>
    <n v="192.25"/>
  </r>
  <r>
    <x v="882"/>
    <x v="882"/>
    <x v="7"/>
    <x v="9637"/>
    <x v="9484"/>
    <x v="9319"/>
    <x v="9382"/>
    <n v="-65.41"/>
  </r>
  <r>
    <x v="882"/>
    <x v="882"/>
    <x v="8"/>
    <x v="9638"/>
    <x v="9485"/>
    <x v="9320"/>
    <x v="9383"/>
    <n v="126.85"/>
  </r>
  <r>
    <x v="882"/>
    <x v="882"/>
    <x v="9"/>
    <x v="9639"/>
    <x v="9486"/>
    <x v="9321"/>
    <x v="9384"/>
    <n v="-33.380000000000003"/>
  </r>
  <r>
    <x v="882"/>
    <x v="882"/>
    <x v="10"/>
    <x v="9640"/>
    <x v="9487"/>
    <x v="9322"/>
    <x v="9385"/>
    <n v="79.02"/>
  </r>
  <r>
    <x v="882"/>
    <x v="882"/>
    <x v="11"/>
    <x v="6572"/>
    <x v="9488"/>
    <x v="3840"/>
    <x v="9386"/>
    <n v="88.03"/>
  </r>
  <r>
    <x v="882"/>
    <x v="882"/>
    <x v="12"/>
    <x v="5190"/>
    <x v="1170"/>
    <x v="1173"/>
    <x v="9387"/>
    <n v="8.98"/>
  </r>
  <r>
    <x v="882"/>
    <x v="882"/>
    <x v="13"/>
    <x v="262"/>
    <x v="9489"/>
    <x v="1993"/>
    <x v="6452"/>
    <n v="16.41"/>
  </r>
  <r>
    <x v="882"/>
    <x v="882"/>
    <x v="14"/>
    <x v="6506"/>
    <x v="9490"/>
    <x v="9323"/>
    <x v="9388"/>
    <n v="24.22"/>
  </r>
  <r>
    <x v="883"/>
    <x v="883"/>
    <x v="0"/>
    <x v="0"/>
    <x v="0"/>
    <x v="0"/>
    <x v="0"/>
    <n v="2015"/>
  </r>
  <r>
    <x v="883"/>
    <x v="883"/>
    <x v="1"/>
    <x v="9641"/>
    <x v="9491"/>
    <x v="9324"/>
    <x v="9389"/>
    <n v="649.05999999999995"/>
  </r>
  <r>
    <x v="883"/>
    <x v="883"/>
    <x v="2"/>
    <x v="9642"/>
    <x v="1730"/>
    <x v="7286"/>
    <x v="3767"/>
    <n v="4.6900000000000004"/>
  </r>
  <r>
    <x v="883"/>
    <x v="883"/>
    <x v="3"/>
    <x v="9643"/>
    <x v="9492"/>
    <x v="9325"/>
    <x v="9390"/>
    <n v="653.75"/>
  </r>
  <r>
    <x v="883"/>
    <x v="883"/>
    <x v="4"/>
    <x v="9644"/>
    <x v="9493"/>
    <x v="9326"/>
    <x v="9391"/>
    <n v="-579.69000000000005"/>
  </r>
  <r>
    <x v="883"/>
    <x v="883"/>
    <x v="5"/>
    <x v="9645"/>
    <x v="9494"/>
    <x v="9327"/>
    <x v="3835"/>
    <n v="-7.78"/>
  </r>
  <r>
    <x v="883"/>
    <x v="883"/>
    <x v="6"/>
    <x v="9646"/>
    <x v="9495"/>
    <x v="9328"/>
    <x v="9392"/>
    <n v="66.28"/>
  </r>
  <r>
    <x v="883"/>
    <x v="883"/>
    <x v="7"/>
    <x v="5522"/>
    <x v="9496"/>
    <x v="9329"/>
    <x v="9393"/>
    <n v="-17.37"/>
  </r>
  <r>
    <x v="883"/>
    <x v="883"/>
    <x v="8"/>
    <x v="9647"/>
    <x v="9497"/>
    <x v="9330"/>
    <x v="9394"/>
    <n v="48.91"/>
  </r>
  <r>
    <x v="883"/>
    <x v="883"/>
    <x v="9"/>
    <x v="9648"/>
    <x v="7752"/>
    <x v="9331"/>
    <x v="9395"/>
    <n v="-14.04"/>
  </r>
  <r>
    <x v="883"/>
    <x v="883"/>
    <x v="10"/>
    <x v="9649"/>
    <x v="9498"/>
    <x v="9332"/>
    <x v="9396"/>
    <n v="34.869999999999997"/>
  </r>
  <r>
    <x v="883"/>
    <x v="883"/>
    <x v="11"/>
    <x v="9650"/>
    <x v="9499"/>
    <x v="9333"/>
    <x v="6664"/>
    <n v="41.86"/>
  </r>
  <r>
    <x v="883"/>
    <x v="883"/>
    <x v="12"/>
    <x v="2317"/>
    <x v="2699"/>
    <x v="3028"/>
    <x v="831"/>
    <n v="1.67"/>
  </r>
  <r>
    <x v="883"/>
    <x v="883"/>
    <x v="13"/>
    <x v="343"/>
    <x v="9500"/>
    <x v="7401"/>
    <x v="8131"/>
    <n v="2.5"/>
  </r>
  <r>
    <x v="883"/>
    <x v="883"/>
    <x v="14"/>
    <x v="8091"/>
    <x v="3180"/>
    <x v="5749"/>
    <x v="7046"/>
    <n v="11.41"/>
  </r>
  <r>
    <x v="884"/>
    <x v="884"/>
    <x v="0"/>
    <x v="0"/>
    <x v="29"/>
    <x v="29"/>
    <x v="29"/>
    <n v="2014"/>
  </r>
  <r>
    <x v="884"/>
    <x v="884"/>
    <x v="1"/>
    <x v="9651"/>
    <x v="9501"/>
    <x v="9334"/>
    <x v="9397"/>
    <n v="1108.06"/>
  </r>
  <r>
    <x v="884"/>
    <x v="884"/>
    <x v="2"/>
    <x v="9652"/>
    <x v="9502"/>
    <x v="9335"/>
    <x v="5522"/>
    <n v="12.71"/>
  </r>
  <r>
    <x v="884"/>
    <x v="884"/>
    <x v="3"/>
    <x v="9653"/>
    <x v="9503"/>
    <x v="9336"/>
    <x v="9398"/>
    <n v="1120.77"/>
  </r>
  <r>
    <x v="884"/>
    <x v="884"/>
    <x v="4"/>
    <x v="9654"/>
    <x v="9504"/>
    <x v="9337"/>
    <x v="9399"/>
    <n v="-1030.3399999999999"/>
  </r>
  <r>
    <x v="884"/>
    <x v="884"/>
    <x v="5"/>
    <x v="9655"/>
    <x v="9505"/>
    <x v="9338"/>
    <x v="9400"/>
    <n v="-15.03"/>
  </r>
  <r>
    <x v="884"/>
    <x v="884"/>
    <x v="6"/>
    <x v="9656"/>
    <x v="9506"/>
    <x v="9339"/>
    <x v="9401"/>
    <n v="75.400000000000006"/>
  </r>
  <r>
    <x v="884"/>
    <x v="884"/>
    <x v="7"/>
    <x v="9657"/>
    <x v="9507"/>
    <x v="9340"/>
    <x v="9402"/>
    <n v="-41.73"/>
  </r>
  <r>
    <x v="884"/>
    <x v="884"/>
    <x v="8"/>
    <x v="9658"/>
    <x v="9508"/>
    <x v="7124"/>
    <x v="9403"/>
    <n v="33.67"/>
  </r>
  <r>
    <x v="884"/>
    <x v="884"/>
    <x v="9"/>
    <x v="9659"/>
    <x v="9509"/>
    <x v="9341"/>
    <x v="9404"/>
    <n v="-6.55"/>
  </r>
  <r>
    <x v="884"/>
    <x v="884"/>
    <x v="10"/>
    <x v="9660"/>
    <x v="9510"/>
    <x v="6892"/>
    <x v="9405"/>
    <n v="27.12"/>
  </r>
  <r>
    <x v="884"/>
    <x v="884"/>
    <x v="11"/>
    <x v="9661"/>
    <x v="2078"/>
    <x v="4158"/>
    <x v="1919"/>
    <n v="15.87"/>
  </r>
  <r>
    <x v="884"/>
    <x v="884"/>
    <x v="12"/>
    <x v="5915"/>
    <x v="4306"/>
    <x v="683"/>
    <x v="9406"/>
    <n v="17.010000000000002"/>
  </r>
  <r>
    <x v="884"/>
    <x v="884"/>
    <x v="13"/>
    <x v="952"/>
    <x v="8549"/>
    <x v="9342"/>
    <x v="9407"/>
    <n v="43.4"/>
  </r>
  <r>
    <x v="884"/>
    <x v="884"/>
    <x v="14"/>
    <x v="2293"/>
    <x v="3229"/>
    <x v="6095"/>
    <x v="4397"/>
    <n v="8.16"/>
  </r>
  <r>
    <x v="885"/>
    <x v="885"/>
    <x v="0"/>
    <x v="0"/>
    <x v="0"/>
    <x v="0"/>
    <x v="0"/>
    <n v="2015"/>
  </r>
  <r>
    <x v="885"/>
    <x v="885"/>
    <x v="1"/>
    <x v="9662"/>
    <x v="9511"/>
    <x v="9343"/>
    <x v="9408"/>
    <n v="80.17"/>
  </r>
  <r>
    <x v="885"/>
    <x v="885"/>
    <x v="2"/>
    <x v="56"/>
    <x v="5271"/>
    <x v="4674"/>
    <x v="494"/>
    <n v="0.84"/>
  </r>
  <r>
    <x v="885"/>
    <x v="885"/>
    <x v="3"/>
    <x v="9663"/>
    <x v="9512"/>
    <x v="9344"/>
    <x v="9409"/>
    <n v="81.010000000000005"/>
  </r>
  <r>
    <x v="885"/>
    <x v="885"/>
    <x v="4"/>
    <x v="9664"/>
    <x v="9513"/>
    <x v="9345"/>
    <x v="9410"/>
    <n v="-61.51"/>
  </r>
  <r>
    <x v="885"/>
    <x v="885"/>
    <x v="5"/>
    <x v="94"/>
    <x v="6103"/>
    <x v="5691"/>
    <x v="1144"/>
    <n v="-0.04"/>
  </r>
  <r>
    <x v="885"/>
    <x v="885"/>
    <x v="6"/>
    <x v="6465"/>
    <x v="9514"/>
    <x v="3432"/>
    <x v="7801"/>
    <n v="19.46"/>
  </r>
  <r>
    <x v="885"/>
    <x v="885"/>
    <x v="7"/>
    <x v="6512"/>
    <x v="4646"/>
    <x v="1308"/>
    <x v="9411"/>
    <n v="-1.66"/>
  </r>
  <r>
    <x v="885"/>
    <x v="885"/>
    <x v="8"/>
    <x v="8907"/>
    <x v="6666"/>
    <x v="4560"/>
    <x v="3297"/>
    <n v="17.8"/>
  </r>
  <r>
    <x v="885"/>
    <x v="885"/>
    <x v="9"/>
    <x v="9375"/>
    <x v="812"/>
    <x v="9346"/>
    <x v="6313"/>
    <n v="-6.32"/>
  </r>
  <r>
    <x v="885"/>
    <x v="885"/>
    <x v="10"/>
    <x v="4524"/>
    <x v="3370"/>
    <x v="2870"/>
    <x v="613"/>
    <n v="11.48"/>
  </r>
  <r>
    <x v="885"/>
    <x v="885"/>
    <x v="11"/>
    <x v="9665"/>
    <x v="9515"/>
    <x v="9347"/>
    <x v="9412"/>
    <n v="25.06"/>
  </r>
  <r>
    <x v="885"/>
    <x v="885"/>
    <x v="12"/>
    <x v="3889"/>
    <x v="7374"/>
    <x v="2570"/>
    <x v="4232"/>
    <n v="4.59"/>
  </r>
  <r>
    <x v="885"/>
    <x v="885"/>
    <x v="13"/>
    <x v="7010"/>
    <x v="4647"/>
    <x v="9348"/>
    <x v="9413"/>
    <n v="5.24"/>
  </r>
  <r>
    <x v="885"/>
    <x v="885"/>
    <x v="14"/>
    <x v="5807"/>
    <x v="9516"/>
    <x v="9349"/>
    <x v="9414"/>
    <n v="24.32"/>
  </r>
  <r>
    <x v="886"/>
    <x v="886"/>
    <x v="0"/>
    <x v="0"/>
    <x v="0"/>
    <x v="0"/>
    <x v="0"/>
    <n v="2015"/>
  </r>
  <r>
    <x v="886"/>
    <x v="886"/>
    <x v="1"/>
    <x v="9666"/>
    <x v="9517"/>
    <x v="9350"/>
    <x v="9415"/>
    <n v="3547.4"/>
  </r>
  <r>
    <x v="886"/>
    <x v="886"/>
    <x v="2"/>
    <x v="9667"/>
    <x v="9518"/>
    <x v="9351"/>
    <x v="9416"/>
    <n v="65.400000000000006"/>
  </r>
  <r>
    <x v="886"/>
    <x v="886"/>
    <x v="3"/>
    <x v="9668"/>
    <x v="9519"/>
    <x v="9352"/>
    <x v="9417"/>
    <n v="3612.8"/>
  </r>
  <r>
    <x v="886"/>
    <x v="886"/>
    <x v="4"/>
    <x v="9669"/>
    <x v="9520"/>
    <x v="9353"/>
    <x v="9418"/>
    <n v="-2823.3"/>
  </r>
  <r>
    <x v="886"/>
    <x v="886"/>
    <x v="5"/>
    <x v="9670"/>
    <x v="9521"/>
    <x v="9354"/>
    <x v="611"/>
    <n v="-0.1"/>
  </r>
  <r>
    <x v="886"/>
    <x v="886"/>
    <x v="6"/>
    <x v="9671"/>
    <x v="9522"/>
    <x v="9355"/>
    <x v="9419"/>
    <n v="789.4"/>
  </r>
  <r>
    <x v="886"/>
    <x v="886"/>
    <x v="7"/>
    <x v="9672"/>
    <x v="9523"/>
    <x v="9356"/>
    <x v="9420"/>
    <n v="-101.7"/>
  </r>
  <r>
    <x v="886"/>
    <x v="886"/>
    <x v="8"/>
    <x v="9673"/>
    <x v="9524"/>
    <x v="9357"/>
    <x v="9421"/>
    <n v="687.7"/>
  </r>
  <r>
    <x v="886"/>
    <x v="886"/>
    <x v="9"/>
    <x v="9674"/>
    <x v="9525"/>
    <x v="9358"/>
    <x v="9422"/>
    <n v="-153.4"/>
  </r>
  <r>
    <x v="886"/>
    <x v="886"/>
    <x v="10"/>
    <x v="9675"/>
    <x v="9526"/>
    <x v="9359"/>
    <x v="9423"/>
    <n v="534.29999999999995"/>
  </r>
  <r>
    <x v="886"/>
    <x v="886"/>
    <x v="11"/>
    <x v="9676"/>
    <x v="9527"/>
    <x v="9360"/>
    <x v="9424"/>
    <n v="83.7"/>
  </r>
  <r>
    <x v="886"/>
    <x v="886"/>
    <x v="12"/>
    <x v="9677"/>
    <x v="6552"/>
    <x v="9361"/>
    <x v="9425"/>
    <n v="63.9"/>
  </r>
  <r>
    <x v="886"/>
    <x v="886"/>
    <x v="13"/>
    <x v="9678"/>
    <x v="9528"/>
    <x v="9362"/>
    <x v="7552"/>
    <n v="75.989999999999995"/>
  </r>
  <r>
    <x v="886"/>
    <x v="886"/>
    <x v="14"/>
    <x v="9679"/>
    <x v="1632"/>
    <x v="7644"/>
    <x v="9426"/>
    <n v="22.26"/>
  </r>
  <r>
    <x v="887"/>
    <x v="887"/>
    <x v="0"/>
    <x v="0"/>
    <x v="0"/>
    <x v="0"/>
    <x v="0"/>
    <n v="2015"/>
  </r>
  <r>
    <x v="887"/>
    <x v="887"/>
    <x v="1"/>
    <x v="9680"/>
    <x v="9529"/>
    <x v="9363"/>
    <x v="9427"/>
    <n v="1070.6199999999999"/>
  </r>
  <r>
    <x v="887"/>
    <x v="887"/>
    <x v="2"/>
    <x v="1543"/>
    <x v="6300"/>
    <x v="530"/>
    <x v="9428"/>
    <n v="10.38"/>
  </r>
  <r>
    <x v="887"/>
    <x v="887"/>
    <x v="3"/>
    <x v="9681"/>
    <x v="9530"/>
    <x v="9364"/>
    <x v="9429"/>
    <n v="1081"/>
  </r>
  <r>
    <x v="887"/>
    <x v="887"/>
    <x v="4"/>
    <x v="9682"/>
    <x v="9531"/>
    <x v="9365"/>
    <x v="9430"/>
    <n v="-1030.48"/>
  </r>
  <r>
    <x v="887"/>
    <x v="887"/>
    <x v="5"/>
    <x v="9683"/>
    <x v="3187"/>
    <x v="9366"/>
    <x v="9431"/>
    <n v="-32.92"/>
  </r>
  <r>
    <x v="887"/>
    <x v="887"/>
    <x v="6"/>
    <x v="6725"/>
    <x v="612"/>
    <x v="7323"/>
    <x v="9432"/>
    <n v="17.600000000000001"/>
  </r>
  <r>
    <x v="887"/>
    <x v="887"/>
    <x v="7"/>
    <x v="5989"/>
    <x v="4243"/>
    <x v="2248"/>
    <x v="9433"/>
    <n v="-14.15"/>
  </r>
  <r>
    <x v="887"/>
    <x v="887"/>
    <x v="8"/>
    <x v="6040"/>
    <x v="5985"/>
    <x v="7519"/>
    <x v="9434"/>
    <n v="3.45"/>
  </r>
  <r>
    <x v="887"/>
    <x v="887"/>
    <x v="9"/>
    <x v="27"/>
    <x v="152"/>
    <x v="59"/>
    <x v="2176"/>
    <n v="-2.64"/>
  </r>
  <r>
    <x v="887"/>
    <x v="887"/>
    <x v="10"/>
    <x v="6040"/>
    <x v="5985"/>
    <x v="7519"/>
    <x v="9435"/>
    <n v="0.81"/>
  </r>
  <r>
    <x v="887"/>
    <x v="887"/>
    <x v="11"/>
    <x v="9684"/>
    <x v="6080"/>
    <x v="761"/>
    <x v="9436"/>
    <n v="19.62"/>
  </r>
  <r>
    <x v="887"/>
    <x v="887"/>
    <x v="12"/>
    <x v="2125"/>
    <x v="1042"/>
    <x v="3510"/>
    <x v="1363"/>
    <n v="0.05"/>
  </r>
  <r>
    <x v="887"/>
    <x v="887"/>
    <x v="13"/>
    <x v="330"/>
    <x v="4365"/>
    <x v="597"/>
    <x v="1168"/>
    <n v="0.76"/>
  </r>
  <r>
    <x v="887"/>
    <x v="887"/>
    <x v="14"/>
    <x v="9685"/>
    <x v="4339"/>
    <x v="4184"/>
    <x v="9437"/>
    <n v="4.72"/>
  </r>
  <r>
    <x v="888"/>
    <x v="888"/>
    <x v="0"/>
    <x v="0"/>
    <x v="0"/>
    <x v="0"/>
    <x v="0"/>
    <n v="2015"/>
  </r>
  <r>
    <x v="888"/>
    <x v="888"/>
    <x v="1"/>
    <x v="9686"/>
    <x v="9532"/>
    <x v="9367"/>
    <x v="9438"/>
    <n v="919"/>
  </r>
  <r>
    <x v="888"/>
    <x v="888"/>
    <x v="2"/>
    <x v="9687"/>
    <x v="6385"/>
    <x v="365"/>
    <x v="3643"/>
    <n v="0"/>
  </r>
  <r>
    <x v="888"/>
    <x v="888"/>
    <x v="3"/>
    <x v="9688"/>
    <x v="9533"/>
    <x v="9368"/>
    <x v="9439"/>
    <n v="919"/>
  </r>
  <r>
    <x v="888"/>
    <x v="888"/>
    <x v="4"/>
    <x v="9689"/>
    <x v="9534"/>
    <x v="9369"/>
    <x v="9440"/>
    <n v="-776.36"/>
  </r>
  <r>
    <x v="888"/>
    <x v="888"/>
    <x v="5"/>
    <x v="2943"/>
    <x v="9535"/>
    <x v="9370"/>
    <x v="9441"/>
    <n v="-39.29"/>
  </r>
  <r>
    <x v="888"/>
    <x v="888"/>
    <x v="6"/>
    <x v="9690"/>
    <x v="9536"/>
    <x v="9371"/>
    <x v="9442"/>
    <n v="103.35"/>
  </r>
  <r>
    <x v="888"/>
    <x v="888"/>
    <x v="7"/>
    <x v="9691"/>
    <x v="9537"/>
    <x v="9372"/>
    <x v="1154"/>
    <n v="-24.62"/>
  </r>
  <r>
    <x v="888"/>
    <x v="888"/>
    <x v="8"/>
    <x v="9692"/>
    <x v="9538"/>
    <x v="9373"/>
    <x v="9443"/>
    <n v="78.73"/>
  </r>
  <r>
    <x v="888"/>
    <x v="888"/>
    <x v="9"/>
    <x v="9693"/>
    <x v="5423"/>
    <x v="9374"/>
    <x v="9444"/>
    <n v="-27.56"/>
  </r>
  <r>
    <x v="888"/>
    <x v="888"/>
    <x v="10"/>
    <x v="9694"/>
    <x v="9539"/>
    <x v="9375"/>
    <x v="9445"/>
    <n v="51.16"/>
  </r>
  <r>
    <x v="888"/>
    <x v="888"/>
    <x v="11"/>
    <x v="9695"/>
    <x v="152"/>
    <x v="9376"/>
    <x v="7508"/>
    <n v="18.54"/>
  </r>
  <r>
    <x v="888"/>
    <x v="888"/>
    <x v="12"/>
    <x v="9696"/>
    <x v="7229"/>
    <x v="9377"/>
    <x v="2079"/>
    <n v="5.52"/>
  </r>
  <r>
    <x v="888"/>
    <x v="888"/>
    <x v="13"/>
    <x v="2774"/>
    <x v="152"/>
    <x v="505"/>
    <x v="9182"/>
    <n v="8.17"/>
  </r>
  <r>
    <x v="888"/>
    <x v="888"/>
    <x v="14"/>
    <x v="323"/>
    <x v="9540"/>
    <x v="5800"/>
    <x v="4724"/>
    <n v="15.52"/>
  </r>
  <r>
    <x v="889"/>
    <x v="889"/>
    <x v="0"/>
    <x v="0"/>
    <x v="0"/>
    <x v="0"/>
    <x v="0"/>
    <n v="2015"/>
  </r>
  <r>
    <x v="889"/>
    <x v="889"/>
    <x v="1"/>
    <x v="9697"/>
    <x v="9541"/>
    <x v="9378"/>
    <x v="9446"/>
    <n v="502.53"/>
  </r>
  <r>
    <x v="889"/>
    <x v="889"/>
    <x v="2"/>
    <x v="1104"/>
    <x v="2092"/>
    <x v="9379"/>
    <x v="2431"/>
    <n v="2.4"/>
  </r>
  <r>
    <x v="889"/>
    <x v="889"/>
    <x v="3"/>
    <x v="9698"/>
    <x v="9542"/>
    <x v="9380"/>
    <x v="9447"/>
    <n v="504.93"/>
  </r>
  <r>
    <x v="889"/>
    <x v="889"/>
    <x v="4"/>
    <x v="9699"/>
    <x v="9543"/>
    <x v="9381"/>
    <x v="9448"/>
    <n v="-391.75"/>
  </r>
  <r>
    <x v="889"/>
    <x v="889"/>
    <x v="5"/>
    <x v="3245"/>
    <x v="9544"/>
    <x v="9382"/>
    <x v="8245"/>
    <n v="-9.14"/>
  </r>
  <r>
    <x v="889"/>
    <x v="889"/>
    <x v="6"/>
    <x v="9700"/>
    <x v="9545"/>
    <x v="8935"/>
    <x v="9449"/>
    <n v="104.04"/>
  </r>
  <r>
    <x v="889"/>
    <x v="889"/>
    <x v="7"/>
    <x v="9701"/>
    <x v="9546"/>
    <x v="9383"/>
    <x v="9450"/>
    <n v="-35.380000000000003"/>
  </r>
  <r>
    <x v="889"/>
    <x v="889"/>
    <x v="8"/>
    <x v="9702"/>
    <x v="9547"/>
    <x v="9384"/>
    <x v="2856"/>
    <n v="68.66"/>
  </r>
  <r>
    <x v="889"/>
    <x v="889"/>
    <x v="9"/>
    <x v="9703"/>
    <x v="6669"/>
    <x v="9385"/>
    <x v="6147"/>
    <n v="-18.12"/>
  </r>
  <r>
    <x v="889"/>
    <x v="889"/>
    <x v="10"/>
    <x v="433"/>
    <x v="9548"/>
    <x v="9386"/>
    <x v="9451"/>
    <n v="50.55"/>
  </r>
  <r>
    <x v="889"/>
    <x v="889"/>
    <x v="11"/>
    <x v="455"/>
    <x v="9549"/>
    <x v="604"/>
    <x v="4255"/>
    <n v="12.07"/>
  </r>
  <r>
    <x v="889"/>
    <x v="889"/>
    <x v="12"/>
    <x v="9704"/>
    <x v="9550"/>
    <x v="9387"/>
    <x v="9452"/>
    <n v="41.88"/>
  </r>
  <r>
    <x v="889"/>
    <x v="889"/>
    <x v="13"/>
    <x v="9705"/>
    <x v="9551"/>
    <x v="9388"/>
    <x v="9453"/>
    <n v="71.19"/>
  </r>
  <r>
    <x v="889"/>
    <x v="889"/>
    <x v="14"/>
    <x v="6466"/>
    <x v="2130"/>
    <x v="5920"/>
    <x v="1078"/>
    <n v="22.52"/>
  </r>
  <r>
    <x v="890"/>
    <x v="890"/>
    <x v="0"/>
    <x v="0"/>
    <x v="0"/>
    <x v="0"/>
    <x v="0"/>
    <n v="2015"/>
  </r>
  <r>
    <x v="890"/>
    <x v="890"/>
    <x v="1"/>
    <x v="9706"/>
    <x v="9552"/>
    <x v="9389"/>
    <x v="9454"/>
    <n v="18284.28"/>
  </r>
  <r>
    <x v="890"/>
    <x v="890"/>
    <x v="2"/>
    <x v="3359"/>
    <x v="9553"/>
    <x v="1064"/>
    <x v="9455"/>
    <n v="124.99"/>
  </r>
  <r>
    <x v="890"/>
    <x v="890"/>
    <x v="3"/>
    <x v="9707"/>
    <x v="9554"/>
    <x v="9390"/>
    <x v="9456"/>
    <n v="18409.27"/>
  </r>
  <r>
    <x v="890"/>
    <x v="890"/>
    <x v="4"/>
    <x v="9708"/>
    <x v="9555"/>
    <x v="9391"/>
    <x v="9457"/>
    <n v="-18314.560000000001"/>
  </r>
  <r>
    <x v="890"/>
    <x v="890"/>
    <x v="5"/>
    <x v="4812"/>
    <x v="4124"/>
    <x v="9392"/>
    <x v="9458"/>
    <n v="-17.02"/>
  </r>
  <r>
    <x v="890"/>
    <x v="890"/>
    <x v="6"/>
    <x v="9709"/>
    <x v="9556"/>
    <x v="9393"/>
    <x v="9459"/>
    <n v="77.69"/>
  </r>
  <r>
    <x v="890"/>
    <x v="890"/>
    <x v="7"/>
    <x v="1160"/>
    <x v="2318"/>
    <x v="2434"/>
    <x v="4435"/>
    <n v="-17.82"/>
  </r>
  <r>
    <x v="890"/>
    <x v="890"/>
    <x v="8"/>
    <x v="9710"/>
    <x v="9557"/>
    <x v="9394"/>
    <x v="9460"/>
    <n v="59.87"/>
  </r>
  <r>
    <x v="890"/>
    <x v="890"/>
    <x v="9"/>
    <x v="9711"/>
    <x v="9558"/>
    <x v="9395"/>
    <x v="9461"/>
    <n v="-11.96"/>
  </r>
  <r>
    <x v="890"/>
    <x v="890"/>
    <x v="10"/>
    <x v="9712"/>
    <x v="4236"/>
    <x v="4336"/>
    <x v="9462"/>
    <n v="47.91"/>
  </r>
  <r>
    <x v="890"/>
    <x v="890"/>
    <x v="11"/>
    <x v="27"/>
    <x v="152"/>
    <x v="59"/>
    <x v="1827"/>
    <n v="100"/>
  </r>
  <r>
    <x v="890"/>
    <x v="890"/>
    <x v="12"/>
    <x v="902"/>
    <x v="1226"/>
    <x v="4135"/>
    <x v="2223"/>
    <n v="0.48"/>
  </r>
  <r>
    <x v="890"/>
    <x v="890"/>
    <x v="13"/>
    <x v="27"/>
    <x v="152"/>
    <x v="59"/>
    <x v="1208"/>
    <n v="0.66"/>
  </r>
  <r>
    <x v="890"/>
    <x v="890"/>
    <x v="14"/>
    <x v="664"/>
    <x v="1508"/>
    <x v="3811"/>
    <x v="164"/>
    <n v="0.52"/>
  </r>
  <r>
    <x v="891"/>
    <x v="891"/>
    <x v="0"/>
    <x v="0"/>
    <x v="0"/>
    <x v="0"/>
    <x v="0"/>
    <n v="2015"/>
  </r>
  <r>
    <x v="891"/>
    <x v="891"/>
    <x v="1"/>
    <x v="9713"/>
    <x v="9559"/>
    <x v="9396"/>
    <x v="9463"/>
    <n v="246.8"/>
  </r>
  <r>
    <x v="891"/>
    <x v="891"/>
    <x v="2"/>
    <x v="3976"/>
    <x v="7495"/>
    <x v="528"/>
    <x v="3747"/>
    <n v="1.81"/>
  </r>
  <r>
    <x v="891"/>
    <x v="891"/>
    <x v="3"/>
    <x v="9714"/>
    <x v="9560"/>
    <x v="9397"/>
    <x v="9464"/>
    <n v="248.61"/>
  </r>
  <r>
    <x v="891"/>
    <x v="891"/>
    <x v="4"/>
    <x v="9715"/>
    <x v="9561"/>
    <x v="9398"/>
    <x v="9465"/>
    <n v="-230.84"/>
  </r>
  <r>
    <x v="891"/>
    <x v="891"/>
    <x v="5"/>
    <x v="9716"/>
    <x v="9562"/>
    <x v="5744"/>
    <x v="9466"/>
    <n v="-10.029999999999999"/>
  </r>
  <r>
    <x v="891"/>
    <x v="891"/>
    <x v="6"/>
    <x v="9717"/>
    <x v="5280"/>
    <x v="4168"/>
    <x v="9467"/>
    <n v="7.73"/>
  </r>
  <r>
    <x v="891"/>
    <x v="891"/>
    <x v="7"/>
    <x v="7635"/>
    <x v="446"/>
    <x v="2364"/>
    <x v="3835"/>
    <n v="-5.41"/>
  </r>
  <r>
    <x v="891"/>
    <x v="891"/>
    <x v="8"/>
    <x v="328"/>
    <x v="2533"/>
    <x v="7175"/>
    <x v="1594"/>
    <n v="2.3199999999999998"/>
  </r>
  <r>
    <x v="891"/>
    <x v="891"/>
    <x v="9"/>
    <x v="4311"/>
    <x v="9563"/>
    <x v="1898"/>
    <x v="5442"/>
    <n v="-0.9"/>
  </r>
  <r>
    <x v="891"/>
    <x v="891"/>
    <x v="10"/>
    <x v="6353"/>
    <x v="9564"/>
    <x v="5525"/>
    <x v="1480"/>
    <n v="1.42"/>
  </r>
  <r>
    <x v="891"/>
    <x v="891"/>
    <x v="11"/>
    <x v="27"/>
    <x v="152"/>
    <x v="1926"/>
    <x v="2495"/>
    <n v="14.16"/>
  </r>
  <r>
    <x v="891"/>
    <x v="891"/>
    <x v="12"/>
    <x v="3622"/>
    <x v="1871"/>
    <x v="7463"/>
    <x v="2828"/>
    <n v="1"/>
  </r>
  <r>
    <x v="891"/>
    <x v="891"/>
    <x v="13"/>
    <x v="27"/>
    <x v="152"/>
    <x v="1517"/>
    <x v="3767"/>
    <n v="4.83"/>
  </r>
  <r>
    <x v="891"/>
    <x v="891"/>
    <x v="14"/>
    <x v="863"/>
    <x v="9565"/>
    <x v="5988"/>
    <x v="9468"/>
    <n v="7.2"/>
  </r>
  <r>
    <x v="892"/>
    <x v="892"/>
    <x v="0"/>
    <x v="0"/>
    <x v="0"/>
    <x v="0"/>
    <x v="0"/>
    <n v="2015"/>
  </r>
  <r>
    <x v="892"/>
    <x v="892"/>
    <x v="1"/>
    <x v="9718"/>
    <x v="9566"/>
    <x v="9399"/>
    <x v="9469"/>
    <n v="318.62"/>
  </r>
  <r>
    <x v="892"/>
    <x v="892"/>
    <x v="2"/>
    <x v="331"/>
    <x v="6385"/>
    <x v="4068"/>
    <x v="7554"/>
    <n v="0.64"/>
  </r>
  <r>
    <x v="892"/>
    <x v="892"/>
    <x v="3"/>
    <x v="9719"/>
    <x v="9567"/>
    <x v="9400"/>
    <x v="9470"/>
    <n v="319.26"/>
  </r>
  <r>
    <x v="892"/>
    <x v="892"/>
    <x v="4"/>
    <x v="9720"/>
    <x v="9568"/>
    <x v="9401"/>
    <x v="9471"/>
    <n v="-302.45999999999998"/>
  </r>
  <r>
    <x v="892"/>
    <x v="892"/>
    <x v="5"/>
    <x v="9721"/>
    <x v="9569"/>
    <x v="9402"/>
    <x v="9472"/>
    <n v="-10.52"/>
  </r>
  <r>
    <x v="892"/>
    <x v="892"/>
    <x v="6"/>
    <x v="9722"/>
    <x v="423"/>
    <x v="7721"/>
    <x v="9473"/>
    <n v="6.28"/>
  </r>
  <r>
    <x v="892"/>
    <x v="892"/>
    <x v="7"/>
    <x v="9723"/>
    <x v="6243"/>
    <x v="293"/>
    <x v="8818"/>
    <n v="-3.25"/>
  </r>
  <r>
    <x v="892"/>
    <x v="892"/>
    <x v="8"/>
    <x v="902"/>
    <x v="9516"/>
    <x v="7391"/>
    <x v="7371"/>
    <n v="3.03"/>
  </r>
  <r>
    <x v="892"/>
    <x v="892"/>
    <x v="9"/>
    <x v="5833"/>
    <x v="8733"/>
    <x v="6696"/>
    <x v="2677"/>
    <n v="-0.88"/>
  </r>
  <r>
    <x v="892"/>
    <x v="892"/>
    <x v="10"/>
    <x v="664"/>
    <x v="1493"/>
    <x v="9403"/>
    <x v="792"/>
    <n v="2.15"/>
  </r>
  <r>
    <x v="892"/>
    <x v="892"/>
    <x v="11"/>
    <x v="9724"/>
    <x v="3021"/>
    <x v="59"/>
    <x v="9474"/>
    <n v="14.59"/>
  </r>
  <r>
    <x v="892"/>
    <x v="892"/>
    <x v="12"/>
    <x v="7399"/>
    <x v="6292"/>
    <x v="4534"/>
    <x v="3667"/>
    <n v="1.28"/>
  </r>
  <r>
    <x v="892"/>
    <x v="892"/>
    <x v="13"/>
    <x v="1064"/>
    <x v="9570"/>
    <x v="59"/>
    <x v="587"/>
    <n v="3.7"/>
  </r>
  <r>
    <x v="892"/>
    <x v="892"/>
    <x v="14"/>
    <x v="3566"/>
    <x v="851"/>
    <x v="3449"/>
    <x v="6746"/>
    <n v="5.27"/>
  </r>
  <r>
    <x v="893"/>
    <x v="893"/>
    <x v="0"/>
    <x v="0"/>
    <x v="0"/>
    <x v="0"/>
    <x v="0"/>
    <n v="2015"/>
  </r>
  <r>
    <x v="893"/>
    <x v="893"/>
    <x v="1"/>
    <x v="9725"/>
    <x v="9571"/>
    <x v="9404"/>
    <x v="9475"/>
    <n v="823.25"/>
  </r>
  <r>
    <x v="893"/>
    <x v="893"/>
    <x v="2"/>
    <x v="9726"/>
    <x v="9572"/>
    <x v="9405"/>
    <x v="9180"/>
    <n v="316.61"/>
  </r>
  <r>
    <x v="893"/>
    <x v="893"/>
    <x v="3"/>
    <x v="9727"/>
    <x v="9573"/>
    <x v="9406"/>
    <x v="9476"/>
    <n v="1139.8599999999999"/>
  </r>
  <r>
    <x v="893"/>
    <x v="893"/>
    <x v="4"/>
    <x v="9728"/>
    <x v="9574"/>
    <x v="9407"/>
    <x v="9477"/>
    <n v="-444.2"/>
  </r>
  <r>
    <x v="893"/>
    <x v="893"/>
    <x v="5"/>
    <x v="27"/>
    <x v="152"/>
    <x v="59"/>
    <x v="59"/>
    <n v="0"/>
  </r>
  <r>
    <x v="893"/>
    <x v="893"/>
    <x v="6"/>
    <x v="9729"/>
    <x v="9575"/>
    <x v="9408"/>
    <x v="9478"/>
    <n v="695.65"/>
  </r>
  <r>
    <x v="893"/>
    <x v="893"/>
    <x v="7"/>
    <x v="9730"/>
    <x v="9576"/>
    <x v="9409"/>
    <x v="5073"/>
    <n v="-45.08"/>
  </r>
  <r>
    <x v="893"/>
    <x v="893"/>
    <x v="8"/>
    <x v="9731"/>
    <x v="9577"/>
    <x v="9410"/>
    <x v="9479"/>
    <n v="650.57000000000005"/>
  </r>
  <r>
    <x v="893"/>
    <x v="893"/>
    <x v="9"/>
    <x v="8640"/>
    <x v="9578"/>
    <x v="9411"/>
    <x v="9480"/>
    <n v="-222.56"/>
  </r>
  <r>
    <x v="893"/>
    <x v="893"/>
    <x v="10"/>
    <x v="9732"/>
    <x v="9579"/>
    <x v="9412"/>
    <x v="9481"/>
    <n v="428.01"/>
  </r>
  <r>
    <x v="893"/>
    <x v="893"/>
    <x v="11"/>
    <x v="9733"/>
    <x v="9580"/>
    <x v="9413"/>
    <x v="9482"/>
    <n v="168"/>
  </r>
  <r>
    <x v="893"/>
    <x v="893"/>
    <x v="12"/>
    <x v="2577"/>
    <x v="9581"/>
    <x v="9414"/>
    <x v="1368"/>
    <n v="25.48"/>
  </r>
  <r>
    <x v="893"/>
    <x v="893"/>
    <x v="13"/>
    <x v="6821"/>
    <x v="7635"/>
    <x v="2860"/>
    <x v="1343"/>
    <n v="28.16"/>
  </r>
  <r>
    <x v="893"/>
    <x v="893"/>
    <x v="14"/>
    <x v="9734"/>
    <x v="6634"/>
    <x v="9415"/>
    <x v="9483"/>
    <n v="84.5"/>
  </r>
  <r>
    <x v="894"/>
    <x v="894"/>
    <x v="0"/>
    <x v="0"/>
    <x v="0"/>
    <x v="0"/>
    <x v="0"/>
    <n v="2015"/>
  </r>
  <r>
    <x v="894"/>
    <x v="894"/>
    <x v="1"/>
    <x v="9735"/>
    <x v="8291"/>
    <x v="9416"/>
    <x v="1301"/>
    <n v="40.78"/>
  </r>
  <r>
    <x v="894"/>
    <x v="894"/>
    <x v="2"/>
    <x v="1520"/>
    <x v="3548"/>
    <x v="6382"/>
    <x v="5377"/>
    <n v="1.29"/>
  </r>
  <r>
    <x v="894"/>
    <x v="894"/>
    <x v="3"/>
    <x v="9736"/>
    <x v="9582"/>
    <x v="9417"/>
    <x v="9484"/>
    <n v="42.07"/>
  </r>
  <r>
    <x v="894"/>
    <x v="894"/>
    <x v="4"/>
    <x v="9737"/>
    <x v="9583"/>
    <x v="9418"/>
    <x v="9485"/>
    <n v="-31.34"/>
  </r>
  <r>
    <x v="894"/>
    <x v="894"/>
    <x v="5"/>
    <x v="9488"/>
    <x v="4137"/>
    <x v="1649"/>
    <x v="9486"/>
    <n v="-0.77"/>
  </r>
  <r>
    <x v="894"/>
    <x v="894"/>
    <x v="6"/>
    <x v="1506"/>
    <x v="1808"/>
    <x v="3344"/>
    <x v="1136"/>
    <n v="9.9600000000000009"/>
  </r>
  <r>
    <x v="894"/>
    <x v="894"/>
    <x v="7"/>
    <x v="7297"/>
    <x v="1628"/>
    <x v="9419"/>
    <x v="9487"/>
    <n v="-2.37"/>
  </r>
  <r>
    <x v="894"/>
    <x v="894"/>
    <x v="8"/>
    <x v="9738"/>
    <x v="3583"/>
    <x v="419"/>
    <x v="963"/>
    <n v="7.58"/>
  </r>
  <r>
    <x v="894"/>
    <x v="894"/>
    <x v="9"/>
    <x v="1755"/>
    <x v="2205"/>
    <x v="1682"/>
    <x v="1502"/>
    <n v="-1.7"/>
  </r>
  <r>
    <x v="894"/>
    <x v="894"/>
    <x v="10"/>
    <x v="9739"/>
    <x v="3104"/>
    <x v="609"/>
    <x v="1863"/>
    <n v="5.12"/>
  </r>
  <r>
    <x v="894"/>
    <x v="894"/>
    <x v="11"/>
    <x v="9740"/>
    <x v="1657"/>
    <x v="177"/>
    <x v="907"/>
    <n v="4.71"/>
  </r>
  <r>
    <x v="894"/>
    <x v="894"/>
    <x v="12"/>
    <x v="1465"/>
    <x v="7450"/>
    <x v="8941"/>
    <x v="615"/>
    <n v="0"/>
  </r>
  <r>
    <x v="894"/>
    <x v="894"/>
    <x v="13"/>
    <x v="9741"/>
    <x v="4677"/>
    <x v="72"/>
    <x v="657"/>
    <n v="15.91"/>
  </r>
  <r>
    <x v="894"/>
    <x v="894"/>
    <x v="14"/>
    <x v="380"/>
    <x v="8394"/>
    <x v="3744"/>
    <x v="7628"/>
    <n v="26.31"/>
  </r>
  <r>
    <x v="895"/>
    <x v="895"/>
    <x v="0"/>
    <x v="0"/>
    <x v="0"/>
    <x v="0"/>
    <x v="0"/>
    <n v="2015"/>
  </r>
  <r>
    <x v="895"/>
    <x v="895"/>
    <x v="1"/>
    <x v="9742"/>
    <x v="9584"/>
    <x v="9420"/>
    <x v="9488"/>
    <n v="285.02999999999997"/>
  </r>
  <r>
    <x v="895"/>
    <x v="895"/>
    <x v="2"/>
    <x v="236"/>
    <x v="9585"/>
    <x v="4478"/>
    <x v="806"/>
    <n v="0.81"/>
  </r>
  <r>
    <x v="895"/>
    <x v="895"/>
    <x v="3"/>
    <x v="9743"/>
    <x v="9586"/>
    <x v="9421"/>
    <x v="9489"/>
    <n v="285.83"/>
  </r>
  <r>
    <x v="895"/>
    <x v="895"/>
    <x v="4"/>
    <x v="9744"/>
    <x v="9587"/>
    <x v="9422"/>
    <x v="9490"/>
    <n v="-245.06"/>
  </r>
  <r>
    <x v="895"/>
    <x v="895"/>
    <x v="5"/>
    <x v="3363"/>
    <x v="5770"/>
    <x v="59"/>
    <x v="892"/>
    <n v="-7.25"/>
  </r>
  <r>
    <x v="895"/>
    <x v="895"/>
    <x v="6"/>
    <x v="9745"/>
    <x v="8435"/>
    <x v="9423"/>
    <x v="9491"/>
    <n v="33.53"/>
  </r>
  <r>
    <x v="895"/>
    <x v="895"/>
    <x v="7"/>
    <x v="9746"/>
    <x v="7240"/>
    <x v="9424"/>
    <x v="9492"/>
    <n v="-8.23"/>
  </r>
  <r>
    <x v="895"/>
    <x v="895"/>
    <x v="8"/>
    <x v="5476"/>
    <x v="9588"/>
    <x v="9425"/>
    <x v="9493"/>
    <n v="25.29"/>
  </r>
  <r>
    <x v="895"/>
    <x v="895"/>
    <x v="9"/>
    <x v="9747"/>
    <x v="9589"/>
    <x v="9426"/>
    <x v="9494"/>
    <n v="-8.48"/>
  </r>
  <r>
    <x v="895"/>
    <x v="895"/>
    <x v="10"/>
    <x v="4277"/>
    <x v="9590"/>
    <x v="9283"/>
    <x v="5455"/>
    <n v="16.87"/>
  </r>
  <r>
    <x v="895"/>
    <x v="895"/>
    <x v="11"/>
    <x v="4304"/>
    <x v="1464"/>
    <x v="4763"/>
    <x v="9495"/>
    <n v="13.84"/>
  </r>
  <r>
    <x v="895"/>
    <x v="895"/>
    <x v="12"/>
    <x v="8380"/>
    <x v="4730"/>
    <x v="8261"/>
    <x v="2506"/>
    <n v="0"/>
  </r>
  <r>
    <x v="895"/>
    <x v="895"/>
    <x v="13"/>
    <x v="4467"/>
    <x v="3062"/>
    <x v="150"/>
    <x v="6814"/>
    <n v="18.13"/>
  </r>
  <r>
    <x v="895"/>
    <x v="895"/>
    <x v="14"/>
    <x v="9748"/>
    <x v="778"/>
    <x v="1327"/>
    <x v="8849"/>
    <n v="14.31"/>
  </r>
  <r>
    <x v="896"/>
    <x v="896"/>
    <x v="0"/>
    <x v="0"/>
    <x v="0"/>
    <x v="0"/>
    <x v="0"/>
    <n v="2015"/>
  </r>
  <r>
    <x v="896"/>
    <x v="896"/>
    <x v="1"/>
    <x v="9749"/>
    <x v="9591"/>
    <x v="9427"/>
    <x v="9496"/>
    <n v="556.42999999999995"/>
  </r>
  <r>
    <x v="896"/>
    <x v="896"/>
    <x v="2"/>
    <x v="9750"/>
    <x v="6676"/>
    <x v="9428"/>
    <x v="7678"/>
    <n v="21.26"/>
  </r>
  <r>
    <x v="896"/>
    <x v="896"/>
    <x v="3"/>
    <x v="9751"/>
    <x v="9592"/>
    <x v="9429"/>
    <x v="9497"/>
    <n v="577.69000000000005"/>
  </r>
  <r>
    <x v="896"/>
    <x v="896"/>
    <x v="4"/>
    <x v="9752"/>
    <x v="9593"/>
    <x v="9430"/>
    <x v="9498"/>
    <n v="-440.38"/>
  </r>
  <r>
    <x v="896"/>
    <x v="896"/>
    <x v="5"/>
    <x v="9753"/>
    <x v="5748"/>
    <x v="2890"/>
    <x v="1865"/>
    <n v="-0.41"/>
  </r>
  <r>
    <x v="896"/>
    <x v="896"/>
    <x v="6"/>
    <x v="9754"/>
    <x v="9594"/>
    <x v="9431"/>
    <x v="9499"/>
    <n v="136.9"/>
  </r>
  <r>
    <x v="896"/>
    <x v="896"/>
    <x v="7"/>
    <x v="9755"/>
    <x v="9595"/>
    <x v="9432"/>
    <x v="7"/>
    <n v="-7.92"/>
  </r>
  <r>
    <x v="896"/>
    <x v="896"/>
    <x v="8"/>
    <x v="9756"/>
    <x v="9596"/>
    <x v="9433"/>
    <x v="9500"/>
    <n v="128.97999999999999"/>
  </r>
  <r>
    <x v="896"/>
    <x v="896"/>
    <x v="9"/>
    <x v="9757"/>
    <x v="3830"/>
    <x v="9434"/>
    <x v="9501"/>
    <n v="-22.68"/>
  </r>
  <r>
    <x v="896"/>
    <x v="896"/>
    <x v="10"/>
    <x v="9758"/>
    <x v="9597"/>
    <x v="9435"/>
    <x v="9502"/>
    <n v="106.3"/>
  </r>
  <r>
    <x v="896"/>
    <x v="896"/>
    <x v="11"/>
    <x v="3142"/>
    <x v="8784"/>
    <x v="59"/>
    <x v="9503"/>
    <n v="17.260000000000002"/>
  </r>
  <r>
    <x v="896"/>
    <x v="896"/>
    <x v="12"/>
    <x v="9759"/>
    <x v="9598"/>
    <x v="9436"/>
    <x v="9504"/>
    <n v="61.59"/>
  </r>
  <r>
    <x v="896"/>
    <x v="896"/>
    <x v="13"/>
    <x v="9760"/>
    <x v="9599"/>
    <x v="59"/>
    <x v="6162"/>
    <n v="66.180000000000007"/>
  </r>
  <r>
    <x v="896"/>
    <x v="896"/>
    <x v="14"/>
    <x v="9761"/>
    <x v="7685"/>
    <x v="6042"/>
    <x v="9505"/>
    <n v="24.68"/>
  </r>
  <r>
    <x v="897"/>
    <x v="897"/>
    <x v="0"/>
    <x v="0"/>
    <x v="0"/>
    <x v="0"/>
    <x v="0"/>
    <n v="2015"/>
  </r>
  <r>
    <x v="897"/>
    <x v="897"/>
    <x v="1"/>
    <x v="9762"/>
    <x v="9600"/>
    <x v="9437"/>
    <x v="9506"/>
    <n v="582.58000000000004"/>
  </r>
  <r>
    <x v="897"/>
    <x v="897"/>
    <x v="2"/>
    <x v="9763"/>
    <x v="9601"/>
    <x v="9438"/>
    <x v="4713"/>
    <n v="18.95"/>
  </r>
  <r>
    <x v="897"/>
    <x v="897"/>
    <x v="3"/>
    <x v="9764"/>
    <x v="9602"/>
    <x v="9439"/>
    <x v="9507"/>
    <n v="601.53"/>
  </r>
  <r>
    <x v="897"/>
    <x v="897"/>
    <x v="4"/>
    <x v="9765"/>
    <x v="9603"/>
    <x v="9440"/>
    <x v="9508"/>
    <n v="-459.6"/>
  </r>
  <r>
    <x v="897"/>
    <x v="897"/>
    <x v="5"/>
    <x v="9766"/>
    <x v="8272"/>
    <x v="4975"/>
    <x v="3681"/>
    <n v="-17.079999999999998"/>
  </r>
  <r>
    <x v="897"/>
    <x v="897"/>
    <x v="6"/>
    <x v="9662"/>
    <x v="9604"/>
    <x v="8544"/>
    <x v="9509"/>
    <n v="124.85"/>
  </r>
  <r>
    <x v="897"/>
    <x v="897"/>
    <x v="7"/>
    <x v="9767"/>
    <x v="9605"/>
    <x v="9441"/>
    <x v="9510"/>
    <n v="-33.4"/>
  </r>
  <r>
    <x v="897"/>
    <x v="897"/>
    <x v="8"/>
    <x v="9768"/>
    <x v="9606"/>
    <x v="9442"/>
    <x v="9511"/>
    <n v="91.45"/>
  </r>
  <r>
    <x v="897"/>
    <x v="897"/>
    <x v="9"/>
    <x v="9769"/>
    <x v="9607"/>
    <x v="9443"/>
    <x v="9512"/>
    <n v="-31.68"/>
  </r>
  <r>
    <x v="897"/>
    <x v="897"/>
    <x v="10"/>
    <x v="8587"/>
    <x v="9608"/>
    <x v="9444"/>
    <x v="9513"/>
    <n v="59.77"/>
  </r>
  <r>
    <x v="897"/>
    <x v="897"/>
    <x v="11"/>
    <x v="6032"/>
    <x v="3817"/>
    <x v="59"/>
    <x v="3815"/>
    <n v="21.73"/>
  </r>
  <r>
    <x v="897"/>
    <x v="897"/>
    <x v="12"/>
    <x v="9770"/>
    <x v="9609"/>
    <x v="374"/>
    <x v="2660"/>
    <n v="27.5"/>
  </r>
  <r>
    <x v="897"/>
    <x v="897"/>
    <x v="13"/>
    <x v="9771"/>
    <x v="9610"/>
    <x v="59"/>
    <x v="5293"/>
    <n v="42.87"/>
  </r>
  <r>
    <x v="897"/>
    <x v="897"/>
    <x v="14"/>
    <x v="1255"/>
    <x v="9611"/>
    <x v="189"/>
    <x v="1940"/>
    <n v="24.36"/>
  </r>
  <r>
    <x v="898"/>
    <x v="898"/>
    <x v="0"/>
    <x v="0"/>
    <x v="0"/>
    <x v="0"/>
    <x v="0"/>
    <n v="2015"/>
  </r>
  <r>
    <x v="898"/>
    <x v="898"/>
    <x v="1"/>
    <x v="9772"/>
    <x v="9612"/>
    <x v="9445"/>
    <x v="9514"/>
    <n v="365.23"/>
  </r>
  <r>
    <x v="898"/>
    <x v="898"/>
    <x v="2"/>
    <x v="5389"/>
    <x v="93"/>
    <x v="7693"/>
    <x v="39"/>
    <n v="0.35"/>
  </r>
  <r>
    <x v="898"/>
    <x v="898"/>
    <x v="3"/>
    <x v="9773"/>
    <x v="9613"/>
    <x v="9446"/>
    <x v="4952"/>
    <n v="365.58"/>
  </r>
  <r>
    <x v="898"/>
    <x v="898"/>
    <x v="4"/>
    <x v="9774"/>
    <x v="9614"/>
    <x v="9447"/>
    <x v="9515"/>
    <n v="-304.57"/>
  </r>
  <r>
    <x v="898"/>
    <x v="898"/>
    <x v="5"/>
    <x v="9775"/>
    <x v="9615"/>
    <x v="9448"/>
    <x v="6336"/>
    <n v="-19.05"/>
  </r>
  <r>
    <x v="898"/>
    <x v="898"/>
    <x v="6"/>
    <x v="9776"/>
    <x v="7650"/>
    <x v="9449"/>
    <x v="7269"/>
    <n v="41.96"/>
  </r>
  <r>
    <x v="898"/>
    <x v="898"/>
    <x v="7"/>
    <x v="1957"/>
    <x v="9616"/>
    <x v="9450"/>
    <x v="9516"/>
    <n v="-9.56"/>
  </r>
  <r>
    <x v="898"/>
    <x v="898"/>
    <x v="8"/>
    <x v="9777"/>
    <x v="6085"/>
    <x v="4158"/>
    <x v="5970"/>
    <n v="32.4"/>
  </r>
  <r>
    <x v="898"/>
    <x v="898"/>
    <x v="9"/>
    <x v="9778"/>
    <x v="822"/>
    <x v="9451"/>
    <x v="5199"/>
    <n v="-11.68"/>
  </r>
  <r>
    <x v="898"/>
    <x v="898"/>
    <x v="10"/>
    <x v="9779"/>
    <x v="1224"/>
    <x v="5427"/>
    <x v="3303"/>
    <n v="20.72"/>
  </r>
  <r>
    <x v="898"/>
    <x v="898"/>
    <x v="11"/>
    <x v="9572"/>
    <x v="9418"/>
    <x v="9259"/>
    <x v="9321"/>
    <n v="25.43"/>
  </r>
  <r>
    <x v="898"/>
    <x v="898"/>
    <x v="12"/>
    <x v="9780"/>
    <x v="3317"/>
    <x v="7064"/>
    <x v="7272"/>
    <n v="5.09"/>
  </r>
  <r>
    <x v="898"/>
    <x v="898"/>
    <x v="13"/>
    <x v="9488"/>
    <x v="1680"/>
    <x v="9452"/>
    <x v="2056"/>
    <n v="8.34"/>
  </r>
  <r>
    <x v="898"/>
    <x v="898"/>
    <x v="14"/>
    <x v="3030"/>
    <x v="1841"/>
    <x v="5050"/>
    <x v="237"/>
    <n v="16.7"/>
  </r>
  <r>
    <x v="899"/>
    <x v="899"/>
    <x v="0"/>
    <x v="0"/>
    <x v="0"/>
    <x v="0"/>
    <x v="0"/>
    <n v="2015"/>
  </r>
  <r>
    <x v="899"/>
    <x v="899"/>
    <x v="1"/>
    <x v="9781"/>
    <x v="9617"/>
    <x v="9453"/>
    <x v="9517"/>
    <n v="370.26"/>
  </r>
  <r>
    <x v="899"/>
    <x v="899"/>
    <x v="2"/>
    <x v="9722"/>
    <x v="4735"/>
    <x v="2743"/>
    <x v="1530"/>
    <n v="1.36"/>
  </r>
  <r>
    <x v="899"/>
    <x v="899"/>
    <x v="3"/>
    <x v="9782"/>
    <x v="9618"/>
    <x v="9454"/>
    <x v="9518"/>
    <n v="371.62"/>
  </r>
  <r>
    <x v="899"/>
    <x v="899"/>
    <x v="4"/>
    <x v="9783"/>
    <x v="9619"/>
    <x v="9455"/>
    <x v="9519"/>
    <n v="-323.68"/>
  </r>
  <r>
    <x v="899"/>
    <x v="899"/>
    <x v="5"/>
    <x v="7338"/>
    <x v="4940"/>
    <x v="5744"/>
    <x v="9520"/>
    <n v="-8.6300000000000008"/>
  </r>
  <r>
    <x v="899"/>
    <x v="899"/>
    <x v="6"/>
    <x v="9784"/>
    <x v="9620"/>
    <x v="9456"/>
    <x v="9521"/>
    <n v="39.31"/>
  </r>
  <r>
    <x v="899"/>
    <x v="899"/>
    <x v="7"/>
    <x v="3188"/>
    <x v="9621"/>
    <x v="9457"/>
    <x v="9522"/>
    <n v="-38.6"/>
  </r>
  <r>
    <x v="899"/>
    <x v="899"/>
    <x v="8"/>
    <x v="9785"/>
    <x v="9622"/>
    <x v="9458"/>
    <x v="9523"/>
    <n v="0.72"/>
  </r>
  <r>
    <x v="899"/>
    <x v="899"/>
    <x v="9"/>
    <x v="27"/>
    <x v="152"/>
    <x v="59"/>
    <x v="389"/>
    <n v="-0.14000000000000001"/>
  </r>
  <r>
    <x v="899"/>
    <x v="899"/>
    <x v="10"/>
    <x v="9785"/>
    <x v="9622"/>
    <x v="9458"/>
    <x v="6062"/>
    <n v="0.57999999999999996"/>
  </r>
  <r>
    <x v="899"/>
    <x v="899"/>
    <x v="11"/>
    <x v="9786"/>
    <x v="9623"/>
    <x v="9459"/>
    <x v="16"/>
    <n v="89.96"/>
  </r>
  <r>
    <x v="899"/>
    <x v="899"/>
    <x v="12"/>
    <x v="892"/>
    <x v="3834"/>
    <x v="9030"/>
    <x v="1214"/>
    <n v="0"/>
  </r>
  <r>
    <x v="899"/>
    <x v="899"/>
    <x v="13"/>
    <x v="4683"/>
    <x v="2249"/>
    <x v="9460"/>
    <x v="2252"/>
    <n v="0.87"/>
  </r>
  <r>
    <x v="899"/>
    <x v="899"/>
    <x v="14"/>
    <x v="9787"/>
    <x v="9624"/>
    <x v="851"/>
    <x v="6225"/>
    <n v="12.95"/>
  </r>
  <r>
    <x v="900"/>
    <x v="900"/>
    <x v="0"/>
    <x v="0"/>
    <x v="0"/>
    <x v="0"/>
    <x v="0"/>
    <n v="2015"/>
  </r>
  <r>
    <x v="900"/>
    <x v="900"/>
    <x v="1"/>
    <x v="9788"/>
    <x v="9625"/>
    <x v="9461"/>
    <x v="9524"/>
    <n v="5017.7700000000004"/>
  </r>
  <r>
    <x v="900"/>
    <x v="900"/>
    <x v="2"/>
    <x v="9789"/>
    <x v="9626"/>
    <x v="9462"/>
    <x v="9525"/>
    <n v="48.6"/>
  </r>
  <r>
    <x v="900"/>
    <x v="900"/>
    <x v="3"/>
    <x v="9790"/>
    <x v="9627"/>
    <x v="9463"/>
    <x v="9526"/>
    <n v="5066.37"/>
  </r>
  <r>
    <x v="900"/>
    <x v="900"/>
    <x v="4"/>
    <x v="9791"/>
    <x v="9628"/>
    <x v="9464"/>
    <x v="9527"/>
    <n v="-4105.2299999999996"/>
  </r>
  <r>
    <x v="900"/>
    <x v="900"/>
    <x v="5"/>
    <x v="9792"/>
    <x v="9629"/>
    <x v="3828"/>
    <x v="2299"/>
    <n v="-30.26"/>
  </r>
  <r>
    <x v="900"/>
    <x v="900"/>
    <x v="6"/>
    <x v="9793"/>
    <x v="9630"/>
    <x v="9465"/>
    <x v="9528"/>
    <n v="930.88"/>
  </r>
  <r>
    <x v="900"/>
    <x v="900"/>
    <x v="7"/>
    <x v="9794"/>
    <x v="9631"/>
    <x v="9466"/>
    <x v="9529"/>
    <n v="-207.09"/>
  </r>
  <r>
    <x v="900"/>
    <x v="900"/>
    <x v="8"/>
    <x v="9795"/>
    <x v="9632"/>
    <x v="9467"/>
    <x v="9530"/>
    <n v="723.79"/>
  </r>
  <r>
    <x v="900"/>
    <x v="900"/>
    <x v="9"/>
    <x v="9796"/>
    <x v="9633"/>
    <x v="9468"/>
    <x v="9531"/>
    <n v="-208.91"/>
  </r>
  <r>
    <x v="900"/>
    <x v="900"/>
    <x v="10"/>
    <x v="9797"/>
    <x v="9634"/>
    <x v="9469"/>
    <x v="9532"/>
    <n v="514.88"/>
  </r>
  <r>
    <x v="900"/>
    <x v="900"/>
    <x v="11"/>
    <x v="27"/>
    <x v="152"/>
    <x v="9470"/>
    <x v="9533"/>
    <n v="88.19"/>
  </r>
  <r>
    <x v="900"/>
    <x v="900"/>
    <x v="12"/>
    <x v="6387"/>
    <x v="9635"/>
    <x v="7609"/>
    <x v="3947"/>
    <n v="5.84"/>
  </r>
  <r>
    <x v="900"/>
    <x v="900"/>
    <x v="13"/>
    <x v="27"/>
    <x v="152"/>
    <x v="5765"/>
    <x v="1416"/>
    <n v="8.19"/>
  </r>
  <r>
    <x v="900"/>
    <x v="900"/>
    <x v="14"/>
    <x v="9798"/>
    <x v="9636"/>
    <x v="8790"/>
    <x v="2292"/>
    <n v="19.149999999999999"/>
  </r>
  <r>
    <x v="901"/>
    <x v="901"/>
    <x v="0"/>
    <x v="0"/>
    <x v="0"/>
    <x v="0"/>
    <x v="0"/>
    <n v="2015"/>
  </r>
  <r>
    <x v="901"/>
    <x v="901"/>
    <x v="1"/>
    <x v="9799"/>
    <x v="9637"/>
    <x v="9471"/>
    <x v="9534"/>
    <n v="128.71"/>
  </r>
  <r>
    <x v="901"/>
    <x v="901"/>
    <x v="2"/>
    <x v="9800"/>
    <x v="9638"/>
    <x v="2294"/>
    <x v="1903"/>
    <n v="0.49"/>
  </r>
  <r>
    <x v="901"/>
    <x v="901"/>
    <x v="3"/>
    <x v="9801"/>
    <x v="9639"/>
    <x v="9472"/>
    <x v="9535"/>
    <n v="129.19999999999999"/>
  </r>
  <r>
    <x v="901"/>
    <x v="901"/>
    <x v="4"/>
    <x v="9802"/>
    <x v="9640"/>
    <x v="9473"/>
    <x v="9536"/>
    <n v="-26.12"/>
  </r>
  <r>
    <x v="901"/>
    <x v="901"/>
    <x v="5"/>
    <x v="9803"/>
    <x v="9641"/>
    <x v="9474"/>
    <x v="9537"/>
    <n v="-29.58"/>
  </r>
  <r>
    <x v="901"/>
    <x v="901"/>
    <x v="6"/>
    <x v="9804"/>
    <x v="9642"/>
    <x v="1089"/>
    <x v="7202"/>
    <n v="73.5"/>
  </r>
  <r>
    <x v="901"/>
    <x v="901"/>
    <x v="7"/>
    <x v="9805"/>
    <x v="8175"/>
    <x v="9475"/>
    <x v="9538"/>
    <n v="-8.17"/>
  </r>
  <r>
    <x v="901"/>
    <x v="901"/>
    <x v="8"/>
    <x v="9806"/>
    <x v="9643"/>
    <x v="9476"/>
    <x v="9539"/>
    <n v="65.33"/>
  </r>
  <r>
    <x v="901"/>
    <x v="901"/>
    <x v="9"/>
    <x v="9807"/>
    <x v="9644"/>
    <x v="530"/>
    <x v="9540"/>
    <n v="-4.83"/>
  </r>
  <r>
    <x v="901"/>
    <x v="901"/>
    <x v="10"/>
    <x v="9808"/>
    <x v="9645"/>
    <x v="9477"/>
    <x v="2704"/>
    <n v="60.5"/>
  </r>
  <r>
    <x v="901"/>
    <x v="901"/>
    <x v="11"/>
    <x v="27"/>
    <x v="9646"/>
    <x v="59"/>
    <x v="5156"/>
    <n v="14.02"/>
  </r>
  <r>
    <x v="901"/>
    <x v="901"/>
    <x v="12"/>
    <x v="6313"/>
    <x v="9647"/>
    <x v="3226"/>
    <x v="9541"/>
    <n v="4.3600000000000003"/>
  </r>
  <r>
    <x v="901"/>
    <x v="901"/>
    <x v="13"/>
    <x v="27"/>
    <x v="936"/>
    <x v="59"/>
    <x v="9542"/>
    <n v="4.9000000000000004"/>
  </r>
  <r>
    <x v="901"/>
    <x v="901"/>
    <x v="14"/>
    <x v="9809"/>
    <x v="9648"/>
    <x v="9478"/>
    <x v="6449"/>
    <n v="80.09"/>
  </r>
  <r>
    <x v="902"/>
    <x v="902"/>
    <x v="0"/>
    <x v="0"/>
    <x v="0"/>
    <x v="0"/>
    <x v="0"/>
    <n v="2015"/>
  </r>
  <r>
    <x v="902"/>
    <x v="902"/>
    <x v="1"/>
    <x v="9810"/>
    <x v="9649"/>
    <x v="9479"/>
    <x v="9543"/>
    <n v="3026.45"/>
  </r>
  <r>
    <x v="902"/>
    <x v="902"/>
    <x v="2"/>
    <x v="9710"/>
    <x v="3477"/>
    <x v="9480"/>
    <x v="9544"/>
    <n v="162.13999999999999"/>
  </r>
  <r>
    <x v="902"/>
    <x v="902"/>
    <x v="3"/>
    <x v="9811"/>
    <x v="9650"/>
    <x v="9481"/>
    <x v="9545"/>
    <n v="3188.59"/>
  </r>
  <r>
    <x v="902"/>
    <x v="902"/>
    <x v="4"/>
    <x v="9812"/>
    <x v="9651"/>
    <x v="9482"/>
    <x v="9546"/>
    <n v="-2417.89"/>
  </r>
  <r>
    <x v="902"/>
    <x v="902"/>
    <x v="5"/>
    <x v="4452"/>
    <x v="2318"/>
    <x v="6066"/>
    <x v="9547"/>
    <n v="-5.92"/>
  </r>
  <r>
    <x v="902"/>
    <x v="902"/>
    <x v="6"/>
    <x v="9813"/>
    <x v="9652"/>
    <x v="9483"/>
    <x v="9548"/>
    <n v="764.78"/>
  </r>
  <r>
    <x v="902"/>
    <x v="902"/>
    <x v="7"/>
    <x v="9814"/>
    <x v="9653"/>
    <x v="9484"/>
    <x v="9549"/>
    <n v="-33.119999999999997"/>
  </r>
  <r>
    <x v="902"/>
    <x v="902"/>
    <x v="8"/>
    <x v="9815"/>
    <x v="9654"/>
    <x v="9485"/>
    <x v="9550"/>
    <n v="731.66"/>
  </r>
  <r>
    <x v="902"/>
    <x v="902"/>
    <x v="9"/>
    <x v="9816"/>
    <x v="9655"/>
    <x v="9486"/>
    <x v="9551"/>
    <n v="-178.63"/>
  </r>
  <r>
    <x v="902"/>
    <x v="902"/>
    <x v="10"/>
    <x v="9817"/>
    <x v="9656"/>
    <x v="9487"/>
    <x v="9552"/>
    <n v="553.03"/>
  </r>
  <r>
    <x v="902"/>
    <x v="902"/>
    <x v="11"/>
    <x v="9818"/>
    <x v="9657"/>
    <x v="9488"/>
    <x v="9553"/>
    <n v="210.15"/>
  </r>
  <r>
    <x v="902"/>
    <x v="902"/>
    <x v="12"/>
    <x v="9819"/>
    <x v="6552"/>
    <x v="323"/>
    <x v="9554"/>
    <n v="26.32"/>
  </r>
  <r>
    <x v="902"/>
    <x v="902"/>
    <x v="13"/>
    <x v="8368"/>
    <x v="152"/>
    <x v="9489"/>
    <x v="5054"/>
    <n v="0"/>
  </r>
  <r>
    <x v="902"/>
    <x v="902"/>
    <x v="14"/>
    <x v="5267"/>
    <x v="7545"/>
    <x v="9490"/>
    <x v="9555"/>
    <n v="25.47"/>
  </r>
  <r>
    <x v="903"/>
    <x v="903"/>
    <x v="0"/>
    <x v="0"/>
    <x v="0"/>
    <x v="0"/>
    <x v="0"/>
    <n v="2014"/>
  </r>
  <r>
    <x v="903"/>
    <x v="903"/>
    <x v="1"/>
    <x v="9820"/>
    <x v="9658"/>
    <x v="9491"/>
    <x v="9556"/>
    <n v="188.29"/>
  </r>
  <r>
    <x v="903"/>
    <x v="903"/>
    <x v="2"/>
    <x v="9821"/>
    <x v="4135"/>
    <x v="1651"/>
    <x v="9557"/>
    <n v="6.67"/>
  </r>
  <r>
    <x v="903"/>
    <x v="903"/>
    <x v="3"/>
    <x v="9822"/>
    <x v="9659"/>
    <x v="9492"/>
    <x v="9558"/>
    <n v="194.96"/>
  </r>
  <r>
    <x v="903"/>
    <x v="903"/>
    <x v="4"/>
    <x v="9823"/>
    <x v="9660"/>
    <x v="9493"/>
    <x v="9559"/>
    <n v="-123.58"/>
  </r>
  <r>
    <x v="903"/>
    <x v="903"/>
    <x v="5"/>
    <x v="2125"/>
    <x v="609"/>
    <x v="6461"/>
    <x v="2150"/>
    <n v="-0.38"/>
  </r>
  <r>
    <x v="903"/>
    <x v="903"/>
    <x v="6"/>
    <x v="9824"/>
    <x v="9661"/>
    <x v="9494"/>
    <x v="9560"/>
    <n v="71"/>
  </r>
  <r>
    <x v="903"/>
    <x v="903"/>
    <x v="7"/>
    <x v="3102"/>
    <x v="9662"/>
    <x v="9495"/>
    <x v="4803"/>
    <n v="-5.05"/>
  </r>
  <r>
    <x v="903"/>
    <x v="903"/>
    <x v="8"/>
    <x v="9825"/>
    <x v="9663"/>
    <x v="9496"/>
    <x v="9561"/>
    <n v="65.95"/>
  </r>
  <r>
    <x v="903"/>
    <x v="903"/>
    <x v="9"/>
    <x v="7102"/>
    <x v="9664"/>
    <x v="2265"/>
    <x v="9562"/>
    <n v="-22.51"/>
  </r>
  <r>
    <x v="903"/>
    <x v="903"/>
    <x v="10"/>
    <x v="9826"/>
    <x v="9665"/>
    <x v="9497"/>
    <x v="9563"/>
    <n v="43.44"/>
  </r>
  <r>
    <x v="903"/>
    <x v="903"/>
    <x v="11"/>
    <x v="9827"/>
    <x v="9666"/>
    <x v="9498"/>
    <x v="709"/>
    <n v="16.82"/>
  </r>
  <r>
    <x v="903"/>
    <x v="903"/>
    <x v="12"/>
    <x v="9828"/>
    <x v="7964"/>
    <x v="9499"/>
    <x v="9564"/>
    <n v="25.82"/>
  </r>
  <r>
    <x v="903"/>
    <x v="903"/>
    <x v="13"/>
    <x v="9829"/>
    <x v="3782"/>
    <x v="3938"/>
    <x v="9565"/>
    <n v="28.83"/>
  </r>
  <r>
    <x v="903"/>
    <x v="903"/>
    <x v="14"/>
    <x v="9830"/>
    <x v="9667"/>
    <x v="9500"/>
    <x v="9566"/>
    <n v="37.909999999999997"/>
  </r>
  <r>
    <x v="904"/>
    <x v="904"/>
    <x v="0"/>
    <x v="0"/>
    <x v="0"/>
    <x v="0"/>
    <x v="0"/>
    <n v="2015"/>
  </r>
  <r>
    <x v="904"/>
    <x v="904"/>
    <x v="1"/>
    <x v="9831"/>
    <x v="9668"/>
    <x v="9501"/>
    <x v="9567"/>
    <n v="57477.07"/>
  </r>
  <r>
    <x v="904"/>
    <x v="904"/>
    <x v="2"/>
    <x v="9832"/>
    <x v="9669"/>
    <x v="9502"/>
    <x v="9568"/>
    <n v="790.45"/>
  </r>
  <r>
    <x v="904"/>
    <x v="904"/>
    <x v="3"/>
    <x v="9833"/>
    <x v="9670"/>
    <x v="9503"/>
    <x v="9569"/>
    <n v="58267.519999999997"/>
  </r>
  <r>
    <x v="904"/>
    <x v="904"/>
    <x v="4"/>
    <x v="9834"/>
    <x v="9671"/>
    <x v="9504"/>
    <x v="9570"/>
    <n v="-59517.71"/>
  </r>
  <r>
    <x v="904"/>
    <x v="904"/>
    <x v="5"/>
    <x v="9835"/>
    <x v="9672"/>
    <x v="9505"/>
    <x v="9571"/>
    <n v="-407.09"/>
  </r>
  <r>
    <x v="904"/>
    <x v="904"/>
    <x v="6"/>
    <x v="9836"/>
    <x v="9673"/>
    <x v="9506"/>
    <x v="9572"/>
    <n v="-1657.28"/>
  </r>
  <r>
    <x v="904"/>
    <x v="904"/>
    <x v="7"/>
    <x v="9837"/>
    <x v="9674"/>
    <x v="9507"/>
    <x v="9573"/>
    <n v="-498.61"/>
  </r>
  <r>
    <x v="904"/>
    <x v="904"/>
    <x v="8"/>
    <x v="9838"/>
    <x v="9675"/>
    <x v="9508"/>
    <x v="9574"/>
    <n v="-2155.89"/>
  </r>
  <r>
    <x v="904"/>
    <x v="904"/>
    <x v="9"/>
    <x v="9839"/>
    <x v="9676"/>
    <x v="9509"/>
    <x v="9575"/>
    <n v="443.66"/>
  </r>
  <r>
    <x v="904"/>
    <x v="904"/>
    <x v="10"/>
    <x v="9840"/>
    <x v="9677"/>
    <x v="9510"/>
    <x v="9576"/>
    <n v="-1712.23"/>
  </r>
  <r>
    <x v="904"/>
    <x v="904"/>
    <x v="11"/>
    <x v="9841"/>
    <x v="9678"/>
    <x v="9511"/>
    <x v="9577"/>
    <n v="1752.6"/>
  </r>
  <r>
    <x v="904"/>
    <x v="904"/>
    <x v="12"/>
    <x v="8426"/>
    <x v="6338"/>
    <x v="8656"/>
    <x v="302"/>
    <n v="-9.77"/>
  </r>
  <r>
    <x v="904"/>
    <x v="904"/>
    <x v="13"/>
    <x v="3379"/>
    <x v="9679"/>
    <x v="2833"/>
    <x v="9578"/>
    <n v="-6.92"/>
  </r>
  <r>
    <x v="904"/>
    <x v="904"/>
    <x v="14"/>
    <x v="498"/>
    <x v="93"/>
    <x v="9512"/>
    <x v="9579"/>
    <n v="-2.1800000000000002"/>
  </r>
  <r>
    <x v="905"/>
    <x v="905"/>
    <x v="0"/>
    <x v="0"/>
    <x v="0"/>
    <x v="0"/>
    <x v="0"/>
    <n v="2015"/>
  </r>
  <r>
    <x v="905"/>
    <x v="905"/>
    <x v="1"/>
    <x v="9842"/>
    <x v="9680"/>
    <x v="9513"/>
    <x v="9580"/>
    <n v="1092.08"/>
  </r>
  <r>
    <x v="905"/>
    <x v="905"/>
    <x v="2"/>
    <x v="2806"/>
    <x v="2998"/>
    <x v="531"/>
    <x v="3250"/>
    <n v="5.46"/>
  </r>
  <r>
    <x v="905"/>
    <x v="905"/>
    <x v="3"/>
    <x v="9843"/>
    <x v="9681"/>
    <x v="9514"/>
    <x v="9581"/>
    <n v="1097.54"/>
  </r>
  <r>
    <x v="905"/>
    <x v="905"/>
    <x v="4"/>
    <x v="9844"/>
    <x v="9682"/>
    <x v="9515"/>
    <x v="9582"/>
    <n v="-1086.3800000000001"/>
  </r>
  <r>
    <x v="905"/>
    <x v="905"/>
    <x v="5"/>
    <x v="9845"/>
    <x v="9683"/>
    <x v="9516"/>
    <x v="9583"/>
    <n v="-109.32"/>
  </r>
  <r>
    <x v="905"/>
    <x v="905"/>
    <x v="6"/>
    <x v="9846"/>
    <x v="6208"/>
    <x v="9517"/>
    <x v="9584"/>
    <n v="-98.16"/>
  </r>
  <r>
    <x v="905"/>
    <x v="905"/>
    <x v="7"/>
    <x v="9847"/>
    <x v="9684"/>
    <x v="9518"/>
    <x v="9585"/>
    <n v="-52.94"/>
  </r>
  <r>
    <x v="905"/>
    <x v="905"/>
    <x v="8"/>
    <x v="7929"/>
    <x v="9685"/>
    <x v="9519"/>
    <x v="9586"/>
    <n v="-151.09"/>
  </r>
  <r>
    <x v="905"/>
    <x v="905"/>
    <x v="9"/>
    <x v="9848"/>
    <x v="9686"/>
    <x v="9512"/>
    <x v="9587"/>
    <n v="48.52"/>
  </r>
  <r>
    <x v="905"/>
    <x v="905"/>
    <x v="10"/>
    <x v="9849"/>
    <x v="9687"/>
    <x v="9520"/>
    <x v="9588"/>
    <n v="-102.57"/>
  </r>
  <r>
    <x v="905"/>
    <x v="905"/>
    <x v="11"/>
    <x v="9850"/>
    <x v="9688"/>
    <x v="9521"/>
    <x v="9589"/>
    <n v="88.1"/>
  </r>
  <r>
    <x v="905"/>
    <x v="905"/>
    <x v="12"/>
    <x v="5418"/>
    <x v="56"/>
    <x v="9522"/>
    <x v="9590"/>
    <n v="-11.64"/>
  </r>
  <r>
    <x v="905"/>
    <x v="905"/>
    <x v="13"/>
    <x v="2116"/>
    <x v="31"/>
    <x v="2448"/>
    <x v="9591"/>
    <n v="-5.63"/>
  </r>
  <r>
    <x v="905"/>
    <x v="905"/>
    <x v="14"/>
    <x v="7357"/>
    <x v="590"/>
    <x v="9523"/>
    <x v="9592"/>
    <n v="1.02"/>
  </r>
  <r>
    <x v="906"/>
    <x v="906"/>
    <x v="0"/>
    <x v="0"/>
    <x v="0"/>
    <x v="0"/>
    <x v="0"/>
    <n v="2015"/>
  </r>
  <r>
    <x v="906"/>
    <x v="906"/>
    <x v="1"/>
    <x v="9851"/>
    <x v="9689"/>
    <x v="9524"/>
    <x v="9593"/>
    <n v="199.07"/>
  </r>
  <r>
    <x v="906"/>
    <x v="906"/>
    <x v="2"/>
    <x v="9852"/>
    <x v="9690"/>
    <x v="1081"/>
    <x v="3593"/>
    <n v="7.06"/>
  </r>
  <r>
    <x v="906"/>
    <x v="906"/>
    <x v="3"/>
    <x v="9853"/>
    <x v="9691"/>
    <x v="9525"/>
    <x v="9594"/>
    <n v="206.13"/>
  </r>
  <r>
    <x v="906"/>
    <x v="906"/>
    <x v="4"/>
    <x v="9854"/>
    <x v="9692"/>
    <x v="9526"/>
    <x v="9595"/>
    <n v="-154.51"/>
  </r>
  <r>
    <x v="906"/>
    <x v="906"/>
    <x v="5"/>
    <x v="9855"/>
    <x v="9693"/>
    <x v="3328"/>
    <x v="6316"/>
    <n v="-4.0999999999999996"/>
  </r>
  <r>
    <x v="906"/>
    <x v="906"/>
    <x v="6"/>
    <x v="3283"/>
    <x v="9694"/>
    <x v="2551"/>
    <x v="9596"/>
    <n v="47.52"/>
  </r>
  <r>
    <x v="906"/>
    <x v="906"/>
    <x v="7"/>
    <x v="9856"/>
    <x v="9695"/>
    <x v="9527"/>
    <x v="9597"/>
    <n v="-8.2899999999999991"/>
  </r>
  <r>
    <x v="906"/>
    <x v="906"/>
    <x v="8"/>
    <x v="776"/>
    <x v="9696"/>
    <x v="7595"/>
    <x v="9598"/>
    <n v="39.229999999999997"/>
  </r>
  <r>
    <x v="906"/>
    <x v="906"/>
    <x v="9"/>
    <x v="9857"/>
    <x v="6392"/>
    <x v="2600"/>
    <x v="4037"/>
    <n v="-11.37"/>
  </r>
  <r>
    <x v="906"/>
    <x v="906"/>
    <x v="10"/>
    <x v="1062"/>
    <x v="9697"/>
    <x v="6334"/>
    <x v="9599"/>
    <n v="27.86"/>
  </r>
  <r>
    <x v="906"/>
    <x v="906"/>
    <x v="11"/>
    <x v="9858"/>
    <x v="9698"/>
    <x v="9528"/>
    <x v="9600"/>
    <n v="39.79"/>
  </r>
  <r>
    <x v="906"/>
    <x v="906"/>
    <x v="12"/>
    <x v="4305"/>
    <x v="9607"/>
    <x v="9348"/>
    <x v="5153"/>
    <n v="7"/>
  </r>
  <r>
    <x v="906"/>
    <x v="906"/>
    <x v="13"/>
    <x v="4986"/>
    <x v="9699"/>
    <x v="492"/>
    <x v="8505"/>
    <n v="9.08"/>
  </r>
  <r>
    <x v="906"/>
    <x v="906"/>
    <x v="14"/>
    <x v="7018"/>
    <x v="9700"/>
    <x v="7184"/>
    <x v="713"/>
    <n v="25.93"/>
  </r>
  <r>
    <x v="907"/>
    <x v="907"/>
    <x v="0"/>
    <x v="0"/>
    <x v="0"/>
    <x v="0"/>
    <x v="0"/>
    <n v="2015"/>
  </r>
  <r>
    <x v="907"/>
    <x v="907"/>
    <x v="1"/>
    <x v="9859"/>
    <x v="9701"/>
    <x v="9529"/>
    <x v="9601"/>
    <n v="3400.08"/>
  </r>
  <r>
    <x v="907"/>
    <x v="907"/>
    <x v="2"/>
    <x v="9860"/>
    <x v="9702"/>
    <x v="9530"/>
    <x v="9602"/>
    <n v="420.98"/>
  </r>
  <r>
    <x v="907"/>
    <x v="907"/>
    <x v="3"/>
    <x v="9861"/>
    <x v="9703"/>
    <x v="9531"/>
    <x v="9603"/>
    <n v="3821.06"/>
  </r>
  <r>
    <x v="907"/>
    <x v="907"/>
    <x v="4"/>
    <x v="9862"/>
    <x v="9704"/>
    <x v="9532"/>
    <x v="9604"/>
    <n v="-4116.26"/>
  </r>
  <r>
    <x v="907"/>
    <x v="907"/>
    <x v="5"/>
    <x v="9863"/>
    <x v="9705"/>
    <x v="9533"/>
    <x v="9605"/>
    <n v="-1439.62"/>
  </r>
  <r>
    <x v="907"/>
    <x v="907"/>
    <x v="6"/>
    <x v="9864"/>
    <x v="9706"/>
    <x v="9534"/>
    <x v="9606"/>
    <n v="-1734.82"/>
  </r>
  <r>
    <x v="907"/>
    <x v="907"/>
    <x v="7"/>
    <x v="9865"/>
    <x v="9707"/>
    <x v="9535"/>
    <x v="9607"/>
    <n v="-1158.5899999999999"/>
  </r>
  <r>
    <x v="907"/>
    <x v="907"/>
    <x v="8"/>
    <x v="9866"/>
    <x v="9708"/>
    <x v="9536"/>
    <x v="9608"/>
    <n v="-2893.41"/>
  </r>
  <r>
    <x v="907"/>
    <x v="907"/>
    <x v="9"/>
    <x v="27"/>
    <x v="152"/>
    <x v="5262"/>
    <x v="9609"/>
    <n v="0"/>
  </r>
  <r>
    <x v="907"/>
    <x v="907"/>
    <x v="10"/>
    <x v="9866"/>
    <x v="9709"/>
    <x v="9537"/>
    <x v="9610"/>
    <n v="-2893.41"/>
  </r>
  <r>
    <x v="907"/>
    <x v="907"/>
    <x v="11"/>
    <x v="27"/>
    <x v="152"/>
    <x v="59"/>
    <x v="9611"/>
    <n v="630"/>
  </r>
  <r>
    <x v="907"/>
    <x v="907"/>
    <x v="12"/>
    <x v="9867"/>
    <x v="9710"/>
    <x v="9538"/>
    <x v="9612"/>
    <n v="-45.93"/>
  </r>
  <r>
    <x v="907"/>
    <x v="907"/>
    <x v="13"/>
    <x v="27"/>
    <x v="152"/>
    <x v="59"/>
    <x v="9613"/>
    <n v="-27.54"/>
  </r>
  <r>
    <x v="907"/>
    <x v="907"/>
    <x v="14"/>
    <x v="9868"/>
    <x v="1571"/>
    <x v="8264"/>
    <x v="881"/>
    <n v="-8.68"/>
  </r>
  <r>
    <x v="908"/>
    <x v="908"/>
    <x v="0"/>
    <x v="0"/>
    <x v="0"/>
    <x v="0"/>
    <x v="0"/>
    <n v="2015"/>
  </r>
  <r>
    <x v="908"/>
    <x v="908"/>
    <x v="1"/>
    <x v="9869"/>
    <x v="9711"/>
    <x v="9539"/>
    <x v="9614"/>
    <n v="2819.64"/>
  </r>
  <r>
    <x v="908"/>
    <x v="908"/>
    <x v="2"/>
    <x v="9870"/>
    <x v="9029"/>
    <x v="1799"/>
    <x v="9615"/>
    <n v="20.079999999999998"/>
  </r>
  <r>
    <x v="908"/>
    <x v="908"/>
    <x v="3"/>
    <x v="9871"/>
    <x v="9712"/>
    <x v="9540"/>
    <x v="9616"/>
    <n v="2839.72"/>
  </r>
  <r>
    <x v="908"/>
    <x v="908"/>
    <x v="4"/>
    <x v="9872"/>
    <x v="9713"/>
    <x v="9541"/>
    <x v="9617"/>
    <n v="-2496.5300000000002"/>
  </r>
  <r>
    <x v="908"/>
    <x v="908"/>
    <x v="5"/>
    <x v="9873"/>
    <x v="9714"/>
    <x v="9542"/>
    <x v="9618"/>
    <n v="-266.08999999999997"/>
  </r>
  <r>
    <x v="908"/>
    <x v="908"/>
    <x v="6"/>
    <x v="9874"/>
    <x v="9715"/>
    <x v="9543"/>
    <x v="9619"/>
    <n v="77.099999999999994"/>
  </r>
  <r>
    <x v="908"/>
    <x v="908"/>
    <x v="7"/>
    <x v="9875"/>
    <x v="9716"/>
    <x v="9544"/>
    <x v="9620"/>
    <n v="-74.97"/>
  </r>
  <r>
    <x v="908"/>
    <x v="908"/>
    <x v="8"/>
    <x v="9876"/>
    <x v="9717"/>
    <x v="7236"/>
    <x v="431"/>
    <n v="2.13"/>
  </r>
  <r>
    <x v="908"/>
    <x v="908"/>
    <x v="9"/>
    <x v="9877"/>
    <x v="1796"/>
    <x v="9545"/>
    <x v="3535"/>
    <n v="-0.55000000000000004"/>
  </r>
  <r>
    <x v="908"/>
    <x v="908"/>
    <x v="10"/>
    <x v="9878"/>
    <x v="9718"/>
    <x v="9546"/>
    <x v="550"/>
    <n v="1.58"/>
  </r>
  <r>
    <x v="908"/>
    <x v="908"/>
    <x v="11"/>
    <x v="9879"/>
    <x v="152"/>
    <x v="59"/>
    <x v="9621"/>
    <n v="141.41999999999999"/>
  </r>
  <r>
    <x v="908"/>
    <x v="908"/>
    <x v="12"/>
    <x v="9880"/>
    <x v="5764"/>
    <x v="7257"/>
    <x v="1529"/>
    <n v="0.11"/>
  </r>
  <r>
    <x v="908"/>
    <x v="908"/>
    <x v="13"/>
    <x v="1993"/>
    <x v="152"/>
    <x v="59"/>
    <x v="5915"/>
    <n v="5.41"/>
  </r>
  <r>
    <x v="908"/>
    <x v="908"/>
    <x v="14"/>
    <x v="8246"/>
    <x v="294"/>
    <x v="7693"/>
    <x v="856"/>
    <n v="12.17"/>
  </r>
  <r>
    <x v="909"/>
    <x v="909"/>
    <x v="0"/>
    <x v="0"/>
    <x v="0"/>
    <x v="0"/>
    <x v="0"/>
    <n v="2015"/>
  </r>
  <r>
    <x v="909"/>
    <x v="909"/>
    <x v="1"/>
    <x v="9881"/>
    <x v="2159"/>
    <x v="5562"/>
    <x v="9622"/>
    <n v="104"/>
  </r>
  <r>
    <x v="909"/>
    <x v="909"/>
    <x v="2"/>
    <x v="9882"/>
    <x v="8773"/>
    <x v="5286"/>
    <x v="4145"/>
    <n v="7.29"/>
  </r>
  <r>
    <x v="909"/>
    <x v="909"/>
    <x v="3"/>
    <x v="9883"/>
    <x v="5832"/>
    <x v="9547"/>
    <x v="9623"/>
    <n v="111.29"/>
  </r>
  <r>
    <x v="909"/>
    <x v="909"/>
    <x v="4"/>
    <x v="9884"/>
    <x v="9719"/>
    <x v="9548"/>
    <x v="9624"/>
    <n v="-104.47"/>
  </r>
  <r>
    <x v="909"/>
    <x v="909"/>
    <x v="5"/>
    <x v="4920"/>
    <x v="1310"/>
    <x v="9549"/>
    <x v="2502"/>
    <n v="-7.71"/>
  </r>
  <r>
    <x v="909"/>
    <x v="909"/>
    <x v="6"/>
    <x v="9885"/>
    <x v="413"/>
    <x v="1897"/>
    <x v="3767"/>
    <n v="-0.89"/>
  </r>
  <r>
    <x v="909"/>
    <x v="909"/>
    <x v="7"/>
    <x v="9886"/>
    <x v="8495"/>
    <x v="9550"/>
    <x v="7458"/>
    <n v="-6.84"/>
  </r>
  <r>
    <x v="909"/>
    <x v="909"/>
    <x v="8"/>
    <x v="8526"/>
    <x v="2033"/>
    <x v="7173"/>
    <x v="3274"/>
    <n v="-7.72"/>
  </r>
  <r>
    <x v="909"/>
    <x v="909"/>
    <x v="9"/>
    <x v="9887"/>
    <x v="1775"/>
    <x v="8518"/>
    <x v="7063"/>
    <n v="0.73"/>
  </r>
  <r>
    <x v="909"/>
    <x v="909"/>
    <x v="10"/>
    <x v="1258"/>
    <x v="449"/>
    <x v="5692"/>
    <x v="9625"/>
    <n v="-6.99"/>
  </r>
  <r>
    <x v="909"/>
    <x v="909"/>
    <x v="11"/>
    <x v="27"/>
    <x v="152"/>
    <x v="4813"/>
    <x v="2148"/>
    <n v="11.29"/>
  </r>
  <r>
    <x v="909"/>
    <x v="909"/>
    <x v="12"/>
    <x v="3572"/>
    <x v="7248"/>
    <x v="5403"/>
    <x v="2677"/>
    <n v="-3.01"/>
  </r>
  <r>
    <x v="909"/>
    <x v="909"/>
    <x v="13"/>
    <x v="27"/>
    <x v="152"/>
    <x v="1122"/>
    <x v="2541"/>
    <n v="-7.0000000000000007E-2"/>
  </r>
  <r>
    <x v="909"/>
    <x v="909"/>
    <x v="14"/>
    <x v="9888"/>
    <x v="9720"/>
    <x v="1119"/>
    <x v="2177"/>
    <n v="6.56"/>
  </r>
  <r>
    <x v="910"/>
    <x v="910"/>
    <x v="0"/>
    <x v="0"/>
    <x v="0"/>
    <x v="0"/>
    <x v="29"/>
    <n v="2014"/>
  </r>
  <r>
    <x v="910"/>
    <x v="910"/>
    <x v="1"/>
    <x v="9889"/>
    <x v="9721"/>
    <x v="9551"/>
    <x v="9626"/>
    <n v="1598.59"/>
  </r>
  <r>
    <x v="910"/>
    <x v="910"/>
    <x v="2"/>
    <x v="5685"/>
    <x v="8667"/>
    <x v="9552"/>
    <x v="4742"/>
    <n v="5.46"/>
  </r>
  <r>
    <x v="910"/>
    <x v="910"/>
    <x v="3"/>
    <x v="9890"/>
    <x v="9722"/>
    <x v="9553"/>
    <x v="9627"/>
    <n v="1604.05"/>
  </r>
  <r>
    <x v="910"/>
    <x v="910"/>
    <x v="4"/>
    <x v="9891"/>
    <x v="9723"/>
    <x v="9554"/>
    <x v="9628"/>
    <n v="-1492.75"/>
  </r>
  <r>
    <x v="910"/>
    <x v="910"/>
    <x v="5"/>
    <x v="5833"/>
    <x v="4338"/>
    <x v="7368"/>
    <x v="34"/>
    <n v="-2.7"/>
  </r>
  <r>
    <x v="910"/>
    <x v="910"/>
    <x v="6"/>
    <x v="9892"/>
    <x v="9724"/>
    <x v="9555"/>
    <x v="9629"/>
    <n v="108.6"/>
  </r>
  <r>
    <x v="910"/>
    <x v="910"/>
    <x v="7"/>
    <x v="9893"/>
    <x v="9725"/>
    <x v="9372"/>
    <x v="9630"/>
    <n v="-28.41"/>
  </r>
  <r>
    <x v="910"/>
    <x v="910"/>
    <x v="8"/>
    <x v="9894"/>
    <x v="9726"/>
    <x v="2676"/>
    <x v="9631"/>
    <n v="80.19"/>
  </r>
  <r>
    <x v="910"/>
    <x v="910"/>
    <x v="9"/>
    <x v="9895"/>
    <x v="9727"/>
    <x v="2612"/>
    <x v="9632"/>
    <n v="-10.49"/>
  </r>
  <r>
    <x v="910"/>
    <x v="910"/>
    <x v="10"/>
    <x v="9896"/>
    <x v="9728"/>
    <x v="9556"/>
    <x v="9633"/>
    <n v="69.7"/>
  </r>
  <r>
    <x v="910"/>
    <x v="910"/>
    <x v="11"/>
    <x v="9897"/>
    <x v="1276"/>
    <x v="9557"/>
    <x v="3378"/>
    <n v="8"/>
  </r>
  <r>
    <x v="910"/>
    <x v="910"/>
    <x v="12"/>
    <x v="2099"/>
    <x v="7085"/>
    <x v="6497"/>
    <x v="1428"/>
    <n v="17.43"/>
  </r>
  <r>
    <x v="910"/>
    <x v="910"/>
    <x v="13"/>
    <x v="2279"/>
    <x v="9729"/>
    <x v="9558"/>
    <x v="9634"/>
    <n v="24.53"/>
  </r>
  <r>
    <x v="910"/>
    <x v="910"/>
    <x v="14"/>
    <x v="9898"/>
    <x v="3419"/>
    <x v="9559"/>
    <x v="7500"/>
    <n v="6.96"/>
  </r>
  <r>
    <x v="911"/>
    <x v="911"/>
    <x v="0"/>
    <x v="0"/>
    <x v="0"/>
    <x v="0"/>
    <x v="0"/>
    <n v="2015"/>
  </r>
  <r>
    <x v="911"/>
    <x v="911"/>
    <x v="1"/>
    <x v="9899"/>
    <x v="9730"/>
    <x v="9560"/>
    <x v="9635"/>
    <n v="535.79999999999995"/>
  </r>
  <r>
    <x v="911"/>
    <x v="911"/>
    <x v="2"/>
    <x v="5220"/>
    <x v="13"/>
    <x v="7565"/>
    <x v="9234"/>
    <n v="0.92"/>
  </r>
  <r>
    <x v="911"/>
    <x v="911"/>
    <x v="3"/>
    <x v="9900"/>
    <x v="9731"/>
    <x v="9561"/>
    <x v="9636"/>
    <n v="536.71"/>
  </r>
  <r>
    <x v="911"/>
    <x v="911"/>
    <x v="4"/>
    <x v="9901"/>
    <x v="9732"/>
    <x v="9562"/>
    <x v="9637"/>
    <n v="-461.86"/>
  </r>
  <r>
    <x v="911"/>
    <x v="911"/>
    <x v="5"/>
    <x v="9902"/>
    <x v="1555"/>
    <x v="3374"/>
    <x v="9638"/>
    <n v="-37.119999999999997"/>
  </r>
  <r>
    <x v="911"/>
    <x v="911"/>
    <x v="6"/>
    <x v="9903"/>
    <x v="7110"/>
    <x v="9563"/>
    <x v="9639"/>
    <n v="37.74"/>
  </r>
  <r>
    <x v="911"/>
    <x v="911"/>
    <x v="7"/>
    <x v="9904"/>
    <x v="9733"/>
    <x v="6231"/>
    <x v="9640"/>
    <n v="-25.4"/>
  </r>
  <r>
    <x v="911"/>
    <x v="911"/>
    <x v="8"/>
    <x v="1947"/>
    <x v="9734"/>
    <x v="1330"/>
    <x v="9641"/>
    <n v="12.34"/>
  </r>
  <r>
    <x v="911"/>
    <x v="911"/>
    <x v="9"/>
    <x v="9905"/>
    <x v="9735"/>
    <x v="8144"/>
    <x v="7847"/>
    <n v="-3.44"/>
  </r>
  <r>
    <x v="911"/>
    <x v="911"/>
    <x v="10"/>
    <x v="5933"/>
    <x v="9736"/>
    <x v="6541"/>
    <x v="7424"/>
    <n v="8.9"/>
  </r>
  <r>
    <x v="911"/>
    <x v="911"/>
    <x v="11"/>
    <x v="9906"/>
    <x v="9737"/>
    <x v="2764"/>
    <x v="9642"/>
    <n v="34.94"/>
  </r>
  <r>
    <x v="911"/>
    <x v="911"/>
    <x v="12"/>
    <x v="9907"/>
    <x v="9738"/>
    <x v="2308"/>
    <x v="4052"/>
    <n v="2.5499999999999998"/>
  </r>
  <r>
    <x v="911"/>
    <x v="911"/>
    <x v="13"/>
    <x v="9908"/>
    <x v="9739"/>
    <x v="449"/>
    <x v="2185"/>
    <n v="9.82"/>
  </r>
  <r>
    <x v="911"/>
    <x v="911"/>
    <x v="14"/>
    <x v="2108"/>
    <x v="8472"/>
    <x v="3505"/>
    <x v="5820"/>
    <n v="13.97"/>
  </r>
  <r>
    <x v="912"/>
    <x v="912"/>
    <x v="0"/>
    <x v="0"/>
    <x v="0"/>
    <x v="0"/>
    <x v="0"/>
    <n v="2015"/>
  </r>
  <r>
    <x v="912"/>
    <x v="912"/>
    <x v="1"/>
    <x v="9909"/>
    <x v="9740"/>
    <x v="9564"/>
    <x v="9643"/>
    <n v="19961.38"/>
  </r>
  <r>
    <x v="912"/>
    <x v="912"/>
    <x v="2"/>
    <x v="9910"/>
    <x v="9741"/>
    <x v="9565"/>
    <x v="9644"/>
    <n v="2121.4"/>
  </r>
  <r>
    <x v="912"/>
    <x v="912"/>
    <x v="3"/>
    <x v="9911"/>
    <x v="9742"/>
    <x v="9566"/>
    <x v="9645"/>
    <n v="22082.78"/>
  </r>
  <r>
    <x v="912"/>
    <x v="912"/>
    <x v="4"/>
    <x v="27"/>
    <x v="152"/>
    <x v="59"/>
    <x v="9646"/>
    <n v="14596.75"/>
  </r>
  <r>
    <x v="912"/>
    <x v="912"/>
    <x v="5"/>
    <x v="27"/>
    <x v="152"/>
    <x v="59"/>
    <x v="9647"/>
    <n v="-14877.18"/>
  </r>
  <r>
    <x v="912"/>
    <x v="912"/>
    <x v="6"/>
    <x v="9912"/>
    <x v="9743"/>
    <x v="9567"/>
    <x v="9648"/>
    <n v="3946.64"/>
  </r>
  <r>
    <x v="912"/>
    <x v="912"/>
    <x v="7"/>
    <x v="27"/>
    <x v="152"/>
    <x v="59"/>
    <x v="59"/>
    <n v="0"/>
  </r>
  <r>
    <x v="912"/>
    <x v="912"/>
    <x v="8"/>
    <x v="9912"/>
    <x v="9743"/>
    <x v="9567"/>
    <x v="9648"/>
    <n v="3946.64"/>
  </r>
  <r>
    <x v="912"/>
    <x v="912"/>
    <x v="9"/>
    <x v="9913"/>
    <x v="9744"/>
    <x v="9568"/>
    <x v="9649"/>
    <n v="-137.69999999999999"/>
  </r>
  <r>
    <x v="912"/>
    <x v="912"/>
    <x v="10"/>
    <x v="9914"/>
    <x v="9745"/>
    <x v="9569"/>
    <x v="9650"/>
    <n v="497.08"/>
  </r>
  <r>
    <x v="912"/>
    <x v="912"/>
    <x v="11"/>
    <x v="9915"/>
    <x v="9746"/>
    <x v="9570"/>
    <x v="9651"/>
    <n v="299.85000000000002"/>
  </r>
  <r>
    <x v="912"/>
    <x v="912"/>
    <x v="12"/>
    <x v="6117"/>
    <x v="9747"/>
    <x v="9571"/>
    <x v="35"/>
    <n v="16.579999999999998"/>
  </r>
  <r>
    <x v="912"/>
    <x v="912"/>
    <x v="13"/>
    <x v="491"/>
    <x v="9748"/>
    <x v="7365"/>
    <x v="3275"/>
    <n v="16.579999999999998"/>
  </r>
  <r>
    <x v="912"/>
    <x v="912"/>
    <x v="14"/>
    <x v="27"/>
    <x v="152"/>
    <x v="59"/>
    <x v="59"/>
    <n v="0"/>
  </r>
  <r>
    <x v="913"/>
    <x v="913"/>
    <x v="0"/>
    <x v="0"/>
    <x v="0"/>
    <x v="0"/>
    <x v="0"/>
    <n v="2015"/>
  </r>
  <r>
    <x v="913"/>
    <x v="913"/>
    <x v="1"/>
    <x v="9916"/>
    <x v="9749"/>
    <x v="9572"/>
    <x v="9652"/>
    <n v="39500.949999999997"/>
  </r>
  <r>
    <x v="913"/>
    <x v="913"/>
    <x v="2"/>
    <x v="9917"/>
    <x v="9750"/>
    <x v="9573"/>
    <x v="9653"/>
    <n v="154.78"/>
  </r>
  <r>
    <x v="913"/>
    <x v="913"/>
    <x v="3"/>
    <x v="9918"/>
    <x v="9751"/>
    <x v="9574"/>
    <x v="9654"/>
    <n v="39655.730000000003"/>
  </r>
  <r>
    <x v="913"/>
    <x v="913"/>
    <x v="4"/>
    <x v="9919"/>
    <x v="9752"/>
    <x v="9575"/>
    <x v="9655"/>
    <n v="-38061.96"/>
  </r>
  <r>
    <x v="913"/>
    <x v="913"/>
    <x v="5"/>
    <x v="9920"/>
    <x v="9753"/>
    <x v="9576"/>
    <x v="9656"/>
    <n v="-293.49"/>
  </r>
  <r>
    <x v="913"/>
    <x v="913"/>
    <x v="6"/>
    <x v="9921"/>
    <x v="9754"/>
    <x v="9577"/>
    <x v="9657"/>
    <n v="1300.28"/>
  </r>
  <r>
    <x v="913"/>
    <x v="913"/>
    <x v="7"/>
    <x v="9922"/>
    <x v="9755"/>
    <x v="9578"/>
    <x v="9658"/>
    <n v="-315.38"/>
  </r>
  <r>
    <x v="913"/>
    <x v="913"/>
    <x v="8"/>
    <x v="9923"/>
    <x v="9756"/>
    <x v="9579"/>
    <x v="9659"/>
    <n v="984.9"/>
  </r>
  <r>
    <x v="913"/>
    <x v="913"/>
    <x v="9"/>
    <x v="9924"/>
    <x v="9757"/>
    <x v="9580"/>
    <x v="9660"/>
    <n v="-102.38"/>
  </r>
  <r>
    <x v="913"/>
    <x v="913"/>
    <x v="10"/>
    <x v="9925"/>
    <x v="9758"/>
    <x v="9581"/>
    <x v="9661"/>
    <n v="882.52"/>
  </r>
  <r>
    <x v="913"/>
    <x v="913"/>
    <x v="11"/>
    <x v="9926"/>
    <x v="9759"/>
    <x v="59"/>
    <x v="9662"/>
    <n v="750"/>
  </r>
  <r>
    <x v="913"/>
    <x v="913"/>
    <x v="12"/>
    <x v="9451"/>
    <x v="1464"/>
    <x v="5587"/>
    <x v="3711"/>
    <n v="11.77"/>
  </r>
  <r>
    <x v="913"/>
    <x v="913"/>
    <x v="13"/>
    <x v="8613"/>
    <x v="8078"/>
    <x v="59"/>
    <x v="6518"/>
    <n v="15.97"/>
  </r>
  <r>
    <x v="913"/>
    <x v="913"/>
    <x v="14"/>
    <x v="9927"/>
    <x v="1907"/>
    <x v="2075"/>
    <x v="3085"/>
    <n v="4.03"/>
  </r>
  <r>
    <x v="914"/>
    <x v="914"/>
    <x v="0"/>
    <x v="0"/>
    <x v="0"/>
    <x v="0"/>
    <x v="0"/>
    <n v="2015"/>
  </r>
  <r>
    <x v="914"/>
    <x v="914"/>
    <x v="1"/>
    <x v="9928"/>
    <x v="9760"/>
    <x v="9582"/>
    <x v="9663"/>
    <n v="46315.360000000001"/>
  </r>
  <r>
    <x v="914"/>
    <x v="914"/>
    <x v="2"/>
    <x v="9929"/>
    <x v="9761"/>
    <x v="9583"/>
    <x v="9664"/>
    <n v="5890.73"/>
  </r>
  <r>
    <x v="914"/>
    <x v="914"/>
    <x v="3"/>
    <x v="9930"/>
    <x v="9762"/>
    <x v="9584"/>
    <x v="9665"/>
    <n v="52206.09"/>
  </r>
  <r>
    <x v="914"/>
    <x v="914"/>
    <x v="4"/>
    <x v="27"/>
    <x v="152"/>
    <x v="59"/>
    <x v="9666"/>
    <n v="-10491.55"/>
  </r>
  <r>
    <x v="914"/>
    <x v="914"/>
    <x v="5"/>
    <x v="27"/>
    <x v="152"/>
    <x v="59"/>
    <x v="9667"/>
    <n v="-29759.79"/>
  </r>
  <r>
    <x v="914"/>
    <x v="914"/>
    <x v="6"/>
    <x v="9931"/>
    <x v="9763"/>
    <x v="9585"/>
    <x v="9668"/>
    <n v="11954.75"/>
  </r>
  <r>
    <x v="914"/>
    <x v="914"/>
    <x v="7"/>
    <x v="27"/>
    <x v="152"/>
    <x v="59"/>
    <x v="59"/>
    <n v="0"/>
  </r>
  <r>
    <x v="914"/>
    <x v="914"/>
    <x v="8"/>
    <x v="9931"/>
    <x v="9763"/>
    <x v="9585"/>
    <x v="9668"/>
    <n v="11954.75"/>
  </r>
  <r>
    <x v="914"/>
    <x v="914"/>
    <x v="9"/>
    <x v="9932"/>
    <x v="9764"/>
    <x v="9586"/>
    <x v="9669"/>
    <n v="-895.67"/>
  </r>
  <r>
    <x v="914"/>
    <x v="914"/>
    <x v="10"/>
    <x v="9933"/>
    <x v="9765"/>
    <x v="9587"/>
    <x v="9670"/>
    <n v="3061.58"/>
  </r>
  <r>
    <x v="914"/>
    <x v="914"/>
    <x v="11"/>
    <x v="9934"/>
    <x v="9766"/>
    <x v="9588"/>
    <x v="9671"/>
    <n v="370.91"/>
  </r>
  <r>
    <x v="914"/>
    <x v="914"/>
    <x v="12"/>
    <x v="9935"/>
    <x v="9767"/>
    <x v="8316"/>
    <x v="9672"/>
    <n v="16.91"/>
  </r>
  <r>
    <x v="914"/>
    <x v="914"/>
    <x v="13"/>
    <x v="9936"/>
    <x v="9768"/>
    <x v="5209"/>
    <x v="9673"/>
    <n v="16.510000000000002"/>
  </r>
  <r>
    <x v="914"/>
    <x v="914"/>
    <x v="14"/>
    <x v="27"/>
    <x v="152"/>
    <x v="59"/>
    <x v="59"/>
    <n v="0"/>
  </r>
  <r>
    <x v="915"/>
    <x v="915"/>
    <x v="0"/>
    <x v="0"/>
    <x v="0"/>
    <x v="0"/>
    <x v="0"/>
    <n v="2015"/>
  </r>
  <r>
    <x v="915"/>
    <x v="915"/>
    <x v="1"/>
    <x v="9937"/>
    <x v="9769"/>
    <x v="9589"/>
    <x v="9674"/>
    <n v="17177.23"/>
  </r>
  <r>
    <x v="915"/>
    <x v="915"/>
    <x v="2"/>
    <x v="9938"/>
    <x v="9770"/>
    <x v="9590"/>
    <x v="9675"/>
    <n v="602.80999999999995"/>
  </r>
  <r>
    <x v="915"/>
    <x v="915"/>
    <x v="3"/>
    <x v="9939"/>
    <x v="9771"/>
    <x v="9591"/>
    <x v="9676"/>
    <n v="17780.04"/>
  </r>
  <r>
    <x v="915"/>
    <x v="915"/>
    <x v="4"/>
    <x v="9940"/>
    <x v="9772"/>
    <x v="9592"/>
    <x v="9677"/>
    <n v="-2425.9299999999998"/>
  </r>
  <r>
    <x v="915"/>
    <x v="915"/>
    <x v="5"/>
    <x v="9941"/>
    <x v="9773"/>
    <x v="9593"/>
    <x v="9678"/>
    <n v="-3979.32"/>
  </r>
  <r>
    <x v="915"/>
    <x v="915"/>
    <x v="6"/>
    <x v="9942"/>
    <x v="9774"/>
    <x v="9594"/>
    <x v="9679"/>
    <n v="11374.79"/>
  </r>
  <r>
    <x v="915"/>
    <x v="915"/>
    <x v="7"/>
    <x v="9943"/>
    <x v="9775"/>
    <x v="9595"/>
    <x v="9680"/>
    <n v="-5085.41"/>
  </r>
  <r>
    <x v="915"/>
    <x v="915"/>
    <x v="8"/>
    <x v="9944"/>
    <x v="9776"/>
    <x v="9596"/>
    <x v="9681"/>
    <n v="6289.38"/>
  </r>
  <r>
    <x v="915"/>
    <x v="915"/>
    <x v="9"/>
    <x v="9945"/>
    <x v="9777"/>
    <x v="9597"/>
    <x v="9682"/>
    <n v="-1310.21"/>
  </r>
  <r>
    <x v="915"/>
    <x v="915"/>
    <x v="10"/>
    <x v="9946"/>
    <x v="9778"/>
    <x v="9598"/>
    <x v="9683"/>
    <n v="4979.17"/>
  </r>
  <r>
    <x v="915"/>
    <x v="915"/>
    <x v="11"/>
    <x v="9947"/>
    <x v="9779"/>
    <x v="9599"/>
    <x v="9684"/>
    <n v="5231.59"/>
  </r>
  <r>
    <x v="915"/>
    <x v="915"/>
    <x v="12"/>
    <x v="6155"/>
    <x v="2993"/>
    <x v="3744"/>
    <x v="9685"/>
    <n v="9.52"/>
  </r>
  <r>
    <x v="915"/>
    <x v="915"/>
    <x v="13"/>
    <x v="3530"/>
    <x v="9780"/>
    <x v="9600"/>
    <x v="9686"/>
    <n v="19.239999999999998"/>
  </r>
  <r>
    <x v="915"/>
    <x v="915"/>
    <x v="14"/>
    <x v="9948"/>
    <x v="9781"/>
    <x v="9601"/>
    <x v="9687"/>
    <n v="89.39"/>
  </r>
  <r>
    <x v="916"/>
    <x v="916"/>
    <x v="0"/>
    <x v="0"/>
    <x v="0"/>
    <x v="0"/>
    <x v="0"/>
    <n v="2015"/>
  </r>
  <r>
    <x v="916"/>
    <x v="916"/>
    <x v="1"/>
    <x v="9949"/>
    <x v="9782"/>
    <x v="9602"/>
    <x v="9688"/>
    <n v="8588.5499999999993"/>
  </r>
  <r>
    <x v="916"/>
    <x v="916"/>
    <x v="2"/>
    <x v="9950"/>
    <x v="9783"/>
    <x v="9603"/>
    <x v="9689"/>
    <n v="428.75"/>
  </r>
  <r>
    <x v="916"/>
    <x v="916"/>
    <x v="3"/>
    <x v="9951"/>
    <x v="9784"/>
    <x v="9604"/>
    <x v="9690"/>
    <n v="9017.2999999999993"/>
  </r>
  <r>
    <x v="916"/>
    <x v="916"/>
    <x v="4"/>
    <x v="27"/>
    <x v="152"/>
    <x v="59"/>
    <x v="9691"/>
    <n v="-1332.5"/>
  </r>
  <r>
    <x v="916"/>
    <x v="916"/>
    <x v="5"/>
    <x v="27"/>
    <x v="152"/>
    <x v="59"/>
    <x v="9692"/>
    <n v="-6909.35"/>
  </r>
  <r>
    <x v="916"/>
    <x v="916"/>
    <x v="6"/>
    <x v="9952"/>
    <x v="9785"/>
    <x v="9605"/>
    <x v="9693"/>
    <n v="775.45"/>
  </r>
  <r>
    <x v="916"/>
    <x v="916"/>
    <x v="7"/>
    <x v="27"/>
    <x v="152"/>
    <x v="59"/>
    <x v="59"/>
    <n v="0"/>
  </r>
  <r>
    <x v="916"/>
    <x v="916"/>
    <x v="8"/>
    <x v="9952"/>
    <x v="9785"/>
    <x v="9605"/>
    <x v="9693"/>
    <n v="775.45"/>
  </r>
  <r>
    <x v="916"/>
    <x v="916"/>
    <x v="9"/>
    <x v="9953"/>
    <x v="9786"/>
    <x v="9606"/>
    <x v="9694"/>
    <n v="-26.77"/>
  </r>
  <r>
    <x v="916"/>
    <x v="916"/>
    <x v="10"/>
    <x v="9954"/>
    <x v="9787"/>
    <x v="9607"/>
    <x v="9695"/>
    <n v="121.35"/>
  </r>
  <r>
    <x v="916"/>
    <x v="916"/>
    <x v="11"/>
    <x v="9955"/>
    <x v="9788"/>
    <x v="9608"/>
    <x v="9696"/>
    <n v="400.41"/>
  </r>
  <r>
    <x v="916"/>
    <x v="916"/>
    <x v="12"/>
    <x v="2449"/>
    <x v="9789"/>
    <x v="1518"/>
    <x v="1499"/>
    <n v="3.59"/>
  </r>
  <r>
    <x v="916"/>
    <x v="916"/>
    <x v="13"/>
    <x v="2449"/>
    <x v="8459"/>
    <x v="1518"/>
    <x v="1499"/>
    <n v="3.03"/>
  </r>
  <r>
    <x v="916"/>
    <x v="916"/>
    <x v="14"/>
    <x v="27"/>
    <x v="152"/>
    <x v="59"/>
    <x v="59"/>
    <n v="0"/>
  </r>
  <r>
    <x v="917"/>
    <x v="917"/>
    <x v="0"/>
    <x v="0"/>
    <x v="0"/>
    <x v="0"/>
    <x v="0"/>
    <n v="2015"/>
  </r>
  <r>
    <x v="917"/>
    <x v="917"/>
    <x v="1"/>
    <x v="9956"/>
    <x v="9790"/>
    <x v="9609"/>
    <x v="9697"/>
    <n v="753.15"/>
  </r>
  <r>
    <x v="917"/>
    <x v="917"/>
    <x v="2"/>
    <x v="9957"/>
    <x v="9791"/>
    <x v="9610"/>
    <x v="9698"/>
    <n v="7.8"/>
  </r>
  <r>
    <x v="917"/>
    <x v="917"/>
    <x v="3"/>
    <x v="9958"/>
    <x v="9792"/>
    <x v="9611"/>
    <x v="9699"/>
    <n v="760.95"/>
  </r>
  <r>
    <x v="917"/>
    <x v="917"/>
    <x v="4"/>
    <x v="9959"/>
    <x v="9793"/>
    <x v="9612"/>
    <x v="9700"/>
    <n v="-685.27"/>
  </r>
  <r>
    <x v="917"/>
    <x v="917"/>
    <x v="5"/>
    <x v="9960"/>
    <x v="7153"/>
    <x v="5197"/>
    <x v="9701"/>
    <n v="-37.03"/>
  </r>
  <r>
    <x v="917"/>
    <x v="917"/>
    <x v="6"/>
    <x v="9961"/>
    <x v="9794"/>
    <x v="9613"/>
    <x v="9702"/>
    <n v="38.65"/>
  </r>
  <r>
    <x v="917"/>
    <x v="917"/>
    <x v="7"/>
    <x v="9962"/>
    <x v="8393"/>
    <x v="9614"/>
    <x v="9703"/>
    <n v="-18.89"/>
  </r>
  <r>
    <x v="917"/>
    <x v="917"/>
    <x v="8"/>
    <x v="3951"/>
    <x v="9795"/>
    <x v="9615"/>
    <x v="7184"/>
    <n v="19.760000000000002"/>
  </r>
  <r>
    <x v="917"/>
    <x v="917"/>
    <x v="9"/>
    <x v="9963"/>
    <x v="9796"/>
    <x v="9616"/>
    <x v="7682"/>
    <n v="1.17"/>
  </r>
  <r>
    <x v="917"/>
    <x v="917"/>
    <x v="10"/>
    <x v="9964"/>
    <x v="9797"/>
    <x v="9617"/>
    <x v="9704"/>
    <n v="20.93"/>
  </r>
  <r>
    <x v="917"/>
    <x v="917"/>
    <x v="11"/>
    <x v="262"/>
    <x v="9798"/>
    <x v="5191"/>
    <x v="377"/>
    <n v="8.67"/>
  </r>
  <r>
    <x v="917"/>
    <x v="917"/>
    <x v="12"/>
    <x v="3402"/>
    <x v="9799"/>
    <x v="9618"/>
    <x v="2284"/>
    <n v="2.41"/>
  </r>
  <r>
    <x v="917"/>
    <x v="917"/>
    <x v="13"/>
    <x v="6138"/>
    <x v="1154"/>
    <x v="2149"/>
    <x v="5900"/>
    <n v="4.59"/>
  </r>
  <r>
    <x v="917"/>
    <x v="917"/>
    <x v="14"/>
    <x v="9965"/>
    <x v="9800"/>
    <x v="4462"/>
    <x v="9705"/>
    <n v="10.050000000000001"/>
  </r>
  <r>
    <x v="918"/>
    <x v="918"/>
    <x v="0"/>
    <x v="0"/>
    <x v="0"/>
    <x v="0"/>
    <x v="0"/>
    <n v="2015"/>
  </r>
  <r>
    <x v="918"/>
    <x v="918"/>
    <x v="1"/>
    <x v="9966"/>
    <x v="9801"/>
    <x v="9619"/>
    <x v="9706"/>
    <n v="5744.2"/>
  </r>
  <r>
    <x v="918"/>
    <x v="918"/>
    <x v="2"/>
    <x v="9967"/>
    <x v="9802"/>
    <x v="9620"/>
    <x v="1122"/>
    <n v="3.9"/>
  </r>
  <r>
    <x v="918"/>
    <x v="918"/>
    <x v="3"/>
    <x v="9968"/>
    <x v="9803"/>
    <x v="9621"/>
    <x v="9707"/>
    <n v="5748.1"/>
  </r>
  <r>
    <x v="918"/>
    <x v="918"/>
    <x v="4"/>
    <x v="9969"/>
    <x v="9804"/>
    <x v="9622"/>
    <x v="9708"/>
    <n v="-5702.1"/>
  </r>
  <r>
    <x v="918"/>
    <x v="918"/>
    <x v="5"/>
    <x v="9970"/>
    <x v="9805"/>
    <x v="9623"/>
    <x v="9709"/>
    <n v="-336.2"/>
  </r>
  <r>
    <x v="918"/>
    <x v="918"/>
    <x v="6"/>
    <x v="9971"/>
    <x v="9806"/>
    <x v="9624"/>
    <x v="9710"/>
    <n v="-290.2"/>
  </r>
  <r>
    <x v="918"/>
    <x v="918"/>
    <x v="7"/>
    <x v="9972"/>
    <x v="9807"/>
    <x v="9625"/>
    <x v="9711"/>
    <n v="-155.6"/>
  </r>
  <r>
    <x v="918"/>
    <x v="918"/>
    <x v="8"/>
    <x v="9973"/>
    <x v="9808"/>
    <x v="121"/>
    <x v="9712"/>
    <n v="-445.8"/>
  </r>
  <r>
    <x v="918"/>
    <x v="918"/>
    <x v="9"/>
    <x v="9974"/>
    <x v="9809"/>
    <x v="9626"/>
    <x v="9713"/>
    <n v="150.69999999999999"/>
  </r>
  <r>
    <x v="918"/>
    <x v="918"/>
    <x v="10"/>
    <x v="9975"/>
    <x v="9810"/>
    <x v="9627"/>
    <x v="9714"/>
    <n v="-295.10000000000002"/>
  </r>
  <r>
    <x v="918"/>
    <x v="918"/>
    <x v="11"/>
    <x v="9976"/>
    <x v="9811"/>
    <x v="9628"/>
    <x v="9715"/>
    <n v="92.9"/>
  </r>
  <r>
    <x v="918"/>
    <x v="918"/>
    <x v="12"/>
    <x v="2551"/>
    <x v="9812"/>
    <x v="3999"/>
    <x v="6794"/>
    <n v="-3.32"/>
  </r>
  <r>
    <x v="918"/>
    <x v="918"/>
    <x v="13"/>
    <x v="9977"/>
    <x v="8208"/>
    <x v="31"/>
    <x v="2083"/>
    <n v="-1.5"/>
  </r>
  <r>
    <x v="918"/>
    <x v="918"/>
    <x v="14"/>
    <x v="9978"/>
    <x v="9813"/>
    <x v="2623"/>
    <x v="7370"/>
    <n v="0.8"/>
  </r>
  <r>
    <x v="919"/>
    <x v="919"/>
    <x v="0"/>
    <x v="0"/>
    <x v="0"/>
    <x v="0"/>
    <x v="0"/>
    <n v="2015"/>
  </r>
  <r>
    <x v="919"/>
    <x v="919"/>
    <x v="1"/>
    <x v="9979"/>
    <x v="9814"/>
    <x v="9629"/>
    <x v="9716"/>
    <n v="841.21"/>
  </r>
  <r>
    <x v="919"/>
    <x v="919"/>
    <x v="2"/>
    <x v="9785"/>
    <x v="9815"/>
    <x v="3962"/>
    <x v="9717"/>
    <n v="31.05"/>
  </r>
  <r>
    <x v="919"/>
    <x v="919"/>
    <x v="3"/>
    <x v="9980"/>
    <x v="9816"/>
    <x v="9630"/>
    <x v="9718"/>
    <n v="872.26"/>
  </r>
  <r>
    <x v="919"/>
    <x v="919"/>
    <x v="4"/>
    <x v="9981"/>
    <x v="9817"/>
    <x v="9631"/>
    <x v="9719"/>
    <n v="-563.91"/>
  </r>
  <r>
    <x v="919"/>
    <x v="919"/>
    <x v="5"/>
    <x v="9982"/>
    <x v="6667"/>
    <x v="1779"/>
    <x v="841"/>
    <n v="-46.97"/>
  </r>
  <r>
    <x v="919"/>
    <x v="919"/>
    <x v="6"/>
    <x v="9983"/>
    <x v="9818"/>
    <x v="9632"/>
    <x v="9720"/>
    <n v="261.38"/>
  </r>
  <r>
    <x v="919"/>
    <x v="919"/>
    <x v="7"/>
    <x v="9984"/>
    <x v="9819"/>
    <x v="9633"/>
    <x v="9721"/>
    <n v="-64.22"/>
  </r>
  <r>
    <x v="919"/>
    <x v="919"/>
    <x v="8"/>
    <x v="9985"/>
    <x v="9820"/>
    <x v="9634"/>
    <x v="9722"/>
    <n v="197.16"/>
  </r>
  <r>
    <x v="919"/>
    <x v="919"/>
    <x v="9"/>
    <x v="9986"/>
    <x v="9821"/>
    <x v="9635"/>
    <x v="9723"/>
    <n v="-25.29"/>
  </r>
  <r>
    <x v="919"/>
    <x v="919"/>
    <x v="10"/>
    <x v="9987"/>
    <x v="9822"/>
    <x v="9636"/>
    <x v="9724"/>
    <n v="171.87"/>
  </r>
  <r>
    <x v="919"/>
    <x v="919"/>
    <x v="11"/>
    <x v="2452"/>
    <x v="9823"/>
    <x v="7137"/>
    <x v="9725"/>
    <n v="13.53"/>
  </r>
  <r>
    <x v="919"/>
    <x v="919"/>
    <x v="12"/>
    <x v="31"/>
    <x v="9824"/>
    <x v="3309"/>
    <x v="3857"/>
    <n v="12.7"/>
  </r>
  <r>
    <x v="919"/>
    <x v="919"/>
    <x v="13"/>
    <x v="6293"/>
    <x v="1053"/>
    <x v="4082"/>
    <x v="6422"/>
    <n v="17.45"/>
  </r>
  <r>
    <x v="919"/>
    <x v="919"/>
    <x v="14"/>
    <x v="25"/>
    <x v="9825"/>
    <x v="6153"/>
    <x v="9726"/>
    <n v="36.659999999999997"/>
  </r>
  <r>
    <x v="920"/>
    <x v="920"/>
    <x v="0"/>
    <x v="0"/>
    <x v="0"/>
    <x v="0"/>
    <x v="0"/>
    <n v="2015"/>
  </r>
  <r>
    <x v="920"/>
    <x v="920"/>
    <x v="1"/>
    <x v="9988"/>
    <x v="9826"/>
    <x v="9637"/>
    <x v="9727"/>
    <n v="575.58000000000004"/>
  </r>
  <r>
    <x v="920"/>
    <x v="920"/>
    <x v="2"/>
    <x v="8987"/>
    <x v="9827"/>
    <x v="3893"/>
    <x v="3743"/>
    <n v="366.27"/>
  </r>
  <r>
    <x v="920"/>
    <x v="920"/>
    <x v="3"/>
    <x v="9989"/>
    <x v="9828"/>
    <x v="9638"/>
    <x v="9728"/>
    <n v="941.84"/>
  </r>
  <r>
    <x v="920"/>
    <x v="920"/>
    <x v="4"/>
    <x v="9990"/>
    <x v="9829"/>
    <x v="9639"/>
    <x v="9729"/>
    <n v="-519.17999999999995"/>
  </r>
  <r>
    <x v="920"/>
    <x v="920"/>
    <x v="5"/>
    <x v="9991"/>
    <x v="9830"/>
    <x v="9640"/>
    <x v="9730"/>
    <n v="-23.08"/>
  </r>
  <r>
    <x v="920"/>
    <x v="920"/>
    <x v="6"/>
    <x v="9992"/>
    <x v="9831"/>
    <x v="9641"/>
    <x v="9731"/>
    <n v="399.57"/>
  </r>
  <r>
    <x v="920"/>
    <x v="920"/>
    <x v="7"/>
    <x v="9993"/>
    <x v="9832"/>
    <x v="4377"/>
    <x v="9732"/>
    <n v="-21.51"/>
  </r>
  <r>
    <x v="920"/>
    <x v="920"/>
    <x v="8"/>
    <x v="4484"/>
    <x v="9833"/>
    <x v="514"/>
    <x v="9733"/>
    <n v="378.07"/>
  </r>
  <r>
    <x v="920"/>
    <x v="920"/>
    <x v="9"/>
    <x v="9994"/>
    <x v="5959"/>
    <x v="9642"/>
    <x v="9734"/>
    <n v="-81.42"/>
  </r>
  <r>
    <x v="920"/>
    <x v="920"/>
    <x v="10"/>
    <x v="9995"/>
    <x v="7809"/>
    <x v="9643"/>
    <x v="9735"/>
    <n v="296.64999999999998"/>
  </r>
  <r>
    <x v="920"/>
    <x v="920"/>
    <x v="11"/>
    <x v="5568"/>
    <x v="1675"/>
    <x v="59"/>
    <x v="7252"/>
    <n v="17.39"/>
  </r>
  <r>
    <x v="920"/>
    <x v="920"/>
    <x v="12"/>
    <x v="449"/>
    <x v="4045"/>
    <x v="9644"/>
    <x v="9736"/>
    <n v="170.61"/>
  </r>
  <r>
    <x v="920"/>
    <x v="920"/>
    <x v="13"/>
    <x v="3558"/>
    <x v="28"/>
    <x v="59"/>
    <x v="69"/>
    <n v="182.98"/>
  </r>
  <r>
    <x v="920"/>
    <x v="920"/>
    <x v="14"/>
    <x v="5471"/>
    <x v="9834"/>
    <x v="8931"/>
    <x v="9737"/>
    <n v="73.430000000000007"/>
  </r>
  <r>
    <x v="921"/>
    <x v="921"/>
    <x v="0"/>
    <x v="0"/>
    <x v="0"/>
    <x v="0"/>
    <x v="0"/>
    <n v="2015"/>
  </r>
  <r>
    <x v="921"/>
    <x v="921"/>
    <x v="1"/>
    <x v="9996"/>
    <x v="9835"/>
    <x v="9645"/>
    <x v="9738"/>
    <s v="1,52,397.07"/>
  </r>
  <r>
    <x v="921"/>
    <x v="921"/>
    <x v="2"/>
    <x v="9997"/>
    <x v="9836"/>
    <x v="9646"/>
    <x v="9739"/>
    <n v="22575.89"/>
  </r>
  <r>
    <x v="921"/>
    <x v="921"/>
    <x v="3"/>
    <x v="9998"/>
    <x v="9837"/>
    <x v="9647"/>
    <x v="9740"/>
    <s v="1,74,972.96"/>
  </r>
  <r>
    <x v="921"/>
    <x v="921"/>
    <x v="4"/>
    <x v="27"/>
    <x v="152"/>
    <x v="59"/>
    <x v="9741"/>
    <n v="-38677.64"/>
  </r>
  <r>
    <x v="921"/>
    <x v="921"/>
    <x v="5"/>
    <x v="27"/>
    <x v="152"/>
    <x v="59"/>
    <x v="9742"/>
    <n v="-97381.82"/>
  </r>
  <r>
    <x v="921"/>
    <x v="921"/>
    <x v="6"/>
    <x v="9999"/>
    <x v="9838"/>
    <x v="9648"/>
    <x v="9743"/>
    <n v="38913.5"/>
  </r>
  <r>
    <x v="921"/>
    <x v="921"/>
    <x v="7"/>
    <x v="27"/>
    <x v="152"/>
    <x v="59"/>
    <x v="59"/>
    <n v="0"/>
  </r>
  <r>
    <x v="921"/>
    <x v="921"/>
    <x v="8"/>
    <x v="9999"/>
    <x v="9838"/>
    <x v="9648"/>
    <x v="9743"/>
    <n v="38913.5"/>
  </r>
  <r>
    <x v="921"/>
    <x v="921"/>
    <x v="9"/>
    <x v="10000"/>
    <x v="9839"/>
    <x v="9649"/>
    <x v="9744"/>
    <n v="-6212.39"/>
  </r>
  <r>
    <x v="921"/>
    <x v="921"/>
    <x v="10"/>
    <x v="10001"/>
    <x v="9840"/>
    <x v="9650"/>
    <x v="9745"/>
    <n v="13101.57"/>
  </r>
  <r>
    <x v="921"/>
    <x v="921"/>
    <x v="11"/>
    <x v="10002"/>
    <x v="9841"/>
    <x v="9651"/>
    <x v="9746"/>
    <n v="746.57"/>
  </r>
  <r>
    <x v="921"/>
    <x v="921"/>
    <x v="12"/>
    <x v="10003"/>
    <x v="6518"/>
    <x v="3380"/>
    <x v="2494"/>
    <n v="17.55"/>
  </r>
  <r>
    <x v="921"/>
    <x v="921"/>
    <x v="13"/>
    <x v="10003"/>
    <x v="9842"/>
    <x v="9652"/>
    <x v="9747"/>
    <n v="17.55"/>
  </r>
  <r>
    <x v="921"/>
    <x v="921"/>
    <x v="14"/>
    <x v="27"/>
    <x v="152"/>
    <x v="59"/>
    <x v="59"/>
    <n v="0"/>
  </r>
  <r>
    <x v="922"/>
    <x v="922"/>
    <x v="0"/>
    <x v="0"/>
    <x v="0"/>
    <x v="0"/>
    <x v="0"/>
    <n v="2015"/>
  </r>
  <r>
    <x v="922"/>
    <x v="922"/>
    <x v="1"/>
    <x v="10004"/>
    <x v="9843"/>
    <x v="9653"/>
    <x v="9748"/>
    <n v="207.35"/>
  </r>
  <r>
    <x v="922"/>
    <x v="922"/>
    <x v="2"/>
    <x v="1209"/>
    <x v="5271"/>
    <x v="59"/>
    <x v="59"/>
    <n v="0"/>
  </r>
  <r>
    <x v="922"/>
    <x v="922"/>
    <x v="3"/>
    <x v="10005"/>
    <x v="9844"/>
    <x v="9653"/>
    <x v="9748"/>
    <n v="207.35"/>
  </r>
  <r>
    <x v="922"/>
    <x v="922"/>
    <x v="4"/>
    <x v="10006"/>
    <x v="9845"/>
    <x v="9654"/>
    <x v="9749"/>
    <n v="-175.55"/>
  </r>
  <r>
    <x v="922"/>
    <x v="922"/>
    <x v="5"/>
    <x v="10007"/>
    <x v="7887"/>
    <x v="9655"/>
    <x v="1184"/>
    <n v="-2.4"/>
  </r>
  <r>
    <x v="922"/>
    <x v="922"/>
    <x v="6"/>
    <x v="10008"/>
    <x v="9846"/>
    <x v="9656"/>
    <x v="9750"/>
    <n v="29.39"/>
  </r>
  <r>
    <x v="922"/>
    <x v="922"/>
    <x v="7"/>
    <x v="10009"/>
    <x v="9847"/>
    <x v="2292"/>
    <x v="4803"/>
    <n v="-3.91"/>
  </r>
  <r>
    <x v="922"/>
    <x v="922"/>
    <x v="8"/>
    <x v="2871"/>
    <x v="9848"/>
    <x v="9657"/>
    <x v="1572"/>
    <n v="25.49"/>
  </r>
  <r>
    <x v="922"/>
    <x v="922"/>
    <x v="9"/>
    <x v="6977"/>
    <x v="9849"/>
    <x v="9658"/>
    <x v="9751"/>
    <n v="-9.31"/>
  </r>
  <r>
    <x v="922"/>
    <x v="922"/>
    <x v="10"/>
    <x v="9154"/>
    <x v="5304"/>
    <x v="3698"/>
    <x v="9752"/>
    <n v="16.18"/>
  </r>
  <r>
    <x v="922"/>
    <x v="922"/>
    <x v="11"/>
    <x v="27"/>
    <x v="152"/>
    <x v="9659"/>
    <x v="9753"/>
    <n v="27.52"/>
  </r>
  <r>
    <x v="922"/>
    <x v="922"/>
    <x v="12"/>
    <x v="3149"/>
    <x v="3314"/>
    <x v="9660"/>
    <x v="3275"/>
    <n v="5.88"/>
  </r>
  <r>
    <x v="922"/>
    <x v="922"/>
    <x v="13"/>
    <x v="27"/>
    <x v="152"/>
    <x v="375"/>
    <x v="858"/>
    <n v="7.3"/>
  </r>
  <r>
    <x v="922"/>
    <x v="922"/>
    <x v="14"/>
    <x v="5471"/>
    <x v="5534"/>
    <x v="8613"/>
    <x v="9754"/>
    <n v="15.33"/>
  </r>
  <r>
    <x v="923"/>
    <x v="923"/>
    <x v="0"/>
    <x v="0"/>
    <x v="0"/>
    <x v="0"/>
    <x v="0"/>
    <n v="2015"/>
  </r>
  <r>
    <x v="923"/>
    <x v="923"/>
    <x v="1"/>
    <x v="10010"/>
    <x v="9850"/>
    <x v="7731"/>
    <x v="9755"/>
    <n v="309.98"/>
  </r>
  <r>
    <x v="923"/>
    <x v="923"/>
    <x v="2"/>
    <x v="1630"/>
    <x v="3064"/>
    <x v="59"/>
    <x v="59"/>
    <n v="0"/>
  </r>
  <r>
    <x v="923"/>
    <x v="923"/>
    <x v="3"/>
    <x v="10011"/>
    <x v="9851"/>
    <x v="7731"/>
    <x v="9755"/>
    <n v="309.98"/>
  </r>
  <r>
    <x v="923"/>
    <x v="923"/>
    <x v="4"/>
    <x v="10012"/>
    <x v="9852"/>
    <x v="9661"/>
    <x v="9756"/>
    <n v="-251.96"/>
  </r>
  <r>
    <x v="923"/>
    <x v="923"/>
    <x v="5"/>
    <x v="10013"/>
    <x v="9853"/>
    <x v="59"/>
    <x v="9757"/>
    <n v="-13.17"/>
  </r>
  <r>
    <x v="923"/>
    <x v="923"/>
    <x v="6"/>
    <x v="10014"/>
    <x v="9854"/>
    <x v="5082"/>
    <x v="9758"/>
    <n v="44.85"/>
  </r>
  <r>
    <x v="923"/>
    <x v="923"/>
    <x v="7"/>
    <x v="10015"/>
    <x v="2030"/>
    <x v="9662"/>
    <x v="9759"/>
    <n v="-9.82"/>
  </r>
  <r>
    <x v="923"/>
    <x v="923"/>
    <x v="8"/>
    <x v="1098"/>
    <x v="9855"/>
    <x v="9663"/>
    <x v="3251"/>
    <n v="35.03"/>
  </r>
  <r>
    <x v="923"/>
    <x v="923"/>
    <x v="9"/>
    <x v="7876"/>
    <x v="6563"/>
    <x v="7478"/>
    <x v="539"/>
    <n v="-9.31"/>
  </r>
  <r>
    <x v="923"/>
    <x v="923"/>
    <x v="10"/>
    <x v="10016"/>
    <x v="670"/>
    <x v="9664"/>
    <x v="9760"/>
    <n v="25.72"/>
  </r>
  <r>
    <x v="923"/>
    <x v="923"/>
    <x v="11"/>
    <x v="10017"/>
    <x v="4405"/>
    <x v="9665"/>
    <x v="9761"/>
    <n v="16.739999999999998"/>
  </r>
  <r>
    <x v="923"/>
    <x v="923"/>
    <x v="12"/>
    <x v="10018"/>
    <x v="1314"/>
    <x v="6748"/>
    <x v="874"/>
    <n v="16.43"/>
  </r>
  <r>
    <x v="923"/>
    <x v="923"/>
    <x v="13"/>
    <x v="10019"/>
    <x v="1933"/>
    <x v="6998"/>
    <x v="1102"/>
    <n v="21.23"/>
  </r>
  <r>
    <x v="923"/>
    <x v="923"/>
    <x v="14"/>
    <x v="4705"/>
    <x v="9856"/>
    <x v="7819"/>
    <x v="9762"/>
    <n v="18.72"/>
  </r>
  <r>
    <x v="924"/>
    <x v="924"/>
    <x v="0"/>
    <x v="0"/>
    <x v="0"/>
    <x v="0"/>
    <x v="0"/>
    <n v="2015"/>
  </r>
  <r>
    <x v="924"/>
    <x v="924"/>
    <x v="1"/>
    <x v="10020"/>
    <x v="9857"/>
    <x v="9666"/>
    <x v="9763"/>
    <n v="2817.53"/>
  </r>
  <r>
    <x v="924"/>
    <x v="924"/>
    <x v="2"/>
    <x v="10021"/>
    <x v="9858"/>
    <x v="9667"/>
    <x v="9764"/>
    <n v="443.57"/>
  </r>
  <r>
    <x v="924"/>
    <x v="924"/>
    <x v="3"/>
    <x v="10022"/>
    <x v="9859"/>
    <x v="9668"/>
    <x v="9765"/>
    <n v="3261.1"/>
  </r>
  <r>
    <x v="924"/>
    <x v="924"/>
    <x v="4"/>
    <x v="10023"/>
    <x v="9860"/>
    <x v="9669"/>
    <x v="9766"/>
    <n v="-508.29"/>
  </r>
  <r>
    <x v="924"/>
    <x v="924"/>
    <x v="5"/>
    <x v="10024"/>
    <x v="9861"/>
    <x v="9670"/>
    <x v="9767"/>
    <n v="-64.56"/>
  </r>
  <r>
    <x v="924"/>
    <x v="924"/>
    <x v="6"/>
    <x v="10025"/>
    <x v="9862"/>
    <x v="9671"/>
    <x v="9768"/>
    <n v="2688.25"/>
  </r>
  <r>
    <x v="924"/>
    <x v="924"/>
    <x v="7"/>
    <x v="10026"/>
    <x v="9863"/>
    <x v="9672"/>
    <x v="9769"/>
    <n v="-641"/>
  </r>
  <r>
    <x v="924"/>
    <x v="924"/>
    <x v="8"/>
    <x v="10027"/>
    <x v="9864"/>
    <x v="9673"/>
    <x v="9770"/>
    <n v="2047.25"/>
  </r>
  <r>
    <x v="924"/>
    <x v="924"/>
    <x v="9"/>
    <x v="10028"/>
    <x v="9865"/>
    <x v="9674"/>
    <x v="9771"/>
    <n v="-370.5"/>
  </r>
  <r>
    <x v="924"/>
    <x v="924"/>
    <x v="10"/>
    <x v="10029"/>
    <x v="9866"/>
    <x v="9675"/>
    <x v="9772"/>
    <n v="1676.75"/>
  </r>
  <r>
    <x v="924"/>
    <x v="924"/>
    <x v="11"/>
    <x v="10030"/>
    <x v="9867"/>
    <x v="9676"/>
    <x v="9773"/>
    <n v="4136.63"/>
  </r>
  <r>
    <x v="924"/>
    <x v="924"/>
    <x v="12"/>
    <x v="7495"/>
    <x v="5038"/>
    <x v="7481"/>
    <x v="9774"/>
    <n v="4.05"/>
  </r>
  <r>
    <x v="924"/>
    <x v="924"/>
    <x v="13"/>
    <x v="812"/>
    <x v="1392"/>
    <x v="948"/>
    <x v="4742"/>
    <n v="5.6"/>
  </r>
  <r>
    <x v="924"/>
    <x v="924"/>
    <x v="14"/>
    <x v="10031"/>
    <x v="9868"/>
    <x v="9677"/>
    <x v="9775"/>
    <n v="97.7"/>
  </r>
  <r>
    <x v="925"/>
    <x v="925"/>
    <x v="0"/>
    <x v="0"/>
    <x v="0"/>
    <x v="0"/>
    <x v="0"/>
    <n v="2015"/>
  </r>
  <r>
    <x v="925"/>
    <x v="925"/>
    <x v="1"/>
    <x v="10032"/>
    <x v="9869"/>
    <x v="9678"/>
    <x v="9776"/>
    <n v="271.33999999999997"/>
  </r>
  <r>
    <x v="925"/>
    <x v="925"/>
    <x v="2"/>
    <x v="10033"/>
    <x v="9611"/>
    <x v="7550"/>
    <x v="6374"/>
    <n v="15.81"/>
  </r>
  <r>
    <x v="925"/>
    <x v="925"/>
    <x v="3"/>
    <x v="10034"/>
    <x v="9870"/>
    <x v="9679"/>
    <x v="9777"/>
    <n v="287.14999999999998"/>
  </r>
  <r>
    <x v="925"/>
    <x v="925"/>
    <x v="4"/>
    <x v="10035"/>
    <x v="9871"/>
    <x v="9680"/>
    <x v="9778"/>
    <n v="-239.81"/>
  </r>
  <r>
    <x v="925"/>
    <x v="925"/>
    <x v="5"/>
    <x v="2043"/>
    <x v="9872"/>
    <x v="2168"/>
    <x v="4667"/>
    <n v="-5.04"/>
  </r>
  <r>
    <x v="925"/>
    <x v="925"/>
    <x v="6"/>
    <x v="7405"/>
    <x v="3017"/>
    <x v="4148"/>
    <x v="9779"/>
    <n v="42.3"/>
  </r>
  <r>
    <x v="925"/>
    <x v="925"/>
    <x v="7"/>
    <x v="10036"/>
    <x v="9873"/>
    <x v="8485"/>
    <x v="6652"/>
    <n v="-7.47"/>
  </r>
  <r>
    <x v="925"/>
    <x v="925"/>
    <x v="8"/>
    <x v="10033"/>
    <x v="6666"/>
    <x v="528"/>
    <x v="9780"/>
    <n v="34.83"/>
  </r>
  <r>
    <x v="925"/>
    <x v="925"/>
    <x v="9"/>
    <x v="2653"/>
    <x v="3069"/>
    <x v="6309"/>
    <x v="9781"/>
    <n v="-9.64"/>
  </r>
  <r>
    <x v="925"/>
    <x v="925"/>
    <x v="10"/>
    <x v="10037"/>
    <x v="237"/>
    <x v="72"/>
    <x v="9782"/>
    <n v="25.19"/>
  </r>
  <r>
    <x v="925"/>
    <x v="925"/>
    <x v="11"/>
    <x v="10038"/>
    <x v="2521"/>
    <x v="9681"/>
    <x v="9783"/>
    <n v="26.33"/>
  </r>
  <r>
    <x v="925"/>
    <x v="925"/>
    <x v="12"/>
    <x v="5209"/>
    <x v="2079"/>
    <x v="1215"/>
    <x v="1024"/>
    <n v="9.57"/>
  </r>
  <r>
    <x v="925"/>
    <x v="925"/>
    <x v="13"/>
    <x v="10039"/>
    <x v="2568"/>
    <x v="1826"/>
    <x v="9784"/>
    <n v="12.4"/>
  </r>
  <r>
    <x v="925"/>
    <x v="925"/>
    <x v="14"/>
    <x v="167"/>
    <x v="4503"/>
    <x v="603"/>
    <x v="9785"/>
    <n v="17.45"/>
  </r>
  <r>
    <x v="926"/>
    <x v="926"/>
    <x v="0"/>
    <x v="0"/>
    <x v="0"/>
    <x v="0"/>
    <x v="0"/>
    <n v="2015"/>
  </r>
  <r>
    <x v="926"/>
    <x v="926"/>
    <x v="1"/>
    <x v="6680"/>
    <x v="9874"/>
    <x v="5313"/>
    <x v="9786"/>
    <n v="90.92"/>
  </r>
  <r>
    <x v="926"/>
    <x v="926"/>
    <x v="2"/>
    <x v="1520"/>
    <x v="9875"/>
    <x v="1150"/>
    <x v="9787"/>
    <n v="38.229999999999997"/>
  </r>
  <r>
    <x v="926"/>
    <x v="926"/>
    <x v="3"/>
    <x v="10040"/>
    <x v="5761"/>
    <x v="8551"/>
    <x v="9788"/>
    <n v="129.15"/>
  </r>
  <r>
    <x v="926"/>
    <x v="926"/>
    <x v="4"/>
    <x v="10041"/>
    <x v="3324"/>
    <x v="2559"/>
    <x v="9789"/>
    <n v="-112.39"/>
  </r>
  <r>
    <x v="926"/>
    <x v="926"/>
    <x v="5"/>
    <x v="1239"/>
    <x v="5095"/>
    <x v="1487"/>
    <x v="268"/>
    <n v="0"/>
  </r>
  <r>
    <x v="926"/>
    <x v="926"/>
    <x v="6"/>
    <x v="10042"/>
    <x v="3062"/>
    <x v="9682"/>
    <x v="8282"/>
    <n v="16.75"/>
  </r>
  <r>
    <x v="926"/>
    <x v="926"/>
    <x v="7"/>
    <x v="5470"/>
    <x v="6908"/>
    <x v="6961"/>
    <x v="2456"/>
    <n v="-3.27"/>
  </r>
  <r>
    <x v="926"/>
    <x v="926"/>
    <x v="8"/>
    <x v="10043"/>
    <x v="5201"/>
    <x v="9683"/>
    <x v="1112"/>
    <n v="13.48"/>
  </r>
  <r>
    <x v="926"/>
    <x v="926"/>
    <x v="9"/>
    <x v="1303"/>
    <x v="2742"/>
    <x v="3296"/>
    <x v="1477"/>
    <n v="-0.28000000000000003"/>
  </r>
  <r>
    <x v="926"/>
    <x v="926"/>
    <x v="10"/>
    <x v="10044"/>
    <x v="1845"/>
    <x v="8923"/>
    <x v="596"/>
    <n v="13.21"/>
  </r>
  <r>
    <x v="926"/>
    <x v="926"/>
    <x v="11"/>
    <x v="27"/>
    <x v="152"/>
    <x v="59"/>
    <x v="4101"/>
    <n v="6"/>
  </r>
  <r>
    <x v="926"/>
    <x v="926"/>
    <x v="12"/>
    <x v="8464"/>
    <x v="1635"/>
    <x v="6963"/>
    <x v="9790"/>
    <n v="4.4000000000000004"/>
  </r>
  <r>
    <x v="926"/>
    <x v="926"/>
    <x v="13"/>
    <x v="27"/>
    <x v="152"/>
    <x v="59"/>
    <x v="3667"/>
    <n v="5.49"/>
  </r>
  <r>
    <x v="926"/>
    <x v="926"/>
    <x v="14"/>
    <x v="10045"/>
    <x v="9876"/>
    <x v="9684"/>
    <x v="2106"/>
    <n v="18.43"/>
  </r>
  <r>
    <x v="927"/>
    <x v="927"/>
    <x v="0"/>
    <x v="0"/>
    <x v="0"/>
    <x v="0"/>
    <x v="0"/>
    <n v="2015"/>
  </r>
  <r>
    <x v="927"/>
    <x v="927"/>
    <x v="1"/>
    <x v="10046"/>
    <x v="9877"/>
    <x v="9685"/>
    <x v="9791"/>
    <n v="1014.75"/>
  </r>
  <r>
    <x v="927"/>
    <x v="927"/>
    <x v="2"/>
    <x v="7446"/>
    <x v="9878"/>
    <x v="9144"/>
    <x v="800"/>
    <n v="19.829999999999998"/>
  </r>
  <r>
    <x v="927"/>
    <x v="927"/>
    <x v="3"/>
    <x v="10047"/>
    <x v="9879"/>
    <x v="9686"/>
    <x v="9792"/>
    <n v="1034.58"/>
  </r>
  <r>
    <x v="927"/>
    <x v="927"/>
    <x v="4"/>
    <x v="10048"/>
    <x v="9880"/>
    <x v="9687"/>
    <x v="9793"/>
    <n v="-869.33"/>
  </r>
  <r>
    <x v="927"/>
    <x v="927"/>
    <x v="5"/>
    <x v="10049"/>
    <x v="152"/>
    <x v="9688"/>
    <x v="6900"/>
    <n v="-7.24"/>
  </r>
  <r>
    <x v="927"/>
    <x v="927"/>
    <x v="6"/>
    <x v="10050"/>
    <x v="9881"/>
    <x v="9689"/>
    <x v="9794"/>
    <n v="158.01"/>
  </r>
  <r>
    <x v="927"/>
    <x v="927"/>
    <x v="7"/>
    <x v="9769"/>
    <x v="5285"/>
    <x v="9690"/>
    <x v="9795"/>
    <n v="-17.66"/>
  </r>
  <r>
    <x v="927"/>
    <x v="927"/>
    <x v="8"/>
    <x v="10051"/>
    <x v="9882"/>
    <x v="9691"/>
    <x v="9796"/>
    <n v="140.35"/>
  </r>
  <r>
    <x v="927"/>
    <x v="927"/>
    <x v="9"/>
    <x v="10052"/>
    <x v="1374"/>
    <x v="9692"/>
    <x v="9797"/>
    <n v="-32.43"/>
  </r>
  <r>
    <x v="927"/>
    <x v="927"/>
    <x v="10"/>
    <x v="9713"/>
    <x v="9883"/>
    <x v="9693"/>
    <x v="9798"/>
    <n v="107.92"/>
  </r>
  <r>
    <x v="927"/>
    <x v="927"/>
    <x v="11"/>
    <x v="10053"/>
    <x v="1642"/>
    <x v="5574"/>
    <x v="5112"/>
    <n v="18.100000000000001"/>
  </r>
  <r>
    <x v="927"/>
    <x v="927"/>
    <x v="12"/>
    <x v="10054"/>
    <x v="9884"/>
    <x v="97"/>
    <x v="9799"/>
    <n v="59.63"/>
  </r>
  <r>
    <x v="927"/>
    <x v="927"/>
    <x v="13"/>
    <x v="6093"/>
    <x v="9885"/>
    <x v="6495"/>
    <x v="9800"/>
    <n v="69.39"/>
  </r>
  <r>
    <x v="927"/>
    <x v="927"/>
    <x v="14"/>
    <x v="9798"/>
    <x v="924"/>
    <x v="7165"/>
    <x v="9801"/>
    <n v="16.28"/>
  </r>
  <r>
    <x v="928"/>
    <x v="928"/>
    <x v="0"/>
    <x v="0"/>
    <x v="0"/>
    <x v="0"/>
    <x v="0"/>
    <n v="2015"/>
  </r>
  <r>
    <x v="928"/>
    <x v="928"/>
    <x v="1"/>
    <x v="10055"/>
    <x v="9886"/>
    <x v="9694"/>
    <x v="9802"/>
    <n v="5286.22"/>
  </r>
  <r>
    <x v="928"/>
    <x v="928"/>
    <x v="2"/>
    <x v="10056"/>
    <x v="9887"/>
    <x v="9695"/>
    <x v="9803"/>
    <n v="497.07"/>
  </r>
  <r>
    <x v="928"/>
    <x v="928"/>
    <x v="3"/>
    <x v="10057"/>
    <x v="9888"/>
    <x v="9696"/>
    <x v="9804"/>
    <n v="5783.29"/>
  </r>
  <r>
    <x v="928"/>
    <x v="928"/>
    <x v="4"/>
    <x v="27"/>
    <x v="152"/>
    <x v="59"/>
    <x v="9805"/>
    <n v="3963.38"/>
  </r>
  <r>
    <x v="928"/>
    <x v="928"/>
    <x v="5"/>
    <x v="27"/>
    <x v="152"/>
    <x v="59"/>
    <x v="9806"/>
    <n v="-3919.99"/>
  </r>
  <r>
    <x v="928"/>
    <x v="928"/>
    <x v="6"/>
    <x v="10058"/>
    <x v="9889"/>
    <x v="9697"/>
    <x v="9807"/>
    <n v="859.65"/>
  </r>
  <r>
    <x v="928"/>
    <x v="928"/>
    <x v="7"/>
    <x v="27"/>
    <x v="152"/>
    <x v="59"/>
    <x v="59"/>
    <n v="0"/>
  </r>
  <r>
    <x v="928"/>
    <x v="928"/>
    <x v="8"/>
    <x v="10058"/>
    <x v="9889"/>
    <x v="9697"/>
    <x v="9807"/>
    <n v="859.65"/>
  </r>
  <r>
    <x v="928"/>
    <x v="928"/>
    <x v="9"/>
    <x v="10059"/>
    <x v="9890"/>
    <x v="9698"/>
    <x v="9808"/>
    <n v="-138.4"/>
  </r>
  <r>
    <x v="928"/>
    <x v="928"/>
    <x v="10"/>
    <x v="10060"/>
    <x v="9891"/>
    <x v="9699"/>
    <x v="9809"/>
    <n v="307.2"/>
  </r>
  <r>
    <x v="928"/>
    <x v="928"/>
    <x v="11"/>
    <x v="10061"/>
    <x v="9892"/>
    <x v="9700"/>
    <x v="9810"/>
    <n v="135.02000000000001"/>
  </r>
  <r>
    <x v="928"/>
    <x v="928"/>
    <x v="12"/>
    <x v="2512"/>
    <x v="2698"/>
    <x v="3044"/>
    <x v="9811"/>
    <n v="2.2799999999999998"/>
  </r>
  <r>
    <x v="928"/>
    <x v="928"/>
    <x v="13"/>
    <x v="2512"/>
    <x v="6370"/>
    <x v="995"/>
    <x v="9811"/>
    <n v="2.2799999999999998"/>
  </r>
  <r>
    <x v="928"/>
    <x v="928"/>
    <x v="14"/>
    <x v="27"/>
    <x v="152"/>
    <x v="59"/>
    <x v="59"/>
    <n v="0"/>
  </r>
  <r>
    <x v="929"/>
    <x v="929"/>
    <x v="0"/>
    <x v="0"/>
    <x v="0"/>
    <x v="0"/>
    <x v="0"/>
    <n v="2015"/>
  </r>
  <r>
    <x v="929"/>
    <x v="929"/>
    <x v="1"/>
    <x v="10062"/>
    <x v="9893"/>
    <x v="9701"/>
    <x v="9812"/>
    <n v="1197.1500000000001"/>
  </r>
  <r>
    <x v="929"/>
    <x v="929"/>
    <x v="2"/>
    <x v="591"/>
    <x v="9894"/>
    <x v="2369"/>
    <x v="8119"/>
    <n v="1.04"/>
  </r>
  <r>
    <x v="929"/>
    <x v="929"/>
    <x v="3"/>
    <x v="10063"/>
    <x v="9895"/>
    <x v="9702"/>
    <x v="9813"/>
    <n v="1198.19"/>
  </r>
  <r>
    <x v="929"/>
    <x v="929"/>
    <x v="4"/>
    <x v="10064"/>
    <x v="9896"/>
    <x v="9703"/>
    <x v="9814"/>
    <n v="-1060.3900000000001"/>
  </r>
  <r>
    <x v="929"/>
    <x v="929"/>
    <x v="5"/>
    <x v="10065"/>
    <x v="9897"/>
    <x v="9704"/>
    <x v="9815"/>
    <n v="-38.72"/>
  </r>
  <r>
    <x v="929"/>
    <x v="929"/>
    <x v="6"/>
    <x v="10066"/>
    <x v="9898"/>
    <x v="1639"/>
    <x v="9816"/>
    <n v="99.08"/>
  </r>
  <r>
    <x v="929"/>
    <x v="929"/>
    <x v="7"/>
    <x v="10067"/>
    <x v="9899"/>
    <x v="9705"/>
    <x v="9817"/>
    <n v="-78.680000000000007"/>
  </r>
  <r>
    <x v="929"/>
    <x v="929"/>
    <x v="8"/>
    <x v="10068"/>
    <x v="9900"/>
    <x v="9706"/>
    <x v="2572"/>
    <n v="20.399999999999999"/>
  </r>
  <r>
    <x v="929"/>
    <x v="929"/>
    <x v="9"/>
    <x v="10069"/>
    <x v="1556"/>
    <x v="6857"/>
    <x v="918"/>
    <n v="-0.08"/>
  </r>
  <r>
    <x v="929"/>
    <x v="929"/>
    <x v="10"/>
    <x v="3048"/>
    <x v="1384"/>
    <x v="3172"/>
    <x v="7865"/>
    <n v="20.32"/>
  </r>
  <r>
    <x v="929"/>
    <x v="929"/>
    <x v="11"/>
    <x v="449"/>
    <x v="8349"/>
    <x v="5980"/>
    <x v="9818"/>
    <n v="12"/>
  </r>
  <r>
    <x v="929"/>
    <x v="929"/>
    <x v="12"/>
    <x v="10070"/>
    <x v="7623"/>
    <x v="9707"/>
    <x v="962"/>
    <n v="3.39"/>
  </r>
  <r>
    <x v="929"/>
    <x v="929"/>
    <x v="13"/>
    <x v="10071"/>
    <x v="5160"/>
    <x v="4110"/>
    <x v="5980"/>
    <n v="16.5"/>
  </r>
  <r>
    <x v="929"/>
    <x v="929"/>
    <x v="14"/>
    <x v="2610"/>
    <x v="4703"/>
    <x v="838"/>
    <x v="9819"/>
    <n v="11.51"/>
  </r>
  <r>
    <x v="930"/>
    <x v="930"/>
    <x v="0"/>
    <x v="0"/>
    <x v="0"/>
    <x v="0"/>
    <x v="0"/>
    <n v="2015"/>
  </r>
  <r>
    <x v="930"/>
    <x v="930"/>
    <x v="1"/>
    <x v="10072"/>
    <x v="9901"/>
    <x v="9708"/>
    <x v="9820"/>
    <n v="1088.29"/>
  </r>
  <r>
    <x v="930"/>
    <x v="930"/>
    <x v="2"/>
    <x v="168"/>
    <x v="9902"/>
    <x v="655"/>
    <x v="1929"/>
    <n v="23.03"/>
  </r>
  <r>
    <x v="930"/>
    <x v="930"/>
    <x v="3"/>
    <x v="10073"/>
    <x v="9903"/>
    <x v="9709"/>
    <x v="9821"/>
    <n v="1111.32"/>
  </r>
  <r>
    <x v="930"/>
    <x v="930"/>
    <x v="4"/>
    <x v="10074"/>
    <x v="9904"/>
    <x v="9710"/>
    <x v="9822"/>
    <n v="-979.14"/>
  </r>
  <r>
    <x v="930"/>
    <x v="930"/>
    <x v="5"/>
    <x v="283"/>
    <x v="9905"/>
    <x v="9711"/>
    <x v="6034"/>
    <n v="-32.81"/>
  </r>
  <r>
    <x v="930"/>
    <x v="930"/>
    <x v="6"/>
    <x v="10075"/>
    <x v="9906"/>
    <x v="9712"/>
    <x v="9823"/>
    <n v="99.37"/>
  </r>
  <r>
    <x v="930"/>
    <x v="930"/>
    <x v="7"/>
    <x v="10076"/>
    <x v="9907"/>
    <x v="9713"/>
    <x v="9824"/>
    <n v="-39.75"/>
  </r>
  <r>
    <x v="930"/>
    <x v="930"/>
    <x v="8"/>
    <x v="10077"/>
    <x v="5385"/>
    <x v="9714"/>
    <x v="9825"/>
    <n v="59.62"/>
  </r>
  <r>
    <x v="930"/>
    <x v="930"/>
    <x v="9"/>
    <x v="10078"/>
    <x v="9908"/>
    <x v="9715"/>
    <x v="9826"/>
    <n v="-17.21"/>
  </r>
  <r>
    <x v="930"/>
    <x v="930"/>
    <x v="10"/>
    <x v="10079"/>
    <x v="9909"/>
    <x v="9716"/>
    <x v="9827"/>
    <n v="42.41"/>
  </r>
  <r>
    <x v="930"/>
    <x v="930"/>
    <x v="11"/>
    <x v="4304"/>
    <x v="1464"/>
    <x v="4763"/>
    <x v="9495"/>
    <n v="13.85"/>
  </r>
  <r>
    <x v="930"/>
    <x v="930"/>
    <x v="12"/>
    <x v="10080"/>
    <x v="9910"/>
    <x v="6606"/>
    <x v="3645"/>
    <n v="6.13"/>
  </r>
  <r>
    <x v="930"/>
    <x v="930"/>
    <x v="13"/>
    <x v="8656"/>
    <x v="9911"/>
    <x v="5822"/>
    <x v="237"/>
    <n v="11.87"/>
  </r>
  <r>
    <x v="930"/>
    <x v="930"/>
    <x v="14"/>
    <x v="5570"/>
    <x v="4250"/>
    <x v="4155"/>
    <x v="9828"/>
    <n v="12.15"/>
  </r>
  <r>
    <x v="931"/>
    <x v="931"/>
    <x v="0"/>
    <x v="0"/>
    <x v="0"/>
    <x v="0"/>
    <x v="0"/>
    <n v="2015"/>
  </r>
  <r>
    <x v="931"/>
    <x v="931"/>
    <x v="1"/>
    <x v="10081"/>
    <x v="9912"/>
    <x v="9717"/>
    <x v="9829"/>
    <n v="931.17"/>
  </r>
  <r>
    <x v="931"/>
    <x v="931"/>
    <x v="2"/>
    <x v="861"/>
    <x v="3440"/>
    <x v="5765"/>
    <x v="2679"/>
    <n v="0.94"/>
  </r>
  <r>
    <x v="931"/>
    <x v="931"/>
    <x v="3"/>
    <x v="10082"/>
    <x v="9913"/>
    <x v="9718"/>
    <x v="9830"/>
    <n v="932.12"/>
  </r>
  <r>
    <x v="931"/>
    <x v="931"/>
    <x v="4"/>
    <x v="10083"/>
    <x v="9914"/>
    <x v="9719"/>
    <x v="9831"/>
    <n v="-852"/>
  </r>
  <r>
    <x v="931"/>
    <x v="931"/>
    <x v="5"/>
    <x v="10084"/>
    <x v="9915"/>
    <x v="9720"/>
    <x v="9832"/>
    <n v="-35.36"/>
  </r>
  <r>
    <x v="931"/>
    <x v="931"/>
    <x v="6"/>
    <x v="10085"/>
    <x v="9916"/>
    <x v="9721"/>
    <x v="9833"/>
    <n v="44.75"/>
  </r>
  <r>
    <x v="931"/>
    <x v="931"/>
    <x v="7"/>
    <x v="10086"/>
    <x v="9917"/>
    <x v="9722"/>
    <x v="6500"/>
    <n v="-19.73"/>
  </r>
  <r>
    <x v="931"/>
    <x v="931"/>
    <x v="8"/>
    <x v="10087"/>
    <x v="9918"/>
    <x v="9723"/>
    <x v="7317"/>
    <n v="25.02"/>
  </r>
  <r>
    <x v="931"/>
    <x v="931"/>
    <x v="9"/>
    <x v="539"/>
    <x v="3484"/>
    <x v="2325"/>
    <x v="9834"/>
    <n v="-6.56"/>
  </r>
  <r>
    <x v="931"/>
    <x v="931"/>
    <x v="10"/>
    <x v="10088"/>
    <x v="3633"/>
    <x v="2764"/>
    <x v="891"/>
    <n v="18.46"/>
  </r>
  <r>
    <x v="931"/>
    <x v="931"/>
    <x v="11"/>
    <x v="10089"/>
    <x v="9919"/>
    <x v="9724"/>
    <x v="8072"/>
    <n v="58.04"/>
  </r>
  <r>
    <x v="931"/>
    <x v="931"/>
    <x v="12"/>
    <x v="10090"/>
    <x v="6103"/>
    <x v="4846"/>
    <x v="1548"/>
    <n v="3.18"/>
  </r>
  <r>
    <x v="931"/>
    <x v="931"/>
    <x v="13"/>
    <x v="9780"/>
    <x v="9299"/>
    <x v="3369"/>
    <x v="9098"/>
    <n v="6.58"/>
  </r>
  <r>
    <x v="931"/>
    <x v="931"/>
    <x v="14"/>
    <x v="10091"/>
    <x v="816"/>
    <x v="9725"/>
    <x v="1494"/>
    <n v="8.6"/>
  </r>
  <r>
    <x v="932"/>
    <x v="932"/>
    <x v="0"/>
    <x v="29"/>
    <x v="29"/>
    <x v="29"/>
    <x v="29"/>
    <n v="2014"/>
  </r>
  <r>
    <x v="932"/>
    <x v="932"/>
    <x v="1"/>
    <x v="10092"/>
    <x v="9920"/>
    <x v="9726"/>
    <x v="9835"/>
    <n v="2215.48"/>
  </r>
  <r>
    <x v="932"/>
    <x v="932"/>
    <x v="2"/>
    <x v="10093"/>
    <x v="9921"/>
    <x v="9727"/>
    <x v="9836"/>
    <n v="98.43"/>
  </r>
  <r>
    <x v="932"/>
    <x v="932"/>
    <x v="3"/>
    <x v="10094"/>
    <x v="9922"/>
    <x v="9728"/>
    <x v="9837"/>
    <n v="2313.91"/>
  </r>
  <r>
    <x v="932"/>
    <x v="932"/>
    <x v="4"/>
    <x v="10095"/>
    <x v="9923"/>
    <x v="9729"/>
    <x v="9838"/>
    <n v="-411.26"/>
  </r>
  <r>
    <x v="932"/>
    <x v="932"/>
    <x v="5"/>
    <x v="10096"/>
    <x v="9924"/>
    <x v="9730"/>
    <x v="9839"/>
    <n v="-1163.74"/>
  </r>
  <r>
    <x v="932"/>
    <x v="932"/>
    <x v="6"/>
    <x v="10097"/>
    <x v="9925"/>
    <x v="9731"/>
    <x v="9840"/>
    <n v="738.91"/>
  </r>
  <r>
    <x v="932"/>
    <x v="932"/>
    <x v="7"/>
    <x v="10098"/>
    <x v="9926"/>
    <x v="9732"/>
    <x v="9841"/>
    <n v="-92.28"/>
  </r>
  <r>
    <x v="932"/>
    <x v="932"/>
    <x v="8"/>
    <x v="10099"/>
    <x v="9927"/>
    <x v="9733"/>
    <x v="9842"/>
    <n v="646.63"/>
  </r>
  <r>
    <x v="932"/>
    <x v="932"/>
    <x v="9"/>
    <x v="10100"/>
    <x v="9928"/>
    <x v="9734"/>
    <x v="9843"/>
    <n v="-204.12"/>
  </r>
  <r>
    <x v="932"/>
    <x v="932"/>
    <x v="10"/>
    <x v="10101"/>
    <x v="9929"/>
    <x v="9735"/>
    <x v="9844"/>
    <n v="442.51"/>
  </r>
  <r>
    <x v="932"/>
    <x v="932"/>
    <x v="11"/>
    <x v="10102"/>
    <x v="9930"/>
    <x v="9736"/>
    <x v="9845"/>
    <n v="111.1"/>
  </r>
  <r>
    <x v="932"/>
    <x v="932"/>
    <x v="12"/>
    <x v="10103"/>
    <x v="9931"/>
    <x v="6548"/>
    <x v="9846"/>
    <n v="39.83"/>
  </r>
  <r>
    <x v="932"/>
    <x v="932"/>
    <x v="13"/>
    <x v="10104"/>
    <x v="9932"/>
    <x v="9737"/>
    <x v="9847"/>
    <n v="48.13"/>
  </r>
  <r>
    <x v="932"/>
    <x v="932"/>
    <x v="14"/>
    <x v="10105"/>
    <x v="5511"/>
    <x v="9738"/>
    <x v="5198"/>
    <n v="85.88"/>
  </r>
  <r>
    <x v="933"/>
    <x v="933"/>
    <x v="0"/>
    <x v="0"/>
    <x v="0"/>
    <x v="0"/>
    <x v="0"/>
    <n v="2015"/>
  </r>
  <r>
    <x v="933"/>
    <x v="933"/>
    <x v="1"/>
    <x v="10106"/>
    <x v="9933"/>
    <x v="9739"/>
    <x v="9848"/>
    <n v="2386.39"/>
  </r>
  <r>
    <x v="933"/>
    <x v="933"/>
    <x v="2"/>
    <x v="1658"/>
    <x v="9934"/>
    <x v="4577"/>
    <x v="9849"/>
    <n v="23.36"/>
  </r>
  <r>
    <x v="933"/>
    <x v="933"/>
    <x v="3"/>
    <x v="10107"/>
    <x v="9935"/>
    <x v="9740"/>
    <x v="9850"/>
    <n v="2409.75"/>
  </r>
  <r>
    <x v="933"/>
    <x v="933"/>
    <x v="4"/>
    <x v="10108"/>
    <x v="9936"/>
    <x v="9741"/>
    <x v="9851"/>
    <n v="-2062.96"/>
  </r>
  <r>
    <x v="933"/>
    <x v="933"/>
    <x v="5"/>
    <x v="10109"/>
    <x v="9937"/>
    <x v="8435"/>
    <x v="9852"/>
    <n v="-81.39"/>
  </r>
  <r>
    <x v="933"/>
    <x v="933"/>
    <x v="6"/>
    <x v="10110"/>
    <x v="9938"/>
    <x v="9742"/>
    <x v="7241"/>
    <n v="265.39999999999998"/>
  </r>
  <r>
    <x v="933"/>
    <x v="933"/>
    <x v="7"/>
    <x v="10111"/>
    <x v="9939"/>
    <x v="8977"/>
    <x v="9853"/>
    <n v="-88.32"/>
  </r>
  <r>
    <x v="933"/>
    <x v="933"/>
    <x v="8"/>
    <x v="10112"/>
    <x v="7032"/>
    <x v="9743"/>
    <x v="9854"/>
    <n v="177.08"/>
  </r>
  <r>
    <x v="933"/>
    <x v="933"/>
    <x v="9"/>
    <x v="9971"/>
    <x v="9940"/>
    <x v="9744"/>
    <x v="5866"/>
    <n v="-41.76"/>
  </r>
  <r>
    <x v="933"/>
    <x v="933"/>
    <x v="10"/>
    <x v="10113"/>
    <x v="9941"/>
    <x v="9745"/>
    <x v="9855"/>
    <n v="135.32"/>
  </r>
  <r>
    <x v="933"/>
    <x v="933"/>
    <x v="11"/>
    <x v="1960"/>
    <x v="9942"/>
    <x v="9746"/>
    <x v="4779"/>
    <n v="21.01"/>
  </r>
  <r>
    <x v="933"/>
    <x v="933"/>
    <x v="12"/>
    <x v="6356"/>
    <x v="9943"/>
    <x v="4214"/>
    <x v="9856"/>
    <n v="6.44"/>
  </r>
  <r>
    <x v="933"/>
    <x v="933"/>
    <x v="13"/>
    <x v="7619"/>
    <x v="870"/>
    <x v="9747"/>
    <x v="2896"/>
    <n v="10.64"/>
  </r>
  <r>
    <x v="933"/>
    <x v="933"/>
    <x v="14"/>
    <x v="5047"/>
    <x v="1065"/>
    <x v="5878"/>
    <x v="4197"/>
    <n v="14.53"/>
  </r>
  <r>
    <x v="934"/>
    <x v="934"/>
    <x v="0"/>
    <x v="0"/>
    <x v="0"/>
    <x v="0"/>
    <x v="0"/>
    <n v="2015"/>
  </r>
  <r>
    <x v="934"/>
    <x v="934"/>
    <x v="1"/>
    <x v="10114"/>
    <x v="9944"/>
    <x v="9748"/>
    <x v="9857"/>
    <n v="1756.59"/>
  </r>
  <r>
    <x v="934"/>
    <x v="934"/>
    <x v="2"/>
    <x v="10115"/>
    <x v="9945"/>
    <x v="9749"/>
    <x v="2986"/>
    <n v="6"/>
  </r>
  <r>
    <x v="934"/>
    <x v="934"/>
    <x v="3"/>
    <x v="10116"/>
    <x v="9946"/>
    <x v="9750"/>
    <x v="9858"/>
    <n v="1762.59"/>
  </r>
  <r>
    <x v="934"/>
    <x v="934"/>
    <x v="4"/>
    <x v="10117"/>
    <x v="9947"/>
    <x v="9751"/>
    <x v="9859"/>
    <n v="-1588.19"/>
  </r>
  <r>
    <x v="934"/>
    <x v="934"/>
    <x v="5"/>
    <x v="5803"/>
    <x v="9948"/>
    <x v="3899"/>
    <x v="9860"/>
    <n v="-71.44"/>
  </r>
  <r>
    <x v="934"/>
    <x v="934"/>
    <x v="6"/>
    <x v="10118"/>
    <x v="9949"/>
    <x v="9752"/>
    <x v="9861"/>
    <n v="102.96"/>
  </r>
  <r>
    <x v="934"/>
    <x v="934"/>
    <x v="7"/>
    <x v="8904"/>
    <x v="9950"/>
    <x v="9753"/>
    <x v="9862"/>
    <n v="-51.13"/>
  </r>
  <r>
    <x v="934"/>
    <x v="934"/>
    <x v="8"/>
    <x v="10119"/>
    <x v="9951"/>
    <x v="9754"/>
    <x v="9863"/>
    <n v="51.83"/>
  </r>
  <r>
    <x v="934"/>
    <x v="934"/>
    <x v="9"/>
    <x v="10120"/>
    <x v="9952"/>
    <x v="9755"/>
    <x v="9864"/>
    <n v="-27.42"/>
  </r>
  <r>
    <x v="934"/>
    <x v="934"/>
    <x v="10"/>
    <x v="10121"/>
    <x v="9953"/>
    <x v="9756"/>
    <x v="9865"/>
    <n v="24.41"/>
  </r>
  <r>
    <x v="934"/>
    <x v="934"/>
    <x v="11"/>
    <x v="10122"/>
    <x v="9954"/>
    <x v="9757"/>
    <x v="9866"/>
    <n v="180.22"/>
  </r>
  <r>
    <x v="934"/>
    <x v="934"/>
    <x v="12"/>
    <x v="5220"/>
    <x v="5616"/>
    <x v="1739"/>
    <x v="9867"/>
    <n v="1.42"/>
  </r>
  <r>
    <x v="934"/>
    <x v="934"/>
    <x v="13"/>
    <x v="1666"/>
    <x v="2230"/>
    <x v="3983"/>
    <x v="9868"/>
    <n v="4.1900000000000004"/>
  </r>
  <r>
    <x v="934"/>
    <x v="934"/>
    <x v="14"/>
    <x v="2236"/>
    <x v="867"/>
    <x v="9250"/>
    <x v="1816"/>
    <n v="9.93"/>
  </r>
  <r>
    <x v="935"/>
    <x v="935"/>
    <x v="0"/>
    <x v="0"/>
    <x v="0"/>
    <x v="0"/>
    <x v="0"/>
    <n v="2015"/>
  </r>
  <r>
    <x v="935"/>
    <x v="935"/>
    <x v="1"/>
    <x v="10123"/>
    <x v="9955"/>
    <x v="9758"/>
    <x v="9869"/>
    <n v="8017.2"/>
  </r>
  <r>
    <x v="935"/>
    <x v="935"/>
    <x v="2"/>
    <x v="10124"/>
    <x v="9956"/>
    <x v="9759"/>
    <x v="9870"/>
    <n v="104.98"/>
  </r>
  <r>
    <x v="935"/>
    <x v="935"/>
    <x v="3"/>
    <x v="10125"/>
    <x v="9957"/>
    <x v="9760"/>
    <x v="9871"/>
    <n v="8122.18"/>
  </r>
  <r>
    <x v="935"/>
    <x v="935"/>
    <x v="4"/>
    <x v="10126"/>
    <x v="9958"/>
    <x v="9761"/>
    <x v="9872"/>
    <n v="-8469.2199999999993"/>
  </r>
  <r>
    <x v="935"/>
    <x v="935"/>
    <x v="5"/>
    <x v="10127"/>
    <x v="7007"/>
    <x v="9762"/>
    <x v="9873"/>
    <n v="-551.25"/>
  </r>
  <r>
    <x v="935"/>
    <x v="935"/>
    <x v="6"/>
    <x v="10128"/>
    <x v="9959"/>
    <x v="9763"/>
    <x v="9874"/>
    <n v="-898.29"/>
  </r>
  <r>
    <x v="935"/>
    <x v="935"/>
    <x v="7"/>
    <x v="10129"/>
    <x v="9960"/>
    <x v="9764"/>
    <x v="9875"/>
    <n v="-660.68"/>
  </r>
  <r>
    <x v="935"/>
    <x v="935"/>
    <x v="8"/>
    <x v="10130"/>
    <x v="9961"/>
    <x v="9765"/>
    <x v="9876"/>
    <n v="-1558.97"/>
  </r>
  <r>
    <x v="935"/>
    <x v="935"/>
    <x v="9"/>
    <x v="10131"/>
    <x v="9962"/>
    <x v="9766"/>
    <x v="3370"/>
    <n v="84.84"/>
  </r>
  <r>
    <x v="935"/>
    <x v="935"/>
    <x v="10"/>
    <x v="10132"/>
    <x v="9963"/>
    <x v="9767"/>
    <x v="9877"/>
    <n v="-1474.13"/>
  </r>
  <r>
    <x v="935"/>
    <x v="935"/>
    <x v="11"/>
    <x v="10133"/>
    <x v="9964"/>
    <x v="9768"/>
    <x v="9878"/>
    <n v="207.12"/>
  </r>
  <r>
    <x v="935"/>
    <x v="935"/>
    <x v="12"/>
    <x v="8921"/>
    <x v="1190"/>
    <x v="267"/>
    <x v="1612"/>
    <n v="-6.1"/>
  </r>
  <r>
    <x v="935"/>
    <x v="935"/>
    <x v="13"/>
    <x v="474"/>
    <x v="1775"/>
    <x v="8941"/>
    <x v="623"/>
    <n v="-3.93"/>
  </r>
  <r>
    <x v="935"/>
    <x v="935"/>
    <x v="14"/>
    <x v="10070"/>
    <x v="8415"/>
    <x v="3236"/>
    <x v="5442"/>
    <n v="-4.33"/>
  </r>
  <r>
    <x v="936"/>
    <x v="936"/>
    <x v="0"/>
    <x v="0"/>
    <x v="0"/>
    <x v="0"/>
    <x v="0"/>
    <n v="2015"/>
  </r>
  <r>
    <x v="936"/>
    <x v="936"/>
    <x v="1"/>
    <x v="10134"/>
    <x v="9965"/>
    <x v="9769"/>
    <x v="9879"/>
    <n v="93.02"/>
  </r>
  <r>
    <x v="936"/>
    <x v="936"/>
    <x v="2"/>
    <x v="10135"/>
    <x v="9966"/>
    <x v="9770"/>
    <x v="9880"/>
    <n v="8.93"/>
  </r>
  <r>
    <x v="936"/>
    <x v="936"/>
    <x v="3"/>
    <x v="10136"/>
    <x v="9967"/>
    <x v="9771"/>
    <x v="9881"/>
    <n v="101.94"/>
  </r>
  <r>
    <x v="936"/>
    <x v="936"/>
    <x v="4"/>
    <x v="10137"/>
    <x v="9968"/>
    <x v="9772"/>
    <x v="3855"/>
    <n v="-16.07"/>
  </r>
  <r>
    <x v="936"/>
    <x v="936"/>
    <x v="5"/>
    <x v="10138"/>
    <x v="9969"/>
    <x v="9773"/>
    <x v="5356"/>
    <n v="-8.34"/>
  </r>
  <r>
    <x v="936"/>
    <x v="936"/>
    <x v="6"/>
    <x v="10139"/>
    <x v="9970"/>
    <x v="9774"/>
    <x v="9882"/>
    <n v="77.53"/>
  </r>
  <r>
    <x v="936"/>
    <x v="936"/>
    <x v="7"/>
    <x v="547"/>
    <x v="9971"/>
    <x v="93"/>
    <x v="4272"/>
    <n v="-0.68"/>
  </r>
  <r>
    <x v="936"/>
    <x v="936"/>
    <x v="8"/>
    <x v="10140"/>
    <x v="9972"/>
    <x v="9775"/>
    <x v="9883"/>
    <n v="76.86"/>
  </r>
  <r>
    <x v="936"/>
    <x v="936"/>
    <x v="9"/>
    <x v="2082"/>
    <x v="9973"/>
    <x v="6961"/>
    <x v="4635"/>
    <n v="-2.15"/>
  </r>
  <r>
    <x v="936"/>
    <x v="936"/>
    <x v="10"/>
    <x v="10141"/>
    <x v="9974"/>
    <x v="9776"/>
    <x v="9340"/>
    <n v="74.709999999999994"/>
  </r>
  <r>
    <x v="936"/>
    <x v="936"/>
    <x v="11"/>
    <x v="10142"/>
    <x v="5039"/>
    <x v="59"/>
    <x v="2840"/>
    <n v="12.59"/>
  </r>
  <r>
    <x v="936"/>
    <x v="936"/>
    <x v="12"/>
    <x v="10143"/>
    <x v="2083"/>
    <x v="9777"/>
    <x v="9884"/>
    <n v="11.86"/>
  </r>
  <r>
    <x v="936"/>
    <x v="936"/>
    <x v="13"/>
    <x v="10144"/>
    <x v="6477"/>
    <x v="59"/>
    <x v="5777"/>
    <n v="11.97"/>
  </r>
  <r>
    <x v="936"/>
    <x v="936"/>
    <x v="14"/>
    <x v="10145"/>
    <x v="9975"/>
    <x v="9778"/>
    <x v="9885"/>
    <n v="92.32"/>
  </r>
  <r>
    <x v="937"/>
    <x v="937"/>
    <x v="0"/>
    <x v="0"/>
    <x v="0"/>
    <x v="0"/>
    <x v="0"/>
    <n v="2015"/>
  </r>
  <r>
    <x v="937"/>
    <x v="937"/>
    <x v="1"/>
    <x v="10146"/>
    <x v="9976"/>
    <x v="9779"/>
    <x v="9886"/>
    <n v="2243.62"/>
  </r>
  <r>
    <x v="937"/>
    <x v="937"/>
    <x v="2"/>
    <x v="10147"/>
    <x v="9977"/>
    <x v="3836"/>
    <x v="9887"/>
    <n v="87.83"/>
  </r>
  <r>
    <x v="937"/>
    <x v="937"/>
    <x v="3"/>
    <x v="10148"/>
    <x v="9978"/>
    <x v="9780"/>
    <x v="9888"/>
    <n v="2331.4499999999998"/>
  </r>
  <r>
    <x v="937"/>
    <x v="937"/>
    <x v="4"/>
    <x v="10149"/>
    <x v="9979"/>
    <x v="9781"/>
    <x v="9889"/>
    <n v="-629.41"/>
  </r>
  <r>
    <x v="937"/>
    <x v="937"/>
    <x v="5"/>
    <x v="3367"/>
    <x v="4263"/>
    <x v="9782"/>
    <x v="1838"/>
    <n v="-2.2200000000000002"/>
  </r>
  <r>
    <x v="937"/>
    <x v="937"/>
    <x v="6"/>
    <x v="10150"/>
    <x v="9980"/>
    <x v="9783"/>
    <x v="9890"/>
    <n v="1699.82"/>
  </r>
  <r>
    <x v="937"/>
    <x v="937"/>
    <x v="7"/>
    <x v="10151"/>
    <x v="9981"/>
    <x v="9784"/>
    <x v="9891"/>
    <n v="-587.83000000000004"/>
  </r>
  <r>
    <x v="937"/>
    <x v="937"/>
    <x v="8"/>
    <x v="10152"/>
    <x v="9982"/>
    <x v="9785"/>
    <x v="9892"/>
    <n v="1111.99"/>
  </r>
  <r>
    <x v="937"/>
    <x v="937"/>
    <x v="9"/>
    <x v="10153"/>
    <x v="9983"/>
    <x v="9786"/>
    <x v="9893"/>
    <n v="-374.76"/>
  </r>
  <r>
    <x v="937"/>
    <x v="937"/>
    <x v="10"/>
    <x v="10154"/>
    <x v="9984"/>
    <x v="9787"/>
    <x v="9894"/>
    <n v="737.23"/>
  </r>
  <r>
    <x v="937"/>
    <x v="937"/>
    <x v="11"/>
    <x v="10155"/>
    <x v="9985"/>
    <x v="9788"/>
    <x v="9895"/>
    <n v="197.04"/>
  </r>
  <r>
    <x v="937"/>
    <x v="937"/>
    <x v="12"/>
    <x v="10156"/>
    <x v="9986"/>
    <x v="9789"/>
    <x v="9555"/>
    <n v="18.71"/>
  </r>
  <r>
    <x v="937"/>
    <x v="937"/>
    <x v="13"/>
    <x v="10157"/>
    <x v="6240"/>
    <x v="9790"/>
    <x v="9896"/>
    <n v="33.619999999999997"/>
  </r>
  <r>
    <x v="937"/>
    <x v="937"/>
    <x v="14"/>
    <x v="10158"/>
    <x v="9987"/>
    <x v="9791"/>
    <x v="9897"/>
    <n v="75.86"/>
  </r>
  <r>
    <x v="938"/>
    <x v="938"/>
    <x v="0"/>
    <x v="0"/>
    <x v="0"/>
    <x v="0"/>
    <x v="0"/>
    <n v="2015"/>
  </r>
  <r>
    <x v="938"/>
    <x v="938"/>
    <x v="1"/>
    <x v="10159"/>
    <x v="9988"/>
    <x v="9792"/>
    <x v="9898"/>
    <n v="710.71"/>
  </r>
  <r>
    <x v="938"/>
    <x v="938"/>
    <x v="2"/>
    <x v="6719"/>
    <x v="9989"/>
    <x v="4459"/>
    <x v="901"/>
    <n v="1.31"/>
  </r>
  <r>
    <x v="938"/>
    <x v="938"/>
    <x v="3"/>
    <x v="10160"/>
    <x v="9990"/>
    <x v="9793"/>
    <x v="9899"/>
    <n v="712.02"/>
  </r>
  <r>
    <x v="938"/>
    <x v="938"/>
    <x v="4"/>
    <x v="10161"/>
    <x v="9991"/>
    <x v="9794"/>
    <x v="9900"/>
    <n v="-628.54999999999995"/>
  </r>
  <r>
    <x v="938"/>
    <x v="938"/>
    <x v="5"/>
    <x v="10162"/>
    <x v="9992"/>
    <x v="5385"/>
    <x v="9901"/>
    <n v="-19.29"/>
  </r>
  <r>
    <x v="938"/>
    <x v="938"/>
    <x v="6"/>
    <x v="10163"/>
    <x v="8537"/>
    <x v="9795"/>
    <x v="9902"/>
    <n v="64.180000000000007"/>
  </r>
  <r>
    <x v="938"/>
    <x v="938"/>
    <x v="7"/>
    <x v="10164"/>
    <x v="6700"/>
    <x v="8135"/>
    <x v="9903"/>
    <n v="-13.25"/>
  </r>
  <r>
    <x v="938"/>
    <x v="938"/>
    <x v="8"/>
    <x v="9528"/>
    <x v="7017"/>
    <x v="7042"/>
    <x v="9904"/>
    <n v="50.93"/>
  </r>
  <r>
    <x v="938"/>
    <x v="938"/>
    <x v="9"/>
    <x v="7440"/>
    <x v="9993"/>
    <x v="8762"/>
    <x v="9905"/>
    <n v="-18.47"/>
  </r>
  <r>
    <x v="938"/>
    <x v="938"/>
    <x v="10"/>
    <x v="4622"/>
    <x v="874"/>
    <x v="333"/>
    <x v="9906"/>
    <n v="32.47"/>
  </r>
  <r>
    <x v="938"/>
    <x v="938"/>
    <x v="11"/>
    <x v="4790"/>
    <x v="7860"/>
    <x v="9796"/>
    <x v="9144"/>
    <n v="11.42"/>
  </r>
  <r>
    <x v="938"/>
    <x v="938"/>
    <x v="12"/>
    <x v="6146"/>
    <x v="2313"/>
    <x v="4576"/>
    <x v="9907"/>
    <n v="29.45"/>
  </r>
  <r>
    <x v="938"/>
    <x v="938"/>
    <x v="13"/>
    <x v="9528"/>
    <x v="6448"/>
    <x v="9797"/>
    <x v="9908"/>
    <n v="40.03"/>
  </r>
  <r>
    <x v="938"/>
    <x v="938"/>
    <x v="14"/>
    <x v="10165"/>
    <x v="3740"/>
    <x v="9798"/>
    <x v="9909"/>
    <n v="11.74"/>
  </r>
  <r>
    <x v="939"/>
    <x v="939"/>
    <x v="0"/>
    <x v="0"/>
    <x v="0"/>
    <x v="0"/>
    <x v="0"/>
    <n v="2015"/>
  </r>
  <r>
    <x v="939"/>
    <x v="939"/>
    <x v="1"/>
    <x v="10166"/>
    <x v="9994"/>
    <x v="9799"/>
    <x v="9910"/>
    <n v="2652.54"/>
  </r>
  <r>
    <x v="939"/>
    <x v="939"/>
    <x v="2"/>
    <x v="1856"/>
    <x v="5618"/>
    <x v="1267"/>
    <x v="1145"/>
    <n v="3.19"/>
  </r>
  <r>
    <x v="939"/>
    <x v="939"/>
    <x v="3"/>
    <x v="10167"/>
    <x v="9995"/>
    <x v="9800"/>
    <x v="9911"/>
    <n v="2655.73"/>
  </r>
  <r>
    <x v="939"/>
    <x v="939"/>
    <x v="4"/>
    <x v="10168"/>
    <x v="9996"/>
    <x v="9801"/>
    <x v="9912"/>
    <n v="-2559.35"/>
  </r>
  <r>
    <x v="939"/>
    <x v="939"/>
    <x v="5"/>
    <x v="5971"/>
    <x v="9997"/>
    <x v="9802"/>
    <x v="9913"/>
    <n v="-16.600000000000001"/>
  </r>
  <r>
    <x v="939"/>
    <x v="939"/>
    <x v="6"/>
    <x v="10169"/>
    <x v="9998"/>
    <x v="9803"/>
    <x v="9914"/>
    <n v="79.78"/>
  </r>
  <r>
    <x v="939"/>
    <x v="939"/>
    <x v="7"/>
    <x v="8089"/>
    <x v="9999"/>
    <x v="9804"/>
    <x v="9915"/>
    <n v="-23.64"/>
  </r>
  <r>
    <x v="939"/>
    <x v="939"/>
    <x v="8"/>
    <x v="10170"/>
    <x v="10000"/>
    <x v="9805"/>
    <x v="9392"/>
    <n v="56.14"/>
  </r>
  <r>
    <x v="939"/>
    <x v="939"/>
    <x v="9"/>
    <x v="10171"/>
    <x v="8375"/>
    <x v="9806"/>
    <x v="9916"/>
    <n v="-20.440000000000001"/>
  </r>
  <r>
    <x v="939"/>
    <x v="939"/>
    <x v="10"/>
    <x v="10172"/>
    <x v="10001"/>
    <x v="9807"/>
    <x v="9917"/>
    <n v="35.700000000000003"/>
  </r>
  <r>
    <x v="939"/>
    <x v="939"/>
    <x v="11"/>
    <x v="10173"/>
    <x v="7179"/>
    <x v="59"/>
    <x v="9918"/>
    <n v="96.5"/>
  </r>
  <r>
    <x v="939"/>
    <x v="939"/>
    <x v="12"/>
    <x v="4244"/>
    <x v="6291"/>
    <x v="9808"/>
    <x v="9919"/>
    <n v="3.7"/>
  </r>
  <r>
    <x v="939"/>
    <x v="939"/>
    <x v="13"/>
    <x v="843"/>
    <x v="10002"/>
    <x v="59"/>
    <x v="9920"/>
    <n v="6.15"/>
  </r>
  <r>
    <x v="939"/>
    <x v="939"/>
    <x v="14"/>
    <x v="1489"/>
    <x v="10003"/>
    <x v="6180"/>
    <x v="1659"/>
    <n v="3.63"/>
  </r>
  <r>
    <x v="940"/>
    <x v="940"/>
    <x v="0"/>
    <x v="0"/>
    <x v="0"/>
    <x v="0"/>
    <x v="0"/>
    <n v="2015"/>
  </r>
  <r>
    <x v="940"/>
    <x v="940"/>
    <x v="1"/>
    <x v="10174"/>
    <x v="10004"/>
    <x v="9809"/>
    <x v="9921"/>
    <n v="522.23"/>
  </r>
  <r>
    <x v="940"/>
    <x v="940"/>
    <x v="2"/>
    <x v="8192"/>
    <x v="421"/>
    <x v="3673"/>
    <x v="3582"/>
    <n v="3.54"/>
  </r>
  <r>
    <x v="940"/>
    <x v="940"/>
    <x v="3"/>
    <x v="10175"/>
    <x v="10005"/>
    <x v="9810"/>
    <x v="9922"/>
    <n v="525.76"/>
  </r>
  <r>
    <x v="940"/>
    <x v="940"/>
    <x v="4"/>
    <x v="10176"/>
    <x v="10006"/>
    <x v="9811"/>
    <x v="9923"/>
    <n v="-438.28"/>
  </r>
  <r>
    <x v="940"/>
    <x v="940"/>
    <x v="5"/>
    <x v="10177"/>
    <x v="10007"/>
    <x v="9812"/>
    <x v="9924"/>
    <n v="-13.52"/>
  </r>
  <r>
    <x v="940"/>
    <x v="940"/>
    <x v="6"/>
    <x v="10178"/>
    <x v="10008"/>
    <x v="9813"/>
    <x v="9925"/>
    <n v="73.97"/>
  </r>
  <r>
    <x v="940"/>
    <x v="940"/>
    <x v="7"/>
    <x v="10179"/>
    <x v="4877"/>
    <x v="9814"/>
    <x v="2487"/>
    <n v="-7.5"/>
  </r>
  <r>
    <x v="940"/>
    <x v="940"/>
    <x v="8"/>
    <x v="10180"/>
    <x v="10009"/>
    <x v="9815"/>
    <x v="9926"/>
    <n v="66.47"/>
  </r>
  <r>
    <x v="940"/>
    <x v="940"/>
    <x v="9"/>
    <x v="10181"/>
    <x v="10010"/>
    <x v="9816"/>
    <x v="6908"/>
    <n v="-21.86"/>
  </r>
  <r>
    <x v="940"/>
    <x v="940"/>
    <x v="10"/>
    <x v="10182"/>
    <x v="10011"/>
    <x v="3459"/>
    <x v="9927"/>
    <n v="44.61"/>
  </r>
  <r>
    <x v="940"/>
    <x v="940"/>
    <x v="11"/>
    <x v="796"/>
    <x v="2299"/>
    <x v="1904"/>
    <x v="8983"/>
    <n v="12"/>
  </r>
  <r>
    <x v="940"/>
    <x v="940"/>
    <x v="12"/>
    <x v="10183"/>
    <x v="10012"/>
    <x v="586"/>
    <x v="3217"/>
    <n v="3.72"/>
  </r>
  <r>
    <x v="940"/>
    <x v="940"/>
    <x v="13"/>
    <x v="10184"/>
    <x v="10013"/>
    <x v="3670"/>
    <x v="379"/>
    <n v="4.34"/>
  </r>
  <r>
    <x v="940"/>
    <x v="940"/>
    <x v="14"/>
    <x v="10185"/>
    <x v="10014"/>
    <x v="9817"/>
    <x v="9928"/>
    <n v="16.75"/>
  </r>
  <r>
    <x v="941"/>
    <x v="941"/>
    <x v="0"/>
    <x v="0"/>
    <x v="0"/>
    <x v="0"/>
    <x v="0"/>
    <n v="2015"/>
  </r>
  <r>
    <x v="941"/>
    <x v="941"/>
    <x v="1"/>
    <x v="10186"/>
    <x v="10015"/>
    <x v="9818"/>
    <x v="9929"/>
    <n v="4254.68"/>
  </r>
  <r>
    <x v="941"/>
    <x v="941"/>
    <x v="2"/>
    <x v="6356"/>
    <x v="10016"/>
    <x v="8125"/>
    <x v="5155"/>
    <n v="6.77"/>
  </r>
  <r>
    <x v="941"/>
    <x v="941"/>
    <x v="3"/>
    <x v="10187"/>
    <x v="10017"/>
    <x v="9819"/>
    <x v="9930"/>
    <n v="4261.45"/>
  </r>
  <r>
    <x v="941"/>
    <x v="941"/>
    <x v="4"/>
    <x v="10188"/>
    <x v="10018"/>
    <x v="9820"/>
    <x v="9931"/>
    <n v="-3588.8"/>
  </r>
  <r>
    <x v="941"/>
    <x v="941"/>
    <x v="5"/>
    <x v="7864"/>
    <x v="7394"/>
    <x v="9821"/>
    <x v="9932"/>
    <n v="-57.95"/>
  </r>
  <r>
    <x v="941"/>
    <x v="941"/>
    <x v="6"/>
    <x v="10189"/>
    <x v="10019"/>
    <x v="9822"/>
    <x v="9933"/>
    <n v="614.70000000000005"/>
  </r>
  <r>
    <x v="941"/>
    <x v="941"/>
    <x v="7"/>
    <x v="10190"/>
    <x v="10020"/>
    <x v="9823"/>
    <x v="3173"/>
    <n v="-138.94999999999999"/>
  </r>
  <r>
    <x v="941"/>
    <x v="941"/>
    <x v="8"/>
    <x v="10191"/>
    <x v="10021"/>
    <x v="9824"/>
    <x v="9934"/>
    <n v="475.75"/>
  </r>
  <r>
    <x v="941"/>
    <x v="941"/>
    <x v="9"/>
    <x v="10192"/>
    <x v="10022"/>
    <x v="9825"/>
    <x v="9935"/>
    <n v="-160.04"/>
  </r>
  <r>
    <x v="941"/>
    <x v="941"/>
    <x v="10"/>
    <x v="10193"/>
    <x v="10023"/>
    <x v="9826"/>
    <x v="9936"/>
    <n v="315.70999999999998"/>
  </r>
  <r>
    <x v="941"/>
    <x v="941"/>
    <x v="11"/>
    <x v="10194"/>
    <x v="445"/>
    <x v="59"/>
    <x v="2062"/>
    <n v="25.41"/>
  </r>
  <r>
    <x v="941"/>
    <x v="941"/>
    <x v="12"/>
    <x v="10195"/>
    <x v="10024"/>
    <x v="1878"/>
    <x v="9937"/>
    <n v="24.85"/>
  </r>
  <r>
    <x v="941"/>
    <x v="941"/>
    <x v="13"/>
    <x v="6738"/>
    <x v="10025"/>
    <x v="59"/>
    <x v="9938"/>
    <n v="35.79"/>
  </r>
  <r>
    <x v="941"/>
    <x v="941"/>
    <x v="14"/>
    <x v="1330"/>
    <x v="10026"/>
    <x v="9827"/>
    <x v="7116"/>
    <n v="15.81"/>
  </r>
  <r>
    <x v="942"/>
    <x v="942"/>
    <x v="0"/>
    <x v="0"/>
    <x v="0"/>
    <x v="0"/>
    <x v="0"/>
    <n v="2015"/>
  </r>
  <r>
    <x v="942"/>
    <x v="942"/>
    <x v="1"/>
    <x v="10196"/>
    <x v="10027"/>
    <x v="9828"/>
    <x v="9939"/>
    <n v="1516.95"/>
  </r>
  <r>
    <x v="942"/>
    <x v="942"/>
    <x v="2"/>
    <x v="10197"/>
    <x v="10028"/>
    <x v="9829"/>
    <x v="9940"/>
    <n v="10.59"/>
  </r>
  <r>
    <x v="942"/>
    <x v="942"/>
    <x v="3"/>
    <x v="10198"/>
    <x v="10029"/>
    <x v="9830"/>
    <x v="9941"/>
    <n v="1527.54"/>
  </r>
  <r>
    <x v="942"/>
    <x v="942"/>
    <x v="4"/>
    <x v="10199"/>
    <x v="10030"/>
    <x v="9831"/>
    <x v="9942"/>
    <n v="-1266.99"/>
  </r>
  <r>
    <x v="942"/>
    <x v="942"/>
    <x v="5"/>
    <x v="10200"/>
    <x v="10031"/>
    <x v="9832"/>
    <x v="9943"/>
    <n v="-189.94"/>
  </r>
  <r>
    <x v="942"/>
    <x v="942"/>
    <x v="6"/>
    <x v="10201"/>
    <x v="10032"/>
    <x v="9833"/>
    <x v="6470"/>
    <n v="70.61"/>
  </r>
  <r>
    <x v="942"/>
    <x v="942"/>
    <x v="7"/>
    <x v="10202"/>
    <x v="10033"/>
    <x v="7248"/>
    <x v="9944"/>
    <n v="-37.299999999999997"/>
  </r>
  <r>
    <x v="942"/>
    <x v="942"/>
    <x v="8"/>
    <x v="10203"/>
    <x v="10034"/>
    <x v="9834"/>
    <x v="9945"/>
    <n v="33.31"/>
  </r>
  <r>
    <x v="942"/>
    <x v="942"/>
    <x v="9"/>
    <x v="10204"/>
    <x v="6692"/>
    <x v="9835"/>
    <x v="9064"/>
    <n v="-16.059999999999999"/>
  </r>
  <r>
    <x v="942"/>
    <x v="942"/>
    <x v="10"/>
    <x v="10205"/>
    <x v="10035"/>
    <x v="9836"/>
    <x v="9946"/>
    <n v="17.25"/>
  </r>
  <r>
    <x v="942"/>
    <x v="942"/>
    <x v="11"/>
    <x v="2735"/>
    <x v="2470"/>
    <x v="2626"/>
    <x v="9947"/>
    <n v="25.7"/>
  </r>
  <r>
    <x v="942"/>
    <x v="942"/>
    <x v="12"/>
    <x v="10206"/>
    <x v="10036"/>
    <x v="9837"/>
    <x v="8830"/>
    <n v="7.97"/>
  </r>
  <r>
    <x v="942"/>
    <x v="942"/>
    <x v="13"/>
    <x v="10207"/>
    <x v="10037"/>
    <x v="9838"/>
    <x v="3104"/>
    <n v="21.23"/>
  </r>
  <r>
    <x v="942"/>
    <x v="942"/>
    <x v="14"/>
    <x v="10208"/>
    <x v="10038"/>
    <x v="1300"/>
    <x v="9948"/>
    <n v="17.18"/>
  </r>
  <r>
    <x v="943"/>
    <x v="943"/>
    <x v="0"/>
    <x v="0"/>
    <x v="0"/>
    <x v="0"/>
    <x v="0"/>
    <n v="2015"/>
  </r>
  <r>
    <x v="943"/>
    <x v="943"/>
    <x v="1"/>
    <x v="10209"/>
    <x v="6555"/>
    <x v="9839"/>
    <x v="9949"/>
    <n v="125.39"/>
  </r>
  <r>
    <x v="943"/>
    <x v="943"/>
    <x v="2"/>
    <x v="550"/>
    <x v="3834"/>
    <x v="5404"/>
    <x v="9234"/>
    <n v="0.73"/>
  </r>
  <r>
    <x v="943"/>
    <x v="943"/>
    <x v="3"/>
    <x v="5382"/>
    <x v="10039"/>
    <x v="9840"/>
    <x v="9950"/>
    <n v="126.12"/>
  </r>
  <r>
    <x v="943"/>
    <x v="943"/>
    <x v="4"/>
    <x v="10210"/>
    <x v="10040"/>
    <x v="9841"/>
    <x v="9951"/>
    <n v="-107.77"/>
  </r>
  <r>
    <x v="943"/>
    <x v="943"/>
    <x v="5"/>
    <x v="3260"/>
    <x v="3367"/>
    <x v="2562"/>
    <x v="4196"/>
    <n v="-5.3"/>
  </r>
  <r>
    <x v="943"/>
    <x v="943"/>
    <x v="6"/>
    <x v="1894"/>
    <x v="4650"/>
    <x v="9842"/>
    <x v="2304"/>
    <n v="13.05"/>
  </r>
  <r>
    <x v="943"/>
    <x v="943"/>
    <x v="7"/>
    <x v="5186"/>
    <x v="4030"/>
    <x v="6825"/>
    <x v="3523"/>
    <n v="-2.86"/>
  </r>
  <r>
    <x v="943"/>
    <x v="943"/>
    <x v="8"/>
    <x v="8971"/>
    <x v="2491"/>
    <x v="6262"/>
    <x v="8131"/>
    <n v="10.18"/>
  </r>
  <r>
    <x v="943"/>
    <x v="943"/>
    <x v="9"/>
    <x v="1488"/>
    <x v="1275"/>
    <x v="5693"/>
    <x v="892"/>
    <n v="-1.75"/>
  </r>
  <r>
    <x v="943"/>
    <x v="943"/>
    <x v="10"/>
    <x v="10211"/>
    <x v="653"/>
    <x v="1491"/>
    <x v="6065"/>
    <n v="8.44"/>
  </r>
  <r>
    <x v="943"/>
    <x v="943"/>
    <x v="11"/>
    <x v="261"/>
    <x v="10041"/>
    <x v="9843"/>
    <x v="3388"/>
    <n v="24.6"/>
  </r>
  <r>
    <x v="943"/>
    <x v="943"/>
    <x v="12"/>
    <x v="3133"/>
    <x v="3548"/>
    <x v="9451"/>
    <x v="4134"/>
    <n v="1.71"/>
  </r>
  <r>
    <x v="943"/>
    <x v="943"/>
    <x v="13"/>
    <x v="538"/>
    <x v="6085"/>
    <x v="2294"/>
    <x v="9952"/>
    <n v="2.2999999999999998"/>
  </r>
  <r>
    <x v="943"/>
    <x v="943"/>
    <x v="14"/>
    <x v="3500"/>
    <x v="10042"/>
    <x v="4403"/>
    <x v="126"/>
    <n v="14.63"/>
  </r>
  <r>
    <x v="944"/>
    <x v="944"/>
    <x v="0"/>
    <x v="0"/>
    <x v="0"/>
    <x v="0"/>
    <x v="0"/>
    <n v="2015"/>
  </r>
  <r>
    <x v="944"/>
    <x v="944"/>
    <x v="1"/>
    <x v="10212"/>
    <x v="10043"/>
    <x v="9844"/>
    <x v="9953"/>
    <n v="713.26"/>
  </r>
  <r>
    <x v="944"/>
    <x v="944"/>
    <x v="2"/>
    <x v="1416"/>
    <x v="10044"/>
    <x v="2294"/>
    <x v="2226"/>
    <n v="1.0900000000000001"/>
  </r>
  <r>
    <x v="944"/>
    <x v="944"/>
    <x v="3"/>
    <x v="10213"/>
    <x v="10045"/>
    <x v="9845"/>
    <x v="9954"/>
    <n v="714.34"/>
  </r>
  <r>
    <x v="944"/>
    <x v="944"/>
    <x v="4"/>
    <x v="10214"/>
    <x v="10046"/>
    <x v="9846"/>
    <x v="9955"/>
    <n v="-630.55999999999995"/>
  </r>
  <r>
    <x v="944"/>
    <x v="944"/>
    <x v="5"/>
    <x v="10215"/>
    <x v="10047"/>
    <x v="9847"/>
    <x v="9956"/>
    <n v="-33.67"/>
  </r>
  <r>
    <x v="944"/>
    <x v="944"/>
    <x v="6"/>
    <x v="808"/>
    <x v="10048"/>
    <x v="9848"/>
    <x v="9957"/>
    <n v="50.11"/>
  </r>
  <r>
    <x v="944"/>
    <x v="944"/>
    <x v="7"/>
    <x v="10216"/>
    <x v="3677"/>
    <x v="9849"/>
    <x v="9958"/>
    <n v="-31.8"/>
  </r>
  <r>
    <x v="944"/>
    <x v="944"/>
    <x v="8"/>
    <x v="3220"/>
    <x v="10049"/>
    <x v="9850"/>
    <x v="9959"/>
    <n v="18.309999999999999"/>
  </r>
  <r>
    <x v="944"/>
    <x v="944"/>
    <x v="9"/>
    <x v="2346"/>
    <x v="5015"/>
    <x v="2430"/>
    <x v="9960"/>
    <n v="-6.14"/>
  </r>
  <r>
    <x v="944"/>
    <x v="944"/>
    <x v="10"/>
    <x v="10217"/>
    <x v="1682"/>
    <x v="512"/>
    <x v="2661"/>
    <n v="12.17"/>
  </r>
  <r>
    <x v="944"/>
    <x v="944"/>
    <x v="11"/>
    <x v="10218"/>
    <x v="152"/>
    <x v="8696"/>
    <x v="237"/>
    <n v="16.670000000000002"/>
  </r>
  <r>
    <x v="944"/>
    <x v="944"/>
    <x v="12"/>
    <x v="10219"/>
    <x v="9565"/>
    <x v="4263"/>
    <x v="8249"/>
    <n v="7.35"/>
  </r>
  <r>
    <x v="944"/>
    <x v="944"/>
    <x v="13"/>
    <x v="4976"/>
    <x v="152"/>
    <x v="3403"/>
    <x v="9961"/>
    <n v="26.37"/>
  </r>
  <r>
    <x v="944"/>
    <x v="944"/>
    <x v="14"/>
    <x v="4733"/>
    <x v="6556"/>
    <x v="3799"/>
    <x v="9962"/>
    <n v="11.75"/>
  </r>
  <r>
    <x v="945"/>
    <x v="945"/>
    <x v="0"/>
    <x v="0"/>
    <x v="0"/>
    <x v="0"/>
    <x v="0"/>
    <n v="2015"/>
  </r>
  <r>
    <x v="945"/>
    <x v="945"/>
    <x v="1"/>
    <x v="10220"/>
    <x v="10050"/>
    <x v="9851"/>
    <x v="9963"/>
    <n v="2857.1"/>
  </r>
  <r>
    <x v="945"/>
    <x v="945"/>
    <x v="2"/>
    <x v="10221"/>
    <x v="851"/>
    <x v="596"/>
    <x v="2541"/>
    <n v="3.73"/>
  </r>
  <r>
    <x v="945"/>
    <x v="945"/>
    <x v="3"/>
    <x v="10222"/>
    <x v="10051"/>
    <x v="9852"/>
    <x v="9964"/>
    <n v="2860.83"/>
  </r>
  <r>
    <x v="945"/>
    <x v="945"/>
    <x v="4"/>
    <x v="10223"/>
    <x v="10052"/>
    <x v="9853"/>
    <x v="9965"/>
    <n v="-2634.01"/>
  </r>
  <r>
    <x v="945"/>
    <x v="945"/>
    <x v="5"/>
    <x v="10224"/>
    <x v="10053"/>
    <x v="9854"/>
    <x v="9966"/>
    <n v="-109"/>
  </r>
  <r>
    <x v="945"/>
    <x v="945"/>
    <x v="6"/>
    <x v="10225"/>
    <x v="9659"/>
    <x v="9855"/>
    <x v="2932"/>
    <n v="117.82"/>
  </r>
  <r>
    <x v="945"/>
    <x v="945"/>
    <x v="7"/>
    <x v="10226"/>
    <x v="10054"/>
    <x v="9856"/>
    <x v="9967"/>
    <n v="-56.04"/>
  </r>
  <r>
    <x v="945"/>
    <x v="945"/>
    <x v="8"/>
    <x v="10227"/>
    <x v="10055"/>
    <x v="9857"/>
    <x v="9968"/>
    <n v="61.78"/>
  </r>
  <r>
    <x v="945"/>
    <x v="945"/>
    <x v="9"/>
    <x v="10228"/>
    <x v="1594"/>
    <x v="9858"/>
    <x v="9969"/>
    <n v="-7.69"/>
  </r>
  <r>
    <x v="945"/>
    <x v="945"/>
    <x v="10"/>
    <x v="10229"/>
    <x v="10056"/>
    <x v="9859"/>
    <x v="3665"/>
    <n v="54.09"/>
  </r>
  <r>
    <x v="945"/>
    <x v="945"/>
    <x v="11"/>
    <x v="10230"/>
    <x v="10057"/>
    <x v="9860"/>
    <x v="9970"/>
    <n v="43.83"/>
  </r>
  <r>
    <x v="945"/>
    <x v="945"/>
    <x v="12"/>
    <x v="10231"/>
    <x v="2349"/>
    <x v="1210"/>
    <x v="2495"/>
    <n v="12.34"/>
  </r>
  <r>
    <x v="945"/>
    <x v="945"/>
    <x v="13"/>
    <x v="10232"/>
    <x v="10058"/>
    <x v="9861"/>
    <x v="889"/>
    <n v="25.13"/>
  </r>
  <r>
    <x v="945"/>
    <x v="945"/>
    <x v="14"/>
    <x v="6953"/>
    <x v="231"/>
    <x v="9862"/>
    <x v="4333"/>
    <n v="7.94"/>
  </r>
  <r>
    <x v="946"/>
    <x v="946"/>
    <x v="0"/>
    <x v="0"/>
    <x v="0"/>
    <x v="0"/>
    <x v="0"/>
    <n v="2015"/>
  </r>
  <r>
    <x v="946"/>
    <x v="946"/>
    <x v="1"/>
    <x v="10233"/>
    <x v="10059"/>
    <x v="9863"/>
    <x v="9971"/>
    <n v="1878.21"/>
  </r>
  <r>
    <x v="946"/>
    <x v="946"/>
    <x v="2"/>
    <x v="10234"/>
    <x v="10060"/>
    <x v="1157"/>
    <x v="8700"/>
    <n v="39.68"/>
  </r>
  <r>
    <x v="946"/>
    <x v="946"/>
    <x v="3"/>
    <x v="10235"/>
    <x v="10061"/>
    <x v="9864"/>
    <x v="9972"/>
    <n v="1917.89"/>
  </r>
  <r>
    <x v="946"/>
    <x v="946"/>
    <x v="4"/>
    <x v="10236"/>
    <x v="10062"/>
    <x v="9865"/>
    <x v="9973"/>
    <n v="-1646.77"/>
  </r>
  <r>
    <x v="946"/>
    <x v="946"/>
    <x v="5"/>
    <x v="10237"/>
    <x v="10063"/>
    <x v="9866"/>
    <x v="9974"/>
    <n v="-52.98"/>
  </r>
  <r>
    <x v="946"/>
    <x v="946"/>
    <x v="6"/>
    <x v="10238"/>
    <x v="10064"/>
    <x v="9867"/>
    <x v="9975"/>
    <n v="218.14"/>
  </r>
  <r>
    <x v="946"/>
    <x v="946"/>
    <x v="7"/>
    <x v="10239"/>
    <x v="10065"/>
    <x v="9868"/>
    <x v="9976"/>
    <n v="-69.91"/>
  </r>
  <r>
    <x v="946"/>
    <x v="946"/>
    <x v="8"/>
    <x v="10240"/>
    <x v="7782"/>
    <x v="3659"/>
    <x v="9977"/>
    <n v="148.22999999999999"/>
  </r>
  <r>
    <x v="946"/>
    <x v="946"/>
    <x v="9"/>
    <x v="10241"/>
    <x v="10066"/>
    <x v="5881"/>
    <x v="9978"/>
    <n v="-32.770000000000003"/>
  </r>
  <r>
    <x v="946"/>
    <x v="946"/>
    <x v="10"/>
    <x v="8898"/>
    <x v="10067"/>
    <x v="9869"/>
    <x v="9979"/>
    <n v="115.46"/>
  </r>
  <r>
    <x v="946"/>
    <x v="946"/>
    <x v="11"/>
    <x v="10242"/>
    <x v="24"/>
    <x v="872"/>
    <x v="9980"/>
    <n v="16.38"/>
  </r>
  <r>
    <x v="946"/>
    <x v="946"/>
    <x v="12"/>
    <x v="6438"/>
    <x v="2471"/>
    <x v="9870"/>
    <x v="9981"/>
    <n v="70.48"/>
  </r>
  <r>
    <x v="946"/>
    <x v="946"/>
    <x v="13"/>
    <x v="2189"/>
    <x v="10068"/>
    <x v="9871"/>
    <x v="9982"/>
    <n v="113.17"/>
  </r>
  <r>
    <x v="946"/>
    <x v="946"/>
    <x v="14"/>
    <x v="516"/>
    <x v="8765"/>
    <x v="5316"/>
    <x v="9983"/>
    <n v="14.44"/>
  </r>
  <r>
    <x v="947"/>
    <x v="947"/>
    <x v="0"/>
    <x v="0"/>
    <x v="0"/>
    <x v="0"/>
    <x v="0"/>
    <n v="2015"/>
  </r>
  <r>
    <x v="947"/>
    <x v="947"/>
    <x v="1"/>
    <x v="10243"/>
    <x v="10069"/>
    <x v="9872"/>
    <x v="9984"/>
    <n v="520.86"/>
  </r>
  <r>
    <x v="947"/>
    <x v="947"/>
    <x v="2"/>
    <x v="520"/>
    <x v="10070"/>
    <x v="468"/>
    <x v="9985"/>
    <n v="8.58"/>
  </r>
  <r>
    <x v="947"/>
    <x v="947"/>
    <x v="3"/>
    <x v="10244"/>
    <x v="10071"/>
    <x v="9873"/>
    <x v="9986"/>
    <n v="529.44000000000005"/>
  </r>
  <r>
    <x v="947"/>
    <x v="947"/>
    <x v="4"/>
    <x v="10245"/>
    <x v="10072"/>
    <x v="9874"/>
    <x v="9987"/>
    <n v="-363.41"/>
  </r>
  <r>
    <x v="947"/>
    <x v="947"/>
    <x v="5"/>
    <x v="10246"/>
    <x v="6317"/>
    <x v="9875"/>
    <x v="703"/>
    <n v="-4.71"/>
  </r>
  <r>
    <x v="947"/>
    <x v="947"/>
    <x v="6"/>
    <x v="10247"/>
    <x v="10073"/>
    <x v="9876"/>
    <x v="9988"/>
    <n v="161.32"/>
  </r>
  <r>
    <x v="947"/>
    <x v="947"/>
    <x v="7"/>
    <x v="10248"/>
    <x v="10074"/>
    <x v="9877"/>
    <x v="9989"/>
    <n v="-9.76"/>
  </r>
  <r>
    <x v="947"/>
    <x v="947"/>
    <x v="8"/>
    <x v="10249"/>
    <x v="10075"/>
    <x v="9878"/>
    <x v="9990"/>
    <n v="151.56"/>
  </r>
  <r>
    <x v="947"/>
    <x v="947"/>
    <x v="9"/>
    <x v="10250"/>
    <x v="10076"/>
    <x v="9879"/>
    <x v="9991"/>
    <n v="-42.8"/>
  </r>
  <r>
    <x v="947"/>
    <x v="947"/>
    <x v="10"/>
    <x v="10251"/>
    <x v="10077"/>
    <x v="9880"/>
    <x v="9992"/>
    <n v="108.75"/>
  </r>
  <r>
    <x v="947"/>
    <x v="947"/>
    <x v="11"/>
    <x v="10252"/>
    <x v="10078"/>
    <x v="444"/>
    <x v="1582"/>
    <n v="12.73"/>
  </r>
  <r>
    <x v="947"/>
    <x v="947"/>
    <x v="12"/>
    <x v="3626"/>
    <x v="6521"/>
    <x v="2617"/>
    <x v="6120"/>
    <n v="9.0399999999999991"/>
  </r>
  <r>
    <x v="947"/>
    <x v="947"/>
    <x v="13"/>
    <x v="2452"/>
    <x v="6693"/>
    <x v="7620"/>
    <x v="5886"/>
    <n v="9.31"/>
  </r>
  <r>
    <x v="947"/>
    <x v="947"/>
    <x v="14"/>
    <x v="2900"/>
    <x v="10079"/>
    <x v="2909"/>
    <x v="6450"/>
    <n v="31.88"/>
  </r>
  <r>
    <x v="948"/>
    <x v="948"/>
    <x v="0"/>
    <x v="0"/>
    <x v="0"/>
    <x v="0"/>
    <x v="0"/>
    <n v="2015"/>
  </r>
  <r>
    <x v="948"/>
    <x v="948"/>
    <x v="1"/>
    <x v="10253"/>
    <x v="10080"/>
    <x v="9881"/>
    <x v="9993"/>
    <n v="2270.3000000000002"/>
  </r>
  <r>
    <x v="948"/>
    <x v="948"/>
    <x v="2"/>
    <x v="10254"/>
    <x v="10081"/>
    <x v="9882"/>
    <x v="9994"/>
    <n v="333.69"/>
  </r>
  <r>
    <x v="948"/>
    <x v="948"/>
    <x v="3"/>
    <x v="10255"/>
    <x v="10082"/>
    <x v="9883"/>
    <x v="9995"/>
    <n v="2603.9899999999998"/>
  </r>
  <r>
    <x v="948"/>
    <x v="948"/>
    <x v="4"/>
    <x v="10256"/>
    <x v="10083"/>
    <x v="9884"/>
    <x v="9996"/>
    <n v="-7259.13"/>
  </r>
  <r>
    <x v="948"/>
    <x v="948"/>
    <x v="5"/>
    <x v="10257"/>
    <x v="10084"/>
    <x v="9885"/>
    <x v="9997"/>
    <n v="-1219.3900000000001"/>
  </r>
  <r>
    <x v="948"/>
    <x v="948"/>
    <x v="6"/>
    <x v="10258"/>
    <x v="10085"/>
    <x v="9886"/>
    <x v="9998"/>
    <n v="-5874.53"/>
  </r>
  <r>
    <x v="948"/>
    <x v="948"/>
    <x v="7"/>
    <x v="10259"/>
    <x v="10086"/>
    <x v="9887"/>
    <x v="9999"/>
    <n v="-157.81"/>
  </r>
  <r>
    <x v="948"/>
    <x v="948"/>
    <x v="8"/>
    <x v="10260"/>
    <x v="10087"/>
    <x v="9888"/>
    <x v="10000"/>
    <n v="-6032.34"/>
  </r>
  <r>
    <x v="948"/>
    <x v="948"/>
    <x v="9"/>
    <x v="270"/>
    <x v="2478"/>
    <x v="823"/>
    <x v="3083"/>
    <n v="0"/>
  </r>
  <r>
    <x v="948"/>
    <x v="948"/>
    <x v="10"/>
    <x v="10261"/>
    <x v="10088"/>
    <x v="9889"/>
    <x v="8040"/>
    <n v="-6032.34"/>
  </r>
  <r>
    <x v="948"/>
    <x v="948"/>
    <x v="11"/>
    <x v="10262"/>
    <x v="10089"/>
    <x v="9890"/>
    <x v="10001"/>
    <n v="741.54"/>
  </r>
  <r>
    <x v="948"/>
    <x v="948"/>
    <x v="12"/>
    <x v="9212"/>
    <x v="5245"/>
    <x v="4477"/>
    <x v="264"/>
    <n v="-20.09"/>
  </r>
  <r>
    <x v="948"/>
    <x v="948"/>
    <x v="13"/>
    <x v="10263"/>
    <x v="3024"/>
    <x v="840"/>
    <x v="2736"/>
    <n v="-15.84"/>
  </r>
  <r>
    <x v="948"/>
    <x v="948"/>
    <x v="14"/>
    <x v="10264"/>
    <x v="161"/>
    <x v="1660"/>
    <x v="7480"/>
    <n v="-205.05"/>
  </r>
  <r>
    <x v="949"/>
    <x v="949"/>
    <x v="0"/>
    <x v="0"/>
    <x v="0"/>
    <x v="0"/>
    <x v="0"/>
    <n v="2015"/>
  </r>
  <r>
    <x v="949"/>
    <x v="949"/>
    <x v="1"/>
    <x v="10265"/>
    <x v="10090"/>
    <x v="9891"/>
    <x v="10002"/>
    <n v="312.32"/>
  </r>
  <r>
    <x v="949"/>
    <x v="949"/>
    <x v="2"/>
    <x v="5617"/>
    <x v="10091"/>
    <x v="7842"/>
    <x v="59"/>
    <n v="0"/>
  </r>
  <r>
    <x v="949"/>
    <x v="949"/>
    <x v="3"/>
    <x v="10266"/>
    <x v="10092"/>
    <x v="9892"/>
    <x v="10002"/>
    <n v="312.32"/>
  </r>
  <r>
    <x v="949"/>
    <x v="949"/>
    <x v="4"/>
    <x v="10267"/>
    <x v="10093"/>
    <x v="9893"/>
    <x v="10003"/>
    <n v="-280.69"/>
  </r>
  <r>
    <x v="949"/>
    <x v="949"/>
    <x v="5"/>
    <x v="10268"/>
    <x v="10094"/>
    <x v="5400"/>
    <x v="10004"/>
    <n v="-19.170000000000002"/>
  </r>
  <r>
    <x v="949"/>
    <x v="949"/>
    <x v="6"/>
    <x v="10269"/>
    <x v="10095"/>
    <x v="587"/>
    <x v="10005"/>
    <n v="12.47"/>
  </r>
  <r>
    <x v="949"/>
    <x v="949"/>
    <x v="7"/>
    <x v="7299"/>
    <x v="2947"/>
    <x v="1622"/>
    <x v="8050"/>
    <n v="-5.44"/>
  </r>
  <r>
    <x v="949"/>
    <x v="949"/>
    <x v="8"/>
    <x v="10270"/>
    <x v="10096"/>
    <x v="5988"/>
    <x v="966"/>
    <n v="7.03"/>
  </r>
  <r>
    <x v="949"/>
    <x v="949"/>
    <x v="9"/>
    <x v="7684"/>
    <x v="10097"/>
    <x v="717"/>
    <x v="1807"/>
    <n v="-2.2400000000000002"/>
  </r>
  <r>
    <x v="949"/>
    <x v="949"/>
    <x v="10"/>
    <x v="2750"/>
    <x v="3186"/>
    <x v="7170"/>
    <x v="1208"/>
    <n v="4.79"/>
  </r>
  <r>
    <x v="949"/>
    <x v="949"/>
    <x v="11"/>
    <x v="10271"/>
    <x v="10098"/>
    <x v="9894"/>
    <x v="9134"/>
    <n v="22.12"/>
  </r>
  <r>
    <x v="949"/>
    <x v="949"/>
    <x v="12"/>
    <x v="864"/>
    <x v="3247"/>
    <x v="2334"/>
    <x v="5913"/>
    <n v="0.22"/>
  </r>
  <r>
    <x v="949"/>
    <x v="949"/>
    <x v="13"/>
    <x v="10272"/>
    <x v="4575"/>
    <x v="3925"/>
    <x v="486"/>
    <n v="0.46"/>
  </r>
  <r>
    <x v="949"/>
    <x v="949"/>
    <x v="14"/>
    <x v="10039"/>
    <x v="3610"/>
    <x v="9403"/>
    <x v="3318"/>
    <n v="10.130000000000001"/>
  </r>
  <r>
    <x v="950"/>
    <x v="950"/>
    <x v="0"/>
    <x v="0"/>
    <x v="0"/>
    <x v="0"/>
    <x v="0"/>
    <n v="2015"/>
  </r>
  <r>
    <x v="950"/>
    <x v="950"/>
    <x v="1"/>
    <x v="10273"/>
    <x v="10099"/>
    <x v="9895"/>
    <x v="10006"/>
    <n v="545.66"/>
  </r>
  <r>
    <x v="950"/>
    <x v="950"/>
    <x v="2"/>
    <x v="10274"/>
    <x v="9802"/>
    <x v="9896"/>
    <x v="10007"/>
    <n v="0"/>
  </r>
  <r>
    <x v="950"/>
    <x v="950"/>
    <x v="3"/>
    <x v="10275"/>
    <x v="10100"/>
    <x v="9897"/>
    <x v="10008"/>
    <n v="545.66"/>
  </r>
  <r>
    <x v="950"/>
    <x v="950"/>
    <x v="4"/>
    <x v="10276"/>
    <x v="10101"/>
    <x v="9898"/>
    <x v="10009"/>
    <n v="-381.22"/>
  </r>
  <r>
    <x v="950"/>
    <x v="950"/>
    <x v="5"/>
    <x v="27"/>
    <x v="3775"/>
    <x v="2452"/>
    <x v="621"/>
    <n v="-0.56999999999999995"/>
  </r>
  <r>
    <x v="950"/>
    <x v="950"/>
    <x v="6"/>
    <x v="5164"/>
    <x v="10102"/>
    <x v="9899"/>
    <x v="10010"/>
    <n v="163.87"/>
  </r>
  <r>
    <x v="950"/>
    <x v="950"/>
    <x v="7"/>
    <x v="10277"/>
    <x v="10103"/>
    <x v="8961"/>
    <x v="10011"/>
    <n v="-2.13"/>
  </r>
  <r>
    <x v="950"/>
    <x v="950"/>
    <x v="8"/>
    <x v="5058"/>
    <x v="10104"/>
    <x v="9900"/>
    <x v="10012"/>
    <n v="161.74"/>
  </r>
  <r>
    <x v="950"/>
    <x v="950"/>
    <x v="9"/>
    <x v="10278"/>
    <x v="10105"/>
    <x v="9901"/>
    <x v="10013"/>
    <n v="-45.32"/>
  </r>
  <r>
    <x v="950"/>
    <x v="950"/>
    <x v="10"/>
    <x v="10279"/>
    <x v="10106"/>
    <x v="9902"/>
    <x v="2351"/>
    <n v="116.42"/>
  </r>
  <r>
    <x v="950"/>
    <x v="950"/>
    <x v="11"/>
    <x v="1854"/>
    <x v="2299"/>
    <x v="697"/>
    <x v="10014"/>
    <n v="7"/>
  </r>
  <r>
    <x v="950"/>
    <x v="950"/>
    <x v="12"/>
    <x v="5534"/>
    <x v="10107"/>
    <x v="9903"/>
    <x v="2863"/>
    <n v="33.28"/>
  </r>
  <r>
    <x v="950"/>
    <x v="950"/>
    <x v="13"/>
    <x v="5514"/>
    <x v="5336"/>
    <x v="8235"/>
    <x v="10015"/>
    <n v="33.869999999999997"/>
  </r>
  <r>
    <x v="950"/>
    <x v="950"/>
    <x v="14"/>
    <x v="3227"/>
    <x v="10108"/>
    <x v="9904"/>
    <x v="10016"/>
    <n v="30.14"/>
  </r>
  <r>
    <x v="951"/>
    <x v="951"/>
    <x v="0"/>
    <x v="0"/>
    <x v="0"/>
    <x v="0"/>
    <x v="0"/>
    <n v="2015"/>
  </r>
  <r>
    <x v="951"/>
    <x v="951"/>
    <x v="1"/>
    <x v="10280"/>
    <x v="10109"/>
    <x v="9905"/>
    <x v="10017"/>
    <n v="21615.16"/>
  </r>
  <r>
    <x v="951"/>
    <x v="951"/>
    <x v="2"/>
    <x v="10281"/>
    <x v="10110"/>
    <x v="9906"/>
    <x v="10018"/>
    <n v="2109.59"/>
  </r>
  <r>
    <x v="951"/>
    <x v="951"/>
    <x v="3"/>
    <x v="10282"/>
    <x v="10111"/>
    <x v="9907"/>
    <x v="10019"/>
    <n v="23724.75"/>
  </r>
  <r>
    <x v="951"/>
    <x v="951"/>
    <x v="4"/>
    <x v="27"/>
    <x v="152"/>
    <x v="59"/>
    <x v="10020"/>
    <n v="-3622.59"/>
  </r>
  <r>
    <x v="951"/>
    <x v="951"/>
    <x v="5"/>
    <x v="27"/>
    <x v="152"/>
    <x v="59"/>
    <x v="10021"/>
    <n v="-16094.87"/>
  </r>
  <r>
    <x v="951"/>
    <x v="951"/>
    <x v="6"/>
    <x v="10283"/>
    <x v="10112"/>
    <x v="9908"/>
    <x v="10022"/>
    <n v="4007.29"/>
  </r>
  <r>
    <x v="951"/>
    <x v="951"/>
    <x v="7"/>
    <x v="27"/>
    <x v="152"/>
    <x v="59"/>
    <x v="59"/>
    <n v="0"/>
  </r>
  <r>
    <x v="951"/>
    <x v="951"/>
    <x v="8"/>
    <x v="10283"/>
    <x v="10112"/>
    <x v="9908"/>
    <x v="10022"/>
    <n v="4007.29"/>
  </r>
  <r>
    <x v="951"/>
    <x v="951"/>
    <x v="9"/>
    <x v="10284"/>
    <x v="10113"/>
    <x v="9909"/>
    <x v="10023"/>
    <n v="-473.03"/>
  </r>
  <r>
    <x v="951"/>
    <x v="951"/>
    <x v="10"/>
    <x v="10285"/>
    <x v="10114"/>
    <x v="9910"/>
    <x v="10024"/>
    <n v="1522.93"/>
  </r>
  <r>
    <x v="951"/>
    <x v="951"/>
    <x v="11"/>
    <x v="10286"/>
    <x v="10115"/>
    <x v="9911"/>
    <x v="10025"/>
    <n v="662.06"/>
  </r>
  <r>
    <x v="951"/>
    <x v="951"/>
    <x v="12"/>
    <x v="7902"/>
    <x v="10116"/>
    <x v="260"/>
    <x v="10026"/>
    <n v="24.38"/>
  </r>
  <r>
    <x v="951"/>
    <x v="951"/>
    <x v="13"/>
    <x v="10287"/>
    <x v="10117"/>
    <x v="4370"/>
    <x v="9732"/>
    <n v="23"/>
  </r>
  <r>
    <x v="951"/>
    <x v="951"/>
    <x v="14"/>
    <x v="27"/>
    <x v="152"/>
    <x v="59"/>
    <x v="59"/>
    <n v="0"/>
  </r>
  <r>
    <x v="952"/>
    <x v="952"/>
    <x v="0"/>
    <x v="0"/>
    <x v="0"/>
    <x v="0"/>
    <x v="0"/>
    <n v="2015"/>
  </r>
  <r>
    <x v="952"/>
    <x v="952"/>
    <x v="1"/>
    <x v="10288"/>
    <x v="10118"/>
    <x v="9912"/>
    <x v="10027"/>
    <n v="250.02"/>
  </r>
  <r>
    <x v="952"/>
    <x v="952"/>
    <x v="2"/>
    <x v="37"/>
    <x v="294"/>
    <x v="59"/>
    <x v="59"/>
    <n v="0"/>
  </r>
  <r>
    <x v="952"/>
    <x v="952"/>
    <x v="3"/>
    <x v="10289"/>
    <x v="10119"/>
    <x v="9912"/>
    <x v="10027"/>
    <n v="250.02"/>
  </r>
  <r>
    <x v="952"/>
    <x v="952"/>
    <x v="4"/>
    <x v="10290"/>
    <x v="10120"/>
    <x v="9913"/>
    <x v="10028"/>
    <n v="-199.3"/>
  </r>
  <r>
    <x v="952"/>
    <x v="952"/>
    <x v="5"/>
    <x v="6775"/>
    <x v="10121"/>
    <x v="7791"/>
    <x v="5910"/>
    <n v="-27.78"/>
  </r>
  <r>
    <x v="952"/>
    <x v="952"/>
    <x v="6"/>
    <x v="9409"/>
    <x v="10122"/>
    <x v="9914"/>
    <x v="10029"/>
    <n v="22.95"/>
  </r>
  <r>
    <x v="952"/>
    <x v="952"/>
    <x v="7"/>
    <x v="6929"/>
    <x v="10123"/>
    <x v="5591"/>
    <x v="676"/>
    <n v="-24.78"/>
  </r>
  <r>
    <x v="952"/>
    <x v="952"/>
    <x v="8"/>
    <x v="10291"/>
    <x v="10124"/>
    <x v="9915"/>
    <x v="6685"/>
    <n v="-1.83"/>
  </r>
  <r>
    <x v="952"/>
    <x v="952"/>
    <x v="9"/>
    <x v="10292"/>
    <x v="10125"/>
    <x v="7086"/>
    <x v="6599"/>
    <n v="-0.14000000000000001"/>
  </r>
  <r>
    <x v="952"/>
    <x v="952"/>
    <x v="10"/>
    <x v="5938"/>
    <x v="824"/>
    <x v="9916"/>
    <x v="10030"/>
    <n v="-1.97"/>
  </r>
  <r>
    <x v="952"/>
    <x v="952"/>
    <x v="11"/>
    <x v="1102"/>
    <x v="220"/>
    <x v="962"/>
    <x v="1953"/>
    <n v="12.54"/>
  </r>
  <r>
    <x v="952"/>
    <x v="952"/>
    <x v="12"/>
    <x v="6725"/>
    <x v="10126"/>
    <x v="3833"/>
    <x v="1646"/>
    <n v="-0.31"/>
  </r>
  <r>
    <x v="952"/>
    <x v="952"/>
    <x v="13"/>
    <x v="6755"/>
    <x v="6318"/>
    <x v="5940"/>
    <x v="10031"/>
    <n v="3.64"/>
  </r>
  <r>
    <x v="952"/>
    <x v="952"/>
    <x v="14"/>
    <x v="10293"/>
    <x v="4270"/>
    <x v="1197"/>
    <x v="10032"/>
    <n v="20.29"/>
  </r>
  <r>
    <x v="953"/>
    <x v="953"/>
    <x v="0"/>
    <x v="0"/>
    <x v="0"/>
    <x v="0"/>
    <x v="0"/>
    <n v="2015"/>
  </r>
  <r>
    <x v="953"/>
    <x v="953"/>
    <x v="1"/>
    <x v="3673"/>
    <x v="5015"/>
    <x v="2735"/>
    <x v="10033"/>
    <n v="25.89"/>
  </r>
  <r>
    <x v="953"/>
    <x v="953"/>
    <x v="2"/>
    <x v="5793"/>
    <x v="129"/>
    <x v="9917"/>
    <x v="10034"/>
    <n v="12.8"/>
  </r>
  <r>
    <x v="953"/>
    <x v="953"/>
    <x v="3"/>
    <x v="10294"/>
    <x v="10127"/>
    <x v="9918"/>
    <x v="10035"/>
    <n v="38.69"/>
  </r>
  <r>
    <x v="953"/>
    <x v="953"/>
    <x v="4"/>
    <x v="10295"/>
    <x v="10128"/>
    <x v="9919"/>
    <x v="10036"/>
    <n v="-24.56"/>
  </r>
  <r>
    <x v="953"/>
    <x v="953"/>
    <x v="5"/>
    <x v="27"/>
    <x v="7064"/>
    <x v="9920"/>
    <x v="334"/>
    <n v="0"/>
  </r>
  <r>
    <x v="953"/>
    <x v="953"/>
    <x v="6"/>
    <x v="10296"/>
    <x v="7216"/>
    <x v="9921"/>
    <x v="10037"/>
    <n v="14.13"/>
  </r>
  <r>
    <x v="953"/>
    <x v="953"/>
    <x v="7"/>
    <x v="268"/>
    <x v="324"/>
    <x v="6099"/>
    <x v="334"/>
    <n v="-0.74"/>
  </r>
  <r>
    <x v="953"/>
    <x v="953"/>
    <x v="8"/>
    <x v="1153"/>
    <x v="7904"/>
    <x v="3051"/>
    <x v="10038"/>
    <n v="13.39"/>
  </r>
  <r>
    <x v="953"/>
    <x v="953"/>
    <x v="9"/>
    <x v="10297"/>
    <x v="811"/>
    <x v="475"/>
    <x v="10039"/>
    <n v="-2.0699999999999998"/>
  </r>
  <r>
    <x v="953"/>
    <x v="953"/>
    <x v="10"/>
    <x v="974"/>
    <x v="6323"/>
    <x v="846"/>
    <x v="10040"/>
    <n v="11.32"/>
  </r>
  <r>
    <x v="953"/>
    <x v="953"/>
    <x v="11"/>
    <x v="6317"/>
    <x v="6053"/>
    <x v="59"/>
    <x v="1932"/>
    <n v="12"/>
  </r>
  <r>
    <x v="953"/>
    <x v="953"/>
    <x v="12"/>
    <x v="462"/>
    <x v="8068"/>
    <x v="6085"/>
    <x v="6463"/>
    <n v="0.94"/>
  </r>
  <r>
    <x v="953"/>
    <x v="953"/>
    <x v="13"/>
    <x v="3601"/>
    <x v="1042"/>
    <x v="59"/>
    <x v="1278"/>
    <n v="1.01"/>
  </r>
  <r>
    <x v="953"/>
    <x v="953"/>
    <x v="14"/>
    <x v="10298"/>
    <x v="10129"/>
    <x v="9922"/>
    <x v="10041"/>
    <n v="54.58"/>
  </r>
  <r>
    <x v="954"/>
    <x v="954"/>
    <x v="0"/>
    <x v="0"/>
    <x v="0"/>
    <x v="0"/>
    <x v="0"/>
    <n v="2015"/>
  </r>
  <r>
    <x v="954"/>
    <x v="954"/>
    <x v="1"/>
    <x v="10299"/>
    <x v="10130"/>
    <x v="9923"/>
    <x v="10042"/>
    <n v="310.83999999999997"/>
  </r>
  <r>
    <x v="954"/>
    <x v="954"/>
    <x v="2"/>
    <x v="9386"/>
    <x v="1463"/>
    <x v="9924"/>
    <x v="7231"/>
    <n v="10.66"/>
  </r>
  <r>
    <x v="954"/>
    <x v="954"/>
    <x v="3"/>
    <x v="10300"/>
    <x v="10131"/>
    <x v="9925"/>
    <x v="10043"/>
    <n v="321.5"/>
  </r>
  <r>
    <x v="954"/>
    <x v="954"/>
    <x v="4"/>
    <x v="10301"/>
    <x v="10132"/>
    <x v="9926"/>
    <x v="10044"/>
    <n v="-282.85000000000002"/>
  </r>
  <r>
    <x v="954"/>
    <x v="954"/>
    <x v="5"/>
    <x v="10302"/>
    <x v="7865"/>
    <x v="2045"/>
    <x v="10045"/>
    <n v="-17.54"/>
  </r>
  <r>
    <x v="954"/>
    <x v="954"/>
    <x v="6"/>
    <x v="10303"/>
    <x v="10133"/>
    <x v="8387"/>
    <x v="3776"/>
    <n v="21.11"/>
  </r>
  <r>
    <x v="954"/>
    <x v="954"/>
    <x v="7"/>
    <x v="10304"/>
    <x v="10134"/>
    <x v="9927"/>
    <x v="10046"/>
    <n v="-8.0299999999999994"/>
  </r>
  <r>
    <x v="954"/>
    <x v="954"/>
    <x v="8"/>
    <x v="5267"/>
    <x v="8674"/>
    <x v="9928"/>
    <x v="10047"/>
    <n v="13.08"/>
  </r>
  <r>
    <x v="954"/>
    <x v="954"/>
    <x v="9"/>
    <x v="10305"/>
    <x v="10135"/>
    <x v="4881"/>
    <x v="10048"/>
    <n v="-3.1"/>
  </r>
  <r>
    <x v="954"/>
    <x v="954"/>
    <x v="10"/>
    <x v="10306"/>
    <x v="10136"/>
    <x v="9512"/>
    <x v="7109"/>
    <n v="9.98"/>
  </r>
  <r>
    <x v="954"/>
    <x v="954"/>
    <x v="11"/>
    <x v="10070"/>
    <x v="5555"/>
    <x v="1553"/>
    <x v="948"/>
    <n v="12.35"/>
  </r>
  <r>
    <x v="954"/>
    <x v="954"/>
    <x v="12"/>
    <x v="8930"/>
    <x v="7440"/>
    <x v="3502"/>
    <x v="1415"/>
    <n v="8.08"/>
  </r>
  <r>
    <x v="954"/>
    <x v="954"/>
    <x v="13"/>
    <x v="10307"/>
    <x v="10137"/>
    <x v="5068"/>
    <x v="10049"/>
    <n v="14.59"/>
  </r>
  <r>
    <x v="954"/>
    <x v="954"/>
    <x v="14"/>
    <x v="4490"/>
    <x v="2048"/>
    <x v="3708"/>
    <x v="2375"/>
    <n v="12.43"/>
  </r>
  <r>
    <x v="955"/>
    <x v="955"/>
    <x v="0"/>
    <x v="0"/>
    <x v="0"/>
    <x v="0"/>
    <x v="0"/>
    <n v="2015"/>
  </r>
  <r>
    <x v="955"/>
    <x v="955"/>
    <x v="1"/>
    <x v="10308"/>
    <x v="10138"/>
    <x v="9929"/>
    <x v="10050"/>
    <n v="201.01"/>
  </r>
  <r>
    <x v="955"/>
    <x v="955"/>
    <x v="2"/>
    <x v="10309"/>
    <x v="4575"/>
    <x v="59"/>
    <x v="59"/>
    <n v="0"/>
  </r>
  <r>
    <x v="955"/>
    <x v="955"/>
    <x v="3"/>
    <x v="10310"/>
    <x v="10139"/>
    <x v="9929"/>
    <x v="10050"/>
    <n v="201.01"/>
  </r>
  <r>
    <x v="955"/>
    <x v="955"/>
    <x v="4"/>
    <x v="10311"/>
    <x v="10140"/>
    <x v="9930"/>
    <x v="10051"/>
    <n v="-87.52"/>
  </r>
  <r>
    <x v="955"/>
    <x v="955"/>
    <x v="5"/>
    <x v="3511"/>
    <x v="10141"/>
    <x v="2695"/>
    <x v="3188"/>
    <n v="-10.91"/>
  </r>
  <r>
    <x v="955"/>
    <x v="955"/>
    <x v="6"/>
    <x v="10312"/>
    <x v="10142"/>
    <x v="9931"/>
    <x v="10052"/>
    <n v="102.58"/>
  </r>
  <r>
    <x v="955"/>
    <x v="955"/>
    <x v="7"/>
    <x v="4609"/>
    <x v="10143"/>
    <x v="9932"/>
    <x v="10053"/>
    <n v="-36.68"/>
  </r>
  <r>
    <x v="955"/>
    <x v="955"/>
    <x v="8"/>
    <x v="4188"/>
    <x v="1561"/>
    <x v="5996"/>
    <x v="10054"/>
    <n v="65.900000000000006"/>
  </r>
  <r>
    <x v="955"/>
    <x v="955"/>
    <x v="9"/>
    <x v="10313"/>
    <x v="10144"/>
    <x v="9933"/>
    <x v="10055"/>
    <n v="-22.92"/>
  </r>
  <r>
    <x v="955"/>
    <x v="955"/>
    <x v="10"/>
    <x v="592"/>
    <x v="586"/>
    <x v="9934"/>
    <x v="10056"/>
    <n v="42.98"/>
  </r>
  <r>
    <x v="955"/>
    <x v="955"/>
    <x v="11"/>
    <x v="3858"/>
    <x v="1857"/>
    <x v="9935"/>
    <x v="3175"/>
    <n v="26.18"/>
  </r>
  <r>
    <x v="955"/>
    <x v="955"/>
    <x v="12"/>
    <x v="10314"/>
    <x v="3785"/>
    <x v="9936"/>
    <x v="10057"/>
    <n v="16.420000000000002"/>
  </r>
  <r>
    <x v="955"/>
    <x v="955"/>
    <x v="13"/>
    <x v="7844"/>
    <x v="795"/>
    <x v="5725"/>
    <x v="2799"/>
    <n v="30.43"/>
  </r>
  <r>
    <x v="955"/>
    <x v="955"/>
    <x v="14"/>
    <x v="10315"/>
    <x v="7016"/>
    <x v="9937"/>
    <x v="10058"/>
    <n v="56.46"/>
  </r>
  <r>
    <x v="956"/>
    <x v="956"/>
    <x v="0"/>
    <x v="0"/>
    <x v="0"/>
    <x v="0"/>
    <x v="0"/>
    <n v="2015"/>
  </r>
  <r>
    <x v="956"/>
    <x v="956"/>
    <x v="1"/>
    <x v="10316"/>
    <x v="10145"/>
    <x v="9938"/>
    <x v="10059"/>
    <n v="132.61000000000001"/>
  </r>
  <r>
    <x v="956"/>
    <x v="956"/>
    <x v="2"/>
    <x v="10317"/>
    <x v="3450"/>
    <x v="9939"/>
    <x v="233"/>
    <n v="5.21"/>
  </r>
  <r>
    <x v="956"/>
    <x v="956"/>
    <x v="3"/>
    <x v="10318"/>
    <x v="10146"/>
    <x v="9940"/>
    <x v="10060"/>
    <n v="137.82"/>
  </r>
  <r>
    <x v="956"/>
    <x v="956"/>
    <x v="4"/>
    <x v="10319"/>
    <x v="10147"/>
    <x v="9941"/>
    <x v="10061"/>
    <n v="-121.58"/>
  </r>
  <r>
    <x v="956"/>
    <x v="956"/>
    <x v="5"/>
    <x v="2043"/>
    <x v="152"/>
    <x v="59"/>
    <x v="59"/>
    <n v="0"/>
  </r>
  <r>
    <x v="956"/>
    <x v="956"/>
    <x v="6"/>
    <x v="9437"/>
    <x v="10148"/>
    <x v="9452"/>
    <x v="10062"/>
    <n v="16.239999999999998"/>
  </r>
  <r>
    <x v="956"/>
    <x v="956"/>
    <x v="7"/>
    <x v="10320"/>
    <x v="10149"/>
    <x v="9635"/>
    <x v="296"/>
    <n v="-10.38"/>
  </r>
  <r>
    <x v="956"/>
    <x v="956"/>
    <x v="8"/>
    <x v="10321"/>
    <x v="93"/>
    <x v="5884"/>
    <x v="2850"/>
    <n v="5.86"/>
  </r>
  <r>
    <x v="956"/>
    <x v="956"/>
    <x v="9"/>
    <x v="2427"/>
    <x v="10150"/>
    <x v="365"/>
    <x v="10063"/>
    <n v="-2.79"/>
  </r>
  <r>
    <x v="956"/>
    <x v="956"/>
    <x v="10"/>
    <x v="575"/>
    <x v="6181"/>
    <x v="38"/>
    <x v="10064"/>
    <n v="3.07"/>
  </r>
  <r>
    <x v="956"/>
    <x v="956"/>
    <x v="11"/>
    <x v="2612"/>
    <x v="10151"/>
    <x v="594"/>
    <x v="2547"/>
    <n v="10.15"/>
  </r>
  <r>
    <x v="956"/>
    <x v="956"/>
    <x v="12"/>
    <x v="4683"/>
    <x v="2231"/>
    <x v="1645"/>
    <x v="3518"/>
    <n v="0.3"/>
  </r>
  <r>
    <x v="956"/>
    <x v="956"/>
    <x v="13"/>
    <x v="2885"/>
    <x v="10152"/>
    <x v="9942"/>
    <x v="1715"/>
    <n v="1.33"/>
  </r>
  <r>
    <x v="956"/>
    <x v="956"/>
    <x v="14"/>
    <x v="10322"/>
    <x v="10153"/>
    <x v="1803"/>
    <x v="2838"/>
    <n v="12.25"/>
  </r>
  <r>
    <x v="957"/>
    <x v="957"/>
    <x v="0"/>
    <x v="0"/>
    <x v="0"/>
    <x v="0"/>
    <x v="0"/>
    <n v="2015"/>
  </r>
  <r>
    <x v="957"/>
    <x v="957"/>
    <x v="1"/>
    <x v="10323"/>
    <x v="10154"/>
    <x v="9943"/>
    <x v="10065"/>
    <n v="1414.16"/>
  </r>
  <r>
    <x v="957"/>
    <x v="957"/>
    <x v="2"/>
    <x v="1630"/>
    <x v="1601"/>
    <x v="3619"/>
    <x v="857"/>
    <n v="4.78"/>
  </r>
  <r>
    <x v="957"/>
    <x v="957"/>
    <x v="3"/>
    <x v="10324"/>
    <x v="10155"/>
    <x v="9944"/>
    <x v="10066"/>
    <n v="1418.94"/>
  </r>
  <r>
    <x v="957"/>
    <x v="957"/>
    <x v="4"/>
    <x v="10325"/>
    <x v="10156"/>
    <x v="9945"/>
    <x v="10067"/>
    <n v="-1281.45"/>
  </r>
  <r>
    <x v="957"/>
    <x v="957"/>
    <x v="5"/>
    <x v="10137"/>
    <x v="10157"/>
    <x v="9946"/>
    <x v="10068"/>
    <n v="-63.76"/>
  </r>
  <r>
    <x v="957"/>
    <x v="957"/>
    <x v="6"/>
    <x v="10326"/>
    <x v="10158"/>
    <x v="2227"/>
    <x v="10069"/>
    <n v="73.73"/>
  </r>
  <r>
    <x v="957"/>
    <x v="957"/>
    <x v="7"/>
    <x v="10327"/>
    <x v="6848"/>
    <x v="9947"/>
    <x v="1072"/>
    <n v="-27.07"/>
  </r>
  <r>
    <x v="957"/>
    <x v="957"/>
    <x v="8"/>
    <x v="10328"/>
    <x v="10159"/>
    <x v="9948"/>
    <x v="1751"/>
    <n v="46.66"/>
  </r>
  <r>
    <x v="957"/>
    <x v="957"/>
    <x v="9"/>
    <x v="27"/>
    <x v="9243"/>
    <x v="4772"/>
    <x v="10070"/>
    <n v="-17.46"/>
  </r>
  <r>
    <x v="957"/>
    <x v="957"/>
    <x v="10"/>
    <x v="10328"/>
    <x v="10160"/>
    <x v="9949"/>
    <x v="446"/>
    <n v="29.2"/>
  </r>
  <r>
    <x v="957"/>
    <x v="957"/>
    <x v="11"/>
    <x v="3349"/>
    <x v="9490"/>
    <x v="9950"/>
    <x v="5475"/>
    <n v="24.62"/>
  </r>
  <r>
    <x v="957"/>
    <x v="957"/>
    <x v="12"/>
    <x v="10329"/>
    <x v="10161"/>
    <x v="808"/>
    <x v="1673"/>
    <n v="11.86"/>
  </r>
  <r>
    <x v="957"/>
    <x v="957"/>
    <x v="13"/>
    <x v="6590"/>
    <x v="10162"/>
    <x v="59"/>
    <x v="10071"/>
    <n v="22.85"/>
  </r>
  <r>
    <x v="957"/>
    <x v="957"/>
    <x v="14"/>
    <x v="10330"/>
    <x v="10163"/>
    <x v="135"/>
    <x v="3595"/>
    <n v="9.7200000000000006"/>
  </r>
  <r>
    <x v="958"/>
    <x v="958"/>
    <x v="0"/>
    <x v="0"/>
    <x v="0"/>
    <x v="0"/>
    <x v="0"/>
    <n v="2015"/>
  </r>
  <r>
    <x v="958"/>
    <x v="958"/>
    <x v="1"/>
    <x v="10331"/>
    <x v="10164"/>
    <x v="9951"/>
    <x v="10072"/>
    <n v="70.63"/>
  </r>
  <r>
    <x v="958"/>
    <x v="958"/>
    <x v="2"/>
    <x v="2289"/>
    <x v="789"/>
    <x v="4126"/>
    <x v="59"/>
    <n v="0"/>
  </r>
  <r>
    <x v="958"/>
    <x v="958"/>
    <x v="3"/>
    <x v="10332"/>
    <x v="10165"/>
    <x v="9952"/>
    <x v="10072"/>
    <n v="70.63"/>
  </r>
  <r>
    <x v="958"/>
    <x v="958"/>
    <x v="4"/>
    <x v="10333"/>
    <x v="10166"/>
    <x v="9953"/>
    <x v="10073"/>
    <n v="-72.72"/>
  </r>
  <r>
    <x v="958"/>
    <x v="958"/>
    <x v="5"/>
    <x v="10334"/>
    <x v="5748"/>
    <x v="1898"/>
    <x v="10074"/>
    <n v="-15.52"/>
  </r>
  <r>
    <x v="958"/>
    <x v="958"/>
    <x v="6"/>
    <x v="2275"/>
    <x v="2334"/>
    <x v="3833"/>
    <x v="556"/>
    <n v="-17.61"/>
  </r>
  <r>
    <x v="958"/>
    <x v="958"/>
    <x v="7"/>
    <x v="10335"/>
    <x v="6632"/>
    <x v="2867"/>
    <x v="3149"/>
    <n v="-3.78"/>
  </r>
  <r>
    <x v="958"/>
    <x v="958"/>
    <x v="8"/>
    <x v="1669"/>
    <x v="260"/>
    <x v="31"/>
    <x v="10063"/>
    <n v="-21.39"/>
  </r>
  <r>
    <x v="958"/>
    <x v="958"/>
    <x v="9"/>
    <x v="4960"/>
    <x v="8068"/>
    <x v="3524"/>
    <x v="7282"/>
    <n v="0.43"/>
  </r>
  <r>
    <x v="958"/>
    <x v="958"/>
    <x v="10"/>
    <x v="8360"/>
    <x v="6054"/>
    <x v="327"/>
    <x v="3518"/>
    <n v="-20.96"/>
  </r>
  <r>
    <x v="958"/>
    <x v="958"/>
    <x v="11"/>
    <x v="22"/>
    <x v="1051"/>
    <x v="59"/>
    <x v="2301"/>
    <n v="10.96"/>
  </r>
  <r>
    <x v="958"/>
    <x v="958"/>
    <x v="12"/>
    <x v="1136"/>
    <x v="1265"/>
    <x v="59"/>
    <x v="4879"/>
    <n v="-19.12"/>
  </r>
  <r>
    <x v="958"/>
    <x v="958"/>
    <x v="13"/>
    <x v="10336"/>
    <x v="804"/>
    <x v="59"/>
    <x v="10075"/>
    <n v="-15.67"/>
  </r>
  <r>
    <x v="958"/>
    <x v="958"/>
    <x v="14"/>
    <x v="5913"/>
    <x v="450"/>
    <x v="9954"/>
    <x v="1419"/>
    <n v="-2.95"/>
  </r>
  <r>
    <x v="959"/>
    <x v="959"/>
    <x v="0"/>
    <x v="0"/>
    <x v="0"/>
    <x v="0"/>
    <x v="0"/>
    <n v="2015"/>
  </r>
  <r>
    <x v="959"/>
    <x v="959"/>
    <x v="1"/>
    <x v="10337"/>
    <x v="10167"/>
    <x v="9955"/>
    <x v="10076"/>
    <n v="10082.06"/>
  </r>
  <r>
    <x v="959"/>
    <x v="959"/>
    <x v="2"/>
    <x v="10338"/>
    <x v="10168"/>
    <x v="9956"/>
    <x v="10077"/>
    <n v="194.75"/>
  </r>
  <r>
    <x v="959"/>
    <x v="959"/>
    <x v="3"/>
    <x v="10339"/>
    <x v="10169"/>
    <x v="9957"/>
    <x v="10078"/>
    <n v="10276.81"/>
  </r>
  <r>
    <x v="959"/>
    <x v="959"/>
    <x v="4"/>
    <x v="10340"/>
    <x v="10170"/>
    <x v="9958"/>
    <x v="10079"/>
    <n v="-9043.23"/>
  </r>
  <r>
    <x v="959"/>
    <x v="959"/>
    <x v="5"/>
    <x v="10341"/>
    <x v="10171"/>
    <x v="9959"/>
    <x v="10080"/>
    <n v="-186.78"/>
  </r>
  <r>
    <x v="959"/>
    <x v="959"/>
    <x v="6"/>
    <x v="10342"/>
    <x v="10172"/>
    <x v="9960"/>
    <x v="10081"/>
    <n v="1046.8"/>
  </r>
  <r>
    <x v="959"/>
    <x v="959"/>
    <x v="7"/>
    <x v="10343"/>
    <x v="7188"/>
    <x v="9961"/>
    <x v="10082"/>
    <n v="-192.71"/>
  </r>
  <r>
    <x v="959"/>
    <x v="959"/>
    <x v="8"/>
    <x v="10344"/>
    <x v="10173"/>
    <x v="9962"/>
    <x v="10083"/>
    <n v="854.09"/>
  </r>
  <r>
    <x v="959"/>
    <x v="959"/>
    <x v="9"/>
    <x v="10345"/>
    <x v="10174"/>
    <x v="9963"/>
    <x v="10084"/>
    <n v="-216.12"/>
  </r>
  <r>
    <x v="959"/>
    <x v="959"/>
    <x v="10"/>
    <x v="10346"/>
    <x v="10175"/>
    <x v="9964"/>
    <x v="10085"/>
    <n v="637.97"/>
  </r>
  <r>
    <x v="959"/>
    <x v="959"/>
    <x v="11"/>
    <x v="10347"/>
    <x v="10176"/>
    <x v="9965"/>
    <x v="10086"/>
    <n v="254.82"/>
  </r>
  <r>
    <x v="959"/>
    <x v="959"/>
    <x v="12"/>
    <x v="6963"/>
    <x v="10177"/>
    <x v="335"/>
    <x v="9686"/>
    <n v="25.04"/>
  </r>
  <r>
    <x v="959"/>
    <x v="959"/>
    <x v="13"/>
    <x v="10348"/>
    <x v="10178"/>
    <x v="9966"/>
    <x v="208"/>
    <n v="32.6"/>
  </r>
  <r>
    <x v="959"/>
    <x v="959"/>
    <x v="14"/>
    <x v="314"/>
    <x v="10179"/>
    <x v="9967"/>
    <x v="2670"/>
    <n v="12.24"/>
  </r>
  <r>
    <x v="960"/>
    <x v="960"/>
    <x v="0"/>
    <x v="0"/>
    <x v="0"/>
    <x v="0"/>
    <x v="0"/>
    <n v="2015"/>
  </r>
  <r>
    <x v="960"/>
    <x v="960"/>
    <x v="1"/>
    <x v="10349"/>
    <x v="10180"/>
    <x v="9968"/>
    <x v="10087"/>
    <n v="683.78"/>
  </r>
  <r>
    <x v="960"/>
    <x v="960"/>
    <x v="2"/>
    <x v="3390"/>
    <x v="10181"/>
    <x v="9969"/>
    <x v="10088"/>
    <n v="40.14"/>
  </r>
  <r>
    <x v="960"/>
    <x v="960"/>
    <x v="3"/>
    <x v="10350"/>
    <x v="10182"/>
    <x v="9970"/>
    <x v="10089"/>
    <n v="723.92"/>
  </r>
  <r>
    <x v="960"/>
    <x v="960"/>
    <x v="4"/>
    <x v="10351"/>
    <x v="10183"/>
    <x v="9971"/>
    <x v="10090"/>
    <n v="-551.02"/>
  </r>
  <r>
    <x v="960"/>
    <x v="960"/>
    <x v="5"/>
    <x v="7802"/>
    <x v="7713"/>
    <x v="5823"/>
    <x v="10091"/>
    <n v="-9.1999999999999993"/>
  </r>
  <r>
    <x v="960"/>
    <x v="960"/>
    <x v="6"/>
    <x v="10352"/>
    <x v="10184"/>
    <x v="9972"/>
    <x v="10092"/>
    <n v="163.69999999999999"/>
  </r>
  <r>
    <x v="960"/>
    <x v="960"/>
    <x v="7"/>
    <x v="10353"/>
    <x v="2320"/>
    <x v="7274"/>
    <x v="10093"/>
    <n v="-22.04"/>
  </r>
  <r>
    <x v="960"/>
    <x v="960"/>
    <x v="8"/>
    <x v="10354"/>
    <x v="10185"/>
    <x v="9973"/>
    <x v="10094"/>
    <n v="141.66"/>
  </r>
  <r>
    <x v="960"/>
    <x v="960"/>
    <x v="9"/>
    <x v="10355"/>
    <x v="2819"/>
    <x v="9974"/>
    <x v="10095"/>
    <n v="-40.1"/>
  </r>
  <r>
    <x v="960"/>
    <x v="960"/>
    <x v="10"/>
    <x v="10356"/>
    <x v="10186"/>
    <x v="9975"/>
    <x v="10096"/>
    <n v="101.56"/>
  </r>
  <r>
    <x v="960"/>
    <x v="960"/>
    <x v="11"/>
    <x v="8299"/>
    <x v="8154"/>
    <x v="59"/>
    <x v="5522"/>
    <n v="18.68"/>
  </r>
  <r>
    <x v="960"/>
    <x v="960"/>
    <x v="12"/>
    <x v="6518"/>
    <x v="3785"/>
    <x v="9976"/>
    <x v="2273"/>
    <n v="5.44"/>
  </r>
  <r>
    <x v="960"/>
    <x v="960"/>
    <x v="13"/>
    <x v="541"/>
    <x v="10187"/>
    <x v="59"/>
    <x v="10097"/>
    <n v="6.62"/>
  </r>
  <r>
    <x v="960"/>
    <x v="960"/>
    <x v="14"/>
    <x v="9531"/>
    <x v="2943"/>
    <x v="9977"/>
    <x v="8592"/>
    <n v="25.29"/>
  </r>
  <r>
    <x v="961"/>
    <x v="961"/>
    <x v="0"/>
    <x v="0"/>
    <x v="0"/>
    <x v="0"/>
    <x v="0"/>
    <n v="2015"/>
  </r>
  <r>
    <x v="961"/>
    <x v="961"/>
    <x v="1"/>
    <x v="10357"/>
    <x v="10188"/>
    <x v="9978"/>
    <x v="10098"/>
    <n v="4319.3500000000004"/>
  </r>
  <r>
    <x v="961"/>
    <x v="961"/>
    <x v="2"/>
    <x v="10358"/>
    <x v="10189"/>
    <x v="9979"/>
    <x v="10099"/>
    <n v="670.53"/>
  </r>
  <r>
    <x v="961"/>
    <x v="961"/>
    <x v="3"/>
    <x v="10359"/>
    <x v="10190"/>
    <x v="9980"/>
    <x v="10100"/>
    <n v="4989.88"/>
  </r>
  <r>
    <x v="961"/>
    <x v="961"/>
    <x v="4"/>
    <x v="10360"/>
    <x v="10191"/>
    <x v="9981"/>
    <x v="10101"/>
    <n v="-3242.42"/>
  </r>
  <r>
    <x v="961"/>
    <x v="961"/>
    <x v="5"/>
    <x v="10361"/>
    <x v="3478"/>
    <x v="9982"/>
    <x v="10102"/>
    <n v="-25.25"/>
  </r>
  <r>
    <x v="961"/>
    <x v="961"/>
    <x v="6"/>
    <x v="10362"/>
    <x v="10192"/>
    <x v="9983"/>
    <x v="10103"/>
    <n v="1722.21"/>
  </r>
  <r>
    <x v="961"/>
    <x v="961"/>
    <x v="7"/>
    <x v="10363"/>
    <x v="10193"/>
    <x v="9984"/>
    <x v="10104"/>
    <n v="-718.94"/>
  </r>
  <r>
    <x v="961"/>
    <x v="961"/>
    <x v="8"/>
    <x v="10364"/>
    <x v="10194"/>
    <x v="9985"/>
    <x v="10105"/>
    <n v="1003.27"/>
  </r>
  <r>
    <x v="961"/>
    <x v="961"/>
    <x v="9"/>
    <x v="10365"/>
    <x v="10195"/>
    <x v="9986"/>
    <x v="10106"/>
    <n v="-328.65"/>
  </r>
  <r>
    <x v="961"/>
    <x v="961"/>
    <x v="10"/>
    <x v="10366"/>
    <x v="10196"/>
    <x v="9987"/>
    <x v="10107"/>
    <n v="674.62"/>
  </r>
  <r>
    <x v="961"/>
    <x v="961"/>
    <x v="11"/>
    <x v="10367"/>
    <x v="10197"/>
    <x v="9988"/>
    <x v="10108"/>
    <n v="285"/>
  </r>
  <r>
    <x v="961"/>
    <x v="961"/>
    <x v="12"/>
    <x v="5799"/>
    <x v="2469"/>
    <x v="9989"/>
    <x v="10109"/>
    <n v="23.67"/>
  </r>
  <r>
    <x v="961"/>
    <x v="961"/>
    <x v="13"/>
    <x v="10368"/>
    <x v="10198"/>
    <x v="9990"/>
    <x v="10110"/>
    <n v="48.9"/>
  </r>
  <r>
    <x v="961"/>
    <x v="961"/>
    <x v="14"/>
    <x v="3517"/>
    <x v="10199"/>
    <x v="8850"/>
    <x v="2530"/>
    <n v="40.46"/>
  </r>
  <r>
    <x v="962"/>
    <x v="962"/>
    <x v="0"/>
    <x v="0"/>
    <x v="0"/>
    <x v="0"/>
    <x v="0"/>
    <n v="2015"/>
  </r>
  <r>
    <x v="962"/>
    <x v="962"/>
    <x v="1"/>
    <x v="10369"/>
    <x v="10200"/>
    <x v="9991"/>
    <x v="10111"/>
    <n v="849.4"/>
  </r>
  <r>
    <x v="962"/>
    <x v="962"/>
    <x v="2"/>
    <x v="10370"/>
    <x v="6043"/>
    <x v="9992"/>
    <x v="5821"/>
    <n v="4.1399999999999997"/>
  </r>
  <r>
    <x v="962"/>
    <x v="962"/>
    <x v="3"/>
    <x v="10371"/>
    <x v="10201"/>
    <x v="9993"/>
    <x v="10112"/>
    <n v="853.54"/>
  </r>
  <r>
    <x v="962"/>
    <x v="962"/>
    <x v="4"/>
    <x v="10372"/>
    <x v="10202"/>
    <x v="9994"/>
    <x v="10113"/>
    <n v="-672.02"/>
  </r>
  <r>
    <x v="962"/>
    <x v="962"/>
    <x v="5"/>
    <x v="27"/>
    <x v="152"/>
    <x v="59"/>
    <x v="59"/>
    <n v="0"/>
  </r>
  <r>
    <x v="962"/>
    <x v="962"/>
    <x v="6"/>
    <x v="10373"/>
    <x v="10203"/>
    <x v="9995"/>
    <x v="10114"/>
    <n v="181.52"/>
  </r>
  <r>
    <x v="962"/>
    <x v="962"/>
    <x v="7"/>
    <x v="10374"/>
    <x v="10204"/>
    <x v="7242"/>
    <x v="10115"/>
    <n v="-25.54"/>
  </r>
  <r>
    <x v="962"/>
    <x v="962"/>
    <x v="8"/>
    <x v="10375"/>
    <x v="10205"/>
    <x v="9996"/>
    <x v="10116"/>
    <n v="155.97999999999999"/>
  </r>
  <r>
    <x v="962"/>
    <x v="962"/>
    <x v="9"/>
    <x v="10376"/>
    <x v="10206"/>
    <x v="9997"/>
    <x v="10117"/>
    <n v="-53.08"/>
  </r>
  <r>
    <x v="962"/>
    <x v="962"/>
    <x v="10"/>
    <x v="10377"/>
    <x v="10207"/>
    <x v="9998"/>
    <x v="10118"/>
    <n v="102.9"/>
  </r>
  <r>
    <x v="962"/>
    <x v="962"/>
    <x v="11"/>
    <x v="10378"/>
    <x v="5383"/>
    <x v="9999"/>
    <x v="10119"/>
    <n v="31.14"/>
  </r>
  <r>
    <x v="962"/>
    <x v="962"/>
    <x v="12"/>
    <x v="430"/>
    <x v="10208"/>
    <x v="10000"/>
    <x v="10120"/>
    <n v="33.049999999999997"/>
  </r>
  <r>
    <x v="962"/>
    <x v="962"/>
    <x v="13"/>
    <x v="10379"/>
    <x v="10209"/>
    <x v="10001"/>
    <x v="10121"/>
    <n v="41.25"/>
  </r>
  <r>
    <x v="962"/>
    <x v="962"/>
    <x v="14"/>
    <x v="8276"/>
    <x v="10210"/>
    <x v="2506"/>
    <x v="10122"/>
    <n v="21.37"/>
  </r>
  <r>
    <x v="963"/>
    <x v="963"/>
    <x v="0"/>
    <x v="0"/>
    <x v="0"/>
    <x v="0"/>
    <x v="0"/>
    <n v="2015"/>
  </r>
  <r>
    <x v="963"/>
    <x v="963"/>
    <x v="1"/>
    <x v="10380"/>
    <x v="10211"/>
    <x v="10002"/>
    <x v="10123"/>
    <n v="2884.52"/>
  </r>
  <r>
    <x v="963"/>
    <x v="963"/>
    <x v="2"/>
    <x v="10381"/>
    <x v="10212"/>
    <x v="10003"/>
    <x v="10124"/>
    <n v="155.16"/>
  </r>
  <r>
    <x v="963"/>
    <x v="963"/>
    <x v="3"/>
    <x v="10382"/>
    <x v="10213"/>
    <x v="10004"/>
    <x v="10125"/>
    <n v="3039.68"/>
  </r>
  <r>
    <x v="963"/>
    <x v="963"/>
    <x v="4"/>
    <x v="10383"/>
    <x v="10214"/>
    <x v="10005"/>
    <x v="10126"/>
    <n v="-2636.5"/>
  </r>
  <r>
    <x v="963"/>
    <x v="963"/>
    <x v="5"/>
    <x v="651"/>
    <x v="2055"/>
    <x v="10006"/>
    <x v="6427"/>
    <n v="-34.19"/>
  </r>
  <r>
    <x v="963"/>
    <x v="963"/>
    <x v="6"/>
    <x v="10384"/>
    <x v="10215"/>
    <x v="10007"/>
    <x v="10127"/>
    <n v="368.99"/>
  </r>
  <r>
    <x v="963"/>
    <x v="963"/>
    <x v="7"/>
    <x v="10385"/>
    <x v="10216"/>
    <x v="10008"/>
    <x v="10128"/>
    <n v="-19.940000000000001"/>
  </r>
  <r>
    <x v="963"/>
    <x v="963"/>
    <x v="8"/>
    <x v="10386"/>
    <x v="10217"/>
    <x v="10009"/>
    <x v="10129"/>
    <n v="349.05"/>
  </r>
  <r>
    <x v="963"/>
    <x v="963"/>
    <x v="9"/>
    <x v="10387"/>
    <x v="10218"/>
    <x v="10010"/>
    <x v="10130"/>
    <n v="-60.05"/>
  </r>
  <r>
    <x v="963"/>
    <x v="963"/>
    <x v="10"/>
    <x v="10388"/>
    <x v="10219"/>
    <x v="10011"/>
    <x v="5228"/>
    <n v="289"/>
  </r>
  <r>
    <x v="963"/>
    <x v="963"/>
    <x v="11"/>
    <x v="10389"/>
    <x v="10220"/>
    <x v="10012"/>
    <x v="10131"/>
    <n v="63.11"/>
  </r>
  <r>
    <x v="963"/>
    <x v="963"/>
    <x v="12"/>
    <x v="5806"/>
    <x v="14"/>
    <x v="3451"/>
    <x v="7571"/>
    <n v="4.58"/>
  </r>
  <r>
    <x v="963"/>
    <x v="963"/>
    <x v="13"/>
    <x v="10390"/>
    <x v="1341"/>
    <x v="5929"/>
    <x v="5425"/>
    <n v="4.9000000000000004"/>
  </r>
  <r>
    <x v="963"/>
    <x v="963"/>
    <x v="14"/>
    <x v="6967"/>
    <x v="9147"/>
    <x v="9144"/>
    <x v="8562"/>
    <n v="13.98"/>
  </r>
  <r>
    <x v="964"/>
    <x v="964"/>
    <x v="0"/>
    <x v="29"/>
    <x v="29"/>
    <x v="29"/>
    <x v="29"/>
    <n v="2014"/>
  </r>
  <r>
    <x v="964"/>
    <x v="964"/>
    <x v="1"/>
    <x v="10391"/>
    <x v="10221"/>
    <x v="10013"/>
    <x v="10132"/>
    <n v="220.88"/>
  </r>
  <r>
    <x v="964"/>
    <x v="964"/>
    <x v="2"/>
    <x v="864"/>
    <x v="260"/>
    <x v="6550"/>
    <x v="4881"/>
    <n v="2.17"/>
  </r>
  <r>
    <x v="964"/>
    <x v="964"/>
    <x v="3"/>
    <x v="10392"/>
    <x v="10222"/>
    <x v="9223"/>
    <x v="10133"/>
    <n v="223.05"/>
  </r>
  <r>
    <x v="964"/>
    <x v="964"/>
    <x v="4"/>
    <x v="10393"/>
    <x v="10223"/>
    <x v="10014"/>
    <x v="10134"/>
    <n v="-15.26"/>
  </r>
  <r>
    <x v="964"/>
    <x v="964"/>
    <x v="5"/>
    <x v="27"/>
    <x v="152"/>
    <x v="59"/>
    <x v="59"/>
    <n v="0"/>
  </r>
  <r>
    <x v="964"/>
    <x v="964"/>
    <x v="6"/>
    <x v="10394"/>
    <x v="10224"/>
    <x v="10015"/>
    <x v="10135"/>
    <n v="207.79"/>
  </r>
  <r>
    <x v="964"/>
    <x v="964"/>
    <x v="7"/>
    <x v="2679"/>
    <x v="861"/>
    <x v="2339"/>
    <x v="1209"/>
    <n v="-0.11"/>
  </r>
  <r>
    <x v="964"/>
    <x v="964"/>
    <x v="8"/>
    <x v="10395"/>
    <x v="10225"/>
    <x v="10016"/>
    <x v="10136"/>
    <n v="207.68"/>
  </r>
  <r>
    <x v="964"/>
    <x v="964"/>
    <x v="9"/>
    <x v="10396"/>
    <x v="10226"/>
    <x v="10017"/>
    <x v="10137"/>
    <n v="-29"/>
  </r>
  <r>
    <x v="964"/>
    <x v="964"/>
    <x v="10"/>
    <x v="10397"/>
    <x v="10227"/>
    <x v="10018"/>
    <x v="10138"/>
    <n v="178.68"/>
  </r>
  <r>
    <x v="964"/>
    <x v="964"/>
    <x v="11"/>
    <x v="10398"/>
    <x v="10228"/>
    <x v="10019"/>
    <x v="10072"/>
    <n v="55.1"/>
  </r>
  <r>
    <x v="964"/>
    <x v="964"/>
    <x v="12"/>
    <x v="10399"/>
    <x v="10229"/>
    <x v="10020"/>
    <x v="10139"/>
    <n v="32.43"/>
  </r>
  <r>
    <x v="964"/>
    <x v="964"/>
    <x v="13"/>
    <x v="10400"/>
    <x v="10230"/>
    <x v="10021"/>
    <x v="10139"/>
    <n v="32.450000000000003"/>
  </r>
  <r>
    <x v="964"/>
    <x v="964"/>
    <x v="14"/>
    <x v="10401"/>
    <x v="10231"/>
    <x v="10022"/>
    <x v="10140"/>
    <n v="94.07"/>
  </r>
  <r>
    <x v="965"/>
    <x v="965"/>
    <x v="0"/>
    <x v="0"/>
    <x v="0"/>
    <x v="0"/>
    <x v="0"/>
    <n v="2015"/>
  </r>
  <r>
    <x v="965"/>
    <x v="965"/>
    <x v="1"/>
    <x v="10402"/>
    <x v="10232"/>
    <x v="10023"/>
    <x v="10141"/>
    <n v="1098.58"/>
  </r>
  <r>
    <x v="965"/>
    <x v="965"/>
    <x v="2"/>
    <x v="2764"/>
    <x v="1388"/>
    <x v="264"/>
    <x v="289"/>
    <n v="1.4"/>
  </r>
  <r>
    <x v="965"/>
    <x v="965"/>
    <x v="3"/>
    <x v="10403"/>
    <x v="10233"/>
    <x v="10024"/>
    <x v="10142"/>
    <n v="1099.98"/>
  </r>
  <r>
    <x v="965"/>
    <x v="965"/>
    <x v="4"/>
    <x v="10404"/>
    <x v="10234"/>
    <x v="10025"/>
    <x v="10143"/>
    <n v="-948.38"/>
  </r>
  <r>
    <x v="965"/>
    <x v="965"/>
    <x v="5"/>
    <x v="677"/>
    <x v="10235"/>
    <x v="10026"/>
    <x v="10144"/>
    <n v="-32.200000000000003"/>
  </r>
  <r>
    <x v="965"/>
    <x v="965"/>
    <x v="6"/>
    <x v="10405"/>
    <x v="10236"/>
    <x v="10027"/>
    <x v="10145"/>
    <n v="119.4"/>
  </r>
  <r>
    <x v="965"/>
    <x v="965"/>
    <x v="7"/>
    <x v="10406"/>
    <x v="10237"/>
    <x v="10028"/>
    <x v="10146"/>
    <n v="-12.56"/>
  </r>
  <r>
    <x v="965"/>
    <x v="965"/>
    <x v="8"/>
    <x v="10407"/>
    <x v="10238"/>
    <x v="10029"/>
    <x v="10147"/>
    <n v="106.84"/>
  </r>
  <r>
    <x v="965"/>
    <x v="965"/>
    <x v="9"/>
    <x v="10408"/>
    <x v="10239"/>
    <x v="10030"/>
    <x v="5143"/>
    <n v="-23.18"/>
  </r>
  <r>
    <x v="965"/>
    <x v="965"/>
    <x v="10"/>
    <x v="10409"/>
    <x v="10240"/>
    <x v="10031"/>
    <x v="10148"/>
    <n v="83.66"/>
  </r>
  <r>
    <x v="965"/>
    <x v="965"/>
    <x v="11"/>
    <x v="10410"/>
    <x v="696"/>
    <x v="3661"/>
    <x v="479"/>
    <n v="25.29"/>
  </r>
  <r>
    <x v="965"/>
    <x v="965"/>
    <x v="12"/>
    <x v="10411"/>
    <x v="10241"/>
    <x v="5406"/>
    <x v="10149"/>
    <n v="33.08"/>
  </r>
  <r>
    <x v="965"/>
    <x v="965"/>
    <x v="13"/>
    <x v="10412"/>
    <x v="10242"/>
    <x v="10032"/>
    <x v="4386"/>
    <n v="38.049999999999997"/>
  </r>
  <r>
    <x v="965"/>
    <x v="965"/>
    <x v="14"/>
    <x v="953"/>
    <x v="9268"/>
    <x v="6190"/>
    <x v="1932"/>
    <n v="13.8"/>
  </r>
  <r>
    <x v="966"/>
    <x v="966"/>
    <x v="0"/>
    <x v="0"/>
    <x v="0"/>
    <x v="0"/>
    <x v="0"/>
    <n v="2015"/>
  </r>
  <r>
    <x v="966"/>
    <x v="966"/>
    <x v="1"/>
    <x v="10413"/>
    <x v="10243"/>
    <x v="10033"/>
    <x v="10150"/>
    <n v="36294.74"/>
  </r>
  <r>
    <x v="966"/>
    <x v="966"/>
    <x v="2"/>
    <x v="10414"/>
    <x v="10244"/>
    <x v="10034"/>
    <x v="10151"/>
    <n v="1881.41"/>
  </r>
  <r>
    <x v="966"/>
    <x v="966"/>
    <x v="3"/>
    <x v="10415"/>
    <x v="10245"/>
    <x v="10035"/>
    <x v="10152"/>
    <n v="38176.15"/>
  </r>
  <r>
    <x v="966"/>
    <x v="966"/>
    <x v="4"/>
    <x v="10416"/>
    <x v="10246"/>
    <x v="10036"/>
    <x v="10153"/>
    <n v="-37935.97"/>
  </r>
  <r>
    <x v="966"/>
    <x v="966"/>
    <x v="5"/>
    <x v="10417"/>
    <x v="10247"/>
    <x v="10037"/>
    <x v="10154"/>
    <n v="-1611.68"/>
  </r>
  <r>
    <x v="966"/>
    <x v="966"/>
    <x v="6"/>
    <x v="10418"/>
    <x v="10248"/>
    <x v="10038"/>
    <x v="10155"/>
    <n v="-1371.5"/>
  </r>
  <r>
    <x v="966"/>
    <x v="966"/>
    <x v="7"/>
    <x v="10419"/>
    <x v="10249"/>
    <x v="10039"/>
    <x v="10156"/>
    <n v="-2603.2199999999998"/>
  </r>
  <r>
    <x v="966"/>
    <x v="966"/>
    <x v="8"/>
    <x v="10420"/>
    <x v="10250"/>
    <x v="10040"/>
    <x v="10157"/>
    <n v="-3974.72"/>
  </r>
  <r>
    <x v="966"/>
    <x v="966"/>
    <x v="9"/>
    <x v="5737"/>
    <x v="10251"/>
    <x v="10041"/>
    <x v="10158"/>
    <n v="-764.23"/>
  </r>
  <r>
    <x v="966"/>
    <x v="966"/>
    <x v="10"/>
    <x v="10421"/>
    <x v="10252"/>
    <x v="10042"/>
    <x v="10159"/>
    <n v="-4738.95"/>
  </r>
  <r>
    <x v="966"/>
    <x v="966"/>
    <x v="11"/>
    <x v="10422"/>
    <x v="10253"/>
    <x v="10043"/>
    <x v="10160"/>
    <n v="643.78"/>
  </r>
  <r>
    <x v="966"/>
    <x v="966"/>
    <x v="12"/>
    <x v="338"/>
    <x v="10254"/>
    <x v="10044"/>
    <x v="7370"/>
    <n v="-14.72"/>
  </r>
  <r>
    <x v="966"/>
    <x v="966"/>
    <x v="13"/>
    <x v="10423"/>
    <x v="2711"/>
    <x v="6085"/>
    <x v="7905"/>
    <n v="-6.63"/>
  </r>
  <r>
    <x v="966"/>
    <x v="966"/>
    <x v="14"/>
    <x v="1065"/>
    <x v="582"/>
    <x v="814"/>
    <x v="72"/>
    <n v="0.66"/>
  </r>
  <r>
    <x v="967"/>
    <x v="967"/>
    <x v="0"/>
    <x v="0"/>
    <x v="0"/>
    <x v="0"/>
    <x v="0"/>
    <n v="2015"/>
  </r>
  <r>
    <x v="967"/>
    <x v="967"/>
    <x v="1"/>
    <x v="10424"/>
    <x v="10255"/>
    <x v="10045"/>
    <x v="10161"/>
    <n v="8677.69"/>
  </r>
  <r>
    <x v="967"/>
    <x v="967"/>
    <x v="2"/>
    <x v="10425"/>
    <x v="10256"/>
    <x v="10046"/>
    <x v="10162"/>
    <n v="976.36"/>
  </r>
  <r>
    <x v="967"/>
    <x v="967"/>
    <x v="3"/>
    <x v="10426"/>
    <x v="10257"/>
    <x v="10047"/>
    <x v="10163"/>
    <n v="9654.0499999999993"/>
  </r>
  <r>
    <x v="967"/>
    <x v="967"/>
    <x v="4"/>
    <x v="10427"/>
    <x v="10258"/>
    <x v="10048"/>
    <x v="10164"/>
    <n v="-6515.65"/>
  </r>
  <r>
    <x v="967"/>
    <x v="967"/>
    <x v="5"/>
    <x v="10428"/>
    <x v="10259"/>
    <x v="10049"/>
    <x v="10165"/>
    <n v="-1047.46"/>
  </r>
  <r>
    <x v="967"/>
    <x v="967"/>
    <x v="6"/>
    <x v="10429"/>
    <x v="10260"/>
    <x v="10050"/>
    <x v="10166"/>
    <n v="2090.94"/>
  </r>
  <r>
    <x v="967"/>
    <x v="967"/>
    <x v="7"/>
    <x v="10430"/>
    <x v="10261"/>
    <x v="10051"/>
    <x v="10167"/>
    <n v="-575.29"/>
  </r>
  <r>
    <x v="967"/>
    <x v="967"/>
    <x v="8"/>
    <x v="10431"/>
    <x v="10262"/>
    <x v="10052"/>
    <x v="10168"/>
    <n v="1515.65"/>
  </r>
  <r>
    <x v="967"/>
    <x v="967"/>
    <x v="9"/>
    <x v="10432"/>
    <x v="10263"/>
    <x v="10053"/>
    <x v="10169"/>
    <n v="-505.36"/>
  </r>
  <r>
    <x v="967"/>
    <x v="967"/>
    <x v="10"/>
    <x v="10433"/>
    <x v="10264"/>
    <x v="10054"/>
    <x v="10170"/>
    <n v="1010.29"/>
  </r>
  <r>
    <x v="967"/>
    <x v="967"/>
    <x v="11"/>
    <x v="10434"/>
    <x v="10265"/>
    <x v="10055"/>
    <x v="10171"/>
    <n v="270.48"/>
  </r>
  <r>
    <x v="967"/>
    <x v="967"/>
    <x v="12"/>
    <x v="1230"/>
    <x v="10266"/>
    <x v="2343"/>
    <x v="269"/>
    <n v="3.3"/>
  </r>
  <r>
    <x v="967"/>
    <x v="967"/>
    <x v="13"/>
    <x v="8552"/>
    <x v="8236"/>
    <x v="1276"/>
    <x v="907"/>
    <n v="5.86"/>
  </r>
  <r>
    <x v="967"/>
    <x v="967"/>
    <x v="14"/>
    <x v="8297"/>
    <x v="10267"/>
    <x v="725"/>
    <x v="10172"/>
    <n v="36.17"/>
  </r>
  <r>
    <x v="968"/>
    <x v="968"/>
    <x v="0"/>
    <x v="0"/>
    <x v="0"/>
    <x v="0"/>
    <x v="0"/>
    <n v="2015"/>
  </r>
  <r>
    <x v="968"/>
    <x v="968"/>
    <x v="1"/>
    <x v="10435"/>
    <x v="10268"/>
    <x v="10056"/>
    <x v="10173"/>
    <n v="789.73"/>
  </r>
  <r>
    <x v="968"/>
    <x v="968"/>
    <x v="2"/>
    <x v="10436"/>
    <x v="10269"/>
    <x v="10057"/>
    <x v="2883"/>
    <n v="55.48"/>
  </r>
  <r>
    <x v="968"/>
    <x v="968"/>
    <x v="3"/>
    <x v="10437"/>
    <x v="10270"/>
    <x v="10058"/>
    <x v="10174"/>
    <n v="845.21"/>
  </r>
  <r>
    <x v="968"/>
    <x v="968"/>
    <x v="4"/>
    <x v="10438"/>
    <x v="10271"/>
    <x v="10059"/>
    <x v="10175"/>
    <n v="-690.5"/>
  </r>
  <r>
    <x v="968"/>
    <x v="968"/>
    <x v="5"/>
    <x v="4623"/>
    <x v="3633"/>
    <x v="8327"/>
    <x v="10176"/>
    <n v="-5.3"/>
  </r>
  <r>
    <x v="968"/>
    <x v="968"/>
    <x v="6"/>
    <x v="10439"/>
    <x v="10272"/>
    <x v="10060"/>
    <x v="10177"/>
    <n v="149.41"/>
  </r>
  <r>
    <x v="968"/>
    <x v="968"/>
    <x v="7"/>
    <x v="2485"/>
    <x v="10273"/>
    <x v="2069"/>
    <x v="3026"/>
    <n v="-12.94"/>
  </r>
  <r>
    <x v="968"/>
    <x v="968"/>
    <x v="8"/>
    <x v="10440"/>
    <x v="10274"/>
    <x v="10061"/>
    <x v="2973"/>
    <n v="136.47"/>
  </r>
  <r>
    <x v="968"/>
    <x v="968"/>
    <x v="9"/>
    <x v="10441"/>
    <x v="10275"/>
    <x v="10062"/>
    <x v="10178"/>
    <n v="-44.58"/>
  </r>
  <r>
    <x v="968"/>
    <x v="968"/>
    <x v="10"/>
    <x v="10442"/>
    <x v="10276"/>
    <x v="10063"/>
    <x v="10179"/>
    <n v="91.89"/>
  </r>
  <r>
    <x v="968"/>
    <x v="968"/>
    <x v="11"/>
    <x v="10443"/>
    <x v="10277"/>
    <x v="8883"/>
    <x v="9754"/>
    <n v="15.4"/>
  </r>
  <r>
    <x v="968"/>
    <x v="968"/>
    <x v="12"/>
    <x v="10444"/>
    <x v="10278"/>
    <x v="59"/>
    <x v="1899"/>
    <n v="59.67"/>
  </r>
  <r>
    <x v="968"/>
    <x v="968"/>
    <x v="13"/>
    <x v="10445"/>
    <x v="10279"/>
    <x v="10064"/>
    <x v="4064"/>
    <n v="68.069999999999993"/>
  </r>
  <r>
    <x v="968"/>
    <x v="968"/>
    <x v="14"/>
    <x v="4895"/>
    <x v="10280"/>
    <x v="45"/>
    <x v="8315"/>
    <n v="19.59"/>
  </r>
  <r>
    <x v="969"/>
    <x v="969"/>
    <x v="0"/>
    <x v="0"/>
    <x v="0"/>
    <x v="0"/>
    <x v="0"/>
    <n v="2015"/>
  </r>
  <r>
    <x v="969"/>
    <x v="969"/>
    <x v="1"/>
    <x v="10446"/>
    <x v="10281"/>
    <x v="10065"/>
    <x v="10180"/>
    <n v="41785"/>
  </r>
  <r>
    <x v="969"/>
    <x v="969"/>
    <x v="2"/>
    <x v="10447"/>
    <x v="10282"/>
    <x v="10066"/>
    <x v="10181"/>
    <n v="582.78"/>
  </r>
  <r>
    <x v="969"/>
    <x v="969"/>
    <x v="3"/>
    <x v="10448"/>
    <x v="10283"/>
    <x v="10067"/>
    <x v="10182"/>
    <n v="42367.78"/>
  </r>
  <r>
    <x v="969"/>
    <x v="969"/>
    <x v="4"/>
    <x v="10449"/>
    <x v="10284"/>
    <x v="10068"/>
    <x v="10183"/>
    <n v="-29885.35"/>
  </r>
  <r>
    <x v="969"/>
    <x v="969"/>
    <x v="5"/>
    <x v="10450"/>
    <x v="10285"/>
    <x v="10069"/>
    <x v="10184"/>
    <n v="-1975.95"/>
  </r>
  <r>
    <x v="969"/>
    <x v="969"/>
    <x v="6"/>
    <x v="10451"/>
    <x v="10286"/>
    <x v="10070"/>
    <x v="10185"/>
    <n v="10506.48"/>
  </r>
  <r>
    <x v="969"/>
    <x v="969"/>
    <x v="7"/>
    <x v="10452"/>
    <x v="10287"/>
    <x v="10071"/>
    <x v="10186"/>
    <n v="-1997.59"/>
  </r>
  <r>
    <x v="969"/>
    <x v="969"/>
    <x v="8"/>
    <x v="10453"/>
    <x v="10288"/>
    <x v="10072"/>
    <x v="10187"/>
    <n v="8508.89"/>
  </r>
  <r>
    <x v="969"/>
    <x v="969"/>
    <x v="9"/>
    <x v="10454"/>
    <x v="10289"/>
    <x v="10073"/>
    <x v="10188"/>
    <n v="-2069.77"/>
  </r>
  <r>
    <x v="969"/>
    <x v="969"/>
    <x v="10"/>
    <x v="10455"/>
    <x v="10290"/>
    <x v="10074"/>
    <x v="10189"/>
    <n v="6439.12"/>
  </r>
  <r>
    <x v="969"/>
    <x v="969"/>
    <x v="11"/>
    <x v="10456"/>
    <x v="10291"/>
    <x v="10075"/>
    <x v="10190"/>
    <n v="971.41"/>
  </r>
  <r>
    <x v="969"/>
    <x v="969"/>
    <x v="12"/>
    <x v="10457"/>
    <x v="10292"/>
    <x v="10076"/>
    <x v="10191"/>
    <n v="64.489999999999995"/>
  </r>
  <r>
    <x v="969"/>
    <x v="969"/>
    <x v="13"/>
    <x v="10458"/>
    <x v="2228"/>
    <x v="998"/>
    <x v="10192"/>
    <n v="86.85"/>
  </r>
  <r>
    <x v="969"/>
    <x v="969"/>
    <x v="14"/>
    <x v="10459"/>
    <x v="10293"/>
    <x v="8490"/>
    <x v="10193"/>
    <n v="29.87"/>
  </r>
  <r>
    <x v="970"/>
    <x v="970"/>
    <x v="0"/>
    <x v="0"/>
    <x v="0"/>
    <x v="0"/>
    <x v="0"/>
    <n v="2015"/>
  </r>
  <r>
    <x v="970"/>
    <x v="970"/>
    <x v="1"/>
    <x v="10460"/>
    <x v="10294"/>
    <x v="10077"/>
    <x v="10194"/>
    <n v="1934.2"/>
  </r>
  <r>
    <x v="970"/>
    <x v="970"/>
    <x v="2"/>
    <x v="10461"/>
    <x v="10295"/>
    <x v="3130"/>
    <x v="4410"/>
    <n v="14.51"/>
  </r>
  <r>
    <x v="970"/>
    <x v="970"/>
    <x v="3"/>
    <x v="10462"/>
    <x v="10296"/>
    <x v="10078"/>
    <x v="10195"/>
    <n v="1948.71"/>
  </r>
  <r>
    <x v="970"/>
    <x v="970"/>
    <x v="4"/>
    <x v="10463"/>
    <x v="10297"/>
    <x v="10079"/>
    <x v="10196"/>
    <n v="-1850.62"/>
  </r>
  <r>
    <x v="970"/>
    <x v="970"/>
    <x v="5"/>
    <x v="10464"/>
    <x v="10298"/>
    <x v="10080"/>
    <x v="10197"/>
    <n v="-50.22"/>
  </r>
  <r>
    <x v="970"/>
    <x v="970"/>
    <x v="6"/>
    <x v="8965"/>
    <x v="10299"/>
    <x v="7209"/>
    <x v="6898"/>
    <n v="47.87"/>
  </r>
  <r>
    <x v="970"/>
    <x v="970"/>
    <x v="7"/>
    <x v="10465"/>
    <x v="10300"/>
    <x v="10081"/>
    <x v="10198"/>
    <n v="-8.3800000000000008"/>
  </r>
  <r>
    <x v="970"/>
    <x v="970"/>
    <x v="8"/>
    <x v="1910"/>
    <x v="4289"/>
    <x v="10082"/>
    <x v="10199"/>
    <n v="39.49"/>
  </r>
  <r>
    <x v="970"/>
    <x v="970"/>
    <x v="9"/>
    <x v="10466"/>
    <x v="10301"/>
    <x v="298"/>
    <x v="6190"/>
    <n v="-13.45"/>
  </r>
  <r>
    <x v="970"/>
    <x v="970"/>
    <x v="10"/>
    <x v="2349"/>
    <x v="257"/>
    <x v="9098"/>
    <x v="10200"/>
    <n v="26.04"/>
  </r>
  <r>
    <x v="970"/>
    <x v="970"/>
    <x v="11"/>
    <x v="10467"/>
    <x v="479"/>
    <x v="10083"/>
    <x v="7662"/>
    <n v="66.72"/>
  </r>
  <r>
    <x v="970"/>
    <x v="970"/>
    <x v="12"/>
    <x v="1862"/>
    <x v="4677"/>
    <x v="4693"/>
    <x v="2137"/>
    <n v="3.9"/>
  </r>
  <r>
    <x v="970"/>
    <x v="970"/>
    <x v="13"/>
    <x v="1118"/>
    <x v="5253"/>
    <x v="487"/>
    <x v="4142"/>
    <n v="5.16"/>
  </r>
  <r>
    <x v="970"/>
    <x v="970"/>
    <x v="14"/>
    <x v="42"/>
    <x v="5011"/>
    <x v="3515"/>
    <x v="12"/>
    <n v="5.07"/>
  </r>
  <r>
    <x v="971"/>
    <x v="971"/>
    <x v="0"/>
    <x v="0"/>
    <x v="0"/>
    <x v="0"/>
    <x v="0"/>
    <n v="2015"/>
  </r>
  <r>
    <x v="971"/>
    <x v="971"/>
    <x v="1"/>
    <x v="3775"/>
    <x v="10302"/>
    <x v="4398"/>
    <x v="10201"/>
    <n v="13.24"/>
  </r>
  <r>
    <x v="971"/>
    <x v="971"/>
    <x v="2"/>
    <x v="814"/>
    <x v="31"/>
    <x v="4534"/>
    <x v="2297"/>
    <n v="0.49"/>
  </r>
  <r>
    <x v="971"/>
    <x v="971"/>
    <x v="3"/>
    <x v="953"/>
    <x v="2313"/>
    <x v="10084"/>
    <x v="540"/>
    <n v="13.73"/>
  </r>
  <r>
    <x v="971"/>
    <x v="971"/>
    <x v="4"/>
    <x v="10468"/>
    <x v="10303"/>
    <x v="1620"/>
    <x v="2901"/>
    <n v="-0.6"/>
  </r>
  <r>
    <x v="971"/>
    <x v="971"/>
    <x v="5"/>
    <x v="10469"/>
    <x v="10304"/>
    <x v="10085"/>
    <x v="10202"/>
    <n v="-4.9400000000000004"/>
  </r>
  <r>
    <x v="971"/>
    <x v="971"/>
    <x v="6"/>
    <x v="231"/>
    <x v="1473"/>
    <x v="6107"/>
    <x v="4177"/>
    <n v="8.19"/>
  </r>
  <r>
    <x v="971"/>
    <x v="971"/>
    <x v="7"/>
    <x v="335"/>
    <x v="2443"/>
    <x v="265"/>
    <x v="476"/>
    <n v="-0.01"/>
  </r>
  <r>
    <x v="971"/>
    <x v="971"/>
    <x v="8"/>
    <x v="3505"/>
    <x v="6375"/>
    <x v="6499"/>
    <x v="6038"/>
    <n v="8.18"/>
  </r>
  <r>
    <x v="971"/>
    <x v="971"/>
    <x v="9"/>
    <x v="1577"/>
    <x v="1479"/>
    <x v="10086"/>
    <x v="1667"/>
    <n v="-1.4"/>
  </r>
  <r>
    <x v="971"/>
    <x v="971"/>
    <x v="10"/>
    <x v="10470"/>
    <x v="1877"/>
    <x v="7369"/>
    <x v="9760"/>
    <n v="6.78"/>
  </r>
  <r>
    <x v="971"/>
    <x v="971"/>
    <x v="11"/>
    <x v="7784"/>
    <x v="1679"/>
    <x v="884"/>
    <x v="1479"/>
    <n v="12.87"/>
  </r>
  <r>
    <x v="971"/>
    <x v="971"/>
    <x v="12"/>
    <x v="4111"/>
    <x v="484"/>
    <x v="5847"/>
    <x v="2828"/>
    <n v="5.27"/>
  </r>
  <r>
    <x v="971"/>
    <x v="971"/>
    <x v="13"/>
    <x v="10471"/>
    <x v="269"/>
    <x v="3285"/>
    <x v="2049"/>
    <n v="5.28"/>
  </r>
  <r>
    <x v="971"/>
    <x v="971"/>
    <x v="14"/>
    <x v="10472"/>
    <x v="2732"/>
    <x v="10087"/>
    <x v="10203"/>
    <n v="99.17"/>
  </r>
  <r>
    <x v="972"/>
    <x v="972"/>
    <x v="0"/>
    <x v="0"/>
    <x v="0"/>
    <x v="0"/>
    <x v="0"/>
    <n v="2015"/>
  </r>
  <r>
    <x v="972"/>
    <x v="972"/>
    <x v="1"/>
    <x v="10473"/>
    <x v="10305"/>
    <x v="10088"/>
    <x v="10204"/>
    <n v="73578.06"/>
  </r>
  <r>
    <x v="972"/>
    <x v="972"/>
    <x v="2"/>
    <x v="10474"/>
    <x v="10306"/>
    <x v="10089"/>
    <x v="10205"/>
    <n v="4466.7299999999996"/>
  </r>
  <r>
    <x v="972"/>
    <x v="972"/>
    <x v="3"/>
    <x v="10475"/>
    <x v="10307"/>
    <x v="10090"/>
    <x v="10206"/>
    <n v="78044.789999999994"/>
  </r>
  <r>
    <x v="972"/>
    <x v="972"/>
    <x v="4"/>
    <x v="10476"/>
    <x v="10308"/>
    <x v="10091"/>
    <x v="10207"/>
    <n v="-52021.48"/>
  </r>
  <r>
    <x v="972"/>
    <x v="972"/>
    <x v="5"/>
    <x v="10477"/>
    <x v="10309"/>
    <x v="10092"/>
    <x v="10146"/>
    <n v="-79.569999999999993"/>
  </r>
  <r>
    <x v="972"/>
    <x v="972"/>
    <x v="6"/>
    <x v="10478"/>
    <x v="10310"/>
    <x v="10093"/>
    <x v="10208"/>
    <n v="25943.74"/>
  </r>
  <r>
    <x v="972"/>
    <x v="972"/>
    <x v="7"/>
    <x v="10479"/>
    <x v="10311"/>
    <x v="10094"/>
    <x v="10209"/>
    <n v="-1393.77"/>
  </r>
  <r>
    <x v="972"/>
    <x v="972"/>
    <x v="8"/>
    <x v="10480"/>
    <x v="10312"/>
    <x v="10095"/>
    <x v="10210"/>
    <n v="24549.97"/>
  </r>
  <r>
    <x v="972"/>
    <x v="972"/>
    <x v="9"/>
    <x v="10481"/>
    <x v="10313"/>
    <x v="10096"/>
    <x v="10211"/>
    <n v="-5293.01"/>
  </r>
  <r>
    <x v="972"/>
    <x v="972"/>
    <x v="10"/>
    <x v="10482"/>
    <x v="10314"/>
    <x v="10097"/>
    <x v="10212"/>
    <n v="19256.96"/>
  </r>
  <r>
    <x v="972"/>
    <x v="972"/>
    <x v="11"/>
    <x v="7940"/>
    <x v="10315"/>
    <x v="9788"/>
    <x v="59"/>
    <n v="0"/>
  </r>
  <r>
    <x v="972"/>
    <x v="972"/>
    <x v="12"/>
    <x v="9870"/>
    <x v="10316"/>
    <x v="59"/>
    <x v="10213"/>
    <n v="98.31"/>
  </r>
  <r>
    <x v="972"/>
    <x v="972"/>
    <x v="13"/>
    <x v="10483"/>
    <x v="10317"/>
    <x v="10098"/>
    <x v="59"/>
    <n v="0"/>
  </r>
  <r>
    <x v="972"/>
    <x v="972"/>
    <x v="14"/>
    <x v="10484"/>
    <x v="10318"/>
    <x v="10099"/>
    <x v="10214"/>
    <n v="35.369999999999997"/>
  </r>
  <r>
    <x v="973"/>
    <x v="973"/>
    <x v="0"/>
    <x v="0"/>
    <x v="0"/>
    <x v="0"/>
    <x v="0"/>
    <n v="2015"/>
  </r>
  <r>
    <x v="973"/>
    <x v="973"/>
    <x v="1"/>
    <x v="10485"/>
    <x v="10319"/>
    <x v="10100"/>
    <x v="10215"/>
    <n v="404.77"/>
  </r>
  <r>
    <x v="973"/>
    <x v="973"/>
    <x v="2"/>
    <x v="2479"/>
    <x v="7591"/>
    <x v="1290"/>
    <x v="3152"/>
    <n v="17.190000000000001"/>
  </r>
  <r>
    <x v="973"/>
    <x v="973"/>
    <x v="3"/>
    <x v="10486"/>
    <x v="10320"/>
    <x v="10101"/>
    <x v="10216"/>
    <n v="421.95"/>
  </r>
  <r>
    <x v="973"/>
    <x v="973"/>
    <x v="4"/>
    <x v="10487"/>
    <x v="10321"/>
    <x v="10102"/>
    <x v="10217"/>
    <n v="-367.22"/>
  </r>
  <r>
    <x v="973"/>
    <x v="973"/>
    <x v="5"/>
    <x v="5186"/>
    <x v="1447"/>
    <x v="10103"/>
    <x v="10218"/>
    <n v="-3.72"/>
  </r>
  <r>
    <x v="973"/>
    <x v="973"/>
    <x v="6"/>
    <x v="10488"/>
    <x v="472"/>
    <x v="5317"/>
    <x v="1790"/>
    <n v="51.01"/>
  </r>
  <r>
    <x v="973"/>
    <x v="973"/>
    <x v="7"/>
    <x v="10489"/>
    <x v="10322"/>
    <x v="10104"/>
    <x v="10219"/>
    <n v="-28.01"/>
  </r>
  <r>
    <x v="973"/>
    <x v="973"/>
    <x v="8"/>
    <x v="10490"/>
    <x v="10323"/>
    <x v="135"/>
    <x v="10220"/>
    <n v="23"/>
  </r>
  <r>
    <x v="973"/>
    <x v="973"/>
    <x v="9"/>
    <x v="10491"/>
    <x v="3352"/>
    <x v="2679"/>
    <x v="4142"/>
    <n v="-6.04"/>
  </r>
  <r>
    <x v="973"/>
    <x v="973"/>
    <x v="10"/>
    <x v="4056"/>
    <x v="2061"/>
    <x v="986"/>
    <x v="5616"/>
    <n v="16.96"/>
  </r>
  <r>
    <x v="973"/>
    <x v="973"/>
    <x v="11"/>
    <x v="3858"/>
    <x v="10324"/>
    <x v="10105"/>
    <x v="10221"/>
    <n v="33.24"/>
  </r>
  <r>
    <x v="973"/>
    <x v="973"/>
    <x v="12"/>
    <x v="1646"/>
    <x v="3484"/>
    <x v="2451"/>
    <x v="178"/>
    <n v="5.0999999999999996"/>
  </r>
  <r>
    <x v="973"/>
    <x v="973"/>
    <x v="13"/>
    <x v="4055"/>
    <x v="10325"/>
    <x v="1679"/>
    <x v="114"/>
    <n v="13.53"/>
  </r>
  <r>
    <x v="973"/>
    <x v="973"/>
    <x v="14"/>
    <x v="2758"/>
    <x v="207"/>
    <x v="10106"/>
    <x v="2768"/>
    <n v="13.52"/>
  </r>
  <r>
    <x v="974"/>
    <x v="974"/>
    <x v="0"/>
    <x v="0"/>
    <x v="0"/>
    <x v="0"/>
    <x v="0"/>
    <n v="2015"/>
  </r>
  <r>
    <x v="974"/>
    <x v="974"/>
    <x v="1"/>
    <x v="10492"/>
    <x v="10326"/>
    <x v="10107"/>
    <x v="10222"/>
    <n v="19162.650000000001"/>
  </r>
  <r>
    <x v="974"/>
    <x v="974"/>
    <x v="2"/>
    <x v="10493"/>
    <x v="10327"/>
    <x v="10108"/>
    <x v="10223"/>
    <n v="124.48"/>
  </r>
  <r>
    <x v="974"/>
    <x v="974"/>
    <x v="3"/>
    <x v="10494"/>
    <x v="10328"/>
    <x v="10109"/>
    <x v="10224"/>
    <n v="19287.13"/>
  </r>
  <r>
    <x v="974"/>
    <x v="974"/>
    <x v="4"/>
    <x v="10495"/>
    <x v="10329"/>
    <x v="10110"/>
    <x v="10225"/>
    <n v="-15874.82"/>
  </r>
  <r>
    <x v="974"/>
    <x v="974"/>
    <x v="5"/>
    <x v="10496"/>
    <x v="10330"/>
    <x v="10111"/>
    <x v="10226"/>
    <n v="-8.56"/>
  </r>
  <r>
    <x v="974"/>
    <x v="974"/>
    <x v="6"/>
    <x v="10497"/>
    <x v="10331"/>
    <x v="10112"/>
    <x v="10227"/>
    <n v="3403.75"/>
  </r>
  <r>
    <x v="974"/>
    <x v="974"/>
    <x v="7"/>
    <x v="10498"/>
    <x v="10332"/>
    <x v="10113"/>
    <x v="10228"/>
    <n v="-473.29"/>
  </r>
  <r>
    <x v="974"/>
    <x v="974"/>
    <x v="8"/>
    <x v="10499"/>
    <x v="10333"/>
    <x v="10114"/>
    <x v="10229"/>
    <n v="2930.46"/>
  </r>
  <r>
    <x v="974"/>
    <x v="974"/>
    <x v="9"/>
    <x v="10500"/>
    <x v="10334"/>
    <x v="10115"/>
    <x v="10230"/>
    <n v="-674.23"/>
  </r>
  <r>
    <x v="974"/>
    <x v="974"/>
    <x v="10"/>
    <x v="10501"/>
    <x v="10335"/>
    <x v="10116"/>
    <x v="10231"/>
    <n v="2256.23"/>
  </r>
  <r>
    <x v="974"/>
    <x v="974"/>
    <x v="11"/>
    <x v="10502"/>
    <x v="10336"/>
    <x v="10117"/>
    <x v="10232"/>
    <n v="480.39"/>
  </r>
  <r>
    <x v="974"/>
    <x v="974"/>
    <x v="12"/>
    <x v="10503"/>
    <x v="10337"/>
    <x v="10118"/>
    <x v="311"/>
    <n v="23.58"/>
  </r>
  <r>
    <x v="974"/>
    <x v="974"/>
    <x v="13"/>
    <x v="6645"/>
    <x v="10338"/>
    <x v="10119"/>
    <x v="10233"/>
    <n v="28.41"/>
  </r>
  <r>
    <x v="974"/>
    <x v="974"/>
    <x v="14"/>
    <x v="5976"/>
    <x v="5806"/>
    <x v="10120"/>
    <x v="10234"/>
    <n v="17.809999999999999"/>
  </r>
  <r>
    <x v="975"/>
    <x v="975"/>
    <x v="0"/>
    <x v="0"/>
    <x v="0"/>
    <x v="0"/>
    <x v="0"/>
    <n v="2015"/>
  </r>
  <r>
    <x v="975"/>
    <x v="975"/>
    <x v="1"/>
    <x v="10504"/>
    <x v="10339"/>
    <x v="10121"/>
    <x v="10235"/>
    <n v="91.27"/>
  </r>
  <r>
    <x v="975"/>
    <x v="975"/>
    <x v="2"/>
    <x v="4662"/>
    <x v="2404"/>
    <x v="10122"/>
    <x v="6388"/>
    <n v="1.99"/>
  </r>
  <r>
    <x v="975"/>
    <x v="975"/>
    <x v="3"/>
    <x v="10505"/>
    <x v="10340"/>
    <x v="10123"/>
    <x v="10236"/>
    <n v="93.26"/>
  </r>
  <r>
    <x v="975"/>
    <x v="975"/>
    <x v="4"/>
    <x v="10506"/>
    <x v="10341"/>
    <x v="10124"/>
    <x v="10237"/>
    <n v="-74.349999999999994"/>
  </r>
  <r>
    <x v="975"/>
    <x v="975"/>
    <x v="5"/>
    <x v="3363"/>
    <x v="8709"/>
    <x v="10125"/>
    <x v="10238"/>
    <n v="-7.2"/>
  </r>
  <r>
    <x v="975"/>
    <x v="975"/>
    <x v="6"/>
    <x v="7807"/>
    <x v="3947"/>
    <x v="598"/>
    <x v="4829"/>
    <n v="11.72"/>
  </r>
  <r>
    <x v="975"/>
    <x v="975"/>
    <x v="7"/>
    <x v="298"/>
    <x v="10342"/>
    <x v="5768"/>
    <x v="10239"/>
    <n v="-6.31"/>
  </r>
  <r>
    <x v="975"/>
    <x v="975"/>
    <x v="8"/>
    <x v="5862"/>
    <x v="5011"/>
    <x v="7864"/>
    <x v="2375"/>
    <n v="5.41"/>
  </r>
  <r>
    <x v="975"/>
    <x v="975"/>
    <x v="9"/>
    <x v="6536"/>
    <x v="3775"/>
    <x v="10126"/>
    <x v="10240"/>
    <n v="-1.79"/>
  </r>
  <r>
    <x v="975"/>
    <x v="975"/>
    <x v="10"/>
    <x v="3012"/>
    <x v="1708"/>
    <x v="4565"/>
    <x v="525"/>
    <n v="3.62"/>
  </r>
  <r>
    <x v="975"/>
    <x v="975"/>
    <x v="11"/>
    <x v="27"/>
    <x v="152"/>
    <x v="10127"/>
    <x v="846"/>
    <n v="12.51"/>
  </r>
  <r>
    <x v="975"/>
    <x v="975"/>
    <x v="12"/>
    <x v="1990"/>
    <x v="8433"/>
    <x v="296"/>
    <x v="8528"/>
    <n v="2.9"/>
  </r>
  <r>
    <x v="975"/>
    <x v="975"/>
    <x v="13"/>
    <x v="27"/>
    <x v="152"/>
    <x v="7819"/>
    <x v="10064"/>
    <n v="7.94"/>
  </r>
  <r>
    <x v="975"/>
    <x v="975"/>
    <x v="14"/>
    <x v="1643"/>
    <x v="1230"/>
    <x v="5563"/>
    <x v="2214"/>
    <n v="20.72"/>
  </r>
  <r>
    <x v="976"/>
    <x v="976"/>
    <x v="0"/>
    <x v="0"/>
    <x v="0"/>
    <x v="0"/>
    <x v="0"/>
    <n v="2015"/>
  </r>
  <r>
    <x v="976"/>
    <x v="976"/>
    <x v="1"/>
    <x v="10252"/>
    <x v="1125"/>
    <x v="9163"/>
    <x v="10241"/>
    <n v="12.34"/>
  </r>
  <r>
    <x v="976"/>
    <x v="976"/>
    <x v="2"/>
    <x v="10252"/>
    <x v="10343"/>
    <x v="10128"/>
    <x v="5093"/>
    <n v="6.43"/>
  </r>
  <r>
    <x v="976"/>
    <x v="976"/>
    <x v="3"/>
    <x v="10507"/>
    <x v="3392"/>
    <x v="3766"/>
    <x v="10242"/>
    <n v="18.77"/>
  </r>
  <r>
    <x v="976"/>
    <x v="976"/>
    <x v="4"/>
    <x v="10508"/>
    <x v="7257"/>
    <x v="10129"/>
    <x v="6384"/>
    <n v="-6.44"/>
  </r>
  <r>
    <x v="976"/>
    <x v="976"/>
    <x v="5"/>
    <x v="2531"/>
    <x v="10344"/>
    <x v="5691"/>
    <x v="323"/>
    <n v="-0.03"/>
  </r>
  <r>
    <x v="976"/>
    <x v="976"/>
    <x v="6"/>
    <x v="877"/>
    <x v="2299"/>
    <x v="3964"/>
    <x v="10243"/>
    <n v="12.3"/>
  </r>
  <r>
    <x v="976"/>
    <x v="976"/>
    <x v="7"/>
    <x v="494"/>
    <x v="10345"/>
    <x v="5336"/>
    <x v="3362"/>
    <n v="-2.4700000000000002"/>
  </r>
  <r>
    <x v="976"/>
    <x v="976"/>
    <x v="8"/>
    <x v="10509"/>
    <x v="8540"/>
    <x v="10130"/>
    <x v="10244"/>
    <n v="9.83"/>
  </r>
  <r>
    <x v="976"/>
    <x v="976"/>
    <x v="9"/>
    <x v="5186"/>
    <x v="10346"/>
    <x v="10131"/>
    <x v="1250"/>
    <n v="-2.23"/>
  </r>
  <r>
    <x v="976"/>
    <x v="976"/>
    <x v="10"/>
    <x v="10510"/>
    <x v="10347"/>
    <x v="10132"/>
    <x v="10245"/>
    <n v="7.6"/>
  </r>
  <r>
    <x v="976"/>
    <x v="976"/>
    <x v="11"/>
    <x v="195"/>
    <x v="3257"/>
    <x v="3233"/>
    <x v="152"/>
    <n v="12.74"/>
  </r>
  <r>
    <x v="976"/>
    <x v="976"/>
    <x v="12"/>
    <x v="331"/>
    <x v="4515"/>
    <x v="7139"/>
    <x v="3016"/>
    <n v="0.6"/>
  </r>
  <r>
    <x v="976"/>
    <x v="976"/>
    <x v="13"/>
    <x v="868"/>
    <x v="1466"/>
    <x v="268"/>
    <x v="4804"/>
    <n v="0.79"/>
  </r>
  <r>
    <x v="976"/>
    <x v="976"/>
    <x v="14"/>
    <x v="10511"/>
    <x v="10348"/>
    <x v="10133"/>
    <x v="10246"/>
    <n v="99.94"/>
  </r>
  <r>
    <x v="977"/>
    <x v="977"/>
    <x v="0"/>
    <x v="0"/>
    <x v="0"/>
    <x v="0"/>
    <x v="0"/>
    <n v="2015"/>
  </r>
  <r>
    <x v="977"/>
    <x v="977"/>
    <x v="1"/>
    <x v="10512"/>
    <x v="10349"/>
    <x v="10134"/>
    <x v="10247"/>
    <n v="243.98"/>
  </r>
  <r>
    <x v="977"/>
    <x v="977"/>
    <x v="2"/>
    <x v="654"/>
    <x v="2360"/>
    <x v="9862"/>
    <x v="4177"/>
    <n v="2.88"/>
  </r>
  <r>
    <x v="977"/>
    <x v="977"/>
    <x v="3"/>
    <x v="10513"/>
    <x v="10350"/>
    <x v="10135"/>
    <x v="10248"/>
    <n v="246.87"/>
  </r>
  <r>
    <x v="977"/>
    <x v="977"/>
    <x v="4"/>
    <x v="10514"/>
    <x v="10351"/>
    <x v="10136"/>
    <x v="10249"/>
    <n v="-223.84"/>
  </r>
  <r>
    <x v="977"/>
    <x v="977"/>
    <x v="5"/>
    <x v="7874"/>
    <x v="7684"/>
    <x v="2429"/>
    <x v="10250"/>
    <n v="-12.91"/>
  </r>
  <r>
    <x v="977"/>
    <x v="977"/>
    <x v="6"/>
    <x v="967"/>
    <x v="1195"/>
    <x v="6234"/>
    <x v="7706"/>
    <n v="10.119999999999999"/>
  </r>
  <r>
    <x v="977"/>
    <x v="977"/>
    <x v="7"/>
    <x v="8339"/>
    <x v="3322"/>
    <x v="368"/>
    <x v="2892"/>
    <n v="-5.25"/>
  </r>
  <r>
    <x v="977"/>
    <x v="977"/>
    <x v="8"/>
    <x v="1679"/>
    <x v="285"/>
    <x v="613"/>
    <x v="10251"/>
    <n v="4.8600000000000003"/>
  </r>
  <r>
    <x v="977"/>
    <x v="977"/>
    <x v="9"/>
    <x v="10335"/>
    <x v="530"/>
    <x v="410"/>
    <x v="3363"/>
    <n v="-1.56"/>
  </r>
  <r>
    <x v="977"/>
    <x v="977"/>
    <x v="10"/>
    <x v="2303"/>
    <x v="2080"/>
    <x v="2622"/>
    <x v="5035"/>
    <n v="3.31"/>
  </r>
  <r>
    <x v="977"/>
    <x v="977"/>
    <x v="11"/>
    <x v="3599"/>
    <x v="5152"/>
    <x v="10137"/>
    <x v="10252"/>
    <n v="23.82"/>
  </r>
  <r>
    <x v="977"/>
    <x v="977"/>
    <x v="12"/>
    <x v="7568"/>
    <x v="3317"/>
    <x v="34"/>
    <x v="1815"/>
    <n v="1.39"/>
  </r>
  <r>
    <x v="977"/>
    <x v="977"/>
    <x v="13"/>
    <x v="3890"/>
    <x v="7351"/>
    <x v="7367"/>
    <x v="9413"/>
    <n v="3.59"/>
  </r>
  <r>
    <x v="977"/>
    <x v="977"/>
    <x v="14"/>
    <x v="1489"/>
    <x v="977"/>
    <x v="2341"/>
    <x v="5106"/>
    <n v="9.44"/>
  </r>
  <r>
    <x v="978"/>
    <x v="978"/>
    <x v="0"/>
    <x v="0"/>
    <x v="0"/>
    <x v="0"/>
    <x v="0"/>
    <n v="2015"/>
  </r>
  <r>
    <x v="978"/>
    <x v="978"/>
    <x v="1"/>
    <x v="10515"/>
    <x v="10352"/>
    <x v="10138"/>
    <x v="10253"/>
    <n v="438.58"/>
  </r>
  <r>
    <x v="978"/>
    <x v="978"/>
    <x v="2"/>
    <x v="10516"/>
    <x v="10353"/>
    <x v="10139"/>
    <x v="10254"/>
    <n v="23.69"/>
  </r>
  <r>
    <x v="978"/>
    <x v="978"/>
    <x v="3"/>
    <x v="10517"/>
    <x v="10354"/>
    <x v="10140"/>
    <x v="10255"/>
    <n v="462.27"/>
  </r>
  <r>
    <x v="978"/>
    <x v="978"/>
    <x v="4"/>
    <x v="10518"/>
    <x v="10355"/>
    <x v="10141"/>
    <x v="10256"/>
    <n v="-421.55"/>
  </r>
  <r>
    <x v="978"/>
    <x v="978"/>
    <x v="5"/>
    <x v="10519"/>
    <x v="10356"/>
    <x v="10142"/>
    <x v="3071"/>
    <n v="-9.56"/>
  </r>
  <r>
    <x v="978"/>
    <x v="978"/>
    <x v="6"/>
    <x v="10520"/>
    <x v="10357"/>
    <x v="7018"/>
    <x v="10257"/>
    <n v="31.16"/>
  </r>
  <r>
    <x v="978"/>
    <x v="978"/>
    <x v="7"/>
    <x v="10521"/>
    <x v="10358"/>
    <x v="10143"/>
    <x v="10258"/>
    <n v="-14.94"/>
  </r>
  <r>
    <x v="978"/>
    <x v="978"/>
    <x v="8"/>
    <x v="10522"/>
    <x v="9646"/>
    <x v="10144"/>
    <x v="10259"/>
    <n v="16.22"/>
  </r>
  <r>
    <x v="978"/>
    <x v="978"/>
    <x v="9"/>
    <x v="10508"/>
    <x v="3943"/>
    <x v="1168"/>
    <x v="825"/>
    <n v="-2.4900000000000002"/>
  </r>
  <r>
    <x v="978"/>
    <x v="978"/>
    <x v="10"/>
    <x v="10523"/>
    <x v="7355"/>
    <x v="10145"/>
    <x v="2032"/>
    <n v="13.74"/>
  </r>
  <r>
    <x v="978"/>
    <x v="978"/>
    <x v="11"/>
    <x v="10524"/>
    <x v="10359"/>
    <x v="5415"/>
    <x v="1604"/>
    <n v="21.01"/>
  </r>
  <r>
    <x v="978"/>
    <x v="978"/>
    <x v="12"/>
    <x v="5447"/>
    <x v="5386"/>
    <x v="7565"/>
    <x v="1148"/>
    <n v="0.72"/>
  </r>
  <r>
    <x v="978"/>
    <x v="978"/>
    <x v="13"/>
    <x v="1370"/>
    <x v="484"/>
    <x v="7367"/>
    <x v="6856"/>
    <n v="1.36"/>
  </r>
  <r>
    <x v="978"/>
    <x v="978"/>
    <x v="14"/>
    <x v="3110"/>
    <x v="7251"/>
    <x v="2769"/>
    <x v="5786"/>
    <n v="9.2799999999999994"/>
  </r>
  <r>
    <x v="979"/>
    <x v="979"/>
    <x v="0"/>
    <x v="0"/>
    <x v="0"/>
    <x v="0"/>
    <x v="0"/>
    <n v="2015"/>
  </r>
  <r>
    <x v="979"/>
    <x v="979"/>
    <x v="1"/>
    <x v="10525"/>
    <x v="10360"/>
    <x v="10146"/>
    <x v="10260"/>
    <n v="186.16"/>
  </r>
  <r>
    <x v="979"/>
    <x v="979"/>
    <x v="2"/>
    <x v="5220"/>
    <x v="1224"/>
    <x v="10147"/>
    <x v="848"/>
    <n v="1.89"/>
  </r>
  <r>
    <x v="979"/>
    <x v="979"/>
    <x v="3"/>
    <x v="3594"/>
    <x v="10361"/>
    <x v="10148"/>
    <x v="10261"/>
    <n v="188.05"/>
  </r>
  <r>
    <x v="979"/>
    <x v="979"/>
    <x v="4"/>
    <x v="10526"/>
    <x v="10362"/>
    <x v="10149"/>
    <x v="10262"/>
    <n v="-20.22"/>
  </r>
  <r>
    <x v="979"/>
    <x v="979"/>
    <x v="5"/>
    <x v="10527"/>
    <x v="10363"/>
    <x v="10150"/>
    <x v="59"/>
    <n v="-85.18"/>
  </r>
  <r>
    <x v="979"/>
    <x v="979"/>
    <x v="6"/>
    <x v="10528"/>
    <x v="10364"/>
    <x v="10151"/>
    <x v="10263"/>
    <n v="82.66"/>
  </r>
  <r>
    <x v="979"/>
    <x v="979"/>
    <x v="7"/>
    <x v="1903"/>
    <x v="2917"/>
    <x v="10152"/>
    <x v="492"/>
    <n v="-0.8"/>
  </r>
  <r>
    <x v="979"/>
    <x v="979"/>
    <x v="8"/>
    <x v="10529"/>
    <x v="10365"/>
    <x v="10153"/>
    <x v="10264"/>
    <n v="81.86"/>
  </r>
  <r>
    <x v="979"/>
    <x v="979"/>
    <x v="9"/>
    <x v="10530"/>
    <x v="10366"/>
    <x v="10154"/>
    <x v="10265"/>
    <n v="-21.68"/>
  </r>
  <r>
    <x v="979"/>
    <x v="979"/>
    <x v="10"/>
    <x v="10531"/>
    <x v="619"/>
    <x v="10155"/>
    <x v="10266"/>
    <n v="60.18"/>
  </r>
  <r>
    <x v="979"/>
    <x v="979"/>
    <x v="11"/>
    <x v="10532"/>
    <x v="10367"/>
    <x v="10156"/>
    <x v="10267"/>
    <n v="80.72"/>
  </r>
  <r>
    <x v="979"/>
    <x v="979"/>
    <x v="12"/>
    <x v="4884"/>
    <x v="3216"/>
    <x v="4264"/>
    <x v="3107"/>
    <n v="7.46"/>
  </r>
  <r>
    <x v="979"/>
    <x v="979"/>
    <x v="13"/>
    <x v="1025"/>
    <x v="10368"/>
    <x v="852"/>
    <x v="9119"/>
    <n v="7.55"/>
  </r>
  <r>
    <x v="979"/>
    <x v="979"/>
    <x v="14"/>
    <x v="10533"/>
    <x v="10369"/>
    <x v="10157"/>
    <x v="10268"/>
    <n v="90.16"/>
  </r>
  <r>
    <x v="980"/>
    <x v="980"/>
    <x v="0"/>
    <x v="0"/>
    <x v="0"/>
    <x v="0"/>
    <x v="0"/>
    <n v="2015"/>
  </r>
  <r>
    <x v="980"/>
    <x v="980"/>
    <x v="1"/>
    <x v="10534"/>
    <x v="10370"/>
    <x v="10158"/>
    <x v="10269"/>
    <n v="139.69999999999999"/>
  </r>
  <r>
    <x v="980"/>
    <x v="980"/>
    <x v="2"/>
    <x v="10535"/>
    <x v="166"/>
    <x v="5847"/>
    <x v="1542"/>
    <n v="2.15"/>
  </r>
  <r>
    <x v="980"/>
    <x v="980"/>
    <x v="3"/>
    <x v="10536"/>
    <x v="10371"/>
    <x v="10159"/>
    <x v="10270"/>
    <n v="141.84"/>
  </r>
  <r>
    <x v="980"/>
    <x v="980"/>
    <x v="4"/>
    <x v="10537"/>
    <x v="10372"/>
    <x v="10160"/>
    <x v="10271"/>
    <n v="-111.36"/>
  </r>
  <r>
    <x v="980"/>
    <x v="980"/>
    <x v="5"/>
    <x v="6724"/>
    <x v="1128"/>
    <x v="10161"/>
    <x v="10272"/>
    <n v="-21.31"/>
  </r>
  <r>
    <x v="980"/>
    <x v="980"/>
    <x v="6"/>
    <x v="10538"/>
    <x v="8151"/>
    <x v="10162"/>
    <x v="452"/>
    <n v="9.18"/>
  </r>
  <r>
    <x v="980"/>
    <x v="980"/>
    <x v="7"/>
    <x v="10539"/>
    <x v="9408"/>
    <x v="10163"/>
    <x v="10273"/>
    <n v="-21.11"/>
  </r>
  <r>
    <x v="980"/>
    <x v="980"/>
    <x v="8"/>
    <x v="10540"/>
    <x v="3071"/>
    <x v="10164"/>
    <x v="7749"/>
    <n v="-11.93"/>
  </r>
  <r>
    <x v="980"/>
    <x v="980"/>
    <x v="9"/>
    <x v="7802"/>
    <x v="2431"/>
    <x v="10165"/>
    <x v="10274"/>
    <n v="0.73"/>
  </r>
  <r>
    <x v="980"/>
    <x v="980"/>
    <x v="10"/>
    <x v="10541"/>
    <x v="2075"/>
    <x v="10166"/>
    <x v="10275"/>
    <n v="-11.21"/>
  </r>
  <r>
    <x v="980"/>
    <x v="980"/>
    <x v="11"/>
    <x v="10542"/>
    <x v="10373"/>
    <x v="10167"/>
    <x v="10276"/>
    <n v="29.29"/>
  </r>
  <r>
    <x v="980"/>
    <x v="980"/>
    <x v="12"/>
    <x v="4858"/>
    <x v="4604"/>
    <x v="59"/>
    <x v="59"/>
    <n v="0"/>
  </r>
  <r>
    <x v="980"/>
    <x v="980"/>
    <x v="13"/>
    <x v="6958"/>
    <x v="293"/>
    <x v="3507"/>
    <x v="5350"/>
    <n v="3.38"/>
  </r>
  <r>
    <x v="980"/>
    <x v="980"/>
    <x v="14"/>
    <x v="10543"/>
    <x v="348"/>
    <x v="10168"/>
    <x v="10277"/>
    <n v="21.83"/>
  </r>
  <r>
    <x v="981"/>
    <x v="981"/>
    <x v="0"/>
    <x v="0"/>
    <x v="0"/>
    <x v="0"/>
    <x v="0"/>
    <n v="2015"/>
  </r>
  <r>
    <x v="981"/>
    <x v="981"/>
    <x v="1"/>
    <x v="10544"/>
    <x v="10374"/>
    <x v="2093"/>
    <x v="1607"/>
    <n v="5.19"/>
  </r>
  <r>
    <x v="981"/>
    <x v="981"/>
    <x v="2"/>
    <x v="7270"/>
    <x v="3799"/>
    <x v="7899"/>
    <x v="59"/>
    <n v="0"/>
  </r>
  <r>
    <x v="981"/>
    <x v="981"/>
    <x v="3"/>
    <x v="10545"/>
    <x v="10375"/>
    <x v="10169"/>
    <x v="1607"/>
    <n v="5.19"/>
  </r>
  <r>
    <x v="981"/>
    <x v="981"/>
    <x v="4"/>
    <x v="10546"/>
    <x v="10376"/>
    <x v="8334"/>
    <x v="9086"/>
    <n v="-3.1"/>
  </r>
  <r>
    <x v="981"/>
    <x v="981"/>
    <x v="5"/>
    <x v="10547"/>
    <x v="10377"/>
    <x v="10170"/>
    <x v="2688"/>
    <n v="-1.92"/>
  </r>
  <r>
    <x v="981"/>
    <x v="981"/>
    <x v="6"/>
    <x v="10548"/>
    <x v="10378"/>
    <x v="316"/>
    <x v="1880"/>
    <n v="0.17"/>
  </r>
  <r>
    <x v="981"/>
    <x v="981"/>
    <x v="7"/>
    <x v="2833"/>
    <x v="5095"/>
    <x v="1645"/>
    <x v="3345"/>
    <n v="-7.0000000000000007E-2"/>
  </r>
  <r>
    <x v="981"/>
    <x v="981"/>
    <x v="8"/>
    <x v="10549"/>
    <x v="10379"/>
    <x v="2625"/>
    <x v="5122"/>
    <n v="0.1"/>
  </r>
  <r>
    <x v="981"/>
    <x v="981"/>
    <x v="9"/>
    <x v="10550"/>
    <x v="10380"/>
    <x v="10171"/>
    <x v="5887"/>
    <n v="-0.08"/>
  </r>
  <r>
    <x v="981"/>
    <x v="981"/>
    <x v="10"/>
    <x v="10551"/>
    <x v="10381"/>
    <x v="7173"/>
    <x v="1529"/>
    <n v="0.02"/>
  </r>
  <r>
    <x v="981"/>
    <x v="981"/>
    <x v="11"/>
    <x v="10552"/>
    <x v="10382"/>
    <x v="10172"/>
    <x v="10278"/>
    <n v="28.35"/>
  </r>
  <r>
    <x v="981"/>
    <x v="981"/>
    <x v="12"/>
    <x v="1237"/>
    <x v="288"/>
    <x v="527"/>
    <x v="1672"/>
    <n v="0.01"/>
  </r>
  <r>
    <x v="981"/>
    <x v="981"/>
    <x v="13"/>
    <x v="6079"/>
    <x v="713"/>
    <x v="1110"/>
    <x v="1905"/>
    <n v="0.03"/>
  </r>
  <r>
    <x v="981"/>
    <x v="981"/>
    <x v="14"/>
    <x v="7381"/>
    <x v="7736"/>
    <x v="4212"/>
    <x v="10279"/>
    <n v="40.270000000000003"/>
  </r>
  <r>
    <x v="982"/>
    <x v="982"/>
    <x v="0"/>
    <x v="0"/>
    <x v="0"/>
    <x v="0"/>
    <x v="0"/>
    <n v="2015"/>
  </r>
  <r>
    <x v="982"/>
    <x v="982"/>
    <x v="1"/>
    <x v="10553"/>
    <x v="10383"/>
    <x v="10173"/>
    <x v="10280"/>
    <n v="4697.41"/>
  </r>
  <r>
    <x v="982"/>
    <x v="982"/>
    <x v="2"/>
    <x v="10554"/>
    <x v="10384"/>
    <x v="10174"/>
    <x v="10281"/>
    <n v="110.82"/>
  </r>
  <r>
    <x v="982"/>
    <x v="982"/>
    <x v="3"/>
    <x v="10555"/>
    <x v="10385"/>
    <x v="10175"/>
    <x v="10282"/>
    <n v="4808.2299999999996"/>
  </r>
  <r>
    <x v="982"/>
    <x v="982"/>
    <x v="4"/>
    <x v="10556"/>
    <x v="10386"/>
    <x v="10176"/>
    <x v="10283"/>
    <n v="-4227.38"/>
  </r>
  <r>
    <x v="982"/>
    <x v="982"/>
    <x v="5"/>
    <x v="2984"/>
    <x v="10387"/>
    <x v="7062"/>
    <x v="480"/>
    <n v="-19.690000000000001"/>
  </r>
  <r>
    <x v="982"/>
    <x v="982"/>
    <x v="6"/>
    <x v="10557"/>
    <x v="10388"/>
    <x v="10177"/>
    <x v="10284"/>
    <n v="561.16"/>
  </r>
  <r>
    <x v="982"/>
    <x v="982"/>
    <x v="7"/>
    <x v="10558"/>
    <x v="10389"/>
    <x v="10178"/>
    <x v="10285"/>
    <n v="-64.12"/>
  </r>
  <r>
    <x v="982"/>
    <x v="982"/>
    <x v="8"/>
    <x v="10559"/>
    <x v="10390"/>
    <x v="10179"/>
    <x v="10286"/>
    <n v="497.04"/>
  </r>
  <r>
    <x v="982"/>
    <x v="982"/>
    <x v="9"/>
    <x v="10560"/>
    <x v="10391"/>
    <x v="10180"/>
    <x v="10287"/>
    <n v="-161.1"/>
  </r>
  <r>
    <x v="982"/>
    <x v="982"/>
    <x v="10"/>
    <x v="10561"/>
    <x v="10392"/>
    <x v="10181"/>
    <x v="10288"/>
    <n v="335.94"/>
  </r>
  <r>
    <x v="982"/>
    <x v="982"/>
    <x v="11"/>
    <x v="3901"/>
    <x v="10393"/>
    <x v="10182"/>
    <x v="10289"/>
    <n v="23.83"/>
  </r>
  <r>
    <x v="982"/>
    <x v="982"/>
    <x v="12"/>
    <x v="8991"/>
    <x v="2130"/>
    <x v="6104"/>
    <x v="10290"/>
    <n v="28.19"/>
  </r>
  <r>
    <x v="982"/>
    <x v="982"/>
    <x v="13"/>
    <x v="6497"/>
    <x v="10394"/>
    <x v="10183"/>
    <x v="10291"/>
    <n v="33.57"/>
  </r>
  <r>
    <x v="982"/>
    <x v="982"/>
    <x v="14"/>
    <x v="9590"/>
    <x v="7261"/>
    <x v="296"/>
    <x v="4485"/>
    <n v="12.37"/>
  </r>
  <r>
    <x v="983"/>
    <x v="983"/>
    <x v="0"/>
    <x v="29"/>
    <x v="29"/>
    <x v="29"/>
    <x v="29"/>
    <n v="2014"/>
  </r>
  <r>
    <x v="983"/>
    <x v="983"/>
    <x v="1"/>
    <x v="10562"/>
    <x v="10395"/>
    <x v="10184"/>
    <x v="10292"/>
    <n v="193.46"/>
  </r>
  <r>
    <x v="983"/>
    <x v="983"/>
    <x v="2"/>
    <x v="10563"/>
    <x v="10396"/>
    <x v="365"/>
    <x v="6680"/>
    <n v="0.3"/>
  </r>
  <r>
    <x v="983"/>
    <x v="983"/>
    <x v="3"/>
    <x v="10564"/>
    <x v="10397"/>
    <x v="10185"/>
    <x v="10293"/>
    <n v="193.76"/>
  </r>
  <r>
    <x v="983"/>
    <x v="983"/>
    <x v="4"/>
    <x v="10565"/>
    <x v="10398"/>
    <x v="10186"/>
    <x v="10294"/>
    <n v="-157.87"/>
  </r>
  <r>
    <x v="983"/>
    <x v="983"/>
    <x v="5"/>
    <x v="10566"/>
    <x v="10399"/>
    <x v="10187"/>
    <x v="4491"/>
    <n v="-45.24"/>
  </r>
  <r>
    <x v="983"/>
    <x v="983"/>
    <x v="6"/>
    <x v="10567"/>
    <x v="3369"/>
    <x v="10188"/>
    <x v="10295"/>
    <n v="-9.35"/>
  </r>
  <r>
    <x v="983"/>
    <x v="983"/>
    <x v="7"/>
    <x v="2575"/>
    <x v="10400"/>
    <x v="10189"/>
    <x v="7639"/>
    <n v="-15.4"/>
  </r>
  <r>
    <x v="983"/>
    <x v="983"/>
    <x v="8"/>
    <x v="10568"/>
    <x v="2332"/>
    <x v="10190"/>
    <x v="10296"/>
    <n v="-24.75"/>
  </r>
  <r>
    <x v="983"/>
    <x v="983"/>
    <x v="9"/>
    <x v="10569"/>
    <x v="5710"/>
    <x v="10191"/>
    <x v="10297"/>
    <n v="8.7899999999999991"/>
  </r>
  <r>
    <x v="983"/>
    <x v="983"/>
    <x v="10"/>
    <x v="10570"/>
    <x v="6855"/>
    <x v="10192"/>
    <x v="10298"/>
    <n v="-15.96"/>
  </r>
  <r>
    <x v="983"/>
    <x v="983"/>
    <x v="11"/>
    <x v="10571"/>
    <x v="371"/>
    <x v="5538"/>
    <x v="1706"/>
    <n v="11.32"/>
  </r>
  <r>
    <x v="983"/>
    <x v="983"/>
    <x v="12"/>
    <x v="10572"/>
    <x v="5157"/>
    <x v="10193"/>
    <x v="10299"/>
    <n v="-14.1"/>
  </r>
  <r>
    <x v="983"/>
    <x v="983"/>
    <x v="13"/>
    <x v="10573"/>
    <x v="1922"/>
    <x v="4368"/>
    <x v="10300"/>
    <n v="-0.49"/>
  </r>
  <r>
    <x v="983"/>
    <x v="983"/>
    <x v="14"/>
    <x v="10574"/>
    <x v="521"/>
    <x v="2473"/>
    <x v="3316"/>
    <n v="18.55"/>
  </r>
  <r>
    <x v="984"/>
    <x v="984"/>
    <x v="0"/>
    <x v="0"/>
    <x v="0"/>
    <x v="0"/>
    <x v="0"/>
    <n v="2015"/>
  </r>
  <r>
    <x v="984"/>
    <x v="984"/>
    <x v="1"/>
    <x v="10575"/>
    <x v="10401"/>
    <x v="10194"/>
    <x v="10301"/>
    <n v="500.89"/>
  </r>
  <r>
    <x v="984"/>
    <x v="984"/>
    <x v="2"/>
    <x v="10576"/>
    <x v="10402"/>
    <x v="10195"/>
    <x v="330"/>
    <n v="12.69"/>
  </r>
  <r>
    <x v="984"/>
    <x v="984"/>
    <x v="3"/>
    <x v="10577"/>
    <x v="10403"/>
    <x v="10196"/>
    <x v="10302"/>
    <n v="513.58000000000004"/>
  </r>
  <r>
    <x v="984"/>
    <x v="984"/>
    <x v="4"/>
    <x v="10578"/>
    <x v="10404"/>
    <x v="10197"/>
    <x v="10303"/>
    <n v="-402.03"/>
  </r>
  <r>
    <x v="984"/>
    <x v="984"/>
    <x v="5"/>
    <x v="6515"/>
    <x v="152"/>
    <x v="10198"/>
    <x v="6629"/>
    <n v="-48.15"/>
  </r>
  <r>
    <x v="984"/>
    <x v="984"/>
    <x v="6"/>
    <x v="10579"/>
    <x v="10405"/>
    <x v="1083"/>
    <x v="7023"/>
    <n v="63.4"/>
  </r>
  <r>
    <x v="984"/>
    <x v="984"/>
    <x v="7"/>
    <x v="10580"/>
    <x v="3747"/>
    <x v="6858"/>
    <x v="10304"/>
    <n v="-14.78"/>
  </r>
  <r>
    <x v="984"/>
    <x v="984"/>
    <x v="8"/>
    <x v="1400"/>
    <x v="10406"/>
    <x v="10199"/>
    <x v="4638"/>
    <n v="48.62"/>
  </r>
  <r>
    <x v="984"/>
    <x v="984"/>
    <x v="9"/>
    <x v="6370"/>
    <x v="10407"/>
    <x v="541"/>
    <x v="611"/>
    <n v="-15.41"/>
  </r>
  <r>
    <x v="984"/>
    <x v="984"/>
    <x v="10"/>
    <x v="10581"/>
    <x v="10408"/>
    <x v="1707"/>
    <x v="2636"/>
    <n v="33.21"/>
  </r>
  <r>
    <x v="984"/>
    <x v="984"/>
    <x v="11"/>
    <x v="4484"/>
    <x v="10409"/>
    <x v="10200"/>
    <x v="10305"/>
    <n v="27.27"/>
  </r>
  <r>
    <x v="984"/>
    <x v="984"/>
    <x v="12"/>
    <x v="1669"/>
    <x v="4641"/>
    <x v="2564"/>
    <x v="3465"/>
    <n v="1.31"/>
  </r>
  <r>
    <x v="984"/>
    <x v="984"/>
    <x v="13"/>
    <x v="7799"/>
    <x v="1637"/>
    <x v="1229"/>
    <x v="4879"/>
    <n v="1.76"/>
  </r>
  <r>
    <x v="984"/>
    <x v="984"/>
    <x v="14"/>
    <x v="6557"/>
    <x v="10410"/>
    <x v="4477"/>
    <x v="4847"/>
    <n v="22.27"/>
  </r>
  <r>
    <x v="985"/>
    <x v="985"/>
    <x v="0"/>
    <x v="0"/>
    <x v="0"/>
    <x v="0"/>
    <x v="0"/>
    <n v="2015"/>
  </r>
  <r>
    <x v="985"/>
    <x v="985"/>
    <x v="1"/>
    <x v="10582"/>
    <x v="10411"/>
    <x v="10201"/>
    <x v="10306"/>
    <n v="551.33000000000004"/>
  </r>
  <r>
    <x v="985"/>
    <x v="985"/>
    <x v="2"/>
    <x v="5118"/>
    <x v="7864"/>
    <x v="6656"/>
    <x v="1869"/>
    <n v="1.98"/>
  </r>
  <r>
    <x v="985"/>
    <x v="985"/>
    <x v="3"/>
    <x v="10583"/>
    <x v="10412"/>
    <x v="10202"/>
    <x v="10307"/>
    <n v="553.30999999999995"/>
  </r>
  <r>
    <x v="985"/>
    <x v="985"/>
    <x v="4"/>
    <x v="10584"/>
    <x v="10413"/>
    <x v="10203"/>
    <x v="10308"/>
    <n v="-467.03"/>
  </r>
  <r>
    <x v="985"/>
    <x v="985"/>
    <x v="5"/>
    <x v="10585"/>
    <x v="10414"/>
    <x v="10204"/>
    <x v="10309"/>
    <n v="-82.37"/>
  </r>
  <r>
    <x v="985"/>
    <x v="985"/>
    <x v="6"/>
    <x v="10586"/>
    <x v="10415"/>
    <x v="10205"/>
    <x v="10310"/>
    <n v="3.91"/>
  </r>
  <r>
    <x v="985"/>
    <x v="985"/>
    <x v="7"/>
    <x v="10587"/>
    <x v="10416"/>
    <x v="7222"/>
    <x v="10311"/>
    <n v="-27.1"/>
  </r>
  <r>
    <x v="985"/>
    <x v="985"/>
    <x v="8"/>
    <x v="10588"/>
    <x v="10417"/>
    <x v="10206"/>
    <x v="10312"/>
    <n v="-23.19"/>
  </r>
  <r>
    <x v="985"/>
    <x v="985"/>
    <x v="9"/>
    <x v="27"/>
    <x v="2242"/>
    <x v="5765"/>
    <x v="1864"/>
    <n v="-11.32"/>
  </r>
  <r>
    <x v="985"/>
    <x v="985"/>
    <x v="10"/>
    <x v="10588"/>
    <x v="10418"/>
    <x v="10207"/>
    <x v="10313"/>
    <n v="-34.5"/>
  </r>
  <r>
    <x v="985"/>
    <x v="985"/>
    <x v="11"/>
    <x v="10589"/>
    <x v="7723"/>
    <x v="10208"/>
    <x v="10314"/>
    <n v="124.76"/>
  </r>
  <r>
    <x v="985"/>
    <x v="985"/>
    <x v="12"/>
    <x v="721"/>
    <x v="10419"/>
    <x v="10209"/>
    <x v="10315"/>
    <n v="-2.77"/>
  </r>
  <r>
    <x v="985"/>
    <x v="985"/>
    <x v="13"/>
    <x v="10590"/>
    <x v="10420"/>
    <x v="5385"/>
    <x v="6866"/>
    <n v="-0.59"/>
  </r>
  <r>
    <x v="985"/>
    <x v="985"/>
    <x v="14"/>
    <x v="10591"/>
    <x v="10421"/>
    <x v="10210"/>
    <x v="10316"/>
    <n v="15.65"/>
  </r>
  <r>
    <x v="986"/>
    <x v="986"/>
    <x v="0"/>
    <x v="0"/>
    <x v="0"/>
    <x v="0"/>
    <x v="0"/>
    <n v="2015"/>
  </r>
  <r>
    <x v="986"/>
    <x v="986"/>
    <x v="1"/>
    <x v="10592"/>
    <x v="10422"/>
    <x v="10211"/>
    <x v="10317"/>
    <n v="3827.77"/>
  </r>
  <r>
    <x v="986"/>
    <x v="986"/>
    <x v="2"/>
    <x v="26"/>
    <x v="1631"/>
    <x v="10212"/>
    <x v="10318"/>
    <n v="37.14"/>
  </r>
  <r>
    <x v="986"/>
    <x v="986"/>
    <x v="3"/>
    <x v="10593"/>
    <x v="10423"/>
    <x v="10213"/>
    <x v="10319"/>
    <n v="3864.91"/>
  </r>
  <r>
    <x v="986"/>
    <x v="986"/>
    <x v="4"/>
    <x v="10594"/>
    <x v="9407"/>
    <x v="10214"/>
    <x v="10320"/>
    <n v="-3474.45"/>
  </r>
  <r>
    <x v="986"/>
    <x v="986"/>
    <x v="5"/>
    <x v="27"/>
    <x v="152"/>
    <x v="10215"/>
    <x v="10321"/>
    <n v="-138.30000000000001"/>
  </r>
  <r>
    <x v="986"/>
    <x v="986"/>
    <x v="6"/>
    <x v="10595"/>
    <x v="10424"/>
    <x v="10216"/>
    <x v="10322"/>
    <n v="252.16"/>
  </r>
  <r>
    <x v="986"/>
    <x v="986"/>
    <x v="7"/>
    <x v="27"/>
    <x v="152"/>
    <x v="10217"/>
    <x v="10323"/>
    <n v="-97.01"/>
  </r>
  <r>
    <x v="986"/>
    <x v="986"/>
    <x v="8"/>
    <x v="10595"/>
    <x v="10424"/>
    <x v="7093"/>
    <x v="10324"/>
    <n v="155.15"/>
  </r>
  <r>
    <x v="986"/>
    <x v="986"/>
    <x v="9"/>
    <x v="10596"/>
    <x v="6384"/>
    <x v="10218"/>
    <x v="10325"/>
    <n v="-34.29"/>
  </r>
  <r>
    <x v="986"/>
    <x v="986"/>
    <x v="10"/>
    <x v="10597"/>
    <x v="4616"/>
    <x v="10219"/>
    <x v="10326"/>
    <n v="120.86"/>
  </r>
  <r>
    <x v="986"/>
    <x v="986"/>
    <x v="11"/>
    <x v="4862"/>
    <x v="10425"/>
    <x v="8820"/>
    <x v="10327"/>
    <n v="37.43"/>
  </r>
  <r>
    <x v="986"/>
    <x v="986"/>
    <x v="12"/>
    <x v="7763"/>
    <x v="2108"/>
    <x v="4607"/>
    <x v="10328"/>
    <n v="6.46"/>
  </r>
  <r>
    <x v="986"/>
    <x v="986"/>
    <x v="13"/>
    <x v="6933"/>
    <x v="2108"/>
    <x v="2994"/>
    <x v="2113"/>
    <n v="11.64"/>
  </r>
  <r>
    <x v="986"/>
    <x v="986"/>
    <x v="14"/>
    <x v="10598"/>
    <x v="10426"/>
    <x v="4619"/>
    <x v="1802"/>
    <n v="10.199999999999999"/>
  </r>
  <r>
    <x v="987"/>
    <x v="987"/>
    <x v="0"/>
    <x v="0"/>
    <x v="0"/>
    <x v="0"/>
    <x v="0"/>
    <n v="2015"/>
  </r>
  <r>
    <x v="987"/>
    <x v="987"/>
    <x v="1"/>
    <x v="10599"/>
    <x v="10427"/>
    <x v="10220"/>
    <x v="10329"/>
    <n v="788.7"/>
  </r>
  <r>
    <x v="987"/>
    <x v="987"/>
    <x v="2"/>
    <x v="10600"/>
    <x v="10428"/>
    <x v="10221"/>
    <x v="10330"/>
    <n v="12.68"/>
  </r>
  <r>
    <x v="987"/>
    <x v="987"/>
    <x v="3"/>
    <x v="10601"/>
    <x v="10429"/>
    <x v="10222"/>
    <x v="10331"/>
    <n v="801.38"/>
  </r>
  <r>
    <x v="987"/>
    <x v="987"/>
    <x v="4"/>
    <x v="10602"/>
    <x v="10430"/>
    <x v="10223"/>
    <x v="10332"/>
    <n v="-667.11"/>
  </r>
  <r>
    <x v="987"/>
    <x v="987"/>
    <x v="5"/>
    <x v="10603"/>
    <x v="10123"/>
    <x v="10224"/>
    <x v="10333"/>
    <n v="-5.49"/>
  </r>
  <r>
    <x v="987"/>
    <x v="987"/>
    <x v="6"/>
    <x v="10604"/>
    <x v="10431"/>
    <x v="10225"/>
    <x v="10334"/>
    <n v="128.79"/>
  </r>
  <r>
    <x v="987"/>
    <x v="987"/>
    <x v="7"/>
    <x v="647"/>
    <x v="10432"/>
    <x v="10226"/>
    <x v="6786"/>
    <n v="-27.11"/>
  </r>
  <r>
    <x v="987"/>
    <x v="987"/>
    <x v="8"/>
    <x v="10605"/>
    <x v="10433"/>
    <x v="10227"/>
    <x v="10335"/>
    <n v="101.67"/>
  </r>
  <r>
    <x v="987"/>
    <x v="987"/>
    <x v="9"/>
    <x v="10606"/>
    <x v="10434"/>
    <x v="10228"/>
    <x v="5695"/>
    <n v="-31.8"/>
  </r>
  <r>
    <x v="987"/>
    <x v="987"/>
    <x v="10"/>
    <x v="10607"/>
    <x v="10435"/>
    <x v="10229"/>
    <x v="7897"/>
    <n v="69.88"/>
  </r>
  <r>
    <x v="987"/>
    <x v="987"/>
    <x v="11"/>
    <x v="5829"/>
    <x v="10436"/>
    <x v="10230"/>
    <x v="10336"/>
    <n v="31.53"/>
  </r>
  <r>
    <x v="987"/>
    <x v="987"/>
    <x v="12"/>
    <x v="10608"/>
    <x v="10437"/>
    <x v="10231"/>
    <x v="10337"/>
    <n v="22.16"/>
  </r>
  <r>
    <x v="987"/>
    <x v="987"/>
    <x v="13"/>
    <x v="10230"/>
    <x v="10438"/>
    <x v="5082"/>
    <x v="10338"/>
    <n v="30.76"/>
  </r>
  <r>
    <x v="987"/>
    <x v="987"/>
    <x v="14"/>
    <x v="10609"/>
    <x v="10439"/>
    <x v="10232"/>
    <x v="10339"/>
    <n v="17.03"/>
  </r>
  <r>
    <x v="988"/>
    <x v="988"/>
    <x v="0"/>
    <x v="0"/>
    <x v="0"/>
    <x v="0"/>
    <x v="0"/>
    <n v="2015"/>
  </r>
  <r>
    <x v="988"/>
    <x v="988"/>
    <x v="1"/>
    <x v="10610"/>
    <x v="10440"/>
    <x v="10233"/>
    <x v="10340"/>
    <n v="69.28"/>
  </r>
  <r>
    <x v="988"/>
    <x v="988"/>
    <x v="2"/>
    <x v="3113"/>
    <x v="4894"/>
    <x v="7664"/>
    <x v="1876"/>
    <n v="4.67"/>
  </r>
  <r>
    <x v="988"/>
    <x v="988"/>
    <x v="3"/>
    <x v="10611"/>
    <x v="10441"/>
    <x v="5312"/>
    <x v="10341"/>
    <n v="73.95"/>
  </r>
  <r>
    <x v="988"/>
    <x v="988"/>
    <x v="4"/>
    <x v="10612"/>
    <x v="10442"/>
    <x v="10234"/>
    <x v="10342"/>
    <n v="-61.14"/>
  </r>
  <r>
    <x v="988"/>
    <x v="988"/>
    <x v="5"/>
    <x v="7434"/>
    <x v="10443"/>
    <x v="1443"/>
    <x v="10343"/>
    <n v="-8.43"/>
  </r>
  <r>
    <x v="988"/>
    <x v="988"/>
    <x v="6"/>
    <x v="877"/>
    <x v="10444"/>
    <x v="9434"/>
    <x v="9"/>
    <n v="4.38"/>
  </r>
  <r>
    <x v="988"/>
    <x v="988"/>
    <x v="7"/>
    <x v="3672"/>
    <x v="304"/>
    <x v="7280"/>
    <x v="8959"/>
    <n v="-13.53"/>
  </r>
  <r>
    <x v="988"/>
    <x v="988"/>
    <x v="8"/>
    <x v="3790"/>
    <x v="9242"/>
    <x v="10235"/>
    <x v="10344"/>
    <n v="-9.15"/>
  </r>
  <r>
    <x v="988"/>
    <x v="988"/>
    <x v="9"/>
    <x v="27"/>
    <x v="152"/>
    <x v="59"/>
    <x v="59"/>
    <n v="0"/>
  </r>
  <r>
    <x v="988"/>
    <x v="988"/>
    <x v="10"/>
    <x v="3790"/>
    <x v="9242"/>
    <x v="10235"/>
    <x v="10344"/>
    <n v="-9.15"/>
  </r>
  <r>
    <x v="988"/>
    <x v="988"/>
    <x v="11"/>
    <x v="27"/>
    <x v="152"/>
    <x v="59"/>
    <x v="8592"/>
    <n v="23.63"/>
  </r>
  <r>
    <x v="988"/>
    <x v="988"/>
    <x v="12"/>
    <x v="2750"/>
    <x v="10445"/>
    <x v="10236"/>
    <x v="10345"/>
    <n v="-3.87"/>
  </r>
  <r>
    <x v="988"/>
    <x v="988"/>
    <x v="13"/>
    <x v="27"/>
    <x v="152"/>
    <x v="59"/>
    <x v="4521"/>
    <n v="1.85"/>
  </r>
  <r>
    <x v="988"/>
    <x v="988"/>
    <x v="14"/>
    <x v="10613"/>
    <x v="10446"/>
    <x v="10237"/>
    <x v="8398"/>
    <n v="18.489999999999998"/>
  </r>
  <r>
    <x v="989"/>
    <x v="989"/>
    <x v="0"/>
    <x v="0"/>
    <x v="0"/>
    <x v="0"/>
    <x v="0"/>
    <n v="2014"/>
  </r>
  <r>
    <x v="989"/>
    <x v="989"/>
    <x v="1"/>
    <x v="10614"/>
    <x v="10447"/>
    <x v="10238"/>
    <x v="10346"/>
    <n v="287.51"/>
  </r>
  <r>
    <x v="989"/>
    <x v="989"/>
    <x v="2"/>
    <x v="10615"/>
    <x v="6894"/>
    <x v="5951"/>
    <x v="653"/>
    <n v="3.32"/>
  </r>
  <r>
    <x v="989"/>
    <x v="989"/>
    <x v="3"/>
    <x v="10616"/>
    <x v="10448"/>
    <x v="10239"/>
    <x v="10347"/>
    <n v="290.83"/>
  </r>
  <r>
    <x v="989"/>
    <x v="989"/>
    <x v="4"/>
    <x v="10617"/>
    <x v="10449"/>
    <x v="10240"/>
    <x v="10348"/>
    <n v="-246.17"/>
  </r>
  <r>
    <x v="989"/>
    <x v="989"/>
    <x v="5"/>
    <x v="10618"/>
    <x v="10450"/>
    <x v="1624"/>
    <x v="10349"/>
    <n v="-29.82"/>
  </r>
  <r>
    <x v="989"/>
    <x v="989"/>
    <x v="6"/>
    <x v="10619"/>
    <x v="10451"/>
    <x v="10241"/>
    <x v="10350"/>
    <n v="14.84"/>
  </r>
  <r>
    <x v="989"/>
    <x v="989"/>
    <x v="7"/>
    <x v="2755"/>
    <x v="10452"/>
    <x v="1945"/>
    <x v="6641"/>
    <n v="-11.13"/>
  </r>
  <r>
    <x v="989"/>
    <x v="989"/>
    <x v="8"/>
    <x v="1719"/>
    <x v="5535"/>
    <x v="10242"/>
    <x v="10351"/>
    <n v="3.71"/>
  </r>
  <r>
    <x v="989"/>
    <x v="989"/>
    <x v="9"/>
    <x v="10620"/>
    <x v="4119"/>
    <x v="8661"/>
    <x v="795"/>
    <n v="-1.2"/>
  </r>
  <r>
    <x v="989"/>
    <x v="989"/>
    <x v="10"/>
    <x v="1166"/>
    <x v="2565"/>
    <x v="10243"/>
    <x v="10352"/>
    <n v="2.5099999999999998"/>
  </r>
  <r>
    <x v="989"/>
    <x v="989"/>
    <x v="11"/>
    <x v="6125"/>
    <x v="6024"/>
    <x v="5970"/>
    <x v="6007"/>
    <n v="10.029999999999999"/>
  </r>
  <r>
    <x v="989"/>
    <x v="989"/>
    <x v="12"/>
    <x v="10621"/>
    <x v="319"/>
    <x v="10244"/>
    <x v="10353"/>
    <n v="2.5"/>
  </r>
  <r>
    <x v="989"/>
    <x v="989"/>
    <x v="13"/>
    <x v="10622"/>
    <x v="10453"/>
    <x v="10245"/>
    <x v="10354"/>
    <n v="13.6"/>
  </r>
  <r>
    <x v="989"/>
    <x v="989"/>
    <x v="14"/>
    <x v="952"/>
    <x v="5618"/>
    <x v="10246"/>
    <x v="7010"/>
    <n v="15.53"/>
  </r>
  <r>
    <x v="990"/>
    <x v="990"/>
    <x v="0"/>
    <x v="0"/>
    <x v="0"/>
    <x v="0"/>
    <x v="0"/>
    <n v="2015"/>
  </r>
  <r>
    <x v="990"/>
    <x v="990"/>
    <x v="1"/>
    <x v="10623"/>
    <x v="10454"/>
    <x v="10247"/>
    <x v="10355"/>
    <n v="1422.42"/>
  </r>
  <r>
    <x v="990"/>
    <x v="990"/>
    <x v="2"/>
    <x v="10624"/>
    <x v="10455"/>
    <x v="10248"/>
    <x v="10356"/>
    <n v="165.72"/>
  </r>
  <r>
    <x v="990"/>
    <x v="990"/>
    <x v="3"/>
    <x v="10625"/>
    <x v="10456"/>
    <x v="10249"/>
    <x v="10357"/>
    <n v="1588.14"/>
  </r>
  <r>
    <x v="990"/>
    <x v="990"/>
    <x v="4"/>
    <x v="27"/>
    <x v="152"/>
    <x v="59"/>
    <x v="10358"/>
    <n v="-396.49"/>
  </r>
  <r>
    <x v="990"/>
    <x v="990"/>
    <x v="5"/>
    <x v="27"/>
    <x v="152"/>
    <x v="59"/>
    <x v="10359"/>
    <n v="-914.2"/>
  </r>
  <r>
    <x v="990"/>
    <x v="990"/>
    <x v="6"/>
    <x v="10626"/>
    <x v="10457"/>
    <x v="10250"/>
    <x v="10360"/>
    <n v="277.45"/>
  </r>
  <r>
    <x v="990"/>
    <x v="990"/>
    <x v="7"/>
    <x v="27"/>
    <x v="152"/>
    <x v="59"/>
    <x v="59"/>
    <n v="0"/>
  </r>
  <r>
    <x v="990"/>
    <x v="990"/>
    <x v="8"/>
    <x v="10626"/>
    <x v="10457"/>
    <x v="10250"/>
    <x v="10360"/>
    <n v="277.45"/>
  </r>
  <r>
    <x v="990"/>
    <x v="990"/>
    <x v="9"/>
    <x v="10627"/>
    <x v="10458"/>
    <x v="10251"/>
    <x v="3907"/>
    <n v="-16.850000000000001"/>
  </r>
  <r>
    <x v="990"/>
    <x v="990"/>
    <x v="10"/>
    <x v="10628"/>
    <x v="10459"/>
    <x v="10252"/>
    <x v="10361"/>
    <n v="191.18"/>
  </r>
  <r>
    <x v="990"/>
    <x v="990"/>
    <x v="11"/>
    <x v="10629"/>
    <x v="10460"/>
    <x v="10253"/>
    <x v="10362"/>
    <n v="282.01"/>
  </r>
  <r>
    <x v="990"/>
    <x v="990"/>
    <x v="12"/>
    <x v="2960"/>
    <x v="5618"/>
    <x v="8074"/>
    <x v="4198"/>
    <n v="7.21"/>
  </r>
  <r>
    <x v="990"/>
    <x v="990"/>
    <x v="13"/>
    <x v="10630"/>
    <x v="10461"/>
    <x v="4532"/>
    <x v="10363"/>
    <n v="6.78"/>
  </r>
  <r>
    <x v="990"/>
    <x v="990"/>
    <x v="14"/>
    <x v="27"/>
    <x v="152"/>
    <x v="59"/>
    <x v="59"/>
    <n v="0"/>
  </r>
  <r>
    <x v="991"/>
    <x v="991"/>
    <x v="0"/>
    <x v="0"/>
    <x v="0"/>
    <x v="0"/>
    <x v="0"/>
    <n v="2015"/>
  </r>
  <r>
    <x v="991"/>
    <x v="991"/>
    <x v="1"/>
    <x v="10631"/>
    <x v="10462"/>
    <x v="10254"/>
    <x v="10364"/>
    <n v="1213.31"/>
  </r>
  <r>
    <x v="991"/>
    <x v="991"/>
    <x v="2"/>
    <x v="126"/>
    <x v="10463"/>
    <x v="10255"/>
    <x v="8470"/>
    <n v="2.96"/>
  </r>
  <r>
    <x v="991"/>
    <x v="991"/>
    <x v="3"/>
    <x v="10632"/>
    <x v="10464"/>
    <x v="10256"/>
    <x v="10365"/>
    <n v="1216.27"/>
  </r>
  <r>
    <x v="991"/>
    <x v="991"/>
    <x v="4"/>
    <x v="10633"/>
    <x v="10465"/>
    <x v="10257"/>
    <x v="10366"/>
    <n v="-1003.53"/>
  </r>
  <r>
    <x v="991"/>
    <x v="991"/>
    <x v="5"/>
    <x v="10634"/>
    <x v="10466"/>
    <x v="10258"/>
    <x v="10367"/>
    <n v="-30.93"/>
  </r>
  <r>
    <x v="991"/>
    <x v="991"/>
    <x v="6"/>
    <x v="10635"/>
    <x v="10467"/>
    <x v="10259"/>
    <x v="10368"/>
    <n v="181.82"/>
  </r>
  <r>
    <x v="991"/>
    <x v="991"/>
    <x v="7"/>
    <x v="10636"/>
    <x v="10468"/>
    <x v="10260"/>
    <x v="10369"/>
    <n v="-49.56"/>
  </r>
  <r>
    <x v="991"/>
    <x v="991"/>
    <x v="8"/>
    <x v="10637"/>
    <x v="10469"/>
    <x v="10261"/>
    <x v="10370"/>
    <n v="132.26"/>
  </r>
  <r>
    <x v="991"/>
    <x v="991"/>
    <x v="9"/>
    <x v="10638"/>
    <x v="10470"/>
    <x v="10262"/>
    <x v="10371"/>
    <n v="-37.03"/>
  </r>
  <r>
    <x v="991"/>
    <x v="991"/>
    <x v="10"/>
    <x v="10639"/>
    <x v="10471"/>
    <x v="10263"/>
    <x v="10372"/>
    <n v="95.23"/>
  </r>
  <r>
    <x v="991"/>
    <x v="991"/>
    <x v="11"/>
    <x v="9572"/>
    <x v="10394"/>
    <x v="10264"/>
    <x v="10373"/>
    <n v="20.43"/>
  </r>
  <r>
    <x v="991"/>
    <x v="991"/>
    <x v="12"/>
    <x v="561"/>
    <x v="8984"/>
    <x v="1095"/>
    <x v="3402"/>
    <n v="4.67"/>
  </r>
  <r>
    <x v="991"/>
    <x v="991"/>
    <x v="13"/>
    <x v="14"/>
    <x v="14"/>
    <x v="8590"/>
    <x v="10374"/>
    <n v="7.09"/>
  </r>
  <r>
    <x v="991"/>
    <x v="991"/>
    <x v="14"/>
    <x v="1104"/>
    <x v="3262"/>
    <x v="8045"/>
    <x v="10375"/>
    <n v="17.53"/>
  </r>
  <r>
    <x v="992"/>
    <x v="992"/>
    <x v="0"/>
    <x v="0"/>
    <x v="0"/>
    <x v="0"/>
    <x v="0"/>
    <n v="2015"/>
  </r>
  <r>
    <x v="992"/>
    <x v="992"/>
    <x v="1"/>
    <x v="10640"/>
    <x v="10472"/>
    <x v="10265"/>
    <x v="1858"/>
    <n v="139.93"/>
  </r>
  <r>
    <x v="992"/>
    <x v="992"/>
    <x v="2"/>
    <x v="1491"/>
    <x v="10473"/>
    <x v="3346"/>
    <x v="5217"/>
    <n v="1.43"/>
  </r>
  <r>
    <x v="992"/>
    <x v="992"/>
    <x v="3"/>
    <x v="2040"/>
    <x v="7739"/>
    <x v="10266"/>
    <x v="5009"/>
    <n v="141.36000000000001"/>
  </r>
  <r>
    <x v="992"/>
    <x v="992"/>
    <x v="4"/>
    <x v="10641"/>
    <x v="10474"/>
    <x v="10267"/>
    <x v="10376"/>
    <n v="-132.88"/>
  </r>
  <r>
    <x v="992"/>
    <x v="992"/>
    <x v="5"/>
    <x v="10642"/>
    <x v="5900"/>
    <x v="10268"/>
    <x v="6320"/>
    <n v="-5.97"/>
  </r>
  <r>
    <x v="992"/>
    <x v="992"/>
    <x v="6"/>
    <x v="10643"/>
    <x v="10475"/>
    <x v="3001"/>
    <x v="7827"/>
    <n v="2.5099999999999998"/>
  </r>
  <r>
    <x v="992"/>
    <x v="992"/>
    <x v="7"/>
    <x v="333"/>
    <x v="6622"/>
    <x v="2890"/>
    <x v="690"/>
    <n v="-1.1399999999999999"/>
  </r>
  <r>
    <x v="992"/>
    <x v="992"/>
    <x v="8"/>
    <x v="691"/>
    <x v="2017"/>
    <x v="3308"/>
    <x v="10377"/>
    <n v="1.37"/>
  </r>
  <r>
    <x v="992"/>
    <x v="992"/>
    <x v="9"/>
    <x v="3586"/>
    <x v="2013"/>
    <x v="59"/>
    <x v="486"/>
    <n v="0.41"/>
  </r>
  <r>
    <x v="992"/>
    <x v="992"/>
    <x v="10"/>
    <x v="10644"/>
    <x v="10301"/>
    <x v="3308"/>
    <x v="10378"/>
    <n v="1.78"/>
  </r>
  <r>
    <x v="992"/>
    <x v="992"/>
    <x v="11"/>
    <x v="6768"/>
    <x v="10476"/>
    <x v="836"/>
    <x v="3582"/>
    <n v="12.58"/>
  </r>
  <r>
    <x v="992"/>
    <x v="992"/>
    <x v="12"/>
    <x v="10645"/>
    <x v="968"/>
    <x v="10269"/>
    <x v="9913"/>
    <n v="1.41"/>
  </r>
  <r>
    <x v="992"/>
    <x v="992"/>
    <x v="13"/>
    <x v="10646"/>
    <x v="10477"/>
    <x v="5263"/>
    <x v="10379"/>
    <n v="2.3199999999999998"/>
  </r>
  <r>
    <x v="992"/>
    <x v="992"/>
    <x v="14"/>
    <x v="10647"/>
    <x v="10478"/>
    <x v="5403"/>
    <x v="1147"/>
    <n v="6.06"/>
  </r>
  <r>
    <x v="993"/>
    <x v="993"/>
    <x v="0"/>
    <x v="0"/>
    <x v="0"/>
    <x v="0"/>
    <x v="0"/>
    <n v="2015"/>
  </r>
  <r>
    <x v="993"/>
    <x v="993"/>
    <x v="1"/>
    <x v="10648"/>
    <x v="10479"/>
    <x v="10270"/>
    <x v="745"/>
    <n v="25.43"/>
  </r>
  <r>
    <x v="993"/>
    <x v="993"/>
    <x v="2"/>
    <x v="6159"/>
    <x v="3369"/>
    <x v="284"/>
    <x v="6796"/>
    <n v="1.91"/>
  </r>
  <r>
    <x v="993"/>
    <x v="993"/>
    <x v="3"/>
    <x v="10649"/>
    <x v="10480"/>
    <x v="1827"/>
    <x v="10380"/>
    <n v="27.34"/>
  </r>
  <r>
    <x v="993"/>
    <x v="993"/>
    <x v="4"/>
    <x v="10650"/>
    <x v="10481"/>
    <x v="5666"/>
    <x v="3946"/>
    <n v="-1.35"/>
  </r>
  <r>
    <x v="993"/>
    <x v="993"/>
    <x v="5"/>
    <x v="1239"/>
    <x v="1562"/>
    <x v="10271"/>
    <x v="6897"/>
    <n v="-10.210000000000001"/>
  </r>
  <r>
    <x v="993"/>
    <x v="993"/>
    <x v="6"/>
    <x v="7291"/>
    <x v="10482"/>
    <x v="10272"/>
    <x v="2495"/>
    <n v="15.78"/>
  </r>
  <r>
    <x v="993"/>
    <x v="993"/>
    <x v="7"/>
    <x v="5842"/>
    <x v="7485"/>
    <x v="2337"/>
    <x v="4499"/>
    <n v="-0.08"/>
  </r>
  <r>
    <x v="993"/>
    <x v="993"/>
    <x v="8"/>
    <x v="10651"/>
    <x v="10483"/>
    <x v="1406"/>
    <x v="6473"/>
    <n v="15.7"/>
  </r>
  <r>
    <x v="993"/>
    <x v="993"/>
    <x v="9"/>
    <x v="10652"/>
    <x v="10484"/>
    <x v="10273"/>
    <x v="7104"/>
    <n v="-2.88"/>
  </r>
  <r>
    <x v="993"/>
    <x v="993"/>
    <x v="10"/>
    <x v="4525"/>
    <x v="10485"/>
    <x v="10274"/>
    <x v="10381"/>
    <n v="12.82"/>
  </r>
  <r>
    <x v="993"/>
    <x v="993"/>
    <x v="11"/>
    <x v="3891"/>
    <x v="9624"/>
    <x v="2476"/>
    <x v="8354"/>
    <n v="10.61"/>
  </r>
  <r>
    <x v="993"/>
    <x v="993"/>
    <x v="12"/>
    <x v="10653"/>
    <x v="10486"/>
    <x v="10275"/>
    <x v="9705"/>
    <n v="12.1"/>
  </r>
  <r>
    <x v="993"/>
    <x v="993"/>
    <x v="13"/>
    <x v="10654"/>
    <x v="10487"/>
    <x v="2136"/>
    <x v="10382"/>
    <n v="12.16"/>
  </r>
  <r>
    <x v="993"/>
    <x v="993"/>
    <x v="14"/>
    <x v="10655"/>
    <x v="10488"/>
    <x v="10276"/>
    <x v="10383"/>
    <n v="102.2"/>
  </r>
  <r>
    <x v="994"/>
    <x v="994"/>
    <x v="0"/>
    <x v="0"/>
    <x v="0"/>
    <x v="0"/>
    <x v="0"/>
    <n v="2015"/>
  </r>
  <r>
    <x v="994"/>
    <x v="994"/>
    <x v="1"/>
    <x v="10656"/>
    <x v="10489"/>
    <x v="10277"/>
    <x v="5297"/>
    <n v="59.73"/>
  </r>
  <r>
    <x v="994"/>
    <x v="994"/>
    <x v="2"/>
    <x v="861"/>
    <x v="6623"/>
    <x v="491"/>
    <x v="3549"/>
    <n v="0.52"/>
  </r>
  <r>
    <x v="994"/>
    <x v="994"/>
    <x v="3"/>
    <x v="10657"/>
    <x v="10490"/>
    <x v="10278"/>
    <x v="10157"/>
    <n v="60.25"/>
  </r>
  <r>
    <x v="994"/>
    <x v="994"/>
    <x v="4"/>
    <x v="10658"/>
    <x v="10491"/>
    <x v="10279"/>
    <x v="10384"/>
    <n v="-55.67"/>
  </r>
  <r>
    <x v="994"/>
    <x v="994"/>
    <x v="5"/>
    <x v="10659"/>
    <x v="6900"/>
    <x v="956"/>
    <x v="10385"/>
    <n v="-0.11"/>
  </r>
  <r>
    <x v="994"/>
    <x v="994"/>
    <x v="6"/>
    <x v="3858"/>
    <x v="7697"/>
    <x v="4190"/>
    <x v="1932"/>
    <n v="4.47"/>
  </r>
  <r>
    <x v="994"/>
    <x v="994"/>
    <x v="7"/>
    <x v="9466"/>
    <x v="10492"/>
    <x v="2048"/>
    <x v="2442"/>
    <n v="-3.95"/>
  </r>
  <r>
    <x v="994"/>
    <x v="994"/>
    <x v="8"/>
    <x v="1664"/>
    <x v="3104"/>
    <x v="3925"/>
    <x v="10386"/>
    <n v="0.52"/>
  </r>
  <r>
    <x v="994"/>
    <x v="994"/>
    <x v="9"/>
    <x v="27"/>
    <x v="152"/>
    <x v="59"/>
    <x v="1209"/>
    <n v="0"/>
  </r>
  <r>
    <x v="994"/>
    <x v="994"/>
    <x v="10"/>
    <x v="1664"/>
    <x v="3104"/>
    <x v="3925"/>
    <x v="6598"/>
    <n v="0.52"/>
  </r>
  <r>
    <x v="994"/>
    <x v="994"/>
    <x v="11"/>
    <x v="7946"/>
    <x v="10493"/>
    <x v="10280"/>
    <x v="10387"/>
    <n v="29"/>
  </r>
  <r>
    <x v="994"/>
    <x v="994"/>
    <x v="12"/>
    <x v="8885"/>
    <x v="2698"/>
    <x v="4068"/>
    <x v="59"/>
    <n v="0"/>
  </r>
  <r>
    <x v="994"/>
    <x v="994"/>
    <x v="13"/>
    <x v="4884"/>
    <x v="4575"/>
    <x v="1292"/>
    <x v="4246"/>
    <n v="1.54"/>
  </r>
  <r>
    <x v="994"/>
    <x v="994"/>
    <x v="14"/>
    <x v="8731"/>
    <x v="1806"/>
    <x v="4674"/>
    <x v="7129"/>
    <n v="7.67"/>
  </r>
  <r>
    <x v="995"/>
    <x v="995"/>
    <x v="0"/>
    <x v="0"/>
    <x v="0"/>
    <x v="0"/>
    <x v="0"/>
    <n v="2015"/>
  </r>
  <r>
    <x v="995"/>
    <x v="995"/>
    <x v="1"/>
    <x v="10660"/>
    <x v="10494"/>
    <x v="10281"/>
    <x v="10388"/>
    <n v="440.5"/>
  </r>
  <r>
    <x v="995"/>
    <x v="995"/>
    <x v="2"/>
    <x v="7096"/>
    <x v="2569"/>
    <x v="9796"/>
    <x v="9760"/>
    <n v="5.85"/>
  </r>
  <r>
    <x v="995"/>
    <x v="995"/>
    <x v="3"/>
    <x v="10661"/>
    <x v="10495"/>
    <x v="10282"/>
    <x v="10389"/>
    <n v="446.35"/>
  </r>
  <r>
    <x v="995"/>
    <x v="995"/>
    <x v="4"/>
    <x v="10662"/>
    <x v="10496"/>
    <x v="10283"/>
    <x v="10390"/>
    <n v="-430.09"/>
  </r>
  <r>
    <x v="995"/>
    <x v="995"/>
    <x v="5"/>
    <x v="10663"/>
    <x v="10497"/>
    <x v="10284"/>
    <x v="10391"/>
    <n v="-23.04"/>
  </r>
  <r>
    <x v="995"/>
    <x v="995"/>
    <x v="6"/>
    <x v="10664"/>
    <x v="10498"/>
    <x v="158"/>
    <x v="10392"/>
    <n v="-6.78"/>
  </r>
  <r>
    <x v="995"/>
    <x v="995"/>
    <x v="7"/>
    <x v="9337"/>
    <x v="543"/>
    <x v="10164"/>
    <x v="10393"/>
    <n v="-10.37"/>
  </r>
  <r>
    <x v="995"/>
    <x v="995"/>
    <x v="8"/>
    <x v="10665"/>
    <x v="10499"/>
    <x v="1260"/>
    <x v="10394"/>
    <n v="-17.149999999999999"/>
  </r>
  <r>
    <x v="995"/>
    <x v="995"/>
    <x v="9"/>
    <x v="27"/>
    <x v="152"/>
    <x v="4811"/>
    <x v="96"/>
    <n v="5.41"/>
  </r>
  <r>
    <x v="995"/>
    <x v="995"/>
    <x v="10"/>
    <x v="10666"/>
    <x v="10499"/>
    <x v="3960"/>
    <x v="5912"/>
    <n v="-11.74"/>
  </r>
  <r>
    <x v="995"/>
    <x v="995"/>
    <x v="11"/>
    <x v="545"/>
    <x v="167"/>
    <x v="3458"/>
    <x v="3477"/>
    <n v="5.5"/>
  </r>
  <r>
    <x v="995"/>
    <x v="995"/>
    <x v="12"/>
    <x v="484"/>
    <x v="10500"/>
    <x v="845"/>
    <x v="3211"/>
    <n v="-0.21"/>
  </r>
  <r>
    <x v="995"/>
    <x v="995"/>
    <x v="13"/>
    <x v="6785"/>
    <x v="4119"/>
    <x v="1256"/>
    <x v="4879"/>
    <n v="-0.25"/>
  </r>
  <r>
    <x v="995"/>
    <x v="995"/>
    <x v="14"/>
    <x v="10667"/>
    <x v="3377"/>
    <x v="2166"/>
    <x v="6379"/>
    <n v="3.69"/>
  </r>
  <r>
    <x v="996"/>
    <x v="996"/>
    <x v="0"/>
    <x v="0"/>
    <x v="0"/>
    <x v="0"/>
    <x v="0"/>
    <n v="2015"/>
  </r>
  <r>
    <x v="996"/>
    <x v="996"/>
    <x v="1"/>
    <x v="10668"/>
    <x v="10501"/>
    <x v="10285"/>
    <x v="10395"/>
    <n v="2196.75"/>
  </r>
  <r>
    <x v="996"/>
    <x v="996"/>
    <x v="2"/>
    <x v="8803"/>
    <x v="8879"/>
    <x v="10286"/>
    <x v="10396"/>
    <n v="12.38"/>
  </r>
  <r>
    <x v="996"/>
    <x v="996"/>
    <x v="3"/>
    <x v="10669"/>
    <x v="10502"/>
    <x v="10287"/>
    <x v="10397"/>
    <n v="2209.13"/>
  </r>
  <r>
    <x v="996"/>
    <x v="996"/>
    <x v="4"/>
    <x v="10670"/>
    <x v="10503"/>
    <x v="10288"/>
    <x v="10398"/>
    <n v="-2026.56"/>
  </r>
  <r>
    <x v="996"/>
    <x v="996"/>
    <x v="5"/>
    <x v="10671"/>
    <x v="10504"/>
    <x v="10289"/>
    <x v="10399"/>
    <n v="-31.91"/>
  </r>
  <r>
    <x v="996"/>
    <x v="996"/>
    <x v="6"/>
    <x v="10672"/>
    <x v="10505"/>
    <x v="10290"/>
    <x v="10400"/>
    <n v="150.66"/>
  </r>
  <r>
    <x v="996"/>
    <x v="996"/>
    <x v="7"/>
    <x v="10673"/>
    <x v="10506"/>
    <x v="10291"/>
    <x v="10401"/>
    <n v="-49.46"/>
  </r>
  <r>
    <x v="996"/>
    <x v="996"/>
    <x v="8"/>
    <x v="10674"/>
    <x v="10507"/>
    <x v="10292"/>
    <x v="10402"/>
    <n v="101.2"/>
  </r>
  <r>
    <x v="996"/>
    <x v="996"/>
    <x v="9"/>
    <x v="10675"/>
    <x v="10508"/>
    <x v="10293"/>
    <x v="10403"/>
    <n v="-25.25"/>
  </r>
  <r>
    <x v="996"/>
    <x v="996"/>
    <x v="10"/>
    <x v="10676"/>
    <x v="10509"/>
    <x v="10294"/>
    <x v="7623"/>
    <n v="75.95"/>
  </r>
  <r>
    <x v="996"/>
    <x v="996"/>
    <x v="11"/>
    <x v="1330"/>
    <x v="10510"/>
    <x v="10295"/>
    <x v="10404"/>
    <n v="15.13"/>
  </r>
  <r>
    <x v="996"/>
    <x v="996"/>
    <x v="12"/>
    <x v="4849"/>
    <x v="10511"/>
    <x v="10296"/>
    <x v="59"/>
    <n v="0"/>
  </r>
  <r>
    <x v="996"/>
    <x v="996"/>
    <x v="13"/>
    <x v="10677"/>
    <x v="5746"/>
    <x v="10297"/>
    <x v="6968"/>
    <n v="16.579999999999998"/>
  </r>
  <r>
    <x v="996"/>
    <x v="996"/>
    <x v="14"/>
    <x v="8367"/>
    <x v="1833"/>
    <x v="3162"/>
    <x v="10405"/>
    <n v="8.31"/>
  </r>
  <r>
    <x v="997"/>
    <x v="997"/>
    <x v="0"/>
    <x v="0"/>
    <x v="0"/>
    <x v="0"/>
    <x v="0"/>
    <n v="2015"/>
  </r>
  <r>
    <x v="997"/>
    <x v="997"/>
    <x v="1"/>
    <x v="10678"/>
    <x v="10512"/>
    <x v="10298"/>
    <x v="10406"/>
    <n v="1343.08"/>
  </r>
  <r>
    <x v="997"/>
    <x v="997"/>
    <x v="2"/>
    <x v="988"/>
    <x v="10513"/>
    <x v="7175"/>
    <x v="6463"/>
    <n v="1.24"/>
  </r>
  <r>
    <x v="997"/>
    <x v="997"/>
    <x v="3"/>
    <x v="10679"/>
    <x v="10514"/>
    <x v="10299"/>
    <x v="10407"/>
    <n v="1344.32"/>
  </r>
  <r>
    <x v="997"/>
    <x v="997"/>
    <x v="4"/>
    <x v="10680"/>
    <x v="10515"/>
    <x v="10300"/>
    <x v="10408"/>
    <n v="-1141.32"/>
  </r>
  <r>
    <x v="997"/>
    <x v="997"/>
    <x v="5"/>
    <x v="10681"/>
    <x v="10516"/>
    <x v="10301"/>
    <x v="10409"/>
    <n v="-64.91"/>
  </r>
  <r>
    <x v="997"/>
    <x v="997"/>
    <x v="6"/>
    <x v="10682"/>
    <x v="10517"/>
    <x v="10302"/>
    <x v="10410"/>
    <n v="138.09"/>
  </r>
  <r>
    <x v="997"/>
    <x v="997"/>
    <x v="7"/>
    <x v="10683"/>
    <x v="10518"/>
    <x v="10303"/>
    <x v="10411"/>
    <n v="-44.09"/>
  </r>
  <r>
    <x v="997"/>
    <x v="997"/>
    <x v="8"/>
    <x v="10684"/>
    <x v="10519"/>
    <x v="10304"/>
    <x v="10412"/>
    <n v="94"/>
  </r>
  <r>
    <x v="997"/>
    <x v="997"/>
    <x v="9"/>
    <x v="10685"/>
    <x v="7618"/>
    <x v="10305"/>
    <x v="10413"/>
    <n v="-23.93"/>
  </r>
  <r>
    <x v="997"/>
    <x v="997"/>
    <x v="10"/>
    <x v="10686"/>
    <x v="10520"/>
    <x v="10306"/>
    <x v="10414"/>
    <n v="70.069999999999993"/>
  </r>
  <r>
    <x v="997"/>
    <x v="997"/>
    <x v="11"/>
    <x v="10687"/>
    <x v="9966"/>
    <x v="10307"/>
    <x v="4779"/>
    <n v="21.01"/>
  </r>
  <r>
    <x v="997"/>
    <x v="997"/>
    <x v="12"/>
    <x v="4343"/>
    <x v="10521"/>
    <x v="4536"/>
    <x v="7347"/>
    <n v="3.33"/>
  </r>
  <r>
    <x v="997"/>
    <x v="997"/>
    <x v="13"/>
    <x v="1860"/>
    <x v="10522"/>
    <x v="2636"/>
    <x v="3504"/>
    <n v="5.43"/>
  </r>
  <r>
    <x v="997"/>
    <x v="997"/>
    <x v="14"/>
    <x v="9377"/>
    <x v="3016"/>
    <x v="7461"/>
    <x v="7480"/>
    <n v="15.11"/>
  </r>
  <r>
    <x v="998"/>
    <x v="998"/>
    <x v="0"/>
    <x v="0"/>
    <x v="0"/>
    <x v="0"/>
    <x v="0"/>
    <n v="2015"/>
  </r>
  <r>
    <x v="998"/>
    <x v="998"/>
    <x v="1"/>
    <x v="10688"/>
    <x v="10523"/>
    <x v="10308"/>
    <x v="10415"/>
    <n v="928.96"/>
  </r>
  <r>
    <x v="998"/>
    <x v="998"/>
    <x v="2"/>
    <x v="10689"/>
    <x v="10524"/>
    <x v="3733"/>
    <x v="10416"/>
    <n v="5.95"/>
  </r>
  <r>
    <x v="998"/>
    <x v="998"/>
    <x v="3"/>
    <x v="10690"/>
    <x v="10525"/>
    <x v="10309"/>
    <x v="10417"/>
    <n v="934.91"/>
  </r>
  <r>
    <x v="998"/>
    <x v="998"/>
    <x v="4"/>
    <x v="10691"/>
    <x v="10526"/>
    <x v="10310"/>
    <x v="10418"/>
    <n v="-795.26"/>
  </r>
  <r>
    <x v="998"/>
    <x v="998"/>
    <x v="5"/>
    <x v="1800"/>
    <x v="5749"/>
    <x v="691"/>
    <x v="881"/>
    <n v="-0.56999999999999995"/>
  </r>
  <r>
    <x v="998"/>
    <x v="998"/>
    <x v="6"/>
    <x v="10692"/>
    <x v="10527"/>
    <x v="10311"/>
    <x v="10419"/>
    <n v="139.08000000000001"/>
  </r>
  <r>
    <x v="998"/>
    <x v="998"/>
    <x v="7"/>
    <x v="10693"/>
    <x v="10528"/>
    <x v="10312"/>
    <x v="10420"/>
    <n v="-16.760000000000002"/>
  </r>
  <r>
    <x v="998"/>
    <x v="998"/>
    <x v="8"/>
    <x v="10694"/>
    <x v="10529"/>
    <x v="10313"/>
    <x v="10421"/>
    <n v="122.32"/>
  </r>
  <r>
    <x v="998"/>
    <x v="998"/>
    <x v="9"/>
    <x v="10695"/>
    <x v="10530"/>
    <x v="10314"/>
    <x v="10422"/>
    <n v="-41.63"/>
  </r>
  <r>
    <x v="998"/>
    <x v="998"/>
    <x v="10"/>
    <x v="10696"/>
    <x v="10531"/>
    <x v="10315"/>
    <x v="10423"/>
    <n v="80.69"/>
  </r>
  <r>
    <x v="998"/>
    <x v="998"/>
    <x v="11"/>
    <x v="10697"/>
    <x v="10532"/>
    <x v="10316"/>
    <x v="10424"/>
    <n v="67.989999999999995"/>
  </r>
  <r>
    <x v="998"/>
    <x v="998"/>
    <x v="12"/>
    <x v="1757"/>
    <x v="9823"/>
    <x v="454"/>
    <x v="3297"/>
    <n v="11.87"/>
  </r>
  <r>
    <x v="998"/>
    <x v="998"/>
    <x v="13"/>
    <x v="10698"/>
    <x v="5717"/>
    <x v="10317"/>
    <x v="3816"/>
    <n v="14.33"/>
  </r>
  <r>
    <x v="998"/>
    <x v="998"/>
    <x v="14"/>
    <x v="10569"/>
    <x v="10533"/>
    <x v="1455"/>
    <x v="180"/>
    <n v="15.03"/>
  </r>
  <r>
    <x v="999"/>
    <x v="999"/>
    <x v="0"/>
    <x v="0"/>
    <x v="0"/>
    <x v="0"/>
    <x v="0"/>
    <n v="2015"/>
  </r>
  <r>
    <x v="999"/>
    <x v="999"/>
    <x v="1"/>
    <x v="10699"/>
    <x v="10534"/>
    <x v="10318"/>
    <x v="10425"/>
    <n v="911.16"/>
  </r>
  <r>
    <x v="999"/>
    <x v="999"/>
    <x v="2"/>
    <x v="10700"/>
    <x v="10535"/>
    <x v="1043"/>
    <x v="8814"/>
    <n v="27.55"/>
  </r>
  <r>
    <x v="999"/>
    <x v="999"/>
    <x v="3"/>
    <x v="10701"/>
    <x v="10536"/>
    <x v="10319"/>
    <x v="10426"/>
    <n v="938.71"/>
  </r>
  <r>
    <x v="999"/>
    <x v="999"/>
    <x v="4"/>
    <x v="10702"/>
    <x v="10537"/>
    <x v="10320"/>
    <x v="10427"/>
    <n v="-787.31"/>
  </r>
  <r>
    <x v="999"/>
    <x v="999"/>
    <x v="5"/>
    <x v="10703"/>
    <x v="36"/>
    <x v="752"/>
    <x v="4679"/>
    <n v="-12.21"/>
  </r>
  <r>
    <x v="999"/>
    <x v="999"/>
    <x v="6"/>
    <x v="10704"/>
    <x v="10538"/>
    <x v="10321"/>
    <x v="10428"/>
    <n v="139.19"/>
  </r>
  <r>
    <x v="999"/>
    <x v="999"/>
    <x v="7"/>
    <x v="10705"/>
    <x v="10539"/>
    <x v="10322"/>
    <x v="10429"/>
    <n v="-71.37"/>
  </r>
  <r>
    <x v="999"/>
    <x v="999"/>
    <x v="8"/>
    <x v="8008"/>
    <x v="10540"/>
    <x v="10323"/>
    <x v="10430"/>
    <n v="67.819999999999993"/>
  </r>
  <r>
    <x v="999"/>
    <x v="999"/>
    <x v="9"/>
    <x v="10706"/>
    <x v="10541"/>
    <x v="9662"/>
    <x v="4657"/>
    <n v="-23.23"/>
  </r>
  <r>
    <x v="999"/>
    <x v="999"/>
    <x v="10"/>
    <x v="10707"/>
    <x v="10542"/>
    <x v="1556"/>
    <x v="10431"/>
    <n v="44.6"/>
  </r>
  <r>
    <x v="999"/>
    <x v="999"/>
    <x v="11"/>
    <x v="10708"/>
    <x v="10543"/>
    <x v="10324"/>
    <x v="10432"/>
    <n v="104.8"/>
  </r>
  <r>
    <x v="999"/>
    <x v="999"/>
    <x v="12"/>
    <x v="5915"/>
    <x v="881"/>
    <x v="10325"/>
    <x v="10433"/>
    <n v="3.81"/>
  </r>
  <r>
    <x v="999"/>
    <x v="999"/>
    <x v="13"/>
    <x v="10709"/>
    <x v="7356"/>
    <x v="3846"/>
    <x v="380"/>
    <n v="11.07"/>
  </r>
  <r>
    <x v="999"/>
    <x v="999"/>
    <x v="14"/>
    <x v="5474"/>
    <x v="292"/>
    <x v="6733"/>
    <x v="10434"/>
    <n v="16.62"/>
  </r>
  <r>
    <x v="1000"/>
    <x v="1000"/>
    <x v="0"/>
    <x v="0"/>
    <x v="0"/>
    <x v="0"/>
    <x v="0"/>
    <n v="2015"/>
  </r>
  <r>
    <x v="1000"/>
    <x v="1000"/>
    <x v="1"/>
    <x v="10710"/>
    <x v="9092"/>
    <x v="10326"/>
    <x v="10435"/>
    <n v="102.35"/>
  </r>
  <r>
    <x v="1000"/>
    <x v="1000"/>
    <x v="2"/>
    <x v="8911"/>
    <x v="6397"/>
    <x v="10327"/>
    <x v="3847"/>
    <n v="1.45"/>
  </r>
  <r>
    <x v="1000"/>
    <x v="1000"/>
    <x v="3"/>
    <x v="10711"/>
    <x v="10544"/>
    <x v="5729"/>
    <x v="10436"/>
    <n v="103.81"/>
  </r>
  <r>
    <x v="1000"/>
    <x v="1000"/>
    <x v="4"/>
    <x v="10712"/>
    <x v="7936"/>
    <x v="10328"/>
    <x v="10437"/>
    <n v="-87.2"/>
  </r>
  <r>
    <x v="1000"/>
    <x v="1000"/>
    <x v="5"/>
    <x v="1901"/>
    <x v="6038"/>
    <x v="10329"/>
    <x v="3071"/>
    <n v="-11.55"/>
  </r>
  <r>
    <x v="1000"/>
    <x v="1000"/>
    <x v="6"/>
    <x v="10713"/>
    <x v="2119"/>
    <x v="5237"/>
    <x v="10438"/>
    <n v="5.0599999999999996"/>
  </r>
  <r>
    <x v="1000"/>
    <x v="1000"/>
    <x v="7"/>
    <x v="3822"/>
    <x v="3761"/>
    <x v="10330"/>
    <x v="5930"/>
    <n v="-1.75"/>
  </r>
  <r>
    <x v="1000"/>
    <x v="1000"/>
    <x v="8"/>
    <x v="127"/>
    <x v="2737"/>
    <x v="9284"/>
    <x v="871"/>
    <n v="3.31"/>
  </r>
  <r>
    <x v="1000"/>
    <x v="1000"/>
    <x v="9"/>
    <x v="6392"/>
    <x v="2900"/>
    <x v="5692"/>
    <x v="1168"/>
    <n v="-0.61"/>
  </r>
  <r>
    <x v="1000"/>
    <x v="1000"/>
    <x v="10"/>
    <x v="1066"/>
    <x v="399"/>
    <x v="2530"/>
    <x v="3891"/>
    <n v="2.7"/>
  </r>
  <r>
    <x v="1000"/>
    <x v="1000"/>
    <x v="11"/>
    <x v="8157"/>
    <x v="10545"/>
    <x v="10331"/>
    <x v="160"/>
    <n v="15.36"/>
  </r>
  <r>
    <x v="1000"/>
    <x v="1000"/>
    <x v="12"/>
    <x v="956"/>
    <x v="1742"/>
    <x v="2539"/>
    <x v="9760"/>
    <n v="1.76"/>
  </r>
  <r>
    <x v="1000"/>
    <x v="1000"/>
    <x v="13"/>
    <x v="857"/>
    <x v="2664"/>
    <x v="3780"/>
    <x v="1526"/>
    <n v="2.89"/>
  </r>
  <r>
    <x v="1000"/>
    <x v="1000"/>
    <x v="14"/>
    <x v="8205"/>
    <x v="10546"/>
    <x v="10332"/>
    <x v="10439"/>
    <n v="16.22"/>
  </r>
  <r>
    <x v="1001"/>
    <x v="1001"/>
    <x v="0"/>
    <x v="0"/>
    <x v="0"/>
    <x v="0"/>
    <x v="0"/>
    <n v="2015"/>
  </r>
  <r>
    <x v="1001"/>
    <x v="1001"/>
    <x v="1"/>
    <x v="10714"/>
    <x v="10547"/>
    <x v="10333"/>
    <x v="10440"/>
    <n v="926.55"/>
  </r>
  <r>
    <x v="1001"/>
    <x v="1001"/>
    <x v="2"/>
    <x v="10715"/>
    <x v="2616"/>
    <x v="3525"/>
    <x v="109"/>
    <n v="15.14"/>
  </r>
  <r>
    <x v="1001"/>
    <x v="1001"/>
    <x v="3"/>
    <x v="10716"/>
    <x v="10548"/>
    <x v="10334"/>
    <x v="10441"/>
    <n v="941.69"/>
  </r>
  <r>
    <x v="1001"/>
    <x v="1001"/>
    <x v="4"/>
    <x v="10717"/>
    <x v="10549"/>
    <x v="10335"/>
    <x v="10442"/>
    <n v="-882.03"/>
  </r>
  <r>
    <x v="1001"/>
    <x v="1001"/>
    <x v="5"/>
    <x v="10718"/>
    <x v="1901"/>
    <x v="10336"/>
    <x v="10443"/>
    <n v="-33.11"/>
  </r>
  <r>
    <x v="1001"/>
    <x v="1001"/>
    <x v="6"/>
    <x v="10719"/>
    <x v="10550"/>
    <x v="10337"/>
    <x v="10444"/>
    <n v="26.55"/>
  </r>
  <r>
    <x v="1001"/>
    <x v="1001"/>
    <x v="7"/>
    <x v="10720"/>
    <x v="10551"/>
    <x v="10338"/>
    <x v="10445"/>
    <n v="-7.01"/>
  </r>
  <r>
    <x v="1001"/>
    <x v="1001"/>
    <x v="8"/>
    <x v="10721"/>
    <x v="10552"/>
    <x v="10339"/>
    <x v="10446"/>
    <n v="19.54"/>
  </r>
  <r>
    <x v="1001"/>
    <x v="1001"/>
    <x v="9"/>
    <x v="10722"/>
    <x v="10553"/>
    <x v="10340"/>
    <x v="5188"/>
    <n v="-5.33"/>
  </r>
  <r>
    <x v="1001"/>
    <x v="1001"/>
    <x v="10"/>
    <x v="10723"/>
    <x v="10554"/>
    <x v="10341"/>
    <x v="10447"/>
    <n v="14.21"/>
  </r>
  <r>
    <x v="1001"/>
    <x v="1001"/>
    <x v="11"/>
    <x v="27"/>
    <x v="152"/>
    <x v="59"/>
    <x v="4165"/>
    <n v="10.24"/>
  </r>
  <r>
    <x v="1001"/>
    <x v="1001"/>
    <x v="12"/>
    <x v="2318"/>
    <x v="10555"/>
    <x v="10342"/>
    <x v="2973"/>
    <n v="13.87"/>
  </r>
  <r>
    <x v="1001"/>
    <x v="1001"/>
    <x v="13"/>
    <x v="27"/>
    <x v="152"/>
    <x v="59"/>
    <x v="9566"/>
    <n v="20.72"/>
  </r>
  <r>
    <x v="1001"/>
    <x v="1001"/>
    <x v="14"/>
    <x v="3082"/>
    <x v="3836"/>
    <x v="10343"/>
    <x v="10448"/>
    <n v="6.44"/>
  </r>
  <r>
    <x v="1002"/>
    <x v="1002"/>
    <x v="0"/>
    <x v="0"/>
    <x v="0"/>
    <x v="0"/>
    <x v="0"/>
    <n v="2015"/>
  </r>
  <r>
    <x v="1002"/>
    <x v="1002"/>
    <x v="1"/>
    <x v="10724"/>
    <x v="10556"/>
    <x v="10344"/>
    <x v="10449"/>
    <n v="11903.21"/>
  </r>
  <r>
    <x v="1002"/>
    <x v="1002"/>
    <x v="2"/>
    <x v="10725"/>
    <x v="10557"/>
    <x v="10345"/>
    <x v="10450"/>
    <n v="70.58"/>
  </r>
  <r>
    <x v="1002"/>
    <x v="1002"/>
    <x v="3"/>
    <x v="10726"/>
    <x v="10558"/>
    <x v="10346"/>
    <x v="10451"/>
    <n v="11973.79"/>
  </r>
  <r>
    <x v="1002"/>
    <x v="1002"/>
    <x v="4"/>
    <x v="10727"/>
    <x v="10559"/>
    <x v="10347"/>
    <x v="10452"/>
    <n v="-10749.85"/>
  </r>
  <r>
    <x v="1002"/>
    <x v="1002"/>
    <x v="5"/>
    <x v="10728"/>
    <x v="10560"/>
    <x v="10348"/>
    <x v="10453"/>
    <n v="-80.66"/>
  </r>
  <r>
    <x v="1002"/>
    <x v="1002"/>
    <x v="6"/>
    <x v="10729"/>
    <x v="10561"/>
    <x v="10349"/>
    <x v="10454"/>
    <n v="1143.28"/>
  </r>
  <r>
    <x v="1002"/>
    <x v="1002"/>
    <x v="7"/>
    <x v="10730"/>
    <x v="10562"/>
    <x v="10350"/>
    <x v="1874"/>
    <n v="-87.39"/>
  </r>
  <r>
    <x v="1002"/>
    <x v="1002"/>
    <x v="8"/>
    <x v="10731"/>
    <x v="10563"/>
    <x v="10351"/>
    <x v="10455"/>
    <n v="1055.8900000000001"/>
  </r>
  <r>
    <x v="1002"/>
    <x v="1002"/>
    <x v="9"/>
    <x v="10732"/>
    <x v="10564"/>
    <x v="10352"/>
    <x v="10456"/>
    <n v="-232.82"/>
  </r>
  <r>
    <x v="1002"/>
    <x v="1002"/>
    <x v="10"/>
    <x v="10733"/>
    <x v="10565"/>
    <x v="10353"/>
    <x v="10457"/>
    <n v="823.07"/>
  </r>
  <r>
    <x v="1002"/>
    <x v="1002"/>
    <x v="11"/>
    <x v="10734"/>
    <x v="10566"/>
    <x v="59"/>
    <x v="10458"/>
    <n v="88.78"/>
  </r>
  <r>
    <x v="1002"/>
    <x v="1002"/>
    <x v="12"/>
    <x v="10735"/>
    <x v="5392"/>
    <x v="10354"/>
    <x v="8130"/>
    <n v="9.27"/>
  </r>
  <r>
    <x v="1002"/>
    <x v="1002"/>
    <x v="13"/>
    <x v="6294"/>
    <x v="7045"/>
    <x v="59"/>
    <x v="5106"/>
    <n v="10.26"/>
  </r>
  <r>
    <x v="1002"/>
    <x v="1002"/>
    <x v="14"/>
    <x v="10322"/>
    <x v="8259"/>
    <x v="5499"/>
    <x v="1230"/>
    <n v="10.28"/>
  </r>
  <r>
    <x v="1003"/>
    <x v="1003"/>
    <x v="0"/>
    <x v="0"/>
    <x v="0"/>
    <x v="0"/>
    <x v="0"/>
    <n v="2015"/>
  </r>
  <r>
    <x v="1003"/>
    <x v="1003"/>
    <x v="1"/>
    <x v="10736"/>
    <x v="10567"/>
    <x v="10355"/>
    <x v="10459"/>
    <n v="949.87"/>
  </r>
  <r>
    <x v="1003"/>
    <x v="1003"/>
    <x v="2"/>
    <x v="7834"/>
    <x v="10568"/>
    <x v="10356"/>
    <x v="3688"/>
    <n v="11.56"/>
  </r>
  <r>
    <x v="1003"/>
    <x v="1003"/>
    <x v="3"/>
    <x v="10737"/>
    <x v="10569"/>
    <x v="10357"/>
    <x v="10460"/>
    <n v="961.43"/>
  </r>
  <r>
    <x v="1003"/>
    <x v="1003"/>
    <x v="4"/>
    <x v="10738"/>
    <x v="10570"/>
    <x v="10358"/>
    <x v="10461"/>
    <n v="-992.65"/>
  </r>
  <r>
    <x v="1003"/>
    <x v="1003"/>
    <x v="5"/>
    <x v="10739"/>
    <x v="10571"/>
    <x v="10359"/>
    <x v="10462"/>
    <n v="-19.57"/>
  </r>
  <r>
    <x v="1003"/>
    <x v="1003"/>
    <x v="6"/>
    <x v="10740"/>
    <x v="10572"/>
    <x v="10360"/>
    <x v="5911"/>
    <n v="-50.79"/>
  </r>
  <r>
    <x v="1003"/>
    <x v="1003"/>
    <x v="7"/>
    <x v="10741"/>
    <x v="10573"/>
    <x v="10361"/>
    <x v="10463"/>
    <n v="-20.6"/>
  </r>
  <r>
    <x v="1003"/>
    <x v="1003"/>
    <x v="8"/>
    <x v="10742"/>
    <x v="10574"/>
    <x v="10362"/>
    <x v="10464"/>
    <n v="-71.39"/>
  </r>
  <r>
    <x v="1003"/>
    <x v="1003"/>
    <x v="9"/>
    <x v="10743"/>
    <x v="10575"/>
    <x v="9715"/>
    <x v="59"/>
    <n v="18.32"/>
  </r>
  <r>
    <x v="1003"/>
    <x v="1003"/>
    <x v="10"/>
    <x v="6128"/>
    <x v="6772"/>
    <x v="2242"/>
    <x v="10464"/>
    <n v="-53.07"/>
  </r>
  <r>
    <x v="1003"/>
    <x v="1003"/>
    <x v="11"/>
    <x v="10744"/>
    <x v="10576"/>
    <x v="10363"/>
    <x v="10465"/>
    <n v="89.97"/>
  </r>
  <r>
    <x v="1003"/>
    <x v="1003"/>
    <x v="12"/>
    <x v="7628"/>
    <x v="3948"/>
    <x v="1828"/>
    <x v="10466"/>
    <n v="-5.9"/>
  </r>
  <r>
    <x v="1003"/>
    <x v="1003"/>
    <x v="13"/>
    <x v="939"/>
    <x v="7172"/>
    <x v="747"/>
    <x v="10467"/>
    <n v="-3.61"/>
  </r>
  <r>
    <x v="1003"/>
    <x v="1003"/>
    <x v="14"/>
    <x v="2885"/>
    <x v="9798"/>
    <x v="467"/>
    <x v="6471"/>
    <n v="-3.29"/>
  </r>
  <r>
    <x v="1004"/>
    <x v="1004"/>
    <x v="0"/>
    <x v="0"/>
    <x v="0"/>
    <x v="0"/>
    <x v="0"/>
    <n v="2015"/>
  </r>
  <r>
    <x v="1004"/>
    <x v="1004"/>
    <x v="1"/>
    <x v="10745"/>
    <x v="10577"/>
    <x v="10364"/>
    <x v="10468"/>
    <n v="2135.73"/>
  </r>
  <r>
    <x v="1004"/>
    <x v="1004"/>
    <x v="2"/>
    <x v="2770"/>
    <x v="10578"/>
    <x v="10365"/>
    <x v="950"/>
    <n v="16.64"/>
  </r>
  <r>
    <x v="1004"/>
    <x v="1004"/>
    <x v="3"/>
    <x v="10746"/>
    <x v="10579"/>
    <x v="10366"/>
    <x v="10469"/>
    <n v="2152.37"/>
  </r>
  <r>
    <x v="1004"/>
    <x v="1004"/>
    <x v="4"/>
    <x v="10747"/>
    <x v="10580"/>
    <x v="10367"/>
    <x v="10470"/>
    <n v="-1630.01"/>
  </r>
  <r>
    <x v="1004"/>
    <x v="1004"/>
    <x v="5"/>
    <x v="10748"/>
    <x v="10581"/>
    <x v="10368"/>
    <x v="10471"/>
    <n v="-154.93"/>
  </r>
  <r>
    <x v="1004"/>
    <x v="1004"/>
    <x v="6"/>
    <x v="10749"/>
    <x v="10582"/>
    <x v="10369"/>
    <x v="10472"/>
    <n v="367.43"/>
  </r>
  <r>
    <x v="1004"/>
    <x v="1004"/>
    <x v="7"/>
    <x v="10750"/>
    <x v="10583"/>
    <x v="10370"/>
    <x v="10473"/>
    <n v="-137.30000000000001"/>
  </r>
  <r>
    <x v="1004"/>
    <x v="1004"/>
    <x v="8"/>
    <x v="10751"/>
    <x v="7365"/>
    <x v="10371"/>
    <x v="10474"/>
    <n v="230.13"/>
  </r>
  <r>
    <x v="1004"/>
    <x v="1004"/>
    <x v="9"/>
    <x v="10752"/>
    <x v="10584"/>
    <x v="10372"/>
    <x v="10475"/>
    <n v="-63.4"/>
  </r>
  <r>
    <x v="1004"/>
    <x v="1004"/>
    <x v="10"/>
    <x v="10753"/>
    <x v="10585"/>
    <x v="7403"/>
    <x v="10476"/>
    <n v="166.73"/>
  </r>
  <r>
    <x v="1004"/>
    <x v="1004"/>
    <x v="11"/>
    <x v="10754"/>
    <x v="10586"/>
    <x v="10373"/>
    <x v="10477"/>
    <n v="69.209999999999994"/>
  </r>
  <r>
    <x v="1004"/>
    <x v="1004"/>
    <x v="12"/>
    <x v="6400"/>
    <x v="10587"/>
    <x v="10374"/>
    <x v="10478"/>
    <n v="24.09"/>
  </r>
  <r>
    <x v="1004"/>
    <x v="1004"/>
    <x v="13"/>
    <x v="10755"/>
    <x v="10588"/>
    <x v="9388"/>
    <x v="10479"/>
    <n v="43.93"/>
  </r>
  <r>
    <x v="1004"/>
    <x v="1004"/>
    <x v="14"/>
    <x v="3915"/>
    <x v="5938"/>
    <x v="6559"/>
    <x v="10480"/>
    <n v="24.46"/>
  </r>
  <r>
    <x v="1005"/>
    <x v="1005"/>
    <x v="0"/>
    <x v="0"/>
    <x v="0"/>
    <x v="0"/>
    <x v="0"/>
    <n v="2015"/>
  </r>
  <r>
    <x v="1005"/>
    <x v="1005"/>
    <x v="1"/>
    <x v="10756"/>
    <x v="10589"/>
    <x v="10375"/>
    <x v="10481"/>
    <n v="54.9"/>
  </r>
  <r>
    <x v="1005"/>
    <x v="1005"/>
    <x v="2"/>
    <x v="462"/>
    <x v="2259"/>
    <x v="4324"/>
    <x v="7498"/>
    <n v="2.06"/>
  </r>
  <r>
    <x v="1005"/>
    <x v="1005"/>
    <x v="3"/>
    <x v="32"/>
    <x v="10590"/>
    <x v="10376"/>
    <x v="10482"/>
    <n v="56.96"/>
  </r>
  <r>
    <x v="1005"/>
    <x v="1005"/>
    <x v="4"/>
    <x v="10757"/>
    <x v="10591"/>
    <x v="10377"/>
    <x v="10483"/>
    <n v="-47.75"/>
  </r>
  <r>
    <x v="1005"/>
    <x v="1005"/>
    <x v="5"/>
    <x v="3822"/>
    <x v="2004"/>
    <x v="3793"/>
    <x v="3075"/>
    <n v="-2.86"/>
  </r>
  <r>
    <x v="1005"/>
    <x v="1005"/>
    <x v="6"/>
    <x v="3642"/>
    <x v="3532"/>
    <x v="10378"/>
    <x v="4841"/>
    <n v="6.36"/>
  </r>
  <r>
    <x v="1005"/>
    <x v="1005"/>
    <x v="7"/>
    <x v="1953"/>
    <x v="10342"/>
    <x v="2982"/>
    <x v="4635"/>
    <n v="-2.12"/>
  </r>
  <r>
    <x v="1005"/>
    <x v="1005"/>
    <x v="8"/>
    <x v="10758"/>
    <x v="10521"/>
    <x v="10379"/>
    <x v="2431"/>
    <n v="4.2300000000000004"/>
  </r>
  <r>
    <x v="1005"/>
    <x v="1005"/>
    <x v="9"/>
    <x v="1492"/>
    <x v="1471"/>
    <x v="5884"/>
    <x v="5358"/>
    <n v="-0.96"/>
  </r>
  <r>
    <x v="1005"/>
    <x v="1005"/>
    <x v="10"/>
    <x v="7342"/>
    <x v="10592"/>
    <x v="3053"/>
    <x v="2608"/>
    <n v="3.27"/>
  </r>
  <r>
    <x v="1005"/>
    <x v="1005"/>
    <x v="11"/>
    <x v="10759"/>
    <x v="423"/>
    <x v="8220"/>
    <x v="10484"/>
    <n v="9.5"/>
  </r>
  <r>
    <x v="1005"/>
    <x v="1005"/>
    <x v="12"/>
    <x v="1237"/>
    <x v="10593"/>
    <x v="4662"/>
    <x v="7366"/>
    <n v="3.44"/>
  </r>
  <r>
    <x v="1005"/>
    <x v="1005"/>
    <x v="13"/>
    <x v="1500"/>
    <x v="6040"/>
    <x v="10380"/>
    <x v="9467"/>
    <n v="5.68"/>
  </r>
  <r>
    <x v="1005"/>
    <x v="1005"/>
    <x v="14"/>
    <x v="4875"/>
    <x v="5129"/>
    <x v="6070"/>
    <x v="5722"/>
    <n v="16.78"/>
  </r>
  <r>
    <x v="1006"/>
    <x v="1006"/>
    <x v="0"/>
    <x v="0"/>
    <x v="0"/>
    <x v="0"/>
    <x v="0"/>
    <n v="2015"/>
  </r>
  <r>
    <x v="1006"/>
    <x v="1006"/>
    <x v="1"/>
    <x v="10760"/>
    <x v="10594"/>
    <x v="10381"/>
    <x v="10485"/>
    <n v="3476"/>
  </r>
  <r>
    <x v="1006"/>
    <x v="1006"/>
    <x v="2"/>
    <x v="10761"/>
    <x v="10595"/>
    <x v="10382"/>
    <x v="10486"/>
    <n v="305"/>
  </r>
  <r>
    <x v="1006"/>
    <x v="1006"/>
    <x v="3"/>
    <x v="10762"/>
    <x v="10596"/>
    <x v="10383"/>
    <x v="10487"/>
    <n v="3781"/>
  </r>
  <r>
    <x v="1006"/>
    <x v="1006"/>
    <x v="4"/>
    <x v="10763"/>
    <x v="10597"/>
    <x v="10384"/>
    <x v="10488"/>
    <n v="-2632"/>
  </r>
  <r>
    <x v="1006"/>
    <x v="1006"/>
    <x v="5"/>
    <x v="10764"/>
    <x v="10598"/>
    <x v="10385"/>
    <x v="10489"/>
    <n v="-173"/>
  </r>
  <r>
    <x v="1006"/>
    <x v="1006"/>
    <x v="6"/>
    <x v="10765"/>
    <x v="10599"/>
    <x v="10386"/>
    <x v="10490"/>
    <n v="976"/>
  </r>
  <r>
    <x v="1006"/>
    <x v="1006"/>
    <x v="7"/>
    <x v="10766"/>
    <x v="10600"/>
    <x v="10387"/>
    <x v="10491"/>
    <n v="-180"/>
  </r>
  <r>
    <x v="1006"/>
    <x v="1006"/>
    <x v="8"/>
    <x v="10767"/>
    <x v="10601"/>
    <x v="10388"/>
    <x v="10492"/>
    <n v="796"/>
  </r>
  <r>
    <x v="1006"/>
    <x v="1006"/>
    <x v="9"/>
    <x v="10768"/>
    <x v="10602"/>
    <x v="10389"/>
    <x v="10493"/>
    <n v="-173"/>
  </r>
  <r>
    <x v="1006"/>
    <x v="1006"/>
    <x v="10"/>
    <x v="10769"/>
    <x v="10603"/>
    <x v="10390"/>
    <x v="10494"/>
    <n v="623"/>
  </r>
  <r>
    <x v="1006"/>
    <x v="1006"/>
    <x v="11"/>
    <x v="10770"/>
    <x v="10604"/>
    <x v="3482"/>
    <x v="3503"/>
    <n v="85"/>
  </r>
  <r>
    <x v="1006"/>
    <x v="1006"/>
    <x v="12"/>
    <x v="10771"/>
    <x v="10605"/>
    <x v="10391"/>
    <x v="10495"/>
    <n v="36.83"/>
  </r>
  <r>
    <x v="1006"/>
    <x v="1006"/>
    <x v="13"/>
    <x v="10772"/>
    <x v="10606"/>
    <x v="10392"/>
    <x v="10496"/>
    <n v="47.24"/>
  </r>
  <r>
    <x v="1006"/>
    <x v="1006"/>
    <x v="14"/>
    <x v="10773"/>
    <x v="10607"/>
    <x v="10393"/>
    <x v="10497"/>
    <n v="33.06"/>
  </r>
  <r>
    <x v="1007"/>
    <x v="1007"/>
    <x v="0"/>
    <x v="0"/>
    <x v="0"/>
    <x v="0"/>
    <x v="0"/>
    <n v="2015"/>
  </r>
  <r>
    <x v="1007"/>
    <x v="1007"/>
    <x v="1"/>
    <x v="10774"/>
    <x v="10608"/>
    <x v="10394"/>
    <x v="10498"/>
    <n v="10273.9"/>
  </r>
  <r>
    <x v="1007"/>
    <x v="1007"/>
    <x v="2"/>
    <x v="10775"/>
    <x v="10609"/>
    <x v="10395"/>
    <x v="10499"/>
    <n v="323.02"/>
  </r>
  <r>
    <x v="1007"/>
    <x v="1007"/>
    <x v="3"/>
    <x v="10776"/>
    <x v="10610"/>
    <x v="10396"/>
    <x v="10500"/>
    <n v="10596.92"/>
  </r>
  <r>
    <x v="1007"/>
    <x v="1007"/>
    <x v="4"/>
    <x v="10777"/>
    <x v="10611"/>
    <x v="10397"/>
    <x v="10501"/>
    <n v="-8233.73"/>
  </r>
  <r>
    <x v="1007"/>
    <x v="1007"/>
    <x v="5"/>
    <x v="10778"/>
    <x v="10612"/>
    <x v="10398"/>
    <x v="10502"/>
    <n v="-706.16"/>
  </r>
  <r>
    <x v="1007"/>
    <x v="1007"/>
    <x v="6"/>
    <x v="10779"/>
    <x v="10613"/>
    <x v="10399"/>
    <x v="10503"/>
    <n v="1657.03"/>
  </r>
  <r>
    <x v="1007"/>
    <x v="1007"/>
    <x v="7"/>
    <x v="10780"/>
    <x v="10614"/>
    <x v="10400"/>
    <x v="10504"/>
    <n v="-547.98"/>
  </r>
  <r>
    <x v="1007"/>
    <x v="1007"/>
    <x v="8"/>
    <x v="10781"/>
    <x v="10615"/>
    <x v="10401"/>
    <x v="10505"/>
    <n v="1109.05"/>
  </r>
  <r>
    <x v="1007"/>
    <x v="1007"/>
    <x v="9"/>
    <x v="10782"/>
    <x v="10616"/>
    <x v="10402"/>
    <x v="10506"/>
    <n v="-366.99"/>
  </r>
  <r>
    <x v="1007"/>
    <x v="1007"/>
    <x v="10"/>
    <x v="10783"/>
    <x v="10617"/>
    <x v="10403"/>
    <x v="10507"/>
    <n v="742.06"/>
  </r>
  <r>
    <x v="1007"/>
    <x v="1007"/>
    <x v="11"/>
    <x v="10784"/>
    <x v="10618"/>
    <x v="10404"/>
    <x v="10508"/>
    <n v="472.45"/>
  </r>
  <r>
    <x v="1007"/>
    <x v="1007"/>
    <x v="12"/>
    <x v="420"/>
    <x v="3763"/>
    <x v="3301"/>
    <x v="7117"/>
    <n v="15.71"/>
  </r>
  <r>
    <x v="1007"/>
    <x v="1007"/>
    <x v="13"/>
    <x v="10785"/>
    <x v="10619"/>
    <x v="10405"/>
    <x v="6262"/>
    <n v="27.31"/>
  </r>
  <r>
    <x v="1007"/>
    <x v="1007"/>
    <x v="14"/>
    <x v="3240"/>
    <x v="5731"/>
    <x v="801"/>
    <x v="10509"/>
    <n v="23"/>
  </r>
  <r>
    <x v="1008"/>
    <x v="1008"/>
    <x v="0"/>
    <x v="0"/>
    <x v="0"/>
    <x v="0"/>
    <x v="0"/>
    <n v="2015"/>
  </r>
  <r>
    <x v="1008"/>
    <x v="1008"/>
    <x v="1"/>
    <x v="10786"/>
    <x v="10620"/>
    <x v="10406"/>
    <x v="10510"/>
    <n v="183.16"/>
  </r>
  <r>
    <x v="1008"/>
    <x v="1008"/>
    <x v="2"/>
    <x v="5442"/>
    <x v="2781"/>
    <x v="4068"/>
    <x v="59"/>
    <n v="0.03"/>
  </r>
  <r>
    <x v="1008"/>
    <x v="1008"/>
    <x v="3"/>
    <x v="10787"/>
    <x v="10621"/>
    <x v="10407"/>
    <x v="10510"/>
    <n v="183.19"/>
  </r>
  <r>
    <x v="1008"/>
    <x v="1008"/>
    <x v="4"/>
    <x v="10788"/>
    <x v="10622"/>
    <x v="10408"/>
    <x v="10511"/>
    <n v="-164.95"/>
  </r>
  <r>
    <x v="1008"/>
    <x v="1008"/>
    <x v="5"/>
    <x v="10789"/>
    <x v="3943"/>
    <x v="10409"/>
    <x v="10074"/>
    <n v="-5.49"/>
  </r>
  <r>
    <x v="1008"/>
    <x v="1008"/>
    <x v="6"/>
    <x v="10790"/>
    <x v="10623"/>
    <x v="10410"/>
    <x v="1996"/>
    <n v="12.75"/>
  </r>
  <r>
    <x v="1008"/>
    <x v="1008"/>
    <x v="7"/>
    <x v="10791"/>
    <x v="10624"/>
    <x v="7824"/>
    <x v="26"/>
    <n v="-2.77"/>
  </r>
  <r>
    <x v="1008"/>
    <x v="1008"/>
    <x v="8"/>
    <x v="8136"/>
    <x v="6435"/>
    <x v="10411"/>
    <x v="1305"/>
    <n v="9.99"/>
  </r>
  <r>
    <x v="1008"/>
    <x v="1008"/>
    <x v="9"/>
    <x v="10792"/>
    <x v="2167"/>
    <x v="2261"/>
    <x v="10512"/>
    <n v="-2.38"/>
  </r>
  <r>
    <x v="1008"/>
    <x v="1008"/>
    <x v="10"/>
    <x v="2642"/>
    <x v="6521"/>
    <x v="10412"/>
    <x v="1024"/>
    <n v="7.61"/>
  </r>
  <r>
    <x v="1008"/>
    <x v="1008"/>
    <x v="11"/>
    <x v="140"/>
    <x v="4949"/>
    <x v="59"/>
    <x v="3893"/>
    <n v="7.8"/>
  </r>
  <r>
    <x v="1008"/>
    <x v="1008"/>
    <x v="12"/>
    <x v="265"/>
    <x v="5730"/>
    <x v="706"/>
    <x v="10513"/>
    <n v="9.76"/>
  </r>
  <r>
    <x v="1008"/>
    <x v="1008"/>
    <x v="13"/>
    <x v="7715"/>
    <x v="3960"/>
    <x v="59"/>
    <x v="10514"/>
    <n v="13.3"/>
  </r>
  <r>
    <x v="1008"/>
    <x v="1008"/>
    <x v="14"/>
    <x v="4243"/>
    <x v="10625"/>
    <x v="5588"/>
    <x v="1906"/>
    <n v="9.9600000000000009"/>
  </r>
  <r>
    <x v="1009"/>
    <x v="1009"/>
    <x v="0"/>
    <x v="0"/>
    <x v="0"/>
    <x v="0"/>
    <x v="0"/>
    <n v="2015"/>
  </r>
  <r>
    <x v="1009"/>
    <x v="1009"/>
    <x v="1"/>
    <x v="1275"/>
    <x v="10626"/>
    <x v="10413"/>
    <x v="10515"/>
    <n v="207.45"/>
  </r>
  <r>
    <x v="1009"/>
    <x v="1009"/>
    <x v="2"/>
    <x v="1893"/>
    <x v="4735"/>
    <x v="3504"/>
    <x v="9468"/>
    <n v="7.15"/>
  </r>
  <r>
    <x v="1009"/>
    <x v="1009"/>
    <x v="3"/>
    <x v="183"/>
    <x v="9155"/>
    <x v="10414"/>
    <x v="10516"/>
    <n v="214.6"/>
  </r>
  <r>
    <x v="1009"/>
    <x v="1009"/>
    <x v="4"/>
    <x v="10793"/>
    <x v="10627"/>
    <x v="10415"/>
    <x v="10517"/>
    <n v="-88.73"/>
  </r>
  <r>
    <x v="1009"/>
    <x v="1009"/>
    <x v="5"/>
    <x v="4485"/>
    <x v="10628"/>
    <x v="55"/>
    <x v="9989"/>
    <n v="-15.31"/>
  </r>
  <r>
    <x v="1009"/>
    <x v="1009"/>
    <x v="6"/>
    <x v="8006"/>
    <x v="10629"/>
    <x v="10416"/>
    <x v="10518"/>
    <n v="110.56"/>
  </r>
  <r>
    <x v="1009"/>
    <x v="1009"/>
    <x v="7"/>
    <x v="5352"/>
    <x v="9917"/>
    <x v="4299"/>
    <x v="10519"/>
    <n v="-26.82"/>
  </r>
  <r>
    <x v="1009"/>
    <x v="1009"/>
    <x v="8"/>
    <x v="10794"/>
    <x v="10630"/>
    <x v="10417"/>
    <x v="193"/>
    <n v="83.74"/>
  </r>
  <r>
    <x v="1009"/>
    <x v="1009"/>
    <x v="9"/>
    <x v="1517"/>
    <x v="2162"/>
    <x v="4885"/>
    <x v="10520"/>
    <n v="-22.86"/>
  </r>
  <r>
    <x v="1009"/>
    <x v="1009"/>
    <x v="10"/>
    <x v="10795"/>
    <x v="10631"/>
    <x v="10418"/>
    <x v="880"/>
    <n v="60.88"/>
  </r>
  <r>
    <x v="1009"/>
    <x v="1009"/>
    <x v="11"/>
    <x v="10796"/>
    <x v="10632"/>
    <x v="10419"/>
    <x v="10521"/>
    <n v="42.31"/>
  </r>
  <r>
    <x v="1009"/>
    <x v="1009"/>
    <x v="12"/>
    <x v="10797"/>
    <x v="10633"/>
    <x v="10420"/>
    <x v="8240"/>
    <n v="15.66"/>
  </r>
  <r>
    <x v="1009"/>
    <x v="1009"/>
    <x v="13"/>
    <x v="9450"/>
    <x v="10634"/>
    <x v="10421"/>
    <x v="5604"/>
    <n v="20.73"/>
  </r>
  <r>
    <x v="1009"/>
    <x v="1009"/>
    <x v="14"/>
    <x v="10798"/>
    <x v="10635"/>
    <x v="10422"/>
    <x v="10522"/>
    <n v="60.67"/>
  </r>
  <r>
    <x v="1010"/>
    <x v="1010"/>
    <x v="0"/>
    <x v="0"/>
    <x v="0"/>
    <x v="0"/>
    <x v="0"/>
    <n v="2015"/>
  </r>
  <r>
    <x v="1010"/>
    <x v="1010"/>
    <x v="1"/>
    <x v="10799"/>
    <x v="10636"/>
    <x v="10423"/>
    <x v="10523"/>
    <n v="1358"/>
  </r>
  <r>
    <x v="1010"/>
    <x v="1010"/>
    <x v="2"/>
    <x v="10800"/>
    <x v="10637"/>
    <x v="736"/>
    <x v="10524"/>
    <n v="74.47"/>
  </r>
  <r>
    <x v="1010"/>
    <x v="1010"/>
    <x v="3"/>
    <x v="10801"/>
    <x v="10638"/>
    <x v="10424"/>
    <x v="10525"/>
    <n v="1432.46"/>
  </r>
  <r>
    <x v="1010"/>
    <x v="1010"/>
    <x v="4"/>
    <x v="10802"/>
    <x v="10639"/>
    <x v="10425"/>
    <x v="10526"/>
    <n v="-1246.71"/>
  </r>
  <r>
    <x v="1010"/>
    <x v="1010"/>
    <x v="5"/>
    <x v="10803"/>
    <x v="10640"/>
    <x v="10426"/>
    <x v="10527"/>
    <n v="-7.03"/>
  </r>
  <r>
    <x v="1010"/>
    <x v="1010"/>
    <x v="6"/>
    <x v="10804"/>
    <x v="10641"/>
    <x v="10427"/>
    <x v="10528"/>
    <n v="178.72"/>
  </r>
  <r>
    <x v="1010"/>
    <x v="1010"/>
    <x v="7"/>
    <x v="10805"/>
    <x v="10642"/>
    <x v="10428"/>
    <x v="10529"/>
    <n v="-39.840000000000003"/>
  </r>
  <r>
    <x v="1010"/>
    <x v="1010"/>
    <x v="8"/>
    <x v="1411"/>
    <x v="10643"/>
    <x v="10429"/>
    <x v="10530"/>
    <n v="138.88999999999999"/>
  </r>
  <r>
    <x v="1010"/>
    <x v="1010"/>
    <x v="9"/>
    <x v="10806"/>
    <x v="10644"/>
    <x v="10430"/>
    <x v="10531"/>
    <n v="-38.86"/>
  </r>
  <r>
    <x v="1010"/>
    <x v="1010"/>
    <x v="10"/>
    <x v="10807"/>
    <x v="10645"/>
    <x v="10431"/>
    <x v="10532"/>
    <n v="100.03"/>
  </r>
  <r>
    <x v="1010"/>
    <x v="1010"/>
    <x v="11"/>
    <x v="7078"/>
    <x v="10646"/>
    <x v="6105"/>
    <x v="8554"/>
    <n v="33.229999999999997"/>
  </r>
  <r>
    <x v="1010"/>
    <x v="1010"/>
    <x v="12"/>
    <x v="8204"/>
    <x v="37"/>
    <x v="6156"/>
    <x v="10533"/>
    <n v="30.1"/>
  </r>
  <r>
    <x v="1010"/>
    <x v="1010"/>
    <x v="13"/>
    <x v="9299"/>
    <x v="10647"/>
    <x v="1171"/>
    <x v="10029"/>
    <n v="42.09"/>
  </r>
  <r>
    <x v="1010"/>
    <x v="1010"/>
    <x v="14"/>
    <x v="10808"/>
    <x v="10648"/>
    <x v="4360"/>
    <x v="6128"/>
    <n v="13.68"/>
  </r>
  <r>
    <x v="1011"/>
    <x v="1011"/>
    <x v="0"/>
    <x v="0"/>
    <x v="0"/>
    <x v="0"/>
    <x v="0"/>
    <n v="2015"/>
  </r>
  <r>
    <x v="1011"/>
    <x v="1011"/>
    <x v="1"/>
    <x v="10809"/>
    <x v="10649"/>
    <x v="10432"/>
    <x v="10534"/>
    <n v="547.29"/>
  </r>
  <r>
    <x v="1011"/>
    <x v="1011"/>
    <x v="2"/>
    <x v="4893"/>
    <x v="600"/>
    <x v="5861"/>
    <x v="10535"/>
    <n v="11.29"/>
  </r>
  <r>
    <x v="1011"/>
    <x v="1011"/>
    <x v="3"/>
    <x v="10810"/>
    <x v="10650"/>
    <x v="10433"/>
    <x v="10536"/>
    <n v="558.58000000000004"/>
  </r>
  <r>
    <x v="1011"/>
    <x v="1011"/>
    <x v="4"/>
    <x v="10811"/>
    <x v="10651"/>
    <x v="10434"/>
    <x v="10537"/>
    <n v="-596.99"/>
  </r>
  <r>
    <x v="1011"/>
    <x v="1011"/>
    <x v="5"/>
    <x v="10812"/>
    <x v="10652"/>
    <x v="10435"/>
    <x v="10538"/>
    <n v="-42.76"/>
  </r>
  <r>
    <x v="1011"/>
    <x v="1011"/>
    <x v="6"/>
    <x v="5595"/>
    <x v="10653"/>
    <x v="1178"/>
    <x v="4664"/>
    <n v="-81.17"/>
  </r>
  <r>
    <x v="1011"/>
    <x v="1011"/>
    <x v="7"/>
    <x v="5899"/>
    <x v="982"/>
    <x v="10436"/>
    <x v="10539"/>
    <n v="-6.18"/>
  </r>
  <r>
    <x v="1011"/>
    <x v="1011"/>
    <x v="8"/>
    <x v="10813"/>
    <x v="1120"/>
    <x v="10437"/>
    <x v="10540"/>
    <n v="-87.35"/>
  </r>
  <r>
    <x v="1011"/>
    <x v="1011"/>
    <x v="9"/>
    <x v="27"/>
    <x v="10654"/>
    <x v="2435"/>
    <x v="59"/>
    <n v="0"/>
  </r>
  <r>
    <x v="1011"/>
    <x v="1011"/>
    <x v="10"/>
    <x v="10813"/>
    <x v="10655"/>
    <x v="10438"/>
    <x v="10540"/>
    <n v="-87.35"/>
  </r>
  <r>
    <x v="1011"/>
    <x v="1011"/>
    <x v="11"/>
    <x v="6060"/>
    <x v="1845"/>
    <x v="6283"/>
    <x v="2592"/>
    <n v="11"/>
  </r>
  <r>
    <x v="1011"/>
    <x v="1011"/>
    <x v="12"/>
    <x v="10814"/>
    <x v="10656"/>
    <x v="8259"/>
    <x v="8818"/>
    <n v="-79.38"/>
  </r>
  <r>
    <x v="1011"/>
    <x v="1011"/>
    <x v="13"/>
    <x v="10815"/>
    <x v="10657"/>
    <x v="6330"/>
    <x v="1254"/>
    <n v="-73.760000000000005"/>
  </r>
  <r>
    <x v="1011"/>
    <x v="1011"/>
    <x v="14"/>
    <x v="10496"/>
    <x v="8748"/>
    <x v="10439"/>
    <x v="1359"/>
    <n v="-7.02"/>
  </r>
  <r>
    <x v="1012"/>
    <x v="1012"/>
    <x v="0"/>
    <x v="0"/>
    <x v="0"/>
    <x v="0"/>
    <x v="0"/>
    <n v="2015"/>
  </r>
  <r>
    <x v="1012"/>
    <x v="1012"/>
    <x v="1"/>
    <x v="10816"/>
    <x v="10658"/>
    <x v="10440"/>
    <x v="10541"/>
    <n v="3784.27"/>
  </r>
  <r>
    <x v="1012"/>
    <x v="1012"/>
    <x v="2"/>
    <x v="7675"/>
    <x v="10659"/>
    <x v="5370"/>
    <x v="298"/>
    <n v="3.75"/>
  </r>
  <r>
    <x v="1012"/>
    <x v="1012"/>
    <x v="3"/>
    <x v="10817"/>
    <x v="10660"/>
    <x v="10441"/>
    <x v="10542"/>
    <n v="3788.02"/>
  </r>
  <r>
    <x v="1012"/>
    <x v="1012"/>
    <x v="4"/>
    <x v="10818"/>
    <x v="10661"/>
    <x v="10442"/>
    <x v="10543"/>
    <n v="-3092.93"/>
  </r>
  <r>
    <x v="1012"/>
    <x v="1012"/>
    <x v="5"/>
    <x v="10819"/>
    <x v="10662"/>
    <x v="10443"/>
    <x v="10544"/>
    <n v="-205.96"/>
  </r>
  <r>
    <x v="1012"/>
    <x v="1012"/>
    <x v="6"/>
    <x v="10820"/>
    <x v="10663"/>
    <x v="10444"/>
    <x v="10545"/>
    <n v="489.13"/>
  </r>
  <r>
    <x v="1012"/>
    <x v="1012"/>
    <x v="7"/>
    <x v="10821"/>
    <x v="10664"/>
    <x v="10445"/>
    <x v="10546"/>
    <n v="-321.32"/>
  </r>
  <r>
    <x v="1012"/>
    <x v="1012"/>
    <x v="8"/>
    <x v="10822"/>
    <x v="10665"/>
    <x v="10446"/>
    <x v="10547"/>
    <n v="167.81"/>
  </r>
  <r>
    <x v="1012"/>
    <x v="1012"/>
    <x v="9"/>
    <x v="10823"/>
    <x v="10666"/>
    <x v="10447"/>
    <x v="10548"/>
    <n v="-49.99"/>
  </r>
  <r>
    <x v="1012"/>
    <x v="1012"/>
    <x v="10"/>
    <x v="10824"/>
    <x v="10667"/>
    <x v="10448"/>
    <x v="10549"/>
    <n v="117.82"/>
  </r>
  <r>
    <x v="1012"/>
    <x v="1012"/>
    <x v="11"/>
    <x v="10825"/>
    <x v="10668"/>
    <x v="10449"/>
    <x v="10550"/>
    <n v="508.64"/>
  </r>
  <r>
    <x v="1012"/>
    <x v="1012"/>
    <x v="12"/>
    <x v="7565"/>
    <x v="10669"/>
    <x v="864"/>
    <x v="379"/>
    <n v="2.4700000000000002"/>
  </r>
  <r>
    <x v="1012"/>
    <x v="1012"/>
    <x v="13"/>
    <x v="2257"/>
    <x v="5392"/>
    <x v="4774"/>
    <x v="10551"/>
    <n v="8.6300000000000008"/>
  </r>
  <r>
    <x v="1012"/>
    <x v="1012"/>
    <x v="14"/>
    <x v="1781"/>
    <x v="10670"/>
    <x v="10450"/>
    <x v="10038"/>
    <n v="18.37"/>
  </r>
  <r>
    <x v="1013"/>
    <x v="1013"/>
    <x v="0"/>
    <x v="0"/>
    <x v="0"/>
    <x v="0"/>
    <x v="0"/>
    <n v="2015"/>
  </r>
  <r>
    <x v="1013"/>
    <x v="1013"/>
    <x v="1"/>
    <x v="10826"/>
    <x v="10671"/>
    <x v="10451"/>
    <x v="10552"/>
    <n v="150"/>
  </r>
  <r>
    <x v="1013"/>
    <x v="1013"/>
    <x v="2"/>
    <x v="2081"/>
    <x v="2075"/>
    <x v="10452"/>
    <x v="3202"/>
    <n v="2.5299999999999998"/>
  </r>
  <r>
    <x v="1013"/>
    <x v="1013"/>
    <x v="3"/>
    <x v="10827"/>
    <x v="10672"/>
    <x v="10453"/>
    <x v="10553"/>
    <n v="152.54"/>
  </r>
  <r>
    <x v="1013"/>
    <x v="1013"/>
    <x v="4"/>
    <x v="10828"/>
    <x v="10673"/>
    <x v="10454"/>
    <x v="10554"/>
    <n v="-151.12"/>
  </r>
  <r>
    <x v="1013"/>
    <x v="1013"/>
    <x v="5"/>
    <x v="544"/>
    <x v="1479"/>
    <x v="1697"/>
    <x v="38"/>
    <n v="-0.31"/>
  </r>
  <r>
    <x v="1013"/>
    <x v="1013"/>
    <x v="6"/>
    <x v="5635"/>
    <x v="5271"/>
    <x v="960"/>
    <x v="10555"/>
    <n v="1.1100000000000001"/>
  </r>
  <r>
    <x v="1013"/>
    <x v="1013"/>
    <x v="7"/>
    <x v="1623"/>
    <x v="2205"/>
    <x v="1985"/>
    <x v="6820"/>
    <n v="-0.6"/>
  </r>
  <r>
    <x v="1013"/>
    <x v="1013"/>
    <x v="8"/>
    <x v="5169"/>
    <x v="653"/>
    <x v="268"/>
    <x v="1832"/>
    <n v="0.5"/>
  </r>
  <r>
    <x v="1013"/>
    <x v="1013"/>
    <x v="9"/>
    <x v="7711"/>
    <x v="4139"/>
    <x v="330"/>
    <x v="4151"/>
    <n v="-0.48"/>
  </r>
  <r>
    <x v="1013"/>
    <x v="1013"/>
    <x v="10"/>
    <x v="9547"/>
    <x v="2493"/>
    <x v="10147"/>
    <x v="10556"/>
    <n v="0.02"/>
  </r>
  <r>
    <x v="1013"/>
    <x v="1013"/>
    <x v="11"/>
    <x v="27"/>
    <x v="152"/>
    <x v="59"/>
    <x v="2269"/>
    <n v="29.42"/>
  </r>
  <r>
    <x v="1013"/>
    <x v="1013"/>
    <x v="12"/>
    <x v="8971"/>
    <x v="321"/>
    <x v="3124"/>
    <x v="1252"/>
    <n v="0.01"/>
  </r>
  <r>
    <x v="1013"/>
    <x v="1013"/>
    <x v="13"/>
    <x v="27"/>
    <x v="152"/>
    <x v="59"/>
    <x v="4498"/>
    <n v="0.21"/>
  </r>
  <r>
    <x v="1013"/>
    <x v="1013"/>
    <x v="14"/>
    <x v="3273"/>
    <x v="6377"/>
    <x v="10455"/>
    <x v="4788"/>
    <n v="0.95"/>
  </r>
  <r>
    <x v="1014"/>
    <x v="1014"/>
    <x v="0"/>
    <x v="0"/>
    <x v="0"/>
    <x v="0"/>
    <x v="0"/>
    <n v="2015"/>
  </r>
  <r>
    <x v="1014"/>
    <x v="1014"/>
    <x v="1"/>
    <x v="10829"/>
    <x v="10674"/>
    <x v="10456"/>
    <x v="10557"/>
    <n v="541.69000000000005"/>
  </r>
  <r>
    <x v="1014"/>
    <x v="1014"/>
    <x v="2"/>
    <x v="10830"/>
    <x v="10675"/>
    <x v="10457"/>
    <x v="4742"/>
    <n v="3.51"/>
  </r>
  <r>
    <x v="1014"/>
    <x v="1014"/>
    <x v="3"/>
    <x v="10831"/>
    <x v="10676"/>
    <x v="10458"/>
    <x v="10558"/>
    <n v="545.20000000000005"/>
  </r>
  <r>
    <x v="1014"/>
    <x v="1014"/>
    <x v="4"/>
    <x v="10832"/>
    <x v="10677"/>
    <x v="10459"/>
    <x v="10559"/>
    <n v="-515.14"/>
  </r>
  <r>
    <x v="1014"/>
    <x v="1014"/>
    <x v="5"/>
    <x v="10833"/>
    <x v="10678"/>
    <x v="10460"/>
    <x v="10560"/>
    <n v="-27.67"/>
  </r>
  <r>
    <x v="1014"/>
    <x v="1014"/>
    <x v="6"/>
    <x v="9400"/>
    <x v="4188"/>
    <x v="10461"/>
    <x v="9437"/>
    <n v="2.39"/>
  </r>
  <r>
    <x v="1014"/>
    <x v="1014"/>
    <x v="7"/>
    <x v="2468"/>
    <x v="6700"/>
    <x v="10462"/>
    <x v="4109"/>
    <n v="-12"/>
  </r>
  <r>
    <x v="1014"/>
    <x v="1014"/>
    <x v="8"/>
    <x v="2844"/>
    <x v="10679"/>
    <x v="10463"/>
    <x v="3484"/>
    <n v="-9.61"/>
  </r>
  <r>
    <x v="1014"/>
    <x v="1014"/>
    <x v="9"/>
    <x v="555"/>
    <x v="5818"/>
    <x v="10464"/>
    <x v="962"/>
    <n v="3.16"/>
  </r>
  <r>
    <x v="1014"/>
    <x v="1014"/>
    <x v="10"/>
    <x v="9410"/>
    <x v="10680"/>
    <x v="10465"/>
    <x v="9064"/>
    <n v="-6.45"/>
  </r>
  <r>
    <x v="1014"/>
    <x v="1014"/>
    <x v="11"/>
    <x v="5450"/>
    <x v="10681"/>
    <x v="453"/>
    <x v="5669"/>
    <n v="13.26"/>
  </r>
  <r>
    <x v="1014"/>
    <x v="1014"/>
    <x v="12"/>
    <x v="1240"/>
    <x v="1022"/>
    <x v="3505"/>
    <x v="10561"/>
    <n v="-4.8600000000000003"/>
  </r>
  <r>
    <x v="1014"/>
    <x v="1014"/>
    <x v="13"/>
    <x v="2588"/>
    <x v="486"/>
    <x v="10466"/>
    <x v="3826"/>
    <n v="4.1900000000000004"/>
  </r>
  <r>
    <x v="1014"/>
    <x v="1014"/>
    <x v="14"/>
    <x v="2905"/>
    <x v="1921"/>
    <x v="6499"/>
    <x v="882"/>
    <n v="5.55"/>
  </r>
  <r>
    <x v="1015"/>
    <x v="1015"/>
    <x v="0"/>
    <x v="0"/>
    <x v="0"/>
    <x v="0"/>
    <x v="0"/>
    <n v="2015"/>
  </r>
  <r>
    <x v="1015"/>
    <x v="1015"/>
    <x v="1"/>
    <x v="10834"/>
    <x v="10682"/>
    <x v="10467"/>
    <x v="10562"/>
    <n v="625.52"/>
  </r>
  <r>
    <x v="1015"/>
    <x v="1015"/>
    <x v="2"/>
    <x v="7393"/>
    <x v="10013"/>
    <x v="10468"/>
    <x v="10563"/>
    <n v="28.25"/>
  </r>
  <r>
    <x v="1015"/>
    <x v="1015"/>
    <x v="3"/>
    <x v="10835"/>
    <x v="10683"/>
    <x v="10469"/>
    <x v="10564"/>
    <n v="653.77"/>
  </r>
  <r>
    <x v="1015"/>
    <x v="1015"/>
    <x v="4"/>
    <x v="10836"/>
    <x v="10684"/>
    <x v="10470"/>
    <x v="10565"/>
    <n v="-503.07"/>
  </r>
  <r>
    <x v="1015"/>
    <x v="1015"/>
    <x v="5"/>
    <x v="6257"/>
    <x v="7061"/>
    <x v="8481"/>
    <x v="8341"/>
    <n v="-0.64"/>
  </r>
  <r>
    <x v="1015"/>
    <x v="1015"/>
    <x v="6"/>
    <x v="10837"/>
    <x v="10685"/>
    <x v="10471"/>
    <x v="10566"/>
    <n v="150.06"/>
  </r>
  <r>
    <x v="1015"/>
    <x v="1015"/>
    <x v="7"/>
    <x v="9196"/>
    <x v="10686"/>
    <x v="1731"/>
    <x v="3842"/>
    <n v="-14.5"/>
  </r>
  <r>
    <x v="1015"/>
    <x v="1015"/>
    <x v="8"/>
    <x v="10838"/>
    <x v="10687"/>
    <x v="10472"/>
    <x v="10567"/>
    <n v="135.56"/>
  </r>
  <r>
    <x v="1015"/>
    <x v="1015"/>
    <x v="9"/>
    <x v="10839"/>
    <x v="10038"/>
    <x v="10473"/>
    <x v="10568"/>
    <n v="-44.48"/>
  </r>
  <r>
    <x v="1015"/>
    <x v="1015"/>
    <x v="10"/>
    <x v="10840"/>
    <x v="10688"/>
    <x v="10474"/>
    <x v="10569"/>
    <n v="91.08"/>
  </r>
  <r>
    <x v="1015"/>
    <x v="1015"/>
    <x v="11"/>
    <x v="10841"/>
    <x v="10689"/>
    <x v="5905"/>
    <x v="10570"/>
    <n v="33"/>
  </r>
  <r>
    <x v="1015"/>
    <x v="1015"/>
    <x v="12"/>
    <x v="3974"/>
    <x v="3247"/>
    <x v="2618"/>
    <x v="5416"/>
    <n v="2.76"/>
  </r>
  <r>
    <x v="1015"/>
    <x v="1015"/>
    <x v="13"/>
    <x v="10471"/>
    <x v="2"/>
    <x v="4370"/>
    <x v="3078"/>
    <n v="3.2"/>
  </r>
  <r>
    <x v="1015"/>
    <x v="1015"/>
    <x v="14"/>
    <x v="3582"/>
    <x v="217"/>
    <x v="10475"/>
    <x v="10571"/>
    <n v="24.09"/>
  </r>
  <r>
    <x v="1016"/>
    <x v="1016"/>
    <x v="0"/>
    <x v="0"/>
    <x v="0"/>
    <x v="0"/>
    <x v="0"/>
    <n v="2015"/>
  </r>
  <r>
    <x v="1016"/>
    <x v="1016"/>
    <x v="1"/>
    <x v="10842"/>
    <x v="10690"/>
    <x v="10476"/>
    <x v="10572"/>
    <n v="2061.02"/>
  </r>
  <r>
    <x v="1016"/>
    <x v="1016"/>
    <x v="2"/>
    <x v="10843"/>
    <x v="10691"/>
    <x v="10477"/>
    <x v="10573"/>
    <n v="17.62"/>
  </r>
  <r>
    <x v="1016"/>
    <x v="1016"/>
    <x v="3"/>
    <x v="10844"/>
    <x v="10692"/>
    <x v="10478"/>
    <x v="10574"/>
    <n v="2078.64"/>
  </r>
  <r>
    <x v="1016"/>
    <x v="1016"/>
    <x v="4"/>
    <x v="10845"/>
    <x v="10693"/>
    <x v="10479"/>
    <x v="10575"/>
    <n v="-2078.8000000000002"/>
  </r>
  <r>
    <x v="1016"/>
    <x v="1016"/>
    <x v="5"/>
    <x v="10846"/>
    <x v="10694"/>
    <x v="10480"/>
    <x v="10576"/>
    <n v="-122.08"/>
  </r>
  <r>
    <x v="1016"/>
    <x v="1016"/>
    <x v="6"/>
    <x v="10847"/>
    <x v="10695"/>
    <x v="10481"/>
    <x v="1151"/>
    <n v="-122.24"/>
  </r>
  <r>
    <x v="1016"/>
    <x v="1016"/>
    <x v="7"/>
    <x v="10848"/>
    <x v="10696"/>
    <x v="10482"/>
    <x v="10577"/>
    <n v="-59.22"/>
  </r>
  <r>
    <x v="1016"/>
    <x v="1016"/>
    <x v="8"/>
    <x v="10849"/>
    <x v="10697"/>
    <x v="10483"/>
    <x v="8170"/>
    <n v="-181.46"/>
  </r>
  <r>
    <x v="1016"/>
    <x v="1016"/>
    <x v="9"/>
    <x v="1414"/>
    <x v="5302"/>
    <x v="10484"/>
    <x v="59"/>
    <n v="17.37"/>
  </r>
  <r>
    <x v="1016"/>
    <x v="1016"/>
    <x v="10"/>
    <x v="10850"/>
    <x v="10698"/>
    <x v="10485"/>
    <x v="8170"/>
    <n v="-164.09"/>
  </r>
  <r>
    <x v="1016"/>
    <x v="1016"/>
    <x v="11"/>
    <x v="6932"/>
    <x v="6824"/>
    <x v="6742"/>
    <x v="713"/>
    <n v="25.79"/>
  </r>
  <r>
    <x v="1016"/>
    <x v="1016"/>
    <x v="12"/>
    <x v="628"/>
    <x v="6309"/>
    <x v="5157"/>
    <x v="865"/>
    <n v="-6.36"/>
  </r>
  <r>
    <x v="1016"/>
    <x v="1016"/>
    <x v="13"/>
    <x v="10851"/>
    <x v="1680"/>
    <x v="9379"/>
    <x v="4707"/>
    <n v="-4.07"/>
  </r>
  <r>
    <x v="1016"/>
    <x v="1016"/>
    <x v="14"/>
    <x v="3361"/>
    <x v="578"/>
    <x v="10486"/>
    <x v="1499"/>
    <n v="-0.01"/>
  </r>
  <r>
    <x v="1017"/>
    <x v="1017"/>
    <x v="0"/>
    <x v="0"/>
    <x v="0"/>
    <x v="0"/>
    <x v="0"/>
    <n v="2015"/>
  </r>
  <r>
    <x v="1017"/>
    <x v="1017"/>
    <x v="1"/>
    <x v="10852"/>
    <x v="10699"/>
    <x v="10487"/>
    <x v="9986"/>
    <n v="482.93"/>
  </r>
  <r>
    <x v="1017"/>
    <x v="1017"/>
    <x v="2"/>
    <x v="10853"/>
    <x v="10700"/>
    <x v="10488"/>
    <x v="10578"/>
    <n v="6.57"/>
  </r>
  <r>
    <x v="1017"/>
    <x v="1017"/>
    <x v="3"/>
    <x v="10854"/>
    <x v="10701"/>
    <x v="10489"/>
    <x v="10579"/>
    <n v="489.5"/>
  </r>
  <r>
    <x v="1017"/>
    <x v="1017"/>
    <x v="4"/>
    <x v="10855"/>
    <x v="10702"/>
    <x v="10490"/>
    <x v="10580"/>
    <n v="-453.38"/>
  </r>
  <r>
    <x v="1017"/>
    <x v="1017"/>
    <x v="5"/>
    <x v="10856"/>
    <x v="10703"/>
    <x v="5207"/>
    <x v="10581"/>
    <n v="-3.64"/>
  </r>
  <r>
    <x v="1017"/>
    <x v="1017"/>
    <x v="6"/>
    <x v="10857"/>
    <x v="2095"/>
    <x v="10491"/>
    <x v="10447"/>
    <n v="32.479999999999997"/>
  </r>
  <r>
    <x v="1017"/>
    <x v="1017"/>
    <x v="7"/>
    <x v="10858"/>
    <x v="10704"/>
    <x v="2730"/>
    <x v="10582"/>
    <n v="-6.14"/>
  </r>
  <r>
    <x v="1017"/>
    <x v="1017"/>
    <x v="8"/>
    <x v="10859"/>
    <x v="8166"/>
    <x v="7399"/>
    <x v="10583"/>
    <n v="26.34"/>
  </r>
  <r>
    <x v="1017"/>
    <x v="1017"/>
    <x v="9"/>
    <x v="10860"/>
    <x v="6458"/>
    <x v="10492"/>
    <x v="6811"/>
    <n v="-10.18"/>
  </r>
  <r>
    <x v="1017"/>
    <x v="1017"/>
    <x v="10"/>
    <x v="10861"/>
    <x v="43"/>
    <x v="1429"/>
    <x v="10584"/>
    <n v="16.16"/>
  </r>
  <r>
    <x v="1017"/>
    <x v="1017"/>
    <x v="11"/>
    <x v="10862"/>
    <x v="6620"/>
    <x v="4402"/>
    <x v="4437"/>
    <n v="7.77"/>
  </r>
  <r>
    <x v="1017"/>
    <x v="1017"/>
    <x v="12"/>
    <x v="10863"/>
    <x v="6436"/>
    <x v="4057"/>
    <x v="59"/>
    <n v="20.8"/>
  </r>
  <r>
    <x v="1017"/>
    <x v="1017"/>
    <x v="13"/>
    <x v="10864"/>
    <x v="4663"/>
    <x v="10493"/>
    <x v="10585"/>
    <n v="28.71"/>
  </r>
  <r>
    <x v="1017"/>
    <x v="1017"/>
    <x v="14"/>
    <x v="10713"/>
    <x v="3505"/>
    <x v="4169"/>
    <x v="2709"/>
    <n v="7.48"/>
  </r>
  <r>
    <x v="1018"/>
    <x v="1018"/>
    <x v="0"/>
    <x v="0"/>
    <x v="0"/>
    <x v="0"/>
    <x v="0"/>
    <n v="2015"/>
  </r>
  <r>
    <x v="1018"/>
    <x v="1018"/>
    <x v="1"/>
    <x v="8590"/>
    <x v="10705"/>
    <x v="10494"/>
    <x v="10586"/>
    <n v="679.19"/>
  </r>
  <r>
    <x v="1018"/>
    <x v="1018"/>
    <x v="2"/>
    <x v="3012"/>
    <x v="5834"/>
    <x v="505"/>
    <x v="9880"/>
    <n v="0.2"/>
  </r>
  <r>
    <x v="1018"/>
    <x v="1018"/>
    <x v="3"/>
    <x v="10865"/>
    <x v="10706"/>
    <x v="10495"/>
    <x v="10587"/>
    <n v="679.39"/>
  </r>
  <r>
    <x v="1018"/>
    <x v="1018"/>
    <x v="4"/>
    <x v="10866"/>
    <x v="10707"/>
    <x v="10496"/>
    <x v="10588"/>
    <n v="-618.28"/>
  </r>
  <r>
    <x v="1018"/>
    <x v="1018"/>
    <x v="5"/>
    <x v="10867"/>
    <x v="10708"/>
    <x v="10497"/>
    <x v="10589"/>
    <n v="-40.130000000000003"/>
  </r>
  <r>
    <x v="1018"/>
    <x v="1018"/>
    <x v="6"/>
    <x v="10322"/>
    <x v="6808"/>
    <x v="6634"/>
    <x v="9342"/>
    <n v="20.99"/>
  </r>
  <r>
    <x v="1018"/>
    <x v="1018"/>
    <x v="7"/>
    <x v="10718"/>
    <x v="678"/>
    <x v="1296"/>
    <x v="7426"/>
    <n v="-14.84"/>
  </r>
  <r>
    <x v="1018"/>
    <x v="1018"/>
    <x v="8"/>
    <x v="5442"/>
    <x v="543"/>
    <x v="709"/>
    <x v="9541"/>
    <n v="6.16"/>
  </r>
  <r>
    <x v="1018"/>
    <x v="1018"/>
    <x v="9"/>
    <x v="1139"/>
    <x v="8236"/>
    <x v="3121"/>
    <x v="813"/>
    <n v="-2.11"/>
  </r>
  <r>
    <x v="1018"/>
    <x v="1018"/>
    <x v="10"/>
    <x v="889"/>
    <x v="1098"/>
    <x v="4772"/>
    <x v="10590"/>
    <n v="4.04"/>
  </r>
  <r>
    <x v="1018"/>
    <x v="1018"/>
    <x v="11"/>
    <x v="6035"/>
    <x v="927"/>
    <x v="59"/>
    <x v="2995"/>
    <n v="21.5"/>
  </r>
  <r>
    <x v="1018"/>
    <x v="1018"/>
    <x v="12"/>
    <x v="4311"/>
    <x v="10709"/>
    <x v="6309"/>
    <x v="2348"/>
    <n v="1.88"/>
  </r>
  <r>
    <x v="1018"/>
    <x v="1018"/>
    <x v="13"/>
    <x v="2083"/>
    <x v="4646"/>
    <x v="59"/>
    <x v="1079"/>
    <n v="8.7799999999999994"/>
  </r>
  <r>
    <x v="1018"/>
    <x v="1018"/>
    <x v="14"/>
    <x v="871"/>
    <x v="2249"/>
    <x v="10498"/>
    <x v="5286"/>
    <n v="9"/>
  </r>
  <r>
    <x v="1019"/>
    <x v="1019"/>
    <x v="0"/>
    <x v="0"/>
    <x v="0"/>
    <x v="0"/>
    <x v="0"/>
    <n v="2015"/>
  </r>
  <r>
    <x v="1019"/>
    <x v="1019"/>
    <x v="1"/>
    <x v="10868"/>
    <x v="10710"/>
    <x v="10499"/>
    <x v="10591"/>
    <n v="605.61"/>
  </r>
  <r>
    <x v="1019"/>
    <x v="1019"/>
    <x v="2"/>
    <x v="3764"/>
    <x v="10711"/>
    <x v="10500"/>
    <x v="10592"/>
    <n v="15.1"/>
  </r>
  <r>
    <x v="1019"/>
    <x v="1019"/>
    <x v="3"/>
    <x v="10869"/>
    <x v="10712"/>
    <x v="10501"/>
    <x v="10593"/>
    <n v="620.70000000000005"/>
  </r>
  <r>
    <x v="1019"/>
    <x v="1019"/>
    <x v="4"/>
    <x v="10870"/>
    <x v="10713"/>
    <x v="10502"/>
    <x v="10594"/>
    <n v="-567.84"/>
  </r>
  <r>
    <x v="1019"/>
    <x v="1019"/>
    <x v="5"/>
    <x v="10871"/>
    <x v="2057"/>
    <x v="10503"/>
    <x v="10595"/>
    <n v="-17.3"/>
  </r>
  <r>
    <x v="1019"/>
    <x v="1019"/>
    <x v="6"/>
    <x v="3052"/>
    <x v="10714"/>
    <x v="10504"/>
    <x v="10596"/>
    <n v="35.57"/>
  </r>
  <r>
    <x v="1019"/>
    <x v="1019"/>
    <x v="7"/>
    <x v="10872"/>
    <x v="10715"/>
    <x v="8408"/>
    <x v="10597"/>
    <n v="-20.94"/>
  </r>
  <r>
    <x v="1019"/>
    <x v="1019"/>
    <x v="8"/>
    <x v="1060"/>
    <x v="10716"/>
    <x v="10505"/>
    <x v="10598"/>
    <n v="14.63"/>
  </r>
  <r>
    <x v="1019"/>
    <x v="1019"/>
    <x v="9"/>
    <x v="10873"/>
    <x v="10717"/>
    <x v="5821"/>
    <x v="59"/>
    <n v="0"/>
  </r>
  <r>
    <x v="1019"/>
    <x v="1019"/>
    <x v="10"/>
    <x v="10874"/>
    <x v="10718"/>
    <x v="10506"/>
    <x v="10598"/>
    <n v="14.63"/>
  </r>
  <r>
    <x v="1019"/>
    <x v="1019"/>
    <x v="11"/>
    <x v="10875"/>
    <x v="10719"/>
    <x v="10507"/>
    <x v="10599"/>
    <n v="342.87"/>
  </r>
  <r>
    <x v="1019"/>
    <x v="1019"/>
    <x v="12"/>
    <x v="3586"/>
    <x v="9334"/>
    <x v="709"/>
    <x v="10600"/>
    <n v="0.09"/>
  </r>
  <r>
    <x v="1019"/>
    <x v="1019"/>
    <x v="13"/>
    <x v="10876"/>
    <x v="10720"/>
    <x v="1734"/>
    <x v="7370"/>
    <n v="0.21"/>
  </r>
  <r>
    <x v="1019"/>
    <x v="1019"/>
    <x v="14"/>
    <x v="10877"/>
    <x v="4335"/>
    <x v="3210"/>
    <x v="10601"/>
    <n v="8.73"/>
  </r>
  <r>
    <x v="1020"/>
    <x v="1020"/>
    <x v="0"/>
    <x v="0"/>
    <x v="0"/>
    <x v="0"/>
    <x v="0"/>
    <n v="2015"/>
  </r>
  <r>
    <x v="1020"/>
    <x v="1020"/>
    <x v="1"/>
    <x v="10878"/>
    <x v="10721"/>
    <x v="10508"/>
    <x v="10602"/>
    <n v="270.06"/>
  </r>
  <r>
    <x v="1020"/>
    <x v="1020"/>
    <x v="2"/>
    <x v="3484"/>
    <x v="1742"/>
    <x v="2094"/>
    <x v="1471"/>
    <n v="0.97"/>
  </r>
  <r>
    <x v="1020"/>
    <x v="1020"/>
    <x v="3"/>
    <x v="10879"/>
    <x v="10722"/>
    <x v="10509"/>
    <x v="10603"/>
    <n v="271.02999999999997"/>
  </r>
  <r>
    <x v="1020"/>
    <x v="1020"/>
    <x v="4"/>
    <x v="10880"/>
    <x v="10723"/>
    <x v="10510"/>
    <x v="10604"/>
    <n v="-254.22"/>
  </r>
  <r>
    <x v="1020"/>
    <x v="1020"/>
    <x v="5"/>
    <x v="400"/>
    <x v="6252"/>
    <x v="2982"/>
    <x v="10605"/>
    <n v="-6.92"/>
  </r>
  <r>
    <x v="1020"/>
    <x v="1020"/>
    <x v="6"/>
    <x v="6350"/>
    <x v="8653"/>
    <x v="2465"/>
    <x v="2501"/>
    <n v="9.89"/>
  </r>
  <r>
    <x v="1020"/>
    <x v="1020"/>
    <x v="7"/>
    <x v="708"/>
    <x v="882"/>
    <x v="8671"/>
    <x v="10606"/>
    <n v="-6.97"/>
  </r>
  <r>
    <x v="1020"/>
    <x v="1020"/>
    <x v="8"/>
    <x v="10715"/>
    <x v="10724"/>
    <x v="10511"/>
    <x v="35"/>
    <n v="2.92"/>
  </r>
  <r>
    <x v="1020"/>
    <x v="1020"/>
    <x v="9"/>
    <x v="7288"/>
    <x v="10725"/>
    <x v="1299"/>
    <x v="4338"/>
    <n v="-0.82"/>
  </r>
  <r>
    <x v="1020"/>
    <x v="1020"/>
    <x v="10"/>
    <x v="8335"/>
    <x v="3587"/>
    <x v="10512"/>
    <x v="3824"/>
    <n v="2.29"/>
  </r>
  <r>
    <x v="1020"/>
    <x v="1020"/>
    <x v="11"/>
    <x v="4324"/>
    <x v="10726"/>
    <x v="9915"/>
    <x v="5067"/>
    <n v="18.02"/>
  </r>
  <r>
    <x v="1020"/>
    <x v="1020"/>
    <x v="12"/>
    <x v="2899"/>
    <x v="291"/>
    <x v="7064"/>
    <x v="269"/>
    <n v="1.27"/>
  </r>
  <r>
    <x v="1020"/>
    <x v="1020"/>
    <x v="13"/>
    <x v="8781"/>
    <x v="2663"/>
    <x v="1628"/>
    <x v="557"/>
    <n v="5.14"/>
  </r>
  <r>
    <x v="1020"/>
    <x v="1020"/>
    <x v="14"/>
    <x v="1298"/>
    <x v="1228"/>
    <x v="530"/>
    <x v="2785"/>
    <n v="6.22"/>
  </r>
  <r>
    <x v="1021"/>
    <x v="1021"/>
    <x v="0"/>
    <x v="0"/>
    <x v="0"/>
    <x v="0"/>
    <x v="0"/>
    <n v="2015"/>
  </r>
  <r>
    <x v="1021"/>
    <x v="1021"/>
    <x v="1"/>
    <x v="10881"/>
    <x v="10727"/>
    <x v="10513"/>
    <x v="10607"/>
    <n v="10098.219999999999"/>
  </r>
  <r>
    <x v="1021"/>
    <x v="1021"/>
    <x v="2"/>
    <x v="1569"/>
    <x v="10728"/>
    <x v="10514"/>
    <x v="7608"/>
    <n v="32.61"/>
  </r>
  <r>
    <x v="1021"/>
    <x v="1021"/>
    <x v="3"/>
    <x v="10882"/>
    <x v="10729"/>
    <x v="10515"/>
    <x v="10608"/>
    <n v="10130.83"/>
  </r>
  <r>
    <x v="1021"/>
    <x v="1021"/>
    <x v="4"/>
    <x v="10883"/>
    <x v="10730"/>
    <x v="10516"/>
    <x v="10609"/>
    <n v="-9493.92"/>
  </r>
  <r>
    <x v="1021"/>
    <x v="1021"/>
    <x v="5"/>
    <x v="10884"/>
    <x v="10731"/>
    <x v="10517"/>
    <x v="10610"/>
    <n v="-27.42"/>
  </r>
  <r>
    <x v="1021"/>
    <x v="1021"/>
    <x v="6"/>
    <x v="10885"/>
    <x v="10732"/>
    <x v="10518"/>
    <x v="10611"/>
    <n v="609.49"/>
  </r>
  <r>
    <x v="1021"/>
    <x v="1021"/>
    <x v="7"/>
    <x v="10886"/>
    <x v="10733"/>
    <x v="10519"/>
    <x v="10612"/>
    <n v="-153.33000000000001"/>
  </r>
  <r>
    <x v="1021"/>
    <x v="1021"/>
    <x v="8"/>
    <x v="10887"/>
    <x v="10734"/>
    <x v="10520"/>
    <x v="10613"/>
    <n v="456.16"/>
  </r>
  <r>
    <x v="1021"/>
    <x v="1021"/>
    <x v="9"/>
    <x v="10888"/>
    <x v="10735"/>
    <x v="10521"/>
    <x v="10614"/>
    <n v="-108.33"/>
  </r>
  <r>
    <x v="1021"/>
    <x v="1021"/>
    <x v="10"/>
    <x v="10889"/>
    <x v="10736"/>
    <x v="10522"/>
    <x v="10615"/>
    <n v="347.83"/>
  </r>
  <r>
    <x v="1021"/>
    <x v="1021"/>
    <x v="11"/>
    <x v="5513"/>
    <x v="10737"/>
    <x v="7571"/>
    <x v="10616"/>
    <n v="47.51"/>
  </r>
  <r>
    <x v="1021"/>
    <x v="1021"/>
    <x v="12"/>
    <x v="5060"/>
    <x v="1561"/>
    <x v="10523"/>
    <x v="10617"/>
    <n v="7.32"/>
  </r>
  <r>
    <x v="1021"/>
    <x v="1021"/>
    <x v="13"/>
    <x v="2142"/>
    <x v="9581"/>
    <x v="4883"/>
    <x v="8067"/>
    <n v="10.55"/>
  </r>
  <r>
    <x v="1021"/>
    <x v="1021"/>
    <x v="14"/>
    <x v="10890"/>
    <x v="5488"/>
    <x v="10524"/>
    <x v="10618"/>
    <n v="6.31"/>
  </r>
  <r>
    <x v="1022"/>
    <x v="1022"/>
    <x v="0"/>
    <x v="0"/>
    <x v="0"/>
    <x v="0"/>
    <x v="0"/>
    <n v="2015"/>
  </r>
  <r>
    <x v="1022"/>
    <x v="1022"/>
    <x v="1"/>
    <x v="10891"/>
    <x v="10738"/>
    <x v="10525"/>
    <x v="10619"/>
    <n v="476.56"/>
  </r>
  <r>
    <x v="1022"/>
    <x v="1022"/>
    <x v="2"/>
    <x v="10892"/>
    <x v="10739"/>
    <x v="10526"/>
    <x v="6919"/>
    <n v="22.69"/>
  </r>
  <r>
    <x v="1022"/>
    <x v="1022"/>
    <x v="3"/>
    <x v="10893"/>
    <x v="10740"/>
    <x v="10527"/>
    <x v="10620"/>
    <n v="499.25"/>
  </r>
  <r>
    <x v="1022"/>
    <x v="1022"/>
    <x v="4"/>
    <x v="10894"/>
    <x v="10741"/>
    <x v="10528"/>
    <x v="10621"/>
    <n v="-344.88"/>
  </r>
  <r>
    <x v="1022"/>
    <x v="1022"/>
    <x v="5"/>
    <x v="3218"/>
    <x v="2257"/>
    <x v="10529"/>
    <x v="3992"/>
    <n v="-1.48"/>
  </r>
  <r>
    <x v="1022"/>
    <x v="1022"/>
    <x v="6"/>
    <x v="10895"/>
    <x v="10742"/>
    <x v="10530"/>
    <x v="10622"/>
    <n v="152.9"/>
  </r>
  <r>
    <x v="1022"/>
    <x v="1022"/>
    <x v="7"/>
    <x v="10896"/>
    <x v="7343"/>
    <x v="10531"/>
    <x v="10623"/>
    <n v="-30.02"/>
  </r>
  <r>
    <x v="1022"/>
    <x v="1022"/>
    <x v="8"/>
    <x v="10897"/>
    <x v="10743"/>
    <x v="10532"/>
    <x v="10624"/>
    <n v="122.88"/>
  </r>
  <r>
    <x v="1022"/>
    <x v="1022"/>
    <x v="9"/>
    <x v="10898"/>
    <x v="10744"/>
    <x v="10533"/>
    <x v="10350"/>
    <n v="-41.84"/>
  </r>
  <r>
    <x v="1022"/>
    <x v="1022"/>
    <x v="10"/>
    <x v="10899"/>
    <x v="10745"/>
    <x v="10534"/>
    <x v="10625"/>
    <n v="81.03"/>
  </r>
  <r>
    <x v="1022"/>
    <x v="1022"/>
    <x v="11"/>
    <x v="2194"/>
    <x v="10746"/>
    <x v="5287"/>
    <x v="4336"/>
    <n v="29.82"/>
  </r>
  <r>
    <x v="1022"/>
    <x v="1022"/>
    <x v="12"/>
    <x v="5415"/>
    <x v="3315"/>
    <x v="10535"/>
    <x v="10626"/>
    <n v="13.6"/>
  </r>
  <r>
    <x v="1022"/>
    <x v="1022"/>
    <x v="13"/>
    <x v="10900"/>
    <x v="10747"/>
    <x v="4059"/>
    <x v="1572"/>
    <n v="18.62"/>
  </r>
  <r>
    <x v="1022"/>
    <x v="1022"/>
    <x v="14"/>
    <x v="10901"/>
    <x v="6089"/>
    <x v="10536"/>
    <x v="10627"/>
    <n v="32.39"/>
  </r>
  <r>
    <x v="1023"/>
    <x v="1023"/>
    <x v="0"/>
    <x v="0"/>
    <x v="0"/>
    <x v="0"/>
    <x v="0"/>
    <n v="2015"/>
  </r>
  <r>
    <x v="1023"/>
    <x v="1023"/>
    <x v="1"/>
    <x v="10902"/>
    <x v="10748"/>
    <x v="10537"/>
    <x v="10628"/>
    <n v="378"/>
  </r>
  <r>
    <x v="1023"/>
    <x v="1023"/>
    <x v="2"/>
    <x v="10903"/>
    <x v="10749"/>
    <x v="947"/>
    <x v="261"/>
    <n v="16.170000000000002"/>
  </r>
  <r>
    <x v="1023"/>
    <x v="1023"/>
    <x v="3"/>
    <x v="10904"/>
    <x v="10750"/>
    <x v="10538"/>
    <x v="10629"/>
    <n v="394.17"/>
  </r>
  <r>
    <x v="1023"/>
    <x v="1023"/>
    <x v="4"/>
    <x v="10905"/>
    <x v="10751"/>
    <x v="10539"/>
    <x v="10630"/>
    <n v="-363.72"/>
  </r>
  <r>
    <x v="1023"/>
    <x v="1023"/>
    <x v="5"/>
    <x v="10906"/>
    <x v="859"/>
    <x v="10409"/>
    <x v="1221"/>
    <n v="-6.31"/>
  </r>
  <r>
    <x v="1023"/>
    <x v="1023"/>
    <x v="6"/>
    <x v="10907"/>
    <x v="343"/>
    <x v="10540"/>
    <x v="5353"/>
    <n v="24.13"/>
  </r>
  <r>
    <x v="1023"/>
    <x v="1023"/>
    <x v="7"/>
    <x v="1071"/>
    <x v="10752"/>
    <x v="996"/>
    <x v="10631"/>
    <n v="-9.1"/>
  </r>
  <r>
    <x v="1023"/>
    <x v="1023"/>
    <x v="8"/>
    <x v="10908"/>
    <x v="3979"/>
    <x v="10541"/>
    <x v="8505"/>
    <n v="15.04"/>
  </r>
  <r>
    <x v="1023"/>
    <x v="1023"/>
    <x v="9"/>
    <x v="8911"/>
    <x v="10753"/>
    <x v="10542"/>
    <x v="9286"/>
    <n v="-5.18"/>
  </r>
  <r>
    <x v="1023"/>
    <x v="1023"/>
    <x v="10"/>
    <x v="10909"/>
    <x v="615"/>
    <x v="6012"/>
    <x v="4652"/>
    <n v="9.86"/>
  </r>
  <r>
    <x v="1023"/>
    <x v="1023"/>
    <x v="11"/>
    <x v="1910"/>
    <x v="6080"/>
    <x v="2475"/>
    <x v="1446"/>
    <n v="20.059999999999999"/>
  </r>
  <r>
    <x v="1023"/>
    <x v="1023"/>
    <x v="12"/>
    <x v="10910"/>
    <x v="1871"/>
    <x v="1491"/>
    <x v="1747"/>
    <n v="4.91"/>
  </r>
  <r>
    <x v="1023"/>
    <x v="1023"/>
    <x v="13"/>
    <x v="6133"/>
    <x v="1472"/>
    <x v="1677"/>
    <x v="3825"/>
    <n v="9.4499999999999993"/>
  </r>
  <r>
    <x v="1023"/>
    <x v="1023"/>
    <x v="14"/>
    <x v="10911"/>
    <x v="8786"/>
    <x v="1289"/>
    <x v="450"/>
    <n v="8.0500000000000007"/>
  </r>
  <r>
    <x v="1024"/>
    <x v="1024"/>
    <x v="0"/>
    <x v="0"/>
    <x v="0"/>
    <x v="0"/>
    <x v="0"/>
    <n v="2015"/>
  </r>
  <r>
    <x v="1024"/>
    <x v="1024"/>
    <x v="1"/>
    <x v="10912"/>
    <x v="10754"/>
    <x v="10543"/>
    <x v="10632"/>
    <n v="4692.29"/>
  </r>
  <r>
    <x v="1024"/>
    <x v="1024"/>
    <x v="2"/>
    <x v="10913"/>
    <x v="5683"/>
    <x v="10544"/>
    <x v="10633"/>
    <n v="37.590000000000003"/>
  </r>
  <r>
    <x v="1024"/>
    <x v="1024"/>
    <x v="3"/>
    <x v="10914"/>
    <x v="10755"/>
    <x v="10545"/>
    <x v="10634"/>
    <n v="4729.88"/>
  </r>
  <r>
    <x v="1024"/>
    <x v="1024"/>
    <x v="4"/>
    <x v="10915"/>
    <x v="10756"/>
    <x v="10546"/>
    <x v="10635"/>
    <n v="-4071.53"/>
  </r>
  <r>
    <x v="1024"/>
    <x v="1024"/>
    <x v="5"/>
    <x v="8796"/>
    <x v="10757"/>
    <x v="10547"/>
    <x v="10636"/>
    <n v="-72.989999999999995"/>
  </r>
  <r>
    <x v="1024"/>
    <x v="1024"/>
    <x v="6"/>
    <x v="10916"/>
    <x v="10758"/>
    <x v="10548"/>
    <x v="10637"/>
    <n v="585.36"/>
  </r>
  <r>
    <x v="1024"/>
    <x v="1024"/>
    <x v="7"/>
    <x v="10917"/>
    <x v="10759"/>
    <x v="10549"/>
    <x v="10638"/>
    <n v="-207.39"/>
  </r>
  <r>
    <x v="1024"/>
    <x v="1024"/>
    <x v="8"/>
    <x v="10918"/>
    <x v="10760"/>
    <x v="10550"/>
    <x v="10639"/>
    <n v="377.97"/>
  </r>
  <r>
    <x v="1024"/>
    <x v="1024"/>
    <x v="9"/>
    <x v="10919"/>
    <x v="10761"/>
    <x v="10551"/>
    <x v="10640"/>
    <n v="-118.44"/>
  </r>
  <r>
    <x v="1024"/>
    <x v="1024"/>
    <x v="10"/>
    <x v="10920"/>
    <x v="10762"/>
    <x v="10552"/>
    <x v="10641"/>
    <n v="259.52999999999997"/>
  </r>
  <r>
    <x v="1024"/>
    <x v="1024"/>
    <x v="11"/>
    <x v="10921"/>
    <x v="9729"/>
    <x v="10553"/>
    <x v="10642"/>
    <n v="26.44"/>
  </r>
  <r>
    <x v="1024"/>
    <x v="1024"/>
    <x v="12"/>
    <x v="10922"/>
    <x v="10763"/>
    <x v="5191"/>
    <x v="10643"/>
    <n v="9.7100000000000009"/>
  </r>
  <r>
    <x v="1024"/>
    <x v="1024"/>
    <x v="13"/>
    <x v="3482"/>
    <x v="10764"/>
    <x v="10554"/>
    <x v="4766"/>
    <n v="17.66"/>
  </r>
  <r>
    <x v="1024"/>
    <x v="1024"/>
    <x v="14"/>
    <x v="35"/>
    <x v="5070"/>
    <x v="7597"/>
    <x v="1227"/>
    <n v="14.03"/>
  </r>
  <r>
    <x v="1025"/>
    <x v="1025"/>
    <x v="0"/>
    <x v="0"/>
    <x v="0"/>
    <x v="0"/>
    <x v="0"/>
    <n v="2015"/>
  </r>
  <r>
    <x v="1025"/>
    <x v="1025"/>
    <x v="1"/>
    <x v="10923"/>
    <x v="10765"/>
    <x v="10555"/>
    <x v="10644"/>
    <n v="530.78"/>
  </r>
  <r>
    <x v="1025"/>
    <x v="1025"/>
    <x v="2"/>
    <x v="8779"/>
    <x v="10187"/>
    <x v="3606"/>
    <x v="5234"/>
    <n v="2.94"/>
  </r>
  <r>
    <x v="1025"/>
    <x v="1025"/>
    <x v="3"/>
    <x v="10924"/>
    <x v="10766"/>
    <x v="10556"/>
    <x v="10645"/>
    <n v="533.72"/>
  </r>
  <r>
    <x v="1025"/>
    <x v="1025"/>
    <x v="4"/>
    <x v="10925"/>
    <x v="10767"/>
    <x v="10557"/>
    <x v="10646"/>
    <n v="-457.09"/>
  </r>
  <r>
    <x v="1025"/>
    <x v="1025"/>
    <x v="5"/>
    <x v="9895"/>
    <x v="10768"/>
    <x v="7605"/>
    <x v="10647"/>
    <n v="-26.17"/>
  </r>
  <r>
    <x v="1025"/>
    <x v="1025"/>
    <x v="6"/>
    <x v="10926"/>
    <x v="1994"/>
    <x v="10558"/>
    <x v="10648"/>
    <n v="50.46"/>
  </r>
  <r>
    <x v="1025"/>
    <x v="1025"/>
    <x v="7"/>
    <x v="714"/>
    <x v="10769"/>
    <x v="6916"/>
    <x v="10649"/>
    <n v="-23.98"/>
  </r>
  <r>
    <x v="1025"/>
    <x v="1025"/>
    <x v="8"/>
    <x v="10927"/>
    <x v="10770"/>
    <x v="10559"/>
    <x v="10650"/>
    <n v="26.48"/>
  </r>
  <r>
    <x v="1025"/>
    <x v="1025"/>
    <x v="9"/>
    <x v="10928"/>
    <x v="10771"/>
    <x v="10560"/>
    <x v="10651"/>
    <n v="-6.68"/>
  </r>
  <r>
    <x v="1025"/>
    <x v="1025"/>
    <x v="10"/>
    <x v="10929"/>
    <x v="10772"/>
    <x v="10561"/>
    <x v="5763"/>
    <n v="19.79"/>
  </r>
  <r>
    <x v="1025"/>
    <x v="1025"/>
    <x v="11"/>
    <x v="27"/>
    <x v="152"/>
    <x v="10562"/>
    <x v="6727"/>
    <n v="22.11"/>
  </r>
  <r>
    <x v="1025"/>
    <x v="1025"/>
    <x v="12"/>
    <x v="260"/>
    <x v="10773"/>
    <x v="9379"/>
    <x v="7109"/>
    <n v="8.9499999999999993"/>
  </r>
  <r>
    <x v="1025"/>
    <x v="1025"/>
    <x v="13"/>
    <x v="27"/>
    <x v="152"/>
    <x v="10563"/>
    <x v="10652"/>
    <n v="19.79"/>
  </r>
  <r>
    <x v="1025"/>
    <x v="1025"/>
    <x v="14"/>
    <x v="10930"/>
    <x v="420"/>
    <x v="10564"/>
    <x v="259"/>
    <n v="14.44"/>
  </r>
  <r>
    <x v="1026"/>
    <x v="1026"/>
    <x v="0"/>
    <x v="0"/>
    <x v="0"/>
    <x v="0"/>
    <x v="0"/>
    <n v="2015"/>
  </r>
  <r>
    <x v="1026"/>
    <x v="1026"/>
    <x v="1"/>
    <x v="10931"/>
    <x v="10774"/>
    <x v="10565"/>
    <x v="10653"/>
    <n v="19358.990000000002"/>
  </r>
  <r>
    <x v="1026"/>
    <x v="1026"/>
    <x v="2"/>
    <x v="10932"/>
    <x v="10775"/>
    <x v="10566"/>
    <x v="10654"/>
    <n v="2003.55"/>
  </r>
  <r>
    <x v="1026"/>
    <x v="1026"/>
    <x v="3"/>
    <x v="10933"/>
    <x v="10776"/>
    <x v="10567"/>
    <x v="10655"/>
    <n v="21362.54"/>
  </r>
  <r>
    <x v="1026"/>
    <x v="1026"/>
    <x v="4"/>
    <x v="27"/>
    <x v="152"/>
    <x v="59"/>
    <x v="10656"/>
    <n v="-2655.78"/>
  </r>
  <r>
    <x v="1026"/>
    <x v="1026"/>
    <x v="5"/>
    <x v="27"/>
    <x v="152"/>
    <x v="59"/>
    <x v="10657"/>
    <n v="-13796.54"/>
  </r>
  <r>
    <x v="1026"/>
    <x v="1026"/>
    <x v="6"/>
    <x v="10934"/>
    <x v="10777"/>
    <x v="10568"/>
    <x v="10658"/>
    <n v="4910.22"/>
  </r>
  <r>
    <x v="1026"/>
    <x v="1026"/>
    <x v="7"/>
    <x v="27"/>
    <x v="152"/>
    <x v="59"/>
    <x v="59"/>
    <n v="0"/>
  </r>
  <r>
    <x v="1026"/>
    <x v="1026"/>
    <x v="8"/>
    <x v="10934"/>
    <x v="10777"/>
    <x v="10568"/>
    <x v="10658"/>
    <n v="4910.22"/>
  </r>
  <r>
    <x v="1026"/>
    <x v="1026"/>
    <x v="9"/>
    <x v="5991"/>
    <x v="1262"/>
    <x v="4903"/>
    <x v="1046"/>
    <n v="-444.06"/>
  </r>
  <r>
    <x v="1026"/>
    <x v="1026"/>
    <x v="10"/>
    <x v="10935"/>
    <x v="10778"/>
    <x v="10569"/>
    <x v="10659"/>
    <n v="1137.8"/>
  </r>
  <r>
    <x v="1026"/>
    <x v="1026"/>
    <x v="11"/>
    <x v="10936"/>
    <x v="10779"/>
    <x v="10570"/>
    <x v="10660"/>
    <n v="1075.5899999999999"/>
  </r>
  <r>
    <x v="1026"/>
    <x v="1026"/>
    <x v="12"/>
    <x v="10937"/>
    <x v="10780"/>
    <x v="10571"/>
    <x v="10661"/>
    <n v="11.2"/>
  </r>
  <r>
    <x v="1026"/>
    <x v="1026"/>
    <x v="13"/>
    <x v="10938"/>
    <x v="10781"/>
    <x v="2730"/>
    <x v="10661"/>
    <n v="10.58"/>
  </r>
  <r>
    <x v="1026"/>
    <x v="1026"/>
    <x v="14"/>
    <x v="27"/>
    <x v="152"/>
    <x v="59"/>
    <x v="59"/>
    <n v="0"/>
  </r>
  <r>
    <x v="1027"/>
    <x v="1027"/>
    <x v="0"/>
    <x v="0"/>
    <x v="0"/>
    <x v="0"/>
    <x v="0"/>
    <n v="2015"/>
  </r>
  <r>
    <x v="1027"/>
    <x v="1027"/>
    <x v="1"/>
    <x v="10939"/>
    <x v="10782"/>
    <x v="10572"/>
    <x v="10662"/>
    <n v="3327.17"/>
  </r>
  <r>
    <x v="1027"/>
    <x v="1027"/>
    <x v="2"/>
    <x v="10940"/>
    <x v="1440"/>
    <x v="10573"/>
    <x v="10663"/>
    <n v="61.29"/>
  </r>
  <r>
    <x v="1027"/>
    <x v="1027"/>
    <x v="3"/>
    <x v="10941"/>
    <x v="10783"/>
    <x v="10574"/>
    <x v="10664"/>
    <n v="3388.46"/>
  </r>
  <r>
    <x v="1027"/>
    <x v="1027"/>
    <x v="4"/>
    <x v="10942"/>
    <x v="10784"/>
    <x v="10575"/>
    <x v="10665"/>
    <n v="-2952.52"/>
  </r>
  <r>
    <x v="1027"/>
    <x v="1027"/>
    <x v="5"/>
    <x v="10943"/>
    <x v="2868"/>
    <x v="10576"/>
    <x v="10666"/>
    <n v="-116.44"/>
  </r>
  <r>
    <x v="1027"/>
    <x v="1027"/>
    <x v="6"/>
    <x v="10944"/>
    <x v="10785"/>
    <x v="10577"/>
    <x v="10667"/>
    <n v="319.5"/>
  </r>
  <r>
    <x v="1027"/>
    <x v="1027"/>
    <x v="7"/>
    <x v="10945"/>
    <x v="10786"/>
    <x v="10578"/>
    <x v="10668"/>
    <n v="-163.94"/>
  </r>
  <r>
    <x v="1027"/>
    <x v="1027"/>
    <x v="8"/>
    <x v="10946"/>
    <x v="10787"/>
    <x v="10579"/>
    <x v="10669"/>
    <n v="155.56"/>
  </r>
  <r>
    <x v="1027"/>
    <x v="1027"/>
    <x v="9"/>
    <x v="7459"/>
    <x v="10788"/>
    <x v="10580"/>
    <x v="10670"/>
    <n v="-13.58"/>
  </r>
  <r>
    <x v="1027"/>
    <x v="1027"/>
    <x v="10"/>
    <x v="10947"/>
    <x v="305"/>
    <x v="10581"/>
    <x v="10671"/>
    <n v="141.97999999999999"/>
  </r>
  <r>
    <x v="1027"/>
    <x v="1027"/>
    <x v="11"/>
    <x v="10948"/>
    <x v="10789"/>
    <x v="10582"/>
    <x v="10672"/>
    <n v="72.209999999999994"/>
  </r>
  <r>
    <x v="1027"/>
    <x v="1027"/>
    <x v="12"/>
    <x v="2317"/>
    <x v="6099"/>
    <x v="10583"/>
    <x v="59"/>
    <n v="19.66"/>
  </r>
  <r>
    <x v="1027"/>
    <x v="1027"/>
    <x v="13"/>
    <x v="8332"/>
    <x v="10790"/>
    <x v="10584"/>
    <x v="10673"/>
    <n v="42.37"/>
  </r>
  <r>
    <x v="1027"/>
    <x v="1027"/>
    <x v="14"/>
    <x v="6026"/>
    <x v="109"/>
    <x v="10585"/>
    <x v="9474"/>
    <n v="13.1"/>
  </r>
  <r>
    <x v="1028"/>
    <x v="1028"/>
    <x v="0"/>
    <x v="0"/>
    <x v="0"/>
    <x v="0"/>
    <x v="0"/>
    <n v="2015"/>
  </r>
  <r>
    <x v="1028"/>
    <x v="1028"/>
    <x v="1"/>
    <x v="10949"/>
    <x v="10791"/>
    <x v="10586"/>
    <x v="10674"/>
    <n v="299.91000000000003"/>
  </r>
  <r>
    <x v="1028"/>
    <x v="1028"/>
    <x v="2"/>
    <x v="2268"/>
    <x v="808"/>
    <x v="10587"/>
    <x v="8623"/>
    <n v="5.0599999999999996"/>
  </r>
  <r>
    <x v="1028"/>
    <x v="1028"/>
    <x v="3"/>
    <x v="10950"/>
    <x v="10792"/>
    <x v="10588"/>
    <x v="10675"/>
    <n v="304.97000000000003"/>
  </r>
  <r>
    <x v="1028"/>
    <x v="1028"/>
    <x v="4"/>
    <x v="10951"/>
    <x v="10793"/>
    <x v="10589"/>
    <x v="10676"/>
    <n v="-190.63"/>
  </r>
  <r>
    <x v="1028"/>
    <x v="1028"/>
    <x v="5"/>
    <x v="10952"/>
    <x v="3830"/>
    <x v="9"/>
    <x v="7206"/>
    <n v="-15.07"/>
  </r>
  <r>
    <x v="1028"/>
    <x v="1028"/>
    <x v="6"/>
    <x v="10953"/>
    <x v="7621"/>
    <x v="10590"/>
    <x v="10677"/>
    <n v="99.27"/>
  </r>
  <r>
    <x v="1028"/>
    <x v="1028"/>
    <x v="7"/>
    <x v="10954"/>
    <x v="10794"/>
    <x v="10591"/>
    <x v="10678"/>
    <n v="-59.44"/>
  </r>
  <r>
    <x v="1028"/>
    <x v="1028"/>
    <x v="8"/>
    <x v="10955"/>
    <x v="10795"/>
    <x v="10592"/>
    <x v="10679"/>
    <n v="39.83"/>
  </r>
  <r>
    <x v="1028"/>
    <x v="1028"/>
    <x v="9"/>
    <x v="10956"/>
    <x v="10796"/>
    <x v="7274"/>
    <x v="10680"/>
    <n v="-14.29"/>
  </r>
  <r>
    <x v="1028"/>
    <x v="1028"/>
    <x v="10"/>
    <x v="10957"/>
    <x v="10797"/>
    <x v="10593"/>
    <x v="10681"/>
    <n v="25.54"/>
  </r>
  <r>
    <x v="1028"/>
    <x v="1028"/>
    <x v="11"/>
    <x v="10958"/>
    <x v="10798"/>
    <x v="8695"/>
    <x v="10682"/>
    <n v="25.9"/>
  </r>
  <r>
    <x v="1028"/>
    <x v="1028"/>
    <x v="12"/>
    <x v="6778"/>
    <x v="2626"/>
    <x v="4743"/>
    <x v="222"/>
    <n v="8.66"/>
  </r>
  <r>
    <x v="1028"/>
    <x v="1028"/>
    <x v="13"/>
    <x v="8809"/>
    <x v="8226"/>
    <x v="4335"/>
    <x v="10683"/>
    <n v="32.81"/>
  </r>
  <r>
    <x v="1028"/>
    <x v="1028"/>
    <x v="14"/>
    <x v="10459"/>
    <x v="10799"/>
    <x v="10594"/>
    <x v="10684"/>
    <n v="38.119999999999997"/>
  </r>
  <r>
    <x v="1029"/>
    <x v="1029"/>
    <x v="0"/>
    <x v="0"/>
    <x v="0"/>
    <x v="0"/>
    <x v="0"/>
    <n v="2015"/>
  </r>
  <r>
    <x v="1029"/>
    <x v="1029"/>
    <x v="1"/>
    <x v="10959"/>
    <x v="10800"/>
    <x v="10595"/>
    <x v="10685"/>
    <n v="652.1"/>
  </r>
  <r>
    <x v="1029"/>
    <x v="1029"/>
    <x v="2"/>
    <x v="300"/>
    <x v="10801"/>
    <x v="10168"/>
    <x v="6598"/>
    <n v="3.44"/>
  </r>
  <r>
    <x v="1029"/>
    <x v="1029"/>
    <x v="3"/>
    <x v="10960"/>
    <x v="10802"/>
    <x v="10596"/>
    <x v="10686"/>
    <n v="655.54"/>
  </r>
  <r>
    <x v="1029"/>
    <x v="1029"/>
    <x v="4"/>
    <x v="10961"/>
    <x v="10803"/>
    <x v="10597"/>
    <x v="10687"/>
    <n v="-631.12"/>
  </r>
  <r>
    <x v="1029"/>
    <x v="1029"/>
    <x v="5"/>
    <x v="204"/>
    <x v="10804"/>
    <x v="10598"/>
    <x v="10688"/>
    <n v="-14.81"/>
  </r>
  <r>
    <x v="1029"/>
    <x v="1029"/>
    <x v="6"/>
    <x v="10962"/>
    <x v="10805"/>
    <x v="10599"/>
    <x v="10689"/>
    <n v="9.6"/>
  </r>
  <r>
    <x v="1029"/>
    <x v="1029"/>
    <x v="7"/>
    <x v="10963"/>
    <x v="7762"/>
    <x v="5056"/>
    <x v="10690"/>
    <n v="-15.46"/>
  </r>
  <r>
    <x v="1029"/>
    <x v="1029"/>
    <x v="8"/>
    <x v="10964"/>
    <x v="10806"/>
    <x v="4621"/>
    <x v="10691"/>
    <n v="-5.86"/>
  </r>
  <r>
    <x v="1029"/>
    <x v="1029"/>
    <x v="9"/>
    <x v="9753"/>
    <x v="4051"/>
    <x v="2865"/>
    <x v="10692"/>
    <n v="2.61"/>
  </r>
  <r>
    <x v="1029"/>
    <x v="1029"/>
    <x v="10"/>
    <x v="2902"/>
    <x v="10807"/>
    <x v="9657"/>
    <x v="1906"/>
    <n v="-3.25"/>
  </r>
  <r>
    <x v="1029"/>
    <x v="1029"/>
    <x v="11"/>
    <x v="10965"/>
    <x v="10808"/>
    <x v="10600"/>
    <x v="10201"/>
    <n v="11.25"/>
  </r>
  <r>
    <x v="1029"/>
    <x v="1029"/>
    <x v="12"/>
    <x v="5119"/>
    <x v="7629"/>
    <x v="10601"/>
    <x v="2348"/>
    <n v="-0.28999999999999998"/>
  </r>
  <r>
    <x v="1029"/>
    <x v="1029"/>
    <x v="13"/>
    <x v="616"/>
    <x v="10809"/>
    <x v="1276"/>
    <x v="2674"/>
    <n v="1.0900000000000001"/>
  </r>
  <r>
    <x v="1029"/>
    <x v="1029"/>
    <x v="14"/>
    <x v="863"/>
    <x v="6285"/>
    <x v="10602"/>
    <x v="818"/>
    <n v="3.74"/>
  </r>
  <r>
    <x v="1030"/>
    <x v="1030"/>
    <x v="0"/>
    <x v="0"/>
    <x v="0"/>
    <x v="0"/>
    <x v="0"/>
    <n v="2015"/>
  </r>
  <r>
    <x v="1030"/>
    <x v="1030"/>
    <x v="1"/>
    <x v="10966"/>
    <x v="10810"/>
    <x v="10603"/>
    <x v="10693"/>
    <n v="111.1"/>
  </r>
  <r>
    <x v="1030"/>
    <x v="1030"/>
    <x v="2"/>
    <x v="10293"/>
    <x v="10811"/>
    <x v="10604"/>
    <x v="1532"/>
    <n v="2.17"/>
  </r>
  <r>
    <x v="1030"/>
    <x v="1030"/>
    <x v="3"/>
    <x v="10967"/>
    <x v="10812"/>
    <x v="10605"/>
    <x v="10694"/>
    <n v="113.27"/>
  </r>
  <r>
    <x v="1030"/>
    <x v="1030"/>
    <x v="4"/>
    <x v="10968"/>
    <x v="10813"/>
    <x v="10606"/>
    <x v="10695"/>
    <n v="-68.78"/>
  </r>
  <r>
    <x v="1030"/>
    <x v="1030"/>
    <x v="5"/>
    <x v="10969"/>
    <x v="7201"/>
    <x v="10607"/>
    <x v="10696"/>
    <n v="-18.02"/>
  </r>
  <r>
    <x v="1030"/>
    <x v="1030"/>
    <x v="6"/>
    <x v="7998"/>
    <x v="10814"/>
    <x v="9556"/>
    <x v="5566"/>
    <n v="26.48"/>
  </r>
  <r>
    <x v="1030"/>
    <x v="1030"/>
    <x v="7"/>
    <x v="7303"/>
    <x v="8818"/>
    <x v="6784"/>
    <x v="10697"/>
    <n v="-8.08"/>
  </r>
  <r>
    <x v="1030"/>
    <x v="1030"/>
    <x v="8"/>
    <x v="462"/>
    <x v="4271"/>
    <x v="2849"/>
    <x v="10016"/>
    <n v="18.399999999999999"/>
  </r>
  <r>
    <x v="1030"/>
    <x v="1030"/>
    <x v="9"/>
    <x v="2553"/>
    <x v="10815"/>
    <x v="7457"/>
    <x v="10698"/>
    <n v="-6.66"/>
  </r>
  <r>
    <x v="1030"/>
    <x v="1030"/>
    <x v="10"/>
    <x v="3741"/>
    <x v="10816"/>
    <x v="10608"/>
    <x v="2329"/>
    <n v="11.74"/>
  </r>
  <r>
    <x v="1030"/>
    <x v="1030"/>
    <x v="11"/>
    <x v="8739"/>
    <x v="8601"/>
    <x v="8444"/>
    <x v="8235"/>
    <n v="20"/>
  </r>
  <r>
    <x v="1030"/>
    <x v="1030"/>
    <x v="12"/>
    <x v="1242"/>
    <x v="5312"/>
    <x v="1802"/>
    <x v="9952"/>
    <n v="0.59"/>
  </r>
  <r>
    <x v="1030"/>
    <x v="1030"/>
    <x v="13"/>
    <x v="10876"/>
    <x v="8433"/>
    <x v="313"/>
    <x v="1251"/>
    <n v="0"/>
  </r>
  <r>
    <x v="1030"/>
    <x v="1030"/>
    <x v="14"/>
    <x v="1467"/>
    <x v="1276"/>
    <x v="4380"/>
    <x v="9120"/>
    <n v="40.049999999999997"/>
  </r>
  <r>
    <x v="1031"/>
    <x v="1031"/>
    <x v="0"/>
    <x v="0"/>
    <x v="0"/>
    <x v="0"/>
    <x v="0"/>
    <n v="2015"/>
  </r>
  <r>
    <x v="1031"/>
    <x v="1031"/>
    <x v="1"/>
    <x v="10970"/>
    <x v="10817"/>
    <x v="10609"/>
    <x v="10699"/>
    <n v="22936.17"/>
  </r>
  <r>
    <x v="1031"/>
    <x v="1031"/>
    <x v="2"/>
    <x v="10971"/>
    <x v="10818"/>
    <x v="10610"/>
    <x v="10700"/>
    <n v="371.78"/>
  </r>
  <r>
    <x v="1031"/>
    <x v="1031"/>
    <x v="3"/>
    <x v="10972"/>
    <x v="10819"/>
    <x v="10611"/>
    <x v="10701"/>
    <n v="23307.95"/>
  </r>
  <r>
    <x v="1031"/>
    <x v="1031"/>
    <x v="4"/>
    <x v="10973"/>
    <x v="10820"/>
    <x v="10612"/>
    <x v="10702"/>
    <n v="-18741.14"/>
  </r>
  <r>
    <x v="1031"/>
    <x v="1031"/>
    <x v="5"/>
    <x v="10974"/>
    <x v="10821"/>
    <x v="10613"/>
    <x v="10703"/>
    <n v="-547.45000000000005"/>
  </r>
  <r>
    <x v="1031"/>
    <x v="1031"/>
    <x v="6"/>
    <x v="10975"/>
    <x v="10822"/>
    <x v="10614"/>
    <x v="10704"/>
    <n v="4019.36"/>
  </r>
  <r>
    <x v="1031"/>
    <x v="1031"/>
    <x v="7"/>
    <x v="10976"/>
    <x v="10823"/>
    <x v="10615"/>
    <x v="10705"/>
    <n v="-1133.1099999999999"/>
  </r>
  <r>
    <x v="1031"/>
    <x v="1031"/>
    <x v="8"/>
    <x v="10977"/>
    <x v="10824"/>
    <x v="10616"/>
    <x v="10706"/>
    <n v="2886.25"/>
  </r>
  <r>
    <x v="1031"/>
    <x v="1031"/>
    <x v="9"/>
    <x v="10978"/>
    <x v="10825"/>
    <x v="10617"/>
    <x v="10707"/>
    <n v="-871.52"/>
  </r>
  <r>
    <x v="1031"/>
    <x v="1031"/>
    <x v="10"/>
    <x v="10979"/>
    <x v="10826"/>
    <x v="10618"/>
    <x v="10708"/>
    <n v="2014.73"/>
  </r>
  <r>
    <x v="1031"/>
    <x v="1031"/>
    <x v="11"/>
    <x v="10980"/>
    <x v="10827"/>
    <x v="10619"/>
    <x v="10709"/>
    <n v="274.39999999999998"/>
  </r>
  <r>
    <x v="1031"/>
    <x v="1031"/>
    <x v="12"/>
    <x v="2256"/>
    <x v="5893"/>
    <x v="10620"/>
    <x v="10710"/>
    <n v="73.44"/>
  </r>
  <r>
    <x v="1031"/>
    <x v="1031"/>
    <x v="13"/>
    <x v="10981"/>
    <x v="10828"/>
    <x v="10621"/>
    <x v="10711"/>
    <n v="114.72"/>
  </r>
  <r>
    <x v="1031"/>
    <x v="1031"/>
    <x v="14"/>
    <x v="8524"/>
    <x v="6067"/>
    <x v="6324"/>
    <x v="2947"/>
    <n v="19.91"/>
  </r>
  <r>
    <x v="1032"/>
    <x v="1032"/>
    <x v="0"/>
    <x v="0"/>
    <x v="0"/>
    <x v="0"/>
    <x v="0"/>
    <n v="2015"/>
  </r>
  <r>
    <x v="1032"/>
    <x v="1032"/>
    <x v="1"/>
    <x v="10982"/>
    <x v="10829"/>
    <x v="10622"/>
    <x v="10712"/>
    <n v="251.15"/>
  </r>
  <r>
    <x v="1032"/>
    <x v="1032"/>
    <x v="2"/>
    <x v="10983"/>
    <x v="5043"/>
    <x v="590"/>
    <x v="5931"/>
    <n v="0.21"/>
  </r>
  <r>
    <x v="1032"/>
    <x v="1032"/>
    <x v="3"/>
    <x v="10984"/>
    <x v="10830"/>
    <x v="10623"/>
    <x v="10713"/>
    <n v="251.36"/>
  </r>
  <r>
    <x v="1032"/>
    <x v="1032"/>
    <x v="4"/>
    <x v="3257"/>
    <x v="10831"/>
    <x v="10624"/>
    <x v="10714"/>
    <n v="-234.75"/>
  </r>
  <r>
    <x v="1032"/>
    <x v="1032"/>
    <x v="5"/>
    <x v="1228"/>
    <x v="787"/>
    <x v="10625"/>
    <x v="323"/>
    <n v="-1"/>
  </r>
  <r>
    <x v="1032"/>
    <x v="1032"/>
    <x v="6"/>
    <x v="10985"/>
    <x v="5091"/>
    <x v="467"/>
    <x v="4054"/>
    <n v="15.61"/>
  </r>
  <r>
    <x v="1032"/>
    <x v="1032"/>
    <x v="7"/>
    <x v="10986"/>
    <x v="4874"/>
    <x v="4090"/>
    <x v="4848"/>
    <n v="-2.63"/>
  </r>
  <r>
    <x v="1032"/>
    <x v="1032"/>
    <x v="8"/>
    <x v="6755"/>
    <x v="6318"/>
    <x v="7070"/>
    <x v="9685"/>
    <n v="12.98"/>
  </r>
  <r>
    <x v="1032"/>
    <x v="1032"/>
    <x v="9"/>
    <x v="6560"/>
    <x v="7064"/>
    <x v="824"/>
    <x v="3361"/>
    <n v="-4.47"/>
  </r>
  <r>
    <x v="1032"/>
    <x v="1032"/>
    <x v="10"/>
    <x v="3131"/>
    <x v="1840"/>
    <x v="1263"/>
    <x v="5422"/>
    <n v="8.52"/>
  </r>
  <r>
    <x v="1032"/>
    <x v="1032"/>
    <x v="11"/>
    <x v="6060"/>
    <x v="1845"/>
    <x v="6283"/>
    <x v="2592"/>
    <n v="11"/>
  </r>
  <r>
    <x v="1032"/>
    <x v="1032"/>
    <x v="12"/>
    <x v="1862"/>
    <x v="10832"/>
    <x v="270"/>
    <x v="7961"/>
    <n v="3.87"/>
  </r>
  <r>
    <x v="1032"/>
    <x v="1032"/>
    <x v="13"/>
    <x v="5091"/>
    <x v="2737"/>
    <x v="4674"/>
    <x v="10715"/>
    <n v="5.0599999999999996"/>
  </r>
  <r>
    <x v="1032"/>
    <x v="1032"/>
    <x v="14"/>
    <x v="7887"/>
    <x v="3868"/>
    <x v="544"/>
    <x v="10716"/>
    <n v="6.61"/>
  </r>
  <r>
    <x v="1033"/>
    <x v="1033"/>
    <x v="0"/>
    <x v="0"/>
    <x v="0"/>
    <x v="0"/>
    <x v="0"/>
    <n v="2015"/>
  </r>
  <r>
    <x v="1033"/>
    <x v="1033"/>
    <x v="1"/>
    <x v="5179"/>
    <x v="10833"/>
    <x v="10626"/>
    <x v="10717"/>
    <n v="1090.99"/>
  </r>
  <r>
    <x v="1033"/>
    <x v="1033"/>
    <x v="2"/>
    <x v="10987"/>
    <x v="10834"/>
    <x v="3233"/>
    <x v="887"/>
    <n v="19.97"/>
  </r>
  <r>
    <x v="1033"/>
    <x v="1033"/>
    <x v="3"/>
    <x v="10988"/>
    <x v="10835"/>
    <x v="10627"/>
    <x v="10718"/>
    <n v="1110.95"/>
  </r>
  <r>
    <x v="1033"/>
    <x v="1033"/>
    <x v="4"/>
    <x v="10989"/>
    <x v="10836"/>
    <x v="10628"/>
    <x v="10719"/>
    <n v="-989.4"/>
  </r>
  <r>
    <x v="1033"/>
    <x v="1033"/>
    <x v="5"/>
    <x v="468"/>
    <x v="4030"/>
    <x v="7127"/>
    <x v="6548"/>
    <n v="-2.37"/>
  </r>
  <r>
    <x v="1033"/>
    <x v="1033"/>
    <x v="6"/>
    <x v="10990"/>
    <x v="10837"/>
    <x v="10629"/>
    <x v="10720"/>
    <n v="119.18"/>
  </r>
  <r>
    <x v="1033"/>
    <x v="1033"/>
    <x v="7"/>
    <x v="10991"/>
    <x v="10838"/>
    <x v="10630"/>
    <x v="10721"/>
    <n v="-37.68"/>
  </r>
  <r>
    <x v="1033"/>
    <x v="1033"/>
    <x v="8"/>
    <x v="6775"/>
    <x v="10839"/>
    <x v="10631"/>
    <x v="10722"/>
    <n v="81.5"/>
  </r>
  <r>
    <x v="1033"/>
    <x v="1033"/>
    <x v="9"/>
    <x v="8810"/>
    <x v="9181"/>
    <x v="10632"/>
    <x v="10723"/>
    <n v="-17.100000000000001"/>
  </r>
  <r>
    <x v="1033"/>
    <x v="1033"/>
    <x v="10"/>
    <x v="2179"/>
    <x v="10840"/>
    <x v="10633"/>
    <x v="10724"/>
    <n v="64.400000000000006"/>
  </r>
  <r>
    <x v="1033"/>
    <x v="1033"/>
    <x v="11"/>
    <x v="10992"/>
    <x v="9228"/>
    <x v="59"/>
    <x v="6654"/>
    <n v="18.149999999999999"/>
  </r>
  <r>
    <x v="1033"/>
    <x v="1033"/>
    <x v="12"/>
    <x v="10211"/>
    <x v="10841"/>
    <x v="4813"/>
    <x v="7362"/>
    <n v="7.1"/>
  </r>
  <r>
    <x v="1033"/>
    <x v="1033"/>
    <x v="13"/>
    <x v="5469"/>
    <x v="10842"/>
    <x v="59"/>
    <x v="6940"/>
    <n v="11.25"/>
  </r>
  <r>
    <x v="1033"/>
    <x v="1033"/>
    <x v="14"/>
    <x v="139"/>
    <x v="10843"/>
    <x v="8088"/>
    <x v="7377"/>
    <n v="11.14"/>
  </r>
  <r>
    <x v="1034"/>
    <x v="1034"/>
    <x v="0"/>
    <x v="0"/>
    <x v="0"/>
    <x v="0"/>
    <x v="0"/>
    <n v="2015"/>
  </r>
  <r>
    <x v="1034"/>
    <x v="1034"/>
    <x v="1"/>
    <x v="27"/>
    <x v="152"/>
    <x v="59"/>
    <x v="59"/>
    <n v="1.91"/>
  </r>
  <r>
    <x v="1034"/>
    <x v="1034"/>
    <x v="2"/>
    <x v="10993"/>
    <x v="10844"/>
    <x v="7098"/>
    <x v="1344"/>
    <n v="10.6"/>
  </r>
  <r>
    <x v="1034"/>
    <x v="1034"/>
    <x v="3"/>
    <x v="10993"/>
    <x v="10844"/>
    <x v="7098"/>
    <x v="1344"/>
    <n v="12.51"/>
  </r>
  <r>
    <x v="1034"/>
    <x v="1034"/>
    <x v="4"/>
    <x v="3362"/>
    <x v="6721"/>
    <x v="894"/>
    <x v="7104"/>
    <n v="-2.81"/>
  </r>
  <r>
    <x v="1034"/>
    <x v="1034"/>
    <x v="5"/>
    <x v="27"/>
    <x v="152"/>
    <x v="59"/>
    <x v="3548"/>
    <n v="-1.1399999999999999"/>
  </r>
  <r>
    <x v="1034"/>
    <x v="1034"/>
    <x v="6"/>
    <x v="10994"/>
    <x v="8932"/>
    <x v="2174"/>
    <x v="9705"/>
    <n v="8.57"/>
  </r>
  <r>
    <x v="1034"/>
    <x v="1034"/>
    <x v="7"/>
    <x v="4041"/>
    <x v="5013"/>
    <x v="793"/>
    <x v="1144"/>
    <n v="-0.05"/>
  </r>
  <r>
    <x v="1034"/>
    <x v="1034"/>
    <x v="8"/>
    <x v="10995"/>
    <x v="10845"/>
    <x v="6458"/>
    <x v="10725"/>
    <n v="8.52"/>
  </r>
  <r>
    <x v="1034"/>
    <x v="1034"/>
    <x v="9"/>
    <x v="10996"/>
    <x v="4171"/>
    <x v="59"/>
    <x v="59"/>
    <n v="0"/>
  </r>
  <r>
    <x v="1034"/>
    <x v="1034"/>
    <x v="10"/>
    <x v="10997"/>
    <x v="394"/>
    <x v="6458"/>
    <x v="10725"/>
    <n v="8.52"/>
  </r>
  <r>
    <x v="1034"/>
    <x v="1034"/>
    <x v="11"/>
    <x v="10998"/>
    <x v="3586"/>
    <x v="10634"/>
    <x v="4713"/>
    <n v="13.91"/>
  </r>
  <r>
    <x v="1034"/>
    <x v="1034"/>
    <x v="12"/>
    <x v="2905"/>
    <x v="87"/>
    <x v="826"/>
    <x v="10726"/>
    <n v="1.23"/>
  </r>
  <r>
    <x v="1034"/>
    <x v="1034"/>
    <x v="13"/>
    <x v="2905"/>
    <x v="5710"/>
    <x v="3833"/>
    <x v="10726"/>
    <n v="1.23"/>
  </r>
  <r>
    <x v="1034"/>
    <x v="1034"/>
    <x v="14"/>
    <x v="27"/>
    <x v="152"/>
    <x v="59"/>
    <x v="59"/>
    <n v="507.74"/>
  </r>
  <r>
    <x v="1035"/>
    <x v="1035"/>
    <x v="0"/>
    <x v="0"/>
    <x v="0"/>
    <x v="0"/>
    <x v="0"/>
    <n v="2015"/>
  </r>
  <r>
    <x v="1035"/>
    <x v="1035"/>
    <x v="1"/>
    <x v="10999"/>
    <x v="10846"/>
    <x v="10635"/>
    <x v="10727"/>
    <n v="32083.96"/>
  </r>
  <r>
    <x v="1035"/>
    <x v="1035"/>
    <x v="2"/>
    <x v="11000"/>
    <x v="10847"/>
    <x v="10636"/>
    <x v="10728"/>
    <n v="3523"/>
  </r>
  <r>
    <x v="1035"/>
    <x v="1035"/>
    <x v="3"/>
    <x v="11001"/>
    <x v="10848"/>
    <x v="10637"/>
    <x v="10729"/>
    <n v="35606.959999999999"/>
  </r>
  <r>
    <x v="1035"/>
    <x v="1035"/>
    <x v="4"/>
    <x v="27"/>
    <x v="152"/>
    <x v="59"/>
    <x v="10730"/>
    <n v="-6143.43"/>
  </r>
  <r>
    <x v="1035"/>
    <x v="1035"/>
    <x v="5"/>
    <x v="27"/>
    <x v="152"/>
    <x v="59"/>
    <x v="10731"/>
    <n v="-23640.06"/>
  </r>
  <r>
    <x v="1035"/>
    <x v="1035"/>
    <x v="6"/>
    <x v="11002"/>
    <x v="10849"/>
    <x v="10638"/>
    <x v="10732"/>
    <n v="5823.47"/>
  </r>
  <r>
    <x v="1035"/>
    <x v="1035"/>
    <x v="7"/>
    <x v="27"/>
    <x v="152"/>
    <x v="59"/>
    <x v="59"/>
    <n v="0"/>
  </r>
  <r>
    <x v="1035"/>
    <x v="1035"/>
    <x v="8"/>
    <x v="11002"/>
    <x v="10849"/>
    <x v="10638"/>
    <x v="10732"/>
    <n v="5823.47"/>
  </r>
  <r>
    <x v="1035"/>
    <x v="1035"/>
    <x v="9"/>
    <x v="11003"/>
    <x v="10850"/>
    <x v="10639"/>
    <x v="10733"/>
    <n v="-1001.74"/>
  </r>
  <r>
    <x v="1035"/>
    <x v="1035"/>
    <x v="10"/>
    <x v="11004"/>
    <x v="10851"/>
    <x v="10640"/>
    <x v="10734"/>
    <n v="1781.64"/>
  </r>
  <r>
    <x v="1035"/>
    <x v="1035"/>
    <x v="11"/>
    <x v="11005"/>
    <x v="10852"/>
    <x v="10641"/>
    <x v="10735"/>
    <n v="635.78"/>
  </r>
  <r>
    <x v="1035"/>
    <x v="1035"/>
    <x v="12"/>
    <x v="11006"/>
    <x v="10853"/>
    <x v="7206"/>
    <x v="10736"/>
    <n v="28.05"/>
  </r>
  <r>
    <x v="1035"/>
    <x v="1035"/>
    <x v="13"/>
    <x v="3147"/>
    <x v="10854"/>
    <x v="59"/>
    <x v="5536"/>
    <n v="28.02"/>
  </r>
  <r>
    <x v="1035"/>
    <x v="1035"/>
    <x v="14"/>
    <x v="27"/>
    <x v="152"/>
    <x v="59"/>
    <x v="59"/>
    <n v="0"/>
  </r>
  <r>
    <x v="1036"/>
    <x v="1036"/>
    <x v="0"/>
    <x v="0"/>
    <x v="0"/>
    <x v="0"/>
    <x v="0"/>
    <n v="2015"/>
  </r>
  <r>
    <x v="1036"/>
    <x v="1036"/>
    <x v="1"/>
    <x v="11007"/>
    <x v="10855"/>
    <x v="10642"/>
    <x v="10737"/>
    <n v="107.48"/>
  </r>
  <r>
    <x v="1036"/>
    <x v="1036"/>
    <x v="2"/>
    <x v="11008"/>
    <x v="1795"/>
    <x v="3303"/>
    <x v="59"/>
    <n v="0"/>
  </r>
  <r>
    <x v="1036"/>
    <x v="1036"/>
    <x v="3"/>
    <x v="11009"/>
    <x v="10856"/>
    <x v="10643"/>
    <x v="10737"/>
    <n v="107.48"/>
  </r>
  <r>
    <x v="1036"/>
    <x v="1036"/>
    <x v="4"/>
    <x v="11010"/>
    <x v="10857"/>
    <x v="10644"/>
    <x v="10738"/>
    <n v="-95.99"/>
  </r>
  <r>
    <x v="1036"/>
    <x v="1036"/>
    <x v="5"/>
    <x v="50"/>
    <x v="10858"/>
    <x v="10645"/>
    <x v="10202"/>
    <n v="-9.1999999999999993"/>
  </r>
  <r>
    <x v="1036"/>
    <x v="1036"/>
    <x v="6"/>
    <x v="11011"/>
    <x v="10859"/>
    <x v="9164"/>
    <x v="10739"/>
    <n v="2.29"/>
  </r>
  <r>
    <x v="1036"/>
    <x v="1036"/>
    <x v="7"/>
    <x v="4781"/>
    <x v="3082"/>
    <x v="10269"/>
    <x v="6470"/>
    <n v="-1.83"/>
  </r>
  <r>
    <x v="1036"/>
    <x v="1036"/>
    <x v="8"/>
    <x v="11012"/>
    <x v="10860"/>
    <x v="9379"/>
    <x v="558"/>
    <n v="0.46"/>
  </r>
  <r>
    <x v="1036"/>
    <x v="1036"/>
    <x v="9"/>
    <x v="10952"/>
    <x v="10861"/>
    <x v="10646"/>
    <x v="1207"/>
    <n v="-7.0000000000000007E-2"/>
  </r>
  <r>
    <x v="1036"/>
    <x v="1036"/>
    <x v="10"/>
    <x v="11013"/>
    <x v="3656"/>
    <x v="7044"/>
    <x v="8418"/>
    <n v="0.39"/>
  </r>
  <r>
    <x v="1036"/>
    <x v="1036"/>
    <x v="11"/>
    <x v="11014"/>
    <x v="10862"/>
    <x v="7630"/>
    <x v="8384"/>
    <n v="17.309999999999999"/>
  </r>
  <r>
    <x v="1036"/>
    <x v="1036"/>
    <x v="12"/>
    <x v="3566"/>
    <x v="6852"/>
    <x v="2369"/>
    <x v="693"/>
    <n v="0.22"/>
  </r>
  <r>
    <x v="1036"/>
    <x v="1036"/>
    <x v="13"/>
    <x v="11015"/>
    <x v="1841"/>
    <x v="10647"/>
    <x v="816"/>
    <n v="1.28"/>
  </r>
  <r>
    <x v="1036"/>
    <x v="1036"/>
    <x v="14"/>
    <x v="11016"/>
    <x v="10863"/>
    <x v="8373"/>
    <x v="2148"/>
    <n v="10.69"/>
  </r>
  <r>
    <x v="1037"/>
    <x v="1037"/>
    <x v="0"/>
    <x v="0"/>
    <x v="0"/>
    <x v="0"/>
    <x v="0"/>
    <n v="2015"/>
  </r>
  <r>
    <x v="1037"/>
    <x v="1037"/>
    <x v="1"/>
    <x v="11017"/>
    <x v="10864"/>
    <x v="10648"/>
    <x v="10740"/>
    <n v="10180.48"/>
  </r>
  <r>
    <x v="1037"/>
    <x v="1037"/>
    <x v="2"/>
    <x v="11018"/>
    <x v="10865"/>
    <x v="10649"/>
    <x v="10741"/>
    <n v="1746.91"/>
  </r>
  <r>
    <x v="1037"/>
    <x v="1037"/>
    <x v="3"/>
    <x v="11019"/>
    <x v="10866"/>
    <x v="10650"/>
    <x v="10742"/>
    <n v="11927.39"/>
  </r>
  <r>
    <x v="1037"/>
    <x v="1037"/>
    <x v="4"/>
    <x v="27"/>
    <x v="152"/>
    <x v="59"/>
    <x v="10743"/>
    <n v="-1809.63"/>
  </r>
  <r>
    <x v="1037"/>
    <x v="1037"/>
    <x v="5"/>
    <x v="27"/>
    <x v="152"/>
    <x v="59"/>
    <x v="10744"/>
    <n v="-7689.82"/>
  </r>
  <r>
    <x v="1037"/>
    <x v="1037"/>
    <x v="6"/>
    <x v="11020"/>
    <x v="10867"/>
    <x v="10651"/>
    <x v="10745"/>
    <n v="2427.94"/>
  </r>
  <r>
    <x v="1037"/>
    <x v="1037"/>
    <x v="7"/>
    <x v="27"/>
    <x v="152"/>
    <x v="59"/>
    <x v="59"/>
    <n v="0"/>
  </r>
  <r>
    <x v="1037"/>
    <x v="1037"/>
    <x v="8"/>
    <x v="11020"/>
    <x v="10867"/>
    <x v="10651"/>
    <x v="10745"/>
    <n v="2427.94"/>
  </r>
  <r>
    <x v="1037"/>
    <x v="1037"/>
    <x v="9"/>
    <x v="11021"/>
    <x v="10868"/>
    <x v="10652"/>
    <x v="10746"/>
    <n v="-198.11"/>
  </r>
  <r>
    <x v="1037"/>
    <x v="1037"/>
    <x v="10"/>
    <x v="11022"/>
    <x v="10869"/>
    <x v="10653"/>
    <x v="10747"/>
    <n v="255.99"/>
  </r>
  <r>
    <x v="1037"/>
    <x v="1037"/>
    <x v="11"/>
    <x v="11023"/>
    <x v="10870"/>
    <x v="10654"/>
    <x v="10748"/>
    <n v="839.52"/>
  </r>
  <r>
    <x v="1037"/>
    <x v="1037"/>
    <x v="12"/>
    <x v="11024"/>
    <x v="10871"/>
    <x v="803"/>
    <x v="556"/>
    <n v="3.78"/>
  </r>
  <r>
    <x v="1037"/>
    <x v="1037"/>
    <x v="13"/>
    <x v="7832"/>
    <x v="6205"/>
    <x v="7175"/>
    <x v="556"/>
    <n v="3.05"/>
  </r>
  <r>
    <x v="1037"/>
    <x v="1037"/>
    <x v="14"/>
    <x v="27"/>
    <x v="152"/>
    <x v="59"/>
    <x v="59"/>
    <n v="0"/>
  </r>
  <r>
    <x v="1038"/>
    <x v="1038"/>
    <x v="0"/>
    <x v="0"/>
    <x v="0"/>
    <x v="0"/>
    <x v="0"/>
    <n v="2015"/>
  </r>
  <r>
    <x v="1038"/>
    <x v="1038"/>
    <x v="1"/>
    <x v="11025"/>
    <x v="10872"/>
    <x v="10655"/>
    <x v="10749"/>
    <n v="694.02"/>
  </r>
  <r>
    <x v="1038"/>
    <x v="1038"/>
    <x v="2"/>
    <x v="125"/>
    <x v="7811"/>
    <x v="10656"/>
    <x v="10750"/>
    <n v="8.8699999999999992"/>
  </r>
  <r>
    <x v="1038"/>
    <x v="1038"/>
    <x v="3"/>
    <x v="11026"/>
    <x v="10873"/>
    <x v="10657"/>
    <x v="10751"/>
    <n v="702.89"/>
  </r>
  <r>
    <x v="1038"/>
    <x v="1038"/>
    <x v="4"/>
    <x v="11027"/>
    <x v="10874"/>
    <x v="10658"/>
    <x v="10752"/>
    <n v="-669.29"/>
  </r>
  <r>
    <x v="1038"/>
    <x v="1038"/>
    <x v="5"/>
    <x v="11028"/>
    <x v="10875"/>
    <x v="10659"/>
    <x v="10753"/>
    <n v="-50.69"/>
  </r>
  <r>
    <x v="1038"/>
    <x v="1038"/>
    <x v="6"/>
    <x v="11029"/>
    <x v="10876"/>
    <x v="10660"/>
    <x v="10754"/>
    <n v="-17.09"/>
  </r>
  <r>
    <x v="1038"/>
    <x v="1038"/>
    <x v="7"/>
    <x v="11030"/>
    <x v="10877"/>
    <x v="10661"/>
    <x v="10755"/>
    <n v="-17.62"/>
  </r>
  <r>
    <x v="1038"/>
    <x v="1038"/>
    <x v="8"/>
    <x v="11031"/>
    <x v="10878"/>
    <x v="8411"/>
    <x v="10756"/>
    <n v="-34.71"/>
  </r>
  <r>
    <x v="1038"/>
    <x v="1038"/>
    <x v="9"/>
    <x v="11032"/>
    <x v="4977"/>
    <x v="10662"/>
    <x v="4807"/>
    <n v="0"/>
  </r>
  <r>
    <x v="1038"/>
    <x v="1038"/>
    <x v="10"/>
    <x v="11033"/>
    <x v="10879"/>
    <x v="7450"/>
    <x v="3522"/>
    <n v="-34.71"/>
  </r>
  <r>
    <x v="1038"/>
    <x v="1038"/>
    <x v="11"/>
    <x v="11034"/>
    <x v="8207"/>
    <x v="10663"/>
    <x v="4610"/>
    <n v="23.13"/>
  </r>
  <r>
    <x v="1038"/>
    <x v="1038"/>
    <x v="12"/>
    <x v="6333"/>
    <x v="3180"/>
    <x v="10664"/>
    <x v="1416"/>
    <n v="-15.01"/>
  </r>
  <r>
    <x v="1038"/>
    <x v="1038"/>
    <x v="13"/>
    <x v="11035"/>
    <x v="8092"/>
    <x v="6189"/>
    <x v="10757"/>
    <n v="-7.39"/>
  </r>
  <r>
    <x v="1038"/>
    <x v="1038"/>
    <x v="14"/>
    <x v="2179"/>
    <x v="1011"/>
    <x v="9660"/>
    <x v="9685"/>
    <n v="4.84"/>
  </r>
  <r>
    <x v="1039"/>
    <x v="1039"/>
    <x v="0"/>
    <x v="0"/>
    <x v="0"/>
    <x v="0"/>
    <x v="0"/>
    <n v="2015"/>
  </r>
  <r>
    <x v="1039"/>
    <x v="1039"/>
    <x v="1"/>
    <x v="11036"/>
    <x v="10880"/>
    <x v="10665"/>
    <x v="10758"/>
    <n v="5334.99"/>
  </r>
  <r>
    <x v="1039"/>
    <x v="1039"/>
    <x v="2"/>
    <x v="11037"/>
    <x v="10881"/>
    <x v="10666"/>
    <x v="10759"/>
    <n v="240.47"/>
  </r>
  <r>
    <x v="1039"/>
    <x v="1039"/>
    <x v="3"/>
    <x v="11038"/>
    <x v="10882"/>
    <x v="10667"/>
    <x v="10760"/>
    <n v="5575.46"/>
  </r>
  <r>
    <x v="1039"/>
    <x v="1039"/>
    <x v="4"/>
    <x v="11039"/>
    <x v="10883"/>
    <x v="10668"/>
    <x v="10761"/>
    <n v="-4772.7"/>
  </r>
  <r>
    <x v="1039"/>
    <x v="1039"/>
    <x v="5"/>
    <x v="11040"/>
    <x v="10884"/>
    <x v="10669"/>
    <x v="10762"/>
    <n v="-35.270000000000003"/>
  </r>
  <r>
    <x v="1039"/>
    <x v="1039"/>
    <x v="6"/>
    <x v="11041"/>
    <x v="10885"/>
    <x v="10670"/>
    <x v="10763"/>
    <n v="767.49"/>
  </r>
  <r>
    <x v="1039"/>
    <x v="1039"/>
    <x v="7"/>
    <x v="11042"/>
    <x v="10886"/>
    <x v="10671"/>
    <x v="10764"/>
    <n v="-186.75"/>
  </r>
  <r>
    <x v="1039"/>
    <x v="1039"/>
    <x v="8"/>
    <x v="11043"/>
    <x v="10887"/>
    <x v="10672"/>
    <x v="10765"/>
    <n v="580.74"/>
  </r>
  <r>
    <x v="1039"/>
    <x v="1039"/>
    <x v="9"/>
    <x v="6610"/>
    <x v="10888"/>
    <x v="10673"/>
    <x v="10766"/>
    <n v="-117.41"/>
  </r>
  <r>
    <x v="1039"/>
    <x v="1039"/>
    <x v="10"/>
    <x v="11044"/>
    <x v="10889"/>
    <x v="10674"/>
    <x v="10767"/>
    <n v="463.33"/>
  </r>
  <r>
    <x v="1039"/>
    <x v="1039"/>
    <x v="11"/>
    <x v="11045"/>
    <x v="10890"/>
    <x v="10675"/>
    <x v="10768"/>
    <n v="85.72"/>
  </r>
  <r>
    <x v="1039"/>
    <x v="1039"/>
    <x v="12"/>
    <x v="11046"/>
    <x v="5804"/>
    <x v="3322"/>
    <x v="6518"/>
    <n v="10.81"/>
  </r>
  <r>
    <x v="1039"/>
    <x v="1039"/>
    <x v="13"/>
    <x v="2279"/>
    <x v="8"/>
    <x v="2668"/>
    <x v="6104"/>
    <n v="15.17"/>
  </r>
  <r>
    <x v="1039"/>
    <x v="1039"/>
    <x v="14"/>
    <x v="7410"/>
    <x v="7612"/>
    <x v="5953"/>
    <x v="10769"/>
    <n v="15.05"/>
  </r>
  <r>
    <x v="1040"/>
    <x v="1040"/>
    <x v="0"/>
    <x v="0"/>
    <x v="0"/>
    <x v="0"/>
    <x v="0"/>
    <n v="2015"/>
  </r>
  <r>
    <x v="1040"/>
    <x v="1040"/>
    <x v="1"/>
    <x v="11047"/>
    <x v="10891"/>
    <x v="10676"/>
    <x v="10770"/>
    <n v="3746.05"/>
  </r>
  <r>
    <x v="1040"/>
    <x v="1040"/>
    <x v="2"/>
    <x v="11048"/>
    <x v="10892"/>
    <x v="10677"/>
    <x v="2891"/>
    <n v="38.68"/>
  </r>
  <r>
    <x v="1040"/>
    <x v="1040"/>
    <x v="3"/>
    <x v="11049"/>
    <x v="10893"/>
    <x v="10678"/>
    <x v="10771"/>
    <n v="3784.73"/>
  </r>
  <r>
    <x v="1040"/>
    <x v="1040"/>
    <x v="4"/>
    <x v="11050"/>
    <x v="10894"/>
    <x v="10679"/>
    <x v="10772"/>
    <n v="-3238.51"/>
  </r>
  <r>
    <x v="1040"/>
    <x v="1040"/>
    <x v="5"/>
    <x v="11051"/>
    <x v="10895"/>
    <x v="10680"/>
    <x v="10773"/>
    <n v="-507.39"/>
  </r>
  <r>
    <x v="1040"/>
    <x v="1040"/>
    <x v="6"/>
    <x v="11052"/>
    <x v="10896"/>
    <x v="10681"/>
    <x v="10774"/>
    <n v="38.83"/>
  </r>
  <r>
    <x v="1040"/>
    <x v="1040"/>
    <x v="7"/>
    <x v="11053"/>
    <x v="10897"/>
    <x v="10682"/>
    <x v="10775"/>
    <n v="-383"/>
  </r>
  <r>
    <x v="1040"/>
    <x v="1040"/>
    <x v="8"/>
    <x v="11054"/>
    <x v="10898"/>
    <x v="10683"/>
    <x v="10776"/>
    <n v="-344.17"/>
  </r>
  <r>
    <x v="1040"/>
    <x v="1040"/>
    <x v="9"/>
    <x v="11055"/>
    <x v="152"/>
    <x v="59"/>
    <x v="10777"/>
    <n v="51.76"/>
  </r>
  <r>
    <x v="1040"/>
    <x v="1040"/>
    <x v="10"/>
    <x v="11056"/>
    <x v="10898"/>
    <x v="10683"/>
    <x v="10778"/>
    <n v="-292.41000000000003"/>
  </r>
  <r>
    <x v="1040"/>
    <x v="1040"/>
    <x v="11"/>
    <x v="11057"/>
    <x v="10899"/>
    <x v="10684"/>
    <x v="10779"/>
    <n v="30.54"/>
  </r>
  <r>
    <x v="1040"/>
    <x v="1040"/>
    <x v="12"/>
    <x v="11058"/>
    <x v="10900"/>
    <x v="10560"/>
    <x v="10780"/>
    <n v="-9.6"/>
  </r>
  <r>
    <x v="1040"/>
    <x v="1040"/>
    <x v="13"/>
    <x v="1066"/>
    <x v="4128"/>
    <x v="59"/>
    <x v="4293"/>
    <n v="2.97"/>
  </r>
  <r>
    <x v="1040"/>
    <x v="1040"/>
    <x v="14"/>
    <x v="11059"/>
    <x v="52"/>
    <x v="6066"/>
    <x v="707"/>
    <n v="14.58"/>
  </r>
  <r>
    <x v="1041"/>
    <x v="1041"/>
    <x v="0"/>
    <x v="0"/>
    <x v="0"/>
    <x v="0"/>
    <x v="0"/>
    <n v="2015"/>
  </r>
  <r>
    <x v="1041"/>
    <x v="1041"/>
    <x v="1"/>
    <x v="11060"/>
    <x v="10901"/>
    <x v="10685"/>
    <x v="10781"/>
    <n v="6977.02"/>
  </r>
  <r>
    <x v="1041"/>
    <x v="1041"/>
    <x v="2"/>
    <x v="1217"/>
    <x v="10902"/>
    <x v="6541"/>
    <x v="10782"/>
    <n v="10.46"/>
  </r>
  <r>
    <x v="1041"/>
    <x v="1041"/>
    <x v="3"/>
    <x v="11061"/>
    <x v="10903"/>
    <x v="10686"/>
    <x v="10783"/>
    <n v="6987.48"/>
  </r>
  <r>
    <x v="1041"/>
    <x v="1041"/>
    <x v="4"/>
    <x v="11062"/>
    <x v="10904"/>
    <x v="10687"/>
    <x v="10784"/>
    <n v="-6446.08"/>
  </r>
  <r>
    <x v="1041"/>
    <x v="1041"/>
    <x v="5"/>
    <x v="11063"/>
    <x v="10905"/>
    <x v="10688"/>
    <x v="10785"/>
    <n v="-262.12"/>
  </r>
  <r>
    <x v="1041"/>
    <x v="1041"/>
    <x v="6"/>
    <x v="11064"/>
    <x v="10906"/>
    <x v="10689"/>
    <x v="10786"/>
    <n v="279.27999999999997"/>
  </r>
  <r>
    <x v="1041"/>
    <x v="1041"/>
    <x v="7"/>
    <x v="11065"/>
    <x v="10907"/>
    <x v="10690"/>
    <x v="10787"/>
    <n v="-223.94"/>
  </r>
  <r>
    <x v="1041"/>
    <x v="1041"/>
    <x v="8"/>
    <x v="11066"/>
    <x v="10908"/>
    <x v="10691"/>
    <x v="10788"/>
    <n v="55.34"/>
  </r>
  <r>
    <x v="1041"/>
    <x v="1041"/>
    <x v="9"/>
    <x v="27"/>
    <x v="152"/>
    <x v="10692"/>
    <x v="1998"/>
    <n v="-24.6"/>
  </r>
  <r>
    <x v="1041"/>
    <x v="1041"/>
    <x v="10"/>
    <x v="11066"/>
    <x v="10908"/>
    <x v="10693"/>
    <x v="10789"/>
    <n v="30.74"/>
  </r>
  <r>
    <x v="1041"/>
    <x v="1041"/>
    <x v="11"/>
    <x v="11067"/>
    <x v="10909"/>
    <x v="10694"/>
    <x v="9883"/>
    <n v="142.26"/>
  </r>
  <r>
    <x v="1041"/>
    <x v="1041"/>
    <x v="12"/>
    <x v="11068"/>
    <x v="10910"/>
    <x v="10695"/>
    <x v="10790"/>
    <n v="2.16"/>
  </r>
  <r>
    <x v="1041"/>
    <x v="1041"/>
    <x v="13"/>
    <x v="11069"/>
    <x v="3606"/>
    <x v="10696"/>
    <x v="10791"/>
    <n v="17.899999999999999"/>
  </r>
  <r>
    <x v="1041"/>
    <x v="1041"/>
    <x v="14"/>
    <x v="11070"/>
    <x v="10911"/>
    <x v="10697"/>
    <x v="10792"/>
    <n v="7.76"/>
  </r>
  <r>
    <x v="1042"/>
    <x v="1042"/>
    <x v="0"/>
    <x v="0"/>
    <x v="0"/>
    <x v="0"/>
    <x v="0"/>
    <n v="2015"/>
  </r>
  <r>
    <x v="1042"/>
    <x v="1042"/>
    <x v="1"/>
    <x v="11071"/>
    <x v="10912"/>
    <x v="10698"/>
    <x v="10793"/>
    <n v="759.61"/>
  </r>
  <r>
    <x v="1042"/>
    <x v="1042"/>
    <x v="2"/>
    <x v="11072"/>
    <x v="10913"/>
    <x v="4534"/>
    <x v="7400"/>
    <n v="2.75"/>
  </r>
  <r>
    <x v="1042"/>
    <x v="1042"/>
    <x v="3"/>
    <x v="11073"/>
    <x v="10914"/>
    <x v="10699"/>
    <x v="10794"/>
    <n v="762.36"/>
  </r>
  <r>
    <x v="1042"/>
    <x v="1042"/>
    <x v="4"/>
    <x v="11074"/>
    <x v="10915"/>
    <x v="10700"/>
    <x v="10795"/>
    <n v="-775.32"/>
  </r>
  <r>
    <x v="1042"/>
    <x v="1042"/>
    <x v="5"/>
    <x v="11075"/>
    <x v="10916"/>
    <x v="10701"/>
    <x v="10796"/>
    <n v="-75.41"/>
  </r>
  <r>
    <x v="1042"/>
    <x v="1042"/>
    <x v="6"/>
    <x v="11076"/>
    <x v="10917"/>
    <x v="10702"/>
    <x v="10797"/>
    <n v="-88.37"/>
  </r>
  <r>
    <x v="1042"/>
    <x v="1042"/>
    <x v="7"/>
    <x v="11077"/>
    <x v="10918"/>
    <x v="10703"/>
    <x v="10798"/>
    <n v="-23.29"/>
  </r>
  <r>
    <x v="1042"/>
    <x v="1042"/>
    <x v="8"/>
    <x v="11078"/>
    <x v="2848"/>
    <x v="10704"/>
    <x v="1793"/>
    <n v="-111.66"/>
  </r>
  <r>
    <x v="1042"/>
    <x v="1042"/>
    <x v="9"/>
    <x v="11079"/>
    <x v="10919"/>
    <x v="2728"/>
    <x v="1809"/>
    <n v="23.47"/>
  </r>
  <r>
    <x v="1042"/>
    <x v="1042"/>
    <x v="10"/>
    <x v="11080"/>
    <x v="4800"/>
    <x v="10705"/>
    <x v="10799"/>
    <n v="-88.19"/>
  </r>
  <r>
    <x v="1042"/>
    <x v="1042"/>
    <x v="11"/>
    <x v="11081"/>
    <x v="10920"/>
    <x v="10706"/>
    <x v="7793"/>
    <n v="38.14"/>
  </r>
  <r>
    <x v="1042"/>
    <x v="1042"/>
    <x v="12"/>
    <x v="9501"/>
    <x v="1197"/>
    <x v="10707"/>
    <x v="96"/>
    <n v="-24.54"/>
  </r>
  <r>
    <x v="1042"/>
    <x v="1042"/>
    <x v="13"/>
    <x v="10231"/>
    <x v="5162"/>
    <x v="10708"/>
    <x v="1839"/>
    <n v="-17.02"/>
  </r>
  <r>
    <x v="1042"/>
    <x v="1042"/>
    <x v="14"/>
    <x v="3327"/>
    <x v="3278"/>
    <x v="10709"/>
    <x v="4434"/>
    <n v="-1.71"/>
  </r>
  <r>
    <x v="1043"/>
    <x v="1043"/>
    <x v="0"/>
    <x v="0"/>
    <x v="0"/>
    <x v="0"/>
    <x v="0"/>
    <n v="2015"/>
  </r>
  <r>
    <x v="1043"/>
    <x v="1043"/>
    <x v="1"/>
    <x v="11082"/>
    <x v="10921"/>
    <x v="10710"/>
    <x v="10800"/>
    <n v="286.77"/>
  </r>
  <r>
    <x v="1043"/>
    <x v="1043"/>
    <x v="2"/>
    <x v="5767"/>
    <x v="2876"/>
    <x v="1201"/>
    <x v="719"/>
    <n v="2.52"/>
  </r>
  <r>
    <x v="1043"/>
    <x v="1043"/>
    <x v="3"/>
    <x v="11083"/>
    <x v="10922"/>
    <x v="10711"/>
    <x v="10801"/>
    <n v="289.29000000000002"/>
  </r>
  <r>
    <x v="1043"/>
    <x v="1043"/>
    <x v="4"/>
    <x v="11084"/>
    <x v="10923"/>
    <x v="10712"/>
    <x v="10802"/>
    <n v="-259.01"/>
  </r>
  <r>
    <x v="1043"/>
    <x v="1043"/>
    <x v="5"/>
    <x v="11085"/>
    <x v="2601"/>
    <x v="10713"/>
    <x v="7142"/>
    <n v="-9.75"/>
  </r>
  <r>
    <x v="1043"/>
    <x v="1043"/>
    <x v="6"/>
    <x v="11086"/>
    <x v="10057"/>
    <x v="6975"/>
    <x v="10380"/>
    <n v="20.53"/>
  </r>
  <r>
    <x v="1043"/>
    <x v="1043"/>
    <x v="7"/>
    <x v="11087"/>
    <x v="10924"/>
    <x v="5498"/>
    <x v="6405"/>
    <n v="-2.09"/>
  </r>
  <r>
    <x v="1043"/>
    <x v="1043"/>
    <x v="8"/>
    <x v="8240"/>
    <x v="10925"/>
    <x v="4599"/>
    <x v="630"/>
    <n v="18.440000000000001"/>
  </r>
  <r>
    <x v="1043"/>
    <x v="1043"/>
    <x v="9"/>
    <x v="9741"/>
    <x v="10926"/>
    <x v="10714"/>
    <x v="10697"/>
    <n v="-8.69"/>
  </r>
  <r>
    <x v="1043"/>
    <x v="1043"/>
    <x v="10"/>
    <x v="7419"/>
    <x v="1600"/>
    <x v="10715"/>
    <x v="1303"/>
    <n v="9.75"/>
  </r>
  <r>
    <x v="1043"/>
    <x v="1043"/>
    <x v="11"/>
    <x v="11088"/>
    <x v="1820"/>
    <x v="10716"/>
    <x v="5740"/>
    <n v="23.58"/>
  </r>
  <r>
    <x v="1043"/>
    <x v="1043"/>
    <x v="12"/>
    <x v="6406"/>
    <x v="4425"/>
    <x v="10717"/>
    <x v="508"/>
    <n v="4.1399999999999997"/>
  </r>
  <r>
    <x v="1043"/>
    <x v="1043"/>
    <x v="13"/>
    <x v="591"/>
    <x v="7054"/>
    <x v="10718"/>
    <x v="10803"/>
    <n v="5.0199999999999996"/>
  </r>
  <r>
    <x v="1043"/>
    <x v="1043"/>
    <x v="14"/>
    <x v="11089"/>
    <x v="7373"/>
    <x v="2821"/>
    <x v="9819"/>
    <n v="10.56"/>
  </r>
  <r>
    <x v="1044"/>
    <x v="1044"/>
    <x v="0"/>
    <x v="0"/>
    <x v="0"/>
    <x v="0"/>
    <x v="0"/>
    <n v="2015"/>
  </r>
  <r>
    <x v="1044"/>
    <x v="1044"/>
    <x v="1"/>
    <x v="11090"/>
    <x v="10927"/>
    <x v="10719"/>
    <x v="10804"/>
    <n v="403.43"/>
  </r>
  <r>
    <x v="1044"/>
    <x v="1044"/>
    <x v="2"/>
    <x v="4881"/>
    <x v="9500"/>
    <x v="7128"/>
    <x v="10805"/>
    <n v="3.08"/>
  </r>
  <r>
    <x v="1044"/>
    <x v="1044"/>
    <x v="3"/>
    <x v="11091"/>
    <x v="10928"/>
    <x v="10720"/>
    <x v="10806"/>
    <n v="406.51"/>
  </r>
  <r>
    <x v="1044"/>
    <x v="1044"/>
    <x v="4"/>
    <x v="11092"/>
    <x v="10929"/>
    <x v="10721"/>
    <x v="10807"/>
    <n v="-364.48"/>
  </r>
  <r>
    <x v="1044"/>
    <x v="1044"/>
    <x v="5"/>
    <x v="7263"/>
    <x v="10930"/>
    <x v="10722"/>
    <x v="10808"/>
    <n v="-25.73"/>
  </r>
  <r>
    <x v="1044"/>
    <x v="1044"/>
    <x v="6"/>
    <x v="11093"/>
    <x v="10931"/>
    <x v="10723"/>
    <x v="10809"/>
    <n v="16.3"/>
  </r>
  <r>
    <x v="1044"/>
    <x v="1044"/>
    <x v="7"/>
    <x v="11094"/>
    <x v="4221"/>
    <x v="10724"/>
    <x v="24"/>
    <n v="-13.05"/>
  </r>
  <r>
    <x v="1044"/>
    <x v="1044"/>
    <x v="8"/>
    <x v="11095"/>
    <x v="703"/>
    <x v="10725"/>
    <x v="10122"/>
    <n v="3.25"/>
  </r>
  <r>
    <x v="1044"/>
    <x v="1044"/>
    <x v="9"/>
    <x v="11096"/>
    <x v="10932"/>
    <x v="10726"/>
    <x v="3118"/>
    <n v="-1.33"/>
  </r>
  <r>
    <x v="1044"/>
    <x v="1044"/>
    <x v="10"/>
    <x v="5046"/>
    <x v="1637"/>
    <x v="2136"/>
    <x v="3699"/>
    <n v="1.93"/>
  </r>
  <r>
    <x v="1044"/>
    <x v="1044"/>
    <x v="11"/>
    <x v="4524"/>
    <x v="2881"/>
    <x v="225"/>
    <x v="1580"/>
    <n v="7.19"/>
  </r>
  <r>
    <x v="1044"/>
    <x v="1044"/>
    <x v="12"/>
    <x v="11097"/>
    <x v="10933"/>
    <x v="10727"/>
    <x v="588"/>
    <n v="2.68"/>
  </r>
  <r>
    <x v="1044"/>
    <x v="1044"/>
    <x v="13"/>
    <x v="11098"/>
    <x v="10934"/>
    <x v="10728"/>
    <x v="10810"/>
    <n v="20.84"/>
  </r>
  <r>
    <x v="1044"/>
    <x v="1044"/>
    <x v="14"/>
    <x v="7784"/>
    <x v="4009"/>
    <x v="8480"/>
    <x v="5669"/>
    <n v="10.42"/>
  </r>
  <r>
    <x v="1045"/>
    <x v="1045"/>
    <x v="0"/>
    <x v="0"/>
    <x v="0"/>
    <x v="0"/>
    <x v="0"/>
    <n v="2015"/>
  </r>
  <r>
    <x v="1045"/>
    <x v="1045"/>
    <x v="1"/>
    <x v="11099"/>
    <x v="8465"/>
    <x v="10729"/>
    <x v="10811"/>
    <n v="415.82"/>
  </r>
  <r>
    <x v="1045"/>
    <x v="1045"/>
    <x v="2"/>
    <x v="8410"/>
    <x v="413"/>
    <x v="7692"/>
    <x v="10812"/>
    <n v="0"/>
  </r>
  <r>
    <x v="1045"/>
    <x v="1045"/>
    <x v="3"/>
    <x v="11100"/>
    <x v="10935"/>
    <x v="10730"/>
    <x v="10813"/>
    <n v="415.82"/>
  </r>
  <r>
    <x v="1045"/>
    <x v="1045"/>
    <x v="4"/>
    <x v="11101"/>
    <x v="10936"/>
    <x v="10731"/>
    <x v="10814"/>
    <n v="-365.16"/>
  </r>
  <r>
    <x v="1045"/>
    <x v="1045"/>
    <x v="5"/>
    <x v="1237"/>
    <x v="10937"/>
    <x v="7823"/>
    <x v="4359"/>
    <n v="-5.33"/>
  </r>
  <r>
    <x v="1045"/>
    <x v="1045"/>
    <x v="6"/>
    <x v="11102"/>
    <x v="6069"/>
    <x v="10732"/>
    <x v="7589"/>
    <n v="45.34"/>
  </r>
  <r>
    <x v="1045"/>
    <x v="1045"/>
    <x v="7"/>
    <x v="7635"/>
    <x v="10938"/>
    <x v="10733"/>
    <x v="10815"/>
    <n v="-5.58"/>
  </r>
  <r>
    <x v="1045"/>
    <x v="1045"/>
    <x v="8"/>
    <x v="11103"/>
    <x v="10939"/>
    <x v="10734"/>
    <x v="3827"/>
    <n v="39.75"/>
  </r>
  <r>
    <x v="1045"/>
    <x v="1045"/>
    <x v="9"/>
    <x v="850"/>
    <x v="10628"/>
    <x v="10735"/>
    <x v="8324"/>
    <n v="-9.7799999999999994"/>
  </r>
  <r>
    <x v="1045"/>
    <x v="1045"/>
    <x v="10"/>
    <x v="11104"/>
    <x v="4020"/>
    <x v="10736"/>
    <x v="10816"/>
    <n v="29.98"/>
  </r>
  <r>
    <x v="1045"/>
    <x v="1045"/>
    <x v="11"/>
    <x v="11105"/>
    <x v="10940"/>
    <x v="10737"/>
    <x v="10817"/>
    <n v="32.380000000000003"/>
  </r>
  <r>
    <x v="1045"/>
    <x v="1045"/>
    <x v="12"/>
    <x v="11106"/>
    <x v="7291"/>
    <x v="3902"/>
    <x v="10578"/>
    <n v="9.3000000000000007"/>
  </r>
  <r>
    <x v="1045"/>
    <x v="1045"/>
    <x v="13"/>
    <x v="9882"/>
    <x v="10941"/>
    <x v="3505"/>
    <x v="1138"/>
    <n v="10.98"/>
  </r>
  <r>
    <x v="1045"/>
    <x v="1045"/>
    <x v="14"/>
    <x v="9787"/>
    <x v="7307"/>
    <x v="2074"/>
    <x v="10818"/>
    <n v="12.18"/>
  </r>
  <r>
    <x v="1046"/>
    <x v="1046"/>
    <x v="0"/>
    <x v="0"/>
    <x v="0"/>
    <x v="0"/>
    <x v="0"/>
    <n v="2015"/>
  </r>
  <r>
    <x v="1046"/>
    <x v="1046"/>
    <x v="1"/>
    <x v="11107"/>
    <x v="10942"/>
    <x v="10738"/>
    <x v="10819"/>
    <n v="2775.37"/>
  </r>
  <r>
    <x v="1046"/>
    <x v="1046"/>
    <x v="2"/>
    <x v="11108"/>
    <x v="10943"/>
    <x v="2669"/>
    <x v="3838"/>
    <n v="9.56"/>
  </r>
  <r>
    <x v="1046"/>
    <x v="1046"/>
    <x v="3"/>
    <x v="11109"/>
    <x v="10944"/>
    <x v="10739"/>
    <x v="10820"/>
    <n v="2784.94"/>
  </r>
  <r>
    <x v="1046"/>
    <x v="1046"/>
    <x v="4"/>
    <x v="11110"/>
    <x v="10945"/>
    <x v="10740"/>
    <x v="10821"/>
    <n v="-2057.5700000000002"/>
  </r>
  <r>
    <x v="1046"/>
    <x v="1046"/>
    <x v="5"/>
    <x v="27"/>
    <x v="10946"/>
    <x v="10741"/>
    <x v="10822"/>
    <n v="-74.92"/>
  </r>
  <r>
    <x v="1046"/>
    <x v="1046"/>
    <x v="6"/>
    <x v="7983"/>
    <x v="10947"/>
    <x v="10742"/>
    <x v="10823"/>
    <n v="652.45000000000005"/>
  </r>
  <r>
    <x v="1046"/>
    <x v="1046"/>
    <x v="7"/>
    <x v="7403"/>
    <x v="4453"/>
    <x v="10743"/>
    <x v="10824"/>
    <n v="-164.35"/>
  </r>
  <r>
    <x v="1046"/>
    <x v="1046"/>
    <x v="8"/>
    <x v="11111"/>
    <x v="10948"/>
    <x v="10744"/>
    <x v="10825"/>
    <n v="488.1"/>
  </r>
  <r>
    <x v="1046"/>
    <x v="1046"/>
    <x v="9"/>
    <x v="2224"/>
    <x v="10949"/>
    <x v="10745"/>
    <x v="10826"/>
    <n v="-167.53"/>
  </r>
  <r>
    <x v="1046"/>
    <x v="1046"/>
    <x v="10"/>
    <x v="3187"/>
    <x v="10950"/>
    <x v="10746"/>
    <x v="10827"/>
    <n v="320.57"/>
  </r>
  <r>
    <x v="1046"/>
    <x v="1046"/>
    <x v="11"/>
    <x v="11112"/>
    <x v="10951"/>
    <x v="10747"/>
    <x v="5444"/>
    <n v="50.35"/>
  </r>
  <r>
    <x v="1046"/>
    <x v="1046"/>
    <x v="12"/>
    <x v="887"/>
    <x v="2578"/>
    <x v="1213"/>
    <x v="10828"/>
    <n v="6.37"/>
  </r>
  <r>
    <x v="1046"/>
    <x v="1046"/>
    <x v="13"/>
    <x v="6490"/>
    <x v="1715"/>
    <x v="6458"/>
    <x v="2484"/>
    <n v="9.6300000000000008"/>
  </r>
  <r>
    <x v="1046"/>
    <x v="1046"/>
    <x v="14"/>
    <x v="594"/>
    <x v="10952"/>
    <x v="5784"/>
    <x v="4202"/>
    <n v="26.21"/>
  </r>
  <r>
    <x v="1047"/>
    <x v="1047"/>
    <x v="0"/>
    <x v="2958"/>
    <x v="2936"/>
    <x v="10748"/>
    <x v="10829"/>
    <n v="2012"/>
  </r>
  <r>
    <x v="1047"/>
    <x v="1047"/>
    <x v="1"/>
    <x v="11113"/>
    <x v="10953"/>
    <x v="10749"/>
    <x v="10830"/>
    <n v="1184.4100000000001"/>
  </r>
  <r>
    <x v="1047"/>
    <x v="1047"/>
    <x v="2"/>
    <x v="139"/>
    <x v="3440"/>
    <x v="5404"/>
    <x v="2058"/>
    <n v="5.25"/>
  </r>
  <r>
    <x v="1047"/>
    <x v="1047"/>
    <x v="3"/>
    <x v="11114"/>
    <x v="10954"/>
    <x v="10750"/>
    <x v="10831"/>
    <n v="1189.6600000000001"/>
  </r>
  <r>
    <x v="1047"/>
    <x v="1047"/>
    <x v="4"/>
    <x v="11115"/>
    <x v="10955"/>
    <x v="10751"/>
    <x v="10832"/>
    <n v="-1088.5"/>
  </r>
  <r>
    <x v="1047"/>
    <x v="1047"/>
    <x v="5"/>
    <x v="11116"/>
    <x v="10956"/>
    <x v="10752"/>
    <x v="10833"/>
    <n v="-96.05"/>
  </r>
  <r>
    <x v="1047"/>
    <x v="1047"/>
    <x v="6"/>
    <x v="11117"/>
    <x v="8971"/>
    <x v="10753"/>
    <x v="6820"/>
    <n v="5.1100000000000003"/>
  </r>
  <r>
    <x v="1047"/>
    <x v="1047"/>
    <x v="7"/>
    <x v="11118"/>
    <x v="10957"/>
    <x v="10754"/>
    <x v="7796"/>
    <n v="-89.1"/>
  </r>
  <r>
    <x v="1047"/>
    <x v="1047"/>
    <x v="8"/>
    <x v="11119"/>
    <x v="10958"/>
    <x v="10755"/>
    <x v="10834"/>
    <n v="-83.99"/>
  </r>
  <r>
    <x v="1047"/>
    <x v="1047"/>
    <x v="9"/>
    <x v="11120"/>
    <x v="3442"/>
    <x v="851"/>
    <x v="4609"/>
    <n v="19.600000000000001"/>
  </r>
  <r>
    <x v="1047"/>
    <x v="1047"/>
    <x v="10"/>
    <x v="11121"/>
    <x v="10959"/>
    <x v="10756"/>
    <x v="10835"/>
    <n v="-64.39"/>
  </r>
  <r>
    <x v="1047"/>
    <x v="1047"/>
    <x v="11"/>
    <x v="2545"/>
    <x v="10960"/>
    <x v="10757"/>
    <x v="10836"/>
    <n v="39.19"/>
  </r>
  <r>
    <x v="1047"/>
    <x v="1047"/>
    <x v="12"/>
    <x v="9960"/>
    <x v="10961"/>
    <x v="10758"/>
    <x v="7270"/>
    <n v="-16.43"/>
  </r>
  <r>
    <x v="1047"/>
    <x v="1047"/>
    <x v="13"/>
    <x v="8507"/>
    <x v="763"/>
    <x v="911"/>
    <x v="137"/>
    <n v="6.31"/>
  </r>
  <r>
    <x v="1047"/>
    <x v="1047"/>
    <x v="14"/>
    <x v="5446"/>
    <x v="10368"/>
    <x v="5560"/>
    <x v="2996"/>
    <n v="8.5399999999999991"/>
  </r>
  <r>
    <x v="1048"/>
    <x v="1048"/>
    <x v="0"/>
    <x v="0"/>
    <x v="0"/>
    <x v="0"/>
    <x v="0"/>
    <n v="2015"/>
  </r>
  <r>
    <x v="1048"/>
    <x v="1048"/>
    <x v="1"/>
    <x v="11122"/>
    <x v="10962"/>
    <x v="10759"/>
    <x v="10837"/>
    <n v="942.41"/>
  </r>
  <r>
    <x v="1048"/>
    <x v="1048"/>
    <x v="2"/>
    <x v="7696"/>
    <x v="510"/>
    <x v="3173"/>
    <x v="10838"/>
    <n v="23.54"/>
  </r>
  <r>
    <x v="1048"/>
    <x v="1048"/>
    <x v="3"/>
    <x v="11123"/>
    <x v="10963"/>
    <x v="10760"/>
    <x v="10839"/>
    <n v="965.95"/>
  </r>
  <r>
    <x v="1048"/>
    <x v="1048"/>
    <x v="4"/>
    <x v="11124"/>
    <x v="10964"/>
    <x v="10761"/>
    <x v="10840"/>
    <n v="-919.18"/>
  </r>
  <r>
    <x v="1048"/>
    <x v="1048"/>
    <x v="5"/>
    <x v="9657"/>
    <x v="8134"/>
    <x v="10762"/>
    <x v="10841"/>
    <n v="-72.55"/>
  </r>
  <r>
    <x v="1048"/>
    <x v="1048"/>
    <x v="6"/>
    <x v="11125"/>
    <x v="10965"/>
    <x v="2899"/>
    <x v="10842"/>
    <n v="-25.78"/>
  </r>
  <r>
    <x v="1048"/>
    <x v="1048"/>
    <x v="7"/>
    <x v="11126"/>
    <x v="10966"/>
    <x v="10763"/>
    <x v="10843"/>
    <n v="-32.39"/>
  </r>
  <r>
    <x v="1048"/>
    <x v="1048"/>
    <x v="8"/>
    <x v="11127"/>
    <x v="10967"/>
    <x v="597"/>
    <x v="5881"/>
    <n v="-58.17"/>
  </r>
  <r>
    <x v="1048"/>
    <x v="1048"/>
    <x v="9"/>
    <x v="27"/>
    <x v="152"/>
    <x v="59"/>
    <x v="59"/>
    <n v="29.37"/>
  </r>
  <r>
    <x v="1048"/>
    <x v="1048"/>
    <x v="10"/>
    <x v="11127"/>
    <x v="10967"/>
    <x v="597"/>
    <x v="5881"/>
    <n v="-28.8"/>
  </r>
  <r>
    <x v="1048"/>
    <x v="1048"/>
    <x v="11"/>
    <x v="11128"/>
    <x v="5746"/>
    <x v="10764"/>
    <x v="8544"/>
    <n v="22.33"/>
  </r>
  <r>
    <x v="1048"/>
    <x v="1048"/>
    <x v="12"/>
    <x v="11129"/>
    <x v="10968"/>
    <x v="5087"/>
    <x v="2505"/>
    <n v="-14.02"/>
  </r>
  <r>
    <x v="1048"/>
    <x v="1048"/>
    <x v="13"/>
    <x v="3702"/>
    <x v="10969"/>
    <x v="7888"/>
    <x v="5800"/>
    <n v="1.61"/>
  </r>
  <r>
    <x v="1048"/>
    <x v="1048"/>
    <x v="14"/>
    <x v="9328"/>
    <x v="10970"/>
    <x v="7177"/>
    <x v="5604"/>
    <n v="4.96"/>
  </r>
  <r>
    <x v="1049"/>
    <x v="1049"/>
    <x v="0"/>
    <x v="0"/>
    <x v="0"/>
    <x v="0"/>
    <x v="0"/>
    <n v="2015"/>
  </r>
  <r>
    <x v="1049"/>
    <x v="1049"/>
    <x v="1"/>
    <x v="11130"/>
    <x v="10971"/>
    <x v="10765"/>
    <x v="10844"/>
    <n v="295.08999999999997"/>
  </r>
  <r>
    <x v="1049"/>
    <x v="1049"/>
    <x v="2"/>
    <x v="4054"/>
    <x v="3624"/>
    <x v="10766"/>
    <x v="6919"/>
    <n v="15.23"/>
  </r>
  <r>
    <x v="1049"/>
    <x v="1049"/>
    <x v="3"/>
    <x v="11131"/>
    <x v="10972"/>
    <x v="10767"/>
    <x v="10845"/>
    <n v="310.32"/>
  </r>
  <r>
    <x v="1049"/>
    <x v="1049"/>
    <x v="4"/>
    <x v="11132"/>
    <x v="10973"/>
    <x v="10768"/>
    <x v="10846"/>
    <n v="-414.21"/>
  </r>
  <r>
    <x v="1049"/>
    <x v="1049"/>
    <x v="5"/>
    <x v="11133"/>
    <x v="3780"/>
    <x v="8442"/>
    <x v="6531"/>
    <n v="-26.75"/>
  </r>
  <r>
    <x v="1049"/>
    <x v="1049"/>
    <x v="6"/>
    <x v="7080"/>
    <x v="7268"/>
    <x v="807"/>
    <x v="515"/>
    <n v="-130.63999999999999"/>
  </r>
  <r>
    <x v="1049"/>
    <x v="1049"/>
    <x v="7"/>
    <x v="7298"/>
    <x v="10443"/>
    <x v="10769"/>
    <x v="10847"/>
    <n v="-10.98"/>
  </r>
  <r>
    <x v="1049"/>
    <x v="1049"/>
    <x v="8"/>
    <x v="2113"/>
    <x v="10974"/>
    <x v="4082"/>
    <x v="2591"/>
    <n v="-141.62"/>
  </r>
  <r>
    <x v="1049"/>
    <x v="1049"/>
    <x v="9"/>
    <x v="4305"/>
    <x v="2443"/>
    <x v="1682"/>
    <x v="1209"/>
    <n v="-3.08"/>
  </r>
  <r>
    <x v="1049"/>
    <x v="1049"/>
    <x v="10"/>
    <x v="2684"/>
    <x v="10042"/>
    <x v="1567"/>
    <x v="10848"/>
    <n v="-144.69999999999999"/>
  </r>
  <r>
    <x v="1049"/>
    <x v="1049"/>
    <x v="11"/>
    <x v="11134"/>
    <x v="10975"/>
    <x v="10770"/>
    <x v="10849"/>
    <n v="90.48"/>
  </r>
  <r>
    <x v="1049"/>
    <x v="1049"/>
    <x v="12"/>
    <x v="3113"/>
    <x v="10720"/>
    <x v="3124"/>
    <x v="4706"/>
    <n v="-16.03"/>
  </r>
  <r>
    <x v="1049"/>
    <x v="1049"/>
    <x v="13"/>
    <x v="615"/>
    <x v="268"/>
    <x v="4477"/>
    <x v="3016"/>
    <n v="-14.78"/>
  </r>
  <r>
    <x v="1049"/>
    <x v="1049"/>
    <x v="14"/>
    <x v="5384"/>
    <x v="2823"/>
    <x v="7609"/>
    <x v="2470"/>
    <n v="-35.21"/>
  </r>
  <r>
    <x v="1050"/>
    <x v="1050"/>
    <x v="0"/>
    <x v="0"/>
    <x v="0"/>
    <x v="0"/>
    <x v="0"/>
    <n v="2015"/>
  </r>
  <r>
    <x v="1050"/>
    <x v="1050"/>
    <x v="1"/>
    <x v="11135"/>
    <x v="10976"/>
    <x v="10771"/>
    <x v="10850"/>
    <n v="254.81"/>
  </r>
  <r>
    <x v="1050"/>
    <x v="1050"/>
    <x v="2"/>
    <x v="2105"/>
    <x v="2493"/>
    <x v="1526"/>
    <x v="6268"/>
    <n v="0.54"/>
  </r>
  <r>
    <x v="1050"/>
    <x v="1050"/>
    <x v="3"/>
    <x v="11136"/>
    <x v="10977"/>
    <x v="10772"/>
    <x v="10851"/>
    <n v="255.35"/>
  </r>
  <r>
    <x v="1050"/>
    <x v="1050"/>
    <x v="4"/>
    <x v="11137"/>
    <x v="10978"/>
    <x v="10773"/>
    <x v="10852"/>
    <n v="-237.24"/>
  </r>
  <r>
    <x v="1050"/>
    <x v="1050"/>
    <x v="5"/>
    <x v="11138"/>
    <x v="4360"/>
    <x v="4522"/>
    <x v="5867"/>
    <n v="-10.54"/>
  </r>
  <r>
    <x v="1050"/>
    <x v="1050"/>
    <x v="6"/>
    <x v="7807"/>
    <x v="2200"/>
    <x v="1364"/>
    <x v="544"/>
    <n v="7.58"/>
  </r>
  <r>
    <x v="1050"/>
    <x v="1050"/>
    <x v="7"/>
    <x v="6818"/>
    <x v="8143"/>
    <x v="10774"/>
    <x v="3590"/>
    <n v="-6.48"/>
  </r>
  <r>
    <x v="1050"/>
    <x v="1050"/>
    <x v="8"/>
    <x v="6126"/>
    <x v="883"/>
    <x v="6751"/>
    <x v="1282"/>
    <n v="1.0900000000000001"/>
  </r>
  <r>
    <x v="1050"/>
    <x v="1050"/>
    <x v="9"/>
    <x v="11139"/>
    <x v="7450"/>
    <x v="599"/>
    <x v="1272"/>
    <n v="0.06"/>
  </r>
  <r>
    <x v="1050"/>
    <x v="1050"/>
    <x v="10"/>
    <x v="1493"/>
    <x v="527"/>
    <x v="4421"/>
    <x v="1269"/>
    <n v="1.1499999999999999"/>
  </r>
  <r>
    <x v="1050"/>
    <x v="1050"/>
    <x v="11"/>
    <x v="1830"/>
    <x v="1805"/>
    <x v="1827"/>
    <x v="10853"/>
    <n v="28.66"/>
  </r>
  <r>
    <x v="1050"/>
    <x v="1050"/>
    <x v="12"/>
    <x v="5119"/>
    <x v="10979"/>
    <x v="709"/>
    <x v="7554"/>
    <n v="0.4"/>
  </r>
  <r>
    <x v="1050"/>
    <x v="1050"/>
    <x v="13"/>
    <x v="6440"/>
    <x v="1229"/>
    <x v="72"/>
    <x v="5332"/>
    <n v="0"/>
  </r>
  <r>
    <x v="1050"/>
    <x v="1050"/>
    <x v="14"/>
    <x v="827"/>
    <x v="2207"/>
    <x v="2934"/>
    <x v="94"/>
    <n v="7.11"/>
  </r>
  <r>
    <x v="1051"/>
    <x v="1051"/>
    <x v="0"/>
    <x v="0"/>
    <x v="0"/>
    <x v="0"/>
    <x v="0"/>
    <n v="2015"/>
  </r>
  <r>
    <x v="1051"/>
    <x v="1051"/>
    <x v="1"/>
    <x v="11140"/>
    <x v="10980"/>
    <x v="10775"/>
    <x v="10854"/>
    <n v="32502.41"/>
  </r>
  <r>
    <x v="1051"/>
    <x v="1051"/>
    <x v="2"/>
    <x v="11141"/>
    <x v="10981"/>
    <x v="10776"/>
    <x v="10855"/>
    <n v="2008.86"/>
  </r>
  <r>
    <x v="1051"/>
    <x v="1051"/>
    <x v="3"/>
    <x v="11142"/>
    <x v="10982"/>
    <x v="10777"/>
    <x v="10856"/>
    <n v="34511.269999999997"/>
  </r>
  <r>
    <x v="1051"/>
    <x v="1051"/>
    <x v="4"/>
    <x v="11143"/>
    <x v="10983"/>
    <x v="10778"/>
    <x v="10857"/>
    <n v="-27876.2"/>
  </r>
  <r>
    <x v="1051"/>
    <x v="1051"/>
    <x v="5"/>
    <x v="11144"/>
    <x v="10984"/>
    <x v="10779"/>
    <x v="10858"/>
    <n v="-3655.93"/>
  </r>
  <r>
    <x v="1051"/>
    <x v="1051"/>
    <x v="6"/>
    <x v="11145"/>
    <x v="10985"/>
    <x v="10780"/>
    <x v="10859"/>
    <n v="2979.14"/>
  </r>
  <r>
    <x v="1051"/>
    <x v="1051"/>
    <x v="7"/>
    <x v="11146"/>
    <x v="10986"/>
    <x v="10781"/>
    <x v="10860"/>
    <n v="-1011.67"/>
  </r>
  <r>
    <x v="1051"/>
    <x v="1051"/>
    <x v="8"/>
    <x v="11147"/>
    <x v="10987"/>
    <x v="10782"/>
    <x v="10861"/>
    <n v="1967.47"/>
  </r>
  <r>
    <x v="1051"/>
    <x v="1051"/>
    <x v="9"/>
    <x v="11148"/>
    <x v="10988"/>
    <x v="10783"/>
    <x v="9538"/>
    <n v="-40.270000000000003"/>
  </r>
  <r>
    <x v="1051"/>
    <x v="1051"/>
    <x v="10"/>
    <x v="11149"/>
    <x v="10989"/>
    <x v="10784"/>
    <x v="10862"/>
    <n v="1927.2"/>
  </r>
  <r>
    <x v="1051"/>
    <x v="1051"/>
    <x v="11"/>
    <x v="11150"/>
    <x v="10990"/>
    <x v="10785"/>
    <x v="10863"/>
    <n v="296.5"/>
  </r>
  <r>
    <x v="1051"/>
    <x v="1051"/>
    <x v="12"/>
    <x v="11151"/>
    <x v="368"/>
    <x v="10786"/>
    <x v="4447"/>
    <n v="6.5"/>
  </r>
  <r>
    <x v="1051"/>
    <x v="1051"/>
    <x v="13"/>
    <x v="5976"/>
    <x v="7264"/>
    <x v="10787"/>
    <x v="2882"/>
    <n v="9.91"/>
  </r>
  <r>
    <x v="1051"/>
    <x v="1051"/>
    <x v="14"/>
    <x v="10995"/>
    <x v="10991"/>
    <x v="10788"/>
    <x v="10864"/>
    <n v="20.41"/>
  </r>
  <r>
    <x v="1052"/>
    <x v="1052"/>
    <x v="0"/>
    <x v="0"/>
    <x v="0"/>
    <x v="0"/>
    <x v="0"/>
    <n v="2015"/>
  </r>
  <r>
    <x v="1052"/>
    <x v="1052"/>
    <x v="1"/>
    <x v="11152"/>
    <x v="10992"/>
    <x v="10789"/>
    <x v="10865"/>
    <n v="1730.81"/>
  </r>
  <r>
    <x v="1052"/>
    <x v="1052"/>
    <x v="2"/>
    <x v="11153"/>
    <x v="10993"/>
    <x v="10790"/>
    <x v="10214"/>
    <n v="33.450000000000003"/>
  </r>
  <r>
    <x v="1052"/>
    <x v="1052"/>
    <x v="3"/>
    <x v="11154"/>
    <x v="10994"/>
    <x v="10791"/>
    <x v="10866"/>
    <n v="1764.26"/>
  </r>
  <r>
    <x v="1052"/>
    <x v="1052"/>
    <x v="4"/>
    <x v="11155"/>
    <x v="10995"/>
    <x v="10792"/>
    <x v="10867"/>
    <n v="-1630.2"/>
  </r>
  <r>
    <x v="1052"/>
    <x v="1052"/>
    <x v="5"/>
    <x v="11156"/>
    <x v="10996"/>
    <x v="10793"/>
    <x v="10868"/>
    <n v="-74.19"/>
  </r>
  <r>
    <x v="1052"/>
    <x v="1052"/>
    <x v="6"/>
    <x v="11157"/>
    <x v="10997"/>
    <x v="10794"/>
    <x v="10869"/>
    <n v="59.87"/>
  </r>
  <r>
    <x v="1052"/>
    <x v="1052"/>
    <x v="7"/>
    <x v="11158"/>
    <x v="10998"/>
    <x v="10795"/>
    <x v="10870"/>
    <n v="-32.15"/>
  </r>
  <r>
    <x v="1052"/>
    <x v="1052"/>
    <x v="8"/>
    <x v="11159"/>
    <x v="10999"/>
    <x v="10796"/>
    <x v="10871"/>
    <n v="27.72"/>
  </r>
  <r>
    <x v="1052"/>
    <x v="1052"/>
    <x v="9"/>
    <x v="11160"/>
    <x v="11000"/>
    <x v="10797"/>
    <x v="4877"/>
    <n v="-9.02"/>
  </r>
  <r>
    <x v="1052"/>
    <x v="1052"/>
    <x v="10"/>
    <x v="11161"/>
    <x v="11001"/>
    <x v="10798"/>
    <x v="6036"/>
    <n v="18.7"/>
  </r>
  <r>
    <x v="1052"/>
    <x v="1052"/>
    <x v="11"/>
    <x v="4382"/>
    <x v="6867"/>
    <x v="10084"/>
    <x v="6831"/>
    <n v="9.39"/>
  </r>
  <r>
    <x v="1052"/>
    <x v="1052"/>
    <x v="12"/>
    <x v="11162"/>
    <x v="11002"/>
    <x v="10799"/>
    <x v="3996"/>
    <n v="19.91"/>
  </r>
  <r>
    <x v="1052"/>
    <x v="1052"/>
    <x v="13"/>
    <x v="11163"/>
    <x v="10483"/>
    <x v="10800"/>
    <x v="7563"/>
    <n v="54.15"/>
  </r>
  <r>
    <x v="1052"/>
    <x v="1052"/>
    <x v="14"/>
    <x v="6577"/>
    <x v="3303"/>
    <x v="3548"/>
    <x v="525"/>
    <n v="7.75"/>
  </r>
  <r>
    <x v="1053"/>
    <x v="1053"/>
    <x v="0"/>
    <x v="0"/>
    <x v="0"/>
    <x v="0"/>
    <x v="0"/>
    <n v="2015"/>
  </r>
  <r>
    <x v="1053"/>
    <x v="1053"/>
    <x v="1"/>
    <x v="11164"/>
    <x v="11003"/>
    <x v="10801"/>
    <x v="10872"/>
    <n v="451.88"/>
  </r>
  <r>
    <x v="1053"/>
    <x v="1053"/>
    <x v="2"/>
    <x v="7887"/>
    <x v="223"/>
    <x v="271"/>
    <x v="2910"/>
    <n v="0.55000000000000004"/>
  </r>
  <r>
    <x v="1053"/>
    <x v="1053"/>
    <x v="3"/>
    <x v="11165"/>
    <x v="11004"/>
    <x v="10802"/>
    <x v="10873"/>
    <n v="452.42"/>
  </r>
  <r>
    <x v="1053"/>
    <x v="1053"/>
    <x v="4"/>
    <x v="11166"/>
    <x v="11005"/>
    <x v="10803"/>
    <x v="10874"/>
    <n v="-362.43"/>
  </r>
  <r>
    <x v="1053"/>
    <x v="1053"/>
    <x v="5"/>
    <x v="11167"/>
    <x v="11006"/>
    <x v="9457"/>
    <x v="10875"/>
    <n v="-40.700000000000003"/>
  </r>
  <r>
    <x v="1053"/>
    <x v="1053"/>
    <x v="6"/>
    <x v="183"/>
    <x v="5925"/>
    <x v="10804"/>
    <x v="10876"/>
    <n v="49.29"/>
  </r>
  <r>
    <x v="1053"/>
    <x v="1053"/>
    <x v="7"/>
    <x v="3127"/>
    <x v="11007"/>
    <x v="10805"/>
    <x v="1223"/>
    <n v="-44.74"/>
  </r>
  <r>
    <x v="1053"/>
    <x v="1053"/>
    <x v="8"/>
    <x v="11168"/>
    <x v="6124"/>
    <x v="10806"/>
    <x v="4785"/>
    <n v="4.55"/>
  </r>
  <r>
    <x v="1053"/>
    <x v="1053"/>
    <x v="9"/>
    <x v="10336"/>
    <x v="6906"/>
    <x v="2743"/>
    <x v="463"/>
    <n v="0"/>
  </r>
  <r>
    <x v="1053"/>
    <x v="1053"/>
    <x v="10"/>
    <x v="11169"/>
    <x v="11008"/>
    <x v="5929"/>
    <x v="1866"/>
    <n v="4.55"/>
  </r>
  <r>
    <x v="1053"/>
    <x v="1053"/>
    <x v="11"/>
    <x v="150"/>
    <x v="9441"/>
    <x v="4820"/>
    <x v="6024"/>
    <n v="11.44"/>
  </r>
  <r>
    <x v="1053"/>
    <x v="1053"/>
    <x v="12"/>
    <x v="1736"/>
    <x v="11009"/>
    <x v="2423"/>
    <x v="10805"/>
    <n v="3.97"/>
  </r>
  <r>
    <x v="1053"/>
    <x v="1053"/>
    <x v="13"/>
    <x v="11170"/>
    <x v="280"/>
    <x v="10500"/>
    <x v="59"/>
    <n v="0"/>
  </r>
  <r>
    <x v="1053"/>
    <x v="1053"/>
    <x v="14"/>
    <x v="4733"/>
    <x v="2998"/>
    <x v="6458"/>
    <x v="3984"/>
    <n v="19.920000000000002"/>
  </r>
  <r>
    <x v="1054"/>
    <x v="1054"/>
    <x v="0"/>
    <x v="0"/>
    <x v="0"/>
    <x v="0"/>
    <x v="0"/>
    <n v="2015"/>
  </r>
  <r>
    <x v="1054"/>
    <x v="1054"/>
    <x v="1"/>
    <x v="11171"/>
    <x v="11010"/>
    <x v="10807"/>
    <x v="10877"/>
    <n v="1745.92"/>
  </r>
  <r>
    <x v="1054"/>
    <x v="1054"/>
    <x v="2"/>
    <x v="1078"/>
    <x v="11011"/>
    <x v="7784"/>
    <x v="8398"/>
    <n v="4.49"/>
  </r>
  <r>
    <x v="1054"/>
    <x v="1054"/>
    <x v="3"/>
    <x v="11172"/>
    <x v="11012"/>
    <x v="10808"/>
    <x v="10878"/>
    <n v="1750.41"/>
  </r>
  <r>
    <x v="1054"/>
    <x v="1054"/>
    <x v="4"/>
    <x v="11173"/>
    <x v="11013"/>
    <x v="10809"/>
    <x v="10879"/>
    <n v="-1612.91"/>
  </r>
  <r>
    <x v="1054"/>
    <x v="1054"/>
    <x v="5"/>
    <x v="2508"/>
    <x v="3265"/>
    <x v="1489"/>
    <x v="10880"/>
    <n v="-20.61"/>
  </r>
  <r>
    <x v="1054"/>
    <x v="1054"/>
    <x v="6"/>
    <x v="11174"/>
    <x v="11014"/>
    <x v="10810"/>
    <x v="10881"/>
    <n v="116.89"/>
  </r>
  <r>
    <x v="1054"/>
    <x v="1054"/>
    <x v="7"/>
    <x v="11175"/>
    <x v="10686"/>
    <x v="10811"/>
    <x v="6219"/>
    <n v="-15.44"/>
  </r>
  <r>
    <x v="1054"/>
    <x v="1054"/>
    <x v="8"/>
    <x v="11176"/>
    <x v="11015"/>
    <x v="10812"/>
    <x v="10882"/>
    <n v="101.45"/>
  </r>
  <r>
    <x v="1054"/>
    <x v="1054"/>
    <x v="9"/>
    <x v="11177"/>
    <x v="11016"/>
    <x v="10813"/>
    <x v="10883"/>
    <n v="-30.73"/>
  </r>
  <r>
    <x v="1054"/>
    <x v="1054"/>
    <x v="10"/>
    <x v="11178"/>
    <x v="11017"/>
    <x v="10814"/>
    <x v="1378"/>
    <n v="70.72"/>
  </r>
  <r>
    <x v="1054"/>
    <x v="1054"/>
    <x v="11"/>
    <x v="4686"/>
    <x v="11018"/>
    <x v="10815"/>
    <x v="5544"/>
    <n v="29.97"/>
  </r>
  <r>
    <x v="1054"/>
    <x v="1054"/>
    <x v="12"/>
    <x v="1258"/>
    <x v="6377"/>
    <x v="9227"/>
    <x v="10884"/>
    <n v="23.66"/>
  </r>
  <r>
    <x v="1054"/>
    <x v="1054"/>
    <x v="13"/>
    <x v="6519"/>
    <x v="7173"/>
    <x v="3985"/>
    <x v="3415"/>
    <n v="28.75"/>
  </r>
  <r>
    <x v="1054"/>
    <x v="1054"/>
    <x v="14"/>
    <x v="1606"/>
    <x v="3368"/>
    <x v="4262"/>
    <x v="9726"/>
    <n v="7.88"/>
  </r>
  <r>
    <x v="1055"/>
    <x v="1055"/>
    <x v="0"/>
    <x v="0"/>
    <x v="0"/>
    <x v="0"/>
    <x v="0"/>
    <n v="2015"/>
  </r>
  <r>
    <x v="1055"/>
    <x v="1055"/>
    <x v="1"/>
    <x v="11179"/>
    <x v="11019"/>
    <x v="10816"/>
    <x v="10885"/>
    <n v="77.59"/>
  </r>
  <r>
    <x v="1055"/>
    <x v="1055"/>
    <x v="2"/>
    <x v="2066"/>
    <x v="7796"/>
    <x v="59"/>
    <x v="59"/>
    <n v="0"/>
  </r>
  <r>
    <x v="1055"/>
    <x v="1055"/>
    <x v="3"/>
    <x v="9768"/>
    <x v="11020"/>
    <x v="10816"/>
    <x v="10885"/>
    <n v="77.59"/>
  </r>
  <r>
    <x v="1055"/>
    <x v="1055"/>
    <x v="4"/>
    <x v="11180"/>
    <x v="11021"/>
    <x v="10817"/>
    <x v="10886"/>
    <n v="-47.01"/>
  </r>
  <r>
    <x v="1055"/>
    <x v="1055"/>
    <x v="5"/>
    <x v="3313"/>
    <x v="11022"/>
    <x v="8124"/>
    <x v="10887"/>
    <n v="-24.14"/>
  </r>
  <r>
    <x v="1055"/>
    <x v="1055"/>
    <x v="6"/>
    <x v="5468"/>
    <x v="11023"/>
    <x v="10818"/>
    <x v="10888"/>
    <n v="6.44"/>
  </r>
  <r>
    <x v="1055"/>
    <x v="1055"/>
    <x v="7"/>
    <x v="5754"/>
    <x v="11024"/>
    <x v="6385"/>
    <x v="4558"/>
    <n v="-11.52"/>
  </r>
  <r>
    <x v="1055"/>
    <x v="1055"/>
    <x v="8"/>
    <x v="11181"/>
    <x v="11025"/>
    <x v="10819"/>
    <x v="8690"/>
    <n v="-5.08"/>
  </r>
  <r>
    <x v="1055"/>
    <x v="1055"/>
    <x v="9"/>
    <x v="2427"/>
    <x v="6403"/>
    <x v="2212"/>
    <x v="389"/>
    <n v="0.03"/>
  </r>
  <r>
    <x v="1055"/>
    <x v="1055"/>
    <x v="10"/>
    <x v="11182"/>
    <x v="11026"/>
    <x v="10820"/>
    <x v="2671"/>
    <n v="-5.05"/>
  </r>
  <r>
    <x v="1055"/>
    <x v="1055"/>
    <x v="11"/>
    <x v="11183"/>
    <x v="9443"/>
    <x v="10821"/>
    <x v="9332"/>
    <n v="42.41"/>
  </r>
  <r>
    <x v="1055"/>
    <x v="1055"/>
    <x v="12"/>
    <x v="8962"/>
    <x v="11027"/>
    <x v="4117"/>
    <x v="934"/>
    <n v="-1.19"/>
  </r>
  <r>
    <x v="1055"/>
    <x v="1055"/>
    <x v="13"/>
    <x v="4363"/>
    <x v="11028"/>
    <x v="2005"/>
    <x v="59"/>
    <n v="0"/>
  </r>
  <r>
    <x v="1055"/>
    <x v="1055"/>
    <x v="14"/>
    <x v="214"/>
    <x v="11029"/>
    <x v="4191"/>
    <x v="10889"/>
    <n v="39.42"/>
  </r>
  <r>
    <x v="1056"/>
    <x v="1056"/>
    <x v="0"/>
    <x v="29"/>
    <x v="29"/>
    <x v="2923"/>
    <x v="2276"/>
    <n v="2013"/>
  </r>
  <r>
    <x v="1056"/>
    <x v="1056"/>
    <x v="1"/>
    <x v="11184"/>
    <x v="11030"/>
    <x v="10822"/>
    <x v="10890"/>
    <n v="18157.27"/>
  </r>
  <r>
    <x v="1056"/>
    <x v="1056"/>
    <x v="2"/>
    <x v="11185"/>
    <x v="11031"/>
    <x v="10823"/>
    <x v="10891"/>
    <n v="418.27"/>
  </r>
  <r>
    <x v="1056"/>
    <x v="1056"/>
    <x v="3"/>
    <x v="11186"/>
    <x v="11032"/>
    <x v="10824"/>
    <x v="10892"/>
    <n v="18575.54"/>
  </r>
  <r>
    <x v="1056"/>
    <x v="1056"/>
    <x v="4"/>
    <x v="11187"/>
    <x v="11033"/>
    <x v="10825"/>
    <x v="10893"/>
    <n v="-15150.89"/>
  </r>
  <r>
    <x v="1056"/>
    <x v="1056"/>
    <x v="5"/>
    <x v="11188"/>
    <x v="11034"/>
    <x v="10826"/>
    <x v="10894"/>
    <n v="-2714.82"/>
  </r>
  <r>
    <x v="1056"/>
    <x v="1056"/>
    <x v="6"/>
    <x v="11189"/>
    <x v="11035"/>
    <x v="10827"/>
    <x v="10895"/>
    <n v="709.83"/>
  </r>
  <r>
    <x v="1056"/>
    <x v="1056"/>
    <x v="7"/>
    <x v="11190"/>
    <x v="11036"/>
    <x v="10828"/>
    <x v="10896"/>
    <n v="-824.35"/>
  </r>
  <r>
    <x v="1056"/>
    <x v="1056"/>
    <x v="8"/>
    <x v="11191"/>
    <x v="11037"/>
    <x v="10829"/>
    <x v="3822"/>
    <n v="-114.52"/>
  </r>
  <r>
    <x v="1056"/>
    <x v="1056"/>
    <x v="9"/>
    <x v="11192"/>
    <x v="11038"/>
    <x v="2769"/>
    <x v="453"/>
    <n v="42.89"/>
  </r>
  <r>
    <x v="1056"/>
    <x v="1056"/>
    <x v="10"/>
    <x v="11193"/>
    <x v="11039"/>
    <x v="10830"/>
    <x v="137"/>
    <n v="-71.63"/>
  </r>
  <r>
    <x v="1056"/>
    <x v="1056"/>
    <x v="11"/>
    <x v="11194"/>
    <x v="11040"/>
    <x v="10831"/>
    <x v="10897"/>
    <n v="318.76"/>
  </r>
  <r>
    <x v="1056"/>
    <x v="1056"/>
    <x v="12"/>
    <x v="11195"/>
    <x v="11041"/>
    <x v="2036"/>
    <x v="2774"/>
    <n v="-2.38"/>
  </r>
  <r>
    <x v="1056"/>
    <x v="1056"/>
    <x v="13"/>
    <x v="7022"/>
    <x v="11042"/>
    <x v="9921"/>
    <x v="5860"/>
    <n v="23.61"/>
  </r>
  <r>
    <x v="1056"/>
    <x v="1056"/>
    <x v="14"/>
    <x v="11196"/>
    <x v="11043"/>
    <x v="8428"/>
    <x v="10898"/>
    <n v="18.86"/>
  </r>
  <r>
    <x v="1057"/>
    <x v="1057"/>
    <x v="0"/>
    <x v="0"/>
    <x v="0"/>
    <x v="0"/>
    <x v="0"/>
    <n v="2015"/>
  </r>
  <r>
    <x v="1057"/>
    <x v="1057"/>
    <x v="1"/>
    <x v="11197"/>
    <x v="11044"/>
    <x v="10832"/>
    <x v="10899"/>
    <n v="188.77"/>
  </r>
  <r>
    <x v="1057"/>
    <x v="1057"/>
    <x v="2"/>
    <x v="867"/>
    <x v="1224"/>
    <x v="710"/>
    <x v="6321"/>
    <n v="0.8"/>
  </r>
  <r>
    <x v="1057"/>
    <x v="1057"/>
    <x v="3"/>
    <x v="11198"/>
    <x v="11045"/>
    <x v="10833"/>
    <x v="10900"/>
    <n v="189.57"/>
  </r>
  <r>
    <x v="1057"/>
    <x v="1057"/>
    <x v="4"/>
    <x v="11199"/>
    <x v="11046"/>
    <x v="10834"/>
    <x v="10901"/>
    <n v="-162.56"/>
  </r>
  <r>
    <x v="1057"/>
    <x v="1057"/>
    <x v="5"/>
    <x v="2643"/>
    <x v="9408"/>
    <x v="10835"/>
    <x v="10902"/>
    <n v="-6.11"/>
  </r>
  <r>
    <x v="1057"/>
    <x v="1057"/>
    <x v="6"/>
    <x v="11200"/>
    <x v="10137"/>
    <x v="1261"/>
    <x v="2545"/>
    <n v="20.9"/>
  </r>
  <r>
    <x v="1057"/>
    <x v="1057"/>
    <x v="7"/>
    <x v="6827"/>
    <x v="5818"/>
    <x v="2858"/>
    <x v="8704"/>
    <n v="-1.63"/>
  </r>
  <r>
    <x v="1057"/>
    <x v="1057"/>
    <x v="8"/>
    <x v="11201"/>
    <x v="11047"/>
    <x v="8697"/>
    <x v="5330"/>
    <n v="19.27"/>
  </r>
  <r>
    <x v="1057"/>
    <x v="1057"/>
    <x v="9"/>
    <x v="9755"/>
    <x v="5343"/>
    <x v="10836"/>
    <x v="809"/>
    <n v="-6.85"/>
  </r>
  <r>
    <x v="1057"/>
    <x v="1057"/>
    <x v="10"/>
    <x v="11202"/>
    <x v="4129"/>
    <x v="8368"/>
    <x v="2000"/>
    <n v="12.42"/>
  </r>
  <r>
    <x v="1057"/>
    <x v="1057"/>
    <x v="11"/>
    <x v="1114"/>
    <x v="1102"/>
    <x v="1105"/>
    <x v="910"/>
    <n v="5"/>
  </r>
  <r>
    <x v="1057"/>
    <x v="1057"/>
    <x v="12"/>
    <x v="2346"/>
    <x v="399"/>
    <x v="3062"/>
    <x v="207"/>
    <n v="2.48"/>
  </r>
  <r>
    <x v="1057"/>
    <x v="1057"/>
    <x v="13"/>
    <x v="238"/>
    <x v="4865"/>
    <x v="3130"/>
    <x v="934"/>
    <n v="2.81"/>
  </r>
  <r>
    <x v="1057"/>
    <x v="1057"/>
    <x v="14"/>
    <x v="8301"/>
    <x v="11048"/>
    <x v="9144"/>
    <x v="8239"/>
    <n v="14.31"/>
  </r>
  <r>
    <x v="1058"/>
    <x v="1058"/>
    <x v="0"/>
    <x v="0"/>
    <x v="0"/>
    <x v="0"/>
    <x v="0"/>
    <n v="2015"/>
  </r>
  <r>
    <x v="1058"/>
    <x v="1058"/>
    <x v="1"/>
    <x v="11203"/>
    <x v="11049"/>
    <x v="10837"/>
    <x v="10903"/>
    <n v="47.88"/>
  </r>
  <r>
    <x v="1058"/>
    <x v="1058"/>
    <x v="2"/>
    <x v="664"/>
    <x v="4893"/>
    <x v="3124"/>
    <x v="531"/>
    <n v="0.45"/>
  </r>
  <r>
    <x v="1058"/>
    <x v="1058"/>
    <x v="3"/>
    <x v="11204"/>
    <x v="11050"/>
    <x v="10838"/>
    <x v="4630"/>
    <n v="48.33"/>
  </r>
  <r>
    <x v="1058"/>
    <x v="1058"/>
    <x v="4"/>
    <x v="11205"/>
    <x v="11051"/>
    <x v="10839"/>
    <x v="10904"/>
    <n v="-44.46"/>
  </r>
  <r>
    <x v="1058"/>
    <x v="1058"/>
    <x v="5"/>
    <x v="8304"/>
    <x v="52"/>
    <x v="10840"/>
    <x v="1498"/>
    <n v="-0.5"/>
  </r>
  <r>
    <x v="1058"/>
    <x v="1058"/>
    <x v="6"/>
    <x v="9056"/>
    <x v="1224"/>
    <x v="5807"/>
    <x v="4061"/>
    <n v="3.38"/>
  </r>
  <r>
    <x v="1058"/>
    <x v="1058"/>
    <x v="7"/>
    <x v="482"/>
    <x v="11052"/>
    <x v="8481"/>
    <x v="3548"/>
    <n v="-0.51"/>
  </r>
  <r>
    <x v="1058"/>
    <x v="1058"/>
    <x v="8"/>
    <x v="8699"/>
    <x v="3317"/>
    <x v="4447"/>
    <x v="9952"/>
    <n v="2.87"/>
  </r>
  <r>
    <x v="1058"/>
    <x v="1058"/>
    <x v="9"/>
    <x v="4041"/>
    <x v="2545"/>
    <x v="10841"/>
    <x v="1807"/>
    <n v="-0.99"/>
  </r>
  <r>
    <x v="1058"/>
    <x v="1058"/>
    <x v="10"/>
    <x v="11206"/>
    <x v="1631"/>
    <x v="10842"/>
    <x v="4719"/>
    <n v="1.88"/>
  </r>
  <r>
    <x v="1058"/>
    <x v="1058"/>
    <x v="11"/>
    <x v="27"/>
    <x v="152"/>
    <x v="10843"/>
    <x v="10905"/>
    <n v="26.19"/>
  </r>
  <r>
    <x v="1058"/>
    <x v="1058"/>
    <x v="12"/>
    <x v="19"/>
    <x v="260"/>
    <x v="10844"/>
    <x v="31"/>
    <n v="0.72"/>
  </r>
  <r>
    <x v="1058"/>
    <x v="1058"/>
    <x v="13"/>
    <x v="27"/>
    <x v="152"/>
    <x v="7128"/>
    <x v="2736"/>
    <n v="0.91"/>
  </r>
  <r>
    <x v="1058"/>
    <x v="1058"/>
    <x v="14"/>
    <x v="11207"/>
    <x v="5043"/>
    <x v="9796"/>
    <x v="8721"/>
    <n v="8.1"/>
  </r>
  <r>
    <x v="1059"/>
    <x v="1059"/>
    <x v="0"/>
    <x v="0"/>
    <x v="0"/>
    <x v="0"/>
    <x v="0"/>
    <n v="2015"/>
  </r>
  <r>
    <x v="1059"/>
    <x v="1059"/>
    <x v="1"/>
    <x v="11208"/>
    <x v="11053"/>
    <x v="10845"/>
    <x v="10906"/>
    <n v="212.84"/>
  </r>
  <r>
    <x v="1059"/>
    <x v="1059"/>
    <x v="2"/>
    <x v="11209"/>
    <x v="4293"/>
    <x v="3272"/>
    <x v="59"/>
    <n v="1.88"/>
  </r>
  <r>
    <x v="1059"/>
    <x v="1059"/>
    <x v="3"/>
    <x v="11210"/>
    <x v="11054"/>
    <x v="10846"/>
    <x v="10906"/>
    <n v="214.72"/>
  </r>
  <r>
    <x v="1059"/>
    <x v="1059"/>
    <x v="4"/>
    <x v="11211"/>
    <x v="11055"/>
    <x v="10847"/>
    <x v="10907"/>
    <n v="-194.37"/>
  </r>
  <r>
    <x v="1059"/>
    <x v="1059"/>
    <x v="5"/>
    <x v="7101"/>
    <x v="11056"/>
    <x v="10848"/>
    <x v="10908"/>
    <n v="-10.71"/>
  </r>
  <r>
    <x v="1059"/>
    <x v="1059"/>
    <x v="6"/>
    <x v="11212"/>
    <x v="11057"/>
    <x v="10849"/>
    <x v="10909"/>
    <n v="9.64"/>
  </r>
  <r>
    <x v="1059"/>
    <x v="1059"/>
    <x v="7"/>
    <x v="4407"/>
    <x v="1354"/>
    <x v="10850"/>
    <x v="7174"/>
    <n v="-3.42"/>
  </r>
  <r>
    <x v="1059"/>
    <x v="1059"/>
    <x v="8"/>
    <x v="3084"/>
    <x v="11058"/>
    <x v="10851"/>
    <x v="10910"/>
    <n v="6.22"/>
  </r>
  <r>
    <x v="1059"/>
    <x v="1059"/>
    <x v="9"/>
    <x v="11213"/>
    <x v="11059"/>
    <x v="5376"/>
    <x v="7001"/>
    <n v="-2.44"/>
  </r>
  <r>
    <x v="1059"/>
    <x v="1059"/>
    <x v="10"/>
    <x v="10242"/>
    <x v="11060"/>
    <x v="10852"/>
    <x v="3563"/>
    <n v="3.79"/>
  </r>
  <r>
    <x v="1059"/>
    <x v="1059"/>
    <x v="11"/>
    <x v="27"/>
    <x v="11061"/>
    <x v="10853"/>
    <x v="1634"/>
    <n v="25.42"/>
  </r>
  <r>
    <x v="1059"/>
    <x v="1059"/>
    <x v="12"/>
    <x v="867"/>
    <x v="604"/>
    <x v="2798"/>
    <x v="2348"/>
    <n v="0.15"/>
  </r>
  <r>
    <x v="1059"/>
    <x v="1059"/>
    <x v="13"/>
    <x v="27"/>
    <x v="2231"/>
    <x v="7328"/>
    <x v="59"/>
    <n v="0"/>
  </r>
  <r>
    <x v="1059"/>
    <x v="1059"/>
    <x v="14"/>
    <x v="2685"/>
    <x v="11062"/>
    <x v="8035"/>
    <x v="10911"/>
    <n v="9.56"/>
  </r>
  <r>
    <x v="1060"/>
    <x v="1060"/>
    <x v="0"/>
    <x v="0"/>
    <x v="0"/>
    <x v="0"/>
    <x v="0"/>
    <n v="2015"/>
  </r>
  <r>
    <x v="1060"/>
    <x v="1060"/>
    <x v="1"/>
    <x v="11214"/>
    <x v="11063"/>
    <x v="10854"/>
    <x v="10912"/>
    <n v="107.27"/>
  </r>
  <r>
    <x v="1060"/>
    <x v="1060"/>
    <x v="2"/>
    <x v="5296"/>
    <x v="5311"/>
    <x v="3248"/>
    <x v="9952"/>
    <n v="1.05"/>
  </r>
  <r>
    <x v="1060"/>
    <x v="1060"/>
    <x v="3"/>
    <x v="11215"/>
    <x v="11064"/>
    <x v="10855"/>
    <x v="10913"/>
    <n v="108.32"/>
  </r>
  <r>
    <x v="1060"/>
    <x v="1060"/>
    <x v="4"/>
    <x v="11216"/>
    <x v="11065"/>
    <x v="10856"/>
    <x v="10914"/>
    <n v="-89.86"/>
  </r>
  <r>
    <x v="1060"/>
    <x v="1060"/>
    <x v="5"/>
    <x v="8498"/>
    <x v="11066"/>
    <x v="1825"/>
    <x v="1696"/>
    <n v="-0.72"/>
  </r>
  <r>
    <x v="1060"/>
    <x v="1060"/>
    <x v="6"/>
    <x v="4503"/>
    <x v="2696"/>
    <x v="7209"/>
    <x v="10915"/>
    <n v="17.739999999999998"/>
  </r>
  <r>
    <x v="1060"/>
    <x v="1060"/>
    <x v="7"/>
    <x v="11217"/>
    <x v="11067"/>
    <x v="1860"/>
    <x v="5885"/>
    <n v="-11.1"/>
  </r>
  <r>
    <x v="1060"/>
    <x v="1060"/>
    <x v="8"/>
    <x v="11218"/>
    <x v="2653"/>
    <x v="6115"/>
    <x v="1752"/>
    <n v="6.64"/>
  </r>
  <r>
    <x v="1060"/>
    <x v="1060"/>
    <x v="9"/>
    <x v="11219"/>
    <x v="11068"/>
    <x v="9523"/>
    <x v="10916"/>
    <n v="-1.58"/>
  </r>
  <r>
    <x v="1060"/>
    <x v="1060"/>
    <x v="10"/>
    <x v="11220"/>
    <x v="98"/>
    <x v="7573"/>
    <x v="978"/>
    <n v="5.0599999999999996"/>
  </r>
  <r>
    <x v="1060"/>
    <x v="1060"/>
    <x v="11"/>
    <x v="884"/>
    <x v="3330"/>
    <x v="7327"/>
    <x v="7017"/>
    <n v="4.42"/>
  </r>
  <r>
    <x v="1060"/>
    <x v="1060"/>
    <x v="12"/>
    <x v="990"/>
    <x v="9894"/>
    <x v="5940"/>
    <x v="1548"/>
    <n v="2.29"/>
  </r>
  <r>
    <x v="1060"/>
    <x v="1060"/>
    <x v="13"/>
    <x v="11221"/>
    <x v="4001"/>
    <x v="1082"/>
    <x v="2274"/>
    <n v="7.31"/>
  </r>
  <r>
    <x v="1060"/>
    <x v="1060"/>
    <x v="14"/>
    <x v="2579"/>
    <x v="6774"/>
    <x v="10857"/>
    <x v="10149"/>
    <n v="17.21"/>
  </r>
  <r>
    <x v="1061"/>
    <x v="1061"/>
    <x v="0"/>
    <x v="0"/>
    <x v="0"/>
    <x v="0"/>
    <x v="0"/>
    <n v="2015"/>
  </r>
  <r>
    <x v="1061"/>
    <x v="1061"/>
    <x v="1"/>
    <x v="11222"/>
    <x v="11069"/>
    <x v="10858"/>
    <x v="10917"/>
    <n v="771.73"/>
  </r>
  <r>
    <x v="1061"/>
    <x v="1061"/>
    <x v="2"/>
    <x v="11223"/>
    <x v="7075"/>
    <x v="3432"/>
    <x v="2236"/>
    <n v="9.15"/>
  </r>
  <r>
    <x v="1061"/>
    <x v="1061"/>
    <x v="3"/>
    <x v="11224"/>
    <x v="11070"/>
    <x v="10859"/>
    <x v="10918"/>
    <n v="780.87"/>
  </r>
  <r>
    <x v="1061"/>
    <x v="1061"/>
    <x v="4"/>
    <x v="11225"/>
    <x v="11071"/>
    <x v="10860"/>
    <x v="10919"/>
    <n v="-579.96"/>
  </r>
  <r>
    <x v="1061"/>
    <x v="1061"/>
    <x v="5"/>
    <x v="2172"/>
    <x v="5368"/>
    <x v="6825"/>
    <x v="10920"/>
    <n v="-9.76"/>
  </r>
  <r>
    <x v="1061"/>
    <x v="1061"/>
    <x v="6"/>
    <x v="11226"/>
    <x v="11072"/>
    <x v="10861"/>
    <x v="10921"/>
    <n v="191.16"/>
  </r>
  <r>
    <x v="1061"/>
    <x v="1061"/>
    <x v="7"/>
    <x v="10530"/>
    <x v="11073"/>
    <x v="10862"/>
    <x v="10922"/>
    <n v="-17.66"/>
  </r>
  <r>
    <x v="1061"/>
    <x v="1061"/>
    <x v="8"/>
    <x v="11227"/>
    <x v="11074"/>
    <x v="10863"/>
    <x v="10923"/>
    <n v="173.5"/>
  </r>
  <r>
    <x v="1061"/>
    <x v="1061"/>
    <x v="9"/>
    <x v="11228"/>
    <x v="11075"/>
    <x v="10864"/>
    <x v="10924"/>
    <n v="-57.7"/>
  </r>
  <r>
    <x v="1061"/>
    <x v="1061"/>
    <x v="10"/>
    <x v="11229"/>
    <x v="11076"/>
    <x v="10865"/>
    <x v="10925"/>
    <n v="115.79"/>
  </r>
  <r>
    <x v="1061"/>
    <x v="1061"/>
    <x v="11"/>
    <x v="5233"/>
    <x v="11077"/>
    <x v="1877"/>
    <x v="1891"/>
    <n v="10.32"/>
  </r>
  <r>
    <x v="1061"/>
    <x v="1061"/>
    <x v="12"/>
    <x v="8614"/>
    <x v="11078"/>
    <x v="7854"/>
    <x v="2427"/>
    <n v="22.85"/>
  </r>
  <r>
    <x v="1061"/>
    <x v="1061"/>
    <x v="13"/>
    <x v="11230"/>
    <x v="11079"/>
    <x v="9999"/>
    <x v="10926"/>
    <n v="25.87"/>
  </r>
  <r>
    <x v="1061"/>
    <x v="1061"/>
    <x v="14"/>
    <x v="11201"/>
    <x v="1805"/>
    <x v="10866"/>
    <x v="10927"/>
    <n v="26.03"/>
  </r>
  <r>
    <x v="1062"/>
    <x v="1062"/>
    <x v="0"/>
    <x v="0"/>
    <x v="0"/>
    <x v="0"/>
    <x v="0"/>
    <n v="2015"/>
  </r>
  <r>
    <x v="1062"/>
    <x v="1062"/>
    <x v="1"/>
    <x v="11231"/>
    <x v="11080"/>
    <x v="10867"/>
    <x v="10928"/>
    <n v="651.53"/>
  </r>
  <r>
    <x v="1062"/>
    <x v="1062"/>
    <x v="2"/>
    <x v="5950"/>
    <x v="8765"/>
    <x v="10587"/>
    <x v="2076"/>
    <n v="10.24"/>
  </r>
  <r>
    <x v="1062"/>
    <x v="1062"/>
    <x v="3"/>
    <x v="11232"/>
    <x v="11081"/>
    <x v="10868"/>
    <x v="10929"/>
    <n v="661.77"/>
  </r>
  <r>
    <x v="1062"/>
    <x v="1062"/>
    <x v="4"/>
    <x v="11233"/>
    <x v="11082"/>
    <x v="10869"/>
    <x v="10930"/>
    <n v="-552.9"/>
  </r>
  <r>
    <x v="1062"/>
    <x v="1062"/>
    <x v="5"/>
    <x v="11234"/>
    <x v="11083"/>
    <x v="10870"/>
    <x v="10931"/>
    <n v="-33.89"/>
  </r>
  <r>
    <x v="1062"/>
    <x v="1062"/>
    <x v="6"/>
    <x v="11235"/>
    <x v="11084"/>
    <x v="10871"/>
    <x v="2288"/>
    <n v="74.97"/>
  </r>
  <r>
    <x v="1062"/>
    <x v="1062"/>
    <x v="7"/>
    <x v="11236"/>
    <x v="8364"/>
    <x v="10872"/>
    <x v="10932"/>
    <n v="-10.050000000000001"/>
  </r>
  <r>
    <x v="1062"/>
    <x v="1062"/>
    <x v="8"/>
    <x v="11237"/>
    <x v="11085"/>
    <x v="10873"/>
    <x v="10933"/>
    <n v="64.92"/>
  </r>
  <r>
    <x v="1062"/>
    <x v="1062"/>
    <x v="9"/>
    <x v="11238"/>
    <x v="11086"/>
    <x v="2597"/>
    <x v="10934"/>
    <n v="-7.07"/>
  </r>
  <r>
    <x v="1062"/>
    <x v="1062"/>
    <x v="10"/>
    <x v="11239"/>
    <x v="11087"/>
    <x v="10874"/>
    <x v="10935"/>
    <n v="57.85"/>
  </r>
  <r>
    <x v="1062"/>
    <x v="1062"/>
    <x v="11"/>
    <x v="4177"/>
    <x v="11088"/>
    <x v="10875"/>
    <x v="9705"/>
    <n v="11.84"/>
  </r>
  <r>
    <x v="1062"/>
    <x v="1062"/>
    <x v="12"/>
    <x v="11240"/>
    <x v="11089"/>
    <x v="7635"/>
    <x v="10936"/>
    <n v="4.88"/>
  </r>
  <r>
    <x v="1062"/>
    <x v="1062"/>
    <x v="13"/>
    <x v="11241"/>
    <x v="11090"/>
    <x v="10876"/>
    <x v="10937"/>
    <n v="57.34"/>
  </r>
  <r>
    <x v="1062"/>
    <x v="1062"/>
    <x v="14"/>
    <x v="6211"/>
    <x v="2274"/>
    <x v="3537"/>
    <x v="6757"/>
    <n v="16.71"/>
  </r>
  <r>
    <x v="1063"/>
    <x v="1063"/>
    <x v="0"/>
    <x v="0"/>
    <x v="0"/>
    <x v="0"/>
    <x v="0"/>
    <n v="2015"/>
  </r>
  <r>
    <x v="1063"/>
    <x v="1063"/>
    <x v="1"/>
    <x v="11242"/>
    <x v="5626"/>
    <x v="10877"/>
    <x v="3133"/>
    <n v="441.56"/>
  </r>
  <r>
    <x v="1063"/>
    <x v="1063"/>
    <x v="2"/>
    <x v="6157"/>
    <x v="3868"/>
    <x v="5941"/>
    <x v="457"/>
    <n v="1.29"/>
  </r>
  <r>
    <x v="1063"/>
    <x v="1063"/>
    <x v="3"/>
    <x v="11243"/>
    <x v="11091"/>
    <x v="10878"/>
    <x v="10938"/>
    <n v="442.85"/>
  </r>
  <r>
    <x v="1063"/>
    <x v="1063"/>
    <x v="4"/>
    <x v="11244"/>
    <x v="11092"/>
    <x v="10879"/>
    <x v="10939"/>
    <n v="-424.06"/>
  </r>
  <r>
    <x v="1063"/>
    <x v="1063"/>
    <x v="5"/>
    <x v="609"/>
    <x v="1469"/>
    <x v="265"/>
    <x v="3083"/>
    <n v="-7.0000000000000007E-2"/>
  </r>
  <r>
    <x v="1063"/>
    <x v="1063"/>
    <x v="6"/>
    <x v="8567"/>
    <x v="11093"/>
    <x v="3380"/>
    <x v="10551"/>
    <n v="18.72"/>
  </r>
  <r>
    <x v="1063"/>
    <x v="1063"/>
    <x v="7"/>
    <x v="1201"/>
    <x v="1629"/>
    <x v="59"/>
    <x v="59"/>
    <n v="0"/>
  </r>
  <r>
    <x v="1063"/>
    <x v="1063"/>
    <x v="8"/>
    <x v="1854"/>
    <x v="8092"/>
    <x v="3380"/>
    <x v="10551"/>
    <n v="18.72"/>
  </r>
  <r>
    <x v="1063"/>
    <x v="1063"/>
    <x v="9"/>
    <x v="11245"/>
    <x v="2018"/>
    <x v="4397"/>
    <x v="2259"/>
    <n v="-6.38"/>
  </r>
  <r>
    <x v="1063"/>
    <x v="1063"/>
    <x v="10"/>
    <x v="4196"/>
    <x v="3482"/>
    <x v="911"/>
    <x v="2079"/>
    <n v="12.34"/>
  </r>
  <r>
    <x v="1063"/>
    <x v="1063"/>
    <x v="11"/>
    <x v="327"/>
    <x v="234"/>
    <x v="4478"/>
    <x v="528"/>
    <n v="1.83"/>
  </r>
  <r>
    <x v="1063"/>
    <x v="1063"/>
    <x v="12"/>
    <x v="7870"/>
    <x v="3346"/>
    <x v="5929"/>
    <x v="2960"/>
    <n v="6.74"/>
  </r>
  <r>
    <x v="1063"/>
    <x v="1063"/>
    <x v="13"/>
    <x v="1770"/>
    <x v="93"/>
    <x v="6127"/>
    <x v="2960"/>
    <n v="6.74"/>
  </r>
  <r>
    <x v="1063"/>
    <x v="1063"/>
    <x v="14"/>
    <x v="857"/>
    <x v="2579"/>
    <x v="5929"/>
    <x v="10940"/>
    <n v="4.26"/>
  </r>
  <r>
    <x v="1064"/>
    <x v="1064"/>
    <x v="0"/>
    <x v="0"/>
    <x v="0"/>
    <x v="0"/>
    <x v="0"/>
    <n v="2015"/>
  </r>
  <r>
    <x v="1064"/>
    <x v="1064"/>
    <x v="1"/>
    <x v="11246"/>
    <x v="11094"/>
    <x v="10880"/>
    <x v="10941"/>
    <n v="261.12"/>
  </r>
  <r>
    <x v="1064"/>
    <x v="1064"/>
    <x v="2"/>
    <x v="7047"/>
    <x v="2491"/>
    <x v="2798"/>
    <x v="3448"/>
    <n v="0.48"/>
  </r>
  <r>
    <x v="1064"/>
    <x v="1064"/>
    <x v="3"/>
    <x v="11247"/>
    <x v="11095"/>
    <x v="10881"/>
    <x v="10942"/>
    <n v="261.60000000000002"/>
  </r>
  <r>
    <x v="1064"/>
    <x v="1064"/>
    <x v="4"/>
    <x v="11248"/>
    <x v="11096"/>
    <x v="10882"/>
    <x v="10943"/>
    <n v="-233.24"/>
  </r>
  <r>
    <x v="1064"/>
    <x v="1064"/>
    <x v="5"/>
    <x v="7361"/>
    <x v="11097"/>
    <x v="10883"/>
    <x v="4478"/>
    <n v="-12.54"/>
  </r>
  <r>
    <x v="1064"/>
    <x v="1064"/>
    <x v="6"/>
    <x v="11249"/>
    <x v="3078"/>
    <x v="3530"/>
    <x v="8074"/>
    <n v="15.82"/>
  </r>
  <r>
    <x v="1064"/>
    <x v="1064"/>
    <x v="7"/>
    <x v="11250"/>
    <x v="6289"/>
    <x v="10884"/>
    <x v="10944"/>
    <n v="-4.91"/>
  </r>
  <r>
    <x v="1064"/>
    <x v="1064"/>
    <x v="8"/>
    <x v="7104"/>
    <x v="518"/>
    <x v="10885"/>
    <x v="10945"/>
    <n v="10.91"/>
  </r>
  <r>
    <x v="1064"/>
    <x v="1064"/>
    <x v="9"/>
    <x v="3585"/>
    <x v="6391"/>
    <x v="7664"/>
    <x v="1712"/>
    <n v="-3.9"/>
  </r>
  <r>
    <x v="1064"/>
    <x v="1064"/>
    <x v="10"/>
    <x v="8250"/>
    <x v="11098"/>
    <x v="4071"/>
    <x v="7185"/>
    <n v="7.01"/>
  </r>
  <r>
    <x v="1064"/>
    <x v="1064"/>
    <x v="11"/>
    <x v="11251"/>
    <x v="9679"/>
    <x v="59"/>
    <x v="10049"/>
    <n v="12.62"/>
  </r>
  <r>
    <x v="1064"/>
    <x v="1064"/>
    <x v="12"/>
    <x v="5468"/>
    <x v="590"/>
    <x v="31"/>
    <x v="59"/>
    <n v="1.08"/>
  </r>
  <r>
    <x v="1064"/>
    <x v="1064"/>
    <x v="13"/>
    <x v="9488"/>
    <x v="31"/>
    <x v="59"/>
    <x v="59"/>
    <n v="1.89"/>
  </r>
  <r>
    <x v="1064"/>
    <x v="1064"/>
    <x v="14"/>
    <x v="2030"/>
    <x v="825"/>
    <x v="1985"/>
    <x v="10782"/>
    <n v="10.86"/>
  </r>
  <r>
    <x v="1065"/>
    <x v="1065"/>
    <x v="0"/>
    <x v="0"/>
    <x v="0"/>
    <x v="0"/>
    <x v="0"/>
    <n v="2015"/>
  </r>
  <r>
    <x v="1065"/>
    <x v="1065"/>
    <x v="1"/>
    <x v="11252"/>
    <x v="11099"/>
    <x v="10886"/>
    <x v="10946"/>
    <n v="1047.7"/>
  </r>
  <r>
    <x v="1065"/>
    <x v="1065"/>
    <x v="2"/>
    <x v="610"/>
    <x v="2274"/>
    <x v="9749"/>
    <x v="3324"/>
    <n v="2.6"/>
  </r>
  <r>
    <x v="1065"/>
    <x v="1065"/>
    <x v="3"/>
    <x v="11253"/>
    <x v="11100"/>
    <x v="10887"/>
    <x v="10947"/>
    <n v="1050.3"/>
  </r>
  <r>
    <x v="1065"/>
    <x v="1065"/>
    <x v="4"/>
    <x v="11254"/>
    <x v="11101"/>
    <x v="10888"/>
    <x v="10948"/>
    <n v="-966.9"/>
  </r>
  <r>
    <x v="1065"/>
    <x v="1065"/>
    <x v="5"/>
    <x v="6560"/>
    <x v="11052"/>
    <x v="6864"/>
    <x v="3003"/>
    <n v="-1.3"/>
  </r>
  <r>
    <x v="1065"/>
    <x v="1065"/>
    <x v="6"/>
    <x v="11255"/>
    <x v="3434"/>
    <x v="10889"/>
    <x v="10949"/>
    <n v="82.1"/>
  </r>
  <r>
    <x v="1065"/>
    <x v="1065"/>
    <x v="7"/>
    <x v="11256"/>
    <x v="10301"/>
    <x v="10890"/>
    <x v="10950"/>
    <n v="-15.3"/>
  </r>
  <r>
    <x v="1065"/>
    <x v="1065"/>
    <x v="8"/>
    <x v="11257"/>
    <x v="11102"/>
    <x v="10891"/>
    <x v="3945"/>
    <n v="66.8"/>
  </r>
  <r>
    <x v="1065"/>
    <x v="1065"/>
    <x v="9"/>
    <x v="11258"/>
    <x v="11103"/>
    <x v="6240"/>
    <x v="10951"/>
    <n v="-18.899999999999999"/>
  </r>
  <r>
    <x v="1065"/>
    <x v="1065"/>
    <x v="10"/>
    <x v="11259"/>
    <x v="11104"/>
    <x v="2947"/>
    <x v="10952"/>
    <n v="47.9"/>
  </r>
  <r>
    <x v="1065"/>
    <x v="1065"/>
    <x v="11"/>
    <x v="7370"/>
    <x v="7259"/>
    <x v="10892"/>
    <x v="10953"/>
    <n v="28.3"/>
  </r>
  <r>
    <x v="1065"/>
    <x v="1065"/>
    <x v="12"/>
    <x v="4241"/>
    <x v="6238"/>
    <x v="948"/>
    <x v="5065"/>
    <n v="3.4"/>
  </r>
  <r>
    <x v="1065"/>
    <x v="1065"/>
    <x v="13"/>
    <x v="5469"/>
    <x v="3314"/>
    <x v="5098"/>
    <x v="888"/>
    <n v="4.47"/>
  </r>
  <r>
    <x v="1065"/>
    <x v="1065"/>
    <x v="14"/>
    <x v="7914"/>
    <x v="7797"/>
    <x v="9134"/>
    <x v="8282"/>
    <n v="7.96"/>
  </r>
  <r>
    <x v="1066"/>
    <x v="1066"/>
    <x v="0"/>
    <x v="0"/>
    <x v="0"/>
    <x v="0"/>
    <x v="0"/>
    <n v="2015"/>
  </r>
  <r>
    <x v="1066"/>
    <x v="1066"/>
    <x v="1"/>
    <x v="11260"/>
    <x v="11105"/>
    <x v="10893"/>
    <x v="10954"/>
    <n v="233.55"/>
  </r>
  <r>
    <x v="1066"/>
    <x v="1066"/>
    <x v="2"/>
    <x v="8928"/>
    <x v="1012"/>
    <x v="948"/>
    <x v="6149"/>
    <n v="2.0099999999999998"/>
  </r>
  <r>
    <x v="1066"/>
    <x v="1066"/>
    <x v="3"/>
    <x v="11261"/>
    <x v="11106"/>
    <x v="10894"/>
    <x v="10955"/>
    <n v="235.56"/>
  </r>
  <r>
    <x v="1066"/>
    <x v="1066"/>
    <x v="4"/>
    <x v="11262"/>
    <x v="11107"/>
    <x v="10895"/>
    <x v="10956"/>
    <n v="-222.88"/>
  </r>
  <r>
    <x v="1066"/>
    <x v="1066"/>
    <x v="5"/>
    <x v="11263"/>
    <x v="11108"/>
    <x v="10896"/>
    <x v="10957"/>
    <n v="-20.09"/>
  </r>
  <r>
    <x v="1066"/>
    <x v="1066"/>
    <x v="6"/>
    <x v="6965"/>
    <x v="10679"/>
    <x v="1416"/>
    <x v="299"/>
    <n v="-7.41"/>
  </r>
  <r>
    <x v="1066"/>
    <x v="1066"/>
    <x v="7"/>
    <x v="8210"/>
    <x v="5749"/>
    <x v="10625"/>
    <x v="292"/>
    <n v="-1.31"/>
  </r>
  <r>
    <x v="1066"/>
    <x v="1066"/>
    <x v="8"/>
    <x v="804"/>
    <x v="2823"/>
    <x v="207"/>
    <x v="234"/>
    <n v="-8.7200000000000006"/>
  </r>
  <r>
    <x v="1066"/>
    <x v="1066"/>
    <x v="9"/>
    <x v="795"/>
    <x v="4443"/>
    <x v="10897"/>
    <x v="3083"/>
    <n v="2.14"/>
  </r>
  <r>
    <x v="1066"/>
    <x v="1066"/>
    <x v="10"/>
    <x v="5465"/>
    <x v="5152"/>
    <x v="10898"/>
    <x v="483"/>
    <n v="-6.58"/>
  </r>
  <r>
    <x v="1066"/>
    <x v="1066"/>
    <x v="11"/>
    <x v="27"/>
    <x v="8349"/>
    <x v="5980"/>
    <x v="9818"/>
    <n v="12"/>
  </r>
  <r>
    <x v="1066"/>
    <x v="1066"/>
    <x v="12"/>
    <x v="604"/>
    <x v="10380"/>
    <x v="1655"/>
    <x v="264"/>
    <n v="0"/>
  </r>
  <r>
    <x v="1066"/>
    <x v="1066"/>
    <x v="13"/>
    <x v="27"/>
    <x v="152"/>
    <x v="3844"/>
    <x v="2784"/>
    <n v="-0.44"/>
  </r>
  <r>
    <x v="1066"/>
    <x v="1066"/>
    <x v="14"/>
    <x v="10336"/>
    <x v="5710"/>
    <x v="1239"/>
    <x v="6714"/>
    <n v="5.43"/>
  </r>
  <r>
    <x v="1067"/>
    <x v="1067"/>
    <x v="0"/>
    <x v="0"/>
    <x v="0"/>
    <x v="0"/>
    <x v="0"/>
    <n v="2015"/>
  </r>
  <r>
    <x v="1067"/>
    <x v="1067"/>
    <x v="1"/>
    <x v="11264"/>
    <x v="11109"/>
    <x v="10899"/>
    <x v="10958"/>
    <n v="1021.13"/>
  </r>
  <r>
    <x v="1067"/>
    <x v="1067"/>
    <x v="2"/>
    <x v="1060"/>
    <x v="4589"/>
    <x v="603"/>
    <x v="816"/>
    <n v="2.42"/>
  </r>
  <r>
    <x v="1067"/>
    <x v="1067"/>
    <x v="3"/>
    <x v="11265"/>
    <x v="11110"/>
    <x v="10900"/>
    <x v="10959"/>
    <n v="1023.55"/>
  </r>
  <r>
    <x v="1067"/>
    <x v="1067"/>
    <x v="4"/>
    <x v="11266"/>
    <x v="11111"/>
    <x v="10901"/>
    <x v="10960"/>
    <n v="-925.23"/>
  </r>
  <r>
    <x v="1067"/>
    <x v="1067"/>
    <x v="5"/>
    <x v="8540"/>
    <x v="11112"/>
    <x v="4945"/>
    <x v="10961"/>
    <n v="-22.03"/>
  </r>
  <r>
    <x v="1067"/>
    <x v="1067"/>
    <x v="6"/>
    <x v="10838"/>
    <x v="11113"/>
    <x v="10902"/>
    <x v="7187"/>
    <n v="76.3"/>
  </r>
  <r>
    <x v="1067"/>
    <x v="1067"/>
    <x v="7"/>
    <x v="11267"/>
    <x v="11114"/>
    <x v="10903"/>
    <x v="10962"/>
    <n v="-43.09"/>
  </r>
  <r>
    <x v="1067"/>
    <x v="1067"/>
    <x v="8"/>
    <x v="11076"/>
    <x v="11115"/>
    <x v="10904"/>
    <x v="10963"/>
    <n v="33.21"/>
  </r>
  <r>
    <x v="1067"/>
    <x v="1067"/>
    <x v="9"/>
    <x v="11268"/>
    <x v="11116"/>
    <x v="10905"/>
    <x v="10964"/>
    <n v="-11.97"/>
  </r>
  <r>
    <x v="1067"/>
    <x v="1067"/>
    <x v="10"/>
    <x v="11269"/>
    <x v="11117"/>
    <x v="10906"/>
    <x v="3307"/>
    <n v="21.24"/>
  </r>
  <r>
    <x v="1067"/>
    <x v="1067"/>
    <x v="11"/>
    <x v="7712"/>
    <x v="10"/>
    <x v="5906"/>
    <x v="893"/>
    <n v="15.88"/>
  </r>
  <r>
    <x v="1067"/>
    <x v="1067"/>
    <x v="12"/>
    <x v="11270"/>
    <x v="11118"/>
    <x v="10907"/>
    <x v="3386"/>
    <n v="13.37"/>
  </r>
  <r>
    <x v="1067"/>
    <x v="1067"/>
    <x v="13"/>
    <x v="11271"/>
    <x v="5639"/>
    <x v="10908"/>
    <x v="7739"/>
    <n v="40.51"/>
  </r>
  <r>
    <x v="1067"/>
    <x v="1067"/>
    <x v="14"/>
    <x v="1220"/>
    <x v="8137"/>
    <x v="6894"/>
    <x v="3803"/>
    <n v="9.6300000000000008"/>
  </r>
  <r>
    <x v="1068"/>
    <x v="1068"/>
    <x v="0"/>
    <x v="0"/>
    <x v="0"/>
    <x v="0"/>
    <x v="0"/>
    <n v="2015"/>
  </r>
  <r>
    <x v="1068"/>
    <x v="1068"/>
    <x v="1"/>
    <x v="11272"/>
    <x v="11119"/>
    <x v="10909"/>
    <x v="10965"/>
    <n v="922.16"/>
  </r>
  <r>
    <x v="1068"/>
    <x v="1068"/>
    <x v="2"/>
    <x v="4220"/>
    <x v="6166"/>
    <x v="10910"/>
    <x v="8404"/>
    <n v="28.85"/>
  </r>
  <r>
    <x v="1068"/>
    <x v="1068"/>
    <x v="3"/>
    <x v="11273"/>
    <x v="11120"/>
    <x v="10911"/>
    <x v="10966"/>
    <n v="951.01"/>
  </r>
  <r>
    <x v="1068"/>
    <x v="1068"/>
    <x v="4"/>
    <x v="11274"/>
    <x v="11121"/>
    <x v="10912"/>
    <x v="10967"/>
    <n v="-924.21"/>
  </r>
  <r>
    <x v="1068"/>
    <x v="1068"/>
    <x v="5"/>
    <x v="3247"/>
    <x v="11122"/>
    <x v="9947"/>
    <x v="10968"/>
    <n v="-206.19"/>
  </r>
  <r>
    <x v="1068"/>
    <x v="1068"/>
    <x v="6"/>
    <x v="11275"/>
    <x v="11123"/>
    <x v="1022"/>
    <x v="10969"/>
    <n v="-179.39"/>
  </r>
  <r>
    <x v="1068"/>
    <x v="1068"/>
    <x v="7"/>
    <x v="11276"/>
    <x v="11124"/>
    <x v="10913"/>
    <x v="10970"/>
    <n v="-57.41"/>
  </r>
  <r>
    <x v="1068"/>
    <x v="1068"/>
    <x v="8"/>
    <x v="11277"/>
    <x v="11125"/>
    <x v="10914"/>
    <x v="10971"/>
    <n v="-236.8"/>
  </r>
  <r>
    <x v="1068"/>
    <x v="1068"/>
    <x v="9"/>
    <x v="27"/>
    <x v="152"/>
    <x v="59"/>
    <x v="10972"/>
    <n v="-4.6399999999999997"/>
  </r>
  <r>
    <x v="1068"/>
    <x v="1068"/>
    <x v="10"/>
    <x v="11277"/>
    <x v="11125"/>
    <x v="10914"/>
    <x v="10973"/>
    <n v="-241.44"/>
  </r>
  <r>
    <x v="1068"/>
    <x v="1068"/>
    <x v="11"/>
    <x v="11278"/>
    <x v="11126"/>
    <x v="10915"/>
    <x v="10974"/>
    <n v="110"/>
  </r>
  <r>
    <x v="1068"/>
    <x v="1068"/>
    <x v="12"/>
    <x v="5318"/>
    <x v="11127"/>
    <x v="10916"/>
    <x v="10975"/>
    <n v="-21.95"/>
  </r>
  <r>
    <x v="1068"/>
    <x v="1068"/>
    <x v="13"/>
    <x v="11279"/>
    <x v="822"/>
    <x v="10917"/>
    <x v="10976"/>
    <n v="-16.73"/>
  </r>
  <r>
    <x v="1068"/>
    <x v="1068"/>
    <x v="14"/>
    <x v="2903"/>
    <x v="4128"/>
    <x v="2052"/>
    <x v="874"/>
    <n v="2.91"/>
  </r>
  <r>
    <x v="1069"/>
    <x v="1069"/>
    <x v="0"/>
    <x v="0"/>
    <x v="0"/>
    <x v="0"/>
    <x v="0"/>
    <n v="2015"/>
  </r>
  <r>
    <x v="1069"/>
    <x v="1069"/>
    <x v="1"/>
    <x v="11280"/>
    <x v="11128"/>
    <x v="10918"/>
    <x v="10977"/>
    <n v="418.07"/>
  </r>
  <r>
    <x v="1069"/>
    <x v="1069"/>
    <x v="2"/>
    <x v="1236"/>
    <x v="1884"/>
    <x v="4394"/>
    <x v="2226"/>
    <n v="1.81"/>
  </r>
  <r>
    <x v="1069"/>
    <x v="1069"/>
    <x v="3"/>
    <x v="11281"/>
    <x v="11129"/>
    <x v="10919"/>
    <x v="10978"/>
    <n v="419.88"/>
  </r>
  <r>
    <x v="1069"/>
    <x v="1069"/>
    <x v="4"/>
    <x v="11282"/>
    <x v="11130"/>
    <x v="10920"/>
    <x v="10979"/>
    <n v="-342.8"/>
  </r>
  <r>
    <x v="1069"/>
    <x v="1069"/>
    <x v="5"/>
    <x v="11283"/>
    <x v="11131"/>
    <x v="10921"/>
    <x v="10980"/>
    <n v="-30.68"/>
  </r>
  <r>
    <x v="1069"/>
    <x v="1069"/>
    <x v="6"/>
    <x v="11284"/>
    <x v="11132"/>
    <x v="5058"/>
    <x v="10981"/>
    <n v="46.4"/>
  </r>
  <r>
    <x v="1069"/>
    <x v="1069"/>
    <x v="7"/>
    <x v="11285"/>
    <x v="11133"/>
    <x v="10922"/>
    <x v="3833"/>
    <n v="-12.22"/>
  </r>
  <r>
    <x v="1069"/>
    <x v="1069"/>
    <x v="8"/>
    <x v="11220"/>
    <x v="4270"/>
    <x v="3132"/>
    <x v="10982"/>
    <n v="34.18"/>
  </r>
  <r>
    <x v="1069"/>
    <x v="1069"/>
    <x v="9"/>
    <x v="3247"/>
    <x v="6518"/>
    <x v="452"/>
    <x v="7426"/>
    <n v="-12.27"/>
  </r>
  <r>
    <x v="1069"/>
    <x v="1069"/>
    <x v="10"/>
    <x v="11286"/>
    <x v="11134"/>
    <x v="5980"/>
    <x v="10983"/>
    <n v="21.91"/>
  </r>
  <r>
    <x v="1069"/>
    <x v="1069"/>
    <x v="11"/>
    <x v="9386"/>
    <x v="11135"/>
    <x v="6922"/>
    <x v="128"/>
    <n v="11.95"/>
  </r>
  <r>
    <x v="1069"/>
    <x v="1069"/>
    <x v="12"/>
    <x v="5588"/>
    <x v="11136"/>
    <x v="810"/>
    <x v="5105"/>
    <n v="14.97"/>
  </r>
  <r>
    <x v="1069"/>
    <x v="1069"/>
    <x v="13"/>
    <x v="5121"/>
    <x v="11137"/>
    <x v="761"/>
    <x v="7147"/>
    <n v="28.57"/>
  </r>
  <r>
    <x v="1069"/>
    <x v="1069"/>
    <x v="14"/>
    <x v="8215"/>
    <x v="7204"/>
    <x v="4148"/>
    <x v="2188"/>
    <n v="18.440000000000001"/>
  </r>
  <r>
    <x v="1070"/>
    <x v="1070"/>
    <x v="0"/>
    <x v="0"/>
    <x v="0"/>
    <x v="0"/>
    <x v="0"/>
    <n v="2015"/>
  </r>
  <r>
    <x v="1070"/>
    <x v="1070"/>
    <x v="1"/>
    <x v="11287"/>
    <x v="11138"/>
    <x v="10923"/>
    <x v="10984"/>
    <n v="431.58"/>
  </r>
  <r>
    <x v="1070"/>
    <x v="1070"/>
    <x v="2"/>
    <x v="11288"/>
    <x v="5772"/>
    <x v="9707"/>
    <x v="59"/>
    <n v="0"/>
  </r>
  <r>
    <x v="1070"/>
    <x v="1070"/>
    <x v="3"/>
    <x v="11289"/>
    <x v="11139"/>
    <x v="10924"/>
    <x v="10984"/>
    <n v="431.58"/>
  </r>
  <r>
    <x v="1070"/>
    <x v="1070"/>
    <x v="4"/>
    <x v="11290"/>
    <x v="11140"/>
    <x v="10925"/>
    <x v="10985"/>
    <n v="-324.43"/>
  </r>
  <r>
    <x v="1070"/>
    <x v="1070"/>
    <x v="5"/>
    <x v="11291"/>
    <x v="11141"/>
    <x v="10926"/>
    <x v="10986"/>
    <n v="-62.34"/>
  </r>
  <r>
    <x v="1070"/>
    <x v="1070"/>
    <x v="6"/>
    <x v="11292"/>
    <x v="11142"/>
    <x v="10927"/>
    <x v="10110"/>
    <n v="44.82"/>
  </r>
  <r>
    <x v="1070"/>
    <x v="1070"/>
    <x v="7"/>
    <x v="11293"/>
    <x v="2501"/>
    <x v="10928"/>
    <x v="10987"/>
    <n v="-20.56"/>
  </r>
  <r>
    <x v="1070"/>
    <x v="1070"/>
    <x v="8"/>
    <x v="11294"/>
    <x v="4703"/>
    <x v="10929"/>
    <x v="4126"/>
    <n v="24.26"/>
  </r>
  <r>
    <x v="1070"/>
    <x v="1070"/>
    <x v="9"/>
    <x v="2353"/>
    <x v="604"/>
    <x v="5506"/>
    <x v="10988"/>
    <n v="-5.32"/>
  </r>
  <r>
    <x v="1070"/>
    <x v="1070"/>
    <x v="10"/>
    <x v="3790"/>
    <x v="6760"/>
    <x v="10930"/>
    <x v="2636"/>
    <n v="18.940000000000001"/>
  </r>
  <r>
    <x v="1070"/>
    <x v="1070"/>
    <x v="11"/>
    <x v="6506"/>
    <x v="6067"/>
    <x v="10931"/>
    <x v="2342"/>
    <n v="16.2"/>
  </r>
  <r>
    <x v="1070"/>
    <x v="1070"/>
    <x v="12"/>
    <x v="11295"/>
    <x v="152"/>
    <x v="872"/>
    <x v="59"/>
    <n v="0"/>
  </r>
  <r>
    <x v="1070"/>
    <x v="1070"/>
    <x v="13"/>
    <x v="1209"/>
    <x v="594"/>
    <x v="4731"/>
    <x v="10989"/>
    <n v="0"/>
  </r>
  <r>
    <x v="1070"/>
    <x v="1070"/>
    <x v="14"/>
    <x v="9787"/>
    <x v="10648"/>
    <x v="10932"/>
    <x v="10990"/>
    <n v="24.83"/>
  </r>
  <r>
    <x v="1071"/>
    <x v="1071"/>
    <x v="0"/>
    <x v="0"/>
    <x v="0"/>
    <x v="0"/>
    <x v="0"/>
    <n v="2015"/>
  </r>
  <r>
    <x v="1071"/>
    <x v="1071"/>
    <x v="1"/>
    <x v="11296"/>
    <x v="11143"/>
    <x v="10933"/>
    <x v="10991"/>
    <n v="4623.4799999999996"/>
  </r>
  <r>
    <x v="1071"/>
    <x v="1071"/>
    <x v="2"/>
    <x v="1139"/>
    <x v="1631"/>
    <x v="1666"/>
    <x v="9867"/>
    <n v="0.01"/>
  </r>
  <r>
    <x v="1071"/>
    <x v="1071"/>
    <x v="3"/>
    <x v="11297"/>
    <x v="11144"/>
    <x v="10934"/>
    <x v="10992"/>
    <n v="4623.49"/>
  </r>
  <r>
    <x v="1071"/>
    <x v="1071"/>
    <x v="4"/>
    <x v="11298"/>
    <x v="11145"/>
    <x v="10935"/>
    <x v="10993"/>
    <n v="-4615.5"/>
  </r>
  <r>
    <x v="1071"/>
    <x v="1071"/>
    <x v="5"/>
    <x v="1201"/>
    <x v="1629"/>
    <x v="1236"/>
    <x v="10994"/>
    <n v="-0.23"/>
  </r>
  <r>
    <x v="1071"/>
    <x v="1071"/>
    <x v="6"/>
    <x v="1892"/>
    <x v="3751"/>
    <x v="10936"/>
    <x v="227"/>
    <n v="7.76"/>
  </r>
  <r>
    <x v="1071"/>
    <x v="1071"/>
    <x v="7"/>
    <x v="4781"/>
    <x v="4678"/>
    <x v="5263"/>
    <x v="34"/>
    <n v="-0.48"/>
  </r>
  <r>
    <x v="1071"/>
    <x v="1071"/>
    <x v="8"/>
    <x v="11299"/>
    <x v="3114"/>
    <x v="10937"/>
    <x v="1701"/>
    <n v="7.29"/>
  </r>
  <r>
    <x v="1071"/>
    <x v="1071"/>
    <x v="9"/>
    <x v="8496"/>
    <x v="444"/>
    <x v="10938"/>
    <x v="9486"/>
    <n v="-0.81"/>
  </r>
  <r>
    <x v="1071"/>
    <x v="1071"/>
    <x v="10"/>
    <x v="11300"/>
    <x v="1637"/>
    <x v="10939"/>
    <x v="10995"/>
    <n v="6.48"/>
  </r>
  <r>
    <x v="1071"/>
    <x v="1071"/>
    <x v="11"/>
    <x v="27"/>
    <x v="152"/>
    <x v="10940"/>
    <x v="10996"/>
    <n v="38.78"/>
  </r>
  <r>
    <x v="1071"/>
    <x v="1071"/>
    <x v="12"/>
    <x v="2835"/>
    <x v="797"/>
    <x v="59"/>
    <x v="7227"/>
    <n v="1.68"/>
  </r>
  <r>
    <x v="1071"/>
    <x v="1071"/>
    <x v="13"/>
    <x v="27"/>
    <x v="152"/>
    <x v="1022"/>
    <x v="1279"/>
    <n v="1.79"/>
  </r>
  <r>
    <x v="1071"/>
    <x v="1071"/>
    <x v="14"/>
    <x v="11295"/>
    <x v="3632"/>
    <x v="298"/>
    <x v="531"/>
    <n v="0.17"/>
  </r>
  <r>
    <x v="1072"/>
    <x v="1072"/>
    <x v="0"/>
    <x v="0"/>
    <x v="0"/>
    <x v="0"/>
    <x v="0"/>
    <n v="2015"/>
  </r>
  <r>
    <x v="1072"/>
    <x v="1072"/>
    <x v="1"/>
    <x v="4153"/>
    <x v="11146"/>
    <x v="10941"/>
    <x v="10997"/>
    <n v="720.5"/>
  </r>
  <r>
    <x v="1072"/>
    <x v="1072"/>
    <x v="2"/>
    <x v="8392"/>
    <x v="182"/>
    <x v="3394"/>
    <x v="9952"/>
    <n v="1.9"/>
  </r>
  <r>
    <x v="1072"/>
    <x v="1072"/>
    <x v="3"/>
    <x v="11301"/>
    <x v="11147"/>
    <x v="10942"/>
    <x v="10998"/>
    <n v="722.4"/>
  </r>
  <r>
    <x v="1072"/>
    <x v="1072"/>
    <x v="4"/>
    <x v="11302"/>
    <x v="11148"/>
    <x v="10943"/>
    <x v="10999"/>
    <n v="-656.38"/>
  </r>
  <r>
    <x v="1072"/>
    <x v="1072"/>
    <x v="5"/>
    <x v="1792"/>
    <x v="7279"/>
    <x v="10944"/>
    <x v="11000"/>
    <n v="-4.3099999999999996"/>
  </r>
  <r>
    <x v="1072"/>
    <x v="1072"/>
    <x v="6"/>
    <x v="4682"/>
    <x v="11149"/>
    <x v="10945"/>
    <x v="11001"/>
    <n v="61.71"/>
  </r>
  <r>
    <x v="1072"/>
    <x v="1072"/>
    <x v="7"/>
    <x v="2950"/>
    <x v="10633"/>
    <x v="10946"/>
    <x v="11002"/>
    <n v="-4.57"/>
  </r>
  <r>
    <x v="1072"/>
    <x v="1072"/>
    <x v="8"/>
    <x v="8287"/>
    <x v="11150"/>
    <x v="10947"/>
    <x v="9846"/>
    <n v="57.15"/>
  </r>
  <r>
    <x v="1072"/>
    <x v="1072"/>
    <x v="9"/>
    <x v="11303"/>
    <x v="11151"/>
    <x v="10948"/>
    <x v="11003"/>
    <n v="-18.579999999999998"/>
  </r>
  <r>
    <x v="1072"/>
    <x v="1072"/>
    <x v="10"/>
    <x v="11304"/>
    <x v="11152"/>
    <x v="10949"/>
    <x v="6543"/>
    <n v="37.369999999999997"/>
  </r>
  <r>
    <x v="1072"/>
    <x v="1072"/>
    <x v="11"/>
    <x v="11305"/>
    <x v="1642"/>
    <x v="6561"/>
    <x v="11004"/>
    <n v="18.02"/>
  </r>
  <r>
    <x v="1072"/>
    <x v="1072"/>
    <x v="12"/>
    <x v="10105"/>
    <x v="11153"/>
    <x v="1044"/>
    <x v="7709"/>
    <n v="20.78"/>
  </r>
  <r>
    <x v="1072"/>
    <x v="1072"/>
    <x v="13"/>
    <x v="4746"/>
    <x v="8387"/>
    <x v="4056"/>
    <x v="11005"/>
    <n v="23.27"/>
  </r>
  <r>
    <x v="1072"/>
    <x v="1072"/>
    <x v="14"/>
    <x v="4243"/>
    <x v="6332"/>
    <x v="612"/>
    <x v="6287"/>
    <n v="9.16"/>
  </r>
  <r>
    <x v="1073"/>
    <x v="1073"/>
    <x v="0"/>
    <x v="0"/>
    <x v="0"/>
    <x v="0"/>
    <x v="0"/>
    <n v="2015"/>
  </r>
  <r>
    <x v="1073"/>
    <x v="1073"/>
    <x v="1"/>
    <x v="11306"/>
    <x v="102"/>
    <x v="10950"/>
    <x v="11006"/>
    <n v="516.89"/>
  </r>
  <r>
    <x v="1073"/>
    <x v="1073"/>
    <x v="2"/>
    <x v="7761"/>
    <x v="2747"/>
    <x v="3740"/>
    <x v="11007"/>
    <n v="21.16"/>
  </r>
  <r>
    <x v="1073"/>
    <x v="1073"/>
    <x v="3"/>
    <x v="11307"/>
    <x v="11154"/>
    <x v="10951"/>
    <x v="11008"/>
    <n v="538.04999999999995"/>
  </r>
  <r>
    <x v="1073"/>
    <x v="1073"/>
    <x v="4"/>
    <x v="11308"/>
    <x v="11155"/>
    <x v="10952"/>
    <x v="11009"/>
    <n v="-497.14"/>
  </r>
  <r>
    <x v="1073"/>
    <x v="1073"/>
    <x v="5"/>
    <x v="1201"/>
    <x v="11156"/>
    <x v="6494"/>
    <x v="4808"/>
    <n v="-0.3"/>
  </r>
  <r>
    <x v="1073"/>
    <x v="1073"/>
    <x v="6"/>
    <x v="11309"/>
    <x v="11157"/>
    <x v="7750"/>
    <x v="10936"/>
    <n v="40.61"/>
  </r>
  <r>
    <x v="1073"/>
    <x v="1073"/>
    <x v="7"/>
    <x v="10703"/>
    <x v="11158"/>
    <x v="10735"/>
    <x v="7827"/>
    <n v="-7.22"/>
  </r>
  <r>
    <x v="1073"/>
    <x v="1073"/>
    <x v="8"/>
    <x v="11310"/>
    <x v="11159"/>
    <x v="10953"/>
    <x v="11010"/>
    <n v="33.39"/>
  </r>
  <r>
    <x v="1073"/>
    <x v="1073"/>
    <x v="9"/>
    <x v="10069"/>
    <x v="2240"/>
    <x v="10954"/>
    <x v="11011"/>
    <n v="-4.9800000000000004"/>
  </r>
  <r>
    <x v="1073"/>
    <x v="1073"/>
    <x v="10"/>
    <x v="11311"/>
    <x v="11160"/>
    <x v="10955"/>
    <x v="8007"/>
    <n v="28.41"/>
  </r>
  <r>
    <x v="1073"/>
    <x v="1073"/>
    <x v="11"/>
    <x v="2860"/>
    <x v="11161"/>
    <x v="1132"/>
    <x v="5942"/>
    <n v="10.119999999999999"/>
  </r>
  <r>
    <x v="1073"/>
    <x v="1073"/>
    <x v="12"/>
    <x v="11312"/>
    <x v="11162"/>
    <x v="10956"/>
    <x v="11012"/>
    <n v="28.08"/>
  </r>
  <r>
    <x v="1073"/>
    <x v="1073"/>
    <x v="13"/>
    <x v="11313"/>
    <x v="11163"/>
    <x v="10957"/>
    <x v="11013"/>
    <n v="35.22"/>
  </r>
  <r>
    <x v="1073"/>
    <x v="1073"/>
    <x v="14"/>
    <x v="8829"/>
    <x v="2537"/>
    <x v="5761"/>
    <x v="2633"/>
    <n v="7.92"/>
  </r>
  <r>
    <x v="1074"/>
    <x v="1074"/>
    <x v="0"/>
    <x v="0"/>
    <x v="0"/>
    <x v="0"/>
    <x v="0"/>
    <n v="2015"/>
  </r>
  <r>
    <x v="1074"/>
    <x v="1074"/>
    <x v="1"/>
    <x v="11314"/>
    <x v="11164"/>
    <x v="10958"/>
    <x v="11014"/>
    <n v="5168.95"/>
  </r>
  <r>
    <x v="1074"/>
    <x v="1074"/>
    <x v="2"/>
    <x v="11315"/>
    <x v="11165"/>
    <x v="10959"/>
    <x v="11015"/>
    <n v="149.11000000000001"/>
  </r>
  <r>
    <x v="1074"/>
    <x v="1074"/>
    <x v="3"/>
    <x v="11316"/>
    <x v="11166"/>
    <x v="10960"/>
    <x v="11016"/>
    <n v="5318.06"/>
  </r>
  <r>
    <x v="1074"/>
    <x v="1074"/>
    <x v="4"/>
    <x v="11317"/>
    <x v="11167"/>
    <x v="10961"/>
    <x v="11017"/>
    <n v="-4845.84"/>
  </r>
  <r>
    <x v="1074"/>
    <x v="1074"/>
    <x v="5"/>
    <x v="11318"/>
    <x v="11168"/>
    <x v="6632"/>
    <x v="7190"/>
    <n v="-16.25"/>
  </r>
  <r>
    <x v="1074"/>
    <x v="1074"/>
    <x v="6"/>
    <x v="11319"/>
    <x v="11169"/>
    <x v="10962"/>
    <x v="11018"/>
    <n v="455.97"/>
  </r>
  <r>
    <x v="1074"/>
    <x v="1074"/>
    <x v="7"/>
    <x v="11320"/>
    <x v="7596"/>
    <x v="2325"/>
    <x v="10304"/>
    <n v="-22.45"/>
  </r>
  <r>
    <x v="1074"/>
    <x v="1074"/>
    <x v="8"/>
    <x v="11321"/>
    <x v="11170"/>
    <x v="10963"/>
    <x v="11019"/>
    <n v="433.52"/>
  </r>
  <r>
    <x v="1074"/>
    <x v="1074"/>
    <x v="9"/>
    <x v="11322"/>
    <x v="11171"/>
    <x v="10964"/>
    <x v="11020"/>
    <n v="-104.29"/>
  </r>
  <r>
    <x v="1074"/>
    <x v="1074"/>
    <x v="10"/>
    <x v="11323"/>
    <x v="8747"/>
    <x v="10965"/>
    <x v="11021"/>
    <n v="329.23"/>
  </r>
  <r>
    <x v="1074"/>
    <x v="1074"/>
    <x v="11"/>
    <x v="11324"/>
    <x v="11172"/>
    <x v="10966"/>
    <x v="11022"/>
    <n v="33.07"/>
  </r>
  <r>
    <x v="1074"/>
    <x v="1074"/>
    <x v="12"/>
    <x v="11325"/>
    <x v="566"/>
    <x v="10132"/>
    <x v="6471"/>
    <n v="9.9499999999999993"/>
  </r>
  <r>
    <x v="1074"/>
    <x v="1074"/>
    <x v="13"/>
    <x v="11326"/>
    <x v="11173"/>
    <x v="10967"/>
    <x v="263"/>
    <n v="10.63"/>
  </r>
  <r>
    <x v="1074"/>
    <x v="1074"/>
    <x v="14"/>
    <x v="7503"/>
    <x v="11174"/>
    <x v="2206"/>
    <x v="6526"/>
    <n v="9.14"/>
  </r>
  <r>
    <x v="1075"/>
    <x v="1075"/>
    <x v="0"/>
    <x v="0"/>
    <x v="0"/>
    <x v="0"/>
    <x v="0"/>
    <n v="2015"/>
  </r>
  <r>
    <x v="1075"/>
    <x v="1075"/>
    <x v="1"/>
    <x v="11327"/>
    <x v="11175"/>
    <x v="10968"/>
    <x v="11023"/>
    <n v="1671.2"/>
  </r>
  <r>
    <x v="1075"/>
    <x v="1075"/>
    <x v="2"/>
    <x v="2844"/>
    <x v="7289"/>
    <x v="7166"/>
    <x v="4882"/>
    <n v="7.66"/>
  </r>
  <r>
    <x v="1075"/>
    <x v="1075"/>
    <x v="3"/>
    <x v="11328"/>
    <x v="11176"/>
    <x v="10969"/>
    <x v="11024"/>
    <n v="1678.86"/>
  </r>
  <r>
    <x v="1075"/>
    <x v="1075"/>
    <x v="4"/>
    <x v="11329"/>
    <x v="11177"/>
    <x v="10970"/>
    <x v="11025"/>
    <n v="-1394.7"/>
  </r>
  <r>
    <x v="1075"/>
    <x v="1075"/>
    <x v="5"/>
    <x v="11330"/>
    <x v="11178"/>
    <x v="5993"/>
    <x v="8443"/>
    <n v="-58.6"/>
  </r>
  <r>
    <x v="1075"/>
    <x v="1075"/>
    <x v="6"/>
    <x v="11331"/>
    <x v="11179"/>
    <x v="6176"/>
    <x v="11026"/>
    <n v="225.56"/>
  </r>
  <r>
    <x v="1075"/>
    <x v="1075"/>
    <x v="7"/>
    <x v="10239"/>
    <x v="11180"/>
    <x v="5776"/>
    <x v="7988"/>
    <n v="-87.66"/>
  </r>
  <r>
    <x v="1075"/>
    <x v="1075"/>
    <x v="8"/>
    <x v="11332"/>
    <x v="11181"/>
    <x v="10971"/>
    <x v="11027"/>
    <n v="137.9"/>
  </r>
  <r>
    <x v="1075"/>
    <x v="1075"/>
    <x v="9"/>
    <x v="11333"/>
    <x v="11182"/>
    <x v="7308"/>
    <x v="11028"/>
    <n v="-46.68"/>
  </r>
  <r>
    <x v="1075"/>
    <x v="1075"/>
    <x v="10"/>
    <x v="11334"/>
    <x v="11183"/>
    <x v="10972"/>
    <x v="11029"/>
    <n v="91.22"/>
  </r>
  <r>
    <x v="1075"/>
    <x v="1075"/>
    <x v="11"/>
    <x v="11335"/>
    <x v="11184"/>
    <x v="10973"/>
    <x v="11030"/>
    <n v="85.54"/>
  </r>
  <r>
    <x v="1075"/>
    <x v="1075"/>
    <x v="12"/>
    <x v="11336"/>
    <x v="3998"/>
    <x v="10974"/>
    <x v="11031"/>
    <n v="10.66"/>
  </r>
  <r>
    <x v="1075"/>
    <x v="1075"/>
    <x v="13"/>
    <x v="11337"/>
    <x v="1155"/>
    <x v="2661"/>
    <x v="1456"/>
    <n v="20.91"/>
  </r>
  <r>
    <x v="1075"/>
    <x v="1075"/>
    <x v="14"/>
    <x v="7127"/>
    <x v="6548"/>
    <x v="4813"/>
    <x v="988"/>
    <n v="17"/>
  </r>
  <r>
    <x v="1076"/>
    <x v="1076"/>
    <x v="0"/>
    <x v="0"/>
    <x v="0"/>
    <x v="0"/>
    <x v="0"/>
    <n v="2015"/>
  </r>
  <r>
    <x v="1076"/>
    <x v="1076"/>
    <x v="1"/>
    <x v="11338"/>
    <x v="11185"/>
    <x v="10975"/>
    <x v="11032"/>
    <n v="663.17"/>
  </r>
  <r>
    <x v="1076"/>
    <x v="1076"/>
    <x v="2"/>
    <x v="42"/>
    <x v="6318"/>
    <x v="10976"/>
    <x v="5039"/>
    <n v="5.83"/>
  </r>
  <r>
    <x v="1076"/>
    <x v="1076"/>
    <x v="3"/>
    <x v="11339"/>
    <x v="11186"/>
    <x v="10977"/>
    <x v="11033"/>
    <n v="669"/>
  </r>
  <r>
    <x v="1076"/>
    <x v="1076"/>
    <x v="4"/>
    <x v="11340"/>
    <x v="11187"/>
    <x v="10978"/>
    <x v="11034"/>
    <n v="-650.03"/>
  </r>
  <r>
    <x v="1076"/>
    <x v="1076"/>
    <x v="5"/>
    <x v="11341"/>
    <x v="11188"/>
    <x v="10979"/>
    <x v="11035"/>
    <n v="-20.21"/>
  </r>
  <r>
    <x v="1076"/>
    <x v="1076"/>
    <x v="6"/>
    <x v="11342"/>
    <x v="11189"/>
    <x v="8036"/>
    <x v="2314"/>
    <n v="-1.24"/>
  </r>
  <r>
    <x v="1076"/>
    <x v="1076"/>
    <x v="7"/>
    <x v="11343"/>
    <x v="9719"/>
    <x v="3277"/>
    <x v="11036"/>
    <n v="-13.87"/>
  </r>
  <r>
    <x v="1076"/>
    <x v="1076"/>
    <x v="8"/>
    <x v="2279"/>
    <x v="4135"/>
    <x v="1784"/>
    <x v="1842"/>
    <n v="-15.11"/>
  </r>
  <r>
    <x v="1076"/>
    <x v="1076"/>
    <x v="9"/>
    <x v="1517"/>
    <x v="205"/>
    <x v="59"/>
    <x v="59"/>
    <n v="-0.01"/>
  </r>
  <r>
    <x v="1076"/>
    <x v="1076"/>
    <x v="10"/>
    <x v="2024"/>
    <x v="4412"/>
    <x v="1784"/>
    <x v="1842"/>
    <n v="-15.12"/>
  </r>
  <r>
    <x v="1076"/>
    <x v="1076"/>
    <x v="11"/>
    <x v="11344"/>
    <x v="3246"/>
    <x v="6998"/>
    <x v="5067"/>
    <n v="18.559999999999999"/>
  </r>
  <r>
    <x v="1076"/>
    <x v="1076"/>
    <x v="12"/>
    <x v="11345"/>
    <x v="3741"/>
    <x v="8506"/>
    <x v="1478"/>
    <n v="-8.15"/>
  </r>
  <r>
    <x v="1076"/>
    <x v="1076"/>
    <x v="13"/>
    <x v="7018"/>
    <x v="11190"/>
    <x v="5510"/>
    <x v="4955"/>
    <n v="-0.67"/>
  </r>
  <r>
    <x v="1076"/>
    <x v="1076"/>
    <x v="14"/>
    <x v="10221"/>
    <x v="501"/>
    <x v="163"/>
    <x v="557"/>
    <n v="2.86"/>
  </r>
  <r>
    <x v="1077"/>
    <x v="1077"/>
    <x v="0"/>
    <x v="0"/>
    <x v="0"/>
    <x v="0"/>
    <x v="0"/>
    <n v="2015"/>
  </r>
  <r>
    <x v="1077"/>
    <x v="1077"/>
    <x v="1"/>
    <x v="11346"/>
    <x v="11191"/>
    <x v="10980"/>
    <x v="11037"/>
    <n v="5887.15"/>
  </r>
  <r>
    <x v="1077"/>
    <x v="1077"/>
    <x v="2"/>
    <x v="11347"/>
    <x v="11192"/>
    <x v="10981"/>
    <x v="5587"/>
    <n v="12.95"/>
  </r>
  <r>
    <x v="1077"/>
    <x v="1077"/>
    <x v="3"/>
    <x v="11348"/>
    <x v="11193"/>
    <x v="10982"/>
    <x v="11038"/>
    <n v="5900.1"/>
  </r>
  <r>
    <x v="1077"/>
    <x v="1077"/>
    <x v="4"/>
    <x v="11349"/>
    <x v="11194"/>
    <x v="10983"/>
    <x v="11039"/>
    <n v="-4800.45"/>
  </r>
  <r>
    <x v="1077"/>
    <x v="1077"/>
    <x v="5"/>
    <x v="11350"/>
    <x v="11195"/>
    <x v="10984"/>
    <x v="11040"/>
    <n v="-121.54"/>
  </r>
  <r>
    <x v="1077"/>
    <x v="1077"/>
    <x v="6"/>
    <x v="11351"/>
    <x v="11196"/>
    <x v="10985"/>
    <x v="11041"/>
    <n v="978.11"/>
  </r>
  <r>
    <x v="1077"/>
    <x v="1077"/>
    <x v="7"/>
    <x v="11352"/>
    <x v="11197"/>
    <x v="10986"/>
    <x v="11042"/>
    <n v="-488.85"/>
  </r>
  <r>
    <x v="1077"/>
    <x v="1077"/>
    <x v="8"/>
    <x v="11353"/>
    <x v="11198"/>
    <x v="10987"/>
    <x v="11043"/>
    <n v="489.26"/>
  </r>
  <r>
    <x v="1077"/>
    <x v="1077"/>
    <x v="9"/>
    <x v="11354"/>
    <x v="11199"/>
    <x v="10988"/>
    <x v="11044"/>
    <n v="-130.16"/>
  </r>
  <r>
    <x v="1077"/>
    <x v="1077"/>
    <x v="10"/>
    <x v="11355"/>
    <x v="11200"/>
    <x v="10989"/>
    <x v="11045"/>
    <n v="359.1"/>
  </r>
  <r>
    <x v="1077"/>
    <x v="1077"/>
    <x v="11"/>
    <x v="9050"/>
    <x v="11201"/>
    <x v="10990"/>
    <x v="11046"/>
    <n v="63.65"/>
  </r>
  <r>
    <x v="1077"/>
    <x v="1077"/>
    <x v="12"/>
    <x v="11356"/>
    <x v="11202"/>
    <x v="2220"/>
    <x v="11047"/>
    <n v="56.42"/>
  </r>
  <r>
    <x v="1077"/>
    <x v="1077"/>
    <x v="13"/>
    <x v="11357"/>
    <x v="11203"/>
    <x v="7727"/>
    <x v="11048"/>
    <n v="133.22"/>
  </r>
  <r>
    <x v="1077"/>
    <x v="1077"/>
    <x v="14"/>
    <x v="8861"/>
    <x v="10"/>
    <x v="10991"/>
    <x v="4577"/>
    <n v="18.68"/>
  </r>
  <r>
    <x v="1078"/>
    <x v="1078"/>
    <x v="0"/>
    <x v="0"/>
    <x v="0"/>
    <x v="0"/>
    <x v="0"/>
    <n v="2015"/>
  </r>
  <r>
    <x v="1078"/>
    <x v="1078"/>
    <x v="1"/>
    <x v="11358"/>
    <x v="11204"/>
    <x v="10992"/>
    <x v="11049"/>
    <n v="1233.3599999999999"/>
  </r>
  <r>
    <x v="1078"/>
    <x v="1078"/>
    <x v="2"/>
    <x v="6781"/>
    <x v="5364"/>
    <x v="1654"/>
    <x v="59"/>
    <n v="0"/>
  </r>
  <r>
    <x v="1078"/>
    <x v="1078"/>
    <x v="3"/>
    <x v="11359"/>
    <x v="11205"/>
    <x v="10993"/>
    <x v="11049"/>
    <n v="1233.3599999999999"/>
  </r>
  <r>
    <x v="1078"/>
    <x v="1078"/>
    <x v="4"/>
    <x v="11360"/>
    <x v="11206"/>
    <x v="10994"/>
    <x v="11050"/>
    <n v="-1079.7"/>
  </r>
  <r>
    <x v="1078"/>
    <x v="1078"/>
    <x v="5"/>
    <x v="11361"/>
    <x v="11207"/>
    <x v="5252"/>
    <x v="11051"/>
    <n v="-10.199999999999999"/>
  </r>
  <r>
    <x v="1078"/>
    <x v="1078"/>
    <x v="6"/>
    <x v="11362"/>
    <x v="11208"/>
    <x v="10995"/>
    <x v="11052"/>
    <n v="143.46"/>
  </r>
  <r>
    <x v="1078"/>
    <x v="1078"/>
    <x v="7"/>
    <x v="5510"/>
    <x v="11209"/>
    <x v="5494"/>
    <x v="11053"/>
    <n v="-7.45"/>
  </r>
  <r>
    <x v="1078"/>
    <x v="1078"/>
    <x v="8"/>
    <x v="11363"/>
    <x v="11210"/>
    <x v="10996"/>
    <x v="11054"/>
    <n v="136.01"/>
  </r>
  <r>
    <x v="1078"/>
    <x v="1078"/>
    <x v="9"/>
    <x v="11364"/>
    <x v="11211"/>
    <x v="10997"/>
    <x v="11055"/>
    <n v="-45.6"/>
  </r>
  <r>
    <x v="1078"/>
    <x v="1078"/>
    <x v="10"/>
    <x v="2098"/>
    <x v="11212"/>
    <x v="10998"/>
    <x v="5003"/>
    <n v="90.41"/>
  </r>
  <r>
    <x v="1078"/>
    <x v="1078"/>
    <x v="11"/>
    <x v="6251"/>
    <x v="11213"/>
    <x v="10999"/>
    <x v="262"/>
    <n v="10.86"/>
  </r>
  <r>
    <x v="1078"/>
    <x v="1078"/>
    <x v="12"/>
    <x v="11365"/>
    <x v="11214"/>
    <x v="1071"/>
    <x v="2032"/>
    <n v="16.739999999999998"/>
  </r>
  <r>
    <x v="1078"/>
    <x v="1078"/>
    <x v="13"/>
    <x v="11366"/>
    <x v="6080"/>
    <x v="2272"/>
    <x v="5928"/>
    <n v="18.02"/>
  </r>
  <r>
    <x v="1078"/>
    <x v="1078"/>
    <x v="14"/>
    <x v="8929"/>
    <x v="6760"/>
    <x v="4202"/>
    <x v="1213"/>
    <n v="12.46"/>
  </r>
  <r>
    <x v="1079"/>
    <x v="1079"/>
    <x v="0"/>
    <x v="0"/>
    <x v="0"/>
    <x v="0"/>
    <x v="0"/>
    <n v="2014"/>
  </r>
  <r>
    <x v="1079"/>
    <x v="1079"/>
    <x v="1"/>
    <x v="11367"/>
    <x v="11215"/>
    <x v="11000"/>
    <x v="11056"/>
    <n v="638.23"/>
  </r>
  <r>
    <x v="1079"/>
    <x v="1079"/>
    <x v="2"/>
    <x v="11368"/>
    <x v="7164"/>
    <x v="3130"/>
    <x v="2418"/>
    <n v="7.85"/>
  </r>
  <r>
    <x v="1079"/>
    <x v="1079"/>
    <x v="3"/>
    <x v="11369"/>
    <x v="11216"/>
    <x v="11001"/>
    <x v="11057"/>
    <n v="646.08000000000004"/>
  </r>
  <r>
    <x v="1079"/>
    <x v="1079"/>
    <x v="4"/>
    <x v="11370"/>
    <x v="11217"/>
    <x v="11002"/>
    <x v="11058"/>
    <n v="-599.42999999999995"/>
  </r>
  <r>
    <x v="1079"/>
    <x v="1079"/>
    <x v="5"/>
    <x v="11371"/>
    <x v="11218"/>
    <x v="11003"/>
    <x v="11059"/>
    <n v="-47.99"/>
  </r>
  <r>
    <x v="1079"/>
    <x v="1079"/>
    <x v="6"/>
    <x v="9400"/>
    <x v="5557"/>
    <x v="6938"/>
    <x v="11060"/>
    <n v="-1.34"/>
  </r>
  <r>
    <x v="1079"/>
    <x v="1079"/>
    <x v="7"/>
    <x v="11372"/>
    <x v="11219"/>
    <x v="11004"/>
    <x v="11061"/>
    <n v="-17.25"/>
  </r>
  <r>
    <x v="1079"/>
    <x v="1079"/>
    <x v="8"/>
    <x v="11139"/>
    <x v="11220"/>
    <x v="11005"/>
    <x v="11062"/>
    <n v="-18.59"/>
  </r>
  <r>
    <x v="1079"/>
    <x v="1079"/>
    <x v="9"/>
    <x v="27"/>
    <x v="152"/>
    <x v="6508"/>
    <x v="11063"/>
    <n v="6.22"/>
  </r>
  <r>
    <x v="1079"/>
    <x v="1079"/>
    <x v="10"/>
    <x v="11139"/>
    <x v="11220"/>
    <x v="11006"/>
    <x v="11064"/>
    <n v="-12.37"/>
  </r>
  <r>
    <x v="1079"/>
    <x v="1079"/>
    <x v="11"/>
    <x v="27"/>
    <x v="11221"/>
    <x v="59"/>
    <x v="963"/>
    <n v="7.61"/>
  </r>
  <r>
    <x v="1079"/>
    <x v="1079"/>
    <x v="12"/>
    <x v="3053"/>
    <x v="11222"/>
    <x v="11007"/>
    <x v="672"/>
    <n v="-3.25"/>
  </r>
  <r>
    <x v="1079"/>
    <x v="1079"/>
    <x v="13"/>
    <x v="27"/>
    <x v="6299"/>
    <x v="59"/>
    <x v="8271"/>
    <n v="1.28"/>
  </r>
  <r>
    <x v="1079"/>
    <x v="1079"/>
    <x v="14"/>
    <x v="6293"/>
    <x v="3370"/>
    <x v="4408"/>
    <x v="11065"/>
    <n v="7.31"/>
  </r>
  <r>
    <x v="1080"/>
    <x v="1080"/>
    <x v="0"/>
    <x v="0"/>
    <x v="0"/>
    <x v="0"/>
    <x v="0"/>
    <n v="2015"/>
  </r>
  <r>
    <x v="1080"/>
    <x v="1080"/>
    <x v="1"/>
    <x v="5804"/>
    <x v="11223"/>
    <x v="11008"/>
    <x v="11066"/>
    <n v="355.75"/>
  </r>
  <r>
    <x v="1080"/>
    <x v="1080"/>
    <x v="2"/>
    <x v="11373"/>
    <x v="485"/>
    <x v="11009"/>
    <x v="4498"/>
    <n v="0.8"/>
  </r>
  <r>
    <x v="1080"/>
    <x v="1080"/>
    <x v="3"/>
    <x v="11374"/>
    <x v="11224"/>
    <x v="11010"/>
    <x v="11067"/>
    <n v="356.55"/>
  </r>
  <r>
    <x v="1080"/>
    <x v="1080"/>
    <x v="4"/>
    <x v="11375"/>
    <x v="11225"/>
    <x v="11011"/>
    <x v="11068"/>
    <n v="-357.16"/>
  </r>
  <r>
    <x v="1080"/>
    <x v="1080"/>
    <x v="5"/>
    <x v="3358"/>
    <x v="6940"/>
    <x v="11012"/>
    <x v="282"/>
    <n v="-2.0699999999999998"/>
  </r>
  <r>
    <x v="1080"/>
    <x v="1080"/>
    <x v="6"/>
    <x v="11376"/>
    <x v="2628"/>
    <x v="9613"/>
    <x v="882"/>
    <n v="-2.68"/>
  </r>
  <r>
    <x v="1080"/>
    <x v="1080"/>
    <x v="7"/>
    <x v="11377"/>
    <x v="11226"/>
    <x v="11013"/>
    <x v="6925"/>
    <n v="-16.260000000000002"/>
  </r>
  <r>
    <x v="1080"/>
    <x v="1080"/>
    <x v="8"/>
    <x v="1591"/>
    <x v="977"/>
    <x v="11014"/>
    <x v="11069"/>
    <n v="-18.940000000000001"/>
  </r>
  <r>
    <x v="1080"/>
    <x v="1080"/>
    <x v="9"/>
    <x v="1239"/>
    <x v="1629"/>
    <x v="620"/>
    <x v="931"/>
    <n v="-0.47"/>
  </r>
  <r>
    <x v="1080"/>
    <x v="1080"/>
    <x v="10"/>
    <x v="11378"/>
    <x v="294"/>
    <x v="11015"/>
    <x v="5329"/>
    <n v="-52.37"/>
  </r>
  <r>
    <x v="1080"/>
    <x v="1080"/>
    <x v="11"/>
    <x v="2422"/>
    <x v="11227"/>
    <x v="8818"/>
    <x v="11070"/>
    <n v="21.97"/>
  </r>
  <r>
    <x v="1080"/>
    <x v="1080"/>
    <x v="12"/>
    <x v="6341"/>
    <x v="4815"/>
    <x v="59"/>
    <x v="2536"/>
    <n v="-2.38"/>
  </r>
  <r>
    <x v="1080"/>
    <x v="1080"/>
    <x v="13"/>
    <x v="7558"/>
    <x v="4629"/>
    <x v="1249"/>
    <x v="4954"/>
    <n v="-16.440000000000001"/>
  </r>
  <r>
    <x v="1080"/>
    <x v="1080"/>
    <x v="14"/>
    <x v="11379"/>
    <x v="1550"/>
    <x v="10851"/>
    <x v="7400"/>
    <n v="-0.17"/>
  </r>
  <r>
    <x v="1081"/>
    <x v="1081"/>
    <x v="0"/>
    <x v="0"/>
    <x v="0"/>
    <x v="0"/>
    <x v="0"/>
    <n v="2015"/>
  </r>
  <r>
    <x v="1081"/>
    <x v="1081"/>
    <x v="1"/>
    <x v="11380"/>
    <x v="11228"/>
    <x v="11016"/>
    <x v="11071"/>
    <n v="4469.62"/>
  </r>
  <r>
    <x v="1081"/>
    <x v="1081"/>
    <x v="2"/>
    <x v="20"/>
    <x v="3236"/>
    <x v="1518"/>
    <x v="2315"/>
    <n v="7.24"/>
  </r>
  <r>
    <x v="1081"/>
    <x v="1081"/>
    <x v="3"/>
    <x v="11381"/>
    <x v="11229"/>
    <x v="11017"/>
    <x v="11072"/>
    <n v="4476.8599999999997"/>
  </r>
  <r>
    <x v="1081"/>
    <x v="1081"/>
    <x v="4"/>
    <x v="11382"/>
    <x v="11230"/>
    <x v="11018"/>
    <x v="11073"/>
    <n v="-4430.59"/>
  </r>
  <r>
    <x v="1081"/>
    <x v="1081"/>
    <x v="5"/>
    <x v="11383"/>
    <x v="1283"/>
    <x v="10329"/>
    <x v="11074"/>
    <n v="-11.43"/>
  </r>
  <r>
    <x v="1081"/>
    <x v="1081"/>
    <x v="6"/>
    <x v="5400"/>
    <x v="11231"/>
    <x v="11019"/>
    <x v="11075"/>
    <n v="34.840000000000003"/>
  </r>
  <r>
    <x v="1081"/>
    <x v="1081"/>
    <x v="7"/>
    <x v="5834"/>
    <x v="11232"/>
    <x v="8685"/>
    <x v="839"/>
    <n v="-5.48"/>
  </r>
  <r>
    <x v="1081"/>
    <x v="1081"/>
    <x v="8"/>
    <x v="11384"/>
    <x v="11233"/>
    <x v="9362"/>
    <x v="11076"/>
    <n v="29.36"/>
  </r>
  <r>
    <x v="1081"/>
    <x v="1081"/>
    <x v="9"/>
    <x v="682"/>
    <x v="11234"/>
    <x v="9426"/>
    <x v="4171"/>
    <n v="-10.73"/>
  </r>
  <r>
    <x v="1081"/>
    <x v="1081"/>
    <x v="10"/>
    <x v="11385"/>
    <x v="11235"/>
    <x v="11020"/>
    <x v="4906"/>
    <n v="18.63"/>
  </r>
  <r>
    <x v="1081"/>
    <x v="1081"/>
    <x v="11"/>
    <x v="2759"/>
    <x v="5129"/>
    <x v="7671"/>
    <x v="7329"/>
    <n v="11.56"/>
  </r>
  <r>
    <x v="1081"/>
    <x v="1081"/>
    <x v="12"/>
    <x v="4733"/>
    <x v="8836"/>
    <x v="11021"/>
    <x v="1428"/>
    <n v="16.11"/>
  </r>
  <r>
    <x v="1081"/>
    <x v="1081"/>
    <x v="13"/>
    <x v="6489"/>
    <x v="11132"/>
    <x v="11022"/>
    <x v="11077"/>
    <n v="20.85"/>
  </r>
  <r>
    <x v="1081"/>
    <x v="1081"/>
    <x v="14"/>
    <x v="8304"/>
    <x v="41"/>
    <x v="135"/>
    <x v="3016"/>
    <n v="1.04"/>
  </r>
  <r>
    <x v="1082"/>
    <x v="1082"/>
    <x v="0"/>
    <x v="0"/>
    <x v="0"/>
    <x v="0"/>
    <x v="0"/>
    <n v="2015"/>
  </r>
  <r>
    <x v="1082"/>
    <x v="1082"/>
    <x v="1"/>
    <x v="11386"/>
    <x v="11236"/>
    <x v="11023"/>
    <x v="11078"/>
    <n v="4948.9399999999996"/>
  </r>
  <r>
    <x v="1082"/>
    <x v="1082"/>
    <x v="2"/>
    <x v="11387"/>
    <x v="7250"/>
    <x v="11024"/>
    <x v="62"/>
    <n v="147.44"/>
  </r>
  <r>
    <x v="1082"/>
    <x v="1082"/>
    <x v="3"/>
    <x v="11388"/>
    <x v="11237"/>
    <x v="11025"/>
    <x v="11079"/>
    <n v="5096.38"/>
  </r>
  <r>
    <x v="1082"/>
    <x v="1082"/>
    <x v="4"/>
    <x v="11389"/>
    <x v="11238"/>
    <x v="11026"/>
    <x v="11080"/>
    <n v="-4666.3"/>
  </r>
  <r>
    <x v="1082"/>
    <x v="1082"/>
    <x v="5"/>
    <x v="11390"/>
    <x v="11239"/>
    <x v="11027"/>
    <x v="11081"/>
    <n v="-212.8"/>
  </r>
  <r>
    <x v="1082"/>
    <x v="1082"/>
    <x v="6"/>
    <x v="11391"/>
    <x v="11240"/>
    <x v="11028"/>
    <x v="3373"/>
    <n v="217.28"/>
  </r>
  <r>
    <x v="1082"/>
    <x v="1082"/>
    <x v="7"/>
    <x v="11392"/>
    <x v="11241"/>
    <x v="11029"/>
    <x v="11082"/>
    <n v="-242.78"/>
  </r>
  <r>
    <x v="1082"/>
    <x v="1082"/>
    <x v="8"/>
    <x v="11393"/>
    <x v="11242"/>
    <x v="11030"/>
    <x v="11083"/>
    <n v="-25.5"/>
  </r>
  <r>
    <x v="1082"/>
    <x v="1082"/>
    <x v="9"/>
    <x v="11394"/>
    <x v="11243"/>
    <x v="11031"/>
    <x v="11084"/>
    <n v="9.7899999999999991"/>
  </r>
  <r>
    <x v="1082"/>
    <x v="1082"/>
    <x v="10"/>
    <x v="11395"/>
    <x v="11244"/>
    <x v="11032"/>
    <x v="11085"/>
    <n v="-15.71"/>
  </r>
  <r>
    <x v="1082"/>
    <x v="1082"/>
    <x v="11"/>
    <x v="11396"/>
    <x v="11245"/>
    <x v="11033"/>
    <x v="11086"/>
    <n v="131.59"/>
  </r>
  <r>
    <x v="1082"/>
    <x v="1082"/>
    <x v="12"/>
    <x v="5944"/>
    <x v="3669"/>
    <x v="11034"/>
    <x v="7580"/>
    <n v="-0.6"/>
  </r>
  <r>
    <x v="1082"/>
    <x v="1082"/>
    <x v="13"/>
    <x v="8250"/>
    <x v="1603"/>
    <x v="11035"/>
    <x v="9919"/>
    <n v="8.6300000000000008"/>
  </r>
  <r>
    <x v="1082"/>
    <x v="1082"/>
    <x v="14"/>
    <x v="2298"/>
    <x v="5567"/>
    <x v="3086"/>
    <x v="906"/>
    <n v="8.69"/>
  </r>
  <r>
    <x v="1083"/>
    <x v="1083"/>
    <x v="0"/>
    <x v="0"/>
    <x v="0"/>
    <x v="0"/>
    <x v="0"/>
    <n v="2015"/>
  </r>
  <r>
    <x v="1083"/>
    <x v="1083"/>
    <x v="1"/>
    <x v="11397"/>
    <x v="11246"/>
    <x v="11036"/>
    <x v="11087"/>
    <n v="184.31"/>
  </r>
  <r>
    <x v="1083"/>
    <x v="1083"/>
    <x v="2"/>
    <x v="2888"/>
    <x v="11247"/>
    <x v="6117"/>
    <x v="11088"/>
    <n v="68.91"/>
  </r>
  <r>
    <x v="1083"/>
    <x v="1083"/>
    <x v="3"/>
    <x v="11398"/>
    <x v="11248"/>
    <x v="11037"/>
    <x v="11089"/>
    <n v="253.22"/>
  </r>
  <r>
    <x v="1083"/>
    <x v="1083"/>
    <x v="4"/>
    <x v="11399"/>
    <x v="11249"/>
    <x v="11038"/>
    <x v="11090"/>
    <n v="-191.45"/>
  </r>
  <r>
    <x v="1083"/>
    <x v="1083"/>
    <x v="5"/>
    <x v="9905"/>
    <x v="11250"/>
    <x v="11039"/>
    <x v="1540"/>
    <n v="-13.1"/>
  </r>
  <r>
    <x v="1083"/>
    <x v="1083"/>
    <x v="6"/>
    <x v="11400"/>
    <x v="11251"/>
    <x v="11040"/>
    <x v="11091"/>
    <n v="48.67"/>
  </r>
  <r>
    <x v="1083"/>
    <x v="1083"/>
    <x v="7"/>
    <x v="7381"/>
    <x v="11252"/>
    <x v="11041"/>
    <x v="11092"/>
    <n v="-24.93"/>
  </r>
  <r>
    <x v="1083"/>
    <x v="1083"/>
    <x v="8"/>
    <x v="11401"/>
    <x v="11253"/>
    <x v="11042"/>
    <x v="11093"/>
    <n v="23.74"/>
  </r>
  <r>
    <x v="1083"/>
    <x v="1083"/>
    <x v="9"/>
    <x v="11402"/>
    <x v="11254"/>
    <x v="11043"/>
    <x v="3935"/>
    <n v="-13.58"/>
  </r>
  <r>
    <x v="1083"/>
    <x v="1083"/>
    <x v="10"/>
    <x v="11403"/>
    <x v="10698"/>
    <x v="11044"/>
    <x v="11094"/>
    <n v="10.16"/>
  </r>
  <r>
    <x v="1083"/>
    <x v="1083"/>
    <x v="11"/>
    <x v="11404"/>
    <x v="11255"/>
    <x v="11045"/>
    <x v="11095"/>
    <n v="173.32"/>
  </r>
  <r>
    <x v="1083"/>
    <x v="1083"/>
    <x v="12"/>
    <x v="3044"/>
    <x v="11256"/>
    <x v="2"/>
    <x v="653"/>
    <n v="0.59"/>
  </r>
  <r>
    <x v="1083"/>
    <x v="1083"/>
    <x v="13"/>
    <x v="11405"/>
    <x v="11257"/>
    <x v="6263"/>
    <x v="2282"/>
    <n v="2.02"/>
  </r>
  <r>
    <x v="1083"/>
    <x v="1083"/>
    <x v="14"/>
    <x v="11406"/>
    <x v="11258"/>
    <x v="11046"/>
    <x v="5075"/>
    <n v="33.51"/>
  </r>
  <r>
    <x v="1084"/>
    <x v="1084"/>
    <x v="0"/>
    <x v="0"/>
    <x v="0"/>
    <x v="0"/>
    <x v="0"/>
    <n v="2015"/>
  </r>
  <r>
    <x v="1084"/>
    <x v="1084"/>
    <x v="1"/>
    <x v="11407"/>
    <x v="11259"/>
    <x v="11047"/>
    <x v="11096"/>
    <n v="4407.5600000000004"/>
  </r>
  <r>
    <x v="1084"/>
    <x v="1084"/>
    <x v="2"/>
    <x v="11408"/>
    <x v="7016"/>
    <x v="11048"/>
    <x v="4335"/>
    <n v="94.42"/>
  </r>
  <r>
    <x v="1084"/>
    <x v="1084"/>
    <x v="3"/>
    <x v="11409"/>
    <x v="11260"/>
    <x v="11049"/>
    <x v="11097"/>
    <n v="4501.9799999999996"/>
  </r>
  <r>
    <x v="1084"/>
    <x v="1084"/>
    <x v="4"/>
    <x v="11410"/>
    <x v="11261"/>
    <x v="11050"/>
    <x v="11098"/>
    <n v="-3369.3"/>
  </r>
  <r>
    <x v="1084"/>
    <x v="1084"/>
    <x v="5"/>
    <x v="11411"/>
    <x v="11262"/>
    <x v="11051"/>
    <x v="11099"/>
    <n v="-180.64"/>
  </r>
  <r>
    <x v="1084"/>
    <x v="1084"/>
    <x v="6"/>
    <x v="11412"/>
    <x v="11263"/>
    <x v="11052"/>
    <x v="11100"/>
    <n v="952.04"/>
  </r>
  <r>
    <x v="1084"/>
    <x v="1084"/>
    <x v="7"/>
    <x v="11413"/>
    <x v="11264"/>
    <x v="11053"/>
    <x v="11101"/>
    <n v="-266.29000000000002"/>
  </r>
  <r>
    <x v="1084"/>
    <x v="1084"/>
    <x v="8"/>
    <x v="9448"/>
    <x v="11265"/>
    <x v="11054"/>
    <x v="11102"/>
    <n v="685.75"/>
  </r>
  <r>
    <x v="1084"/>
    <x v="1084"/>
    <x v="9"/>
    <x v="11414"/>
    <x v="11266"/>
    <x v="11055"/>
    <x v="11103"/>
    <n v="-175.61"/>
  </r>
  <r>
    <x v="1084"/>
    <x v="1084"/>
    <x v="10"/>
    <x v="11415"/>
    <x v="11267"/>
    <x v="11056"/>
    <x v="11104"/>
    <n v="510.14"/>
  </r>
  <r>
    <x v="1084"/>
    <x v="1084"/>
    <x v="11"/>
    <x v="4730"/>
    <x v="11268"/>
    <x v="10902"/>
    <x v="11105"/>
    <n v="100.46"/>
  </r>
  <r>
    <x v="1084"/>
    <x v="1084"/>
    <x v="12"/>
    <x v="8206"/>
    <x v="9419"/>
    <x v="285"/>
    <x v="3318"/>
    <n v="50.8"/>
  </r>
  <r>
    <x v="1084"/>
    <x v="1084"/>
    <x v="13"/>
    <x v="4759"/>
    <x v="7280"/>
    <x v="10106"/>
    <x v="1113"/>
    <n v="77.290000000000006"/>
  </r>
  <r>
    <x v="1084"/>
    <x v="1084"/>
    <x v="14"/>
    <x v="8658"/>
    <x v="462"/>
    <x v="2171"/>
    <x v="2801"/>
    <n v="25.7"/>
  </r>
  <r>
    <x v="1085"/>
    <x v="1085"/>
    <x v="0"/>
    <x v="0"/>
    <x v="0"/>
    <x v="0"/>
    <x v="0"/>
    <n v="2015"/>
  </r>
  <r>
    <x v="1085"/>
    <x v="1085"/>
    <x v="1"/>
    <x v="11416"/>
    <x v="11269"/>
    <x v="11057"/>
    <x v="11106"/>
    <n v="3293.78"/>
  </r>
  <r>
    <x v="1085"/>
    <x v="1085"/>
    <x v="2"/>
    <x v="3844"/>
    <x v="11270"/>
    <x v="11058"/>
    <x v="11107"/>
    <n v="38"/>
  </r>
  <r>
    <x v="1085"/>
    <x v="1085"/>
    <x v="3"/>
    <x v="11417"/>
    <x v="11271"/>
    <x v="11059"/>
    <x v="11108"/>
    <n v="3331.78"/>
  </r>
  <r>
    <x v="1085"/>
    <x v="1085"/>
    <x v="4"/>
    <x v="11418"/>
    <x v="11272"/>
    <x v="11060"/>
    <x v="11109"/>
    <n v="-2962.49"/>
  </r>
  <r>
    <x v="1085"/>
    <x v="1085"/>
    <x v="5"/>
    <x v="2112"/>
    <x v="4441"/>
    <x v="11061"/>
    <x v="5358"/>
    <n v="-0.64"/>
  </r>
  <r>
    <x v="1085"/>
    <x v="1085"/>
    <x v="6"/>
    <x v="11419"/>
    <x v="11273"/>
    <x v="11062"/>
    <x v="11110"/>
    <n v="368.65"/>
  </r>
  <r>
    <x v="1085"/>
    <x v="1085"/>
    <x v="7"/>
    <x v="11420"/>
    <x v="11274"/>
    <x v="11063"/>
    <x v="11111"/>
    <n v="-68.13"/>
  </r>
  <r>
    <x v="1085"/>
    <x v="1085"/>
    <x v="8"/>
    <x v="11421"/>
    <x v="11275"/>
    <x v="11064"/>
    <x v="11112"/>
    <n v="300.52"/>
  </r>
  <r>
    <x v="1085"/>
    <x v="1085"/>
    <x v="9"/>
    <x v="11422"/>
    <x v="11276"/>
    <x v="11065"/>
    <x v="11113"/>
    <n v="-90.01"/>
  </r>
  <r>
    <x v="1085"/>
    <x v="1085"/>
    <x v="10"/>
    <x v="11423"/>
    <x v="11277"/>
    <x v="11066"/>
    <x v="11114"/>
    <n v="210.51"/>
  </r>
  <r>
    <x v="1085"/>
    <x v="1085"/>
    <x v="11"/>
    <x v="11424"/>
    <x v="11278"/>
    <x v="11067"/>
    <x v="11115"/>
    <n v="126.87"/>
  </r>
  <r>
    <x v="1085"/>
    <x v="1085"/>
    <x v="12"/>
    <x v="3041"/>
    <x v="11279"/>
    <x v="11068"/>
    <x v="8812"/>
    <n v="16.59"/>
  </r>
  <r>
    <x v="1085"/>
    <x v="1085"/>
    <x v="13"/>
    <x v="11425"/>
    <x v="6897"/>
    <x v="10118"/>
    <x v="10193"/>
    <n v="21.96"/>
  </r>
  <r>
    <x v="1085"/>
    <x v="1085"/>
    <x v="14"/>
    <x v="11426"/>
    <x v="4134"/>
    <x v="11069"/>
    <x v="11116"/>
    <n v="11.21"/>
  </r>
  <r>
    <x v="1086"/>
    <x v="1086"/>
    <x v="0"/>
    <x v="0"/>
    <x v="0"/>
    <x v="0"/>
    <x v="0"/>
    <n v="2015"/>
  </r>
  <r>
    <x v="1086"/>
    <x v="1086"/>
    <x v="1"/>
    <x v="11427"/>
    <x v="11280"/>
    <x v="11070"/>
    <x v="11117"/>
    <n v="231.44"/>
  </r>
  <r>
    <x v="1086"/>
    <x v="1086"/>
    <x v="2"/>
    <x v="2809"/>
    <x v="40"/>
    <x v="11071"/>
    <x v="4882"/>
    <n v="4.3099999999999996"/>
  </r>
  <r>
    <x v="1086"/>
    <x v="1086"/>
    <x v="3"/>
    <x v="11428"/>
    <x v="11281"/>
    <x v="11072"/>
    <x v="11118"/>
    <n v="235.75"/>
  </r>
  <r>
    <x v="1086"/>
    <x v="1086"/>
    <x v="4"/>
    <x v="11429"/>
    <x v="11282"/>
    <x v="11073"/>
    <x v="11119"/>
    <n v="-217.48"/>
  </r>
  <r>
    <x v="1086"/>
    <x v="1086"/>
    <x v="5"/>
    <x v="11430"/>
    <x v="7240"/>
    <x v="1945"/>
    <x v="4110"/>
    <n v="-2.79"/>
  </r>
  <r>
    <x v="1086"/>
    <x v="1086"/>
    <x v="6"/>
    <x v="281"/>
    <x v="11283"/>
    <x v="3842"/>
    <x v="7279"/>
    <n v="15.48"/>
  </r>
  <r>
    <x v="1086"/>
    <x v="1086"/>
    <x v="7"/>
    <x v="11431"/>
    <x v="8675"/>
    <x v="4123"/>
    <x v="8228"/>
    <n v="-4.07"/>
  </r>
  <r>
    <x v="1086"/>
    <x v="1086"/>
    <x v="8"/>
    <x v="11432"/>
    <x v="126"/>
    <x v="11074"/>
    <x v="11120"/>
    <n v="11.41"/>
  </r>
  <r>
    <x v="1086"/>
    <x v="1086"/>
    <x v="9"/>
    <x v="11433"/>
    <x v="11284"/>
    <x v="10085"/>
    <x v="2437"/>
    <n v="-3.51"/>
  </r>
  <r>
    <x v="1086"/>
    <x v="1086"/>
    <x v="10"/>
    <x v="11434"/>
    <x v="8784"/>
    <x v="3698"/>
    <x v="11121"/>
    <n v="7.89"/>
  </r>
  <r>
    <x v="1086"/>
    <x v="1086"/>
    <x v="11"/>
    <x v="11435"/>
    <x v="2170"/>
    <x v="5371"/>
    <x v="11122"/>
    <n v="12.99"/>
  </r>
  <r>
    <x v="1086"/>
    <x v="1086"/>
    <x v="12"/>
    <x v="1824"/>
    <x v="851"/>
    <x v="4772"/>
    <x v="6892"/>
    <n v="1.22"/>
  </r>
  <r>
    <x v="1086"/>
    <x v="1086"/>
    <x v="13"/>
    <x v="494"/>
    <x v="3669"/>
    <x v="2037"/>
    <x v="6647"/>
    <n v="1.84"/>
  </r>
  <r>
    <x v="1086"/>
    <x v="1086"/>
    <x v="14"/>
    <x v="11436"/>
    <x v="8540"/>
    <x v="11075"/>
    <x v="9200"/>
    <n v="7.89"/>
  </r>
  <r>
    <x v="1087"/>
    <x v="1087"/>
    <x v="0"/>
    <x v="0"/>
    <x v="0"/>
    <x v="0"/>
    <x v="0"/>
    <n v="2015"/>
  </r>
  <r>
    <x v="1087"/>
    <x v="1087"/>
    <x v="1"/>
    <x v="11437"/>
    <x v="11285"/>
    <x v="11076"/>
    <x v="11123"/>
    <n v="41635"/>
  </r>
  <r>
    <x v="1087"/>
    <x v="1087"/>
    <x v="2"/>
    <x v="11438"/>
    <x v="11286"/>
    <x v="11077"/>
    <x v="11124"/>
    <n v="2073.8000000000002"/>
  </r>
  <r>
    <x v="1087"/>
    <x v="1087"/>
    <x v="3"/>
    <x v="11439"/>
    <x v="11287"/>
    <x v="11078"/>
    <x v="11125"/>
    <n v="43708.800000000003"/>
  </r>
  <r>
    <x v="1087"/>
    <x v="1087"/>
    <x v="4"/>
    <x v="11440"/>
    <x v="11288"/>
    <x v="11079"/>
    <x v="11126"/>
    <n v="-32010.5"/>
  </r>
  <r>
    <x v="1087"/>
    <x v="1087"/>
    <x v="5"/>
    <x v="11441"/>
    <x v="11289"/>
    <x v="11080"/>
    <x v="11127"/>
    <n v="-362.9"/>
  </r>
  <r>
    <x v="1087"/>
    <x v="1087"/>
    <x v="6"/>
    <x v="11442"/>
    <x v="11290"/>
    <x v="11081"/>
    <x v="11128"/>
    <n v="11335.4"/>
  </r>
  <r>
    <x v="1087"/>
    <x v="1087"/>
    <x v="7"/>
    <x v="11443"/>
    <x v="11291"/>
    <x v="11082"/>
    <x v="11129"/>
    <n v="-778.4"/>
  </r>
  <r>
    <x v="1087"/>
    <x v="1087"/>
    <x v="8"/>
    <x v="11444"/>
    <x v="11292"/>
    <x v="11083"/>
    <x v="11130"/>
    <n v="10557"/>
  </r>
  <r>
    <x v="1087"/>
    <x v="1087"/>
    <x v="9"/>
    <x v="11445"/>
    <x v="11293"/>
    <x v="11084"/>
    <x v="11131"/>
    <n v="-2363.9"/>
  </r>
  <r>
    <x v="1087"/>
    <x v="1087"/>
    <x v="10"/>
    <x v="11446"/>
    <x v="11294"/>
    <x v="11085"/>
    <x v="11132"/>
    <n v="8193.1"/>
  </r>
  <r>
    <x v="1087"/>
    <x v="1087"/>
    <x v="11"/>
    <x v="11447"/>
    <x v="11295"/>
    <x v="11086"/>
    <x v="11133"/>
    <n v="493.7"/>
  </r>
  <r>
    <x v="1087"/>
    <x v="1087"/>
    <x v="12"/>
    <x v="7826"/>
    <x v="1104"/>
    <x v="2834"/>
    <x v="11134"/>
    <n v="33.380000000000003"/>
  </r>
  <r>
    <x v="1087"/>
    <x v="1087"/>
    <x v="13"/>
    <x v="1468"/>
    <x v="11296"/>
    <x v="11087"/>
    <x v="5723"/>
    <n v="36.340000000000003"/>
  </r>
  <r>
    <x v="1087"/>
    <x v="1087"/>
    <x v="14"/>
    <x v="8589"/>
    <x v="7584"/>
    <x v="871"/>
    <x v="11135"/>
    <n v="28.1"/>
  </r>
  <r>
    <x v="1088"/>
    <x v="1088"/>
    <x v="0"/>
    <x v="0"/>
    <x v="0"/>
    <x v="0"/>
    <x v="0"/>
    <n v="2015"/>
  </r>
  <r>
    <x v="1088"/>
    <x v="1088"/>
    <x v="1"/>
    <x v="11448"/>
    <x v="11297"/>
    <x v="11088"/>
    <x v="11136"/>
    <n v="1886.55"/>
  </r>
  <r>
    <x v="1088"/>
    <x v="1088"/>
    <x v="2"/>
    <x v="1888"/>
    <x v="11298"/>
    <x v="11089"/>
    <x v="11137"/>
    <n v="448.03"/>
  </r>
  <r>
    <x v="1088"/>
    <x v="1088"/>
    <x v="3"/>
    <x v="11449"/>
    <x v="11299"/>
    <x v="11090"/>
    <x v="11138"/>
    <n v="2334.58"/>
  </r>
  <r>
    <x v="1088"/>
    <x v="1088"/>
    <x v="4"/>
    <x v="11450"/>
    <x v="11300"/>
    <x v="11091"/>
    <x v="11139"/>
    <n v="-1862.04"/>
  </r>
  <r>
    <x v="1088"/>
    <x v="1088"/>
    <x v="5"/>
    <x v="11451"/>
    <x v="11301"/>
    <x v="11092"/>
    <x v="11140"/>
    <n v="-19.18"/>
  </r>
  <r>
    <x v="1088"/>
    <x v="1088"/>
    <x v="6"/>
    <x v="11452"/>
    <x v="11302"/>
    <x v="11093"/>
    <x v="11141"/>
    <n v="453.36"/>
  </r>
  <r>
    <x v="1088"/>
    <x v="1088"/>
    <x v="7"/>
    <x v="11453"/>
    <x v="11303"/>
    <x v="11094"/>
    <x v="11142"/>
    <n v="-102.93"/>
  </r>
  <r>
    <x v="1088"/>
    <x v="1088"/>
    <x v="8"/>
    <x v="11454"/>
    <x v="11304"/>
    <x v="11095"/>
    <x v="281"/>
    <n v="350.43"/>
  </r>
  <r>
    <x v="1088"/>
    <x v="1088"/>
    <x v="9"/>
    <x v="11455"/>
    <x v="11305"/>
    <x v="11096"/>
    <x v="6106"/>
    <n v="-18.61"/>
  </r>
  <r>
    <x v="1088"/>
    <x v="1088"/>
    <x v="10"/>
    <x v="11456"/>
    <x v="11306"/>
    <x v="11097"/>
    <x v="11143"/>
    <n v="331.82"/>
  </r>
  <r>
    <x v="1088"/>
    <x v="1088"/>
    <x v="11"/>
    <x v="11457"/>
    <x v="11307"/>
    <x v="11098"/>
    <x v="11144"/>
    <n v="55.04"/>
  </r>
  <r>
    <x v="1088"/>
    <x v="1088"/>
    <x v="12"/>
    <x v="11458"/>
    <x v="5455"/>
    <x v="11099"/>
    <x v="3134"/>
    <n v="30.17"/>
  </r>
  <r>
    <x v="1088"/>
    <x v="1088"/>
    <x v="13"/>
    <x v="1848"/>
    <x v="11308"/>
    <x v="4124"/>
    <x v="11145"/>
    <n v="39.49"/>
  </r>
  <r>
    <x v="1088"/>
    <x v="1088"/>
    <x v="14"/>
    <x v="6941"/>
    <x v="7866"/>
    <x v="7856"/>
    <x v="7681"/>
    <n v="25.05"/>
  </r>
  <r>
    <x v="1089"/>
    <x v="1089"/>
    <x v="0"/>
    <x v="0"/>
    <x v="0"/>
    <x v="0"/>
    <x v="0"/>
    <n v="2015"/>
  </r>
  <r>
    <x v="1089"/>
    <x v="1089"/>
    <x v="1"/>
    <x v="11459"/>
    <x v="11309"/>
    <x v="11100"/>
    <x v="11146"/>
    <n v="181.87"/>
  </r>
  <r>
    <x v="1089"/>
    <x v="1089"/>
    <x v="2"/>
    <x v="8459"/>
    <x v="11310"/>
    <x v="8140"/>
    <x v="4682"/>
    <n v="10.25"/>
  </r>
  <r>
    <x v="1089"/>
    <x v="1089"/>
    <x v="3"/>
    <x v="11460"/>
    <x v="11311"/>
    <x v="11101"/>
    <x v="11147"/>
    <n v="192.12"/>
  </r>
  <r>
    <x v="1089"/>
    <x v="1089"/>
    <x v="4"/>
    <x v="6100"/>
    <x v="11312"/>
    <x v="11102"/>
    <x v="11148"/>
    <n v="-101.31"/>
  </r>
  <r>
    <x v="1089"/>
    <x v="1089"/>
    <x v="5"/>
    <x v="400"/>
    <x v="5368"/>
    <x v="1735"/>
    <x v="7956"/>
    <n v="-1.67"/>
  </r>
  <r>
    <x v="1089"/>
    <x v="1089"/>
    <x v="6"/>
    <x v="11461"/>
    <x v="11313"/>
    <x v="11103"/>
    <x v="11149"/>
    <n v="89.13"/>
  </r>
  <r>
    <x v="1089"/>
    <x v="1089"/>
    <x v="7"/>
    <x v="11462"/>
    <x v="11314"/>
    <x v="10497"/>
    <x v="11150"/>
    <n v="-16.190000000000001"/>
  </r>
  <r>
    <x v="1089"/>
    <x v="1089"/>
    <x v="8"/>
    <x v="11463"/>
    <x v="11315"/>
    <x v="1134"/>
    <x v="11151"/>
    <n v="72.95"/>
  </r>
  <r>
    <x v="1089"/>
    <x v="1089"/>
    <x v="9"/>
    <x v="11464"/>
    <x v="5099"/>
    <x v="11104"/>
    <x v="6224"/>
    <n v="-22.31"/>
  </r>
  <r>
    <x v="1089"/>
    <x v="1089"/>
    <x v="10"/>
    <x v="11465"/>
    <x v="11316"/>
    <x v="11105"/>
    <x v="8949"/>
    <n v="50.63"/>
  </r>
  <r>
    <x v="1089"/>
    <x v="1089"/>
    <x v="11"/>
    <x v="11466"/>
    <x v="11317"/>
    <x v="11106"/>
    <x v="11152"/>
    <n v="56.5"/>
  </r>
  <r>
    <x v="1089"/>
    <x v="1089"/>
    <x v="12"/>
    <x v="9131"/>
    <x v="8642"/>
    <x v="11107"/>
    <x v="1253"/>
    <n v="9.19"/>
  </r>
  <r>
    <x v="1089"/>
    <x v="1089"/>
    <x v="13"/>
    <x v="11467"/>
    <x v="6159"/>
    <x v="7183"/>
    <x v="679"/>
    <n v="11.83"/>
  </r>
  <r>
    <x v="1089"/>
    <x v="1089"/>
    <x v="14"/>
    <x v="11468"/>
    <x v="11318"/>
    <x v="4988"/>
    <x v="11153"/>
    <n v="49.93"/>
  </r>
  <r>
    <x v="1090"/>
    <x v="1090"/>
    <x v="0"/>
    <x v="0"/>
    <x v="0"/>
    <x v="0"/>
    <x v="0"/>
    <n v="2015"/>
  </r>
  <r>
    <x v="1090"/>
    <x v="1090"/>
    <x v="1"/>
    <x v="11469"/>
    <x v="11319"/>
    <x v="11108"/>
    <x v="11154"/>
    <n v="1648.78"/>
  </r>
  <r>
    <x v="1090"/>
    <x v="1090"/>
    <x v="2"/>
    <x v="11470"/>
    <x v="11320"/>
    <x v="854"/>
    <x v="6019"/>
    <n v="2.0499999999999998"/>
  </r>
  <r>
    <x v="1090"/>
    <x v="1090"/>
    <x v="3"/>
    <x v="11471"/>
    <x v="11321"/>
    <x v="11109"/>
    <x v="11155"/>
    <n v="1650.83"/>
  </r>
  <r>
    <x v="1090"/>
    <x v="1090"/>
    <x v="4"/>
    <x v="11472"/>
    <x v="11322"/>
    <x v="11110"/>
    <x v="11156"/>
    <n v="-1457.42"/>
  </r>
  <r>
    <x v="1090"/>
    <x v="1090"/>
    <x v="5"/>
    <x v="11473"/>
    <x v="2294"/>
    <x v="11111"/>
    <x v="11157"/>
    <n v="-66.48"/>
  </r>
  <r>
    <x v="1090"/>
    <x v="1090"/>
    <x v="6"/>
    <x v="11474"/>
    <x v="11323"/>
    <x v="11112"/>
    <x v="11158"/>
    <n v="126.94"/>
  </r>
  <r>
    <x v="1090"/>
    <x v="1090"/>
    <x v="7"/>
    <x v="11475"/>
    <x v="11324"/>
    <x v="11113"/>
    <x v="11159"/>
    <n v="-122.2"/>
  </r>
  <r>
    <x v="1090"/>
    <x v="1090"/>
    <x v="8"/>
    <x v="11476"/>
    <x v="11325"/>
    <x v="11114"/>
    <x v="261"/>
    <n v="4.7300000000000004"/>
  </r>
  <r>
    <x v="1090"/>
    <x v="1090"/>
    <x v="9"/>
    <x v="7771"/>
    <x v="10720"/>
    <x v="11115"/>
    <x v="11160"/>
    <n v="-3.62"/>
  </r>
  <r>
    <x v="1090"/>
    <x v="1090"/>
    <x v="10"/>
    <x v="11477"/>
    <x v="11326"/>
    <x v="11116"/>
    <x v="7683"/>
    <n v="1.1200000000000001"/>
  </r>
  <r>
    <x v="1090"/>
    <x v="1090"/>
    <x v="11"/>
    <x v="6211"/>
    <x v="3016"/>
    <x v="11117"/>
    <x v="3657"/>
    <n v="13.21"/>
  </r>
  <r>
    <x v="1090"/>
    <x v="1090"/>
    <x v="12"/>
    <x v="11478"/>
    <x v="11327"/>
    <x v="7281"/>
    <x v="1646"/>
    <n v="0.17"/>
  </r>
  <r>
    <x v="1090"/>
    <x v="1090"/>
    <x v="13"/>
    <x v="11479"/>
    <x v="11328"/>
    <x v="11118"/>
    <x v="3723"/>
    <n v="18.670000000000002"/>
  </r>
  <r>
    <x v="1090"/>
    <x v="1090"/>
    <x v="14"/>
    <x v="2070"/>
    <x v="7017"/>
    <x v="11119"/>
    <x v="11161"/>
    <n v="11.73"/>
  </r>
  <r>
    <x v="1091"/>
    <x v="1091"/>
    <x v="0"/>
    <x v="0"/>
    <x v="0"/>
    <x v="0"/>
    <x v="29"/>
    <n v="2014"/>
  </r>
  <r>
    <x v="1091"/>
    <x v="1091"/>
    <x v="1"/>
    <x v="11480"/>
    <x v="4994"/>
    <x v="11120"/>
    <x v="11162"/>
    <n v="149.58000000000001"/>
  </r>
  <r>
    <x v="1091"/>
    <x v="1091"/>
    <x v="2"/>
    <x v="11481"/>
    <x v="219"/>
    <x v="11121"/>
    <x v="8231"/>
    <n v="14.14"/>
  </r>
  <r>
    <x v="1091"/>
    <x v="1091"/>
    <x v="3"/>
    <x v="11482"/>
    <x v="1111"/>
    <x v="11122"/>
    <x v="10925"/>
    <n v="163.72"/>
  </r>
  <r>
    <x v="1091"/>
    <x v="1091"/>
    <x v="4"/>
    <x v="11483"/>
    <x v="11329"/>
    <x v="11123"/>
    <x v="11163"/>
    <n v="-145.21"/>
  </r>
  <r>
    <x v="1091"/>
    <x v="1091"/>
    <x v="5"/>
    <x v="1201"/>
    <x v="4501"/>
    <x v="1487"/>
    <x v="334"/>
    <n v="-0.2"/>
  </r>
  <r>
    <x v="1091"/>
    <x v="1091"/>
    <x v="6"/>
    <x v="422"/>
    <x v="6099"/>
    <x v="6178"/>
    <x v="5295"/>
    <n v="18.309999999999999"/>
  </r>
  <r>
    <x v="1091"/>
    <x v="1091"/>
    <x v="7"/>
    <x v="1903"/>
    <x v="2046"/>
    <x v="263"/>
    <x v="2195"/>
    <n v="-4.5"/>
  </r>
  <r>
    <x v="1091"/>
    <x v="1091"/>
    <x v="8"/>
    <x v="951"/>
    <x v="11330"/>
    <x v="3469"/>
    <x v="5938"/>
    <n v="13.81"/>
  </r>
  <r>
    <x v="1091"/>
    <x v="1091"/>
    <x v="9"/>
    <x v="850"/>
    <x v="5901"/>
    <x v="6494"/>
    <x v="6312"/>
    <n v="-6.59"/>
  </r>
  <r>
    <x v="1091"/>
    <x v="1091"/>
    <x v="10"/>
    <x v="8479"/>
    <x v="95"/>
    <x v="11124"/>
    <x v="1042"/>
    <n v="7.22"/>
  </r>
  <r>
    <x v="1091"/>
    <x v="1091"/>
    <x v="11"/>
    <x v="11484"/>
    <x v="11331"/>
    <x v="59"/>
    <x v="11164"/>
    <n v="111.4"/>
  </r>
  <r>
    <x v="1091"/>
    <x v="1091"/>
    <x v="12"/>
    <x v="4683"/>
    <x v="5370"/>
    <x v="2679"/>
    <x v="234"/>
    <n v="0.65"/>
  </r>
  <r>
    <x v="1091"/>
    <x v="1091"/>
    <x v="13"/>
    <x v="7354"/>
    <x v="5044"/>
    <x v="59"/>
    <x v="1815"/>
    <n v="1.05"/>
  </r>
  <r>
    <x v="1091"/>
    <x v="1091"/>
    <x v="14"/>
    <x v="5205"/>
    <x v="11332"/>
    <x v="2433"/>
    <x v="11165"/>
    <n v="12.37"/>
  </r>
  <r>
    <x v="1092"/>
    <x v="1092"/>
    <x v="0"/>
    <x v="0"/>
    <x v="0"/>
    <x v="0"/>
    <x v="0"/>
    <n v="2015"/>
  </r>
  <r>
    <x v="1092"/>
    <x v="1092"/>
    <x v="1"/>
    <x v="11485"/>
    <x v="11333"/>
    <x v="11125"/>
    <x v="11166"/>
    <n v="11572"/>
  </r>
  <r>
    <x v="1092"/>
    <x v="1092"/>
    <x v="2"/>
    <x v="11486"/>
    <x v="11334"/>
    <x v="11126"/>
    <x v="11167"/>
    <n v="2046.46"/>
  </r>
  <r>
    <x v="1092"/>
    <x v="1092"/>
    <x v="3"/>
    <x v="11487"/>
    <x v="11335"/>
    <x v="11127"/>
    <x v="11168"/>
    <n v="13618.46"/>
  </r>
  <r>
    <x v="1092"/>
    <x v="1092"/>
    <x v="4"/>
    <x v="27"/>
    <x v="152"/>
    <x v="59"/>
    <x v="11169"/>
    <n v="-2284.71"/>
  </r>
  <r>
    <x v="1092"/>
    <x v="1092"/>
    <x v="5"/>
    <x v="27"/>
    <x v="152"/>
    <x v="59"/>
    <x v="11170"/>
    <n v="-8084.17"/>
  </r>
  <r>
    <x v="1092"/>
    <x v="1092"/>
    <x v="6"/>
    <x v="11488"/>
    <x v="11336"/>
    <x v="11128"/>
    <x v="11171"/>
    <n v="3249.58"/>
  </r>
  <r>
    <x v="1092"/>
    <x v="1092"/>
    <x v="7"/>
    <x v="27"/>
    <x v="152"/>
    <x v="59"/>
    <x v="59"/>
    <n v="0"/>
  </r>
  <r>
    <x v="1092"/>
    <x v="1092"/>
    <x v="8"/>
    <x v="11488"/>
    <x v="11336"/>
    <x v="11128"/>
    <x v="11171"/>
    <n v="3249.58"/>
  </r>
  <r>
    <x v="1092"/>
    <x v="1092"/>
    <x v="9"/>
    <x v="11489"/>
    <x v="11337"/>
    <x v="11129"/>
    <x v="11172"/>
    <n v="-904.75"/>
  </r>
  <r>
    <x v="1092"/>
    <x v="1092"/>
    <x v="10"/>
    <x v="11490"/>
    <x v="11338"/>
    <x v="11130"/>
    <x v="11173"/>
    <n v="2005.36"/>
  </r>
  <r>
    <x v="1092"/>
    <x v="1092"/>
    <x v="11"/>
    <x v="11491"/>
    <x v="11339"/>
    <x v="11131"/>
    <x v="11174"/>
    <n v="417.74"/>
  </r>
  <r>
    <x v="1092"/>
    <x v="1092"/>
    <x v="12"/>
    <x v="9561"/>
    <x v="5111"/>
    <x v="11132"/>
    <x v="11175"/>
    <n v="49.34"/>
  </r>
  <r>
    <x v="1092"/>
    <x v="1092"/>
    <x v="13"/>
    <x v="516"/>
    <x v="1998"/>
    <x v="11133"/>
    <x v="11176"/>
    <n v="48"/>
  </r>
  <r>
    <x v="1092"/>
    <x v="1092"/>
    <x v="14"/>
    <x v="27"/>
    <x v="152"/>
    <x v="59"/>
    <x v="59"/>
    <n v="0"/>
  </r>
  <r>
    <x v="1093"/>
    <x v="1093"/>
    <x v="0"/>
    <x v="0"/>
    <x v="0"/>
    <x v="0"/>
    <x v="0"/>
    <n v="2015"/>
  </r>
  <r>
    <x v="1093"/>
    <x v="1093"/>
    <x v="1"/>
    <x v="11492"/>
    <x v="11340"/>
    <x v="11134"/>
    <x v="11177"/>
    <n v="3426.18"/>
  </r>
  <r>
    <x v="1093"/>
    <x v="1093"/>
    <x v="2"/>
    <x v="11493"/>
    <x v="11341"/>
    <x v="11135"/>
    <x v="11178"/>
    <n v="227.29"/>
  </r>
  <r>
    <x v="1093"/>
    <x v="1093"/>
    <x v="3"/>
    <x v="11494"/>
    <x v="11342"/>
    <x v="11136"/>
    <x v="11179"/>
    <n v="3653.47"/>
  </r>
  <r>
    <x v="1093"/>
    <x v="1093"/>
    <x v="4"/>
    <x v="11495"/>
    <x v="11343"/>
    <x v="11137"/>
    <x v="11180"/>
    <n v="-2381.4899999999998"/>
  </r>
  <r>
    <x v="1093"/>
    <x v="1093"/>
    <x v="5"/>
    <x v="11496"/>
    <x v="11344"/>
    <x v="6522"/>
    <x v="993"/>
    <n v="-1.77"/>
  </r>
  <r>
    <x v="1093"/>
    <x v="1093"/>
    <x v="6"/>
    <x v="11497"/>
    <x v="11345"/>
    <x v="11138"/>
    <x v="11181"/>
    <n v="1270.21"/>
  </r>
  <r>
    <x v="1093"/>
    <x v="1093"/>
    <x v="7"/>
    <x v="11498"/>
    <x v="11346"/>
    <x v="11139"/>
    <x v="11182"/>
    <n v="-57.97"/>
  </r>
  <r>
    <x v="1093"/>
    <x v="1093"/>
    <x v="8"/>
    <x v="11499"/>
    <x v="11347"/>
    <x v="11140"/>
    <x v="11183"/>
    <n v="1212.24"/>
  </r>
  <r>
    <x v="1093"/>
    <x v="1093"/>
    <x v="9"/>
    <x v="11500"/>
    <x v="11348"/>
    <x v="11141"/>
    <x v="11184"/>
    <n v="-380.47"/>
  </r>
  <r>
    <x v="1093"/>
    <x v="1093"/>
    <x v="10"/>
    <x v="11501"/>
    <x v="11349"/>
    <x v="11142"/>
    <x v="11185"/>
    <n v="831.77"/>
  </r>
  <r>
    <x v="1093"/>
    <x v="1093"/>
    <x v="11"/>
    <x v="11502"/>
    <x v="11350"/>
    <x v="10873"/>
    <x v="11186"/>
    <n v="96.04"/>
  </r>
  <r>
    <x v="1093"/>
    <x v="1093"/>
    <x v="12"/>
    <x v="9531"/>
    <x v="11351"/>
    <x v="5848"/>
    <x v="6367"/>
    <n v="7.15"/>
  </r>
  <r>
    <x v="1093"/>
    <x v="1093"/>
    <x v="13"/>
    <x v="11503"/>
    <x v="11352"/>
    <x v="10162"/>
    <x v="7519"/>
    <n v="9.26"/>
  </r>
  <r>
    <x v="1093"/>
    <x v="1093"/>
    <x v="14"/>
    <x v="11504"/>
    <x v="11353"/>
    <x v="9387"/>
    <x v="9214"/>
    <n v="37.130000000000003"/>
  </r>
  <r>
    <x v="1094"/>
    <x v="1094"/>
    <x v="0"/>
    <x v="0"/>
    <x v="0"/>
    <x v="0"/>
    <x v="0"/>
    <n v="2015"/>
  </r>
  <r>
    <x v="1094"/>
    <x v="1094"/>
    <x v="1"/>
    <x v="11505"/>
    <x v="11354"/>
    <x v="11143"/>
    <x v="11187"/>
    <n v="121.58"/>
  </r>
  <r>
    <x v="1094"/>
    <x v="1094"/>
    <x v="2"/>
    <x v="11506"/>
    <x v="11355"/>
    <x v="9559"/>
    <x v="934"/>
    <n v="4.7300000000000004"/>
  </r>
  <r>
    <x v="1094"/>
    <x v="1094"/>
    <x v="3"/>
    <x v="9279"/>
    <x v="11356"/>
    <x v="11144"/>
    <x v="11188"/>
    <n v="126.32"/>
  </r>
  <r>
    <x v="1094"/>
    <x v="1094"/>
    <x v="4"/>
    <x v="11507"/>
    <x v="11357"/>
    <x v="11145"/>
    <x v="11189"/>
    <n v="-96.64"/>
  </r>
  <r>
    <x v="1094"/>
    <x v="1094"/>
    <x v="5"/>
    <x v="10551"/>
    <x v="11358"/>
    <x v="8153"/>
    <x v="9960"/>
    <n v="-13.25"/>
  </r>
  <r>
    <x v="1094"/>
    <x v="1094"/>
    <x v="6"/>
    <x v="11508"/>
    <x v="9975"/>
    <x v="11146"/>
    <x v="10375"/>
    <n v="16.43"/>
  </r>
  <r>
    <x v="1094"/>
    <x v="1094"/>
    <x v="7"/>
    <x v="4404"/>
    <x v="10937"/>
    <x v="10170"/>
    <x v="11190"/>
    <n v="-6.8"/>
  </r>
  <r>
    <x v="1094"/>
    <x v="1094"/>
    <x v="8"/>
    <x v="6841"/>
    <x v="11359"/>
    <x v="11147"/>
    <x v="160"/>
    <n v="9.6199999999999992"/>
  </r>
  <r>
    <x v="1094"/>
    <x v="1094"/>
    <x v="9"/>
    <x v="11509"/>
    <x v="11360"/>
    <x v="1828"/>
    <x v="59"/>
    <n v="0"/>
  </r>
  <r>
    <x v="1094"/>
    <x v="1094"/>
    <x v="10"/>
    <x v="11510"/>
    <x v="11361"/>
    <x v="3441"/>
    <x v="160"/>
    <n v="9.6199999999999992"/>
  </r>
  <r>
    <x v="1094"/>
    <x v="1094"/>
    <x v="11"/>
    <x v="8314"/>
    <x v="4445"/>
    <x v="11148"/>
    <x v="11191"/>
    <n v="32"/>
  </r>
  <r>
    <x v="1094"/>
    <x v="1094"/>
    <x v="12"/>
    <x v="8426"/>
    <x v="588"/>
    <x v="41"/>
    <x v="4706"/>
    <n v="0.3"/>
  </r>
  <r>
    <x v="1094"/>
    <x v="1094"/>
    <x v="13"/>
    <x v="2696"/>
    <x v="10979"/>
    <x v="3060"/>
    <x v="369"/>
    <n v="0.51"/>
  </r>
  <r>
    <x v="1094"/>
    <x v="1094"/>
    <x v="14"/>
    <x v="3443"/>
    <x v="11362"/>
    <x v="11149"/>
    <x v="5627"/>
    <n v="24.41"/>
  </r>
  <r>
    <x v="1095"/>
    <x v="1095"/>
    <x v="0"/>
    <x v="0"/>
    <x v="0"/>
    <x v="0"/>
    <x v="0"/>
    <n v="2015"/>
  </r>
  <r>
    <x v="1095"/>
    <x v="1095"/>
    <x v="1"/>
    <x v="11511"/>
    <x v="11363"/>
    <x v="11150"/>
    <x v="11192"/>
    <n v="380.23"/>
  </r>
  <r>
    <x v="1095"/>
    <x v="1095"/>
    <x v="2"/>
    <x v="7844"/>
    <x v="4617"/>
    <x v="3268"/>
    <x v="8378"/>
    <n v="11.49"/>
  </r>
  <r>
    <x v="1095"/>
    <x v="1095"/>
    <x v="3"/>
    <x v="11512"/>
    <x v="11364"/>
    <x v="11151"/>
    <x v="11193"/>
    <n v="391.71"/>
  </r>
  <r>
    <x v="1095"/>
    <x v="1095"/>
    <x v="4"/>
    <x v="11513"/>
    <x v="11365"/>
    <x v="11152"/>
    <x v="11194"/>
    <n v="-339.54"/>
  </r>
  <r>
    <x v="1095"/>
    <x v="1095"/>
    <x v="5"/>
    <x v="11285"/>
    <x v="11366"/>
    <x v="7841"/>
    <x v="11195"/>
    <n v="-13.13"/>
  </r>
  <r>
    <x v="1095"/>
    <x v="1095"/>
    <x v="6"/>
    <x v="5831"/>
    <x v="11367"/>
    <x v="4631"/>
    <x v="11196"/>
    <n v="39.04"/>
  </r>
  <r>
    <x v="1095"/>
    <x v="1095"/>
    <x v="7"/>
    <x v="11514"/>
    <x v="11368"/>
    <x v="11153"/>
    <x v="8714"/>
    <n v="-28.57"/>
  </r>
  <r>
    <x v="1095"/>
    <x v="1095"/>
    <x v="8"/>
    <x v="11515"/>
    <x v="4055"/>
    <x v="11154"/>
    <x v="10278"/>
    <n v="10.48"/>
  </r>
  <r>
    <x v="1095"/>
    <x v="1095"/>
    <x v="9"/>
    <x v="11516"/>
    <x v="11369"/>
    <x v="11155"/>
    <x v="11197"/>
    <n v="-4.3099999999999996"/>
  </r>
  <r>
    <x v="1095"/>
    <x v="1095"/>
    <x v="10"/>
    <x v="11517"/>
    <x v="11370"/>
    <x v="128"/>
    <x v="335"/>
    <n v="6.17"/>
  </r>
  <r>
    <x v="1095"/>
    <x v="1095"/>
    <x v="11"/>
    <x v="11518"/>
    <x v="11371"/>
    <x v="5055"/>
    <x v="6863"/>
    <n v="36.22"/>
  </r>
  <r>
    <x v="1095"/>
    <x v="1095"/>
    <x v="12"/>
    <x v="3136"/>
    <x v="4715"/>
    <x v="710"/>
    <x v="7554"/>
    <n v="0.17"/>
  </r>
  <r>
    <x v="1095"/>
    <x v="1095"/>
    <x v="13"/>
    <x v="8304"/>
    <x v="3085"/>
    <x v="526"/>
    <x v="2348"/>
    <n v="0.96"/>
  </r>
  <r>
    <x v="1095"/>
    <x v="1095"/>
    <x v="14"/>
    <x v="4194"/>
    <x v="11372"/>
    <x v="11156"/>
    <x v="9342"/>
    <n v="13.72"/>
  </r>
  <r>
    <x v="1096"/>
    <x v="1096"/>
    <x v="0"/>
    <x v="0"/>
    <x v="0"/>
    <x v="0"/>
    <x v="0"/>
    <n v="2015"/>
  </r>
  <r>
    <x v="1096"/>
    <x v="1096"/>
    <x v="1"/>
    <x v="11519"/>
    <x v="9154"/>
    <x v="11157"/>
    <x v="11198"/>
    <n v="1079.93"/>
  </r>
  <r>
    <x v="1096"/>
    <x v="1096"/>
    <x v="2"/>
    <x v="11520"/>
    <x v="11373"/>
    <x v="4799"/>
    <x v="11199"/>
    <n v="20.79"/>
  </r>
  <r>
    <x v="1096"/>
    <x v="1096"/>
    <x v="3"/>
    <x v="11521"/>
    <x v="11374"/>
    <x v="11158"/>
    <x v="11200"/>
    <n v="1100.72"/>
  </r>
  <r>
    <x v="1096"/>
    <x v="1096"/>
    <x v="4"/>
    <x v="11522"/>
    <x v="11375"/>
    <x v="11159"/>
    <x v="11201"/>
    <n v="-813.36"/>
  </r>
  <r>
    <x v="1096"/>
    <x v="1096"/>
    <x v="5"/>
    <x v="5754"/>
    <x v="11376"/>
    <x v="717"/>
    <x v="9411"/>
    <n v="-1.1499999999999999"/>
  </r>
  <r>
    <x v="1096"/>
    <x v="1096"/>
    <x v="6"/>
    <x v="11523"/>
    <x v="11377"/>
    <x v="11160"/>
    <x v="11202"/>
    <n v="286.20999999999998"/>
  </r>
  <r>
    <x v="1096"/>
    <x v="1096"/>
    <x v="7"/>
    <x v="11524"/>
    <x v="11378"/>
    <x v="11161"/>
    <x v="11203"/>
    <n v="-32.76"/>
  </r>
  <r>
    <x v="1096"/>
    <x v="1096"/>
    <x v="8"/>
    <x v="11525"/>
    <x v="11379"/>
    <x v="11162"/>
    <x v="11204"/>
    <n v="253.45"/>
  </r>
  <r>
    <x v="1096"/>
    <x v="1096"/>
    <x v="9"/>
    <x v="11526"/>
    <x v="10389"/>
    <x v="11163"/>
    <x v="11205"/>
    <n v="-70.34"/>
  </r>
  <r>
    <x v="1096"/>
    <x v="1096"/>
    <x v="10"/>
    <x v="11527"/>
    <x v="11380"/>
    <x v="9757"/>
    <x v="11206"/>
    <n v="183.11"/>
  </r>
  <r>
    <x v="1096"/>
    <x v="1096"/>
    <x v="11"/>
    <x v="11528"/>
    <x v="11381"/>
    <x v="11164"/>
    <x v="11207"/>
    <n v="44.33"/>
  </r>
  <r>
    <x v="1096"/>
    <x v="1096"/>
    <x v="12"/>
    <x v="853"/>
    <x v="641"/>
    <x v="859"/>
    <x v="11208"/>
    <n v="41.69"/>
  </r>
  <r>
    <x v="1096"/>
    <x v="1096"/>
    <x v="13"/>
    <x v="11529"/>
    <x v="11382"/>
    <x v="11165"/>
    <x v="11209"/>
    <n v="48.7"/>
  </r>
  <r>
    <x v="1096"/>
    <x v="1096"/>
    <x v="14"/>
    <x v="9770"/>
    <x v="2560"/>
    <x v="11166"/>
    <x v="11210"/>
    <n v="26.61"/>
  </r>
  <r>
    <x v="1097"/>
    <x v="1097"/>
    <x v="0"/>
    <x v="0"/>
    <x v="0"/>
    <x v="0"/>
    <x v="0"/>
    <n v="2015"/>
  </r>
  <r>
    <x v="1097"/>
    <x v="1097"/>
    <x v="1"/>
    <x v="11530"/>
    <x v="11383"/>
    <x v="1330"/>
    <x v="3989"/>
    <n v="78.55"/>
  </r>
  <r>
    <x v="1097"/>
    <x v="1097"/>
    <x v="2"/>
    <x v="1489"/>
    <x v="5041"/>
    <x v="1739"/>
    <x v="2985"/>
    <n v="3.32"/>
  </r>
  <r>
    <x v="1097"/>
    <x v="1097"/>
    <x v="3"/>
    <x v="11531"/>
    <x v="11384"/>
    <x v="11167"/>
    <x v="8518"/>
    <n v="81.87"/>
  </r>
  <r>
    <x v="1097"/>
    <x v="1097"/>
    <x v="4"/>
    <x v="2857"/>
    <x v="11385"/>
    <x v="11168"/>
    <x v="11211"/>
    <n v="-57.66"/>
  </r>
  <r>
    <x v="1097"/>
    <x v="1097"/>
    <x v="5"/>
    <x v="1788"/>
    <x v="11386"/>
    <x v="1243"/>
    <x v="3101"/>
    <n v="-2.13"/>
  </r>
  <r>
    <x v="1097"/>
    <x v="1097"/>
    <x v="6"/>
    <x v="7323"/>
    <x v="9181"/>
    <x v="5836"/>
    <x v="3017"/>
    <n v="22.07"/>
  </r>
  <r>
    <x v="1097"/>
    <x v="1097"/>
    <x v="7"/>
    <x v="4404"/>
    <x v="807"/>
    <x v="8384"/>
    <x v="3101"/>
    <n v="-2.25"/>
  </r>
  <r>
    <x v="1097"/>
    <x v="1097"/>
    <x v="8"/>
    <x v="10018"/>
    <x v="8734"/>
    <x v="3301"/>
    <x v="627"/>
    <n v="19.82"/>
  </r>
  <r>
    <x v="1097"/>
    <x v="1097"/>
    <x v="9"/>
    <x v="1681"/>
    <x v="5011"/>
    <x v="5088"/>
    <x v="5036"/>
    <n v="-4.08"/>
  </r>
  <r>
    <x v="1097"/>
    <x v="1097"/>
    <x v="10"/>
    <x v="11532"/>
    <x v="590"/>
    <x v="3053"/>
    <x v="4177"/>
    <n v="15.74"/>
  </r>
  <r>
    <x v="1097"/>
    <x v="1097"/>
    <x v="11"/>
    <x v="2216"/>
    <x v="8379"/>
    <x v="10974"/>
    <x v="525"/>
    <n v="7.72"/>
  </r>
  <r>
    <x v="1097"/>
    <x v="1097"/>
    <x v="12"/>
    <x v="6965"/>
    <x v="31"/>
    <x v="429"/>
    <x v="6070"/>
    <n v="2.04"/>
  </r>
  <r>
    <x v="1097"/>
    <x v="1097"/>
    <x v="13"/>
    <x v="5237"/>
    <x v="3469"/>
    <x v="5296"/>
    <x v="3448"/>
    <n v="2.33"/>
  </r>
  <r>
    <x v="1097"/>
    <x v="1097"/>
    <x v="14"/>
    <x v="10687"/>
    <x v="9564"/>
    <x v="773"/>
    <x v="7579"/>
    <n v="30.81"/>
  </r>
  <r>
    <x v="1098"/>
    <x v="1098"/>
    <x v="0"/>
    <x v="0"/>
    <x v="0"/>
    <x v="0"/>
    <x v="0"/>
    <n v="2015"/>
  </r>
  <r>
    <x v="1098"/>
    <x v="1098"/>
    <x v="1"/>
    <x v="6394"/>
    <x v="6239"/>
    <x v="11169"/>
    <x v="11212"/>
    <n v="383.52"/>
  </r>
  <r>
    <x v="1098"/>
    <x v="1098"/>
    <x v="2"/>
    <x v="2047"/>
    <x v="7310"/>
    <x v="8657"/>
    <x v="3995"/>
    <n v="7.01"/>
  </r>
  <r>
    <x v="1098"/>
    <x v="1098"/>
    <x v="3"/>
    <x v="3252"/>
    <x v="2935"/>
    <x v="11170"/>
    <x v="11213"/>
    <n v="390.53"/>
  </r>
  <r>
    <x v="1098"/>
    <x v="1098"/>
    <x v="4"/>
    <x v="11533"/>
    <x v="11387"/>
    <x v="11171"/>
    <x v="11214"/>
    <n v="-351.69"/>
  </r>
  <r>
    <x v="1098"/>
    <x v="1098"/>
    <x v="5"/>
    <x v="1368"/>
    <x v="11388"/>
    <x v="11172"/>
    <x v="11215"/>
    <n v="-14.76"/>
  </r>
  <r>
    <x v="1098"/>
    <x v="1098"/>
    <x v="6"/>
    <x v="708"/>
    <x v="11389"/>
    <x v="11173"/>
    <x v="880"/>
    <n v="24.09"/>
  </r>
  <r>
    <x v="1098"/>
    <x v="1098"/>
    <x v="7"/>
    <x v="11534"/>
    <x v="846"/>
    <x v="11174"/>
    <x v="4196"/>
    <n v="-6.74"/>
  </r>
  <r>
    <x v="1098"/>
    <x v="1098"/>
    <x v="8"/>
    <x v="2582"/>
    <x v="11390"/>
    <x v="11175"/>
    <x v="11216"/>
    <n v="17.350000000000001"/>
  </r>
  <r>
    <x v="1098"/>
    <x v="1098"/>
    <x v="9"/>
    <x v="5207"/>
    <x v="4263"/>
    <x v="606"/>
    <x v="323"/>
    <n v="-6.05"/>
  </r>
  <r>
    <x v="1098"/>
    <x v="1098"/>
    <x v="10"/>
    <x v="3367"/>
    <x v="11391"/>
    <x v="3782"/>
    <x v="165"/>
    <n v="11.3"/>
  </r>
  <r>
    <x v="1098"/>
    <x v="1098"/>
    <x v="11"/>
    <x v="11535"/>
    <x v="152"/>
    <x v="59"/>
    <x v="3427"/>
    <n v="20.2"/>
  </r>
  <r>
    <x v="1098"/>
    <x v="1098"/>
    <x v="12"/>
    <x v="275"/>
    <x v="11392"/>
    <x v="11176"/>
    <x v="1216"/>
    <n v="6.31"/>
  </r>
  <r>
    <x v="1098"/>
    <x v="1098"/>
    <x v="13"/>
    <x v="895"/>
    <x v="152"/>
    <x v="59"/>
    <x v="6996"/>
    <n v="8.93"/>
  </r>
  <r>
    <x v="1098"/>
    <x v="1098"/>
    <x v="14"/>
    <x v="11536"/>
    <x v="11393"/>
    <x v="6402"/>
    <x v="2637"/>
    <n v="10.130000000000001"/>
  </r>
  <r>
    <x v="1099"/>
    <x v="1099"/>
    <x v="0"/>
    <x v="0"/>
    <x v="0"/>
    <x v="0"/>
    <x v="0"/>
    <n v="2015"/>
  </r>
  <r>
    <x v="1099"/>
    <x v="1099"/>
    <x v="1"/>
    <x v="11537"/>
    <x v="11394"/>
    <x v="11177"/>
    <x v="11217"/>
    <n v="5524.64"/>
  </r>
  <r>
    <x v="1099"/>
    <x v="1099"/>
    <x v="2"/>
    <x v="11538"/>
    <x v="11395"/>
    <x v="11178"/>
    <x v="11218"/>
    <n v="31.67"/>
  </r>
  <r>
    <x v="1099"/>
    <x v="1099"/>
    <x v="3"/>
    <x v="11539"/>
    <x v="11396"/>
    <x v="11179"/>
    <x v="1326"/>
    <n v="5556.31"/>
  </r>
  <r>
    <x v="1099"/>
    <x v="1099"/>
    <x v="4"/>
    <x v="11540"/>
    <x v="11397"/>
    <x v="11180"/>
    <x v="11219"/>
    <n v="-5284.91"/>
  </r>
  <r>
    <x v="1099"/>
    <x v="1099"/>
    <x v="5"/>
    <x v="11541"/>
    <x v="11398"/>
    <x v="11181"/>
    <x v="11220"/>
    <n v="-232.81"/>
  </r>
  <r>
    <x v="1099"/>
    <x v="1099"/>
    <x v="6"/>
    <x v="11542"/>
    <x v="11399"/>
    <x v="11182"/>
    <x v="6681"/>
    <n v="38.590000000000003"/>
  </r>
  <r>
    <x v="1099"/>
    <x v="1099"/>
    <x v="7"/>
    <x v="11543"/>
    <x v="11400"/>
    <x v="966"/>
    <x v="9864"/>
    <n v="-17.87"/>
  </r>
  <r>
    <x v="1099"/>
    <x v="1099"/>
    <x v="8"/>
    <x v="11544"/>
    <x v="6601"/>
    <x v="11183"/>
    <x v="11221"/>
    <n v="20.72"/>
  </r>
  <r>
    <x v="1099"/>
    <x v="1099"/>
    <x v="9"/>
    <x v="3776"/>
    <x v="8650"/>
    <x v="11184"/>
    <x v="3270"/>
    <n v="-8.36"/>
  </r>
  <r>
    <x v="1099"/>
    <x v="1099"/>
    <x v="10"/>
    <x v="11545"/>
    <x v="10879"/>
    <x v="3325"/>
    <x v="11222"/>
    <n v="12.36"/>
  </r>
  <r>
    <x v="1099"/>
    <x v="1099"/>
    <x v="11"/>
    <x v="4369"/>
    <x v="4318"/>
    <x v="4275"/>
    <x v="69"/>
    <n v="42.06"/>
  </r>
  <r>
    <x v="1099"/>
    <x v="1099"/>
    <x v="12"/>
    <x v="7234"/>
    <x v="2616"/>
    <x v="7772"/>
    <x v="59"/>
    <n v="0"/>
  </r>
  <r>
    <x v="1099"/>
    <x v="1099"/>
    <x v="13"/>
    <x v="11546"/>
    <x v="11401"/>
    <x v="5835"/>
    <x v="4786"/>
    <n v="7.19"/>
  </r>
  <r>
    <x v="1099"/>
    <x v="1099"/>
    <x v="14"/>
    <x v="2114"/>
    <x v="6299"/>
    <x v="6751"/>
    <x v="558"/>
    <n v="4.91"/>
  </r>
  <r>
    <x v="1100"/>
    <x v="1100"/>
    <x v="0"/>
    <x v="0"/>
    <x v="0"/>
    <x v="0"/>
    <x v="0"/>
    <n v="2015"/>
  </r>
  <r>
    <x v="1100"/>
    <x v="1100"/>
    <x v="1"/>
    <x v="11547"/>
    <x v="11402"/>
    <x v="59"/>
    <x v="11223"/>
    <n v="43.06"/>
  </r>
  <r>
    <x v="1100"/>
    <x v="1100"/>
    <x v="2"/>
    <x v="11548"/>
    <x v="6402"/>
    <x v="6255"/>
    <x v="11224"/>
    <n v="37.229999999999997"/>
  </r>
  <r>
    <x v="1100"/>
    <x v="1100"/>
    <x v="3"/>
    <x v="11549"/>
    <x v="11403"/>
    <x v="6255"/>
    <x v="10016"/>
    <n v="80.290000000000006"/>
  </r>
  <r>
    <x v="1100"/>
    <x v="1100"/>
    <x v="4"/>
    <x v="11550"/>
    <x v="11404"/>
    <x v="11185"/>
    <x v="289"/>
    <n v="-34.840000000000003"/>
  </r>
  <r>
    <x v="1100"/>
    <x v="1100"/>
    <x v="5"/>
    <x v="11551"/>
    <x v="2601"/>
    <x v="3524"/>
    <x v="11225"/>
    <n v="-11.23"/>
  </r>
  <r>
    <x v="1100"/>
    <x v="1100"/>
    <x v="6"/>
    <x v="11552"/>
    <x v="11405"/>
    <x v="11186"/>
    <x v="8027"/>
    <n v="34.22"/>
  </r>
  <r>
    <x v="1100"/>
    <x v="1100"/>
    <x v="7"/>
    <x v="2833"/>
    <x v="4120"/>
    <x v="11187"/>
    <x v="2665"/>
    <n v="-0.23"/>
  </r>
  <r>
    <x v="1100"/>
    <x v="1100"/>
    <x v="8"/>
    <x v="11553"/>
    <x v="11406"/>
    <x v="3082"/>
    <x v="10953"/>
    <n v="33.99"/>
  </r>
  <r>
    <x v="1100"/>
    <x v="1100"/>
    <x v="9"/>
    <x v="2081"/>
    <x v="11407"/>
    <x v="1541"/>
    <x v="11226"/>
    <n v="-7.21"/>
  </r>
  <r>
    <x v="1100"/>
    <x v="1100"/>
    <x v="10"/>
    <x v="11554"/>
    <x v="11408"/>
    <x v="7194"/>
    <x v="11227"/>
    <n v="26.78"/>
  </r>
  <r>
    <x v="1100"/>
    <x v="1100"/>
    <x v="11"/>
    <x v="5267"/>
    <x v="11409"/>
    <x v="6681"/>
    <x v="11228"/>
    <n v="29.44"/>
  </r>
  <r>
    <x v="1100"/>
    <x v="1100"/>
    <x v="12"/>
    <x v="11555"/>
    <x v="6318"/>
    <x v="1850"/>
    <x v="59"/>
    <n v="0"/>
  </r>
  <r>
    <x v="1100"/>
    <x v="1100"/>
    <x v="13"/>
    <x v="5835"/>
    <x v="3121"/>
    <x v="492"/>
    <x v="906"/>
    <n v="9.17"/>
  </r>
  <r>
    <x v="1100"/>
    <x v="1100"/>
    <x v="14"/>
    <x v="11556"/>
    <x v="11410"/>
    <x v="59"/>
    <x v="11229"/>
    <n v="105.55"/>
  </r>
  <r>
    <x v="1101"/>
    <x v="1101"/>
    <x v="0"/>
    <x v="0"/>
    <x v="0"/>
    <x v="0"/>
    <x v="0"/>
    <n v="2015"/>
  </r>
  <r>
    <x v="1101"/>
    <x v="1101"/>
    <x v="1"/>
    <x v="11557"/>
    <x v="11411"/>
    <x v="11188"/>
    <x v="11230"/>
    <n v="219.11"/>
  </r>
  <r>
    <x v="1101"/>
    <x v="1101"/>
    <x v="2"/>
    <x v="11558"/>
    <x v="6999"/>
    <x v="11189"/>
    <x v="11231"/>
    <n v="20.45"/>
  </r>
  <r>
    <x v="1101"/>
    <x v="1101"/>
    <x v="3"/>
    <x v="11559"/>
    <x v="11412"/>
    <x v="11190"/>
    <x v="11232"/>
    <n v="239.56"/>
  </r>
  <r>
    <x v="1101"/>
    <x v="1101"/>
    <x v="4"/>
    <x v="11560"/>
    <x v="11413"/>
    <x v="11191"/>
    <x v="11233"/>
    <n v="-126.24"/>
  </r>
  <r>
    <x v="1101"/>
    <x v="1101"/>
    <x v="5"/>
    <x v="11561"/>
    <x v="2872"/>
    <x v="11192"/>
    <x v="1144"/>
    <n v="-0.05"/>
  </r>
  <r>
    <x v="1101"/>
    <x v="1101"/>
    <x v="6"/>
    <x v="11562"/>
    <x v="11414"/>
    <x v="5592"/>
    <x v="4661"/>
    <n v="113.27"/>
  </r>
  <r>
    <x v="1101"/>
    <x v="1101"/>
    <x v="7"/>
    <x v="10594"/>
    <x v="713"/>
    <x v="488"/>
    <x v="7584"/>
    <n v="-4.55"/>
  </r>
  <r>
    <x v="1101"/>
    <x v="1101"/>
    <x v="8"/>
    <x v="11563"/>
    <x v="11415"/>
    <x v="11193"/>
    <x v="11234"/>
    <n v="108.72"/>
  </r>
  <r>
    <x v="1101"/>
    <x v="1101"/>
    <x v="9"/>
    <x v="1158"/>
    <x v="4137"/>
    <x v="2004"/>
    <x v="2346"/>
    <n v="0.23"/>
  </r>
  <r>
    <x v="1101"/>
    <x v="1101"/>
    <x v="10"/>
    <x v="11564"/>
    <x v="7252"/>
    <x v="11194"/>
    <x v="11235"/>
    <n v="108.95"/>
  </r>
  <r>
    <x v="1101"/>
    <x v="1101"/>
    <x v="11"/>
    <x v="1432"/>
    <x v="9105"/>
    <x v="59"/>
    <x v="8042"/>
    <n v="39.07"/>
  </r>
  <r>
    <x v="1101"/>
    <x v="1101"/>
    <x v="12"/>
    <x v="11565"/>
    <x v="11416"/>
    <x v="10853"/>
    <x v="11236"/>
    <n v="27.88"/>
  </r>
  <r>
    <x v="1101"/>
    <x v="1101"/>
    <x v="13"/>
    <x v="7725"/>
    <x v="6425"/>
    <x v="59"/>
    <x v="11237"/>
    <n v="29.05"/>
  </r>
  <r>
    <x v="1101"/>
    <x v="1101"/>
    <x v="14"/>
    <x v="2545"/>
    <x v="7416"/>
    <x v="11195"/>
    <x v="11238"/>
    <n v="51.72"/>
  </r>
  <r>
    <x v="1102"/>
    <x v="1102"/>
    <x v="0"/>
    <x v="0"/>
    <x v="0"/>
    <x v="0"/>
    <x v="0"/>
    <n v="2015"/>
  </r>
  <r>
    <x v="1102"/>
    <x v="1102"/>
    <x v="1"/>
    <x v="11566"/>
    <x v="11417"/>
    <x v="11196"/>
    <x v="11239"/>
    <n v="2288.64"/>
  </r>
  <r>
    <x v="1102"/>
    <x v="1102"/>
    <x v="2"/>
    <x v="11567"/>
    <x v="4479"/>
    <x v="11197"/>
    <x v="11240"/>
    <n v="47.55"/>
  </r>
  <r>
    <x v="1102"/>
    <x v="1102"/>
    <x v="3"/>
    <x v="11568"/>
    <x v="11418"/>
    <x v="11198"/>
    <x v="11241"/>
    <n v="2336.19"/>
  </r>
  <r>
    <x v="1102"/>
    <x v="1102"/>
    <x v="4"/>
    <x v="11569"/>
    <x v="11419"/>
    <x v="11199"/>
    <x v="11242"/>
    <n v="-1976.39"/>
  </r>
  <r>
    <x v="1102"/>
    <x v="1102"/>
    <x v="5"/>
    <x v="1703"/>
    <x v="1674"/>
    <x v="10529"/>
    <x v="5729"/>
    <n v="-0.5"/>
  </r>
  <r>
    <x v="1102"/>
    <x v="1102"/>
    <x v="6"/>
    <x v="11570"/>
    <x v="11420"/>
    <x v="11200"/>
    <x v="11243"/>
    <n v="359.3"/>
  </r>
  <r>
    <x v="1102"/>
    <x v="1102"/>
    <x v="7"/>
    <x v="11571"/>
    <x v="11421"/>
    <x v="11201"/>
    <x v="2063"/>
    <n v="-14.94"/>
  </r>
  <r>
    <x v="1102"/>
    <x v="1102"/>
    <x v="8"/>
    <x v="11572"/>
    <x v="11422"/>
    <x v="11202"/>
    <x v="11244"/>
    <n v="344.36"/>
  </r>
  <r>
    <x v="1102"/>
    <x v="1102"/>
    <x v="9"/>
    <x v="11573"/>
    <x v="11423"/>
    <x v="11203"/>
    <x v="11245"/>
    <n v="-115.4"/>
  </r>
  <r>
    <x v="1102"/>
    <x v="1102"/>
    <x v="10"/>
    <x v="11574"/>
    <x v="11424"/>
    <x v="11204"/>
    <x v="11246"/>
    <n v="228.96"/>
  </r>
  <r>
    <x v="1102"/>
    <x v="1102"/>
    <x v="11"/>
    <x v="7750"/>
    <x v="11425"/>
    <x v="1654"/>
    <x v="11247"/>
    <n v="21.25"/>
  </r>
  <r>
    <x v="1102"/>
    <x v="1102"/>
    <x v="12"/>
    <x v="11575"/>
    <x v="11426"/>
    <x v="11205"/>
    <x v="11248"/>
    <n v="107.75"/>
  </r>
  <r>
    <x v="1102"/>
    <x v="1102"/>
    <x v="13"/>
    <x v="11576"/>
    <x v="11427"/>
    <x v="11206"/>
    <x v="11249"/>
    <n v="114.78"/>
  </r>
  <r>
    <x v="1102"/>
    <x v="1102"/>
    <x v="14"/>
    <x v="514"/>
    <x v="11428"/>
    <x v="11207"/>
    <x v="973"/>
    <n v="15.72"/>
  </r>
  <r>
    <x v="27"/>
    <x v="26"/>
    <x v="0"/>
    <x v="0"/>
    <x v="0"/>
    <x v="0"/>
    <x v="0"/>
    <n v="2015"/>
  </r>
  <r>
    <x v="27"/>
    <x v="26"/>
    <x v="1"/>
    <x v="356"/>
    <x v="344"/>
    <x v="350"/>
    <x v="354"/>
    <n v="2094.0300000000002"/>
  </r>
  <r>
    <x v="27"/>
    <x v="26"/>
    <x v="2"/>
    <x v="357"/>
    <x v="345"/>
    <x v="351"/>
    <x v="355"/>
    <n v="137.32"/>
  </r>
  <r>
    <x v="27"/>
    <x v="26"/>
    <x v="3"/>
    <x v="358"/>
    <x v="346"/>
    <x v="352"/>
    <x v="356"/>
    <n v="2231.35"/>
  </r>
  <r>
    <x v="27"/>
    <x v="26"/>
    <x v="4"/>
    <x v="359"/>
    <x v="347"/>
    <x v="353"/>
    <x v="357"/>
    <n v="-1585.1"/>
  </r>
  <r>
    <x v="27"/>
    <x v="26"/>
    <x v="5"/>
    <x v="360"/>
    <x v="348"/>
    <x v="354"/>
    <x v="358"/>
    <n v="-3.4"/>
  </r>
  <r>
    <x v="27"/>
    <x v="26"/>
    <x v="6"/>
    <x v="361"/>
    <x v="349"/>
    <x v="355"/>
    <x v="359"/>
    <n v="642.86"/>
  </r>
  <r>
    <x v="27"/>
    <x v="26"/>
    <x v="7"/>
    <x v="362"/>
    <x v="350"/>
    <x v="356"/>
    <x v="360"/>
    <n v="-67.62"/>
  </r>
  <r>
    <x v="27"/>
    <x v="26"/>
    <x v="8"/>
    <x v="363"/>
    <x v="351"/>
    <x v="357"/>
    <x v="361"/>
    <n v="575.24"/>
  </r>
  <r>
    <x v="27"/>
    <x v="26"/>
    <x v="9"/>
    <x v="364"/>
    <x v="352"/>
    <x v="358"/>
    <x v="362"/>
    <n v="-160.66999999999999"/>
  </r>
  <r>
    <x v="27"/>
    <x v="26"/>
    <x v="10"/>
    <x v="365"/>
    <x v="353"/>
    <x v="359"/>
    <x v="363"/>
    <n v="414.57"/>
  </r>
  <r>
    <x v="27"/>
    <x v="26"/>
    <x v="11"/>
    <x v="366"/>
    <x v="354"/>
    <x v="360"/>
    <x v="364"/>
    <n v="18.86"/>
  </r>
  <r>
    <x v="27"/>
    <x v="26"/>
    <x v="12"/>
    <x v="367"/>
    <x v="355"/>
    <x v="361"/>
    <x v="365"/>
    <n v="43.95"/>
  </r>
  <r>
    <x v="27"/>
    <x v="26"/>
    <x v="13"/>
    <x v="368"/>
    <x v="356"/>
    <x v="362"/>
    <x v="366"/>
    <n v="51.12"/>
  </r>
  <r>
    <x v="27"/>
    <x v="26"/>
    <x v="14"/>
    <x v="369"/>
    <x v="357"/>
    <x v="363"/>
    <x v="367"/>
    <n v="30.86"/>
  </r>
  <r>
    <x v="47"/>
    <x v="46"/>
    <x v="0"/>
    <x v="0"/>
    <x v="0"/>
    <x v="0"/>
    <x v="0"/>
    <n v="2015"/>
  </r>
  <r>
    <x v="47"/>
    <x v="46"/>
    <x v="1"/>
    <x v="618"/>
    <x v="605"/>
    <x v="616"/>
    <x v="617"/>
    <n v="163.33000000000001"/>
  </r>
  <r>
    <x v="47"/>
    <x v="46"/>
    <x v="2"/>
    <x v="619"/>
    <x v="606"/>
    <x v="617"/>
    <x v="618"/>
    <n v="4.55"/>
  </r>
  <r>
    <x v="47"/>
    <x v="46"/>
    <x v="3"/>
    <x v="620"/>
    <x v="607"/>
    <x v="618"/>
    <x v="619"/>
    <n v="167.88"/>
  </r>
  <r>
    <x v="47"/>
    <x v="46"/>
    <x v="4"/>
    <x v="621"/>
    <x v="608"/>
    <x v="619"/>
    <x v="620"/>
    <n v="-138.51"/>
  </r>
  <r>
    <x v="47"/>
    <x v="46"/>
    <x v="5"/>
    <x v="609"/>
    <x v="609"/>
    <x v="620"/>
    <x v="621"/>
    <n v="-0.47"/>
  </r>
  <r>
    <x v="47"/>
    <x v="46"/>
    <x v="6"/>
    <x v="622"/>
    <x v="610"/>
    <x v="621"/>
    <x v="622"/>
    <n v="28.91"/>
  </r>
  <r>
    <x v="47"/>
    <x v="46"/>
    <x v="7"/>
    <x v="623"/>
    <x v="611"/>
    <x v="622"/>
    <x v="623"/>
    <n v="-2.35"/>
  </r>
  <r>
    <x v="47"/>
    <x v="46"/>
    <x v="8"/>
    <x v="624"/>
    <x v="612"/>
    <x v="623"/>
    <x v="624"/>
    <n v="26.56"/>
  </r>
  <r>
    <x v="47"/>
    <x v="46"/>
    <x v="9"/>
    <x v="625"/>
    <x v="613"/>
    <x v="624"/>
    <x v="625"/>
    <n v="-9.27"/>
  </r>
  <r>
    <x v="47"/>
    <x v="46"/>
    <x v="10"/>
    <x v="626"/>
    <x v="614"/>
    <x v="625"/>
    <x v="626"/>
    <n v="17.29"/>
  </r>
  <r>
    <x v="47"/>
    <x v="46"/>
    <x v="11"/>
    <x v="627"/>
    <x v="615"/>
    <x v="626"/>
    <x v="627"/>
    <n v="2.92"/>
  </r>
  <r>
    <x v="47"/>
    <x v="46"/>
    <x v="12"/>
    <x v="628"/>
    <x v="616"/>
    <x v="627"/>
    <x v="628"/>
    <n v="11.83"/>
  </r>
  <r>
    <x v="47"/>
    <x v="46"/>
    <x v="13"/>
    <x v="629"/>
    <x v="152"/>
    <x v="628"/>
    <x v="629"/>
    <n v="13.44"/>
  </r>
  <r>
    <x v="47"/>
    <x v="46"/>
    <x v="14"/>
    <x v="630"/>
    <x v="617"/>
    <x v="629"/>
    <x v="630"/>
    <n v="17.98"/>
  </r>
  <r>
    <x v="1103"/>
    <x v="50"/>
    <x v="0"/>
    <x v="670"/>
    <x v="659"/>
    <x v="670"/>
    <x v="667"/>
    <n v="2010"/>
  </r>
  <r>
    <x v="1103"/>
    <x v="50"/>
    <x v="1"/>
    <x v="671"/>
    <x v="660"/>
    <x v="671"/>
    <x v="668"/>
    <n v="578.34"/>
  </r>
  <r>
    <x v="1103"/>
    <x v="50"/>
    <x v="2"/>
    <x v="672"/>
    <x v="661"/>
    <x v="672"/>
    <x v="669"/>
    <n v="2.19"/>
  </r>
  <r>
    <x v="1103"/>
    <x v="50"/>
    <x v="3"/>
    <x v="673"/>
    <x v="662"/>
    <x v="673"/>
    <x v="670"/>
    <n v="580.53"/>
  </r>
  <r>
    <x v="1103"/>
    <x v="50"/>
    <x v="4"/>
    <x v="674"/>
    <x v="663"/>
    <x v="674"/>
    <x v="671"/>
    <n v="-423.79"/>
  </r>
  <r>
    <x v="1103"/>
    <x v="50"/>
    <x v="5"/>
    <x v="675"/>
    <x v="664"/>
    <x v="675"/>
    <x v="672"/>
    <n v="-21.75"/>
  </r>
  <r>
    <x v="1103"/>
    <x v="50"/>
    <x v="6"/>
    <x v="676"/>
    <x v="665"/>
    <x v="676"/>
    <x v="673"/>
    <n v="134.99"/>
  </r>
  <r>
    <x v="1103"/>
    <x v="50"/>
    <x v="7"/>
    <x v="677"/>
    <x v="666"/>
    <x v="677"/>
    <x v="674"/>
    <n v="-34.86"/>
  </r>
  <r>
    <x v="1103"/>
    <x v="50"/>
    <x v="8"/>
    <x v="678"/>
    <x v="667"/>
    <x v="678"/>
    <x v="675"/>
    <n v="100.14"/>
  </r>
  <r>
    <x v="1103"/>
    <x v="50"/>
    <x v="9"/>
    <x v="679"/>
    <x v="668"/>
    <x v="679"/>
    <x v="676"/>
    <n v="-33.299999999999997"/>
  </r>
  <r>
    <x v="1103"/>
    <x v="50"/>
    <x v="10"/>
    <x v="680"/>
    <x v="669"/>
    <x v="680"/>
    <x v="677"/>
    <n v="66.84"/>
  </r>
  <r>
    <x v="1103"/>
    <x v="50"/>
    <x v="11"/>
    <x v="681"/>
    <x v="670"/>
    <x v="681"/>
    <x v="678"/>
    <n v="27.11"/>
  </r>
  <r>
    <x v="1103"/>
    <x v="50"/>
    <x v="12"/>
    <x v="682"/>
    <x v="671"/>
    <x v="682"/>
    <x v="679"/>
    <n v="24.65"/>
  </r>
  <r>
    <x v="1103"/>
    <x v="50"/>
    <x v="13"/>
    <x v="683"/>
    <x v="672"/>
    <x v="683"/>
    <x v="680"/>
    <n v="37.51"/>
  </r>
  <r>
    <x v="1103"/>
    <x v="50"/>
    <x v="14"/>
    <x v="421"/>
    <x v="673"/>
    <x v="684"/>
    <x v="681"/>
    <n v="27.1"/>
  </r>
  <r>
    <x v="1104"/>
    <x v="51"/>
    <x v="0"/>
    <x v="0"/>
    <x v="0"/>
    <x v="0"/>
    <x v="0"/>
    <n v="2015"/>
  </r>
  <r>
    <x v="1104"/>
    <x v="51"/>
    <x v="1"/>
    <x v="684"/>
    <x v="674"/>
    <x v="685"/>
    <x v="682"/>
    <n v="1472.4"/>
  </r>
  <r>
    <x v="1104"/>
    <x v="51"/>
    <x v="2"/>
    <x v="685"/>
    <x v="675"/>
    <x v="686"/>
    <x v="683"/>
    <n v="25.24"/>
  </r>
  <r>
    <x v="1104"/>
    <x v="51"/>
    <x v="3"/>
    <x v="686"/>
    <x v="676"/>
    <x v="687"/>
    <x v="684"/>
    <n v="1497.64"/>
  </r>
  <r>
    <x v="1104"/>
    <x v="51"/>
    <x v="4"/>
    <x v="687"/>
    <x v="677"/>
    <x v="688"/>
    <x v="685"/>
    <n v="-1412.73"/>
  </r>
  <r>
    <x v="1104"/>
    <x v="51"/>
    <x v="5"/>
    <x v="688"/>
    <x v="678"/>
    <x v="689"/>
    <x v="686"/>
    <n v="-66.7"/>
  </r>
  <r>
    <x v="1104"/>
    <x v="51"/>
    <x v="6"/>
    <x v="689"/>
    <x v="679"/>
    <x v="690"/>
    <x v="687"/>
    <n v="18.21"/>
  </r>
  <r>
    <x v="1104"/>
    <x v="51"/>
    <x v="7"/>
    <x v="690"/>
    <x v="680"/>
    <x v="691"/>
    <x v="688"/>
    <n v="-5.94"/>
  </r>
  <r>
    <x v="1104"/>
    <x v="51"/>
    <x v="8"/>
    <x v="691"/>
    <x v="681"/>
    <x v="692"/>
    <x v="689"/>
    <n v="12.27"/>
  </r>
  <r>
    <x v="1104"/>
    <x v="51"/>
    <x v="9"/>
    <x v="692"/>
    <x v="682"/>
    <x v="693"/>
    <x v="690"/>
    <n v="-1.96"/>
  </r>
  <r>
    <x v="1104"/>
    <x v="51"/>
    <x v="10"/>
    <x v="693"/>
    <x v="683"/>
    <x v="694"/>
    <x v="691"/>
    <n v="10.31"/>
  </r>
  <r>
    <x v="1104"/>
    <x v="51"/>
    <x v="11"/>
    <x v="694"/>
    <x v="684"/>
    <x v="695"/>
    <x v="692"/>
    <n v="27.75"/>
  </r>
  <r>
    <x v="1104"/>
    <x v="51"/>
    <x v="12"/>
    <x v="695"/>
    <x v="685"/>
    <x v="696"/>
    <x v="693"/>
    <n v="3.71"/>
  </r>
  <r>
    <x v="1104"/>
    <x v="51"/>
    <x v="13"/>
    <x v="696"/>
    <x v="686"/>
    <x v="697"/>
    <x v="694"/>
    <n v="5.86"/>
  </r>
  <r>
    <x v="1104"/>
    <x v="51"/>
    <x v="14"/>
    <x v="697"/>
    <x v="687"/>
    <x v="698"/>
    <x v="179"/>
    <n v="5.77"/>
  </r>
  <r>
    <x v="1105"/>
    <x v="1103"/>
    <x v="0"/>
    <x v="0"/>
    <x v="0"/>
    <x v="0"/>
    <x v="0"/>
    <n v="2014"/>
  </r>
  <r>
    <x v="1105"/>
    <x v="1103"/>
    <x v="1"/>
    <x v="11577"/>
    <x v="5998"/>
    <x v="6062"/>
    <x v="11250"/>
    <n v="66.08"/>
  </r>
  <r>
    <x v="1105"/>
    <x v="1103"/>
    <x v="2"/>
    <x v="479"/>
    <x v="11429"/>
    <x v="11208"/>
    <x v="687"/>
    <n v="7.34"/>
  </r>
  <r>
    <x v="1105"/>
    <x v="1103"/>
    <x v="3"/>
    <x v="11578"/>
    <x v="11430"/>
    <x v="11209"/>
    <x v="11251"/>
    <n v="73.42"/>
  </r>
  <r>
    <x v="1105"/>
    <x v="1103"/>
    <x v="4"/>
    <x v="11579"/>
    <x v="11431"/>
    <x v="11210"/>
    <x v="11252"/>
    <n v="-58.45"/>
  </r>
  <r>
    <x v="1105"/>
    <x v="1103"/>
    <x v="5"/>
    <x v="11580"/>
    <x v="5671"/>
    <x v="2730"/>
    <x v="5646"/>
    <n v="-12.63"/>
  </r>
  <r>
    <x v="1105"/>
    <x v="1103"/>
    <x v="6"/>
    <x v="301"/>
    <x v="307"/>
    <x v="1199"/>
    <x v="11253"/>
    <n v="2.34"/>
  </r>
  <r>
    <x v="1105"/>
    <x v="1103"/>
    <x v="7"/>
    <x v="11581"/>
    <x v="442"/>
    <x v="5205"/>
    <x v="3811"/>
    <n v="-0.76"/>
  </r>
  <r>
    <x v="1105"/>
    <x v="1103"/>
    <x v="8"/>
    <x v="2696"/>
    <x v="11432"/>
    <x v="1866"/>
    <x v="1589"/>
    <n v="1.58"/>
  </r>
  <r>
    <x v="1105"/>
    <x v="1103"/>
    <x v="9"/>
    <x v="269"/>
    <x v="11433"/>
    <x v="11211"/>
    <x v="3688"/>
    <n v="-0.28999999999999998"/>
  </r>
  <r>
    <x v="1105"/>
    <x v="1103"/>
    <x v="10"/>
    <x v="5913"/>
    <x v="4894"/>
    <x v="5083"/>
    <x v="877"/>
    <n v="1.29"/>
  </r>
  <r>
    <x v="1105"/>
    <x v="1103"/>
    <x v="11"/>
    <x v="27"/>
    <x v="152"/>
    <x v="11212"/>
    <x v="1024"/>
    <n v="8.6"/>
  </r>
  <r>
    <x v="1105"/>
    <x v="1103"/>
    <x v="12"/>
    <x v="2722"/>
    <x v="5370"/>
    <x v="10165"/>
    <x v="11254"/>
    <n v="1.5"/>
  </r>
  <r>
    <x v="1105"/>
    <x v="1103"/>
    <x v="13"/>
    <x v="27"/>
    <x v="152"/>
    <x v="800"/>
    <x v="1972"/>
    <n v="2.38"/>
  </r>
  <r>
    <x v="1105"/>
    <x v="1103"/>
    <x v="14"/>
    <x v="4281"/>
    <x v="7280"/>
    <x v="1492"/>
    <x v="11255"/>
    <n v="22.65"/>
  </r>
  <r>
    <x v="1106"/>
    <x v="64"/>
    <x v="0"/>
    <x v="0"/>
    <x v="0"/>
    <x v="0"/>
    <x v="0"/>
    <n v="2015"/>
  </r>
  <r>
    <x v="1106"/>
    <x v="64"/>
    <x v="1"/>
    <x v="856"/>
    <x v="840"/>
    <x v="853"/>
    <x v="860"/>
    <n v="58.76"/>
  </r>
  <r>
    <x v="1106"/>
    <x v="64"/>
    <x v="2"/>
    <x v="857"/>
    <x v="841"/>
    <x v="854"/>
    <x v="861"/>
    <n v="6.14"/>
  </r>
  <r>
    <x v="1106"/>
    <x v="64"/>
    <x v="3"/>
    <x v="858"/>
    <x v="842"/>
    <x v="855"/>
    <x v="862"/>
    <n v="64.900000000000006"/>
  </r>
  <r>
    <x v="1106"/>
    <x v="64"/>
    <x v="4"/>
    <x v="859"/>
    <x v="843"/>
    <x v="856"/>
    <x v="863"/>
    <n v="-45.85"/>
  </r>
  <r>
    <x v="1106"/>
    <x v="64"/>
    <x v="5"/>
    <x v="860"/>
    <x v="844"/>
    <x v="857"/>
    <x v="864"/>
    <n v="-4.1900000000000004"/>
  </r>
  <r>
    <x v="1106"/>
    <x v="64"/>
    <x v="6"/>
    <x v="861"/>
    <x v="845"/>
    <x v="858"/>
    <x v="715"/>
    <n v="14.86"/>
  </r>
  <r>
    <x v="1106"/>
    <x v="64"/>
    <x v="7"/>
    <x v="862"/>
    <x v="846"/>
    <x v="722"/>
    <x v="865"/>
    <n v="-0.53"/>
  </r>
  <r>
    <x v="1106"/>
    <x v="64"/>
    <x v="8"/>
    <x v="863"/>
    <x v="847"/>
    <x v="859"/>
    <x v="866"/>
    <n v="14.33"/>
  </r>
  <r>
    <x v="1106"/>
    <x v="64"/>
    <x v="9"/>
    <x v="864"/>
    <x v="848"/>
    <x v="860"/>
    <x v="867"/>
    <n v="-4.6100000000000003"/>
  </r>
  <r>
    <x v="1106"/>
    <x v="64"/>
    <x v="10"/>
    <x v="865"/>
    <x v="849"/>
    <x v="861"/>
    <x v="868"/>
    <n v="9.7200000000000006"/>
  </r>
  <r>
    <x v="1106"/>
    <x v="64"/>
    <x v="11"/>
    <x v="866"/>
    <x v="850"/>
    <x v="862"/>
    <x v="869"/>
    <n v="41.16"/>
  </r>
  <r>
    <x v="1106"/>
    <x v="64"/>
    <x v="12"/>
    <x v="867"/>
    <x v="799"/>
    <x v="863"/>
    <x v="870"/>
    <n v="2.36"/>
  </r>
  <r>
    <x v="1106"/>
    <x v="64"/>
    <x v="13"/>
    <x v="868"/>
    <x v="851"/>
    <x v="864"/>
    <x v="871"/>
    <n v="2.4900000000000002"/>
  </r>
  <r>
    <x v="1106"/>
    <x v="64"/>
    <x v="14"/>
    <x v="869"/>
    <x v="852"/>
    <x v="865"/>
    <x v="872"/>
    <n v="32.42"/>
  </r>
  <r>
    <x v="1107"/>
    <x v="77"/>
    <x v="0"/>
    <x v="0"/>
    <x v="0"/>
    <x v="0"/>
    <x v="0"/>
    <n v="2015"/>
  </r>
  <r>
    <x v="1107"/>
    <x v="77"/>
    <x v="1"/>
    <x v="1013"/>
    <x v="1000"/>
    <x v="1009"/>
    <x v="1027"/>
    <n v="13562.18"/>
  </r>
  <r>
    <x v="1107"/>
    <x v="77"/>
    <x v="2"/>
    <x v="1014"/>
    <x v="1001"/>
    <x v="1010"/>
    <x v="1028"/>
    <n v="124.47"/>
  </r>
  <r>
    <x v="1107"/>
    <x v="77"/>
    <x v="3"/>
    <x v="1015"/>
    <x v="1002"/>
    <x v="1011"/>
    <x v="1029"/>
    <n v="13686.66"/>
  </r>
  <r>
    <x v="1107"/>
    <x v="77"/>
    <x v="4"/>
    <x v="1016"/>
    <x v="1003"/>
    <x v="1012"/>
    <x v="1030"/>
    <n v="-12434.61"/>
  </r>
  <r>
    <x v="1107"/>
    <x v="77"/>
    <x v="5"/>
    <x v="1017"/>
    <x v="1004"/>
    <x v="1013"/>
    <x v="1031"/>
    <n v="-393.51"/>
  </r>
  <r>
    <x v="1107"/>
    <x v="77"/>
    <x v="6"/>
    <x v="1018"/>
    <x v="1005"/>
    <x v="1014"/>
    <x v="1032"/>
    <n v="858.53"/>
  </r>
  <r>
    <x v="1107"/>
    <x v="77"/>
    <x v="7"/>
    <x v="1019"/>
    <x v="1006"/>
    <x v="1015"/>
    <x v="1033"/>
    <n v="-416.34"/>
  </r>
  <r>
    <x v="1107"/>
    <x v="77"/>
    <x v="8"/>
    <x v="1020"/>
    <x v="1007"/>
    <x v="1016"/>
    <x v="1034"/>
    <n v="442.2"/>
  </r>
  <r>
    <x v="1107"/>
    <x v="77"/>
    <x v="9"/>
    <x v="1021"/>
    <x v="1008"/>
    <x v="1017"/>
    <x v="1035"/>
    <n v="-107.39"/>
  </r>
  <r>
    <x v="1107"/>
    <x v="77"/>
    <x v="10"/>
    <x v="1022"/>
    <x v="1009"/>
    <x v="1018"/>
    <x v="1036"/>
    <n v="334.81"/>
  </r>
  <r>
    <x v="1107"/>
    <x v="77"/>
    <x v="11"/>
    <x v="1023"/>
    <x v="1010"/>
    <x v="1019"/>
    <x v="1037"/>
    <n v="284.58999999999997"/>
  </r>
  <r>
    <x v="1107"/>
    <x v="77"/>
    <x v="12"/>
    <x v="825"/>
    <x v="1011"/>
    <x v="504"/>
    <x v="1038"/>
    <n v="1.2"/>
  </r>
  <r>
    <x v="1107"/>
    <x v="77"/>
    <x v="13"/>
    <x v="1024"/>
    <x v="1012"/>
    <x v="557"/>
    <x v="1039"/>
    <n v="2.64"/>
  </r>
  <r>
    <x v="1107"/>
    <x v="77"/>
    <x v="14"/>
    <x v="1025"/>
    <x v="1013"/>
    <x v="1020"/>
    <x v="1040"/>
    <n v="9.23"/>
  </r>
  <r>
    <x v="1108"/>
    <x v="86"/>
    <x v="0"/>
    <x v="0"/>
    <x v="0"/>
    <x v="0"/>
    <x v="0"/>
    <n v="2015"/>
  </r>
  <r>
    <x v="1108"/>
    <x v="86"/>
    <x v="1"/>
    <x v="1128"/>
    <x v="1117"/>
    <x v="1121"/>
    <x v="1139"/>
    <n v="496.16"/>
  </r>
  <r>
    <x v="1108"/>
    <x v="86"/>
    <x v="2"/>
    <x v="1129"/>
    <x v="1118"/>
    <x v="1122"/>
    <x v="234"/>
    <n v="2.41"/>
  </r>
  <r>
    <x v="1108"/>
    <x v="86"/>
    <x v="3"/>
    <x v="1130"/>
    <x v="1119"/>
    <x v="1123"/>
    <x v="1140"/>
    <n v="498.56"/>
  </r>
  <r>
    <x v="1108"/>
    <x v="86"/>
    <x v="4"/>
    <x v="1131"/>
    <x v="1120"/>
    <x v="1124"/>
    <x v="1141"/>
    <n v="-410.25"/>
  </r>
  <r>
    <x v="1108"/>
    <x v="86"/>
    <x v="5"/>
    <x v="1132"/>
    <x v="1121"/>
    <x v="1125"/>
    <x v="1142"/>
    <n v="-23.95"/>
  </r>
  <r>
    <x v="1108"/>
    <x v="86"/>
    <x v="6"/>
    <x v="1133"/>
    <x v="1122"/>
    <x v="1126"/>
    <x v="227"/>
    <n v="64.36"/>
  </r>
  <r>
    <x v="1108"/>
    <x v="86"/>
    <x v="7"/>
    <x v="1134"/>
    <x v="1123"/>
    <x v="1127"/>
    <x v="516"/>
    <n v="-10.9"/>
  </r>
  <r>
    <x v="1108"/>
    <x v="86"/>
    <x v="8"/>
    <x v="1135"/>
    <x v="1124"/>
    <x v="1128"/>
    <x v="1143"/>
    <n v="53.47"/>
  </r>
  <r>
    <x v="1108"/>
    <x v="86"/>
    <x v="9"/>
    <x v="1136"/>
    <x v="1125"/>
    <x v="1129"/>
    <x v="1144"/>
    <n v="-6.93"/>
  </r>
  <r>
    <x v="1108"/>
    <x v="86"/>
    <x v="10"/>
    <x v="1137"/>
    <x v="1126"/>
    <x v="1130"/>
    <x v="1145"/>
    <n v="46.53"/>
  </r>
  <r>
    <x v="1108"/>
    <x v="86"/>
    <x v="11"/>
    <x v="1138"/>
    <x v="1127"/>
    <x v="1131"/>
    <x v="1146"/>
    <n v="16.3"/>
  </r>
  <r>
    <x v="1108"/>
    <x v="86"/>
    <x v="12"/>
    <x v="336"/>
    <x v="1128"/>
    <x v="1132"/>
    <x v="1147"/>
    <n v="5.62"/>
  </r>
  <r>
    <x v="1108"/>
    <x v="86"/>
    <x v="13"/>
    <x v="1139"/>
    <x v="1129"/>
    <x v="1133"/>
    <x v="1148"/>
    <n v="7.05"/>
  </r>
  <r>
    <x v="1108"/>
    <x v="86"/>
    <x v="14"/>
    <x v="1140"/>
    <x v="1130"/>
    <x v="1134"/>
    <x v="1149"/>
    <n v="17.8"/>
  </r>
  <r>
    <x v="1109"/>
    <x v="110"/>
    <x v="0"/>
    <x v="0"/>
    <x v="0"/>
    <x v="0"/>
    <x v="0"/>
    <n v="2015"/>
  </r>
  <r>
    <x v="1109"/>
    <x v="110"/>
    <x v="1"/>
    <x v="1434"/>
    <x v="1419"/>
    <x v="1433"/>
    <x v="1445"/>
    <n v="452.26"/>
  </r>
  <r>
    <x v="1109"/>
    <x v="110"/>
    <x v="2"/>
    <x v="1435"/>
    <x v="152"/>
    <x v="1434"/>
    <x v="1446"/>
    <n v="0"/>
  </r>
  <r>
    <x v="1109"/>
    <x v="110"/>
    <x v="3"/>
    <x v="1436"/>
    <x v="1419"/>
    <x v="1435"/>
    <x v="1447"/>
    <n v="452.26"/>
  </r>
  <r>
    <x v="1109"/>
    <x v="110"/>
    <x v="4"/>
    <x v="1437"/>
    <x v="1420"/>
    <x v="1436"/>
    <x v="1448"/>
    <n v="-382.96"/>
  </r>
  <r>
    <x v="1109"/>
    <x v="110"/>
    <x v="5"/>
    <x v="1438"/>
    <x v="1421"/>
    <x v="1437"/>
    <x v="1449"/>
    <n v="-35.99"/>
  </r>
  <r>
    <x v="1109"/>
    <x v="110"/>
    <x v="6"/>
    <x v="1439"/>
    <x v="1422"/>
    <x v="1438"/>
    <x v="1450"/>
    <n v="33.31"/>
  </r>
  <r>
    <x v="1109"/>
    <x v="110"/>
    <x v="7"/>
    <x v="1440"/>
    <x v="1423"/>
    <x v="1439"/>
    <x v="1451"/>
    <n v="-44.35"/>
  </r>
  <r>
    <x v="1109"/>
    <x v="110"/>
    <x v="8"/>
    <x v="1441"/>
    <x v="1424"/>
    <x v="1440"/>
    <x v="1452"/>
    <n v="-11.04"/>
  </r>
  <r>
    <x v="1109"/>
    <x v="110"/>
    <x v="9"/>
    <x v="27"/>
    <x v="1425"/>
    <x v="1441"/>
    <x v="1453"/>
    <n v="19.98"/>
  </r>
  <r>
    <x v="1109"/>
    <x v="110"/>
    <x v="10"/>
    <x v="1441"/>
    <x v="1426"/>
    <x v="1442"/>
    <x v="1454"/>
    <n v="8.94"/>
  </r>
  <r>
    <x v="1109"/>
    <x v="110"/>
    <x v="11"/>
    <x v="1442"/>
    <x v="1427"/>
    <x v="59"/>
    <x v="1455"/>
    <n v="131.12"/>
  </r>
  <r>
    <x v="1109"/>
    <x v="110"/>
    <x v="12"/>
    <x v="1443"/>
    <x v="1428"/>
    <x v="1443"/>
    <x v="59"/>
    <n v="0.14000000000000001"/>
  </r>
  <r>
    <x v="1109"/>
    <x v="110"/>
    <x v="13"/>
    <x v="1444"/>
    <x v="34"/>
    <x v="59"/>
    <x v="59"/>
    <n v="0.81"/>
  </r>
  <r>
    <x v="1109"/>
    <x v="110"/>
    <x v="14"/>
    <x v="1445"/>
    <x v="1429"/>
    <x v="1444"/>
    <x v="1456"/>
    <n v="15.32"/>
  </r>
  <r>
    <x v="1110"/>
    <x v="831"/>
    <x v="0"/>
    <x v="0"/>
    <x v="0"/>
    <x v="0"/>
    <x v="0"/>
    <n v="2015"/>
  </r>
  <r>
    <x v="1110"/>
    <x v="831"/>
    <x v="1"/>
    <x v="9189"/>
    <x v="9039"/>
    <x v="8891"/>
    <x v="8900"/>
    <n v="43429.91"/>
  </r>
  <r>
    <x v="1110"/>
    <x v="831"/>
    <x v="2"/>
    <x v="9190"/>
    <x v="9040"/>
    <x v="8892"/>
    <x v="8901"/>
    <n v="4232.7"/>
  </r>
  <r>
    <x v="1110"/>
    <x v="831"/>
    <x v="3"/>
    <x v="9191"/>
    <x v="9041"/>
    <x v="8893"/>
    <x v="8902"/>
    <n v="47662.61"/>
  </r>
  <r>
    <x v="1110"/>
    <x v="831"/>
    <x v="4"/>
    <x v="27"/>
    <x v="152"/>
    <x v="59"/>
    <x v="8903"/>
    <n v="-8088.59"/>
  </r>
  <r>
    <x v="1110"/>
    <x v="831"/>
    <x v="5"/>
    <x v="27"/>
    <x v="152"/>
    <x v="59"/>
    <x v="8904"/>
    <n v="-32086.25"/>
  </r>
  <r>
    <x v="1110"/>
    <x v="831"/>
    <x v="6"/>
    <x v="9192"/>
    <x v="9042"/>
    <x v="8894"/>
    <x v="8905"/>
    <n v="7487.77"/>
  </r>
  <r>
    <x v="1110"/>
    <x v="831"/>
    <x v="7"/>
    <x v="27"/>
    <x v="152"/>
    <x v="59"/>
    <x v="59"/>
    <n v="0"/>
  </r>
  <r>
    <x v="1110"/>
    <x v="831"/>
    <x v="8"/>
    <x v="9192"/>
    <x v="9042"/>
    <x v="8894"/>
    <x v="8905"/>
    <n v="7487.77"/>
  </r>
  <r>
    <x v="1110"/>
    <x v="831"/>
    <x v="9"/>
    <x v="9193"/>
    <x v="9043"/>
    <x v="8895"/>
    <x v="8906"/>
    <n v="-86.13"/>
  </r>
  <r>
    <x v="1110"/>
    <x v="831"/>
    <x v="10"/>
    <x v="9194"/>
    <x v="9044"/>
    <x v="8896"/>
    <x v="8907"/>
    <n v="1708.92"/>
  </r>
  <r>
    <x v="1110"/>
    <x v="831"/>
    <x v="11"/>
    <x v="9195"/>
    <x v="9045"/>
    <x v="8897"/>
    <x v="8908"/>
    <n v="655.65"/>
  </r>
  <r>
    <x v="1110"/>
    <x v="831"/>
    <x v="12"/>
    <x v="1941"/>
    <x v="9046"/>
    <x v="8898"/>
    <x v="8909"/>
    <n v="26.57"/>
  </r>
  <r>
    <x v="1110"/>
    <x v="831"/>
    <x v="13"/>
    <x v="9196"/>
    <x v="9047"/>
    <x v="8899"/>
    <x v="7884"/>
    <n v="26.06"/>
  </r>
  <r>
    <x v="1110"/>
    <x v="831"/>
    <x v="14"/>
    <x v="27"/>
    <x v="152"/>
    <x v="59"/>
    <x v="59"/>
    <n v="0"/>
  </r>
  <r>
    <x v="1111"/>
    <x v="1104"/>
    <x v="0"/>
    <x v="0"/>
    <x v="0"/>
    <x v="0"/>
    <x v="0"/>
    <n v="2015"/>
  </r>
  <r>
    <x v="1111"/>
    <x v="1104"/>
    <x v="1"/>
    <x v="11582"/>
    <x v="11434"/>
    <x v="11213"/>
    <x v="11256"/>
    <n v="491.58"/>
  </r>
  <r>
    <x v="1111"/>
    <x v="1104"/>
    <x v="2"/>
    <x v="611"/>
    <x v="4139"/>
    <x v="3524"/>
    <x v="855"/>
    <n v="11.25"/>
  </r>
  <r>
    <x v="1111"/>
    <x v="1104"/>
    <x v="3"/>
    <x v="11583"/>
    <x v="11435"/>
    <x v="11214"/>
    <x v="11257"/>
    <n v="502.83"/>
  </r>
  <r>
    <x v="1111"/>
    <x v="1104"/>
    <x v="4"/>
    <x v="11584"/>
    <x v="11436"/>
    <x v="11215"/>
    <x v="11258"/>
    <n v="-472.88"/>
  </r>
  <r>
    <x v="1111"/>
    <x v="1104"/>
    <x v="5"/>
    <x v="8448"/>
    <x v="11437"/>
    <x v="11216"/>
    <x v="11222"/>
    <n v="-19.3"/>
  </r>
  <r>
    <x v="1111"/>
    <x v="1104"/>
    <x v="6"/>
    <x v="9753"/>
    <x v="10342"/>
    <x v="958"/>
    <x v="7555"/>
    <n v="10.65"/>
  </r>
  <r>
    <x v="1111"/>
    <x v="1104"/>
    <x v="7"/>
    <x v="3018"/>
    <x v="6297"/>
    <x v="7709"/>
    <x v="4005"/>
    <n v="-10.53"/>
  </r>
  <r>
    <x v="1111"/>
    <x v="1104"/>
    <x v="8"/>
    <x v="1301"/>
    <x v="11438"/>
    <x v="11217"/>
    <x v="1214"/>
    <n v="0.12"/>
  </r>
  <r>
    <x v="1111"/>
    <x v="1104"/>
    <x v="9"/>
    <x v="4151"/>
    <x v="7349"/>
    <x v="7664"/>
    <x v="59"/>
    <n v="1.62"/>
  </r>
  <r>
    <x v="1111"/>
    <x v="1104"/>
    <x v="10"/>
    <x v="3030"/>
    <x v="1714"/>
    <x v="486"/>
    <x v="1314"/>
    <n v="1.74"/>
  </r>
  <r>
    <x v="1111"/>
    <x v="1104"/>
    <x v="11"/>
    <x v="11585"/>
    <x v="11439"/>
    <x v="11218"/>
    <x v="11259"/>
    <n v="95.25"/>
  </r>
  <r>
    <x v="1111"/>
    <x v="1104"/>
    <x v="12"/>
    <x v="4060"/>
    <x v="205"/>
    <x v="1645"/>
    <x v="4595"/>
    <n v="0.04"/>
  </r>
  <r>
    <x v="1111"/>
    <x v="1104"/>
    <x v="13"/>
    <x v="1239"/>
    <x v="4501"/>
    <x v="265"/>
    <x v="1905"/>
    <n v="0.26"/>
  </r>
  <r>
    <x v="1111"/>
    <x v="1104"/>
    <x v="14"/>
    <x v="1133"/>
    <x v="11156"/>
    <x v="5403"/>
    <x v="6880"/>
    <n v="6.09"/>
  </r>
  <r>
    <x v="1112"/>
    <x v="124"/>
    <x v="0"/>
    <x v="0"/>
    <x v="0"/>
    <x v="0"/>
    <x v="0"/>
    <n v="2015"/>
  </r>
  <r>
    <x v="1112"/>
    <x v="124"/>
    <x v="1"/>
    <x v="1607"/>
    <x v="1590"/>
    <x v="1607"/>
    <x v="1622"/>
    <n v="2809.19"/>
  </r>
  <r>
    <x v="1112"/>
    <x v="124"/>
    <x v="2"/>
    <x v="1608"/>
    <x v="1591"/>
    <x v="1608"/>
    <x v="1623"/>
    <n v="59.5"/>
  </r>
  <r>
    <x v="1112"/>
    <x v="124"/>
    <x v="3"/>
    <x v="1609"/>
    <x v="1592"/>
    <x v="1609"/>
    <x v="1624"/>
    <n v="2868.69"/>
  </r>
  <r>
    <x v="1112"/>
    <x v="124"/>
    <x v="4"/>
    <x v="1610"/>
    <x v="1593"/>
    <x v="1610"/>
    <x v="1625"/>
    <n v="-2739.13"/>
  </r>
  <r>
    <x v="1112"/>
    <x v="124"/>
    <x v="5"/>
    <x v="1611"/>
    <x v="1594"/>
    <x v="1611"/>
    <x v="1626"/>
    <n v="-70.510000000000005"/>
  </r>
  <r>
    <x v="1112"/>
    <x v="124"/>
    <x v="6"/>
    <x v="1612"/>
    <x v="1595"/>
    <x v="1612"/>
    <x v="1627"/>
    <n v="59.05"/>
  </r>
  <r>
    <x v="1112"/>
    <x v="124"/>
    <x v="7"/>
    <x v="1613"/>
    <x v="1596"/>
    <x v="1613"/>
    <x v="1628"/>
    <n v="-52.14"/>
  </r>
  <r>
    <x v="1112"/>
    <x v="124"/>
    <x v="8"/>
    <x v="1614"/>
    <x v="1597"/>
    <x v="1614"/>
    <x v="1629"/>
    <n v="6.91"/>
  </r>
  <r>
    <x v="1112"/>
    <x v="124"/>
    <x v="9"/>
    <x v="1615"/>
    <x v="1598"/>
    <x v="1615"/>
    <x v="1630"/>
    <n v="-0.15"/>
  </r>
  <r>
    <x v="1112"/>
    <x v="124"/>
    <x v="10"/>
    <x v="1616"/>
    <x v="1599"/>
    <x v="1616"/>
    <x v="1631"/>
    <n v="6.76"/>
  </r>
  <r>
    <x v="1112"/>
    <x v="124"/>
    <x v="11"/>
    <x v="27"/>
    <x v="152"/>
    <x v="59"/>
    <x v="1632"/>
    <n v="41.64"/>
  </r>
  <r>
    <x v="1112"/>
    <x v="124"/>
    <x v="12"/>
    <x v="1617"/>
    <x v="1600"/>
    <x v="451"/>
    <x v="1633"/>
    <n v="1.62"/>
  </r>
  <r>
    <x v="1112"/>
    <x v="124"/>
    <x v="13"/>
    <x v="27"/>
    <x v="152"/>
    <x v="59"/>
    <x v="1634"/>
    <n v="14.15"/>
  </r>
  <r>
    <x v="1112"/>
    <x v="124"/>
    <x v="14"/>
    <x v="1618"/>
    <x v="1601"/>
    <x v="1564"/>
    <x v="691"/>
    <n v="4.6100000000000003"/>
  </r>
  <r>
    <x v="1113"/>
    <x v="129"/>
    <x v="0"/>
    <x v="0"/>
    <x v="0"/>
    <x v="0"/>
    <x v="0"/>
    <n v="2015"/>
  </r>
  <r>
    <x v="1113"/>
    <x v="129"/>
    <x v="1"/>
    <x v="1668"/>
    <x v="1648"/>
    <x v="1665"/>
    <x v="1680"/>
    <n v="3365"/>
  </r>
  <r>
    <x v="1113"/>
    <x v="129"/>
    <x v="2"/>
    <x v="1669"/>
    <x v="409"/>
    <x v="1666"/>
    <x v="1681"/>
    <n v="1.5"/>
  </r>
  <r>
    <x v="1113"/>
    <x v="129"/>
    <x v="3"/>
    <x v="1670"/>
    <x v="1649"/>
    <x v="1667"/>
    <x v="1682"/>
    <n v="3366.5"/>
  </r>
  <r>
    <x v="1113"/>
    <x v="129"/>
    <x v="4"/>
    <x v="1671"/>
    <x v="1650"/>
    <x v="1668"/>
    <x v="1683"/>
    <n v="-3056.1"/>
  </r>
  <r>
    <x v="1113"/>
    <x v="129"/>
    <x v="5"/>
    <x v="1672"/>
    <x v="1651"/>
    <x v="1669"/>
    <x v="1684"/>
    <n v="-206.62"/>
  </r>
  <r>
    <x v="1113"/>
    <x v="129"/>
    <x v="6"/>
    <x v="1673"/>
    <x v="1652"/>
    <x v="1670"/>
    <x v="1685"/>
    <n v="103.78"/>
  </r>
  <r>
    <x v="1113"/>
    <x v="129"/>
    <x v="7"/>
    <x v="1674"/>
    <x v="335"/>
    <x v="1671"/>
    <x v="1686"/>
    <n v="-25.08"/>
  </r>
  <r>
    <x v="1113"/>
    <x v="129"/>
    <x v="8"/>
    <x v="1675"/>
    <x v="1653"/>
    <x v="1672"/>
    <x v="1687"/>
    <n v="78.7"/>
  </r>
  <r>
    <x v="1113"/>
    <x v="129"/>
    <x v="9"/>
    <x v="1676"/>
    <x v="1654"/>
    <x v="1673"/>
    <x v="1688"/>
    <n v="-36.549999999999997"/>
  </r>
  <r>
    <x v="1113"/>
    <x v="129"/>
    <x v="10"/>
    <x v="1677"/>
    <x v="1655"/>
    <x v="1674"/>
    <x v="1689"/>
    <n v="42.15"/>
  </r>
  <r>
    <x v="1113"/>
    <x v="129"/>
    <x v="11"/>
    <x v="1678"/>
    <x v="1656"/>
    <x v="1675"/>
    <x v="1690"/>
    <n v="72.16"/>
  </r>
  <r>
    <x v="1113"/>
    <x v="129"/>
    <x v="12"/>
    <x v="1679"/>
    <x v="1657"/>
    <x v="557"/>
    <x v="1691"/>
    <n v="5.84"/>
  </r>
  <r>
    <x v="1113"/>
    <x v="129"/>
    <x v="13"/>
    <x v="1680"/>
    <x v="1658"/>
    <x v="1676"/>
    <x v="525"/>
    <n v="9.32"/>
  </r>
  <r>
    <x v="1113"/>
    <x v="129"/>
    <x v="14"/>
    <x v="1681"/>
    <x v="615"/>
    <x v="1677"/>
    <x v="1692"/>
    <n v="9.2200000000000006"/>
  </r>
  <r>
    <x v="1114"/>
    <x v="1105"/>
    <x v="0"/>
    <x v="0"/>
    <x v="0"/>
    <x v="0"/>
    <x v="0"/>
    <n v="2015"/>
  </r>
  <r>
    <x v="1114"/>
    <x v="1105"/>
    <x v="1"/>
    <x v="11586"/>
    <x v="11440"/>
    <x v="11219"/>
    <x v="11260"/>
    <n v="124.97"/>
  </r>
  <r>
    <x v="1114"/>
    <x v="1105"/>
    <x v="2"/>
    <x v="5442"/>
    <x v="1225"/>
    <x v="3343"/>
    <x v="59"/>
    <n v="0"/>
  </r>
  <r>
    <x v="1114"/>
    <x v="1105"/>
    <x v="3"/>
    <x v="11587"/>
    <x v="11441"/>
    <x v="11220"/>
    <x v="11260"/>
    <n v="124.97"/>
  </r>
  <r>
    <x v="1114"/>
    <x v="1105"/>
    <x v="4"/>
    <x v="11588"/>
    <x v="11442"/>
    <x v="11221"/>
    <x v="11261"/>
    <n v="-116.94"/>
  </r>
  <r>
    <x v="1114"/>
    <x v="1105"/>
    <x v="5"/>
    <x v="281"/>
    <x v="11443"/>
    <x v="4397"/>
    <x v="11262"/>
    <n v="-3.77"/>
  </r>
  <r>
    <x v="1114"/>
    <x v="1105"/>
    <x v="6"/>
    <x v="11589"/>
    <x v="11444"/>
    <x v="6221"/>
    <x v="5681"/>
    <n v="4.26"/>
  </r>
  <r>
    <x v="1114"/>
    <x v="1105"/>
    <x v="7"/>
    <x v="11590"/>
    <x v="10858"/>
    <x v="11222"/>
    <x v="714"/>
    <n v="-1.27"/>
  </r>
  <r>
    <x v="1114"/>
    <x v="1105"/>
    <x v="8"/>
    <x v="2687"/>
    <x v="6326"/>
    <x v="5338"/>
    <x v="2504"/>
    <n v="3"/>
  </r>
  <r>
    <x v="1114"/>
    <x v="1105"/>
    <x v="9"/>
    <x v="8210"/>
    <x v="3083"/>
    <x v="8841"/>
    <x v="374"/>
    <n v="-0.8"/>
  </r>
  <r>
    <x v="1114"/>
    <x v="1105"/>
    <x v="10"/>
    <x v="11591"/>
    <x v="4293"/>
    <x v="1640"/>
    <x v="547"/>
    <n v="2.19"/>
  </r>
  <r>
    <x v="1114"/>
    <x v="1105"/>
    <x v="11"/>
    <x v="11592"/>
    <x v="11445"/>
    <x v="11223"/>
    <x v="11263"/>
    <n v="14.65"/>
  </r>
  <r>
    <x v="1114"/>
    <x v="1105"/>
    <x v="12"/>
    <x v="1240"/>
    <x v="7310"/>
    <x v="3844"/>
    <x v="1876"/>
    <n v="1.5"/>
  </r>
  <r>
    <x v="1114"/>
    <x v="1105"/>
    <x v="13"/>
    <x v="1896"/>
    <x v="5745"/>
    <x v="9030"/>
    <x v="1212"/>
    <n v="0"/>
  </r>
  <r>
    <x v="1114"/>
    <x v="1105"/>
    <x v="14"/>
    <x v="6438"/>
    <x v="2762"/>
    <x v="6769"/>
    <x v="2788"/>
    <n v="6.42"/>
  </r>
  <r>
    <x v="132"/>
    <x v="1105"/>
    <x v="0"/>
    <x v="0"/>
    <x v="0"/>
    <x v="0"/>
    <x v="0"/>
    <n v="2015"/>
  </r>
  <r>
    <x v="132"/>
    <x v="1105"/>
    <x v="1"/>
    <x v="11586"/>
    <x v="11440"/>
    <x v="11219"/>
    <x v="11260"/>
    <n v="124.97"/>
  </r>
  <r>
    <x v="132"/>
    <x v="1105"/>
    <x v="2"/>
    <x v="5442"/>
    <x v="1225"/>
    <x v="3343"/>
    <x v="59"/>
    <n v="0"/>
  </r>
  <r>
    <x v="132"/>
    <x v="1105"/>
    <x v="3"/>
    <x v="11587"/>
    <x v="11441"/>
    <x v="11220"/>
    <x v="11260"/>
    <n v="124.97"/>
  </r>
  <r>
    <x v="132"/>
    <x v="1105"/>
    <x v="4"/>
    <x v="11588"/>
    <x v="11442"/>
    <x v="11221"/>
    <x v="11261"/>
    <n v="-116.94"/>
  </r>
  <r>
    <x v="132"/>
    <x v="1105"/>
    <x v="5"/>
    <x v="281"/>
    <x v="11443"/>
    <x v="4397"/>
    <x v="11262"/>
    <n v="-3.77"/>
  </r>
  <r>
    <x v="132"/>
    <x v="1105"/>
    <x v="6"/>
    <x v="11589"/>
    <x v="11444"/>
    <x v="6221"/>
    <x v="5681"/>
    <n v="4.26"/>
  </r>
  <r>
    <x v="132"/>
    <x v="1105"/>
    <x v="7"/>
    <x v="11590"/>
    <x v="10858"/>
    <x v="11222"/>
    <x v="714"/>
    <n v="-1.27"/>
  </r>
  <r>
    <x v="132"/>
    <x v="1105"/>
    <x v="8"/>
    <x v="2687"/>
    <x v="6326"/>
    <x v="5338"/>
    <x v="2504"/>
    <n v="3"/>
  </r>
  <r>
    <x v="132"/>
    <x v="1105"/>
    <x v="9"/>
    <x v="8210"/>
    <x v="3083"/>
    <x v="8841"/>
    <x v="374"/>
    <n v="-0.8"/>
  </r>
  <r>
    <x v="132"/>
    <x v="1105"/>
    <x v="10"/>
    <x v="11591"/>
    <x v="4293"/>
    <x v="1640"/>
    <x v="547"/>
    <n v="2.19"/>
  </r>
  <r>
    <x v="132"/>
    <x v="1105"/>
    <x v="11"/>
    <x v="11592"/>
    <x v="11445"/>
    <x v="11223"/>
    <x v="11263"/>
    <n v="14.65"/>
  </r>
  <r>
    <x v="132"/>
    <x v="1105"/>
    <x v="12"/>
    <x v="1240"/>
    <x v="7310"/>
    <x v="3844"/>
    <x v="1876"/>
    <n v="1.5"/>
  </r>
  <r>
    <x v="132"/>
    <x v="1105"/>
    <x v="13"/>
    <x v="1896"/>
    <x v="5745"/>
    <x v="9030"/>
    <x v="1212"/>
    <n v="0"/>
  </r>
  <r>
    <x v="132"/>
    <x v="1105"/>
    <x v="14"/>
    <x v="6438"/>
    <x v="2762"/>
    <x v="6769"/>
    <x v="2788"/>
    <n v="6.42"/>
  </r>
  <r>
    <x v="137"/>
    <x v="136"/>
    <x v="0"/>
    <x v="0"/>
    <x v="0"/>
    <x v="0"/>
    <x v="0"/>
    <n v="2015"/>
  </r>
  <r>
    <x v="137"/>
    <x v="136"/>
    <x v="1"/>
    <x v="1758"/>
    <x v="1731"/>
    <x v="1753"/>
    <x v="1767"/>
    <n v="30182.98"/>
  </r>
  <r>
    <x v="137"/>
    <x v="136"/>
    <x v="2"/>
    <x v="1759"/>
    <x v="1732"/>
    <x v="1754"/>
    <x v="1768"/>
    <n v="834.03"/>
  </r>
  <r>
    <x v="137"/>
    <x v="136"/>
    <x v="3"/>
    <x v="1760"/>
    <x v="1733"/>
    <x v="1755"/>
    <x v="1769"/>
    <n v="31017.01"/>
  </r>
  <r>
    <x v="137"/>
    <x v="136"/>
    <x v="4"/>
    <x v="1761"/>
    <x v="1734"/>
    <x v="1756"/>
    <x v="1770"/>
    <n v="-27708.03"/>
  </r>
  <r>
    <x v="137"/>
    <x v="136"/>
    <x v="5"/>
    <x v="1762"/>
    <x v="1735"/>
    <x v="1757"/>
    <x v="1771"/>
    <n v="-91.65"/>
  </r>
  <r>
    <x v="137"/>
    <x v="136"/>
    <x v="6"/>
    <x v="1763"/>
    <x v="1736"/>
    <x v="1758"/>
    <x v="1772"/>
    <n v="3217.33"/>
  </r>
  <r>
    <x v="137"/>
    <x v="136"/>
    <x v="7"/>
    <x v="1764"/>
    <x v="1737"/>
    <x v="1759"/>
    <x v="1773"/>
    <n v="-1077.32"/>
  </r>
  <r>
    <x v="137"/>
    <x v="136"/>
    <x v="8"/>
    <x v="1765"/>
    <x v="1738"/>
    <x v="1760"/>
    <x v="1774"/>
    <n v="2140.0100000000002"/>
  </r>
  <r>
    <x v="137"/>
    <x v="136"/>
    <x v="9"/>
    <x v="1766"/>
    <x v="1739"/>
    <x v="1761"/>
    <x v="1775"/>
    <n v="-720.72"/>
  </r>
  <r>
    <x v="137"/>
    <x v="136"/>
    <x v="10"/>
    <x v="1767"/>
    <x v="1740"/>
    <x v="1762"/>
    <x v="1776"/>
    <n v="1419.29"/>
  </r>
  <r>
    <x v="137"/>
    <x v="136"/>
    <x v="11"/>
    <x v="1768"/>
    <x v="1741"/>
    <x v="1763"/>
    <x v="1777"/>
    <n v="489.52"/>
  </r>
  <r>
    <x v="137"/>
    <x v="136"/>
    <x v="12"/>
    <x v="1769"/>
    <x v="1742"/>
    <x v="1764"/>
    <x v="1778"/>
    <n v="5.8"/>
  </r>
  <r>
    <x v="137"/>
    <x v="136"/>
    <x v="13"/>
    <x v="1770"/>
    <x v="1743"/>
    <x v="1515"/>
    <x v="329"/>
    <n v="10.199999999999999"/>
  </r>
  <r>
    <x v="137"/>
    <x v="136"/>
    <x v="14"/>
    <x v="1771"/>
    <x v="1744"/>
    <x v="1765"/>
    <x v="1779"/>
    <n v="10.96"/>
  </r>
  <r>
    <x v="1115"/>
    <x v="163"/>
    <x v="0"/>
    <x v="0"/>
    <x v="0"/>
    <x v="0"/>
    <x v="0"/>
    <n v="2015"/>
  </r>
  <r>
    <x v="1115"/>
    <x v="163"/>
    <x v="1"/>
    <x v="291"/>
    <x v="478"/>
    <x v="59"/>
    <x v="59"/>
    <n v="0"/>
  </r>
  <r>
    <x v="1115"/>
    <x v="163"/>
    <x v="2"/>
    <x v="27"/>
    <x v="152"/>
    <x v="2090"/>
    <x v="546"/>
    <n v="3.63"/>
  </r>
  <r>
    <x v="1115"/>
    <x v="163"/>
    <x v="3"/>
    <x v="291"/>
    <x v="478"/>
    <x v="2090"/>
    <x v="546"/>
    <n v="3.63"/>
  </r>
  <r>
    <x v="1115"/>
    <x v="163"/>
    <x v="4"/>
    <x v="2102"/>
    <x v="822"/>
    <x v="2091"/>
    <x v="693"/>
    <n v="-4.2"/>
  </r>
  <r>
    <x v="1115"/>
    <x v="163"/>
    <x v="5"/>
    <x v="27"/>
    <x v="152"/>
    <x v="59"/>
    <x v="2105"/>
    <n v="-9.01"/>
  </r>
  <r>
    <x v="1115"/>
    <x v="163"/>
    <x v="6"/>
    <x v="1896"/>
    <x v="2075"/>
    <x v="2092"/>
    <x v="1696"/>
    <n v="-9.58"/>
  </r>
  <r>
    <x v="1115"/>
    <x v="163"/>
    <x v="7"/>
    <x v="27"/>
    <x v="152"/>
    <x v="59"/>
    <x v="59"/>
    <n v="-2.54"/>
  </r>
  <r>
    <x v="1115"/>
    <x v="163"/>
    <x v="8"/>
    <x v="1896"/>
    <x v="2075"/>
    <x v="2092"/>
    <x v="1696"/>
    <n v="-12.12"/>
  </r>
  <r>
    <x v="1115"/>
    <x v="163"/>
    <x v="9"/>
    <x v="27"/>
    <x v="2076"/>
    <x v="59"/>
    <x v="59"/>
    <n v="0"/>
  </r>
  <r>
    <x v="1115"/>
    <x v="163"/>
    <x v="10"/>
    <x v="1896"/>
    <x v="2077"/>
    <x v="2092"/>
    <x v="1696"/>
    <n v="-12.12"/>
  </r>
  <r>
    <x v="1115"/>
    <x v="163"/>
    <x v="11"/>
    <x v="2103"/>
    <x v="2078"/>
    <x v="2093"/>
    <x v="2106"/>
    <n v="12.36"/>
  </r>
  <r>
    <x v="1115"/>
    <x v="163"/>
    <x v="12"/>
    <x v="2104"/>
    <x v="2079"/>
    <x v="2094"/>
    <x v="2107"/>
    <n v="-9.8000000000000007"/>
  </r>
  <r>
    <x v="1115"/>
    <x v="163"/>
    <x v="13"/>
    <x v="2105"/>
    <x v="2080"/>
    <x v="2094"/>
    <x v="2107"/>
    <n v="-7.75"/>
  </r>
  <r>
    <x v="1115"/>
    <x v="163"/>
    <x v="14"/>
    <x v="2106"/>
    <x v="2081"/>
    <x v="59"/>
    <x v="59"/>
    <n v="0"/>
  </r>
  <r>
    <x v="1116"/>
    <x v="1106"/>
    <x v="0"/>
    <x v="0"/>
    <x v="0"/>
    <x v="0"/>
    <x v="0"/>
    <n v="2015"/>
  </r>
  <r>
    <x v="1116"/>
    <x v="1106"/>
    <x v="1"/>
    <x v="11593"/>
    <x v="11446"/>
    <x v="11224"/>
    <x v="11264"/>
    <n v="316.22000000000003"/>
  </r>
  <r>
    <x v="1116"/>
    <x v="1106"/>
    <x v="2"/>
    <x v="3395"/>
    <x v="7825"/>
    <x v="8984"/>
    <x v="3820"/>
    <n v="11.29"/>
  </r>
  <r>
    <x v="1116"/>
    <x v="1106"/>
    <x v="3"/>
    <x v="11594"/>
    <x v="11447"/>
    <x v="11225"/>
    <x v="11265"/>
    <n v="327.52"/>
  </r>
  <r>
    <x v="1116"/>
    <x v="1106"/>
    <x v="4"/>
    <x v="11595"/>
    <x v="11448"/>
    <x v="11226"/>
    <x v="11266"/>
    <n v="-275.91000000000003"/>
  </r>
  <r>
    <x v="1116"/>
    <x v="1106"/>
    <x v="5"/>
    <x v="11596"/>
    <x v="11449"/>
    <x v="5080"/>
    <x v="4231"/>
    <n v="-1.78"/>
  </r>
  <r>
    <x v="1116"/>
    <x v="1106"/>
    <x v="6"/>
    <x v="11597"/>
    <x v="11450"/>
    <x v="6404"/>
    <x v="11267"/>
    <n v="49.83"/>
  </r>
  <r>
    <x v="1116"/>
    <x v="1106"/>
    <x v="7"/>
    <x v="11598"/>
    <x v="2538"/>
    <x v="10836"/>
    <x v="5668"/>
    <n v="-7.13"/>
  </r>
  <r>
    <x v="1116"/>
    <x v="1106"/>
    <x v="8"/>
    <x v="11599"/>
    <x v="11451"/>
    <x v="11227"/>
    <x v="11268"/>
    <n v="42.7"/>
  </r>
  <r>
    <x v="1116"/>
    <x v="1106"/>
    <x v="9"/>
    <x v="11600"/>
    <x v="11452"/>
    <x v="11228"/>
    <x v="11269"/>
    <n v="-10.66"/>
  </r>
  <r>
    <x v="1116"/>
    <x v="1106"/>
    <x v="10"/>
    <x v="10707"/>
    <x v="11453"/>
    <x v="11229"/>
    <x v="11270"/>
    <n v="32.049999999999997"/>
  </r>
  <r>
    <x v="1116"/>
    <x v="1106"/>
    <x v="11"/>
    <x v="11601"/>
    <x v="1679"/>
    <x v="11069"/>
    <x v="32"/>
    <n v="12.57"/>
  </r>
  <r>
    <x v="1116"/>
    <x v="1106"/>
    <x v="12"/>
    <x v="11528"/>
    <x v="11454"/>
    <x v="9286"/>
    <x v="11271"/>
    <n v="25.65"/>
  </r>
  <r>
    <x v="1116"/>
    <x v="1106"/>
    <x v="13"/>
    <x v="10230"/>
    <x v="3832"/>
    <x v="11230"/>
    <x v="7725"/>
    <n v="31.17"/>
  </r>
  <r>
    <x v="1116"/>
    <x v="1106"/>
    <x v="14"/>
    <x v="11602"/>
    <x v="1355"/>
    <x v="6444"/>
    <x v="6062"/>
    <n v="16.32"/>
  </r>
  <r>
    <x v="1117"/>
    <x v="202"/>
    <x v="0"/>
    <x v="0"/>
    <x v="0"/>
    <x v="0"/>
    <x v="0"/>
    <n v="2015"/>
  </r>
  <r>
    <x v="1117"/>
    <x v="202"/>
    <x v="1"/>
    <x v="2556"/>
    <x v="2541"/>
    <x v="2541"/>
    <x v="2553"/>
    <n v="5573.7"/>
  </r>
  <r>
    <x v="1117"/>
    <x v="202"/>
    <x v="2"/>
    <x v="2557"/>
    <x v="2542"/>
    <x v="2542"/>
    <x v="2554"/>
    <n v="370.74"/>
  </r>
  <r>
    <x v="1117"/>
    <x v="202"/>
    <x v="3"/>
    <x v="2558"/>
    <x v="2543"/>
    <x v="2543"/>
    <x v="2555"/>
    <n v="5944.44"/>
  </r>
  <r>
    <x v="1117"/>
    <x v="202"/>
    <x v="4"/>
    <x v="2559"/>
    <x v="2544"/>
    <x v="2544"/>
    <x v="2556"/>
    <n v="-4277.18"/>
  </r>
  <r>
    <x v="1117"/>
    <x v="202"/>
    <x v="5"/>
    <x v="2560"/>
    <x v="2545"/>
    <x v="2545"/>
    <x v="59"/>
    <n v="0"/>
  </r>
  <r>
    <x v="1117"/>
    <x v="202"/>
    <x v="6"/>
    <x v="2561"/>
    <x v="2546"/>
    <x v="2546"/>
    <x v="2557"/>
    <n v="1667.26"/>
  </r>
  <r>
    <x v="1117"/>
    <x v="202"/>
    <x v="7"/>
    <x v="2562"/>
    <x v="2547"/>
    <x v="646"/>
    <x v="2558"/>
    <n v="-372.69"/>
  </r>
  <r>
    <x v="1117"/>
    <x v="202"/>
    <x v="8"/>
    <x v="2563"/>
    <x v="2548"/>
    <x v="2547"/>
    <x v="2559"/>
    <n v="1294.57"/>
  </r>
  <r>
    <x v="1117"/>
    <x v="202"/>
    <x v="9"/>
    <x v="2564"/>
    <x v="2549"/>
    <x v="2548"/>
    <x v="2560"/>
    <n v="-246.9"/>
  </r>
  <r>
    <x v="1117"/>
    <x v="202"/>
    <x v="10"/>
    <x v="2565"/>
    <x v="2550"/>
    <x v="2549"/>
    <x v="2561"/>
    <n v="1047.55"/>
  </r>
  <r>
    <x v="1117"/>
    <x v="202"/>
    <x v="11"/>
    <x v="2566"/>
    <x v="2551"/>
    <x v="2550"/>
    <x v="2562"/>
    <n v="194.97"/>
  </r>
  <r>
    <x v="1117"/>
    <x v="202"/>
    <x v="12"/>
    <x v="2567"/>
    <x v="2552"/>
    <x v="2551"/>
    <x v="1995"/>
    <n v="53.73"/>
  </r>
  <r>
    <x v="1117"/>
    <x v="202"/>
    <x v="13"/>
    <x v="2169"/>
    <x v="2553"/>
    <x v="2552"/>
    <x v="2563"/>
    <n v="72.84"/>
  </r>
  <r>
    <x v="1117"/>
    <x v="202"/>
    <x v="14"/>
    <x v="2568"/>
    <x v="443"/>
    <x v="1484"/>
    <x v="2564"/>
    <n v="29.91"/>
  </r>
  <r>
    <x v="1118"/>
    <x v="224"/>
    <x v="0"/>
    <x v="0"/>
    <x v="0"/>
    <x v="0"/>
    <x v="0"/>
    <n v="2015"/>
  </r>
  <r>
    <x v="1118"/>
    <x v="224"/>
    <x v="1"/>
    <x v="2824"/>
    <x v="2798"/>
    <x v="2790"/>
    <x v="2802"/>
    <n v="1254.47"/>
  </r>
  <r>
    <x v="1118"/>
    <x v="224"/>
    <x v="2"/>
    <x v="1243"/>
    <x v="2799"/>
    <x v="207"/>
    <x v="2803"/>
    <n v="1.85"/>
  </r>
  <r>
    <x v="1118"/>
    <x v="224"/>
    <x v="3"/>
    <x v="2825"/>
    <x v="2800"/>
    <x v="2791"/>
    <x v="2804"/>
    <n v="1256.32"/>
  </r>
  <r>
    <x v="1118"/>
    <x v="224"/>
    <x v="4"/>
    <x v="2826"/>
    <x v="2801"/>
    <x v="2792"/>
    <x v="2805"/>
    <n v="-1190.3900000000001"/>
  </r>
  <r>
    <x v="1118"/>
    <x v="224"/>
    <x v="5"/>
    <x v="2827"/>
    <x v="2802"/>
    <x v="2793"/>
    <x v="2806"/>
    <n v="-18.690000000000001"/>
  </r>
  <r>
    <x v="1118"/>
    <x v="224"/>
    <x v="6"/>
    <x v="2828"/>
    <x v="2803"/>
    <x v="2794"/>
    <x v="2807"/>
    <n v="47.24"/>
  </r>
  <r>
    <x v="1118"/>
    <x v="224"/>
    <x v="7"/>
    <x v="2829"/>
    <x v="2804"/>
    <x v="2795"/>
    <x v="2808"/>
    <n v="-52"/>
  </r>
  <r>
    <x v="1118"/>
    <x v="224"/>
    <x v="8"/>
    <x v="2830"/>
    <x v="2805"/>
    <x v="2796"/>
    <x v="2809"/>
    <n v="-4.7699999999999996"/>
  </r>
  <r>
    <x v="1118"/>
    <x v="224"/>
    <x v="9"/>
    <x v="2831"/>
    <x v="2806"/>
    <x v="808"/>
    <x v="2810"/>
    <n v="-1.1599999999999999"/>
  </r>
  <r>
    <x v="1118"/>
    <x v="224"/>
    <x v="10"/>
    <x v="1581"/>
    <x v="2807"/>
    <x v="2431"/>
    <x v="790"/>
    <n v="-5.92"/>
  </r>
  <r>
    <x v="1118"/>
    <x v="224"/>
    <x v="11"/>
    <x v="2832"/>
    <x v="2808"/>
    <x v="2797"/>
    <x v="2811"/>
    <n v="42.7"/>
  </r>
  <r>
    <x v="1118"/>
    <x v="224"/>
    <x v="12"/>
    <x v="2833"/>
    <x v="2809"/>
    <x v="2798"/>
    <x v="830"/>
    <n v="-0.28000000000000003"/>
  </r>
  <r>
    <x v="1118"/>
    <x v="224"/>
    <x v="13"/>
    <x v="2834"/>
    <x v="2810"/>
    <x v="790"/>
    <x v="2812"/>
    <n v="2.16"/>
  </r>
  <r>
    <x v="1118"/>
    <x v="224"/>
    <x v="14"/>
    <x v="2835"/>
    <x v="897"/>
    <x v="983"/>
    <x v="2813"/>
    <n v="5.26"/>
  </r>
  <r>
    <x v="1119"/>
    <x v="229"/>
    <x v="0"/>
    <x v="0"/>
    <x v="0"/>
    <x v="0"/>
    <x v="0"/>
    <n v="2015"/>
  </r>
  <r>
    <x v="1119"/>
    <x v="229"/>
    <x v="1"/>
    <x v="2887"/>
    <x v="2862"/>
    <x v="2848"/>
    <x v="2864"/>
    <n v="846.63"/>
  </r>
  <r>
    <x v="1119"/>
    <x v="229"/>
    <x v="2"/>
    <x v="2888"/>
    <x v="2863"/>
    <x v="2849"/>
    <x v="2865"/>
    <n v="96.84"/>
  </r>
  <r>
    <x v="1119"/>
    <x v="229"/>
    <x v="3"/>
    <x v="2889"/>
    <x v="2864"/>
    <x v="2850"/>
    <x v="2866"/>
    <n v="943.47"/>
  </r>
  <r>
    <x v="1119"/>
    <x v="229"/>
    <x v="4"/>
    <x v="2890"/>
    <x v="2865"/>
    <x v="2851"/>
    <x v="2867"/>
    <n v="-872.01"/>
  </r>
  <r>
    <x v="1119"/>
    <x v="229"/>
    <x v="5"/>
    <x v="2891"/>
    <x v="2866"/>
    <x v="2852"/>
    <x v="2868"/>
    <n v="-76.55"/>
  </r>
  <r>
    <x v="1119"/>
    <x v="229"/>
    <x v="6"/>
    <x v="2892"/>
    <x v="2867"/>
    <x v="2853"/>
    <x v="2869"/>
    <n v="-5.09"/>
  </r>
  <r>
    <x v="1119"/>
    <x v="229"/>
    <x v="7"/>
    <x v="2893"/>
    <x v="2868"/>
    <x v="2854"/>
    <x v="2870"/>
    <n v="-108.68"/>
  </r>
  <r>
    <x v="1119"/>
    <x v="229"/>
    <x v="8"/>
    <x v="2894"/>
    <x v="2869"/>
    <x v="2855"/>
    <x v="2871"/>
    <n v="-113.77"/>
  </r>
  <r>
    <x v="1119"/>
    <x v="229"/>
    <x v="9"/>
    <x v="27"/>
    <x v="2797"/>
    <x v="59"/>
    <x v="2052"/>
    <n v="2.96"/>
  </r>
  <r>
    <x v="1119"/>
    <x v="229"/>
    <x v="10"/>
    <x v="2894"/>
    <x v="2870"/>
    <x v="2855"/>
    <x v="2872"/>
    <n v="-110.81"/>
  </r>
  <r>
    <x v="1119"/>
    <x v="229"/>
    <x v="11"/>
    <x v="2895"/>
    <x v="2871"/>
    <x v="2856"/>
    <x v="2873"/>
    <n v="178.2"/>
  </r>
  <r>
    <x v="1119"/>
    <x v="229"/>
    <x v="12"/>
    <x v="2896"/>
    <x v="2872"/>
    <x v="2857"/>
    <x v="2874"/>
    <n v="-6.22"/>
  </r>
  <r>
    <x v="1119"/>
    <x v="229"/>
    <x v="13"/>
    <x v="1350"/>
    <x v="2873"/>
    <x v="2858"/>
    <x v="2875"/>
    <n v="-0.12"/>
  </r>
  <r>
    <x v="1119"/>
    <x v="229"/>
    <x v="14"/>
    <x v="2897"/>
    <x v="2874"/>
    <x v="2859"/>
    <x v="653"/>
    <n v="8.44"/>
  </r>
  <r>
    <x v="1120"/>
    <x v="230"/>
    <x v="0"/>
    <x v="0"/>
    <x v="0"/>
    <x v="0"/>
    <x v="0"/>
    <n v="2014"/>
  </r>
  <r>
    <x v="1120"/>
    <x v="230"/>
    <x v="1"/>
    <x v="2898"/>
    <x v="2875"/>
    <x v="2860"/>
    <x v="2876"/>
    <n v="30.52"/>
  </r>
  <r>
    <x v="1120"/>
    <x v="230"/>
    <x v="2"/>
    <x v="2899"/>
    <x v="2876"/>
    <x v="2861"/>
    <x v="2877"/>
    <n v="2.25"/>
  </r>
  <r>
    <x v="1120"/>
    <x v="230"/>
    <x v="3"/>
    <x v="2900"/>
    <x v="1944"/>
    <x v="2862"/>
    <x v="2878"/>
    <n v="32.770000000000003"/>
  </r>
  <r>
    <x v="1120"/>
    <x v="230"/>
    <x v="4"/>
    <x v="2901"/>
    <x v="2877"/>
    <x v="2863"/>
    <x v="2879"/>
    <n v="-25.54"/>
  </r>
  <r>
    <x v="1120"/>
    <x v="230"/>
    <x v="5"/>
    <x v="27"/>
    <x v="152"/>
    <x v="59"/>
    <x v="59"/>
    <n v="0"/>
  </r>
  <r>
    <x v="1120"/>
    <x v="230"/>
    <x v="6"/>
    <x v="2902"/>
    <x v="504"/>
    <x v="2864"/>
    <x v="2880"/>
    <n v="7.23"/>
  </r>
  <r>
    <x v="1120"/>
    <x v="230"/>
    <x v="7"/>
    <x v="2903"/>
    <x v="2878"/>
    <x v="2865"/>
    <x v="1958"/>
    <n v="-1.2"/>
  </r>
  <r>
    <x v="1120"/>
    <x v="230"/>
    <x v="8"/>
    <x v="55"/>
    <x v="2879"/>
    <x v="2866"/>
    <x v="1928"/>
    <n v="6.02"/>
  </r>
  <r>
    <x v="1120"/>
    <x v="230"/>
    <x v="9"/>
    <x v="2904"/>
    <x v="2880"/>
    <x v="2867"/>
    <x v="2881"/>
    <n v="-1.77"/>
  </r>
  <r>
    <x v="1120"/>
    <x v="230"/>
    <x v="10"/>
    <x v="1491"/>
    <x v="1877"/>
    <x v="2868"/>
    <x v="1025"/>
    <n v="4.25"/>
  </r>
  <r>
    <x v="1120"/>
    <x v="230"/>
    <x v="11"/>
    <x v="141"/>
    <x v="501"/>
    <x v="2869"/>
    <x v="907"/>
    <n v="5.31"/>
  </r>
  <r>
    <x v="1120"/>
    <x v="230"/>
    <x v="12"/>
    <x v="2905"/>
    <x v="886"/>
    <x v="2870"/>
    <x v="2882"/>
    <n v="8.01"/>
  </r>
  <r>
    <x v="1120"/>
    <x v="230"/>
    <x v="13"/>
    <x v="2906"/>
    <x v="2881"/>
    <x v="2871"/>
    <x v="1496"/>
    <n v="10.27"/>
  </r>
  <r>
    <x v="1120"/>
    <x v="230"/>
    <x v="14"/>
    <x v="2907"/>
    <x v="2882"/>
    <x v="2872"/>
    <x v="2883"/>
    <n v="23.68"/>
  </r>
  <r>
    <x v="242"/>
    <x v="241"/>
    <x v="0"/>
    <x v="0"/>
    <x v="0"/>
    <x v="0"/>
    <x v="0"/>
    <n v="2015"/>
  </r>
  <r>
    <x v="242"/>
    <x v="241"/>
    <x v="1"/>
    <x v="3036"/>
    <x v="3008"/>
    <x v="2988"/>
    <x v="3006"/>
    <n v="516.33000000000004"/>
  </r>
  <r>
    <x v="242"/>
    <x v="241"/>
    <x v="2"/>
    <x v="3037"/>
    <x v="3009"/>
    <x v="2989"/>
    <x v="884"/>
    <n v="4.7300000000000004"/>
  </r>
  <r>
    <x v="242"/>
    <x v="241"/>
    <x v="3"/>
    <x v="3038"/>
    <x v="3010"/>
    <x v="2990"/>
    <x v="3007"/>
    <n v="521.07000000000005"/>
  </r>
  <r>
    <x v="242"/>
    <x v="241"/>
    <x v="4"/>
    <x v="3039"/>
    <x v="3011"/>
    <x v="2991"/>
    <x v="3008"/>
    <n v="-459.84"/>
  </r>
  <r>
    <x v="242"/>
    <x v="241"/>
    <x v="5"/>
    <x v="3040"/>
    <x v="2320"/>
    <x v="2905"/>
    <x v="3009"/>
    <n v="-30.28"/>
  </r>
  <r>
    <x v="242"/>
    <x v="241"/>
    <x v="6"/>
    <x v="3041"/>
    <x v="3012"/>
    <x v="2992"/>
    <x v="3010"/>
    <n v="30.95"/>
  </r>
  <r>
    <x v="242"/>
    <x v="241"/>
    <x v="7"/>
    <x v="3042"/>
    <x v="3013"/>
    <x v="2993"/>
    <x v="3011"/>
    <n v="-25.55"/>
  </r>
  <r>
    <x v="242"/>
    <x v="241"/>
    <x v="8"/>
    <x v="3043"/>
    <x v="3014"/>
    <x v="2994"/>
    <x v="3012"/>
    <n v="5.39"/>
  </r>
  <r>
    <x v="242"/>
    <x v="241"/>
    <x v="9"/>
    <x v="3035"/>
    <x v="3015"/>
    <x v="2995"/>
    <x v="3013"/>
    <n v="2.34"/>
  </r>
  <r>
    <x v="242"/>
    <x v="241"/>
    <x v="10"/>
    <x v="2920"/>
    <x v="3016"/>
    <x v="938"/>
    <x v="3014"/>
    <n v="7.74"/>
  </r>
  <r>
    <x v="242"/>
    <x v="241"/>
    <x v="11"/>
    <x v="3044"/>
    <x v="3017"/>
    <x v="1172"/>
    <x v="3015"/>
    <n v="10.4"/>
  </r>
  <r>
    <x v="242"/>
    <x v="241"/>
    <x v="12"/>
    <x v="548"/>
    <x v="87"/>
    <x v="2539"/>
    <x v="3016"/>
    <n v="1.49"/>
  </r>
  <r>
    <x v="242"/>
    <x v="241"/>
    <x v="13"/>
    <x v="3045"/>
    <x v="3018"/>
    <x v="2996"/>
    <x v="3017"/>
    <n v="6.4"/>
  </r>
  <r>
    <x v="242"/>
    <x v="241"/>
    <x v="14"/>
    <x v="3046"/>
    <x v="3019"/>
    <x v="1513"/>
    <x v="1906"/>
    <n v="11.86"/>
  </r>
  <r>
    <x v="1121"/>
    <x v="260"/>
    <x v="0"/>
    <x v="0"/>
    <x v="0"/>
    <x v="0"/>
    <x v="0"/>
    <n v="2015"/>
  </r>
  <r>
    <x v="1121"/>
    <x v="260"/>
    <x v="1"/>
    <x v="3254"/>
    <x v="3217"/>
    <x v="3191"/>
    <x v="3216"/>
    <n v="175.03"/>
  </r>
  <r>
    <x v="1121"/>
    <x v="260"/>
    <x v="2"/>
    <x v="3255"/>
    <x v="1473"/>
    <x v="270"/>
    <x v="3217"/>
    <n v="4.3099999999999996"/>
  </r>
  <r>
    <x v="1121"/>
    <x v="260"/>
    <x v="3"/>
    <x v="3256"/>
    <x v="3218"/>
    <x v="3192"/>
    <x v="3218"/>
    <n v="179.35"/>
  </r>
  <r>
    <x v="1121"/>
    <x v="260"/>
    <x v="4"/>
    <x v="3257"/>
    <x v="3219"/>
    <x v="3193"/>
    <x v="3219"/>
    <n v="-186.01"/>
  </r>
  <r>
    <x v="1121"/>
    <x v="260"/>
    <x v="5"/>
    <x v="3258"/>
    <x v="3220"/>
    <x v="295"/>
    <x v="3220"/>
    <n v="-3.93"/>
  </r>
  <r>
    <x v="1121"/>
    <x v="260"/>
    <x v="6"/>
    <x v="3259"/>
    <x v="3221"/>
    <x v="3194"/>
    <x v="3221"/>
    <n v="-10.6"/>
  </r>
  <r>
    <x v="1121"/>
    <x v="260"/>
    <x v="7"/>
    <x v="3260"/>
    <x v="3222"/>
    <x v="3195"/>
    <x v="3222"/>
    <n v="-2.66"/>
  </r>
  <r>
    <x v="1121"/>
    <x v="260"/>
    <x v="8"/>
    <x v="3261"/>
    <x v="3223"/>
    <x v="3196"/>
    <x v="741"/>
    <n v="-13.26"/>
  </r>
  <r>
    <x v="1121"/>
    <x v="260"/>
    <x v="9"/>
    <x v="27"/>
    <x v="152"/>
    <x v="59"/>
    <x v="59"/>
    <n v="-25.77"/>
  </r>
  <r>
    <x v="1121"/>
    <x v="260"/>
    <x v="10"/>
    <x v="3261"/>
    <x v="3223"/>
    <x v="3196"/>
    <x v="741"/>
    <n v="-39.020000000000003"/>
  </r>
  <r>
    <x v="1121"/>
    <x v="260"/>
    <x v="11"/>
    <x v="3262"/>
    <x v="3224"/>
    <x v="3197"/>
    <x v="3223"/>
    <n v="47.99"/>
  </r>
  <r>
    <x v="1121"/>
    <x v="260"/>
    <x v="12"/>
    <x v="3263"/>
    <x v="3225"/>
    <x v="3198"/>
    <x v="2195"/>
    <n v="-8.1300000000000008"/>
  </r>
  <r>
    <x v="1121"/>
    <x v="260"/>
    <x v="13"/>
    <x v="876"/>
    <x v="3226"/>
    <x v="3199"/>
    <x v="3224"/>
    <n v="-7.58"/>
  </r>
  <r>
    <x v="1121"/>
    <x v="260"/>
    <x v="14"/>
    <x v="3264"/>
    <x v="3227"/>
    <x v="3200"/>
    <x v="3225"/>
    <n v="-3.81"/>
  </r>
  <r>
    <x v="278"/>
    <x v="277"/>
    <x v="0"/>
    <x v="0"/>
    <x v="0"/>
    <x v="0"/>
    <x v="0"/>
    <n v="2015"/>
  </r>
  <r>
    <x v="278"/>
    <x v="277"/>
    <x v="1"/>
    <x v="3442"/>
    <x v="3407"/>
    <x v="3382"/>
    <x v="3403"/>
    <n v="791.14"/>
  </r>
  <r>
    <x v="278"/>
    <x v="277"/>
    <x v="2"/>
    <x v="3443"/>
    <x v="3408"/>
    <x v="3383"/>
    <x v="3404"/>
    <n v="207.76"/>
  </r>
  <r>
    <x v="278"/>
    <x v="277"/>
    <x v="3"/>
    <x v="3444"/>
    <x v="3409"/>
    <x v="3384"/>
    <x v="3405"/>
    <n v="998.9"/>
  </r>
  <r>
    <x v="278"/>
    <x v="277"/>
    <x v="4"/>
    <x v="3445"/>
    <x v="3410"/>
    <x v="3385"/>
    <x v="3406"/>
    <n v="-647.12"/>
  </r>
  <r>
    <x v="278"/>
    <x v="277"/>
    <x v="5"/>
    <x v="3446"/>
    <x v="3411"/>
    <x v="3386"/>
    <x v="3407"/>
    <n v="-286.32"/>
  </r>
  <r>
    <x v="278"/>
    <x v="277"/>
    <x v="6"/>
    <x v="3447"/>
    <x v="3412"/>
    <x v="3387"/>
    <x v="2452"/>
    <n v="65.459999999999994"/>
  </r>
  <r>
    <x v="278"/>
    <x v="277"/>
    <x v="7"/>
    <x v="3448"/>
    <x v="3413"/>
    <x v="3388"/>
    <x v="3408"/>
    <n v="-143.96"/>
  </r>
  <r>
    <x v="278"/>
    <x v="277"/>
    <x v="8"/>
    <x v="3449"/>
    <x v="3414"/>
    <x v="3389"/>
    <x v="3409"/>
    <n v="-78.5"/>
  </r>
  <r>
    <x v="278"/>
    <x v="277"/>
    <x v="9"/>
    <x v="3450"/>
    <x v="3415"/>
    <x v="2576"/>
    <x v="1698"/>
    <n v="-4.5"/>
  </r>
  <r>
    <x v="278"/>
    <x v="277"/>
    <x v="10"/>
    <x v="3451"/>
    <x v="3416"/>
    <x v="3390"/>
    <x v="3410"/>
    <n v="-83"/>
  </r>
  <r>
    <x v="278"/>
    <x v="277"/>
    <x v="11"/>
    <x v="3452"/>
    <x v="3417"/>
    <x v="3391"/>
    <x v="3411"/>
    <n v="205.23"/>
  </r>
  <r>
    <x v="278"/>
    <x v="277"/>
    <x v="12"/>
    <x v="3453"/>
    <x v="3418"/>
    <x v="3392"/>
    <x v="2751"/>
    <n v="-4.04"/>
  </r>
  <r>
    <x v="278"/>
    <x v="277"/>
    <x v="13"/>
    <x v="3454"/>
    <x v="3419"/>
    <x v="3393"/>
    <x v="3412"/>
    <n v="2.97"/>
  </r>
  <r>
    <x v="278"/>
    <x v="277"/>
    <x v="14"/>
    <x v="3455"/>
    <x v="670"/>
    <x v="3394"/>
    <x v="3413"/>
    <n v="44.46"/>
  </r>
  <r>
    <x v="1122"/>
    <x v="300"/>
    <x v="0"/>
    <x v="0"/>
    <x v="0"/>
    <x v="0"/>
    <x v="0"/>
    <n v="2015"/>
  </r>
  <r>
    <x v="1122"/>
    <x v="300"/>
    <x v="1"/>
    <x v="3708"/>
    <x v="3671"/>
    <x v="3641"/>
    <x v="3669"/>
    <n v="610.64"/>
  </r>
  <r>
    <x v="1122"/>
    <x v="300"/>
    <x v="2"/>
    <x v="3709"/>
    <x v="3672"/>
    <x v="3642"/>
    <x v="3670"/>
    <n v="217.91"/>
  </r>
  <r>
    <x v="1122"/>
    <x v="300"/>
    <x v="3"/>
    <x v="3710"/>
    <x v="3673"/>
    <x v="3643"/>
    <x v="3671"/>
    <n v="828.55"/>
  </r>
  <r>
    <x v="1122"/>
    <x v="300"/>
    <x v="4"/>
    <x v="3711"/>
    <x v="3674"/>
    <x v="3644"/>
    <x v="3672"/>
    <n v="-783.8"/>
  </r>
  <r>
    <x v="1122"/>
    <x v="300"/>
    <x v="5"/>
    <x v="3712"/>
    <x v="3675"/>
    <x v="3645"/>
    <x v="3673"/>
    <n v="-80.63"/>
  </r>
  <r>
    <x v="1122"/>
    <x v="300"/>
    <x v="6"/>
    <x v="3713"/>
    <x v="3676"/>
    <x v="3646"/>
    <x v="3674"/>
    <n v="-35.880000000000003"/>
  </r>
  <r>
    <x v="1122"/>
    <x v="300"/>
    <x v="7"/>
    <x v="3714"/>
    <x v="3677"/>
    <x v="3647"/>
    <x v="59"/>
    <n v="0"/>
  </r>
  <r>
    <x v="1122"/>
    <x v="300"/>
    <x v="8"/>
    <x v="3715"/>
    <x v="3678"/>
    <x v="3648"/>
    <x v="3674"/>
    <n v="-35.880000000000003"/>
  </r>
  <r>
    <x v="1122"/>
    <x v="300"/>
    <x v="9"/>
    <x v="3716"/>
    <x v="3679"/>
    <x v="251"/>
    <x v="59"/>
    <n v="1.97"/>
  </r>
  <r>
    <x v="1122"/>
    <x v="300"/>
    <x v="10"/>
    <x v="3717"/>
    <x v="3680"/>
    <x v="3649"/>
    <x v="3674"/>
    <n v="-33.909999999999997"/>
  </r>
  <r>
    <x v="1122"/>
    <x v="300"/>
    <x v="11"/>
    <x v="3718"/>
    <x v="3681"/>
    <x v="2988"/>
    <x v="3675"/>
    <n v="462.81"/>
  </r>
  <r>
    <x v="1122"/>
    <x v="300"/>
    <x v="12"/>
    <x v="814"/>
    <x v="3682"/>
    <x v="3650"/>
    <x v="609"/>
    <n v="-0.79"/>
  </r>
  <r>
    <x v="1122"/>
    <x v="300"/>
    <x v="13"/>
    <x v="956"/>
    <x v="3683"/>
    <x v="2134"/>
    <x v="609"/>
    <n v="-0.73"/>
  </r>
  <r>
    <x v="1122"/>
    <x v="300"/>
    <x v="14"/>
    <x v="3719"/>
    <x v="3684"/>
    <x v="2840"/>
    <x v="3676"/>
    <n v="7.33"/>
  </r>
  <r>
    <x v="1123"/>
    <x v="1107"/>
    <x v="0"/>
    <x v="0"/>
    <x v="0"/>
    <x v="0"/>
    <x v="0"/>
    <n v="2014"/>
  </r>
  <r>
    <x v="1123"/>
    <x v="1107"/>
    <x v="1"/>
    <x v="6981"/>
    <x v="270"/>
    <x v="4317"/>
    <x v="598"/>
    <n v="1.68"/>
  </r>
  <r>
    <x v="1123"/>
    <x v="1107"/>
    <x v="2"/>
    <x v="2047"/>
    <x v="3294"/>
    <x v="6031"/>
    <x v="59"/>
    <n v="0.47"/>
  </r>
  <r>
    <x v="1123"/>
    <x v="1107"/>
    <x v="3"/>
    <x v="3876"/>
    <x v="11455"/>
    <x v="6304"/>
    <x v="598"/>
    <n v="2.15"/>
  </r>
  <r>
    <x v="1123"/>
    <x v="1107"/>
    <x v="4"/>
    <x v="10566"/>
    <x v="6443"/>
    <x v="11231"/>
    <x v="7174"/>
    <n v="-2.57"/>
  </r>
  <r>
    <x v="1123"/>
    <x v="1107"/>
    <x v="5"/>
    <x v="1789"/>
    <x v="4435"/>
    <x v="59"/>
    <x v="59"/>
    <n v="0"/>
  </r>
  <r>
    <x v="1123"/>
    <x v="1107"/>
    <x v="6"/>
    <x v="2794"/>
    <x v="6908"/>
    <x v="6443"/>
    <x v="1865"/>
    <n v="-0.42"/>
  </r>
  <r>
    <x v="1123"/>
    <x v="1107"/>
    <x v="7"/>
    <x v="609"/>
    <x v="2545"/>
    <x v="6461"/>
    <x v="4758"/>
    <n v="-0.23"/>
  </r>
  <r>
    <x v="1123"/>
    <x v="1107"/>
    <x v="8"/>
    <x v="272"/>
    <x v="7372"/>
    <x v="527"/>
    <x v="607"/>
    <n v="-0.65"/>
  </r>
  <r>
    <x v="1123"/>
    <x v="1107"/>
    <x v="9"/>
    <x v="1291"/>
    <x v="2249"/>
    <x v="96"/>
    <x v="59"/>
    <n v="0"/>
  </r>
  <r>
    <x v="1123"/>
    <x v="1107"/>
    <x v="10"/>
    <x v="690"/>
    <x v="5013"/>
    <x v="4184"/>
    <x v="607"/>
    <n v="-0.09"/>
  </r>
  <r>
    <x v="1123"/>
    <x v="1107"/>
    <x v="11"/>
    <x v="2278"/>
    <x v="152"/>
    <x v="98"/>
    <x v="4009"/>
    <n v="10.43"/>
  </r>
  <r>
    <x v="1123"/>
    <x v="1107"/>
    <x v="12"/>
    <x v="482"/>
    <x v="152"/>
    <x v="59"/>
    <x v="59"/>
    <n v="0"/>
  </r>
  <r>
    <x v="1123"/>
    <x v="1107"/>
    <x v="13"/>
    <x v="2102"/>
    <x v="152"/>
    <x v="59"/>
    <x v="59"/>
    <n v="0"/>
  </r>
  <r>
    <x v="1123"/>
    <x v="1107"/>
    <x v="14"/>
    <x v="10009"/>
    <x v="11456"/>
    <x v="8644"/>
    <x v="11272"/>
    <n v="-24.91"/>
  </r>
  <r>
    <x v="1124"/>
    <x v="1108"/>
    <x v="0"/>
    <x v="0"/>
    <x v="0"/>
    <x v="0"/>
    <x v="0"/>
    <n v="2015"/>
  </r>
  <r>
    <x v="1124"/>
    <x v="1108"/>
    <x v="1"/>
    <x v="11603"/>
    <x v="11457"/>
    <x v="11232"/>
    <x v="11273"/>
    <n v="1973.5"/>
  </r>
  <r>
    <x v="1124"/>
    <x v="1108"/>
    <x v="2"/>
    <x v="259"/>
    <x v="11458"/>
    <x v="11233"/>
    <x v="11274"/>
    <n v="98.81"/>
  </r>
  <r>
    <x v="1124"/>
    <x v="1108"/>
    <x v="3"/>
    <x v="11604"/>
    <x v="11459"/>
    <x v="11234"/>
    <x v="11275"/>
    <n v="2072.31"/>
  </r>
  <r>
    <x v="1124"/>
    <x v="1108"/>
    <x v="4"/>
    <x v="11605"/>
    <x v="11460"/>
    <x v="11235"/>
    <x v="11276"/>
    <n v="-1782.86"/>
  </r>
  <r>
    <x v="1124"/>
    <x v="1108"/>
    <x v="5"/>
    <x v="11606"/>
    <x v="11461"/>
    <x v="11236"/>
    <x v="825"/>
    <n v="-4.6500000000000004"/>
  </r>
  <r>
    <x v="1124"/>
    <x v="1108"/>
    <x v="6"/>
    <x v="11607"/>
    <x v="11462"/>
    <x v="11237"/>
    <x v="11277"/>
    <n v="284.8"/>
  </r>
  <r>
    <x v="1124"/>
    <x v="1108"/>
    <x v="7"/>
    <x v="7453"/>
    <x v="11463"/>
    <x v="11238"/>
    <x v="11278"/>
    <n v="-38.880000000000003"/>
  </r>
  <r>
    <x v="1124"/>
    <x v="1108"/>
    <x v="8"/>
    <x v="11608"/>
    <x v="11464"/>
    <x v="11239"/>
    <x v="11279"/>
    <n v="245.92"/>
  </r>
  <r>
    <x v="1124"/>
    <x v="1108"/>
    <x v="9"/>
    <x v="11609"/>
    <x v="11465"/>
    <x v="11240"/>
    <x v="11280"/>
    <n v="-87.79"/>
  </r>
  <r>
    <x v="1124"/>
    <x v="1108"/>
    <x v="10"/>
    <x v="11610"/>
    <x v="11466"/>
    <x v="11241"/>
    <x v="11281"/>
    <n v="158.13"/>
  </r>
  <r>
    <x v="1124"/>
    <x v="1108"/>
    <x v="11"/>
    <x v="11611"/>
    <x v="4445"/>
    <x v="11242"/>
    <x v="11282"/>
    <n v="32.590000000000003"/>
  </r>
  <r>
    <x v="1124"/>
    <x v="1108"/>
    <x v="12"/>
    <x v="11612"/>
    <x v="11467"/>
    <x v="6203"/>
    <x v="5370"/>
    <n v="48.53"/>
  </r>
  <r>
    <x v="1124"/>
    <x v="1108"/>
    <x v="13"/>
    <x v="11613"/>
    <x v="11468"/>
    <x v="11243"/>
    <x v="11283"/>
    <n v="60.45"/>
  </r>
  <r>
    <x v="1124"/>
    <x v="1108"/>
    <x v="14"/>
    <x v="10997"/>
    <x v="5199"/>
    <x v="2475"/>
    <x v="5790"/>
    <n v="14.67"/>
  </r>
  <r>
    <x v="1125"/>
    <x v="341"/>
    <x v="0"/>
    <x v="0"/>
    <x v="0"/>
    <x v="0"/>
    <x v="0"/>
    <n v="2015"/>
  </r>
  <r>
    <x v="1125"/>
    <x v="341"/>
    <x v="1"/>
    <x v="4182"/>
    <x v="4125"/>
    <x v="4104"/>
    <x v="4137"/>
    <n v="118.94"/>
  </r>
  <r>
    <x v="1125"/>
    <x v="341"/>
    <x v="2"/>
    <x v="2479"/>
    <x v="1401"/>
    <x v="1404"/>
    <x v="4138"/>
    <n v="7.86"/>
  </r>
  <r>
    <x v="1125"/>
    <x v="341"/>
    <x v="3"/>
    <x v="4183"/>
    <x v="4126"/>
    <x v="4105"/>
    <x v="4139"/>
    <n v="126.81"/>
  </r>
  <r>
    <x v="1125"/>
    <x v="341"/>
    <x v="4"/>
    <x v="4184"/>
    <x v="4127"/>
    <x v="4106"/>
    <x v="4140"/>
    <n v="-110.29"/>
  </r>
  <r>
    <x v="1125"/>
    <x v="341"/>
    <x v="5"/>
    <x v="546"/>
    <x v="4128"/>
    <x v="2622"/>
    <x v="3535"/>
    <n v="-0.62"/>
  </r>
  <r>
    <x v="1125"/>
    <x v="341"/>
    <x v="6"/>
    <x v="2500"/>
    <x v="4129"/>
    <x v="4107"/>
    <x v="4141"/>
    <n v="15.9"/>
  </r>
  <r>
    <x v="1125"/>
    <x v="341"/>
    <x v="7"/>
    <x v="642"/>
    <x v="4130"/>
    <x v="845"/>
    <x v="4142"/>
    <n v="-2.35"/>
  </r>
  <r>
    <x v="1125"/>
    <x v="341"/>
    <x v="8"/>
    <x v="4185"/>
    <x v="1561"/>
    <x v="4108"/>
    <x v="4143"/>
    <n v="13.54"/>
  </r>
  <r>
    <x v="1125"/>
    <x v="341"/>
    <x v="9"/>
    <x v="4186"/>
    <x v="4131"/>
    <x v="4109"/>
    <x v="1674"/>
    <n v="-3.14"/>
  </r>
  <r>
    <x v="1125"/>
    <x v="341"/>
    <x v="10"/>
    <x v="4187"/>
    <x v="2060"/>
    <x v="4110"/>
    <x v="2742"/>
    <n v="11.15"/>
  </r>
  <r>
    <x v="1125"/>
    <x v="341"/>
    <x v="11"/>
    <x v="3573"/>
    <x v="4132"/>
    <x v="2796"/>
    <x v="4144"/>
    <n v="24.95"/>
  </r>
  <r>
    <x v="1125"/>
    <x v="341"/>
    <x v="12"/>
    <x v="3298"/>
    <x v="4133"/>
    <x v="4111"/>
    <x v="4145"/>
    <n v="4.47"/>
  </r>
  <r>
    <x v="1125"/>
    <x v="341"/>
    <x v="13"/>
    <x v="27"/>
    <x v="152"/>
    <x v="59"/>
    <x v="59"/>
    <n v="0"/>
  </r>
  <r>
    <x v="1125"/>
    <x v="341"/>
    <x v="14"/>
    <x v="4188"/>
    <x v="4134"/>
    <x v="4112"/>
    <x v="4146"/>
    <n v="13.89"/>
  </r>
  <r>
    <x v="1126"/>
    <x v="348"/>
    <x v="0"/>
    <x v="0"/>
    <x v="0"/>
    <x v="0"/>
    <x v="0"/>
    <n v="2015"/>
  </r>
  <r>
    <x v="1126"/>
    <x v="348"/>
    <x v="1"/>
    <x v="4258"/>
    <x v="4204"/>
    <x v="4171"/>
    <x v="4213"/>
    <n v="6332.58"/>
  </r>
  <r>
    <x v="1126"/>
    <x v="348"/>
    <x v="2"/>
    <x v="4259"/>
    <x v="4205"/>
    <x v="4172"/>
    <x v="4214"/>
    <n v="348.07"/>
  </r>
  <r>
    <x v="1126"/>
    <x v="348"/>
    <x v="3"/>
    <x v="4260"/>
    <x v="4206"/>
    <x v="4173"/>
    <x v="4215"/>
    <n v="6680.65"/>
  </r>
  <r>
    <x v="1126"/>
    <x v="348"/>
    <x v="4"/>
    <x v="4261"/>
    <x v="4207"/>
    <x v="4174"/>
    <x v="4216"/>
    <n v="-5693.85"/>
  </r>
  <r>
    <x v="1126"/>
    <x v="348"/>
    <x v="5"/>
    <x v="4262"/>
    <x v="4208"/>
    <x v="2929"/>
    <x v="4217"/>
    <n v="-39.33"/>
  </r>
  <r>
    <x v="1126"/>
    <x v="348"/>
    <x v="6"/>
    <x v="4263"/>
    <x v="4209"/>
    <x v="4175"/>
    <x v="4218"/>
    <n v="947.47"/>
  </r>
  <r>
    <x v="1126"/>
    <x v="348"/>
    <x v="7"/>
    <x v="4264"/>
    <x v="4210"/>
    <x v="4176"/>
    <x v="4219"/>
    <n v="-262.55"/>
  </r>
  <r>
    <x v="1126"/>
    <x v="348"/>
    <x v="8"/>
    <x v="4265"/>
    <x v="4211"/>
    <x v="4177"/>
    <x v="4220"/>
    <n v="684.92"/>
  </r>
  <r>
    <x v="1126"/>
    <x v="348"/>
    <x v="9"/>
    <x v="4266"/>
    <x v="4212"/>
    <x v="4178"/>
    <x v="4221"/>
    <n v="-155.02000000000001"/>
  </r>
  <r>
    <x v="1126"/>
    <x v="348"/>
    <x v="10"/>
    <x v="4267"/>
    <x v="4213"/>
    <x v="4179"/>
    <x v="4222"/>
    <n v="529.9"/>
  </r>
  <r>
    <x v="1126"/>
    <x v="348"/>
    <x v="11"/>
    <x v="4268"/>
    <x v="4214"/>
    <x v="4180"/>
    <x v="4223"/>
    <n v="91.87"/>
  </r>
  <r>
    <x v="1126"/>
    <x v="348"/>
    <x v="12"/>
    <x v="4269"/>
    <x v="4215"/>
    <x v="4181"/>
    <x v="4224"/>
    <n v="57.69"/>
  </r>
  <r>
    <x v="1126"/>
    <x v="348"/>
    <x v="13"/>
    <x v="1195"/>
    <x v="4216"/>
    <x v="4182"/>
    <x v="4225"/>
    <n v="86.26"/>
  </r>
  <r>
    <x v="1126"/>
    <x v="348"/>
    <x v="14"/>
    <x v="4270"/>
    <x v="4217"/>
    <x v="625"/>
    <x v="4226"/>
    <n v="15.58"/>
  </r>
  <r>
    <x v="363"/>
    <x v="1109"/>
    <x v="0"/>
    <x v="0"/>
    <x v="0"/>
    <x v="0"/>
    <x v="0"/>
    <n v="2015"/>
  </r>
  <r>
    <x v="363"/>
    <x v="1109"/>
    <x v="1"/>
    <x v="2194"/>
    <x v="11469"/>
    <x v="11244"/>
    <x v="11284"/>
    <n v="70.400000000000006"/>
  </r>
  <r>
    <x v="363"/>
    <x v="1109"/>
    <x v="2"/>
    <x v="1255"/>
    <x v="11470"/>
    <x v="7238"/>
    <x v="520"/>
    <n v="16.34"/>
  </r>
  <r>
    <x v="363"/>
    <x v="1109"/>
    <x v="3"/>
    <x v="11614"/>
    <x v="11471"/>
    <x v="11245"/>
    <x v="11285"/>
    <n v="86.75"/>
  </r>
  <r>
    <x v="363"/>
    <x v="1109"/>
    <x v="4"/>
    <x v="11615"/>
    <x v="11472"/>
    <x v="11246"/>
    <x v="11286"/>
    <n v="-73.349999999999994"/>
  </r>
  <r>
    <x v="363"/>
    <x v="1109"/>
    <x v="5"/>
    <x v="6227"/>
    <x v="4061"/>
    <x v="368"/>
    <x v="11287"/>
    <n v="-10.65"/>
  </r>
  <r>
    <x v="363"/>
    <x v="1109"/>
    <x v="6"/>
    <x v="8405"/>
    <x v="5952"/>
    <x v="6635"/>
    <x v="5355"/>
    <n v="2.75"/>
  </r>
  <r>
    <x v="363"/>
    <x v="1109"/>
    <x v="7"/>
    <x v="11616"/>
    <x v="8733"/>
    <x v="11247"/>
    <x v="4565"/>
    <n v="-2.4"/>
  </r>
  <r>
    <x v="363"/>
    <x v="1109"/>
    <x v="8"/>
    <x v="3790"/>
    <x v="8521"/>
    <x v="5560"/>
    <x v="11288"/>
    <n v="0.34"/>
  </r>
  <r>
    <x v="363"/>
    <x v="1109"/>
    <x v="9"/>
    <x v="271"/>
    <x v="11473"/>
    <x v="7367"/>
    <x v="2736"/>
    <n v="-2.93"/>
  </r>
  <r>
    <x v="363"/>
    <x v="1109"/>
    <x v="10"/>
    <x v="3105"/>
    <x v="1103"/>
    <x v="10585"/>
    <x v="3314"/>
    <n v="-2.58"/>
  </r>
  <r>
    <x v="363"/>
    <x v="1109"/>
    <x v="11"/>
    <x v="1919"/>
    <x v="997"/>
    <x v="11248"/>
    <x v="11289"/>
    <n v="15.16"/>
  </r>
  <r>
    <x v="363"/>
    <x v="1109"/>
    <x v="12"/>
    <x v="4627"/>
    <x v="11474"/>
    <x v="4148"/>
    <x v="230"/>
    <n v="-1.7"/>
  </r>
  <r>
    <x v="363"/>
    <x v="1109"/>
    <x v="13"/>
    <x v="3073"/>
    <x v="2162"/>
    <x v="850"/>
    <x v="4338"/>
    <n v="-0.12"/>
  </r>
  <r>
    <x v="363"/>
    <x v="1109"/>
    <x v="14"/>
    <x v="11617"/>
    <x v="11475"/>
    <x v="6647"/>
    <x v="853"/>
    <n v="19.03"/>
  </r>
  <r>
    <x v="1127"/>
    <x v="414"/>
    <x v="0"/>
    <x v="29"/>
    <x v="29"/>
    <x v="29"/>
    <x v="29"/>
    <n v="2014"/>
  </r>
  <r>
    <x v="1127"/>
    <x v="414"/>
    <x v="1"/>
    <x v="5001"/>
    <x v="4929"/>
    <x v="4884"/>
    <x v="4919"/>
    <n v="8214.2099999999991"/>
  </r>
  <r>
    <x v="1127"/>
    <x v="414"/>
    <x v="2"/>
    <x v="3775"/>
    <x v="152"/>
    <x v="4885"/>
    <x v="4920"/>
    <n v="17.72"/>
  </r>
  <r>
    <x v="1127"/>
    <x v="414"/>
    <x v="3"/>
    <x v="5002"/>
    <x v="4929"/>
    <x v="4886"/>
    <x v="4921"/>
    <n v="8231.93"/>
  </r>
  <r>
    <x v="1127"/>
    <x v="414"/>
    <x v="4"/>
    <x v="5003"/>
    <x v="4930"/>
    <x v="4887"/>
    <x v="4922"/>
    <n v="-842.49"/>
  </r>
  <r>
    <x v="1127"/>
    <x v="414"/>
    <x v="5"/>
    <x v="1488"/>
    <x v="4931"/>
    <x v="4888"/>
    <x v="4923"/>
    <n v="-5006.96"/>
  </r>
  <r>
    <x v="1127"/>
    <x v="414"/>
    <x v="6"/>
    <x v="5004"/>
    <x v="4932"/>
    <x v="4889"/>
    <x v="4924"/>
    <n v="2382.48"/>
  </r>
  <r>
    <x v="1127"/>
    <x v="414"/>
    <x v="7"/>
    <x v="5005"/>
    <x v="3324"/>
    <x v="4890"/>
    <x v="4925"/>
    <n v="-24.29"/>
  </r>
  <r>
    <x v="1127"/>
    <x v="414"/>
    <x v="8"/>
    <x v="5006"/>
    <x v="4933"/>
    <x v="4891"/>
    <x v="4926"/>
    <n v="2358.19"/>
  </r>
  <r>
    <x v="1127"/>
    <x v="414"/>
    <x v="9"/>
    <x v="1401"/>
    <x v="4934"/>
    <x v="4892"/>
    <x v="4927"/>
    <n v="-657.07"/>
  </r>
  <r>
    <x v="1127"/>
    <x v="414"/>
    <x v="10"/>
    <x v="5007"/>
    <x v="4935"/>
    <x v="4893"/>
    <x v="4928"/>
    <n v="1701.12"/>
  </r>
  <r>
    <x v="1127"/>
    <x v="414"/>
    <x v="11"/>
    <x v="5008"/>
    <x v="152"/>
    <x v="4894"/>
    <x v="4929"/>
    <n v="1516.29"/>
  </r>
  <r>
    <x v="1127"/>
    <x v="414"/>
    <x v="12"/>
    <x v="1996"/>
    <x v="152"/>
    <x v="4895"/>
    <x v="4930"/>
    <n v="11.22"/>
  </r>
  <r>
    <x v="1127"/>
    <x v="414"/>
    <x v="13"/>
    <x v="1697"/>
    <x v="152"/>
    <x v="4896"/>
    <x v="4931"/>
    <n v="11.38"/>
  </r>
  <r>
    <x v="1127"/>
    <x v="414"/>
    <x v="14"/>
    <x v="5009"/>
    <x v="4936"/>
    <x v="4153"/>
    <x v="4932"/>
    <n v="89.96"/>
  </r>
  <r>
    <x v="1128"/>
    <x v="1110"/>
    <x v="0"/>
    <x v="0"/>
    <x v="0"/>
    <x v="0"/>
    <x v="0"/>
    <n v="2015"/>
  </r>
  <r>
    <x v="1128"/>
    <x v="1110"/>
    <x v="1"/>
    <x v="11618"/>
    <x v="11476"/>
    <x v="11249"/>
    <x v="11290"/>
    <n v="156.91"/>
  </r>
  <r>
    <x v="1128"/>
    <x v="1110"/>
    <x v="2"/>
    <x v="5492"/>
    <x v="6857"/>
    <x v="6751"/>
    <x v="4636"/>
    <n v="16.73"/>
  </r>
  <r>
    <x v="1128"/>
    <x v="1110"/>
    <x v="3"/>
    <x v="11619"/>
    <x v="11477"/>
    <x v="11250"/>
    <x v="11291"/>
    <n v="173.64"/>
  </r>
  <r>
    <x v="1128"/>
    <x v="1110"/>
    <x v="4"/>
    <x v="11620"/>
    <x v="11478"/>
    <x v="11251"/>
    <x v="11292"/>
    <n v="-167.32"/>
  </r>
  <r>
    <x v="1128"/>
    <x v="1110"/>
    <x v="5"/>
    <x v="4879"/>
    <x v="6084"/>
    <x v="9782"/>
    <x v="59"/>
    <n v="-4.88"/>
  </r>
  <r>
    <x v="1128"/>
    <x v="1110"/>
    <x v="6"/>
    <x v="11249"/>
    <x v="2035"/>
    <x v="4522"/>
    <x v="295"/>
    <n v="1.44"/>
  </r>
  <r>
    <x v="1128"/>
    <x v="1110"/>
    <x v="7"/>
    <x v="11621"/>
    <x v="11123"/>
    <x v="9992"/>
    <x v="1221"/>
    <n v="-5.18"/>
  </r>
  <r>
    <x v="1128"/>
    <x v="1110"/>
    <x v="8"/>
    <x v="11433"/>
    <x v="11479"/>
    <x v="11252"/>
    <x v="4597"/>
    <n v="-3.74"/>
  </r>
  <r>
    <x v="1128"/>
    <x v="1110"/>
    <x v="9"/>
    <x v="27"/>
    <x v="152"/>
    <x v="7640"/>
    <x v="59"/>
    <n v="0"/>
  </r>
  <r>
    <x v="1128"/>
    <x v="1110"/>
    <x v="10"/>
    <x v="11433"/>
    <x v="11479"/>
    <x v="11253"/>
    <x v="4597"/>
    <n v="-3.74"/>
  </r>
  <r>
    <x v="1128"/>
    <x v="1110"/>
    <x v="11"/>
    <x v="11622"/>
    <x v="152"/>
    <x v="4464"/>
    <x v="9578"/>
    <n v="10.62"/>
  </r>
  <r>
    <x v="1128"/>
    <x v="1110"/>
    <x v="12"/>
    <x v="11623"/>
    <x v="1123"/>
    <x v="11254"/>
    <x v="8418"/>
    <n v="-3.52"/>
  </r>
  <r>
    <x v="1128"/>
    <x v="1110"/>
    <x v="13"/>
    <x v="3345"/>
    <x v="152"/>
    <x v="5489"/>
    <x v="6598"/>
    <n v="1.36"/>
  </r>
  <r>
    <x v="1128"/>
    <x v="1110"/>
    <x v="14"/>
    <x v="232"/>
    <x v="5386"/>
    <x v="11255"/>
    <x v="2680"/>
    <n v="4.03"/>
  </r>
  <r>
    <x v="1129"/>
    <x v="847"/>
    <x v="0"/>
    <x v="0"/>
    <x v="0"/>
    <x v="0"/>
    <x v="0"/>
    <n v="2015"/>
  </r>
  <r>
    <x v="1129"/>
    <x v="847"/>
    <x v="1"/>
    <x v="9315"/>
    <x v="9172"/>
    <x v="9019"/>
    <x v="9051"/>
    <n v="9691.9699999999993"/>
  </r>
  <r>
    <x v="1129"/>
    <x v="847"/>
    <x v="2"/>
    <x v="9316"/>
    <x v="9173"/>
    <x v="9020"/>
    <x v="9052"/>
    <n v="2403.87"/>
  </r>
  <r>
    <x v="1129"/>
    <x v="847"/>
    <x v="3"/>
    <x v="9317"/>
    <x v="9174"/>
    <x v="9021"/>
    <x v="9053"/>
    <n v="12095.84"/>
  </r>
  <r>
    <x v="1129"/>
    <x v="847"/>
    <x v="4"/>
    <x v="27"/>
    <x v="152"/>
    <x v="59"/>
    <x v="9054"/>
    <n v="-2725.93"/>
  </r>
  <r>
    <x v="1129"/>
    <x v="847"/>
    <x v="5"/>
    <x v="27"/>
    <x v="152"/>
    <x v="59"/>
    <x v="9055"/>
    <n v="-6271.69"/>
  </r>
  <r>
    <x v="1129"/>
    <x v="847"/>
    <x v="6"/>
    <x v="9318"/>
    <x v="9175"/>
    <x v="9022"/>
    <x v="9056"/>
    <n v="3098.22"/>
  </r>
  <r>
    <x v="1129"/>
    <x v="847"/>
    <x v="7"/>
    <x v="27"/>
    <x v="152"/>
    <x v="59"/>
    <x v="59"/>
    <n v="0"/>
  </r>
  <r>
    <x v="1129"/>
    <x v="847"/>
    <x v="8"/>
    <x v="9318"/>
    <x v="9175"/>
    <x v="9022"/>
    <x v="9056"/>
    <n v="3098.22"/>
  </r>
  <r>
    <x v="1129"/>
    <x v="847"/>
    <x v="9"/>
    <x v="9319"/>
    <x v="9176"/>
    <x v="9023"/>
    <x v="9057"/>
    <n v="-915.45"/>
  </r>
  <r>
    <x v="1129"/>
    <x v="847"/>
    <x v="10"/>
    <x v="9320"/>
    <x v="9177"/>
    <x v="9024"/>
    <x v="9058"/>
    <n v="1793.72"/>
  </r>
  <r>
    <x v="1129"/>
    <x v="847"/>
    <x v="11"/>
    <x v="9321"/>
    <x v="9178"/>
    <x v="9025"/>
    <x v="9059"/>
    <n v="529.45000000000005"/>
  </r>
  <r>
    <x v="1129"/>
    <x v="847"/>
    <x v="12"/>
    <x v="9322"/>
    <x v="5242"/>
    <x v="8100"/>
    <x v="9060"/>
    <n v="33.99"/>
  </r>
  <r>
    <x v="1129"/>
    <x v="847"/>
    <x v="13"/>
    <x v="9323"/>
    <x v="9179"/>
    <x v="9026"/>
    <x v="9061"/>
    <n v="33.880000000000003"/>
  </r>
  <r>
    <x v="1129"/>
    <x v="847"/>
    <x v="14"/>
    <x v="27"/>
    <x v="152"/>
    <x v="59"/>
    <x v="59"/>
    <n v="0"/>
  </r>
  <r>
    <x v="1130"/>
    <x v="23"/>
    <x v="0"/>
    <x v="0"/>
    <x v="0"/>
    <x v="0"/>
    <x v="0"/>
    <n v="2015"/>
  </r>
  <r>
    <x v="1130"/>
    <x v="23"/>
    <x v="1"/>
    <x v="318"/>
    <x v="309"/>
    <x v="315"/>
    <x v="315"/>
    <n v="340.17"/>
  </r>
  <r>
    <x v="1130"/>
    <x v="23"/>
    <x v="2"/>
    <x v="319"/>
    <x v="310"/>
    <x v="316"/>
    <x v="316"/>
    <n v="1.93"/>
  </r>
  <r>
    <x v="1130"/>
    <x v="23"/>
    <x v="3"/>
    <x v="320"/>
    <x v="311"/>
    <x v="317"/>
    <x v="317"/>
    <n v="342.1"/>
  </r>
  <r>
    <x v="1130"/>
    <x v="23"/>
    <x v="4"/>
    <x v="321"/>
    <x v="312"/>
    <x v="318"/>
    <x v="318"/>
    <n v="-321.39999999999998"/>
  </r>
  <r>
    <x v="1130"/>
    <x v="23"/>
    <x v="5"/>
    <x v="322"/>
    <x v="313"/>
    <x v="319"/>
    <x v="319"/>
    <n v="-21.28"/>
  </r>
  <r>
    <x v="1130"/>
    <x v="23"/>
    <x v="6"/>
    <x v="323"/>
    <x v="314"/>
    <x v="320"/>
    <x v="320"/>
    <n v="-0.57999999999999996"/>
  </r>
  <r>
    <x v="1130"/>
    <x v="23"/>
    <x v="7"/>
    <x v="324"/>
    <x v="315"/>
    <x v="321"/>
    <x v="321"/>
    <n v="-10.5"/>
  </r>
  <r>
    <x v="1130"/>
    <x v="23"/>
    <x v="8"/>
    <x v="325"/>
    <x v="316"/>
    <x v="322"/>
    <x v="322"/>
    <n v="-11.08"/>
  </r>
  <r>
    <x v="1130"/>
    <x v="23"/>
    <x v="9"/>
    <x v="326"/>
    <x v="317"/>
    <x v="59"/>
    <x v="323"/>
    <n v="3.61"/>
  </r>
  <r>
    <x v="1130"/>
    <x v="23"/>
    <x v="10"/>
    <x v="327"/>
    <x v="318"/>
    <x v="322"/>
    <x v="324"/>
    <n v="-7.47"/>
  </r>
  <r>
    <x v="1130"/>
    <x v="23"/>
    <x v="11"/>
    <x v="27"/>
    <x v="152"/>
    <x v="323"/>
    <x v="325"/>
    <n v="29.76"/>
  </r>
  <r>
    <x v="1130"/>
    <x v="23"/>
    <x v="12"/>
    <x v="328"/>
    <x v="319"/>
    <x v="324"/>
    <x v="326"/>
    <n v="-2.5099999999999998"/>
  </r>
  <r>
    <x v="1130"/>
    <x v="23"/>
    <x v="13"/>
    <x v="27"/>
    <x v="152"/>
    <x v="325"/>
    <x v="327"/>
    <n v="1.02"/>
  </r>
  <r>
    <x v="1130"/>
    <x v="23"/>
    <x v="14"/>
    <x v="329"/>
    <x v="320"/>
    <x v="326"/>
    <x v="328"/>
    <n v="6.09"/>
  </r>
  <r>
    <x v="1131"/>
    <x v="448"/>
    <x v="0"/>
    <x v="0"/>
    <x v="0"/>
    <x v="0"/>
    <x v="0"/>
    <n v="2015"/>
  </r>
  <r>
    <x v="1131"/>
    <x v="448"/>
    <x v="1"/>
    <x v="2153"/>
    <x v="2412"/>
    <x v="4290"/>
    <x v="5289"/>
    <n v="31.05"/>
  </r>
  <r>
    <x v="1131"/>
    <x v="448"/>
    <x v="2"/>
    <x v="5384"/>
    <x v="2873"/>
    <x v="5260"/>
    <x v="722"/>
    <n v="4.0999999999999996"/>
  </r>
  <r>
    <x v="1131"/>
    <x v="448"/>
    <x v="3"/>
    <x v="5385"/>
    <x v="5308"/>
    <x v="5261"/>
    <x v="5290"/>
    <n v="35.15"/>
  </r>
  <r>
    <x v="1131"/>
    <x v="448"/>
    <x v="4"/>
    <x v="5386"/>
    <x v="5309"/>
    <x v="1227"/>
    <x v="895"/>
    <n v="-27.39"/>
  </r>
  <r>
    <x v="1131"/>
    <x v="448"/>
    <x v="5"/>
    <x v="519"/>
    <x v="1469"/>
    <x v="1256"/>
    <x v="5291"/>
    <n v="-0.59"/>
  </r>
  <r>
    <x v="1131"/>
    <x v="448"/>
    <x v="6"/>
    <x v="5387"/>
    <x v="294"/>
    <x v="3606"/>
    <x v="5292"/>
    <n v="7.17"/>
  </r>
  <r>
    <x v="1131"/>
    <x v="448"/>
    <x v="7"/>
    <x v="5388"/>
    <x v="5310"/>
    <x v="2262"/>
    <x v="4700"/>
    <n v="-1.38"/>
  </r>
  <r>
    <x v="1131"/>
    <x v="448"/>
    <x v="8"/>
    <x v="4460"/>
    <x v="5311"/>
    <x v="5262"/>
    <x v="5293"/>
    <n v="5.8"/>
  </r>
  <r>
    <x v="1131"/>
    <x v="448"/>
    <x v="9"/>
    <x v="899"/>
    <x v="941"/>
    <x v="5263"/>
    <x v="253"/>
    <n v="-0.78"/>
  </r>
  <r>
    <x v="1131"/>
    <x v="448"/>
    <x v="10"/>
    <x v="5389"/>
    <x v="854"/>
    <x v="5264"/>
    <x v="5294"/>
    <n v="5.0199999999999996"/>
  </r>
  <r>
    <x v="1131"/>
    <x v="448"/>
    <x v="11"/>
    <x v="5390"/>
    <x v="152"/>
    <x v="59"/>
    <x v="2000"/>
    <n v="14.73"/>
  </r>
  <r>
    <x v="1131"/>
    <x v="448"/>
    <x v="12"/>
    <x v="5391"/>
    <x v="5312"/>
    <x v="176"/>
    <x v="5295"/>
    <n v="3.4"/>
  </r>
  <r>
    <x v="1131"/>
    <x v="448"/>
    <x v="13"/>
    <x v="1805"/>
    <x v="152"/>
    <x v="59"/>
    <x v="5296"/>
    <n v="4.34"/>
  </r>
  <r>
    <x v="1131"/>
    <x v="448"/>
    <x v="14"/>
    <x v="1863"/>
    <x v="3915"/>
    <x v="5265"/>
    <x v="5297"/>
    <n v="25.01"/>
  </r>
  <r>
    <x v="1132"/>
    <x v="488"/>
    <x v="0"/>
    <x v="0"/>
    <x v="0"/>
    <x v="0"/>
    <x v="0"/>
    <n v="2015"/>
  </r>
  <r>
    <x v="1132"/>
    <x v="488"/>
    <x v="1"/>
    <x v="2445"/>
    <x v="5631"/>
    <x v="1556"/>
    <x v="5724"/>
    <n v="29.36"/>
  </r>
  <r>
    <x v="1132"/>
    <x v="488"/>
    <x v="2"/>
    <x v="26"/>
    <x v="5745"/>
    <x v="282"/>
    <x v="4595"/>
    <n v="0.02"/>
  </r>
  <r>
    <x v="1132"/>
    <x v="488"/>
    <x v="3"/>
    <x v="2848"/>
    <x v="5746"/>
    <x v="5689"/>
    <x v="5725"/>
    <n v="29.38"/>
  </r>
  <r>
    <x v="1132"/>
    <x v="488"/>
    <x v="4"/>
    <x v="5832"/>
    <x v="5747"/>
    <x v="5690"/>
    <x v="5726"/>
    <n v="-30.45"/>
  </r>
  <r>
    <x v="1132"/>
    <x v="488"/>
    <x v="5"/>
    <x v="1201"/>
    <x v="152"/>
    <x v="5691"/>
    <x v="1579"/>
    <n v="-0.11"/>
  </r>
  <r>
    <x v="1132"/>
    <x v="488"/>
    <x v="6"/>
    <x v="484"/>
    <x v="5748"/>
    <x v="2134"/>
    <x v="1678"/>
    <n v="-1.18"/>
  </r>
  <r>
    <x v="1132"/>
    <x v="488"/>
    <x v="7"/>
    <x v="5833"/>
    <x v="2076"/>
    <x v="620"/>
    <x v="4499"/>
    <n v="-0.15"/>
  </r>
  <r>
    <x v="1132"/>
    <x v="488"/>
    <x v="8"/>
    <x v="5834"/>
    <x v="2004"/>
    <x v="4400"/>
    <x v="282"/>
    <n v="-1.33"/>
  </r>
  <r>
    <x v="1132"/>
    <x v="488"/>
    <x v="9"/>
    <x v="27"/>
    <x v="152"/>
    <x v="59"/>
    <x v="1905"/>
    <n v="0.16"/>
  </r>
  <r>
    <x v="1132"/>
    <x v="488"/>
    <x v="10"/>
    <x v="5834"/>
    <x v="2004"/>
    <x v="4400"/>
    <x v="5727"/>
    <n v="-1.17"/>
  </r>
  <r>
    <x v="1132"/>
    <x v="488"/>
    <x v="11"/>
    <x v="5835"/>
    <x v="2254"/>
    <x v="4380"/>
    <x v="1816"/>
    <n v="11.85"/>
  </r>
  <r>
    <x v="1132"/>
    <x v="488"/>
    <x v="12"/>
    <x v="1901"/>
    <x v="5749"/>
    <x v="5692"/>
    <x v="5728"/>
    <n v="-0.99"/>
  </r>
  <r>
    <x v="1132"/>
    <x v="488"/>
    <x v="13"/>
    <x v="5836"/>
    <x v="212"/>
    <x v="5693"/>
    <x v="5729"/>
    <n v="-0.86"/>
  </r>
  <r>
    <x v="1132"/>
    <x v="488"/>
    <x v="14"/>
    <x v="5837"/>
    <x v="5750"/>
    <x v="5694"/>
    <x v="799"/>
    <n v="-3.64"/>
  </r>
  <r>
    <x v="1133"/>
    <x v="496"/>
    <x v="0"/>
    <x v="0"/>
    <x v="0"/>
    <x v="0"/>
    <x v="0"/>
    <n v="2015"/>
  </r>
  <r>
    <x v="1133"/>
    <x v="496"/>
    <x v="1"/>
    <x v="5916"/>
    <x v="5820"/>
    <x v="5772"/>
    <x v="5809"/>
    <n v="4422.25"/>
  </r>
  <r>
    <x v="1133"/>
    <x v="496"/>
    <x v="2"/>
    <x v="5917"/>
    <x v="5821"/>
    <x v="5773"/>
    <x v="5810"/>
    <n v="52.23"/>
  </r>
  <r>
    <x v="1133"/>
    <x v="496"/>
    <x v="3"/>
    <x v="5918"/>
    <x v="5822"/>
    <x v="5774"/>
    <x v="5811"/>
    <n v="4474.4799999999996"/>
  </r>
  <r>
    <x v="1133"/>
    <x v="496"/>
    <x v="4"/>
    <x v="5919"/>
    <x v="5823"/>
    <x v="5775"/>
    <x v="5812"/>
    <n v="-3995.51"/>
  </r>
  <r>
    <x v="1133"/>
    <x v="496"/>
    <x v="5"/>
    <x v="5920"/>
    <x v="5824"/>
    <x v="5776"/>
    <x v="5813"/>
    <n v="-140.93"/>
  </r>
  <r>
    <x v="1133"/>
    <x v="496"/>
    <x v="6"/>
    <x v="5921"/>
    <x v="5825"/>
    <x v="5777"/>
    <x v="5814"/>
    <n v="338.04"/>
  </r>
  <r>
    <x v="1133"/>
    <x v="496"/>
    <x v="7"/>
    <x v="5922"/>
    <x v="5826"/>
    <x v="5778"/>
    <x v="5815"/>
    <n v="-85.18"/>
  </r>
  <r>
    <x v="1133"/>
    <x v="496"/>
    <x v="8"/>
    <x v="5923"/>
    <x v="5827"/>
    <x v="5779"/>
    <x v="5816"/>
    <n v="252.86"/>
  </r>
  <r>
    <x v="1133"/>
    <x v="496"/>
    <x v="9"/>
    <x v="5924"/>
    <x v="5828"/>
    <x v="5780"/>
    <x v="5817"/>
    <n v="-87.25"/>
  </r>
  <r>
    <x v="1133"/>
    <x v="496"/>
    <x v="10"/>
    <x v="5925"/>
    <x v="5829"/>
    <x v="5781"/>
    <x v="5818"/>
    <n v="165.61"/>
  </r>
  <r>
    <x v="1133"/>
    <x v="496"/>
    <x v="11"/>
    <x v="5926"/>
    <x v="5830"/>
    <x v="5782"/>
    <x v="5819"/>
    <n v="30.69"/>
  </r>
  <r>
    <x v="1133"/>
    <x v="496"/>
    <x v="12"/>
    <x v="5927"/>
    <x v="5831"/>
    <x v="5783"/>
    <x v="856"/>
    <n v="10.79"/>
  </r>
  <r>
    <x v="1133"/>
    <x v="496"/>
    <x v="13"/>
    <x v="5928"/>
    <x v="5832"/>
    <x v="5784"/>
    <x v="5820"/>
    <n v="16.34"/>
  </r>
  <r>
    <x v="1133"/>
    <x v="496"/>
    <x v="14"/>
    <x v="2587"/>
    <x v="2616"/>
    <x v="4531"/>
    <x v="5821"/>
    <n v="10.83"/>
  </r>
  <r>
    <x v="1134"/>
    <x v="1111"/>
    <x v="0"/>
    <x v="0"/>
    <x v="0"/>
    <x v="0"/>
    <x v="0"/>
    <n v="2015"/>
  </r>
  <r>
    <x v="1134"/>
    <x v="1111"/>
    <x v="1"/>
    <x v="11624"/>
    <x v="11480"/>
    <x v="11256"/>
    <x v="11293"/>
    <n v="240.8"/>
  </r>
  <r>
    <x v="1134"/>
    <x v="1111"/>
    <x v="2"/>
    <x v="8215"/>
    <x v="229"/>
    <x v="3976"/>
    <x v="1841"/>
    <n v="2.06"/>
  </r>
  <r>
    <x v="1134"/>
    <x v="1111"/>
    <x v="3"/>
    <x v="11625"/>
    <x v="11481"/>
    <x v="11257"/>
    <x v="11294"/>
    <n v="242.86"/>
  </r>
  <r>
    <x v="1134"/>
    <x v="1111"/>
    <x v="4"/>
    <x v="11626"/>
    <x v="11482"/>
    <x v="11258"/>
    <x v="11295"/>
    <n v="-226.92"/>
  </r>
  <r>
    <x v="1134"/>
    <x v="1111"/>
    <x v="5"/>
    <x v="11627"/>
    <x v="11483"/>
    <x v="11259"/>
    <x v="1460"/>
    <n v="-5.82"/>
  </r>
  <r>
    <x v="1134"/>
    <x v="1111"/>
    <x v="6"/>
    <x v="11628"/>
    <x v="11484"/>
    <x v="5477"/>
    <x v="11296"/>
    <n v="10.119999999999999"/>
  </r>
  <r>
    <x v="1134"/>
    <x v="1111"/>
    <x v="7"/>
    <x v="1487"/>
    <x v="4927"/>
    <x v="11260"/>
    <x v="11297"/>
    <n v="-13.1"/>
  </r>
  <r>
    <x v="1134"/>
    <x v="1111"/>
    <x v="8"/>
    <x v="967"/>
    <x v="6795"/>
    <x v="4241"/>
    <x v="8339"/>
    <n v="-2.98"/>
  </r>
  <r>
    <x v="1134"/>
    <x v="1111"/>
    <x v="9"/>
    <x v="7106"/>
    <x v="7492"/>
    <x v="668"/>
    <x v="9486"/>
    <n v="0.72"/>
  </r>
  <r>
    <x v="1134"/>
    <x v="1111"/>
    <x v="10"/>
    <x v="7834"/>
    <x v="3706"/>
    <x v="4789"/>
    <x v="4511"/>
    <n v="-2.2599999999999998"/>
  </r>
  <r>
    <x v="1134"/>
    <x v="1111"/>
    <x v="11"/>
    <x v="5134"/>
    <x v="152"/>
    <x v="1829"/>
    <x v="11298"/>
    <n v="3.64"/>
  </r>
  <r>
    <x v="1134"/>
    <x v="1111"/>
    <x v="12"/>
    <x v="4622"/>
    <x v="10845"/>
    <x v="11261"/>
    <x v="2920"/>
    <n v="-6.21"/>
  </r>
  <r>
    <x v="1134"/>
    <x v="1111"/>
    <x v="13"/>
    <x v="27"/>
    <x v="152"/>
    <x v="11262"/>
    <x v="3985"/>
    <n v="29.79"/>
  </r>
  <r>
    <x v="1134"/>
    <x v="1111"/>
    <x v="14"/>
    <x v="11629"/>
    <x v="8138"/>
    <x v="4202"/>
    <x v="11299"/>
    <n v="6.62"/>
  </r>
  <r>
    <x v="1135"/>
    <x v="854"/>
    <x v="0"/>
    <x v="0"/>
    <x v="0"/>
    <x v="0"/>
    <x v="0"/>
    <n v="2015"/>
  </r>
  <r>
    <x v="1135"/>
    <x v="854"/>
    <x v="1"/>
    <x v="9370"/>
    <x v="9225"/>
    <x v="9076"/>
    <x v="9117"/>
    <n v="39.9"/>
  </r>
  <r>
    <x v="1135"/>
    <x v="854"/>
    <x v="2"/>
    <x v="5330"/>
    <x v="4361"/>
    <x v="6550"/>
    <x v="1314"/>
    <n v="0.52"/>
  </r>
  <r>
    <x v="1135"/>
    <x v="854"/>
    <x v="3"/>
    <x v="9371"/>
    <x v="9226"/>
    <x v="9077"/>
    <x v="9118"/>
    <n v="40.42"/>
  </r>
  <r>
    <x v="1135"/>
    <x v="854"/>
    <x v="4"/>
    <x v="9372"/>
    <x v="9227"/>
    <x v="9078"/>
    <x v="2833"/>
    <n v="-30.87"/>
  </r>
  <r>
    <x v="1135"/>
    <x v="854"/>
    <x v="5"/>
    <x v="1279"/>
    <x v="1356"/>
    <x v="723"/>
    <x v="1207"/>
    <n v="-1.5"/>
  </r>
  <r>
    <x v="1135"/>
    <x v="854"/>
    <x v="6"/>
    <x v="9373"/>
    <x v="3587"/>
    <x v="2201"/>
    <x v="1749"/>
    <n v="8.0500000000000007"/>
  </r>
  <r>
    <x v="1135"/>
    <x v="854"/>
    <x v="7"/>
    <x v="6536"/>
    <x v="3822"/>
    <x v="8208"/>
    <x v="1591"/>
    <n v="-0.93"/>
  </r>
  <r>
    <x v="1135"/>
    <x v="854"/>
    <x v="8"/>
    <x v="9374"/>
    <x v="9228"/>
    <x v="444"/>
    <x v="9119"/>
    <n v="7.13"/>
  </r>
  <r>
    <x v="1135"/>
    <x v="854"/>
    <x v="9"/>
    <x v="9375"/>
    <x v="9229"/>
    <x v="4070"/>
    <x v="59"/>
    <n v="-0.96"/>
  </r>
  <r>
    <x v="1135"/>
    <x v="854"/>
    <x v="10"/>
    <x v="3402"/>
    <x v="3574"/>
    <x v="8217"/>
    <x v="9119"/>
    <n v="6.16"/>
  </r>
  <r>
    <x v="1135"/>
    <x v="854"/>
    <x v="11"/>
    <x v="9376"/>
    <x v="152"/>
    <x v="3368"/>
    <x v="9120"/>
    <n v="21.74"/>
  </r>
  <r>
    <x v="1135"/>
    <x v="854"/>
    <x v="12"/>
    <x v="2846"/>
    <x v="233"/>
    <x v="610"/>
    <x v="9121"/>
    <n v="1.47"/>
  </r>
  <r>
    <x v="1135"/>
    <x v="854"/>
    <x v="13"/>
    <x v="5391"/>
    <x v="152"/>
    <x v="59"/>
    <x v="9122"/>
    <n v="1.63"/>
  </r>
  <r>
    <x v="1135"/>
    <x v="854"/>
    <x v="14"/>
    <x v="9377"/>
    <x v="9230"/>
    <x v="213"/>
    <x v="9123"/>
    <n v="23.93"/>
  </r>
  <r>
    <x v="1136"/>
    <x v="1112"/>
    <x v="0"/>
    <x v="0"/>
    <x v="0"/>
    <x v="0"/>
    <x v="0"/>
    <n v="2015"/>
  </r>
  <r>
    <x v="1136"/>
    <x v="1112"/>
    <x v="1"/>
    <x v="10890"/>
    <x v="11485"/>
    <x v="11263"/>
    <x v="3995"/>
    <n v="21.41"/>
  </r>
  <r>
    <x v="1136"/>
    <x v="1112"/>
    <x v="2"/>
    <x v="615"/>
    <x v="223"/>
    <x v="6751"/>
    <x v="283"/>
    <n v="1.6"/>
  </r>
  <r>
    <x v="1136"/>
    <x v="1112"/>
    <x v="3"/>
    <x v="11630"/>
    <x v="11486"/>
    <x v="1578"/>
    <x v="5156"/>
    <n v="23"/>
  </r>
  <r>
    <x v="1136"/>
    <x v="1112"/>
    <x v="4"/>
    <x v="8390"/>
    <x v="11487"/>
    <x v="11264"/>
    <x v="11300"/>
    <n v="-25.12"/>
  </r>
  <r>
    <x v="1136"/>
    <x v="1112"/>
    <x v="5"/>
    <x v="6536"/>
    <x v="152"/>
    <x v="11265"/>
    <x v="11301"/>
    <n v="-3.4"/>
  </r>
  <r>
    <x v="1136"/>
    <x v="1112"/>
    <x v="6"/>
    <x v="1352"/>
    <x v="11488"/>
    <x v="7174"/>
    <x v="9520"/>
    <n v="-5.52"/>
  </r>
  <r>
    <x v="1136"/>
    <x v="1112"/>
    <x v="7"/>
    <x v="11631"/>
    <x v="152"/>
    <x v="5882"/>
    <x v="10988"/>
    <n v="-4.17"/>
  </r>
  <r>
    <x v="1136"/>
    <x v="1112"/>
    <x v="8"/>
    <x v="11632"/>
    <x v="11488"/>
    <x v="11266"/>
    <x v="11302"/>
    <n v="-9.68"/>
  </r>
  <r>
    <x v="1136"/>
    <x v="1112"/>
    <x v="9"/>
    <x v="4190"/>
    <x v="9334"/>
    <x v="5081"/>
    <x v="590"/>
    <n v="0.28999999999999998"/>
  </r>
  <r>
    <x v="1136"/>
    <x v="1112"/>
    <x v="10"/>
    <x v="11633"/>
    <x v="11489"/>
    <x v="10841"/>
    <x v="8956"/>
    <n v="-9.39"/>
  </r>
  <r>
    <x v="1136"/>
    <x v="1112"/>
    <x v="11"/>
    <x v="2151"/>
    <x v="9300"/>
    <x v="9164"/>
    <x v="11303"/>
    <n v="12.5"/>
  </r>
  <r>
    <x v="1136"/>
    <x v="1112"/>
    <x v="12"/>
    <x v="417"/>
    <x v="11490"/>
    <x v="4461"/>
    <x v="11304"/>
    <n v="-7.51"/>
  </r>
  <r>
    <x v="1136"/>
    <x v="1112"/>
    <x v="13"/>
    <x v="11634"/>
    <x v="11490"/>
    <x v="59"/>
    <x v="59"/>
    <n v="0"/>
  </r>
  <r>
    <x v="1136"/>
    <x v="1112"/>
    <x v="14"/>
    <x v="11635"/>
    <x v="11491"/>
    <x v="11267"/>
    <x v="2132"/>
    <n v="-9.9"/>
  </r>
  <r>
    <x v="1137"/>
    <x v="508"/>
    <x v="0"/>
    <x v="0"/>
    <x v="0"/>
    <x v="0"/>
    <x v="0"/>
    <n v="2015"/>
  </r>
  <r>
    <x v="1137"/>
    <x v="508"/>
    <x v="1"/>
    <x v="6036"/>
    <x v="5940"/>
    <x v="5886"/>
    <x v="5933"/>
    <n v="781.57"/>
  </r>
  <r>
    <x v="1137"/>
    <x v="508"/>
    <x v="2"/>
    <x v="6037"/>
    <x v="5941"/>
    <x v="3065"/>
    <x v="5934"/>
    <n v="2.2999999999999998"/>
  </r>
  <r>
    <x v="1137"/>
    <x v="508"/>
    <x v="3"/>
    <x v="6038"/>
    <x v="5942"/>
    <x v="5887"/>
    <x v="5935"/>
    <n v="783.87"/>
  </r>
  <r>
    <x v="1137"/>
    <x v="508"/>
    <x v="4"/>
    <x v="6039"/>
    <x v="5943"/>
    <x v="5888"/>
    <x v="5936"/>
    <n v="-712.92"/>
  </r>
  <r>
    <x v="1137"/>
    <x v="508"/>
    <x v="5"/>
    <x v="6040"/>
    <x v="1247"/>
    <x v="5889"/>
    <x v="5937"/>
    <n v="-84.44"/>
  </r>
  <r>
    <x v="1137"/>
    <x v="508"/>
    <x v="6"/>
    <x v="6041"/>
    <x v="5944"/>
    <x v="5890"/>
    <x v="5938"/>
    <n v="-13.49"/>
  </r>
  <r>
    <x v="1137"/>
    <x v="508"/>
    <x v="7"/>
    <x v="6042"/>
    <x v="5945"/>
    <x v="5891"/>
    <x v="5939"/>
    <n v="-20.22"/>
  </r>
  <r>
    <x v="1137"/>
    <x v="508"/>
    <x v="8"/>
    <x v="6043"/>
    <x v="5946"/>
    <x v="5892"/>
    <x v="3688"/>
    <n v="-33.71"/>
  </r>
  <r>
    <x v="1137"/>
    <x v="508"/>
    <x v="9"/>
    <x v="6044"/>
    <x v="2444"/>
    <x v="4690"/>
    <x v="5940"/>
    <n v="-3.15"/>
  </r>
  <r>
    <x v="1137"/>
    <x v="508"/>
    <x v="10"/>
    <x v="6045"/>
    <x v="5947"/>
    <x v="5893"/>
    <x v="1123"/>
    <n v="-36.86"/>
  </r>
  <r>
    <x v="1137"/>
    <x v="508"/>
    <x v="11"/>
    <x v="6046"/>
    <x v="5948"/>
    <x v="5894"/>
    <x v="774"/>
    <n v="22.73"/>
  </r>
  <r>
    <x v="1137"/>
    <x v="508"/>
    <x v="12"/>
    <x v="6047"/>
    <x v="5949"/>
    <x v="5895"/>
    <x v="286"/>
    <n v="-17.75"/>
  </r>
  <r>
    <x v="1137"/>
    <x v="508"/>
    <x v="13"/>
    <x v="6048"/>
    <x v="5950"/>
    <x v="59"/>
    <x v="5941"/>
    <n v="-7.32"/>
  </r>
  <r>
    <x v="1137"/>
    <x v="508"/>
    <x v="14"/>
    <x v="6049"/>
    <x v="2943"/>
    <x v="1222"/>
    <x v="5942"/>
    <n v="9.08"/>
  </r>
  <r>
    <x v="1138"/>
    <x v="508"/>
    <x v="0"/>
    <x v="0"/>
    <x v="0"/>
    <x v="0"/>
    <x v="0"/>
    <n v="2015"/>
  </r>
  <r>
    <x v="1138"/>
    <x v="508"/>
    <x v="1"/>
    <x v="6036"/>
    <x v="5940"/>
    <x v="5886"/>
    <x v="5933"/>
    <n v="781.57"/>
  </r>
  <r>
    <x v="1138"/>
    <x v="508"/>
    <x v="2"/>
    <x v="6037"/>
    <x v="5941"/>
    <x v="3065"/>
    <x v="5934"/>
    <n v="2.2999999999999998"/>
  </r>
  <r>
    <x v="1138"/>
    <x v="508"/>
    <x v="3"/>
    <x v="6038"/>
    <x v="5942"/>
    <x v="5887"/>
    <x v="5935"/>
    <n v="783.87"/>
  </r>
  <r>
    <x v="1138"/>
    <x v="508"/>
    <x v="4"/>
    <x v="6039"/>
    <x v="5943"/>
    <x v="5888"/>
    <x v="5936"/>
    <n v="-712.92"/>
  </r>
  <r>
    <x v="1138"/>
    <x v="508"/>
    <x v="5"/>
    <x v="6040"/>
    <x v="1247"/>
    <x v="5889"/>
    <x v="5937"/>
    <n v="-84.44"/>
  </r>
  <r>
    <x v="1138"/>
    <x v="508"/>
    <x v="6"/>
    <x v="6041"/>
    <x v="5944"/>
    <x v="5890"/>
    <x v="5938"/>
    <n v="-13.49"/>
  </r>
  <r>
    <x v="1138"/>
    <x v="508"/>
    <x v="7"/>
    <x v="6042"/>
    <x v="5945"/>
    <x v="5891"/>
    <x v="5939"/>
    <n v="-20.22"/>
  </r>
  <r>
    <x v="1138"/>
    <x v="508"/>
    <x v="8"/>
    <x v="6043"/>
    <x v="5946"/>
    <x v="5892"/>
    <x v="3688"/>
    <n v="-33.71"/>
  </r>
  <r>
    <x v="1138"/>
    <x v="508"/>
    <x v="9"/>
    <x v="6044"/>
    <x v="2444"/>
    <x v="4690"/>
    <x v="5940"/>
    <n v="-3.15"/>
  </r>
  <r>
    <x v="1138"/>
    <x v="508"/>
    <x v="10"/>
    <x v="6045"/>
    <x v="5947"/>
    <x v="5893"/>
    <x v="1123"/>
    <n v="-36.86"/>
  </r>
  <r>
    <x v="1138"/>
    <x v="508"/>
    <x v="11"/>
    <x v="6046"/>
    <x v="5948"/>
    <x v="5894"/>
    <x v="774"/>
    <n v="22.73"/>
  </r>
  <r>
    <x v="1138"/>
    <x v="508"/>
    <x v="12"/>
    <x v="6047"/>
    <x v="5949"/>
    <x v="5895"/>
    <x v="286"/>
    <n v="-17.75"/>
  </r>
  <r>
    <x v="1138"/>
    <x v="508"/>
    <x v="13"/>
    <x v="6048"/>
    <x v="5950"/>
    <x v="59"/>
    <x v="5941"/>
    <n v="-7.32"/>
  </r>
  <r>
    <x v="1138"/>
    <x v="508"/>
    <x v="14"/>
    <x v="6049"/>
    <x v="2943"/>
    <x v="1222"/>
    <x v="5942"/>
    <n v="9.08"/>
  </r>
  <r>
    <x v="1139"/>
    <x v="518"/>
    <x v="0"/>
    <x v="0"/>
    <x v="0"/>
    <x v="0"/>
    <x v="0"/>
    <n v="2015"/>
  </r>
  <r>
    <x v="1139"/>
    <x v="518"/>
    <x v="1"/>
    <x v="6151"/>
    <x v="6044"/>
    <x v="5989"/>
    <x v="6027"/>
    <n v="4648.16"/>
  </r>
  <r>
    <x v="1139"/>
    <x v="518"/>
    <x v="2"/>
    <x v="6152"/>
    <x v="6045"/>
    <x v="5990"/>
    <x v="6028"/>
    <n v="17.739999999999998"/>
  </r>
  <r>
    <x v="1139"/>
    <x v="518"/>
    <x v="3"/>
    <x v="6153"/>
    <x v="6046"/>
    <x v="5991"/>
    <x v="6029"/>
    <n v="4665.8999999999996"/>
  </r>
  <r>
    <x v="1139"/>
    <x v="518"/>
    <x v="4"/>
    <x v="6154"/>
    <x v="6047"/>
    <x v="5992"/>
    <x v="6030"/>
    <n v="-4576.26"/>
  </r>
  <r>
    <x v="1139"/>
    <x v="518"/>
    <x v="5"/>
    <x v="3471"/>
    <x v="6048"/>
    <x v="5993"/>
    <x v="6031"/>
    <n v="-14.61"/>
  </r>
  <r>
    <x v="1139"/>
    <x v="518"/>
    <x v="6"/>
    <x v="6155"/>
    <x v="6049"/>
    <x v="5994"/>
    <x v="6032"/>
    <n v="75.03"/>
  </r>
  <r>
    <x v="1139"/>
    <x v="518"/>
    <x v="7"/>
    <x v="6156"/>
    <x v="1355"/>
    <x v="5995"/>
    <x v="597"/>
    <n v="-1.66"/>
  </r>
  <r>
    <x v="1139"/>
    <x v="518"/>
    <x v="8"/>
    <x v="3033"/>
    <x v="6050"/>
    <x v="5996"/>
    <x v="6033"/>
    <n v="73.37"/>
  </r>
  <r>
    <x v="1139"/>
    <x v="518"/>
    <x v="9"/>
    <x v="6157"/>
    <x v="6051"/>
    <x v="5997"/>
    <x v="6034"/>
    <n v="-24.06"/>
  </r>
  <r>
    <x v="1139"/>
    <x v="518"/>
    <x v="10"/>
    <x v="4235"/>
    <x v="6052"/>
    <x v="5998"/>
    <x v="6035"/>
    <n v="49.31"/>
  </r>
  <r>
    <x v="1139"/>
    <x v="518"/>
    <x v="11"/>
    <x v="27"/>
    <x v="152"/>
    <x v="59"/>
    <x v="6036"/>
    <n v="19.899999999999999"/>
  </r>
  <r>
    <x v="1139"/>
    <x v="518"/>
    <x v="12"/>
    <x v="6158"/>
    <x v="6053"/>
    <x v="5999"/>
    <x v="6037"/>
    <n v="24.79"/>
  </r>
  <r>
    <x v="1139"/>
    <x v="518"/>
    <x v="13"/>
    <x v="27"/>
    <x v="152"/>
    <x v="59"/>
    <x v="1026"/>
    <n v="25.61"/>
  </r>
  <r>
    <x v="1139"/>
    <x v="518"/>
    <x v="14"/>
    <x v="6159"/>
    <x v="6054"/>
    <x v="3429"/>
    <x v="6038"/>
    <n v="1.93"/>
  </r>
  <r>
    <x v="857"/>
    <x v="518"/>
    <x v="0"/>
    <x v="0"/>
    <x v="0"/>
    <x v="0"/>
    <x v="0"/>
    <n v="2015"/>
  </r>
  <r>
    <x v="857"/>
    <x v="518"/>
    <x v="1"/>
    <x v="6151"/>
    <x v="6044"/>
    <x v="5989"/>
    <x v="6027"/>
    <n v="4648.16"/>
  </r>
  <r>
    <x v="857"/>
    <x v="518"/>
    <x v="2"/>
    <x v="6152"/>
    <x v="6045"/>
    <x v="5990"/>
    <x v="6028"/>
    <n v="17.739999999999998"/>
  </r>
  <r>
    <x v="857"/>
    <x v="518"/>
    <x v="3"/>
    <x v="6153"/>
    <x v="6046"/>
    <x v="5991"/>
    <x v="6029"/>
    <n v="4665.8999999999996"/>
  </r>
  <r>
    <x v="857"/>
    <x v="518"/>
    <x v="4"/>
    <x v="6154"/>
    <x v="6047"/>
    <x v="5992"/>
    <x v="6030"/>
    <n v="-4576.26"/>
  </r>
  <r>
    <x v="857"/>
    <x v="518"/>
    <x v="5"/>
    <x v="3471"/>
    <x v="6048"/>
    <x v="5993"/>
    <x v="6031"/>
    <n v="-14.61"/>
  </r>
  <r>
    <x v="857"/>
    <x v="518"/>
    <x v="6"/>
    <x v="6155"/>
    <x v="6049"/>
    <x v="5994"/>
    <x v="6032"/>
    <n v="75.03"/>
  </r>
  <r>
    <x v="857"/>
    <x v="518"/>
    <x v="7"/>
    <x v="6156"/>
    <x v="1355"/>
    <x v="5995"/>
    <x v="597"/>
    <n v="-1.66"/>
  </r>
  <r>
    <x v="857"/>
    <x v="518"/>
    <x v="8"/>
    <x v="3033"/>
    <x v="6050"/>
    <x v="5996"/>
    <x v="6033"/>
    <n v="73.37"/>
  </r>
  <r>
    <x v="857"/>
    <x v="518"/>
    <x v="9"/>
    <x v="6157"/>
    <x v="6051"/>
    <x v="5997"/>
    <x v="6034"/>
    <n v="-24.06"/>
  </r>
  <r>
    <x v="857"/>
    <x v="518"/>
    <x v="10"/>
    <x v="4235"/>
    <x v="6052"/>
    <x v="5998"/>
    <x v="6035"/>
    <n v="49.31"/>
  </r>
  <r>
    <x v="857"/>
    <x v="518"/>
    <x v="11"/>
    <x v="27"/>
    <x v="152"/>
    <x v="59"/>
    <x v="6036"/>
    <n v="19.899999999999999"/>
  </r>
  <r>
    <x v="857"/>
    <x v="518"/>
    <x v="12"/>
    <x v="6158"/>
    <x v="6053"/>
    <x v="5999"/>
    <x v="6037"/>
    <n v="24.79"/>
  </r>
  <r>
    <x v="857"/>
    <x v="518"/>
    <x v="13"/>
    <x v="27"/>
    <x v="152"/>
    <x v="59"/>
    <x v="1026"/>
    <n v="25.61"/>
  </r>
  <r>
    <x v="857"/>
    <x v="518"/>
    <x v="14"/>
    <x v="6159"/>
    <x v="6054"/>
    <x v="3429"/>
    <x v="6038"/>
    <n v="1.93"/>
  </r>
  <r>
    <x v="1140"/>
    <x v="859"/>
    <x v="0"/>
    <x v="0"/>
    <x v="0"/>
    <x v="0"/>
    <x v="0"/>
    <n v="2015"/>
  </r>
  <r>
    <x v="1140"/>
    <x v="859"/>
    <x v="1"/>
    <x v="9421"/>
    <x v="9271"/>
    <x v="9120"/>
    <x v="9165"/>
    <n v="4698.42"/>
  </r>
  <r>
    <x v="1140"/>
    <x v="859"/>
    <x v="2"/>
    <x v="9422"/>
    <x v="9272"/>
    <x v="9121"/>
    <x v="9166"/>
    <n v="506.99"/>
  </r>
  <r>
    <x v="1140"/>
    <x v="859"/>
    <x v="3"/>
    <x v="9423"/>
    <x v="9273"/>
    <x v="9122"/>
    <x v="9167"/>
    <n v="5205.41"/>
  </r>
  <r>
    <x v="1140"/>
    <x v="859"/>
    <x v="4"/>
    <x v="27"/>
    <x v="152"/>
    <x v="59"/>
    <x v="9168"/>
    <n v="3562.64"/>
  </r>
  <r>
    <x v="1140"/>
    <x v="859"/>
    <x v="5"/>
    <x v="27"/>
    <x v="152"/>
    <x v="59"/>
    <x v="9169"/>
    <n v="-3529.57"/>
  </r>
  <r>
    <x v="1140"/>
    <x v="859"/>
    <x v="6"/>
    <x v="9424"/>
    <x v="9274"/>
    <x v="9123"/>
    <x v="9170"/>
    <n v="756.34"/>
  </r>
  <r>
    <x v="1140"/>
    <x v="859"/>
    <x v="7"/>
    <x v="27"/>
    <x v="152"/>
    <x v="59"/>
    <x v="59"/>
    <n v="0"/>
  </r>
  <r>
    <x v="1140"/>
    <x v="859"/>
    <x v="8"/>
    <x v="9424"/>
    <x v="9274"/>
    <x v="9123"/>
    <x v="9170"/>
    <n v="756.34"/>
  </r>
  <r>
    <x v="1140"/>
    <x v="859"/>
    <x v="9"/>
    <x v="9425"/>
    <x v="7270"/>
    <x v="9124"/>
    <x v="9171"/>
    <n v="-90.91"/>
  </r>
  <r>
    <x v="1140"/>
    <x v="859"/>
    <x v="10"/>
    <x v="9426"/>
    <x v="9275"/>
    <x v="9125"/>
    <x v="9172"/>
    <n v="451.45"/>
  </r>
  <r>
    <x v="1140"/>
    <x v="859"/>
    <x v="11"/>
    <x v="9427"/>
    <x v="9276"/>
    <x v="9126"/>
    <x v="9173"/>
    <n v="188.46"/>
  </r>
  <r>
    <x v="1140"/>
    <x v="859"/>
    <x v="12"/>
    <x v="4670"/>
    <x v="1330"/>
    <x v="6985"/>
    <x v="6261"/>
    <n v="23.96"/>
  </r>
  <r>
    <x v="1140"/>
    <x v="859"/>
    <x v="13"/>
    <x v="4670"/>
    <x v="1330"/>
    <x v="6634"/>
    <x v="9174"/>
    <n v="23.95"/>
  </r>
  <r>
    <x v="1140"/>
    <x v="859"/>
    <x v="14"/>
    <x v="27"/>
    <x v="152"/>
    <x v="59"/>
    <x v="59"/>
    <n v="0"/>
  </r>
  <r>
    <x v="1141"/>
    <x v="546"/>
    <x v="0"/>
    <x v="0"/>
    <x v="0"/>
    <x v="0"/>
    <x v="0"/>
    <n v="2015"/>
  </r>
  <r>
    <x v="1141"/>
    <x v="546"/>
    <x v="1"/>
    <x v="6430"/>
    <x v="6320"/>
    <x v="6246"/>
    <x v="6300"/>
    <n v="222.72"/>
  </r>
  <r>
    <x v="1141"/>
    <x v="546"/>
    <x v="2"/>
    <x v="4700"/>
    <x v="863"/>
    <x v="4190"/>
    <x v="59"/>
    <n v="1.2"/>
  </r>
  <r>
    <x v="1141"/>
    <x v="546"/>
    <x v="3"/>
    <x v="6431"/>
    <x v="6321"/>
    <x v="6247"/>
    <x v="6300"/>
    <n v="223.92"/>
  </r>
  <r>
    <x v="1141"/>
    <x v="546"/>
    <x v="4"/>
    <x v="6432"/>
    <x v="6322"/>
    <x v="6248"/>
    <x v="6301"/>
    <n v="-206.84"/>
  </r>
  <r>
    <x v="1141"/>
    <x v="546"/>
    <x v="5"/>
    <x v="6433"/>
    <x v="4605"/>
    <x v="6249"/>
    <x v="6302"/>
    <n v="-38.19"/>
  </r>
  <r>
    <x v="1141"/>
    <x v="546"/>
    <x v="6"/>
    <x v="6434"/>
    <x v="6323"/>
    <x v="6250"/>
    <x v="6303"/>
    <n v="-21.11"/>
  </r>
  <r>
    <x v="1141"/>
    <x v="546"/>
    <x v="7"/>
    <x v="6435"/>
    <x v="6324"/>
    <x v="6251"/>
    <x v="6304"/>
    <n v="-24.8"/>
  </r>
  <r>
    <x v="1141"/>
    <x v="546"/>
    <x v="8"/>
    <x v="857"/>
    <x v="478"/>
    <x v="6252"/>
    <x v="6305"/>
    <n v="-45.91"/>
  </r>
  <r>
    <x v="1141"/>
    <x v="546"/>
    <x v="9"/>
    <x v="6436"/>
    <x v="597"/>
    <x v="59"/>
    <x v="59"/>
    <n v="-0.01"/>
  </r>
  <r>
    <x v="1141"/>
    <x v="546"/>
    <x v="10"/>
    <x v="609"/>
    <x v="2050"/>
    <x v="6252"/>
    <x v="6306"/>
    <n v="-73.319999999999993"/>
  </r>
  <r>
    <x v="1141"/>
    <x v="546"/>
    <x v="11"/>
    <x v="6437"/>
    <x v="6325"/>
    <x v="6253"/>
    <x v="6307"/>
    <n v="37.6"/>
  </r>
  <r>
    <x v="1141"/>
    <x v="546"/>
    <x v="12"/>
    <x v="27"/>
    <x v="1728"/>
    <x v="6254"/>
    <x v="3685"/>
    <n v="-19.5"/>
  </r>
  <r>
    <x v="1141"/>
    <x v="546"/>
    <x v="13"/>
    <x v="6438"/>
    <x v="6138"/>
    <x v="6255"/>
    <x v="6308"/>
    <n v="-12.9"/>
  </r>
  <r>
    <x v="1141"/>
    <x v="546"/>
    <x v="14"/>
    <x v="1704"/>
    <x v="6326"/>
    <x v="6256"/>
    <x v="6309"/>
    <n v="7.67"/>
  </r>
  <r>
    <x v="879"/>
    <x v="878"/>
    <x v="0"/>
    <x v="0"/>
    <x v="0"/>
    <x v="0"/>
    <x v="0"/>
    <n v="2015"/>
  </r>
  <r>
    <x v="879"/>
    <x v="878"/>
    <x v="1"/>
    <x v="9591"/>
    <x v="9442"/>
    <x v="9276"/>
    <x v="9335"/>
    <n v="659.42"/>
  </r>
  <r>
    <x v="879"/>
    <x v="878"/>
    <x v="2"/>
    <x v="9592"/>
    <x v="9443"/>
    <x v="810"/>
    <x v="9336"/>
    <n v="-0.82"/>
  </r>
  <r>
    <x v="879"/>
    <x v="878"/>
    <x v="3"/>
    <x v="9593"/>
    <x v="9444"/>
    <x v="9277"/>
    <x v="9337"/>
    <n v="658.6"/>
  </r>
  <r>
    <x v="879"/>
    <x v="878"/>
    <x v="4"/>
    <x v="9594"/>
    <x v="9445"/>
    <x v="9278"/>
    <x v="9338"/>
    <n v="-462.19"/>
  </r>
  <r>
    <x v="879"/>
    <x v="878"/>
    <x v="5"/>
    <x v="6853"/>
    <x v="9446"/>
    <x v="9279"/>
    <x v="9339"/>
    <n v="-52.48"/>
  </r>
  <r>
    <x v="879"/>
    <x v="878"/>
    <x v="6"/>
    <x v="9595"/>
    <x v="557"/>
    <x v="9280"/>
    <x v="9340"/>
    <n v="143.93"/>
  </r>
  <r>
    <x v="879"/>
    <x v="878"/>
    <x v="7"/>
    <x v="9596"/>
    <x v="9447"/>
    <x v="9281"/>
    <x v="9341"/>
    <n v="-92.38"/>
  </r>
  <r>
    <x v="879"/>
    <x v="878"/>
    <x v="8"/>
    <x v="9597"/>
    <x v="9448"/>
    <x v="9282"/>
    <x v="9342"/>
    <n v="51.55"/>
  </r>
  <r>
    <x v="879"/>
    <x v="878"/>
    <x v="9"/>
    <x v="9598"/>
    <x v="9449"/>
    <x v="250"/>
    <x v="4299"/>
    <n v="-2"/>
  </r>
  <r>
    <x v="879"/>
    <x v="878"/>
    <x v="10"/>
    <x v="9599"/>
    <x v="9450"/>
    <x v="5690"/>
    <x v="8849"/>
    <n v="49.55"/>
  </r>
  <r>
    <x v="879"/>
    <x v="878"/>
    <x v="11"/>
    <x v="6221"/>
    <x v="9451"/>
    <x v="9283"/>
    <x v="1492"/>
    <n v="24.49"/>
  </r>
  <r>
    <x v="879"/>
    <x v="878"/>
    <x v="12"/>
    <x v="1560"/>
    <x v="6401"/>
    <x v="3742"/>
    <x v="532"/>
    <n v="2.02"/>
  </r>
  <r>
    <x v="879"/>
    <x v="878"/>
    <x v="13"/>
    <x v="8602"/>
    <x v="7494"/>
    <x v="9284"/>
    <x v="7682"/>
    <n v="5.8"/>
  </r>
  <r>
    <x v="879"/>
    <x v="878"/>
    <x v="14"/>
    <x v="9600"/>
    <x v="3518"/>
    <x v="512"/>
    <x v="9343"/>
    <n v="29.78"/>
  </r>
  <r>
    <x v="1142"/>
    <x v="1113"/>
    <x v="0"/>
    <x v="0"/>
    <x v="0"/>
    <x v="0"/>
    <x v="0"/>
    <n v="2014"/>
  </r>
  <r>
    <x v="1142"/>
    <x v="1113"/>
    <x v="1"/>
    <x v="11636"/>
    <x v="11492"/>
    <x v="11268"/>
    <x v="11305"/>
    <n v="13197.58"/>
  </r>
  <r>
    <x v="1142"/>
    <x v="1113"/>
    <x v="2"/>
    <x v="11637"/>
    <x v="11493"/>
    <x v="11269"/>
    <x v="11306"/>
    <n v="65.62"/>
  </r>
  <r>
    <x v="1142"/>
    <x v="1113"/>
    <x v="3"/>
    <x v="11638"/>
    <x v="11494"/>
    <x v="11270"/>
    <x v="11307"/>
    <n v="13263.2"/>
  </r>
  <r>
    <x v="1142"/>
    <x v="1113"/>
    <x v="4"/>
    <x v="11639"/>
    <x v="11495"/>
    <x v="11271"/>
    <x v="11308"/>
    <n v="-11269.64"/>
  </r>
  <r>
    <x v="1142"/>
    <x v="1113"/>
    <x v="5"/>
    <x v="11640"/>
    <x v="11496"/>
    <x v="11272"/>
    <x v="11309"/>
    <n v="-231.58"/>
  </r>
  <r>
    <x v="1142"/>
    <x v="1113"/>
    <x v="6"/>
    <x v="11641"/>
    <x v="11497"/>
    <x v="11273"/>
    <x v="11310"/>
    <n v="1761.98"/>
  </r>
  <r>
    <x v="1142"/>
    <x v="1113"/>
    <x v="7"/>
    <x v="11642"/>
    <x v="11498"/>
    <x v="11274"/>
    <x v="11311"/>
    <n v="-423.09"/>
  </r>
  <r>
    <x v="1142"/>
    <x v="1113"/>
    <x v="8"/>
    <x v="11643"/>
    <x v="11499"/>
    <x v="11275"/>
    <x v="11312"/>
    <n v="1338.89"/>
  </r>
  <r>
    <x v="1142"/>
    <x v="1113"/>
    <x v="9"/>
    <x v="11644"/>
    <x v="11500"/>
    <x v="11276"/>
    <x v="11313"/>
    <n v="-441"/>
  </r>
  <r>
    <x v="1142"/>
    <x v="1113"/>
    <x v="10"/>
    <x v="11645"/>
    <x v="11501"/>
    <x v="11277"/>
    <x v="11314"/>
    <n v="897.89"/>
  </r>
  <r>
    <x v="1142"/>
    <x v="1113"/>
    <x v="11"/>
    <x v="4231"/>
    <x v="2256"/>
    <x v="504"/>
    <x v="10466"/>
    <n v="4.24"/>
  </r>
  <r>
    <x v="1142"/>
    <x v="1113"/>
    <x v="12"/>
    <x v="11646"/>
    <x v="11502"/>
    <x v="11278"/>
    <x v="11315"/>
    <n v="2117.09"/>
  </r>
  <r>
    <x v="1142"/>
    <x v="1113"/>
    <x v="13"/>
    <x v="11647"/>
    <x v="11503"/>
    <x v="11279"/>
    <x v="11316"/>
    <n v="3115.52"/>
  </r>
  <r>
    <x v="1142"/>
    <x v="1113"/>
    <x v="14"/>
    <x v="3865"/>
    <x v="566"/>
    <x v="6467"/>
    <x v="11317"/>
    <n v="15.11"/>
  </r>
  <r>
    <x v="1143"/>
    <x v="1114"/>
    <x v="0"/>
    <x v="0"/>
    <x v="0"/>
    <x v="0"/>
    <x v="0"/>
    <n v="2015"/>
  </r>
  <r>
    <x v="1143"/>
    <x v="1114"/>
    <x v="1"/>
    <x v="11648"/>
    <x v="7974"/>
    <x v="11280"/>
    <x v="11318"/>
    <n v="322.07"/>
  </r>
  <r>
    <x v="1143"/>
    <x v="1114"/>
    <x v="2"/>
    <x v="1036"/>
    <x v="1638"/>
    <x v="4135"/>
    <x v="4569"/>
    <n v="9.02"/>
  </r>
  <r>
    <x v="1143"/>
    <x v="1114"/>
    <x v="3"/>
    <x v="11649"/>
    <x v="11504"/>
    <x v="11281"/>
    <x v="11319"/>
    <n v="331.09"/>
  </r>
  <r>
    <x v="1143"/>
    <x v="1114"/>
    <x v="4"/>
    <x v="11650"/>
    <x v="11505"/>
    <x v="11282"/>
    <x v="11320"/>
    <n v="-284.19"/>
  </r>
  <r>
    <x v="1143"/>
    <x v="1114"/>
    <x v="5"/>
    <x v="11651"/>
    <x v="9872"/>
    <x v="6066"/>
    <x v="553"/>
    <n v="-1.38"/>
  </r>
  <r>
    <x v="1143"/>
    <x v="1114"/>
    <x v="6"/>
    <x v="11652"/>
    <x v="11506"/>
    <x v="11283"/>
    <x v="760"/>
    <n v="45.52"/>
  </r>
  <r>
    <x v="1143"/>
    <x v="1114"/>
    <x v="7"/>
    <x v="11653"/>
    <x v="3522"/>
    <x v="2432"/>
    <x v="11321"/>
    <n v="-5.4"/>
  </r>
  <r>
    <x v="1143"/>
    <x v="1114"/>
    <x v="8"/>
    <x v="6834"/>
    <x v="3170"/>
    <x v="11284"/>
    <x v="11322"/>
    <n v="40.119999999999997"/>
  </r>
  <r>
    <x v="1143"/>
    <x v="1114"/>
    <x v="9"/>
    <x v="5000"/>
    <x v="11507"/>
    <x v="10580"/>
    <x v="2480"/>
    <n v="-11.2"/>
  </r>
  <r>
    <x v="1143"/>
    <x v="1114"/>
    <x v="10"/>
    <x v="2100"/>
    <x v="8265"/>
    <x v="11285"/>
    <x v="4340"/>
    <n v="28.92"/>
  </r>
  <r>
    <x v="1143"/>
    <x v="1114"/>
    <x v="11"/>
    <x v="4281"/>
    <x v="8269"/>
    <x v="5988"/>
    <x v="7663"/>
    <n v="3.75"/>
  </r>
  <r>
    <x v="1143"/>
    <x v="1114"/>
    <x v="12"/>
    <x v="7324"/>
    <x v="11508"/>
    <x v="7214"/>
    <x v="11323"/>
    <n v="77.13"/>
  </r>
  <r>
    <x v="1143"/>
    <x v="1114"/>
    <x v="13"/>
    <x v="11654"/>
    <x v="7014"/>
    <x v="9330"/>
    <x v="11324"/>
    <n v="91.52"/>
  </r>
  <r>
    <x v="1143"/>
    <x v="1114"/>
    <x v="14"/>
    <x v="11589"/>
    <x v="11330"/>
    <x v="1172"/>
    <x v="2708"/>
    <n v="14.56"/>
  </r>
  <r>
    <x v="1144"/>
    <x v="618"/>
    <x v="0"/>
    <x v="0"/>
    <x v="0"/>
    <x v="0"/>
    <x v="0"/>
    <n v="2015"/>
  </r>
  <r>
    <x v="1144"/>
    <x v="618"/>
    <x v="1"/>
    <x v="4235"/>
    <x v="7056"/>
    <x v="6956"/>
    <x v="7007"/>
    <n v="122.99"/>
  </r>
  <r>
    <x v="1144"/>
    <x v="618"/>
    <x v="2"/>
    <x v="5119"/>
    <x v="6054"/>
    <x v="1239"/>
    <x v="7008"/>
    <n v="7.52"/>
  </r>
  <r>
    <x v="1144"/>
    <x v="618"/>
    <x v="3"/>
    <x v="7163"/>
    <x v="3558"/>
    <x v="6957"/>
    <x v="7009"/>
    <n v="130.51"/>
  </r>
  <r>
    <x v="1144"/>
    <x v="618"/>
    <x v="4"/>
    <x v="7164"/>
    <x v="7057"/>
    <x v="6958"/>
    <x v="6426"/>
    <n v="-35.24"/>
  </r>
  <r>
    <x v="1144"/>
    <x v="618"/>
    <x v="5"/>
    <x v="718"/>
    <x v="3878"/>
    <x v="5315"/>
    <x v="7010"/>
    <n v="-8.11"/>
  </r>
  <r>
    <x v="1144"/>
    <x v="618"/>
    <x v="6"/>
    <x v="688"/>
    <x v="7058"/>
    <x v="6959"/>
    <x v="7011"/>
    <n v="87.16"/>
  </r>
  <r>
    <x v="1144"/>
    <x v="618"/>
    <x v="7"/>
    <x v="7165"/>
    <x v="7059"/>
    <x v="6960"/>
    <x v="7012"/>
    <n v="-2.17"/>
  </r>
  <r>
    <x v="1144"/>
    <x v="618"/>
    <x v="8"/>
    <x v="7166"/>
    <x v="7060"/>
    <x v="1542"/>
    <x v="7013"/>
    <n v="84.99"/>
  </r>
  <r>
    <x v="1144"/>
    <x v="618"/>
    <x v="9"/>
    <x v="7167"/>
    <x v="7061"/>
    <x v="6961"/>
    <x v="7014"/>
    <n v="-4.17"/>
  </r>
  <r>
    <x v="1144"/>
    <x v="618"/>
    <x v="10"/>
    <x v="7168"/>
    <x v="7062"/>
    <x v="3833"/>
    <x v="7015"/>
    <n v="80.819999999999993"/>
  </r>
  <r>
    <x v="1144"/>
    <x v="618"/>
    <x v="11"/>
    <x v="7169"/>
    <x v="7063"/>
    <x v="6962"/>
    <x v="7016"/>
    <n v="186.2"/>
  </r>
  <r>
    <x v="1144"/>
    <x v="618"/>
    <x v="12"/>
    <x v="7020"/>
    <x v="2076"/>
    <x v="4016"/>
    <x v="7017"/>
    <n v="4.34"/>
  </r>
  <r>
    <x v="1144"/>
    <x v="618"/>
    <x v="13"/>
    <x v="5119"/>
    <x v="7064"/>
    <x v="6963"/>
    <x v="2236"/>
    <n v="4.46"/>
  </r>
  <r>
    <x v="1144"/>
    <x v="618"/>
    <x v="14"/>
    <x v="7170"/>
    <x v="7065"/>
    <x v="6964"/>
    <x v="7018"/>
    <n v="77.459999999999994"/>
  </r>
  <r>
    <x v="1145"/>
    <x v="623"/>
    <x v="0"/>
    <x v="0"/>
    <x v="0"/>
    <x v="0"/>
    <x v="0"/>
    <n v="2015"/>
  </r>
  <r>
    <x v="1145"/>
    <x v="623"/>
    <x v="1"/>
    <x v="7218"/>
    <x v="7109"/>
    <x v="7009"/>
    <x v="7059"/>
    <n v="699.24"/>
  </r>
  <r>
    <x v="1145"/>
    <x v="623"/>
    <x v="2"/>
    <x v="5433"/>
    <x v="7110"/>
    <x v="7010"/>
    <x v="7060"/>
    <n v="61.81"/>
  </r>
  <r>
    <x v="1145"/>
    <x v="623"/>
    <x v="3"/>
    <x v="7219"/>
    <x v="7111"/>
    <x v="7011"/>
    <x v="7061"/>
    <n v="761.05"/>
  </r>
  <r>
    <x v="1145"/>
    <x v="623"/>
    <x v="4"/>
    <x v="7220"/>
    <x v="7112"/>
    <x v="7012"/>
    <x v="7062"/>
    <n v="-300.8"/>
  </r>
  <r>
    <x v="1145"/>
    <x v="623"/>
    <x v="5"/>
    <x v="7221"/>
    <x v="7113"/>
    <x v="5081"/>
    <x v="7063"/>
    <n v="-0.17"/>
  </r>
  <r>
    <x v="1145"/>
    <x v="623"/>
    <x v="6"/>
    <x v="7222"/>
    <x v="7114"/>
    <x v="7013"/>
    <x v="7064"/>
    <n v="460.08"/>
  </r>
  <r>
    <x v="1145"/>
    <x v="623"/>
    <x v="7"/>
    <x v="7223"/>
    <x v="7115"/>
    <x v="3636"/>
    <x v="5746"/>
    <n v="-33.51"/>
  </r>
  <r>
    <x v="1145"/>
    <x v="623"/>
    <x v="8"/>
    <x v="7224"/>
    <x v="7116"/>
    <x v="7014"/>
    <x v="7065"/>
    <n v="426.57"/>
  </r>
  <r>
    <x v="1145"/>
    <x v="623"/>
    <x v="9"/>
    <x v="7225"/>
    <x v="7117"/>
    <x v="7015"/>
    <x v="7066"/>
    <n v="-121.8"/>
  </r>
  <r>
    <x v="1145"/>
    <x v="623"/>
    <x v="10"/>
    <x v="7226"/>
    <x v="7118"/>
    <x v="7016"/>
    <x v="7067"/>
    <n v="304.77"/>
  </r>
  <r>
    <x v="1145"/>
    <x v="623"/>
    <x v="11"/>
    <x v="7227"/>
    <x v="7119"/>
    <x v="7017"/>
    <x v="7068"/>
    <n v="328.23"/>
  </r>
  <r>
    <x v="1145"/>
    <x v="623"/>
    <x v="12"/>
    <x v="1919"/>
    <x v="7120"/>
    <x v="430"/>
    <x v="124"/>
    <n v="9.2899999999999991"/>
  </r>
  <r>
    <x v="1145"/>
    <x v="623"/>
    <x v="13"/>
    <x v="1532"/>
    <x v="7121"/>
    <x v="59"/>
    <x v="7069"/>
    <n v="10.31"/>
  </r>
  <r>
    <x v="1145"/>
    <x v="623"/>
    <x v="14"/>
    <x v="7228"/>
    <x v="7122"/>
    <x v="7018"/>
    <x v="7070"/>
    <n v="65.819999999999993"/>
  </r>
  <r>
    <x v="661"/>
    <x v="660"/>
    <x v="0"/>
    <x v="0"/>
    <x v="0"/>
    <x v="0"/>
    <x v="0"/>
    <n v="2015"/>
  </r>
  <r>
    <x v="661"/>
    <x v="660"/>
    <x v="1"/>
    <x v="7561"/>
    <x v="7443"/>
    <x v="6478"/>
    <x v="7367"/>
    <n v="554.41999999999996"/>
  </r>
  <r>
    <x v="661"/>
    <x v="660"/>
    <x v="2"/>
    <x v="6416"/>
    <x v="7444"/>
    <x v="7328"/>
    <x v="1307"/>
    <n v="1.18"/>
  </r>
  <r>
    <x v="661"/>
    <x v="660"/>
    <x v="3"/>
    <x v="7562"/>
    <x v="7445"/>
    <x v="7329"/>
    <x v="7368"/>
    <n v="555.6"/>
  </r>
  <r>
    <x v="661"/>
    <x v="660"/>
    <x v="4"/>
    <x v="7563"/>
    <x v="7446"/>
    <x v="7330"/>
    <x v="7369"/>
    <n v="-520.55999999999995"/>
  </r>
  <r>
    <x v="661"/>
    <x v="660"/>
    <x v="5"/>
    <x v="7564"/>
    <x v="7447"/>
    <x v="7331"/>
    <x v="6739"/>
    <n v="-30.83"/>
  </r>
  <r>
    <x v="661"/>
    <x v="660"/>
    <x v="6"/>
    <x v="7565"/>
    <x v="4444"/>
    <x v="4684"/>
    <x v="4636"/>
    <n v="4.21"/>
  </r>
  <r>
    <x v="661"/>
    <x v="660"/>
    <x v="7"/>
    <x v="1575"/>
    <x v="5994"/>
    <x v="7332"/>
    <x v="1315"/>
    <n v="-12.43"/>
  </r>
  <r>
    <x v="661"/>
    <x v="660"/>
    <x v="8"/>
    <x v="3173"/>
    <x v="7448"/>
    <x v="1904"/>
    <x v="3448"/>
    <n v="-8.2200000000000006"/>
  </r>
  <r>
    <x v="661"/>
    <x v="660"/>
    <x v="9"/>
    <x v="2268"/>
    <x v="3265"/>
    <x v="5207"/>
    <x v="2297"/>
    <n v="1.74"/>
  </r>
  <r>
    <x v="661"/>
    <x v="660"/>
    <x v="10"/>
    <x v="7566"/>
    <x v="5819"/>
    <x v="1848"/>
    <x v="7370"/>
    <n v="-6.48"/>
  </r>
  <r>
    <x v="661"/>
    <x v="660"/>
    <x v="11"/>
    <x v="7567"/>
    <x v="4067"/>
    <x v="7333"/>
    <x v="3067"/>
    <n v="30.92"/>
  </r>
  <r>
    <x v="661"/>
    <x v="660"/>
    <x v="12"/>
    <x v="337"/>
    <x v="7449"/>
    <x v="4638"/>
    <x v="4664"/>
    <n v="-2.21"/>
  </r>
  <r>
    <x v="661"/>
    <x v="660"/>
    <x v="13"/>
    <x v="6387"/>
    <x v="7450"/>
    <x v="7334"/>
    <x v="7371"/>
    <n v="1.92"/>
  </r>
  <r>
    <x v="661"/>
    <x v="660"/>
    <x v="14"/>
    <x v="7568"/>
    <x v="449"/>
    <x v="2989"/>
    <x v="2582"/>
    <n v="6.32"/>
  </r>
  <r>
    <x v="664"/>
    <x v="1115"/>
    <x v="0"/>
    <x v="0"/>
    <x v="0"/>
    <x v="0"/>
    <x v="0"/>
    <n v="2015"/>
  </r>
  <r>
    <x v="664"/>
    <x v="1115"/>
    <x v="1"/>
    <x v="11655"/>
    <x v="11509"/>
    <x v="3969"/>
    <x v="11325"/>
    <n v="6.93"/>
  </r>
  <r>
    <x v="664"/>
    <x v="1115"/>
    <x v="2"/>
    <x v="5436"/>
    <x v="11510"/>
    <x v="2334"/>
    <x v="1529"/>
    <n v="0.1"/>
  </r>
  <r>
    <x v="664"/>
    <x v="1115"/>
    <x v="3"/>
    <x v="11504"/>
    <x v="11511"/>
    <x v="7784"/>
    <x v="9938"/>
    <n v="7.03"/>
  </r>
  <r>
    <x v="664"/>
    <x v="1115"/>
    <x v="4"/>
    <x v="11656"/>
    <x v="11512"/>
    <x v="11286"/>
    <x v="11326"/>
    <n v="-8"/>
  </r>
  <r>
    <x v="664"/>
    <x v="1115"/>
    <x v="5"/>
    <x v="11657"/>
    <x v="11386"/>
    <x v="793"/>
    <x v="3823"/>
    <n v="-0.06"/>
  </r>
  <r>
    <x v="664"/>
    <x v="1115"/>
    <x v="6"/>
    <x v="1707"/>
    <x v="4915"/>
    <x v="528"/>
    <x v="6132"/>
    <n v="-1.02"/>
  </r>
  <r>
    <x v="664"/>
    <x v="1115"/>
    <x v="7"/>
    <x v="2082"/>
    <x v="11513"/>
    <x v="1649"/>
    <x v="4521"/>
    <n v="-0.99"/>
  </r>
  <r>
    <x v="664"/>
    <x v="1115"/>
    <x v="8"/>
    <x v="1896"/>
    <x v="1743"/>
    <x v="11287"/>
    <x v="3076"/>
    <n v="-2.0099999999999998"/>
  </r>
  <r>
    <x v="664"/>
    <x v="1115"/>
    <x v="9"/>
    <x v="664"/>
    <x v="4678"/>
    <x v="2564"/>
    <x v="531"/>
    <n v="0.17"/>
  </r>
  <r>
    <x v="664"/>
    <x v="1115"/>
    <x v="10"/>
    <x v="95"/>
    <x v="3484"/>
    <x v="96"/>
    <x v="389"/>
    <n v="-1.84"/>
  </r>
  <r>
    <x v="664"/>
    <x v="1115"/>
    <x v="11"/>
    <x v="11035"/>
    <x v="11514"/>
    <x v="59"/>
    <x v="7618"/>
    <n v="26.05"/>
  </r>
  <r>
    <x v="664"/>
    <x v="1115"/>
    <x v="12"/>
    <x v="1238"/>
    <x v="4365"/>
    <x v="4132"/>
    <x v="1905"/>
    <n v="-0.66"/>
  </r>
  <r>
    <x v="664"/>
    <x v="1115"/>
    <x v="13"/>
    <x v="998"/>
    <x v="522"/>
    <x v="59"/>
    <x v="11327"/>
    <n v="-0.33"/>
  </r>
  <r>
    <x v="664"/>
    <x v="1115"/>
    <x v="14"/>
    <x v="1027"/>
    <x v="3068"/>
    <x v="9379"/>
    <x v="1503"/>
    <n v="-13.86"/>
  </r>
  <r>
    <x v="1146"/>
    <x v="668"/>
    <x v="0"/>
    <x v="0"/>
    <x v="0"/>
    <x v="0"/>
    <x v="0"/>
    <n v="2015"/>
  </r>
  <r>
    <x v="1146"/>
    <x v="668"/>
    <x v="1"/>
    <x v="7629"/>
    <x v="7521"/>
    <x v="7403"/>
    <x v="7429"/>
    <n v="161.27000000000001"/>
  </r>
  <r>
    <x v="1146"/>
    <x v="668"/>
    <x v="2"/>
    <x v="7630"/>
    <x v="7522"/>
    <x v="7404"/>
    <x v="7430"/>
    <n v="132.76"/>
  </r>
  <r>
    <x v="1146"/>
    <x v="668"/>
    <x v="3"/>
    <x v="7631"/>
    <x v="7523"/>
    <x v="7405"/>
    <x v="7431"/>
    <n v="294.02999999999997"/>
  </r>
  <r>
    <x v="1146"/>
    <x v="668"/>
    <x v="4"/>
    <x v="7632"/>
    <x v="7524"/>
    <x v="7406"/>
    <x v="7432"/>
    <n v="-164.31"/>
  </r>
  <r>
    <x v="1146"/>
    <x v="668"/>
    <x v="5"/>
    <x v="7633"/>
    <x v="7525"/>
    <x v="7407"/>
    <x v="7433"/>
    <n v="-140.54"/>
  </r>
  <r>
    <x v="1146"/>
    <x v="668"/>
    <x v="6"/>
    <x v="7634"/>
    <x v="7526"/>
    <x v="7408"/>
    <x v="7434"/>
    <n v="-10.82"/>
  </r>
  <r>
    <x v="1146"/>
    <x v="668"/>
    <x v="7"/>
    <x v="7635"/>
    <x v="446"/>
    <x v="7409"/>
    <x v="3835"/>
    <n v="-7.65"/>
  </r>
  <r>
    <x v="1146"/>
    <x v="668"/>
    <x v="8"/>
    <x v="7636"/>
    <x v="7527"/>
    <x v="7410"/>
    <x v="7435"/>
    <n v="-18.47"/>
  </r>
  <r>
    <x v="1146"/>
    <x v="668"/>
    <x v="9"/>
    <x v="7637"/>
    <x v="7528"/>
    <x v="5344"/>
    <x v="4199"/>
    <n v="12.15"/>
  </r>
  <r>
    <x v="1146"/>
    <x v="668"/>
    <x v="10"/>
    <x v="7638"/>
    <x v="7529"/>
    <x v="7411"/>
    <x v="7436"/>
    <n v="-6.32"/>
  </r>
  <r>
    <x v="1146"/>
    <x v="668"/>
    <x v="11"/>
    <x v="7639"/>
    <x v="7530"/>
    <x v="7412"/>
    <x v="7437"/>
    <n v="55.84"/>
  </r>
  <r>
    <x v="1146"/>
    <x v="668"/>
    <x v="12"/>
    <x v="7640"/>
    <x v="7531"/>
    <x v="2412"/>
    <x v="4338"/>
    <n v="-0.23"/>
  </r>
  <r>
    <x v="1146"/>
    <x v="668"/>
    <x v="13"/>
    <x v="7641"/>
    <x v="2841"/>
    <x v="7413"/>
    <x v="52"/>
    <n v="0.05"/>
  </r>
  <r>
    <x v="1146"/>
    <x v="668"/>
    <x v="14"/>
    <x v="7642"/>
    <x v="7532"/>
    <x v="7414"/>
    <x v="7438"/>
    <n v="80.44"/>
  </r>
  <r>
    <x v="1147"/>
    <x v="1116"/>
    <x v="0"/>
    <x v="0"/>
    <x v="0"/>
    <x v="0"/>
    <x v="0"/>
    <n v="2015"/>
  </r>
  <r>
    <x v="1147"/>
    <x v="1116"/>
    <x v="1"/>
    <x v="11658"/>
    <x v="11515"/>
    <x v="11288"/>
    <x v="11328"/>
    <n v="706.31"/>
  </r>
  <r>
    <x v="1147"/>
    <x v="1116"/>
    <x v="2"/>
    <x v="11659"/>
    <x v="229"/>
    <x v="59"/>
    <x v="59"/>
    <n v="0"/>
  </r>
  <r>
    <x v="1147"/>
    <x v="1116"/>
    <x v="3"/>
    <x v="11660"/>
    <x v="11516"/>
    <x v="11288"/>
    <x v="11328"/>
    <n v="706.31"/>
  </r>
  <r>
    <x v="1147"/>
    <x v="1116"/>
    <x v="4"/>
    <x v="11661"/>
    <x v="11517"/>
    <x v="11289"/>
    <x v="11329"/>
    <n v="-674.77"/>
  </r>
  <r>
    <x v="1147"/>
    <x v="1116"/>
    <x v="5"/>
    <x v="11662"/>
    <x v="11518"/>
    <x v="11290"/>
    <x v="11330"/>
    <n v="-86.58"/>
  </r>
  <r>
    <x v="1147"/>
    <x v="1116"/>
    <x v="6"/>
    <x v="11663"/>
    <x v="11519"/>
    <x v="422"/>
    <x v="11331"/>
    <n v="-55.04"/>
  </r>
  <r>
    <x v="1147"/>
    <x v="1116"/>
    <x v="7"/>
    <x v="11664"/>
    <x v="11520"/>
    <x v="11291"/>
    <x v="11332"/>
    <n v="-26.53"/>
  </r>
  <r>
    <x v="1147"/>
    <x v="1116"/>
    <x v="8"/>
    <x v="11665"/>
    <x v="11521"/>
    <x v="11292"/>
    <x v="11333"/>
    <n v="-81.569999999999993"/>
  </r>
  <r>
    <x v="1147"/>
    <x v="1116"/>
    <x v="9"/>
    <x v="2595"/>
    <x v="11522"/>
    <x v="2174"/>
    <x v="5913"/>
    <n v="26.59"/>
  </r>
  <r>
    <x v="1147"/>
    <x v="1116"/>
    <x v="10"/>
    <x v="11666"/>
    <x v="11523"/>
    <x v="3637"/>
    <x v="175"/>
    <n v="-54.98"/>
  </r>
  <r>
    <x v="1147"/>
    <x v="1116"/>
    <x v="11"/>
    <x v="11667"/>
    <x v="11524"/>
    <x v="11293"/>
    <x v="11334"/>
    <n v="153.54"/>
  </r>
  <r>
    <x v="1147"/>
    <x v="1116"/>
    <x v="12"/>
    <x v="2374"/>
    <x v="8468"/>
    <x v="7235"/>
    <x v="4135"/>
    <n v="-3.58"/>
  </r>
  <r>
    <x v="1147"/>
    <x v="1116"/>
    <x v="13"/>
    <x v="3070"/>
    <x v="4874"/>
    <x v="1110"/>
    <x v="1548"/>
    <n v="-1.85"/>
  </r>
  <r>
    <x v="1147"/>
    <x v="1116"/>
    <x v="14"/>
    <x v="4732"/>
    <x v="11525"/>
    <x v="3888"/>
    <x v="2342"/>
    <n v="4.47"/>
  </r>
  <r>
    <x v="1148"/>
    <x v="721"/>
    <x v="0"/>
    <x v="0"/>
    <x v="0"/>
    <x v="0"/>
    <x v="0"/>
    <n v="2015"/>
  </r>
  <r>
    <x v="1148"/>
    <x v="721"/>
    <x v="1"/>
    <x v="8158"/>
    <x v="8025"/>
    <x v="7911"/>
    <x v="7908"/>
    <n v="7713.45"/>
  </r>
  <r>
    <x v="1148"/>
    <x v="721"/>
    <x v="2"/>
    <x v="8159"/>
    <x v="8026"/>
    <x v="7912"/>
    <x v="7909"/>
    <n v="74.36"/>
  </r>
  <r>
    <x v="1148"/>
    <x v="721"/>
    <x v="3"/>
    <x v="8160"/>
    <x v="8027"/>
    <x v="7913"/>
    <x v="7910"/>
    <n v="7787.81"/>
  </r>
  <r>
    <x v="1148"/>
    <x v="721"/>
    <x v="4"/>
    <x v="8161"/>
    <x v="8028"/>
    <x v="7914"/>
    <x v="7911"/>
    <n v="-6903.11"/>
  </r>
  <r>
    <x v="1148"/>
    <x v="721"/>
    <x v="5"/>
    <x v="8162"/>
    <x v="8029"/>
    <x v="7915"/>
    <x v="7912"/>
    <n v="-116.95"/>
  </r>
  <r>
    <x v="1148"/>
    <x v="721"/>
    <x v="6"/>
    <x v="8163"/>
    <x v="8030"/>
    <x v="7916"/>
    <x v="7913"/>
    <n v="767.75"/>
  </r>
  <r>
    <x v="1148"/>
    <x v="721"/>
    <x v="7"/>
    <x v="8164"/>
    <x v="8031"/>
    <x v="7917"/>
    <x v="7914"/>
    <n v="-258.12"/>
  </r>
  <r>
    <x v="1148"/>
    <x v="721"/>
    <x v="8"/>
    <x v="8165"/>
    <x v="8032"/>
    <x v="7918"/>
    <x v="7915"/>
    <n v="509.63"/>
  </r>
  <r>
    <x v="1148"/>
    <x v="721"/>
    <x v="9"/>
    <x v="8166"/>
    <x v="8033"/>
    <x v="7919"/>
    <x v="7916"/>
    <n v="-187.57"/>
  </r>
  <r>
    <x v="1148"/>
    <x v="721"/>
    <x v="10"/>
    <x v="8167"/>
    <x v="8034"/>
    <x v="7920"/>
    <x v="7917"/>
    <n v="322.06"/>
  </r>
  <r>
    <x v="1148"/>
    <x v="721"/>
    <x v="11"/>
    <x v="8168"/>
    <x v="8035"/>
    <x v="7921"/>
    <x v="7918"/>
    <n v="551.69000000000005"/>
  </r>
  <r>
    <x v="1148"/>
    <x v="721"/>
    <x v="12"/>
    <x v="6416"/>
    <x v="4365"/>
    <x v="6547"/>
    <x v="2155"/>
    <n v="5.84"/>
  </r>
  <r>
    <x v="1148"/>
    <x v="721"/>
    <x v="13"/>
    <x v="8169"/>
    <x v="823"/>
    <x v="2133"/>
    <x v="2304"/>
    <n v="10.52"/>
  </r>
  <r>
    <x v="1148"/>
    <x v="721"/>
    <x v="14"/>
    <x v="2132"/>
    <x v="8036"/>
    <x v="3707"/>
    <x v="7281"/>
    <n v="11.47"/>
  </r>
  <r>
    <x v="1149"/>
    <x v="1117"/>
    <x v="0"/>
    <x v="0"/>
    <x v="0"/>
    <x v="0"/>
    <x v="0"/>
    <n v="2015"/>
  </r>
  <r>
    <x v="1149"/>
    <x v="1117"/>
    <x v="1"/>
    <x v="11668"/>
    <x v="11526"/>
    <x v="2919"/>
    <x v="11335"/>
    <n v="395.07"/>
  </r>
  <r>
    <x v="1149"/>
    <x v="1117"/>
    <x v="2"/>
    <x v="11669"/>
    <x v="11527"/>
    <x v="798"/>
    <x v="1416"/>
    <n v="12.89"/>
  </r>
  <r>
    <x v="1149"/>
    <x v="1117"/>
    <x v="3"/>
    <x v="11670"/>
    <x v="11528"/>
    <x v="11294"/>
    <x v="11336"/>
    <n v="407.96"/>
  </r>
  <r>
    <x v="1149"/>
    <x v="1117"/>
    <x v="4"/>
    <x v="11671"/>
    <x v="11529"/>
    <x v="11295"/>
    <x v="11337"/>
    <n v="-351.19"/>
  </r>
  <r>
    <x v="1149"/>
    <x v="1117"/>
    <x v="5"/>
    <x v="11219"/>
    <x v="11530"/>
    <x v="2210"/>
    <x v="5543"/>
    <n v="-11.87"/>
  </r>
  <r>
    <x v="1149"/>
    <x v="1117"/>
    <x v="6"/>
    <x v="11672"/>
    <x v="8365"/>
    <x v="8072"/>
    <x v="3106"/>
    <n v="44.91"/>
  </r>
  <r>
    <x v="1149"/>
    <x v="1117"/>
    <x v="7"/>
    <x v="11673"/>
    <x v="3071"/>
    <x v="8452"/>
    <x v="11338"/>
    <n v="-18.649999999999999"/>
  </r>
  <r>
    <x v="1149"/>
    <x v="1117"/>
    <x v="8"/>
    <x v="11674"/>
    <x v="11531"/>
    <x v="11296"/>
    <x v="11339"/>
    <n v="26.26"/>
  </r>
  <r>
    <x v="1149"/>
    <x v="1117"/>
    <x v="9"/>
    <x v="3012"/>
    <x v="449"/>
    <x v="59"/>
    <x v="59"/>
    <n v="-6.51"/>
  </r>
  <r>
    <x v="1149"/>
    <x v="1117"/>
    <x v="10"/>
    <x v="2433"/>
    <x v="11532"/>
    <x v="11296"/>
    <x v="11339"/>
    <n v="19.75"/>
  </r>
  <r>
    <x v="1149"/>
    <x v="1117"/>
    <x v="11"/>
    <x v="808"/>
    <x v="2159"/>
    <x v="8613"/>
    <x v="262"/>
    <n v="10.9"/>
  </r>
  <r>
    <x v="1149"/>
    <x v="1117"/>
    <x v="12"/>
    <x v="11675"/>
    <x v="11533"/>
    <x v="8221"/>
    <x v="8504"/>
    <n v="18.11"/>
  </r>
  <r>
    <x v="1149"/>
    <x v="1117"/>
    <x v="13"/>
    <x v="11034"/>
    <x v="8961"/>
    <x v="3513"/>
    <x v="853"/>
    <n v="35.21"/>
  </r>
  <r>
    <x v="1149"/>
    <x v="1117"/>
    <x v="14"/>
    <x v="4304"/>
    <x v="1630"/>
    <x v="4525"/>
    <x v="3735"/>
    <n v="14.37"/>
  </r>
  <r>
    <x v="1150"/>
    <x v="749"/>
    <x v="0"/>
    <x v="0"/>
    <x v="0"/>
    <x v="0"/>
    <x v="0"/>
    <n v="2015"/>
  </r>
  <r>
    <x v="1150"/>
    <x v="749"/>
    <x v="1"/>
    <x v="8434"/>
    <x v="8281"/>
    <x v="8163"/>
    <x v="8171"/>
    <n v="28309.08"/>
  </r>
  <r>
    <x v="1150"/>
    <x v="749"/>
    <x v="2"/>
    <x v="8435"/>
    <x v="8282"/>
    <x v="8164"/>
    <x v="8172"/>
    <n v="102.54"/>
  </r>
  <r>
    <x v="1150"/>
    <x v="749"/>
    <x v="3"/>
    <x v="8436"/>
    <x v="8283"/>
    <x v="8165"/>
    <x v="8173"/>
    <n v="28411.62"/>
  </r>
  <r>
    <x v="1150"/>
    <x v="749"/>
    <x v="4"/>
    <x v="8437"/>
    <x v="8284"/>
    <x v="8166"/>
    <x v="8174"/>
    <n v="-27720.66"/>
  </r>
  <r>
    <x v="1150"/>
    <x v="749"/>
    <x v="5"/>
    <x v="6565"/>
    <x v="8285"/>
    <x v="8167"/>
    <x v="8175"/>
    <n v="-462.33"/>
  </r>
  <r>
    <x v="1150"/>
    <x v="749"/>
    <x v="6"/>
    <x v="8438"/>
    <x v="8286"/>
    <x v="8168"/>
    <x v="8176"/>
    <n v="228.63"/>
  </r>
  <r>
    <x v="1150"/>
    <x v="749"/>
    <x v="7"/>
    <x v="8439"/>
    <x v="8287"/>
    <x v="8169"/>
    <x v="8177"/>
    <n v="-148.01"/>
  </r>
  <r>
    <x v="1150"/>
    <x v="749"/>
    <x v="8"/>
    <x v="8440"/>
    <x v="8288"/>
    <x v="8170"/>
    <x v="8178"/>
    <n v="80.62"/>
  </r>
  <r>
    <x v="1150"/>
    <x v="749"/>
    <x v="9"/>
    <x v="27"/>
    <x v="8289"/>
    <x v="8171"/>
    <x v="8179"/>
    <n v="-19.7"/>
  </r>
  <r>
    <x v="1150"/>
    <x v="749"/>
    <x v="10"/>
    <x v="8440"/>
    <x v="8290"/>
    <x v="8172"/>
    <x v="8180"/>
    <n v="60.93"/>
  </r>
  <r>
    <x v="1150"/>
    <x v="749"/>
    <x v="11"/>
    <x v="8441"/>
    <x v="8291"/>
    <x v="8173"/>
    <x v="8181"/>
    <n v="66.81"/>
  </r>
  <r>
    <x v="1150"/>
    <x v="749"/>
    <x v="12"/>
    <x v="1466"/>
    <x v="8292"/>
    <x v="8174"/>
    <x v="8182"/>
    <n v="1.82"/>
  </r>
  <r>
    <x v="1150"/>
    <x v="749"/>
    <x v="13"/>
    <x v="8442"/>
    <x v="8293"/>
    <x v="8175"/>
    <x v="8183"/>
    <n v="6.25"/>
  </r>
  <r>
    <x v="1150"/>
    <x v="749"/>
    <x v="14"/>
    <x v="488"/>
    <x v="8294"/>
    <x v="8176"/>
    <x v="1865"/>
    <n v="2.44"/>
  </r>
  <r>
    <x v="1151"/>
    <x v="1118"/>
    <x v="0"/>
    <x v="0"/>
    <x v="0"/>
    <x v="0"/>
    <x v="0"/>
    <n v="2015"/>
  </r>
  <r>
    <x v="1151"/>
    <x v="1118"/>
    <x v="1"/>
    <x v="11676"/>
    <x v="11534"/>
    <x v="11297"/>
    <x v="11340"/>
    <n v="103.03"/>
  </r>
  <r>
    <x v="1151"/>
    <x v="1118"/>
    <x v="2"/>
    <x v="864"/>
    <x v="260"/>
    <x v="599"/>
    <x v="389"/>
    <n v="0.37"/>
  </r>
  <r>
    <x v="1151"/>
    <x v="1118"/>
    <x v="3"/>
    <x v="11677"/>
    <x v="11535"/>
    <x v="11298"/>
    <x v="11341"/>
    <n v="103.41"/>
  </r>
  <r>
    <x v="1151"/>
    <x v="1118"/>
    <x v="4"/>
    <x v="11678"/>
    <x v="11536"/>
    <x v="11299"/>
    <x v="11342"/>
    <n v="-93.4"/>
  </r>
  <r>
    <x v="1151"/>
    <x v="1118"/>
    <x v="5"/>
    <x v="1279"/>
    <x v="5010"/>
    <x v="4881"/>
    <x v="799"/>
    <n v="-3.03"/>
  </r>
  <r>
    <x v="1151"/>
    <x v="1118"/>
    <x v="6"/>
    <x v="12"/>
    <x v="9299"/>
    <x v="1059"/>
    <x v="1917"/>
    <n v="6.97"/>
  </r>
  <r>
    <x v="1151"/>
    <x v="1118"/>
    <x v="7"/>
    <x v="11679"/>
    <x v="787"/>
    <x v="2428"/>
    <x v="3224"/>
    <n v="-4.43"/>
  </r>
  <r>
    <x v="1151"/>
    <x v="1118"/>
    <x v="8"/>
    <x v="5209"/>
    <x v="4355"/>
    <x v="9403"/>
    <x v="816"/>
    <n v="2.54"/>
  </r>
  <r>
    <x v="1151"/>
    <x v="1118"/>
    <x v="9"/>
    <x v="8771"/>
    <x v="1469"/>
    <x v="4135"/>
    <x v="1712"/>
    <n v="-0.43"/>
  </r>
  <r>
    <x v="1151"/>
    <x v="1118"/>
    <x v="10"/>
    <x v="1282"/>
    <x v="73"/>
    <x v="2968"/>
    <x v="231"/>
    <n v="2.11"/>
  </r>
  <r>
    <x v="1151"/>
    <x v="1118"/>
    <x v="11"/>
    <x v="1654"/>
    <x v="11537"/>
    <x v="11300"/>
    <x v="1121"/>
    <n v="5.26"/>
  </r>
  <r>
    <x v="1151"/>
    <x v="1118"/>
    <x v="12"/>
    <x v="5219"/>
    <x v="2762"/>
    <x v="4083"/>
    <x v="3824"/>
    <n v="4"/>
  </r>
  <r>
    <x v="1151"/>
    <x v="1118"/>
    <x v="13"/>
    <x v="6150"/>
    <x v="4446"/>
    <x v="453"/>
    <x v="11343"/>
    <n v="12.43"/>
  </r>
  <r>
    <x v="1151"/>
    <x v="1118"/>
    <x v="14"/>
    <x v="7704"/>
    <x v="11538"/>
    <x v="11301"/>
    <x v="6598"/>
    <n v="9.7100000000000009"/>
  </r>
  <r>
    <x v="1152"/>
    <x v="1119"/>
    <x v="0"/>
    <x v="0"/>
    <x v="0"/>
    <x v="0"/>
    <x v="0"/>
    <n v="2015"/>
  </r>
  <r>
    <x v="1152"/>
    <x v="1119"/>
    <x v="1"/>
    <x v="11680"/>
    <x v="11539"/>
    <x v="11302"/>
    <x v="11344"/>
    <n v="344.89"/>
  </r>
  <r>
    <x v="1152"/>
    <x v="1119"/>
    <x v="2"/>
    <x v="1180"/>
    <x v="6554"/>
    <x v="1105"/>
    <x v="3893"/>
    <n v="1.37"/>
  </r>
  <r>
    <x v="1152"/>
    <x v="1119"/>
    <x v="3"/>
    <x v="11681"/>
    <x v="11540"/>
    <x v="11303"/>
    <x v="11345"/>
    <n v="346.25"/>
  </r>
  <r>
    <x v="1152"/>
    <x v="1119"/>
    <x v="4"/>
    <x v="11682"/>
    <x v="11541"/>
    <x v="11304"/>
    <x v="11346"/>
    <n v="-248.09"/>
  </r>
  <r>
    <x v="1152"/>
    <x v="1119"/>
    <x v="5"/>
    <x v="400"/>
    <x v="3185"/>
    <x v="2556"/>
    <x v="1799"/>
    <n v="-4.32"/>
  </r>
  <r>
    <x v="1152"/>
    <x v="1119"/>
    <x v="6"/>
    <x v="11683"/>
    <x v="11542"/>
    <x v="11305"/>
    <x v="11347"/>
    <n v="93.85"/>
  </r>
  <r>
    <x v="1152"/>
    <x v="1119"/>
    <x v="7"/>
    <x v="11684"/>
    <x v="2731"/>
    <x v="11306"/>
    <x v="641"/>
    <n v="-7.98"/>
  </r>
  <r>
    <x v="1152"/>
    <x v="1119"/>
    <x v="8"/>
    <x v="11685"/>
    <x v="11543"/>
    <x v="5241"/>
    <x v="11348"/>
    <n v="85.87"/>
  </r>
  <r>
    <x v="1152"/>
    <x v="1119"/>
    <x v="9"/>
    <x v="11686"/>
    <x v="11544"/>
    <x v="11307"/>
    <x v="11349"/>
    <n v="-28.83"/>
  </r>
  <r>
    <x v="1152"/>
    <x v="1119"/>
    <x v="10"/>
    <x v="10389"/>
    <x v="11545"/>
    <x v="11308"/>
    <x v="11350"/>
    <n v="57.04"/>
  </r>
  <r>
    <x v="1152"/>
    <x v="1119"/>
    <x v="11"/>
    <x v="3685"/>
    <x v="6773"/>
    <x v="11309"/>
    <x v="9920"/>
    <n v="7.57"/>
  </r>
  <r>
    <x v="1152"/>
    <x v="1119"/>
    <x v="12"/>
    <x v="11687"/>
    <x v="11546"/>
    <x v="11310"/>
    <x v="8759"/>
    <n v="75.349999999999994"/>
  </r>
  <r>
    <x v="1152"/>
    <x v="1119"/>
    <x v="13"/>
    <x v="11688"/>
    <x v="11547"/>
    <x v="11311"/>
    <x v="11351"/>
    <n v="85.9"/>
  </r>
  <r>
    <x v="1152"/>
    <x v="1119"/>
    <x v="14"/>
    <x v="2127"/>
    <x v="2666"/>
    <x v="2540"/>
    <x v="1444"/>
    <n v="28.46"/>
  </r>
  <r>
    <x v="1153"/>
    <x v="781"/>
    <x v="0"/>
    <x v="0"/>
    <x v="0"/>
    <x v="0"/>
    <x v="0"/>
    <n v="2015"/>
  </r>
  <r>
    <x v="1153"/>
    <x v="781"/>
    <x v="1"/>
    <x v="8725"/>
    <x v="8587"/>
    <x v="8429"/>
    <x v="8445"/>
    <n v="565.4"/>
  </r>
  <r>
    <x v="1153"/>
    <x v="781"/>
    <x v="2"/>
    <x v="6024"/>
    <x v="7147"/>
    <x v="8367"/>
    <x v="8446"/>
    <n v="5.45"/>
  </r>
  <r>
    <x v="1153"/>
    <x v="781"/>
    <x v="3"/>
    <x v="8726"/>
    <x v="8588"/>
    <x v="8430"/>
    <x v="8447"/>
    <n v="570.86"/>
  </r>
  <r>
    <x v="1153"/>
    <x v="781"/>
    <x v="4"/>
    <x v="8355"/>
    <x v="8589"/>
    <x v="8431"/>
    <x v="8448"/>
    <n v="-428.87"/>
  </r>
  <r>
    <x v="1153"/>
    <x v="781"/>
    <x v="5"/>
    <x v="3055"/>
    <x v="230"/>
    <x v="2576"/>
    <x v="6316"/>
    <n v="-3.88"/>
  </r>
  <r>
    <x v="1153"/>
    <x v="781"/>
    <x v="6"/>
    <x v="8727"/>
    <x v="8590"/>
    <x v="8432"/>
    <x v="8449"/>
    <n v="138.1"/>
  </r>
  <r>
    <x v="1153"/>
    <x v="781"/>
    <x v="7"/>
    <x v="4904"/>
    <x v="3445"/>
    <x v="8433"/>
    <x v="5309"/>
    <n v="-19.09"/>
  </r>
  <r>
    <x v="1153"/>
    <x v="781"/>
    <x v="8"/>
    <x v="8728"/>
    <x v="8591"/>
    <x v="8434"/>
    <x v="8450"/>
    <n v="119.02"/>
  </r>
  <r>
    <x v="1153"/>
    <x v="781"/>
    <x v="9"/>
    <x v="8729"/>
    <x v="8592"/>
    <x v="8435"/>
    <x v="8451"/>
    <n v="-34.840000000000003"/>
  </r>
  <r>
    <x v="1153"/>
    <x v="781"/>
    <x v="10"/>
    <x v="8730"/>
    <x v="8593"/>
    <x v="8436"/>
    <x v="8452"/>
    <n v="84.18"/>
  </r>
  <r>
    <x v="1153"/>
    <x v="781"/>
    <x v="11"/>
    <x v="6271"/>
    <x v="3381"/>
    <x v="3684"/>
    <x v="6438"/>
    <n v="7.71"/>
  </r>
  <r>
    <x v="1153"/>
    <x v="781"/>
    <x v="12"/>
    <x v="4717"/>
    <x v="1052"/>
    <x v="8437"/>
    <x v="8453"/>
    <n v="21.94"/>
  </r>
  <r>
    <x v="1153"/>
    <x v="781"/>
    <x v="13"/>
    <x v="8731"/>
    <x v="8209"/>
    <x v="59"/>
    <x v="8454"/>
    <n v="26.79"/>
  </r>
  <r>
    <x v="1153"/>
    <x v="781"/>
    <x v="14"/>
    <x v="7215"/>
    <x v="8594"/>
    <x v="2225"/>
    <x v="7336"/>
    <n v="25.11"/>
  </r>
  <r>
    <x v="812"/>
    <x v="1120"/>
    <x v="0"/>
    <x v="0"/>
    <x v="0"/>
    <x v="0"/>
    <x v="0"/>
    <n v="2015"/>
  </r>
  <r>
    <x v="812"/>
    <x v="1120"/>
    <x v="1"/>
    <x v="11689"/>
    <x v="11548"/>
    <x v="11312"/>
    <x v="11352"/>
    <n v="354.26"/>
  </r>
  <r>
    <x v="812"/>
    <x v="1120"/>
    <x v="2"/>
    <x v="2105"/>
    <x v="827"/>
    <x v="1576"/>
    <x v="483"/>
    <n v="2.34"/>
  </r>
  <r>
    <x v="812"/>
    <x v="1120"/>
    <x v="3"/>
    <x v="11690"/>
    <x v="11549"/>
    <x v="11313"/>
    <x v="11353"/>
    <n v="356.6"/>
  </r>
  <r>
    <x v="812"/>
    <x v="1120"/>
    <x v="4"/>
    <x v="11691"/>
    <x v="11550"/>
    <x v="11314"/>
    <x v="11354"/>
    <n v="-321.77"/>
  </r>
  <r>
    <x v="812"/>
    <x v="1120"/>
    <x v="5"/>
    <x v="519"/>
    <x v="4120"/>
    <x v="7460"/>
    <x v="11355"/>
    <n v="-13.18"/>
  </r>
  <r>
    <x v="812"/>
    <x v="1120"/>
    <x v="6"/>
    <x v="2105"/>
    <x v="1641"/>
    <x v="11315"/>
    <x v="11356"/>
    <n v="21.64"/>
  </r>
  <r>
    <x v="812"/>
    <x v="1120"/>
    <x v="7"/>
    <x v="961"/>
    <x v="794"/>
    <x v="3362"/>
    <x v="11357"/>
    <n v="-9.93"/>
  </r>
  <r>
    <x v="812"/>
    <x v="1120"/>
    <x v="8"/>
    <x v="11692"/>
    <x v="910"/>
    <x v="11316"/>
    <x v="11358"/>
    <n v="11.71"/>
  </r>
  <r>
    <x v="812"/>
    <x v="1120"/>
    <x v="9"/>
    <x v="1201"/>
    <x v="4501"/>
    <x v="936"/>
    <x v="59"/>
    <n v="-4.55"/>
  </r>
  <r>
    <x v="812"/>
    <x v="1120"/>
    <x v="10"/>
    <x v="5185"/>
    <x v="6668"/>
    <x v="11317"/>
    <x v="11358"/>
    <n v="7.16"/>
  </r>
  <r>
    <x v="812"/>
    <x v="1120"/>
    <x v="11"/>
    <x v="7724"/>
    <x v="7610"/>
    <x v="7501"/>
    <x v="1840"/>
    <n v="22.01"/>
  </r>
  <r>
    <x v="812"/>
    <x v="1120"/>
    <x v="12"/>
    <x v="2350"/>
    <x v="590"/>
    <x v="7797"/>
    <x v="8074"/>
    <n v="0.33"/>
  </r>
  <r>
    <x v="812"/>
    <x v="1120"/>
    <x v="13"/>
    <x v="26"/>
    <x v="2076"/>
    <x v="7686"/>
    <x v="4294"/>
    <n v="0.78"/>
  </r>
  <r>
    <x v="812"/>
    <x v="1120"/>
    <x v="14"/>
    <x v="2271"/>
    <x v="699"/>
    <x v="11318"/>
    <x v="11359"/>
    <n v="9.83"/>
  </r>
  <r>
    <x v="1154"/>
    <x v="822"/>
    <x v="0"/>
    <x v="0"/>
    <x v="0"/>
    <x v="0"/>
    <x v="0"/>
    <n v="2015"/>
  </r>
  <r>
    <x v="1154"/>
    <x v="822"/>
    <x v="1"/>
    <x v="9112"/>
    <x v="8962"/>
    <x v="8819"/>
    <x v="8824"/>
    <n v="14702.88"/>
  </r>
  <r>
    <x v="1154"/>
    <x v="822"/>
    <x v="2"/>
    <x v="9113"/>
    <x v="8963"/>
    <x v="8820"/>
    <x v="8825"/>
    <n v="32.659999999999997"/>
  </r>
  <r>
    <x v="1154"/>
    <x v="822"/>
    <x v="3"/>
    <x v="9114"/>
    <x v="8964"/>
    <x v="8821"/>
    <x v="8826"/>
    <n v="14735.54"/>
  </r>
  <r>
    <x v="1154"/>
    <x v="822"/>
    <x v="4"/>
    <x v="9115"/>
    <x v="8965"/>
    <x v="8822"/>
    <x v="8827"/>
    <n v="-14526.34"/>
  </r>
  <r>
    <x v="1154"/>
    <x v="822"/>
    <x v="5"/>
    <x v="9116"/>
    <x v="8966"/>
    <x v="8823"/>
    <x v="8828"/>
    <n v="-157.78"/>
  </r>
  <r>
    <x v="1154"/>
    <x v="822"/>
    <x v="6"/>
    <x v="9117"/>
    <x v="8967"/>
    <x v="8824"/>
    <x v="8829"/>
    <n v="51.42"/>
  </r>
  <r>
    <x v="1154"/>
    <x v="822"/>
    <x v="7"/>
    <x v="9118"/>
    <x v="8968"/>
    <x v="8825"/>
    <x v="8830"/>
    <n v="-20.02"/>
  </r>
  <r>
    <x v="1154"/>
    <x v="822"/>
    <x v="8"/>
    <x v="9119"/>
    <x v="8969"/>
    <x v="8826"/>
    <x v="3286"/>
    <n v="31.4"/>
  </r>
  <r>
    <x v="1154"/>
    <x v="822"/>
    <x v="9"/>
    <x v="7310"/>
    <x v="1840"/>
    <x v="8827"/>
    <x v="894"/>
    <n v="-5.21"/>
  </r>
  <r>
    <x v="1154"/>
    <x v="822"/>
    <x v="10"/>
    <x v="9120"/>
    <x v="8970"/>
    <x v="8828"/>
    <x v="1793"/>
    <n v="26.19"/>
  </r>
  <r>
    <x v="1154"/>
    <x v="822"/>
    <x v="11"/>
    <x v="7753"/>
    <x v="8971"/>
    <x v="8829"/>
    <x v="8831"/>
    <n v="60"/>
  </r>
  <r>
    <x v="1154"/>
    <x v="822"/>
    <x v="12"/>
    <x v="8065"/>
    <x v="7599"/>
    <x v="8830"/>
    <x v="7177"/>
    <n v="4.3600000000000003"/>
  </r>
  <r>
    <x v="1154"/>
    <x v="822"/>
    <x v="13"/>
    <x v="9121"/>
    <x v="3788"/>
    <x v="8831"/>
    <x v="204"/>
    <n v="7.7"/>
  </r>
  <r>
    <x v="1154"/>
    <x v="822"/>
    <x v="14"/>
    <x v="9122"/>
    <x v="2077"/>
    <x v="3131"/>
    <x v="7692"/>
    <n v="1.42"/>
  </r>
  <r>
    <x v="1155"/>
    <x v="1121"/>
    <x v="0"/>
    <x v="0"/>
    <x v="0"/>
    <x v="0"/>
    <x v="0"/>
    <n v="2015"/>
  </r>
  <r>
    <x v="1155"/>
    <x v="1121"/>
    <x v="1"/>
    <x v="11693"/>
    <x v="11551"/>
    <x v="11319"/>
    <x v="11360"/>
    <n v="1346.11"/>
  </r>
  <r>
    <x v="1155"/>
    <x v="1121"/>
    <x v="2"/>
    <x v="11694"/>
    <x v="11552"/>
    <x v="11320"/>
    <x v="11361"/>
    <n v="55"/>
  </r>
  <r>
    <x v="1155"/>
    <x v="1121"/>
    <x v="3"/>
    <x v="11695"/>
    <x v="11553"/>
    <x v="11321"/>
    <x v="11362"/>
    <n v="1401.11"/>
  </r>
  <r>
    <x v="1155"/>
    <x v="1121"/>
    <x v="4"/>
    <x v="11696"/>
    <x v="11554"/>
    <x v="11322"/>
    <x v="11363"/>
    <n v="-1220"/>
  </r>
  <r>
    <x v="1155"/>
    <x v="1121"/>
    <x v="5"/>
    <x v="11697"/>
    <x v="11555"/>
    <x v="11323"/>
    <x v="10589"/>
    <n v="-36.880000000000003"/>
  </r>
  <r>
    <x v="1155"/>
    <x v="1121"/>
    <x v="6"/>
    <x v="11698"/>
    <x v="11556"/>
    <x v="11324"/>
    <x v="11364"/>
    <n v="144.22999999999999"/>
  </r>
  <r>
    <x v="1155"/>
    <x v="1121"/>
    <x v="7"/>
    <x v="11699"/>
    <x v="11557"/>
    <x v="11325"/>
    <x v="8374"/>
    <n v="-59.82"/>
  </r>
  <r>
    <x v="1155"/>
    <x v="1121"/>
    <x v="8"/>
    <x v="11700"/>
    <x v="653"/>
    <x v="11326"/>
    <x v="11365"/>
    <n v="84.41"/>
  </r>
  <r>
    <x v="1155"/>
    <x v="1121"/>
    <x v="9"/>
    <x v="10327"/>
    <x v="11558"/>
    <x v="11327"/>
    <x v="11366"/>
    <n v="-13.25"/>
  </r>
  <r>
    <x v="1155"/>
    <x v="1121"/>
    <x v="10"/>
    <x v="5583"/>
    <x v="11559"/>
    <x v="11328"/>
    <x v="11367"/>
    <n v="71.16"/>
  </r>
  <r>
    <x v="1155"/>
    <x v="1121"/>
    <x v="11"/>
    <x v="2860"/>
    <x v="11161"/>
    <x v="1132"/>
    <x v="5942"/>
    <n v="10.119999999999999"/>
  </r>
  <r>
    <x v="1155"/>
    <x v="1121"/>
    <x v="12"/>
    <x v="11701"/>
    <x v="11560"/>
    <x v="9415"/>
    <x v="11368"/>
    <n v="35.19"/>
  </r>
  <r>
    <x v="1155"/>
    <x v="1121"/>
    <x v="13"/>
    <x v="11702"/>
    <x v="11561"/>
    <x v="11329"/>
    <x v="11369"/>
    <n v="64.709999999999994"/>
  </r>
  <r>
    <x v="1155"/>
    <x v="1121"/>
    <x v="14"/>
    <x v="11703"/>
    <x v="3330"/>
    <x v="11330"/>
    <x v="1379"/>
    <n v="13.45"/>
  </r>
  <r>
    <x v="1156"/>
    <x v="949"/>
    <x v="0"/>
    <x v="0"/>
    <x v="0"/>
    <x v="0"/>
    <x v="0"/>
    <n v="2015"/>
  </r>
  <r>
    <x v="1156"/>
    <x v="949"/>
    <x v="1"/>
    <x v="10265"/>
    <x v="10090"/>
    <x v="9891"/>
    <x v="10002"/>
    <n v="312.32"/>
  </r>
  <r>
    <x v="1156"/>
    <x v="949"/>
    <x v="2"/>
    <x v="5617"/>
    <x v="10091"/>
    <x v="7842"/>
    <x v="59"/>
    <n v="0"/>
  </r>
  <r>
    <x v="1156"/>
    <x v="949"/>
    <x v="3"/>
    <x v="10266"/>
    <x v="10092"/>
    <x v="9892"/>
    <x v="10002"/>
    <n v="312.32"/>
  </r>
  <r>
    <x v="1156"/>
    <x v="949"/>
    <x v="4"/>
    <x v="10267"/>
    <x v="10093"/>
    <x v="9893"/>
    <x v="10003"/>
    <n v="-280.69"/>
  </r>
  <r>
    <x v="1156"/>
    <x v="949"/>
    <x v="5"/>
    <x v="10268"/>
    <x v="10094"/>
    <x v="5400"/>
    <x v="10004"/>
    <n v="-19.170000000000002"/>
  </r>
  <r>
    <x v="1156"/>
    <x v="949"/>
    <x v="6"/>
    <x v="10269"/>
    <x v="10095"/>
    <x v="587"/>
    <x v="10005"/>
    <n v="12.47"/>
  </r>
  <r>
    <x v="1156"/>
    <x v="949"/>
    <x v="7"/>
    <x v="7299"/>
    <x v="2947"/>
    <x v="1622"/>
    <x v="8050"/>
    <n v="-5.44"/>
  </r>
  <r>
    <x v="1156"/>
    <x v="949"/>
    <x v="8"/>
    <x v="10270"/>
    <x v="10096"/>
    <x v="5988"/>
    <x v="966"/>
    <n v="7.03"/>
  </r>
  <r>
    <x v="1156"/>
    <x v="949"/>
    <x v="9"/>
    <x v="7684"/>
    <x v="10097"/>
    <x v="717"/>
    <x v="1807"/>
    <n v="-2.2400000000000002"/>
  </r>
  <r>
    <x v="1156"/>
    <x v="949"/>
    <x v="10"/>
    <x v="2750"/>
    <x v="3186"/>
    <x v="7170"/>
    <x v="1208"/>
    <n v="4.79"/>
  </r>
  <r>
    <x v="1156"/>
    <x v="949"/>
    <x v="11"/>
    <x v="10271"/>
    <x v="10098"/>
    <x v="9894"/>
    <x v="9134"/>
    <n v="22.12"/>
  </r>
  <r>
    <x v="1156"/>
    <x v="949"/>
    <x v="12"/>
    <x v="864"/>
    <x v="3247"/>
    <x v="2334"/>
    <x v="5913"/>
    <n v="0.22"/>
  </r>
  <r>
    <x v="1156"/>
    <x v="949"/>
    <x v="13"/>
    <x v="10272"/>
    <x v="4575"/>
    <x v="3925"/>
    <x v="486"/>
    <n v="0.46"/>
  </r>
  <r>
    <x v="1156"/>
    <x v="949"/>
    <x v="14"/>
    <x v="10039"/>
    <x v="3610"/>
    <x v="9403"/>
    <x v="3318"/>
    <n v="10.130000000000001"/>
  </r>
  <r>
    <x v="1157"/>
    <x v="958"/>
    <x v="0"/>
    <x v="0"/>
    <x v="0"/>
    <x v="0"/>
    <x v="0"/>
    <n v="2015"/>
  </r>
  <r>
    <x v="1157"/>
    <x v="958"/>
    <x v="1"/>
    <x v="10331"/>
    <x v="10164"/>
    <x v="9951"/>
    <x v="10072"/>
    <n v="70.63"/>
  </r>
  <r>
    <x v="1157"/>
    <x v="958"/>
    <x v="2"/>
    <x v="2289"/>
    <x v="789"/>
    <x v="4126"/>
    <x v="59"/>
    <n v="0"/>
  </r>
  <r>
    <x v="1157"/>
    <x v="958"/>
    <x v="3"/>
    <x v="10332"/>
    <x v="10165"/>
    <x v="9952"/>
    <x v="10072"/>
    <n v="70.63"/>
  </r>
  <r>
    <x v="1157"/>
    <x v="958"/>
    <x v="4"/>
    <x v="10333"/>
    <x v="10166"/>
    <x v="9953"/>
    <x v="10073"/>
    <n v="-72.72"/>
  </r>
  <r>
    <x v="1157"/>
    <x v="958"/>
    <x v="5"/>
    <x v="10334"/>
    <x v="5748"/>
    <x v="1898"/>
    <x v="10074"/>
    <n v="-15.52"/>
  </r>
  <r>
    <x v="1157"/>
    <x v="958"/>
    <x v="6"/>
    <x v="2275"/>
    <x v="2334"/>
    <x v="3833"/>
    <x v="556"/>
    <n v="-17.61"/>
  </r>
  <r>
    <x v="1157"/>
    <x v="958"/>
    <x v="7"/>
    <x v="10335"/>
    <x v="6632"/>
    <x v="2867"/>
    <x v="3149"/>
    <n v="-3.78"/>
  </r>
  <r>
    <x v="1157"/>
    <x v="958"/>
    <x v="8"/>
    <x v="1669"/>
    <x v="260"/>
    <x v="31"/>
    <x v="10063"/>
    <n v="-21.39"/>
  </r>
  <r>
    <x v="1157"/>
    <x v="958"/>
    <x v="9"/>
    <x v="4960"/>
    <x v="8068"/>
    <x v="3524"/>
    <x v="7282"/>
    <n v="0.43"/>
  </r>
  <r>
    <x v="1157"/>
    <x v="958"/>
    <x v="10"/>
    <x v="8360"/>
    <x v="6054"/>
    <x v="327"/>
    <x v="3518"/>
    <n v="-20.96"/>
  </r>
  <r>
    <x v="1157"/>
    <x v="958"/>
    <x v="11"/>
    <x v="22"/>
    <x v="1051"/>
    <x v="59"/>
    <x v="2301"/>
    <n v="10.96"/>
  </r>
  <r>
    <x v="1157"/>
    <x v="958"/>
    <x v="12"/>
    <x v="1136"/>
    <x v="1265"/>
    <x v="59"/>
    <x v="4879"/>
    <n v="-19.12"/>
  </r>
  <r>
    <x v="1157"/>
    <x v="958"/>
    <x v="13"/>
    <x v="10336"/>
    <x v="804"/>
    <x v="59"/>
    <x v="10075"/>
    <n v="-15.67"/>
  </r>
  <r>
    <x v="1157"/>
    <x v="958"/>
    <x v="14"/>
    <x v="5913"/>
    <x v="450"/>
    <x v="9954"/>
    <x v="1419"/>
    <n v="-2.95"/>
  </r>
  <r>
    <x v="1158"/>
    <x v="980"/>
    <x v="0"/>
    <x v="0"/>
    <x v="0"/>
    <x v="0"/>
    <x v="0"/>
    <n v="2015"/>
  </r>
  <r>
    <x v="1158"/>
    <x v="980"/>
    <x v="1"/>
    <x v="10534"/>
    <x v="10370"/>
    <x v="10158"/>
    <x v="10269"/>
    <n v="139.69999999999999"/>
  </r>
  <r>
    <x v="1158"/>
    <x v="980"/>
    <x v="2"/>
    <x v="10535"/>
    <x v="166"/>
    <x v="5847"/>
    <x v="1542"/>
    <n v="2.15"/>
  </r>
  <r>
    <x v="1158"/>
    <x v="980"/>
    <x v="3"/>
    <x v="10536"/>
    <x v="10371"/>
    <x v="10159"/>
    <x v="10270"/>
    <n v="141.84"/>
  </r>
  <r>
    <x v="1158"/>
    <x v="980"/>
    <x v="4"/>
    <x v="10537"/>
    <x v="10372"/>
    <x v="10160"/>
    <x v="10271"/>
    <n v="-111.36"/>
  </r>
  <r>
    <x v="1158"/>
    <x v="980"/>
    <x v="5"/>
    <x v="6724"/>
    <x v="1128"/>
    <x v="10161"/>
    <x v="10272"/>
    <n v="-21.31"/>
  </r>
  <r>
    <x v="1158"/>
    <x v="980"/>
    <x v="6"/>
    <x v="10538"/>
    <x v="8151"/>
    <x v="10162"/>
    <x v="452"/>
    <n v="9.18"/>
  </r>
  <r>
    <x v="1158"/>
    <x v="980"/>
    <x v="7"/>
    <x v="10539"/>
    <x v="9408"/>
    <x v="10163"/>
    <x v="10273"/>
    <n v="-21.11"/>
  </r>
  <r>
    <x v="1158"/>
    <x v="980"/>
    <x v="8"/>
    <x v="10540"/>
    <x v="3071"/>
    <x v="10164"/>
    <x v="7749"/>
    <n v="-11.93"/>
  </r>
  <r>
    <x v="1158"/>
    <x v="980"/>
    <x v="9"/>
    <x v="7802"/>
    <x v="2431"/>
    <x v="10165"/>
    <x v="10274"/>
    <n v="0.73"/>
  </r>
  <r>
    <x v="1158"/>
    <x v="980"/>
    <x v="10"/>
    <x v="10541"/>
    <x v="2075"/>
    <x v="10166"/>
    <x v="10275"/>
    <n v="-11.21"/>
  </r>
  <r>
    <x v="1158"/>
    <x v="980"/>
    <x v="11"/>
    <x v="10542"/>
    <x v="10373"/>
    <x v="10167"/>
    <x v="10276"/>
    <n v="29.29"/>
  </r>
  <r>
    <x v="1158"/>
    <x v="980"/>
    <x v="12"/>
    <x v="4858"/>
    <x v="4604"/>
    <x v="59"/>
    <x v="59"/>
    <n v="0"/>
  </r>
  <r>
    <x v="1158"/>
    <x v="980"/>
    <x v="13"/>
    <x v="6958"/>
    <x v="293"/>
    <x v="3507"/>
    <x v="5350"/>
    <n v="3.38"/>
  </r>
  <r>
    <x v="1158"/>
    <x v="980"/>
    <x v="14"/>
    <x v="10543"/>
    <x v="348"/>
    <x v="10168"/>
    <x v="10277"/>
    <n v="21.83"/>
  </r>
  <r>
    <x v="1159"/>
    <x v="985"/>
    <x v="0"/>
    <x v="0"/>
    <x v="0"/>
    <x v="0"/>
    <x v="0"/>
    <n v="2015"/>
  </r>
  <r>
    <x v="1159"/>
    <x v="985"/>
    <x v="1"/>
    <x v="10582"/>
    <x v="10411"/>
    <x v="10201"/>
    <x v="10306"/>
    <n v="551.33000000000004"/>
  </r>
  <r>
    <x v="1159"/>
    <x v="985"/>
    <x v="2"/>
    <x v="5118"/>
    <x v="7864"/>
    <x v="6656"/>
    <x v="1869"/>
    <n v="1.98"/>
  </r>
  <r>
    <x v="1159"/>
    <x v="985"/>
    <x v="3"/>
    <x v="10583"/>
    <x v="10412"/>
    <x v="10202"/>
    <x v="10307"/>
    <n v="553.30999999999995"/>
  </r>
  <r>
    <x v="1159"/>
    <x v="985"/>
    <x v="4"/>
    <x v="10584"/>
    <x v="10413"/>
    <x v="10203"/>
    <x v="10308"/>
    <n v="-467.03"/>
  </r>
  <r>
    <x v="1159"/>
    <x v="985"/>
    <x v="5"/>
    <x v="10585"/>
    <x v="10414"/>
    <x v="10204"/>
    <x v="10309"/>
    <n v="-82.37"/>
  </r>
  <r>
    <x v="1159"/>
    <x v="985"/>
    <x v="6"/>
    <x v="10586"/>
    <x v="10415"/>
    <x v="10205"/>
    <x v="10310"/>
    <n v="3.91"/>
  </r>
  <r>
    <x v="1159"/>
    <x v="985"/>
    <x v="7"/>
    <x v="10587"/>
    <x v="10416"/>
    <x v="7222"/>
    <x v="10311"/>
    <n v="-27.1"/>
  </r>
  <r>
    <x v="1159"/>
    <x v="985"/>
    <x v="8"/>
    <x v="10588"/>
    <x v="10417"/>
    <x v="10206"/>
    <x v="10312"/>
    <n v="-23.19"/>
  </r>
  <r>
    <x v="1159"/>
    <x v="985"/>
    <x v="9"/>
    <x v="27"/>
    <x v="2242"/>
    <x v="5765"/>
    <x v="1864"/>
    <n v="-11.32"/>
  </r>
  <r>
    <x v="1159"/>
    <x v="985"/>
    <x v="10"/>
    <x v="10588"/>
    <x v="10418"/>
    <x v="10207"/>
    <x v="10313"/>
    <n v="-34.5"/>
  </r>
  <r>
    <x v="1159"/>
    <x v="985"/>
    <x v="11"/>
    <x v="10589"/>
    <x v="7723"/>
    <x v="10208"/>
    <x v="10314"/>
    <n v="124.76"/>
  </r>
  <r>
    <x v="1159"/>
    <x v="985"/>
    <x v="12"/>
    <x v="721"/>
    <x v="10419"/>
    <x v="10209"/>
    <x v="10315"/>
    <n v="-2.77"/>
  </r>
  <r>
    <x v="1159"/>
    <x v="985"/>
    <x v="13"/>
    <x v="10590"/>
    <x v="10420"/>
    <x v="5385"/>
    <x v="6866"/>
    <n v="-0.59"/>
  </r>
  <r>
    <x v="1159"/>
    <x v="985"/>
    <x v="14"/>
    <x v="10591"/>
    <x v="10421"/>
    <x v="10210"/>
    <x v="10316"/>
    <n v="15.65"/>
  </r>
  <r>
    <x v="986"/>
    <x v="1122"/>
    <x v="0"/>
    <x v="0"/>
    <x v="0"/>
    <x v="0"/>
    <x v="0"/>
    <n v="2015"/>
  </r>
  <r>
    <x v="986"/>
    <x v="1122"/>
    <x v="1"/>
    <x v="11704"/>
    <x v="11562"/>
    <x v="11331"/>
    <x v="11370"/>
    <n v="955.75"/>
  </r>
  <r>
    <x v="986"/>
    <x v="1122"/>
    <x v="2"/>
    <x v="11705"/>
    <x v="11563"/>
    <x v="11332"/>
    <x v="1641"/>
    <n v="13.12"/>
  </r>
  <r>
    <x v="986"/>
    <x v="1122"/>
    <x v="3"/>
    <x v="11706"/>
    <x v="11564"/>
    <x v="11333"/>
    <x v="11371"/>
    <n v="968.87"/>
  </r>
  <r>
    <x v="986"/>
    <x v="1122"/>
    <x v="4"/>
    <x v="11707"/>
    <x v="11565"/>
    <x v="11334"/>
    <x v="11372"/>
    <n v="-718.02"/>
  </r>
  <r>
    <x v="986"/>
    <x v="1122"/>
    <x v="5"/>
    <x v="11708"/>
    <x v="11566"/>
    <x v="59"/>
    <x v="59"/>
    <n v="0"/>
  </r>
  <r>
    <x v="986"/>
    <x v="1122"/>
    <x v="6"/>
    <x v="11709"/>
    <x v="11567"/>
    <x v="6396"/>
    <x v="11373"/>
    <n v="250.85"/>
  </r>
  <r>
    <x v="986"/>
    <x v="1122"/>
    <x v="7"/>
    <x v="8846"/>
    <x v="835"/>
    <x v="11335"/>
    <x v="11374"/>
    <n v="-7.45"/>
  </r>
  <r>
    <x v="986"/>
    <x v="1122"/>
    <x v="8"/>
    <x v="11710"/>
    <x v="4992"/>
    <x v="11336"/>
    <x v="11375"/>
    <n v="243.4"/>
  </r>
  <r>
    <x v="986"/>
    <x v="1122"/>
    <x v="9"/>
    <x v="11711"/>
    <x v="11568"/>
    <x v="11337"/>
    <x v="11376"/>
    <n v="-72.25"/>
  </r>
  <r>
    <x v="986"/>
    <x v="1122"/>
    <x v="10"/>
    <x v="11712"/>
    <x v="11569"/>
    <x v="11338"/>
    <x v="11377"/>
    <n v="171.15"/>
  </r>
  <r>
    <x v="986"/>
    <x v="1122"/>
    <x v="11"/>
    <x v="2722"/>
    <x v="1831"/>
    <x v="2092"/>
    <x v="10726"/>
    <n v="0.85"/>
  </r>
  <r>
    <x v="986"/>
    <x v="1122"/>
    <x v="12"/>
    <x v="10367"/>
    <x v="10197"/>
    <x v="11339"/>
    <x v="11378"/>
    <n v="196.5"/>
  </r>
  <r>
    <x v="986"/>
    <x v="1122"/>
    <x v="13"/>
    <x v="11713"/>
    <x v="11570"/>
    <x v="11340"/>
    <x v="11379"/>
    <n v="2101.1799999999998"/>
  </r>
  <r>
    <x v="986"/>
    <x v="1122"/>
    <x v="14"/>
    <x v="672"/>
    <x v="11571"/>
    <x v="697"/>
    <x v="2448"/>
    <n v="26.25"/>
  </r>
  <r>
    <x v="1160"/>
    <x v="1016"/>
    <x v="0"/>
    <x v="0"/>
    <x v="0"/>
    <x v="0"/>
    <x v="0"/>
    <n v="2015"/>
  </r>
  <r>
    <x v="1160"/>
    <x v="1016"/>
    <x v="1"/>
    <x v="10842"/>
    <x v="10690"/>
    <x v="10476"/>
    <x v="10572"/>
    <n v="2061.02"/>
  </r>
  <r>
    <x v="1160"/>
    <x v="1016"/>
    <x v="2"/>
    <x v="10843"/>
    <x v="10691"/>
    <x v="10477"/>
    <x v="10573"/>
    <n v="17.62"/>
  </r>
  <r>
    <x v="1160"/>
    <x v="1016"/>
    <x v="3"/>
    <x v="10844"/>
    <x v="10692"/>
    <x v="10478"/>
    <x v="10574"/>
    <n v="2078.64"/>
  </r>
  <r>
    <x v="1160"/>
    <x v="1016"/>
    <x v="4"/>
    <x v="10845"/>
    <x v="10693"/>
    <x v="10479"/>
    <x v="10575"/>
    <n v="-2078.8000000000002"/>
  </r>
  <r>
    <x v="1160"/>
    <x v="1016"/>
    <x v="5"/>
    <x v="10846"/>
    <x v="10694"/>
    <x v="10480"/>
    <x v="10576"/>
    <n v="-122.08"/>
  </r>
  <r>
    <x v="1160"/>
    <x v="1016"/>
    <x v="6"/>
    <x v="10847"/>
    <x v="10695"/>
    <x v="10481"/>
    <x v="1151"/>
    <n v="-122.24"/>
  </r>
  <r>
    <x v="1160"/>
    <x v="1016"/>
    <x v="7"/>
    <x v="10848"/>
    <x v="10696"/>
    <x v="10482"/>
    <x v="10577"/>
    <n v="-59.22"/>
  </r>
  <r>
    <x v="1160"/>
    <x v="1016"/>
    <x v="8"/>
    <x v="10849"/>
    <x v="10697"/>
    <x v="10483"/>
    <x v="8170"/>
    <n v="-181.46"/>
  </r>
  <r>
    <x v="1160"/>
    <x v="1016"/>
    <x v="9"/>
    <x v="1414"/>
    <x v="5302"/>
    <x v="10484"/>
    <x v="59"/>
    <n v="17.37"/>
  </r>
  <r>
    <x v="1160"/>
    <x v="1016"/>
    <x v="10"/>
    <x v="10850"/>
    <x v="10698"/>
    <x v="10485"/>
    <x v="8170"/>
    <n v="-164.09"/>
  </r>
  <r>
    <x v="1160"/>
    <x v="1016"/>
    <x v="11"/>
    <x v="6932"/>
    <x v="6824"/>
    <x v="6742"/>
    <x v="713"/>
    <n v="25.79"/>
  </r>
  <r>
    <x v="1160"/>
    <x v="1016"/>
    <x v="12"/>
    <x v="628"/>
    <x v="6309"/>
    <x v="5157"/>
    <x v="865"/>
    <n v="-6.36"/>
  </r>
  <r>
    <x v="1160"/>
    <x v="1016"/>
    <x v="13"/>
    <x v="10851"/>
    <x v="1680"/>
    <x v="9379"/>
    <x v="4707"/>
    <n v="-4.07"/>
  </r>
  <r>
    <x v="1160"/>
    <x v="1016"/>
    <x v="14"/>
    <x v="3361"/>
    <x v="578"/>
    <x v="10486"/>
    <x v="1499"/>
    <n v="-0.01"/>
  </r>
  <r>
    <x v="1161"/>
    <x v="1019"/>
    <x v="0"/>
    <x v="0"/>
    <x v="0"/>
    <x v="0"/>
    <x v="0"/>
    <n v="2015"/>
  </r>
  <r>
    <x v="1161"/>
    <x v="1019"/>
    <x v="1"/>
    <x v="10868"/>
    <x v="10710"/>
    <x v="10499"/>
    <x v="10591"/>
    <n v="605.61"/>
  </r>
  <r>
    <x v="1161"/>
    <x v="1019"/>
    <x v="2"/>
    <x v="3764"/>
    <x v="10711"/>
    <x v="10500"/>
    <x v="10592"/>
    <n v="15.1"/>
  </r>
  <r>
    <x v="1161"/>
    <x v="1019"/>
    <x v="3"/>
    <x v="10869"/>
    <x v="10712"/>
    <x v="10501"/>
    <x v="10593"/>
    <n v="620.70000000000005"/>
  </r>
  <r>
    <x v="1161"/>
    <x v="1019"/>
    <x v="4"/>
    <x v="10870"/>
    <x v="10713"/>
    <x v="10502"/>
    <x v="10594"/>
    <n v="-567.84"/>
  </r>
  <r>
    <x v="1161"/>
    <x v="1019"/>
    <x v="5"/>
    <x v="10871"/>
    <x v="2057"/>
    <x v="10503"/>
    <x v="10595"/>
    <n v="-17.3"/>
  </r>
  <r>
    <x v="1161"/>
    <x v="1019"/>
    <x v="6"/>
    <x v="3052"/>
    <x v="10714"/>
    <x v="10504"/>
    <x v="10596"/>
    <n v="35.57"/>
  </r>
  <r>
    <x v="1161"/>
    <x v="1019"/>
    <x v="7"/>
    <x v="10872"/>
    <x v="10715"/>
    <x v="8408"/>
    <x v="10597"/>
    <n v="-20.94"/>
  </r>
  <r>
    <x v="1161"/>
    <x v="1019"/>
    <x v="8"/>
    <x v="1060"/>
    <x v="10716"/>
    <x v="10505"/>
    <x v="10598"/>
    <n v="14.63"/>
  </r>
  <r>
    <x v="1161"/>
    <x v="1019"/>
    <x v="9"/>
    <x v="10873"/>
    <x v="10717"/>
    <x v="5821"/>
    <x v="59"/>
    <n v="0"/>
  </r>
  <r>
    <x v="1161"/>
    <x v="1019"/>
    <x v="10"/>
    <x v="10874"/>
    <x v="10718"/>
    <x v="10506"/>
    <x v="10598"/>
    <n v="14.63"/>
  </r>
  <r>
    <x v="1161"/>
    <x v="1019"/>
    <x v="11"/>
    <x v="10875"/>
    <x v="10719"/>
    <x v="10507"/>
    <x v="10599"/>
    <n v="342.87"/>
  </r>
  <r>
    <x v="1161"/>
    <x v="1019"/>
    <x v="12"/>
    <x v="3586"/>
    <x v="9334"/>
    <x v="709"/>
    <x v="10600"/>
    <n v="0.09"/>
  </r>
  <r>
    <x v="1161"/>
    <x v="1019"/>
    <x v="13"/>
    <x v="10876"/>
    <x v="10720"/>
    <x v="1734"/>
    <x v="7370"/>
    <n v="0.21"/>
  </r>
  <r>
    <x v="1161"/>
    <x v="1019"/>
    <x v="14"/>
    <x v="10877"/>
    <x v="4335"/>
    <x v="3210"/>
    <x v="10601"/>
    <n v="8.73"/>
  </r>
  <r>
    <x v="1162"/>
    <x v="1029"/>
    <x v="0"/>
    <x v="0"/>
    <x v="0"/>
    <x v="0"/>
    <x v="0"/>
    <n v="2015"/>
  </r>
  <r>
    <x v="1162"/>
    <x v="1029"/>
    <x v="1"/>
    <x v="10959"/>
    <x v="10800"/>
    <x v="10595"/>
    <x v="10685"/>
    <n v="652.1"/>
  </r>
  <r>
    <x v="1162"/>
    <x v="1029"/>
    <x v="2"/>
    <x v="300"/>
    <x v="10801"/>
    <x v="10168"/>
    <x v="6598"/>
    <n v="3.44"/>
  </r>
  <r>
    <x v="1162"/>
    <x v="1029"/>
    <x v="3"/>
    <x v="10960"/>
    <x v="10802"/>
    <x v="10596"/>
    <x v="10686"/>
    <n v="655.54"/>
  </r>
  <r>
    <x v="1162"/>
    <x v="1029"/>
    <x v="4"/>
    <x v="10961"/>
    <x v="10803"/>
    <x v="10597"/>
    <x v="10687"/>
    <n v="-631.12"/>
  </r>
  <r>
    <x v="1162"/>
    <x v="1029"/>
    <x v="5"/>
    <x v="204"/>
    <x v="10804"/>
    <x v="10598"/>
    <x v="10688"/>
    <n v="-14.81"/>
  </r>
  <r>
    <x v="1162"/>
    <x v="1029"/>
    <x v="6"/>
    <x v="10962"/>
    <x v="10805"/>
    <x v="10599"/>
    <x v="10689"/>
    <n v="9.6"/>
  </r>
  <r>
    <x v="1162"/>
    <x v="1029"/>
    <x v="7"/>
    <x v="10963"/>
    <x v="7762"/>
    <x v="5056"/>
    <x v="10690"/>
    <n v="-15.46"/>
  </r>
  <r>
    <x v="1162"/>
    <x v="1029"/>
    <x v="8"/>
    <x v="10964"/>
    <x v="10806"/>
    <x v="4621"/>
    <x v="10691"/>
    <n v="-5.86"/>
  </r>
  <r>
    <x v="1162"/>
    <x v="1029"/>
    <x v="9"/>
    <x v="9753"/>
    <x v="4051"/>
    <x v="2865"/>
    <x v="10692"/>
    <n v="2.61"/>
  </r>
  <r>
    <x v="1162"/>
    <x v="1029"/>
    <x v="10"/>
    <x v="2902"/>
    <x v="10807"/>
    <x v="9657"/>
    <x v="1906"/>
    <n v="-3.25"/>
  </r>
  <r>
    <x v="1162"/>
    <x v="1029"/>
    <x v="11"/>
    <x v="10965"/>
    <x v="10808"/>
    <x v="10600"/>
    <x v="10201"/>
    <n v="11.25"/>
  </r>
  <r>
    <x v="1162"/>
    <x v="1029"/>
    <x v="12"/>
    <x v="5119"/>
    <x v="7629"/>
    <x v="10601"/>
    <x v="2348"/>
    <n v="-0.28999999999999998"/>
  </r>
  <r>
    <x v="1162"/>
    <x v="1029"/>
    <x v="13"/>
    <x v="616"/>
    <x v="10809"/>
    <x v="1276"/>
    <x v="2674"/>
    <n v="1.0900000000000001"/>
  </r>
  <r>
    <x v="1162"/>
    <x v="1029"/>
    <x v="14"/>
    <x v="863"/>
    <x v="6285"/>
    <x v="10602"/>
    <x v="818"/>
    <n v="3.74"/>
  </r>
  <r>
    <x v="1163"/>
    <x v="1046"/>
    <x v="0"/>
    <x v="0"/>
    <x v="0"/>
    <x v="0"/>
    <x v="0"/>
    <n v="2015"/>
  </r>
  <r>
    <x v="1163"/>
    <x v="1046"/>
    <x v="1"/>
    <x v="11107"/>
    <x v="10942"/>
    <x v="10738"/>
    <x v="10819"/>
    <n v="2775.37"/>
  </r>
  <r>
    <x v="1163"/>
    <x v="1046"/>
    <x v="2"/>
    <x v="11108"/>
    <x v="10943"/>
    <x v="2669"/>
    <x v="3838"/>
    <n v="9.56"/>
  </r>
  <r>
    <x v="1163"/>
    <x v="1046"/>
    <x v="3"/>
    <x v="11109"/>
    <x v="10944"/>
    <x v="10739"/>
    <x v="10820"/>
    <n v="2784.94"/>
  </r>
  <r>
    <x v="1163"/>
    <x v="1046"/>
    <x v="4"/>
    <x v="11110"/>
    <x v="10945"/>
    <x v="10740"/>
    <x v="10821"/>
    <n v="-2057.5700000000002"/>
  </r>
  <r>
    <x v="1163"/>
    <x v="1046"/>
    <x v="5"/>
    <x v="27"/>
    <x v="10946"/>
    <x v="10741"/>
    <x v="10822"/>
    <n v="-74.92"/>
  </r>
  <r>
    <x v="1163"/>
    <x v="1046"/>
    <x v="6"/>
    <x v="7983"/>
    <x v="10947"/>
    <x v="10742"/>
    <x v="10823"/>
    <n v="652.45000000000005"/>
  </r>
  <r>
    <x v="1163"/>
    <x v="1046"/>
    <x v="7"/>
    <x v="7403"/>
    <x v="4453"/>
    <x v="10743"/>
    <x v="10824"/>
    <n v="-164.35"/>
  </r>
  <r>
    <x v="1163"/>
    <x v="1046"/>
    <x v="8"/>
    <x v="11111"/>
    <x v="10948"/>
    <x v="10744"/>
    <x v="10825"/>
    <n v="488.1"/>
  </r>
  <r>
    <x v="1163"/>
    <x v="1046"/>
    <x v="9"/>
    <x v="2224"/>
    <x v="10949"/>
    <x v="10745"/>
    <x v="10826"/>
    <n v="-167.53"/>
  </r>
  <r>
    <x v="1163"/>
    <x v="1046"/>
    <x v="10"/>
    <x v="3187"/>
    <x v="10950"/>
    <x v="10746"/>
    <x v="10827"/>
    <n v="320.57"/>
  </r>
  <r>
    <x v="1163"/>
    <x v="1046"/>
    <x v="11"/>
    <x v="11112"/>
    <x v="10951"/>
    <x v="10747"/>
    <x v="5444"/>
    <n v="50.35"/>
  </r>
  <r>
    <x v="1163"/>
    <x v="1046"/>
    <x v="12"/>
    <x v="887"/>
    <x v="2578"/>
    <x v="1213"/>
    <x v="10828"/>
    <n v="6.37"/>
  </r>
  <r>
    <x v="1163"/>
    <x v="1046"/>
    <x v="13"/>
    <x v="6490"/>
    <x v="1715"/>
    <x v="6458"/>
    <x v="2484"/>
    <n v="9.6300000000000008"/>
  </r>
  <r>
    <x v="1163"/>
    <x v="1046"/>
    <x v="14"/>
    <x v="594"/>
    <x v="10952"/>
    <x v="5784"/>
    <x v="4202"/>
    <n v="26.21"/>
  </r>
  <r>
    <x v="1164"/>
    <x v="1057"/>
    <x v="0"/>
    <x v="0"/>
    <x v="0"/>
    <x v="0"/>
    <x v="0"/>
    <n v="2015"/>
  </r>
  <r>
    <x v="1164"/>
    <x v="1057"/>
    <x v="1"/>
    <x v="11197"/>
    <x v="11044"/>
    <x v="10832"/>
    <x v="10899"/>
    <n v="188.77"/>
  </r>
  <r>
    <x v="1164"/>
    <x v="1057"/>
    <x v="2"/>
    <x v="867"/>
    <x v="1224"/>
    <x v="710"/>
    <x v="6321"/>
    <n v="0.8"/>
  </r>
  <r>
    <x v="1164"/>
    <x v="1057"/>
    <x v="3"/>
    <x v="11198"/>
    <x v="11045"/>
    <x v="10833"/>
    <x v="10900"/>
    <n v="189.57"/>
  </r>
  <r>
    <x v="1164"/>
    <x v="1057"/>
    <x v="4"/>
    <x v="11199"/>
    <x v="11046"/>
    <x v="10834"/>
    <x v="10901"/>
    <n v="-162.56"/>
  </r>
  <r>
    <x v="1164"/>
    <x v="1057"/>
    <x v="5"/>
    <x v="2643"/>
    <x v="9408"/>
    <x v="10835"/>
    <x v="10902"/>
    <n v="-6.11"/>
  </r>
  <r>
    <x v="1164"/>
    <x v="1057"/>
    <x v="6"/>
    <x v="11200"/>
    <x v="10137"/>
    <x v="1261"/>
    <x v="2545"/>
    <n v="20.9"/>
  </r>
  <r>
    <x v="1164"/>
    <x v="1057"/>
    <x v="7"/>
    <x v="6827"/>
    <x v="5818"/>
    <x v="2858"/>
    <x v="8704"/>
    <n v="-1.63"/>
  </r>
  <r>
    <x v="1164"/>
    <x v="1057"/>
    <x v="8"/>
    <x v="11201"/>
    <x v="11047"/>
    <x v="8697"/>
    <x v="5330"/>
    <n v="19.27"/>
  </r>
  <r>
    <x v="1164"/>
    <x v="1057"/>
    <x v="9"/>
    <x v="9755"/>
    <x v="5343"/>
    <x v="10836"/>
    <x v="809"/>
    <n v="-6.85"/>
  </r>
  <r>
    <x v="1164"/>
    <x v="1057"/>
    <x v="10"/>
    <x v="11202"/>
    <x v="4129"/>
    <x v="8368"/>
    <x v="2000"/>
    <n v="12.42"/>
  </r>
  <r>
    <x v="1164"/>
    <x v="1057"/>
    <x v="11"/>
    <x v="1114"/>
    <x v="1102"/>
    <x v="1105"/>
    <x v="910"/>
    <n v="5"/>
  </r>
  <r>
    <x v="1164"/>
    <x v="1057"/>
    <x v="12"/>
    <x v="2346"/>
    <x v="399"/>
    <x v="3062"/>
    <x v="207"/>
    <n v="2.48"/>
  </r>
  <r>
    <x v="1164"/>
    <x v="1057"/>
    <x v="13"/>
    <x v="238"/>
    <x v="4865"/>
    <x v="3130"/>
    <x v="934"/>
    <n v="2.81"/>
  </r>
  <r>
    <x v="1164"/>
    <x v="1057"/>
    <x v="14"/>
    <x v="8301"/>
    <x v="11048"/>
    <x v="9144"/>
    <x v="8239"/>
    <n v="14.31"/>
  </r>
  <r>
    <x v="1058"/>
    <x v="1123"/>
    <x v="0"/>
    <x v="0"/>
    <x v="0"/>
    <x v="0"/>
    <x v="0"/>
    <n v="2015"/>
  </r>
  <r>
    <x v="1058"/>
    <x v="1123"/>
    <x v="1"/>
    <x v="616"/>
    <x v="522"/>
    <x v="2449"/>
    <x v="6321"/>
    <n v="1.32"/>
  </r>
  <r>
    <x v="1058"/>
    <x v="1123"/>
    <x v="2"/>
    <x v="27"/>
    <x v="152"/>
    <x v="59"/>
    <x v="1672"/>
    <n v="0"/>
  </r>
  <r>
    <x v="1058"/>
    <x v="1123"/>
    <x v="3"/>
    <x v="616"/>
    <x v="522"/>
    <x v="2449"/>
    <x v="11380"/>
    <n v="1.33"/>
  </r>
  <r>
    <x v="1058"/>
    <x v="1123"/>
    <x v="4"/>
    <x v="811"/>
    <x v="2490"/>
    <x v="10152"/>
    <x v="1865"/>
    <n v="-0.32"/>
  </r>
  <r>
    <x v="1058"/>
    <x v="1123"/>
    <x v="5"/>
    <x v="1239"/>
    <x v="4501"/>
    <x v="5691"/>
    <x v="268"/>
    <n v="-0.04"/>
  </r>
  <r>
    <x v="1058"/>
    <x v="1123"/>
    <x v="6"/>
    <x v="927"/>
    <x v="6660"/>
    <x v="10452"/>
    <x v="5039"/>
    <n v="0.97"/>
  </r>
  <r>
    <x v="1058"/>
    <x v="1123"/>
    <x v="7"/>
    <x v="1239"/>
    <x v="4501"/>
    <x v="7368"/>
    <x v="1144"/>
    <n v="-0.05"/>
  </r>
  <r>
    <x v="1058"/>
    <x v="1123"/>
    <x v="8"/>
    <x v="3274"/>
    <x v="3538"/>
    <x v="3248"/>
    <x v="3448"/>
    <n v="0.93"/>
  </r>
  <r>
    <x v="1058"/>
    <x v="1123"/>
    <x v="9"/>
    <x v="334"/>
    <x v="1965"/>
    <x v="11341"/>
    <x v="2688"/>
    <n v="-0.33"/>
  </r>
  <r>
    <x v="1058"/>
    <x v="1123"/>
    <x v="10"/>
    <x v="11295"/>
    <x v="1261"/>
    <x v="7374"/>
    <x v="1314"/>
    <n v="0.6"/>
  </r>
  <r>
    <x v="1058"/>
    <x v="1123"/>
    <x v="11"/>
    <x v="939"/>
    <x v="152"/>
    <x v="4435"/>
    <x v="5422"/>
    <n v="7.5"/>
  </r>
  <r>
    <x v="1058"/>
    <x v="1123"/>
    <x v="12"/>
    <x v="5882"/>
    <x v="3548"/>
    <x v="2334"/>
    <x v="3327"/>
    <n v="0.8"/>
  </r>
  <r>
    <x v="1058"/>
    <x v="1123"/>
    <x v="13"/>
    <x v="864"/>
    <x v="152"/>
    <x v="986"/>
    <x v="5602"/>
    <n v="0.86"/>
  </r>
  <r>
    <x v="1058"/>
    <x v="1123"/>
    <x v="14"/>
    <x v="11714"/>
    <x v="11572"/>
    <x v="9934"/>
    <x v="11381"/>
    <n v="76.27"/>
  </r>
  <r>
    <x v="1165"/>
    <x v="1124"/>
    <x v="0"/>
    <x v="0"/>
    <x v="0"/>
    <x v="0"/>
    <x v="0"/>
    <n v="2015"/>
  </r>
  <r>
    <x v="1165"/>
    <x v="1124"/>
    <x v="1"/>
    <x v="11715"/>
    <x v="11573"/>
    <x v="11342"/>
    <x v="11382"/>
    <n v="233.27"/>
  </r>
  <r>
    <x v="1165"/>
    <x v="1124"/>
    <x v="2"/>
    <x v="5442"/>
    <x v="11510"/>
    <x v="5296"/>
    <x v="5123"/>
    <n v="0.03"/>
  </r>
  <r>
    <x v="1165"/>
    <x v="1124"/>
    <x v="3"/>
    <x v="3226"/>
    <x v="11574"/>
    <x v="11343"/>
    <x v="11383"/>
    <n v="233.31"/>
  </r>
  <r>
    <x v="1165"/>
    <x v="1124"/>
    <x v="4"/>
    <x v="11716"/>
    <x v="11575"/>
    <x v="11344"/>
    <x v="11384"/>
    <n v="-234.98"/>
  </r>
  <r>
    <x v="1165"/>
    <x v="1124"/>
    <x v="5"/>
    <x v="535"/>
    <x v="1223"/>
    <x v="1498"/>
    <x v="4758"/>
    <n v="0"/>
  </r>
  <r>
    <x v="1165"/>
    <x v="1124"/>
    <x v="6"/>
    <x v="1993"/>
    <x v="4812"/>
    <x v="5263"/>
    <x v="3016"/>
    <n v="-1.68"/>
  </r>
  <r>
    <x v="1165"/>
    <x v="1124"/>
    <x v="7"/>
    <x v="8970"/>
    <x v="404"/>
    <x v="822"/>
    <x v="1958"/>
    <n v="-1.29"/>
  </r>
  <r>
    <x v="1165"/>
    <x v="1124"/>
    <x v="8"/>
    <x v="7299"/>
    <x v="152"/>
    <x v="7709"/>
    <x v="4995"/>
    <n v="-2.97"/>
  </r>
  <r>
    <x v="1165"/>
    <x v="1124"/>
    <x v="9"/>
    <x v="11717"/>
    <x v="799"/>
    <x v="483"/>
    <x v="590"/>
    <n v="0.69"/>
  </r>
  <r>
    <x v="1165"/>
    <x v="1124"/>
    <x v="10"/>
    <x v="8296"/>
    <x v="799"/>
    <x v="11345"/>
    <x v="486"/>
    <n v="-2.2799999999999998"/>
  </r>
  <r>
    <x v="1165"/>
    <x v="1124"/>
    <x v="11"/>
    <x v="11718"/>
    <x v="11576"/>
    <x v="11346"/>
    <x v="11385"/>
    <n v="377.44"/>
  </r>
  <r>
    <x v="1165"/>
    <x v="1124"/>
    <x v="12"/>
    <x v="335"/>
    <x v="2781"/>
    <x v="59"/>
    <x v="59"/>
    <n v="-0.01"/>
  </r>
  <r>
    <x v="1165"/>
    <x v="1124"/>
    <x v="13"/>
    <x v="1201"/>
    <x v="2781"/>
    <x v="59"/>
    <x v="59"/>
    <n v="0"/>
  </r>
  <r>
    <x v="1165"/>
    <x v="1124"/>
    <x v="14"/>
    <x v="11719"/>
    <x v="4465"/>
    <x v="332"/>
    <x v="1212"/>
    <n v="-0.72"/>
  </r>
  <r>
    <x v="1166"/>
    <x v="1078"/>
    <x v="0"/>
    <x v="0"/>
    <x v="0"/>
    <x v="0"/>
    <x v="0"/>
    <n v="2015"/>
  </r>
  <r>
    <x v="1166"/>
    <x v="1078"/>
    <x v="1"/>
    <x v="11358"/>
    <x v="11204"/>
    <x v="10992"/>
    <x v="11049"/>
    <n v="1233.3599999999999"/>
  </r>
  <r>
    <x v="1166"/>
    <x v="1078"/>
    <x v="2"/>
    <x v="6781"/>
    <x v="5364"/>
    <x v="1654"/>
    <x v="59"/>
    <n v="0"/>
  </r>
  <r>
    <x v="1166"/>
    <x v="1078"/>
    <x v="3"/>
    <x v="11359"/>
    <x v="11205"/>
    <x v="10993"/>
    <x v="11049"/>
    <n v="1233.3599999999999"/>
  </r>
  <r>
    <x v="1166"/>
    <x v="1078"/>
    <x v="4"/>
    <x v="11360"/>
    <x v="11206"/>
    <x v="10994"/>
    <x v="11050"/>
    <n v="-1079.7"/>
  </r>
  <r>
    <x v="1166"/>
    <x v="1078"/>
    <x v="5"/>
    <x v="11361"/>
    <x v="11207"/>
    <x v="5252"/>
    <x v="11051"/>
    <n v="-10.199999999999999"/>
  </r>
  <r>
    <x v="1166"/>
    <x v="1078"/>
    <x v="6"/>
    <x v="11362"/>
    <x v="11208"/>
    <x v="10995"/>
    <x v="11052"/>
    <n v="143.46"/>
  </r>
  <r>
    <x v="1166"/>
    <x v="1078"/>
    <x v="7"/>
    <x v="5510"/>
    <x v="11209"/>
    <x v="5494"/>
    <x v="11053"/>
    <n v="-7.45"/>
  </r>
  <r>
    <x v="1166"/>
    <x v="1078"/>
    <x v="8"/>
    <x v="11363"/>
    <x v="11210"/>
    <x v="10996"/>
    <x v="11054"/>
    <n v="136.01"/>
  </r>
  <r>
    <x v="1166"/>
    <x v="1078"/>
    <x v="9"/>
    <x v="11364"/>
    <x v="11211"/>
    <x v="10997"/>
    <x v="11055"/>
    <n v="-45.6"/>
  </r>
  <r>
    <x v="1166"/>
    <x v="1078"/>
    <x v="10"/>
    <x v="2098"/>
    <x v="11212"/>
    <x v="10998"/>
    <x v="5003"/>
    <n v="90.41"/>
  </r>
  <r>
    <x v="1166"/>
    <x v="1078"/>
    <x v="11"/>
    <x v="6251"/>
    <x v="11213"/>
    <x v="10999"/>
    <x v="262"/>
    <n v="10.86"/>
  </r>
  <r>
    <x v="1166"/>
    <x v="1078"/>
    <x v="12"/>
    <x v="11365"/>
    <x v="11214"/>
    <x v="1071"/>
    <x v="2032"/>
    <n v="16.739999999999998"/>
  </r>
  <r>
    <x v="1166"/>
    <x v="1078"/>
    <x v="13"/>
    <x v="11366"/>
    <x v="6080"/>
    <x v="2272"/>
    <x v="5928"/>
    <n v="18.02"/>
  </r>
  <r>
    <x v="1166"/>
    <x v="1078"/>
    <x v="14"/>
    <x v="8929"/>
    <x v="6760"/>
    <x v="4202"/>
    <x v="1213"/>
    <n v="12.46"/>
  </r>
  <r>
    <x v="1167"/>
    <x v="1125"/>
    <x v="0"/>
    <x v="0"/>
    <x v="0"/>
    <x v="0"/>
    <x v="0"/>
    <n v="2015"/>
  </r>
  <r>
    <x v="1167"/>
    <x v="1125"/>
    <x v="1"/>
    <x v="11720"/>
    <x v="11577"/>
    <x v="11347"/>
    <x v="11386"/>
    <n v="249.92"/>
  </r>
  <r>
    <x v="1167"/>
    <x v="1125"/>
    <x v="2"/>
    <x v="2761"/>
    <x v="11578"/>
    <x v="9749"/>
    <x v="3825"/>
    <n v="6.48"/>
  </r>
  <r>
    <x v="1167"/>
    <x v="1125"/>
    <x v="3"/>
    <x v="11721"/>
    <x v="11579"/>
    <x v="11348"/>
    <x v="11387"/>
    <n v="256.41000000000003"/>
  </r>
  <r>
    <x v="1167"/>
    <x v="1125"/>
    <x v="4"/>
    <x v="11722"/>
    <x v="11580"/>
    <x v="11349"/>
    <x v="11388"/>
    <n v="-228.5"/>
  </r>
  <r>
    <x v="1167"/>
    <x v="1125"/>
    <x v="5"/>
    <x v="11723"/>
    <x v="11581"/>
    <x v="11350"/>
    <x v="9441"/>
    <n v="-18.63"/>
  </r>
  <r>
    <x v="1167"/>
    <x v="1125"/>
    <x v="6"/>
    <x v="11724"/>
    <x v="1666"/>
    <x v="467"/>
    <x v="1713"/>
    <n v="9.2899999999999991"/>
  </r>
  <r>
    <x v="1167"/>
    <x v="1125"/>
    <x v="7"/>
    <x v="7440"/>
    <x v="11582"/>
    <x v="11351"/>
    <x v="4972"/>
    <n v="-4.8"/>
  </r>
  <r>
    <x v="1167"/>
    <x v="1125"/>
    <x v="8"/>
    <x v="11509"/>
    <x v="11583"/>
    <x v="9495"/>
    <x v="3728"/>
    <n v="4.4800000000000004"/>
  </r>
  <r>
    <x v="1167"/>
    <x v="1125"/>
    <x v="9"/>
    <x v="2047"/>
    <x v="2421"/>
    <x v="3001"/>
    <x v="59"/>
    <n v="-1.28"/>
  </r>
  <r>
    <x v="1167"/>
    <x v="1125"/>
    <x v="10"/>
    <x v="11725"/>
    <x v="11584"/>
    <x v="11352"/>
    <x v="3728"/>
    <n v="3.21"/>
  </r>
  <r>
    <x v="1167"/>
    <x v="1125"/>
    <x v="11"/>
    <x v="7796"/>
    <x v="11585"/>
    <x v="5705"/>
    <x v="588"/>
    <n v="19.97"/>
  </r>
  <r>
    <x v="1167"/>
    <x v="1125"/>
    <x v="12"/>
    <x v="11726"/>
    <x v="11586"/>
    <x v="797"/>
    <x v="10048"/>
    <n v="1.61"/>
  </r>
  <r>
    <x v="1167"/>
    <x v="1125"/>
    <x v="13"/>
    <x v="4577"/>
    <x v="11587"/>
    <x v="7367"/>
    <x v="1645"/>
    <n v="4.01"/>
  </r>
  <r>
    <x v="1167"/>
    <x v="1125"/>
    <x v="14"/>
    <x v="9466"/>
    <x v="1506"/>
    <x v="86"/>
    <x v="7737"/>
    <n v="11.17"/>
  </r>
  <r>
    <x v="1168"/>
    <x v="1126"/>
    <x v="0"/>
    <x v="0"/>
    <x v="0"/>
    <x v="0"/>
    <x v="0"/>
    <n v="2015"/>
  </r>
  <r>
    <x v="1168"/>
    <x v="1126"/>
    <x v="1"/>
    <x v="11727"/>
    <x v="11588"/>
    <x v="11353"/>
    <x v="11389"/>
    <n v="106.96"/>
  </r>
  <r>
    <x v="1168"/>
    <x v="1126"/>
    <x v="2"/>
    <x v="6969"/>
    <x v="11589"/>
    <x v="7481"/>
    <x v="1691"/>
    <n v="6.64"/>
  </r>
  <r>
    <x v="1168"/>
    <x v="1126"/>
    <x v="3"/>
    <x v="11728"/>
    <x v="11590"/>
    <x v="11354"/>
    <x v="11390"/>
    <n v="113.6"/>
  </r>
  <r>
    <x v="1168"/>
    <x v="1126"/>
    <x v="4"/>
    <x v="11729"/>
    <x v="11591"/>
    <x v="11355"/>
    <x v="11391"/>
    <n v="-87.96"/>
  </r>
  <r>
    <x v="1168"/>
    <x v="1126"/>
    <x v="5"/>
    <x v="27"/>
    <x v="6911"/>
    <x v="620"/>
    <x v="1209"/>
    <n v="-0.08"/>
  </r>
  <r>
    <x v="1168"/>
    <x v="1126"/>
    <x v="6"/>
    <x v="11730"/>
    <x v="11227"/>
    <x v="5752"/>
    <x v="2530"/>
    <n v="25.56"/>
  </r>
  <r>
    <x v="1168"/>
    <x v="1126"/>
    <x v="7"/>
    <x v="11219"/>
    <x v="11592"/>
    <x v="11356"/>
    <x v="11392"/>
    <n v="-7.92"/>
  </r>
  <r>
    <x v="1168"/>
    <x v="1126"/>
    <x v="8"/>
    <x v="11731"/>
    <x v="9679"/>
    <x v="6115"/>
    <x v="5156"/>
    <n v="17.64"/>
  </r>
  <r>
    <x v="1168"/>
    <x v="1126"/>
    <x v="9"/>
    <x v="7541"/>
    <x v="5157"/>
    <x v="325"/>
    <x v="11393"/>
    <n v="-2.79"/>
  </r>
  <r>
    <x v="1168"/>
    <x v="1126"/>
    <x v="10"/>
    <x v="6291"/>
    <x v="11593"/>
    <x v="2394"/>
    <x v="1506"/>
    <n v="14.85"/>
  </r>
  <r>
    <x v="1168"/>
    <x v="1126"/>
    <x v="11"/>
    <x v="2806"/>
    <x v="2414"/>
    <x v="3065"/>
    <x v="3857"/>
    <n v="2"/>
  </r>
  <r>
    <x v="1168"/>
    <x v="1126"/>
    <x v="12"/>
    <x v="11732"/>
    <x v="3355"/>
    <x v="11357"/>
    <x v="7474"/>
    <n v="74.239999999999995"/>
  </r>
  <r>
    <x v="1168"/>
    <x v="1126"/>
    <x v="13"/>
    <x v="11733"/>
    <x v="11594"/>
    <x v="11358"/>
    <x v="11394"/>
    <n v="113.85"/>
  </r>
  <r>
    <x v="1168"/>
    <x v="1126"/>
    <x v="14"/>
    <x v="4294"/>
    <x v="11595"/>
    <x v="1167"/>
    <x v="11395"/>
    <n v="23.97"/>
  </r>
  <r>
    <x v="1169"/>
    <x v="1126"/>
    <x v="0"/>
    <x v="0"/>
    <x v="0"/>
    <x v="0"/>
    <x v="0"/>
    <n v="2015"/>
  </r>
  <r>
    <x v="1169"/>
    <x v="1126"/>
    <x v="1"/>
    <x v="11727"/>
    <x v="11588"/>
    <x v="11353"/>
    <x v="11389"/>
    <n v="106.96"/>
  </r>
  <r>
    <x v="1169"/>
    <x v="1126"/>
    <x v="2"/>
    <x v="6969"/>
    <x v="11589"/>
    <x v="7481"/>
    <x v="1691"/>
    <n v="6.64"/>
  </r>
  <r>
    <x v="1169"/>
    <x v="1126"/>
    <x v="3"/>
    <x v="11728"/>
    <x v="11590"/>
    <x v="11354"/>
    <x v="11390"/>
    <n v="113.6"/>
  </r>
  <r>
    <x v="1169"/>
    <x v="1126"/>
    <x v="4"/>
    <x v="11729"/>
    <x v="11591"/>
    <x v="11355"/>
    <x v="11391"/>
    <n v="-87.96"/>
  </r>
  <r>
    <x v="1169"/>
    <x v="1126"/>
    <x v="5"/>
    <x v="27"/>
    <x v="6911"/>
    <x v="620"/>
    <x v="1209"/>
    <n v="-0.08"/>
  </r>
  <r>
    <x v="1169"/>
    <x v="1126"/>
    <x v="6"/>
    <x v="11730"/>
    <x v="11227"/>
    <x v="5752"/>
    <x v="2530"/>
    <n v="25.56"/>
  </r>
  <r>
    <x v="1169"/>
    <x v="1126"/>
    <x v="7"/>
    <x v="11219"/>
    <x v="11592"/>
    <x v="11356"/>
    <x v="11392"/>
    <n v="-7.92"/>
  </r>
  <r>
    <x v="1169"/>
    <x v="1126"/>
    <x v="8"/>
    <x v="11731"/>
    <x v="9679"/>
    <x v="6115"/>
    <x v="5156"/>
    <n v="17.64"/>
  </r>
  <r>
    <x v="1169"/>
    <x v="1126"/>
    <x v="9"/>
    <x v="7541"/>
    <x v="5157"/>
    <x v="325"/>
    <x v="11393"/>
    <n v="-2.79"/>
  </r>
  <r>
    <x v="1169"/>
    <x v="1126"/>
    <x v="10"/>
    <x v="6291"/>
    <x v="11593"/>
    <x v="2394"/>
    <x v="1506"/>
    <n v="14.85"/>
  </r>
  <r>
    <x v="1169"/>
    <x v="1126"/>
    <x v="11"/>
    <x v="2806"/>
    <x v="2414"/>
    <x v="3065"/>
    <x v="3857"/>
    <n v="2"/>
  </r>
  <r>
    <x v="1169"/>
    <x v="1126"/>
    <x v="12"/>
    <x v="11732"/>
    <x v="3355"/>
    <x v="11357"/>
    <x v="7474"/>
    <n v="74.239999999999995"/>
  </r>
  <r>
    <x v="1169"/>
    <x v="1126"/>
    <x v="13"/>
    <x v="11733"/>
    <x v="11594"/>
    <x v="11358"/>
    <x v="11394"/>
    <n v="113.85"/>
  </r>
  <r>
    <x v="1169"/>
    <x v="1126"/>
    <x v="14"/>
    <x v="4294"/>
    <x v="11595"/>
    <x v="1167"/>
    <x v="11395"/>
    <n v="23.97"/>
  </r>
  <r>
    <x v="1170"/>
    <x v="1127"/>
    <x v="0"/>
    <x v="0"/>
    <x v="0"/>
    <x v="0"/>
    <x v="0"/>
    <n v="2015"/>
  </r>
  <r>
    <x v="1170"/>
    <x v="1127"/>
    <x v="1"/>
    <x v="11734"/>
    <x v="11596"/>
    <x v="11359"/>
    <x v="11396"/>
    <n v="1979.87"/>
  </r>
  <r>
    <x v="1170"/>
    <x v="1127"/>
    <x v="2"/>
    <x v="11735"/>
    <x v="11597"/>
    <x v="11360"/>
    <x v="4136"/>
    <n v="2.67"/>
  </r>
  <r>
    <x v="1170"/>
    <x v="1127"/>
    <x v="3"/>
    <x v="11736"/>
    <x v="11598"/>
    <x v="11361"/>
    <x v="11397"/>
    <n v="1982.54"/>
  </r>
  <r>
    <x v="1170"/>
    <x v="1127"/>
    <x v="4"/>
    <x v="11737"/>
    <x v="11599"/>
    <x v="11362"/>
    <x v="11398"/>
    <n v="-1829.79"/>
  </r>
  <r>
    <x v="1170"/>
    <x v="1127"/>
    <x v="5"/>
    <x v="4784"/>
    <x v="11600"/>
    <x v="11363"/>
    <x v="11399"/>
    <n v="-59.07"/>
  </r>
  <r>
    <x v="1170"/>
    <x v="1127"/>
    <x v="6"/>
    <x v="11738"/>
    <x v="11601"/>
    <x v="11364"/>
    <x v="11400"/>
    <n v="93.68"/>
  </r>
  <r>
    <x v="1170"/>
    <x v="1127"/>
    <x v="7"/>
    <x v="11739"/>
    <x v="11602"/>
    <x v="11365"/>
    <x v="11401"/>
    <n v="-54.14"/>
  </r>
  <r>
    <x v="1170"/>
    <x v="1127"/>
    <x v="8"/>
    <x v="11740"/>
    <x v="3103"/>
    <x v="11366"/>
    <x v="4791"/>
    <n v="39.54"/>
  </r>
  <r>
    <x v="1170"/>
    <x v="1127"/>
    <x v="9"/>
    <x v="11741"/>
    <x v="11603"/>
    <x v="7054"/>
    <x v="11402"/>
    <n v="-9.8000000000000007"/>
  </r>
  <r>
    <x v="1170"/>
    <x v="1127"/>
    <x v="10"/>
    <x v="11742"/>
    <x v="11604"/>
    <x v="11367"/>
    <x v="11403"/>
    <n v="29.74"/>
  </r>
  <r>
    <x v="1170"/>
    <x v="1127"/>
    <x v="11"/>
    <x v="9695"/>
    <x v="6291"/>
    <x v="9178"/>
    <x v="3838"/>
    <n v="12.03"/>
  </r>
  <r>
    <x v="1170"/>
    <x v="1127"/>
    <x v="12"/>
    <x v="11743"/>
    <x v="11605"/>
    <x v="11368"/>
    <x v="10221"/>
    <n v="24.72"/>
  </r>
  <r>
    <x v="1170"/>
    <x v="1127"/>
    <x v="13"/>
    <x v="11744"/>
    <x v="11606"/>
    <x v="11369"/>
    <x v="11404"/>
    <n v="69.73"/>
  </r>
  <r>
    <x v="1170"/>
    <x v="1127"/>
    <x v="14"/>
    <x v="924"/>
    <x v="10150"/>
    <x v="4821"/>
    <x v="5379"/>
    <n v="7.72"/>
  </r>
  <r>
    <x v="1171"/>
    <x v="1128"/>
    <x v="0"/>
    <x v="0"/>
    <x v="0"/>
    <x v="0"/>
    <x v="0"/>
    <n v="2015"/>
  </r>
  <r>
    <x v="1171"/>
    <x v="1128"/>
    <x v="1"/>
    <x v="11745"/>
    <x v="11607"/>
    <x v="11370"/>
    <x v="11405"/>
    <n v="35.83"/>
  </r>
  <r>
    <x v="1171"/>
    <x v="1128"/>
    <x v="2"/>
    <x v="11435"/>
    <x v="2020"/>
    <x v="6647"/>
    <x v="1471"/>
    <n v="2.82"/>
  </r>
  <r>
    <x v="1171"/>
    <x v="1128"/>
    <x v="3"/>
    <x v="3695"/>
    <x v="7433"/>
    <x v="11371"/>
    <x v="11406"/>
    <n v="38.65"/>
  </r>
  <r>
    <x v="1171"/>
    <x v="1128"/>
    <x v="4"/>
    <x v="11746"/>
    <x v="11608"/>
    <x v="11372"/>
    <x v="11407"/>
    <n v="-8.0399999999999991"/>
  </r>
  <r>
    <x v="1171"/>
    <x v="1128"/>
    <x v="5"/>
    <x v="11747"/>
    <x v="11609"/>
    <x v="11373"/>
    <x v="11408"/>
    <n v="-32.270000000000003"/>
  </r>
  <r>
    <x v="1171"/>
    <x v="1128"/>
    <x v="6"/>
    <x v="11748"/>
    <x v="11610"/>
    <x v="1731"/>
    <x v="6570"/>
    <n v="-1.66"/>
  </r>
  <r>
    <x v="1171"/>
    <x v="1128"/>
    <x v="7"/>
    <x v="294"/>
    <x v="5095"/>
    <x v="4016"/>
    <x v="2150"/>
    <n v="-0.2"/>
  </r>
  <r>
    <x v="1171"/>
    <x v="1128"/>
    <x v="8"/>
    <x v="11749"/>
    <x v="11611"/>
    <x v="11374"/>
    <x v="11409"/>
    <n v="-1.86"/>
  </r>
  <r>
    <x v="1171"/>
    <x v="1128"/>
    <x v="9"/>
    <x v="11750"/>
    <x v="152"/>
    <x v="59"/>
    <x v="1471"/>
    <n v="-2.34"/>
  </r>
  <r>
    <x v="1171"/>
    <x v="1128"/>
    <x v="10"/>
    <x v="4829"/>
    <x v="11611"/>
    <x v="11374"/>
    <x v="11410"/>
    <n v="-4.2"/>
  </r>
  <r>
    <x v="1171"/>
    <x v="1128"/>
    <x v="11"/>
    <x v="22"/>
    <x v="1051"/>
    <x v="885"/>
    <x v="2301"/>
    <n v="10.96"/>
  </r>
  <r>
    <x v="1171"/>
    <x v="1128"/>
    <x v="12"/>
    <x v="2127"/>
    <x v="11612"/>
    <x v="6124"/>
    <x v="11411"/>
    <n v="-3.83"/>
  </r>
  <r>
    <x v="1171"/>
    <x v="1128"/>
    <x v="13"/>
    <x v="11751"/>
    <x v="11613"/>
    <x v="8443"/>
    <x v="11412"/>
    <n v="-3.65"/>
  </r>
  <r>
    <x v="1171"/>
    <x v="1128"/>
    <x v="14"/>
    <x v="11752"/>
    <x v="11614"/>
    <x v="11375"/>
    <x v="11413"/>
    <n v="85.43"/>
  </r>
  <r>
    <x v="1172"/>
    <x v="1128"/>
    <x v="0"/>
    <x v="0"/>
    <x v="0"/>
    <x v="0"/>
    <x v="0"/>
    <n v="2015"/>
  </r>
  <r>
    <x v="1172"/>
    <x v="1128"/>
    <x v="1"/>
    <x v="11745"/>
    <x v="11607"/>
    <x v="11370"/>
    <x v="11405"/>
    <n v="35.83"/>
  </r>
  <r>
    <x v="1172"/>
    <x v="1128"/>
    <x v="2"/>
    <x v="11435"/>
    <x v="2020"/>
    <x v="6647"/>
    <x v="1471"/>
    <n v="2.82"/>
  </r>
  <r>
    <x v="1172"/>
    <x v="1128"/>
    <x v="3"/>
    <x v="3695"/>
    <x v="7433"/>
    <x v="11371"/>
    <x v="11406"/>
    <n v="38.65"/>
  </r>
  <r>
    <x v="1172"/>
    <x v="1128"/>
    <x v="4"/>
    <x v="11746"/>
    <x v="11608"/>
    <x v="11372"/>
    <x v="11407"/>
    <n v="-8.0399999999999991"/>
  </r>
  <r>
    <x v="1172"/>
    <x v="1128"/>
    <x v="5"/>
    <x v="11747"/>
    <x v="11609"/>
    <x v="11373"/>
    <x v="11408"/>
    <n v="-32.270000000000003"/>
  </r>
  <r>
    <x v="1172"/>
    <x v="1128"/>
    <x v="6"/>
    <x v="11748"/>
    <x v="11610"/>
    <x v="1731"/>
    <x v="6570"/>
    <n v="-1.66"/>
  </r>
  <r>
    <x v="1172"/>
    <x v="1128"/>
    <x v="7"/>
    <x v="294"/>
    <x v="5095"/>
    <x v="4016"/>
    <x v="2150"/>
    <n v="-0.2"/>
  </r>
  <r>
    <x v="1172"/>
    <x v="1128"/>
    <x v="8"/>
    <x v="11749"/>
    <x v="11611"/>
    <x v="11374"/>
    <x v="11409"/>
    <n v="-1.86"/>
  </r>
  <r>
    <x v="1172"/>
    <x v="1128"/>
    <x v="9"/>
    <x v="11750"/>
    <x v="152"/>
    <x v="59"/>
    <x v="1471"/>
    <n v="-2.34"/>
  </r>
  <r>
    <x v="1172"/>
    <x v="1128"/>
    <x v="10"/>
    <x v="4829"/>
    <x v="11611"/>
    <x v="11374"/>
    <x v="11410"/>
    <n v="-4.2"/>
  </r>
  <r>
    <x v="1172"/>
    <x v="1128"/>
    <x v="11"/>
    <x v="22"/>
    <x v="1051"/>
    <x v="885"/>
    <x v="2301"/>
    <n v="10.96"/>
  </r>
  <r>
    <x v="1172"/>
    <x v="1128"/>
    <x v="12"/>
    <x v="2127"/>
    <x v="11612"/>
    <x v="6124"/>
    <x v="11411"/>
    <n v="-3.83"/>
  </r>
  <r>
    <x v="1172"/>
    <x v="1128"/>
    <x v="13"/>
    <x v="11751"/>
    <x v="11613"/>
    <x v="8443"/>
    <x v="11412"/>
    <n v="-3.65"/>
  </r>
  <r>
    <x v="1172"/>
    <x v="1128"/>
    <x v="14"/>
    <x v="11752"/>
    <x v="11614"/>
    <x v="11375"/>
    <x v="11413"/>
    <n v="85.43"/>
  </r>
  <r>
    <x v="1173"/>
    <x v="1092"/>
    <x v="0"/>
    <x v="0"/>
    <x v="0"/>
    <x v="0"/>
    <x v="0"/>
    <n v="2015"/>
  </r>
  <r>
    <x v="1173"/>
    <x v="1092"/>
    <x v="1"/>
    <x v="11485"/>
    <x v="11333"/>
    <x v="11125"/>
    <x v="11166"/>
    <n v="11572"/>
  </r>
  <r>
    <x v="1173"/>
    <x v="1092"/>
    <x v="2"/>
    <x v="11486"/>
    <x v="11334"/>
    <x v="11126"/>
    <x v="11167"/>
    <n v="2046.46"/>
  </r>
  <r>
    <x v="1173"/>
    <x v="1092"/>
    <x v="3"/>
    <x v="11487"/>
    <x v="11335"/>
    <x v="11127"/>
    <x v="11168"/>
    <n v="13618.46"/>
  </r>
  <r>
    <x v="1173"/>
    <x v="1092"/>
    <x v="4"/>
    <x v="27"/>
    <x v="152"/>
    <x v="59"/>
    <x v="11169"/>
    <n v="-2284.71"/>
  </r>
  <r>
    <x v="1173"/>
    <x v="1092"/>
    <x v="5"/>
    <x v="27"/>
    <x v="152"/>
    <x v="59"/>
    <x v="11170"/>
    <n v="-8084.17"/>
  </r>
  <r>
    <x v="1173"/>
    <x v="1092"/>
    <x v="6"/>
    <x v="11488"/>
    <x v="11336"/>
    <x v="11128"/>
    <x v="11171"/>
    <n v="3249.58"/>
  </r>
  <r>
    <x v="1173"/>
    <x v="1092"/>
    <x v="7"/>
    <x v="27"/>
    <x v="152"/>
    <x v="59"/>
    <x v="59"/>
    <n v="0"/>
  </r>
  <r>
    <x v="1173"/>
    <x v="1092"/>
    <x v="8"/>
    <x v="11488"/>
    <x v="11336"/>
    <x v="11128"/>
    <x v="11171"/>
    <n v="3249.58"/>
  </r>
  <r>
    <x v="1173"/>
    <x v="1092"/>
    <x v="9"/>
    <x v="11489"/>
    <x v="11337"/>
    <x v="11129"/>
    <x v="11172"/>
    <n v="-904.75"/>
  </r>
  <r>
    <x v="1173"/>
    <x v="1092"/>
    <x v="10"/>
    <x v="11490"/>
    <x v="11338"/>
    <x v="11130"/>
    <x v="11173"/>
    <n v="2005.36"/>
  </r>
  <r>
    <x v="1173"/>
    <x v="1092"/>
    <x v="11"/>
    <x v="11491"/>
    <x v="11339"/>
    <x v="11131"/>
    <x v="11174"/>
    <n v="417.74"/>
  </r>
  <r>
    <x v="1173"/>
    <x v="1092"/>
    <x v="12"/>
    <x v="9561"/>
    <x v="5111"/>
    <x v="11132"/>
    <x v="11175"/>
    <n v="49.34"/>
  </r>
  <r>
    <x v="1173"/>
    <x v="1092"/>
    <x v="13"/>
    <x v="516"/>
    <x v="1998"/>
    <x v="11133"/>
    <x v="11176"/>
    <n v="48"/>
  </r>
  <r>
    <x v="1173"/>
    <x v="1092"/>
    <x v="14"/>
    <x v="27"/>
    <x v="152"/>
    <x v="59"/>
    <x v="59"/>
    <n v="0"/>
  </r>
  <r>
    <x v="1173"/>
    <x v="1092"/>
    <x v="15"/>
    <x v="11753"/>
    <x v="10524"/>
    <x v="8310"/>
    <x v="11414"/>
    <n v="17.329999999999998"/>
  </r>
  <r>
    <x v="1174"/>
    <x v="1129"/>
    <x v="0"/>
    <x v="0"/>
    <x v="0"/>
    <x v="0"/>
    <x v="0"/>
    <m/>
  </r>
  <r>
    <x v="1174"/>
    <x v="1129"/>
    <x v="1"/>
    <x v="11754"/>
    <x v="10412"/>
    <x v="11376"/>
    <x v="11415"/>
    <m/>
  </r>
  <r>
    <x v="1174"/>
    <x v="1129"/>
    <x v="2"/>
    <x v="5492"/>
    <x v="2250"/>
    <x v="11377"/>
    <x v="4941"/>
    <m/>
  </r>
  <r>
    <x v="1174"/>
    <x v="1129"/>
    <x v="3"/>
    <x v="11755"/>
    <x v="11615"/>
    <x v="11378"/>
    <x v="11416"/>
    <m/>
  </r>
  <r>
    <x v="1174"/>
    <x v="1129"/>
    <x v="4"/>
    <x v="11756"/>
    <x v="11616"/>
    <x v="11379"/>
    <x v="11417"/>
    <m/>
  </r>
  <r>
    <x v="1174"/>
    <x v="1129"/>
    <x v="5"/>
    <x v="11757"/>
    <x v="11617"/>
    <x v="2061"/>
    <x v="8407"/>
    <m/>
  </r>
  <r>
    <x v="1174"/>
    <x v="1129"/>
    <x v="6"/>
    <x v="11758"/>
    <x v="11618"/>
    <x v="11380"/>
    <x v="11418"/>
    <m/>
  </r>
  <r>
    <x v="1174"/>
    <x v="1129"/>
    <x v="7"/>
    <x v="10572"/>
    <x v="2574"/>
    <x v="1036"/>
    <x v="11419"/>
    <m/>
  </r>
  <r>
    <x v="1174"/>
    <x v="1129"/>
    <x v="8"/>
    <x v="11759"/>
    <x v="11619"/>
    <x v="11194"/>
    <x v="11420"/>
    <m/>
  </r>
  <r>
    <x v="1174"/>
    <x v="1129"/>
    <x v="9"/>
    <x v="7637"/>
    <x v="11620"/>
    <x v="11381"/>
    <x v="3940"/>
    <m/>
  </r>
  <r>
    <x v="1174"/>
    <x v="1129"/>
    <x v="10"/>
    <x v="11760"/>
    <x v="305"/>
    <x v="11382"/>
    <x v="11421"/>
    <m/>
  </r>
  <r>
    <x v="1174"/>
    <x v="1129"/>
    <x v="11"/>
    <x v="11761"/>
    <x v="11621"/>
    <x v="11383"/>
    <x v="11422"/>
    <m/>
  </r>
  <r>
    <x v="1174"/>
    <x v="1129"/>
    <x v="12"/>
    <x v="5503"/>
    <x v="7857"/>
    <x v="11384"/>
    <x v="5925"/>
    <m/>
  </r>
  <r>
    <x v="1174"/>
    <x v="1129"/>
    <x v="13"/>
    <x v="11762"/>
    <x v="1329"/>
    <x v="1463"/>
    <x v="10405"/>
    <m/>
  </r>
  <r>
    <x v="1174"/>
    <x v="1129"/>
    <x v="14"/>
    <x v="11763"/>
    <x v="11622"/>
    <x v="11385"/>
    <x v="11423"/>
    <m/>
  </r>
  <r>
    <x v="1174"/>
    <x v="1129"/>
    <x v="15"/>
    <x v="11764"/>
    <x v="11623"/>
    <x v="11386"/>
    <x v="301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R1180" firstHeaderRow="1" firstDataRow="2" firstDataCol="1" rowPageCount="1" colPageCount="1"/>
  <pivotFields count="8">
    <pivotField axis="axisRow" showAll="0">
      <items count="1176">
        <item x="0"/>
        <item x="1"/>
        <item x="2"/>
        <item x="3"/>
        <item x="4"/>
        <item x="5"/>
        <item x="6"/>
        <item x="7"/>
        <item x="8"/>
        <item x="1102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827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828"/>
        <item x="49"/>
        <item x="50"/>
        <item x="1103"/>
        <item x="51"/>
        <item x="1104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1105"/>
        <item x="64"/>
        <item x="1106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1107"/>
        <item x="78"/>
        <item x="79"/>
        <item x="80"/>
        <item x="81"/>
        <item x="82"/>
        <item x="83"/>
        <item x="84"/>
        <item x="85"/>
        <item x="86"/>
        <item x="1108"/>
        <item x="87"/>
        <item x="88"/>
        <item x="89"/>
        <item x="90"/>
        <item x="91"/>
        <item x="92"/>
        <item x="93"/>
        <item x="94"/>
        <item x="95"/>
        <item x="96"/>
        <item x="829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09"/>
        <item x="111"/>
        <item x="112"/>
        <item x="113"/>
        <item x="114"/>
        <item x="115"/>
        <item x="116"/>
        <item x="830"/>
        <item x="831"/>
        <item x="1110"/>
        <item x="117"/>
        <item x="118"/>
        <item x="119"/>
        <item x="120"/>
        <item x="121"/>
        <item x="1111"/>
        <item x="122"/>
        <item x="123"/>
        <item x="124"/>
        <item x="1112"/>
        <item x="125"/>
        <item x="126"/>
        <item x="127"/>
        <item x="128"/>
        <item x="129"/>
        <item x="1113"/>
        <item x="130"/>
        <item x="131"/>
        <item x="1114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115"/>
        <item x="164"/>
        <item x="832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833"/>
        <item x="180"/>
        <item x="1116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1117"/>
        <item x="203"/>
        <item x="204"/>
        <item x="205"/>
        <item x="206"/>
        <item x="834"/>
        <item x="207"/>
        <item x="208"/>
        <item x="209"/>
        <item x="210"/>
        <item x="835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990"/>
        <item x="222"/>
        <item x="223"/>
        <item x="224"/>
        <item x="1118"/>
        <item x="225"/>
        <item x="226"/>
        <item x="227"/>
        <item x="228"/>
        <item x="229"/>
        <item x="1119"/>
        <item x="230"/>
        <item x="1120"/>
        <item x="231"/>
        <item x="836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1121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837"/>
        <item x="282"/>
        <item x="283"/>
        <item x="284"/>
        <item x="285"/>
        <item x="286"/>
        <item x="287"/>
        <item x="288"/>
        <item x="289"/>
        <item x="290"/>
        <item x="291"/>
        <item x="838"/>
        <item x="292"/>
        <item x="293"/>
        <item x="294"/>
        <item x="295"/>
        <item x="296"/>
        <item x="297"/>
        <item x="298"/>
        <item x="299"/>
        <item x="300"/>
        <item x="1122"/>
        <item x="301"/>
        <item x="302"/>
        <item x="303"/>
        <item x="304"/>
        <item x="305"/>
        <item x="306"/>
        <item x="307"/>
        <item x="839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1123"/>
        <item x="320"/>
        <item x="321"/>
        <item x="1124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1125"/>
        <item x="342"/>
        <item x="343"/>
        <item x="344"/>
        <item x="345"/>
        <item x="346"/>
        <item x="991"/>
        <item x="347"/>
        <item x="348"/>
        <item x="1126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840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841"/>
        <item x="377"/>
        <item x="378"/>
        <item x="379"/>
        <item x="842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843"/>
        <item x="402"/>
        <item x="403"/>
        <item x="404"/>
        <item x="405"/>
        <item x="406"/>
        <item x="407"/>
        <item x="408"/>
        <item x="409"/>
        <item x="410"/>
        <item x="411"/>
        <item x="844"/>
        <item x="412"/>
        <item x="845"/>
        <item x="413"/>
        <item x="414"/>
        <item x="1127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846"/>
        <item x="428"/>
        <item x="429"/>
        <item x="430"/>
        <item x="431"/>
        <item x="1128"/>
        <item x="432"/>
        <item x="433"/>
        <item x="434"/>
        <item x="435"/>
        <item x="847"/>
        <item x="1129"/>
        <item x="436"/>
        <item x="437"/>
        <item x="438"/>
        <item x="439"/>
        <item x="440"/>
        <item x="441"/>
        <item x="1130"/>
        <item x="442"/>
        <item x="443"/>
        <item x="848"/>
        <item x="849"/>
        <item x="444"/>
        <item x="445"/>
        <item x="446"/>
        <item x="447"/>
        <item x="448"/>
        <item x="1131"/>
        <item x="449"/>
        <item x="450"/>
        <item x="451"/>
        <item x="850"/>
        <item x="452"/>
        <item x="453"/>
        <item x="454"/>
        <item x="851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852"/>
        <item x="479"/>
        <item x="480"/>
        <item x="481"/>
        <item x="482"/>
        <item x="483"/>
        <item x="484"/>
        <item x="485"/>
        <item x="486"/>
        <item x="487"/>
        <item x="488"/>
        <item x="1132"/>
        <item x="489"/>
        <item x="490"/>
        <item x="491"/>
        <item x="492"/>
        <item x="493"/>
        <item x="494"/>
        <item x="495"/>
        <item x="496"/>
        <item x="1133"/>
        <item x="1134"/>
        <item x="497"/>
        <item x="498"/>
        <item x="499"/>
        <item x="500"/>
        <item x="853"/>
        <item x="501"/>
        <item x="502"/>
        <item x="503"/>
        <item x="504"/>
        <item x="505"/>
        <item x="506"/>
        <item x="854"/>
        <item x="1135"/>
        <item x="1136"/>
        <item x="855"/>
        <item x="507"/>
        <item x="508"/>
        <item x="1137"/>
        <item x="1138"/>
        <item x="509"/>
        <item x="510"/>
        <item x="511"/>
        <item x="512"/>
        <item x="513"/>
        <item x="514"/>
        <item x="515"/>
        <item x="516"/>
        <item x="517"/>
        <item x="856"/>
        <item x="518"/>
        <item x="1139"/>
        <item x="857"/>
        <item x="519"/>
        <item x="520"/>
        <item x="521"/>
        <item x="522"/>
        <item x="858"/>
        <item x="523"/>
        <item x="524"/>
        <item x="525"/>
        <item x="859"/>
        <item x="1140"/>
        <item x="526"/>
        <item x="860"/>
        <item x="527"/>
        <item x="528"/>
        <item x="861"/>
        <item x="862"/>
        <item x="529"/>
        <item x="863"/>
        <item x="530"/>
        <item x="531"/>
        <item x="532"/>
        <item x="864"/>
        <item x="533"/>
        <item x="534"/>
        <item x="535"/>
        <item x="536"/>
        <item x="537"/>
        <item x="538"/>
        <item x="865"/>
        <item x="539"/>
        <item x="540"/>
        <item x="541"/>
        <item x="866"/>
        <item x="867"/>
        <item x="868"/>
        <item x="542"/>
        <item x="543"/>
        <item x="544"/>
        <item x="545"/>
        <item x="546"/>
        <item x="1141"/>
        <item x="869"/>
        <item x="547"/>
        <item x="548"/>
        <item x="549"/>
        <item x="550"/>
        <item x="870"/>
        <item x="871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872"/>
        <item x="575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1142"/>
        <item x="904"/>
        <item x="905"/>
        <item x="906"/>
        <item x="907"/>
        <item x="992"/>
        <item x="908"/>
        <item x="909"/>
        <item x="910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911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1143"/>
        <item x="612"/>
        <item x="613"/>
        <item x="614"/>
        <item x="615"/>
        <item x="616"/>
        <item x="617"/>
        <item x="618"/>
        <item x="1144"/>
        <item x="619"/>
        <item x="620"/>
        <item x="621"/>
        <item x="622"/>
        <item x="623"/>
        <item x="1145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912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1146"/>
        <item x="669"/>
        <item x="913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914"/>
        <item x="685"/>
        <item x="686"/>
        <item x="687"/>
        <item x="688"/>
        <item x="689"/>
        <item x="915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916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917"/>
        <item x="716"/>
        <item x="717"/>
        <item x="1147"/>
        <item x="718"/>
        <item x="719"/>
        <item x="720"/>
        <item x="721"/>
        <item x="1148"/>
        <item x="722"/>
        <item x="723"/>
        <item x="724"/>
        <item x="725"/>
        <item x="726"/>
        <item x="727"/>
        <item x="728"/>
        <item x="729"/>
        <item x="918"/>
        <item x="730"/>
        <item x="1149"/>
        <item x="731"/>
        <item x="919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1150"/>
        <item x="750"/>
        <item x="751"/>
        <item x="752"/>
        <item x="753"/>
        <item x="920"/>
        <item x="754"/>
        <item x="755"/>
        <item x="756"/>
        <item x="1151"/>
        <item x="757"/>
        <item x="1152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921"/>
        <item x="770"/>
        <item x="771"/>
        <item x="922"/>
        <item x="772"/>
        <item x="773"/>
        <item x="774"/>
        <item x="775"/>
        <item x="776"/>
        <item x="923"/>
        <item x="777"/>
        <item x="778"/>
        <item x="779"/>
        <item x="780"/>
        <item x="781"/>
        <item x="1153"/>
        <item x="782"/>
        <item x="783"/>
        <item x="784"/>
        <item x="786"/>
        <item x="787"/>
        <item x="785"/>
        <item x="788"/>
        <item x="789"/>
        <item x="790"/>
        <item x="791"/>
        <item x="792"/>
        <item x="793"/>
        <item x="993"/>
        <item x="794"/>
        <item x="795"/>
        <item x="796"/>
        <item x="797"/>
        <item x="924"/>
        <item x="798"/>
        <item x="799"/>
        <item x="925"/>
        <item x="926"/>
        <item x="800"/>
        <item x="801"/>
        <item x="802"/>
        <item x="803"/>
        <item x="927"/>
        <item x="804"/>
        <item x="805"/>
        <item x="806"/>
        <item x="807"/>
        <item x="808"/>
        <item x="928"/>
        <item x="809"/>
        <item x="810"/>
        <item x="994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1154"/>
        <item x="823"/>
        <item x="824"/>
        <item x="825"/>
        <item x="826"/>
        <item x="929"/>
        <item x="930"/>
        <item x="931"/>
        <item x="1155"/>
        <item x="932"/>
        <item x="933"/>
        <item x="934"/>
        <item x="935"/>
        <item x="936"/>
        <item x="937"/>
        <item x="938"/>
        <item x="995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1156"/>
        <item x="950"/>
        <item x="951"/>
        <item x="952"/>
        <item x="953"/>
        <item x="954"/>
        <item x="955"/>
        <item x="956"/>
        <item x="957"/>
        <item x="958"/>
        <item x="1157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96"/>
        <item x="971"/>
        <item x="972"/>
        <item x="973"/>
        <item x="974"/>
        <item x="975"/>
        <item x="976"/>
        <item x="977"/>
        <item x="978"/>
        <item x="979"/>
        <item x="980"/>
        <item x="1158"/>
        <item x="981"/>
        <item x="982"/>
        <item x="983"/>
        <item x="984"/>
        <item x="985"/>
        <item x="1159"/>
        <item x="986"/>
        <item x="987"/>
        <item x="988"/>
        <item x="989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160"/>
        <item x="1017"/>
        <item x="1018"/>
        <item x="1019"/>
        <item x="1161"/>
        <item x="1020"/>
        <item x="1021"/>
        <item x="1022"/>
        <item x="1023"/>
        <item x="1024"/>
        <item x="1025"/>
        <item x="1026"/>
        <item x="1027"/>
        <item x="1028"/>
        <item x="1029"/>
        <item x="1162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163"/>
        <item x="1048"/>
        <item x="1049"/>
        <item x="1050"/>
        <item x="1051"/>
        <item x="1052"/>
        <item x="1053"/>
        <item x="1054"/>
        <item x="1055"/>
        <item x="1056"/>
        <item x="1057"/>
        <item x="1164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165"/>
        <item x="1069"/>
        <item x="1070"/>
        <item x="1071"/>
        <item x="1072"/>
        <item x="1073"/>
        <item x="1074"/>
        <item x="1075"/>
        <item x="1076"/>
        <item x="1077"/>
        <item x="1078"/>
        <item x="1166"/>
        <item x="1079"/>
        <item x="1167"/>
        <item x="1080"/>
        <item x="1081"/>
        <item x="1082"/>
        <item x="1083"/>
        <item x="1084"/>
        <item x="1168"/>
        <item x="1169"/>
        <item x="1170"/>
        <item x="1085"/>
        <item x="1171"/>
        <item x="1172"/>
        <item x="1086"/>
        <item x="1087"/>
        <item x="1088"/>
        <item x="1089"/>
        <item x="1090"/>
        <item x="1091"/>
        <item x="1092"/>
        <item x="1173"/>
        <item x="1093"/>
        <item x="1094"/>
        <item x="1095"/>
        <item x="1096"/>
        <item x="1097"/>
        <item x="1098"/>
        <item x="1099"/>
        <item x="1100"/>
        <item x="1101"/>
        <item x="1174"/>
        <item t="default"/>
      </items>
    </pivotField>
    <pivotField axis="axisPage" showAll="0">
      <items count="1131">
        <item x="377"/>
        <item x="520"/>
        <item x="727"/>
        <item x="924"/>
        <item x="792"/>
        <item x="44"/>
        <item x="82"/>
        <item x="210"/>
        <item x="316"/>
        <item x="845"/>
        <item x="208"/>
        <item x="437"/>
        <item x="700"/>
        <item x="162"/>
        <item x="10"/>
        <item x="726"/>
        <item x="553"/>
        <item x="216"/>
        <item x="318"/>
        <item x="865"/>
        <item x="886"/>
        <item x="484"/>
        <item x="404"/>
        <item x="768"/>
        <item x="723"/>
        <item x="23"/>
        <item x="340"/>
        <item x="79"/>
        <item x="992"/>
        <item x="80"/>
        <item x="597"/>
        <item x="349"/>
        <item x="341"/>
        <item x="356"/>
        <item x="721"/>
        <item x="830"/>
        <item x="153"/>
        <item x="398"/>
        <item x="29"/>
        <item x="150"/>
        <item x="699"/>
        <item x="70"/>
        <item x="703"/>
        <item x="808"/>
        <item x="729"/>
        <item x="303"/>
        <item x="853"/>
        <item x="1034"/>
        <item x="392"/>
        <item x="1022"/>
        <item x="416"/>
        <item x="193"/>
        <item x="459"/>
        <item x="570"/>
        <item x="948"/>
        <item x="1009"/>
        <item x="231"/>
        <item x="276"/>
        <item x="360"/>
        <item x="414"/>
        <item x="935"/>
        <item x="18"/>
        <item x="599"/>
        <item x="288"/>
        <item x="732"/>
        <item x="348"/>
        <item x="607"/>
        <item x="456"/>
        <item x="1055"/>
        <item x="589"/>
        <item x="391"/>
        <item x="1088"/>
        <item x="121"/>
        <item x="453"/>
        <item x="108"/>
        <item x="737"/>
        <item x="1076"/>
        <item x="1046"/>
        <item x="1086"/>
        <item x="164"/>
        <item x="425"/>
        <item x="1065"/>
        <item x="182"/>
        <item x="965"/>
        <item x="725"/>
        <item x="762"/>
        <item x="194"/>
        <item x="529"/>
        <item x="590"/>
        <item x="296"/>
        <item x="300"/>
        <item x="921"/>
        <item x="1012"/>
        <item x="255"/>
        <item x="1089"/>
        <item x="440"/>
        <item x="187"/>
        <item x="167"/>
        <item x="408"/>
        <item x="784"/>
        <item x="200"/>
        <item x="458"/>
        <item x="441"/>
        <item x="138"/>
        <item x="876"/>
        <item x="1029"/>
        <item x="692"/>
        <item x="656"/>
        <item x="1087"/>
        <item x="791"/>
        <item x="330"/>
        <item x="797"/>
        <item x="273"/>
        <item x="267"/>
        <item x="43"/>
        <item x="514"/>
        <item x="969"/>
        <item x="517"/>
        <item x="899"/>
        <item x="684"/>
        <item x="112"/>
        <item x="831"/>
        <item x="188"/>
        <item x="262"/>
        <item x="855"/>
        <item x="51"/>
        <item x="918"/>
        <item x="587"/>
        <item x="245"/>
        <item x="826"/>
        <item x="844"/>
        <item x="628"/>
        <item x="457"/>
        <item x="959"/>
        <item x="429"/>
        <item x="384"/>
        <item x="623"/>
        <item x="396"/>
        <item x="516"/>
        <item x="847"/>
        <item x="690"/>
        <item x="591"/>
        <item x="622"/>
        <item x="525"/>
        <item x="46"/>
        <item x="813"/>
        <item x="481"/>
        <item x="87"/>
        <item x="867"/>
        <item x="991"/>
        <item x="402"/>
        <item x="336"/>
        <item x="20"/>
        <item x="904"/>
        <item x="1121"/>
        <item x="664"/>
        <item x="741"/>
        <item x="1004"/>
        <item x="1125"/>
        <item x="771"/>
        <item x="154"/>
        <item x="885"/>
        <item x="202"/>
        <item x="1"/>
        <item x="1115"/>
        <item x="834"/>
        <item x="862"/>
        <item x="333"/>
        <item x="147"/>
        <item x="532"/>
        <item x="8"/>
        <item x="105"/>
        <item x="113"/>
        <item x="169"/>
        <item x="483"/>
        <item x="436"/>
        <item x="277"/>
        <item x="890"/>
        <item x="228"/>
        <item x="256"/>
        <item x="410"/>
        <item x="401"/>
        <item x="343"/>
        <item x="281"/>
        <item x="304"/>
        <item x="47"/>
        <item x="331"/>
        <item x="89"/>
        <item x="32"/>
        <item x="985"/>
        <item x="505"/>
        <item x="670"/>
        <item x="214"/>
        <item x="41"/>
        <item x="668"/>
        <item x="499"/>
        <item x="586"/>
        <item x="1025"/>
        <item x="666"/>
        <item x="912"/>
        <item x="977"/>
        <item x="649"/>
        <item x="953"/>
        <item x="866"/>
        <item x="139"/>
        <item x="523"/>
        <item x="0"/>
        <item x="510"/>
        <item x="1003"/>
        <item x="409"/>
        <item x="986"/>
        <item x="961"/>
        <item x="982"/>
        <item x="309"/>
        <item x="1015"/>
        <item x="907"/>
        <item x="450"/>
        <item x="966"/>
        <item x="34"/>
        <item x="595"/>
        <item x="431"/>
        <item x="682"/>
        <item x="512"/>
        <item x="382"/>
        <item x="325"/>
        <item x="1123"/>
        <item x="914"/>
        <item x="661"/>
        <item x="608"/>
        <item x="898"/>
        <item x="323"/>
        <item x="617"/>
        <item x="111"/>
        <item x="854"/>
        <item x="744"/>
        <item x="851"/>
        <item x="206"/>
        <item x="386"/>
        <item x="838"/>
        <item x="172"/>
        <item x="736"/>
        <item x="17"/>
        <item x="473"/>
        <item x="119"/>
        <item x="372"/>
        <item x="769"/>
        <item x="790"/>
        <item x="438"/>
        <item x="344"/>
        <item x="189"/>
        <item x="926"/>
        <item x="881"/>
        <item x="186"/>
        <item x="254"/>
        <item x="132"/>
        <item x="671"/>
        <item x="295"/>
        <item x="191"/>
        <item x="259"/>
        <item x="177"/>
        <item x="362"/>
        <item x="464"/>
        <item x="954"/>
        <item x="286"/>
        <item x="417"/>
        <item x="598"/>
        <item x="756"/>
        <item x="1082"/>
        <item x="707"/>
        <item x="378"/>
        <item x="963"/>
        <item x="1084"/>
        <item x="98"/>
        <item x="102"/>
        <item x="654"/>
        <item x="941"/>
        <item x="686"/>
        <item x="701"/>
        <item x="565"/>
        <item x="492"/>
        <item x="468"/>
        <item x="879"/>
        <item x="21"/>
        <item x="455"/>
        <item x="319"/>
        <item x="555"/>
        <item x="812"/>
        <item x="234"/>
        <item x="1112"/>
        <item x="84"/>
        <item x="418"/>
        <item x="419"/>
        <item x="1051"/>
        <item x="261"/>
        <item x="688"/>
        <item x="77"/>
        <item x="22"/>
        <item x="85"/>
        <item x="919"/>
        <item x="176"/>
        <item x="1128"/>
        <item x="65"/>
        <item x="677"/>
        <item x="26"/>
        <item x="632"/>
        <item x="115"/>
        <item x="213"/>
        <item x="542"/>
        <item x="157"/>
        <item x="1100"/>
        <item x="494"/>
        <item x="91"/>
        <item x="651"/>
        <item x="496"/>
        <item x="482"/>
        <item x="289"/>
        <item x="178"/>
        <item x="779"/>
        <item x="283"/>
        <item x="350"/>
        <item x="950"/>
        <item x="1074"/>
        <item x="753"/>
        <item x="889"/>
        <item x="1040"/>
        <item x="634"/>
        <item x="920"/>
        <item x="614"/>
        <item x="258"/>
        <item x="787"/>
        <item x="767"/>
        <item x="637"/>
        <item x="809"/>
        <item x="337"/>
        <item x="294"/>
        <item x="931"/>
        <item x="376"/>
        <item x="1020"/>
        <item x="856"/>
        <item x="829"/>
        <item x="601"/>
        <item x="631"/>
        <item x="444"/>
        <item x="48"/>
        <item x="128"/>
        <item x="230"/>
        <item x="658"/>
        <item x="720"/>
        <item x="967"/>
        <item x="863"/>
        <item x="580"/>
        <item x="716"/>
        <item x="358"/>
        <item x="472"/>
        <item x="810"/>
        <item x="452"/>
        <item x="291"/>
        <item x="1063"/>
        <item x="239"/>
        <item x="1097"/>
        <item x="367"/>
        <item x="279"/>
        <item x="366"/>
        <item x="1093"/>
        <item x="1016"/>
        <item x="250"/>
        <item x="136"/>
        <item x="124"/>
        <item x="290"/>
        <item x="199"/>
        <item x="335"/>
        <item x="627"/>
        <item x="669"/>
        <item x="123"/>
        <item x="760"/>
        <item x="357"/>
        <item x="272"/>
        <item x="59"/>
        <item x="399"/>
        <item x="69"/>
        <item x="251"/>
        <item x="1120"/>
        <item x="807"/>
        <item x="1069"/>
        <item x="550"/>
        <item x="238"/>
        <item x="943"/>
        <item x="6"/>
        <item x="896"/>
        <item x="1126"/>
        <item x="411"/>
        <item x="625"/>
        <item x="655"/>
        <item x="257"/>
        <item x="704"/>
        <item x="714"/>
        <item x="1038"/>
        <item x="1002"/>
        <item x="738"/>
        <item x="275"/>
        <item x="264"/>
        <item x="86"/>
        <item x="1068"/>
        <item x="929"/>
        <item x="226"/>
        <item x="581"/>
        <item x="321"/>
        <item x="583"/>
        <item x="373"/>
        <item x="739"/>
        <item x="110"/>
        <item x="800"/>
        <item x="837"/>
        <item x="579"/>
        <item x="160"/>
        <item x="106"/>
        <item x="577"/>
        <item x="268"/>
        <item x="305"/>
        <item x="211"/>
        <item x="30"/>
        <item x="63"/>
        <item x="719"/>
        <item x="747"/>
        <item x="285"/>
        <item x="908"/>
        <item x="979"/>
        <item x="653"/>
        <item x="104"/>
        <item x="270"/>
        <item x="442"/>
        <item x="582"/>
        <item x="611"/>
        <item x="260"/>
        <item x="439"/>
        <item x="892"/>
        <item x="805"/>
        <item x="1111"/>
        <item x="600"/>
        <item x="678"/>
        <item x="161"/>
        <item x="1106"/>
        <item x="1108"/>
        <item x="152"/>
        <item x="428"/>
        <item x="706"/>
        <item x="806"/>
        <item x="469"/>
        <item x="743"/>
        <item x="998"/>
        <item x="540"/>
        <item x="39"/>
        <item x="722"/>
        <item x="715"/>
        <item x="984"/>
        <item x="1110"/>
        <item x="825"/>
        <item x="945"/>
        <item x="310"/>
        <item x="530"/>
        <item x="432"/>
        <item x="1001"/>
        <item x="149"/>
        <item x="901"/>
        <item x="142"/>
        <item x="696"/>
        <item x="710"/>
        <item x="927"/>
        <item x="395"/>
        <item x="184"/>
        <item x="324"/>
        <item x="559"/>
        <item x="913"/>
        <item x="73"/>
        <item x="181"/>
        <item x="620"/>
        <item x="635"/>
        <item x="146"/>
        <item x="1033"/>
        <item x="1047"/>
        <item x="397"/>
        <item x="775"/>
        <item x="451"/>
        <item x="130"/>
        <item x="804"/>
        <item x="902"/>
        <item x="1102"/>
        <item x="299"/>
        <item x="237"/>
        <item x="387"/>
        <item x="78"/>
        <item x="780"/>
        <item x="462"/>
        <item x="219"/>
        <item x="74"/>
        <item x="249"/>
        <item x="1075"/>
        <item x="672"/>
        <item x="284"/>
        <item x="421"/>
        <item x="347"/>
        <item x="54"/>
        <item x="694"/>
        <item x="118"/>
        <item x="909"/>
        <item x="140"/>
        <item x="544"/>
        <item x="426"/>
        <item x="871"/>
        <item x="764"/>
        <item x="40"/>
        <item x="83"/>
        <item x="933"/>
        <item x="546"/>
        <item x="504"/>
        <item x="346"/>
        <item x="498"/>
        <item x="1011"/>
        <item x="1067"/>
        <item x="135"/>
        <item x="536"/>
        <item x="1052"/>
        <item x="940"/>
        <item x="735"/>
        <item x="864"/>
        <item x="884"/>
        <item x="90"/>
        <item x="983"/>
        <item x="1061"/>
        <item x="1053"/>
        <item x="925"/>
        <item x="746"/>
        <item x="1103"/>
        <item x="1008"/>
        <item x="578"/>
        <item x="405"/>
        <item x="508"/>
        <item x="752"/>
        <item x="145"/>
        <item x="274"/>
        <item x="247"/>
        <item x="37"/>
        <item x="973"/>
        <item x="772"/>
        <item x="7"/>
        <item x="174"/>
        <item x="999"/>
        <item x="12"/>
        <item x="322"/>
        <item x="937"/>
        <item x="880"/>
        <item x="1104"/>
        <item x="35"/>
        <item x="334"/>
        <item x="827"/>
        <item x="27"/>
        <item x="795"/>
        <item x="490"/>
        <item x="828"/>
        <item x="446"/>
        <item x="976"/>
        <item x="232"/>
        <item x="52"/>
        <item x="57"/>
        <item x="495"/>
        <item x="58"/>
        <item x="71"/>
        <item x="799"/>
        <item x="75"/>
        <item x="988"/>
        <item x="76"/>
        <item x="328"/>
        <item x="94"/>
        <item x="585"/>
        <item x="92"/>
        <item x="24"/>
        <item x="683"/>
        <item x="1064"/>
        <item x="547"/>
        <item x="16"/>
        <item x="297"/>
        <item x="201"/>
        <item x="766"/>
        <item x="480"/>
        <item x="858"/>
        <item x="869"/>
        <item x="757"/>
        <item x="674"/>
        <item x="131"/>
        <item x="839"/>
        <item x="1117"/>
        <item x="351"/>
        <item x="126"/>
        <item x="120"/>
        <item x="133"/>
        <item x="972"/>
        <item x="148"/>
        <item x="906"/>
        <item x="534"/>
        <item x="371"/>
        <item x="1105"/>
        <item x="630"/>
        <item x="388"/>
        <item x="168"/>
        <item x="832"/>
        <item x="166"/>
        <item x="242"/>
        <item x="922"/>
        <item x="1031"/>
        <item x="175"/>
        <item x="975"/>
        <item x="833"/>
        <item x="412"/>
        <item x="956"/>
        <item x="1122"/>
        <item x="338"/>
        <item x="179"/>
        <item x="445"/>
        <item x="185"/>
        <item x="96"/>
        <item x="893"/>
        <item x="835"/>
        <item x="195"/>
        <item x="960"/>
        <item x="1021"/>
        <item x="217"/>
        <item x="947"/>
        <item x="758"/>
        <item x="218"/>
        <item x="222"/>
        <item x="783"/>
        <item x="1118"/>
        <item x="860"/>
        <item x="223"/>
        <item x="224"/>
        <item x="225"/>
        <item x="406"/>
        <item x="955"/>
        <item x="990"/>
        <item x="823"/>
        <item x="691"/>
        <item x="244"/>
        <item x="997"/>
        <item x="212"/>
        <item x="271"/>
        <item x="545"/>
        <item x="1027"/>
        <item x="345"/>
        <item x="1096"/>
        <item x="170"/>
        <item x="556"/>
        <item x="198"/>
        <item x="31"/>
        <item x="302"/>
        <item x="521"/>
        <item x="308"/>
        <item x="163"/>
        <item x="1070"/>
        <item x="1028"/>
        <item x="1092"/>
        <item x="306"/>
        <item x="298"/>
        <item x="659"/>
        <item x="793"/>
        <item x="420"/>
        <item x="500"/>
        <item x="393"/>
        <item x="253"/>
        <item x="1107"/>
        <item x="353"/>
        <item x="548"/>
        <item x="361"/>
        <item x="363"/>
        <item x="320"/>
        <item x="1073"/>
        <item x="355"/>
        <item x="369"/>
        <item x="467"/>
        <item x="379"/>
        <item x="987"/>
        <item x="385"/>
        <item x="266"/>
        <item x="375"/>
        <item x="374"/>
        <item x="942"/>
        <item x="596"/>
        <item x="97"/>
        <item x="389"/>
        <item x="531"/>
        <item x="558"/>
        <item x="204"/>
        <item x="415"/>
        <item x="209"/>
        <item x="427"/>
        <item x="673"/>
        <item x="134"/>
        <item x="657"/>
        <item x="846"/>
        <item x="711"/>
        <item x="81"/>
        <item x="849"/>
        <item x="1094"/>
        <item x="448"/>
        <item x="1114"/>
        <item x="639"/>
        <item x="66"/>
        <item x="447"/>
        <item x="461"/>
        <item x="463"/>
        <item x="478"/>
        <item x="751"/>
        <item x="62"/>
        <item x="475"/>
        <item x="910"/>
        <item x="824"/>
        <item x="842"/>
        <item x="1060"/>
        <item x="354"/>
        <item x="1119"/>
        <item x="616"/>
        <item x="557"/>
        <item x="567"/>
        <item x="952"/>
        <item x="365"/>
        <item x="615"/>
        <item x="155"/>
        <item x="1050"/>
        <item x="626"/>
        <item x="609"/>
        <item x="645"/>
        <item x="1018"/>
        <item x="159"/>
        <item x="403"/>
        <item x="538"/>
        <item x="489"/>
        <item x="680"/>
        <item x="676"/>
        <item x="511"/>
        <item x="693"/>
        <item x="679"/>
        <item x="45"/>
        <item x="641"/>
        <item x="916"/>
        <item x="644"/>
        <item x="745"/>
        <item x="435"/>
        <item x="730"/>
        <item x="713"/>
        <item x="917"/>
        <item x="859"/>
        <item x="742"/>
        <item x="1023"/>
        <item x="329"/>
        <item x="749"/>
        <item x="3"/>
        <item x="728"/>
        <item x="978"/>
        <item x="754"/>
        <item x="292"/>
        <item x="1116"/>
        <item x="1083"/>
        <item x="1039"/>
        <item x="778"/>
        <item x="1057"/>
        <item x="689"/>
        <item x="513"/>
        <item x="364"/>
        <item x="569"/>
        <item x="687"/>
        <item x="782"/>
        <item x="613"/>
        <item x="798"/>
        <item x="776"/>
        <item x="501"/>
        <item x="485"/>
        <item x="64"/>
        <item x="946"/>
        <item x="488"/>
        <item x="815"/>
        <item x="9"/>
        <item x="2"/>
        <item x="158"/>
        <item x="527"/>
        <item x="173"/>
        <item x="822"/>
        <item x="114"/>
        <item x="243"/>
        <item x="930"/>
        <item x="932"/>
        <item x="180"/>
        <item x="129"/>
        <item x="995"/>
        <item x="939"/>
        <item x="203"/>
        <item x="588"/>
        <item x="949"/>
        <item x="1072"/>
        <item x="151"/>
        <item x="49"/>
        <item x="951"/>
        <item x="755"/>
        <item x="241"/>
        <item x="491"/>
        <item x="974"/>
        <item x="413"/>
        <item x="962"/>
        <item x="803"/>
        <item x="964"/>
        <item x="197"/>
        <item x="968"/>
        <item x="190"/>
        <item x="227"/>
        <item x="836"/>
        <item x="433"/>
        <item x="928"/>
        <item x="870"/>
        <item x="301"/>
        <item x="1006"/>
        <item x="850"/>
        <item x="1024"/>
        <item x="996"/>
        <item x="731"/>
        <item x="380"/>
        <item x="282"/>
        <item x="1026"/>
        <item x="1035"/>
        <item x="576"/>
        <item x="1091"/>
        <item x="861"/>
        <item x="1044"/>
        <item x="1037"/>
        <item x="1041"/>
        <item x="486"/>
        <item x="705"/>
        <item x="55"/>
        <item x="1056"/>
        <item x="718"/>
        <item x="407"/>
        <item x="192"/>
        <item x="1062"/>
        <item x="1071"/>
        <item x="1079"/>
        <item x="938"/>
        <item x="944"/>
        <item x="1127"/>
        <item x="50"/>
        <item x="1085"/>
        <item x="1000"/>
        <item x="93"/>
        <item x="818"/>
        <item x="788"/>
        <item x="733"/>
        <item x="734"/>
        <item x="592"/>
        <item x="1081"/>
        <item x="313"/>
        <item x="507"/>
        <item x="638"/>
        <item x="61"/>
        <item x="11"/>
        <item x="509"/>
        <item x="911"/>
        <item x="449"/>
        <item x="821"/>
        <item x="621"/>
        <item x="802"/>
        <item x="19"/>
        <item x="252"/>
        <item x="183"/>
        <item x="619"/>
        <item x="248"/>
        <item x="840"/>
        <item x="471"/>
        <item x="13"/>
        <item x="28"/>
        <item x="646"/>
        <item x="873"/>
        <item x="604"/>
        <item x="572"/>
        <item x="470"/>
        <item x="648"/>
        <item x="643"/>
        <item x="566"/>
        <item x="383"/>
        <item x="915"/>
        <item x="905"/>
        <item x="171"/>
        <item x="269"/>
        <item x="207"/>
        <item x="785"/>
        <item x="25"/>
        <item x="568"/>
        <item x="515"/>
        <item x="970"/>
        <item x="650"/>
        <item x="1014"/>
        <item x="4"/>
        <item x="1101"/>
        <item x="5"/>
        <item x="888"/>
        <item x="36"/>
        <item x="868"/>
        <item x="900"/>
        <item x="526"/>
        <item x="332"/>
        <item x="877"/>
        <item x="280"/>
        <item x="265"/>
        <item x="479"/>
        <item x="443"/>
        <item x="618"/>
        <item x="460"/>
        <item x="662"/>
        <item x="476"/>
        <item x="1042"/>
        <item x="109"/>
        <item x="390"/>
        <item x="477"/>
        <item x="503"/>
        <item x="660"/>
        <item x="781"/>
        <item x="156"/>
        <item x="327"/>
        <item x="205"/>
        <item x="603"/>
        <item x="107"/>
        <item x="487"/>
        <item x="980"/>
        <item x="957"/>
        <item x="141"/>
        <item x="629"/>
        <item x="533"/>
        <item x="819"/>
        <item x="466"/>
        <item x="748"/>
        <item x="342"/>
        <item x="560"/>
        <item x="502"/>
        <item x="936"/>
        <item x="1059"/>
        <item x="989"/>
        <item x="1058"/>
        <item x="636"/>
        <item x="633"/>
        <item x="698"/>
        <item x="801"/>
        <item x="549"/>
        <item x="1007"/>
        <item x="14"/>
        <item x="293"/>
        <item x="773"/>
        <item x="215"/>
        <item x="263"/>
        <item x="518"/>
        <item x="474"/>
        <item x="137"/>
        <item x="554"/>
        <item x="1077"/>
        <item x="278"/>
        <item x="1109"/>
        <item x="552"/>
        <item x="887"/>
        <item x="144"/>
        <item x="1048"/>
        <item x="894"/>
        <item x="400"/>
        <item x="38"/>
        <item x="857"/>
        <item x="236"/>
        <item x="574"/>
        <item x="770"/>
        <item x="1099"/>
        <item x="424"/>
        <item x="883"/>
        <item x="665"/>
        <item x="122"/>
        <item x="307"/>
        <item x="740"/>
        <item x="454"/>
        <item x="606"/>
        <item x="1010"/>
        <item x="777"/>
        <item x="647"/>
        <item x="311"/>
        <item x="872"/>
        <item x="709"/>
        <item x="1080"/>
        <item x="117"/>
        <item x="612"/>
        <item x="685"/>
        <item x="551"/>
        <item x="841"/>
        <item x="1124"/>
        <item x="535"/>
        <item x="695"/>
        <item x="116"/>
        <item x="1032"/>
        <item x="143"/>
        <item x="563"/>
        <item x="593"/>
        <item x="605"/>
        <item x="602"/>
        <item x="1098"/>
        <item x="95"/>
        <item x="359"/>
        <item x="843"/>
        <item x="814"/>
        <item x="539"/>
        <item x="430"/>
        <item x="165"/>
        <item x="717"/>
        <item x="594"/>
        <item x="642"/>
        <item x="702"/>
        <item x="60"/>
        <item x="317"/>
        <item x="506"/>
        <item x="774"/>
        <item x="848"/>
        <item x="99"/>
        <item x="127"/>
        <item x="786"/>
        <item x="221"/>
        <item x="53"/>
        <item x="624"/>
        <item x="564"/>
        <item x="1113"/>
        <item x="1045"/>
        <item x="42"/>
        <item x="571"/>
        <item x="1019"/>
        <item x="339"/>
        <item x="681"/>
        <item x="852"/>
        <item x="763"/>
        <item x="246"/>
        <item x="724"/>
        <item x="1049"/>
        <item x="895"/>
        <item x="750"/>
        <item x="794"/>
        <item x="1030"/>
        <item x="493"/>
        <item x="72"/>
        <item x="56"/>
        <item x="663"/>
        <item x="524"/>
        <item x="923"/>
        <item x="1017"/>
        <item x="971"/>
        <item x="573"/>
        <item x="33"/>
        <item x="434"/>
        <item x="312"/>
        <item x="816"/>
        <item x="100"/>
        <item x="103"/>
        <item x="423"/>
        <item x="240"/>
        <item x="125"/>
        <item x="652"/>
        <item x="993"/>
        <item x="981"/>
        <item x="958"/>
        <item x="543"/>
        <item x="465"/>
        <item x="519"/>
        <item x="667"/>
        <item x="1005"/>
        <item x="541"/>
        <item x="874"/>
        <item x="67"/>
        <item x="101"/>
        <item x="878"/>
        <item x="326"/>
        <item x="811"/>
        <item x="610"/>
        <item x="820"/>
        <item x="368"/>
        <item x="675"/>
        <item x="575"/>
        <item x="817"/>
        <item x="903"/>
        <item x="708"/>
        <item x="1043"/>
        <item x="1066"/>
        <item x="934"/>
        <item x="537"/>
        <item x="229"/>
        <item x="1013"/>
        <item x="562"/>
        <item x="314"/>
        <item x="1036"/>
        <item x="220"/>
        <item x="897"/>
        <item x="88"/>
        <item x="1054"/>
        <item x="394"/>
        <item x="712"/>
        <item x="891"/>
        <item x="315"/>
        <item x="1078"/>
        <item x="287"/>
        <item x="789"/>
        <item x="796"/>
        <item x="1095"/>
        <item x="497"/>
        <item x="68"/>
        <item x="875"/>
        <item x="422"/>
        <item x="1090"/>
        <item x="381"/>
        <item x="994"/>
        <item x="765"/>
        <item x="697"/>
        <item x="196"/>
        <item x="15"/>
        <item x="370"/>
        <item x="584"/>
        <item x="233"/>
        <item x="761"/>
        <item x="235"/>
        <item x="528"/>
        <item x="561"/>
        <item x="640"/>
        <item x="882"/>
        <item x="522"/>
        <item x="759"/>
        <item x="352"/>
        <item x="1129"/>
        <item t="default"/>
      </items>
    </pivotField>
    <pivotField axis="axisCol" showAll="0">
      <items count="19">
        <item x="0"/>
        <item x="13"/>
        <item x="7"/>
        <item x="12"/>
        <item x="11"/>
        <item x="4"/>
        <item x="5"/>
        <item x="10"/>
        <item x="15"/>
        <item x="14"/>
        <item x="2"/>
        <item x="6"/>
        <item x="8"/>
        <item x="1"/>
        <item x="9"/>
        <item x="3"/>
        <item m="1" x="17"/>
        <item m="1" x="16"/>
        <item t="default"/>
      </items>
    </pivotField>
    <pivotField showAll="0">
      <items count="11766">
        <item x="10476"/>
        <item x="9476"/>
        <item x="6631"/>
        <item x="7197"/>
        <item x="9834"/>
        <item x="10416"/>
        <item x="3755"/>
        <item x="5785"/>
        <item x="7315"/>
        <item x="5260"/>
        <item x="10449"/>
        <item x="2410"/>
        <item x="9492"/>
        <item x="4752"/>
        <item x="8048"/>
        <item x="6209"/>
        <item x="4991"/>
        <item x="1747"/>
        <item x="11440"/>
        <item x="11143"/>
        <item x="9919"/>
        <item x="10973"/>
        <item x="4821"/>
        <item x="9708"/>
        <item x="4646"/>
        <item x="5405"/>
        <item x="1761"/>
        <item x="9539"/>
        <item x="1016"/>
        <item x="5619"/>
        <item x="1310"/>
        <item x="5575"/>
        <item x="4584"/>
        <item x="10495"/>
        <item x="4660"/>
        <item x="4583"/>
        <item x="4261"/>
        <item x="7658"/>
        <item x="1775"/>
        <item x="4995"/>
        <item x="7659"/>
        <item x="10727"/>
        <item x="10883"/>
        <item x="8196"/>
        <item x="7318"/>
        <item x="9262"/>
        <item x="8184"/>
        <item x="173"/>
        <item x="9305"/>
        <item x="1750"/>
        <item x="4994"/>
        <item x="4997"/>
        <item x="6300"/>
        <item x="9940"/>
        <item x="11639"/>
        <item x="8185"/>
        <item x="7320"/>
        <item x="7963"/>
        <item x="1042"/>
        <item x="10915"/>
        <item x="6301"/>
        <item x="145"/>
        <item x="8437"/>
        <item x="8235"/>
        <item x="5759"/>
        <item x="2601"/>
        <item x="7026"/>
        <item x="8833"/>
        <item x="780"/>
        <item x="6903"/>
        <item x="10777"/>
        <item x="10481"/>
        <item x="4835"/>
        <item x="8233"/>
        <item x="3992"/>
        <item x="10126"/>
        <item x="9943"/>
        <item x="1964"/>
        <item x="1185"/>
        <item x="9933"/>
        <item x="10256"/>
        <item x="9115"/>
        <item x="2467"/>
        <item x="9076"/>
        <item x="7245"/>
        <item x="8231"/>
        <item x="582"/>
        <item x="8755"/>
        <item x="4992"/>
        <item x="2397"/>
        <item x="5995"/>
        <item x="1597"/>
        <item x="11382"/>
        <item x="1385"/>
        <item x="4946"/>
        <item x="9941"/>
        <item x="3532"/>
        <item x="5606"/>
        <item x="4529"/>
        <item x="6376"/>
        <item x="2029"/>
        <item x="6987"/>
        <item x="2947"/>
        <item x="6826"/>
        <item x="8255"/>
        <item x="8161"/>
        <item x="11187"/>
        <item x="7579"/>
        <item x="3088"/>
        <item x="9160"/>
        <item x="5341"/>
        <item x="11039"/>
        <item x="4349"/>
        <item x="1748"/>
        <item x="131"/>
        <item x="8028"/>
        <item x="766"/>
        <item x="2948"/>
        <item x="5339"/>
        <item x="10261"/>
        <item x="10260"/>
        <item x="5735"/>
        <item x="4947"/>
        <item x="725"/>
        <item x="7200"/>
        <item x="5713"/>
        <item x="10258"/>
        <item x="2383"/>
        <item x="4558"/>
        <item x="6882"/>
        <item x="3194"/>
        <item x="1360"/>
        <item x="5919"/>
        <item x="1335"/>
        <item x="2814"/>
        <item x="9218"/>
        <item x="9791"/>
        <item x="11317"/>
        <item x="2240"/>
        <item x="2358"/>
        <item x="117"/>
        <item x="931"/>
        <item x="7132"/>
        <item x="5410"/>
        <item x="9669"/>
        <item x="568"/>
        <item x="11191"/>
        <item x="1534"/>
        <item x="9504"/>
        <item x="10223"/>
        <item x="10454"/>
        <item x="739"/>
        <item x="10427"/>
        <item x="9209"/>
        <item x="7949"/>
        <item x="9194"/>
        <item x="9043"/>
        <item x="3431"/>
        <item x="2975"/>
        <item x="11349"/>
        <item x="11540"/>
        <item x="9077"/>
        <item x="5138"/>
        <item x="11193"/>
        <item x="7144"/>
        <item x="5264"/>
        <item x="1751"/>
        <item x="7990"/>
        <item x="8569"/>
        <item x="5052"/>
        <item x="2559"/>
        <item x="387"/>
        <item x="8259"/>
        <item x="4093"/>
        <item x="11189"/>
        <item x="3677"/>
        <item x="9862"/>
        <item x="6607"/>
        <item x="8257"/>
        <item x="2727"/>
        <item x="6235"/>
        <item x="11410"/>
        <item x="10360"/>
        <item x="4015"/>
        <item x="5150"/>
        <item x="2091"/>
        <item x="2665"/>
        <item x="7741"/>
        <item x="9517"/>
        <item x="7607"/>
        <item x="10188"/>
        <item x="11418"/>
        <item x="1635"/>
        <item x="5771"/>
        <item x="7198"/>
        <item x="1723"/>
        <item x="9969"/>
        <item x="10763"/>
        <item x="1386"/>
        <item x="7037"/>
        <item x="1912"/>
        <item x="2543"/>
        <item x="5961"/>
        <item x="4516"/>
        <item x="5664"/>
        <item x="5095"/>
        <item x="10818"/>
        <item x="11389"/>
        <item x="10935"/>
        <item x="5337"/>
        <item x="11495"/>
        <item x="4131"/>
        <item x="8793"/>
        <item x="1837"/>
        <item x="8095"/>
        <item x="9381"/>
        <item x="4675"/>
        <item x="5652"/>
        <item x="8345"/>
        <item x="1423"/>
        <item x="10942"/>
        <item x="6017"/>
        <item x="9146"/>
        <item x="5592"/>
        <item x="3932"/>
        <item x="4572"/>
        <item x="5549"/>
        <item x="3615"/>
        <item x="75"/>
        <item x="10452"/>
        <item x="6742"/>
        <item x="11144"/>
        <item x="1776"/>
        <item x="9872"/>
        <item x="10747"/>
        <item x="9334"/>
        <item x="5786"/>
        <item x="3745"/>
        <item x="201"/>
        <item x="5689"/>
        <item x="4362"/>
        <item x="1474"/>
        <item x="8639"/>
        <item x="5790"/>
        <item x="187"/>
        <item x="3806"/>
        <item x="5854"/>
        <item x="391"/>
        <item x="1004"/>
        <item x="5788"/>
        <item x="9866"/>
        <item x="8349"/>
        <item x="10556"/>
        <item x="6173"/>
        <item x="5248"/>
        <item x="4801"/>
        <item x="1983"/>
        <item x="10108"/>
        <item x="1610"/>
        <item x="8347"/>
        <item x="4993"/>
        <item x="6154"/>
        <item x="2002"/>
        <item x="5811"/>
        <item x="11146"/>
        <item x="8745"/>
        <item x="8140"/>
        <item x="8470"/>
        <item x="1938"/>
        <item x="2530"/>
        <item x="3291"/>
        <item x="1981"/>
        <item x="389"/>
        <item x="1144"/>
        <item x="10340"/>
        <item x="5478"/>
        <item x="3826"/>
        <item x="1671"/>
        <item x="5026"/>
        <item x="2839"/>
        <item x="10168"/>
        <item x="4588"/>
        <item x="10419"/>
        <item x="11569"/>
        <item x="2323"/>
        <item x="3278"/>
        <item x="3760"/>
        <item x="2989"/>
        <item x="6634"/>
        <item x="4799"/>
        <item x="9356"/>
        <item x="11737"/>
        <item x="10383"/>
        <item x="9505"/>
        <item x="6539"/>
        <item x="11298"/>
        <item x="3577"/>
        <item x="6636"/>
        <item x="5374"/>
        <item x="6239"/>
        <item x="6240"/>
        <item x="11004"/>
        <item x="8941"/>
        <item x="7717"/>
        <item x="5822"/>
        <item x="7891"/>
        <item x="8400"/>
        <item x="5620"/>
        <item x="10845"/>
        <item x="6066"/>
        <item x="2209"/>
        <item x="11188"/>
        <item x="10450"/>
        <item x="6237"/>
        <item x="3003"/>
        <item x="752"/>
        <item x="9169"/>
        <item x="11155"/>
        <item x="2799"/>
        <item x="10880"/>
        <item x="3944"/>
        <item x="3628"/>
        <item x="7818"/>
        <item x="6946"/>
        <item x="8856"/>
        <item x="3641"/>
        <item x="2628"/>
        <item x="4248"/>
        <item x="4562"/>
        <item x="10285"/>
        <item x="439"/>
        <item x="6470"/>
        <item x="7149"/>
        <item x="8890"/>
        <item x="5745"/>
        <item x="9812"/>
        <item x="9481"/>
        <item x="3654"/>
        <item x="9395"/>
        <item x="4002"/>
        <item x="5700"/>
        <item x="6162"/>
        <item x="4840"/>
        <item x="8351"/>
        <item x="7316"/>
        <item x="4826"/>
        <item x="4899"/>
        <item x="944"/>
        <item x="7662"/>
        <item x="10702"/>
        <item x="1547"/>
        <item x="4632"/>
        <item x="4560"/>
        <item x="11062"/>
        <item x="5677"/>
        <item x="4211"/>
        <item x="1247"/>
        <item x="4773"/>
        <item x="2006"/>
        <item x="3919"/>
        <item x="9864"/>
        <item x="5013"/>
        <item x="10236"/>
        <item x="2910"/>
        <item x="8129"/>
        <item x="6449"/>
        <item x="10670"/>
        <item x="11173"/>
        <item x="8015"/>
        <item x="10802"/>
        <item x="7412"/>
        <item x="5898"/>
        <item x="11022"/>
        <item x="5877"/>
        <item x="5622"/>
        <item x="1810"/>
        <item x="9177"/>
        <item x="5125"/>
        <item x="359"/>
        <item x="7755"/>
        <item x="2004"/>
        <item x="11445"/>
        <item x="10578"/>
        <item x="7479"/>
        <item x="8219"/>
        <item x="6743"/>
        <item x="11450"/>
        <item x="4144"/>
        <item x="6688"/>
        <item x="7933"/>
        <item x="4120"/>
        <item x="8188"/>
        <item x="7546"/>
        <item x="7519"/>
        <item x="3546"/>
        <item x="4080"/>
        <item x="8559"/>
        <item x="6791"/>
        <item x="11066"/>
        <item x="9644"/>
        <item x="7086"/>
        <item x="5084"/>
        <item x="2714"/>
        <item x="6570"/>
        <item x="9341"/>
        <item x="6053"/>
        <item x="3372"/>
        <item x="4411"/>
        <item x="3319"/>
        <item x="5640"/>
        <item x="5192"/>
        <item x="10117"/>
        <item x="1315"/>
        <item x="3445"/>
        <item x="7621"/>
        <item x="10976"/>
        <item x="2309"/>
        <item x="5394"/>
        <item x="8502"/>
        <item x="8794"/>
        <item x="4425"/>
        <item x="6324"/>
        <item x="2778"/>
        <item x="4564"/>
        <item x="3206"/>
        <item x="4608"/>
        <item x="2614"/>
        <item x="10064"/>
        <item x="4886"/>
        <item x="3734"/>
        <item x="9654"/>
        <item x="10404"/>
        <item x="9087"/>
        <item x="4838"/>
        <item x="2962"/>
        <item x="11329"/>
        <item x="5431"/>
        <item x="11064"/>
        <item x="9495"/>
        <item x="3906"/>
        <item x="10680"/>
        <item x="5519"/>
        <item x="2739"/>
        <item x="4688"/>
        <item x="8220"/>
        <item x="5496"/>
        <item x="11233"/>
        <item x="1753"/>
        <item x="6523"/>
        <item x="6770"/>
        <item x="10095"/>
        <item x="10633"/>
        <item x="10417"/>
        <item x="8902"/>
        <item x="8519"/>
        <item x="10518"/>
        <item x="5027"/>
        <item x="9267"/>
        <item x="6097"/>
        <item x="10463"/>
        <item x="4284"/>
        <item x="9273"/>
        <item x="6420"/>
        <item x="3603"/>
        <item x="10479"/>
        <item x="9582"/>
        <item x="1211"/>
        <item x="11696"/>
        <item x="7066"/>
        <item x="9863"/>
        <item x="4978"/>
        <item x="4755"/>
        <item x="2008"/>
        <item x="2979"/>
        <item x="7232"/>
        <item x="4753"/>
        <item x="7901"/>
        <item x="9319"/>
        <item x="4296"/>
        <item x="9521"/>
        <item x="10199"/>
        <item x="2283"/>
        <item x="5096"/>
        <item x="1083"/>
        <item x="9477"/>
        <item x="1712"/>
        <item x="4613"/>
        <item x="8878"/>
        <item x="4651"/>
        <item x="11360"/>
        <item x="9844"/>
        <item x="4069"/>
        <item x="8953"/>
        <item x="5262"/>
        <item x="4156"/>
        <item x="3451"/>
        <item x="3449"/>
        <item x="4199"/>
        <item x="7040"/>
        <item x="4059"/>
        <item x="5798"/>
        <item x="11254"/>
        <item x="9891"/>
        <item x="7645"/>
        <item x="8251"/>
        <item x="6713"/>
        <item x="345"/>
        <item x="5454"/>
        <item x="11399"/>
        <item x="3758"/>
        <item x="1449"/>
        <item x="11050"/>
        <item x="9032"/>
        <item x="4912"/>
        <item x="8118"/>
        <item x="5746"/>
        <item x="2852"/>
        <item x="9497"/>
        <item x="5108"/>
        <item x="7669"/>
        <item x="5162"/>
        <item x="5866"/>
        <item x="8307"/>
        <item x="2015"/>
        <item x="10428"/>
        <item x="11472"/>
        <item x="7608"/>
        <item x="7248"/>
        <item x="3447"/>
        <item x="11605"/>
        <item x="2171"/>
        <item x="5881"/>
        <item x="5883"/>
        <item x="11110"/>
        <item x="4253"/>
        <item x="8076"/>
        <item x="9099"/>
        <item x="1778"/>
        <item x="4439"/>
        <item x="8632"/>
        <item x="5879"/>
        <item x="9009"/>
        <item x="188"/>
        <item x="10974"/>
        <item x="2389"/>
        <item x="5280"/>
        <item x="9064"/>
        <item x="3490"/>
        <item x="1390"/>
        <item x="8003"/>
        <item x="8758"/>
        <item x="6837"/>
        <item x="8378"/>
        <item x="2387"/>
        <item x="6275"/>
        <item x="4739"/>
        <item x="10691"/>
        <item x="504"/>
        <item x="4762"/>
        <item x="10048"/>
        <item x="2977"/>
        <item x="8913"/>
        <item x="4709"/>
        <item x="5292"/>
        <item x="8703"/>
        <item x="3231"/>
        <item x="9033"/>
        <item x="6915"/>
        <item x="5349"/>
        <item x="7250"/>
        <item x="5751"/>
        <item x="1979"/>
        <item x="8579"/>
        <item x="11302"/>
        <item x="5408"/>
        <item x="4721"/>
        <item x="4316"/>
        <item x="9237"/>
        <item x="11027"/>
        <item x="5749"/>
        <item x="2826"/>
        <item x="61"/>
        <item x="399"/>
        <item x="2981"/>
        <item x="2385"/>
        <item x="9455"/>
        <item x="9265"/>
        <item x="10096"/>
        <item x="2134"/>
        <item x="8325"/>
        <item x="159"/>
        <item x="5747"/>
        <item x="4664"/>
        <item x="202"/>
        <item x="5538"/>
        <item x="8294"/>
        <item x="8256"/>
        <item x="7849"/>
        <item x="8821"/>
        <item x="6551"/>
        <item x="5941"/>
        <item x="4541"/>
        <item x="6213"/>
        <item x="6803"/>
        <item x="2702"/>
        <item x="10372"/>
        <item x="9565"/>
        <item x="634"/>
        <item x="2135"/>
        <item x="7174"/>
        <item x="3509"/>
        <item x="10780"/>
        <item x="10074"/>
        <item x="10738"/>
        <item x="2336"/>
        <item x="11115"/>
        <item x="1925"/>
        <item x="3666"/>
        <item x="4168"/>
        <item x="1622"/>
        <item x="11661"/>
        <item x="6893"/>
        <item x="2890"/>
        <item x="3688"/>
        <item x="11074"/>
        <item x="3980"/>
        <item x="4327"/>
        <item x="9981"/>
        <item x="7042"/>
        <item x="10205"/>
        <item x="10978"/>
        <item x="10203"/>
        <item x="6747"/>
        <item x="10149"/>
        <item x="5065"/>
        <item x="7535"/>
        <item x="1437"/>
        <item x="7119"/>
        <item x="6871"/>
        <item x="10201"/>
        <item x="11522"/>
        <item x="3198"/>
        <item x="9924"/>
        <item x="11340"/>
        <item x="2802"/>
        <item x="11707"/>
        <item x="9479"/>
        <item x="6653"/>
        <item x="5251"/>
        <item x="5362"/>
        <item x="5978"/>
        <item x="7689"/>
        <item x="10500"/>
        <item x="4084"/>
        <item x="9689"/>
        <item x="4273"/>
        <item x="1047"/>
        <item x="3779"/>
        <item x="10870"/>
        <item x="3301"/>
        <item x="4086"/>
        <item x="10989"/>
        <item x="192"/>
        <item x="5974"/>
        <item x="4951"/>
        <item x="5301"/>
        <item x="7507"/>
        <item x="4082"/>
        <item x="9125"/>
        <item x="11266"/>
        <item x="10602"/>
        <item x="7924"/>
        <item x="6831"/>
        <item x="10905"/>
        <item x="8866"/>
        <item x="4048"/>
        <item x="9865"/>
        <item x="4328"/>
        <item x="7277"/>
        <item x="1056"/>
        <item x="7991"/>
        <item x="7632"/>
        <item x="3124"/>
        <item x="3711"/>
        <item x="2481"/>
        <item x="6195"/>
        <item x="8529"/>
        <item x="3881"/>
        <item x="8445"/>
        <item x="1286"/>
        <item x="3478"/>
        <item x="5553"/>
        <item x="8843"/>
        <item x="6304"/>
        <item x="8371"/>
        <item x="3767"/>
        <item x="7690"/>
        <item x="10257"/>
        <item x="11500"/>
        <item x="11063"/>
        <item x="11443"/>
        <item x="10083"/>
        <item x="10023"/>
        <item x="8261"/>
        <item x="5181"/>
        <item x="5562"/>
        <item x="6039"/>
        <item x="3268"/>
        <item x="3792"/>
        <item x="10584"/>
        <item x="9119"/>
        <item x="10176"/>
        <item x="7038"/>
        <item x="2516"/>
        <item x="9443"/>
        <item x="10778"/>
        <item x="1559"/>
        <item x="10961"/>
        <item x="10363"/>
        <item x="5253"/>
        <item x="6754"/>
        <item x="3156"/>
        <item x="9117"/>
        <item x="7994"/>
        <item x="9120"/>
        <item x="9901"/>
        <item x="7285"/>
        <item x="2120"/>
        <item x="2652"/>
        <item x="8483"/>
        <item x="11124"/>
        <item x="7137"/>
        <item x="7613"/>
        <item x="3591"/>
        <item x="2924"/>
        <item x="3957"/>
        <item x="11274"/>
        <item x="5551"/>
        <item x="10438"/>
        <item x="10717"/>
        <item x="4081"/>
        <item x="9728"/>
        <item x="6261"/>
        <item x="7883"/>
        <item x="5576"/>
        <item x="9402"/>
        <item x="1766"/>
        <item x="5878"/>
        <item x="9802"/>
        <item x="9990"/>
        <item x="10267"/>
        <item x="9284"/>
        <item x="6992"/>
        <item x="7707"/>
        <item x="10832"/>
        <item x="5313"/>
        <item x="11190"/>
        <item x="9635"/>
        <item x="9959"/>
        <item x="2966"/>
        <item x="11642"/>
        <item x="9081"/>
        <item x="6381"/>
        <item x="4266"/>
        <item x="2967"/>
        <item x="7611"/>
        <item x="6524"/>
        <item x="6849"/>
        <item x="8267"/>
        <item x="6956"/>
        <item x="6421"/>
        <item x="10325"/>
        <item x="8807"/>
        <item x="3091"/>
        <item x="7638"/>
        <item x="3460"/>
        <item x="1602"/>
        <item x="5739"/>
        <item x="7186"/>
        <item x="3618"/>
        <item x="5579"/>
        <item x="1409"/>
        <item x="9594"/>
        <item x="7636"/>
        <item x="7992"/>
        <item x="4264"/>
        <item x="1120"/>
        <item x="7634"/>
        <item x="5555"/>
        <item x="9699"/>
        <item x="9837"/>
        <item x="7154"/>
        <item x="2752"/>
        <item x="7135"/>
        <item x="10000"/>
        <item x="3050"/>
        <item x="1969"/>
        <item x="3456"/>
        <item x="10153"/>
        <item x="3458"/>
        <item x="3004"/>
        <item x="6596"/>
        <item x="6861"/>
        <item x="6204"/>
        <item x="10214"/>
        <item x="11308"/>
        <item x="1886"/>
        <item x="6207"/>
        <item x="6206"/>
        <item x="10319"/>
        <item x="11084"/>
        <item x="3409"/>
        <item x="4797"/>
        <item x="11042"/>
        <item x="5736"/>
        <item x="5507"/>
        <item x="89"/>
        <item x="5212"/>
        <item x="2964"/>
        <item x="3958"/>
        <item x="1713"/>
        <item x="11225"/>
        <item x="7236"/>
        <item x="4559"/>
        <item x="700"/>
        <item x="9604"/>
        <item x="5030"/>
        <item x="3466"/>
        <item x="10836"/>
        <item x="8620"/>
        <item x="6108"/>
        <item x="6411"/>
        <item x="3969"/>
        <item x="3331"/>
        <item x="7000"/>
        <item x="10328"/>
        <item x="6505"/>
        <item x="9248"/>
        <item x="5841"/>
        <item x="3016"/>
        <item x="227"/>
        <item x="7609"/>
        <item x="10326"/>
        <item x="3282"/>
        <item x="10498"/>
        <item x="5028"/>
        <item x="8642"/>
        <item x="1108"/>
        <item x="9783"/>
        <item x="6119"/>
        <item x="2229"/>
        <item x="8268"/>
        <item x="10151"/>
        <item x="9682"/>
        <item x="6397"/>
        <item x="687"/>
        <item x="11489"/>
        <item x="3284"/>
        <item x="10351"/>
        <item x="1441"/>
        <item x="7005"/>
        <item x="7004"/>
        <item x="5271"/>
        <item x="10430"/>
        <item x="1323"/>
        <item x="2068"/>
        <item x="11282"/>
        <item x="1499"/>
        <item x="7002"/>
        <item x="7012"/>
        <item x="1019"/>
        <item x="5578"/>
        <item x="7450"/>
        <item x="8375"/>
        <item x="9055"/>
        <item x="6366"/>
        <item x="5760"/>
        <item x="7099"/>
        <item x="4757"/>
        <item x="3280"/>
        <item x="4462"/>
        <item x="2472"/>
        <item x="4649"/>
        <item x="8734"/>
        <item x="8376"/>
        <item x="8974"/>
        <item x="8373"/>
        <item x="11513"/>
        <item x="7981"/>
        <item x="674"/>
        <item x="148"/>
        <item x="2494"/>
        <item x="6511"/>
        <item x="2034"/>
        <item x="3420"/>
        <item x="5225"/>
        <item x="7376"/>
        <item x="1157"/>
        <item x="2952"/>
        <item x="5486"/>
        <item x="4857"/>
        <item x="3723"/>
        <item x="7439"/>
        <item x="10855"/>
        <item x="174"/>
        <item x="4340"/>
        <item x="831"/>
        <item x="7529"/>
        <item x="4451"/>
        <item x="10766"/>
        <item x="3616"/>
        <item x="6288"/>
        <item x="307"/>
        <item x="7801"/>
        <item x="8766"/>
        <item x="1439"/>
        <item x="5623"/>
        <item x="2470"/>
        <item x="8683"/>
        <item x="5532"/>
        <item x="9765"/>
        <item x="3039"/>
        <item x="9414"/>
        <item x="7008"/>
        <item x="7642"/>
        <item x="7790"/>
        <item x="3520"/>
        <item x="1735"/>
        <item x="1699"/>
        <item x="10161"/>
        <item x="1585"/>
        <item x="8670"/>
        <item x="4374"/>
        <item x="10732"/>
        <item x="10129"/>
        <item x="1728"/>
        <item x="3180"/>
        <item x="10330"/>
        <item x="585"/>
        <item x="7563"/>
        <item x="9954"/>
        <item x="7402"/>
        <item x="8382"/>
        <item x="9970"/>
        <item x="10127"/>
        <item x="8814"/>
        <item x="3075"/>
        <item x="2110"/>
        <item x="8279"/>
        <item x="8798"/>
        <item x="4367"/>
        <item x="11441"/>
        <item x="4824"/>
        <item x="4505"/>
        <item x="10925"/>
        <item x="10866"/>
        <item x="8510"/>
        <item x="4237"/>
        <item x="10894"/>
        <item x="1021"/>
        <item x="3818"/>
        <item x="11644"/>
        <item x="9599"/>
        <item x="9752"/>
        <item x="4702"/>
        <item x="3922"/>
        <item x="8264"/>
        <item x="5039"/>
        <item x="2994"/>
        <item x="9597"/>
        <item x="8783"/>
        <item x="8593"/>
        <item x="8837"/>
        <item x="5607"/>
        <item x="6697"/>
        <item x="3608"/>
        <item x="3607"/>
        <item x="1939"/>
        <item x="7700"/>
        <item x="8355"/>
        <item x="958"/>
        <item x="3384"/>
        <item x="4925"/>
        <item x="3335"/>
        <item x="7220"/>
        <item x="10764"/>
        <item x="9509"/>
        <item x="919"/>
        <item x="47"/>
        <item x="7246"/>
        <item x="4391"/>
        <item x="252"/>
        <item x="4596"/>
        <item x="3993"/>
        <item x="3605"/>
        <item x="8372"/>
        <item x="6829"/>
        <item x="1764"/>
        <item x="190"/>
        <item x="2564"/>
        <item x="4107"/>
        <item x="11244"/>
        <item x="6078"/>
        <item x="9835"/>
        <item x="6460"/>
        <item x="3333"/>
        <item x="2359"/>
        <item x="10012"/>
        <item x="7838"/>
        <item x="426"/>
        <item x="11584"/>
        <item x="659"/>
        <item x="6690"/>
        <item x="11092"/>
        <item x="6442"/>
        <item x="2413"/>
        <item x="6904"/>
        <item x="5171"/>
        <item x="10301"/>
        <item x="8151"/>
        <item x="6664"/>
        <item x="783"/>
        <item x="388"/>
        <item x="2003"/>
        <item x="11101"/>
        <item x="8086"/>
        <item x="5032"/>
        <item x="10245"/>
        <item x="8059"/>
        <item x="321"/>
        <item x="10366"/>
        <item x="7348"/>
        <item x="8319"/>
        <item x="7556"/>
        <item x="10617"/>
        <item x="1198"/>
        <item x="4026"/>
        <item x="10259"/>
        <item x="9382"/>
        <item x="10200"/>
        <item x="1224"/>
        <item x="1190"/>
        <item x="8209"/>
        <item x="2361"/>
        <item x="10206"/>
        <item x="5952"/>
        <item x="9137"/>
        <item x="1823"/>
        <item x="2934"/>
        <item x="6379"/>
        <item x="1399"/>
        <item x="2562"/>
        <item x="2055"/>
        <item x="3093"/>
        <item x="10207"/>
        <item x="11595"/>
        <item x="5196"/>
        <item x="8428"/>
        <item x="2411"/>
        <item x="7934"/>
        <item x="10487"/>
        <item x="11722"/>
        <item x="8346"/>
        <item x="9296"/>
        <item x="5056"/>
        <item x="1188"/>
        <item x="10276"/>
        <item x="8716"/>
        <item x="5772"/>
        <item x="9922"/>
        <item x="3872"/>
        <item x="9796"/>
        <item x="4379"/>
        <item x="6730"/>
        <item x="3244"/>
        <item x="1967"/>
        <item x="4934"/>
        <item x="6130"/>
        <item x="11413"/>
        <item x="2593"/>
        <item x="1428"/>
        <item x="3550"/>
        <item x="10886"/>
        <item x="969"/>
        <item x="7746"/>
        <item x="9973"/>
        <item x="9614"/>
        <item x="5085"/>
        <item x="5738"/>
        <item x="4"/>
        <item x="3537"/>
        <item x="8687"/>
        <item x="10026"/>
        <item x="2213"/>
        <item x="7133"/>
        <item x="7056"/>
        <item x="646"/>
        <item x="10028"/>
        <item x="8923"/>
        <item x="3115"/>
        <item x="6113"/>
        <item x="11541"/>
        <item x="1045"/>
        <item x="9975"/>
        <item x="5239"/>
        <item x="4493"/>
        <item x="3548"/>
        <item x="5737"/>
        <item x="9595"/>
        <item x="11756"/>
        <item x="9168"/>
        <item x="10006"/>
        <item x="8870"/>
        <item x="2606"/>
        <item x="11132"/>
        <item x="6007"/>
        <item x="10546"/>
        <item x="6620"/>
        <item x="6689"/>
        <item x="2535"/>
        <item x="1070"/>
        <item x="6528"/>
        <item x="5774"/>
        <item x="11370"/>
        <item x="10821"/>
        <item x="4534"/>
        <item x="4402"/>
        <item x="3920"/>
        <item x="9774"/>
        <item x="11429"/>
        <item x="6089"/>
        <item x="10782"/>
        <item x="638"/>
        <item x="7810"/>
        <item x="5598"/>
        <item x="4483"/>
        <item x="7595"/>
        <item x="2094"/>
        <item x="2159"/>
        <item x="246"/>
        <item x="6312"/>
        <item x="1726"/>
        <item x="10811"/>
        <item x="8609"/>
        <item x="2766"/>
        <item x="1685"/>
        <item x="9744"/>
        <item x="7580"/>
        <item x="3337"/>
        <item x="5194"/>
        <item x="7862"/>
        <item x="2384"/>
        <item x="11070"/>
        <item x="1874"/>
        <item x="7209"/>
        <item x="6990"/>
        <item x="5762"/>
        <item x="8993"/>
        <item x="637"/>
        <item x="6938"/>
        <item x="9544"/>
        <item x="1426"/>
        <item x="9001"/>
        <item x="7811"/>
        <item x="11682"/>
        <item x="4935"/>
        <item x="1952"/>
        <item x="4020"/>
        <item x="9107"/>
        <item x="9046"/>
        <item x="6840"/>
        <item x="240"/>
        <item x="6714"/>
        <item x="2096"/>
        <item x="4416"/>
        <item x="5858"/>
        <item x="5139"/>
        <item x="6247"/>
        <item x="7547"/>
        <item x="2371"/>
        <item x="1361"/>
        <item x="8455"/>
        <item x="806"/>
        <item x="2978"/>
        <item x="8049"/>
        <item x="7267"/>
        <item x="6908"/>
        <item x="7027"/>
        <item x="5714"/>
        <item x="1600"/>
        <item x="10919"/>
        <item x="9257"/>
        <item x="3535"/>
        <item x="4224"/>
        <item x="11137"/>
        <item x="3840"/>
        <item x="5653"/>
        <item x="2670"/>
        <item x="103"/>
        <item x="554"/>
        <item x="5856"/>
        <item x="10951"/>
        <item x="1029"/>
        <item x="373"/>
        <item x="9873"/>
        <item x="3455"/>
        <item x="11650"/>
        <item x="5417"/>
        <item x="10345"/>
        <item x="10514"/>
        <item x="11166"/>
        <item x="9720"/>
        <item x="8363"/>
        <item x="769"/>
        <item x="3196"/>
        <item x="8098"/>
        <item x="2414"/>
        <item x="3108"/>
        <item x="1171"/>
        <item x="5986"/>
        <item x="9465"/>
        <item x="11354"/>
        <item x="1260"/>
        <item x="9620"/>
        <item x="6111"/>
        <item x="10888"/>
        <item x="467"/>
        <item x="1573"/>
        <item x="1762"/>
        <item x="5996"/>
        <item x="7387"/>
        <item x="134"/>
        <item x="6701"/>
        <item x="5609"/>
        <item x="10035"/>
        <item x="7147"/>
        <item x="6110"/>
        <item x="6838"/>
        <item x="18"/>
        <item x="8412"/>
        <item x="981"/>
        <item x="8599"/>
        <item x="11395"/>
        <item x="8175"/>
        <item x="5395"/>
        <item x="9151"/>
        <item x="10364"/>
        <item x="390"/>
        <item x="10264"/>
        <item x="10100"/>
        <item x="2819"/>
        <item x="412"/>
        <item x="10329"/>
        <item x="5198"/>
        <item x="7538"/>
        <item x="9618"/>
        <item x="1672"/>
        <item x="10290"/>
        <item x="2437"/>
        <item x="6480"/>
        <item x="11626"/>
        <item x="767"/>
        <item x="6590"/>
        <item x="6699"/>
        <item x="2147"/>
        <item x="3311"/>
        <item x="8487"/>
        <item x="9385"/>
        <item x="1313"/>
        <item x="2877"/>
        <item x="1096"/>
        <item x="10798"/>
        <item x="9186"/>
        <item x="2328"/>
        <item x="993"/>
        <item x="10565"/>
        <item x="7782"/>
        <item x="4096"/>
        <item x="5625"/>
        <item x="7537"/>
        <item x="571"/>
        <item x="9533"/>
        <item x="6432"/>
        <item x="10917"/>
        <item x="8484"/>
        <item x="6254"/>
        <item x="3354"/>
        <item x="2363"/>
        <item x="11588"/>
        <item x="9617"/>
        <item x="6191"/>
        <item x="9387"/>
        <item x="1640"/>
        <item x="6783"/>
        <item x="4765"/>
        <item x="11065"/>
        <item x="4774"/>
        <item x="4157"/>
        <item x="11635"/>
        <item x="5550"/>
        <item x="2348"/>
        <item x="6928"/>
        <item x="5141"/>
        <item x="3827"/>
        <item x="2602"/>
        <item x="2976"/>
        <item x="7729"/>
        <item x="7264"/>
        <item x="9839"/>
        <item x="11573"/>
        <item x="11640"/>
        <item x="2505"/>
        <item x="845"/>
        <item x="2402"/>
        <item x="8756"/>
        <item x="573"/>
        <item x="5965"/>
        <item x="8640"/>
        <item x="2398"/>
        <item x="4396"/>
        <item x="4395"/>
        <item x="7539"/>
        <item x="1438"/>
        <item x="9226"/>
        <item x="6487"/>
        <item x="11211"/>
        <item x="11352"/>
        <item x="6703"/>
        <item x="5705"/>
        <item x="2011"/>
        <item x="5611"/>
        <item x="8547"/>
        <item x="6842"/>
        <item x="4393"/>
        <item x="10945"/>
        <item x="4145"/>
        <item x="2732"/>
        <item x="8358"/>
        <item x="4006"/>
        <item x="8004"/>
        <item x="3436"/>
        <item x="6000"/>
        <item x="8850"/>
        <item x="7328"/>
        <item x="6258"/>
        <item x="11290"/>
        <item x="4847"/>
        <item x="6256"/>
        <item x="10024"/>
        <item x="9017"/>
        <item x="10748"/>
        <item x="7633"/>
        <item x="9674"/>
        <item x="8859"/>
        <item x="6255"/>
        <item x="3463"/>
        <item x="7673"/>
        <item x="6474"/>
        <item x="7109"/>
        <item x="11671"/>
        <item x="6178"/>
        <item x="9551"/>
        <item x="8942"/>
        <item x="8562"/>
        <item x="5398"/>
        <item x="8624"/>
        <item x="10662"/>
        <item x="5891"/>
        <item x="10750"/>
        <item x="6535"/>
        <item x="8223"/>
        <item x="7423"/>
        <item x="3279"/>
        <item x="205"/>
        <item x="7286"/>
        <item x="4016"/>
        <item x="3895"/>
        <item x="1148"/>
        <item x="1273"/>
        <item x="5924"/>
        <item x="7911"/>
        <item x="11544"/>
        <item x="5665"/>
        <item x="621"/>
        <item x="2262"/>
        <item x="2424"/>
        <item x="9540"/>
        <item x="3556"/>
        <item x="11422"/>
        <item x="9794"/>
        <item x="4375"/>
        <item x="2894"/>
        <item x="3341"/>
        <item x="11262"/>
        <item x="11620"/>
        <item x="7432"/>
        <item x="10192"/>
        <item x="3257"/>
        <item x="1461"/>
        <item x="11560"/>
        <item x="8485"/>
        <item x="6184"/>
        <item x="785"/>
        <item x="8488"/>
        <item x="9972"/>
        <item x="932"/>
        <item x="2416"/>
        <item x="2219"/>
        <item x="11248"/>
        <item x="7483"/>
        <item x="5630"/>
        <item x="7307"/>
        <item x="1363"/>
        <item x="11545"/>
        <item x="3169"/>
        <item x="934"/>
        <item x="8100"/>
        <item x="8869"/>
        <item x="8857"/>
        <item x="4575"/>
        <item x="3446"/>
        <item x="3807"/>
        <item x="9816"/>
        <item x="341"/>
        <item x="8697"/>
        <item x="8107"/>
        <item x="3217"/>
        <item x="5054"/>
        <item x="7076"/>
        <item x="4519"/>
        <item x="10788"/>
        <item x="6759"/>
        <item x="4332"/>
        <item x="6327"/>
        <item x="10712"/>
        <item x="4262"/>
        <item x="7681"/>
        <item x="7916"/>
        <item x="4574"/>
        <item x="8649"/>
        <item x="6342"/>
        <item x="3376"/>
        <item x="8835"/>
        <item x="3680"/>
        <item x="7921"/>
        <item x="3547"/>
        <item x="7920"/>
        <item x="10208"/>
        <item x="713"/>
        <item x="9351"/>
        <item x="5667"/>
        <item x="2326"/>
        <item x="6817"/>
        <item x="3310"/>
        <item x="726"/>
        <item x="3712"/>
        <item x="4597"/>
        <item x="7770"/>
        <item x="7225"/>
        <item x="9715"/>
        <item x="5596"/>
        <item x="10768"/>
        <item x="8895"/>
        <item x="5716"/>
        <item x="6236"/>
        <item x="3646"/>
        <item x="5690"/>
        <item x="132"/>
        <item x="203"/>
        <item x="8466"/>
        <item x="364"/>
        <item x="4869"/>
        <item x="8243"/>
        <item x="8263"/>
        <item x="3659"/>
        <item x="11199"/>
        <item x="11040"/>
        <item x="2963"/>
        <item x="8933"/>
        <item x="10190"/>
        <item x="9971"/>
        <item x="6706"/>
        <item x="4212"/>
        <item x="244"/>
        <item x="7590"/>
        <item x="10627"/>
        <item x="7601"/>
        <item x="663"/>
        <item x="8622"/>
        <item x="6808"/>
        <item x="665"/>
        <item x="3949"/>
        <item x="4377"/>
        <item x="5692"/>
        <item x="6142"/>
        <item x="76"/>
        <item x="11010"/>
        <item x="9854"/>
        <item x="1838"/>
        <item x="2016"/>
        <item x="11542"/>
        <item x="8303"/>
        <item x="11196"/>
        <item x="10823"/>
        <item x="9048"/>
        <item x="11454"/>
        <item x="11475"/>
        <item x="8141"/>
        <item x="5396"/>
        <item x="9044"/>
        <item x="8621"/>
        <item x="6887"/>
        <item x="2243"/>
        <item x="7950"/>
        <item x="908"/>
        <item x="11393"/>
        <item x="2791"/>
        <item x="4778"/>
        <item x="6644"/>
        <item x="2138"/>
        <item x="4777"/>
        <item x="6360"/>
        <item x="5655"/>
        <item x="6345"/>
        <item x="4916"/>
        <item x="5377"/>
        <item x="4354"/>
        <item x="5826"/>
        <item x="7116"/>
        <item x="11451"/>
        <item x="10506"/>
        <item x="6566"/>
        <item x="10477"/>
        <item x="2372"/>
        <item x="395"/>
        <item x="5128"/>
        <item x="9458"/>
        <item x="2992"/>
        <item x="4073"/>
        <item x="3983"/>
        <item x="10585"/>
        <item x="6100"/>
        <item x="10943"/>
        <item x="9149"/>
        <item x="5887"/>
        <item x="10365"/>
        <item x="6264"/>
        <item x="7918"/>
        <item x="11322"/>
        <item x="245"/>
        <item x="10387"/>
        <item x="7031"/>
        <item x="7467"/>
        <item x="9672"/>
        <item x="7536"/>
        <item x="8868"/>
        <item x="5597"/>
        <item x="8419"/>
        <item x="8018"/>
        <item x="4428"/>
        <item x="6731"/>
        <item x="7952"/>
        <item x="9449"/>
        <item x="771"/>
        <item x="11216"/>
        <item x="2533"/>
        <item x="11498"/>
        <item x="820"/>
        <item x="5126"/>
        <item x="4776"/>
        <item x="5467"/>
        <item x="11195"/>
        <item x="3332"/>
        <item x="3457"/>
        <item x="8162"/>
        <item x="8164"/>
        <item x="9116"/>
        <item x="1850"/>
        <item x="2817"/>
        <item x="2005"/>
        <item x="106"/>
        <item x="5130"/>
        <item x="8867"/>
        <item x="873"/>
        <item x="5482"/>
        <item x="757"/>
        <item x="213"/>
        <item x="1511"/>
        <item x="6186"/>
        <item x="6187"/>
        <item x="9010"/>
        <item x="10968"/>
        <item x="5824"/>
        <item x="6185"/>
        <item x="78"/>
        <item x="4902"/>
        <item x="4184"/>
        <item x="8353"/>
        <item x="7722"/>
        <item x="2121"/>
        <item x="11068"/>
        <item x="6906"/>
        <item x="2939"/>
        <item x="596"/>
        <item x="10588"/>
        <item x="5669"/>
        <item x="1552"/>
        <item x="4532"/>
        <item x="1840"/>
        <item x="6947"/>
        <item x="7591"/>
        <item x="5931"/>
        <item x="11691"/>
        <item x="1813"/>
        <item x="1537"/>
        <item x="5577"/>
        <item x="3610"/>
        <item x="7586"/>
        <item x="7113"/>
        <item x="8996"/>
        <item x="8946"/>
        <item x="2893"/>
        <item x="6335"/>
        <item x="7112"/>
        <item x="4561"/>
        <item x="9542"/>
        <item x="7111"/>
        <item x="8354"/>
        <item x="9121"/>
        <item x="10376"/>
        <item x="10343"/>
        <item x="7964"/>
        <item x="11228"/>
        <item x="178"/>
        <item x="5837"/>
        <item x="122"/>
        <item x="8550"/>
        <item x="1870"/>
        <item x="3611"/>
        <item x="1523"/>
        <item x="4414"/>
        <item x="2783"/>
        <item x="1992"/>
        <item x="4918"/>
        <item x="10730"/>
        <item x="5776"/>
        <item x="11752"/>
        <item x="3756"/>
        <item x="3293"/>
        <item x="8439"/>
        <item x="7458"/>
        <item x="3135"/>
        <item x="8994"/>
        <item x="781"/>
        <item x="10612"/>
        <item x="4891"/>
        <item x="9823"/>
        <item x="835"/>
        <item x="4216"/>
        <item x="518"/>
        <item x="11507"/>
        <item x="6018"/>
        <item x="2864"/>
        <item x="7598"/>
        <item x="5151"/>
        <item x="5885"/>
        <item x="7968"/>
        <item x="8748"/>
        <item x="2032"/>
        <item x="6243"/>
        <item x="945"/>
        <item x="9575"/>
        <item x="7894"/>
        <item x="241"/>
        <item x="8984"/>
        <item x="9383"/>
        <item x="661"/>
        <item x="9384"/>
        <item x="7022"/>
        <item x="10059"/>
        <item x="7415"/>
        <item x="6974"/>
        <item x="9876"/>
        <item x="11069"/>
        <item x="8119"/>
        <item x="794"/>
        <item x="5193"/>
        <item x="8039"/>
        <item x="7610"/>
        <item x="1186"/>
        <item x="2938"/>
        <item x="1009"/>
        <item x="5886"/>
        <item x="9425"/>
        <item x="2571"/>
        <item x="4969"/>
        <item x="6238"/>
        <item x="10537"/>
        <item x="5812"/>
        <item x="10658"/>
        <item x="11496"/>
        <item x="1445"/>
        <item x="6581"/>
        <item x="5903"/>
        <item x="7758"/>
        <item x="11678"/>
        <item x="833"/>
        <item x="3945"/>
        <item x="2196"/>
        <item x="10045"/>
        <item x="4352"/>
        <item x="5703"/>
        <item x="2078"/>
        <item x="701"/>
        <item x="3006"/>
        <item x="2020"/>
        <item x="10087"/>
        <item x="9596"/>
        <item x="6166"/>
        <item x="7649"/>
        <item x="8403"/>
        <item x="3234"/>
        <item x="7829"/>
        <item x="9025"/>
        <item x="5701"/>
        <item x="10526"/>
        <item x="9585"/>
        <item x="1638"/>
        <item x="6241"/>
        <item x="8645"/>
        <item x="11453"/>
        <item x="3937"/>
        <item x="4124"/>
        <item x="8197"/>
        <item x="404"/>
        <item x="9868"/>
        <item x="1348"/>
        <item x="9278"/>
        <item x="10828"/>
        <item x="2245"/>
        <item x="8310"/>
        <item x="7993"/>
        <item x="9600"/>
        <item x="2796"/>
        <item x="2629"/>
        <item x="6676"/>
        <item x="8401"/>
        <item x="5920"/>
        <item x="4873"/>
        <item x="2400"/>
        <item x="7413"/>
        <item x="10819"/>
        <item x="11729"/>
        <item x="2815"/>
        <item x="11390"/>
        <item x="5459"/>
        <item x="11350"/>
        <item x="8133"/>
        <item x="2251"/>
        <item x="8247"/>
        <item x="5911"/>
        <item x="6853"/>
        <item x="6242"/>
        <item x="3344"/>
        <item x="2795"/>
        <item x="10088"/>
        <item x="1234"/>
        <item x="3947"/>
        <item x="10333"/>
        <item x="7001"/>
        <item x="4508"/>
        <item x="1336"/>
        <item x="2793"/>
        <item x="4228"/>
        <item x="8245"/>
        <item x="947"/>
        <item x="10224"/>
        <item x="11746"/>
        <item x="8650"/>
        <item x="4926"/>
        <item x="3061"/>
        <item x="10586"/>
        <item x="3209"/>
        <item x="4036"/>
        <item x="4744"/>
        <item x="3207"/>
        <item x="9493"/>
        <item x="2604"/>
        <item x="5585"/>
        <item x="6722"/>
        <item x="8776"/>
        <item x="4836"/>
        <item x="11392"/>
        <item x="3078"/>
        <item x="4226"/>
        <item x="909"/>
        <item x="5293"/>
        <item x="7588"/>
        <item x="1252"/>
        <item x="8016"/>
        <item x="1146"/>
        <item x="6988"/>
        <item x="5479"/>
        <item x="9367"/>
        <item x="4740"/>
        <item x="11420"/>
        <item x="5366"/>
        <item x="6540"/>
        <item x="6071"/>
        <item x="2668"/>
        <item x="8471"/>
        <item x="10137"/>
        <item x="8248"/>
        <item x="10111"/>
        <item x="80"/>
        <item x="4399"/>
        <item x="10560"/>
        <item x="3667"/>
        <item x="8690"/>
        <item x="2730"/>
        <item x="11747"/>
        <item x="104"/>
        <item x="8143"/>
        <item x="660"/>
        <item x="2936"/>
        <item x="8271"/>
        <item x="3101"/>
        <item x="3851"/>
        <item x="3397"/>
        <item x="481"/>
        <item x="4680"/>
        <item x="6114"/>
        <item x="5432"/>
        <item x="8584"/>
        <item x="4018"/>
        <item x="6698"/>
        <item x="453"/>
        <item x="755"/>
        <item x="10813"/>
        <item x="5998"/>
        <item x="8678"/>
        <item x="7337"/>
        <item x="7498"/>
        <item x="444"/>
        <item x="9627"/>
        <item x="6918"/>
        <item x="3678"/>
        <item x="10527"/>
        <item x="9803"/>
        <item x="5228"/>
        <item x="2827"/>
        <item x="2386"/>
        <item x="4573"/>
        <item x="3448"/>
        <item x="2657"/>
        <item x="1030"/>
        <item x="6325"/>
        <item x="4506"/>
        <item x="5379"/>
        <item x="1724"/>
        <item x="11160"/>
        <item x="5680"/>
        <item x="5595"/>
        <item x="1388"/>
        <item x="9372"/>
        <item x="243"/>
        <item x="9276"/>
        <item x="5481"/>
        <item x="8903"/>
        <item x="740"/>
        <item x="176"/>
        <item x="7029"/>
        <item x="10239"/>
        <item x="7892"/>
        <item x="2706"/>
        <item x="8689"/>
        <item x="1898"/>
        <item x="7744"/>
        <item x="8020"/>
        <item x="8348"/>
        <item x="5552"/>
        <item x="5354"/>
        <item x="8706"/>
        <item x="11375"/>
        <item x="9920"/>
        <item x="4667"/>
        <item x="2781"/>
        <item x="4913"/>
        <item x="507"/>
        <item x="949"/>
        <item x="5111"/>
        <item x="9664"/>
        <item x="11116"/>
        <item x="8336"/>
        <item x="7366"/>
        <item x="8033"/>
        <item x="3861"/>
        <item x="6022"/>
        <item x="6259"/>
        <item x="4444"/>
        <item x="4691"/>
        <item x="7774"/>
        <item x="5755"/>
        <item x="7693"/>
        <item x="1864"/>
        <item x="4071"/>
        <item x="8166"/>
        <item x="7587"/>
        <item x="10052"/>
        <item x="10814"/>
        <item x="4122"/>
        <item x="2324"/>
        <item x="1477"/>
        <item x="6164"/>
        <item x="8473"/>
        <item x="3747"/>
        <item x="10341"/>
        <item x="5283"/>
        <item x="8808"/>
        <item x="9147"/>
        <item x="9357"/>
        <item x="1530"/>
        <item x="393"/>
        <item x="8389"/>
        <item x="6112"/>
        <item x="11662"/>
        <item x="2965"/>
        <item x="5855"/>
        <item x="5678"/>
        <item x="5724"/>
        <item x="6875"/>
        <item x="4711"/>
        <item x="10815"/>
        <item x="4621"/>
        <item x="120"/>
        <item x="2521"/>
        <item x="7158"/>
        <item x="5557"/>
        <item x="11579"/>
        <item x="9088"/>
        <item x="11411"/>
        <item x="6898"/>
        <item x="4089"/>
        <item x="1340"/>
        <item x="7821"/>
        <item x="11699"/>
        <item x="837"/>
        <item x="10432"/>
        <item x="9326"/>
        <item x="1454"/>
        <item x="7256"/>
        <item x="3324"/>
        <item x="5682"/>
        <item x="4148"/>
        <item x="10636"/>
        <item x="1376"/>
        <item x="4149"/>
        <item x="1005"/>
        <item x="5801"/>
        <item x="4214"/>
        <item x="2911"/>
        <item x="5963"/>
        <item x="11051"/>
        <item x="10683"/>
        <item x="3810"/>
        <item x="2633"/>
        <item x="4914"/>
        <item x="11180"/>
        <item x="4320"/>
        <item x="146"/>
        <item x="5594"/>
        <item x="10226"/>
        <item x="5657"/>
        <item x="2092"/>
        <item x="11238"/>
        <item x="3568"/>
        <item x="6454"/>
        <item x="3152"/>
        <item x="4900"/>
        <item x="3961"/>
        <item x="10908"/>
        <item x="5543"/>
        <item x="5814"/>
        <item x="8551"/>
        <item x="11609"/>
        <item x="5922"/>
        <item x="2792"/>
        <item x="7572"/>
        <item x="4517"/>
        <item x="4742"/>
        <item x="3434"/>
        <item x="7522"/>
        <item x="3699"/>
        <item x="1535"/>
        <item x="11119"/>
        <item x="7259"/>
        <item x="4767"/>
        <item x="9878"/>
        <item x="7954"/>
        <item x="9430"/>
        <item x="10098"/>
        <item x="6794"/>
        <item x="2829"/>
        <item x="5226"/>
        <item x="3935"/>
        <item x="8570"/>
        <item x="5195"/>
        <item x="7260"/>
        <item x="10909"/>
        <item x="6337"/>
        <item x="4915"/>
        <item x="583"/>
        <item x="11456"/>
        <item x="8258"/>
        <item x="2176"/>
        <item x="5764"/>
        <item x="8692"/>
        <item x="3691"/>
        <item x="5845"/>
        <item x="6610"/>
        <item x="730"/>
        <item x="5600"/>
        <item x="3525"/>
        <item x="10884"/>
        <item x="11371"/>
        <item x="5109"/>
        <item x="8522"/>
        <item x="5558"/>
        <item x="11075"/>
        <item x="242"/>
        <item x="6030"/>
        <item x="2840"/>
        <item x="6806"/>
        <item x="5100"/>
        <item x="10638"/>
        <item x="10693"/>
        <item x="9253"/>
        <item x="8308"/>
        <item x="9845"/>
        <item x="3410"/>
        <item x="10067"/>
        <item x="7524"/>
        <item x="6773"/>
        <item x="1930"/>
        <item x="11402"/>
        <item x="8495"/>
        <item x="4098"/>
        <item x="9359"/>
        <item x="7068"/>
        <item x="3008"/>
        <item x="6865"/>
        <item x="4676"/>
        <item x="9342"/>
        <item x="6472"/>
        <item x="7730"/>
        <item x="362"/>
        <item x="543"/>
        <item x="10085"/>
        <item x="4289"/>
        <item x="3453"/>
        <item x="1088"/>
        <item x="3186"/>
        <item x="10641"/>
        <item x="2881"/>
        <item x="2715"/>
        <item x="1007"/>
        <item x="11234"/>
        <item x="6632"/>
        <item x="1908"/>
        <item x="4160"/>
        <item x="11526"/>
        <item x="2174"/>
        <item x="8998"/>
        <item x="10673"/>
        <item x="10695"/>
        <item x="7622"/>
        <item x="3469"/>
        <item x="10907"/>
        <item x="11666"/>
        <item x="8643"/>
        <item x="9274"/>
        <item x="5457"/>
        <item x="3160"/>
        <item x="2935"/>
        <item x="4044"/>
        <item x="2857"/>
        <item x="973"/>
        <item x="11127"/>
        <item x="9874"/>
        <item x="6452"/>
        <item x="2892"/>
        <item x="1527"/>
        <item x="8201"/>
        <item x="8288"/>
        <item x="6069"/>
        <item x="3604"/>
        <item x="8536"/>
        <item x="8708"/>
        <item x="10898"/>
        <item x="4611"/>
        <item x="7397"/>
        <item x="3454"/>
        <item x="2969"/>
        <item x="5153"/>
        <item x="10250"/>
        <item x="4042"/>
        <item x="3027"/>
        <item x="4040"/>
        <item x="9526"/>
        <item x="5184"/>
        <item x="8475"/>
        <item x="3749"/>
        <item x="7671"/>
        <item x="8532"/>
        <item x="6404"/>
        <item x="1589"/>
        <item x="10519"/>
        <item x="4887"/>
        <item x="3669"/>
        <item x="7612"/>
        <item x="1017"/>
        <item x="3911"/>
        <item x="11739"/>
        <item x="3657"/>
        <item x="402"/>
        <item x="9807"/>
        <item x="5070"/>
        <item x="3322"/>
        <item x="2913"/>
        <item x="1613"/>
        <item x="11118"/>
        <item x="109"/>
        <item x="11665"/>
        <item x="6716"/>
        <item x="1915"/>
        <item x="7589"/>
        <item x="4134"/>
        <item x="4299"/>
        <item x="6115"/>
        <item x="2740"/>
        <item x="1525"/>
        <item x="2018"/>
        <item x="10320"/>
        <item x="10846"/>
        <item x="5364"/>
        <item x="394"/>
        <item x="11258"/>
        <item x="859"/>
        <item x="5581"/>
        <item x="6174"/>
        <item x="6979"/>
        <item x="9648"/>
        <item x="1615"/>
        <item x="6425"/>
        <item x="1086"/>
        <item x="6771"/>
        <item x="3387"/>
        <item x="7776"/>
        <item x="8978"/>
        <item x="493"/>
        <item x="9730"/>
        <item x="9456"/>
        <item x="8520"/>
        <item x="4471"/>
        <item x="3933"/>
        <item x="7720"/>
        <item x="2042"/>
        <item x="1364"/>
        <item x="2184"/>
        <item x="11277"/>
        <item x="3809"/>
        <item x="4693"/>
        <item x="3578"/>
        <item x="2915"/>
        <item x="1529"/>
        <item x="3829"/>
        <item x="9431"/>
        <item x="5285"/>
        <item x="6998"/>
        <item x="1586"/>
        <item x="9162"/>
        <item x="6571"/>
        <item x="4812"/>
        <item x="442"/>
        <item x="2341"/>
        <item x="2678"/>
        <item x="7917"/>
        <item x="1372"/>
        <item x="4132"/>
        <item x="10076"/>
        <item x="3595"/>
        <item x="7922"/>
        <item x="2241"/>
        <item x="6176"/>
        <item x="7359"/>
        <item x="7819"/>
        <item x="1366"/>
        <item x="1550"/>
        <item x="6278"/>
        <item x="1215"/>
        <item x="5501"/>
        <item x="10705"/>
        <item x="7936"/>
        <item x="10568"/>
        <item x="1440"/>
        <item x="5901"/>
        <item x="10441"/>
        <item x="10078"/>
        <item x="7257"/>
        <item x="6949"/>
        <item x="7049"/>
        <item x="8312"/>
        <item x="2200"/>
        <item x="7170"/>
        <item x="8131"/>
        <item x="1327"/>
        <item x="11028"/>
        <item x="350"/>
        <item x="4784"/>
        <item x="2971"/>
        <item x="10084"/>
        <item x="8881"/>
        <item x="10991"/>
        <item x="10120"/>
        <item x="1131"/>
        <item x="10806"/>
        <item x="8282"/>
        <item x="5522"/>
        <item x="7872"/>
        <item x="4350"/>
        <item x="8824"/>
        <item x="6526"/>
        <item x="10812"/>
        <item x="10752"/>
        <item x="4200"/>
        <item x="11391"/>
        <item x="4365"/>
        <item x="6218"/>
        <item x="9737"/>
        <item x="705"/>
        <item x="9583"/>
        <item x="728"/>
        <item x="4970"/>
        <item x="9657"/>
        <item x="10681"/>
        <item x="1815"/>
        <item x="1611"/>
        <item x="11749"/>
        <item x="11748"/>
        <item x="10181"/>
        <item x="7854"/>
        <item x="11121"/>
        <item x="8080"/>
        <item x="1867"/>
        <item x="1300"/>
        <item x="9037"/>
        <item x="4726"/>
        <item x="4710"/>
        <item x="9487"/>
        <item x="9875"/>
        <item x="5869"/>
        <item x="8944"/>
        <item x="832"/>
        <item x="1917"/>
        <item x="8060"/>
        <item x="10406"/>
        <item x="7682"/>
        <item x="8530"/>
        <item x="5601"/>
        <item x="4509"/>
        <item x="10848"/>
        <item x="3089"/>
        <item x="3716"/>
        <item x="10237"/>
        <item x="10954"/>
        <item x="1868"/>
        <item x="4568"/>
        <item x="9607"/>
        <item x="5641"/>
        <item x="4251"/>
        <item x="7166"/>
        <item x="11125"/>
        <item x="10567"/>
        <item x="4426"/>
        <item x="2891"/>
        <item x="2211"/>
        <item x="4763"/>
        <item x="8969"/>
        <item x="11517"/>
        <item x="1866"/>
        <item x="2296"/>
        <item x="11697"/>
        <item x="7923"/>
        <item x="10757"/>
        <item x="6792"/>
        <item x="6612"/>
        <item x="5541"/>
        <item x="3281"/>
        <item x="3629"/>
        <item x="2550"/>
        <item x="9847"/>
        <item x="7122"/>
        <item x="8961"/>
        <item x="5015"/>
        <item x="2162"/>
        <item x="9701"/>
        <item x="280"/>
        <item x="4147"/>
        <item x="2544"/>
        <item x="293"/>
        <item x="9100"/>
        <item x="5397"/>
        <item x="6844"/>
        <item x="3491"/>
        <item x="10543"/>
        <item x="9775"/>
        <item x="10541"/>
        <item x="118"/>
        <item x="9867"/>
        <item x="3682"/>
        <item x="8069"/>
        <item x="5163"/>
        <item x="11452"/>
        <item x="9570"/>
        <item x="8883"/>
        <item x="9035"/>
        <item x="3368"/>
        <item x="2233"/>
        <item x="742"/>
        <item x="2314"/>
        <item x="8328"/>
        <item x="2855"/>
        <item x="9254"/>
        <item x="8463"/>
        <item x="9345"/>
        <item x="1524"/>
        <item x="11291"/>
        <item x="6336"/>
        <item x="10871"/>
        <item x="5480"/>
        <item x="8450"/>
        <item x="5981"/>
        <item x="3985"/>
        <item x="703"/>
        <item x="10228"/>
        <item x="2615"/>
        <item x="8486"/>
        <item x="971"/>
        <item x="2742"/>
        <item x="1414"/>
        <item x="5350"/>
        <item x="9637"/>
        <item x="7461"/>
        <item x="1504"/>
        <item x="2704"/>
        <item x="8096"/>
        <item x="5748"/>
        <item x="5880"/>
        <item x="6552"/>
        <item x="1787"/>
        <item x="9622"/>
        <item x="4808"/>
        <item x="3236"/>
        <item x="3981"/>
        <item x="11711"/>
        <item x="7234"/>
        <item x="10311"/>
        <item x="10558"/>
        <item x="7777"/>
        <item x="7765"/>
        <item x="2312"/>
        <item x="8582"/>
        <item x="3339"/>
        <item x="8244"/>
        <item x="7089"/>
        <item x="7593"/>
        <item x="8109"/>
        <item x="702"/>
        <item x="90"/>
        <item x="4586"/>
        <item x="7488"/>
        <item x="4308"/>
        <item x="11177"/>
        <item x="7492"/>
        <item x="6423"/>
        <item x="744"/>
        <item x="6839"/>
        <item x="7493"/>
        <item x="4287"/>
        <item x="8737"/>
        <item x="6083"/>
        <item x="8735"/>
        <item x="2376"/>
        <item x="7295"/>
        <item x="7773"/>
        <item x="4004"/>
        <item x="11333"/>
        <item x="11361"/>
        <item x="7772"/>
        <item x="8879"/>
        <item x="4038"/>
        <item x="2010"/>
        <item x="10839"/>
        <item x="3738"/>
        <item x="2842"/>
        <item x="2617"/>
        <item x="2689"/>
        <item x="2300"/>
        <item x="7453"/>
        <item x="7490"/>
        <item x="8548"/>
        <item x="7489"/>
        <item x="3340"/>
        <item x="413"/>
        <item x="7110"/>
        <item x="662"/>
        <item x="7091"/>
        <item x="8623"/>
        <item x="8660"/>
        <item x="11514"/>
        <item x="8644"/>
        <item x="10722"/>
        <item x="1887"/>
        <item x="7103"/>
        <item x="883"/>
        <item x="10086"/>
        <item x="10685"/>
        <item x="5274"/>
        <item x="10805"/>
        <item x="6389"/>
        <item x="8893"/>
        <item x="10464"/>
        <item x="3232"/>
        <item x="4521"/>
        <item x="9568"/>
        <item x="1213"/>
        <item x="6553"/>
        <item x="3633"/>
        <item x="33"/>
        <item x="4713"/>
        <item x="6280"/>
        <item x="5166"/>
        <item x="3693"/>
        <item x="9566"/>
        <item x="7647"/>
        <item x="10540"/>
        <item x="8720"/>
        <item x="1879"/>
        <item x="11276"/>
        <item x="11543"/>
        <item x="1904"/>
        <item x="5324"/>
        <item x="3065"/>
        <item x="10396"/>
        <item x="9904"/>
        <item x="10570"/>
        <item x="4637"/>
        <item x="8397"/>
        <item x="11757"/>
        <item x="1902"/>
        <item x="7852"/>
        <item x="2285"/>
        <item x="3631"/>
        <item x="8750"/>
        <item x="1913"/>
        <item x="10833"/>
        <item x="3184"/>
        <item x="6734"/>
        <item x="8626"/>
        <item x="2310"/>
        <item x="5439"/>
        <item x="5087"/>
        <item x="10728"/>
        <item x="8633"/>
        <item x="5206"/>
        <item x="4544"/>
        <item x="4464"/>
        <item x="7732"/>
        <item x="9507"/>
        <item x="3513"/>
        <item x="5499"/>
        <item x="9993"/>
        <item x="4938"/>
        <item x="7191"/>
        <item x="9984"/>
        <item x="4635"/>
        <item x="8844"/>
        <item x="3270"/>
        <item x="10041"/>
        <item x="7615"/>
        <item x="677"/>
        <item x="7165"/>
        <item x="107"/>
        <item x="10496"/>
        <item x="6845"/>
        <item x="10538"/>
        <item x="6668"/>
        <item x="1786"/>
        <item x="1900"/>
        <item x="2853"/>
        <item x="4724"/>
        <item x="11524"/>
        <item x="6495"/>
        <item x="8492"/>
        <item x="2287"/>
        <item x="9068"/>
        <item x="8031"/>
        <item x="10872"/>
        <item x="4318"/>
        <item x="10065"/>
        <item x="1798"/>
        <item x="10794"/>
        <item x="6745"/>
        <item x="1033"/>
        <item x="10795"/>
        <item x="8063"/>
        <item x="11536"/>
        <item x="9659"/>
        <item x="5593"/>
        <item x="3261"/>
        <item x="669"/>
        <item x="2928"/>
        <item x="5003"/>
        <item x="11283"/>
        <item x="3907"/>
        <item x="48"/>
        <item x="3736"/>
        <item x="6250"/>
        <item x="1475"/>
        <item x="7549"/>
        <item x="3067"/>
        <item x="2459"/>
        <item x="5643"/>
        <item x="8061"/>
        <item x="4063"/>
        <item x="6248"/>
        <item x="3644"/>
        <item x="9065"/>
        <item x="10647"/>
        <item x="6763"/>
        <item x="64"/>
        <item x="66"/>
        <item x="7145"/>
        <item x="4238"/>
        <item x="10572"/>
        <item x="5042"/>
        <item x="11723"/>
        <item x="8007"/>
        <item x="3181"/>
        <item x="9163"/>
        <item x="6198"/>
        <item x="7616"/>
        <item x="3259"/>
        <item x="11462"/>
        <item x="10606"/>
        <item x="247"/>
        <item x="11546"/>
        <item x="11483"/>
        <item x="8078"/>
        <item x="8573"/>
        <item x="9407"/>
        <item x="7520"/>
        <item x="11207"/>
        <item x="3258"/>
        <item x="9405"/>
        <item x="10278"/>
        <item x="10109"/>
        <item x="4029"/>
        <item x="6542"/>
        <item x="5803"/>
        <item x="4297"/>
        <item x="6268"/>
        <item x="3612"/>
        <item x="2273"/>
        <item x="1338"/>
        <item x="8915"/>
        <item x="6008"/>
        <item x="6216"/>
        <item x="9814"/>
        <item x="6796"/>
        <item x="3772"/>
        <item x="312"/>
        <item x="11303"/>
        <item x="2942"/>
        <item x="5295"/>
        <item x="204"/>
        <item x="3188"/>
        <item x="8904"/>
        <item x="10069"/>
        <item x="894"/>
        <item x="4872"/>
        <item x="11615"/>
        <item x="6200"/>
        <item x="7683"/>
        <item x="1289"/>
        <item x="6131"/>
        <item x="62"/>
        <item x="2220"/>
        <item x="6515"/>
        <item x="3182"/>
        <item x="1587"/>
        <item x="6252"/>
        <item x="2483"/>
        <item x="1225"/>
        <item x="11205"/>
        <item x="10215"/>
        <item x="4904"/>
        <item x="9711"/>
        <item x="5434"/>
        <item x="9067"/>
        <item x="3145"/>
        <item x="11656"/>
        <item x="6896"/>
        <item x="6058"/>
        <item x="7718"/>
        <item x="10803"/>
        <item x="9128"/>
        <item x="11663"/>
        <item x="6056"/>
        <item x="4146"/>
        <item x="7841"/>
        <item x="9639"/>
        <item x="7734"/>
        <item x="8628"/>
        <item x="10547"/>
        <item x="9079"/>
        <item x="10361"/>
        <item x="4051"/>
        <item x="3784"/>
        <item x="7179"/>
        <item x="10295"/>
        <item x="7168"/>
        <item x="3305"/>
        <item x="5816"/>
        <item x="8822"/>
        <item x="7927"/>
        <item x="10671"/>
        <item x="2631"/>
        <item x="3459"/>
        <item x="8029"/>
        <item x="6377"/>
        <item x="9691"/>
        <item x="8627"/>
        <item x="4983"/>
        <item x="6355"/>
        <item x="11267"/>
        <item x="530"/>
        <item x="3797"/>
        <item x="912"/>
        <item x="8580"/>
        <item x="4809"/>
        <item x="4786"/>
        <item x="7779"/>
        <item x="10587"/>
        <item x="5316"/>
        <item x="8694"/>
        <item x="3580"/>
        <item x="9902"/>
        <item x="4309"/>
        <item x="2985"/>
        <item x="9445"/>
        <item x="8966"/>
        <item x="7175"/>
        <item x="5725"/>
        <item x="10549"/>
        <item x="2805"/>
        <item x="1287"/>
        <item x="10138"/>
        <item x="9645"/>
        <item x="9777"/>
        <item x="3189"/>
        <item x="10548"/>
        <item x="5520"/>
        <item x="2943"/>
        <item x="8121"/>
        <item x="6584"/>
        <item x="11032"/>
        <item x="3479"/>
        <item x="5406"/>
        <item x="1306"/>
        <item x="11686"/>
        <item x="7497"/>
        <item x="11414"/>
        <item x="6762"/>
        <item x="6761"/>
        <item x="92"/>
        <item x="6020"/>
        <item x="2867"/>
        <item x="3882"/>
        <item x="3303"/>
        <item x="5979"/>
        <item x="10706"/>
        <item x="2495"/>
        <item x="4979"/>
        <item x="1574"/>
        <item x="6964"/>
        <item x="7164"/>
        <item x="1588"/>
        <item x="248"/>
        <item x="6656"/>
        <item x="9457"/>
        <item x="10573"/>
        <item x="11129"/>
        <item x="3471"/>
        <item x="7685"/>
        <item x="9991"/>
        <item x="7684"/>
        <item x="7124"/>
        <item x="3593"/>
        <item x="7500"/>
        <item x="3127"/>
        <item x="11268"/>
        <item x="4169"/>
        <item x="5029"/>
        <item x="8404"/>
        <item x="1035"/>
        <item x="11741"/>
        <item x="1690"/>
        <item x="10675"/>
        <item x="6558"/>
        <item x="11664"/>
        <item x="4981"/>
        <item x="4889"/>
        <item x="7551"/>
        <item x="5352"/>
        <item x="2901"/>
        <item x="5563"/>
        <item x="2123"/>
        <item x="3071"/>
        <item x="6764"/>
        <item x="6765"/>
        <item x="9558"/>
        <item x="2869"/>
        <item x="10210"/>
        <item x="7189"/>
        <item x="3185"/>
        <item x="10385"/>
        <item x="11434"/>
        <item x="7442"/>
        <item x="6260"/>
        <item x="11156"/>
        <item x="7223"/>
        <item x="8729"/>
        <item x="3909"/>
        <item x="10896"/>
        <item x="4192"/>
        <item x="8796"/>
        <item x="7102"/>
        <item x="505"/>
        <item x="8955"/>
        <item x="11263"/>
        <item x="9935"/>
        <item x="1627"/>
        <item x="647"/>
        <item x="4542"/>
        <item x="5035"/>
        <item x="9307"/>
        <item x="1851"/>
        <item x="9289"/>
        <item x="8595"/>
        <item x="3405"/>
        <item x="10408"/>
        <item x="5565"/>
        <item x="3970"/>
        <item x="9220"/>
        <item x="1043"/>
        <item x="6693"/>
        <item x="11561"/>
        <item x="2728"/>
        <item x="1941"/>
        <item x="5215"/>
        <item x="3389"/>
        <item x="10867"/>
        <item x="9126"/>
        <item x="7791"/>
        <item x="6574"/>
        <item x="936"/>
        <item x="5524"/>
        <item x="7349"/>
        <item x="7626"/>
        <item x="7771"/>
        <item x="11158"/>
        <item x="7919"/>
        <item x="7564"/>
        <item x="6098"/>
        <item x="10603"/>
        <item x="4043"/>
        <item x="11473"/>
        <item x="10521"/>
        <item x="11378"/>
        <item x="9769"/>
        <item x="7120"/>
        <item x="1591"/>
        <item x="11515"/>
        <item x="1162"/>
        <item x="5088"/>
        <item x="5559"/>
        <item x="2719"/>
        <item x="9003"/>
        <item x="2655"/>
        <item x="8087"/>
        <item x="11464"/>
        <item x="1099"/>
        <item x="8462"/>
        <item x="5044"/>
        <item x="6042"/>
        <item x="7444"/>
        <item x="427"/>
        <item x="10634"/>
        <item x="8326"/>
        <item x="11168"/>
        <item x="6658"/>
        <item x="4870"/>
        <item x="7514"/>
        <item x="164"/>
        <item x="6135"/>
        <item x="11053"/>
        <item x="7278"/>
        <item x="1084"/>
        <item x="4822"/>
        <item x="841"/>
        <item x="9446"/>
        <item x="7624"/>
        <item x="7640"/>
        <item x="7379"/>
        <item x="1674"/>
        <item x="5867"/>
        <item x="10044"/>
        <item x="7641"/>
        <item x="10574"/>
        <item x="2950"/>
        <item x="8390"/>
        <item x="3062"/>
        <item x="348"/>
        <item x="2803"/>
        <item x="920"/>
        <item x="8653"/>
        <item x="7177"/>
        <item x="846"/>
        <item x="10530"/>
        <item x="3040"/>
        <item x="6102"/>
        <item x="6081"/>
        <item x="7417"/>
        <item x="9703"/>
        <item x="9693"/>
        <item x="7424"/>
        <item x="3714"/>
        <item x="11169"/>
        <item x="4860"/>
        <item x="11372"/>
        <item x="6916"/>
        <item x="4949"/>
        <item x="10171"/>
        <item x="559"/>
        <item x="10566"/>
        <item x="9615"/>
        <item x="9434"/>
        <item x="557"/>
        <item x="10393"/>
        <item x="11596"/>
        <item x="1452"/>
        <item x="11077"/>
        <item x="3843"/>
        <item x="3424"/>
        <item x="4037"/>
        <item x="9091"/>
        <item x="5068"/>
        <item x="6692"/>
        <item x="11516"/>
        <item x="7594"/>
        <item x="3063"/>
        <item x="10355"/>
        <item x="4049"/>
        <item x="5567"/>
        <item x="2519"/>
        <item x="108"/>
        <item x="6054"/>
        <item x="3158"/>
        <item x="3245"/>
        <item x="8954"/>
        <item x="5512"/>
        <item x="7864"/>
        <item x="6463"/>
        <item x="2970"/>
        <item x="9893"/>
        <item x="10489"/>
        <item x="3782"/>
        <item x="6863"/>
        <item x="7015"/>
        <item x="3795"/>
        <item x="8634"/>
        <item x="10216"/>
        <item x="6846"/>
        <item x="3972"/>
        <item x="8957"/>
        <item x="8717"/>
        <item x="3400"/>
        <item x="3287"/>
        <item x="310"/>
        <item x="11167"/>
        <item x="10374"/>
        <item x="11006"/>
        <item x="3702"/>
        <item x="11509"/>
        <item x="8688"/>
        <item x="3831"/>
        <item x="5694"/>
        <item x="11725"/>
        <item x="9963"/>
        <item x="9141"/>
        <item x="8062"/>
        <item x="5445"/>
        <item x="6894"/>
        <item x="9962"/>
        <item x="4083"/>
        <item x="9779"/>
        <item x="429"/>
        <item x="5175"/>
        <item x="1479"/>
        <item x="6760"/>
        <item x="3725"/>
        <item x="10043"/>
        <item x="8406"/>
        <item x="8153"/>
        <item x="3462"/>
        <item x="10241"/>
        <item x="10618"/>
        <item x="4497"/>
        <item x="3401"/>
        <item x="5143"/>
        <item x="2594"/>
        <item x="11343"/>
        <item x="2393"/>
        <item x="10906"/>
        <item x="8393"/>
        <item x="3727"/>
        <item x="6249"/>
        <item x="5281"/>
        <item x="11341"/>
        <item x="4202"/>
        <item x="3808"/>
        <item x="8788"/>
        <item x="10956"/>
        <item x="4039"/>
        <item x="7460"/>
        <item x="3399"/>
        <item x="2717"/>
        <item x="6654"/>
        <item x="8053"/>
        <item x="4403"/>
        <item x="10042"/>
        <item x="8089"/>
        <item x="11432"/>
        <item x="8383"/>
        <item x="1957"/>
        <item x="10353"/>
        <item x="5489"/>
        <item x="9982"/>
        <item x="7057"/>
        <item x="8330"/>
        <item x="3264"/>
        <item x="6109"/>
        <item x="7156"/>
        <item x="9895"/>
        <item x="11318"/>
        <item x="9884"/>
        <item x="2339"/>
        <item x="3467"/>
        <item x="1031"/>
        <item x="7906"/>
        <item x="4386"/>
        <item x="972"/>
        <item x="691"/>
        <item x="2391"/>
        <item x="2937"/>
        <item x="3051"/>
        <item x="6412"/>
        <item x="636"/>
        <item x="2069"/>
        <item x="7793"/>
        <item x="4442"/>
        <item x="3374"/>
        <item x="11133"/>
        <item x="5098"/>
        <item x="5017"/>
        <item x="1842"/>
        <item x="1688"/>
        <item x="10644"/>
        <item x="2252"/>
        <item x="10248"/>
        <item x="11394"/>
        <item x="5932"/>
        <item x="922"/>
        <item x="1736"/>
        <item x="2224"/>
        <item x="2830"/>
        <item x="5750"/>
        <item x="3493"/>
        <item x="11175"/>
        <item x="6253"/>
        <item x="9059"/>
        <item x="689"/>
        <item x="1738"/>
        <item x="2438"/>
        <item x="4600"/>
        <item x="679"/>
        <item x="9936"/>
        <item x="8111"/>
        <item x="5497"/>
        <item x="5972"/>
        <item x="9619"/>
        <item x="10643"/>
        <item x="6775"/>
        <item x="3670"/>
        <item x="3148"/>
        <item x="11030"/>
        <item x="7258"/>
        <item x="308"/>
        <item x="3812"/>
        <item x="10928"/>
        <item x="3125"/>
        <item x="8612"/>
        <item x="1227"/>
        <item x="8826"/>
        <item x="9416"/>
        <item x="7464"/>
        <item x="11580"/>
        <item x="7459"/>
        <item x="10202"/>
        <item x="1906"/>
        <item x="2392"/>
        <item x="4412"/>
        <item x="11632"/>
        <item x="8927"/>
        <item x="8769"/>
        <item x="5"/>
        <item x="2160"/>
        <item x="4274"/>
        <item x="1636"/>
        <item x="9287"/>
        <item x="7879"/>
        <item x="9241"/>
        <item x="4633"/>
        <item x="11633"/>
        <item x="11275"/>
        <item x="9849"/>
        <item x="9239"/>
        <item x="5182"/>
        <item x="6766"/>
        <item x="1802"/>
        <item x="8145"/>
        <item x="3222"/>
        <item x="1564"/>
        <item x="6851"/>
        <item x="5230"/>
        <item x="910"/>
        <item x="4999"/>
        <item x="6599"/>
        <item x="1250"/>
        <item x="10179"/>
        <item x="3549"/>
        <item x="9211"/>
        <item x="3886"/>
        <item x="1075"/>
        <item x="9196"/>
        <item x="5954"/>
        <item x="10741"/>
        <item x="1907"/>
        <item x="5202"/>
        <item x="10551"/>
        <item x="8540"/>
        <item x="4495"/>
        <item x="11236"/>
        <item x="8511"/>
        <item x="7708"/>
        <item x="8874"/>
        <item x="5857"/>
        <item x="6226"/>
        <item x="675"/>
        <item x="7100"/>
        <item x="1305"/>
        <item x="11217"/>
        <item x="11320"/>
        <item x="1578"/>
        <item x="5304"/>
        <item x="5455"/>
        <item x="7510"/>
        <item x="8986"/>
        <item x="7280"/>
        <item x="8040"/>
        <item x="3700"/>
        <item x="7508"/>
        <item x="1412"/>
        <item x="5968"/>
        <item x="11379"/>
        <item x="9127"/>
        <item x="3925"/>
        <item x="3884"/>
        <item x="3031"/>
        <item x="716"/>
        <item x="4722"/>
        <item x="1073"/>
        <item x="4780"/>
        <item x="1660"/>
        <item x="3320"/>
        <item x="6960"/>
        <item x="8925"/>
        <item x="1032"/>
        <item x="1828"/>
        <item x="346"/>
        <item x="6559"/>
        <item x="4171"/>
        <item x="7823"/>
        <item x="9767"/>
        <item x="587"/>
        <item x="9139"/>
        <item x="9171"/>
        <item x="3064"/>
        <item x="11716"/>
        <item x="8767"/>
        <item x="5113"/>
        <item x="3899"/>
        <item x="1352"/>
        <item x="6804"/>
        <item x="7999"/>
        <item x="7812"/>
        <item x="1576"/>
        <item x="7262"/>
        <item x="9848"/>
        <item x="5987"/>
        <item x="6011"/>
        <item x="7984"/>
        <item x="8543"/>
        <item x="7290"/>
        <item x="7885"/>
        <item x="5375"/>
        <item x="3432"/>
        <item x="649"/>
        <item x="10268"/>
        <item x="431"/>
        <item x="4858"/>
        <item x="374"/>
        <item x="11384"/>
        <item x="3511"/>
        <item x="11126"/>
        <item x="4876"/>
        <item x="3606"/>
        <item x="1928"/>
        <item x="11293"/>
        <item x="1304"/>
        <item x="1112"/>
        <item x="1502"/>
        <item x="8283"/>
        <item x="21"/>
        <item x="2517"/>
        <item x="6666"/>
        <item x="9805"/>
        <item x="7617"/>
        <item x="4609"/>
        <item x="8490"/>
        <item x="10304"/>
        <item x="7213"/>
        <item x="11285"/>
        <item x="6122"/>
        <item x="5422"/>
        <item x="9389"/>
        <item x="3523"/>
        <item x="10645"/>
        <item x="2448"/>
        <item x="11550"/>
        <item x="5970"/>
        <item x="9013"/>
        <item x="714"/>
        <item x="9986"/>
        <item x="9792"/>
        <item x="4861"/>
        <item x="10162"/>
        <item x="1124"/>
        <item x="9285"/>
        <item x="3076"/>
        <item x="4678"/>
        <item x="2056"/>
        <item x="10580"/>
        <item x="6958"/>
        <item x="4240"/>
        <item x="8374"/>
        <item x="10743"/>
        <item x="9519"/>
        <item x="6208"/>
        <item x="1649"/>
        <item x="11096"/>
        <item x="3032"/>
        <item x="8964"/>
        <item x="4566"/>
        <item x="7902"/>
        <item x="7982"/>
        <item x="9757"/>
        <item x="5200"/>
        <item x="6597"/>
        <item x="2468"/>
        <item x="2221"/>
        <item x="11571"/>
        <item x="1560"/>
        <item x="9587"/>
        <item x="7300"/>
        <item x="8043"/>
        <item x="1037"/>
        <item x="8673"/>
        <item x="923"/>
        <item x="10646"/>
        <item x="1122"/>
        <item x="7581"/>
        <item x="10013"/>
        <item x="8446"/>
        <item x="3147"/>
        <item x="6929"/>
        <item x="1274"/>
        <item x="4392"/>
        <item x="7795"/>
        <item x="11094"/>
        <item x="1059"/>
        <item x="10969"/>
        <item x="417"/>
        <item x="3995"/>
        <item x="322"/>
        <item x="959"/>
        <item x="6266"/>
        <item x="3286"/>
        <item x="3170"/>
        <item x="2744"/>
        <item x="9855"/>
        <item x="7480"/>
        <item x="8963"/>
        <item x="3334"/>
        <item x="2666"/>
        <item x="3029"/>
        <item x="2879"/>
        <item x="6189"/>
        <item x="10666"/>
        <item x="2058"/>
        <item x="6190"/>
        <item x="9263"/>
        <item x="3481"/>
        <item x="5533"/>
        <item x="6554"/>
        <item x="4530"/>
        <item x="7637"/>
        <item x="9747"/>
        <item x="3129"/>
        <item x="6592"/>
        <item x="7087"/>
        <item x="7101"/>
        <item x="3272"/>
        <item x="8537"/>
        <item x="7463"/>
        <item x="7013"/>
        <item x="9524"/>
        <item x="5400"/>
        <item x="11079"/>
        <item x="4398"/>
        <item x="4179"/>
        <item x="10302"/>
        <item x="5799"/>
        <item x="378"/>
        <item x="11377"/>
        <item x="915"/>
        <item x="11117"/>
        <item x="10963"/>
        <item x="9616"/>
        <item x="2222"/>
        <item x="7873"/>
        <item x="266"/>
        <item x="5991"/>
        <item x="2051"/>
        <item x="8364"/>
        <item x="977"/>
        <item x="1592"/>
        <item x="5302"/>
        <item x="693"/>
        <item x="10177"/>
        <item x="10720"/>
        <item x="4440"/>
        <item x="6435"/>
        <item x="9118"/>
        <item x="6593"/>
        <item x="3819"/>
        <item x="9960"/>
        <item x="9655"/>
        <item x="1487"/>
        <item x="8464"/>
        <item x="11724"/>
        <item x="1057"/>
        <item x="2046"/>
        <item x="4546"/>
        <item x="7268"/>
        <item x="1110"/>
        <item x="982"/>
        <item x="10860"/>
        <item x="10015"/>
        <item x="753"/>
        <item x="11634"/>
        <item x="8065"/>
        <item x="911"/>
        <item x="1302"/>
        <item x="9683"/>
        <item x="5040"/>
        <item x="9746"/>
        <item x="7831"/>
        <item x="10858"/>
        <item x="5488"/>
        <item x="7296"/>
        <item x="10591"/>
        <item x="1865"/>
        <item x="7221"/>
        <item x="6700"/>
        <item x="11364"/>
        <item x="8601"/>
        <item x="10665"/>
        <item x="608"/>
        <item x="11087"/>
        <item x="10793"/>
        <item x="640"/>
        <item x="9856"/>
        <item x="2418"/>
        <item x="6562"/>
        <item x="3220"/>
        <item x="9905"/>
        <item x="8290"/>
        <item x="3403"/>
        <item x="4775"/>
        <item x="7187"/>
        <item x="4959"/>
        <item x="10164"/>
        <item x="5242"/>
        <item x="3770"/>
        <item x="11431"/>
        <item x="4494"/>
        <item x="2352"/>
        <item x="9212"/>
        <item x="2753"/>
        <item x="7263"/>
        <item x="8852"/>
        <item x="7876"/>
        <item x="283"/>
        <item x="3020"/>
        <item x="10292"/>
        <item x="4027"/>
        <item x="6488"/>
        <item x="3897"/>
        <item x="8738"/>
        <item x="6329"/>
        <item x="8491"/>
        <item x="3028"/>
        <item x="11385"/>
        <item x="8421"/>
        <item x="8693"/>
        <item x="8456"/>
        <item x="7269"/>
        <item x="4204"/>
        <item x="218"/>
        <item x="6290"/>
        <item x="6368"/>
        <item x="5969"/>
        <item x="7896"/>
        <item x="8553"/>
        <item x="8541"/>
        <item x="11376"/>
        <item x="7703"/>
        <item x="5728"/>
        <item x="1965"/>
        <item x="1715"/>
        <item x="5645"/>
        <item x="7778"/>
        <item x="651"/>
        <item x="8448"/>
        <item x="11673"/>
        <item x="3247"/>
        <item x="10263"/>
        <item x="1401"/>
        <item x="6370"/>
        <item x="4499"/>
        <item x="1410"/>
        <item x="3404"/>
        <item x="8684"/>
        <item x="3924"/>
        <item x="7077"/>
        <item x="5508"/>
        <item x="4405"/>
        <item x="5582"/>
        <item x="10508"/>
        <item x="6346"/>
        <item x="2071"/>
        <item x="8602"/>
        <item x="7904"/>
        <item x="8155"/>
        <item x="688"/>
        <item x="11256"/>
        <item x="1462"/>
        <item x="8280"/>
        <item x="10663"/>
        <item x="11533"/>
        <item x="962"/>
        <item x="4342"/>
        <item x="1132"/>
        <item x="11182"/>
        <item x="4472"/>
        <item x="2546"/>
        <item x="8746"/>
        <item x="2755"/>
        <item x="6091"/>
        <item x="6625"/>
        <item x="1071"/>
        <item x="2926"/>
        <item x="8199"/>
        <item x="3655"/>
        <item x="8461"/>
        <item x="9"/>
        <item x="1598"/>
        <item x="7958"/>
        <item x="8513"/>
        <item x="11598"/>
        <item x="6646"/>
        <item x="1676"/>
        <item x="1176"/>
        <item x="2769"/>
        <item x="4567"/>
        <item x="6608"/>
        <item x="9441"/>
        <item x="1794"/>
        <item x="5401"/>
        <item x="10049"/>
        <item x="721"/>
        <item x="111"/>
        <item x="6977"/>
        <item x="6872"/>
        <item x="3494"/>
        <item x="2497"/>
        <item x="9755"/>
        <item x="8906"/>
        <item x="162"/>
        <item x="7804"/>
        <item x="860"/>
        <item x="2865"/>
        <item x="11430"/>
        <item x="4108"/>
        <item x="2485"/>
        <item x="4689"/>
        <item x="160"/>
        <item x="5942"/>
        <item x="6120"/>
        <item x="5066"/>
        <item x="5314"/>
        <item x="6591"/>
        <item x="3501"/>
        <item x="8538"/>
        <item x="9598"/>
        <item x="9721"/>
        <item x="7839"/>
        <item x="10090"/>
        <item x="6951"/>
        <item x="925"/>
        <item x="6443"/>
        <item x="9776"/>
        <item x="10937"/>
        <item x="472"/>
        <item x="2619"/>
        <item x="50"/>
        <item x="2388"/>
        <item x="7377"/>
        <item x="4249"/>
        <item x="3355"/>
        <item x="7390"/>
        <item x="257"/>
        <item x="6009"/>
        <item x="4301"/>
        <item x="23"/>
        <item x="11330"/>
        <item x="1263"/>
        <item x="4110"/>
        <item x="10327"/>
        <item x="9578"/>
        <item x="4500"/>
        <item x="7351"/>
        <item x="5935"/>
        <item x="11719"/>
        <item x="10718"/>
        <item x="3422"/>
        <item x="635"/>
        <item x="11206"/>
        <item x="523"/>
        <item x="8699"/>
        <item x="7502"/>
        <item x="834"/>
        <item x="5386"/>
        <item x="7309"/>
        <item x="9221"/>
        <item x="5201"/>
        <item x="8359"/>
        <item x="1826"/>
        <item x="7381"/>
        <item x="3793"/>
        <item x="11726"/>
        <item x="9994"/>
        <item x="6314"/>
        <item x="6276"/>
        <item x="10287"/>
        <item x="9056"/>
        <item x="2254"/>
        <item x="10664"/>
        <item x="7711"/>
        <item x="7701"/>
        <item x="1575"/>
        <item x="599"/>
        <item x="3398"/>
        <item x="8407"/>
        <item x="8934"/>
        <item x="3034"/>
        <item x="1172"/>
        <item x="625"/>
        <item x="8067"/>
        <item x="3116"/>
        <item x="6341"/>
        <item x="4928"/>
        <item x="10642"/>
        <item x="2771"/>
        <item x="3841"/>
        <item x="7440"/>
        <item x="7115"/>
        <item x="11181"/>
        <item x="10465"/>
        <item x="9122"/>
        <item x="3364"/>
        <item x="807"/>
        <item x="11219"/>
        <item x="6489"/>
        <item x="1424"/>
        <item x="3864"/>
        <item x="961"/>
        <item x="1174"/>
        <item x="6555"/>
        <item x="9534"/>
        <item x="7874"/>
        <item x="8006"/>
        <item x="3780"/>
        <item x="9172"/>
        <item x="2449"/>
        <item x="255"/>
        <item x="4878"/>
        <item x="4871"/>
        <item x="3042"/>
        <item x="5753"/>
        <item x="8415"/>
        <item x="11138"/>
        <item x="11600"/>
        <item x="6931"/>
        <item x="970"/>
        <item x="2274"/>
        <item x="8786"/>
        <item x="7"/>
        <item x="8395"/>
        <item x="10091"/>
        <item x="7388"/>
        <item x="5185"/>
        <item x="11692"/>
        <item x="1889"/>
        <item x="281"/>
        <item x="2049"/>
        <item x="2896"/>
        <item x="5754"/>
        <item x="6348"/>
        <item x="4704"/>
        <item x="10590"/>
        <item x="2112"/>
        <item x="1276"/>
        <item x="253"/>
        <item x="8777"/>
        <item x="3854"/>
        <item x="1265"/>
        <item x="1097"/>
        <item x="9766"/>
        <item x="5632"/>
        <item x="228"/>
        <item x="5000"/>
        <item x="10952"/>
        <item x="2150"/>
        <item x="11684"/>
        <item x="8523"/>
        <item x="8296"/>
        <item x="985"/>
        <item x="7361"/>
        <item x="7938"/>
        <item x="4109"/>
        <item x="839"/>
        <item x="10797"/>
        <item x="3689"/>
        <item x="7403"/>
        <item x="6623"/>
        <item x="3263"/>
        <item x="7531"/>
        <item x="7451"/>
        <item x="1869"/>
        <item x="4647"/>
        <item x="8539"/>
        <item x="8458"/>
        <item x="9716"/>
        <item x="7368"/>
        <item x="597"/>
        <item x="975"/>
        <item x="2148"/>
        <item x="9623"/>
        <item x="2779"/>
        <item x="5510"/>
        <item x="704"/>
        <item x="2044"/>
        <item x="10217"/>
        <item x="8396"/>
        <item x="11433"/>
        <item x="1562"/>
        <item x="7557"/>
        <item x="4186"/>
        <item x="8515"/>
        <item x="1038"/>
        <item x="3035"/>
        <item x="8846"/>
        <item x="7303"/>
        <item x="5989"/>
        <item x="876"/>
        <item x="10911"/>
        <item x="8704"/>
        <item x="4114"/>
        <item x="6450"/>
        <item x="8465"/>
        <item x="7802"/>
        <item x="2639"/>
        <item x="2230"/>
        <item x="4554"/>
        <item x="11551"/>
        <item x="709"/>
        <item x="718"/>
        <item x="7050"/>
        <item x="7298"/>
        <item x="7530"/>
        <item x="10938"/>
        <item x="964"/>
        <item x="7434"/>
        <item x="4963"/>
        <item x="11623"/>
        <item x="10007"/>
        <item x="1890"/>
        <item x="11606"/>
        <item x="850"/>
        <item x="6338"/>
        <item x="10466"/>
        <item x="6564"/>
        <item x="209"/>
        <item x="840"/>
        <item x="10305"/>
        <item x="5173"/>
        <item x="6010"/>
        <item x="6413"/>
        <item x="3561"/>
        <item x="6205"/>
        <item x="8891"/>
        <item x="7783"/>
        <item x="1593"/>
        <item x="8542"/>
        <item x="1700"/>
        <item x="11627"/>
        <item x="2575"/>
        <item x="8995"/>
        <item x="34"/>
        <item x="6123"/>
        <item x="4112"/>
        <item x="1899"/>
        <item x="2429"/>
        <item x="8423"/>
        <item x="3139"/>
        <item x="2573"/>
        <item x="11458"/>
        <item x="5944"/>
        <item x="3183"/>
        <item x="1625"/>
        <item x="3190"/>
        <item x="2897"/>
        <item x="8414"/>
        <item x="458"/>
        <item x="7003"/>
        <item x="2263"/>
        <item x="10468"/>
        <item x="5893"/>
        <item x="360"/>
        <item x="10910"/>
        <item x="10703"/>
        <item x="7742"/>
        <item x="5420"/>
        <item x="6393"/>
        <item x="3363"/>
        <item x="11024"/>
        <item x="7211"/>
        <item x="797"/>
        <item x="6565"/>
        <item x="470"/>
        <item x="3150"/>
        <item x="569"/>
        <item x="1926"/>
        <item x="1739"/>
        <item x="9328"/>
        <item x="5213"/>
        <item x="4921"/>
        <item x="10739"/>
        <item x="4276"/>
        <item x="9336"/>
        <item x="11213"/>
        <item x="4703"/>
        <item x="7288"/>
        <item x="4487"/>
        <item x="7330"/>
        <item x="9780"/>
        <item x="7433"/>
        <item x="2983"/>
        <item x="4452"/>
        <item x="7973"/>
        <item x="6214"/>
        <item x="6292"/>
        <item x="4341"/>
        <item x="1325"/>
        <item x="6621"/>
        <item x="8594"/>
        <item x="7104"/>
        <item x="2045"/>
        <item x="2223"/>
        <item x="10036"/>
        <item x="3923"/>
        <item x="3102"/>
        <item x="5953"/>
        <item x="809"/>
        <item x="6398"/>
        <item x="5894"/>
        <item x="4094"/>
        <item x="8784"/>
        <item x="3672"/>
        <item x="1403"/>
        <item x="7603"/>
        <item x="6044"/>
        <item x="7602"/>
        <item x="9327"/>
        <item x="4577"/>
        <item x="3103"/>
        <item x="5634"/>
        <item x="6507"/>
        <item x="8250"/>
        <item x="3552"/>
        <item x="667"/>
        <item x="8976"/>
        <item x="1464"/>
        <item x="3358"/>
        <item x="6133"/>
        <item x="8066"/>
        <item x="10469"/>
        <item x="7007"/>
        <item x="3533"/>
        <item x="6498"/>
        <item x="6414"/>
        <item x="4578"/>
        <item x="3768"/>
        <item x="4115"/>
        <item x="4920"/>
        <item x="10789"/>
        <item x="9880"/>
        <item x="976"/>
        <item x="6315"/>
        <item x="9522"/>
        <item x="7756"/>
        <item x="3553"/>
        <item x="11653"/>
        <item x="2265"/>
        <item x="7830"/>
        <item x="1943"/>
        <item x="4552"/>
        <item x="7052"/>
        <item x="1877"/>
        <item x="3557"/>
        <item x="6390"/>
        <item x="8685"/>
        <item x="5318"/>
        <item x="2683"/>
        <item x="8122"/>
        <item x="2595"/>
        <item x="5912"/>
        <item x="4501"/>
        <item x="10650"/>
        <item x="3813"/>
        <item x="8339"/>
        <item x="4465"/>
        <item x="7541"/>
        <item x="4551"/>
        <item x="1450"/>
        <item x="276"/>
        <item x="1160"/>
        <item x="4579"/>
        <item x="7912"/>
        <item x="695"/>
        <item x="2185"/>
        <item x="6143"/>
        <item x="3559"/>
        <item x="3151"/>
        <item x="6777"/>
        <item x="1277"/>
        <item x="1526"/>
        <item x="3412"/>
        <item x="9403"/>
        <item x="4550"/>
        <item x="7542"/>
        <item x="7299"/>
        <item x="9004"/>
        <item x="2984"/>
        <item x="5005"/>
        <item x="1374"/>
        <item x="6601"/>
        <item x="6818"/>
        <item x="11621"/>
        <item x="7051"/>
        <item x="3069"/>
        <item x="696"/>
        <item x="11245"/>
        <item x="2050"/>
        <item x="4485"/>
        <item x="874"/>
        <item x="10219"/>
        <item x="1790"/>
        <item x="8070"/>
        <item x="10667"/>
        <item x="6481"/>
        <item x="1199"/>
        <item x="1955"/>
        <item x="926"/>
        <item x="9468"/>
        <item x="1443"/>
        <item x="2798"/>
        <item x="2374"/>
        <item x="1824"/>
        <item x="4850"/>
        <item x="7850"/>
        <item x="9130"/>
        <item x="7406"/>
        <item x="7340"/>
        <item x="1788"/>
        <item x="9535"/>
        <item x="4407"/>
        <item x="6034"/>
        <item x="2460"/>
        <item x="1061"/>
        <item x="2692"/>
        <item x="6975"/>
        <item x="10009"/>
        <item x="1235"/>
        <item x="7273"/>
        <item x="2507"/>
        <item x="7558"/>
        <item x="8498"/>
        <item x="7913"/>
        <item x="1755"/>
        <item x="7392"/>
        <item x="4394"/>
        <item x="668"/>
        <item x="5832"/>
        <item x="324"/>
        <item x="1311"/>
        <item x="440"/>
        <item x="6392"/>
        <item x="11383"/>
        <item x="1444"/>
        <item x="6717"/>
        <item x="6040"/>
        <item x="6147"/>
        <item x="10596"/>
        <item x="11651"/>
        <item x="8496"/>
        <item x="11590"/>
        <item x="10792"/>
        <item x="509"/>
        <item x="7302"/>
        <item x="216"/>
        <item x="8872"/>
        <item x="10491"/>
        <item x="1581"/>
        <item x="9978"/>
        <item x="6067"/>
        <item x="1101"/>
        <item x="1261"/>
        <item x="2582"/>
        <item x="7875"/>
        <item x="4496"/>
        <item x="8851"/>
        <item x="486"/>
        <item x="5539"/>
        <item x="2187"/>
        <item x="19"/>
        <item x="9337"/>
        <item x="521"/>
        <item x="9624"/>
        <item x="6774"/>
        <item x="1228"/>
        <item x="8338"/>
        <item x="1855"/>
        <item x="10277"/>
        <item x="1279"/>
        <item x="3385"/>
        <item x="2757"/>
        <item x="994"/>
        <item x="3875"/>
        <item x="1237"/>
        <item x="5971"/>
        <item x="6079"/>
        <item x="897"/>
        <item x="11679"/>
        <item x="9466"/>
        <item x="7635"/>
        <item x="707"/>
        <item x="1686"/>
        <item x="7342"/>
        <item x="4404"/>
        <item x="10246"/>
        <item x="10791"/>
        <item x="1702"/>
        <item x="9559"/>
        <item x="2506"/>
        <item x="6014"/>
        <item x="6196"/>
        <item x="456"/>
        <item x="708"/>
        <item x="2453"/>
        <item x="230"/>
        <item x="296"/>
        <item x="2451"/>
        <item x="4549"/>
        <item x="697"/>
        <item x="10986"/>
        <item x="823"/>
        <item x="1548"/>
        <item x="9576"/>
        <item x="7297"/>
        <item x="8970"/>
        <item x="1135"/>
        <item x="2990"/>
        <item x="11717"/>
        <item x="2114"/>
        <item x="2767"/>
        <item x="2643"/>
        <item x="9390"/>
        <item x="1303"/>
        <item x="496"/>
        <item x="6940"/>
        <item x="5899"/>
        <item x="10856"/>
        <item x="4732"/>
        <item x="326"/>
        <item x="10758"/>
        <item x="4285"/>
        <item x="4625"/>
        <item x="11250"/>
        <item x="10652"/>
        <item x="1134"/>
        <item x="2425"/>
        <item x="2337"/>
        <item x="2843"/>
        <item x="3030"/>
        <item x="11249"/>
        <item x="4453"/>
        <item x="5741"/>
        <item x="5328"/>
        <item x="623"/>
        <item x="1875"/>
        <item x="9723"/>
        <item x="7832"/>
        <item x="6145"/>
        <item x="4330"/>
        <item x="9375"/>
        <item x="376"/>
        <item x="2198"/>
        <item x="3173"/>
        <item x="7966"/>
        <item x="4623"/>
        <item x="3345"/>
        <item x="5956"/>
        <item x="1137"/>
        <item x="6436"/>
        <item x="555"/>
        <item x="2043"/>
        <item x="8962"/>
        <item x="6679"/>
        <item x="3080"/>
        <item x="9670"/>
        <item x="3055"/>
        <item x="960"/>
        <item x="8817"/>
        <item x="5186"/>
        <item x="878"/>
        <item x="3362"/>
        <item x="10204"/>
        <item x="11436"/>
        <item x="1995"/>
        <item x="3070"/>
        <item x="10539"/>
        <item x="4927"/>
        <item x="5834"/>
        <item x="1203"/>
        <item x="494"/>
        <item x="821"/>
        <item x="7106"/>
        <item x="6391"/>
        <item x="6885"/>
        <item x="484"/>
        <item x="5034"/>
        <item x="10594"/>
        <item x="1811"/>
        <item x="3862"/>
        <item x="2427"/>
        <item x="298"/>
        <item x="2082"/>
        <item x="2903"/>
        <item x="2531"/>
        <item x="6941"/>
        <item x="9886"/>
        <item x="1661"/>
        <item x="3521"/>
        <item x="1953"/>
        <item x="848"/>
        <item x="5602"/>
        <item x="6827"/>
        <item x="2188"/>
        <item x="7566"/>
        <item x="38"/>
        <item x="11616"/>
        <item x="613"/>
        <item x="1514"/>
        <item x="6536"/>
        <item x="9450"/>
        <item x="3704"/>
        <item x="1703"/>
        <item x="6156"/>
        <item x="8391"/>
        <item x="7105"/>
        <item x="1901"/>
        <item x="7596"/>
        <item x="6785"/>
        <item x="7272"/>
        <item x="11139"/>
        <item x="1301"/>
        <item x="3348"/>
        <item x="10297"/>
        <item x="11631"/>
        <item x="1853"/>
        <item x="7338"/>
        <item x="8246"/>
        <item x="3146"/>
        <item x="2079"/>
        <item x="2681"/>
        <item x="2551"/>
        <item x="642"/>
        <item x="11657"/>
        <item x="7929"/>
        <item x="3260"/>
        <item x="7020"/>
        <item x="5836"/>
        <item x="4116"/>
        <item x="415"/>
        <item x="5326"/>
        <item x="8873"/>
        <item x="3118"/>
        <item x="611"/>
        <item x="9857"/>
        <item x="1993"/>
        <item x="8740"/>
        <item x="965"/>
        <item x="799"/>
        <item x="11279"/>
        <item x="1800"/>
        <item x="7468"/>
        <item x="6512"/>
        <item x="4875"/>
        <item x="9887"/>
        <item x="1516"/>
        <item x="4152"/>
        <item x="715"/>
        <item x="547"/>
        <item x="3367"/>
        <item x="6013"/>
        <item x="1580"/>
        <item x="5587"/>
        <item x="1792"/>
        <item x="7398"/>
        <item x="5742"/>
        <item x="1350"/>
        <item x="2030"/>
        <item x="5117"/>
        <item x="1490"/>
        <item x="232"/>
        <item x="6560"/>
        <item x="914"/>
        <item x="2298"/>
        <item x="3450"/>
        <item x="1500"/>
        <item x="339"/>
        <item x="1140"/>
        <item x="8051"/>
        <item x="340"/>
        <item x="6724"/>
        <item x="4658"/>
        <item x="10334"/>
        <item x="5446"/>
        <item x="270"/>
        <item x="1793"/>
        <item x="11708"/>
        <item x="720"/>
        <item x="3822"/>
        <item x="1512"/>
        <item x="272"/>
        <item x="2508"/>
        <item x="7878"/>
        <item x="1248"/>
        <item x="207"/>
        <item x="2641"/>
        <item x="5388"/>
        <item x="1623"/>
        <item x="2794"/>
        <item x="52"/>
        <item x="2653"/>
        <item x="3136"/>
        <item x="6227"/>
        <item x="8937"/>
        <item x="9753"/>
        <item x="6257"/>
        <item x="6444"/>
        <item x="546"/>
        <item x="2690"/>
        <item x="4151"/>
        <item x="7559"/>
        <item x="1281"/>
        <item x="333"/>
        <item x="1577"/>
        <item x="5470"/>
        <item x="454"/>
        <item x="3018"/>
        <item x="4930"/>
        <item x="8210"/>
        <item x="10659"/>
        <item x="2172"/>
        <item x="4088"/>
        <item x="3642"/>
        <item x="641"/>
        <item x="690"/>
        <item x="2462"/>
        <item x="9977"/>
        <item x="214"/>
        <item x="1158"/>
        <item x="337"/>
        <item x="36"/>
        <item x="533"/>
        <item x="886"/>
        <item x="4345"/>
        <item x="268"/>
        <item x="2102"/>
        <item x="4363"/>
        <item x="3502"/>
        <item x="6677"/>
        <item x="5468"/>
        <item x="2560"/>
        <item x="3313"/>
        <item x="3109"/>
        <item x="862"/>
        <item x="274"/>
        <item x="10335"/>
        <item x="3814"/>
        <item x="8771"/>
        <item x="11085"/>
        <item x="531"/>
        <item x="94"/>
        <item x="811"/>
        <item x="468"/>
        <item x="6883"/>
        <item x="535"/>
        <item x="4781"/>
        <item x="1368"/>
        <item x="544"/>
        <item x="3053"/>
        <item x="269"/>
        <item x="6757"/>
        <item x="5418"/>
        <item x="4879"/>
        <item x="11534"/>
        <item x="7597"/>
        <item x="208"/>
        <item x="8778"/>
        <item x="2510"/>
        <item x="7944"/>
        <item x="11581"/>
        <item x="1492"/>
        <item x="3218"/>
        <item x="10996"/>
        <item x="400"/>
        <item x="275"/>
        <item x="600"/>
        <item x="6031"/>
        <item x="1903"/>
        <item x="336"/>
        <item x="9488"/>
        <item x="334"/>
        <item x="899"/>
        <item x="6433"/>
        <item x="4193"/>
        <item x="1488"/>
        <item x="2059"/>
        <item x="895"/>
        <item x="2350"/>
        <item x="1789"/>
        <item x="1133"/>
        <item x="5208"/>
        <item x="2904"/>
        <item x="482"/>
        <item x="7473"/>
        <item x="519"/>
        <item x="2125"/>
        <item x="267"/>
        <item x="8304"/>
        <item x="2833"/>
        <item x="2584"/>
        <item x="4960"/>
        <item x="5842"/>
        <item x="4474"/>
        <item x="2679"/>
        <item x="5833"/>
        <item x="795"/>
        <item x="609"/>
        <item x="4060"/>
        <item x="294"/>
        <item x="1239"/>
        <item x="4041"/>
        <item x="2276"/>
        <item x="335"/>
        <item x="1201"/>
        <item x="27"/>
        <item x="4656"/>
        <item x="26"/>
        <item x="1139"/>
        <item x="5882"/>
        <item x="1519"/>
        <item x="271"/>
        <item x="1517"/>
        <item x="4311"/>
        <item x="24"/>
        <item x="864"/>
        <item x="604"/>
        <item x="5442"/>
        <item x="2047"/>
        <item x="2461"/>
        <item x="889"/>
        <item x="330"/>
        <item x="264"/>
        <item x="887"/>
        <item x="3133"/>
        <item x="826"/>
        <item x="2457"/>
        <item x="602"/>
        <item x="4190"/>
        <item x="3314"/>
        <item x="6490"/>
        <item x="1998"/>
        <item x="7399"/>
        <item x="2420"/>
        <item x="10272"/>
        <item x="3585"/>
        <item x="1242"/>
        <item x="2581"/>
        <item x="7352"/>
        <item x="2271"/>
        <item x="1240"/>
        <item x="1291"/>
        <item x="5119"/>
        <item x="491"/>
        <item x="2104"/>
        <item x="1238"/>
        <item x="664"/>
        <item x="7515"/>
        <item x="5120"/>
        <item x="97"/>
        <item x="3973"/>
        <item x="3622"/>
        <item x="10313"/>
        <item x="3586"/>
        <item x="4657"/>
        <item x="1136"/>
        <item x="2105"/>
        <item x="902"/>
        <item x="331"/>
        <item x="3503"/>
        <item x="8360"/>
        <item x="6159"/>
        <item x="867"/>
        <item x="9685"/>
        <item x="328"/>
        <item x="601"/>
        <item x="225"/>
        <item x="892"/>
        <item x="1298"/>
        <item x="1896"/>
        <item x="3120"/>
        <item x="6353"/>
        <item x="2268"/>
        <item x="1717"/>
        <item x="1669"/>
        <item x="332"/>
        <item x="824"/>
        <item x="10876"/>
        <item x="11295"/>
        <item x="868"/>
        <item x="6117"/>
        <item x="538"/>
        <item x="4700"/>
        <item x="5448"/>
        <item x="235"/>
        <item x="6362"/>
        <item x="1054"/>
        <item x="1486"/>
        <item x="2062"/>
        <item x="3113"/>
        <item x="2060"/>
        <item x="2116"/>
        <item x="3104"/>
        <item x="2846"/>
        <item x="2076"/>
        <item x="461"/>
        <item x="1996"/>
        <item x="6456"/>
        <item x="5436"/>
        <item x="1697"/>
        <item x="10003"/>
        <item x="7060"/>
        <item x="7435"/>
        <item x="10211"/>
        <item x="885"/>
        <item x="4305"/>
        <item x="1893"/>
        <item x="900"/>
        <item x="2353"/>
        <item x="2808"/>
        <item x="3274"/>
        <item x="95"/>
        <item x="5391"/>
        <item x="10983"/>
        <item x="927"/>
        <item x="11015"/>
        <item x="10336"/>
        <item x="1493"/>
        <item x="3175"/>
        <item x="462"/>
        <item x="7799"/>
        <item x="536"/>
        <item x="3566"/>
        <item x="3178"/>
        <item x="3601"/>
        <item x="5492"/>
        <item x="2511"/>
        <item x="2085"/>
        <item x="550"/>
        <item x="4880"/>
        <item x="1294"/>
        <item x="615"/>
        <item x="8971"/>
        <item x="5648"/>
        <item x="7568"/>
        <item x="236"/>
        <item x="3499"/>
        <item x="898"/>
        <item x="2512"/>
        <item x="6936"/>
        <item x="998"/>
        <item x="2275"/>
        <item x="8206"/>
        <item x="1278"/>
        <item x="5465"/>
        <item x="7584"/>
        <item x="291"/>
        <item x="5913"/>
        <item x="4683"/>
        <item x="6707"/>
        <item x="7354"/>
        <item x="804"/>
        <item x="5779"/>
        <item x="3213"/>
        <item x="4733"/>
        <item x="6503"/>
        <item x="4706"/>
        <item x="654"/>
        <item x="1491"/>
        <item x="41"/>
        <item x="1271"/>
        <item x="3572"/>
        <item x="1282"/>
        <item x="5389"/>
        <item x="2588"/>
        <item x="4195"/>
        <item x="999"/>
        <item x="2589"/>
        <item x="488"/>
        <item x="2722"/>
        <item x="3706"/>
        <item x="93"/>
        <item x="1494"/>
        <item x="1520"/>
        <item x="616"/>
        <item x="1515"/>
        <item x="1858"/>
        <item x="7470"/>
        <item x="534"/>
        <item x="3902"/>
        <item x="55"/>
        <item x="327"/>
        <item x="818"/>
        <item x="498"/>
        <item x="2445"/>
        <item x="42"/>
        <item x="2848"/>
        <item x="8426"/>
        <item x="2269"/>
        <item x="287"/>
        <item x="5296"/>
        <item x="1805"/>
        <item x="4460"/>
        <item x="7047"/>
        <item x="3239"/>
        <item x="956"/>
        <item x="2806"/>
        <item x="2696"/>
        <item x="814"/>
        <item x="1706"/>
        <item x="5118"/>
        <item x="2066"/>
        <item x="3365"/>
        <item x="871"/>
        <item x="3507"/>
        <item x="9687"/>
        <item x="1268"/>
        <item x="4603"/>
        <item x="6440"/>
        <item x="988"/>
        <item x="1681"/>
        <item x="1859"/>
        <item x="1646"/>
        <item x="329"/>
        <item x="1708"/>
        <item x="655"/>
        <item x="1222"/>
        <item x="5133"/>
        <item x="6310"/>
        <item x="3619"/>
        <item x="4105"/>
        <item x="1365"/>
        <item x="6815"/>
        <item x="829"/>
        <item x="1862"/>
        <item x="5209"/>
        <item x="5299"/>
        <item x="863"/>
        <item x="10620"/>
        <item x="2750"/>
        <item x="1466"/>
        <item x="7061"/>
        <item x="4941"/>
        <item x="6781"/>
        <item x="6508"/>
        <item x="865"/>
        <item x="1064"/>
        <item x="528"/>
        <item x="56"/>
        <item x="301"/>
        <item x="2676"/>
        <item x="11547"/>
        <item x="6965"/>
        <item x="4662"/>
        <item x="989"/>
        <item x="6416"/>
        <item x="6557"/>
        <item x="5207"/>
        <item x="8676"/>
        <item x="3587"/>
        <item x="903"/>
        <item x="6387"/>
        <item x="3350"/>
        <item x="2850"/>
        <item x="532"/>
        <item x="2"/>
        <item x="315"/>
        <item x="3974"/>
        <item x="827"/>
        <item x="8507"/>
        <item x="7560"/>
        <item x="3037"/>
        <item x="1459"/>
        <item x="548"/>
        <item x="3312"/>
        <item x="4280"/>
        <item x="6546"/>
        <item x="87"/>
        <item x="1630"/>
        <item x="3889"/>
        <item x="6273"/>
        <item x="6037"/>
        <item x="2646"/>
        <item x="1066"/>
        <item x="7696"/>
        <item x="1207"/>
        <item x="3730"/>
        <item x="857"/>
        <item x="6446"/>
        <item x="627"/>
        <item x="1990"/>
        <item x="5331"/>
        <item x="1209"/>
        <item x="5517"/>
        <item x="5237"/>
        <item x="2905"/>
        <item x="4986"/>
        <item x="6708"/>
        <item x="4194"/>
        <item x="861"/>
        <item x="6943"/>
        <item x="8741"/>
        <item x="802"/>
        <item x="5219"/>
        <item x="1489"/>
        <item x="5473"/>
        <item x="7355"/>
        <item x="7357"/>
        <item x="1509"/>
        <item x="5387"/>
        <item x="4456"/>
        <item x="1707"/>
        <item x="2762"/>
        <item x="2647"/>
        <item x="434"/>
        <item x="2266"/>
        <item x="302"/>
        <item x="6483"/>
        <item x="6779"/>
        <item x="1406"/>
        <item x="6500"/>
        <item x="6126"/>
        <item x="4735"/>
        <item x="4111"/>
        <item x="10471"/>
        <item x="2303"/>
        <item x="1769"/>
        <item x="7959"/>
        <item x="8285"/>
        <item x="2304"/>
        <item x="2810"/>
        <item x="8921"/>
        <item x="316"/>
        <item x="5447"/>
        <item x="5948"/>
        <item x="6485"/>
        <item x="6674"/>
        <item x="606"/>
        <item x="7495"/>
        <item x="816"/>
        <item x="7010"/>
        <item x="594"/>
        <item x="5503"/>
        <item x="2454"/>
        <item x="8604"/>
        <item x="6933"/>
        <item x="7763"/>
        <item x="3890"/>
        <item x="2834"/>
        <item x="6157"/>
        <item x="31"/>
        <item x="1243"/>
        <item x="1848"/>
        <item x="1543"/>
        <item x="5134"/>
        <item x="1275"/>
        <item x="9722"/>
        <item x="3012"/>
        <item x="6318"/>
        <item x="1994"/>
        <item x="5089"/>
        <item x="2697"/>
        <item x="3484"/>
        <item x="7334"/>
        <item x="4281"/>
        <item x="5780"/>
        <item x="4175"/>
        <item x="1118"/>
        <item x="735"/>
        <item x="1231"/>
        <item x="4457"/>
        <item x="233"/>
        <item x="6518"/>
        <item x="8204"/>
        <item x="3011"/>
        <item x="8010"/>
        <item x="6725"/>
        <item x="1258"/>
        <item x="748"/>
        <item x="2053"/>
        <item x="8779"/>
        <item x="5091"/>
        <item x="2064"/>
        <item x="11089"/>
        <item x="3976"/>
        <item x="3868"/>
        <item x="9547"/>
        <item x="2899"/>
        <item x="2145"/>
        <item x="6438"/>
        <item x="6295"/>
        <item x="1679"/>
        <item x="1988"/>
        <item x="3255"/>
        <item x="9696"/>
        <item x="8036"/>
        <item x="1513"/>
        <item x="4208"/>
        <item x="6969"/>
        <item x="10221"/>
        <item x="278"/>
        <item x="7785"/>
        <item x="1894"/>
        <item x="139"/>
        <item x="3674"/>
        <item x="2278"/>
        <item x="4867"/>
        <item x="2788"/>
        <item x="1465"/>
        <item x="8205"/>
        <item x="4231"/>
        <item x="2117"/>
        <item x="6681"/>
        <item x="10470"/>
        <item x="8011"/>
        <item x="822"/>
        <item x="3315"/>
        <item x="8909"/>
        <item x="1236"/>
        <item x="1296"/>
        <item x="2902"/>
        <item x="4075"/>
        <item x="6953"/>
        <item x="6587"/>
        <item x="6519"/>
        <item x="2132"/>
        <item x="181"/>
        <item x="884"/>
        <item x="9717"/>
        <item x="6603"/>
        <item x="812"/>
        <item x="869"/>
        <item x="5330"/>
        <item x="8911"/>
        <item x="3066"/>
        <item x="7887"/>
        <item x="6028"/>
        <item x="73"/>
        <item x="6942"/>
        <item x="2835"/>
        <item x="3045"/>
        <item x="6233"/>
        <item x="6922"/>
        <item x="4206"/>
        <item x="3787"/>
        <item x="1469"/>
        <item x="7704"/>
        <item x="4987"/>
        <item x="8847"/>
        <item x="288"/>
        <item x="183"/>
        <item x="7787"/>
        <item x="792"/>
        <item x="4458"/>
        <item x="11170"/>
        <item x="1370"/>
        <item x="99"/>
        <item x="10039"/>
        <item x="11669"/>
        <item x="2439"/>
        <item x="167"/>
        <item x="9346"/>
        <item x="5190"/>
        <item x="1643"/>
        <item x="7870"/>
        <item x="1770"/>
        <item x="2723"/>
        <item x="6705"/>
        <item x="39"/>
        <item x="6402"/>
        <item x="8928"/>
        <item x="6361"/>
        <item x="4387"/>
        <item x="815"/>
        <item x="4627"/>
        <item x="9410"/>
        <item x="2773"/>
        <item x="5204"/>
        <item x="8989"/>
        <item x="2086"/>
        <item x="1114"/>
        <item x="499"/>
        <item x="6491"/>
        <item x="10877"/>
        <item x="8816"/>
        <item x="3131"/>
        <item x="2083"/>
        <item x="541"/>
        <item x="1959"/>
        <item x="810"/>
        <item x="4244"/>
        <item x="495"/>
        <item x="11294"/>
        <item x="2074"/>
        <item x="5914"/>
        <item x="325"/>
        <item x="921"/>
        <item x="800"/>
        <item x="1921"/>
        <item x="896"/>
        <item x="9299"/>
        <item x="6723"/>
        <item x="1654"/>
        <item x="8605"/>
        <item x="6720"/>
        <item x="1683"/>
        <item x="3505"/>
        <item x="141"/>
        <item x="231"/>
        <item x="7713"/>
        <item x="8169"/>
        <item x="182"/>
        <item x="11591"/>
        <item x="1655"/>
        <item x="5425"/>
        <item x="5345"/>
        <item x="3046"/>
        <item x="4759"/>
        <item x="3967"/>
        <item x="2553"/>
        <item x="9741"/>
        <item x="6316"/>
        <item x="6230"/>
        <item x="10964"/>
        <item x="1290"/>
        <item x="545"/>
        <item x="2694"/>
        <item x="8742"/>
        <item x="3788"/>
        <item x="5915"/>
        <item x="3497"/>
        <item x="10563"/>
        <item x="9740"/>
        <item x="4343"/>
        <item x="2191"/>
        <item x="8526"/>
        <item x="10461"/>
        <item x="924"/>
        <item x="1857"/>
        <item x="1566"/>
        <item x="8853"/>
        <item x="6788"/>
        <item x="2597"/>
        <item x="474"/>
        <item x="3476"/>
        <item x="2624"/>
        <item x="3877"/>
        <item x="5426"/>
        <item x="1618"/>
        <item x="8387"/>
        <item x="1644"/>
        <item x="168"/>
        <item x="11753"/>
        <item x="2346"/>
        <item x="10314"/>
        <item x="1292"/>
        <item x="2354"/>
        <item x="1284"/>
        <item x="8392"/>
        <item x="5022"/>
        <item x="338"/>
        <item x="6320"/>
        <item x="5862"/>
        <item x="3636"/>
        <item x="8781"/>
        <item x="3544"/>
        <item x="5474"/>
        <item x="6406"/>
        <item x="7628"/>
        <item x="6547"/>
        <item x="2307"/>
        <item x="10037"/>
        <item x="8341"/>
        <item x="1784"/>
        <item x="4174"/>
        <item x="5384"/>
        <item x="3637"/>
        <item x="5146"/>
        <item x="12"/>
        <item x="3149"/>
        <item x="11762"/>
        <item x="7574"/>
        <item x="3790"/>
        <item x="6719"/>
        <item x="3379"/>
        <item x="11345"/>
        <item x="7270"/>
        <item x="525"/>
        <item x="3105"/>
        <item x="5627"/>
        <item x="59"/>
        <item x="238"/>
        <item x="3110"/>
        <item x="2687"/>
        <item x="2552"/>
        <item x="2847"/>
        <item x="5220"/>
        <item x="1230"/>
        <item x="561"/>
        <item x="6561"/>
        <item x="1705"/>
        <item x="750"/>
        <item x="6961"/>
        <item x="5188"/>
        <item x="9235"/>
        <item x="8215"/>
        <item x="1416"/>
        <item x="3242"/>
        <item x="1704"/>
        <item x="5806"/>
        <item x="10535"/>
        <item x="6755"/>
        <item x="1467"/>
        <item x="2490"/>
        <item x="8442"/>
        <item x="4232"/>
        <item x="5329"/>
        <item x="3741"/>
        <item x="3023"/>
        <item x="8681"/>
        <item x="2764"/>
        <item x="3395"/>
        <item x="9898"/>
        <item x="6298"/>
        <item x="4548"/>
        <item x="3326"/>
        <item x="8908"/>
        <item x="10615"/>
        <item x="9005"/>
        <item x="825"/>
        <item x="6349"/>
        <item x="3073"/>
        <item x="465"/>
        <item x="2884"/>
        <item x="6158"/>
        <item x="8815"/>
        <item x="6293"/>
        <item x="5873"/>
        <item x="5957"/>
        <item x="1155"/>
        <item x="7833"/>
        <item x="1620"/>
        <item x="3024"/>
        <item x="1631"/>
        <item x="1743"/>
        <item x="4642"/>
        <item x="451"/>
        <item x="7834"/>
        <item x="1846"/>
        <item x="10510"/>
        <item x="798"/>
        <item x="2774"/>
        <item x="10390"/>
        <item x="4031"/>
        <item x="940"/>
        <item x="551"/>
        <item x="4684"/>
        <item x="4056"/>
        <item x="4771"/>
        <item x="3022"/>
        <item x="4851"/>
        <item x="619"/>
        <item x="500"/>
        <item x="2317"/>
        <item x="169"/>
        <item x="8929"/>
        <item x="5528"/>
        <item x="4524"/>
        <item x="8500"/>
        <item x="1665"/>
        <item x="37"/>
        <item x="6062"/>
        <item x="10033"/>
        <item x="4030"/>
        <item x="10165"/>
        <item x="7565"/>
        <item x="127"/>
        <item x="5462"/>
        <item x="1062"/>
        <item x="1206"/>
        <item x="6482"/>
        <item x="4893"/>
        <item x="2378"/>
        <item x="2885"/>
        <item x="6415"/>
        <item x="539"/>
        <item x="6026"/>
        <item x="424"/>
        <item x="516"/>
        <item x="8335"/>
        <item x="9561"/>
        <item x="692"/>
        <item x="10890"/>
        <item x="7455"/>
        <item x="590"/>
        <item x="2693"/>
        <item x="843"/>
        <item x="2760"/>
        <item x="3059"/>
        <item x="1569"/>
        <item x="7553"/>
        <item x="1000"/>
        <item x="3685"/>
        <item x="5063"/>
        <item x="4853"/>
        <item x="2081"/>
        <item x="3485"/>
        <item x="5103"/>
        <item x="2153"/>
        <item x="612"/>
        <item x="4553"/>
        <item x="881"/>
        <item x="7941"/>
        <item x="2216"/>
        <item x="3486"/>
        <item x="1528"/>
        <item x="10853"/>
        <item x="2906"/>
        <item x="512"/>
        <item x="9258"/>
        <item x="6966"/>
        <item x="140"/>
        <item x="11735"/>
        <item x="952"/>
        <item x="2130"/>
        <item x="4269"/>
        <item x="2192"/>
        <item x="1680"/>
        <item x="5660"/>
        <item x="1605"/>
        <item x="2844"/>
        <item x="2644"/>
        <item x="1065"/>
        <item x="4046"/>
        <item x="11046"/>
        <item x="9897"/>
        <item x="7767"/>
        <item x="4176"/>
        <item x="2488"/>
        <item x="35"/>
        <item x="3298"/>
        <item x="9885"/>
        <item x="4085"/>
        <item x="3847"/>
        <item x="4894"/>
        <item x="319"/>
        <item x="1740"/>
        <item x="6271"/>
        <item x="1027"/>
        <item x="6970"/>
        <item x="7371"/>
        <item x="614"/>
        <item x="10183"/>
        <item x="2586"/>
        <item x="5243"/>
        <item x="1666"/>
        <item x="939"/>
        <item x="3327"/>
        <item x="1127"/>
        <item x="7957"/>
        <item x="3939"/>
        <item x="6531"/>
        <item x="1818"/>
        <item x="1771"/>
        <item x="2502"/>
        <item x="2758"/>
        <item x="10613"/>
        <item x="4242"/>
        <item x="7526"/>
        <item x="7172"/>
        <item x="3402"/>
        <item x="2636"/>
        <item x="3347"/>
        <item x="8453"/>
        <item x="7928"/>
        <item x="7807"/>
        <item x="8405"/>
        <item x="11288"/>
        <item x="6428"/>
        <item x="628"/>
        <item x="10713"/>
        <item x="11629"/>
        <item x="8082"/>
        <item x="8552"/>
        <item x="262"/>
        <item x="2155"/>
        <item x="8380"/>
        <item x="3836"/>
        <item x="8410"/>
        <item x="57"/>
        <item x="4852"/>
        <item x="11630"/>
        <item x="6615"/>
        <item x="2179"/>
        <item x="13"/>
        <item x="6878"/>
        <item x="6394"/>
        <item x="4196"/>
        <item x="1024"/>
        <item x="6351"/>
        <item x="4243"/>
        <item x="7407"/>
        <item x="3117"/>
        <item x="4291"/>
        <item x="1470"/>
        <item x="6407"/>
        <item x="7344"/>
        <item x="3252"/>
        <item x="229"/>
        <item x="6661"/>
        <item x="5471"/>
        <item x="5720"/>
        <item x="2406"/>
        <item x="7096"/>
        <item x="9590"/>
        <item x="6833"/>
        <item x="6934"/>
        <item x="2610"/>
        <item x="2264"/>
        <item x="6372"/>
        <item x="4241"/>
        <item x="776"/>
        <item x="4113"/>
        <item x="2292"/>
        <item x="3111"/>
        <item x="3416"/>
        <item x="8367"/>
        <item x="1606"/>
        <item x="25"/>
        <item x="4358"/>
        <item x="300"/>
        <item x="9132"/>
        <item x="644"/>
        <item x="9787"/>
        <item x="1034"/>
        <item x="10808"/>
        <item x="2761"/>
        <item x="3915"/>
        <item x="6924"/>
        <item x="8885"/>
        <item x="2318"/>
        <item x="6911"/>
        <item x="6616"/>
        <item x="7942"/>
        <item x="2236"/>
        <item x="5221"/>
        <item x="7998"/>
        <item x="629"/>
        <item x="855"/>
        <item x="9927"/>
        <item x="10759"/>
        <item x="524"/>
        <item x="610"/>
        <item x="1295"/>
        <item x="4909"/>
        <item x="10317"/>
        <item x="1860"/>
        <item x="6357"/>
        <item x="4033"/>
        <item x="8459"/>
        <item x="967"/>
        <item x="285"/>
        <item x="10184"/>
        <item x="323"/>
        <item x="4481"/>
        <item x="4163"/>
        <item x="157"/>
        <item x="7503"/>
        <item x="7491"/>
        <item x="4907"/>
        <item x="4619"/>
        <item x="343"/>
        <item x="5327"/>
        <item x="4490"/>
        <item x="9131"/>
        <item x="10509"/>
        <item x="2637"/>
        <item x="1539"/>
        <item x="8071"/>
        <item x="5767"/>
        <item x="3940"/>
        <item x="9778"/>
        <item x="598"/>
        <item x="3540"/>
        <item x="14"/>
        <item x="4446"/>
        <item x="1204"/>
        <item x="2587"/>
        <item x="1856"/>
        <item x="4335"/>
        <item x="5104"/>
        <item x="5469"/>
        <item x="6125"/>
        <item x="8343"/>
        <item x="6577"/>
        <item x="3360"/>
        <item x="4270"/>
        <item x="5440"/>
        <item x="3351"/>
        <item x="11106"/>
        <item x="2860"/>
        <item x="10985"/>
        <item x="790"/>
        <item x="2189"/>
        <item x="2443"/>
        <item x="11336"/>
        <item x="497"/>
        <item x="890"/>
        <item x="5588"/>
        <item x="2585"/>
        <item x="10830"/>
        <item x="591"/>
        <item x="8907"/>
        <item x="5233"/>
        <item x="2061"/>
        <item x="1463"/>
        <item x="1881"/>
        <item x="9907"/>
        <item x="788"/>
        <item x="2583"/>
        <item x="5347"/>
        <item x="5615"/>
        <item x="4976"/>
        <item x="3044"/>
        <item x="6150"/>
        <item x="250"/>
        <item x="6939"/>
        <item x="3361"/>
        <item x="3119"/>
        <item x="979"/>
        <item x="10630"/>
        <item x="2960"/>
        <item x="3775"/>
        <item x="3848"/>
        <item x="8323"/>
        <item x="3498"/>
        <item x="5571"/>
        <item x="3891"/>
        <item x="11622"/>
        <item x="5321"/>
        <item x="4055"/>
        <item x="5955"/>
        <item x="1819"/>
        <item x="11589"/>
        <item x="4884"/>
        <item x="8658"/>
        <item x="2446"/>
        <item x="1025"/>
        <item x="5244"/>
        <item x="6319"/>
        <item x="10851"/>
        <item x="8385"/>
        <item x="6405"/>
        <item x="8365"/>
        <item x="2479"/>
        <item x="5526"/>
        <item x="10322"/>
        <item x="2108"/>
        <item x="8936"/>
        <item x="8478"/>
        <item x="1692"/>
        <item x="7888"/>
        <item x="6251"/>
        <item x="11764"/>
        <item x="22"/>
        <item x="1164"/>
        <item x="4432"/>
        <item x="6060"/>
        <item x="7062"/>
        <item x="5114"/>
        <item x="4659"/>
        <item x="6340"/>
        <item x="2258"/>
        <item x="11405"/>
        <item x="1068"/>
        <item x="7943"/>
        <item x="10115"/>
        <item x="2759"/>
        <item x="284"/>
        <item x="4513"/>
        <item x="5807"/>
        <item x="7384"/>
        <item x="1241"/>
        <item x="7372"/>
        <item x="6651"/>
        <item x="5059"/>
        <item x="10965"/>
        <item x="3834"/>
        <item x="9882"/>
        <item x="6138"/>
        <item x="8179"/>
        <item x="6727"/>
        <item x="477"/>
        <item x="10571"/>
        <item x="717"/>
        <item x="2596"/>
        <item x="10490"/>
        <item x="11059"/>
        <item x="299"/>
        <item x="2642"/>
        <item x="2685"/>
        <item x="3517"/>
        <item x="4790"/>
        <item x="7127"/>
        <item x="990"/>
        <item x="853"/>
        <item x="1081"/>
        <item x="4877"/>
        <item x="2463"/>
        <item x="808"/>
        <item x="4705"/>
        <item x="5160"/>
        <item x="9374"/>
        <item x="2444"/>
        <item x="71"/>
        <item x="2612"/>
        <item x="2319"/>
        <item x="7573"/>
        <item x="10709"/>
        <item x="9739"/>
        <item x="7844"/>
        <item x="3743"/>
        <item x="5325"/>
        <item x="3776"/>
        <item x="110"/>
        <item x="3598"/>
        <item x="2293"/>
        <item x="7914"/>
        <item x="888"/>
        <item x="3874"/>
        <item x="1091"/>
        <item x="513"/>
        <item x="1933"/>
        <item x="3626"/>
        <item x="8674"/>
        <item x="355"/>
        <item x="9485"/>
        <item x="685"/>
        <item x="4177"/>
        <item x="3253"/>
        <item x="6912"/>
        <item x="7472"/>
        <item x="3703"/>
        <item x="6296"/>
        <item x="3500"/>
        <item x="1220"/>
        <item x="9386"/>
        <item x="7394"/>
        <item x="1090"/>
        <item x="5569"/>
        <item x="125"/>
        <item x="6465"/>
        <item x="11481"/>
        <item x="1116"/>
        <item x="1060"/>
        <item x="879"/>
        <item x="3802"/>
        <item x="3273"/>
        <item x="5504"/>
        <item x="2115"/>
        <item x="11703"/>
        <item x="11286"/>
        <item x="5586"/>
        <item x="8091"/>
        <item x="2691"/>
        <item x="7128"/>
        <item x="764"/>
        <item x="7570"/>
        <item x="4303"/>
        <item x="6787"/>
        <item x="3866"/>
        <item x="904"/>
        <item x="2756"/>
        <item x="150"/>
        <item x="10070"/>
        <item x="9028"/>
        <item x="2103"/>
        <item x="1269"/>
        <item x="2072"/>
        <item x="5011"/>
        <item x="9377"/>
        <item x="4734"/>
        <item x="3225"/>
        <item x="8840"/>
        <item x="1701"/>
        <item x="2151"/>
        <item x="7161"/>
        <item x="877"/>
        <item x="1102"/>
        <item x="953"/>
        <item x="5796"/>
        <item x="6768"/>
        <item x="4881"/>
        <item x="2640"/>
        <item x="10143"/>
        <item x="8125"/>
        <item x="7350"/>
        <item x="9073"/>
        <item x="2748"/>
        <item x="1919"/>
        <item x="7826"/>
        <item x="1202"/>
        <item x="1200"/>
        <item x="10309"/>
        <item x="10144"/>
        <item x="10252"/>
        <item x="195"/>
        <item x="6074"/>
        <item x="2180"/>
        <item x="5984"/>
        <item x="9104"/>
        <item x="7275"/>
        <item x="4626"/>
        <item x="6647"/>
        <item x="4865"/>
        <item x="5909"/>
        <item x="8394"/>
        <item x="8545"/>
        <item x="7784"/>
        <item x="11601"/>
        <item x="7018"/>
        <item x="1012"/>
        <item x="6786"/>
        <item x="4537"/>
        <item x="6148"/>
        <item x="3346"/>
        <item x="11435"/>
        <item x="852"/>
        <item x="672"/>
        <item x="3441"/>
        <item x="10930"/>
        <item x="449"/>
        <item x="6285"/>
        <item x="5449"/>
        <item x="11058"/>
        <item x="5472"/>
        <item x="2154"/>
        <item x="6499"/>
        <item x="1167"/>
        <item x="7341"/>
        <item x="459"/>
        <item x="6211"/>
        <item x="8366"/>
        <item x="7977"/>
        <item x="5450"/>
        <item x="2907"/>
        <item x="1934"/>
        <item x="7945"/>
        <item x="854"/>
        <item x="5950"/>
        <item x="1532"/>
        <item x="6600"/>
        <item x="11529"/>
        <item x="3289"/>
        <item x="352"/>
        <item x="5673"/>
        <item x="435"/>
        <item x="6291"/>
        <item x="7193"/>
        <item x="8991"/>
        <item x="2452"/>
        <item x="3942"/>
        <item x="1518"/>
        <item x="6445"/>
        <item x="3338"/>
        <item x="8083"/>
        <item x="259"/>
        <item x="7814"/>
        <item x="1205"/>
        <item x="1254"/>
        <item x="6400"/>
        <item x="11151"/>
        <item x="9965"/>
        <item x="11426"/>
        <item x="11555"/>
        <item x="4729"/>
        <item x="7405"/>
        <item x="5835"/>
        <item x="4279"/>
        <item x="5385"/>
        <item x="7760"/>
        <item x="9373"/>
        <item x="8789"/>
        <item x="4304"/>
        <item x="3564"/>
        <item x="9748"/>
        <item x="10998"/>
        <item x="1891"/>
        <item x="297"/>
        <item x="11406"/>
        <item x="1579"/>
        <item x="7410"/>
        <item x="796"/>
        <item x="1854"/>
        <item x="8567"/>
        <item x="4467"/>
        <item x="11325"/>
        <item x="211"/>
        <item x="10992"/>
        <item x="4382"/>
        <item x="4791"/>
        <item x="5060"/>
        <item x="954"/>
        <item x="10862"/>
        <item x="155"/>
        <item x="3764"/>
        <item x="1468"/>
        <item x="2920"/>
        <item x="2113"/>
        <item x="2492"/>
        <item x="2580"/>
        <item x="10715"/>
        <item x="9280"/>
        <item x="7408"/>
        <item x="2945"/>
        <item x="460"/>
        <item x="6778"/>
        <item x="8157"/>
        <item x="5169"/>
        <item x="3740"/>
        <item x="9451"/>
        <item x="410"/>
        <item x="9974"/>
        <item x="263"/>
        <item x="2257"/>
        <item x="5534"/>
        <item x="5617"/>
        <item x="4906"/>
        <item x="8918"/>
        <item x="1126"/>
        <item x="5106"/>
        <item x="3058"/>
        <item x="10550"/>
        <item x="112"/>
        <item x="8291"/>
        <item x="6049"/>
        <item x="265"/>
        <item x="578"/>
        <item x="10142"/>
        <item x="11326"/>
        <item x="11592"/>
        <item x="3541"/>
        <item x="1923"/>
        <item x="5818"/>
        <item x="9724"/>
        <item x="7082"/>
        <item x="5390"/>
        <item x="1329"/>
        <item x="5781"/>
        <item x="1645"/>
        <item x="3835"/>
        <item x="6317"/>
        <item x="4323"/>
        <item x="2861"/>
        <item x="723"/>
        <item x="3696"/>
        <item x="221"/>
        <item x="4292"/>
        <item x="5636"/>
        <item x="8647"/>
        <item x="1093"/>
        <item x="851"/>
        <item x="7093"/>
        <item x="3382"/>
        <item x="98"/>
        <item x="8056"/>
        <item x="10609"/>
        <item x="5514"/>
        <item x="8988"/>
        <item x="196"/>
        <item x="2351"/>
        <item x="8240"/>
        <item x="8987"/>
        <item x="10423"/>
        <item x="8416"/>
        <item x="6784"/>
        <item x="1782"/>
        <item x="1217"/>
        <item x="2164"/>
        <item x="630"/>
        <item x="8668"/>
        <item x="4338"/>
        <item x="6124"/>
        <item x="2684"/>
        <item x="4717"/>
        <item x="1267"/>
        <item x="1617"/>
        <item x="3865"/>
        <item x="40"/>
        <item x="9501"/>
        <item x="1833"/>
        <item x="2349"/>
        <item x="4220"/>
        <item x="1330"/>
        <item x="9511"/>
        <item x="2087"/>
        <item x="8460"/>
        <item x="1741"/>
        <item x="10443"/>
        <item x="6409"/>
        <item x="6245"/>
        <item x="7797"/>
        <item x="5906"/>
        <item x="10735"/>
        <item x="537"/>
        <item x="4357"/>
        <item x="5635"/>
        <item x="3867"/>
        <item x="6684"/>
        <item x="5614"/>
        <item x="9093"/>
        <item x="6061"/>
        <item x="8524"/>
        <item x="1179"/>
        <item x="3214"/>
        <item x="2099"/>
        <item x="8829"/>
        <item x="1831"/>
        <item x="8136"/>
        <item x="10368"/>
        <item x="5086"/>
        <item x="1331"/>
        <item x="6024"/>
        <item x="8025"/>
        <item x="7343"/>
        <item x="526"/>
        <item x="2554"/>
        <item x="1104"/>
        <item x="963"/>
        <item x="8072"/>
        <item x="7712"/>
        <item x="4716"/>
        <item x="5905"/>
        <item x="3082"/>
        <item x="43"/>
        <item x="2405"/>
        <item x="8711"/>
        <item x="4523"/>
        <item x="3914"/>
        <item x="5907"/>
        <item x="7310"/>
        <item x="11602"/>
        <item x="2419"/>
        <item x="3623"/>
        <item x="1852"/>
        <item x="6429"/>
        <item x="1484"/>
        <item x="4624"/>
        <item x="7017"/>
        <item x="3856"/>
        <item x="11016"/>
        <item x="7393"/>
        <item x="2048"/>
        <item x="9738"/>
        <item x="4454"/>
        <item x="7827"/>
        <item x="10689"/>
        <item x="1106"/>
        <item x="1138"/>
        <item x="2128"/>
        <item x="85"/>
        <item x="2152"/>
        <item x="1343"/>
        <item x="6085"/>
        <item x="7058"/>
        <item x="10242"/>
        <item x="9679"/>
        <item x="1255"/>
        <item x="2063"/>
        <item x="6223"/>
        <item x="6736"/>
        <item x="8479"/>
        <item x="7915"/>
        <item x="6506"/>
        <item x="11251"/>
        <item x="1456"/>
        <item x="6399"/>
        <item x="2776"/>
        <item x="1629"/>
        <item x="9609"/>
        <item x="5148"/>
        <item x="2186"/>
        <item x="4849"/>
        <item x="10218"/>
        <item x="45"/>
        <item x="3418"/>
        <item x="2435"/>
        <item x="6756"/>
        <item x="1100"/>
        <item x="3033"/>
        <item x="5861"/>
        <item x="11467"/>
        <item x="3857"/>
        <item x="11506"/>
        <item x="2524"/>
        <item x="7835"/>
        <item x="4670"/>
        <item x="3624"/>
        <item x="11659"/>
        <item x="7469"/>
        <item x="4539"/>
        <item x="8113"/>
        <item x="5437"/>
        <item x="11715"/>
        <item x="1884"/>
        <item x="7181"/>
        <item x="2525"/>
        <item x="6294"/>
        <item x="5852"/>
        <item x="656"/>
        <item x="2957"/>
        <item x="575"/>
        <item x="7084"/>
        <item x="10018"/>
        <item x="8613"/>
        <item x="3226"/>
        <item x="7725"/>
        <item x="8477"/>
        <item x="2450"/>
        <item x="2057"/>
        <item x="1226"/>
        <item x="2023"/>
        <item x="9531"/>
        <item x="10863"/>
        <item x="3142"/>
        <item x="1457"/>
        <item x="11373"/>
        <item x="10293"/>
        <item x="1485"/>
        <item x="1103"/>
        <item x="7311"/>
        <item x="3167"/>
        <item x="6146"/>
        <item x="222"/>
        <item x="2823"/>
        <item x="974"/>
        <item x="1092"/>
        <item x="8432"/>
        <item x="1079"/>
        <item x="1781"/>
        <item x="6822"/>
        <item x="353"/>
        <item x="3597"/>
        <item x="1128"/>
        <item x="260"/>
        <item x="4406"/>
        <item x="8930"/>
        <item x="295"/>
        <item x="11300"/>
        <item x="2831"/>
        <item x="4188"/>
        <item x="11"/>
        <item x="2039"/>
        <item x="986"/>
        <item x="1181"/>
        <item x="3212"/>
        <item x="6967"/>
        <item x="9143"/>
        <item x="6648"/>
        <item x="3359"/>
        <item x="1657"/>
        <item x="996"/>
        <item x="4139"/>
        <item x="5491"/>
        <item x="7428"/>
        <item x="4882"/>
        <item x="2073"/>
        <item x="1256"/>
        <item x="6350"/>
        <item x="4779"/>
        <item x="3879"/>
        <item x="4698"/>
        <item x="7339"/>
        <item x="3140"/>
        <item x="1495"/>
        <item x="4640"/>
        <item x="3571"/>
        <item x="6466"/>
        <item x="6434"/>
        <item x="7868"/>
        <item x="8982"/>
        <item x="592"/>
        <item x="10053"/>
        <item x="11305"/>
        <item x="2181"/>
        <item x="789"/>
        <item x="2190"/>
        <item x="7448"/>
        <item x="9181"/>
        <item x="9180"/>
        <item x="10569"/>
        <item x="6798"/>
        <item x="9763"/>
        <item x="5047"/>
        <item x="5020"/>
        <item x="1078"/>
        <item x="273"/>
        <item x="11013"/>
        <item x="5831"/>
        <item x="6563"/>
        <item x="10185"/>
        <item x="4103"/>
        <item x="5875"/>
        <item x="10017"/>
        <item x="2577"/>
        <item x="5187"/>
        <item x="4498"/>
        <item x="9133"/>
        <item x="6229"/>
        <item x="420"/>
        <item x="1555"/>
        <item x="6680"/>
        <item x="2486"/>
        <item x="3240"/>
        <item x="3650"/>
        <item x="4324"/>
        <item x="9827"/>
        <item x="10653"/>
        <item x="2872"/>
        <item x="6477"/>
        <item x="5515"/>
        <item x="2807"/>
        <item x="8299"/>
        <item x="11365"/>
        <item x="6104"/>
        <item x="10654"/>
        <item x="4628"/>
        <item x="4862"/>
        <item x="3328"/>
        <item x="3582"/>
        <item x="3141"/>
        <item x="1653"/>
        <item x="4325"/>
        <item x="366"/>
        <item x="11503"/>
        <item x="1280"/>
        <item x="4863"/>
        <item x="2178"/>
        <item x="8301"/>
        <item x="4278"/>
        <item x="6188"/>
        <item x="3928"/>
        <item x="6155"/>
        <item x="9798"/>
        <item x="901"/>
        <item x="11731"/>
        <item x="2100"/>
        <item x="3143"/>
        <item x="5322"/>
        <item x="8554"/>
        <item x="5547"/>
        <item x="4622"/>
        <item x="603"/>
        <item x="421"/>
        <item x="1832"/>
        <item x="8861"/>
        <item x="7205"/>
        <item x="6671"/>
        <item x="11532"/>
        <item x="632"/>
        <item x="7749"/>
        <item x="1355"/>
        <item x="6347"/>
        <item x="8555"/>
        <item x="6003"/>
        <item x="4848"/>
        <item x="5570"/>
        <item x="1195"/>
        <item x="7715"/>
        <item x="2621"/>
        <item x="1036"/>
        <item x="514"/>
        <item x="10790"/>
        <item x="3954"/>
        <item x="1153"/>
        <item x="2809"/>
        <item x="6033"/>
        <item x="6308"/>
        <item x="1077"/>
        <item x="8917"/>
        <item x="4187"/>
        <item x="3662"/>
        <item x="2165"/>
        <item x="463"/>
        <item x="10321"/>
        <item x="9852"/>
        <item x="8713"/>
        <item x="9881"/>
        <item x="4389"/>
        <item x="8104"/>
        <item x="1506"/>
        <item x="4525"/>
        <item x="1180"/>
        <item x="28"/>
        <item x="8731"/>
        <item x="1652"/>
        <item x="3804"/>
        <item x="5427"/>
        <item x="1920"/>
        <item x="7016"/>
        <item x="4178"/>
        <item x="6333"/>
        <item x="1419"/>
        <item x="1757"/>
        <item x="5889"/>
        <item x="2567"/>
        <item x="8739"/>
        <item x="220"/>
        <item x="942"/>
        <item x="5647"/>
        <item x="7167"/>
        <item x="1344"/>
        <item x="4895"/>
        <item x="682"/>
        <item x="1404"/>
        <item x="9154"/>
        <item x="522"/>
        <item x="2674"/>
        <item x="8424"/>
        <item x="3187"/>
        <item x="4294"/>
        <item x="1405"/>
        <item x="1651"/>
        <item x="3893"/>
        <item x="11470"/>
        <item x="11366"/>
        <item x="10040"/>
        <item x="305"/>
        <item x="10296"/>
        <item x="3144"/>
        <item x="9908"/>
        <item x="4235"/>
        <item x="11221"/>
        <item x="3474"/>
        <item x="5568"/>
        <item x="9060"/>
        <item x="8213"/>
        <item x="457"/>
        <item x="6144"/>
        <item x="987"/>
        <item x="1342"/>
        <item x="7419"/>
        <item x="605"/>
        <item x="4814"/>
        <item x="7301"/>
        <item x="6073"/>
        <item x="6568"/>
        <item x="1650"/>
        <item x="5307"/>
        <item x="6228"/>
        <item x="7391"/>
        <item x="6032"/>
        <item x="7163"/>
        <item x="5048"/>
        <item x="10997"/>
        <item x="875"/>
        <item x="4164"/>
        <item x="6356"/>
        <item x="2787"/>
        <item x="4695"/>
        <item x="7323"/>
        <item x="5332"/>
        <item x="2682"/>
        <item x="8497"/>
        <item x="10962"/>
        <item x="2368"/>
        <item x="6821"/>
        <item x="838"/>
        <item x="1960"/>
        <item x="549"/>
        <item x="3869"/>
        <item x="1266"/>
        <item x="4604"/>
        <item x="10516"/>
        <item x="10054"/>
        <item x="10995"/>
        <item x="2922"/>
        <item x="7446"/>
        <item x="10994"/>
        <item x="6617"/>
        <item x="7750"/>
        <item x="7697"/>
        <item x="5463"/>
        <item x="10922"/>
        <item x="2786"/>
        <item x="11337"/>
        <item x="1795"/>
        <item x="8506"/>
        <item x="8864"/>
        <item x="5973"/>
        <item x="7281"/>
        <item x="4173"/>
        <item x="4466"/>
        <item x="4076"/>
        <item x="995"/>
        <item x="6678"/>
        <item x="6035"/>
        <item x="317"/>
        <item x="3562"/>
        <item x="6364"/>
        <item x="10940"/>
        <item x="8886"/>
        <item x="4166"/>
        <item x="10080"/>
        <item x="354"/>
        <item x="2281"/>
        <item x="1905"/>
        <item x="6521"/>
        <item x="7471"/>
        <item x="10306"/>
        <item x="1052"/>
        <item x="10"/>
        <item x="2432"/>
        <item x="774"/>
        <item x="5415"/>
        <item x="1115"/>
        <item x="6313"/>
        <item x="3799"/>
        <item x="2289"/>
        <item x="6220"/>
        <item x="5359"/>
        <item x="4964"/>
        <item x="5884"/>
        <item x="7881"/>
        <item x="906"/>
        <item x="11299"/>
        <item x="3673"/>
        <item x="9750"/>
        <item x="8433"/>
        <item x="5696"/>
        <item x="10524"/>
        <item x="5061"/>
        <item x="5490"/>
        <item x="813"/>
        <item x="6920"/>
        <item x="10903"/>
        <item x="2279"/>
        <item x="5545"/>
        <item x="7080"/>
        <item x="11072"/>
        <item x="6270"/>
        <item x="2024"/>
        <item x="10231"/>
        <item x="8337"/>
        <item x="2316"/>
        <item x="1050"/>
        <item x="2141"/>
        <item x="5288"/>
        <item x="11128"/>
        <item x="7487"/>
        <item x="2166"/>
        <item x="5976"/>
        <item x="1974"/>
        <item x="7074"/>
        <item x="3251"/>
        <item x="8589"/>
        <item x="6076"/>
        <item x="5946"/>
        <item x="3649"/>
        <item x="2142"/>
        <item x="3043"/>
        <item x="11763"/>
        <item x="1892"/>
        <item x="2080"/>
        <item x="2547"/>
        <item x="2277"/>
        <item x="8516"/>
        <item x="10687"/>
        <item x="6322"/>
        <item x="9339"/>
        <item x="6670"/>
        <item x="6926"/>
        <item x="2698"/>
        <item x="849"/>
        <item x="4011"/>
        <item x="3988"/>
        <item x="6930"/>
        <item x="6968"/>
        <item x="11565"/>
        <item x="1481"/>
        <item x="7253"/>
        <item x="8951"/>
        <item x="8457"/>
        <item x="2680"/>
        <item x="2578"/>
        <item x="3573"/>
        <item x="1731"/>
        <item x="10651"/>
        <item x="2930"/>
        <item x="1320"/>
        <item x="11674"/>
        <item x="2487"/>
        <item x="9684"/>
        <item x="1910"/>
        <item x="1608"/>
        <item x="7291"/>
        <item x="2746"/>
        <item x="3084"/>
        <item x="4639"/>
        <item x="4468"/>
        <item x="11675"/>
        <item x="2111"/>
        <item x="4843"/>
        <item x="9471"/>
        <item x="7845"/>
        <item x="3098"/>
        <item x="9002"/>
        <item x="11292"/>
        <item x="5685"/>
        <item x="2475"/>
        <item x="96"/>
        <item x="166"/>
        <item x="3283"/>
        <item x="7766"/>
        <item x="383"/>
        <item x="7702"/>
        <item x="8191"/>
        <item x="6180"/>
        <item x="3021"/>
        <item x="8102"/>
        <item x="4207"/>
        <item x="68"/>
        <item x="2837"/>
        <item x="7908"/>
        <item x="2025"/>
        <item x="1178"/>
        <item x="4831"/>
        <item x="7796"/>
        <item x="3266"/>
        <item x="10071"/>
        <item x="5637"/>
        <item x="762"/>
        <item x="5235"/>
        <item x="2555"/>
        <item x="3901"/>
        <item x="258"/>
        <item x="7867"/>
        <item x="3357"/>
        <item x="369"/>
        <item x="607"/>
        <item x="4747"/>
        <item x="6739"/>
        <item x="8300"/>
        <item x="3620"/>
        <item x="2036"/>
        <item x="10993"/>
        <item x="9695"/>
        <item x="10197"/>
        <item x="4277"/>
        <item x="6181"/>
        <item x="3380"/>
        <item x="455"/>
        <item x="5937"/>
        <item x="3965"/>
        <item x="1165"/>
        <item x="7751"/>
        <item x="520"/>
        <item x="1820"/>
        <item x="3823"/>
        <item x="2489"/>
        <item x="3393"/>
        <item x="951"/>
        <item x="5938"/>
        <item x="8916"/>
        <item x="6093"/>
        <item x="10861"/>
        <item x="6385"/>
        <item x="9602"/>
        <item x="1719"/>
        <item x="10271"/>
        <item x="1932"/>
        <item x="5805"/>
        <item x="5829"/>
        <item x="2333"/>
        <item x="6996"/>
        <item x="1094"/>
        <item x="626"/>
        <item x="11209"/>
        <item x="1590"/>
        <item x="1169"/>
        <item x="5708"/>
        <item x="6139"/>
        <item x="261"/>
        <item x="3349"/>
        <item x="7859"/>
        <item x="4715"/>
        <item x="11628"/>
        <item x="422"/>
        <item x="6051"/>
        <item x="7654"/>
        <item x="2754"/>
        <item x="6856"/>
        <item x="2477"/>
        <item x="3873"/>
        <item x="7279"/>
        <item x="1397"/>
        <item x="8773"/>
        <item x="3671"/>
        <item x="9400"/>
        <item x="11368"/>
        <item x="3570"/>
        <item x="7786"/>
        <item x="1482"/>
        <item x="282"/>
        <item x="4172"/>
        <item x="303"/>
        <item x="3863"/>
        <item x="3599"/>
        <item x="5037"/>
        <item x="5936"/>
        <item x="2149"/>
        <item x="286"/>
        <item x="4009"/>
        <item x="5452"/>
        <item x="9071"/>
        <item x="847"/>
        <item x="5121"/>
        <item x="10019"/>
        <item x="4488"/>
        <item x="380"/>
        <item x="8422"/>
        <item x="5381"/>
        <item x="2070"/>
        <item x="9579"/>
        <item x="11220"/>
        <item x="7217"/>
        <item x="3392"/>
        <item x="3138"/>
        <item x="10194"/>
        <item x="9572"/>
        <item x="2127"/>
        <item x="10507"/>
        <item x="4455"/>
        <item x="11751"/>
        <item x="1346"/>
        <item x="9398"/>
        <item x="3821"/>
        <item x="5990"/>
        <item x="6981"/>
        <item x="564"/>
        <item x="9665"/>
        <item x="3751"/>
        <item x="5277"/>
        <item x="1554"/>
        <item x="2735"/>
        <item x="3876"/>
        <item x="8074"/>
        <item x="3888"/>
        <item x="223"/>
        <item x="9472"/>
        <item x="6932"/>
        <item x="2579"/>
        <item x="5443"/>
        <item x="6672"/>
        <item x="3569"/>
        <item x="382"/>
        <item x="5344"/>
        <item x="6086"/>
        <item x="11120"/>
        <item x="9821"/>
        <item x="7619"/>
        <item x="7216"/>
        <item x="11035"/>
        <item x="2673"/>
        <item x="1507"/>
        <item x="1193"/>
        <item x="7516"/>
        <item x="5927"/>
        <item x="917"/>
        <item x="8289"/>
        <item x="8997"/>
        <item x="1051"/>
        <item x="2931"/>
        <item x="3816"/>
        <item x="10773"/>
        <item x="5177"/>
        <item x="6923"/>
        <item x="10038"/>
        <item x="4180"/>
        <item x="5646"/>
        <item x="5947"/>
        <item x="6868"/>
        <item x="10921"/>
        <item x="1402"/>
        <item x="10677"/>
        <item x="10581"/>
        <item x="984"/>
        <item x="8298"/>
        <item x="11203"/>
        <item x="4239"/>
        <item x="1663"/>
        <item x="2235"/>
        <item x="9995"/>
        <item x="2140"/>
        <item x="473"/>
        <item x="10621"/>
        <item x="8035"/>
        <item x="6556"/>
        <item x="6193"/>
        <item x="3762"/>
        <item x="2433"/>
        <item x="1166"/>
        <item x="2440"/>
        <item x="385"/>
        <item x="8803"/>
        <item x="3664"/>
        <item x="2169"/>
        <item x="6289"/>
        <item x="9761"/>
        <item x="8712"/>
        <item x="5115"/>
        <item x="11204"/>
        <item x="3013"/>
        <item x="1229"/>
        <item x="10900"/>
        <item x="6649"/>
        <item x="9029"/>
        <item x="2883"/>
        <item x="2509"/>
        <item x="681"/>
        <item x="4140"/>
        <item x="1664"/>
        <item x="8722"/>
        <item x="2537"/>
        <item x="11012"/>
        <item x="3165"/>
        <item x="6982"/>
        <item x="2859"/>
        <item x="8691"/>
        <item x="6497"/>
        <item x="1695"/>
        <item x="6025"/>
        <item x="2442"/>
        <item x="2143"/>
        <item x="4641"/>
        <item x="8340"/>
        <item x="9770"/>
        <item x="3227"/>
        <item x="2695"/>
        <item x="5757"/>
        <item x="6496"/>
        <item x="10864"/>
        <item x="2431"/>
        <item x="4547"/>
        <item x="10234"/>
        <item x="694"/>
        <item x="11011"/>
        <item x="2441"/>
        <item x="3971"/>
        <item x="5864"/>
        <item x="3271"/>
        <item x="4829"/>
        <item x="4185"/>
        <item x="11212"/>
        <item x="6834"/>
        <item x="4010"/>
        <item x="3081"/>
        <item x="10410"/>
        <item x="5444"/>
        <item x="5675"/>
        <item x="432"/>
        <item x="8064"/>
        <item x="10648"/>
        <item x="3661"/>
        <item x="3786"/>
        <item x="8876"/>
        <item x="7370"/>
        <item x="2609"/>
        <item x="7140"/>
        <item x="576"/>
        <item x="10958"/>
        <item x="10459"/>
        <item x="5217"/>
        <item x="8284"/>
        <item x="6549"/>
        <item x="8093"/>
        <item x="2645"/>
        <item x="5530"/>
        <item x="126"/>
        <item x="2538"/>
        <item x="6576"/>
        <item x="11617"/>
        <item x="1948"/>
        <item x="9785"/>
        <item x="8810"/>
        <item x="1058"/>
        <item x="8276"/>
        <item x="7162"/>
        <item x="3800"/>
        <item x="3137"/>
        <item x="10649"/>
        <item x="4054"/>
        <item x="471"/>
        <item x="8211"/>
        <item x="11730"/>
        <item x="1433"/>
        <item x="711"/>
        <item x="2129"/>
        <item x="7946"/>
        <item x="11153"/>
        <item x="2422"/>
        <item x="7215"/>
        <item x="1677"/>
        <item x="11202"/>
        <item x="20"/>
        <item x="1583"/>
        <item x="9528"/>
        <item x="2294"/>
        <item x="7532"/>
        <item x="2540"/>
        <item x="1483"/>
        <item x="10700"/>
        <item x="8615"/>
        <item x="3560"/>
        <item x="7373"/>
        <item x="2772"/>
        <item x="2608"/>
        <item x="10542"/>
        <item x="381"/>
        <item x="8845"/>
        <item x="3900"/>
        <item x="9021"/>
        <item x="5267"/>
        <item x="479"/>
        <item x="2202"/>
        <item x="11086"/>
        <item x="1882"/>
        <item x="1971"/>
        <item x="8603"/>
        <item x="2747"/>
        <item x="8055"/>
        <item x="4437"/>
        <item x="2217"/>
        <item x="3820"/>
        <item x="8980"/>
        <item x="1557"/>
        <item x="1150"/>
        <item x="8148"/>
        <item x="5178"/>
        <item x="9556"/>
        <item x="4962"/>
        <item x="7592"/>
        <item x="2194"/>
        <item x="4897"/>
        <item x="2500"/>
        <item x="7686"/>
        <item x="5112"/>
        <item x="7775"/>
        <item x="1830"/>
        <item x="2576"/>
        <item x="1264"/>
        <item x="9588"/>
        <item x="1063"/>
        <item x="2484"/>
        <item x="8013"/>
        <item x="3356"/>
        <item x="2227"/>
        <item x="4961"/>
        <item x="1732"/>
        <item x="8949"/>
        <item x="7404"/>
        <item x="6221"/>
        <item x="10698"/>
        <item x="4830"/>
        <item x="7369"/>
        <item x="1662"/>
        <item x="2622"/>
        <item x="3224"/>
        <item x="219"/>
        <item x="2476"/>
        <item x="4023"/>
        <item x="8827"/>
        <item x="11057"/>
        <item x="4053"/>
        <item x="4205"/>
        <item x="3648"/>
        <item x="4908"/>
        <item x="7736"/>
        <item x="8192"/>
        <item x="6105"/>
        <item x="5926"/>
        <item x="2568"/>
        <item x="6283"/>
        <item x="5072"/>
        <item x="4384"/>
        <item x="7567"/>
        <item x="4275"/>
        <item x="9883"/>
        <item x="5848"/>
        <item x="5156"/>
        <item x="5136"/>
        <item x="2638"/>
        <item x="1888"/>
        <item x="3858"/>
        <item x="475"/>
        <item x="9027"/>
        <item x="3482"/>
        <item x="5021"/>
        <item x="7806"/>
        <item x="4435"/>
        <item x="8398"/>
        <item x="8656"/>
        <item x="1395"/>
        <item x="6046"/>
        <item x="2821"/>
        <item x="1142"/>
        <item x="7079"/>
        <item x="1791"/>
        <item x="6282"/>
        <item x="7383"/>
        <item x="9800"/>
        <item x="10016"/>
        <item x="9020"/>
        <item x="11743"/>
        <item x="5046"/>
        <item x="3719"/>
        <item x="8664"/>
        <item x="7665"/>
        <item x="5709"/>
        <item x="5276"/>
        <item x="8212"/>
        <item x="7389"/>
        <item x="8723"/>
        <item x="7986"/>
        <item x="10913"/>
        <item x="7271"/>
        <item x="5928"/>
        <item x="4719"/>
        <item x="8616"/>
        <item x="6919"/>
        <item x="7710"/>
        <item x="4385"/>
        <item x="8577"/>
        <item x="1658"/>
        <item x="4486"/>
        <item x="7856"/>
        <item x="2721"/>
        <item x="2871"/>
        <item x="7583"/>
        <item x="3461"/>
        <item x="10307"/>
        <item x="3041"/>
        <item x="53"/>
        <item x="6092"/>
        <item x="3731"/>
        <item x="7985"/>
        <item x="7382"/>
        <item x="9420"/>
        <item x="8514"/>
        <item x="10841"/>
        <item x="760"/>
        <item x="4489"/>
        <item x="3927"/>
        <item x="7501"/>
        <item x="7019"/>
        <item x="4671"/>
        <item x="11611"/>
        <item x="8314"/>
        <item x="4748"/>
        <item x="11105"/>
        <item x="6203"/>
        <item x="11553"/>
        <item x="2225"/>
        <item x="1693"/>
        <item x="4032"/>
        <item x="8225"/>
        <item x="2898"/>
        <item x="7332"/>
        <item x="8226"/>
        <item x="11552"/>
        <item x="6544"/>
        <item x="408"/>
        <item x="10901"/>
        <item x="1783"/>
        <item x="8274"/>
        <item x="11104"/>
        <item x="7462"/>
        <item x="10274"/>
        <item x="6972"/>
        <item x="8965"/>
        <item x="11014"/>
        <item x="4917"/>
        <item x="11324"/>
        <item x="8114"/>
        <item x="9072"/>
        <item x="6682"/>
        <item x="1194"/>
        <item x="1756"/>
        <item x="2940"/>
        <item x="289"/>
        <item x="7078"/>
        <item x="9419"/>
        <item x="51"/>
        <item x="4864"/>
        <item x="8700"/>
        <item x="314"/>
        <item x="7866"/>
        <item x="8275"/>
        <item x="7585"/>
        <item x="7059"/>
        <item x="6330"/>
        <item x="4336"/>
        <item x="6492"/>
        <item x="6962"/>
        <item x="9362"/>
        <item x="3763"/>
        <item x="5234"/>
        <item x="4150"/>
        <item x="8772"/>
        <item x="4475"/>
        <item x="6598"/>
        <item x="9704"/>
        <item x="7437"/>
        <item x="8724"/>
        <item x="4473"/>
        <item x="9809"/>
        <item x="11652"/>
        <item x="5988"/>
        <item x="10600"/>
        <item x="1125"/>
        <item x="5269"/>
        <item x="8"/>
        <item x="7305"/>
        <item x="3609"/>
        <item x="10105"/>
        <item x="6383"/>
        <item x="11088"/>
        <item x="9111"/>
        <item x="4189"/>
        <item x="8103"/>
        <item x="3407"/>
        <item x="8809"/>
        <item x="9957"/>
        <item x="3964"/>
        <item x="8770"/>
        <item x="5793"/>
        <item x="4191"/>
        <item x="2539"/>
        <item x="8665"/>
        <item x="10484"/>
        <item x="9022"/>
        <item x="7724"/>
        <item x="983"/>
        <item x="11008"/>
        <item x="6642"/>
        <item x="2661"/>
        <item x="3558"/>
        <item x="11034"/>
        <item x="8985"/>
        <item x="10209"/>
        <item x="7512"/>
        <item x="6859"/>
        <item x="256"/>
        <item x="6202"/>
        <item x="5896"/>
        <item x="1571"/>
        <item x="8761"/>
        <item x="7525"/>
        <item x="7362"/>
        <item x="2447"/>
        <item x="5945"/>
        <item x="3057"/>
        <item x="3202"/>
        <item x="2290"/>
        <item x="8736"/>
        <item x="2101"/>
        <item x="3855"/>
        <item x="7678"/>
        <item x="11218"/>
        <item x="624"/>
        <item x="6867"/>
        <item x="8297"/>
        <item x="10156"/>
        <item x="2157"/>
        <item x="3488"/>
        <item x="11705"/>
        <item x="419"/>
        <item x="6455"/>
        <item x="527"/>
        <item x="10270"/>
        <item x="10312"/>
        <item x="3707"/>
        <item x="8468"/>
        <item x="1076"/>
        <item x="1647"/>
        <item x="91"/>
        <item x="4447"/>
        <item x="11344"/>
        <item x="1872"/>
        <item x="5934"/>
        <item x="469"/>
        <item x="8505"/>
        <item x="5830"/>
        <item x="5382"/>
        <item x="6963"/>
        <item x="8586"/>
        <item x="683"/>
        <item x="5850"/>
        <item x="3122"/>
        <item x="6152"/>
        <item x="11672"/>
        <item x="6811"/>
        <item x="3176"/>
        <item x="7761"/>
        <item x="1986"/>
        <item x="6168"/>
        <item x="10195"/>
        <item x="10800"/>
        <item x="3496"/>
        <item x="2599"/>
        <item x="8860"/>
        <item x="7477"/>
        <item x="1417"/>
        <item x="5494"/>
        <item x="2379"/>
        <item x="6810"/>
        <item x="4421"/>
        <item x="7813"/>
        <item x="8315"/>
        <item x="2711"/>
        <item x="10008"/>
        <item x="6493"/>
        <item x="5872"/>
        <item x="2900"/>
        <item x="10619"/>
        <item x="3952"/>
        <item x="7614"/>
        <item x="9462"/>
        <item x="1177"/>
        <item x="3701"/>
        <item x="8023"/>
        <item x="6224"/>
        <item x="4484"/>
        <item x="5849"/>
        <item x="1845"/>
        <item x="2804"/>
        <item x="10488"/>
        <item x="7513"/>
        <item x="7308"/>
        <item x="10892"/>
        <item x="7331"/>
        <item x="3019"/>
        <item x="2955"/>
        <item x="3426"/>
        <item x="69"/>
        <item x="3833"/>
        <item x="5223"/>
        <item x="6437"/>
        <item x="2574"/>
        <item x="2528"/>
        <item x="4314"/>
        <item x="7254"/>
        <item x="759"/>
        <item x="9312"/>
        <item x="4855"/>
        <item x="2501"/>
        <item x="4956"/>
        <item x="5073"/>
        <item x="5684"/>
        <item x="1648"/>
        <item x="7429"/>
        <item x="3223"/>
        <item x="9771"/>
        <item x="529"/>
        <item x="7511"/>
        <item x="761"/>
        <item x="5892"/>
        <item x="5993"/>
        <item x="10291"/>
        <item x="11081"/>
        <item x="6857"/>
        <item x="6047"/>
        <item x="2956"/>
        <item x="732"/>
        <item x="622"/>
        <item x="3017"/>
        <item x="2918"/>
        <item x="6352"/>
        <item x="733"/>
        <item x="8959"/>
        <item x="10232"/>
        <item x="3530"/>
        <item x="6532"/>
        <item x="2659"/>
        <item x="1430"/>
        <item x="3162"/>
        <item x="5290"/>
        <item x="10929"/>
        <item x="9563"/>
        <item x="6820"/>
        <item x="8420"/>
        <item x="3684"/>
        <item x="8115"/>
        <item x="6222"/>
        <item x="7367"/>
        <item x="4255"/>
        <item x="1785"/>
        <item x="10622"/>
        <item x="3563"/>
        <item x="2709"/>
        <item x="6354"/>
        <item x="6660"/>
        <item x="3996"/>
        <item x="2545"/>
        <item x="11655"/>
        <item x="1861"/>
        <item x="2770"/>
        <item x="10859"/>
        <item x="489"/>
        <item x="7081"/>
        <item x="7652"/>
        <item x="7255"/>
        <item x="8525"/>
        <item x="4985"/>
        <item x="5982"/>
        <item x="1400"/>
        <item x="4804"/>
        <item x="8818"/>
        <item x="5644"/>
        <item x="3997"/>
        <item x="4052"/>
        <item x="5368"/>
        <item x="5241"/>
        <item x="6169"/>
        <item x="6776"/>
        <item x="7976"/>
        <item x="801"/>
        <item x="4653"/>
        <item x="5476"/>
        <item x="8217"/>
        <item x="6683"/>
        <item x="4545"/>
        <item x="8919"/>
        <item x="5294"/>
        <item x="2084"/>
        <item x="10990"/>
        <item x="9828"/>
        <item x="11504"/>
        <item x="9819"/>
        <item x="4448"/>
        <item x="3801"/>
        <item x="1936"/>
        <item x="5536"/>
        <item x="8431"/>
        <item x="11554"/>
        <item x="7207"/>
        <item x="6819"/>
        <item x="5633"/>
        <item x="7794"/>
        <item x="8332"/>
        <item x="1431"/>
        <item x="5116"/>
        <item x="3439"/>
        <item x="6225"/>
        <item x="3248"/>
        <item x="3285"/>
        <item x="8655"/>
        <item x="10957"/>
        <item x="2456"/>
        <item x="6121"/>
        <item x="2648"/>
        <item x="371"/>
        <item x="9453"/>
        <item x="8790"/>
        <item x="11103"/>
        <item x="2458"/>
        <item x="11201"/>
        <item x="11425"/>
        <item x="10269"/>
        <item x="1262"/>
        <item x="9577"/>
        <item x="6627"/>
        <item x="6812"/>
        <item x="6702"/>
        <item x="9642"/>
        <item x="9888"/>
        <item x="2999"/>
        <item x="8384"/>
        <item x="9243"/>
        <item x="1675"/>
        <item x="866"/>
        <item x="6386"/>
        <item x="1737"/>
        <item x="11535"/>
        <item x="8127"/>
        <item x="8123"/>
        <item x="5019"/>
        <item x="8960"/>
        <item x="1945"/>
        <item x="10348"/>
        <item x="6799"/>
        <item x="2498"/>
        <item x="1383"/>
        <item x="2126"/>
        <item x="6602"/>
        <item x="1863"/>
        <item x="1565"/>
        <item x="3652"/>
        <item x="2302"/>
        <item x="7805"/>
        <item x="2167"/>
        <item x="7289"/>
        <item x="2124"/>
        <item x="3483"/>
        <item x="7364"/>
        <item x="3581"/>
        <item x="4142"/>
        <item x="7907"/>
        <item x="10608"/>
        <item x="4892"/>
        <item x="2000"/>
        <item x="6332"/>
        <item x="7925"/>
        <item x="8408"/>
        <item x="4369"/>
        <item x="3811"/>
        <item x="11111"/>
        <item x="5357"/>
        <item x="1742"/>
        <item x="5423"/>
        <item x="9058"/>
        <item x="437"/>
        <item x="113"/>
        <item x="10796"/>
        <item x="9041"/>
        <item x="5943"/>
        <item x="124"/>
        <item x="11183"/>
        <item x="891"/>
        <item x="6659"/>
        <item x="11270"/>
        <item x="5203"/>
        <item x="2660"/>
        <item x="1418"/>
        <item x="737"/>
        <item x="3317"/>
        <item x="11745"/>
        <item x="7293"/>
        <item x="4686"/>
        <item x="10785"/>
        <item x="1472"/>
        <item x="7380"/>
        <item x="9412"/>
        <item x="7238"/>
        <item x="1694"/>
        <item x="8905"/>
        <item x="7816"/>
        <item x="893"/>
        <item x="9270"/>
        <item x="1288"/>
        <item x="10399"/>
        <item x="3443"/>
        <item x="10400"/>
        <item x="5413"/>
        <item x="11284"/>
        <item x="10163"/>
        <item x="11200"/>
        <item x="6149"/>
        <item x="1541"/>
        <item x="6"/>
        <item x="775"/>
        <item x="82"/>
        <item x="1297"/>
        <item x="8368"/>
        <item x="880"/>
        <item x="6384"/>
        <item x="10370"/>
        <item x="487"/>
        <item x="3635"/>
        <item x="4593"/>
        <item x="9621"/>
        <item x="577"/>
        <item x="9829"/>
        <item x="6626"/>
        <item x="7360"/>
        <item x="6388"/>
        <item x="5599"/>
        <item x="11097"/>
        <item x="11468"/>
        <item x="1129"/>
        <item x="367"/>
        <item x="217"/>
        <item x="1299"/>
        <item x="10771"/>
        <item x="7329"/>
        <item x="3853"/>
        <item x="4203"/>
        <item x="7843"/>
        <item x="7926"/>
        <item x="8295"/>
        <item x="4170"/>
        <item x="2832"/>
        <item x="9026"/>
        <item x="9560"/>
        <item x="7261"/>
        <item x="4957"/>
        <item x="4958"/>
        <item x="3427"/>
        <item x="254"/>
        <item x="49"/>
        <item x="8512"/>
        <item x="6843"/>
        <item x="406"/>
        <item x="2710"/>
        <item x="6090"/>
        <item x="10503"/>
        <item x="1245"/>
        <item x="5216"/>
        <item x="11102"/>
        <item x="4581"/>
        <item x="7709"/>
        <item x="11478"/>
        <item x="9142"/>
        <item x="836"/>
        <item x="2499"/>
        <item x="2941"/>
        <item x="11528"/>
        <item x="2572"/>
        <item x="7294"/>
        <item x="9633"/>
        <item x="4065"/>
        <item x="9906"/>
        <item x="4222"/>
        <item x="5232"/>
        <item x="1098"/>
        <item x="6751"/>
        <item x="5240"/>
        <item x="2106"/>
        <item x="2331"/>
        <item x="9650"/>
        <item x="6371"/>
        <item x="8679"/>
        <item x="446"/>
        <item x="3852"/>
        <item x="1293"/>
        <item x="7653"/>
        <item x="7014"/>
        <item x="7675"/>
        <item x="6877"/>
        <item x="2203"/>
        <item x="6369"/>
        <item x="2259"/>
        <item x="9677"/>
        <item x="447"/>
        <item x="11342"/>
        <item x="6999"/>
        <item x="4028"/>
        <item x="8156"/>
        <item x="11614"/>
        <item x="8958"/>
        <item x="4126"/>
        <item x="10755"/>
        <item x="652"/>
        <item x="5074"/>
        <item x="617"/>
        <item x="3440"/>
        <item x="1628"/>
        <item x="4919"/>
        <item x="430"/>
        <item x="9470"/>
        <item x="6813"/>
        <item x="9070"/>
        <item x="2037"/>
        <item x="8022"/>
        <item x="234"/>
        <item x="566"/>
        <item x="5933"/>
        <item x="7869"/>
        <item x="2204"/>
        <item x="5820"/>
        <item x="1958"/>
        <item x="9586"/>
        <item x="3249"/>
        <item x="9652"/>
        <item x="1829"/>
        <item x="1393"/>
        <item x="11518"/>
        <item x="6328"/>
        <item x="11048"/>
        <item x="8331"/>
        <item x="3495"/>
        <item x="5358"/>
        <item x="6952"/>
        <item x="10303"/>
        <item x="6048"/>
        <item x="6427"/>
        <item x="5205"/>
        <item x="3366"/>
        <item x="5513"/>
        <item x="3079"/>
        <item x="7418"/>
        <item x="6726"/>
        <item x="485"/>
        <item x="3391"/>
        <item x="4101"/>
        <item x="2267"/>
        <item x="1394"/>
        <item x="8635"/>
        <item x="1950"/>
        <item x="8413"/>
        <item x="4078"/>
        <item x="5157"/>
        <item x="10103"/>
        <item x="3262"/>
        <item x="4673"/>
        <item x="9019"/>
        <item x="6921"/>
        <item x="5231"/>
        <item x="1803"/>
        <item x="11548"/>
        <item x="3898"/>
        <item x="9376"/>
        <item x="9877"/>
        <item x="7865"/>
        <item x="215"/>
        <item x="6307"/>
        <item x="2873"/>
        <item x="7287"/>
        <item x="7072"/>
        <item x="5794"/>
        <item x="11095"/>
        <item x="3953"/>
        <item x="10315"/>
        <item x="913"/>
        <item x="9987"/>
        <item x="9694"/>
        <item x="3668"/>
        <item x="1997"/>
        <item x="2919"/>
        <item x="1175"/>
        <item x="2270"/>
        <item x="3210"/>
        <item x="511"/>
        <item x="10172"/>
        <item x="4746"/>
        <item x="5719"/>
        <item x="5631"/>
        <item x="8154"/>
        <item x="2272"/>
        <item x="8897"/>
        <item x="6586"/>
        <item x="10533"/>
        <item x="5383"/>
        <item x="9014"/>
        <item x="639"/>
        <item x="8630"/>
        <item x="1659"/>
        <item x="560"/>
        <item x="11223"/>
        <item x="6737"/>
        <item x="6543"/>
        <item x="9830"/>
        <item x="2997"/>
        <item x="483"/>
        <item x="6750"/>
        <item x="5369"/>
        <item x="10472"/>
        <item x="7762"/>
        <item x="30"/>
        <item x="10379"/>
        <item x="11549"/>
        <item x="9062"/>
        <item x="6738"/>
        <item x="6476"/>
        <item x="7748"/>
        <item x="7983"/>
        <item x="7324"/>
        <item x="3056"/>
        <item x="8625"/>
        <item x="9555"/>
        <item x="10552"/>
        <item x="882"/>
        <item x="6284"/>
        <item x="5917"/>
        <item x="6645"/>
        <item x="2768"/>
        <item x="7825"/>
        <item x="6464"/>
        <item x="6002"/>
        <item x="1123"/>
        <item x="8663"/>
        <item x="9109"/>
        <item x="7871"/>
        <item x="10947"/>
        <item x="8825"/>
        <item x="10157"/>
        <item x="7326"/>
        <item x="8112"/>
        <item x="8596"/>
        <item x="8935"/>
        <item x="9557"/>
        <item x="11480"/>
        <item x="4972"/>
        <item x="5525"/>
        <item x="368"/>
        <item x="6718"/>
        <item x="2038"/>
        <item x="9661"/>
        <item x="1987"/>
        <item x="5527"/>
        <item x="8533"/>
        <item x="407"/>
        <item x="8607"/>
        <item x="9846"/>
        <item x="9230"/>
        <item x="4022"/>
        <item x="11760"/>
        <item x="1542"/>
        <item x="9094"/>
        <item x="10756"/>
        <item x="6170"/>
        <item x="8672"/>
        <item x="8698"/>
        <item x="2996"/>
        <item x="1163"/>
        <item x="7346"/>
        <item x="9110"/>
        <item x="746"/>
        <item x="2496"/>
        <item x="7803"/>
        <item x="10640"/>
        <item x="9018"/>
        <item x="1633"/>
        <item x="3246"/>
        <item x="2789"/>
        <item x="9630"/>
        <item x="3054"/>
        <item x="2686"/>
        <item x="8662"/>
        <item x="3963"/>
        <item x="4306"/>
        <item x="5967"/>
        <item x="3390"/>
        <item x="10857"/>
        <item x="4181"/>
        <item x="8504"/>
        <item x="7764"/>
        <item x="70"/>
        <item x="734"/>
        <item x="32"/>
        <item x="3163"/>
        <item x="6128"/>
        <item x="3052"/>
        <item x="10230"/>
        <item x="1113"/>
        <item x="2720"/>
        <item x="680"/>
        <item x="8549"/>
        <item x="5372"/>
        <item x="9734"/>
        <item x="2888"/>
        <item x="9631"/>
        <item x="5438"/>
        <item x="8503"/>
        <item x="9745"/>
        <item x="2623"/>
        <item x="9323"/>
        <item x="3589"/>
        <item x="3025"/>
        <item x="9409"/>
        <item x="4503"/>
        <item x="7475"/>
        <item x="4307"/>
        <item x="9322"/>
        <item x="8614"/>
        <item x="9914"/>
        <item x="2040"/>
        <item x="10398"/>
        <item x="8768"/>
        <item x="2708"/>
        <item x="9484"/>
        <item x="7045"/>
        <item x="2238"/>
        <item x="11457"/>
        <item x="4322"/>
        <item x="11465"/>
        <item x="2672"/>
        <item x="8238"/>
        <item x="10104"/>
        <item x="3026"/>
        <item x="7182"/>
        <item x="3695"/>
        <item x="2291"/>
        <item x="3994"/>
        <item x="9353"/>
        <item x="5698"/>
        <item x="1074"/>
        <item x="7024"/>
        <item x="3154"/>
        <item x="9500"/>
        <item x="7639"/>
        <item x="9678"/>
        <item x="9108"/>
        <item x="6231"/>
        <item x="4974"/>
        <item x="6624"/>
        <item x="7046"/>
        <item x="165"/>
        <item x="7126"/>
        <item x="9705"/>
        <item x="3083"/>
        <item x="5687"/>
        <item x="3705"/>
        <item x="10294"/>
        <item x="11466"/>
        <item x="2998"/>
        <item x="1895"/>
        <item x="8661"/>
        <item x="8600"/>
        <item x="8654"/>
        <item x="7241"/>
        <item x="5356"/>
        <item x="10579"/>
        <item x="5323"/>
        <item x="2822"/>
        <item x="787"/>
        <item x="1897"/>
        <item x="6575"/>
        <item x="5045"/>
        <item x="9050"/>
        <item x="7737"/>
        <item x="3425"/>
        <item x="1432"/>
        <item x="10436"/>
        <item x="6959"/>
        <item x="2790"/>
        <item x="2041"/>
        <item x="6418"/>
        <item x="10576"/>
        <item x="10707"/>
        <item x="7048"/>
        <item x="2886"/>
        <item x="11080"/>
        <item x="9469"/>
        <item x="8194"/>
        <item x="7975"/>
        <item x="3930"/>
        <item x="3221"/>
        <item x="2620"/>
        <item x="4844"/>
        <item x="8828"/>
        <item x="6950"/>
        <item x="1192"/>
        <item x="1173"/>
        <item x="2408"/>
        <item x="4507"/>
        <item x="476"/>
        <item x="9486"/>
        <item x="11056"/>
        <item x="653"/>
        <item x="83"/>
        <item x="11701"/>
        <item x="2841"/>
        <item x="4984"/>
        <item x="5308"/>
        <item x="5461"/>
        <item x="4805"/>
        <item x="6367"/>
        <item x="719"/>
        <item x="8862"/>
        <item x="4669"/>
        <item x="7974"/>
        <item x="5176"/>
        <item x="8591"/>
        <item x="1946"/>
        <item x="650"/>
        <item x="8587"/>
        <item x="6182"/>
        <item x="2870"/>
        <item x="9269"/>
        <item x="2430"/>
        <item x="8124"/>
        <item x="5487"/>
        <item x="9007"/>
        <item x="3575"/>
        <item x="7753"/>
        <item x="10927"/>
        <item x="4570"/>
        <item x="2688"/>
        <item x="10014"/>
        <item x="11230"/>
        <item x="8044"/>
        <item x="4218"/>
        <item x="3583"/>
        <item x="11558"/>
        <item x="11744"/>
        <item x="448"/>
        <item x="8967"/>
        <item x="4409"/>
        <item x="7054"/>
        <item x="8666"/>
        <item x="3164"/>
        <item x="1947"/>
        <item x="8968"/>
        <item x="7073"/>
        <item x="8386"/>
        <item x="6772"/>
        <item x="10135"/>
        <item x="4815"/>
        <item x="8535"/>
        <item x="9610"/>
        <item x="8147"/>
        <item x="1130"/>
        <item x="2828"/>
        <item x="8088"/>
        <item x="5311"/>
        <item x="6064"/>
        <item x="7509"/>
        <item x="11304"/>
        <item x="11510"/>
        <item x="4816"/>
        <item x="4233"/>
        <item x="7071"/>
        <item x="6334"/>
        <item x="3896"/>
        <item x="3721"/>
        <item x="1563"/>
        <item x="3798"/>
        <item x="6005"/>
        <item x="379"/>
        <item x="5421"/>
        <item x="10378"/>
        <item x="5183"/>
        <item x="8926"/>
        <item x="7886"/>
        <item x="8430"/>
        <item x="6183"/>
        <item x="4536"/>
        <item x="8273"/>
        <item x="9896"/>
        <item x="7727"/>
        <item x="7792"/>
        <item x="8914"/>
        <item x="5441"/>
        <item x="3473"/>
        <item x="9467"/>
        <item x="10389"/>
        <item x="7971"/>
        <item x="6095"/>
        <item x="1616"/>
        <item x="8068"/>
        <item x="9948"/>
        <item x="8241"/>
        <item x="3307"/>
        <item x="5079"/>
        <item x="9640"/>
        <item x="5613"/>
        <item x="3472"/>
        <item x="11482"/>
        <item x="10955"/>
        <item x="7125"/>
        <item x="3276"/>
        <item x="9242"/>
        <item x="4257"/>
        <item x="11714"/>
        <item x="2548"/>
        <item x="4102"/>
        <item x="7905"/>
        <item x="6622"/>
        <item x="11271"/>
        <item x="5847"/>
        <item x="129"/>
        <item x="4127"/>
        <item x="4034"/>
        <item x="6516"/>
        <item x="11093"/>
        <item x="8441"/>
        <item x="4035"/>
        <item x="1333"/>
        <item x="11577"/>
        <item x="7499"/>
        <item x="8898"/>
        <item x="6797"/>
        <item x="7228"/>
        <item x="4576"/>
        <item x="5320"/>
        <item x="8800"/>
        <item x="7972"/>
        <item x="418"/>
        <item x="1827"/>
        <item x="2875"/>
        <item x="2917"/>
        <item x="6012"/>
        <item x="9985"/>
        <item x="11654"/>
        <item x="10597"/>
        <item x="9784"/>
        <item x="10467"/>
        <item x="8388"/>
        <item x="7021"/>
        <item x="11098"/>
        <item x="7997"/>
        <item x="8001"/>
        <item x="2428"/>
        <item x="5672"/>
        <item x="3913"/>
        <item x="11732"/>
        <item x="9012"/>
        <item x="5370"/>
        <item x="11269"/>
        <item x="8135"/>
        <item x="11599"/>
        <item x="2482"/>
        <item x="10843"/>
        <item x="2205"/>
        <item x="856"/>
        <item x="4201"/>
        <item x="4737"/>
        <item x="7504"/>
        <item x="1121"/>
        <item x="5229"/>
        <item x="1545"/>
        <item x="5804"/>
        <item x="1801"/>
        <item x="11759"/>
        <item x="2182"/>
        <item x="5309"/>
        <item x="6458"/>
        <item x="11538"/>
        <item x="1673"/>
        <item x="11033"/>
        <item x="6468"/>
        <item x="9083"/>
        <item x="10754"/>
        <item x="6715"/>
        <item x="5256"/>
        <item x="5419"/>
        <item x="5144"/>
        <item x="2618"/>
        <item x="773"/>
        <item x="9140"/>
        <item x="2426"/>
        <item x="7877"/>
        <item x="2549"/>
        <item x="1956"/>
        <item x="6494"/>
        <item x="290"/>
        <item x="1561"/>
        <item x="1799"/>
        <item x="8329"/>
        <item x="4905"/>
        <item x="8787"/>
        <item x="7378"/>
        <item x="858"/>
        <item x="3975"/>
        <item x="6657"/>
        <item x="2366"/>
        <item x="9084"/>
        <item x="2455"/>
        <item x="10595"/>
        <item x="8242"/>
        <item x="428"/>
        <item x="9011"/>
        <item x="5158"/>
        <item x="8839"/>
        <item x="7857"/>
        <item x="4463"/>
        <item x="11479"/>
        <item x="2247"/>
        <item x="3269"/>
        <item x="1691"/>
        <item x="8024"/>
        <item x="490"/>
        <item x="10356"/>
        <item x="3773"/>
        <item x="10742"/>
        <item x="292"/>
        <item x="7183"/>
        <item x="1538"/>
        <item x="8956"/>
        <item x="9290"/>
        <item x="492"/>
        <item x="4971"/>
        <item x="1521"/>
        <item x="4617"/>
        <item x="8239"/>
        <item x="1678"/>
        <item x="1522"/>
        <item x="10411"/>
        <item x="10948"/>
        <item x="9858"/>
        <item x="6983"/>
        <item x="3887"/>
        <item x="8671"/>
        <item x="1435"/>
        <item x="3219"/>
        <item x="1111"/>
        <item x="7395"/>
        <item x="10946"/>
        <item x="4929"/>
        <item x="4592"/>
        <item x="2590"/>
        <item x="84"/>
        <item x="10873"/>
        <item x="10308"/>
        <item x="4923"/>
        <item x="4334"/>
        <item x="9964"/>
        <item x="5399"/>
        <item x="9291"/>
        <item x="4418"/>
        <item x="9228"/>
        <item x="8588"/>
        <item x="1567"/>
        <item x="10592"/>
        <item x="10593"/>
        <item x="8110"/>
        <item x="8152"/>
        <item x="5511"/>
        <item x="8575"/>
        <item x="8316"/>
        <item x="4383"/>
        <item x="4967"/>
        <item x="11078"/>
        <item x="8146"/>
        <item x="2122"/>
        <item x="8045"/>
        <item x="5018"/>
        <item x="6201"/>
        <item x="6269"/>
        <item x="7863"/>
        <item x="8805"/>
        <item x="5214"/>
        <item x="1880"/>
        <item x="7094"/>
        <item x="3838"/>
        <item x="9826"/>
        <item x="7416"/>
        <item x="4591"/>
        <item x="1954"/>
        <item x="1072"/>
        <item x="10031"/>
        <item x="7396"/>
        <item x="5566"/>
        <item x="6957"/>
        <item x="10697"/>
        <item x="277"/>
        <item x="747"/>
        <item x="10523"/>
        <item x="8429"/>
        <item x="7214"/>
        <item x="11742"/>
        <item x="6137"/>
        <item x="4050"/>
        <item x="10158"/>
        <item x="9692"/>
        <item x="9129"/>
        <item x="3912"/>
        <item x="3048"/>
        <item x="10170"/>
        <item x="7627"/>
        <item x="678"/>
        <item x="5711"/>
        <item x="2288"/>
        <item x="3579"/>
        <item x="9592"/>
        <item x="8440"/>
        <item x="1825"/>
        <item x="558"/>
        <item x="6401"/>
        <item x="3096"/>
        <item x="1844"/>
        <item x="4469"/>
        <item x="5671"/>
        <item x="8899"/>
        <item x="3394"/>
        <item x="8042"/>
        <item x="1626"/>
        <item x="7903"/>
        <item x="1356"/>
        <item x="197"/>
        <item x="11612"/>
        <item x="377"/>
        <item x="10926"/>
        <item x="8203"/>
        <item x="8041"/>
        <item x="540"/>
        <item x="5809"/>
        <item x="648"/>
        <item x="10093"/>
        <item x="4792"/>
        <item x="11108"/>
        <item x="10772"/>
        <item x="2332"/>
        <item x="9735"/>
        <item x="562"/>
        <item x="706"/>
        <item x="8751"/>
        <item x="4118"/>
        <item x="6891"/>
        <item x="7651"/>
        <item x="4817"/>
        <item x="3068"/>
        <item x="10145"/>
        <item x="9870"/>
        <item x="279"/>
        <item x="6136"/>
        <item x="3480"/>
        <item x="3515"/>
        <item x="5695"/>
        <item x="1354"/>
        <item x="11597"/>
        <item x="8159"/>
        <item x="4356"/>
        <item x="10534"/>
        <item x="8785"/>
        <item x="5662"/>
        <item x="9736"/>
        <item x="4859"/>
        <item x="5642"/>
        <item x="153"/>
        <item x="5860"/>
        <item x="4476"/>
        <item x="1218"/>
        <item x="9153"/>
        <item x="10532"/>
        <item x="10444"/>
        <item x="375"/>
        <item x="3429"/>
        <item x="5275"/>
        <item x="3492"/>
        <item x="1835"/>
        <item x="9992"/>
        <item x="8120"/>
        <item x="3774"/>
        <item x="433"/>
        <item x="9712"/>
        <item x="9324"/>
        <item x="6084"/>
        <item x="7575"/>
        <item x="1447"/>
        <item x="8924"/>
        <item x="6695"/>
        <item x="5523"/>
        <item x="1540"/>
        <item x="6403"/>
        <item x="5556"/>
        <item x="1161"/>
        <item x="6339"/>
        <item x="8182"/>
        <item x="5509"/>
        <item x="10655"/>
        <item x="3060"/>
        <item x="6501"/>
        <item x="9092"/>
        <item x="6735"/>
        <item x="3694"/>
        <item x="4064"/>
        <item x="416"/>
        <item x="2183"/>
        <item x="7552"/>
        <item x="3095"/>
        <item x="11408"/>
        <item x="542"/>
        <item x="1497"/>
        <item x="7630"/>
        <item x="2718"/>
        <item x="11687"/>
        <item x="4638"/>
        <item x="3388"/>
        <item x="8333"/>
        <item x="5730"/>
        <item x="11312"/>
        <item x="4954"/>
        <item x="5174"/>
        <item x="3396"/>
        <item x="115"/>
        <item x="3229"/>
        <item x="11463"/>
        <item x="3423"/>
        <item x="4955"/>
        <item x="2207"/>
        <item x="8652"/>
        <item x="163"/>
        <item x="7107"/>
        <item x="4543"/>
        <item x="5009"/>
        <item x="6462"/>
        <item x="8286"/>
        <item x="414"/>
        <item x="10770"/>
        <item x="2415"/>
        <item x="1624"/>
        <item x="3306"/>
        <item x="10483"/>
        <item x="11311"/>
        <item x="3634"/>
        <item x="9240"/>
        <item x="11520"/>
        <item x="3539"/>
        <item x="10874"/>
        <item x="7569"/>
        <item x="10412"/>
        <item x="6331"/>
        <item x="4953"/>
        <item x="7858"/>
        <item x="2675"/>
        <item x="9894"/>
        <item x="9325"/>
        <item x="10310"/>
        <item x="5424"/>
        <item x="7353"/>
        <item x="11374"/>
        <item x="5043"/>
        <item x="8171"/>
        <item x="6517"/>
        <item x="8721"/>
        <item x="7108"/>
        <item x="10531"/>
        <item x="10536"/>
        <item x="5167"/>
        <item x="9549"/>
        <item x="11179"/>
        <item x="6841"/>
        <item x="2737"/>
        <item x="4344"/>
        <item x="6573"/>
        <item x="2812"/>
        <item x="11750"/>
        <item x="9057"/>
        <item x="6669"/>
        <item x="8871"/>
        <item x="67"/>
        <item x="3414"/>
        <item x="6059"/>
        <item x="3514"/>
        <item x="1159"/>
        <item x="3250"/>
        <item x="10840"/>
        <item x="1109"/>
        <item x="6461"/>
        <item x="9529"/>
        <item x="9437"/>
        <item x="9759"/>
        <item x="2677"/>
        <item x="6588"/>
        <item x="3845"/>
        <item x="2845"/>
        <item x="10522"/>
        <item x="10445"/>
        <item x="2635"/>
        <item x="1568"/>
        <item x="2343"/>
        <item x="9768"/>
        <item x="313"/>
        <item x="9138"/>
        <item x="2255"/>
        <item x="10734"/>
        <item x="6541"/>
        <item x="4219"/>
        <item x="9667"/>
        <item x="7427"/>
        <item x="2256"/>
        <item x="8557"/>
        <item x="7454"/>
        <item x="10240"/>
        <item x="8651"/>
        <item x="9786"/>
        <item x="10744"/>
        <item x="9051"/>
        <item x="9282"/>
        <item x="4940"/>
        <item x="8710"/>
        <item x="11335"/>
        <item x="10457"/>
        <item x="11508"/>
        <item x="8402"/>
        <item x="5123"/>
        <item x="11313"/>
        <item x="1796"/>
        <item x="10401"/>
        <item x="2868"/>
        <item x="5172"/>
        <item x="5218"/>
        <item x="10740"/>
        <item x="8008"/>
        <item x="11334"/>
        <item x="3208"/>
        <item x="11530"/>
        <item x="10358"/>
        <item x="11613"/>
        <item x="7577"/>
        <item x="8888"/>
        <item x="10298"/>
        <item x="3885"/>
        <item x="9095"/>
        <item x="4973"/>
        <item x="5839"/>
        <item x="9530"/>
        <item x="1730"/>
        <item x="8657"/>
        <item x="8451"/>
        <item x="5142"/>
        <item x="7625"/>
        <item x="7212"/>
        <item x="11455"/>
        <item x="7676"/>
        <item x="4419"/>
        <item x="3504"/>
        <item x="7978"/>
        <item x="8144"/>
        <item x="9134"/>
        <item x="8321"/>
        <item x="10753"/>
        <item x="4129"/>
        <item x="8493"/>
        <item x="7180"/>
        <item x="4982"/>
        <item x="9760"/>
        <item x="8948"/>
        <item x="9251"/>
        <item x="3421"/>
        <item x="9232"/>
        <item x="3739"/>
        <item x="11578"/>
        <item x="11688"/>
        <item x="3130"/>
        <item x="9537"/>
        <item x="11585"/>
        <item x="11531"/>
        <item x="3415"/>
        <item x="10331"/>
        <item x="8320"/>
        <item x="5766"/>
        <item x="1381"/>
        <item x="1049"/>
        <item x="11502"/>
        <item x="10723"/>
        <item x="161"/>
        <item x="3516"/>
        <item x="4601"/>
        <item x="5016"/>
        <item x="7494"/>
        <item x="11564"/>
        <item x="5483"/>
        <item x="6027"/>
        <item x="10598"/>
        <item x="10173"/>
        <item x="5959"/>
        <item x="6281"/>
        <item x="11712"/>
        <item x="5626"/>
        <item x="1642"/>
        <item x="10131"/>
        <item x="11563"/>
        <item x="11685"/>
        <item x="3796"/>
        <item x="7123"/>
        <item x="7571"/>
        <item x="3470"/>
        <item x="10354"/>
        <item x="5080"/>
        <item x="3951"/>
        <item x="10511"/>
        <item x="3621"/>
        <item x="7192"/>
        <item x="2253"/>
        <item x="10169"/>
        <item x="2321"/>
        <item x="7496"/>
        <item x="8617"/>
        <item x="4423"/>
        <item x="11562"/>
        <item x="8287"/>
        <item x="11694"/>
        <item x="8494"/>
        <item x="8435"/>
        <item x="9252"/>
        <item x="9638"/>
        <item x="4470"/>
        <item x="11076"/>
        <item x="4730"/>
        <item x="7842"/>
        <item x="7210"/>
        <item x="4302"/>
        <item x="7884"/>
        <item x="6306"/>
        <item x="6029"/>
        <item x="10279"/>
        <item x="8884"/>
        <item x="2650"/>
        <item x="4731"/>
        <item x="4000"/>
        <item x="4727"/>
        <item x="10987"/>
        <item x="7445"/>
        <item x="11045"/>
        <item x="397"/>
        <item x="4618"/>
        <item x="4138"/>
        <item x="9288"/>
        <item x="10607"/>
        <item x="2098"/>
        <item x="5590"/>
        <item x="7426"/>
        <item x="5287"/>
        <item x="6514"/>
        <item x="3174"/>
        <item x="2367"/>
        <item x="4714"/>
        <item x="5659"/>
        <item x="11031"/>
        <item x="10089"/>
        <item x="556"/>
        <item x="3697"/>
        <item x="929"/>
        <item x="8659"/>
        <item x="6655"/>
        <item x="6795"/>
        <item x="1689"/>
        <item x="5693"/>
        <item x="11702"/>
        <item x="3844"/>
        <item x="6704"/>
        <item x="10708"/>
        <item x="7356"/>
        <item x="4347"/>
        <item x="8521"/>
        <item x="5564"/>
        <item x="8037"/>
        <item x="9238"/>
        <item x="7333"/>
        <item x="9825"/>
        <item x="11112"/>
        <item x="3172"/>
        <item x="4939"/>
        <item x="2344"/>
        <item x="11683"/>
        <item x="9903"/>
        <item x="2716"/>
        <item x="5980"/>
        <item x="2626"/>
        <item x="5802"/>
        <item x="6579"/>
        <item x="6134"/>
        <item x="4903"/>
        <item x="9662"/>
        <item x="7095"/>
        <item x="7358"/>
        <item x="8281"/>
        <item x="11740"/>
        <item x="6585"/>
        <item x="9702"/>
        <item x="11758"/>
        <item x="3846"/>
        <item x="9090"/>
        <item x="4606"/>
        <item x="7677"/>
        <item x="1183"/>
        <item x="9113"/>
        <item x="9379"/>
        <item x="3171"/>
        <item x="1014"/>
        <item x="180"/>
        <item x="3771"/>
        <item x="9663"/>
        <item x="9983"/>
        <item x="9103"/>
        <item x="3296"/>
        <item x="7456"/>
        <item x="10121"/>
        <item x="5908"/>
        <item x="4696"/>
        <item x="3128"/>
        <item x="1219"/>
        <item x="10102"/>
        <item x="105"/>
        <item x="9370"/>
        <item x="7092"/>
        <item x="1378"/>
        <item x="11484"/>
        <item x="9690"/>
        <item x="778"/>
        <item x="9892"/>
        <item x="6997"/>
        <item x="4300"/>
        <item x="2330"/>
        <item x="6199"/>
        <item x="4620"/>
        <item x="3883"/>
        <item x="154"/>
        <item x="2973"/>
        <item x="9824"/>
        <item x="1797"/>
        <item x="2929"/>
        <item x="8334"/>
        <item x="6267"/>
        <item x="3565"/>
        <item x="8823"/>
        <item x="4420"/>
        <item x="6513"/>
        <item x="9102"/>
        <item x="11567"/>
        <item x="3237"/>
        <item x="1367"/>
        <item x="7523"/>
        <item x="5580"/>
        <item x="10529"/>
        <item x="6132"/>
        <item x="3567"/>
        <item x="4477"/>
        <item x="10068"/>
        <item x="10528"/>
        <item x="5721"/>
        <item x="3099"/>
        <item x="3238"/>
        <item x="2248"/>
        <item x="9097"/>
        <item x="4162"/>
        <item x="7457"/>
        <item x="10182"/>
        <item x="4522"/>
        <item x="1392"/>
        <item x="2342"/>
        <item x="3100"/>
        <item x="8611"/>
        <item x="7550"/>
        <item x="9371"/>
        <item x="1002"/>
        <item x="11278"/>
        <item x="357"/>
        <item x="4433"/>
        <item x="5071"/>
        <item x="11733"/>
        <item x="7335"/>
        <item x="11363"/>
        <item x="3978"/>
        <item x="4931"/>
        <item x="10520"/>
        <item x="351"/>
        <item x="8774"/>
        <item x="10332"/>
        <item x="1808"/>
        <item x="2616"/>
        <item x="9069"/>
        <item x="8775"/>
        <item x="4599"/>
        <item x="5650"/>
        <item x="1379"/>
        <item x="1415"/>
        <item x="4556"/>
        <item x="6901"/>
        <item x="1380"/>
        <item x="6545"/>
        <item x="8009"/>
        <item x="9710"/>
        <item x="3998"/>
        <item x="3859"/>
        <item x="8489"/>
        <item x="5132"/>
        <item x="2286"/>
        <item x="8313"/>
        <item x="676"/>
        <item x="5583"/>
        <item x="1878"/>
        <item x="6045"/>
        <item x="6910"/>
        <item x="1232"/>
        <item x="10323"/>
        <item x="10953"/>
        <item x="563"/>
        <item x="3304"/>
        <item x="3527"/>
        <item x="1233"/>
        <item x="10229"/>
        <item x="8610"/>
        <item x="10352"/>
        <item x="11356"/>
        <item x="7623"/>
        <item x="1216"/>
        <item x="1918"/>
        <item x="6948"/>
        <item x="3639"/>
        <item x="6855"/>
        <item x="3698"/>
        <item x="5306"/>
        <item x="3438"/>
        <item x="9961"/>
        <item x="3860"/>
        <item x="11310"/>
        <item x="2013"/>
        <item x="10554"/>
        <item x="1505"/>
        <item x="8108"/>
        <item x="450"/>
        <item x="10324"/>
        <item x="9629"/>
        <item x="9286"/>
        <item x="3794"/>
        <item x="3717"/>
        <item x="7336"/>
        <item x="4062"/>
        <item x="4598"/>
        <item x="6453"/>
        <item x="8327"/>
        <item x="5910"/>
        <item x="9038"/>
        <item x="11461"/>
        <item x="11162"/>
        <item x="8749"/>
        <item x="8531"/>
        <item x="3097"/>
        <item x="3769"/>
        <item x="8730"/>
        <item x="9709"/>
        <item x="6057"/>
        <item x="10442"/>
        <item x="11029"/>
        <item x="9628"/>
        <item x="10458"/>
        <item x="10589"/>
        <item x="2390"/>
        <item x="11362"/>
        <item x="2234"/>
        <item x="5584"/>
        <item x="2866"/>
        <item x="11387"/>
        <item x="4813"/>
        <item x="1876"/>
        <item x="6721"/>
        <item x="5041"/>
        <item x="4874"/>
        <item x="10686"/>
        <item x="6043"/>
        <item x="745"/>
        <item x="1687"/>
        <item x="11424"/>
        <item x="311"/>
        <item x="4980"/>
        <item x="6733"/>
        <item x="4682"/>
        <item x="5273"/>
        <item x="10807"/>
        <item x="4527"/>
        <item x="65"/>
        <item x="10676"/>
        <item x="478"/>
        <item x="11148"/>
        <item x="5110"/>
        <item x="6732"/>
        <item x="3692"/>
        <item x="997"/>
        <item x="3342"/>
        <item x="4966"/>
        <item x="2377"/>
        <item x="4636"/>
        <item x="11259"/>
        <item x="4942"/>
        <item x="10826"/>
        <item x="8081"/>
        <item x="6614"/>
        <item x="6265"/>
        <item x="5433"/>
        <item x="3343"/>
        <item x="9460"/>
        <item x="6801"/>
        <item x="11309"/>
        <item x="10899"/>
        <item x="452"/>
        <item x="7443"/>
        <item x="6667"/>
        <item x="5722"/>
        <item x="6082"/>
        <item x="3785"/>
        <item x="11700"/>
        <item x="4789"/>
        <item x="4061"/>
        <item x="7178"/>
        <item x="7425"/>
        <item x="4434"/>
        <item x="1614"/>
        <item x="3632"/>
        <item x="5090"/>
        <item x="3842"/>
        <item x="905"/>
        <item x="4268"/>
        <item x="3308"/>
        <item x="3512"/>
        <item x="7961"/>
        <item x="8719"/>
        <item x="5828"/>
        <item x="5731"/>
        <item x="6219"/>
        <item x="5165"/>
        <item x="1773"/>
        <item x="11396"/>
        <item x="3904"/>
        <item x="11676"/>
        <item x="6572"/>
        <item x="11677"/>
        <item x="2365"/>
        <item x="7365"/>
        <item x="5286"/>
        <item x="7474"/>
        <item x="9344"/>
        <item x="7629"/>
        <item x="2201"/>
        <item x="3528"/>
        <item x="10838"/>
        <item x="4728"/>
        <item x="5729"/>
        <item x="2022"/>
        <item x="6917"/>
        <item x="10827"/>
        <item x="9554"/>
        <item x="3413"/>
        <item x="7840"/>
        <item x="5319"/>
        <item x="8718"/>
        <item x="7452"/>
        <item x="9461"/>
        <item x="1843"/>
        <item x="6673"/>
        <item x="2858"/>
        <item x="7931"/>
        <item x="7768"/>
        <item x="143"/>
        <item x="4074"/>
        <item x="5272"/>
        <item x="7230"/>
        <item x="5765"/>
        <item x="2301"/>
        <item x="8167"/>
        <item x="5502"/>
        <item x="9553"/>
        <item x="5058"/>
        <item x="1989"/>
        <item x="1011"/>
        <item x="11332"/>
        <item x="3294"/>
        <item x="791"/>
        <item x="3295"/>
        <item x="8005"/>
        <item x="6675"/>
        <item x="9879"/>
        <item x="1089"/>
        <item x="2395"/>
        <item x="11415"/>
        <item x="10605"/>
        <item x="9361"/>
        <item x="3411"/>
        <item x="4630"/>
        <item x="11067"/>
        <item x="11240"/>
        <item x="4067"/>
        <item x="9388"/>
        <item x="6279"/>
        <item x="7190"/>
        <item x="7769"/>
        <item x="6583"/>
        <item x="5317"/>
        <item x="11727"/>
        <item x="3737"/>
        <item x="10721"/>
        <item x="5521"/>
        <item x="1991"/>
        <item x="3336"/>
        <item x="4256"/>
        <item x="3126"/>
        <item x="5164"/>
        <item x="8709"/>
        <item x="1931"/>
        <item x="11163"/>
        <item x="10966"/>
        <item x="1151"/>
        <item x="1362"/>
        <item x="9406"/>
        <item x="4910"/>
        <item x="9660"/>
        <item x="9546"/>
        <item x="3683"/>
        <item x="8449"/>
        <item x="793"/>
        <item x="4768"/>
        <item x="4479"/>
        <item x="7114"/>
        <item x="7955"/>
        <item x="5050"/>
        <item x="7828"/>
        <item x="3910"/>
        <item x="3990"/>
        <item x="6694"/>
        <item x="6582"/>
        <item x="2075"/>
        <item x="11728"/>
        <item x="11710"/>
        <item x="3849"/>
        <item x="9052"/>
        <item x="731"/>
        <item x="5077"/>
        <item x="5078"/>
        <item x="15"/>
        <item x="11689"/>
        <item x="8090"/>
        <item x="5076"/>
        <item x="5817"/>
        <item x="2077"/>
        <item x="11690"/>
        <item x="11404"/>
        <item x="6665"/>
        <item x="2163"/>
        <item x="5155"/>
        <item x="8675"/>
        <item x="5007"/>
        <item x="710"/>
        <item x="6866"/>
        <item x="10696"/>
        <item x="2417"/>
        <item x="4788"/>
        <item x="4712"/>
        <item x="135"/>
        <item x="5727"/>
        <item x="2634"/>
        <item x="10610"/>
        <item x="7239"/>
        <item x="8801"/>
        <item x="4787"/>
        <item x="3510"/>
        <item x="4937"/>
        <item x="10251"/>
        <item x="8981"/>
        <item x="10611"/>
        <item x="11761"/>
        <item x="5726"/>
        <item x="5075"/>
        <item x="5197"/>
        <item x="5014"/>
        <item x="3386"/>
        <item x="3926"/>
        <item x="8677"/>
        <item x="4936"/>
        <item x="6638"/>
        <item x="5733"/>
        <item x="3987"/>
        <item x="4565"/>
        <item x="6197"/>
        <item x="10079"/>
        <item x="9636"/>
        <item x="9758"/>
        <item x="7121"/>
        <item x="3526"/>
        <item x="8481"/>
        <item x="309"/>
        <item x="8202"/>
        <item x="3850"/>
        <item x="5305"/>
        <item x="515"/>
        <item x="907"/>
        <item x="11667"/>
        <item x="11403"/>
        <item x="2927"/>
        <item x="1508"/>
        <item x="7064"/>
        <item x="4866"/>
        <item x="3302"/>
        <item x="8882"/>
        <item x="2412"/>
        <item x="8802"/>
        <item x="6041"/>
        <item x="9552"/>
        <item x="10751"/>
        <item x="11709"/>
        <item x="9832"/>
        <item x="10704"/>
        <item x="7240"/>
        <item x="4100"/>
        <item x="8728"/>
        <item x="593"/>
        <item x="10837"/>
        <item x="101"/>
        <item x="8574"/>
        <item x="7548"/>
        <item x="2987"/>
        <item x="10656"/>
        <item x="480"/>
        <item x="4697"/>
        <item x="1510"/>
        <item x="4397"/>
        <item x="6080"/>
        <item x="4478"/>
        <item x="9606"/>
        <item x="7176"/>
        <item x="10719"/>
        <item x="4868"/>
        <item x="8447"/>
        <item x="7090"/>
        <item x="2315"/>
        <item x="2295"/>
        <item x="502"/>
        <item x="11241"/>
        <item x="595"/>
        <item x="10657"/>
        <item x="9369"/>
        <item x="1841"/>
        <item x="7283"/>
        <item x="16"/>
        <item x="4725"/>
        <item x="10674"/>
        <item x="3077"/>
        <item x="9649"/>
        <item x="517"/>
        <item x="6055"/>
        <item x="2474"/>
        <item x="4520"/>
        <item x="817"/>
        <item x="5006"/>
        <item x="1318"/>
        <item x="7441"/>
        <item x="10967"/>
        <item x="10639"/>
        <item x="7679"/>
        <item x="2700"/>
        <item x="10981"/>
        <item x="9700"/>
        <item x="11357"/>
        <item x="3211"/>
        <item x="819"/>
        <item x="7898"/>
        <item x="1358"/>
        <item x="3235"/>
        <item x="4321"/>
        <item x="11054"/>
        <item x="8138"/>
        <item x="2284"/>
        <item x="9676"/>
        <item x="2356"/>
        <item x="7160"/>
        <item x="8564"/>
        <item x="11178"/>
        <item x="6758"/>
        <item x="8352"/>
        <item x="1721"/>
        <item x="2177"/>
        <item x="6899"/>
        <item x="2925"/>
        <item x="3783"/>
        <item x="6578"/>
        <item x="3132"/>
        <item x="6994"/>
        <item x="5004"/>
        <item x="3134"/>
        <item x="5464"/>
        <item x="1341"/>
        <item x="8938"/>
        <item x="7667"/>
        <item x="9408"/>
        <item x="9023"/>
        <item x="7465"/>
        <item x="7466"/>
        <item x="63"/>
        <item x="1847"/>
        <item x="9024"/>
        <item x="5466"/>
        <item x="8983"/>
        <item x="6530"/>
        <item x="11239"/>
        <item x="9756"/>
        <item x="9571"/>
        <item x="9584"/>
        <item x="4290"/>
        <item x="4008"/>
        <item x="4654"/>
        <item x="1595"/>
        <item x="1413"/>
        <item x="4182"/>
        <item x="1319"/>
        <item x="9089"/>
        <item x="1667"/>
        <item x="3596"/>
        <item x="1849"/>
        <item x="11007"/>
        <item x="3254"/>
        <item x="136"/>
        <item x="6691"/>
        <item x="10119"/>
        <item x="4634"/>
        <item x="8979"/>
        <item x="870"/>
        <item x="3468"/>
        <item x="5227"/>
        <item x="10604"/>
        <item x="10227"/>
        <item x="5303"/>
        <item x="8021"/>
        <item x="10684"/>
        <item x="9573"/>
        <item x="7735"/>
        <item x="9967"/>
        <item x="10180"/>
        <item x="1503"/>
        <item x="11161"/>
        <item x="872"/>
        <item x="7188"/>
        <item x="2569"/>
        <item x="9447"/>
        <item x="2785"/>
        <item x="743"/>
        <item x="9574"/>
        <item x="2570"/>
        <item x="6358"/>
        <item x="9448"/>
        <item x="3630"/>
        <item x="3256"/>
        <item x="54"/>
        <item x="3986"/>
        <item x="10504"/>
        <item x="2734"/>
        <item x="5683"/>
        <item x="712"/>
        <item x="2375"/>
        <item x="6876"/>
        <item x="6359"/>
        <item x="5315"/>
        <item x="4445"/>
        <item x="3908"/>
        <item x="5199"/>
        <item x="11134"/>
        <item x="5707"/>
        <item x="9605"/>
        <item x="8249"/>
        <item x="10725"/>
        <item x="2232"/>
        <item x="11738"/>
        <item x="7599"/>
        <item x="10505"/>
        <item x="349"/>
        <item x="3715"/>
        <item x="1916"/>
        <item x="6889"/>
        <item x="2340"/>
        <item x="6980"/>
        <item x="10122"/>
        <item x="9754"/>
        <item x="4183"/>
        <item x="4298"/>
        <item x="7600"/>
        <item x="10061"/>
        <item x="8302"/>
        <item x="6023"/>
        <item x="10409"/>
        <item x="9851"/>
        <item x="5544"/>
        <item x="9036"/>
        <item x="2373"/>
        <item x="1152"/>
        <item x="8311"/>
        <item x="10381"/>
        <item x="8990"/>
        <item x="7292"/>
        <item x="2882"/>
        <item x="5815"/>
        <item x="9589"/>
        <item x="4681"/>
        <item x="9404"/>
        <item x="7159"/>
        <item x="3735"/>
        <item x="2982"/>
        <item x="7694"/>
        <item x="3962"/>
        <item x="10141"/>
        <item x="1710"/>
        <item x="4785"/>
        <item x="1214"/>
        <item x="9658"/>
        <item x="7169"/>
        <item x="9818"/>
        <item x="5069"/>
        <item x="9789"/>
        <item x="2299"/>
        <item x="8476"/>
        <item x="10140"/>
        <item x="2745"/>
        <item x="6880"/>
        <item x="210"/>
        <item x="6793"/>
        <item x="10440"/>
        <item x="8079"/>
        <item x="152"/>
        <item x="8034"/>
        <item x="2297"/>
        <item x="1455"/>
        <item x="9360"/>
        <item x="10139"/>
        <item x="1411"/>
        <item x="11493"/>
        <item x="6641"/>
        <item x="950"/>
        <item x="10238"/>
        <item x="6343"/>
        <item x="2027"/>
        <item x="8260"/>
        <item x="2231"/>
        <item x="9726"/>
        <item x="510"/>
        <item x="4811"/>
        <item x="6344"/>
        <item x="3204"/>
        <item x="9713"/>
        <item x="7739"/>
        <item x="9976"/>
        <item x="5554"/>
        <item x="7847"/>
        <item x="11052"/>
        <item x="4810"/>
        <item x="1501"/>
        <item x="3781"/>
        <item x="5929"/>
        <item x="6217"/>
        <item x="8417"/>
        <item x="8727"/>
        <item x="10066"/>
        <item x="5871"/>
        <item x="10178"/>
        <item x="5930"/>
        <item x="508"/>
        <item x="8572"/>
        <item x="3309"/>
        <item x="9714"/>
        <item x="9101"/>
        <item x="8992"/>
        <item x="11257"/>
        <item x="6140"/>
        <item x="4246"/>
        <item x="10155"/>
        <item x="9066"/>
        <item x="6451"/>
        <item x="5001"/>
        <item x="5800"/>
        <item x="2199"/>
        <item x="3750"/>
        <item x="7521"/>
        <item x="3728"/>
        <item x="5284"/>
        <item x="3681"/>
        <item x="10439"/>
        <item x="937"/>
        <item x="4655"/>
        <item x="6141"/>
        <item x="5367"/>
        <item x="1612"/>
        <item x="8418"/>
        <item x="2197"/>
        <item x="6995"/>
        <item x="212"/>
        <item x="9853"/>
        <item x="10562"/>
        <item x="4968"/>
        <item x="10897"/>
        <item x="6426"/>
        <item x="2161"/>
        <item x="8571"/>
        <item x="8142"/>
        <item x="4723"/>
        <item x="2338"/>
        <item x="7680"/>
        <item x="10710"/>
        <item x="5500"/>
        <item x="2743"/>
        <item x="9343"/>
        <item x="5718"/>
        <item x="6709"/>
        <item x="4229"/>
        <item x="8272"/>
        <item x="11009"/>
        <item x="6277"/>
        <item x="3713"/>
        <item x="5846"/>
        <item x="347"/>
        <item x="3452"/>
        <item x="5628"/>
        <item x="11246"/>
        <item x="7414"/>
        <item x="10564"/>
        <item x="10711"/>
        <item x="5002"/>
        <item x="10660"/>
        <item x="7088"/>
        <item x="8038"/>
        <item x="7733"/>
        <item x="11255"/>
        <item x="4161"/>
        <item x="11247"/>
        <item x="3161"/>
        <item x="11505"/>
        <item x="3690"/>
        <item x="8565"/>
        <item x="10118"/>
        <item x="8214"/>
        <item x="4511"/>
        <item x="3832"/>
        <item x="9368"/>
        <item x="445"/>
        <item x="2313"/>
        <item x="11575"/>
        <item x="2856"/>
        <item x="11214"/>
        <item x="3938"/>
        <item x="5067"/>
        <item x="10077"/>
        <item x="10407"/>
        <item x="3329"/>
        <item x="3330"/>
        <item x="4217"/>
        <item x="11618"/>
        <item x="1421"/>
        <item x="11215"/>
        <item x="11176"/>
        <item x="11619"/>
        <item x="2218"/>
        <item x="9418"/>
        <item x="8585"/>
        <item x="8438"/>
        <item x="7304"/>
        <item x="11260"/>
        <item x="2249"/>
        <item x="4828"/>
        <item x="8880"/>
        <item x="2250"/>
        <item x="8707"/>
        <item x="10661"/>
        <item x="7540"/>
        <item x="7631"/>
        <item x="1087"/>
        <item x="11347"/>
        <item x="8637"/>
        <item x="1780"/>
        <item x="1536"/>
        <item x="10786"/>
        <item x="4388"/>
        <item x="10787"/>
        <item x="3297"/>
        <item x="11576"/>
        <item x="5460"/>
        <item x="10147"/>
        <item x="4091"/>
        <item x="10850"/>
        <item x="11261"/>
        <item x="5763"/>
        <item x="5604"/>
        <item x="10249"/>
        <item x="5297"/>
        <item x="9569"/>
        <item x="1929"/>
        <item x="11698"/>
        <item x="3726"/>
        <item x="1458"/>
        <item x="1253"/>
        <item x="10694"/>
        <item x="7430"/>
        <item x="9820"/>
        <item x="6643"/>
        <item x="10982"/>
        <item x="6072"/>
        <item x="3370"/>
        <item x="1270"/>
        <item x="7431"/>
        <item x="10984"/>
        <item x="8200"/>
        <item x="1460"/>
        <item x="1328"/>
        <item x="6864"/>
        <item x="9279"/>
        <item x="1272"/>
        <item x="9082"/>
        <item x="9417"/>
        <item x="8077"/>
        <item x="5870"/>
        <item x="6533"/>
        <item x="729"/>
        <item x="6534"/>
        <item x="9647"/>
        <item x="7855"/>
        <item x="3984"/>
        <item x="6696"/>
        <item x="11197"/>
        <item x="741"/>
        <item x="5154"/>
        <item x="9625"/>
        <item x="11198"/>
        <item x="9626"/>
        <item x="7325"/>
        <item x="10525"/>
        <item x="7953"/>
        <item x="2261"/>
        <item x="4766"/>
        <item x="4694"/>
        <item x="6215"/>
        <item x="6814"/>
        <item x="2260"/>
        <item x="1212"/>
        <item x="11401"/>
        <item x="3524"/>
        <item x="8931"/>
        <item x="6816"/>
        <item x="4370"/>
        <item x="10895"/>
        <item x="7075"/>
        <item x="2021"/>
        <item x="5658"/>
        <item x="11055"/>
        <item x="8165"/>
        <item x="9034"/>
        <item x="10672"/>
        <item x="10804"/>
        <item x="3830"/>
        <item x="8932"/>
        <item x="4745"/>
        <item x="3594"/>
        <item x="11174"/>
        <item x="5355"/>
        <item x="4782"/>
        <item x="10809"/>
        <item x="10397"/>
        <item x="10134"/>
        <item x="8198"/>
        <item x="3086"/>
        <item x="4390"/>
        <item x="2632"/>
        <item x="8977"/>
        <item x="10133"/>
        <item x="5792"/>
        <item x="237"/>
        <item x="1927"/>
        <item x="7909"/>
        <item x="4125"/>
        <item x="11331"/>
        <item x="10637"/>
        <item x="1570"/>
        <item x="11400"/>
        <item x="4806"/>
        <item x="4807"/>
        <item x="8695"/>
        <item x="935"/>
        <item x="2797"/>
        <item x="7910"/>
        <item x="1604"/>
        <item x="10247"/>
        <item x="5723"/>
        <item x="10810"/>
        <item x="5888"/>
        <item x="11208"/>
        <item x="8753"/>
        <item x="8975"/>
        <item x="9656"/>
        <item x="6686"/>
        <item x="5904"/>
        <item x="6326"/>
        <item x="4288"/>
        <item x="239"/>
        <item x="8848"/>
        <item x="4783"/>
        <item x="3724"/>
        <item x="5498"/>
        <item x="5031"/>
        <item x="10060"/>
        <item x="6978"/>
        <item x="2175"/>
        <item x="4371"/>
        <item x="6639"/>
        <item x="9415"/>
        <item x="8356"/>
        <item x="2503"/>
        <item x="8357"/>
        <item x="1914"/>
        <item x="7306"/>
        <item x="3554"/>
        <item x="9822"/>
        <item x="3522"/>
        <item x="9439"/>
        <item x="1745"/>
        <item x="5082"/>
        <item x="8534"/>
        <item x="6484"/>
        <item x="2504"/>
        <item x="8849"/>
        <item x="5777"/>
        <item x="6925"/>
        <item x="5101"/>
        <item x="11287"/>
        <item x="6862"/>
        <item x="11610"/>
        <item x="8134"/>
        <item x="9233"/>
        <item x="4319"/>
        <item x="10021"/>
        <item x="618"/>
        <item x="7731"/>
        <item x="3555"/>
        <item x="6486"/>
        <item x="11557"/>
        <item x="8696"/>
        <item x="10347"/>
        <item x="2916"/>
        <item x="4845"/>
        <item x="9527"/>
        <item x="2741"/>
        <item x="4846"/>
        <item x="6589"/>
        <item x="1804"/>
        <item x="11237"/>
        <item x="2434"/>
        <item x="9733"/>
        <item x="11527"/>
        <item x="8474"/>
        <item x="4901"/>
        <item x="938"/>
        <item x="6897"/>
        <item x="1442"/>
        <item x="8747"/>
        <item x="6985"/>
        <item x="2862"/>
        <item x="1339"/>
        <item x="6976"/>
        <item x="2880"/>
        <item x="11289"/>
        <item x="620"/>
        <item x="2421"/>
        <item x="2345"/>
        <item x="10225"/>
        <item x="5629"/>
        <item x="11668"/>
        <item x="10775"/>
        <item x="2863"/>
        <item x="2311"/>
        <item x="3917"/>
        <item x="7969"/>
        <item x="6475"/>
        <item x="11315"/>
        <item x="100"/>
        <item x="10682"/>
        <item x="8262"/>
        <item x="6103"/>
        <item x="5131"/>
        <item x="3215"/>
        <item x="3892"/>
        <item x="5890"/>
        <item x="842"/>
        <item x="2854"/>
        <item x="6780"/>
        <item x="11670"/>
        <item x="11586"/>
        <item x="11587"/>
        <item x="9358"/>
        <item x="2347"/>
        <item x="4510"/>
        <item x="6782"/>
        <item x="5681"/>
        <item x="9567"/>
        <item x="8858"/>
        <item x="5542"/>
        <item x="3592"/>
        <item x="3748"/>
        <item x="2968"/>
        <item x="6424"/>
        <item x="11210"/>
        <item x="5813"/>
        <item x="10559"/>
        <item x="10434"/>
        <item x="10405"/>
        <item x="6874"/>
        <item x="3960"/>
        <item x="10849"/>
        <item x="8019"/>
        <item x="3959"/>
        <item x="844"/>
        <item x="8762"/>
        <item x="1026"/>
        <item x="3216"/>
        <item x="7780"/>
        <item x="2436"/>
        <item x="2784"/>
        <item x="6580"/>
        <item x="6927"/>
        <item x="2630"/>
        <item x="10980"/>
        <item x="2725"/>
        <item x="4443"/>
        <item x="10561"/>
        <item x="9532"/>
        <item x="6478"/>
        <item x="7781"/>
        <item x="2381"/>
        <item x="2878"/>
        <item x="11159"/>
        <item x="7157"/>
        <item x="1572"/>
        <item x="11235"/>
        <item x="2658"/>
        <item x="6479"/>
        <item x="10075"/>
        <item x="6430"/>
        <item x="6262"/>
        <item x="6431"/>
        <item x="1040"/>
        <item x="3292"/>
        <item x="6021"/>
        <item x="8831"/>
        <item x="1453"/>
        <item x="9483"/>
        <item x="7692"/>
        <item x="7327"/>
        <item x="1028"/>
        <item x="6854"/>
        <item x="4136"/>
        <item x="11459"/>
        <item x="8544"/>
        <item x="11229"/>
        <item x="9427"/>
        <item x="9015"/>
        <item x="10395"/>
        <item x="10394"/>
        <item x="7691"/>
        <item x="5691"/>
        <item x="991"/>
        <item x="3159"/>
        <item x="4159"/>
        <item x="10367"/>
        <item x="3894"/>
        <item x="1085"/>
        <item x="992"/>
        <item x="8032"/>
        <item x="5868"/>
        <item x="1010"/>
        <item x="7544"/>
        <item x="11624"/>
        <item x="10032"/>
        <item x="8947"/>
        <item x="3233"/>
        <item x="6244"/>
        <item x="7853"/>
        <item x="10051"/>
        <item x="8648"/>
        <item x="8686"/>
        <item x="727"/>
        <item x="5844"/>
        <item x="1326"/>
        <item x="9016"/>
        <item x="948"/>
        <item x="2144"/>
        <item x="2246"/>
        <item x="3352"/>
        <item x="6167"/>
        <item x="3353"/>
        <item x="7939"/>
        <item x="1317"/>
        <item x="9646"/>
        <item x="2423"/>
        <item x="10377"/>
        <item x="7265"/>
        <item x="6101"/>
        <item x="4679"/>
        <item x="6374"/>
        <item x="11460"/>
        <item x="2146"/>
        <item x="2663"/>
        <item x="11625"/>
        <item x="506"/>
        <item x="666"/>
        <item x="1023"/>
        <item x="10034"/>
        <item x="6004"/>
        <item x="5282"/>
        <item x="1324"/>
        <item x="4286"/>
        <item x="6873"/>
        <item x="8546"/>
        <item x="4317"/>
        <item x="6263"/>
        <item x="6895"/>
        <item x="7970"/>
        <item x="11477"/>
        <item x="4692"/>
        <item x="2139"/>
        <item x="2193"/>
        <item x="4441"/>
        <item x="1337"/>
        <item x="7937"/>
        <item x="4158"/>
        <item x="9548"/>
        <item x="7032"/>
        <item x="7070"/>
        <item x="10136"/>
        <item x="7155"/>
        <item x="1817"/>
        <item x="5152"/>
        <item x="7363"/>
        <item x="6605"/>
        <item x="8369"/>
        <item x="3828"/>
        <item x="978"/>
        <item x="11164"/>
        <item x="6246"/>
        <item x="772"/>
        <item x="3166"/>
        <item x="10692"/>
        <item x="8309"/>
        <item x="3106"/>
        <item x="9718"/>
        <item x="9719"/>
        <item x="2566"/>
        <item x="5717"/>
        <item x="3107"/>
        <item x="3325"/>
        <item x="7266"/>
        <item x="11157"/>
        <item x="7151"/>
        <item x="11165"/>
        <item x="1451"/>
        <item x="5624"/>
        <item x="1353"/>
        <item x="17"/>
        <item x="4072"/>
        <item x="4677"/>
        <item x="1839"/>
        <item x="11713"/>
        <item x="5024"/>
        <item x="10629"/>
        <item x="10391"/>
        <item x="10392"/>
        <item x="10512"/>
        <item x="5145"/>
        <item x="3157"/>
        <item x="1095"/>
        <item x="5365"/>
        <item x="10513"/>
        <item x="9591"/>
        <item x="980"/>
        <item x="10944"/>
        <item x="7385"/>
        <item x="6019"/>
        <item x="2954"/>
        <item x="8270"/>
        <item x="7386"/>
        <item x="7650"/>
        <item x="11559"/>
        <item x="9953"/>
        <item x="6711"/>
        <item x="443"/>
        <item x="8105"/>
        <item x="2932"/>
        <item x="8705"/>
        <item x="3378"/>
        <item x="8597"/>
        <item x="10050"/>
        <item x="10288"/>
        <item x="464"/>
        <item x="11648"/>
        <item x="8409"/>
        <item x="7996"/>
        <item x="8269"/>
        <item x="2009"/>
        <item x="5983"/>
        <item x="6422"/>
        <item x="11135"/>
        <item x="2933"/>
        <item x="11136"/>
        <item x="9444"/>
        <item x="3168"/>
        <item x="10557"/>
        <item x="4227"/>
        <item x="2914"/>
        <item x="137"/>
        <item x="657"/>
        <item x="8583"/>
        <item x="5843"/>
        <item x="9313"/>
        <item x="9808"/>
        <item x="5827"/>
        <item x="5656"/>
        <item x="658"/>
        <item x="7656"/>
        <item x="2173"/>
        <item x="466"/>
        <item x="10289"/>
        <item x="5540"/>
        <item x="8106"/>
        <item x="5670"/>
        <item x="7824"/>
        <item x="10628"/>
        <item x="11476"/>
        <item x="6824"/>
        <item x="8411"/>
        <item x="1351"/>
        <item x="9525"/>
        <item x="10544"/>
        <item x="2195"/>
        <item x="1349"/>
        <item x="8030"/>
        <item x="5102"/>
        <item x="10847"/>
        <item x="1553"/>
        <item x="1806"/>
        <item x="8361"/>
        <item x="1257"/>
        <item x="803"/>
        <item x="5985"/>
        <item x="8362"/>
        <item x="11427"/>
        <item x="5099"/>
        <item x="1168"/>
        <item x="805"/>
        <item x="9840"/>
        <item x="7851"/>
        <item x="10635"/>
        <item x="10545"/>
        <item x="11525"/>
        <item x="8598"/>
        <item x="2557"/>
        <item x="1259"/>
        <item x="11194"/>
        <item x="3936"/>
        <item x="4590"/>
        <item x="6070"/>
        <item x="1251"/>
        <item x="8896"/>
        <item x="5353"/>
        <item x="11649"/>
        <item x="5429"/>
        <item x="966"/>
        <item x="5458"/>
        <item x="11608"/>
        <item x="9277"/>
        <item x="9523"/>
        <item x="409"/>
        <item x="10875"/>
        <item x="6935"/>
        <item x="370"/>
        <item x="8452"/>
        <item x="7822"/>
        <item x="3647"/>
        <item x="6937"/>
        <item x="5140"/>
        <item x="8370"/>
        <item x="7421"/>
        <item x="9516"/>
        <item x="8999"/>
        <item x="968"/>
        <item x="9202"/>
        <item x="6640"/>
        <item x="9772"/>
        <item x="4743"/>
        <item x="3660"/>
        <item x="5414"/>
        <item x="4215"/>
        <item x="10624"/>
        <item x="9773"/>
        <item x="9255"/>
        <item x="11428"/>
        <item x="8454"/>
        <item x="9463"/>
        <item x="7485"/>
        <item x="7988"/>
        <item x="4491"/>
        <item x="4512"/>
        <item x="8472"/>
        <item x="5097"/>
        <item x="9256"/>
        <item x="9000"/>
        <item x="1249"/>
        <item x="1170"/>
        <item x="6006"/>
        <item x="4400"/>
        <item x="7422"/>
        <item x="411"/>
        <item x="1949"/>
        <item x="4401"/>
        <item x="2019"/>
        <item x="6971"/>
        <item x="9464"/>
        <item x="4492"/>
        <item x="3950"/>
        <item x="7935"/>
        <item x="4518"/>
        <item x="4123"/>
        <item x="4333"/>
        <item x="5769"/>
        <item x="11130"/>
        <item x="7227"/>
        <item x="11367"/>
        <item x="3746"/>
        <item x="3837"/>
        <item x="6309"/>
        <item x="9435"/>
        <item x="5351"/>
        <item x="6311"/>
        <item x="7053"/>
        <item x="3377"/>
        <item x="7069"/>
        <item x="5679"/>
        <item x="8132"/>
        <item x="10824"/>
        <item x="8581"/>
        <item x="5416"/>
        <item x="11150"/>
        <item x="5902"/>
        <item x="580"/>
        <item x="7940"/>
        <item x="11523"/>
        <item x="11718"/>
        <item x="9105"/>
        <item x="4480"/>
        <item x="5363"/>
        <item x="9612"/>
        <item x="2656"/>
        <item x="8563"/>
        <item x="9613"/>
        <item x="441"/>
        <item x="7486"/>
        <item x="10749"/>
        <item x="10761"/>
        <item x="171"/>
        <item x="6888"/>
        <item x="372"/>
        <item x="9550"/>
        <item x="9106"/>
        <item x="9850"/>
        <item x="11607"/>
        <item x="5249"/>
        <item x="4482"/>
        <item x="7723"/>
        <item x="9593"/>
        <item x="11369"/>
        <item x="2763"/>
        <item x="6087"/>
        <item x="7951"/>
        <item x="5775"/>
        <item x="2912"/>
        <item x="8163"/>
        <item x="11720"/>
        <item x="405"/>
        <item x="6973"/>
        <item x="11131"/>
        <item x="9806"/>
        <item x="4690"/>
        <item x="7484"/>
        <item x="9742"/>
        <item x="3112"/>
        <item x="9442"/>
        <item x="7582"/>
        <item x="9433"/>
        <item x="9432"/>
        <item x="3114"/>
        <item x="121"/>
        <item x="9743"/>
        <item x="3679"/>
        <item x="2980"/>
        <item x="2765"/>
        <item x="3323"/>
        <item x="3982"/>
        <item x="7206"/>
        <item x="9250"/>
        <item x="589"/>
        <item x="7967"/>
        <item x="6852"/>
        <item x="8057"/>
        <item x="7965"/>
        <item x="6749"/>
        <item x="11721"/>
        <item x="7345"/>
        <item x="5925"/>
        <item x="8058"/>
        <item x="4070"/>
        <item x="946"/>
        <item x="6088"/>
        <item x="6106"/>
        <item x="11044"/>
        <item x="552"/>
        <item x="1951"/>
        <item x="5859"/>
        <item x="6107"/>
        <item x="11423"/>
        <item x="7759"/>
        <item x="10004"/>
        <item x="6068"/>
        <item x="2654"/>
        <item x="7808"/>
        <item x="2244"/>
        <item x="7809"/>
        <item x="553"/>
        <item x="10005"/>
        <item x="10388"/>
        <item x="7860"/>
        <item x="9804"/>
        <item x="7861"/>
        <item x="5456"/>
        <item x="6165"/>
        <item x="3001"/>
        <item x="2782"/>
        <item x="194"/>
        <item x="8606"/>
        <item x="365"/>
        <item x="2404"/>
        <item x="2591"/>
        <item x="11680"/>
        <item x="1008"/>
        <item x="4922"/>
        <item x="11637"/>
        <item x="5129"/>
        <item x="3934"/>
        <item x="2592"/>
        <item x="102"/>
        <item x="6850"/>
        <item x="5236"/>
        <item x="1345"/>
        <item x="6618"/>
        <item x="10949"/>
        <item x="11227"/>
        <item x="5238"/>
        <item x="4007"/>
        <item x="10950"/>
        <item x="1871"/>
        <item x="2017"/>
        <item x="1149"/>
        <item x="7674"/>
        <item x="7055"/>
        <item x="1067"/>
        <item x="133"/>
        <item x="3870"/>
        <item x="8945"/>
        <item x="6619"/>
        <item x="4360"/>
        <item x="8130"/>
        <item x="10375"/>
        <item x="9187"/>
        <item x="4225"/>
        <item x="8017"/>
        <item x="3871"/>
        <item x="4741"/>
        <item x="1"/>
        <item x="10254"/>
        <item x="7820"/>
        <item x="5900"/>
        <item x="11681"/>
        <item x="7208"/>
        <item x="10113"/>
        <item x="5706"/>
        <item x="2052"/>
        <item x="4932"/>
        <item x="3"/>
        <item x="7648"/>
        <item x="1641"/>
        <item x="1396"/>
        <item x="7726"/>
        <item x="4213"/>
        <item x="2707"/>
        <item x="2054"/>
        <item x="3839"/>
        <item x="3010"/>
        <item x="1196"/>
        <item x="1069"/>
        <item x="8054"/>
        <item x="9275"/>
        <item x="318"/>
        <item x="4890"/>
        <item x="10485"/>
        <item x="7605"/>
        <item x="5949"/>
        <item x="7554"/>
        <item x="7067"/>
        <item x="1347"/>
        <item x="1434"/>
        <item x="9428"/>
        <item x="9917"/>
        <item x="11574"/>
        <item x="1197"/>
        <item x="1221"/>
        <item x="828"/>
        <item x="3241"/>
        <item x="320"/>
        <item x="11226"/>
        <item x="933"/>
        <item x="4668"/>
        <item x="7555"/>
        <item x="7226"/>
        <item x="4602"/>
        <item x="7347"/>
        <item x="1223"/>
        <item x="830"/>
        <item x="1716"/>
        <item x="5380"/>
        <item x="1718"/>
        <item x="10486"/>
        <item x="11583"/>
        <item x="10338"/>
        <item x="643"/>
        <item x="10373"/>
        <item x="4121"/>
        <item x="11582"/>
        <item x="6099"/>
        <item x="3243"/>
        <item x="916"/>
        <item x="4154"/>
        <item x="5951"/>
        <item x="10193"/>
        <item x="8207"/>
        <item x="4104"/>
        <item x="6127"/>
        <item x="1873"/>
        <item x="1682"/>
        <item x="770"/>
        <item x="4769"/>
        <item x="8208"/>
        <item x="11491"/>
        <item x="7030"/>
        <item x="4106"/>
        <item x="11323"/>
        <item x="9352"/>
        <item x="8920"/>
        <item x="1398"/>
        <item x="6439"/>
        <item x="8052"/>
        <item x="8646"/>
        <item x="3321"/>
        <item x="645"/>
        <item x="8050"/>
        <item x="6441"/>
        <item x="8608"/>
        <item x="5966"/>
        <item x="1684"/>
        <item x="1714"/>
        <item x="8922"/>
        <item x="2137"/>
        <item x="392"/>
        <item x="10614"/>
        <item x="10971"/>
        <item x="2136"/>
        <item x="5668"/>
        <item x="9732"/>
        <item x="2874"/>
        <item x="4013"/>
        <item x="2895"/>
        <item x="9426"/>
        <item x="4888"/>
        <item x="10616"/>
        <item x="1551"/>
        <item x="9429"/>
        <item x="9314"/>
        <item x="4024"/>
        <item x="11099"/>
        <item x="10784"/>
        <item x="81"/>
        <item x="955"/>
        <item x="11754"/>
        <item x="11242"/>
        <item x="10299"/>
        <item x="4764"/>
        <item x="4230"/>
        <item x="574"/>
        <item x="957"/>
        <item x="11755"/>
        <item x="7646"/>
        <item x="3437"/>
        <item x="4025"/>
        <item x="918"/>
        <item x="11043"/>
        <item x="6457"/>
        <item x="11243"/>
        <item x="5740"/>
        <item x="179"/>
        <item x="119"/>
        <item x="11100"/>
        <item x="8943"/>
        <item x="4924"/>
        <item x="1582"/>
        <item x="7033"/>
        <item x="10502"/>
        <item x="3442"/>
        <item x="1816"/>
        <item x="6473"/>
        <item x="5715"/>
        <item x="1006"/>
        <item x="4355"/>
        <item x="8425"/>
        <item x="5825"/>
        <item x="2215"/>
        <item x="10300"/>
        <item x="5654"/>
        <item x="11593"/>
        <item x="8427"/>
        <item x="6001"/>
        <item x="8618"/>
        <item x="2369"/>
        <item x="5612"/>
        <item x="11474"/>
        <item x="1821"/>
        <item x="11594"/>
        <item x="7728"/>
        <item x="3921"/>
        <item x="9039"/>
        <item x="6179"/>
        <item x="7956"/>
        <item x="8084"/>
        <item x="2370"/>
        <item x="1822"/>
        <item x="8480"/>
        <item x="8085"/>
        <item x="8101"/>
        <item x="8619"/>
        <item x="11090"/>
        <item x="44"/>
        <item x="3192"/>
        <item x="7698"/>
        <item x="6163"/>
        <item x="10825"/>
        <item x="123"/>
        <item x="3177"/>
        <item x="7699"/>
        <item x="249"/>
        <item x="9135"/>
        <item x="2780"/>
        <item x="3179"/>
        <item x="403"/>
        <item x="8149"/>
        <item x="9179"/>
        <item x="9223"/>
        <item x="10284"/>
        <item x="4267"/>
        <item x="3815"/>
        <item x="10425"/>
        <item x="6129"/>
        <item x="9049"/>
        <item x="9611"/>
        <item x="9136"/>
        <item x="5783"/>
        <item x="1584"/>
        <item x="11091"/>
        <item x="8150"/>
        <item x="4234"/>
        <item x="1436"/>
        <item x="9459"/>
        <item x="251"/>
        <item x="10010"/>
        <item x="7006"/>
        <item x="10273"/>
        <item x="46"/>
        <item x="8894"/>
        <item x="8590"/>
        <item x="3709"/>
        <item x="1972"/>
        <item x="5168"/>
        <item x="10011"/>
        <item x="4502"/>
        <item x="10865"/>
        <item x="423"/>
        <item x="9188"/>
        <item x="3645"/>
        <item x="10101"/>
        <item x="8317"/>
        <item x="7757"/>
        <item x="6728"/>
        <item x="3444"/>
        <item x="9152"/>
        <item x="6729"/>
        <item x="3658"/>
        <item x="425"/>
        <item x="2156"/>
        <item x="8318"/>
        <item x="4699"/>
        <item x="8812"/>
        <item x="4701"/>
        <item x="7721"/>
        <item x="7897"/>
        <item x="5170"/>
        <item x="3948"/>
        <item x="2705"/>
        <item x="2876"/>
        <item x="4236"/>
        <item x="1549"/>
        <item x="3817"/>
        <item x="2403"/>
        <item x="10822"/>
        <item x="8813"/>
        <item x="8714"/>
        <item x="2107"/>
        <item x="7561"/>
        <item x="8715"/>
        <item x="7562"/>
        <item x="8168"/>
        <item x="4666"/>
        <item x="1814"/>
        <item x="7895"/>
        <item x="4933"/>
        <item x="6459"/>
        <item x="10196"/>
        <item x="5761"/>
        <item x="11060"/>
        <item x="10275"/>
        <item x="5378"/>
        <item x="6886"/>
        <item x="2109"/>
        <item x="8508"/>
        <item x="11037"/>
        <item x="8509"/>
        <item x="5529"/>
        <item x="6884"/>
        <item x="4331"/>
        <item x="10920"/>
        <item x="4337"/>
        <item x="6909"/>
        <item x="4381"/>
        <item x="7028"/>
        <item x="9955"/>
        <item x="4329"/>
        <item x="4312"/>
        <item x="3375"/>
        <item x="4259"/>
        <item x="1696"/>
        <item x="8680"/>
        <item x="1698"/>
        <item x="8892"/>
        <item x="1480"/>
        <item x="6471"/>
        <item x="7400"/>
        <item x="11061"/>
        <item x="2158"/>
        <item x="3643"/>
        <item x="7401"/>
        <item x="6662"/>
        <item x="8780"/>
        <item x="10386"/>
        <item x="11192"/>
        <item x="8682"/>
        <item x="11412"/>
        <item x="2465"/>
        <item x="4339"/>
        <item x="10198"/>
        <item x="8782"/>
        <item x="8379"/>
        <item x="9838"/>
        <item x="4504"/>
        <item x="401"/>
        <item x="8641"/>
        <item x="4594"/>
        <item x="8592"/>
        <item x="11185"/>
        <item x="2242"/>
        <item x="5127"/>
        <item x="7836"/>
        <item x="4430"/>
        <item x="7142"/>
        <item x="5531"/>
        <item x="8381"/>
        <item x="3373"/>
        <item x="7097"/>
        <item x="79"/>
        <item x="7098"/>
        <item x="2703"/>
        <item x="786"/>
        <item x="10159"/>
        <item x="3036"/>
        <item x="1733"/>
        <item x="6663"/>
        <item x="1478"/>
        <item x="1962"/>
        <item x="9499"/>
        <item x="10923"/>
        <item x="3038"/>
        <item x="1734"/>
        <item x="10924"/>
        <item x="10160"/>
        <item x="4665"/>
        <item x="4595"/>
        <item x="363"/>
        <item x="6286"/>
        <item x="7837"/>
        <item x="9321"/>
        <item x="6287"/>
        <item x="4087"/>
        <item x="684"/>
        <item x="7719"/>
        <item x="3656"/>
        <item x="7482"/>
        <item x="5036"/>
        <item x="4449"/>
        <item x="6075"/>
        <item x="11511"/>
        <item x="10384"/>
        <item x="4450"/>
        <item x="8561"/>
        <item x="758"/>
        <item x="2089"/>
        <item x="8667"/>
        <item x="698"/>
        <item x="7527"/>
        <item x="10362"/>
        <item x="686"/>
        <item x="7528"/>
        <item x="11512"/>
        <item x="9860"/>
        <item x="10112"/>
        <item x="3381"/>
        <item x="7788"/>
        <item x="5484"/>
        <item x="5923"/>
        <item x="7789"/>
        <item x="8764"/>
        <item x="4854"/>
        <item x="11421"/>
        <item x="7798"/>
        <item x="177"/>
        <item x="8765"/>
        <item x="10852"/>
        <item x="7800"/>
        <item x="8669"/>
        <item x="8277"/>
        <item x="6077"/>
        <item x="4563"/>
        <item x="11321"/>
        <item x="5038"/>
        <item x="7374"/>
        <item x="3383"/>
        <item x="8732"/>
        <item x="10854"/>
        <item x="8733"/>
        <item x="7481"/>
        <item x="2491"/>
        <item x="7979"/>
        <item x="7695"/>
        <item x="8278"/>
        <item x="5485"/>
        <item x="9680"/>
        <item x="7224"/>
        <item x="10626"/>
        <item x="5823"/>
        <item x="3551"/>
        <item x="8180"/>
        <item x="9681"/>
        <item x="699"/>
        <item x="11319"/>
        <item x="7980"/>
        <item x="2493"/>
        <item x="1147"/>
        <item x="2065"/>
        <item x="6395"/>
        <item x="6363"/>
        <item x="2067"/>
        <item x="9762"/>
        <item x="3708"/>
        <item x="6396"/>
        <item x="8482"/>
        <item x="7375"/>
        <item x="3946"/>
        <item x="9545"/>
        <item x="7672"/>
        <item x="4856"/>
        <item x="10243"/>
        <item x="4005"/>
        <item x="8725"/>
        <item x="4819"/>
        <item x="4353"/>
        <item x="1154"/>
        <item x="7009"/>
        <item x="6809"/>
        <item x="11280"/>
        <item x="5666"/>
        <item x="6408"/>
        <item x="9749"/>
        <item x="10889"/>
        <item x="7011"/>
        <item x="224"/>
        <item x="226"/>
        <item x="3417"/>
        <item x="5573"/>
        <item x="11281"/>
        <item x="8763"/>
        <item x="1156"/>
        <item x="6365"/>
        <item x="4459"/>
        <item x="9764"/>
        <item x="8342"/>
        <item x="4461"/>
        <item x="7222"/>
        <item x="10191"/>
        <item x="1759"/>
        <item x="5704"/>
        <item x="1973"/>
        <item x="10422"/>
        <item x="361"/>
        <item x="8726"/>
        <item x="2329"/>
        <item x="9227"/>
        <item x="6410"/>
        <item x="8344"/>
        <item x="7893"/>
        <item x="3009"/>
        <item x="10244"/>
        <item x="3419"/>
        <item x="6502"/>
        <item x="6116"/>
        <item x="6118"/>
        <item x="4417"/>
        <item x="4429"/>
        <item x="6504"/>
        <item x="1476"/>
        <item x="3729"/>
        <item x="4644"/>
        <item x="9751"/>
        <item x="3072"/>
        <item x="1639"/>
        <item x="9047"/>
        <item x="11355"/>
        <item x="1768"/>
        <item x="3074"/>
        <item x="11572"/>
        <item x="1812"/>
        <item x="3014"/>
        <item x="6529"/>
        <item x="3015"/>
        <item x="4221"/>
        <item x="6509"/>
        <item x="9053"/>
        <item x="10349"/>
        <item x="3966"/>
        <item x="9054"/>
        <item x="304"/>
        <item x="2214"/>
        <item x="3968"/>
        <item x="6510"/>
        <item x="7436"/>
        <item x="10891"/>
        <item x="5921"/>
        <item x="4003"/>
        <item x="8560"/>
        <item x="5964"/>
        <item x="2607"/>
        <item x="8099"/>
        <item x="11570"/>
        <item x="9781"/>
        <item x="10130"/>
        <item x="9731"/>
        <item x="9782"/>
        <item x="3435"/>
        <item x="3047"/>
        <item x="2671"/>
        <item x="5222"/>
        <item x="671"/>
        <item x="10056"/>
        <item x="306"/>
        <item x="1105"/>
        <item x="175"/>
        <item x="5376"/>
        <item x="10110"/>
        <item x="572"/>
        <item x="7670"/>
        <item x="6177"/>
        <item x="5999"/>
        <item x="2007"/>
        <item x="1496"/>
        <item x="11419"/>
        <item x="5610"/>
        <item x="5268"/>
        <item x="673"/>
        <item x="8804"/>
        <item x="4099"/>
        <item x="10212"/>
        <item x="77"/>
        <item x="7438"/>
        <item x="1107"/>
        <item x="10769"/>
        <item x="4223"/>
        <item x="10893"/>
        <item x="7447"/>
        <item x="10213"/>
        <item x="11082"/>
        <item x="1883"/>
        <item x="4310"/>
        <item x="86"/>
        <item x="9203"/>
        <item x="3200"/>
        <item x="9675"/>
        <item x="88"/>
        <item x="3718"/>
        <item x="5773"/>
        <item x="10350"/>
        <item x="6594"/>
        <item x="11083"/>
        <item x="5224"/>
        <item x="768"/>
        <item x="4615"/>
        <item x="1145"/>
        <item x="756"/>
        <item x="1885"/>
        <item x="3007"/>
        <item x="7449"/>
        <item x="7282"/>
        <item x="3720"/>
        <item x="9411"/>
        <item x="9817"/>
        <item x="2327"/>
        <item x="2749"/>
        <item x="3617"/>
        <item x="6595"/>
        <item x="5270"/>
        <item x="138"/>
        <item x="2751"/>
        <item x="2536"/>
        <item x="10582"/>
        <item x="1429"/>
        <item x="10583"/>
        <item x="9729"/>
        <item x="5057"/>
        <item x="5210"/>
        <item x="5211"/>
        <item x="4351"/>
        <item x="4535"/>
        <item x="2401"/>
        <item x="4380"/>
        <item x="9159"/>
        <item x="6175"/>
        <item x="3049"/>
        <item x="5505"/>
        <item x="5506"/>
        <item x="5702"/>
        <item x="5962"/>
        <item x="9260"/>
        <item x="3518"/>
        <item x="784"/>
        <item x="3433"/>
        <item x="10099"/>
        <item x="4616"/>
        <item x="2226"/>
        <item x="10316"/>
        <item x="3519"/>
        <item x="11122"/>
        <item x="9150"/>
        <item x="9413"/>
        <item x="9348"/>
        <item x="11123"/>
        <item x="9797"/>
        <item x="1637"/>
        <item x="8806"/>
        <item x="11272"/>
        <item x="10132"/>
        <item x="10318"/>
        <item x="1498"/>
        <item x="4097"/>
        <item x="7533"/>
        <item x="8863"/>
        <item x="1117"/>
        <item x="1119"/>
        <item x="8224"/>
        <item x="9950"/>
        <item x="10834"/>
        <item x="11306"/>
        <item x="8972"/>
        <item x="3722"/>
        <item x="11273"/>
        <item x="10829"/>
        <item x="10081"/>
        <item x="7534"/>
        <item x="3406"/>
        <item x="10082"/>
        <item x="9608"/>
        <item x="2228"/>
        <item x="7705"/>
        <item x="5997"/>
        <item x="8865"/>
        <item x="10831"/>
        <item x="3538"/>
        <item x="10835"/>
        <item x="4842"/>
        <item x="3464"/>
        <item x="8973"/>
        <item x="6807"/>
        <item x="9601"/>
        <item x="4427"/>
        <item x="6954"/>
        <item x="5874"/>
        <item x="10265"/>
        <item x="10189"/>
        <item x="6955"/>
        <item x="10001"/>
        <item x="3201"/>
        <item x="3465"/>
        <item x="11307"/>
        <item x="6752"/>
        <item x="9281"/>
        <item x="7706"/>
        <item x="3408"/>
        <item x="754"/>
        <item x="9603"/>
        <item x="10266"/>
        <item x="5876"/>
        <item x="10918"/>
        <item x="6907"/>
        <item x="10783"/>
        <item x="10097"/>
        <item x="3005"/>
        <item x="6753"/>
        <item x="5838"/>
        <item x="9510"/>
        <item x="10002"/>
        <item x="8838"/>
        <item x="8350"/>
        <item x="5435"/>
        <item x="9956"/>
        <item x="9988"/>
        <item x="10959"/>
        <item x="9697"/>
        <item x="2820"/>
        <item x="1321"/>
        <item x="10346"/>
        <item x="10902"/>
        <item x="10820"/>
        <item x="2399"/>
        <item x="10960"/>
        <item x="7130"/>
        <item x="9989"/>
        <item x="9632"/>
        <item x="9698"/>
        <item x="9934"/>
        <item x="7880"/>
        <item x="7035"/>
        <item x="1322"/>
        <item x="6805"/>
        <item x="7284"/>
        <item x="5310"/>
        <item x="9958"/>
        <item x="10904"/>
        <item x="1556"/>
        <item x="2513"/>
        <item x="10767"/>
        <item x="2364"/>
        <item x="4750"/>
        <item x="7184"/>
        <item x="1999"/>
        <item x="2118"/>
        <item x="7882"/>
        <item x="7185"/>
        <item x="1407"/>
        <item x="2119"/>
        <item x="8760"/>
        <item x="1656"/>
        <item x="3265"/>
        <item x="9397"/>
        <item x="1408"/>
        <item x="6858"/>
        <item x="9283"/>
        <item x="10493"/>
        <item x="10887"/>
        <item x="1558"/>
        <item x="9364"/>
        <item x="9634"/>
        <item x="2325"/>
        <item x="5179"/>
        <item x="9229"/>
        <item x="8811"/>
        <item x="9815"/>
        <item x="5180"/>
        <item x="8841"/>
        <item x="9945"/>
        <item x="3267"/>
        <item x="8842"/>
        <item x="9148"/>
        <item x="11003"/>
        <item x="7747"/>
        <item x="9899"/>
        <item x="4368"/>
        <item x="2001"/>
        <item x="5840"/>
        <item x="8252"/>
        <item x="9900"/>
        <item x="9673"/>
        <item x="8799"/>
        <item x="6860"/>
        <item x="11353"/>
        <item x="9543"/>
        <item x="570"/>
        <item x="7274"/>
        <item x="1283"/>
        <item x="10435"/>
        <item x="5312"/>
        <item x="5560"/>
        <item x="10714"/>
        <item x="1285"/>
        <item x="9422"/>
        <item x="9399"/>
        <item x="7276"/>
        <item x="1053"/>
        <item x="2921"/>
        <item x="1055"/>
        <item x="10716"/>
        <item x="2887"/>
        <item x="9813"/>
        <item x="8097"/>
        <item x="4415"/>
        <item x="5561"/>
        <item x="5608"/>
        <item x="3789"/>
        <item x="9045"/>
        <item x="9123"/>
        <item x="9231"/>
        <item x="3791"/>
        <item x="9401"/>
        <item x="2923"/>
        <item x="3475"/>
        <item x="2478"/>
        <item x="7218"/>
        <item x="9124"/>
        <item x="2669"/>
        <item x="6905"/>
        <item x="3477"/>
        <item x="2480"/>
        <item x="7152"/>
        <item x="10437"/>
        <item x="7153"/>
        <item x="8222"/>
        <item x="3878"/>
        <item x="10174"/>
        <item x="4271"/>
        <item x="8527"/>
        <item x="6036"/>
        <item x="3765"/>
        <item x="10262"/>
        <item x="2889"/>
        <item x="6038"/>
        <item x="199"/>
        <item x="6527"/>
        <item x="3766"/>
        <item x="10988"/>
        <item x="1729"/>
        <item x="4272"/>
        <item x="4989"/>
        <item x="3880"/>
        <item x="4045"/>
        <item x="8221"/>
        <item x="3588"/>
        <item x="7505"/>
        <item x="2305"/>
        <item x="10868"/>
        <item x="7506"/>
        <item x="4047"/>
        <item x="8759"/>
        <item x="6835"/>
        <item x="4095"/>
        <item x="3121"/>
        <item x="7252"/>
        <item x="2605"/>
        <item x="8528"/>
        <item x="10175"/>
        <item x="11658"/>
        <item x="6192"/>
        <item x="10869"/>
        <item x="11645"/>
        <item x="6847"/>
        <item x="2212"/>
        <item x="2800"/>
        <item x="4077"/>
        <item x="8265"/>
        <item x="8266"/>
        <item x="6836"/>
        <item x="11222"/>
        <item x="8443"/>
        <item x="11660"/>
        <item x="2801"/>
        <item x="8444"/>
        <item x="6194"/>
        <item x="3123"/>
        <item x="11338"/>
        <item x="2035"/>
        <item x="11339"/>
        <item x="3955"/>
        <item x="6525"/>
        <item x="3956"/>
        <item x="3590"/>
        <item x="6613"/>
        <item x="2526"/>
        <item x="631"/>
        <item x="9541"/>
        <item x="11264"/>
        <item x="11113"/>
        <item x="10916"/>
        <item x="3153"/>
        <item x="11114"/>
        <item x="2667"/>
        <item x="5975"/>
        <item x="2534"/>
        <item x="3584"/>
        <item x="10456"/>
        <item x="11265"/>
        <item x="4079"/>
        <item x="9671"/>
        <item x="10599"/>
        <item x="9686"/>
        <item x="2959"/>
        <item x="9688"/>
        <item x="2210"/>
        <item x="633"/>
        <item x="4413"/>
        <item x="4533"/>
        <item x="6650"/>
        <item x="11224"/>
        <item x="7219"/>
        <item x="2961"/>
        <item x="5977"/>
        <item x="6652"/>
        <item x="2953"/>
        <item x="5093"/>
        <item x="4165"/>
        <item x="3663"/>
        <item x="3299"/>
        <item x="2818"/>
        <item x="3710"/>
        <item x="2649"/>
        <item x="1427"/>
        <item x="10601"/>
        <item x="6611"/>
        <item x="5298"/>
        <item x="11704"/>
        <item x="3300"/>
        <item x="2362"/>
        <item x="5300"/>
        <item x="4167"/>
        <item x="6548"/>
        <item x="3155"/>
        <item x="9979"/>
        <item x="9219"/>
        <item x="7995"/>
        <item x="2603"/>
        <item x="5055"/>
        <item x="3665"/>
        <item x="4378"/>
        <item x="4758"/>
        <item x="11447"/>
        <item x="6848"/>
        <item x="11041"/>
        <item x="11071"/>
        <item x="1767"/>
        <item x="2565"/>
        <item x="9799"/>
        <item x="10344"/>
        <item x="9795"/>
        <item x="6550"/>
        <item x="9980"/>
        <item x="1619"/>
        <item x="5412"/>
        <item x="5246"/>
        <item x="11706"/>
        <item x="3777"/>
        <item x="1944"/>
        <item x="3778"/>
        <item x="1621"/>
        <item x="11351"/>
        <item x="5939"/>
        <item x="5940"/>
        <item x="1942"/>
        <item x="11073"/>
        <item x="3536"/>
        <item x="10058"/>
        <item x="3600"/>
        <item x="9225"/>
        <item x="3602"/>
        <item x="7117"/>
        <item x="9249"/>
        <item x="7118"/>
        <item x="10736"/>
        <item x="10781"/>
        <item x="9801"/>
        <item x="10737"/>
        <item x="782"/>
        <item x="4538"/>
        <item x="8292"/>
        <item x="8293"/>
        <item x="2733"/>
        <item x="1940"/>
        <item x="7138"/>
        <item x="6609"/>
        <item x="10124"/>
        <item x="10128"/>
        <item x="4540"/>
        <item x="7136"/>
        <item x="3094"/>
        <item x="4431"/>
        <item x="7237"/>
        <item x="2651"/>
        <item x="9298"/>
        <item x="5743"/>
        <item x="5744"/>
        <item x="2532"/>
        <item x="8819"/>
        <item x="5062"/>
        <item x="4531"/>
        <item x="6710"/>
        <item x="8820"/>
        <item x="5064"/>
        <item x="4265"/>
        <item x="1377"/>
        <item x="3506"/>
        <item x="3508"/>
        <item x="7171"/>
        <item x="3686"/>
        <item x="11556"/>
        <item x="7173"/>
        <item x="2995"/>
        <item x="7687"/>
        <item x="2816"/>
        <item x="7688"/>
        <item x="9836"/>
        <item x="156"/>
        <item x="2334"/>
        <item x="5289"/>
        <item x="3687"/>
        <item x="7846"/>
        <item x="9245"/>
        <item x="158"/>
        <item x="2824"/>
        <item x="2825"/>
        <item x="6890"/>
        <item x="2335"/>
        <item x="10885"/>
        <item x="6869"/>
        <item x="10342"/>
        <item x="10029"/>
        <item x="11519"/>
        <item x="9915"/>
        <item x="8322"/>
        <item x="9508"/>
        <item x="10733"/>
        <item x="7745"/>
        <item x="8170"/>
        <item x="1922"/>
        <item x="6870"/>
        <item x="8324"/>
        <item x="4376"/>
        <item x="8178"/>
        <item x="8629"/>
        <item x="5291"/>
        <item x="7139"/>
        <item x="5752"/>
        <item x="8836"/>
        <item x="1924"/>
        <item x="10154"/>
        <item x="9952"/>
        <item x="5053"/>
        <item x="9234"/>
        <item x="1375"/>
        <item x="6210"/>
        <item x="3977"/>
        <item x="8910"/>
        <item x="1373"/>
        <item x="9562"/>
        <item x="9236"/>
        <item x="11020"/>
        <item x="8912"/>
        <item x="11025"/>
        <item x="9506"/>
        <item x="6212"/>
        <item x="5360"/>
        <item x="11026"/>
        <item x="10072"/>
        <item x="9006"/>
        <item x="4153"/>
        <item x="8631"/>
        <item x="7243"/>
        <item x="6892"/>
        <item x="10073"/>
        <item x="11301"/>
        <item x="9725"/>
        <item x="9793"/>
        <item x="5361"/>
        <item x="4911"/>
        <item x="9564"/>
        <item x="11107"/>
        <item x="9424"/>
        <item x="58"/>
        <item x="11521"/>
        <item x="6913"/>
        <item x="3487"/>
        <item x="60"/>
        <item x="8172"/>
        <item x="6914"/>
        <item x="1369"/>
        <item x="8000"/>
        <item x="4135"/>
        <item x="1371"/>
        <item x="7743"/>
        <item x="8116"/>
        <item x="4718"/>
        <item x="588"/>
        <item x="3489"/>
        <item x="9008"/>
        <item x="149"/>
        <item x="9938"/>
        <item x="9926"/>
        <item x="5535"/>
        <item x="2731"/>
        <item x="586"/>
        <item x="151"/>
        <item x="501"/>
        <item x="4366"/>
        <item x="10932"/>
        <item x="4720"/>
        <item x="10765"/>
        <item x="1425"/>
        <item x="6685"/>
        <item x="8797"/>
        <item x="4803"/>
        <item x="3979"/>
        <item x="11109"/>
        <item x="1191"/>
        <item x="9096"/>
        <item x="6382"/>
        <item x="8002"/>
        <item x="7848"/>
        <item x="5537"/>
        <item x="4133"/>
        <item x="3228"/>
        <item x="3753"/>
        <item x="9513"/>
        <item x="8795"/>
        <item x="3534"/>
        <item x="9061"/>
        <item x="4313"/>
        <item x="4944"/>
        <item x="4364"/>
        <item x="6272"/>
        <item x="6274"/>
        <item x="8834"/>
        <item x="4707"/>
        <item x="4708"/>
        <item x="5008"/>
        <item x="10369"/>
        <item x="1970"/>
        <item x="2097"/>
        <item x="4315"/>
        <item x="10027"/>
        <item x="6993"/>
        <item x="8701"/>
        <item x="11643"/>
        <item x="9063"/>
        <item x="2729"/>
        <item x="2699"/>
        <item x="8117"/>
        <item x="4021"/>
        <item x="1727"/>
        <item x="6712"/>
        <item x="2360"/>
        <item x="3230"/>
        <item x="9727"/>
        <item x="5105"/>
        <item x="4794"/>
        <item x="10371"/>
        <item x="5778"/>
        <item x="5159"/>
        <item x="5107"/>
        <item x="1308"/>
        <item x="9098"/>
        <item x="8576"/>
        <item x="11501"/>
        <item x="4197"/>
        <item x="5161"/>
        <item x="8702"/>
        <item x="4198"/>
        <item x="10046"/>
        <item x="10688"/>
        <item x="503"/>
        <item x="5428"/>
        <item x="9889"/>
        <item x="9842"/>
        <item x="8073"/>
        <item x="9843"/>
        <item x="10690"/>
        <item x="10047"/>
        <item x="8578"/>
        <item x="5346"/>
        <item x="4326"/>
        <item x="2563"/>
        <item x="9490"/>
        <item x="11047"/>
        <item x="5278"/>
        <item x="9890"/>
        <item x="5189"/>
        <item x="8950"/>
        <item x="5348"/>
        <item x="5033"/>
        <item x="8075"/>
        <item x="5191"/>
        <item x="9156"/>
        <item x="3092"/>
        <item x="4057"/>
        <item x="4436"/>
        <item x="5279"/>
        <item x="10433"/>
        <item x="9366"/>
        <item x="1779"/>
        <item x="9217"/>
        <item x="2033"/>
        <item x="9350"/>
        <item x="4058"/>
        <item x="8952"/>
        <item x="11490"/>
        <item x="2131"/>
        <item x="2133"/>
        <item x="6832"/>
        <item x="4438"/>
        <item x="5621"/>
        <item x="11049"/>
        <item x="11397"/>
        <item x="4736"/>
        <item x="11358"/>
        <item x="11359"/>
        <item x="342"/>
        <item x="9841"/>
        <item x="4137"/>
        <item x="2951"/>
        <item x="7899"/>
        <item x="7900"/>
        <item x="344"/>
        <item x="11005"/>
        <item x="10460"/>
        <item x="6687"/>
        <item x="9030"/>
        <item x="5863"/>
        <item x="10462"/>
        <item x="396"/>
        <item x="5795"/>
        <item x="9031"/>
        <item x="1446"/>
        <item x="2701"/>
        <item x="4833"/>
        <item x="2168"/>
        <item x="2949"/>
        <item x="11252"/>
        <item x="5797"/>
        <item x="2280"/>
        <item x="2849"/>
        <item x="11253"/>
        <item x="11398"/>
        <item x="2851"/>
        <item x="5865"/>
        <item x="2012"/>
        <item x="8305"/>
        <item x="2170"/>
        <item x="8306"/>
        <item x="4756"/>
        <item x="4975"/>
        <item x="2282"/>
        <item x="4738"/>
        <item x="8875"/>
        <item x="4760"/>
        <item x="4019"/>
        <item x="4977"/>
        <item x="5392"/>
        <item x="5393"/>
        <item x="4293"/>
        <item x="11693"/>
        <item x="2993"/>
        <item x="8877"/>
        <item x="4661"/>
        <item x="4663"/>
        <item x="5255"/>
        <item x="2031"/>
        <item x="4295"/>
        <item x="4761"/>
        <item x="3203"/>
        <item x="1448"/>
        <item x="10515"/>
        <item x="11603"/>
        <item x="6767"/>
        <item x="5081"/>
        <item x="9580"/>
        <item x="8900"/>
        <item x="9214"/>
        <item x="7195"/>
        <item x="8901"/>
        <item x="8517"/>
        <item x="398"/>
        <item x="11604"/>
        <item x="4372"/>
        <item x="6769"/>
        <item x="10517"/>
        <item x="384"/>
        <item x="4066"/>
        <item x="9581"/>
        <item x="8518"/>
        <item x="9309"/>
        <item x="2473"/>
        <item x="4155"/>
        <item x="3903"/>
        <item x="386"/>
        <item x="1080"/>
        <item x="1709"/>
        <item x="4017"/>
        <item x="1082"/>
        <item x="1603"/>
        <item x="10731"/>
        <item x="2095"/>
        <item x="2014"/>
        <item x="11695"/>
        <item x="4373"/>
        <item x="1208"/>
        <item x="5451"/>
        <item x="1210"/>
        <item x="7643"/>
        <item x="9452"/>
        <item x="1189"/>
        <item x="5453"/>
        <item x="1985"/>
        <item x="1725"/>
        <item x="6748"/>
        <item x="8190"/>
        <item x="6417"/>
        <item x="11469"/>
        <item x="1022"/>
        <item x="6800"/>
        <item x="7235"/>
        <item x="9859"/>
        <item x="4282"/>
        <item x="9520"/>
        <item x="3543"/>
        <item x="5516"/>
        <item x="10025"/>
        <item x="9436"/>
        <item x="5518"/>
        <item x="3545"/>
        <item x="1754"/>
        <item x="7063"/>
        <item x="11471"/>
        <item x="2991"/>
        <item x="9454"/>
        <item x="5430"/>
        <item x="670"/>
        <item x="3542"/>
        <item x="2958"/>
        <item x="29"/>
        <item x="2736"/>
        <item x="0"/>
        <item x="10421"/>
        <item x="7134"/>
        <item x="4068"/>
        <item x="4283"/>
        <item x="3905"/>
        <item x="7233"/>
        <item x="6419"/>
        <item x="8499"/>
        <item x="9085"/>
        <item x="9165"/>
        <item x="5493"/>
        <item x="8501"/>
        <item x="3205"/>
        <item x="2611"/>
        <item x="584"/>
        <item x="3199"/>
        <item x="1765"/>
        <item x="9086"/>
        <item x="2613"/>
        <item x="7644"/>
        <item x="10729"/>
        <item x="7543"/>
        <item x="4263"/>
        <item x="3732"/>
        <item x="7666"/>
        <item x="5495"/>
        <item x="3733"/>
        <item x="6232"/>
        <item x="6234"/>
        <item x="147"/>
        <item x="11231"/>
        <item x="9161"/>
        <item x="10631"/>
        <item x="9651"/>
        <item x="1711"/>
        <item x="2738"/>
        <item x="11232"/>
        <item x="11327"/>
        <item x="2561"/>
        <item x="5638"/>
        <item x="6802"/>
        <item x="7618"/>
        <item x="10678"/>
        <item x="11328"/>
        <item x="10679"/>
        <item x="5639"/>
        <item x="5083"/>
        <item x="10062"/>
        <item x="10632"/>
        <item x="9271"/>
        <item x="10063"/>
        <item x="1048"/>
        <item x="10152"/>
        <item x="6094"/>
        <item x="7620"/>
        <item x="4141"/>
        <item x="9653"/>
        <item x="11448"/>
        <item x="7065"/>
        <item x="10402"/>
        <item x="9925"/>
        <item x="5023"/>
        <item x="10403"/>
        <item x="9272"/>
        <item x="10431"/>
        <item x="5266"/>
        <item x="11449"/>
        <item x="4143"/>
        <item x="6321"/>
        <item x="2712"/>
        <item x="4685"/>
        <item x="9515"/>
        <item x="6096"/>
        <item x="2713"/>
        <item x="6323"/>
        <item x="6567"/>
        <item x="9333"/>
        <item x="6050"/>
        <item x="10281"/>
        <item x="10114"/>
        <item x="6569"/>
        <item x="4687"/>
        <item x="10116"/>
        <item x="6052"/>
        <item x="7668"/>
        <item x="10575"/>
        <item x="3761"/>
        <item x="2306"/>
        <item x="11021"/>
        <item x="2308"/>
        <item x="2093"/>
        <item x="9338"/>
        <item x="7083"/>
        <item x="6789"/>
        <item x="9340"/>
        <item x="10577"/>
        <item x="6790"/>
        <item x="7085"/>
        <item x="1968"/>
        <item x="6380"/>
        <item x="185"/>
        <item x="7545"/>
        <item x="7517"/>
        <item x="9641"/>
        <item x="9080"/>
        <item x="4883"/>
        <item x="1187"/>
        <item x="7518"/>
        <item x="11018"/>
        <item x="4885"/>
        <item x="3275"/>
        <item x="10420"/>
        <item x="4770"/>
        <item x="198"/>
        <item x="10447"/>
        <item x="9078"/>
        <item x="4772"/>
        <item x="10779"/>
        <item x="9643"/>
        <item x="9205"/>
        <item x="11641"/>
        <item x="6991"/>
        <item x="6305"/>
        <item x="7930"/>
        <item x="3369"/>
        <item x="3277"/>
        <item x="10979"/>
        <item x="2775"/>
        <item x="5025"/>
        <item x="8757"/>
        <item x="2777"/>
        <item x="3090"/>
        <item x="4629"/>
        <item x="3316"/>
        <item x="5403"/>
        <item x="10286"/>
        <item x="2471"/>
        <item x="1020"/>
        <item x="7409"/>
        <item x="3318"/>
        <item x="9208"/>
        <item x="6447"/>
        <item x="10799"/>
        <item x="1763"/>
        <item x="7411"/>
        <item x="5010"/>
        <item x="10253"/>
        <item x="5012"/>
        <item x="10414"/>
        <item x="10668"/>
        <item x="6448"/>
        <item x="6629"/>
        <item x="10233"/>
        <item x="11171"/>
        <item x="10801"/>
        <item x="11438"/>
        <item x="7932"/>
        <item x="10699"/>
        <item x="11172"/>
        <item x="10669"/>
        <item x="11646"/>
        <item x="10235"/>
        <item x="7251"/>
        <item x="4117"/>
        <item x="8253"/>
        <item x="11499"/>
        <item x="9861"/>
        <item x="10701"/>
        <item x="10092"/>
        <item x="4631"/>
        <item x="7043"/>
        <item x="193"/>
        <item x="7664"/>
        <item x="1391"/>
        <item x="3916"/>
        <item x="10020"/>
        <item x="9910"/>
        <item x="3371"/>
        <item x="4119"/>
        <item x="9201"/>
        <item x="10094"/>
        <item x="1601"/>
        <item x="4896"/>
        <item x="5895"/>
        <item x="4422"/>
        <item x="1244"/>
        <item x="4898"/>
        <item x="6830"/>
        <item x="1966"/>
        <item x="8012"/>
        <item x="9518"/>
        <item x="11497"/>
        <item x="2908"/>
        <item x="8126"/>
        <item x="10878"/>
        <item x="9195"/>
        <item x="10934"/>
        <item x="10879"/>
        <item x="5897"/>
        <item x="9247"/>
        <item x="6989"/>
        <item x="9158"/>
        <item x="6378"/>
        <item x="9474"/>
        <item x="8556"/>
        <item x="2909"/>
        <item x="8014"/>
        <item x="5254"/>
        <item x="5122"/>
        <item x="10150"/>
        <item x="1246"/>
        <item x="6944"/>
        <item x="5674"/>
        <item x="2625"/>
        <item x="6945"/>
        <item x="8128"/>
        <item x="10429"/>
        <item x="8377"/>
        <item x="4254"/>
        <item x="5676"/>
        <item x="10283"/>
        <item x="8854"/>
        <item x="4424"/>
        <item x="356"/>
        <item x="11184"/>
        <item x="9438"/>
        <item x="7752"/>
        <item x="8177"/>
        <item x="5258"/>
        <item x="7476"/>
        <item x="941"/>
        <item x="8558"/>
        <item x="5124"/>
        <item x="3625"/>
        <item x="4209"/>
        <item x="4210"/>
        <item x="943"/>
        <item x="9170"/>
        <item x="1807"/>
        <item x="3627"/>
        <item x="7478"/>
        <item x="2627"/>
        <item x="7754"/>
        <item x="10022"/>
        <item x="8855"/>
        <item x="3918"/>
        <item x="436"/>
        <item x="7202"/>
        <item x="7041"/>
        <item x="6520"/>
        <item x="1544"/>
        <item x="6522"/>
        <item x="358"/>
        <item x="5546"/>
        <item x="438"/>
        <item x="5548"/>
        <item x="6160"/>
        <item x="10255"/>
        <item x="1976"/>
        <item x="3574"/>
        <item x="8399"/>
        <item x="1546"/>
        <item x="11296"/>
        <item x="11297"/>
        <item x="1809"/>
        <item x="6161"/>
        <item x="1599"/>
        <item x="8887"/>
        <item x="10623"/>
        <item x="11152"/>
        <item x="3576"/>
        <item x="4614"/>
        <item x="6467"/>
        <item x="2469"/>
        <item x="11154"/>
        <item x="6537"/>
        <item x="6746"/>
        <item x="5475"/>
        <item x="3638"/>
        <item x="6538"/>
        <item x="9440"/>
        <item x="3651"/>
        <item x="7815"/>
        <item x="5477"/>
        <item x="1018"/>
        <item x="6744"/>
        <item x="9207"/>
        <item x="8889"/>
        <item x="5334"/>
        <item x="3999"/>
        <item x="6469"/>
        <item x="3653"/>
        <item x="3197"/>
        <item x="7817"/>
        <item x="2836"/>
        <item x="10842"/>
        <item x="1777"/>
        <item x="4408"/>
        <item x="9193"/>
        <item x="2838"/>
        <item x="1046"/>
        <item x="11734"/>
        <item x="11736"/>
        <item x="5851"/>
        <item x="10166"/>
        <item x="3640"/>
        <item x="10167"/>
        <item x="6063"/>
        <item x="5853"/>
        <item x="6828"/>
        <item x="10844"/>
        <item x="4410"/>
        <item x="1668"/>
        <item x="4001"/>
        <item x="1670"/>
        <item x="9923"/>
        <item x="9354"/>
        <item x="5697"/>
        <item x="6151"/>
        <item x="6065"/>
        <item x="8216"/>
        <item x="8137"/>
        <item x="9355"/>
        <item x="3000"/>
        <item x="6153"/>
        <item x="9301"/>
        <item x="9320"/>
        <item x="5699"/>
        <item x="8218"/>
        <item x="9297"/>
        <item x="3941"/>
        <item x="1752"/>
        <item x="6303"/>
        <item x="3943"/>
        <item x="4652"/>
        <item x="6302"/>
        <item x="10625"/>
        <item x="8939"/>
        <item x="11186"/>
        <item x="10380"/>
        <item x="3195"/>
        <item x="8940"/>
        <item x="9810"/>
        <item x="5808"/>
        <item x="8139"/>
        <item x="3288"/>
        <item x="3824"/>
        <item x="200"/>
        <item x="3825"/>
        <item x="3290"/>
        <item x="3803"/>
        <item x="1607"/>
        <item x="8743"/>
        <item x="8744"/>
        <item x="3805"/>
        <item x="4754"/>
        <item x="1609"/>
        <item x="5810"/>
        <item x="7714"/>
        <item x="5819"/>
        <item x="5092"/>
        <item x="10553"/>
        <item x="7716"/>
        <item x="8467"/>
        <item x="9811"/>
        <item x="1044"/>
        <item x="10977"/>
        <item x="4952"/>
        <item x="5821"/>
        <item x="7229"/>
        <item x="8254"/>
        <item x="4569"/>
        <item x="8469"/>
        <item x="7889"/>
        <item x="9869"/>
        <item x="7890"/>
        <item x="10382"/>
        <item x="5371"/>
        <item x="4996"/>
        <item x="4571"/>
        <item x="9921"/>
        <item x="749"/>
        <item x="10146"/>
        <item x="191"/>
        <item x="10555"/>
        <item x="5252"/>
        <item x="751"/>
        <item x="9871"/>
        <item x="7604"/>
        <item x="11566"/>
        <item x="9913"/>
        <item x="5373"/>
        <item x="5589"/>
        <item x="3002"/>
        <item x="7231"/>
        <item x="9912"/>
        <item x="9222"/>
        <item x="11568"/>
        <item x="5591"/>
        <item x="1001"/>
        <item x="206"/>
        <item x="9378"/>
        <item x="5686"/>
        <item x="10148"/>
        <item x="9216"/>
        <item x="2206"/>
        <item x="1141"/>
        <item x="7249"/>
        <item x="8636"/>
        <item x="10030"/>
        <item x="1003"/>
        <item x="2972"/>
        <item x="5688"/>
        <item x="2320"/>
        <item x="1143"/>
        <item x="9380"/>
        <item x="2208"/>
        <item x="10106"/>
        <item x="3742"/>
        <item x="3744"/>
        <item x="10107"/>
        <item x="2322"/>
        <item x="9210"/>
        <item x="2974"/>
        <item x="9303"/>
        <item x="1389"/>
        <item x="7987"/>
        <item x="10337"/>
        <item x="10745"/>
        <item x="7606"/>
        <item x="6171"/>
        <item x="10746"/>
        <item x="6172"/>
        <item x="11386"/>
        <item x="189"/>
        <item x="8638"/>
        <item x="1387"/>
        <item x="9330"/>
        <item x="3929"/>
        <item x="10939"/>
        <item x="6015"/>
        <item x="6016"/>
        <item x="10941"/>
        <item x="11388"/>
        <item x="3931"/>
        <item x="4252"/>
        <item x="9224"/>
        <item x="1471"/>
        <item x="9966"/>
        <item x="1473"/>
        <item x="4250"/>
        <item x="4555"/>
        <item x="4672"/>
        <item x="10501"/>
        <item x="7989"/>
        <item x="4674"/>
        <item x="1834"/>
        <item x="1935"/>
        <item x="5649"/>
        <item x="4557"/>
        <item x="2527"/>
        <item x="1937"/>
        <item x="9968"/>
        <item x="11000"/>
        <item x="11647"/>
        <item x="2529"/>
        <item x="1836"/>
        <item x="7039"/>
        <item x="2541"/>
        <item x="2542"/>
        <item x="10339"/>
        <item x="72"/>
        <item x="74"/>
        <item x="5651"/>
        <item x="3613"/>
        <item x="4950"/>
        <item x="11486"/>
        <item x="3614"/>
        <item x="9392"/>
        <item x="4948"/>
        <item x="7150"/>
        <item x="8189"/>
        <item x="1316"/>
        <item x="9178"/>
        <item x="4612"/>
        <item x="5094"/>
        <item x="5250"/>
        <item x="4610"/>
        <item x="4514"/>
        <item x="4515"/>
        <item x="4359"/>
        <item x="1909"/>
        <item x="9498"/>
        <item x="1911"/>
        <item x="9144"/>
        <item x="9396"/>
        <item x="2986"/>
        <item x="9311"/>
        <item x="9145"/>
        <item x="11147"/>
        <item x="5661"/>
        <item x="4650"/>
        <item x="9167"/>
        <item x="9332"/>
        <item x="2988"/>
        <item x="5663"/>
        <item x="11149"/>
        <item x="5147"/>
        <item x="5768"/>
        <item x="11537"/>
        <item x="9190"/>
        <item x="5149"/>
        <item x="5958"/>
        <item x="8092"/>
        <item x="8094"/>
        <item x="11539"/>
        <item x="4361"/>
        <item x="10816"/>
        <item x="9947"/>
        <item x="5960"/>
        <item x="1420"/>
        <item x="10817"/>
        <item x="8566"/>
        <item x="8568"/>
        <item x="184"/>
        <item x="2380"/>
        <item x="9932"/>
        <item x="3675"/>
        <item x="10357"/>
        <item x="11407"/>
        <item x="11416"/>
        <item x="7247"/>
        <item x="3676"/>
        <item x="10936"/>
        <item x="10499"/>
        <item x="1422"/>
        <item x="11409"/>
        <item x="5770"/>
        <item x="10359"/>
        <item x="10418"/>
        <item x="11417"/>
        <item x="1632"/>
        <item x="1634"/>
        <item x="10975"/>
        <item x="10186"/>
        <item x="4648"/>
        <item x="5135"/>
        <item x="2382"/>
        <item x="10187"/>
        <item x="9316"/>
        <item x="5137"/>
        <item x="2662"/>
        <item x="4128"/>
        <item x="10760"/>
        <item x="4130"/>
        <item x="8791"/>
        <item x="8792"/>
        <item x="9363"/>
        <item x="7663"/>
        <item x="736"/>
        <item x="4090"/>
        <item x="9421"/>
        <item x="738"/>
        <item x="2664"/>
        <item x="7947"/>
        <item x="6604"/>
        <item x="7948"/>
        <item x="10220"/>
        <item x="10222"/>
        <item x="1531"/>
        <item x="4802"/>
        <item x="4827"/>
        <item x="1533"/>
        <item x="10497"/>
        <item x="9183"/>
        <item x="7738"/>
        <item x="4092"/>
        <item x="10762"/>
        <item x="11141"/>
        <item x="2523"/>
        <item x="3428"/>
        <item x="6606"/>
        <item x="2724"/>
        <item x="3430"/>
        <item x="7740"/>
        <item x="7322"/>
        <item x="4012"/>
        <item x="9496"/>
        <item x="8237"/>
        <item x="5049"/>
        <item x="11346"/>
        <item x="928"/>
        <item x="9040"/>
        <item x="2088"/>
        <item x="9042"/>
        <item x="5051"/>
        <item x="1720"/>
        <item x="930"/>
        <item x="2726"/>
        <item x="9198"/>
        <item x="4605"/>
        <item x="11348"/>
        <item x="1332"/>
        <item x="9482"/>
        <item x="1722"/>
        <item x="114"/>
        <item x="11314"/>
        <item x="4607"/>
        <item x="1314"/>
        <item x="4245"/>
        <item x="1334"/>
        <item x="116"/>
        <item x="9365"/>
        <item x="4014"/>
        <item x="565"/>
        <item x="1357"/>
        <item x="5245"/>
        <item x="2237"/>
        <item x="5732"/>
        <item x="567"/>
        <item x="8187"/>
        <item x="8186"/>
        <item x="11492"/>
        <item x="10055"/>
        <item x="6740"/>
        <item x="6741"/>
        <item x="2556"/>
        <item x="2239"/>
        <item x="9423"/>
        <item x="4247"/>
        <item x="11316"/>
        <item x="1359"/>
        <item x="1312"/>
        <item x="5734"/>
        <item x="9666"/>
        <item x="11494"/>
        <item x="2090"/>
        <item x="9668"/>
        <item x="5916"/>
        <item x="1984"/>
        <item x="7129"/>
        <item x="9502"/>
        <item x="5918"/>
        <item x="7148"/>
        <item x="9503"/>
        <item x="2558"/>
        <item x="6879"/>
        <item x="9929"/>
        <item x="11023"/>
        <item x="6881"/>
        <item x="8173"/>
        <item x="7146"/>
        <item x="6637"/>
        <item x="7313"/>
        <item x="11002"/>
        <item x="9788"/>
        <item x="722"/>
        <item x="724"/>
        <item x="10057"/>
        <item x="5710"/>
        <item x="11446"/>
        <item x="10474"/>
        <item x="9347"/>
        <item x="186"/>
        <item x="2811"/>
        <item x="5712"/>
        <item x="9304"/>
        <item x="9306"/>
        <item x="2355"/>
        <item x="9790"/>
        <item x="2813"/>
        <item x="2357"/>
        <item x="10424"/>
        <item x="4841"/>
        <item x="5247"/>
        <item x="8026"/>
        <item x="7131"/>
        <item x="8027"/>
        <item x="9318"/>
        <item x="9192"/>
        <item x="128"/>
        <item x="11488"/>
        <item x="7034"/>
        <item x="130"/>
        <item x="9268"/>
        <item x="9494"/>
        <item x="11145"/>
        <item x="5791"/>
        <item x="7661"/>
        <item x="7660"/>
        <item x="763"/>
        <item x="9394"/>
        <item x="765"/>
        <item x="7576"/>
        <item x="10426"/>
        <item x="7578"/>
        <item x="9349"/>
        <item x="4825"/>
        <item x="9949"/>
        <item x="11017"/>
        <item x="4346"/>
        <item x="8176"/>
        <item x="11036"/>
        <item x="4348"/>
        <item x="4998"/>
        <item x="8158"/>
        <item x="9112"/>
        <item x="8174"/>
        <item x="8160"/>
        <item x="9114"/>
        <item x="4823"/>
        <item x="3759"/>
        <item x="7036"/>
        <item x="9335"/>
        <item x="11380"/>
        <item x="11381"/>
        <item x="9480"/>
        <item x="11038"/>
        <item x="4800"/>
        <item x="9951"/>
        <item x="5343"/>
        <item x="8228"/>
        <item x="3191"/>
        <item x="5603"/>
        <item x="11444"/>
        <item x="1749"/>
        <item x="7204"/>
        <item x="9266"/>
        <item x="9946"/>
        <item x="7044"/>
        <item x="5605"/>
        <item x="4526"/>
        <item x="2394"/>
        <item x="5992"/>
        <item x="5994"/>
        <item x="4528"/>
        <item x="2396"/>
        <item x="9478"/>
        <item x="3193"/>
        <item x="10123"/>
        <item x="1982"/>
        <item x="2944"/>
        <item x="4839"/>
        <item x="2946"/>
        <item x="3989"/>
        <item x="6635"/>
        <item x="2522"/>
        <item x="2026"/>
        <item x="10455"/>
        <item x="2514"/>
        <item x="2520"/>
        <item x="3529"/>
        <item x="2518"/>
        <item x="9200"/>
        <item x="3991"/>
        <item x="3085"/>
        <item x="3531"/>
        <item x="3757"/>
        <item x="2028"/>
        <item x="11442"/>
        <item x="9512"/>
        <item x="3087"/>
        <item x="11019"/>
        <item x="9264"/>
        <item x="6984"/>
        <item x="6373"/>
        <item x="579"/>
        <item x="9244"/>
        <item x="2515"/>
        <item x="9944"/>
        <item x="6823"/>
        <item x="6986"/>
        <item x="10125"/>
        <item x="6375"/>
        <item x="8752"/>
        <item x="581"/>
        <item x="7203"/>
        <item x="5789"/>
        <item x="6825"/>
        <item x="8754"/>
        <item x="6900"/>
        <item x="1594"/>
        <item x="7141"/>
        <item x="4589"/>
        <item x="6902"/>
        <item x="9074"/>
        <item x="4943"/>
        <item x="7023"/>
        <item x="1596"/>
        <item x="1182"/>
        <item x="1961"/>
        <item x="9075"/>
        <item x="7025"/>
        <item x="4837"/>
        <item x="4798"/>
        <item x="777"/>
        <item x="1184"/>
        <item x="2464"/>
        <item x="9514"/>
        <item x="5411"/>
        <item x="779"/>
        <item x="5756"/>
        <item x="5758"/>
        <item x="7201"/>
        <item x="8830"/>
        <item x="8434"/>
        <item x="7143"/>
        <item x="9246"/>
        <item x="8436"/>
        <item x="1963"/>
        <item x="2466"/>
        <item x="10774"/>
        <item x="9931"/>
        <item x="8832"/>
        <item x="9174"/>
        <item x="2598"/>
        <item x="10776"/>
        <item x="2600"/>
        <item x="1382"/>
        <item x="1384"/>
        <item x="6633"/>
        <item x="9185"/>
        <item x="7960"/>
        <item x="7962"/>
        <item x="1980"/>
        <item x="7242"/>
        <item x="4945"/>
        <item x="10912"/>
        <item x="10914"/>
        <item x="10931"/>
        <item x="9293"/>
        <item x="5265"/>
        <item x="142"/>
        <item x="144"/>
        <item x="7244"/>
        <item x="5787"/>
        <item x="4587"/>
        <item x="4585"/>
        <item x="170"/>
        <item x="9213"/>
        <item x="11636"/>
        <item x="10933"/>
        <item x="172"/>
        <item x="10453"/>
        <item x="11638"/>
        <item x="1039"/>
        <item x="1041"/>
        <item x="8193"/>
        <item x="9155"/>
        <item x="5342"/>
        <item x="8195"/>
        <item x="6297"/>
        <item x="6299"/>
        <item x="9215"/>
        <item x="9329"/>
        <item x="9909"/>
        <item x="7420"/>
        <item x="10881"/>
        <item x="10882"/>
        <item x="5409"/>
        <item x="9157"/>
        <item x="9164"/>
        <item x="9176"/>
        <item x="10724"/>
        <item x="9308"/>
        <item x="10726"/>
        <item x="5407"/>
        <item x="7199"/>
        <item x="5263"/>
        <item x="10451"/>
        <item x="9911"/>
        <item x="4258"/>
        <item x="1772"/>
        <item x="9166"/>
        <item x="1774"/>
        <item x="9310"/>
        <item x="4832"/>
        <item x="4260"/>
        <item x="5261"/>
        <item x="9942"/>
        <item x="10280"/>
        <item x="9331"/>
        <item x="9300"/>
        <item x="9315"/>
        <item x="8181"/>
        <item x="8183"/>
        <item x="9204"/>
        <item x="4834"/>
        <item x="5572"/>
        <item x="9295"/>
        <item x="9391"/>
        <item x="10282"/>
        <item x="5574"/>
        <item x="9206"/>
        <item x="5340"/>
        <item x="9302"/>
        <item x="9259"/>
        <item x="7655"/>
        <item x="7321"/>
        <item x="7657"/>
        <item x="9261"/>
        <item x="10492"/>
        <item x="5616"/>
        <item x="5618"/>
        <item x="9317"/>
        <item x="10494"/>
        <item x="9536"/>
        <item x="9393"/>
        <item x="9538"/>
        <item x="9706"/>
        <item x="9707"/>
        <item x="1013"/>
        <item x="1015"/>
        <item x="11485"/>
        <item x="10482"/>
        <item x="1307"/>
        <item x="1758"/>
        <item x="1760"/>
        <item x="1309"/>
        <item x="5338"/>
        <item x="4643"/>
        <item x="10999"/>
        <item x="9937"/>
        <item x="11487"/>
        <item x="4645"/>
        <item x="8236"/>
        <item x="4580"/>
        <item x="9997"/>
        <item x="4582"/>
        <item x="9939"/>
        <item x="10970"/>
        <item x="10972"/>
        <item x="4988"/>
        <item x="4990"/>
        <item x="4818"/>
        <item x="9916"/>
        <item x="11001"/>
        <item x="11140"/>
        <item x="9918"/>
        <item x="4820"/>
        <item x="7319"/>
        <item x="10480"/>
        <item x="9189"/>
        <item x="10478"/>
        <item x="8046"/>
        <item x="8047"/>
        <item x="11142"/>
        <item x="4749"/>
        <item x="5402"/>
        <item x="9191"/>
        <item x="4751"/>
        <item x="9197"/>
        <item x="8234"/>
        <item x="11437"/>
        <item x="5404"/>
        <item x="1744"/>
        <item x="1746"/>
        <item x="9182"/>
        <item x="11439"/>
        <item x="9928"/>
        <item x="2407"/>
        <item x="2409"/>
        <item x="9199"/>
        <item x="9489"/>
        <item x="9173"/>
        <item x="9491"/>
        <item x="9999"/>
        <item x="7317"/>
        <item x="9184"/>
        <item x="8232"/>
        <item x="9930"/>
        <item x="9292"/>
        <item x="9175"/>
        <item x="10413"/>
        <item x="10446"/>
        <item x="10415"/>
        <item x="9831"/>
        <item x="9833"/>
        <item x="10448"/>
        <item x="5257"/>
        <item x="3752"/>
        <item x="5259"/>
        <item x="3754"/>
        <item x="5782"/>
        <item x="5784"/>
        <item x="9294"/>
        <item x="6628"/>
        <item x="9473"/>
        <item x="6630"/>
        <item x="9475"/>
        <item x="7194"/>
        <item x="7196"/>
        <item x="4965"/>
        <item x="7312"/>
        <item x="7314"/>
        <item x="10473"/>
        <item x="10475"/>
        <item x="9996"/>
        <item x="9998"/>
        <item x="4796"/>
        <item x="4793"/>
        <item x="4795"/>
        <item x="1978"/>
        <item x="8230"/>
        <item x="1975"/>
        <item x="1977"/>
        <item x="8227"/>
        <item x="8229"/>
        <item x="5336"/>
        <item x="5333"/>
        <item x="5335"/>
        <item t="default"/>
      </items>
    </pivotField>
    <pivotField showAll="0">
      <items count="11625">
        <item x="10781"/>
        <item x="6526"/>
        <item x="10308"/>
        <item x="9322"/>
        <item x="7089"/>
        <item x="4606"/>
        <item x="9671"/>
        <item x="10246"/>
        <item x="5699"/>
        <item x="10284"/>
        <item x="7208"/>
        <item x="3721"/>
        <item x="1748"/>
        <item x="5179"/>
        <item x="9339"/>
        <item x="2392"/>
        <item x="1720"/>
        <item x="4696"/>
        <item x="10983"/>
        <item x="11288"/>
        <item x="7926"/>
        <item x="1752"/>
        <item x="5327"/>
        <item x="4764"/>
        <item x="4593"/>
        <item x="9752"/>
        <item x="1734"/>
        <item x="1750"/>
        <item x="4919"/>
        <item x="10820"/>
        <item x="9384"/>
        <item x="1754"/>
        <item x="1003"/>
        <item x="4532"/>
        <item x="7549"/>
        <item x="5493"/>
        <item x="4533"/>
        <item x="1294"/>
        <item x="10329"/>
        <item x="7845"/>
        <item x="8284"/>
        <item x="9555"/>
        <item x="7550"/>
        <item x="5537"/>
        <item x="8049"/>
        <item x="6108"/>
        <item x="8060"/>
        <item x="7211"/>
        <item x="10730"/>
        <item x="11033"/>
        <item x="10559"/>
        <item x="8050"/>
        <item x="4207"/>
        <item x="11495"/>
        <item x="1723"/>
        <item x="9118"/>
        <item x="621"/>
        <item x="145"/>
        <item x="9765"/>
        <item x="627"/>
        <item x="8087"/>
        <item x="6192"/>
        <item x="1030"/>
        <item x="625"/>
        <item x="10756"/>
        <item x="9772"/>
        <item x="5264"/>
        <item x="6193"/>
        <item x="8965"/>
        <item x="623"/>
        <item x="10258"/>
        <item x="4774"/>
        <item x="5675"/>
        <item x="2583"/>
        <item x="1938"/>
        <item x="8042"/>
        <item x="172"/>
        <item x="8695"/>
        <item x="8085"/>
        <item x="769"/>
        <item x="570"/>
        <item x="2448"/>
        <item x="9804"/>
        <item x="10611"/>
        <item x="9958"/>
        <item x="9775"/>
        <item x="8106"/>
        <item x="7213"/>
        <item x="8924"/>
        <item x="7465"/>
        <item x="117"/>
        <item x="6916"/>
        <item x="1579"/>
        <item x="5906"/>
        <item x="4922"/>
        <item x="3498"/>
        <item x="9161"/>
        <item x="6874"/>
        <item x="3940"/>
        <item x="3052"/>
        <item x="6264"/>
        <item x="2003"/>
        <item x="8618"/>
        <item x="199"/>
        <item x="1175"/>
        <item x="11230"/>
        <item x="4881"/>
        <item x="9773"/>
        <item x="2303"/>
        <item x="6720"/>
        <item x="4923"/>
        <item x="10083"/>
        <item x="4481"/>
        <item x="6800"/>
        <item x="7139"/>
        <item x="1371"/>
        <item x="8028"/>
        <item x="7092"/>
        <item x="5262"/>
        <item x="131"/>
        <item x="2379"/>
        <item x="5526"/>
        <item x="10313"/>
        <item x="3161"/>
        <item x="2926"/>
        <item x="755"/>
        <item x="10883"/>
        <item x="9840"/>
        <item x="6131"/>
        <item x="2339"/>
        <item x="9628"/>
        <item x="5635"/>
        <item x="1347"/>
        <item x="4882"/>
        <item x="1749"/>
        <item x="9187"/>
        <item x="7908"/>
        <item x="9044"/>
        <item x="8288"/>
        <item x="915"/>
        <item x="2789"/>
        <item x="1721"/>
        <item x="9745"/>
        <item x="8286"/>
        <item x="2221"/>
        <item x="4298"/>
        <item x="7034"/>
        <item x="5332"/>
        <item x="8290"/>
        <item x="9351"/>
        <item x="7021"/>
        <item x="6778"/>
        <item x="2925"/>
        <item x="5654"/>
        <item x="10945"/>
        <item x="2366"/>
        <item x="719"/>
        <item x="11167"/>
        <item x="556"/>
        <item x="1515"/>
        <item x="7830"/>
        <item x="3964"/>
        <item x="5823"/>
        <item x="10851"/>
        <item x="8925"/>
        <item x="11194"/>
        <item x="9062"/>
        <item x="9704"/>
        <item x="5062"/>
        <item x="11238"/>
        <item x="8425"/>
        <item x="4920"/>
        <item x="7871"/>
        <item x="4925"/>
        <item x="10052"/>
        <item x="5883"/>
        <item x="2544"/>
        <item x="9013"/>
        <item x="8083"/>
        <item x="5687"/>
        <item x="11397"/>
        <item x="4035"/>
        <item x="4507"/>
        <item x="1321"/>
        <item x="9520"/>
        <item x="4953"/>
        <item x="3397"/>
        <item x="10778"/>
        <item x="6731"/>
        <item x="11272"/>
        <item x="2703"/>
        <item x="2645"/>
        <item x="6506"/>
        <item x="9234"/>
        <item x="730"/>
        <item x="5582"/>
        <item x="10191"/>
        <item x="10894"/>
        <item x="2066"/>
        <item x="9053"/>
        <item x="3886"/>
        <item x="6927"/>
        <item x="7628"/>
        <item x="10018"/>
        <item x="5019"/>
        <item x="11261"/>
        <item x="6047"/>
        <item x="1886"/>
        <item x="10723"/>
        <item x="1616"/>
        <item x="4073"/>
        <item x="1697"/>
        <item x="2525"/>
        <item x="9071"/>
        <item x="8657"/>
        <item x="4469"/>
        <item x="1455"/>
        <item x="7090"/>
        <item x="4976"/>
        <item x="8894"/>
        <item x="5073"/>
        <item x="3640"/>
        <item x="5866"/>
        <item x="5571"/>
        <item x="11343"/>
        <item x="10984"/>
        <item x="10661"/>
        <item x="186"/>
        <item x="5766"/>
        <item x="1372"/>
        <item x="5470"/>
        <item x="5183"/>
        <item x="10287"/>
        <item x="1812"/>
        <item x="3578"/>
        <item x="10597"/>
        <item x="4520"/>
        <item x="4344"/>
        <item x="9808"/>
        <item x="5700"/>
        <item x="10784"/>
        <item x="10386"/>
        <item x="7966"/>
        <item x="4311"/>
        <item x="8606"/>
        <item x="5260"/>
        <item x="6641"/>
        <item x="9022"/>
        <item x="9806"/>
        <item x="1408"/>
        <item x="9713"/>
        <item x="5166"/>
        <item x="1975"/>
        <item x="5608"/>
        <item x="4537"/>
        <item x="6531"/>
        <item x="1956"/>
        <item x="5927"/>
        <item x="10904"/>
        <item x="2512"/>
        <item x="1650"/>
        <item x="10114"/>
        <item x="10693"/>
        <item x="4779"/>
        <item x="8326"/>
        <item x="75"/>
        <item x="10264"/>
        <item x="3767"/>
        <item x="2978"/>
        <item x="1593"/>
        <item x="10249"/>
        <item x="2814"/>
        <item x="11034"/>
        <item x="2886"/>
        <item x="3710"/>
        <item x="7499"/>
        <item x="4023"/>
        <item x="5702"/>
        <item x="10262"/>
        <item x="7554"/>
        <item x="9810"/>
        <item x="375"/>
        <item x="8499"/>
        <item x="9708"/>
        <item x="9709"/>
        <item x="10580"/>
        <item x="5515"/>
        <item x="5723"/>
        <item x="8107"/>
        <item x="9996"/>
        <item x="8009"/>
        <item x="4621"/>
        <item x="9303"/>
        <item x="9936"/>
        <item x="2951"/>
        <item x="9352"/>
        <item x="4745"/>
        <item x="10986"/>
        <item x="8240"/>
        <item x="2190"/>
        <item x="10285"/>
        <item x="5297"/>
        <item x="7816"/>
        <item x="11419"/>
        <item x="6529"/>
        <item x="4743"/>
        <item x="10170"/>
        <item x="3790"/>
        <item x="1134"/>
        <item x="1912"/>
        <item x="2774"/>
        <item x="1954"/>
        <item x="4348"/>
        <item x="4349"/>
        <item x="5966"/>
        <item x="3252"/>
        <item x="4580"/>
        <item x="8053"/>
        <item x="10214"/>
        <item x="4346"/>
        <item x="4060"/>
        <item x="6439"/>
        <item x="5397"/>
        <item x="2965"/>
        <item x="9208"/>
        <item x="7094"/>
        <item x="6071"/>
        <item x="5735"/>
        <item x="7776"/>
        <item x="427"/>
        <item x="5789"/>
        <item x="10289"/>
        <item x="3897"/>
        <item x="3603"/>
        <item x="5704"/>
        <item x="9651"/>
        <item x="9036"/>
        <item x="2608"/>
        <item x="3543"/>
        <item x="5622"/>
        <item x="7126"/>
        <item x="9000"/>
        <item x="5538"/>
        <item x="8746"/>
        <item x="7039"/>
        <item x="3952"/>
        <item x="5115"/>
        <item x="3617"/>
        <item x="10995"/>
        <item x="11599"/>
        <item x="10260"/>
        <item x="3726"/>
        <item x="11300"/>
        <item x="7429"/>
        <item x="8795"/>
        <item x="741"/>
        <item x="11293"/>
        <item x="929"/>
        <item x="1529"/>
        <item x="7603"/>
        <item x="11037"/>
        <item x="3511"/>
        <item x="9777"/>
        <item x="10062"/>
        <item x="5808"/>
        <item x="1234"/>
        <item x="5049"/>
        <item x="989"/>
        <item x="8355"/>
        <item x="2939"/>
        <item x="6580"/>
        <item x="11013"/>
        <item x="7294"/>
        <item x="9248"/>
        <item x="4720"/>
        <item x="6058"/>
        <item x="1787"/>
        <item x="2715"/>
        <item x="8883"/>
        <item x="6688"/>
        <item x="2691"/>
        <item x="4836"/>
        <item x="11145"/>
        <item x="4768"/>
        <item x="7401"/>
        <item x="4939"/>
        <item x="7362"/>
        <item x="200"/>
        <item x="10503"/>
        <item x="3174"/>
        <item x="11337"/>
        <item x="10988"/>
        <item x="8038"/>
        <item x="5006"/>
        <item x="6313"/>
        <item x="8414"/>
        <item x="6416"/>
        <item x="9706"/>
        <item x="7894"/>
        <item x="4156"/>
        <item x="3284"/>
        <item x="6642"/>
        <item x="4027"/>
        <item x="4026"/>
        <item x="9947"/>
        <item x="3240"/>
        <item x="11039"/>
        <item x="4025"/>
        <item x="5540"/>
        <item x="6213"/>
        <item x="379"/>
        <item x="4697"/>
        <item x="10639"/>
        <item x="6977"/>
        <item x="6340"/>
        <item x="8757"/>
        <item x="9327"/>
        <item x="9176"/>
        <item x="6358"/>
        <item x="3591"/>
        <item x="8718"/>
        <item x="5954"/>
        <item x="7641"/>
        <item x="5668"/>
        <item x="9896"/>
        <item x="5596"/>
        <item x="1751"/>
        <item x="6835"/>
        <item x="5666"/>
        <item x="2753"/>
        <item x="10823"/>
        <item x="9123"/>
        <item x="2597"/>
        <item x="10537"/>
        <item x="4956"/>
        <item x="6608"/>
        <item x="9344"/>
        <item x="10247"/>
        <item x="4369"/>
        <item x="3873"/>
        <item x="10955"/>
        <item x="2289"/>
        <item x="9192"/>
        <item x="4954"/>
        <item x="10297"/>
        <item x="5664"/>
        <item x="1299"/>
        <item x="3699"/>
        <item x="347"/>
        <item x="11177"/>
        <item x="11206"/>
        <item x="4087"/>
        <item x="11554"/>
        <item x="6673"/>
        <item x="5315"/>
        <item x="9129"/>
        <item x="8658"/>
        <item x="10234"/>
        <item x="11121"/>
        <item x="9923"/>
        <item x="5440"/>
        <item x="10311"/>
        <item x="4825"/>
        <item x="4195"/>
        <item x="4699"/>
        <item x="3996"/>
        <item x="8374"/>
        <item x="4908"/>
        <item x="8806"/>
        <item x="10515"/>
        <item x="6000"/>
        <item x="7701"/>
        <item x="377"/>
        <item x="4494"/>
        <item x="5350"/>
        <item x="4597"/>
        <item x="1433"/>
        <item x="4230"/>
        <item x="7997"/>
        <item x="8737"/>
        <item x="8072"/>
        <item x="7986"/>
        <item x="1686"/>
        <item x="11035"/>
        <item x="4013"/>
        <item x="9369"/>
        <item x="5559"/>
        <item x="7209"/>
        <item x="9705"/>
        <item x="9723"/>
        <item x="4004"/>
        <item x="6468"/>
        <item x="9504"/>
        <item x="4777"/>
        <item x="5776"/>
        <item x="7560"/>
        <item x="9342"/>
        <item x="4242"/>
        <item x="4633"/>
        <item x="4707"/>
        <item x="5420"/>
        <item x="10869"/>
        <item x="334"/>
        <item x="5085"/>
        <item x="5376"/>
        <item x="8884"/>
        <item x="9323"/>
        <item x="10259"/>
        <item x="5027"/>
        <item x="190"/>
        <item x="6811"/>
        <item x="8935"/>
        <item x="1070"/>
        <item x="3724"/>
        <item x="11322"/>
        <item x="10030"/>
        <item x="5181"/>
        <item x="6930"/>
        <item x="6955"/>
        <item x="3453"/>
        <item x="8490"/>
        <item x="10465"/>
        <item x="1199"/>
        <item x="3862"/>
        <item x="8945"/>
        <item x="4383"/>
        <item x="10404"/>
        <item x="7786"/>
        <item x="5020"/>
        <item x="3338"/>
        <item x="8073"/>
        <item x="2151"/>
        <item x="7536"/>
        <item x="8859"/>
        <item x="3097"/>
        <item x="2827"/>
        <item x="6550"/>
        <item x="2264"/>
        <item x="3565"/>
        <item x="9433"/>
        <item x="8913"/>
        <item x="11460"/>
        <item x="4683"/>
        <item x="7947"/>
        <item x="387"/>
        <item x="7142"/>
        <item x="4144"/>
        <item x="8437"/>
        <item x="4847"/>
        <item x="8159"/>
        <item x="11101"/>
        <item x="8189"/>
        <item x="10915"/>
        <item x="10084"/>
        <item x="11082"/>
        <item x="7176"/>
        <item x="9253"/>
        <item x="7168"/>
        <item x="9682"/>
        <item x="6699"/>
        <item x="9088"/>
        <item x="4262"/>
        <item x="6112"/>
        <item x="10821"/>
        <item x="4665"/>
        <item x="376"/>
        <item x="2801"/>
        <item x="5169"/>
        <item x="6171"/>
        <item x="5203"/>
        <item x="9904"/>
        <item x="9924"/>
        <item x="7513"/>
        <item x="10088"/>
        <item x="3650"/>
        <item x="5850"/>
        <item x="10874"/>
        <item x="10087"/>
        <item x="4397"/>
        <item x="3197"/>
        <item x="8569"/>
        <item x="9364"/>
        <item x="5330"/>
        <item x="10156"/>
        <item x="8768"/>
        <item x="8174"/>
        <item x="5712"/>
        <item x="9462"/>
        <item x="9676"/>
        <item x="8974"/>
        <item x="9412"/>
        <item x="5665"/>
        <item x="492"/>
        <item x="10614"/>
        <item x="3628"/>
        <item x="7068"/>
        <item x="4652"/>
        <item x="7385"/>
        <item x="1756"/>
        <item x="4558"/>
        <item x="5284"/>
        <item x="9880"/>
        <item x="11148"/>
        <item x="10526"/>
        <item x="6450"/>
        <item x="2110"/>
        <item x="4111"/>
        <item x="7578"/>
        <item x="6788"/>
        <item x="6197"/>
        <item x="10825"/>
        <item x="4099"/>
        <item x="2680"/>
        <item x="5459"/>
        <item x="3474"/>
        <item x="11517"/>
        <item x="9325"/>
        <item x="1989"/>
        <item x="11375"/>
        <item x="4273"/>
        <item x="7144"/>
        <item x="7735"/>
        <item x="10202"/>
        <item x="6646"/>
        <item x="10252"/>
        <item x="9914"/>
        <item x="4610"/>
        <item x="10964"/>
        <item x="9707"/>
        <item x="2317"/>
        <item x="2979"/>
        <item x="8131"/>
        <item x="158"/>
        <item x="7010"/>
        <item x="1757"/>
        <item x="11291"/>
        <item x="9817"/>
        <item x="9466"/>
        <item x="61"/>
        <item x="4958"/>
        <item x="2865"/>
        <item x="10570"/>
        <item x="7500"/>
        <item x="11565"/>
        <item x="2461"/>
        <item x="7524"/>
        <item x="1376"/>
        <item x="2111"/>
        <item x="2777"/>
        <item x="8148"/>
        <item x="9757"/>
        <item x="5228"/>
        <item x="1035"/>
        <item x="8687"/>
        <item x="8298"/>
        <item x="5655"/>
        <item x="9454"/>
        <item x="11393"/>
        <item x="1898"/>
        <item x="10355"/>
        <item x="1044"/>
        <item x="10250"/>
        <item x="5887"/>
        <item x="5273"/>
        <item x="3930"/>
        <item x="6314"/>
        <item x="3166"/>
        <item x="5106"/>
        <item x="9468"/>
        <item x="6928"/>
        <item x="11249"/>
        <item x="4274"/>
        <item x="4987"/>
        <item x="3023"/>
        <item x="6010"/>
        <item x="1605"/>
        <item x="3264"/>
        <item x="11111"/>
        <item x="8382"/>
        <item x="10334"/>
        <item x="1861"/>
        <item x="9979"/>
        <item x="6766"/>
        <item x="8621"/>
        <item x="7875"/>
        <item x="7884"/>
        <item x="6149"/>
        <item x="9121"/>
        <item x="2097"/>
        <item x="8109"/>
        <item x="5496"/>
        <item x="7872"/>
        <item x="10430"/>
        <item x="10908"/>
        <item x="8705"/>
        <item x="3231"/>
        <item x="8727"/>
        <item x="6091"/>
        <item x="7024"/>
        <item x="202"/>
        <item x="3674"/>
        <item x="8285"/>
        <item x="9493"/>
        <item x="3552"/>
        <item x="7877"/>
        <item x="6654"/>
        <item x="10803"/>
        <item x="2633"/>
        <item x="5494"/>
        <item x="10612"/>
        <item x="4885"/>
        <item x="11187"/>
        <item x="10006"/>
        <item x="1952"/>
        <item x="9482"/>
        <item x="10193"/>
        <item x="9640"/>
        <item x="1270"/>
        <item x="9534"/>
        <item x="4024"/>
        <item x="11348"/>
        <item x="10549"/>
        <item x="5171"/>
        <item x="2899"/>
        <item x="10836"/>
        <item x="9732"/>
        <item x="3128"/>
        <item x="4701"/>
        <item x="7026"/>
        <item x="3444"/>
        <item x="9574"/>
        <item x="89"/>
        <item x="1737"/>
        <item x="10635"/>
        <item x="1739"/>
        <item x="818"/>
        <item x="3055"/>
        <item x="7873"/>
        <item x="3908"/>
        <item x="5943"/>
        <item x="6932"/>
        <item x="3838"/>
        <item x="3733"/>
        <item x="8118"/>
        <item x="4220"/>
        <item x="1420"/>
        <item x="9464"/>
        <item x="631"/>
        <item x="1109"/>
        <item x="9793"/>
        <item x="4212"/>
        <item x="9787"/>
        <item x="8334"/>
        <item x="7595"/>
        <item x="10085"/>
        <item x="10046"/>
        <item x="11036"/>
        <item x="1540"/>
        <item x="7047"/>
        <item x="5481"/>
        <item x="10160"/>
        <item x="3918"/>
        <item x="5430"/>
        <item x="10159"/>
        <item x="7080"/>
        <item x="624"/>
        <item x="9140"/>
        <item x="6743"/>
        <item x="9531"/>
        <item x="1567"/>
        <item x="11498"/>
        <item x="3581"/>
        <item x="10158"/>
        <item x="6725"/>
        <item x="1394"/>
        <item x="6846"/>
        <item x="8671"/>
        <item x="3756"/>
        <item x="5135"/>
        <item x="9829"/>
        <item x="3432"/>
        <item x="1724"/>
        <item x="1348"/>
        <item x="10677"/>
        <item x="6754"/>
        <item x="7579"/>
        <item x="5541"/>
        <item x="9674"/>
        <item x="10767"/>
        <item x="1942"/>
        <item x="1008"/>
        <item x="3909"/>
        <item x="8928"/>
        <item x="173"/>
        <item x="2210"/>
        <item x="10886"/>
        <item x="663"/>
        <item x="10261"/>
        <item x="4508"/>
        <item x="10183"/>
        <item x="901"/>
        <item x="6304"/>
        <item x="9152"/>
        <item x="7767"/>
        <item x="10332"/>
        <item x="10905"/>
        <item x="8119"/>
        <item x="5240"/>
        <item x="10147"/>
        <item x="4806"/>
        <item x="148"/>
        <item x="10271"/>
        <item x="5143"/>
        <item x="6499"/>
        <item x="3688"/>
        <item x="4524"/>
        <item x="4523"/>
        <item x="691"/>
        <item x="4210"/>
        <item x="2990"/>
        <item x="4522"/>
        <item x="2728"/>
        <item x="10906"/>
        <item x="1687"/>
        <item x="677"/>
        <item x="5754"/>
        <item x="6879"/>
        <item x="8502"/>
        <item x="6020"/>
        <item x="2498"/>
        <item x="7377"/>
        <item x="7283"/>
        <item x="10713"/>
        <item x="10413"/>
        <item x="10684"/>
        <item x="11155"/>
        <item x="9290"/>
        <item x="622"/>
        <item x="3374"/>
        <item x="4859"/>
        <item x="7321"/>
        <item x="9860"/>
        <item x="1308"/>
        <item x="7236"/>
        <item x="573"/>
        <item x="6407"/>
        <item x="10895"/>
        <item x="8680"/>
        <item x="6255"/>
        <item x="3579"/>
        <item x="2912"/>
        <item x="8589"/>
        <item x="4741"/>
        <item x="3296"/>
        <item x="4419"/>
        <item x="7934"/>
        <item x="9983"/>
        <item x="5453"/>
        <item x="6583"/>
        <item x="5790"/>
        <item x="4595"/>
        <item x="9263"/>
        <item x="1006"/>
        <item x="9603"/>
        <item x="5191"/>
        <item x="6028"/>
        <item x="1584"/>
        <item x="11071"/>
        <item x="4409"/>
        <item x="2397"/>
        <item x="6582"/>
        <item x="11130"/>
        <item x="3148"/>
        <item x="5407"/>
        <item x="9991"/>
        <item x="5676"/>
        <item x="10702"/>
        <item x="415"/>
        <item x="1478"/>
        <item x="626"/>
        <item x="7430"/>
        <item x="8699"/>
        <item x="8597"/>
        <item x="2042"/>
        <item x="7681"/>
        <item x="1180"/>
        <item x="2451"/>
        <item x="3410"/>
        <item x="8828"/>
        <item x="6184"/>
        <item x="1096"/>
        <item x="4285"/>
        <item x="4563"/>
        <item x="11021"/>
        <item x="10651"/>
        <item x="9961"/>
        <item x="648"/>
        <item x="7446"/>
        <item x="8478"/>
        <item x="10707"/>
        <item x="11500"/>
        <item x="9543"/>
        <item x="7328"/>
        <item x="10923"/>
        <item x="5657"/>
        <item x="9593"/>
        <item x="9619"/>
        <item x="4048"/>
        <item x="8907"/>
        <item x="3744"/>
        <item x="6581"/>
        <item x="5795"/>
        <item x="11029"/>
        <item x="5793"/>
        <item x="3425"/>
        <item x="10035"/>
        <item x="9805"/>
        <item x="6896"/>
        <item x="2008"/>
        <item x="1148"/>
        <item x="47"/>
        <item x="10741"/>
        <item x="9963"/>
        <item x="8526"/>
        <item x="3386"/>
        <item x="3876"/>
        <item x="629"/>
        <item x="10929"/>
        <item x="1710"/>
        <item x="3011"/>
        <item x="2340"/>
        <item x="7130"/>
        <item x="6723"/>
        <item x="7807"/>
        <item x="3779"/>
        <item x="4766"/>
        <item x="225"/>
        <item x="3044"/>
        <item x="4794"/>
        <item x="3486"/>
        <item x="5688"/>
        <item x="2930"/>
        <item x="4200"/>
        <item x="6348"/>
        <item x="8217"/>
        <item x="11580"/>
        <item x="7862"/>
        <item x="188"/>
        <item x="5791"/>
        <item x="6399"/>
        <item x="10101"/>
        <item x="11264"/>
        <item x="1940"/>
        <item x="9238"/>
        <item x="9097"/>
        <item x="5989"/>
        <item x="9239"/>
        <item x="3421"/>
        <item x="3423"/>
        <item x="630"/>
        <item x="5919"/>
        <item x="11436"/>
        <item x="1424"/>
        <item x="8102"/>
        <item x="10034"/>
        <item x="10616"/>
        <item x="9445"/>
        <item x="7112"/>
        <item x="2304"/>
        <item x="8224"/>
        <item x="5216"/>
        <item x="6269"/>
        <item x="7956"/>
        <item x="1673"/>
        <item x="5693"/>
        <item x="8630"/>
        <item x="8623"/>
        <item x="2453"/>
        <item x="6284"/>
        <item x="9672"/>
        <item x="9981"/>
        <item x="11026"/>
        <item x="249"/>
        <item x="10936"/>
        <item x="1211"/>
        <item x="4184"/>
        <item x="2342"/>
        <item x="9960"/>
        <item x="10032"/>
        <item x="7927"/>
        <item x="8542"/>
        <item x="5976"/>
        <item x="11025"/>
        <item x="1351"/>
        <item x="6585"/>
        <item x="11365"/>
        <item x="10967"/>
        <item x="9865"/>
        <item x="1702"/>
        <item x="2085"/>
        <item x="1352"/>
        <item x="103"/>
        <item x="1976"/>
        <item x="8018"/>
        <item x="9235"/>
        <item x="3351"/>
        <item x="11023"/>
        <item x="6561"/>
        <item x="8647"/>
        <item x="10086"/>
        <item x="7140"/>
        <item x="7412"/>
        <item x="5527"/>
        <item x="8363"/>
        <item x="7439"/>
        <item x="1913"/>
        <item x="9755"/>
        <item x="3088"/>
        <item x="10564"/>
        <item x="10321"/>
        <item x="8218"/>
        <item x="2070"/>
        <item x="11387"/>
        <item x="10664"/>
        <item x="10965"/>
        <item x="299"/>
        <item x="5094"/>
        <item x="11217"/>
        <item x="7721"/>
        <item x="7588"/>
        <item x="4869"/>
        <item x="1422"/>
        <item x="10072"/>
        <item x="2547"/>
        <item x="6100"/>
        <item x="6267"/>
        <item x="3941"/>
        <item x="6421"/>
        <item x="7007"/>
        <item x="2029"/>
        <item x="8779"/>
        <item x="5897"/>
        <item x="11289"/>
        <item x="8271"/>
        <item x="10600"/>
        <item x="6106"/>
        <item x="6947"/>
        <item x="4450"/>
        <item x="150"/>
        <item x="4458"/>
        <item x="1413"/>
        <item x="6801"/>
        <item x="9845"/>
        <item x="2195"/>
        <item x="8989"/>
        <item x="6830"/>
        <item x="6104"/>
        <item x="635"/>
        <item x="6102"/>
        <item x="4316"/>
        <item x="11448"/>
        <item x="1383"/>
        <item x="4040"/>
        <item x="943"/>
        <item x="10132"/>
        <item x="3975"/>
        <item x="575"/>
        <item x="8466"/>
        <item x="10449"/>
        <item x="11391"/>
        <item x="8580"/>
        <item x="11390"/>
        <item x="11389"/>
        <item x="2475"/>
        <item x="9863"/>
        <item x="772"/>
        <item x="5690"/>
        <item x="9692"/>
        <item x="6989"/>
        <item x="4981"/>
        <item x="5543"/>
        <item x="10031"/>
        <item x="11092"/>
        <item x="4870"/>
        <item x="5154"/>
        <item x="6819"/>
        <item x="4"/>
        <item x="1979"/>
        <item x="4965"/>
        <item x="9852"/>
        <item x="7676"/>
        <item x="1178"/>
        <item x="8662"/>
        <item x="2573"/>
        <item x="378"/>
        <item x="2969"/>
        <item x="9568"/>
        <item x="11005"/>
        <item x="6527"/>
        <item x="9614"/>
        <item x="2549"/>
        <item x="2588"/>
        <item x="4330"/>
        <item x="6877"/>
        <item x="9463"/>
        <item x="5860"/>
        <item x="10973"/>
        <item x="2395"/>
        <item x="5063"/>
        <item x="10949"/>
        <item x="2942"/>
        <item x="10733"/>
        <item x="8553"/>
        <item x="3502"/>
        <item x="312"/>
        <item x="9236"/>
        <item x="18"/>
        <item x="4545"/>
        <item x="10093"/>
        <item x="7303"/>
        <item x="9633"/>
        <item x="11282"/>
        <item x="1189"/>
        <item x="7748"/>
        <item x="3874"/>
        <item x="5007"/>
        <item x="10751"/>
        <item x="7529"/>
        <item x="11055"/>
        <item x="2372"/>
        <item x="2944"/>
        <item x="2393"/>
        <item x="3829"/>
        <item x="7186"/>
        <item x="5338"/>
        <item x="542"/>
        <item x="11398"/>
        <item x="7527"/>
        <item x="8448"/>
        <item x="1297"/>
        <item x="6629"/>
        <item x="2306"/>
        <item x="8205"/>
        <item x="3209"/>
        <item x="4860"/>
        <item x="1411"/>
        <item x="7526"/>
        <item x="1033"/>
        <item x="1426"/>
        <item x="6204"/>
        <item x="10813"/>
        <item x="2516"/>
        <item x="1057"/>
        <item x="1700"/>
        <item x="8482"/>
        <item x="5471"/>
        <item x="8852"/>
        <item x="7482"/>
        <item x="5678"/>
        <item x="8308"/>
        <item x="793"/>
        <item x="7272"/>
        <item x="4486"/>
        <item x="7466"/>
        <item x="2708"/>
        <item x="7157"/>
        <item x="239"/>
        <item x="5691"/>
        <item x="6593"/>
        <item x="4724"/>
        <item x="1799"/>
        <item x="2741"/>
        <item x="4357"/>
        <item x="7102"/>
        <item x="4725"/>
        <item x="10598"/>
        <item x="955"/>
        <item x="6330"/>
        <item x="10161"/>
        <item x="6152"/>
        <item x="1662"/>
        <item x="6153"/>
        <item x="7969"/>
        <item x="9587"/>
        <item x="2941"/>
        <item x="7418"/>
        <item x="4078"/>
        <item x="9871"/>
        <item x="1017"/>
        <item x="4644"/>
        <item x="10162"/>
        <item x="1651"/>
        <item x="2138"/>
        <item x="9314"/>
        <item x="6150"/>
        <item x="4439"/>
        <item x="4775"/>
        <item x="10898"/>
        <item x="1981"/>
        <item x="134"/>
        <item x="7525"/>
        <item x="8956"/>
        <item x="11616"/>
        <item x="10496"/>
        <item x="10174"/>
        <item x="9389"/>
        <item x="8897"/>
        <item x="5572"/>
        <item x="4170"/>
        <item x="3722"/>
        <item x="5316"/>
        <item x="5636"/>
        <item x="10897"/>
        <item x="9109"/>
        <item x="3803"/>
        <item x="1246"/>
        <item x="8844"/>
        <item x="758"/>
        <item x="4038"/>
        <item x="5870"/>
        <item x="11107"/>
        <item x="1554"/>
        <item x="455"/>
        <item x="4546"/>
        <item x="9714"/>
        <item x="6141"/>
        <item x="11505"/>
        <item x="6517"/>
        <item x="3411"/>
        <item x="3515"/>
        <item x="7222"/>
        <item x="1082"/>
        <item x="4353"/>
        <item x="7670"/>
        <item x="3219"/>
        <item x="9385"/>
        <item x="9465"/>
        <item x="10759"/>
        <item x="10907"/>
        <item x="3139"/>
        <item x="11541"/>
        <item x="10793"/>
        <item x="1925"/>
        <item x="5401"/>
        <item x="7794"/>
        <item x="5529"/>
        <item x="7037"/>
        <item x="5065"/>
        <item x="8480"/>
        <item x="1735"/>
        <item x="705"/>
        <item x="7337"/>
        <item x="7196"/>
        <item x="8338"/>
        <item x="4721"/>
        <item x="10351"/>
        <item x="1582"/>
        <item x="11482"/>
        <item x="2487"/>
        <item x="6594"/>
        <item x="3500"/>
        <item x="5583"/>
        <item x="967"/>
        <item x="11496"/>
        <item x="774"/>
        <item x="1161"/>
        <item x="10581"/>
        <item x="831"/>
        <item x="1421"/>
        <item x="6428"/>
        <item x="7690"/>
        <item x="2384"/>
        <item x="6322"/>
        <item x="561"/>
        <item x="6680"/>
        <item x="10120"/>
        <item x="8848"/>
        <item x="5319"/>
        <item x="756"/>
        <item x="2344"/>
        <item x="5320"/>
        <item x="5220"/>
        <item x="8712"/>
        <item x="3791"/>
        <item x="11442"/>
        <item x="11241"/>
        <item x="4118"/>
        <item x="1257"/>
        <item x="11140"/>
        <item x="10398"/>
        <item x="10831"/>
        <item x="6511"/>
        <item x="8867"/>
        <item x="7504"/>
        <item x="8252"/>
        <item x="6132"/>
        <item x="3300"/>
        <item x="3319"/>
        <item x="9807"/>
        <item x="2308"/>
        <item x="1349"/>
        <item x="559"/>
        <item x="1621"/>
        <item x="10978"/>
        <item x="8457"/>
        <item x="11478"/>
        <item x="7971"/>
        <item x="2198"/>
        <item x="11197"/>
        <item x="2370"/>
        <item x="6380"/>
        <item x="9578"/>
        <item x="7691"/>
        <item x="2854"/>
        <item x="6372"/>
        <item x="9928"/>
        <item x="8190"/>
        <item x="6735"/>
        <item x="2765"/>
        <item x="11096"/>
        <item x="11529"/>
        <item x="2353"/>
        <item x="10195"/>
        <item x="3164"/>
        <item x="10583"/>
        <item x="10786"/>
        <item x="6076"/>
        <item x="3851"/>
        <item x="11423"/>
        <item x="9356"/>
        <item x="3513"/>
        <item x="7615"/>
        <item x="6887"/>
        <item x="4325"/>
        <item x="9631"/>
        <item x="1847"/>
        <item x="7314"/>
        <item x="3298"/>
        <item x="10735"/>
        <item x="2406"/>
        <item x="4374"/>
        <item x="7817"/>
        <item x="3521"/>
        <item x="8978"/>
        <item x="1237"/>
        <item x="2367"/>
        <item x="3276"/>
        <item x="9470"/>
        <item x="10761"/>
        <item x="4088"/>
        <item x="5550"/>
        <item x="6491"/>
        <item x="5910"/>
        <item x="1359"/>
        <item x="918"/>
        <item x="7569"/>
        <item x="3080"/>
        <item x="2954"/>
        <item x="8169"/>
        <item x="6216"/>
        <item x="401"/>
        <item x="3983"/>
        <item x="10022"/>
        <item x="8731"/>
        <item x="7022"/>
        <item x="3969"/>
        <item x="5218"/>
        <item x="1977"/>
        <item x="7469"/>
        <item x="3241"/>
        <item x="361"/>
        <item x="122"/>
        <item x="9472"/>
        <item x="10417"/>
        <item x="2244"/>
        <item x="8040"/>
        <item x="2650"/>
        <item x="8401"/>
        <item x="8336"/>
        <item x="9077"/>
        <item x="10418"/>
        <item x="5609"/>
        <item x="2794"/>
        <item x="8847"/>
        <item x="1350"/>
        <item x="8697"/>
        <item x="3184"/>
        <item x="1444"/>
        <item x="5907"/>
        <item x="8860"/>
        <item x="8796"/>
        <item x="10036"/>
        <item x="608"/>
        <item x="5531"/>
        <item x="5050"/>
        <item x="8095"/>
        <item x="8199"/>
        <item x="856"/>
        <item x="4100"/>
        <item x="3512"/>
        <item x="3965"/>
        <item x="9655"/>
        <item x="11046"/>
        <item x="3342"/>
        <item x="10968"/>
        <item x="11276"/>
        <item x="6917"/>
        <item x="3956"/>
        <item x="6704"/>
        <item x="10218"/>
        <item x="8845"/>
        <item x="3768"/>
        <item x="8419"/>
        <item x="7563"/>
        <item x="6967"/>
        <item x="7831"/>
        <item x="9696"/>
        <item x="5585"/>
        <item x="10037"/>
        <item x="8976"/>
        <item x="9396"/>
        <item x="9450"/>
        <item x="4157"/>
        <item x="1990"/>
        <item x="8730"/>
        <item x="8561"/>
        <item x="11312"/>
        <item x="5317"/>
        <item x="2124"/>
        <item x="7885"/>
        <item x="6247"/>
        <item x="11171"/>
        <item x="4979"/>
        <item x="7489"/>
        <item x="2940"/>
        <item x="10969"/>
        <item x="2983"/>
        <item x="8500"/>
        <item x="6224"/>
        <item x="5611"/>
        <item x="8966"/>
        <item x="2584"/>
        <item x="916"/>
        <item x="5828"/>
        <item x="8340"/>
        <item x="6481"/>
        <item x="5638"/>
        <item x="4328"/>
        <item x="11225"/>
        <item x="5300"/>
        <item x="6733"/>
        <item x="7117"/>
        <item x="4472"/>
        <item x="4031"/>
        <item x="10622"/>
        <item x="8507"/>
        <item x="132"/>
        <item x="6609"/>
        <item x="8292"/>
        <item x="7367"/>
        <item x="9003"/>
        <item x="8980"/>
        <item x="11301"/>
        <item x="9525"/>
        <item x="6781"/>
        <item x="9694"/>
        <item x="6234"/>
        <item x="9747"/>
        <item x="3992"/>
        <item x="10491"/>
        <item x="1491"/>
        <item x="10020"/>
        <item x="4351"/>
        <item x="10341"/>
        <item x="8293"/>
        <item x="7658"/>
        <item x="4352"/>
        <item x="1120"/>
        <item x="1813"/>
        <item x="10415"/>
        <item x="9890"/>
        <item x="5680"/>
        <item x="7976"/>
        <item x="4710"/>
        <item x="1873"/>
        <item x="2758"/>
        <item x="6912"/>
        <item x="1762"/>
        <item x="3402"/>
        <item x="9753"/>
        <item x="5474"/>
        <item x="10653"/>
        <item x="2223"/>
        <item x="6711"/>
        <item x="3066"/>
        <item x="106"/>
        <item x="4723"/>
        <item x="3364"/>
        <item x="10163"/>
        <item x="3302"/>
        <item x="3933"/>
        <item x="8750"/>
        <item x="6604"/>
        <item x="8099"/>
        <item x="806"/>
        <item x="8098"/>
        <item x="9222"/>
        <item x="120"/>
        <item x="8097"/>
        <item x="5222"/>
        <item x="1758"/>
        <item x="8156"/>
        <item x="9561"/>
        <item x="2514"/>
        <item x="7160"/>
        <item x="3427"/>
        <item x="2115"/>
        <item x="2329"/>
        <item x="5737"/>
        <item x="5817"/>
        <item x="8096"/>
        <item x="8261"/>
        <item x="9523"/>
        <item x="243"/>
        <item x="7454"/>
        <item x="11199"/>
        <item x="1978"/>
        <item x="11413"/>
        <item x="7177"/>
        <item x="2416"/>
        <item x="9471"/>
        <item x="6161"/>
        <item x="5351"/>
        <item x="1518"/>
        <item x="3812"/>
        <item x="7833"/>
        <item x="9296"/>
        <item x="9940"/>
        <item x="4386"/>
        <item x="3988"/>
        <item x="3987"/>
        <item x="6037"/>
        <item x="5052"/>
        <item x="11550"/>
        <item x="2840"/>
        <item x="584"/>
        <item x="2380"/>
        <item x="8335"/>
        <item x="3643"/>
        <item x="5399"/>
        <item x="4388"/>
        <item x="9786"/>
        <item x="2952"/>
        <item x="4436"/>
        <item x="7001"/>
        <item x="8839"/>
        <item x="2098"/>
        <item x="8010"/>
        <item x="1836"/>
        <item x="211"/>
        <item x="6540"/>
        <item x="3608"/>
        <item x="1815"/>
        <item x="10655"/>
        <item x="11239"/>
        <item x="11125"/>
        <item x="10376"/>
        <item x="4278"/>
        <item x="5692"/>
        <item x="7987"/>
        <item x="1824"/>
        <item x="3255"/>
        <item x="2868"/>
        <item x="3428"/>
        <item x="5623"/>
        <item x="6737"/>
        <item x="9448"/>
        <item x="11344"/>
        <item x="2967"/>
        <item x="8721"/>
        <item x="2955"/>
        <item x="352"/>
        <item x="7897"/>
        <item x="11065"/>
        <item x="7422"/>
        <item x="11124"/>
        <item x="10458"/>
        <item x="9102"/>
        <item x="8479"/>
        <item x="8287"/>
        <item x="3622"/>
        <item x="10391"/>
        <item x="11346"/>
        <item x="4484"/>
        <item x="3422"/>
        <item x="5217"/>
        <item x="2792"/>
        <item x="5387"/>
        <item x="6101"/>
        <item x="9447"/>
        <item x="770"/>
        <item x="11000"/>
        <item x="4722"/>
        <item x="8031"/>
        <item x="8404"/>
        <item x="5054"/>
        <item x="1790"/>
        <item x="78"/>
        <item x="3297"/>
        <item x="8975"/>
        <item x="9660"/>
        <item x="8619"/>
        <item x="5724"/>
        <item x="7474"/>
        <item x="9387"/>
        <item x="10884"/>
        <item x="720"/>
        <item x="392"/>
        <item x="5381"/>
        <item x="1362"/>
        <item x="3108"/>
        <item x="6732"/>
        <item x="6003"/>
        <item x="10414"/>
        <item x="783"/>
        <item x="4103"/>
        <item x="10656"/>
        <item x="2981"/>
        <item x="4256"/>
        <item x="1004"/>
        <item x="10372"/>
        <item x="2225"/>
        <item x="76"/>
        <item x="7420"/>
        <item x="3057"/>
        <item x="3124"/>
        <item x="48"/>
        <item x="10657"/>
        <item x="5813"/>
        <item x="9683"/>
        <item x="7295"/>
        <item x="2556"/>
        <item x="7800"/>
        <item x="9237"/>
        <item x="4208"/>
        <item x="10666"/>
        <item x="3985"/>
        <item x="11357"/>
        <item x="7419"/>
        <item x="649"/>
        <item x="2233"/>
        <item x="8728"/>
        <item x="4372"/>
        <item x="1139"/>
        <item x="7188"/>
        <item x="240"/>
        <item x="7297"/>
        <item x="7849"/>
        <item x="6134"/>
        <item x="4809"/>
        <item x="7874"/>
        <item x="3413"/>
        <item x="5119"/>
        <item x="892"/>
        <item x="8243"/>
        <item x="7804"/>
        <item x="2684"/>
        <item x="3898"/>
        <item x="2368"/>
        <item x="1221"/>
        <item x="10206"/>
        <item x="4786"/>
        <item x="930"/>
        <item x="4510"/>
        <item x="6630"/>
        <item x="5476"/>
        <item x="4018"/>
        <item x="6921"/>
        <item x="10839"/>
        <item x="9697"/>
        <item x="2887"/>
        <item x="7779"/>
        <item x="5625"/>
        <item x="6812"/>
        <item x="7425"/>
        <item x="10956"/>
        <item x="2006"/>
        <item x="7478"/>
        <item x="8640"/>
        <item x="4301"/>
        <item x="9304"/>
        <item x="7712"/>
        <item x="9435"/>
        <item x="7187"/>
        <item x="10662"/>
        <item x="3967"/>
        <item x="10362"/>
        <item x="5074"/>
        <item x="6803"/>
        <item x="7423"/>
        <item x="8241"/>
        <item x="7846"/>
        <item x="1963"/>
        <item x="3275"/>
        <item x="4429"/>
        <item x="8327"/>
        <item x="6214"/>
        <item x="1534"/>
        <item x="11324"/>
        <item x="11465"/>
        <item x="6836"/>
        <item x="5627"/>
        <item x="53"/>
        <item x="51"/>
        <item x="468"/>
        <item x="11195"/>
        <item x="10857"/>
        <item x="4839"/>
        <item x="4830"/>
        <item x="104"/>
        <item x="746"/>
        <item x="3047"/>
        <item x="7540"/>
        <item x="1516"/>
        <item x="3175"/>
        <item x="4127"/>
        <item x="4521"/>
        <item x="11491"/>
        <item x="9005"/>
        <item x="5836"/>
        <item x="9340"/>
        <item x="2178"/>
        <item x="8609"/>
        <item x="1619"/>
        <item x="4016"/>
        <item x="2769"/>
        <item x="7502"/>
        <item x="5928"/>
        <item x="1460"/>
        <item x="1429"/>
        <item x="1503"/>
        <item x="3629"/>
        <item x="9423"/>
        <item x="3891"/>
        <item x="10562"/>
        <item x="3900"/>
        <item x="2052"/>
        <item x="11591"/>
        <item x="383"/>
        <item x="8874"/>
        <item x="3200"/>
        <item x="2637"/>
        <item x="9227"/>
        <item x="4175"/>
        <item x="5969"/>
        <item x="3033"/>
        <item x="2767"/>
        <item x="7004"/>
        <item x="5400"/>
        <item x="571"/>
        <item x="10630"/>
        <item x="8899"/>
        <item x="7002"/>
        <item x="5739"/>
        <item x="8719"/>
        <item x="10065"/>
        <item x="6619"/>
        <item x="11303"/>
        <item x="6664"/>
        <item x="506"/>
        <item x="3308"/>
        <item x="7231"/>
        <item x="10053"/>
        <item x="2609"/>
        <item x="6061"/>
        <item x="1137"/>
        <item x="5728"/>
        <item x="9446"/>
        <item x="7190"/>
        <item x="2613"/>
        <item x="9333"/>
        <item x="4173"/>
        <item x="8672"/>
        <item x="11027"/>
        <item x="5824"/>
        <item x="7378"/>
        <item x="8486"/>
        <item x="9001"/>
        <item x="2706"/>
        <item x="979"/>
        <item x="146"/>
        <item x="8417"/>
        <item x="2369"/>
        <item x="5518"/>
        <item x="744"/>
        <item x="49"/>
        <item x="692"/>
        <item x="495"/>
        <item x="11274"/>
        <item x="11028"/>
        <item x="11608"/>
        <item x="9131"/>
        <item x="11614"/>
        <item x="11536"/>
        <item x="8230"/>
        <item x="7476"/>
        <item x="5030"/>
        <item x="9475"/>
        <item x="8192"/>
        <item x="4036"/>
        <item x="2354"/>
        <item x="6747"/>
        <item x="10957"/>
        <item x="11518"/>
        <item x="8061"/>
        <item x="1018"/>
        <item x="9939"/>
        <item x="8076"/>
        <item x="8895"/>
        <item x="8122"/>
        <item x="8329"/>
        <item x="5587"/>
        <item x="5505"/>
        <item x="11180"/>
        <item x="4461"/>
        <item x="934"/>
        <item x="2586"/>
        <item x="7646"/>
        <item x="10631"/>
        <item x="760"/>
        <item x="177"/>
        <item x="8573"/>
        <item x="4850"/>
        <item x="10363"/>
        <item x="7802"/>
        <item x="7479"/>
        <item x="5224"/>
        <item x="8012"/>
        <item x="4063"/>
        <item x="7005"/>
        <item x="6571"/>
        <item x="5032"/>
        <item x="7341"/>
        <item x="1458"/>
        <item x="5473"/>
        <item x="3641"/>
        <item x="381"/>
        <item x="5116"/>
        <item x="6861"/>
        <item x="6691"/>
        <item x="2648"/>
        <item x="4676"/>
        <item x="2802"/>
        <item x="6305"/>
        <item x="9700"/>
        <item x="4234"/>
        <item x="10442"/>
        <item x="9641"/>
        <item x="9748"/>
        <item x="242"/>
        <item x="7065"/>
        <item x="2756"/>
        <item x="9899"/>
        <item x="6363"/>
        <item x="6875"/>
        <item x="11609"/>
        <item x="932"/>
        <item x="7253"/>
        <item x="7631"/>
        <item x="3001"/>
        <item x="843"/>
        <item x="4899"/>
        <item x="6440"/>
        <item x="6083"/>
        <item x="3889"/>
        <item x="11266"/>
        <item x="10770"/>
        <item x="4159"/>
        <item x="7695"/>
        <item x="10474"/>
        <item x="11392"/>
        <item x="1282"/>
        <item x="3771"/>
        <item x="8799"/>
        <item x="8816"/>
        <item x="8508"/>
        <item x="3887"/>
        <item x="8183"/>
        <item x="11262"/>
        <item x="10251"/>
        <item x="8405"/>
        <item x="2804"/>
        <item x="9959"/>
        <item x="4470"/>
        <item x="4688"/>
        <item x="175"/>
        <item x="10054"/>
        <item x="11521"/>
        <item x="2771"/>
        <item x="5206"/>
        <item x="5328"/>
        <item x="5146"/>
        <item x="7777"/>
        <item x="10171"/>
        <item x="11523"/>
        <item x="7475"/>
        <item x="9209"/>
        <item x="4614"/>
        <item x="9644"/>
        <item x="4655"/>
        <item x="9193"/>
        <item x="2918"/>
        <item x="10694"/>
        <item x="11051"/>
        <item x="2692"/>
        <item x="7404"/>
        <item x="10518"/>
        <item x="8546"/>
        <item x="9513"/>
        <item x="1698"/>
        <item x="2916"/>
        <item x="6063"/>
        <item x="7051"/>
        <item x="8162"/>
        <item x="4401"/>
        <item x="9374"/>
        <item x="1334"/>
        <item x="3662"/>
        <item x="9861"/>
        <item x="4807"/>
        <item x="6758"/>
        <item x="7895"/>
        <item x="3132"/>
        <item x="5118"/>
        <item x="5121"/>
        <item x="6611"/>
        <item x="5726"/>
        <item x="7644"/>
        <item x="6957"/>
        <item x="5379"/>
        <item x="11575"/>
        <item x="9926"/>
        <item x="1571"/>
        <item x="8946"/>
        <item x="6011"/>
        <item x="2790"/>
        <item x="6770"/>
        <item x="706"/>
        <item x="2292"/>
        <item x="6805"/>
        <item x="8442"/>
        <item x="1326"/>
        <item x="6892"/>
        <item x="7583"/>
        <item x="11472"/>
        <item x="10916"/>
        <item x="10602"/>
        <item x="7919"/>
        <item x="3289"/>
        <item x="10166"/>
        <item x="3911"/>
        <item x="2278"/>
        <item x="905"/>
        <item x="7348"/>
        <item x="8758"/>
        <item x="3223"/>
        <item x="441"/>
        <item x="6228"/>
        <item x="4459"/>
        <item x="5028"/>
        <item x="3821"/>
        <item x="8948"/>
        <item x="6888"/>
        <item x="10157"/>
        <item x="432"/>
        <item x="118"/>
        <item x="7704"/>
        <item x="382"/>
        <item x="8377"/>
        <item x="5922"/>
        <item x="5826"/>
        <item x="10837"/>
        <item x="3221"/>
        <item x="1437"/>
        <item x="2913"/>
        <item x="11218"/>
        <item x="8001"/>
        <item x="6342"/>
        <item x="10468"/>
        <item x="80"/>
        <item x="5868"/>
        <item x="6792"/>
        <item x="4930"/>
        <item x="3140"/>
        <item x="4267"/>
        <item x="3117"/>
        <item x="3375"/>
        <item x="3631"/>
        <item x="4636"/>
        <item x="7616"/>
        <item x="9133"/>
        <item x="6361"/>
        <item x="8426"/>
        <item x="7570"/>
        <item x="7608"/>
        <item x="5662"/>
        <item x="2154"/>
        <item x="4752"/>
        <item x="10553"/>
        <item x="4065"/>
        <item x="3652"/>
        <item x="6919"/>
        <item x="4571"/>
        <item x="5713"/>
        <item x="11557"/>
        <item x="6136"/>
        <item x="3934"/>
        <item x="9486"/>
        <item x="5599"/>
        <item x="4561"/>
        <item x="9255"/>
        <item x="8140"/>
        <item x="3400"/>
        <item x="6992"/>
        <item x="8385"/>
        <item x="5971"/>
        <item x="10105"/>
        <item x="8383"/>
        <item x="652"/>
        <item x="7382"/>
        <item x="10076"/>
        <item x="9211"/>
        <item x="1994"/>
        <item x="1374"/>
        <item x="654"/>
        <item x="4912"/>
        <item x="4684"/>
        <item x="6015"/>
        <item x="8389"/>
        <item x="6296"/>
        <item x="10330"/>
        <item x="2182"/>
        <item x="2815"/>
        <item x="8536"/>
        <item x="9055"/>
        <item x="731"/>
        <item x="4826"/>
        <item x="5597"/>
        <item x="5601"/>
        <item x="11243"/>
        <item x="8160"/>
        <item x="8571"/>
        <item x="9280"/>
        <item x="4848"/>
        <item x="6014"/>
        <item x="5767"/>
        <item x="2716"/>
        <item x="10853"/>
        <item x="7573"/>
        <item x="10275"/>
        <item x="10470"/>
        <item x="6072"/>
        <item x="1992"/>
        <item x="6226"/>
        <item x="959"/>
        <item x="5076"/>
        <item x="3534"/>
        <item x="3435"/>
        <item x="4090"/>
        <item x="7899"/>
        <item x="7909"/>
        <item x="2015"/>
        <item x="10807"/>
        <item x="7339"/>
        <item x="5109"/>
        <item x="6074"/>
        <item x="9968"/>
        <item x="10506"/>
        <item x="1792"/>
        <item x="5472"/>
        <item x="8556"/>
        <item x="11602"/>
        <item x="3931"/>
        <item x="6509"/>
        <item x="7652"/>
        <item x="10806"/>
        <item x="3770"/>
        <item x="5921"/>
        <item x="7801"/>
        <item x="5287"/>
        <item x="6675"/>
        <item x="8134"/>
        <item x="1862"/>
        <item x="3556"/>
        <item x="6702"/>
        <item x="7532"/>
        <item x="1903"/>
        <item x="10627"/>
        <item x="4822"/>
        <item x="10970"/>
        <item x="3566"/>
        <item x="8493"/>
        <item x="6890"/>
        <item x="10744"/>
        <item x="350"/>
        <item x="4314"/>
        <item x="5274"/>
        <item x="6838"/>
        <item x="1596"/>
        <item x="10389"/>
        <item x="819"/>
        <item x="8936"/>
        <item x="2067"/>
        <item x="695"/>
        <item x="7913"/>
        <item x="4961"/>
        <item x="3675"/>
        <item x="3680"/>
        <item x="3354"/>
        <item x="3379"/>
        <item x="4076"/>
        <item x="2382"/>
        <item x="8375"/>
        <item x="3053"/>
        <item x="241"/>
        <item x="4252"/>
        <item x="8762"/>
        <item x="8029"/>
        <item x="9576"/>
        <item x="5663"/>
        <item x="2914"/>
        <item x="480"/>
        <item x="10910"/>
        <item x="10539"/>
        <item x="3287"/>
        <item x="3306"/>
        <item x="5811"/>
        <item x="2156"/>
        <item x="6982"/>
        <item x="1074"/>
        <item x="3202"/>
        <item x="9685"/>
        <item x="7266"/>
        <item x="6822"/>
        <item x="6823"/>
        <item x="3990"/>
        <item x="7381"/>
        <item x="5516"/>
        <item x="11103"/>
        <item x="4622"/>
        <item x="10794"/>
        <item x="8237"/>
        <item x="3620"/>
        <item x="1888"/>
        <item x="693"/>
        <item x="7606"/>
        <item x="10673"/>
        <item x="1532"/>
        <item x="3678"/>
        <item x="8484"/>
        <item x="7935"/>
        <item x="1568"/>
        <item x="7192"/>
        <item x="1423"/>
        <item x="8741"/>
        <item x="9015"/>
        <item x="2866"/>
        <item x="11075"/>
        <item x="8823"/>
        <item x="339"/>
        <item x="10591"/>
        <item x="10772"/>
        <item x="108"/>
        <item x="3243"/>
        <item x="7967"/>
        <item x="10063"/>
        <item x="529"/>
        <item x="1322"/>
        <item x="1312"/>
        <item x="5318"/>
        <item x="6865"/>
        <item x="2164"/>
        <item x="9457"/>
        <item x="430"/>
        <item x="9907"/>
        <item x="2945"/>
        <item x="3232"/>
        <item x="7062"/>
        <item x="6939"/>
        <item x="9813"/>
        <item x="9056"/>
        <item x="8407"/>
        <item x="9103"/>
        <item x="7128"/>
        <item x="11041"/>
        <item x="7060"/>
        <item x="390"/>
        <item x="11211"/>
        <item x="7380"/>
        <item x="9684"/>
        <item x="2889"/>
        <item x="4559"/>
        <item x="7942"/>
        <item x="10731"/>
        <item x="7574"/>
        <item x="6889"/>
        <item x="5779"/>
        <item x="9716"/>
        <item x="4145"/>
        <item x="7013"/>
        <item x="11431"/>
        <item x="4535"/>
        <item x="5461"/>
        <item x="7819"/>
        <item x="4837"/>
        <item x="11519"/>
        <item x="9583"/>
        <item x="9687"/>
        <item x="2859"/>
        <item x="9952"/>
        <item x="9767"/>
        <item x="9016"/>
        <item x="10696"/>
        <item x="5645"/>
        <item x="4686"/>
        <item x="7154"/>
        <item x="1569"/>
        <item x="7758"/>
        <item x="10644"/>
        <item x="903"/>
        <item x="9484"/>
        <item x="907"/>
        <item x="8402"/>
        <item x="1610"/>
        <item x="3793"/>
        <item x="10629"/>
        <item x="3152"/>
        <item x="10010"/>
        <item x="10516"/>
        <item x="6012"/>
        <item x="2322"/>
        <item x="6174"/>
        <item x="1890"/>
        <item x="7538"/>
        <item x="2718"/>
        <item x="2891"/>
        <item x="2658"/>
        <item x="2215"/>
        <item x="10875"/>
        <item x="8855"/>
        <item x="23"/>
        <item x="992"/>
        <item x="7278"/>
        <item x="1511"/>
        <item x="1176"/>
        <item x="8302"/>
        <item x="8337"/>
        <item x="1399"/>
        <item x="9917"/>
        <item x="6464"/>
        <item x="8938"/>
        <item x="9046"/>
        <item x="5560"/>
        <item x="994"/>
        <item x="11329"/>
        <item x="1504"/>
        <item x="4232"/>
        <item x="10717"/>
        <item x="8887"/>
        <item x="3714"/>
        <item x="5408"/>
        <item x="274"/>
        <item x="1456"/>
        <item x="8347"/>
        <item x="2830"/>
        <item x="4074"/>
        <item x="2670"/>
        <item x="11141"/>
        <item x="3991"/>
        <item x="8885"/>
        <item x="9196"/>
        <item x="9615"/>
        <item x="4942"/>
        <item x="4299"/>
        <item x="1214"/>
        <item x="5463"/>
        <item x="3902"/>
        <item x="2682"/>
        <item x="5758"/>
        <item x="6031"/>
        <item x="5562"/>
        <item x="8481"/>
        <item x="2817"/>
        <item x="5078"/>
        <item x="7191"/>
        <item x="8485"/>
        <item x="2598"/>
        <item x="9434"/>
        <item x="6389"/>
        <item x="6959"/>
        <item x="8177"/>
        <item x="10996"/>
        <item x="3654"/>
        <item x="7951"/>
        <item x="6689"/>
        <item x="5302"/>
        <item x="5425"/>
        <item x="11568"/>
        <item x="722"/>
        <item x="6734"/>
        <item x="2526"/>
        <item x="8033"/>
        <item x="4612"/>
        <item x="6274"/>
        <item x="9915"/>
        <item x="4653"/>
        <item x="11611"/>
        <item x="5443"/>
        <item x="2805"/>
        <item x="10237"/>
        <item x="11610"/>
        <item x="5890"/>
        <item x="8294"/>
        <item x="10149"/>
        <item x="7978"/>
        <item x="4626"/>
        <item x="3120"/>
        <item x="8440"/>
        <item x="990"/>
        <item x="6980"/>
        <item x="2946"/>
        <item x="6821"/>
        <item x="6316"/>
        <item x="8517"/>
        <item x="1594"/>
        <item x="3234"/>
        <item x="5009"/>
        <item x="9507"/>
        <item x="5781"/>
        <item x="6029"/>
        <item x="10038"/>
        <item x="10530"/>
        <item x="10560"/>
        <item x="10757"/>
        <item x="4384"/>
        <item x="10356"/>
        <item x="7738"/>
        <item x="6225"/>
        <item x="287"/>
        <item x="7455"/>
        <item x="6451"/>
        <item x="7930"/>
        <item x="11083"/>
        <item x="9710"/>
        <item x="10235"/>
        <item x="8832"/>
        <item x="10434"/>
        <item x="4668"/>
        <item x="10805"/>
        <item x="11182"/>
        <item x="10652"/>
        <item x="7486"/>
        <item x="1072"/>
        <item x="947"/>
        <item x="2371"/>
        <item x="5167"/>
        <item x="6157"/>
        <item x="4198"/>
        <item x="6692"/>
        <item x="11378"/>
        <item x="4497"/>
        <item x="9354"/>
        <item x="4753"/>
        <item x="8760"/>
        <item x="5796"/>
        <item x="2869"/>
        <item x="8748"/>
        <item x="8598"/>
        <item x="6565"/>
        <item x="5126"/>
        <item x="2193"/>
        <item x="8557"/>
        <item x="7151"/>
        <item x="3514"/>
        <item x="3007"/>
        <item x="3645"/>
        <item x="10838"/>
        <item x="7331"/>
        <item x="10854"/>
        <item x="5936"/>
        <item x="11612"/>
        <item x="4245"/>
        <item x="651"/>
        <item x="11613"/>
        <item x="957"/>
        <item x="7246"/>
        <item x="11600"/>
        <item x="668"/>
        <item x="9768"/>
        <item x="7432"/>
        <item x="2766"/>
        <item x="6452"/>
        <item x="11016"/>
        <item x="3592"/>
        <item x="8320"/>
        <item x="8319"/>
        <item x="733"/>
        <item x="8689"/>
        <item x="1203"/>
        <item x="6644"/>
        <item x="3606"/>
        <item x="10066"/>
        <item x="2142"/>
        <item x="8491"/>
        <item x="90"/>
        <item x="1507"/>
        <item x="4900"/>
        <item x="8014"/>
        <item x="5289"/>
        <item x="9629"/>
        <item x="735"/>
        <item x="11544"/>
        <item x="11385"/>
        <item x="1201"/>
        <item x="10528"/>
        <item x="1509"/>
        <item x="6469"/>
        <item x="5797"/>
        <item x="3704"/>
        <item x="11254"/>
        <item x="5086"/>
        <item x="8914"/>
        <item x="5195"/>
        <item x="11086"/>
        <item x="6176"/>
        <item x="9415"/>
        <item x="11400"/>
        <item x="2294"/>
        <item x="5777"/>
        <item x="3119"/>
        <item x="11463"/>
        <item x="7059"/>
        <item x="4712"/>
        <item x="4265"/>
        <item x="9449"/>
        <item x="10585"/>
        <item x="10541"/>
        <item x="2100"/>
        <item x="9546"/>
        <item x="2267"/>
        <item x="4253"/>
        <item x="11131"/>
        <item x="3150"/>
        <item x="10642"/>
        <item x="5117"/>
        <item x="10421"/>
        <item x="920"/>
        <item x="3227"/>
        <item x="7604"/>
        <item x="2845"/>
        <item x="3329"/>
        <item x="9897"/>
        <item x="10239"/>
        <item x="666"/>
        <item x="5251"/>
        <item x="6155"/>
        <item x="8706"/>
        <item x="9819"/>
        <item x="7911"/>
        <item x="2904"/>
        <item x="7457"/>
        <item x="9908"/>
        <item x="402"/>
        <item x="7949"/>
        <item x="4495"/>
        <item x="5667"/>
        <item x="3437"/>
        <item x="2828"/>
        <item x="3478"/>
        <item x="7618"/>
        <item x="7458"/>
        <item x="5359"/>
        <item x="11368"/>
        <item x="8789"/>
        <item x="3424"/>
        <item x="10298"/>
        <item x="7115"/>
        <item x="5646"/>
        <item x="7989"/>
        <item x="8164"/>
        <item x="5423"/>
        <item x="6471"/>
        <item x="4670"/>
        <item x="10958"/>
        <item x="10047"/>
        <item x="2269"/>
        <item x="2358"/>
        <item x="9213"/>
        <item x="66"/>
        <item x="1124"/>
        <item x="2843"/>
        <item x="2832"/>
        <item x="697"/>
        <item x="6156"/>
        <item x="7083"/>
        <item x="4006"/>
        <item x="7810"/>
        <item x="3702"/>
        <item x="8044"/>
        <item x="6756"/>
        <item x="6589"/>
        <item x="6142"/>
        <item x="3954"/>
        <item x="7069"/>
        <item x="10678"/>
        <item x="64"/>
        <item x="3978"/>
        <item x="2464"/>
        <item x="10226"/>
        <item x="9400"/>
        <item x="9241"/>
        <item x="7764"/>
        <item x="8344"/>
        <item x="1505"/>
        <item x="5981"/>
        <item x="6790"/>
        <item x="4112"/>
        <item x="4185"/>
        <item x="902"/>
        <item x="6115"/>
        <item x="7035"/>
        <item x="4852"/>
        <item x="517"/>
        <item x="4583"/>
        <item x="6457"/>
        <item x="6095"/>
        <item x="2236"/>
        <item x="2439"/>
        <item x="8583"/>
        <item x="7660"/>
        <item x="945"/>
        <item x="11314"/>
        <item x="3267"/>
        <item x="5756"/>
        <item x="2779"/>
        <item x="3997"/>
        <item x="8607"/>
        <item x="4944"/>
        <item x="4433"/>
        <item x="8810"/>
        <item x="7571"/>
        <item x="7456"/>
        <item x="9306"/>
        <item x="8323"/>
        <item x="3143"/>
        <item x="8438"/>
        <item x="4968"/>
        <item x="8723"/>
        <item x="4053"/>
        <item x="5219"/>
        <item x="10416"/>
        <item x="2780"/>
        <item x="2782"/>
        <item x="9948"/>
        <item x="8916"/>
        <item x="6854"/>
        <item x="4326"/>
        <item x="11042"/>
        <item x="1122"/>
        <item x="5888"/>
        <item x="7620"/>
        <item x="11305"/>
        <item x="10040"/>
        <item x="5957"/>
        <item x="11116"/>
        <item x="3554"/>
        <item x="11006"/>
        <item x="8045"/>
        <item x="8231"/>
        <item x="11114"/>
        <item x="11151"/>
        <item x="9733"/>
        <item x="9047"/>
        <item x="7834"/>
        <item x="4255"/>
        <item x="4254"/>
        <item x="9163"/>
        <item x="4512"/>
        <item x="1876"/>
        <item x="9406"/>
        <item x="1598"/>
        <item x="5089"/>
        <item x="5880"/>
        <item x="4657"/>
        <item x="8592"/>
        <item x="8738"/>
        <item x="9950"/>
        <item x="5233"/>
        <item x="880"/>
        <item x="10116"/>
        <item x="3855"/>
        <item x="1324"/>
        <item x="5398"/>
        <item x="2199"/>
        <item x="9308"/>
        <item x="6241"/>
        <item x="10377"/>
        <item x="11555"/>
        <item x="4955"/>
        <item x="3005"/>
        <item x="2279"/>
        <item x="5454"/>
        <item x="10366"/>
        <item x="11219"/>
        <item x="7572"/>
        <item x="1573"/>
        <item x="9621"/>
        <item x="10959"/>
        <item x="4726"/>
        <item x="3004"/>
        <item x="9832"/>
        <item x="8660"/>
        <item x="6265"/>
        <item x="3491"/>
        <item x="2536"/>
        <item x="3285"/>
        <item x="5920"/>
        <item x="7447"/>
        <item x="62"/>
        <item x="7180"/>
        <item x="1273"/>
        <item x="92"/>
        <item x="3596"/>
        <item x="10466"/>
        <item x="636"/>
        <item x="10484"/>
        <item x="3445"/>
        <item x="4909"/>
        <item x="11007"/>
        <item x="1878"/>
        <item x="2290"/>
        <item x="9937"/>
        <item x="7057"/>
        <item x="3100"/>
        <item x="11583"/>
        <item x="9664"/>
        <item x="5929"/>
        <item x="1875"/>
        <item x="6738"/>
        <item x="7354"/>
        <item x="6165"/>
        <item x="11584"/>
        <item x="7960"/>
        <item x="7461"/>
        <item x="3118"/>
        <item x="8430"/>
        <item x="7662"/>
        <item x="9653"/>
        <item x="7402"/>
        <item x="6473"/>
        <item x="1654"/>
        <item x="9537"/>
        <item x="7806"/>
        <item x="11108"/>
        <item x="3676"/>
        <item x="4828"/>
        <item x="11520"/>
        <item x="7343"/>
        <item x="8527"/>
        <item x="5876"/>
        <item x="10223"/>
        <item x="5445"/>
        <item x="10267"/>
        <item x="5892"/>
        <item x="4121"/>
        <item x="709"/>
        <item x="1555"/>
        <item x="2252"/>
        <item x="4840"/>
        <item x="2870"/>
        <item x="1558"/>
        <item x="2611"/>
        <item x="7304"/>
        <item x="6093"/>
        <item x="9413"/>
        <item x="5792"/>
        <item x="11207"/>
        <item x="3594"/>
        <item x="11581"/>
        <item x="3269"/>
        <item x="7702"/>
        <item x="33"/>
        <item x="1774"/>
        <item x="7169"/>
        <item x="10640"/>
        <item x="6059"/>
        <item x="5878"/>
        <item x="547"/>
        <item x="1387"/>
        <item x="3149"/>
        <item x="5276"/>
        <item x="6587"/>
        <item x="9607"/>
        <item x="10309"/>
        <item x="10504"/>
        <item x="7961"/>
        <item x="1915"/>
        <item x="10708"/>
        <item x="1852"/>
        <item x="7460"/>
        <item x="9830"/>
        <item x="11603"/>
        <item x="8853"/>
        <item x="9812"/>
        <item x="3130"/>
        <item x="7011"/>
        <item x="707"/>
        <item x="8175"/>
        <item x="949"/>
        <item x="7338"/>
        <item x="7389"/>
        <item x="10804"/>
        <item x="1212"/>
        <item x="11487"/>
        <item x="8977"/>
        <item x="6411"/>
        <item x="5204"/>
        <item x="3677"/>
        <item x="6633"/>
        <item x="4115"/>
        <item x="3454"/>
        <item x="10140"/>
        <item x="3037"/>
        <item x="3398"/>
        <item x="6484"/>
        <item x="2635"/>
        <item x="1130"/>
        <item x="1215"/>
        <item x="57"/>
        <item x="7724"/>
        <item x="8771"/>
        <item x="5144"/>
        <item x="9292"/>
        <item x="9725"/>
        <item x="7803"/>
        <item x="10998"/>
        <item x="3003"/>
        <item x="545"/>
        <item x="10888"/>
        <item x="7365"/>
        <item x="7082"/>
        <item x="1271"/>
        <item x="9727"/>
        <item x="4474"/>
        <item x="5881"/>
        <item x="5554"/>
        <item x="10508"/>
        <item x="2234"/>
        <item x="3919"/>
        <item x="4585"/>
        <item x="7306"/>
        <item x="5403"/>
        <item x="11620"/>
        <item x="1779"/>
        <item x="1483"/>
        <item x="3693"/>
        <item x="11122"/>
        <item x="7517"/>
        <item x="10216"/>
        <item x="650"/>
        <item x="3034"/>
        <item x="7340"/>
        <item x="7936"/>
        <item x="10322"/>
        <item x="8809"/>
        <item x="1085"/>
        <item x="5482"/>
        <item x="9796"/>
        <item x="869"/>
        <item x="8492"/>
        <item x="10773"/>
        <item x="1570"/>
        <item x="9164"/>
        <item x="5959"/>
        <item x="3210"/>
        <item x="2240"/>
        <item x="11008"/>
        <item x="245"/>
        <item x="5564"/>
        <item x="1121"/>
        <item x="9180"/>
        <item x="9455"/>
        <item x="1126"/>
        <item x="9064"/>
        <item x="3356"/>
        <item x="4796"/>
        <item x="8993"/>
        <item x="7071"/>
        <item x="3921"/>
        <item x="6048"/>
        <item x="7726"/>
        <item x="2778"/>
        <item x="5285"/>
        <item x="10399"/>
        <item x="7481"/>
        <item x="6588"/>
        <item x="8554"/>
        <item x="8511"/>
        <item x="1560"/>
        <item x="11220"/>
        <item x="6350"/>
        <item x="8233"/>
        <item x="2920"/>
        <item x="4990"/>
        <item x="8397"/>
        <item x="337"/>
        <item x="11360"/>
        <item x="7879"/>
        <item x="1338"/>
        <item x="4756"/>
        <item x="10204"/>
        <item x="3154"/>
        <item x="2877"/>
        <item x="3098"/>
        <item x="5955"/>
        <item x="9735"/>
        <item x="3545"/>
        <item x="10780"/>
        <item x="10575"/>
        <item x="5243"/>
        <item x="335"/>
        <item x="5945"/>
        <item x="5484"/>
        <item x="10121"/>
        <item x="9535"/>
        <item x="9084"/>
        <item x="3665"/>
        <item x="9496"/>
        <item x="4638"/>
        <item x="7957"/>
        <item x="832"/>
        <item x="4526"/>
        <item x="4431"/>
        <item x="5366"/>
        <item x="10911"/>
        <item x="9242"/>
        <item x="1882"/>
        <item x="3805"/>
        <item x="9509"/>
        <item x="10918"/>
        <item x="909"/>
        <item x="958"/>
        <item x="5298"/>
        <item x="2086"/>
        <item x="4482"/>
        <item x="904"/>
        <item x="6553"/>
        <item x="1930"/>
        <item x="3036"/>
        <item x="6949"/>
        <item x="9905"/>
        <item x="203"/>
        <item x="3863"/>
        <item x="8020"/>
        <item x="2420"/>
        <item x="3986"/>
        <item x="5747"/>
        <item x="9437"/>
        <item x="3304"/>
        <item x="4430"/>
        <item x="7821"/>
        <item x="596"/>
        <item x="3843"/>
        <item x="5107"/>
        <item x="6768"/>
        <item x="6124"/>
        <item x="5979"/>
        <item x="11073"/>
        <item x="9265"/>
        <item x="4136"/>
        <item x="2422"/>
        <item x="2928"/>
        <item x="3663"/>
        <item x="1152"/>
        <item x="4810"/>
        <item x="4934"/>
        <item x="6001"/>
        <item x="9257"/>
        <item x="8393"/>
        <item x="10432"/>
        <item x="950"/>
        <item x="10094"/>
        <item x="9119"/>
        <item x="7959"/>
        <item x="2574"/>
        <item x="10633"/>
        <item x="7049"/>
        <item x="493"/>
        <item x="9293"/>
        <item x="9616"/>
        <item x="3839"/>
        <item x="10117"/>
        <item x="3769"/>
        <item x="891"/>
        <item x="2915"/>
        <item x="8729"/>
        <item x="1290"/>
        <item x="4358"/>
        <item x="1574"/>
        <item x="3458"/>
        <item x="3220"/>
        <item x="8982"/>
        <item x="7344"/>
        <item x="2320"/>
        <item x="8854"/>
        <item x="1213"/>
        <item x="10573"/>
        <item x="10768"/>
        <item x="9849"/>
        <item x="21"/>
        <item x="7790"/>
        <item x="6898"/>
        <item x="1666"/>
        <item x="8939"/>
        <item x="163"/>
        <item x="7171"/>
        <item x="7394"/>
        <item x="10033"/>
        <item x="2704"/>
        <item x="11453"/>
        <item x="4817"/>
        <item x="1556"/>
        <item x="7880"/>
        <item x="7153"/>
        <item x="10499"/>
        <item x="6745"/>
        <item x="11009"/>
        <item x="3691"/>
        <item x="9719"/>
        <item x="10796"/>
        <item x="11188"/>
        <item x="2503"/>
        <item x="3433"/>
        <item x="5"/>
        <item x="711"/>
        <item x="10074"/>
        <item x="4708"/>
        <item x="7769"/>
        <item x="3984"/>
        <item x="4528"/>
        <item x="10446"/>
        <item x="418"/>
        <item x="3773"/>
        <item x="3305"/>
        <item x="5434"/>
        <item x="1031"/>
        <item x="6551"/>
        <item x="6739"/>
        <item x="9605"/>
        <item x="3976"/>
        <item x="894"/>
        <item x="10877"/>
        <item x="3189"/>
        <item x="5640"/>
        <item x="9999"/>
        <item x="5099"/>
        <item x="11022"/>
        <item x="1062"/>
        <item x="2476"/>
        <item x="8318"/>
        <item x="1468"/>
        <item x="9693"/>
        <item x="11404"/>
        <item x="10966"/>
        <item x="3759"/>
        <item x="6942"/>
        <item x="7740"/>
        <item x="6495"/>
        <item x="8276"/>
        <item x="3045"/>
        <item x="2807"/>
        <item x="6016"/>
        <item x="5441"/>
        <item x="3006"/>
        <item x="3737"/>
        <item x="1020"/>
        <item x="8983"/>
        <item x="8781"/>
        <item x="8783"/>
        <item x="4147"/>
        <item x="8558"/>
        <item x="6656"/>
        <item x="4875"/>
        <item x="10128"/>
        <item x="262"/>
        <item x="9143"/>
        <item x="7752"/>
        <item x="11252"/>
        <item x="7152"/>
        <item x="3198"/>
        <item x="9065"/>
        <item x="2025"/>
        <item x="7762"/>
        <item x="4337"/>
        <item x="3780"/>
        <item x="664"/>
        <item x="1397"/>
        <item x="1541"/>
        <item x="3456"/>
        <item x="7596"/>
        <item x="11451"/>
        <item x="8022"/>
        <item x="10686"/>
        <item x="2057"/>
        <item x="4527"/>
        <item x="2784"/>
        <item x="8632"/>
        <item x="2140"/>
        <item x="7980"/>
        <item x="638"/>
        <item x="2921"/>
        <item x="406"/>
        <item x="3761"/>
        <item x="6850"/>
        <item x="5613"/>
        <item x="244"/>
        <item x="10358"/>
        <item x="7761"/>
        <item x="963"/>
        <item x="10097"/>
        <item x="8908"/>
        <item x="5552"/>
        <item x="3582"/>
        <item x="10715"/>
        <item x="9695"/>
        <item x="7477"/>
        <item x="7759"/>
        <item x="4345"/>
        <item x="5412"/>
        <item x="9789"/>
        <item x="10007"/>
        <item x="4877"/>
        <item x="11512"/>
        <item x="6494"/>
        <item x="6501"/>
        <item x="10769"/>
        <item x="3747"/>
        <item x="1713"/>
        <item x="11112"/>
        <item x="1087"/>
        <item x="11369"/>
        <item x="10379"/>
        <item x="11617"/>
        <item x="2501"/>
        <item x="10378"/>
        <item x="313"/>
        <item x="2043"/>
        <item x="2089"/>
        <item x="640"/>
        <item x="2819"/>
        <item x="9992"/>
        <item x="10381"/>
        <item x="11234"/>
        <item x="2201"/>
        <item x="3711"/>
        <item x="6665"/>
        <item x="416"/>
        <item x="1100"/>
        <item x="10143"/>
        <item x="302"/>
        <item x="3156"/>
        <item x="10450"/>
        <item x="8529"/>
        <item x="7920"/>
        <item x="1048"/>
        <item x="8807"/>
        <item x="7678"/>
        <item x="8991"/>
        <item x="8611"/>
        <item x="2418"/>
        <item x="2019"/>
        <item x="7863"/>
        <item x="4347"/>
        <item x="1112"/>
        <item x="4581"/>
        <item x="1045"/>
        <item x="6306"/>
        <item x="11366"/>
        <item x="1114"/>
        <item x="10123"/>
        <item x="2203"/>
        <item x="1046"/>
        <item x="6667"/>
        <item x="3841"/>
        <item x="9409"/>
        <item x="6563"/>
        <item x="5231"/>
        <item x="8132"/>
        <item x="2032"/>
        <item x="11454"/>
        <item x="5715"/>
        <item x="1866"/>
        <item x="7201"/>
        <item x="8390"/>
        <item x="9589"/>
        <item x="4187"/>
        <item x="1711"/>
        <item x="9521"/>
        <item x="7515"/>
        <item x="3299"/>
        <item x="1481"/>
        <item x="9398"/>
        <item x="7363"/>
        <item x="4124"/>
        <item x="7197"/>
        <item x="2620"/>
        <item x="4798"/>
        <item x="1288"/>
        <item x="11226"/>
        <item x="5322"/>
        <item x="3225"/>
        <item x="11133"/>
        <item x="4624"/>
        <item x="1617"/>
        <item x="11421"/>
        <item x="10444"/>
        <item x="4873"/>
        <item x="6827"/>
        <item x="10498"/>
        <item x="8968"/>
        <item x="4114"/>
        <item x="4221"/>
        <item x="6613"/>
        <item x="277"/>
        <item x="6848"/>
        <item x="5229"/>
        <item x="3226"/>
        <item x="10419"/>
        <item x="7736"/>
        <item x="3122"/>
        <item x="3866"/>
        <item x="11067"/>
        <item x="6185"/>
        <item x="8563"/>
        <item x="8395"/>
        <item x="3389"/>
        <item x="2428"/>
        <item x="8263"/>
        <item x="9372"/>
        <item x="6013"/>
        <item x="5410"/>
        <item x="1880"/>
        <item x="5421"/>
        <item x="1967"/>
        <item x="5486"/>
        <item x="4092"/>
        <item x="10704"/>
        <item x="6143"/>
        <item x="10930"/>
        <item x="7787"/>
        <item x="4871"/>
        <item x="226"/>
        <item x="6820"/>
        <item x="4303"/>
        <item x="7058"/>
        <item x="11059"/>
        <item x="5478"/>
        <item x="11488"/>
        <item x="3735"/>
        <item x="3489"/>
        <item x="10926"/>
        <item x="4727"/>
        <item x="8364"/>
        <item x="4370"/>
        <item x="8342"/>
        <item x="4988"/>
        <item x="8651"/>
        <item x="1640"/>
        <item x="2646"/>
        <item x="5837"/>
        <item x="11437"/>
        <item x="1098"/>
        <item x="8841"/>
        <item x="6700"/>
        <item x="1060"/>
        <item x="2857"/>
        <item x="9494"/>
        <item x="3807"/>
        <item x="6596"/>
        <item x="3757"/>
        <item x="715"/>
        <item x="1520"/>
        <item x="6814"/>
        <item x="6443"/>
        <item x="11056"/>
        <item x="11489"/>
        <item x="5898"/>
        <item x="2417"/>
        <item x="8208"/>
        <item x="9699"/>
        <item x="9969"/>
        <item x="6324"/>
        <item x="1286"/>
        <item x="8391"/>
        <item x="2902"/>
        <item x="10134"/>
        <item x="2091"/>
        <item x="10584"/>
        <item x="3187"/>
        <item x="1881"/>
        <item x="7788"/>
        <item x="6393"/>
        <item x="4732"/>
        <item x="2030"/>
        <item x="7865"/>
        <item x="8141"/>
        <item x="1385"/>
        <item x="9505"/>
        <item x="3923"/>
        <item x="1216"/>
        <item x="5882"/>
        <item x="10497"/>
        <item x="2021"/>
        <item x="7760"/>
        <item x="6163"/>
        <item x="2720"/>
        <item x="3123"/>
        <item x="5241"/>
        <item x="1259"/>
        <item x="5159"/>
        <item x="2055"/>
        <item x="8544"/>
        <item x="6668"/>
        <item x="9853"/>
        <item x="6669"/>
        <item x="910"/>
        <item x="6460"/>
        <item x="159"/>
        <item x="9114"/>
        <item x="8675"/>
        <item x="11586"/>
        <item x="9821"/>
        <item x="6186"/>
        <item x="5992"/>
        <item x="5877"/>
        <item x="11358"/>
        <item x="6256"/>
        <item x="8409"/>
        <item x="3749"/>
        <item x="5841"/>
        <item x="8459"/>
        <item x="6492"/>
        <item x="5670"/>
        <item x="10478"/>
        <item x="1409"/>
        <item x="5508"/>
        <item x="2425"/>
        <item x="10420"/>
        <item x="9595"/>
        <item x="10752"/>
        <item x="4927"/>
        <item x="11127"/>
        <item x="3568"/>
        <item x="613"/>
        <item x="5137"/>
        <item x="9189"/>
        <item x="50"/>
        <item x="8136"/>
        <item x="5671"/>
        <item x="1689"/>
        <item x="4113"/>
        <item x="3071"/>
        <item x="7598"/>
        <item x="2922"/>
        <item x="5309"/>
        <item x="3212"/>
        <item x="4451"/>
        <item x="2480"/>
        <item x="9544"/>
        <item x="5193"/>
        <item x="8321"/>
        <item x="7937"/>
        <item x="3151"/>
        <item x="7238"/>
        <item x="1510"/>
        <item x="6978"/>
        <item x="3853"/>
        <item x="11530"/>
        <item x="2045"/>
        <item x="11043"/>
        <item x="2695"/>
        <item x="5851"/>
        <item x="10273"/>
        <item x="678"/>
        <item x="317"/>
        <item x="5323"/>
        <item x="3584"/>
        <item x="11376"/>
        <item x="7224"/>
        <item x="7106"/>
        <item x="7528"/>
        <item x="10266"/>
        <item x="2538"/>
        <item x="5377"/>
        <item x="7199"/>
        <item x="420"/>
        <item x="6458"/>
        <item x="8274"/>
        <item x="161"/>
        <item x="1083"/>
        <item x="2449"/>
        <item x="8788"/>
        <item x="8863"/>
        <item x="7240"/>
        <item x="2466"/>
        <item x="8256"/>
        <item x="1874"/>
        <item x="6429"/>
        <item x="3013"/>
        <item x="5839"/>
        <item x="7531"/>
        <item x="1545"/>
        <item x="2746"/>
        <item x="1164"/>
        <item x="7682"/>
        <item x="10452"/>
        <item x="5390"/>
        <item x="2102"/>
        <item x="6544"/>
        <item x="1250"/>
        <item x="6331"/>
        <item x="2841"/>
        <item x="6280"/>
        <item x="5391"/>
        <item x="11490"/>
        <item x="6941"/>
        <item x="7386"/>
        <item x="944"/>
        <item x="8519"/>
        <item x="968"/>
        <item x="11178"/>
        <item x="10843"/>
        <item x="2530"/>
        <item x="3365"/>
        <item x="4432"/>
        <item x="6258"/>
        <item x="9141"/>
        <item x="5389"/>
        <item x="9428"/>
        <item x="2213"/>
        <item x="5990"/>
        <item x="6542"/>
        <item x="8877"/>
        <item x="6968"/>
        <item x="2017"/>
        <item x="6863"/>
        <item x="701"/>
        <item x="10125"/>
        <item x="1837"/>
        <item x="2729"/>
        <item x="11097"/>
        <item x="1901"/>
        <item x="8367"/>
        <item x="951"/>
        <item x="8643"/>
        <item x="10301"/>
        <item x="1260"/>
        <item x="4224"/>
        <item x="4420"/>
        <item x="7421"/>
        <item x="9569"/>
        <item x="7684"/>
        <item x="1058"/>
        <item x="7589"/>
        <item x="956"/>
        <item x="1284"/>
        <item x="8452"/>
        <item x="3570"/>
        <item x="8366"/>
        <item x="9038"/>
        <item x="8769"/>
        <item x="3002"/>
        <item x="10634"/>
        <item x="10861"/>
        <item x="11388"/>
        <item x="8343"/>
        <item x="5994"/>
        <item x="4399"/>
        <item x="4149"/>
        <item x="6840"/>
        <item x="10551"/>
        <item x="1563"/>
        <item x="2235"/>
        <item x="9317"/>
        <item x="10445"/>
        <item x="10141"/>
        <item x="6712"/>
        <item x="11582"/>
        <item x="9558"/>
        <item x="5040"/>
        <item x="2744"/>
        <item x="587"/>
        <item x="10571"/>
        <item x="1162"/>
        <item x="7838"/>
        <item x="11592"/>
        <item x="7257"/>
        <item x="11507"/>
        <item x="11449"/>
        <item x="3388"/>
        <item x="252"/>
        <item x="946"/>
        <item x="11284"/>
        <item x="8235"/>
        <item x="794"/>
        <item x="6195"/>
        <item x="5923"/>
        <item x="6971"/>
        <item x="10475"/>
        <item x="6403"/>
        <item x="7998"/>
        <item x="6151"/>
        <item x="7715"/>
        <item x="3618"/>
        <item x="5520"/>
        <item x="6172"/>
        <item x="11456"/>
        <item x="7889"/>
        <item x="10788"/>
        <item x="4049"/>
        <item x="10303"/>
        <item x="254"/>
        <item x="1983"/>
        <item x="8202"/>
        <item x="10871"/>
        <item x="972"/>
        <item x="6021"/>
        <item x="6207"/>
        <item x="8396"/>
        <item x="6145"/>
        <item x="6230"/>
        <item x="7273"/>
        <item x="6825"/>
        <item x="4288"/>
        <item x="7722"/>
        <item x="4634"/>
        <item x="3320"/>
        <item x="4243"/>
        <item x="6432"/>
        <item x="1864"/>
        <item x="1262"/>
        <item x="3112"/>
        <item x="911"/>
        <item x="6227"/>
        <item x="6461"/>
        <item x="1543"/>
        <item x="10900"/>
        <item x="1445"/>
        <item x="7414"/>
        <item x="8236"/>
        <item x="8356"/>
        <item x="5553"/>
        <item x="8149"/>
        <item x="1557"/>
        <item x="11587"/>
        <item x="11068"/>
        <item x="7"/>
        <item x="9243"/>
        <item x="11209"/>
        <item x="2088"/>
        <item x="6107"/>
        <item x="1395"/>
        <item x="6621"/>
        <item x="2087"/>
        <item x="2661"/>
        <item x="585"/>
        <item x="9366"/>
        <item x="7958"/>
        <item x="5900"/>
        <item x="1575"/>
        <item x="6695"/>
        <item x="8101"/>
        <item x="1135"/>
        <item x="8358"/>
        <item x="9110"/>
        <item x="3536"/>
        <item x="2127"/>
        <item x="8392"/>
        <item x="1289"/>
        <item x="8650"/>
        <item x="7887"/>
        <item x="10896"/>
        <item x="4359"/>
        <item x="5343"/>
        <item x="5854"/>
        <item x="4360"/>
        <item x="8309"/>
        <item x="6359"/>
        <item x="4413"/>
        <item x="859"/>
        <item x="6113"/>
        <item x="10304"/>
        <item x="216"/>
        <item x="3745"/>
        <item x="6940"/>
        <item x="2023"/>
        <item x="10961"/>
        <item x="2731"/>
        <item x="10300"/>
        <item x="6990"/>
        <item x="6943"/>
        <item x="6231"/>
        <item x="10924"/>
        <item x="7771"/>
        <item x="7156"/>
        <item x="3157"/>
        <item x="11024"/>
        <item x="8153"/>
        <item x="3067"/>
        <item x="4819"/>
        <item x="6409"/>
        <item x="304"/>
        <item x="8818"/>
        <item x="10725"/>
        <item x="1825"/>
        <item x="8846"/>
        <item x="6236"/>
        <item x="4818"/>
        <item x="362"/>
        <item x="459"/>
        <item x="10387"/>
        <item x="8428"/>
        <item x="2621"/>
        <item x="1801"/>
        <item x="5801"/>
        <item x="9"/>
        <item x="961"/>
        <item x="8840"/>
        <item x="1803"/>
        <item x="10946"/>
        <item x="8555"/>
        <item x="11250"/>
        <item x="5432"/>
        <item x="8151"/>
        <item x="2407"/>
        <item x="821"/>
        <item x="1606"/>
        <item x="6383"/>
        <item x="8272"/>
        <item x="5853"/>
        <item x="2255"/>
        <item x="10477"/>
        <item x="55"/>
        <item x="6518"/>
        <item x="3824"/>
        <item x="9562"/>
        <item x="835"/>
        <item x="3832"/>
        <item x="10400"/>
        <item x="8299"/>
        <item x="6453"/>
        <item x="8600"/>
        <item x="366"/>
        <item x="6507"/>
        <item x="9662"/>
        <item x="8311"/>
        <item x="10443"/>
        <item x="785"/>
        <item x="11168"/>
        <item x="6826"/>
        <item x="11443"/>
        <item x="11461"/>
        <item x="7713"/>
        <item x="300"/>
        <item x="10932"/>
        <item x="6105"/>
        <item x="8254"/>
        <item x="1217"/>
        <item x="5901"/>
        <item x="9842"/>
        <item x="2332"/>
        <item x="7287"/>
        <item x="7284"/>
        <item x="970"/>
        <item x="8709"/>
        <item x="19"/>
        <item x="7255"/>
        <item x="2202"/>
        <item x="1258"/>
        <item x="11450"/>
        <item x="8200"/>
        <item x="5341"/>
        <item x="6831"/>
        <item x="1249"/>
        <item x="8531"/>
        <item x="10481"/>
        <item x="3027"/>
        <item x="6144"/>
        <item x="5861"/>
        <item x="4820"/>
        <item x="5155"/>
        <item x="3089"/>
        <item x="3878"/>
        <item x="10407"/>
        <item x="9918"/>
        <item x="4821"/>
        <item x="1848"/>
        <item x="4728"/>
        <item x="8210"/>
        <item x="6373"/>
        <item x="2246"/>
        <item x="8681"/>
        <item x="10709"/>
        <item x="1310"/>
        <item x="7316"/>
        <item x="7073"/>
        <item x="8245"/>
        <item x="1283"/>
        <item x="2245"/>
        <item x="11222"/>
        <item x="4548"/>
        <item x="10919"/>
        <item x="2238"/>
        <item x="2754"/>
        <item x="6496"/>
        <item x="2125"/>
        <item x="9993"/>
        <item x="3039"/>
        <item x="6038"/>
        <item x="1447"/>
        <item x="8708"/>
        <item x="1985"/>
        <item x="348"/>
        <item x="3015"/>
        <item x="980"/>
        <item x="4410"/>
        <item x="6401"/>
        <item x="7104"/>
        <item x="2018"/>
        <item x="315"/>
        <item x="3525"/>
        <item x="9973"/>
        <item x="6051"/>
        <item x="11483"/>
        <item x="6017"/>
        <item x="844"/>
        <item x="2424"/>
        <item x="4362"/>
        <item x="3689"/>
        <item x="5750"/>
        <item x="2211"/>
        <item x="4196"/>
        <item x="2419"/>
        <item x="3377"/>
        <item x="6275"/>
        <item x="7161"/>
        <item x="9873"/>
        <item x="10587"/>
        <item x="3830"/>
        <item x="1608"/>
        <item x="7629"/>
        <item x="1663"/>
        <item x="11473"/>
        <item x="9297"/>
        <item x="11158"/>
        <item x="2733"/>
        <item x="5097"/>
        <item x="4787"/>
        <item x="8322"/>
        <item x="1506"/>
        <item x="7642"/>
        <item x="6285"/>
        <item x="7672"/>
        <item x="8673"/>
        <item x="2564"/>
        <item x="3487"/>
        <item x="5977"/>
        <item x="56"/>
        <item x="3522"/>
        <item x="4960"/>
        <item x="2356"/>
        <item x="1850"/>
        <item x="11525"/>
        <item x="8468"/>
        <item x="658"/>
        <item x="8648"/>
        <item x="2169"/>
        <item x="7552"/>
        <item x="543"/>
        <item x="8868"/>
        <item x="10628"/>
        <item x="848"/>
        <item x="5122"/>
        <item x="7943"/>
        <item x="3774"/>
        <item x="8143"/>
        <item x="2947"/>
        <item x="6381"/>
        <item x="2994"/>
        <item x="3322"/>
        <item x="250"/>
        <item x="6493"/>
        <item x="1150"/>
        <item x="3324"/>
        <item x="2318"/>
        <item x="796"/>
        <item x="1928"/>
        <item x="11066"/>
        <item x="2374"/>
        <item x="10135"/>
        <item x="2489"/>
        <item x="7795"/>
        <item x="962"/>
        <item x="279"/>
        <item x="6023"/>
        <item x="557"/>
        <item x="7679"/>
        <item x="1166"/>
        <item x="8830"/>
        <item x="4131"/>
        <item x="6249"/>
        <item x="3524"/>
        <item x="9408"/>
        <item x="1899"/>
        <item x="6276"/>
        <item x="3311"/>
        <item x="3253"/>
        <item x="4222"/>
        <item x="275"/>
        <item x="6205"/>
        <item x="1222"/>
        <item x="2239"/>
        <item x="3035"/>
        <item x="9379"/>
        <item x="8817"/>
        <item x="6855"/>
        <item x="7717"/>
        <item x="3684"/>
        <item x="7441"/>
        <item x="11123"/>
        <item x="10703"/>
        <item x="3352"/>
        <item x="3214"/>
        <item x="7315"/>
        <item x="6208"/>
        <item x="2855"/>
        <item x="6317"/>
        <item x="9997"/>
        <item x="2673"/>
        <item x="8641"/>
        <item x="7490"/>
        <item x="7232"/>
        <item x="2024"/>
        <item x="3310"/>
        <item x="3999"/>
        <item x="8185"/>
        <item x="8348"/>
        <item x="5809"/>
        <item x="7939"/>
        <item x="882"/>
        <item x="11232"/>
        <item x="3943"/>
        <item x="7749"/>
        <item x="5393"/>
        <item x="9315"/>
        <item x="4441"/>
        <item x="2440"/>
        <item x="7491"/>
        <item x="214"/>
        <item x="10103"/>
        <item x="5819"/>
        <item x="10809"/>
        <item x="4940"/>
        <item x="2167"/>
        <item x="9112"/>
        <item x="290"/>
        <item x="9847"/>
        <item x="6463"/>
        <item x="6278"/>
        <item x="1434"/>
        <item x="5157"/>
        <item x="9229"/>
        <item x="1530"/>
        <item x="7379"/>
        <item x="2444"/>
        <item x="4453"/>
        <item x="6574"/>
        <item x="10858"/>
        <item x="5770"/>
        <item x="3517"/>
        <item x="9426"/>
        <item x="8957"/>
        <item x="446"/>
        <item x="9370"/>
        <item x="8644"/>
        <item x="809"/>
        <item x="1984"/>
        <item x="2768"/>
        <item x="5545"/>
        <item x="10500"/>
        <item x="1678"/>
        <item x="10492"/>
        <item x="1356"/>
        <item x="4666"/>
        <item x="1643"/>
        <item x="857"/>
        <item x="1354"/>
        <item x="5879"/>
        <item x="1674"/>
        <item x="8206"/>
        <item x="8450"/>
        <item x="471"/>
        <item x="10938"/>
        <item x="787"/>
        <item x="10144"/>
        <item x="11479"/>
        <item x="1562"/>
        <item x="8824"/>
        <item x="228"/>
        <item x="982"/>
        <item x="1285"/>
        <item x="1765"/>
        <item x="11438"/>
        <item x="1676"/>
        <item x="682"/>
        <item x="4874"/>
        <item x="2430"/>
        <item x="1641"/>
        <item x="4364"/>
        <item x="2375"/>
        <item x="444"/>
        <item x="288"/>
        <item x="713"/>
        <item x="428"/>
        <item x="1123"/>
        <item x="483"/>
        <item x="5010"/>
        <item x="2742"/>
        <item x="3679"/>
        <item x="2773"/>
        <item x="2528"/>
        <item x="2265"/>
        <item x="5967"/>
        <item x="6243"/>
        <item x="6289"/>
        <item x="714"/>
        <item x="694"/>
        <item x="36"/>
        <item x="3069"/>
        <item x="508"/>
        <item x="1628"/>
        <item x="7581"/>
        <item x="3633"/>
        <item x="3415"/>
        <item x="9407"/>
        <item x="6039"/>
        <item x="1223"/>
        <item x="1128"/>
        <item x="10624"/>
        <item x="4030"/>
        <item x="6906"/>
        <item x="4443"/>
        <item x="10937"/>
        <item x="4286"/>
        <item x="2113"/>
        <item x="11098"/>
        <item x="6573"/>
        <item x="10254"/>
        <item x="3162"/>
        <item x="2165"/>
        <item x="7163"/>
        <item x="872"/>
        <item x="2180"/>
        <item x="2577"/>
        <item x="1714"/>
        <item x="5551"/>
        <item x="4119"/>
        <item x="611"/>
        <item x="3331"/>
        <item x="3700"/>
        <item x="810"/>
        <item x="4276"/>
        <item x="1428"/>
        <item x="2410"/>
        <item x="807"/>
        <item x="1129"/>
        <item x="7763"/>
        <item x="1917"/>
        <item x="1021"/>
        <item x="2432"/>
        <item x="4931"/>
        <item x="8495"/>
        <item x="5695"/>
        <item x="1829"/>
        <item x="8734"/>
        <item x="7448"/>
        <item x="6603"/>
        <item x="5863"/>
        <item x="7492"/>
        <item x="6681"/>
        <item x="5130"/>
        <item x="11452"/>
        <item x="7113"/>
        <item x="10345"/>
        <item x="364"/>
        <item x="10342"/>
        <item x="481"/>
        <item x="518"/>
        <item x="5818"/>
        <item x="1264"/>
        <item x="8820"/>
        <item x="699"/>
        <item x="2016"/>
        <item x="9298"/>
        <item x="656"/>
        <item x="11386"/>
        <item x="8733"/>
        <item x="473"/>
        <item x="6251"/>
        <item x="812"/>
        <item x="9872"/>
        <item x="3634"/>
        <item x="7839"/>
        <item x="4789"/>
        <item x="11513"/>
        <item x="2282"/>
        <item x="6041"/>
        <item x="700"/>
        <item x="10344"/>
        <item x="742"/>
        <item x="5245"/>
        <item x="2442"/>
        <item x="1287"/>
        <item x="3822"/>
        <item x="3367"/>
        <item x="11407"/>
        <item x="6832"/>
        <item x="2878"/>
        <item x="230"/>
        <item x="1190"/>
        <item x="3222"/>
        <item x="1827"/>
        <item x="6683"/>
        <item x="6384"/>
        <item x="4312"/>
        <item x="7483"/>
        <item x="1355"/>
        <item x="7317"/>
        <item x="1777"/>
        <item x="4500"/>
        <item x="6721"/>
        <item x="34"/>
        <item x="9424"/>
        <item x="11433"/>
        <item x="4602"/>
        <item x="4603"/>
        <item x="2671"/>
        <item x="4051"/>
        <item x="6334"/>
        <item x="599"/>
        <item x="7267"/>
        <item x="1964"/>
        <item x="5123"/>
        <item x="10346"/>
        <item x="533"/>
        <item x="4130"/>
        <item x="4258"/>
        <item x="8682"/>
        <item x="6900"/>
        <item x="3980"/>
        <item x="6287"/>
        <item x="1763"/>
        <item x="4977"/>
        <item x="2093"/>
        <item x="3265"/>
        <item x="1247"/>
        <item x="404"/>
        <item x="4014"/>
        <item x="6279"/>
        <item x="497"/>
        <item x="2872"/>
        <item x="3475"/>
        <item x="708"/>
        <item x="7494"/>
        <item x="6459"/>
        <item x="6248"/>
        <item x="7279"/>
        <item x="7449"/>
        <item x="4061"/>
        <item x="10815"/>
        <item x="7484"/>
        <item x="4440"/>
        <item x="2152"/>
        <item x="2004"/>
        <item x="3604"/>
        <item x="5310"/>
        <item x="6252"/>
        <item x="3814"/>
        <item x="2478"/>
        <item x="3024"/>
        <item x="2880"/>
        <item x="7372"/>
        <item x="1336"/>
        <item x="5748"/>
        <item x="11566"/>
        <item x="798"/>
        <item x="1295"/>
        <item x="1839"/>
        <item x="6909"/>
        <item x="6908"/>
        <item x="1580"/>
        <item x="38"/>
        <item x="3518"/>
        <item x="1024"/>
        <item x="3682"/>
        <item x="5749"/>
        <item x="5368"/>
        <item x="2191"/>
        <item x="3109"/>
        <item x="3091"/>
        <item x="6622"/>
        <item x="601"/>
        <item x="4646"/>
        <item x="2623"/>
        <item x="212"/>
        <item x="6907"/>
        <item x="3466"/>
        <item x="8415"/>
        <item x="6297"/>
        <item x="530"/>
        <item x="2205"/>
        <item x="4263"/>
        <item x="2046"/>
        <item x="1788"/>
        <item x="2809"/>
        <item x="4872"/>
        <item x="6632"/>
        <item x="5937"/>
        <item x="3083"/>
        <item x="1471"/>
        <item x="680"/>
        <item x="9971"/>
        <item x="4573"/>
        <item x="657"/>
        <item x="2441"/>
        <item x="2247"/>
        <item x="2900"/>
        <item x="456"/>
        <item x="2991"/>
        <item x="3040"/>
        <item x="7064"/>
        <item x="6376"/>
        <item x="3090"/>
        <item x="324"/>
        <item x="3979"/>
        <item x="2257"/>
        <item x="94"/>
        <item x="3082"/>
        <item x="2053"/>
        <item x="520"/>
        <item x="3775"/>
        <item x="2034"/>
        <item x="3102"/>
        <item x="813"/>
        <item x="2917"/>
        <item x="442"/>
        <item x="3683"/>
        <item x="5388"/>
        <item x="5128"/>
        <item x="6714"/>
        <item x="3464"/>
        <item x="846"/>
        <item x="4678"/>
        <item x="2462"/>
        <item x="6572"/>
        <item x="2601"/>
        <item x="3339"/>
        <item x="11156"/>
        <item x="266"/>
        <item x="5794"/>
        <item x="7061"/>
        <item x="6950"/>
        <item x="9563"/>
        <item x="4502"/>
        <item x="1965"/>
        <item x="5339"/>
        <item x="6084"/>
        <item x="6391"/>
        <item x="7003"/>
        <item x="1275"/>
        <item x="1494"/>
        <item x="265"/>
        <item x="822"/>
        <item x="3185"/>
        <item x="590"/>
        <item x="4139"/>
        <item x="1479"/>
        <item x="2490"/>
        <item x="4171"/>
        <item x="7693"/>
        <item x="4137"/>
        <item x="4605"/>
        <item x="11052"/>
        <item x="4128"/>
        <item x="1926"/>
        <item x="3465"/>
        <item x="1775"/>
        <item x="1110"/>
        <item x="388"/>
        <item x="4435"/>
        <item x="6103"/>
        <item x="52"/>
        <item x="6911"/>
        <item x="263"/>
        <item x="597"/>
        <item x="469"/>
        <item x="4120"/>
        <item x="4338"/>
        <item x="7485"/>
        <item x="609"/>
        <item x="4123"/>
        <item x="861"/>
        <item x="2076"/>
        <item x="2545"/>
        <item x="1469"/>
        <item x="5095"/>
        <item x="205"/>
        <item x="5013"/>
        <item x="4501"/>
        <item x="2253"/>
        <item x="2443"/>
        <item x="1629"/>
        <item x="152"/>
        <item x="2781"/>
        <item x="1631"/>
        <item x="31"/>
        <item x="2206"/>
        <item x="941"/>
        <item x="3294"/>
        <item x="2785"/>
        <item x="1225"/>
        <item x="5875"/>
        <item x="260"/>
        <item x="3317"/>
        <item x="521"/>
        <item x="9181"/>
        <item x="4407"/>
        <item x="321"/>
        <item x="3548"/>
        <item x="6087"/>
        <item x="4604"/>
        <item x="1728"/>
        <item x="10380"/>
        <item x="4674"/>
        <item x="2013"/>
        <item x="1871"/>
        <item x="359"/>
        <item x="3369"/>
        <item x="2080"/>
        <item x="3093"/>
        <item x="3094"/>
        <item x="2959"/>
        <item x="3469"/>
        <item x="1022"/>
        <item x="7310"/>
        <item x="9564"/>
        <item x="2079"/>
        <item x="825"/>
        <item x="2421"/>
        <item x="1508"/>
        <item x="7350"/>
        <item x="1224"/>
        <item x="6385"/>
        <item x="4894"/>
        <item x="2077"/>
        <item x="4893"/>
        <item x="5386"/>
        <item x="2493"/>
        <item x="5043"/>
        <item x="1226"/>
        <item x="5370"/>
        <item x="811"/>
        <item x="9335"/>
        <item x="2075"/>
        <item x="8822"/>
        <item x="9334"/>
        <item x="3420"/>
        <item x="3834"/>
        <item x="7149"/>
        <item x="5044"/>
        <item x="7688"/>
        <item x="5745"/>
        <item x="3448"/>
        <item x="5874"/>
        <item x="11522"/>
        <item x="7248"/>
        <item x="10720"/>
        <item x="7349"/>
        <item x="1228"/>
        <item x="5848"/>
        <item x="223"/>
        <item x="814"/>
        <item x="41"/>
        <item x="7374"/>
        <item x="4515"/>
        <item x="2050"/>
        <item x="5363"/>
        <item x="863"/>
        <item x="1842"/>
        <item x="7444"/>
        <item x="6085"/>
        <item x="3078"/>
        <item x="653"/>
        <item x="5312"/>
        <item x="4715"/>
        <item x="2533"/>
        <item x="1107"/>
        <item x="524"/>
        <item x="3333"/>
        <item x="3632"/>
        <item x="4464"/>
        <item x="478"/>
        <item x="1466"/>
        <item x="7358"/>
        <item x="2122"/>
        <item x="237"/>
        <item x="2037"/>
        <item x="6602"/>
        <item x="604"/>
        <item x="2035"/>
        <item x="233"/>
        <item x="9585"/>
        <item x="4815"/>
        <item x="2334"/>
        <item x="1042"/>
        <item x="268"/>
        <item x="4891"/>
        <item x="826"/>
        <item x="801"/>
        <item x="1265"/>
        <item x="8068"/>
        <item x="808"/>
        <item x="2231"/>
        <item x="59"/>
        <item x="500"/>
        <item x="4647"/>
        <item x="5311"/>
        <item x="878"/>
        <item x="1266"/>
        <item x="6054"/>
        <item x="854"/>
        <item x="8433"/>
        <item x="1645"/>
        <item x="2491"/>
        <item x="860"/>
        <item x="2960"/>
        <item x="484"/>
        <item x="2249"/>
        <item x="269"/>
        <item x="1843"/>
        <item x="285"/>
        <item x="3279"/>
        <item x="5415"/>
        <item x="1472"/>
        <item x="1219"/>
        <item x="422"/>
        <item x="588"/>
        <item x="1261"/>
        <item x="4365"/>
        <item x="486"/>
        <item x="5660"/>
        <item x="643"/>
        <item x="111"/>
        <item x="5369"/>
        <item x="449"/>
        <item x="10979"/>
        <item x="1970"/>
        <item x="139"/>
        <item x="2259"/>
        <item x="827"/>
        <item x="2285"/>
        <item x="475"/>
        <item x="1708"/>
        <item x="5899"/>
        <item x="1971"/>
        <item x="884"/>
        <item x="4812"/>
        <item x="5718"/>
        <item x="1442"/>
        <item x="4140"/>
        <item x="1920"/>
        <item x="540"/>
        <item x="1877"/>
        <item x="1831"/>
        <item x="3085"/>
        <item x="6328"/>
        <item x="450"/>
        <item x="2033"/>
        <item x="1782"/>
        <item x="6308"/>
        <item x="180"/>
        <item x="3667"/>
        <item x="42"/>
        <item x="234"/>
        <item x="4417"/>
        <item x="6370"/>
        <item x="2698"/>
        <item x="293"/>
        <item x="6905"/>
        <item x="3084"/>
        <item x="5271"/>
        <item x="3538"/>
        <item x="3370"/>
        <item x="5772"/>
        <item x="7495"/>
        <item x="6660"/>
        <item x="2674"/>
        <item x="1501"/>
        <item x="7450"/>
        <item x="267"/>
        <item x="2414"/>
        <item x="6299"/>
        <item x="804"/>
        <item x="4499"/>
        <item x="4138"/>
        <item x="2986"/>
        <item x="6375"/>
        <item x="1832"/>
        <item x="1473"/>
        <item x="644"/>
        <item x="7710"/>
        <item x="4465"/>
        <item x="4863"/>
        <item x="73"/>
        <item x="10513"/>
        <item x="841"/>
        <item x="206"/>
        <item x="8791"/>
        <item x="235"/>
        <item x="1742"/>
        <item x="4355"/>
        <item x="4553"/>
        <item x="3418"/>
        <item x="2726"/>
        <item x="2961"/>
        <item x="39"/>
        <item x="7840"/>
        <item x="4892"/>
        <item x="536"/>
        <item x="5011"/>
        <item x="522"/>
        <item x="1470"/>
        <item x="1822"/>
        <item x="11432"/>
        <item x="4554"/>
        <item x="2494"/>
        <item x="3549"/>
        <item x="97"/>
        <item x="10832"/>
        <item x="4454"/>
        <item x="2404"/>
        <item x="4141"/>
        <item x="5015"/>
        <item x="1497"/>
        <item x="3925"/>
        <item x="6397"/>
        <item x="4361"/>
        <item x="1922"/>
        <item x="5152"/>
        <item x="799"/>
        <item x="5057"/>
        <item x="883"/>
        <item x="87"/>
        <item x="5710"/>
        <item x="6292"/>
        <item x="1146"/>
        <item x="6250"/>
        <item x="181"/>
        <item x="3509"/>
        <item x="2998"/>
        <item x="294"/>
        <item x="977"/>
        <item x="2242"/>
        <item x="851"/>
        <item x="3846"/>
        <item x="7671"/>
        <item x="5367"/>
        <item x="2568"/>
        <item x="1868"/>
        <item x="10049"/>
        <item x="3467"/>
        <item x="2569"/>
        <item x="3563"/>
        <item x="3472"/>
        <item x="3277"/>
        <item x="5934"/>
        <item x="2987"/>
        <item x="7312"/>
        <item x="3009"/>
        <item x="537"/>
        <item x="791"/>
        <item x="3858"/>
        <item x="1230"/>
        <item x="6625"/>
        <item x="3064"/>
        <item x="2027"/>
        <item x="439"/>
        <item x="9875"/>
        <item x="615"/>
        <item x="519"/>
        <item x="802"/>
        <item x="2250"/>
        <item x="264"/>
        <item x="5038"/>
        <item x="3247"/>
        <item x="1389"/>
        <item x="3235"/>
        <item x="687"/>
        <item x="307"/>
        <item x="9419"/>
        <item x="3366"/>
        <item x="2810"/>
        <item x="2879"/>
        <item x="6377"/>
        <item x="9565"/>
        <item x="8361"/>
        <item x="1921"/>
        <item x="5764"/>
        <item x="399"/>
        <item x="4677"/>
        <item x="2108"/>
        <item x="886"/>
        <item x="897"/>
        <item x="4575"/>
        <item x="4029"/>
        <item x="8776"/>
        <item x="2997"/>
        <item x="5226"/>
        <item x="5941"/>
        <item x="2876"/>
        <item x="10811"/>
        <item x="4679"/>
        <item x="1229"/>
        <item x="4790"/>
        <item x="1495"/>
        <item x="2207"/>
        <item x="2699"/>
        <item x="3785"/>
        <item x="10044"/>
        <item x="10126"/>
        <item x="594"/>
        <item x="1768"/>
        <item x="10801"/>
        <item x="8296"/>
        <item x="10473"/>
        <item x="1499"/>
        <item x="5069"/>
        <item x="8533"/>
        <item x="2532"/>
        <item x="37"/>
        <item x="5661"/>
        <item x="4735"/>
        <item x="26"/>
        <item x="2"/>
        <item x="7251"/>
        <item x="7173"/>
        <item x="5346"/>
        <item x="3081"/>
        <item x="582"/>
        <item x="8036"/>
        <item x="5642"/>
        <item x="3786"/>
        <item x="4865"/>
        <item x="4928"/>
        <item x="9824"/>
        <item x="9638"/>
        <item x="4503"/>
        <item x="10753"/>
        <item x="4226"/>
        <item x="2020"/>
        <item x="3484"/>
        <item x="1493"/>
        <item x="8269"/>
        <item x="7436"/>
        <item x="2434"/>
        <item x="3278"/>
        <item x="7183"/>
        <item x="4414"/>
        <item x="5014"/>
        <item x="797"/>
        <item x="8786"/>
        <item x="4292"/>
        <item x="272"/>
        <item x="2090"/>
        <item x="5254"/>
        <item x="823"/>
        <item x="6623"/>
        <item x="1769"/>
        <item x="3868"/>
        <item x="7346"/>
        <item x="4576"/>
        <item x="1449"/>
        <item x="1498"/>
        <item x="8602"/>
        <item x="6138"/>
        <item x="1681"/>
        <item x="2737"/>
        <item x="1392"/>
        <item x="2762"/>
        <item x="6935"/>
        <item x="2402"/>
        <item x="10592"/>
        <item x="6569"/>
        <item x="4178"/>
        <item x="829"/>
        <item x="182"/>
        <item x="6556"/>
        <item x="83"/>
        <item x="282"/>
        <item x="9635"/>
        <item x="5522"/>
        <item x="602"/>
        <item x="510"/>
        <item x="1489"/>
        <item x="2256"/>
        <item x="6309"/>
        <item x="816"/>
        <item x="2539"/>
        <item x="6666"/>
        <item x="10593"/>
        <item x="6670"/>
        <item x="781"/>
        <item x="4788"/>
        <item x="1743"/>
        <item x="3449"/>
        <item x="10680"/>
        <item x="6333"/>
        <item x="8330"/>
        <item x="5041"/>
        <item x="3330"/>
        <item x="5253"/>
        <item x="7837"/>
        <item x="1624"/>
        <item x="4650"/>
        <item x="413"/>
        <item x="4339"/>
        <item x="166"/>
        <item x="12"/>
        <item x="527"/>
        <item x="1197"/>
        <item x="9500"/>
        <item x="6894"/>
        <item x="6857"/>
        <item x="10187"/>
        <item x="4589"/>
        <item x="6282"/>
        <item x="141"/>
        <item x="4150"/>
        <item x="5248"/>
        <item x="646"/>
        <item x="2039"/>
        <item x="3450"/>
        <item x="5939"/>
        <item x="4424"/>
        <item x="487"/>
        <item x="6042"/>
        <item x="6300"/>
        <item x="1634"/>
        <item x="3669"/>
        <item x="99"/>
        <item x="3731"/>
        <item x="10647"/>
        <item x="482"/>
        <item x="5104"/>
        <item x="3018"/>
        <item x="534"/>
        <item x="8461"/>
        <item x="2579"/>
        <item x="3947"/>
        <item x="231"/>
        <item x="9570"/>
        <item x="1635"/>
        <item x="8677"/>
        <item x="4415"/>
        <item x="4749"/>
        <item x="5280"/>
        <item x="591"/>
        <item x="865"/>
        <item x="4293"/>
        <item x="3528"/>
        <item x="280"/>
        <item x="685"/>
        <item x="1102"/>
        <item x="10521"/>
        <item x="7442"/>
        <item x="8954"/>
        <item x="6242"/>
        <item x="1559"/>
        <item x="4718"/>
        <item x="6446"/>
        <item x="4516"/>
        <item x="3362"/>
        <item x="1682"/>
        <item x="140"/>
        <item x="3439"/>
        <item x="10669"/>
        <item x="3948"/>
        <item x="504"/>
        <item x="592"/>
        <item x="1646"/>
        <item x="11537"/>
        <item x="1840"/>
        <item x="3248"/>
        <item x="6210"/>
        <item x="501"/>
        <item x="686"/>
        <item x="1169"/>
        <item x="1011"/>
        <item x="600"/>
        <item x="2360"/>
        <item x="1806"/>
        <item x="3104"/>
        <item x="6294"/>
        <item x="3994"/>
        <item x="3327"/>
        <item x="9514"/>
        <item x="3074"/>
        <item x="5577"/>
        <item x="6125"/>
        <item x="515"/>
        <item x="3666"/>
        <item x="1657"/>
        <item x="167"/>
        <item x="10152"/>
        <item x="1855"/>
        <item x="3795"/>
        <item x="11538"/>
        <item x="6514"/>
        <item x="1268"/>
        <item x="1625"/>
        <item x="95"/>
        <item x="8987"/>
        <item x="3260"/>
        <item x="2823"/>
        <item x="1547"/>
        <item x="3442"/>
        <item x="2361"/>
        <item x="1587"/>
        <item x="461"/>
        <item x="5510"/>
        <item x="606"/>
        <item x="10396"/>
        <item x="8984"/>
        <item x="1159"/>
        <item x="2873"/>
        <item x="4133"/>
        <item x="3345"/>
        <item x="1492"/>
        <item x="9686"/>
        <item x="7204"/>
        <item x="8774"/>
        <item x="9136"/>
        <item x="7520"/>
        <item x="6326"/>
        <item x="5502"/>
        <item x="327"/>
        <item x="9299"/>
        <item x="4190"/>
        <item x="8227"/>
        <item x="7511"/>
        <item x="8181"/>
        <item x="7308"/>
        <item x="1612"/>
        <item x="8714"/>
        <item x="3573"/>
        <item x="3740"/>
        <item x="1856"/>
        <item x="2711"/>
        <item x="6318"/>
        <item x="3250"/>
        <item x="3019"/>
        <item x="9516"/>
        <item x="5281"/>
        <item x="3121"/>
        <item x="2799"/>
        <item x="7452"/>
        <item x="7824"/>
        <item x="5938"/>
        <item x="5455"/>
        <item x="6852"/>
        <item x="1795"/>
        <item x="4179"/>
        <item x="2578"/>
        <item x="1026"/>
        <item x="1118"/>
        <item x="578"/>
        <item x="1715"/>
        <item x="332"/>
        <item x="2835"/>
        <item x="310"/>
        <item x="3346"/>
        <item x="549"/>
        <item x="93"/>
        <item x="1680"/>
        <item x="864"/>
        <item x="10003"/>
        <item x="3583"/>
        <item x="3529"/>
        <item x="1401"/>
        <item x="2324"/>
        <item x="7229"/>
        <item x="1187"/>
        <item x="1841"/>
        <item x="3706"/>
        <item x="1838"/>
        <item x="5962"/>
        <item x="532"/>
        <item x="4648"/>
        <item x="4151"/>
        <item x="4915"/>
        <item x="5983"/>
        <item x="1195"/>
        <item x="739"/>
        <item x="6843"/>
        <item x="1053"/>
        <item x="5856"/>
        <item x="3075"/>
        <item x="10150"/>
        <item x="6808"/>
        <item x="6904"/>
        <item x="5834"/>
        <item x="1588"/>
        <item x="7599"/>
        <item x="2488"/>
        <item x="6336"/>
        <item x="35"/>
        <item x="7434"/>
        <item x="8642"/>
        <item x="11589"/>
        <item x="11510"/>
        <item x="10679"/>
        <item x="1601"/>
        <item x="2471"/>
        <item x="7857"/>
        <item x="3869"/>
        <item x="1255"/>
        <item x="10675"/>
        <item x="6040"/>
        <item x="5070"/>
        <item x="229"/>
        <item x="881"/>
        <item x="10626"/>
        <item x="1090"/>
        <item x="10295"/>
        <item x="2297"/>
        <item x="5546"/>
        <item x="13"/>
        <item x="6374"/>
        <item x="2996"/>
        <item x="3105"/>
        <item x="4629"/>
        <item x="5616"/>
        <item x="2172"/>
        <item x="2639"/>
        <item x="1451"/>
        <item x="2881"/>
        <item x="598"/>
        <item x="8994"/>
        <item x="1012"/>
        <item x="1525"/>
        <item x="488"/>
        <item x="7953"/>
        <item x="10568"/>
        <item x="4009"/>
        <item x="3313"/>
        <item x="2672"/>
        <item x="6965"/>
        <item x="1968"/>
        <item x="5357"/>
        <item x="3358"/>
        <item x="2473"/>
        <item x="7233"/>
        <item x="9894"/>
        <item x="11256"/>
        <item x="11011"/>
        <item x="4294"/>
        <item x="10012"/>
        <item x="3446"/>
        <item x="3461"/>
        <item x="3532"/>
        <item x="6773"/>
        <item x="10700"/>
        <item x="3926"/>
        <item x="2158"/>
        <item x="11221"/>
        <item x="937"/>
        <item x="2128"/>
        <item x="5557"/>
        <item x="8515"/>
        <item x="7172"/>
        <item x="7825"/>
        <item x="7280"/>
        <item x="7334"/>
        <item x="8379"/>
        <item x="531"/>
        <item x="6975"/>
        <item x="4444"/>
        <item x="5449"/>
        <item x="925"/>
        <item x="4949"/>
        <item x="5161"/>
        <item x="5269"/>
        <item x="6209"/>
        <item x="11310"/>
        <item x="3505"/>
        <item x="5488"/>
        <item x="168"/>
        <item x="11136"/>
        <item x="8850"/>
        <item x="3741"/>
        <item x="2200"/>
        <item x="1716"/>
        <item x="156"/>
        <item x="1884"/>
        <item x="10461"/>
        <item x="369"/>
        <item x="7729"/>
        <item x="10153"/>
        <item x="1276"/>
        <item x="5618"/>
        <item x="1807"/>
        <item x="7243"/>
        <item x="1869"/>
        <item x="8201"/>
        <item x="3236"/>
        <item x="8476"/>
        <item x="1055"/>
        <item x="5915"/>
        <item x="8212"/>
        <item x="2668"/>
        <item x="3381"/>
        <item x="1744"/>
        <item x="8565"/>
        <item x="1116"/>
        <item x="11474"/>
        <item x="603"/>
        <item x="4154"/>
        <item x="4280"/>
        <item x="1329"/>
        <item x="5567"/>
        <item x="258"/>
        <item x="5960"/>
        <item x="3419"/>
        <item x="3181"/>
        <item x="4237"/>
        <item x="9799"/>
        <item x="127"/>
        <item x="2134"/>
        <item x="8138"/>
        <item x="1080"/>
        <item x="27"/>
        <item x="5902"/>
        <item x="765"/>
        <item x="6238"/>
        <item x="7408"/>
        <item x="1274"/>
        <item x="3368"/>
        <item x="1448"/>
        <item x="14"/>
        <item x="7866"/>
        <item x="525"/>
        <item x="8772"/>
        <item x="6477"/>
        <item x="5384"/>
        <item x="7307"/>
        <item x="6784"/>
        <item x="109"/>
        <item x="4452"/>
        <item x="291"/>
        <item x="5140"/>
        <item x="8408"/>
        <item x="9798"/>
        <item x="7260"/>
        <item x="8350"/>
        <item x="7773"/>
        <item x="8890"/>
        <item x="4448"/>
        <item x="7655"/>
        <item x="3382"/>
        <item x="11257"/>
        <item x="10522"/>
        <item x="3258"/>
        <item x="10013"/>
        <item x="3349"/>
        <item x="5784"/>
        <item x="4703"/>
        <item x="1450"/>
        <item x="6261"/>
        <item x="2724"/>
        <item x="7164"/>
        <item x="1341"/>
        <item x="453"/>
        <item x="3788"/>
        <item x="7945"/>
        <item x="5131"/>
        <item x="6298"/>
        <item x="1658"/>
        <item x="1342"/>
        <item x="2060"/>
        <item x="1278"/>
        <item x="6686"/>
        <item x="1025"/>
        <item x="2230"/>
        <item x="795"/>
        <item x="839"/>
        <item x="1239"/>
        <item x="5996"/>
        <item x="3708"/>
        <item x="3717"/>
        <item x="1833"/>
        <item x="4054"/>
        <item x="3314"/>
        <item x="579"/>
        <item x="6795"/>
        <item x="7165"/>
        <item x="2576"/>
        <item x="25"/>
        <item x="2083"/>
        <item x="292"/>
        <item x="2874"/>
        <item x="11597"/>
        <item x="7697"/>
        <item x="5925"/>
        <item x="3893"/>
        <item x="3216"/>
        <item x="370"/>
        <item x="8003"/>
        <item x="2469"/>
        <item x="2484"/>
        <item x="4659"/>
        <item x="1463"/>
        <item x="10368"/>
        <item x="11134"/>
        <item x="7291"/>
        <item x="3559"/>
        <item x="6290"/>
        <item x="423"/>
        <item x="2173"/>
        <item x="9825"/>
        <item x="3440"/>
        <item x="2412"/>
        <item x="7392"/>
        <item x="1830"/>
        <item x="4983"/>
        <item x="9198"/>
        <item x="3430"/>
        <item x="2048"/>
        <item x="4425"/>
        <item x="7203"/>
        <item x="10347"/>
        <item x="923"/>
        <item x="5091"/>
        <item x="247"/>
        <item x="1808"/>
        <item x="7373"/>
        <item x="710"/>
        <item x="9440"/>
        <item x="6288"/>
        <item x="4574"/>
        <item x="7708"/>
        <item x="5719"/>
        <item x="4569"/>
        <item x="2906"/>
        <item x="460"/>
        <item x="984"/>
        <item x="3574"/>
        <item x="6760"/>
        <item x="4342"/>
        <item x="8359"/>
        <item x="6489"/>
        <item x="2836"/>
        <item x="858"/>
        <item x="5416"/>
        <item x="2616"/>
        <item x="953"/>
        <item x="5857"/>
        <item x="3325"/>
        <item x="2593"/>
        <item x="8910"/>
        <item x="6024"/>
        <item x="11444"/>
        <item x="1770"/>
        <item x="278"/>
        <item x="7355"/>
        <item x="2162"/>
        <item x="7623"/>
        <item x="11161"/>
        <item x="1091"/>
        <item x="1170"/>
        <item x="207"/>
        <item x="3998"/>
        <item x="485"/>
        <item x="889"/>
        <item x="586"/>
        <item x="1105"/>
        <item x="867"/>
        <item x="8764"/>
        <item x="6557"/>
        <item x="11077"/>
        <item x="2036"/>
        <item x="464"/>
        <item x="8170"/>
        <item x="1854"/>
        <item x="10648"/>
        <item x="849"/>
        <item x="10625"/>
        <item x="1103"/>
        <item x="1550"/>
        <item x="6616"/>
        <item x="3017"/>
        <item x="7826"/>
        <item x="2995"/>
        <item x="2274"/>
        <item x="4238"/>
        <item x="3029"/>
        <item x="6353"/>
        <item x="3092"/>
        <item x="219"/>
        <item x="2388"/>
        <item x="1013"/>
        <item x="7686"/>
        <item x="6221"/>
        <item x="2736"/>
        <item x="9155"/>
        <item x="2433"/>
        <item x="3229"/>
        <item x="3030"/>
        <item x="3798"/>
        <item x="6902"/>
        <item x="10941"/>
        <item x="9624"/>
        <item x="3881"/>
        <item x="3589"/>
        <item x="227"/>
        <item x="1766"/>
        <item x="2298"/>
        <item x="4572"/>
        <item x="209"/>
        <item x="6658"/>
        <item x="8259"/>
        <item x="8765"/>
        <item x="3506"/>
        <item x="5804"/>
        <item x="5162"/>
        <item x="7653"/>
        <item x="1171"/>
        <item x="5447"/>
        <item x="838"/>
        <item x="6187"/>
        <item x="717"/>
        <item x="11213"/>
        <item x="6146"/>
        <item x="1051"/>
        <item x="1154"/>
        <item x="3334"/>
        <item x="4390"/>
        <item x="1845"/>
        <item x="1208"/>
        <item x="3847"/>
        <item x="6662"/>
        <item x="502"/>
        <item x="7811"/>
        <item x="4248"/>
        <item x="6332"/>
        <item x="5578"/>
        <item x="1906"/>
        <item x="2663"/>
        <item x="2735"/>
        <item x="6796"/>
        <item x="4446"/>
        <item x="10913"/>
        <item x="7730"/>
        <item x="1227"/>
        <item x="3256"/>
        <item x="7319"/>
        <item x="10151"/>
        <item x="10808"/>
        <item x="8232"/>
        <item x="9902"/>
        <item x="2315"/>
        <item x="5101"/>
        <item x="371"/>
        <item x="1907"/>
        <item x="5903"/>
        <item x="6545"/>
        <item x="7261"/>
        <item x="6454"/>
        <item x="10042"/>
        <item x="938"/>
        <item x="10974"/>
        <item x="7860"/>
        <item x="8540"/>
        <item x="4730"/>
        <item x="4166"/>
        <item x="4069"/>
        <item x="6286"/>
        <item x="7745"/>
        <item x="2159"/>
        <item x="4283"/>
        <item x="1330"/>
        <item x="1660"/>
        <item x="777"/>
        <item x="5129"/>
        <item x="2335"/>
        <item x="3406"/>
        <item x="8612"/>
        <item x="3560"/>
        <item x="193"/>
        <item x="7054"/>
        <item x="3482"/>
        <item x="110"/>
        <item x="10343"/>
        <item x="2825"/>
        <item x="2734"/>
        <item x="2617"/>
        <item x="873"/>
        <item x="10302"/>
        <item x="4191"/>
        <item x="2837"/>
        <item x="2313"/>
        <item x="7150"/>
        <item x="4106"/>
        <item x="6901"/>
        <item x="5112"/>
        <item x="6626"/>
        <item x="11088"/>
        <item x="965"/>
        <item x="779"/>
        <item x="10325"/>
        <item x="1896"/>
        <item x="7162"/>
        <item x="8304"/>
        <item x="5372"/>
        <item x="2254"/>
        <item x="4306"/>
        <item x="11135"/>
        <item x="8187"/>
        <item x="7275"/>
        <item x="1076"/>
        <item x="8472"/>
        <item x="8349"/>
        <item x="7333"/>
        <item x="1244"/>
        <item x="6291"/>
        <item x="11174"/>
        <item x="5534"/>
        <item x="9549"/>
        <item x="820"/>
        <item x="3180"/>
        <item x="7391"/>
        <item x="2092"/>
        <item x="7798"/>
        <item x="373"/>
        <item x="5252"/>
        <item x="343"/>
        <item x="5127"/>
        <item x="437"/>
        <item x="2132"/>
        <item x="1094"/>
        <item x="1828"/>
        <item x="1167"/>
        <item x="7120"/>
        <item x="6684"/>
        <item x="11593"/>
        <item x="4456"/>
        <item x="6548"/>
        <item x="9441"/>
        <item x="5555"/>
        <item x="2129"/>
        <item x="4556"/>
        <item x="2061"/>
        <item x="3191"/>
        <item x="538"/>
        <item x="11048"/>
        <item x="6521"/>
        <item x="1125"/>
        <item x="8353"/>
        <item x="1332"/>
        <item x="5211"/>
        <item x="9300"/>
        <item x="9738"/>
        <item x="9989"/>
        <item x="220"/>
        <item x="4814"/>
        <item x="6382"/>
        <item x="6434"/>
        <item x="10476"/>
        <item x="753"/>
        <item x="8713"/>
        <item x="2333"/>
        <item x="8803"/>
        <item x="8378"/>
        <item x="997"/>
        <item x="3530"/>
        <item x="5961"/>
        <item x="6338"/>
        <item x="3686"/>
        <item x="9910"/>
        <item x="10078"/>
        <item x="3257"/>
        <item x="11458"/>
        <item x="2822"/>
        <item x="5371"/>
        <item x="7042"/>
        <item x="8234"/>
        <item x="6436"/>
        <item x="1679"/>
        <item x="4134"/>
        <item x="7356"/>
        <item x="874"/>
        <item x="289"/>
        <item x="11062"/>
        <item x="71"/>
        <item x="7396"/>
        <item x="6167"/>
        <item x="11330"/>
        <item x="3799"/>
        <item x="5683"/>
        <item x="2170"/>
        <item x="837"/>
        <item x="4587"/>
        <item x="9420"/>
        <item x="11190"/>
        <item x="2387"/>
        <item x="8137"/>
        <item x="6181"/>
        <item x="5392"/>
        <item x="6307"/>
        <item x="1157"/>
        <item x="270"/>
        <item x="5427"/>
        <item x="5592"/>
        <item x="11455"/>
        <item x="4792"/>
        <item x="6559"/>
        <item x="3016"/>
        <item x="9268"/>
        <item x="8211"/>
        <item x="1693"/>
        <item x="9230"/>
        <item x="10681"/>
        <item x="6159"/>
        <item x="2431"/>
        <item x="7827"/>
        <item x="11485"/>
        <item x="7611"/>
        <item x="4855"/>
        <item x="1253"/>
        <item x="8250"/>
        <item x="7664"/>
        <item x="341"/>
        <item x="10068"/>
        <item x="2105"/>
        <item x="7797"/>
        <item x="7121"/>
        <item x="5732"/>
        <item x="1997"/>
        <item x="2567"/>
        <item x="7459"/>
        <item x="2073"/>
        <item x="9823"/>
        <item x="6899"/>
        <item x="10511"/>
        <item x="1496"/>
        <item x="6335"/>
        <item x="3303"/>
        <item x="256"/>
        <item x="4816"/>
        <item x="1194"/>
        <item x="4489"/>
        <item x="2145"/>
        <item x="154"/>
        <item x="8995"/>
        <item x="616"/>
        <item x="8369"/>
        <item x="1603"/>
        <item x="8305"/>
        <item x="4250"/>
        <item x="661"/>
        <item x="6554"/>
        <item x="7648"/>
        <item x="6045"/>
        <item x="4617"/>
        <item x="1077"/>
        <item x="683"/>
        <item x="1464"/>
        <item x="11571"/>
        <item x="4802"/>
        <item x="3272"/>
        <item x="6413"/>
        <item x="194"/>
        <item x="3586"/>
        <item x="1078"/>
        <item x="1561"/>
        <item x="4490"/>
        <item x="6099"/>
        <item x="2299"/>
        <item x="999"/>
        <item x="5489"/>
        <item x="11486"/>
        <item x="3072"/>
        <item x="8614"/>
        <item x="5984"/>
        <item x="9228"/>
        <item x="9856"/>
        <item x="6867"/>
        <item x="9834"/>
        <item x="6693"/>
        <item x="6620"/>
        <item x="5436"/>
        <item x="836"/>
        <item x="939"/>
        <item x="10002"/>
        <item x="5307"/>
        <item x="4813"/>
        <item x="7289"/>
        <item x="1644"/>
        <item x="9489"/>
        <item x="11402"/>
        <item x="2575"/>
        <item x="85"/>
        <item x="1764"/>
        <item x="448"/>
        <item x="10545"/>
        <item x="7045"/>
        <item x="1826"/>
        <item x="2676"/>
        <item x="7719"/>
        <item x="8316"/>
        <item x="7194"/>
        <item x="9690"/>
        <item x="5201"/>
        <item x="4842"/>
        <item x="4641"/>
        <item x="8773"/>
        <item x="3818"/>
        <item x="8246"/>
        <item x="9646"/>
        <item x="3753"/>
        <item x="4001"/>
        <item x="1390"/>
        <item x="8834"/>
        <item x="6657"/>
        <item x="3021"/>
        <item x="10533"/>
        <item x="2943"/>
        <item x="5039"/>
        <item x="11445"/>
        <item x="1315"/>
        <item x="4340"/>
        <item x="4081"/>
        <item x="2437"/>
        <item x="4249"/>
        <item x="6154"/>
        <item x="7904"/>
        <item x="1314"/>
        <item x="6053"/>
        <item x="9800"/>
        <item x="2797"/>
        <item x="1893"/>
        <item x="9884"/>
        <item x="1637"/>
        <item x="8394"/>
        <item x="10763"/>
        <item x="3656"/>
        <item x="6984"/>
        <item x="4307"/>
        <item x="3833"/>
        <item x="1819"/>
        <item x="4333"/>
        <item x="2506"/>
        <item x="2523"/>
        <item x="2507"/>
        <item x="5293"/>
        <item x="2482"/>
        <item x="6750"/>
        <item x="4152"/>
        <item x="8835"/>
        <item x="6056"/>
        <item x="1446"/>
        <item x="6729"/>
        <item x="7407"/>
        <item x="1205"/>
        <item x="2144"/>
        <item x="1316"/>
        <item x="8142"/>
        <item x="566"/>
        <item x="4661"/>
        <item x="1536"/>
        <item x="4476"/>
        <item x="1252"/>
        <item x="5465"/>
        <item x="6323"/>
        <item x="40"/>
        <item x="6121"/>
        <item x="5630"/>
        <item x="862"/>
        <item x="10510"/>
        <item x="6235"/>
        <item x="5308"/>
        <item x="8812"/>
        <item x="9540"/>
        <item x="2664"/>
        <item x="3391"/>
        <item x="10277"/>
        <item x="5917"/>
        <item x="3658"/>
        <item x="5785"/>
        <item x="7270"/>
        <item x="7440"/>
        <item x="8129"/>
        <item x="3825"/>
        <item x="8184"/>
        <item x="998"/>
        <item x="2689"/>
        <item x="523"/>
        <item x="7216"/>
        <item x="3729"/>
        <item x="8280"/>
        <item x="4082"/>
        <item x="6659"/>
        <item x="367"/>
        <item x="852"/>
        <item x="8144"/>
        <item x="5855"/>
        <item x="11355"/>
        <item x="3716"/>
        <item x="6178"/>
        <item x="4129"/>
        <item x="3062"/>
        <item x="11173"/>
        <item x="5744"/>
        <item x="2993"/>
        <item x="10026"/>
        <item x="10952"/>
        <item x="11308"/>
        <item x="847"/>
        <item x="3271"/>
        <item x="948"/>
        <item x="2078"/>
        <item x="10"/>
        <item x="5815"/>
        <item x="5730"/>
        <item x="1144"/>
        <item x="617"/>
        <item x="6716"/>
        <item x="1626"/>
        <item x="8604"/>
        <item x="2897"/>
        <item x="2146"/>
        <item x="5844"/>
        <item x="8005"/>
        <item x="1804"/>
        <item x="7325"/>
        <item x="6217"/>
        <item x="3936"/>
        <item x="2483"/>
        <item x="2022"/>
        <item x="1439"/>
        <item x="3587"/>
        <item x="1104"/>
        <item x="7056"/>
        <item x="2537"/>
        <item x="1127"/>
        <item x="5405"/>
        <item x="633"/>
        <item x="2131"/>
        <item x="875"/>
        <item x="1440"/>
        <item x="3292"/>
        <item x="4095"/>
        <item x="24"/>
        <item x="8521"/>
        <item x="7591"/>
        <item x="98"/>
        <item x="845"/>
        <item x="6635"/>
        <item x="8952"/>
        <item x="2126"/>
        <item x="10535"/>
        <item x="6067"/>
        <item x="9679"/>
        <item x="4426"/>
        <item x="2722"/>
        <item x="1381"/>
        <item x="8078"/>
        <item x="6520"/>
        <item x="6404"/>
        <item x="4716"/>
        <item x="1052"/>
        <item x="6435"/>
        <item x="5913"/>
        <item x="1485"/>
        <item x="5437"/>
        <item x="763"/>
        <item x="6536"/>
        <item x="1677"/>
        <item x="8213"/>
        <item x="7395"/>
        <item x="2992"/>
        <item x="7493"/>
        <item x="7612"/>
        <item x="5058"/>
        <item x="2429"/>
        <item x="6368"/>
        <item x="8904"/>
        <item x="9945"/>
        <item x="7783"/>
        <item x="2566"/>
        <item x="5208"/>
        <item x="4800"/>
        <item x="10816"/>
        <item x="7075"/>
        <item x="3192"/>
        <item x="6188"/>
        <item x="8278"/>
        <item x="9380"/>
        <item x="7796"/>
        <item x="563"/>
        <item x="2662"/>
        <item x="4270"/>
        <item x="319"/>
        <item x="10323"/>
        <item x="10293"/>
        <item x="3048"/>
        <item x="9611"/>
        <item x="2565"/>
        <item x="3262"/>
        <item x="6110"/>
        <item x="1019"/>
        <item x="6676"/>
        <item x="342"/>
        <item x="462"/>
        <item x="778"/>
        <item x="8784"/>
        <item x="11258"/>
        <item x="1165"/>
        <item x="5355"/>
        <item x="1089"/>
        <item x="2665"/>
        <item x="320"/>
        <item x="4477"/>
        <item x="10670"/>
        <item x="960"/>
        <item x="8453"/>
        <item x="2160"/>
        <item x="681"/>
        <item x="6354"/>
        <item x="1474"/>
        <item x="9943"/>
        <item x="3207"/>
        <item x="3113"/>
        <item x="3558"/>
        <item x="8454"/>
        <item x="4363"/>
        <item x="2038"/>
        <item x="887"/>
        <item x="2910"/>
        <item x="10439"/>
        <item x="5148"/>
        <item x="11"/>
        <item x="2133"/>
        <item x="4577"/>
        <item x="9601"/>
        <item x="394"/>
        <item x="2732"/>
        <item x="9885"/>
        <item x="7029"/>
        <item x="924"/>
        <item x="2262"/>
        <item x="3213"/>
        <item x="10016"/>
        <item x="6126"/>
        <item x="1908"/>
        <item x="1630"/>
        <item x="1632"/>
        <item x="5414"/>
        <item x="7309"/>
        <item x="6476"/>
        <item x="2047"/>
        <item x="4182"/>
        <item x="6237"/>
        <item x="1065"/>
        <item x="5395"/>
        <item x="3312"/>
        <item x="3924"/>
        <item x="10014"/>
        <item x="11408"/>
        <item x="8549"/>
        <item x="6694"/>
        <item x="10845"/>
        <item x="5603"/>
        <item x="9874"/>
        <item x="7269"/>
        <item x="8932"/>
        <item x="1638"/>
        <item x="1642"/>
        <item x="8092"/>
        <item x="11093"/>
        <item x="871"/>
        <item x="2171"/>
        <item x="43"/>
        <item x="5783"/>
        <item x="11509"/>
        <item x="5873"/>
        <item x="2044"/>
        <item x="1796"/>
        <item x="9878"/>
        <item x="4423"/>
        <item x="2456"/>
        <item x="8655"/>
        <item x="7993"/>
        <item x="11320"/>
        <item x="8410"/>
        <item x="6462"/>
        <item x="1998"/>
        <item x="679"/>
        <item x="4405"/>
        <item x="3114"/>
        <item x="3115"/>
        <item x="7743"/>
        <item x="5111"/>
        <item x="8505"/>
        <item x="1668"/>
        <item x="1972"/>
        <item x="5305"/>
        <item x="4271"/>
        <item x="2749"/>
        <item x="9739"/>
        <item x="255"/>
        <item x="2168"/>
        <item x="9318"/>
        <item x="2627"/>
        <item x="9827"/>
        <item x="10726"/>
        <item x="9666"/>
        <item x="9636"/>
        <item x="2783"/>
        <item x="8154"/>
        <item x="4011"/>
        <item x="8524"/>
        <item x="5466"/>
        <item x="10425"/>
        <item x="8792"/>
        <item x="4799"/>
        <item x="2031"/>
        <item x="5952"/>
        <item x="7635"/>
        <item x="1633"/>
        <item x="354"/>
        <item x="5995"/>
        <item x="1263"/>
        <item x="4239"/>
        <item x="7268"/>
        <item x="6218"/>
        <item x="6086"/>
        <item x="1067"/>
        <item x="3751"/>
        <item x="6500"/>
        <item x="3613"/>
        <item x="512"/>
        <item x="2628"/>
        <item x="885"/>
        <item x="789"/>
        <item x="788"/>
        <item x="2882"/>
        <item x="1486"/>
        <item x="10136"/>
        <item x="7556"/>
        <item x="4833"/>
        <item x="589"/>
        <item x="3763"/>
        <item x="1892"/>
        <item x="7590"/>
        <item x="5707"/>
        <item x="975"/>
        <item x="11428"/>
        <item x="11296"/>
        <item x="7274"/>
        <item x="6127"/>
        <item x="6007"/>
        <item x="7085"/>
        <item x="11372"/>
        <item x="3526"/>
        <item x="5060"/>
        <item x="2655"/>
        <item x="5174"/>
        <item x="2603"/>
        <item x="1023"/>
        <item x="1193"/>
        <item x="368"/>
        <item x="689"/>
        <item x="10863"/>
        <item x="7597"/>
        <item x="1064"/>
        <item x="7017"/>
        <item x="580"/>
        <item x="10654"/>
        <item x="4217"/>
        <item x="6078"/>
        <item x="2217"/>
        <item x="7409"/>
        <item x="7601"/>
        <item x="1038"/>
        <item x="11429"/>
        <item x="3014"/>
        <item x="7352"/>
        <item x="8548"/>
        <item x="4660"/>
        <item x="125"/>
        <item x="7867"/>
        <item x="2349"/>
        <item x="5717"/>
        <item x="6433"/>
        <item x="10623"/>
        <item x="11351"/>
        <item x="8996"/>
        <item x="9127"/>
        <item x="2331"/>
        <item x="614"/>
        <item x="2130"/>
        <item x="8601"/>
        <item x="3960"/>
        <item x="8368"/>
        <item x="10844"/>
        <item x="5566"/>
        <item x="8399"/>
        <item x="1932"/>
        <item x="5535"/>
        <item x="11401"/>
        <item x="11406"/>
        <item x="5803"/>
        <item x="3470"/>
        <item x="3155"/>
        <item x="2330"/>
        <item x="1771"/>
        <item x="1388"/>
        <item x="3042"/>
        <item x="11405"/>
        <item x="8802"/>
        <item x="7755"/>
        <item x="4645"/>
        <item x="6994"/>
        <item x="8209"/>
        <item x="8370"/>
        <item x="3462"/>
        <item x="1675"/>
        <item x="1328"/>
        <item x="5914"/>
        <item x="3463"/>
        <item x="974"/>
        <item x="221"/>
        <item x="7300"/>
        <item x="3323"/>
        <item x="5845"/>
        <item x="2531"/>
        <item x="4947"/>
        <item x="3571"/>
        <item x="6567"/>
        <item x="7636"/>
        <item x="326"/>
        <item x="10933"/>
        <item x="11595"/>
        <item x="5235"/>
        <item x="8667"/>
        <item x="3359"/>
        <item x="3315"/>
        <item x="3383"/>
        <item x="3972"/>
        <item x="6244"/>
        <item x="325"/>
        <item x="8219"/>
        <item x="3599"/>
        <item x="10524"/>
        <item x="5292"/>
        <item x="3372"/>
        <item x="4691"/>
        <item x="5212"/>
        <item x="3205"/>
        <item x="5761"/>
        <item x="5831"/>
        <item x="4588"/>
        <item x="824"/>
        <item x="9942"/>
        <item x="8265"/>
        <item x="535"/>
        <item x="1155"/>
        <item x="257"/>
        <item x="9429"/>
        <item x="9581"/>
        <item x="1894"/>
        <item x="5138"/>
        <item x="1404"/>
        <item x="1947"/>
        <item x="9911"/>
        <item x="1589"/>
        <item x="7097"/>
        <item x="1760"/>
        <item x="1538"/>
        <item x="9310"/>
        <item x="218"/>
        <item x="2436"/>
        <item x="7716"/>
        <item x="11425"/>
        <item x="3537"/>
        <item x="4161"/>
        <item x="8314"/>
        <item x="8244"/>
        <item x="2458"/>
        <item x="5802"/>
        <item x="447"/>
        <item x="11352"/>
        <item x="8878"/>
        <item x="7371"/>
        <item x="1251"/>
        <item x="6883"/>
        <item x="8813"/>
        <item x="6260"/>
        <item x="409"/>
        <item x="322"/>
        <item x="7108"/>
        <item x="11214"/>
        <item x="927"/>
        <item x="6682"/>
        <item x="11137"/>
        <item x="458"/>
        <item x="4188"/>
        <item x="2467"/>
        <item x="323"/>
        <item x="673"/>
        <item x="751"/>
        <item x="1627"/>
        <item x="1879"/>
        <item x="5037"/>
        <item x="3784"/>
        <item x="4692"/>
        <item x="5631"/>
        <item x="5731"/>
        <item x="3817"/>
        <item x="410"/>
        <item x="834"/>
        <item x="1705"/>
        <item x="513"/>
        <item x="1040"/>
        <item x="2271"/>
        <item x="6118"/>
        <item x="4995"/>
        <item x="4782"/>
        <item x="8635"/>
        <item x="10359"/>
        <item x="3836"/>
        <item x="3038"/>
        <item x="3076"/>
        <item x="8520"/>
        <item x="800"/>
        <item x="6206"/>
        <item x="2562"/>
        <item x="8351"/>
        <item x="6302"/>
        <item x="11484"/>
        <item x="5102"/>
        <item x="870"/>
        <item x="3801"/>
        <item x="6166"/>
        <item x="217"/>
        <item x="703"/>
        <item x="2296"/>
        <item x="2426"/>
        <item x="10607"/>
        <item x="8279"/>
        <item x="5746"/>
        <item x="1933"/>
        <item x="9647"/>
        <item x="5617"/>
        <item x="7351"/>
        <item x="749"/>
        <item x="8277"/>
        <item x="6842"/>
        <item x="3215"/>
        <item x="8909"/>
        <item x="6079"/>
        <item x="7170"/>
        <item x="5267"/>
        <item x="6972"/>
        <item x="259"/>
        <item x="5932"/>
        <item x="2591"/>
        <item x="7189"/>
        <item x="2258"/>
        <item x="5364"/>
        <item x="9966"/>
        <item x="1966"/>
        <item x="2739"/>
        <item x="261"/>
        <item x="2118"/>
        <item x="3291"/>
        <item x="4492"/>
        <item x="908"/>
        <item x="4335"/>
        <item x="4336"/>
        <item x="6774"/>
        <item x="6455"/>
        <item x="786"/>
        <item x="421"/>
        <item x="6856"/>
        <item x="1462"/>
        <item x="2166"/>
        <item x="1242"/>
        <item x="2119"/>
        <item x="2481"/>
        <item x="1513"/>
        <item x="2563"/>
        <item x="1039"/>
        <item x="5150"/>
        <item x="1730"/>
        <item x="5199"/>
        <item x="2468"/>
        <item x="6080"/>
        <item x="1192"/>
        <item x="1191"/>
        <item x="5132"/>
        <item x="2723"/>
        <item x="365"/>
        <item x="6538"/>
        <item x="1670"/>
        <item x="3360"/>
        <item x="10070"/>
        <item x="10749"/>
        <item x="7098"/>
        <item x="2136"/>
        <item x="7147"/>
        <item x="9147"/>
        <item x="8586"/>
        <item x="5255"/>
        <item x="3611"/>
        <item x="10739"/>
        <item x="1156"/>
        <item x="96"/>
        <item x="165"/>
        <item x="5985"/>
        <item x="7654"/>
        <item x="5806"/>
        <item x="4422"/>
        <item x="8247"/>
        <item x="2560"/>
        <item x="11623"/>
        <item x="68"/>
        <item x="1168"/>
        <item x="5344"/>
        <item x="4663"/>
        <item x="7650"/>
        <item x="2894"/>
        <item x="9261"/>
        <item x="11585"/>
        <item x="6546"/>
        <item x="2848"/>
        <item x="10463"/>
        <item x="1465"/>
        <item x="3857"/>
        <item x="8"/>
        <item x="10393"/>
        <item x="1304"/>
        <item x="2751"/>
        <item x="8257"/>
        <item x="10862"/>
        <item x="7413"/>
        <item x="4984"/>
        <item x="5361"/>
        <item x="8880"/>
        <item x="833"/>
        <item x="906"/>
        <item x="2010"/>
        <item x="1802"/>
        <item x="7812"/>
        <item x="3624"/>
        <item x="10691"/>
        <item x="2852"/>
        <item x="7673"/>
        <item x="3392"/>
        <item x="6034"/>
        <item x="6448"/>
        <item x="5843"/>
        <item x="6575"/>
        <item x="4770"/>
        <item x="4045"/>
        <item x="8674"/>
        <item x="936"/>
        <item x="5519"/>
        <item x="1306"/>
        <item x="8577"/>
        <item x="5413"/>
        <item x="4862"/>
        <item x="10098"/>
        <item x="1905"/>
        <item x="10724"/>
        <item x="10436"/>
        <item x="11047"/>
        <item x="7731"/>
        <item x="2770"/>
        <item x="1572"/>
        <item x="4804"/>
        <item x="10041"/>
        <item x="9490"/>
        <item x="7241"/>
        <item x="7584"/>
        <item x="10764"/>
        <item x="3989"/>
        <item x="1467"/>
        <item x="8488"/>
        <item x="2519"/>
        <item x="509"/>
        <item x="2351"/>
        <item x="9502"/>
        <item x="2457"/>
        <item x="8550"/>
        <item x="3635"/>
        <item x="1591"/>
        <item x="7258"/>
        <item x="4132"/>
        <item x="2761"/>
        <item x="2884"/>
        <item x="6456"/>
        <item x="11332"/>
        <item x="4412"/>
        <item x="9815"/>
        <item x="11511"/>
        <item x="6868"/>
        <item x="4135"/>
        <item x="281"/>
        <item x="3561"/>
        <item x="9430"/>
        <item x="8879"/>
        <item x="4148"/>
        <item x="8372"/>
        <item x="5304"/>
        <item x="4083"/>
        <item x="2176"/>
        <item x="696"/>
        <item x="308"/>
        <item x="3615"/>
        <item x="1999"/>
        <item x="10394"/>
        <item x="9962"/>
        <item x="10860"/>
        <item x="445"/>
        <item x="1066"/>
        <item x="9418"/>
        <item x="5160"/>
        <item x="2104"/>
        <item x="4225"/>
        <item x="4783"/>
        <item x="8775"/>
        <item x="3752"/>
        <item x="1934"/>
        <item x="2653"/>
        <item x="9515"/>
        <item x="2470"/>
        <item x="2907"/>
        <item x="3845"/>
        <item x="363"/>
        <item x="10199"/>
        <item x="5620"/>
        <item x="6824"/>
        <item x="3073"/>
        <item x="3321"/>
        <item x="9717"/>
        <item x="2592"/>
        <item x="8135"/>
        <item x="7637"/>
        <item x="1101"/>
        <item x="10747"/>
        <item x="1369"/>
        <item x="10588"/>
        <item x="7902"/>
        <item x="5832"/>
        <item x="8462"/>
        <item x="4321"/>
        <item x="276"/>
        <item x="11514"/>
        <item x="2626"/>
        <item x="2561"/>
        <item x="2660"/>
        <item x="4395"/>
        <item x="4843"/>
        <item x="9622"/>
        <item x="10107"/>
        <item x="10859"/>
        <item x="8315"/>
        <item x="1185"/>
        <item x="6727"/>
        <item x="2730"/>
        <item x="10993"/>
        <item x="7509"/>
        <item x="10991"/>
        <item x="3612"/>
        <item x="295"/>
        <item x="2712"/>
        <item x="6119"/>
        <item x="2521"/>
        <item x="4122"/>
        <item x="6220"/>
        <item x="9729"/>
        <item x="4963"/>
        <item x="2275"/>
        <item x="6402"/>
        <item x="3867"/>
        <item x="8267"/>
        <item x="5521"/>
        <item x="2117"/>
        <item x="6869"/>
        <item x="5762"/>
        <item x="7915"/>
        <item x="7906"/>
        <item x="11227"/>
        <item x="1487"/>
        <item x="552"/>
        <item x="7754"/>
        <item x="10814"/>
        <item x="1706"/>
        <item x="2861"/>
        <item x="5336"/>
        <item x="5374"/>
        <item x="7217"/>
        <item x="675"/>
        <item x="8627"/>
        <item x="3111"/>
        <item x="8594"/>
        <item x="10137"/>
        <item x="5034"/>
        <item x="11142"/>
        <item x="8808"/>
        <item x="2492"/>
        <item x="670"/>
        <item x="11533"/>
        <item x="11560"/>
        <item x="7264"/>
        <item x="4861"/>
        <item x="8127"/>
        <item x="8585"/>
        <item x="5451"/>
        <item x="2518"/>
        <item x="8539"/>
        <item x="5365"/>
        <item x="10280"/>
        <item x="2411"/>
        <item x="2875"/>
        <item x="126"/>
        <item x="2834"/>
        <item x="4705"/>
        <item x="11475"/>
        <item x="7685"/>
        <item x="6543"/>
        <item x="2423"/>
        <item x="3309"/>
        <item x="593"/>
        <item x="2675"/>
        <item x="3914"/>
        <item x="9609"/>
        <item x="1712"/>
        <item x="6999"/>
        <item x="3915"/>
        <item x="2260"/>
        <item x="564"/>
        <item x="3193"/>
        <item x="671"/>
        <item x="11279"/>
        <item x="4972"/>
        <item x="5604"/>
        <item x="297"/>
        <item x="5278"/>
        <item x="451"/>
        <item x="9986"/>
        <item x="684"/>
        <item x="8357"/>
        <item x="1453"/>
        <item x="750"/>
        <item x="6568"/>
        <item x="7055"/>
        <item x="11078"/>
        <item x="3696"/>
        <item x="11061"/>
        <item x="8870"/>
        <item x="5509"/>
        <item x="507"/>
        <item x="10210"/>
        <item x="3657"/>
        <item x="6006"/>
        <item x="4251"/>
        <item x="6277"/>
        <item x="4411"/>
        <item x="5198"/>
        <item x="7938"/>
        <item x="2409"/>
        <item x="253"/>
        <item x="7259"/>
        <item x="2659"/>
        <item x="3282"/>
        <item x="6098"/>
        <item x="10798"/>
        <item x="4442"/>
        <item x="10605"/>
        <item x="9404"/>
        <item x="7507"/>
        <item x="5594"/>
        <item x="6475"/>
        <item x="5147"/>
        <item x="2908"/>
        <item x="11060"/>
        <item x="8691"/>
        <item x="10453"/>
        <item x="11531"/>
        <item x="7290"/>
        <item x="5360"/>
        <item x="4000"/>
        <item x="8532"/>
        <item x="3405"/>
        <item x="498"/>
        <item x="2806"/>
        <item x="6519"/>
        <item x="8653"/>
        <item x="5973"/>
        <item x="2654"/>
        <item x="443"/>
        <item x="1163"/>
        <item x="511"/>
        <item x="10493"/>
        <item x="4260"/>
        <item x="7107"/>
        <item x="3764"/>
        <item x="3153"/>
        <item x="112"/>
        <item x="4189"/>
        <item x="3636"/>
        <item x="8125"/>
        <item x="8610"/>
        <item x="8576"/>
        <item x="4215"/>
        <item x="6764"/>
        <item x="6259"/>
        <item x="10179"/>
        <item x="2590"/>
        <item x="10410"/>
        <item x="5268"/>
        <item x="5800"/>
        <item x="10373"/>
        <item x="5993"/>
        <item x="6431"/>
        <item x="7545"/>
        <item x="1092"/>
        <item x="6715"/>
        <item x="5862"/>
        <item x="11409"/>
        <item x="2184"/>
        <item x="2748"/>
        <item x="6948"/>
        <item x="9405"/>
        <item x="8836"/>
        <item x="7892"/>
        <item x="9113"/>
        <item x="10711"/>
        <item x="6366"/>
        <item x="9934"/>
        <item x="1141"/>
        <item x="8126"/>
        <item x="4971"/>
        <item x="6272"/>
        <item x="457"/>
        <item x="7480"/>
        <item x="10746"/>
        <item x="2120"/>
        <item x="4281"/>
        <item x="7575"/>
        <item x="5774"/>
        <item x="2106"/>
        <item x="1805"/>
        <item x="9480"/>
        <item x="9311"/>
        <item x="7249"/>
        <item x="6713"/>
        <item x="3816"/>
        <item x="1050"/>
        <item x="3849"/>
        <item x="11470"/>
        <item x="3535"/>
        <item x="8166"/>
        <item x="11532"/>
        <item x="3110"/>
        <item x="5948"/>
        <item x="9451"/>
        <item x="11563"/>
        <item x="8266"/>
        <item x="784"/>
        <item x="2408"/>
        <item x="3664"/>
        <item x="10771"/>
        <item x="7805"/>
        <item x="8406"/>
        <item x="6065"/>
        <item x="3211"/>
        <item x="496"/>
        <item x="7342"/>
        <item x="2520"/>
        <item x="1944"/>
        <item x="10899"/>
        <item x="7981"/>
        <item x="3610"/>
        <item x="4970"/>
        <item x="7622"/>
        <item x="69"/>
        <item x="5830"/>
        <item x="3393"/>
        <item x="2074"/>
        <item x="3523"/>
        <item x="595"/>
        <item x="4020"/>
        <item x="215"/>
        <item x="8538"/>
        <item x="4067"/>
        <item x="1183"/>
        <item x="5080"/>
        <item x="8313"/>
        <item x="1857"/>
        <item x="4801"/>
        <item x="3815"/>
        <item x="2149"/>
        <item x="7714"/>
        <item x="1600"/>
        <item x="8513"/>
        <item x="1015"/>
        <item x="3569"/>
        <item x="3170"/>
        <item x="8652"/>
        <item x="357"/>
        <item x="9270"/>
        <item x="1280"/>
        <item x="11527"/>
        <item x="5742"/>
        <item x="5277"/>
        <item x="8871"/>
        <item x="5238"/>
        <item x="6576"/>
        <item x="1767"/>
        <item x="6022"/>
        <item x="7864"/>
        <item x="3438"/>
        <item x="7772"/>
        <item x="3012"/>
        <item x="5197"/>
        <item x="10048"/>
        <item x="9216"/>
        <item x="2559"/>
        <item x="1115"/>
        <item x="463"/>
        <item x="5081"/>
        <item x="9590"/>
        <item x="2641"/>
        <item x="6089"/>
        <item x="10451"/>
        <item x="3626"/>
        <item x="3922"/>
        <item x="8473"/>
        <item x="10142"/>
        <item x="8701"/>
        <item x="5708"/>
        <item x="6853"/>
        <item x="4289"/>
        <item x="4403"/>
        <item x="2529"/>
        <item x="1800"/>
        <item x="7742"/>
        <item x="2697"/>
        <item x="2847"/>
        <item x="10124"/>
        <item x="1418"/>
        <item x="3426"/>
        <item x="2272"/>
        <item x="5487"/>
        <item x="5852"/>
        <item x="4466"/>
        <item x="411"/>
        <item x="2174"/>
        <item x="7799"/>
        <item x="2895"/>
        <item x="10024"/>
        <item x="8969"/>
        <item x="5306"/>
        <item x="8707"/>
        <item x="9427"/>
        <item x="2427"/>
        <item x="5771"/>
        <item x="7995"/>
        <item x="3813"/>
        <item x="5716"/>
        <item x="5633"/>
        <item x="7262"/>
        <item x="6970"/>
        <item x="11079"/>
        <item x="8876"/>
        <item x="4542"/>
        <item x="7649"/>
        <item x="10940"/>
        <item x="4445"/>
        <item x="3116"/>
        <item x="4948"/>
        <item x="3546"/>
        <item x="8145"/>
        <item x="2204"/>
        <item x="2972"/>
        <item x="129"/>
        <item x="1729"/>
        <item x="5246"/>
        <item x="6"/>
        <item x="1639"/>
        <item x="612"/>
        <item x="7472"/>
        <item x="1049"/>
        <item x="10689"/>
        <item x="8819"/>
        <item x="6400"/>
        <item x="11172"/>
        <item x="1565"/>
        <item x="3347"/>
        <item x="5214"/>
        <item x="9780"/>
        <item x="8564"/>
        <item x="3070"/>
        <item x="2640"/>
        <item x="2919"/>
        <item x="10357"/>
        <item x="6637"/>
        <item x="10646"/>
        <item x="10324"/>
        <item x="4290"/>
        <item x="7744"/>
        <item x="2311"/>
        <item x="3638"/>
        <item x="6951"/>
        <item x="2957"/>
        <item x="8567"/>
        <item x="11132"/>
        <item x="306"/>
        <item x="2465"/>
        <item x="4085"/>
        <item x="3539"/>
        <item x="6365"/>
        <item x="8518"/>
        <item x="9091"/>
        <item x="9215"/>
        <item x="10060"/>
        <item x="10578"/>
        <item x="4094"/>
        <item x="3178"/>
        <item x="8599"/>
        <item x="11327"/>
        <item x="8875"/>
        <item x="9111"/>
        <item x="10943"/>
        <item x="397"/>
        <item x="1317"/>
        <item x="1820"/>
        <item x="6762"/>
        <item x="7677"/>
        <item x="3572"/>
        <item x="4404"/>
        <item x="1378"/>
        <item x="5511"/>
        <item x="4163"/>
        <item x="11235"/>
        <item x="2103"/>
        <item x="3060"/>
        <item x="6969"/>
        <item x="6424"/>
        <item x="8537"/>
        <item x="11416"/>
        <item x="7473"/>
        <item x="10402"/>
        <item x="6655"/>
        <item x="5500"/>
        <item x="1918"/>
        <item x="6996"/>
        <item x="7610"/>
        <item x="3783"/>
        <item x="10318"/>
        <item x="514"/>
        <item x="8093"/>
        <item x="328"/>
        <item x="1379"/>
        <item x="8207"/>
        <item x="8960"/>
        <item x="6120"/>
        <item x="419"/>
        <item x="6097"/>
        <item x="6816"/>
        <item x="2595"/>
        <item x="4379"/>
        <item x="1402"/>
        <item x="7508"/>
        <item x="3660"/>
        <item x="1063"/>
        <item x="3937"/>
        <item x="9648"/>
        <item x="329"/>
        <item x="5244"/>
        <item x="7256"/>
        <item x="283"/>
        <item x="2666"/>
        <item x="8094"/>
        <item x="6425"/>
        <item x="8282"/>
        <item x="213"/>
        <item x="9106"/>
        <item x="3762"/>
        <item x="10127"/>
        <item x="5457"/>
        <item x="11622"/>
        <item x="2527"/>
        <item x="9269"/>
        <item x="11318"/>
        <item x="728"/>
        <item x="3831"/>
        <item x="408"/>
        <item x="2974"/>
        <item x="4681"/>
        <item x="8920"/>
        <item x="1232"/>
        <item x="2479"/>
        <item x="8547"/>
        <item x="6897"/>
        <item x="2540"/>
        <item x="8255"/>
        <item x="2686"/>
        <item x="3246"/>
        <item x="6794"/>
        <item x="3895"/>
        <item x="5949"/>
        <item x="4618"/>
        <item x="610"/>
        <item x="4550"/>
        <item x="2849"/>
        <item x="10058"/>
        <item x="2438"/>
        <item x="6430"/>
        <item x="8530"/>
        <item x="3971"/>
        <item x="7791"/>
        <item x="7973"/>
        <item x="2058"/>
        <item x="7506"/>
        <item x="6859"/>
        <item x="7305"/>
        <item x="4223"/>
        <item x="764"/>
        <item x="10939"/>
        <item x="3460"/>
        <item x="1924"/>
        <item x="6636"/>
        <item x="9425"/>
        <item x="4216"/>
        <item x="3068"/>
        <item x="5769"/>
        <item x="7239"/>
        <item x="2863"/>
        <item x="3028"/>
        <item x="7756"/>
        <item x="7964"/>
        <item x="10229"/>
        <item x="8743"/>
        <item x="10230"/>
        <item x="5987"/>
        <item x="6962"/>
        <item x="3977"/>
        <item x="8636"/>
        <item x="6997"/>
        <item x="4890"/>
        <item x="11506"/>
        <item x="6064"/>
        <item x="2477"/>
        <item x="45"/>
        <item x="8264"/>
        <item x="1184"/>
        <item x="466"/>
        <item x="10409"/>
        <item x="8998"/>
        <item x="4168"/>
        <item x="9610"/>
        <item x="3390"/>
        <item x="1916"/>
        <item x="5846"/>
        <item x="9278"/>
        <item x="3905"/>
        <item x="5025"/>
        <item x="8702"/>
        <item x="8961"/>
        <item x="7753"/>
        <item x="3797"/>
        <item x="8194"/>
        <item x="30"/>
        <item x="32"/>
        <item x="8970"/>
        <item x="1552"/>
        <item x="6325"/>
        <item x="3527"/>
        <item x="2631"/>
        <item x="725"/>
        <item x="6552"/>
        <item x="748"/>
        <item x="5045"/>
        <item x="10799"/>
        <item x="10108"/>
        <item x="3190"/>
        <item x="4393"/>
        <item x="4733"/>
        <item x="8770"/>
        <item x="6903"/>
        <item x="5842"/>
        <item x="9259"/>
        <item x="8056"/>
        <item x="7683"/>
        <item x="3808"/>
        <item x="6239"/>
        <item x="3826"/>
        <item x="3647"/>
        <item x="2973"/>
        <item x="10920"/>
        <item x="3670"/>
        <item x="10931"/>
        <item x="8152"/>
        <item x="1416"/>
        <item x="7924"/>
        <item x="6851"/>
        <item x="476"/>
        <item x="251"/>
        <item x="2935"/>
        <item x="4186"/>
        <item x="10133"/>
        <item x="1132"/>
        <item x="10198"/>
        <item x="11316"/>
        <item x="2558"/>
        <item x="6541"/>
        <item x="10208"/>
        <item x="10292"/>
        <item x="3134"/>
        <item x="9392"/>
        <item x="1415"/>
        <item x="2147"/>
        <item x="2803"/>
        <item x="113"/>
        <item x="2062"/>
        <item x="973"/>
        <item x="2390"/>
        <item x="2510"/>
        <item x="9720"/>
        <item x="7397"/>
        <item x="866"/>
        <item x="6240"/>
        <item x="7226"/>
        <item x="11383"/>
        <item x="5418"/>
        <item x="9105"/>
        <item x="4202"/>
        <item x="5158"/>
        <item x="6555"/>
        <item x="7921"/>
        <item x="8921"/>
        <item x="10960"/>
        <item x="5998"/>
        <item x="91"/>
        <item x="5475"/>
        <item x="6706"/>
        <item x="6973"/>
        <item x="6697"/>
        <item x="6200"/>
        <item x="4914"/>
        <item x="7220"/>
        <item x="5295"/>
        <item x="8683"/>
        <item x="1655"/>
        <item x="6201"/>
        <item x="10039"/>
        <item x="5291"/>
        <item x="877"/>
        <item x="1669"/>
        <item x="6677"/>
        <item x="7770"/>
        <item x="4599"/>
        <item x="4565"/>
        <item x="516"/>
        <item x="11362"/>
        <item x="7135"/>
        <item x="4631"/>
        <item x="7288"/>
        <item x="2687"/>
        <item x="6069"/>
        <item x="2059"/>
        <item x="1248"/>
        <item x="9438"/>
        <item x="6026"/>
        <item x="3326"/>
        <item x="10079"/>
        <item x="1959"/>
        <item x="9802"/>
        <item x="1667"/>
        <item x="6998"/>
        <item x="10299"/>
        <item x="2227"/>
        <item x="28"/>
        <item x="6257"/>
        <item x="4107"/>
        <item x="11370"/>
        <item x="5236"/>
        <item x="82"/>
        <item x="2747"/>
        <item x="3782"/>
        <item x="6367"/>
        <item x="11283"/>
        <item x="11403"/>
        <item x="10337"/>
        <item x="1403"/>
        <item x="6522"/>
        <item x="879"/>
        <item x="565"/>
        <item x="5507"/>
        <item x="7000"/>
        <item x="8451"/>
        <item x="7757"/>
        <item x="850"/>
        <item x="2362"/>
        <item x="2696"/>
        <item x="4946"/>
        <item x="1919"/>
        <item x="6707"/>
        <item x="1272"/>
        <item x="4287"/>
        <item x="6599"/>
        <item x="8365"/>
        <item x="6502"/>
        <item x="9791"/>
        <item x="10437"/>
        <item x="3145"/>
        <item x="2284"/>
        <item x="6122"/>
        <item x="3447"/>
        <item x="4748"/>
        <item x="7100"/>
        <item x="474"/>
        <item x="7030"/>
        <item x="8178"/>
        <item x="4832"/>
        <item x="9499"/>
        <item x="11118"/>
        <item x="10879"/>
        <item x="8826"/>
        <item x="4318"/>
        <item x="3772"/>
        <item x="7225"/>
        <item x="7353"/>
        <item x="5120"/>
        <item x="5950"/>
        <item x="3865"/>
        <item x="7254"/>
        <item x="10619"/>
        <item x="10632"/>
        <item x="124"/>
        <item x="2796"/>
        <item x="9443"/>
        <item x="5435"/>
        <item x="6273"/>
        <item x="10637"/>
        <item x="11018"/>
        <item x="10209"/>
        <item x="7132"/>
        <item x="7543"/>
        <item x="5991"/>
        <item x="672"/>
        <item x="2251"/>
        <item x="641"/>
        <item x="10934"/>
        <item x="5411"/>
        <item x="11153"/>
        <item x="8312"/>
        <item x="8869"/>
        <item x="10269"/>
        <item x="6649"/>
        <item x="2552"/>
        <item x="8253"/>
        <item x="5641"/>
        <item x="9316"/>
        <item x="8864"/>
        <item x="3882"/>
        <item x="1780"/>
        <item x="6043"/>
        <item x="1522"/>
        <item x="5156"/>
        <item x="11384"/>
        <item x="3598"/>
        <item x="9469"/>
        <item x="3244"/>
        <item x="11058"/>
        <item x="10878"/>
        <item x="3026"/>
        <item x="425"/>
        <item x="1099"/>
        <item x="3126"/>
        <item x="8613"/>
        <item x="6761"/>
        <item x="1859"/>
        <item x="9718"/>
        <item x="3567"/>
        <item x="6650"/>
        <item x="7728"/>
        <item x="3025"/>
        <item x="6052"/>
        <item x="472"/>
        <item x="2808"/>
        <item x="7299"/>
        <item x="9855"/>
        <item x="8214"/>
        <item x="7155"/>
        <item x="2604"/>
        <item x="4391"/>
        <item x="5042"/>
        <item x="7202"/>
        <item x="5008"/>
        <item x="8979"/>
        <item x="9931"/>
        <item x="10790"/>
        <item x="6066"/>
        <item x="6937"/>
        <item x="5548"/>
        <item x="8449"/>
        <item x="5342"/>
        <item x="11381"/>
        <item x="4146"/>
        <item x="7359"/>
        <item x="6123"/>
        <item x="8023"/>
        <item x="6708"/>
        <item x="6624"/>
        <item x="3823"/>
        <item x="9737"/>
        <item x="5149"/>
        <item x="4228"/>
        <item x="1755"/>
        <item x="2557"/>
        <item x="2095"/>
        <item x="10025"/>
        <item x="5673"/>
        <item x="8004"/>
        <item x="6651"/>
        <item x="8637"/>
        <item x="8058"/>
        <item x="2248"/>
        <item x="1277"/>
        <item x="9916"/>
        <item x="3781"/>
        <item x="896"/>
        <item x="3328"/>
        <item x="2534"/>
        <item x="7565"/>
        <item x="11361"/>
        <item x="2101"/>
        <item x="7856"/>
        <item x="7667"/>
        <item x="9330"/>
        <item x="6168"/>
        <item x="10925"/>
        <item x="8150"/>
        <item x="3959"/>
        <item x="4540"/>
        <item x="7808"/>
        <item x="6938"/>
        <item x="10428"/>
        <item x="3416"/>
        <item x="1153"/>
        <item x="5721"/>
        <item x="1931"/>
        <item x="6786"/>
        <item x="1614"/>
        <item x="4854"/>
        <item x="11189"/>
        <item x="434"/>
        <item x="8919"/>
        <item x="6772"/>
        <item x="1386"/>
        <item x="6815"/>
        <item x="7901"/>
        <item x="232"/>
        <item x="4530"/>
        <item x="7982"/>
        <item x="4109"/>
        <item x="3245"/>
        <item x="8221"/>
        <item x="8226"/>
        <item x="8522"/>
        <item x="11371"/>
        <item x="4903"/>
        <item x="5885"/>
        <item x="70"/>
        <item x="1279"/>
        <item x="4541"/>
        <item x="6386"/>
        <item x="7286"/>
        <item x="5485"/>
        <item x="6319"/>
        <item x="9848"/>
        <item x="11057"/>
        <item x="9092"/>
        <item x="3332"/>
        <item x="10737"/>
        <item x="10338"/>
        <item x="4993"/>
        <item x="9528"/>
        <item x="3357"/>
        <item x="6690"/>
        <item x="8494"/>
        <item x="3177"/>
        <item x="737"/>
        <item x="5506"/>
        <item x="10917"/>
        <item x="470"/>
        <item x="7200"/>
        <item x="3224"/>
        <item x="5821"/>
        <item x="7593"/>
        <item x="3944"/>
        <item x="4203"/>
        <item x="10546"/>
        <item x="8967"/>
        <item x="8940"/>
        <item x="10369"/>
        <item x="971"/>
        <item x="4797"/>
        <item x="1365"/>
        <item x="5110"/>
        <item x="2625"/>
        <item x="8470"/>
        <item x="11607"/>
        <item x="9588"/>
        <item x="7876"/>
        <item x="395"/>
        <item x="8464"/>
        <item x="3906"/>
        <item x="4729"/>
        <item x="8562"/>
        <item x="153"/>
        <item x="3945"/>
        <item x="3541"/>
        <item x="1366"/>
        <item x="4236"/>
        <item x="8403"/>
        <item x="1969"/>
        <item x="5590"/>
        <item x="1113"/>
        <item x="135"/>
        <item x="1867"/>
        <item x="9347"/>
        <item x="6311"/>
        <item x="7237"/>
        <item x="9736"/>
        <item x="868"/>
        <item x="499"/>
        <item x="4690"/>
        <item x="10122"/>
        <item x="7324"/>
        <item x="4068"/>
        <item x="3738"/>
        <item x="7809"/>
        <item x="3414"/>
        <item x="5714"/>
        <item x="2535"/>
        <item x="7544"/>
        <item x="6486"/>
        <item x="9667"/>
        <item x="11353"/>
        <item x="9822"/>
        <item x="628"/>
        <item x="355"/>
        <item x="4008"/>
        <item x="5448"/>
        <item x="10544"/>
        <item x="4758"/>
        <item x="5100"/>
        <item x="6963"/>
        <item x="5933"/>
        <item x="8310"/>
        <item x="6050"/>
        <item x="726"/>
        <item x="4759"/>
        <item x="1047"/>
        <item x="9090"/>
        <item x="6601"/>
        <item x="7634"/>
        <item x="4043"/>
        <item x="1527"/>
        <item x="8483"/>
        <item x="318"/>
        <item x="9402"/>
        <item x="7218"/>
        <item x="10382"/>
        <item x="6179"/>
        <item x="2667"/>
        <item x="5840"/>
        <item x="490"/>
        <item x="6945"/>
        <item x="10606"/>
        <item x="8690"/>
        <item x="3928"/>
        <item x="1910"/>
        <item x="2273"/>
        <item x="8512"/>
        <item x="7707"/>
        <item x="6352"/>
        <item x="8752"/>
        <item x="7698"/>
        <item x="11328"/>
        <item x="5912"/>
        <item x="7393"/>
        <item x="3844"/>
        <item x="10353"/>
        <item x="4164"/>
        <item x="6394"/>
        <item x="9846"/>
        <item x="8471"/>
        <item x="2850"/>
        <item x="7416"/>
        <item x="9932"/>
        <item x="895"/>
        <item x="6128"/>
        <item x="7148"/>
        <item x="5340"/>
        <item x="11233"/>
        <item x="5249"/>
        <item x="6841"/>
        <item x="4498"/>
        <item x="7433"/>
        <item x="8444"/>
        <item x="7665"/>
        <item x="2745"/>
        <item x="7015"/>
        <item x="8262"/>
        <item x="3942"/>
        <item x="6049"/>
        <item x="9125"/>
        <item x="3806"/>
        <item x="164"/>
        <item x="7614"/>
        <item x="4518"/>
        <item x="5124"/>
        <item x="4936"/>
        <item x="9217"/>
        <item x="7076"/>
        <item x="11382"/>
        <item x="8090"/>
        <item x="2971"/>
        <item x="6351"/>
        <item x="3233"/>
        <item x="1319"/>
        <item x="5935"/>
        <item x="7263"/>
        <item x="5250"/>
        <item x="9478"/>
        <item x="3950"/>
        <item x="2694"/>
        <item x="4058"/>
        <item x="3750"/>
        <item x="6634"/>
        <item x="8528"/>
        <item x="1960"/>
        <item x="10438"/>
        <item x="8225"/>
        <item x="3913"/>
        <item x="5082"/>
        <item x="5872"/>
        <item x="11558"/>
        <item x="3760"/>
        <item x="7223"/>
        <item x="8959"/>
        <item x="7518"/>
        <item x="1417"/>
        <item x="7390"/>
        <item x="10057"/>
        <item x="5768"/>
        <item x="7276"/>
        <item x="2624"/>
        <item x="6615"/>
        <item x="3459"/>
        <item x="396"/>
        <item x="8649"/>
        <item x="6412"/>
        <item x="8021"/>
        <item x="5743"/>
        <item x="11559"/>
        <item x="2237"/>
        <item x="8862"/>
        <item x="2056"/>
        <item x="10228"/>
        <item x="10148"/>
        <item x="11307"/>
        <item x="4269"/>
        <item x="5047"/>
        <item x="7043"/>
        <item x="2652"/>
        <item x="6487"/>
        <item x="1206"/>
        <item x="7016"/>
        <item x="8387"/>
        <item x="84"/>
        <item x="969"/>
        <item x="2185"/>
        <item x="1061"/>
        <item x="9205"/>
        <item x="2622"/>
        <item x="4935"/>
        <item x="8857"/>
        <item x="7530"/>
        <item x="4994"/>
        <item x="417"/>
        <item x="7277"/>
        <item x="11508"/>
        <item x="7903"/>
        <item x="5279"/>
        <item x="10181"/>
        <item x="548"/>
        <item x="3668"/>
        <item x="11317"/>
        <item x="11231"/>
        <item x="9459"/>
        <item x="985"/>
        <item x="8388"/>
        <item x="356"/>
        <item x="4608"/>
        <item x="9550"/>
        <item x="2219"/>
        <item x="2081"/>
        <item x="11298"/>
        <item x="1523"/>
        <item x="8931"/>
        <item x="876"/>
        <item x="1853"/>
        <item x="6849"/>
        <item x="7751"/>
        <item x="2014"/>
        <item x="7992"/>
        <item x="776"/>
        <item x="10138"/>
        <item x="8753"/>
        <item x="8228"/>
        <item x="8901"/>
        <item x="11201"/>
        <item x="8317"/>
        <item x="6466"/>
        <item x="8345"/>
        <item x="3493"/>
        <item x="5895"/>
        <item x="5125"/>
        <item x="2581"/>
        <item x="3544"/>
        <item x="7624"/>
        <item x="3920"/>
        <item x="7789"/>
        <item x="9854"/>
        <item x="4392"/>
        <item x="6419"/>
        <item x="5409"/>
        <item x="8275"/>
        <item x="5565"/>
        <item x="3496"/>
        <item x="1097"/>
        <item x="1182"/>
        <item x="6591"/>
        <item x="3188"/>
        <item x="4055"/>
        <item x="5615"/>
        <item x="5446"/>
        <item x="7741"/>
        <item x="6315"/>
        <item x="8248"/>
        <item x="642"/>
        <item x="11430"/>
        <item x="7435"/>
        <item x="9557"/>
        <item x="2553"/>
        <item x="2669"/>
        <item x="11315"/>
        <item x="4902"/>
        <item x="8460"/>
        <item x="7917"/>
        <item x="4616"/>
        <item x="712"/>
        <item x="3395"/>
        <item x="4549"/>
        <item x="9620"/>
        <item x="7916"/>
        <item x="11605"/>
        <item x="9608"/>
        <item x="3597"/>
        <item x="7198"/>
        <item x="7639"/>
        <item x="8971"/>
        <item x="4421"/>
        <item x="9179"/>
        <item x="101"/>
        <item x="3408"/>
        <item x="4731"/>
        <item x="7519"/>
        <item x="5242"/>
        <item x="7852"/>
        <item x="8782"/>
        <item x="4586"/>
        <item x="8435"/>
        <item x="10139"/>
        <item x="7855"/>
        <item x="6444"/>
        <item x="1384"/>
        <item x="1088"/>
        <item x="6936"/>
        <item x="4568"/>
        <item x="4056"/>
        <item x="4901"/>
        <item x="639"/>
        <item x="1546"/>
        <item x="7768"/>
        <item x="6600"/>
        <item x="6813"/>
        <item x="8026"/>
        <item x="2400"/>
        <item x="2949"/>
        <item x="2312"/>
        <item x="8015"/>
        <item x="10424"/>
        <item x="3355"/>
        <item x="6961"/>
        <item x="5275"/>
        <item x="5356"/>
        <item x="7940"/>
        <item x="10164"/>
        <item x="7854"/>
        <item x="10671"/>
        <item x="9403"/>
        <item x="4784"/>
        <item x="2999"/>
        <item x="526"/>
        <item x="5383"/>
        <item x="7285"/>
        <item x="10672"/>
        <item x="1665"/>
        <item x="284"/>
        <item x="4488"/>
        <item x="8124"/>
        <item x="6839"/>
        <item x="2743"/>
        <item x="8861"/>
        <item x="3387"/>
        <item x="11373"/>
        <item x="10186"/>
        <item x="5247"/>
        <item x="5362"/>
        <item x="5838"/>
        <item x="6474"/>
        <item x="10834"/>
        <item x="3000"/>
        <item x="10241"/>
        <item x="9553"/>
        <item x="10220"/>
        <item x="9820"/>
        <item x="316"/>
        <item x="2787"/>
        <item x="11561"/>
        <item x="8114"/>
        <item x="4180"/>
        <item x="2283"/>
        <item x="7941"/>
        <item x="7244"/>
        <item x="7181"/>
        <item x="5433"/>
        <item x="7406"/>
        <item x="9349"/>
        <item x="7245"/>
        <item x="8811"/>
        <item x="5001"/>
        <item x="286"/>
        <item x="9436"/>
        <item x="5639"/>
        <item x="5533"/>
        <item x="7733"/>
        <item x="8041"/>
        <item x="4904"/>
        <item x="4760"/>
        <item x="9556"/>
        <item x="2953"/>
        <item x="5787"/>
        <item x="10876"/>
        <item x="10422"/>
        <item x="10423"/>
        <item x="5136"/>
        <item x="7122"/>
        <item x="8346"/>
        <item x="7991"/>
        <item x="9781"/>
        <item x="8821"/>
        <item x="5689"/>
        <item x="8291"/>
        <item x="10589"/>
        <item x="9582"/>
        <item x="8445"/>
        <item x="2281"/>
        <item x="7922"/>
        <item x="6392"/>
        <item x="2347"/>
        <item x="477"/>
        <item x="195"/>
        <item x="4525"/>
        <item x="5752"/>
        <item x="1865"/>
        <item x="8229"/>
        <item x="8664"/>
        <item x="5741"/>
        <item x="8892"/>
        <item x="5090"/>
        <item x="6390"/>
        <item x="4547"/>
        <item x="4969"/>
        <item x="5650"/>
        <item x="554"/>
        <item x="2893"/>
        <item x="1111"/>
        <item x="2812"/>
        <item x="9079"/>
        <item x="8754"/>
        <item x="11117"/>
        <item x="5175"/>
        <item x="479"/>
        <item x="528"/>
        <item x="3748"/>
        <item x="7878"/>
        <item x="6910"/>
        <item x="10590"/>
        <item x="2280"/>
        <item x="9104"/>
        <item x="1914"/>
        <item x="6614"/>
        <item x="4888"/>
        <item x="6356"/>
        <item x="5760"/>
        <item x="3856"/>
        <item x="4889"/>
        <item x="6096"/>
        <item x="4897"/>
        <item x="107"/>
        <item x="10532"/>
        <item x="5606"/>
        <item x="4080"/>
        <item x="8091"/>
        <item x="4044"/>
        <item x="9665"/>
        <item x="4640"/>
        <item x="7077"/>
        <item x="9548"/>
        <item x="11306"/>
        <item x="2054"/>
        <item x="136"/>
        <item x="11469"/>
        <item x="5358"/>
        <item x="2228"/>
        <item x="6387"/>
        <item x="5513"/>
        <item x="10902"/>
        <item x="10586"/>
        <item x="5035"/>
        <item x="6344"/>
        <item x="5964"/>
        <item x="3736"/>
        <item x="10177"/>
        <item x="1151"/>
        <item x="8584"/>
        <item x="762"/>
        <item x="3494"/>
        <item x="314"/>
        <item x="5569"/>
        <item x="22"/>
        <item x="3135"/>
        <item x="5589"/>
        <item x="7663"/>
        <item x="5982"/>
        <item x="7298"/>
        <item x="6293"/>
        <item x="9498"/>
        <item x="2270"/>
        <item x="1343"/>
        <item x="7727"/>
        <item x="1929"/>
        <item x="8273"/>
        <item x="11467"/>
        <item x="11089"/>
        <item x="1059"/>
        <item x="6884"/>
        <item x="7835"/>
        <item x="8902"/>
        <item x="1778"/>
        <item x="5098"/>
        <item x="1431"/>
        <item x="1500"/>
        <item x="2161"/>
        <item x="6137"/>
        <item x="2463"/>
        <item x="1653"/>
        <item x="5186"/>
        <item x="5431"/>
        <item x="11359"/>
        <item x="5189"/>
        <item x="7014"/>
        <item x="7853"/>
        <item x="2693"/>
        <item x="11604"/>
        <item x="9698"/>
        <item x="2618"/>
        <item x="10574"/>
        <item x="9797"/>
        <item x="1656"/>
        <item x="8958"/>
        <item x="10789"/>
        <item x="2619"/>
        <item x="5483"/>
        <item x="8458"/>
        <item x="10797"/>
        <item x="3492"/>
        <item x="11162"/>
        <item x="1776"/>
        <item x="1544"/>
        <item x="3301"/>
        <item x="4864"/>
        <item x="3186"/>
        <item x="9197"/>
        <item x="4377"/>
        <item x="4007"/>
        <item x="893"/>
        <item x="1502"/>
        <item x="6847"/>
        <item x="2186"/>
        <item x="385"/>
        <item x="10542"/>
        <item x="7651"/>
        <item x="5321"/>
        <item x="9987"/>
        <item x="9146"/>
        <item x="67"/>
        <item x="4376"/>
        <item x="4323"/>
        <item x="11160"/>
        <item x="8432"/>
        <item x="6485"/>
        <item x="3480"/>
        <item x="4071"/>
        <item x="11556"/>
        <item x="271"/>
        <item x="10178"/>
        <item x="9734"/>
        <item x="9975"/>
        <item x="3758"/>
        <item x="162"/>
        <item x="4795"/>
        <item x="1149"/>
        <item x="7841"/>
        <item x="4841"/>
        <item x="669"/>
        <item x="8992"/>
        <item x="913"/>
        <item x="6442"/>
        <item x="3842"/>
        <item x="8339"/>
        <item x="8024"/>
        <item x="619"/>
        <item x="1863"/>
        <item x="6295"/>
        <item x="1927"/>
        <item x="5591"/>
        <item x="407"/>
        <item x="4427"/>
        <item x="3630"/>
        <item x="2435"/>
        <item x="6033"/>
        <item x="10472"/>
        <item x="8981"/>
        <item x="2846"/>
        <item x="9833"/>
        <item x="11578"/>
        <item x="10028"/>
        <item x="3981"/>
        <item x="1980"/>
        <item x="10440"/>
        <item x="8514"/>
        <item x="10441"/>
        <item x="5096"/>
        <item x="8066"/>
        <item x="3270"/>
        <item x="9417"/>
        <item x="3804"/>
        <item x="1367"/>
        <item x="1818"/>
        <item x="11573"/>
        <item x="2325"/>
        <item x="7345"/>
        <item x="3457"/>
        <item x="8510"/>
        <item x="4658"/>
        <item x="9728"/>
        <item x="4513"/>
        <item x="2629"/>
        <item x="8509"/>
        <item x="4462"/>
        <item x="2570"/>
        <item x="7105"/>
        <item x="11152"/>
        <item x="3982"/>
        <item x="273"/>
        <item x="8842"/>
        <item x="9539"/>
        <item x="1281"/>
        <item x="6985"/>
        <item x="11163"/>
        <item x="8019"/>
        <item x="3777"/>
        <item x="698"/>
        <item x="8034"/>
        <item x="1810"/>
        <item x="8067"/>
        <item x="4933"/>
        <item x="1086"/>
        <item x="2011"/>
        <item x="8179"/>
        <item x="1726"/>
        <item x="7739"/>
        <item x="3659"/>
        <item x="5649"/>
        <item x="9138"/>
        <item x="1340"/>
        <item x="4165"/>
        <item x="4713"/>
        <item x="7666"/>
        <item x="3136"/>
        <item x="4305"/>
        <item x="11545"/>
        <item x="637"/>
        <item x="3238"/>
        <item x="7542"/>
        <item x="8065"/>
        <item x="6177"/>
        <item x="7323"/>
        <item x="9007"/>
        <item x="8780"/>
        <item x="5187"/>
        <item x="7265"/>
        <item x="2656"/>
        <item x="1173"/>
        <item x="8412"/>
        <item x="10367"/>
        <item x="10165"/>
        <item x="4671"/>
        <item x="3061"/>
        <item x="10185"/>
        <item x="6870"/>
        <item x="6736"/>
        <item x="8634"/>
        <item x="7347"/>
        <item x="2163"/>
        <item x="11395"/>
        <item x="5893"/>
        <item x="3479"/>
        <item x="3739"/>
        <item x="6639"/>
        <item x="7516"/>
        <item x="9203"/>
        <item x="2657"/>
        <item x="5477"/>
        <item x="7084"/>
        <item x="6229"/>
        <item x="1542"/>
        <item x="8633"/>
        <item x="8941"/>
        <item x="9547"/>
        <item x="6346"/>
        <item x="4951"/>
        <item x="8814"/>
        <item x="9715"/>
        <item x="10242"/>
        <item x="4866"/>
        <item x="9900"/>
        <item x="5221"/>
        <item x="6349"/>
        <item x="9919"/>
        <item x="3655"/>
        <item x="11090"/>
        <item x="3059"/>
        <item x="8111"/>
        <item x="7750"/>
        <item x="5290"/>
        <item x="9467"/>
        <item x="1772"/>
        <item x="8843"/>
        <item x="6612"/>
        <item x="4945"/>
        <item x="11468"/>
        <item x="11087"/>
        <item x="6631"/>
        <item x="2833"/>
        <item x="7388"/>
        <item x="6674"/>
        <item x="4896"/>
        <item x="1327"/>
        <item x="2188"/>
        <item x="3195"/>
        <item x="11019"/>
        <item x="6410"/>
        <item x="11574"/>
        <item x="1204"/>
        <item x="5614"/>
        <item x="5234"/>
        <item x="2401"/>
        <item x="1207"/>
        <item x="7103"/>
        <item x="4932"/>
        <item x="8516"/>
        <item x="3734"/>
        <item x="11572"/>
        <item x="10604"/>
        <item x="9089"/>
        <item x="8431"/>
        <item x="3958"/>
        <item x="4887"/>
        <item x="7979"/>
        <item x="5563"/>
        <item x="2602"/>
        <item x="3504"/>
        <item x="9309"/>
        <item x="3746"/>
        <item x="11049"/>
        <item x="6219"/>
        <item x="1664"/>
        <item x="898"/>
        <item x="888"/>
        <item x="2600"/>
        <item x="6180"/>
        <item x="11050"/>
        <item x="5345"/>
        <item x="7242"/>
        <item x="7332"/>
        <item x="435"/>
        <item x="4291"/>
        <item x="8171"/>
        <item x="9394"/>
        <item x="4381"/>
        <item x="10557"/>
        <item x="10892"/>
        <item x="160"/>
        <item x="8985"/>
        <item x="546"/>
        <item x="11270"/>
        <item x="1851"/>
        <item x="4570"/>
        <item x="7387"/>
        <item x="7888"/>
        <item x="9876"/>
        <item x="8732"/>
        <item x="1476"/>
        <item x="2099"/>
        <item x="6081"/>
        <item x="9909"/>
        <item x="4584"/>
        <item x="2821"/>
        <item x="2615"/>
        <item x="9285"/>
        <item x="8815"/>
        <item x="9511"/>
        <item x="10231"/>
        <item x="7124"/>
        <item x="10566"/>
        <item x="550"/>
        <item x="8139"/>
        <item x="5196"/>
        <item x="4193"/>
        <item x="2012"/>
        <item x="4334"/>
        <item x="3481"/>
        <item x="4052"/>
        <item x="8376"/>
        <item x="9497"/>
        <item x="2956"/>
        <item x="9606"/>
        <item x="9623"/>
        <item x="10576"/>
        <item x="5444"/>
        <item x="4378"/>
        <item x="8575"/>
        <item x="7074"/>
        <item x="6479"/>
        <item x="9868"/>
        <item x="9512"/>
        <item x="11184"/>
        <item x="6271"/>
        <item x="6752"/>
        <item x="4475"/>
        <item x="7398"/>
        <item x="1142"/>
        <item x="1240"/>
        <item x="4050"/>
        <item x="10096"/>
        <item x="10278"/>
        <item x="9551"/>
        <item x="8133"/>
        <item x="5139"/>
        <item x="3531"/>
        <item x="20"/>
        <item x="10531"/>
        <item x="6408"/>
        <item x="4428"/>
        <item x="6082"/>
        <item x="3840"/>
        <item x="5958"/>
        <item x="1524"/>
        <item x="6885"/>
        <item x="1849"/>
        <item x="8990"/>
        <item x="11183"/>
        <item x="3595"/>
        <item x="3864"/>
        <item x="1704"/>
        <item x="7566"/>
        <item x="2934"/>
        <item x="8386"/>
        <item x="11399"/>
        <item x="996"/>
        <item x="9458"/>
        <item x="10795"/>
        <item x="2359"/>
        <item x="3468"/>
        <item x="6566"/>
        <item x="10659"/>
        <item x="10572"/>
        <item x="3705"/>
        <item x="2326"/>
        <item x="11552"/>
        <item x="405"/>
        <item x="6472"/>
        <item x="1241"/>
        <item x="8303"/>
        <item x="8165"/>
        <item x="4296"/>
        <item x="8801"/>
        <item x="4736"/>
        <item x="9510"/>
        <item x="4876"/>
        <item x="3380"/>
        <item x="10426"/>
        <item x="1746"/>
        <item x="8688"/>
        <item x="11439"/>
        <item x="4551"/>
        <item x="9598"/>
        <item x="8469"/>
        <item x="11247"/>
        <item x="890"/>
        <item x="11313"/>
        <item x="2933"/>
        <item x="7886"/>
        <item x="5682"/>
        <item x="3031"/>
        <item x="1037"/>
        <item x="10488"/>
        <item x="11350"/>
        <item x="8888"/>
        <item x="403"/>
        <item x="5210"/>
        <item x="4673"/>
        <item x="1652"/>
        <item x="6914"/>
        <item x="7725"/>
        <item x="10718"/>
        <item x="5402"/>
        <item x="4675"/>
        <item x="11202"/>
        <item x="3455"/>
        <item x="7179"/>
        <item x="7431"/>
        <item x="10095"/>
        <item x="5544"/>
        <item x="1691"/>
        <item x="11569"/>
        <item x="7072"/>
        <item x="8115"/>
        <item x="6741"/>
        <item x="1623"/>
        <item x="3904"/>
        <item x="5207"/>
        <item x="1816"/>
        <item x="2216"/>
        <item x="987"/>
        <item x="5002"/>
        <item x="2348"/>
        <item x="5079"/>
        <item x="10688"/>
        <item x="4496"/>
        <item x="7514"/>
        <item x="436"/>
        <item x="2867"/>
        <item x="3585"/>
        <item x="11367"/>
        <item x="11471"/>
        <item x="7463"/>
        <item x="9795"/>
        <item x="4906"/>
        <item x="6661"/>
        <item x="3533"/>
        <item x="10279"/>
        <item x="1611"/>
        <item x="8951"/>
        <item x="11159"/>
        <item x="9376"/>
        <item x="2323"/>
        <item x="5088"/>
        <item x="11268"/>
        <item x="9663"/>
        <item x="5067"/>
        <item x="8665"/>
        <item x="2232"/>
        <item x="11020"/>
        <item x="305"/>
        <item x="6199"/>
        <item x="3179"/>
        <item x="8631"/>
        <item x="8467"/>
        <item x="3854"/>
        <item x="3103"/>
        <item x="9921"/>
        <item x="4514"/>
        <item x="11115"/>
        <item x="7661"/>
        <item x="10890"/>
        <item x="8685"/>
        <item x="4967"/>
        <item x="4974"/>
        <item x="8180"/>
        <item x="3101"/>
        <item x="4808"/>
        <item x="6483"/>
        <item x="2143"/>
        <item x="2072"/>
        <item x="3946"/>
        <item x="9081"/>
        <item x="7858"/>
        <item x="7178"/>
        <item x="5947"/>
        <item x="5612"/>
        <item x="3242"/>
        <item x="9599"/>
        <item x="4757"/>
        <item x="7990"/>
        <item x="3032"/>
        <item x="5576"/>
        <item x="1987"/>
        <item x="10184"/>
        <item x="1773"/>
        <item x="10509"/>
        <item x="11304"/>
        <item x="10384"/>
        <item x="9818"/>
        <item x="9331"/>
        <item x="9332"/>
        <item x="438"/>
        <item x="8534"/>
        <item x="2860"/>
        <item x="10011"/>
        <item x="6094"/>
        <item x="10543"/>
        <item x="8535"/>
        <item x="6032"/>
        <item x="7582"/>
        <item x="7882"/>
        <item x="840"/>
        <item x="11546"/>
        <item x="8669"/>
        <item x="9726"/>
        <item x="6164"/>
        <item x="7227"/>
        <item x="4367"/>
        <item x="8666"/>
        <item x="10951"/>
        <item x="1084"/>
        <item x="9214"/>
        <item x="6776"/>
        <item x="11157"/>
        <item x="8582"/>
        <item x="3490"/>
        <item x="9401"/>
        <item x="7228"/>
        <item x="5036"/>
        <item x="5946"/>
        <item x="5648"/>
        <item x="11534"/>
        <item x="11535"/>
        <item x="5647"/>
        <item x="6482"/>
        <item x="842"/>
        <item x="440"/>
        <item x="5980"/>
        <item x="3268"/>
        <item x="1548"/>
        <item x="10056"/>
        <item x="9661"/>
        <item x="8182"/>
        <item x="7580"/>
        <item x="4672"/>
        <item x="4105"/>
        <item x="7322"/>
        <item x="7415"/>
        <item x="10435"/>
        <item x="3809"/>
        <item x="10365"/>
        <item x="2229"/>
        <item x="2268"/>
        <item x="7110"/>
        <item x="303"/>
        <item x="9831"/>
        <item x="10364"/>
        <item x="10698"/>
        <item x="179"/>
        <item x="8176"/>
        <item x="6663"/>
        <item x="3646"/>
        <item x="10787"/>
        <item x="9604"/>
        <item x="6986"/>
        <item x="9930"/>
        <item x="5087"/>
        <item x="8581"/>
        <item x="1364"/>
        <item x="7814"/>
        <item x="11331"/>
        <item x="4656"/>
        <item x="8742"/>
        <item x="2763"/>
        <item x="2310"/>
        <item x="4511"/>
        <item x="6441"/>
        <item x="65"/>
        <item x="3203"/>
        <item x="11594"/>
        <item x="5891"/>
        <item x="10348"/>
        <item x="5501"/>
        <item x="11150"/>
        <item x="2963"/>
        <item x="736"/>
        <item x="2820"/>
        <item x="7451"/>
        <item x="6570"/>
        <item x="9358"/>
        <item x="7230"/>
        <item x="10067"/>
        <item x="1400"/>
        <item x="6190"/>
        <item x="10520"/>
        <item x="1353"/>
        <item x="5499"/>
        <item x="3852"/>
        <item x="7558"/>
        <item x="3204"/>
        <item x="3661"/>
        <item x="10374"/>
        <item x="9495"/>
        <item x="5209"/>
        <item x="544"/>
        <item x="6343"/>
        <item x="6117"/>
        <item x="7405"/>
        <item x="1817"/>
        <item x="5145"/>
        <item x="10540"/>
        <item x="11606"/>
        <item x="340"/>
        <item x="10091"/>
        <item x="6953"/>
        <item x="2764"/>
        <item x="11126"/>
        <item x="6798"/>
        <item x="5066"/>
        <item x="10001"/>
        <item x="5108"/>
        <item x="6388"/>
        <item x="8193"/>
        <item x="8429"/>
        <item x="11547"/>
        <item x="10645"/>
        <item x="4479"/>
        <item x="8070"/>
        <item x="6983"/>
        <item x="11212"/>
        <item x="4005"/>
        <item x="2844"/>
        <item x="8763"/>
        <item x="137"/>
        <item x="9538"/>
        <item x="7133"/>
        <item x="5232"/>
        <item x="6445"/>
        <item x="11104"/>
        <item x="7890"/>
        <item x="4473"/>
        <item x="1695"/>
        <item x="10370"/>
        <item x="3273"/>
        <item x="8341"/>
        <item x="3819"/>
        <item x="5056"/>
        <item x="7918"/>
        <item x="9307"/>
        <item x="1075"/>
        <item x="8903"/>
        <item x="7453"/>
        <item x="2606"/>
        <item x="6162"/>
        <item x="4943"/>
        <item x="667"/>
        <item x="6617"/>
        <item x="2276"/>
        <item x="1484"/>
        <item x="8716"/>
        <item x="4669"/>
        <item x="6807"/>
        <item x="3274"/>
        <item x="6618"/>
        <item x="8545"/>
        <item x="115"/>
        <item x="3488"/>
        <item x="7900"/>
        <item x="9416"/>
        <item x="10487"/>
        <item x="10486"/>
        <item x="3477"/>
        <item x="3436"/>
        <item x="6749"/>
        <item x="1647"/>
        <item x="4125"/>
        <item x="4711"/>
        <item x="2831"/>
        <item x="9794"/>
        <item x="3259"/>
        <item x="9225"/>
        <item x="3404"/>
        <item x="6175"/>
        <item x="11543"/>
        <item x="10371"/>
        <item x="7070"/>
        <item x="3820"/>
        <item x="7914"/>
        <item x="10745"/>
        <item x="3593"/>
        <item x="9974"/>
        <item x="4628"/>
        <item x="1117"/>
        <item x="9545"/>
        <item x="9195"/>
        <item x="1549"/>
        <item x="7134"/>
        <item x="8427"/>
        <item x="1785"/>
        <item x="7723"/>
        <item x="3353"/>
        <item x="9226"/>
        <item x="4582"/>
        <item x="9508"/>
        <item x="8007"/>
        <item x="1961"/>
        <item x="465"/>
        <item x="5426"/>
        <item x="2373"/>
        <item x="8638"/>
        <item x="5468"/>
        <item x="11244"/>
        <item x="11085"/>
        <item x="4811"/>
        <item x="8639"/>
        <item x="2905"/>
        <item x="1218"/>
        <item x="5517"/>
        <item x="5288"/>
        <item x="983"/>
        <item x="1143"/>
        <item x="5385"/>
        <item x="4966"/>
        <item x="7737"/>
        <item x="11278"/>
        <item x="6837"/>
        <item x="301"/>
        <item x="4785"/>
        <item x="6881"/>
        <item x="10375"/>
        <item x="3601"/>
        <item x="5956"/>
        <item x="1904"/>
        <item x="1220"/>
        <item x="7012"/>
        <item x="5580"/>
        <item x="7534"/>
        <item x="1202"/>
        <item x="5464"/>
        <item x="8032"/>
        <item x="4755"/>
        <item x="11619"/>
        <item x="4126"/>
        <item x="9953"/>
        <item x="503"/>
        <item x="10485"/>
        <item x="6513"/>
        <item x="11588"/>
        <item x="1599"/>
        <item x="4754"/>
        <item x="9972"/>
        <item x="981"/>
        <item x="7250"/>
        <item x="1119"/>
        <item x="4734"/>
        <item x="7330"/>
        <item x="5978"/>
        <item x="9970"/>
        <item x="2818"/>
        <item x="2599"/>
        <item x="4913"/>
        <item x="5012"/>
        <item x="10316"/>
        <item x="11542"/>
        <item x="4214"/>
        <item x="10507"/>
        <item x="5194"/>
        <item x="143"/>
        <item x="5944"/>
        <item x="494"/>
        <item x="1870"/>
        <item x="551"/>
        <item x="1872"/>
        <item x="11245"/>
        <item x="9488"/>
        <item x="3653"/>
        <item x="2357"/>
        <item x="3307"/>
        <item x="2346"/>
        <item x="11017"/>
        <item x="9134"/>
        <item x="8593"/>
        <item x="7977"/>
        <item x="9724"/>
        <item x="6470"/>
        <item x="7252"/>
        <item x="6584"/>
        <item x="505"/>
        <item x="2721"/>
        <item x="11415"/>
        <item x="10855"/>
        <item x="8163"/>
        <item x="7357"/>
        <item x="9883"/>
        <item x="8543"/>
        <item x="9487"/>
        <item x="2413"/>
        <item x="3099"/>
        <item x="3860"/>
        <item x="11203"/>
        <item x="3046"/>
        <item x="5230"/>
        <item x="11149"/>
        <item x="5561"/>
        <item x="6092"/>
        <item x="4247"/>
        <item x="11590"/>
        <item x="8724"/>
        <item x="1996"/>
        <item x="11113"/>
        <item x="7626"/>
        <item x="5602"/>
        <item x="2415"/>
        <item x="3703"/>
        <item x="9240"/>
        <item x="11414"/>
        <item x="7329"/>
        <item x="3672"/>
        <item x="7659"/>
        <item x="3476"/>
        <item x="2355"/>
        <item x="5442"/>
        <item x="10471"/>
        <item x="11181"/>
        <item x="9977"/>
        <item x="10529"/>
        <item x="6564"/>
        <item x="6395"/>
        <item x="1962"/>
        <item x="9626"/>
        <item x="10856"/>
        <item x="3378"/>
        <item x="1302"/>
        <item x="5503"/>
        <item x="10317"/>
        <item x="10276"/>
        <item x="11084"/>
        <item x="8872"/>
        <item x="8608"/>
        <item x="1339"/>
        <item x="8013"/>
        <item x="7952"/>
        <item x="4033"/>
        <item x="8421"/>
        <item x="11002"/>
        <item x="1891"/>
        <item x="4639"/>
        <item x="11410"/>
        <item x="10909"/>
        <item x="7988"/>
        <item x="3144"/>
        <item x="8873"/>
        <item x="5759"/>
        <item x="2157"/>
        <item x="11076"/>
        <item x="10554"/>
        <item x="9399"/>
        <item x="724"/>
        <item x="3266"/>
        <item x="6135"/>
        <item x="5192"/>
        <item x="5931"/>
        <item x="10728"/>
        <item x="9421"/>
        <item x="9212"/>
        <item x="5652"/>
        <item x="9391"/>
        <item x="7567"/>
        <item x="9224"/>
        <item x="10828"/>
        <item x="5504"/>
        <item x="8242"/>
        <item x="7006"/>
        <item x="10687"/>
        <item x="2141"/>
        <item x="11548"/>
        <item x="9083"/>
        <item x="1425"/>
        <item x="2277"/>
        <item x="4992"/>
        <item x="3376"/>
        <item x="9422"/>
        <item x="4268"/>
        <item x="1482"/>
        <item x="8918"/>
        <item x="8301"/>
        <item x="7962"/>
        <item x="11255"/>
        <item x="10212"/>
        <item x="7709"/>
        <item x="11549"/>
        <item x="3912"/>
        <item x="5055"/>
        <item x="2719"/>
        <item x="8497"/>
        <item x="7081"/>
        <item x="8886"/>
        <item x="5077"/>
        <item x="10716"/>
        <item x="5547"/>
        <item x="2399"/>
        <item x="9536"/>
        <item x="8937"/>
        <item x="7711"/>
        <item x="63"/>
        <item x="5972"/>
        <item x="11621"/>
        <item x="3880"/>
        <item x="2266"/>
        <item x="6533"/>
        <item x="2214"/>
        <item x="8833"/>
        <item x="11618"/>
        <item x="4898"/>
        <item x="1303"/>
        <item x="8002"/>
        <item x="2377"/>
        <item x="9456"/>
        <item x="11253"/>
        <item x="6771"/>
        <item x="1834"/>
        <item x="11524"/>
        <item x="10519"/>
        <item x="8195"/>
        <item x="6035"/>
        <item x="9477"/>
        <item x="9028"/>
        <item x="11567"/>
        <item x="1609"/>
        <item x="2321"/>
        <item x="581"/>
        <item x="7621"/>
        <item x="9305"/>
        <item x="4627"/>
        <item x="4999"/>
        <item x="4042"/>
        <item x="4998"/>
        <item x="10433"/>
        <item x="3644"/>
        <item x="8155"/>
        <item x="2001"/>
        <item x="734"/>
        <item x="9476"/>
        <item x="2842"/>
        <item x="3254"/>
        <item x="10055"/>
        <item x="6222"/>
        <item x="8943"/>
        <item x="2295"/>
        <item x="7782"/>
        <item x="6562"/>
        <item x="1821"/>
        <item x="2892"/>
        <item x="4350"/>
        <item x="1835"/>
        <item x="6223"/>
        <item x="803"/>
        <item x="4434"/>
        <item x="6586"/>
        <item x="583"/>
        <item x="10077"/>
        <item x="4402"/>
        <item x="3361"/>
        <item x="4996"/>
        <item x="4997"/>
        <item x="1759"/>
        <item x="10009"/>
        <item x="6578"/>
        <item x="780"/>
        <item x="10240"/>
        <item x="4929"/>
        <item x="1823"/>
        <item x="10697"/>
        <item x="9559"/>
        <item x="805"/>
        <item x="3879"/>
        <item x="2858"/>
        <item x="1607"/>
        <item x="7417"/>
        <item x="5782"/>
        <item x="665"/>
        <item x="4160"/>
        <item x="9397"/>
        <item x="4066"/>
        <item x="3176"/>
        <item x="2455"/>
        <item x="2183"/>
        <item x="5889"/>
        <item x="9560"/>
        <item x="6793"/>
        <item x="6036"/>
        <item x="10483"/>
        <item x="10482"/>
        <item x="8300"/>
        <item x="6030"/>
        <item x="5643"/>
        <item x="467"/>
        <item x="6537"/>
        <item x="2212"/>
        <item x="6882"/>
        <item x="9439"/>
        <item x="6886"/>
        <item x="5644"/>
        <item x="782"/>
        <item x="1597"/>
        <item x="3363"/>
        <item x="1480"/>
        <item x="9527"/>
        <item x="9414"/>
        <item x="8949"/>
        <item x="7158"/>
        <item x="3106"/>
        <item x="1325"/>
        <item x="7053"/>
        <item x="3107"/>
        <item x="8837"/>
        <item x="9597"/>
        <item x="2139"/>
        <item x="10685"/>
        <item x="8196"/>
        <item x="8384"/>
        <item x="10263"/>
        <item x="1398"/>
        <item x="6610"/>
        <item x="2337"/>
        <item x="4463"/>
        <item x="4319"/>
        <item x="10555"/>
        <item x="9294"/>
        <item x="1337"/>
        <item x="4667"/>
        <item x="4637"/>
        <item x="1345"/>
        <item x="2903"/>
        <item x="8790"/>
        <item x="7696"/>
        <item x="3877"/>
        <item x="10714"/>
        <item x="9295"/>
        <item x="8591"/>
        <item x="1335"/>
        <item x="3557"/>
        <item x="6423"/>
        <item x="11601"/>
        <item x="5833"/>
        <item x="7052"/>
        <item x="10479"/>
        <item x="1488"/>
        <item x="10480"/>
        <item x="10339"/>
        <item x="9596"/>
        <item x="4941"/>
        <item x="1200"/>
        <item x="9145"/>
        <item x="8740"/>
        <item x="7159"/>
        <item x="10643"/>
        <item x="208"/>
        <item x="8722"/>
        <item x="10340"/>
        <item x="7568"/>
        <item x="6993"/>
        <item x="11251"/>
        <item x="10489"/>
        <item x="5816"/>
        <item x="1490"/>
        <item x="9506"/>
        <item x="3201"/>
        <item x="2554"/>
        <item x="2829"/>
        <item x="10975"/>
        <item x="11210"/>
        <item x="2555"/>
        <item x="9898"/>
        <item x="2327"/>
        <item x="3412"/>
        <item x="6116"/>
        <item x="1684"/>
        <item x="4460"/>
        <item x="338"/>
        <item x="2856"/>
        <item x="5424"/>
        <item x="5835"/>
        <item x="3701"/>
        <item x="5629"/>
        <item x="9965"/>
        <item x="6245"/>
        <item x="2614"/>
        <item x="54"/>
        <item x="2710"/>
        <item x="2328"/>
        <item x="10490"/>
        <item x="6866"/>
        <item x="2319"/>
        <item x="6173"/>
        <item x="6872"/>
        <item x="10538"/>
        <item x="11015"/>
        <item x="2049"/>
        <item x="10008"/>
        <item x="9258"/>
        <item x="9572"/>
        <item x="2051"/>
        <item x="8100"/>
        <item x="10431"/>
        <item x="3142"/>
        <item x="6981"/>
        <item x="10000"/>
        <item x="6759"/>
        <item x="5462"/>
        <item x="3336"/>
        <item x="11102"/>
        <item x="9194"/>
        <item x="3715"/>
        <item x="6783"/>
        <item x="1761"/>
        <item x="9954"/>
        <item x="6246"/>
        <item x="8761"/>
        <item x="8838"/>
        <item x="3962"/>
        <item x="1995"/>
        <item x="1073"/>
        <item x="9892"/>
        <item x="7487"/>
        <item x="11063"/>
        <item x="9689"/>
        <item x="2901"/>
        <item x="2816"/>
        <item x="4320"/>
        <item x="4162"/>
        <item x="8123"/>
        <item x="11064"/>
        <item x="6748"/>
        <item x="210"/>
        <item x="3794"/>
        <item x="9169"/>
        <item x="3141"/>
        <item x="6232"/>
        <item x="7488"/>
        <item x="10527"/>
        <item x="7182"/>
        <item x="10106"/>
        <item x="11223"/>
        <item x="11208"/>
        <item x="6233"/>
        <item x="9594"/>
        <item x="3217"/>
        <item x="3576"/>
        <item x="8064"/>
        <item x="2760"/>
        <item x="7335"/>
        <item x="2958"/>
        <item x="9951"/>
        <item x="5205"/>
        <item x="3810"/>
        <item x="9906"/>
        <item x="1438"/>
        <item x="11192"/>
        <item x="1396"/>
        <item x="4600"/>
        <item x="935"/>
        <item x="6539"/>
        <item x="3811"/>
        <item x="3218"/>
        <item x="8422"/>
        <item x="7336"/>
        <item x="7063"/>
        <item x="4116"/>
        <item x="11354"/>
        <item x="5033"/>
        <item x="7912"/>
        <item x="8443"/>
        <item x="10743"/>
        <item x="3796"/>
        <item x="11426"/>
        <item x="4246"/>
        <item x="6488"/>
        <item x="5004"/>
        <item x="1001"/>
        <item x="7898"/>
        <item x="9518"/>
        <item x="7619"/>
        <item x="3434"/>
        <item x="6341"/>
        <item x="10315"/>
        <item x="7950"/>
        <item x="6709"/>
        <item x="9811"/>
        <item x="3694"/>
        <item x="10620"/>
        <item x="10621"/>
        <item x="5286"/>
        <item x="2678"/>
        <item x="6995"/>
        <item x="11380"/>
        <item x="6710"/>
        <item x="1902"/>
        <item x="1690"/>
        <item x="6478"/>
        <item x="9657"/>
        <item x="8574"/>
        <item x="11224"/>
        <item x="3172"/>
        <item x="5549"/>
        <item x="10582"/>
        <item x="5757"/>
        <item x="8800"/>
        <item x="8785"/>
        <item x="10168"/>
        <item x="2871"/>
        <item x="9691"/>
        <item x="5022"/>
        <item x="1889"/>
        <item x="11242"/>
        <item x="7296"/>
        <item x="11014"/>
        <item x="11427"/>
        <item x="178"/>
        <item x="9985"/>
        <item x="4654"/>
        <item x="8258"/>
        <item x="7184"/>
        <item x="2121"/>
        <item x="9100"/>
        <item x="7522"/>
        <item x="2364"/>
        <item x="8787"/>
        <item x="8831"/>
        <item x="9967"/>
        <item x="1323"/>
        <item x="6364"/>
        <item x="4176"/>
        <item x="8197"/>
        <item x="2123"/>
        <item x="10505"/>
        <item x="2293"/>
        <item x="6490"/>
        <item x="9998"/>
        <item x="11001"/>
        <item x="732"/>
        <item x="7403"/>
        <item x="8590"/>
        <item x="1577"/>
        <item x="336"/>
        <item x="8198"/>
        <item x="9256"/>
        <item x="853"/>
        <item x="380"/>
        <item x="8917"/>
        <item x="10238"/>
        <item x="7185"/>
        <item x="2717"/>
        <item x="16"/>
        <item x="4750"/>
        <item x="855"/>
        <item x="11356"/>
        <item x="4911"/>
        <item x="10227"/>
        <item x="4235"/>
        <item x="9204"/>
        <item x="702"/>
        <item x="3063"/>
        <item x="7843"/>
        <item x="8829"/>
        <item x="11074"/>
        <item x="4751"/>
        <item x="2241"/>
        <item x="1900"/>
        <item x="4625"/>
        <item x="3050"/>
        <item x="5930"/>
        <item x="5000"/>
        <item x="9669"/>
        <item x="2155"/>
        <item x="9882"/>
        <item x="1688"/>
        <item x="4117"/>
        <item x="3065"/>
        <item x="9382"/>
        <item x="4689"/>
        <item x="2243"/>
        <item x="3651"/>
        <item x="5740"/>
        <item x="5600"/>
        <item x="3417"/>
        <item x="9485"/>
        <item x="9132"/>
        <item x="2064"/>
        <item x="8260"/>
        <item x="10469"/>
        <item x="5780"/>
        <item x="3892"/>
        <item x="5021"/>
        <item x="1551"/>
        <item x="1441"/>
        <item x="4845"/>
        <item x="11302"/>
        <item x="10274"/>
        <item x="9101"/>
        <item x="9267"/>
        <item x="2890"/>
        <item x="3077"/>
        <item x="1443"/>
        <item x="3079"/>
        <item x="6114"/>
        <item x="5213"/>
        <item x="6922"/>
        <item x="4601"/>
        <item x="5697"/>
        <item x="10641"/>
        <item x="4853"/>
        <item x="6964"/>
        <item x="5422"/>
        <item x="10695"/>
        <item x="8191"/>
        <item x="1313"/>
        <item x="9210"/>
        <item x="345"/>
        <item x="11044"/>
        <item x="6504"/>
        <item x="5075"/>
        <item x="11045"/>
        <item x="7424"/>
        <item x="10552"/>
        <item x="3280"/>
        <item x="8167"/>
        <item x="9266"/>
        <item x="8168"/>
        <item x="9949"/>
        <item x="9658"/>
        <item x="8161"/>
        <item x="10742"/>
        <item x="3692"/>
        <item x="8559"/>
        <item x="4838"/>
        <item x="4623"/>
        <item x="8331"/>
        <item x="5524"/>
        <item x="1461"/>
        <item x="723"/>
        <item x="6966"/>
        <item x="5223"/>
        <item x="4266"/>
        <item x="11094"/>
        <item x="6215"/>
        <item x="5970"/>
        <item x="10272"/>
        <item x="11325"/>
        <item x="9744"/>
        <item x="11326"/>
        <item x="1535"/>
        <item x="11095"/>
        <item x="8503"/>
        <item x="605"/>
        <item x="704"/>
        <item x="11476"/>
        <item x="7311"/>
        <item x="6960"/>
        <item x="8759"/>
        <item x="9135"/>
        <item x="15"/>
        <item x="11072"/>
        <item x="10360"/>
        <item x="8930"/>
        <item x="3910"/>
        <item x="10361"/>
        <item x="6979"/>
        <item x="1071"/>
        <item x="358"/>
        <item x="360"/>
        <item x="8000"/>
        <item x="1595"/>
        <item x="10550"/>
        <item x="7910"/>
        <item x="8398"/>
        <item x="9232"/>
        <item x="2643"/>
        <item x="7313"/>
        <item x="105"/>
        <item x="11466"/>
        <item x="9144"/>
        <item x="7609"/>
        <item x="976"/>
        <item x="11477"/>
        <item x="6369"/>
        <item x="10075"/>
        <item x="5755"/>
        <item x="7617"/>
        <item x="607"/>
        <item x="5353"/>
        <item x="10395"/>
        <item x="4991"/>
        <item x="8560"/>
        <item x="9881"/>
        <item x="2181"/>
        <item x="8739"/>
        <item x="7948"/>
        <item x="7822"/>
        <item x="6371"/>
        <item x="3713"/>
        <item x="6597"/>
        <item x="1254"/>
        <item x="4910"/>
        <item x="978"/>
        <item x="11526"/>
        <item x="5303"/>
        <item x="761"/>
        <item x="3555"/>
        <item x="7705"/>
        <item x="4244"/>
        <item x="4064"/>
        <item x="6769"/>
        <item x="2179"/>
        <item x="4509"/>
        <item x="5460"/>
        <item x="6864"/>
        <item x="1718"/>
        <item x="6378"/>
        <item x="236"/>
        <item x="10397"/>
        <item x="8915"/>
        <item x="5023"/>
        <item x="2197"/>
        <item x="995"/>
        <item x="11179"/>
        <item x="11165"/>
        <item x="6791"/>
        <item x="8011"/>
        <item x="3792"/>
        <item x="2638"/>
        <item x="238"/>
        <item x="10976"/>
        <item x="10977"/>
        <item x="10392"/>
        <item x="1793"/>
        <item x="6379"/>
        <item x="10517"/>
        <item x="5637"/>
        <item x="6598"/>
        <item x="952"/>
        <item x="1256"/>
        <item x="1331"/>
        <item x="9964"/>
        <item x="10207"/>
        <item x="10225"/>
        <item x="3884"/>
        <item x="10224"/>
        <item x="3690"/>
        <item x="4104"/>
        <item x="5706"/>
        <item x="9264"/>
        <item x="4093"/>
        <item x="4635"/>
        <item x="8947"/>
        <item x="4831"/>
        <item x="3519"/>
        <item x="4400"/>
        <item x="2772"/>
        <item x="9659"/>
        <item x="1586"/>
        <item x="2551"/>
        <item x="2403"/>
        <item x="1814"/>
        <item x="3935"/>
        <item x="6991"/>
        <item x="9282"/>
        <item x="9281"/>
        <item x="10829"/>
        <item x="10459"/>
        <item x="3520"/>
        <item x="5215"/>
        <item x="10830"/>
        <item x="6862"/>
        <item x="2405"/>
        <item x="1521"/>
        <item x="6595"/>
        <item x="1553"/>
        <item x="11440"/>
        <item x="11441"/>
        <item x="8400"/>
        <item x="9283"/>
        <item x="8475"/>
        <item x="954"/>
        <item x="9142"/>
        <item x="8710"/>
        <item x="8506"/>
        <item x="921"/>
        <item x="4158"/>
        <item x="10236"/>
        <item x="2485"/>
        <item x="4851"/>
        <item x="4505"/>
        <item x="7706"/>
        <item x="10073"/>
        <item x="1993"/>
        <item x="2286"/>
        <item x="1333"/>
        <item x="5814"/>
        <item x="10349"/>
        <item x="2486"/>
        <item x="9085"/>
        <item x="7050"/>
        <item x="4398"/>
        <item x="8504"/>
        <item x="8711"/>
        <item x="9006"/>
        <item x="8693"/>
        <item x="10176"/>
        <item x="9473"/>
        <item x="10104"/>
        <item x="5352"/>
        <item x="7820"/>
        <item x="6534"/>
        <item x="9291"/>
        <item x="9474"/>
        <item x="1887"/>
        <item x="7694"/>
        <item x="4989"/>
        <item x="4091"/>
        <item x="11379"/>
        <item x="1781"/>
        <item x="8477"/>
        <item x="7692"/>
        <item x="4309"/>
        <item x="9580"/>
        <item x="2499"/>
        <item x="10350"/>
        <item x="6767"/>
        <item x="6320"/>
        <item x="7832"/>
        <item x="3316"/>
        <item x="3318"/>
        <item x="922"/>
        <item x="1427"/>
        <item x="6321"/>
        <item x="6158"/>
        <item x="10102"/>
        <item x="6678"/>
        <item x="9393"/>
        <item x="5628"/>
        <item x="4857"/>
        <item x="10494"/>
        <item x="1519"/>
        <item x="1436"/>
        <item x="11138"/>
        <item x="9483"/>
        <item x="6757"/>
        <item x="7668"/>
        <item x="8113"/>
        <item x="11139"/>
        <item x="6679"/>
        <item x="5729"/>
        <item x="10064"/>
        <item x="3182"/>
        <item x="10495"/>
        <item x="10667"/>
        <item x="8249"/>
        <item x="8039"/>
        <item x="11528"/>
        <item x="4264"/>
        <item x="828"/>
        <item x="11411"/>
        <item x="7669"/>
        <item x="5778"/>
        <item x="8030"/>
        <item x="11480"/>
        <item x="5382"/>
        <item x="10196"/>
        <item x="2888"/>
        <item x="10609"/>
        <item x="1158"/>
        <item x="6004"/>
        <item x="830"/>
        <item x="8441"/>
        <item x="3553"/>
        <item x="11105"/>
        <item x="3183"/>
        <item x="6133"/>
        <item x="1140"/>
        <item x="11309"/>
        <item x="10265"/>
        <item x="4566"/>
        <item x="721"/>
        <item x="10221"/>
        <item x="7792"/>
        <item x="8063"/>
        <item x="10222"/>
        <item x="5798"/>
        <item x="6005"/>
        <item x="11481"/>
        <item x="6160"/>
        <item x="9254"/>
        <item x="7793"/>
        <item x="1160"/>
        <item x="5799"/>
        <item x="1014"/>
        <item x="6789"/>
        <item x="10827"/>
        <item x="1311"/>
        <item x="9029"/>
        <item x="7048"/>
        <item x="6958"/>
        <item x="11106"/>
        <item x="8865"/>
        <item x="8251"/>
        <item x="1028"/>
        <item x="9277"/>
        <item x="8551"/>
        <item x="7219"/>
        <item x="3133"/>
        <item x="11311"/>
        <item x="8552"/>
        <item x="8455"/>
        <item x="2226"/>
        <item x="2153"/>
        <item x="9377"/>
        <item x="6426"/>
        <item x="5598"/>
        <item x="2612"/>
        <item x="2291"/>
        <item x="8121"/>
        <item x="6427"/>
        <item x="9329"/>
        <item x="9378"/>
        <item x="5575"/>
        <item x="6746"/>
        <item x="1309"/>
        <item x="10841"/>
        <item x="5610"/>
        <item x="9869"/>
        <item x="5031"/>
        <item x="8798"/>
        <item x="933"/>
        <item x="11493"/>
        <item x="9276"/>
        <item x="5301"/>
        <item x="3199"/>
        <item x="6480"/>
        <item x="431"/>
        <item x="2701"/>
        <item x="8120"/>
        <item x="8866"/>
        <item x="5053"/>
        <item x="10467"/>
        <item x="8062"/>
        <item x="7974"/>
        <item x="10197"/>
        <item x="4709"/>
        <item x="6806"/>
        <item x="7247"/>
        <item x="1435"/>
        <item x="10118"/>
        <item x="767"/>
        <item x="7999"/>
        <item x="4567"/>
        <item x="964"/>
        <item x="452"/>
        <item x="1301"/>
        <item x="993"/>
        <item x="1692"/>
        <item x="8572"/>
        <item x="6362"/>
        <item x="10119"/>
        <item x="5574"/>
        <item x="919"/>
        <item x="9375"/>
        <item x="4471"/>
        <item x="11412"/>
        <item x="1010"/>
        <item x="655"/>
        <item x="4687"/>
        <item x="6515"/>
        <item x="6516"/>
        <item x="4354"/>
        <item x="4233"/>
        <item x="1923"/>
        <item x="8751"/>
        <item x="7851"/>
        <item x="4279"/>
        <item x="8849"/>
        <item x="4356"/>
        <item x="454"/>
        <item x="7193"/>
        <item x="4917"/>
        <item x="7975"/>
        <item x="1844"/>
        <item x="3623"/>
        <item x="7869"/>
        <item x="398"/>
        <item x="9870"/>
        <item x="6718"/>
        <item x="1794"/>
        <item x="1243"/>
        <item x="6817"/>
        <item x="2838"/>
        <item x="6755"/>
        <item x="966"/>
        <item x="4867"/>
        <item x="2116"/>
        <item x="7656"/>
        <item x="400"/>
        <item x="8456"/>
        <item x="7547"/>
        <item x="2542"/>
        <item x="11377"/>
        <item x="6327"/>
        <item x="6744"/>
        <item x="11504"/>
        <item x="8963"/>
        <item x="7607"/>
        <item x="3848"/>
        <item x="11267"/>
        <item x="9107"/>
        <item x="6858"/>
        <item x="6329"/>
        <item x="7657"/>
        <item x="8851"/>
        <item x="3642"/>
        <item x="1016"/>
        <item x="1791"/>
        <item x="9108"/>
        <item x="2839"/>
        <item x="4174"/>
        <item x="11570"/>
        <item x="4642"/>
        <item x="4643"/>
        <item x="4437"/>
        <item x="176"/>
        <item x="10460"/>
        <item x="5068"/>
        <item x="3712"/>
        <item x="790"/>
        <item x="9130"/>
        <item x="1846"/>
        <item x="3290"/>
        <item x="6062"/>
        <item x="6139"/>
        <item x="5542"/>
        <item x="10455"/>
        <item x="2610"/>
        <item x="7369"/>
        <item x="7703"/>
        <item x="7818"/>
        <item x="792"/>
        <item x="6818"/>
        <item x="1245"/>
        <item x="7195"/>
        <item x="2932"/>
        <item x="5738"/>
        <item x="6140"/>
        <item x="8720"/>
        <item x="8328"/>
        <item x="9279"/>
        <item x="3344"/>
        <item x="10090"/>
        <item x="7041"/>
        <item x="81"/>
        <item x="10748"/>
        <item x="7221"/>
        <item x="8439"/>
        <item x="9750"/>
        <item x="1982"/>
        <item x="4438"/>
        <item x="4539"/>
        <item x="5681"/>
        <item x="3890"/>
        <item x="7850"/>
        <item x="7984"/>
        <item x="1991"/>
        <item x="2175"/>
        <item x="5829"/>
        <item x="6606"/>
        <item x="9645"/>
        <item x="2759"/>
        <item x="4089"/>
        <item x="9312"/>
        <item x="9275"/>
        <item x="8420"/>
        <item x="3206"/>
        <item x="7271"/>
        <item x="5348"/>
        <item x="3800"/>
        <item x="1797"/>
        <item x="133"/>
        <item x="4062"/>
        <item x="5894"/>
        <item x="1798"/>
        <item x="759"/>
        <item x="5968"/>
        <item x="7896"/>
        <item x="9313"/>
        <item x="6202"/>
        <item x="10785"/>
        <item x="10595"/>
        <item x="1459"/>
        <item x="3159"/>
        <item x="8797"/>
        <item x="6203"/>
        <item x="9072"/>
        <item x="6782"/>
        <item x="10810"/>
        <item x="3850"/>
        <item x="11040"/>
        <item x="197"/>
        <item x="6920"/>
        <item x="2446"/>
        <item x="9891"/>
        <item x="10971"/>
        <item x="940"/>
        <item x="942"/>
        <item x="7370"/>
        <item x="1406"/>
        <item x="2350"/>
        <item x="10999"/>
        <item x="7099"/>
        <item x="10812"/>
        <item x="11038"/>
        <item x="2738"/>
        <item x="3871"/>
        <item x="11323"/>
        <item x="7119"/>
        <item x="10750"/>
        <item x="1533"/>
        <item x="6860"/>
        <item x="429"/>
        <item x="5588"/>
        <item x="7541"/>
        <item x="991"/>
        <item x="10719"/>
        <item x="3208"/>
        <item x="5335"/>
        <item x="11464"/>
        <item x="3403"/>
        <item x="4856"/>
        <item x="8446"/>
        <item x="9223"/>
        <item x="2636"/>
        <item x="9395"/>
        <item x="5858"/>
        <item x="2177"/>
        <item x="7368"/>
        <item x="6535"/>
        <item x="8203"/>
        <item x="1186"/>
        <item x="4849"/>
        <item x="4231"/>
        <item x="8204"/>
        <item x="4685"/>
        <item x="3293"/>
        <item x="3295"/>
        <item x="3802"/>
        <item x="3827"/>
        <item x="9584"/>
        <item x="11277"/>
        <item x="8306"/>
        <item x="8953"/>
        <item x="9586"/>
        <item x="5658"/>
        <item x="3957"/>
        <item x="8307"/>
        <item x="1188"/>
        <item x="10649"/>
        <item x="11003"/>
        <item x="9288"/>
        <item x="3828"/>
        <item x="11004"/>
        <item x="4829"/>
        <item x="8955"/>
        <item x="2985"/>
        <item x="7301"/>
        <item x="11280"/>
        <item x="9858"/>
        <item x="9566"/>
        <item x="44"/>
        <item x="9567"/>
        <item x="1419"/>
        <item x="3609"/>
        <item x="6956"/>
        <item x="11446"/>
        <item x="9035"/>
        <item x="568"/>
        <item x="10650"/>
        <item x="10972"/>
        <item x="1783"/>
        <item x="8447"/>
        <item x="8570"/>
        <item x="7564"/>
        <item x="2740"/>
        <item x="1079"/>
        <item x="9612"/>
        <item x="2352"/>
        <item x="3131"/>
        <item x="6944"/>
        <item x="10205"/>
        <item x="7605"/>
        <item x="3903"/>
        <item x="6360"/>
        <item x="10997"/>
        <item x="2984"/>
        <item x="2571"/>
        <item x="9289"/>
        <item x="11447"/>
        <item x="7647"/>
        <item x="1659"/>
        <item x="2572"/>
        <item x="9004"/>
        <item x="11053"/>
        <item x="9941"/>
        <item x="9613"/>
        <item x="5727"/>
        <item x="6804"/>
        <item x="7302"/>
        <item x="1081"/>
        <item x="10081"/>
        <item x="10842"/>
        <item x="5859"/>
        <item x="2495"/>
        <item x="5337"/>
        <item x="1054"/>
        <item x="2309"/>
        <item x="10990"/>
        <item x="5064"/>
        <item x="11281"/>
        <item x="11054"/>
        <item x="4102"/>
        <item x="9460"/>
        <item x="11577"/>
        <item x="931"/>
        <item x="9461"/>
        <item x="2634"/>
        <item x="11539"/>
        <item x="7823"/>
        <item x="5626"/>
        <item x="2851"/>
        <item x="9373"/>
        <item x="2301"/>
        <item x="11576"/>
        <item x="3343"/>
        <item x="10390"/>
        <item x="1661"/>
        <item x="1056"/>
        <item x="7101"/>
        <item x="5916"/>
        <item x="11091"/>
        <item x="7427"/>
        <item x="5812"/>
        <item x="5029"/>
        <item x="4868"/>
        <item x="4447"/>
        <item x="6828"/>
        <item x="9688"/>
        <item x="5532"/>
        <item x="6829"/>
        <item x="7781"/>
        <item x="11462"/>
        <item x="4827"/>
        <item x="7674"/>
        <item x="5896"/>
        <item x="4543"/>
        <item x="4101"/>
        <item x="7780"/>
        <item x="1"/>
        <item x="11540"/>
        <item x="8616"/>
        <item x="3288"/>
        <item x="10203"/>
        <item x="5497"/>
        <item x="5498"/>
        <item x="7675"/>
        <item x="3129"/>
        <item x="9371"/>
        <item x="10665"/>
        <item x="4449"/>
        <item x="3"/>
        <item x="79"/>
        <item x="11265"/>
        <item x="10762"/>
        <item x="7471"/>
        <item x="9099"/>
        <item x="46"/>
        <item x="5918"/>
        <item x="2472"/>
        <item x="1209"/>
        <item x="174"/>
        <item x="10447"/>
        <item x="10411"/>
        <item x="577"/>
        <item x="7613"/>
        <item x="1138"/>
        <item x="8625"/>
        <item x="6627"/>
        <item x="6628"/>
        <item x="11215"/>
        <item x="2853"/>
        <item x="10130"/>
        <item x="6648"/>
        <item x="10448"/>
        <item x="9357"/>
        <item x="1531"/>
        <item x="433"/>
        <item x="5380"/>
        <item x="309"/>
        <item x="11424"/>
        <item x="5151"/>
        <item x="2685"/>
        <item x="2474"/>
        <item x="6002"/>
        <item x="4544"/>
        <item x="2026"/>
        <item x="5153"/>
        <item x="3973"/>
        <item x="2082"/>
        <item x="1210"/>
        <item x="8900"/>
        <item x="9442"/>
        <item x="2028"/>
        <item x="3974"/>
        <item x="311"/>
        <item x="11216"/>
        <item x="6918"/>
        <item x="3888"/>
        <item x="7746"/>
        <item x="10131"/>
        <item x="10023"/>
        <item x="2224"/>
        <item x="10791"/>
        <item x="4172"/>
        <item x="4615"/>
        <item x="7747"/>
        <item x="10792"/>
        <item x="7586"/>
        <item x="6946"/>
        <item x="9850"/>
        <item x="192"/>
        <item x="2084"/>
        <item x="1517"/>
        <item x="6060"/>
        <item x="9643"/>
        <item x="1238"/>
        <item x="3086"/>
        <item x="3901"/>
        <item x="3087"/>
        <item x="9851"/>
        <item x="2386"/>
        <item x="1380"/>
        <item x="7118"/>
        <item x="7587"/>
        <item x="8077"/>
        <item x="123"/>
        <item x="8463"/>
        <item x="9579"/>
        <item x="747"/>
        <item x="7437"/>
        <item x="2135"/>
        <item x="1457"/>
        <item x="393"/>
        <item x="10412"/>
        <item x="17"/>
        <item x="9843"/>
        <item x="7438"/>
        <item x="539"/>
        <item x="5911"/>
        <item x="9844"/>
        <item x="541"/>
        <item x="11615"/>
        <item x="1622"/>
        <item x="10092"/>
        <item x="1382"/>
        <item x="11240"/>
        <item x="4552"/>
        <item x="7954"/>
        <item x="4019"/>
        <item x="10881"/>
        <item x="7410"/>
        <item x="10319"/>
        <item x="10154"/>
        <item x="5051"/>
        <item x="8289"/>
        <item x="3621"/>
        <item x="7411"/>
        <item x="3137"/>
        <item x="632"/>
        <item x="5586"/>
        <item x="3138"/>
        <item x="7955"/>
        <item x="7931"/>
        <item x="1789"/>
        <item x="4277"/>
        <item x="10388"/>
        <item x="10155"/>
        <item x="5810"/>
        <item x="9642"/>
        <item x="7848"/>
        <item x="4275"/>
        <item x="3776"/>
        <item x="7847"/>
        <item x="9444"/>
        <item x="6281"/>
        <item x="1945"/>
        <item x="2137"/>
        <item x="8215"/>
        <item x="5725"/>
        <item x="11579"/>
        <item x="8268"/>
        <item x="3286"/>
        <item x="10320"/>
        <item x="8360"/>
        <item x="6283"/>
        <item x="4181"/>
        <item x="8270"/>
        <item x="10189"/>
        <item x="11435"/>
        <item x="11434"/>
        <item x="7539"/>
        <item x="8749"/>
        <item x="634"/>
        <item x="1671"/>
        <item x="8362"/>
        <item x="5299"/>
        <item x="2114"/>
        <item x="4962"/>
        <item x="11339"/>
        <item x="2112"/>
        <item x="4205"/>
        <item x="6077"/>
        <item x="4714"/>
        <item x="7645"/>
        <item x="8986"/>
        <item x="246"/>
        <item x="8777"/>
        <item x="5092"/>
        <item x="8778"/>
        <item x="1672"/>
        <item x="5736"/>
        <item x="8645"/>
        <item x="5986"/>
        <item x="353"/>
        <item x="8465"/>
        <item x="8988"/>
        <item x="562"/>
        <item x="4183"/>
        <item x="8646"/>
        <item x="248"/>
        <item x="10935"/>
        <item x="6345"/>
        <item x="7521"/>
        <item x="4304"/>
        <item x="8578"/>
        <item x="3932"/>
        <item x="8579"/>
        <item x="5093"/>
        <item x="2385"/>
        <item x="9171"/>
        <item x="10618"/>
        <item x="5573"/>
        <item x="10603"/>
        <item x="5378"/>
        <item x="5679"/>
        <item x="4177"/>
        <item x="645"/>
        <item x="4964"/>
        <item x="6802"/>
        <item x="5659"/>
        <item x="6590"/>
        <item x="222"/>
        <item x="4389"/>
        <item x="2909"/>
        <item x="224"/>
        <item x="7929"/>
        <item x="647"/>
        <item x="2757"/>
        <item x="10194"/>
        <item x="10336"/>
        <item x="7928"/>
        <item x="6923"/>
        <item x="7859"/>
        <item x="4302"/>
        <item x="4097"/>
        <item x="5685"/>
        <item x="8216"/>
        <item x="9200"/>
        <item x="8016"/>
        <item x="9929"/>
        <item x="5624"/>
        <item x="4613"/>
        <item x="8222"/>
        <item x="11031"/>
        <item x="5827"/>
        <item x="3619"/>
        <item x="7687"/>
        <item x="6396"/>
        <item x="917"/>
        <item x="7689"/>
        <item x="8017"/>
        <item x="3146"/>
        <item x="8747"/>
        <item x="3147"/>
        <item x="296"/>
        <item x="1136"/>
        <item x="7861"/>
        <item x="6398"/>
        <item x="6780"/>
        <item x="8889"/>
        <item x="7836"/>
        <item x="3607"/>
        <item x="6779"/>
        <item x="2911"/>
        <item x="8223"/>
        <item x="5988"/>
        <item x="3401"/>
        <item x="7537"/>
        <item x="7778"/>
        <item x="10668"/>
        <item x="7718"/>
        <item x="11363"/>
        <item x="10705"/>
        <item x="1936"/>
        <item x="8898"/>
        <item x="9030"/>
        <item x="1707"/>
        <item x="3008"/>
        <item x="8418"/>
        <item x="1709"/>
        <item x="5871"/>
        <item x="3010"/>
        <item x="8075"/>
        <item x="7366"/>
        <item x="10706"/>
        <item x="7505"/>
        <item x="3681"/>
        <item x="7032"/>
        <item x="7443"/>
        <item x="10927"/>
        <item x="6891"/>
        <item x="7445"/>
        <item x="11364"/>
        <item x="7720"/>
        <item x="3778"/>
        <item x="10457"/>
        <item x="3899"/>
        <item x="4591"/>
        <item x="2683"/>
        <item x="10928"/>
        <item x="77"/>
        <item x="8523"/>
        <item x="6893"/>
        <item x="298"/>
        <item x="8332"/>
        <item x="9037"/>
        <item x="10408"/>
        <item x="9074"/>
        <item x="6895"/>
        <item x="10219"/>
        <item x="4375"/>
        <item x="745"/>
        <item x="3348"/>
        <item x="9002"/>
        <item x="1363"/>
        <item x="4791"/>
        <item x="10406"/>
        <item x="8628"/>
        <item x="11275"/>
        <item x="3955"/>
        <item x="8333"/>
        <item x="3384"/>
        <item x="8074"/>
        <item x="8629"/>
        <item x="4455"/>
        <item x="6592"/>
        <item x="2982"/>
        <item x="7364"/>
        <item x="11200"/>
        <item x="3350"/>
        <item x="4611"/>
        <item x="7643"/>
        <item x="8525"/>
        <item x="7562"/>
        <item x="10889"/>
        <item x="3605"/>
        <item x="2040"/>
        <item x="688"/>
        <item x="2041"/>
        <item x="6182"/>
        <item x="6183"/>
        <item x="4793"/>
        <item x="8035"/>
        <item x="5450"/>
        <item x="9766"/>
        <item x="4282"/>
        <item x="8905"/>
        <item x="3385"/>
        <item x="7972"/>
        <item x="4457"/>
        <item x="10405"/>
        <item x="4017"/>
        <item x="6347"/>
        <item x="5974"/>
        <item x="8906"/>
        <item x="10921"/>
        <item x="5975"/>
        <item x="9617"/>
        <item x="9390"/>
        <item x="7932"/>
        <item x="10601"/>
        <item x="391"/>
        <item x="10922"/>
        <item x="6558"/>
        <item x="9988"/>
        <item x="4332"/>
        <item x="7933"/>
        <item x="8541"/>
        <item x="9618"/>
        <item x="9788"/>
        <item x="8595"/>
        <item x="4284"/>
        <item x="8678"/>
        <item x="8596"/>
        <item x="3058"/>
        <item x="7470"/>
        <item x="3341"/>
        <item x="690"/>
        <item x="4762"/>
        <item x="1145"/>
        <item x="11128"/>
        <item x="2222"/>
        <item x="1147"/>
        <item x="1093"/>
        <item x="4406"/>
        <item x="4408"/>
        <item x="5825"/>
        <item x="10887"/>
        <item x="9990"/>
        <item x="2681"/>
        <item x="6560"/>
        <item x="10699"/>
        <item x="11129"/>
        <item x="8679"/>
        <item x="5452"/>
        <item x="3953"/>
        <item x="7375"/>
        <item x="2755"/>
        <item x="9783"/>
        <item x="3399"/>
        <item x="7680"/>
        <item x="1095"/>
        <item x="899"/>
        <item x="5404"/>
        <item x="10701"/>
        <item x="7019"/>
        <item x="3742"/>
        <item x="4046"/>
        <item x="5530"/>
        <item x="3743"/>
        <item x="412"/>
        <item x="7116"/>
        <item x="100"/>
        <item x="3041"/>
        <item x="3340"/>
        <item x="9078"/>
        <item x="414"/>
        <item x="3483"/>
        <item x="10765"/>
        <item x="10818"/>
        <item x="9346"/>
        <item x="4047"/>
        <item x="7376"/>
        <item x="3485"/>
        <item x="10766"/>
        <item x="9178"/>
        <item x="5406"/>
        <item x="757"/>
        <item x="1946"/>
        <item x="900"/>
        <item x="4028"/>
        <item x="4858"/>
        <item x="6987"/>
        <item x="10760"/>
        <item x="6988"/>
        <item x="6253"/>
        <item x="674"/>
        <item x="4300"/>
        <item x="6147"/>
        <item x="7234"/>
        <item x="6148"/>
        <item x="351"/>
        <item x="3043"/>
        <item x="1475"/>
        <item x="7561"/>
        <item x="8668"/>
        <item x="10021"/>
        <item x="170"/>
        <item x="8416"/>
        <item x="9938"/>
        <item x="1564"/>
        <item x="389"/>
        <item x="9355"/>
        <item x="9541"/>
        <item x="10962"/>
        <item x="11422"/>
        <item x="121"/>
        <item x="775"/>
        <item x="6254"/>
        <item x="7235"/>
        <item x="4416"/>
        <item x="9526"/>
        <item x="5188"/>
        <item x="10069"/>
        <item x="10963"/>
        <item x="4418"/>
        <item x="5584"/>
        <item x="9809"/>
        <item x="3168"/>
        <item x="1236"/>
        <item x="7114"/>
        <item x="9542"/>
        <item x="9746"/>
        <item x="7326"/>
        <item x="4387"/>
        <item x="676"/>
        <item x="743"/>
        <item x="10129"/>
        <item x="11420"/>
        <item x="6018"/>
        <item x="2307"/>
        <item x="8501"/>
        <item x="7497"/>
        <item x="6497"/>
        <item x="6019"/>
        <item x="5909"/>
        <item x="2988"/>
        <item x="7585"/>
        <item x="11273"/>
        <item x="3407"/>
        <item x="2989"/>
        <item x="1235"/>
        <item x="7327"/>
        <item x="9600"/>
        <item x="3516"/>
        <item x="9577"/>
        <item x="10071"/>
        <item x="4167"/>
        <item x="2725"/>
        <item x="1566"/>
        <item x="102"/>
        <item x="2727"/>
        <item x="6498"/>
        <item x="8626"/>
        <item x="3875"/>
        <item x="7281"/>
        <item x="2589"/>
        <item x="3671"/>
        <item x="7282"/>
        <item x="1620"/>
        <item x="10736"/>
        <item x="10950"/>
        <item x="6405"/>
        <item x="6301"/>
        <item x="9602"/>
        <item x="4895"/>
        <item x="6406"/>
        <item x="8663"/>
        <item x="9353"/>
        <item x="3503"/>
        <item x="4331"/>
        <item x="4015"/>
        <item x="10833"/>
        <item x="4982"/>
        <item x="6025"/>
        <item x="5237"/>
        <item x="7318"/>
        <item x="9591"/>
        <item x="1361"/>
        <item x="7523"/>
        <item x="2517"/>
        <item x="349"/>
        <item x="2980"/>
        <item x="1360"/>
        <item x="10253"/>
        <item x="3580"/>
        <item x="6075"/>
        <item x="11170"/>
        <item x="7320"/>
        <item x="4169"/>
        <item x="6303"/>
        <item x="3695"/>
        <item x="10099"/>
        <item x="2795"/>
        <item x="8825"/>
        <item x="9592"/>
        <item x="10738"/>
        <item x="2196"/>
        <item x="10145"/>
        <item x="11154"/>
        <item x="1732"/>
        <item x="10674"/>
        <item x="10146"/>
        <item x="5190"/>
        <item x="3056"/>
        <item x="6705"/>
        <item x="4317"/>
        <item x="10676"/>
        <item x="11198"/>
        <item x="1477"/>
        <item x="7765"/>
        <item x="11169"/>
        <item x="9116"/>
        <item x="5239"/>
        <item x="3409"/>
        <item x="10180"/>
        <item x="1703"/>
        <item x="3371"/>
        <item x="2651"/>
        <item x="3169"/>
        <item x="9575"/>
        <item x="7592"/>
        <item x="6027"/>
        <item x="4487"/>
        <item x="560"/>
        <item x="10740"/>
        <item x="7766"/>
        <item x="6512"/>
        <item x="4803"/>
        <item x="2383"/>
        <item x="9927"/>
        <item x="8670"/>
        <item x="10217"/>
        <item x="6422"/>
        <item x="10100"/>
        <item x="3373"/>
        <item x="8827"/>
        <item x="5141"/>
        <item x="10835"/>
        <item x="9054"/>
        <item x="1741"/>
        <item x="10710"/>
        <item x="9529"/>
        <item x="5908"/>
        <item x="1414"/>
        <item x="9656"/>
        <item x="9530"/>
        <item x="4805"/>
        <item x="10682"/>
        <item x="8587"/>
        <item x="9702"/>
        <item x="8047"/>
        <item x="2976"/>
        <item x="4957"/>
        <item x="5133"/>
        <item x="5142"/>
        <item x="5134"/>
        <item x="6073"/>
        <item x="4373"/>
        <item x="10215"/>
        <item x="4257"/>
        <item x="10683"/>
        <item x="7503"/>
        <item x="11069"/>
        <item x="7146"/>
        <item x="3754"/>
        <item x="7594"/>
        <item x="5354"/>
        <item x="6844"/>
        <item x="1725"/>
        <item x="3755"/>
        <item x="10043"/>
        <item x="10182"/>
        <item x="10282"/>
        <item x="10045"/>
        <item x="6845"/>
        <item x="3916"/>
        <item x="10712"/>
        <item x="1636"/>
        <item x="8588"/>
        <item x="7468"/>
        <item x="138"/>
        <item x="9260"/>
        <item x="3917"/>
        <item x="11070"/>
        <item x="1618"/>
        <item x="9826"/>
        <item x="119"/>
        <item x="5428"/>
        <item x="5751"/>
        <item x="10019"/>
        <item x="2381"/>
        <item x="815"/>
        <item x="7970"/>
        <item x="5429"/>
        <item x="5869"/>
        <item x="5677"/>
        <item x="4385"/>
        <item x="817"/>
        <item x="5479"/>
        <item x="4041"/>
        <item x="1537"/>
        <item x="7467"/>
        <item x="8896"/>
        <item x="9524"/>
        <item x="9828"/>
        <item x="10663"/>
        <item x="9262"/>
        <item x="4218"/>
        <item x="3673"/>
        <item x="4219"/>
        <item x="10800"/>
        <item x="5480"/>
        <item x="10802"/>
        <item x="9925"/>
        <item x="1740"/>
        <item x="1539"/>
        <item x="1106"/>
        <item x="1108"/>
        <item x="10268"/>
        <item x="3441"/>
        <item x="2208"/>
        <item x="9790"/>
        <item x="86"/>
        <item x="2209"/>
        <item x="88"/>
        <item x="3443"/>
        <item x="1305"/>
        <item x="660"/>
        <item x="3835"/>
        <item x="201"/>
        <item x="9887"/>
        <item x="8725"/>
        <item x="9388"/>
        <item x="9014"/>
        <item x="5528"/>
        <item x="4781"/>
        <item x="3730"/>
        <item x="662"/>
        <item x="5753"/>
        <item x="7078"/>
        <item x="8726"/>
        <item x="3732"/>
        <item x="1307"/>
        <item x="5656"/>
        <item x="3837"/>
        <item x="6008"/>
        <item x="10270"/>
        <item x="7079"/>
        <item x="1267"/>
        <item x="11263"/>
        <item x="3685"/>
        <item x="5867"/>
        <item x="6009"/>
        <item x="3429"/>
        <item x="7501"/>
        <item x="6652"/>
        <item x="10758"/>
        <item x="1269"/>
        <item x="9792"/>
        <item x="773"/>
        <item x="2970"/>
        <item x="2345"/>
        <item x="3687"/>
        <item x="3431"/>
        <item x="1391"/>
        <item x="4371"/>
        <item x="11185"/>
        <item x="10734"/>
        <item x="9098"/>
        <item x="9634"/>
        <item x="9137"/>
        <item x="1357"/>
        <item x="1393"/>
        <item x="11186"/>
        <item x="6653"/>
        <item x="2793"/>
        <item x="7881"/>
        <item x="6751"/>
        <item x="6703"/>
        <item x="1358"/>
        <item x="8950"/>
        <item x="9841"/>
        <item x="9219"/>
        <item x="5940"/>
        <item x="10173"/>
        <item x="10027"/>
        <item x="5942"/>
        <item x="11295"/>
        <item x="8703"/>
        <item x="2649"/>
        <item x="9730"/>
        <item x="8704"/>
        <item x="2398"/>
        <item x="4201"/>
        <item x="151"/>
        <item x="6740"/>
        <item x="9731"/>
        <item x="3228"/>
        <item x="10617"/>
        <item x="11196"/>
        <item x="10256"/>
        <item x="3230"/>
        <item x="9654"/>
        <item x="10352"/>
        <item x="8972"/>
        <item x="2094"/>
        <item x="1858"/>
        <item x="8973"/>
        <item x="558"/>
        <item x="10599"/>
        <item x="3020"/>
        <item x="9491"/>
        <item x="4694"/>
        <item x="2009"/>
        <item x="9522"/>
        <item x="9250"/>
        <item x="2305"/>
        <item x="6701"/>
        <item x="6510"/>
        <item x="9272"/>
        <item x="7633"/>
        <item x="4096"/>
        <item x="9139"/>
        <item x="3022"/>
        <item x="9652"/>
        <item x="8684"/>
        <item x="6088"/>
        <item x="9492"/>
        <item x="2775"/>
        <item x="8676"/>
        <item x="9532"/>
        <item x="9533"/>
        <item x="7109"/>
        <item x="9386"/>
        <item x="2896"/>
        <item x="6753"/>
        <item x="2096"/>
        <item x="2776"/>
        <item x="10029"/>
        <item x="1860"/>
        <item x="11341"/>
        <item x="10354"/>
        <item x="2515"/>
        <item x="3719"/>
        <item x="11515"/>
        <item x="10004"/>
        <item x="7044"/>
        <item x="7883"/>
        <item x="2898"/>
        <item x="11516"/>
        <item x="4341"/>
        <item x="11246"/>
        <item x="5017"/>
        <item x="4079"/>
        <item x="6090"/>
        <item x="5270"/>
        <item x="3907"/>
        <item x="10948"/>
        <item x="2647"/>
        <item x="2587"/>
        <item x="6417"/>
        <item x="5272"/>
        <item x="7046"/>
        <item x="4343"/>
        <item x="7131"/>
        <item x="10947"/>
        <item x="3501"/>
        <item x="10005"/>
        <item x="4329"/>
        <item x="6742"/>
        <item x="9080"/>
        <item x="9770"/>
        <item x="1041"/>
        <item x="10427"/>
        <item x="3970"/>
        <item x="4485"/>
        <item x="1043"/>
        <item x="8661"/>
        <item x="4921"/>
        <item x="6508"/>
        <item x="8146"/>
        <item x="2791"/>
        <item x="10867"/>
        <item x="5491"/>
        <item x="8147"/>
        <item x="4108"/>
        <item x="2459"/>
        <item x="10172"/>
        <item x="4980"/>
        <item x="9337"/>
        <item x="10547"/>
        <item x="3261"/>
        <item x="5103"/>
        <item x="11109"/>
        <item x="8116"/>
        <item x="8117"/>
        <item x="5105"/>
        <item x="10548"/>
        <item x="11110"/>
        <item x="2550"/>
        <item x="8659"/>
        <item x="8380"/>
        <item x="3263"/>
        <item x="2460"/>
        <item x="6418"/>
        <item x="1602"/>
        <item x="5884"/>
        <item x="10429"/>
        <item x="10089"/>
        <item x="9479"/>
        <item x="2862"/>
        <item x="8686"/>
        <item x="2194"/>
        <item x="3550"/>
        <item x="9912"/>
        <item x="2709"/>
        <item x="1604"/>
        <item x="4110"/>
        <item x="8381"/>
        <item x="4315"/>
        <item x="7968"/>
        <item x="9913"/>
        <item x="4564"/>
        <item x="7111"/>
        <item x="10567"/>
        <item x="2071"/>
        <item x="5185"/>
        <item x="11501"/>
        <item x="10569"/>
        <item x="11248"/>
        <item x="9984"/>
        <item x="9814"/>
        <item x="9481"/>
        <item x="8128"/>
        <item x="155"/>
        <item x="2585"/>
        <item x="2864"/>
        <item x="7732"/>
        <item x="4021"/>
        <item x="5164"/>
        <item x="5225"/>
        <item x="157"/>
        <item x="5886"/>
        <item x="5227"/>
        <item x="2343"/>
        <item x="11562"/>
        <item x="8130"/>
        <item x="6420"/>
        <item x="2192"/>
        <item x="9082"/>
        <item x="9816"/>
        <item x="1412"/>
        <item x="9452"/>
        <item x="10775"/>
        <item x="3551"/>
        <item x="6447"/>
        <item x="8295"/>
        <item x="9956"/>
        <item x="8297"/>
        <item x="1701"/>
        <item x="6763"/>
        <item x="8700"/>
        <item x="4313"/>
        <item x="2513"/>
        <item x="3547"/>
        <item x="11564"/>
        <item x="9453"/>
        <item x="1895"/>
        <item x="3125"/>
        <item x="9785"/>
        <item x="7008"/>
        <item x="10291"/>
        <item x="7009"/>
        <item x="6449"/>
        <item x="4483"/>
        <item x="3625"/>
        <item x="1897"/>
        <item x="4022"/>
        <item x="9094"/>
        <item x="58"/>
        <item x="60"/>
        <item x="6765"/>
        <item x="4039"/>
        <item x="10565"/>
        <item x="10113"/>
        <item x="7734"/>
        <item x="10852"/>
        <item x="4985"/>
        <item x="8766"/>
        <item x="4986"/>
        <item x="8767"/>
        <item x="2630"/>
        <item x="4327"/>
        <item x="3627"/>
        <item x="5847"/>
        <item x="3471"/>
        <item x="3127"/>
        <item x="9680"/>
        <item x="5849"/>
        <item x="7576"/>
        <item x="7383"/>
        <item x="7577"/>
        <item x="3473"/>
        <item x="9681"/>
        <item x="7384"/>
        <item x="2314"/>
        <item x="489"/>
        <item x="9023"/>
        <item x="2316"/>
        <item x="9076"/>
        <item x="7166"/>
        <item x="10872"/>
        <item x="9632"/>
        <item x="2798"/>
        <item x="4978"/>
        <item x="10732"/>
        <item x="3968"/>
        <item x="2632"/>
        <item x="2968"/>
        <item x="2800"/>
        <item x="7167"/>
        <item x="10873"/>
        <item x="5334"/>
        <item x="11146"/>
        <item x="9866"/>
        <item x="6880"/>
        <item x="7066"/>
        <item x="11147"/>
        <item x="771"/>
        <item x="7067"/>
        <item x="8172"/>
        <item x="5539"/>
        <item x="10885"/>
        <item x="8173"/>
        <item x="491"/>
        <item x="7510"/>
        <item x="576"/>
        <item x="5709"/>
        <item x="10523"/>
        <item x="3499"/>
        <item x="5711"/>
        <item x="7512"/>
        <item x="5456"/>
        <item x="8929"/>
        <item x="8110"/>
        <item x="9170"/>
        <item x="9410"/>
        <item x="10912"/>
        <item x="1986"/>
        <item x="7174"/>
        <item x="9637"/>
        <item x="9086"/>
        <item x="10525"/>
        <item x="9639"/>
        <item x="10914"/>
        <item x="5495"/>
        <item x="9087"/>
        <item x="5282"/>
        <item x="5283"/>
        <item x="4879"/>
        <item x="9154"/>
        <item x="9411"/>
        <item x="4077"/>
        <item x="5458"/>
        <item x="149"/>
        <item x="4649"/>
        <item x="4142"/>
        <item x="4651"/>
        <item x="4143"/>
        <item x="9877"/>
        <item x="6785"/>
        <item x="7175"/>
        <item x="10192"/>
        <item x="9571"/>
        <item x="9879"/>
        <item x="4662"/>
        <item x="7632"/>
        <item x="4322"/>
        <item x="8487"/>
        <item x="10777"/>
        <item x="3966"/>
        <item x="3648"/>
        <item x="6547"/>
        <item x="6726"/>
        <item x="3859"/>
        <item x="6270"/>
        <item x="9901"/>
        <item x="7983"/>
        <item x="1292"/>
        <item x="5200"/>
        <item x="11374"/>
        <item x="4664"/>
        <item x="3194"/>
        <item x="11080"/>
        <item x="6169"/>
        <item x="4075"/>
        <item x="3562"/>
        <item x="6549"/>
        <item x="6787"/>
        <item x="6170"/>
        <item x="8856"/>
        <item x="3564"/>
        <item x="9903"/>
        <item x="8489"/>
        <item x="2966"/>
        <item x="11081"/>
        <item x="3649"/>
        <item x="5202"/>
        <item x="3927"/>
        <item x="1988"/>
        <item x="1943"/>
        <item x="2707"/>
        <item x="10615"/>
        <item x="4394"/>
        <item x="9202"/>
        <item x="8043"/>
        <item x="8624"/>
        <item x="10200"/>
        <item x="6109"/>
        <item x="4844"/>
        <item x="4199"/>
        <item x="5669"/>
        <item x="2548"/>
        <item x="10850"/>
        <item x="1585"/>
        <item x="6111"/>
        <item x="4396"/>
        <item x="4324"/>
        <item x="8858"/>
        <item x="3929"/>
        <item x="11099"/>
        <item x="10115"/>
        <item x="372"/>
        <item x="7630"/>
        <item x="11100"/>
        <item x="4259"/>
        <item x="9630"/>
        <item x="10201"/>
        <item x="1410"/>
        <item x="374"/>
        <item x="4037"/>
        <item x="8186"/>
        <item x="6577"/>
        <item x="3196"/>
        <item x="4197"/>
        <item x="4702"/>
        <item x="1699"/>
        <item x="2677"/>
        <item x="9251"/>
        <item x="8188"/>
        <item x="2007"/>
        <item x="2261"/>
        <item x="7784"/>
        <item x="4098"/>
        <item x="7785"/>
        <item x="8157"/>
        <item x="4261"/>
        <item x="8158"/>
        <item x="2396"/>
        <item x="3095"/>
        <item x="618"/>
        <item x="2263"/>
        <item x="2454"/>
        <item x="8942"/>
        <item x="3054"/>
        <item x="9274"/>
        <item x="5347"/>
        <item x="3451"/>
        <item x="2705"/>
        <item x="3096"/>
        <item x="8566"/>
        <item x="9431"/>
        <item x="3861"/>
        <item x="2824"/>
        <item x="9889"/>
        <item x="7137"/>
        <item x="9252"/>
        <item x="7129"/>
        <item x="4272"/>
        <item x="5313"/>
        <item x="9432"/>
        <item x="2826"/>
        <item x="6925"/>
        <item x="10868"/>
        <item x="3452"/>
        <item x="2069"/>
        <item x="9759"/>
        <item x="5314"/>
        <item x="9573"/>
        <item x="8911"/>
        <item x="9360"/>
        <item x="8568"/>
        <item x="8434"/>
        <item x="7944"/>
        <item x="4747"/>
        <item x="4607"/>
        <item x="7946"/>
        <item x="7028"/>
        <item x="620"/>
        <item x="8912"/>
        <item x="2107"/>
        <item x="2341"/>
        <item x="7127"/>
        <item x="2109"/>
        <item x="5083"/>
        <item x="1683"/>
        <item x="1196"/>
        <item x="5084"/>
        <item x="8933"/>
        <item x="10244"/>
        <item x="1198"/>
        <item x="1009"/>
        <item x="2005"/>
        <item x="8934"/>
        <item x="10563"/>
        <item x="6465"/>
        <item x="8436"/>
        <item x="4609"/>
        <item x="1738"/>
        <item x="6809"/>
        <item x="6579"/>
        <item x="6605"/>
        <item x="4846"/>
        <item x="11499"/>
        <item x="2148"/>
        <item x="6810"/>
        <item x="4562"/>
        <item x="4002"/>
        <item x="184"/>
        <item x="4680"/>
        <item x="4003"/>
        <item x="9721"/>
        <item x="574"/>
        <item x="4491"/>
        <item x="8944"/>
        <item x="6467"/>
        <item x="5417"/>
        <item x="3993"/>
        <item x="11119"/>
        <item x="2679"/>
        <item x="1068"/>
        <item x="2150"/>
        <item x="9722"/>
        <item x="3995"/>
        <item x="9501"/>
        <item x="5694"/>
        <item x="5556"/>
        <item x="1069"/>
        <item x="4682"/>
        <item x="6952"/>
        <item x="331"/>
        <item x="4493"/>
        <item x="9864"/>
        <item x="8371"/>
        <item x="5558"/>
        <item x="333"/>
        <item x="11120"/>
        <item x="10462"/>
        <item x="9982"/>
        <item x="9503"/>
        <item x="8112"/>
        <item x="7985"/>
        <item x="8698"/>
        <item x="5419"/>
        <item x="4630"/>
        <item x="11551"/>
        <item x="8373"/>
        <item x="11457"/>
        <item x="4560"/>
        <item x="10464"/>
        <item x="8804"/>
        <item x="10561"/>
        <item x="11459"/>
        <item x="4959"/>
        <item x="8805"/>
        <item x="4240"/>
        <item x="4241"/>
        <item x="4905"/>
        <item x="4632"/>
        <item x="3167"/>
        <item x="5773"/>
        <item x="4704"/>
        <item x="6647"/>
        <item x="1685"/>
        <item x="10327"/>
        <item x="7533"/>
        <item x="8735"/>
        <item x="11319"/>
        <item x="9045"/>
        <item x="4706"/>
        <item x="5775"/>
        <item x="4772"/>
        <item x="11321"/>
        <item x="9678"/>
        <item x="7087"/>
        <item x="10294"/>
        <item x="9284"/>
        <item x="8736"/>
        <item x="1430"/>
        <item x="6954"/>
        <item x="10296"/>
        <item x="6671"/>
        <item x="11553"/>
        <item x="10175"/>
        <item x="4213"/>
        <item x="6672"/>
        <item x="5024"/>
        <item x="9221"/>
        <item x="2546"/>
        <item x="3335"/>
        <item x="5438"/>
        <item x="7994"/>
        <item x="2068"/>
        <item x="5439"/>
        <item x="6268"/>
        <item x="2394"/>
        <item x="5349"/>
        <item x="5026"/>
        <item x="10512"/>
        <item x="4907"/>
        <item x="10514"/>
        <item x="1181"/>
        <item x="5003"/>
        <item x="7996"/>
        <item x="8622"/>
        <item x="1432"/>
        <item x="384"/>
        <item x="1377"/>
        <item x="6878"/>
        <item x="4227"/>
        <item x="7027"/>
        <item x="5173"/>
        <item x="11204"/>
        <item x="7699"/>
        <item x="2594"/>
        <item x="7535"/>
        <item x="8696"/>
        <item x="9190"/>
        <item x="11205"/>
        <item x="7700"/>
        <item x="3697"/>
        <item x="9320"/>
        <item x="4229"/>
        <item x="3698"/>
        <item x="9367"/>
        <item x="2596"/>
        <item x="10232"/>
        <item x="1036"/>
        <item x="5373"/>
        <item x="6833"/>
        <item x="10401"/>
        <item x="386"/>
        <item x="6834"/>
        <item x="9191"/>
        <item x="10953"/>
        <item x="9368"/>
        <item x="2452"/>
        <item x="11349"/>
        <item x="10233"/>
        <item x="9012"/>
        <item x="10534"/>
        <item x="10954"/>
        <item x="6607"/>
        <item x="11175"/>
        <item x="8927"/>
        <item x="5375"/>
        <item x="5997"/>
        <item x="10536"/>
        <item x="5951"/>
        <item x="11176"/>
        <item x="10403"/>
        <item x="147"/>
        <item x="3171"/>
        <item x="3237"/>
        <item x="1583"/>
        <item x="5953"/>
        <item x="8069"/>
        <item x="8926"/>
        <item x="9126"/>
        <item x="1958"/>
        <item x="3337"/>
        <item x="9893"/>
        <item x="5999"/>
        <item x="6310"/>
        <item x="3588"/>
        <item x="8055"/>
        <item x="9895"/>
        <item x="7557"/>
        <item x="4717"/>
        <item x="9128"/>
        <item x="3590"/>
        <item x="4719"/>
        <item x="4084"/>
        <item x="6198"/>
        <item x="1727"/>
        <item x="2287"/>
        <item x="2288"/>
        <item x="5005"/>
        <item x="9862"/>
        <item x="659"/>
        <item x="3507"/>
        <item x="2936"/>
        <item x="29"/>
        <item x="0"/>
        <item x="4086"/>
        <item x="4823"/>
        <item x="6312"/>
        <item x="3239"/>
        <item x="4824"/>
        <item x="8715"/>
        <item x="6724"/>
        <item x="7426"/>
        <item x="1941"/>
        <item x="2937"/>
        <item x="6524"/>
        <item x="9021"/>
        <item x="5593"/>
        <item x="2938"/>
        <item x="3870"/>
        <item x="6337"/>
        <item x="10636"/>
        <item x="8071"/>
        <item x="6339"/>
        <item x="9758"/>
        <item x="5595"/>
        <item x="4380"/>
        <item x="11143"/>
        <item x="11144"/>
        <item x="7559"/>
        <item x="9980"/>
        <item x="8755"/>
        <item x="6974"/>
        <item x="6696"/>
        <item x="10638"/>
        <item x="8756"/>
        <item x="6211"/>
        <item x="6976"/>
        <item x="9363"/>
        <item x="7555"/>
        <item x="9944"/>
        <item x="5325"/>
        <item x="6212"/>
        <item x="6685"/>
        <item x="3173"/>
        <item x="2688"/>
        <item x="6687"/>
        <item x="9946"/>
        <item x="8108"/>
        <item x="6698"/>
        <item x="10248"/>
        <item x="8717"/>
        <item x="2690"/>
        <item x="6355"/>
        <item x="8104"/>
        <item x="344"/>
        <item x="4382"/>
        <item x="4010"/>
        <item x="10501"/>
        <item x="6876"/>
        <item x="6266"/>
        <item x="4153"/>
        <item x="8352"/>
        <item x="4937"/>
        <item x="4012"/>
        <item x="9362"/>
        <item x="572"/>
        <item x="4155"/>
        <item x="1581"/>
        <item x="8354"/>
        <item x="10502"/>
        <item x="4938"/>
        <item x="10865"/>
        <item x="3508"/>
        <item x="3510"/>
        <item x="9677"/>
        <item x="6357"/>
        <item x="4700"/>
        <item x="7399"/>
        <item x="9857"/>
        <item x="1007"/>
        <item x="8037"/>
        <item x="10826"/>
        <item x="7400"/>
        <item x="7891"/>
        <item x="3728"/>
        <item x="2713"/>
        <item x="7893"/>
        <item x="4834"/>
        <item x="9096"/>
        <item x="8881"/>
        <item x="4835"/>
        <item x="8882"/>
        <item x="11497"/>
        <item x="10779"/>
        <item x="2714"/>
        <item x="7638"/>
        <item x="7292"/>
        <item x="9067"/>
        <item x="5113"/>
        <item x="5114"/>
        <item x="11010"/>
        <item x="2750"/>
        <item x="7293"/>
        <item x="9186"/>
        <item x="11012"/>
        <item x="9052"/>
        <item x="1179"/>
        <item x="2752"/>
        <item x="9920"/>
        <item x="3281"/>
        <item x="7640"/>
        <item x="1736"/>
        <item x="9701"/>
        <item x="9018"/>
        <item x="346"/>
        <item x="3283"/>
        <item x="3872"/>
        <item x="9166"/>
        <item x="191"/>
        <item x="10454"/>
        <item x="5172"/>
        <item x="7428"/>
        <item x="5394"/>
        <item x="1784"/>
        <item x="3540"/>
        <item x="2450"/>
        <item x="5396"/>
        <item x="986"/>
        <item x="10059"/>
        <item x="9922"/>
        <item x="11297"/>
        <item x="3542"/>
        <item x="11286"/>
        <item x="10613"/>
        <item x="10061"/>
        <item x="8411"/>
        <item x="5786"/>
        <item x="1939"/>
        <item x="11596"/>
        <item x="6055"/>
        <item x="4211"/>
        <item x="4366"/>
        <item x="4924"/>
        <item x="11598"/>
        <item x="6722"/>
        <item x="2508"/>
        <item x="6057"/>
        <item x="11299"/>
        <item x="988"/>
        <item x="10901"/>
        <item x="1786"/>
        <item x="7360"/>
        <item x="10840"/>
        <item x="5788"/>
        <item x="8413"/>
        <item x="7361"/>
        <item x="11502"/>
        <item x="5046"/>
        <item x="9859"/>
        <item x="9043"/>
        <item x="9365"/>
        <item x="7600"/>
        <item x="10903"/>
        <item x="9063"/>
        <item x="4368"/>
        <item x="7602"/>
        <item x="9058"/>
        <item x="2605"/>
        <item x="9070"/>
        <item x="5805"/>
        <item x="8793"/>
        <item x="1526"/>
        <item x="5048"/>
        <item x="926"/>
        <item x="3165"/>
        <item x="8794"/>
        <item x="5807"/>
        <item x="928"/>
        <item x="7145"/>
        <item x="1528"/>
        <item x="10992"/>
        <item x="7025"/>
        <item x="9009"/>
        <item x="1909"/>
        <item x="6437"/>
        <item x="1177"/>
        <item x="4950"/>
        <item x="6438"/>
        <item x="4738"/>
        <item x="10994"/>
        <item x="10456"/>
        <item x="8620"/>
        <item x="11347"/>
        <item x="9060"/>
        <item x="4578"/>
        <item x="2607"/>
        <item x="1911"/>
        <item x="4579"/>
        <item x="9206"/>
        <item x="6645"/>
        <item x="4555"/>
        <item x="6933"/>
        <item x="4557"/>
        <item x="3249"/>
        <item x="9207"/>
        <item x="3251"/>
        <item x="9741"/>
        <item x="4952"/>
        <item x="1005"/>
        <item x="9061"/>
        <item x="424"/>
        <item x="6643"/>
        <item x="8744"/>
        <item x="8220"/>
        <item x="10110"/>
        <item x="6931"/>
        <item x="1231"/>
        <item x="1375"/>
        <item x="3614"/>
        <item x="426"/>
        <item x="4886"/>
        <item x="1233"/>
        <item x="3616"/>
        <item x="9976"/>
        <item x="2948"/>
        <item x="1034"/>
        <item x="3163"/>
        <item x="11345"/>
        <item x="8745"/>
        <item x="4057"/>
        <item x="5619"/>
        <item x="3600"/>
        <item x="5963"/>
        <item x="1373"/>
        <item x="8997"/>
        <item x="3949"/>
        <item x="2931"/>
        <item x="5621"/>
        <item x="3787"/>
        <item x="3789"/>
        <item x="2950"/>
        <item x="4059"/>
        <item x="8999"/>
        <item x="8238"/>
        <item x="738"/>
        <item x="3951"/>
        <item x="4517"/>
        <item x="740"/>
        <item x="3894"/>
        <item x="5965"/>
        <item x="8239"/>
        <item x="5733"/>
        <item x="4192"/>
        <item x="3896"/>
        <item x="7813"/>
        <item x="10870"/>
        <item x="9978"/>
        <item x="4519"/>
        <item x="5734"/>
        <item x="7774"/>
        <item x="6414"/>
        <item x="6415"/>
        <item x="1949"/>
        <item x="8006"/>
        <item x="3602"/>
        <item x="5512"/>
        <item x="7775"/>
        <item x="9301"/>
        <item x="9302"/>
        <item x="9286"/>
        <item x="9756"/>
        <item x="2975"/>
        <item x="6196"/>
        <item x="6194"/>
        <item x="4194"/>
        <item x="9162"/>
        <item x="5514"/>
        <item x="4619"/>
        <item x="1973"/>
        <item x="3765"/>
        <item x="4620"/>
        <item x="7815"/>
        <item x="9994"/>
        <item x="1974"/>
        <item x="3766"/>
        <item x="9995"/>
        <item x="9703"/>
        <item x="10577"/>
        <item x="9711"/>
        <item x="8008"/>
        <item x="4209"/>
        <item x="1131"/>
        <item x="10579"/>
        <item x="1032"/>
        <item x="1133"/>
        <item x="2811"/>
        <item x="10211"/>
        <item x="5294"/>
        <item x="5170"/>
        <item x="6068"/>
        <item x="5296"/>
        <item x="9649"/>
        <item x="2813"/>
        <item x="6070"/>
        <item x="7496"/>
        <item x="1648"/>
        <item x="10824"/>
        <item x="1590"/>
        <item x="11417"/>
        <item x="1649"/>
        <item x="2883"/>
        <item x="1592"/>
        <item x="5720"/>
        <item x="2885"/>
        <item x="9675"/>
        <item x="10213"/>
        <item x="2929"/>
        <item x="3707"/>
        <item x="3709"/>
        <item x="9287"/>
        <item x="5722"/>
        <item x="2927"/>
        <item x="9650"/>
        <item x="5016"/>
        <item x="9073"/>
        <item x="9712"/>
        <item x="10690"/>
        <item x="5257"/>
        <item x="11418"/>
        <item x="10692"/>
        <item x="9011"/>
        <item x="9933"/>
        <item x="9754"/>
        <item x="8496"/>
        <item x="9935"/>
        <item x="5924"/>
        <item x="8324"/>
        <item x="5926"/>
        <item x="5605"/>
        <item x="8325"/>
        <item x="10167"/>
        <item x="7023"/>
        <item x="5467"/>
        <item x="5607"/>
        <item x="8603"/>
        <item x="9177"/>
        <item x="8605"/>
        <item x="8498"/>
        <item x="9185"/>
        <item x="4884"/>
        <item x="4598"/>
        <item x="72"/>
        <item x="5469"/>
        <item x="74"/>
        <item x="4883"/>
        <item x="9743"/>
        <item x="9231"/>
        <item x="7143"/>
        <item x="10169"/>
        <item x="9183"/>
        <item x="7868"/>
        <item x="2977"/>
        <item x="7040"/>
        <item x="189"/>
        <item x="2962"/>
        <item x="4698"/>
        <item x="2187"/>
        <item x="204"/>
        <item x="5763"/>
        <item x="5765"/>
        <item x="7123"/>
        <item x="10112"/>
        <item x="1809"/>
        <item x="10981"/>
        <item x="10782"/>
        <item x="10383"/>
        <item x="10783"/>
        <item x="9867"/>
        <item x="9233"/>
        <item x="9075"/>
        <item x="2189"/>
        <item x="7498"/>
        <item x="1811"/>
        <item x="2964"/>
        <item x="7125"/>
        <item x="9069"/>
        <item x="10385"/>
        <item x="10335"/>
        <item x="5177"/>
        <item x="9673"/>
        <item x="9245"/>
        <item x="7870"/>
        <item x="1300"/>
        <item x="2522"/>
        <item x="9249"/>
        <item x="2524"/>
        <item x="10891"/>
        <item x="5071"/>
        <item x="5072"/>
        <item x="10290"/>
        <item x="10721"/>
        <item x="10722"/>
        <item x="3575"/>
        <item x="6929"/>
        <item x="5684"/>
        <item x="3637"/>
        <item x="11338"/>
        <item x="6044"/>
        <item x="10893"/>
        <item x="11503"/>
        <item x="6728"/>
        <item x="6046"/>
        <item x="10594"/>
        <item x="3639"/>
        <item x="6730"/>
        <item x="4467"/>
        <item x="4468"/>
        <item x="187"/>
        <item x="1753"/>
        <item x="2509"/>
        <item x="5568"/>
        <item x="9160"/>
        <item x="9345"/>
        <item x="4926"/>
        <item x="2511"/>
        <item x="3577"/>
        <item x="4308"/>
        <item x="3883"/>
        <item x="5018"/>
        <item x="1452"/>
        <item x="5570"/>
        <item x="5168"/>
        <item x="1454"/>
        <item x="727"/>
        <item x="1883"/>
        <item x="1885"/>
        <item x="1405"/>
        <item x="729"/>
        <item x="7963"/>
        <item x="4504"/>
        <item x="10658"/>
        <item x="10596"/>
        <item x="7965"/>
        <item x="3727"/>
        <item x="5705"/>
        <item x="3885"/>
        <item x="4310"/>
        <item x="11394"/>
        <item x="10660"/>
        <item x="8891"/>
        <item x="5686"/>
        <item x="1318"/>
        <item x="11396"/>
        <item x="5864"/>
        <item x="8474"/>
        <item x="8893"/>
        <item x="9173"/>
        <item x="5579"/>
        <item x="1320"/>
        <item x="1407"/>
        <item x="5865"/>
        <item x="4506"/>
        <item x="1613"/>
        <item x="5581"/>
        <item x="1615"/>
        <item x="9188"/>
        <item x="10333"/>
        <item x="10015"/>
        <item x="7141"/>
        <item x="10017"/>
        <item x="11269"/>
        <item x="10847"/>
        <item x="11259"/>
        <item x="9168"/>
        <item x="10050"/>
        <item x="10051"/>
        <item x="3394"/>
        <item x="11260"/>
        <item x="8423"/>
        <item x="10822"/>
        <item x="8424"/>
        <item x="4973"/>
        <item x="11271"/>
        <item x="3396"/>
        <item x="2363"/>
        <item x="8654"/>
        <item x="8656"/>
        <item x="7553"/>
        <item x="7551"/>
        <item x="10188"/>
        <item x="2642"/>
        <item x="4975"/>
        <item x="6503"/>
        <item x="11334"/>
        <item x="9779"/>
        <item x="4769"/>
        <item x="4596"/>
        <item x="11236"/>
        <item x="2365"/>
        <item x="9517"/>
        <item x="5059"/>
        <item x="4070"/>
        <item x="5061"/>
        <item x="9020"/>
        <item x="1694"/>
        <item x="9328"/>
        <item x="2644"/>
        <item x="11237"/>
        <item x="6505"/>
        <item x="9271"/>
        <item x="4072"/>
        <item x="7625"/>
        <item x="1696"/>
        <item x="7828"/>
        <item x="9519"/>
        <item x="10331"/>
        <item x="10190"/>
        <item x="7829"/>
        <item x="2700"/>
        <item x="7627"/>
        <item x="716"/>
        <item x="718"/>
        <item x="9218"/>
        <item x="1512"/>
        <item x="9040"/>
        <item x="1514"/>
        <item x="5820"/>
        <item x="1298"/>
        <item x="11340"/>
        <item x="4594"/>
        <item x="10306"/>
        <item x="2063"/>
        <item x="5822"/>
        <item x="11164"/>
        <item x="11191"/>
        <item x="9801"/>
        <item x="2702"/>
        <item x="9803"/>
        <item x="6775"/>
        <item x="4032"/>
        <item x="1344"/>
        <item x="6777"/>
        <item x="2065"/>
        <item x="11193"/>
        <item x="4034"/>
        <item x="11166"/>
        <item x="1296"/>
        <item x="9343"/>
        <item x="1346"/>
        <item x="5651"/>
        <item x="6638"/>
        <item x="10080"/>
        <item x="2541"/>
        <item x="9348"/>
        <item x="7038"/>
        <item x="9886"/>
        <item x="2505"/>
        <item x="553"/>
        <item x="9350"/>
        <item x="6640"/>
        <item x="8054"/>
        <item x="7905"/>
        <item x="5653"/>
        <item x="7907"/>
        <item x="555"/>
        <item x="4295"/>
        <item x="2218"/>
        <item x="8089"/>
        <item x="4746"/>
        <item x="9273"/>
        <item x="10942"/>
        <item x="2220"/>
        <item x="4297"/>
        <item x="10944"/>
        <item x="7215"/>
        <item x="912"/>
        <item x="3961"/>
        <item x="7036"/>
        <item x="2543"/>
        <item x="914"/>
        <item x="183"/>
        <item x="10082"/>
        <item x="5632"/>
        <item x="9220"/>
        <item x="5634"/>
        <item x="3963"/>
        <item x="5163"/>
        <item x="9199"/>
        <item x="10288"/>
        <item x="9175"/>
        <item x="9032"/>
        <item x="6129"/>
        <item x="6130"/>
        <item x="11342"/>
        <item x="9153"/>
        <item x="2786"/>
        <item x="6924"/>
        <item x="9049"/>
        <item x="3725"/>
        <item x="2788"/>
        <item x="9157"/>
        <item x="9888"/>
        <item x="5703"/>
        <item x="9201"/>
        <item x="9042"/>
        <item x="9247"/>
        <item x="128"/>
        <item x="752"/>
        <item x="754"/>
        <item x="130"/>
        <item x="10989"/>
        <item x="9326"/>
        <item x="4767"/>
        <item x="9764"/>
        <item x="8025"/>
        <item x="5523"/>
        <item x="9124"/>
        <item x="10880"/>
        <item x="8027"/>
        <item x="4538"/>
        <item x="2376"/>
        <item x="10255"/>
        <item x="10849"/>
        <item x="5525"/>
        <item x="6797"/>
        <item x="9341"/>
        <item x="2378"/>
        <item x="9625"/>
        <item x="6799"/>
        <item x="11228"/>
        <item x="11229"/>
        <item x="6532"/>
        <item x="11294"/>
        <item x="5165"/>
        <item x="11336"/>
        <item x="4765"/>
        <item x="2336"/>
        <item x="9627"/>
        <item x="10882"/>
        <item x="7206"/>
        <item x="9159"/>
        <item x="1957"/>
        <item x="2338"/>
        <item x="9955"/>
        <item x="9782"/>
        <item x="2300"/>
        <item x="185"/>
        <item x="8080"/>
        <item x="9778"/>
        <item x="7096"/>
        <item x="196"/>
        <item x="4478"/>
        <item x="9324"/>
        <item x="10864"/>
        <item x="3723"/>
        <item x="4480"/>
        <item x="6926"/>
        <item x="10257"/>
        <item x="2302"/>
        <item x="7018"/>
        <item x="9784"/>
        <item x="198"/>
        <item x="3938"/>
        <item x="3939"/>
        <item x="2923"/>
        <item x="2924"/>
        <item x="8052"/>
        <item x="8051"/>
        <item x="9761"/>
        <item x="6913"/>
        <item x="8103"/>
        <item x="9839"/>
        <item x="6915"/>
        <item x="9957"/>
        <item x="5904"/>
        <item x="7020"/>
        <item x="5905"/>
        <item x="9122"/>
        <item x="4744"/>
        <item x="3158"/>
        <item x="10987"/>
        <item x="4780"/>
        <item x="2504"/>
        <item x="2502"/>
        <item x="2500"/>
        <item x="3049"/>
        <item x="114"/>
        <item x="2000"/>
        <item x="3495"/>
        <item x="7462"/>
        <item x="116"/>
        <item x="3497"/>
        <item x="2002"/>
        <item x="3160"/>
        <item x="9051"/>
        <item x="169"/>
        <item x="3051"/>
        <item x="2496"/>
        <item x="7464"/>
        <item x="6717"/>
        <item x="5266"/>
        <item x="9093"/>
        <item x="6719"/>
        <item x="2497"/>
        <item x="1368"/>
        <item x="1370"/>
        <item x="9120"/>
        <item x="4878"/>
        <item x="11292"/>
        <item x="6262"/>
        <item x="5701"/>
        <item x="8615"/>
        <item x="171"/>
        <item x="6871"/>
        <item x="6263"/>
        <item x="6934"/>
        <item x="9776"/>
        <item x="9763"/>
        <item x="1172"/>
        <item x="7095"/>
        <item x="10286"/>
        <item x="6873"/>
        <item x="1174"/>
        <item x="766"/>
        <item x="1576"/>
        <item x="8617"/>
        <item x="10866"/>
        <item x="1578"/>
        <item x="7136"/>
        <item x="768"/>
        <item x="4536"/>
        <item x="4534"/>
        <item x="8922"/>
        <item x="8923"/>
        <item x="8962"/>
        <item x="9095"/>
        <item x="5672"/>
        <item x="9025"/>
        <item x="2580"/>
        <item x="6530"/>
        <item x="5674"/>
        <item x="2582"/>
        <item x="11290"/>
        <item x="9359"/>
        <item x="8105"/>
        <item x="8964"/>
        <item x="1955"/>
        <item x="567"/>
        <item x="5333"/>
        <item x="4880"/>
        <item x="8692"/>
        <item x="2445"/>
        <item x="10608"/>
        <item x="569"/>
        <item x="8694"/>
        <item x="7031"/>
        <item x="10610"/>
        <item x="2447"/>
        <item x="1935"/>
        <item x="4742"/>
        <item x="8281"/>
        <item x="9034"/>
        <item x="8283"/>
        <item x="10985"/>
        <item x="7033"/>
        <item x="7138"/>
        <item x="11030"/>
        <item x="7093"/>
        <item x="1722"/>
        <item x="1937"/>
        <item x="10754"/>
        <item x="10755"/>
        <item x="4778"/>
        <item x="9361"/>
        <item x="330"/>
        <item x="11032"/>
        <item x="6528"/>
        <item x="1953"/>
        <item x="4776"/>
        <item x="10774"/>
        <item x="142"/>
        <item x="144"/>
        <item x="1027"/>
        <item x="1029"/>
        <item x="6189"/>
        <item x="6191"/>
        <item x="10776"/>
        <item x="11492"/>
        <item x="8057"/>
        <item x="8059"/>
        <item x="10727"/>
        <item x="11494"/>
        <item x="9027"/>
        <item x="10729"/>
        <item x="10556"/>
        <item x="10558"/>
        <item x="4204"/>
        <item x="5184"/>
        <item x="9008"/>
        <item x="9552"/>
        <item x="4206"/>
        <item x="9554"/>
        <item x="5331"/>
        <item x="9165"/>
        <item x="9172"/>
        <item x="9740"/>
        <item x="1745"/>
        <item x="9149"/>
        <item x="1747"/>
        <item x="5536"/>
        <item x="9066"/>
        <item x="9182"/>
        <item x="9017"/>
        <item x="5329"/>
        <item x="7842"/>
        <item x="7844"/>
        <item x="9010"/>
        <item x="9774"/>
        <item x="7091"/>
        <item x="9167"/>
        <item x="9244"/>
        <item x="5182"/>
        <item x="9068"/>
        <item x="7214"/>
        <item x="9742"/>
        <item x="11333"/>
        <item x="9019"/>
        <item x="5180"/>
        <item x="5265"/>
        <item x="5490"/>
        <item x="9184"/>
        <item x="10109"/>
        <item x="9174"/>
        <item x="9115"/>
        <item x="4771"/>
        <item x="5492"/>
        <item x="9117"/>
        <item x="9156"/>
        <item x="8046"/>
        <item x="10326"/>
        <item x="9246"/>
        <item x="9057"/>
        <item x="8048"/>
        <item x="4773"/>
        <item x="10111"/>
        <item x="9151"/>
        <item x="10314"/>
        <item x="10328"/>
        <item x="11335"/>
        <item x="1291"/>
        <item x="9381"/>
        <item x="9383"/>
        <item x="1000"/>
        <item x="9059"/>
        <item x="1002"/>
        <item x="7546"/>
        <item x="1293"/>
        <item x="7548"/>
        <item x="4916"/>
        <item x="4918"/>
        <item x="7212"/>
        <item x="1731"/>
        <item x="9769"/>
        <item x="1733"/>
        <item x="9158"/>
        <item x="9749"/>
        <item x="10817"/>
        <item x="9771"/>
        <item x="9751"/>
        <item x="10819"/>
        <item x="10312"/>
        <item x="5263"/>
        <item x="10846"/>
        <item x="4590"/>
        <item x="4529"/>
        <item x="4531"/>
        <item x="4592"/>
        <item x="10310"/>
        <item x="8088"/>
        <item x="7923"/>
        <item x="7925"/>
        <item x="4761"/>
        <item x="4763"/>
        <item x="10848"/>
        <item x="9039"/>
        <item x="9836"/>
        <item x="5261"/>
        <item x="9048"/>
        <item x="7210"/>
        <item x="4693"/>
        <item x="9031"/>
        <item x="9041"/>
        <item x="2389"/>
        <item x="2391"/>
        <item x="5324"/>
        <item x="4695"/>
        <item x="11285"/>
        <item x="8086"/>
        <item x="9024"/>
        <item x="10980"/>
        <item x="5326"/>
        <item x="11287"/>
        <item x="9760"/>
        <item x="9050"/>
        <item x="9336"/>
        <item x="10982"/>
        <item x="9033"/>
        <item x="9338"/>
        <item x="1717"/>
        <item x="3718"/>
        <item x="1719"/>
        <item x="3720"/>
        <item x="9148"/>
        <item x="8084"/>
        <item x="9026"/>
        <item x="9762"/>
        <item x="9838"/>
        <item x="10243"/>
        <item x="10281"/>
        <item x="10245"/>
        <item x="10283"/>
        <item x="5176"/>
        <item x="9668"/>
        <item x="9670"/>
        <item x="5178"/>
        <item x="5696"/>
        <item x="5698"/>
        <item x="9150"/>
        <item x="9319"/>
        <item x="9321"/>
        <item x="6523"/>
        <item x="7086"/>
        <item x="6525"/>
        <item x="7205"/>
        <item x="7088"/>
        <item x="7207"/>
        <item x="10305"/>
        <item x="10307"/>
        <item x="9835"/>
        <item x="4740"/>
        <item x="4737"/>
        <item x="4739"/>
        <item x="8082"/>
        <item x="9837"/>
        <item x="1951"/>
        <item x="1948"/>
        <item x="1950"/>
        <item x="8079"/>
        <item x="8081"/>
        <item x="5259"/>
        <item x="5256"/>
        <item x="5258"/>
        <item t="default"/>
      </items>
    </pivotField>
    <pivotField showAll="0">
      <items count="11388">
        <item x="3406"/>
        <item x="6448"/>
        <item x="10091"/>
        <item x="6990"/>
        <item x="9168"/>
        <item x="1743"/>
        <item x="9504"/>
        <item x="10036"/>
        <item x="5649"/>
        <item x="7102"/>
        <item x="10068"/>
        <item x="7805"/>
        <item x="3688"/>
        <item x="5134"/>
        <item x="9185"/>
        <item x="5278"/>
        <item x="2399"/>
        <item x="11079"/>
        <item x="4655"/>
        <item x="10778"/>
        <item x="4873"/>
        <item x="1756"/>
        <item x="4723"/>
        <item x="4550"/>
        <item x="9231"/>
        <item x="10612"/>
        <item x="9575"/>
        <item x="8166"/>
        <item x="1012"/>
        <item x="10110"/>
        <item x="4496"/>
        <item x="5439"/>
        <item x="1307"/>
        <item x="7430"/>
        <item x="1769"/>
        <item x="195"/>
        <item x="7951"/>
        <item x="5481"/>
        <item x="7939"/>
        <item x="7729"/>
        <item x="11271"/>
        <item x="10516"/>
        <item x="1746"/>
        <item x="7105"/>
        <item x="1035"/>
        <item x="9391"/>
        <item x="10347"/>
        <item x="8966"/>
        <item x="6130"/>
        <item x="7925"/>
        <item x="5600"/>
        <item x="10825"/>
        <item x="6131"/>
        <item x="1749"/>
        <item x="140"/>
        <item x="10546"/>
        <item x="2584"/>
        <item x="9592"/>
        <item x="2457"/>
        <item x="7986"/>
        <item x="1954"/>
        <item x="4735"/>
        <item x="4174"/>
        <item x="9884"/>
        <item x="8005"/>
        <item x="167"/>
        <item x="779"/>
        <item x="10397"/>
        <item x="5625"/>
        <item x="1747"/>
        <item x="7984"/>
        <item x="2312"/>
        <item x="6194"/>
        <item x="8822"/>
        <item x="3032"/>
        <item x="7034"/>
        <item x="9622"/>
        <item x="9761"/>
        <item x="116"/>
        <item x="4876"/>
        <item x="9595"/>
        <item x="6716"/>
        <item x="7348"/>
        <item x="578"/>
        <item x="3475"/>
        <item x="2023"/>
        <item x="1177"/>
        <item x="1596"/>
        <item x="6792"/>
        <item x="7107"/>
        <item x="6831"/>
        <item x="8460"/>
        <item x="5852"/>
        <item x="5219"/>
        <item x="6639"/>
        <item x="10048"/>
        <item x="2385"/>
        <item x="7914"/>
        <item x="8537"/>
        <item x="3921"/>
        <item x="10668"/>
        <item x="10096"/>
        <item x="130"/>
        <item x="9593"/>
        <item x="5217"/>
        <item x="199"/>
        <item x="201"/>
        <item x="5579"/>
        <item x="11018"/>
        <item x="6993"/>
        <item x="6076"/>
        <item x="6695"/>
        <item x="765"/>
        <item x="2348"/>
        <item x="4439"/>
        <item x="2232"/>
        <item x="9464"/>
        <item x="3137"/>
        <item x="9958"/>
        <item x="6926"/>
        <item x="3943"/>
        <item x="2913"/>
        <item x="927"/>
        <item x="5469"/>
        <item x="1770"/>
        <item x="2781"/>
        <item x="9532"/>
        <item x="1535"/>
        <item x="7715"/>
        <item x="5283"/>
        <item x="5021"/>
        <item x="1744"/>
        <item x="6937"/>
        <item x="9009"/>
        <item x="564"/>
        <item x="5138"/>
        <item x="10961"/>
        <item x="8780"/>
        <item x="4255"/>
        <item x="197"/>
        <item x="727"/>
        <item x="11050"/>
        <item x="4011"/>
        <item x="5604"/>
        <item x="4835"/>
        <item x="10687"/>
        <item x="7787"/>
        <item x="2374"/>
        <item x="10983"/>
        <item x="2642"/>
        <item x="6843"/>
        <item x="5775"/>
        <item x="1358"/>
        <item x="3863"/>
        <item x="9649"/>
        <item x="9082"/>
        <item x="2544"/>
        <item x="5606"/>
        <item x="5992"/>
        <item x="2702"/>
        <item x="5419"/>
        <item x="4469"/>
        <item x="4025"/>
        <item x="11026"/>
        <item x="7518"/>
        <item x="4040"/>
        <item x="1334"/>
        <item x="10214"/>
        <item x="1773"/>
        <item x="9353"/>
        <item x="5824"/>
        <item x="4874"/>
        <item x="11180"/>
        <item x="10442"/>
        <item x="4049"/>
        <item x="7752"/>
        <item x="1906"/>
        <item x="5709"/>
        <item x="5529"/>
        <item x="5602"/>
        <item x="1995"/>
        <item x="6649"/>
        <item x="6428"/>
        <item x="10779"/>
        <item x="4980"/>
        <item x="1632"/>
        <item x="4426"/>
        <item x="11060"/>
        <item x="3373"/>
        <item x="7929"/>
        <item x="10679"/>
        <item x="5811"/>
        <item x="6563"/>
        <item x="9820"/>
        <item x="4017"/>
        <item x="4015"/>
        <item x="5636"/>
        <item x="10384"/>
        <item x="4013"/>
        <item x="633"/>
        <item x="5652"/>
        <item x="3610"/>
        <item x="10176"/>
        <item x="4910"/>
        <item x="1833"/>
        <item x="6991"/>
        <item x="4268"/>
        <item x="5517"/>
        <item x="2511"/>
        <item x="5601"/>
        <item x="8448"/>
        <item x="8494"/>
        <item x="10071"/>
        <item x="2524"/>
        <item x="10575"/>
        <item x="11137"/>
        <item x="1775"/>
        <item x="7847"/>
        <item x="8287"/>
        <item x="5033"/>
        <item x="5215"/>
        <item x="8750"/>
        <item x="2961"/>
        <item x="9036"/>
        <item x="4887"/>
        <item x="8779"/>
        <item x="1668"/>
        <item x="3552"/>
        <item x="9853"/>
        <item x="4935"/>
        <item x="7379"/>
        <item x="7314"/>
        <item x="3675"/>
        <item x="196"/>
        <item x="5555"/>
        <item x="9981"/>
        <item x="10740"/>
        <item x="8203"/>
        <item x="1718"/>
        <item x="5650"/>
        <item x="4500"/>
        <item x="1973"/>
        <item x="6995"/>
        <item x="10781"/>
        <item x="4888"/>
        <item x="10039"/>
        <item x="2080"/>
        <item x="7434"/>
        <item x="9536"/>
        <item x="9537"/>
        <item x="1386"/>
        <item x="9801"/>
        <item x="2609"/>
        <item x="8348"/>
        <item x="1473"/>
        <item x="7893"/>
        <item x="4703"/>
        <item x="739"/>
        <item x="5073"/>
        <item x="434"/>
        <item x="381"/>
        <item x="8130"/>
        <item x="6505"/>
        <item x="10005"/>
        <item x="5251"/>
        <item x="1610"/>
        <item x="7982"/>
        <item x="5731"/>
        <item x="8006"/>
        <item x="10069"/>
        <item x="3735"/>
        <item x="4483"/>
        <item x="5871"/>
        <item x="1422"/>
        <item x="9042"/>
        <item x="9741"/>
        <item x="10479"/>
        <item x="9541"/>
        <item x="10935"/>
        <item x="9198"/>
        <item x="2949"/>
        <item x="10367"/>
        <item x="10510"/>
        <item x="5121"/>
        <item x="6453"/>
        <item x="6451"/>
        <item x="5913"/>
        <item x="5170"/>
        <item x="74"/>
        <item x="6015"/>
        <item x="5457"/>
        <item x="11199"/>
        <item x="4701"/>
        <item x="3931"/>
        <item x="11084"/>
        <item x="8595"/>
        <item x="3489"/>
        <item x="10042"/>
        <item x="5671"/>
        <item x="6356"/>
        <item x="3587"/>
        <item x="1771"/>
        <item x="5566"/>
        <item x="8913"/>
        <item x="1385"/>
        <item x="6518"/>
        <item x="10040"/>
        <item x="7942"/>
        <item x="7926"/>
        <item x="1138"/>
        <item x="3874"/>
        <item x="10826"/>
        <item x="1242"/>
        <item x="2192"/>
        <item x="2927"/>
        <item x="751"/>
        <item x="9482"/>
        <item x="181"/>
        <item x="4656"/>
        <item x="11091"/>
        <item x="2875"/>
        <item x="5681"/>
        <item x="3575"/>
        <item x="7969"/>
        <item x="6564"/>
        <item x="5754"/>
        <item x="5482"/>
        <item x="10792"/>
        <item x="3151"/>
        <item x="940"/>
        <item x="6532"/>
        <item x="1546"/>
        <item x="637"/>
        <item x="7654"/>
        <item x="9060"/>
        <item x="9197"/>
        <item x="5612"/>
        <item x="9150"/>
        <item x="7021"/>
        <item x="4538"/>
        <item x="7188"/>
        <item x="4582"/>
        <item x="3838"/>
        <item x="8856"/>
        <item x="9597"/>
        <item x="5484"/>
        <item x="5010"/>
        <item x="11362"/>
        <item x="1808"/>
        <item x="2690"/>
        <item x="4678"/>
        <item x="8803"/>
        <item x="9865"/>
        <item x="8225"/>
        <item x="6609"/>
        <item x="3756"/>
        <item x="4791"/>
        <item x="7928"/>
        <item x="2802"/>
        <item x="8647"/>
        <item x="3228"/>
        <item x="10809"/>
        <item x="7494"/>
        <item x="3261"/>
        <item x="10073"/>
        <item x="3693"/>
        <item x="4099"/>
        <item x="4728"/>
        <item x="1971"/>
        <item x="6887"/>
        <item x="9509"/>
        <item x="4740"/>
        <item x="7927"/>
        <item x="4328"/>
        <item x="9534"/>
        <item x="10569"/>
        <item x="4307"/>
        <item x="8276"/>
        <item x="7529"/>
        <item x="1000"/>
        <item x="4967"/>
        <item x="6003"/>
        <item x="8976"/>
        <item x="4738"/>
        <item x="4891"/>
        <item x="7931"/>
        <item x="7776"/>
        <item x="4889"/>
        <item x="7211"/>
        <item x="8880"/>
        <item x="9298"/>
        <item x="3216"/>
        <item x="8025"/>
        <item x="4130"/>
        <item x="5899"/>
        <item x="5300"/>
        <item x="4063"/>
        <item x="7245"/>
        <item x="9095"/>
        <item x="387"/>
        <item x="385"/>
        <item x="10197"/>
        <item x="11129"/>
        <item x="8716"/>
        <item x="4861"/>
        <item x="6942"/>
        <item x="8660"/>
        <item x="5343"/>
        <item x="1772"/>
        <item x="10994"/>
        <item x="10079"/>
        <item x="1930"/>
        <item x="10288"/>
        <item x="635"/>
        <item x="2938"/>
        <item x="7698"/>
        <item x="6265"/>
        <item x="2298"/>
        <item x="3520"/>
        <item x="7757"/>
        <item x="4899"/>
        <item x="5041"/>
        <item x="6755"/>
        <item x="9054"/>
        <item x="7756"/>
        <item x="8170"/>
        <item x="7870"/>
        <item x="10425"/>
        <item x="639"/>
        <item x="1448"/>
        <item x="2748"/>
        <item x="5384"/>
        <item x="10970"/>
        <item x="9751"/>
        <item x="11110"/>
        <item x="10037"/>
        <item x="8739"/>
        <item x="6536"/>
        <item x="6587"/>
        <item x="10094"/>
        <item x="4196"/>
        <item x="353"/>
        <item x="7443"/>
        <item x="8896"/>
        <item x="5654"/>
        <item x="4207"/>
        <item x="6148"/>
        <item x="8495"/>
        <item x="8606"/>
        <item x="10912"/>
        <item x="1312"/>
        <item x="9023"/>
        <item x="5720"/>
        <item x="7584"/>
        <item x="8240"/>
        <item x="3563"/>
        <item x="8999"/>
        <item x="8168"/>
        <item x="5485"/>
        <item x="9703"/>
        <item x="1074"/>
        <item x="4451"/>
        <item x="9533"/>
        <item x="4658"/>
        <item x="4803"/>
        <item x="8340"/>
        <item x="7938"/>
        <item x="4495"/>
        <item x="4877"/>
        <item x="1748"/>
        <item x="11235"/>
        <item x="11322"/>
        <item x="8583"/>
        <item x="2009"/>
        <item x="10300"/>
        <item x="2715"/>
        <item x="8971"/>
        <item x="7754"/>
        <item x="3691"/>
        <item x="10751"/>
        <item x="5321"/>
        <item x="4592"/>
        <item x="3664"/>
        <item x="8834"/>
        <item x="9211"/>
        <item x="383"/>
        <item x="634"/>
        <item x="9554"/>
        <item x="7418"/>
        <item x="6287"/>
        <item x="8792"/>
        <item x="5945"/>
        <item x="6870"/>
        <item x="5136"/>
        <item x="9337"/>
        <item x="6619"/>
        <item x="9188"/>
        <item x="4163"/>
        <item x="9169"/>
        <item x="9831"/>
        <item x="2596"/>
        <item x="2155"/>
        <item x="3434"/>
        <item x="4780"/>
        <item x="9173"/>
        <item x="10049"/>
        <item x="4554"/>
        <item x="341"/>
        <item x="5268"/>
        <item x="5956"/>
        <item x="4992"/>
        <item x="10615"/>
        <item x="8082"/>
        <item x="8617"/>
        <item x="4341"/>
        <item x="8172"/>
        <item x="3598"/>
        <item x="5541"/>
        <item x="10628"/>
        <item x="8564"/>
        <item x="5616"/>
        <item x="2962"/>
        <item x="9190"/>
        <item x="7882"/>
        <item x="10025"/>
        <item x="7103"/>
        <item x="9730"/>
        <item x="2792"/>
        <item x="9171"/>
        <item x="8463"/>
        <item x="3850"/>
        <item x="5614"/>
        <item x="4120"/>
        <item x="182"/>
        <item x="395"/>
        <item x="9945"/>
        <item x="4414"/>
        <item x="7380"/>
        <item x="10141"/>
        <item x="2274"/>
        <item x="913"/>
        <item x="5124"/>
        <item x="3998"/>
        <item x="4893"/>
        <item x="4224"/>
        <item x="10888"/>
        <item x="4642"/>
        <item x="3315"/>
        <item x="10617"/>
        <item x="6053"/>
        <item x="9710"/>
        <item x="3623"/>
        <item x="3177"/>
        <item x="8939"/>
        <item x="5239"/>
        <item x="7288"/>
        <item x="9719"/>
        <item x="8332"/>
        <item x="198"/>
        <item x="7830"/>
        <item x="11289"/>
        <item x="10257"/>
        <item x="382"/>
        <item x="4981"/>
        <item x="4666"/>
        <item x="5159"/>
        <item x="9569"/>
        <item x="7037"/>
        <item x="8888"/>
        <item x="9535"/>
        <item x="9215"/>
        <item x="6844"/>
        <item x="2851"/>
        <item x="9102"/>
        <item x="6726"/>
        <item x="5661"/>
        <item x="7133"/>
        <item x="7056"/>
        <item x="8039"/>
        <item x="5503"/>
        <item x="6390"/>
        <item x="9687"/>
        <item x="11082"/>
        <item x="10398"/>
        <item x="6109"/>
        <item x="5281"/>
        <item x="6199"/>
        <item x="1203"/>
        <item x="2678"/>
        <item x="2813"/>
        <item x="6134"/>
        <item x="9255"/>
        <item x="3069"/>
        <item x="7066"/>
        <item x="5181"/>
        <item x="6093"/>
        <item x="8541"/>
        <item x="11159"/>
        <item x="8767"/>
        <item x="11334"/>
        <item x="6238"/>
        <item x="5442"/>
        <item x="2469"/>
        <item x="10400"/>
        <item x="5487"/>
        <item x="5408"/>
        <item x="2118"/>
        <item x="6366"/>
        <item x="8248"/>
        <item x="5364"/>
        <item x="1918"/>
        <item x="496"/>
        <item x="4623"/>
        <item x="4354"/>
        <item x="10310"/>
        <item x="4086"/>
        <item x="10358"/>
        <item x="8179"/>
        <item x="3908"/>
        <item x="6967"/>
        <item x="60"/>
        <item x="3349"/>
        <item x="3274"/>
        <item x="5061"/>
        <item x="7074"/>
        <item x="10869"/>
        <item x="10700"/>
        <item x="9994"/>
        <item x="4569"/>
        <item x="3541"/>
        <item x="8066"/>
        <item x="7393"/>
        <item x="9885"/>
        <item x="8008"/>
        <item x="3644"/>
        <item x="4834"/>
        <item x="2771"/>
        <item x="10943"/>
        <item x="4392"/>
        <item x="8548"/>
        <item x="7753"/>
        <item x="3204"/>
        <item x="9302"/>
        <item x="1049"/>
        <item x="9515"/>
        <item x="4944"/>
        <item x="2119"/>
        <item x="6338"/>
        <item x="7765"/>
        <item x="9288"/>
        <item x="6705"/>
        <item x="9631"/>
        <item x="1882"/>
        <item x="5603"/>
        <item x="5618"/>
        <item x="7613"/>
        <item x="7487"/>
        <item x="4518"/>
        <item x="10901"/>
        <item x="5440"/>
        <item x="4611"/>
        <item x="8416"/>
        <item x="3453"/>
        <item x="1040"/>
        <item x="10761"/>
        <item x="8296"/>
        <item x="581"/>
        <item x="1759"/>
        <item x="2323"/>
        <item x="5888"/>
        <item x="9317"/>
        <item x="6684"/>
        <item x="5613"/>
        <item x="8573"/>
        <item x="7666"/>
        <item x="3239"/>
        <item x="6237"/>
        <item x="8212"/>
        <item x="8167"/>
        <item x="10115"/>
        <item x="4879"/>
        <item x="6915"/>
        <item x="9781"/>
        <item x="7465"/>
        <item x="3529"/>
        <item x="88"/>
        <item x="4234"/>
        <item x="5796"/>
        <item x="1359"/>
        <item x="9369"/>
        <item x="9562"/>
        <item x="168"/>
        <item x="3385"/>
        <item x="10658"/>
        <item x="2497"/>
        <item x="6575"/>
        <item x="8053"/>
        <item x="4913"/>
        <item x="10459"/>
        <item x="4470"/>
        <item x="2630"/>
        <item x="9984"/>
        <item x="3420"/>
        <item x="5626"/>
        <item x="6337"/>
        <item x="4839"/>
        <item x="8508"/>
        <item x="3005"/>
        <item x="10223"/>
        <item x="3978"/>
        <item x="3102"/>
        <item x="8988"/>
        <item x="3410"/>
        <item x="4911"/>
        <item x="4012"/>
        <item x="10320"/>
        <item x="1112"/>
        <item x="9365"/>
        <item x="10335"/>
        <item x="6568"/>
        <item x="1436"/>
        <item x="3035"/>
        <item x="9612"/>
        <item x="6035"/>
        <item x="1585"/>
        <item x="6469"/>
        <item x="8524"/>
        <item x="10978"/>
        <item x="153"/>
        <item x="5828"/>
        <item x="6897"/>
        <item x="3654"/>
        <item x="3142"/>
        <item x="47"/>
        <item x="1281"/>
        <item x="9846"/>
        <item x="2889"/>
        <item x="7148"/>
        <item x="9326"/>
        <item x="5354"/>
        <item x="10828"/>
        <item x="2912"/>
        <item x="5092"/>
        <item x="9407"/>
        <item x="828"/>
        <item x="7646"/>
        <item x="9586"/>
        <item x="1390"/>
        <item x="3898"/>
        <item x="6929"/>
        <item x="9672"/>
        <item x="9300"/>
        <item x="2727"/>
        <item x="6847"/>
        <item x="6276"/>
        <item x="9507"/>
        <item x="5227"/>
        <item x="2971"/>
        <item x="1996"/>
        <item x="10496"/>
        <item x="5100"/>
        <item x="7271"/>
        <item x="11141"/>
        <item x="1558"/>
        <item x="702"/>
        <item x="6228"/>
        <item x="10671"/>
        <item x="9580"/>
        <item x="1619"/>
        <item x="1959"/>
        <item x="9304"/>
        <item x="2106"/>
        <item x="7466"/>
        <item x="9971"/>
        <item x="7315"/>
        <item x="6419"/>
        <item x="5431"/>
        <item x="4311"/>
        <item x="7968"/>
        <item x="10051"/>
        <item x="3555"/>
        <item x="5126"/>
        <item x="4312"/>
        <item x="5968"/>
        <item x="10691"/>
        <item x="10113"/>
        <item x="3721"/>
        <item x="4817"/>
        <item x="6978"/>
        <item x="11276"/>
        <item x="7179"/>
        <item x="4765"/>
        <item x="5146"/>
        <item x="11274"/>
        <item x="5698"/>
        <item x="10688"/>
        <item x="143"/>
        <item x="5863"/>
        <item x="8783"/>
        <item x="3886"/>
        <item x="7263"/>
        <item x="7812"/>
        <item x="7039"/>
        <item x="4660"/>
        <item x="6326"/>
        <item x="9113"/>
        <item x="9639"/>
        <item x="3815"/>
        <item x="10470"/>
        <item x="10203"/>
        <item x="4309"/>
        <item x="5375"/>
        <item x="5195"/>
        <item x="6764"/>
        <item x="6662"/>
        <item x="4075"/>
        <item x="10434"/>
        <item x="674"/>
        <item x="10613"/>
        <item x="3126"/>
        <item x="3700"/>
        <item x="636"/>
        <item x="6950"/>
        <item x="8351"/>
        <item x="9669"/>
        <item x="4178"/>
        <item x="10502"/>
        <item x="8517"/>
        <item x="5397"/>
        <item x="9270"/>
        <item x="9794"/>
        <item x="8431"/>
        <item x="10059"/>
        <item x="10597"/>
        <item x="10952"/>
        <item x="7406"/>
        <item x="2313"/>
        <item x="6509"/>
        <item x="10680"/>
        <item x="8016"/>
        <item x="4308"/>
        <item x="9811"/>
        <item x="2218"/>
        <item x="184"/>
        <item x="6747"/>
        <item x="4699"/>
        <item x="5637"/>
        <item x="4509"/>
        <item x="2902"/>
        <item x="6673"/>
        <item x="6507"/>
        <item x="3922"/>
        <item x="1409"/>
        <item x="8904"/>
        <item x="9440"/>
        <item x="1015"/>
        <item x="9505"/>
        <item x="7567"/>
        <item x="9986"/>
        <item x="6797"/>
        <item x="10557"/>
        <item x="3402"/>
        <item x="9786"/>
        <item x="1099"/>
        <item x="3553"/>
        <item x="7330"/>
        <item x="6815"/>
        <item x="1783"/>
        <item x="4186"/>
        <item x="3400"/>
        <item x="2460"/>
        <item x="10490"/>
        <item x="1440"/>
        <item x="1969"/>
        <item x="4552"/>
        <item x="6185"/>
        <item x="9941"/>
        <item x="2991"/>
        <item x="10860"/>
        <item x="9729"/>
        <item x="3022"/>
        <item x="9430"/>
        <item x="1705"/>
        <item x="9455"/>
        <item x="3746"/>
        <item x="1601"/>
        <item x="8555"/>
        <item x="6642"/>
        <item x="3689"/>
        <item x="8969"/>
        <item x="8375"/>
        <item x="8946"/>
        <item x="6121"/>
        <item x="4246"/>
        <item x="1497"/>
        <item x="1182"/>
        <item x="5840"/>
        <item x="659"/>
        <item x="1442"/>
        <item x="5291"/>
        <item x="11215"/>
        <item x="11053"/>
        <item x="3396"/>
        <item x="9898"/>
        <item x="4915"/>
        <item x="4365"/>
        <item x="3398"/>
        <item x="1957"/>
        <item x="2054"/>
        <item x="4374"/>
        <item x="2349"/>
        <item x="2411"/>
        <item x="10731"/>
        <item x="5974"/>
        <item x="4176"/>
        <item x="10693"/>
        <item x="7325"/>
        <item x="3327"/>
        <item x="1438"/>
        <item x="10721"/>
        <item x="8682"/>
        <item x="3360"/>
        <item x="6050"/>
        <item x="102"/>
        <item x="11349"/>
        <item x="8440"/>
        <item x="1704"/>
        <item x="7012"/>
        <item x="7903"/>
        <item x="9278"/>
        <item x="6736"/>
        <item x="2044"/>
        <item x="10606"/>
        <item x="11002"/>
        <item x="688"/>
        <item x="421"/>
        <item x="7746"/>
        <item x="5518"/>
        <item x="9764"/>
        <item x="10712"/>
        <item x="7218"/>
        <item x="1152"/>
        <item x="9887"/>
        <item x="10920"/>
        <item x="10445"/>
        <item x="3948"/>
        <item x="9299"/>
        <item x="249"/>
        <item x="2351"/>
        <item x="2028"/>
        <item x="4824"/>
        <item x="7142"/>
        <item x="6480"/>
        <item x="1217"/>
        <item x="10528"/>
        <item x="7838"/>
        <item x="4755"/>
        <item x="7035"/>
        <item x="7477"/>
        <item x="4726"/>
        <item x="6717"/>
        <item x="9381"/>
        <item x="7025"/>
        <item x="1730"/>
        <item x="11080"/>
        <item x="6506"/>
        <item x="9784"/>
        <item x="6862"/>
        <item x="4921"/>
        <item x="8103"/>
        <item x="3464"/>
        <item x="5923"/>
        <item x="9874"/>
        <item x="5470"/>
        <item x="8484"/>
        <item x="8626"/>
        <item x="318"/>
        <item x="8399"/>
        <item x="4486"/>
        <item x="3853"/>
        <item x="2917"/>
        <item x="4406"/>
        <item x="4485"/>
        <item x="7523"/>
        <item x="2197"/>
        <item x="7083"/>
        <item x="5732"/>
        <item x="9578"/>
        <item x="9232"/>
        <item x="1931"/>
        <item x="223"/>
        <item x="9661"/>
        <item x="583"/>
        <item x="3711"/>
        <item x="4818"/>
        <item x="6197"/>
        <item x="9623"/>
        <item x="9202"/>
        <item x="5493"/>
        <item x="5110"/>
        <item x="7146"/>
        <item x="10925"/>
        <item x="5639"/>
        <item x="4825"/>
        <item x="4487"/>
        <item x="8158"/>
        <item x="5022"/>
        <item x="10102"/>
        <item x="4151"/>
        <item x="10539"/>
        <item x="5053"/>
        <item x="384"/>
        <item x="8231"/>
        <item x="7144"/>
        <item x="10683"/>
        <item x="7603"/>
        <item x="3492"/>
        <item x="4273"/>
        <item x="6795"/>
        <item x="3386"/>
        <item x="9015"/>
        <item x="8473"/>
        <item x="646"/>
        <item x="7806"/>
        <item x="1757"/>
        <item x="11226"/>
        <item x="6213"/>
        <item x="9447"/>
        <item x="7298"/>
        <item x="4"/>
        <item x="9468"/>
        <item x="10689"/>
        <item x="1320"/>
        <item x="8320"/>
        <item x="1427"/>
        <item x="4384"/>
        <item x="917"/>
        <item x="1087"/>
        <item x="2404"/>
        <item x="2953"/>
        <item x="10803"/>
        <item x="8112"/>
        <item x="919"/>
        <item x="9674"/>
        <item x="6142"/>
        <item x="10986"/>
        <item x="8761"/>
        <item x="11038"/>
        <item x="9893"/>
        <item x="8390"/>
        <item x="6087"/>
        <item x="2098"/>
        <item x="6827"/>
        <item x="9401"/>
        <item x="11152"/>
        <item x="953"/>
        <item x="2548"/>
        <item x="5804"/>
        <item x="8425"/>
        <item x="7197"/>
        <item x="1692"/>
        <item x="10847"/>
        <item x="2315"/>
        <item x="3955"/>
        <item x="2480"/>
        <item x="1571"/>
        <item x="6318"/>
        <item x="8868"/>
        <item x="9926"/>
        <item x="2572"/>
        <item x="8708"/>
        <item x="4021"/>
        <item x="10283"/>
        <item x="7114"/>
        <item x="18"/>
        <item x="3490"/>
        <item x="5628"/>
        <item x="7304"/>
        <item x="3008"/>
        <item x="1310"/>
        <item x="8700"/>
        <item x="3987"/>
        <item x="4968"/>
        <item x="3114"/>
        <item x="1425"/>
        <item x="915"/>
        <item x="10988"/>
        <item x="8845"/>
        <item x="4417"/>
        <item x="6433"/>
        <item x="11282"/>
        <item x="304"/>
        <item x="6409"/>
        <item x="237"/>
        <item x="8499"/>
        <item x="5935"/>
        <item x="714"/>
        <item x="10745"/>
        <item x="9422"/>
        <item x="6644"/>
        <item x="2706"/>
        <item x="1038"/>
        <item x="1721"/>
        <item x="8187"/>
        <item x="9909"/>
        <item x="460"/>
        <item x="11181"/>
        <item x="3804"/>
        <item x="8104"/>
        <item x="4939"/>
        <item x="2737"/>
        <item x="1191"/>
        <item x="5272"/>
        <item x="782"/>
        <item x="10519"/>
        <item x="10549"/>
        <item x="1180"/>
        <item x="10690"/>
        <item x="7429"/>
        <item x="1681"/>
        <item x="4319"/>
        <item x="7625"/>
        <item x="2966"/>
        <item x="11295"/>
        <item x="10879"/>
        <item x="784"/>
        <item x="4036"/>
        <item x="3480"/>
        <item x="964"/>
        <item x="9832"/>
        <item x="9542"/>
        <item x="11073"/>
        <item x="2402"/>
        <item x="8098"/>
        <item x="9073"/>
        <item x="7577"/>
        <item x="8920"/>
        <item x="7349"/>
        <item x="6349"/>
        <item x="2515"/>
        <item x="11171"/>
        <item x="1062"/>
        <item x="2400"/>
        <item x="10206"/>
        <item x="10352"/>
        <item x="4389"/>
        <item x="975"/>
        <item x="5736"/>
        <item x="5735"/>
        <item x="10387"/>
        <item x="9083"/>
        <item x="5269"/>
        <item x="10682"/>
        <item x="7560"/>
        <item x="9159"/>
        <item x="5580"/>
        <item x="1024"/>
        <item x="1871"/>
        <item x="7002"/>
        <item x="1255"/>
        <item x="5530"/>
        <item x="7850"/>
        <item x="10589"/>
        <item x="11011"/>
        <item x="4141"/>
        <item x="10207"/>
        <item x="4396"/>
        <item x="1669"/>
        <item x="805"/>
        <item x="3768"/>
        <item x="4054"/>
        <item x="4387"/>
        <item x="4386"/>
        <item x="1723"/>
        <item x="5024"/>
        <item x="10136"/>
        <item x="2855"/>
        <item x="8812"/>
        <item x="10768"/>
        <item x="5815"/>
        <item x="10368"/>
        <item x="4028"/>
        <item x="8263"/>
        <item x="8328"/>
        <item x="2083"/>
        <item x="3193"/>
        <item x="11379"/>
        <item x="11304"/>
        <item x="5743"/>
        <item x="10773"/>
        <item x="2204"/>
        <item x="3012"/>
        <item x="3018"/>
        <item x="2143"/>
        <item x="3851"/>
        <item x="8509"/>
        <item x="2386"/>
        <item x="1398"/>
        <item x="11272"/>
        <item x="6306"/>
        <item x="6259"/>
        <item x="9225"/>
        <item x="11029"/>
        <item x="133"/>
        <item x="8752"/>
        <item x="4286"/>
        <item x="6298"/>
        <item x="768"/>
        <item x="5472"/>
        <item x="7507"/>
        <item x="2353"/>
        <item x="5420"/>
        <item x="6552"/>
        <item x="10124"/>
        <item x="9963"/>
        <item x="10205"/>
        <item x="5733"/>
        <item x="2589"/>
        <item x="10882"/>
        <item x="928"/>
        <item x="7755"/>
        <item x="9913"/>
        <item x="6158"/>
        <item x="7858"/>
        <item x="8511"/>
        <item x="4603"/>
        <item x="7554"/>
        <item x="1269"/>
        <item x="4444"/>
        <item x="6600"/>
        <item x="8958"/>
        <item x="10186"/>
        <item x="11267"/>
        <item x="8539"/>
        <item x="8510"/>
        <item x="10895"/>
        <item x="9526"/>
        <item x="9267"/>
        <item x="569"/>
        <item x="2585"/>
        <item x="9762"/>
        <item x="9301"/>
        <item x="921"/>
        <item x="10053"/>
        <item x="8724"/>
        <item x="1459"/>
        <item x="5959"/>
        <item x="9654"/>
        <item x="3295"/>
        <item x="1637"/>
        <item x="9834"/>
        <item x="5347"/>
        <item x="5270"/>
        <item x="988"/>
        <item x="6793"/>
        <item x="9959"/>
        <item x="869"/>
        <item x="11258"/>
        <item x="1361"/>
        <item x="2854"/>
        <item x="3010"/>
        <item x="1999"/>
        <item x="2462"/>
        <item x="8312"/>
        <item x="2490"/>
        <item x="842"/>
        <item x="2417"/>
        <item x="9680"/>
        <item x="7766"/>
        <item x="9576"/>
        <item x="5958"/>
        <item x="2066"/>
        <item x="5853"/>
        <item x="4064"/>
        <item x="1323"/>
        <item x="9698"/>
        <item x="10370"/>
        <item x="11027"/>
        <item x="7094"/>
        <item x="550"/>
        <item x="8142"/>
        <item x="145"/>
        <item x="3478"/>
        <item x="7675"/>
        <item x="9734"/>
        <item x="9825"/>
        <item x="8717"/>
        <item x="11221"/>
        <item x="6881"/>
        <item x="10624"/>
        <item x="2999"/>
        <item x="7871"/>
        <item x="358"/>
        <item x="9836"/>
        <item x="4026"/>
        <item x="7164"/>
        <item x="2415"/>
        <item x="4768"/>
        <item x="10385"/>
        <item x="4736"/>
        <item x="9486"/>
        <item x="1822"/>
        <item x="3217"/>
        <item x="7852"/>
        <item x="922"/>
        <item x="2010"/>
        <item x="766"/>
        <item x="121"/>
        <item x="8306"/>
        <item x="2256"/>
        <item x="11102"/>
        <item x="7973"/>
        <item x="6151"/>
        <item x="4281"/>
        <item x="1444"/>
        <item x="2413"/>
        <item x="5011"/>
        <item x="9466"/>
        <item x="7688"/>
        <item x="6940"/>
        <item x="6439"/>
        <item x="10422"/>
        <item x="2839"/>
        <item x="7366"/>
        <item x="9833"/>
        <item x="4030"/>
        <item x="3164"/>
        <item x="4971"/>
        <item x="186"/>
        <item x="6804"/>
        <item x="1163"/>
        <item x="8465"/>
        <item x="1599"/>
        <item x="567"/>
        <item x="2753"/>
        <item x="3339"/>
        <item x="3826"/>
        <item x="8928"/>
        <item x="5520"/>
        <item x="6832"/>
        <item x="5556"/>
        <item x="4972"/>
        <item x="816"/>
        <item x="11344"/>
        <item x="10578"/>
        <item x="5567"/>
        <item x="407"/>
        <item x="7699"/>
        <item x="619"/>
        <item x="3612"/>
        <item x="3014"/>
        <item x="4303"/>
        <item x="8578"/>
        <item x="930"/>
        <item x="8577"/>
        <item x="5582"/>
        <item x="7470"/>
        <item x="2390"/>
        <item x="7228"/>
        <item x="6342"/>
        <item x="3757"/>
        <item x="7204"/>
        <item x="7448"/>
        <item x="5767"/>
        <item x="9240"/>
        <item x="131"/>
        <item x="4284"/>
        <item x="6177"/>
        <item x="10415"/>
        <item x="8738"/>
        <item x="4076"/>
        <item x="9306"/>
        <item x="4131"/>
        <item x="6098"/>
        <item x="5532"/>
        <item x="3319"/>
        <item x="3736"/>
        <item x="4680"/>
        <item x="3935"/>
        <item x="5672"/>
        <item x="5983"/>
        <item x="2647"/>
        <item x="5558"/>
        <item x="10673"/>
        <item x="8349"/>
        <item x="5254"/>
        <item x="10240"/>
        <item x="7407"/>
        <item x="6077"/>
        <item x="8692"/>
        <item x="8280"/>
        <item x="6927"/>
        <item x="1538"/>
        <item x="11092"/>
        <item x="4710"/>
        <item x="7373"/>
        <item x="3186"/>
        <item x="8406"/>
        <item x="3002"/>
        <item x="10834"/>
        <item x="3000"/>
        <item x="3499"/>
        <item x="4937"/>
        <item x="2876"/>
        <item x="8636"/>
        <item x="8828"/>
        <item x="8093"/>
        <item x="3864"/>
        <item x="10417"/>
        <item x="10964"/>
        <item x="3592"/>
        <item x="6812"/>
        <item x="172"/>
        <item x="2375"/>
        <item x="5474"/>
        <item x="10418"/>
        <item x="10408"/>
        <item x="902"/>
        <item x="1998"/>
        <item x="7357"/>
        <item x="367"/>
        <item x="3037"/>
        <item x="7717"/>
        <item x="11203"/>
        <item x="8344"/>
        <item x="11251"/>
        <item x="3252"/>
        <item x="3404"/>
        <item x="8823"/>
        <item x="1940"/>
        <item x="11065"/>
        <item x="8835"/>
        <item x="8838"/>
        <item x="8150"/>
        <item x="8837"/>
        <item x="3057"/>
        <item x="9411"/>
        <item x="8169"/>
        <item x="8083"/>
        <item x="1893"/>
        <item x="7015"/>
        <item x="1013"/>
        <item x="1777"/>
        <item x="1510"/>
        <item x="9823"/>
        <item x="4418"/>
        <item x="105"/>
        <item x="3140"/>
        <item x="1437"/>
        <item x="241"/>
        <item x="5301"/>
        <item x="3944"/>
        <item x="9961"/>
        <item x="10204"/>
        <item x="10402"/>
        <item x="6519"/>
        <item x="10279"/>
        <item x="5013"/>
        <item x="4001"/>
        <item x="2001"/>
        <item x="7454"/>
        <item x="5683"/>
        <item x="119"/>
        <item x="1811"/>
        <item x="6631"/>
        <item x="8266"/>
        <item x="5171"/>
        <item x="10644"/>
        <item x="10669"/>
        <item x="9398"/>
        <item x="4344"/>
        <item x="4969"/>
        <item x="5326"/>
        <item x="5961"/>
        <item x="8826"/>
        <item x="8648"/>
        <item x="2130"/>
        <item x="9281"/>
        <item x="1836"/>
        <item x="209"/>
        <item x="3405"/>
        <item x="4429"/>
        <item x="9186"/>
        <item x="4067"/>
        <item x="4069"/>
        <item x="6460"/>
        <item x="6046"/>
        <item x="7894"/>
        <item x="3231"/>
        <item x="2825"/>
        <item x="11314"/>
        <item x="9625"/>
        <item x="474"/>
        <item x="7384"/>
        <item x="7411"/>
        <item x="9358"/>
        <item x="592"/>
        <item x="5641"/>
        <item x="2235"/>
        <item x="4668"/>
        <item x="1478"/>
        <item x="2336"/>
        <item x="5857"/>
        <item x="1536"/>
        <item x="7917"/>
        <item x="8669"/>
        <item x="10443"/>
        <item x="400"/>
        <item x="10521"/>
        <item x="3115"/>
        <item x="11191"/>
        <item x="3152"/>
        <item x="6624"/>
        <item x="1834"/>
        <item x="53"/>
        <item x="941"/>
        <item x="8859"/>
        <item x="6020"/>
        <item x="5076"/>
        <item x="3388"/>
        <item x="5759"/>
        <item x="9493"/>
        <item x="6699"/>
        <item x="107"/>
        <item x="7353"/>
        <item x="7189"/>
        <item x="2425"/>
        <item x="2123"/>
        <item x="6650"/>
        <item x="7592"/>
        <item x="7730"/>
        <item x="8576"/>
        <item x="8342"/>
        <item x="3875"/>
        <item x="8213"/>
        <item x="5780"/>
        <item x="6047"/>
        <item x="2513"/>
        <item x="9356"/>
        <item x="8824"/>
        <item x="9234"/>
        <item x="2361"/>
        <item x="8567"/>
        <item x="8133"/>
        <item x="1761"/>
        <item x="8599"/>
        <item x="8278"/>
        <item x="6399"/>
        <item x="4106"/>
        <item x="2634"/>
        <item x="10180"/>
        <item x="8836"/>
        <item x="11145"/>
        <item x="8461"/>
        <item x="7544"/>
        <item x="8754"/>
        <item x="2245"/>
        <item x="10856"/>
        <item x="10913"/>
        <item x="7250"/>
        <item x="10160"/>
        <item x="5333"/>
        <item x="2928"/>
        <item x="5584"/>
        <item x="3911"/>
        <item x="4681"/>
        <item x="8806"/>
        <item x="10480"/>
        <item x="6522"/>
        <item x="9053"/>
        <item x="8479"/>
        <item x="2287"/>
        <item x="4472"/>
        <item x="7361"/>
        <item x="5621"/>
        <item x="3081"/>
        <item x="9087"/>
        <item x="9141"/>
        <item x="9627"/>
        <item x="2951"/>
        <item x="9516"/>
        <item x="903"/>
        <item x="5872"/>
        <item x="7779"/>
        <item x="5034"/>
        <item x="9086"/>
        <item x="4003"/>
        <item x="7191"/>
        <item x="10217"/>
        <item x="11240"/>
        <item x="7075"/>
        <item x="8574"/>
        <item x="2107"/>
        <item x="11055"/>
        <item x="3275"/>
        <item x="6168"/>
        <item x="8703"/>
        <item x="4866"/>
        <item x="238"/>
        <item x="4997"/>
        <item x="48"/>
        <item x="4442"/>
        <item x="103"/>
        <item x="5569"/>
        <item x="1231"/>
        <item x="3390"/>
        <item x="11355"/>
        <item x="756"/>
        <item x="10267"/>
        <item x="10914"/>
        <item x="10576"/>
        <item x="6809"/>
        <item x="6905"/>
        <item x="6808"/>
        <item x="1124"/>
        <item x="6357"/>
        <item x="7733"/>
        <item x="4238"/>
        <item x="1522"/>
        <item x="10551"/>
        <item x="7337"/>
        <item x="6006"/>
        <item x="6756"/>
        <item x="75"/>
        <item x="3611"/>
        <item x="243"/>
        <item x="5015"/>
        <item x="8951"/>
        <item x="6836"/>
        <item x="9930"/>
        <item x="1859"/>
        <item x="3389"/>
        <item x="2932"/>
        <item x="8333"/>
        <item x="9146"/>
        <item x="8451"/>
        <item x="5855"/>
        <item x="10416"/>
        <item x="1143"/>
        <item x="3879"/>
        <item x="11299"/>
        <item x="1846"/>
        <item x="77"/>
        <item x="8804"/>
        <item x="6149"/>
        <item x="909"/>
        <item x="3648"/>
        <item x="728"/>
        <item x="7362"/>
        <item x="3635"/>
        <item x="11123"/>
        <item x="8195"/>
        <item x="4219"/>
        <item x="8857"/>
        <item x="3154"/>
        <item x="6719"/>
        <item x="8701"/>
        <item x="7681"/>
        <item x="5346"/>
        <item x="932"/>
        <item x="5788"/>
        <item x="2784"/>
        <item x="4330"/>
        <item x="10149"/>
        <item x="4794"/>
        <item x="11113"/>
        <item x="5915"/>
        <item x="2931"/>
        <item x="2555"/>
        <item x="8131"/>
        <item x="4415"/>
        <item x="10010"/>
        <item x="6806"/>
        <item x="7995"/>
        <item x="7422"/>
        <item x="7305"/>
        <item x="9744"/>
        <item x="9085"/>
        <item x="2012"/>
        <item x="4995"/>
        <item x="6520"/>
        <item x="3397"/>
        <item x="10251"/>
        <item x="1017"/>
        <item x="3599"/>
        <item x="4143"/>
        <item x="3645"/>
        <item x="5345"/>
        <item x="7359"/>
        <item x="8121"/>
        <item x="11094"/>
        <item x="906"/>
        <item x="943"/>
        <item x="660"/>
        <item x="1476"/>
        <item x="3946"/>
        <item x="7687"/>
        <item x="9151"/>
        <item x="9307"/>
        <item x="4484"/>
        <item x="9519"/>
        <item x="6553"/>
        <item x="2237"/>
        <item x="663"/>
        <item x="7685"/>
        <item x="7848"/>
        <item x="3580"/>
        <item x="4258"/>
        <item x="4233"/>
        <item x="665"/>
        <item x="7657"/>
        <item x="792"/>
        <item x="4769"/>
        <item x="7410"/>
        <item x="10447"/>
        <item x="7264"/>
        <item x="1982"/>
        <item x="10389"/>
        <item x="2691"/>
        <item x="2939"/>
        <item x="8206"/>
        <item x="2587"/>
        <item x="391"/>
        <item x="6781"/>
        <item x="3025"/>
        <item x="8015"/>
        <item x="7956"/>
        <item x="8204"/>
        <item x="8979"/>
        <item x="3251"/>
        <item x="2964"/>
        <item x="8027"/>
        <item x="9806"/>
        <item x="499"/>
        <item x="1247"/>
        <item x="6229"/>
        <item x="5776"/>
        <item x="6493"/>
        <item x="3278"/>
        <item x="7408"/>
        <item x="4806"/>
        <item x="732"/>
        <item x="4145"/>
        <item x="5422"/>
        <item x="1635"/>
        <item x="2761"/>
        <item x="2026"/>
        <item x="3305"/>
        <item x="5449"/>
        <item x="2614"/>
        <item x="6612"/>
        <item x="6544"/>
        <item x="7499"/>
        <item x="8525"/>
        <item x="439"/>
        <item x="509"/>
        <item x="8085"/>
        <item x="7151"/>
        <item x="3739"/>
        <item x="7382"/>
        <item x="240"/>
        <item x="10752"/>
        <item x="4573"/>
        <item x="4042"/>
        <item x="7915"/>
        <item x="2179"/>
        <item x="2716"/>
        <item x="9520"/>
        <item x="7833"/>
        <item x="10350"/>
        <item x="4065"/>
        <item x="5957"/>
        <item x="10984"/>
        <item x="2377"/>
        <item x="5175"/>
        <item x="9262"/>
        <item x="1141"/>
        <item x="5074"/>
        <item x="1709"/>
        <item x="6872"/>
        <item x="10150"/>
        <item x="4766"/>
        <item x="856"/>
        <item x="5101"/>
        <item x="7521"/>
        <item x="7125"/>
        <item x="7059"/>
        <item x="7047"/>
        <item x="8977"/>
        <item x="8565"/>
        <item x="11246"/>
        <item x="8215"/>
        <item x="6449"/>
        <item x="11031"/>
        <item x="780"/>
        <item x="9043"/>
        <item x="11290"/>
        <item x="6248"/>
        <item x="5103"/>
        <item x="9997"/>
        <item x="3866"/>
        <item x="1376"/>
        <item x="9705"/>
        <item x="9854"/>
        <item x="6049"/>
        <item x="11063"/>
        <item x="3646"/>
        <item x="2803"/>
        <item x="11051"/>
        <item x="6048"/>
        <item x="6772"/>
        <item x="904"/>
        <item x="5026"/>
        <item x="3869"/>
        <item x="389"/>
        <item x="10681"/>
        <item x="4993"/>
        <item x="7267"/>
        <item x="2751"/>
        <item x="3967"/>
        <item x="643"/>
        <item x="3877"/>
        <item x="8077"/>
        <item x="6834"/>
        <item x="3287"/>
        <item x="9868"/>
        <item x="117"/>
        <item x="2645"/>
        <item x="8652"/>
        <item x="6688"/>
        <item x="9061"/>
        <item x="9732"/>
        <item x="5161"/>
        <item x="5078"/>
        <item x="7052"/>
        <item x="9311"/>
        <item x="3885"/>
        <item x="7266"/>
        <item x="1453"/>
        <item x="10817"/>
        <item x="2943"/>
        <item x="754"/>
        <item x="6538"/>
        <item x="6057"/>
        <item x="914"/>
        <item x="1221"/>
        <item x="11372"/>
        <item x="5324"/>
        <item x="1294"/>
        <item x="7508"/>
        <item x="8419"/>
        <item x="10797"/>
        <item x="5674"/>
        <item x="6162"/>
        <item x="2419"/>
        <item x="3354"/>
        <item x="51"/>
        <item x="4781"/>
        <item x="1335"/>
        <item x="7788"/>
        <item x="6292"/>
        <item x="1778"/>
        <item x="8019"/>
        <item x="7777"/>
        <item x="945"/>
        <item x="3276"/>
        <item x="7952"/>
        <item x="5075"/>
        <item x="2233"/>
        <item x="9841"/>
        <item x="8731"/>
        <item x="9837"/>
        <item x="170"/>
        <item x="6242"/>
        <item x="4804"/>
        <item x="4633"/>
        <item x="4595"/>
        <item x="4133"/>
        <item x="2880"/>
        <item x="4134"/>
        <item x="10754"/>
        <item x="5778"/>
        <item x="2941"/>
        <item x="5355"/>
        <item x="2420"/>
        <item x="4136"/>
        <item x="7049"/>
        <item x="11139"/>
        <item x="10793"/>
        <item x="4985"/>
        <item x="3626"/>
        <item x="9345"/>
        <item x="9181"/>
        <item x="9946"/>
        <item x="1883"/>
        <item x="9279"/>
        <item x="3378"/>
        <item x="3265"/>
        <item x="2704"/>
        <item x="6207"/>
        <item x="2903"/>
        <item x="1551"/>
        <item x="5664"/>
        <item x="3649"/>
        <item x="1795"/>
        <item x="7683"/>
        <item x="6786"/>
        <item x="3106"/>
        <item x="8031"/>
        <item x="7358"/>
        <item x="4520"/>
        <item x="770"/>
        <item x="4332"/>
        <item x="10234"/>
        <item x="6220"/>
        <item x="3867"/>
        <item x="3909"/>
        <item x="8054"/>
        <item x="7655"/>
        <item x="4530"/>
        <item x="10743"/>
        <item x="2782"/>
        <item x="141"/>
        <item x="1719"/>
        <item x="11163"/>
        <item x="7531"/>
        <item x="8243"/>
        <item x="6028"/>
        <item x="641"/>
        <item x="1531"/>
        <item x="79"/>
        <item x="10215"/>
        <item x="6008"/>
        <item x="3913"/>
        <item x="579"/>
        <item x="3678"/>
        <item x="7813"/>
        <item x="10260"/>
        <item x="356"/>
        <item x="9105"/>
        <item x="6267"/>
        <item x="9544"/>
        <item x="1923"/>
        <item x="5271"/>
        <item x="7636"/>
        <item x="6805"/>
        <item x="11373"/>
        <item x="9321"/>
        <item x="10190"/>
        <item x="4427"/>
        <item x="5256"/>
        <item x="715"/>
        <item x="10839"/>
        <item x="5459"/>
        <item x="9838"/>
        <item x="11003"/>
        <item x="5813"/>
        <item x="7919"/>
        <item x="6081"/>
        <item x="6290"/>
        <item x="1223"/>
        <item x="6590"/>
        <item x="4614"/>
        <item x="8255"/>
        <item x="8056"/>
        <item x="2014"/>
        <item x="2786"/>
        <item x="5571"/>
        <item x="3280"/>
        <item x="3601"/>
        <item x="390"/>
        <item x="6160"/>
        <item x="5242"/>
        <item x="4647"/>
        <item x="4200"/>
        <item x="2795"/>
        <item x="5036"/>
        <item x="8991"/>
        <item x="4295"/>
        <item x="5228"/>
        <item x="10701"/>
        <item x="7682"/>
        <item x="10210"/>
        <item x="8048"/>
        <item x="2157"/>
        <item x="8288"/>
        <item x="7023"/>
        <item x="9901"/>
        <item x="3890"/>
        <item x="7192"/>
        <item x="10303"/>
        <item x="49"/>
        <item x="6524"/>
        <item x="5542"/>
        <item x="10322"/>
        <item x="7265"/>
        <item x="7319"/>
        <item x="10178"/>
        <item x="10864"/>
        <item x="1549"/>
        <item x="2610"/>
        <item x="4256"/>
        <item x="448"/>
        <item x="7822"/>
        <item x="8357"/>
        <item x="5534"/>
        <item x="2183"/>
        <item x="8264"/>
        <item x="9219"/>
        <item x="9692"/>
        <item x="5710"/>
        <item x="3738"/>
        <item x="8676"/>
        <item x="11006"/>
        <item x="8249"/>
        <item x="4271"/>
        <item x="6431"/>
        <item x="276"/>
        <item x="10262"/>
        <item x="11365"/>
        <item x="5948"/>
        <item x="4358"/>
        <item x="10111"/>
        <item x="661"/>
        <item x="3219"/>
        <item x="4643"/>
        <item x="8241"/>
        <item x="2852"/>
        <item x="5064"/>
        <item x="3782"/>
        <item x="3376"/>
        <item x="3205"/>
        <item x="7446"/>
        <item x="3534"/>
        <item x="11175"/>
        <item x="10188"/>
        <item x="10377"/>
        <item x="536"/>
        <item x="6758"/>
        <item x="2421"/>
        <item x="9078"/>
        <item x="1613"/>
        <item x="8705"/>
        <item x="8383"/>
        <item x="2388"/>
        <item x="10591"/>
        <item x="4044"/>
        <item x="9308"/>
        <item x="6018"/>
        <item x="7886"/>
        <item x="7078"/>
        <item x="9548"/>
        <item x="8607"/>
        <item x="11316"/>
        <item x="7420"/>
        <item x="10829"/>
        <item x="11325"/>
        <item x="7497"/>
        <item x="10328"/>
        <item x="9319"/>
        <item x="10473"/>
        <item x="1339"/>
        <item x="3413"/>
        <item x="9268"/>
        <item x="8650"/>
        <item x="5609"/>
        <item x="1325"/>
        <item x="6588"/>
        <item x="3841"/>
        <item x="7884"/>
        <item x="4282"/>
        <item x="1347"/>
        <item x="9953"/>
        <item x="398"/>
        <item x="8356"/>
        <item x="6912"/>
        <item x="10041"/>
        <item x="968"/>
        <item x="10547"/>
        <item x="11173"/>
        <item x="52"/>
        <item x="239"/>
        <item x="1219"/>
        <item x="4583"/>
        <item x="1525"/>
        <item x="8449"/>
        <item x="10813"/>
        <item x="7616"/>
        <item x="6511"/>
        <item x="3232"/>
        <item x="1527"/>
        <item x="2805"/>
        <item x="10291"/>
        <item x="2929"/>
        <item x="6665"/>
        <item x="9062"/>
        <item x="1586"/>
        <item x="8861"/>
        <item x="10482"/>
        <item x="3033"/>
        <item x="3564"/>
        <item x="10762"/>
        <item x="3509"/>
        <item x="4052"/>
        <item x="2058"/>
        <item x="7172"/>
        <item x="2793"/>
        <item x="437"/>
        <item x="9518"/>
        <item x="1388"/>
        <item x="5104"/>
        <item x="5199"/>
        <item x="8418"/>
        <item x="8967"/>
        <item x="9624"/>
        <item x="10301"/>
        <item x="9856"/>
        <item x="4210"/>
        <item x="10830"/>
        <item x="5544"/>
        <item x="2718"/>
        <item x="2059"/>
        <item x="1474"/>
        <item x="9772"/>
        <item x="3590"/>
        <item x="1909"/>
        <item x="10454"/>
        <item x="6016"/>
        <item x="5723"/>
        <item x="2720"/>
        <item x="4519"/>
        <item x="9409"/>
        <item x="11318"/>
        <item x="8586"/>
        <item x="5461"/>
        <item x="2327"/>
        <item x="4597"/>
        <item x="10755"/>
        <item x="2223"/>
        <item x="485"/>
        <item x="4498"/>
        <item x="7781"/>
        <item x="2165"/>
        <item x="10533"/>
        <item x="2681"/>
        <item x="2878"/>
        <item x="10198"/>
        <item x="3074"/>
        <item x="3330"/>
        <item x="6622"/>
        <item x="10926"/>
        <item x="5046"/>
        <item x="6741"/>
        <item x="7586"/>
        <item x="5757"/>
        <item x="6340"/>
        <item x="2930"/>
        <item x="2034"/>
        <item x="2762"/>
        <item x="9340"/>
        <item x="1439"/>
        <item x="6740"/>
        <item x="11168"/>
        <item x="1079"/>
        <item x="11210"/>
        <item x="9418"/>
        <item x="4066"/>
        <item x="2979"/>
        <item x="1524"/>
        <item x="2301"/>
        <item x="8268"/>
        <item x="1589"/>
        <item x="6378"/>
        <item x="3350"/>
        <item x="3090"/>
        <item x="6055"/>
        <item x="1523"/>
        <item x="8952"/>
        <item x="4385"/>
        <item x="3046"/>
        <item x="11111"/>
        <item x="8741"/>
        <item x="3792"/>
        <item x="11317"/>
        <item x="7495"/>
        <item x="9244"/>
        <item x="10997"/>
        <item x="1997"/>
        <item x="8772"/>
        <item x="5721"/>
        <item x="3839"/>
        <item x="1002"/>
        <item x="2656"/>
        <item x="11315"/>
        <item x="5831"/>
        <item x="6890"/>
        <item x="6953"/>
        <item x="8575"/>
        <item x="10080"/>
        <item x="5927"/>
        <item x="4523"/>
        <item x="2683"/>
        <item x="6706"/>
        <item x="4215"/>
        <item x="4091"/>
        <item x="4299"/>
        <item x="9713"/>
        <item x="10741"/>
        <item x="9473"/>
        <item x="7759"/>
        <item x="7701"/>
        <item x="9606"/>
        <item x="11115"/>
        <item x="10437"/>
        <item x="5546"/>
        <item x="6111"/>
        <item x="1004"/>
        <item x="10484"/>
        <item x="7533"/>
        <item x="10006"/>
        <item x="3542"/>
        <item x="5204"/>
        <item x="2159"/>
        <item x="2279"/>
        <item x="2894"/>
        <item x="4612"/>
        <item x="5506"/>
        <item x="1321"/>
        <item x="1225"/>
        <item x="8335"/>
        <item x="6566"/>
        <item x="9545"/>
        <item x="9720"/>
        <item x="4454"/>
        <item x="2666"/>
        <item x="3207"/>
        <item x="2303"/>
        <item x="11337"/>
        <item x="3578"/>
        <item x="740"/>
        <item x="8794"/>
        <item x="8597"/>
        <item x="1611"/>
        <item x="11363"/>
        <item x="6853"/>
        <item x="5042"/>
        <item x="9517"/>
        <item x="8687"/>
        <item x="10142"/>
        <item x="6367"/>
        <item x="4310"/>
        <item x="8299"/>
        <item x="8664"/>
        <item x="8366"/>
        <item x="7873"/>
        <item x="829"/>
        <item x="4089"/>
        <item x="9538"/>
        <item x="4198"/>
        <item x="8069"/>
        <item x="4796"/>
        <item x="5367"/>
        <item x="7861"/>
        <item x="9047"/>
        <item x="5829"/>
        <item x="5411"/>
        <item x="4452"/>
        <item x="4346"/>
        <item x="5085"/>
        <item x="7317"/>
        <item x="9670"/>
        <item x="9866"/>
        <item x="10435"/>
        <item x="3491"/>
        <item x="205"/>
        <item x="9932"/>
        <item x="679"/>
        <item x="1178"/>
        <item x="6004"/>
        <item x="8611"/>
        <item x="2195"/>
        <item x="2056"/>
        <item x="8588"/>
        <item x="1414"/>
        <item x="3094"/>
        <item x="6908"/>
        <item x="6909"/>
        <item x="346"/>
        <item x="8174"/>
        <item x="7212"/>
        <item x="10659"/>
        <item x="6958"/>
        <item x="6907"/>
        <item x="6677"/>
        <item x="6414"/>
        <item x="10517"/>
        <item x="2853"/>
        <item x="5413"/>
        <item x="10756"/>
        <item x="7213"/>
        <item x="8435"/>
        <item x="4970"/>
        <item x="4901"/>
        <item x="4297"/>
        <item x="6386"/>
        <item x="7548"/>
        <item x="730"/>
        <item x="3399"/>
        <item x="4296"/>
        <item x="647"/>
        <item x="4645"/>
        <item x="3759"/>
        <item x="6159"/>
        <item x="3263"/>
        <item x="8218"/>
        <item x="5975"/>
        <item x="290"/>
        <item x="9974"/>
        <item x="7760"/>
        <item x="4571"/>
        <item x="642"/>
        <item x="2277"/>
        <item x="6412"/>
        <item x="2816"/>
        <item x="4785"/>
        <item x="9704"/>
        <item x="5963"/>
        <item x="3636"/>
        <item x="3070"/>
        <item x="7134"/>
        <item x="11264"/>
        <item x="9546"/>
        <item x="7307"/>
        <item x="8182"/>
        <item x="1077"/>
        <item x="8353"/>
        <item x="5307"/>
        <item x="7159"/>
        <item x="10218"/>
        <item x="6721"/>
        <item x="10372"/>
        <item x="7691"/>
        <item x="8297"/>
        <item x="689"/>
        <item x="5387"/>
        <item x="5615"/>
        <item x="10805"/>
        <item x="10630"/>
        <item x="5344"/>
        <item x="6610"/>
        <item x="10314"/>
        <item x="4626"/>
        <item x="9200"/>
        <item x="4521"/>
        <item x="3680"/>
        <item x="2109"/>
        <item x="6369"/>
        <item x="6312"/>
        <item x="889"/>
        <item x="4854"/>
        <item x="5700"/>
        <item x="4314"/>
        <item x="10228"/>
        <item x="662"/>
        <item x="3855"/>
        <item x="11307"/>
        <item x="4226"/>
        <item x="5105"/>
        <item x="5902"/>
        <item x="2471"/>
        <item x="1206"/>
        <item x="4862"/>
        <item x="6240"/>
        <item x="8768"/>
        <item x="2458"/>
        <item x="677"/>
        <item x="4248"/>
        <item x="5964"/>
        <item x="9383"/>
        <item x="11005"/>
        <item x="2818"/>
        <item x="5978"/>
        <item x="8639"/>
        <item x="10420"/>
        <item x="10187"/>
        <item x="9258"/>
        <item x="4711"/>
        <item x="3196"/>
        <item x="11238"/>
        <item x="8556"/>
        <item x="3980"/>
        <item x="7962"/>
        <item x="7290"/>
        <item x="7364"/>
        <item x="6899"/>
        <item x="2362"/>
        <item x="6960"/>
        <item x="2288"/>
        <item x="7875"/>
        <item x="6576"/>
        <item x="2774"/>
        <item x="89"/>
        <item x="10428"/>
        <item x="10340"/>
        <item x="3092"/>
        <item x="4474"/>
        <item x="4926"/>
        <item x="10026"/>
        <item x="703"/>
        <item x="3234"/>
        <item x="11292"/>
        <item x="1372"/>
        <item x="2366"/>
        <item x="23"/>
        <item x="2534"/>
        <item x="10348"/>
        <item x="5151"/>
        <item x="6708"/>
        <item x="4315"/>
        <item x="7971"/>
        <item x="3521"/>
        <item x="7414"/>
        <item x="8549"/>
        <item x="8770"/>
        <item x="3242"/>
        <item x="9252"/>
        <item x="10870"/>
        <item x="63"/>
        <item x="6738"/>
        <item x="7239"/>
        <item x="10028"/>
        <item x="9256"/>
        <item x="3104"/>
        <item x="9474"/>
        <item x="4087"/>
        <item x="1911"/>
        <item x="6391"/>
        <item x="10460"/>
        <item x="7222"/>
        <item x="6411"/>
        <item x="6727"/>
        <item x="4050"/>
        <item x="3187"/>
        <item x="9448"/>
        <item x="4152"/>
        <item x="9879"/>
        <item x="11172"/>
        <item x="1875"/>
        <item x="7338"/>
        <item x="4853"/>
        <item x="10030"/>
        <item x="2205"/>
        <item x="9633"/>
        <item x="923"/>
        <item x="3666"/>
        <item x="4431"/>
        <item x="2765"/>
        <item x="6358"/>
        <item x="9374"/>
        <item x="408"/>
        <item x="4342"/>
        <item x="4218"/>
        <item x="5702"/>
        <item x="3899"/>
        <item x="9847"/>
        <item x="4217"/>
        <item x="309"/>
        <item x="9767"/>
        <item x="7308"/>
        <item x="3011"/>
        <item x="7331"/>
        <item x="3194"/>
        <item x="8497"/>
        <item x="966"/>
        <item x="3532"/>
        <item x="61"/>
        <item x="5173"/>
        <item x="5734"/>
        <item x="10359"/>
        <item x="9292"/>
        <item x="3958"/>
        <item x="9153"/>
        <item x="4912"/>
        <item x="10903"/>
        <item x="2830"/>
        <item x="2598"/>
        <item x="1350"/>
        <item x="11161"/>
        <item x="9933"/>
        <item x="7394"/>
        <item x="8175"/>
        <item x="1572"/>
        <item x="10426"/>
        <item x="9056"/>
        <item x="9457"/>
        <item x="5197"/>
        <item x="2828"/>
        <item x="4792"/>
        <item x="7370"/>
        <item x="4512"/>
        <item x="7306"/>
        <item x="9753"/>
        <item x="91"/>
        <item x="2249"/>
        <item x="3421"/>
        <item x="1218"/>
        <item x="7455"/>
        <item x="8709"/>
        <item x="5240"/>
        <item x="916"/>
        <item x="4540"/>
        <item x="8341"/>
        <item x="9765"/>
        <item x="9715"/>
        <item x="4670"/>
        <item x="8376"/>
        <item x="6900"/>
        <item x="9045"/>
        <item x="65"/>
        <item x="7198"/>
        <item x="10258"/>
        <item x="9130"/>
        <item x="7193"/>
        <item x="10305"/>
        <item x="8442"/>
        <item x="6277"/>
        <item x="5864"/>
        <item x="6874"/>
        <item x="9571"/>
        <item x="10921"/>
        <item x="8584"/>
        <item x="2265"/>
        <item x="1933"/>
        <item x="10017"/>
        <item x="7365"/>
        <item x="9849"/>
        <item x="8609"/>
        <item x="5900"/>
        <item x="3209"/>
        <item x="3180"/>
        <item x="10695"/>
        <item x="9057"/>
        <item x="6039"/>
        <item x="522"/>
        <item x="7087"/>
        <item x="3221"/>
        <item x="4864"/>
        <item x="3374"/>
        <item x="2061"/>
        <item x="5997"/>
        <item x="4783"/>
        <item x="2814"/>
        <item x="501"/>
        <item x="5504"/>
        <item x="6173"/>
        <item x="7456"/>
        <item x="9982"/>
        <item x="1907"/>
        <item x="4542"/>
        <item x="5690"/>
        <item x="5095"/>
        <item x="5881"/>
        <item x="5685"/>
        <item x="8301"/>
        <item x="9640"/>
        <item x="10598"/>
        <item x="3737"/>
        <item x="5630"/>
        <item x="4247"/>
        <item x="3658"/>
        <item x="1284"/>
        <item x="9821"/>
        <item x="4216"/>
        <item x="4949"/>
        <item x="7549"/>
        <item x="7510"/>
        <item x="3446"/>
        <item x="5230"/>
        <item x="3072"/>
        <item x="1337"/>
        <item x="6906"/>
        <item x="742"/>
        <item x="5867"/>
        <item x="4088"/>
        <item x="7340"/>
        <item x="1935"/>
        <item x="9282"/>
        <item x="9816"/>
        <item x="3423"/>
        <item x="1125"/>
        <item x="4301"/>
        <item x="6195"/>
        <item x="7684"/>
        <item x="6037"/>
        <item x="4302"/>
        <item x="10497"/>
        <item x="6981"/>
        <item x="3668"/>
        <item x="3415"/>
        <item x="1588"/>
        <item x="7791"/>
        <item x="9372"/>
        <item x="6402"/>
        <item x="7512"/>
        <item x="9107"/>
        <item x="10312"/>
        <item x="8441"/>
        <item x="2597"/>
        <item x="3901"/>
        <item x="7344"/>
        <item x="2299"/>
        <item x="3566"/>
        <item x="1226"/>
        <item x="10531"/>
        <item x="11323"/>
        <item x="11375"/>
        <item x="2632"/>
        <item x="10795"/>
        <item x="9115"/>
        <item x="8529"/>
        <item x="11291"/>
        <item x="6675"/>
        <item x="5738"/>
        <item x="10979"/>
        <item x="6578"/>
        <item x="1502"/>
        <item x="10430"/>
        <item x="3843"/>
        <item x="5874"/>
        <item x="4377"/>
        <item x="7289"/>
        <item x="6470"/>
        <item x="2447"/>
        <item x="10632"/>
        <item x="10104"/>
        <item x="11176"/>
        <item x="8830"/>
        <item x="9290"/>
        <item x="6269"/>
        <item x="10289"/>
        <item x="1027"/>
        <item x="7547"/>
        <item x="3091"/>
        <item x="6515"/>
        <item x="8527"/>
        <item x="4918"/>
        <item x="1955"/>
        <item x="9131"/>
        <item x="21"/>
        <item x="8067"/>
        <item x="7242"/>
        <item x="10438"/>
        <item x="2987"/>
        <item x="10928"/>
        <item x="5369"/>
        <item x="342"/>
        <item x="2772"/>
        <item x="10421"/>
        <item x="8710"/>
        <item x="3647"/>
        <item x="10154"/>
        <item x="6113"/>
        <item x="7068"/>
        <item x="5789"/>
        <item x="11153"/>
        <item x="5662"/>
        <item x="9484"/>
        <item x="3933"/>
        <item x="2983"/>
        <item x="10896"/>
        <item x="7642"/>
        <item x="3637"/>
        <item x="5349"/>
        <item x="8433"/>
        <item x="9370"/>
        <item x="5432"/>
        <item x="1921"/>
        <item x="1451"/>
        <item x="2099"/>
        <item x="3830"/>
        <item x="7815"/>
        <item x="10905"/>
        <item x="7088"/>
        <item x="8124"/>
        <item x="8343"/>
        <item x="6508"/>
        <item x="8663"/>
        <item x="1208"/>
        <item x="2863"/>
        <item x="9217"/>
        <item x="7229"/>
        <item x="7339"/>
        <item x="6231"/>
        <item x="2612"/>
        <item x="3127"/>
        <item x="6094"/>
        <item x="7200"/>
        <item x="8831"/>
        <item x="6583"/>
        <item x="555"/>
        <item x="3816"/>
        <item x="1751"/>
        <item x="9441"/>
        <item x="10062"/>
        <item x="7248"/>
        <item x="8763"/>
        <item x="3098"/>
        <item x="2062"/>
        <item x="6969"/>
        <item x="9711"/>
        <item x="245"/>
        <item x="8259"/>
        <item x="9064"/>
        <item x="980"/>
        <item x="7627"/>
        <item x="967"/>
        <item x="2915"/>
        <item x="7839"/>
        <item x="9395"/>
        <item x="344"/>
        <item x="1090"/>
        <item x="3638"/>
        <item x="7230"/>
        <item x="8743"/>
        <item x="5993"/>
        <item x="1671"/>
        <item x="7278"/>
        <item x="2246"/>
        <item x="6251"/>
        <item x="1673"/>
        <item x="2981"/>
        <item x="2843"/>
        <item x="497"/>
        <item x="9154"/>
        <item x="10008"/>
        <item x="3761"/>
        <item x="9366"/>
        <item x="319"/>
        <item x="4714"/>
        <item x="3016"/>
        <item x="1220"/>
        <item x="8360"/>
        <item x="3991"/>
        <item x="5252"/>
        <item x="5433"/>
        <item x="7292"/>
        <item x="3435"/>
        <item x="1587"/>
        <item x="10954"/>
        <item x="7085"/>
        <item x="5279"/>
        <item x="2693"/>
        <item x="7605"/>
        <item x="2110"/>
        <item x="2905"/>
        <item x="9919"/>
        <item x="3676"/>
        <item x="10703"/>
        <item x="8711"/>
        <item x="1282"/>
        <item x="7840"/>
        <item x="3411"/>
        <item x="6863"/>
        <item x="5198"/>
        <item x="2247"/>
        <item x="8400"/>
        <item x="2146"/>
        <item x="3741"/>
        <item x="8258"/>
        <item x="3317"/>
        <item x="5"/>
        <item x="7274"/>
        <item x="7050"/>
        <item x="5891"/>
        <item x="6916"/>
        <item x="9804"/>
        <item x="2826"/>
        <item x="6527"/>
        <item x="9947"/>
        <item x="3169"/>
        <item x="3004"/>
        <item x="4924"/>
        <item x="10946"/>
        <item x="7351"/>
        <item x="4724"/>
        <item x="1052"/>
        <item x="2573"/>
        <item x="5946"/>
        <item x="5186"/>
        <item x="5379"/>
        <item x="8621"/>
        <item x="6603"/>
        <item x="1129"/>
        <item x="6079"/>
        <item x="6280"/>
        <item x="8122"/>
        <item x="5739"/>
        <item x="3771"/>
        <item x="9614"/>
        <item x="1423"/>
        <item x="4113"/>
        <item x="9877"/>
        <item x="7641"/>
        <item x="10862"/>
        <item x="7796"/>
        <item x="7934"/>
        <item x="1591"/>
        <item x="2253"/>
        <item x="9392"/>
        <item x="2055"/>
        <item x="1026"/>
        <item x="10209"/>
        <item x="843"/>
        <item x="5522"/>
        <item x="6529"/>
        <item x="19"/>
        <item x="5821"/>
        <item x="1624"/>
        <item x="6528"/>
        <item x="8954"/>
        <item x="8849"/>
        <item x="1139"/>
        <item x="10235"/>
        <item x="1050"/>
        <item x="11350"/>
        <item x="6816"/>
        <item x="322"/>
        <item x="6938"/>
        <item x="9858"/>
        <item x="5274"/>
        <item x="6330"/>
        <item x="10763"/>
        <item x="5359"/>
        <item x="10948"/>
        <item x="7650"/>
        <item x="9722"/>
        <item x="3724"/>
        <item x="9443"/>
        <item x="5925"/>
        <item x="5904"/>
        <item x="8452"/>
        <item x="8989"/>
        <item x="8145"/>
        <item x="10192"/>
        <item x="649"/>
        <item x="6102"/>
        <item x="8453"/>
        <item x="5965"/>
        <item x="3244"/>
        <item x="2980"/>
        <item x="9812"/>
        <item x="5322"/>
        <item x="3624"/>
        <item x="9755"/>
        <item x="675"/>
        <item x="5273"/>
        <item x="3968"/>
        <item x="424"/>
        <item x="4100"/>
        <item x="9329"/>
        <item x="5424"/>
        <item x="7905"/>
        <item x="9341"/>
        <item x="10163"/>
        <item x="7084"/>
        <item x="4837"/>
        <item x="7545"/>
        <item x="1298"/>
        <item x="2112"/>
        <item x="9690"/>
        <item x="2207"/>
        <item x="8197"/>
        <item x="1156"/>
        <item x="8629"/>
        <item x="6983"/>
        <item x="7648"/>
        <item x="3017"/>
        <item x="7360"/>
        <item x="3656"/>
        <item x="9354"/>
        <item x="7054"/>
        <item x="7299"/>
        <item x="3023"/>
        <item x="8940"/>
        <item x="10661"/>
        <item x="5314"/>
        <item x="1036"/>
        <item x="5833"/>
        <item x="10226"/>
        <item x="10503"/>
        <item x="4956"/>
        <item x="6818"/>
        <item x="7343"/>
        <item x="905"/>
        <item x="9242"/>
        <item x="5182"/>
        <item x="5818"/>
        <item x="5865"/>
        <item x="10293"/>
        <item x="1300"/>
        <item x="9450"/>
        <item x="6065"/>
        <item x="5385"/>
        <item x="7048"/>
        <item x="4320"/>
        <item x="1412"/>
        <item x="11004"/>
        <item x="5591"/>
        <item x="2325"/>
        <item x="10607"/>
        <item x="3277"/>
        <item x="4945"/>
        <item x="7246"/>
        <item x="5820"/>
        <item x="553"/>
        <item x="8670"/>
        <item x="5608"/>
        <item x="5712"/>
        <item x="8408"/>
        <item x="1885"/>
        <item x="7398"/>
        <item x="10193"/>
        <item x="6521"/>
        <item x="10014"/>
        <item x="3546"/>
        <item x="6882"/>
        <item x="6858"/>
        <item x="2695"/>
        <item x="8126"/>
        <item x="2500"/>
        <item x="6620"/>
        <item x="203"/>
        <item x="2908"/>
        <item x="1500"/>
        <item x="7181"/>
        <item x="11041"/>
        <item x="9527"/>
        <item x="651"/>
        <item x="3522"/>
        <item x="1115"/>
        <item x="4947"/>
        <item x="8827"/>
        <item x="10284"/>
        <item x="3455"/>
        <item x="8840"/>
        <item x="1529"/>
        <item x="6381"/>
        <item x="7095"/>
        <item x="7579"/>
        <item x="8106"/>
        <item x="5303"/>
        <item x="9979"/>
        <item x="1813"/>
        <item x="11007"/>
        <item x="3703"/>
        <item x="1117"/>
        <item x="2643"/>
        <item x="2071"/>
        <item x="3747"/>
        <item x="6483"/>
        <item x="1733"/>
        <item x="4974"/>
        <item x="6169"/>
        <item x="8256"/>
        <item x="2620"/>
        <item x="7136"/>
        <item x="8661"/>
        <item x="9028"/>
        <item x="6819"/>
        <item x="5357"/>
        <item x="11201"/>
        <item x="4491"/>
        <item x="3424"/>
        <item x="8334"/>
        <item x="4489"/>
        <item x="3726"/>
        <item x="11253"/>
        <item x="8558"/>
        <item x="8113"/>
        <item x="10811"/>
        <item x="1779"/>
        <item x="6652"/>
        <item x="10143"/>
        <item x="4616"/>
        <item x="7546"/>
        <item x="4014"/>
        <item x="3200"/>
        <item x="6556"/>
        <item x="3009"/>
        <item x="6739"/>
        <item x="4490"/>
        <item x="11155"/>
        <item x="2047"/>
        <item x="10092"/>
        <item x="7741"/>
        <item x="6592"/>
        <item x="5184"/>
        <item x="1559"/>
        <item x="7637"/>
        <item x="6525"/>
        <item x="7576"/>
        <item x="7817"/>
        <item x="1101"/>
        <item x="6122"/>
        <item x="9038"/>
        <item x="8825"/>
        <item x="10361"/>
        <item x="2045"/>
        <item x="669"/>
        <item x="8898"/>
        <item x="4585"/>
        <item x="10161"/>
        <item x="9124"/>
        <item x="2985"/>
        <item x="7997"/>
        <item x="4593"/>
        <item x="1029"/>
        <item x="6379"/>
        <item x="2906"/>
        <item x="7488"/>
        <item x="6420"/>
        <item x="8640"/>
        <item x="10722"/>
        <item x="5400"/>
        <item x="1296"/>
        <item x="8627"/>
        <item x="224"/>
        <item x="8808"/>
        <item x="3588"/>
        <item x="4456"/>
        <item x="11254"/>
        <item x="11104"/>
        <item x="7561"/>
        <item x="1530"/>
        <item x="6737"/>
        <item x="412"/>
        <item x="11216"/>
        <item x="2438"/>
        <item x="4890"/>
        <item x="11013"/>
        <item x="6208"/>
        <item x="879"/>
        <item x="6530"/>
        <item x="6531"/>
        <item x="277"/>
        <item x="10336"/>
        <item x="3773"/>
        <item x="6441"/>
        <item x="5844"/>
        <item x="3437"/>
        <item x="2210"/>
        <item x="11374"/>
        <item x="3722"/>
        <item x="2892"/>
        <item x="10237"/>
        <item x="7841"/>
        <item x="1731"/>
        <item x="10224"/>
        <item x="8899"/>
        <item x="972"/>
        <item x="3956"/>
        <item x="6979"/>
        <item x="2536"/>
        <item x="5056"/>
        <item x="244"/>
        <item x="6856"/>
        <item x="8232"/>
        <item x="3118"/>
        <item x="3096"/>
        <item x="4682"/>
        <item x="1402"/>
        <item x="4983"/>
        <item x="3614"/>
        <item x="33"/>
        <item x="7761"/>
        <item x="50"/>
        <item x="8153"/>
        <item x="5508"/>
        <item x="8032"/>
        <item x="8135"/>
        <item x="10724"/>
        <item x="5398"/>
        <item x="4093"/>
        <item x="7747"/>
        <item x="1075"/>
        <item x="7551"/>
        <item x="8694"/>
        <item x="3167"/>
        <item x="7668"/>
        <item x="6415"/>
        <item x="10338"/>
        <item x="1540"/>
        <item x="2993"/>
        <item x="11327"/>
        <item x="7268"/>
        <item x="11252"/>
        <item x="9426"/>
        <item x="3568"/>
        <item x="5163"/>
        <item x="4960"/>
        <item x="9948"/>
        <item x="6232"/>
        <item x="3467"/>
        <item x="7055"/>
        <item x="5066"/>
        <item x="2739"/>
        <item x="2857"/>
        <item x="1615"/>
        <item x="6371"/>
        <item x="9688"/>
        <item x="8392"/>
        <item x="9773"/>
        <item x="7562"/>
        <item x="7638"/>
        <item x="1065"/>
        <item x="860"/>
        <item x="5797"/>
        <item x="833"/>
        <item x="6124"/>
        <item x="3328"/>
        <item x="279"/>
        <item x="2840"/>
        <item x="8443"/>
        <item x="10462"/>
        <item x="5819"/>
        <item x="6766"/>
        <item x="2259"/>
        <item x="3868"/>
        <item x="1227"/>
        <item x="6730"/>
        <item x="7310"/>
        <item x="10922"/>
        <item x="3050"/>
        <item x="2986"/>
        <item x="10571"/>
        <item x="7897"/>
        <item x="1166"/>
        <item x="9616"/>
        <item x="10938"/>
        <item x="11381"/>
        <item x="2481"/>
        <item x="6187"/>
        <item x="154"/>
        <item x="4078"/>
        <item x="10848"/>
        <item x="3129"/>
        <item x="4388"/>
        <item x="6918"/>
        <item x="1260"/>
        <item x="9084"/>
        <item x="8915"/>
        <item x="9662"/>
        <item x="204"/>
        <item x="2069"/>
        <item x="4775"/>
        <item x="8336"/>
        <item x="10872"/>
        <item x="6161"/>
        <item x="4154"/>
        <item x="6429"/>
        <item x="5791"/>
        <item x="5113"/>
        <item x="156"/>
        <item x="2728"/>
        <item x="8488"/>
        <item x="5376"/>
        <item x="1539"/>
        <item x="3819"/>
        <item x="7629"/>
        <item x="3807"/>
        <item x="7090"/>
        <item x="3714"/>
        <item x="5969"/>
        <item x="3828"/>
        <item x="6383"/>
        <item x="5350"/>
        <item x="9927"/>
        <item x="6513"/>
        <item x="624"/>
        <item x="1063"/>
        <item x="3097"/>
        <item x="10883"/>
        <item x="4440"/>
        <item x="4778"/>
        <item x="7457"/>
        <item x="6760"/>
        <item x="2842"/>
        <item x="6463"/>
        <item x="1092"/>
        <item x="8727"/>
        <item x="4975"/>
        <item x="11286"/>
        <item x="744"/>
        <item x="6654"/>
        <item x="320"/>
        <item x="7332"/>
        <item x="6884"/>
        <item x="2730"/>
        <item x="2659"/>
        <item x="2429"/>
        <item x="9949"/>
        <item x="2473"/>
        <item x="5149"/>
        <item x="1597"/>
        <item x="1400"/>
        <item x="7396"/>
        <item x="9385"/>
        <item x="10714"/>
        <item x="1410"/>
        <item x="10560"/>
        <item x="6526"/>
        <item x="2057"/>
        <item x="2101"/>
        <item x="996"/>
        <item x="9642"/>
        <item x="10820"/>
        <item x="1245"/>
        <item x="2426"/>
        <item x="4759"/>
        <item x="5399"/>
        <item x="10890"/>
        <item x="7116"/>
        <item x="8637"/>
        <item x="307"/>
        <item x="3465"/>
        <item x="9331"/>
        <item x="1295"/>
        <item x="1894"/>
        <item x="6089"/>
        <item x="595"/>
        <item x="5244"/>
        <item x="10696"/>
        <item x="8226"/>
        <item x="1945"/>
        <item x="252"/>
        <item x="7490"/>
        <item x="5866"/>
        <item x="7096"/>
        <item x="10758"/>
        <item x="2502"/>
        <item x="9434"/>
        <item x="2063"/>
        <item x="2081"/>
        <item x="9655"/>
        <item x="3439"/>
        <item x="9635"/>
        <item x="7458"/>
        <item x="7954"/>
        <item x="1054"/>
        <item x="3426"/>
        <item x="4368"/>
        <item x="4903"/>
        <item x="10916"/>
        <item x="11184"/>
        <item x="2483"/>
        <item x="5489"/>
        <item x="55"/>
        <item x="6394"/>
        <item x="10492"/>
        <item x="6360"/>
        <item x="7670"/>
        <item x="2221"/>
        <item x="8151"/>
        <item x="10819"/>
        <item x="7718"/>
        <item x="8160"/>
        <item x="9089"/>
        <item x="2430"/>
        <item x="5044"/>
        <item x="5196"/>
        <item x="9522"/>
        <item x="1088"/>
        <item x="2248"/>
        <item x="57"/>
        <item x="11260"/>
        <item x="10580"/>
        <item x="3364"/>
        <item x="8188"/>
        <item x="7570"/>
        <item x="8719"/>
        <item x="11351"/>
        <item x="6288"/>
        <item x="9814"/>
        <item x="7480"/>
        <item x="3362"/>
        <item x="10329"/>
        <item x="9338"/>
        <item x="3960"/>
        <item x="3281"/>
        <item x="10726"/>
        <item x="3749"/>
        <item x="3401"/>
        <item x="11043"/>
        <item x="2528"/>
        <item x="6350"/>
        <item x="7478"/>
        <item x="7768"/>
        <item x="8474"/>
        <item x="9382"/>
        <item x="9424"/>
        <item x="1302"/>
        <item x="6164"/>
        <item x="1561"/>
        <item x="806"/>
        <item x="8234"/>
        <item x="1620"/>
        <item x="7280"/>
        <item x="11185"/>
        <item x="5984"/>
        <item x="3544"/>
        <item x="11228"/>
        <item x="5666"/>
        <item x="6353"/>
        <item x="6632"/>
        <item x="11356"/>
        <item x="1860"/>
        <item x="5714"/>
        <item x="6260"/>
        <item x="6744"/>
        <item x="3047"/>
        <item x="5494"/>
        <item x="1067"/>
        <item x="9658"/>
        <item x="4688"/>
        <item x="8673"/>
        <item x="254"/>
        <item x="3972"/>
        <item x="965"/>
        <item x="4750"/>
        <item x="4094"/>
        <item x="5106"/>
        <item x="955"/>
        <item x="3340"/>
        <item x="10840"/>
        <item x="4857"/>
        <item x="1657"/>
        <item x="4522"/>
        <item x="5496"/>
        <item x="3970"/>
        <item x="3283"/>
        <item x="5365"/>
        <item x="7724"/>
        <item x="954"/>
        <item x="1164"/>
        <item x="593"/>
        <item x="9272"/>
        <item x="422"/>
        <item x="9432"/>
        <item x="8671"/>
        <item x="7"/>
        <item x="8257"/>
        <item x="10836"/>
        <item x="9162"/>
        <item x="321"/>
        <item x="5111"/>
        <item x="8094"/>
        <item x="10236"/>
        <item x="9402"/>
        <item x="7145"/>
        <item x="989"/>
        <item x="4321"/>
        <item x="1103"/>
        <item x="426"/>
        <item x="10081"/>
        <item x="10439"/>
        <item x="2003"/>
        <item x="8043"/>
        <item x="10713"/>
        <item x="56"/>
        <item x="10085"/>
        <item x="9103"/>
        <item x="6807"/>
        <item x="1838"/>
        <item x="4847"/>
        <item x="5823"/>
        <item x="5841"/>
        <item x="1460"/>
        <item x="1168"/>
        <item x="7091"/>
        <item x="10268"/>
        <item x="1707"/>
        <item x="6165"/>
        <item x="10733"/>
        <item x="10129"/>
        <item x="1574"/>
        <item x="7593"/>
        <item x="3296"/>
        <item x="7086"/>
        <item x="8702"/>
        <item x="465"/>
        <item x="2427"/>
        <item x="6170"/>
        <item x="8236"/>
        <item x="7300"/>
        <item x="6307"/>
        <item x="8041"/>
        <item x="6784"/>
        <item x="4366"/>
        <item x="1030"/>
        <item x="5889"/>
        <item x="2559"/>
        <item x="3198"/>
        <item x="7568"/>
        <item x="4102"/>
        <item x="8176"/>
        <item x="6143"/>
        <item x="2132"/>
        <item x="5093"/>
        <item x="2209"/>
        <item x="10164"/>
        <item x="10697"/>
        <item x="5294"/>
        <item x="7143"/>
        <item x="6328"/>
        <item x="978"/>
        <item x="1303"/>
        <item x="5378"/>
        <item x="11039"/>
        <item x="10189"/>
        <item x="11306"/>
        <item x="1823"/>
        <item x="9327"/>
        <item x="10464"/>
        <item x="8115"/>
        <item x="463"/>
        <item x="6855"/>
        <item x="7907"/>
        <item x="718"/>
        <item x="4545"/>
        <item x="857"/>
        <item x="2114"/>
        <item x="305"/>
        <item x="3282"/>
        <item x="4605"/>
        <item x="8095"/>
        <item x="2749"/>
        <item x="7614"/>
        <item x="1633"/>
        <item x="7659"/>
        <item x="4749"/>
        <item x="2170"/>
        <item x="11335"/>
        <item x="1286"/>
        <item x="10769"/>
        <item x="6773"/>
        <item x="3093"/>
        <item x="10044"/>
        <item x="4895"/>
        <item x="7933"/>
        <item x="8289"/>
        <item x="2416"/>
        <item x="4356"/>
        <item x="3199"/>
        <item x="2600"/>
        <item x="6546"/>
        <item x="4896"/>
        <item x="1443"/>
        <item x="8814"/>
        <item x="8732"/>
        <item x="212"/>
        <item x="6299"/>
        <item x="1520"/>
        <item x="5936"/>
        <item x="7678"/>
        <item x="10542"/>
        <item x="452"/>
        <item x="2208"/>
        <item x="324"/>
        <item x="5744"/>
        <item x="6854"/>
        <item x="1258"/>
        <item x="9475"/>
        <item x="8144"/>
        <item x="4251"/>
        <item x="1886"/>
        <item x="8190"/>
        <item x="795"/>
        <item x="9"/>
        <item x="2219"/>
        <item x="4752"/>
        <item x="5351"/>
        <item x="4957"/>
        <item x="970"/>
        <item x="908"/>
        <item x="11236"/>
        <item x="6384"/>
        <item x="5498"/>
        <item x="2317"/>
        <item x="1273"/>
        <item x="2434"/>
        <item x="11124"/>
        <item x="214"/>
        <item x="976"/>
        <item x="1919"/>
        <item x="10166"/>
        <item x="8401"/>
        <item x="7272"/>
        <item x="3496"/>
        <item x="5004"/>
        <item x="6261"/>
        <item x="10645"/>
        <item x="847"/>
        <item x="7825"/>
        <item x="4322"/>
        <item x="7097"/>
        <item x="1462"/>
        <item x="5201"/>
        <item x="7118"/>
        <item x="2258"/>
        <item x="10271"/>
        <item x="7220"/>
        <item x="5450"/>
        <item x="9549"/>
        <item x="2257"/>
        <item x="8762"/>
        <item x="4298"/>
        <item x="372"/>
        <item x="3701"/>
        <item x="9550"/>
        <item x="8959"/>
        <item x="4037"/>
        <item x="11255"/>
        <item x="3469"/>
        <item x="1025"/>
        <item x="7432"/>
        <item x="5062"/>
        <item x="6514"/>
        <item x="4019"/>
        <item x="6214"/>
        <item x="4020"/>
        <item x="831"/>
        <item x="5208"/>
        <item x="2995"/>
        <item x="8631"/>
        <item x="2251"/>
        <item x="5620"/>
        <item x="8216"/>
        <item x="8410"/>
        <item x="4123"/>
        <item x="6385"/>
        <item x="1693"/>
        <item x="3805"/>
        <item x="368"/>
        <item x="9117"/>
        <item x="11061"/>
        <item x="5315"/>
        <item x="8485"/>
        <item x="1873"/>
        <item x="10125"/>
        <item x="8058"/>
        <item x="10735"/>
        <item x="1943"/>
        <item x="4071"/>
        <item x="6743"/>
        <item x="3392"/>
        <item x="565"/>
        <item x="10126"/>
        <item x="10774"/>
        <item x="605"/>
        <item x="7519"/>
        <item x="9875"/>
        <item x="9523"/>
        <item x="2275"/>
        <item x="2131"/>
        <item x="4409"/>
        <item x="295"/>
        <item x="716"/>
        <item x="5080"/>
        <item x="8846"/>
        <item x="7639"/>
        <item x="719"/>
        <item x="3494"/>
        <item x="2574"/>
        <item x="1847"/>
        <item x="10199"/>
        <item x="1622"/>
        <item x="5799"/>
        <item x="819"/>
        <item x="2414"/>
        <item x="5402"/>
        <item x="3989"/>
        <item x="3352"/>
        <item x="1374"/>
        <item x="1154"/>
        <item x="1232"/>
        <item x="2432"/>
        <item x="4408"/>
        <item x="6300"/>
        <item x="870"/>
        <item x="4375"/>
        <item x="4624"/>
        <item x="4188"/>
        <item x="281"/>
        <item x="2412"/>
        <item x="4115"/>
        <item x="477"/>
        <item x="6865"/>
        <item x="386"/>
        <item x="11352"/>
        <item x="4748"/>
        <item x="6782"/>
        <item x="4407"/>
        <item x="5409"/>
        <item x="10885"/>
        <item x="7413"/>
        <item x="158"/>
        <item x="6179"/>
        <item x="8641"/>
        <item x="2168"/>
        <item x="6301"/>
        <item x="3027"/>
        <item x="7823"/>
        <item x="9992"/>
        <item x="808"/>
        <item x="3300"/>
        <item x="2731"/>
        <item x="3495"/>
        <item x="8396"/>
        <item x="4397"/>
        <item x="9802"/>
        <item x="10818"/>
        <item x="7827"/>
        <item x="5801"/>
        <item x="6774"/>
        <item x="6302"/>
        <item x="36"/>
        <item x="9495"/>
        <item x="3923"/>
        <item x="8685"/>
        <item x="1113"/>
        <item x="1449"/>
        <item x="4250"/>
        <item x="4109"/>
        <item x="6601"/>
        <item x="8050"/>
        <item x="2859"/>
        <item x="354"/>
        <item x="6319"/>
        <item x="5885"/>
        <item x="1127"/>
        <item x="10409"/>
        <item x="7676"/>
        <item x="7240"/>
        <item x="7409"/>
        <item x="6278"/>
        <item x="4070"/>
        <item x="3476"/>
        <item x="4562"/>
        <item x="3576"/>
        <item x="3639"/>
        <item x="10850"/>
        <item x="5746"/>
        <item x="3712"/>
        <item x="2448"/>
        <item x="7326"/>
        <item x="2364"/>
        <item x="10436"/>
        <item x="3298"/>
        <item x="551"/>
        <item x="7005"/>
        <item x="8513"/>
        <item x="2252"/>
        <item x="3229"/>
        <item x="4399"/>
        <item x="10103"/>
        <item x="1547"/>
        <item x="11174"/>
        <item x="325"/>
        <item x="8618"/>
        <item x="8683"/>
        <item x="971"/>
        <item x="10646"/>
        <item x="8123"/>
        <item x="10170"/>
        <item x="892"/>
        <item x="10835"/>
        <item x="10841"/>
        <item x="8720"/>
        <item x="1297"/>
        <item x="4690"/>
        <item x="705"/>
        <item x="6823"/>
        <item x="2775"/>
        <item x="8033"/>
        <item x="3974"/>
        <item x="1809"/>
        <item x="1862"/>
        <item x="818"/>
        <item x="873"/>
        <item x="2440"/>
        <item x="2121"/>
        <item x="8568"/>
        <item x="226"/>
        <item x="488"/>
        <item x="293"/>
        <item x="8961"/>
        <item x="3195"/>
        <item x="2545"/>
        <item x="6314"/>
        <item x="8384"/>
        <item x="2428"/>
        <item x="1983"/>
        <item x="7259"/>
        <item x="820"/>
        <item x="7062"/>
        <item x="10884"/>
        <item x="2292"/>
        <item x="1575"/>
        <item x="1192"/>
        <item x="5755"/>
        <item x="991"/>
        <item x="10944"/>
        <item x="667"/>
        <item x="523"/>
        <item x="8402"/>
        <item x="6685"/>
        <item x="7708"/>
        <item x="11259"/>
        <item x="1695"/>
        <item x="2433"/>
        <item x="2261"/>
        <item x="2526"/>
        <item x="6178"/>
        <item x="7468"/>
        <item x="8672"/>
        <item x="511"/>
        <item x="2263"/>
        <item x="5694"/>
        <item x="1592"/>
        <item x="11265"/>
        <item x="1541"/>
        <item x="2562"/>
        <item x="1684"/>
        <item x="326"/>
        <item x="8063"/>
        <item x="4095"/>
        <item x="11217"/>
        <item x="5868"/>
        <item x="3705"/>
        <item x="1577"/>
        <item x="435"/>
        <item x="3083"/>
        <item x="4090"/>
        <item x="2181"/>
        <item x="4461"/>
        <item x="5207"/>
        <item x="3751"/>
        <item x="1464"/>
        <item x="752"/>
        <item x="11222"/>
        <item x="1849"/>
        <item x="3307"/>
        <item x="4236"/>
        <item x="817"/>
        <item x="6911"/>
        <item x="2048"/>
        <item x="10273"/>
        <item x="7257"/>
        <item x="10897"/>
        <item x="541"/>
        <item x="9920"/>
        <item x="4564"/>
        <item x="956"/>
        <item x="11296"/>
        <item x="7824"/>
        <item x="4819"/>
        <item x="396"/>
        <item x="486"/>
        <item x="263"/>
        <item x="3138"/>
        <item x="4269"/>
        <item x="4917"/>
        <item x="6825"/>
        <item x="9346"/>
        <item x="1234"/>
        <item x="4117"/>
        <item x="6029"/>
        <item x="3785"/>
        <item x="6640"/>
        <item x="4808"/>
        <item x="883"/>
        <item x="1785"/>
        <item x="2576"/>
        <item x="6496"/>
        <item x="1658"/>
        <item x="8221"/>
        <item x="3058"/>
        <item x="2290"/>
        <item x="4635"/>
        <item x="4856"/>
        <item x="5882"/>
        <item x="3769"/>
        <item x="4634"/>
        <item x="5336"/>
        <item x="9419"/>
        <item x="9766"/>
        <item x="797"/>
        <item x="1031"/>
        <item x="2982"/>
        <item x="8327"/>
        <item x="2491"/>
        <item x="8514"/>
        <item x="6066"/>
        <item x="8455"/>
        <item x="6481"/>
        <item x="11247"/>
        <item x="5768"/>
        <item x="1798"/>
        <item x="1243"/>
        <item x="6308"/>
        <item x="4881"/>
        <item x="11231"/>
        <item x="8677"/>
        <item x="6971"/>
        <item x="2858"/>
        <item x="370"/>
        <item x="3288"/>
        <item x="1896"/>
        <item x="7640"/>
        <item x="4771"/>
        <item x="7342"/>
        <item x="4848"/>
        <item x="5081"/>
        <item x="8326"/>
        <item x="668"/>
        <item x="4849"/>
        <item x="3342"/>
        <item x="1489"/>
        <item x="1825"/>
        <item x="717"/>
        <item x="2776"/>
        <item x="622"/>
        <item x="10529"/>
        <item x="7127"/>
        <item x="723"/>
        <item x="1512"/>
        <item x="3793"/>
        <item x="410"/>
        <item x="1644"/>
        <item x="4756"/>
        <item x="3165"/>
        <item x="608"/>
        <item x="2907"/>
        <item x="4420"/>
        <item x="845"/>
        <item x="5088"/>
        <item x="8208"/>
        <item x="1863"/>
        <item x="958"/>
        <item x="7152"/>
        <item x="11012"/>
        <item x="6068"/>
        <item x="4922"/>
        <item x="1195"/>
        <item x="11266"/>
        <item x="6413"/>
        <item x="4391"/>
        <item x="537"/>
        <item x="7235"/>
        <item x="2166"/>
        <item x="2036"/>
        <item x="894"/>
        <item x="3131"/>
        <item x="8403"/>
        <item x="7069"/>
        <item x="809"/>
        <item x="1737"/>
        <item x="8518"/>
        <item x="5995"/>
        <item x="2450"/>
        <item x="3650"/>
        <item x="7710"/>
        <item x="3308"/>
        <item x="7797"/>
        <item x="2262"/>
        <item x="5884"/>
        <item x="2193"/>
        <item x="8337"/>
        <item x="6824"/>
        <item x="10330"/>
        <item x="450"/>
        <item x="6380"/>
        <item x="7709"/>
        <item x="2867"/>
        <item x="3530"/>
        <item x="1308"/>
        <item x="10131"/>
        <item x="4463"/>
        <item x="4827"/>
        <item x="2024"/>
        <item x="3999"/>
        <item x="2005"/>
        <item x="3428"/>
        <item x="8049"/>
        <item x="9090"/>
        <item x="7859"/>
        <item x="1735"/>
        <item x="881"/>
        <item x="1682"/>
        <item x="10269"/>
        <item x="3240"/>
        <item x="525"/>
        <item x="6961"/>
        <item x="7686"/>
        <item x="228"/>
        <item x="1941"/>
        <item x="10625"/>
        <item x="3742"/>
        <item x="1490"/>
        <item x="6811"/>
        <item x="11345"/>
        <item x="461"/>
        <item x="2890"/>
        <item x="2067"/>
        <item x="8841"/>
        <item x="822"/>
        <item x="2556"/>
        <item x="4400"/>
        <item x="2667"/>
        <item x="9782"/>
        <item x="2035"/>
        <item x="250"/>
        <item x="3064"/>
        <item x="1661"/>
        <item x="7444"/>
        <item x="210"/>
        <item x="93"/>
        <item x="2134"/>
        <item x="721"/>
        <item x="2212"/>
        <item x="1204"/>
        <item x="3066"/>
        <item x="5692"/>
        <item x="824"/>
        <item x="5205"/>
        <item x="2865"/>
        <item x="691"/>
        <item x="5086"/>
        <item x="3888"/>
        <item x="1851"/>
        <item x="6099"/>
        <item x="5147"/>
        <item x="5693"/>
        <item x="1649"/>
        <item x="539"/>
        <item x="7256"/>
        <item x="10171"/>
        <item x="7160"/>
        <item x="6696"/>
        <item x="2623"/>
        <item x="2268"/>
        <item x="1647"/>
        <item x="890"/>
        <item x="6410"/>
        <item x="10086"/>
        <item x="38"/>
        <item x="10152"/>
        <item x="1985"/>
        <item x="2679"/>
        <item x="3512"/>
        <item x="722"/>
        <item x="6864"/>
        <item x="11211"/>
        <item x="693"/>
        <item x="330"/>
        <item x="2972"/>
        <item x="1514"/>
        <item x="2622"/>
        <item x="11192"/>
        <item x="6494"/>
        <item x="1579"/>
        <item x="3001"/>
        <item x="606"/>
        <item x="2537"/>
        <item x="1256"/>
        <item x="993"/>
        <item x="1498"/>
        <item x="5403"/>
        <item x="5593"/>
        <item x="7460"/>
        <item x="5263"/>
        <item x="3254"/>
        <item x="11341"/>
        <item x="8481"/>
        <item x="291"/>
        <item x="1796"/>
        <item x="4561"/>
        <item x="1697"/>
        <item x="3510"/>
        <item x="3447"/>
        <item x="4637"/>
        <item x="6249"/>
        <item x="3971"/>
        <item x="2564"/>
        <item x="11187"/>
        <item x="34"/>
        <item x="5292"/>
        <item x="332"/>
        <item x="3524"/>
        <item x="6461"/>
        <item x="475"/>
        <item x="1487"/>
        <item x="2337"/>
        <item x="1236"/>
        <item x="620"/>
        <item x="2339"/>
        <item x="267"/>
        <item x="4016"/>
        <item x="4114"/>
        <item x="5691"/>
        <item x="1645"/>
        <item x="7368"/>
        <item x="793"/>
        <item x="265"/>
        <item x="1898"/>
        <item x="2452"/>
        <item x="59"/>
        <item x="1666"/>
        <item x="2090"/>
        <item x="2451"/>
        <item x="327"/>
        <item x="823"/>
        <item x="261"/>
        <item x="1366"/>
        <item x="2334"/>
        <item x="986"/>
        <item x="5087"/>
        <item x="4068"/>
        <item x="599"/>
        <item x="6031"/>
        <item x="527"/>
        <item x="1110"/>
        <item x="6550"/>
        <item x="3343"/>
        <item x="4132"/>
        <item x="1655"/>
        <item x="31"/>
        <item x="4138"/>
        <item x="597"/>
        <item x="1229"/>
        <item x="6903"/>
        <item x="2213"/>
        <item x="3124"/>
        <item x="3844"/>
        <item x="6443"/>
        <item x="483"/>
        <item x="3925"/>
        <item x="1889"/>
        <item x="9451"/>
        <item x="284"/>
        <item x="1576"/>
        <item x="3710"/>
        <item x="6063"/>
        <item x="489"/>
        <item x="1526"/>
        <item x="7664"/>
        <item x="6174"/>
        <item x="1238"/>
        <item x="1253"/>
        <item x="7963"/>
        <item x="590"/>
        <item x="3303"/>
        <item x="231"/>
        <item x="9030"/>
        <item x="96"/>
        <item x="235"/>
        <item x="5404"/>
        <item x="3272"/>
        <item x="2004"/>
        <item x="5883"/>
        <item x="4135"/>
        <item x="530"/>
        <item x="709"/>
        <item x="1235"/>
        <item x="7374"/>
        <item x="2488"/>
        <item x="2343"/>
        <item x="4184"/>
        <item x="2052"/>
        <item x="3311"/>
        <item x="4673"/>
        <item x="664"/>
        <item x="135"/>
        <item x="1734"/>
        <item x="4477"/>
        <item x="7173"/>
        <item x="1580"/>
        <item x="11287"/>
        <item x="3811"/>
        <item x="596"/>
        <item x="270"/>
        <item x="4293"/>
        <item x="271"/>
        <item x="221"/>
        <item x="710"/>
        <item x="7174"/>
        <item x="10147"/>
        <item x="1299"/>
        <item x="479"/>
        <item x="3393"/>
        <item x="4126"/>
        <item x="365"/>
        <item x="10917"/>
        <item x="2294"/>
        <item x="2798"/>
        <item x="3558"/>
        <item x="429"/>
        <item x="3248"/>
        <item x="1215"/>
        <item x="1728"/>
        <item x="9942"/>
        <item x="7328"/>
        <item x="10452"/>
        <item x="6309"/>
        <item x="4588"/>
        <item x="455"/>
        <item x="10806"/>
        <item x="531"/>
        <item x="1828"/>
        <item x="6096"/>
        <item x="7463"/>
        <item x="5083"/>
        <item x="1853"/>
        <item x="814"/>
        <item x="41"/>
        <item x="1292"/>
        <item x="7139"/>
        <item x="4458"/>
        <item x="6851"/>
        <item x="2216"/>
        <item x="94"/>
        <item x="288"/>
        <item x="2039"/>
        <item x="39"/>
        <item x="6658"/>
        <item x="7168"/>
        <item x="3060"/>
        <item x="9460"/>
        <item x="6030"/>
        <item x="10165"/>
        <item x="232"/>
        <item x="4324"/>
        <item x="86"/>
        <item x="1485"/>
        <item x="867"/>
        <item x="6315"/>
        <item x="268"/>
        <item x="548"/>
        <item x="526"/>
        <item x="8292"/>
        <item x="5296"/>
        <item x="2094"/>
        <item x="4563"/>
        <item x="161"/>
        <item x="6085"/>
        <item x="266"/>
        <item x="2625"/>
        <item x="264"/>
        <item x="613"/>
        <item x="3515"/>
        <item x="528"/>
        <item x="316"/>
        <item x="840"/>
        <item x="5525"/>
        <item x="3121"/>
        <item x="7175"/>
        <item x="1362"/>
        <item x="5090"/>
        <item x="8941"/>
        <item x="2449"/>
        <item x="826"/>
        <item x="3833"/>
        <item x="1866"/>
        <item x="6751"/>
        <item x="1854"/>
        <item x="1491"/>
        <item x="7170"/>
        <item x="1263"/>
        <item x="3430"/>
        <item x="446"/>
        <item x="2091"/>
        <item x="2092"/>
        <item x="1581"/>
        <item x="282"/>
        <item x="4421"/>
        <item x="8721"/>
        <item x="610"/>
        <item x="10844"/>
        <item x="897"/>
        <item x="1802"/>
        <item x="4478"/>
        <item x="7565"/>
        <item x="37"/>
        <item x="803"/>
        <item x="4534"/>
        <item x="312"/>
        <item x="3291"/>
        <item x="298"/>
        <item x="1803"/>
        <item x="233"/>
        <item x="7128"/>
        <item x="614"/>
        <item x="1367"/>
        <item x="960"/>
        <item x="4125"/>
        <item x="1201"/>
        <item x="2698"/>
        <item x="3065"/>
        <item x="8643"/>
        <item x="175"/>
        <item x="1764"/>
        <item x="7623"/>
        <item x="654"/>
        <item x="7556"/>
        <item x="10601"/>
        <item x="2539"/>
        <item x="1627"/>
        <item x="2570"/>
        <item x="6963"/>
        <item x="92"/>
        <item x="4772"/>
        <item x="1264"/>
        <item x="3449"/>
        <item x="513"/>
        <item x="995"/>
        <item x="4674"/>
        <item x="313"/>
        <item x="3429"/>
        <item x="2040"/>
        <item x="2532"/>
        <item x="3059"/>
        <item x="7367"/>
        <item x="800"/>
        <item x="2654"/>
        <item x="229"/>
        <item x="1947"/>
        <item x="4885"/>
        <item x="657"/>
        <item x="9707"/>
        <item x="6333"/>
        <item x="10498"/>
        <item x="854"/>
        <item x="10898"/>
        <item x="1122"/>
        <item x="9939"/>
        <item x="3617"/>
        <item x="749"/>
        <item x="10122"/>
        <item x="7177"/>
        <item x="6262"/>
        <item x="6761"/>
        <item x="4317"/>
        <item x="2"/>
        <item x="1199"/>
        <item x="72"/>
        <item x="1150"/>
        <item x="6322"/>
        <item x="3028"/>
        <item x="7070"/>
        <item x="4751"/>
        <item x="524"/>
        <item x="1700"/>
        <item x="6304"/>
        <item x="3044"/>
        <item x="1047"/>
        <item x="6405"/>
        <item x="4811"/>
        <item x="4009"/>
        <item x="10325"/>
        <item x="1677"/>
        <item x="2344"/>
        <item x="9348"/>
        <item x="299"/>
        <item x="9954"/>
        <item x="544"/>
        <item x="176"/>
        <item x="162"/>
        <item x="8412"/>
        <item x="9403"/>
        <item x="4693"/>
        <item x="2846"/>
        <item x="5847"/>
        <item x="747"/>
        <item x="3285"/>
        <item x="1542"/>
        <item x="2341"/>
        <item x="3822"/>
        <item x="1239"/>
        <item x="7693"/>
        <item x="2868"/>
        <item x="10356"/>
        <item x="2934"/>
        <item x="3062"/>
        <item x="626"/>
        <item x="7736"/>
        <item x="2270"/>
        <item x="5018"/>
        <item x="5987"/>
        <item x="1663"/>
        <item x="2137"/>
        <item x="1820"/>
        <item x="2530"/>
        <item x="811"/>
        <item x="285"/>
        <item x="2037"/>
        <item x="8091"/>
        <item x="545"/>
        <item x="3394"/>
        <item x="6598"/>
        <item x="7793"/>
        <item x="4638"/>
        <item x="3780"/>
        <item x="3346"/>
        <item x="3309"/>
        <item x="3640"/>
        <item x="6423"/>
        <item x="1826"/>
        <item x="11360"/>
        <item x="4533"/>
        <item x="6215"/>
        <item x="6156"/>
        <item x="6547"/>
        <item x="8147"/>
        <item x="7283"/>
        <item x="2369"/>
        <item x="4190"/>
        <item x="1508"/>
        <item x="1233"/>
        <item x="2968"/>
        <item x="2861"/>
        <item x="8983"/>
        <item x="3130"/>
        <item x="1781"/>
        <item x="1276"/>
        <item x="1901"/>
        <item x="8560"/>
        <item x="5644"/>
        <item x="4609"/>
        <item x="895"/>
        <item x="3604"/>
        <item x="7401"/>
        <item x="227"/>
        <item x="7391"/>
        <item x="1467"/>
        <item x="10455"/>
        <item x="2618"/>
        <item x="7720"/>
        <item x="1890"/>
        <item x="2777"/>
        <item x="5428"/>
        <item x="10647"/>
        <item x="9227"/>
        <item x="7369"/>
        <item x="2111"/>
        <item x="1739"/>
        <item x="12"/>
        <item x="1829"/>
        <item x="2975"/>
        <item x="1791"/>
        <item x="4526"/>
        <item x="2743"/>
        <item x="3504"/>
        <item x="7481"/>
        <item x="1085"/>
        <item x="5988"/>
        <item x="2579"/>
        <item x="603"/>
        <item x="2672"/>
        <item x="2340"/>
        <item x="4191"/>
        <item x="3345"/>
        <item x="2493"/>
        <item x="6126"/>
        <item x="7064"/>
        <item x="3184"/>
        <item x="898"/>
        <item x="6183"/>
        <item x="2338"/>
        <item x="5716"/>
        <item x="6769"/>
        <item x="1583"/>
        <item x="1279"/>
        <item x="2811"/>
        <item x="3224"/>
        <item x="3985"/>
        <item x="4370"/>
        <item x="491"/>
        <item x="458"/>
        <item x="1198"/>
        <item x="790"/>
        <item x="5264"/>
        <item x="2267"/>
        <item x="6656"/>
        <item x="1517"/>
        <item x="2580"/>
        <item x="959"/>
        <item x="487"/>
        <item x="6263"/>
        <item x="7205"/>
        <item x="6581"/>
        <item x="2423"/>
        <item x="1277"/>
        <item x="5907"/>
        <item x="98"/>
        <item x="9862"/>
        <item x="1640"/>
        <item x="260"/>
        <item x="6491"/>
        <item x="5232"/>
        <item x="504"/>
        <item x="6499"/>
        <item x="262"/>
        <item x="609"/>
        <item x="6107"/>
        <item x="672"/>
        <item x="2866"/>
        <item x="3246"/>
        <item x="9284"/>
        <item x="1171"/>
        <item x="3802"/>
        <item x="3451"/>
        <item x="5262"/>
        <item x="3507"/>
        <item x="520"/>
        <item x="7129"/>
        <item x="7327"/>
        <item x="3976"/>
        <item x="4536"/>
        <item x="136"/>
        <item x="2974"/>
        <item x="7901"/>
        <item x="1353"/>
        <item x="7634"/>
        <item x="2621"/>
        <item x="1567"/>
        <item x="5940"/>
        <item x="4789"/>
        <item x="10604"/>
        <item x="1343"/>
        <item x="6363"/>
        <item x="3290"/>
        <item x="7707"/>
        <item x="6345"/>
        <item x="6711"/>
        <item x="7772"/>
        <item x="1368"/>
        <item x="6382"/>
        <item x="4379"/>
        <item x="2214"/>
        <item x="2989"/>
        <item x="10842"/>
        <item x="1573"/>
        <item x="6211"/>
        <item x="5929"/>
        <item x="3776"/>
        <item x="6127"/>
        <item x="7323"/>
        <item x="8000"/>
        <item x="2996"/>
        <item x="3322"/>
        <item x="812"/>
        <item x="1698"/>
        <item x="6857"/>
        <item x="2837"/>
        <item x="1915"/>
        <item x="2135"/>
        <item x="586"/>
        <item x="2769"/>
        <item x="1488"/>
        <item x="7126"/>
        <item x="163"/>
        <item x="3236"/>
        <item x="6776"/>
        <item x="1465"/>
        <item x="5235"/>
        <item x="1105"/>
        <item x="1765"/>
        <item x="1518"/>
        <item x="2577"/>
        <item x="7959"/>
        <item x="2443"/>
        <item x="9660"/>
        <item x="7294"/>
        <item x="5909"/>
        <item x="6152"/>
        <item x="893"/>
        <item x="1696"/>
        <item x="617"/>
        <item x="6222"/>
        <item x="2864"/>
        <item x="8923"/>
        <item x="7121"/>
        <item x="5451"/>
        <item x="9842"/>
        <item x="1789"/>
        <item x="2381"/>
        <item x="7321"/>
        <item x="11300"/>
        <item x="1824"/>
        <item x="11301"/>
        <item x="5338"/>
        <item x="4479"/>
        <item x="2869"/>
        <item x="2673"/>
        <item x="207"/>
        <item x="1978"/>
        <item x="42"/>
        <item x="2049"/>
        <item x="948"/>
        <item x="7045"/>
        <item x="3707"/>
        <item x="177"/>
        <item x="7207"/>
        <item x="2870"/>
        <item x="3425"/>
        <item x="1196"/>
        <item x="3983"/>
        <item x="4683"/>
        <item x="5231"/>
        <item x="1515"/>
        <item x="3458"/>
        <item x="7899"/>
        <item x="419"/>
        <item x="2050"/>
        <item x="1852"/>
        <item x="5826"/>
        <item x="1902"/>
        <item x="918"/>
        <item x="4424"/>
        <item x="1405"/>
        <item x="10976"/>
        <item x="1564"/>
        <item x="6898"/>
        <item x="2709"/>
        <item x="3670"/>
        <item x="1492"/>
        <item x="467"/>
        <item x="542"/>
        <item x="10488"/>
        <item x="217"/>
        <item x="4168"/>
        <item x="9798"/>
        <item x="4082"/>
        <item x="5237"/>
        <item x="2133"/>
        <item x="1363"/>
        <item x="4192"/>
        <item x="4845"/>
        <item x="11107"/>
        <item x="7473"/>
        <item x="10662"/>
        <item x="3606"/>
        <item x="1652"/>
        <item x="7842"/>
        <item x="9377"/>
        <item x="1752"/>
        <item x="334"/>
        <item x="3341"/>
        <item x="4525"/>
        <item x="7661"/>
        <item x="6839"/>
        <item x="1513"/>
        <item x="600"/>
        <item x="3993"/>
        <item x="1937"/>
        <item x="3226"/>
        <item x="7402"/>
        <item x="7609"/>
        <item x="1790"/>
        <item x="611"/>
        <item x="5234"/>
        <item x="5707"/>
        <item x="2710"/>
        <item x="5358"/>
        <item x="557"/>
        <item x="534"/>
        <item x="3798"/>
        <item x="13"/>
        <item x="3095"/>
        <item x="607"/>
        <item x="4403"/>
        <item x="5098"/>
        <item x="7597"/>
        <item x="8476"/>
        <item x="2141"/>
        <item x="5209"/>
        <item x="7224"/>
        <item x="1857"/>
        <item x="1469"/>
        <item x="838"/>
        <item x="7563"/>
        <item x="9725"/>
        <item x="8140"/>
        <item x="6584"/>
        <item x="10511"/>
        <item x="4846"/>
        <item x="3487"/>
        <item x="4083"/>
        <item x="375"/>
        <item x="3619"/>
        <item x="3061"/>
        <item x="274"/>
        <item x="1699"/>
        <item x="1059"/>
        <item x="4459"/>
        <item x="7236"/>
        <item x="4394"/>
        <item x="8316"/>
        <item x="35"/>
        <item x="863"/>
        <item x="1416"/>
        <item x="2329"/>
        <item x="1095"/>
        <item x="4821"/>
        <item x="1865"/>
        <item x="8736"/>
        <item x="11034"/>
        <item x="700"/>
        <item x="8370"/>
        <item x="864"/>
        <item x="3608"/>
        <item x="1604"/>
        <item x="3247"/>
        <item x="10602"/>
        <item x="3764"/>
        <item x="10457"/>
        <item x="810"/>
        <item x="4241"/>
        <item x="5393"/>
        <item x="6424"/>
        <item x="3777"/>
        <item x="7692"/>
        <item x="11384"/>
        <item x="821"/>
        <item x="1370"/>
        <item x="4242"/>
        <item x="7722"/>
        <item x="1887"/>
        <item x="4111"/>
        <item x="4812"/>
        <item x="8851"/>
        <item x="4159"/>
        <item x="8222"/>
        <item x="9250"/>
        <item x="280"/>
        <item x="9618"/>
        <item x="7167"/>
        <item x="3809"/>
        <item x="4676"/>
        <item x="1864"/>
        <item x="1850"/>
        <item x="1899"/>
        <item x="9644"/>
        <item x="1897"/>
        <item x="4532"/>
        <item x="8074"/>
        <item x="8028"/>
        <item x="492"/>
        <item x="2871"/>
        <item x="601"/>
        <item x="3812"/>
        <item x="4371"/>
        <item x="7334"/>
        <item x="4401"/>
        <item x="6188"/>
        <item x="983"/>
        <item x="2636"/>
        <item x="2478"/>
        <item x="10512"/>
        <item x="3053"/>
        <item x="7721"/>
        <item x="225"/>
        <item x="1194"/>
        <item x="1193"/>
        <item x="6945"/>
        <item x="4157"/>
        <item x="5260"/>
        <item x="3902"/>
        <item x="1189"/>
        <item x="7044"/>
        <item x="5765"/>
        <item x="5224"/>
        <item x="984"/>
        <item x="2904"/>
        <item x="2266"/>
        <item x="1662"/>
        <item x="4148"/>
        <item x="6234"/>
        <item x="5116"/>
        <item x="1364"/>
        <item x="2226"/>
        <item x="8519"/>
        <item x="9976"/>
        <item x="5678"/>
        <item x="10524"/>
        <item x="1267"/>
        <item x="4435"/>
        <item x="376"/>
        <item x="8386"/>
        <item x="4202"/>
        <item x="4662"/>
        <item x="5563"/>
        <item x="11309"/>
        <item x="9559"/>
        <item x="5115"/>
        <item x="3953"/>
        <item x="3708"/>
        <item x="3927"/>
        <item x="9148"/>
        <item x="14"/>
        <item x="2575"/>
        <item x="10106"/>
        <item x="8308"/>
        <item x="10974"/>
        <item x="8373"/>
        <item x="3133"/>
        <item x="9749"/>
        <item x="3306"/>
        <item x="4402"/>
        <item x="3525"/>
        <item x="1605"/>
        <item x="5560"/>
        <item x="1120"/>
        <item x="1736"/>
        <item x="2138"/>
        <item x="3202"/>
        <item x="5786"/>
        <item x="4169"/>
        <item x="2074"/>
        <item x="7908"/>
        <item x="7662"/>
        <item x="5838"/>
        <item x="3523"/>
        <item x="1687"/>
        <item x="2593"/>
        <item x="1511"/>
        <item x="9557"/>
        <item x="3684"/>
        <item x="8125"/>
        <item x="3344"/>
        <item x="11071"/>
        <item x="1468"/>
        <item x="1463"/>
        <item x="7206"/>
        <item x="7201"/>
        <item x="5117"/>
        <item x="2566"/>
        <item x="3162"/>
        <item x="4619"/>
        <item x="3671"/>
        <item x="3381"/>
        <item x="3395"/>
        <item x="4560"/>
        <item x="10664"/>
        <item x="8532"/>
        <item x="612"/>
        <item x="7258"/>
        <item x="2227"/>
        <item x="2041"/>
        <item x="875"/>
        <item x="3799"/>
        <item x="6657"/>
        <item x="6272"/>
        <item x="602"/>
        <item x="2115"/>
        <item x="1660"/>
        <item x="505"/>
        <item x="2306"/>
        <item x="6221"/>
        <item x="1679"/>
        <item x="8931"/>
        <item x="3753"/>
        <item x="8217"/>
        <item x="4976"/>
        <item x="3443"/>
        <item x="339"/>
        <item x="10168"/>
        <item x="3502"/>
        <item x="3054"/>
        <item x="4101"/>
        <item x="4528"/>
        <item x="8480"/>
        <item x="1855"/>
        <item x="2139"/>
        <item x="7483"/>
        <item x="1694"/>
        <item x="10354"/>
        <item x="11212"/>
        <item x="3603"/>
        <item x="2173"/>
        <item x="4447"/>
        <item x="540"/>
        <item x="1020"/>
        <item x="5191"/>
        <item x="5748"/>
        <item x="10379"/>
        <item x="4601"/>
        <item x="1628"/>
        <item x="911"/>
        <item x="4264"/>
        <item x="7492"/>
        <item x="9924"/>
        <item x="3596"/>
        <item x="532"/>
        <item x="296"/>
        <item x="852"/>
        <item x="4289"/>
        <item x="6171"/>
        <item x="470"/>
        <item x="3006"/>
        <item x="5499"/>
        <item x="2732"/>
        <item x="686"/>
        <item x="707"/>
        <item x="1082"/>
        <item x="2088"/>
        <item x="5030"/>
        <item x="259"/>
        <item x="3846"/>
        <item x="6223"/>
        <item x="5807"/>
        <item x="6596"/>
        <item x="6321"/>
        <item x="3301"/>
        <item x="6749"/>
        <item x="3981"/>
        <item x="218"/>
        <item x="891"/>
        <item x="5050"/>
        <item x="5157"/>
        <item x="798"/>
        <item x="1108"/>
        <item x="2467"/>
        <item x="850"/>
        <item x="6948"/>
        <item x="2395"/>
        <item x="7539"/>
        <item x="5908"/>
        <item x="587"/>
        <item x="10296"/>
        <item x="9706"/>
        <item x="5003"/>
        <item x="1895"/>
        <item x="25"/>
        <item x="297"/>
        <item x="5286"/>
        <item x="5668"/>
        <item x="1057"/>
        <item x="7166"/>
        <item x="775"/>
        <item x="3602"/>
        <item x="6180"/>
        <item x="6153"/>
        <item x="7888"/>
        <item x="3808"/>
        <item x="8590"/>
        <item x="2149"/>
        <item x="126"/>
        <item x="247"/>
        <item x="538"/>
        <item x="3904"/>
        <item x="1676"/>
        <item x="430"/>
        <item x="3548"/>
        <item x="11075"/>
        <item x="6216"/>
        <item x="8220"/>
        <item x="936"/>
        <item x="9452"/>
        <item x="2242"/>
        <item x="1169"/>
        <item x="3432"/>
        <item x="4531"/>
        <item x="7061"/>
        <item x="1270"/>
        <item x="1843"/>
        <item x="8799"/>
        <item x="5329"/>
        <item x="2617"/>
        <item x="949"/>
        <item x="3731"/>
        <item x="5588"/>
        <item x="8261"/>
        <item x="1022"/>
        <item x="7856"/>
        <item x="1106"/>
        <item x="1070"/>
        <item x="1007"/>
        <item x="2896"/>
        <item x="3505"/>
        <item x="3369"/>
        <item x="1213"/>
        <item x="1271"/>
        <item x="8079"/>
        <item x="3733"/>
        <item x="4360"/>
        <item x="9134"/>
        <item x="8078"/>
        <item x="5861"/>
        <item x="6604"/>
        <item x="2567"/>
        <item x="8117"/>
        <item x="2162"/>
        <item x="1848"/>
        <item x="5970"/>
        <item x="7573"/>
        <item x="2565"/>
        <item x="10585"/>
        <item x="3212"/>
        <item x="1132"/>
        <item x="10380"/>
        <item x="7295"/>
        <item x="6125"/>
        <item x="6635"/>
        <item x="490"/>
        <item x="4006"/>
        <item x="1867"/>
        <item x="2670"/>
        <item x="1289"/>
        <item x="7491"/>
        <item x="7555"/>
        <item x="8219"/>
        <item x="2925"/>
        <item x="2563"/>
        <item x="8506"/>
        <item x="1877"/>
        <item x="6542"/>
        <item x="9916"/>
        <item x="2102"/>
        <item x="8491"/>
        <item x="6894"/>
        <item x="1172"/>
        <item x="2321"/>
        <item x="10564"/>
        <item x="2393"/>
        <item x="9512"/>
        <item x="6545"/>
        <item x="4607"/>
        <item x="2605"/>
        <item x="935"/>
        <item x="6224"/>
        <item x="3537"/>
        <item x="4262"/>
        <item x="851"/>
        <item x="2441"/>
        <item x="4205"/>
        <item x="3483"/>
        <item x="2476"/>
        <item x="4464"/>
        <item x="8984"/>
        <item x="7504"/>
        <item x="26"/>
        <item x="1133"/>
        <item x="2436"/>
        <item x="876"/>
        <item x="2307"/>
        <item x="8728"/>
        <item x="6334"/>
        <item x="7819"/>
        <item x="8060"/>
        <item x="11121"/>
        <item x="594"/>
        <item x="5848"/>
        <item x="3872"/>
        <item x="5573"/>
        <item x="5390"/>
        <item x="5107"/>
        <item x="349"/>
        <item x="1989"/>
        <item x="5749"/>
        <item x="938"/>
        <item x="40"/>
        <item x="8613"/>
        <item x="10999"/>
        <item x="6090"/>
        <item x="5453"/>
        <item x="885"/>
        <item x="5248"/>
        <item x="1990"/>
        <item x="4170"/>
        <item x="6283"/>
        <item x="6095"/>
        <item x="7183"/>
        <item x="4565"/>
        <item x="4213"/>
        <item x="2075"/>
        <item x="1345"/>
        <item x="7601"/>
        <item x="2660"/>
        <item x="2150"/>
        <item x="10378"/>
        <item x="7252"/>
        <item x="11208"/>
        <item x="5951"/>
        <item x="1237"/>
        <item x="1158"/>
        <item x="5513"/>
        <item x="4422"/>
        <item x="8363"/>
        <item x="10600"/>
        <item x="6458"/>
        <item x="9379"/>
        <item x="10412"/>
        <item x="4813"/>
        <item x="10656"/>
        <item x="2174"/>
        <item x="5538"/>
        <item x="3086"/>
        <item x="5846"/>
        <item x="8852"/>
        <item x="5339"/>
        <item x="7620"/>
        <item x="5718"/>
        <item x="3561"/>
        <item x="9796"/>
        <item x="3334"/>
        <item x="9349"/>
        <item x="8456"/>
        <item x="10486"/>
        <item x="2453"/>
        <item x="1251"/>
        <item x="1533"/>
        <item x="3289"/>
        <item x="5741"/>
        <item x="796"/>
        <item x="7671"/>
        <item x="10162"/>
        <item x="2789"/>
        <item x="8184"/>
        <item x="2744"/>
        <item x="4097"/>
        <item x="3461"/>
        <item x="6088"/>
        <item x="109"/>
        <item x="4799"/>
        <item x="2394"/>
        <item x="2887"/>
        <item x="6748"/>
        <item x="6118"/>
        <item x="1914"/>
        <item x="10523"/>
        <item x="2713"/>
        <item x="7596"/>
        <item x="8678"/>
        <item x="1028"/>
        <item x="4576"/>
        <item x="2821"/>
        <item x="7538"/>
        <item x="8330"/>
        <item x="10875"/>
        <item x="848"/>
        <item x="3087"/>
        <item x="5337"/>
        <item x="1119"/>
        <item x="6498"/>
        <item x="11330"/>
        <item x="5166"/>
        <item x="4380"/>
        <item x="6922"/>
        <item x="1554"/>
        <item x="5478"/>
        <item x="1081"/>
        <item x="4290"/>
        <item x="5980"/>
        <item x="5919"/>
        <item x="9178"/>
        <item x="466"/>
        <item x="4462"/>
        <item x="604"/>
        <item x="7461"/>
        <item x="2464"/>
        <item x="6104"/>
        <item x="5316"/>
        <item x="5330"/>
        <item x="1659"/>
        <item x="1083"/>
        <item x="8644"/>
        <item x="8088"/>
        <item x="4398"/>
        <item x="2206"/>
        <item x="3618"/>
        <item x="4212"/>
        <item x="3026"/>
        <item x="3292"/>
        <item x="6605"/>
        <item x="11263"/>
        <item x="950"/>
        <item x="10128"/>
        <item x="10332"/>
        <item x="4820"/>
        <item x="1553"/>
        <item x="2093"/>
        <item x="215"/>
        <item x="373"/>
        <item x="11099"/>
        <item x="3538"/>
        <item x="6313"/>
        <item x="4636"/>
        <item x="6181"/>
        <item x="6557"/>
        <item x="9643"/>
        <item x="9164"/>
        <item x="10127"/>
        <item x="11261"/>
        <item x="7231"/>
        <item x="962"/>
        <item x="1861"/>
        <item x="836"/>
        <item x="1222"/>
        <item x="874"/>
        <item x="5836"/>
        <item x="6777"/>
        <item x="7046"/>
        <item x="6616"/>
        <item x="10"/>
        <item x="5575"/>
        <item x="2100"/>
        <item x="444"/>
        <item x="3233"/>
        <item x="11069"/>
        <item x="9928"/>
        <item x="6444"/>
        <item x="8116"/>
        <item x="6733"/>
        <item x="8657"/>
        <item x="1274"/>
        <item x="348"/>
        <item x="3358"/>
        <item x="7157"/>
        <item x="884"/>
        <item x="3442"/>
        <item x="5835"/>
        <item x="3788"/>
        <item x="6606"/>
        <item x="2578"/>
        <item x="3630"/>
        <item x="7098"/>
        <item x="6282"/>
        <item x="5371"/>
        <item x="849"/>
        <item x="333"/>
        <item x="10465"/>
        <item x="8689"/>
        <item x="7773"/>
        <item x="7080"/>
        <item x="2096"/>
        <item x="807"/>
        <item x="70"/>
        <item x="4263"/>
        <item x="1904"/>
        <item x="3422"/>
        <item x="9652"/>
        <item x="331"/>
        <item x="4577"/>
        <item x="11117"/>
        <item x="2977"/>
        <item x="7742"/>
        <item x="453"/>
        <item x="4155"/>
        <item x="10717"/>
        <item x="6074"/>
        <item x="4348"/>
        <item x="150"/>
        <item x="6190"/>
        <item x="10709"/>
        <item x="5178"/>
        <item x="9144"/>
        <item x="3969"/>
        <item x="8733"/>
        <item x="7748"/>
        <item x="3380"/>
        <item x="3085"/>
        <item x="9428"/>
        <item x="7784"/>
        <item x="8690"/>
        <item x="4448"/>
        <item x="7341"/>
        <item x="8119"/>
        <item x="1071"/>
        <item x="7137"/>
        <item x="1516"/>
        <item x="2669"/>
        <item x="1342"/>
        <item x="2561"/>
        <item x="256"/>
        <item x="1197"/>
        <item x="6189"/>
        <item x="2200"/>
        <item x="11248"/>
        <item x="328"/>
        <item x="8533"/>
        <item x="696"/>
        <item x="329"/>
        <item x="6374"/>
        <item x="257"/>
        <item x="4128"/>
        <item x="8285"/>
        <item x="3484"/>
        <item x="2758"/>
        <item x="8089"/>
        <item x="9119"/>
        <item x="3020"/>
        <item x="2486"/>
        <item x="788"/>
        <item x="4763"/>
        <item x="8633"/>
        <item x="7880"/>
        <item x="1008"/>
        <item x="10634"/>
        <item x="3356"/>
        <item x="3698"/>
        <item x="5549"/>
        <item x="1578"/>
        <item x="7723"/>
        <item x="5029"/>
        <item x="8614"/>
        <item x="697"/>
        <item x="2442"/>
        <item x="7479"/>
        <item x="3501"/>
        <item x="6986"/>
        <item x="3172"/>
        <item x="2885"/>
        <item x="4230"/>
        <item x="10084"/>
        <item x="5750"/>
        <item x="4606"/>
        <item x="6497"/>
        <item x="1926"/>
        <item x="1466"/>
        <item x="7184"/>
        <item x="6217"/>
        <item x="5941"/>
        <item x="10718"/>
        <item x="4776"/>
        <item x="4798"/>
        <item x="4773"/>
        <item x="8162"/>
        <item x="454"/>
        <item x="2439"/>
        <item x="10331"/>
        <item x="546"/>
        <item x="294"/>
        <item x="3744"/>
        <item x="377"/>
        <item x="712"/>
        <item x="5335"/>
        <item x="5401"/>
        <item x="706"/>
        <item x="8655"/>
        <item x="5800"/>
        <item x="5129"/>
        <item x="10255"/>
        <item x="1461"/>
        <item x="4156"/>
        <item x="2201"/>
        <item x="8368"/>
        <item x="9163"/>
        <item x="97"/>
        <item x="2017"/>
        <item x="9967"/>
        <item x="5551"/>
        <item x="11223"/>
        <item x="3088"/>
        <item x="1265"/>
        <item x="10132"/>
        <item x="10411"/>
        <item x="4774"/>
        <item x="1732"/>
        <item x="5953"/>
        <item x="1327"/>
        <item x="10343"/>
        <item x="7007"/>
        <item x="2485"/>
        <item x="3652"/>
        <item x="7286"/>
        <item x="1173"/>
        <item x="920"/>
        <item x="3160"/>
        <item x="2308"/>
        <item x="1328"/>
        <item x="3865"/>
        <item x="574"/>
        <item x="1455"/>
        <item x="9683"/>
        <item x="189"/>
        <item x="7060"/>
        <item x="1504"/>
        <item x="4214"/>
        <item x="6647"/>
        <item x="8559"/>
        <item x="427"/>
        <item x="8035"/>
        <item x="1210"/>
        <item x="2148"/>
        <item x="9835"/>
        <item x="6417"/>
        <item x="3916"/>
        <item x="4460"/>
        <item x="1404"/>
        <item x="4279"/>
        <item x="4433"/>
        <item x="1262"/>
        <item x="515"/>
        <item x="10967"/>
        <item x="3268"/>
        <item x="5069"/>
        <item x="9147"/>
        <item x="3797"/>
        <item x="1456"/>
        <item x="10295"/>
        <item x="7452"/>
        <item x="2465"/>
        <item x="11119"/>
        <item x="3366"/>
        <item x="8883"/>
        <item x="11207"/>
        <item x="5658"/>
        <item x="6070"/>
        <item x="3256"/>
        <item x="837"/>
        <item x="7964"/>
        <item x="2272"/>
        <item x="7237"/>
        <item x="2031"/>
        <item x="529"/>
        <item x="882"/>
        <item x="5877"/>
        <item x="3729"/>
        <item x="6580"/>
        <item x="2171"/>
        <item x="627"/>
        <item x="45"/>
        <item x="6233"/>
        <item x="7672"/>
        <item x="3718"/>
        <item x="219"/>
        <item x="6115"/>
        <item x="801"/>
        <item x="5952"/>
        <item x="7051"/>
        <item x="7588"/>
        <item x="698"/>
        <item x="516"/>
        <item x="11035"/>
        <item x="725"/>
        <item x="2822"/>
        <item x="2538"/>
        <item x="3962"/>
        <item x="957"/>
        <item x="4158"/>
        <item x="5906"/>
        <item x="5761"/>
        <item x="4231"/>
        <item x="5677"/>
        <item x="9100"/>
        <item x="3513"/>
        <item x="8044"/>
        <item x="6634"/>
        <item x="1224"/>
        <item x="3571"/>
        <item x="8307"/>
        <item x="10130"/>
        <item x="7644"/>
        <item x="9552"/>
        <item x="1107"/>
        <item x="9682"/>
        <item x="84"/>
        <item x="2038"/>
        <item x="10931"/>
        <item x="5427"/>
        <item x="10275"/>
        <item x="6456"/>
        <item x="5372"/>
        <item x="8437"/>
        <item x="5878"/>
        <item x="1131"/>
        <item x="2136"/>
        <item x="1787"/>
        <item x="3128"/>
        <item x="872"/>
        <item x="5334"/>
        <item x="8369"/>
        <item x="7482"/>
        <item x="8034"/>
        <item x="4203"/>
        <item x="4618"/>
        <item x="5985"/>
        <item x="1786"/>
        <item x="9817"/>
        <item x="10857"/>
        <item x="27"/>
        <item x="1641"/>
        <item x="6712"/>
        <item x="9827"/>
        <item x="8557"/>
        <item x="1626"/>
        <item x="1058"/>
        <item x="6559"/>
        <item x="10082"/>
        <item x="302"/>
        <item x="2945"/>
        <item x="8696"/>
        <item x="4559"/>
        <item x="8490"/>
        <item x="10297"/>
        <item x="8367"/>
        <item x="746"/>
        <item x="2984"/>
        <item x="6495"/>
        <item x="880"/>
        <item x="5452"/>
        <item x="7864"/>
        <item x="9003"/>
        <item x="7375"/>
        <item x="9002"/>
        <item x="6573"/>
        <item x="6069"/>
        <item x="4112"/>
        <item x="3367"/>
        <item x="4828"/>
        <item x="629"/>
        <item x="2994"/>
        <item x="4300"/>
        <item x="5762"/>
        <item x="2535"/>
        <item x="4110"/>
        <item x="1159"/>
        <item x="6973"/>
        <item x="628"/>
        <item x="6023"/>
        <item x="6071"/>
        <item x="9226"/>
        <item x="571"/>
        <item x="4685"/>
        <item x="10573"/>
        <item x="5477"/>
        <item x="10587"/>
        <item x="5019"/>
        <item x="3269"/>
        <item x="6145"/>
        <item x="415"/>
        <item x="10274"/>
        <item x="9315"/>
        <item x="2746"/>
        <item x="2332"/>
        <item x="1148"/>
        <item x="7165"/>
        <item x="6226"/>
        <item x="1094"/>
        <item x="5645"/>
        <item x="4829"/>
        <item x="8072"/>
        <item x="969"/>
        <item x="2724"/>
        <item x="1505"/>
        <item x="6879"/>
        <item x="4092"/>
        <item x="269"/>
        <item x="3583"/>
        <item x="6487"/>
        <item x="3299"/>
        <item x="2108"/>
        <item x="5783"/>
        <item x="4323"/>
        <item x="10410"/>
        <item x="190"/>
        <item x="3158"/>
        <item x="6594"/>
        <item x="11"/>
        <item x="10183"/>
        <item x="2529"/>
        <item x="9067"/>
        <item x="402"/>
        <item x="10286"/>
        <item x="7632"/>
        <item x="416"/>
        <item x="2668"/>
        <item x="124"/>
        <item x="4883"/>
        <item x="5360"/>
        <item x="3536"/>
        <item x="10169"/>
        <item x="2060"/>
        <item x="3559"/>
        <item x="10232"/>
        <item x="7595"/>
        <item x="1290"/>
        <item x="2800"/>
        <item x="4649"/>
        <item x="10450"/>
        <item x="517"/>
        <item x="1493"/>
        <item x="1167"/>
        <item x="8962"/>
        <item x="6615"/>
        <item x="2116"/>
        <item x="292"/>
        <item x="6561"/>
        <item x="10535"/>
        <item x="5574"/>
        <item x="2172"/>
        <item x="6467"/>
        <item x="3673"/>
        <item x="5727"/>
        <item x="4869"/>
        <item x="7878"/>
        <item x="7541"/>
        <item x="5897"/>
        <item x="3500"/>
        <item x="4826"/>
        <item x="2652"/>
        <item x="7122"/>
        <item x="704"/>
        <item x="11096"/>
        <item x="846"/>
        <item x="7599"/>
        <item x="4434"/>
        <item x="9665"/>
        <item x="794"/>
        <item x="8199"/>
        <item x="8570"/>
        <item x="5068"/>
        <item x="9770"/>
        <item x="4410"/>
        <item x="8842"/>
        <item x="2661"/>
        <item x="3051"/>
        <item x="9098"/>
        <item x="3924"/>
        <item x="10317"/>
        <item x="6998"/>
        <item x="6324"/>
        <item x="7991"/>
        <item x="9808"/>
        <item x="3964"/>
        <item x="9915"/>
        <item x="9498"/>
        <item x="5155"/>
        <item x="2733"/>
        <item x="1301"/>
        <item x="255"/>
        <item x="371"/>
        <item x="3173"/>
        <item x="3796"/>
        <item x="5806"/>
        <item x="899"/>
        <item x="4116"/>
        <item x="1043"/>
        <item x="8758"/>
        <item x="1651"/>
        <item x="2735"/>
        <item x="6668"/>
        <item x="360"/>
        <item x="2161"/>
        <item x="3255"/>
        <item x="1275"/>
        <item x="8071"/>
        <item x="11285"/>
        <item x="7598"/>
        <item x="3132"/>
        <item x="1160"/>
        <item x="213"/>
        <item x="896"/>
        <item x="4882"/>
        <item x="2872"/>
        <item x="6025"/>
        <item x="1068"/>
        <item x="1913"/>
        <item x="1784"/>
        <item x="2522"/>
        <item x="598"/>
        <item x="3728"/>
        <item x="8379"/>
        <item x="3253"/>
        <item x="5261"/>
        <item x="3078"/>
        <item x="6012"/>
        <item x="9747"/>
        <item x="8552"/>
        <item x="9921"/>
        <item x="7042"/>
        <item x="1429"/>
        <item x="3994"/>
        <item x="6985"/>
        <item x="10327"/>
        <item x="8790"/>
        <item x="4580"/>
        <item x="6361"/>
        <item x="10120"/>
        <item x="2602"/>
        <item x="7835"/>
        <item x="7281"/>
        <item x="374"/>
        <item x="5930"/>
        <item x="2104"/>
        <item x="1069"/>
        <item x="1272"/>
        <item x="10554"/>
        <item x="8"/>
        <item x="7783"/>
        <item x="3325"/>
        <item x="7255"/>
        <item x="1563"/>
        <item x="3408"/>
        <item x="159"/>
        <item x="6024"/>
        <item x="5920"/>
        <item x="4743"/>
        <item x="4731"/>
        <item x="2085"/>
        <item x="1738"/>
        <item x="7820"/>
        <item x="9040"/>
        <item x="2592"/>
        <item x="6633"/>
        <item x="3883"/>
        <item x="8393"/>
        <item x="1689"/>
        <item x="6043"/>
        <item x="3270"/>
        <item x="5798"/>
        <item x="11021"/>
        <item x="7233"/>
        <item x="7694"/>
        <item x="10466"/>
        <item x="9027"/>
        <item x="7185"/>
        <item x="8444"/>
        <item x="7866"/>
        <item x="8504"/>
        <item x="5510"/>
        <item x="3683"/>
        <item x="506"/>
        <item x="2484"/>
        <item x="7703"/>
        <item x="5822"/>
        <item x="1562"/>
        <item x="2431"/>
        <item x="1406"/>
        <item x="6186"/>
        <item x="844"/>
        <item x="9414"/>
        <item x="4369"/>
        <item x="8045"/>
        <item x="464"/>
        <item x="1341"/>
        <item x="8310"/>
        <item x="451"/>
        <item x="10272"/>
        <item x="8666"/>
        <item x="5763"/>
        <item x="2662"/>
        <item x="4760"/>
        <item x="5048"/>
        <item x="6061"/>
        <item x="2756"/>
        <item x="7679"/>
        <item x="7155"/>
        <item x="278"/>
        <item x="982"/>
        <item x="7194"/>
        <item x="773"/>
        <item x="3387"/>
        <item x="1888"/>
        <item x="4716"/>
        <item x="1045"/>
        <item x="7089"/>
        <item x="1900"/>
        <item x="4651"/>
        <item x="3084"/>
        <item x="8907"/>
        <item x="11156"/>
        <item x="5188"/>
        <item x="3582"/>
        <item x="3696"/>
        <item x="2019"/>
        <item x="10463"/>
        <item x="4730"/>
        <item x="9936"/>
        <item x="7008"/>
        <item x="8656"/>
        <item x="5341"/>
        <item x="2899"/>
        <item x="2358"/>
        <item x="8422"/>
        <item x="369"/>
        <item x="30"/>
        <item x="835"/>
        <item x="9746"/>
        <item x="543"/>
        <item x="2685"/>
        <item x="3210"/>
        <item x="468"/>
        <item x="2619"/>
        <item x="7502"/>
        <item x="3795"/>
        <item x="32"/>
        <item x="761"/>
        <item x="6139"/>
        <item x="7215"/>
        <item x="2518"/>
        <item x="1654"/>
        <item x="6488"/>
        <item x="5550"/>
        <item x="9664"/>
        <item x="10563"/>
        <item x="10526"/>
        <item x="8394"/>
        <item x="4337"/>
        <item x="9558"/>
        <item x="7225"/>
        <item x="787"/>
        <item x="1656"/>
        <item x="7489"/>
        <item x="4108"/>
        <item x="1650"/>
        <item x="4352"/>
        <item x="7557"/>
        <item x="6921"/>
        <item x="11046"/>
        <item x="216"/>
        <item x="1869"/>
        <item x="4604"/>
        <item x="5999"/>
        <item x="2740"/>
        <item x="5313"/>
        <item x="1993"/>
        <item x="3297"/>
        <item x="8960"/>
        <item x="518"/>
        <item x="6294"/>
        <item x="3787"/>
        <item x="449"/>
        <item x="7540"/>
        <item x="2520"/>
        <item x="3806"/>
        <item x="1096"/>
        <item x="8192"/>
        <item x="1925"/>
        <item x="2741"/>
        <item x="2281"/>
        <item x="512"/>
        <item x="1044"/>
        <item x="6320"/>
        <item x="335"/>
        <item x="5737"/>
        <item x="5415"/>
        <item x="1170"/>
        <item x="4124"/>
        <item x="8818"/>
        <item x="258"/>
        <item x="5289"/>
        <item x="481"/>
        <item x="6209"/>
        <item x="2445"/>
        <item x="9438"/>
        <item x="10562"/>
        <item x="9894"/>
        <item x="1642"/>
        <item x="1880"/>
        <item x="8228"/>
        <item x="3961"/>
        <item x="2997"/>
        <item x="336"/>
        <item x="2305"/>
        <item x="3514"/>
        <item x="4350"/>
        <item x="1418"/>
        <item x="5206"/>
        <item x="1648"/>
        <item x="10764"/>
        <item x="4650"/>
        <item x="11166"/>
        <item x="6753"/>
        <item x="9335"/>
        <item x="3824"/>
        <item x="8161"/>
        <item x="2435"/>
        <item x="3211"/>
        <item x="7550"/>
        <item x="11074"/>
        <item x="3159"/>
        <item x="8411"/>
        <item x="5356"/>
        <item x="5049"/>
        <item x="2269"/>
        <item x="5784"/>
        <item x="10307"/>
        <item x="4189"/>
        <item x="2722"/>
        <item x="3335"/>
        <item x="2076"/>
        <item x="1964"/>
        <item x="3267"/>
        <item x="10727"/>
        <item x="655"/>
        <item x="5587"/>
        <item x="8227"/>
        <item x="6775"/>
        <item x="759"/>
        <item x="625"/>
        <item x="10264"/>
        <item x="4059"/>
        <item x="6486"/>
        <item x="4906"/>
        <item x="3682"/>
        <item x="5395"/>
        <item x="8475"/>
        <item x="1646"/>
        <item x="2169"/>
        <item x="11020"/>
        <item x="9458"/>
        <item x="1483"/>
        <item x="2475"/>
        <item x="8638"/>
        <item x="4412"/>
        <item x="8489"/>
        <item x="3893"/>
        <item x="2505"/>
        <item x="2228"/>
        <item x="2845"/>
        <item x="10852"/>
        <item x="4544"/>
        <item x="5705"/>
        <item x="1792"/>
        <item x="3894"/>
        <item x="9917"/>
        <item x="7525"/>
        <item x="3511"/>
        <item x="8238"/>
        <item x="4107"/>
        <item x="4761"/>
        <item x="2506"/>
        <item x="4292"/>
        <item x="9657"/>
        <item x="3042"/>
        <item x="95"/>
        <item x="160"/>
        <item x="1480"/>
        <item x="8697"/>
        <item x="6022"/>
        <item x="3832"/>
        <item x="3368"/>
        <item x="5667"/>
        <item x="10753"/>
        <item x="11377"/>
        <item x="10736"/>
        <item x="8070"/>
        <item x="5497"/>
        <item x="3336"/>
        <item x="6083"/>
        <item x="6123"/>
        <item x="5931"/>
        <item x="3082"/>
        <item x="6144"/>
        <item x="425"/>
        <item x="10137"/>
        <item x="10182"/>
        <item x="2688"/>
        <item x="11022"/>
        <item x="67"/>
        <item x="2897"/>
        <item x="1712"/>
        <item x="7630"/>
        <item x="4744"/>
        <item x="9797"/>
        <item x="3814"/>
        <item x="11186"/>
        <item x="9323"/>
        <item x="514"/>
        <item x="7355"/>
        <item x="9376"/>
        <item x="2018"/>
        <item x="4929"/>
        <item x="6558"/>
        <item x="8551"/>
        <item x="4294"/>
        <item x="9989"/>
        <item x="8428"/>
        <item x="9286"/>
        <item x="1481"/>
        <item x="4621"/>
        <item x="1606"/>
        <item x="947"/>
        <item x="11149"/>
        <item x="3585"/>
        <item x="588"/>
        <item x="4361"/>
        <item x="1104"/>
        <item x="7182"/>
        <item x="1713"/>
        <item x="11068"/>
        <item x="2474"/>
        <item x="2046"/>
        <item x="1590"/>
        <item x="11189"/>
        <item x="10195"/>
        <item x="157"/>
        <item x="9843"/>
        <item x="9950"/>
        <item x="2833"/>
        <item x="6691"/>
        <item x="8704"/>
        <item x="2809"/>
        <item x="3973"/>
        <item x="9903"/>
        <item x="6436"/>
        <item x="5391"/>
        <item x="9789"/>
        <item x="8057"/>
        <item x="125"/>
        <item x="4057"/>
        <item x="10561"/>
        <item x="1471"/>
        <item x="2796"/>
        <item x="7677"/>
        <item x="1643"/>
        <item x="2920"/>
        <item x="7161"/>
        <item x="4684"/>
        <item x="5247"/>
        <item x="7301"/>
        <item x="8387"/>
        <item x="283"/>
        <item x="1725"/>
        <item x="9777"/>
        <item x="8734"/>
        <item x="1187"/>
        <item x="8270"/>
        <item x="510"/>
        <item x="5258"/>
        <item x="6465"/>
        <item x="8378"/>
        <item x="8235"/>
        <item x="3661"/>
        <item x="7209"/>
        <item x="5752"/>
        <item x="8196"/>
        <item x="9347"/>
        <item x="5293"/>
        <item x="10475"/>
        <item x="1441"/>
        <item x="9259"/>
        <item x="6489"/>
        <item x="2113"/>
        <item x="2973"/>
        <item x="871"/>
        <item x="2560"/>
        <item x="8581"/>
        <item x="2711"/>
        <item x="2729"/>
        <item x="6539"/>
        <item x="5623"/>
        <item x="456"/>
        <item x="10907"/>
        <item x="2626"/>
        <item x="3810"/>
        <item x="3821"/>
        <item x="1261"/>
        <item x="6742"/>
        <item x="3052"/>
        <item x="6033"/>
        <item x="2921"/>
        <item x="4362"/>
        <item x="6067"/>
        <item x="4153"/>
        <item x="763"/>
        <item x="5464"/>
        <item x="7826"/>
        <item x="6464"/>
        <item x="3365"/>
        <item x="2624"/>
        <item x="994"/>
        <item x="684"/>
        <item x="2519"/>
        <item x="2820"/>
        <item x="211"/>
        <item x="5491"/>
        <item x="6042"/>
        <item x="10843"/>
        <item x="286"/>
        <item x="4046"/>
        <item x="1818"/>
        <item x="9977"/>
        <item x="4931"/>
        <item x="3730"/>
        <item x="3621"/>
        <item x="10230"/>
        <item x="10541"/>
        <item x="9681"/>
        <item x="6582"/>
        <item x="4103"/>
        <item x="2686"/>
        <item x="834"/>
        <item x="494"/>
        <item x="10553"/>
        <item x="1816"/>
        <item x="8317"/>
        <item x="10725"/>
        <item x="992"/>
        <item x="2650"/>
        <item x="2418"/>
        <item x="7067"/>
        <item x="4058"/>
        <item x="2225"/>
        <item x="861"/>
        <item x="7389"/>
        <item x="478"/>
        <item x="10393"/>
        <item x="2697"/>
        <item x="3631"/>
        <item x="6373"/>
        <item x="8380"/>
        <item x="9271"/>
        <item x="10583"/>
        <item x="2284"/>
        <item x="7425"/>
        <item x="4349"/>
        <item x="3766"/>
        <item x="3156"/>
        <item x="7199"/>
        <item x="4999"/>
        <item x="9283"/>
        <item x="7854"/>
        <item x="9656"/>
        <item x="5193"/>
        <item x="2860"/>
        <item x="2671"/>
        <item x="11386"/>
        <item x="2492"/>
        <item x="681"/>
        <item x="6001"/>
        <item x="8423"/>
        <item x="3539"/>
        <item x="8748"/>
        <item x="2517"/>
        <item x="3144"/>
        <item x="8385"/>
        <item x="760"/>
        <item x="10707"/>
        <item x="2089"/>
        <item x="4590"/>
        <item x="1484"/>
        <item x="2898"/>
        <item x="6254"/>
        <item x="3778"/>
        <item x="480"/>
        <item x="9659"/>
        <item x="5501"/>
        <item x="6440"/>
        <item x="5114"/>
        <item x="8695"/>
        <item x="2127"/>
        <item x="9264"/>
        <item x="5747"/>
        <item x="9620"/>
        <item x="2477"/>
        <item x="3794"/>
        <item x="2527"/>
        <item x="695"/>
        <item x="8764"/>
        <item x="1841"/>
        <item x="4187"/>
        <item x="1506"/>
        <item x="5894"/>
        <item x="1556"/>
        <item x="9861"/>
        <item x="2167"/>
        <item x="462"/>
        <item x="6500"/>
        <item x="4122"/>
        <item x="314"/>
        <item x="1055"/>
        <item x="1726"/>
        <item x="10853"/>
        <item x="572"/>
        <item x="3786"/>
        <item x="1799"/>
        <item x="253"/>
        <item x="5189"/>
        <item x="5879"/>
        <item x="4381"/>
        <item x="7818"/>
        <item x="4851"/>
        <item x="5002"/>
        <item x="5154"/>
        <item x="3717"/>
        <item x="9490"/>
        <item x="10892"/>
        <item x="6627"/>
        <item x="8395"/>
        <item x="7706"/>
        <item x="3594"/>
        <item x="7450"/>
        <item x="9247"/>
        <item x="5317"/>
        <item x="3842"/>
        <item x="5259"/>
        <item x="3100"/>
        <item x="8409"/>
        <item x="5071"/>
        <item x="10991"/>
        <item x="6"/>
        <item x="10468"/>
        <item x="8994"/>
        <item x="8718"/>
        <item x="1066"/>
        <item x="1486"/>
        <item x="5057"/>
        <item x="11332"/>
        <item x="7131"/>
        <item x="4855"/>
        <item x="4988"/>
        <item x="5331"/>
        <item x="3982"/>
        <item x="6375"/>
        <item x="3279"/>
        <item x="8470"/>
        <item x="5918"/>
        <item x="1118"/>
        <item x="3697"/>
        <item x="2757"/>
        <item x="8854"/>
        <item x="10280"/>
        <item x="9600"/>
        <item x="10786"/>
        <item x="7594"/>
        <item x="1329"/>
        <item x="9221"/>
        <item x="9361"/>
        <item x="1185"/>
        <item x="2591"/>
        <item x="7000"/>
        <item x="9018"/>
        <item x="5880"/>
        <item x="10167"/>
        <item x="11284"/>
        <item x="2446"/>
        <item x="1688"/>
        <item x="417"/>
        <item x="519"/>
        <item x="6681"/>
        <item x="2185"/>
        <item x="10734"/>
        <item x="2742"/>
        <item x="2723"/>
        <item x="5805"/>
        <item x="2651"/>
        <item x="8446"/>
        <item x="10405"/>
        <item x="5834"/>
        <item x="7621"/>
        <item x="5689"/>
        <item x="10270"/>
        <item x="1145"/>
        <item x="1482"/>
        <item x="9935"/>
        <item x="6732"/>
        <item x="323"/>
        <item x="3752"/>
        <item x="7363"/>
        <item x="5287"/>
        <item x="1878"/>
        <item x="5932"/>
        <item x="6671"/>
        <item x="7459"/>
        <item x="3727"/>
        <item x="6602"/>
        <item x="8371"/>
        <item x="1827"/>
        <item x="1560"/>
        <item x="990"/>
        <item x="5657"/>
        <item x="7399"/>
        <item x="1056"/>
        <item x="7135"/>
        <item x="6359"/>
        <item x="2696"/>
        <item x="5381"/>
        <item x="10910"/>
        <item x="9031"/>
        <item x="300"/>
        <item x="5943"/>
        <item x="3704"/>
        <item x="10477"/>
        <item x="4515"/>
        <item x="11183"/>
        <item x="1797"/>
        <item x="2862"/>
        <item x="7863"/>
        <item x="3171"/>
        <item x="5164"/>
        <item x="1961"/>
        <item x="6540"/>
        <item x="10684"/>
        <item x="3147"/>
        <item x="4928"/>
        <item x="3444"/>
        <item x="3445"/>
        <item x="560"/>
        <item x="2151"/>
        <item x="5782"/>
        <item x="8059"/>
        <item x="3784"/>
        <item x="8550"/>
        <item x="3547"/>
        <item x="68"/>
        <item x="4951"/>
        <item x="3516"/>
        <item x="11229"/>
        <item x="7611"/>
        <item x="877"/>
        <item x="2976"/>
        <item x="4378"/>
        <item x="7333"/>
        <item x="10716"/>
        <item x="9489"/>
        <item x="472"/>
        <item x="1403"/>
        <item x="2992"/>
        <item x="9249"/>
        <item x="3605"/>
        <item x="9999"/>
        <item x="2525"/>
        <item x="4815"/>
        <item x="11230"/>
        <item x="907"/>
        <item x="2674"/>
        <item x="1165"/>
        <item x="3834"/>
        <item x="4930"/>
        <item x="5245"/>
        <item x="9663"/>
        <item x="7799"/>
        <item x="3448"/>
        <item x="10118"/>
        <item x="1788"/>
        <item x="2153"/>
        <item x="3417"/>
        <item x="6310"/>
        <item x="1884"/>
        <item x="8114"/>
        <item x="5153"/>
        <item x="8128"/>
        <item x="7154"/>
        <item x="2072"/>
        <item x="865"/>
        <item x="476"/>
        <item x="5845"/>
        <item x="5210"/>
        <item x="43"/>
        <item x="2847"/>
        <item x="4758"/>
        <item x="7865"/>
        <item x="878"/>
        <item x="5745"/>
        <item x="10866"/>
        <item x="7619"/>
        <item x="2832"/>
        <item x="5102"/>
        <item x="1417"/>
        <item x="3403"/>
        <item x="6295"/>
        <item x="148"/>
        <item x="2788"/>
        <item x="1211"/>
        <item x="2482"/>
        <item x="3783"/>
        <item x="5990"/>
        <item x="11148"/>
        <item x="7238"/>
        <item x="5058"/>
        <item x="5939"/>
        <item x="3959"/>
        <item x="2658"/>
        <item x="2202"/>
        <item x="9850"/>
        <item x="6820"/>
        <item x="3122"/>
        <item x="10737"/>
        <item x="6653"/>
        <item x="631"/>
        <item x="11242"/>
        <item x="363"/>
        <item x="6395"/>
        <item x="3917"/>
        <item x="2211"/>
        <item x="2540"/>
        <item x="7669"/>
        <item x="9263"/>
        <item x="3951"/>
        <item x="3750"/>
        <item x="2177"/>
        <item x="5495"/>
        <item x="4222"/>
        <item x="4952"/>
        <item x="5905"/>
        <item x="7572"/>
        <item x="3049"/>
        <item x="11105"/>
        <item x="10966"/>
        <item x="2437"/>
        <item x="5688"/>
        <item x="6866"/>
        <item x="9966"/>
        <item x="5511"/>
        <item x="2909"/>
        <item x="1102"/>
        <item x="6105"/>
        <item x="10105"/>
        <item x="10536"/>
        <item x="5665"/>
        <item x="8201"/>
        <item x="7535"/>
        <item x="8191"/>
        <item x="6352"/>
        <item x="3633"/>
        <item x="311"/>
        <item x="4181"/>
        <item x="7798"/>
        <item x="1817"/>
        <item x="4305"/>
        <item x="379"/>
        <item x="10145"/>
        <item x="9066"/>
        <item x="8726"/>
        <item x="2834"/>
        <item x="10076"/>
        <item x="9795"/>
        <item x="6868"/>
        <item x="6255"/>
        <item x="521"/>
        <item x="5793"/>
        <item x="4367"/>
        <item x="2773"/>
        <item x="6768"/>
        <item x="7763"/>
        <item x="1186"/>
        <item x="7043"/>
        <item x="1528"/>
        <item x="4056"/>
        <item x="2558"/>
        <item x="10790"/>
        <item x="4137"/>
        <item x="6501"/>
        <item x="10099"/>
        <item x="10461"/>
        <item x="5142"/>
        <item x="5895"/>
        <item x="9161"/>
        <item x="9449"/>
        <item x="6628"/>
        <item x="9111"/>
        <item x="6571"/>
        <item x="3518"/>
        <item x="8099"/>
        <item x="7501"/>
        <item x="3190"/>
        <item x="7631"/>
        <item x="2657"/>
        <item x="7386"/>
        <item x="469"/>
        <item x="11283"/>
        <item x="10708"/>
        <item x="6172"/>
        <item x="1565"/>
        <item x="10663"/>
        <item x="6883"/>
        <item x="4457"/>
        <item x="9068"/>
        <item x="1625"/>
        <item x="9790"/>
        <item x="6041"/>
        <item x="8467"/>
        <item x="6626"/>
        <item x="8198"/>
        <item x="3789"/>
        <item x="6595"/>
        <item x="272"/>
        <item x="2368"/>
        <item x="8233"/>
        <item x="623"/>
        <item x="10087"/>
        <item x="90"/>
        <item x="2551"/>
        <item x="5962"/>
        <item x="8775"/>
        <item x="11147"/>
        <item x="7279"/>
        <item x="3471"/>
        <item x="4507"/>
        <item x="4578"/>
        <item x="5229"/>
        <item x="3763"/>
        <item x="9274"/>
        <item x="414"/>
        <item x="2738"/>
        <item x="682"/>
        <item x="8632"/>
        <item x="10221"/>
        <item x="1332"/>
        <item x="8487"/>
        <item x="5425"/>
        <item x="6204"/>
        <item x="6669"/>
        <item x="10851"/>
        <item x="3223"/>
        <item x="6059"/>
        <item x="6376"/>
        <item x="10594"/>
        <item x="10788"/>
        <item x="7527"/>
        <item x="5190"/>
        <item x="242"/>
        <item x="1432"/>
        <item x="9387"/>
        <item x="8303"/>
        <item x="3900"/>
        <item x="3323"/>
        <item x="5725"/>
        <item x="11385"/>
        <item x="8294"/>
        <item x="3800"/>
        <item x="110"/>
        <item x="9156"/>
        <item x="11118"/>
        <item x="2472"/>
        <item x="10608"/>
        <item x="3441"/>
        <item x="7628"/>
        <item x="3363"/>
        <item x="4691"/>
        <item x="7618"/>
        <item x="3048"/>
        <item x="6821"/>
        <item x="9904"/>
        <item x="6377"/>
        <item x="10932"/>
        <item x="2638"/>
        <item x="10559"/>
        <item x="2998"/>
        <item x="9896"/>
        <item x="6372"/>
        <item x="10200"/>
        <item x="7485"/>
        <item x="2764"/>
        <item x="9914"/>
        <item x="7424"/>
        <item x="10020"/>
        <item x="10021"/>
        <item x="8291"/>
        <item x="5770"/>
        <item x="6010"/>
        <item x="10365"/>
        <item x="10231"/>
        <item x="10057"/>
        <item x="7293"/>
        <item x="9362"/>
        <item x="5850"/>
        <item x="155"/>
        <item x="621"/>
        <item x="2957"/>
        <item x="8036"/>
        <item x="6579"/>
        <item x="10500"/>
        <item x="10715"/>
        <item x="1157"/>
        <item x="9499"/>
        <item x="82"/>
        <item x="5515"/>
        <item x="2883"/>
        <item x="8820"/>
        <item x="10939"/>
        <item x="2293"/>
        <item x="8324"/>
        <item x="8155"/>
        <item x="6253"/>
        <item x="3503"/>
        <item x="9109"/>
        <item x="7680"/>
        <item x="8680"/>
        <item x="10119"/>
        <item x="758"/>
        <item x="7960"/>
        <item x="6044"/>
        <item x="4007"/>
        <item x="774"/>
        <item x="10732"/>
        <item x="11233"/>
        <item x="5548"/>
        <item x="2557"/>
        <item x="10540"/>
        <item x="11087"/>
        <item x="4567"/>
        <item x="2175"/>
        <item x="9251"/>
        <item x="694"/>
        <item x="3616"/>
        <item x="6462"/>
        <item x="3111"/>
        <item x="9160"/>
        <item x="10706"/>
        <item x="128"/>
        <item x="8955"/>
        <item x="8545"/>
        <item x="10374"/>
        <item x="6137"/>
        <item x="734"/>
        <item x="3831"/>
        <item x="5938"/>
        <item x="7153"/>
        <item x="6351"/>
        <item x="8816"/>
        <item x="405"/>
        <item x="6138"/>
        <item x="7156"/>
        <item x="7536"/>
        <item x="4953"/>
        <item x="1259"/>
        <item x="2264"/>
        <item x="7976"/>
        <item x="7503"/>
        <item x="10940"/>
        <item x="8725"/>
        <item x="3882"/>
        <item x="8850"/>
        <item x="7282"/>
        <item x="1053"/>
        <item x="10599"/>
        <item x="4167"/>
        <item x="8042"/>
        <item x="6474"/>
        <item x="10757"/>
        <item x="573"/>
        <item x="6116"/>
        <item x="11146"/>
        <item x="1288"/>
        <item x="6617"/>
        <item x="3545"/>
        <item x="745"/>
        <item x="251"/>
        <item x="1318"/>
        <item x="7474"/>
        <item x="7961"/>
        <item x="4868"/>
        <item x="10949"/>
        <item x="8520"/>
        <item x="7112"/>
        <item x="6850"/>
        <item x="2955"/>
        <item x="8774"/>
        <item x="5246"/>
        <item x="3108"/>
        <item x="3938"/>
        <item x="2509"/>
        <item x="9528"/>
        <item x="5319"/>
        <item x="2637"/>
        <item x="799"/>
        <item x="10849"/>
        <item x="4556"/>
        <item x="4524"/>
        <item x="5771"/>
        <item x="832"/>
        <item x="2397"/>
        <item x="7977"/>
        <item x="2073"/>
        <item x="1287"/>
        <item x="10493"/>
        <item x="5435"/>
        <item x="8189"/>
        <item x="4689"/>
        <item x="859"/>
        <item x="3963"/>
        <item x="5222"/>
        <item x="7275"/>
        <item x="6331"/>
        <item x="2239"/>
        <item x="11227"/>
        <item x="8362"/>
        <item x="5792"/>
        <item x="10323"/>
        <item x="6959"/>
        <item x="9305"/>
        <item x="6852"/>
        <item x="6477"/>
        <item x="4941"/>
        <item x="10906"/>
        <item x="5096"/>
        <item x="3063"/>
        <item x="10723"/>
        <item x="858"/>
        <item x="6442"/>
        <item x="9425"/>
        <item x="8817"/>
        <item x="6281"/>
        <item x="81"/>
        <item x="2291"/>
        <item x="11262"/>
        <item x="862"/>
        <item x="3569"/>
        <item x="8146"/>
        <item x="6974"/>
        <item x="4905"/>
        <item x="10660"/>
        <item x="8315"/>
        <item x="2230"/>
        <item x="6422"/>
        <item x="8630"/>
        <item x="2663"/>
        <item x="11019"/>
        <item x="2282"/>
        <item x="6877"/>
        <item x="3427"/>
        <item x="1936"/>
        <item x="3089"/>
        <item x="8454"/>
        <item x="7180"/>
        <item x="2763"/>
        <item x="7320"/>
        <item x="4787"/>
        <item x="5465"/>
        <item x="9333"/>
        <item x="8377"/>
        <item x="4640"/>
        <item x="10491"/>
        <item x="4335"/>
        <item x="10362"/>
        <item x="10144"/>
        <item x="8325"/>
        <item x="4275"/>
        <item x="2260"/>
        <item x="3740"/>
        <item x="4686"/>
        <item x="9918"/>
        <item x="5972"/>
        <item x="10804"/>
        <item x="7232"/>
        <item x="1064"/>
        <item x="10419"/>
        <item x="9444"/>
        <item x="7906"/>
        <item x="123"/>
        <item x="10821"/>
        <item x="7072"/>
        <item x="1136"/>
        <item x="10815"/>
        <item x="6860"/>
        <item x="7027"/>
        <item x="5243"/>
        <item x="9636"/>
        <item x="7119"/>
        <item x="10728"/>
        <item x="3170"/>
        <item x="7845"/>
        <item x="4546"/>
        <item x="3939"/>
        <item x="6548"/>
        <item x="4182"/>
        <item x="6779"/>
        <item x="3748"/>
        <item x="1249"/>
        <item x="3979"/>
        <item x="5986"/>
        <item x="11044"/>
        <item x="5112"/>
        <item x="8137"/>
        <item x="423"/>
        <item x="9610"/>
        <item x="6393"/>
        <item x="8622"/>
        <item x="9386"/>
        <item x="3371"/>
        <item x="3570"/>
        <item x="1686"/>
        <item x="3556"/>
        <item x="8486"/>
        <item x="7889"/>
        <item x="7803"/>
        <item x="2289"/>
        <item x="5463"/>
        <item x="7617"/>
        <item x="9860"/>
        <item x="7909"/>
        <item x="2936"/>
        <item x="6062"/>
        <item x="3992"/>
        <item x="2797"/>
        <item x="5392"/>
        <item x="7608"/>
        <item x="2978"/>
        <item x="5082"/>
        <item x="1674"/>
        <item x="361"/>
        <item x="3716"/>
        <item x="6064"/>
        <item x="7053"/>
        <item x="2956"/>
        <item x="5005"/>
        <item x="4503"/>
        <item x="5162"/>
        <item x="6655"/>
        <item x="5038"/>
        <item x="8776"/>
        <item x="4488"/>
        <item x="6829"/>
        <item x="3470"/>
        <item x="2884"/>
        <item x="6421"/>
        <item x="7794"/>
        <item x="11164"/>
        <item x="7387"/>
        <item x="8361"/>
        <item x="5769"/>
        <item x="3259"/>
        <item x="5084"/>
        <item x="4504"/>
        <item x="5380"/>
        <item x="1776"/>
        <item x="8973"/>
        <item x="5586"/>
        <item x="1401"/>
        <item x="8530"/>
        <item x="1250"/>
        <item x="1257"/>
        <item x="3615"/>
        <item x="9294"/>
        <item x="6614"/>
        <item x="7816"/>
        <item x="1116"/>
        <item x="6920"/>
        <item x="5406"/>
        <item x="8797"/>
        <item x="8693"/>
        <item x="3715"/>
        <item x="830"/>
        <item x="6555"/>
        <item x="3725"/>
        <item x="8602"/>
        <item x="7437"/>
        <item x="8407"/>
        <item x="7438"/>
        <item x="8154"/>
        <item x="10064"/>
        <item x="69"/>
        <item x="4810"/>
        <item x="2370"/>
        <item x="7740"/>
        <item x="3361"/>
        <item x="1544"/>
        <item x="441"/>
        <item x="6690"/>
        <item x="1800"/>
        <item x="5843"/>
        <item x="230"/>
        <item x="7030"/>
        <item x="7651"/>
        <item x="4061"/>
        <item x="1842"/>
        <item x="7667"/>
        <item x="8712"/>
        <item x="10157"/>
        <item x="10326"/>
        <item x="5055"/>
        <item x="7896"/>
        <item x="2628"/>
        <item x="10908"/>
        <item x="3702"/>
        <item x="6554"/>
        <item x="8040"/>
        <item x="10139"/>
        <item x="9500"/>
        <item x="6244"/>
        <item x="735"/>
        <item x="10787"/>
        <item x="1285"/>
        <item x="7739"/>
        <item x="3310"/>
        <item x="7571"/>
        <item x="5715"/>
        <item x="4481"/>
        <item x="6060"/>
        <item x="3333"/>
        <item x="2694"/>
        <item x="4121"/>
        <item x="11165"/>
        <item x="5937"/>
        <item x="7006"/>
        <item x="7397"/>
        <item x="1569"/>
        <item x="9351"/>
        <item x="9026"/>
        <item x="3197"/>
        <item x="7110"/>
        <item x="556"/>
        <item x="8100"/>
        <item x="9048"/>
        <item x="6011"/>
        <item x="887"/>
        <item x="5832"/>
        <item x="1134"/>
        <item x="10246"/>
        <item x="3055"/>
        <item x="2849"/>
        <item x="2070"/>
        <item x="1209"/>
        <item x="1630"/>
        <item x="6651"/>
        <item x="1988"/>
        <item x="4717"/>
        <item x="7949"/>
        <item x="4599"/>
        <item x="8012"/>
        <item x="6767"/>
        <item x="3543"/>
        <item x="1100"/>
        <item x="7117"/>
        <item x="24"/>
        <item x="5310"/>
        <item x="503"/>
        <item x="5265"/>
        <item x="888"/>
        <item x="562"/>
        <item x="4719"/>
        <item x="11368"/>
        <item x="432"/>
        <item x="5773"/>
        <item x="4990"/>
        <item x="11195"/>
        <item x="5434"/>
        <item x="6404"/>
        <item x="8304"/>
        <item x="4718"/>
        <item x="6964"/>
        <item x="640"/>
        <item x="4033"/>
        <item x="4687"/>
        <item x="683"/>
        <item x="7737"/>
        <item x="4455"/>
        <item x="7689"/>
        <item x="10191"/>
        <item x="8290"/>
        <item x="4194"/>
        <item x="6750"/>
        <item x="7140"/>
        <item x="10766"/>
        <item x="6370"/>
        <item x="10391"/>
        <item x="7388"/>
        <item x="9737"/>
        <item x="7141"/>
        <item x="7214"/>
        <item x="7862"/>
        <item x="10937"/>
        <item x="6946"/>
        <item x="5200"/>
        <item x="786"/>
        <item x="9423"/>
        <item x="4904"/>
        <item x="9246"/>
        <item x="10172"/>
        <item x="9990"/>
        <item x="6984"/>
        <item x="2835"/>
        <item x="10936"/>
        <item x="3468"/>
        <item x="5527"/>
        <item x="3870"/>
        <item x="7514"/>
        <item x="5054"/>
        <item x="743"/>
        <item x="7590"/>
        <item x="83"/>
        <item x="7158"/>
        <item x="5859"/>
        <item x="6270"/>
        <item x="7578"/>
        <item x="2186"/>
        <item x="4382"/>
        <item x="10544"/>
        <item x="7690"/>
        <item x="3774"/>
        <item x="362"/>
        <item x="11370"/>
        <item x="2531"/>
        <item x="3919"/>
        <item x="8786"/>
        <item x="7004"/>
        <item x="9641"/>
        <item x="7738"/>
        <item x="9055"/>
        <item x="5223"/>
        <item x="1566"/>
        <item x="9415"/>
        <item x="7633"/>
        <item x="7261"/>
        <item x="3208"/>
        <item x="2187"/>
        <item x="2844"/>
        <item x="6311"/>
        <item x="8601"/>
        <item x="5455"/>
        <item x="10584"/>
        <item x="442"/>
        <item x="10747"/>
        <item x="100"/>
        <item x="1987"/>
        <item x="5790"/>
        <item x="9332"/>
        <item x="5903"/>
        <item x="11042"/>
        <item x="2582"/>
        <item x="7607"/>
        <item x="1986"/>
        <item x="134"/>
        <item x="8787"/>
        <item x="6512"/>
        <item x="9634"/>
        <item x="5389"/>
        <item x="1950"/>
        <item x="3892"/>
        <item x="5008"/>
        <item x="1392"/>
        <item x="5817"/>
        <item x="5037"/>
        <item x="5077"/>
        <item x="2933"/>
        <item x="1984"/>
        <item x="2533"/>
        <item x="11154"/>
        <item x="2779"/>
        <item x="10593"/>
        <item x="886"/>
        <item x="3332"/>
        <item x="4628"/>
        <item x="8245"/>
        <item x="7356"/>
        <item x="6901"/>
        <item x="9937"/>
        <item x="6541"/>
        <item x="6230"/>
        <item x="9723"/>
        <item x="4843"/>
        <item x="2250"/>
        <item x="6103"/>
        <item x="11209"/>
        <item x="7190"/>
        <item x="1991"/>
        <item x="10019"/>
        <item x="5423"/>
        <item x="9384"/>
        <item x="3567"/>
        <item x="11098"/>
        <item x="8603"/>
        <item x="4757"/>
        <item x="4229"/>
        <item x="8253"/>
        <item x="5362"/>
        <item x="2649"/>
        <item x="8414"/>
        <item x="8254"/>
        <item x="8531"/>
        <item x="3629"/>
        <item x="7860"/>
        <item x="10000"/>
        <item x="6975"/>
        <item x="10451"/>
        <item x="7412"/>
        <item x="1623"/>
        <item x="9416"/>
        <item x="5842"/>
        <item x="4326"/>
        <item x="10990"/>
        <item x="5006"/>
        <item x="9155"/>
        <item x="5233"/>
        <item x="8314"/>
        <item x="8272"/>
        <item x="8159"/>
        <item x="112"/>
        <item x="11106"/>
        <item x="1155"/>
        <item x="9556"/>
        <item x="1093"/>
        <item x="9456"/>
        <item x="4253"/>
        <item x="6731"/>
        <item x="7635"/>
        <item x="403"/>
        <item x="2664"/>
        <item x="10453"/>
        <item x="7945"/>
        <item x="6822"/>
        <item x="7946"/>
        <item x="4336"/>
        <item x="1980"/>
        <item x="6919"/>
        <item x="7877"/>
        <item x="5713"/>
        <item x="7876"/>
        <item x="1399"/>
        <item x="1664"/>
        <item x="2603"/>
        <item x="8744"/>
        <item x="8756"/>
        <item x="7169"/>
        <item x="7276"/>
        <item x="5512"/>
        <item x="2032"/>
        <item x="6045"/>
        <item x="11197"/>
        <item x="2033"/>
        <item x="10360"/>
        <item x="2367"/>
        <item x="7569"/>
        <item x="3820"/>
        <item x="9724"/>
        <item x="482"/>
        <item x="5187"/>
        <item x="7018"/>
        <item x="1212"/>
        <item x="5631"/>
        <item x="7010"/>
        <item x="484"/>
        <item x="3713"/>
        <item x="11357"/>
        <item x="9176"/>
        <item x="9313"/>
        <item x="4842"/>
        <item x="4858"/>
        <item x="1184"/>
        <item x="10063"/>
        <item x="5144"/>
        <item x="10558"/>
        <item x="5562"/>
        <item x="4376"/>
        <item x="6072"/>
        <item x="736"/>
        <item x="653"/>
        <item x="7171"/>
        <item x="8953"/>
        <item x="10413"/>
        <item x="11367"/>
        <item x="9065"/>
        <item x="720"/>
        <item x="4475"/>
        <item x="6406"/>
        <item x="3859"/>
        <item x="7395"/>
        <item x="6403"/>
        <item x="8623"/>
        <item x="287"/>
        <item x="5577"/>
        <item x="7277"/>
        <item x="6256"/>
        <item x="8271"/>
        <item x="9617"/>
        <item x="8848"/>
        <item x="8815"/>
        <item x="8829"/>
        <item x="8930"/>
        <item x="10947"/>
        <item x="7400"/>
        <item x="3613"/>
        <item x="652"/>
        <item x="9951"/>
        <item x="7291"/>
        <item x="10032"/>
        <item x="4575"/>
        <item x="6523"/>
        <item x="7115"/>
        <item x="9417"/>
        <item x="7626"/>
        <item x="8628"/>
        <item x="289"/>
        <item x="8152"/>
        <item x="1051"/>
        <item x="413"/>
        <item x="2283"/>
        <item x="6329"/>
        <item x="4706"/>
        <item x="9952"/>
        <item x="3013"/>
        <item x="2068"/>
        <item x="2000"/>
        <item x="1621"/>
        <item x="1976"/>
        <item x="6876"/>
        <item x="7898"/>
        <item x="4809"/>
        <item x="6114"/>
        <item x="1330"/>
        <item x="8427"/>
        <item x="9934"/>
        <item x="6040"/>
        <item x="6245"/>
        <item x="1153"/>
        <item x="4902"/>
        <item x="7904"/>
        <item x="4671"/>
        <item x="9295"/>
        <item x="2552"/>
        <item x="7821"/>
        <item x="2356"/>
        <item x="7234"/>
        <item x="7003"/>
        <item x="7284"/>
        <item x="5537"/>
        <item x="8073"/>
        <item x="6765"/>
        <item x="1608"/>
        <item x="4446"/>
        <item x="6660"/>
        <item x="111"/>
        <item x="8021"/>
        <item x="8244"/>
        <item x="1876"/>
        <item x="9442"/>
        <item x="7273"/>
        <item x="5311"/>
        <item x="310"/>
        <item x="10414"/>
        <item x="1114"/>
        <item x="10012"/>
        <item x="8251"/>
        <item x="404"/>
        <item x="9205"/>
        <item x="4962"/>
        <item x="4005"/>
        <item x="10233"/>
        <item x="4745"/>
        <item x="8365"/>
        <item x="5476"/>
        <item x="9848"/>
        <item x="3829"/>
        <item x="5312"/>
        <item x="4807"/>
        <item x="8046"/>
        <item x="8047"/>
        <item x="149"/>
        <item x="3459"/>
        <item x="8108"/>
        <item x="10001"/>
        <item x="5998"/>
        <item x="9330"/>
        <item x="6703"/>
        <item x="3858"/>
        <item x="10345"/>
        <item x="5309"/>
        <item x="7537"/>
        <item x="3168"/>
        <item x="1291"/>
        <item x="1685"/>
        <item x="11182"/>
        <item x="443"/>
        <item x="3466"/>
        <item x="3416"/>
        <item x="9756"/>
        <item x="4933"/>
        <item x="114"/>
        <item x="11167"/>
        <item x="8173"/>
        <item x="5328"/>
        <item x="5308"/>
        <item x="6577"/>
        <item x="9478"/>
        <item x="1521"/>
        <item x="533"/>
        <item x="6346"/>
        <item x="2665"/>
        <item x="8501"/>
        <item x="5687"/>
        <item x="5141"/>
        <item x="8323"/>
        <item x="10392"/>
        <item x="1293"/>
        <item x="8391"/>
        <item x="9859"/>
        <item x="2882"/>
        <item x="10904"/>
        <item x="5729"/>
        <item x="7758"/>
        <item x="5509"/>
        <item x="6397"/>
        <item x="3957"/>
        <item x="3723"/>
        <item x="9193"/>
        <item x="3772"/>
        <item x="10083"/>
        <item x="9601"/>
        <item x="6826"/>
        <item x="4617"/>
        <item x="4543"/>
        <item x="6802"/>
        <item x="11371"/>
        <item x="393"/>
        <item x="981"/>
        <item x="4830"/>
        <item x="8788"/>
        <item x="10956"/>
        <item x="6759"/>
        <item x="3845"/>
        <item x="10874"/>
        <item x="5686"/>
        <item x="7800"/>
        <item x="3990"/>
        <item x="7725"/>
        <item x="7649"/>
        <item x="10876"/>
        <item x="3235"/>
        <item x="6817"/>
        <item x="11244"/>
        <item x="6613"/>
        <item x="1395"/>
        <item x="7079"/>
        <item x="9222"/>
        <item x="10955"/>
        <item x="7912"/>
        <item x="10316"/>
        <item x="1672"/>
        <item x="9547"/>
        <item x="9388"/>
        <item x="1683"/>
        <item x="8143"/>
        <item x="3245"/>
        <item x="10276"/>
        <item x="7910"/>
        <item x="1354"/>
        <item x="1091"/>
        <item x="8359"/>
        <item x="7223"/>
        <item x="8313"/>
        <item x="6327"/>
        <item x="7966"/>
        <item x="8358"/>
        <item x="2407"/>
        <item x="10373"/>
        <item x="8364"/>
        <item x="9969"/>
        <item x="9497"/>
        <item x="5704"/>
        <item x="772"/>
        <item x="6202"/>
        <item x="5553"/>
        <item x="5536"/>
        <item x="1928"/>
        <item x="6729"/>
        <item x="1351"/>
        <item x="6593"/>
        <item x="5202"/>
        <item x="6982"/>
        <item x="6972"/>
        <item x="10294"/>
        <item x="2030"/>
        <item x="8068"/>
        <item x="3818"/>
        <item x="10155"/>
        <item x="10972"/>
        <item x="1434"/>
        <item x="6279"/>
        <item x="6117"/>
        <item x="2692"/>
        <item x="3903"/>
        <item x="11040"/>
        <item x="8118"/>
        <item x="3457"/>
        <item x="8274"/>
        <item x="8674"/>
        <item x="2147"/>
        <item x="11308"/>
        <item x="3906"/>
        <item x="8796"/>
        <item x="8107"/>
        <item x="10212"/>
        <item x="4339"/>
        <item x="9375"/>
        <item x="8813"/>
        <item x="5203"/>
        <item x="5523"/>
        <item x="1934"/>
        <item x="5094"/>
        <item x="8675"/>
        <item x="7814"/>
        <item x="9177"/>
        <item x="7711"/>
        <item x="535"/>
        <item x="3929"/>
        <item x="3189"/>
        <item x="998"/>
        <item x="11048"/>
        <item x="1767"/>
        <item x="3628"/>
        <item x="1675"/>
        <item x="10375"/>
        <item x="10582"/>
        <item x="5960"/>
        <item x="6026"/>
        <item x="6970"/>
        <item x="8322"/>
        <item x="1519"/>
        <item x="6274"/>
        <item x="3988"/>
        <item x="4240"/>
        <item x="7500"/>
        <item x="10957"/>
        <item x="554"/>
        <item x="11133"/>
        <item x="11058"/>
        <item x="1446"/>
        <item x="4629"/>
        <item x="9615"/>
        <item x="7606"/>
        <item x="8993"/>
        <item x="4627"/>
        <item x="4334"/>
        <item x="10376"/>
        <item x="9791"/>
        <item x="2163"/>
        <item x="9829"/>
        <item x="10342"/>
        <item x="4927"/>
        <item x="1207"/>
        <item x="8528"/>
        <item x="5130"/>
        <item x="1430"/>
        <item x="2831"/>
        <item x="6388"/>
        <item x="4527"/>
        <item x="5559"/>
        <item x="66"/>
        <item x="6902"/>
        <item x="11320"/>
        <item x="3762"/>
        <item x="6027"/>
        <item x="6904"/>
        <item x="11009"/>
        <item x="9684"/>
        <item x="5388"/>
        <item x="2604"/>
        <item x="5377"/>
        <item x="6101"/>
        <item x="10998"/>
        <item x="9275"/>
        <item x="5711"/>
        <item x="8847"/>
        <item x="9721"/>
        <item x="10341"/>
        <item x="9248"/>
        <item x="28"/>
        <item x="2310"/>
        <item x="1495"/>
        <item x="3506"/>
        <item x="1977"/>
        <item x="2568"/>
        <item x="2470"/>
        <item x="900"/>
        <item x="1714"/>
        <item x="3950"/>
        <item x="9293"/>
        <item x="9626"/>
        <item x="2947"/>
        <item x="8839"/>
        <item x="901"/>
        <item x="411"/>
        <item x="8981"/>
        <item x="4850"/>
        <item x="692"/>
        <item x="3827"/>
        <item x="9076"/>
        <item x="8798"/>
        <item x="9179"/>
        <item x="615"/>
        <item x="9077"/>
        <item x="3790"/>
        <item x="10592"/>
        <item x="9180"/>
        <item x="1840"/>
        <item x="8183"/>
        <item x="690"/>
        <item x="5152"/>
        <item x="3222"/>
        <item x="9543"/>
        <item x="5067"/>
        <item x="650"/>
        <item x="11103"/>
        <item x="6203"/>
        <item x="1283"/>
        <item x="2330"/>
        <item x="3600"/>
        <item x="273"/>
        <item x="409"/>
        <item x="2188"/>
        <item x="11366"/>
        <item x="3331"/>
        <item x="10837"/>
        <item x="9118"/>
        <item x="8321"/>
        <item x="191"/>
        <item x="6205"/>
        <item x="708"/>
        <item x="10838"/>
        <item x="6268"/>
        <item x="11132"/>
        <item x="5596"/>
        <item x="9128"/>
        <item x="3166"/>
        <item x="1383"/>
        <item x="5676"/>
        <item x="3791"/>
        <item x="3015"/>
        <item x="11015"/>
        <item x="6892"/>
        <item x="11014"/>
        <item x="6218"/>
        <item x="1352"/>
        <item x="4383"/>
        <item x="8863"/>
        <item x="4261"/>
        <item x="2444"/>
        <item x="3460"/>
        <item x="5632"/>
        <item x="7958"/>
        <item x="5185"/>
        <item x="3508"/>
        <item x="6206"/>
        <item x="4465"/>
        <item x="4631"/>
        <item x="7792"/>
        <item x="6485"/>
        <item x="10156"/>
        <item x="741"/>
        <item x="5507"/>
        <item x="8543"/>
        <item x="4632"/>
        <item x="4786"/>
        <item x="9394"/>
        <item x="3706"/>
        <item x="428"/>
        <item x="9778"/>
        <item x="8742"/>
        <item x="2676"/>
        <item x="3669"/>
        <item x="6219"/>
        <item x="3109"/>
        <item x="8381"/>
        <item x="1793"/>
        <item x="5426"/>
        <item x="6163"/>
        <item x="5561"/>
        <item x="6803"/>
        <item x="6956"/>
        <item x="2164"/>
        <item x="11329"/>
        <item x="10945"/>
        <item x="8382"/>
        <item x="1130"/>
        <item x="3632"/>
        <item x="4529"/>
        <item x="3039"/>
        <item x="2653"/>
        <item x="4615"/>
        <item x="6710"/>
        <item x="558"/>
        <item x="3040"/>
        <item x="200"/>
        <item x="3120"/>
        <item x="9342"/>
        <item x="4291"/>
        <item x="6392"/>
        <item x="10061"/>
        <item x="9343"/>
        <item x="8010"/>
        <item x="8562"/>
        <item x="9063"/>
        <item x="7998"/>
        <item x="3565"/>
        <item x="4161"/>
        <item x="9029"/>
        <item x="9328"/>
        <item x="9839"/>
        <item x="8120"/>
        <item x="4841"/>
        <item x="8502"/>
        <item x="9116"/>
        <item x="1616"/>
        <item x="8522"/>
        <item x="275"/>
        <item x="7994"/>
        <item x="9840"/>
        <item x="8620"/>
        <item x="3937"/>
        <item x="5979"/>
        <item x="9754"/>
        <item x="6957"/>
        <item x="445"/>
        <item x="3482"/>
        <item x="6285"/>
        <item x="5911"/>
        <item x="2655"/>
        <item x="6154"/>
        <item x="9436"/>
        <item x="1415"/>
        <item x="9476"/>
        <item x="3817"/>
        <item x="5295"/>
        <item x="7138"/>
        <item x="9344"/>
        <item x="9738"/>
        <item x="3230"/>
        <item x="347"/>
        <item x="6332"/>
        <item x="4707"/>
        <item x="8665"/>
        <item x="6591"/>
        <item x="4249"/>
        <item x="5348"/>
        <item x="9477"/>
        <item x="22"/>
        <item x="3188"/>
        <item x="7647"/>
        <item x="447"/>
        <item x="9563"/>
        <item x="10816"/>
        <item x="9857"/>
        <item x="5696"/>
        <item x="8579"/>
        <item x="2190"/>
        <item x="8593"/>
        <item x="7449"/>
        <item x="6100"/>
        <item x="8544"/>
        <item x="6537"/>
        <item x="2408"/>
        <item x="9393"/>
        <item x="8105"/>
        <item x="6112"/>
        <item x="9521"/>
        <item x="2808"/>
        <item x="3770"/>
        <item x="3840"/>
        <item x="3243"/>
        <item x="2616"/>
        <item x="3076"/>
        <item x="2125"/>
        <item x="7658"/>
        <item x="2841"/>
        <item x="6192"/>
        <item x="10799"/>
        <item x="6693"/>
        <item x="6401"/>
        <item x="5629"/>
        <item x="10292"/>
        <item x="8022"/>
        <item x="7335"/>
        <item x="9194"/>
        <item x="9632"/>
        <item x="6770"/>
        <item x="9716"/>
        <item x="11243"/>
        <item x="8503"/>
        <item x="2240"/>
        <item x="2126"/>
        <item x="9459"/>
        <item x="10363"/>
        <item x="4859"/>
        <item x="8421"/>
        <item x="6201"/>
        <item x="4963"/>
        <item x="3895"/>
        <item x="2922"/>
        <item x="7713"/>
        <item x="7427"/>
        <item x="6368"/>
        <item x="552"/>
        <item x="8746"/>
        <item x="2280"/>
        <item x="10953"/>
        <item x="8589"/>
        <item x="10973"/>
        <item x="8075"/>
        <item x="5065"/>
        <item x="5488"/>
        <item x="979"/>
        <item x="5097"/>
        <item x="2331"/>
        <item x="4243"/>
        <item x="1670"/>
        <item x="8986"/>
        <item x="7336"/>
        <item x="3779"/>
        <item x="3110"/>
        <item x="5521"/>
        <item x="2607"/>
        <item x="5928"/>
        <item x="1089"/>
        <item x="11312"/>
        <item x="2794"/>
        <item x="7782"/>
        <item x="5901"/>
        <item x="2007"/>
        <item x="6038"/>
        <item x="10022"/>
        <item x="8029"/>
        <item x="11313"/>
        <item x="4770"/>
        <item x="4180"/>
        <item x="2145"/>
        <item x="8164"/>
        <item x="1006"/>
        <item x="3440"/>
        <item x="11310"/>
        <item x="9815"/>
        <item x="3284"/>
        <item x="8055"/>
        <item x="8935"/>
        <item x="6400"/>
        <item x="3414"/>
        <item x="9046"/>
        <item x="7947"/>
        <item x="9628"/>
        <item x="4669"/>
        <item x="3557"/>
        <item x="7123"/>
        <item x="9613"/>
        <item x="7416"/>
        <item x="3007"/>
        <item x="10306"/>
        <item x="3214"/>
        <item x="3043"/>
        <item x="7874"/>
        <item x="7743"/>
        <item x="5000"/>
        <item x="3456"/>
        <item x="8795"/>
        <item x="2365"/>
        <item x="5893"/>
        <item x="11218"/>
        <item x="5524"/>
        <item x="3781"/>
        <item x="7581"/>
        <item x="5996"/>
        <item x="2357"/>
        <item x="10620"/>
        <item x="1042"/>
        <item x="5183"/>
        <item x="10873"/>
        <item x="6800"/>
        <item x="5165"/>
        <item x="1146"/>
        <item x="11382"/>
        <item x="10060"/>
        <item x="680"/>
        <item x="7604"/>
        <item x="8654"/>
        <item x="10003"/>
        <item x="9870"/>
        <item x="6799"/>
        <item x="3181"/>
        <item x="3286"/>
        <item x="7750"/>
        <item x="7989"/>
        <item x="4473"/>
        <item x="6968"/>
        <item x="10153"/>
        <item x="5994"/>
        <item x="1639"/>
        <item x="10315"/>
        <item x="10229"/>
        <item x="4541"/>
        <item x="925"/>
        <item x="3045"/>
        <item x="648"/>
        <item x="10151"/>
        <item x="5684"/>
        <item x="1381"/>
        <item x="308"/>
        <item x="3760"/>
        <item x="1979"/>
        <item x="3926"/>
        <item x="6771"/>
        <item x="5809"/>
        <item x="4453"/>
        <item x="1614"/>
        <item x="1874"/>
        <item x="3965"/>
        <item x="5876"/>
        <item x="2224"/>
        <item x="5047"/>
        <item x="1806"/>
        <item x="7124"/>
        <item x="5830"/>
        <item x="5017"/>
        <item x="8138"/>
        <item x="11120"/>
        <item x="5892"/>
        <item x="3175"/>
        <item x="7439"/>
        <item x="3966"/>
        <item x="977"/>
        <item x="2363"/>
        <item x="6980"/>
        <item x="3881"/>
        <item x="1716"/>
        <item x="9229"/>
        <item x="8076"/>
        <item x="8729"/>
        <item x="4844"/>
        <item x="4767"/>
        <item x="11245"/>
        <item x="1815"/>
        <item x="3077"/>
        <item x="8426"/>
        <item x="3573"/>
        <item x="10902"/>
        <item x="7770"/>
        <item x="4715"/>
        <item x="3206"/>
        <item x="6136"/>
        <item x="4505"/>
        <item x="8136"/>
        <item x="7996"/>
        <item x="8730"/>
        <item x="4476"/>
        <item x="7441"/>
        <item x="8526"/>
        <item x="9496"/>
        <item x="2328"/>
        <item x="10675"/>
        <item x="10506"/>
        <item x="4598"/>
        <item x="4950"/>
        <item x="7696"/>
        <item x="5168"/>
        <item x="5305"/>
        <item x="7615"/>
        <item x="2087"/>
        <item x="11369"/>
        <item x="9922"/>
        <item x="10174"/>
        <item x="11338"/>
        <item x="1932"/>
        <item x="4797"/>
        <item x="6252"/>
        <item x="3302"/>
        <item x="5445"/>
        <item x="5370"/>
        <item x="9677"/>
        <item x="3304"/>
        <item x="10633"/>
        <item x="11311"/>
        <item x="9257"/>
        <item x="1349"/>
        <item x="9813"/>
        <item x="1128"/>
        <item x="1872"/>
        <item x="7120"/>
        <item x="7795"/>
        <item x="4852"/>
        <item x="3438"/>
        <item x="10324"/>
        <item x="7221"/>
        <item x="7057"/>
        <item x="2318"/>
        <item x="1794"/>
        <item x="10971"/>
        <item x="1431"/>
        <item x="4900"/>
        <item x="5447"/>
        <item x="1348"/>
        <item x="5547"/>
        <item x="11328"/>
        <item x="8086"/>
        <item x="9494"/>
        <item x="2243"/>
        <item x="8214"/>
        <item x="7058"/>
        <item x="6543"/>
        <item x="502"/>
        <item x="9373"/>
        <item x="2244"/>
        <item x="10321"/>
        <item x="64"/>
        <item x="1080"/>
        <item x="11358"/>
        <item x="2144"/>
        <item x="10431"/>
        <item x="9462"/>
        <item x="5306"/>
        <item x="1503"/>
        <item x="7318"/>
        <item x="5448"/>
        <item x="1340"/>
        <item x="559"/>
        <item x="10534"/>
        <item x="5663"/>
        <item x="2829"/>
        <item x="8619"/>
        <item x="4081"/>
        <item x="3220"/>
        <item x="2342"/>
        <item x="8809"/>
        <item x="1126"/>
        <item x="10871"/>
        <item x="3775"/>
        <item x="10800"/>
        <item x="11193"/>
        <item x="8030"/>
        <item x="7346"/>
        <item x="8269"/>
        <item x="306"/>
        <item x="10705"/>
        <item x="11194"/>
        <item x="7790"/>
        <item x="11122"/>
        <item x="3627"/>
        <item x="174"/>
        <item x="10915"/>
        <item x="7516"/>
        <item x="9291"/>
        <item x="6490"/>
        <item x="9555"/>
        <item x="5241"/>
        <item x="3667"/>
        <item x="8933"/>
        <item x="9736"/>
        <item x="6723"/>
        <item x="7219"/>
        <item x="1378"/>
        <item x="4925"/>
        <item x="4746"/>
        <item x="4165"/>
        <item x="8612"/>
        <item x="2601"/>
        <item x="6917"/>
        <item x="2319"/>
        <item x="2316"/>
        <item x="3024"/>
        <item x="4747"/>
        <item x="1912"/>
        <item x="3473"/>
        <item x="2819"/>
        <item x="6893"/>
        <item x="5594"/>
        <item x="3454"/>
        <item x="5595"/>
        <item x="4166"/>
        <item x="5592"/>
        <item x="138"/>
        <item x="9114"/>
        <item x="9204"/>
        <item x="10339"/>
        <item x="7542"/>
        <item x="7543"/>
        <item x="1205"/>
        <item x="1365"/>
        <item x="9137"/>
        <item x="20"/>
        <item x="5444"/>
        <item x="5462"/>
        <item x="8980"/>
        <item x="2016"/>
        <item x="4079"/>
        <item x="9152"/>
        <item x="1379"/>
        <item x="3182"/>
        <item x="4625"/>
        <item x="5150"/>
        <item x="5675"/>
        <item x="6492"/>
        <item x="1380"/>
        <item x="8757"/>
        <item x="9312"/>
        <item x="10891"/>
        <item x="8134"/>
        <item x="10265"/>
        <item x="8450"/>
        <item x="3634"/>
        <item x="4228"/>
        <item x="10031"/>
        <item x="10474"/>
        <item x="507"/>
        <item x="5386"/>
        <item x="9239"/>
        <item x="6475"/>
        <item x="10677"/>
        <item x="789"/>
        <item x="9088"/>
        <item x="3249"/>
        <item x="7769"/>
        <item x="1844"/>
        <item x="9280"/>
        <item x="4664"/>
        <item x="7936"/>
        <item x="9752"/>
        <item x="3250"/>
        <item x="6891"/>
        <item x="6484"/>
        <item x="11305"/>
        <item x="6362"/>
        <item x="7771"/>
        <item x="10266"/>
        <item x="11095"/>
        <item x="2599"/>
        <item x="8181"/>
        <item x="2895"/>
        <item x="3436"/>
        <item x="11326"/>
        <item x="6954"/>
        <item x="6788"/>
        <item x="508"/>
        <item x="10244"/>
        <item x="4359"/>
        <item x="791"/>
        <item x="4973"/>
        <item x="6667"/>
        <item x="5703"/>
        <item x="10243"/>
        <item x="11297"/>
        <item x="5890"/>
        <item x="11298"/>
        <item x="5035"/>
        <item x="2160"/>
        <item x="9714"/>
        <item x="10704"/>
        <item x="9075"/>
        <item x="6036"/>
        <item x="1228"/>
        <item x="10505"/>
        <item x="1230"/>
        <item x="7990"/>
        <item x="2422"/>
        <item x="9260"/>
        <item x="1856"/>
        <item x="2806"/>
        <item x="4784"/>
        <item x="5977"/>
        <item x="9880"/>
        <item x="4586"/>
        <item x="4587"/>
        <item x="4713"/>
        <item x="8714"/>
        <item x="6476"/>
        <item x="9261"/>
        <item x="4080"/>
        <item x="2379"/>
        <item x="3891"/>
        <item x="10798"/>
        <item x="10208"/>
        <item x="2241"/>
        <item x="1845"/>
        <item x="2759"/>
        <item x="3241"/>
        <item x="6709"/>
        <item x="2380"/>
        <item x="7992"/>
        <item x="4712"/>
        <item x="7801"/>
        <item x="10996"/>
        <item x="5148"/>
        <item x="9245"/>
        <item x="7993"/>
        <item x="8436"/>
        <item x="1946"/>
        <item x="4077"/>
        <item x="9044"/>
        <item x="10889"/>
        <item x="11067"/>
        <item x="1147"/>
        <item x="10304"/>
        <item x="2424"/>
        <item x="6250"/>
        <item x="10337"/>
        <item x="1711"/>
        <item x="8569"/>
        <item x="4630"/>
        <item x="7767"/>
        <item x="10133"/>
        <item x="8667"/>
        <item x="3041"/>
        <item x="3179"/>
        <item x="10098"/>
        <item x="11380"/>
        <item x="11116"/>
        <item x="5160"/>
        <item x="1924"/>
        <item x="7891"/>
        <item x="853"/>
        <item x="8668"/>
        <item x="7077"/>
        <item x="3119"/>
        <item x="6435"/>
        <item x="8282"/>
        <item x="1858"/>
        <item x="6757"/>
        <item x="5976"/>
        <item x="5505"/>
        <item x="2455"/>
        <item x="4539"/>
        <item x="5368"/>
        <item x="11178"/>
        <item x="11205"/>
        <item x="3355"/>
        <item x="1413"/>
        <item x="4692"/>
        <item x="7149"/>
        <item x="345"/>
        <item x="9322"/>
        <item x="946"/>
        <item x="8026"/>
        <item x="1804"/>
        <item x="9145"/>
        <item x="8302"/>
        <item x="855"/>
        <item x="10631"/>
        <item x="4948"/>
        <item x="6166"/>
        <item x="3329"/>
        <item x="6167"/>
        <item x="10245"/>
        <item x="1315"/>
        <item x="9693"/>
        <item x="11033"/>
        <item x="10930"/>
        <item x="6801"/>
        <item x="5001"/>
        <item x="8740"/>
        <item x="2355"/>
        <item x="9413"/>
        <item x="8477"/>
        <item x="4923"/>
        <item x="7150"/>
        <item x="7513"/>
        <item x="5875"/>
        <item x="8180"/>
        <item x="4432"/>
        <item x="6678"/>
        <item x="7241"/>
        <item x="4437"/>
        <item x="4965"/>
        <item x="4908"/>
        <item x="8478"/>
        <item x="10429"/>
        <item x="4211"/>
        <item x="8242"/>
        <item x="6482"/>
        <item x="777"/>
        <item x="1501"/>
        <item x="9371"/>
        <item x="7076"/>
        <item x="8354"/>
        <item x="10995"/>
        <item x="8061"/>
        <item x="1175"/>
        <item x="8587"/>
        <item x="8250"/>
        <item x="2498"/>
        <item x="1010"/>
        <item x="4045"/>
        <item x="5417"/>
        <item x="8062"/>
        <item x="10158"/>
        <item x="6679"/>
        <item x="11097"/>
        <item x="500"/>
        <item x="8688"/>
        <item x="6110"/>
        <item x="10227"/>
        <item x="7895"/>
        <item x="8193"/>
        <item x="9289"/>
        <item x="10242"/>
        <item x="11206"/>
        <item x="1944"/>
        <item x="8194"/>
        <item x="8807"/>
        <item x="10313"/>
        <item x="10590"/>
        <item x="4104"/>
        <item x="2760"/>
        <item x="351"/>
        <item x="7660"/>
        <item x="9975"/>
        <item x="10865"/>
        <item x="4584"/>
        <item x="10159"/>
        <item x="2278"/>
        <item x="6714"/>
        <item x="8653"/>
        <item x="8773"/>
        <item x="9470"/>
        <item x="10504"/>
        <item x="3861"/>
        <item x="8862"/>
        <item x="11353"/>
        <item x="5598"/>
        <item x="9931"/>
        <item x="3758"/>
        <item x="9471"/>
        <item x="2827"/>
        <item x="678"/>
        <item x="7872"/>
        <item x="10621"/>
        <item x="5016"/>
        <item x="11364"/>
        <item x="10694"/>
        <item x="9472"/>
        <item x="2285"/>
        <item x="11383"/>
        <item x="5926"/>
        <item x="10263"/>
        <item x="9855"/>
        <item x="1316"/>
        <item x="8793"/>
        <item x="62"/>
        <item x="3117"/>
        <item x="1942"/>
        <item x="9080"/>
        <item x="471"/>
        <item x="7887"/>
        <item x="5332"/>
        <item x="1831"/>
        <item x="11354"/>
        <item x="10702"/>
        <item x="2021"/>
        <item x="10181"/>
        <item x="54"/>
        <item x="8346"/>
        <item x="9237"/>
        <item x="6293"/>
        <item x="3836"/>
        <item x="2333"/>
        <item x="2335"/>
        <item x="6910"/>
        <item x="3003"/>
        <item x="3665"/>
        <item x="4347"/>
        <item x="3116"/>
        <item x="10290"/>
        <item x="4416"/>
        <item x="2346"/>
        <item x="7780"/>
        <item x="11045"/>
        <item x="2553"/>
        <item x="7843"/>
        <item x="9435"/>
        <item x="3383"/>
        <item x="2554"/>
        <item x="3941"/>
        <item x="1910"/>
        <item x="9871"/>
        <item x="3079"/>
        <item x="3080"/>
        <item x="1411"/>
        <item x="11249"/>
        <item x="4946"/>
        <item x="2406"/>
        <item x="10241"/>
        <item x="6790"/>
        <item x="5589"/>
        <item x="4795"/>
        <item x="6266"/>
        <item x="15"/>
        <item x="8020"/>
        <item x="11250"/>
        <item x="10277"/>
        <item x="3857"/>
        <item x="2817"/>
        <item x="11336"/>
        <item x="7028"/>
        <item x="3915"/>
        <item x="7789"/>
        <item x="2184"/>
        <item x="1702"/>
        <item x="9339"/>
        <item x="10029"/>
        <item x="10814"/>
        <item x="5079"/>
        <item x="4613"/>
        <item x="5421"/>
        <item x="5045"/>
        <item x="589"/>
        <item x="1499"/>
        <item x="591"/>
        <item x="4164"/>
        <item x="2222"/>
        <item x="7316"/>
        <item x="9396"/>
        <item x="10854"/>
        <item x="11293"/>
        <item x="4105"/>
        <item x="1344"/>
        <item x="10855"/>
        <item x="4782"/>
        <item x="3149"/>
        <item x="3412"/>
        <item x="7451"/>
        <item x="5063"/>
        <item x="10278"/>
        <item x="343"/>
        <item x="5545"/>
        <item x="9397"/>
        <item x="1981"/>
        <item x="6589"/>
        <item x="8591"/>
        <item x="4032"/>
        <item x="2326"/>
        <item x="6058"/>
        <item x="5572"/>
        <item x="4596"/>
        <item x="10225"/>
        <item x="4276"/>
        <item x="6728"/>
        <item x="5701"/>
        <item x="8610"/>
        <item x="1537"/>
        <item x="5785"/>
        <item x="4961"/>
        <item x="4801"/>
        <item x="2378"/>
        <item x="5950"/>
        <item x="4313"/>
        <item x="5590"/>
        <item x="4390"/>
        <item x="9869"/>
        <item x="7591"/>
        <item x="9776"/>
        <item x="6396"/>
        <item x="3075"/>
        <item x="3681"/>
        <item x="8662"/>
        <item x="9433"/>
        <item x="1552"/>
        <item x="3056"/>
        <item x="1507"/>
        <item x="7029"/>
        <item x="1078"/>
        <item x="9878"/>
        <item x="9775"/>
        <item x="2807"/>
        <item x="1612"/>
        <item x="3379"/>
        <item x="9774"/>
        <item x="2128"/>
        <item x="2129"/>
        <item x="11143"/>
        <item x="8267"/>
        <item x="6689"/>
        <item x="4805"/>
        <item x="8300"/>
        <item x="10642"/>
        <item x="5873"/>
        <item x="10532"/>
        <item x="10643"/>
        <item x="6707"/>
        <item x="1356"/>
        <item x="1509"/>
        <item x="7511"/>
        <item x="9273"/>
        <item x="9727"/>
        <item x="2944"/>
        <item x="5043"/>
        <item x="2295"/>
        <item x="5924"/>
        <item x="5949"/>
        <item x="6611"/>
        <item x="6955"/>
        <item x="2220"/>
        <item x="8090"/>
        <item x="8535"/>
        <item x="8087"/>
        <item x="6082"/>
        <item x="5787"/>
        <item x="6875"/>
        <item x="1891"/>
        <item x="1892"/>
        <item x="1346"/>
        <item x="2015"/>
        <item x="6680"/>
        <item x="5724"/>
        <item x="4419"/>
        <item x="206"/>
        <item x="8092"/>
        <item x="10311"/>
        <item x="8642"/>
        <item x="10770"/>
        <item x="9431"/>
        <item x="9360"/>
        <item x="1338"/>
        <item x="5460"/>
        <item x="2893"/>
        <item x="6344"/>
        <item x="8001"/>
        <item x="7498"/>
        <item x="11144"/>
        <item x="6889"/>
        <item x="4557"/>
        <item x="3642"/>
        <item x="4430"/>
        <item x="9108"/>
        <item x="2286"/>
        <item x="6787"/>
        <item x="6629"/>
        <item x="7453"/>
        <item x="9236"/>
        <item x="8434"/>
        <item x="6630"/>
        <item x="1454"/>
        <item x="6952"/>
        <item x="2158"/>
        <item x="4277"/>
        <item x="9712"/>
        <item x="6457"/>
        <item x="208"/>
        <item x="3218"/>
        <item x="10427"/>
        <item x="10629"/>
        <item x="4227"/>
        <item x="5414"/>
        <item x="4959"/>
        <item x="9902"/>
        <item x="9998"/>
        <item x="5027"/>
        <item x="10514"/>
        <item x="4986"/>
        <item x="5917"/>
        <item x="4958"/>
        <item x="2324"/>
        <item x="7371"/>
        <item x="8874"/>
        <item x="11032"/>
        <item x="4679"/>
        <item x="473"/>
        <item x="4513"/>
        <item x="7372"/>
        <item x="8801"/>
        <item x="2708"/>
        <item x="5366"/>
        <item x="10472"/>
        <item x="4648"/>
        <item x="9956"/>
        <item x="8352"/>
        <item x="9243"/>
        <item x="8949"/>
        <item x="11114"/>
        <item x="6676"/>
        <item x="2383"/>
        <item x="7999"/>
        <item x="3996"/>
        <item x="7920"/>
        <item x="8950"/>
        <item x="9807"/>
        <item x="6701"/>
        <item x="7580"/>
        <item x="10406"/>
        <item x="9757"/>
        <item x="10407"/>
        <item x="9700"/>
        <item x="11324"/>
        <item x="4201"/>
        <item x="9876"/>
        <item x="676"/>
        <item x="8698"/>
        <item x="2804"/>
        <item x="2615"/>
        <item x="10929"/>
        <item x="5981"/>
        <item x="9973"/>
        <item x="2276"/>
        <item x="733"/>
        <item x="6459"/>
        <item x="2891"/>
        <item x="8109"/>
        <item x="10692"/>
        <item x="2721"/>
        <item x="2755"/>
        <item x="1005"/>
        <item x="1741"/>
        <item x="6534"/>
        <item x="8686"/>
        <item x="6951"/>
        <item x="4357"/>
        <item x="813"/>
        <item x="2304"/>
        <item x="3497"/>
        <item x="3498"/>
        <item x="2002"/>
        <item x="6962"/>
        <item x="3625"/>
        <item x="8283"/>
        <item x="11342"/>
        <item x="9480"/>
        <item x="9175"/>
        <item x="364"/>
        <item x="815"/>
        <item x="3535"/>
        <item x="6243"/>
        <item x="366"/>
        <item x="11343"/>
        <item x="8209"/>
        <item x="147"/>
        <item x="8608"/>
        <item x="10027"/>
        <item x="5257"/>
        <item x="7716"/>
        <item x="3659"/>
        <item x="8420"/>
        <item x="8634"/>
        <item x="3337"/>
        <item x="7404"/>
        <item x="8684"/>
        <item x="8207"/>
        <item x="7202"/>
        <item x="8635"/>
        <item x="5982"/>
        <item x="8585"/>
        <item x="10530"/>
        <item x="7203"/>
        <item x="5446"/>
        <item x="4209"/>
        <item x="3889"/>
        <item x="2254"/>
        <item x="8771"/>
        <item x="10471"/>
        <item x="7656"/>
        <item x="9143"/>
        <item x="3887"/>
        <item x="4954"/>
        <item x="4355"/>
        <item x="10395"/>
        <item x="4955"/>
        <item x="4345"/>
        <item x="7509"/>
        <item x="10832"/>
        <item x="2255"/>
        <item x="2815"/>
        <item x="10302"/>
        <item x="8355"/>
        <item x="10833"/>
        <item x="10581"/>
        <item x="8992"/>
        <item x="4558"/>
        <item x="7587"/>
        <item x="2856"/>
        <item x="8699"/>
        <item x="5642"/>
        <item x="2550"/>
        <item x="985"/>
        <item x="987"/>
        <item x="1248"/>
        <item x="9678"/>
        <item x="5673"/>
        <item x="9241"/>
        <item x="10219"/>
        <item x="8432"/>
        <item x="3338"/>
        <item x="5699"/>
        <item x="6873"/>
        <item x="9788"/>
        <item x="4871"/>
        <item x="9691"/>
        <item x="9769"/>
        <item x="6175"/>
        <item x="9220"/>
        <item x="4043"/>
        <item x="1336"/>
        <item x="8860"/>
        <item x="9106"/>
        <item x="4694"/>
        <item x="3679"/>
        <item x="1922"/>
        <item x="10252"/>
        <item x="2372"/>
        <item x="8084"/>
        <item x="9309"/>
        <item x="388"/>
        <item x="9320"/>
        <item x="1076"/>
        <item x="9607"/>
        <item x="9310"/>
        <item x="7957"/>
        <item x="11169"/>
        <item x="5726"/>
        <item x="8148"/>
        <item x="10018"/>
        <item x="1908"/>
        <item x="10184"/>
        <item x="7226"/>
        <item x="6176"/>
        <item x="8404"/>
        <item x="10579"/>
        <item x="6150"/>
        <item x="6155"/>
        <item x="10185"/>
        <item x="9972"/>
        <item x="6666"/>
        <item x="10863"/>
        <item x="7885"/>
        <item x="10796"/>
        <item x="6674"/>
        <item x="10261"/>
        <item x="3391"/>
        <item x="7227"/>
        <item x="6157"/>
        <item x="10146"/>
        <item x="2640"/>
        <item x="6837"/>
        <item x="10927"/>
        <item x="10148"/>
        <item x="4511"/>
        <item x="8298"/>
        <item x="7589"/>
        <item x="8936"/>
        <item x="10622"/>
        <item x="10812"/>
        <item x="5543"/>
        <item x="9488"/>
        <item x="10623"/>
        <item x="944"/>
        <item x="1161"/>
        <item x="3353"/>
        <item x="108"/>
        <item x="1819"/>
        <item x="3073"/>
        <item x="6246"/>
        <item x="4225"/>
        <item x="10639"/>
        <item x="8978"/>
        <item x="11024"/>
        <item x="2359"/>
        <item x="11219"/>
        <item x="11220"/>
        <item x="1839"/>
        <item x="1821"/>
        <item x="8405"/>
        <item x="11170"/>
        <item x="6931"/>
        <item x="8691"/>
        <item x="3191"/>
        <item x="6247"/>
        <item x="9771"/>
        <item x="1360"/>
        <item x="6437"/>
        <item x="4510"/>
        <item x="3192"/>
        <item x="2182"/>
        <item x="3351"/>
        <item x="9689"/>
        <item x="10765"/>
        <item x="5412"/>
        <item x="5467"/>
        <item x="7309"/>
        <item x="6888"/>
        <item x="9679"/>
        <item x="8149"/>
        <item x="3657"/>
        <item x="2180"/>
        <item x="10653"/>
        <item x="616"/>
        <item x="8305"/>
        <item x="7162"/>
        <item x="8252"/>
        <item x="5764"/>
        <item x="7163"/>
        <item x="5722"/>
        <item x="1326"/>
        <item x="9405"/>
        <item x="173"/>
        <item x="5177"/>
        <item x="4471"/>
        <item x="1837"/>
        <item x="6438"/>
        <item x="2487"/>
        <item x="1162"/>
        <item x="1433"/>
        <item x="1603"/>
        <item x="2489"/>
        <item x="9491"/>
        <item x="3313"/>
        <item x="6878"/>
        <item x="11093"/>
        <item x="1121"/>
        <item x="618"/>
        <item x="4023"/>
        <item x="8651"/>
        <item x="6398"/>
        <item x="1920"/>
        <item x="6722"/>
        <item x="6291"/>
        <item x="10861"/>
        <item x="10893"/>
        <item x="10810"/>
        <item x="8982"/>
        <item x="11256"/>
        <item x="1123"/>
        <item x="8785"/>
        <item x="5947"/>
        <item x="3135"/>
        <item x="5766"/>
        <item x="11188"/>
        <item x="4867"/>
        <item x="8769"/>
        <item x="7496"/>
        <item x="3914"/>
        <item x="10552"/>
        <item x="8922"/>
        <item x="839"/>
        <item x="8018"/>
        <item x="7673"/>
        <item x="7674"/>
        <item x="3550"/>
        <item x="841"/>
        <item x="11257"/>
        <item x="7092"/>
        <item x="2360"/>
        <item x="5570"/>
        <item x="10894"/>
        <item x="1266"/>
        <item x="1457"/>
        <item x="10880"/>
        <item x="10881"/>
        <item x="1003"/>
        <item x="10485"/>
        <item x="1550"/>
        <item x="2302"/>
        <item x="6080"/>
        <item x="2013"/>
        <item x="10016"/>
        <item x="8017"/>
        <item x="4594"/>
        <item x="10015"/>
        <item x="10794"/>
        <item x="961"/>
        <item x="2124"/>
        <item x="1458"/>
        <item x="498"/>
        <item x="4667"/>
        <item x="2684"/>
        <item x="2156"/>
        <item x="3655"/>
        <item x="5458"/>
        <item x="7093"/>
        <item x="7727"/>
        <item x="2719"/>
        <item x="6056"/>
        <item x="7552"/>
        <item x="3178"/>
        <item x="6296"/>
        <item x="6009"/>
        <item x="866"/>
        <item x="7253"/>
        <item x="234"/>
        <item x="1268"/>
        <item x="4208"/>
        <item x="236"/>
        <item x="9900"/>
        <item x="9768"/>
        <item x="868"/>
        <item x="5656"/>
        <item x="7553"/>
        <item x="6297"/>
        <item x="3293"/>
        <item x="3294"/>
        <item x="6880"/>
        <item x="3071"/>
        <item x="1393"/>
        <item x="7147"/>
        <item x="9492"/>
        <item x="6455"/>
        <item x="2881"/>
        <item x="2766"/>
        <item x="9899"/>
        <item x="4239"/>
        <item x="6785"/>
        <item x="4266"/>
        <item x="8600"/>
        <item x="3823"/>
        <item x="10674"/>
        <item x="4646"/>
        <item x="6687"/>
        <item x="2942"/>
        <item x="7868"/>
        <item x="5557"/>
        <item x="440"/>
        <item x="963"/>
        <item x="7585"/>
        <item x="2199"/>
        <item x="8132"/>
        <item x="9653"/>
        <item x="1394"/>
        <item x="4600"/>
        <item x="4073"/>
        <item x="9524"/>
        <item x="11089"/>
        <item x="7918"/>
        <item x="2376"/>
        <item x="5682"/>
        <item x="1420"/>
        <item x="7302"/>
        <item x="8956"/>
        <item x="10248"/>
        <item x="3533"/>
        <item x="4998"/>
        <item x="4146"/>
        <item x="8957"/>
        <item x="4984"/>
        <item x="3183"/>
        <item x="1021"/>
        <item x="6783"/>
        <item x="10013"/>
        <item x="9223"/>
        <item x="4199"/>
        <item x="5916"/>
        <item x="11190"/>
        <item x="9303"/>
        <item x="11162"/>
        <item x="7975"/>
        <item x="11241"/>
        <item x="9224"/>
        <item x="10121"/>
        <item x="6257"/>
        <item x="6303"/>
        <item x="1452"/>
        <item x="9235"/>
        <item x="9965"/>
        <item x="10959"/>
        <item x="3185"/>
        <item x="6258"/>
        <item x="6078"/>
        <item x="5647"/>
        <item x="10771"/>
        <item x="2635"/>
        <item x="6407"/>
        <item x="10772"/>
        <item x="9142"/>
        <item x="10123"/>
        <item x="5176"/>
        <item x="6597"/>
        <item x="6305"/>
        <item x="3155"/>
        <item x="4602"/>
        <item x="1801"/>
        <item x="9929"/>
        <item x="5255"/>
        <item x="934"/>
        <item x="5014"/>
        <item x="9238"/>
        <item x="8309"/>
        <item x="6599"/>
        <item x="5535"/>
        <item x="8722"/>
        <item x="5025"/>
        <item x="10134"/>
        <item x="9525"/>
        <item x="2203"/>
        <item x="4793"/>
        <item x="8723"/>
        <item x="7254"/>
        <item x="1023"/>
        <item x="8990"/>
        <item x="9318"/>
        <item x="9996"/>
        <item x="6426"/>
        <item x="6664"/>
        <item x="6408"/>
        <item x="4467"/>
        <item x="9218"/>
        <item x="5410"/>
        <item x="8566"/>
        <item x="3161"/>
        <item x="11030"/>
        <item x="6097"/>
        <item x="10135"/>
        <item x="7403"/>
        <item x="8805"/>
        <item x="4982"/>
        <item x="7883"/>
        <item x="406"/>
        <item x="6241"/>
        <item x="7834"/>
        <item x="7251"/>
        <item x="3825"/>
        <item x="1938"/>
        <item x="10767"/>
        <item x="6720"/>
        <item x="5781"/>
        <item x="8139"/>
        <item x="9104"/>
        <item x="7778"/>
        <item x="9912"/>
        <item x="2064"/>
        <item x="2065"/>
        <item x="5760"/>
        <item x="11100"/>
        <item x="10055"/>
        <item x="1568"/>
        <item x="10783"/>
        <item x="3677"/>
        <item x="933"/>
        <item x="6686"/>
        <item x="802"/>
        <item x="3163"/>
        <item x="16"/>
        <item x="804"/>
        <item x="9867"/>
        <item x="4393"/>
        <item x="10619"/>
        <item x="10179"/>
        <item x="2700"/>
        <item x="7303"/>
        <item x="2409"/>
        <item x="8141"/>
        <item x="10011"/>
        <item x="5740"/>
        <item x="11204"/>
        <item x="11101"/>
        <item x="3377"/>
        <item x="711"/>
        <item x="2410"/>
        <item x="2613"/>
        <item x="2823"/>
        <item x="9805"/>
        <item x="2836"/>
        <item x="7855"/>
        <item x="10259"/>
        <item x="731"/>
        <item x="8311"/>
        <item x="1450"/>
        <item x="4395"/>
        <item x="2176"/>
        <item x="1324"/>
        <item x="5858"/>
        <item x="5519"/>
        <item x="9126"/>
        <item x="10877"/>
        <item x="10483"/>
        <item x="2838"/>
        <item x="10054"/>
        <item x="3157"/>
        <item x="4316"/>
        <item x="6549"/>
        <item x="1396"/>
        <item x="1001"/>
        <item x="6551"/>
        <item x="3531"/>
        <item x="1019"/>
        <item x="8649"/>
        <item x="9988"/>
        <item x="771"/>
        <item x="1144"/>
        <item x="10253"/>
        <item x="2824"/>
        <item x="7558"/>
        <item x="6663"/>
        <item x="2300"/>
        <item x="4318"/>
        <item x="11160"/>
        <item x="2682"/>
        <item x="9216"/>
        <item x="5742"/>
        <item x="6871"/>
        <item x="7857"/>
        <item x="4644"/>
        <item x="9995"/>
        <item x="1188"/>
        <item x="11112"/>
        <item x="7559"/>
        <item x="2542"/>
        <item x="1314"/>
        <item x="8205"/>
        <item x="6054"/>
        <item x="7734"/>
        <item x="4034"/>
        <item x="713"/>
        <item x="2919"/>
        <item x="4041"/>
        <item x="10281"/>
        <item x="666"/>
        <item x="1435"/>
        <item x="1246"/>
        <item x="2717"/>
        <item x="7423"/>
        <item x="11339"/>
        <item x="6289"/>
        <item x="1190"/>
        <item x="132"/>
        <item x="7735"/>
        <item x="11008"/>
        <item x="10785"/>
        <item x="547"/>
        <item x="9192"/>
        <item x="10878"/>
        <item x="8281"/>
        <item x="549"/>
        <item x="1548"/>
        <item x="4197"/>
        <item x="10382"/>
        <item x="6999"/>
        <item x="9803"/>
        <item x="4035"/>
        <item x="11070"/>
        <item x="11294"/>
        <item x="1033"/>
        <item x="7955"/>
        <item x="3912"/>
        <item x="1939"/>
        <item x="2611"/>
        <item x="1397"/>
        <item x="1710"/>
        <item x="2767"/>
        <item x="8096"/>
        <item x="10282"/>
        <item x="9157"/>
        <item x="5304"/>
        <item x="8097"/>
        <item x="1244"/>
        <item x="6239"/>
        <item x="2734"/>
        <item x="9412"/>
        <item x="9158"/>
        <item x="10371"/>
        <item x="11056"/>
        <item x="80"/>
        <item x="10250"/>
        <item x="5475"/>
        <item x="4333"/>
        <item x="5028"/>
        <item x="10238"/>
        <item x="11072"/>
        <item x="6778"/>
        <item x="3801"/>
        <item x="6007"/>
        <item x="11066"/>
        <item x="1252"/>
        <item x="2494"/>
        <item x="1254"/>
        <item x="8265"/>
        <item x="8388"/>
        <item x="7953"/>
        <item x="8389"/>
        <item x="8706"/>
        <item x="6347"/>
        <item x="6348"/>
        <item x="1060"/>
        <item x="3803"/>
        <item x="2178"/>
        <item x="4428"/>
        <item x="1061"/>
        <item x="9745"/>
        <item x="942"/>
        <item x="3581"/>
        <item x="4502"/>
        <item x="5327"/>
        <item x="457"/>
        <item x="6503"/>
        <item x="6944"/>
        <item x="11340"/>
        <item x="8707"/>
        <item x="1570"/>
        <item x="10239"/>
        <item x="459"/>
        <item x="4914"/>
        <item x="7016"/>
        <item x="2879"/>
        <item x="3765"/>
        <item x="1690"/>
        <item x="5302"/>
        <item x="729"/>
        <item x="2569"/>
        <item x="2940"/>
        <item x="8810"/>
        <item x="4004"/>
        <item x="5533"/>
        <item x="2736"/>
        <item x="2095"/>
        <item x="6835"/>
        <item x="3320"/>
        <item x="10666"/>
        <item x="2571"/>
        <item x="8811"/>
        <item x="8417"/>
        <item x="5802"/>
        <item x="11036"/>
        <item x="5634"/>
        <item x="7001"/>
        <item x="9923"/>
        <item x="4987"/>
        <item x="951"/>
        <item x="7111"/>
        <item x="1691"/>
        <item x="9891"/>
        <item x="952"/>
        <item x="7923"/>
        <item x="3107"/>
        <item x="9399"/>
        <item x="9400"/>
        <item x="8185"/>
        <item x="5585"/>
        <item x="4708"/>
        <item x="4709"/>
        <item x="11280"/>
        <item x="11281"/>
        <item x="7195"/>
        <item x="6316"/>
        <item x="10831"/>
        <item x="8186"/>
        <item x="11269"/>
        <item x="6317"/>
        <item x="5933"/>
        <item x="8858"/>
        <item x="9892"/>
        <item x="3936"/>
        <item x="5640"/>
        <item x="3321"/>
        <item x="10448"/>
        <item x="6343"/>
        <item x="9925"/>
        <item x="2097"/>
        <item x="7017"/>
        <item x="3375"/>
        <item x="10481"/>
        <item x="10177"/>
        <item x="2680"/>
        <item x="4343"/>
        <item x="438"/>
        <item x="7622"/>
        <item x="2011"/>
        <item x="10507"/>
        <item x="7574"/>
        <item x="7575"/>
        <item x="1678"/>
        <item x="7196"/>
        <item x="7624"/>
        <item x="8948"/>
        <item x="5934"/>
        <item x="7081"/>
        <item x="7471"/>
        <item x="9420"/>
        <item x="2479"/>
        <item x="9570"/>
        <item x="3266"/>
        <item x="9573"/>
        <item x="4144"/>
        <item x="11135"/>
        <item x="10550"/>
        <item x="9421"/>
        <item x="106"/>
        <item x="7082"/>
        <item x="2140"/>
        <item x="5174"/>
        <item x="4865"/>
        <item x="3767"/>
        <item x="9127"/>
        <item x="1868"/>
        <item x="6210"/>
        <item x="5803"/>
        <item x="7296"/>
        <item x="10201"/>
        <item x="6700"/>
        <item x="5568"/>
        <item x="6780"/>
        <item x="3593"/>
        <item x="1680"/>
        <item x="2142"/>
        <item x="6212"/>
        <item x="7297"/>
        <item x="10202"/>
        <item x="11376"/>
        <item x="1214"/>
        <item x="9888"/>
        <item x="9889"/>
        <item x="973"/>
        <item x="4574"/>
        <item x="1216"/>
        <item x="7377"/>
        <item x="769"/>
        <item x="9910"/>
        <item x="10216"/>
        <item x="7832"/>
        <item x="6140"/>
        <item x="6141"/>
        <item x="4237"/>
        <item x="11302"/>
        <item x="2238"/>
        <item x="5914"/>
        <item x="4235"/>
        <item x="315"/>
        <item x="5617"/>
        <item x="6859"/>
        <item x="8110"/>
        <item x="8759"/>
        <item x="317"/>
        <item x="4404"/>
        <item x="11303"/>
        <item x="8760"/>
        <item x="9133"/>
        <item x="9132"/>
        <item x="3153"/>
        <item x="8397"/>
        <item x="10100"/>
        <item x="8111"/>
        <item x="4996"/>
        <item x="1835"/>
        <item x="7113"/>
        <item x="8471"/>
        <item x="2122"/>
        <item x="974"/>
        <item x="10537"/>
        <item x="7312"/>
        <item x="11010"/>
        <item x="1870"/>
        <item x="8398"/>
        <item x="5490"/>
        <item x="4405"/>
        <item x="1"/>
        <item x="10845"/>
        <item x="10846"/>
        <item x="8171"/>
        <item x="2120"/>
        <item x="8843"/>
        <item x="6084"/>
        <item x="11239"/>
        <item x="220"/>
        <item x="4259"/>
        <item x="3"/>
        <item x="7705"/>
        <item x="222"/>
        <item x="2877"/>
        <item x="3984"/>
        <item x="8472"/>
        <item x="6086"/>
        <item x="10801"/>
        <item x="8598"/>
        <item x="5298"/>
        <item x="7505"/>
        <item x="10802"/>
        <item x="122"/>
        <item x="3952"/>
        <item x="8844"/>
        <item x="4149"/>
        <item x="2754"/>
        <item x="11346"/>
        <item x="9135"/>
        <item x="6271"/>
        <item x="78"/>
        <item x="11378"/>
        <item x="9445"/>
        <item x="3986"/>
        <item x="6718"/>
        <item x="4863"/>
        <item x="9826"/>
        <item x="6734"/>
        <item x="4331"/>
        <item x="9446"/>
        <item x="5172"/>
        <item x="931"/>
        <item x="3954"/>
        <item x="8229"/>
        <item x="4150"/>
        <item x="8468"/>
        <item x="2633"/>
        <item x="171"/>
        <item x="9763"/>
        <item x="10009"/>
        <item x="10586"/>
        <item x="3880"/>
        <item x="9233"/>
        <item x="11224"/>
        <item x="10101"/>
        <item x="6735"/>
        <item x="7916"/>
        <item x="11150"/>
        <item x="8318"/>
        <item x="301"/>
        <item x="8230"/>
        <item x="10577"/>
        <item x="7836"/>
        <item x="9699"/>
        <item x="1708"/>
        <item x="5051"/>
        <item x="10538"/>
        <item x="7249"/>
        <item x="5627"/>
        <item x="585"/>
        <item x="5492"/>
        <item x="11225"/>
        <item x="11000"/>
        <item x="11037"/>
        <item x="4822"/>
        <item x="436"/>
        <item x="6570"/>
        <item x="9608"/>
        <item x="1142"/>
        <item x="9882"/>
        <item x="6021"/>
        <item x="7831"/>
        <item x="11001"/>
        <item x="1706"/>
        <item x="5779"/>
        <item x="5108"/>
        <item x="10588"/>
        <item x="7421"/>
        <item x="2051"/>
        <item x="656"/>
        <item x="11151"/>
        <item x="3105"/>
        <item x="2053"/>
        <item x="1727"/>
        <item x="5758"/>
        <item x="658"/>
        <item x="1729"/>
        <item x="303"/>
        <item x="5109"/>
        <item x="7475"/>
        <item x="5052"/>
        <item x="6637"/>
        <item x="7837"/>
        <item x="6861"/>
        <item x="7732"/>
        <item x="10007"/>
        <item x="6833"/>
        <item x="5012"/>
        <item x="7476"/>
        <item x="7744"/>
        <item x="7731"/>
        <item x="11237"/>
        <item x="2631"/>
        <item x="188"/>
        <item x="10066"/>
        <item x="8424"/>
        <item x="2392"/>
        <item x="10672"/>
        <item x="359"/>
        <item x="8156"/>
        <item x="8157"/>
        <item x="8755"/>
        <item x="3579"/>
        <item x="4260"/>
        <item x="7247"/>
        <item x="8319"/>
        <item x="8482"/>
        <item x="3264"/>
        <item x="17"/>
        <item x="8483"/>
        <item x="9502"/>
        <item x="8596"/>
        <item x="5856"/>
        <item x="9743"/>
        <item x="3709"/>
        <item x="1084"/>
        <item x="2391"/>
        <item x="4823"/>
        <item x="9588"/>
        <item x="2314"/>
        <item x="11054"/>
        <item x="9129"/>
        <item x="6005"/>
        <item x="3910"/>
        <item x="8101"/>
        <item x="1086"/>
        <item x="9568"/>
        <item x="5253"/>
        <item x="644"/>
        <item x="7354"/>
        <item x="757"/>
        <item x="7506"/>
        <item x="10403"/>
        <item x="4514"/>
        <item x="11202"/>
        <item x="7745"/>
        <item x="11347"/>
        <item x="4244"/>
        <item x="8624"/>
        <item x="10446"/>
        <item x="10918"/>
        <item x="8625"/>
        <item x="7600"/>
        <item x="246"/>
        <item x="3103"/>
        <item x="2042"/>
        <item x="4245"/>
        <item x="11348"/>
        <item x="3462"/>
        <item x="10919"/>
        <item x="4002"/>
        <item x="1638"/>
        <item x="2043"/>
        <item x="645"/>
        <item x="4753"/>
        <item x="248"/>
        <item x="4572"/>
        <item x="3112"/>
        <item x="3113"/>
        <item x="7602"/>
        <item x="9125"/>
        <item x="4754"/>
        <item x="11200"/>
        <item x="3463"/>
        <item x="4142"/>
        <item x="7405"/>
        <item x="7322"/>
        <item x="8438"/>
        <item x="8439"/>
        <item x="11131"/>
        <item x="6473"/>
        <item x="6472"/>
        <item x="4072"/>
        <item x="7534"/>
        <item x="7324"/>
        <item x="418"/>
        <item x="5583"/>
        <item x="5756"/>
        <item x="9410"/>
        <item x="8890"/>
        <item x="4672"/>
        <item x="7809"/>
        <item x="420"/>
        <item x="7419"/>
        <item x="5325"/>
        <item x="169"/>
        <item x="3262"/>
        <item x="1962"/>
        <item x="8279"/>
        <item x="11214"/>
        <item x="11213"/>
        <item x="2236"/>
        <item x="3577"/>
        <item x="11064"/>
        <item x="5486"/>
        <item x="5473"/>
        <item x="1594"/>
        <item x="10710"/>
        <item x="5288"/>
        <item x="10711"/>
        <item x="3357"/>
        <item x="4172"/>
        <item x="10603"/>
        <item x="1149"/>
        <item x="7014"/>
        <item x="8102"/>
        <item x="2590"/>
        <item x="9735"/>
        <item x="1151"/>
        <item x="10729"/>
        <item x="4257"/>
        <item x="4994"/>
        <item x="9378"/>
        <item x="570"/>
        <item x="10605"/>
        <item x="8882"/>
        <item x="4363"/>
        <item x="5777"/>
        <item x="9017"/>
        <item x="10719"/>
        <item x="10404"/>
        <item x="10720"/>
        <item x="4147"/>
        <item x="5605"/>
        <item x="8925"/>
        <item x="10730"/>
        <item x="6471"/>
        <item x="11086"/>
        <item x="7808"/>
        <item x="10965"/>
        <item x="5607"/>
        <item x="3359"/>
        <item x="8553"/>
        <item x="10117"/>
        <item x="7900"/>
        <item x="6698"/>
        <item x="7807"/>
        <item x="1322"/>
        <item x="9359"/>
        <item x="1763"/>
        <item x="9380"/>
        <item x="685"/>
        <item x="6697"/>
        <item x="6838"/>
        <item x="6510"/>
        <item x="1140"/>
        <item x="7902"/>
        <item x="4364"/>
        <item x="4329"/>
        <item x="9050"/>
        <item x="4570"/>
        <item x="76"/>
        <item x="6625"/>
        <item x="5290"/>
        <item x="1762"/>
        <item x="4287"/>
        <item x="8554"/>
        <item x="6119"/>
        <item x="6120"/>
        <item x="687"/>
        <item x="9938"/>
        <item x="401"/>
        <item x="3318"/>
        <item x="4978"/>
        <item x="5531"/>
        <item x="104"/>
        <item x="9940"/>
        <item x="3878"/>
        <item x="8929"/>
        <item x="8745"/>
        <item x="7719"/>
        <item x="4372"/>
        <item x="5816"/>
        <item x="10052"/>
        <item x="7532"/>
        <item x="4373"/>
        <item x="8458"/>
        <item x="4919"/>
        <item x="11028"/>
        <item x="6182"/>
        <item x="10449"/>
        <item x="8372"/>
        <item x="3934"/>
        <item x="3743"/>
        <item x="6184"/>
        <item x="10369"/>
        <item x="9742"/>
        <item x="9759"/>
        <item x="9408"/>
        <item x="7447"/>
        <item x="3591"/>
        <item x="5023"/>
        <item x="2988"/>
        <item x="7013"/>
        <item x="8374"/>
        <item x="6341"/>
        <item x="5837"/>
        <item x="1814"/>
        <item x="7216"/>
        <item x="8505"/>
        <item x="10432"/>
        <item x="4031"/>
        <item x="5192"/>
        <item x="1780"/>
        <item x="2787"/>
        <item x="4548"/>
        <item x="2990"/>
        <item x="4920"/>
        <item x="3316"/>
        <item x="3848"/>
        <item x="10746"/>
        <item x="6810"/>
        <item x="1782"/>
        <item x="4721"/>
        <item x="3745"/>
        <item x="5839"/>
        <item x="7217"/>
        <item x="7469"/>
        <item x="10433"/>
        <item x="8507"/>
        <item x="7260"/>
        <item x="6478"/>
        <item x="7467"/>
        <item x="7329"/>
        <item x="10487"/>
        <item x="2900"/>
        <item x="4183"/>
        <item x="5971"/>
        <item x="4185"/>
        <item x="1812"/>
        <item x="2901"/>
        <item x="9453"/>
        <item x="3932"/>
        <item x="9276"/>
        <item x="10489"/>
        <item x="6479"/>
        <item x="5854"/>
        <item x="4445"/>
        <item x="6019"/>
        <item x="1097"/>
        <item x="9454"/>
        <item x="5394"/>
        <item x="9872"/>
        <item x="9277"/>
        <item x="5921"/>
        <item x="5323"/>
        <item x="5922"/>
        <item x="6745"/>
        <item x="8753"/>
        <item x="5194"/>
        <item x="1948"/>
        <item x="10038"/>
        <item x="6746"/>
        <item x="1494"/>
        <item x="755"/>
        <item x="7921"/>
        <item x="8260"/>
        <item x="10640"/>
        <item x="11062"/>
        <item x="8500"/>
        <item x="3324"/>
        <item x="10522"/>
        <item x="1098"/>
        <item x="8515"/>
        <item x="8921"/>
        <item x="8262"/>
        <item x="4288"/>
        <item x="5396"/>
        <item x="10555"/>
        <item x="9873"/>
        <item x="7352"/>
        <item x="929"/>
        <item x="10981"/>
        <item x="2752"/>
        <item x="7702"/>
        <item x="10923"/>
        <item x="10556"/>
        <item x="8516"/>
        <item x="4940"/>
        <item x="7564"/>
        <item x="6339"/>
        <item x="3589"/>
        <item x="10924"/>
        <item x="6813"/>
        <item x="10525"/>
        <item x="1949"/>
        <item x="6814"/>
        <item x="3145"/>
        <item x="7566"/>
        <item x="5860"/>
        <item x="120"/>
        <item x="3326"/>
        <item x="576"/>
        <item x="5973"/>
        <item x="2516"/>
        <item x="9603"/>
        <item x="7530"/>
        <item x="7445"/>
        <item x="7262"/>
        <item x="2078"/>
        <item x="10401"/>
        <item x="9437"/>
        <item x="1724"/>
        <item x="9824"/>
        <item x="10595"/>
        <item x="9792"/>
        <item x="5862"/>
        <item x="9269"/>
        <item x="3019"/>
        <item x="5483"/>
        <item x="3876"/>
        <item x="4878"/>
        <item x="7350"/>
        <item x="7704"/>
        <item x="2785"/>
        <item x="3030"/>
        <item x="9793"/>
        <item x="1479"/>
        <item x="8679"/>
        <item x="10596"/>
        <item x="10527"/>
        <item x="2967"/>
        <item x="4000"/>
        <item x="8906"/>
        <item x="8277"/>
        <item x="9025"/>
        <item x="767"/>
        <item x="3021"/>
        <item x="6017"/>
        <item x="3856"/>
        <item x="146"/>
        <item x="4814"/>
        <item x="4018"/>
        <item x="9074"/>
        <item x="9439"/>
        <item x="2234"/>
        <item x="10950"/>
        <item x="3123"/>
        <item x="3125"/>
        <item x="10056"/>
        <item x="2389"/>
        <item x="1952"/>
        <item x="3699"/>
        <item x="7700"/>
        <item x="638"/>
        <item x="9637"/>
        <item x="357"/>
        <item x="1774"/>
        <item x="1496"/>
        <item x="9487"/>
        <item x="1760"/>
        <item x="3146"/>
        <item x="8681"/>
        <item x="9809"/>
        <item x="9357"/>
        <item x="753"/>
        <item x="9140"/>
        <item x="6623"/>
        <item x="10548"/>
        <item x="4816"/>
        <item x="44"/>
        <item x="6762"/>
        <item x="5966"/>
        <item x="399"/>
        <item x="9427"/>
        <item x="10827"/>
        <item x="3854"/>
        <item x="6763"/>
        <item x="2084"/>
        <item x="7472"/>
        <item x="4892"/>
        <item x="9638"/>
        <item x="5967"/>
        <item x="5581"/>
        <item x="6323"/>
        <item x="3641"/>
        <item x="3493"/>
        <item x="7853"/>
        <item x="9810"/>
        <item x="46"/>
        <item x="10963"/>
        <item x="9667"/>
        <item x="10951"/>
        <item x="10058"/>
        <item x="3813"/>
        <item x="5122"/>
        <item x="2750"/>
        <item x="9429"/>
        <item x="7176"/>
        <item x="5373"/>
        <item x="4274"/>
        <item x="7178"/>
        <item x="10610"/>
        <item x="5374"/>
        <item x="2086"/>
        <item x="6325"/>
        <item x="1555"/>
        <item x="3382"/>
        <item x="1636"/>
        <item x="6416"/>
        <item x="10499"/>
        <item x="9895"/>
        <item x="1407"/>
        <item x="7810"/>
        <item x="6645"/>
        <item x="10962"/>
        <item x="9110"/>
        <item x="7811"/>
        <item x="1408"/>
        <item x="699"/>
        <item x="9203"/>
        <item x="6924"/>
        <item x="2198"/>
        <item x="3554"/>
        <item x="5143"/>
        <item x="701"/>
        <item x="10494"/>
        <item x="2387"/>
        <item x="10043"/>
        <item x="6273"/>
        <item x="8875"/>
        <item x="3660"/>
        <item x="6418"/>
        <item x="9530"/>
        <item x="4139"/>
        <item x="9733"/>
        <item x="10495"/>
        <item x="3719"/>
        <item x="1810"/>
        <item x="165"/>
        <item x="10641"/>
        <item x="6621"/>
        <item x="3720"/>
        <item x="9987"/>
        <item x="1557"/>
        <item x="355"/>
        <item x="9964"/>
        <item x="6225"/>
        <item x="3481"/>
        <item x="5099"/>
        <item x="2969"/>
        <item x="5429"/>
        <item x="1582"/>
        <item x="10520"/>
        <item x="2970"/>
        <item x="4762"/>
        <item x="397"/>
        <item x="5638"/>
        <item x="6670"/>
        <item x="2783"/>
        <item x="568"/>
        <item x="2959"/>
        <item x="1584"/>
        <item x="9897"/>
        <item x="10501"/>
        <item x="1617"/>
        <item x="9112"/>
        <item x="2725"/>
        <item x="2726"/>
        <item x="4074"/>
        <item x="10858"/>
        <item x="2215"/>
        <item x="2217"/>
        <item x="6976"/>
        <item x="5430"/>
        <item x="5352"/>
        <item x="5471"/>
        <item x="6227"/>
        <item x="5225"/>
        <item x="4506"/>
        <item x="5226"/>
        <item x="2588"/>
        <item x="1618"/>
        <item x="4764"/>
        <item x="4029"/>
        <item x="1428"/>
        <item x="9695"/>
        <item x="10859"/>
        <item x="6977"/>
        <item x="4140"/>
        <item x="5695"/>
        <item x="1963"/>
        <item x="6895"/>
        <item x="6896"/>
        <item x="5353"/>
        <item x="7269"/>
        <item x="1754"/>
        <item x="118"/>
        <item x="7270"/>
        <item x="2918"/>
        <item x="6672"/>
        <item x="8469"/>
        <item x="1477"/>
        <item x="2648"/>
        <item x="193"/>
        <item x="825"/>
        <item x="5145"/>
        <item x="827"/>
        <item x="8429"/>
        <item x="4285"/>
        <item x="9822"/>
        <item x="8521"/>
        <item x="4220"/>
        <item x="6947"/>
        <item x="8350"/>
        <item x="5437"/>
        <item x="8869"/>
        <item x="4508"/>
        <item x="9363"/>
        <item x="9364"/>
        <item x="151"/>
        <item x="6949"/>
        <item x="10975"/>
        <item x="6275"/>
        <item x="10467"/>
        <item x="3896"/>
        <item x="8430"/>
        <item x="3897"/>
        <item x="152"/>
        <item x="10977"/>
        <item x="7643"/>
        <item x="5814"/>
        <item x="10353"/>
        <item x="1634"/>
        <item x="9355"/>
        <item x="5089"/>
        <item x="5091"/>
        <item x="2103"/>
        <item x="9731"/>
        <item x="671"/>
        <item x="4443"/>
        <item x="9886"/>
        <item x="9210"/>
        <item x="673"/>
        <item x="9324"/>
        <item x="3418"/>
        <item x="8571"/>
        <item x="7524"/>
        <item x="9844"/>
        <item x="9845"/>
        <item x="7645"/>
        <item x="7385"/>
        <item x="3419"/>
        <item x="9968"/>
        <item x="9265"/>
        <item x="9070"/>
        <item x="10469"/>
        <item x="9609"/>
        <item x="1278"/>
        <item x="2105"/>
        <item x="9325"/>
        <item x="3975"/>
        <item x="8572"/>
        <item x="8751"/>
        <item x="1280"/>
        <item x="1317"/>
        <item x="3977"/>
        <item x="9962"/>
        <item x="9651"/>
        <item x="7041"/>
        <item x="6659"/>
        <item x="10456"/>
        <item x="785"/>
        <item x="1653"/>
        <item x="5697"/>
        <item x="1109"/>
        <item x="1111"/>
        <item x="144"/>
        <item x="10458"/>
        <item x="9121"/>
        <item x="9266"/>
        <item x="2586"/>
        <item x="3384"/>
        <item x="8895"/>
        <item x="3643"/>
        <item x="10655"/>
        <item x="5825"/>
        <item x="10744"/>
        <item x="5827"/>
        <item x="8523"/>
        <item x="5794"/>
        <item x="5795"/>
        <item x="9485"/>
        <item x="6032"/>
        <item x="9469"/>
        <item x="9611"/>
        <item x="5812"/>
        <item x="10657"/>
        <item x="8947"/>
        <item x="10318"/>
        <item x="1319"/>
        <item x="6572"/>
        <item x="1475"/>
        <item x="1722"/>
        <item x="6434"/>
        <item x="9513"/>
        <item x="2029"/>
        <item x="9514"/>
        <item x="85"/>
        <item x="10823"/>
        <item x="4742"/>
        <item x="87"/>
        <item x="4055"/>
        <item x="9970"/>
        <item x="7851"/>
        <item x="10319"/>
        <item x="10444"/>
        <item x="2514"/>
        <item x="6574"/>
        <item x="9483"/>
        <item x="6034"/>
        <item x="8498"/>
        <item x="10390"/>
        <item x="10759"/>
        <item x="910"/>
        <item x="7484"/>
        <item x="2549"/>
        <item x="4938"/>
        <item x="10333"/>
        <item x="2354"/>
        <item x="6661"/>
        <item x="9590"/>
        <item x="912"/>
        <item x="3271"/>
        <item x="3273"/>
        <item x="10334"/>
        <item x="10220"/>
        <item x="10760"/>
        <item x="8051"/>
        <item x="3884"/>
        <item x="2886"/>
        <item x="8052"/>
        <item x="2965"/>
        <item x="8013"/>
        <item x="3407"/>
        <item x="8014"/>
        <item x="9560"/>
        <item x="9561"/>
        <item x="7663"/>
        <item x="99"/>
        <item x="7665"/>
        <item x="8496"/>
        <item x="2888"/>
        <item x="4441"/>
        <item x="1879"/>
        <item x="7009"/>
        <item x="10742"/>
        <item x="10108"/>
        <item x="2082"/>
        <item x="566"/>
        <item x="11052"/>
        <item x="7486"/>
        <item x="4516"/>
        <item x="3409"/>
        <item x="4517"/>
        <item x="9911"/>
        <item x="10222"/>
        <item x="2646"/>
        <item x="6935"/>
        <item x="4832"/>
        <item x="1881"/>
        <item x="10046"/>
        <item x="4084"/>
        <item x="4283"/>
        <item x="7383"/>
        <item x="9097"/>
        <item x="6798"/>
        <item x="8210"/>
        <item x="4085"/>
        <item x="8546"/>
        <item x="8985"/>
        <item x="6913"/>
        <item x="6914"/>
        <item x="9367"/>
        <item x="8547"/>
        <item x="9368"/>
        <item x="8512"/>
        <item x="8211"/>
        <item x="101"/>
        <item x="3651"/>
        <item x="7610"/>
        <item x="9960"/>
        <item x="3237"/>
        <item x="7011"/>
        <item x="1046"/>
        <item x="1048"/>
        <item x="9629"/>
        <item x="3653"/>
        <item x="10388"/>
        <item x="8964"/>
        <item x="2768"/>
        <item x="2770"/>
        <item x="5610"/>
        <item x="3238"/>
        <item x="3450"/>
        <item x="6643"/>
        <item x="5886"/>
        <item x="5611"/>
        <item x="4027"/>
        <item x="10899"/>
        <item x="5887"/>
        <item x="3452"/>
        <item x="584"/>
        <item x="9630"/>
        <item x="10900"/>
        <item x="10075"/>
        <item x="2463"/>
        <item x="3479"/>
        <item x="7762"/>
        <item x="7612"/>
        <item x="7974"/>
        <item x="10034"/>
        <item x="6702"/>
        <item x="2963"/>
        <item x="9787"/>
        <item x="2848"/>
        <item x="2512"/>
        <item x="10518"/>
        <item x="7944"/>
        <item x="7390"/>
        <item x="3526"/>
        <item x="9404"/>
        <item x="7392"/>
        <item x="2644"/>
        <item x="8927"/>
        <item x="9123"/>
        <item x="9285"/>
        <item x="3201"/>
        <item x="2707"/>
        <item x="10989"/>
        <item x="10941"/>
        <item x="8064"/>
        <item x="3203"/>
        <item x="10942"/>
        <item x="9890"/>
        <item x="4653"/>
        <item x="8065"/>
        <item x="2320"/>
        <item x="4272"/>
        <item x="7764"/>
        <item x="10355"/>
        <item x="10357"/>
        <item x="4608"/>
        <item x="7381"/>
        <item x="3852"/>
        <item x="4705"/>
        <item x="4610"/>
        <item x="2322"/>
        <item x="9287"/>
        <item x="6091"/>
        <item x="6092"/>
        <item x="5119"/>
        <item x="8987"/>
        <item x="8293"/>
        <item x="4936"/>
        <item x="2850"/>
        <item x="2405"/>
        <item x="10867"/>
        <item x="10351"/>
        <item x="11142"/>
        <item x="3540"/>
        <item x="7071"/>
        <item x="4942"/>
        <item x="9201"/>
        <item x="4943"/>
        <item x="6965"/>
        <item x="7063"/>
        <item x="6704"/>
        <item x="2196"/>
        <item x="3527"/>
        <item x="7065"/>
        <item x="6364"/>
        <item x="9828"/>
        <item x="6966"/>
        <item x="10868"/>
        <item x="5954"/>
        <item x="5266"/>
        <item x="2954"/>
        <item x="4620"/>
        <item x="8897"/>
        <item x="1426"/>
        <item x="5267"/>
        <item x="5955"/>
        <item x="2466"/>
        <item x="6387"/>
        <item x="8295"/>
        <item x="7130"/>
        <item x="6365"/>
        <item x="2468"/>
        <item x="6988"/>
        <item x="10670"/>
        <item x="4270"/>
        <item x="4622"/>
        <item x="7073"/>
        <item x="9199"/>
        <item x="8943"/>
        <item x="10698"/>
        <item x="8177"/>
        <item x="10699"/>
        <item x="783"/>
        <item x="5361"/>
        <item x="8178"/>
        <item x="9314"/>
        <item x="8932"/>
        <item x="8912"/>
        <item x="2194"/>
        <item x="7132"/>
        <item x="58"/>
        <item x="5059"/>
        <item x="8329"/>
        <item x="3528"/>
        <item x="5060"/>
        <item x="6682"/>
        <item x="8037"/>
        <item x="4278"/>
        <item x="2352"/>
        <item x="11288"/>
        <item x="8246"/>
        <item x="2916"/>
        <item x="8038"/>
        <item x="8247"/>
        <item x="9316"/>
        <item x="9296"/>
        <item x="5179"/>
        <item x="8331"/>
        <item x="4053"/>
        <item x="5180"/>
        <item x="9297"/>
        <item x="6683"/>
        <item x="7849"/>
        <item x="4280"/>
        <item x="10308"/>
        <item x="9253"/>
        <item x="8905"/>
        <item x="9830"/>
        <item x="2914"/>
        <item x="10349"/>
        <item x="10309"/>
        <item x="9254"/>
        <item x="8413"/>
        <item x="4351"/>
        <item x="11331"/>
        <item x="2627"/>
        <item x="10652"/>
        <item x="6389"/>
        <item x="1720"/>
        <item x="10050"/>
        <item x="6432"/>
        <item x="5363"/>
        <item x="7522"/>
        <item x="3347"/>
        <item x="1200"/>
        <item x="5140"/>
        <item x="1202"/>
        <item x="4353"/>
        <item x="8937"/>
        <item x="5500"/>
        <item x="11333"/>
        <item x="3099"/>
        <item x="4051"/>
        <item x="8938"/>
        <item x="3348"/>
        <item x="5659"/>
        <item x="9001"/>
        <item x="9212"/>
        <item x="1701"/>
        <item x="6106"/>
        <item x="5660"/>
        <item x="9467"/>
        <item x="5443"/>
        <item x="493"/>
        <item x="6108"/>
        <item x="7972"/>
        <item x="3686"/>
        <item x="8784"/>
        <item x="2629"/>
        <item x="4008"/>
        <item x="6569"/>
        <item x="2547"/>
        <item x="3477"/>
        <item x="4010"/>
        <item x="1916"/>
        <item x="8415"/>
        <item x="4118"/>
        <item x="5502"/>
        <item x="2461"/>
        <item x="10138"/>
        <item x="3101"/>
        <item x="9943"/>
        <item x="1917"/>
        <item x="6466"/>
        <item x="9944"/>
        <item x="9717"/>
        <item x="5405"/>
        <item x="495"/>
        <item x="8934"/>
        <item x="8765"/>
        <item x="8009"/>
        <item x="9985"/>
        <item x="9718"/>
        <item x="6430"/>
        <item x="6468"/>
        <item x="4119"/>
        <item x="9406"/>
        <item x="7970"/>
        <item x="9697"/>
        <item x="5285"/>
        <item x="4663"/>
        <item x="6724"/>
        <item x="5156"/>
        <item x="4304"/>
        <item x="2810"/>
        <item x="1305"/>
        <item x="6725"/>
        <item x="1018"/>
        <item x="10386"/>
        <item x="2812"/>
        <item x="9993"/>
        <item x="5158"/>
        <item x="9991"/>
        <item x="8766"/>
        <item x="7520"/>
        <item x="10140"/>
        <item x="9605"/>
        <item x="7285"/>
        <item x="7932"/>
        <item x="5407"/>
        <item x="2027"/>
        <item x="9685"/>
        <item x="4306"/>
        <item x="3067"/>
        <item x="7287"/>
        <item x="8338"/>
        <item x="3068"/>
        <item x="9686"/>
        <item x="5236"/>
        <item x="1377"/>
        <item x="5238"/>
        <item x="10886"/>
        <item x="4232"/>
        <item x="3174"/>
        <item x="1391"/>
        <item x="8832"/>
        <item x="10887"/>
        <item x="11157"/>
        <item x="179"/>
        <item x="8833"/>
        <item x="7026"/>
        <item x="8011"/>
        <item x="8339"/>
        <item x="2675"/>
        <item x="9708"/>
        <item x="9052"/>
        <item x="2705"/>
        <item x="11158"/>
        <item x="3620"/>
        <item x="10987"/>
        <item x="2790"/>
        <item x="4411"/>
        <item x="2791"/>
        <item x="3905"/>
        <item x="1975"/>
        <item x="9709"/>
        <item x="7436"/>
        <item x="1703"/>
        <item x="9099"/>
        <item x="9587"/>
        <item x="3595"/>
        <item x="3622"/>
        <item x="1016"/>
        <item x="4413"/>
        <item x="3597"/>
        <item x="4221"/>
        <item x="582"/>
        <item x="4665"/>
        <item x="9101"/>
        <item x="8466"/>
        <item x="2271"/>
        <item x="9213"/>
        <item x="9183"/>
        <item x="2025"/>
        <item x="7462"/>
        <item x="7464"/>
        <item x="2117"/>
        <item x="2273"/>
        <item x="1375"/>
        <item x="1424"/>
        <item x="9214"/>
        <item x="1373"/>
        <item x="2403"/>
        <item x="8615"/>
        <item x="2703"/>
        <item x="4223"/>
        <item x="9465"/>
        <item x="8616"/>
        <item x="2677"/>
        <item x="781"/>
        <item x="10254"/>
        <item x="378"/>
        <item x="3176"/>
        <item x="3907"/>
        <item x="8889"/>
        <item x="3038"/>
        <item x="2952"/>
        <item x="10256"/>
        <item x="5619"/>
        <item x="4160"/>
        <item x="4566"/>
        <item x="10654"/>
        <item x="1369"/>
        <item x="4639"/>
        <item x="1371"/>
        <item x="9016"/>
        <item x="380"/>
        <item x="10023"/>
        <item x="10024"/>
        <item x="10626"/>
        <item x="142"/>
        <item x="3431"/>
        <item x="6051"/>
        <item x="338"/>
        <item x="10627"/>
        <item x="3433"/>
        <item x="8561"/>
        <item x="4568"/>
        <item x="4800"/>
        <item x="340"/>
        <item x="6052"/>
        <item x="5539"/>
        <item x="4641"/>
        <item x="6796"/>
        <item x="6641"/>
        <item x="3312"/>
        <item x="11277"/>
        <item x="8080"/>
        <item x="2594"/>
        <item x="6841"/>
        <item x="4779"/>
        <item x="9551"/>
        <item x="5540"/>
        <item x="2595"/>
        <item x="8081"/>
        <item x="9334"/>
        <item x="4777"/>
        <item x="4162"/>
        <item x="9553"/>
        <item x="7879"/>
        <item x="1758"/>
        <item x="8789"/>
        <item x="6533"/>
        <item x="7881"/>
        <item x="9785"/>
        <item x="9336"/>
        <item x="10909"/>
        <item x="8791"/>
        <item x="7828"/>
        <item x="9207"/>
        <item x="2350"/>
        <item x="2950"/>
        <item x="10749"/>
        <item x="10750"/>
        <item x="8563"/>
        <item x="4696"/>
        <item x="11319"/>
        <item x="7829"/>
        <item x="2152"/>
        <item x="7867"/>
        <item x="10911"/>
        <item x="5297"/>
        <item x="3662"/>
        <item x="4449"/>
        <item x="8464"/>
        <item x="4338"/>
        <item x="2546"/>
        <item x="3663"/>
        <item x="5942"/>
        <item x="9675"/>
        <item x="3036"/>
        <item x="4450"/>
        <item x="1602"/>
        <item x="7040"/>
        <item x="9701"/>
        <item x="3560"/>
        <item x="2154"/>
        <item x="9702"/>
        <item x="10651"/>
        <item x="4661"/>
        <item x="10570"/>
        <item x="4179"/>
        <item x="3143"/>
        <item x="3562"/>
        <item x="5340"/>
        <item x="6284"/>
        <item x="9072"/>
        <item x="5944"/>
        <item x="10399"/>
        <item x="8580"/>
        <item x="3995"/>
        <item x="5342"/>
        <item x="4802"/>
        <item x="11321"/>
        <item x="8237"/>
        <item x="4894"/>
        <item x="6867"/>
        <item x="10298"/>
        <item x="4589"/>
        <item x="10299"/>
        <item x="8582"/>
        <item x="4060"/>
        <item x="4340"/>
        <item x="8713"/>
        <item x="8239"/>
        <item x="4591"/>
        <item x="5643"/>
        <item x="6869"/>
        <item x="10985"/>
        <item x="2401"/>
        <item x="3517"/>
        <item x="1072"/>
        <item x="4062"/>
        <item x="2006"/>
        <item x="6286"/>
        <item x="1073"/>
        <item x="4916"/>
        <item x="6535"/>
        <item x="3314"/>
        <item x="6933"/>
        <item x="3519"/>
        <item x="7032"/>
        <item x="7024"/>
        <item x="2712"/>
        <item x="2459"/>
        <item x="7582"/>
        <item x="3695"/>
        <item x="11140"/>
        <item x="4989"/>
        <item x="2714"/>
        <item x="5717"/>
        <item x="4493"/>
        <item x="10077"/>
        <item x="8604"/>
        <item x="10078"/>
        <item x="3847"/>
        <item x="9581"/>
        <item x="8605"/>
        <item x="1183"/>
        <item x="5719"/>
        <item x="1927"/>
        <item x="9748"/>
        <item x="10194"/>
        <item x="9750"/>
        <item x="6585"/>
        <item x="5382"/>
        <item x="7415"/>
        <item x="5383"/>
        <item x="8715"/>
        <item x="4127"/>
        <item x="7583"/>
        <item x="6586"/>
        <item x="10423"/>
        <item x="10196"/>
        <item x="4897"/>
        <item x="1960"/>
        <item x="6752"/>
        <item x="4991"/>
        <item x="2008"/>
        <item x="7022"/>
        <item x="4129"/>
        <item x="4898"/>
        <item x="9511"/>
        <item x="9136"/>
        <item x="3997"/>
        <item x="6754"/>
        <item x="4204"/>
        <item x="7869"/>
        <item x="11138"/>
        <item x="1929"/>
        <item x="4206"/>
        <item x="8782"/>
        <item x="11232"/>
        <item x="6794"/>
        <item x="10424"/>
        <item x="10992"/>
        <item x="5039"/>
        <item x="5040"/>
        <item x="10968"/>
        <item x="1041"/>
        <item x="10285"/>
        <item x="6264"/>
        <item x="10969"/>
        <item x="8781"/>
        <item x="4193"/>
        <item x="10993"/>
        <item x="10287"/>
        <item x="392"/>
        <item x="5896"/>
        <item x="11234"/>
        <item x="9209"/>
        <item x="7417"/>
        <item x="1445"/>
        <item x="3213"/>
        <item x="6146"/>
        <item x="8658"/>
        <item x="5898"/>
        <item x="4964"/>
        <item x="1014"/>
        <item x="5128"/>
        <item x="8659"/>
        <item x="6147"/>
        <item x="8023"/>
        <item x="4195"/>
        <item x="9673"/>
        <item x="7208"/>
        <item x="11108"/>
        <item x="11109"/>
        <item x="9783"/>
        <item x="8024"/>
        <item x="394"/>
        <item x="8735"/>
        <item x="8737"/>
        <item x="5318"/>
        <item x="7210"/>
        <item x="1447"/>
        <item x="8914"/>
        <item x="5299"/>
        <item x="4096"/>
        <item x="4098"/>
        <item x="2296"/>
        <item x="6567"/>
        <item x="6502"/>
        <item x="8945"/>
        <item x="3215"/>
        <item x="6135"/>
        <item x="5320"/>
        <item x="2297"/>
        <item x="2935"/>
        <item x="630"/>
        <item x="1389"/>
        <item x="6565"/>
        <item x="9983"/>
        <item x="9166"/>
        <item x="4966"/>
        <item x="632"/>
        <item x="5276"/>
        <item x="2937"/>
        <item x="1750"/>
        <item x="8974"/>
        <item x="7774"/>
        <item x="6618"/>
        <item x="670"/>
        <item x="3485"/>
        <item x="10748"/>
        <item x="2923"/>
        <item x="29"/>
        <item x="8223"/>
        <item x="0"/>
        <item x="1387"/>
        <item x="8975"/>
        <item x="8224"/>
        <item x="1600"/>
        <item x="3225"/>
        <item x="3227"/>
        <item x="3835"/>
        <item x="7440"/>
        <item x="997"/>
        <item x="3257"/>
        <item x="9010"/>
        <item x="7930"/>
        <item x="7775"/>
        <item x="4675"/>
        <item x="11275"/>
        <item x="4677"/>
        <item x="10247"/>
        <item x="2687"/>
        <item x="4860"/>
        <item x="1958"/>
        <item x="6885"/>
        <item x="2689"/>
        <item x="6886"/>
        <item x="6235"/>
        <item x="8800"/>
        <item x="10566"/>
        <item x="3754"/>
        <item x="999"/>
        <item x="350"/>
        <item x="4177"/>
        <item x="2799"/>
        <item x="3755"/>
        <item x="6607"/>
        <item x="8007"/>
        <item x="6236"/>
        <item x="7243"/>
        <item x="3949"/>
        <item x="7442"/>
        <item x="2801"/>
        <item x="7038"/>
        <item x="10807"/>
        <item x="7493"/>
        <item x="4659"/>
        <item x="6608"/>
        <item x="7244"/>
        <item x="10808"/>
        <item x="5441"/>
        <item x="7186"/>
        <item x="11359"/>
        <item x="11361"/>
        <item x="1181"/>
        <item x="7695"/>
        <item x="7187"/>
        <item x="10649"/>
        <item x="3837"/>
        <item x="580"/>
        <item x="9012"/>
        <item x="6335"/>
        <item x="6336"/>
        <item x="6000"/>
        <item x="1598"/>
        <item x="8645"/>
        <item x="3849"/>
        <item x="8646"/>
        <item x="4788"/>
        <item x="8003"/>
        <item x="4790"/>
        <item x="6504"/>
        <item x="4579"/>
        <item x="6002"/>
        <item x="9863"/>
        <item x="2745"/>
        <item x="4581"/>
        <item x="352"/>
        <item x="4480"/>
        <item x="6516"/>
        <item x="4535"/>
        <item x="2747"/>
        <item x="3141"/>
        <item x="4537"/>
        <item x="3034"/>
        <item x="6446"/>
        <item x="7697"/>
        <item x="8802"/>
        <item x="9864"/>
        <item x="4840"/>
        <item x="11088"/>
        <item x="4325"/>
        <item x="8871"/>
        <item x="9726"/>
        <item x="6517"/>
        <item x="4482"/>
        <item x="10249"/>
        <item x="3486"/>
        <item x="9058"/>
        <item x="3488"/>
        <item x="3258"/>
        <item x="9059"/>
        <item x="4327"/>
        <item x="9579"/>
        <item x="8273"/>
        <item x="6932"/>
        <item x="7526"/>
        <item x="9149"/>
        <item x="3260"/>
        <item x="5007"/>
        <item x="8853"/>
        <item x="7652"/>
        <item x="7653"/>
        <item x="7528"/>
        <item x="2924"/>
        <item x="8855"/>
        <item x="3139"/>
        <item x="2926"/>
        <item x="8275"/>
        <item x="5009"/>
        <item x="9037"/>
        <item x="1179"/>
        <item x="9666"/>
        <item x="4733"/>
        <item x="9728"/>
        <item x="10789"/>
        <item x="3148"/>
        <item x="1543"/>
        <item x="6354"/>
        <item x="10791"/>
        <item x="6355"/>
        <item x="1545"/>
        <item x="11090"/>
        <item x="5679"/>
        <item x="1956"/>
        <item x="3947"/>
        <item x="9671"/>
        <item x="9779"/>
        <item x="5680"/>
        <item x="937"/>
        <item x="11077"/>
        <item x="4175"/>
        <item x="939"/>
        <item x="6943"/>
        <item x="1966"/>
        <item x="1805"/>
        <item x="5669"/>
        <item x="10618"/>
        <item x="10508"/>
        <item x="10509"/>
        <item x="3150"/>
        <item x="8865"/>
        <item x="3732"/>
        <item x="1240"/>
        <item x="3734"/>
        <item x="3945"/>
        <item x="1039"/>
        <item x="2873"/>
        <item x="3572"/>
        <item x="1241"/>
        <item x="5670"/>
        <item x="11273"/>
        <item x="2874"/>
        <item x="10933"/>
        <item x="10934"/>
        <item x="9539"/>
        <item x="5070"/>
        <item x="9780"/>
        <item x="5127"/>
        <item x="1807"/>
        <item x="5751"/>
        <item x="9540"/>
        <item x="9577"/>
        <item x="5072"/>
        <item x="5454"/>
        <item x="4907"/>
        <item x="5753"/>
        <item x="8462"/>
        <item x="6846"/>
        <item x="5564"/>
        <item x="9565"/>
        <item x="3574"/>
        <item x="5456"/>
        <item x="5728"/>
        <item x="5565"/>
        <item x="6848"/>
        <item x="7890"/>
        <item x="1607"/>
        <item x="5869"/>
        <item x="8592"/>
        <item x="5870"/>
        <item x="9138"/>
        <item x="1135"/>
        <item x="5730"/>
        <item x="5167"/>
        <item x="9024"/>
        <item x="9529"/>
        <item x="9039"/>
        <item x="4909"/>
        <item x="5910"/>
        <item x="8909"/>
        <item x="737"/>
        <item x="738"/>
        <item x="8542"/>
        <item x="1137"/>
        <item x="9041"/>
        <item x="1609"/>
        <item x="8594"/>
        <item x="7311"/>
        <item x="10568"/>
        <item x="11196"/>
        <item x="7892"/>
        <item x="1037"/>
        <item x="6133"/>
        <item x="5912"/>
        <item x="5169"/>
        <item x="6132"/>
        <item x="10476"/>
        <item x="3871"/>
        <item x="3873"/>
        <item x="748"/>
        <item x="3584"/>
        <item x="750"/>
        <item x="3928"/>
        <item x="8127"/>
        <item x="11198"/>
        <item x="10478"/>
        <item x="3586"/>
        <item x="9479"/>
        <item x="6930"/>
        <item x="8129"/>
        <item x="10116"/>
        <item x="71"/>
        <item x="73"/>
        <item x="4838"/>
        <item x="5132"/>
        <item x="10002"/>
        <item x="3930"/>
        <item x="4836"/>
        <item x="8911"/>
        <item x="8917"/>
        <item x="10364"/>
        <item x="187"/>
        <item x="2606"/>
        <item x="9668"/>
        <item x="10366"/>
        <item x="431"/>
        <item x="6200"/>
        <item x="6013"/>
        <item x="6014"/>
        <item x="5249"/>
        <item x="9739"/>
        <item x="10004"/>
        <item x="9740"/>
        <item x="8924"/>
        <item x="5250"/>
        <item x="433"/>
        <item x="9481"/>
        <item x="2608"/>
        <item x="9799"/>
        <item x="9800"/>
        <item x="7036"/>
        <item x="7988"/>
        <item x="5552"/>
        <item x="2077"/>
        <item x="185"/>
        <item x="7313"/>
        <item x="8200"/>
        <item x="5554"/>
        <item x="11130"/>
        <item x="5125"/>
        <item x="9139"/>
        <item x="8202"/>
        <item x="2189"/>
        <item x="9033"/>
        <item x="4555"/>
        <item x="3672"/>
        <item x="3674"/>
        <item x="7749"/>
        <item x="9096"/>
        <item x="9851"/>
        <item x="9852"/>
        <item x="11278"/>
        <item x="10074"/>
        <item x="8345"/>
        <item x="1665"/>
        <item x="1667"/>
        <item x="9906"/>
        <item x="2191"/>
        <item x="9008"/>
        <item x="9092"/>
        <item x="7751"/>
        <item x="3694"/>
        <item x="8284"/>
        <item x="8286"/>
        <item x="2521"/>
        <item x="9531"/>
        <item x="2523"/>
        <item x="5655"/>
        <item x="4657"/>
        <item x="5031"/>
        <item x="5032"/>
        <item x="8347"/>
        <item x="4880"/>
        <item x="10676"/>
        <item x="1470"/>
        <item x="9510"/>
        <item x="8445"/>
        <item x="9035"/>
        <item x="8926"/>
        <item x="1472"/>
        <item x="8447"/>
        <item x="8881"/>
        <item x="1745"/>
        <item x="2958"/>
        <item x="6928"/>
        <item x="10678"/>
        <item x="7019"/>
        <item x="10616"/>
        <item x="3549"/>
        <item x="1419"/>
        <item x="7376"/>
        <item x="1313"/>
        <item x="183"/>
        <item x="1830"/>
        <item x="202"/>
        <item x="2079"/>
        <item x="10173"/>
        <item x="1992"/>
        <item x="10114"/>
        <item x="3607"/>
        <item x="3609"/>
        <item x="10572"/>
        <item x="8540"/>
        <item x="1994"/>
        <item x="7020"/>
        <item x="10574"/>
        <item x="11177"/>
        <item x="10738"/>
        <item x="9191"/>
        <item x="10739"/>
        <item x="9005"/>
        <item x="10175"/>
        <item x="6646"/>
        <item x="1832"/>
        <item x="6648"/>
        <item x="9014"/>
        <item x="3551"/>
        <item x="1421"/>
        <item x="5633"/>
        <item x="11179"/>
        <item x="2946"/>
        <item x="1715"/>
        <item x="7965"/>
        <item x="5706"/>
        <item x="5708"/>
        <item x="8538"/>
        <item x="9676"/>
        <item x="2948"/>
        <item x="7967"/>
        <item x="6845"/>
        <item x="11126"/>
        <item x="8867"/>
        <item x="1717"/>
        <item x="7378"/>
        <item x="3370"/>
        <item x="9567"/>
        <item x="1903"/>
        <item x="9020"/>
        <item x="6198"/>
        <item x="1905"/>
        <item x="4466"/>
        <item x="8747"/>
        <item x="4423"/>
        <item x="4425"/>
        <item x="5212"/>
        <item x="9079"/>
        <item x="3372"/>
        <item x="4932"/>
        <item x="8749"/>
        <item x="9908"/>
        <item x="5514"/>
        <item x="3860"/>
        <item x="5416"/>
        <item x="5516"/>
        <item x="4934"/>
        <item x="6941"/>
        <item x="1331"/>
        <item x="1333"/>
        <item x="5989"/>
        <item x="9081"/>
        <item x="10685"/>
        <item x="11057"/>
        <item x="5635"/>
        <item x="5991"/>
        <item x="8873"/>
        <item x="4038"/>
        <item x="3862"/>
        <item x="2960"/>
        <item x="5418"/>
        <item x="10686"/>
        <item x="10211"/>
        <item x="5526"/>
        <item x="4265"/>
        <item x="8492"/>
        <item x="11059"/>
        <item x="8493"/>
        <item x="8919"/>
        <item x="4039"/>
        <item x="4468"/>
        <item x="9818"/>
        <item x="9819"/>
        <item x="5528"/>
        <item x="11023"/>
        <item x="10213"/>
        <item x="6939"/>
        <item x="4729"/>
        <item x="10112"/>
        <item x="5123"/>
        <item x="2508"/>
        <item x="5808"/>
        <item x="6196"/>
        <item x="2510"/>
        <item x="4884"/>
        <item x="4886"/>
        <item x="7844"/>
        <item x="10089"/>
        <item x="9007"/>
        <item x="10381"/>
        <item x="7846"/>
        <item x="1629"/>
        <item x="1355"/>
        <item x="5810"/>
        <item x="1631"/>
        <item x="4553"/>
        <item x="4267"/>
        <item x="2507"/>
        <item x="11025"/>
        <item x="10440"/>
        <item x="9350"/>
        <item x="2371"/>
        <item x="4977"/>
        <item x="1357"/>
        <item x="9352"/>
        <item x="10441"/>
        <item x="5221"/>
        <item x="11279"/>
        <item x="7785"/>
        <item x="6425"/>
        <item x="178"/>
        <item x="7786"/>
        <item x="10383"/>
        <item x="11134"/>
        <item x="4022"/>
        <item x="2373"/>
        <item x="10636"/>
        <item x="5772"/>
        <item x="10614"/>
        <item x="9980"/>
        <item x="5774"/>
        <item x="9978"/>
        <item x="4047"/>
        <item x="6427"/>
        <item x="5653"/>
        <item x="4551"/>
        <item x="4048"/>
        <item x="4024"/>
        <item x="9120"/>
        <item x="9189"/>
        <item x="9599"/>
        <item x="724"/>
        <item x="726"/>
        <item x="4979"/>
        <item x="11136"/>
        <item x="7515"/>
        <item x="1311"/>
        <item x="10072"/>
        <item x="2699"/>
        <item x="7517"/>
        <item x="3692"/>
        <item x="2639"/>
        <item x="9022"/>
        <item x="9174"/>
        <item x="7712"/>
        <item x="10958"/>
        <item x="4252"/>
        <item x="1532"/>
        <item x="9508"/>
        <item x="4254"/>
        <item x="1534"/>
        <item x="7714"/>
        <item x="2541"/>
        <item x="9069"/>
        <item x="7943"/>
        <item x="2641"/>
        <item x="1309"/>
        <item x="2701"/>
        <item x="11047"/>
        <item x="10960"/>
        <item x="10980"/>
        <item x="6560"/>
        <item x="6562"/>
        <item x="11049"/>
        <item x="5020"/>
        <item x="11128"/>
        <item x="9694"/>
        <item x="9195"/>
        <item x="2543"/>
        <item x="9196"/>
        <item x="5466"/>
        <item x="924"/>
        <item x="561"/>
        <item x="9094"/>
        <item x="11016"/>
        <item x="11017"/>
        <item x="9122"/>
        <item x="563"/>
        <item x="926"/>
        <item x="2778"/>
        <item x="5118"/>
        <item x="7435"/>
        <item x="2780"/>
        <item x="6073"/>
        <item x="6075"/>
        <item x="5468"/>
        <item x="180"/>
        <item x="2504"/>
        <item x="4704"/>
        <item x="9506"/>
        <item x="6692"/>
        <item x="4875"/>
        <item x="10982"/>
        <item x="6694"/>
        <item x="2229"/>
        <item x="4727"/>
        <item x="9071"/>
        <item x="7109"/>
        <item x="2231"/>
        <item x="762"/>
        <item x="764"/>
        <item x="9955"/>
        <item x="9187"/>
        <item x="9696"/>
        <item x="4436"/>
        <item x="5576"/>
        <item x="5597"/>
        <item x="127"/>
        <item x="9957"/>
        <item x="5578"/>
        <item x="129"/>
        <item x="9049"/>
        <item x="4438"/>
        <item x="5599"/>
        <item x="9172"/>
        <item x="8885"/>
        <item x="8892"/>
        <item x="4725"/>
        <item x="3690"/>
        <item x="8972"/>
        <item x="9461"/>
        <item x="4501"/>
        <item x="5120"/>
        <item x="3918"/>
        <item x="9463"/>
        <item x="9051"/>
        <item x="3920"/>
        <item x="10045"/>
        <item x="2345"/>
        <item x="7911"/>
        <item x="6840"/>
        <item x="10665"/>
        <item x="7913"/>
        <item x="1382"/>
        <item x="2910"/>
        <item x="2911"/>
        <item x="6454"/>
        <item x="2347"/>
        <item x="1384"/>
        <item x="10638"/>
        <item x="2382"/>
        <item x="9598"/>
        <item x="7100"/>
        <item x="8901"/>
        <item x="10667"/>
        <item x="2384"/>
        <item x="6828"/>
        <item x="6830"/>
        <item x="5849"/>
        <item x="5851"/>
        <item x="9758"/>
        <item x="9619"/>
        <item x="6713"/>
        <item x="9621"/>
        <item x="4831"/>
        <item x="3134"/>
        <item x="9170"/>
        <item x="6715"/>
        <item x="1974"/>
        <item x="7941"/>
        <item x="8819"/>
        <item x="6636"/>
        <item x="7940"/>
        <item x="8821"/>
        <item x="3940"/>
        <item x="7345"/>
        <item x="10047"/>
        <item x="11085"/>
        <item x="3136"/>
        <item x="9602"/>
        <item x="7347"/>
        <item x="3942"/>
        <item x="6997"/>
        <item x="8970"/>
        <item x="4741"/>
        <item x="9760"/>
        <item x="6638"/>
        <item x="3472"/>
        <item x="164"/>
        <item x="113"/>
        <item x="2309"/>
        <item x="6923"/>
        <item x="8942"/>
        <item x="2020"/>
        <item x="3474"/>
        <item x="7979"/>
        <item x="115"/>
        <item x="2311"/>
        <item x="6842"/>
        <item x="9604"/>
        <item x="8968"/>
        <item x="8002"/>
        <item x="5651"/>
        <item x="7922"/>
        <item x="2022"/>
        <item x="6934"/>
        <item x="4833"/>
        <item x="10070"/>
        <item x="8903"/>
        <item x="9583"/>
        <item x="5622"/>
        <item x="5624"/>
        <item x="4702"/>
        <item x="7433"/>
        <item x="7431"/>
        <item x="1593"/>
        <item x="7924"/>
        <item x="6789"/>
        <item x="9881"/>
        <item x="575"/>
        <item x="166"/>
        <item x="6925"/>
        <item x="6791"/>
        <item x="6996"/>
        <item x="10648"/>
        <item x="8457"/>
        <item x="9596"/>
        <item x="7031"/>
        <item x="1595"/>
        <item x="9883"/>
        <item x="10776"/>
        <item x="3029"/>
        <item x="8894"/>
        <item x="6936"/>
        <item x="8944"/>
        <item x="1174"/>
        <item x="9000"/>
        <item x="577"/>
        <item x="1176"/>
        <item x="776"/>
        <item x="6452"/>
        <item x="8459"/>
        <item x="10394"/>
        <item x="778"/>
        <item x="4499"/>
        <item x="4497"/>
        <item x="2581"/>
        <item x="4739"/>
        <item x="5284"/>
        <item x="10396"/>
        <item x="10543"/>
        <item x="2583"/>
        <item x="8777"/>
        <item x="8778"/>
        <item x="6849"/>
        <item x="10545"/>
        <item x="3031"/>
        <item x="9650"/>
        <item x="11083"/>
        <item x="10782"/>
        <item x="8534"/>
        <item x="8536"/>
        <item x="2454"/>
        <item x="8887"/>
        <item x="8004"/>
        <item x="192"/>
        <item x="1972"/>
        <item x="10784"/>
        <item x="2456"/>
        <item x="137"/>
        <item x="7033"/>
        <item x="1951"/>
        <item x="4171"/>
        <item x="139"/>
        <item x="4700"/>
        <item x="10650"/>
        <item x="8877"/>
        <item x="9389"/>
        <item x="4173"/>
        <item x="11081"/>
        <item x="9390"/>
        <item x="194"/>
        <item x="1953"/>
        <item x="4737"/>
        <item x="9206"/>
        <item x="6994"/>
        <item x="10822"/>
        <item x="6450"/>
        <item x="10344"/>
        <item x="6191"/>
        <item x="10346"/>
        <item x="6193"/>
        <item x="1970"/>
        <item x="10513"/>
        <item x="10824"/>
        <item x="10515"/>
        <item x="9208"/>
        <item x="10780"/>
        <item x="5139"/>
        <item x="6128"/>
        <item x="7726"/>
        <item x="6129"/>
        <item x="7728"/>
        <item x="1032"/>
        <item x="9019"/>
        <item x="2503"/>
        <item x="2501"/>
        <item x="2499"/>
        <item x="9585"/>
        <item x="1034"/>
        <item x="11268"/>
        <item x="2495"/>
        <item x="1766"/>
        <item x="11270"/>
        <item x="1768"/>
        <item x="2496"/>
        <item x="7948"/>
        <item x="7950"/>
        <item x="5479"/>
        <item x="5480"/>
        <item x="5282"/>
        <item x="9011"/>
        <item x="10565"/>
        <item x="11125"/>
        <item x="5280"/>
        <item x="9594"/>
        <item x="8879"/>
        <item x="8864"/>
        <item x="9091"/>
        <item x="7108"/>
        <item x="8870"/>
        <item x="9013"/>
        <item x="6992"/>
        <item x="9564"/>
        <item x="10567"/>
        <item x="8163"/>
        <item x="9021"/>
        <item x="8165"/>
        <item x="4732"/>
        <item x="5137"/>
        <item x="5220"/>
        <item x="8963"/>
        <item x="8916"/>
        <item x="8996"/>
        <item x="9032"/>
        <item x="5135"/>
        <item x="8965"/>
        <item x="8866"/>
        <item x="8872"/>
        <item x="11127"/>
        <item x="5436"/>
        <item x="9093"/>
        <item x="9566"/>
        <item x="4734"/>
        <item x="1009"/>
        <item x="1011"/>
        <item x="5438"/>
        <item x="8918"/>
        <item x="9905"/>
        <item x="1304"/>
        <item x="9034"/>
        <item x="10107"/>
        <item x="7935"/>
        <item x="10097"/>
        <item x="7937"/>
        <item x="10109"/>
        <item x="1306"/>
        <item x="9572"/>
        <item x="8908"/>
        <item x="9574"/>
        <item x="7106"/>
        <item x="9228"/>
        <item x="9230"/>
        <item x="9589"/>
        <item x="5218"/>
        <item x="9907"/>
        <item x="8998"/>
        <item x="9591"/>
        <item x="10609"/>
        <item x="7426"/>
        <item x="8910"/>
        <item x="7428"/>
        <item x="9004"/>
        <item x="10611"/>
        <item x="4492"/>
        <item x="1753"/>
        <item x="10095"/>
        <item x="1755"/>
        <item x="337"/>
        <item x="4547"/>
        <item x="4494"/>
        <item x="4549"/>
        <item x="7987"/>
        <item x="10093"/>
        <item x="9006"/>
        <item x="5216"/>
        <item x="10635"/>
        <item x="4720"/>
        <item x="4722"/>
        <item x="4870"/>
        <item x="9646"/>
        <item x="4872"/>
        <item x="7104"/>
        <item x="10637"/>
        <item x="10775"/>
        <item x="8891"/>
        <item x="4652"/>
        <item x="4654"/>
        <item x="2396"/>
        <item x="2398"/>
        <item x="7985"/>
        <item x="8900"/>
        <item x="8884"/>
        <item x="8876"/>
        <item x="7802"/>
        <item x="7804"/>
        <item x="11076"/>
        <item x="8893"/>
        <item x="9182"/>
        <item x="9582"/>
        <item x="10777"/>
        <item x="9184"/>
        <item x="11078"/>
        <item x="3685"/>
        <item x="8902"/>
        <item x="8886"/>
        <item x="10033"/>
        <item x="7983"/>
        <item x="3687"/>
        <item x="10035"/>
        <item x="9648"/>
        <item x="10065"/>
        <item x="10067"/>
        <item x="8995"/>
        <item x="5275"/>
        <item x="9584"/>
        <item x="8878"/>
        <item x="5646"/>
        <item x="5648"/>
        <item x="5277"/>
        <item x="5131"/>
        <item x="9501"/>
        <item x="9503"/>
        <item x="1740"/>
        <item x="5133"/>
        <item x="1742"/>
        <item x="9165"/>
        <item x="9167"/>
        <item x="8997"/>
        <item x="6445"/>
        <item x="7099"/>
        <item x="6987"/>
        <item x="6989"/>
        <item x="6447"/>
        <item x="7101"/>
        <item x="10088"/>
        <item x="10090"/>
        <item x="9645"/>
        <item x="4698"/>
        <item x="9647"/>
        <item x="4695"/>
        <item x="4697"/>
        <item x="7981"/>
        <item x="1968"/>
        <item x="1965"/>
        <item x="1967"/>
        <item x="7978"/>
        <item x="7980"/>
        <item x="5214"/>
        <item x="5211"/>
        <item x="5213"/>
        <item t="default"/>
      </items>
    </pivotField>
    <pivotField dataField="1" showAll="0">
      <items count="11425">
        <item x="10207"/>
        <item x="9220"/>
        <item x="7038"/>
        <item x="7151"/>
        <item x="6506"/>
        <item x="3715"/>
        <item x="9741"/>
        <item x="10153"/>
        <item x="1756"/>
        <item x="9570"/>
        <item x="7813"/>
        <item x="5686"/>
        <item x="9239"/>
        <item x="11126"/>
        <item x="5173"/>
        <item x="8914"/>
        <item x="10183"/>
        <item x="9667"/>
        <item x="9027"/>
        <item x="8893"/>
        <item x="4688"/>
        <item x="8904"/>
        <item x="10857"/>
        <item x="8174"/>
        <item x="1770"/>
        <item x="4757"/>
        <item x="9655"/>
        <item x="2409"/>
        <item x="8883"/>
        <item x="4583"/>
        <item x="4910"/>
        <item x="10731"/>
        <item x="5313"/>
        <item x="9036"/>
        <item x="5482"/>
        <item x="10702"/>
        <item x="8925"/>
        <item x="9071"/>
        <item x="4530"/>
        <item x="1323"/>
        <item x="10225"/>
        <item x="10021"/>
        <item x="1030"/>
        <item x="7456"/>
        <item x="11308"/>
        <item x="10893"/>
        <item x="8936"/>
        <item x="9647"/>
        <item x="10657"/>
        <item x="8864"/>
        <item x="9457"/>
        <item x="7730"/>
        <item x="8874"/>
        <item x="7944"/>
        <item x="7932"/>
        <item x="9046"/>
        <item x="7153"/>
        <item x="2596"/>
        <item x="8827"/>
        <item x="10609"/>
        <item x="142"/>
        <item x="10452"/>
        <item x="5526"/>
        <item x="1058"/>
        <item x="8882"/>
        <item x="2462"/>
        <item x="9666"/>
        <item x="1783"/>
        <item x="10079"/>
        <item x="7979"/>
        <item x="1759"/>
        <item x="9139"/>
        <item x="8903"/>
        <item x="198"/>
        <item x="6178"/>
        <item x="9265"/>
        <item x="2395"/>
        <item x="11170"/>
        <item x="8892"/>
        <item x="10501"/>
        <item x="8548"/>
        <item x="1971"/>
        <item x="7981"/>
        <item x="5638"/>
        <item x="8992"/>
        <item x="7911"/>
        <item x="3057"/>
        <item x="579"/>
        <item x="9872"/>
        <item x="7922"/>
        <item x="7997"/>
        <item x="170"/>
        <item x="10744"/>
        <item x="10784"/>
        <item x="4771"/>
        <item x="6761"/>
        <item x="8913"/>
        <item x="9291"/>
        <item x="4216"/>
        <item x="116"/>
        <item x="7155"/>
        <item x="3576"/>
        <item x="2320"/>
        <item x="6246"/>
        <item x="6872"/>
        <item x="780"/>
        <item x="6838"/>
        <item x="9055"/>
        <item x="3938"/>
        <item x="2037"/>
        <item x="1193"/>
        <item x="9692"/>
        <item x="7382"/>
        <item x="7087"/>
        <item x="10164"/>
        <item x="10211"/>
        <item x="4913"/>
        <item x="9680"/>
        <item x="8907"/>
        <item x="5892"/>
        <item x="1611"/>
        <item x="6689"/>
        <item x="9708"/>
        <item x="3497"/>
        <item x="5660"/>
        <item x="130"/>
        <item x="4923"/>
        <item x="4303"/>
        <item x="9996"/>
        <item x="6738"/>
        <item x="9138"/>
        <item x="5248"/>
        <item x="7041"/>
        <item x="8896"/>
        <item x="6112"/>
        <item x="7718"/>
        <item x="8973"/>
        <item x="2792"/>
        <item x="5514"/>
        <item x="2381"/>
        <item x="10761"/>
        <item x="7758"/>
        <item x="5318"/>
        <item x="11219"/>
        <item x="5690"/>
        <item x="9678"/>
        <item x="5177"/>
        <item x="5618"/>
        <item x="2353"/>
        <item x="11017"/>
        <item x="5246"/>
        <item x="11073"/>
        <item x="2240"/>
        <item x="766"/>
        <item x="2556"/>
        <item x="2713"/>
        <item x="724"/>
        <item x="940"/>
        <item x="1784"/>
        <item x="6030"/>
        <item x="11039"/>
        <item x="2096"/>
        <item x="4477"/>
        <item x="6972"/>
        <item x="1550"/>
        <item x="2926"/>
        <item x="3157"/>
        <item x="8781"/>
        <item x="10635"/>
        <item x="3964"/>
        <item x="1349"/>
        <item x="9527"/>
        <item x="5745"/>
        <item x="8474"/>
        <item x="8885"/>
        <item x="9091"/>
        <item x="9035"/>
        <item x="6485"/>
        <item x="9806"/>
        <item x="9604"/>
        <item x="4046"/>
        <item x="9670"/>
        <item x="5642"/>
        <item x="2654"/>
        <item x="10283"/>
        <item x="5812"/>
        <item x="2817"/>
        <item x="10101"/>
        <item x="1373"/>
        <item x="565"/>
        <item x="4866"/>
        <item x="8577"/>
        <item x="4079"/>
        <item x="9744"/>
        <item x="5673"/>
        <item x="9169"/>
        <item x="5639"/>
        <item x="8863"/>
        <item x="9054"/>
        <item x="9039"/>
        <item x="9110"/>
        <item x="5561"/>
        <item x="7534"/>
        <item x="11098"/>
        <item x="9126"/>
        <item x="11080"/>
        <item x="1787"/>
        <item x="6699"/>
        <item x="1757"/>
        <item x="4947"/>
        <item x="10858"/>
        <item x="1651"/>
        <item x="10894"/>
        <item x="9418"/>
        <item x="5692"/>
        <item x="4314"/>
        <item x="5057"/>
        <item x="9646"/>
        <item x="6985"/>
        <item x="2010"/>
        <item x="3393"/>
        <item x="1921"/>
        <item x="4505"/>
        <item x="2522"/>
        <item x="5459"/>
        <item x="5644"/>
        <item x="4346"/>
        <item x="7039"/>
        <item x="8463"/>
        <item x="1990"/>
        <item x="9045"/>
        <item x="5207"/>
        <item x="3884"/>
        <item x="10772"/>
        <item x="4464"/>
        <item x="8362"/>
        <item x="11109"/>
        <item x="5160"/>
        <item x="5769"/>
        <item x="5640"/>
        <item x="5570"/>
        <item x="11180"/>
        <item x="1732"/>
        <item x="1847"/>
        <item x="10665"/>
        <item x="5244"/>
        <item x="11169"/>
        <item x="3635"/>
        <item x="10543"/>
        <item x="199"/>
        <item x="10488"/>
        <item x="8873"/>
        <item x="4971"/>
        <item x="6413"/>
        <item x="738"/>
        <item x="9074"/>
        <item x="2939"/>
        <item x="8205"/>
        <item x="8935"/>
        <item x="6054"/>
        <item x="1683"/>
        <item x="1625"/>
        <item x="10656"/>
        <item x="1789"/>
        <item x="8751"/>
        <item x="9965"/>
        <item x="6509"/>
        <item x="8917"/>
        <item x="10320"/>
        <item x="10659"/>
        <item x="5014"/>
        <item x="4516"/>
        <item x="5852"/>
        <item x="9080"/>
        <item x="3511"/>
        <item x="5687"/>
        <item x="5527"/>
        <item x="4735"/>
        <item x="6884"/>
        <item x="4534"/>
        <item x="8608"/>
        <item x="2533"/>
        <item x="4350"/>
        <item x="8299"/>
        <item x="8135"/>
        <item x="7891"/>
        <item x="9264"/>
        <item x="5689"/>
        <item x="3703"/>
        <item x="7851"/>
        <item x="5279"/>
        <item x="9931"/>
        <item x="5688"/>
        <item x="1485"/>
        <item x="4348"/>
        <item x="1459"/>
        <item x="9608"/>
        <item x="5110"/>
        <item x="9253"/>
        <item x="1761"/>
        <item x="10126"/>
        <item x="1785"/>
        <item x="9029"/>
        <item x="9677"/>
        <item x="7977"/>
        <item x="10156"/>
        <item x="3021"/>
        <item x="9546"/>
        <item x="436"/>
        <item x="7460"/>
        <item x="6557"/>
        <item x="2206"/>
        <item x="4614"/>
        <item x="9617"/>
        <item x="11131"/>
        <item x="1434"/>
        <item x="4689"/>
        <item x="8780"/>
        <item x="5594"/>
        <item x="7966"/>
        <item x="10821"/>
        <item x="5707"/>
        <item x="2965"/>
        <item x="384"/>
        <item x="3759"/>
        <item x="3951"/>
        <item x="9100"/>
        <item x="5501"/>
        <item x="9851"/>
        <item x="11242"/>
        <item x="6610"/>
        <item x="4572"/>
        <item x="1397"/>
        <item x="7352"/>
        <item x="3171"/>
        <item x="5956"/>
        <item x="5650"/>
        <item x="5070"/>
        <item x="74"/>
        <item x="7936"/>
        <item x="5005"/>
        <item x="5716"/>
        <item x="3599"/>
        <item x="7074"/>
        <item x="7697"/>
        <item x="4066"/>
        <item x="11139"/>
        <item x="6567"/>
        <item x="5917"/>
        <item x="10398"/>
        <item x="1560"/>
        <item x="5792"/>
        <item x="3612"/>
        <item x="5607"/>
        <item x="7923"/>
        <item x="1153"/>
        <item x="7925"/>
        <item x="752"/>
        <item x="9610"/>
        <item x="9973"/>
        <item x="10867"/>
        <item x="7410"/>
        <item x="9912"/>
        <item x="6511"/>
        <item x="8945"/>
        <item x="2887"/>
        <item x="3279"/>
        <item x="8804"/>
        <item x="3897"/>
        <item x="10743"/>
        <item x="10186"/>
        <item x="3254"/>
        <item x="9190"/>
        <item x="3862"/>
        <item x="10993"/>
        <item x="4737"/>
        <item x="7666"/>
        <item x="8972"/>
        <item x="5044"/>
        <item x="1988"/>
        <item x="11398"/>
        <item x="10470"/>
        <item x="6657"/>
        <item x="7180"/>
        <item x="5486"/>
        <item x="4911"/>
        <item x="1259"/>
        <item x="9252"/>
        <item x="7998"/>
        <item x="4762"/>
        <item x="4034"/>
        <item x="2952"/>
        <item x="10575"/>
        <item x="1396"/>
        <item x="8234"/>
        <item x="954"/>
        <item x="7603"/>
        <item x="8289"/>
        <item x="1327"/>
        <item x="7512"/>
        <item x="11276"/>
        <item x="7254"/>
        <item x="4711"/>
        <item x="5868"/>
        <item x="3243"/>
        <item x="10879"/>
        <item x="388"/>
        <item x="390"/>
        <item x="2700"/>
        <item x="1016"/>
        <item x="8023"/>
        <item x="7545"/>
        <item x="5530"/>
        <item x="6933"/>
        <item x="1946"/>
        <item x="10024"/>
        <item x="4365"/>
        <item x="8509"/>
        <item x="632"/>
        <item x="7926"/>
        <item x="4128"/>
        <item x="7871"/>
        <item x="4896"/>
        <item x="10196"/>
        <item x="4824"/>
        <item x="9203"/>
        <item x="8664"/>
        <item x="8851"/>
        <item x="6042"/>
        <item x="5946"/>
        <item x="9682"/>
        <item x="7468"/>
        <item x="10209"/>
        <item x="6636"/>
        <item x="3782"/>
        <item x="10789"/>
        <item x="9090"/>
        <item x="8741"/>
        <item x="8833"/>
        <item x="4040"/>
        <item x="9628"/>
        <item x="2758"/>
        <item x="10788"/>
        <item x="4038"/>
        <item x="11156"/>
        <item x="5529"/>
        <item x="4036"/>
        <item x="10154"/>
        <item x="685"/>
        <item x="6990"/>
        <item x="1774"/>
        <item x="9859"/>
        <item x="10184"/>
        <item x="11025"/>
        <item x="6887"/>
        <item x="9221"/>
        <item x="4922"/>
        <item x="7782"/>
        <item x="7880"/>
        <item x="8596"/>
        <item x="4936"/>
        <item x="6588"/>
        <item x="8928"/>
        <item x="9004"/>
        <item x="4248"/>
        <item x="10526"/>
        <item x="7287"/>
        <item x="6799"/>
        <item x="4169"/>
        <item x="4915"/>
        <item x="9691"/>
        <item x="8510"/>
        <item x="4834"/>
        <item x="9225"/>
        <item x="2979"/>
        <item x="6528"/>
        <item x="2308"/>
        <item x="9606"/>
        <item x="5383"/>
        <item x="8356"/>
        <item x="5336"/>
        <item x="1820"/>
        <item x="5756"/>
        <item x="8653"/>
        <item x="3542"/>
        <item x="7795"/>
        <item x="6200"/>
        <item x="184"/>
        <item x="3331"/>
        <item x="357"/>
        <item x="9605"/>
        <item x="10832"/>
        <item x="7235"/>
        <item x="386"/>
        <item x="4237"/>
        <item x="3718"/>
        <item x="3692"/>
        <item x="11050"/>
        <item x="5363"/>
        <item x="10705"/>
        <item x="8618"/>
        <item x="8251"/>
        <item x="4691"/>
        <item x="11363"/>
        <item x="6445"/>
        <item x="4588"/>
        <item x="10067"/>
        <item x="8089"/>
        <item x="9399"/>
        <item x="9109"/>
        <item x="2610"/>
        <item x="8718"/>
        <item x="6609"/>
        <item x="8962"/>
        <item x="10786"/>
        <item x="11172"/>
        <item x="10188"/>
        <item x="3453"/>
        <item x="10860"/>
        <item x="6912"/>
        <item x="10408"/>
        <item x="4204"/>
        <item x="3649"/>
        <item x="5428"/>
        <item x="3585"/>
        <item x="9057"/>
        <item x="3565"/>
        <item x="5163"/>
        <item x="3194"/>
        <item x="2830"/>
        <item x="1092"/>
        <item x="9839"/>
        <item x="4490"/>
        <item x="5583"/>
        <item x="10165"/>
        <item x="9814"/>
        <item x="2978"/>
        <item x="2385"/>
        <item x="9805"/>
        <item x="5194"/>
        <item x="3873"/>
        <item x="4623"/>
        <item x="9607"/>
        <item x="7092"/>
        <item x="2867"/>
        <item x="2805"/>
        <item x="10502"/>
        <item x="5025"/>
        <item x="5175"/>
        <item x="10948"/>
        <item x="7931"/>
        <item x="9242"/>
        <item x="7442"/>
        <item x="6325"/>
        <item x="2168"/>
        <item x="1786"/>
        <item x="8346"/>
        <item x="7836"/>
        <item x="2476"/>
        <item x="2387"/>
        <item x="8039"/>
        <item x="343"/>
        <item x="11313"/>
        <item x="10719"/>
        <item x="8627"/>
        <item x="10359"/>
        <item x="9877"/>
        <item x="9876"/>
        <item x="6885"/>
        <item x="9244"/>
        <item x="6292"/>
        <item x="10366"/>
        <item x="9822"/>
        <item x="5484"/>
        <item x="4378"/>
        <item x="2383"/>
        <item x="4117"/>
        <item x="8792"/>
        <item x="398"/>
        <item x="5316"/>
        <item x="9141"/>
        <item x="8997"/>
        <item x="7323"/>
        <item x="10967"/>
        <item x="5300"/>
        <item x="9272"/>
        <item x="6251"/>
        <item x="5532"/>
        <item x="4453"/>
        <item x="3625"/>
        <item x="2286"/>
        <item x="2123"/>
        <item x="5661"/>
        <item x="2687"/>
        <item x="4654"/>
        <item x="9223"/>
        <item x="4814"/>
        <item x="5267"/>
        <item x="5996"/>
        <item x="4271"/>
        <item x="9168"/>
        <item x="1220"/>
        <item x="6348"/>
        <item x="10896"/>
        <item x="5405"/>
        <item x="201"/>
        <item x="7114"/>
        <item x="9942"/>
        <item x="9148"/>
        <item x="3367"/>
        <item x="500"/>
        <item x="7090"/>
        <item x="6771"/>
        <item x="6154"/>
        <item x="3927"/>
        <item x="9831"/>
        <item x="8178"/>
        <item x="4092"/>
        <item x="5698"/>
        <item x="7121"/>
        <item x="6093"/>
        <item x="636"/>
        <item x="9357"/>
        <item x="385"/>
        <item x="2725"/>
        <item x="11201"/>
        <item x="1773"/>
        <item x="5446"/>
        <item x="5651"/>
        <item x="9582"/>
        <item x="1776"/>
        <item x="8307"/>
        <item x="5641"/>
        <item x="10960"/>
        <item x="8477"/>
        <item x="9793"/>
        <item x="60"/>
        <item x="6182"/>
        <item x="10418"/>
        <item x="8954"/>
        <item x="47"/>
        <item x="5219"/>
        <item x="4156"/>
        <item x="5483"/>
        <item x="10707"/>
        <item x="8769"/>
        <item x="8180"/>
        <item x="3720"/>
        <item x="6393"/>
        <item x="5550"/>
        <item x="7631"/>
        <item x="11372"/>
        <item x="6750"/>
        <item x="3147"/>
        <item x="8186"/>
        <item x="11129"/>
        <item x="4023"/>
        <item x="6134"/>
        <item x="4602"/>
        <item x="7759"/>
        <item x="9347"/>
        <item x="4390"/>
        <item x="9317"/>
        <item x="4699"/>
        <item x="2023"/>
        <item x="10504"/>
        <item x="2780"/>
        <item x="5079"/>
        <item x="4529"/>
        <item x="2072"/>
        <item x="4984"/>
        <item x="9719"/>
        <item x="10113"/>
        <item x="5098"/>
        <item x="185"/>
        <item x="10840"/>
        <item x="10930"/>
        <item x="10143"/>
        <item x="7021"/>
        <item x="5836"/>
        <item x="8176"/>
        <item x="1071"/>
        <item x="5936"/>
        <item x="3263"/>
        <item x="6424"/>
        <item x="7422"/>
        <item x="2334"/>
        <item x="7411"/>
        <item x="7673"/>
        <item x="6945"/>
        <item x="10687"/>
        <item x="8071"/>
        <item x="1063"/>
        <item x="8217"/>
        <item x="3471"/>
        <item x="3553"/>
        <item x="6291"/>
        <item x="1897"/>
        <item x="3672"/>
        <item x="88"/>
        <item x="9430"/>
        <item x="4674"/>
        <item x="4865"/>
        <item x="3919"/>
        <item x="5485"/>
        <item x="7504"/>
        <item x="6889"/>
        <item x="7965"/>
        <item x="9440"/>
        <item x="1934"/>
        <item x="10999"/>
        <item x="5984"/>
        <item x="10104"/>
        <item x="4642"/>
        <item x="6668"/>
        <item x="2135"/>
        <item x="8867"/>
        <item x="11058"/>
        <item x="3291"/>
        <item x="7770"/>
        <item x="5015"/>
        <item x="7657"/>
        <item x="11311"/>
        <item x="3840"/>
        <item x="10795"/>
        <item x="8559"/>
        <item x="1128"/>
        <item x="6730"/>
        <item x="11329"/>
        <item x="6977"/>
        <item x="9380"/>
        <item x="6074"/>
        <item x="3123"/>
        <item x="4774"/>
        <item x="9573"/>
        <item x="10256"/>
        <item x="8429"/>
        <item x="171"/>
        <item x="10230"/>
        <item x="4555"/>
        <item x="9015"/>
        <item x="10442"/>
        <item x="3442"/>
        <item x="8261"/>
        <item x="9889"/>
        <item x="1295"/>
        <item x="1374"/>
        <item x="4506"/>
        <item x="2900"/>
        <item x="8587"/>
        <item x="9997"/>
        <item x="5128"/>
        <item x="3089"/>
        <item x="4282"/>
        <item x="9127"/>
        <item x="3680"/>
        <item x="9769"/>
        <item x="5437"/>
        <item x="10752"/>
        <item x="9700"/>
        <item x="2990"/>
        <item x="5386"/>
        <item x="10167"/>
        <item x="9955"/>
        <item x="5165"/>
        <item x="638"/>
        <item x="10427"/>
        <item x="9158"/>
        <item x="698"/>
        <item x="7229"/>
        <item x="2643"/>
        <item x="2510"/>
        <item x="10588"/>
        <item x="145"/>
        <item x="634"/>
        <item x="3060"/>
        <item x="9330"/>
        <item x="6392"/>
        <item x="1336"/>
        <item x="4733"/>
        <item x="3716"/>
        <item x="836"/>
        <item x="5674"/>
        <item x="4001"/>
        <item x="6621"/>
        <item x="10461"/>
        <item x="10332"/>
        <item x="6961"/>
        <item x="8522"/>
        <item x="582"/>
        <item x="7062"/>
        <item x="7309"/>
        <item x="1574"/>
        <item x="10023"/>
        <item x="9391"/>
        <item x="8175"/>
        <item x="5185"/>
        <item x="1976"/>
        <item x="11034"/>
        <item x="7762"/>
        <item x="8053"/>
        <item x="156"/>
        <item x="6177"/>
        <item x="3727"/>
        <item x="8785"/>
        <item x="9874"/>
        <item x="5871"/>
        <item x="6975"/>
        <item x="10493"/>
        <item x="2011"/>
        <item x="6004"/>
        <item x="7353"/>
        <item x="10090"/>
        <item x="10973"/>
        <item x="2738"/>
        <item x="8365"/>
        <item x="9571"/>
        <item x="6707"/>
        <item x="6998"/>
        <item x="10604"/>
        <item x="6475"/>
        <item x="3749"/>
        <item x="7078"/>
        <item x="6280"/>
        <item x="2321"/>
        <item x="1986"/>
        <item x="9477"/>
        <item x="3406"/>
        <item x="8944"/>
        <item x="7029"/>
        <item x="10971"/>
        <item x="4870"/>
        <item x="2925"/>
        <item x="9900"/>
        <item x="10565"/>
        <item x="10175"/>
        <item x="5905"/>
        <item x="5385"/>
        <item x="10559"/>
        <item x="1116"/>
        <item x="3579"/>
        <item x="10228"/>
        <item x="5136"/>
        <item x="9189"/>
        <item x="10773"/>
        <item x="9637"/>
        <item x="1772"/>
        <item x="3162"/>
        <item x="3429"/>
        <item x="2228"/>
        <item x="633"/>
        <item x="4347"/>
        <item x="9873"/>
        <item x="5394"/>
        <item x="7486"/>
        <item x="4543"/>
        <item x="4798"/>
        <item x="5255"/>
        <item x="11127"/>
        <item x="6237"/>
        <item x="11009"/>
        <item x="9729"/>
        <item x="5229"/>
        <item x="187"/>
        <item x="10537"/>
        <item x="1198"/>
        <item x="5733"/>
        <item x="6719"/>
        <item x="6791"/>
        <item x="4035"/>
        <item x="8639"/>
        <item x="8448"/>
        <item x="8538"/>
        <item x="5418"/>
        <item x="6382"/>
        <item x="1448"/>
        <item x="3908"/>
        <item x="6762"/>
        <item x="4927"/>
        <item x="6614"/>
        <item x="7764"/>
        <item x="8939"/>
        <item x="1421"/>
        <item x="10785"/>
        <item x="10703"/>
        <item x="980"/>
        <item x="7821"/>
        <item x="5470"/>
        <item x="10594"/>
        <item x="9508"/>
        <item x="6808"/>
        <item x="9923"/>
        <item x="5883"/>
        <item x="1637"/>
        <item x="10358"/>
        <item x="7361"/>
        <item x="3577"/>
        <item x="8000"/>
        <item x="1598"/>
        <item x="10308"/>
        <item x="7300"/>
        <item x="9891"/>
        <item x="3738"/>
        <item x="10776"/>
        <item x="10580"/>
        <item x="3045"/>
        <item x="11184"/>
        <item x="8876"/>
        <item x="9875"/>
        <item x="9893"/>
        <item x="5515"/>
        <item x="3008"/>
        <item x="8092"/>
        <item x="1401"/>
        <item x="9838"/>
        <item x="7583"/>
        <item x="2100"/>
        <item x="1616"/>
        <item x="1167"/>
        <item x="2354"/>
        <item x="8531"/>
        <item x="7369"/>
        <item x="1035"/>
        <item x="4219"/>
        <item x="9292"/>
        <item x="11258"/>
        <item x="10968"/>
        <item x="4776"/>
        <item x="1033"/>
        <item x="3771"/>
        <item x="4586"/>
        <item x="2465"/>
        <item x="10646"/>
        <item x="926"/>
        <item x="9498"/>
        <item x="10969"/>
        <item x="8390"/>
        <item x="8011"/>
        <item x="6335"/>
        <item x="9712"/>
        <item x="6858"/>
        <item x="5676"/>
        <item x="5326"/>
        <item x="10217"/>
        <item x="10919"/>
        <item x="6691"/>
        <item x="5678"/>
        <item x="9257"/>
        <item x="6784"/>
        <item x="8566"/>
        <item x="3939"/>
        <item x="3229"/>
        <item x="10733"/>
        <item x="5384"/>
        <item x="6166"/>
        <item x="671"/>
        <item x="11214"/>
        <item x="3380"/>
        <item x="1806"/>
        <item x="785"/>
        <item x="10778"/>
        <item x="1511"/>
        <item x="5562"/>
        <item x="10621"/>
        <item x="3417"/>
        <item x="1974"/>
        <item x="10169"/>
        <item x="4403"/>
        <item x="9448"/>
        <item x="7901"/>
        <item x="4790"/>
        <item x="11388"/>
        <item x="9519"/>
        <item x="5666"/>
        <item x="10807"/>
        <item x="3483"/>
        <item x="225"/>
        <item x="7845"/>
        <item x="2042"/>
        <item x="5306"/>
        <item x="4412"/>
        <item x="10979"/>
        <item x="711"/>
        <item x="5664"/>
        <item x="9338"/>
        <item x="9987"/>
        <item x="6536"/>
        <item x="7261"/>
        <item x="6905"/>
        <item x="5304"/>
        <item x="423"/>
        <item x="6693"/>
        <item x="8415"/>
        <item x="102"/>
        <item x="5058"/>
        <item x="2356"/>
        <item x="4318"/>
        <item x="252"/>
        <item x="8688"/>
        <item x="4544"/>
        <item x="1744"/>
        <item x="8503"/>
        <item x="584"/>
        <item x="2558"/>
        <item x="11042"/>
        <item x="992"/>
        <item x="5964"/>
        <item x="6520"/>
        <item x="387"/>
        <item x="9361"/>
        <item x="11337"/>
        <item x="8457"/>
        <item x="318"/>
        <item x="3344"/>
        <item x="10506"/>
        <item x="6840"/>
        <item x="5654"/>
        <item x="7088"/>
        <item x="4229"/>
        <item x="2111"/>
        <item x="9112"/>
        <item x="10390"/>
        <item x="2060"/>
        <item x="2467"/>
        <item x="11309"/>
        <item x="133"/>
        <item x="4958"/>
        <item x="10546"/>
        <item x="2211"/>
        <item x="10303"/>
        <item x="9709"/>
        <item x="1737"/>
        <item x="10814"/>
        <item x="4106"/>
        <item x="6124"/>
        <item x="3875"/>
        <item x="10939"/>
        <item x="11194"/>
        <item x="1720"/>
        <item x="11101"/>
        <item x="1104"/>
        <item x="10348"/>
        <item x="10874"/>
        <item x="5975"/>
        <item x="8762"/>
        <item x="2912"/>
        <item x="2930"/>
        <item x="9658"/>
        <item x="4760"/>
        <item x="3977"/>
        <item x="8243"/>
        <item x="6558"/>
        <item x="9267"/>
        <item x="9766"/>
        <item x="8167"/>
        <item x="4442"/>
        <item x="7761"/>
        <item x="6189"/>
        <item x="9471"/>
        <item x="5652"/>
        <item x="941"/>
        <item x="10630"/>
        <item x="7538"/>
        <item x="7621"/>
        <item x="2410"/>
        <item x="4057"/>
        <item x="7814"/>
        <item x="8842"/>
        <item x="1325"/>
        <item x="6311"/>
        <item x="6249"/>
        <item x="1234"/>
        <item x="5087"/>
        <item x="8712"/>
        <item x="645"/>
        <item x="6561"/>
        <item x="4194"/>
        <item x="5302"/>
        <item x="11220"/>
        <item x="4846"/>
        <item x="10003"/>
        <item x="7760"/>
        <item x="4855"/>
        <item x="11354"/>
        <item x="7746"/>
        <item x="9771"/>
        <item x="11320"/>
        <item x="10294"/>
        <item x="10846"/>
        <item x="4"/>
        <item x="635"/>
        <item x="7163"/>
        <item x="3830"/>
        <item x="7575"/>
        <item x="11266"/>
        <item x="1206"/>
        <item x="2323"/>
        <item x="8002"/>
        <item x="9660"/>
        <item x="9710"/>
        <item x="9714"/>
        <item x="10802"/>
        <item x="5148"/>
        <item x="5539"/>
        <item x="6208"/>
        <item x="3501"/>
        <item x="4221"/>
        <item x="1947"/>
        <item x="10747"/>
        <item x="10787"/>
        <item x="9515"/>
        <item x="6559"/>
        <item x="1437"/>
        <item x="3407"/>
        <item x="5301"/>
        <item x="10044"/>
        <item x="1439"/>
        <item x="8995"/>
        <item x="1721"/>
        <item x="9618"/>
        <item x="7242"/>
        <item x="1708"/>
        <item x="919"/>
        <item x="9213"/>
        <item x="8513"/>
        <item x="917"/>
        <item x="9093"/>
        <item x="2560"/>
        <item x="10775"/>
        <item x="1031"/>
        <item x="11068"/>
        <item x="2718"/>
        <item x="6378"/>
        <item x="6301"/>
        <item x="8523"/>
        <item x="2623"/>
        <item x="4012"/>
        <item x="9363"/>
        <item x="304"/>
        <item x="5571"/>
        <item x="783"/>
        <item x="5006"/>
        <item x="10312"/>
        <item x="4356"/>
        <item x="11384"/>
        <item x="7854"/>
        <item x="10313"/>
        <item x="8121"/>
        <item x="2412"/>
        <item x="6469"/>
        <item x="968"/>
        <item x="7051"/>
        <item x="8439"/>
        <item x="2970"/>
        <item x="5844"/>
        <item x="10061"/>
        <item x="1196"/>
        <item x="10009"/>
        <item x="1735"/>
        <item x="5779"/>
        <item x="7594"/>
        <item x="7342"/>
        <item x="6356"/>
        <item x="808"/>
        <item x="1587"/>
        <item x="10907"/>
        <item x="659"/>
        <item x="6403"/>
        <item x="6868"/>
        <item x="3969"/>
        <item x="8105"/>
        <item x="7131"/>
        <item x="4456"/>
        <item x="6495"/>
        <item x="11119"/>
        <item x="2586"/>
        <item x="4712"/>
        <item x="915"/>
        <item x="2526"/>
        <item x="9359"/>
        <item x="8754"/>
        <item x="7638"/>
        <item x="6842"/>
        <item x="462"/>
        <item x="11082"/>
        <item x="9943"/>
        <item x="11103"/>
        <item x="3219"/>
        <item x="11346"/>
        <item x="8817"/>
        <item x="4047"/>
        <item x="8525"/>
        <item x="8975"/>
        <item x="10764"/>
        <item x="9048"/>
        <item x="10638"/>
        <item x="5663"/>
        <item x="7872"/>
        <item x="5655"/>
        <item x="9756"/>
        <item x="6489"/>
        <item x="7495"/>
        <item x="9778"/>
        <item x="8486"/>
        <item x="6418"/>
        <item x="1082"/>
        <item x="4800"/>
        <item x="7719"/>
        <item x="2750"/>
        <item x="7567"/>
        <item x="7214"/>
        <item x="9656"/>
        <item x="1061"/>
        <item x="4433"/>
        <item x="4430"/>
        <item x="8524"/>
        <item x="1684"/>
        <item x="10249"/>
        <item x="2217"/>
        <item x="10985"/>
        <item x="9531"/>
        <item x="570"/>
        <item x="4268"/>
        <item x="10310"/>
        <item x="5893"/>
        <item x="1884"/>
        <item x="9490"/>
        <item x="5619"/>
        <item x="1834"/>
        <item x="6873"/>
        <item x="1271"/>
        <item x="3062"/>
        <item x="9305"/>
        <item x="3206"/>
        <item x="8703"/>
        <item x="4181"/>
        <item x="1376"/>
        <item x="10676"/>
        <item x="4330"/>
        <item x="1409"/>
        <item x="10491"/>
        <item x="10852"/>
        <item x="1004"/>
        <item x="8065"/>
        <item x="8740"/>
        <item x="5770"/>
        <item x="2597"/>
        <item x="4976"/>
        <item x="3257"/>
        <item x="5060"/>
        <item x="6649"/>
        <item x="8550"/>
        <item x="8725"/>
        <item x="757"/>
        <item x="7383"/>
        <item x="10695"/>
        <item x="1957"/>
        <item x="11090"/>
        <item x="11417"/>
        <item x="10826"/>
        <item x="239"/>
        <item x="1695"/>
        <item x="6363"/>
        <item x="11044"/>
        <item x="7455"/>
        <item x="4522"/>
        <item x="7698"/>
        <item x="9130"/>
        <item x="8957"/>
        <item x="8319"/>
        <item x="4520"/>
        <item x="8578"/>
        <item x="9767"/>
        <item x="6988"/>
        <item x="2486"/>
        <item x="5517"/>
        <item x="10084"/>
        <item x="9284"/>
        <item x="10028"/>
        <item x="10774"/>
        <item x="1825"/>
        <item x="4518"/>
        <item x="2872"/>
        <item x="2871"/>
        <item x="9233"/>
        <item x="5708"/>
        <item x="10106"/>
        <item x="3955"/>
        <item x="4084"/>
        <item x="9529"/>
        <item x="4714"/>
        <item x="4482"/>
        <item x="5608"/>
        <item x="769"/>
        <item x="850"/>
        <item x="9843"/>
        <item x="7393"/>
        <item x="6456"/>
        <item x="876"/>
        <item x="5460"/>
        <item x="10080"/>
        <item x="10325"/>
        <item x="7987"/>
        <item x="4717"/>
        <item x="8322"/>
        <item x="11292"/>
        <item x="7771"/>
        <item x="11081"/>
        <item x="10762"/>
        <item x="147"/>
        <item x="5825"/>
        <item x="5595"/>
        <item x="9296"/>
        <item x="2358"/>
        <item x="4093"/>
        <item x="9358"/>
        <item x="2129"/>
        <item x="10612"/>
        <item x="8647"/>
        <item x="4049"/>
        <item x="5623"/>
        <item x="9595"/>
        <item x="6973"/>
        <item x="7249"/>
        <item x="5211"/>
        <item x="10082"/>
        <item x="7861"/>
        <item x="1284"/>
        <item x="9749"/>
        <item x="10943"/>
        <item x="4801"/>
        <item x="4107"/>
        <item x="8719"/>
        <item x="9586"/>
        <item x="4715"/>
        <item x="822"/>
        <item x="6265"/>
        <item x="2499"/>
        <item x="4328"/>
        <item x="2245"/>
        <item x="11261"/>
        <item x="8580"/>
        <item x="2127"/>
        <item x="7066"/>
        <item x="5803"/>
        <item x="8985"/>
        <item x="3311"/>
        <item x="1656"/>
        <item x="10489"/>
        <item x="1473"/>
        <item x="7852"/>
        <item x="4802"/>
        <item x="7472"/>
        <item x="4261"/>
        <item x="2082"/>
        <item x="5564"/>
        <item x="9588"/>
        <item x="3760"/>
        <item x="8275"/>
        <item x="9808"/>
        <item x="914"/>
        <item x="1553"/>
        <item x="3356"/>
        <item x="131"/>
        <item x="121"/>
        <item x="2254"/>
        <item x="10714"/>
        <item x="3183"/>
        <item x="362"/>
        <item x="2601"/>
        <item x="5856"/>
        <item x="5621"/>
        <item x="4457"/>
        <item x="8147"/>
        <item x="8129"/>
        <item x="11295"/>
        <item x="392"/>
        <item x="2514"/>
        <item x="3244"/>
        <item x="3852"/>
        <item x="9649"/>
        <item x="5281"/>
        <item x="2157"/>
        <item x="1614"/>
        <item x="9422"/>
        <item x="4264"/>
        <item x="8582"/>
        <item x="4308"/>
        <item x="5528"/>
        <item x="10668"/>
        <item x="7403"/>
        <item x="7680"/>
        <item x="6228"/>
        <item x="4351"/>
        <item x="10956"/>
        <item x="10511"/>
        <item x="9999"/>
        <item x="927"/>
        <item x="10456"/>
        <item x="4170"/>
        <item x="6021"/>
        <item x="10824"/>
        <item x="5597"/>
        <item x="2124"/>
        <item x="6143"/>
        <item x="9694"/>
        <item x="8111"/>
        <item x="3898"/>
        <item x="6203"/>
        <item x="2267"/>
        <item x="3638"/>
        <item x="2013"/>
        <item x="107"/>
        <item x="8363"/>
        <item x="2398"/>
        <item x="8673"/>
        <item x="3499"/>
        <item x="2400"/>
        <item x="119"/>
        <item x="5488"/>
        <item x="4352"/>
        <item x="8293"/>
        <item x="4353"/>
        <item x="2888"/>
        <item x="2854"/>
        <item x="8947"/>
        <item x="3783"/>
        <item x="4974"/>
        <item x="5337"/>
        <item x="1910"/>
        <item x="5573"/>
        <item x="6924"/>
        <item x="10901"/>
        <item x="9066"/>
        <item x="9240"/>
        <item x="2658"/>
        <item x="371"/>
        <item x="11099"/>
        <item x="10640"/>
        <item x="10237"/>
        <item x="4263"/>
        <item x="8654"/>
        <item x="620"/>
        <item x="2421"/>
        <item x="7721"/>
        <item x="8828"/>
        <item x="725"/>
        <item x="10554"/>
        <item x="9551"/>
        <item x="8177"/>
        <item x="410"/>
        <item x="7432"/>
        <item x="8138"/>
        <item x="3512"/>
        <item x="3408"/>
        <item x="1850"/>
        <item x="2870"/>
        <item x="4217"/>
        <item x="6113"/>
        <item x="7614"/>
        <item x="2024"/>
        <item x="943"/>
        <item x="8157"/>
        <item x="5694"/>
        <item x="592"/>
        <item x="9711"/>
        <item x="7914"/>
        <item x="7855"/>
        <item x="6011"/>
        <item x="7558"/>
        <item x="4381"/>
        <item x="7523"/>
        <item x="955"/>
        <item x="3172"/>
        <item x="3256"/>
        <item x="7912"/>
        <item x="11245"/>
        <item x="6397"/>
        <item x="10517"/>
        <item x="1524"/>
        <item x="3763"/>
        <item x="243"/>
        <item x="913"/>
        <item x="3764"/>
        <item x="10766"/>
        <item x="7489"/>
        <item x="2396"/>
        <item x="568"/>
        <item x="10473"/>
        <item x="10471"/>
        <item x="8611"/>
        <item x="7268"/>
        <item x="2146"/>
        <item x="4634"/>
        <item x="8330"/>
        <item x="8101"/>
        <item x="1045"/>
        <item x="7387"/>
        <item x="7141"/>
        <item x="3160"/>
        <item x="1181"/>
        <item x="324"/>
        <item x="6678"/>
        <item x="10384"/>
        <item x="322"/>
        <item x="403"/>
        <item x="8756"/>
        <item x="10544"/>
        <item x="1044"/>
        <item x="7892"/>
        <item x="7100"/>
        <item x="4508"/>
        <item x="2345"/>
        <item x="8588"/>
        <item x="11020"/>
        <item x="3636"/>
        <item x="10321"/>
        <item x="11083"/>
        <item x="10614"/>
        <item x="3335"/>
        <item x="5662"/>
        <item x="767"/>
        <item x="8421"/>
        <item x="212"/>
        <item x="5071"/>
        <item x="2463"/>
        <item x="4901"/>
        <item x="5375"/>
        <item x="5368"/>
        <item x="4025"/>
        <item x="10287"/>
        <item x="1823"/>
        <item x="9420"/>
        <item x="11233"/>
        <item x="9559"/>
        <item x="945"/>
        <item x="4428"/>
        <item x="3520"/>
        <item x="320"/>
        <item x="8026"/>
        <item x="3136"/>
        <item x="5813"/>
        <item x="6743"/>
        <item x="4185"/>
        <item x="7433"/>
        <item x="5047"/>
        <item x="2125"/>
        <item x="5918"/>
        <item x="3322"/>
        <item x="3865"/>
        <item x="4325"/>
        <item x="2818"/>
        <item x="8278"/>
        <item x="1791"/>
        <item x="6818"/>
        <item x="4693"/>
        <item x="1158"/>
        <item x="8136"/>
        <item x="5718"/>
        <item x="9465"/>
        <item x="7470"/>
        <item x="6044"/>
        <item x="9584"/>
        <item x="4140"/>
        <item x="6700"/>
        <item x="8834"/>
        <item x="10970"/>
        <item x="2940"/>
        <item x="6800"/>
        <item x="9129"/>
        <item x="7335"/>
        <item x="9341"/>
        <item x="4042"/>
        <item x="3902"/>
        <item x="3795"/>
        <item x="11148"/>
        <item x="7396"/>
        <item x="7485"/>
        <item x="475"/>
        <item x="7122"/>
        <item x="10738"/>
        <item x="4702"/>
        <item x="3074"/>
        <item x="6864"/>
        <item x="10309"/>
        <item x="2367"/>
        <item x="6305"/>
        <item x="1247"/>
        <item x="922"/>
        <item x="2968"/>
        <item x="9935"/>
        <item x="11113"/>
        <item x="3197"/>
        <item x="2820"/>
        <item x="48"/>
        <item x="5796"/>
        <item x="4427"/>
        <item x="4426"/>
        <item x="75"/>
        <item x="9081"/>
        <item x="7536"/>
        <item x="7301"/>
        <item x="3212"/>
        <item x="10271"/>
        <item x="10576"/>
        <item x="2770"/>
        <item x="9583"/>
        <item x="8658"/>
        <item x="1377"/>
        <item x="5027"/>
        <item x="3210"/>
        <item x="7333"/>
        <item x="3410"/>
        <item x="11280"/>
        <item x="2728"/>
        <item x="3930"/>
        <item x="8291"/>
        <item x="9171"/>
        <item x="3100"/>
        <item x="3967"/>
        <item x="6414"/>
        <item x="10376"/>
        <item x="7292"/>
        <item x="4424"/>
        <item x="5958"/>
        <item x="2524"/>
        <item x="9369"/>
        <item x="11159"/>
        <item x="5049"/>
        <item x="10323"/>
        <item x="7734"/>
        <item x="5519"/>
        <item x="3809"/>
        <item x="240"/>
        <item x="3409"/>
        <item x="1488"/>
        <item x="6764"/>
        <item x="3616"/>
        <item x="10262"/>
        <item x="10790"/>
        <item x="10666"/>
        <item x="9951"/>
        <item x="9005"/>
        <item x="6848"/>
        <item x="7785"/>
        <item x="7397"/>
        <item x="2384"/>
        <item x="5610"/>
        <item x="7343"/>
        <item x="11189"/>
        <item x="8854"/>
        <item x="4368"/>
        <item x="4467"/>
        <item x="5817"/>
        <item x="8343"/>
        <item x="5137"/>
        <item x="1861"/>
        <item x="4951"/>
        <item x="8807"/>
        <item x="10914"/>
        <item x="6568"/>
        <item x="2599"/>
        <item x="6281"/>
        <item x="957"/>
        <item x="7195"/>
        <item x="9360"/>
        <item x="6603"/>
        <item x="2260"/>
        <item x="3173"/>
        <item x="5506"/>
        <item x="11163"/>
        <item x="11358"/>
        <item x="8347"/>
        <item x="134"/>
        <item x="6547"/>
        <item x="7991"/>
        <item x="2647"/>
        <item x="8805"/>
        <item x="18"/>
        <item x="4815"/>
        <item x="4069"/>
        <item x="9294"/>
        <item x="9101"/>
        <item x="11142"/>
        <item x="7669"/>
        <item x="10833"/>
        <item x="6589"/>
        <item x="1350"/>
        <item x="5897"/>
        <item x="6660"/>
        <item x="9198"/>
        <item x="5208"/>
        <item x="2258"/>
        <item x="1551"/>
        <item x="4306"/>
        <item x="5462"/>
        <item x="2243"/>
        <item x="7446"/>
        <item x="503"/>
        <item x="1141"/>
        <item x="11391"/>
        <item x="7916"/>
        <item x="4349"/>
        <item x="3048"/>
        <item x="5492"/>
        <item x="105"/>
        <item x="2026"/>
        <item x="441"/>
        <item x="8466"/>
        <item x="5997"/>
        <item x="7165"/>
        <item x="10130"/>
        <item x="9480"/>
        <item x="2567"/>
        <item x="8090"/>
        <item x="3208"/>
        <item x="1874"/>
        <item x="2139"/>
        <item x="7949"/>
        <item x="4027"/>
        <item x="9966"/>
        <item x="4183"/>
        <item x="3174"/>
        <item x="6086"/>
        <item x="6218"/>
        <item x="513"/>
        <item x="11330"/>
        <item x="2795"/>
        <item x="9789"/>
        <item x="4845"/>
        <item x="10051"/>
        <item x="6303"/>
        <item x="9007"/>
        <item x="8752"/>
        <item x="11085"/>
        <item x="7989"/>
        <item x="3127"/>
        <item x="9204"/>
        <item x="11356"/>
        <item x="8590"/>
        <item x="2193"/>
        <item x="4241"/>
        <item x="77"/>
        <item x="6059"/>
        <item x="5489"/>
        <item x="8852"/>
        <item x="4480"/>
        <item x="7373"/>
        <item x="3418"/>
        <item x="3626"/>
        <item x="4783"/>
        <item x="2998"/>
        <item x="9853"/>
        <item x="580"/>
        <item x="8497"/>
        <item x="6306"/>
        <item x="6954"/>
        <item x="11342"/>
        <item x="9841"/>
        <item x="117"/>
        <item x="6852"/>
        <item x="6138"/>
        <item x="4454"/>
        <item x="2701"/>
        <item x="245"/>
        <item x="7549"/>
        <item x="3032"/>
        <item x="5388"/>
        <item x="2628"/>
        <item x="6639"/>
        <item x="7988"/>
        <item x="6201"/>
        <item x="11059"/>
        <item x="3987"/>
        <item x="10791"/>
        <item x="2241"/>
        <item x="8955"/>
        <item x="9084"/>
        <item x="781"/>
        <item x="5045"/>
        <item x="1654"/>
        <item x="4799"/>
        <item x="6596"/>
        <item x="242"/>
        <item x="2761"/>
        <item x="3604"/>
        <item x="8570"/>
        <item x="2726"/>
        <item x="9128"/>
        <item x="7894"/>
        <item x="6604"/>
        <item x="2040"/>
        <item x="5710"/>
        <item x="11040"/>
        <item x="5829"/>
        <item x="6877"/>
        <item x="9817"/>
        <item x="2256"/>
        <item x="1733"/>
        <item x="8206"/>
        <item x="2953"/>
        <item x="3887"/>
        <item x="8571"/>
        <item x="6802"/>
        <item x="5830"/>
        <item x="1950"/>
        <item x="10834"/>
        <item x="2793"/>
        <item x="6850"/>
        <item x="11286"/>
        <item x="8208"/>
        <item x="5028"/>
        <item x="5138"/>
        <item x="7796"/>
        <item x="10868"/>
        <item x="9976"/>
        <item x="103"/>
        <item x="4173"/>
        <item x="4563"/>
        <item x="5366"/>
        <item x="5815"/>
        <item x="6627"/>
        <item x="7783"/>
        <item x="5139"/>
        <item x="5026"/>
        <item x="8909"/>
        <item x="11205"/>
        <item x="6914"/>
        <item x="2134"/>
        <item x="771"/>
        <item x="1309"/>
        <item x="9325"/>
        <item x="3292"/>
        <item x="189"/>
        <item x="7649"/>
        <item x="4626"/>
        <item x="7945"/>
        <item x="3900"/>
        <item x="1848"/>
        <item x="10117"/>
        <item x="6507"/>
        <item x="10342"/>
        <item x="2656"/>
        <item x="7804"/>
        <item x="8334"/>
        <item x="2324"/>
        <item x="4281"/>
        <item x="5197"/>
        <item x="23"/>
        <item x="6875"/>
        <item x="8198"/>
        <item x="11140"/>
        <item x="4517"/>
        <item x="1565"/>
        <item x="7413"/>
        <item x="1387"/>
        <item x="7171"/>
        <item x="173"/>
        <item x="8567"/>
        <item x="79"/>
        <item x="3867"/>
        <item x="8218"/>
        <item x="5113"/>
        <item x="4285"/>
        <item x="3111"/>
        <item x="6637"/>
        <item x="1263"/>
        <item x="4326"/>
        <item x="7831"/>
        <item x="3664"/>
        <item x="1792"/>
        <item x="6529"/>
        <item x="3301"/>
        <item x="7238"/>
        <item x="2868"/>
        <item x="8254"/>
        <item x="10636"/>
        <item x="8082"/>
        <item x="1486"/>
        <item x="7955"/>
        <item x="7106"/>
        <item x="1563"/>
        <item x="8220"/>
        <item x="3652"/>
        <item x="8475"/>
        <item x="4606"/>
        <item x="1898"/>
        <item x="2981"/>
        <item x="2433"/>
        <item x="2131"/>
        <item x="794"/>
        <item x="7884"/>
        <item x="3761"/>
        <item x="8219"/>
        <item x="6487"/>
        <item x="8539"/>
        <item x="9620"/>
        <item x="8400"/>
        <item x="7332"/>
        <item x="9410"/>
        <item x="5827"/>
        <item x="9365"/>
        <item x="3674"/>
        <item x="4469"/>
        <item x="5270"/>
        <item x="6766"/>
        <item x="660"/>
        <item x="2843"/>
        <item x="6212"/>
        <item x="2716"/>
        <item x="10835"/>
        <item x="10429"/>
        <item x="8010"/>
        <item x="5700"/>
        <item x="277"/>
        <item x="4071"/>
        <item x="755"/>
        <item x="5303"/>
        <item x="11064"/>
        <item x="6272"/>
        <item x="3864"/>
        <item x="1464"/>
        <item x="9382"/>
        <item x="7303"/>
        <item x="8300"/>
        <item x="4172"/>
        <item x="7513"/>
        <item x="5389"/>
        <item x="10296"/>
        <item x="3422"/>
        <item x="10841"/>
        <item x="5895"/>
        <item x="3421"/>
        <item x="4836"/>
        <item x="3022"/>
        <item x="10068"/>
        <item x="2051"/>
        <item x="2690"/>
        <item x="7524"/>
        <item x="11111"/>
        <item x="7667"/>
        <item x="686"/>
        <item x="11062"/>
        <item x="8568"/>
        <item x="4827"/>
        <item x="4465"/>
        <item x="3372"/>
        <item x="8033"/>
        <item x="5759"/>
        <item x="5854"/>
        <item x="8572"/>
        <item x="11182"/>
        <item x="143"/>
        <item x="4645"/>
        <item x="5937"/>
        <item x="3762"/>
        <item x="2913"/>
        <item x="3907"/>
        <item x="6711"/>
        <item x="6563"/>
        <item x="3176"/>
        <item x="10352"/>
        <item x="2808"/>
        <item x="10353"/>
        <item x="10351"/>
        <item x="6774"/>
        <item x="8856"/>
        <item x="393"/>
        <item x="6046"/>
        <item x="360"/>
        <item x="3258"/>
        <item x="5019"/>
        <item x="6986"/>
        <item x="11252"/>
        <item x="1194"/>
        <item x="663"/>
        <item x="3706"/>
        <item x="3628"/>
        <item x="8280"/>
        <item x="1019"/>
        <item x="7822"/>
        <item x="7633"/>
        <item x="1021"/>
        <item x="11157"/>
        <item x="3566"/>
        <item x="6117"/>
        <item x="9020"/>
        <item x="8252"/>
        <item x="8733"/>
        <item x="9082"/>
        <item x="2028"/>
        <item x="3058"/>
        <item x="4666"/>
        <item x="4817"/>
        <item x="3246"/>
        <item x="3546"/>
        <item x="4174"/>
        <item x="488"/>
        <item x="6055"/>
        <item x="9585"/>
        <item x="10475"/>
        <item x="8015"/>
        <item x="3558"/>
        <item x="6633"/>
        <item x="6949"/>
        <item x="712"/>
        <item x="5062"/>
        <item x="10295"/>
        <item x="8705"/>
        <item x="4643"/>
        <item x="2171"/>
        <item x="3673"/>
        <item x="10409"/>
        <item x="7528"/>
        <item x="9339"/>
        <item x="3928"/>
        <item x="1156"/>
        <item x="2797"/>
        <item x="3885"/>
        <item x="5256"/>
        <item x="7205"/>
        <item x="3932"/>
        <item x="4675"/>
        <item x="11055"/>
        <item x="5584"/>
        <item x="10285"/>
        <item x="6829"/>
        <item x="9967"/>
        <item x="6591"/>
        <item x="6098"/>
        <item x="959"/>
        <item x="9860"/>
        <item x="6210"/>
        <item x="2263"/>
        <item x="11401"/>
        <item x="5101"/>
        <item x="3396"/>
        <item x="9852"/>
        <item x="4556"/>
        <item x="10371"/>
        <item x="8350"/>
        <item x="5114"/>
        <item x="2955"/>
        <item x="9085"/>
        <item x="5504"/>
        <item x="2197"/>
        <item x="5968"/>
        <item x="5141"/>
        <item x="10678"/>
        <item x="8656"/>
        <item x="7444"/>
        <item x="9151"/>
        <item x="10369"/>
        <item x="1451"/>
        <item x="10577"/>
        <item x="7394"/>
        <item x="1354"/>
        <item x="2806"/>
        <item x="6658"/>
        <item x="11399"/>
        <item x="6612"/>
        <item x="4316"/>
        <item x="8464"/>
        <item x="3602"/>
        <item x="7276"/>
        <item x="11297"/>
        <item x="7686"/>
        <item x="8619"/>
        <item x="7882"/>
        <item x="5364"/>
        <item x="2624"/>
        <item x="1449"/>
        <item x="2869"/>
        <item x="5737"/>
        <item x="10986"/>
        <item x="2126"/>
        <item x="729"/>
        <item x="10822"/>
        <item x="8774"/>
        <item x="1017"/>
        <item x="10197"/>
        <item x="6088"/>
        <item x="9797"/>
        <item x="6436"/>
        <item x="2478"/>
        <item x="1361"/>
        <item x="6087"/>
        <item x="8308"/>
        <item x="3863"/>
        <item x="8222"/>
        <item x="6564"/>
        <item x="10904"/>
        <item x="10924"/>
        <item x="7515"/>
        <item x="8374"/>
        <item x="2890"/>
        <item x="10411"/>
        <item x="5030"/>
        <item x="9384"/>
        <item x="8268"/>
        <item x="2326"/>
        <item x="6327"/>
        <item x="7236"/>
        <item x="1924"/>
        <item x="6067"/>
        <item x="8276"/>
        <item x="8980"/>
        <item x="3284"/>
        <item x="8264"/>
        <item x="552"/>
        <item x="10401"/>
        <item x="8048"/>
        <item x="6395"/>
        <item x="10073"/>
        <item x="2692"/>
        <item x="10886"/>
        <item x="7547"/>
        <item x="3280"/>
        <item x="9402"/>
        <item x="1340"/>
        <item x="1538"/>
        <item x="8919"/>
        <item x="6446"/>
        <item x="439"/>
        <item x="10437"/>
        <item x="241"/>
        <item x="10226"/>
        <item x="6302"/>
        <item x="5072"/>
        <item x="7188"/>
        <item x="1628"/>
        <item x="11376"/>
        <item x="10354"/>
        <item x="10975"/>
        <item x="10350"/>
        <item x="9331"/>
        <item x="4395"/>
        <item x="10931"/>
        <item x="6849"/>
        <item x="5909"/>
        <item x="4491"/>
        <item x="2132"/>
        <item x="6936"/>
        <item x="8573"/>
        <item x="5073"/>
        <item x="5720"/>
        <item x="3543"/>
        <item x="3199"/>
        <item x="7874"/>
        <item x="4628"/>
        <item x="2181"/>
        <item x="8920"/>
        <item x="9862"/>
        <item x="6096"/>
        <item x="11028"/>
        <item x="5111"/>
        <item x="9624"/>
        <item x="3090"/>
        <item x="4897"/>
        <item x="4425"/>
        <item x="1948"/>
        <item x="6948"/>
        <item x="3394"/>
        <item x="10568"/>
        <item x="9103"/>
        <item x="5586"/>
        <item x="3586"/>
        <item x="10753"/>
        <item x="4276"/>
        <item x="2173"/>
        <item x="11211"/>
        <item x="5450"/>
        <item x="3432"/>
        <item x="5588"/>
        <item x="3614"/>
        <item x="10796"/>
        <item x="7700"/>
        <item x="3662"/>
        <item x="6671"/>
        <item x="6057"/>
        <item x="9192"/>
        <item x="10483"/>
        <item x="10422"/>
        <item x="3533"/>
        <item x="7076"/>
        <item x="4493"/>
        <item x="8310"/>
        <item x="6630"/>
        <item x="6629"/>
        <item x="6938"/>
        <item x="4251"/>
        <item x="7222"/>
        <item x="10883"/>
        <item x="5314"/>
        <item x="1626"/>
        <item x="739"/>
        <item x="10548"/>
        <item x="2822"/>
        <item x="8622"/>
        <item x="3349"/>
        <item x="2771"/>
        <item x="6854"/>
        <item x="8383"/>
        <item x="4379"/>
        <item x="4082"/>
        <item x="5553"/>
        <item x="10298"/>
        <item x="5794"/>
        <item x="3207"/>
        <item x="3232"/>
        <item x="3420"/>
        <item x="6417"/>
        <item x="2309"/>
        <item x="538"/>
        <item x="9974"/>
        <item x="8367"/>
        <item x="10013"/>
        <item x="10610"/>
        <item x="326"/>
        <item x="8683"/>
        <item x="7896"/>
        <item x="2338"/>
        <item x="8349"/>
        <item x="4209"/>
        <item x="8993"/>
        <item x="7022"/>
        <item x="4446"/>
        <item x="10538"/>
        <item x="7863"/>
        <item x="5872"/>
        <item x="4239"/>
        <item x="4938"/>
        <item x="1938"/>
        <item x="5080"/>
        <item x="8601"/>
        <item x="6673"/>
        <item x="4615"/>
        <item x="7435"/>
        <item x="3920"/>
        <item x="10519"/>
        <item x="7354"/>
        <item x="10349"/>
        <item x="53"/>
        <item x="2311"/>
        <item x="5438"/>
        <item x="4207"/>
        <item x="6896"/>
        <item x="4095"/>
        <item x="51"/>
        <item x="2233"/>
        <item x="7256"/>
        <item x="7597"/>
        <item x="863"/>
        <item x="11408"/>
        <item x="5408"/>
        <item x="9824"/>
        <item x="5008"/>
        <item x="4383"/>
        <item x="10053"/>
        <item x="4370"/>
        <item x="327"/>
        <item x="61"/>
        <item x="3002"/>
        <item x="5987"/>
        <item x="6157"/>
        <item x="8793"/>
        <item x="11349"/>
        <item x="1048"/>
        <item x="5551"/>
        <item x="7181"/>
        <item x="7553"/>
        <item x="7125"/>
        <item x="401"/>
        <item x="5236"/>
        <item x="10453"/>
        <item x="4003"/>
        <item x="3282"/>
        <item x="4253"/>
        <item x="5120"/>
        <item x="5746"/>
        <item x="8795"/>
        <item x="8770"/>
        <item x="10976"/>
        <item x="5906"/>
        <item x="10299"/>
        <item x="9815"/>
        <item x="5907"/>
        <item x="9832"/>
        <item x="3114"/>
        <item x="8599"/>
        <item x="9255"/>
        <item x="7702"/>
        <item x="6425"/>
        <item x="1998"/>
        <item x="1797"/>
        <item x="9485"/>
        <item x="9309"/>
        <item x="8692"/>
        <item x="7691"/>
        <item x="6772"/>
        <item x="7685"/>
        <item x="1602"/>
        <item x="7434"/>
        <item x="3911"/>
        <item x="4604"/>
        <item x="9946"/>
        <item x="8140"/>
        <item x="6209"/>
        <item x="8783"/>
        <item x="1223"/>
        <item x="5448"/>
        <item x="7003"/>
        <item x="7798"/>
        <item x="5268"/>
        <item x="2289"/>
        <item x="4444"/>
        <item x="21"/>
        <item x="5260"/>
        <item x="8560"/>
        <item x="1603"/>
        <item x="2218"/>
        <item x="8408"/>
        <item x="2915"/>
        <item x="6012"/>
        <item x="4657"/>
        <item x="4262"/>
        <item x="3819"/>
        <item x="291"/>
        <item x="10095"/>
        <item x="5826"/>
        <item x="2833"/>
        <item x="8073"/>
        <item x="4157"/>
        <item x="6442"/>
        <item x="9179"/>
        <item x="8743"/>
        <item x="5695"/>
        <item x="6540"/>
        <item x="5874"/>
        <item x="5430"/>
        <item x="3024"/>
        <item x="5761"/>
        <item x="2209"/>
        <item x="2676"/>
        <item x="7840"/>
        <item x="5948"/>
        <item x="7838"/>
        <item x="5345"/>
        <item x="1240"/>
        <item x="2386"/>
        <item x="10934"/>
        <item x="4825"/>
        <item x="1599"/>
        <item x="3000"/>
        <item x="2454"/>
        <item x="2904"/>
        <item x="9701"/>
        <item x="674"/>
        <item x="6531"/>
        <item x="9444"/>
        <item x="3463"/>
        <item x="727"/>
        <item x="3785"/>
        <item x="2831"/>
        <item x="3125"/>
        <item x="8708"/>
        <item x="89"/>
        <item x="3116"/>
        <item x="11203"/>
        <item x="6340"/>
        <item x="4886"/>
        <item x="5947"/>
        <item x="903"/>
        <item x="6622"/>
        <item x="8512"/>
        <item x="1238"/>
        <item x="3005"/>
        <item x="1383"/>
        <item x="6739"/>
        <item x="10875"/>
        <item x="3295"/>
        <item x="10367"/>
        <item x="3035"/>
        <item x="10311"/>
        <item x="6426"/>
        <item x="4080"/>
        <item x="5463"/>
        <item x="6125"/>
        <item x="4854"/>
        <item x="2783"/>
        <item x="7399"/>
        <item x="4677"/>
        <item x="8227"/>
        <item x="10962"/>
        <item x="3347"/>
        <item x="3965"/>
        <item x="4274"/>
        <item x="9319"/>
        <item x="661"/>
        <item x="5832"/>
        <item x="929"/>
        <item x="2942"/>
        <item x="3266"/>
        <item x="3443"/>
        <item x="2664"/>
        <item x="9450"/>
        <item x="1922"/>
        <item x="5502"/>
        <item x="6078"/>
        <item x="1399"/>
        <item x="63"/>
        <item x="5612"/>
        <item x="9178"/>
        <item x="8190"/>
        <item x="5598"/>
        <item x="2879"/>
        <item x="1095"/>
        <item x="1541"/>
        <item x="9721"/>
        <item x="3230"/>
        <item x="10529"/>
        <item x="344"/>
        <item x="3800"/>
        <item x="3148"/>
        <item x="10721"/>
        <item x="8431"/>
        <item x="9522"/>
        <item x="10300"/>
        <item x="348"/>
        <item x="11060"/>
        <item x="1889"/>
        <item x="8468"/>
        <item x="6294"/>
        <item x="4575"/>
        <item x="8451"/>
        <item x="2073"/>
        <item x="8352"/>
        <item x="9956"/>
        <item x="1435"/>
        <item x="2534"/>
        <item x="3661"/>
        <item x="7517"/>
        <item x="5074"/>
        <item x="5653"/>
        <item x="6753"/>
        <item x="9206"/>
        <item x="1949"/>
        <item x="11061"/>
        <item x="646"/>
        <item x="3368"/>
        <item x="7355"/>
        <item x="3556"/>
        <item x="7817"/>
        <item x="6135"/>
        <item x="8255"/>
        <item x="9562"/>
        <item x="10670"/>
        <item x="7604"/>
        <item x="9434"/>
        <item x="3695"/>
        <item x="1543"/>
        <item x="1592"/>
        <item x="5922"/>
        <item x="10870"/>
        <item x="6962"/>
        <item x="3683"/>
        <item x="10144"/>
        <item x="6751"/>
        <item x="10589"/>
        <item x="10560"/>
        <item x="9978"/>
        <item x="1537"/>
        <item x="3545"/>
        <item x="2781"/>
        <item x="3445"/>
        <item x="6283"/>
        <item x="7012"/>
        <item x="9945"/>
        <item x="1590"/>
        <item x="10527"/>
        <item x="6136"/>
        <item x="1425"/>
        <item x="9441"/>
        <item x="9612"/>
        <item x="1588"/>
        <item x="11221"/>
        <item x="1365"/>
        <item x="10980"/>
        <item x="4118"/>
        <item x="5726"/>
        <item x="7189"/>
        <item x="3434"/>
        <item x="11359"/>
        <item x="9958"/>
        <item x="6416"/>
        <item x="8056"/>
        <item x="2613"/>
        <item x="9512"/>
        <item x="5910"/>
        <item x="5735"/>
        <item x="7968"/>
        <item x="3544"/>
        <item x="1097"/>
        <item x="7800"/>
        <item x="3092"/>
        <item x="8391"/>
        <item x="8443"/>
        <item x="9632"/>
        <item x="91"/>
        <item x="9638"/>
        <item x="9944"/>
        <item x="10623"/>
        <item x="1242"/>
        <item x="3080"/>
        <item x="3454"/>
        <item x="8597"/>
        <item x="3979"/>
        <item x="11278"/>
        <item x="8054"/>
        <item x="837"/>
        <item x="6723"/>
        <item x="4304"/>
        <item x="5399"/>
        <item x="10316"/>
        <item x="7436"/>
        <item x="7415"/>
        <item x="9458"/>
        <item x="6916"/>
        <item x="8669"/>
        <item x="4532"/>
        <item x="9351"/>
        <item x="6662"/>
        <item x="5258"/>
        <item x="1852"/>
        <item x="6427"/>
        <item x="9537"/>
        <item x="2626"/>
        <item x="10137"/>
        <item x="2543"/>
        <item x="639"/>
        <item x="7526"/>
        <item x="2290"/>
        <item x="9510"/>
        <item x="10055"/>
        <item x="3215"/>
        <item x="7031"/>
        <item x="9730"/>
        <item x="662"/>
        <item x="2391"/>
        <item x="7263"/>
        <item x="9431"/>
        <item x="2611"/>
        <item x="9549"/>
        <item x="10688"/>
        <item x="9630"/>
        <item x="6350"/>
        <item x="10951"/>
        <item x="411"/>
        <item x="6127"/>
        <item x="8745"/>
        <item x="3009"/>
        <item x="1142"/>
        <item x="202"/>
        <item x="3650"/>
        <item x="5471"/>
        <item x="6370"/>
        <item x="10219"/>
        <item x="8714"/>
        <item x="4249"/>
        <item x="6908"/>
        <item x="5699"/>
        <item x="8809"/>
        <item x="10399"/>
        <item x="699"/>
        <item x="10843"/>
        <item x="7846"/>
        <item x="8458"/>
        <item x="7423"/>
        <item x="9864"/>
        <item x="11332"/>
        <item x="3654"/>
        <item x="49"/>
        <item x="6076"/>
        <item x="3430"/>
        <item x="9932"/>
        <item x="9916"/>
        <item x="10972"/>
        <item x="1235"/>
        <item x="10403"/>
        <item x="6352"/>
        <item x="1352"/>
        <item x="8262"/>
        <item x="6224"/>
        <item x="1462"/>
        <item x="8150"/>
        <item x="1688"/>
        <item x="8772"/>
        <item x="9435"/>
        <item x="6031"/>
        <item x="5772"/>
        <item x="9314"/>
        <item x="2615"/>
        <item x="9826"/>
        <item x="1093"/>
        <item x="3663"/>
        <item x="1771"/>
        <item x="6624"/>
        <item x="5131"/>
        <item x="65"/>
        <item x="8836"/>
        <item x="3004"/>
        <item x="4887"/>
        <item x="2703"/>
        <item x="6034"/>
        <item x="8210"/>
        <item x="8182"/>
        <item x="2835"/>
        <item x="6129"/>
        <item x="5308"/>
        <item x="6296"/>
        <item x="10661"/>
        <item x="3112"/>
        <item x="7823"/>
        <item x="5220"/>
        <item x="1154"/>
        <item x="1926"/>
        <item x="1936"/>
        <item x="11092"/>
        <item x="8024"/>
        <item x="8965"/>
        <item x="505"/>
        <item x="7561"/>
        <item x="2928"/>
        <item x="9991"/>
        <item x="501"/>
        <item x="3296"/>
        <item x="3798"/>
        <item x="9575"/>
        <item x="5920"/>
        <item x="6478"/>
        <item x="7376"/>
        <item x="7324"/>
        <item x="11272"/>
        <item x="7787"/>
        <item x="9160"/>
        <item x="4337"/>
        <item x="4617"/>
        <item x="9640"/>
        <item x="9083"/>
        <item x="10887"/>
        <item x="10026"/>
        <item x="3333"/>
        <item x="3953"/>
        <item x="10394"/>
        <item x="4448"/>
        <item x="5929"/>
        <item x="9307"/>
        <item x="6859"/>
        <item x="10723"/>
        <item x="1237"/>
        <item x="3685"/>
        <item x="5195"/>
        <item x="7244"/>
        <item x="1539"/>
        <item x="6304"/>
        <item x="5"/>
        <item x="1172"/>
        <item x="1298"/>
        <item x="2645"/>
        <item x="3942"/>
        <item x="11326"/>
        <item x="8898"/>
        <item x="7290"/>
        <item x="4148"/>
        <item x="7280"/>
        <item x="4414"/>
        <item x="10413"/>
        <item x="916"/>
        <item x="1107"/>
        <item x="1008"/>
        <item x="7805"/>
        <item x="11035"/>
        <item x="7024"/>
        <item x="7653"/>
        <item x="9349"/>
        <item x="7316"/>
        <item x="1059"/>
        <item x="9732"/>
        <item x="8899"/>
        <item x="7183"/>
        <item x="9274"/>
        <item x="7101"/>
        <item x="3137"/>
        <item x="8591"/>
        <item x="8407"/>
        <item x="10200"/>
        <item x="10649"/>
        <item x="6572"/>
        <item x="9969"/>
        <item x="5865"/>
        <item x="7243"/>
        <item x="3419"/>
        <item x="6115"/>
        <item x="8440"/>
        <item x="10128"/>
        <item x="7641"/>
        <item x="1686"/>
        <item x="4792"/>
        <item x="1047"/>
        <item x="2002"/>
        <item x="4985"/>
        <item x="5833"/>
        <item x="3944"/>
        <item x="7385"/>
        <item x="10115"/>
        <item x="6336"/>
        <item x="5876"/>
        <item x="9018"/>
        <item x="6560"/>
        <item x="10420"/>
        <item x="2097"/>
        <item x="3990"/>
        <item x="7479"/>
        <item x="2299"/>
        <item x="7559"/>
        <item x="19"/>
        <item x="8376"/>
        <item x="8416"/>
        <item x="4718"/>
        <item x="11355"/>
        <item x="9734"/>
        <item x="10265"/>
        <item x="3475"/>
        <item x="3195"/>
        <item x="6651"/>
        <item x="6669"/>
        <item x="3668"/>
        <item x="3424"/>
        <item x="2112"/>
        <item x="8183"/>
        <item x="449"/>
        <item x="4449"/>
        <item x="10957"/>
        <item x="10093"/>
        <item x="6956"/>
        <item x="10647"/>
        <item x="5495"/>
        <item x="6787"/>
        <item x="10199"/>
        <item x="9432"/>
        <item x="3248"/>
        <item x="1296"/>
        <item x="7659"/>
        <item x="1516"/>
        <item x="7747"/>
        <item x="10808"/>
        <item x="10680"/>
        <item x="10391"/>
        <item x="6581"/>
        <item x="9208"/>
        <item x="6957"/>
        <item x="1072"/>
        <item x="10315"/>
        <item x="10961"/>
        <item x="5188"/>
        <item x="3588"/>
        <item x="5309"/>
        <item x="5410"/>
        <item x="5032"/>
        <item x="6786"/>
        <item x="3752"/>
        <item x="6965"/>
        <item x="5473"/>
        <item x="2944"/>
        <item x="10443"/>
        <item x="6709"/>
        <item x="2255"/>
        <item x="6721"/>
        <item x="6460"/>
        <item x="2587"/>
        <item x="7477"/>
        <item x="9672"/>
        <item x="394"/>
        <item x="7824"/>
        <item x="972"/>
        <item x="2847"/>
        <item x="7652"/>
        <item x="11300"/>
        <item x="851"/>
        <item x="8667"/>
        <item x="1575"/>
        <item x="1600"/>
        <item x="1601"/>
        <item x="10698"/>
        <item x="10273"/>
        <item x="6429"/>
        <item x="4120"/>
        <item x="10102"/>
        <item x="3011"/>
        <item x="3046"/>
        <item x="983"/>
        <item x="4659"/>
        <item x="5939"/>
        <item x="6437"/>
        <item x="1074"/>
        <item x="5348"/>
        <item x="3697"/>
        <item x="9590"/>
        <item x="9673"/>
        <item x="1088"/>
        <item x="5432"/>
        <item x="7624"/>
        <item x="3268"/>
        <item x="6500"/>
        <item x="1046"/>
        <item x="346"/>
        <item x="309"/>
        <item x="7374"/>
        <item x="5773"/>
        <item x="648"/>
        <item x="3750"/>
        <item x="9536"/>
        <item x="1900"/>
        <item x="6597"/>
        <item x="1006"/>
        <item x="2219"/>
        <item x="841"/>
        <item x="3294"/>
        <item x="921"/>
        <item x="9703"/>
        <item x="319"/>
        <item x="8159"/>
        <item x="8630"/>
        <item x="6906"/>
        <item x="650"/>
        <item x="8312"/>
        <item x="5272"/>
        <item x="3844"/>
        <item x="9924"/>
        <item x="8642"/>
        <item x="7327"/>
        <item x="4176"/>
        <item x="11419"/>
        <item x="11338"/>
        <item x="3569"/>
        <item x="6476"/>
        <item x="6147"/>
        <item x="6899"/>
        <item x="3940"/>
        <item x="2914"/>
        <item x="5440"/>
        <item x="10304"/>
        <item x="3708"/>
        <item x="8963"/>
        <item x="8569"/>
        <item x="4838"/>
        <item x="10531"/>
        <item x="5230"/>
        <item x="4596"/>
        <item x="11002"/>
        <item x="3877"/>
        <item x="1514"/>
        <item x="1605"/>
        <item x="4961"/>
        <item x="3855"/>
        <item x="7775"/>
        <item x="5863"/>
        <item x="672"/>
        <item x="7230"/>
        <item x="10987"/>
        <item x="8187"/>
        <item x="426"/>
        <item x="10272"/>
        <item x="7357"/>
        <item x="741"/>
        <item x="9395"/>
        <item x="10036"/>
        <item x="7270"/>
        <item x="8122"/>
        <item x="10595"/>
        <item x="10922"/>
        <item x="9393"/>
        <item x="676"/>
        <item x="4997"/>
        <item x="5846"/>
        <item x="6866"/>
        <item x="6329"/>
        <item x="6867"/>
        <item x="4357"/>
        <item x="3988"/>
        <item x="4899"/>
        <item x="8409"/>
        <item x="1086"/>
        <item x="3234"/>
        <item x="7166"/>
        <item x="4868"/>
        <item x="8728"/>
        <item x="2859"/>
        <item x="6308"/>
        <item x="11215"/>
        <item x="1423"/>
        <item x="278"/>
        <item x="8797"/>
        <item x="8676"/>
        <item x="6934"/>
        <item x="2300"/>
        <item x="6955"/>
        <item x="9041"/>
        <item x="4391"/>
        <item x="9795"/>
        <item x="5397"/>
        <item x="6579"/>
        <item x="6309"/>
        <item x="7344"/>
        <item x="10755"/>
        <item x="6420"/>
        <item x="5103"/>
        <item x="10463"/>
        <item x="7626"/>
        <item x="226"/>
        <item x="3730"/>
        <item x="3766"/>
        <item x="3772"/>
        <item x="3473"/>
        <item x="1118"/>
        <item x="2389"/>
        <item x="11409"/>
        <item x="6628"/>
        <item x="1497"/>
        <item x="6570"/>
        <item x="9901"/>
        <item x="1652"/>
        <item x="8632"/>
        <item x="8113"/>
        <item x="8640"/>
        <item x="3293"/>
        <item x="5283"/>
        <item x="7395"/>
        <item x="7576"/>
        <item x="11036"/>
        <item x="6085"/>
        <item x="4723"/>
        <item x="1050"/>
        <item x="9915"/>
        <item x="3209"/>
        <item x="4772"/>
        <item x="10798"/>
        <item x="3458"/>
        <item x="2414"/>
        <item x="1225"/>
        <item x="9989"/>
        <item x="8423"/>
        <item x="9276"/>
        <item x="10045"/>
        <item x="6126"/>
        <item x="50"/>
        <item x="7132"/>
        <item x="4818"/>
        <item x="1746"/>
        <item x="9404"/>
        <item x="6155"/>
        <item x="2705"/>
        <item x="2262"/>
        <item x="6167"/>
        <item x="5439"/>
        <item x="11160"/>
        <item x="4987"/>
        <item x="11402"/>
        <item x="8665"/>
        <item x="640"/>
        <item x="4877"/>
        <item x="4890"/>
        <item x="3681"/>
        <item x="3774"/>
        <item x="8269"/>
        <item x="1745"/>
        <item x="9905"/>
        <item x="6538"/>
        <item x="6578"/>
        <item x="3221"/>
        <item x="1413"/>
        <item x="8966"/>
        <item x="9076"/>
        <item x="1131"/>
        <item x="8488"/>
        <item x="280"/>
        <item x="10964"/>
        <item x="5222"/>
        <item x="5543"/>
        <item x="11222"/>
        <item x="8830"/>
        <item x="11410"/>
        <item x="3186"/>
        <item x="4037"/>
        <item x="5083"/>
        <item x="2278"/>
        <item x="6415"/>
        <item x="2390"/>
        <item x="10690"/>
        <item x="4745"/>
        <item x="9285"/>
        <item x="3188"/>
        <item x="3640"/>
        <item x="10696"/>
        <item x="11051"/>
        <item x="4573"/>
        <item x="7749"/>
        <item x="7577"/>
        <item x="3486"/>
        <item x="6219"/>
        <item x="8200"/>
        <item x="11011"/>
        <item x="6583"/>
        <item x="7288"/>
        <item x="6317"/>
        <item x="10275"/>
        <item x="4058"/>
        <item x="8189"/>
        <item x="1300"/>
        <item x="4559"/>
        <item x="2512"/>
        <item x="5354"/>
        <item x="2855"/>
        <item x="10134"/>
        <item x="3666"/>
        <item x="8845"/>
        <item x="2844"/>
        <item x="466"/>
        <item x="1109"/>
        <item x="4624"/>
        <item x="2480"/>
        <item x="6584"/>
        <item x="4159"/>
        <item x="6861"/>
        <item x="8982"/>
        <item x="7378"/>
        <item x="10392"/>
        <item x="6247"/>
        <item x="6498"/>
        <item x="10462"/>
        <item x="8393"/>
        <item x="5541"/>
        <item x="7593"/>
        <item x="9597"/>
        <item x="8644"/>
        <item x="4160"/>
        <item x="10344"/>
        <item x="4039"/>
        <item x="7426"/>
        <item x="2546"/>
        <item x="4992"/>
        <item x="6925"/>
        <item x="2257"/>
        <item x="4949"/>
        <item x="11411"/>
        <item x="3033"/>
        <item x="2063"/>
        <item x="11366"/>
        <item x="7115"/>
        <item x="9960"/>
        <item x="5143"/>
        <item x="11412"/>
        <item x="7825"/>
        <item x="6813"/>
        <item x="8677"/>
        <item x="4443"/>
        <item x="11003"/>
        <item x="7570"/>
        <item x="3456"/>
        <item x="8697"/>
        <item x="157"/>
        <item x="9757"/>
        <item x="3842"/>
        <item x="9903"/>
        <item x="6631"/>
        <item x="6632"/>
        <item x="11150"/>
        <item x="3740"/>
        <item x="2061"/>
        <item x="9613"/>
        <item x="8348"/>
        <item x="7847"/>
        <item x="9062"/>
        <item x="5965"/>
        <item x="2087"/>
        <item x="7001"/>
        <item x="8498"/>
        <item x="5406"/>
        <item x="11302"/>
        <item x="10146"/>
        <item x="6140"/>
        <item x="3255"/>
        <item x="1085"/>
        <item x="7505"/>
        <item x="6169"/>
        <item x="4109"/>
        <item x="7217"/>
        <item x="5862"/>
        <item x="24"/>
        <item x="7740"/>
        <item x="2999"/>
        <item x="4495"/>
        <item x="5646"/>
        <item x="4129"/>
        <item x="1288"/>
        <item x="8956"/>
        <item x="10780"/>
        <item x="7142"/>
        <item x="4171"/>
        <item x="10004"/>
        <item x="10932"/>
        <item x="8244"/>
        <item x="1885"/>
        <item x="9591"/>
        <item x="2160"/>
        <item x="974"/>
        <item x="1811"/>
        <item x="2739"/>
        <item x="6641"/>
        <item x="6137"/>
        <item x="6159"/>
        <item x="10250"/>
        <item x="3026"/>
        <item x="6811"/>
        <item x="7650"/>
        <item x="5828"/>
        <item x="2741"/>
        <item x="3384"/>
        <item x="3981"/>
        <item x="3568"/>
        <item x="5999"/>
        <item x="8869"/>
        <item x="9494"/>
        <item x="4806"/>
        <item x="6439"/>
        <item x="5985"/>
        <item x="3071"/>
        <item x="4478"/>
        <item x="9400"/>
        <item x="3484"/>
        <item x="1313"/>
        <item x="1083"/>
        <item x="1310"/>
        <item x="10258"/>
        <item x="4793"/>
        <item x="1236"/>
        <item x="7199"/>
        <item x="2857"/>
        <item x="2753"/>
        <item x="6211"/>
        <item x="8170"/>
        <item x="5099"/>
        <item x="6577"/>
        <item x="1133"/>
        <item x="4725"/>
        <item x="1005"/>
        <item x="1315"/>
        <item x="625"/>
        <item x="3117"/>
        <item x="10950"/>
        <item x="4819"/>
        <item x="11053"/>
        <item x="9759"/>
        <item x="11074"/>
        <item x="6094"/>
        <item x="3787"/>
        <item x="4647"/>
        <item x="6315"/>
        <item x="7661"/>
        <item x="3119"/>
        <item x="4296"/>
        <item x="11195"/>
        <item x="595"/>
        <item x="6005"/>
        <item x="2438"/>
        <item x="8959"/>
        <item x="2368"/>
        <item x="3833"/>
        <item x="3869"/>
        <item x="2917"/>
        <item x="6239"/>
        <item x="2994"/>
        <item x="255"/>
        <item x="9433"/>
        <item x="1630"/>
        <item x="8193"/>
        <item x="2085"/>
        <item x="11357"/>
        <item x="307"/>
        <item x="9834"/>
        <item x="6898"/>
        <item x="2874"/>
        <item x="2425"/>
        <item x="6951"/>
        <item x="6947"/>
        <item x="1275"/>
        <item x="6259"/>
        <item x="7578"/>
        <item x="8199"/>
        <item x="3488"/>
        <item x="159"/>
        <item x="10908"/>
        <item x="9016"/>
        <item x="2437"/>
        <item x="9063"/>
        <item x="6319"/>
        <item x="5390"/>
        <item x="1540"/>
        <item x="890"/>
        <item x="5534"/>
        <item x="6819"/>
        <item x="7674"/>
        <item x="1638"/>
        <item x="8674"/>
        <item x="970"/>
        <item x="5076"/>
        <item x="5908"/>
        <item x="6130"/>
        <item x="5866"/>
        <item x="8195"/>
        <item x="743"/>
        <item x="2372"/>
        <item x="10178"/>
        <item x="10847"/>
        <item x="1911"/>
        <item x="9149"/>
        <item x="11269"/>
        <item x="7986"/>
        <item x="3214"/>
        <item x="1243"/>
        <item x="5665"/>
        <item x="2221"/>
        <item x="11304"/>
        <item x="5224"/>
        <item x="7990"/>
        <item x="8028"/>
        <item x="4558"/>
        <item x="7773"/>
        <item x="9781"/>
        <item x="5493"/>
        <item x="5555"/>
        <item x="10792"/>
        <item x="9520"/>
        <item x="424"/>
        <item x="2810"/>
        <item x="1577"/>
        <item x="5885"/>
        <item x="5421"/>
        <item x="2114"/>
        <item x="8324"/>
        <item x="10198"/>
        <item x="4067"/>
        <item x="2444"/>
        <item x="10597"/>
        <item x="7947"/>
        <item x="7507"/>
        <item x="10631"/>
        <item x="6022"/>
        <item x="11287"/>
        <item x="9516"/>
        <item x="10393"/>
        <item x="8271"/>
        <item x="7185"/>
        <item x="3704"/>
        <item x="5017"/>
        <item x="5329"/>
        <item x="2231"/>
        <item x="2714"/>
        <item x="5082"/>
        <item x="7206"/>
        <item x="7337"/>
        <item x="1545"/>
        <item x="3118"/>
        <item x="6180"/>
        <item x="7496"/>
        <item x="9336"/>
        <item x="971"/>
        <item x="5091"/>
        <item x="11197"/>
        <item x="2220"/>
        <item x="7345"/>
        <item x="8148"/>
        <item x="5647"/>
        <item x="2287"/>
        <item x="593"/>
        <item x="3382"/>
        <item x="7191"/>
        <item x="10945"/>
        <item x="10520"/>
        <item x="6312"/>
        <item x="7568"/>
        <item x="4524"/>
        <item x="5305"/>
        <item x="11407"/>
        <item x="996"/>
        <item x="981"/>
        <item x="8763"/>
        <item x="6999"/>
        <item x="969"/>
        <item x="7"/>
        <item x="5977"/>
        <item x="1184"/>
        <item x="8161"/>
        <item x="1182"/>
        <item x="1606"/>
        <item x="2759"/>
        <item x="6231"/>
        <item x="3357"/>
        <item x="257"/>
        <item x="4655"/>
        <item x="879"/>
        <item x="10343"/>
        <item x="4450"/>
        <item x="7338"/>
        <item x="5783"/>
        <item x="4972"/>
        <item x="3312"/>
        <item x="465"/>
        <item x="6146"/>
        <item x="6901"/>
        <item x="2116"/>
        <item x="5867"/>
        <item x="3600"/>
        <item x="10880"/>
        <item x="8487"/>
        <item x="2169"/>
        <item x="6214"/>
        <item x="5257"/>
        <item x="6927"/>
        <item x="4295"/>
        <item x="11225"/>
        <item x="1105"/>
        <item x="7124"/>
        <item x="2754"/>
        <item x="328"/>
        <item x="1052"/>
        <item x="5420"/>
        <item x="1411"/>
        <item x="5781"/>
        <item x="1875"/>
        <item x="4131"/>
        <item x="11069"/>
        <item x="2268"/>
        <item x="6792"/>
        <item x="2435"/>
        <item x="10606"/>
        <item x="2635"/>
        <item x="7334"/>
        <item x="305"/>
        <item x="8930"/>
        <item x="9064"/>
        <item x="9472"/>
        <item x="9492"/>
        <item x="10070"/>
        <item x="321"/>
        <item x="2003"/>
        <item x="2487"/>
        <item x="1311"/>
        <item x="10279"/>
        <item x="8931"/>
        <item x="11392"/>
        <item x="8245"/>
        <item x="266"/>
        <item x="7687"/>
        <item x="2423"/>
        <item x="7632"/>
        <item x="3037"/>
        <item x="5494"/>
        <item x="10046"/>
        <item x="217"/>
        <item x="9723"/>
        <item x="7054"/>
        <item x="4366"/>
        <item x="7190"/>
        <item x="2270"/>
        <item x="10202"/>
        <item x="5327"/>
        <item x="9538"/>
        <item x="11339"/>
        <item x="10697"/>
        <item x="6407"/>
        <item x="4406"/>
        <item x="6897"/>
        <item x="1589"/>
        <item x="6900"/>
        <item x="9501"/>
        <item x="7145"/>
        <item x="215"/>
        <item x="10920"/>
        <item x="7639"/>
        <item x="2571"/>
        <item x="809"/>
        <item x="7622"/>
        <item x="716"/>
        <item x="4716"/>
        <item x="641"/>
        <item x="372"/>
        <item x="8041"/>
        <item x="6431"/>
        <item x="415"/>
        <item x="1709"/>
        <item x="5262"/>
        <item x="5631"/>
        <item x="8706"/>
        <item x="9751"/>
        <item x="6015"/>
        <item x="2491"/>
        <item x="7642"/>
        <item x="6240"/>
        <item x="8394"/>
        <item x="4205"/>
        <item x="1186"/>
        <item x="6215"/>
        <item x="3113"/>
        <item x="8504"/>
        <item x="4416"/>
        <item x="5129"/>
        <item x="1962"/>
        <item x="6458"/>
        <item x="2537"/>
        <item x="5702"/>
        <item x="11374"/>
        <item x="4297"/>
        <item x="10582"/>
        <item x="8246"/>
        <item x="8527"/>
        <item x="1837"/>
        <item x="1076"/>
        <item x="6599"/>
        <item x="376"/>
        <item x="867"/>
        <item x="5199"/>
        <item x="1010"/>
        <item x="3821"/>
        <item x="3728"/>
        <item x="33"/>
        <item x="9366"/>
        <item x="2105"/>
        <item x="10238"/>
        <item x="975"/>
        <item x="6809"/>
        <item x="5149"/>
        <item x="10377"/>
        <item x="8102"/>
        <item x="6440"/>
        <item x="2128"/>
        <item x="6357"/>
        <item x="3537"/>
        <item x="5884"/>
        <item x="4230"/>
        <item x="8675"/>
        <item x="2075"/>
        <item x="11262"/>
        <item x="7934"/>
        <item x="2186"/>
        <item x="9540"/>
        <item x="1642"/>
        <item x="10378"/>
        <item x="6314"/>
        <item x="5089"/>
        <item x="9466"/>
        <item x="5441"/>
        <item x="6105"/>
        <item x="7102"/>
        <item x="10445"/>
        <item x="8561"/>
        <item x="7405"/>
        <item x="1317"/>
        <item x="1835"/>
        <item x="7864"/>
        <item x="2434"/>
        <item x="8194"/>
        <item x="1474"/>
        <item x="1546"/>
        <item x="10561"/>
        <item x="9547"/>
        <item x="797"/>
        <item x="6359"/>
        <item x="1862"/>
        <item x="3590"/>
        <item x="1248"/>
        <item x="4993"/>
        <item x="6320"/>
        <item x="6194"/>
        <item x="11253"/>
        <item x="5847"/>
        <item x="3831"/>
        <item x="161"/>
        <item x="5668"/>
        <item x="6679"/>
        <item x="8238"/>
        <item x="6496"/>
        <item x="10345"/>
        <item x="7651"/>
        <item x="6441"/>
        <item x="478"/>
        <item x="1273"/>
        <item x="2149"/>
        <item x="8083"/>
        <item x="7458"/>
        <item x="10333"/>
        <item x="11254"/>
        <item x="4679"/>
        <item x="4393"/>
        <item x="2881"/>
        <item x="10091"/>
        <item x="7827"/>
        <item x="6192"/>
        <item x="3525"/>
        <item x="7197"/>
        <item x="6652"/>
        <item x="1011"/>
        <item x="1725"/>
        <item x="2502"/>
        <item x="6384"/>
        <item x="2440"/>
        <item x="8332"/>
        <item x="1887"/>
        <item x="6851"/>
        <item x="8302"/>
        <item x="5912"/>
        <item x="7766"/>
        <item x="606"/>
        <item x="5861"/>
        <item x="701"/>
        <item x="10605"/>
        <item x="4812"/>
        <item x="5356"/>
        <item x="10063"/>
        <item x="11190"/>
        <item x="8532"/>
        <item x="7708"/>
        <item x="1490"/>
        <item x="10902"/>
        <item x="8043"/>
        <item x="10651"/>
        <item x="1640"/>
        <item x="5034"/>
        <item x="2751"/>
        <item x="4445"/>
        <item x="2892"/>
        <item x="10815"/>
        <item x="9199"/>
        <item x="4546"/>
        <item x="7108"/>
        <item x="2335"/>
        <item x="3370"/>
        <item x="3184"/>
        <item x="703"/>
        <item x="2015"/>
        <item x="7404"/>
        <item x="10176"/>
        <item x="8986"/>
        <item x="7833"/>
        <item x="1221"/>
        <item x="6358"/>
        <item x="1129"/>
        <item x="6313"/>
        <item x="9913"/>
        <item x="688"/>
        <item x="1170"/>
        <item x="1960"/>
        <item x="554"/>
        <item x="5837"/>
        <item x="877"/>
        <item x="2328"/>
        <item x="6946"/>
        <item x="7375"/>
        <item x="8628"/>
        <item x="1385"/>
        <item x="11321"/>
        <item x="6821"/>
        <item x="3001"/>
        <item x="3922"/>
        <item x="2773"/>
        <item x="1710"/>
        <item x="8050"/>
        <item x="6360"/>
        <item x="516"/>
        <item x="8403"/>
        <item x="4959"/>
        <item x="4525"/>
        <item x="2279"/>
        <item x="2147"/>
        <item x="4358"/>
        <item x="10512"/>
        <item x="2743"/>
        <item x="10944"/>
        <item x="6550"/>
        <item x="5757"/>
        <item x="6755"/>
        <item x="894"/>
        <item x="10218"/>
        <item x="4889"/>
        <item x="7175"/>
        <item x="7223"/>
        <item x="3941"/>
        <item x="811"/>
        <item x="10539"/>
        <item x="9286"/>
        <item x="839"/>
        <item x="8402"/>
        <item x="11226"/>
        <item x="10540"/>
        <item x="2184"/>
        <item x="4150"/>
        <item x="4435"/>
        <item x="1084"/>
        <item x="825"/>
        <item x="10074"/>
        <item x="8074"/>
        <item x="1723"/>
        <item x="10379"/>
        <item x="2441"/>
        <item x="7832"/>
        <item x="1525"/>
        <item x="1612"/>
        <item x="2536"/>
        <item x="11393"/>
        <item x="358"/>
        <item x="1460"/>
        <item x="4196"/>
        <item x="4359"/>
        <item x="6405"/>
        <item x="8340"/>
        <item x="9371"/>
        <item x="8690"/>
        <item x="1877"/>
        <item x="4637"/>
        <item x="1318"/>
        <item x="1338"/>
        <item x="8679"/>
        <item x="2229"/>
        <item x="4293"/>
        <item x="5838"/>
        <item x="8818"/>
        <item x="8820"/>
        <item x="399"/>
        <item x="6364"/>
        <item x="1972"/>
        <item x="5932"/>
        <item x="3360"/>
        <item x="6338"/>
        <item x="36"/>
        <item x="4519"/>
        <item x="1312"/>
        <item x="11288"/>
        <item x="1878"/>
        <item x="8230"/>
        <item x="294"/>
        <item x="10240"/>
        <item x="5864"/>
        <item x="3361"/>
        <item x="11301"/>
        <item x="8084"/>
        <item x="2919"/>
        <item x="3104"/>
        <item x="3835"/>
        <item x="7875"/>
        <item x="55"/>
        <item x="6681"/>
        <item x="2259"/>
        <item x="2195"/>
        <item x="8988"/>
        <item x="4803"/>
        <item x="2065"/>
        <item x="1007"/>
        <item x="9086"/>
        <item x="2455"/>
        <item x="4940"/>
        <item x="3521"/>
        <item x="854"/>
        <item x="2500"/>
        <item x="491"/>
        <item x="8839"/>
        <item x="1778"/>
        <item x="3013"/>
        <item x="428"/>
        <item x="6580"/>
        <item x="8058"/>
        <item x="3316"/>
        <item x="3314"/>
        <item x="2577"/>
        <item x="8228"/>
        <item x="1674"/>
        <item x="8049"/>
        <item x="1593"/>
        <item x="3220"/>
        <item x="3304"/>
        <item x="10692"/>
        <item x="7584"/>
        <item x="7580"/>
        <item x="1012"/>
        <item x="10048"/>
        <item x="3264"/>
        <item x="7732"/>
        <item x="1879"/>
        <item x="2137"/>
        <item x="228"/>
        <item x="489"/>
        <item x="2544"/>
        <item x="7277"/>
        <item x="451"/>
        <item x="4566"/>
        <item x="1698"/>
        <item x="7174"/>
        <item x="556"/>
        <item x="3224"/>
        <item x="10581"/>
        <item x="2370"/>
        <item x="3259"/>
        <item x="3323"/>
        <item x="2679"/>
        <item x="4784"/>
        <item x="6316"/>
        <item x="7902"/>
        <item x="3225"/>
        <item x="3050"/>
        <item x="10988"/>
        <item x="2875"/>
        <item x="9215"/>
        <item x="527"/>
        <item x="2442"/>
        <item x="4404"/>
        <item x="3305"/>
        <item x="3103"/>
        <item x="1912"/>
        <item x="11000"/>
        <item x="11063"/>
        <item x="4294"/>
        <item x="4062"/>
        <item x="6794"/>
        <item x="3796"/>
        <item x="714"/>
        <item x="9461"/>
        <item x="4848"/>
        <item x="4110"/>
        <item x="3523"/>
        <item x="296"/>
        <item x="518"/>
        <item x="5497"/>
        <item x="8013"/>
        <item x="4857"/>
        <item x="7311"/>
        <item x="4231"/>
        <item x="26"/>
        <item x="543"/>
        <item x="5749"/>
        <item x="8684"/>
        <item x="9"/>
        <item x="4132"/>
        <item x="799"/>
        <item x="993"/>
        <item x="3151"/>
        <item x="823"/>
        <item x="10239"/>
        <item x="2436"/>
        <item x="230"/>
        <item x="2569"/>
        <item x="7010"/>
        <item x="6260"/>
        <item x="4059"/>
        <item x="6785"/>
        <item x="8533"/>
        <item x="3222"/>
        <item x="4266"/>
        <item x="3139"/>
        <item x="864"/>
        <item x="4667"/>
        <item x="623"/>
        <item x="3075"/>
        <item x="6274"/>
        <item x="3362"/>
        <item x="1952"/>
        <item x="3693"/>
        <item x="2302"/>
        <item x="3946"/>
        <item x="918"/>
        <item x="413"/>
        <item x="7283"/>
        <item x="3742"/>
        <item x="1809"/>
        <item x="1477"/>
        <item x="753"/>
        <item x="8506"/>
        <item x="1250"/>
        <item x="3149"/>
        <item x="2966"/>
        <item x="5150"/>
        <item x="6326"/>
        <item x="6548"/>
        <item x="2681"/>
        <item x="8680"/>
        <item x="3732"/>
        <item x="6741"/>
        <item x="56"/>
        <item x="4635"/>
        <item x="4565"/>
        <item x="10011"/>
        <item x="4005"/>
        <item x="8704"/>
        <item x="4584"/>
        <item x="3359"/>
        <item x="1500"/>
        <item x="7172"/>
        <item x="1838"/>
        <item x="3813"/>
        <item x="3101"/>
        <item x="3302"/>
        <item x="4267"/>
        <item x="4459"/>
        <item x="4013"/>
        <item x="10039"/>
        <item x="1527"/>
        <item x="3358"/>
        <item x="8401"/>
        <item x="9487"/>
        <item x="1779"/>
        <item x="10994"/>
        <item x="4142"/>
        <item x="1502"/>
        <item x="2667"/>
        <item x="10916"/>
        <item x="9625"/>
        <item x="5291"/>
        <item x="2456"/>
        <item x="5355"/>
        <item x="4060"/>
        <item x="3676"/>
        <item x="1207"/>
        <item x="5263"/>
        <item x="4361"/>
        <item x="463"/>
        <item x="1285"/>
        <item x="7224"/>
        <item x="1799"/>
        <item x="852"/>
        <item x="3274"/>
        <item x="2005"/>
        <item x="1561"/>
        <item x="3273"/>
        <item x="597"/>
        <item x="529"/>
        <item x="1512"/>
        <item x="6470"/>
        <item x="332"/>
        <item x="2568"/>
        <item x="2006"/>
        <item x="3811"/>
        <item x="5930"/>
        <item x="1087"/>
        <item x="609"/>
        <item x="4669"/>
        <item x="7250"/>
        <item x="9411"/>
        <item x="453"/>
        <item x="6190"/>
        <item x="8270"/>
        <item x="2581"/>
        <item x="2083"/>
        <item x="7104"/>
        <item x="5259"/>
        <item x="2992"/>
        <item x="4747"/>
        <item x="539"/>
        <item x="4700"/>
        <item x="93"/>
        <item x="374"/>
        <item x="3158"/>
        <item x="3554"/>
        <item x="6229"/>
        <item x="1363"/>
        <item x="4668"/>
        <item x="136"/>
        <item x="1260"/>
        <item x="7956"/>
        <item x="3580"/>
        <item x="1696"/>
        <item x="827"/>
        <item x="2489"/>
        <item x="4670"/>
        <item x="437"/>
        <item x="2038"/>
        <item x="904"/>
        <item x="665"/>
        <item x="10385"/>
        <item x="931"/>
        <item x="4521"/>
        <item x="3003"/>
        <item x="3363"/>
        <item x="1958"/>
        <item x="813"/>
        <item x="213"/>
        <item x="282"/>
        <item x="2182"/>
        <item x="6144"/>
        <item x="2901"/>
        <item x="1591"/>
        <item x="5727"/>
        <item x="4338"/>
        <item x="3211"/>
        <item x="2107"/>
        <item x="292"/>
        <item x="1664"/>
        <item x="7957"/>
        <item x="1678"/>
        <item x="4299"/>
        <item x="7297"/>
        <item x="892"/>
        <item x="9592"/>
        <item x="5442"/>
        <item x="690"/>
        <item x="9486"/>
        <item x="52"/>
        <item x="881"/>
        <item x="5728"/>
        <item x="1821"/>
        <item x="6069"/>
        <item x="5358"/>
        <item x="4151"/>
        <item x="253"/>
        <item x="607"/>
        <item x="2677"/>
        <item x="541"/>
        <item x="3081"/>
        <item x="5729"/>
        <item x="2207"/>
        <item x="2052"/>
        <item x="1168"/>
        <item x="2346"/>
        <item x="1999"/>
        <item x="7192"/>
        <item x="492"/>
        <item x="553"/>
        <item x="8236"/>
        <item x="1913"/>
        <item x="3325"/>
        <item x="1865"/>
        <item x="976"/>
        <item x="8342"/>
        <item x="4272"/>
        <item x="7710"/>
        <item x="323"/>
        <item x="480"/>
        <item x="5036"/>
        <item x="1498"/>
        <item x="5122"/>
        <item x="5395"/>
        <item x="514"/>
        <item x="1880"/>
        <item x="3535"/>
        <item x="1120"/>
        <item x="5161"/>
        <item x="566"/>
        <item x="865"/>
        <item x="6820"/>
        <item x="1712"/>
        <item x="34"/>
        <item x="4808"/>
        <item x="3094"/>
        <item x="3150"/>
        <item x="1675"/>
        <item x="3076"/>
        <item x="4878"/>
        <item x="3548"/>
        <item x="247"/>
        <item x="38"/>
        <item x="2347"/>
        <item x="8341"/>
        <item x="1807"/>
        <item x="1667"/>
        <item x="611"/>
        <item x="3823"/>
        <item x="1677"/>
        <item x="795"/>
        <item x="2579"/>
        <item x="4149"/>
        <item x="5237"/>
        <item x="2688"/>
        <item x="2665"/>
        <item x="1272"/>
        <item x="3992"/>
        <item x="334"/>
        <item x="4758"/>
        <item x="5121"/>
        <item x="1579"/>
        <item x="7063"/>
        <item x="5088"/>
        <item x="1239"/>
        <item x="4499"/>
        <item x="2150"/>
        <item x="1211"/>
        <item x="4995"/>
        <item x="621"/>
        <item x="3083"/>
        <item x="268"/>
        <item x="1144"/>
        <item x="3345"/>
        <item x="476"/>
        <item x="5887"/>
        <item x="1209"/>
        <item x="59"/>
        <item x="4595"/>
        <item x="206"/>
        <item x="5913"/>
        <item x="1672"/>
        <item x="1905"/>
        <item x="1254"/>
        <item x="4664"/>
        <item x="2774"/>
        <item x="329"/>
        <item x="264"/>
        <item x="1529"/>
        <item x="3465"/>
        <item x="1126"/>
        <item x="389"/>
        <item x="530"/>
        <item x="2365"/>
        <item x="4881"/>
        <item x="2784"/>
        <item x="1901"/>
        <item x="10274"/>
        <item x="2297"/>
        <item x="1868"/>
        <item x="3181"/>
        <item x="1748"/>
        <item x="486"/>
        <item x="3466"/>
        <item x="31"/>
        <item x="1876"/>
        <item x="1908"/>
        <item x="6070"/>
        <item x="1750"/>
        <item x="1147"/>
        <item x="590"/>
        <item x="1314"/>
        <item x="1214"/>
        <item x="1215"/>
        <item x="3516"/>
        <item x="2497"/>
        <item x="1002"/>
        <item x="7554"/>
        <item x="2736"/>
        <item x="4134"/>
        <item x="5931"/>
        <item x="285"/>
        <item x="3327"/>
        <item x="4706"/>
        <item x="1212"/>
        <item x="233"/>
        <item x="4727"/>
        <item x="11327"/>
        <item x="1747"/>
        <item x="5602"/>
        <item x="531"/>
        <item x="2223"/>
        <item x="5217"/>
        <item x="3448"/>
        <item x="1210"/>
        <item x="1208"/>
        <item x="6268"/>
        <item x="1252"/>
        <item x="5039"/>
        <item x="1069"/>
        <item x="369"/>
        <item x="2910"/>
        <item x="41"/>
        <item x="532"/>
        <item x="39"/>
        <item x="4719"/>
        <item x="10600"/>
        <item x="806"/>
        <item x="164"/>
        <item x="4879"/>
        <item x="1902"/>
        <item x="4498"/>
        <item x="7370"/>
        <item x="6132"/>
        <item x="7247"/>
        <item x="3145"/>
        <item x="3518"/>
        <item x="6019"/>
        <item x="2280"/>
        <item x="1216"/>
        <item x="830"/>
        <item x="2226"/>
        <item x="2550"/>
        <item x="4500"/>
        <item x="1869"/>
        <item x="966"/>
        <item x="289"/>
        <item x="3272"/>
        <item x="9437"/>
        <item x="6267"/>
        <item x="1903"/>
        <item x="316"/>
        <item x="456"/>
        <item x="2348"/>
        <item x="1645"/>
        <item x="3923"/>
        <item x="1148"/>
        <item x="9952"/>
        <item x="10805"/>
        <item x="1528"/>
        <item x="37"/>
        <item x="3016"/>
        <item x="4135"/>
        <item x="4511"/>
        <item x="1715"/>
        <item x="6796"/>
        <item x="2252"/>
        <item x="9287"/>
        <item x="483"/>
        <item x="1269"/>
        <item x="1530"/>
        <item x="874"/>
        <item x="9234"/>
        <item x="1866"/>
        <item x="1676"/>
        <item x="234"/>
        <item x="4821"/>
        <item x="1307"/>
        <item x="4805"/>
        <item x="5981"/>
        <item x="4804"/>
        <item x="3943"/>
        <item x="3082"/>
        <item x="1165"/>
        <item x="6321"/>
        <item x="1646"/>
        <item x="271"/>
        <item x="1282"/>
        <item x="11380"/>
        <item x="6122"/>
        <item x="272"/>
        <item x="600"/>
        <item x="3825"/>
        <item x="4061"/>
        <item x="848"/>
        <item x="1251"/>
        <item x="901"/>
        <item x="9790"/>
        <item x="3747"/>
        <item x="1814"/>
        <item x="5952"/>
        <item x="1471"/>
        <item x="9121"/>
        <item x="6463"/>
        <item x="1278"/>
        <item x="2828"/>
        <item x="3643"/>
        <item x="2049"/>
        <item x="1815"/>
        <item x="1218"/>
        <item x="3549"/>
        <item x="8240"/>
        <item x="312"/>
        <item x="6856"/>
        <item x="550"/>
        <item x="8495"/>
        <item x="3250"/>
        <item x="5940"/>
        <item x="9122"/>
        <item x="4154"/>
        <item x="2862"/>
        <item x="10726"/>
        <item x="3412"/>
        <item x="165"/>
        <item x="5979"/>
        <item x="1453"/>
        <item x="7692"/>
        <item x="4707"/>
        <item x="3202"/>
        <item x="10556"/>
        <item x="5350"/>
        <item x="6464"/>
        <item x="7227"/>
        <item x="528"/>
        <item x="614"/>
        <item x="2541"/>
        <item x="4136"/>
        <item x="706"/>
        <item x="1864"/>
        <item x="653"/>
        <item x="6379"/>
        <item x="7498"/>
        <item x="3807"/>
        <item x="1279"/>
        <item x="457"/>
        <item x="6366"/>
        <item x="313"/>
        <item x="460"/>
        <item x="9760"/>
        <item x="834"/>
        <item x="3857"/>
        <item x="693"/>
        <item x="1713"/>
        <item x="4112"/>
        <item x="8339"/>
        <item x="6545"/>
        <item x="2449"/>
        <item x="2403"/>
        <item x="283"/>
        <item x="3667"/>
        <item x="1122"/>
        <item x="820"/>
        <item x="4954"/>
        <item x="6065"/>
        <item x="431"/>
        <item x="10590"/>
        <item x="7877"/>
        <item x="3178"/>
        <item x="1480"/>
        <item x="4807"/>
        <item x="6892"/>
        <item x="494"/>
        <item x="831"/>
        <item x="615"/>
        <item x="1419"/>
        <item x="1542"/>
        <item x="299"/>
        <item x="231"/>
        <item x="4788"/>
        <item x="6038"/>
        <item x="3324"/>
        <item x="1964"/>
        <item x="4177"/>
        <item x="669"/>
        <item x="11216"/>
        <item x="1532"/>
        <item x="269"/>
        <item x="2265"/>
        <item x="6266"/>
        <item x="2674"/>
        <item x="10812"/>
        <item x="267"/>
        <item x="8119"/>
        <item x="5052"/>
        <item x="9811"/>
        <item x="1711"/>
        <item x="7400"/>
        <item x="2590"/>
        <item x="7555"/>
        <item x="719"/>
        <item x="1038"/>
        <item x="802"/>
        <item x="654"/>
        <item x="6365"/>
        <item x="2698"/>
        <item x="3077"/>
        <item x="4341"/>
        <item x="6068"/>
        <item x="5332"/>
        <item x="6331"/>
        <item x="3629"/>
        <item x="1832"/>
        <item x="12"/>
        <item x="2923"/>
        <item x="598"/>
        <item x="2803"/>
        <item x="3688"/>
        <item x="2551"/>
        <item x="816"/>
        <item x="5927"/>
        <item x="1661"/>
        <item x="5037"/>
        <item x="6647"/>
        <item x="909"/>
        <item x="6388"/>
        <item x="1478"/>
        <item x="7008"/>
        <item x="1841"/>
        <item x="4786"/>
        <item x="11223"/>
        <item x="10075"/>
        <item x="657"/>
        <item x="828"/>
        <item x="1548"/>
        <item x="7752"/>
        <item x="627"/>
        <item x="1293"/>
        <item x="1053"/>
        <item x="207"/>
        <item x="2058"/>
        <item x="3134"/>
        <item x="7177"/>
        <item x="96"/>
        <item x="9322"/>
        <item x="4785"/>
        <item x="2920"/>
        <item x="3891"/>
        <item x="137"/>
        <item x="6996"/>
        <item x="3847"/>
        <item x="8484"/>
        <item x="1526"/>
        <item x="8131"/>
        <item x="2152"/>
        <item x="7111"/>
        <item x="10555"/>
        <item x="1594"/>
        <item x="5416"/>
        <item x="4440"/>
        <item x="1089"/>
        <item x="9867"/>
        <item x="7258"/>
        <item x="4567"/>
        <item x="281"/>
        <item x="952"/>
        <item x="1872"/>
        <item x="6788"/>
        <item x="5232"/>
        <item x="9428"/>
        <item x="4232"/>
        <item x="2785"/>
        <item x="9541"/>
        <item x="5053"/>
        <item x="10940"/>
        <item x="1145"/>
        <item x="792"/>
        <item x="2282"/>
        <item x="722"/>
        <item x="934"/>
        <item x="1143"/>
        <item x="9774"/>
        <item x="7961"/>
        <item x="1265"/>
        <item x="3251"/>
        <item x="7960"/>
        <item x="604"/>
        <item x="2155"/>
        <item x="5234"/>
        <item x="454"/>
        <item x="1607"/>
        <item x="5903"/>
        <item x="421"/>
        <item x="8721"/>
        <item x="3078"/>
        <item x="8358"/>
        <item x="286"/>
        <item x="8637"/>
        <item x="2018"/>
        <item x="11298"/>
        <item x="748"/>
        <item x="4234"/>
        <item x="3469"/>
        <item x="546"/>
        <item x="870"/>
        <item x="2109"/>
        <item x="2118"/>
        <item x="3826"/>
        <item x="5035"/>
        <item x="7663"/>
        <item x="6270"/>
        <item x="2877"/>
        <item x="1249"/>
        <item x="8418"/>
        <item x="871"/>
        <item x="3999"/>
        <item x="884"/>
        <item x="86"/>
        <item x="9542"/>
        <item x="2812"/>
        <item x="9413"/>
        <item x="2284"/>
        <item x="5934"/>
        <item x="694"/>
        <item x="7272"/>
        <item x="2960"/>
        <item x="3895"/>
        <item x="3237"/>
        <item x="10109"/>
        <item x="210"/>
        <item x="962"/>
        <item x="3308"/>
        <item x="6880"/>
        <item x="4597"/>
        <item x="2505"/>
        <item x="1493"/>
        <item x="547"/>
        <item x="5377"/>
        <item x="9880"/>
        <item x="1039"/>
        <item x="1124"/>
        <item x="3217"/>
        <item x="10782"/>
        <item x="4246"/>
        <item x="4568"/>
        <item x="803"/>
        <item x="4553"/>
        <item x="826"/>
        <item x="7371"/>
        <item x="3690"/>
        <item x="2"/>
        <item x="7612"/>
        <item x="10466"/>
        <item x="2450"/>
        <item x="6551"/>
        <item x="8425"/>
        <item x="10031"/>
        <item x="3115"/>
        <item x="3824"/>
        <item x="1503"/>
        <item x="3767"/>
        <item x="5238"/>
        <item x="4007"/>
        <item x="8225"/>
        <item x="596"/>
        <item x="8304"/>
        <item x="4162"/>
        <item x="4339"/>
        <item x="7017"/>
        <item x="3449"/>
        <item x="379"/>
        <item x="8201"/>
        <item x="1916"/>
        <item x="6696"/>
        <item x="5065"/>
        <item x="2961"/>
        <item x="178"/>
        <item x="861"/>
        <item x="2608"/>
        <item x="3531"/>
        <item x="3446"/>
        <item x="1691"/>
        <item x="3822"/>
        <item x="6422"/>
        <item x="4410"/>
        <item x="4462"/>
        <item x="7265"/>
        <item x="4436"/>
        <item x="42"/>
        <item x="4100"/>
        <item x="6001"/>
        <item x="5752"/>
        <item x="4893"/>
        <item x="7347"/>
        <item x="7952"/>
        <item x="6653"/>
        <item x="3153"/>
        <item x="1319"/>
        <item x="7366"/>
        <item x="10715"/>
        <item x="1244"/>
        <item x="3440"/>
        <item x="6816"/>
        <item x="4569"/>
        <item x="2772"/>
        <item x="3275"/>
        <item x="2588"/>
        <item x="817"/>
        <item x="3467"/>
        <item x="4188"/>
        <item x="10251"/>
        <item x="857"/>
        <item x="508"/>
        <item x="2680"/>
        <item x="229"/>
        <item x="1204"/>
        <item x="1669"/>
        <item x="4849"/>
        <item x="910"/>
        <item x="3017"/>
        <item x="932"/>
        <item x="4649"/>
        <item x="4742"/>
        <item x="3072"/>
        <item x="452"/>
        <item x="6323"/>
        <item x="8145"/>
        <item x="8723"/>
        <item x="3734"/>
        <item x="1659"/>
        <item x="5146"/>
        <item x="1670"/>
        <item x="6746"/>
        <item x="2895"/>
        <item x="5535"/>
        <item x="1476"/>
        <item x="1533"/>
        <item x="35"/>
        <item x="587"/>
        <item x="1842"/>
        <item x="179"/>
        <item x="2418"/>
        <item x="1673"/>
        <item x="1121"/>
        <item x="8099"/>
        <item x="8417"/>
        <item x="13"/>
        <item x="907"/>
        <item x="7958"/>
        <item x="888"/>
        <item x="5915"/>
        <item x="1716"/>
        <item x="3947"/>
        <item x="5950"/>
        <item x="2431"/>
        <item x="10438"/>
        <item x="5000"/>
        <item x="6782"/>
        <item x="7364"/>
        <item x="2985"/>
        <item x="2504"/>
        <item x="2273"/>
        <item x="3477"/>
        <item x="750"/>
        <item x="7713"/>
        <item x="1867"/>
        <item x="618"/>
        <item x="250"/>
        <item x="4288"/>
        <item x="691"/>
        <item x="10578"/>
        <item x="3029"/>
        <item x="8080"/>
        <item x="204"/>
        <item x="3014"/>
        <item x="558"/>
        <item x="1581"/>
        <item x="10416"/>
        <item x="1863"/>
        <item x="7682"/>
        <item x="7006"/>
        <item x="4133"/>
        <item x="468"/>
        <item x="5841"/>
        <item x="2405"/>
        <item x="6433"/>
        <item x="2721"/>
        <item x="1119"/>
        <item x="2447"/>
        <item x="27"/>
        <item x="6534"/>
        <item x="5743"/>
        <item x="9919"/>
        <item x="6017"/>
        <item x="8738"/>
        <item x="2637"/>
        <item x="3402"/>
        <item x="882"/>
        <item x="2986"/>
        <item x="1681"/>
        <item x="495"/>
        <item x="1556"/>
        <item x="832"/>
        <item x="2404"/>
        <item x="336"/>
        <item x="10005"/>
        <item x="1371"/>
        <item x="5134"/>
        <item x="3318"/>
        <item x="4101"/>
        <item x="814"/>
        <item x="6492"/>
        <item x="6432"/>
        <item x="6467"/>
        <item x="9868"/>
        <item x="1596"/>
        <item x="2838"/>
        <item x="1917"/>
        <item x="536"/>
        <item x="2304"/>
        <item x="1357"/>
        <item x="7304"/>
        <item x="4145"/>
        <item x="5900"/>
        <item x="2236"/>
        <item x="10888"/>
        <item x="2176"/>
        <item x="10467"/>
        <item x="6411"/>
        <item x="9579"/>
        <item x="521"/>
        <item x="930"/>
        <item x="8528"/>
        <item x="1501"/>
        <item x="858"/>
        <item x="5600"/>
        <item x="8470"/>
        <item x="4652"/>
        <item x="2638"/>
        <item x="235"/>
        <item x="166"/>
        <item x="1892"/>
        <item x="9098"/>
        <item x="3892"/>
        <item x="855"/>
        <item x="297"/>
        <item x="220"/>
        <item x="5949"/>
        <item x="978"/>
        <item x="7231"/>
        <item x="3490"/>
        <item x="5265"/>
        <item x="2090"/>
        <item x="1427"/>
        <item x="3085"/>
        <item x="1505"/>
        <item x="7282"/>
        <item x="5123"/>
        <item x="689"/>
        <item x="5124"/>
        <item x="302"/>
        <item x="3179"/>
        <item x="2055"/>
        <item x="10848"/>
        <item x="2591"/>
        <item x="3780"/>
        <item x="1504"/>
        <item x="2746"/>
        <item x="1415"/>
        <item x="3107"/>
        <item x="10097"/>
        <item x="10803"/>
        <item x="7724"/>
        <item x="7281"/>
        <item x="9119"/>
        <item x="490"/>
        <item x="138"/>
        <item x="829"/>
        <item x="1112"/>
        <item x="880"/>
        <item x="5239"/>
        <item x="8446"/>
        <item x="4291"/>
        <item x="1859"/>
        <item x="10363"/>
        <item x="2153"/>
        <item x="4198"/>
        <item x="6594"/>
        <item x="4189"/>
        <item x="1416"/>
        <item x="4882"/>
        <item x="2068"/>
        <item x="2077"/>
        <item x="7232"/>
        <item x="557"/>
        <item x="2548"/>
        <item x="5168"/>
        <item x="275"/>
        <item x="10014"/>
        <item x="10433"/>
        <item x="10995"/>
        <item x="94"/>
        <item x="5786"/>
        <item x="4097"/>
        <item x="818"/>
        <item x="9467"/>
        <item x="2996"/>
        <item x="2066"/>
        <item x="10618"/>
        <item x="8152"/>
        <item x="455"/>
        <item x="812"/>
        <item x="5376"/>
        <item x="6980"/>
        <item x="1580"/>
        <item x="8534"/>
        <item x="2079"/>
        <item x="2732"/>
        <item x="8398"/>
        <item x="5286"/>
        <item x="3735"/>
        <item x="1138"/>
        <item x="2056"/>
        <item x="10739"/>
        <item x="6006"/>
        <item x="5823"/>
        <item x="3504"/>
        <item x="5153"/>
        <item x="1578"/>
        <item x="7677"/>
        <item x="3437"/>
        <item x="6286"/>
        <item x="4721"/>
        <item x="6367"/>
        <item x="986"/>
        <item x="6120"/>
        <item x="2606"/>
        <item x="3400"/>
        <item x="5422"/>
        <item x="3105"/>
        <item x="10828"/>
        <item x="1647"/>
        <item x="2274"/>
        <item x="612"/>
        <item x="9920"/>
        <item x="2446"/>
        <item x="8357"/>
        <item x="601"/>
        <item x="963"/>
        <item x="4841"/>
        <item x="7647"/>
        <item x="6993"/>
        <item x="3040"/>
        <item x="3338"/>
        <item x="3527"/>
        <item x="2788"/>
        <item x="6438"/>
        <item x="525"/>
        <item x="544"/>
        <item x="7034"/>
        <item x="2937"/>
        <item x="4437"/>
        <item x="1079"/>
        <item x="8213"/>
        <item x="3893"/>
        <item x="6287"/>
        <item x="1749"/>
        <item x="3084"/>
        <item x="2580"/>
        <item x="610"/>
        <item x="8386"/>
        <item x="6532"/>
        <item x="4333"/>
        <item x="2503"/>
        <item x="7905"/>
        <item x="1255"/>
        <item x="1941"/>
        <item x="8130"/>
        <item x="1701"/>
        <item x="7365"/>
        <item x="8635"/>
        <item x="3378"/>
        <item x="7737"/>
        <item x="10716"/>
        <item x="734"/>
        <item x="4192"/>
        <item x="5925"/>
        <item x="3319"/>
        <item x="7313"/>
        <item x="906"/>
        <item x="3298"/>
        <item x="8370"/>
        <item x="2578"/>
        <item x="11065"/>
        <item x="2636"/>
        <item x="4244"/>
        <item x="5839"/>
        <item x="6747"/>
        <item x="4550"/>
        <item x="7109"/>
        <item x="613"/>
        <item x="3593"/>
        <item x="3595"/>
        <item x="2678"/>
        <item x="7500"/>
        <item x="10374"/>
        <item x="8625"/>
        <item x="3238"/>
        <item x="8710"/>
        <item x="7681"/>
        <item x="10064"/>
        <item x="6235"/>
        <item x="1752"/>
        <item x="7481"/>
        <item x="7363"/>
        <item x="1102"/>
        <item x="1499"/>
        <item x="3339"/>
        <item x="227"/>
        <item x="10030"/>
        <item x="4638"/>
        <item x="9473"/>
        <item x="9587"/>
        <item x="92"/>
        <item x="450"/>
        <item x="1839"/>
        <item x="7139"/>
        <item x="2303"/>
        <item x="5681"/>
        <item x="6480"/>
        <item x="1795"/>
        <item x="1494"/>
        <item x="9096"/>
        <item x="1024"/>
        <item x="10405"/>
        <item x="3087"/>
        <item x="8419"/>
        <item x="5379"/>
        <item x="8282"/>
        <item x="377"/>
        <item x="1914"/>
        <item x="8107"/>
        <item x="2506"/>
        <item x="3834"/>
        <item x="1881"/>
        <item x="5888"/>
        <item x="5886"/>
        <item x="824"/>
        <item x="6332"/>
        <item x="162"/>
        <item x="3561"/>
        <item x="6598"/>
        <item x="10386"/>
        <item x="6684"/>
        <item x="7683"/>
        <item x="5901"/>
        <item x="2709"/>
        <item x="7129"/>
        <item x="509"/>
        <item x="126"/>
        <item x="7571"/>
        <item x="8078"/>
        <item x="6275"/>
        <item x="1230"/>
        <item x="5764"/>
        <item x="4473"/>
        <item x="2839"/>
        <item x="6704"/>
        <item x="1099"/>
        <item x="5881"/>
        <item x="5106"/>
        <item x="1123"/>
        <item x="98"/>
        <item x="5848"/>
        <item x="10617"/>
        <item x="5413"/>
        <item x="2948"/>
        <item x="1359"/>
        <item x="6428"/>
        <item x="1232"/>
        <item x="5154"/>
        <item x="4124"/>
        <item x="6931"/>
        <item x="3505"/>
        <item x="25"/>
        <item x="1113"/>
        <item x="298"/>
        <item x="7173"/>
        <item x="8132"/>
        <item x="2179"/>
        <item x="5425"/>
        <item x="57"/>
        <item x="6173"/>
        <item x="10"/>
        <item x="3012"/>
        <item x="2091"/>
        <item x="5434"/>
        <item x="295"/>
        <item x="6481"/>
        <item x="897"/>
        <item x="3108"/>
        <item x="1481"/>
        <item x="608"/>
        <item x="6524"/>
        <item x="154"/>
        <item x="519"/>
        <item x="10484"/>
        <item x="522"/>
        <item x="6526"/>
        <item x="2315"/>
        <item x="418"/>
        <item x="6353"/>
        <item x="1136"/>
        <item x="9182"/>
        <item x="3271"/>
        <item x="5155"/>
        <item x="72"/>
        <item x="7519"/>
        <item x="1290"/>
        <item x="2330"/>
        <item x="9940"/>
        <item x="1843"/>
        <item x="707"/>
        <item x="1506"/>
        <item x="3803"/>
        <item x="3450"/>
        <item x="5787"/>
        <item x="987"/>
        <item x="885"/>
        <item x="886"/>
        <item x="3306"/>
        <item x="1469"/>
        <item x="221"/>
        <item x="3701"/>
        <item x="3528"/>
        <item x="1804"/>
        <item x="3725"/>
        <item x="4662"/>
        <item x="8030"/>
        <item x="4397"/>
        <item x="4639"/>
        <item x="9726"/>
        <item x="5978"/>
        <item x="2332"/>
        <item x="2582"/>
        <item x="2631"/>
        <item x="1040"/>
        <item x="6007"/>
        <item x="1692"/>
        <item x="9195"/>
        <item x="6471"/>
        <item x="3644"/>
        <item x="9468"/>
        <item x="8823"/>
        <item x="5942"/>
        <item x="3744"/>
        <item x="4880"/>
        <item x="2547"/>
        <item x="3736"/>
        <item x="6644"/>
        <item x="493"/>
        <item x="800"/>
        <item x="4931"/>
        <item x="6171"/>
        <item x="898"/>
        <item x="4165"/>
        <item x="2898"/>
        <item x="7278"/>
        <item x="2067"/>
        <item x="1368"/>
        <item x="555"/>
        <item x="1891"/>
        <item x="40"/>
        <item x="3645"/>
        <item x="3043"/>
        <item x="5371"/>
        <item x="5545"/>
        <item x="853"/>
        <item x="3015"/>
        <item x="7706"/>
        <item x="5713"/>
        <item x="4009"/>
        <item x="10818"/>
        <item x="8315"/>
        <item x="7025"/>
        <item x="2154"/>
        <item x="2484"/>
        <item x="9856"/>
        <item x="8075"/>
        <item x="4434"/>
        <item x="2189"/>
        <item x="1495"/>
        <item x="6273"/>
        <item x="8822"/>
        <item x="6150"/>
        <item x="1253"/>
        <item x="3317"/>
        <item x="8354"/>
        <item x="9578"/>
        <item x="542"/>
        <item x="263"/>
        <item x="5926"/>
        <item x="6576"/>
        <item x="8231"/>
        <item x="11343"/>
        <item x="7391"/>
        <item x="3562"/>
        <item x="10757"/>
        <item x="265"/>
        <item x="5231"/>
        <item x="7509"/>
        <item x="7136"/>
        <item x="1870"/>
        <item x="2053"/>
        <item x="4930"/>
        <item x="9762"/>
        <item x="9784"/>
        <item x="6625"/>
        <item x="4471"/>
        <item x="262"/>
        <item x="7644"/>
        <item x="5288"/>
        <item x="6128"/>
        <item x="6028"/>
        <item x="2301"/>
        <item x="2064"/>
        <item x="8378"/>
        <item x="2730"/>
        <item x="2592"/>
        <item x="2768"/>
        <item x="8505"/>
        <item x="10513"/>
        <item x="895"/>
        <item x="4598"/>
        <item x="7362"/>
        <item x="9378"/>
        <item x="5941"/>
        <item x="6149"/>
        <item x="10551"/>
        <item x="2670"/>
        <item x="2744"/>
        <item x="10643"/>
        <item x="6409"/>
        <item x="4334"/>
        <item x="8379"/>
        <item x="5477"/>
        <item x="8987"/>
        <item x="1174"/>
        <item x="5468"/>
        <item x="3389"/>
        <item x="6257"/>
        <item x="10201"/>
        <item x="11031"/>
        <item x="6276"/>
        <item x="1906"/>
        <item x="2148"/>
        <item x="8734"/>
        <item x="5093"/>
        <item x="1706"/>
        <item x="3106"/>
        <item x="4126"/>
        <item x="9355"/>
        <item x="7245"/>
        <item x="9145"/>
        <item x="9281"/>
        <item x="9144"/>
        <item x="6024"/>
        <item x="4485"/>
        <item x="540"/>
        <item x="2708"/>
        <item x="1519"/>
        <item x="2457"/>
        <item x="6523"/>
        <item x="9685"/>
        <item x="9200"/>
        <item x="3778"/>
        <item x="7329"/>
        <item x="3028"/>
        <item x="5066"/>
        <item x="9909"/>
        <item x="7497"/>
        <item x="3756"/>
        <item x="3820"/>
        <item x="2633"/>
        <item x="109"/>
        <item x="4030"/>
        <item x="3480"/>
        <item x="10047"/>
        <item x="2748"/>
        <item x="10448"/>
        <item x="896"/>
        <item x="2539"/>
        <item x="2375"/>
        <item x="6814"/>
        <item x="7305"/>
        <item x="11161"/>
        <item x="10725"/>
        <item x="5951"/>
        <item x="9819"/>
        <item x="687"/>
        <item x="9705"/>
        <item x="5821"/>
        <item x="1816"/>
        <item x="7590"/>
        <item x="810"/>
        <item x="6163"/>
        <item x="1704"/>
        <item x="10382"/>
        <item x="128"/>
        <item x="4438"/>
        <item x="7219"/>
        <item x="1025"/>
        <item x="4955"/>
        <item x="9818"/>
        <item x="1932"/>
        <item x="6793"/>
        <item x="3838"/>
        <item x="2813"/>
        <item x="1267"/>
        <item x="1800"/>
        <item x="4255"/>
        <item x="4488"/>
        <item x="3804"/>
        <item x="5357"/>
        <item x="2295"/>
        <item x="3995"/>
        <item x="8"/>
        <item x="1475"/>
        <item x="1303"/>
        <item x="11145"/>
        <item x="3711"/>
        <item x="5604"/>
        <item x="603"/>
        <item x="10396"/>
        <item x="7828"/>
        <item x="5321"/>
        <item x="4167"/>
        <item x="905"/>
        <item x="1187"/>
        <item x="10750"/>
        <item x="559"/>
        <item x="948"/>
        <item x="2106"/>
        <item x="6170"/>
        <item x="30"/>
        <item x="4609"/>
        <item x="2604"/>
        <item x="7046"/>
        <item x="1100"/>
        <item x="2214"/>
        <item x="517"/>
        <item x="3935"/>
        <item x="6605"/>
        <item x="11116"/>
        <item x="9133"/>
        <item x="11303"/>
        <item x="846"/>
        <item x="3401"/>
        <item x="4809"/>
        <item x="1953"/>
        <item x="10381"/>
        <item x="3582"/>
        <item x="2840"/>
        <item x="351"/>
        <item x="3261"/>
        <item x="666"/>
        <item x="1633"/>
        <item x="4138"/>
        <item x="32"/>
        <item x="3375"/>
        <item x="6909"/>
        <item x="2376"/>
        <item x="5765"/>
        <item x="1582"/>
        <item x="152"/>
        <item x="1857"/>
        <item x="4636"/>
        <item x="8076"/>
        <item x="4696"/>
        <item x="1714"/>
        <item x="9747"/>
        <item x="999"/>
        <item x="3769"/>
        <item x="2921"/>
        <item x="1479"/>
        <item x="1929"/>
        <item x="5878"/>
        <item x="6675"/>
        <item x="3982"/>
        <item x="2589"/>
        <item x="446"/>
        <item x="3109"/>
        <item x="798"/>
        <item x="2031"/>
        <item x="2494"/>
        <item x="11122"/>
        <item x="856"/>
        <item x="8068"/>
        <item x="8388"/>
        <item x="114"/>
        <item x="679"/>
        <item x="2634"/>
        <item x="4795"/>
        <item x="5478"/>
        <item x="8067"/>
        <item x="5378"/>
        <item x="6374"/>
        <item x="6026"/>
        <item x="8983"/>
        <item x="7693"/>
        <item x="746"/>
        <item x="8106"/>
        <item x="3657"/>
        <item x="10049"/>
        <item x="1241"/>
        <item x="7742"/>
        <item x="5669"/>
        <item x="7712"/>
        <item x="2778"/>
        <item x="6139"/>
        <item x="4934"/>
        <item x="5010"/>
        <item x="9387"/>
        <item x="3365"/>
        <item x="4876"/>
        <item x="4212"/>
        <item x="9752"/>
        <item x="2078"/>
        <item x="350"/>
        <item x="6389"/>
        <item x="1343"/>
        <item x="293"/>
        <item x="6714"/>
        <item x="4720"/>
        <item x="7579"/>
        <item x="7377"/>
        <item x="9983"/>
        <item x="3297"/>
        <item x="9725"/>
        <item x="8247"/>
        <item x="1305"/>
        <item x="1531"/>
        <item x="6318"/>
        <item x="341"/>
        <item x="4407"/>
        <item x="259"/>
        <item x="14"/>
        <item x="1213"/>
        <item x="6241"/>
        <item x="1042"/>
        <item x="7107"/>
        <item x="11289"/>
        <item x="4233"/>
        <item x="8837"/>
        <item x="3631"/>
        <item x="2445"/>
        <item x="1344"/>
        <item x="192"/>
        <item x="2825"/>
        <item x="6823"/>
        <item x="10245"/>
        <item x="3526"/>
        <item x="2501"/>
        <item x="9163"/>
        <item x="10241"/>
        <item x="1798"/>
        <item x="9495"/>
        <item x="9155"/>
        <item x="10563"/>
        <item x="496"/>
        <item x="6778"/>
        <item x="4713"/>
        <item x="10071"/>
        <item x="380"/>
        <item x="353"/>
        <item x="9828"/>
        <item x="6582"/>
        <item x="2448"/>
        <item x="2850"/>
        <item x="2538"/>
        <item x="6473"/>
        <item x="7711"/>
        <item x="10330"/>
        <item x="6666"/>
        <item x="2493"/>
        <item x="6831"/>
        <item x="218"/>
        <item x="1520"/>
        <item x="124"/>
        <item x="2495"/>
        <item x="924"/>
        <item x="7678"/>
        <item x="7610"/>
        <item x="5203"/>
        <item x="5156"/>
        <item x="2001"/>
        <item x="9962"/>
        <item x="9557"/>
        <item x="859"/>
        <item x="3315"/>
        <item x="1518"/>
        <item x="8453"/>
        <item x="11121"/>
        <item x="2671"/>
        <item x="4197"/>
        <item x="3699"/>
        <item x="5603"/>
        <item x="6408"/>
        <item x="3493"/>
        <item x="5423"/>
        <item x="2896"/>
        <item x="7110"/>
        <item x="3287"/>
        <item x="6225"/>
        <item x="4829"/>
        <item x="2187"/>
        <item x="4075"/>
        <item x="776"/>
        <item x="6451"/>
        <item x="5577"/>
        <item x="4054"/>
        <item x="5191"/>
        <item x="4052"/>
        <item x="6592"/>
        <item x="6023"/>
        <item x="9474"/>
        <item x="1177"/>
        <item x="3102"/>
        <item x="5414"/>
        <item x="5275"/>
        <item x="11263"/>
        <item x="9374"/>
        <item x="3791"/>
        <item x="6220"/>
        <item x="4004"/>
        <item x="2000"/>
        <item x="8066"/>
        <item x="1342"/>
        <item x="10514"/>
        <item x="6196"/>
        <item x="2458"/>
        <item x="4460"/>
        <item x="4420"/>
        <item x="9375"/>
        <item x="933"/>
        <item x="10691"/>
        <item x="3594"/>
        <item x="4199"/>
        <item x="8272"/>
        <item x="8623"/>
        <item x="4256"/>
        <item x="6940"/>
        <item x="7176"/>
        <item x="990"/>
        <item x="7356"/>
        <item x="5616"/>
        <item x="7271"/>
        <item x="717"/>
        <item x="4257"/>
        <item x="2250"/>
        <item x="3745"/>
        <item x="602"/>
        <item x="160"/>
        <item x="7801"/>
        <item x="4163"/>
        <item x="6682"/>
        <item x="1227"/>
        <item x="3538"/>
        <item x="7480"/>
        <item x="8229"/>
        <item x="868"/>
        <item x="8651"/>
        <item x="10404"/>
        <item x="1728"/>
        <item x="1277"/>
        <item x="520"/>
        <item x="7069"/>
        <item x="432"/>
        <item x="7643"/>
        <item x="9230"/>
        <item x="9011"/>
        <item x="883"/>
        <item x="7709"/>
        <item x="2742"/>
        <item x="1700"/>
        <item x="628"/>
        <item x="2047"/>
        <item x="1280"/>
        <item x="5510"/>
        <item x="3529"/>
        <item x="3386"/>
        <item x="9754"/>
        <item x="4472"/>
        <item x="9785"/>
        <item x="5924"/>
        <item x="5546"/>
        <item x="10799"/>
        <item x="7959"/>
        <item x="9758"/>
        <item x="8127"/>
        <item x="8615"/>
        <item x="1570"/>
        <item x="533"/>
        <item x="1660"/>
        <item x="180"/>
        <item x="7116"/>
        <item x="6685"/>
        <item x="352"/>
        <item x="8500"/>
        <item x="2019"/>
        <item x="7225"/>
        <item x="3506"/>
        <item x="534"/>
        <item x="10034"/>
        <item x="7572"/>
        <item x="2573"/>
        <item x="8303"/>
        <item x="605"/>
        <item x="6161"/>
        <item x="1179"/>
        <item x="2428"/>
        <item x="6062"/>
        <item x="375"/>
        <item x="10626"/>
        <item x="7209"/>
        <item x="2549"/>
        <item x="3270"/>
        <item x="973"/>
        <item x="1919"/>
        <item x="893"/>
        <item x="5381"/>
        <item x="878"/>
        <item x="2669"/>
        <item x="988"/>
        <item x="5785"/>
        <item x="70"/>
        <item x="10149"/>
        <item x="5579"/>
        <item x="6683"/>
        <item x="1452"/>
        <item x="2605"/>
        <item x="6825"/>
        <item x="97"/>
        <item x="2672"/>
        <item x="6205"/>
        <item x="4810"/>
        <item x="5808"/>
        <item x="10244"/>
        <item x="4830"/>
        <item x="1137"/>
        <item x="2054"/>
        <item x="2342"/>
        <item x="7842"/>
        <item x="3425"/>
        <item x="193"/>
        <item x="4146"/>
        <item x="7208"/>
        <item x="594"/>
        <item x="8125"/>
        <item x="3288"/>
        <item x="1146"/>
        <item x="9216"/>
        <item x="3096"/>
        <item x="2151"/>
        <item x="2765"/>
        <item x="6516"/>
        <item x="3608"/>
        <item x="3848"/>
        <item x="9980"/>
        <item x="8385"/>
        <item x="7499"/>
        <item x="5202"/>
        <item x="8239"/>
        <item x="4648"/>
        <item x="5775"/>
        <item x="1996"/>
        <item x="6518"/>
        <item x="3633"/>
        <item x="8821"/>
        <item x="8155"/>
        <item x="3303"/>
        <item x="5144"/>
        <item x="3524"/>
        <item x="8258"/>
        <item x="1644"/>
        <item x="8720"/>
        <item x="10989"/>
        <item x="523"/>
        <item x="260"/>
        <item x="5800"/>
        <item x="237"/>
        <item x="1643"/>
        <item x="6805"/>
        <item x="175"/>
        <item x="9761"/>
        <item x="788"/>
        <item x="1080"/>
        <item x="950"/>
        <item x="9937"/>
        <item x="5751"/>
        <item x="6232"/>
        <item x="3816"/>
        <item x="7406"/>
        <item x="9078"/>
        <item x="891"/>
        <item x="5628"/>
        <item x="8849"/>
        <item x="6780"/>
        <item x="6549"/>
        <item x="11333"/>
        <item x="4593"/>
        <item x="10220"/>
        <item x="4340"/>
        <item x="5452"/>
        <item x="7117"/>
        <item x="10062"/>
        <item x="2492"/>
        <item x="1568"/>
        <item x="7676"/>
        <item x="6172"/>
        <item x="6928"/>
        <item x="8454"/>
        <item x="629"/>
        <item x="572"/>
        <item x="1379"/>
        <item x="8396"/>
        <item x="4259"/>
        <item x="2574"/>
        <item x="8594"/>
        <item x="5614"/>
        <item x="8212"/>
        <item x="7057"/>
        <item x="4130"/>
        <item x="3572"/>
        <item x="373"/>
        <item x="6037"/>
        <item x="4708"/>
        <item x="9503"/>
        <item x="7220"/>
        <item x="2119"/>
        <item x="10911"/>
        <item x="1111"/>
        <item x="8767"/>
        <item x="4200"/>
        <item x="2281"/>
        <item x="10756"/>
        <item x="844"/>
        <item x="2786"/>
        <item x="7252"/>
        <item x="985"/>
        <item x="2470"/>
        <item x="10277"/>
        <item x="2316"/>
        <item x="5722"/>
        <item x="9414"/>
        <item x="270"/>
        <item x="515"/>
        <item x="3790"/>
        <item x="4400"/>
        <item x="3777"/>
        <item x="4360"/>
        <item x="3019"/>
        <item x="1077"/>
        <item x="3177"/>
        <item x="8249"/>
        <item x="5790"/>
        <item x="1576"/>
        <item x="7645"/>
        <item x="11"/>
        <item x="5581"/>
        <item x="9801"/>
        <item x="5626"/>
        <item x="405"/>
        <item x="4344"/>
        <item x="4599"/>
        <item x="1836"/>
        <item x="1454"/>
        <item x="3560"/>
        <item x="5859"/>
        <item x="1026"/>
        <item x="5849"/>
        <item x="5401"/>
        <item x="1793"/>
        <item x="9342"/>
        <item x="2076"/>
        <item x="3621"/>
        <item x="6063"/>
        <item x="8029"/>
        <item x="4388"/>
        <item x="3313"/>
        <item x="1662"/>
        <item x="1928"/>
        <item x="7207"/>
        <item x="949"/>
        <item x="1257"/>
        <item x="9928"/>
        <item x="7137"/>
        <item x="8814"/>
        <item x="11004"/>
        <item x="4682"/>
        <item x="3509"/>
        <item x="5112"/>
        <item x="5763"/>
        <item x="3723"/>
        <item x="2188"/>
        <item x="10816"/>
        <item x="6654"/>
        <item x="10040"/>
        <item x="8424"/>
        <item x="8556"/>
        <item x="6968"/>
        <item x="1304"/>
        <item x="6195"/>
        <item x="2908"/>
        <item x="4279"/>
        <item x="2177"/>
        <item x="575"/>
        <item x="5980"/>
        <item x="3387"/>
        <item x="9717"/>
        <item x="5105"/>
        <item x="696"/>
        <item x="4447"/>
        <item x="5820"/>
        <item x="10057"/>
        <item x="8542"/>
        <item x="6757"/>
        <item x="5352"/>
        <item x="7318"/>
        <item x="790"/>
        <item x="5067"/>
        <item x="2575"/>
        <item x="6233"/>
        <item x="4943"/>
        <item x="10652"/>
        <item x="10915"/>
        <item x="709"/>
        <item x="10243"/>
        <item x="8585"/>
        <item x="1316"/>
        <item x="1942"/>
        <item x="5522"/>
        <item x="3376"/>
        <item x="7158"/>
        <item x="4724"/>
        <item x="964"/>
        <item x="4486"/>
        <item x="335"/>
        <item x="11414"/>
        <item x="3623"/>
        <item x="4152"/>
        <item x="5125"/>
        <item x="3619"/>
        <item x="1668"/>
        <item x="2175"/>
        <item x="364"/>
        <item x="4765"/>
        <item x="1764"/>
        <item x="4564"/>
        <item x="1428"/>
        <item x="333"/>
        <item x="9301"/>
        <item x="4143"/>
        <item x="7791"/>
        <item x="4008"/>
        <item x="6680"/>
        <item x="3152"/>
        <item x="1535"/>
        <item x="908"/>
        <item x="1666"/>
        <item x="3850"/>
        <item x="8045"/>
        <item x="11395"/>
        <item x="3914"/>
        <item x="1066"/>
        <item x="2880"/>
        <item x="599"/>
        <item x="279"/>
        <item x="2472"/>
        <item x="8460"/>
        <item x="1702"/>
        <item x="5976"/>
        <item x="8237"/>
        <item x="2103"/>
        <item x="2275"/>
        <item x="1441"/>
        <item x="4375"/>
        <item x="9985"/>
        <item x="4767"/>
        <item x="796"/>
        <item x="10339"/>
        <item x="1915"/>
        <item x="4496"/>
        <item x="2617"/>
        <item x="1051"/>
        <item x="222"/>
        <item x="378"/>
        <item x="10007"/>
        <item x="8812"/>
        <item x="1163"/>
        <item x="3522"/>
        <item x="5547"/>
        <item x="4990"/>
        <item x="845"/>
        <item x="9436"/>
        <item x="4847"/>
        <item x="1665"/>
        <item x="5536"/>
        <item x="1930"/>
        <item x="1185"/>
        <item x="720"/>
        <item x="5190"/>
        <item x="4422"/>
        <item x="4650"/>
        <item x="3915"/>
        <item x="8018"/>
        <item x="8411"/>
        <item x="5962"/>
        <item x="9123"/>
        <item x="3776"/>
        <item x="2683"/>
        <item x="84"/>
        <item x="8699"/>
        <item x="3984"/>
        <item x="8661"/>
        <item x="2224"/>
        <item x="588"/>
        <item x="8384"/>
        <item x="9737"/>
        <item x="8235"/>
        <item x="3607"/>
        <item x="1899"/>
        <item x="9523"/>
        <item x="3491"/>
        <item x="6081"/>
        <item x="5879"/>
        <item x="5557"/>
        <item x="2947"/>
        <item x="2439"/>
        <item x="630"/>
        <item x="8221"/>
        <item x="1356"/>
        <item x="3427"/>
        <item x="8019"/>
        <item x="5424"/>
        <item x="5788"/>
        <item x="4398"/>
        <item x="10038"/>
        <item x="5466"/>
        <item x="9948"/>
        <item x="7754"/>
        <item x="6617"/>
        <item x="4766"/>
        <item x="11093"/>
        <item x="4115"/>
        <item x="4226"/>
        <item x="5476"/>
        <item x="10736"/>
        <item x="1855"/>
        <item x="10037"/>
        <item x="3832"/>
        <item x="998"/>
        <item x="8730"/>
        <item x="330"/>
        <item x="3203"/>
        <item x="8035"/>
        <item x="1904"/>
        <item x="8371"/>
        <item x="4750"/>
        <item x="331"/>
        <item x="5215"/>
        <item x="5993"/>
        <item x="8648"/>
        <item x="1430"/>
        <item x="5225"/>
        <item x="6522"/>
        <item x="5287"/>
        <item x="3659"/>
        <item x="1663"/>
        <item x="8819"/>
        <item x="10375"/>
        <item x="2695"/>
        <item x="9426"/>
        <item x="4965"/>
        <item x="5453"/>
        <item x="2745"/>
        <item x="2482"/>
        <item x="1067"/>
        <item x="6493"/>
        <item x="2329"/>
        <item x="4141"/>
        <item x="2662"/>
        <item x="1572"/>
        <item x="2069"/>
        <item x="3351"/>
        <item x="7707"/>
        <item x="7543"/>
        <item x="843"/>
        <item x="4779"/>
        <item x="5353"/>
        <item x="1604"/>
        <item x="545"/>
        <item x="9235"/>
        <item x="1456"/>
        <item x="747"/>
        <item x="6921"/>
        <item x="4794"/>
        <item x="3996"/>
        <item x="2529"/>
        <item x="2185"/>
        <item x="2733"/>
        <item x="7201"/>
        <item x="11247"/>
        <item x="1981"/>
        <item x="2734"/>
        <item x="681"/>
        <item x="4088"/>
        <item x="7257"/>
        <item x="1291"/>
        <item x="2271"/>
        <item x="1751"/>
        <item x="3656"/>
        <item x="6452"/>
        <item x="10769"/>
        <item x="4399"/>
        <item x="2723"/>
        <item x="6"/>
        <item x="8459"/>
        <item x="7296"/>
        <item x="2995"/>
        <item x="4405"/>
        <item x="10234"/>
        <item x="2800"/>
        <item x="9615"/>
        <item x="2032"/>
        <item x="1175"/>
        <item x="804"/>
        <item x="736"/>
        <item x="560"/>
        <item x="7508"/>
        <item x="10373"/>
        <item x="125"/>
        <item x="6221"/>
        <item x="4086"/>
        <item x="3815"/>
        <item x="4981"/>
        <item x="4683"/>
        <item x="3236"/>
        <item x="7780"/>
        <item x="9554"/>
        <item x="1940"/>
        <item x="3960"/>
        <item x="2292"/>
        <item x="4164"/>
        <item x="4906"/>
        <item x="8859"/>
        <item x="4612"/>
        <item x="1188"/>
        <item x="8491"/>
        <item x="11070"/>
        <item x="3536"/>
        <item x="9505"/>
        <item x="9555"/>
        <item x="789"/>
        <item x="9174"/>
        <item x="6261"/>
        <item x="7628"/>
        <item x="815"/>
        <item x="7014"/>
        <item x="9134"/>
        <item x="6727"/>
        <item x="11317"/>
        <item x="6104"/>
        <item x="8492"/>
        <item x="5805"/>
        <item x="7135"/>
        <item x="216"/>
        <item x="9884"/>
        <item x="2314"/>
        <item x="866"/>
        <item x="8544"/>
        <item x="3775"/>
        <item x="5777"/>
        <item x="219"/>
        <item x="6119"/>
        <item x="5094"/>
        <item x="626"/>
        <item x="6278"/>
        <item x="3213"/>
        <item x="1585"/>
        <item x="11165"/>
        <item x="5784"/>
        <item x="3534"/>
        <item x="248"/>
        <item x="5330"/>
        <item x="2882"/>
        <item x="2530"/>
        <item x="1078"/>
        <item x="4385"/>
        <item x="8124"/>
        <item x="2907"/>
        <item x="9782"/>
        <item x="258"/>
        <item x="887"/>
        <item x="10584"/>
        <item x="3286"/>
        <item x="683"/>
        <item x="8435"/>
        <item x="715"/>
        <item x="273"/>
        <item x="9907"/>
        <item x="2092"/>
        <item x="4541"/>
        <item x="6822"/>
        <item x="1781"/>
        <item x="2787"/>
        <item x="1347"/>
        <item x="510"/>
        <item x="1569"/>
        <item x="5033"/>
        <item x="2471"/>
        <item x="3620"/>
        <item x="471"/>
        <item x="6242"/>
        <item x="7358"/>
        <item x="8685"/>
        <item x="5214"/>
        <item x="11077"/>
        <item x="7858"/>
        <item x="1228"/>
        <item x="10434"/>
        <item x="7058"/>
        <item x="5277"/>
        <item x="2861"/>
        <item x="1446"/>
        <item x="5938"/>
        <item x="10297"/>
        <item x="4594"/>
        <item x="4087"/>
        <item x="8562"/>
        <item x="6542"/>
        <item x="6373"/>
        <item x="5054"/>
        <item x="1117"/>
        <item x="4577"/>
        <item x="2837"/>
        <item x="1276"/>
        <item x="8297"/>
        <item x="9345"/>
        <item x="4123"/>
        <item x="9326"/>
        <item x="9686"/>
        <item x="1134"/>
        <item x="1641"/>
        <item x="5840"/>
        <item x="9120"/>
        <item x="10533"/>
        <item x="745"/>
        <item x="95"/>
        <item x="163"/>
        <item x="2277"/>
        <item x="1703"/>
        <item x="1176"/>
        <item x="6061"/>
        <item x="7284"/>
        <item x="10033"/>
        <item x="11227"/>
        <item x="5970"/>
        <item x="7218"/>
        <item x="8592"/>
        <item x="7390"/>
        <item x="4512"/>
        <item x="8707"/>
        <item x="6288"/>
        <item x="10650"/>
        <item x="7565"/>
        <item x="561"/>
        <item x="1699"/>
        <item x="5928"/>
        <item x="10898"/>
        <item x="3269"/>
        <item x="8736"/>
        <item x="3514"/>
        <item x="7857"/>
        <item x="10252"/>
        <item x="10289"/>
        <item x="5392"/>
        <item x="1189"/>
        <item x="4578"/>
        <item x="4342"/>
        <item x="10571"/>
        <item x="3755"/>
        <item x="7541"/>
        <item x="10032"/>
        <item x="4147"/>
        <item x="8493"/>
        <item x="2044"/>
        <item x="7865"/>
        <item x="6406"/>
        <item x="2885"/>
        <item x="10122"/>
        <item x="5455"/>
        <item x="5944"/>
        <item x="548"/>
        <item x="3038"/>
        <item x="5831"/>
        <item x="10601"/>
        <item x="8316"/>
        <item x="67"/>
        <item x="7741"/>
        <item x="7026"/>
        <item x="5140"/>
        <item x="3905"/>
        <item x="961"/>
        <item x="4501"/>
        <item x="8426"/>
        <item x="1135"/>
        <item x="8162"/>
        <item x="1429"/>
        <item x="3307"/>
        <item x="1492"/>
        <item x="2490"/>
        <item x="7200"/>
        <item x="4621"/>
        <item x="10380"/>
        <item x="5658"/>
        <item x="3388"/>
        <item x="5475"/>
        <item x="6193"/>
        <item x="10480"/>
        <item x="6575"/>
        <item x="481"/>
        <item x="6717"/>
        <item x="2545"/>
        <item x="1075"/>
        <item x="3994"/>
        <item x="1496"/>
        <item x="5474"/>
        <item x="8777"/>
        <item x="9750"/>
        <item x="4179"/>
        <item x="2668"/>
        <item x="2564"/>
        <item x="3754"/>
        <item x="643"/>
        <item x="3630"/>
        <item x="5740"/>
        <item x="11325"/>
        <item x="10193"/>
        <item x="4144"/>
        <item x="484"/>
        <item x="7826"/>
        <item x="7705"/>
        <item x="5703"/>
        <item x="9938"/>
        <item x="7336"/>
        <item x="1332"/>
        <item x="284"/>
        <item x="3342"/>
        <item x="9906"/>
        <item x="10242"/>
        <item x="8735"/>
        <item x="9412"/>
        <item x="8469"/>
        <item x="3489"/>
        <item x="1521"/>
        <item x="261"/>
        <item x="5285"/>
        <item x="5361"/>
        <item x="5627"/>
        <item x="479"/>
        <item x="4497"/>
        <item x="5092"/>
        <item x="6285"/>
        <item x="4386"/>
        <item x="8713"/>
        <item x="2062"/>
        <item x="1634"/>
        <item x="9321"/>
        <item x="11255"/>
        <item x="2130"/>
        <item x="8351"/>
        <item x="6343"/>
        <item x="10573"/>
        <item x="4408"/>
        <item x="2427"/>
        <item x="8765"/>
        <item x="3563"/>
        <item x="3793"/>
        <item x="5454"/>
        <item x="7562"/>
        <item x="9388"/>
        <item x="11120"/>
        <item x="10290"/>
        <item x="3678"/>
        <item x="3980"/>
        <item x="3846"/>
        <item x="11271"/>
        <item x="9947"/>
        <item x="3836"/>
        <item x="2117"/>
        <item x="7904"/>
        <item x="2535"/>
        <item x="4195"/>
        <item x="713"/>
        <item x="2488"/>
        <item x="1049"/>
        <item x="11005"/>
        <item x="8482"/>
        <item x="4322"/>
        <item x="2183"/>
        <item x="6168"/>
        <item x="2517"/>
        <item x="8202"/>
        <item x="2088"/>
        <item x="2325"/>
        <item x="5031"/>
        <item x="4202"/>
        <item x="6100"/>
        <item x="11236"/>
        <item x="10983"/>
        <item x="7618"/>
        <item x="9634"/>
        <item x="7808"/>
        <item x="2429"/>
        <item x="10905"/>
        <item x="10259"/>
        <item x="5342"/>
        <item x="3591"/>
        <item x="1289"/>
        <item x="10336"/>
        <item x="314"/>
        <item x="9783"/>
        <item x="11135"/>
        <item x="10439"/>
        <item x="473"/>
        <item x="158"/>
        <item x="6862"/>
        <item x="10642"/>
        <item x="2572"/>
        <item x="10337"/>
        <item x="4019"/>
        <item x="2363"/>
        <item x="4672"/>
        <item x="7047"/>
        <item x="774"/>
        <item x="7807"/>
        <item x="7675"/>
        <item x="2235"/>
        <item x="2141"/>
        <item x="1417"/>
        <item x="2707"/>
        <item x="6430"/>
        <item x="5226"/>
        <item x="4053"/>
        <item x="2666"/>
        <item x="7551"/>
        <item x="10535"/>
        <item x="2682"/>
        <item x="10509"/>
        <item x="10990"/>
        <item x="1202"/>
        <item x="11237"/>
        <item x="7634"/>
        <item x="5295"/>
        <item x="4966"/>
        <item x="8283"/>
        <item x="7427"/>
        <item x="2826"/>
        <item x="680"/>
        <item x="9724"/>
        <item x="678"/>
        <item x="2660"/>
        <item x="1697"/>
        <item x="9279"/>
        <item x="3164"/>
        <item x="1149"/>
        <item x="4421"/>
        <item x="2528"/>
        <item x="2293"/>
        <item x="8404"/>
        <item x="8085"/>
        <item x="300"/>
        <item x="4967"/>
        <item x="2801"/>
        <item x="6926"/>
        <item x="1621"/>
        <item x="1895"/>
        <item x="68"/>
        <item x="8060"/>
        <item x="10682"/>
        <item x="11299"/>
        <item x="9753"/>
        <item x="45"/>
        <item x="7023"/>
        <item x="4684"/>
        <item x="2766"/>
        <item x="8061"/>
        <item x="7898"/>
        <item x="6543"/>
        <item x="3710"/>
        <item x="4278"/>
        <item x="7203"/>
        <item x="3239"/>
        <item x="935"/>
        <item x="692"/>
        <item x="8123"/>
        <item x="7616"/>
        <item x="3340"/>
        <item x="7161"/>
        <item x="5296"/>
        <item x="10592"/>
        <item x="889"/>
        <item x="7184"/>
        <item x="6082"/>
        <item x="2916"/>
        <item x="5971"/>
        <item x="458"/>
        <item x="2740"/>
        <item x="5990"/>
        <item x="7806"/>
        <item x="2576"/>
        <item x="3971"/>
        <item x="4090"/>
        <item x="3743"/>
        <item x="10953"/>
        <item x="6552"/>
        <item x="5095"/>
        <item x="3827"/>
        <item x="11007"/>
        <item x="8372"/>
        <item x="3385"/>
        <item x="10278"/>
        <item x="7317"/>
        <item x="6779"/>
        <item x="4064"/>
        <item x="8846"/>
        <item x="6404"/>
        <item x="2164"/>
        <item x="3052"/>
        <item x="3724"/>
        <item x="8027"/>
        <item x="1466"/>
        <item x="5806"/>
        <item x="6450"/>
        <item x="5324"/>
        <item x="11210"/>
        <item x="3352"/>
        <item x="2696"/>
        <item x="9736"/>
        <item x="7635"/>
        <item x="573"/>
        <item x="10853"/>
        <item x="1334"/>
        <item x="11231"/>
        <item x="7506"/>
        <item x="4006"/>
        <item x="6907"/>
        <item x="2809"/>
        <item x="1639"/>
        <item x="1183"/>
        <item x="7588"/>
        <item x="10387"/>
        <item x="7306"/>
        <item x="10926"/>
        <item x="5084"/>
        <item x="9278"/>
        <item x="2603"/>
        <item x="6372"/>
        <item x="8563"/>
        <item x="2849"/>
        <item x="9599"/>
        <item x="5372"/>
        <item x="9164"/>
        <item x="7279"/>
        <item x="10276"/>
        <item x="6555"/>
        <item x="7451"/>
        <item x="704"/>
        <item x="2918"/>
        <item x="2199"/>
        <item x="6110"/>
        <item x="7722"/>
        <item x="11228"/>
        <item x="2269"/>
        <item x="5457"/>
        <item x="3641"/>
        <item x="1345"/>
        <item x="4102"/>
        <item x="5289"/>
        <item x="5798"/>
        <item x="5860"/>
        <item x="6106"/>
        <item x="1801"/>
        <item x="1160"/>
        <item x="1802"/>
        <item x="1967"/>
        <item x="3175"/>
        <item x="4979"/>
        <item x="325"/>
        <item x="7867"/>
        <item x="6371"/>
        <item x="3010"/>
        <item x="7398"/>
        <item x="4336"/>
        <item x="6036"/>
        <item x="8813"/>
        <item x="4969"/>
        <item x="2162"/>
        <item x="1840"/>
        <item x="3993"/>
        <item x="7866"/>
        <item x="2215"/>
        <item x="2661"/>
        <item x="5029"/>
        <item x="8825"/>
        <item x="1558"/>
        <item x="5544"/>
        <item x="214"/>
        <item x="10110"/>
        <item x="447"/>
        <item x="4373"/>
        <item x="3991"/>
        <item x="448"/>
        <item x="82"/>
        <item x="7778"/>
        <item x="3438"/>
        <item x="1000"/>
        <item x="4111"/>
        <item x="2706"/>
        <item x="7273"/>
        <item x="2121"/>
        <item x="3190"/>
        <item x="4417"/>
        <item x="7725"/>
        <item x="10689"/>
        <item x="10779"/>
        <item x="7569"/>
        <item x="3606"/>
        <item x="6191"/>
        <item x="4964"/>
        <item x="3858"/>
        <item x="5724"/>
        <item x="5725"/>
        <item x="5819"/>
        <item x="208"/>
        <item x="2074"/>
        <item x="10291"/>
        <item x="3571"/>
        <item x="8541"/>
        <item x="4989"/>
        <item x="744"/>
        <item x="10179"/>
        <item x="3167"/>
        <item x="6072"/>
        <item x="5108"/>
        <item x="9313"/>
        <item x="1583"/>
        <item x="3067"/>
        <item x="5075"/>
        <item x="8700"/>
        <item x="3983"/>
        <item x="3741"/>
        <item x="8436"/>
        <item x="1679"/>
        <item x="6222"/>
        <item x="10119"/>
        <item x="7146"/>
        <item x="2649"/>
        <item x="9698"/>
        <item x="920"/>
        <item x="7859"/>
        <item x="7168"/>
        <item x="8328"/>
        <item x="3464"/>
        <item x="4941"/>
        <item x="1978"/>
        <item x="7210"/>
        <item x="3436"/>
        <item x="477"/>
        <item x="6465"/>
        <item x="3492"/>
        <item x="150"/>
        <item x="5782"/>
        <item x="337"/>
        <item x="1509"/>
        <item x="655"/>
        <item x="7147"/>
        <item x="6715"/>
        <item x="7312"/>
        <item x="6223"/>
        <item x="5807"/>
        <item x="4073"/>
        <item x="6919"/>
        <item x="8499"/>
        <item x="8169"/>
        <item x="4843"/>
        <item x="6198"/>
        <item x="256"/>
        <item x="4418"/>
        <item x="338"/>
        <item x="11322"/>
        <item x="5359"/>
        <item x="2893"/>
        <item x="2426"/>
        <item x="7346"/>
        <item x="3592"/>
        <item x="10254"/>
        <item x="1741"/>
        <item x="524"/>
        <item x="3241"/>
        <item x="3423"/>
        <item x="11191"/>
        <item x="2443"/>
        <item x="5022"/>
        <item x="1201"/>
        <item x="7159"/>
        <item x="6284"/>
        <item x="5701"/>
        <item x="9353"/>
        <item x="5804"/>
        <item x="5774"/>
        <item x="3036"/>
        <item x="2755"/>
        <item x="6230"/>
        <item x="7056"/>
        <item x="11270"/>
        <item x="5328"/>
        <item x="3068"/>
        <item x="10817"/>
        <item x="3551"/>
        <item x="7906"/>
        <item x="6368"/>
        <item x="11282"/>
        <item x="10627"/>
        <item x="3079"/>
        <item x="2799"/>
        <item x="3589"/>
        <item x="5559"/>
        <item x="419"/>
        <item x="7502"/>
        <item x="2222"/>
        <item x="9787"/>
        <item x="9211"/>
        <item x="4175"/>
        <item x="4494"/>
        <item x="11143"/>
        <item x="11094"/>
        <item x="936"/>
        <item x="8034"/>
        <item x="5290"/>
        <item x="6184"/>
        <item x="11134"/>
        <item x="1689"/>
        <item x="10570"/>
        <item x="762"/>
        <item x="5152"/>
        <item x="8678"/>
        <item x="8694"/>
        <item x="11022"/>
        <item x="3192"/>
        <item x="6185"/>
        <item x="9780"/>
        <item x="5741"/>
        <item x="2993"/>
        <item x="4161"/>
        <item x="8554"/>
        <item x="10221"/>
        <item x="9214"/>
        <item x="7449"/>
        <item x="6107"/>
        <item x="6645"/>
        <item x="7134"/>
        <item x="1009"/>
        <item x="311"/>
        <item x="8395"/>
        <item x="7119"/>
        <item x="9406"/>
        <item x="3539"/>
        <item x="8044"/>
        <item x="6344"/>
        <item x="429"/>
        <item x="4918"/>
        <item x="7269"/>
        <item x="9105"/>
        <item x="2570"/>
        <item x="4099"/>
        <item x="6040"/>
        <item x="6553"/>
        <item x="1408"/>
        <item x="9704"/>
        <item x="10927"/>
        <item x="2776"/>
        <item x="7589"/>
        <item x="10139"/>
        <item x="8729"/>
        <item x="10172"/>
        <item x="416"/>
        <item x="10029"/>
        <item x="1544"/>
        <item x="8097"/>
        <item x="203"/>
        <item x="3812"/>
        <item x="9908"/>
        <item x="1381"/>
        <item x="3070"/>
        <item x="9896"/>
        <item x="3975"/>
        <item x="9343"/>
        <item x="10864"/>
        <item x="3753"/>
        <item x="10318"/>
        <item x="9849"/>
        <item x="5499"/>
        <item x="7518"/>
        <item x="7417"/>
        <item x="6262"/>
        <item x="624"/>
        <item x="8888"/>
        <item x="7310"/>
        <item x="2991"/>
        <item x="11405"/>
        <item x="1649"/>
        <item x="4610"/>
        <item x="2115"/>
        <item x="1274"/>
        <item x="10797"/>
        <item x="1226"/>
        <item x="702"/>
        <item x="6080"/>
        <item x="7886"/>
        <item x="2163"/>
        <item x="8480"/>
        <item x="5565"/>
        <item x="5090"/>
        <item x="10754"/>
        <item x="2374"/>
        <item x="11076"/>
        <item x="9280"/>
        <item x="4939"/>
        <item x="2863"/>
        <item x="9722"/>
        <item x="3925"/>
        <item x="8764"/>
        <item x="6000"/>
        <item x="6151"/>
        <item x="8967"/>
        <item x="9210"/>
        <item x="8634"/>
        <item x="677"/>
        <item x="3647"/>
        <item x="3789"/>
        <item x="417"/>
        <item x="5799"/>
        <item x="10583"/>
        <item x="9000"/>
        <item x="6521"/>
        <item x="1132"/>
        <item x="3856"/>
        <item x="7751"/>
        <item x="3069"/>
        <item x="7750"/>
        <item x="4722"/>
        <item x="10214"/>
        <item x="3810"/>
        <item x="10015"/>
        <item x="6870"/>
        <item x="1444"/>
        <item x="10088"/>
        <item x="8314"/>
        <item x="2377"/>
        <item x="9425"/>
        <item x="8163"/>
        <item x="11406"/>
        <item x="1266"/>
        <item x="1507"/>
        <item x="3353"/>
        <item x="5723"/>
        <item x="9176"/>
        <item x="3460"/>
        <item x="287"/>
        <item x="1394"/>
        <item x="2650"/>
        <item x="842"/>
        <item x="1893"/>
        <item x="3814"/>
        <item x="3487"/>
        <item x="10889"/>
        <item x="2782"/>
        <item x="10305"/>
        <item x="6083"/>
        <item x="2407"/>
        <item x="8036"/>
        <item x="3121"/>
        <item x="8215"/>
        <item x="10478"/>
        <item x="5433"/>
        <item x="9642"/>
        <item x="9364"/>
        <item x="9493"/>
        <item x="9961"/>
        <item x="574"/>
        <item x="5578"/>
        <item x="5273"/>
        <item x="3574"/>
        <item x="7198"/>
        <item x="5151"/>
        <item x="6929"/>
        <item x="760"/>
        <item x="7216"/>
        <item x="622"/>
        <item x="2033"/>
        <item x="3277"/>
        <item x="7942"/>
        <item x="10522"/>
        <item x="10842"/>
        <item x="10884"/>
        <item x="427"/>
        <item x="2474"/>
        <item x="2891"/>
        <item x="10327"/>
        <item x="10809"/>
        <item x="7478"/>
        <item x="8313"/>
        <item x="6461"/>
        <item x="9154"/>
        <item x="11274"/>
        <item x="6307"/>
        <item x="7615"/>
        <item x="6623"/>
        <item x="5496"/>
        <item x="7133"/>
        <item x="2883"/>
        <item x="7587"/>
        <item x="6048"/>
        <item x="759"/>
        <item x="5972"/>
        <item x="4415"/>
        <item x="5590"/>
        <item x="6101"/>
        <item x="9564"/>
        <item x="1812"/>
        <item x="3642"/>
        <item x="2104"/>
        <item x="6298"/>
        <item x="4537"/>
        <item x="7793"/>
        <item x="10464"/>
        <item x="10663"/>
        <item x="4538"/>
        <item x="7739"/>
        <item x="3189"/>
        <item x="1766"/>
        <item x="9061"/>
        <item x="10585"/>
        <item x="731"/>
        <item x="3773"/>
        <item x="11224"/>
        <item x="408"/>
        <item x="8062"/>
        <item x="8829"/>
        <item x="9333"/>
        <item x="10810"/>
        <item x="5118"/>
        <item x="9009"/>
        <item x="10257"/>
        <item x="3132"/>
        <item x="6238"/>
        <item x="7095"/>
        <item x="4579"/>
        <item x="10996"/>
        <item x="2190"/>
        <item x="2452"/>
        <item x="6477"/>
        <item x="7319"/>
        <item x="8164"/>
        <item x="872"/>
        <item x="10233"/>
        <item x="2860"/>
        <item x="3095"/>
        <item x="10328"/>
        <item x="2272"/>
        <item x="1623"/>
        <item x="3227"/>
        <item x="7144"/>
        <item x="9779"/>
        <item x="8042"/>
        <item x="4211"/>
        <item x="90"/>
        <item x="3610"/>
        <item x="5767"/>
        <item x="10836"/>
        <item x="3444"/>
        <item x="10035"/>
        <item x="10338"/>
        <item x="1302"/>
        <item x="10910"/>
        <item x="8555"/>
        <item x="1191"/>
        <item x="4031"/>
        <item x="1944"/>
        <item x="3093"/>
        <item x="8257"/>
        <item x="6434"/>
        <item x="4903"/>
        <item x="6650"/>
        <item x="1287"/>
        <item x="8968"/>
        <item x="2520"/>
        <item x="3461"/>
        <item x="2086"/>
        <item x="3462"/>
        <item x="9060"/>
        <item x="5412"/>
        <item x="5294"/>
        <item x="526"/>
        <item x="8776"/>
        <item x="5274"/>
        <item x="1856"/>
        <item x="11075"/>
        <item x="9600"/>
        <item x="7340"/>
        <item x="6643"/>
        <item x="6894"/>
        <item x="801"/>
        <item x="10683"/>
        <item x="434"/>
        <item x="2166"/>
        <item x="4590"/>
        <item x="9565"/>
        <item x="4560"/>
        <item x="11403"/>
        <item x="7963"/>
        <item x="8799"/>
        <item x="2089"/>
        <item x="6435"/>
        <item x="6530"/>
        <item x="8422"/>
        <item x="3570"/>
        <item x="8835"/>
        <item x="5780"/>
        <item x="5556"/>
        <item x="6702"/>
        <item x="10684"/>
        <item x="1995"/>
        <item x="10963"/>
        <item x="5181"/>
        <item x="6903"/>
        <item x="1828"/>
        <item x="2247"/>
        <item x="2200"/>
        <item x="7450"/>
        <item x="3027"/>
        <item x="700"/>
        <item x="5419"/>
        <item x="5293"/>
        <item x="10982"/>
        <item x="6981"/>
        <item x="732"/>
        <item x="3129"/>
        <item x="775"/>
        <item x="6895"/>
        <item x="6600"/>
        <item x="761"/>
        <item x="9846"/>
        <item x="498"/>
        <item x="2848"/>
        <item x="6502"/>
        <item x="5142"/>
        <item x="11084"/>
        <item x="4980"/>
        <item x="9104"/>
        <item x="6342"/>
        <item x="6049"/>
        <item x="3383"/>
        <item x="869"/>
        <item x="5636"/>
        <item x="2373"/>
        <item x="5682"/>
        <item x="9904"/>
        <item x="8168"/>
        <item x="4942"/>
        <item x="1951"/>
        <item x="1740"/>
        <item x="2201"/>
        <item x="10016"/>
        <item x="83"/>
        <item x="6574"/>
        <item x="10268"/>
        <item x="9452"/>
        <item x="6479"/>
        <item x="1555"/>
        <item x="414"/>
        <item x="7425"/>
        <item x="2305"/>
        <item x="3495"/>
        <item x="1632"/>
        <item x="7753"/>
        <item x="81"/>
        <item x="3447"/>
        <item x="2973"/>
        <item x="742"/>
        <item x="5599"/>
        <item x="5524"/>
        <item x="9310"/>
        <item x="4820"/>
        <item x="6664"/>
        <item x="2906"/>
        <item x="5233"/>
        <item x="5292"/>
        <item x="69"/>
        <item x="3765"/>
        <item x="3415"/>
        <item x="5998"/>
        <item x="10521"/>
        <item x="5403"/>
        <item x="928"/>
        <item x="123"/>
        <item x="9332"/>
        <item x="7080"/>
        <item x="10909"/>
        <item x="8326"/>
        <item x="10447"/>
        <item x="3097"/>
        <item x="1765"/>
        <item x="10069"/>
        <item x="2957"/>
        <item x="4077"/>
        <item x="5251"/>
        <item x="5877"/>
        <item x="7196"/>
        <item x="6642"/>
        <item x="2673"/>
        <item x="1534"/>
        <item x="3235"/>
        <item x="11268"/>
        <item x="6025"/>
        <item x="1554"/>
        <item x="444"/>
        <item x="2424"/>
        <item x="8844"/>
        <item x="11012"/>
        <item x="10876"/>
        <item x="254"/>
        <item x="8153"/>
        <item x="5322"/>
        <item x="4704"/>
        <item x="1414"/>
        <item x="7617"/>
        <item x="2453"/>
        <item x="7532"/>
        <item x="3413"/>
        <item x="3731"/>
        <item x="9970"/>
        <item x="7552"/>
        <item x="2811"/>
        <item x="3267"/>
        <item x="6102"/>
        <item x="8007"/>
        <item x="412"/>
        <item x="6966"/>
        <item x="7103"/>
        <item x="3958"/>
        <item x="3997"/>
        <item x="5038"/>
        <item x="2934"/>
        <item x="9959"/>
        <item x="6103"/>
        <item x="7083"/>
        <item x="5132"/>
        <item x="6703"/>
        <item x="8377"/>
        <item x="3921"/>
        <item x="1483"/>
        <item x="4523"/>
        <item x="11207"/>
        <item x="7563"/>
        <item x="7055"/>
        <item x="11331"/>
        <item x="9328"/>
        <item x="4374"/>
        <item x="10633"/>
        <item x="2113"/>
        <item x="2641"/>
        <item x="3739"/>
        <item x="367"/>
        <item x="3639"/>
        <item x="9598"/>
        <item x="1073"/>
        <item x="4751"/>
        <item x="7463"/>
        <item x="11323"/>
        <item x="7211"/>
        <item x="6920"/>
        <item x="8142"/>
        <item x="9491"/>
        <item x="1790"/>
        <item x="2161"/>
        <item x="9001"/>
        <item x="5625"/>
        <item x="4703"/>
        <item x="7453"/>
        <item x="5235"/>
        <item x="7640"/>
        <item x="6777"/>
        <item x="43"/>
        <item x="2294"/>
        <item x="563"/>
        <item x="1151"/>
        <item x="4752"/>
        <item x="5472"/>
        <item x="6967"/>
        <item x="9312"/>
        <item x="5007"/>
        <item x="7033"/>
        <item x="5542"/>
        <item x="5845"/>
        <item x="7215"/>
        <item x="11091"/>
        <item x="10871"/>
        <item x="2974"/>
        <item x="6812"/>
        <item x="4363"/>
        <item x="5667"/>
        <item x="7802"/>
        <item x="9354"/>
        <item x="9396"/>
        <item x="7143"/>
        <item x="4840"/>
        <item x="1739"/>
        <item x="9116"/>
        <item x="9115"/>
        <item x="1794"/>
        <item x="443"/>
        <item x="7789"/>
        <item x="7689"/>
        <item x="2704"/>
        <item x="10648"/>
        <item x="8040"/>
        <item x="232"/>
        <item x="11199"/>
        <item x="10000"/>
        <item x="4108"/>
        <item x="2318"/>
        <item x="4423"/>
        <item x="2483"/>
        <item x="3817"/>
        <item x="7887"/>
        <item x="1829"/>
        <item x="5508"/>
        <item x="6014"/>
        <item x="6863"/>
        <item x="406"/>
        <item x="2238"/>
        <item x="4816"/>
        <item x="3959"/>
        <item x="7738"/>
        <item x="7627"/>
        <item x="7690"/>
        <item x="8087"/>
        <item x="1173"/>
        <item x="2729"/>
        <item x="3326"/>
        <item x="10616"/>
        <item x="11423"/>
        <item x="9702"/>
        <item x="8094"/>
        <item x="6734"/>
        <item x="3350"/>
        <item x="7790"/>
        <item x="1301"/>
        <item x="3866"/>
        <item x="2933"/>
        <item x="8301"/>
        <item x="382"/>
        <item x="3223"/>
        <item x="467"/>
        <item x="2675"/>
        <item x="9566"/>
        <item x="6386"/>
        <item x="9095"/>
        <item x="9833"/>
        <item x="2752"/>
        <item x="9250"/>
        <item x="10191"/>
        <item x="8490"/>
        <item x="4258"/>
        <item x="7474"/>
        <item x="3041"/>
        <item x="9117"/>
        <item x="8614"/>
        <item x="1286"/>
        <item x="4243"/>
        <item x="2016"/>
        <item x="7314"/>
        <item x="2004"/>
        <item x="7097"/>
        <item x="2417"/>
        <item x="1054"/>
        <item x="9847"/>
        <item x="7482"/>
        <item x="7328"/>
        <item x="9118"/>
        <item x="900"/>
        <item x="6328"/>
        <item x="4681"/>
        <item x="5119"/>
        <item x="1830"/>
        <item x="11013"/>
        <item x="5566"/>
        <item x="11267"/>
        <item x="6462"/>
        <item x="7380"/>
        <item x="10120"/>
        <item x="9735"/>
        <item x="1229"/>
        <item x="11153"/>
        <item x="4017"/>
        <item x="5223"/>
        <item x="6663"/>
        <item x="8727"/>
        <item x="11137"/>
        <item x="9927"/>
        <item x="5568"/>
        <item x="10838"/>
        <item x="8160"/>
        <item x="9451"/>
        <item x="1403"/>
        <item x="8489"/>
        <item x="6795"/>
        <item x="9008"/>
        <item x="244"/>
        <item x="507"/>
        <item x="11240"/>
        <item x="2552"/>
        <item x="733"/>
        <item x="902"/>
        <item x="10148"/>
        <item x="3381"/>
        <item x="3459"/>
        <item x="5554"/>
        <item x="7049"/>
        <item x="8224"/>
        <item x="10673"/>
        <item x="5810"/>
        <item x="2876"/>
        <item x="8077"/>
        <item x="787"/>
        <item x="1810"/>
        <item x="2296"/>
        <item x="10497"/>
        <item x="11238"/>
        <item x="10681"/>
        <item x="9311"/>
        <item x="7221"/>
        <item x="4121"/>
        <item x="6562"/>
        <item x="2298"/>
        <item x="2815"/>
        <item x="7748"/>
        <item x="8633"/>
        <item x="6626"/>
        <item x="3890"/>
        <item x="2084"/>
        <item x="7540"/>
        <item x="7608"/>
        <item x="9483"/>
        <item x="7182"/>
        <item x="4074"/>
        <item x="8287"/>
        <item x="5899"/>
        <item x="6035"/>
        <item x="7126"/>
        <item x="1224"/>
        <item x="6454"/>
        <item x="11381"/>
        <item x="1130"/>
        <item x="6013"/>
        <item x="2422"/>
        <item x="407"/>
        <item x="9484"/>
        <item x="7586"/>
        <item x="3485"/>
        <item x="8716"/>
        <item x="2790"/>
        <item x="2371"/>
        <item x="4892"/>
        <item x="1963"/>
        <item x="3972"/>
        <item x="8046"/>
        <item x="10981"/>
        <item x="8047"/>
        <item x="3989"/>
        <item x="1631"/>
        <item x="11208"/>
        <item x="8613"/>
        <item x="7053"/>
        <item x="3818"/>
        <item x="2481"/>
        <item x="5444"/>
        <item x="7424"/>
        <item x="2972"/>
        <item x="288"/>
        <item x="4660"/>
        <item x="9405"/>
        <item x="7939"/>
        <item x="1808"/>
        <item x="4646"/>
        <item x="2361"/>
        <item x="10056"/>
        <item x="482"/>
        <item x="3025"/>
        <item x="9539"/>
        <item x="535"/>
        <item x="9247"/>
        <item x="8536"/>
        <item x="9352"/>
        <item x="5040"/>
        <item x="10266"/>
        <item x="778"/>
        <item x="675"/>
        <item x="3913"/>
        <item x="310"/>
        <item x="5858"/>
        <item x="8726"/>
        <item x="3587"/>
        <item x="3187"/>
        <item x="7768"/>
        <item x="290"/>
        <item x="3478"/>
        <item x="11107"/>
        <item x="6606"/>
        <item x="2014"/>
        <item x="5183"/>
        <item x="7903"/>
        <item x="2008"/>
        <item x="4018"/>
        <item x="3854"/>
        <item x="8788"/>
        <item x="2878"/>
        <item x="10177"/>
        <item x="5081"/>
        <item x="2946"/>
        <item x="6950"/>
        <item x="6593"/>
        <item x="445"/>
        <item x="7096"/>
        <item x="6701"/>
        <item x="9462"/>
        <item x="2261"/>
        <item x="9521"/>
        <item x="6009"/>
        <item x="7315"/>
        <item x="10072"/>
        <item x="8226"/>
        <item x="1796"/>
        <item x="4859"/>
        <item x="9902"/>
        <item x="11144"/>
        <item x="8698"/>
        <item x="8444"/>
        <item x="3751"/>
        <item x="2369"/>
        <item x="9320"/>
        <item x="8392"/>
        <item x="8543"/>
        <item x="3655"/>
        <item x="651"/>
        <item x="2618"/>
        <item x="9622"/>
        <item x="5911"/>
        <item x="2540"/>
        <item x="7264"/>
        <item x="7437"/>
        <item x="5349"/>
        <item x="6640"/>
        <item x="425"/>
        <item x="8263"/>
        <item x="5116"/>
        <item x="3973"/>
        <item x="9917"/>
        <item x="3978"/>
        <item x="4874"/>
        <item x="840"/>
        <item x="8284"/>
        <item x="5261"/>
        <item x="2694"/>
        <item x="8643"/>
        <item x="4791"/>
        <item x="8789"/>
        <item x="1110"/>
        <item x="5271"/>
        <item x="5169"/>
        <item x="7907"/>
        <item x="11152"/>
        <item x="10903"/>
        <item x="5754"/>
        <item x="1619"/>
        <item x="4551"/>
        <item x="11196"/>
        <item x="8325"/>
        <item x="1997"/>
        <item x="10479"/>
        <item x="8843"/>
        <item x="4002"/>
        <item x="2858"/>
        <item x="10121"/>
        <item x="6860"/>
        <item x="7516"/>
        <item x="8311"/>
        <item x="4630"/>
        <item x="9228"/>
        <item x="6064"/>
        <item x="4873"/>
        <item x="7876"/>
        <item x="1467"/>
        <item x="6256"/>
        <item x="5991"/>
        <item x="9865"/>
        <item x="2851"/>
        <item x="9416"/>
        <item x="8758"/>
        <item x="6160"/>
        <item x="4858"/>
        <item x="7609"/>
        <item x="3881"/>
        <item x="2542"/>
        <item x="8981"/>
        <item x="3391"/>
        <item x="9460"/>
        <item x="8540"/>
        <item x="8072"/>
        <item x="8681"/>
        <item x="8518"/>
        <item x="7585"/>
        <item x="1955"/>
        <item x="10481"/>
        <item x="4016"/>
        <item x="6369"/>
        <item x="2159"/>
        <item x="6084"/>
        <item x="6844"/>
        <item x="6459"/>
        <item x="2731"/>
        <item x="5731"/>
        <item x="1200"/>
        <item x="4419"/>
        <item x="3788"/>
        <item x="9504"/>
        <item x="6148"/>
        <item x="1442"/>
        <item x="5601"/>
        <item x="11324"/>
        <item x="9513"/>
        <item x="3249"/>
        <item x="652"/>
        <item x="6810"/>
        <item x="2563"/>
        <item x="11296"/>
        <item x="6066"/>
        <item x="6804"/>
        <item x="11010"/>
        <item x="7688"/>
        <item x="7070"/>
        <item x="718"/>
        <item x="2291"/>
        <item x="8682"/>
        <item x="1961"/>
        <item x="3476"/>
        <item x="537"/>
        <item x="9596"/>
        <item x="1412"/>
        <item x="8467"/>
        <item x="7560"/>
        <item x="8949"/>
        <item x="11001"/>
        <item x="7810"/>
        <item x="8831"/>
        <item x="4658"/>
        <item x="10058"/>
        <item x="10482"/>
        <item x="1687"/>
        <item x="7428"/>
        <item x="2894"/>
        <item x="5592"/>
        <item x="7013"/>
        <item x="4608"/>
        <item x="2142"/>
        <item x="4988"/>
        <item x="11176"/>
        <item x="740"/>
        <item x="4856"/>
        <item x="4470"/>
        <item x="5509"/>
        <item x="5431"/>
        <item x="11175"/>
        <item x="4122"/>
        <item x="5540"/>
        <item x="9013"/>
        <item x="4925"/>
        <item x="11209"/>
        <item x="838"/>
        <item x="5521"/>
        <item x="8670"/>
        <item x="10518"/>
        <item x="6108"/>
        <item x="8847"/>
        <item x="8798"/>
        <item x="6918"/>
        <item x="3233"/>
        <item x="1426"/>
        <item x="3729"/>
        <item x="7202"/>
        <item x="9799"/>
        <item x="7418"/>
        <item x="4413"/>
        <item x="2846"/>
        <item x="5705"/>
        <item x="9623"/>
        <item x="1536"/>
        <item x="8381"/>
        <item x="3665"/>
        <item x="3880"/>
        <item x="5923"/>
        <item x="7239"/>
        <item x="5189"/>
        <item x="365"/>
        <item x="8017"/>
        <item x="2045"/>
        <item x="4484"/>
        <item x="9459"/>
        <item x="5750"/>
        <item x="4158"/>
        <item x="2663"/>
        <item x="5252"/>
        <item x="3143"/>
        <item x="1299"/>
        <item x="7274"/>
        <item x="6299"/>
        <item x="110"/>
        <item x="10131"/>
        <item x="4999"/>
        <item x="6776"/>
        <item x="10952"/>
        <item x="4904"/>
        <item x="7275"/>
        <item x="3053"/>
        <item x="4029"/>
        <item x="1620"/>
        <item x="4963"/>
        <item x="11046"/>
        <item x="7052"/>
        <item x="2632"/>
        <item x="7032"/>
        <item x="3805"/>
        <item x="10446"/>
        <item x="6162"/>
        <item x="3597"/>
        <item x="6254"/>
        <item x="2340"/>
        <item x="2594"/>
        <item x="1567"/>
        <item x="1629"/>
        <item x="911"/>
        <item x="10450"/>
        <item x="6282"/>
        <item x="8093"/>
        <item x="6346"/>
        <item x="7320"/>
        <item x="984"/>
        <item x="912"/>
        <item x="1959"/>
        <item x="4301"/>
        <item x="7625"/>
        <item x="10147"/>
        <item x="860"/>
        <item x="9394"/>
        <item x="2836"/>
        <item x="6865"/>
        <item x="6964"/>
        <item x="10936"/>
        <item x="5370"/>
        <item x="5748"/>
        <item x="5464"/>
        <item x="1890"/>
        <item x="4780"/>
        <item x="7255"/>
        <item x="2158"/>
        <item x="6457"/>
        <item x="4260"/>
        <item x="5221"/>
        <item x="3853"/>
        <item x="1729"/>
        <item x="8515"/>
        <item x="5875"/>
        <item x="4728"/>
        <item x="7419"/>
        <item x="151"/>
        <item x="66"/>
        <item x="3627"/>
        <item x="7765"/>
        <item x="6351"/>
        <item x="3513"/>
        <item x="8375"/>
        <item x="7662"/>
        <item x="22"/>
        <item x="1468"/>
        <item x="8181"/>
        <item x="9641"/>
        <item x="8323"/>
        <item x="2997"/>
        <item x="2430"/>
        <item x="3868"/>
        <item x="7809"/>
        <item x="6846"/>
        <item x="4663"/>
        <item x="4665"/>
        <item x="9407"/>
        <item x="3457"/>
        <item x="9299"/>
        <item x="1406"/>
        <item x="8800"/>
        <item x="9229"/>
        <item x="6400"/>
        <item x="2479"/>
        <item x="10424"/>
        <item x="3530"/>
        <item x="4905"/>
        <item x="8285"/>
        <item x="2202"/>
        <item x="8631"/>
        <item x="8266"/>
        <item x="100"/>
        <item x="1410"/>
        <item x="10435"/>
        <item x="7326"/>
        <item x="9260"/>
        <item x="6258"/>
        <item x="7873"/>
        <item x="549"/>
        <item x="8397"/>
        <item x="4557"/>
        <item x="4113"/>
        <item x="4475"/>
        <item x="764"/>
        <item x="3034"/>
        <item x="2583"/>
        <item x="11368"/>
        <item x="8380"/>
        <item x="10477"/>
        <item x="6385"/>
        <item x="366"/>
        <item x="2856"/>
        <item x="8267"/>
        <item x="1658"/>
        <item x="3110"/>
        <item x="5739"/>
        <item x="5400"/>
        <item x="2178"/>
        <item x="773"/>
        <item x="8589"/>
        <item x="862"/>
        <item x="8158"/>
        <item x="6941"/>
        <item x="2046"/>
        <item x="9403"/>
        <item x="4527"/>
        <item x="3185"/>
        <item x="4190"/>
        <item x="6079"/>
        <item x="5576"/>
        <item x="7654"/>
        <item x="3479"/>
        <item x="112"/>
        <item x="3091"/>
        <item x="551"/>
        <item x="10192"/>
        <item x="6158"/>
        <item x="9786"/>
        <item x="9563"/>
        <item x="9720"/>
        <item x="10444"/>
        <item x="3786"/>
        <item x="10524"/>
        <item x="6255"/>
        <item x="8172"/>
        <item x="5130"/>
        <item x="4872"/>
        <item x="9453"/>
        <item x="8553"/>
        <item x="9800"/>
        <item x="1108"/>
        <item x="6501"/>
        <item x="10436"/>
        <item x="1171"/>
        <item x="4119"/>
        <item x="7716"/>
        <item x="9827"/>
        <item x="2619"/>
        <item x="3653"/>
        <item x="11250"/>
        <item x="9733"/>
        <item x="8382"/>
        <item x="8412"/>
        <item x="464"/>
        <item x="9248"/>
        <item x="1690"/>
        <item x="3567"/>
        <item x="10672"/>
        <item x="5411"/>
        <item x="10679"/>
        <item x="1098"/>
        <item x="6803"/>
        <item x="2432"/>
        <item x="3532"/>
        <item x="5992"/>
        <item x="7646"/>
        <item x="4287"/>
        <item x="7302"/>
        <item x="4850"/>
        <item x="2702"/>
        <item x="3658"/>
        <item x="3130"/>
        <item x="5307"/>
        <item x="485"/>
        <item x="10431"/>
        <item x="9022"/>
        <item x="4372"/>
        <item x="8338"/>
        <item x="487"/>
        <item x="5180"/>
        <item x="2621"/>
        <item x="7018"/>
        <item x="5351"/>
        <item x="308"/>
        <item x="5954"/>
        <item x="6994"/>
        <item x="1450"/>
        <item x="6050"/>
        <item x="899"/>
        <item x="9300"/>
        <item x="11283"/>
        <item x="6618"/>
        <item x="8059"/>
        <item x="9897"/>
        <item x="2021"/>
        <item x="6383"/>
        <item x="649"/>
        <item x="3698"/>
        <item x="6590"/>
        <item x="8005"/>
        <item x="10777"/>
        <item x="9633"/>
        <item x="10264"/>
        <item x="8641"/>
        <item x="9957"/>
        <item x="6016"/>
        <item x="8399"/>
        <item x="7862"/>
        <item x="8838"/>
        <item x="9619"/>
        <item x="5347"/>
        <item x="6847"/>
        <item x="10263"/>
        <item x="10937"/>
        <item x="7187"/>
        <item x="2341"/>
        <item x="8951"/>
        <item x="5346"/>
        <item x="1169"/>
        <item x="6893"/>
        <item x="8964"/>
        <item x="1854"/>
        <item x="8256"/>
        <item x="11413"/>
        <item x="10935"/>
        <item x="7776"/>
        <item x="3889"/>
        <item x="5200"/>
        <item x="11377"/>
        <item x="7004"/>
        <item x="5387"/>
        <item x="6033"/>
        <item x="10532"/>
        <item x="11284"/>
        <item x="6834"/>
        <item x="4510"/>
        <item x="7953"/>
        <item x="7954"/>
        <item x="1390"/>
        <item x="9445"/>
        <item x="5632"/>
        <item x="9926"/>
        <item x="5633"/>
        <item x="8057"/>
        <item x="1391"/>
        <item x="3845"/>
        <item x="2950"/>
        <item x="7438"/>
        <item x="10145"/>
        <item x="7660"/>
        <item x="705"/>
        <item x="2180"/>
        <item x="6269"/>
        <item x="9277"/>
        <item x="8858"/>
        <item x="8796"/>
        <item x="5712"/>
        <item x="1718"/>
        <item x="10869"/>
        <item x="10710"/>
        <item x="5771"/>
        <item x="3039"/>
        <item x="3065"/>
        <item x="6032"/>
        <item x="5613"/>
        <item x="1367"/>
        <item x="6661"/>
        <item x="3051"/>
        <item x="4310"/>
        <item x="960"/>
        <item x="8731"/>
        <item x="111"/>
        <item x="8179"/>
        <item x="246"/>
        <item x="7951"/>
        <item x="7448"/>
        <item x="2048"/>
        <item x="3265"/>
        <item x="7648"/>
        <item x="8516"/>
        <item x="3247"/>
        <item x="4937"/>
        <item x="11350"/>
        <item x="7440"/>
        <item x="10267"/>
        <item x="4920"/>
        <item x="4883"/>
        <item x="2362"/>
        <item x="1369"/>
        <item x="2379"/>
        <item x="616"/>
        <item x="3733"/>
        <item x="430"/>
        <item x="9376"/>
        <item x="3142"/>
        <item x="2050"/>
        <item x="3455"/>
        <item x="9209"/>
        <item x="3474"/>
        <item x="5747"/>
        <item x="7972"/>
        <item x="5465"/>
        <item x="2234"/>
        <item x="6213"/>
        <item x="2845"/>
        <item x="7897"/>
        <item x="1517"/>
        <item x="3131"/>
        <item x="396"/>
        <item x="4492"/>
        <item x="4210"/>
        <item x="7015"/>
        <item x="7829"/>
        <item x="6541"/>
        <item x="10054"/>
        <item x="6271"/>
        <item x="6449"/>
        <item x="1685"/>
        <item x="8732"/>
        <item x="3049"/>
        <item x="7830"/>
        <item x="9308"/>
        <item x="4455"/>
        <item x="5104"/>
        <item x="9350"/>
        <item x="2339"/>
        <item x="11404"/>
        <item x="7728"/>
        <item x="5187"/>
        <item x="9392"/>
        <item x="4851"/>
        <item x="11251"/>
        <item x="10158"/>
        <item x="9065"/>
        <item x="469"/>
        <item x="2865"/>
        <item x="349"/>
        <item x="2630"/>
        <item x="3957"/>
        <item x="5198"/>
        <item x="10885"/>
        <item x="5634"/>
        <item x="3169"/>
        <item x="3503"/>
        <item x="9968"/>
        <item x="6573"/>
        <item x="7623"/>
        <item x="982"/>
        <item x="4932"/>
        <item x="9863"/>
        <item x="6204"/>
        <item x="3064"/>
        <item x="1306"/>
        <item x="8108"/>
        <item x="306"/>
        <item x="3581"/>
        <item x="10768"/>
        <item x="7466"/>
        <item x="5331"/>
        <item x="7186"/>
        <item x="4753"/>
        <item x="8517"/>
        <item x="4576"/>
        <item x="6387"/>
        <item x="8442"/>
        <item x="4298"/>
        <item x="9362"/>
        <item x="2401"/>
        <item x="6952"/>
        <item x="6724"/>
        <item x="11088"/>
        <item x="1308"/>
        <item x="1939"/>
        <item x="9925"/>
        <item x="9408"/>
        <item x="6145"/>
        <item x="1297"/>
        <item x="11151"/>
        <item x="10340"/>
        <item x="7530"/>
        <item x="10341"/>
        <item x="9981"/>
        <item x="10041"/>
        <item x="8602"/>
        <item x="4015"/>
        <item x="1443"/>
        <item x="8079"/>
        <item x="8629"/>
        <item x="9386"/>
        <item x="9589"/>
        <item x="6775"/>
        <item x="2824"/>
        <item x="6725"/>
        <item x="8748"/>
        <item x="1014"/>
        <item x="10458"/>
        <item x="9409"/>
        <item x="6953"/>
        <item x="7204"/>
        <item x="7169"/>
        <item x="6175"/>
        <item x="9887"/>
        <item x="8811"/>
        <item x="3398"/>
        <item x="7598"/>
        <item x="8031"/>
        <item x="8020"/>
        <item x="7492"/>
        <item x="8441"/>
        <item x="16"/>
        <item x="10465"/>
        <item x="9511"/>
        <item x="6253"/>
        <item x="8434"/>
        <item x="7726"/>
        <item x="1161"/>
        <item x="11394"/>
        <item x="9687"/>
        <item x="7262"/>
        <item x="8151"/>
        <item x="7170"/>
        <item x="2935"/>
        <item x="791"/>
        <item x="8668"/>
        <item x="3916"/>
        <item x="9885"/>
        <item x="8746"/>
        <item x="4561"/>
        <item x="11030"/>
        <item x="28"/>
        <item x="2834"/>
        <item x="5711"/>
        <item x="5284"/>
        <item x="5533"/>
        <item x="6499"/>
        <item x="5133"/>
        <item x="9318"/>
        <item x="9639"/>
        <item x="673"/>
        <item x="3397"/>
        <item x="10423"/>
        <item x="1222"/>
        <item x="3945"/>
        <item x="10203"/>
        <item x="194"/>
        <item x="2889"/>
        <item x="3299"/>
        <item x="4860"/>
        <item x="2143"/>
        <item x="4289"/>
        <item x="6448"/>
        <item x="3023"/>
        <item x="7011"/>
        <item x="6052"/>
        <item x="4749"/>
        <item x="64"/>
        <item x="9715"/>
        <item x="7030"/>
        <item x="5001"/>
        <item x="11285"/>
        <item x="1424"/>
        <item x="4014"/>
        <item x="4748"/>
        <item x="4223"/>
        <item x="8081"/>
        <item x="5409"/>
        <item x="10140"/>
        <item x="1023"/>
        <item x="3374"/>
        <item x="4335"/>
        <item x="3660"/>
        <item x="4781"/>
        <item x="8603"/>
        <item x="8006"/>
        <item x="793"/>
        <item x="4986"/>
        <item x="10383"/>
        <item x="10625"/>
        <item x="6832"/>
        <item x="7743"/>
        <item x="2963"/>
        <item x="6845"/>
        <item x="4782"/>
        <item x="7774"/>
        <item x="7105"/>
        <item x="4746"/>
        <item x="1106"/>
        <item x="9992"/>
        <item x="3300"/>
        <item x="6349"/>
        <item x="647"/>
        <item x="2807"/>
        <item x="9731"/>
        <item x="11259"/>
        <item x="7940"/>
        <item x="5921"/>
        <item x="5186"/>
        <item x="3696"/>
        <item x="1355"/>
        <item x="9275"/>
        <item x="7993"/>
        <item x="6186"/>
        <item x="2204"/>
        <item x="1065"/>
        <item x="11186"/>
        <item x="11369"/>
        <item x="10412"/>
        <item x="5201"/>
        <item x="8223"/>
        <item x="6586"/>
        <item x="2349"/>
        <item x="7600"/>
        <item x="9918"/>
        <item x="4631"/>
        <item x="10530"/>
        <item x="4539"/>
        <item x="4962"/>
        <item x="9303"/>
        <item x="3843"/>
        <item x="5552"/>
        <item x="8660"/>
        <item x="2035"/>
        <item x="9825"/>
        <item x="2987"/>
        <item x="5051"/>
        <item x="7521"/>
        <item x="6833"/>
        <item x="10414"/>
        <item x="3472"/>
        <item x="7464"/>
        <item x="1491"/>
        <item x="5398"/>
        <item x="5429"/>
        <item x="1392"/>
        <item x="7889"/>
        <item x="4656"/>
        <item x="470"/>
        <item x="1827"/>
        <item x="3904"/>
        <item x="5490"/>
        <item x="7658"/>
        <item x="1888"/>
        <item x="11340"/>
        <item x="9185"/>
        <item x="4396"/>
        <item x="11341"/>
        <item x="11105"/>
        <item x="9914"/>
        <item x="10724"/>
        <item x="9268"/>
        <item x="5491"/>
        <item x="8032"/>
        <item x="8606"/>
        <item x="5102"/>
        <item x="11149"/>
        <item x="8575"/>
        <item x="7684"/>
        <item x="9502"/>
        <item x="3200"/>
        <item x="4277"/>
        <item x="5575"/>
        <item x="11235"/>
        <item x="2382"/>
        <item x="274"/>
        <item x="4224"/>
        <item x="11029"/>
        <item x="4875"/>
        <item x="2102"/>
        <item x="11361"/>
        <item x="11234"/>
        <item x="10096"/>
        <item x="11047"/>
        <item x="1871"/>
        <item x="1993"/>
        <item x="3912"/>
        <item x="7123"/>
        <item x="9207"/>
        <item x="5589"/>
        <item x="4832"/>
        <item x="9788"/>
        <item x="4562"/>
        <item x="1096"/>
        <item x="11421"/>
        <item x="3709"/>
        <item x="1515"/>
        <item x="9775"/>
        <item x="5205"/>
        <item x="10569"/>
        <item x="9561"/>
        <item x="6939"/>
        <item x="5343"/>
        <item x="4384"/>
        <item x="10949"/>
        <item x="5629"/>
        <item x="10495"/>
        <item x="2451"/>
        <item x="6341"/>
        <item x="5630"/>
        <item x="6963"/>
        <item x="10432"/>
        <item x="6942"/>
        <item x="11141"/>
        <item x="1489"/>
        <item x="5873"/>
        <item x="9449"/>
        <item x="7772"/>
        <item x="6077"/>
        <item x="7763"/>
        <item x="1873"/>
        <item x="8141"/>
        <item x="4661"/>
        <item x="3801"/>
        <item x="1886"/>
        <item x="9289"/>
        <item x="9631"/>
        <item x="938"/>
        <item x="6497"/>
        <item x="8759"/>
        <item x="10124"/>
        <item x="2959"/>
        <item x="8309"/>
        <item x="9348"/>
        <item x="8494"/>
        <item x="20"/>
        <item x="2905"/>
        <item x="4514"/>
        <item x="9306"/>
        <item x="7799"/>
        <item x="9560"/>
        <item x="8196"/>
        <item x="7325"/>
        <item x="8197"/>
        <item x="4839"/>
        <item x="6571"/>
        <item x="7167"/>
        <item x="3784"/>
        <item x="2251"/>
        <item x="2616"/>
        <item x="7985"/>
        <item x="3231"/>
        <item x="511"/>
        <item x="8496"/>
        <item x="8336"/>
        <item x="5282"/>
        <item x="5042"/>
        <item x="3802"/>
        <item x="276"/>
        <item x="9500"/>
        <item x="2253"/>
        <item x="7081"/>
        <item x="8055"/>
        <item x="1375"/>
        <item x="6726"/>
        <item x="10281"/>
        <item x="1028"/>
        <item x="9534"/>
        <item x="7429"/>
        <item x="177"/>
        <item x="10974"/>
        <item x="2945"/>
        <item x="6836"/>
        <item x="8143"/>
        <item x="8452"/>
        <item x="4743"/>
        <item x="4744"/>
        <item x="9535"/>
        <item x="9323"/>
        <item x="1422"/>
        <item x="9845"/>
        <item x="1162"/>
        <item x="6768"/>
        <item x="6756"/>
        <item x="9798"/>
        <item x="1389"/>
        <item x="11164"/>
        <item x="8666"/>
        <item x="1858"/>
        <item x="1378"/>
        <item x="2327"/>
        <item x="2248"/>
        <item x="3841"/>
        <item x="9324"/>
        <item x="7514"/>
        <item x="5890"/>
        <item x="5969"/>
        <item x="5009"/>
        <item x="7909"/>
        <item x="8095"/>
        <item x="10402"/>
        <item x="9102"/>
        <item x="9816"/>
        <item x="9259"/>
        <item x="8520"/>
        <item x="10430"/>
        <item x="2030"/>
        <item x="3373"/>
        <item x="10107"/>
        <item x="4044"/>
        <item x="6156"/>
        <item x="2685"/>
        <item x="6099"/>
        <item x="5487"/>
        <item x="512"/>
        <item x="4740"/>
        <item x="7788"/>
        <item x="7984"/>
        <item x="3201"/>
        <item x="9836"/>
        <item x="7695"/>
        <item x="5721"/>
        <item x="5611"/>
        <item x="7372"/>
        <item x="7082"/>
        <item x="5344"/>
        <item x="5115"/>
        <item x="3435"/>
        <item x="10933"/>
        <item x="9443"/>
        <item x="6754"/>
        <item x="10213"/>
        <item x="6375"/>
        <item x="2174"/>
        <item x="4960"/>
        <item x="6595"/>
        <item x="11351"/>
        <item x="6722"/>
        <item x="4828"/>
        <item x="10496"/>
        <item x="11400"/>
        <item x="8281"/>
        <item x="5396"/>
        <item x="9132"/>
        <item x="3962"/>
        <item x="9385"/>
        <item x="5003"/>
        <item x="3066"/>
        <item x="8693"/>
        <item x="1627"/>
        <item x="2198"/>
        <item x="8149"/>
        <item x="7002"/>
        <item x="7848"/>
        <item x="11389"/>
        <item x="9949"/>
        <item x="4629"/>
        <item x="4891"/>
        <item x="1860"/>
        <item x="9499"/>
        <item x="6419"/>
        <item x="7777"/>
        <item x="9196"/>
        <item x="7475"/>
        <item x="4618"/>
        <item x="9273"/>
        <item x="9197"/>
        <item x="347"/>
        <item x="140"/>
        <item x="9509"/>
        <item x="3399"/>
        <item x="9950"/>
        <item x="8744"/>
        <item x="6745"/>
        <item x="8472"/>
        <item x="9990"/>
        <item x="4574"/>
        <item x="4644"/>
        <item x="5919"/>
        <item x="11162"/>
        <item x="6713"/>
        <item x="10372"/>
        <item x="6216"/>
        <item x="8794"/>
        <item x="2823"/>
        <item x="11218"/>
        <item x="8337"/>
        <item x="10335"/>
        <item x="7164"/>
        <item x="6539"/>
        <item x="3949"/>
        <item x="9114"/>
        <item x="3888"/>
        <item x="6217"/>
        <item x="6544"/>
        <item x="4884"/>
        <item x="11248"/>
        <item x="7668"/>
        <item x="1513"/>
        <item x="11420"/>
        <item x="3707"/>
        <item x="11390"/>
        <item x="1927"/>
        <item x="10598"/>
        <item x="2351"/>
        <item x="8016"/>
        <item x="2477"/>
        <item x="9401"/>
        <item x="11348"/>
        <item x="4619"/>
        <item x="6546"/>
        <item x="3618"/>
        <item x="506"/>
        <item x="8410"/>
        <item x="3073"/>
        <item x="10912"/>
        <item x="10314"/>
        <item x="6569"/>
        <item x="2388"/>
        <item x="10913"/>
        <item x="7430"/>
        <item x="7841"/>
        <item x="472"/>
        <item x="10052"/>
        <item x="1330"/>
        <item x="10711"/>
        <item x="2232"/>
        <item x="1727"/>
        <item x="11115"/>
        <item x="54"/>
        <item x="4837"/>
        <item x="5596"/>
        <item x="10722"/>
        <item x="6733"/>
        <item x="1245"/>
        <item x="3860"/>
        <item x="7895"/>
        <item x="4208"/>
        <item x="62"/>
        <item x="1994"/>
        <item x="1246"/>
        <item x="8188"/>
        <item x="3694"/>
        <item x="7007"/>
        <item x="11249"/>
        <item x="2288"/>
        <item x="6491"/>
        <item x="6736"/>
        <item x="3098"/>
        <item x="3099"/>
        <item x="2337"/>
        <item x="5269"/>
        <item x="5988"/>
        <item x="4726"/>
        <item x="4254"/>
        <item x="2832"/>
        <item x="11375"/>
        <item x="2943"/>
        <item x="1455"/>
        <item x="10677"/>
        <item x="11347"/>
        <item x="7720"/>
        <item x="997"/>
        <item x="10925"/>
        <item x="7009"/>
        <item x="7000"/>
        <item x="4137"/>
        <item x="1937"/>
        <item x="6447"/>
        <item x="10528"/>
        <item x="9533"/>
        <item x="7803"/>
        <item x="11086"/>
        <item x="8600"/>
        <item x="6830"/>
        <item x="10596"/>
        <item x="2360"/>
        <item x="4509"/>
        <item x="6075"/>
        <item x="8211"/>
        <item x="3320"/>
        <item x="7596"/>
        <item x="2343"/>
        <item x="7476"/>
        <item x="4468"/>
        <item x="2094"/>
        <item x="3321"/>
        <item x="7670"/>
        <item x="2565"/>
        <item x="2017"/>
        <item x="7595"/>
        <item x="9629"/>
        <item x="9810"/>
        <item x="2566"/>
        <item x="2614"/>
        <item x="10737"/>
        <item x="1139"/>
        <item x="11158"/>
        <item x="2230"/>
        <item x="9463"/>
        <item x="10269"/>
        <item x="7237"/>
        <item x="2249"/>
        <item x="1331"/>
        <item x="8659"/>
        <item x="9861"/>
        <item x="9205"/>
        <item x="1140"/>
        <item x="9131"/>
        <item x="9988"/>
        <item x="5407"/>
        <item x="6720"/>
        <item x="9464"/>
        <item x="2344"/>
        <item x="6537"/>
        <item x="5063"/>
        <item x="8604"/>
        <item x="11373"/>
        <item x="7869"/>
        <item x="5339"/>
        <item x="10270"/>
        <item x="1094"/>
        <item x="11187"/>
        <item x="9982"/>
        <item x="7786"/>
        <item x="345"/>
        <item x="10246"/>
        <item x="4888"/>
        <item x="8295"/>
        <item x="11367"/>
        <item x="4978"/>
        <item x="9340"/>
        <item x="6815"/>
        <item x="5960"/>
        <item x="995"/>
        <item x="3799"/>
        <item x="15"/>
        <item x="9621"/>
        <item x="6712"/>
        <item x="9442"/>
        <item x="8802"/>
        <item x="6339"/>
        <item x="10421"/>
        <item x="5738"/>
        <item x="10094"/>
        <item x="11418"/>
        <item x="9883"/>
        <item x="9823"/>
        <item x="10334"/>
        <item x="11188"/>
        <item x="11422"/>
        <item x="9882"/>
        <item x="5574"/>
        <item x="8621"/>
        <item x="9979"/>
        <item x="4616"/>
        <item x="7060"/>
        <item x="5373"/>
        <item x="3245"/>
        <item x="5374"/>
        <item x="3806"/>
        <item x="6118"/>
        <item x="4021"/>
        <item x="9006"/>
        <item x="4139"/>
        <item x="8450"/>
        <item x="6817"/>
        <item x="2393"/>
        <item x="9298"/>
        <item x="2903"/>
        <item x="2932"/>
        <item x="2336"/>
        <item x="6958"/>
        <item x="6638"/>
        <item x="6337"/>
        <item x="9713"/>
        <item x="1522"/>
        <item x="3808"/>
        <item x="2029"/>
        <item x="8139"/>
        <item x="3651"/>
        <item x="7714"/>
        <item x="3433"/>
        <item x="3670"/>
        <item x="10624"/>
        <item x="4382"/>
        <item x="7797"/>
        <item x="3348"/>
        <item x="7193"/>
        <item x="994"/>
        <item x="1925"/>
        <item x="3404"/>
        <item x="5297"/>
        <item x="2416"/>
        <item x="6297"/>
        <item x="1523"/>
        <item x="7194"/>
        <item x="3686"/>
        <item x="504"/>
        <item x="4225"/>
        <item x="6752"/>
        <item x="4096"/>
        <item x="10157"/>
        <item x="2639"/>
        <item x="7392"/>
        <item x="3879"/>
        <item x="5822"/>
        <item x="7529"/>
        <item x="10410"/>
        <item x="6513"/>
        <item x="2902"/>
        <item x="3934"/>
        <item x="6514"/>
        <item x="5338"/>
        <item x="3517"/>
        <item x="5117"/>
        <item x="3395"/>
        <item x="7098"/>
        <item x="474"/>
        <item x="9455"/>
        <item x="3519"/>
        <item x="4275"/>
        <item x="10552"/>
        <item x="4394"/>
        <item x="6937"/>
        <item x="11334"/>
        <item x="1353"/>
        <item x="3910"/>
        <item x="3198"/>
        <item x="5587"/>
        <item x="4632"/>
        <item x="11027"/>
        <item x="11365"/>
        <item x="6773"/>
        <item x="4633"/>
        <item x="10553"/>
        <item x="10118"/>
        <item x="10567"/>
        <item x="1264"/>
        <item x="2144"/>
        <item x="2145"/>
        <item x="4051"/>
        <item x="6047"/>
        <item x="3141"/>
        <item x="9650"/>
        <item x="8025"/>
        <item x="2767"/>
        <item x="3559"/>
        <item x="4591"/>
        <item x="730"/>
        <item x="2140"/>
        <item x="3909"/>
        <item x="4098"/>
        <item x="1853"/>
        <item x="8465"/>
        <item x="10077"/>
        <item x="1935"/>
        <item x="958"/>
        <item x="6801"/>
        <item x="4429"/>
        <item x="5898"/>
        <item x="5824"/>
        <item x="7929"/>
        <item x="8691"/>
        <item x="8742"/>
        <item x="8775"/>
        <item x="4392"/>
        <item x="1022"/>
        <item x="11048"/>
        <item x="3985"/>
        <item x="8209"/>
        <item x="1178"/>
        <item x="3986"/>
        <item x="8546"/>
        <item x="209"/>
        <item x="2469"/>
        <item x="7005"/>
        <item x="2727"/>
        <item x="10882"/>
        <item x="8810"/>
        <item x="8098"/>
        <item x="5989"/>
        <item x="5100"/>
        <item x="8701"/>
        <item x="10849"/>
        <item x="6202"/>
        <item x="6676"/>
        <item x="9544"/>
        <item x="5762"/>
        <item x="9334"/>
        <item x="8096"/>
        <item x="7885"/>
        <item x="10720"/>
        <item x="6677"/>
        <item x="8689"/>
        <item x="1366"/>
        <item x="1465"/>
        <item x="4320"/>
        <item x="9879"/>
        <item x="10092"/>
        <item x="1845"/>
        <item x="7099"/>
        <item x="8702"/>
        <item x="10419"/>
        <item x="211"/>
        <item x="8360"/>
        <item x="7839"/>
        <item x="4072"/>
        <item x="5196"/>
        <item x="11015"/>
        <item x="2507"/>
        <item x="4701"/>
        <item x="8449"/>
        <item x="4458"/>
        <item x="10400"/>
        <item x="2612"/>
        <item x="8100"/>
        <item x="3797"/>
        <item x="9796"/>
        <item x="5719"/>
        <item x="8649"/>
        <item x="2941"/>
        <item x="2172"/>
        <item x="8620"/>
        <item x="9881"/>
        <item x="2769"/>
        <item x="9424"/>
        <item x="9482"/>
        <item x="2313"/>
        <item x="6399"/>
        <item x="3337"/>
        <item x="10566"/>
        <item x="2841"/>
        <item x="2629"/>
        <item x="2821"/>
        <item x="10012"/>
        <item x="2842"/>
        <item x="4627"/>
        <item x="8433"/>
        <item x="9653"/>
        <item x="3204"/>
        <item x="9525"/>
        <item x="8671"/>
        <item x="3030"/>
        <item x="5967"/>
        <item x="589"/>
        <item x="4252"/>
        <item x="8126"/>
        <item x="591"/>
        <item x="10010"/>
        <item x="8672"/>
        <item x="4998"/>
        <item x="9383"/>
        <item x="10235"/>
        <item x="4206"/>
        <item x="9481"/>
        <item x="5986"/>
        <item x="8420"/>
        <item x="3031"/>
        <item x="11095"/>
        <item x="3684"/>
        <item x="6097"/>
        <item x="8598"/>
        <item x="6674"/>
        <item x="3354"/>
        <item x="3205"/>
        <item x="6295"/>
        <item x="10236"/>
        <item x="1180"/>
        <item x="2720"/>
        <item x="9977"/>
        <item x="10881"/>
        <item x="5451"/>
        <item x="5959"/>
        <item x="2196"/>
        <item x="7401"/>
        <item x="4321"/>
        <item x="9162"/>
        <item x="8958"/>
        <item x="10622"/>
        <item x="4680"/>
        <item x="7402"/>
        <item x="2873"/>
        <item x="3155"/>
        <item x="5709"/>
        <item x="7992"/>
        <item x="8373"/>
        <item x="11054"/>
        <item x="368"/>
        <item x="10954"/>
        <item x="4592"/>
        <item x="7389"/>
        <item x="370"/>
        <item x="9194"/>
        <item x="1965"/>
        <item x="1552"/>
        <item x="1404"/>
        <item x="7599"/>
        <item x="1907"/>
        <item x="9866"/>
        <item x="9193"/>
        <item x="1909"/>
        <item x="9021"/>
        <item x="6659"/>
        <item x="2194"/>
        <item x="6008"/>
        <item x="10370"/>
        <item x="1351"/>
        <item x="8857"/>
        <item x="3047"/>
        <item x="3371"/>
        <item x="8279"/>
        <item x="3355"/>
        <item x="9161"/>
        <item x="7127"/>
        <item x="6922"/>
        <item x="4908"/>
        <item x="2764"/>
        <item x="4678"/>
        <item x="1818"/>
        <item x="10260"/>
        <item x="7043"/>
        <item x="617"/>
        <item x="3346"/>
        <item x="10099"/>
        <item x="9794"/>
        <item x="10899"/>
        <item x="11087"/>
        <item x="11306"/>
        <item x="3140"/>
        <item x="7679"/>
        <item x="6244"/>
        <item x="10261"/>
        <item x="10428"/>
        <item x="10900"/>
        <item x="1405"/>
        <item x="8014"/>
        <item x="7016"/>
        <item x="9227"/>
        <item x="2364"/>
        <item x="7072"/>
        <item x="10138"/>
        <item x="4503"/>
        <item x="2366"/>
        <item x="10923"/>
        <item x="8253"/>
        <item x="10510"/>
        <item x="3369"/>
        <item x="1851"/>
        <item x="8128"/>
        <item x="6018"/>
        <item x="3138"/>
        <item x="1726"/>
        <item x="7266"/>
        <item x="3705"/>
        <item x="149"/>
        <item x="4945"/>
        <item x="6020"/>
        <item x="3933"/>
        <item x="9173"/>
        <item x="4273"/>
        <item x="7950"/>
        <item x="8296"/>
        <item x="10712"/>
        <item x="7138"/>
        <item x="8012"/>
        <item x="8808"/>
        <item x="10713"/>
        <item x="10955"/>
        <item x="11290"/>
        <item x="6090"/>
        <item x="619"/>
        <item x="6263"/>
        <item x="4996"/>
        <item x="4994"/>
        <item x="11052"/>
        <item x="6483"/>
        <item x="7917"/>
        <item x="6264"/>
        <item x="5966"/>
        <item x="4741"/>
        <item x="7611"/>
        <item x="1724"/>
        <item x="6828"/>
        <item x="6917"/>
        <item x="6732"/>
        <item x="10361"/>
        <item x="10941"/>
        <item x="4094"/>
        <item x="819"/>
        <item x="1364"/>
        <item x="2562"/>
        <item x="5512"/>
        <item x="10942"/>
        <item x="1362"/>
        <item x="7267"/>
        <item x="4835"/>
        <item x="6759"/>
        <item x="2711"/>
        <item x="6226"/>
        <item x="821"/>
        <item x="9895"/>
        <item x="6878"/>
        <item x="7613"/>
        <item x="2264"/>
        <item x="6923"/>
        <item x="7140"/>
        <item x="1470"/>
        <item x="2312"/>
        <item x="3431"/>
        <item x="1341"/>
        <item x="5736"/>
        <item x="1722"/>
        <item x="8978"/>
        <item x="11260"/>
        <item x="4242"/>
        <item x="1472"/>
        <item x="5818"/>
        <item x="8979"/>
        <item x="2266"/>
        <item x="10671"/>
        <item x="5061"/>
        <item x="6827"/>
        <item x="7606"/>
        <item x="391"/>
        <item x="5050"/>
        <item x="5760"/>
        <item x="2496"/>
        <item x="9153"/>
        <item x="442"/>
        <item x="2498"/>
        <item x="8984"/>
        <item x="5461"/>
        <item x="11291"/>
        <item x="6227"/>
        <item x="1923"/>
        <item x="4885"/>
        <item x="7246"/>
        <item x="7837"/>
        <item x="4286"/>
        <item x="7248"/>
        <item x="8940"/>
        <item x="2419"/>
        <item x="4894"/>
        <item x="5585"/>
        <item x="10921"/>
        <item x="11146"/>
        <item x="5507"/>
        <item x="2420"/>
        <item x="6935"/>
        <item x="3637"/>
        <item x="4695"/>
        <item x="3411"/>
        <item x="3682"/>
        <item x="2322"/>
        <item x="3886"/>
        <item x="9231"/>
        <item x="9159"/>
        <item x="3309"/>
        <item x="11230"/>
        <item x="6710"/>
        <item x="9232"/>
        <item x="6116"/>
        <item x="7294"/>
        <item x="8335"/>
        <item x="11364"/>
        <item x="3310"/>
        <item x="10515"/>
        <item x="6293"/>
        <item x="9553"/>
        <item x="2027"/>
        <item x="5801"/>
        <item x="9855"/>
        <item x="4991"/>
        <item x="6453"/>
        <item x="9998"/>
        <item x="8154"/>
        <item x="7527"/>
        <item x="728"/>
        <item x="11281"/>
        <item x="9936"/>
        <item x="1001"/>
        <item x="5563"/>
        <item x="1003"/>
        <item x="8773"/>
        <item x="8317"/>
        <item x="1487"/>
        <item x="2012"/>
        <item x="873"/>
        <item x="7893"/>
        <item x="10136"/>
        <item x="10135"/>
        <item x="4764"/>
        <item x="5802"/>
        <item x="875"/>
        <item x="9870"/>
        <item x="3849"/>
        <item x="7348"/>
        <item x="1566"/>
        <item x="10516"/>
        <item x="6672"/>
        <item x="3557"/>
        <item x="8265"/>
        <item x="4676"/>
        <item x="10356"/>
        <item x="4250"/>
        <item x="6731"/>
        <item x="6045"/>
        <item x="9748"/>
        <item x="4371"/>
        <item x="5213"/>
        <item x="2648"/>
        <item x="9854"/>
        <item x="1954"/>
        <item x="409"/>
        <item x="5609"/>
        <item x="11178"/>
        <item x="7473"/>
        <item x="4104"/>
        <item x="6767"/>
        <item x="11378"/>
        <item x="11147"/>
        <item x="1020"/>
        <item x="6915"/>
        <item x="6361"/>
        <item x="9556"/>
        <item x="8318"/>
        <item x="7556"/>
        <item x="1056"/>
        <item x="11352"/>
        <item x="6095"/>
        <item x="4050"/>
        <item x="7557"/>
        <item x="11353"/>
        <item x="9010"/>
        <item x="8787"/>
        <item x="5449"/>
        <item x="9282"/>
        <item x="6601"/>
        <item x="2652"/>
        <item x="6362"/>
        <item x="10549"/>
        <item x="6602"/>
        <item x="5734"/>
        <item x="8156"/>
        <item x="6708"/>
        <item x="847"/>
        <item x="2170"/>
        <item x="7350"/>
        <item x="7295"/>
        <item x="9283"/>
        <item x="849"/>
        <item x="11293"/>
        <item x="10132"/>
        <item x="6300"/>
        <item x="10133"/>
        <item x="6114"/>
        <item x="17"/>
        <item x="2080"/>
        <item x="2081"/>
        <item x="5671"/>
        <item x="1262"/>
        <item x="7293"/>
        <item x="10669"/>
        <item x="2693"/>
        <item x="3617"/>
        <item x="7735"/>
        <item x="11294"/>
        <item x="132"/>
        <item x="10159"/>
        <item x="11206"/>
        <item x="1463"/>
        <item x="3216"/>
        <item x="2156"/>
        <item x="5797"/>
        <item x="9302"/>
        <item x="8063"/>
        <item x="10700"/>
        <item x="8064"/>
        <item x="6010"/>
        <item x="7431"/>
        <item x="10050"/>
        <item x="10116"/>
        <item x="3851"/>
        <item x="1281"/>
        <item x="4186"/>
        <item x="11232"/>
        <item x="4070"/>
        <item x="7883"/>
        <item x="10850"/>
        <item x="1283"/>
        <item x="10851"/>
        <item x="9558"/>
        <item x="1693"/>
        <item x="3218"/>
        <item x="10368"/>
        <item x="2852"/>
        <item x="4028"/>
        <item x="1618"/>
        <item x="8645"/>
        <item x="1694"/>
        <item x="9878"/>
        <item x="1041"/>
        <item x="4466"/>
        <item x="2485"/>
        <item x="5693"/>
        <item x="8771"/>
        <item x="1261"/>
        <item x="7525"/>
        <item x="1358"/>
        <item x="2310"/>
        <item x="2853"/>
        <item x="7607"/>
        <item x="8646"/>
        <item x="2775"/>
        <item x="9381"/>
        <item x="8320"/>
        <item x="9593"/>
        <item x="11026"/>
        <item x="1584"/>
        <item x="9019"/>
        <item x="3055"/>
        <item x="6515"/>
        <item x="8207"/>
        <item x="2399"/>
        <item x="9152"/>
        <item x="5021"/>
        <item x="8855"/>
        <item x="2213"/>
        <item x="11114"/>
        <item x="7784"/>
        <item x="1081"/>
        <item x="3605"/>
        <item x="1966"/>
        <item x="3180"/>
        <item x="6141"/>
        <item x="3182"/>
        <item x="3931"/>
        <item x="1831"/>
        <item x="11379"/>
        <item x="502"/>
        <item x="4431"/>
        <item x="726"/>
        <item x="4902"/>
        <item x="6142"/>
        <item x="5340"/>
        <item x="1360"/>
        <item x="8657"/>
        <item x="1339"/>
        <item x="9181"/>
        <item x="9594"/>
        <item x="9180"/>
        <item x="4625"/>
        <item x="236"/>
        <item x="80"/>
        <item x="1833"/>
        <item x="7605"/>
        <item x="7971"/>
        <item x="3555"/>
        <item x="8432"/>
        <item x="4432"/>
        <item x="2138"/>
        <item x="10476"/>
        <item x="1043"/>
        <item x="10086"/>
        <item x="5369"/>
        <item x="7564"/>
        <item x="1337"/>
        <item x="1813"/>
        <item x="1407"/>
        <item x="3329"/>
        <item x="8612"/>
        <item x="6824"/>
        <item x="2136"/>
        <item x="3903"/>
        <item x="10247"/>
        <item x="947"/>
        <item x="3336"/>
        <item x="10114"/>
        <item x="5896"/>
        <item x="2460"/>
        <item x="8695"/>
        <item x="2627"/>
        <item x="11246"/>
        <item x="10248"/>
        <item x="7493"/>
        <item x="9975"/>
        <item x="8696"/>
        <item x="8405"/>
        <item x="9183"/>
        <item x="1461"/>
        <item x="6646"/>
        <item x="11382"/>
        <item x="6206"/>
        <item x="8406"/>
        <item x="965"/>
        <item x="8004"/>
        <item x="956"/>
        <item x="6455"/>
        <item x="7494"/>
        <item x="6207"/>
        <item x="967"/>
        <item x="8722"/>
        <item x="6648"/>
        <item x="2191"/>
        <item x="4548"/>
        <item x="4369"/>
        <item x="8321"/>
        <item x="7447"/>
        <item x="6354"/>
        <item x="3792"/>
        <item x="6355"/>
        <item x="1586"/>
        <item x="10292"/>
        <item x="9017"/>
        <item x="7860"/>
        <item x="1268"/>
        <item x="5447"/>
        <item x="1159"/>
        <item x="11383"/>
        <item x="1270"/>
        <item x="4507"/>
        <item x="238"/>
        <item x="8724"/>
        <item x="5758"/>
        <item x="9776"/>
        <item x="6670"/>
        <item x="9479"/>
        <item x="10171"/>
        <item x="6398"/>
        <item x="6466"/>
        <item x="11089"/>
        <item x="3196"/>
        <item x="10027"/>
        <item x="9755"/>
        <item x="8815"/>
        <item x="10499"/>
        <item x="6826"/>
        <item x="8816"/>
        <item x="2192"/>
        <item x="10709"/>
        <item x="9488"/>
        <item x="9489"/>
        <item x="10547"/>
        <item x="10486"/>
        <item x="10693"/>
        <item x="6468"/>
        <item x="7048"/>
        <item x="5280"/>
        <item x="805"/>
        <item x="4312"/>
        <item x="7566"/>
        <item x="807"/>
        <item x="8103"/>
        <item x="10694"/>
        <item x="11117"/>
        <item x="11066"/>
        <item x="10059"/>
        <item x="4354"/>
        <item x="8104"/>
        <item x="1956"/>
        <item x="10060"/>
        <item x="11067"/>
        <item x="2747"/>
        <item x="4214"/>
        <item x="8999"/>
        <item x="4355"/>
        <item x="1705"/>
        <item x="9777"/>
        <item x="2584"/>
        <item x="6876"/>
        <item x="637"/>
        <item x="10362"/>
        <item x="1037"/>
        <item x="10108"/>
        <item x="2585"/>
        <item x="4439"/>
        <item x="1203"/>
        <item x="7948"/>
        <item x="10293"/>
        <item x="7212"/>
        <item x="11118"/>
        <item x="2819"/>
        <item x="2691"/>
        <item x="5341"/>
        <item x="5957"/>
        <item x="7213"/>
        <item x="8430"/>
        <item x="4547"/>
        <item x="4441"/>
        <item x="1018"/>
        <item x="2625"/>
        <item x="6376"/>
        <item x="1329"/>
        <item x="8333"/>
        <item x="6377"/>
        <item x="1205"/>
        <item x="9175"/>
        <item x="7915"/>
        <item x="3794"/>
        <item x="5717"/>
        <item x="4240"/>
        <item x="4380"/>
        <item x="656"/>
        <item x="2216"/>
        <item x="2749"/>
        <item x="664"/>
        <item x="1707"/>
        <item x="8144"/>
        <item x="7881"/>
        <item x="4545"/>
        <item x="10641"/>
        <item x="658"/>
        <item x="8806"/>
        <item x="6401"/>
        <item x="6402"/>
        <item x="8331"/>
        <item x="1432"/>
        <item x="7946"/>
        <item x="8137"/>
        <item x="6765"/>
        <item x="7736"/>
        <item x="9246"/>
        <item x="10863"/>
        <item x="8191"/>
        <item x="8192"/>
        <item x="3128"/>
        <item x="1564"/>
        <item x="8146"/>
        <item x="5776"/>
        <item x="5572"/>
        <item x="4826"/>
        <item x="122"/>
        <item x="440"/>
        <item x="7128"/>
        <item x="2763"/>
        <item x="4284"/>
        <item x="4283"/>
        <item x="7636"/>
        <item x="7637"/>
        <item x="9187"/>
        <item x="9150"/>
        <item x="3871"/>
        <item x="10288"/>
        <item x="5816"/>
        <item x="6913"/>
        <item x="5064"/>
        <item x="8277"/>
        <item x="2025"/>
        <item x="6744"/>
        <item x="7130"/>
        <item x="7240"/>
        <item x="6310"/>
        <item x="7330"/>
        <item x="7339"/>
        <item x="10042"/>
        <item x="8655"/>
        <item x="5684"/>
        <item x="586"/>
        <item x="1231"/>
        <item x="10628"/>
        <item x="7573"/>
        <item x="5505"/>
        <item x="5048"/>
        <item x="7331"/>
        <item x="10906"/>
        <item x="10346"/>
        <item x="8483"/>
        <item x="7550"/>
        <item x="7574"/>
        <item x="7241"/>
        <item x="8118"/>
        <item x="10347"/>
        <item x="4536"/>
        <item x="10105"/>
        <item x="3828"/>
        <item x="4055"/>
        <item x="8485"/>
        <item x="5842"/>
        <item x="10043"/>
        <item x="355"/>
        <item x="9212"/>
        <item x="8120"/>
        <item x="11204"/>
        <item x="10474"/>
        <item x="10844"/>
        <item x="5020"/>
        <item x="946"/>
        <item x="10002"/>
        <item x="5537"/>
        <item x="3829"/>
        <item x="10800"/>
        <item x="5843"/>
        <item x="1233"/>
        <item x="10984"/>
        <item x="7920"/>
        <item x="8709"/>
        <item x="9651"/>
        <item x="5778"/>
        <item x="8294"/>
        <item x="4056"/>
        <item x="459"/>
        <item x="10801"/>
        <item x="315"/>
        <item x="9478"/>
        <item x="6330"/>
        <item x="317"/>
        <item x="461"/>
        <item x="5145"/>
        <item x="2646"/>
        <item x="1882"/>
        <item x="11279"/>
        <item x="9177"/>
        <item x="3285"/>
        <item x="7050"/>
        <item x="11318"/>
        <item x="5894"/>
        <item x="9469"/>
        <item x="9470"/>
        <item x="8711"/>
        <item x="5147"/>
        <item x="8526"/>
        <item x="9934"/>
        <item x="78"/>
        <item x="11264"/>
        <item x="9304"/>
        <item x="11021"/>
        <item x="4607"/>
        <item x="9809"/>
        <item x="11319"/>
        <item x="10897"/>
        <item x="3133"/>
        <item x="1"/>
        <item x="1849"/>
        <item x="9695"/>
        <item x="3603"/>
        <item x="4026"/>
        <item x="10629"/>
        <item x="9514"/>
        <item x="4238"/>
        <item x="10938"/>
        <item x="4952"/>
        <item x="3135"/>
        <item x="4739"/>
        <item x="4068"/>
        <item x="7068"/>
        <item x="5085"/>
        <item x="3"/>
        <item x="4103"/>
        <item x="10599"/>
        <item x="11265"/>
        <item x="3615"/>
        <item x="8977"/>
        <item x="6187"/>
        <item x="7733"/>
        <item x="7291"/>
        <item x="2554"/>
        <item x="6188"/>
        <item x="6043"/>
        <item x="5538"/>
        <item x="5086"/>
        <item x="11415"/>
        <item x="7731"/>
        <item x="10388"/>
        <item x="10360"/>
        <item x="2644"/>
        <item x="1883"/>
        <item x="7341"/>
        <item x="10674"/>
        <item x="10845"/>
        <item x="2798"/>
        <item x="10389"/>
        <item x="6121"/>
        <item x="5795"/>
        <item x="6123"/>
        <item x="5973"/>
        <item x="438"/>
        <item x="4227"/>
        <item x="8853"/>
        <item x="11202"/>
        <item x="1657"/>
        <item x="7520"/>
        <item x="2689"/>
        <item x="4191"/>
        <item x="2984"/>
        <item x="11277"/>
        <item x="7744"/>
        <item x="301"/>
        <item x="3974"/>
        <item x="4228"/>
        <item x="577"/>
        <item x="5012"/>
        <item x="5974"/>
        <item x="4010"/>
        <item x="8757"/>
        <item x="8241"/>
        <item x="2602"/>
        <item x="7703"/>
        <item x="8165"/>
        <item x="3929"/>
        <item x="8760"/>
        <item x="6874"/>
        <item x="8166"/>
        <item x="303"/>
        <item x="8242"/>
        <item x="4184"/>
        <item x="4193"/>
        <item x="10675"/>
        <item x="10811"/>
        <item x="11112"/>
        <item x="4011"/>
        <item x="7445"/>
        <item x="6494"/>
        <item x="8761"/>
        <item x="5520"/>
        <item x="108"/>
        <item x="10813"/>
        <item x="7289"/>
        <item x="2909"/>
        <item x="8840"/>
        <item x="772"/>
        <item x="2911"/>
        <item x="7745"/>
        <item x="5503"/>
        <item x="8841"/>
        <item x="11344"/>
        <item x="6060"/>
        <item x="4367"/>
        <item x="10306"/>
        <item x="8916"/>
        <item x="10307"/>
        <item x="1562"/>
        <item x="11335"/>
        <item x="8437"/>
        <item x="7704"/>
        <item x="3956"/>
        <item x="8866"/>
        <item x="8438"/>
        <item x="2956"/>
        <item x="8368"/>
        <item x="11385"/>
        <item x="4852"/>
        <item x="2057"/>
        <item x="3901"/>
        <item x="11416"/>
        <item x="6517"/>
        <item x="11345"/>
        <item x="4309"/>
        <item x="2059"/>
        <item x="6902"/>
        <item x="11336"/>
        <item x="3283"/>
        <item x="1969"/>
        <item x="4842"/>
        <item x="4900"/>
        <item x="11192"/>
        <item x="7843"/>
        <item x="5018"/>
        <item x="5367"/>
        <item x="7160"/>
        <item x="5814"/>
        <item x="3126"/>
        <item x="8501"/>
        <item x="9373"/>
        <item x="8502"/>
        <item x="7490"/>
        <item x="4581"/>
        <item x="7844"/>
        <item x="8481"/>
        <item x="10827"/>
        <item x="3976"/>
        <item x="3334"/>
        <item x="10301"/>
        <item x="9671"/>
        <item x="1157"/>
        <item x="3601"/>
        <item x="5016"/>
        <item x="3613"/>
        <item x="7619"/>
        <item x="11193"/>
        <item x="7924"/>
        <item x="6519"/>
        <item x="4853"/>
        <item x="8610"/>
        <item x="6992"/>
        <item x="1979"/>
        <item x="8292"/>
        <item x="1742"/>
        <item x="5793"/>
        <item x="6616"/>
        <item x="10667"/>
        <item x="1743"/>
        <item x="9696"/>
        <item x="7388"/>
        <item x="5624"/>
        <item x="4898"/>
        <item x="11244"/>
        <item x="8327"/>
        <item x="7471"/>
        <item x="10872"/>
        <item x="8115"/>
        <item x="7620"/>
        <item x="8413"/>
        <item x="8414"/>
        <item x="7701"/>
        <item x="10873"/>
        <item x="7548"/>
        <item x="8114"/>
        <item x="6763"/>
        <item x="2397"/>
        <item x="249"/>
        <item x="9191"/>
        <item x="4605"/>
        <item x="642"/>
        <item x="9764"/>
        <item x="7591"/>
        <item x="8942"/>
        <item x="7592"/>
        <item x="223"/>
        <item x="224"/>
        <item x="2796"/>
        <item x="2108"/>
        <item x="251"/>
        <item x="6396"/>
        <item x="10302"/>
        <item x="191"/>
        <item x="4844"/>
        <item x="404"/>
        <item x="10006"/>
        <item x="7162"/>
        <item x="9172"/>
        <item x="4048"/>
        <item x="2110"/>
        <item x="9094"/>
        <item x="11243"/>
        <item x="4977"/>
        <item x="2402"/>
        <item x="3332"/>
        <item x="5059"/>
        <item x="4549"/>
        <item x="1101"/>
        <item x="2958"/>
        <item x="11174"/>
        <item x="8112"/>
        <item x="6904"/>
        <item x="8564"/>
        <item x="4401"/>
        <item x="11212"/>
        <item x="11386"/>
        <item x="8366"/>
        <item x="3281"/>
        <item x="4402"/>
        <item x="76"/>
        <item x="6089"/>
        <item x="8455"/>
        <item x="8456"/>
        <item x="7443"/>
        <item x="11387"/>
        <item x="7408"/>
        <item x="3414"/>
        <item x="8565"/>
        <item x="3124"/>
        <item x="1103"/>
        <item x="6781"/>
        <item x="10746"/>
        <item x="10615"/>
        <item x="644"/>
        <item x="8329"/>
        <item x="6783"/>
        <item x="11110"/>
        <item x="10008"/>
        <item x="420"/>
        <item x="11213"/>
        <item x="9933"/>
        <item x="6742"/>
        <item x="7913"/>
        <item x="2954"/>
        <item x="10286"/>
        <item x="5323"/>
        <item x="422"/>
        <item x="6740"/>
        <item x="5046"/>
        <item x="4409"/>
        <item x="4950"/>
        <item x="4331"/>
        <item x="10804"/>
        <item x="8948"/>
        <item x="4956"/>
        <item x="10806"/>
        <item x="4411"/>
        <item x="3481"/>
        <item x="10639"/>
        <item x="7899"/>
        <item x="708"/>
        <item x="4603"/>
        <item x="944"/>
        <item x="4787"/>
        <item x="8529"/>
        <item x="3377"/>
        <item x="3482"/>
        <item x="7900"/>
        <item x="1803"/>
        <item x="770"/>
        <item x="4789"/>
        <item x="9517"/>
        <item x="2246"/>
        <item x="3165"/>
        <item x="9518"/>
        <item x="7699"/>
        <item x="9844"/>
        <item x="6164"/>
        <item x="6165"/>
        <item x="8478"/>
        <item x="1155"/>
        <item x="7522"/>
        <item x="8479"/>
        <item x="10215"/>
        <item x="10472"/>
        <item x="7546"/>
        <item x="11256"/>
        <item x="4948"/>
        <item x="9552"/>
        <item x="10759"/>
        <item x="7259"/>
        <item x="3379"/>
        <item x="4957"/>
        <item x="3899"/>
        <item x="4182"/>
        <item x="1805"/>
        <item x="6504"/>
        <item x="8897"/>
        <item x="4705"/>
        <item x="3675"/>
        <item x="10977"/>
        <item x="6058"/>
        <item x="10978"/>
        <item x="7260"/>
        <item x="11257"/>
        <item x="8609"/>
        <item x="8530"/>
        <item x="5325"/>
        <item x="8369"/>
        <item x="6394"/>
        <item x="710"/>
        <item x="4024"/>
        <item x="11019"/>
        <item x="9372"/>
        <item x="3416"/>
        <item x="4290"/>
        <item x="2762"/>
        <item x="5365"/>
        <item x="9370"/>
        <item x="10216"/>
        <item x="120"/>
        <item x="7067"/>
        <item x="8976"/>
        <item x="4292"/>
        <item x="7818"/>
        <item x="8887"/>
        <item x="5518"/>
        <item x="9689"/>
        <item x="9675"/>
        <item x="174"/>
        <item x="9050"/>
        <item x="10508"/>
        <item x="5212"/>
        <item x="4187"/>
        <item x="10232"/>
        <item x="5334"/>
        <item x="3768"/>
        <item x="5645"/>
        <item x="11018"/>
        <item x="571"/>
        <item x="1777"/>
        <item x="6879"/>
        <item x="9609"/>
        <item x="1508"/>
        <item x="11133"/>
        <item x="7367"/>
        <item x="176"/>
        <item x="10162"/>
        <item x="8755"/>
        <item x="7368"/>
        <item x="10284"/>
        <item x="3770"/>
        <item x="989"/>
        <item x="9984"/>
        <item x="1595"/>
        <item x="4755"/>
        <item x="9994"/>
        <item x="9446"/>
        <item x="6333"/>
        <item x="10644"/>
        <item x="8747"/>
        <item x="7723"/>
        <item x="3166"/>
        <item x="9088"/>
        <item x="8686"/>
        <item x="8387"/>
        <item x="1597"/>
        <item x="10645"/>
        <item x="2794"/>
        <item x="9447"/>
        <item x="3341"/>
        <item x="10550"/>
        <item x="6855"/>
        <item x="7816"/>
        <item x="8290"/>
        <item x="5880"/>
        <item x="6533"/>
        <item x="7359"/>
        <item x="6857"/>
        <item x="7815"/>
        <item x="991"/>
        <item x="7360"/>
        <item x="6056"/>
        <item x="6535"/>
        <item x="3006"/>
        <item x="9803"/>
        <item x="7581"/>
        <item x="8389"/>
        <item x="3226"/>
        <item x="9986"/>
        <item x="5882"/>
        <item x="668"/>
        <item x="7582"/>
        <item x="3007"/>
        <item x="670"/>
        <item x="1980"/>
        <item x="196"/>
        <item x="6853"/>
        <item x="10579"/>
        <item x="1510"/>
        <item x="6970"/>
        <item x="7469"/>
        <item x="8091"/>
        <item x="106"/>
        <item x="8514"/>
        <item x="1635"/>
        <item x="1164"/>
        <item x="7488"/>
        <item x="8273"/>
        <item x="1609"/>
        <item x="1166"/>
        <item x="1636"/>
        <item x="3343"/>
        <item x="8687"/>
        <item x="3737"/>
        <item x="2600"/>
        <item x="7487"/>
        <item x="6687"/>
        <item x="1655"/>
        <item x="6789"/>
        <item x="7386"/>
        <item x="8274"/>
        <item x="6790"/>
        <item x="8877"/>
        <item x="9496"/>
        <item x="2620"/>
        <item x="9166"/>
        <item x="8918"/>
        <item x="10534"/>
        <item x="5961"/>
        <item x="10619"/>
        <item x="5227"/>
        <item x="4307"/>
        <item x="8519"/>
        <item x="5902"/>
        <item x="8583"/>
        <item x="5904"/>
        <item x="402"/>
        <item x="7918"/>
        <item x="9497"/>
        <item x="2760"/>
        <item x="3228"/>
        <item x="7856"/>
        <item x="172"/>
        <item x="3578"/>
        <item x="6806"/>
        <item x="7384"/>
        <item x="5415"/>
        <item x="6234"/>
        <item x="7491"/>
        <item x="6807"/>
        <item x="4105"/>
        <item x="6843"/>
        <item x="1775"/>
        <item x="11006"/>
        <item x="4332"/>
        <item x="5228"/>
        <item x="1114"/>
        <item x="5417"/>
        <item x="5963"/>
        <item x="10613"/>
        <item x="5467"/>
        <item x="9113"/>
        <item x="1440"/>
        <item x="10536"/>
        <item x="6236"/>
        <item x="1115"/>
        <item x="7819"/>
        <item x="10173"/>
        <item x="7820"/>
        <item x="10557"/>
        <item x="2527"/>
        <item x="3954"/>
        <item x="10620"/>
        <item x="5469"/>
        <item x="9337"/>
        <item x="6380"/>
        <item x="10558"/>
        <item x="5253"/>
        <item x="5254"/>
        <item x="9367"/>
        <item x="9368"/>
        <item x="363"/>
        <item x="9921"/>
        <item x="9335"/>
        <item x="6381"/>
        <item x="5622"/>
        <item x="148"/>
        <item x="11008"/>
        <item x="8535"/>
        <item x="977"/>
        <item x="10602"/>
        <item x="400"/>
        <item x="10085"/>
        <item x="9059"/>
        <item x="10603"/>
        <item x="942"/>
        <item x="979"/>
        <item x="6334"/>
        <item x="9922"/>
        <item x="7094"/>
        <item x="11104"/>
        <item x="3952"/>
        <item x="8109"/>
        <item x="8636"/>
        <item x="4041"/>
        <item x="10825"/>
        <item x="9423"/>
        <item x="8638"/>
        <item x="4694"/>
        <item x="9550"/>
        <item x="3878"/>
        <item x="10174"/>
        <item x="3669"/>
        <item x="8868"/>
        <item x="6002"/>
        <item x="10545"/>
        <item x="2212"/>
        <item x="2622"/>
        <item x="6472"/>
        <item x="1445"/>
        <item x="6003"/>
        <item x="2735"/>
        <item x="7756"/>
        <item x="2931"/>
        <item x="2737"/>
        <item x="9506"/>
        <item x="9727"/>
        <item x="3502"/>
        <item x="9898"/>
        <item x="5391"/>
        <item x="1653"/>
        <item x="9899"/>
        <item x="10591"/>
        <item x="104"/>
        <item x="9475"/>
        <item x="3876"/>
        <item x="9611"/>
        <item x="923"/>
        <item x="10917"/>
        <item x="6474"/>
        <item x="118"/>
        <item x="4975"/>
        <item x="1418"/>
        <item x="9507"/>
        <item x="2244"/>
        <item x="6716"/>
        <item x="10918"/>
        <item x="1420"/>
        <item x="153"/>
        <item x="9548"/>
        <item x="5158"/>
        <item x="1571"/>
        <item x="2598"/>
        <item x="5531"/>
        <item x="1447"/>
        <item x="925"/>
        <item x="8537"/>
        <item x="155"/>
        <item x="7298"/>
        <item x="3515"/>
        <item x="3746"/>
        <item x="4305"/>
        <item x="5393"/>
        <item x="3748"/>
        <item x="9728"/>
        <item x="768"/>
        <item x="9842"/>
        <item x="5135"/>
        <item x="11045"/>
        <item x="10593"/>
        <item x="11032"/>
        <item x="7065"/>
        <item x="11033"/>
        <item x="5182"/>
        <item x="7027"/>
        <item x="4178"/>
        <item x="1573"/>
        <item x="8521"/>
        <item x="4796"/>
        <item x="6718"/>
        <item x="10129"/>
        <item x="9635"/>
        <item x="7028"/>
        <item x="9636"/>
        <item x="7307"/>
        <item x="7308"/>
        <item x="3042"/>
        <item x="4329"/>
        <item x="5210"/>
        <item x="4797"/>
        <item x="7299"/>
        <item x="3687"/>
        <item x="3726"/>
        <item x="8445"/>
        <item x="3044"/>
        <item x="2225"/>
        <item x="2227"/>
        <item x="10160"/>
        <item x="8878"/>
        <item x="8447"/>
        <item x="8117"/>
        <item x="10127"/>
        <item x="4180"/>
        <item x="5516"/>
        <item x="4319"/>
        <item x="10735"/>
        <item x="8110"/>
        <item x="5730"/>
        <item x="6619"/>
        <item x="10637"/>
        <item x="8008"/>
        <item x="8009"/>
        <item x="9327"/>
        <item x="5435"/>
        <item x="5209"/>
        <item x="758"/>
        <item x="10586"/>
        <item x="7064"/>
        <item x="10459"/>
        <item x="2988"/>
        <item x="1738"/>
        <item x="6490"/>
        <item x="2989"/>
        <item x="7226"/>
        <item x="7539"/>
        <item x="10460"/>
        <item x="10025"/>
        <item x="10587"/>
        <item x="7228"/>
        <item x="9389"/>
        <item x="10767"/>
        <item x="10457"/>
        <item x="695"/>
        <item x="3998"/>
        <item x="9107"/>
        <item x="2359"/>
        <item x="5480"/>
        <item x="10562"/>
        <item x="9390"/>
        <item x="6620"/>
        <item x="4000"/>
        <item x="9049"/>
        <item x="9532"/>
        <item x="5184"/>
        <item x="6995"/>
        <item x="4483"/>
        <item x="1671"/>
        <item x="8581"/>
        <item x="6277"/>
        <item x="10087"/>
        <item x="6997"/>
        <item x="5436"/>
        <item x="1036"/>
        <item x="10564"/>
        <item x="569"/>
        <item x="9697"/>
        <item x="1992"/>
        <item x="6705"/>
        <item x="1717"/>
        <item x="697"/>
        <item x="10253"/>
        <item x="833"/>
        <item x="3403"/>
        <item x="10326"/>
        <item x="5643"/>
        <item x="835"/>
        <item x="6694"/>
        <item x="4692"/>
        <item x="3906"/>
        <item x="1788"/>
        <item x="2242"/>
        <item x="4085"/>
        <item x="4265"/>
        <item x="9329"/>
        <item x="6279"/>
        <item x="8051"/>
        <item x="9840"/>
        <item x="3426"/>
        <item x="8052"/>
        <item x="8753"/>
        <item x="10749"/>
        <item x="2043"/>
        <item x="5732"/>
        <item x="5869"/>
        <item x="9662"/>
        <item x="2659"/>
        <item x="5870"/>
        <item x="10089"/>
        <item x="9699"/>
        <item x="10611"/>
        <item x="7970"/>
        <item x="5126"/>
        <item x="3671"/>
        <item x="5127"/>
        <item x="10255"/>
        <item x="10751"/>
        <item x="361"/>
        <item x="5620"/>
        <item x="3428"/>
        <item x="10329"/>
        <item x="6959"/>
        <item x="6960"/>
        <item x="10823"/>
        <item x="7501"/>
        <item x="135"/>
        <item x="2415"/>
        <item x="3439"/>
        <item x="10170"/>
        <item x="9427"/>
        <item x="9953"/>
        <item x="9954"/>
        <item x="9421"/>
        <item x="9429"/>
        <item x="3441"/>
        <item x="9746"/>
        <item x="8259"/>
        <item x="8260"/>
        <item x="10331"/>
        <item x="6943"/>
        <item x="10440"/>
        <item x="6944"/>
        <item x="9602"/>
        <item x="1125"/>
        <item x="1127"/>
        <item x="146"/>
        <item x="8970"/>
        <item x="2561"/>
        <item x="2413"/>
        <item x="10441"/>
        <item x="4973"/>
        <item x="8557"/>
        <item x="3086"/>
        <item x="8558"/>
        <item x="4032"/>
        <item x="7503"/>
        <item x="1292"/>
        <item x="10083"/>
        <item x="11056"/>
        <item x="3088"/>
        <item x="1719"/>
        <item x="1294"/>
        <item x="5320"/>
        <item x="3289"/>
        <item x="6706"/>
        <item x="3290"/>
        <item x="8953"/>
        <item x="11057"/>
        <item x="585"/>
        <item x="1826"/>
        <item x="10997"/>
        <item x="6615"/>
        <item x="10793"/>
        <item x="10998"/>
        <item x="10794"/>
        <item x="6841"/>
        <item x="4033"/>
        <item x="10507"/>
        <item x="8908"/>
        <item x="6071"/>
        <item x="8214"/>
        <item x="7655"/>
        <item x="359"/>
        <item x="4552"/>
        <item x="2525"/>
        <item x="9073"/>
        <item x="2897"/>
        <item x="4554"/>
        <item x="9258"/>
        <item x="8946"/>
        <item x="10425"/>
        <item x="7656"/>
        <item x="10685"/>
        <item x="10748"/>
        <item x="5834"/>
        <item x="85"/>
        <item x="2899"/>
        <item x="5835"/>
        <item x="1894"/>
        <item x="6421"/>
        <item x="8511"/>
        <item x="7969"/>
        <item x="7671"/>
        <item x="4778"/>
        <item x="87"/>
        <item x="7672"/>
        <item x="10686"/>
        <item x="10765"/>
        <item x="6423"/>
        <item x="1438"/>
        <item x="11102"/>
        <item x="9156"/>
        <item x="6073"/>
        <item x="3917"/>
        <item x="10426"/>
        <item x="3918"/>
        <item x="4327"/>
        <item x="786"/>
        <item x="9170"/>
        <item x="9237"/>
        <item x="9568"/>
        <item x="8216"/>
        <item x="3713"/>
        <item x="11185"/>
        <item x="3837"/>
        <item x="8069"/>
        <item x="567"/>
        <item x="8070"/>
        <item x="11328"/>
        <item x="11043"/>
        <item x="9157"/>
        <item x="9894"/>
        <item x="1388"/>
        <item x="1333"/>
        <item x="1896"/>
        <item x="3260"/>
        <item x="10455"/>
        <item x="7420"/>
        <item x="1068"/>
        <item x="3839"/>
        <item x="1070"/>
        <item x="8990"/>
        <item x="7421"/>
        <item x="3677"/>
        <item x="7967"/>
        <item x="8584"/>
        <item x="3468"/>
        <item x="3405"/>
        <item x="10837"/>
        <item x="9356"/>
        <item x="9807"/>
        <item x="9476"/>
        <item x="3470"/>
        <item x="3262"/>
        <item x="7019"/>
        <item x="5857"/>
        <item x="7020"/>
        <item x="5933"/>
        <item x="5935"/>
        <item x="8586"/>
        <item x="1335"/>
        <item x="1402"/>
        <item x="2357"/>
        <item x="2777"/>
        <item x="3679"/>
        <item x="8579"/>
        <item x="5982"/>
        <item x="2070"/>
        <item x="9419"/>
        <item x="9580"/>
        <item x="9581"/>
        <item x="3500"/>
        <item x="2071"/>
        <item x="2657"/>
        <item x="9716"/>
        <item x="4863"/>
        <item x="1931"/>
        <item x="2779"/>
        <item x="1321"/>
        <item x="756"/>
        <item x="9661"/>
        <item x="4481"/>
        <item x="3144"/>
        <item x="3146"/>
        <item x="6131"/>
        <item x="6133"/>
        <item x="9143"/>
        <item x="9012"/>
        <item x="6882"/>
        <item x="1933"/>
        <item x="10324"/>
        <item x="168"/>
        <item x="4640"/>
        <item x="9718"/>
        <item x="9438"/>
        <item x="4641"/>
        <item x="10839"/>
        <item x="9439"/>
        <item x="10141"/>
        <item x="7079"/>
        <item x="10142"/>
        <item x="6728"/>
        <item x="8427"/>
        <item x="5983"/>
        <item x="2331"/>
        <item x="5077"/>
        <item x="9344"/>
        <item x="2719"/>
        <item x="2523"/>
        <item x="4083"/>
        <item x="5078"/>
        <item x="2929"/>
        <item x="2333"/>
        <item x="6488"/>
        <item x="9530"/>
        <item x="200"/>
        <item x="6729"/>
        <item x="2210"/>
        <item x="7629"/>
        <item x="9377"/>
        <item x="4982"/>
        <item x="4222"/>
        <item x="3874"/>
        <item x="4983"/>
        <item x="2640"/>
        <item x="44"/>
        <item x="9379"/>
        <item x="9346"/>
        <item x="1386"/>
        <item x="5679"/>
        <item x="10454"/>
        <item x="2927"/>
        <item x="4697"/>
        <item x="2982"/>
        <item x="1384"/>
        <item x="7630"/>
        <item x="7853"/>
        <item x="10190"/>
        <item x="1380"/>
        <item x="182"/>
        <item x="2983"/>
        <item x="9014"/>
        <item x="9315"/>
        <item x="9297"/>
        <item x="7767"/>
        <item x="9316"/>
        <item x="10928"/>
        <item x="754"/>
        <item x="11370"/>
        <item x="2655"/>
        <item x="7938"/>
        <item x="5216"/>
        <item x="4081"/>
        <item x="5218"/>
        <item x="46"/>
        <item x="6748"/>
        <item x="10081"/>
        <item x="2208"/>
        <item x="10895"/>
        <item x="5298"/>
        <item x="4323"/>
        <item x="3547"/>
        <item x="4153"/>
        <item x="3550"/>
        <item x="4155"/>
        <item x="8428"/>
        <item x="5096"/>
        <item x="5097"/>
        <item x="10929"/>
        <item x="2642"/>
        <item x="8364"/>
        <item x="5299"/>
        <item x="10001"/>
        <item x="10958"/>
        <item x="4479"/>
        <item x="1382"/>
        <item x="10959"/>
        <item x="5548"/>
        <item x="11371"/>
        <item x="10965"/>
        <item x="4387"/>
        <item x="8184"/>
        <item x="7537"/>
        <item x="5549"/>
        <item x="2120"/>
        <item x="99"/>
        <item x="1824"/>
        <item x="8185"/>
        <item x="4698"/>
        <item x="6486"/>
        <item x="6345"/>
        <item x="9262"/>
        <item x="4671"/>
        <item x="6665"/>
        <item x="4389"/>
        <item x="3552"/>
        <item x="1736"/>
        <item x="7112"/>
        <item x="7113"/>
        <item x="10322"/>
        <item x="8305"/>
        <item x="6667"/>
        <item x="7769"/>
        <item x="10966"/>
        <item x="2980"/>
        <item x="2122"/>
        <item x="4673"/>
        <item x="9830"/>
        <item x="9829"/>
        <item x="2411"/>
        <item x="6749"/>
        <item x="4317"/>
        <item x="4324"/>
        <item x="2864"/>
        <item x="4280"/>
        <item x="10103"/>
        <item x="7416"/>
        <item x="2559"/>
        <item x="10415"/>
        <item x="5855"/>
        <item x="4686"/>
        <item x="3498"/>
        <item x="10417"/>
        <item x="8306"/>
        <item x="10111"/>
        <item x="58"/>
        <item x="10660"/>
        <item x="5696"/>
        <item x="101"/>
        <item x="5697"/>
        <item x="2133"/>
        <item x="6347"/>
        <item x="1217"/>
        <item x="10112"/>
        <item x="1219"/>
        <item x="9791"/>
        <item x="6152"/>
        <item x="10763"/>
        <item x="7414"/>
        <item x="5402"/>
        <item x="6153"/>
        <item x="9792"/>
        <item x="4651"/>
        <item x="6692"/>
        <item x="3120"/>
        <item x="2971"/>
        <item x="10223"/>
        <item x="4653"/>
        <item x="4315"/>
        <item x="2976"/>
        <item x="4114"/>
        <item x="1436"/>
        <item x="7535"/>
        <item x="5994"/>
        <item x="2041"/>
        <item x="5853"/>
        <item x="5995"/>
        <item x="5404"/>
        <item x="4730"/>
        <item x="7118"/>
        <item x="3122"/>
        <item x="8037"/>
        <item x="4116"/>
        <item x="2283"/>
        <item x="8038"/>
        <item x="2866"/>
        <item x="1822"/>
        <item x="8766"/>
        <item x="4813"/>
        <item x="9528"/>
        <item x="2285"/>
        <item x="5179"/>
        <item x="9576"/>
        <item x="5443"/>
        <item x="9270"/>
        <item x="7321"/>
        <item x="4811"/>
        <item x="9271"/>
        <item x="3622"/>
        <item x="6769"/>
        <item x="4269"/>
        <item x="5264"/>
        <item x="6770"/>
        <item x="6839"/>
        <item x="8768"/>
        <item x="9031"/>
        <item x="7322"/>
        <item x="10505"/>
        <item x="8624"/>
        <item x="10891"/>
        <item x="5266"/>
        <item x="2722"/>
        <item x="10168"/>
        <item x="4540"/>
        <item x="9269"/>
        <item x="1034"/>
        <item x="7412"/>
        <item x="7120"/>
        <item x="583"/>
        <item x="8626"/>
        <item x="9295"/>
        <item x="9574"/>
        <item x="11100"/>
        <item x="3624"/>
        <item x="3364"/>
        <item x="4451"/>
        <item x="7059"/>
        <item x="8344"/>
        <item x="6091"/>
        <item x="4270"/>
        <item x="8790"/>
        <item x="2473"/>
        <item x="6092"/>
        <item x="8552"/>
        <item x="7483"/>
        <item x="7484"/>
        <item x="2724"/>
        <item x="7036"/>
        <item x="8345"/>
        <item x="4020"/>
        <item x="5333"/>
        <item x="4542"/>
        <item x="3366"/>
        <item x="4452"/>
        <item x="9659"/>
        <item x="8791"/>
        <item x="5445"/>
        <item x="6322"/>
        <item x="6978"/>
        <item x="8950"/>
        <item x="497"/>
        <item x="9820"/>
        <item x="6324"/>
        <item x="9939"/>
        <item x="5023"/>
        <item x="5380"/>
        <item x="2717"/>
        <item x="10946"/>
        <item x="2039"/>
        <item x="10947"/>
        <item x="9941"/>
        <item x="2475"/>
        <item x="9821"/>
        <item x="10717"/>
        <item x="2020"/>
        <item x="11041"/>
        <item x="5024"/>
        <item x="5382"/>
        <item x="3163"/>
        <item x="9111"/>
        <item x="4220"/>
        <item x="8786"/>
        <item x="4343"/>
        <item x="7927"/>
        <item x="10718"/>
        <item x="2684"/>
        <item x="1977"/>
        <item x="11198"/>
        <item x="499"/>
        <item x="340"/>
        <item x="8927"/>
        <item x="9256"/>
        <item x="784"/>
        <item x="4345"/>
        <item x="9146"/>
        <item x="342"/>
        <item x="2355"/>
        <item x="3722"/>
        <item x="9693"/>
        <item x="2802"/>
        <item x="2804"/>
        <item x="9293"/>
        <item x="3583"/>
        <item x="8952"/>
        <item x="2715"/>
        <item x="9147"/>
        <item x="4487"/>
        <item x="3584"/>
        <item x="6695"/>
        <item x="1734"/>
        <item x="11200"/>
        <item x="4600"/>
        <item x="9254"/>
        <item x="2165"/>
        <item x="4489"/>
        <item x="2022"/>
        <item x="5426"/>
        <item x="8895"/>
        <item x="7834"/>
        <item x="9038"/>
        <item x="5427"/>
        <item x="9812"/>
        <item x="9813"/>
        <item x="4089"/>
        <item x="7835"/>
        <item x="4601"/>
        <item x="9892"/>
        <item x="8960"/>
        <item x="6613"/>
        <item x="3564"/>
        <item x="7462"/>
        <item x="3451"/>
        <item x="5166"/>
        <item x="7061"/>
        <item x="8961"/>
        <item x="3646"/>
        <item x="11183"/>
        <item x="10364"/>
        <item x="3452"/>
        <item x="5192"/>
        <item x="1090"/>
        <item x="4022"/>
        <item x="1091"/>
        <item x="10365"/>
        <item x="2827"/>
        <item x="5193"/>
        <item x="2829"/>
        <item x="4091"/>
        <item x="4376"/>
        <item x="2167"/>
        <item x="3540"/>
        <item x="4201"/>
        <item x="10734"/>
        <item x="3924"/>
        <item x="3063"/>
        <item x="1400"/>
        <item x="1617"/>
        <item x="2686"/>
        <item x="10065"/>
        <item x="8476"/>
        <item x="3648"/>
        <item x="10066"/>
        <item x="3541"/>
        <item x="9397"/>
        <item x="2969"/>
        <item x="4203"/>
        <item x="6611"/>
        <item x="7085"/>
        <item x="4377"/>
        <item x="4620"/>
        <item x="3926"/>
        <item x="5677"/>
        <item x="5656"/>
        <item x="9398"/>
        <item x="6443"/>
        <item x="1398"/>
        <item x="11181"/>
        <item x="2468"/>
        <item x="8353"/>
        <item x="8715"/>
        <item x="10406"/>
        <item x="4622"/>
        <item x="9772"/>
        <item x="5580"/>
        <item x="10407"/>
        <item x="8355"/>
        <item x="11360"/>
        <item x="8974"/>
        <item x="8938"/>
        <item x="10830"/>
        <item x="2557"/>
        <item x="5582"/>
        <item x="10831"/>
        <item x="3191"/>
        <item x="144"/>
        <item x="3689"/>
        <item x="2607"/>
        <item x="3691"/>
        <item x="2609"/>
        <item x="7439"/>
        <item x="1768"/>
        <item x="6444"/>
        <item x="8717"/>
        <item x="3193"/>
        <item x="10741"/>
        <item x="6910"/>
        <item x="3970"/>
        <item x="11229"/>
        <item x="6525"/>
        <item x="1754"/>
        <item x="2967"/>
        <item x="6527"/>
        <item x="3328"/>
        <item x="10523"/>
        <item x="4933"/>
        <item x="7077"/>
        <item x="8616"/>
        <item x="6585"/>
        <item x="6911"/>
        <item x="7233"/>
        <item x="8617"/>
        <item x="8248"/>
        <item x="631"/>
        <item x="11049"/>
        <item x="4935"/>
        <item x="7234"/>
        <item x="11362"/>
        <item x="9657"/>
        <item x="4831"/>
        <item x="782"/>
        <item x="6690"/>
        <item x="7441"/>
        <item x="8250"/>
        <item x="682"/>
        <item x="4166"/>
        <item x="7792"/>
        <item x="7075"/>
        <item x="4168"/>
        <item x="395"/>
        <item x="684"/>
        <item x="8871"/>
        <item x="6197"/>
        <item x="5691"/>
        <item x="10525"/>
        <item x="5753"/>
        <item x="3061"/>
        <item x="7794"/>
        <item x="4929"/>
        <item x="10654"/>
        <item x="1064"/>
        <item x="6199"/>
        <item x="6587"/>
        <item x="1032"/>
        <item x="4235"/>
        <item x="8593"/>
        <item x="1199"/>
        <item x="4833"/>
        <item x="5755"/>
        <item x="397"/>
        <item x="8595"/>
        <item x="5680"/>
        <item x="4125"/>
        <item x="9626"/>
        <item x="9627"/>
        <item x="4127"/>
        <item x="10194"/>
        <item x="9002"/>
        <item x="5943"/>
        <item x="4245"/>
        <item x="2306"/>
        <item x="10195"/>
        <item x="2307"/>
        <item x="4236"/>
        <item x="6183"/>
        <item x="4247"/>
        <item x="9857"/>
        <item x="4953"/>
        <item x="9858"/>
        <item x="9092"/>
        <item x="9003"/>
        <item x="8832"/>
        <item x="5335"/>
        <item x="6797"/>
        <item x="6979"/>
        <item x="5945"/>
        <item x="6798"/>
        <item x="4218"/>
        <item x="4928"/>
        <item x="8929"/>
        <item x="8551"/>
        <item x="10355"/>
        <item x="11154"/>
        <item x="11155"/>
        <item x="8906"/>
        <item x="9770"/>
        <item x="7878"/>
        <item x="9184"/>
        <item x="11023"/>
        <item x="3968"/>
        <item x="3859"/>
        <item x="11024"/>
        <item x="8662"/>
        <item x="8933"/>
        <item x="7879"/>
        <item x="2466"/>
        <item x="8663"/>
        <item x="7779"/>
        <item x="9577"/>
        <item x="3330"/>
        <item x="10494"/>
        <item x="9669"/>
        <item x="7781"/>
        <item x="9644"/>
        <item x="3161"/>
        <item x="6983"/>
        <item x="6634"/>
        <item x="6635"/>
        <item x="9043"/>
        <item x="7285"/>
        <item x="7286"/>
        <item x="7868"/>
        <item x="9890"/>
        <item x="581"/>
        <item x="8232"/>
        <item x="8650"/>
        <item x="5311"/>
        <item x="5360"/>
        <item x="8233"/>
        <item x="9075"/>
        <item x="10745"/>
        <item x="3779"/>
        <item x="5675"/>
        <item x="8652"/>
        <item x="3781"/>
        <item x="1615"/>
        <item x="7251"/>
        <item x="5362"/>
        <item x="8086"/>
        <item x="10166"/>
        <item x="9201"/>
        <item x="3966"/>
        <item x="8021"/>
        <item x="7253"/>
        <item x="9202"/>
        <item x="8784"/>
        <item x="2697"/>
        <item x="1943"/>
        <item x="2699"/>
        <item x="8022"/>
        <item x="354"/>
        <item x="381"/>
        <item x="3861"/>
        <item x="1975"/>
        <item x="3252"/>
        <item x="10877"/>
        <item x="3253"/>
        <item x="10878"/>
        <item x="6930"/>
        <item x="8088"/>
        <item x="6932"/>
        <item x="8782"/>
        <item x="1945"/>
        <item x="9572"/>
        <item x="8737"/>
        <item x="7510"/>
        <item x="5167"/>
        <item x="8739"/>
        <item x="383"/>
        <item x="7178"/>
        <item x="3159"/>
        <item x="7179"/>
        <item x="8861"/>
        <item x="8549"/>
        <item x="7511"/>
        <item x="10991"/>
        <item x="10572"/>
        <item x="10992"/>
        <item x="10357"/>
        <item x="6976"/>
        <item x="7870"/>
        <item x="1013"/>
        <item x="8922"/>
        <item x="10574"/>
        <item x="4822"/>
        <item x="4823"/>
        <item x="6039"/>
        <item x="4362"/>
        <item x="3240"/>
        <item x="3870"/>
        <item x="6390"/>
        <item x="2101"/>
        <item x="4871"/>
        <item x="4709"/>
        <item x="6391"/>
        <item x="5164"/>
        <item x="4710"/>
        <item x="8003"/>
        <item x="1613"/>
        <item x="6041"/>
        <item x="1763"/>
        <item x="3242"/>
        <item x="10503"/>
        <item x="4690"/>
        <item x="667"/>
        <item x="3507"/>
        <item x="1983"/>
        <item x="4364"/>
        <item x="10829"/>
        <item x="2276"/>
        <item x="7601"/>
        <item x="29"/>
        <item x="0"/>
        <item x="11396"/>
        <item x="7465"/>
        <item x="11397"/>
        <item x="1256"/>
        <item x="6289"/>
        <item x="1015"/>
        <item x="7602"/>
        <item x="8848"/>
        <item x="1258"/>
        <item x="6655"/>
        <item x="6290"/>
        <item x="2756"/>
        <item x="8850"/>
        <item x="11273"/>
        <item x="6656"/>
        <item x="7664"/>
        <item x="7995"/>
        <item x="9040"/>
        <item x="7665"/>
        <item x="4861"/>
        <item x="9910"/>
        <item x="4895"/>
        <item x="9911"/>
        <item x="2757"/>
        <item x="9142"/>
        <item x="11275"/>
        <item x="7542"/>
        <item x="7467"/>
        <item x="7544"/>
        <item x="10865"/>
        <item x="4924"/>
        <item x="10151"/>
        <item x="1197"/>
        <item x="10866"/>
        <item x="356"/>
        <item x="951"/>
        <item x="953"/>
        <item x="10708"/>
        <item x="2464"/>
        <item x="2884"/>
        <item x="4926"/>
        <item x="8286"/>
        <item x="8801"/>
        <item x="2886"/>
        <item x="11136"/>
        <item x="2949"/>
        <item x="3059"/>
        <item x="8288"/>
        <item x="5241"/>
        <item x="1973"/>
        <item x="9835"/>
        <item x="10395"/>
        <item x="10397"/>
        <item x="9971"/>
        <item x="8001"/>
        <item x="5041"/>
        <item x="11138"/>
        <item x="3872"/>
        <item x="9058"/>
        <item x="3721"/>
        <item x="9972"/>
        <item x="2951"/>
        <item x="3168"/>
        <item x="6565"/>
        <item x="6566"/>
        <item x="5068"/>
        <item x="1817"/>
        <item x="5914"/>
        <item x="11314"/>
        <item x="5069"/>
        <item x="7093"/>
        <item x="5916"/>
        <item x="8926"/>
        <item x="9266"/>
        <item x="8803"/>
        <item x="5002"/>
        <item x="10492"/>
        <item x="11124"/>
        <item x="9837"/>
        <item x="3757"/>
        <item x="1062"/>
        <item x="4570"/>
        <item x="9768"/>
        <item x="5043"/>
        <item x="3758"/>
        <item x="4571"/>
        <item x="3276"/>
        <item x="3170"/>
        <item x="1195"/>
        <item x="9886"/>
        <item x="9218"/>
        <item x="5714"/>
        <item x="4063"/>
        <item x="5715"/>
        <item x="6554"/>
        <item x="10468"/>
        <item x="1557"/>
        <item x="5250"/>
        <item x="3278"/>
        <item x="2099"/>
        <item x="10469"/>
        <item x="4065"/>
        <item x="6890"/>
        <item x="6556"/>
        <item x="5789"/>
        <item x="1559"/>
        <item x="2975"/>
        <item x="3609"/>
        <item x="5953"/>
        <item x="5605"/>
        <item x="1150"/>
        <item x="3596"/>
        <item x="5791"/>
        <item x="5606"/>
        <item x="5004"/>
        <item x="9097"/>
        <item x="9099"/>
        <item x="3611"/>
        <item x="9888"/>
        <item x="9763"/>
        <item x="1152"/>
        <item x="4513"/>
        <item x="1819"/>
        <item x="10018"/>
        <item x="6974"/>
        <item x="3598"/>
        <item x="9068"/>
        <item x="5955"/>
        <item x="4869"/>
        <item x="5107"/>
        <item x="11173"/>
        <item x="4867"/>
        <item x="3894"/>
        <item x="3896"/>
        <item x="6181"/>
        <item x="5109"/>
        <item x="9186"/>
        <item x="4611"/>
        <item x="3018"/>
        <item x="6179"/>
        <item x="10490"/>
        <item x="3020"/>
        <item x="4613"/>
        <item x="10155"/>
        <item x="9848"/>
        <item x="9136"/>
        <item x="4515"/>
        <item x="7349"/>
        <item x="1060"/>
        <item x="4916"/>
        <item x="5591"/>
        <item x="11239"/>
        <item x="9850"/>
        <item x="5498"/>
        <item x="2098"/>
        <item x="7694"/>
        <item x="5704"/>
        <item x="2531"/>
        <item x="5500"/>
        <item x="11241"/>
        <item x="5593"/>
        <item x="2532"/>
        <item x="8298"/>
        <item x="1457"/>
        <item x="11167"/>
        <item x="71"/>
        <item x="5706"/>
        <item x="73"/>
        <item x="4769"/>
        <item x="9614"/>
        <item x="3700"/>
        <item x="433"/>
        <item x="9077"/>
        <item x="3702"/>
        <item x="9616"/>
        <item x="1482"/>
        <item x="3948"/>
        <item x="9079"/>
        <item x="7999"/>
        <item x="7696"/>
        <item x="1458"/>
        <item x="435"/>
        <item x="5648"/>
        <item x="1484"/>
        <item x="8116"/>
        <item x="5649"/>
        <item x="7888"/>
        <item x="5276"/>
        <item x="5278"/>
        <item x="190"/>
        <item x="7351"/>
        <item x="9188"/>
        <item x="3950"/>
        <item x="6252"/>
        <item x="3508"/>
        <item x="9765"/>
        <item x="7890"/>
        <item x="3510"/>
        <item x="188"/>
        <item x="9543"/>
        <item x="8941"/>
        <item x="8133"/>
        <item x="9929"/>
        <item x="8134"/>
        <item x="1622"/>
        <item x="9930"/>
        <item x="749"/>
        <item x="735"/>
        <item x="751"/>
        <item x="8605"/>
        <item x="6410"/>
        <item x="6412"/>
        <item x="5171"/>
        <item x="737"/>
        <item x="1624"/>
        <item x="6991"/>
        <item x="9047"/>
        <item x="9072"/>
        <item x="10706"/>
        <item x="9963"/>
        <item x="9964"/>
        <item x="10123"/>
        <item x="9545"/>
        <item x="8937"/>
        <item x="8607"/>
        <item x="4589"/>
        <item x="5162"/>
        <item x="9245"/>
        <item x="10819"/>
        <item x="3719"/>
        <item x="2936"/>
        <item x="10820"/>
        <item x="2938"/>
        <item x="8203"/>
        <item x="1680"/>
        <item x="10125"/>
        <item x="1682"/>
        <item x="6888"/>
        <item x="9601"/>
        <item x="8204"/>
        <item x="10231"/>
        <item x="7983"/>
        <item x="1431"/>
        <item x="1844"/>
        <item x="9052"/>
        <item x="2203"/>
        <item x="3632"/>
        <item x="3634"/>
        <item x="10022"/>
        <item x="5766"/>
        <item x="205"/>
        <item x="8943"/>
        <item x="6051"/>
        <item x="5768"/>
        <item x="2205"/>
        <item x="11312"/>
        <item x="9033"/>
        <item x="8461"/>
        <item x="8462"/>
        <item x="1846"/>
        <item x="4461"/>
        <item x="186"/>
        <item x="10770"/>
        <item x="4463"/>
        <item x="3882"/>
        <item x="3883"/>
        <item x="6053"/>
        <item x="7091"/>
        <item x="3390"/>
        <item x="10771"/>
        <item x="7071"/>
        <item x="10662"/>
        <item x="11106"/>
        <item x="7407"/>
        <item x="5011"/>
        <item x="10664"/>
        <item x="3392"/>
        <item x="1918"/>
        <item x="1433"/>
        <item x="11108"/>
        <item x="1920"/>
        <item x="5567"/>
        <item x="2977"/>
        <item x="4917"/>
        <item x="10658"/>
        <item x="5569"/>
        <item x="5456"/>
        <item x="10728"/>
        <item x="8749"/>
        <item x="5458"/>
        <item x="1328"/>
        <item x="8901"/>
        <item x="7073"/>
        <item x="7849"/>
        <item x="8750"/>
        <item x="9648"/>
        <item x="4968"/>
        <item x="7850"/>
        <item x="10541"/>
        <item x="10542"/>
        <item x="4970"/>
        <item x="2962"/>
        <item x="10205"/>
        <item x="6697"/>
        <item x="6698"/>
        <item x="11078"/>
        <item x="2964"/>
        <item x="4944"/>
        <item x="5850"/>
        <item x="8507"/>
        <item x="5851"/>
        <item x="8508"/>
        <item x="4738"/>
        <item x="5204"/>
        <item x="5013"/>
        <item x="10181"/>
        <item x="6250"/>
        <item x="11079"/>
        <item x="10229"/>
        <item x="10317"/>
        <item x="7409"/>
        <item x="7962"/>
        <item x="2378"/>
        <item x="8875"/>
        <item x="10319"/>
        <item x="9603"/>
        <item x="5206"/>
        <item x="7964"/>
        <item x="4946"/>
        <item x="4914"/>
        <item x="2380"/>
        <item x="9140"/>
        <item x="4502"/>
        <item x="4763"/>
        <item x="9124"/>
        <item x="8359"/>
        <item x="1648"/>
        <item x="8865"/>
        <item x="9773"/>
        <item x="9056"/>
        <item x="11310"/>
        <item x="2519"/>
        <item x="1650"/>
        <item x="2007"/>
        <item x="2521"/>
        <item x="11177"/>
        <item x="6248"/>
        <item x="9125"/>
        <item x="2009"/>
        <item x="9243"/>
        <item x="4504"/>
        <item x="5558"/>
        <item x="5055"/>
        <item x="5056"/>
        <item x="2814"/>
        <item x="5560"/>
        <item x="8361"/>
        <item x="7157"/>
        <item x="11171"/>
        <item x="1730"/>
        <item x="4311"/>
        <item x="2816"/>
        <item x="10704"/>
        <item x="10280"/>
        <item x="9415"/>
        <item x="5809"/>
        <item x="4587"/>
        <item x="5742"/>
        <item x="1731"/>
        <item x="5744"/>
        <item x="9417"/>
        <item x="5811"/>
        <item x="11179"/>
        <item x="7089"/>
        <item x="10282"/>
        <item x="10227"/>
        <item x="3717"/>
        <item x="6989"/>
        <item x="4043"/>
        <item x="6512"/>
        <item x="4313"/>
        <item x="1346"/>
        <item x="181"/>
        <item x="1348"/>
        <item x="6027"/>
        <item x="6886"/>
        <item x="6029"/>
        <item x="4045"/>
        <item x="1370"/>
        <item x="1372"/>
        <item x="562"/>
        <item x="6987"/>
        <item x="2651"/>
        <item x="8998"/>
        <item x="7531"/>
        <item x="564"/>
        <item x="1547"/>
        <item x="1549"/>
        <item x="7533"/>
        <item x="11071"/>
        <item x="11072"/>
        <item x="10098"/>
        <item x="4076"/>
        <item x="4585"/>
        <item x="8574"/>
        <item x="4078"/>
        <item x="6607"/>
        <item x="11096"/>
        <item x="6608"/>
        <item x="8911"/>
        <item x="10189"/>
        <item x="8576"/>
        <item x="6482"/>
        <item x="2653"/>
        <item x="11097"/>
        <item x="10100"/>
        <item x="9165"/>
        <item x="8890"/>
        <item x="721"/>
        <item x="723"/>
        <item x="7755"/>
        <item x="10632"/>
        <item x="10634"/>
        <item x="6484"/>
        <item x="11014"/>
        <item x="9684"/>
        <item x="7937"/>
        <item x="11217"/>
        <item x="9226"/>
        <item x="9241"/>
        <item x="9524"/>
        <item x="11016"/>
        <item x="9037"/>
        <item x="1393"/>
        <item x="1326"/>
        <item x="937"/>
        <item x="763"/>
        <item x="1395"/>
        <item x="10485"/>
        <item x="4474"/>
        <item x="9106"/>
        <item x="10862"/>
        <item x="765"/>
        <item x="10861"/>
        <item x="2237"/>
        <item x="4476"/>
        <item x="939"/>
        <item x="9526"/>
        <item x="9167"/>
        <item x="9249"/>
        <item x="2239"/>
        <item x="7715"/>
        <item x="9802"/>
        <item x="8471"/>
        <item x="9251"/>
        <item x="5157"/>
        <item x="183"/>
        <item x="7717"/>
        <item x="10732"/>
        <item x="11037"/>
        <item x="8473"/>
        <item x="7757"/>
        <item x="1324"/>
        <item x="10487"/>
        <item x="6109"/>
        <item x="2789"/>
        <item x="4736"/>
        <item x="2553"/>
        <item x="2710"/>
        <item x="6111"/>
        <item x="8996"/>
        <item x="2791"/>
        <item x="11038"/>
        <item x="6735"/>
        <item x="9706"/>
        <item x="9707"/>
        <item x="4761"/>
        <item x="5615"/>
        <item x="5617"/>
        <item x="9993"/>
        <item x="2712"/>
        <item x="6737"/>
        <item x="7461"/>
        <item x="5670"/>
        <item x="2922"/>
        <item x="2924"/>
        <item x="10758"/>
        <item x="4535"/>
        <item x="9683"/>
        <item x="8905"/>
        <item x="8994"/>
        <item x="127"/>
        <item x="129"/>
        <item x="9804"/>
        <item x="2555"/>
        <item x="3961"/>
        <item x="10187"/>
        <item x="5511"/>
        <item x="9108"/>
        <item x="4300"/>
        <item x="3154"/>
        <item x="5672"/>
        <item x="4759"/>
        <item x="7149"/>
        <item x="4302"/>
        <item x="3963"/>
        <item x="5159"/>
        <item x="4862"/>
        <item x="2516"/>
        <item x="5513"/>
        <item x="3156"/>
        <item x="9995"/>
        <item x="10760"/>
        <item x="6982"/>
        <item x="5889"/>
        <item x="11315"/>
        <item x="2350"/>
        <item x="6510"/>
        <item x="5657"/>
        <item x="5891"/>
        <item x="5659"/>
        <item x="2352"/>
        <item x="6969"/>
        <item x="9224"/>
        <item x="10859"/>
        <item x="6686"/>
        <item x="3494"/>
        <item x="9087"/>
        <item x="3496"/>
        <item x="9664"/>
        <item x="10781"/>
        <item x="10783"/>
        <item x="2093"/>
        <item x="8915"/>
        <item x="4864"/>
        <item x="2095"/>
        <item x="6971"/>
        <item x="11316"/>
        <item x="7379"/>
        <item x="1608"/>
        <item x="7381"/>
        <item x="3936"/>
        <item x="3937"/>
        <item x="9089"/>
        <item x="6688"/>
        <item x="7935"/>
        <item x="1991"/>
        <item x="7933"/>
        <item x="6881"/>
        <item x="1762"/>
        <item x="7974"/>
        <item x="9869"/>
        <item x="9681"/>
        <item x="9222"/>
        <item x="8969"/>
        <item x="6869"/>
        <item x="6871"/>
        <item x="1610"/>
        <item x="9871"/>
        <item x="2034"/>
        <item x="2317"/>
        <item x="2319"/>
        <item x="2036"/>
        <item x="10185"/>
        <item x="11132"/>
        <item x="113"/>
        <item x="167"/>
        <item x="115"/>
        <item x="4777"/>
        <item x="6835"/>
        <item x="8886"/>
        <item x="6984"/>
        <item x="7045"/>
        <item x="6837"/>
        <item x="6758"/>
        <item x="3573"/>
        <item x="6883"/>
        <item x="3575"/>
        <item x="7459"/>
        <item x="7457"/>
        <item x="4734"/>
        <item x="6760"/>
        <item x="8971"/>
        <item x="4775"/>
        <item x="4533"/>
        <item x="8778"/>
        <item x="8779"/>
        <item x="7908"/>
        <item x="4531"/>
        <item x="777"/>
        <item x="9688"/>
        <item x="779"/>
        <item x="7910"/>
        <item x="5635"/>
        <item x="8894"/>
        <item x="10161"/>
        <item x="10855"/>
        <item x="5637"/>
        <item x="4213"/>
        <item x="169"/>
        <item x="9288"/>
        <item x="4919"/>
        <item x="1190"/>
        <item x="9290"/>
        <item x="1192"/>
        <item x="4921"/>
        <item x="9690"/>
        <item x="4215"/>
        <item x="10163"/>
        <item x="4773"/>
        <item x="6508"/>
        <item x="8880"/>
        <item x="576"/>
        <item x="2392"/>
        <item x="2394"/>
        <item x="9030"/>
        <item x="7084"/>
        <item x="578"/>
        <item x="5319"/>
        <item x="10740"/>
        <item x="9745"/>
        <item x="7919"/>
        <item x="1760"/>
        <item x="2518"/>
        <item x="7042"/>
        <item x="3054"/>
        <item x="4912"/>
        <item x="7044"/>
        <item x="7921"/>
        <item x="7994"/>
        <item x="5249"/>
        <item x="3056"/>
        <item x="11130"/>
        <item x="8545"/>
        <item x="1968"/>
        <item x="10076"/>
        <item x="1989"/>
        <item x="8547"/>
        <item x="10078"/>
        <item x="8824"/>
        <item x="8826"/>
        <item x="1970"/>
        <item x="6891"/>
        <item x="7086"/>
        <item x="10607"/>
        <item x="10449"/>
        <item x="6243"/>
        <item x="10608"/>
        <item x="10451"/>
        <item x="11128"/>
        <item x="10742"/>
        <item x="6245"/>
        <item x="2593"/>
        <item x="2595"/>
        <item x="9051"/>
        <item x="10498"/>
        <item x="139"/>
        <item x="1780"/>
        <item x="1782"/>
        <item x="10500"/>
        <item x="141"/>
        <item x="2459"/>
        <item x="9668"/>
        <item x="2461"/>
        <item x="6174"/>
        <item x="7996"/>
        <item x="6176"/>
        <item x="9454"/>
        <item x="1987"/>
        <item x="7941"/>
        <item x="1055"/>
        <item x="9456"/>
        <item x="7943"/>
        <item x="195"/>
        <item x="5523"/>
        <item x="5525"/>
        <item x="7727"/>
        <item x="1057"/>
        <item x="7729"/>
        <item x="9261"/>
        <item x="197"/>
        <item x="8989"/>
        <item x="11166"/>
        <item x="9679"/>
        <item x="9263"/>
        <item x="4768"/>
        <item x="8991"/>
        <item x="9053"/>
        <item x="5317"/>
        <item x="9024"/>
        <item x="7040"/>
        <item x="5178"/>
        <item x="5247"/>
        <item x="5315"/>
        <item x="7156"/>
        <item x="8884"/>
        <item x="9042"/>
        <item x="11168"/>
        <item x="10020"/>
        <item x="2515"/>
        <item x="9135"/>
        <item x="2513"/>
        <item x="2511"/>
        <item x="4770"/>
        <item x="2508"/>
        <item x="2509"/>
        <item x="8870"/>
        <item x="9044"/>
        <item x="9070"/>
        <item x="8924"/>
        <item x="10653"/>
        <item x="1027"/>
        <item x="8860"/>
        <item x="1029"/>
        <item x="10890"/>
        <item x="9137"/>
        <item x="8872"/>
        <item x="8932"/>
        <item x="5479"/>
        <item x="1758"/>
        <item x="9643"/>
        <item x="10892"/>
        <item x="10655"/>
        <item x="7928"/>
        <item x="11305"/>
        <item x="9028"/>
        <item x="5481"/>
        <item x="7930"/>
        <item x="11307"/>
        <item x="339"/>
        <item x="5245"/>
        <item x="5176"/>
        <item x="8862"/>
        <item x="9674"/>
        <item x="10222"/>
        <item x="8934"/>
        <item x="9676"/>
        <item x="5174"/>
        <item x="9645"/>
        <item x="10224"/>
        <item x="1320"/>
        <item x="10212"/>
        <item x="10017"/>
        <item x="7154"/>
        <item x="9067"/>
        <item x="1322"/>
        <item x="10730"/>
        <item x="10699"/>
        <item x="10701"/>
        <item x="7452"/>
        <item x="7454"/>
        <item x="1767"/>
        <item x="10019"/>
        <item x="8921"/>
        <item x="2406"/>
        <item x="2408"/>
        <item x="9069"/>
        <item x="1769"/>
        <item x="9652"/>
        <item x="9654"/>
        <item x="4526"/>
        <item x="7982"/>
        <item x="4528"/>
        <item x="8171"/>
        <item x="8173"/>
        <item x="8923"/>
        <item x="9026"/>
        <item x="9032"/>
        <item x="9739"/>
        <item x="4580"/>
        <item x="4582"/>
        <item x="10210"/>
        <item x="10854"/>
        <item x="10208"/>
        <item x="9034"/>
        <item x="4754"/>
        <item x="10727"/>
        <item x="4756"/>
        <item x="4685"/>
        <item x="7152"/>
        <item x="4687"/>
        <item x="7980"/>
        <item x="4907"/>
        <item x="10729"/>
        <item x="4909"/>
        <item x="5683"/>
        <item x="5310"/>
        <item x="5685"/>
        <item x="10180"/>
        <item x="7811"/>
        <item x="7812"/>
        <item x="10856"/>
        <item x="5312"/>
        <item x="9567"/>
        <item x="9569"/>
        <item x="9236"/>
        <item x="8879"/>
        <item x="9238"/>
        <item x="8900"/>
        <item x="10182"/>
        <item x="10150"/>
        <item x="9743"/>
        <item x="8910"/>
        <item x="8889"/>
        <item x="10152"/>
        <item x="11123"/>
        <item x="7978"/>
        <item x="8902"/>
        <item x="9663"/>
        <item x="11125"/>
        <item x="8912"/>
        <item x="8891"/>
        <item x="8881"/>
        <item x="3712"/>
        <item x="9023"/>
        <item x="3714"/>
        <item x="5170"/>
        <item x="9665"/>
        <item x="5172"/>
        <item x="6503"/>
        <item x="6505"/>
        <item x="9217"/>
        <item x="1753"/>
        <item x="1755"/>
        <item x="9219"/>
        <item x="9025"/>
        <item x="7035"/>
        <item x="7037"/>
        <item x="7148"/>
        <item x="7150"/>
        <item x="10204"/>
        <item x="10206"/>
        <item x="9742"/>
        <item x="9738"/>
        <item x="4732"/>
        <item x="1985"/>
        <item x="4729"/>
        <item x="4731"/>
        <item x="1982"/>
        <item x="1984"/>
        <item x="9740"/>
        <item x="7976"/>
        <item x="7973"/>
        <item x="7975"/>
        <item x="5243"/>
        <item x="5240"/>
        <item x="5242"/>
        <item t="default"/>
      </items>
    </pivotField>
    <pivotField showAll="0"/>
  </pivotFields>
  <rowFields count="1">
    <field x="0"/>
  </rowFields>
  <rowItems count="11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 t="grand">
      <x/>
    </i>
  </rowItems>
  <colFields count="1">
    <field x="2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1">
    <pageField fld="1" hier="-1"/>
  </pageFields>
  <dataFields count="1">
    <dataField name="Average of Q4" fld="6" subtotal="average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401"/>
  <sheetViews>
    <sheetView topLeftCell="B1" workbookViewId="0">
      <pane ySplit="1" topLeftCell="A777" activePane="bottomLeft" state="frozen"/>
      <selection pane="bottomLeft" activeCell="M789" sqref="M789"/>
    </sheetView>
  </sheetViews>
  <sheetFormatPr defaultRowHeight="15"/>
  <cols>
    <col min="1" max="1" width="15.5703125" style="7" bestFit="1" customWidth="1"/>
    <col min="2" max="2" width="14.140625" style="7" bestFit="1" customWidth="1"/>
    <col min="3" max="3" width="13.85546875" style="7" bestFit="1" customWidth="1"/>
    <col min="4" max="4" width="11.5703125" style="7" bestFit="1" customWidth="1"/>
    <col min="5" max="5" width="5.42578125" style="7" bestFit="1" customWidth="1"/>
    <col min="6" max="6" width="5.5703125" style="7" bestFit="1" customWidth="1"/>
    <col min="7" max="7" width="12.85546875" style="7" bestFit="1" customWidth="1"/>
    <col min="8" max="8" width="12.140625" style="7" bestFit="1" customWidth="1"/>
    <col min="9" max="9" width="6.140625" style="7" bestFit="1" customWidth="1"/>
    <col min="10" max="10" width="10.5703125" style="7" bestFit="1" customWidth="1"/>
    <col min="11" max="11" width="12.42578125" style="7" bestFit="1" customWidth="1"/>
    <col min="12" max="12" width="13.7109375" style="7" bestFit="1" customWidth="1"/>
    <col min="13" max="13" width="37.28515625" style="7" customWidth="1"/>
    <col min="14" max="14" width="10.28515625" style="7" bestFit="1" customWidth="1"/>
    <col min="15" max="15" width="10.140625" style="7" bestFit="1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6">
      <c r="A2" s="1" t="s">
        <v>15</v>
      </c>
      <c r="B2" s="1" t="s">
        <v>16</v>
      </c>
      <c r="D2" s="2"/>
      <c r="E2" s="2"/>
      <c r="F2" s="1"/>
      <c r="G2" s="2"/>
      <c r="I2" s="3"/>
      <c r="J2" s="3"/>
      <c r="M2" s="1" t="s">
        <v>17</v>
      </c>
      <c r="N2" s="1" t="s">
        <v>18</v>
      </c>
      <c r="O2" s="4">
        <v>43601</v>
      </c>
      <c r="P2" s="1"/>
    </row>
    <row r="3" spans="1:16">
      <c r="A3" s="1" t="s">
        <v>19</v>
      </c>
      <c r="B3" s="1" t="s">
        <v>20</v>
      </c>
      <c r="F3" s="1"/>
      <c r="G3" s="2"/>
      <c r="I3" s="3"/>
      <c r="J3" s="3"/>
      <c r="M3" s="1" t="s">
        <v>21</v>
      </c>
      <c r="N3" s="1" t="s">
        <v>18</v>
      </c>
      <c r="O3" s="4">
        <v>43601</v>
      </c>
      <c r="P3" s="1"/>
    </row>
    <row r="4" spans="1:16">
      <c r="A4" s="1" t="s">
        <v>22</v>
      </c>
      <c r="B4" s="1" t="s">
        <v>23</v>
      </c>
      <c r="G4" s="2"/>
      <c r="I4" s="3"/>
      <c r="J4" s="3"/>
      <c r="M4" s="1" t="s">
        <v>24</v>
      </c>
      <c r="N4" s="1" t="s">
        <v>18</v>
      </c>
      <c r="O4" s="4">
        <v>43601</v>
      </c>
      <c r="P4" s="1"/>
    </row>
    <row r="5" spans="1:16">
      <c r="A5" s="1" t="s">
        <v>25</v>
      </c>
      <c r="B5" s="1" t="s">
        <v>26</v>
      </c>
      <c r="G5" s="2"/>
      <c r="I5" s="3"/>
      <c r="J5" s="5"/>
      <c r="M5" s="1" t="s">
        <v>24</v>
      </c>
      <c r="N5" s="1" t="s">
        <v>18</v>
      </c>
      <c r="O5" s="4">
        <v>43601</v>
      </c>
      <c r="P5" s="1"/>
    </row>
    <row r="6" spans="1:16">
      <c r="A6" s="1" t="s">
        <v>27</v>
      </c>
      <c r="B6" s="1" t="s">
        <v>28</v>
      </c>
      <c r="F6" s="1"/>
      <c r="G6" s="2"/>
      <c r="I6" s="3"/>
      <c r="J6" s="5"/>
      <c r="M6" s="1" t="s">
        <v>29</v>
      </c>
      <c r="N6" s="1" t="s">
        <v>18</v>
      </c>
      <c r="O6" s="4">
        <v>43601</v>
      </c>
      <c r="P6" s="1"/>
    </row>
    <row r="7" spans="1:16">
      <c r="A7" s="1" t="s">
        <v>30</v>
      </c>
      <c r="B7" s="1" t="s">
        <v>31</v>
      </c>
      <c r="C7" s="6"/>
      <c r="G7" s="2"/>
      <c r="I7" s="3"/>
      <c r="J7" s="3"/>
      <c r="M7" s="1" t="s">
        <v>32</v>
      </c>
      <c r="N7" s="1" t="s">
        <v>18</v>
      </c>
      <c r="O7" s="4">
        <v>43601</v>
      </c>
      <c r="P7" s="1"/>
    </row>
    <row r="8" spans="1:16">
      <c r="A8" s="1" t="s">
        <v>33</v>
      </c>
      <c r="B8" s="1" t="s">
        <v>34</v>
      </c>
      <c r="C8" s="6"/>
      <c r="D8" s="2"/>
      <c r="E8" s="2"/>
      <c r="F8" s="1"/>
      <c r="G8" s="2"/>
      <c r="I8" s="3"/>
      <c r="J8" s="3"/>
      <c r="M8" s="1" t="s">
        <v>35</v>
      </c>
      <c r="N8" s="1" t="s">
        <v>18</v>
      </c>
      <c r="O8" s="4">
        <v>43601</v>
      </c>
      <c r="P8" s="1"/>
    </row>
    <row r="9" spans="1:16">
      <c r="A9" s="1" t="s">
        <v>36</v>
      </c>
      <c r="B9" s="1" t="s">
        <v>37</v>
      </c>
      <c r="F9" s="1"/>
      <c r="G9" s="2"/>
      <c r="I9" s="3"/>
      <c r="J9" s="5"/>
      <c r="M9" s="1" t="s">
        <v>38</v>
      </c>
      <c r="N9" s="1" t="s">
        <v>18</v>
      </c>
      <c r="O9" s="4">
        <v>43601</v>
      </c>
      <c r="P9" s="1"/>
    </row>
    <row r="10" spans="1:16">
      <c r="A10" s="1" t="s">
        <v>39</v>
      </c>
      <c r="B10" s="1" t="s">
        <v>40</v>
      </c>
      <c r="C10" s="6"/>
      <c r="D10" s="2"/>
      <c r="E10" s="2"/>
      <c r="F10" s="1"/>
      <c r="G10" s="2"/>
      <c r="I10" s="3"/>
      <c r="J10" s="5"/>
      <c r="M10" s="1" t="s">
        <v>41</v>
      </c>
      <c r="N10" s="1" t="s">
        <v>18</v>
      </c>
      <c r="O10" s="4">
        <v>43601</v>
      </c>
      <c r="P10" s="1"/>
    </row>
    <row r="11" spans="1:16">
      <c r="A11" s="1" t="s">
        <v>42</v>
      </c>
      <c r="B11" s="1" t="s">
        <v>43</v>
      </c>
      <c r="F11" s="1"/>
      <c r="G11" s="2"/>
      <c r="I11" s="3"/>
      <c r="J11" s="5"/>
      <c r="M11" s="1" t="s">
        <v>44</v>
      </c>
      <c r="N11" s="1" t="s">
        <v>18</v>
      </c>
      <c r="O11" s="4">
        <v>43601</v>
      </c>
      <c r="P11" s="1"/>
    </row>
    <row r="12" spans="1:16">
      <c r="A12" s="1" t="s">
        <v>45</v>
      </c>
      <c r="B12" s="1" t="s">
        <v>46</v>
      </c>
      <c r="C12" s="6"/>
      <c r="E12" s="2"/>
      <c r="F12" s="1"/>
      <c r="G12" s="2"/>
      <c r="I12" s="3"/>
      <c r="J12" s="3"/>
      <c r="M12" s="1" t="s">
        <v>47</v>
      </c>
      <c r="N12" s="1" t="s">
        <v>18</v>
      </c>
      <c r="O12" s="4">
        <v>43601</v>
      </c>
      <c r="P12" s="1"/>
    </row>
    <row r="13" spans="1:16">
      <c r="A13" s="1" t="s">
        <v>48</v>
      </c>
      <c r="B13" s="1" t="s">
        <v>49</v>
      </c>
      <c r="C13" s="6"/>
      <c r="G13" s="2"/>
      <c r="I13" s="3"/>
      <c r="J13" s="5"/>
      <c r="M13" s="1" t="s">
        <v>50</v>
      </c>
      <c r="N13" s="1" t="s">
        <v>18</v>
      </c>
      <c r="O13" s="4">
        <v>43601</v>
      </c>
      <c r="P13" s="1"/>
    </row>
    <row r="14" spans="1:16">
      <c r="A14" s="1" t="s">
        <v>51</v>
      </c>
      <c r="B14" s="1" t="s">
        <v>52</v>
      </c>
      <c r="C14" s="6"/>
      <c r="G14" s="2"/>
      <c r="I14" s="3"/>
      <c r="J14" s="5"/>
      <c r="M14" s="1" t="s">
        <v>53</v>
      </c>
      <c r="N14" s="1" t="s">
        <v>18</v>
      </c>
      <c r="O14" s="4">
        <v>43601</v>
      </c>
      <c r="P14" s="1"/>
    </row>
    <row r="15" spans="1:16">
      <c r="A15" s="1" t="s">
        <v>54</v>
      </c>
      <c r="B15" s="1" t="s">
        <v>55</v>
      </c>
      <c r="C15" s="6"/>
      <c r="G15" s="2"/>
      <c r="I15" s="3"/>
      <c r="J15" s="3"/>
      <c r="M15" s="1" t="s">
        <v>56</v>
      </c>
      <c r="N15" s="1" t="s">
        <v>18</v>
      </c>
      <c r="O15" s="4">
        <v>43601</v>
      </c>
      <c r="P15" s="1"/>
    </row>
    <row r="16" spans="1:16">
      <c r="A16" s="1" t="s">
        <v>57</v>
      </c>
      <c r="B16" s="1" t="s">
        <v>58</v>
      </c>
      <c r="C16" s="6"/>
      <c r="F16" s="1"/>
      <c r="G16" s="2"/>
      <c r="I16" s="3"/>
      <c r="J16" s="3"/>
      <c r="M16" s="1" t="s">
        <v>59</v>
      </c>
      <c r="N16" s="1" t="s">
        <v>18</v>
      </c>
      <c r="O16" s="4">
        <v>43601</v>
      </c>
      <c r="P16" s="1"/>
    </row>
    <row r="17" spans="1:16">
      <c r="A17" s="1" t="s">
        <v>60</v>
      </c>
      <c r="B17" s="1" t="s">
        <v>61</v>
      </c>
      <c r="C17" s="6"/>
      <c r="G17" s="2"/>
      <c r="I17" s="3"/>
      <c r="J17" s="3"/>
      <c r="M17" s="1" t="s">
        <v>62</v>
      </c>
      <c r="N17" s="1" t="s">
        <v>18</v>
      </c>
      <c r="O17" s="4">
        <v>43601</v>
      </c>
      <c r="P17" s="1"/>
    </row>
    <row r="18" spans="1:16">
      <c r="A18" s="1" t="s">
        <v>63</v>
      </c>
      <c r="B18" s="1" t="s">
        <v>64</v>
      </c>
      <c r="C18" s="6"/>
      <c r="G18" s="2"/>
      <c r="I18" s="3"/>
      <c r="J18" s="5"/>
      <c r="M18" s="1"/>
      <c r="N18" s="1" t="s">
        <v>18</v>
      </c>
      <c r="O18" s="4">
        <v>43601</v>
      </c>
      <c r="P18" s="1"/>
    </row>
    <row r="19" spans="1:16">
      <c r="A19" s="1" t="s">
        <v>65</v>
      </c>
      <c r="B19" s="1" t="s">
        <v>66</v>
      </c>
      <c r="C19" s="6"/>
      <c r="G19" s="2"/>
      <c r="I19" s="3"/>
      <c r="J19" s="3"/>
      <c r="M19" s="1" t="s">
        <v>47</v>
      </c>
      <c r="N19" s="1" t="s">
        <v>18</v>
      </c>
      <c r="O19" s="4">
        <v>43601</v>
      </c>
      <c r="P19" s="1"/>
    </row>
    <row r="20" spans="1:16">
      <c r="A20" s="1" t="s">
        <v>67</v>
      </c>
      <c r="B20" s="1" t="s">
        <v>68</v>
      </c>
      <c r="C20" s="6"/>
      <c r="G20" s="2"/>
      <c r="I20" s="3"/>
      <c r="J20" s="5"/>
      <c r="M20" s="1" t="s">
        <v>69</v>
      </c>
      <c r="N20" s="1" t="s">
        <v>18</v>
      </c>
      <c r="O20" s="4">
        <v>43601</v>
      </c>
      <c r="P20" s="1"/>
    </row>
    <row r="21" spans="1:16">
      <c r="A21" s="1" t="s">
        <v>70</v>
      </c>
      <c r="B21" s="1" t="s">
        <v>71</v>
      </c>
      <c r="C21" s="6"/>
      <c r="G21" s="2"/>
      <c r="I21" s="3"/>
      <c r="J21" s="5"/>
      <c r="M21" s="1" t="s">
        <v>29</v>
      </c>
      <c r="N21" s="1" t="s">
        <v>18</v>
      </c>
      <c r="O21" s="4">
        <v>43601</v>
      </c>
      <c r="P21" s="1"/>
    </row>
    <row r="22" spans="1:16">
      <c r="A22" s="1" t="s">
        <v>72</v>
      </c>
      <c r="B22" s="1" t="s">
        <v>73</v>
      </c>
      <c r="G22" s="2"/>
      <c r="I22" s="3"/>
      <c r="J22" s="5"/>
      <c r="M22" s="1" t="s">
        <v>74</v>
      </c>
      <c r="N22" s="1" t="s">
        <v>18</v>
      </c>
      <c r="O22" s="4">
        <v>43601</v>
      </c>
      <c r="P22" s="1"/>
    </row>
    <row r="23" spans="1:16">
      <c r="A23" s="1" t="s">
        <v>75</v>
      </c>
      <c r="B23" s="1" t="s">
        <v>76</v>
      </c>
      <c r="G23" s="2"/>
      <c r="I23" s="3"/>
      <c r="J23" s="5"/>
      <c r="M23" s="1" t="s">
        <v>77</v>
      </c>
      <c r="N23" s="1" t="s">
        <v>18</v>
      </c>
      <c r="O23" s="4">
        <v>43601</v>
      </c>
      <c r="P23" s="1"/>
    </row>
    <row r="24" spans="1:16">
      <c r="A24" s="1" t="s">
        <v>78</v>
      </c>
      <c r="B24" s="1" t="s">
        <v>79</v>
      </c>
      <c r="E24" s="2"/>
      <c r="F24" s="1"/>
      <c r="G24" s="2"/>
      <c r="I24" s="3"/>
      <c r="J24" s="5"/>
      <c r="M24" s="1" t="s">
        <v>21</v>
      </c>
      <c r="N24" s="1" t="s">
        <v>18</v>
      </c>
      <c r="O24" s="4">
        <v>43601</v>
      </c>
      <c r="P24" s="1"/>
    </row>
    <row r="25" spans="1:16">
      <c r="A25" s="1" t="s">
        <v>80</v>
      </c>
      <c r="B25" s="1" t="s">
        <v>81</v>
      </c>
      <c r="F25" s="1"/>
      <c r="G25" s="2"/>
      <c r="I25" s="3"/>
      <c r="J25" s="3"/>
      <c r="M25" s="1" t="s">
        <v>82</v>
      </c>
      <c r="N25" s="1" t="s">
        <v>18</v>
      </c>
      <c r="O25" s="4">
        <v>43601</v>
      </c>
      <c r="P25" s="1"/>
    </row>
    <row r="26" spans="1:16">
      <c r="A26" s="1" t="s">
        <v>83</v>
      </c>
      <c r="B26" s="1" t="s">
        <v>84</v>
      </c>
      <c r="G26" s="2"/>
      <c r="I26" s="3"/>
      <c r="J26" s="5"/>
      <c r="M26" s="1" t="s">
        <v>24</v>
      </c>
      <c r="N26" s="1" t="s">
        <v>18</v>
      </c>
      <c r="O26" s="4">
        <v>43601</v>
      </c>
      <c r="P26" s="1"/>
    </row>
    <row r="27" spans="1:16">
      <c r="A27" s="1" t="s">
        <v>85</v>
      </c>
      <c r="B27" s="1" t="s">
        <v>86</v>
      </c>
      <c r="G27" s="2"/>
      <c r="I27" s="3"/>
      <c r="J27" s="5"/>
      <c r="M27" s="1" t="s">
        <v>87</v>
      </c>
      <c r="N27" s="1" t="s">
        <v>18</v>
      </c>
      <c r="O27" s="4">
        <v>43601</v>
      </c>
      <c r="P27" s="1"/>
    </row>
    <row r="28" spans="1:16">
      <c r="A28" s="1" t="s">
        <v>88</v>
      </c>
      <c r="B28" s="1" t="s">
        <v>89</v>
      </c>
      <c r="G28" s="2"/>
      <c r="I28" s="3"/>
      <c r="J28" s="3"/>
      <c r="M28" s="1" t="s">
        <v>90</v>
      </c>
      <c r="N28" s="1" t="s">
        <v>18</v>
      </c>
      <c r="O28" s="4">
        <v>43601</v>
      </c>
      <c r="P28" s="1"/>
    </row>
    <row r="29" spans="1:16">
      <c r="A29" s="1" t="s">
        <v>91</v>
      </c>
      <c r="B29" s="1" t="s">
        <v>92</v>
      </c>
      <c r="C29" s="6"/>
      <c r="G29" s="2"/>
      <c r="I29" s="3"/>
      <c r="J29" s="3"/>
      <c r="M29" s="1" t="s">
        <v>32</v>
      </c>
      <c r="N29" s="1" t="s">
        <v>18</v>
      </c>
      <c r="O29" s="4">
        <v>43601</v>
      </c>
      <c r="P29" s="1"/>
    </row>
    <row r="30" spans="1:16">
      <c r="A30" s="1" t="s">
        <v>93</v>
      </c>
      <c r="B30" s="1" t="s">
        <v>94</v>
      </c>
      <c r="C30" s="6"/>
      <c r="G30" s="2"/>
      <c r="I30" s="3"/>
      <c r="J30" s="3"/>
      <c r="M30" s="1" t="s">
        <v>95</v>
      </c>
      <c r="N30" s="1" t="s">
        <v>18</v>
      </c>
      <c r="O30" s="4">
        <v>43601</v>
      </c>
      <c r="P30" s="1"/>
    </row>
    <row r="31" spans="1:16">
      <c r="A31" s="1" t="s">
        <v>96</v>
      </c>
      <c r="B31" s="1" t="s">
        <v>97</v>
      </c>
      <c r="D31" s="2"/>
      <c r="E31" s="2"/>
      <c r="F31" s="1"/>
      <c r="G31" s="2"/>
      <c r="H31" s="1"/>
      <c r="I31" s="3"/>
      <c r="J31" s="5"/>
      <c r="M31" s="1" t="s">
        <v>87</v>
      </c>
      <c r="N31" s="1" t="s">
        <v>18</v>
      </c>
      <c r="O31" s="4">
        <v>43601</v>
      </c>
      <c r="P31" s="1"/>
    </row>
    <row r="32" spans="1:16">
      <c r="A32" s="1" t="s">
        <v>98</v>
      </c>
      <c r="B32" s="1" t="s">
        <v>99</v>
      </c>
      <c r="G32" s="2"/>
      <c r="I32" s="3"/>
      <c r="J32" s="5"/>
      <c r="M32" s="1" t="s">
        <v>21</v>
      </c>
      <c r="N32" s="1" t="s">
        <v>18</v>
      </c>
      <c r="O32" s="4">
        <v>43601</v>
      </c>
      <c r="P32" s="1"/>
    </row>
    <row r="33" spans="1:16">
      <c r="A33" s="1" t="s">
        <v>100</v>
      </c>
      <c r="B33" s="1" t="s">
        <v>101</v>
      </c>
      <c r="G33" s="2"/>
      <c r="I33" s="3"/>
      <c r="J33" s="5"/>
      <c r="M33" s="1" t="s">
        <v>102</v>
      </c>
      <c r="N33" s="1" t="s">
        <v>18</v>
      </c>
      <c r="O33" s="4">
        <v>43601</v>
      </c>
      <c r="P33" s="1"/>
    </row>
    <row r="34" spans="1:16">
      <c r="A34" s="1" t="s">
        <v>103</v>
      </c>
      <c r="B34" s="1" t="s">
        <v>104</v>
      </c>
      <c r="C34" s="6"/>
      <c r="F34" s="1"/>
      <c r="G34" s="2"/>
      <c r="I34" s="3"/>
      <c r="J34" s="3"/>
      <c r="M34" s="1" t="s">
        <v>105</v>
      </c>
      <c r="N34" s="1" t="s">
        <v>18</v>
      </c>
      <c r="O34" s="4">
        <v>43601</v>
      </c>
      <c r="P34" s="1"/>
    </row>
    <row r="35" spans="1:16">
      <c r="A35" s="1" t="s">
        <v>106</v>
      </c>
      <c r="B35" s="1" t="s">
        <v>107</v>
      </c>
      <c r="C35" s="6"/>
      <c r="G35" s="2"/>
      <c r="I35" s="3"/>
      <c r="J35" s="3"/>
      <c r="M35" s="1" t="s">
        <v>108</v>
      </c>
      <c r="N35" s="1" t="s">
        <v>18</v>
      </c>
      <c r="O35" s="4">
        <v>43601</v>
      </c>
      <c r="P35" s="1"/>
    </row>
    <row r="36" spans="1:16">
      <c r="A36" s="1" t="s">
        <v>109</v>
      </c>
      <c r="B36" s="1" t="s">
        <v>110</v>
      </c>
      <c r="F36" s="1"/>
      <c r="G36" s="2"/>
      <c r="I36" s="3"/>
      <c r="J36" s="3"/>
      <c r="M36" s="1" t="s">
        <v>111</v>
      </c>
      <c r="N36" s="1" t="s">
        <v>18</v>
      </c>
      <c r="O36" s="4">
        <v>43601</v>
      </c>
      <c r="P36" s="1"/>
    </row>
    <row r="37" spans="1:16">
      <c r="A37" s="1" t="s">
        <v>112</v>
      </c>
      <c r="B37" s="1" t="s">
        <v>113</v>
      </c>
      <c r="C37" s="6"/>
      <c r="F37" s="1"/>
      <c r="G37" s="2"/>
      <c r="H37" s="1"/>
      <c r="I37" s="3"/>
      <c r="J37" s="5"/>
      <c r="M37" s="1" t="s">
        <v>114</v>
      </c>
      <c r="N37" s="1" t="s">
        <v>18</v>
      </c>
      <c r="O37" s="4">
        <v>43601</v>
      </c>
      <c r="P37" s="1"/>
    </row>
    <row r="38" spans="1:16">
      <c r="A38" s="1" t="s">
        <v>115</v>
      </c>
      <c r="B38" s="1" t="s">
        <v>116</v>
      </c>
      <c r="C38" s="6"/>
      <c r="G38" s="2"/>
      <c r="I38" s="3"/>
      <c r="J38" s="5"/>
      <c r="M38" s="1" t="s">
        <v>32</v>
      </c>
      <c r="N38" s="1" t="s">
        <v>18</v>
      </c>
      <c r="O38" s="4">
        <v>43601</v>
      </c>
      <c r="P38" s="1"/>
    </row>
    <row r="39" spans="1:16">
      <c r="A39" s="1" t="s">
        <v>117</v>
      </c>
      <c r="B39" s="1" t="s">
        <v>118</v>
      </c>
      <c r="G39" s="2"/>
      <c r="I39" s="3"/>
      <c r="J39" s="3"/>
      <c r="M39" s="1" t="s">
        <v>119</v>
      </c>
      <c r="N39" s="1" t="s">
        <v>18</v>
      </c>
      <c r="O39" s="4">
        <v>43601</v>
      </c>
      <c r="P39" s="1"/>
    </row>
    <row r="40" spans="1:16">
      <c r="A40" s="1" t="s">
        <v>120</v>
      </c>
      <c r="B40" s="1" t="s">
        <v>121</v>
      </c>
      <c r="G40" s="2"/>
      <c r="I40" s="3"/>
      <c r="J40" s="3"/>
      <c r="M40" s="1" t="s">
        <v>122</v>
      </c>
      <c r="N40" s="1" t="s">
        <v>18</v>
      </c>
      <c r="O40" s="4">
        <v>43601</v>
      </c>
      <c r="P40" s="1"/>
    </row>
    <row r="41" spans="1:16">
      <c r="A41" s="1" t="s">
        <v>123</v>
      </c>
      <c r="B41" s="1" t="s">
        <v>124</v>
      </c>
      <c r="C41" s="6"/>
      <c r="E41" s="2"/>
      <c r="F41" s="1"/>
      <c r="G41" s="2"/>
      <c r="I41" s="3"/>
      <c r="J41" s="3"/>
      <c r="M41" s="1" t="s">
        <v>125</v>
      </c>
      <c r="N41" s="1" t="s">
        <v>18</v>
      </c>
      <c r="O41" s="4">
        <v>43601</v>
      </c>
      <c r="P41" s="1"/>
    </row>
    <row r="42" spans="1:16">
      <c r="A42" s="1" t="s">
        <v>126</v>
      </c>
      <c r="B42" s="1" t="s">
        <v>127</v>
      </c>
      <c r="F42" s="1"/>
      <c r="G42" s="2"/>
      <c r="I42" s="3"/>
      <c r="J42" s="3"/>
      <c r="M42" s="1" t="s">
        <v>41</v>
      </c>
      <c r="N42" s="1" t="s">
        <v>18</v>
      </c>
      <c r="O42" s="4">
        <v>43601</v>
      </c>
      <c r="P42" s="1"/>
    </row>
    <row r="43" spans="1:16">
      <c r="A43" s="1" t="s">
        <v>128</v>
      </c>
      <c r="B43" s="1" t="s">
        <v>129</v>
      </c>
      <c r="G43" s="2"/>
      <c r="I43" s="3"/>
      <c r="J43" s="3"/>
      <c r="M43" s="1" t="s">
        <v>32</v>
      </c>
      <c r="N43" s="1" t="s">
        <v>18</v>
      </c>
      <c r="O43" s="4">
        <v>43601</v>
      </c>
      <c r="P43" s="1"/>
    </row>
    <row r="44" spans="1:16">
      <c r="A44" s="1" t="s">
        <v>130</v>
      </c>
      <c r="B44" s="1" t="s">
        <v>131</v>
      </c>
      <c r="C44" s="6"/>
      <c r="D44" s="2"/>
      <c r="E44" s="2"/>
      <c r="F44" s="1"/>
      <c r="G44" s="2"/>
      <c r="I44" s="3"/>
      <c r="J44" s="5"/>
      <c r="M44" s="1" t="s">
        <v>132</v>
      </c>
      <c r="N44" s="1" t="s">
        <v>18</v>
      </c>
      <c r="O44" s="4">
        <v>43601</v>
      </c>
      <c r="P44" s="1"/>
    </row>
    <row r="45" spans="1:16">
      <c r="A45" s="1" t="s">
        <v>133</v>
      </c>
      <c r="B45" s="1" t="s">
        <v>134</v>
      </c>
      <c r="C45" s="6"/>
      <c r="D45" s="2"/>
      <c r="E45" s="2"/>
      <c r="G45" s="2"/>
      <c r="I45" s="3"/>
      <c r="J45" s="3"/>
      <c r="M45" s="1" t="s">
        <v>32</v>
      </c>
      <c r="N45" s="1" t="s">
        <v>18</v>
      </c>
      <c r="O45" s="4">
        <v>43601</v>
      </c>
      <c r="P45" s="1"/>
    </row>
    <row r="46" spans="1:16">
      <c r="A46" s="1" t="s">
        <v>135</v>
      </c>
      <c r="B46" s="1" t="s">
        <v>136</v>
      </c>
      <c r="G46" s="2"/>
      <c r="I46" s="3"/>
      <c r="J46" s="3"/>
      <c r="M46" s="1" t="s">
        <v>35</v>
      </c>
      <c r="N46" s="1" t="s">
        <v>18</v>
      </c>
      <c r="O46" s="4">
        <v>43601</v>
      </c>
      <c r="P46" s="1"/>
    </row>
    <row r="47" spans="1:16">
      <c r="A47" s="1" t="s">
        <v>137</v>
      </c>
      <c r="B47" s="1" t="s">
        <v>138</v>
      </c>
      <c r="C47" s="6"/>
      <c r="G47" s="2"/>
      <c r="I47" s="3"/>
      <c r="J47" s="3"/>
      <c r="M47" s="1" t="s">
        <v>32</v>
      </c>
      <c r="N47" s="1" t="s">
        <v>18</v>
      </c>
      <c r="O47" s="4">
        <v>43601</v>
      </c>
      <c r="P47" s="1"/>
    </row>
    <row r="48" spans="1:16">
      <c r="A48" s="1" t="s">
        <v>139</v>
      </c>
      <c r="B48" s="1" t="s">
        <v>140</v>
      </c>
      <c r="C48" s="6"/>
      <c r="G48" s="2"/>
      <c r="I48" s="3"/>
      <c r="J48" s="3"/>
      <c r="M48" s="1" t="s">
        <v>95</v>
      </c>
      <c r="N48" s="1" t="s">
        <v>18</v>
      </c>
      <c r="O48" s="4">
        <v>43601</v>
      </c>
      <c r="P48" s="1"/>
    </row>
    <row r="49" spans="1:16">
      <c r="A49" s="1" t="s">
        <v>141</v>
      </c>
      <c r="B49" s="1" t="s">
        <v>142</v>
      </c>
      <c r="G49" s="2"/>
      <c r="I49" s="3"/>
      <c r="J49" s="3"/>
      <c r="M49" s="1" t="s">
        <v>87</v>
      </c>
      <c r="N49" s="1" t="s">
        <v>18</v>
      </c>
      <c r="O49" s="4">
        <v>43601</v>
      </c>
      <c r="P49" s="1"/>
    </row>
    <row r="50" spans="1:16">
      <c r="A50" s="1" t="s">
        <v>143</v>
      </c>
      <c r="B50" s="1" t="s">
        <v>144</v>
      </c>
      <c r="G50" s="2"/>
      <c r="I50" s="3"/>
      <c r="J50" s="5"/>
      <c r="M50" s="1" t="s">
        <v>50</v>
      </c>
      <c r="N50" s="1" t="s">
        <v>18</v>
      </c>
      <c r="O50" s="4">
        <v>43601</v>
      </c>
      <c r="P50" s="1"/>
    </row>
    <row r="51" spans="1:16">
      <c r="A51" s="1" t="s">
        <v>145</v>
      </c>
      <c r="B51" s="1" t="s">
        <v>146</v>
      </c>
      <c r="F51" s="1"/>
      <c r="G51" s="2"/>
      <c r="I51" s="3"/>
      <c r="J51" s="5"/>
      <c r="M51" s="1" t="s">
        <v>32</v>
      </c>
      <c r="N51" s="1" t="s">
        <v>18</v>
      </c>
      <c r="O51" s="4">
        <v>43601</v>
      </c>
      <c r="P51" s="1"/>
    </row>
    <row r="52" spans="1:16">
      <c r="A52" s="1" t="s">
        <v>147</v>
      </c>
      <c r="B52" s="1" t="s">
        <v>148</v>
      </c>
      <c r="G52" s="2"/>
      <c r="I52" s="3"/>
      <c r="J52" s="3"/>
      <c r="M52" s="1" t="s">
        <v>44</v>
      </c>
      <c r="N52" s="1" t="s">
        <v>18</v>
      </c>
      <c r="O52" s="4">
        <v>43601</v>
      </c>
      <c r="P52" s="1"/>
    </row>
    <row r="53" spans="1:16">
      <c r="A53" s="1" t="s">
        <v>149</v>
      </c>
      <c r="B53" s="1" t="s">
        <v>150</v>
      </c>
      <c r="C53" s="6"/>
      <c r="G53" s="2"/>
      <c r="I53" s="3"/>
      <c r="J53" s="3"/>
      <c r="M53" s="1" t="s">
        <v>151</v>
      </c>
      <c r="N53" s="1" t="s">
        <v>18</v>
      </c>
      <c r="O53" s="4">
        <v>43601</v>
      </c>
      <c r="P53" s="1"/>
    </row>
    <row r="54" spans="1:16">
      <c r="A54" s="1" t="s">
        <v>152</v>
      </c>
      <c r="B54" s="1" t="s">
        <v>153</v>
      </c>
      <c r="C54" s="6"/>
      <c r="F54" s="1"/>
      <c r="G54" s="2"/>
      <c r="I54" s="3"/>
      <c r="J54" s="5"/>
      <c r="M54" s="1" t="s">
        <v>21</v>
      </c>
      <c r="N54" s="1" t="s">
        <v>18</v>
      </c>
      <c r="O54" s="4">
        <v>43601</v>
      </c>
      <c r="P54" s="1"/>
    </row>
    <row r="55" spans="1:16">
      <c r="A55" s="1" t="s">
        <v>154</v>
      </c>
      <c r="B55" s="1" t="s">
        <v>155</v>
      </c>
      <c r="C55" s="6"/>
      <c r="G55" s="2"/>
      <c r="I55" s="3"/>
      <c r="J55" s="3"/>
      <c r="M55" s="1" t="s">
        <v>56</v>
      </c>
      <c r="N55" s="1" t="s">
        <v>18</v>
      </c>
      <c r="O55" s="4">
        <v>43601</v>
      </c>
      <c r="P55" s="1"/>
    </row>
    <row r="56" spans="1:16">
      <c r="A56" s="1" t="s">
        <v>156</v>
      </c>
      <c r="B56" s="1" t="s">
        <v>157</v>
      </c>
      <c r="D56" s="2"/>
      <c r="E56" s="2"/>
      <c r="F56" s="1"/>
      <c r="G56" s="2"/>
      <c r="I56" s="3"/>
      <c r="J56" s="5"/>
      <c r="M56" s="1" t="s">
        <v>158</v>
      </c>
      <c r="N56" s="1" t="s">
        <v>18</v>
      </c>
      <c r="O56" s="4">
        <v>43601</v>
      </c>
      <c r="P56" s="1"/>
    </row>
    <row r="57" spans="1:16">
      <c r="A57" s="1" t="s">
        <v>159</v>
      </c>
      <c r="B57" s="1" t="s">
        <v>160</v>
      </c>
      <c r="E57" s="2"/>
      <c r="F57" s="1"/>
      <c r="G57" s="2"/>
      <c r="I57" s="3"/>
      <c r="J57" s="3"/>
      <c r="M57" s="1" t="s">
        <v>161</v>
      </c>
      <c r="N57" s="1" t="s">
        <v>18</v>
      </c>
      <c r="O57" s="4">
        <v>43601</v>
      </c>
      <c r="P57" s="1"/>
    </row>
    <row r="58" spans="1:16">
      <c r="A58" s="1" t="s">
        <v>162</v>
      </c>
      <c r="B58" s="1" t="s">
        <v>163</v>
      </c>
      <c r="F58" s="1"/>
      <c r="G58" s="2"/>
      <c r="I58" s="3"/>
      <c r="J58" s="3"/>
      <c r="M58" s="1" t="s">
        <v>32</v>
      </c>
      <c r="N58" s="1" t="s">
        <v>18</v>
      </c>
      <c r="O58" s="4">
        <v>43601</v>
      </c>
      <c r="P58" s="1"/>
    </row>
    <row r="59" spans="1:16">
      <c r="A59" s="1" t="s">
        <v>164</v>
      </c>
      <c r="B59" s="1" t="s">
        <v>165</v>
      </c>
      <c r="F59" s="1"/>
      <c r="G59" s="2"/>
      <c r="I59" s="3"/>
      <c r="J59" s="5"/>
      <c r="M59" s="1" t="s">
        <v>151</v>
      </c>
      <c r="N59" s="1" t="s">
        <v>18</v>
      </c>
      <c r="O59" s="4">
        <v>43601</v>
      </c>
      <c r="P59" s="1"/>
    </row>
    <row r="60" spans="1:16">
      <c r="A60" s="1" t="s">
        <v>166</v>
      </c>
      <c r="B60" s="1" t="s">
        <v>167</v>
      </c>
      <c r="G60" s="2"/>
      <c r="I60" s="3"/>
      <c r="J60" s="3"/>
      <c r="M60" s="1" t="s">
        <v>119</v>
      </c>
      <c r="N60" s="1" t="s">
        <v>18</v>
      </c>
      <c r="O60" s="4">
        <v>43601</v>
      </c>
      <c r="P60" s="1"/>
    </row>
    <row r="61" spans="1:16">
      <c r="A61" s="1" t="s">
        <v>168</v>
      </c>
      <c r="B61" s="1" t="s">
        <v>169</v>
      </c>
      <c r="C61" s="6"/>
      <c r="D61" s="2"/>
      <c r="E61" s="2"/>
      <c r="F61" s="1"/>
      <c r="G61" s="2"/>
      <c r="I61" s="3"/>
      <c r="J61" s="5"/>
      <c r="M61" s="1" t="s">
        <v>132</v>
      </c>
      <c r="N61" s="1" t="s">
        <v>18</v>
      </c>
      <c r="O61" s="4">
        <v>43601</v>
      </c>
      <c r="P61" s="1"/>
    </row>
    <row r="62" spans="1:16">
      <c r="A62" s="1" t="s">
        <v>170</v>
      </c>
      <c r="B62" s="1" t="s">
        <v>171</v>
      </c>
      <c r="D62" s="2"/>
      <c r="F62" s="1"/>
      <c r="G62" s="2"/>
      <c r="H62" s="1"/>
      <c r="I62" s="3"/>
      <c r="J62" s="5"/>
      <c r="M62" s="1" t="s">
        <v>56</v>
      </c>
      <c r="N62" s="1" t="s">
        <v>18</v>
      </c>
      <c r="O62" s="4">
        <v>43601</v>
      </c>
      <c r="P62" s="1"/>
    </row>
    <row r="63" spans="1:16">
      <c r="A63" s="1" t="s">
        <v>172</v>
      </c>
      <c r="B63" s="1" t="s">
        <v>173</v>
      </c>
      <c r="F63" s="1"/>
      <c r="G63" s="2"/>
      <c r="I63" s="3"/>
      <c r="J63" s="3"/>
      <c r="M63" s="1" t="s">
        <v>174</v>
      </c>
      <c r="N63" s="1" t="s">
        <v>18</v>
      </c>
      <c r="O63" s="4">
        <v>43601</v>
      </c>
      <c r="P63" s="1"/>
    </row>
    <row r="64" spans="1:16">
      <c r="A64" s="1" t="s">
        <v>175</v>
      </c>
      <c r="B64" s="1" t="s">
        <v>176</v>
      </c>
      <c r="F64" s="1"/>
      <c r="G64" s="2"/>
      <c r="I64" s="3"/>
      <c r="J64" s="5"/>
      <c r="M64" s="1" t="s">
        <v>177</v>
      </c>
      <c r="N64" s="1" t="s">
        <v>18</v>
      </c>
      <c r="O64" s="4">
        <v>43601</v>
      </c>
      <c r="P64" s="1"/>
    </row>
    <row r="65" spans="1:16">
      <c r="A65" s="1" t="s">
        <v>178</v>
      </c>
      <c r="B65" s="1" t="s">
        <v>179</v>
      </c>
      <c r="D65" s="2"/>
      <c r="E65" s="2"/>
      <c r="F65" s="1"/>
      <c r="G65" s="2"/>
      <c r="I65" s="3"/>
      <c r="J65" s="5"/>
      <c r="M65" s="1" t="s">
        <v>180</v>
      </c>
      <c r="N65" s="1" t="s">
        <v>18</v>
      </c>
      <c r="O65" s="4">
        <v>43601</v>
      </c>
      <c r="P65" s="1"/>
    </row>
    <row r="66" spans="1:16">
      <c r="A66" s="1" t="s">
        <v>181</v>
      </c>
      <c r="B66" s="1" t="s">
        <v>182</v>
      </c>
      <c r="F66" s="1"/>
      <c r="G66" s="2"/>
      <c r="I66" s="3"/>
      <c r="J66" s="5"/>
      <c r="M66" s="1" t="s">
        <v>180</v>
      </c>
      <c r="N66" s="1" t="s">
        <v>18</v>
      </c>
      <c r="O66" s="4">
        <v>43601</v>
      </c>
      <c r="P66" s="1"/>
    </row>
    <row r="67" spans="1:16">
      <c r="A67" s="1" t="s">
        <v>183</v>
      </c>
      <c r="B67" s="1" t="s">
        <v>184</v>
      </c>
      <c r="C67" s="6"/>
      <c r="G67" s="2"/>
      <c r="I67" s="3"/>
      <c r="J67" s="3"/>
      <c r="M67" s="1" t="s">
        <v>185</v>
      </c>
      <c r="N67" s="1" t="s">
        <v>18</v>
      </c>
      <c r="O67" s="4">
        <v>43601</v>
      </c>
      <c r="P67" s="1"/>
    </row>
    <row r="68" spans="1:16">
      <c r="A68" s="1" t="s">
        <v>186</v>
      </c>
      <c r="B68" s="1" t="s">
        <v>187</v>
      </c>
      <c r="C68" s="6"/>
      <c r="G68" s="2"/>
      <c r="I68" s="3"/>
      <c r="J68" s="3"/>
      <c r="M68" s="1" t="s">
        <v>188</v>
      </c>
      <c r="N68" s="1" t="s">
        <v>189</v>
      </c>
      <c r="O68" s="4">
        <v>43601</v>
      </c>
      <c r="P68" s="1"/>
    </row>
    <row r="69" spans="1:16">
      <c r="A69" s="1" t="s">
        <v>190</v>
      </c>
      <c r="B69" s="1" t="s">
        <v>191</v>
      </c>
      <c r="C69" s="6"/>
      <c r="G69" s="2"/>
      <c r="I69" s="3"/>
      <c r="J69" s="3"/>
      <c r="M69" s="1" t="s">
        <v>74</v>
      </c>
      <c r="N69" s="1" t="s">
        <v>18</v>
      </c>
      <c r="O69" s="4">
        <v>43601</v>
      </c>
      <c r="P69" s="1"/>
    </row>
    <row r="70" spans="1:16">
      <c r="A70" s="1" t="s">
        <v>192</v>
      </c>
      <c r="B70" s="1" t="s">
        <v>193</v>
      </c>
      <c r="C70" s="6"/>
      <c r="G70" s="2"/>
      <c r="I70" s="3"/>
      <c r="J70" s="3"/>
      <c r="M70" s="1" t="s">
        <v>194</v>
      </c>
      <c r="N70" s="1" t="s">
        <v>18</v>
      </c>
      <c r="O70" s="4">
        <v>43601</v>
      </c>
      <c r="P70" s="1"/>
    </row>
    <row r="71" spans="1:16">
      <c r="A71" s="1" t="s">
        <v>195</v>
      </c>
      <c r="B71" s="1" t="s">
        <v>196</v>
      </c>
      <c r="C71" s="6"/>
      <c r="G71" s="2"/>
      <c r="I71" s="3"/>
      <c r="J71" s="3"/>
      <c r="M71" s="1" t="s">
        <v>32</v>
      </c>
      <c r="N71" s="1" t="s">
        <v>18</v>
      </c>
      <c r="O71" s="4">
        <v>43601</v>
      </c>
      <c r="P71" s="1"/>
    </row>
    <row r="72" spans="1:16">
      <c r="A72" s="1" t="s">
        <v>197</v>
      </c>
      <c r="B72" s="1" t="s">
        <v>198</v>
      </c>
      <c r="G72" s="2"/>
      <c r="I72" s="3"/>
      <c r="J72" s="5"/>
      <c r="M72" s="1" t="s">
        <v>21</v>
      </c>
      <c r="N72" s="1" t="s">
        <v>18</v>
      </c>
      <c r="O72" s="4">
        <v>43601</v>
      </c>
      <c r="P72" s="1"/>
    </row>
    <row r="73" spans="1:16">
      <c r="A73" s="1" t="s">
        <v>199</v>
      </c>
      <c r="B73" s="1" t="s">
        <v>200</v>
      </c>
      <c r="C73" s="6"/>
      <c r="D73" s="2"/>
      <c r="E73" s="2"/>
      <c r="F73" s="1"/>
      <c r="G73" s="2"/>
      <c r="I73" s="3"/>
      <c r="J73" s="3"/>
      <c r="M73" s="1" t="s">
        <v>201</v>
      </c>
      <c r="N73" s="1" t="s">
        <v>18</v>
      </c>
      <c r="O73" s="4">
        <v>43601</v>
      </c>
      <c r="P73" s="1"/>
    </row>
    <row r="74" spans="1:16">
      <c r="A74" s="1" t="s">
        <v>202</v>
      </c>
      <c r="B74" s="1" t="s">
        <v>203</v>
      </c>
      <c r="C74" s="6"/>
      <c r="G74" s="2"/>
      <c r="I74" s="3"/>
      <c r="J74" s="3"/>
      <c r="M74" s="1" t="s">
        <v>204</v>
      </c>
      <c r="N74" s="1" t="s">
        <v>18</v>
      </c>
      <c r="O74" s="4">
        <v>43601</v>
      </c>
      <c r="P74" s="1"/>
    </row>
    <row r="75" spans="1:16">
      <c r="A75" s="1" t="s">
        <v>205</v>
      </c>
      <c r="B75" s="1" t="s">
        <v>206</v>
      </c>
      <c r="G75" s="2"/>
      <c r="I75" s="3"/>
      <c r="J75" s="3"/>
      <c r="M75" s="1" t="s">
        <v>207</v>
      </c>
      <c r="N75" s="1" t="s">
        <v>18</v>
      </c>
      <c r="O75" s="4">
        <v>43601</v>
      </c>
      <c r="P75" s="1"/>
    </row>
    <row r="76" spans="1:16">
      <c r="A76" s="1" t="s">
        <v>208</v>
      </c>
      <c r="B76" s="1" t="s">
        <v>209</v>
      </c>
      <c r="G76" s="2"/>
      <c r="I76" s="3"/>
      <c r="J76" s="5"/>
      <c r="M76" s="1" t="s">
        <v>21</v>
      </c>
      <c r="N76" s="1" t="s">
        <v>18</v>
      </c>
      <c r="O76" s="4">
        <v>43601</v>
      </c>
      <c r="P76" s="1"/>
    </row>
    <row r="77" spans="1:16">
      <c r="A77" s="1" t="s">
        <v>210</v>
      </c>
      <c r="B77" s="1" t="s">
        <v>211</v>
      </c>
      <c r="G77" s="2"/>
      <c r="I77" s="3"/>
      <c r="J77" s="5"/>
      <c r="M77" s="1" t="s">
        <v>212</v>
      </c>
      <c r="N77" s="1" t="s">
        <v>18</v>
      </c>
      <c r="O77" s="4">
        <v>43601</v>
      </c>
      <c r="P77" s="1"/>
    </row>
    <row r="78" spans="1:16">
      <c r="A78" s="1" t="s">
        <v>213</v>
      </c>
      <c r="B78" s="1" t="s">
        <v>214</v>
      </c>
      <c r="D78" s="2"/>
      <c r="E78" s="2"/>
      <c r="F78" s="1"/>
      <c r="G78" s="2"/>
      <c r="I78" s="3"/>
      <c r="J78" s="5"/>
      <c r="M78" s="1" t="s">
        <v>215</v>
      </c>
      <c r="N78" s="1" t="s">
        <v>18</v>
      </c>
      <c r="O78" s="4">
        <v>43601</v>
      </c>
      <c r="P78" s="1"/>
    </row>
    <row r="79" spans="1:16">
      <c r="A79" s="1" t="s">
        <v>216</v>
      </c>
      <c r="B79" s="1" t="s">
        <v>217</v>
      </c>
      <c r="G79" s="2"/>
      <c r="I79" s="3"/>
      <c r="J79" s="3"/>
      <c r="M79" s="1" t="s">
        <v>102</v>
      </c>
      <c r="N79" s="1" t="s">
        <v>18</v>
      </c>
      <c r="O79" s="4">
        <v>43601</v>
      </c>
      <c r="P79" s="1"/>
    </row>
    <row r="80" spans="1:16">
      <c r="A80" s="1" t="s">
        <v>218</v>
      </c>
      <c r="B80" s="1" t="s">
        <v>219</v>
      </c>
      <c r="G80" s="2"/>
      <c r="I80" s="3"/>
      <c r="J80" s="3"/>
      <c r="M80" s="1" t="s">
        <v>119</v>
      </c>
      <c r="N80" s="1" t="s">
        <v>18</v>
      </c>
      <c r="O80" s="4">
        <v>43601</v>
      </c>
      <c r="P80" s="1"/>
    </row>
    <row r="81" spans="1:16">
      <c r="A81" s="1" t="s">
        <v>220</v>
      </c>
      <c r="B81" s="1" t="s">
        <v>221</v>
      </c>
      <c r="G81" s="2"/>
      <c r="I81" s="3"/>
      <c r="J81" s="5"/>
      <c r="M81" s="1" t="s">
        <v>222</v>
      </c>
      <c r="N81" s="1" t="s">
        <v>18</v>
      </c>
      <c r="O81" s="4">
        <v>43601</v>
      </c>
      <c r="P81" s="1"/>
    </row>
    <row r="82" spans="1:16">
      <c r="A82" s="1" t="s">
        <v>223</v>
      </c>
      <c r="B82" s="1" t="s">
        <v>224</v>
      </c>
      <c r="D82" s="2"/>
      <c r="E82" s="2"/>
      <c r="F82" s="1"/>
      <c r="G82" s="2"/>
      <c r="I82" s="3"/>
      <c r="J82" s="3"/>
      <c r="M82" s="1" t="s">
        <v>225</v>
      </c>
      <c r="N82" s="1" t="s">
        <v>18</v>
      </c>
      <c r="O82" s="4">
        <v>43601</v>
      </c>
      <c r="P82" s="1"/>
    </row>
    <row r="83" spans="1:16">
      <c r="A83" s="1" t="s">
        <v>226</v>
      </c>
      <c r="B83" s="1" t="s">
        <v>227</v>
      </c>
      <c r="G83" s="2"/>
      <c r="I83" s="3"/>
      <c r="J83" s="3"/>
      <c r="M83" s="1" t="s">
        <v>228</v>
      </c>
      <c r="N83" s="1" t="s">
        <v>18</v>
      </c>
      <c r="O83" s="4">
        <v>43601</v>
      </c>
      <c r="P83" s="1"/>
    </row>
    <row r="84" spans="1:16">
      <c r="A84" s="1" t="s">
        <v>229</v>
      </c>
      <c r="B84" s="1" t="s">
        <v>230</v>
      </c>
      <c r="G84" s="2"/>
      <c r="I84" s="3"/>
      <c r="J84" s="5"/>
      <c r="M84" s="1" t="s">
        <v>95</v>
      </c>
      <c r="N84" s="1" t="s">
        <v>18</v>
      </c>
      <c r="O84" s="4">
        <v>43601</v>
      </c>
      <c r="P84" s="1"/>
    </row>
    <row r="85" spans="1:16">
      <c r="A85" s="1" t="s">
        <v>231</v>
      </c>
      <c r="B85" s="1" t="s">
        <v>232</v>
      </c>
      <c r="F85" s="1"/>
      <c r="G85" s="2"/>
      <c r="I85" s="3"/>
      <c r="J85" s="5"/>
      <c r="M85" s="1" t="s">
        <v>105</v>
      </c>
      <c r="N85" s="1" t="s">
        <v>18</v>
      </c>
      <c r="O85" s="4">
        <v>43601</v>
      </c>
      <c r="P85" s="1"/>
    </row>
    <row r="86" spans="1:16">
      <c r="A86" s="1" t="s">
        <v>233</v>
      </c>
      <c r="B86" s="1" t="s">
        <v>234</v>
      </c>
      <c r="C86" s="6"/>
      <c r="G86" s="2"/>
      <c r="I86" s="3"/>
      <c r="J86" s="3"/>
      <c r="M86" s="1" t="s">
        <v>38</v>
      </c>
      <c r="N86" s="1" t="s">
        <v>18</v>
      </c>
      <c r="O86" s="4">
        <v>43601</v>
      </c>
      <c r="P86" s="1"/>
    </row>
    <row r="87" spans="1:16">
      <c r="A87" s="1" t="s">
        <v>235</v>
      </c>
      <c r="B87" s="1" t="s">
        <v>236</v>
      </c>
      <c r="G87" s="2"/>
      <c r="I87" s="3"/>
      <c r="J87" s="5"/>
      <c r="M87" s="1" t="s">
        <v>47</v>
      </c>
      <c r="N87" s="1" t="s">
        <v>18</v>
      </c>
      <c r="O87" s="4">
        <v>43601</v>
      </c>
      <c r="P87" s="1"/>
    </row>
    <row r="88" spans="1:16">
      <c r="A88" s="1" t="s">
        <v>237</v>
      </c>
      <c r="B88" s="1" t="s">
        <v>238</v>
      </c>
      <c r="C88" s="6"/>
      <c r="G88" s="2"/>
      <c r="I88" s="3"/>
      <c r="J88" s="3"/>
      <c r="M88" s="1" t="s">
        <v>239</v>
      </c>
      <c r="N88" s="1" t="s">
        <v>18</v>
      </c>
      <c r="O88" s="4">
        <v>43601</v>
      </c>
      <c r="P88" s="1"/>
    </row>
    <row r="89" spans="1:16">
      <c r="A89" s="1" t="s">
        <v>240</v>
      </c>
      <c r="B89" s="1" t="s">
        <v>241</v>
      </c>
      <c r="F89" s="1"/>
      <c r="G89" s="2"/>
      <c r="H89" s="1"/>
      <c r="I89" s="3"/>
      <c r="J89" s="5"/>
      <c r="M89" s="1" t="s">
        <v>151</v>
      </c>
      <c r="N89" s="1" t="s">
        <v>18</v>
      </c>
      <c r="O89" s="4">
        <v>43601</v>
      </c>
      <c r="P89" s="1"/>
    </row>
    <row r="90" spans="1:16">
      <c r="A90" s="1" t="s">
        <v>242</v>
      </c>
      <c r="B90" s="1" t="s">
        <v>243</v>
      </c>
      <c r="F90" s="1"/>
      <c r="G90" s="2"/>
      <c r="H90" s="1"/>
      <c r="I90" s="3"/>
      <c r="J90" s="5"/>
      <c r="M90" s="1" t="s">
        <v>17</v>
      </c>
      <c r="N90" s="1" t="s">
        <v>18</v>
      </c>
      <c r="O90" s="4">
        <v>43601</v>
      </c>
      <c r="P90" s="1"/>
    </row>
    <row r="91" spans="1:16">
      <c r="A91" s="1" t="s">
        <v>244</v>
      </c>
      <c r="B91" s="1" t="s">
        <v>245</v>
      </c>
      <c r="C91" s="6"/>
      <c r="G91" s="2"/>
      <c r="I91" s="3"/>
      <c r="J91" s="3"/>
      <c r="M91" s="1" t="s">
        <v>180</v>
      </c>
      <c r="N91" s="1" t="s">
        <v>18</v>
      </c>
      <c r="O91" s="4">
        <v>43601</v>
      </c>
      <c r="P91" s="1"/>
    </row>
    <row r="92" spans="1:16">
      <c r="A92" s="1" t="s">
        <v>246</v>
      </c>
      <c r="B92" s="1" t="s">
        <v>247</v>
      </c>
      <c r="G92" s="2"/>
      <c r="I92" s="3"/>
      <c r="J92" s="5"/>
      <c r="M92" s="1" t="s">
        <v>248</v>
      </c>
      <c r="N92" s="1" t="s">
        <v>18</v>
      </c>
      <c r="O92" s="4">
        <v>43601</v>
      </c>
      <c r="P92" s="1"/>
    </row>
    <row r="93" spans="1:16">
      <c r="A93" s="1" t="s">
        <v>249</v>
      </c>
      <c r="B93" s="1" t="s">
        <v>250</v>
      </c>
      <c r="C93" s="6"/>
      <c r="D93" s="2"/>
      <c r="E93" s="2"/>
      <c r="G93" s="2"/>
      <c r="I93" s="3"/>
      <c r="J93" s="3"/>
      <c r="M93" s="1" t="s">
        <v>105</v>
      </c>
      <c r="N93" s="1" t="s">
        <v>18</v>
      </c>
      <c r="O93" s="4">
        <v>43601</v>
      </c>
      <c r="P93" s="1"/>
    </row>
    <row r="94" spans="1:16">
      <c r="A94" s="1" t="s">
        <v>251</v>
      </c>
      <c r="B94" s="1" t="s">
        <v>252</v>
      </c>
      <c r="C94" s="6"/>
      <c r="G94" s="2"/>
      <c r="I94" s="3"/>
      <c r="J94" s="3"/>
      <c r="M94" s="1" t="s">
        <v>253</v>
      </c>
      <c r="N94" s="1" t="s">
        <v>18</v>
      </c>
      <c r="O94" s="4">
        <v>43601</v>
      </c>
      <c r="P94" s="1"/>
    </row>
    <row r="95" spans="1:16">
      <c r="A95" s="1" t="s">
        <v>254</v>
      </c>
      <c r="B95" s="1" t="s">
        <v>255</v>
      </c>
      <c r="D95" s="2"/>
      <c r="E95" s="2"/>
      <c r="F95" s="1"/>
      <c r="G95" s="2"/>
      <c r="I95" s="3"/>
      <c r="J95" s="5"/>
      <c r="M95" s="1" t="s">
        <v>90</v>
      </c>
      <c r="N95" s="1" t="s">
        <v>18</v>
      </c>
      <c r="O95" s="4">
        <v>43601</v>
      </c>
      <c r="P95" s="1"/>
    </row>
    <row r="96" spans="1:16">
      <c r="A96" s="1" t="s">
        <v>256</v>
      </c>
      <c r="B96" s="1" t="s">
        <v>257</v>
      </c>
      <c r="C96" s="6"/>
      <c r="G96" s="2"/>
      <c r="I96" s="3"/>
      <c r="J96" s="3"/>
      <c r="M96" s="1" t="s">
        <v>125</v>
      </c>
      <c r="N96" s="1" t="s">
        <v>18</v>
      </c>
      <c r="O96" s="4">
        <v>43601</v>
      </c>
      <c r="P96" s="1"/>
    </row>
    <row r="97" spans="1:16">
      <c r="A97" s="1" t="s">
        <v>258</v>
      </c>
      <c r="B97" s="1" t="s">
        <v>259</v>
      </c>
      <c r="G97" s="2"/>
      <c r="I97" s="3"/>
      <c r="J97" s="3"/>
      <c r="M97" s="1" t="s">
        <v>222</v>
      </c>
      <c r="N97" s="1" t="s">
        <v>18</v>
      </c>
      <c r="O97" s="4">
        <v>43601</v>
      </c>
      <c r="P97" s="1"/>
    </row>
    <row r="98" spans="1:16">
      <c r="A98" s="1" t="s">
        <v>260</v>
      </c>
      <c r="B98" s="1" t="s">
        <v>261</v>
      </c>
      <c r="C98" s="6"/>
      <c r="G98" s="2"/>
      <c r="I98" s="3"/>
      <c r="J98" s="3"/>
      <c r="M98" s="1" t="s">
        <v>32</v>
      </c>
      <c r="N98" s="1" t="s">
        <v>18</v>
      </c>
      <c r="O98" s="4">
        <v>43601</v>
      </c>
      <c r="P98" s="1"/>
    </row>
    <row r="99" spans="1:16">
      <c r="A99" s="1" t="s">
        <v>262</v>
      </c>
      <c r="B99" s="1" t="s">
        <v>263</v>
      </c>
      <c r="C99" s="6"/>
      <c r="G99" s="2"/>
      <c r="I99" s="3"/>
      <c r="J99" s="5"/>
      <c r="M99" s="1" t="s">
        <v>264</v>
      </c>
      <c r="N99" s="1" t="s">
        <v>18</v>
      </c>
      <c r="O99" s="4">
        <v>43601</v>
      </c>
      <c r="P99" s="1"/>
    </row>
    <row r="100" spans="1:16">
      <c r="A100" s="1" t="s">
        <v>265</v>
      </c>
      <c r="B100" s="1" t="s">
        <v>266</v>
      </c>
      <c r="C100" s="6"/>
      <c r="G100" s="2"/>
      <c r="I100" s="3"/>
      <c r="J100" s="3"/>
      <c r="M100" s="1" t="s">
        <v>225</v>
      </c>
      <c r="N100" s="1" t="s">
        <v>18</v>
      </c>
      <c r="O100" s="4">
        <v>43601</v>
      </c>
      <c r="P100" s="1"/>
    </row>
    <row r="101" spans="1:16">
      <c r="A101" s="1" t="s">
        <v>267</v>
      </c>
      <c r="B101" s="1" t="s">
        <v>268</v>
      </c>
      <c r="F101" s="1"/>
      <c r="G101" s="2"/>
      <c r="I101" s="3"/>
      <c r="J101" s="3"/>
      <c r="M101" s="1" t="s">
        <v>269</v>
      </c>
      <c r="N101" s="1" t="s">
        <v>18</v>
      </c>
      <c r="O101" s="4">
        <v>43601</v>
      </c>
      <c r="P101" s="1"/>
    </row>
    <row r="102" spans="1:16">
      <c r="A102" s="1" t="s">
        <v>270</v>
      </c>
      <c r="B102" s="1" t="s">
        <v>271</v>
      </c>
      <c r="C102" s="6"/>
      <c r="G102" s="2"/>
      <c r="I102" s="3"/>
      <c r="J102" s="5"/>
      <c r="M102" s="1" t="s">
        <v>32</v>
      </c>
      <c r="N102" s="1" t="s">
        <v>18</v>
      </c>
      <c r="O102" s="4">
        <v>43601</v>
      </c>
      <c r="P102" s="1"/>
    </row>
    <row r="103" spans="1:16">
      <c r="A103" s="1" t="s">
        <v>272</v>
      </c>
      <c r="B103" s="1" t="s">
        <v>273</v>
      </c>
      <c r="G103" s="2"/>
      <c r="I103" s="3"/>
      <c r="J103" s="5"/>
      <c r="M103" s="1" t="s">
        <v>161</v>
      </c>
      <c r="N103" s="1" t="s">
        <v>18</v>
      </c>
      <c r="O103" s="4">
        <v>43601</v>
      </c>
      <c r="P103" s="1"/>
    </row>
    <row r="104" spans="1:16">
      <c r="A104" s="1" t="s">
        <v>274</v>
      </c>
      <c r="B104" s="1" t="s">
        <v>275</v>
      </c>
      <c r="C104" s="6"/>
      <c r="F104" s="1"/>
      <c r="G104" s="2"/>
      <c r="I104" s="3"/>
      <c r="J104" s="3"/>
      <c r="M104" s="1" t="s">
        <v>177</v>
      </c>
      <c r="N104" s="1" t="s">
        <v>18</v>
      </c>
      <c r="O104" s="4">
        <v>43601</v>
      </c>
      <c r="P104" s="1"/>
    </row>
    <row r="105" spans="1:16">
      <c r="A105" s="1" t="s">
        <v>276</v>
      </c>
      <c r="B105" s="1" t="s">
        <v>277</v>
      </c>
      <c r="F105" s="1"/>
      <c r="G105" s="2"/>
      <c r="I105" s="3"/>
      <c r="J105" s="3"/>
      <c r="M105" s="1" t="s">
        <v>105</v>
      </c>
      <c r="N105" s="1" t="s">
        <v>18</v>
      </c>
      <c r="O105" s="4">
        <v>43601</v>
      </c>
      <c r="P105" s="1"/>
    </row>
    <row r="106" spans="1:16">
      <c r="A106" s="1" t="s">
        <v>278</v>
      </c>
      <c r="B106" s="1" t="s">
        <v>279</v>
      </c>
      <c r="C106" s="6"/>
      <c r="F106" s="1"/>
      <c r="G106" s="2"/>
      <c r="I106" s="3"/>
      <c r="J106" s="3"/>
      <c r="M106" s="1" t="s">
        <v>280</v>
      </c>
      <c r="N106" s="1" t="s">
        <v>18</v>
      </c>
      <c r="O106" s="4">
        <v>43601</v>
      </c>
      <c r="P106" s="1"/>
    </row>
    <row r="107" spans="1:16">
      <c r="A107" s="1" t="s">
        <v>281</v>
      </c>
      <c r="B107" s="1" t="s">
        <v>282</v>
      </c>
      <c r="F107" s="1"/>
      <c r="G107" s="2"/>
      <c r="I107" s="3"/>
      <c r="J107" s="3"/>
      <c r="M107" s="1" t="s">
        <v>283</v>
      </c>
      <c r="N107" s="1" t="s">
        <v>18</v>
      </c>
      <c r="O107" s="4">
        <v>43601</v>
      </c>
      <c r="P107" s="1"/>
    </row>
    <row r="108" spans="1:16">
      <c r="A108" s="1" t="s">
        <v>284</v>
      </c>
      <c r="B108" s="1" t="s">
        <v>285</v>
      </c>
      <c r="C108" s="6"/>
      <c r="F108" s="1"/>
      <c r="G108" s="2"/>
      <c r="I108" s="3"/>
      <c r="J108" s="3"/>
      <c r="M108" s="1" t="s">
        <v>41</v>
      </c>
      <c r="N108" s="1" t="s">
        <v>18</v>
      </c>
      <c r="O108" s="4">
        <v>43601</v>
      </c>
      <c r="P108" s="1"/>
    </row>
    <row r="109" spans="1:16">
      <c r="A109" s="1" t="s">
        <v>286</v>
      </c>
      <c r="B109" s="1" t="s">
        <v>287</v>
      </c>
      <c r="G109" s="2"/>
      <c r="I109" s="3"/>
      <c r="J109" s="3"/>
      <c r="M109" s="1" t="s">
        <v>87</v>
      </c>
      <c r="N109" s="1" t="s">
        <v>18</v>
      </c>
      <c r="O109" s="4">
        <v>43601</v>
      </c>
      <c r="P109" s="1"/>
    </row>
    <row r="110" spans="1:16">
      <c r="A110" s="1" t="s">
        <v>288</v>
      </c>
      <c r="B110" s="1" t="s">
        <v>289</v>
      </c>
      <c r="C110" s="6"/>
      <c r="G110" s="2"/>
      <c r="I110" s="3"/>
      <c r="J110" s="3"/>
      <c r="M110" s="1" t="s">
        <v>32</v>
      </c>
      <c r="N110" s="1" t="s">
        <v>18</v>
      </c>
      <c r="O110" s="4">
        <v>43601</v>
      </c>
      <c r="P110" s="1"/>
    </row>
    <row r="111" spans="1:16">
      <c r="A111" s="1" t="s">
        <v>290</v>
      </c>
      <c r="B111" s="1" t="s">
        <v>291</v>
      </c>
      <c r="F111" s="1"/>
      <c r="G111" s="2"/>
      <c r="I111" s="3"/>
      <c r="J111" s="5"/>
      <c r="M111" s="1" t="s">
        <v>50</v>
      </c>
      <c r="N111" s="1" t="s">
        <v>18</v>
      </c>
      <c r="O111" s="4">
        <v>43601</v>
      </c>
      <c r="P111" s="1"/>
    </row>
    <row r="112" spans="1:16">
      <c r="A112" s="1" t="s">
        <v>292</v>
      </c>
      <c r="B112" s="1" t="s">
        <v>293</v>
      </c>
      <c r="C112" s="6"/>
      <c r="G112" s="2"/>
      <c r="I112" s="3"/>
      <c r="J112" s="3"/>
      <c r="M112" s="1" t="s">
        <v>151</v>
      </c>
      <c r="N112" s="1" t="s">
        <v>18</v>
      </c>
      <c r="O112" s="4">
        <v>43601</v>
      </c>
      <c r="P112" s="1"/>
    </row>
    <row r="113" spans="1:16">
      <c r="A113" s="1" t="s">
        <v>294</v>
      </c>
      <c r="B113" s="1" t="s">
        <v>295</v>
      </c>
      <c r="D113" s="2"/>
      <c r="E113" s="2"/>
      <c r="F113" s="1"/>
      <c r="G113" s="2"/>
      <c r="I113" s="3"/>
      <c r="J113" s="5"/>
      <c r="M113" s="1" t="s">
        <v>151</v>
      </c>
      <c r="N113" s="1" t="s">
        <v>18</v>
      </c>
      <c r="O113" s="4">
        <v>43601</v>
      </c>
      <c r="P113" s="1"/>
    </row>
    <row r="114" spans="1:16">
      <c r="A114" s="1" t="s">
        <v>296</v>
      </c>
      <c r="B114" s="1" t="s">
        <v>297</v>
      </c>
      <c r="F114" s="1"/>
      <c r="G114" s="2"/>
      <c r="I114" s="3"/>
      <c r="J114" s="5"/>
      <c r="M114" s="1" t="s">
        <v>151</v>
      </c>
      <c r="N114" s="1" t="s">
        <v>18</v>
      </c>
      <c r="O114" s="4">
        <v>43601</v>
      </c>
      <c r="P114" s="1"/>
    </row>
    <row r="115" spans="1:16">
      <c r="A115" s="1" t="s">
        <v>298</v>
      </c>
      <c r="B115" s="1" t="s">
        <v>299</v>
      </c>
      <c r="G115" s="2"/>
      <c r="I115" s="3"/>
      <c r="J115" s="3"/>
      <c r="M115" s="1" t="s">
        <v>174</v>
      </c>
      <c r="N115" s="1" t="s">
        <v>18</v>
      </c>
      <c r="O115" s="4">
        <v>43601</v>
      </c>
      <c r="P115" s="1"/>
    </row>
    <row r="116" spans="1:16">
      <c r="A116" s="1" t="s">
        <v>300</v>
      </c>
      <c r="B116" s="1" t="s">
        <v>301</v>
      </c>
      <c r="C116" s="6"/>
      <c r="G116" s="2"/>
      <c r="I116" s="3"/>
      <c r="J116" s="3"/>
      <c r="M116" s="1" t="s">
        <v>302</v>
      </c>
      <c r="N116" s="1" t="s">
        <v>18</v>
      </c>
      <c r="O116" s="4">
        <v>43601</v>
      </c>
      <c r="P116" s="1"/>
    </row>
    <row r="117" spans="1:16">
      <c r="A117" s="1" t="s">
        <v>303</v>
      </c>
      <c r="B117" s="1" t="s">
        <v>304</v>
      </c>
      <c r="D117" s="2"/>
      <c r="E117" s="2"/>
      <c r="F117" s="1"/>
      <c r="G117" s="2"/>
      <c r="I117" s="3"/>
      <c r="J117" s="3"/>
      <c r="M117" s="1" t="s">
        <v>177</v>
      </c>
      <c r="N117" s="1" t="s">
        <v>18</v>
      </c>
      <c r="O117" s="4">
        <v>43601</v>
      </c>
      <c r="P117" s="1"/>
    </row>
    <row r="118" spans="1:16">
      <c r="A118" s="1" t="s">
        <v>305</v>
      </c>
      <c r="B118" s="1" t="s">
        <v>306</v>
      </c>
      <c r="C118" s="6"/>
      <c r="D118" s="2"/>
      <c r="E118" s="2"/>
      <c r="F118" s="1"/>
      <c r="G118" s="2"/>
      <c r="I118" s="3"/>
      <c r="J118" s="5"/>
      <c r="M118" s="1" t="s">
        <v>307</v>
      </c>
      <c r="N118" s="1" t="s">
        <v>18</v>
      </c>
      <c r="O118" s="4">
        <v>43601</v>
      </c>
      <c r="P118" s="1"/>
    </row>
    <row r="119" spans="1:16">
      <c r="A119" s="1" t="s">
        <v>308</v>
      </c>
      <c r="B119" s="1" t="s">
        <v>309</v>
      </c>
      <c r="G119" s="2"/>
      <c r="I119" s="3"/>
      <c r="J119" s="5"/>
      <c r="M119" s="1" t="s">
        <v>87</v>
      </c>
      <c r="N119" s="1" t="s">
        <v>18</v>
      </c>
      <c r="O119" s="4">
        <v>43601</v>
      </c>
      <c r="P119" s="1"/>
    </row>
    <row r="120" spans="1:16">
      <c r="A120" s="1" t="s">
        <v>310</v>
      </c>
      <c r="B120" s="1" t="s">
        <v>311</v>
      </c>
      <c r="G120" s="2"/>
      <c r="I120" s="3"/>
      <c r="J120" s="5"/>
      <c r="M120" s="1" t="s">
        <v>312</v>
      </c>
      <c r="N120" s="1" t="s">
        <v>18</v>
      </c>
      <c r="O120" s="4">
        <v>43601</v>
      </c>
      <c r="P120" s="1"/>
    </row>
    <row r="121" spans="1:16">
      <c r="A121" s="1" t="s">
        <v>313</v>
      </c>
      <c r="B121" s="1" t="s">
        <v>314</v>
      </c>
      <c r="F121" s="1"/>
      <c r="G121" s="2"/>
      <c r="I121" s="3"/>
      <c r="J121" s="5"/>
      <c r="M121" s="1" t="s">
        <v>32</v>
      </c>
      <c r="N121" s="1" t="s">
        <v>18</v>
      </c>
      <c r="O121" s="4">
        <v>43601</v>
      </c>
      <c r="P121" s="1"/>
    </row>
    <row r="122" spans="1:16">
      <c r="A122" s="1" t="s">
        <v>315</v>
      </c>
      <c r="B122" s="1" t="s">
        <v>316</v>
      </c>
      <c r="C122" s="6"/>
      <c r="G122" s="2"/>
      <c r="I122" s="3"/>
      <c r="J122" s="3"/>
      <c r="M122" s="1" t="s">
        <v>283</v>
      </c>
      <c r="N122" s="1" t="s">
        <v>18</v>
      </c>
      <c r="O122" s="4">
        <v>43601</v>
      </c>
      <c r="P122" s="1"/>
    </row>
    <row r="123" spans="1:16">
      <c r="A123" s="1" t="s">
        <v>317</v>
      </c>
      <c r="B123" s="1" t="s">
        <v>318</v>
      </c>
      <c r="C123" s="6"/>
      <c r="F123" s="1"/>
      <c r="G123" s="2"/>
      <c r="I123" s="3"/>
      <c r="J123" s="3"/>
      <c r="M123" s="1" t="s">
        <v>319</v>
      </c>
      <c r="N123" s="1" t="s">
        <v>18</v>
      </c>
      <c r="O123" s="4">
        <v>43601</v>
      </c>
      <c r="P123" s="1"/>
    </row>
    <row r="124" spans="1:16">
      <c r="A124" s="1" t="s">
        <v>320</v>
      </c>
      <c r="B124" s="1" t="s">
        <v>321</v>
      </c>
      <c r="C124" s="6"/>
      <c r="D124" s="2"/>
      <c r="E124" s="2"/>
      <c r="F124" s="1"/>
      <c r="G124" s="2"/>
      <c r="I124" s="3"/>
      <c r="J124" s="3"/>
      <c r="M124" s="1" t="s">
        <v>322</v>
      </c>
      <c r="N124" s="1" t="s">
        <v>18</v>
      </c>
      <c r="O124" s="4">
        <v>43601</v>
      </c>
      <c r="P124" s="1"/>
    </row>
    <row r="125" spans="1:16">
      <c r="A125" s="1" t="s">
        <v>323</v>
      </c>
      <c r="B125" s="1" t="s">
        <v>324</v>
      </c>
      <c r="C125" s="6"/>
      <c r="G125" s="2"/>
      <c r="I125" s="3"/>
      <c r="J125" s="3"/>
      <c r="M125" s="1" t="s">
        <v>50</v>
      </c>
      <c r="N125" s="1" t="s">
        <v>18</v>
      </c>
      <c r="O125" s="4">
        <v>43601</v>
      </c>
      <c r="P125" s="1"/>
    </row>
    <row r="126" spans="1:16">
      <c r="A126" s="1" t="s">
        <v>325</v>
      </c>
      <c r="B126" s="1" t="s">
        <v>326</v>
      </c>
      <c r="F126" s="1"/>
      <c r="G126" s="2"/>
      <c r="I126" s="3"/>
      <c r="J126" s="5"/>
      <c r="M126" s="1" t="s">
        <v>174</v>
      </c>
      <c r="N126" s="1" t="s">
        <v>18</v>
      </c>
      <c r="O126" s="4">
        <v>43601</v>
      </c>
      <c r="P126" s="1"/>
    </row>
    <row r="127" spans="1:16">
      <c r="A127" s="1" t="s">
        <v>327</v>
      </c>
      <c r="B127" s="1" t="s">
        <v>328</v>
      </c>
      <c r="C127" s="6"/>
      <c r="G127" s="2"/>
      <c r="I127" s="3"/>
      <c r="J127" s="3"/>
      <c r="M127" s="1" t="s">
        <v>50</v>
      </c>
      <c r="N127" s="1" t="s">
        <v>18</v>
      </c>
      <c r="O127" s="4">
        <v>43601</v>
      </c>
      <c r="P127" s="1"/>
    </row>
    <row r="128" spans="1:16">
      <c r="A128" s="1" t="s">
        <v>329</v>
      </c>
      <c r="B128" s="1" t="s">
        <v>330</v>
      </c>
      <c r="C128" s="6"/>
      <c r="G128" s="2"/>
      <c r="I128" s="3"/>
      <c r="J128" s="3"/>
      <c r="M128" s="1" t="s">
        <v>331</v>
      </c>
      <c r="N128" s="1" t="s">
        <v>18</v>
      </c>
      <c r="O128" s="4">
        <v>43601</v>
      </c>
      <c r="P128" s="1"/>
    </row>
    <row r="129" spans="1:16">
      <c r="A129" s="1" t="s">
        <v>332</v>
      </c>
      <c r="B129" s="1" t="s">
        <v>333</v>
      </c>
      <c r="D129" s="2"/>
      <c r="E129" s="2"/>
      <c r="F129" s="1"/>
      <c r="G129" s="2"/>
      <c r="I129" s="3"/>
      <c r="J129" s="3"/>
      <c r="M129" s="1" t="s">
        <v>334</v>
      </c>
      <c r="N129" s="1" t="s">
        <v>18</v>
      </c>
      <c r="O129" s="4">
        <v>43601</v>
      </c>
      <c r="P129" s="1"/>
    </row>
    <row r="130" spans="1:16">
      <c r="A130" s="1" t="s">
        <v>335</v>
      </c>
      <c r="B130" s="1" t="s">
        <v>336</v>
      </c>
      <c r="C130" s="6"/>
      <c r="D130" s="2"/>
      <c r="F130" s="1"/>
      <c r="G130" s="2"/>
      <c r="I130" s="3"/>
      <c r="J130" s="3"/>
      <c r="M130" s="1" t="s">
        <v>35</v>
      </c>
      <c r="N130" s="1" t="s">
        <v>18</v>
      </c>
      <c r="O130" s="4">
        <v>43601</v>
      </c>
      <c r="P130" s="1"/>
    </row>
    <row r="131" spans="1:16">
      <c r="A131" s="1" t="s">
        <v>337</v>
      </c>
      <c r="B131" s="1" t="s">
        <v>338</v>
      </c>
      <c r="D131" s="2"/>
      <c r="E131" s="2"/>
      <c r="F131" s="1"/>
      <c r="G131" s="2"/>
      <c r="I131" s="3"/>
      <c r="J131" s="5"/>
      <c r="M131" s="1" t="s">
        <v>161</v>
      </c>
      <c r="N131" s="1" t="s">
        <v>18</v>
      </c>
      <c r="O131" s="4">
        <v>43601</v>
      </c>
      <c r="P131" s="1"/>
    </row>
    <row r="132" spans="1:16">
      <c r="A132" s="1" t="s">
        <v>339</v>
      </c>
      <c r="B132" s="1" t="s">
        <v>340</v>
      </c>
      <c r="C132" s="6"/>
      <c r="D132" s="2"/>
      <c r="E132" s="2"/>
      <c r="F132" s="1"/>
      <c r="G132" s="2"/>
      <c r="I132" s="3"/>
      <c r="J132" s="3"/>
      <c r="M132" s="1" t="s">
        <v>204</v>
      </c>
      <c r="N132" s="1" t="s">
        <v>18</v>
      </c>
      <c r="O132" s="4">
        <v>43601</v>
      </c>
      <c r="P132" s="1"/>
    </row>
    <row r="133" spans="1:16">
      <c r="A133" s="1" t="s">
        <v>341</v>
      </c>
      <c r="B133" s="1" t="s">
        <v>342</v>
      </c>
      <c r="D133" s="2"/>
      <c r="E133" s="2"/>
      <c r="F133" s="1"/>
      <c r="G133" s="2"/>
      <c r="I133" s="3"/>
      <c r="J133" s="5"/>
      <c r="M133" s="1" t="s">
        <v>161</v>
      </c>
      <c r="N133" s="1" t="s">
        <v>18</v>
      </c>
      <c r="O133" s="4">
        <v>43601</v>
      </c>
      <c r="P133" s="1"/>
    </row>
    <row r="134" spans="1:16">
      <c r="A134" s="1" t="s">
        <v>343</v>
      </c>
      <c r="B134" s="1" t="s">
        <v>344</v>
      </c>
      <c r="C134" s="6"/>
      <c r="D134" s="2"/>
      <c r="E134" s="2"/>
      <c r="F134" s="1"/>
      <c r="G134" s="2"/>
      <c r="I134" s="3"/>
      <c r="J134" s="3"/>
      <c r="M134" s="1" t="s">
        <v>264</v>
      </c>
      <c r="N134" s="1" t="s">
        <v>18</v>
      </c>
      <c r="O134" s="4">
        <v>43601</v>
      </c>
      <c r="P134" s="1"/>
    </row>
    <row r="135" spans="1:16">
      <c r="A135" s="1" t="s">
        <v>345</v>
      </c>
      <c r="B135" s="1" t="s">
        <v>346</v>
      </c>
      <c r="G135" s="2"/>
      <c r="I135" s="3"/>
      <c r="J135" s="3"/>
      <c r="M135" s="1" t="s">
        <v>32</v>
      </c>
      <c r="N135" s="1" t="s">
        <v>18</v>
      </c>
      <c r="O135" s="4">
        <v>43601</v>
      </c>
      <c r="P135" s="1"/>
    </row>
    <row r="136" spans="1:16">
      <c r="A136" s="1" t="s">
        <v>347</v>
      </c>
      <c r="B136" s="1" t="s">
        <v>348</v>
      </c>
      <c r="C136" s="6"/>
      <c r="F136" s="1"/>
      <c r="G136" s="2"/>
      <c r="I136" s="3"/>
      <c r="J136" s="3"/>
      <c r="M136" s="1" t="s">
        <v>174</v>
      </c>
      <c r="N136" s="1" t="s">
        <v>18</v>
      </c>
      <c r="O136" s="4">
        <v>43601</v>
      </c>
      <c r="P136" s="1"/>
    </row>
    <row r="137" spans="1:16">
      <c r="A137" s="1" t="s">
        <v>349</v>
      </c>
      <c r="B137" s="1" t="s">
        <v>350</v>
      </c>
      <c r="G137" s="2"/>
      <c r="I137" s="3"/>
      <c r="J137" s="5"/>
      <c r="M137" s="1" t="s">
        <v>21</v>
      </c>
      <c r="N137" s="1" t="s">
        <v>18</v>
      </c>
      <c r="O137" s="4">
        <v>43601</v>
      </c>
      <c r="P137" s="1"/>
    </row>
    <row r="138" spans="1:16">
      <c r="A138" s="1" t="s">
        <v>351</v>
      </c>
      <c r="B138" s="1" t="s">
        <v>352</v>
      </c>
      <c r="C138" s="6"/>
      <c r="G138" s="2"/>
      <c r="I138" s="3"/>
      <c r="J138" s="3"/>
      <c r="M138" s="1" t="s">
        <v>151</v>
      </c>
      <c r="N138" s="1" t="s">
        <v>18</v>
      </c>
      <c r="O138" s="4">
        <v>43601</v>
      </c>
      <c r="P138" s="1"/>
    </row>
    <row r="139" spans="1:16">
      <c r="A139" s="1" t="s">
        <v>353</v>
      </c>
      <c r="B139" s="1" t="s">
        <v>354</v>
      </c>
      <c r="C139" s="6"/>
      <c r="G139" s="2"/>
      <c r="I139" s="3"/>
      <c r="J139" s="3"/>
      <c r="M139" s="1" t="s">
        <v>307</v>
      </c>
      <c r="N139" s="1" t="s">
        <v>18</v>
      </c>
      <c r="O139" s="4">
        <v>43601</v>
      </c>
      <c r="P139" s="1"/>
    </row>
    <row r="140" spans="1:16">
      <c r="A140" s="1" t="s">
        <v>355</v>
      </c>
      <c r="B140" s="1" t="s">
        <v>356</v>
      </c>
      <c r="D140" s="2"/>
      <c r="E140" s="2"/>
      <c r="G140" s="2"/>
      <c r="I140" s="3"/>
      <c r="J140" s="5"/>
      <c r="M140" s="1" t="s">
        <v>357</v>
      </c>
      <c r="N140" s="1" t="s">
        <v>18</v>
      </c>
      <c r="O140" s="4">
        <v>43601</v>
      </c>
      <c r="P140" s="1"/>
    </row>
    <row r="141" spans="1:16">
      <c r="A141" s="1" t="s">
        <v>358</v>
      </c>
      <c r="B141" s="1" t="s">
        <v>359</v>
      </c>
      <c r="C141" s="6"/>
      <c r="F141" s="1"/>
      <c r="G141" s="2"/>
      <c r="I141" s="3"/>
      <c r="J141" s="5"/>
      <c r="M141" s="1" t="s">
        <v>132</v>
      </c>
      <c r="N141" s="1" t="s">
        <v>18</v>
      </c>
      <c r="O141" s="4">
        <v>43601</v>
      </c>
      <c r="P141" s="1"/>
    </row>
    <row r="142" spans="1:16">
      <c r="A142" s="1" t="s">
        <v>360</v>
      </c>
      <c r="B142" s="1" t="s">
        <v>361</v>
      </c>
      <c r="C142" s="6"/>
      <c r="D142" s="2"/>
      <c r="E142" s="2"/>
      <c r="F142" s="1"/>
      <c r="G142" s="2"/>
      <c r="I142" s="3"/>
      <c r="J142" s="5"/>
      <c r="M142" s="1" t="s">
        <v>132</v>
      </c>
      <c r="N142" s="1" t="s">
        <v>18</v>
      </c>
      <c r="O142" s="4">
        <v>43601</v>
      </c>
      <c r="P142" s="1"/>
    </row>
    <row r="143" spans="1:16">
      <c r="A143" s="1" t="s">
        <v>362</v>
      </c>
      <c r="B143" s="1" t="s">
        <v>363</v>
      </c>
      <c r="D143" s="2"/>
      <c r="E143" s="2"/>
      <c r="G143" s="2"/>
      <c r="I143" s="3"/>
      <c r="J143" s="5"/>
      <c r="M143" s="1" t="s">
        <v>21</v>
      </c>
      <c r="N143" s="1" t="s">
        <v>18</v>
      </c>
      <c r="O143" s="4">
        <v>43601</v>
      </c>
      <c r="P143" s="1"/>
    </row>
    <row r="144" spans="1:16">
      <c r="A144" s="1" t="s">
        <v>364</v>
      </c>
      <c r="B144" s="1" t="s">
        <v>365</v>
      </c>
      <c r="C144" s="6"/>
      <c r="G144" s="2"/>
      <c r="I144" s="3"/>
      <c r="J144" s="3"/>
      <c r="M144" s="1" t="s">
        <v>35</v>
      </c>
      <c r="N144" s="1" t="s">
        <v>18</v>
      </c>
      <c r="O144" s="4">
        <v>43601</v>
      </c>
      <c r="P144" s="1"/>
    </row>
    <row r="145" spans="1:16">
      <c r="A145" s="1" t="s">
        <v>366</v>
      </c>
      <c r="B145" s="1" t="s">
        <v>367</v>
      </c>
      <c r="C145" s="6"/>
      <c r="F145" s="1"/>
      <c r="G145" s="2"/>
      <c r="I145" s="3"/>
      <c r="J145" s="3"/>
      <c r="M145" s="1" t="s">
        <v>368</v>
      </c>
      <c r="N145" s="1" t="s">
        <v>18</v>
      </c>
      <c r="O145" s="4">
        <v>43601</v>
      </c>
      <c r="P145" s="1"/>
    </row>
    <row r="146" spans="1:16">
      <c r="A146" s="1" t="s">
        <v>369</v>
      </c>
      <c r="B146" s="1" t="s">
        <v>370</v>
      </c>
      <c r="G146" s="2"/>
      <c r="I146" s="3"/>
      <c r="J146" s="3"/>
      <c r="M146" s="1" t="s">
        <v>185</v>
      </c>
      <c r="N146" s="1" t="s">
        <v>18</v>
      </c>
      <c r="O146" s="4">
        <v>43601</v>
      </c>
      <c r="P146" s="1"/>
    </row>
    <row r="147" spans="1:16">
      <c r="A147" s="1" t="s">
        <v>371</v>
      </c>
      <c r="B147" s="1" t="s">
        <v>372</v>
      </c>
      <c r="C147" s="6"/>
      <c r="D147" s="2"/>
      <c r="E147" s="2"/>
      <c r="F147" s="1"/>
      <c r="G147" s="2"/>
      <c r="I147" s="3"/>
      <c r="J147" s="3"/>
      <c r="M147" s="1" t="s">
        <v>373</v>
      </c>
      <c r="N147" s="1" t="s">
        <v>18</v>
      </c>
      <c r="O147" s="4">
        <v>43601</v>
      </c>
      <c r="P147" s="1"/>
    </row>
    <row r="148" spans="1:16">
      <c r="A148" s="1" t="s">
        <v>374</v>
      </c>
      <c r="B148" s="1" t="s">
        <v>375</v>
      </c>
      <c r="C148" s="6"/>
      <c r="G148" s="2"/>
      <c r="I148" s="3"/>
      <c r="J148" s="3"/>
      <c r="M148" s="1" t="s">
        <v>21</v>
      </c>
      <c r="N148" s="1" t="s">
        <v>18</v>
      </c>
      <c r="O148" s="4">
        <v>43601</v>
      </c>
      <c r="P148" s="1"/>
    </row>
    <row r="149" spans="1:16">
      <c r="A149" s="1" t="s">
        <v>376</v>
      </c>
      <c r="B149" s="1" t="s">
        <v>377</v>
      </c>
      <c r="E149" s="2"/>
      <c r="F149" s="1"/>
      <c r="G149" s="2"/>
      <c r="H149" s="1"/>
      <c r="I149" s="3"/>
      <c r="J149" s="5"/>
      <c r="M149" s="1" t="s">
        <v>77</v>
      </c>
      <c r="N149" s="1" t="s">
        <v>18</v>
      </c>
      <c r="O149" s="4">
        <v>43601</v>
      </c>
      <c r="P149" s="1"/>
    </row>
    <row r="150" spans="1:16">
      <c r="A150" s="1" t="s">
        <v>378</v>
      </c>
      <c r="B150" s="1" t="s">
        <v>379</v>
      </c>
      <c r="C150" s="6"/>
      <c r="D150" s="2"/>
      <c r="E150" s="2"/>
      <c r="F150" s="1"/>
      <c r="G150" s="2"/>
      <c r="I150" s="3"/>
      <c r="J150" s="3"/>
      <c r="M150" s="1" t="s">
        <v>380</v>
      </c>
      <c r="N150" s="1" t="s">
        <v>18</v>
      </c>
      <c r="O150" s="4">
        <v>43601</v>
      </c>
      <c r="P150" s="1"/>
    </row>
    <row r="151" spans="1:16">
      <c r="A151" s="1" t="s">
        <v>381</v>
      </c>
      <c r="B151" s="1" t="s">
        <v>382</v>
      </c>
      <c r="C151" s="6"/>
      <c r="F151" s="1"/>
      <c r="G151" s="2"/>
      <c r="I151" s="3"/>
      <c r="J151" s="3"/>
      <c r="M151" s="1" t="s">
        <v>47</v>
      </c>
      <c r="N151" s="1" t="s">
        <v>18</v>
      </c>
      <c r="O151" s="4">
        <v>43601</v>
      </c>
      <c r="P151" s="1"/>
    </row>
    <row r="152" spans="1:16">
      <c r="A152" s="1" t="s">
        <v>383</v>
      </c>
      <c r="B152" s="1" t="s">
        <v>384</v>
      </c>
      <c r="C152" s="6"/>
      <c r="F152" s="1"/>
      <c r="G152" s="2"/>
      <c r="I152" s="3"/>
      <c r="J152" s="3"/>
      <c r="M152" s="1" t="s">
        <v>385</v>
      </c>
      <c r="N152" s="1" t="s">
        <v>18</v>
      </c>
      <c r="O152" s="4">
        <v>43601</v>
      </c>
      <c r="P152" s="1"/>
    </row>
    <row r="153" spans="1:16">
      <c r="A153" s="1" t="s">
        <v>386</v>
      </c>
      <c r="B153" s="1" t="s">
        <v>387</v>
      </c>
      <c r="C153" s="6"/>
      <c r="G153" s="2"/>
      <c r="I153" s="3"/>
      <c r="J153" s="3"/>
      <c r="M153" s="1" t="s">
        <v>125</v>
      </c>
      <c r="N153" s="1" t="s">
        <v>18</v>
      </c>
      <c r="O153" s="4">
        <v>43601</v>
      </c>
      <c r="P153" s="1"/>
    </row>
    <row r="154" spans="1:16">
      <c r="A154" s="1" t="s">
        <v>388</v>
      </c>
      <c r="B154" s="1" t="s">
        <v>389</v>
      </c>
      <c r="C154" s="6"/>
      <c r="F154" s="1"/>
      <c r="G154" s="2"/>
      <c r="I154" s="3"/>
      <c r="J154" s="5"/>
      <c r="M154" s="1" t="s">
        <v>50</v>
      </c>
      <c r="N154" s="1" t="s">
        <v>18</v>
      </c>
      <c r="O154" s="4">
        <v>43601</v>
      </c>
      <c r="P154" s="1"/>
    </row>
    <row r="155" spans="1:16">
      <c r="A155" s="1" t="s">
        <v>390</v>
      </c>
      <c r="B155" s="1" t="s">
        <v>391</v>
      </c>
      <c r="D155" s="2"/>
      <c r="F155" s="1"/>
      <c r="G155" s="2"/>
      <c r="H155" s="1"/>
      <c r="I155" s="3"/>
      <c r="J155" s="5"/>
      <c r="M155" s="1" t="s">
        <v>69</v>
      </c>
      <c r="N155" s="1" t="s">
        <v>18</v>
      </c>
      <c r="O155" s="4">
        <v>43601</v>
      </c>
      <c r="P155" s="1"/>
    </row>
    <row r="156" spans="1:16">
      <c r="A156" s="1" t="s">
        <v>392</v>
      </c>
      <c r="B156" s="1" t="s">
        <v>393</v>
      </c>
      <c r="D156" s="2"/>
      <c r="E156" s="2"/>
      <c r="F156" s="1"/>
      <c r="G156" s="2"/>
      <c r="I156" s="3"/>
      <c r="J156" s="5"/>
      <c r="M156" s="1" t="s">
        <v>47</v>
      </c>
      <c r="N156" s="1" t="s">
        <v>18</v>
      </c>
      <c r="O156" s="4">
        <v>43601</v>
      </c>
      <c r="P156" s="1"/>
    </row>
    <row r="157" spans="1:16">
      <c r="A157" s="1" t="s">
        <v>394</v>
      </c>
      <c r="B157" s="1" t="s">
        <v>395</v>
      </c>
      <c r="G157" s="2"/>
      <c r="I157" s="3"/>
      <c r="J157" s="3"/>
      <c r="M157" s="1" t="s">
        <v>280</v>
      </c>
      <c r="N157" s="1" t="s">
        <v>18</v>
      </c>
      <c r="O157" s="4">
        <v>43601</v>
      </c>
      <c r="P157" s="1"/>
    </row>
    <row r="158" spans="1:16">
      <c r="A158" s="1" t="s">
        <v>396</v>
      </c>
      <c r="B158" s="1" t="s">
        <v>397</v>
      </c>
      <c r="D158" s="2"/>
      <c r="E158" s="2"/>
      <c r="F158" s="1"/>
      <c r="G158" s="2"/>
      <c r="I158" s="3"/>
      <c r="J158" s="5"/>
      <c r="M158" s="1" t="s">
        <v>122</v>
      </c>
      <c r="N158" s="1" t="s">
        <v>18</v>
      </c>
      <c r="O158" s="4">
        <v>43601</v>
      </c>
      <c r="P158" s="1"/>
    </row>
    <row r="159" spans="1:16">
      <c r="A159" s="1" t="s">
        <v>398</v>
      </c>
      <c r="B159" s="1" t="s">
        <v>399</v>
      </c>
      <c r="F159" s="1"/>
      <c r="G159" s="2"/>
      <c r="I159" s="3"/>
      <c r="J159" s="5"/>
      <c r="M159" s="1" t="s">
        <v>21</v>
      </c>
      <c r="N159" s="1" t="s">
        <v>18</v>
      </c>
      <c r="O159" s="4">
        <v>43601</v>
      </c>
      <c r="P159" s="1"/>
    </row>
    <row r="160" spans="1:16">
      <c r="A160" s="1" t="s">
        <v>400</v>
      </c>
      <c r="B160" s="1" t="s">
        <v>401</v>
      </c>
      <c r="C160" s="6"/>
      <c r="G160" s="2"/>
      <c r="I160" s="3"/>
      <c r="J160" s="5"/>
      <c r="M160" s="1" t="s">
        <v>41</v>
      </c>
      <c r="N160" s="1" t="s">
        <v>18</v>
      </c>
      <c r="O160" s="4">
        <v>43601</v>
      </c>
      <c r="P160" s="1"/>
    </row>
    <row r="161" spans="1:16">
      <c r="A161" s="1" t="s">
        <v>402</v>
      </c>
      <c r="B161" s="1" t="s">
        <v>403</v>
      </c>
      <c r="C161" s="6"/>
      <c r="D161" s="2"/>
      <c r="E161" s="2"/>
      <c r="G161" s="2"/>
      <c r="I161" s="3"/>
      <c r="J161" s="3"/>
      <c r="M161" s="1" t="s">
        <v>108</v>
      </c>
      <c r="N161" s="1" t="s">
        <v>18</v>
      </c>
      <c r="O161" s="4">
        <v>43601</v>
      </c>
      <c r="P161" s="1"/>
    </row>
    <row r="162" spans="1:16">
      <c r="A162" s="1" t="s">
        <v>404</v>
      </c>
      <c r="B162" s="1" t="s">
        <v>405</v>
      </c>
      <c r="G162" s="2"/>
      <c r="I162" s="3"/>
      <c r="J162" s="5"/>
      <c r="M162" s="1" t="s">
        <v>151</v>
      </c>
      <c r="N162" s="1" t="s">
        <v>18</v>
      </c>
      <c r="O162" s="4">
        <v>43601</v>
      </c>
      <c r="P162" s="1"/>
    </row>
    <row r="163" spans="1:16">
      <c r="A163" s="1" t="s">
        <v>406</v>
      </c>
      <c r="B163" s="1" t="s">
        <v>407</v>
      </c>
      <c r="F163" s="1"/>
      <c r="G163" s="2"/>
      <c r="I163" s="3"/>
      <c r="J163" s="5"/>
      <c r="M163" s="1" t="s">
        <v>77</v>
      </c>
      <c r="N163" s="1" t="s">
        <v>18</v>
      </c>
      <c r="O163" s="4">
        <v>43601</v>
      </c>
      <c r="P163" s="1"/>
    </row>
    <row r="164" spans="1:16">
      <c r="A164" s="1" t="s">
        <v>408</v>
      </c>
      <c r="B164" s="1" t="s">
        <v>409</v>
      </c>
      <c r="C164" s="6"/>
      <c r="G164" s="2"/>
      <c r="I164" s="3"/>
      <c r="J164" s="3"/>
      <c r="M164" s="1" t="s">
        <v>410</v>
      </c>
      <c r="N164" s="1" t="s">
        <v>18</v>
      </c>
      <c r="O164" s="4">
        <v>43601</v>
      </c>
      <c r="P164" s="1"/>
    </row>
    <row r="165" spans="1:16">
      <c r="A165" s="1" t="s">
        <v>411</v>
      </c>
      <c r="B165" s="1" t="s">
        <v>412</v>
      </c>
      <c r="C165" s="6"/>
      <c r="F165" s="1"/>
      <c r="G165" s="2"/>
      <c r="I165" s="3"/>
      <c r="J165" s="3"/>
      <c r="M165" s="1" t="s">
        <v>47</v>
      </c>
      <c r="N165" s="1" t="s">
        <v>18</v>
      </c>
      <c r="O165" s="4">
        <v>43601</v>
      </c>
      <c r="P165" s="1"/>
    </row>
    <row r="166" spans="1:16">
      <c r="A166" s="1" t="s">
        <v>413</v>
      </c>
      <c r="B166" s="1" t="s">
        <v>414</v>
      </c>
      <c r="C166" s="6"/>
      <c r="F166" s="1"/>
      <c r="G166" s="2"/>
      <c r="H166" s="1"/>
      <c r="I166" s="3"/>
      <c r="J166" s="5"/>
      <c r="M166" s="1" t="s">
        <v>415</v>
      </c>
      <c r="N166" s="1" t="s">
        <v>18</v>
      </c>
      <c r="O166" s="4">
        <v>43601</v>
      </c>
      <c r="P166" s="1"/>
    </row>
    <row r="167" spans="1:16">
      <c r="A167" s="1" t="s">
        <v>416</v>
      </c>
      <c r="B167" s="1" t="s">
        <v>417</v>
      </c>
      <c r="G167" s="2"/>
      <c r="I167" s="3"/>
      <c r="J167" s="3"/>
      <c r="M167" s="1" t="s">
        <v>105</v>
      </c>
      <c r="N167" s="1" t="s">
        <v>18</v>
      </c>
      <c r="O167" s="4">
        <v>43601</v>
      </c>
      <c r="P167" s="1"/>
    </row>
    <row r="168" spans="1:16">
      <c r="A168" s="1" t="s">
        <v>418</v>
      </c>
      <c r="B168" s="1" t="s">
        <v>419</v>
      </c>
      <c r="E168" s="2"/>
      <c r="G168" s="2"/>
      <c r="H168" s="1"/>
      <c r="I168" s="3"/>
      <c r="J168" s="5"/>
      <c r="M168" s="1" t="s">
        <v>21</v>
      </c>
      <c r="N168" s="1" t="s">
        <v>18</v>
      </c>
      <c r="O168" s="4">
        <v>43601</v>
      </c>
      <c r="P168" s="1"/>
    </row>
    <row r="169" spans="1:16">
      <c r="A169" s="1" t="s">
        <v>420</v>
      </c>
      <c r="B169" s="1" t="s">
        <v>421</v>
      </c>
      <c r="F169" s="1"/>
      <c r="G169" s="2"/>
      <c r="I169" s="3"/>
      <c r="J169" s="5"/>
      <c r="M169" s="1" t="s">
        <v>102</v>
      </c>
      <c r="N169" s="1" t="s">
        <v>18</v>
      </c>
      <c r="O169" s="4">
        <v>43601</v>
      </c>
      <c r="P169" s="1"/>
    </row>
    <row r="170" spans="1:16">
      <c r="A170" s="1" t="s">
        <v>422</v>
      </c>
      <c r="B170" s="1" t="s">
        <v>423</v>
      </c>
      <c r="C170" s="6"/>
      <c r="G170" s="2"/>
      <c r="I170" s="3"/>
      <c r="J170" s="3"/>
      <c r="M170" s="1" t="s">
        <v>32</v>
      </c>
      <c r="N170" s="1" t="s">
        <v>18</v>
      </c>
      <c r="O170" s="4">
        <v>43601</v>
      </c>
      <c r="P170" s="1"/>
    </row>
    <row r="171" spans="1:16">
      <c r="A171" s="1" t="s">
        <v>424</v>
      </c>
      <c r="B171" s="1" t="s">
        <v>425</v>
      </c>
      <c r="G171" s="2"/>
      <c r="I171" s="3"/>
      <c r="J171" s="3"/>
      <c r="M171" s="1" t="s">
        <v>122</v>
      </c>
      <c r="N171" s="1" t="s">
        <v>18</v>
      </c>
      <c r="O171" s="4">
        <v>43601</v>
      </c>
      <c r="P171" s="1"/>
    </row>
    <row r="172" spans="1:16">
      <c r="A172" s="1" t="s">
        <v>426</v>
      </c>
      <c r="B172" s="1" t="s">
        <v>427</v>
      </c>
      <c r="C172" s="6"/>
      <c r="G172" s="2"/>
      <c r="I172" s="3"/>
      <c r="J172" s="3"/>
      <c r="M172" s="1" t="s">
        <v>56</v>
      </c>
      <c r="N172" s="1" t="s">
        <v>18</v>
      </c>
      <c r="O172" s="4">
        <v>43601</v>
      </c>
      <c r="P172" s="1"/>
    </row>
    <row r="173" spans="1:16">
      <c r="A173" s="1" t="s">
        <v>428</v>
      </c>
      <c r="B173" s="1" t="s">
        <v>429</v>
      </c>
      <c r="G173" s="2"/>
      <c r="I173" s="3"/>
      <c r="J173" s="5"/>
      <c r="M173" s="1" t="s">
        <v>41</v>
      </c>
      <c r="N173" s="1" t="s">
        <v>18</v>
      </c>
      <c r="O173" s="4">
        <v>43601</v>
      </c>
      <c r="P173" s="1"/>
    </row>
    <row r="174" spans="1:16">
      <c r="A174" s="1" t="s">
        <v>430</v>
      </c>
      <c r="B174" s="1" t="s">
        <v>431</v>
      </c>
      <c r="F174" s="1"/>
      <c r="G174" s="2"/>
      <c r="I174" s="3"/>
      <c r="J174" s="5"/>
      <c r="M174" s="1" t="s">
        <v>158</v>
      </c>
      <c r="N174" s="1" t="s">
        <v>18</v>
      </c>
      <c r="O174" s="4">
        <v>43601</v>
      </c>
      <c r="P174" s="1"/>
    </row>
    <row r="175" spans="1:16">
      <c r="A175" s="1" t="s">
        <v>432</v>
      </c>
      <c r="B175" s="1" t="s">
        <v>433</v>
      </c>
      <c r="C175" s="6"/>
      <c r="G175" s="2"/>
      <c r="I175" s="3"/>
      <c r="J175" s="3"/>
      <c r="M175" s="1" t="s">
        <v>32</v>
      </c>
      <c r="N175" s="1" t="s">
        <v>18</v>
      </c>
      <c r="O175" s="4">
        <v>43601</v>
      </c>
      <c r="P175" s="1"/>
    </row>
    <row r="176" spans="1:16">
      <c r="A176" s="1" t="s">
        <v>434</v>
      </c>
      <c r="B176" s="1" t="s">
        <v>435</v>
      </c>
      <c r="D176" s="2"/>
      <c r="E176" s="2"/>
      <c r="F176" s="1"/>
      <c r="G176" s="2"/>
      <c r="I176" s="3"/>
      <c r="J176" s="5"/>
      <c r="M176" s="1" t="s">
        <v>105</v>
      </c>
      <c r="N176" s="1" t="s">
        <v>18</v>
      </c>
      <c r="O176" s="4">
        <v>43601</v>
      </c>
      <c r="P176" s="1"/>
    </row>
    <row r="177" spans="1:16">
      <c r="A177" s="1" t="s">
        <v>436</v>
      </c>
      <c r="B177" s="1" t="s">
        <v>437</v>
      </c>
      <c r="C177" s="6"/>
      <c r="G177" s="2"/>
      <c r="I177" s="3"/>
      <c r="J177" s="3"/>
      <c r="M177" s="1" t="s">
        <v>21</v>
      </c>
      <c r="N177" s="1" t="s">
        <v>18</v>
      </c>
      <c r="O177" s="4">
        <v>43601</v>
      </c>
      <c r="P177" s="1"/>
    </row>
    <row r="178" spans="1:16">
      <c r="A178" s="1" t="s">
        <v>438</v>
      </c>
      <c r="B178" s="1" t="s">
        <v>439</v>
      </c>
      <c r="F178" s="1"/>
      <c r="G178" s="2"/>
      <c r="I178" s="3"/>
      <c r="J178" s="5"/>
      <c r="M178" s="1" t="s">
        <v>312</v>
      </c>
      <c r="N178" s="1" t="s">
        <v>18</v>
      </c>
      <c r="O178" s="4">
        <v>43601</v>
      </c>
      <c r="P178" s="1"/>
    </row>
    <row r="179" spans="1:16">
      <c r="A179" s="1" t="s">
        <v>440</v>
      </c>
      <c r="B179" s="1" t="s">
        <v>441</v>
      </c>
      <c r="C179" s="6"/>
      <c r="G179" s="2"/>
      <c r="I179" s="3"/>
      <c r="J179" s="3"/>
      <c r="M179" s="1" t="s">
        <v>442</v>
      </c>
      <c r="N179" s="1" t="s">
        <v>18</v>
      </c>
      <c r="O179" s="4">
        <v>43601</v>
      </c>
      <c r="P179" s="1"/>
    </row>
    <row r="180" spans="1:16">
      <c r="A180" s="1" t="s">
        <v>443</v>
      </c>
      <c r="B180" s="1" t="s">
        <v>444</v>
      </c>
      <c r="C180" s="6"/>
      <c r="G180" s="2"/>
      <c r="I180" s="3"/>
      <c r="J180" s="3"/>
      <c r="M180" s="1" t="s">
        <v>280</v>
      </c>
      <c r="N180" s="1" t="s">
        <v>18</v>
      </c>
      <c r="O180" s="4">
        <v>43601</v>
      </c>
      <c r="P180" s="1"/>
    </row>
    <row r="181" spans="1:16">
      <c r="A181" s="1" t="s">
        <v>445</v>
      </c>
      <c r="B181" s="1" t="s">
        <v>446</v>
      </c>
      <c r="C181" s="6"/>
      <c r="D181" s="2"/>
      <c r="E181" s="2"/>
      <c r="F181" s="1"/>
      <c r="G181" s="2"/>
      <c r="I181" s="3"/>
      <c r="J181" s="3"/>
      <c r="M181" s="1" t="s">
        <v>312</v>
      </c>
      <c r="N181" s="1" t="s">
        <v>18</v>
      </c>
      <c r="O181" s="4">
        <v>43601</v>
      </c>
      <c r="P181" s="1"/>
    </row>
    <row r="182" spans="1:16">
      <c r="A182" s="1" t="s">
        <v>447</v>
      </c>
      <c r="B182" s="1" t="s">
        <v>448</v>
      </c>
      <c r="C182" s="6"/>
      <c r="D182" s="2"/>
      <c r="E182" s="2"/>
      <c r="F182" s="1"/>
      <c r="G182" s="2"/>
      <c r="I182" s="3"/>
      <c r="J182" s="3"/>
      <c r="M182" s="1" t="s">
        <v>239</v>
      </c>
      <c r="N182" s="1" t="s">
        <v>18</v>
      </c>
      <c r="O182" s="4">
        <v>43601</v>
      </c>
      <c r="P182" s="1"/>
    </row>
    <row r="183" spans="1:16">
      <c r="A183" s="1" t="s">
        <v>449</v>
      </c>
      <c r="B183" s="1" t="s">
        <v>450</v>
      </c>
      <c r="C183" s="6"/>
      <c r="F183" s="1"/>
      <c r="G183" s="2"/>
      <c r="I183" s="3"/>
      <c r="J183" s="3"/>
      <c r="M183" s="1" t="s">
        <v>151</v>
      </c>
      <c r="N183" s="1" t="s">
        <v>18</v>
      </c>
      <c r="O183" s="4">
        <v>43601</v>
      </c>
      <c r="P183" s="1"/>
    </row>
    <row r="184" spans="1:16">
      <c r="A184" s="1" t="s">
        <v>451</v>
      </c>
      <c r="B184" s="1" t="s">
        <v>452</v>
      </c>
      <c r="C184" s="6"/>
      <c r="F184" s="1"/>
      <c r="G184" s="2"/>
      <c r="I184" s="3"/>
      <c r="J184" s="3"/>
      <c r="M184" s="1" t="s">
        <v>453</v>
      </c>
      <c r="N184" s="1" t="s">
        <v>18</v>
      </c>
      <c r="O184" s="4">
        <v>43601</v>
      </c>
      <c r="P184" s="1"/>
    </row>
    <row r="185" spans="1:16">
      <c r="A185" s="1" t="s">
        <v>454</v>
      </c>
      <c r="B185" s="1" t="s">
        <v>455</v>
      </c>
      <c r="D185" s="2"/>
      <c r="E185" s="2"/>
      <c r="F185" s="1"/>
      <c r="G185" s="2"/>
      <c r="I185" s="3"/>
      <c r="J185" s="5"/>
      <c r="M185" s="1" t="s">
        <v>456</v>
      </c>
      <c r="N185" s="1" t="s">
        <v>18</v>
      </c>
      <c r="O185" s="4">
        <v>43601</v>
      </c>
      <c r="P185" s="1"/>
    </row>
    <row r="186" spans="1:16">
      <c r="A186" s="1" t="s">
        <v>457</v>
      </c>
      <c r="B186" s="1" t="s">
        <v>458</v>
      </c>
      <c r="F186" s="1"/>
      <c r="G186" s="2"/>
      <c r="I186" s="3"/>
      <c r="J186" s="5"/>
      <c r="M186" s="1" t="s">
        <v>357</v>
      </c>
      <c r="N186" s="1" t="s">
        <v>18</v>
      </c>
      <c r="O186" s="4">
        <v>43601</v>
      </c>
      <c r="P186" s="1"/>
    </row>
    <row r="187" spans="1:16">
      <c r="A187" s="1" t="s">
        <v>459</v>
      </c>
      <c r="B187" s="1" t="s">
        <v>460</v>
      </c>
      <c r="C187" s="6"/>
      <c r="G187" s="2"/>
      <c r="I187" s="3"/>
      <c r="J187" s="3"/>
      <c r="M187" s="1" t="s">
        <v>119</v>
      </c>
      <c r="N187" s="1" t="s">
        <v>18</v>
      </c>
      <c r="O187" s="4">
        <v>43601</v>
      </c>
      <c r="P187" s="1"/>
    </row>
    <row r="188" spans="1:16">
      <c r="A188" s="1" t="s">
        <v>461</v>
      </c>
      <c r="B188" s="1" t="s">
        <v>462</v>
      </c>
      <c r="C188" s="6"/>
      <c r="G188" s="2"/>
      <c r="I188" s="3"/>
      <c r="J188" s="3"/>
      <c r="M188" s="1" t="s">
        <v>74</v>
      </c>
      <c r="N188" s="1" t="s">
        <v>18</v>
      </c>
      <c r="O188" s="4">
        <v>43601</v>
      </c>
      <c r="P188" s="1"/>
    </row>
    <row r="189" spans="1:16">
      <c r="A189" s="1" t="s">
        <v>463</v>
      </c>
      <c r="B189" s="1" t="s">
        <v>464</v>
      </c>
      <c r="D189" s="2"/>
      <c r="E189" s="2"/>
      <c r="F189" s="1"/>
      <c r="G189" s="2"/>
      <c r="I189" s="3"/>
      <c r="J189" s="3"/>
      <c r="M189" s="1" t="s">
        <v>47</v>
      </c>
      <c r="N189" s="1" t="s">
        <v>18</v>
      </c>
      <c r="O189" s="4">
        <v>43601</v>
      </c>
      <c r="P189" s="1"/>
    </row>
    <row r="190" spans="1:16">
      <c r="A190" s="1" t="s">
        <v>465</v>
      </c>
      <c r="B190" s="1" t="s">
        <v>466</v>
      </c>
      <c r="D190" s="2"/>
      <c r="F190" s="1"/>
      <c r="G190" s="2"/>
      <c r="I190" s="3"/>
      <c r="J190" s="5"/>
      <c r="M190" s="1" t="s">
        <v>32</v>
      </c>
      <c r="N190" s="1" t="s">
        <v>18</v>
      </c>
      <c r="O190" s="4">
        <v>43601</v>
      </c>
      <c r="P190" s="1"/>
    </row>
    <row r="191" spans="1:16">
      <c r="A191" s="1" t="s">
        <v>467</v>
      </c>
      <c r="B191" s="1" t="s">
        <v>468</v>
      </c>
      <c r="G191" s="2"/>
      <c r="I191" s="3"/>
      <c r="J191" s="3"/>
      <c r="M191" s="1" t="s">
        <v>228</v>
      </c>
      <c r="N191" s="1" t="s">
        <v>18</v>
      </c>
      <c r="O191" s="4">
        <v>43601</v>
      </c>
      <c r="P191" s="1"/>
    </row>
    <row r="192" spans="1:16">
      <c r="A192" s="1" t="s">
        <v>469</v>
      </c>
      <c r="B192" s="1" t="s">
        <v>470</v>
      </c>
      <c r="G192" s="2"/>
      <c r="I192" s="3"/>
      <c r="J192" s="5"/>
      <c r="M192" s="1" t="s">
        <v>322</v>
      </c>
      <c r="N192" s="1" t="s">
        <v>18</v>
      </c>
      <c r="O192" s="4">
        <v>43601</v>
      </c>
      <c r="P192" s="1"/>
    </row>
    <row r="193" spans="1:16">
      <c r="A193" s="1" t="s">
        <v>471</v>
      </c>
      <c r="B193" s="1" t="s">
        <v>472</v>
      </c>
      <c r="G193" s="2"/>
      <c r="I193" s="3"/>
      <c r="J193" s="3"/>
      <c r="M193" s="1" t="s">
        <v>90</v>
      </c>
      <c r="N193" s="1" t="s">
        <v>18</v>
      </c>
      <c r="O193" s="4">
        <v>43601</v>
      </c>
      <c r="P193" s="1"/>
    </row>
    <row r="194" spans="1:16">
      <c r="A194" s="1" t="s">
        <v>473</v>
      </c>
      <c r="B194" s="1" t="s">
        <v>474</v>
      </c>
      <c r="C194" s="6"/>
      <c r="G194" s="2"/>
      <c r="I194" s="3"/>
      <c r="J194" s="3"/>
      <c r="M194" s="1" t="s">
        <v>32</v>
      </c>
      <c r="N194" s="1" t="s">
        <v>18</v>
      </c>
      <c r="O194" s="4">
        <v>43601</v>
      </c>
      <c r="P194" s="1"/>
    </row>
    <row r="195" spans="1:16">
      <c r="A195" s="1" t="s">
        <v>475</v>
      </c>
      <c r="B195" s="1" t="s">
        <v>476</v>
      </c>
      <c r="E195" s="6"/>
      <c r="F195" s="6"/>
      <c r="G195" s="2"/>
      <c r="I195" s="3"/>
      <c r="J195" s="5"/>
      <c r="M195" s="1" t="s">
        <v>87</v>
      </c>
      <c r="N195" s="1" t="s">
        <v>18</v>
      </c>
      <c r="O195" s="4">
        <v>43601</v>
      </c>
      <c r="P195" s="1"/>
    </row>
    <row r="196" spans="1:16">
      <c r="A196" s="1" t="s">
        <v>477</v>
      </c>
      <c r="B196" s="1" t="s">
        <v>478</v>
      </c>
      <c r="G196" s="2"/>
      <c r="I196" s="3"/>
      <c r="J196" s="5"/>
      <c r="M196" s="1" t="s">
        <v>35</v>
      </c>
      <c r="N196" s="1" t="s">
        <v>18</v>
      </c>
      <c r="O196" s="4">
        <v>43601</v>
      </c>
      <c r="P196" s="1"/>
    </row>
    <row r="197" spans="1:16">
      <c r="A197" s="1" t="s">
        <v>479</v>
      </c>
      <c r="B197" s="1" t="s">
        <v>480</v>
      </c>
      <c r="C197" s="6"/>
      <c r="F197" s="1"/>
      <c r="G197" s="2"/>
      <c r="I197" s="3"/>
      <c r="J197" s="5"/>
      <c r="M197" s="1" t="s">
        <v>132</v>
      </c>
      <c r="N197" s="1" t="s">
        <v>18</v>
      </c>
      <c r="O197" s="4">
        <v>43601</v>
      </c>
      <c r="P197" s="1"/>
    </row>
    <row r="198" spans="1:16">
      <c r="A198" s="1" t="s">
        <v>481</v>
      </c>
      <c r="B198" s="1" t="s">
        <v>482</v>
      </c>
      <c r="D198" s="2"/>
      <c r="G198" s="2"/>
      <c r="H198" s="1"/>
      <c r="I198" s="3"/>
      <c r="J198" s="5"/>
      <c r="M198" s="1" t="s">
        <v>105</v>
      </c>
      <c r="N198" s="1" t="s">
        <v>18</v>
      </c>
      <c r="O198" s="4">
        <v>43601</v>
      </c>
      <c r="P198" s="1"/>
    </row>
    <row r="199" spans="1:16">
      <c r="A199" s="1" t="s">
        <v>483</v>
      </c>
      <c r="B199" s="1" t="s">
        <v>484</v>
      </c>
      <c r="C199" s="6"/>
      <c r="G199" s="2"/>
      <c r="I199" s="3"/>
      <c r="J199" s="3"/>
      <c r="M199" s="1" t="s">
        <v>485</v>
      </c>
      <c r="N199" s="1" t="s">
        <v>18</v>
      </c>
      <c r="O199" s="4">
        <v>43601</v>
      </c>
      <c r="P199" s="1"/>
    </row>
    <row r="200" spans="1:16">
      <c r="A200" s="1" t="s">
        <v>486</v>
      </c>
      <c r="B200" s="1" t="s">
        <v>487</v>
      </c>
      <c r="G200" s="2"/>
      <c r="I200" s="3"/>
      <c r="J200" s="5"/>
      <c r="M200" s="1" t="s">
        <v>53</v>
      </c>
      <c r="N200" s="1" t="s">
        <v>18</v>
      </c>
      <c r="O200" s="4">
        <v>43601</v>
      </c>
      <c r="P200" s="1"/>
    </row>
    <row r="201" spans="1:16">
      <c r="A201" s="1" t="s">
        <v>488</v>
      </c>
      <c r="B201" s="1" t="s">
        <v>489</v>
      </c>
      <c r="C201" s="6"/>
      <c r="F201" s="1"/>
      <c r="G201" s="2"/>
      <c r="I201" s="3"/>
      <c r="J201" s="3"/>
      <c r="M201" s="1" t="s">
        <v>105</v>
      </c>
      <c r="N201" s="1" t="s">
        <v>18</v>
      </c>
      <c r="O201" s="4">
        <v>43601</v>
      </c>
      <c r="P201" s="1"/>
    </row>
    <row r="202" spans="1:16">
      <c r="A202" s="1" t="s">
        <v>490</v>
      </c>
      <c r="B202" s="1" t="s">
        <v>491</v>
      </c>
      <c r="C202" s="6"/>
      <c r="G202" s="2"/>
      <c r="I202" s="3"/>
      <c r="J202" s="3"/>
      <c r="M202" s="1" t="s">
        <v>41</v>
      </c>
      <c r="N202" s="1" t="s">
        <v>189</v>
      </c>
      <c r="O202" s="4">
        <v>43601</v>
      </c>
      <c r="P202" s="1"/>
    </row>
    <row r="203" spans="1:16">
      <c r="A203" s="1" t="s">
        <v>492</v>
      </c>
      <c r="B203" s="1" t="s">
        <v>493</v>
      </c>
      <c r="C203" s="6"/>
      <c r="G203" s="2"/>
      <c r="I203" s="3"/>
      <c r="J203" s="3"/>
      <c r="M203" s="1" t="s">
        <v>32</v>
      </c>
      <c r="N203" s="1" t="s">
        <v>18</v>
      </c>
      <c r="O203" s="4">
        <v>43601</v>
      </c>
      <c r="P203" s="1"/>
    </row>
    <row r="204" spans="1:16">
      <c r="A204" s="1" t="s">
        <v>494</v>
      </c>
      <c r="B204" s="1" t="s">
        <v>495</v>
      </c>
      <c r="C204" s="6"/>
      <c r="G204" s="2"/>
      <c r="I204" s="3"/>
      <c r="J204" s="3"/>
      <c r="M204" s="1" t="s">
        <v>496</v>
      </c>
      <c r="N204" s="1" t="s">
        <v>18</v>
      </c>
      <c r="O204" s="4">
        <v>43601</v>
      </c>
      <c r="P204" s="1"/>
    </row>
    <row r="205" spans="1:16">
      <c r="A205" s="1" t="s">
        <v>497</v>
      </c>
      <c r="B205" s="1" t="s">
        <v>498</v>
      </c>
      <c r="G205" s="2"/>
      <c r="I205" s="3"/>
      <c r="J205" s="5"/>
      <c r="M205" s="1" t="s">
        <v>207</v>
      </c>
      <c r="N205" s="1" t="s">
        <v>18</v>
      </c>
      <c r="O205" s="4">
        <v>43601</v>
      </c>
      <c r="P205" s="1"/>
    </row>
    <row r="206" spans="1:16">
      <c r="A206" s="1" t="s">
        <v>499</v>
      </c>
      <c r="B206" s="1" t="s">
        <v>500</v>
      </c>
      <c r="C206" s="6"/>
      <c r="G206" s="2"/>
      <c r="I206" s="3"/>
      <c r="J206" s="3"/>
      <c r="M206" s="1" t="s">
        <v>21</v>
      </c>
      <c r="N206" s="1" t="s">
        <v>18</v>
      </c>
      <c r="O206" s="4">
        <v>43601</v>
      </c>
      <c r="P206" s="1"/>
    </row>
    <row r="207" spans="1:16">
      <c r="A207" s="1" t="s">
        <v>501</v>
      </c>
      <c r="B207" s="1" t="s">
        <v>502</v>
      </c>
      <c r="C207" s="6"/>
      <c r="G207" s="2"/>
      <c r="I207" s="3"/>
      <c r="J207" s="3"/>
      <c r="M207" s="1" t="s">
        <v>503</v>
      </c>
      <c r="N207" s="1" t="s">
        <v>18</v>
      </c>
      <c r="O207" s="4">
        <v>43601</v>
      </c>
      <c r="P207" s="1"/>
    </row>
    <row r="208" spans="1:16">
      <c r="A208" s="1" t="s">
        <v>504</v>
      </c>
      <c r="B208" s="1" t="s">
        <v>505</v>
      </c>
      <c r="G208" s="2"/>
      <c r="I208" s="3"/>
      <c r="J208" s="5"/>
      <c r="M208" s="1" t="s">
        <v>90</v>
      </c>
      <c r="N208" s="1" t="s">
        <v>18</v>
      </c>
      <c r="O208" s="4">
        <v>43601</v>
      </c>
      <c r="P208" s="1"/>
    </row>
    <row r="209" spans="1:16">
      <c r="A209" s="1" t="s">
        <v>506</v>
      </c>
      <c r="B209" s="1" t="s">
        <v>507</v>
      </c>
      <c r="C209" s="6"/>
      <c r="G209" s="2"/>
      <c r="I209" s="3"/>
      <c r="J209" s="3"/>
      <c r="M209" s="1" t="s">
        <v>373</v>
      </c>
      <c r="N209" s="1" t="s">
        <v>18</v>
      </c>
      <c r="O209" s="4">
        <v>43601</v>
      </c>
      <c r="P209" s="1"/>
    </row>
    <row r="210" spans="1:16">
      <c r="A210" s="1" t="s">
        <v>508</v>
      </c>
      <c r="B210" s="1" t="s">
        <v>509</v>
      </c>
      <c r="C210" s="6"/>
      <c r="G210" s="2"/>
      <c r="I210" s="3"/>
      <c r="J210" s="3"/>
      <c r="M210" s="1" t="s">
        <v>50</v>
      </c>
      <c r="N210" s="1" t="s">
        <v>189</v>
      </c>
      <c r="O210" s="4">
        <v>43601</v>
      </c>
      <c r="P210" s="1"/>
    </row>
    <row r="211" spans="1:16">
      <c r="A211" s="1" t="s">
        <v>510</v>
      </c>
      <c r="B211" s="1" t="s">
        <v>511</v>
      </c>
      <c r="C211" s="6"/>
      <c r="G211" s="2"/>
      <c r="I211" s="3"/>
      <c r="J211" s="3"/>
      <c r="M211" s="1" t="s">
        <v>204</v>
      </c>
      <c r="N211" s="1" t="s">
        <v>18</v>
      </c>
      <c r="O211" s="4">
        <v>43601</v>
      </c>
      <c r="P211" s="1"/>
    </row>
    <row r="212" spans="1:16">
      <c r="A212" s="1" t="s">
        <v>512</v>
      </c>
      <c r="B212" s="1" t="s">
        <v>513</v>
      </c>
      <c r="F212" s="1"/>
      <c r="G212" s="2"/>
      <c r="H212" s="1"/>
      <c r="I212" s="3"/>
      <c r="J212" s="5"/>
      <c r="M212" s="1" t="s">
        <v>514</v>
      </c>
      <c r="N212" s="1" t="s">
        <v>18</v>
      </c>
      <c r="O212" s="4">
        <v>43601</v>
      </c>
      <c r="P212" s="1"/>
    </row>
    <row r="213" spans="1:16">
      <c r="A213" s="1" t="s">
        <v>515</v>
      </c>
      <c r="B213" s="1" t="s">
        <v>516</v>
      </c>
      <c r="G213" s="2"/>
      <c r="H213" s="1"/>
      <c r="I213" s="3"/>
      <c r="J213" s="5"/>
      <c r="M213" s="1" t="s">
        <v>111</v>
      </c>
      <c r="N213" s="1" t="s">
        <v>18</v>
      </c>
      <c r="O213" s="4">
        <v>43601</v>
      </c>
      <c r="P213" s="1"/>
    </row>
    <row r="214" spans="1:16">
      <c r="A214" s="1" t="s">
        <v>517</v>
      </c>
      <c r="B214" s="1" t="s">
        <v>518</v>
      </c>
      <c r="G214" s="2"/>
      <c r="I214" s="3"/>
      <c r="J214" s="5"/>
      <c r="M214" s="1" t="s">
        <v>32</v>
      </c>
      <c r="N214" s="1" t="s">
        <v>18</v>
      </c>
      <c r="O214" s="4">
        <v>43601</v>
      </c>
      <c r="P214" s="1"/>
    </row>
    <row r="215" spans="1:16">
      <c r="A215" s="1" t="s">
        <v>519</v>
      </c>
      <c r="B215" s="1" t="s">
        <v>520</v>
      </c>
      <c r="G215" s="2"/>
      <c r="I215" s="3"/>
      <c r="J215" s="3"/>
      <c r="M215" s="1" t="s">
        <v>521</v>
      </c>
      <c r="N215" s="1" t="s">
        <v>18</v>
      </c>
      <c r="O215" s="4">
        <v>43601</v>
      </c>
      <c r="P215" s="1"/>
    </row>
    <row r="216" spans="1:16">
      <c r="A216" s="1" t="s">
        <v>522</v>
      </c>
      <c r="B216" s="1" t="s">
        <v>523</v>
      </c>
      <c r="C216" s="6"/>
      <c r="E216" s="2"/>
      <c r="F216" s="1"/>
      <c r="G216" s="2"/>
      <c r="I216" s="3"/>
      <c r="J216" s="5"/>
      <c r="M216" s="1" t="s">
        <v>132</v>
      </c>
      <c r="N216" s="1" t="s">
        <v>18</v>
      </c>
      <c r="O216" s="4">
        <v>43601</v>
      </c>
      <c r="P216" s="1"/>
    </row>
    <row r="217" spans="1:16">
      <c r="A217" s="1" t="s">
        <v>524</v>
      </c>
      <c r="B217" s="1" t="s">
        <v>525</v>
      </c>
      <c r="C217" s="6"/>
      <c r="F217" s="1"/>
      <c r="G217" s="2"/>
      <c r="I217" s="3"/>
      <c r="J217" s="3"/>
      <c r="M217" s="1" t="s">
        <v>41</v>
      </c>
      <c r="N217" s="1" t="s">
        <v>18</v>
      </c>
      <c r="O217" s="4">
        <v>43601</v>
      </c>
      <c r="P217" s="1"/>
    </row>
    <row r="218" spans="1:16">
      <c r="A218" s="1" t="s">
        <v>526</v>
      </c>
      <c r="B218" s="1" t="s">
        <v>527</v>
      </c>
      <c r="C218" s="6"/>
      <c r="D218" s="2"/>
      <c r="E218" s="2"/>
      <c r="G218" s="2"/>
      <c r="I218" s="3"/>
      <c r="J218" s="3"/>
      <c r="M218" s="1" t="s">
        <v>21</v>
      </c>
      <c r="N218" s="1" t="s">
        <v>18</v>
      </c>
      <c r="O218" s="4">
        <v>43601</v>
      </c>
      <c r="P218" s="1"/>
    </row>
    <row r="219" spans="1:16">
      <c r="A219" s="1" t="s">
        <v>528</v>
      </c>
      <c r="B219" s="1" t="s">
        <v>529</v>
      </c>
      <c r="C219" s="6"/>
      <c r="D219" s="2"/>
      <c r="E219" s="2"/>
      <c r="F219" s="1"/>
      <c r="G219" s="2"/>
      <c r="I219" s="3"/>
      <c r="J219" s="3"/>
      <c r="M219" s="1" t="s">
        <v>264</v>
      </c>
      <c r="N219" s="1" t="s">
        <v>18</v>
      </c>
      <c r="O219" s="4">
        <v>43601</v>
      </c>
      <c r="P219" s="1"/>
    </row>
    <row r="220" spans="1:16">
      <c r="A220" s="1" t="s">
        <v>530</v>
      </c>
      <c r="B220" s="1" t="s">
        <v>531</v>
      </c>
      <c r="C220" s="6"/>
      <c r="F220" s="1"/>
      <c r="G220" s="2"/>
      <c r="I220" s="3"/>
      <c r="J220" s="3"/>
      <c r="M220" s="1" t="s">
        <v>222</v>
      </c>
      <c r="N220" s="1" t="s">
        <v>18</v>
      </c>
      <c r="O220" s="4">
        <v>43601</v>
      </c>
      <c r="P220" s="1"/>
    </row>
    <row r="221" spans="1:16">
      <c r="A221" s="1" t="s">
        <v>532</v>
      </c>
      <c r="B221" s="1" t="s">
        <v>533</v>
      </c>
      <c r="G221" s="2"/>
      <c r="I221" s="3"/>
      <c r="J221" s="5"/>
      <c r="M221" s="1" t="s">
        <v>534</v>
      </c>
      <c r="N221" s="1" t="s">
        <v>18</v>
      </c>
      <c r="O221" s="4">
        <v>43601</v>
      </c>
      <c r="P221" s="1"/>
    </row>
    <row r="222" spans="1:16">
      <c r="A222" s="1" t="s">
        <v>535</v>
      </c>
      <c r="B222" s="1" t="s">
        <v>536</v>
      </c>
      <c r="C222" s="6"/>
      <c r="D222" s="2"/>
      <c r="E222" s="2"/>
      <c r="F222" s="1"/>
      <c r="G222" s="2"/>
      <c r="I222" s="3"/>
      <c r="J222" s="3"/>
      <c r="M222" s="1" t="s">
        <v>69</v>
      </c>
      <c r="N222" s="1" t="s">
        <v>18</v>
      </c>
      <c r="O222" s="4">
        <v>43601</v>
      </c>
      <c r="P222" s="1"/>
    </row>
    <row r="223" spans="1:16">
      <c r="A223" s="1" t="s">
        <v>537</v>
      </c>
      <c r="B223" s="1" t="s">
        <v>538</v>
      </c>
      <c r="C223" s="6"/>
      <c r="G223" s="2"/>
      <c r="I223" s="3"/>
      <c r="J223" s="3"/>
      <c r="M223" s="1" t="s">
        <v>41</v>
      </c>
      <c r="N223" s="1" t="s">
        <v>18</v>
      </c>
      <c r="O223" s="4">
        <v>43601</v>
      </c>
      <c r="P223" s="1"/>
    </row>
    <row r="224" spans="1:16">
      <c r="A224" s="1" t="s">
        <v>539</v>
      </c>
      <c r="B224" s="1" t="s">
        <v>540</v>
      </c>
      <c r="C224" s="6"/>
      <c r="D224" s="2"/>
      <c r="E224" s="2"/>
      <c r="F224" s="1"/>
      <c r="G224" s="2"/>
      <c r="I224" s="3"/>
      <c r="J224" s="5"/>
      <c r="M224" s="1" t="s">
        <v>185</v>
      </c>
      <c r="N224" s="1" t="s">
        <v>18</v>
      </c>
      <c r="O224" s="4">
        <v>43601</v>
      </c>
      <c r="P224" s="1"/>
    </row>
    <row r="225" spans="1:16">
      <c r="A225" s="1" t="s">
        <v>541</v>
      </c>
      <c r="B225" s="1" t="s">
        <v>542</v>
      </c>
      <c r="C225" s="6"/>
      <c r="F225" s="1"/>
      <c r="G225" s="2"/>
      <c r="I225" s="3"/>
      <c r="J225" s="3"/>
      <c r="M225" s="1" t="s">
        <v>102</v>
      </c>
      <c r="N225" s="1" t="s">
        <v>18</v>
      </c>
      <c r="O225" s="4">
        <v>43601</v>
      </c>
      <c r="P225" s="1"/>
    </row>
    <row r="226" spans="1:16">
      <c r="A226" s="1" t="s">
        <v>543</v>
      </c>
      <c r="B226" s="1" t="s">
        <v>544</v>
      </c>
      <c r="C226" s="6"/>
      <c r="E226" s="6"/>
      <c r="G226" s="2"/>
      <c r="I226" s="3"/>
      <c r="J226" s="3"/>
      <c r="M226" s="1" t="s">
        <v>453</v>
      </c>
      <c r="N226" s="1" t="s">
        <v>18</v>
      </c>
      <c r="O226" s="4">
        <v>43601</v>
      </c>
      <c r="P226" s="1"/>
    </row>
    <row r="227" spans="1:16">
      <c r="A227" s="1" t="s">
        <v>545</v>
      </c>
      <c r="B227" s="1" t="s">
        <v>546</v>
      </c>
      <c r="C227" s="6"/>
      <c r="G227" s="2"/>
      <c r="I227" s="3"/>
      <c r="J227" s="3"/>
      <c r="M227" s="1" t="s">
        <v>331</v>
      </c>
      <c r="N227" s="1" t="s">
        <v>189</v>
      </c>
      <c r="O227" s="4">
        <v>43601</v>
      </c>
      <c r="P227" s="1"/>
    </row>
    <row r="228" spans="1:16">
      <c r="A228" s="1" t="s">
        <v>547</v>
      </c>
      <c r="B228" s="1" t="s">
        <v>548</v>
      </c>
      <c r="G228" s="2"/>
      <c r="I228" s="3"/>
      <c r="J228" s="5"/>
      <c r="M228" s="1" t="s">
        <v>87</v>
      </c>
      <c r="N228" s="1" t="s">
        <v>18</v>
      </c>
      <c r="O228" s="4">
        <v>43601</v>
      </c>
      <c r="P228" s="1"/>
    </row>
    <row r="229" spans="1:16">
      <c r="A229" s="1" t="s">
        <v>549</v>
      </c>
      <c r="B229" s="1" t="s">
        <v>550</v>
      </c>
      <c r="E229" s="2"/>
      <c r="F229" s="1"/>
      <c r="G229" s="2"/>
      <c r="I229" s="3"/>
      <c r="J229" s="5"/>
      <c r="M229" s="1" t="s">
        <v>264</v>
      </c>
      <c r="N229" s="1" t="s">
        <v>18</v>
      </c>
      <c r="O229" s="4">
        <v>43601</v>
      </c>
      <c r="P229" s="1"/>
    </row>
    <row r="230" spans="1:16">
      <c r="A230" s="1" t="s">
        <v>551</v>
      </c>
      <c r="B230" s="1" t="s">
        <v>552</v>
      </c>
      <c r="G230" s="2"/>
      <c r="I230" s="3"/>
      <c r="J230" s="3"/>
      <c r="M230" s="1" t="s">
        <v>334</v>
      </c>
      <c r="N230" s="1" t="s">
        <v>18</v>
      </c>
      <c r="O230" s="4">
        <v>43601</v>
      </c>
      <c r="P230" s="1"/>
    </row>
    <row r="231" spans="1:16">
      <c r="A231" s="1" t="s">
        <v>553</v>
      </c>
      <c r="B231" s="1" t="s">
        <v>554</v>
      </c>
      <c r="F231" s="1"/>
      <c r="G231" s="2"/>
      <c r="I231" s="3"/>
      <c r="J231" s="5"/>
      <c r="M231" s="1" t="s">
        <v>334</v>
      </c>
      <c r="N231" s="1" t="s">
        <v>18</v>
      </c>
      <c r="O231" s="4">
        <v>43601</v>
      </c>
      <c r="P231" s="1"/>
    </row>
    <row r="232" spans="1:16">
      <c r="A232" s="1" t="s">
        <v>555</v>
      </c>
      <c r="B232" s="1" t="s">
        <v>556</v>
      </c>
      <c r="C232" s="6"/>
      <c r="G232" s="2"/>
      <c r="I232" s="3"/>
      <c r="J232" s="3"/>
      <c r="M232" s="1" t="s">
        <v>32</v>
      </c>
      <c r="N232" s="1" t="s">
        <v>18</v>
      </c>
      <c r="O232" s="4">
        <v>43601</v>
      </c>
      <c r="P232" s="1"/>
    </row>
    <row r="233" spans="1:16">
      <c r="A233" s="1" t="s">
        <v>557</v>
      </c>
      <c r="B233" s="1" t="s">
        <v>558</v>
      </c>
      <c r="G233" s="2"/>
      <c r="I233" s="3"/>
      <c r="J233" s="5"/>
      <c r="M233" s="1" t="s">
        <v>21</v>
      </c>
      <c r="N233" s="1" t="s">
        <v>18</v>
      </c>
      <c r="O233" s="4">
        <v>43601</v>
      </c>
      <c r="P233" s="1"/>
    </row>
    <row r="234" spans="1:16">
      <c r="A234" s="1" t="s">
        <v>559</v>
      </c>
      <c r="B234" s="1" t="s">
        <v>560</v>
      </c>
      <c r="D234" s="2"/>
      <c r="E234" s="2"/>
      <c r="F234" s="1"/>
      <c r="G234" s="2"/>
      <c r="I234" s="3"/>
      <c r="J234" s="3"/>
      <c r="M234" s="1" t="s">
        <v>280</v>
      </c>
      <c r="N234" s="1" t="s">
        <v>18</v>
      </c>
      <c r="O234" s="4">
        <v>43601</v>
      </c>
      <c r="P234" s="1"/>
    </row>
    <row r="235" spans="1:16">
      <c r="A235" s="1" t="s">
        <v>561</v>
      </c>
      <c r="B235" s="1" t="s">
        <v>562</v>
      </c>
      <c r="G235" s="2"/>
      <c r="I235" s="3"/>
      <c r="J235" s="3"/>
      <c r="M235" s="1" t="s">
        <v>122</v>
      </c>
      <c r="N235" s="1" t="s">
        <v>18</v>
      </c>
      <c r="O235" s="4">
        <v>43601</v>
      </c>
      <c r="P235" s="1"/>
    </row>
    <row r="236" spans="1:16">
      <c r="A236" s="1" t="s">
        <v>563</v>
      </c>
      <c r="B236" s="1" t="s">
        <v>564</v>
      </c>
      <c r="G236" s="2"/>
      <c r="I236" s="3"/>
      <c r="J236" s="5"/>
      <c r="M236" s="1" t="s">
        <v>521</v>
      </c>
      <c r="N236" s="1" t="s">
        <v>18</v>
      </c>
      <c r="O236" s="4">
        <v>43601</v>
      </c>
      <c r="P236" s="1"/>
    </row>
    <row r="237" spans="1:16">
      <c r="A237" s="1" t="s">
        <v>565</v>
      </c>
      <c r="B237" s="1" t="s">
        <v>566</v>
      </c>
      <c r="C237" s="6"/>
      <c r="G237" s="2"/>
      <c r="I237" s="3"/>
      <c r="J237" s="3"/>
      <c r="M237" s="1" t="s">
        <v>17</v>
      </c>
      <c r="N237" s="1" t="s">
        <v>18</v>
      </c>
      <c r="O237" s="4">
        <v>43601</v>
      </c>
      <c r="P237" s="1"/>
    </row>
    <row r="238" spans="1:16">
      <c r="A238" s="1" t="s">
        <v>567</v>
      </c>
      <c r="B238" s="1" t="s">
        <v>568</v>
      </c>
      <c r="C238" s="6"/>
      <c r="D238" s="2"/>
      <c r="E238" s="2"/>
      <c r="F238" s="1"/>
      <c r="G238" s="2"/>
      <c r="I238" s="3"/>
      <c r="J238" s="3"/>
      <c r="M238" s="1" t="s">
        <v>21</v>
      </c>
      <c r="N238" s="1" t="s">
        <v>18</v>
      </c>
      <c r="O238" s="4">
        <v>43601</v>
      </c>
      <c r="P238" s="1"/>
    </row>
    <row r="239" spans="1:16">
      <c r="A239" s="1" t="s">
        <v>569</v>
      </c>
      <c r="B239" s="1" t="s">
        <v>570</v>
      </c>
      <c r="C239" s="6"/>
      <c r="G239" s="2"/>
      <c r="I239" s="3"/>
      <c r="J239" s="5"/>
      <c r="M239" s="1" t="s">
        <v>74</v>
      </c>
      <c r="N239" s="1" t="s">
        <v>18</v>
      </c>
      <c r="O239" s="4">
        <v>43601</v>
      </c>
      <c r="P239" s="1"/>
    </row>
    <row r="240" spans="1:16">
      <c r="A240" s="1" t="s">
        <v>571</v>
      </c>
      <c r="B240" s="1" t="s">
        <v>572</v>
      </c>
      <c r="C240" s="6"/>
      <c r="G240" s="2"/>
      <c r="I240" s="3"/>
      <c r="J240" s="3"/>
      <c r="M240" s="1" t="s">
        <v>319</v>
      </c>
      <c r="N240" s="1" t="s">
        <v>18</v>
      </c>
      <c r="O240" s="4">
        <v>43601</v>
      </c>
      <c r="P240" s="1"/>
    </row>
    <row r="241" spans="1:16">
      <c r="A241" s="1" t="s">
        <v>573</v>
      </c>
      <c r="B241" s="1" t="s">
        <v>574</v>
      </c>
      <c r="G241" s="2"/>
      <c r="I241" s="3"/>
      <c r="J241" s="3"/>
      <c r="M241" s="1" t="s">
        <v>534</v>
      </c>
      <c r="N241" s="1" t="s">
        <v>18</v>
      </c>
      <c r="O241" s="4">
        <v>43601</v>
      </c>
      <c r="P241" s="1"/>
    </row>
    <row r="242" spans="1:16">
      <c r="A242" s="1" t="s">
        <v>575</v>
      </c>
      <c r="B242" s="1" t="s">
        <v>576</v>
      </c>
      <c r="F242" s="1"/>
      <c r="G242" s="2"/>
      <c r="I242" s="3"/>
      <c r="J242" s="3"/>
      <c r="M242" s="1" t="s">
        <v>87</v>
      </c>
      <c r="N242" s="1" t="s">
        <v>18</v>
      </c>
      <c r="O242" s="4">
        <v>43601</v>
      </c>
      <c r="P242" s="1"/>
    </row>
    <row r="243" spans="1:16">
      <c r="A243" s="1" t="s">
        <v>577</v>
      </c>
      <c r="B243" s="1" t="s">
        <v>578</v>
      </c>
      <c r="C243" s="6"/>
      <c r="D243" s="2"/>
      <c r="E243" s="2"/>
      <c r="F243" s="1"/>
      <c r="G243" s="2"/>
      <c r="I243" s="3"/>
      <c r="J243" s="3"/>
      <c r="M243" s="1" t="s">
        <v>95</v>
      </c>
      <c r="N243" s="1" t="s">
        <v>18</v>
      </c>
      <c r="O243" s="4">
        <v>43601</v>
      </c>
      <c r="P243" s="1"/>
    </row>
    <row r="244" spans="1:16">
      <c r="A244" s="1" t="s">
        <v>579</v>
      </c>
      <c r="B244" s="1" t="s">
        <v>580</v>
      </c>
      <c r="F244" s="1"/>
      <c r="G244" s="2"/>
      <c r="I244" s="3"/>
      <c r="J244" s="5"/>
      <c r="M244" s="1" t="s">
        <v>41</v>
      </c>
      <c r="N244" s="1" t="s">
        <v>189</v>
      </c>
      <c r="O244" s="4">
        <v>43601</v>
      </c>
      <c r="P244" s="1"/>
    </row>
    <row r="245" spans="1:16">
      <c r="A245" s="1" t="s">
        <v>581</v>
      </c>
      <c r="B245" s="1" t="s">
        <v>582</v>
      </c>
      <c r="F245" s="1"/>
      <c r="G245" s="2"/>
      <c r="I245" s="3"/>
      <c r="J245" s="3"/>
      <c r="M245" s="1" t="s">
        <v>62</v>
      </c>
      <c r="N245" s="1" t="s">
        <v>18</v>
      </c>
      <c r="O245" s="4">
        <v>43601</v>
      </c>
      <c r="P245" s="1"/>
    </row>
    <row r="246" spans="1:16">
      <c r="A246" s="1" t="s">
        <v>583</v>
      </c>
      <c r="B246" s="1" t="s">
        <v>584</v>
      </c>
      <c r="G246" s="2"/>
      <c r="I246" s="3"/>
      <c r="J246" s="3"/>
      <c r="M246" s="1" t="s">
        <v>485</v>
      </c>
      <c r="N246" s="1" t="s">
        <v>18</v>
      </c>
      <c r="O246" s="4">
        <v>43601</v>
      </c>
      <c r="P246" s="1"/>
    </row>
    <row r="247" spans="1:16">
      <c r="A247" s="1" t="s">
        <v>585</v>
      </c>
      <c r="B247" s="1" t="s">
        <v>586</v>
      </c>
      <c r="G247" s="2"/>
      <c r="I247" s="3"/>
      <c r="J247" s="5"/>
      <c r="M247" s="1" t="s">
        <v>587</v>
      </c>
      <c r="N247" s="1" t="s">
        <v>18</v>
      </c>
      <c r="O247" s="4">
        <v>43601</v>
      </c>
      <c r="P247" s="1"/>
    </row>
    <row r="248" spans="1:16">
      <c r="A248" s="1" t="s">
        <v>588</v>
      </c>
      <c r="B248" s="1" t="s">
        <v>589</v>
      </c>
      <c r="C248" s="6"/>
      <c r="G248" s="2"/>
      <c r="I248" s="3"/>
      <c r="J248" s="3"/>
      <c r="M248" s="1" t="s">
        <v>102</v>
      </c>
      <c r="N248" s="1" t="s">
        <v>18</v>
      </c>
      <c r="O248" s="4">
        <v>43601</v>
      </c>
      <c r="P248" s="1"/>
    </row>
    <row r="249" spans="1:16">
      <c r="A249" s="1" t="s">
        <v>590</v>
      </c>
      <c r="B249" s="1" t="s">
        <v>591</v>
      </c>
      <c r="C249" s="6"/>
      <c r="F249" s="1"/>
      <c r="G249" s="2"/>
      <c r="I249" s="3"/>
      <c r="J249" s="5"/>
      <c r="M249" s="1" t="s">
        <v>132</v>
      </c>
      <c r="N249" s="1" t="s">
        <v>18</v>
      </c>
      <c r="O249" s="4">
        <v>43601</v>
      </c>
      <c r="P249" s="1"/>
    </row>
    <row r="250" spans="1:16">
      <c r="A250" s="1" t="s">
        <v>592</v>
      </c>
      <c r="B250" s="1" t="s">
        <v>593</v>
      </c>
      <c r="G250" s="2"/>
      <c r="I250" s="3"/>
      <c r="J250" s="3"/>
      <c r="M250" s="1" t="s">
        <v>225</v>
      </c>
      <c r="N250" s="1" t="s">
        <v>18</v>
      </c>
      <c r="O250" s="4">
        <v>43601</v>
      </c>
      <c r="P250" s="1"/>
    </row>
    <row r="251" spans="1:16">
      <c r="A251" s="1" t="s">
        <v>594</v>
      </c>
      <c r="B251" s="1" t="s">
        <v>595</v>
      </c>
      <c r="C251" s="6"/>
      <c r="G251" s="2"/>
      <c r="I251" s="3"/>
      <c r="J251" s="3"/>
      <c r="M251" s="1" t="s">
        <v>21</v>
      </c>
      <c r="N251" s="1" t="s">
        <v>18</v>
      </c>
      <c r="O251" s="4">
        <v>43601</v>
      </c>
      <c r="P251" s="1"/>
    </row>
    <row r="252" spans="1:16">
      <c r="A252" s="1" t="s">
        <v>596</v>
      </c>
      <c r="B252" s="1" t="s">
        <v>597</v>
      </c>
      <c r="C252" s="6"/>
      <c r="G252" s="2"/>
      <c r="I252" s="3"/>
      <c r="J252" s="5"/>
      <c r="M252" s="1" t="s">
        <v>598</v>
      </c>
      <c r="N252" s="1" t="s">
        <v>18</v>
      </c>
      <c r="O252" s="4">
        <v>43601</v>
      </c>
      <c r="P252" s="1"/>
    </row>
    <row r="253" spans="1:16">
      <c r="A253" s="1" t="s">
        <v>599</v>
      </c>
      <c r="B253" s="1" t="s">
        <v>600</v>
      </c>
      <c r="G253" s="2"/>
      <c r="I253" s="3"/>
      <c r="J253" s="3"/>
      <c r="M253" s="1" t="s">
        <v>485</v>
      </c>
      <c r="N253" s="1" t="s">
        <v>18</v>
      </c>
      <c r="O253" s="4">
        <v>43601</v>
      </c>
      <c r="P253" s="1"/>
    </row>
    <row r="254" spans="1:16">
      <c r="A254" s="1" t="s">
        <v>601</v>
      </c>
      <c r="B254" s="1" t="s">
        <v>602</v>
      </c>
      <c r="C254" s="6"/>
      <c r="G254" s="2"/>
      <c r="I254" s="3"/>
      <c r="J254" s="3"/>
      <c r="M254" s="1" t="s">
        <v>21</v>
      </c>
      <c r="N254" s="1" t="s">
        <v>18</v>
      </c>
      <c r="O254" s="4">
        <v>43601</v>
      </c>
      <c r="P254" s="1"/>
    </row>
    <row r="255" spans="1:16">
      <c r="A255" s="1" t="s">
        <v>603</v>
      </c>
      <c r="B255" s="1" t="s">
        <v>604</v>
      </c>
      <c r="C255" s="6"/>
      <c r="G255" s="2"/>
      <c r="I255" s="3"/>
      <c r="J255" s="3"/>
      <c r="M255" s="1" t="s">
        <v>380</v>
      </c>
      <c r="N255" s="1" t="s">
        <v>18</v>
      </c>
      <c r="O255" s="4">
        <v>43601</v>
      </c>
      <c r="P255" s="1"/>
    </row>
    <row r="256" spans="1:16">
      <c r="A256" s="1" t="s">
        <v>605</v>
      </c>
      <c r="B256" s="1" t="s">
        <v>606</v>
      </c>
      <c r="C256" s="6"/>
      <c r="G256" s="2"/>
      <c r="I256" s="3"/>
      <c r="J256" s="3"/>
      <c r="M256" s="1" t="s">
        <v>307</v>
      </c>
      <c r="N256" s="1" t="s">
        <v>18</v>
      </c>
      <c r="O256" s="4">
        <v>43601</v>
      </c>
      <c r="P256" s="1"/>
    </row>
    <row r="257" spans="1:16">
      <c r="A257" s="1" t="s">
        <v>607</v>
      </c>
      <c r="B257" s="1" t="s">
        <v>608</v>
      </c>
      <c r="C257" s="6"/>
      <c r="D257" s="2"/>
      <c r="E257" s="2"/>
      <c r="F257" s="1"/>
      <c r="G257" s="2"/>
      <c r="I257" s="3"/>
      <c r="J257" s="3"/>
      <c r="M257" s="1" t="s">
        <v>609</v>
      </c>
      <c r="N257" s="1" t="s">
        <v>18</v>
      </c>
      <c r="O257" s="4">
        <v>43601</v>
      </c>
      <c r="P257" s="1"/>
    </row>
    <row r="258" spans="1:16">
      <c r="A258" s="1" t="s">
        <v>610</v>
      </c>
      <c r="B258" s="1" t="s">
        <v>611</v>
      </c>
      <c r="G258" s="2"/>
      <c r="I258" s="3"/>
      <c r="J258" s="3"/>
      <c r="M258" s="1" t="s">
        <v>21</v>
      </c>
      <c r="N258" s="1" t="s">
        <v>18</v>
      </c>
      <c r="O258" s="4">
        <v>43601</v>
      </c>
      <c r="P258" s="1"/>
    </row>
    <row r="259" spans="1:16">
      <c r="A259" s="1" t="s">
        <v>612</v>
      </c>
      <c r="B259" s="1" t="s">
        <v>613</v>
      </c>
      <c r="G259" s="2"/>
      <c r="I259" s="3"/>
      <c r="J259" s="3"/>
      <c r="M259" s="1" t="s">
        <v>87</v>
      </c>
      <c r="N259" s="1" t="s">
        <v>18</v>
      </c>
      <c r="O259" s="4">
        <v>43601</v>
      </c>
      <c r="P259" s="1"/>
    </row>
    <row r="260" spans="1:16">
      <c r="A260" s="1" t="s">
        <v>614</v>
      </c>
      <c r="B260" s="1" t="s">
        <v>615</v>
      </c>
      <c r="C260" s="6"/>
      <c r="G260" s="2"/>
      <c r="I260" s="3"/>
      <c r="J260" s="3"/>
      <c r="M260" s="1" t="s">
        <v>24</v>
      </c>
      <c r="N260" s="1" t="s">
        <v>18</v>
      </c>
      <c r="O260" s="4">
        <v>43601</v>
      </c>
      <c r="P260" s="1"/>
    </row>
    <row r="261" spans="1:16">
      <c r="A261" s="1" t="s">
        <v>616</v>
      </c>
      <c r="B261" s="1" t="s">
        <v>617</v>
      </c>
      <c r="C261" s="6"/>
      <c r="G261" s="2"/>
      <c r="I261" s="3"/>
      <c r="J261" s="3"/>
      <c r="M261" s="1" t="s">
        <v>74</v>
      </c>
      <c r="N261" s="1" t="s">
        <v>18</v>
      </c>
      <c r="O261" s="4">
        <v>43601</v>
      </c>
      <c r="P261" s="1"/>
    </row>
    <row r="262" spans="1:16">
      <c r="A262" s="1" t="s">
        <v>618</v>
      </c>
      <c r="B262" s="1" t="s">
        <v>619</v>
      </c>
      <c r="C262" s="6"/>
      <c r="G262" s="2"/>
      <c r="I262" s="3"/>
      <c r="J262" s="3"/>
      <c r="M262" s="1" t="s">
        <v>319</v>
      </c>
      <c r="N262" s="1" t="s">
        <v>18</v>
      </c>
      <c r="O262" s="4">
        <v>43601</v>
      </c>
      <c r="P262" s="1"/>
    </row>
    <row r="263" spans="1:16">
      <c r="A263" s="1" t="s">
        <v>620</v>
      </c>
      <c r="B263" s="1" t="s">
        <v>621</v>
      </c>
      <c r="C263" s="6"/>
      <c r="G263" s="2"/>
      <c r="I263" s="3"/>
      <c r="J263" s="5"/>
      <c r="M263" s="1" t="s">
        <v>56</v>
      </c>
      <c r="N263" s="1" t="s">
        <v>189</v>
      </c>
      <c r="O263" s="4">
        <v>43601</v>
      </c>
      <c r="P263" s="1"/>
    </row>
    <row r="264" spans="1:16">
      <c r="A264" s="1" t="s">
        <v>622</v>
      </c>
      <c r="B264" s="1" t="s">
        <v>623</v>
      </c>
      <c r="D264" s="2"/>
      <c r="E264" s="2"/>
      <c r="F264" s="1"/>
      <c r="G264" s="2"/>
      <c r="I264" s="3"/>
      <c r="J264" s="5"/>
      <c r="M264" s="1" t="s">
        <v>174</v>
      </c>
      <c r="N264" s="1" t="s">
        <v>18</v>
      </c>
      <c r="O264" s="4">
        <v>43601</v>
      </c>
      <c r="P264" s="1"/>
    </row>
    <row r="265" spans="1:16">
      <c r="A265" s="1" t="s">
        <v>624</v>
      </c>
      <c r="B265" s="1" t="s">
        <v>625</v>
      </c>
      <c r="G265" s="2"/>
      <c r="I265" s="3"/>
      <c r="J265" s="3"/>
      <c r="M265" s="1" t="s">
        <v>626</v>
      </c>
      <c r="N265" s="1" t="s">
        <v>18</v>
      </c>
      <c r="O265" s="4">
        <v>43601</v>
      </c>
      <c r="P265" s="1"/>
    </row>
    <row r="266" spans="1:16">
      <c r="A266" s="1" t="s">
        <v>627</v>
      </c>
      <c r="B266" s="1" t="s">
        <v>628</v>
      </c>
      <c r="G266" s="2"/>
      <c r="I266" s="3"/>
      <c r="J266" s="3"/>
      <c r="M266" s="1" t="s">
        <v>87</v>
      </c>
      <c r="N266" s="1" t="s">
        <v>18</v>
      </c>
      <c r="O266" s="4">
        <v>43601</v>
      </c>
      <c r="P266" s="1"/>
    </row>
    <row r="267" spans="1:16">
      <c r="A267" s="1" t="s">
        <v>629</v>
      </c>
      <c r="B267" s="1" t="s">
        <v>630</v>
      </c>
      <c r="C267" s="6"/>
      <c r="G267" s="2"/>
      <c r="I267" s="3"/>
      <c r="J267" s="3"/>
      <c r="M267" s="1" t="s">
        <v>334</v>
      </c>
      <c r="N267" s="1" t="s">
        <v>18</v>
      </c>
      <c r="O267" s="4">
        <v>43601</v>
      </c>
      <c r="P267" s="1"/>
    </row>
    <row r="268" spans="1:16">
      <c r="A268" s="1" t="s">
        <v>631</v>
      </c>
      <c r="B268" s="1" t="s">
        <v>632</v>
      </c>
      <c r="C268" s="6"/>
      <c r="E268" s="2"/>
      <c r="F268" s="1"/>
      <c r="G268" s="2"/>
      <c r="I268" s="3"/>
      <c r="J268" s="3"/>
      <c r="M268" s="1" t="s">
        <v>105</v>
      </c>
      <c r="N268" s="1" t="s">
        <v>18</v>
      </c>
      <c r="O268" s="4">
        <v>43601</v>
      </c>
      <c r="P268" s="1"/>
    </row>
    <row r="269" spans="1:16">
      <c r="A269" s="1" t="s">
        <v>633</v>
      </c>
      <c r="B269" s="1" t="s">
        <v>634</v>
      </c>
      <c r="F269" s="1"/>
      <c r="G269" s="2"/>
      <c r="I269" s="3"/>
      <c r="J269" s="5"/>
      <c r="M269" s="1" t="s">
        <v>119</v>
      </c>
      <c r="N269" s="1" t="s">
        <v>18</v>
      </c>
      <c r="O269" s="4">
        <v>43601</v>
      </c>
      <c r="P269" s="1"/>
    </row>
    <row r="270" spans="1:16">
      <c r="A270" s="1" t="s">
        <v>635</v>
      </c>
      <c r="B270" s="1" t="s">
        <v>636</v>
      </c>
      <c r="C270" s="6"/>
      <c r="G270" s="2"/>
      <c r="I270" s="3"/>
      <c r="J270" s="5"/>
      <c r="M270" s="1" t="s">
        <v>21</v>
      </c>
      <c r="N270" s="1" t="s">
        <v>18</v>
      </c>
      <c r="O270" s="4">
        <v>43601</v>
      </c>
      <c r="P270" s="1"/>
    </row>
    <row r="271" spans="1:16">
      <c r="A271" s="1" t="s">
        <v>637</v>
      </c>
      <c r="B271" s="1" t="s">
        <v>638</v>
      </c>
      <c r="C271" s="6"/>
      <c r="G271" s="2"/>
      <c r="I271" s="3"/>
      <c r="J271" s="3"/>
      <c r="M271" s="1" t="s">
        <v>307</v>
      </c>
      <c r="N271" s="1" t="s">
        <v>18</v>
      </c>
      <c r="O271" s="4">
        <v>43601</v>
      </c>
      <c r="P271" s="1"/>
    </row>
    <row r="272" spans="1:16">
      <c r="A272" s="1" t="s">
        <v>639</v>
      </c>
      <c r="B272" s="1" t="s">
        <v>640</v>
      </c>
      <c r="G272" s="2"/>
      <c r="I272" s="3"/>
      <c r="J272" s="5"/>
      <c r="M272" s="1" t="s">
        <v>248</v>
      </c>
      <c r="N272" s="1" t="s">
        <v>18</v>
      </c>
      <c r="O272" s="4">
        <v>43601</v>
      </c>
      <c r="P272" s="1"/>
    </row>
    <row r="273" spans="1:16">
      <c r="A273" s="1" t="s">
        <v>641</v>
      </c>
      <c r="B273" s="1" t="s">
        <v>642</v>
      </c>
      <c r="C273" s="6"/>
      <c r="G273" s="2"/>
      <c r="I273" s="3"/>
      <c r="J273" s="3"/>
      <c r="M273" s="1" t="s">
        <v>264</v>
      </c>
      <c r="N273" s="1" t="s">
        <v>18</v>
      </c>
      <c r="O273" s="4">
        <v>43601</v>
      </c>
      <c r="P273" s="1"/>
    </row>
    <row r="274" spans="1:16">
      <c r="A274" s="1" t="s">
        <v>643</v>
      </c>
      <c r="B274" s="1" t="s">
        <v>644</v>
      </c>
      <c r="F274" s="1"/>
      <c r="G274" s="2"/>
      <c r="I274" s="3"/>
      <c r="J274" s="5"/>
      <c r="M274" s="1" t="s">
        <v>385</v>
      </c>
      <c r="N274" s="1" t="s">
        <v>18</v>
      </c>
      <c r="O274" s="4">
        <v>43601</v>
      </c>
      <c r="P274" s="1"/>
    </row>
    <row r="275" spans="1:16">
      <c r="A275" s="1" t="s">
        <v>645</v>
      </c>
      <c r="B275" s="1" t="s">
        <v>646</v>
      </c>
      <c r="C275" s="6"/>
      <c r="G275" s="2"/>
      <c r="I275" s="3"/>
      <c r="J275" s="3"/>
      <c r="M275" s="1" t="s">
        <v>102</v>
      </c>
      <c r="N275" s="1" t="s">
        <v>18</v>
      </c>
      <c r="O275" s="4">
        <v>43601</v>
      </c>
      <c r="P275" s="1"/>
    </row>
    <row r="276" spans="1:16">
      <c r="A276" s="1" t="s">
        <v>647</v>
      </c>
      <c r="B276" s="1" t="s">
        <v>648</v>
      </c>
      <c r="C276" s="6"/>
      <c r="F276" s="1"/>
      <c r="G276" s="2"/>
      <c r="I276" s="3"/>
      <c r="J276" s="3"/>
      <c r="M276" s="1" t="s">
        <v>35</v>
      </c>
      <c r="N276" s="1" t="s">
        <v>18</v>
      </c>
      <c r="O276" s="4">
        <v>43601</v>
      </c>
      <c r="P276" s="1"/>
    </row>
    <row r="277" spans="1:16">
      <c r="A277" s="1" t="s">
        <v>649</v>
      </c>
      <c r="B277" s="1" t="s">
        <v>650</v>
      </c>
      <c r="D277" s="2"/>
      <c r="E277" s="2"/>
      <c r="F277" s="1"/>
      <c r="G277" s="2"/>
      <c r="I277" s="3"/>
      <c r="J277" s="3"/>
      <c r="M277" s="1" t="s">
        <v>44</v>
      </c>
      <c r="N277" s="1" t="s">
        <v>18</v>
      </c>
      <c r="O277" s="4">
        <v>43601</v>
      </c>
      <c r="P277" s="1"/>
    </row>
    <row r="278" spans="1:16">
      <c r="A278" s="1" t="s">
        <v>651</v>
      </c>
      <c r="B278" s="1" t="s">
        <v>652</v>
      </c>
      <c r="C278" s="6"/>
      <c r="G278" s="2"/>
      <c r="I278" s="3"/>
      <c r="J278" s="3"/>
      <c r="M278" s="1" t="s">
        <v>119</v>
      </c>
      <c r="N278" s="1" t="s">
        <v>18</v>
      </c>
      <c r="O278" s="4">
        <v>43601</v>
      </c>
      <c r="P278" s="1"/>
    </row>
    <row r="279" spans="1:16">
      <c r="A279" s="1" t="s">
        <v>653</v>
      </c>
      <c r="B279" s="1" t="s">
        <v>654</v>
      </c>
      <c r="C279" s="6"/>
      <c r="D279" s="2"/>
      <c r="E279" s="2"/>
      <c r="G279" s="2"/>
      <c r="I279" s="3"/>
      <c r="J279" s="5"/>
      <c r="M279" s="1" t="s">
        <v>334</v>
      </c>
      <c r="N279" s="1" t="s">
        <v>18</v>
      </c>
      <c r="O279" s="4">
        <v>43601</v>
      </c>
      <c r="P279" s="1"/>
    </row>
    <row r="280" spans="1:16">
      <c r="A280" s="1" t="s">
        <v>655</v>
      </c>
      <c r="B280" s="1" t="s">
        <v>656</v>
      </c>
      <c r="C280" s="6"/>
      <c r="F280" s="1"/>
      <c r="G280" s="2"/>
      <c r="I280" s="3"/>
      <c r="J280" s="5"/>
      <c r="M280" s="1" t="s">
        <v>132</v>
      </c>
      <c r="N280" s="1" t="s">
        <v>189</v>
      </c>
      <c r="O280" s="4">
        <v>43601</v>
      </c>
      <c r="P280" s="1"/>
    </row>
    <row r="281" spans="1:16">
      <c r="A281" s="1" t="s">
        <v>657</v>
      </c>
      <c r="B281" s="1" t="s">
        <v>658</v>
      </c>
      <c r="G281" s="2"/>
      <c r="I281" s="3"/>
      <c r="J281" s="3"/>
      <c r="M281" s="1" t="s">
        <v>185</v>
      </c>
      <c r="N281" s="1" t="s">
        <v>18</v>
      </c>
      <c r="O281" s="4">
        <v>43601</v>
      </c>
      <c r="P281" s="1"/>
    </row>
    <row r="282" spans="1:16">
      <c r="A282" s="1" t="s">
        <v>659</v>
      </c>
      <c r="B282" s="1" t="s">
        <v>660</v>
      </c>
      <c r="C282" s="6"/>
      <c r="G282" s="2"/>
      <c r="I282" s="3"/>
      <c r="J282" s="3"/>
      <c r="M282" s="1" t="s">
        <v>174</v>
      </c>
      <c r="N282" s="1" t="s">
        <v>18</v>
      </c>
      <c r="O282" s="4">
        <v>43601</v>
      </c>
      <c r="P282" s="1"/>
    </row>
    <row r="283" spans="1:16">
      <c r="A283" s="1" t="s">
        <v>661</v>
      </c>
      <c r="B283" s="1" t="s">
        <v>662</v>
      </c>
      <c r="F283" s="1"/>
      <c r="G283" s="2"/>
      <c r="I283" s="3"/>
      <c r="J283" s="5"/>
      <c r="M283" s="1" t="s">
        <v>307</v>
      </c>
      <c r="N283" s="1" t="s">
        <v>18</v>
      </c>
      <c r="O283" s="4">
        <v>43601</v>
      </c>
      <c r="P283" s="1"/>
    </row>
    <row r="284" spans="1:16">
      <c r="A284" s="1" t="s">
        <v>663</v>
      </c>
      <c r="B284" s="1" t="s">
        <v>664</v>
      </c>
      <c r="C284" s="6"/>
      <c r="F284" s="1"/>
      <c r="G284" s="2"/>
      <c r="I284" s="3"/>
      <c r="J284" s="3"/>
      <c r="M284" s="1" t="s">
        <v>665</v>
      </c>
      <c r="N284" s="1" t="s">
        <v>18</v>
      </c>
      <c r="O284" s="4">
        <v>43601</v>
      </c>
      <c r="P284" s="1"/>
    </row>
    <row r="285" spans="1:16">
      <c r="A285" s="1" t="s">
        <v>666</v>
      </c>
      <c r="B285" s="1" t="s">
        <v>667</v>
      </c>
      <c r="F285" s="1"/>
      <c r="G285" s="2"/>
      <c r="I285" s="3"/>
      <c r="J285" s="5"/>
      <c r="M285" s="1" t="s">
        <v>174</v>
      </c>
      <c r="N285" s="1" t="s">
        <v>18</v>
      </c>
      <c r="O285" s="4">
        <v>43601</v>
      </c>
      <c r="P285" s="1"/>
    </row>
    <row r="286" spans="1:16">
      <c r="A286" s="1" t="s">
        <v>668</v>
      </c>
      <c r="B286" s="1" t="s">
        <v>669</v>
      </c>
      <c r="C286" s="6"/>
      <c r="D286" s="2"/>
      <c r="E286" s="2"/>
      <c r="F286" s="1"/>
      <c r="G286" s="2"/>
      <c r="I286" s="3"/>
      <c r="J286" s="3"/>
      <c r="M286" s="1" t="s">
        <v>485</v>
      </c>
      <c r="N286" s="1" t="s">
        <v>18</v>
      </c>
      <c r="O286" s="4">
        <v>43601</v>
      </c>
      <c r="P286" s="1"/>
    </row>
    <row r="287" spans="1:16">
      <c r="A287" s="1" t="s">
        <v>670</v>
      </c>
      <c r="B287" s="1" t="s">
        <v>671</v>
      </c>
      <c r="C287" s="6"/>
      <c r="G287" s="2"/>
      <c r="I287" s="3"/>
      <c r="J287" s="3"/>
      <c r="M287" s="1" t="s">
        <v>74</v>
      </c>
      <c r="N287" s="1" t="s">
        <v>18</v>
      </c>
      <c r="O287" s="4">
        <v>43601</v>
      </c>
      <c r="P287" s="1"/>
    </row>
    <row r="288" spans="1:16">
      <c r="A288" s="1" t="s">
        <v>672</v>
      </c>
      <c r="B288" s="1" t="s">
        <v>673</v>
      </c>
      <c r="F288" s="1"/>
      <c r="G288" s="2"/>
      <c r="I288" s="3"/>
      <c r="J288" s="5"/>
      <c r="M288" s="1" t="s">
        <v>587</v>
      </c>
      <c r="N288" s="1" t="s">
        <v>18</v>
      </c>
      <c r="O288" s="4">
        <v>43601</v>
      </c>
      <c r="P288" s="1"/>
    </row>
    <row r="289" spans="1:16">
      <c r="A289" s="1" t="s">
        <v>674</v>
      </c>
      <c r="B289" s="1" t="s">
        <v>675</v>
      </c>
      <c r="F289" s="1"/>
      <c r="G289" s="2"/>
      <c r="I289" s="3"/>
      <c r="J289" s="5"/>
      <c r="M289" s="1" t="s">
        <v>676</v>
      </c>
      <c r="N289" s="1" t="s">
        <v>18</v>
      </c>
      <c r="O289" s="4">
        <v>43601</v>
      </c>
      <c r="P289" s="1"/>
    </row>
    <row r="290" spans="1:16">
      <c r="A290" s="1" t="s">
        <v>677</v>
      </c>
      <c r="B290" s="1" t="s">
        <v>678</v>
      </c>
      <c r="C290" s="6"/>
      <c r="G290" s="2"/>
      <c r="I290" s="3"/>
      <c r="J290" s="5"/>
      <c r="M290" s="1" t="s">
        <v>334</v>
      </c>
      <c r="N290" s="1" t="s">
        <v>18</v>
      </c>
      <c r="O290" s="4">
        <v>43601</v>
      </c>
      <c r="P290" s="1"/>
    </row>
    <row r="291" spans="1:16">
      <c r="A291" s="1" t="s">
        <v>679</v>
      </c>
      <c r="B291" s="1" t="s">
        <v>680</v>
      </c>
      <c r="C291" s="6"/>
      <c r="D291" s="2"/>
      <c r="E291" s="2"/>
      <c r="F291" s="1"/>
      <c r="G291" s="2"/>
      <c r="I291" s="3"/>
      <c r="J291" s="3"/>
      <c r="M291" s="1" t="s">
        <v>32</v>
      </c>
      <c r="N291" s="1" t="s">
        <v>18</v>
      </c>
      <c r="O291" s="4">
        <v>43601</v>
      </c>
      <c r="P291" s="1"/>
    </row>
    <row r="292" spans="1:16">
      <c r="A292" s="1" t="s">
        <v>681</v>
      </c>
      <c r="B292" s="1" t="s">
        <v>682</v>
      </c>
      <c r="C292" s="6"/>
      <c r="G292" s="2"/>
      <c r="I292" s="3"/>
      <c r="J292" s="5"/>
      <c r="M292" s="1" t="s">
        <v>380</v>
      </c>
      <c r="N292" s="1" t="s">
        <v>18</v>
      </c>
      <c r="O292" s="4">
        <v>43601</v>
      </c>
      <c r="P292" s="1"/>
    </row>
    <row r="293" spans="1:16">
      <c r="A293" s="1" t="s">
        <v>683</v>
      </c>
      <c r="B293" s="1" t="s">
        <v>684</v>
      </c>
      <c r="C293" s="6"/>
      <c r="G293" s="2"/>
      <c r="I293" s="3"/>
      <c r="J293" s="3"/>
      <c r="M293" s="1" t="s">
        <v>119</v>
      </c>
      <c r="N293" s="1" t="s">
        <v>18</v>
      </c>
      <c r="O293" s="4">
        <v>43601</v>
      </c>
      <c r="P293" s="1"/>
    </row>
    <row r="294" spans="1:16">
      <c r="A294" s="1" t="s">
        <v>685</v>
      </c>
      <c r="B294" s="1" t="s">
        <v>686</v>
      </c>
      <c r="F294" s="1"/>
      <c r="G294" s="2"/>
      <c r="I294" s="3"/>
      <c r="J294" s="3"/>
      <c r="M294" s="1" t="s">
        <v>534</v>
      </c>
      <c r="N294" s="1" t="s">
        <v>18</v>
      </c>
      <c r="O294" s="4">
        <v>43601</v>
      </c>
      <c r="P294" s="1"/>
    </row>
    <row r="295" spans="1:16">
      <c r="A295" s="1" t="s">
        <v>687</v>
      </c>
      <c r="B295" s="1" t="s">
        <v>688</v>
      </c>
      <c r="C295" s="6"/>
      <c r="F295" s="1"/>
      <c r="G295" s="2"/>
      <c r="I295" s="3"/>
      <c r="J295" s="5"/>
      <c r="M295" s="1" t="s">
        <v>53</v>
      </c>
      <c r="N295" s="1" t="s">
        <v>18</v>
      </c>
      <c r="O295" s="4">
        <v>43601</v>
      </c>
      <c r="P295" s="1"/>
    </row>
    <row r="296" spans="1:16">
      <c r="A296" s="1" t="s">
        <v>689</v>
      </c>
      <c r="B296" s="1" t="s">
        <v>690</v>
      </c>
      <c r="C296" s="6"/>
      <c r="F296" s="1"/>
      <c r="G296" s="2"/>
      <c r="I296" s="3"/>
      <c r="J296" s="3"/>
      <c r="M296" s="1" t="s">
        <v>111</v>
      </c>
      <c r="N296" s="1" t="s">
        <v>18</v>
      </c>
      <c r="O296" s="4">
        <v>43601</v>
      </c>
      <c r="P296" s="1"/>
    </row>
    <row r="297" spans="1:16">
      <c r="A297" s="1" t="s">
        <v>691</v>
      </c>
      <c r="B297" s="1" t="s">
        <v>692</v>
      </c>
      <c r="E297" s="2"/>
      <c r="G297" s="2"/>
      <c r="I297" s="3"/>
      <c r="J297" s="5"/>
      <c r="M297" s="1" t="s">
        <v>44</v>
      </c>
      <c r="N297" s="1" t="s">
        <v>18</v>
      </c>
      <c r="O297" s="4">
        <v>43601</v>
      </c>
      <c r="P297" s="1"/>
    </row>
    <row r="298" spans="1:16">
      <c r="A298" s="1" t="s">
        <v>693</v>
      </c>
      <c r="B298" s="1" t="s">
        <v>694</v>
      </c>
      <c r="G298" s="2"/>
      <c r="I298" s="3"/>
      <c r="J298" s="3"/>
      <c r="M298" s="1" t="s">
        <v>228</v>
      </c>
      <c r="N298" s="1" t="s">
        <v>18</v>
      </c>
      <c r="O298" s="4">
        <v>43601</v>
      </c>
      <c r="P298" s="1"/>
    </row>
    <row r="299" spans="1:16">
      <c r="A299" s="1" t="s">
        <v>695</v>
      </c>
      <c r="B299" s="1" t="s">
        <v>696</v>
      </c>
      <c r="G299" s="2"/>
      <c r="I299" s="3"/>
      <c r="J299" s="3"/>
      <c r="M299" s="1" t="s">
        <v>385</v>
      </c>
      <c r="N299" s="1" t="s">
        <v>18</v>
      </c>
      <c r="O299" s="4">
        <v>43601</v>
      </c>
      <c r="P299" s="1"/>
    </row>
    <row r="300" spans="1:16">
      <c r="A300" s="1" t="s">
        <v>697</v>
      </c>
      <c r="B300" s="1" t="s">
        <v>698</v>
      </c>
      <c r="C300" s="6"/>
      <c r="F300" s="1"/>
      <c r="G300" s="2"/>
      <c r="I300" s="3"/>
      <c r="J300" s="3"/>
      <c r="M300" s="1" t="s">
        <v>69</v>
      </c>
      <c r="N300" s="1" t="s">
        <v>189</v>
      </c>
      <c r="O300" s="4">
        <v>43601</v>
      </c>
      <c r="P300" s="1"/>
    </row>
    <row r="301" spans="1:16">
      <c r="A301" s="1" t="s">
        <v>699</v>
      </c>
      <c r="B301" s="1" t="s">
        <v>700</v>
      </c>
      <c r="G301" s="2"/>
      <c r="I301" s="3"/>
      <c r="J301" s="5"/>
      <c r="M301" s="1" t="s">
        <v>334</v>
      </c>
      <c r="N301" s="1" t="s">
        <v>18</v>
      </c>
      <c r="O301" s="4">
        <v>43601</v>
      </c>
      <c r="P301" s="1"/>
    </row>
    <row r="302" spans="1:16">
      <c r="A302" s="1" t="s">
        <v>701</v>
      </c>
      <c r="B302" s="1" t="s">
        <v>702</v>
      </c>
      <c r="C302" s="6"/>
      <c r="G302" s="2"/>
      <c r="I302" s="3"/>
      <c r="J302" s="3"/>
      <c r="M302" s="1" t="s">
        <v>21</v>
      </c>
      <c r="N302" s="1" t="s">
        <v>18</v>
      </c>
      <c r="O302" s="4">
        <v>43601</v>
      </c>
      <c r="P302" s="1"/>
    </row>
    <row r="303" spans="1:16">
      <c r="A303" s="1" t="s">
        <v>703</v>
      </c>
      <c r="B303" s="1" t="s">
        <v>704</v>
      </c>
      <c r="C303" s="6"/>
      <c r="G303" s="2"/>
      <c r="I303" s="3"/>
      <c r="J303" s="3"/>
      <c r="M303" s="1" t="s">
        <v>32</v>
      </c>
      <c r="N303" s="1" t="s">
        <v>18</v>
      </c>
      <c r="O303" s="4">
        <v>43601</v>
      </c>
      <c r="P303" s="1"/>
    </row>
    <row r="304" spans="1:16">
      <c r="A304" s="1" t="s">
        <v>705</v>
      </c>
      <c r="B304" s="1" t="s">
        <v>706</v>
      </c>
      <c r="F304" s="1"/>
      <c r="G304" s="2"/>
      <c r="H304" s="1"/>
      <c r="I304" s="3"/>
      <c r="J304" s="5"/>
      <c r="M304" s="1" t="s">
        <v>180</v>
      </c>
      <c r="N304" s="1" t="s">
        <v>18</v>
      </c>
      <c r="O304" s="4">
        <v>43601</v>
      </c>
      <c r="P304" s="1"/>
    </row>
    <row r="305" spans="1:16">
      <c r="A305" s="1" t="s">
        <v>707</v>
      </c>
      <c r="B305" s="1" t="s">
        <v>708</v>
      </c>
      <c r="G305" s="2"/>
      <c r="I305" s="3"/>
      <c r="J305" s="5"/>
      <c r="M305" s="1" t="s">
        <v>87</v>
      </c>
      <c r="N305" s="1" t="s">
        <v>18</v>
      </c>
      <c r="O305" s="4">
        <v>43601</v>
      </c>
      <c r="P305" s="1"/>
    </row>
    <row r="306" spans="1:16">
      <c r="A306" s="1" t="s">
        <v>709</v>
      </c>
      <c r="B306" s="1" t="s">
        <v>710</v>
      </c>
      <c r="G306" s="2"/>
      <c r="I306" s="3"/>
      <c r="J306" s="5"/>
      <c r="M306" s="1" t="s">
        <v>24</v>
      </c>
      <c r="N306" s="1" t="s">
        <v>18</v>
      </c>
      <c r="O306" s="4">
        <v>43601</v>
      </c>
      <c r="P306" s="1"/>
    </row>
    <row r="307" spans="1:16">
      <c r="A307" s="1" t="s">
        <v>711</v>
      </c>
      <c r="B307" s="1" t="s">
        <v>712</v>
      </c>
      <c r="G307" s="2"/>
      <c r="I307" s="3"/>
      <c r="J307" s="5"/>
      <c r="M307" s="1" t="s">
        <v>174</v>
      </c>
      <c r="N307" s="1" t="s">
        <v>18</v>
      </c>
      <c r="O307" s="4">
        <v>43601</v>
      </c>
      <c r="P307" s="1"/>
    </row>
    <row r="308" spans="1:16">
      <c r="A308" s="1" t="s">
        <v>713</v>
      </c>
      <c r="B308" s="1" t="s">
        <v>714</v>
      </c>
      <c r="F308" s="1"/>
      <c r="G308" s="2"/>
      <c r="I308" s="3"/>
      <c r="J308" s="3"/>
      <c r="M308" s="1" t="s">
        <v>280</v>
      </c>
      <c r="N308" s="1" t="s">
        <v>18</v>
      </c>
      <c r="O308" s="4">
        <v>43601</v>
      </c>
      <c r="P308" s="1"/>
    </row>
    <row r="309" spans="1:16">
      <c r="A309" s="1" t="s">
        <v>715</v>
      </c>
      <c r="B309" s="1" t="s">
        <v>716</v>
      </c>
      <c r="F309" s="1"/>
      <c r="G309" s="2"/>
      <c r="I309" s="3"/>
      <c r="J309" s="5"/>
      <c r="M309" s="1" t="s">
        <v>185</v>
      </c>
      <c r="N309" s="1" t="s">
        <v>18</v>
      </c>
      <c r="O309" s="4">
        <v>43601</v>
      </c>
      <c r="P309" s="1"/>
    </row>
    <row r="310" spans="1:16">
      <c r="A310" s="1" t="s">
        <v>717</v>
      </c>
      <c r="B310" s="1" t="s">
        <v>718</v>
      </c>
      <c r="C310" s="6"/>
      <c r="G310" s="2"/>
      <c r="I310" s="3"/>
      <c r="J310" s="3"/>
      <c r="M310" s="1" t="s">
        <v>87</v>
      </c>
      <c r="N310" s="1" t="s">
        <v>18</v>
      </c>
      <c r="O310" s="4">
        <v>43601</v>
      </c>
      <c r="P310" s="1"/>
    </row>
    <row r="311" spans="1:16">
      <c r="A311" s="1" t="s">
        <v>719</v>
      </c>
      <c r="B311" s="1" t="s">
        <v>720</v>
      </c>
      <c r="C311" s="6"/>
      <c r="G311" s="2"/>
      <c r="I311" s="3"/>
      <c r="J311" s="3"/>
      <c r="M311" s="1" t="s">
        <v>41</v>
      </c>
      <c r="N311" s="1" t="s">
        <v>18</v>
      </c>
      <c r="O311" s="4">
        <v>43601</v>
      </c>
      <c r="P311" s="1"/>
    </row>
    <row r="312" spans="1:16">
      <c r="A312" s="1" t="s">
        <v>721</v>
      </c>
      <c r="B312" s="1" t="s">
        <v>722</v>
      </c>
      <c r="F312" s="1"/>
      <c r="G312" s="2"/>
      <c r="I312" s="3"/>
      <c r="J312" s="5"/>
      <c r="M312" s="1" t="s">
        <v>723</v>
      </c>
      <c r="N312" s="1" t="s">
        <v>18</v>
      </c>
      <c r="O312" s="4">
        <v>43601</v>
      </c>
      <c r="P312" s="1"/>
    </row>
    <row r="313" spans="1:16">
      <c r="A313" s="1" t="s">
        <v>724</v>
      </c>
      <c r="B313" s="1" t="s">
        <v>725</v>
      </c>
      <c r="C313" s="6"/>
      <c r="G313" s="2"/>
      <c r="I313" s="3"/>
      <c r="J313" s="3"/>
      <c r="M313" s="1" t="s">
        <v>253</v>
      </c>
      <c r="N313" s="1" t="s">
        <v>18</v>
      </c>
      <c r="O313" s="4">
        <v>43601</v>
      </c>
      <c r="P313" s="1"/>
    </row>
    <row r="314" spans="1:16">
      <c r="A314" s="1" t="s">
        <v>726</v>
      </c>
      <c r="B314" s="1" t="s">
        <v>727</v>
      </c>
      <c r="C314" s="6"/>
      <c r="G314" s="2"/>
      <c r="I314" s="3"/>
      <c r="J314" s="3"/>
      <c r="M314" s="1" t="s">
        <v>174</v>
      </c>
      <c r="N314" s="1" t="s">
        <v>18</v>
      </c>
      <c r="O314" s="4">
        <v>43601</v>
      </c>
      <c r="P314" s="1"/>
    </row>
    <row r="315" spans="1:16">
      <c r="A315" s="1" t="s">
        <v>728</v>
      </c>
      <c r="B315" s="1" t="s">
        <v>729</v>
      </c>
      <c r="C315" s="6"/>
      <c r="F315" s="1"/>
      <c r="G315" s="2"/>
      <c r="I315" s="3"/>
      <c r="J315" s="3"/>
      <c r="M315" s="1" t="s">
        <v>90</v>
      </c>
      <c r="N315" s="1" t="s">
        <v>18</v>
      </c>
      <c r="O315" s="4">
        <v>43601</v>
      </c>
      <c r="P315" s="1"/>
    </row>
    <row r="316" spans="1:16">
      <c r="A316" s="1" t="s">
        <v>730</v>
      </c>
      <c r="B316" s="1" t="s">
        <v>731</v>
      </c>
      <c r="C316" s="6"/>
      <c r="F316" s="1"/>
      <c r="G316" s="2"/>
      <c r="I316" s="3"/>
      <c r="J316" s="3"/>
      <c r="M316" s="1" t="s">
        <v>90</v>
      </c>
      <c r="N316" s="1" t="s">
        <v>18</v>
      </c>
      <c r="O316" s="4">
        <v>43601</v>
      </c>
      <c r="P316" s="1"/>
    </row>
    <row r="317" spans="1:16">
      <c r="A317" s="1" t="s">
        <v>732</v>
      </c>
      <c r="B317" s="1" t="s">
        <v>733</v>
      </c>
      <c r="G317" s="2"/>
      <c r="I317" s="3"/>
      <c r="J317" s="5"/>
      <c r="M317" s="1" t="s">
        <v>158</v>
      </c>
      <c r="N317" s="1" t="s">
        <v>18</v>
      </c>
      <c r="O317" s="4">
        <v>43601</v>
      </c>
      <c r="P317" s="1"/>
    </row>
    <row r="318" spans="1:16">
      <c r="A318" s="1" t="s">
        <v>734</v>
      </c>
      <c r="B318" s="1" t="s">
        <v>735</v>
      </c>
      <c r="F318" s="1"/>
      <c r="G318" s="2"/>
      <c r="H318" s="1"/>
      <c r="I318" s="3"/>
      <c r="J318" s="5"/>
      <c r="M318" s="1" t="s">
        <v>228</v>
      </c>
      <c r="N318" s="1" t="s">
        <v>18</v>
      </c>
      <c r="O318" s="4">
        <v>43601</v>
      </c>
      <c r="P318" s="1"/>
    </row>
    <row r="319" spans="1:16">
      <c r="A319" s="1" t="s">
        <v>736</v>
      </c>
      <c r="B319" s="1" t="s">
        <v>737</v>
      </c>
      <c r="G319" s="2"/>
      <c r="I319" s="3"/>
      <c r="J319" s="3"/>
      <c r="M319" s="1" t="s">
        <v>59</v>
      </c>
      <c r="N319" s="1" t="s">
        <v>18</v>
      </c>
      <c r="O319" s="4">
        <v>43601</v>
      </c>
      <c r="P319" s="1"/>
    </row>
    <row r="320" spans="1:16">
      <c r="A320" s="1" t="s">
        <v>738</v>
      </c>
      <c r="B320" s="1" t="s">
        <v>739</v>
      </c>
      <c r="F320" s="1"/>
      <c r="G320" s="2"/>
      <c r="I320" s="3"/>
      <c r="J320" s="3"/>
      <c r="M320" s="1" t="s">
        <v>108</v>
      </c>
      <c r="N320" s="1" t="s">
        <v>18</v>
      </c>
      <c r="O320" s="4">
        <v>43601</v>
      </c>
      <c r="P320" s="1"/>
    </row>
    <row r="321" spans="1:16">
      <c r="A321" s="1" t="s">
        <v>740</v>
      </c>
      <c r="B321" s="1" t="s">
        <v>741</v>
      </c>
      <c r="F321" s="1"/>
      <c r="G321" s="2"/>
      <c r="H321" s="1"/>
      <c r="I321" s="3"/>
      <c r="J321" s="5"/>
      <c r="M321" s="1" t="s">
        <v>514</v>
      </c>
      <c r="N321" s="1" t="s">
        <v>18</v>
      </c>
      <c r="O321" s="4">
        <v>43601</v>
      </c>
      <c r="P321" s="1"/>
    </row>
    <row r="322" spans="1:16">
      <c r="A322" s="1" t="s">
        <v>742</v>
      </c>
      <c r="B322" s="1" t="s">
        <v>743</v>
      </c>
      <c r="C322" s="6"/>
      <c r="D322" s="2"/>
      <c r="E322" s="2"/>
      <c r="F322" s="1"/>
      <c r="G322" s="2"/>
      <c r="H322" s="1"/>
      <c r="I322" s="3"/>
      <c r="J322" s="5"/>
      <c r="M322" s="1" t="s">
        <v>77</v>
      </c>
      <c r="N322" s="1" t="s">
        <v>189</v>
      </c>
      <c r="O322" s="4">
        <v>43601</v>
      </c>
      <c r="P322" s="1"/>
    </row>
    <row r="323" spans="1:16">
      <c r="A323" s="1" t="s">
        <v>744</v>
      </c>
      <c r="B323" s="1" t="s">
        <v>745</v>
      </c>
      <c r="C323" s="6"/>
      <c r="G323" s="2"/>
      <c r="I323" s="3"/>
      <c r="J323" s="3"/>
      <c r="M323" s="1" t="s">
        <v>746</v>
      </c>
      <c r="N323" s="1" t="s">
        <v>18</v>
      </c>
      <c r="O323" s="4">
        <v>43601</v>
      </c>
      <c r="P323" s="1"/>
    </row>
    <row r="324" spans="1:16">
      <c r="A324" s="1" t="s">
        <v>747</v>
      </c>
      <c r="B324" s="1" t="s">
        <v>748</v>
      </c>
      <c r="G324" s="2"/>
      <c r="I324" s="3"/>
      <c r="J324" s="5"/>
      <c r="M324" s="1" t="s">
        <v>204</v>
      </c>
      <c r="N324" s="1" t="s">
        <v>189</v>
      </c>
      <c r="O324" s="4">
        <v>43601</v>
      </c>
      <c r="P324" s="1"/>
    </row>
    <row r="325" spans="1:16">
      <c r="A325" s="1" t="s">
        <v>749</v>
      </c>
      <c r="B325" s="1" t="s">
        <v>750</v>
      </c>
      <c r="D325" s="2"/>
      <c r="E325" s="2"/>
      <c r="F325" s="1"/>
      <c r="G325" s="2"/>
      <c r="I325" s="3"/>
      <c r="J325" s="5"/>
      <c r="M325" s="1" t="s">
        <v>119</v>
      </c>
      <c r="N325" s="1" t="s">
        <v>18</v>
      </c>
      <c r="O325" s="4">
        <v>43601</v>
      </c>
      <c r="P325" s="1"/>
    </row>
    <row r="326" spans="1:16">
      <c r="A326" s="1" t="s">
        <v>751</v>
      </c>
      <c r="B326" s="1" t="s">
        <v>752</v>
      </c>
      <c r="C326" s="6"/>
      <c r="G326" s="2"/>
      <c r="I326" s="3"/>
      <c r="J326" s="3"/>
      <c r="M326" s="1" t="s">
        <v>319</v>
      </c>
      <c r="N326" s="1" t="s">
        <v>18</v>
      </c>
      <c r="O326" s="4">
        <v>43601</v>
      </c>
      <c r="P326" s="1"/>
    </row>
    <row r="327" spans="1:16">
      <c r="A327" s="1" t="s">
        <v>753</v>
      </c>
      <c r="B327" s="1" t="s">
        <v>754</v>
      </c>
      <c r="F327" s="1"/>
      <c r="G327" s="2"/>
      <c r="I327" s="3"/>
      <c r="J327" s="5"/>
      <c r="M327" s="1" t="s">
        <v>185</v>
      </c>
      <c r="N327" s="1" t="s">
        <v>18</v>
      </c>
      <c r="O327" s="4">
        <v>43601</v>
      </c>
      <c r="P327" s="1"/>
    </row>
    <row r="328" spans="1:16">
      <c r="A328" s="1" t="s">
        <v>755</v>
      </c>
      <c r="B328" s="1" t="s">
        <v>756</v>
      </c>
      <c r="G328" s="2"/>
      <c r="I328" s="3"/>
      <c r="J328" s="3"/>
      <c r="M328" s="1" t="s">
        <v>41</v>
      </c>
      <c r="N328" s="1" t="s">
        <v>18</v>
      </c>
      <c r="O328" s="4">
        <v>43601</v>
      </c>
      <c r="P328" s="1"/>
    </row>
    <row r="329" spans="1:16">
      <c r="A329" s="1" t="s">
        <v>757</v>
      </c>
      <c r="B329" s="1" t="s">
        <v>758</v>
      </c>
      <c r="G329" s="2"/>
      <c r="I329" s="3"/>
      <c r="J329" s="3"/>
      <c r="M329" s="1" t="s">
        <v>158</v>
      </c>
      <c r="N329" s="1" t="s">
        <v>18</v>
      </c>
      <c r="O329" s="4">
        <v>43601</v>
      </c>
      <c r="P329" s="1"/>
    </row>
    <row r="330" spans="1:16">
      <c r="A330" s="1" t="s">
        <v>759</v>
      </c>
      <c r="B330" s="1" t="s">
        <v>760</v>
      </c>
      <c r="C330" s="6"/>
      <c r="G330" s="2"/>
      <c r="I330" s="3"/>
      <c r="J330" s="3"/>
      <c r="M330" s="1" t="s">
        <v>283</v>
      </c>
      <c r="N330" s="1" t="s">
        <v>18</v>
      </c>
      <c r="O330" s="4">
        <v>43601</v>
      </c>
      <c r="P330" s="1"/>
    </row>
    <row r="331" spans="1:16">
      <c r="A331" s="1" t="s">
        <v>761</v>
      </c>
      <c r="B331" s="1" t="s">
        <v>762</v>
      </c>
      <c r="D331" s="2"/>
      <c r="F331" s="1"/>
      <c r="G331" s="2"/>
      <c r="I331" s="3"/>
      <c r="J331" s="3"/>
      <c r="M331" s="1" t="s">
        <v>69</v>
      </c>
      <c r="N331" s="1" t="s">
        <v>18</v>
      </c>
      <c r="O331" s="4">
        <v>43601</v>
      </c>
      <c r="P331" s="1"/>
    </row>
    <row r="332" spans="1:16">
      <c r="A332" s="1" t="s">
        <v>763</v>
      </c>
      <c r="B332" s="1" t="s">
        <v>764</v>
      </c>
      <c r="C332" s="6"/>
      <c r="D332" s="2"/>
      <c r="E332" s="2"/>
      <c r="F332" s="1"/>
      <c r="G332" s="2"/>
      <c r="I332" s="3"/>
      <c r="J332" s="3"/>
      <c r="M332" s="1" t="s">
        <v>47</v>
      </c>
      <c r="N332" s="1" t="s">
        <v>18</v>
      </c>
      <c r="O332" s="4">
        <v>43601</v>
      </c>
      <c r="P332" s="1"/>
    </row>
    <row r="333" spans="1:16">
      <c r="A333" s="1" t="s">
        <v>765</v>
      </c>
      <c r="B333" s="1" t="s">
        <v>766</v>
      </c>
      <c r="C333" s="6"/>
      <c r="G333" s="2"/>
      <c r="I333" s="3"/>
      <c r="J333" s="3"/>
      <c r="M333" s="1" t="s">
        <v>334</v>
      </c>
      <c r="N333" s="1" t="s">
        <v>18</v>
      </c>
      <c r="O333" s="4">
        <v>43601</v>
      </c>
      <c r="P333" s="1"/>
    </row>
    <row r="334" spans="1:16">
      <c r="A334" s="1" t="s">
        <v>767</v>
      </c>
      <c r="B334" s="1" t="s">
        <v>768</v>
      </c>
      <c r="F334" s="1"/>
      <c r="G334" s="2"/>
      <c r="I334" s="3"/>
      <c r="J334" s="5"/>
      <c r="M334" s="1" t="s">
        <v>185</v>
      </c>
      <c r="N334" s="1" t="s">
        <v>18</v>
      </c>
      <c r="O334" s="4">
        <v>43601</v>
      </c>
      <c r="P334" s="1"/>
    </row>
    <row r="335" spans="1:16">
      <c r="A335" s="1" t="s">
        <v>769</v>
      </c>
      <c r="B335" s="1" t="s">
        <v>770</v>
      </c>
      <c r="C335" s="6"/>
      <c r="G335" s="2"/>
      <c r="I335" s="3"/>
      <c r="J335" s="5"/>
      <c r="M335" s="1" t="s">
        <v>41</v>
      </c>
      <c r="N335" s="1" t="s">
        <v>18</v>
      </c>
      <c r="O335" s="4">
        <v>43601</v>
      </c>
      <c r="P335" s="1"/>
    </row>
    <row r="336" spans="1:16">
      <c r="A336" s="1" t="s">
        <v>771</v>
      </c>
      <c r="B336" s="1" t="s">
        <v>772</v>
      </c>
      <c r="C336" s="6"/>
      <c r="G336" s="2"/>
      <c r="I336" s="3"/>
      <c r="J336" s="5"/>
      <c r="M336" s="1" t="s">
        <v>32</v>
      </c>
      <c r="N336" s="1" t="s">
        <v>18</v>
      </c>
      <c r="O336" s="4">
        <v>43601</v>
      </c>
      <c r="P336" s="1"/>
    </row>
    <row r="337" spans="1:16">
      <c r="A337" s="1" t="s">
        <v>773</v>
      </c>
      <c r="B337" s="1" t="s">
        <v>774</v>
      </c>
      <c r="G337" s="2"/>
      <c r="I337" s="3"/>
      <c r="J337" s="5"/>
      <c r="M337" s="1" t="s">
        <v>334</v>
      </c>
      <c r="N337" s="1" t="s">
        <v>18</v>
      </c>
      <c r="O337" s="4">
        <v>43601</v>
      </c>
      <c r="P337" s="1"/>
    </row>
    <row r="338" spans="1:16">
      <c r="A338" s="1" t="s">
        <v>775</v>
      </c>
      <c r="B338" s="1" t="s">
        <v>776</v>
      </c>
      <c r="C338" s="6"/>
      <c r="G338" s="2"/>
      <c r="I338" s="3"/>
      <c r="J338" s="3"/>
      <c r="M338" s="1" t="s">
        <v>82</v>
      </c>
      <c r="N338" s="1" t="s">
        <v>18</v>
      </c>
      <c r="O338" s="4">
        <v>43601</v>
      </c>
      <c r="P338" s="1"/>
    </row>
    <row r="339" spans="1:16">
      <c r="A339" s="1" t="s">
        <v>777</v>
      </c>
      <c r="B339" s="1" t="s">
        <v>778</v>
      </c>
      <c r="C339" s="6"/>
      <c r="E339" s="2"/>
      <c r="F339" s="1"/>
      <c r="G339" s="2"/>
      <c r="I339" s="3"/>
      <c r="J339" s="3"/>
      <c r="M339" s="1" t="s">
        <v>779</v>
      </c>
      <c r="N339" s="1" t="s">
        <v>18</v>
      </c>
      <c r="O339" s="4">
        <v>43601</v>
      </c>
      <c r="P339" s="1"/>
    </row>
    <row r="340" spans="1:16">
      <c r="A340" s="1" t="s">
        <v>780</v>
      </c>
      <c r="B340" s="1" t="s">
        <v>781</v>
      </c>
      <c r="D340" s="2"/>
      <c r="E340" s="2"/>
      <c r="G340" s="2"/>
      <c r="I340" s="3"/>
      <c r="J340" s="5"/>
      <c r="M340" s="1" t="s">
        <v>782</v>
      </c>
      <c r="N340" s="1" t="s">
        <v>18</v>
      </c>
      <c r="O340" s="4">
        <v>43601</v>
      </c>
      <c r="P340" s="1"/>
    </row>
    <row r="341" spans="1:16">
      <c r="A341" s="1" t="s">
        <v>783</v>
      </c>
      <c r="B341" s="1" t="s">
        <v>784</v>
      </c>
      <c r="E341" s="2"/>
      <c r="F341" s="1"/>
      <c r="G341" s="2"/>
      <c r="H341" s="1"/>
      <c r="I341" s="3"/>
      <c r="J341" s="5"/>
      <c r="M341" s="1" t="s">
        <v>158</v>
      </c>
      <c r="N341" s="1" t="s">
        <v>18</v>
      </c>
      <c r="O341" s="4">
        <v>43601</v>
      </c>
      <c r="P341" s="1"/>
    </row>
    <row r="342" spans="1:16">
      <c r="A342" s="1" t="s">
        <v>785</v>
      </c>
      <c r="B342" s="1" t="s">
        <v>786</v>
      </c>
      <c r="C342" s="6"/>
      <c r="G342" s="2"/>
      <c r="I342" s="3"/>
      <c r="J342" s="3"/>
      <c r="M342" s="1" t="s">
        <v>158</v>
      </c>
      <c r="N342" s="1" t="s">
        <v>18</v>
      </c>
      <c r="O342" s="4">
        <v>43601</v>
      </c>
      <c r="P342" s="1"/>
    </row>
    <row r="343" spans="1:16">
      <c r="A343" s="1" t="s">
        <v>787</v>
      </c>
      <c r="B343" s="1" t="s">
        <v>788</v>
      </c>
      <c r="D343" s="2"/>
      <c r="E343" s="2"/>
      <c r="F343" s="1"/>
      <c r="G343" s="2"/>
      <c r="I343" s="3"/>
      <c r="J343" s="5"/>
      <c r="M343" s="1" t="s">
        <v>158</v>
      </c>
      <c r="N343" s="1" t="s">
        <v>18</v>
      </c>
      <c r="O343" s="4">
        <v>43601</v>
      </c>
      <c r="P343" s="1"/>
    </row>
    <row r="344" spans="1:16">
      <c r="A344" s="1" t="s">
        <v>789</v>
      </c>
      <c r="B344" s="1" t="s">
        <v>790</v>
      </c>
      <c r="C344" s="6"/>
      <c r="D344" s="2"/>
      <c r="E344" s="2"/>
      <c r="F344" s="1"/>
      <c r="G344" s="2"/>
      <c r="I344" s="3"/>
      <c r="J344" s="3"/>
      <c r="M344" s="1" t="s">
        <v>791</v>
      </c>
      <c r="N344" s="1" t="s">
        <v>18</v>
      </c>
      <c r="O344" s="4">
        <v>43601</v>
      </c>
      <c r="P344" s="1"/>
    </row>
    <row r="345" spans="1:16">
      <c r="A345" s="1" t="s">
        <v>792</v>
      </c>
      <c r="B345" s="1" t="s">
        <v>793</v>
      </c>
      <c r="F345" s="1"/>
      <c r="G345" s="2"/>
      <c r="I345" s="3"/>
      <c r="J345" s="3"/>
      <c r="M345" s="1" t="s">
        <v>794</v>
      </c>
      <c r="N345" s="1" t="s">
        <v>18</v>
      </c>
      <c r="O345" s="4">
        <v>43601</v>
      </c>
      <c r="P345" s="1"/>
    </row>
    <row r="346" spans="1:16">
      <c r="A346" s="1" t="s">
        <v>795</v>
      </c>
      <c r="B346" s="1" t="s">
        <v>796</v>
      </c>
      <c r="G346" s="2"/>
      <c r="I346" s="3"/>
      <c r="J346" s="5"/>
      <c r="M346" s="1" t="s">
        <v>87</v>
      </c>
      <c r="N346" s="1" t="s">
        <v>18</v>
      </c>
      <c r="O346" s="4">
        <v>43601</v>
      </c>
      <c r="P346" s="1"/>
    </row>
    <row r="347" spans="1:16">
      <c r="A347" s="1" t="s">
        <v>797</v>
      </c>
      <c r="B347" s="1" t="s">
        <v>798</v>
      </c>
      <c r="C347" s="6"/>
      <c r="D347" s="2"/>
      <c r="E347" s="2"/>
      <c r="F347" s="1"/>
      <c r="G347" s="2"/>
      <c r="I347" s="3"/>
      <c r="J347" s="3"/>
      <c r="M347" s="1" t="s">
        <v>665</v>
      </c>
      <c r="N347" s="1" t="s">
        <v>18</v>
      </c>
      <c r="O347" s="4">
        <v>43601</v>
      </c>
      <c r="P347" s="1"/>
    </row>
    <row r="348" spans="1:16">
      <c r="A348" s="1" t="s">
        <v>799</v>
      </c>
      <c r="B348" s="1" t="s">
        <v>800</v>
      </c>
      <c r="C348" s="6"/>
      <c r="F348" s="1"/>
      <c r="G348" s="2"/>
      <c r="I348" s="3"/>
      <c r="J348" s="3"/>
      <c r="M348" s="1" t="s">
        <v>35</v>
      </c>
      <c r="N348" s="1" t="s">
        <v>18</v>
      </c>
      <c r="O348" s="4">
        <v>43601</v>
      </c>
      <c r="P348" s="1"/>
    </row>
    <row r="349" spans="1:16">
      <c r="A349" s="1" t="s">
        <v>801</v>
      </c>
      <c r="B349" s="1" t="s">
        <v>802</v>
      </c>
      <c r="C349" s="6"/>
      <c r="F349" s="1"/>
      <c r="G349" s="2"/>
      <c r="I349" s="3"/>
      <c r="J349" s="3"/>
      <c r="M349" s="1" t="s">
        <v>151</v>
      </c>
      <c r="N349" s="1" t="s">
        <v>18</v>
      </c>
      <c r="O349" s="4">
        <v>43601</v>
      </c>
      <c r="P349" s="1"/>
    </row>
    <row r="350" spans="1:16">
      <c r="A350" s="1" t="s">
        <v>803</v>
      </c>
      <c r="B350" s="1" t="s">
        <v>804</v>
      </c>
      <c r="C350" s="6"/>
      <c r="D350" s="2"/>
      <c r="E350" s="2"/>
      <c r="F350" s="1"/>
      <c r="G350" s="2"/>
      <c r="H350" s="1"/>
      <c r="I350" s="3"/>
      <c r="J350" s="5"/>
      <c r="M350" s="1" t="s">
        <v>102</v>
      </c>
      <c r="N350" s="1" t="s">
        <v>18</v>
      </c>
      <c r="O350" s="4">
        <v>43601</v>
      </c>
      <c r="P350" s="1"/>
    </row>
    <row r="351" spans="1:16">
      <c r="A351" s="1" t="s">
        <v>805</v>
      </c>
      <c r="B351" s="1" t="s">
        <v>806</v>
      </c>
      <c r="C351" s="6"/>
      <c r="G351" s="2"/>
      <c r="I351" s="3"/>
      <c r="J351" s="3"/>
      <c r="M351" s="1" t="s">
        <v>35</v>
      </c>
      <c r="N351" s="1" t="s">
        <v>18</v>
      </c>
      <c r="O351" s="4">
        <v>43601</v>
      </c>
      <c r="P351" s="1"/>
    </row>
    <row r="352" spans="1:16">
      <c r="A352" s="1" t="s">
        <v>807</v>
      </c>
      <c r="B352" s="1" t="s">
        <v>808</v>
      </c>
      <c r="G352" s="2"/>
      <c r="I352" s="3"/>
      <c r="J352" s="3"/>
      <c r="M352" s="1" t="s">
        <v>35</v>
      </c>
      <c r="N352" s="1" t="s">
        <v>18</v>
      </c>
      <c r="O352" s="4">
        <v>43601</v>
      </c>
      <c r="P352" s="1"/>
    </row>
    <row r="353" spans="1:16">
      <c r="A353" s="1" t="s">
        <v>809</v>
      </c>
      <c r="B353" s="1" t="s">
        <v>810</v>
      </c>
      <c r="C353" s="6"/>
      <c r="D353" s="2"/>
      <c r="E353" s="2"/>
      <c r="G353" s="2"/>
      <c r="I353" s="3"/>
      <c r="J353" s="5"/>
      <c r="M353" s="1" t="s">
        <v>74</v>
      </c>
      <c r="N353" s="1" t="s">
        <v>18</v>
      </c>
      <c r="O353" s="4">
        <v>43601</v>
      </c>
      <c r="P353" s="1"/>
    </row>
    <row r="354" spans="1:16">
      <c r="A354" s="1" t="s">
        <v>811</v>
      </c>
      <c r="B354" s="1" t="s">
        <v>812</v>
      </c>
      <c r="C354" s="6"/>
      <c r="E354" s="2"/>
      <c r="F354" s="1"/>
      <c r="G354" s="2"/>
      <c r="I354" s="3"/>
      <c r="J354" s="5"/>
      <c r="M354" s="1" t="s">
        <v>32</v>
      </c>
      <c r="N354" s="1" t="s">
        <v>18</v>
      </c>
      <c r="O354" s="4">
        <v>43601</v>
      </c>
      <c r="P354" s="1"/>
    </row>
    <row r="355" spans="1:16">
      <c r="A355" s="1" t="s">
        <v>813</v>
      </c>
      <c r="B355" s="1" t="s">
        <v>814</v>
      </c>
      <c r="F355" s="1"/>
      <c r="G355" s="2"/>
      <c r="I355" s="3"/>
      <c r="J355" s="3"/>
      <c r="M355" s="1" t="s">
        <v>442</v>
      </c>
      <c r="N355" s="1" t="s">
        <v>18</v>
      </c>
      <c r="O355" s="4">
        <v>43601</v>
      </c>
      <c r="P355" s="1"/>
    </row>
    <row r="356" spans="1:16">
      <c r="A356" s="1" t="s">
        <v>815</v>
      </c>
      <c r="B356" s="1" t="s">
        <v>816</v>
      </c>
      <c r="C356" s="6"/>
      <c r="F356" s="1"/>
      <c r="G356" s="2"/>
      <c r="I356" s="3"/>
      <c r="J356" s="3"/>
      <c r="M356" s="1" t="s">
        <v>307</v>
      </c>
      <c r="N356" s="1" t="s">
        <v>18</v>
      </c>
      <c r="O356" s="4">
        <v>43601</v>
      </c>
      <c r="P356" s="1"/>
    </row>
    <row r="357" spans="1:16">
      <c r="A357" s="1" t="s">
        <v>817</v>
      </c>
      <c r="B357" s="1" t="s">
        <v>818</v>
      </c>
      <c r="C357" s="6"/>
      <c r="G357" s="2"/>
      <c r="I357" s="3"/>
      <c r="J357" s="5"/>
      <c r="M357" s="1" t="s">
        <v>53</v>
      </c>
      <c r="N357" s="1" t="s">
        <v>18</v>
      </c>
      <c r="O357" s="4">
        <v>43601</v>
      </c>
      <c r="P357" s="1"/>
    </row>
    <row r="358" spans="1:16">
      <c r="A358" s="1" t="s">
        <v>819</v>
      </c>
      <c r="B358" s="1" t="s">
        <v>820</v>
      </c>
      <c r="C358" s="6"/>
      <c r="F358" s="1"/>
      <c r="G358" s="2"/>
      <c r="I358" s="3"/>
      <c r="J358" s="5"/>
      <c r="M358" s="1" t="s">
        <v>521</v>
      </c>
      <c r="N358" s="1" t="s">
        <v>18</v>
      </c>
      <c r="O358" s="4">
        <v>43601</v>
      </c>
      <c r="P358" s="1"/>
    </row>
    <row r="359" spans="1:16">
      <c r="A359" s="1" t="s">
        <v>821</v>
      </c>
      <c r="B359" s="1" t="s">
        <v>822</v>
      </c>
      <c r="C359" s="6"/>
      <c r="F359" s="1"/>
      <c r="G359" s="2"/>
      <c r="I359" s="3"/>
      <c r="J359" s="3"/>
      <c r="M359" s="1" t="s">
        <v>122</v>
      </c>
      <c r="N359" s="1" t="s">
        <v>18</v>
      </c>
      <c r="O359" s="4">
        <v>43601</v>
      </c>
      <c r="P359" s="1"/>
    </row>
    <row r="360" spans="1:16">
      <c r="A360" s="1" t="s">
        <v>823</v>
      </c>
      <c r="B360" s="1" t="s">
        <v>824</v>
      </c>
      <c r="C360" s="6"/>
      <c r="F360" s="1"/>
      <c r="G360" s="2"/>
      <c r="I360" s="3"/>
      <c r="J360" s="3"/>
      <c r="M360" s="1" t="s">
        <v>21</v>
      </c>
      <c r="N360" s="1" t="s">
        <v>18</v>
      </c>
      <c r="O360" s="4">
        <v>43601</v>
      </c>
      <c r="P360" s="1"/>
    </row>
    <row r="361" spans="1:16">
      <c r="A361" s="1" t="s">
        <v>825</v>
      </c>
      <c r="B361" s="1" t="s">
        <v>826</v>
      </c>
      <c r="C361" s="6"/>
      <c r="F361" s="1"/>
      <c r="G361" s="2"/>
      <c r="I361" s="3"/>
      <c r="J361" s="3"/>
      <c r="M361" s="1" t="s">
        <v>385</v>
      </c>
      <c r="N361" s="1" t="s">
        <v>18</v>
      </c>
      <c r="O361" s="4">
        <v>43601</v>
      </c>
      <c r="P361" s="1"/>
    </row>
    <row r="362" spans="1:16">
      <c r="A362" s="1" t="s">
        <v>827</v>
      </c>
      <c r="B362" s="1" t="s">
        <v>828</v>
      </c>
      <c r="G362" s="2"/>
      <c r="I362" s="3"/>
      <c r="J362" s="5"/>
      <c r="M362" s="1" t="s">
        <v>158</v>
      </c>
      <c r="N362" s="1" t="s">
        <v>18</v>
      </c>
      <c r="O362" s="4">
        <v>43601</v>
      </c>
      <c r="P362" s="1"/>
    </row>
    <row r="363" spans="1:16">
      <c r="A363" s="1" t="s">
        <v>829</v>
      </c>
      <c r="B363" s="1" t="s">
        <v>830</v>
      </c>
      <c r="C363" s="6"/>
      <c r="G363" s="2"/>
      <c r="I363" s="3"/>
      <c r="J363" s="3"/>
      <c r="M363" s="1" t="s">
        <v>53</v>
      </c>
      <c r="N363" s="1" t="s">
        <v>18</v>
      </c>
      <c r="O363" s="4">
        <v>43601</v>
      </c>
      <c r="P363" s="1"/>
    </row>
    <row r="364" spans="1:16">
      <c r="A364" s="1" t="s">
        <v>831</v>
      </c>
      <c r="B364" s="1" t="s">
        <v>832</v>
      </c>
      <c r="C364" s="6"/>
      <c r="E364" s="6"/>
      <c r="F364" s="1"/>
      <c r="G364" s="2"/>
      <c r="I364" s="3"/>
      <c r="J364" s="5"/>
      <c r="M364" s="1" t="s">
        <v>151</v>
      </c>
      <c r="N364" s="1" t="s">
        <v>18</v>
      </c>
      <c r="O364" s="4">
        <v>43601</v>
      </c>
      <c r="P364" s="1"/>
    </row>
    <row r="365" spans="1:16">
      <c r="A365" s="1" t="s">
        <v>833</v>
      </c>
      <c r="B365" s="1" t="s">
        <v>834</v>
      </c>
      <c r="F365" s="1"/>
      <c r="G365" s="2"/>
      <c r="I365" s="3"/>
      <c r="J365" s="5"/>
      <c r="M365" s="1" t="s">
        <v>21</v>
      </c>
      <c r="N365" s="1" t="s">
        <v>18</v>
      </c>
      <c r="O365" s="4">
        <v>43601</v>
      </c>
      <c r="P365" s="1"/>
    </row>
    <row r="366" spans="1:16">
      <c r="A366" s="1" t="s">
        <v>835</v>
      </c>
      <c r="B366" s="1" t="s">
        <v>836</v>
      </c>
      <c r="C366" s="6"/>
      <c r="F366" s="1"/>
      <c r="G366" s="2"/>
      <c r="I366" s="3"/>
      <c r="J366" s="5"/>
      <c r="M366" s="1" t="s">
        <v>201</v>
      </c>
      <c r="N366" s="1" t="s">
        <v>18</v>
      </c>
      <c r="O366" s="4">
        <v>43601</v>
      </c>
      <c r="P366" s="1"/>
    </row>
    <row r="367" spans="1:16">
      <c r="A367" s="1" t="s">
        <v>837</v>
      </c>
      <c r="B367" s="1" t="s">
        <v>838</v>
      </c>
      <c r="C367" s="6"/>
      <c r="G367" s="2"/>
      <c r="I367" s="3"/>
      <c r="J367" s="5"/>
      <c r="M367" s="1" t="s">
        <v>53</v>
      </c>
      <c r="N367" s="1" t="s">
        <v>18</v>
      </c>
      <c r="O367" s="4">
        <v>43601</v>
      </c>
      <c r="P367" s="1"/>
    </row>
    <row r="368" spans="1:16">
      <c r="A368" s="1" t="s">
        <v>839</v>
      </c>
      <c r="B368" s="1" t="s">
        <v>840</v>
      </c>
      <c r="C368" s="6"/>
      <c r="F368" s="1"/>
      <c r="G368" s="2"/>
      <c r="I368" s="3"/>
      <c r="J368" s="3"/>
      <c r="M368" s="1" t="s">
        <v>95</v>
      </c>
      <c r="N368" s="1" t="s">
        <v>18</v>
      </c>
      <c r="O368" s="4">
        <v>43601</v>
      </c>
      <c r="P368" s="1"/>
    </row>
    <row r="369" spans="1:16">
      <c r="A369" s="1" t="s">
        <v>841</v>
      </c>
      <c r="B369" s="1" t="s">
        <v>842</v>
      </c>
      <c r="C369" s="6"/>
      <c r="G369" s="2"/>
      <c r="I369" s="3"/>
      <c r="J369" s="3"/>
      <c r="M369" s="1" t="s">
        <v>87</v>
      </c>
      <c r="N369" s="1" t="s">
        <v>18</v>
      </c>
      <c r="O369" s="4">
        <v>43601</v>
      </c>
      <c r="P369" s="1"/>
    </row>
    <row r="370" spans="1:16">
      <c r="A370" s="1" t="s">
        <v>843</v>
      </c>
      <c r="B370" s="1" t="s">
        <v>844</v>
      </c>
      <c r="C370" s="6"/>
      <c r="G370" s="2"/>
      <c r="I370" s="3"/>
      <c r="J370" s="3"/>
      <c r="M370" s="1" t="s">
        <v>151</v>
      </c>
      <c r="N370" s="1" t="s">
        <v>18</v>
      </c>
      <c r="O370" s="4">
        <v>43601</v>
      </c>
      <c r="P370" s="1"/>
    </row>
    <row r="371" spans="1:16">
      <c r="A371" s="1" t="s">
        <v>845</v>
      </c>
      <c r="B371" s="1" t="s">
        <v>846</v>
      </c>
      <c r="C371" s="6"/>
      <c r="F371" s="1"/>
      <c r="G371" s="2"/>
      <c r="I371" s="3"/>
      <c r="J371" s="3"/>
      <c r="M371" s="1" t="s">
        <v>177</v>
      </c>
      <c r="N371" s="1" t="s">
        <v>18</v>
      </c>
      <c r="O371" s="4">
        <v>43601</v>
      </c>
      <c r="P371" s="1"/>
    </row>
    <row r="372" spans="1:16">
      <c r="A372" s="1" t="s">
        <v>847</v>
      </c>
      <c r="B372" s="1" t="s">
        <v>848</v>
      </c>
      <c r="C372" s="6"/>
      <c r="F372" s="1"/>
      <c r="G372" s="2"/>
      <c r="I372" s="3"/>
      <c r="J372" s="3"/>
      <c r="M372" s="1" t="s">
        <v>44</v>
      </c>
      <c r="N372" s="1" t="s">
        <v>18</v>
      </c>
      <c r="O372" s="4">
        <v>43601</v>
      </c>
      <c r="P372" s="1"/>
    </row>
    <row r="373" spans="1:16">
      <c r="A373" s="1" t="s">
        <v>849</v>
      </c>
      <c r="B373" s="1" t="s">
        <v>850</v>
      </c>
      <c r="C373" s="6"/>
      <c r="G373" s="2"/>
      <c r="I373" s="3"/>
      <c r="J373" s="3"/>
      <c r="M373" s="1" t="s">
        <v>21</v>
      </c>
      <c r="N373" s="1" t="s">
        <v>18</v>
      </c>
      <c r="O373" s="4">
        <v>43601</v>
      </c>
      <c r="P373" s="1"/>
    </row>
    <row r="374" spans="1:16">
      <c r="A374" s="1" t="s">
        <v>851</v>
      </c>
      <c r="B374" s="1" t="s">
        <v>852</v>
      </c>
      <c r="D374" s="2"/>
      <c r="F374" s="1"/>
      <c r="G374" s="2"/>
      <c r="I374" s="3"/>
      <c r="J374" s="3"/>
      <c r="M374" s="1" t="s">
        <v>114</v>
      </c>
      <c r="N374" s="1" t="s">
        <v>18</v>
      </c>
      <c r="O374" s="4">
        <v>43601</v>
      </c>
      <c r="P374" s="1"/>
    </row>
    <row r="375" spans="1:16">
      <c r="A375" s="1" t="s">
        <v>853</v>
      </c>
      <c r="B375" s="1" t="s">
        <v>854</v>
      </c>
      <c r="F375" s="1"/>
      <c r="G375" s="2"/>
      <c r="I375" s="3"/>
      <c r="J375" s="3"/>
      <c r="M375" s="1" t="s">
        <v>114</v>
      </c>
      <c r="N375" s="1" t="s">
        <v>18</v>
      </c>
      <c r="O375" s="4">
        <v>43601</v>
      </c>
      <c r="P375" s="1"/>
    </row>
    <row r="376" spans="1:16">
      <c r="A376" s="1" t="s">
        <v>855</v>
      </c>
      <c r="B376" s="1" t="s">
        <v>856</v>
      </c>
      <c r="G376" s="2"/>
      <c r="I376" s="3"/>
      <c r="J376" s="3"/>
      <c r="M376" s="1" t="s">
        <v>312</v>
      </c>
      <c r="N376" s="1" t="s">
        <v>18</v>
      </c>
      <c r="O376" s="4">
        <v>43601</v>
      </c>
      <c r="P376" s="1"/>
    </row>
    <row r="377" spans="1:16">
      <c r="A377" s="1" t="s">
        <v>857</v>
      </c>
      <c r="B377" s="1" t="s">
        <v>858</v>
      </c>
      <c r="G377" s="2"/>
      <c r="I377" s="3"/>
      <c r="J377" s="3"/>
      <c r="M377" s="1" t="s">
        <v>180</v>
      </c>
      <c r="N377" s="1" t="s">
        <v>18</v>
      </c>
      <c r="O377" s="4">
        <v>43601</v>
      </c>
      <c r="P377" s="1"/>
    </row>
    <row r="378" spans="1:16">
      <c r="A378" s="1" t="s">
        <v>859</v>
      </c>
      <c r="B378" s="1" t="s">
        <v>860</v>
      </c>
      <c r="G378" s="2"/>
      <c r="H378" s="1"/>
      <c r="I378" s="3"/>
      <c r="J378" s="5"/>
      <c r="M378" s="1" t="s">
        <v>228</v>
      </c>
      <c r="N378" s="1" t="s">
        <v>18</v>
      </c>
      <c r="O378" s="4">
        <v>43601</v>
      </c>
      <c r="P378" s="1"/>
    </row>
    <row r="379" spans="1:16">
      <c r="A379" s="1" t="s">
        <v>861</v>
      </c>
      <c r="B379" s="1" t="s">
        <v>862</v>
      </c>
      <c r="G379" s="2"/>
      <c r="I379" s="3"/>
      <c r="J379" s="3"/>
      <c r="M379" s="1" t="s">
        <v>863</v>
      </c>
      <c r="N379" s="1" t="s">
        <v>18</v>
      </c>
      <c r="O379" s="4">
        <v>43601</v>
      </c>
      <c r="P379" s="1"/>
    </row>
    <row r="380" spans="1:16">
      <c r="A380" s="1" t="s">
        <v>864</v>
      </c>
      <c r="B380" s="1" t="s">
        <v>865</v>
      </c>
      <c r="C380" s="6"/>
      <c r="F380" s="1"/>
      <c r="G380" s="2"/>
      <c r="I380" s="3"/>
      <c r="J380" s="5"/>
      <c r="M380" s="1" t="s">
        <v>105</v>
      </c>
      <c r="N380" s="1" t="s">
        <v>18</v>
      </c>
      <c r="O380" s="4">
        <v>43601</v>
      </c>
      <c r="P380" s="1"/>
    </row>
    <row r="381" spans="1:16">
      <c r="A381" s="1" t="s">
        <v>866</v>
      </c>
      <c r="B381" s="1" t="s">
        <v>867</v>
      </c>
      <c r="C381" s="6"/>
      <c r="G381" s="2"/>
      <c r="I381" s="3"/>
      <c r="J381" s="3"/>
      <c r="M381" s="1" t="s">
        <v>21</v>
      </c>
      <c r="N381" s="1" t="s">
        <v>18</v>
      </c>
      <c r="O381" s="4">
        <v>43601</v>
      </c>
      <c r="P381" s="1"/>
    </row>
    <row r="382" spans="1:16">
      <c r="A382" s="1" t="s">
        <v>868</v>
      </c>
      <c r="B382" s="1" t="s">
        <v>869</v>
      </c>
      <c r="F382" s="1"/>
      <c r="G382" s="2"/>
      <c r="I382" s="3"/>
      <c r="J382" s="3"/>
      <c r="M382" s="1" t="s">
        <v>21</v>
      </c>
      <c r="N382" s="1" t="s">
        <v>18</v>
      </c>
      <c r="O382" s="4">
        <v>43601</v>
      </c>
      <c r="P382" s="1"/>
    </row>
    <row r="383" spans="1:16">
      <c r="A383" s="1" t="s">
        <v>870</v>
      </c>
      <c r="B383" s="1" t="s">
        <v>871</v>
      </c>
      <c r="G383" s="2"/>
      <c r="I383" s="3"/>
      <c r="J383" s="3"/>
      <c r="M383" s="1" t="s">
        <v>87</v>
      </c>
      <c r="N383" s="1" t="s">
        <v>18</v>
      </c>
      <c r="O383" s="4">
        <v>43601</v>
      </c>
      <c r="P383" s="1"/>
    </row>
    <row r="384" spans="1:16">
      <c r="A384" s="1" t="s">
        <v>872</v>
      </c>
      <c r="B384" s="1" t="s">
        <v>873</v>
      </c>
      <c r="G384" s="2"/>
      <c r="I384" s="3"/>
      <c r="J384" s="5"/>
      <c r="M384" s="1" t="s">
        <v>161</v>
      </c>
      <c r="N384" s="1" t="s">
        <v>18</v>
      </c>
      <c r="O384" s="4">
        <v>43601</v>
      </c>
      <c r="P384" s="1"/>
    </row>
    <row r="385" spans="1:16">
      <c r="A385" s="1" t="s">
        <v>874</v>
      </c>
      <c r="B385" s="1" t="s">
        <v>875</v>
      </c>
      <c r="F385" s="1"/>
      <c r="G385" s="2"/>
      <c r="I385" s="3"/>
      <c r="J385" s="3"/>
      <c r="M385" s="1" t="s">
        <v>380</v>
      </c>
      <c r="N385" s="1" t="s">
        <v>18</v>
      </c>
      <c r="O385" s="4">
        <v>43601</v>
      </c>
      <c r="P385" s="1"/>
    </row>
    <row r="386" spans="1:16">
      <c r="A386" s="1" t="s">
        <v>876</v>
      </c>
      <c r="B386" s="1" t="s">
        <v>877</v>
      </c>
      <c r="G386" s="2"/>
      <c r="I386" s="3"/>
      <c r="J386" s="3"/>
      <c r="M386" s="1" t="s">
        <v>41</v>
      </c>
      <c r="N386" s="1" t="s">
        <v>18</v>
      </c>
      <c r="O386" s="4">
        <v>43601</v>
      </c>
      <c r="P386" s="1"/>
    </row>
    <row r="387" spans="1:16">
      <c r="A387" s="1" t="s">
        <v>878</v>
      </c>
      <c r="B387" s="1" t="s">
        <v>879</v>
      </c>
      <c r="C387" s="6"/>
      <c r="F387" s="1"/>
      <c r="G387" s="2"/>
      <c r="I387" s="3"/>
      <c r="J387" s="3"/>
      <c r="M387" s="1" t="s">
        <v>29</v>
      </c>
      <c r="N387" s="1" t="s">
        <v>18</v>
      </c>
      <c r="O387" s="4">
        <v>43601</v>
      </c>
      <c r="P387" s="1"/>
    </row>
    <row r="388" spans="1:16">
      <c r="A388" s="1" t="s">
        <v>880</v>
      </c>
      <c r="B388" s="1" t="s">
        <v>881</v>
      </c>
      <c r="C388" s="6"/>
      <c r="G388" s="2"/>
      <c r="I388" s="3"/>
      <c r="J388" s="3"/>
      <c r="M388" s="1" t="s">
        <v>782</v>
      </c>
      <c r="N388" s="1" t="s">
        <v>18</v>
      </c>
      <c r="O388" s="4">
        <v>43601</v>
      </c>
      <c r="P388" s="1"/>
    </row>
    <row r="389" spans="1:16">
      <c r="A389" s="1" t="s">
        <v>882</v>
      </c>
      <c r="B389" s="1" t="s">
        <v>883</v>
      </c>
      <c r="C389" s="6"/>
      <c r="G389" s="2"/>
      <c r="I389" s="3"/>
      <c r="J389" s="3"/>
      <c r="M389" s="1" t="s">
        <v>29</v>
      </c>
      <c r="N389" s="1" t="s">
        <v>18</v>
      </c>
      <c r="O389" s="4">
        <v>43601</v>
      </c>
      <c r="P389" s="1"/>
    </row>
    <row r="390" spans="1:16">
      <c r="A390" s="1" t="s">
        <v>884</v>
      </c>
      <c r="B390" s="1" t="s">
        <v>885</v>
      </c>
      <c r="C390" s="6"/>
      <c r="F390" s="1"/>
      <c r="G390" s="2"/>
      <c r="I390" s="3"/>
      <c r="J390" s="3"/>
      <c r="M390" s="1" t="s">
        <v>35</v>
      </c>
      <c r="N390" s="1" t="s">
        <v>18</v>
      </c>
      <c r="O390" s="4">
        <v>43601</v>
      </c>
      <c r="P390" s="1"/>
    </row>
    <row r="391" spans="1:16">
      <c r="A391" s="1" t="s">
        <v>886</v>
      </c>
      <c r="B391" s="1" t="s">
        <v>887</v>
      </c>
      <c r="C391" s="6"/>
      <c r="G391" s="2"/>
      <c r="I391" s="3"/>
      <c r="J391" s="3"/>
      <c r="M391" s="1" t="s">
        <v>485</v>
      </c>
      <c r="N391" s="1" t="s">
        <v>18</v>
      </c>
      <c r="O391" s="4">
        <v>43601</v>
      </c>
      <c r="P391" s="1"/>
    </row>
    <row r="392" spans="1:16">
      <c r="A392" s="1" t="s">
        <v>888</v>
      </c>
      <c r="B392" s="1" t="s">
        <v>889</v>
      </c>
      <c r="C392" s="6"/>
      <c r="F392" s="1"/>
      <c r="G392" s="2"/>
      <c r="I392" s="3"/>
      <c r="J392" s="3"/>
      <c r="M392" s="1" t="s">
        <v>264</v>
      </c>
      <c r="N392" s="1" t="s">
        <v>18</v>
      </c>
      <c r="O392" s="4">
        <v>43601</v>
      </c>
      <c r="P392" s="1"/>
    </row>
    <row r="393" spans="1:16">
      <c r="A393" s="1" t="s">
        <v>890</v>
      </c>
      <c r="B393" s="1" t="s">
        <v>891</v>
      </c>
      <c r="G393" s="2"/>
      <c r="I393" s="3"/>
      <c r="J393" s="5"/>
      <c r="M393" s="1" t="s">
        <v>248</v>
      </c>
      <c r="N393" s="1" t="s">
        <v>18</v>
      </c>
      <c r="O393" s="4">
        <v>43601</v>
      </c>
      <c r="P393" s="1"/>
    </row>
    <row r="394" spans="1:16">
      <c r="A394" s="1" t="s">
        <v>892</v>
      </c>
      <c r="B394" s="1" t="s">
        <v>893</v>
      </c>
      <c r="C394" s="6"/>
      <c r="F394" s="1"/>
      <c r="G394" s="2"/>
      <c r="I394" s="3"/>
      <c r="J394" s="3"/>
      <c r="M394" s="1" t="s">
        <v>69</v>
      </c>
      <c r="N394" s="1" t="s">
        <v>18</v>
      </c>
      <c r="O394" s="4">
        <v>43601</v>
      </c>
      <c r="P394" s="1"/>
    </row>
    <row r="395" spans="1:16">
      <c r="A395" s="1" t="s">
        <v>894</v>
      </c>
      <c r="B395" s="1" t="s">
        <v>895</v>
      </c>
      <c r="G395" s="2"/>
      <c r="H395" s="1"/>
      <c r="I395" s="3"/>
      <c r="J395" s="3"/>
      <c r="M395" s="1" t="s">
        <v>896</v>
      </c>
      <c r="N395" s="1" t="s">
        <v>18</v>
      </c>
      <c r="O395" s="4">
        <v>43601</v>
      </c>
      <c r="P395" s="1"/>
    </row>
    <row r="396" spans="1:16">
      <c r="A396" s="1" t="s">
        <v>897</v>
      </c>
      <c r="B396" s="1" t="s">
        <v>898</v>
      </c>
      <c r="C396" s="6"/>
      <c r="D396" s="2"/>
      <c r="E396" s="2"/>
      <c r="F396" s="1"/>
      <c r="G396" s="2"/>
      <c r="I396" s="3"/>
      <c r="J396" s="3"/>
      <c r="M396" s="1" t="s">
        <v>32</v>
      </c>
      <c r="N396" s="1" t="s">
        <v>18</v>
      </c>
      <c r="O396" s="4">
        <v>43601</v>
      </c>
      <c r="P396" s="1"/>
    </row>
    <row r="397" spans="1:16">
      <c r="A397" s="1" t="s">
        <v>899</v>
      </c>
      <c r="B397" s="1" t="s">
        <v>900</v>
      </c>
      <c r="C397" s="6"/>
      <c r="G397" s="2"/>
      <c r="I397" s="3"/>
      <c r="J397" s="3"/>
      <c r="M397" s="1" t="s">
        <v>32</v>
      </c>
      <c r="N397" s="1" t="s">
        <v>18</v>
      </c>
      <c r="O397" s="4">
        <v>43601</v>
      </c>
      <c r="P397" s="1"/>
    </row>
    <row r="398" spans="1:16">
      <c r="A398" s="1" t="s">
        <v>901</v>
      </c>
      <c r="B398" s="1" t="s">
        <v>902</v>
      </c>
      <c r="G398" s="2"/>
      <c r="I398" s="3"/>
      <c r="J398" s="5"/>
      <c r="M398" s="1" t="s">
        <v>95</v>
      </c>
      <c r="N398" s="1" t="s">
        <v>18</v>
      </c>
      <c r="O398" s="4">
        <v>43601</v>
      </c>
      <c r="P398" s="1"/>
    </row>
    <row r="399" spans="1:16">
      <c r="A399" s="1" t="s">
        <v>903</v>
      </c>
      <c r="B399" s="1" t="s">
        <v>904</v>
      </c>
      <c r="F399" s="1"/>
      <c r="G399" s="2"/>
      <c r="I399" s="3"/>
      <c r="J399" s="5"/>
      <c r="M399" s="1" t="s">
        <v>782</v>
      </c>
      <c r="N399" s="1" t="s">
        <v>18</v>
      </c>
      <c r="O399" s="4">
        <v>43601</v>
      </c>
      <c r="P399" s="1"/>
    </row>
    <row r="400" spans="1:16">
      <c r="A400" s="1" t="s">
        <v>905</v>
      </c>
      <c r="B400" s="1" t="s">
        <v>906</v>
      </c>
      <c r="E400" s="2"/>
      <c r="F400" s="1"/>
      <c r="G400" s="2"/>
      <c r="I400" s="3"/>
      <c r="J400" s="5"/>
      <c r="M400" s="1" t="s">
        <v>723</v>
      </c>
      <c r="N400" s="1" t="s">
        <v>18</v>
      </c>
      <c r="O400" s="4">
        <v>43601</v>
      </c>
      <c r="P400" s="1"/>
    </row>
    <row r="401" spans="1:16">
      <c r="A401" s="1" t="s">
        <v>907</v>
      </c>
      <c r="B401" s="1" t="s">
        <v>908</v>
      </c>
      <c r="C401" s="6"/>
      <c r="G401" s="2"/>
      <c r="I401" s="3"/>
      <c r="J401" s="3"/>
      <c r="M401" s="1" t="s">
        <v>723</v>
      </c>
      <c r="N401" s="1" t="s">
        <v>18</v>
      </c>
      <c r="O401" s="4">
        <v>43601</v>
      </c>
      <c r="P401" s="1"/>
    </row>
    <row r="402" spans="1:16">
      <c r="A402" s="1" t="s">
        <v>909</v>
      </c>
      <c r="B402" s="1" t="s">
        <v>910</v>
      </c>
      <c r="C402" s="6"/>
      <c r="D402" s="2"/>
      <c r="F402" s="1"/>
      <c r="G402" s="2"/>
      <c r="I402" s="3"/>
      <c r="J402" s="3"/>
      <c r="M402" s="1" t="s">
        <v>17</v>
      </c>
      <c r="N402" s="1" t="s">
        <v>18</v>
      </c>
      <c r="O402" s="4">
        <v>43601</v>
      </c>
      <c r="P402" s="1"/>
    </row>
    <row r="403" spans="1:16">
      <c r="A403" s="1" t="s">
        <v>911</v>
      </c>
      <c r="B403" s="1" t="s">
        <v>912</v>
      </c>
      <c r="C403" s="6"/>
      <c r="D403" s="2"/>
      <c r="E403" s="2"/>
      <c r="G403" s="2"/>
      <c r="I403" s="3"/>
      <c r="J403" s="5"/>
      <c r="M403" s="1" t="s">
        <v>47</v>
      </c>
      <c r="N403" s="1" t="s">
        <v>18</v>
      </c>
      <c r="O403" s="4">
        <v>43601</v>
      </c>
      <c r="P403" s="1"/>
    </row>
    <row r="404" spans="1:16">
      <c r="A404" s="1" t="s">
        <v>913</v>
      </c>
      <c r="B404" s="1" t="s">
        <v>914</v>
      </c>
      <c r="D404" s="2"/>
      <c r="E404" s="2"/>
      <c r="F404" s="1"/>
      <c r="G404" s="2"/>
      <c r="I404" s="3"/>
      <c r="J404" s="3"/>
      <c r="M404" s="1" t="s">
        <v>151</v>
      </c>
      <c r="N404" s="1" t="s">
        <v>18</v>
      </c>
      <c r="O404" s="4">
        <v>43601</v>
      </c>
      <c r="P404" s="1"/>
    </row>
    <row r="405" spans="1:16">
      <c r="A405" s="1" t="s">
        <v>915</v>
      </c>
      <c r="B405" s="1" t="s">
        <v>916</v>
      </c>
      <c r="C405" s="6"/>
      <c r="D405" s="2"/>
      <c r="E405" s="2"/>
      <c r="F405" s="1"/>
      <c r="G405" s="2"/>
      <c r="I405" s="3"/>
      <c r="J405" s="3"/>
      <c r="M405" s="1" t="s">
        <v>102</v>
      </c>
      <c r="N405" s="1" t="s">
        <v>18</v>
      </c>
      <c r="O405" s="4">
        <v>43601</v>
      </c>
      <c r="P405" s="1"/>
    </row>
    <row r="406" spans="1:16">
      <c r="A406" s="1" t="s">
        <v>917</v>
      </c>
      <c r="B406" s="1" t="s">
        <v>918</v>
      </c>
      <c r="D406" s="2"/>
      <c r="E406" s="2"/>
      <c r="F406" s="1"/>
      <c r="G406" s="2"/>
      <c r="I406" s="3"/>
      <c r="J406" s="3"/>
      <c r="M406" s="1" t="s">
        <v>385</v>
      </c>
      <c r="N406" s="1" t="s">
        <v>18</v>
      </c>
      <c r="O406" s="4">
        <v>43601</v>
      </c>
      <c r="P406" s="1"/>
    </row>
    <row r="407" spans="1:16">
      <c r="A407" s="1" t="s">
        <v>919</v>
      </c>
      <c r="B407" s="1" t="s">
        <v>920</v>
      </c>
      <c r="C407" s="6"/>
      <c r="E407" s="2"/>
      <c r="F407" s="1"/>
      <c r="G407" s="2"/>
      <c r="I407" s="3"/>
      <c r="J407" s="3"/>
      <c r="M407" s="1" t="s">
        <v>921</v>
      </c>
      <c r="N407" s="1" t="s">
        <v>18</v>
      </c>
      <c r="O407" s="4">
        <v>43601</v>
      </c>
      <c r="P407" s="1"/>
    </row>
    <row r="408" spans="1:16">
      <c r="A408" s="1" t="s">
        <v>922</v>
      </c>
      <c r="B408" s="1" t="s">
        <v>923</v>
      </c>
      <c r="C408" s="6"/>
      <c r="G408" s="2"/>
      <c r="I408" s="3"/>
      <c r="J408" s="3"/>
      <c r="M408" s="1" t="s">
        <v>21</v>
      </c>
      <c r="N408" s="1" t="s">
        <v>18</v>
      </c>
      <c r="O408" s="4">
        <v>43601</v>
      </c>
      <c r="P408" s="1"/>
    </row>
    <row r="409" spans="1:16">
      <c r="A409" s="1" t="s">
        <v>924</v>
      </c>
      <c r="B409" s="1" t="s">
        <v>925</v>
      </c>
      <c r="C409" s="6"/>
      <c r="G409" s="2"/>
      <c r="I409" s="3"/>
      <c r="J409" s="3"/>
      <c r="M409" s="1" t="s">
        <v>319</v>
      </c>
      <c r="N409" s="1" t="s">
        <v>18</v>
      </c>
      <c r="O409" s="4">
        <v>43601</v>
      </c>
      <c r="P409" s="1"/>
    </row>
    <row r="410" spans="1:16">
      <c r="A410" s="1" t="s">
        <v>926</v>
      </c>
      <c r="B410" s="1" t="s">
        <v>927</v>
      </c>
      <c r="C410" s="6"/>
      <c r="G410" s="2"/>
      <c r="I410" s="3"/>
      <c r="J410" s="3"/>
      <c r="M410" s="1" t="s">
        <v>319</v>
      </c>
      <c r="N410" s="1" t="s">
        <v>18</v>
      </c>
      <c r="O410" s="4">
        <v>43601</v>
      </c>
      <c r="P410" s="1"/>
    </row>
    <row r="411" spans="1:16">
      <c r="A411" s="1" t="s">
        <v>928</v>
      </c>
      <c r="B411" s="1" t="s">
        <v>929</v>
      </c>
      <c r="C411" s="6"/>
      <c r="G411" s="2"/>
      <c r="I411" s="3"/>
      <c r="J411" s="5"/>
      <c r="M411" s="1" t="s">
        <v>119</v>
      </c>
      <c r="N411" s="1" t="s">
        <v>18</v>
      </c>
      <c r="O411" s="4">
        <v>43601</v>
      </c>
      <c r="P411" s="1"/>
    </row>
    <row r="412" spans="1:16">
      <c r="A412" s="1" t="s">
        <v>930</v>
      </c>
      <c r="B412" s="1" t="s">
        <v>931</v>
      </c>
      <c r="D412" s="2"/>
      <c r="E412" s="2"/>
      <c r="F412" s="1"/>
      <c r="G412" s="2"/>
      <c r="I412" s="3"/>
      <c r="J412" s="5"/>
      <c r="M412" s="1" t="s">
        <v>111</v>
      </c>
      <c r="N412" s="1" t="s">
        <v>18</v>
      </c>
      <c r="O412" s="4">
        <v>43601</v>
      </c>
      <c r="P412" s="1"/>
    </row>
    <row r="413" spans="1:16">
      <c r="A413" s="1" t="s">
        <v>932</v>
      </c>
      <c r="B413" s="1" t="s">
        <v>933</v>
      </c>
      <c r="D413" s="2"/>
      <c r="F413" s="1"/>
      <c r="G413" s="2"/>
      <c r="I413" s="3"/>
      <c r="J413" s="5"/>
      <c r="M413" s="1" t="s">
        <v>177</v>
      </c>
      <c r="N413" s="1" t="s">
        <v>18</v>
      </c>
      <c r="O413" s="4">
        <v>43601</v>
      </c>
      <c r="P413" s="1"/>
    </row>
    <row r="414" spans="1:16">
      <c r="A414" s="1" t="s">
        <v>934</v>
      </c>
      <c r="B414" s="1" t="s">
        <v>935</v>
      </c>
      <c r="D414" s="2"/>
      <c r="E414" s="2"/>
      <c r="F414" s="1"/>
      <c r="G414" s="2"/>
      <c r="I414" s="3"/>
      <c r="J414" s="5"/>
      <c r="M414" s="1" t="s">
        <v>177</v>
      </c>
      <c r="N414" s="1" t="s">
        <v>18</v>
      </c>
      <c r="O414" s="4">
        <v>43601</v>
      </c>
      <c r="P414" s="1"/>
    </row>
    <row r="415" spans="1:16">
      <c r="A415" s="1" t="s">
        <v>936</v>
      </c>
      <c r="B415" s="1" t="s">
        <v>937</v>
      </c>
      <c r="G415" s="2"/>
      <c r="I415" s="3"/>
      <c r="J415" s="3"/>
      <c r="M415" s="1" t="s">
        <v>896</v>
      </c>
      <c r="N415" s="1" t="s">
        <v>18</v>
      </c>
      <c r="O415" s="4">
        <v>43601</v>
      </c>
      <c r="P415" s="1"/>
    </row>
    <row r="416" spans="1:16">
      <c r="A416" s="1" t="s">
        <v>938</v>
      </c>
      <c r="B416" s="1" t="s">
        <v>939</v>
      </c>
      <c r="G416" s="2"/>
      <c r="I416" s="3"/>
      <c r="J416" s="5"/>
      <c r="M416" s="1" t="s">
        <v>87</v>
      </c>
      <c r="N416" s="1" t="s">
        <v>18</v>
      </c>
      <c r="O416" s="4">
        <v>43601</v>
      </c>
      <c r="P416" s="1"/>
    </row>
    <row r="417" spans="1:16">
      <c r="A417" s="1" t="s">
        <v>940</v>
      </c>
      <c r="B417" s="1" t="s">
        <v>941</v>
      </c>
      <c r="G417" s="2"/>
      <c r="I417" s="3"/>
      <c r="J417" s="5"/>
      <c r="M417" s="1" t="s">
        <v>194</v>
      </c>
      <c r="N417" s="1" t="s">
        <v>18</v>
      </c>
      <c r="O417" s="4">
        <v>43601</v>
      </c>
      <c r="P417" s="1"/>
    </row>
    <row r="418" spans="1:16">
      <c r="A418" s="1" t="s">
        <v>942</v>
      </c>
      <c r="B418" s="1" t="s">
        <v>943</v>
      </c>
      <c r="G418" s="2"/>
      <c r="I418" s="3"/>
      <c r="J418" s="5"/>
      <c r="M418" s="1" t="s">
        <v>114</v>
      </c>
      <c r="N418" s="1" t="s">
        <v>18</v>
      </c>
      <c r="O418" s="4">
        <v>43601</v>
      </c>
      <c r="P418" s="1"/>
    </row>
    <row r="419" spans="1:16">
      <c r="A419" s="1" t="s">
        <v>944</v>
      </c>
      <c r="B419" s="1" t="s">
        <v>945</v>
      </c>
      <c r="C419" s="6"/>
      <c r="D419" s="2"/>
      <c r="E419" s="2"/>
      <c r="F419" s="1"/>
      <c r="G419" s="2"/>
      <c r="I419" s="3"/>
      <c r="J419" s="3"/>
      <c r="M419" s="1" t="s">
        <v>782</v>
      </c>
      <c r="N419" s="1" t="s">
        <v>18</v>
      </c>
      <c r="O419" s="4">
        <v>43601</v>
      </c>
      <c r="P419" s="1"/>
    </row>
    <row r="420" spans="1:16">
      <c r="A420" s="1" t="s">
        <v>946</v>
      </c>
      <c r="B420" s="1" t="s">
        <v>947</v>
      </c>
      <c r="G420" s="2"/>
      <c r="I420" s="3"/>
      <c r="J420" s="3"/>
      <c r="M420" s="1" t="s">
        <v>105</v>
      </c>
      <c r="N420" s="1" t="s">
        <v>18</v>
      </c>
      <c r="O420" s="4">
        <v>43601</v>
      </c>
      <c r="P420" s="1"/>
    </row>
    <row r="421" spans="1:16">
      <c r="A421" s="1" t="s">
        <v>948</v>
      </c>
      <c r="B421" s="1" t="s">
        <v>949</v>
      </c>
      <c r="C421" s="6"/>
      <c r="G421" s="2"/>
      <c r="I421" s="3"/>
      <c r="J421" s="3"/>
      <c r="M421" s="1" t="s">
        <v>32</v>
      </c>
      <c r="N421" s="1" t="s">
        <v>18</v>
      </c>
      <c r="O421" s="4">
        <v>43601</v>
      </c>
      <c r="P421" s="1"/>
    </row>
    <row r="422" spans="1:16">
      <c r="A422" s="1" t="s">
        <v>950</v>
      </c>
      <c r="B422" s="1" t="s">
        <v>951</v>
      </c>
      <c r="C422" s="6"/>
      <c r="G422" s="2"/>
      <c r="I422" s="3"/>
      <c r="J422" s="3"/>
      <c r="M422" s="1" t="s">
        <v>82</v>
      </c>
      <c r="N422" s="1" t="s">
        <v>18</v>
      </c>
      <c r="O422" s="4">
        <v>43601</v>
      </c>
      <c r="P422" s="1"/>
    </row>
    <row r="423" spans="1:16">
      <c r="A423" s="1" t="s">
        <v>952</v>
      </c>
      <c r="B423" s="1" t="s">
        <v>953</v>
      </c>
      <c r="C423" s="6"/>
      <c r="G423" s="2"/>
      <c r="I423" s="3"/>
      <c r="J423" s="3"/>
      <c r="M423" s="1" t="s">
        <v>264</v>
      </c>
      <c r="N423" s="1" t="s">
        <v>18</v>
      </c>
      <c r="O423" s="4">
        <v>43601</v>
      </c>
      <c r="P423" s="1"/>
    </row>
    <row r="424" spans="1:16">
      <c r="A424" s="1" t="s">
        <v>954</v>
      </c>
      <c r="B424" s="1" t="s">
        <v>955</v>
      </c>
      <c r="G424" s="2"/>
      <c r="I424" s="3"/>
      <c r="J424" s="3"/>
      <c r="M424" s="1" t="s">
        <v>215</v>
      </c>
      <c r="N424" s="1" t="s">
        <v>18</v>
      </c>
      <c r="O424" s="4">
        <v>43601</v>
      </c>
      <c r="P424" s="1"/>
    </row>
    <row r="425" spans="1:16">
      <c r="A425" s="1" t="s">
        <v>956</v>
      </c>
      <c r="B425" s="1" t="s">
        <v>957</v>
      </c>
      <c r="C425" s="6"/>
      <c r="F425" s="1"/>
      <c r="G425" s="2"/>
      <c r="I425" s="3"/>
      <c r="J425" s="3"/>
      <c r="M425" s="1" t="s">
        <v>609</v>
      </c>
      <c r="N425" s="1" t="s">
        <v>18</v>
      </c>
      <c r="O425" s="4">
        <v>43601</v>
      </c>
      <c r="P425" s="1"/>
    </row>
    <row r="426" spans="1:16">
      <c r="A426" s="1" t="s">
        <v>958</v>
      </c>
      <c r="B426" s="1" t="s">
        <v>959</v>
      </c>
      <c r="C426" s="6"/>
      <c r="F426" s="1"/>
      <c r="G426" s="2"/>
      <c r="I426" s="3"/>
      <c r="J426" s="3"/>
      <c r="M426" s="1" t="s">
        <v>21</v>
      </c>
      <c r="N426" s="1" t="s">
        <v>18</v>
      </c>
      <c r="O426" s="4">
        <v>43601</v>
      </c>
      <c r="P426" s="1"/>
    </row>
    <row r="427" spans="1:16">
      <c r="A427" s="1" t="s">
        <v>960</v>
      </c>
      <c r="B427" s="1" t="s">
        <v>961</v>
      </c>
      <c r="G427" s="2"/>
      <c r="I427" s="3"/>
      <c r="J427" s="5"/>
      <c r="M427" s="1" t="s">
        <v>69</v>
      </c>
      <c r="N427" s="1" t="s">
        <v>18</v>
      </c>
      <c r="O427" s="4">
        <v>43601</v>
      </c>
      <c r="P427" s="1"/>
    </row>
    <row r="428" spans="1:16">
      <c r="A428" s="1" t="s">
        <v>962</v>
      </c>
      <c r="B428" s="1" t="s">
        <v>963</v>
      </c>
      <c r="C428" s="6"/>
      <c r="G428" s="2"/>
      <c r="I428" s="3"/>
      <c r="J428" s="3"/>
      <c r="M428" s="1" t="s">
        <v>496</v>
      </c>
      <c r="N428" s="1" t="s">
        <v>18</v>
      </c>
      <c r="O428" s="4">
        <v>43601</v>
      </c>
      <c r="P428" s="1"/>
    </row>
    <row r="429" spans="1:16">
      <c r="A429" s="1" t="s">
        <v>964</v>
      </c>
      <c r="B429" s="1" t="s">
        <v>965</v>
      </c>
      <c r="C429" s="6"/>
      <c r="G429" s="2"/>
      <c r="I429" s="3"/>
      <c r="J429" s="3"/>
      <c r="M429" s="1" t="s">
        <v>485</v>
      </c>
      <c r="N429" s="1" t="s">
        <v>18</v>
      </c>
      <c r="O429" s="4">
        <v>43601</v>
      </c>
      <c r="P429" s="1"/>
    </row>
    <row r="430" spans="1:16">
      <c r="A430" s="1" t="s">
        <v>966</v>
      </c>
      <c r="B430" s="1" t="s">
        <v>967</v>
      </c>
      <c r="F430" s="1"/>
      <c r="G430" s="2"/>
      <c r="I430" s="3"/>
      <c r="J430" s="5"/>
      <c r="M430" s="1" t="s">
        <v>56</v>
      </c>
      <c r="N430" s="1" t="s">
        <v>18</v>
      </c>
      <c r="O430" s="4">
        <v>43601</v>
      </c>
      <c r="P430" s="1"/>
    </row>
    <row r="431" spans="1:16">
      <c r="A431" s="1" t="s">
        <v>968</v>
      </c>
      <c r="B431" s="1" t="s">
        <v>969</v>
      </c>
      <c r="C431" s="6"/>
      <c r="F431" s="1"/>
      <c r="G431" s="2"/>
      <c r="I431" s="3"/>
      <c r="J431" s="3"/>
      <c r="M431" s="1" t="s">
        <v>102</v>
      </c>
      <c r="N431" s="1" t="s">
        <v>18</v>
      </c>
      <c r="O431" s="4">
        <v>43601</v>
      </c>
      <c r="P431" s="1"/>
    </row>
    <row r="432" spans="1:16">
      <c r="A432" s="1" t="s">
        <v>970</v>
      </c>
      <c r="B432" s="1" t="s">
        <v>971</v>
      </c>
      <c r="C432" s="6"/>
      <c r="G432" s="2"/>
      <c r="I432" s="3"/>
      <c r="J432" s="3"/>
      <c r="M432" s="1" t="s">
        <v>74</v>
      </c>
      <c r="N432" s="1" t="s">
        <v>18</v>
      </c>
      <c r="O432" s="4">
        <v>43601</v>
      </c>
      <c r="P432" s="1"/>
    </row>
    <row r="433" spans="1:16">
      <c r="A433" s="1" t="s">
        <v>972</v>
      </c>
      <c r="B433" s="1" t="s">
        <v>973</v>
      </c>
      <c r="C433" s="6"/>
      <c r="D433" s="2"/>
      <c r="E433" s="2"/>
      <c r="F433" s="1"/>
      <c r="G433" s="2"/>
      <c r="I433" s="3"/>
      <c r="J433" s="3"/>
      <c r="M433" s="1" t="s">
        <v>44</v>
      </c>
      <c r="N433" s="1" t="s">
        <v>18</v>
      </c>
      <c r="O433" s="4">
        <v>43601</v>
      </c>
      <c r="P433" s="1"/>
    </row>
    <row r="434" spans="1:16">
      <c r="A434" s="1" t="s">
        <v>974</v>
      </c>
      <c r="B434" s="1" t="s">
        <v>975</v>
      </c>
      <c r="G434" s="2"/>
      <c r="I434" s="3"/>
      <c r="J434" s="5"/>
      <c r="M434" s="1" t="s">
        <v>87</v>
      </c>
      <c r="N434" s="1" t="s">
        <v>18</v>
      </c>
      <c r="O434" s="4">
        <v>43601</v>
      </c>
      <c r="P434" s="1"/>
    </row>
    <row r="435" spans="1:16">
      <c r="A435" s="1" t="s">
        <v>976</v>
      </c>
      <c r="B435" s="1" t="s">
        <v>977</v>
      </c>
      <c r="D435" s="2"/>
      <c r="E435" s="2"/>
      <c r="F435" s="1"/>
      <c r="G435" s="2"/>
      <c r="H435" s="1"/>
      <c r="I435" s="3"/>
      <c r="J435" s="5"/>
      <c r="M435" s="1" t="s">
        <v>269</v>
      </c>
      <c r="N435" s="1" t="s">
        <v>18</v>
      </c>
      <c r="O435" s="4">
        <v>43601</v>
      </c>
      <c r="P435" s="1"/>
    </row>
    <row r="436" spans="1:16">
      <c r="A436" s="1" t="s">
        <v>978</v>
      </c>
      <c r="B436" s="1" t="s">
        <v>979</v>
      </c>
      <c r="D436" s="2"/>
      <c r="E436" s="2"/>
      <c r="G436" s="2"/>
      <c r="I436" s="3"/>
      <c r="J436" s="5"/>
      <c r="M436" s="1" t="s">
        <v>248</v>
      </c>
      <c r="N436" s="1" t="s">
        <v>18</v>
      </c>
      <c r="O436" s="4">
        <v>43601</v>
      </c>
      <c r="P436" s="1"/>
    </row>
    <row r="437" spans="1:16">
      <c r="A437" s="1" t="s">
        <v>980</v>
      </c>
      <c r="B437" s="1" t="s">
        <v>981</v>
      </c>
      <c r="G437" s="2"/>
      <c r="I437" s="3"/>
      <c r="J437" s="3"/>
      <c r="M437" s="1" t="s">
        <v>334</v>
      </c>
      <c r="N437" s="1" t="s">
        <v>18</v>
      </c>
      <c r="O437" s="4">
        <v>43601</v>
      </c>
      <c r="P437" s="1"/>
    </row>
    <row r="438" spans="1:16">
      <c r="A438" s="1" t="s">
        <v>982</v>
      </c>
      <c r="B438" s="1" t="s">
        <v>983</v>
      </c>
      <c r="G438" s="2"/>
      <c r="I438" s="3"/>
      <c r="J438" s="3"/>
      <c r="M438" s="1" t="s">
        <v>32</v>
      </c>
      <c r="N438" s="1" t="s">
        <v>18</v>
      </c>
      <c r="O438" s="4">
        <v>43601</v>
      </c>
      <c r="P438" s="1"/>
    </row>
    <row r="439" spans="1:16">
      <c r="A439" s="1" t="s">
        <v>984</v>
      </c>
      <c r="B439" s="1" t="s">
        <v>985</v>
      </c>
      <c r="C439" s="6"/>
      <c r="F439" s="1"/>
      <c r="G439" s="2"/>
      <c r="I439" s="3"/>
      <c r="J439" s="3"/>
      <c r="M439" s="1" t="s">
        <v>35</v>
      </c>
      <c r="N439" s="1" t="s">
        <v>18</v>
      </c>
      <c r="O439" s="4">
        <v>43601</v>
      </c>
      <c r="P439" s="1"/>
    </row>
    <row r="440" spans="1:16">
      <c r="A440" s="1" t="s">
        <v>986</v>
      </c>
      <c r="B440" s="1" t="s">
        <v>987</v>
      </c>
      <c r="C440" s="6"/>
      <c r="G440" s="2"/>
      <c r="I440" s="3"/>
      <c r="J440" s="3"/>
      <c r="M440" s="1" t="s">
        <v>35</v>
      </c>
      <c r="N440" s="1" t="s">
        <v>18</v>
      </c>
      <c r="O440" s="4">
        <v>43601</v>
      </c>
      <c r="P440" s="1"/>
    </row>
    <row r="441" spans="1:16">
      <c r="A441" s="1" t="s">
        <v>988</v>
      </c>
      <c r="B441" s="1" t="s">
        <v>989</v>
      </c>
      <c r="C441" s="6"/>
      <c r="F441" s="1"/>
      <c r="G441" s="2"/>
      <c r="I441" s="3"/>
      <c r="J441" s="3"/>
      <c r="M441" s="1" t="s">
        <v>44</v>
      </c>
      <c r="N441" s="1" t="s">
        <v>18</v>
      </c>
      <c r="O441" s="4">
        <v>43601</v>
      </c>
      <c r="P441" s="1"/>
    </row>
    <row r="442" spans="1:16">
      <c r="A442" s="1" t="s">
        <v>990</v>
      </c>
      <c r="B442" s="1" t="s">
        <v>991</v>
      </c>
      <c r="C442" s="6"/>
      <c r="G442" s="2"/>
      <c r="I442" s="3"/>
      <c r="J442" s="3"/>
      <c r="M442" s="1" t="s">
        <v>503</v>
      </c>
      <c r="N442" s="1" t="s">
        <v>18</v>
      </c>
      <c r="O442" s="4">
        <v>43601</v>
      </c>
      <c r="P442" s="1"/>
    </row>
    <row r="443" spans="1:16">
      <c r="A443" s="1" t="s">
        <v>992</v>
      </c>
      <c r="B443" s="1" t="s">
        <v>993</v>
      </c>
      <c r="G443" s="2"/>
      <c r="I443" s="3"/>
      <c r="J443" s="3"/>
      <c r="M443" s="1" t="s">
        <v>503</v>
      </c>
      <c r="N443" s="1" t="s">
        <v>18</v>
      </c>
      <c r="O443" s="4">
        <v>43601</v>
      </c>
      <c r="P443" s="1"/>
    </row>
    <row r="444" spans="1:16">
      <c r="A444" s="1" t="s">
        <v>994</v>
      </c>
      <c r="B444" s="1" t="s">
        <v>995</v>
      </c>
      <c r="G444" s="2"/>
      <c r="I444" s="3"/>
      <c r="J444" s="3"/>
      <c r="M444" s="1" t="s">
        <v>35</v>
      </c>
      <c r="N444" s="1" t="s">
        <v>18</v>
      </c>
      <c r="O444" s="4">
        <v>43601</v>
      </c>
      <c r="P444" s="1"/>
    </row>
    <row r="445" spans="1:16">
      <c r="A445" s="1" t="s">
        <v>996</v>
      </c>
      <c r="B445" s="1" t="s">
        <v>997</v>
      </c>
      <c r="C445" s="6"/>
      <c r="F445" s="1"/>
      <c r="G445" s="2"/>
      <c r="I445" s="3"/>
      <c r="J445" s="5"/>
      <c r="M445" s="1" t="s">
        <v>69</v>
      </c>
      <c r="N445" s="1" t="s">
        <v>18</v>
      </c>
      <c r="O445" s="4">
        <v>43601</v>
      </c>
      <c r="P445" s="1"/>
    </row>
    <row r="446" spans="1:16">
      <c r="A446" s="1" t="s">
        <v>998</v>
      </c>
      <c r="B446" s="1" t="s">
        <v>999</v>
      </c>
      <c r="C446" s="6"/>
      <c r="F446" s="1"/>
      <c r="G446" s="2"/>
      <c r="I446" s="3"/>
      <c r="J446" s="3"/>
      <c r="M446" s="1" t="s">
        <v>264</v>
      </c>
      <c r="N446" s="1" t="s">
        <v>18</v>
      </c>
      <c r="O446" s="4">
        <v>43601</v>
      </c>
      <c r="P446" s="1"/>
    </row>
    <row r="447" spans="1:16">
      <c r="A447" s="1" t="s">
        <v>1000</v>
      </c>
      <c r="B447" s="1" t="s">
        <v>1001</v>
      </c>
      <c r="D447" s="2"/>
      <c r="E447" s="2"/>
      <c r="F447" s="1"/>
      <c r="G447" s="2"/>
      <c r="I447" s="3"/>
      <c r="J447" s="3"/>
      <c r="M447" s="1" t="s">
        <v>151</v>
      </c>
      <c r="N447" s="1" t="s">
        <v>18</v>
      </c>
      <c r="O447" s="4">
        <v>43601</v>
      </c>
      <c r="P447" s="1"/>
    </row>
    <row r="448" spans="1:16">
      <c r="A448" s="1" t="s">
        <v>1002</v>
      </c>
      <c r="B448" s="1" t="s">
        <v>1003</v>
      </c>
      <c r="D448" s="2"/>
      <c r="F448" s="1"/>
      <c r="G448" s="2"/>
      <c r="I448" s="3"/>
      <c r="J448" s="5"/>
      <c r="M448" s="1" t="s">
        <v>373</v>
      </c>
      <c r="N448" s="1" t="s">
        <v>18</v>
      </c>
      <c r="O448" s="4">
        <v>43601</v>
      </c>
      <c r="P448" s="1"/>
    </row>
    <row r="449" spans="1:16">
      <c r="A449" s="1" t="s">
        <v>1004</v>
      </c>
      <c r="B449" s="1" t="s">
        <v>1005</v>
      </c>
      <c r="C449" s="6"/>
      <c r="F449" s="1"/>
      <c r="G449" s="2"/>
      <c r="I449" s="3"/>
      <c r="J449" s="5"/>
      <c r="M449" s="1" t="s">
        <v>334</v>
      </c>
      <c r="N449" s="1" t="s">
        <v>18</v>
      </c>
      <c r="O449" s="4">
        <v>43601</v>
      </c>
      <c r="P449" s="1"/>
    </row>
    <row r="450" spans="1:16">
      <c r="A450" s="1" t="s">
        <v>1006</v>
      </c>
      <c r="B450" s="1" t="s">
        <v>1007</v>
      </c>
      <c r="C450" s="6"/>
      <c r="G450" s="2"/>
      <c r="I450" s="3"/>
      <c r="J450" s="3"/>
      <c r="M450" s="1" t="s">
        <v>74</v>
      </c>
      <c r="N450" s="1" t="s">
        <v>18</v>
      </c>
      <c r="O450" s="4">
        <v>43601</v>
      </c>
      <c r="P450" s="1"/>
    </row>
    <row r="451" spans="1:16">
      <c r="A451" s="1" t="s">
        <v>1008</v>
      </c>
      <c r="B451" s="1" t="s">
        <v>1009</v>
      </c>
      <c r="C451" s="6"/>
      <c r="F451" s="1"/>
      <c r="G451" s="2"/>
      <c r="I451" s="3"/>
      <c r="J451" s="3"/>
      <c r="M451" s="1" t="s">
        <v>185</v>
      </c>
      <c r="N451" s="1" t="s">
        <v>18</v>
      </c>
      <c r="O451" s="4">
        <v>43601</v>
      </c>
      <c r="P451" s="1"/>
    </row>
    <row r="452" spans="1:16">
      <c r="A452" s="1" t="s">
        <v>1010</v>
      </c>
      <c r="B452" s="1" t="s">
        <v>1011</v>
      </c>
      <c r="D452" s="2"/>
      <c r="E452" s="2"/>
      <c r="F452" s="1"/>
      <c r="G452" s="2"/>
      <c r="I452" s="3"/>
      <c r="J452" s="3"/>
      <c r="M452" s="1" t="s">
        <v>185</v>
      </c>
      <c r="N452" s="1" t="s">
        <v>18</v>
      </c>
      <c r="O452" s="4">
        <v>43601</v>
      </c>
      <c r="P452" s="1"/>
    </row>
    <row r="453" spans="1:16">
      <c r="A453" s="1" t="s">
        <v>1012</v>
      </c>
      <c r="B453" s="1" t="s">
        <v>1013</v>
      </c>
      <c r="F453" s="1"/>
      <c r="G453" s="2"/>
      <c r="I453" s="3"/>
      <c r="J453" s="5"/>
      <c r="M453" s="1" t="s">
        <v>331</v>
      </c>
      <c r="N453" s="1" t="s">
        <v>18</v>
      </c>
      <c r="O453" s="4">
        <v>43601</v>
      </c>
      <c r="P453" s="1"/>
    </row>
    <row r="454" spans="1:16">
      <c r="A454" s="1" t="s">
        <v>1014</v>
      </c>
      <c r="B454" s="1" t="s">
        <v>1015</v>
      </c>
      <c r="C454" s="6"/>
      <c r="F454" s="1"/>
      <c r="G454" s="2"/>
      <c r="H454" s="1"/>
      <c r="I454" s="3"/>
      <c r="J454" s="5"/>
      <c r="M454" s="1" t="s">
        <v>105</v>
      </c>
      <c r="N454" s="1" t="s">
        <v>18</v>
      </c>
      <c r="O454" s="4">
        <v>43601</v>
      </c>
      <c r="P454" s="1"/>
    </row>
    <row r="455" spans="1:16">
      <c r="A455" s="1" t="s">
        <v>1016</v>
      </c>
      <c r="B455" s="1" t="s">
        <v>1017</v>
      </c>
      <c r="C455" s="6"/>
      <c r="G455" s="2"/>
      <c r="I455" s="3"/>
      <c r="J455" s="5"/>
      <c r="M455" s="1" t="s">
        <v>201</v>
      </c>
      <c r="N455" s="1" t="s">
        <v>18</v>
      </c>
      <c r="O455" s="4">
        <v>43601</v>
      </c>
      <c r="P455" s="1"/>
    </row>
    <row r="456" spans="1:16">
      <c r="A456" s="1" t="s">
        <v>1018</v>
      </c>
      <c r="B456" s="1" t="s">
        <v>1019</v>
      </c>
      <c r="F456" s="1"/>
      <c r="G456" s="2"/>
      <c r="I456" s="3"/>
      <c r="J456" s="5"/>
      <c r="M456" s="1" t="s">
        <v>534</v>
      </c>
      <c r="N456" s="1" t="s">
        <v>18</v>
      </c>
      <c r="O456" s="4">
        <v>43601</v>
      </c>
      <c r="P456" s="1"/>
    </row>
    <row r="457" spans="1:16">
      <c r="A457" s="1" t="s">
        <v>1020</v>
      </c>
      <c r="B457" s="1" t="s">
        <v>1021</v>
      </c>
      <c r="C457" s="6"/>
      <c r="G457" s="2"/>
      <c r="I457" s="3"/>
      <c r="J457" s="3"/>
      <c r="M457" s="1" t="s">
        <v>24</v>
      </c>
      <c r="N457" s="1" t="s">
        <v>18</v>
      </c>
      <c r="O457" s="4">
        <v>43601</v>
      </c>
      <c r="P457" s="1"/>
    </row>
    <row r="458" spans="1:16">
      <c r="A458" s="1" t="s">
        <v>1022</v>
      </c>
      <c r="B458" s="1" t="s">
        <v>1023</v>
      </c>
      <c r="C458" s="6"/>
      <c r="G458" s="2"/>
      <c r="I458" s="3"/>
      <c r="J458" s="3"/>
      <c r="M458" s="1" t="s">
        <v>485</v>
      </c>
      <c r="N458" s="1" t="s">
        <v>18</v>
      </c>
      <c r="O458" s="4">
        <v>43601</v>
      </c>
      <c r="P458" s="1"/>
    </row>
    <row r="459" spans="1:16">
      <c r="A459" s="1" t="s">
        <v>1024</v>
      </c>
      <c r="B459" s="1" t="s">
        <v>1025</v>
      </c>
      <c r="C459" s="6"/>
      <c r="G459" s="2"/>
      <c r="I459" s="3"/>
      <c r="J459" s="3"/>
      <c r="M459" s="1" t="s">
        <v>50</v>
      </c>
      <c r="N459" s="1" t="s">
        <v>18</v>
      </c>
      <c r="O459" s="4">
        <v>43601</v>
      </c>
      <c r="P459" s="1"/>
    </row>
    <row r="460" spans="1:16">
      <c r="A460" s="1" t="s">
        <v>1026</v>
      </c>
      <c r="B460" s="1" t="s">
        <v>1027</v>
      </c>
      <c r="C460" s="6"/>
      <c r="D460" s="2"/>
      <c r="E460" s="2"/>
      <c r="F460" s="1"/>
      <c r="G460" s="2"/>
      <c r="I460" s="3"/>
      <c r="J460" s="3"/>
      <c r="M460" s="1" t="s">
        <v>307</v>
      </c>
      <c r="N460" s="1" t="s">
        <v>189</v>
      </c>
      <c r="O460" s="4">
        <v>43601</v>
      </c>
      <c r="P460" s="1"/>
    </row>
    <row r="461" spans="1:16">
      <c r="A461" s="1" t="s">
        <v>1028</v>
      </c>
      <c r="B461" s="1" t="s">
        <v>1029</v>
      </c>
      <c r="C461" s="6"/>
      <c r="F461" s="1"/>
      <c r="G461" s="2"/>
      <c r="I461" s="3"/>
      <c r="J461" s="3"/>
      <c r="M461" s="1" t="s">
        <v>21</v>
      </c>
      <c r="N461" s="1" t="s">
        <v>18</v>
      </c>
      <c r="O461" s="4">
        <v>43601</v>
      </c>
      <c r="P461" s="1"/>
    </row>
    <row r="462" spans="1:16">
      <c r="A462" s="1" t="s">
        <v>1030</v>
      </c>
      <c r="B462" s="1" t="s">
        <v>1031</v>
      </c>
      <c r="C462" s="6"/>
      <c r="G462" s="2"/>
      <c r="I462" s="3"/>
      <c r="J462" s="5"/>
      <c r="M462" s="1" t="s">
        <v>119</v>
      </c>
      <c r="N462" s="1" t="s">
        <v>18</v>
      </c>
      <c r="O462" s="4">
        <v>43601</v>
      </c>
      <c r="P462" s="1"/>
    </row>
    <row r="463" spans="1:16">
      <c r="A463" s="1" t="s">
        <v>1032</v>
      </c>
      <c r="B463" s="1" t="s">
        <v>1033</v>
      </c>
      <c r="C463" s="6"/>
      <c r="D463" s="2"/>
      <c r="E463" s="2"/>
      <c r="F463" s="1"/>
      <c r="G463" s="2"/>
      <c r="I463" s="3"/>
      <c r="J463" s="3"/>
      <c r="M463" s="1" t="s">
        <v>82</v>
      </c>
      <c r="N463" s="1" t="s">
        <v>18</v>
      </c>
      <c r="O463" s="4">
        <v>43601</v>
      </c>
      <c r="P463" s="1"/>
    </row>
    <row r="464" spans="1:16">
      <c r="A464" s="1" t="s">
        <v>1034</v>
      </c>
      <c r="B464" s="1" t="s">
        <v>1035</v>
      </c>
      <c r="C464" s="6"/>
      <c r="G464" s="2"/>
      <c r="I464" s="3"/>
      <c r="J464" s="3"/>
      <c r="M464" s="1" t="s">
        <v>56</v>
      </c>
      <c r="N464" s="1" t="s">
        <v>18</v>
      </c>
      <c r="O464" s="4">
        <v>43601</v>
      </c>
      <c r="P464" s="1"/>
    </row>
    <row r="465" spans="1:16">
      <c r="A465" s="1" t="s">
        <v>1036</v>
      </c>
      <c r="B465" s="1" t="s">
        <v>1037</v>
      </c>
      <c r="G465" s="2"/>
      <c r="I465" s="3"/>
      <c r="J465" s="3"/>
      <c r="M465" s="1" t="s">
        <v>514</v>
      </c>
      <c r="N465" s="1" t="s">
        <v>18</v>
      </c>
      <c r="O465" s="4">
        <v>43601</v>
      </c>
      <c r="P465" s="1"/>
    </row>
    <row r="466" spans="1:16">
      <c r="A466" s="1" t="s">
        <v>1038</v>
      </c>
      <c r="B466" s="1" t="s">
        <v>1039</v>
      </c>
      <c r="C466" s="6"/>
      <c r="G466" s="2"/>
      <c r="I466" s="3"/>
      <c r="J466" s="3"/>
      <c r="M466" s="1" t="s">
        <v>74</v>
      </c>
      <c r="N466" s="1" t="s">
        <v>18</v>
      </c>
      <c r="O466" s="4">
        <v>43601</v>
      </c>
      <c r="P466" s="1"/>
    </row>
    <row r="467" spans="1:16">
      <c r="A467" s="1" t="s">
        <v>1040</v>
      </c>
      <c r="B467" s="1" t="s">
        <v>1041</v>
      </c>
      <c r="C467" s="6"/>
      <c r="F467" s="1"/>
      <c r="G467" s="2"/>
      <c r="I467" s="3"/>
      <c r="J467" s="3"/>
      <c r="M467" s="1" t="s">
        <v>283</v>
      </c>
      <c r="N467" s="1" t="s">
        <v>18</v>
      </c>
      <c r="O467" s="4">
        <v>43601</v>
      </c>
      <c r="P467" s="1"/>
    </row>
    <row r="468" spans="1:16">
      <c r="A468" s="1" t="s">
        <v>1042</v>
      </c>
      <c r="B468" s="1" t="s">
        <v>1043</v>
      </c>
      <c r="F468" s="1"/>
      <c r="G468" s="2"/>
      <c r="I468" s="3"/>
      <c r="J468" s="5"/>
      <c r="M468" s="1" t="s">
        <v>50</v>
      </c>
      <c r="N468" s="1" t="s">
        <v>18</v>
      </c>
      <c r="O468" s="4">
        <v>43601</v>
      </c>
      <c r="P468" s="1"/>
    </row>
    <row r="469" spans="1:16">
      <c r="A469" s="1" t="s">
        <v>1044</v>
      </c>
      <c r="B469" s="1" t="s">
        <v>1045</v>
      </c>
      <c r="C469" s="6"/>
      <c r="G469" s="2"/>
      <c r="I469" s="3"/>
      <c r="J469" s="3"/>
      <c r="M469" s="1" t="s">
        <v>24</v>
      </c>
      <c r="N469" s="1" t="s">
        <v>18</v>
      </c>
      <c r="O469" s="4">
        <v>43601</v>
      </c>
      <c r="P469" s="1"/>
    </row>
    <row r="470" spans="1:16">
      <c r="A470" s="1" t="s">
        <v>1046</v>
      </c>
      <c r="B470" s="1" t="s">
        <v>1047</v>
      </c>
      <c r="C470" s="6"/>
      <c r="D470" s="2"/>
      <c r="E470" s="2"/>
      <c r="G470" s="2"/>
      <c r="I470" s="3"/>
      <c r="J470" s="3"/>
      <c r="M470" s="1" t="s">
        <v>269</v>
      </c>
      <c r="N470" s="1" t="s">
        <v>18</v>
      </c>
      <c r="O470" s="4">
        <v>43601</v>
      </c>
      <c r="P470" s="1"/>
    </row>
    <row r="471" spans="1:16">
      <c r="A471" s="1" t="s">
        <v>1048</v>
      </c>
      <c r="B471" s="1" t="s">
        <v>1049</v>
      </c>
      <c r="C471" s="6"/>
      <c r="G471" s="2"/>
      <c r="I471" s="3"/>
      <c r="J471" s="3"/>
      <c r="M471" s="1" t="s">
        <v>47</v>
      </c>
      <c r="N471" s="1" t="s">
        <v>18</v>
      </c>
      <c r="O471" s="4">
        <v>43601</v>
      </c>
      <c r="P471" s="1"/>
    </row>
    <row r="472" spans="1:16">
      <c r="A472" s="1" t="s">
        <v>1050</v>
      </c>
      <c r="B472" s="1" t="s">
        <v>1051</v>
      </c>
      <c r="C472" s="6"/>
      <c r="G472" s="2"/>
      <c r="I472" s="3"/>
      <c r="J472" s="3"/>
      <c r="M472" s="1" t="s">
        <v>24</v>
      </c>
      <c r="N472" s="1" t="s">
        <v>18</v>
      </c>
      <c r="O472" s="4">
        <v>43601</v>
      </c>
      <c r="P472" s="1"/>
    </row>
    <row r="473" spans="1:16">
      <c r="A473" s="1" t="s">
        <v>1052</v>
      </c>
      <c r="B473" s="1" t="s">
        <v>1053</v>
      </c>
      <c r="D473" s="2"/>
      <c r="E473" s="2"/>
      <c r="F473" s="1"/>
      <c r="G473" s="2"/>
      <c r="I473" s="3"/>
      <c r="J473" s="3"/>
      <c r="M473" s="1" t="s">
        <v>62</v>
      </c>
      <c r="N473" s="1" t="s">
        <v>18</v>
      </c>
      <c r="O473" s="4">
        <v>43601</v>
      </c>
      <c r="P473" s="1"/>
    </row>
    <row r="474" spans="1:16">
      <c r="A474" s="1" t="s">
        <v>1054</v>
      </c>
      <c r="B474" s="1" t="s">
        <v>1055</v>
      </c>
      <c r="C474" s="6"/>
      <c r="F474" s="1"/>
      <c r="G474" s="2"/>
      <c r="I474" s="3"/>
      <c r="J474" s="3"/>
      <c r="M474" s="1" t="s">
        <v>32</v>
      </c>
      <c r="N474" s="1" t="s">
        <v>18</v>
      </c>
      <c r="O474" s="4">
        <v>43601</v>
      </c>
      <c r="P474" s="1"/>
    </row>
    <row r="475" spans="1:16">
      <c r="A475" s="1" t="s">
        <v>1056</v>
      </c>
      <c r="B475" s="1" t="s">
        <v>1057</v>
      </c>
      <c r="C475" s="6"/>
      <c r="D475" s="2"/>
      <c r="E475" s="2"/>
      <c r="F475" s="1"/>
      <c r="G475" s="2"/>
      <c r="I475" s="3"/>
      <c r="J475" s="3"/>
      <c r="M475" s="1" t="s">
        <v>794</v>
      </c>
      <c r="N475" s="1" t="s">
        <v>18</v>
      </c>
      <c r="O475" s="4">
        <v>43601</v>
      </c>
      <c r="P475" s="1"/>
    </row>
    <row r="476" spans="1:16">
      <c r="A476" s="1" t="s">
        <v>1058</v>
      </c>
      <c r="B476" s="1" t="s">
        <v>1059</v>
      </c>
      <c r="G476" s="2"/>
      <c r="I476" s="3"/>
      <c r="J476" s="5"/>
      <c r="M476" s="1" t="s">
        <v>108</v>
      </c>
      <c r="N476" s="1" t="s">
        <v>18</v>
      </c>
      <c r="O476" s="4">
        <v>43601</v>
      </c>
      <c r="P476" s="1"/>
    </row>
    <row r="477" spans="1:16">
      <c r="A477" s="1" t="s">
        <v>1060</v>
      </c>
      <c r="B477" s="1" t="s">
        <v>1061</v>
      </c>
      <c r="C477" s="6"/>
      <c r="G477" s="2"/>
      <c r="I477" s="3"/>
      <c r="J477" s="3"/>
      <c r="M477" s="1" t="s">
        <v>1062</v>
      </c>
      <c r="N477" s="1" t="s">
        <v>18</v>
      </c>
      <c r="O477" s="4">
        <v>43601</v>
      </c>
      <c r="P477" s="1"/>
    </row>
    <row r="478" spans="1:16">
      <c r="A478" s="1" t="s">
        <v>1063</v>
      </c>
      <c r="B478" s="1" t="s">
        <v>1064</v>
      </c>
      <c r="C478" s="6"/>
      <c r="F478" s="1"/>
      <c r="G478" s="2"/>
      <c r="I478" s="3"/>
      <c r="J478" s="3"/>
      <c r="M478" s="1" t="s">
        <v>1065</v>
      </c>
      <c r="N478" s="1" t="s">
        <v>18</v>
      </c>
      <c r="O478" s="4">
        <v>43601</v>
      </c>
      <c r="P478" s="1"/>
    </row>
    <row r="479" spans="1:16">
      <c r="A479" s="1" t="s">
        <v>1066</v>
      </c>
      <c r="B479" s="1" t="s">
        <v>1067</v>
      </c>
      <c r="C479" s="6"/>
      <c r="G479" s="2"/>
      <c r="I479" s="3"/>
      <c r="J479" s="3"/>
      <c r="M479" s="1" t="s">
        <v>215</v>
      </c>
      <c r="N479" s="1" t="s">
        <v>18</v>
      </c>
      <c r="O479" s="4">
        <v>43601</v>
      </c>
      <c r="P479" s="1"/>
    </row>
    <row r="480" spans="1:16">
      <c r="A480" s="1" t="s">
        <v>1068</v>
      </c>
      <c r="B480" s="1" t="s">
        <v>1069</v>
      </c>
      <c r="F480" s="1"/>
      <c r="G480" s="2"/>
      <c r="I480" s="3"/>
      <c r="J480" s="5"/>
      <c r="M480" s="1" t="s">
        <v>239</v>
      </c>
      <c r="N480" s="1" t="s">
        <v>18</v>
      </c>
      <c r="O480" s="4">
        <v>43601</v>
      </c>
      <c r="P480" s="1"/>
    </row>
    <row r="481" spans="1:16">
      <c r="A481" s="1" t="s">
        <v>1070</v>
      </c>
      <c r="B481" s="1" t="s">
        <v>1071</v>
      </c>
      <c r="C481" s="6"/>
      <c r="F481" s="1"/>
      <c r="G481" s="2"/>
      <c r="I481" s="3"/>
      <c r="J481" s="5"/>
      <c r="M481" s="1" t="s">
        <v>44</v>
      </c>
      <c r="N481" s="1" t="s">
        <v>18</v>
      </c>
      <c r="O481" s="4">
        <v>43601</v>
      </c>
      <c r="P481" s="1"/>
    </row>
    <row r="482" spans="1:16">
      <c r="A482" s="1" t="s">
        <v>1072</v>
      </c>
      <c r="B482" s="1" t="s">
        <v>1073</v>
      </c>
      <c r="C482" s="6"/>
      <c r="F482" s="1"/>
      <c r="G482" s="2"/>
      <c r="I482" s="3"/>
      <c r="J482" s="3"/>
      <c r="M482" s="1" t="s">
        <v>453</v>
      </c>
      <c r="N482" s="1" t="s">
        <v>18</v>
      </c>
      <c r="O482" s="4">
        <v>43601</v>
      </c>
      <c r="P482" s="1"/>
    </row>
    <row r="483" spans="1:16">
      <c r="A483" s="1" t="s">
        <v>1074</v>
      </c>
      <c r="B483" s="1" t="s">
        <v>1075</v>
      </c>
      <c r="G483" s="2"/>
      <c r="I483" s="3"/>
      <c r="J483" s="3"/>
      <c r="M483" s="1" t="s">
        <v>24</v>
      </c>
      <c r="N483" s="1" t="s">
        <v>18</v>
      </c>
      <c r="O483" s="4">
        <v>43601</v>
      </c>
      <c r="P483" s="1"/>
    </row>
    <row r="484" spans="1:16">
      <c r="A484" s="1" t="s">
        <v>1076</v>
      </c>
      <c r="B484" s="1" t="s">
        <v>1077</v>
      </c>
      <c r="C484" s="6"/>
      <c r="D484" s="2"/>
      <c r="E484" s="2"/>
      <c r="F484" s="1"/>
      <c r="G484" s="2"/>
      <c r="I484" s="3"/>
      <c r="J484" s="3"/>
      <c r="M484" s="1" t="s">
        <v>319</v>
      </c>
      <c r="N484" s="1" t="s">
        <v>18</v>
      </c>
      <c r="O484" s="4">
        <v>43601</v>
      </c>
      <c r="P484" s="1"/>
    </row>
    <row r="485" spans="1:16">
      <c r="A485" s="1" t="s">
        <v>1078</v>
      </c>
      <c r="B485" s="1" t="s">
        <v>1079</v>
      </c>
      <c r="C485" s="6"/>
      <c r="G485" s="2"/>
      <c r="I485" s="3"/>
      <c r="J485" s="3"/>
      <c r="M485" s="1" t="s">
        <v>215</v>
      </c>
      <c r="N485" s="1" t="s">
        <v>18</v>
      </c>
      <c r="O485" s="4">
        <v>43601</v>
      </c>
      <c r="P485" s="1"/>
    </row>
    <row r="486" spans="1:16">
      <c r="A486" s="1" t="s">
        <v>1080</v>
      </c>
      <c r="B486" s="1" t="s">
        <v>1081</v>
      </c>
      <c r="G486" s="2"/>
      <c r="I486" s="3"/>
      <c r="J486" s="5"/>
      <c r="M486" s="1" t="s">
        <v>380</v>
      </c>
      <c r="N486" s="1" t="s">
        <v>18</v>
      </c>
      <c r="O486" s="4">
        <v>43601</v>
      </c>
      <c r="P486" s="1"/>
    </row>
    <row r="487" spans="1:16">
      <c r="A487" s="1" t="s">
        <v>1082</v>
      </c>
      <c r="B487" s="1" t="s">
        <v>1083</v>
      </c>
      <c r="E487" s="2"/>
      <c r="G487" s="2"/>
      <c r="I487" s="3"/>
      <c r="J487" s="3"/>
      <c r="M487" s="1" t="s">
        <v>194</v>
      </c>
      <c r="N487" s="1" t="s">
        <v>189</v>
      </c>
      <c r="O487" s="4">
        <v>43601</v>
      </c>
      <c r="P487" s="1"/>
    </row>
    <row r="488" spans="1:16">
      <c r="A488" s="1" t="s">
        <v>1084</v>
      </c>
      <c r="B488" s="1" t="s">
        <v>1085</v>
      </c>
      <c r="F488" s="1"/>
      <c r="G488" s="2"/>
      <c r="I488" s="3"/>
      <c r="J488" s="3"/>
      <c r="M488" s="1" t="s">
        <v>151</v>
      </c>
      <c r="N488" s="1" t="s">
        <v>18</v>
      </c>
      <c r="O488" s="4">
        <v>43601</v>
      </c>
      <c r="P488" s="1"/>
    </row>
    <row r="489" spans="1:16">
      <c r="A489" s="1" t="s">
        <v>1086</v>
      </c>
      <c r="B489" s="1" t="s">
        <v>1087</v>
      </c>
      <c r="G489" s="2"/>
      <c r="I489" s="3"/>
      <c r="J489" s="3"/>
      <c r="M489" s="1" t="s">
        <v>334</v>
      </c>
      <c r="N489" s="1" t="s">
        <v>18</v>
      </c>
      <c r="O489" s="4">
        <v>43601</v>
      </c>
      <c r="P489" s="1"/>
    </row>
    <row r="490" spans="1:16">
      <c r="A490" s="1" t="s">
        <v>1088</v>
      </c>
      <c r="B490" s="1" t="s">
        <v>1089</v>
      </c>
      <c r="F490" s="1"/>
      <c r="G490" s="2"/>
      <c r="I490" s="3"/>
      <c r="J490" s="5"/>
      <c r="M490" s="1" t="s">
        <v>90</v>
      </c>
      <c r="N490" s="1" t="s">
        <v>18</v>
      </c>
      <c r="O490" s="4">
        <v>43601</v>
      </c>
      <c r="P490" s="1"/>
    </row>
    <row r="491" spans="1:16">
      <c r="A491" s="1" t="s">
        <v>1090</v>
      </c>
      <c r="B491" s="1" t="s">
        <v>1091</v>
      </c>
      <c r="G491" s="2"/>
      <c r="I491" s="3"/>
      <c r="J491" s="5"/>
      <c r="M491" s="1" t="s">
        <v>87</v>
      </c>
      <c r="N491" s="1" t="s">
        <v>18</v>
      </c>
      <c r="O491" s="4">
        <v>43601</v>
      </c>
      <c r="P491" s="1"/>
    </row>
    <row r="492" spans="1:16">
      <c r="A492" s="1" t="s">
        <v>1092</v>
      </c>
      <c r="B492" s="1" t="s">
        <v>1093</v>
      </c>
      <c r="G492" s="2"/>
      <c r="I492" s="3"/>
      <c r="J492" s="3"/>
      <c r="M492" s="1" t="s">
        <v>185</v>
      </c>
      <c r="N492" s="1" t="s">
        <v>18</v>
      </c>
      <c r="O492" s="4">
        <v>43601</v>
      </c>
      <c r="P492" s="1"/>
    </row>
    <row r="493" spans="1:16">
      <c r="A493" s="1" t="s">
        <v>1094</v>
      </c>
      <c r="B493" s="1" t="s">
        <v>1095</v>
      </c>
      <c r="C493" s="6"/>
      <c r="D493" s="2"/>
      <c r="E493" s="2"/>
      <c r="F493" s="1"/>
      <c r="G493" s="2"/>
      <c r="I493" s="3"/>
      <c r="J493" s="3"/>
      <c r="M493" s="1" t="s">
        <v>35</v>
      </c>
      <c r="N493" s="1" t="s">
        <v>18</v>
      </c>
      <c r="O493" s="4">
        <v>43601</v>
      </c>
      <c r="P493" s="1"/>
    </row>
    <row r="494" spans="1:16">
      <c r="A494" s="1" t="s">
        <v>1096</v>
      </c>
      <c r="B494" s="1" t="s">
        <v>1097</v>
      </c>
      <c r="C494" s="6"/>
      <c r="F494" s="1"/>
      <c r="G494" s="2"/>
      <c r="I494" s="3"/>
      <c r="J494" s="3"/>
      <c r="M494" s="1" t="s">
        <v>222</v>
      </c>
      <c r="N494" s="1" t="s">
        <v>18</v>
      </c>
      <c r="O494" s="4">
        <v>43601</v>
      </c>
      <c r="P494" s="1"/>
    </row>
    <row r="495" spans="1:16">
      <c r="A495" s="1" t="s">
        <v>1098</v>
      </c>
      <c r="B495" s="1" t="s">
        <v>1099</v>
      </c>
      <c r="C495" s="6"/>
      <c r="G495" s="2"/>
      <c r="I495" s="3"/>
      <c r="J495" s="3"/>
      <c r="M495" s="1" t="s">
        <v>334</v>
      </c>
      <c r="N495" s="1" t="s">
        <v>18</v>
      </c>
      <c r="O495" s="4">
        <v>43601</v>
      </c>
      <c r="P495" s="1"/>
    </row>
    <row r="496" spans="1:16">
      <c r="A496" s="1" t="s">
        <v>1100</v>
      </c>
      <c r="B496" s="1" t="s">
        <v>1101</v>
      </c>
      <c r="D496" s="2"/>
      <c r="G496" s="2"/>
      <c r="I496" s="3"/>
      <c r="J496" s="5"/>
      <c r="M496" s="1" t="s">
        <v>119</v>
      </c>
      <c r="N496" s="1" t="s">
        <v>18</v>
      </c>
      <c r="O496" s="4">
        <v>43601</v>
      </c>
      <c r="P496" s="1"/>
    </row>
    <row r="497" spans="1:16">
      <c r="A497" s="1" t="s">
        <v>1102</v>
      </c>
      <c r="B497" s="1" t="s">
        <v>1103</v>
      </c>
      <c r="C497" s="6"/>
      <c r="F497" s="1"/>
      <c r="G497" s="2"/>
      <c r="I497" s="3"/>
      <c r="J497" s="3"/>
      <c r="M497" s="1" t="s">
        <v>119</v>
      </c>
      <c r="N497" s="1" t="s">
        <v>18</v>
      </c>
      <c r="O497" s="4">
        <v>43601</v>
      </c>
      <c r="P497" s="1"/>
    </row>
    <row r="498" spans="1:16">
      <c r="A498" s="1" t="s">
        <v>1104</v>
      </c>
      <c r="B498" s="1" t="s">
        <v>1105</v>
      </c>
      <c r="C498" s="6"/>
      <c r="G498" s="2"/>
      <c r="I498" s="3"/>
      <c r="J498" s="5"/>
      <c r="M498" s="1" t="s">
        <v>119</v>
      </c>
      <c r="N498" s="1" t="s">
        <v>18</v>
      </c>
      <c r="O498" s="4">
        <v>43601</v>
      </c>
      <c r="P498" s="1"/>
    </row>
    <row r="499" spans="1:16">
      <c r="A499" s="1" t="s">
        <v>1106</v>
      </c>
      <c r="B499" s="1" t="s">
        <v>1107</v>
      </c>
      <c r="C499" s="6"/>
      <c r="G499" s="2"/>
      <c r="I499" s="3"/>
      <c r="J499" s="3"/>
      <c r="M499" s="1" t="s">
        <v>485</v>
      </c>
      <c r="N499" s="1" t="s">
        <v>18</v>
      </c>
      <c r="O499" s="4">
        <v>43601</v>
      </c>
      <c r="P499" s="1"/>
    </row>
    <row r="500" spans="1:16">
      <c r="A500" s="1" t="s">
        <v>1108</v>
      </c>
      <c r="B500" s="1" t="s">
        <v>1109</v>
      </c>
      <c r="C500" s="6"/>
      <c r="G500" s="2"/>
      <c r="I500" s="3"/>
      <c r="J500" s="3"/>
      <c r="M500" s="1" t="s">
        <v>21</v>
      </c>
      <c r="N500" s="1" t="s">
        <v>18</v>
      </c>
      <c r="O500" s="4">
        <v>43601</v>
      </c>
      <c r="P500" s="1"/>
    </row>
    <row r="501" spans="1:16">
      <c r="A501" s="1" t="s">
        <v>1110</v>
      </c>
      <c r="B501" s="1" t="s">
        <v>1111</v>
      </c>
      <c r="C501" s="6"/>
      <c r="G501" s="2"/>
      <c r="I501" s="3"/>
      <c r="J501" s="5"/>
      <c r="M501" s="1" t="s">
        <v>50</v>
      </c>
      <c r="N501" s="1" t="s">
        <v>18</v>
      </c>
      <c r="O501" s="4">
        <v>43601</v>
      </c>
      <c r="P501" s="1"/>
    </row>
    <row r="502" spans="1:16">
      <c r="A502" s="1" t="s">
        <v>1112</v>
      </c>
      <c r="B502" s="1" t="s">
        <v>1113</v>
      </c>
      <c r="C502" s="6"/>
      <c r="F502" s="1"/>
      <c r="G502" s="2"/>
      <c r="I502" s="3"/>
      <c r="J502" s="3"/>
      <c r="M502" s="1" t="s">
        <v>307</v>
      </c>
      <c r="N502" s="1" t="s">
        <v>18</v>
      </c>
      <c r="O502" s="4">
        <v>43601</v>
      </c>
      <c r="P502" s="1"/>
    </row>
    <row r="503" spans="1:16">
      <c r="A503" s="1" t="s">
        <v>1114</v>
      </c>
      <c r="B503" s="1" t="s">
        <v>1115</v>
      </c>
      <c r="C503" s="6"/>
      <c r="G503" s="2"/>
      <c r="I503" s="3"/>
      <c r="J503" s="3"/>
      <c r="M503" s="1" t="s">
        <v>264</v>
      </c>
      <c r="N503" s="1" t="s">
        <v>18</v>
      </c>
      <c r="O503" s="4">
        <v>43601</v>
      </c>
      <c r="P503" s="1"/>
    </row>
    <row r="504" spans="1:16">
      <c r="A504" s="1" t="s">
        <v>1116</v>
      </c>
      <c r="B504" s="1" t="s">
        <v>1117</v>
      </c>
      <c r="C504" s="6"/>
      <c r="D504" s="2"/>
      <c r="E504" s="2"/>
      <c r="F504" s="1"/>
      <c r="G504" s="2"/>
      <c r="I504" s="3"/>
      <c r="J504" s="3"/>
      <c r="M504" s="1" t="s">
        <v>41</v>
      </c>
      <c r="N504" s="1" t="s">
        <v>18</v>
      </c>
      <c r="O504" s="4">
        <v>43601</v>
      </c>
      <c r="P504" s="1"/>
    </row>
    <row r="505" spans="1:16">
      <c r="A505" s="1" t="s">
        <v>1118</v>
      </c>
      <c r="B505" s="1" t="s">
        <v>1119</v>
      </c>
      <c r="D505" s="2"/>
      <c r="E505" s="2"/>
      <c r="F505" s="1"/>
      <c r="G505" s="2"/>
      <c r="I505" s="3"/>
      <c r="J505" s="3"/>
      <c r="M505" s="1" t="s">
        <v>248</v>
      </c>
      <c r="N505" s="1" t="s">
        <v>18</v>
      </c>
      <c r="O505" s="4">
        <v>43601</v>
      </c>
      <c r="P505" s="1"/>
    </row>
    <row r="506" spans="1:16">
      <c r="A506" s="1" t="s">
        <v>1120</v>
      </c>
      <c r="B506" s="1" t="s">
        <v>1121</v>
      </c>
      <c r="C506" s="6"/>
      <c r="F506" s="1"/>
      <c r="G506" s="2"/>
      <c r="I506" s="3"/>
      <c r="J506" s="5"/>
      <c r="M506" s="1" t="s">
        <v>132</v>
      </c>
      <c r="N506" s="1" t="s">
        <v>18</v>
      </c>
      <c r="O506" s="4">
        <v>43601</v>
      </c>
      <c r="P506" s="1"/>
    </row>
    <row r="507" spans="1:16">
      <c r="A507" s="1" t="s">
        <v>1122</v>
      </c>
      <c r="B507" s="1" t="s">
        <v>1123</v>
      </c>
      <c r="C507" s="6"/>
      <c r="D507" s="2"/>
      <c r="E507" s="1"/>
      <c r="G507" s="2"/>
      <c r="I507" s="3"/>
      <c r="J507" s="5"/>
      <c r="M507" s="1" t="s">
        <v>410</v>
      </c>
      <c r="N507" s="1" t="s">
        <v>18</v>
      </c>
      <c r="O507" s="4">
        <v>43601</v>
      </c>
      <c r="P507" s="1"/>
    </row>
    <row r="508" spans="1:16">
      <c r="A508" s="1" t="s">
        <v>1124</v>
      </c>
      <c r="B508" s="1" t="s">
        <v>1125</v>
      </c>
      <c r="C508" s="6"/>
      <c r="G508" s="2"/>
      <c r="I508" s="3"/>
      <c r="J508" s="3"/>
      <c r="M508" s="1" t="s">
        <v>598</v>
      </c>
      <c r="N508" s="1" t="s">
        <v>18</v>
      </c>
      <c r="O508" s="4">
        <v>43601</v>
      </c>
      <c r="P508" s="1"/>
    </row>
    <row r="509" spans="1:16">
      <c r="A509" s="1" t="s">
        <v>1126</v>
      </c>
      <c r="B509" s="1" t="s">
        <v>1127</v>
      </c>
      <c r="C509" s="6"/>
      <c r="F509" s="1"/>
      <c r="G509" s="2"/>
      <c r="I509" s="3"/>
      <c r="J509" s="3"/>
      <c r="M509" s="1" t="s">
        <v>307</v>
      </c>
      <c r="N509" s="1" t="s">
        <v>18</v>
      </c>
      <c r="O509" s="4">
        <v>43601</v>
      </c>
      <c r="P509" s="1"/>
    </row>
    <row r="510" spans="1:16">
      <c r="A510" s="1" t="s">
        <v>1128</v>
      </c>
      <c r="B510" s="1" t="s">
        <v>1129</v>
      </c>
      <c r="C510" s="6"/>
      <c r="G510" s="2"/>
      <c r="I510" s="3"/>
      <c r="J510" s="3"/>
      <c r="M510" s="1" t="s">
        <v>264</v>
      </c>
      <c r="N510" s="1" t="s">
        <v>18</v>
      </c>
      <c r="O510" s="4">
        <v>43601</v>
      </c>
      <c r="P510" s="1"/>
    </row>
    <row r="511" spans="1:16">
      <c r="A511" s="1" t="s">
        <v>1130</v>
      </c>
      <c r="B511" s="1" t="s">
        <v>1131</v>
      </c>
      <c r="C511" s="6"/>
      <c r="G511" s="2"/>
      <c r="I511" s="3"/>
      <c r="J511" s="5"/>
      <c r="M511" s="1" t="s">
        <v>442</v>
      </c>
      <c r="N511" s="1" t="s">
        <v>18</v>
      </c>
      <c r="O511" s="4">
        <v>43601</v>
      </c>
      <c r="P511" s="1"/>
    </row>
    <row r="512" spans="1:16">
      <c r="A512" s="1" t="s">
        <v>1132</v>
      </c>
      <c r="B512" s="1" t="s">
        <v>1133</v>
      </c>
      <c r="C512" s="6"/>
      <c r="D512" s="2"/>
      <c r="E512" s="2"/>
      <c r="F512" s="1"/>
      <c r="G512" s="2"/>
      <c r="I512" s="3"/>
      <c r="J512" s="5"/>
      <c r="M512" s="1" t="s">
        <v>598</v>
      </c>
      <c r="N512" s="1" t="s">
        <v>18</v>
      </c>
      <c r="O512" s="4">
        <v>43601</v>
      </c>
      <c r="P512" s="1"/>
    </row>
    <row r="513" spans="1:16">
      <c r="A513" s="1" t="s">
        <v>1134</v>
      </c>
      <c r="B513" s="1" t="s">
        <v>1135</v>
      </c>
      <c r="G513" s="2"/>
      <c r="I513" s="3"/>
      <c r="J513" s="3"/>
      <c r="M513" s="1" t="s">
        <v>794</v>
      </c>
      <c r="N513" s="1" t="s">
        <v>18</v>
      </c>
      <c r="O513" s="4">
        <v>43601</v>
      </c>
      <c r="P513" s="1"/>
    </row>
    <row r="514" spans="1:16">
      <c r="A514" s="1" t="s">
        <v>1136</v>
      </c>
      <c r="B514" s="1" t="s">
        <v>1137</v>
      </c>
      <c r="C514" s="6"/>
      <c r="G514" s="2"/>
      <c r="I514" s="3"/>
      <c r="J514" s="3"/>
      <c r="M514" s="1" t="s">
        <v>185</v>
      </c>
      <c r="N514" s="1" t="s">
        <v>18</v>
      </c>
      <c r="O514" s="4">
        <v>43601</v>
      </c>
      <c r="P514" s="1"/>
    </row>
    <row r="515" spans="1:16">
      <c r="A515" s="1" t="s">
        <v>1138</v>
      </c>
      <c r="B515" s="1" t="s">
        <v>1139</v>
      </c>
      <c r="C515" s="6"/>
      <c r="F515" s="1"/>
      <c r="G515" s="2"/>
      <c r="I515" s="3"/>
      <c r="J515" s="3"/>
      <c r="M515" s="1" t="s">
        <v>44</v>
      </c>
      <c r="N515" s="1" t="s">
        <v>18</v>
      </c>
      <c r="O515" s="4">
        <v>43601</v>
      </c>
      <c r="P515" s="1"/>
    </row>
    <row r="516" spans="1:16">
      <c r="A516" s="1" t="s">
        <v>1140</v>
      </c>
      <c r="B516" s="1" t="s">
        <v>1141</v>
      </c>
      <c r="F516" s="1"/>
      <c r="G516" s="2"/>
      <c r="I516" s="3"/>
      <c r="J516" s="3"/>
      <c r="M516" s="1" t="s">
        <v>35</v>
      </c>
      <c r="N516" s="1" t="s">
        <v>18</v>
      </c>
      <c r="O516" s="4">
        <v>43601</v>
      </c>
      <c r="P516" s="1"/>
    </row>
    <row r="517" spans="1:16">
      <c r="A517" s="1" t="s">
        <v>1142</v>
      </c>
      <c r="B517" s="1" t="s">
        <v>1143</v>
      </c>
      <c r="C517" s="6"/>
      <c r="G517" s="2"/>
      <c r="I517" s="3"/>
      <c r="J517" s="3"/>
      <c r="M517" s="1" t="s">
        <v>41</v>
      </c>
      <c r="N517" s="1" t="s">
        <v>18</v>
      </c>
      <c r="O517" s="4">
        <v>43601</v>
      </c>
      <c r="P517" s="1"/>
    </row>
    <row r="518" spans="1:16">
      <c r="A518" s="1" t="s">
        <v>1144</v>
      </c>
      <c r="B518" s="1" t="s">
        <v>1145</v>
      </c>
      <c r="D518" s="2"/>
      <c r="E518" s="2"/>
      <c r="F518" s="1"/>
      <c r="G518" s="2"/>
      <c r="H518" s="1"/>
      <c r="I518" s="3"/>
      <c r="J518" s="5"/>
      <c r="M518" s="1" t="s">
        <v>105</v>
      </c>
      <c r="N518" s="1" t="s">
        <v>18</v>
      </c>
      <c r="O518" s="4">
        <v>43601</v>
      </c>
      <c r="P518" s="1"/>
    </row>
    <row r="519" spans="1:16">
      <c r="A519" s="1" t="s">
        <v>1146</v>
      </c>
      <c r="B519" s="1" t="s">
        <v>1147</v>
      </c>
      <c r="G519" s="2"/>
      <c r="I519" s="3"/>
      <c r="J519" s="5"/>
      <c r="M519" s="1" t="s">
        <v>47</v>
      </c>
      <c r="N519" s="1" t="s">
        <v>18</v>
      </c>
      <c r="O519" s="4">
        <v>43601</v>
      </c>
      <c r="P519" s="1"/>
    </row>
    <row r="520" spans="1:16">
      <c r="A520" s="1" t="s">
        <v>1148</v>
      </c>
      <c r="B520" s="1" t="s">
        <v>1149</v>
      </c>
      <c r="F520" s="1"/>
      <c r="G520" s="2"/>
      <c r="I520" s="3"/>
      <c r="J520" s="3"/>
      <c r="M520" s="1" t="s">
        <v>17</v>
      </c>
      <c r="N520" s="1" t="s">
        <v>18</v>
      </c>
      <c r="O520" s="4">
        <v>43601</v>
      </c>
      <c r="P520" s="1"/>
    </row>
    <row r="521" spans="1:16">
      <c r="A521" s="1" t="s">
        <v>1150</v>
      </c>
      <c r="B521" s="1" t="s">
        <v>1151</v>
      </c>
      <c r="G521" s="2"/>
      <c r="I521" s="3"/>
      <c r="J521" s="5"/>
      <c r="M521" s="1" t="s">
        <v>41</v>
      </c>
      <c r="N521" s="1" t="s">
        <v>18</v>
      </c>
      <c r="O521" s="4">
        <v>43601</v>
      </c>
      <c r="P521" s="1"/>
    </row>
    <row r="522" spans="1:16">
      <c r="A522" s="1" t="s">
        <v>1152</v>
      </c>
      <c r="B522" s="1" t="s">
        <v>1153</v>
      </c>
      <c r="C522" s="6"/>
      <c r="G522" s="2"/>
      <c r="I522" s="3"/>
      <c r="J522" s="3"/>
      <c r="M522" s="1" t="s">
        <v>90</v>
      </c>
      <c r="N522" s="1" t="s">
        <v>18</v>
      </c>
      <c r="O522" s="4">
        <v>43601</v>
      </c>
      <c r="P522" s="1"/>
    </row>
    <row r="523" spans="1:16">
      <c r="A523" s="1" t="s">
        <v>1154</v>
      </c>
      <c r="B523" s="1" t="s">
        <v>1155</v>
      </c>
      <c r="C523" s="6"/>
      <c r="D523" s="2"/>
      <c r="E523" s="2"/>
      <c r="F523" s="1"/>
      <c r="G523" s="2"/>
      <c r="I523" s="3"/>
      <c r="J523" s="3"/>
      <c r="M523" s="1" t="s">
        <v>56</v>
      </c>
      <c r="N523" s="1" t="s">
        <v>18</v>
      </c>
      <c r="O523" s="4">
        <v>43601</v>
      </c>
      <c r="P523" s="1"/>
    </row>
    <row r="524" spans="1:16">
      <c r="A524" s="1" t="s">
        <v>1156</v>
      </c>
      <c r="B524" s="1" t="s">
        <v>1157</v>
      </c>
      <c r="F524" s="1"/>
      <c r="G524" s="2"/>
      <c r="I524" s="3"/>
      <c r="J524" s="3"/>
      <c r="M524" s="1" t="s">
        <v>35</v>
      </c>
      <c r="N524" s="1" t="s">
        <v>18</v>
      </c>
      <c r="O524" s="4">
        <v>43601</v>
      </c>
      <c r="P524" s="1"/>
    </row>
    <row r="525" spans="1:16">
      <c r="A525" s="1" t="s">
        <v>1158</v>
      </c>
      <c r="B525" s="1" t="s">
        <v>1159</v>
      </c>
      <c r="C525" s="6"/>
      <c r="E525" s="2"/>
      <c r="F525" s="1"/>
      <c r="G525" s="2"/>
      <c r="I525" s="3"/>
      <c r="J525" s="5"/>
      <c r="M525" s="1" t="s">
        <v>132</v>
      </c>
      <c r="N525" s="1" t="s">
        <v>18</v>
      </c>
      <c r="O525" s="4">
        <v>43601</v>
      </c>
      <c r="P525" s="1"/>
    </row>
    <row r="526" spans="1:16">
      <c r="A526" s="1" t="s">
        <v>1160</v>
      </c>
      <c r="B526" s="1" t="s">
        <v>1161</v>
      </c>
      <c r="C526" s="6"/>
      <c r="G526" s="2"/>
      <c r="I526" s="3"/>
      <c r="J526" s="3"/>
      <c r="M526" s="1" t="s">
        <v>794</v>
      </c>
      <c r="N526" s="1" t="s">
        <v>18</v>
      </c>
      <c r="O526" s="4">
        <v>43601</v>
      </c>
      <c r="P526" s="1"/>
    </row>
    <row r="527" spans="1:16">
      <c r="A527" s="1" t="s">
        <v>1162</v>
      </c>
      <c r="B527" s="1" t="s">
        <v>1163</v>
      </c>
      <c r="C527" s="6"/>
      <c r="D527" s="2"/>
      <c r="F527" s="1"/>
      <c r="G527" s="2"/>
      <c r="I527" s="3"/>
      <c r="J527" s="3"/>
      <c r="M527" s="1" t="s">
        <v>95</v>
      </c>
      <c r="N527" s="1" t="s">
        <v>18</v>
      </c>
      <c r="O527" s="4">
        <v>43601</v>
      </c>
      <c r="P527" s="1"/>
    </row>
    <row r="528" spans="1:16">
      <c r="A528" s="1" t="s">
        <v>1164</v>
      </c>
      <c r="B528" s="1" t="s">
        <v>1165</v>
      </c>
      <c r="D528" s="2"/>
      <c r="F528" s="1"/>
      <c r="G528" s="2"/>
      <c r="I528" s="3"/>
      <c r="J528" s="3"/>
      <c r="M528" s="1" t="s">
        <v>151</v>
      </c>
      <c r="N528" s="1" t="s">
        <v>18</v>
      </c>
      <c r="O528" s="4">
        <v>43601</v>
      </c>
      <c r="P528" s="1"/>
    </row>
    <row r="529" spans="1:16">
      <c r="A529" s="1" t="s">
        <v>1166</v>
      </c>
      <c r="B529" s="1" t="s">
        <v>1167</v>
      </c>
      <c r="C529" s="6"/>
      <c r="G529" s="2"/>
      <c r="I529" s="3"/>
      <c r="J529" s="3"/>
      <c r="M529" s="1" t="s">
        <v>32</v>
      </c>
      <c r="N529" s="1" t="s">
        <v>18</v>
      </c>
      <c r="O529" s="4">
        <v>43601</v>
      </c>
      <c r="P529" s="1"/>
    </row>
    <row r="530" spans="1:16">
      <c r="A530" s="1" t="s">
        <v>1168</v>
      </c>
      <c r="B530" s="1" t="s">
        <v>1169</v>
      </c>
      <c r="D530" s="2"/>
      <c r="F530" s="1"/>
      <c r="G530" s="2"/>
      <c r="I530" s="3"/>
      <c r="J530" s="5"/>
      <c r="M530" s="1" t="s">
        <v>626</v>
      </c>
      <c r="N530" s="1" t="s">
        <v>18</v>
      </c>
      <c r="O530" s="4">
        <v>43601</v>
      </c>
      <c r="P530" s="1"/>
    </row>
    <row r="531" spans="1:16">
      <c r="A531" s="1" t="s">
        <v>1170</v>
      </c>
      <c r="B531" s="1" t="s">
        <v>1171</v>
      </c>
      <c r="C531" s="6"/>
      <c r="D531" s="2"/>
      <c r="E531" s="1"/>
      <c r="F531" s="1"/>
      <c r="G531" s="2"/>
      <c r="I531" s="3"/>
      <c r="J531" s="5"/>
      <c r="M531" s="1" t="s">
        <v>41</v>
      </c>
      <c r="N531" s="1" t="s">
        <v>18</v>
      </c>
      <c r="O531" s="4">
        <v>43601</v>
      </c>
      <c r="P531" s="1"/>
    </row>
    <row r="532" spans="1:16">
      <c r="A532" s="1" t="s">
        <v>1172</v>
      </c>
      <c r="B532" s="1" t="s">
        <v>1173</v>
      </c>
      <c r="G532" s="2"/>
      <c r="I532" s="3"/>
      <c r="J532" s="3"/>
      <c r="M532" s="1" t="s">
        <v>41</v>
      </c>
      <c r="N532" s="1" t="s">
        <v>18</v>
      </c>
      <c r="O532" s="4">
        <v>43601</v>
      </c>
      <c r="P532" s="1"/>
    </row>
    <row r="533" spans="1:16">
      <c r="A533" s="1" t="s">
        <v>1174</v>
      </c>
      <c r="B533" s="1" t="s">
        <v>1175</v>
      </c>
      <c r="G533" s="2"/>
      <c r="I533" s="3"/>
      <c r="J533" s="3"/>
      <c r="M533" s="1" t="s">
        <v>201</v>
      </c>
      <c r="N533" s="1" t="s">
        <v>18</v>
      </c>
      <c r="O533" s="4">
        <v>43601</v>
      </c>
      <c r="P533" s="1"/>
    </row>
    <row r="534" spans="1:16">
      <c r="A534" s="1" t="s">
        <v>1176</v>
      </c>
      <c r="B534" s="1" t="s">
        <v>1177</v>
      </c>
      <c r="F534" s="1"/>
      <c r="G534" s="2"/>
      <c r="I534" s="3"/>
      <c r="J534" s="5"/>
      <c r="M534" s="1" t="s">
        <v>32</v>
      </c>
      <c r="N534" s="1" t="s">
        <v>18</v>
      </c>
      <c r="O534" s="4">
        <v>43601</v>
      </c>
      <c r="P534" s="1"/>
    </row>
    <row r="535" spans="1:16">
      <c r="A535" s="1" t="s">
        <v>1178</v>
      </c>
      <c r="B535" s="1" t="s">
        <v>1179</v>
      </c>
      <c r="G535" s="2"/>
      <c r="I535" s="3"/>
      <c r="J535" s="5"/>
      <c r="M535" s="1" t="s">
        <v>111</v>
      </c>
      <c r="N535" s="1" t="s">
        <v>18</v>
      </c>
      <c r="O535" s="4">
        <v>43601</v>
      </c>
      <c r="P535" s="1"/>
    </row>
    <row r="536" spans="1:16">
      <c r="A536" s="1" t="s">
        <v>1180</v>
      </c>
      <c r="B536" s="1" t="s">
        <v>1181</v>
      </c>
      <c r="C536" s="6"/>
      <c r="F536" s="1"/>
      <c r="G536" s="2"/>
      <c r="I536" s="3"/>
      <c r="J536" s="3"/>
      <c r="M536" s="1" t="s">
        <v>307</v>
      </c>
      <c r="N536" s="1" t="s">
        <v>18</v>
      </c>
      <c r="O536" s="4">
        <v>43601</v>
      </c>
      <c r="P536" s="1"/>
    </row>
    <row r="537" spans="1:16">
      <c r="A537" s="1" t="s">
        <v>1182</v>
      </c>
      <c r="B537" s="1" t="s">
        <v>1183</v>
      </c>
      <c r="C537" s="6"/>
      <c r="G537" s="2"/>
      <c r="I537" s="3"/>
      <c r="J537" s="3"/>
      <c r="M537" s="1" t="s">
        <v>21</v>
      </c>
      <c r="N537" s="1" t="s">
        <v>18</v>
      </c>
      <c r="O537" s="4">
        <v>43601</v>
      </c>
      <c r="P537" s="1"/>
    </row>
    <row r="538" spans="1:16">
      <c r="A538" s="1" t="s">
        <v>1184</v>
      </c>
      <c r="B538" s="1" t="s">
        <v>1185</v>
      </c>
      <c r="C538" s="6"/>
      <c r="G538" s="2"/>
      <c r="I538" s="3"/>
      <c r="J538" s="5"/>
      <c r="M538" s="1" t="s">
        <v>24</v>
      </c>
      <c r="N538" s="1" t="s">
        <v>189</v>
      </c>
      <c r="O538" s="4">
        <v>43601</v>
      </c>
      <c r="P538" s="1"/>
    </row>
    <row r="539" spans="1:16">
      <c r="A539" s="1" t="s">
        <v>1186</v>
      </c>
      <c r="B539" s="1" t="s">
        <v>1187</v>
      </c>
      <c r="C539" s="6"/>
      <c r="G539" s="2"/>
      <c r="I539" s="3"/>
      <c r="J539" s="3"/>
      <c r="M539" s="1" t="s">
        <v>269</v>
      </c>
      <c r="N539" s="1" t="s">
        <v>18</v>
      </c>
      <c r="O539" s="4">
        <v>43601</v>
      </c>
      <c r="P539" s="1"/>
    </row>
    <row r="540" spans="1:16">
      <c r="A540" s="1" t="s">
        <v>1188</v>
      </c>
      <c r="B540" s="1" t="s">
        <v>1189</v>
      </c>
      <c r="C540" s="6"/>
      <c r="G540" s="2"/>
      <c r="I540" s="3"/>
      <c r="J540" s="3"/>
      <c r="M540" s="1" t="s">
        <v>24</v>
      </c>
      <c r="N540" s="1" t="s">
        <v>18</v>
      </c>
      <c r="O540" s="4">
        <v>43601</v>
      </c>
      <c r="P540" s="1"/>
    </row>
    <row r="541" spans="1:16">
      <c r="A541" s="1" t="s">
        <v>1190</v>
      </c>
      <c r="B541" s="1" t="s">
        <v>1191</v>
      </c>
      <c r="C541" s="6"/>
      <c r="G541" s="2"/>
      <c r="I541" s="3"/>
      <c r="J541" s="3"/>
      <c r="M541" s="1" t="s">
        <v>746</v>
      </c>
      <c r="N541" s="1" t="s">
        <v>18</v>
      </c>
      <c r="O541" s="4">
        <v>43601</v>
      </c>
      <c r="P541" s="1"/>
    </row>
    <row r="542" spans="1:16">
      <c r="A542" s="1" t="s">
        <v>1192</v>
      </c>
      <c r="B542" s="1" t="s">
        <v>1193</v>
      </c>
      <c r="C542" s="6"/>
      <c r="G542" s="2"/>
      <c r="I542" s="3"/>
      <c r="J542" s="5"/>
      <c r="M542" s="1" t="s">
        <v>334</v>
      </c>
      <c r="N542" s="1" t="s">
        <v>18</v>
      </c>
      <c r="O542" s="4">
        <v>43601</v>
      </c>
      <c r="P542" s="1"/>
    </row>
    <row r="543" spans="1:16">
      <c r="A543" s="1" t="s">
        <v>1194</v>
      </c>
      <c r="B543" s="1" t="s">
        <v>1195</v>
      </c>
      <c r="C543" s="6"/>
      <c r="G543" s="2"/>
      <c r="I543" s="3"/>
      <c r="J543" s="5"/>
      <c r="M543" s="1" t="s">
        <v>69</v>
      </c>
      <c r="N543" s="1" t="s">
        <v>18</v>
      </c>
      <c r="O543" s="4">
        <v>43601</v>
      </c>
      <c r="P543" s="1"/>
    </row>
    <row r="544" spans="1:16">
      <c r="A544" s="1" t="s">
        <v>1196</v>
      </c>
      <c r="B544" s="1" t="s">
        <v>1197</v>
      </c>
      <c r="C544" s="6"/>
      <c r="G544" s="2"/>
      <c r="I544" s="3"/>
      <c r="J544" s="3"/>
      <c r="M544" s="1" t="s">
        <v>665</v>
      </c>
      <c r="N544" s="1" t="s">
        <v>18</v>
      </c>
      <c r="O544" s="4">
        <v>43601</v>
      </c>
      <c r="P544" s="1"/>
    </row>
    <row r="545" spans="1:16">
      <c r="A545" s="1" t="s">
        <v>1198</v>
      </c>
      <c r="B545" s="1" t="s">
        <v>1199</v>
      </c>
      <c r="C545" s="6"/>
      <c r="G545" s="2"/>
      <c r="I545" s="3"/>
      <c r="J545" s="5"/>
      <c r="M545" s="1" t="s">
        <v>24</v>
      </c>
      <c r="N545" s="1" t="s">
        <v>18</v>
      </c>
      <c r="O545" s="4">
        <v>43601</v>
      </c>
      <c r="P545" s="1"/>
    </row>
    <row r="546" spans="1:16">
      <c r="A546" s="1" t="s">
        <v>1200</v>
      </c>
      <c r="B546" s="1" t="s">
        <v>1201</v>
      </c>
      <c r="D546" s="2"/>
      <c r="E546" s="2"/>
      <c r="F546" s="1"/>
      <c r="G546" s="2"/>
      <c r="I546" s="3"/>
      <c r="J546" s="5"/>
      <c r="M546" s="1" t="s">
        <v>87</v>
      </c>
      <c r="N546" s="1" t="s">
        <v>18</v>
      </c>
      <c r="O546" s="4">
        <v>43601</v>
      </c>
      <c r="P546" s="1"/>
    </row>
    <row r="547" spans="1:16">
      <c r="A547" s="1" t="s">
        <v>1202</v>
      </c>
      <c r="B547" s="1" t="s">
        <v>1203</v>
      </c>
      <c r="G547" s="2"/>
      <c r="I547" s="3"/>
      <c r="J547" s="5"/>
      <c r="M547" s="1" t="s">
        <v>50</v>
      </c>
      <c r="N547" s="1" t="s">
        <v>18</v>
      </c>
      <c r="O547" s="4">
        <v>43601</v>
      </c>
      <c r="P547" s="1"/>
    </row>
    <row r="548" spans="1:16">
      <c r="A548" s="1" t="s">
        <v>1204</v>
      </c>
      <c r="B548" s="1" t="s">
        <v>1205</v>
      </c>
      <c r="C548" s="6"/>
      <c r="F548" s="1"/>
      <c r="G548" s="2"/>
      <c r="I548" s="3"/>
      <c r="J548" s="5"/>
      <c r="M548" s="1" t="s">
        <v>132</v>
      </c>
      <c r="N548" s="1" t="s">
        <v>18</v>
      </c>
      <c r="O548" s="4">
        <v>43601</v>
      </c>
      <c r="P548" s="1"/>
    </row>
    <row r="549" spans="1:16">
      <c r="A549" s="1" t="s">
        <v>1206</v>
      </c>
      <c r="B549" s="1" t="s">
        <v>1207</v>
      </c>
      <c r="C549" s="6"/>
      <c r="G549" s="2"/>
      <c r="I549" s="3"/>
      <c r="J549" s="3"/>
      <c r="M549" s="1" t="s">
        <v>453</v>
      </c>
      <c r="N549" s="1" t="s">
        <v>18</v>
      </c>
      <c r="O549" s="4">
        <v>43601</v>
      </c>
      <c r="P549" s="1"/>
    </row>
    <row r="550" spans="1:16">
      <c r="A550" s="1" t="s">
        <v>1208</v>
      </c>
      <c r="B550" s="1" t="s">
        <v>1209</v>
      </c>
      <c r="C550" s="6"/>
      <c r="G550" s="2"/>
      <c r="I550" s="3"/>
      <c r="J550" s="5"/>
      <c r="M550" s="1" t="s">
        <v>32</v>
      </c>
      <c r="N550" s="1" t="s">
        <v>18</v>
      </c>
      <c r="O550" s="4">
        <v>43601</v>
      </c>
      <c r="P550" s="1"/>
    </row>
    <row r="551" spans="1:16">
      <c r="A551" s="1" t="s">
        <v>1210</v>
      </c>
      <c r="B551" s="1" t="s">
        <v>1211</v>
      </c>
      <c r="C551" s="6"/>
      <c r="G551" s="2"/>
      <c r="I551" s="3"/>
      <c r="J551" s="5"/>
      <c r="M551" s="1" t="s">
        <v>161</v>
      </c>
      <c r="N551" s="1" t="s">
        <v>18</v>
      </c>
      <c r="O551" s="4">
        <v>43601</v>
      </c>
      <c r="P551" s="1"/>
    </row>
    <row r="552" spans="1:16">
      <c r="A552" s="1" t="s">
        <v>1212</v>
      </c>
      <c r="B552" s="1" t="s">
        <v>1213</v>
      </c>
      <c r="C552" s="6"/>
      <c r="D552" s="2"/>
      <c r="E552" s="2"/>
      <c r="F552" s="1"/>
      <c r="G552" s="2"/>
      <c r="I552" s="3"/>
      <c r="J552" s="3"/>
      <c r="M552" s="1" t="s">
        <v>32</v>
      </c>
      <c r="N552" s="1" t="s">
        <v>18</v>
      </c>
      <c r="O552" s="4">
        <v>43601</v>
      </c>
      <c r="P552" s="1"/>
    </row>
    <row r="553" spans="1:16">
      <c r="A553" s="1" t="s">
        <v>1214</v>
      </c>
      <c r="B553" s="1" t="s">
        <v>1215</v>
      </c>
      <c r="C553" s="6"/>
      <c r="G553" s="2"/>
      <c r="I553" s="3"/>
      <c r="J553" s="3"/>
      <c r="M553" s="1" t="s">
        <v>47</v>
      </c>
      <c r="N553" s="1" t="s">
        <v>18</v>
      </c>
      <c r="O553" s="4">
        <v>43601</v>
      </c>
      <c r="P553" s="1"/>
    </row>
    <row r="554" spans="1:16">
      <c r="A554" s="1" t="s">
        <v>1216</v>
      </c>
      <c r="B554" s="1" t="s">
        <v>1217</v>
      </c>
      <c r="C554" s="6"/>
      <c r="D554" s="2"/>
      <c r="E554" s="2"/>
      <c r="F554" s="1"/>
      <c r="G554" s="2"/>
      <c r="I554" s="3"/>
      <c r="J554" s="3"/>
      <c r="M554" s="1" t="s">
        <v>59</v>
      </c>
      <c r="N554" s="1" t="s">
        <v>18</v>
      </c>
      <c r="O554" s="4">
        <v>43601</v>
      </c>
      <c r="P554" s="1"/>
    </row>
    <row r="555" spans="1:16">
      <c r="A555" s="1" t="s">
        <v>1218</v>
      </c>
      <c r="B555" s="1" t="s">
        <v>1219</v>
      </c>
      <c r="C555" s="6"/>
      <c r="G555" s="2"/>
      <c r="I555" s="3"/>
      <c r="J555" s="3"/>
      <c r="M555" s="1" t="s">
        <v>21</v>
      </c>
      <c r="N555" s="1" t="s">
        <v>18</v>
      </c>
      <c r="O555" s="4">
        <v>43601</v>
      </c>
      <c r="P555" s="1"/>
    </row>
    <row r="556" spans="1:16">
      <c r="A556" s="1" t="s">
        <v>1220</v>
      </c>
      <c r="B556" s="1" t="s">
        <v>1221</v>
      </c>
      <c r="G556" s="2"/>
      <c r="I556" s="3"/>
      <c r="J556" s="3"/>
      <c r="M556" s="1" t="s">
        <v>53</v>
      </c>
      <c r="N556" s="1" t="s">
        <v>18</v>
      </c>
      <c r="O556" s="4">
        <v>43601</v>
      </c>
      <c r="P556" s="1"/>
    </row>
    <row r="557" spans="1:16">
      <c r="A557" s="1" t="s">
        <v>1222</v>
      </c>
      <c r="B557" s="1" t="s">
        <v>1223</v>
      </c>
      <c r="D557" s="2"/>
      <c r="E557" s="2"/>
      <c r="F557" s="1"/>
      <c r="G557" s="2"/>
      <c r="H557" s="1"/>
      <c r="I557" s="3"/>
      <c r="J557" s="5"/>
      <c r="M557" s="1" t="s">
        <v>1224</v>
      </c>
      <c r="N557" s="1" t="s">
        <v>18</v>
      </c>
      <c r="O557" s="4">
        <v>43601</v>
      </c>
      <c r="P557" s="1"/>
    </row>
    <row r="558" spans="1:16">
      <c r="A558" s="1" t="s">
        <v>1225</v>
      </c>
      <c r="B558" s="1" t="s">
        <v>1226</v>
      </c>
      <c r="C558" s="6"/>
      <c r="D558" s="2"/>
      <c r="E558" s="2"/>
      <c r="F558" s="1"/>
      <c r="G558" s="2"/>
      <c r="I558" s="3"/>
      <c r="J558" s="3"/>
      <c r="M558" s="1" t="s">
        <v>921</v>
      </c>
      <c r="N558" s="1" t="s">
        <v>18</v>
      </c>
      <c r="O558" s="4">
        <v>43601</v>
      </c>
      <c r="P558" s="1"/>
    </row>
    <row r="559" spans="1:16">
      <c r="A559" s="1" t="s">
        <v>1227</v>
      </c>
      <c r="B559" s="1" t="s">
        <v>1228</v>
      </c>
      <c r="C559" s="6"/>
      <c r="G559" s="2"/>
      <c r="I559" s="3"/>
      <c r="J559" s="3"/>
      <c r="M559" s="1" t="s">
        <v>90</v>
      </c>
      <c r="N559" s="1" t="s">
        <v>18</v>
      </c>
      <c r="O559" s="4">
        <v>43601</v>
      </c>
      <c r="P559" s="1"/>
    </row>
    <row r="560" spans="1:16">
      <c r="A560" s="1" t="s">
        <v>1229</v>
      </c>
      <c r="B560" s="1" t="s">
        <v>1230</v>
      </c>
      <c r="C560" s="6"/>
      <c r="G560" s="2"/>
      <c r="I560" s="3"/>
      <c r="J560" s="3"/>
      <c r="M560" s="1" t="s">
        <v>105</v>
      </c>
      <c r="N560" s="1" t="s">
        <v>18</v>
      </c>
      <c r="O560" s="4">
        <v>43601</v>
      </c>
      <c r="P560" s="1"/>
    </row>
    <row r="561" spans="1:16">
      <c r="A561" s="1" t="s">
        <v>1231</v>
      </c>
      <c r="B561" s="1" t="s">
        <v>1232</v>
      </c>
      <c r="C561" s="6"/>
      <c r="G561" s="2"/>
      <c r="H561" s="1"/>
      <c r="I561" s="3"/>
      <c r="J561" s="5"/>
      <c r="M561" s="1" t="s">
        <v>269</v>
      </c>
      <c r="N561" s="1" t="s">
        <v>18</v>
      </c>
      <c r="O561" s="4">
        <v>43601</v>
      </c>
      <c r="P561" s="1"/>
    </row>
    <row r="562" spans="1:16">
      <c r="A562" s="1" t="s">
        <v>1233</v>
      </c>
      <c r="B562" s="1" t="s">
        <v>1234</v>
      </c>
      <c r="G562" s="2"/>
      <c r="I562" s="3"/>
      <c r="J562" s="3"/>
      <c r="M562" s="1" t="s">
        <v>50</v>
      </c>
      <c r="N562" s="1" t="s">
        <v>18</v>
      </c>
      <c r="O562" s="4">
        <v>43601</v>
      </c>
      <c r="P562" s="1"/>
    </row>
    <row r="563" spans="1:16">
      <c r="A563" s="1" t="s">
        <v>1235</v>
      </c>
      <c r="B563" s="1" t="s">
        <v>1236</v>
      </c>
      <c r="G563" s="2"/>
      <c r="I563" s="3"/>
      <c r="J563" s="5"/>
      <c r="M563" s="1" t="s">
        <v>87</v>
      </c>
      <c r="N563" s="1" t="s">
        <v>18</v>
      </c>
      <c r="O563" s="4">
        <v>43601</v>
      </c>
      <c r="P563" s="1"/>
    </row>
    <row r="564" spans="1:16">
      <c r="A564" s="1" t="s">
        <v>1237</v>
      </c>
      <c r="B564" s="1" t="s">
        <v>1238</v>
      </c>
      <c r="C564" s="6"/>
      <c r="D564" s="2"/>
      <c r="F564" s="1"/>
      <c r="G564" s="2"/>
      <c r="I564" s="3"/>
      <c r="J564" s="5"/>
      <c r="M564" s="1" t="s">
        <v>307</v>
      </c>
      <c r="N564" s="1" t="s">
        <v>18</v>
      </c>
      <c r="O564" s="4">
        <v>43601</v>
      </c>
      <c r="P564" s="1"/>
    </row>
    <row r="565" spans="1:16">
      <c r="A565" s="1" t="s">
        <v>1239</v>
      </c>
      <c r="B565" s="1" t="s">
        <v>1240</v>
      </c>
      <c r="C565" s="6"/>
      <c r="G565" s="2"/>
      <c r="I565" s="3"/>
      <c r="J565" s="3"/>
      <c r="M565" s="1" t="s">
        <v>334</v>
      </c>
      <c r="N565" s="1" t="s">
        <v>18</v>
      </c>
      <c r="O565" s="4">
        <v>43601</v>
      </c>
      <c r="P565" s="1"/>
    </row>
    <row r="566" spans="1:16">
      <c r="A566" s="1" t="s">
        <v>1241</v>
      </c>
      <c r="B566" s="1" t="s">
        <v>1242</v>
      </c>
      <c r="G566" s="2"/>
      <c r="I566" s="3"/>
      <c r="J566" s="3"/>
      <c r="M566" s="1" t="s">
        <v>32</v>
      </c>
      <c r="N566" s="1" t="s">
        <v>18</v>
      </c>
      <c r="O566" s="4">
        <v>43601</v>
      </c>
      <c r="P566" s="1"/>
    </row>
    <row r="567" spans="1:16">
      <c r="A567" s="1" t="s">
        <v>1243</v>
      </c>
      <c r="B567" s="1" t="s">
        <v>1244</v>
      </c>
      <c r="D567" s="2"/>
      <c r="E567" s="2"/>
      <c r="F567" s="1"/>
      <c r="G567" s="2"/>
      <c r="H567" s="1"/>
      <c r="I567" s="3"/>
      <c r="J567" s="5"/>
      <c r="M567" s="1" t="s">
        <v>114</v>
      </c>
      <c r="N567" s="1" t="s">
        <v>18</v>
      </c>
      <c r="O567" s="4">
        <v>43601</v>
      </c>
      <c r="P567" s="1"/>
    </row>
    <row r="568" spans="1:16">
      <c r="A568" s="1" t="s">
        <v>1245</v>
      </c>
      <c r="B568" s="1" t="s">
        <v>1246</v>
      </c>
      <c r="C568" s="6"/>
      <c r="F568" s="1"/>
      <c r="G568" s="2"/>
      <c r="I568" s="3"/>
      <c r="J568" s="3"/>
      <c r="M568" s="1" t="s">
        <v>1247</v>
      </c>
      <c r="N568" s="1" t="s">
        <v>18</v>
      </c>
      <c r="O568" s="4">
        <v>43601</v>
      </c>
      <c r="P568" s="1"/>
    </row>
    <row r="569" spans="1:16">
      <c r="A569" s="1" t="s">
        <v>1248</v>
      </c>
      <c r="B569" s="1" t="s">
        <v>1249</v>
      </c>
      <c r="C569" s="6"/>
      <c r="G569" s="2"/>
      <c r="I569" s="3"/>
      <c r="J569" s="3"/>
      <c r="M569" s="1" t="s">
        <v>151</v>
      </c>
      <c r="N569" s="1" t="s">
        <v>18</v>
      </c>
      <c r="O569" s="4">
        <v>43601</v>
      </c>
      <c r="P569" s="1"/>
    </row>
    <row r="570" spans="1:16">
      <c r="A570" s="1" t="s">
        <v>1250</v>
      </c>
      <c r="B570" s="1" t="s">
        <v>1251</v>
      </c>
      <c r="G570" s="2"/>
      <c r="I570" s="3"/>
      <c r="J570" s="3"/>
      <c r="M570" s="1" t="s">
        <v>35</v>
      </c>
      <c r="N570" s="1" t="s">
        <v>18</v>
      </c>
      <c r="O570" s="4">
        <v>43601</v>
      </c>
      <c r="P570" s="1"/>
    </row>
    <row r="571" spans="1:16">
      <c r="A571" s="1" t="s">
        <v>1252</v>
      </c>
      <c r="B571" s="1" t="s">
        <v>1253</v>
      </c>
      <c r="G571" s="2"/>
      <c r="I571" s="3"/>
      <c r="J571" s="3"/>
      <c r="M571" s="1" t="s">
        <v>151</v>
      </c>
      <c r="N571" s="1" t="s">
        <v>18</v>
      </c>
      <c r="O571" s="4">
        <v>43601</v>
      </c>
      <c r="P571" s="1"/>
    </row>
    <row r="572" spans="1:16">
      <c r="A572" s="1" t="s">
        <v>1254</v>
      </c>
      <c r="B572" s="1" t="s">
        <v>1255</v>
      </c>
      <c r="F572" s="1"/>
      <c r="G572" s="2"/>
      <c r="I572" s="3"/>
      <c r="J572" s="3"/>
      <c r="M572" s="1" t="s">
        <v>373</v>
      </c>
      <c r="N572" s="1" t="s">
        <v>18</v>
      </c>
      <c r="O572" s="4">
        <v>43601</v>
      </c>
      <c r="P572" s="1"/>
    </row>
    <row r="573" spans="1:16">
      <c r="A573" s="1" t="s">
        <v>1256</v>
      </c>
      <c r="B573" s="1" t="s">
        <v>1257</v>
      </c>
      <c r="C573" s="6"/>
      <c r="F573" s="1"/>
      <c r="G573" s="2"/>
      <c r="I573" s="3"/>
      <c r="J573" s="3"/>
      <c r="M573" s="1" t="s">
        <v>32</v>
      </c>
      <c r="N573" s="1" t="s">
        <v>18</v>
      </c>
      <c r="O573" s="4">
        <v>43601</v>
      </c>
      <c r="P573" s="1"/>
    </row>
    <row r="574" spans="1:16">
      <c r="A574" s="1" t="s">
        <v>1258</v>
      </c>
      <c r="B574" s="1" t="s">
        <v>1259</v>
      </c>
      <c r="G574" s="2"/>
      <c r="I574" s="3"/>
      <c r="J574" s="5"/>
      <c r="M574" s="1" t="s">
        <v>521</v>
      </c>
      <c r="N574" s="1" t="s">
        <v>18</v>
      </c>
      <c r="O574" s="4">
        <v>43601</v>
      </c>
      <c r="P574" s="1"/>
    </row>
    <row r="575" spans="1:16">
      <c r="A575" s="1" t="s">
        <v>1260</v>
      </c>
      <c r="B575" s="1" t="s">
        <v>1261</v>
      </c>
      <c r="C575" s="6"/>
      <c r="G575" s="2"/>
      <c r="I575" s="3"/>
      <c r="J575" s="3"/>
      <c r="M575" s="1" t="s">
        <v>151</v>
      </c>
      <c r="N575" s="1" t="s">
        <v>18</v>
      </c>
      <c r="O575" s="4">
        <v>43601</v>
      </c>
      <c r="P575" s="1"/>
    </row>
    <row r="576" spans="1:16">
      <c r="A576" s="1" t="s">
        <v>1262</v>
      </c>
      <c r="B576" s="1" t="s">
        <v>1263</v>
      </c>
      <c r="C576" s="6"/>
      <c r="F576" s="1"/>
      <c r="G576" s="2"/>
      <c r="H576" s="1"/>
      <c r="I576" s="3"/>
      <c r="J576" s="5"/>
      <c r="M576" s="1" t="s">
        <v>95</v>
      </c>
      <c r="N576" s="1" t="s">
        <v>18</v>
      </c>
      <c r="O576" s="4">
        <v>43601</v>
      </c>
      <c r="P576" s="1"/>
    </row>
    <row r="577" spans="1:16">
      <c r="A577" s="1" t="s">
        <v>1264</v>
      </c>
      <c r="B577" s="1" t="s">
        <v>1265</v>
      </c>
      <c r="G577" s="2"/>
      <c r="I577" s="3"/>
      <c r="J577" s="5"/>
      <c r="M577" s="1" t="s">
        <v>319</v>
      </c>
      <c r="N577" s="1" t="s">
        <v>18</v>
      </c>
      <c r="O577" s="4">
        <v>43601</v>
      </c>
      <c r="P577" s="1"/>
    </row>
    <row r="578" spans="1:16">
      <c r="A578" s="1" t="s">
        <v>1266</v>
      </c>
      <c r="B578" s="1" t="s">
        <v>1267</v>
      </c>
      <c r="C578" s="6"/>
      <c r="G578" s="2"/>
      <c r="I578" s="3"/>
      <c r="J578" s="3"/>
      <c r="M578" s="1" t="s">
        <v>158</v>
      </c>
      <c r="N578" s="1" t="s">
        <v>18</v>
      </c>
      <c r="O578" s="4">
        <v>43601</v>
      </c>
      <c r="P578" s="1"/>
    </row>
    <row r="579" spans="1:16">
      <c r="A579" s="1" t="s">
        <v>1268</v>
      </c>
      <c r="B579" s="1" t="s">
        <v>1269</v>
      </c>
      <c r="C579" s="6"/>
      <c r="F579" s="1"/>
      <c r="G579" s="2"/>
      <c r="I579" s="3"/>
      <c r="J579" s="3"/>
      <c r="M579" s="1" t="s">
        <v>194</v>
      </c>
      <c r="N579" s="1" t="s">
        <v>18</v>
      </c>
      <c r="O579" s="4">
        <v>43601</v>
      </c>
      <c r="P579" s="1"/>
    </row>
    <row r="580" spans="1:16">
      <c r="A580" s="1" t="s">
        <v>1270</v>
      </c>
      <c r="B580" s="1" t="s">
        <v>1271</v>
      </c>
      <c r="C580" s="6"/>
      <c r="G580" s="2"/>
      <c r="I580" s="3"/>
      <c r="J580" s="5"/>
      <c r="M580" s="1" t="s">
        <v>114</v>
      </c>
      <c r="N580" s="1" t="s">
        <v>18</v>
      </c>
      <c r="O580" s="4">
        <v>43601</v>
      </c>
      <c r="P580" s="1"/>
    </row>
    <row r="581" spans="1:16">
      <c r="A581" s="1" t="s">
        <v>1272</v>
      </c>
      <c r="B581" s="1" t="s">
        <v>1273</v>
      </c>
      <c r="E581" s="2"/>
      <c r="F581" s="1"/>
      <c r="G581" s="2"/>
      <c r="I581" s="3"/>
      <c r="J581" s="3"/>
      <c r="M581" s="1" t="s">
        <v>44</v>
      </c>
      <c r="N581" s="1" t="s">
        <v>18</v>
      </c>
      <c r="O581" s="4">
        <v>43601</v>
      </c>
      <c r="P581" s="1"/>
    </row>
    <row r="582" spans="1:16">
      <c r="A582" s="1" t="s">
        <v>1274</v>
      </c>
      <c r="B582" s="1" t="s">
        <v>1275</v>
      </c>
      <c r="C582" s="6"/>
      <c r="G582" s="2"/>
      <c r="I582" s="3"/>
      <c r="J582" s="3"/>
      <c r="M582" s="1" t="s">
        <v>357</v>
      </c>
      <c r="N582" s="1" t="s">
        <v>18</v>
      </c>
      <c r="O582" s="4">
        <v>43601</v>
      </c>
      <c r="P582" s="1"/>
    </row>
    <row r="583" spans="1:16">
      <c r="A583" s="1" t="s">
        <v>1276</v>
      </c>
      <c r="B583" s="1" t="s">
        <v>1277</v>
      </c>
      <c r="D583" s="2"/>
      <c r="E583" s="2"/>
      <c r="G583" s="2"/>
      <c r="I583" s="3"/>
      <c r="J583" s="3"/>
      <c r="M583" s="1" t="s">
        <v>21</v>
      </c>
      <c r="N583" s="1" t="s">
        <v>18</v>
      </c>
      <c r="O583" s="4">
        <v>43601</v>
      </c>
      <c r="P583" s="1"/>
    </row>
    <row r="584" spans="1:16">
      <c r="A584" s="1" t="s">
        <v>1278</v>
      </c>
      <c r="B584" s="1" t="s">
        <v>1279</v>
      </c>
      <c r="C584" s="6"/>
      <c r="G584" s="2"/>
      <c r="I584" s="3"/>
      <c r="J584" s="3"/>
      <c r="M584" s="1" t="s">
        <v>225</v>
      </c>
      <c r="N584" s="1" t="s">
        <v>18</v>
      </c>
      <c r="O584" s="4">
        <v>43601</v>
      </c>
      <c r="P584" s="1"/>
    </row>
    <row r="585" spans="1:16">
      <c r="A585" s="1" t="s">
        <v>1280</v>
      </c>
      <c r="B585" s="1" t="s">
        <v>1281</v>
      </c>
      <c r="F585" s="1"/>
      <c r="G585" s="2"/>
      <c r="H585" s="1"/>
      <c r="I585" s="3"/>
      <c r="J585" s="5"/>
      <c r="M585" s="1" t="s">
        <v>21</v>
      </c>
      <c r="N585" s="1" t="s">
        <v>18</v>
      </c>
      <c r="O585" s="4">
        <v>43601</v>
      </c>
      <c r="P585" s="1"/>
    </row>
    <row r="586" spans="1:16">
      <c r="A586" s="1" t="s">
        <v>1282</v>
      </c>
      <c r="B586" s="1" t="s">
        <v>1283</v>
      </c>
      <c r="C586" s="6"/>
      <c r="F586" s="1"/>
      <c r="G586" s="2"/>
      <c r="I586" s="3"/>
      <c r="J586" s="3"/>
      <c r="M586" s="1" t="s">
        <v>56</v>
      </c>
      <c r="N586" s="1" t="s">
        <v>18</v>
      </c>
      <c r="O586" s="4">
        <v>43601</v>
      </c>
      <c r="P586" s="1"/>
    </row>
    <row r="587" spans="1:16">
      <c r="A587" s="1" t="s">
        <v>1284</v>
      </c>
      <c r="B587" s="1" t="s">
        <v>1285</v>
      </c>
      <c r="C587" s="6"/>
      <c r="F587" s="1"/>
      <c r="G587" s="2"/>
      <c r="I587" s="3"/>
      <c r="J587" s="3"/>
      <c r="M587" s="1" t="s">
        <v>105</v>
      </c>
      <c r="N587" s="1" t="s">
        <v>18</v>
      </c>
      <c r="O587" s="4">
        <v>43601</v>
      </c>
      <c r="P587" s="1"/>
    </row>
    <row r="588" spans="1:16">
      <c r="A588" s="1" t="s">
        <v>1286</v>
      </c>
      <c r="B588" s="1" t="s">
        <v>1287</v>
      </c>
      <c r="C588" s="6"/>
      <c r="F588" s="1"/>
      <c r="G588" s="2"/>
      <c r="I588" s="3"/>
      <c r="J588" s="3"/>
      <c r="M588" s="1" t="s">
        <v>56</v>
      </c>
      <c r="N588" s="1" t="s">
        <v>18</v>
      </c>
      <c r="O588" s="4">
        <v>43601</v>
      </c>
      <c r="P588" s="1"/>
    </row>
    <row r="589" spans="1:16">
      <c r="A589" s="1" t="s">
        <v>1288</v>
      </c>
      <c r="B589" s="1" t="s">
        <v>1289</v>
      </c>
      <c r="C589" s="6"/>
      <c r="D589" s="2"/>
      <c r="E589" s="2"/>
      <c r="F589" s="1"/>
      <c r="G589" s="2"/>
      <c r="I589" s="3"/>
      <c r="J589" s="3"/>
      <c r="M589" s="1" t="s">
        <v>161</v>
      </c>
      <c r="N589" s="1" t="s">
        <v>18</v>
      </c>
      <c r="O589" s="4">
        <v>43601</v>
      </c>
      <c r="P589" s="1"/>
    </row>
    <row r="590" spans="1:16">
      <c r="A590" s="1" t="s">
        <v>1290</v>
      </c>
      <c r="B590" s="1" t="s">
        <v>1291</v>
      </c>
      <c r="C590" s="6"/>
      <c r="G590" s="2"/>
      <c r="I590" s="3"/>
      <c r="J590" s="3"/>
      <c r="M590" s="1" t="s">
        <v>204</v>
      </c>
      <c r="N590" s="1" t="s">
        <v>18</v>
      </c>
      <c r="O590" s="4">
        <v>43601</v>
      </c>
      <c r="P590" s="1"/>
    </row>
    <row r="591" spans="1:16">
      <c r="A591" s="1" t="s">
        <v>1292</v>
      </c>
      <c r="B591" s="1" t="s">
        <v>1293</v>
      </c>
      <c r="C591" s="6"/>
      <c r="D591" s="2"/>
      <c r="E591" s="2"/>
      <c r="F591" s="1"/>
      <c r="G591" s="2"/>
      <c r="I591" s="3"/>
      <c r="J591" s="3"/>
      <c r="M591" s="1" t="s">
        <v>105</v>
      </c>
      <c r="N591" s="1" t="s">
        <v>18</v>
      </c>
      <c r="O591" s="4">
        <v>43601</v>
      </c>
      <c r="P591" s="1"/>
    </row>
    <row r="592" spans="1:16">
      <c r="A592" s="1" t="s">
        <v>1294</v>
      </c>
      <c r="B592" s="1" t="s">
        <v>1295</v>
      </c>
      <c r="C592" s="6"/>
      <c r="G592" s="2"/>
      <c r="I592" s="3"/>
      <c r="J592" s="3"/>
      <c r="M592" s="1" t="s">
        <v>50</v>
      </c>
      <c r="N592" s="1" t="s">
        <v>18</v>
      </c>
      <c r="O592" s="4">
        <v>43601</v>
      </c>
      <c r="P592" s="1"/>
    </row>
    <row r="593" spans="1:16">
      <c r="A593" s="1" t="s">
        <v>1296</v>
      </c>
      <c r="B593" s="1" t="s">
        <v>1297</v>
      </c>
      <c r="C593" s="6"/>
      <c r="F593" s="1"/>
      <c r="G593" s="2"/>
      <c r="I593" s="3"/>
      <c r="J593" s="5"/>
      <c r="M593" s="1" t="s">
        <v>47</v>
      </c>
      <c r="N593" s="1" t="s">
        <v>18</v>
      </c>
      <c r="O593" s="4">
        <v>43601</v>
      </c>
      <c r="P593" s="1"/>
    </row>
    <row r="594" spans="1:16">
      <c r="A594" s="1" t="s">
        <v>1298</v>
      </c>
      <c r="B594" s="1" t="s">
        <v>1299</v>
      </c>
      <c r="D594" s="2"/>
      <c r="E594" s="2"/>
      <c r="F594" s="1"/>
      <c r="G594" s="2"/>
      <c r="I594" s="3"/>
      <c r="J594" s="5"/>
      <c r="M594" s="1" t="s">
        <v>47</v>
      </c>
      <c r="N594" s="1" t="s">
        <v>18</v>
      </c>
      <c r="O594" s="4">
        <v>43601</v>
      </c>
      <c r="P594" s="1"/>
    </row>
    <row r="595" spans="1:16">
      <c r="A595" s="1" t="s">
        <v>1300</v>
      </c>
      <c r="B595" s="1" t="s">
        <v>1301</v>
      </c>
      <c r="C595" s="6"/>
      <c r="D595" s="2"/>
      <c r="E595" s="2"/>
      <c r="F595" s="1"/>
      <c r="G595" s="2"/>
      <c r="I595" s="3"/>
      <c r="J595" s="5"/>
      <c r="M595" s="1" t="s">
        <v>77</v>
      </c>
      <c r="N595" s="1" t="s">
        <v>18</v>
      </c>
      <c r="O595" s="4">
        <v>43601</v>
      </c>
      <c r="P595" s="1"/>
    </row>
    <row r="596" spans="1:16">
      <c r="A596" s="1" t="s">
        <v>1302</v>
      </c>
      <c r="B596" s="1" t="s">
        <v>1303</v>
      </c>
      <c r="C596" s="6"/>
      <c r="E596" s="2"/>
      <c r="F596" s="1"/>
      <c r="G596" s="2"/>
      <c r="I596" s="3"/>
      <c r="J596" s="5"/>
      <c r="M596" s="1" t="s">
        <v>1304</v>
      </c>
      <c r="N596" s="1" t="s">
        <v>18</v>
      </c>
      <c r="O596" s="4">
        <v>43601</v>
      </c>
      <c r="P596" s="1"/>
    </row>
    <row r="597" spans="1:16">
      <c r="A597" s="1" t="s">
        <v>1305</v>
      </c>
      <c r="B597" s="1" t="s">
        <v>1306</v>
      </c>
      <c r="C597" s="6"/>
      <c r="G597" s="2"/>
      <c r="I597" s="3"/>
      <c r="J597" s="5"/>
      <c r="M597" s="1" t="s">
        <v>69</v>
      </c>
      <c r="N597" s="1" t="s">
        <v>18</v>
      </c>
      <c r="O597" s="4">
        <v>43601</v>
      </c>
      <c r="P597" s="1"/>
    </row>
    <row r="598" spans="1:16">
      <c r="A598" s="1" t="s">
        <v>1307</v>
      </c>
      <c r="B598" s="1" t="s">
        <v>1308</v>
      </c>
      <c r="C598" s="6"/>
      <c r="G598" s="2"/>
      <c r="I598" s="3"/>
      <c r="J598" s="3"/>
      <c r="M598" s="1" t="s">
        <v>1304</v>
      </c>
      <c r="N598" s="1" t="s">
        <v>18</v>
      </c>
      <c r="O598" s="4">
        <v>43601</v>
      </c>
      <c r="P598" s="1"/>
    </row>
    <row r="599" spans="1:16">
      <c r="A599" s="1" t="s">
        <v>1309</v>
      </c>
      <c r="B599" s="1" t="s">
        <v>1310</v>
      </c>
      <c r="C599" s="6"/>
      <c r="G599" s="2"/>
      <c r="I599" s="3"/>
      <c r="J599" s="3"/>
      <c r="M599" s="1" t="s">
        <v>151</v>
      </c>
      <c r="N599" s="1" t="s">
        <v>18</v>
      </c>
      <c r="O599" s="4">
        <v>43601</v>
      </c>
      <c r="P599" s="1"/>
    </row>
    <row r="600" spans="1:16">
      <c r="A600" s="1" t="s">
        <v>1311</v>
      </c>
      <c r="B600" s="1" t="s">
        <v>1312</v>
      </c>
      <c r="C600" s="6"/>
      <c r="G600" s="2"/>
      <c r="I600" s="3"/>
      <c r="J600" s="3"/>
      <c r="M600" s="1" t="s">
        <v>32</v>
      </c>
      <c r="N600" s="1" t="s">
        <v>18</v>
      </c>
      <c r="O600" s="4">
        <v>43601</v>
      </c>
      <c r="P600" s="1"/>
    </row>
    <row r="601" spans="1:16">
      <c r="A601" s="1" t="s">
        <v>1313</v>
      </c>
      <c r="B601" s="1" t="s">
        <v>1314</v>
      </c>
      <c r="C601" s="6"/>
      <c r="F601" s="1"/>
      <c r="G601" s="2"/>
      <c r="I601" s="3"/>
      <c r="J601" s="3"/>
      <c r="M601" s="1" t="s">
        <v>21</v>
      </c>
      <c r="N601" s="1" t="s">
        <v>18</v>
      </c>
      <c r="O601" s="4">
        <v>43601</v>
      </c>
      <c r="P601" s="1"/>
    </row>
    <row r="602" spans="1:16">
      <c r="A602" s="1" t="s">
        <v>1315</v>
      </c>
      <c r="B602" s="1" t="s">
        <v>1316</v>
      </c>
      <c r="D602" s="2"/>
      <c r="E602" s="2"/>
      <c r="G602" s="2"/>
      <c r="I602" s="3"/>
      <c r="J602" s="5"/>
      <c r="M602" s="1" t="s">
        <v>21</v>
      </c>
      <c r="N602" s="1" t="s">
        <v>18</v>
      </c>
      <c r="O602" s="4">
        <v>43601</v>
      </c>
      <c r="P602" s="1"/>
    </row>
    <row r="603" spans="1:16">
      <c r="A603" s="1" t="s">
        <v>1317</v>
      </c>
      <c r="B603" s="1" t="s">
        <v>1318</v>
      </c>
      <c r="C603" s="6"/>
      <c r="F603" s="1"/>
      <c r="G603" s="2"/>
      <c r="I603" s="3"/>
      <c r="J603" s="5"/>
      <c r="M603" s="1" t="s">
        <v>21</v>
      </c>
      <c r="N603" s="1" t="s">
        <v>18</v>
      </c>
      <c r="O603" s="4">
        <v>43601</v>
      </c>
      <c r="P603" s="1"/>
    </row>
    <row r="604" spans="1:16">
      <c r="A604" s="1" t="s">
        <v>1319</v>
      </c>
      <c r="B604" s="1" t="s">
        <v>1320</v>
      </c>
      <c r="D604" s="2"/>
      <c r="E604" s="2"/>
      <c r="F604" s="1"/>
      <c r="G604" s="2"/>
      <c r="I604" s="3"/>
      <c r="J604" s="5"/>
      <c r="M604" s="1" t="s">
        <v>1321</v>
      </c>
      <c r="N604" s="1" t="s">
        <v>18</v>
      </c>
      <c r="O604" s="4">
        <v>43601</v>
      </c>
      <c r="P604" s="1"/>
    </row>
    <row r="605" spans="1:16">
      <c r="A605" s="1" t="s">
        <v>1322</v>
      </c>
      <c r="B605" s="1" t="s">
        <v>1323</v>
      </c>
      <c r="C605" s="6"/>
      <c r="G605" s="2"/>
      <c r="I605" s="3"/>
      <c r="J605" s="3"/>
      <c r="M605" s="1" t="s">
        <v>319</v>
      </c>
      <c r="N605" s="1" t="s">
        <v>18</v>
      </c>
      <c r="O605" s="4">
        <v>43601</v>
      </c>
      <c r="P605" s="1"/>
    </row>
    <row r="606" spans="1:16">
      <c r="A606" s="1" t="s">
        <v>1324</v>
      </c>
      <c r="B606" s="1" t="s">
        <v>1325</v>
      </c>
      <c r="F606" s="1"/>
      <c r="G606" s="2"/>
      <c r="H606" s="1"/>
      <c r="I606" s="3"/>
      <c r="J606" s="5"/>
      <c r="M606" s="1" t="s">
        <v>29</v>
      </c>
      <c r="N606" s="1" t="s">
        <v>18</v>
      </c>
      <c r="O606" s="4">
        <v>43601</v>
      </c>
      <c r="P606" s="1"/>
    </row>
    <row r="607" spans="1:16">
      <c r="A607" s="1" t="s">
        <v>1326</v>
      </c>
      <c r="B607" s="1" t="s">
        <v>1327</v>
      </c>
      <c r="F607" s="1"/>
      <c r="G607" s="2"/>
      <c r="I607" s="3"/>
      <c r="J607" s="3"/>
      <c r="M607" s="1" t="s">
        <v>59</v>
      </c>
      <c r="N607" s="1" t="s">
        <v>18</v>
      </c>
      <c r="O607" s="4">
        <v>43601</v>
      </c>
      <c r="P607" s="1"/>
    </row>
    <row r="608" spans="1:16">
      <c r="A608" s="1" t="s">
        <v>1328</v>
      </c>
      <c r="B608" s="1" t="s">
        <v>1329</v>
      </c>
      <c r="C608" s="6"/>
      <c r="G608" s="2"/>
      <c r="I608" s="3"/>
      <c r="J608" s="3"/>
      <c r="M608" s="1" t="s">
        <v>222</v>
      </c>
      <c r="N608" s="1" t="s">
        <v>18</v>
      </c>
      <c r="O608" s="4">
        <v>43601</v>
      </c>
      <c r="P608" s="1"/>
    </row>
    <row r="609" spans="1:16">
      <c r="A609" s="1" t="s">
        <v>1330</v>
      </c>
      <c r="B609" s="1" t="s">
        <v>1331</v>
      </c>
      <c r="D609" s="2"/>
      <c r="E609" s="2"/>
      <c r="G609" s="2"/>
      <c r="I609" s="3"/>
      <c r="J609" s="3"/>
      <c r="M609" s="1" t="s">
        <v>1332</v>
      </c>
      <c r="N609" s="1" t="s">
        <v>18</v>
      </c>
      <c r="O609" s="4">
        <v>43601</v>
      </c>
      <c r="P609" s="1"/>
    </row>
    <row r="610" spans="1:16">
      <c r="A610" s="1" t="s">
        <v>1333</v>
      </c>
      <c r="B610" s="1" t="s">
        <v>1334</v>
      </c>
      <c r="C610" s="6"/>
      <c r="F610" s="1"/>
      <c r="G610" s="2"/>
      <c r="I610" s="3"/>
      <c r="J610" s="3"/>
      <c r="M610" s="1" t="s">
        <v>29</v>
      </c>
      <c r="N610" s="1" t="s">
        <v>18</v>
      </c>
      <c r="O610" s="4">
        <v>43601</v>
      </c>
      <c r="P610" s="1"/>
    </row>
    <row r="611" spans="1:16">
      <c r="A611" s="1" t="s">
        <v>1335</v>
      </c>
      <c r="B611" s="1" t="s">
        <v>1336</v>
      </c>
      <c r="F611" s="1"/>
      <c r="G611" s="2"/>
      <c r="H611" s="1"/>
      <c r="I611" s="3"/>
      <c r="J611" s="5"/>
      <c r="M611" s="1" t="s">
        <v>90</v>
      </c>
      <c r="N611" s="1" t="s">
        <v>18</v>
      </c>
      <c r="O611" s="4">
        <v>43601</v>
      </c>
      <c r="P611" s="1"/>
    </row>
    <row r="612" spans="1:16">
      <c r="A612" s="1" t="s">
        <v>1337</v>
      </c>
      <c r="B612" s="1" t="s">
        <v>1338</v>
      </c>
      <c r="G612" s="2"/>
      <c r="I612" s="3"/>
      <c r="J612" s="3"/>
      <c r="M612" s="1" t="s">
        <v>77</v>
      </c>
      <c r="N612" s="1" t="s">
        <v>18</v>
      </c>
      <c r="O612" s="4">
        <v>43601</v>
      </c>
      <c r="P612" s="1"/>
    </row>
    <row r="613" spans="1:16">
      <c r="A613" s="1" t="s">
        <v>1339</v>
      </c>
      <c r="B613" s="1" t="s">
        <v>1340</v>
      </c>
      <c r="F613" s="1"/>
      <c r="G613" s="2"/>
      <c r="I613" s="3"/>
      <c r="J613" s="3"/>
      <c r="M613" s="1" t="s">
        <v>35</v>
      </c>
      <c r="N613" s="1" t="s">
        <v>18</v>
      </c>
      <c r="O613" s="4">
        <v>43601</v>
      </c>
      <c r="P613" s="1"/>
    </row>
    <row r="614" spans="1:16">
      <c r="A614" s="1" t="s">
        <v>1341</v>
      </c>
      <c r="B614" s="1" t="s">
        <v>1342</v>
      </c>
      <c r="C614" s="6"/>
      <c r="F614" s="1"/>
      <c r="G614" s="2"/>
      <c r="I614" s="3"/>
      <c r="J614" s="3"/>
      <c r="M614" s="1" t="s">
        <v>125</v>
      </c>
      <c r="N614" s="1" t="s">
        <v>18</v>
      </c>
      <c r="O614" s="4">
        <v>43601</v>
      </c>
      <c r="P614" s="1"/>
    </row>
    <row r="615" spans="1:16">
      <c r="A615" s="1" t="s">
        <v>1343</v>
      </c>
      <c r="B615" s="1" t="s">
        <v>1344</v>
      </c>
      <c r="D615" s="2"/>
      <c r="E615" s="2"/>
      <c r="F615" s="1"/>
      <c r="G615" s="2"/>
      <c r="I615" s="3"/>
      <c r="J615" s="5"/>
      <c r="M615" s="1" t="s">
        <v>105</v>
      </c>
      <c r="N615" s="1" t="s">
        <v>18</v>
      </c>
      <c r="O615" s="4">
        <v>43601</v>
      </c>
      <c r="P615" s="1"/>
    </row>
    <row r="616" spans="1:16">
      <c r="A616" s="1" t="s">
        <v>1345</v>
      </c>
      <c r="B616" s="1" t="s">
        <v>1346</v>
      </c>
      <c r="C616" s="6"/>
      <c r="G616" s="2"/>
      <c r="I616" s="3"/>
      <c r="J616" s="3"/>
      <c r="M616" s="1" t="s">
        <v>307</v>
      </c>
      <c r="N616" s="1" t="s">
        <v>18</v>
      </c>
      <c r="O616" s="4">
        <v>43601</v>
      </c>
      <c r="P616" s="1"/>
    </row>
    <row r="617" spans="1:16">
      <c r="A617" s="1" t="s">
        <v>1347</v>
      </c>
      <c r="B617" s="1" t="s">
        <v>1348</v>
      </c>
      <c r="D617" s="2"/>
      <c r="E617" s="2"/>
      <c r="G617" s="2"/>
      <c r="I617" s="3"/>
      <c r="J617" s="5"/>
      <c r="M617" s="1" t="s">
        <v>269</v>
      </c>
      <c r="N617" s="1" t="s">
        <v>18</v>
      </c>
      <c r="O617" s="4">
        <v>43601</v>
      </c>
      <c r="P617" s="1"/>
    </row>
    <row r="618" spans="1:16">
      <c r="A618" s="1" t="s">
        <v>1349</v>
      </c>
      <c r="B618" s="1" t="s">
        <v>1350</v>
      </c>
      <c r="D618" s="2"/>
      <c r="E618" s="2"/>
      <c r="G618" s="2"/>
      <c r="I618" s="3"/>
      <c r="J618" s="5"/>
      <c r="M618" s="1" t="s">
        <v>21</v>
      </c>
      <c r="N618" s="1" t="s">
        <v>18</v>
      </c>
      <c r="O618" s="4">
        <v>43601</v>
      </c>
      <c r="P618" s="1"/>
    </row>
    <row r="619" spans="1:16">
      <c r="A619" s="1" t="s">
        <v>1351</v>
      </c>
      <c r="B619" s="1" t="s">
        <v>1352</v>
      </c>
      <c r="C619" s="6"/>
      <c r="F619" s="1"/>
      <c r="G619" s="2"/>
      <c r="I619" s="3"/>
      <c r="J619" s="3"/>
      <c r="M619" s="1" t="s">
        <v>56</v>
      </c>
      <c r="N619" s="1" t="s">
        <v>18</v>
      </c>
      <c r="O619" s="4">
        <v>43601</v>
      </c>
      <c r="P619" s="1"/>
    </row>
    <row r="620" spans="1:16">
      <c r="A620" s="1" t="s">
        <v>1353</v>
      </c>
      <c r="B620" s="1" t="s">
        <v>1354</v>
      </c>
      <c r="F620" s="1"/>
      <c r="G620" s="2"/>
      <c r="I620" s="3"/>
      <c r="J620" s="3"/>
      <c r="M620" s="1" t="s">
        <v>174</v>
      </c>
      <c r="N620" s="1" t="s">
        <v>18</v>
      </c>
      <c r="O620" s="4">
        <v>43601</v>
      </c>
      <c r="P620" s="1"/>
    </row>
    <row r="621" spans="1:16">
      <c r="A621" s="1" t="s">
        <v>1355</v>
      </c>
      <c r="B621" s="1" t="s">
        <v>1356</v>
      </c>
      <c r="C621" s="6"/>
      <c r="G621" s="2"/>
      <c r="I621" s="3"/>
      <c r="J621" s="3"/>
      <c r="M621" s="1" t="s">
        <v>29</v>
      </c>
      <c r="N621" s="1" t="s">
        <v>18</v>
      </c>
      <c r="O621" s="4">
        <v>43601</v>
      </c>
      <c r="P621" s="1"/>
    </row>
    <row r="622" spans="1:16">
      <c r="A622" s="1" t="s">
        <v>1357</v>
      </c>
      <c r="B622" s="1" t="s">
        <v>1358</v>
      </c>
      <c r="F622" s="1"/>
      <c r="G622" s="2"/>
      <c r="H622" s="1"/>
      <c r="I622" s="3"/>
      <c r="J622" s="5"/>
      <c r="M622" s="1" t="s">
        <v>185</v>
      </c>
      <c r="N622" s="1" t="s">
        <v>18</v>
      </c>
      <c r="O622" s="4">
        <v>43601</v>
      </c>
      <c r="P622" s="1"/>
    </row>
    <row r="623" spans="1:16">
      <c r="A623" s="1" t="s">
        <v>1359</v>
      </c>
      <c r="B623" s="1" t="s">
        <v>1360</v>
      </c>
      <c r="C623" s="6"/>
      <c r="D623" s="2"/>
      <c r="E623" s="2"/>
      <c r="F623" s="1"/>
      <c r="G623" s="2"/>
      <c r="I623" s="3"/>
      <c r="J623" s="3"/>
      <c r="M623" s="1" t="s">
        <v>587</v>
      </c>
      <c r="N623" s="1" t="s">
        <v>18</v>
      </c>
      <c r="O623" s="4">
        <v>43601</v>
      </c>
      <c r="P623" s="1"/>
    </row>
    <row r="624" spans="1:16">
      <c r="A624" s="1" t="s">
        <v>1361</v>
      </c>
      <c r="B624" s="1" t="s">
        <v>1362</v>
      </c>
      <c r="G624" s="2"/>
      <c r="I624" s="3"/>
      <c r="J624" s="5"/>
      <c r="M624" s="1" t="s">
        <v>87</v>
      </c>
      <c r="N624" s="1" t="s">
        <v>18</v>
      </c>
      <c r="O624" s="4">
        <v>43601</v>
      </c>
      <c r="P624" s="1"/>
    </row>
    <row r="625" spans="1:16">
      <c r="A625" s="1" t="s">
        <v>1363</v>
      </c>
      <c r="B625" s="1" t="s">
        <v>1364</v>
      </c>
      <c r="C625" s="6"/>
      <c r="D625" s="2"/>
      <c r="E625" s="2"/>
      <c r="F625" s="1"/>
      <c r="G625" s="2"/>
      <c r="I625" s="3"/>
      <c r="J625" s="5"/>
      <c r="M625" s="1" t="s">
        <v>264</v>
      </c>
      <c r="N625" s="1" t="s">
        <v>18</v>
      </c>
      <c r="O625" s="4">
        <v>43601</v>
      </c>
      <c r="P625" s="1"/>
    </row>
    <row r="626" spans="1:16">
      <c r="A626" s="1" t="s">
        <v>1365</v>
      </c>
      <c r="B626" s="1" t="s">
        <v>1366</v>
      </c>
      <c r="G626" s="2"/>
      <c r="I626" s="3"/>
      <c r="J626" s="3"/>
      <c r="M626" s="1" t="s">
        <v>368</v>
      </c>
      <c r="N626" s="1" t="s">
        <v>18</v>
      </c>
      <c r="O626" s="4">
        <v>43601</v>
      </c>
      <c r="P626" s="1"/>
    </row>
    <row r="627" spans="1:16">
      <c r="A627" s="1" t="s">
        <v>1367</v>
      </c>
      <c r="B627" s="1" t="s">
        <v>1368</v>
      </c>
      <c r="G627" s="2"/>
      <c r="I627" s="3"/>
      <c r="J627" s="3"/>
      <c r="M627" s="1" t="s">
        <v>32</v>
      </c>
      <c r="N627" s="1" t="s">
        <v>18</v>
      </c>
      <c r="O627" s="4">
        <v>43601</v>
      </c>
      <c r="P627" s="1"/>
    </row>
    <row r="628" spans="1:16">
      <c r="A628" s="1" t="s">
        <v>1369</v>
      </c>
      <c r="B628" s="1" t="s">
        <v>1370</v>
      </c>
      <c r="C628" s="6"/>
      <c r="G628" s="2"/>
      <c r="I628" s="3"/>
      <c r="J628" s="3"/>
      <c r="M628" s="1" t="s">
        <v>114</v>
      </c>
      <c r="N628" s="1" t="s">
        <v>18</v>
      </c>
      <c r="O628" s="4">
        <v>43601</v>
      </c>
      <c r="P628" s="1"/>
    </row>
    <row r="629" spans="1:16">
      <c r="A629" s="1" t="s">
        <v>1371</v>
      </c>
      <c r="B629" s="1" t="s">
        <v>1372</v>
      </c>
      <c r="C629" s="6"/>
      <c r="G629" s="2"/>
      <c r="I629" s="3"/>
      <c r="J629" s="5"/>
      <c r="M629" s="1" t="s">
        <v>280</v>
      </c>
      <c r="N629" s="1" t="s">
        <v>18</v>
      </c>
      <c r="O629" s="4">
        <v>43601</v>
      </c>
      <c r="P629" s="1"/>
    </row>
    <row r="630" spans="1:16">
      <c r="A630" s="1" t="s">
        <v>1373</v>
      </c>
      <c r="B630" s="1" t="s">
        <v>1374</v>
      </c>
      <c r="C630" s="6"/>
      <c r="F630" s="1"/>
      <c r="G630" s="2"/>
      <c r="I630" s="3"/>
      <c r="J630" s="3"/>
      <c r="M630" s="1" t="s">
        <v>1375</v>
      </c>
      <c r="N630" s="1" t="s">
        <v>18</v>
      </c>
      <c r="O630" s="4">
        <v>43601</v>
      </c>
      <c r="P630" s="1"/>
    </row>
    <row r="631" spans="1:16">
      <c r="A631" s="1" t="s">
        <v>1376</v>
      </c>
      <c r="B631" s="1" t="s">
        <v>1377</v>
      </c>
      <c r="C631" s="6"/>
      <c r="D631" s="2"/>
      <c r="E631" s="2"/>
      <c r="F631" s="1"/>
      <c r="G631" s="2"/>
      <c r="I631" s="3"/>
      <c r="J631" s="3"/>
      <c r="M631" s="1" t="s">
        <v>609</v>
      </c>
      <c r="N631" s="1" t="s">
        <v>18</v>
      </c>
      <c r="O631" s="4">
        <v>43601</v>
      </c>
      <c r="P631" s="1"/>
    </row>
    <row r="632" spans="1:16">
      <c r="A632" s="1" t="s">
        <v>1378</v>
      </c>
      <c r="B632" s="1" t="s">
        <v>1379</v>
      </c>
      <c r="D632" s="2"/>
      <c r="E632" s="2"/>
      <c r="F632" s="1"/>
      <c r="G632" s="2"/>
      <c r="I632" s="3"/>
      <c r="J632" s="3"/>
      <c r="M632" s="1" t="s">
        <v>111</v>
      </c>
      <c r="N632" s="1" t="s">
        <v>18</v>
      </c>
      <c r="O632" s="4">
        <v>43601</v>
      </c>
      <c r="P632" s="1"/>
    </row>
    <row r="633" spans="1:16">
      <c r="A633" s="1" t="s">
        <v>1380</v>
      </c>
      <c r="B633" s="1" t="s">
        <v>1381</v>
      </c>
      <c r="F633" s="1"/>
      <c r="G633" s="2"/>
      <c r="I633" s="3"/>
      <c r="J633" s="5"/>
      <c r="M633" s="1" t="s">
        <v>174</v>
      </c>
      <c r="N633" s="1" t="s">
        <v>18</v>
      </c>
      <c r="O633" s="4">
        <v>43601</v>
      </c>
      <c r="P633" s="1"/>
    </row>
    <row r="634" spans="1:16">
      <c r="A634" s="1" t="s">
        <v>1382</v>
      </c>
      <c r="B634" s="1" t="s">
        <v>1383</v>
      </c>
      <c r="C634" s="6"/>
      <c r="D634" s="2"/>
      <c r="E634" s="2"/>
      <c r="F634" s="1"/>
      <c r="G634" s="2"/>
      <c r="I634" s="3"/>
      <c r="J634" s="3"/>
      <c r="M634" s="1" t="s">
        <v>105</v>
      </c>
      <c r="N634" s="1" t="s">
        <v>18</v>
      </c>
      <c r="O634" s="4">
        <v>43601</v>
      </c>
      <c r="P634" s="1"/>
    </row>
    <row r="635" spans="1:16">
      <c r="A635" s="1" t="s">
        <v>1384</v>
      </c>
      <c r="B635" s="1" t="s">
        <v>1385</v>
      </c>
      <c r="F635" s="1"/>
      <c r="G635" s="2"/>
      <c r="H635" s="1"/>
      <c r="I635" s="3"/>
      <c r="J635" s="5"/>
      <c r="M635" s="1" t="s">
        <v>74</v>
      </c>
      <c r="N635" s="1" t="s">
        <v>18</v>
      </c>
      <c r="O635" s="4">
        <v>43601</v>
      </c>
      <c r="P635" s="1"/>
    </row>
    <row r="636" spans="1:16">
      <c r="A636" s="1" t="s">
        <v>1386</v>
      </c>
      <c r="B636" s="1" t="s">
        <v>1387</v>
      </c>
      <c r="F636" s="1"/>
      <c r="G636" s="2"/>
      <c r="I636" s="3"/>
      <c r="J636" s="5"/>
      <c r="M636" s="1" t="s">
        <v>264</v>
      </c>
      <c r="N636" s="1" t="s">
        <v>18</v>
      </c>
      <c r="O636" s="4">
        <v>43601</v>
      </c>
      <c r="P636" s="1"/>
    </row>
    <row r="637" spans="1:16">
      <c r="A637" s="1" t="s">
        <v>1388</v>
      </c>
      <c r="B637" s="1" t="s">
        <v>1389</v>
      </c>
      <c r="C637" s="6"/>
      <c r="G637" s="2"/>
      <c r="I637" s="3"/>
      <c r="J637" s="3"/>
      <c r="M637" s="1" t="s">
        <v>119</v>
      </c>
      <c r="N637" s="1" t="s">
        <v>18</v>
      </c>
      <c r="O637" s="4">
        <v>43601</v>
      </c>
      <c r="P637" s="1"/>
    </row>
    <row r="638" spans="1:16">
      <c r="A638" s="1" t="s">
        <v>1390</v>
      </c>
      <c r="B638" s="1" t="s">
        <v>1391</v>
      </c>
      <c r="G638" s="2"/>
      <c r="I638" s="3"/>
      <c r="J638" s="5"/>
      <c r="M638" s="1" t="s">
        <v>32</v>
      </c>
      <c r="N638" s="1" t="s">
        <v>18</v>
      </c>
      <c r="O638" s="4">
        <v>43601</v>
      </c>
      <c r="P638" s="1"/>
    </row>
    <row r="639" spans="1:16">
      <c r="A639" s="1" t="s">
        <v>1392</v>
      </c>
      <c r="B639" s="1" t="s">
        <v>1393</v>
      </c>
      <c r="C639" s="6"/>
      <c r="G639" s="2"/>
      <c r="I639" s="3"/>
      <c r="J639" s="3"/>
      <c r="M639" s="1" t="s">
        <v>307</v>
      </c>
      <c r="N639" s="1" t="s">
        <v>18</v>
      </c>
      <c r="O639" s="4">
        <v>43601</v>
      </c>
      <c r="P639" s="1"/>
    </row>
    <row r="640" spans="1:16">
      <c r="A640" s="1" t="s">
        <v>1394</v>
      </c>
      <c r="B640" s="4" t="s">
        <v>1395</v>
      </c>
      <c r="D640" s="2"/>
      <c r="E640" s="2"/>
      <c r="F640" s="1"/>
      <c r="G640" s="2"/>
      <c r="I640" s="3"/>
      <c r="J640" s="5"/>
      <c r="M640" s="1" t="s">
        <v>174</v>
      </c>
      <c r="N640" s="1" t="s">
        <v>189</v>
      </c>
      <c r="O640" s="4">
        <v>43601</v>
      </c>
      <c r="P640" s="1"/>
    </row>
    <row r="641" spans="1:16">
      <c r="A641" s="1" t="s">
        <v>1396</v>
      </c>
      <c r="B641" s="4" t="s">
        <v>1397</v>
      </c>
      <c r="F641" s="1"/>
      <c r="G641" s="2"/>
      <c r="I641" s="3"/>
      <c r="J641" s="3"/>
      <c r="M641" s="1" t="s">
        <v>62</v>
      </c>
      <c r="N641" s="1" t="s">
        <v>189</v>
      </c>
      <c r="O641" s="4">
        <v>43601</v>
      </c>
      <c r="P641" s="1"/>
    </row>
    <row r="642" spans="1:16">
      <c r="A642" s="1" t="s">
        <v>1398</v>
      </c>
      <c r="B642" s="4" t="s">
        <v>1399</v>
      </c>
      <c r="D642" s="2"/>
      <c r="E642" s="2"/>
      <c r="F642" s="1"/>
      <c r="G642" s="2"/>
      <c r="I642" s="3"/>
      <c r="J642" s="3"/>
      <c r="M642" s="1" t="s">
        <v>921</v>
      </c>
      <c r="N642" s="1" t="s">
        <v>18</v>
      </c>
      <c r="O642" s="4">
        <v>43601</v>
      </c>
      <c r="P642" s="1"/>
    </row>
    <row r="643" spans="1:16">
      <c r="A643" s="1" t="s">
        <v>1400</v>
      </c>
      <c r="B643" s="4" t="s">
        <v>1401</v>
      </c>
      <c r="C643" s="6"/>
      <c r="G643" s="2"/>
      <c r="I643" s="3"/>
      <c r="J643" s="3"/>
      <c r="M643" s="1" t="s">
        <v>87</v>
      </c>
      <c r="N643" s="1" t="s">
        <v>18</v>
      </c>
      <c r="O643" s="4">
        <v>43601</v>
      </c>
      <c r="P643" s="1"/>
    </row>
    <row r="644" spans="1:16">
      <c r="A644" s="1" t="s">
        <v>1402</v>
      </c>
      <c r="B644" s="4" t="s">
        <v>1403</v>
      </c>
      <c r="C644" s="6"/>
      <c r="G644" s="2"/>
      <c r="I644" s="3"/>
      <c r="J644" s="3"/>
      <c r="M644" s="1" t="s">
        <v>111</v>
      </c>
      <c r="N644" s="1" t="s">
        <v>18</v>
      </c>
      <c r="O644" s="4">
        <v>43601</v>
      </c>
      <c r="P644" s="1"/>
    </row>
    <row r="645" spans="1:16">
      <c r="A645" s="1" t="s">
        <v>1404</v>
      </c>
      <c r="B645" s="4" t="s">
        <v>1405</v>
      </c>
      <c r="C645" s="6"/>
      <c r="G645" s="2"/>
      <c r="I645" s="3"/>
      <c r="J645" s="3"/>
      <c r="M645" s="1" t="s">
        <v>74</v>
      </c>
      <c r="N645" s="1" t="s">
        <v>18</v>
      </c>
      <c r="O645" s="4">
        <v>43601</v>
      </c>
      <c r="P645" s="1"/>
    </row>
    <row r="646" spans="1:16">
      <c r="A646" s="1" t="s">
        <v>1406</v>
      </c>
      <c r="B646" s="4" t="s">
        <v>1407</v>
      </c>
      <c r="G646" s="2"/>
      <c r="I646" s="3"/>
      <c r="J646" s="3"/>
      <c r="M646" s="1" t="s">
        <v>21</v>
      </c>
      <c r="N646" s="1" t="s">
        <v>18</v>
      </c>
      <c r="O646" s="4">
        <v>43601</v>
      </c>
      <c r="P646" s="1"/>
    </row>
    <row r="647" spans="1:16">
      <c r="A647" s="1" t="s">
        <v>1408</v>
      </c>
      <c r="B647" s="4" t="s">
        <v>1409</v>
      </c>
      <c r="C647" s="6"/>
      <c r="F647" s="1"/>
      <c r="G647" s="2"/>
      <c r="I647" s="3"/>
      <c r="J647" s="3"/>
      <c r="M647" s="1" t="s">
        <v>1375</v>
      </c>
      <c r="N647" s="1" t="s">
        <v>18</v>
      </c>
      <c r="O647" s="4">
        <v>43601</v>
      </c>
      <c r="P647" s="1"/>
    </row>
    <row r="648" spans="1:16">
      <c r="A648" s="1" t="s">
        <v>1410</v>
      </c>
      <c r="B648" s="4" t="s">
        <v>1411</v>
      </c>
      <c r="C648" s="6"/>
      <c r="G648" s="2"/>
      <c r="I648" s="3"/>
      <c r="J648" s="3"/>
      <c r="M648" s="1" t="s">
        <v>21</v>
      </c>
      <c r="N648" s="1" t="s">
        <v>18</v>
      </c>
      <c r="O648" s="4">
        <v>43601</v>
      </c>
      <c r="P648" s="1"/>
    </row>
    <row r="649" spans="1:16">
      <c r="A649" s="1" t="s">
        <v>1412</v>
      </c>
      <c r="B649" s="4" t="s">
        <v>1413</v>
      </c>
      <c r="F649" s="1"/>
      <c r="G649" s="2"/>
      <c r="I649" s="3"/>
      <c r="J649" s="5"/>
      <c r="M649" s="1" t="s">
        <v>69</v>
      </c>
      <c r="N649" s="1" t="s">
        <v>18</v>
      </c>
      <c r="O649" s="4">
        <v>43601</v>
      </c>
      <c r="P649" s="1"/>
    </row>
    <row r="650" spans="1:16">
      <c r="A650" s="1" t="s">
        <v>1414</v>
      </c>
      <c r="B650" s="4" t="s">
        <v>1415</v>
      </c>
      <c r="F650" s="1"/>
      <c r="G650" s="2"/>
      <c r="I650" s="3"/>
      <c r="J650" s="3"/>
      <c r="M650" s="1" t="s">
        <v>1224</v>
      </c>
      <c r="N650" s="1" t="s">
        <v>18</v>
      </c>
      <c r="O650" s="4">
        <v>43601</v>
      </c>
      <c r="P650" s="1"/>
    </row>
    <row r="651" spans="1:16">
      <c r="A651" s="1" t="s">
        <v>1416</v>
      </c>
      <c r="B651" s="4" t="s">
        <v>1417</v>
      </c>
      <c r="F651" s="1"/>
      <c r="G651" s="2"/>
      <c r="I651" s="3"/>
      <c r="J651" s="3"/>
      <c r="M651" s="1" t="s">
        <v>21</v>
      </c>
      <c r="N651" s="1" t="s">
        <v>18</v>
      </c>
      <c r="O651" s="4">
        <v>43601</v>
      </c>
      <c r="P651" s="1"/>
    </row>
    <row r="652" spans="1:16">
      <c r="A652" s="1" t="s">
        <v>1418</v>
      </c>
      <c r="B652" s="4" t="s">
        <v>1419</v>
      </c>
      <c r="C652" s="6"/>
      <c r="G652" s="2"/>
      <c r="I652" s="3"/>
      <c r="J652" s="3"/>
      <c r="M652" s="1" t="s">
        <v>307</v>
      </c>
      <c r="N652" s="1" t="s">
        <v>18</v>
      </c>
      <c r="O652" s="4">
        <v>43601</v>
      </c>
      <c r="P652" s="1"/>
    </row>
    <row r="653" spans="1:16">
      <c r="A653" s="1" t="s">
        <v>1420</v>
      </c>
      <c r="B653" s="4" t="s">
        <v>1421</v>
      </c>
      <c r="D653" s="2"/>
      <c r="E653" s="2"/>
      <c r="F653" s="1"/>
      <c r="G653" s="2"/>
      <c r="I653" s="3"/>
      <c r="J653" s="3"/>
      <c r="M653" s="1" t="s">
        <v>74</v>
      </c>
      <c r="N653" s="1" t="s">
        <v>18</v>
      </c>
      <c r="O653" s="4">
        <v>43601</v>
      </c>
      <c r="P653" s="1"/>
    </row>
    <row r="654" spans="1:16">
      <c r="A654" s="1" t="s">
        <v>1422</v>
      </c>
      <c r="B654" s="4" t="s">
        <v>1423</v>
      </c>
      <c r="C654" s="6"/>
      <c r="G654" s="2"/>
      <c r="I654" s="3"/>
      <c r="J654" s="3"/>
      <c r="M654" s="1" t="s">
        <v>50</v>
      </c>
      <c r="N654" s="1" t="s">
        <v>18</v>
      </c>
      <c r="O654" s="4">
        <v>43601</v>
      </c>
      <c r="P654" s="1"/>
    </row>
    <row r="655" spans="1:16">
      <c r="A655" s="1" t="s">
        <v>1424</v>
      </c>
      <c r="B655" s="4" t="s">
        <v>1425</v>
      </c>
      <c r="F655" s="1"/>
      <c r="G655" s="2"/>
      <c r="I655" s="3"/>
      <c r="J655" s="5"/>
      <c r="M655" s="1" t="s">
        <v>1426</v>
      </c>
      <c r="N655" s="1" t="s">
        <v>18</v>
      </c>
      <c r="O655" s="4">
        <v>43601</v>
      </c>
      <c r="P655" s="1"/>
    </row>
    <row r="656" spans="1:16">
      <c r="A656" s="1" t="s">
        <v>1427</v>
      </c>
      <c r="B656" s="4" t="s">
        <v>1428</v>
      </c>
      <c r="D656" s="2"/>
      <c r="E656" s="2"/>
      <c r="F656" s="1"/>
      <c r="G656" s="2"/>
      <c r="I656" s="3"/>
      <c r="J656" s="5"/>
      <c r="M656" s="1" t="s">
        <v>74</v>
      </c>
      <c r="N656" s="1" t="s">
        <v>18</v>
      </c>
      <c r="O656" s="4">
        <v>43601</v>
      </c>
      <c r="P656" s="1"/>
    </row>
    <row r="657" spans="1:16">
      <c r="A657" s="1" t="s">
        <v>1429</v>
      </c>
      <c r="B657" s="4" t="s">
        <v>1430</v>
      </c>
      <c r="C657" s="6"/>
      <c r="F657" s="1"/>
      <c r="G657" s="2"/>
      <c r="I657" s="3"/>
      <c r="J657" s="5"/>
      <c r="M657" s="1" t="s">
        <v>307</v>
      </c>
      <c r="N657" s="1" t="s">
        <v>18</v>
      </c>
      <c r="O657" s="4">
        <v>43601</v>
      </c>
      <c r="P657" s="1"/>
    </row>
    <row r="658" spans="1:16">
      <c r="A658" s="1" t="s">
        <v>1431</v>
      </c>
      <c r="B658" s="4" t="s">
        <v>1432</v>
      </c>
      <c r="C658" s="6"/>
      <c r="G658" s="2"/>
      <c r="I658" s="3"/>
      <c r="J658" s="3"/>
      <c r="M658" s="1" t="s">
        <v>32</v>
      </c>
      <c r="N658" s="1" t="s">
        <v>18</v>
      </c>
      <c r="O658" s="4">
        <v>43601</v>
      </c>
      <c r="P658" s="1"/>
    </row>
    <row r="659" spans="1:16">
      <c r="A659" s="1" t="s">
        <v>1433</v>
      </c>
      <c r="B659" s="4" t="s">
        <v>1434</v>
      </c>
      <c r="G659" s="2"/>
      <c r="I659" s="3"/>
      <c r="J659" s="3"/>
      <c r="M659" s="1" t="s">
        <v>248</v>
      </c>
      <c r="N659" s="1" t="s">
        <v>18</v>
      </c>
      <c r="O659" s="4">
        <v>43601</v>
      </c>
      <c r="P659" s="1"/>
    </row>
    <row r="660" spans="1:16">
      <c r="A660" s="1" t="s">
        <v>1435</v>
      </c>
      <c r="B660" s="4" t="s">
        <v>1436</v>
      </c>
      <c r="C660" s="6"/>
      <c r="G660" s="2"/>
      <c r="I660" s="3"/>
      <c r="J660" s="3"/>
      <c r="M660" s="1" t="s">
        <v>239</v>
      </c>
      <c r="N660" s="1" t="s">
        <v>18</v>
      </c>
      <c r="O660" s="4">
        <v>43601</v>
      </c>
      <c r="P660" s="1"/>
    </row>
    <row r="661" spans="1:16">
      <c r="A661" s="1" t="s">
        <v>1437</v>
      </c>
      <c r="B661" s="4" t="s">
        <v>1438</v>
      </c>
      <c r="D661" s="2"/>
      <c r="E661" s="2"/>
      <c r="G661" s="2"/>
      <c r="I661" s="3"/>
      <c r="J661" s="5"/>
      <c r="M661" s="1" t="s">
        <v>21</v>
      </c>
      <c r="N661" s="1" t="s">
        <v>18</v>
      </c>
      <c r="O661" s="4">
        <v>43601</v>
      </c>
      <c r="P661" s="1"/>
    </row>
    <row r="662" spans="1:16">
      <c r="A662" s="1" t="s">
        <v>1439</v>
      </c>
      <c r="B662" s="4" t="s">
        <v>1440</v>
      </c>
      <c r="C662" s="6"/>
      <c r="G662" s="2"/>
      <c r="I662" s="3"/>
      <c r="J662" s="3"/>
      <c r="M662" s="1" t="s">
        <v>32</v>
      </c>
      <c r="N662" s="1" t="s">
        <v>18</v>
      </c>
      <c r="O662" s="4">
        <v>43601</v>
      </c>
      <c r="P662" s="1"/>
    </row>
    <row r="663" spans="1:16">
      <c r="A663" s="1" t="s">
        <v>1441</v>
      </c>
      <c r="B663" s="4" t="s">
        <v>1442</v>
      </c>
      <c r="D663" s="2"/>
      <c r="E663" s="2"/>
      <c r="F663" s="1"/>
      <c r="G663" s="2"/>
      <c r="I663" s="3"/>
      <c r="J663" s="5"/>
      <c r="M663" s="1" t="s">
        <v>442</v>
      </c>
      <c r="N663" s="1" t="s">
        <v>18</v>
      </c>
      <c r="O663" s="4">
        <v>43601</v>
      </c>
      <c r="P663" s="1"/>
    </row>
    <row r="664" spans="1:16">
      <c r="A664" s="1" t="s">
        <v>1443</v>
      </c>
      <c r="B664" s="4" t="s">
        <v>1444</v>
      </c>
      <c r="C664" s="6"/>
      <c r="G664" s="2"/>
      <c r="I664" s="3"/>
      <c r="J664" s="5"/>
      <c r="M664" s="1" t="s">
        <v>90</v>
      </c>
      <c r="N664" s="1" t="s">
        <v>18</v>
      </c>
      <c r="O664" s="4">
        <v>43601</v>
      </c>
      <c r="P664" s="1"/>
    </row>
    <row r="665" spans="1:16">
      <c r="A665" s="1" t="s">
        <v>1445</v>
      </c>
      <c r="B665" s="4" t="s">
        <v>1446</v>
      </c>
      <c r="C665" s="6"/>
      <c r="G665" s="2"/>
      <c r="I665" s="3"/>
      <c r="J665" s="3"/>
      <c r="M665" s="1" t="s">
        <v>151</v>
      </c>
      <c r="N665" s="1" t="s">
        <v>18</v>
      </c>
      <c r="O665" s="4">
        <v>43601</v>
      </c>
      <c r="P665" s="1"/>
    </row>
    <row r="666" spans="1:16">
      <c r="A666" s="1" t="s">
        <v>1447</v>
      </c>
      <c r="B666" s="4" t="s">
        <v>1448</v>
      </c>
      <c r="G666" s="2"/>
      <c r="I666" s="3"/>
      <c r="J666" s="5"/>
      <c r="M666" s="1" t="s">
        <v>368</v>
      </c>
      <c r="N666" s="1" t="s">
        <v>18</v>
      </c>
      <c r="O666" s="4">
        <v>43601</v>
      </c>
      <c r="P666" s="1"/>
    </row>
    <row r="667" spans="1:16">
      <c r="A667" s="1" t="s">
        <v>1449</v>
      </c>
      <c r="B667" s="4" t="s">
        <v>1450</v>
      </c>
      <c r="C667" s="6"/>
      <c r="F667" s="1"/>
      <c r="G667" s="2"/>
      <c r="I667" s="3"/>
      <c r="J667" s="3"/>
      <c r="M667" s="1" t="s">
        <v>485</v>
      </c>
      <c r="N667" s="1" t="s">
        <v>18</v>
      </c>
      <c r="O667" s="4">
        <v>43601</v>
      </c>
      <c r="P667" s="1"/>
    </row>
    <row r="668" spans="1:16">
      <c r="A668" s="1" t="s">
        <v>1451</v>
      </c>
      <c r="B668" s="4" t="s">
        <v>1452</v>
      </c>
      <c r="G668" s="2"/>
      <c r="I668" s="3"/>
      <c r="J668" s="3"/>
      <c r="M668" s="1" t="s">
        <v>32</v>
      </c>
      <c r="N668" s="1" t="s">
        <v>18</v>
      </c>
      <c r="O668" s="4">
        <v>43601</v>
      </c>
      <c r="P668" s="1"/>
    </row>
    <row r="669" spans="1:16">
      <c r="A669" s="1" t="s">
        <v>1453</v>
      </c>
      <c r="B669" s="4" t="s">
        <v>1454</v>
      </c>
      <c r="G669" s="2"/>
      <c r="I669" s="3"/>
      <c r="J669" s="3"/>
      <c r="M669" s="1" t="s">
        <v>21</v>
      </c>
      <c r="N669" s="1" t="s">
        <v>18</v>
      </c>
      <c r="O669" s="4">
        <v>43601</v>
      </c>
      <c r="P669" s="1"/>
    </row>
    <row r="670" spans="1:16">
      <c r="A670" s="1" t="s">
        <v>1455</v>
      </c>
      <c r="B670" s="4" t="s">
        <v>1456</v>
      </c>
      <c r="C670" s="6"/>
      <c r="D670" s="2"/>
      <c r="E670" s="2"/>
      <c r="F670" s="1"/>
      <c r="G670" s="2"/>
      <c r="I670" s="3"/>
      <c r="J670" s="3"/>
      <c r="M670" s="1" t="s">
        <v>35</v>
      </c>
      <c r="N670" s="1" t="s">
        <v>18</v>
      </c>
      <c r="O670" s="4">
        <v>43601</v>
      </c>
      <c r="P670" s="1"/>
    </row>
    <row r="671" spans="1:16">
      <c r="A671" s="1" t="s">
        <v>1457</v>
      </c>
      <c r="B671" s="4" t="s">
        <v>1458</v>
      </c>
      <c r="D671" s="2"/>
      <c r="E671" s="2"/>
      <c r="F671" s="1"/>
      <c r="G671" s="2"/>
      <c r="H671" s="1"/>
      <c r="I671" s="3"/>
      <c r="J671" s="5"/>
      <c r="M671" s="1" t="s">
        <v>283</v>
      </c>
      <c r="N671" s="1" t="s">
        <v>18</v>
      </c>
      <c r="O671" s="4">
        <v>43601</v>
      </c>
      <c r="P671" s="1"/>
    </row>
    <row r="672" spans="1:16">
      <c r="A672" s="1" t="s">
        <v>1459</v>
      </c>
      <c r="B672" s="4" t="s">
        <v>1460</v>
      </c>
      <c r="G672" s="2"/>
      <c r="I672" s="3"/>
      <c r="J672" s="5"/>
      <c r="M672" s="1" t="s">
        <v>1461</v>
      </c>
      <c r="N672" s="1" t="s">
        <v>18</v>
      </c>
      <c r="O672" s="4">
        <v>43601</v>
      </c>
      <c r="P672" s="1"/>
    </row>
    <row r="673" spans="1:16">
      <c r="A673" s="1" t="s">
        <v>1462</v>
      </c>
      <c r="B673" s="4" t="s">
        <v>1463</v>
      </c>
      <c r="G673" s="2"/>
      <c r="I673" s="3"/>
      <c r="J673" s="3"/>
      <c r="M673" s="1" t="s">
        <v>201</v>
      </c>
      <c r="N673" s="1" t="s">
        <v>18</v>
      </c>
      <c r="O673" s="4">
        <v>43601</v>
      </c>
      <c r="P673" s="1"/>
    </row>
    <row r="674" spans="1:16">
      <c r="A674" s="1" t="s">
        <v>1464</v>
      </c>
      <c r="B674" s="4" t="s">
        <v>1465</v>
      </c>
      <c r="D674" s="2"/>
      <c r="E674" s="2"/>
      <c r="F674" s="1"/>
      <c r="G674" s="2"/>
      <c r="I674" s="3"/>
      <c r="J674" s="5"/>
      <c r="M674" s="1" t="s">
        <v>111</v>
      </c>
      <c r="N674" s="1" t="s">
        <v>18</v>
      </c>
      <c r="O674" s="4">
        <v>43601</v>
      </c>
      <c r="P674" s="1"/>
    </row>
    <row r="675" spans="1:16">
      <c r="A675" s="1" t="s">
        <v>1466</v>
      </c>
      <c r="B675" s="4" t="s">
        <v>1467</v>
      </c>
      <c r="C675" s="6"/>
      <c r="G675" s="2"/>
      <c r="I675" s="3"/>
      <c r="J675" s="3"/>
      <c r="M675" s="1" t="s">
        <v>47</v>
      </c>
      <c r="N675" s="1" t="s">
        <v>18</v>
      </c>
      <c r="O675" s="4">
        <v>43601</v>
      </c>
      <c r="P675" s="1"/>
    </row>
    <row r="676" spans="1:16">
      <c r="A676" s="1" t="s">
        <v>1468</v>
      </c>
      <c r="B676" s="4" t="s">
        <v>1469</v>
      </c>
      <c r="C676" s="6"/>
      <c r="G676" s="2"/>
      <c r="I676" s="3"/>
      <c r="J676" s="3"/>
      <c r="M676" s="1" t="s">
        <v>24</v>
      </c>
      <c r="N676" s="1" t="s">
        <v>18</v>
      </c>
      <c r="O676" s="4">
        <v>43601</v>
      </c>
      <c r="P676" s="1"/>
    </row>
    <row r="677" spans="1:16">
      <c r="A677" s="1" t="s">
        <v>1470</v>
      </c>
      <c r="B677" s="4" t="s">
        <v>1471</v>
      </c>
      <c r="C677" s="6"/>
      <c r="G677" s="2"/>
      <c r="I677" s="3"/>
      <c r="J677" s="3"/>
      <c r="M677" s="1" t="s">
        <v>87</v>
      </c>
      <c r="N677" s="1" t="s">
        <v>18</v>
      </c>
      <c r="O677" s="4">
        <v>43601</v>
      </c>
      <c r="P677" s="1"/>
    </row>
    <row r="678" spans="1:16">
      <c r="A678" s="1" t="s">
        <v>1472</v>
      </c>
      <c r="B678" s="4" t="s">
        <v>1473</v>
      </c>
      <c r="G678" s="2"/>
      <c r="I678" s="3"/>
      <c r="J678" s="3"/>
      <c r="M678" s="1" t="s">
        <v>151</v>
      </c>
      <c r="N678" s="1" t="s">
        <v>18</v>
      </c>
      <c r="O678" s="4">
        <v>43601</v>
      </c>
      <c r="P678" s="1"/>
    </row>
    <row r="679" spans="1:16">
      <c r="A679" s="1" t="s">
        <v>1474</v>
      </c>
      <c r="B679" s="4" t="s">
        <v>1475</v>
      </c>
      <c r="C679" s="6"/>
      <c r="D679" s="2"/>
      <c r="E679" s="2"/>
      <c r="G679" s="2"/>
      <c r="I679" s="3"/>
      <c r="J679" s="3"/>
      <c r="M679" s="1" t="s">
        <v>32</v>
      </c>
      <c r="N679" s="1" t="s">
        <v>18</v>
      </c>
      <c r="O679" s="4">
        <v>43601</v>
      </c>
      <c r="P679" s="1"/>
    </row>
    <row r="680" spans="1:16">
      <c r="A680" s="1" t="s">
        <v>1476</v>
      </c>
      <c r="B680" s="4" t="s">
        <v>1477</v>
      </c>
      <c r="C680" s="6"/>
      <c r="D680" s="2"/>
      <c r="E680" s="2"/>
      <c r="F680" s="1"/>
      <c r="G680" s="2"/>
      <c r="I680" s="3"/>
      <c r="J680" s="3"/>
      <c r="M680" s="1" t="s">
        <v>312</v>
      </c>
      <c r="N680" s="1" t="s">
        <v>18</v>
      </c>
      <c r="O680" s="4">
        <v>43601</v>
      </c>
      <c r="P680" s="1"/>
    </row>
    <row r="681" spans="1:16">
      <c r="A681" s="1" t="s">
        <v>1478</v>
      </c>
      <c r="B681" s="4" t="s">
        <v>1479</v>
      </c>
      <c r="E681" s="2"/>
      <c r="G681" s="2"/>
      <c r="I681" s="3"/>
      <c r="J681" s="5"/>
      <c r="M681" s="1" t="s">
        <v>32</v>
      </c>
      <c r="N681" s="1" t="s">
        <v>18</v>
      </c>
      <c r="O681" s="4">
        <v>43601</v>
      </c>
      <c r="P681" s="1"/>
    </row>
    <row r="682" spans="1:16">
      <c r="A682" s="1" t="s">
        <v>1480</v>
      </c>
      <c r="B682" s="4" t="s">
        <v>1481</v>
      </c>
      <c r="G682" s="2"/>
      <c r="I682" s="3"/>
      <c r="J682" s="5"/>
      <c r="M682" s="1" t="s">
        <v>896</v>
      </c>
      <c r="N682" s="1" t="s">
        <v>18</v>
      </c>
      <c r="O682" s="4">
        <v>43601</v>
      </c>
      <c r="P682" s="1"/>
    </row>
    <row r="683" spans="1:16">
      <c r="A683" s="1" t="s">
        <v>1482</v>
      </c>
      <c r="B683" s="4" t="s">
        <v>1483</v>
      </c>
      <c r="C683" s="6"/>
      <c r="D683" s="2"/>
      <c r="E683" s="2"/>
      <c r="F683" s="1"/>
      <c r="G683" s="2"/>
      <c r="I683" s="3"/>
      <c r="J683" s="3"/>
      <c r="M683" s="1" t="s">
        <v>1484</v>
      </c>
      <c r="N683" s="1" t="s">
        <v>18</v>
      </c>
      <c r="O683" s="4">
        <v>43601</v>
      </c>
      <c r="P683" s="1"/>
    </row>
    <row r="684" spans="1:16">
      <c r="A684" s="1" t="s">
        <v>1485</v>
      </c>
      <c r="B684" s="4" t="s">
        <v>1486</v>
      </c>
      <c r="C684" s="6"/>
      <c r="G684" s="2"/>
      <c r="I684" s="3"/>
      <c r="J684" s="3"/>
      <c r="M684" s="1" t="s">
        <v>331</v>
      </c>
      <c r="N684" s="1" t="s">
        <v>18</v>
      </c>
      <c r="O684" s="4">
        <v>43601</v>
      </c>
      <c r="P684" s="1"/>
    </row>
    <row r="685" spans="1:16">
      <c r="A685" s="1" t="s">
        <v>1487</v>
      </c>
      <c r="B685" s="4" t="s">
        <v>1488</v>
      </c>
      <c r="G685" s="2"/>
      <c r="I685" s="3"/>
      <c r="J685" s="3"/>
      <c r="M685" s="1" t="s">
        <v>1065</v>
      </c>
      <c r="N685" s="1" t="s">
        <v>18</v>
      </c>
      <c r="O685" s="4">
        <v>43601</v>
      </c>
      <c r="P685" s="1"/>
    </row>
    <row r="686" spans="1:16">
      <c r="A686" s="1" t="s">
        <v>1489</v>
      </c>
      <c r="B686" s="4" t="s">
        <v>1490</v>
      </c>
      <c r="G686" s="2"/>
      <c r="I686" s="3"/>
      <c r="J686" s="3"/>
      <c r="M686" s="1" t="s">
        <v>222</v>
      </c>
      <c r="N686" s="1" t="s">
        <v>18</v>
      </c>
      <c r="O686" s="4">
        <v>43601</v>
      </c>
      <c r="P686" s="1"/>
    </row>
    <row r="687" spans="1:16">
      <c r="A687" s="1" t="s">
        <v>1491</v>
      </c>
      <c r="B687" s="4" t="s">
        <v>1492</v>
      </c>
      <c r="F687" s="1"/>
      <c r="G687" s="2"/>
      <c r="H687" s="1"/>
      <c r="I687" s="3"/>
      <c r="J687" s="5"/>
      <c r="M687" s="1" t="s">
        <v>105</v>
      </c>
      <c r="N687" s="1" t="s">
        <v>18</v>
      </c>
      <c r="O687" s="4">
        <v>43601</v>
      </c>
      <c r="P687" s="1"/>
    </row>
    <row r="688" spans="1:16">
      <c r="A688" s="1" t="s">
        <v>1493</v>
      </c>
      <c r="B688" s="4" t="s">
        <v>1494</v>
      </c>
      <c r="D688" s="2"/>
      <c r="E688" s="2"/>
      <c r="G688" s="2"/>
      <c r="H688" s="1"/>
      <c r="I688" s="3"/>
      <c r="J688" s="5"/>
      <c r="M688" s="1" t="s">
        <v>102</v>
      </c>
      <c r="N688" s="1" t="s">
        <v>18</v>
      </c>
      <c r="O688" s="4">
        <v>43601</v>
      </c>
      <c r="P688" s="1"/>
    </row>
    <row r="689" spans="1:16">
      <c r="A689" s="1" t="s">
        <v>1495</v>
      </c>
      <c r="B689" s="4" t="s">
        <v>1496</v>
      </c>
      <c r="G689" s="2"/>
      <c r="I689" s="3"/>
      <c r="J689" s="3"/>
      <c r="M689" s="1" t="s">
        <v>174</v>
      </c>
      <c r="N689" s="1" t="s">
        <v>18</v>
      </c>
      <c r="O689" s="4">
        <v>43601</v>
      </c>
      <c r="P689" s="1"/>
    </row>
    <row r="690" spans="1:16">
      <c r="A690" s="1" t="s">
        <v>1497</v>
      </c>
      <c r="B690" s="4" t="s">
        <v>1498</v>
      </c>
      <c r="C690" s="6"/>
      <c r="G690" s="2"/>
      <c r="I690" s="3"/>
      <c r="J690" s="3"/>
      <c r="M690" s="1" t="s">
        <v>331</v>
      </c>
      <c r="N690" s="1" t="s">
        <v>18</v>
      </c>
      <c r="O690" s="4">
        <v>43601</v>
      </c>
      <c r="P690" s="1"/>
    </row>
    <row r="691" spans="1:16">
      <c r="A691" s="1" t="s">
        <v>1499</v>
      </c>
      <c r="B691" s="4" t="s">
        <v>1500</v>
      </c>
      <c r="G691" s="2"/>
      <c r="H691" s="1"/>
      <c r="I691" s="3"/>
      <c r="J691" s="5"/>
      <c r="M691" s="1" t="s">
        <v>161</v>
      </c>
      <c r="N691" s="1" t="s">
        <v>18</v>
      </c>
      <c r="O691" s="4">
        <v>43601</v>
      </c>
      <c r="P691" s="1"/>
    </row>
    <row r="692" spans="1:16">
      <c r="A692" s="1" t="s">
        <v>1501</v>
      </c>
      <c r="B692" s="4" t="s">
        <v>1502</v>
      </c>
      <c r="C692" s="6"/>
      <c r="F692" s="1"/>
      <c r="G692" s="2"/>
      <c r="I692" s="3"/>
      <c r="J692" s="5"/>
      <c r="M692" s="1" t="s">
        <v>132</v>
      </c>
      <c r="N692" s="1" t="s">
        <v>18</v>
      </c>
      <c r="O692" s="4">
        <v>43601</v>
      </c>
      <c r="P692" s="1"/>
    </row>
    <row r="693" spans="1:16">
      <c r="A693" s="1" t="s">
        <v>1503</v>
      </c>
      <c r="B693" s="4" t="s">
        <v>1504</v>
      </c>
      <c r="D693" s="2"/>
      <c r="F693" s="1"/>
      <c r="G693" s="2"/>
      <c r="I693" s="3"/>
      <c r="J693" s="5"/>
      <c r="M693" s="1" t="s">
        <v>415</v>
      </c>
      <c r="N693" s="1" t="s">
        <v>18</v>
      </c>
      <c r="O693" s="4">
        <v>43601</v>
      </c>
      <c r="P693" s="1"/>
    </row>
    <row r="694" spans="1:16">
      <c r="A694" s="1" t="s">
        <v>1505</v>
      </c>
      <c r="B694" s="4" t="s">
        <v>1506</v>
      </c>
      <c r="C694" s="6"/>
      <c r="E694" s="2"/>
      <c r="F694" s="1"/>
      <c r="G694" s="2"/>
      <c r="I694" s="3"/>
      <c r="J694" s="5"/>
      <c r="M694" s="1" t="s">
        <v>108</v>
      </c>
      <c r="N694" s="1" t="s">
        <v>18</v>
      </c>
      <c r="O694" s="4">
        <v>43601</v>
      </c>
      <c r="P694" s="1"/>
    </row>
    <row r="695" spans="1:16">
      <c r="A695" s="1" t="s">
        <v>1507</v>
      </c>
      <c r="B695" s="4" t="s">
        <v>1508</v>
      </c>
      <c r="C695" s="6"/>
      <c r="G695" s="2"/>
      <c r="I695" s="3"/>
      <c r="J695" s="3"/>
      <c r="M695" s="1" t="s">
        <v>105</v>
      </c>
      <c r="N695" s="1" t="s">
        <v>18</v>
      </c>
      <c r="O695" s="4">
        <v>43601</v>
      </c>
      <c r="P695" s="1"/>
    </row>
    <row r="696" spans="1:16">
      <c r="A696" s="1" t="s">
        <v>1509</v>
      </c>
      <c r="B696" s="4" t="s">
        <v>1510</v>
      </c>
      <c r="C696" s="6"/>
      <c r="G696" s="2"/>
      <c r="I696" s="3"/>
      <c r="J696" s="3"/>
      <c r="M696" s="1" t="s">
        <v>264</v>
      </c>
      <c r="N696" s="1" t="s">
        <v>18</v>
      </c>
      <c r="O696" s="4">
        <v>43601</v>
      </c>
      <c r="P696" s="1"/>
    </row>
    <row r="697" spans="1:16">
      <c r="A697" s="1" t="s">
        <v>1511</v>
      </c>
      <c r="B697" s="4" t="s">
        <v>1512</v>
      </c>
      <c r="C697" s="6"/>
      <c r="D697" s="2"/>
      <c r="E697" s="2"/>
      <c r="F697" s="1"/>
      <c r="G697" s="2"/>
      <c r="I697" s="3"/>
      <c r="J697" s="3"/>
      <c r="M697" s="1" t="s">
        <v>194</v>
      </c>
      <c r="N697" s="1" t="s">
        <v>18</v>
      </c>
      <c r="O697" s="4">
        <v>43601</v>
      </c>
      <c r="P697" s="1"/>
    </row>
    <row r="698" spans="1:16">
      <c r="A698" s="1" t="s">
        <v>1513</v>
      </c>
      <c r="B698" s="4" t="s">
        <v>1514</v>
      </c>
      <c r="C698" s="6"/>
      <c r="D698" s="2"/>
      <c r="E698" s="2"/>
      <c r="F698" s="1"/>
      <c r="G698" s="2"/>
      <c r="I698" s="3"/>
      <c r="J698" s="3"/>
      <c r="M698" s="1" t="s">
        <v>17</v>
      </c>
      <c r="N698" s="1" t="s">
        <v>18</v>
      </c>
      <c r="O698" s="4">
        <v>43601</v>
      </c>
      <c r="P698" s="1"/>
    </row>
    <row r="699" spans="1:16">
      <c r="A699" s="1" t="s">
        <v>1515</v>
      </c>
      <c r="B699" s="4" t="s">
        <v>1516</v>
      </c>
      <c r="C699" s="6"/>
      <c r="G699" s="2"/>
      <c r="I699" s="3"/>
      <c r="J699" s="3"/>
      <c r="M699" s="1" t="s">
        <v>87</v>
      </c>
      <c r="N699" s="1" t="s">
        <v>18</v>
      </c>
      <c r="O699" s="4">
        <v>43601</v>
      </c>
      <c r="P699" s="1"/>
    </row>
    <row r="700" spans="1:16">
      <c r="A700" s="1" t="s">
        <v>1517</v>
      </c>
      <c r="B700" s="4" t="s">
        <v>1518</v>
      </c>
      <c r="G700" s="2"/>
      <c r="I700" s="3"/>
      <c r="J700" s="5"/>
      <c r="M700" s="1" t="s">
        <v>161</v>
      </c>
      <c r="N700" s="1" t="s">
        <v>18</v>
      </c>
      <c r="O700" s="4">
        <v>43601</v>
      </c>
      <c r="P700" s="1"/>
    </row>
    <row r="701" spans="1:16">
      <c r="A701" s="1" t="s">
        <v>1519</v>
      </c>
      <c r="B701" s="4" t="s">
        <v>1520</v>
      </c>
      <c r="G701" s="2"/>
      <c r="I701" s="3"/>
      <c r="J701" s="5"/>
      <c r="M701" s="1" t="s">
        <v>1065</v>
      </c>
      <c r="N701" s="1" t="s">
        <v>18</v>
      </c>
      <c r="O701" s="4">
        <v>43601</v>
      </c>
      <c r="P701" s="1"/>
    </row>
    <row r="702" spans="1:16">
      <c r="A702" s="1" t="s">
        <v>1521</v>
      </c>
      <c r="B702" s="4" t="s">
        <v>1522</v>
      </c>
      <c r="G702" s="2"/>
      <c r="I702" s="3"/>
      <c r="J702" s="5"/>
      <c r="M702" s="1" t="s">
        <v>77</v>
      </c>
      <c r="N702" s="1" t="s">
        <v>18</v>
      </c>
      <c r="O702" s="4">
        <v>43601</v>
      </c>
      <c r="P702" s="1"/>
    </row>
    <row r="703" spans="1:16">
      <c r="A703" s="1" t="s">
        <v>1523</v>
      </c>
      <c r="B703" s="4" t="s">
        <v>1524</v>
      </c>
      <c r="G703" s="2"/>
      <c r="I703" s="3"/>
      <c r="J703" s="3"/>
      <c r="M703" s="1" t="s">
        <v>1224</v>
      </c>
      <c r="N703" s="1" t="s">
        <v>18</v>
      </c>
      <c r="O703" s="4">
        <v>43601</v>
      </c>
      <c r="P703" s="1"/>
    </row>
    <row r="704" spans="1:16">
      <c r="A704" s="1" t="s">
        <v>1525</v>
      </c>
      <c r="B704" s="4" t="s">
        <v>1526</v>
      </c>
      <c r="G704" s="2"/>
      <c r="I704" s="3"/>
      <c r="J704" s="5"/>
      <c r="M704" s="1" t="s">
        <v>1304</v>
      </c>
      <c r="N704" s="1" t="s">
        <v>18</v>
      </c>
      <c r="O704" s="4">
        <v>43601</v>
      </c>
      <c r="P704" s="1"/>
    </row>
    <row r="705" spans="1:16">
      <c r="A705" s="1" t="s">
        <v>1527</v>
      </c>
      <c r="B705" s="4" t="s">
        <v>1528</v>
      </c>
      <c r="F705" s="1"/>
      <c r="G705" s="2"/>
      <c r="I705" s="3"/>
      <c r="J705" s="3"/>
      <c r="M705" s="1" t="s">
        <v>385</v>
      </c>
      <c r="N705" s="1" t="s">
        <v>18</v>
      </c>
      <c r="O705" s="4">
        <v>43601</v>
      </c>
      <c r="P705" s="1"/>
    </row>
    <row r="706" spans="1:16">
      <c r="A706" s="1" t="s">
        <v>1529</v>
      </c>
      <c r="B706" s="4" t="s">
        <v>1530</v>
      </c>
      <c r="C706" s="6"/>
      <c r="G706" s="2"/>
      <c r="I706" s="3"/>
      <c r="J706" s="3"/>
      <c r="M706" s="1" t="s">
        <v>331</v>
      </c>
      <c r="N706" s="1" t="s">
        <v>18</v>
      </c>
      <c r="O706" s="4">
        <v>43601</v>
      </c>
      <c r="P706" s="1"/>
    </row>
    <row r="707" spans="1:16">
      <c r="A707" s="1" t="s">
        <v>1531</v>
      </c>
      <c r="B707" s="4" t="s">
        <v>1532</v>
      </c>
      <c r="G707" s="2"/>
      <c r="I707" s="3"/>
      <c r="J707" s="3"/>
      <c r="M707" s="1" t="s">
        <v>32</v>
      </c>
      <c r="N707" s="1" t="s">
        <v>18</v>
      </c>
      <c r="O707" s="4">
        <v>43601</v>
      </c>
      <c r="P707" s="1"/>
    </row>
    <row r="708" spans="1:16">
      <c r="A708" s="1" t="s">
        <v>1533</v>
      </c>
      <c r="B708" s="4" t="s">
        <v>1534</v>
      </c>
      <c r="G708" s="2"/>
      <c r="I708" s="3"/>
      <c r="J708" s="3"/>
      <c r="M708" s="1" t="s">
        <v>102</v>
      </c>
      <c r="N708" s="1" t="s">
        <v>18</v>
      </c>
      <c r="O708" s="4">
        <v>43601</v>
      </c>
      <c r="P708" s="1"/>
    </row>
    <row r="709" spans="1:16">
      <c r="A709" s="1" t="s">
        <v>1535</v>
      </c>
      <c r="B709" s="4" t="s">
        <v>1536</v>
      </c>
      <c r="D709" s="2"/>
      <c r="E709" s="2"/>
      <c r="G709" s="2"/>
      <c r="I709" s="3"/>
      <c r="J709" s="3"/>
      <c r="M709" s="1" t="s">
        <v>56</v>
      </c>
      <c r="N709" s="1" t="s">
        <v>18</v>
      </c>
      <c r="O709" s="4">
        <v>43601</v>
      </c>
      <c r="P709" s="1"/>
    </row>
    <row r="710" spans="1:16">
      <c r="A710" s="1" t="s">
        <v>1537</v>
      </c>
      <c r="B710" s="4" t="s">
        <v>1538</v>
      </c>
      <c r="F710" s="1"/>
      <c r="G710" s="2"/>
      <c r="H710" s="1"/>
      <c r="I710" s="3"/>
      <c r="J710" s="5"/>
      <c r="M710" s="1" t="s">
        <v>21</v>
      </c>
      <c r="N710" s="1" t="s">
        <v>18</v>
      </c>
      <c r="O710" s="4">
        <v>43601</v>
      </c>
      <c r="P710" s="1"/>
    </row>
    <row r="711" spans="1:16">
      <c r="A711" s="1" t="s">
        <v>1539</v>
      </c>
      <c r="B711" s="4" t="s">
        <v>1540</v>
      </c>
      <c r="D711" s="2"/>
      <c r="E711" s="2"/>
      <c r="G711" s="2"/>
      <c r="I711" s="3"/>
      <c r="J711" s="3"/>
      <c r="M711" s="1" t="s">
        <v>194</v>
      </c>
      <c r="N711" s="1" t="s">
        <v>18</v>
      </c>
      <c r="O711" s="4">
        <v>43601</v>
      </c>
      <c r="P711" s="1"/>
    </row>
    <row r="712" spans="1:16">
      <c r="A712" s="1" t="s">
        <v>1541</v>
      </c>
      <c r="B712" s="4" t="s">
        <v>1542</v>
      </c>
      <c r="C712" s="6"/>
      <c r="G712" s="2"/>
      <c r="I712" s="3"/>
      <c r="J712" s="3"/>
      <c r="M712" s="1" t="s">
        <v>105</v>
      </c>
      <c r="N712" s="1" t="s">
        <v>18</v>
      </c>
      <c r="O712" s="4">
        <v>43601</v>
      </c>
      <c r="P712" s="1"/>
    </row>
    <row r="713" spans="1:16">
      <c r="A713" s="1" t="s">
        <v>1543</v>
      </c>
      <c r="B713" s="4" t="s">
        <v>1544</v>
      </c>
      <c r="C713" s="6"/>
      <c r="G713" s="2"/>
      <c r="I713" s="3"/>
      <c r="J713" s="3"/>
      <c r="M713" s="1" t="s">
        <v>74</v>
      </c>
      <c r="N713" s="1" t="s">
        <v>18</v>
      </c>
      <c r="O713" s="4">
        <v>43601</v>
      </c>
      <c r="P713" s="1"/>
    </row>
    <row r="714" spans="1:16">
      <c r="A714" s="1" t="s">
        <v>1545</v>
      </c>
      <c r="B714" s="4" t="s">
        <v>1546</v>
      </c>
      <c r="F714" s="1"/>
      <c r="G714" s="2"/>
      <c r="I714" s="3"/>
      <c r="J714" s="3"/>
      <c r="M714" s="1" t="s">
        <v>514</v>
      </c>
      <c r="N714" s="1" t="s">
        <v>18</v>
      </c>
      <c r="O714" s="4">
        <v>43601</v>
      </c>
      <c r="P714" s="1"/>
    </row>
    <row r="715" spans="1:16">
      <c r="A715" s="1" t="s">
        <v>1547</v>
      </c>
      <c r="B715" s="4" t="s">
        <v>1548</v>
      </c>
      <c r="G715" s="2"/>
      <c r="I715" s="3"/>
      <c r="J715" s="5"/>
      <c r="M715" s="1" t="s">
        <v>248</v>
      </c>
      <c r="N715" s="1" t="s">
        <v>18</v>
      </c>
      <c r="O715" s="4">
        <v>43601</v>
      </c>
      <c r="P715" s="1"/>
    </row>
    <row r="716" spans="1:16">
      <c r="A716" s="1" t="s">
        <v>1549</v>
      </c>
      <c r="B716" s="4" t="s">
        <v>1550</v>
      </c>
      <c r="C716" s="6"/>
      <c r="G716" s="2"/>
      <c r="I716" s="3"/>
      <c r="J716" s="3"/>
      <c r="M716" s="1" t="s">
        <v>319</v>
      </c>
      <c r="N716" s="1" t="s">
        <v>18</v>
      </c>
      <c r="O716" s="4">
        <v>43601</v>
      </c>
      <c r="P716" s="1"/>
    </row>
    <row r="717" spans="1:16">
      <c r="A717" s="1" t="s">
        <v>1551</v>
      </c>
      <c r="B717" s="4" t="s">
        <v>1552</v>
      </c>
      <c r="C717" s="6"/>
      <c r="G717" s="2"/>
      <c r="I717" s="3"/>
      <c r="J717" s="3"/>
      <c r="M717" s="1" t="s">
        <v>32</v>
      </c>
      <c r="N717" s="1" t="s">
        <v>18</v>
      </c>
      <c r="O717" s="4">
        <v>43601</v>
      </c>
      <c r="P717" s="1"/>
    </row>
    <row r="718" spans="1:16">
      <c r="A718" s="1" t="s">
        <v>1553</v>
      </c>
      <c r="B718" s="4" t="s">
        <v>1554</v>
      </c>
      <c r="C718" s="6"/>
      <c r="D718" s="2"/>
      <c r="E718" s="2"/>
      <c r="F718" s="1"/>
      <c r="G718" s="2"/>
      <c r="I718" s="3"/>
      <c r="J718" s="3"/>
      <c r="M718" s="1" t="s">
        <v>1484</v>
      </c>
      <c r="N718" s="1" t="s">
        <v>18</v>
      </c>
      <c r="O718" s="4">
        <v>43601</v>
      </c>
      <c r="P718" s="1"/>
    </row>
    <row r="719" spans="1:16">
      <c r="A719" s="1" t="s">
        <v>1555</v>
      </c>
      <c r="B719" s="4" t="s">
        <v>1556</v>
      </c>
      <c r="C719" s="6"/>
      <c r="G719" s="2"/>
      <c r="I719" s="3"/>
      <c r="J719" s="3"/>
      <c r="M719" s="1" t="s">
        <v>41</v>
      </c>
      <c r="N719" s="1" t="s">
        <v>18</v>
      </c>
      <c r="O719" s="4">
        <v>43601</v>
      </c>
      <c r="P719" s="1"/>
    </row>
    <row r="720" spans="1:16">
      <c r="A720" s="1" t="s">
        <v>1557</v>
      </c>
      <c r="B720" s="4" t="s">
        <v>1558</v>
      </c>
      <c r="C720" s="6"/>
      <c r="G720" s="2"/>
      <c r="I720" s="3"/>
      <c r="J720" s="3"/>
      <c r="M720" s="1" t="s">
        <v>24</v>
      </c>
      <c r="N720" s="1" t="s">
        <v>18</v>
      </c>
      <c r="O720" s="4">
        <v>43601</v>
      </c>
      <c r="P720" s="1"/>
    </row>
    <row r="721" spans="1:16">
      <c r="A721" s="1" t="s">
        <v>1559</v>
      </c>
      <c r="B721" s="4" t="s">
        <v>1560</v>
      </c>
      <c r="C721" s="6"/>
      <c r="G721" s="2"/>
      <c r="I721" s="3"/>
      <c r="J721" s="3"/>
      <c r="M721" s="1" t="s">
        <v>21</v>
      </c>
      <c r="N721" s="1" t="s">
        <v>18</v>
      </c>
      <c r="O721" s="4">
        <v>43601</v>
      </c>
      <c r="P721" s="1"/>
    </row>
    <row r="722" spans="1:16">
      <c r="A722" s="1" t="s">
        <v>1561</v>
      </c>
      <c r="B722" s="4" t="s">
        <v>1562</v>
      </c>
      <c r="D722" s="2"/>
      <c r="E722" s="2"/>
      <c r="F722" s="1"/>
      <c r="G722" s="2"/>
      <c r="I722" s="3"/>
      <c r="J722" s="5"/>
      <c r="M722" s="1" t="s">
        <v>174</v>
      </c>
      <c r="N722" s="1" t="s">
        <v>18</v>
      </c>
      <c r="O722" s="4">
        <v>43601</v>
      </c>
      <c r="P722" s="1"/>
    </row>
    <row r="723" spans="1:16">
      <c r="A723" s="1" t="s">
        <v>1563</v>
      </c>
      <c r="B723" s="4" t="s">
        <v>1564</v>
      </c>
      <c r="C723" s="6"/>
      <c r="F723" s="1"/>
      <c r="G723" s="2"/>
      <c r="I723" s="3"/>
      <c r="J723" s="5"/>
      <c r="M723" s="1" t="s">
        <v>21</v>
      </c>
      <c r="N723" s="1" t="s">
        <v>18</v>
      </c>
      <c r="O723" s="4">
        <v>43601</v>
      </c>
      <c r="P723" s="1"/>
    </row>
    <row r="724" spans="1:16">
      <c r="A724" s="1" t="s">
        <v>1565</v>
      </c>
      <c r="B724" s="4" t="s">
        <v>1566</v>
      </c>
      <c r="D724" s="2"/>
      <c r="E724" s="2"/>
      <c r="F724" s="6"/>
      <c r="G724" s="2"/>
      <c r="I724" s="3"/>
      <c r="J724" s="5"/>
      <c r="M724" s="1" t="s">
        <v>158</v>
      </c>
      <c r="N724" s="1" t="s">
        <v>18</v>
      </c>
      <c r="O724" s="4">
        <v>43601</v>
      </c>
      <c r="P724" s="1"/>
    </row>
    <row r="725" spans="1:16">
      <c r="A725" s="1" t="s">
        <v>1567</v>
      </c>
      <c r="B725" s="4" t="s">
        <v>1568</v>
      </c>
      <c r="C725" s="6"/>
      <c r="D725" s="2"/>
      <c r="E725" s="2"/>
      <c r="F725" s="1"/>
      <c r="G725" s="2"/>
      <c r="I725" s="3"/>
      <c r="J725" s="3"/>
      <c r="M725" s="1" t="s">
        <v>225</v>
      </c>
      <c r="N725" s="1" t="s">
        <v>18</v>
      </c>
      <c r="O725" s="4">
        <v>43601</v>
      </c>
      <c r="P725" s="1"/>
    </row>
    <row r="726" spans="1:16">
      <c r="A726" s="1" t="s">
        <v>1569</v>
      </c>
      <c r="B726" s="4" t="s">
        <v>1570</v>
      </c>
      <c r="G726" s="2"/>
      <c r="I726" s="3"/>
      <c r="J726" s="3"/>
      <c r="M726" s="1" t="s">
        <v>514</v>
      </c>
      <c r="N726" s="1" t="s">
        <v>18</v>
      </c>
      <c r="O726" s="4">
        <v>43601</v>
      </c>
      <c r="P726" s="1"/>
    </row>
    <row r="727" spans="1:16">
      <c r="A727" s="1" t="s">
        <v>1571</v>
      </c>
      <c r="B727" s="4" t="s">
        <v>1572</v>
      </c>
      <c r="F727" s="1"/>
      <c r="G727" s="2"/>
      <c r="I727" s="3"/>
      <c r="J727" s="5"/>
      <c r="M727" s="1" t="s">
        <v>514</v>
      </c>
      <c r="N727" s="1" t="s">
        <v>18</v>
      </c>
      <c r="O727" s="4">
        <v>43601</v>
      </c>
      <c r="P727" s="1"/>
    </row>
    <row r="728" spans="1:16">
      <c r="A728" s="1" t="s">
        <v>1573</v>
      </c>
      <c r="B728" s="4" t="s">
        <v>1574</v>
      </c>
      <c r="G728" s="2"/>
      <c r="I728" s="3"/>
      <c r="J728" s="5"/>
      <c r="M728" s="1" t="s">
        <v>105</v>
      </c>
      <c r="N728" s="1" t="s">
        <v>18</v>
      </c>
      <c r="O728" s="4">
        <v>43601</v>
      </c>
      <c r="P728" s="1"/>
    </row>
    <row r="729" spans="1:16">
      <c r="A729" s="1" t="s">
        <v>1575</v>
      </c>
      <c r="B729" s="4" t="s">
        <v>1576</v>
      </c>
      <c r="G729" s="2"/>
      <c r="I729" s="3"/>
      <c r="J729" s="5"/>
      <c r="M729" s="1" t="s">
        <v>50</v>
      </c>
      <c r="N729" s="1" t="s">
        <v>18</v>
      </c>
      <c r="O729" s="4">
        <v>43601</v>
      </c>
      <c r="P729" s="1"/>
    </row>
    <row r="730" spans="1:16">
      <c r="A730" s="1" t="s">
        <v>1577</v>
      </c>
      <c r="B730" s="4" t="s">
        <v>1578</v>
      </c>
      <c r="C730" s="6"/>
      <c r="F730" s="1"/>
      <c r="G730" s="2"/>
      <c r="I730" s="3"/>
      <c r="J730" s="5"/>
      <c r="M730" s="1" t="s">
        <v>723</v>
      </c>
      <c r="N730" s="1" t="s">
        <v>18</v>
      </c>
      <c r="O730" s="4">
        <v>43601</v>
      </c>
      <c r="P730" s="1"/>
    </row>
    <row r="731" spans="1:16">
      <c r="A731" s="1" t="s">
        <v>1579</v>
      </c>
      <c r="B731" s="4" t="s">
        <v>1580</v>
      </c>
      <c r="F731" s="1"/>
      <c r="G731" s="2"/>
      <c r="I731" s="3"/>
      <c r="J731" s="3"/>
      <c r="M731" s="1" t="s">
        <v>373</v>
      </c>
      <c r="N731" s="1" t="s">
        <v>18</v>
      </c>
      <c r="O731" s="4">
        <v>43601</v>
      </c>
      <c r="P731" s="1"/>
    </row>
    <row r="732" spans="1:16">
      <c r="A732" s="1" t="s">
        <v>1581</v>
      </c>
      <c r="B732" s="4" t="s">
        <v>1582</v>
      </c>
      <c r="C732" s="6"/>
      <c r="G732" s="2"/>
      <c r="I732" s="3"/>
      <c r="J732" s="3"/>
      <c r="M732" s="1" t="s">
        <v>21</v>
      </c>
      <c r="N732" s="1" t="s">
        <v>18</v>
      </c>
      <c r="O732" s="4">
        <v>43601</v>
      </c>
      <c r="P732" s="1"/>
    </row>
    <row r="733" spans="1:16">
      <c r="A733" s="1" t="s">
        <v>1583</v>
      </c>
      <c r="B733" s="4" t="s">
        <v>1584</v>
      </c>
      <c r="G733" s="2"/>
      <c r="I733" s="3"/>
      <c r="J733" s="5"/>
      <c r="M733" s="1" t="s">
        <v>87</v>
      </c>
      <c r="N733" s="1" t="s">
        <v>18</v>
      </c>
      <c r="O733" s="4">
        <v>43601</v>
      </c>
      <c r="P733" s="1"/>
    </row>
    <row r="734" spans="1:16">
      <c r="A734" s="1" t="s">
        <v>1585</v>
      </c>
      <c r="B734" s="4" t="s">
        <v>1586</v>
      </c>
      <c r="C734" s="6"/>
      <c r="G734" s="2"/>
      <c r="I734" s="3"/>
      <c r="J734" s="3"/>
      <c r="M734" s="1" t="s">
        <v>665</v>
      </c>
      <c r="N734" s="1" t="s">
        <v>18</v>
      </c>
      <c r="O734" s="4">
        <v>43601</v>
      </c>
      <c r="P734" s="1"/>
    </row>
    <row r="735" spans="1:16">
      <c r="A735" s="1" t="s">
        <v>1587</v>
      </c>
      <c r="B735" s="4" t="s">
        <v>1588</v>
      </c>
      <c r="G735" s="2"/>
      <c r="I735" s="3"/>
      <c r="J735" s="3"/>
      <c r="M735" s="1" t="s">
        <v>1589</v>
      </c>
      <c r="N735" s="1" t="s">
        <v>18</v>
      </c>
      <c r="O735" s="4">
        <v>43601</v>
      </c>
      <c r="P735" s="1"/>
    </row>
    <row r="736" spans="1:16">
      <c r="A736" s="1" t="s">
        <v>1590</v>
      </c>
      <c r="B736" s="4" t="s">
        <v>1591</v>
      </c>
      <c r="G736" s="2"/>
      <c r="I736" s="3"/>
      <c r="J736" s="3"/>
      <c r="M736" s="1" t="s">
        <v>47</v>
      </c>
      <c r="N736" s="1" t="s">
        <v>18</v>
      </c>
      <c r="O736" s="4">
        <v>43601</v>
      </c>
      <c r="P736" s="1"/>
    </row>
    <row r="737" spans="1:16">
      <c r="A737" s="1" t="s">
        <v>1592</v>
      </c>
      <c r="B737" s="4" t="s">
        <v>1593</v>
      </c>
      <c r="F737" s="1"/>
      <c r="G737" s="2"/>
      <c r="I737" s="3"/>
      <c r="J737" s="3"/>
      <c r="M737" s="1" t="s">
        <v>782</v>
      </c>
      <c r="N737" s="1" t="s">
        <v>18</v>
      </c>
      <c r="O737" s="4">
        <v>43601</v>
      </c>
      <c r="P737" s="1"/>
    </row>
    <row r="738" spans="1:16">
      <c r="A738" s="1" t="s">
        <v>1594</v>
      </c>
      <c r="B738" s="4" t="s">
        <v>1595</v>
      </c>
      <c r="C738" s="6"/>
      <c r="G738" s="2"/>
      <c r="I738" s="3"/>
      <c r="J738" s="3"/>
      <c r="M738" s="1" t="s">
        <v>32</v>
      </c>
      <c r="N738" s="1" t="s">
        <v>18</v>
      </c>
      <c r="O738" s="4">
        <v>43601</v>
      </c>
      <c r="P738" s="1"/>
    </row>
    <row r="739" spans="1:16">
      <c r="A739" s="1" t="s">
        <v>1596</v>
      </c>
      <c r="B739" s="4" t="s">
        <v>1597</v>
      </c>
      <c r="F739" s="1"/>
      <c r="G739" s="2"/>
      <c r="H739" s="1"/>
      <c r="I739" s="3"/>
      <c r="J739" s="5"/>
      <c r="M739" s="1" t="s">
        <v>108</v>
      </c>
      <c r="N739" s="1" t="s">
        <v>18</v>
      </c>
      <c r="O739" s="4">
        <v>43601</v>
      </c>
      <c r="P739" s="1"/>
    </row>
    <row r="740" spans="1:16">
      <c r="A740" s="1" t="s">
        <v>1598</v>
      </c>
      <c r="B740" s="4" t="s">
        <v>1599</v>
      </c>
      <c r="C740" s="6"/>
      <c r="D740" s="2"/>
      <c r="E740" s="2"/>
      <c r="F740" s="1"/>
      <c r="G740" s="2"/>
      <c r="I740" s="3"/>
      <c r="J740" s="5"/>
      <c r="M740" s="1" t="s">
        <v>50</v>
      </c>
      <c r="N740" s="1" t="s">
        <v>18</v>
      </c>
      <c r="O740" s="4">
        <v>43601</v>
      </c>
      <c r="P740" s="1"/>
    </row>
    <row r="741" spans="1:16">
      <c r="A741" s="1" t="s">
        <v>1600</v>
      </c>
      <c r="B741" s="4" t="s">
        <v>1601</v>
      </c>
      <c r="C741" s="6"/>
      <c r="G741" s="2"/>
      <c r="I741" s="3"/>
      <c r="J741" s="3"/>
      <c r="M741" s="1" t="s">
        <v>453</v>
      </c>
      <c r="N741" s="1" t="s">
        <v>18</v>
      </c>
      <c r="O741" s="4">
        <v>43601</v>
      </c>
      <c r="P741" s="1"/>
    </row>
    <row r="742" spans="1:16">
      <c r="A742" s="1" t="s">
        <v>1602</v>
      </c>
      <c r="B742" s="4" t="s">
        <v>1603</v>
      </c>
      <c r="C742" s="6"/>
      <c r="D742" s="2"/>
      <c r="E742" s="2"/>
      <c r="F742" s="1"/>
      <c r="G742" s="2"/>
      <c r="I742" s="3"/>
      <c r="J742" s="3"/>
      <c r="M742" s="1" t="s">
        <v>90</v>
      </c>
      <c r="N742" s="1" t="s">
        <v>18</v>
      </c>
      <c r="O742" s="4">
        <v>43601</v>
      </c>
      <c r="P742" s="1"/>
    </row>
    <row r="743" spans="1:16">
      <c r="A743" s="1" t="s">
        <v>1604</v>
      </c>
      <c r="B743" s="4" t="s">
        <v>1605</v>
      </c>
      <c r="C743" s="6"/>
      <c r="G743" s="2"/>
      <c r="I743" s="3"/>
      <c r="J743" s="3"/>
      <c r="M743" s="1" t="s">
        <v>21</v>
      </c>
      <c r="N743" s="1" t="s">
        <v>18</v>
      </c>
      <c r="O743" s="4">
        <v>43601</v>
      </c>
      <c r="P743" s="1"/>
    </row>
    <row r="744" spans="1:16">
      <c r="A744" s="1" t="s">
        <v>1606</v>
      </c>
      <c r="B744" s="4" t="s">
        <v>1607</v>
      </c>
      <c r="C744" s="6"/>
      <c r="G744" s="2"/>
      <c r="I744" s="3"/>
      <c r="J744" s="3"/>
      <c r="M744" s="1" t="s">
        <v>151</v>
      </c>
      <c r="N744" s="1" t="s">
        <v>18</v>
      </c>
      <c r="O744" s="4">
        <v>43601</v>
      </c>
      <c r="P744" s="1"/>
    </row>
    <row r="745" spans="1:16">
      <c r="A745" s="1" t="s">
        <v>1608</v>
      </c>
      <c r="B745" s="4" t="s">
        <v>1609</v>
      </c>
      <c r="C745" s="6"/>
      <c r="G745" s="2"/>
      <c r="I745" s="3"/>
      <c r="J745" s="3"/>
      <c r="M745" s="1" t="s">
        <v>151</v>
      </c>
      <c r="N745" s="1" t="s">
        <v>18</v>
      </c>
      <c r="O745" s="4">
        <v>43601</v>
      </c>
      <c r="P745" s="1"/>
    </row>
    <row r="746" spans="1:16">
      <c r="A746" s="1" t="s">
        <v>1610</v>
      </c>
      <c r="B746" s="4" t="s">
        <v>1611</v>
      </c>
      <c r="F746" s="1"/>
      <c r="G746" s="2"/>
      <c r="I746" s="3"/>
      <c r="J746" s="3"/>
      <c r="M746" s="1" t="s">
        <v>24</v>
      </c>
      <c r="N746" s="1" t="s">
        <v>18</v>
      </c>
      <c r="O746" s="4">
        <v>43601</v>
      </c>
      <c r="P746" s="1"/>
    </row>
    <row r="747" spans="1:16">
      <c r="A747" s="1" t="s">
        <v>1612</v>
      </c>
      <c r="B747" s="4" t="s">
        <v>1613</v>
      </c>
      <c r="C747" s="6"/>
      <c r="G747" s="2"/>
      <c r="I747" s="3"/>
      <c r="J747" s="3"/>
      <c r="M747" s="1" t="s">
        <v>24</v>
      </c>
      <c r="N747" s="1" t="s">
        <v>18</v>
      </c>
      <c r="O747" s="4">
        <v>43601</v>
      </c>
      <c r="P747" s="1"/>
    </row>
    <row r="748" spans="1:16">
      <c r="A748" s="1" t="s">
        <v>1614</v>
      </c>
      <c r="B748" s="4" t="s">
        <v>1615</v>
      </c>
      <c r="D748" s="2"/>
      <c r="E748" s="2"/>
      <c r="F748" s="1"/>
      <c r="G748" s="2"/>
      <c r="I748" s="3"/>
      <c r="J748" s="5"/>
      <c r="M748" s="1" t="s">
        <v>456</v>
      </c>
      <c r="N748" s="1" t="s">
        <v>18</v>
      </c>
      <c r="O748" s="4">
        <v>43601</v>
      </c>
      <c r="P748" s="1"/>
    </row>
    <row r="749" spans="1:16">
      <c r="A749" s="1" t="s">
        <v>1616</v>
      </c>
      <c r="B749" s="4" t="s">
        <v>1617</v>
      </c>
      <c r="G749" s="2"/>
      <c r="I749" s="3"/>
      <c r="J749" s="3"/>
      <c r="M749" s="1" t="s">
        <v>368</v>
      </c>
      <c r="N749" s="1" t="s">
        <v>18</v>
      </c>
      <c r="O749" s="4">
        <v>43601</v>
      </c>
      <c r="P749" s="1"/>
    </row>
    <row r="750" spans="1:16">
      <c r="A750" s="1" t="s">
        <v>1618</v>
      </c>
      <c r="B750" s="4" t="s">
        <v>1619</v>
      </c>
      <c r="C750" s="6"/>
      <c r="F750" s="1"/>
      <c r="G750" s="2"/>
      <c r="I750" s="3"/>
      <c r="J750" s="3"/>
      <c r="M750" s="1" t="s">
        <v>108</v>
      </c>
      <c r="N750" s="1" t="s">
        <v>18</v>
      </c>
      <c r="O750" s="4">
        <v>43601</v>
      </c>
      <c r="P750" s="1"/>
    </row>
    <row r="751" spans="1:16">
      <c r="A751" s="1" t="s">
        <v>1620</v>
      </c>
      <c r="B751" s="4" t="s">
        <v>1621</v>
      </c>
      <c r="C751" s="6"/>
      <c r="F751" s="1"/>
      <c r="G751" s="2"/>
      <c r="I751" s="3"/>
      <c r="J751" s="3"/>
      <c r="M751" s="1" t="s">
        <v>62</v>
      </c>
      <c r="N751" s="1" t="s">
        <v>18</v>
      </c>
      <c r="O751" s="4">
        <v>43601</v>
      </c>
      <c r="P751" s="1"/>
    </row>
    <row r="752" spans="1:16">
      <c r="A752" s="1" t="s">
        <v>1622</v>
      </c>
      <c r="B752" s="4" t="s">
        <v>1623</v>
      </c>
      <c r="G752" s="2"/>
      <c r="I752" s="3"/>
      <c r="J752" s="5"/>
      <c r="M752" s="1" t="s">
        <v>312</v>
      </c>
      <c r="N752" s="1" t="s">
        <v>18</v>
      </c>
      <c r="O752" s="4">
        <v>43601</v>
      </c>
      <c r="P752" s="1"/>
    </row>
    <row r="753" spans="1:16">
      <c r="A753" s="1" t="s">
        <v>1624</v>
      </c>
      <c r="B753" s="4" t="s">
        <v>1625</v>
      </c>
      <c r="G753" s="2"/>
      <c r="I753" s="3"/>
      <c r="J753" s="3"/>
      <c r="M753" s="1" t="s">
        <v>1626</v>
      </c>
      <c r="N753" s="1" t="s">
        <v>18</v>
      </c>
      <c r="O753" s="4">
        <v>43601</v>
      </c>
      <c r="P753" s="1"/>
    </row>
    <row r="754" spans="1:16">
      <c r="A754" s="1" t="s">
        <v>1627</v>
      </c>
      <c r="B754" s="4" t="s">
        <v>1628</v>
      </c>
      <c r="C754" s="6"/>
      <c r="D754" s="2"/>
      <c r="F754" s="1"/>
      <c r="G754" s="2"/>
      <c r="I754" s="3"/>
      <c r="J754" s="3"/>
      <c r="M754" s="1" t="s">
        <v>17</v>
      </c>
      <c r="N754" s="1" t="s">
        <v>18</v>
      </c>
      <c r="O754" s="4">
        <v>43601</v>
      </c>
      <c r="P754" s="1"/>
    </row>
    <row r="755" spans="1:16">
      <c r="A755" s="1" t="s">
        <v>1629</v>
      </c>
      <c r="B755" s="4" t="s">
        <v>1630</v>
      </c>
      <c r="G755" s="2"/>
      <c r="I755" s="3"/>
      <c r="J755" s="3"/>
      <c r="M755" s="1" t="s">
        <v>158</v>
      </c>
      <c r="N755" s="1" t="s">
        <v>18</v>
      </c>
      <c r="O755" s="4">
        <v>43601</v>
      </c>
      <c r="P755" s="1"/>
    </row>
    <row r="756" spans="1:16">
      <c r="A756" s="1" t="s">
        <v>1631</v>
      </c>
      <c r="B756" s="4" t="s">
        <v>1632</v>
      </c>
      <c r="G756" s="2"/>
      <c r="I756" s="3"/>
      <c r="J756" s="3"/>
      <c r="M756" s="1" t="s">
        <v>225</v>
      </c>
      <c r="N756" s="1" t="s">
        <v>18</v>
      </c>
      <c r="O756" s="4">
        <v>43601</v>
      </c>
      <c r="P756" s="1"/>
    </row>
    <row r="757" spans="1:16">
      <c r="A757" s="1" t="s">
        <v>1633</v>
      </c>
      <c r="B757" s="4" t="s">
        <v>1634</v>
      </c>
      <c r="C757" s="6"/>
      <c r="G757" s="2"/>
      <c r="I757" s="3"/>
      <c r="J757" s="3"/>
      <c r="M757" s="1" t="s">
        <v>665</v>
      </c>
      <c r="N757" s="1" t="s">
        <v>18</v>
      </c>
      <c r="O757" s="4">
        <v>43601</v>
      </c>
      <c r="P757" s="1"/>
    </row>
    <row r="758" spans="1:16">
      <c r="A758" s="1" t="s">
        <v>1635</v>
      </c>
      <c r="B758" s="4" t="s">
        <v>1636</v>
      </c>
      <c r="G758" s="2"/>
      <c r="I758" s="3"/>
      <c r="J758" s="3"/>
      <c r="M758" s="1" t="s">
        <v>111</v>
      </c>
      <c r="N758" s="1" t="s">
        <v>18</v>
      </c>
      <c r="O758" s="4">
        <v>43601</v>
      </c>
      <c r="P758" s="1"/>
    </row>
    <row r="759" spans="1:16">
      <c r="A759" s="1" t="s">
        <v>1637</v>
      </c>
      <c r="B759" s="4" t="s">
        <v>1638</v>
      </c>
      <c r="D759" s="2"/>
      <c r="E759" s="2"/>
      <c r="G759" s="2"/>
      <c r="I759" s="3"/>
      <c r="J759" s="5"/>
      <c r="M759" s="1" t="s">
        <v>248</v>
      </c>
      <c r="N759" s="1" t="s">
        <v>18</v>
      </c>
      <c r="O759" s="4">
        <v>43601</v>
      </c>
      <c r="P759" s="1"/>
    </row>
    <row r="760" spans="1:16">
      <c r="A760" s="1" t="s">
        <v>1639</v>
      </c>
      <c r="B760" s="4" t="s">
        <v>1640</v>
      </c>
      <c r="G760" s="2"/>
      <c r="I760" s="3"/>
      <c r="J760" s="5"/>
      <c r="M760" s="1" t="s">
        <v>32</v>
      </c>
      <c r="N760" s="1" t="s">
        <v>18</v>
      </c>
      <c r="O760" s="4">
        <v>43601</v>
      </c>
      <c r="P760" s="1"/>
    </row>
    <row r="761" spans="1:16">
      <c r="A761" s="1" t="s">
        <v>1641</v>
      </c>
      <c r="B761" s="4" t="s">
        <v>1642</v>
      </c>
      <c r="C761" s="6"/>
      <c r="G761" s="2"/>
      <c r="I761" s="3"/>
      <c r="J761" s="3"/>
      <c r="M761" s="1" t="s">
        <v>151</v>
      </c>
      <c r="N761" s="1" t="s">
        <v>18</v>
      </c>
      <c r="O761" s="4">
        <v>43601</v>
      </c>
      <c r="P761" s="1"/>
    </row>
    <row r="762" spans="1:16">
      <c r="A762" s="1" t="s">
        <v>1643</v>
      </c>
      <c r="B762" s="4" t="s">
        <v>1644</v>
      </c>
      <c r="C762" s="6"/>
      <c r="G762" s="2"/>
      <c r="I762" s="3"/>
      <c r="J762" s="3"/>
      <c r="M762" s="1" t="s">
        <v>41</v>
      </c>
      <c r="N762" s="1" t="s">
        <v>18</v>
      </c>
      <c r="O762" s="4">
        <v>43601</v>
      </c>
      <c r="P762" s="1"/>
    </row>
    <row r="763" spans="1:16">
      <c r="A763" s="1" t="s">
        <v>1645</v>
      </c>
      <c r="B763" s="4" t="s">
        <v>1646</v>
      </c>
      <c r="C763" s="6"/>
      <c r="G763" s="2"/>
      <c r="I763" s="3"/>
      <c r="J763" s="3"/>
      <c r="M763" s="1" t="s">
        <v>24</v>
      </c>
      <c r="N763" s="1" t="s">
        <v>18</v>
      </c>
      <c r="O763" s="4">
        <v>43601</v>
      </c>
      <c r="P763" s="1"/>
    </row>
    <row r="764" spans="1:16">
      <c r="A764" s="1" t="s">
        <v>1647</v>
      </c>
      <c r="B764" s="4" t="s">
        <v>1648</v>
      </c>
      <c r="G764" s="2"/>
      <c r="I764" s="3"/>
      <c r="J764" s="3"/>
      <c r="M764" s="1" t="s">
        <v>212</v>
      </c>
      <c r="N764" s="1" t="s">
        <v>18</v>
      </c>
      <c r="O764" s="4">
        <v>43601</v>
      </c>
      <c r="P764" s="1"/>
    </row>
    <row r="765" spans="1:16">
      <c r="A765" s="1" t="s">
        <v>1649</v>
      </c>
      <c r="B765" s="4" t="s">
        <v>1650</v>
      </c>
      <c r="C765" s="6"/>
      <c r="D765" s="2"/>
      <c r="E765" s="2"/>
      <c r="F765" s="1"/>
      <c r="G765" s="2"/>
      <c r="I765" s="3"/>
      <c r="J765" s="3"/>
      <c r="M765" s="1" t="s">
        <v>453</v>
      </c>
      <c r="N765" s="1" t="s">
        <v>18</v>
      </c>
      <c r="O765" s="4">
        <v>43601</v>
      </c>
      <c r="P765" s="1"/>
    </row>
    <row r="766" spans="1:16">
      <c r="A766" s="1" t="s">
        <v>1651</v>
      </c>
      <c r="B766" s="4" t="s">
        <v>1652</v>
      </c>
      <c r="E766" s="2"/>
      <c r="F766" s="1"/>
      <c r="G766" s="2"/>
      <c r="I766" s="3"/>
      <c r="J766" s="5"/>
      <c r="M766" s="1" t="s">
        <v>114</v>
      </c>
      <c r="N766" s="1" t="s">
        <v>18</v>
      </c>
      <c r="O766" s="4">
        <v>43601</v>
      </c>
      <c r="P766" s="1"/>
    </row>
    <row r="767" spans="1:16">
      <c r="A767" s="1" t="s">
        <v>1653</v>
      </c>
      <c r="B767" s="4" t="s">
        <v>1654</v>
      </c>
      <c r="D767" s="2"/>
      <c r="F767" s="1"/>
      <c r="G767" s="2"/>
      <c r="I767" s="3"/>
      <c r="J767" s="5"/>
      <c r="M767" s="1" t="s">
        <v>207</v>
      </c>
      <c r="N767" s="1" t="s">
        <v>18</v>
      </c>
      <c r="O767" s="4">
        <v>43601</v>
      </c>
      <c r="P767" s="1"/>
    </row>
    <row r="768" spans="1:16">
      <c r="A768" s="1" t="s">
        <v>1655</v>
      </c>
      <c r="B768" s="4" t="s">
        <v>1656</v>
      </c>
      <c r="F768" s="1"/>
      <c r="G768" s="2"/>
      <c r="H768" s="1"/>
      <c r="I768" s="3"/>
      <c r="J768" s="5"/>
      <c r="M768" s="1" t="s">
        <v>410</v>
      </c>
      <c r="N768" s="1" t="s">
        <v>18</v>
      </c>
      <c r="O768" s="4">
        <v>43601</v>
      </c>
      <c r="P768" s="1"/>
    </row>
    <row r="769" spans="1:16">
      <c r="A769" s="1" t="s">
        <v>1657</v>
      </c>
      <c r="B769" s="4" t="s">
        <v>1658</v>
      </c>
      <c r="E769" s="2"/>
      <c r="F769" s="1"/>
      <c r="G769" s="2"/>
      <c r="I769" s="3"/>
      <c r="J769" s="5"/>
      <c r="M769" s="1" t="s">
        <v>105</v>
      </c>
      <c r="N769" s="1" t="s">
        <v>18</v>
      </c>
      <c r="O769" s="4">
        <v>43601</v>
      </c>
      <c r="P769" s="1"/>
    </row>
    <row r="770" spans="1:16">
      <c r="A770" s="1" t="s">
        <v>1659</v>
      </c>
      <c r="B770" s="4" t="s">
        <v>1660</v>
      </c>
      <c r="F770" s="1"/>
      <c r="G770" s="2"/>
      <c r="I770" s="3"/>
      <c r="J770" s="5"/>
      <c r="M770" s="1" t="s">
        <v>77</v>
      </c>
      <c r="N770" s="1" t="s">
        <v>18</v>
      </c>
      <c r="O770" s="4">
        <v>43601</v>
      </c>
      <c r="P770" s="1"/>
    </row>
    <row r="771" spans="1:16">
      <c r="A771" s="1" t="s">
        <v>1661</v>
      </c>
      <c r="B771" s="4" t="s">
        <v>1662</v>
      </c>
      <c r="G771" s="2"/>
      <c r="I771" s="3"/>
      <c r="J771" s="5"/>
      <c r="M771" s="1" t="s">
        <v>334</v>
      </c>
      <c r="N771" s="1" t="s">
        <v>18</v>
      </c>
      <c r="O771" s="4">
        <v>43601</v>
      </c>
      <c r="P771" s="1"/>
    </row>
    <row r="772" spans="1:16">
      <c r="A772" s="1" t="s">
        <v>1663</v>
      </c>
      <c r="B772" s="4" t="s">
        <v>1664</v>
      </c>
      <c r="G772" s="2"/>
      <c r="I772" s="3"/>
      <c r="J772" s="3"/>
      <c r="M772" s="1" t="s">
        <v>151</v>
      </c>
      <c r="N772" s="1" t="s">
        <v>189</v>
      </c>
      <c r="O772" s="4">
        <v>43601</v>
      </c>
      <c r="P772" s="1"/>
    </row>
    <row r="773" spans="1:16">
      <c r="A773" s="1" t="s">
        <v>1665</v>
      </c>
      <c r="B773" s="4" t="s">
        <v>1666</v>
      </c>
      <c r="G773" s="2"/>
      <c r="I773" s="3"/>
      <c r="J773" s="3"/>
      <c r="M773" s="1" t="s">
        <v>151</v>
      </c>
      <c r="N773" s="1" t="s">
        <v>18</v>
      </c>
      <c r="O773" s="4">
        <v>43601</v>
      </c>
      <c r="P773" s="1"/>
    </row>
    <row r="774" spans="1:16">
      <c r="A774" s="1" t="s">
        <v>1667</v>
      </c>
      <c r="B774" s="4" t="s">
        <v>1668</v>
      </c>
      <c r="G774" s="2"/>
      <c r="I774" s="3"/>
      <c r="J774" s="5"/>
      <c r="M774" s="1" t="s">
        <v>222</v>
      </c>
      <c r="N774" s="1" t="s">
        <v>18</v>
      </c>
      <c r="O774" s="4">
        <v>43601</v>
      </c>
      <c r="P774" s="1"/>
    </row>
    <row r="775" spans="1:16">
      <c r="A775" s="1" t="s">
        <v>1669</v>
      </c>
      <c r="B775" s="4" t="s">
        <v>1670</v>
      </c>
      <c r="C775" s="6"/>
      <c r="G775" s="2"/>
      <c r="I775" s="3"/>
      <c r="J775" s="5"/>
      <c r="M775" s="1" t="s">
        <v>50</v>
      </c>
      <c r="N775" s="1" t="s">
        <v>18</v>
      </c>
      <c r="O775" s="4">
        <v>43601</v>
      </c>
      <c r="P775" s="1"/>
    </row>
    <row r="776" spans="1:16">
      <c r="A776" s="1" t="s">
        <v>1671</v>
      </c>
      <c r="B776" s="4" t="s">
        <v>1672</v>
      </c>
      <c r="C776" s="6"/>
      <c r="F776" s="1"/>
      <c r="G776" s="2"/>
      <c r="I776" s="3"/>
      <c r="J776" s="3"/>
      <c r="M776" s="1" t="s">
        <v>50</v>
      </c>
      <c r="N776" s="1" t="s">
        <v>18</v>
      </c>
      <c r="O776" s="4">
        <v>43601</v>
      </c>
      <c r="P776" s="1"/>
    </row>
    <row r="777" spans="1:16">
      <c r="A777" s="1" t="s">
        <v>1673</v>
      </c>
      <c r="B777" s="4" t="s">
        <v>1674</v>
      </c>
      <c r="F777" s="1"/>
      <c r="G777" s="2"/>
      <c r="I777" s="3"/>
      <c r="J777" s="3"/>
      <c r="M777" s="1" t="s">
        <v>665</v>
      </c>
      <c r="N777" s="1" t="s">
        <v>18</v>
      </c>
      <c r="O777" s="4">
        <v>43601</v>
      </c>
      <c r="P777" s="1"/>
    </row>
    <row r="778" spans="1:16">
      <c r="A778" s="1" t="s">
        <v>1675</v>
      </c>
      <c r="B778" s="4" t="s">
        <v>1676</v>
      </c>
      <c r="F778" s="1"/>
      <c r="G778" s="2"/>
      <c r="I778" s="3"/>
      <c r="J778" s="5"/>
      <c r="M778" s="1" t="s">
        <v>102</v>
      </c>
      <c r="N778" s="1" t="s">
        <v>18</v>
      </c>
      <c r="O778" s="4">
        <v>43601</v>
      </c>
      <c r="P778" s="1"/>
    </row>
    <row r="779" spans="1:16">
      <c r="A779" s="1" t="s">
        <v>1677</v>
      </c>
      <c r="B779" s="4" t="s">
        <v>1678</v>
      </c>
      <c r="F779" s="1"/>
      <c r="G779" s="2"/>
      <c r="I779" s="3"/>
      <c r="J779" s="5"/>
      <c r="M779" s="1" t="s">
        <v>50</v>
      </c>
      <c r="N779" s="1" t="s">
        <v>18</v>
      </c>
      <c r="O779" s="4">
        <v>43601</v>
      </c>
      <c r="P779" s="1"/>
    </row>
    <row r="780" spans="1:16">
      <c r="A780" s="1" t="s">
        <v>1679</v>
      </c>
      <c r="B780" s="4" t="s">
        <v>1680</v>
      </c>
      <c r="F780" s="1"/>
      <c r="G780" s="2"/>
      <c r="I780" s="3"/>
      <c r="J780" s="5"/>
      <c r="M780" s="1" t="s">
        <v>1626</v>
      </c>
      <c r="N780" s="1" t="s">
        <v>18</v>
      </c>
      <c r="O780" s="4">
        <v>43601</v>
      </c>
      <c r="P780" s="1"/>
    </row>
    <row r="781" spans="1:16">
      <c r="A781" s="1" t="s">
        <v>1681</v>
      </c>
      <c r="B781" s="4" t="s">
        <v>1682</v>
      </c>
      <c r="D781" s="2"/>
      <c r="F781" s="1"/>
      <c r="G781" s="2"/>
      <c r="I781" s="3"/>
      <c r="J781" s="3"/>
      <c r="M781" s="1" t="s">
        <v>248</v>
      </c>
      <c r="N781" s="1" t="s">
        <v>18</v>
      </c>
      <c r="O781" s="4">
        <v>43601</v>
      </c>
      <c r="P781" s="1"/>
    </row>
    <row r="782" spans="1:16">
      <c r="A782" s="1" t="s">
        <v>1683</v>
      </c>
      <c r="B782" s="4" t="s">
        <v>1684</v>
      </c>
      <c r="G782" s="2"/>
      <c r="I782" s="3"/>
      <c r="J782" s="3"/>
      <c r="M782" s="1" t="s">
        <v>1685</v>
      </c>
      <c r="N782" s="1" t="s">
        <v>18</v>
      </c>
      <c r="O782" s="4">
        <v>43601</v>
      </c>
      <c r="P782" s="1"/>
    </row>
    <row r="783" spans="1:16">
      <c r="A783" s="1" t="s">
        <v>1686</v>
      </c>
      <c r="B783" s="4" t="s">
        <v>1687</v>
      </c>
      <c r="C783" s="6"/>
      <c r="G783" s="2"/>
      <c r="I783" s="3"/>
      <c r="J783" s="3"/>
      <c r="M783" s="1" t="s">
        <v>32</v>
      </c>
      <c r="N783" s="1" t="s">
        <v>18</v>
      </c>
      <c r="O783" s="4">
        <v>43601</v>
      </c>
      <c r="P783" s="1"/>
    </row>
    <row r="784" spans="1:16">
      <c r="A784" s="1" t="s">
        <v>1688</v>
      </c>
      <c r="B784" s="4" t="s">
        <v>1689</v>
      </c>
      <c r="G784" s="2"/>
      <c r="I784" s="3"/>
      <c r="J784" s="5"/>
      <c r="M784" s="1" t="s">
        <v>32</v>
      </c>
      <c r="N784" s="1" t="s">
        <v>18</v>
      </c>
      <c r="O784" s="4">
        <v>43601</v>
      </c>
      <c r="P784" s="1"/>
    </row>
    <row r="785" spans="1:16">
      <c r="A785" s="1" t="s">
        <v>1690</v>
      </c>
      <c r="B785" s="4" t="s">
        <v>1691</v>
      </c>
      <c r="C785" s="6"/>
      <c r="D785" s="2"/>
      <c r="E785" s="2"/>
      <c r="F785" s="1"/>
      <c r="G785" s="2"/>
      <c r="I785" s="3"/>
      <c r="J785" s="3"/>
      <c r="M785" s="1" t="s">
        <v>1065</v>
      </c>
      <c r="N785" s="1" t="s">
        <v>18</v>
      </c>
      <c r="O785" s="4">
        <v>43601</v>
      </c>
      <c r="P785" s="1"/>
    </row>
    <row r="786" spans="1:16">
      <c r="A786" s="1" t="s">
        <v>1692</v>
      </c>
      <c r="B786" s="4" t="s">
        <v>1693</v>
      </c>
      <c r="D786" s="2"/>
      <c r="E786" s="2"/>
      <c r="F786" s="1"/>
      <c r="G786" s="2"/>
      <c r="H786" s="1"/>
      <c r="I786" s="3"/>
      <c r="J786" s="3"/>
      <c r="M786" s="1" t="s">
        <v>1247</v>
      </c>
      <c r="N786" s="1" t="s">
        <v>18</v>
      </c>
      <c r="O786" s="4">
        <v>43601</v>
      </c>
      <c r="P786" s="1"/>
    </row>
    <row r="787" spans="1:16">
      <c r="A787" s="1" t="s">
        <v>1694</v>
      </c>
      <c r="B787" s="4" t="s">
        <v>1695</v>
      </c>
      <c r="C787" s="6"/>
      <c r="F787" s="1"/>
      <c r="G787" s="2"/>
      <c r="I787" s="3"/>
      <c r="J787" s="3"/>
      <c r="M787" s="1" t="s">
        <v>21</v>
      </c>
      <c r="N787" s="1" t="s">
        <v>18</v>
      </c>
      <c r="O787" s="4">
        <v>43601</v>
      </c>
      <c r="P787" s="1"/>
    </row>
    <row r="788" spans="1:16">
      <c r="A788" s="1" t="s">
        <v>1696</v>
      </c>
      <c r="B788" s="4" t="s">
        <v>1697</v>
      </c>
      <c r="C788" s="6"/>
      <c r="F788" s="1"/>
      <c r="G788" s="2"/>
      <c r="I788" s="3"/>
      <c r="J788" s="3"/>
      <c r="M788" s="1" t="s">
        <v>35</v>
      </c>
      <c r="N788" s="1" t="s">
        <v>18</v>
      </c>
      <c r="O788" s="4">
        <v>43601</v>
      </c>
      <c r="P788" s="1"/>
    </row>
    <row r="789" spans="1:16">
      <c r="A789" s="1" t="s">
        <v>1698</v>
      </c>
      <c r="B789" s="4" t="s">
        <v>1699</v>
      </c>
      <c r="G789" s="2"/>
      <c r="I789" s="3"/>
      <c r="J789" s="5"/>
      <c r="M789" s="1" t="s">
        <v>95</v>
      </c>
      <c r="N789" s="1" t="s">
        <v>18</v>
      </c>
      <c r="O789" s="4">
        <v>43601</v>
      </c>
      <c r="P789" s="1"/>
    </row>
    <row r="790" spans="1:16">
      <c r="A790" s="1" t="s">
        <v>1700</v>
      </c>
      <c r="B790" s="4" t="s">
        <v>1701</v>
      </c>
      <c r="C790" s="6"/>
      <c r="D790" s="2"/>
      <c r="E790" s="2"/>
      <c r="F790" s="1"/>
      <c r="G790" s="2"/>
      <c r="I790" s="3"/>
      <c r="J790" s="3"/>
      <c r="M790" s="1" t="s">
        <v>212</v>
      </c>
      <c r="N790" s="1" t="s">
        <v>18</v>
      </c>
      <c r="O790" s="4">
        <v>43601</v>
      </c>
      <c r="P790" s="1"/>
    </row>
    <row r="791" spans="1:16">
      <c r="A791" s="1" t="s">
        <v>1702</v>
      </c>
      <c r="B791" s="4" t="s">
        <v>1703</v>
      </c>
      <c r="C791" s="6"/>
      <c r="G791" s="2"/>
      <c r="I791" s="3"/>
      <c r="J791" s="3"/>
      <c r="M791" s="1" t="s">
        <v>47</v>
      </c>
      <c r="N791" s="1" t="s">
        <v>18</v>
      </c>
      <c r="O791" s="4">
        <v>43601</v>
      </c>
      <c r="P791" s="1"/>
    </row>
    <row r="792" spans="1:16">
      <c r="A792" s="1" t="s">
        <v>1704</v>
      </c>
      <c r="B792" s="4" t="s">
        <v>1705</v>
      </c>
      <c r="C792" s="6"/>
      <c r="G792" s="2"/>
      <c r="I792" s="3"/>
      <c r="J792" s="3"/>
      <c r="M792" s="1" t="s">
        <v>264</v>
      </c>
      <c r="N792" s="1" t="s">
        <v>18</v>
      </c>
      <c r="O792" s="4">
        <v>43601</v>
      </c>
      <c r="P792" s="1"/>
    </row>
    <row r="793" spans="1:16">
      <c r="A793" s="1" t="s">
        <v>1706</v>
      </c>
      <c r="B793" s="4" t="s">
        <v>1707</v>
      </c>
      <c r="C793" s="6"/>
      <c r="G793" s="2"/>
      <c r="I793" s="3"/>
      <c r="J793" s="3"/>
      <c r="M793" s="1" t="s">
        <v>105</v>
      </c>
      <c r="N793" s="1" t="s">
        <v>18</v>
      </c>
      <c r="O793" s="4">
        <v>43601</v>
      </c>
      <c r="P793" s="1"/>
    </row>
    <row r="794" spans="1:16">
      <c r="A794" s="1" t="s">
        <v>1708</v>
      </c>
      <c r="B794" s="4" t="s">
        <v>1709</v>
      </c>
      <c r="G794" s="2"/>
      <c r="I794" s="3"/>
      <c r="J794" s="3"/>
      <c r="M794" s="1" t="s">
        <v>1332</v>
      </c>
      <c r="N794" s="1" t="s">
        <v>18</v>
      </c>
      <c r="O794" s="4">
        <v>43601</v>
      </c>
      <c r="P794" s="1"/>
    </row>
    <row r="795" spans="1:16">
      <c r="A795" s="1" t="s">
        <v>1710</v>
      </c>
      <c r="B795" s="4" t="s">
        <v>1711</v>
      </c>
      <c r="G795" s="2"/>
      <c r="I795" s="3"/>
      <c r="J795" s="3"/>
      <c r="M795" s="1" t="s">
        <v>38</v>
      </c>
      <c r="N795" s="1" t="s">
        <v>18</v>
      </c>
      <c r="O795" s="4">
        <v>43601</v>
      </c>
      <c r="P795" s="1"/>
    </row>
    <row r="796" spans="1:16">
      <c r="A796" s="1" t="s">
        <v>1712</v>
      </c>
      <c r="B796" s="4" t="s">
        <v>1713</v>
      </c>
      <c r="G796" s="2"/>
      <c r="I796" s="3"/>
      <c r="J796" s="5"/>
      <c r="M796" s="1" t="s">
        <v>334</v>
      </c>
      <c r="N796" s="1" t="s">
        <v>18</v>
      </c>
      <c r="O796" s="4">
        <v>43601</v>
      </c>
      <c r="P796" s="1"/>
    </row>
    <row r="797" spans="1:16">
      <c r="A797" s="1" t="s">
        <v>1714</v>
      </c>
      <c r="B797" s="4" t="s">
        <v>1715</v>
      </c>
      <c r="G797" s="2"/>
      <c r="I797" s="3"/>
      <c r="J797" s="5"/>
      <c r="M797" s="1" t="s">
        <v>95</v>
      </c>
      <c r="N797" s="1" t="s">
        <v>18</v>
      </c>
      <c r="O797" s="4">
        <v>43601</v>
      </c>
      <c r="P797" s="1"/>
    </row>
    <row r="798" spans="1:16">
      <c r="A798" s="1" t="s">
        <v>1716</v>
      </c>
      <c r="B798" s="4" t="s">
        <v>1717</v>
      </c>
      <c r="F798" s="1"/>
      <c r="G798" s="2"/>
      <c r="I798" s="3"/>
      <c r="J798" s="3"/>
      <c r="M798" s="1" t="s">
        <v>32</v>
      </c>
      <c r="N798" s="1" t="s">
        <v>18</v>
      </c>
      <c r="O798" s="4">
        <v>43601</v>
      </c>
      <c r="P798" s="1"/>
    </row>
    <row r="799" spans="1:16">
      <c r="A799" s="1" t="s">
        <v>1718</v>
      </c>
      <c r="B799" s="4" t="s">
        <v>1719</v>
      </c>
      <c r="F799" s="1"/>
      <c r="G799" s="2"/>
      <c r="I799" s="3"/>
      <c r="J799" s="3"/>
      <c r="M799" s="1" t="s">
        <v>108</v>
      </c>
      <c r="N799" s="1" t="s">
        <v>18</v>
      </c>
      <c r="O799" s="4">
        <v>43601</v>
      </c>
      <c r="P799" s="1"/>
    </row>
    <row r="800" spans="1:16">
      <c r="A800" s="1" t="s">
        <v>1720</v>
      </c>
      <c r="B800" s="4" t="s">
        <v>1721</v>
      </c>
      <c r="G800" s="2"/>
      <c r="I800" s="3"/>
      <c r="J800" s="5"/>
      <c r="M800" s="1" t="s">
        <v>269</v>
      </c>
      <c r="N800" s="1" t="s">
        <v>18</v>
      </c>
      <c r="O800" s="4">
        <v>43601</v>
      </c>
      <c r="P800" s="1"/>
    </row>
    <row r="801" spans="1:16">
      <c r="A801" s="1" t="s">
        <v>1722</v>
      </c>
      <c r="B801" s="4" t="s">
        <v>1723</v>
      </c>
      <c r="C801" s="6"/>
      <c r="F801" s="1"/>
      <c r="G801" s="2"/>
      <c r="I801" s="3"/>
      <c r="J801" s="3"/>
      <c r="M801" s="1" t="s">
        <v>264</v>
      </c>
      <c r="N801" s="1" t="s">
        <v>18</v>
      </c>
      <c r="O801" s="4">
        <v>43601</v>
      </c>
      <c r="P801" s="1"/>
    </row>
    <row r="802" spans="1:16">
      <c r="A802" s="1" t="s">
        <v>1724</v>
      </c>
      <c r="B802" s="4" t="s">
        <v>1725</v>
      </c>
      <c r="C802" s="6"/>
      <c r="G802" s="2"/>
      <c r="I802" s="3"/>
      <c r="J802" s="3"/>
      <c r="M802" s="1" t="s">
        <v>74</v>
      </c>
      <c r="N802" s="1" t="s">
        <v>18</v>
      </c>
      <c r="O802" s="4">
        <v>43601</v>
      </c>
      <c r="P802" s="1"/>
    </row>
    <row r="803" spans="1:16">
      <c r="A803" s="1" t="s">
        <v>1726</v>
      </c>
      <c r="B803" s="4" t="s">
        <v>1727</v>
      </c>
      <c r="C803" s="6"/>
      <c r="D803" s="2"/>
      <c r="E803" s="2"/>
      <c r="F803" s="1"/>
      <c r="G803" s="2"/>
      <c r="I803" s="3"/>
      <c r="J803" s="5"/>
      <c r="M803" s="1" t="s">
        <v>41</v>
      </c>
      <c r="N803" s="1" t="s">
        <v>18</v>
      </c>
      <c r="O803" s="4">
        <v>43601</v>
      </c>
      <c r="P803" s="1"/>
    </row>
    <row r="804" spans="1:16">
      <c r="A804" s="1" t="s">
        <v>1728</v>
      </c>
      <c r="B804" s="4" t="s">
        <v>1729</v>
      </c>
      <c r="D804" s="2"/>
      <c r="E804" s="2"/>
      <c r="F804" s="1"/>
      <c r="G804" s="2"/>
      <c r="I804" s="3"/>
      <c r="J804" s="5"/>
      <c r="M804" s="1" t="s">
        <v>32</v>
      </c>
      <c r="N804" s="1" t="s">
        <v>18</v>
      </c>
      <c r="O804" s="4">
        <v>43601</v>
      </c>
      <c r="P804" s="1"/>
    </row>
    <row r="805" spans="1:16">
      <c r="A805" s="1" t="s">
        <v>1730</v>
      </c>
      <c r="B805" s="4" t="s">
        <v>1731</v>
      </c>
      <c r="C805" s="6"/>
      <c r="G805" s="2"/>
      <c r="I805" s="3"/>
      <c r="J805" s="3"/>
      <c r="M805" s="1" t="s">
        <v>24</v>
      </c>
      <c r="N805" s="1" t="s">
        <v>18</v>
      </c>
      <c r="O805" s="4">
        <v>43601</v>
      </c>
      <c r="P805" s="1"/>
    </row>
    <row r="806" spans="1:16">
      <c r="A806" s="1" t="s">
        <v>1732</v>
      </c>
      <c r="B806" s="4" t="s">
        <v>1733</v>
      </c>
      <c r="G806" s="2"/>
      <c r="I806" s="3"/>
      <c r="J806" s="5"/>
      <c r="M806" s="1" t="s">
        <v>334</v>
      </c>
      <c r="N806" s="1" t="s">
        <v>18</v>
      </c>
      <c r="O806" s="4">
        <v>43601</v>
      </c>
      <c r="P806" s="1"/>
    </row>
    <row r="807" spans="1:16">
      <c r="A807" s="1" t="s">
        <v>1734</v>
      </c>
      <c r="B807" s="4" t="s">
        <v>1735</v>
      </c>
      <c r="C807" s="6"/>
      <c r="D807" s="2"/>
      <c r="E807" s="2"/>
      <c r="F807" s="1"/>
      <c r="G807" s="2"/>
      <c r="I807" s="3"/>
      <c r="J807" s="5"/>
      <c r="M807" s="1" t="s">
        <v>102</v>
      </c>
      <c r="N807" s="1" t="s">
        <v>18</v>
      </c>
      <c r="O807" s="4">
        <v>43601</v>
      </c>
      <c r="P807" s="1"/>
    </row>
    <row r="808" spans="1:16">
      <c r="A808" s="1" t="s">
        <v>1736</v>
      </c>
      <c r="B808" s="4" t="s">
        <v>1737</v>
      </c>
      <c r="C808" s="6"/>
      <c r="G808" s="2"/>
      <c r="I808" s="3"/>
      <c r="J808" s="5"/>
      <c r="M808" s="1" t="s">
        <v>201</v>
      </c>
      <c r="N808" s="1" t="s">
        <v>18</v>
      </c>
      <c r="O808" s="4">
        <v>43601</v>
      </c>
      <c r="P808" s="1"/>
    </row>
    <row r="809" spans="1:16">
      <c r="A809" s="1" t="s">
        <v>1738</v>
      </c>
      <c r="B809" s="4" t="s">
        <v>1739</v>
      </c>
      <c r="C809" s="6"/>
      <c r="F809" s="1"/>
      <c r="G809" s="2"/>
      <c r="I809" s="3"/>
      <c r="J809" s="3"/>
      <c r="M809" s="1" t="s">
        <v>69</v>
      </c>
      <c r="N809" s="1" t="s">
        <v>18</v>
      </c>
      <c r="O809" s="4">
        <v>43601</v>
      </c>
      <c r="P809" s="1"/>
    </row>
    <row r="810" spans="1:16">
      <c r="A810" s="1" t="s">
        <v>1740</v>
      </c>
      <c r="B810" s="4" t="s">
        <v>1741</v>
      </c>
      <c r="C810" s="6"/>
      <c r="F810" s="1"/>
      <c r="G810" s="2"/>
      <c r="I810" s="3"/>
      <c r="J810" s="3"/>
      <c r="M810" s="1" t="s">
        <v>21</v>
      </c>
      <c r="N810" s="1" t="s">
        <v>189</v>
      </c>
      <c r="O810" s="4">
        <v>43601</v>
      </c>
      <c r="P810" s="1"/>
    </row>
    <row r="811" spans="1:16">
      <c r="A811" s="1" t="s">
        <v>1742</v>
      </c>
      <c r="B811" s="4" t="s">
        <v>1743</v>
      </c>
      <c r="D811" s="2"/>
      <c r="E811" s="2"/>
      <c r="F811" s="1"/>
      <c r="G811" s="2"/>
      <c r="I811" s="3"/>
      <c r="J811" s="5"/>
      <c r="M811" s="1" t="s">
        <v>1589</v>
      </c>
      <c r="N811" s="1" t="s">
        <v>18</v>
      </c>
      <c r="O811" s="4">
        <v>43601</v>
      </c>
      <c r="P811" s="1"/>
    </row>
    <row r="812" spans="1:16">
      <c r="A812" s="1" t="s">
        <v>1744</v>
      </c>
      <c r="B812" s="4" t="s">
        <v>1745</v>
      </c>
      <c r="C812" s="6"/>
      <c r="G812" s="2"/>
      <c r="I812" s="3"/>
      <c r="J812" s="5"/>
      <c r="M812" s="1" t="s">
        <v>207</v>
      </c>
      <c r="N812" s="1" t="s">
        <v>18</v>
      </c>
      <c r="O812" s="4">
        <v>43601</v>
      </c>
      <c r="P812" s="1"/>
    </row>
    <row r="813" spans="1:16">
      <c r="A813" s="1" t="s">
        <v>1746</v>
      </c>
      <c r="B813" s="4" t="s">
        <v>1747</v>
      </c>
      <c r="C813" s="6"/>
      <c r="G813" s="2"/>
      <c r="I813" s="3"/>
      <c r="J813" s="3"/>
      <c r="M813" s="1" t="s">
        <v>24</v>
      </c>
      <c r="N813" s="1" t="s">
        <v>18</v>
      </c>
      <c r="O813" s="4">
        <v>43601</v>
      </c>
      <c r="P813" s="1"/>
    </row>
    <row r="814" spans="1:16">
      <c r="A814" s="1" t="s">
        <v>1748</v>
      </c>
      <c r="B814" s="4" t="s">
        <v>1749</v>
      </c>
      <c r="F814" s="1"/>
      <c r="G814" s="2"/>
      <c r="I814" s="3"/>
      <c r="J814" s="3"/>
      <c r="M814" s="1" t="s">
        <v>180</v>
      </c>
      <c r="N814" s="1" t="s">
        <v>18</v>
      </c>
      <c r="O814" s="4">
        <v>43601</v>
      </c>
      <c r="P814" s="1"/>
    </row>
    <row r="815" spans="1:16">
      <c r="A815" s="1" t="s">
        <v>1750</v>
      </c>
      <c r="B815" s="4" t="s">
        <v>1751</v>
      </c>
      <c r="C815" s="6"/>
      <c r="D815" s="2"/>
      <c r="E815" s="2"/>
      <c r="F815" s="1"/>
      <c r="G815" s="2"/>
      <c r="I815" s="3"/>
      <c r="J815" s="3"/>
      <c r="M815" s="1" t="s">
        <v>225</v>
      </c>
      <c r="N815" s="1" t="s">
        <v>18</v>
      </c>
      <c r="O815" s="4">
        <v>43601</v>
      </c>
      <c r="P815" s="1"/>
    </row>
    <row r="816" spans="1:16">
      <c r="A816" s="1" t="s">
        <v>1752</v>
      </c>
      <c r="B816" s="4" t="s">
        <v>1753</v>
      </c>
      <c r="D816" s="2"/>
      <c r="E816" s="2"/>
      <c r="F816" s="1"/>
      <c r="G816" s="2"/>
      <c r="I816" s="3"/>
      <c r="J816" s="5"/>
      <c r="M816" s="1" t="s">
        <v>222</v>
      </c>
      <c r="N816" s="1" t="s">
        <v>18</v>
      </c>
      <c r="O816" s="4">
        <v>43601</v>
      </c>
      <c r="P816" s="1"/>
    </row>
    <row r="817" spans="1:16">
      <c r="A817" s="1" t="s">
        <v>1754</v>
      </c>
      <c r="B817" s="4" t="s">
        <v>1755</v>
      </c>
      <c r="D817" s="2"/>
      <c r="E817" s="2"/>
      <c r="F817" s="1"/>
      <c r="G817" s="2"/>
      <c r="H817" s="1"/>
      <c r="I817" s="3"/>
      <c r="J817" s="5"/>
      <c r="M817" s="1" t="s">
        <v>119</v>
      </c>
      <c r="N817" s="1" t="s">
        <v>18</v>
      </c>
      <c r="O817" s="4">
        <v>43601</v>
      </c>
      <c r="P817" s="1"/>
    </row>
    <row r="818" spans="1:16">
      <c r="A818" s="1" t="s">
        <v>1756</v>
      </c>
      <c r="B818" s="4" t="s">
        <v>1757</v>
      </c>
      <c r="G818" s="2"/>
      <c r="I818" s="3"/>
      <c r="J818" s="3"/>
      <c r="M818" s="1" t="s">
        <v>248</v>
      </c>
      <c r="N818" s="1" t="s">
        <v>18</v>
      </c>
      <c r="O818" s="4">
        <v>43601</v>
      </c>
      <c r="P818" s="1"/>
    </row>
    <row r="819" spans="1:16">
      <c r="A819" s="1" t="s">
        <v>1758</v>
      </c>
      <c r="B819" s="4" t="s">
        <v>1759</v>
      </c>
      <c r="C819" s="6"/>
      <c r="F819" s="1"/>
      <c r="G819" s="2"/>
      <c r="I819" s="3"/>
      <c r="J819" s="3"/>
      <c r="M819" s="1" t="s">
        <v>69</v>
      </c>
      <c r="N819" s="1" t="s">
        <v>18</v>
      </c>
      <c r="O819" s="4">
        <v>43601</v>
      </c>
      <c r="P819" s="1"/>
    </row>
    <row r="820" spans="1:16">
      <c r="A820" s="1" t="s">
        <v>1760</v>
      </c>
      <c r="B820" s="4" t="s">
        <v>1761</v>
      </c>
      <c r="C820" s="6"/>
      <c r="F820" s="1"/>
      <c r="G820" s="2"/>
      <c r="I820" s="3"/>
      <c r="J820" s="3"/>
      <c r="M820" s="1" t="s">
        <v>17</v>
      </c>
      <c r="N820" s="1" t="s">
        <v>18</v>
      </c>
      <c r="O820" s="4">
        <v>43601</v>
      </c>
      <c r="P820" s="1"/>
    </row>
    <row r="821" spans="1:16">
      <c r="A821" s="1" t="s">
        <v>1762</v>
      </c>
      <c r="B821" s="4" t="s">
        <v>1763</v>
      </c>
      <c r="C821" s="6"/>
      <c r="F821" s="1"/>
      <c r="G821" s="2"/>
      <c r="I821" s="3"/>
      <c r="J821" s="3"/>
      <c r="M821" s="1" t="s">
        <v>385</v>
      </c>
      <c r="N821" s="1" t="s">
        <v>18</v>
      </c>
      <c r="O821" s="4">
        <v>43601</v>
      </c>
      <c r="P821" s="1"/>
    </row>
    <row r="822" spans="1:16">
      <c r="A822" s="1" t="s">
        <v>1764</v>
      </c>
      <c r="B822" s="4" t="s">
        <v>1765</v>
      </c>
      <c r="D822" s="2"/>
      <c r="E822" s="2"/>
      <c r="F822" s="1"/>
      <c r="G822" s="2"/>
      <c r="I822" s="3"/>
      <c r="J822" s="5"/>
      <c r="M822" s="1" t="s">
        <v>105</v>
      </c>
      <c r="N822" s="1" t="s">
        <v>18</v>
      </c>
      <c r="O822" s="4">
        <v>43601</v>
      </c>
      <c r="P822" s="1"/>
    </row>
    <row r="823" spans="1:16">
      <c r="A823" s="1" t="s">
        <v>1766</v>
      </c>
      <c r="B823" s="4" t="s">
        <v>1767</v>
      </c>
      <c r="G823" s="2"/>
      <c r="I823" s="3"/>
      <c r="J823" s="3"/>
      <c r="M823" s="1" t="s">
        <v>161</v>
      </c>
      <c r="N823" s="1" t="s">
        <v>18</v>
      </c>
      <c r="O823" s="4">
        <v>43601</v>
      </c>
      <c r="P823" s="1"/>
    </row>
    <row r="824" spans="1:16">
      <c r="A824" s="1" t="s">
        <v>1768</v>
      </c>
      <c r="B824" s="4" t="s">
        <v>1769</v>
      </c>
      <c r="C824" s="6"/>
      <c r="F824" s="1"/>
      <c r="G824" s="2"/>
      <c r="I824" s="3"/>
      <c r="J824" s="3"/>
      <c r="M824" s="1" t="s">
        <v>1589</v>
      </c>
      <c r="N824" s="1" t="s">
        <v>18</v>
      </c>
      <c r="O824" s="4">
        <v>43601</v>
      </c>
      <c r="P824" s="1"/>
    </row>
    <row r="825" spans="1:16">
      <c r="A825" s="1" t="s">
        <v>1770</v>
      </c>
      <c r="B825" s="4" t="s">
        <v>1771</v>
      </c>
      <c r="C825" s="6"/>
      <c r="F825" s="1"/>
      <c r="G825" s="2"/>
      <c r="I825" s="3"/>
      <c r="J825" s="3"/>
      <c r="M825" s="1" t="s">
        <v>69</v>
      </c>
      <c r="N825" s="1" t="s">
        <v>18</v>
      </c>
      <c r="O825" s="4">
        <v>43601</v>
      </c>
      <c r="P825" s="1"/>
    </row>
    <row r="826" spans="1:16">
      <c r="A826" s="1" t="s">
        <v>1772</v>
      </c>
      <c r="B826" s="4" t="s">
        <v>1773</v>
      </c>
      <c r="G826" s="2"/>
      <c r="I826" s="3"/>
      <c r="J826" s="3"/>
      <c r="M826" s="1" t="s">
        <v>87</v>
      </c>
      <c r="N826" s="1" t="s">
        <v>18</v>
      </c>
      <c r="O826" s="4">
        <v>43601</v>
      </c>
      <c r="P826" s="1"/>
    </row>
    <row r="827" spans="1:16">
      <c r="A827" s="1" t="s">
        <v>1774</v>
      </c>
      <c r="B827" s="4" t="s">
        <v>1775</v>
      </c>
      <c r="C827" s="6"/>
      <c r="G827" s="2"/>
      <c r="I827" s="3"/>
      <c r="J827" s="3"/>
      <c r="M827" s="1" t="s">
        <v>119</v>
      </c>
      <c r="N827" s="1" t="s">
        <v>18</v>
      </c>
      <c r="O827" s="4">
        <v>43601</v>
      </c>
      <c r="P827" s="1"/>
    </row>
    <row r="828" spans="1:16">
      <c r="A828" s="1" t="s">
        <v>1776</v>
      </c>
      <c r="B828" s="4" t="s">
        <v>1777</v>
      </c>
      <c r="C828" s="6"/>
      <c r="F828" s="1"/>
      <c r="G828" s="2"/>
      <c r="H828" s="5"/>
      <c r="M828" s="1" t="s">
        <v>56</v>
      </c>
      <c r="N828" s="1" t="s">
        <v>18</v>
      </c>
      <c r="O828" s="4">
        <v>43601</v>
      </c>
      <c r="P828" s="1"/>
    </row>
    <row r="829" spans="1:16">
      <c r="A829" s="1" t="s">
        <v>1778</v>
      </c>
      <c r="B829" s="4" t="s">
        <v>1779</v>
      </c>
      <c r="C829" s="6"/>
      <c r="G829" s="2"/>
      <c r="I829" s="3"/>
      <c r="J829" s="3"/>
      <c r="M829" s="1" t="s">
        <v>24</v>
      </c>
      <c r="N829" s="1" t="s">
        <v>18</v>
      </c>
      <c r="O829" s="4">
        <v>43601</v>
      </c>
      <c r="P829" s="1"/>
    </row>
    <row r="830" spans="1:16">
      <c r="A830" s="1" t="s">
        <v>1780</v>
      </c>
      <c r="B830" s="4" t="s">
        <v>1781</v>
      </c>
      <c r="C830" s="6"/>
      <c r="F830" s="1"/>
      <c r="G830" s="2"/>
      <c r="I830" s="3"/>
      <c r="J830" s="3"/>
      <c r="M830" s="1" t="s">
        <v>44</v>
      </c>
      <c r="N830" s="1" t="s">
        <v>18</v>
      </c>
      <c r="O830" s="4">
        <v>43601</v>
      </c>
      <c r="P830" s="1"/>
    </row>
    <row r="831" spans="1:16">
      <c r="A831" s="1" t="s">
        <v>1782</v>
      </c>
      <c r="B831" s="4" t="s">
        <v>1783</v>
      </c>
      <c r="F831" s="1"/>
      <c r="G831" s="2"/>
      <c r="I831" s="3"/>
      <c r="J831" s="5"/>
      <c r="M831" s="1" t="s">
        <v>194</v>
      </c>
      <c r="N831" s="1" t="s">
        <v>18</v>
      </c>
      <c r="O831" s="4">
        <v>43601</v>
      </c>
      <c r="P831" s="1"/>
    </row>
    <row r="832" spans="1:16">
      <c r="A832" s="1" t="s">
        <v>1784</v>
      </c>
      <c r="B832" s="4" t="s">
        <v>1785</v>
      </c>
      <c r="C832" s="6"/>
      <c r="G832" s="2"/>
      <c r="I832" s="3"/>
      <c r="J832" s="5"/>
      <c r="M832" s="1" t="s">
        <v>410</v>
      </c>
      <c r="N832" s="1" t="s">
        <v>18</v>
      </c>
      <c r="O832" s="4">
        <v>43601</v>
      </c>
      <c r="P832" s="1"/>
    </row>
    <row r="833" spans="1:16">
      <c r="A833" s="1" t="s">
        <v>1786</v>
      </c>
      <c r="B833" s="4" t="s">
        <v>1787</v>
      </c>
      <c r="F833" s="1"/>
      <c r="G833" s="2"/>
      <c r="I833" s="3"/>
      <c r="J833" s="5"/>
      <c r="M833" s="1" t="s">
        <v>151</v>
      </c>
      <c r="N833" s="1" t="s">
        <v>18</v>
      </c>
      <c r="O833" s="4">
        <v>43601</v>
      </c>
      <c r="P833" s="1"/>
    </row>
    <row r="834" spans="1:16">
      <c r="A834" s="1" t="s">
        <v>1788</v>
      </c>
      <c r="B834" s="4" t="s">
        <v>1789</v>
      </c>
      <c r="C834" s="6"/>
      <c r="G834" s="2"/>
      <c r="I834" s="3"/>
      <c r="J834" s="3"/>
      <c r="M834" s="1" t="s">
        <v>119</v>
      </c>
      <c r="N834" s="1" t="s">
        <v>18</v>
      </c>
      <c r="O834" s="4">
        <v>43601</v>
      </c>
      <c r="P834" s="1"/>
    </row>
    <row r="835" spans="1:16">
      <c r="A835" s="1" t="s">
        <v>1790</v>
      </c>
      <c r="B835" s="4" t="s">
        <v>1791</v>
      </c>
      <c r="G835" s="2"/>
      <c r="I835" s="3"/>
      <c r="J835" s="5"/>
      <c r="M835" s="1" t="s">
        <v>35</v>
      </c>
      <c r="N835" s="1" t="s">
        <v>18</v>
      </c>
      <c r="O835" s="4">
        <v>43601</v>
      </c>
      <c r="P835" s="1"/>
    </row>
    <row r="836" spans="1:16">
      <c r="A836" s="1" t="s">
        <v>1792</v>
      </c>
      <c r="B836" s="4" t="s">
        <v>1793</v>
      </c>
      <c r="D836" s="2"/>
      <c r="F836" s="1"/>
      <c r="G836" s="2"/>
      <c r="I836" s="3"/>
      <c r="J836" s="3"/>
      <c r="M836" s="1" t="s">
        <v>514</v>
      </c>
      <c r="N836" s="1" t="s">
        <v>18</v>
      </c>
      <c r="O836" s="4">
        <v>43601</v>
      </c>
      <c r="P836" s="1"/>
    </row>
    <row r="837" spans="1:16">
      <c r="A837" s="1" t="s">
        <v>1794</v>
      </c>
      <c r="B837" s="4" t="s">
        <v>1795</v>
      </c>
      <c r="C837" s="6"/>
      <c r="F837" s="1"/>
      <c r="G837" s="2"/>
      <c r="I837" s="3"/>
      <c r="J837" s="3"/>
      <c r="M837" s="1" t="s">
        <v>44</v>
      </c>
      <c r="N837" s="1" t="s">
        <v>18</v>
      </c>
      <c r="O837" s="4">
        <v>43601</v>
      </c>
      <c r="P837" s="1"/>
    </row>
    <row r="838" spans="1:16">
      <c r="A838" s="1" t="s">
        <v>1796</v>
      </c>
      <c r="B838" s="4" t="s">
        <v>1797</v>
      </c>
      <c r="G838" s="2"/>
      <c r="I838" s="3"/>
      <c r="J838" s="3"/>
      <c r="M838" s="1" t="s">
        <v>410</v>
      </c>
      <c r="N838" s="1" t="s">
        <v>18</v>
      </c>
      <c r="O838" s="4">
        <v>43601</v>
      </c>
      <c r="P838" s="1"/>
    </row>
    <row r="839" spans="1:16">
      <c r="A839" s="1" t="s">
        <v>1798</v>
      </c>
      <c r="B839" s="4" t="s">
        <v>1799</v>
      </c>
      <c r="G839" s="2"/>
      <c r="I839" s="3"/>
      <c r="J839" s="3"/>
      <c r="M839" s="1" t="s">
        <v>87</v>
      </c>
      <c r="N839" s="1" t="s">
        <v>18</v>
      </c>
      <c r="O839" s="4">
        <v>43601</v>
      </c>
      <c r="P839" s="1"/>
    </row>
    <row r="840" spans="1:16">
      <c r="A840" s="1" t="s">
        <v>1800</v>
      </c>
      <c r="B840" s="4" t="s">
        <v>1801</v>
      </c>
      <c r="F840" s="1"/>
      <c r="G840" s="2"/>
      <c r="I840" s="3"/>
      <c r="J840" s="5"/>
      <c r="M840" s="1" t="s">
        <v>331</v>
      </c>
      <c r="N840" s="1" t="s">
        <v>18</v>
      </c>
      <c r="O840" s="4">
        <v>43601</v>
      </c>
      <c r="P840" s="1"/>
    </row>
    <row r="841" spans="1:16">
      <c r="A841" s="1" t="s">
        <v>1802</v>
      </c>
      <c r="B841" s="4" t="s">
        <v>1803</v>
      </c>
      <c r="G841" s="2"/>
      <c r="I841" s="3"/>
      <c r="J841" s="5"/>
      <c r="M841" s="1" t="s">
        <v>201</v>
      </c>
      <c r="N841" s="1" t="s">
        <v>18</v>
      </c>
      <c r="O841" s="4">
        <v>43601</v>
      </c>
      <c r="P841" s="1"/>
    </row>
    <row r="842" spans="1:16">
      <c r="A842" s="1" t="s">
        <v>1804</v>
      </c>
      <c r="B842" s="4" t="s">
        <v>1805</v>
      </c>
      <c r="G842" s="2"/>
      <c r="I842" s="3"/>
      <c r="J842" s="5"/>
      <c r="M842" s="1" t="s">
        <v>228</v>
      </c>
      <c r="N842" s="1" t="s">
        <v>18</v>
      </c>
      <c r="O842" s="4">
        <v>43601</v>
      </c>
      <c r="P842" s="1"/>
    </row>
    <row r="843" spans="1:16">
      <c r="A843" s="1" t="s">
        <v>1806</v>
      </c>
      <c r="B843" s="4" t="s">
        <v>1807</v>
      </c>
      <c r="G843" s="2"/>
      <c r="I843" s="3"/>
      <c r="J843" s="3"/>
      <c r="M843" s="1" t="s">
        <v>158</v>
      </c>
      <c r="N843" s="1" t="s">
        <v>18</v>
      </c>
      <c r="O843" s="4">
        <v>43601</v>
      </c>
      <c r="P843" s="1"/>
    </row>
    <row r="844" spans="1:16">
      <c r="A844" s="1" t="s">
        <v>1808</v>
      </c>
      <c r="B844" s="4" t="s">
        <v>1809</v>
      </c>
      <c r="D844" s="2"/>
      <c r="E844" s="2"/>
      <c r="F844" s="1"/>
      <c r="G844" s="2"/>
      <c r="I844" s="3"/>
      <c r="J844" s="3"/>
      <c r="M844" s="1" t="s">
        <v>496</v>
      </c>
      <c r="N844" s="1" t="s">
        <v>18</v>
      </c>
      <c r="O844" s="4">
        <v>43601</v>
      </c>
      <c r="P844" s="1"/>
    </row>
    <row r="845" spans="1:16">
      <c r="A845" s="1" t="s">
        <v>1810</v>
      </c>
      <c r="B845" s="4" t="s">
        <v>1811</v>
      </c>
      <c r="G845" s="2"/>
      <c r="I845" s="3"/>
      <c r="J845" s="5"/>
      <c r="M845" s="1" t="s">
        <v>222</v>
      </c>
      <c r="N845" s="1" t="s">
        <v>18</v>
      </c>
      <c r="O845" s="4">
        <v>43601</v>
      </c>
      <c r="P845" s="1"/>
    </row>
    <row r="846" spans="1:16">
      <c r="A846" s="1" t="s">
        <v>1812</v>
      </c>
      <c r="B846" s="4" t="s">
        <v>1813</v>
      </c>
      <c r="C846" s="6"/>
      <c r="F846" s="1"/>
      <c r="G846" s="2"/>
      <c r="I846" s="3"/>
      <c r="J846" s="5"/>
      <c r="M846" s="1" t="s">
        <v>132</v>
      </c>
      <c r="N846" s="1" t="s">
        <v>18</v>
      </c>
      <c r="O846" s="4">
        <v>43601</v>
      </c>
      <c r="P846" s="1"/>
    </row>
    <row r="847" spans="1:16">
      <c r="A847" s="1" t="s">
        <v>1814</v>
      </c>
      <c r="B847" s="4" t="s">
        <v>1815</v>
      </c>
      <c r="F847" s="1"/>
      <c r="G847" s="2"/>
      <c r="I847" s="3"/>
      <c r="J847" s="3"/>
      <c r="M847" s="1" t="s">
        <v>222</v>
      </c>
      <c r="N847" s="1" t="s">
        <v>18</v>
      </c>
      <c r="O847" s="4">
        <v>43601</v>
      </c>
      <c r="P847" s="1"/>
    </row>
    <row r="848" spans="1:16">
      <c r="A848" s="1" t="s">
        <v>1816</v>
      </c>
      <c r="B848" s="4" t="s">
        <v>1817</v>
      </c>
      <c r="C848" s="6"/>
      <c r="D848" s="2"/>
      <c r="E848" s="2"/>
      <c r="G848" s="2"/>
      <c r="I848" s="3"/>
      <c r="J848" s="3"/>
      <c r="M848" s="1" t="s">
        <v>56</v>
      </c>
      <c r="N848" s="1" t="s">
        <v>18</v>
      </c>
      <c r="O848" s="4">
        <v>43601</v>
      </c>
      <c r="P848" s="1"/>
    </row>
    <row r="849" spans="1:16">
      <c r="A849" s="1" t="s">
        <v>1818</v>
      </c>
      <c r="B849" s="4" t="s">
        <v>1819</v>
      </c>
      <c r="C849" s="6"/>
      <c r="G849" s="2"/>
      <c r="I849" s="3"/>
      <c r="J849" s="3"/>
      <c r="M849" s="1"/>
      <c r="N849" s="1" t="s">
        <v>18</v>
      </c>
      <c r="O849" s="4">
        <v>43601</v>
      </c>
      <c r="P849" s="1"/>
    </row>
    <row r="850" spans="1:16">
      <c r="A850" s="1" t="s">
        <v>1820</v>
      </c>
      <c r="B850" s="4" t="s">
        <v>1821</v>
      </c>
      <c r="D850" s="2"/>
      <c r="E850" s="1"/>
      <c r="F850" s="1"/>
      <c r="G850" s="2"/>
      <c r="I850" s="3"/>
      <c r="J850" s="5"/>
      <c r="M850" s="1" t="s">
        <v>90</v>
      </c>
      <c r="N850" s="1" t="s">
        <v>18</v>
      </c>
      <c r="O850" s="4">
        <v>43601</v>
      </c>
      <c r="P850" s="1"/>
    </row>
    <row r="851" spans="1:16">
      <c r="A851" s="1" t="s">
        <v>1822</v>
      </c>
      <c r="B851" s="4" t="s">
        <v>1823</v>
      </c>
      <c r="G851" s="2"/>
      <c r="I851" s="3"/>
      <c r="J851" s="3"/>
      <c r="M851" s="1" t="s">
        <v>212</v>
      </c>
      <c r="N851" s="1" t="s">
        <v>18</v>
      </c>
      <c r="O851" s="4">
        <v>43601</v>
      </c>
      <c r="P851" s="1"/>
    </row>
    <row r="852" spans="1:16">
      <c r="A852" s="1" t="s">
        <v>1824</v>
      </c>
      <c r="B852" s="4" t="s">
        <v>1825</v>
      </c>
      <c r="G852" s="2"/>
      <c r="I852" s="3"/>
      <c r="J852" s="3"/>
      <c r="M852" s="1" t="s">
        <v>264</v>
      </c>
      <c r="N852" s="1" t="s">
        <v>18</v>
      </c>
      <c r="O852" s="4">
        <v>43601</v>
      </c>
      <c r="P852" s="1"/>
    </row>
    <row r="853" spans="1:16">
      <c r="A853" s="1" t="s">
        <v>1826</v>
      </c>
      <c r="B853" s="4" t="s">
        <v>1827</v>
      </c>
      <c r="C853" s="6"/>
      <c r="G853" s="2"/>
      <c r="I853" s="3"/>
      <c r="J853" s="3"/>
      <c r="M853" s="1" t="s">
        <v>794</v>
      </c>
      <c r="N853" s="1" t="s">
        <v>18</v>
      </c>
      <c r="O853" s="4">
        <v>43601</v>
      </c>
      <c r="P853" s="1"/>
    </row>
    <row r="854" spans="1:16">
      <c r="A854" s="1" t="s">
        <v>1828</v>
      </c>
      <c r="B854" s="4" t="s">
        <v>1829</v>
      </c>
      <c r="F854" s="1"/>
      <c r="G854" s="2"/>
      <c r="I854" s="3"/>
      <c r="J854" s="5"/>
      <c r="M854" s="1" t="s">
        <v>334</v>
      </c>
      <c r="N854" s="1" t="s">
        <v>18</v>
      </c>
      <c r="O854" s="4">
        <v>43601</v>
      </c>
      <c r="P854" s="1"/>
    </row>
    <row r="855" spans="1:16">
      <c r="A855" s="1" t="s">
        <v>1830</v>
      </c>
      <c r="B855" s="4" t="s">
        <v>1831</v>
      </c>
      <c r="G855" s="2"/>
      <c r="I855" s="3"/>
      <c r="J855" s="5"/>
      <c r="M855" s="1" t="s">
        <v>32</v>
      </c>
      <c r="N855" s="1" t="s">
        <v>18</v>
      </c>
      <c r="O855" s="4">
        <v>43601</v>
      </c>
      <c r="P855" s="1"/>
    </row>
    <row r="856" spans="1:16">
      <c r="A856" s="1" t="s">
        <v>1832</v>
      </c>
      <c r="B856" s="4" t="s">
        <v>1833</v>
      </c>
      <c r="F856" s="1"/>
      <c r="G856" s="2"/>
      <c r="I856" s="3"/>
      <c r="J856" s="5"/>
      <c r="M856" s="1" t="s">
        <v>50</v>
      </c>
      <c r="N856" s="1" t="s">
        <v>18</v>
      </c>
      <c r="O856" s="4">
        <v>43601</v>
      </c>
      <c r="P856" s="1"/>
    </row>
    <row r="857" spans="1:16">
      <c r="A857" s="1" t="s">
        <v>1834</v>
      </c>
      <c r="B857" s="4" t="s">
        <v>1835</v>
      </c>
      <c r="C857" s="6"/>
      <c r="G857" s="2"/>
      <c r="I857" s="3"/>
      <c r="J857" s="3"/>
      <c r="M857" s="1" t="s">
        <v>111</v>
      </c>
      <c r="N857" s="1" t="s">
        <v>18</v>
      </c>
      <c r="O857" s="4">
        <v>43601</v>
      </c>
      <c r="P857" s="1"/>
    </row>
    <row r="858" spans="1:16">
      <c r="A858" s="1" t="s">
        <v>1836</v>
      </c>
      <c r="B858" s="4" t="s">
        <v>1837</v>
      </c>
      <c r="F858" s="1"/>
      <c r="G858" s="2"/>
      <c r="I858" s="3"/>
      <c r="J858" s="5"/>
      <c r="M858" s="1" t="s">
        <v>87</v>
      </c>
      <c r="N858" s="1" t="s">
        <v>18</v>
      </c>
      <c r="O858" s="4">
        <v>43601</v>
      </c>
      <c r="P858" s="1"/>
    </row>
    <row r="859" spans="1:16">
      <c r="A859" s="1" t="s">
        <v>1838</v>
      </c>
      <c r="B859" s="4" t="s">
        <v>1839</v>
      </c>
      <c r="C859" s="6"/>
      <c r="F859" s="1"/>
      <c r="G859" s="2"/>
      <c r="I859" s="3"/>
      <c r="J859" s="5"/>
      <c r="M859" s="1" t="s">
        <v>32</v>
      </c>
      <c r="N859" s="1" t="s">
        <v>18</v>
      </c>
      <c r="O859" s="4">
        <v>43601</v>
      </c>
      <c r="P859" s="1"/>
    </row>
    <row r="860" spans="1:16">
      <c r="A860" s="1" t="s">
        <v>1840</v>
      </c>
      <c r="B860" s="4" t="s">
        <v>1841</v>
      </c>
      <c r="G860" s="2"/>
      <c r="I860" s="3"/>
      <c r="J860" s="3"/>
      <c r="M860" s="1" t="s">
        <v>35</v>
      </c>
      <c r="N860" s="1" t="s">
        <v>18</v>
      </c>
      <c r="O860" s="4">
        <v>43601</v>
      </c>
      <c r="P860" s="1"/>
    </row>
    <row r="861" spans="1:16">
      <c r="A861" s="1" t="s">
        <v>1842</v>
      </c>
      <c r="B861" s="4" t="s">
        <v>1843</v>
      </c>
      <c r="F861" s="1"/>
      <c r="G861" s="2"/>
      <c r="I861" s="3"/>
      <c r="J861" s="5"/>
      <c r="M861" s="1" t="s">
        <v>87</v>
      </c>
      <c r="N861" s="1" t="s">
        <v>18</v>
      </c>
      <c r="O861" s="4">
        <v>43601</v>
      </c>
      <c r="P861" s="1"/>
    </row>
    <row r="862" spans="1:16">
      <c r="A862" s="1" t="s">
        <v>1844</v>
      </c>
      <c r="B862" s="4" t="s">
        <v>1845</v>
      </c>
      <c r="C862" s="6"/>
      <c r="G862" s="2"/>
      <c r="I862" s="3"/>
      <c r="J862" s="3"/>
      <c r="M862" s="1" t="s">
        <v>158</v>
      </c>
      <c r="N862" s="1" t="s">
        <v>18</v>
      </c>
      <c r="O862" s="4">
        <v>43601</v>
      </c>
      <c r="P862" s="1"/>
    </row>
    <row r="863" spans="1:16">
      <c r="A863" s="1" t="s">
        <v>1846</v>
      </c>
      <c r="B863" s="4" t="s">
        <v>1847</v>
      </c>
      <c r="G863" s="2"/>
      <c r="I863" s="3"/>
      <c r="J863" s="5"/>
      <c r="M863" s="1" t="s">
        <v>122</v>
      </c>
      <c r="N863" s="1" t="s">
        <v>18</v>
      </c>
      <c r="O863" s="4">
        <v>43601</v>
      </c>
      <c r="P863" s="1"/>
    </row>
    <row r="864" spans="1:16">
      <c r="A864" s="1" t="s">
        <v>1848</v>
      </c>
      <c r="B864" s="4" t="s">
        <v>1849</v>
      </c>
      <c r="C864" s="6"/>
      <c r="G864" s="2"/>
      <c r="I864" s="3"/>
      <c r="J864" s="3"/>
      <c r="M864" s="1" t="s">
        <v>74</v>
      </c>
      <c r="N864" s="1" t="s">
        <v>18</v>
      </c>
      <c r="O864" s="4">
        <v>43601</v>
      </c>
      <c r="P864" s="1"/>
    </row>
    <row r="865" spans="1:16">
      <c r="A865" s="1" t="s">
        <v>1850</v>
      </c>
      <c r="B865" s="4" t="s">
        <v>1851</v>
      </c>
      <c r="E865" s="2"/>
      <c r="F865" s="1"/>
      <c r="G865" s="2"/>
      <c r="I865" s="3"/>
      <c r="J865" s="5"/>
      <c r="M865" s="1" t="s">
        <v>119</v>
      </c>
      <c r="N865" s="1" t="s">
        <v>18</v>
      </c>
      <c r="O865" s="4">
        <v>43601</v>
      </c>
      <c r="P865" s="1"/>
    </row>
    <row r="866" spans="1:16">
      <c r="A866" s="1" t="s">
        <v>1852</v>
      </c>
      <c r="B866" s="4" t="s">
        <v>1853</v>
      </c>
      <c r="G866" s="2"/>
      <c r="I866" s="3"/>
      <c r="J866" s="5"/>
      <c r="M866" s="1" t="s">
        <v>105</v>
      </c>
      <c r="N866" s="1" t="s">
        <v>18</v>
      </c>
      <c r="O866" s="4">
        <v>43601</v>
      </c>
      <c r="P866" s="1"/>
    </row>
    <row r="867" spans="1:16">
      <c r="A867" s="1" t="s">
        <v>1854</v>
      </c>
      <c r="B867" s="4" t="s">
        <v>1855</v>
      </c>
      <c r="F867" s="1"/>
      <c r="G867" s="2"/>
      <c r="I867" s="3"/>
      <c r="J867" s="3"/>
      <c r="M867" s="1" t="s">
        <v>95</v>
      </c>
      <c r="N867" s="1" t="s">
        <v>18</v>
      </c>
      <c r="O867" s="4">
        <v>43601</v>
      </c>
      <c r="P867" s="1"/>
    </row>
    <row r="868" spans="1:16">
      <c r="A868" s="1" t="s">
        <v>1856</v>
      </c>
      <c r="B868" s="4" t="s">
        <v>1857</v>
      </c>
      <c r="G868" s="2"/>
      <c r="I868" s="3"/>
      <c r="J868" s="5"/>
      <c r="M868" s="1" t="s">
        <v>248</v>
      </c>
      <c r="N868" s="1" t="s">
        <v>18</v>
      </c>
      <c r="O868" s="4">
        <v>43601</v>
      </c>
      <c r="P868" s="1"/>
    </row>
    <row r="869" spans="1:16">
      <c r="A869" s="1" t="s">
        <v>1858</v>
      </c>
      <c r="B869" s="4" t="s">
        <v>1859</v>
      </c>
      <c r="G869" s="2"/>
      <c r="I869" s="3"/>
      <c r="J869" s="5"/>
      <c r="M869" s="1" t="s">
        <v>105</v>
      </c>
      <c r="N869" s="1" t="s">
        <v>18</v>
      </c>
      <c r="O869" s="4">
        <v>43601</v>
      </c>
      <c r="P869" s="1"/>
    </row>
    <row r="870" spans="1:16">
      <c r="A870" s="1" t="s">
        <v>1860</v>
      </c>
      <c r="B870" s="4" t="s">
        <v>1861</v>
      </c>
      <c r="C870" s="6"/>
      <c r="F870" s="1"/>
      <c r="G870" s="2"/>
      <c r="I870" s="3"/>
      <c r="J870" s="3"/>
      <c r="M870" s="1" t="s">
        <v>896</v>
      </c>
      <c r="N870" s="1" t="s">
        <v>18</v>
      </c>
      <c r="O870" s="4">
        <v>43601</v>
      </c>
      <c r="P870" s="1"/>
    </row>
    <row r="871" spans="1:16">
      <c r="A871" s="1" t="s">
        <v>1862</v>
      </c>
      <c r="B871" s="4" t="s">
        <v>1863</v>
      </c>
      <c r="G871" s="2"/>
      <c r="I871" s="3"/>
      <c r="J871" s="3"/>
      <c r="M871" s="1" t="s">
        <v>161</v>
      </c>
      <c r="N871" s="1" t="s">
        <v>18</v>
      </c>
      <c r="O871" s="4">
        <v>43601</v>
      </c>
      <c r="P871" s="1"/>
    </row>
    <row r="872" spans="1:16">
      <c r="A872" s="1" t="s">
        <v>1864</v>
      </c>
      <c r="B872" s="4" t="s">
        <v>1865</v>
      </c>
      <c r="F872" s="1"/>
      <c r="G872" s="2"/>
      <c r="H872" s="1"/>
      <c r="I872" s="3"/>
      <c r="J872" s="5"/>
      <c r="M872" s="1" t="s">
        <v>32</v>
      </c>
      <c r="N872" s="1" t="s">
        <v>18</v>
      </c>
      <c r="O872" s="4">
        <v>43601</v>
      </c>
      <c r="P872" s="1"/>
    </row>
    <row r="873" spans="1:16">
      <c r="A873" s="1" t="s">
        <v>1866</v>
      </c>
      <c r="B873" s="4" t="s">
        <v>1867</v>
      </c>
      <c r="F873" s="1"/>
      <c r="G873" s="2"/>
      <c r="I873" s="3"/>
      <c r="J873" s="5"/>
      <c r="M873" s="1" t="s">
        <v>161</v>
      </c>
      <c r="N873" s="1" t="s">
        <v>18</v>
      </c>
      <c r="O873" s="4">
        <v>43601</v>
      </c>
      <c r="P873" s="1"/>
    </row>
    <row r="874" spans="1:16">
      <c r="A874" s="1" t="s">
        <v>1868</v>
      </c>
      <c r="B874" s="4" t="s">
        <v>1869</v>
      </c>
      <c r="G874" s="2"/>
      <c r="I874" s="3"/>
      <c r="J874" s="5"/>
      <c r="M874" s="1" t="s">
        <v>225</v>
      </c>
      <c r="N874" s="1" t="s">
        <v>18</v>
      </c>
      <c r="O874" s="4">
        <v>43601</v>
      </c>
      <c r="P874" s="1"/>
    </row>
    <row r="875" spans="1:16">
      <c r="A875" s="1" t="s">
        <v>1870</v>
      </c>
      <c r="B875" s="4" t="s">
        <v>1871</v>
      </c>
      <c r="C875" s="6"/>
      <c r="G875" s="2"/>
      <c r="I875" s="3"/>
      <c r="J875" s="3"/>
      <c r="M875" s="1" t="s">
        <v>32</v>
      </c>
      <c r="N875" s="1" t="s">
        <v>18</v>
      </c>
      <c r="O875" s="4">
        <v>43601</v>
      </c>
      <c r="P875" s="1"/>
    </row>
    <row r="876" spans="1:16">
      <c r="A876" s="1" t="s">
        <v>1872</v>
      </c>
      <c r="B876" s="4" t="s">
        <v>1873</v>
      </c>
      <c r="G876" s="2"/>
      <c r="I876" s="3"/>
      <c r="J876" s="5"/>
      <c r="M876" s="1" t="s">
        <v>415</v>
      </c>
      <c r="N876" s="1" t="s">
        <v>18</v>
      </c>
      <c r="O876" s="4">
        <v>43601</v>
      </c>
      <c r="P876" s="1"/>
    </row>
    <row r="877" spans="1:16">
      <c r="A877" s="1" t="s">
        <v>1874</v>
      </c>
      <c r="B877" s="4" t="s">
        <v>1875</v>
      </c>
      <c r="D877" s="2"/>
      <c r="E877" s="2"/>
      <c r="F877" s="1"/>
      <c r="G877" s="2"/>
      <c r="I877" s="3"/>
      <c r="J877" s="5"/>
      <c r="M877" s="1" t="s">
        <v>180</v>
      </c>
      <c r="N877" s="1" t="s">
        <v>18</v>
      </c>
      <c r="O877" s="4">
        <v>43601</v>
      </c>
      <c r="P877" s="1"/>
    </row>
    <row r="878" spans="1:16">
      <c r="A878" s="1" t="s">
        <v>1876</v>
      </c>
      <c r="B878" s="4" t="s">
        <v>1877</v>
      </c>
      <c r="G878" s="2"/>
      <c r="I878" s="3"/>
      <c r="J878" s="5"/>
      <c r="M878" s="1" t="s">
        <v>21</v>
      </c>
      <c r="N878" s="1" t="s">
        <v>18</v>
      </c>
      <c r="O878" s="4">
        <v>43601</v>
      </c>
      <c r="P878" s="1"/>
    </row>
    <row r="879" spans="1:16">
      <c r="A879" s="1" t="s">
        <v>1878</v>
      </c>
      <c r="B879" s="4" t="s">
        <v>1879</v>
      </c>
      <c r="C879" s="6"/>
      <c r="G879" s="2"/>
      <c r="I879" s="3"/>
      <c r="J879" s="3"/>
      <c r="M879" s="1" t="s">
        <v>24</v>
      </c>
      <c r="N879" s="1" t="s">
        <v>18</v>
      </c>
      <c r="O879" s="4">
        <v>43601</v>
      </c>
      <c r="P879" s="1"/>
    </row>
    <row r="880" spans="1:16">
      <c r="A880" s="1" t="s">
        <v>1880</v>
      </c>
      <c r="B880" s="4" t="s">
        <v>1881</v>
      </c>
      <c r="C880" s="6"/>
      <c r="F880" s="1"/>
      <c r="G880" s="2"/>
      <c r="I880" s="3"/>
      <c r="J880" s="3"/>
      <c r="M880" s="1" t="s">
        <v>44</v>
      </c>
      <c r="N880" s="1" t="s">
        <v>18</v>
      </c>
      <c r="O880" s="4">
        <v>43601</v>
      </c>
      <c r="P880" s="1"/>
    </row>
    <row r="881" spans="1:16">
      <c r="A881" s="1" t="s">
        <v>1882</v>
      </c>
      <c r="B881" s="4" t="s">
        <v>1883</v>
      </c>
      <c r="C881" s="6"/>
      <c r="F881" s="1"/>
      <c r="G881" s="2"/>
      <c r="I881" s="3"/>
      <c r="J881" s="3"/>
      <c r="M881" s="1" t="s">
        <v>598</v>
      </c>
      <c r="N881" s="1" t="s">
        <v>18</v>
      </c>
      <c r="O881" s="4">
        <v>43601</v>
      </c>
      <c r="P881" s="1"/>
    </row>
    <row r="882" spans="1:16">
      <c r="A882" s="1" t="s">
        <v>1884</v>
      </c>
      <c r="B882" s="4" t="s">
        <v>1885</v>
      </c>
      <c r="C882" s="6"/>
      <c r="G882" s="2"/>
      <c r="I882" s="3"/>
      <c r="J882" s="3"/>
      <c r="M882" s="1" t="s">
        <v>32</v>
      </c>
      <c r="N882" s="1" t="s">
        <v>18</v>
      </c>
      <c r="O882" s="4">
        <v>43601</v>
      </c>
      <c r="P882" s="1"/>
    </row>
    <row r="883" spans="1:16">
      <c r="A883" s="1" t="s">
        <v>1886</v>
      </c>
      <c r="B883" s="4" t="s">
        <v>1887</v>
      </c>
      <c r="C883" s="6"/>
      <c r="G883" s="2"/>
      <c r="I883" s="3"/>
      <c r="J883" s="5"/>
      <c r="M883" s="1" t="s">
        <v>334</v>
      </c>
      <c r="N883" s="1" t="s">
        <v>18</v>
      </c>
      <c r="O883" s="4">
        <v>43601</v>
      </c>
      <c r="P883" s="1"/>
    </row>
    <row r="884" spans="1:16">
      <c r="A884" s="1" t="s">
        <v>1888</v>
      </c>
      <c r="B884" s="4" t="s">
        <v>1889</v>
      </c>
      <c r="C884" s="6"/>
      <c r="F884" s="1"/>
      <c r="G884" s="2"/>
      <c r="I884" s="3"/>
      <c r="J884" s="3"/>
      <c r="M884" s="1" t="s">
        <v>598</v>
      </c>
      <c r="N884" s="1" t="s">
        <v>18</v>
      </c>
      <c r="O884" s="4">
        <v>43601</v>
      </c>
      <c r="P884" s="1"/>
    </row>
    <row r="885" spans="1:16">
      <c r="A885" s="1" t="s">
        <v>1890</v>
      </c>
      <c r="B885" s="4" t="s">
        <v>1891</v>
      </c>
      <c r="D885" s="2"/>
      <c r="F885" s="1"/>
      <c r="G885" s="2"/>
      <c r="I885" s="3"/>
      <c r="J885" s="5"/>
      <c r="M885" s="1" t="s">
        <v>456</v>
      </c>
      <c r="N885" s="1" t="s">
        <v>18</v>
      </c>
      <c r="O885" s="4">
        <v>43601</v>
      </c>
      <c r="P885" s="1"/>
    </row>
    <row r="886" spans="1:16">
      <c r="A886" s="1" t="s">
        <v>1892</v>
      </c>
      <c r="B886" s="4" t="s">
        <v>1893</v>
      </c>
      <c r="G886" s="2"/>
      <c r="I886" s="3"/>
      <c r="J886" s="3"/>
      <c r="M886" s="1" t="s">
        <v>111</v>
      </c>
      <c r="N886" s="1" t="s">
        <v>18</v>
      </c>
      <c r="O886" s="4">
        <v>43601</v>
      </c>
      <c r="P886" s="1"/>
    </row>
    <row r="887" spans="1:16">
      <c r="A887" s="1" t="s">
        <v>1894</v>
      </c>
      <c r="B887" s="4" t="s">
        <v>1895</v>
      </c>
      <c r="C887" s="6"/>
      <c r="F887" s="1"/>
      <c r="G887" s="2"/>
      <c r="I887" s="3"/>
      <c r="J887" s="3"/>
      <c r="M887" s="1" t="s">
        <v>35</v>
      </c>
      <c r="N887" s="1" t="s">
        <v>18</v>
      </c>
      <c r="O887" s="4">
        <v>43601</v>
      </c>
      <c r="P887" s="1"/>
    </row>
    <row r="888" spans="1:16">
      <c r="A888" s="1" t="s">
        <v>1896</v>
      </c>
      <c r="B888" s="4" t="s">
        <v>1897</v>
      </c>
      <c r="C888" s="6"/>
      <c r="G888" s="2"/>
      <c r="I888" s="3"/>
      <c r="J888" s="3"/>
      <c r="M888" s="1" t="s">
        <v>119</v>
      </c>
      <c r="N888" s="1" t="s">
        <v>18</v>
      </c>
      <c r="O888" s="4">
        <v>43601</v>
      </c>
      <c r="P888" s="1"/>
    </row>
    <row r="889" spans="1:16">
      <c r="A889" s="1" t="s">
        <v>1898</v>
      </c>
      <c r="B889" s="4" t="s">
        <v>1899</v>
      </c>
      <c r="C889" s="6"/>
      <c r="G889" s="2"/>
      <c r="I889" s="3"/>
      <c r="J889" s="3"/>
      <c r="M889" s="1" t="s">
        <v>35</v>
      </c>
      <c r="N889" s="1" t="s">
        <v>18</v>
      </c>
      <c r="O889" s="4">
        <v>43601</v>
      </c>
      <c r="P889" s="1"/>
    </row>
    <row r="890" spans="1:16">
      <c r="A890" s="1" t="s">
        <v>1900</v>
      </c>
      <c r="B890" s="4" t="s">
        <v>1901</v>
      </c>
      <c r="C890" s="6"/>
      <c r="D890" s="2"/>
      <c r="E890" s="2"/>
      <c r="F890" s="1"/>
      <c r="G890" s="2"/>
      <c r="I890" s="3"/>
      <c r="J890" s="3"/>
      <c r="M890" s="1" t="s">
        <v>665</v>
      </c>
      <c r="N890" s="1" t="s">
        <v>18</v>
      </c>
      <c r="O890" s="4">
        <v>43601</v>
      </c>
      <c r="P890" s="1"/>
    </row>
    <row r="891" spans="1:16">
      <c r="A891" s="1" t="s">
        <v>1902</v>
      </c>
      <c r="B891" s="4" t="s">
        <v>1903</v>
      </c>
      <c r="G891" s="2"/>
      <c r="I891" s="3"/>
      <c r="J891" s="5"/>
      <c r="M891" s="1" t="s">
        <v>225</v>
      </c>
      <c r="N891" s="1" t="s">
        <v>18</v>
      </c>
      <c r="O891" s="4">
        <v>43601</v>
      </c>
      <c r="P891" s="1"/>
    </row>
    <row r="892" spans="1:16">
      <c r="A892" s="1" t="s">
        <v>1904</v>
      </c>
      <c r="B892" s="4" t="s">
        <v>1905</v>
      </c>
      <c r="F892" s="1"/>
      <c r="G892" s="2"/>
      <c r="I892" s="3"/>
      <c r="J892" s="3"/>
      <c r="M892" s="1" t="s">
        <v>723</v>
      </c>
      <c r="N892" s="1" t="s">
        <v>18</v>
      </c>
      <c r="O892" s="4">
        <v>43601</v>
      </c>
      <c r="P892" s="1"/>
    </row>
    <row r="893" spans="1:16">
      <c r="A893" s="1" t="s">
        <v>1906</v>
      </c>
      <c r="B893" s="4" t="s">
        <v>1907</v>
      </c>
      <c r="D893" s="2"/>
      <c r="E893" s="2"/>
      <c r="G893" s="2"/>
      <c r="I893" s="3"/>
      <c r="J893" s="5"/>
      <c r="M893" s="1" t="s">
        <v>723</v>
      </c>
      <c r="N893" s="1" t="s">
        <v>18</v>
      </c>
      <c r="O893" s="4">
        <v>43601</v>
      </c>
      <c r="P893" s="1"/>
    </row>
    <row r="894" spans="1:16">
      <c r="A894" s="1" t="s">
        <v>1908</v>
      </c>
      <c r="B894" s="4" t="s">
        <v>1909</v>
      </c>
      <c r="F894" s="1"/>
      <c r="G894" s="2"/>
      <c r="I894" s="3"/>
      <c r="J894" s="5"/>
      <c r="M894" s="1" t="s">
        <v>1685</v>
      </c>
      <c r="N894" s="1" t="s">
        <v>18</v>
      </c>
      <c r="O894" s="4">
        <v>43601</v>
      </c>
      <c r="P894" s="1"/>
    </row>
    <row r="895" spans="1:16">
      <c r="A895" s="1" t="s">
        <v>1910</v>
      </c>
      <c r="B895" s="4" t="s">
        <v>1911</v>
      </c>
      <c r="G895" s="2"/>
      <c r="I895" s="3"/>
      <c r="J895" s="5"/>
      <c r="M895" s="1" t="s">
        <v>514</v>
      </c>
      <c r="N895" s="1" t="s">
        <v>18</v>
      </c>
      <c r="O895" s="4">
        <v>43601</v>
      </c>
      <c r="P895" s="1"/>
    </row>
    <row r="896" spans="1:16">
      <c r="A896" s="1" t="s">
        <v>1912</v>
      </c>
      <c r="B896" s="4" t="s">
        <v>1913</v>
      </c>
      <c r="G896" s="2"/>
      <c r="I896" s="3"/>
      <c r="J896" s="3"/>
      <c r="M896" s="1" t="s">
        <v>225</v>
      </c>
      <c r="N896" s="1" t="s">
        <v>18</v>
      </c>
      <c r="O896" s="4">
        <v>43601</v>
      </c>
      <c r="P896" s="1"/>
    </row>
    <row r="897" spans="1:16">
      <c r="A897" s="1" t="s">
        <v>1914</v>
      </c>
      <c r="B897" s="4" t="s">
        <v>1915</v>
      </c>
      <c r="C897" s="6"/>
      <c r="F897" s="1"/>
      <c r="G897" s="2"/>
      <c r="I897" s="3"/>
      <c r="J897" s="5"/>
      <c r="M897" s="1" t="s">
        <v>132</v>
      </c>
      <c r="N897" s="1" t="s">
        <v>18</v>
      </c>
      <c r="O897" s="4">
        <v>43601</v>
      </c>
      <c r="P897" s="1"/>
    </row>
    <row r="898" spans="1:16">
      <c r="A898" s="1" t="s">
        <v>1916</v>
      </c>
      <c r="B898" s="4" t="s">
        <v>1917</v>
      </c>
      <c r="G898" s="2"/>
      <c r="I898" s="3"/>
      <c r="J898" s="3"/>
      <c r="M898" s="1" t="s">
        <v>50</v>
      </c>
      <c r="N898" s="1" t="s">
        <v>18</v>
      </c>
      <c r="O898" s="4">
        <v>43601</v>
      </c>
      <c r="P898" s="1"/>
    </row>
    <row r="899" spans="1:16">
      <c r="A899" s="1" t="s">
        <v>1918</v>
      </c>
      <c r="B899" s="4" t="s">
        <v>1919</v>
      </c>
      <c r="C899" s="6"/>
      <c r="G899" s="2"/>
      <c r="I899" s="3"/>
      <c r="J899" s="3"/>
      <c r="M899" s="1" t="s">
        <v>485</v>
      </c>
      <c r="N899" s="1" t="s">
        <v>18</v>
      </c>
      <c r="O899" s="4">
        <v>43601</v>
      </c>
      <c r="P899" s="1"/>
    </row>
    <row r="900" spans="1:16">
      <c r="A900" s="1" t="s">
        <v>1920</v>
      </c>
      <c r="B900" s="4" t="s">
        <v>1921</v>
      </c>
      <c r="C900" s="6"/>
      <c r="G900" s="2"/>
      <c r="I900" s="3"/>
      <c r="J900" s="3"/>
      <c r="M900" s="1" t="s">
        <v>119</v>
      </c>
      <c r="N900" s="1" t="s">
        <v>18</v>
      </c>
      <c r="O900" s="4">
        <v>43601</v>
      </c>
      <c r="P900" s="1"/>
    </row>
    <row r="901" spans="1:16">
      <c r="A901" s="1" t="s">
        <v>1922</v>
      </c>
      <c r="B901" s="4" t="s">
        <v>1923</v>
      </c>
      <c r="G901" s="2"/>
      <c r="I901" s="3"/>
      <c r="J901" s="5"/>
      <c r="M901" s="1" t="s">
        <v>222</v>
      </c>
      <c r="N901" s="1" t="s">
        <v>18</v>
      </c>
      <c r="O901" s="4">
        <v>43601</v>
      </c>
      <c r="P901" s="1"/>
    </row>
    <row r="902" spans="1:16">
      <c r="A902" s="1" t="s">
        <v>1924</v>
      </c>
      <c r="B902" s="4" t="s">
        <v>1925</v>
      </c>
      <c r="C902" s="6"/>
      <c r="E902" s="2"/>
      <c r="F902" s="1"/>
      <c r="G902" s="2"/>
      <c r="H902" s="1"/>
      <c r="I902" s="3"/>
      <c r="J902" s="5"/>
      <c r="M902" s="1" t="s">
        <v>24</v>
      </c>
      <c r="N902" s="1" t="s">
        <v>189</v>
      </c>
      <c r="O902" s="4">
        <v>43601</v>
      </c>
      <c r="P902" s="1"/>
    </row>
    <row r="903" spans="1:16">
      <c r="A903" s="1" t="s">
        <v>1926</v>
      </c>
      <c r="B903" s="4" t="s">
        <v>1927</v>
      </c>
      <c r="C903" s="6"/>
      <c r="F903" s="1"/>
      <c r="G903" s="2"/>
      <c r="I903" s="3"/>
      <c r="J903" s="3"/>
      <c r="M903" s="1" t="s">
        <v>201</v>
      </c>
      <c r="N903" s="1" t="s">
        <v>18</v>
      </c>
      <c r="O903" s="4">
        <v>43601</v>
      </c>
      <c r="P903" s="1"/>
    </row>
    <row r="904" spans="1:16">
      <c r="A904" s="1" t="s">
        <v>1928</v>
      </c>
      <c r="B904" s="4" t="s">
        <v>1929</v>
      </c>
      <c r="C904" s="6"/>
      <c r="G904" s="2"/>
      <c r="I904" s="3"/>
      <c r="J904" s="3"/>
      <c r="M904" s="1" t="s">
        <v>158</v>
      </c>
      <c r="N904" s="1" t="s">
        <v>18</v>
      </c>
      <c r="O904" s="4">
        <v>43601</v>
      </c>
      <c r="P904" s="1"/>
    </row>
    <row r="905" spans="1:16">
      <c r="A905" s="1" t="s">
        <v>1930</v>
      </c>
      <c r="B905" s="4" t="s">
        <v>1931</v>
      </c>
      <c r="C905" s="6"/>
      <c r="F905" s="1"/>
      <c r="G905" s="2"/>
      <c r="I905" s="3"/>
      <c r="J905" s="3"/>
      <c r="M905" s="1" t="s">
        <v>69</v>
      </c>
      <c r="N905" s="1" t="s">
        <v>18</v>
      </c>
      <c r="O905" s="4">
        <v>43601</v>
      </c>
      <c r="P905" s="1"/>
    </row>
    <row r="906" spans="1:16">
      <c r="A906" s="1" t="s">
        <v>1932</v>
      </c>
      <c r="B906" s="4" t="s">
        <v>1933</v>
      </c>
      <c r="C906" s="6"/>
      <c r="G906" s="2"/>
      <c r="I906" s="3"/>
      <c r="J906" s="3"/>
      <c r="M906" s="1" t="s">
        <v>47</v>
      </c>
      <c r="N906" s="1" t="s">
        <v>18</v>
      </c>
      <c r="O906" s="4">
        <v>43601</v>
      </c>
      <c r="P906" s="1"/>
    </row>
    <row r="907" spans="1:16">
      <c r="A907" s="1" t="s">
        <v>1934</v>
      </c>
      <c r="B907" s="4" t="s">
        <v>1935</v>
      </c>
      <c r="F907" s="1"/>
      <c r="G907" s="2"/>
      <c r="I907" s="3"/>
      <c r="J907" s="3"/>
      <c r="M907" s="1" t="s">
        <v>151</v>
      </c>
      <c r="N907" s="1" t="s">
        <v>18</v>
      </c>
      <c r="O907" s="4">
        <v>43601</v>
      </c>
      <c r="P907" s="1"/>
    </row>
    <row r="908" spans="1:16">
      <c r="A908" s="1" t="s">
        <v>1936</v>
      </c>
      <c r="B908" s="4" t="s">
        <v>1937</v>
      </c>
      <c r="G908" s="2"/>
      <c r="I908" s="3"/>
      <c r="J908" s="5"/>
      <c r="M908" s="1" t="s">
        <v>74</v>
      </c>
      <c r="N908" s="1" t="s">
        <v>18</v>
      </c>
      <c r="O908" s="4">
        <v>43601</v>
      </c>
      <c r="P908" s="1"/>
    </row>
    <row r="909" spans="1:16">
      <c r="A909" s="1" t="s">
        <v>1938</v>
      </c>
      <c r="B909" s="4" t="s">
        <v>1939</v>
      </c>
      <c r="F909" s="1"/>
      <c r="G909" s="2"/>
      <c r="I909" s="3"/>
      <c r="J909" s="5"/>
      <c r="M909" s="1" t="s">
        <v>180</v>
      </c>
      <c r="N909" s="1" t="s">
        <v>18</v>
      </c>
      <c r="O909" s="4">
        <v>43601</v>
      </c>
      <c r="P909" s="1"/>
    </row>
    <row r="910" spans="1:16">
      <c r="A910" s="1" t="s">
        <v>1940</v>
      </c>
      <c r="B910" s="4" t="s">
        <v>1941</v>
      </c>
      <c r="C910" s="6"/>
      <c r="G910" s="2"/>
      <c r="I910" s="3"/>
      <c r="J910" s="3"/>
      <c r="M910" s="1" t="s">
        <v>59</v>
      </c>
      <c r="N910" s="1" t="s">
        <v>18</v>
      </c>
      <c r="O910" s="4">
        <v>43601</v>
      </c>
      <c r="P910" s="1"/>
    </row>
    <row r="911" spans="1:16">
      <c r="A911" s="1" t="s">
        <v>1942</v>
      </c>
      <c r="B911" s="4" t="s">
        <v>1943</v>
      </c>
      <c r="C911" s="6"/>
      <c r="F911" s="1"/>
      <c r="G911" s="2"/>
      <c r="I911" s="3"/>
      <c r="J911" s="5"/>
      <c r="M911" s="1" t="s">
        <v>264</v>
      </c>
      <c r="N911" s="1" t="s">
        <v>18</v>
      </c>
      <c r="O911" s="4">
        <v>43601</v>
      </c>
      <c r="P911" s="1"/>
    </row>
    <row r="912" spans="1:16">
      <c r="A912" s="1" t="s">
        <v>1944</v>
      </c>
      <c r="B912" s="4" t="s">
        <v>1945</v>
      </c>
      <c r="D912" s="2"/>
      <c r="E912" s="2"/>
      <c r="F912" s="1"/>
      <c r="G912" s="2"/>
      <c r="I912" s="3"/>
      <c r="J912" s="5"/>
      <c r="M912" s="1"/>
      <c r="N912" s="1" t="s">
        <v>18</v>
      </c>
      <c r="O912" s="4">
        <v>43601</v>
      </c>
      <c r="P912" s="1"/>
    </row>
    <row r="913" spans="1:16">
      <c r="A913" s="1" t="s">
        <v>1946</v>
      </c>
      <c r="B913" s="4" t="s">
        <v>1947</v>
      </c>
      <c r="D913" s="2"/>
      <c r="E913" s="2"/>
      <c r="F913" s="1"/>
      <c r="G913" s="2"/>
      <c r="I913" s="3"/>
      <c r="J913" s="3"/>
      <c r="M913" s="1" t="s">
        <v>151</v>
      </c>
      <c r="N913" s="1" t="s">
        <v>18</v>
      </c>
      <c r="O913" s="4">
        <v>43601</v>
      </c>
      <c r="P913" s="1"/>
    </row>
    <row r="914" spans="1:16">
      <c r="A914" s="1" t="s">
        <v>1948</v>
      </c>
      <c r="B914" s="4" t="s">
        <v>1949</v>
      </c>
      <c r="F914" s="1"/>
      <c r="G914" s="2"/>
      <c r="I914" s="3"/>
      <c r="J914" s="3"/>
      <c r="M914" s="1" t="s">
        <v>215</v>
      </c>
      <c r="N914" s="1" t="s">
        <v>18</v>
      </c>
      <c r="O914" s="4">
        <v>43601</v>
      </c>
      <c r="P914" s="1"/>
    </row>
    <row r="915" spans="1:16">
      <c r="A915" s="1" t="s">
        <v>1950</v>
      </c>
      <c r="B915" s="4" t="s">
        <v>1951</v>
      </c>
      <c r="D915" s="2"/>
      <c r="E915" s="2"/>
      <c r="F915" s="1"/>
      <c r="G915" s="2"/>
      <c r="I915" s="3"/>
      <c r="J915" s="3"/>
      <c r="M915" s="1" t="s">
        <v>35</v>
      </c>
      <c r="N915" s="1" t="s">
        <v>18</v>
      </c>
      <c r="O915" s="4">
        <v>43601</v>
      </c>
      <c r="P915" s="1"/>
    </row>
    <row r="916" spans="1:16">
      <c r="A916" s="1" t="s">
        <v>1952</v>
      </c>
      <c r="B916" s="4" t="s">
        <v>1953</v>
      </c>
      <c r="D916" s="2"/>
      <c r="F916" s="1"/>
      <c r="G916" s="2"/>
      <c r="H916" s="1"/>
      <c r="I916" s="3"/>
      <c r="J916" s="5"/>
      <c r="M916" s="1" t="s">
        <v>514</v>
      </c>
      <c r="N916" s="1" t="s">
        <v>18</v>
      </c>
      <c r="O916" s="4">
        <v>43601</v>
      </c>
      <c r="P916" s="1"/>
    </row>
    <row r="917" spans="1:16">
      <c r="A917" s="1" t="s">
        <v>1954</v>
      </c>
      <c r="B917" s="4" t="s">
        <v>1955</v>
      </c>
      <c r="G917" s="2"/>
      <c r="I917" s="3"/>
      <c r="J917" s="3"/>
      <c r="M917" s="1" t="s">
        <v>334</v>
      </c>
      <c r="N917" s="1" t="s">
        <v>18</v>
      </c>
      <c r="O917" s="4">
        <v>43601</v>
      </c>
      <c r="P917" s="1"/>
    </row>
    <row r="918" spans="1:16">
      <c r="A918" s="1" t="s">
        <v>1956</v>
      </c>
      <c r="B918" s="4" t="s">
        <v>1957</v>
      </c>
      <c r="C918" s="6"/>
      <c r="G918" s="2"/>
      <c r="I918" s="3"/>
      <c r="J918" s="3"/>
      <c r="M918" s="1" t="s">
        <v>119</v>
      </c>
      <c r="N918" s="1" t="s">
        <v>18</v>
      </c>
      <c r="O918" s="4">
        <v>43601</v>
      </c>
      <c r="P918" s="1"/>
    </row>
    <row r="919" spans="1:16">
      <c r="A919" s="1" t="s">
        <v>1958</v>
      </c>
      <c r="B919" s="4" t="s">
        <v>1959</v>
      </c>
      <c r="F919" s="1"/>
      <c r="G919" s="2"/>
      <c r="I919" s="3"/>
      <c r="J919" s="3"/>
      <c r="M919" s="1" t="s">
        <v>151</v>
      </c>
      <c r="N919" s="1" t="s">
        <v>18</v>
      </c>
      <c r="O919" s="4">
        <v>43601</v>
      </c>
      <c r="P919" s="1"/>
    </row>
    <row r="920" spans="1:16">
      <c r="A920" s="1" t="s">
        <v>1960</v>
      </c>
      <c r="B920" s="4" t="s">
        <v>1961</v>
      </c>
      <c r="G920" s="2"/>
      <c r="I920" s="3"/>
      <c r="J920" s="5"/>
      <c r="M920" s="1" t="s">
        <v>50</v>
      </c>
      <c r="N920" s="1" t="s">
        <v>18</v>
      </c>
      <c r="O920" s="4">
        <v>43601</v>
      </c>
      <c r="P920" s="1"/>
    </row>
    <row r="921" spans="1:16">
      <c r="A921" s="1" t="s">
        <v>1962</v>
      </c>
      <c r="B921" s="4" t="s">
        <v>1963</v>
      </c>
      <c r="C921" s="6"/>
      <c r="D921" s="2"/>
      <c r="E921" s="2"/>
      <c r="F921" s="1"/>
      <c r="G921" s="2"/>
      <c r="I921" s="3"/>
      <c r="J921" s="5"/>
      <c r="M921" s="1" t="s">
        <v>56</v>
      </c>
      <c r="N921" s="1" t="s">
        <v>18</v>
      </c>
      <c r="O921" s="4">
        <v>43601</v>
      </c>
      <c r="P921" s="1"/>
    </row>
    <row r="922" spans="1:16">
      <c r="A922" s="1" t="s">
        <v>1964</v>
      </c>
      <c r="B922" s="4" t="s">
        <v>1965</v>
      </c>
      <c r="E922" s="6"/>
      <c r="G922" s="2"/>
      <c r="I922" s="3"/>
      <c r="J922" s="5"/>
      <c r="M922" s="1" t="s">
        <v>119</v>
      </c>
      <c r="N922" s="1" t="s">
        <v>18</v>
      </c>
      <c r="O922" s="4">
        <v>43601</v>
      </c>
      <c r="P922" s="1"/>
    </row>
    <row r="923" spans="1:16">
      <c r="A923" s="1" t="s">
        <v>1966</v>
      </c>
      <c r="B923" s="4" t="s">
        <v>1967</v>
      </c>
      <c r="C923" s="6"/>
      <c r="D923" s="2"/>
      <c r="E923" s="2"/>
      <c r="F923" s="1"/>
      <c r="G923" s="2"/>
      <c r="I923" s="3"/>
      <c r="J923" s="5"/>
      <c r="M923" s="1" t="s">
        <v>132</v>
      </c>
      <c r="N923" s="1" t="s">
        <v>18</v>
      </c>
      <c r="O923" s="4">
        <v>43601</v>
      </c>
      <c r="P923" s="1"/>
    </row>
    <row r="924" spans="1:16">
      <c r="A924" s="1" t="s">
        <v>1968</v>
      </c>
      <c r="B924" s="4" t="s">
        <v>1969</v>
      </c>
      <c r="C924" s="6"/>
      <c r="F924" s="1"/>
      <c r="G924" s="2"/>
      <c r="I924" s="3"/>
      <c r="J924" s="3"/>
      <c r="M924" s="1" t="s">
        <v>105</v>
      </c>
      <c r="N924" s="1" t="s">
        <v>18</v>
      </c>
      <c r="O924" s="4">
        <v>43601</v>
      </c>
      <c r="P924" s="1"/>
    </row>
    <row r="925" spans="1:16">
      <c r="A925" s="1" t="s">
        <v>1970</v>
      </c>
      <c r="B925" s="4" t="s">
        <v>1971</v>
      </c>
      <c r="C925" s="6"/>
      <c r="D925" s="2"/>
      <c r="F925" s="1"/>
      <c r="G925" s="2"/>
      <c r="I925" s="3"/>
      <c r="J925" s="3"/>
      <c r="M925" s="1" t="s">
        <v>62</v>
      </c>
      <c r="N925" s="1" t="s">
        <v>18</v>
      </c>
      <c r="O925" s="4">
        <v>43601</v>
      </c>
      <c r="P925" s="1"/>
    </row>
    <row r="926" spans="1:16">
      <c r="A926" s="1" t="s">
        <v>1972</v>
      </c>
      <c r="B926" s="4" t="s">
        <v>1973</v>
      </c>
      <c r="F926" s="1"/>
      <c r="G926" s="2"/>
      <c r="I926" s="3"/>
      <c r="J926" s="3"/>
      <c r="M926" s="1" t="s">
        <v>204</v>
      </c>
      <c r="N926" s="1" t="s">
        <v>18</v>
      </c>
      <c r="O926" s="4">
        <v>43601</v>
      </c>
      <c r="P926" s="1"/>
    </row>
    <row r="927" spans="1:16">
      <c r="A927" s="1" t="s">
        <v>1974</v>
      </c>
      <c r="B927" s="4" t="s">
        <v>1975</v>
      </c>
      <c r="D927" s="2"/>
      <c r="E927" s="2"/>
      <c r="F927" s="1"/>
      <c r="G927" s="2"/>
      <c r="I927" s="3"/>
      <c r="J927" s="5"/>
      <c r="M927" s="1" t="s">
        <v>35</v>
      </c>
      <c r="N927" s="1" t="s">
        <v>18</v>
      </c>
      <c r="O927" s="4">
        <v>43601</v>
      </c>
      <c r="P927" s="1"/>
    </row>
    <row r="928" spans="1:16">
      <c r="A928" s="1" t="s">
        <v>1976</v>
      </c>
      <c r="B928" s="4" t="s">
        <v>1977</v>
      </c>
      <c r="F928" s="1"/>
      <c r="G928" s="2"/>
      <c r="H928" s="1"/>
      <c r="I928" s="3"/>
      <c r="J928" s="5"/>
      <c r="M928" s="1" t="s">
        <v>47</v>
      </c>
      <c r="N928" s="1" t="s">
        <v>18</v>
      </c>
      <c r="O928" s="4">
        <v>43601</v>
      </c>
      <c r="P928" s="1"/>
    </row>
    <row r="929" spans="1:16">
      <c r="A929" s="1" t="s">
        <v>1978</v>
      </c>
      <c r="B929" s="4" t="s">
        <v>1979</v>
      </c>
      <c r="C929" s="6"/>
      <c r="G929" s="2"/>
      <c r="I929" s="3"/>
      <c r="J929" s="3"/>
      <c r="M929" s="1" t="s">
        <v>119</v>
      </c>
      <c r="N929" s="1" t="s">
        <v>18</v>
      </c>
      <c r="O929" s="4">
        <v>43601</v>
      </c>
      <c r="P929" s="1"/>
    </row>
    <row r="930" spans="1:16">
      <c r="A930" s="1" t="s">
        <v>1980</v>
      </c>
      <c r="B930" s="4" t="s">
        <v>1981</v>
      </c>
      <c r="C930" s="6"/>
      <c r="G930" s="2"/>
      <c r="I930" s="3"/>
      <c r="J930" s="3"/>
      <c r="M930" s="1" t="s">
        <v>334</v>
      </c>
      <c r="N930" s="1" t="s">
        <v>18</v>
      </c>
      <c r="O930" s="4">
        <v>43601</v>
      </c>
      <c r="P930" s="1"/>
    </row>
    <row r="931" spans="1:16">
      <c r="A931" s="1" t="s">
        <v>1982</v>
      </c>
      <c r="B931" s="4" t="s">
        <v>1983</v>
      </c>
      <c r="C931" s="6"/>
      <c r="G931" s="2"/>
      <c r="I931" s="3"/>
      <c r="J931" s="5"/>
      <c r="M931" s="1" t="s">
        <v>514</v>
      </c>
      <c r="N931" s="1" t="s">
        <v>18</v>
      </c>
      <c r="O931" s="4">
        <v>43601</v>
      </c>
      <c r="P931" s="1"/>
    </row>
    <row r="932" spans="1:16">
      <c r="A932" s="1" t="s">
        <v>1984</v>
      </c>
      <c r="B932" s="4" t="s">
        <v>1985</v>
      </c>
      <c r="C932" s="6"/>
      <c r="F932" s="1"/>
      <c r="G932" s="2"/>
      <c r="I932" s="3"/>
      <c r="J932" s="3"/>
      <c r="M932" s="1" t="s">
        <v>24</v>
      </c>
      <c r="N932" s="1" t="s">
        <v>18</v>
      </c>
      <c r="O932" s="4">
        <v>43601</v>
      </c>
      <c r="P932" s="1"/>
    </row>
    <row r="933" spans="1:16">
      <c r="A933" s="1" t="s">
        <v>1986</v>
      </c>
      <c r="B933" s="4" t="s">
        <v>1987</v>
      </c>
      <c r="C933" s="6"/>
      <c r="F933" s="1"/>
      <c r="G933" s="2"/>
      <c r="I933" s="3"/>
      <c r="J933" s="3"/>
      <c r="M933" s="1" t="s">
        <v>723</v>
      </c>
      <c r="N933" s="1" t="s">
        <v>18</v>
      </c>
      <c r="O933" s="4">
        <v>43601</v>
      </c>
      <c r="P933" s="1"/>
    </row>
    <row r="934" spans="1:16">
      <c r="A934" s="1" t="s">
        <v>1988</v>
      </c>
      <c r="B934" s="4" t="s">
        <v>1989</v>
      </c>
      <c r="C934" s="6"/>
      <c r="G934" s="2"/>
      <c r="I934" s="3"/>
      <c r="J934" s="5"/>
      <c r="M934" s="1" t="s">
        <v>334</v>
      </c>
      <c r="N934" s="1" t="s">
        <v>18</v>
      </c>
      <c r="O934" s="4">
        <v>43601</v>
      </c>
      <c r="P934" s="1"/>
    </row>
    <row r="935" spans="1:16">
      <c r="A935" s="1" t="s">
        <v>1990</v>
      </c>
      <c r="B935" s="4" t="s">
        <v>1991</v>
      </c>
      <c r="C935" s="6"/>
      <c r="G935" s="2"/>
      <c r="I935" s="3"/>
      <c r="J935" s="3"/>
      <c r="M935" s="1" t="s">
        <v>56</v>
      </c>
      <c r="N935" s="1" t="s">
        <v>18</v>
      </c>
      <c r="O935" s="4">
        <v>43601</v>
      </c>
      <c r="P935" s="1"/>
    </row>
    <row r="936" spans="1:16">
      <c r="A936" s="1" t="s">
        <v>1992</v>
      </c>
      <c r="B936" s="4" t="s">
        <v>1993</v>
      </c>
      <c r="C936" s="6"/>
      <c r="G936" s="2"/>
      <c r="I936" s="3"/>
      <c r="J936" s="3"/>
      <c r="M936" s="1" t="s">
        <v>896</v>
      </c>
      <c r="N936" s="1" t="s">
        <v>18</v>
      </c>
      <c r="O936" s="4">
        <v>43601</v>
      </c>
      <c r="P936" s="1"/>
    </row>
    <row r="937" spans="1:16">
      <c r="A937" s="1" t="s">
        <v>1994</v>
      </c>
      <c r="B937" s="4" t="s">
        <v>1995</v>
      </c>
      <c r="F937" s="1"/>
      <c r="G937" s="2"/>
      <c r="I937" s="3"/>
      <c r="J937" s="5"/>
      <c r="M937" s="1" t="s">
        <v>174</v>
      </c>
      <c r="N937" s="1" t="s">
        <v>18</v>
      </c>
      <c r="O937" s="4">
        <v>43601</v>
      </c>
      <c r="P937" s="1"/>
    </row>
    <row r="938" spans="1:16">
      <c r="A938" s="1" t="s">
        <v>1996</v>
      </c>
      <c r="B938" s="4" t="s">
        <v>1997</v>
      </c>
      <c r="G938" s="2"/>
      <c r="I938" s="3"/>
      <c r="J938" s="5"/>
      <c r="M938" s="1" t="s">
        <v>334</v>
      </c>
      <c r="N938" s="1" t="s">
        <v>18</v>
      </c>
      <c r="O938" s="4">
        <v>43601</v>
      </c>
      <c r="P938" s="1"/>
    </row>
    <row r="939" spans="1:16">
      <c r="A939" s="1" t="s">
        <v>1998</v>
      </c>
      <c r="B939" s="4" t="s">
        <v>1999</v>
      </c>
      <c r="C939" s="6"/>
      <c r="G939" s="2"/>
      <c r="I939" s="3"/>
      <c r="J939" s="3"/>
      <c r="M939" s="1" t="s">
        <v>665</v>
      </c>
      <c r="N939" s="1" t="s">
        <v>18</v>
      </c>
      <c r="O939" s="4">
        <v>43601</v>
      </c>
      <c r="P939" s="1"/>
    </row>
    <row r="940" spans="1:16">
      <c r="A940" s="1" t="s">
        <v>2000</v>
      </c>
      <c r="B940" s="4" t="s">
        <v>2001</v>
      </c>
      <c r="G940" s="2"/>
      <c r="I940" s="3"/>
      <c r="J940" s="5"/>
      <c r="M940" s="1" t="s">
        <v>161</v>
      </c>
      <c r="N940" s="1" t="s">
        <v>18</v>
      </c>
      <c r="O940" s="4">
        <v>43601</v>
      </c>
      <c r="P940" s="1"/>
    </row>
    <row r="941" spans="1:16">
      <c r="A941" s="1" t="s">
        <v>2002</v>
      </c>
      <c r="B941" s="4" t="s">
        <v>2003</v>
      </c>
      <c r="G941" s="2"/>
      <c r="I941" s="3"/>
      <c r="J941" s="5"/>
      <c r="M941" s="1" t="s">
        <v>77</v>
      </c>
      <c r="N941" s="1" t="s">
        <v>18</v>
      </c>
      <c r="O941" s="4">
        <v>43601</v>
      </c>
      <c r="P941" s="1"/>
    </row>
    <row r="942" spans="1:16">
      <c r="A942" s="1" t="s">
        <v>2004</v>
      </c>
      <c r="B942" s="4" t="s">
        <v>2005</v>
      </c>
      <c r="C942" s="6"/>
      <c r="D942" s="2"/>
      <c r="E942" s="2"/>
      <c r="G942" s="2"/>
      <c r="I942" s="3"/>
      <c r="J942" s="3"/>
      <c r="M942" s="1" t="s">
        <v>56</v>
      </c>
      <c r="N942" s="1" t="s">
        <v>18</v>
      </c>
      <c r="O942" s="4">
        <v>43601</v>
      </c>
      <c r="P942" s="1"/>
    </row>
    <row r="943" spans="1:16">
      <c r="A943" s="1" t="s">
        <v>2006</v>
      </c>
      <c r="B943" s="4" t="s">
        <v>2007</v>
      </c>
      <c r="C943" s="6"/>
      <c r="D943" s="2"/>
      <c r="G943" s="2"/>
      <c r="I943" s="3"/>
      <c r="J943" s="3"/>
      <c r="M943" s="1" t="s">
        <v>794</v>
      </c>
      <c r="N943" s="1" t="s">
        <v>18</v>
      </c>
      <c r="O943" s="4">
        <v>43601</v>
      </c>
      <c r="P943" s="1"/>
    </row>
    <row r="944" spans="1:16">
      <c r="A944" s="1" t="s">
        <v>2008</v>
      </c>
      <c r="B944" s="4" t="s">
        <v>2009</v>
      </c>
      <c r="G944" s="2"/>
      <c r="I944" s="3"/>
      <c r="J944" s="5"/>
      <c r="M944" s="1" t="s">
        <v>24</v>
      </c>
      <c r="N944" s="1" t="s">
        <v>18</v>
      </c>
      <c r="O944" s="4">
        <v>43601</v>
      </c>
      <c r="P944" s="1"/>
    </row>
    <row r="945" spans="1:16">
      <c r="A945" s="1" t="s">
        <v>2010</v>
      </c>
      <c r="B945" s="4" t="s">
        <v>2011</v>
      </c>
      <c r="F945" s="1"/>
      <c r="G945" s="2"/>
      <c r="I945" s="3"/>
      <c r="J945" s="5"/>
      <c r="M945" s="1" t="s">
        <v>105</v>
      </c>
      <c r="N945" s="1" t="s">
        <v>18</v>
      </c>
      <c r="O945" s="4">
        <v>43601</v>
      </c>
      <c r="P945" s="1"/>
    </row>
    <row r="946" spans="1:16">
      <c r="A946" s="1" t="s">
        <v>2012</v>
      </c>
      <c r="B946" s="4" t="s">
        <v>2013</v>
      </c>
      <c r="C946" s="6"/>
      <c r="E946" s="2"/>
      <c r="F946" s="1"/>
      <c r="G946" s="2"/>
      <c r="I946" s="3"/>
      <c r="J946" s="3"/>
      <c r="M946" s="1" t="s">
        <v>194</v>
      </c>
      <c r="N946" s="1" t="s">
        <v>18</v>
      </c>
      <c r="O946" s="4">
        <v>43601</v>
      </c>
      <c r="P946" s="1"/>
    </row>
    <row r="947" spans="1:16">
      <c r="A947" s="1" t="s">
        <v>2014</v>
      </c>
      <c r="B947" s="4" t="s">
        <v>2015</v>
      </c>
      <c r="C947" s="6"/>
      <c r="G947" s="2"/>
      <c r="I947" s="3"/>
      <c r="J947" s="3"/>
      <c r="M947" s="1" t="s">
        <v>676</v>
      </c>
      <c r="N947" s="1" t="s">
        <v>18</v>
      </c>
      <c r="O947" s="4">
        <v>43601</v>
      </c>
      <c r="P947" s="1"/>
    </row>
    <row r="948" spans="1:16">
      <c r="A948" s="1" t="s">
        <v>2016</v>
      </c>
      <c r="B948" s="4" t="s">
        <v>2017</v>
      </c>
      <c r="G948" s="2"/>
      <c r="I948" s="3"/>
      <c r="J948" s="3"/>
      <c r="M948" s="1" t="s">
        <v>151</v>
      </c>
      <c r="N948" s="1" t="s">
        <v>18</v>
      </c>
      <c r="O948" s="4">
        <v>43601</v>
      </c>
      <c r="P948" s="1"/>
    </row>
    <row r="949" spans="1:16">
      <c r="A949" s="1" t="s">
        <v>2018</v>
      </c>
      <c r="B949" s="4" t="s">
        <v>2019</v>
      </c>
      <c r="C949" s="6"/>
      <c r="D949" s="2"/>
      <c r="E949" s="2"/>
      <c r="F949" s="1"/>
      <c r="G949" s="2"/>
      <c r="I949" s="3"/>
      <c r="J949" s="3"/>
      <c r="M949" s="1" t="s">
        <v>307</v>
      </c>
      <c r="N949" s="1" t="s">
        <v>18</v>
      </c>
      <c r="O949" s="4">
        <v>43601</v>
      </c>
      <c r="P949" s="1"/>
    </row>
    <row r="950" spans="1:16">
      <c r="A950" s="1" t="s">
        <v>2020</v>
      </c>
      <c r="B950" s="4" t="s">
        <v>2021</v>
      </c>
      <c r="C950" s="6"/>
      <c r="F950" s="1"/>
      <c r="G950" s="2"/>
      <c r="I950" s="3"/>
      <c r="J950" s="3"/>
      <c r="M950" s="1" t="s">
        <v>102</v>
      </c>
      <c r="N950" s="1" t="s">
        <v>18</v>
      </c>
      <c r="O950" s="4">
        <v>43601</v>
      </c>
      <c r="P950" s="1"/>
    </row>
    <row r="951" spans="1:16">
      <c r="A951" s="1" t="s">
        <v>2022</v>
      </c>
      <c r="B951" s="4" t="s">
        <v>2023</v>
      </c>
      <c r="C951" s="6"/>
      <c r="D951" s="2"/>
      <c r="E951" s="2"/>
      <c r="F951" s="1"/>
      <c r="G951" s="2"/>
      <c r="I951" s="3"/>
      <c r="J951" s="5"/>
      <c r="M951" s="1" t="s">
        <v>410</v>
      </c>
      <c r="N951" s="1" t="s">
        <v>18</v>
      </c>
      <c r="O951" s="4">
        <v>43601</v>
      </c>
      <c r="P951" s="1"/>
    </row>
    <row r="952" spans="1:16">
      <c r="A952" s="1" t="s">
        <v>2024</v>
      </c>
      <c r="B952" s="4" t="s">
        <v>2025</v>
      </c>
      <c r="C952" s="6"/>
      <c r="D952" s="2"/>
      <c r="E952" s="2"/>
      <c r="F952" s="1"/>
      <c r="G952" s="2"/>
      <c r="I952" s="3"/>
      <c r="J952" s="3"/>
      <c r="M952" s="1" t="s">
        <v>598</v>
      </c>
      <c r="N952" s="1" t="s">
        <v>18</v>
      </c>
      <c r="O952" s="4">
        <v>43601</v>
      </c>
      <c r="P952" s="1"/>
    </row>
    <row r="953" spans="1:16">
      <c r="A953" s="1" t="s">
        <v>2026</v>
      </c>
      <c r="B953" s="4" t="s">
        <v>2027</v>
      </c>
      <c r="C953" s="6"/>
      <c r="G953" s="2"/>
      <c r="I953" s="3"/>
      <c r="J953" s="3"/>
      <c r="M953" s="1" t="s">
        <v>534</v>
      </c>
      <c r="N953" s="1" t="s">
        <v>18</v>
      </c>
      <c r="O953" s="4">
        <v>43601</v>
      </c>
      <c r="P953" s="1"/>
    </row>
    <row r="954" spans="1:16">
      <c r="A954" s="1" t="s">
        <v>2028</v>
      </c>
      <c r="B954" s="4" t="s">
        <v>2029</v>
      </c>
      <c r="D954" s="2"/>
      <c r="E954" s="2"/>
      <c r="F954" s="1"/>
      <c r="G954" s="2"/>
      <c r="I954" s="3"/>
      <c r="J954" s="5"/>
      <c r="M954" s="1" t="s">
        <v>35</v>
      </c>
      <c r="N954" s="1" t="s">
        <v>18</v>
      </c>
      <c r="O954" s="4">
        <v>43601</v>
      </c>
      <c r="P954" s="1"/>
    </row>
    <row r="955" spans="1:16">
      <c r="A955" s="1" t="s">
        <v>2030</v>
      </c>
      <c r="B955" s="4" t="s">
        <v>2031</v>
      </c>
      <c r="C955" s="6"/>
      <c r="G955" s="2"/>
      <c r="I955" s="3"/>
      <c r="J955" s="3"/>
      <c r="M955" s="1" t="s">
        <v>368</v>
      </c>
      <c r="N955" s="1" t="s">
        <v>18</v>
      </c>
      <c r="O955" s="4">
        <v>43601</v>
      </c>
      <c r="P955" s="1"/>
    </row>
    <row r="956" spans="1:16">
      <c r="A956" s="1" t="s">
        <v>2032</v>
      </c>
      <c r="B956" s="4" t="s">
        <v>2033</v>
      </c>
      <c r="C956" s="6"/>
      <c r="G956" s="2"/>
      <c r="I956" s="3"/>
      <c r="J956" s="3"/>
      <c r="M956" s="1" t="s">
        <v>50</v>
      </c>
      <c r="N956" s="1" t="s">
        <v>18</v>
      </c>
      <c r="O956" s="4">
        <v>43601</v>
      </c>
      <c r="P956" s="1"/>
    </row>
    <row r="957" spans="1:16">
      <c r="A957" s="1" t="s">
        <v>2034</v>
      </c>
      <c r="B957" s="4" t="s">
        <v>2035</v>
      </c>
      <c r="C957" s="6"/>
      <c r="G957" s="2"/>
      <c r="I957" s="3"/>
      <c r="J957" s="3"/>
      <c r="M957" s="1" t="s">
        <v>453</v>
      </c>
      <c r="N957" s="1" t="s">
        <v>18</v>
      </c>
      <c r="O957" s="4">
        <v>43601</v>
      </c>
      <c r="P957" s="1"/>
    </row>
    <row r="958" spans="1:16">
      <c r="A958" s="1" t="s">
        <v>2036</v>
      </c>
      <c r="B958" s="4" t="s">
        <v>2037</v>
      </c>
      <c r="G958" s="2"/>
      <c r="I958" s="3"/>
      <c r="J958" s="3"/>
      <c r="M958" s="1" t="s">
        <v>50</v>
      </c>
      <c r="N958" s="1" t="s">
        <v>18</v>
      </c>
      <c r="O958" s="4">
        <v>43601</v>
      </c>
      <c r="P958" s="1"/>
    </row>
    <row r="959" spans="1:16">
      <c r="A959" s="1" t="s">
        <v>2038</v>
      </c>
      <c r="B959" s="4" t="s">
        <v>2039</v>
      </c>
      <c r="C959" s="6"/>
      <c r="G959" s="2"/>
      <c r="I959" s="3"/>
      <c r="J959" s="3"/>
      <c r="M959" s="1" t="s">
        <v>69</v>
      </c>
      <c r="N959" s="1" t="s">
        <v>18</v>
      </c>
      <c r="O959" s="4">
        <v>43601</v>
      </c>
      <c r="P959" s="1"/>
    </row>
    <row r="960" spans="1:16">
      <c r="A960" s="1" t="s">
        <v>2040</v>
      </c>
      <c r="B960" s="4" t="s">
        <v>2041</v>
      </c>
      <c r="C960" s="6"/>
      <c r="E960" s="2"/>
      <c r="G960" s="2"/>
      <c r="H960" s="1"/>
      <c r="I960" s="3"/>
      <c r="J960" s="5"/>
      <c r="M960" s="1" t="s">
        <v>174</v>
      </c>
      <c r="N960" s="1" t="s">
        <v>18</v>
      </c>
      <c r="O960" s="4">
        <v>43601</v>
      </c>
      <c r="P960" s="1"/>
    </row>
    <row r="961" spans="1:16">
      <c r="A961" s="1" t="s">
        <v>2042</v>
      </c>
      <c r="B961" s="4" t="s">
        <v>2043</v>
      </c>
      <c r="C961" s="6"/>
      <c r="D961" s="2"/>
      <c r="F961" s="1"/>
      <c r="G961" s="2"/>
      <c r="I961" s="3"/>
      <c r="J961" s="3"/>
      <c r="M961" s="1" t="s">
        <v>485</v>
      </c>
      <c r="N961" s="1" t="s">
        <v>18</v>
      </c>
      <c r="O961" s="4">
        <v>43601</v>
      </c>
      <c r="P961" s="1"/>
    </row>
    <row r="962" spans="1:16">
      <c r="A962" s="1" t="s">
        <v>2044</v>
      </c>
      <c r="B962" s="4" t="s">
        <v>2045</v>
      </c>
      <c r="C962" s="6"/>
      <c r="D962" s="2"/>
      <c r="E962" s="2"/>
      <c r="G962" s="2"/>
      <c r="I962" s="3"/>
      <c r="J962" s="3"/>
      <c r="M962" s="1" t="s">
        <v>225</v>
      </c>
      <c r="N962" s="1" t="s">
        <v>18</v>
      </c>
      <c r="O962" s="4">
        <v>43601</v>
      </c>
      <c r="P962" s="1"/>
    </row>
    <row r="963" spans="1:16">
      <c r="A963" s="1" t="s">
        <v>2046</v>
      </c>
      <c r="B963" s="4" t="s">
        <v>2047</v>
      </c>
      <c r="C963" s="6"/>
      <c r="G963" s="2"/>
      <c r="I963" s="3"/>
      <c r="J963" s="3"/>
      <c r="M963" s="1" t="s">
        <v>485</v>
      </c>
      <c r="N963" s="1" t="s">
        <v>18</v>
      </c>
      <c r="O963" s="4">
        <v>43601</v>
      </c>
      <c r="P963" s="1"/>
    </row>
    <row r="964" spans="1:16">
      <c r="A964" s="1" t="s">
        <v>2048</v>
      </c>
      <c r="B964" s="4" t="s">
        <v>2049</v>
      </c>
      <c r="G964" s="2"/>
      <c r="I964" s="3"/>
      <c r="J964" s="3"/>
      <c r="M964" s="1" t="s">
        <v>151</v>
      </c>
      <c r="N964" s="1" t="s">
        <v>18</v>
      </c>
      <c r="O964" s="4">
        <v>43601</v>
      </c>
      <c r="P964" s="1"/>
    </row>
    <row r="965" spans="1:16">
      <c r="A965" s="1" t="s">
        <v>2050</v>
      </c>
      <c r="B965" s="4" t="s">
        <v>2051</v>
      </c>
      <c r="D965" s="2"/>
      <c r="E965" s="2"/>
      <c r="F965" s="1"/>
      <c r="G965" s="2"/>
      <c r="I965" s="3"/>
      <c r="J965" s="3"/>
      <c r="M965" s="1" t="s">
        <v>47</v>
      </c>
      <c r="N965" s="1" t="s">
        <v>18</v>
      </c>
      <c r="O965" s="4">
        <v>43601</v>
      </c>
      <c r="P965" s="1"/>
    </row>
    <row r="966" spans="1:16">
      <c r="A966" s="1" t="s">
        <v>2052</v>
      </c>
      <c r="B966" s="4" t="s">
        <v>2053</v>
      </c>
      <c r="C966" s="6"/>
      <c r="D966" s="2"/>
      <c r="E966" s="2"/>
      <c r="F966" s="1"/>
      <c r="G966" s="2"/>
      <c r="I966" s="3"/>
      <c r="J966" s="3"/>
      <c r="M966" s="1" t="s">
        <v>264</v>
      </c>
      <c r="N966" s="1" t="s">
        <v>18</v>
      </c>
      <c r="O966" s="4">
        <v>43601</v>
      </c>
      <c r="P966" s="1"/>
    </row>
    <row r="967" spans="1:16">
      <c r="A967" s="1" t="s">
        <v>2054</v>
      </c>
      <c r="B967" s="4" t="s">
        <v>2055</v>
      </c>
      <c r="G967" s="2"/>
      <c r="I967" s="3"/>
      <c r="J967" s="5"/>
      <c r="M967" s="1" t="s">
        <v>896</v>
      </c>
      <c r="N967" s="1" t="s">
        <v>18</v>
      </c>
      <c r="O967" s="4">
        <v>43601</v>
      </c>
      <c r="P967" s="1"/>
    </row>
    <row r="968" spans="1:16">
      <c r="A968" s="1" t="s">
        <v>2056</v>
      </c>
      <c r="B968" s="4" t="s">
        <v>2057</v>
      </c>
      <c r="D968" s="2"/>
      <c r="E968" s="2"/>
      <c r="F968" s="1"/>
      <c r="G968" s="2"/>
      <c r="I968" s="3"/>
      <c r="J968" s="5"/>
      <c r="M968" s="1" t="s">
        <v>723</v>
      </c>
      <c r="N968" s="1" t="s">
        <v>18</v>
      </c>
      <c r="O968" s="4">
        <v>43601</v>
      </c>
      <c r="P968" s="1"/>
    </row>
    <row r="969" spans="1:16">
      <c r="A969" s="1" t="s">
        <v>2058</v>
      </c>
      <c r="B969" s="4" t="s">
        <v>2059</v>
      </c>
      <c r="C969" s="6"/>
      <c r="F969" s="1"/>
      <c r="G969" s="2"/>
      <c r="I969" s="3"/>
      <c r="J969" s="3"/>
      <c r="M969" s="1" t="s">
        <v>108</v>
      </c>
      <c r="N969" s="1" t="s">
        <v>18</v>
      </c>
      <c r="O969" s="4">
        <v>43601</v>
      </c>
      <c r="P969" s="1"/>
    </row>
    <row r="970" spans="1:16">
      <c r="A970" s="1" t="s">
        <v>2060</v>
      </c>
      <c r="B970" s="4" t="s">
        <v>2061</v>
      </c>
      <c r="G970" s="2"/>
      <c r="H970" s="1"/>
      <c r="I970" s="3"/>
      <c r="J970" s="5"/>
      <c r="M970" s="1" t="s">
        <v>158</v>
      </c>
      <c r="N970" s="1" t="s">
        <v>18</v>
      </c>
      <c r="O970" s="4">
        <v>43601</v>
      </c>
      <c r="P970" s="1"/>
    </row>
    <row r="971" spans="1:16">
      <c r="A971" s="1" t="s">
        <v>2062</v>
      </c>
      <c r="B971" s="4" t="s">
        <v>2063</v>
      </c>
      <c r="G971" s="2"/>
      <c r="I971" s="3"/>
      <c r="J971" s="3"/>
      <c r="M971" s="1" t="s">
        <v>151</v>
      </c>
      <c r="N971" s="1" t="s">
        <v>18</v>
      </c>
      <c r="O971" s="4">
        <v>43601</v>
      </c>
      <c r="P971" s="1"/>
    </row>
    <row r="972" spans="1:16">
      <c r="A972" s="1" t="s">
        <v>2064</v>
      </c>
      <c r="B972" s="4" t="s">
        <v>2065</v>
      </c>
      <c r="C972" s="6"/>
      <c r="G972" s="2"/>
      <c r="I972" s="3"/>
      <c r="J972" s="3"/>
      <c r="M972" s="1" t="s">
        <v>21</v>
      </c>
      <c r="N972" s="1" t="s">
        <v>18</v>
      </c>
      <c r="O972" s="4">
        <v>43601</v>
      </c>
      <c r="P972" s="1"/>
    </row>
    <row r="973" spans="1:16">
      <c r="A973" s="1" t="s">
        <v>2066</v>
      </c>
      <c r="B973" s="4" t="s">
        <v>2067</v>
      </c>
      <c r="E973" s="2"/>
      <c r="F973" s="1"/>
      <c r="G973" s="2"/>
      <c r="I973" s="3"/>
      <c r="J973" s="5"/>
      <c r="M973" s="1" t="s">
        <v>782</v>
      </c>
      <c r="N973" s="1" t="s">
        <v>18</v>
      </c>
      <c r="O973" s="4">
        <v>43601</v>
      </c>
      <c r="P973" s="1"/>
    </row>
    <row r="974" spans="1:16">
      <c r="A974" s="1" t="s">
        <v>2068</v>
      </c>
      <c r="B974" s="4" t="s">
        <v>2069</v>
      </c>
      <c r="G974" s="2"/>
      <c r="I974" s="3"/>
      <c r="J974" s="3"/>
      <c r="M974" s="1" t="s">
        <v>90</v>
      </c>
      <c r="N974" s="1" t="s">
        <v>18</v>
      </c>
      <c r="O974" s="4">
        <v>43601</v>
      </c>
      <c r="P974" s="1"/>
    </row>
    <row r="975" spans="1:16">
      <c r="A975" s="1" t="s">
        <v>2070</v>
      </c>
      <c r="B975" s="4" t="s">
        <v>2071</v>
      </c>
      <c r="D975" s="2"/>
      <c r="E975" s="2"/>
      <c r="G975" s="2"/>
      <c r="I975" s="3"/>
      <c r="J975" s="5"/>
      <c r="M975" s="1" t="s">
        <v>24</v>
      </c>
      <c r="N975" s="1" t="s">
        <v>18</v>
      </c>
      <c r="O975" s="4">
        <v>43601</v>
      </c>
      <c r="P975" s="1"/>
    </row>
    <row r="976" spans="1:16">
      <c r="A976" s="1" t="s">
        <v>2072</v>
      </c>
      <c r="B976" s="4" t="s">
        <v>2073</v>
      </c>
      <c r="F976" s="1"/>
      <c r="G976" s="2"/>
      <c r="I976" s="3"/>
      <c r="J976" s="5"/>
      <c r="M976" s="1" t="s">
        <v>373</v>
      </c>
      <c r="N976" s="1" t="s">
        <v>18</v>
      </c>
      <c r="O976" s="4">
        <v>43601</v>
      </c>
      <c r="P976" s="1"/>
    </row>
    <row r="977" spans="1:16">
      <c r="A977" s="1" t="s">
        <v>2074</v>
      </c>
      <c r="B977" s="4" t="s">
        <v>2075</v>
      </c>
      <c r="G977" s="2"/>
      <c r="I977" s="3"/>
      <c r="J977" s="3"/>
      <c r="M977" s="1" t="s">
        <v>32</v>
      </c>
      <c r="N977" s="1" t="s">
        <v>18</v>
      </c>
      <c r="O977" s="4">
        <v>43601</v>
      </c>
      <c r="P977" s="1"/>
    </row>
    <row r="978" spans="1:16">
      <c r="A978" s="1" t="s">
        <v>2076</v>
      </c>
      <c r="B978" s="4" t="s">
        <v>2077</v>
      </c>
      <c r="C978" s="6"/>
      <c r="G978" s="2"/>
      <c r="I978" s="3"/>
      <c r="J978" s="5"/>
      <c r="M978" s="1" t="s">
        <v>69</v>
      </c>
      <c r="N978" s="1" t="s">
        <v>18</v>
      </c>
      <c r="O978" s="4">
        <v>43601</v>
      </c>
      <c r="P978" s="1"/>
    </row>
    <row r="979" spans="1:16">
      <c r="A979" s="1" t="s">
        <v>2078</v>
      </c>
      <c r="B979" s="4" t="s">
        <v>2079</v>
      </c>
      <c r="G979" s="2"/>
      <c r="I979" s="3"/>
      <c r="J979" s="3"/>
      <c r="M979" s="1" t="s">
        <v>105</v>
      </c>
      <c r="N979" s="1" t="s">
        <v>18</v>
      </c>
      <c r="O979" s="4">
        <v>43601</v>
      </c>
      <c r="P979" s="1"/>
    </row>
    <row r="980" spans="1:16">
      <c r="A980" s="1" t="s">
        <v>2080</v>
      </c>
      <c r="B980" s="4" t="s">
        <v>2081</v>
      </c>
      <c r="F980" s="1"/>
      <c r="G980" s="2"/>
      <c r="I980" s="3"/>
      <c r="J980" s="5"/>
      <c r="M980" s="1" t="s">
        <v>87</v>
      </c>
      <c r="N980" s="1" t="s">
        <v>18</v>
      </c>
      <c r="O980" s="4">
        <v>43601</v>
      </c>
      <c r="P980" s="1"/>
    </row>
    <row r="981" spans="1:16">
      <c r="A981" s="1" t="s">
        <v>2082</v>
      </c>
      <c r="B981" s="4" t="s">
        <v>2083</v>
      </c>
      <c r="D981" s="2"/>
      <c r="E981" s="2"/>
      <c r="F981" s="1"/>
      <c r="G981" s="2"/>
      <c r="I981" s="3"/>
      <c r="J981" s="3"/>
      <c r="M981" s="1" t="s">
        <v>626</v>
      </c>
      <c r="N981" s="1" t="s">
        <v>18</v>
      </c>
      <c r="O981" s="4">
        <v>43601</v>
      </c>
      <c r="P981" s="1"/>
    </row>
    <row r="982" spans="1:16">
      <c r="A982" s="1" t="s">
        <v>2084</v>
      </c>
      <c r="B982" s="4" t="s">
        <v>2085</v>
      </c>
      <c r="G982" s="2"/>
      <c r="I982" s="3"/>
      <c r="J982" s="3"/>
      <c r="M982" s="1" t="s">
        <v>87</v>
      </c>
      <c r="N982" s="1" t="s">
        <v>18</v>
      </c>
      <c r="O982" s="4">
        <v>43601</v>
      </c>
      <c r="P982" s="1"/>
    </row>
    <row r="983" spans="1:16">
      <c r="A983" s="1" t="s">
        <v>2086</v>
      </c>
      <c r="B983" s="4" t="s">
        <v>2087</v>
      </c>
      <c r="G983" s="2"/>
      <c r="I983" s="3"/>
      <c r="J983" s="3"/>
      <c r="M983" s="1" t="s">
        <v>1626</v>
      </c>
      <c r="N983" s="1" t="s">
        <v>18</v>
      </c>
      <c r="O983" s="4">
        <v>43601</v>
      </c>
      <c r="P983" s="1"/>
    </row>
    <row r="984" spans="1:16">
      <c r="A984" s="1" t="s">
        <v>2088</v>
      </c>
      <c r="B984" s="4" t="s">
        <v>2089</v>
      </c>
      <c r="G984" s="2"/>
      <c r="I984" s="3"/>
      <c r="J984" s="3"/>
      <c r="M984" s="1" t="s">
        <v>161</v>
      </c>
      <c r="N984" s="1" t="s">
        <v>18</v>
      </c>
      <c r="O984" s="4">
        <v>43601</v>
      </c>
      <c r="P984" s="1"/>
    </row>
    <row r="985" spans="1:16">
      <c r="A985" s="1" t="s">
        <v>2090</v>
      </c>
      <c r="B985" s="4" t="s">
        <v>2091</v>
      </c>
      <c r="F985" s="1"/>
      <c r="G985" s="2"/>
      <c r="H985" s="1"/>
      <c r="I985" s="3"/>
      <c r="J985" s="5"/>
      <c r="M985" s="1" t="s">
        <v>177</v>
      </c>
      <c r="N985" s="1" t="s">
        <v>18</v>
      </c>
      <c r="O985" s="4">
        <v>43601</v>
      </c>
      <c r="P985" s="1"/>
    </row>
    <row r="986" spans="1:16">
      <c r="A986" s="1" t="s">
        <v>2092</v>
      </c>
      <c r="B986" s="4" t="s">
        <v>2093</v>
      </c>
      <c r="C986" s="6"/>
      <c r="G986" s="2"/>
      <c r="I986" s="3"/>
      <c r="J986" s="3"/>
      <c r="M986" s="1" t="s">
        <v>1685</v>
      </c>
      <c r="N986" s="1" t="s">
        <v>18</v>
      </c>
      <c r="O986" s="4">
        <v>43601</v>
      </c>
      <c r="P986" s="1"/>
    </row>
    <row r="987" spans="1:16">
      <c r="A987" s="1" t="s">
        <v>2094</v>
      </c>
      <c r="B987" s="4" t="s">
        <v>2095</v>
      </c>
      <c r="G987" s="2"/>
      <c r="I987" s="3"/>
      <c r="J987" s="3"/>
      <c r="M987" s="1" t="s">
        <v>21</v>
      </c>
      <c r="N987" s="1" t="s">
        <v>18</v>
      </c>
      <c r="O987" s="4">
        <v>43601</v>
      </c>
      <c r="P987" s="1"/>
    </row>
    <row r="988" spans="1:16">
      <c r="A988" s="1" t="s">
        <v>2096</v>
      </c>
      <c r="B988" s="4" t="s">
        <v>2097</v>
      </c>
      <c r="D988" s="2"/>
      <c r="E988" s="2"/>
      <c r="F988" s="1"/>
      <c r="G988" s="2"/>
      <c r="I988" s="3"/>
      <c r="J988" s="5"/>
      <c r="M988" s="1" t="s">
        <v>334</v>
      </c>
      <c r="N988" s="1" t="s">
        <v>18</v>
      </c>
      <c r="O988" s="4">
        <v>43601</v>
      </c>
      <c r="P988" s="1"/>
    </row>
    <row r="989" spans="1:16">
      <c r="A989" s="1" t="s">
        <v>2098</v>
      </c>
      <c r="B989" s="4" t="s">
        <v>2099</v>
      </c>
      <c r="F989" s="1"/>
      <c r="G989" s="2"/>
      <c r="I989" s="3"/>
      <c r="J989" s="5"/>
      <c r="M989" s="1" t="s">
        <v>334</v>
      </c>
      <c r="N989" s="1" t="s">
        <v>18</v>
      </c>
      <c r="O989" s="4">
        <v>43601</v>
      </c>
      <c r="P989" s="1"/>
    </row>
    <row r="990" spans="1:16">
      <c r="A990" s="1" t="s">
        <v>2100</v>
      </c>
      <c r="B990" s="4" t="s">
        <v>2101</v>
      </c>
      <c r="C990" s="6"/>
      <c r="D990" s="2"/>
      <c r="F990" s="1"/>
      <c r="G990" s="2"/>
      <c r="I990" s="3"/>
      <c r="J990" s="3"/>
      <c r="M990" s="1" t="s">
        <v>47</v>
      </c>
      <c r="N990" s="1" t="s">
        <v>18</v>
      </c>
      <c r="O990" s="4">
        <v>43601</v>
      </c>
      <c r="P990" s="1"/>
    </row>
    <row r="991" spans="1:16">
      <c r="A991" s="1" t="s">
        <v>2102</v>
      </c>
      <c r="B991" s="4" t="s">
        <v>2103</v>
      </c>
      <c r="C991" s="6"/>
      <c r="G991" s="2"/>
      <c r="H991" s="1"/>
      <c r="I991" s="3"/>
      <c r="J991" s="3"/>
      <c r="M991" s="1" t="s">
        <v>47</v>
      </c>
      <c r="N991" s="1" t="s">
        <v>18</v>
      </c>
      <c r="O991" s="4">
        <v>43601</v>
      </c>
      <c r="P991" s="1"/>
    </row>
    <row r="992" spans="1:16">
      <c r="A992" s="1" t="s">
        <v>2104</v>
      </c>
      <c r="B992" s="4" t="s">
        <v>2105</v>
      </c>
      <c r="C992" s="6"/>
      <c r="G992" s="2"/>
      <c r="I992" s="3"/>
      <c r="J992" s="3"/>
      <c r="M992" s="1" t="s">
        <v>1332</v>
      </c>
      <c r="N992" s="1" t="s">
        <v>18</v>
      </c>
      <c r="O992" s="4">
        <v>43601</v>
      </c>
      <c r="P992" s="1"/>
    </row>
    <row r="993" spans="1:16">
      <c r="A993" s="1" t="s">
        <v>2106</v>
      </c>
      <c r="B993" s="4" t="s">
        <v>2107</v>
      </c>
      <c r="C993" s="6"/>
      <c r="F993" s="1"/>
      <c r="G993" s="2"/>
      <c r="I993" s="3"/>
      <c r="J993" s="5"/>
      <c r="M993" s="1" t="s">
        <v>1304</v>
      </c>
      <c r="N993" s="1" t="s">
        <v>18</v>
      </c>
      <c r="O993" s="4">
        <v>43601</v>
      </c>
      <c r="P993" s="1"/>
    </row>
    <row r="994" spans="1:16">
      <c r="A994" s="1" t="s">
        <v>2108</v>
      </c>
      <c r="B994" s="4" t="s">
        <v>2109</v>
      </c>
      <c r="G994" s="2"/>
      <c r="I994" s="3"/>
      <c r="J994" s="5"/>
      <c r="M994" s="1" t="s">
        <v>174</v>
      </c>
      <c r="N994" s="1" t="s">
        <v>18</v>
      </c>
      <c r="O994" s="4">
        <v>43601</v>
      </c>
      <c r="P994" s="1"/>
    </row>
    <row r="995" spans="1:16">
      <c r="A995" s="1" t="s">
        <v>2110</v>
      </c>
      <c r="B995" s="4" t="s">
        <v>2111</v>
      </c>
      <c r="G995" s="2"/>
      <c r="I995" s="3"/>
      <c r="J995" s="3"/>
      <c r="M995" s="1" t="s">
        <v>24</v>
      </c>
      <c r="N995" s="1" t="s">
        <v>18</v>
      </c>
      <c r="O995" s="4">
        <v>43601</v>
      </c>
      <c r="P995" s="1"/>
    </row>
    <row r="996" spans="1:16">
      <c r="A996" s="1" t="s">
        <v>2112</v>
      </c>
      <c r="B996" s="4" t="s">
        <v>2113</v>
      </c>
      <c r="D996" s="2"/>
      <c r="E996" s="2"/>
      <c r="F996" s="1"/>
      <c r="G996" s="2"/>
      <c r="I996" s="3"/>
      <c r="J996" s="3"/>
      <c r="M996" s="1" t="s">
        <v>21</v>
      </c>
      <c r="N996" s="1" t="s">
        <v>18</v>
      </c>
      <c r="O996" s="4">
        <v>43601</v>
      </c>
      <c r="P996" s="1"/>
    </row>
    <row r="997" spans="1:16">
      <c r="A997" s="1" t="s">
        <v>2114</v>
      </c>
      <c r="B997" s="4" t="s">
        <v>2115</v>
      </c>
      <c r="G997" s="2"/>
      <c r="I997" s="3"/>
      <c r="J997" s="3"/>
      <c r="M997" s="1" t="s">
        <v>514</v>
      </c>
      <c r="N997" s="1" t="s">
        <v>18</v>
      </c>
      <c r="O997" s="4">
        <v>43601</v>
      </c>
      <c r="P997" s="1"/>
    </row>
    <row r="998" spans="1:16">
      <c r="A998" s="1" t="s">
        <v>2116</v>
      </c>
      <c r="B998" s="4" t="s">
        <v>2117</v>
      </c>
      <c r="G998" s="2"/>
      <c r="I998" s="3"/>
      <c r="J998" s="3"/>
      <c r="M998" s="1" t="s">
        <v>185</v>
      </c>
      <c r="N998" s="1" t="s">
        <v>18</v>
      </c>
      <c r="O998" s="4">
        <v>43601</v>
      </c>
      <c r="P998" s="1"/>
    </row>
    <row r="999" spans="1:16">
      <c r="A999" s="1" t="s">
        <v>2118</v>
      </c>
      <c r="B999" s="4" t="s">
        <v>2119</v>
      </c>
      <c r="F999" s="1"/>
      <c r="G999" s="2"/>
      <c r="I999" s="3"/>
      <c r="J999" s="5"/>
      <c r="M999" s="1" t="s">
        <v>225</v>
      </c>
      <c r="N999" s="1" t="s">
        <v>189</v>
      </c>
      <c r="O999" s="4">
        <v>43601</v>
      </c>
      <c r="P999" s="1"/>
    </row>
    <row r="1000" spans="1:16">
      <c r="A1000" s="1" t="s">
        <v>2120</v>
      </c>
      <c r="B1000" s="4" t="s">
        <v>2121</v>
      </c>
      <c r="C1000" s="6"/>
      <c r="D1000" s="2"/>
      <c r="F1000" s="1"/>
      <c r="G1000" s="2"/>
      <c r="I1000" s="3"/>
      <c r="J1000" s="3"/>
      <c r="M1000" s="1" t="s">
        <v>151</v>
      </c>
      <c r="N1000" s="1" t="s">
        <v>18</v>
      </c>
      <c r="O1000" s="4">
        <v>43601</v>
      </c>
      <c r="P1000" s="1"/>
    </row>
    <row r="1001" spans="1:16">
      <c r="A1001" s="1" t="s">
        <v>2122</v>
      </c>
      <c r="B1001" s="4" t="s">
        <v>2123</v>
      </c>
      <c r="D1001" s="2"/>
      <c r="E1001" s="2"/>
      <c r="F1001" s="1"/>
      <c r="G1001" s="2"/>
      <c r="I1001" s="3"/>
      <c r="J1001" s="3"/>
      <c r="M1001" s="1" t="s">
        <v>626</v>
      </c>
      <c r="N1001" s="1" t="s">
        <v>18</v>
      </c>
      <c r="O1001" s="4">
        <v>43601</v>
      </c>
      <c r="P1001" s="1"/>
    </row>
    <row r="1002" spans="1:16">
      <c r="A1002" s="1" t="s">
        <v>2124</v>
      </c>
      <c r="B1002" s="4" t="s">
        <v>2125</v>
      </c>
      <c r="C1002" s="6"/>
      <c r="G1002" s="2"/>
      <c r="I1002" s="3"/>
      <c r="J1002" s="5"/>
      <c r="M1002" s="1" t="s">
        <v>794</v>
      </c>
      <c r="N1002" s="1" t="s">
        <v>18</v>
      </c>
      <c r="O1002" s="4">
        <v>43601</v>
      </c>
      <c r="P1002" s="1"/>
    </row>
    <row r="1003" spans="1:16">
      <c r="A1003" s="1" t="s">
        <v>2126</v>
      </c>
      <c r="B1003" s="4" t="s">
        <v>2127</v>
      </c>
      <c r="D1003" s="2"/>
      <c r="E1003" s="2"/>
      <c r="F1003" s="1"/>
      <c r="G1003" s="2"/>
      <c r="H1003" s="1"/>
      <c r="I1003" s="3"/>
      <c r="J1003" s="5"/>
      <c r="M1003" s="1" t="s">
        <v>108</v>
      </c>
      <c r="N1003" s="1" t="s">
        <v>18</v>
      </c>
      <c r="O1003" s="4">
        <v>43601</v>
      </c>
      <c r="P1003" s="1"/>
    </row>
    <row r="1004" spans="1:16">
      <c r="A1004" s="1" t="s">
        <v>2128</v>
      </c>
      <c r="B1004" s="4" t="s">
        <v>2129</v>
      </c>
      <c r="D1004" s="2"/>
      <c r="E1004" s="2"/>
      <c r="G1004" s="2"/>
      <c r="I1004" s="3"/>
      <c r="J1004" s="5"/>
      <c r="M1004" s="1" t="s">
        <v>59</v>
      </c>
      <c r="N1004" s="1" t="s">
        <v>18</v>
      </c>
      <c r="O1004" s="4">
        <v>43601</v>
      </c>
      <c r="P1004" s="1"/>
    </row>
    <row r="1005" spans="1:16">
      <c r="A1005" s="1" t="s">
        <v>2130</v>
      </c>
      <c r="B1005" s="4" t="s">
        <v>2131</v>
      </c>
      <c r="C1005" s="6"/>
      <c r="G1005" s="2"/>
      <c r="I1005" s="3"/>
      <c r="J1005" s="3"/>
      <c r="M1005" s="1" t="s">
        <v>32</v>
      </c>
      <c r="N1005" s="1" t="s">
        <v>18</v>
      </c>
      <c r="O1005" s="4">
        <v>43601</v>
      </c>
      <c r="P1005" s="1"/>
    </row>
    <row r="1006" spans="1:16">
      <c r="A1006" s="1" t="s">
        <v>2132</v>
      </c>
      <c r="B1006" s="4" t="s">
        <v>2133</v>
      </c>
      <c r="G1006" s="2"/>
      <c r="I1006" s="3"/>
      <c r="J1006" s="5"/>
      <c r="M1006" s="1" t="s">
        <v>319</v>
      </c>
      <c r="N1006" s="1" t="s">
        <v>18</v>
      </c>
      <c r="O1006" s="4">
        <v>43601</v>
      </c>
      <c r="P1006" s="1"/>
    </row>
    <row r="1007" spans="1:16">
      <c r="A1007" s="1" t="s">
        <v>2134</v>
      </c>
      <c r="B1007" s="4" t="s">
        <v>2135</v>
      </c>
      <c r="C1007" s="6"/>
      <c r="G1007" s="2"/>
      <c r="I1007" s="3"/>
      <c r="J1007" s="3"/>
      <c r="M1007" s="1" t="s">
        <v>114</v>
      </c>
      <c r="N1007" s="1" t="s">
        <v>18</v>
      </c>
      <c r="O1007" s="4">
        <v>43601</v>
      </c>
      <c r="P1007" s="1"/>
    </row>
    <row r="1008" spans="1:16">
      <c r="A1008" s="1" t="s">
        <v>2136</v>
      </c>
      <c r="B1008" s="4" t="s">
        <v>2137</v>
      </c>
      <c r="C1008" s="6"/>
      <c r="D1008" s="2"/>
      <c r="F1008" s="1"/>
      <c r="G1008" s="2"/>
      <c r="I1008" s="3"/>
      <c r="J1008" s="3"/>
      <c r="M1008" s="1" t="s">
        <v>334</v>
      </c>
      <c r="N1008" s="1" t="s">
        <v>18</v>
      </c>
      <c r="O1008" s="4">
        <v>43601</v>
      </c>
      <c r="P1008" s="1"/>
    </row>
    <row r="1009" spans="1:16">
      <c r="A1009" s="1" t="s">
        <v>2138</v>
      </c>
      <c r="B1009" s="4" t="s">
        <v>2139</v>
      </c>
      <c r="G1009" s="2"/>
      <c r="I1009" s="3"/>
      <c r="J1009" s="3"/>
      <c r="M1009" s="1" t="s">
        <v>312</v>
      </c>
      <c r="N1009" s="1" t="s">
        <v>18</v>
      </c>
      <c r="O1009" s="4">
        <v>43601</v>
      </c>
      <c r="P1009" s="1"/>
    </row>
    <row r="1010" spans="1:16">
      <c r="A1010" s="1" t="s">
        <v>2140</v>
      </c>
      <c r="B1010" s="4" t="s">
        <v>2141</v>
      </c>
      <c r="C1010" s="6"/>
      <c r="G1010" s="2"/>
      <c r="I1010" s="3"/>
      <c r="J1010" s="3"/>
      <c r="M1010" s="1" t="s">
        <v>24</v>
      </c>
      <c r="N1010" s="1" t="s">
        <v>18</v>
      </c>
      <c r="O1010" s="4">
        <v>43601</v>
      </c>
      <c r="P1010" s="1"/>
    </row>
    <row r="1011" spans="1:16">
      <c r="A1011" s="1" t="s">
        <v>2142</v>
      </c>
      <c r="B1011" s="4" t="s">
        <v>2143</v>
      </c>
      <c r="D1011" s="2"/>
      <c r="E1011" s="2"/>
      <c r="F1011" s="1"/>
      <c r="G1011" s="2"/>
      <c r="I1011" s="3"/>
      <c r="J1011" s="5"/>
      <c r="M1011" s="1" t="s">
        <v>41</v>
      </c>
      <c r="N1011" s="1" t="s">
        <v>18</v>
      </c>
      <c r="O1011" s="4">
        <v>43601</v>
      </c>
      <c r="P1011" s="1"/>
    </row>
    <row r="1012" spans="1:16">
      <c r="A1012" s="1" t="s">
        <v>2144</v>
      </c>
      <c r="B1012" s="4" t="s">
        <v>2145</v>
      </c>
      <c r="F1012" s="1"/>
      <c r="G1012" s="2"/>
      <c r="H1012" s="1"/>
      <c r="I1012" s="3"/>
      <c r="J1012" s="5"/>
      <c r="M1012" s="1" t="s">
        <v>2146</v>
      </c>
      <c r="N1012" s="1" t="s">
        <v>18</v>
      </c>
      <c r="O1012" s="4">
        <v>43601</v>
      </c>
      <c r="P1012" s="1"/>
    </row>
    <row r="1013" spans="1:16">
      <c r="A1013" s="1" t="s">
        <v>2147</v>
      </c>
      <c r="B1013" s="4" t="s">
        <v>2148</v>
      </c>
      <c r="C1013" s="6"/>
      <c r="G1013" s="2"/>
      <c r="I1013" s="3"/>
      <c r="J1013" s="5"/>
      <c r="M1013" s="1" t="s">
        <v>50</v>
      </c>
      <c r="N1013" s="1" t="s">
        <v>18</v>
      </c>
      <c r="O1013" s="4">
        <v>43601</v>
      </c>
      <c r="P1013" s="1"/>
    </row>
    <row r="1014" spans="1:16">
      <c r="A1014" s="1" t="s">
        <v>2149</v>
      </c>
      <c r="B1014" s="4" t="s">
        <v>2150</v>
      </c>
      <c r="C1014" s="6"/>
      <c r="G1014" s="2"/>
      <c r="I1014" s="3"/>
      <c r="J1014" s="3"/>
      <c r="M1014" s="1" t="s">
        <v>264</v>
      </c>
      <c r="N1014" s="1" t="s">
        <v>18</v>
      </c>
      <c r="O1014" s="4">
        <v>43601</v>
      </c>
      <c r="P1014" s="1"/>
    </row>
    <row r="1015" spans="1:16">
      <c r="A1015" s="1" t="s">
        <v>2151</v>
      </c>
      <c r="B1015" s="4" t="s">
        <v>2152</v>
      </c>
      <c r="C1015" s="6"/>
      <c r="D1015" s="2"/>
      <c r="E1015" s="1"/>
      <c r="F1015" s="1"/>
      <c r="G1015" s="2"/>
      <c r="I1015" s="3"/>
      <c r="J1015" s="5"/>
      <c r="M1015" s="1" t="s">
        <v>132</v>
      </c>
      <c r="N1015" s="1" t="s">
        <v>18</v>
      </c>
      <c r="O1015" s="4">
        <v>43601</v>
      </c>
      <c r="P1015" s="1"/>
    </row>
    <row r="1016" spans="1:16">
      <c r="A1016" s="1" t="s">
        <v>2153</v>
      </c>
      <c r="B1016" s="4" t="s">
        <v>2154</v>
      </c>
      <c r="D1016" s="2"/>
      <c r="E1016" s="2"/>
      <c r="F1016" s="1"/>
      <c r="G1016" s="2"/>
      <c r="I1016" s="3"/>
      <c r="J1016" s="3"/>
      <c r="M1016" s="1" t="s">
        <v>212</v>
      </c>
      <c r="N1016" s="1" t="s">
        <v>18</v>
      </c>
      <c r="O1016" s="4">
        <v>43601</v>
      </c>
      <c r="P1016" s="1"/>
    </row>
    <row r="1017" spans="1:16">
      <c r="A1017" s="1" t="s">
        <v>2155</v>
      </c>
      <c r="B1017" s="4" t="s">
        <v>2156</v>
      </c>
      <c r="C1017" s="6"/>
      <c r="E1017" s="2"/>
      <c r="F1017" s="1"/>
      <c r="G1017" s="2"/>
      <c r="I1017" s="3"/>
      <c r="J1017" s="5"/>
      <c r="M1017" s="1" t="s">
        <v>69</v>
      </c>
      <c r="N1017" s="1" t="s">
        <v>18</v>
      </c>
      <c r="O1017" s="4">
        <v>43601</v>
      </c>
      <c r="P1017" s="1"/>
    </row>
    <row r="1018" spans="1:16">
      <c r="A1018" s="1" t="s">
        <v>2157</v>
      </c>
      <c r="B1018" s="4" t="s">
        <v>2158</v>
      </c>
      <c r="C1018" s="6"/>
      <c r="F1018" s="1"/>
      <c r="G1018" s="2"/>
      <c r="I1018" s="3"/>
      <c r="J1018" s="5"/>
      <c r="M1018" s="1" t="s">
        <v>782</v>
      </c>
      <c r="N1018" s="1" t="s">
        <v>18</v>
      </c>
      <c r="O1018" s="4">
        <v>43601</v>
      </c>
      <c r="P1018" s="1"/>
    </row>
    <row r="1019" spans="1:16">
      <c r="A1019" s="1" t="s">
        <v>2159</v>
      </c>
      <c r="B1019" s="4" t="s">
        <v>2160</v>
      </c>
      <c r="G1019" s="2"/>
      <c r="I1019" s="3"/>
      <c r="J1019" s="3"/>
      <c r="M1019" s="1" t="s">
        <v>723</v>
      </c>
      <c r="N1019" s="1" t="s">
        <v>18</v>
      </c>
      <c r="O1019" s="4">
        <v>43601</v>
      </c>
      <c r="P1019" s="1"/>
    </row>
    <row r="1020" spans="1:16">
      <c r="A1020" s="1" t="s">
        <v>2161</v>
      </c>
      <c r="B1020" s="4" t="s">
        <v>2162</v>
      </c>
      <c r="C1020" s="6"/>
      <c r="F1020" s="1"/>
      <c r="G1020" s="2"/>
      <c r="I1020" s="3"/>
      <c r="J1020" s="5"/>
      <c r="M1020" s="1" t="s">
        <v>782</v>
      </c>
      <c r="N1020" s="1" t="s">
        <v>18</v>
      </c>
      <c r="O1020" s="4">
        <v>43601</v>
      </c>
      <c r="P1020" s="1"/>
    </row>
    <row r="1021" spans="1:16">
      <c r="A1021" s="1" t="s">
        <v>2163</v>
      </c>
      <c r="B1021" s="4" t="s">
        <v>2164</v>
      </c>
      <c r="C1021" s="6"/>
      <c r="G1021" s="2"/>
      <c r="I1021" s="3"/>
      <c r="J1021" s="3"/>
      <c r="M1021" s="1" t="s">
        <v>50</v>
      </c>
      <c r="N1021" s="1" t="s">
        <v>18</v>
      </c>
      <c r="O1021" s="4">
        <v>43601</v>
      </c>
      <c r="P1021" s="1"/>
    </row>
    <row r="1022" spans="1:16">
      <c r="A1022" s="1" t="s">
        <v>2165</v>
      </c>
      <c r="B1022" s="4" t="s">
        <v>2166</v>
      </c>
      <c r="G1022" s="2"/>
      <c r="I1022" s="3"/>
      <c r="J1022" s="3"/>
      <c r="M1022" s="1" t="s">
        <v>44</v>
      </c>
      <c r="N1022" s="1" t="s">
        <v>18</v>
      </c>
      <c r="O1022" s="4">
        <v>43601</v>
      </c>
      <c r="P1022" s="1"/>
    </row>
    <row r="1023" spans="1:16">
      <c r="A1023" s="1" t="s">
        <v>2167</v>
      </c>
      <c r="B1023" s="4" t="s">
        <v>2168</v>
      </c>
      <c r="C1023" s="6"/>
      <c r="G1023" s="2"/>
      <c r="I1023" s="3"/>
      <c r="J1023" s="3"/>
      <c r="M1023" s="1" t="s">
        <v>32</v>
      </c>
      <c r="N1023" s="1" t="s">
        <v>18</v>
      </c>
      <c r="O1023" s="4">
        <v>43601</v>
      </c>
      <c r="P1023" s="1"/>
    </row>
    <row r="1024" spans="1:16">
      <c r="A1024" s="1" t="s">
        <v>2169</v>
      </c>
      <c r="B1024" s="4" t="s">
        <v>2170</v>
      </c>
      <c r="D1024" s="2"/>
      <c r="E1024" s="2"/>
      <c r="F1024" s="1"/>
      <c r="G1024" s="2"/>
      <c r="I1024" s="3"/>
      <c r="J1024" s="3"/>
      <c r="M1024" s="1" t="s">
        <v>151</v>
      </c>
      <c r="N1024" s="1" t="s">
        <v>18</v>
      </c>
      <c r="O1024" s="4">
        <v>43601</v>
      </c>
      <c r="P1024" s="1"/>
    </row>
    <row r="1025" spans="1:16">
      <c r="A1025" s="1" t="s">
        <v>2171</v>
      </c>
      <c r="B1025" s="4" t="s">
        <v>2172</v>
      </c>
      <c r="C1025" s="6"/>
      <c r="G1025" s="2"/>
      <c r="I1025" s="3"/>
      <c r="J1025" s="5"/>
      <c r="M1025" s="1" t="s">
        <v>21</v>
      </c>
      <c r="N1025" s="1" t="s">
        <v>18</v>
      </c>
      <c r="O1025" s="4">
        <v>43601</v>
      </c>
      <c r="P1025" s="1"/>
    </row>
    <row r="1026" spans="1:16">
      <c r="A1026" s="1" t="s">
        <v>2173</v>
      </c>
      <c r="B1026" s="4" t="s">
        <v>2174</v>
      </c>
      <c r="G1026" s="2"/>
      <c r="H1026" s="1"/>
      <c r="I1026" s="3"/>
      <c r="J1026" s="5"/>
      <c r="M1026" s="1" t="s">
        <v>357</v>
      </c>
      <c r="N1026" s="1" t="s">
        <v>18</v>
      </c>
      <c r="O1026" s="4">
        <v>43601</v>
      </c>
      <c r="P1026" s="1"/>
    </row>
    <row r="1027" spans="1:16">
      <c r="A1027" s="1" t="s">
        <v>2175</v>
      </c>
      <c r="B1027" s="4" t="s">
        <v>2176</v>
      </c>
      <c r="G1027" s="2"/>
      <c r="H1027" s="1"/>
      <c r="I1027" s="3"/>
      <c r="J1027" s="5"/>
      <c r="M1027" s="1" t="s">
        <v>77</v>
      </c>
      <c r="N1027" s="1" t="s">
        <v>18</v>
      </c>
      <c r="O1027" s="4">
        <v>43601</v>
      </c>
      <c r="P1027" s="1"/>
    </row>
    <row r="1028" spans="1:16">
      <c r="A1028" s="1" t="s">
        <v>2177</v>
      </c>
      <c r="B1028" s="4" t="s">
        <v>2178</v>
      </c>
      <c r="G1028" s="2"/>
      <c r="I1028" s="3"/>
      <c r="J1028" s="3"/>
      <c r="M1028" s="1" t="s">
        <v>1375</v>
      </c>
      <c r="N1028" s="1" t="s">
        <v>18</v>
      </c>
      <c r="O1028" s="4">
        <v>43601</v>
      </c>
      <c r="P1028" s="1"/>
    </row>
    <row r="1029" spans="1:16">
      <c r="A1029" s="1" t="s">
        <v>2179</v>
      </c>
      <c r="B1029" s="4" t="s">
        <v>2180</v>
      </c>
      <c r="C1029" s="6"/>
      <c r="D1029" s="2"/>
      <c r="E1029" s="1"/>
      <c r="F1029" s="1"/>
      <c r="G1029" s="2"/>
      <c r="I1029" s="3"/>
      <c r="J1029" s="5"/>
      <c r="M1029" s="1" t="s">
        <v>201</v>
      </c>
      <c r="N1029" s="1" t="s">
        <v>18</v>
      </c>
      <c r="O1029" s="4">
        <v>43601</v>
      </c>
      <c r="P1029" s="1"/>
    </row>
    <row r="1030" spans="1:16">
      <c r="A1030" s="1" t="s">
        <v>2181</v>
      </c>
      <c r="B1030" s="4" t="s">
        <v>2182</v>
      </c>
      <c r="D1030" s="2"/>
      <c r="E1030" s="1"/>
      <c r="F1030" s="1"/>
      <c r="G1030" s="2"/>
      <c r="I1030" s="3"/>
      <c r="J1030" s="5"/>
      <c r="M1030" s="1" t="s">
        <v>125</v>
      </c>
      <c r="N1030" s="1" t="s">
        <v>18</v>
      </c>
      <c r="O1030" s="4">
        <v>43601</v>
      </c>
      <c r="P1030" s="1"/>
    </row>
    <row r="1031" spans="1:16">
      <c r="A1031" s="1" t="s">
        <v>2183</v>
      </c>
      <c r="B1031" s="4" t="s">
        <v>2184</v>
      </c>
      <c r="G1031" s="2"/>
      <c r="I1031" s="3"/>
      <c r="J1031" s="3"/>
      <c r="M1031" s="1" t="s">
        <v>21</v>
      </c>
      <c r="N1031" s="1" t="s">
        <v>18</v>
      </c>
      <c r="O1031" s="4">
        <v>43601</v>
      </c>
      <c r="P1031" s="1"/>
    </row>
    <row r="1032" spans="1:16">
      <c r="A1032" s="1" t="s">
        <v>2185</v>
      </c>
      <c r="B1032" s="4" t="s">
        <v>2186</v>
      </c>
      <c r="C1032" s="6"/>
      <c r="G1032" s="2"/>
      <c r="I1032" s="3"/>
      <c r="J1032" s="3"/>
      <c r="M1032" s="1" t="s">
        <v>151</v>
      </c>
      <c r="N1032" s="1" t="s">
        <v>18</v>
      </c>
      <c r="O1032" s="4">
        <v>43601</v>
      </c>
      <c r="P1032" s="1"/>
    </row>
    <row r="1033" spans="1:16">
      <c r="A1033" s="1" t="s">
        <v>2187</v>
      </c>
      <c r="B1033" s="4" t="s">
        <v>2188</v>
      </c>
      <c r="C1033" s="6"/>
      <c r="G1033" s="2"/>
      <c r="I1033" s="3"/>
      <c r="J1033" s="3"/>
      <c r="M1033" s="1" t="s">
        <v>665</v>
      </c>
      <c r="N1033" s="1" t="s">
        <v>18</v>
      </c>
      <c r="O1033" s="4">
        <v>43601</v>
      </c>
      <c r="P1033" s="1"/>
    </row>
    <row r="1034" spans="1:16">
      <c r="A1034" s="1" t="s">
        <v>2189</v>
      </c>
      <c r="B1034" s="4" t="s">
        <v>2190</v>
      </c>
      <c r="C1034" s="6"/>
      <c r="G1034" s="2"/>
      <c r="I1034" s="3"/>
      <c r="J1034" s="3"/>
      <c r="M1034" s="1" t="s">
        <v>334</v>
      </c>
      <c r="N1034" s="1" t="s">
        <v>18</v>
      </c>
      <c r="O1034" s="4">
        <v>43601</v>
      </c>
      <c r="P1034" s="1"/>
    </row>
    <row r="1035" spans="1:16">
      <c r="A1035" s="1" t="s">
        <v>2191</v>
      </c>
      <c r="B1035" s="4" t="s">
        <v>2192</v>
      </c>
      <c r="C1035" s="6"/>
      <c r="G1035" s="2"/>
      <c r="I1035" s="3"/>
      <c r="J1035" s="3"/>
      <c r="M1035" s="1" t="s">
        <v>32</v>
      </c>
      <c r="N1035" s="1" t="s">
        <v>18</v>
      </c>
      <c r="O1035" s="4">
        <v>43601</v>
      </c>
      <c r="P1035" s="1"/>
    </row>
    <row r="1036" spans="1:16">
      <c r="A1036" t="s">
        <v>2193</v>
      </c>
      <c r="B1036" s="4" t="s">
        <v>2194</v>
      </c>
      <c r="G1036" s="2"/>
      <c r="I1036" s="3"/>
      <c r="J1036" s="5"/>
      <c r="M1036" t="s">
        <v>151</v>
      </c>
      <c r="N1036" s="1" t="s">
        <v>18</v>
      </c>
      <c r="O1036" s="4">
        <v>43601</v>
      </c>
      <c r="P1036" s="1"/>
    </row>
    <row r="1037" spans="1:16">
      <c r="A1037" t="s">
        <v>2195</v>
      </c>
      <c r="B1037" s="4" t="s">
        <v>2196</v>
      </c>
      <c r="C1037" s="6"/>
      <c r="G1037" s="2"/>
      <c r="I1037" s="3"/>
      <c r="J1037" s="3"/>
      <c r="M1037" t="s">
        <v>35</v>
      </c>
      <c r="N1037" s="1" t="s">
        <v>18</v>
      </c>
      <c r="O1037" s="4">
        <v>43601</v>
      </c>
      <c r="P1037" s="1"/>
    </row>
    <row r="1038" spans="1:16">
      <c r="A1038" t="s">
        <v>2197</v>
      </c>
      <c r="B1038" s="4" t="s">
        <v>2198</v>
      </c>
      <c r="C1038" s="6"/>
      <c r="G1038" s="2"/>
      <c r="I1038" s="3"/>
      <c r="J1038" s="3"/>
      <c r="M1038" t="s">
        <v>53</v>
      </c>
      <c r="N1038" s="1" t="s">
        <v>18</v>
      </c>
      <c r="O1038" s="4">
        <v>43601</v>
      </c>
      <c r="P1038" s="1"/>
    </row>
    <row r="1039" spans="1:16">
      <c r="A1039" t="s">
        <v>2199</v>
      </c>
      <c r="B1039" s="4" t="s">
        <v>2200</v>
      </c>
      <c r="C1039" s="6"/>
      <c r="G1039" s="2"/>
      <c r="I1039" s="3"/>
      <c r="J1039" s="3"/>
      <c r="M1039" t="s">
        <v>56</v>
      </c>
      <c r="N1039" s="1" t="s">
        <v>18</v>
      </c>
      <c r="O1039" s="4">
        <v>43601</v>
      </c>
      <c r="P1039" s="1"/>
    </row>
    <row r="1040" spans="1:16">
      <c r="A1040" t="s">
        <v>2201</v>
      </c>
      <c r="B1040" s="4" t="s">
        <v>2202</v>
      </c>
      <c r="C1040" s="6"/>
      <c r="G1040" s="2"/>
      <c r="I1040" s="3"/>
      <c r="J1040" s="3"/>
      <c r="M1040" t="s">
        <v>782</v>
      </c>
      <c r="N1040" s="1" t="s">
        <v>18</v>
      </c>
      <c r="O1040" s="4">
        <v>43601</v>
      </c>
      <c r="P1040" s="1"/>
    </row>
    <row r="1041" spans="1:16">
      <c r="A1041" t="s">
        <v>2203</v>
      </c>
      <c r="B1041" s="4" t="s">
        <v>2204</v>
      </c>
      <c r="G1041" s="2"/>
      <c r="I1041" s="3"/>
      <c r="J1041" s="5"/>
      <c r="M1041" t="s">
        <v>35</v>
      </c>
      <c r="N1041" s="1" t="s">
        <v>18</v>
      </c>
      <c r="O1041" s="4">
        <v>43601</v>
      </c>
      <c r="P1041" s="1"/>
    </row>
    <row r="1042" spans="1:16">
      <c r="A1042" t="s">
        <v>2205</v>
      </c>
      <c r="B1042" s="4" t="s">
        <v>2206</v>
      </c>
      <c r="G1042" s="2"/>
      <c r="I1042" s="3"/>
      <c r="J1042" s="5"/>
      <c r="M1042" t="s">
        <v>158</v>
      </c>
      <c r="N1042" s="1" t="s">
        <v>18</v>
      </c>
      <c r="O1042" s="4">
        <v>43601</v>
      </c>
      <c r="P1042" s="1"/>
    </row>
    <row r="1043" spans="1:16">
      <c r="A1043" t="s">
        <v>2207</v>
      </c>
      <c r="B1043" s="4" t="s">
        <v>2208</v>
      </c>
      <c r="G1043" s="2"/>
      <c r="I1043" s="3"/>
      <c r="J1043" s="3"/>
      <c r="M1043" t="s">
        <v>161</v>
      </c>
      <c r="N1043" s="1" t="s">
        <v>18</v>
      </c>
      <c r="O1043" s="4">
        <v>43601</v>
      </c>
      <c r="P1043" s="1"/>
    </row>
    <row r="1044" spans="1:16">
      <c r="A1044" t="s">
        <v>2209</v>
      </c>
      <c r="B1044" s="4" t="s">
        <v>2210</v>
      </c>
      <c r="C1044" s="6"/>
      <c r="G1044" s="2"/>
      <c r="I1044" s="3"/>
      <c r="J1044" s="3"/>
      <c r="M1044" t="s">
        <v>331</v>
      </c>
      <c r="N1044" s="1" t="s">
        <v>18</v>
      </c>
      <c r="O1044" s="4">
        <v>43601</v>
      </c>
      <c r="P1044" s="1"/>
    </row>
    <row r="1045" spans="1:16">
      <c r="A1045" t="s">
        <v>2211</v>
      </c>
      <c r="B1045" s="4" t="s">
        <v>2212</v>
      </c>
      <c r="G1045" s="2"/>
      <c r="I1045" s="3"/>
      <c r="J1045" s="5"/>
      <c r="M1045" t="s">
        <v>59</v>
      </c>
      <c r="N1045" s="1" t="s">
        <v>18</v>
      </c>
      <c r="O1045" s="4">
        <v>43601</v>
      </c>
      <c r="P1045" s="1"/>
    </row>
    <row r="1046" spans="1:16">
      <c r="A1046" t="s">
        <v>2213</v>
      </c>
      <c r="B1046" s="4" t="s">
        <v>2214</v>
      </c>
      <c r="G1046" s="2"/>
      <c r="I1046" s="3"/>
      <c r="J1046" s="5"/>
      <c r="M1046" t="s">
        <v>17</v>
      </c>
      <c r="N1046" s="1" t="s">
        <v>18</v>
      </c>
      <c r="O1046" s="4">
        <v>43601</v>
      </c>
      <c r="P1046" s="1"/>
    </row>
    <row r="1047" spans="1:16">
      <c r="A1047" t="s">
        <v>2215</v>
      </c>
      <c r="B1047" s="4" t="s">
        <v>2216</v>
      </c>
      <c r="G1047" s="2"/>
      <c r="I1047" s="3"/>
      <c r="J1047" s="3"/>
      <c r="M1047" t="s">
        <v>62</v>
      </c>
      <c r="N1047" s="1" t="s">
        <v>18</v>
      </c>
      <c r="O1047" s="4">
        <v>43601</v>
      </c>
      <c r="P1047" s="1"/>
    </row>
    <row r="1048" spans="1:16">
      <c r="A1048" t="s">
        <v>2217</v>
      </c>
      <c r="B1048" s="4" t="s">
        <v>2218</v>
      </c>
      <c r="G1048" s="2"/>
      <c r="I1048" s="3"/>
      <c r="J1048" s="5"/>
      <c r="M1048" t="s">
        <v>95</v>
      </c>
      <c r="N1048" s="1" t="s">
        <v>18</v>
      </c>
      <c r="O1048" s="4">
        <v>43601</v>
      </c>
      <c r="P1048" s="1"/>
    </row>
    <row r="1049" spans="1:16">
      <c r="A1049" t="s">
        <v>2219</v>
      </c>
      <c r="B1049" s="4" t="s">
        <v>2220</v>
      </c>
      <c r="C1049" s="6"/>
      <c r="G1049" s="2"/>
      <c r="I1049" s="3"/>
      <c r="J1049" s="3"/>
      <c r="M1049" t="s">
        <v>47</v>
      </c>
      <c r="N1049" s="1" t="s">
        <v>18</v>
      </c>
      <c r="O1049" s="4">
        <v>43601</v>
      </c>
      <c r="P1049" s="1"/>
    </row>
    <row r="1050" spans="1:16">
      <c r="A1050" t="s">
        <v>2221</v>
      </c>
      <c r="B1050" s="4" t="s">
        <v>2222</v>
      </c>
      <c r="G1050" s="2"/>
      <c r="I1050" s="3"/>
      <c r="J1050" s="3"/>
      <c r="M1050" t="s">
        <v>50</v>
      </c>
      <c r="N1050" s="1" t="s">
        <v>18</v>
      </c>
      <c r="O1050" s="4">
        <v>43601</v>
      </c>
      <c r="P1050" s="1"/>
    </row>
    <row r="1051" spans="1:16">
      <c r="A1051" t="s">
        <v>2223</v>
      </c>
      <c r="B1051" s="4" t="s">
        <v>2224</v>
      </c>
      <c r="G1051" s="2"/>
      <c r="I1051" s="3"/>
      <c r="J1051" s="3"/>
      <c r="M1051" t="s">
        <v>50</v>
      </c>
      <c r="N1051" s="1" t="s">
        <v>18</v>
      </c>
      <c r="O1051" s="4">
        <v>43601</v>
      </c>
      <c r="P1051" s="1"/>
    </row>
    <row r="1052" spans="1:16">
      <c r="A1052" t="s">
        <v>2225</v>
      </c>
      <c r="B1052" s="4" t="s">
        <v>2226</v>
      </c>
      <c r="G1052" s="2"/>
      <c r="I1052" s="3"/>
      <c r="J1052" s="5"/>
      <c r="M1052" t="s">
        <v>174</v>
      </c>
      <c r="N1052" s="1" t="s">
        <v>18</v>
      </c>
      <c r="O1052" s="4">
        <v>43601</v>
      </c>
      <c r="P1052" s="1"/>
    </row>
    <row r="1053" spans="1:16">
      <c r="A1053" t="s">
        <v>2227</v>
      </c>
      <c r="B1053" s="4" t="s">
        <v>2228</v>
      </c>
      <c r="G1053" s="2"/>
      <c r="I1053" s="3"/>
      <c r="J1053" s="5"/>
      <c r="M1053" t="s">
        <v>105</v>
      </c>
      <c r="N1053" s="1" t="s">
        <v>18</v>
      </c>
      <c r="O1053" s="4">
        <v>43601</v>
      </c>
      <c r="P1053" s="1"/>
    </row>
    <row r="1054" spans="1:16">
      <c r="A1054" t="s">
        <v>2229</v>
      </c>
      <c r="B1054" s="4" t="s">
        <v>2230</v>
      </c>
      <c r="C1054" s="6"/>
      <c r="G1054" s="2"/>
      <c r="I1054" s="3"/>
      <c r="J1054" s="3"/>
      <c r="M1054" t="s">
        <v>105</v>
      </c>
      <c r="N1054" s="1" t="s">
        <v>18</v>
      </c>
      <c r="O1054" s="4">
        <v>43601</v>
      </c>
      <c r="P1054" s="1"/>
    </row>
    <row r="1055" spans="1:16">
      <c r="A1055" t="s">
        <v>2231</v>
      </c>
      <c r="B1055" s="4" t="s">
        <v>2232</v>
      </c>
      <c r="G1055" s="2"/>
      <c r="I1055" s="3"/>
      <c r="J1055" s="3"/>
      <c r="M1055" t="s">
        <v>264</v>
      </c>
      <c r="N1055" s="1" t="s">
        <v>18</v>
      </c>
      <c r="O1055" s="4">
        <v>43601</v>
      </c>
      <c r="P1055" s="1"/>
    </row>
    <row r="1056" spans="1:16">
      <c r="A1056" t="s">
        <v>2233</v>
      </c>
      <c r="B1056" s="4" t="s">
        <v>2234</v>
      </c>
      <c r="C1056" s="6"/>
      <c r="G1056" s="2"/>
      <c r="I1056" s="3"/>
      <c r="J1056" s="3"/>
      <c r="M1056" t="s">
        <v>21</v>
      </c>
      <c r="N1056" s="1" t="s">
        <v>18</v>
      </c>
      <c r="O1056" s="4">
        <v>43601</v>
      </c>
      <c r="P1056" s="1"/>
    </row>
    <row r="1057" spans="1:16">
      <c r="A1057" t="s">
        <v>2235</v>
      </c>
      <c r="B1057" s="4" t="s">
        <v>2236</v>
      </c>
      <c r="G1057" s="2"/>
      <c r="I1057" s="3"/>
      <c r="J1057" s="5"/>
      <c r="M1057" t="s">
        <v>334</v>
      </c>
      <c r="N1057" s="1" t="s">
        <v>18</v>
      </c>
      <c r="O1057" s="4">
        <v>43601</v>
      </c>
      <c r="P1057" s="1"/>
    </row>
    <row r="1058" spans="1:16">
      <c r="A1058" t="s">
        <v>2237</v>
      </c>
      <c r="B1058" s="4" t="s">
        <v>2238</v>
      </c>
      <c r="C1058" s="6"/>
      <c r="G1058" s="2"/>
      <c r="I1058" s="3"/>
      <c r="J1058" s="3"/>
      <c r="M1058" t="s">
        <v>228</v>
      </c>
      <c r="N1058" s="1" t="s">
        <v>18</v>
      </c>
      <c r="O1058" s="4">
        <v>43601</v>
      </c>
      <c r="P1058" s="1"/>
    </row>
    <row r="1059" spans="1:16">
      <c r="A1059" t="s">
        <v>2239</v>
      </c>
      <c r="B1059" s="4" t="s">
        <v>2240</v>
      </c>
      <c r="C1059" s="6"/>
      <c r="G1059" s="2"/>
      <c r="I1059" s="3"/>
      <c r="J1059" s="3"/>
      <c r="M1059" t="s">
        <v>69</v>
      </c>
      <c r="N1059" s="1" t="s">
        <v>18</v>
      </c>
      <c r="O1059" s="4">
        <v>43601</v>
      </c>
      <c r="P1059" s="1"/>
    </row>
    <row r="1060" spans="1:16">
      <c r="A1060" t="s">
        <v>2241</v>
      </c>
      <c r="B1060" s="4" t="s">
        <v>2242</v>
      </c>
      <c r="C1060" s="6"/>
      <c r="G1060" s="2"/>
      <c r="I1060" s="3"/>
      <c r="J1060" s="3"/>
      <c r="M1060" t="s">
        <v>1589</v>
      </c>
      <c r="N1060" s="1" t="s">
        <v>18</v>
      </c>
      <c r="O1060" s="4">
        <v>43601</v>
      </c>
      <c r="P1060" s="1"/>
    </row>
    <row r="1061" spans="1:16">
      <c r="A1061" t="s">
        <v>2243</v>
      </c>
      <c r="B1061" s="4" t="s">
        <v>2244</v>
      </c>
      <c r="G1061" s="2"/>
      <c r="I1061" s="3"/>
      <c r="J1061" s="5"/>
      <c r="M1061" t="s">
        <v>47</v>
      </c>
      <c r="N1061" s="1" t="s">
        <v>18</v>
      </c>
      <c r="O1061" s="4">
        <v>43601</v>
      </c>
      <c r="P1061" s="1"/>
    </row>
    <row r="1062" spans="1:16">
      <c r="A1062" t="s">
        <v>2245</v>
      </c>
      <c r="B1062" s="4" t="s">
        <v>2246</v>
      </c>
      <c r="G1062" s="2"/>
      <c r="I1062" s="3"/>
      <c r="J1062" s="3"/>
      <c r="M1062" t="s">
        <v>514</v>
      </c>
      <c r="N1062" s="1" t="s">
        <v>18</v>
      </c>
      <c r="O1062" s="4">
        <v>43601</v>
      </c>
      <c r="P1062" s="1"/>
    </row>
    <row r="1063" spans="1:16">
      <c r="A1063" t="s">
        <v>2247</v>
      </c>
      <c r="B1063" s="4" t="s">
        <v>2248</v>
      </c>
      <c r="G1063" s="2"/>
      <c r="I1063" s="3"/>
      <c r="J1063" s="3"/>
      <c r="M1063" t="s">
        <v>74</v>
      </c>
      <c r="N1063" s="1" t="s">
        <v>18</v>
      </c>
      <c r="O1063" s="4">
        <v>43601</v>
      </c>
      <c r="P1063" s="1"/>
    </row>
    <row r="1064" spans="1:16">
      <c r="A1064" t="s">
        <v>2249</v>
      </c>
      <c r="B1064" s="4" t="s">
        <v>2250</v>
      </c>
      <c r="G1064" s="2"/>
      <c r="I1064" s="3"/>
      <c r="J1064" s="5"/>
      <c r="M1064" t="s">
        <v>534</v>
      </c>
      <c r="N1064" s="1" t="s">
        <v>18</v>
      </c>
      <c r="O1064" s="4">
        <v>43601</v>
      </c>
      <c r="P1064" s="1"/>
    </row>
    <row r="1065" spans="1:16">
      <c r="A1065" t="s">
        <v>2251</v>
      </c>
      <c r="B1065" s="4" t="s">
        <v>2252</v>
      </c>
      <c r="C1065" s="6"/>
      <c r="G1065" s="2"/>
      <c r="I1065" s="3"/>
      <c r="J1065" s="3"/>
      <c r="M1065" t="s">
        <v>253</v>
      </c>
      <c r="N1065" s="1" t="s">
        <v>18</v>
      </c>
      <c r="O1065" s="4">
        <v>43601</v>
      </c>
      <c r="P1065" s="1"/>
    </row>
    <row r="1066" spans="1:16">
      <c r="A1066" t="s">
        <v>2253</v>
      </c>
      <c r="B1066" s="4" t="s">
        <v>2254</v>
      </c>
      <c r="G1066" s="2"/>
      <c r="I1066" s="3"/>
      <c r="J1066" s="3"/>
      <c r="M1066" t="s">
        <v>32</v>
      </c>
      <c r="N1066" s="1" t="s">
        <v>18</v>
      </c>
      <c r="O1066" s="4">
        <v>43601</v>
      </c>
      <c r="P1066" s="1"/>
    </row>
    <row r="1067" spans="1:16">
      <c r="A1067" t="s">
        <v>2255</v>
      </c>
      <c r="B1067" s="4" t="s">
        <v>2256</v>
      </c>
      <c r="G1067" s="2"/>
      <c r="I1067" s="3"/>
      <c r="J1067" s="5"/>
      <c r="M1067" t="s">
        <v>95</v>
      </c>
      <c r="N1067" s="1" t="s">
        <v>18</v>
      </c>
      <c r="O1067" s="4">
        <v>43601</v>
      </c>
      <c r="P1067" s="1"/>
    </row>
    <row r="1068" spans="1:16">
      <c r="A1068" t="s">
        <v>2257</v>
      </c>
      <c r="B1068" s="4" t="s">
        <v>2258</v>
      </c>
      <c r="C1068" s="6"/>
      <c r="G1068" s="2"/>
      <c r="I1068" s="3"/>
      <c r="J1068" s="3"/>
      <c r="M1068" t="s">
        <v>119</v>
      </c>
      <c r="N1068" s="1" t="s">
        <v>18</v>
      </c>
      <c r="O1068" s="4">
        <v>43601</v>
      </c>
      <c r="P1068" s="1"/>
    </row>
    <row r="1069" spans="1:16">
      <c r="A1069" t="s">
        <v>2259</v>
      </c>
      <c r="B1069" s="4" t="s">
        <v>2260</v>
      </c>
      <c r="C1069" s="6"/>
      <c r="G1069" s="2"/>
      <c r="I1069" s="3"/>
      <c r="J1069" s="5"/>
      <c r="N1069" s="1" t="s">
        <v>18</v>
      </c>
      <c r="O1069" s="4">
        <v>43601</v>
      </c>
      <c r="P1069" s="1"/>
    </row>
    <row r="1070" spans="1:16">
      <c r="A1070" t="s">
        <v>2261</v>
      </c>
      <c r="B1070" s="4" t="s">
        <v>2262</v>
      </c>
      <c r="C1070" s="6"/>
      <c r="G1070" s="2"/>
      <c r="I1070" s="3"/>
      <c r="J1070" s="3"/>
      <c r="M1070" t="s">
        <v>35</v>
      </c>
      <c r="N1070" s="1" t="s">
        <v>18</v>
      </c>
      <c r="O1070" s="4">
        <v>43601</v>
      </c>
      <c r="P1070" s="1"/>
    </row>
    <row r="1071" spans="1:16">
      <c r="A1071" t="s">
        <v>2263</v>
      </c>
      <c r="B1071" s="4" t="s">
        <v>2264</v>
      </c>
      <c r="C1071" s="6"/>
      <c r="G1071" s="2"/>
      <c r="I1071" s="3"/>
      <c r="J1071" s="3"/>
      <c r="M1071" t="s">
        <v>222</v>
      </c>
      <c r="N1071" s="1" t="s">
        <v>18</v>
      </c>
      <c r="O1071" s="4">
        <v>43601</v>
      </c>
      <c r="P1071" s="1"/>
    </row>
    <row r="1072" spans="1:16">
      <c r="A1072" t="s">
        <v>2265</v>
      </c>
      <c r="B1072" s="4" t="s">
        <v>2266</v>
      </c>
      <c r="G1072" s="2"/>
      <c r="I1072" s="3"/>
      <c r="J1072" s="5"/>
      <c r="M1072" t="s">
        <v>1626</v>
      </c>
      <c r="N1072" s="1" t="s">
        <v>18</v>
      </c>
      <c r="O1072" s="4">
        <v>43601</v>
      </c>
      <c r="P1072" s="1"/>
    </row>
    <row r="1073" spans="1:16">
      <c r="A1073" t="s">
        <v>2267</v>
      </c>
      <c r="B1073" s="4" t="s">
        <v>2268</v>
      </c>
      <c r="G1073" s="2"/>
      <c r="I1073" s="3"/>
      <c r="J1073" s="3"/>
      <c r="M1073" t="s">
        <v>188</v>
      </c>
      <c r="N1073" s="1" t="s">
        <v>18</v>
      </c>
      <c r="O1073" s="4">
        <v>43601</v>
      </c>
      <c r="P1073" s="1"/>
    </row>
    <row r="1074" spans="1:16">
      <c r="A1074" t="s">
        <v>2269</v>
      </c>
      <c r="B1074" s="4" t="s">
        <v>2270</v>
      </c>
      <c r="C1074" s="6"/>
      <c r="G1074" s="2"/>
      <c r="I1074" s="3"/>
      <c r="J1074" s="3"/>
      <c r="M1074" t="s">
        <v>87</v>
      </c>
      <c r="N1074" s="1" t="s">
        <v>18</v>
      </c>
      <c r="O1074" s="4">
        <v>43601</v>
      </c>
      <c r="P1074" s="1"/>
    </row>
    <row r="1075" spans="1:16">
      <c r="A1075" t="s">
        <v>2271</v>
      </c>
      <c r="B1075" s="4" t="s">
        <v>2272</v>
      </c>
      <c r="G1075" s="2"/>
      <c r="I1075" s="3"/>
      <c r="J1075" s="5"/>
      <c r="M1075" t="s">
        <v>111</v>
      </c>
      <c r="N1075" s="1" t="s">
        <v>18</v>
      </c>
      <c r="O1075" s="4">
        <v>43601</v>
      </c>
      <c r="P1075" s="1"/>
    </row>
    <row r="1076" spans="1:16">
      <c r="A1076" t="s">
        <v>2273</v>
      </c>
      <c r="B1076" s="4" t="s">
        <v>2274</v>
      </c>
      <c r="C1076" s="6"/>
      <c r="G1076" s="2"/>
      <c r="I1076" s="3"/>
      <c r="J1076" s="3"/>
      <c r="M1076" t="s">
        <v>307</v>
      </c>
      <c r="N1076" s="1" t="s">
        <v>18</v>
      </c>
      <c r="O1076" s="4">
        <v>43601</v>
      </c>
      <c r="P1076" s="1"/>
    </row>
    <row r="1077" spans="1:16">
      <c r="A1077" t="s">
        <v>2275</v>
      </c>
      <c r="B1077" s="4" t="s">
        <v>2276</v>
      </c>
      <c r="G1077" s="2"/>
      <c r="I1077" s="3"/>
      <c r="J1077" s="3"/>
      <c r="M1077" t="s">
        <v>357</v>
      </c>
      <c r="N1077" s="1" t="s">
        <v>18</v>
      </c>
      <c r="O1077" s="4">
        <v>43601</v>
      </c>
      <c r="P1077" s="1"/>
    </row>
    <row r="1078" spans="1:16">
      <c r="A1078" t="s">
        <v>2277</v>
      </c>
      <c r="B1078" s="4" t="s">
        <v>2278</v>
      </c>
      <c r="C1078" s="6"/>
      <c r="G1078" s="2"/>
      <c r="I1078" s="3"/>
      <c r="J1078" s="5"/>
      <c r="M1078" t="s">
        <v>32</v>
      </c>
      <c r="N1078" s="1" t="s">
        <v>18</v>
      </c>
      <c r="O1078" s="4">
        <v>43601</v>
      </c>
      <c r="P1078" s="1"/>
    </row>
    <row r="1079" spans="1:16">
      <c r="A1079" t="s">
        <v>2279</v>
      </c>
      <c r="B1079" s="4" t="s">
        <v>2280</v>
      </c>
      <c r="G1079" s="2"/>
      <c r="I1079" s="3"/>
      <c r="J1079" s="5"/>
      <c r="M1079" t="s">
        <v>90</v>
      </c>
      <c r="N1079" s="1" t="s">
        <v>18</v>
      </c>
      <c r="O1079" s="4">
        <v>43601</v>
      </c>
      <c r="P1079" s="1"/>
    </row>
    <row r="1080" spans="1:16">
      <c r="A1080" t="s">
        <v>2281</v>
      </c>
      <c r="B1080" s="4" t="s">
        <v>2282</v>
      </c>
      <c r="G1080" s="2"/>
      <c r="I1080" s="3"/>
      <c r="J1080" s="5"/>
      <c r="M1080" t="s">
        <v>102</v>
      </c>
      <c r="N1080" s="1" t="s">
        <v>18</v>
      </c>
      <c r="O1080" s="4">
        <v>43601</v>
      </c>
      <c r="P1080" s="1"/>
    </row>
    <row r="1081" spans="1:16">
      <c r="A1081" t="s">
        <v>2283</v>
      </c>
      <c r="B1081" s="4" t="s">
        <v>2284</v>
      </c>
      <c r="G1081" s="2"/>
      <c r="I1081" s="3"/>
      <c r="J1081" s="5"/>
      <c r="M1081" t="s">
        <v>269</v>
      </c>
      <c r="N1081" s="1" t="s">
        <v>18</v>
      </c>
      <c r="O1081" s="4">
        <v>43601</v>
      </c>
      <c r="P1081" s="1"/>
    </row>
    <row r="1082" spans="1:16">
      <c r="A1082" t="s">
        <v>2285</v>
      </c>
      <c r="B1082" s="4" t="s">
        <v>2286</v>
      </c>
      <c r="G1082" s="2"/>
      <c r="I1082" s="3"/>
      <c r="J1082" s="5"/>
      <c r="M1082" t="s">
        <v>111</v>
      </c>
      <c r="N1082" s="1" t="s">
        <v>18</v>
      </c>
      <c r="O1082" s="4">
        <v>43601</v>
      </c>
      <c r="P1082" s="1"/>
    </row>
    <row r="1083" spans="1:16">
      <c r="A1083" t="s">
        <v>2287</v>
      </c>
      <c r="B1083" s="4" t="s">
        <v>2288</v>
      </c>
      <c r="G1083" s="2"/>
      <c r="I1083" s="3"/>
      <c r="J1083" s="5"/>
      <c r="M1083" t="s">
        <v>105</v>
      </c>
      <c r="N1083" s="1" t="s">
        <v>18</v>
      </c>
      <c r="O1083" s="4">
        <v>43601</v>
      </c>
      <c r="P1083" s="1"/>
    </row>
    <row r="1084" spans="1:16">
      <c r="A1084" t="s">
        <v>2289</v>
      </c>
      <c r="B1084" s="4" t="s">
        <v>2290</v>
      </c>
      <c r="C1084" s="6"/>
      <c r="G1084" s="2"/>
      <c r="I1084" s="3"/>
      <c r="J1084" s="5"/>
      <c r="M1084" t="s">
        <v>225</v>
      </c>
      <c r="N1084" s="1" t="s">
        <v>18</v>
      </c>
      <c r="O1084" s="4">
        <v>43601</v>
      </c>
      <c r="P1084" s="1"/>
    </row>
    <row r="1085" spans="1:16">
      <c r="A1085" t="s">
        <v>2291</v>
      </c>
      <c r="B1085" s="4" t="s">
        <v>2292</v>
      </c>
      <c r="G1085" s="2"/>
      <c r="I1085" s="3"/>
      <c r="J1085" s="3"/>
      <c r="M1085" t="s">
        <v>24</v>
      </c>
      <c r="N1085" s="1" t="s">
        <v>18</v>
      </c>
      <c r="O1085" s="4">
        <v>43601</v>
      </c>
      <c r="P1085" s="1"/>
    </row>
    <row r="1086" spans="1:16">
      <c r="A1086" t="s">
        <v>2293</v>
      </c>
      <c r="B1086" s="4" t="s">
        <v>2294</v>
      </c>
      <c r="G1086" s="2"/>
      <c r="I1086" s="3"/>
      <c r="J1086" s="5"/>
      <c r="M1086" t="s">
        <v>368</v>
      </c>
      <c r="N1086" s="1" t="s">
        <v>18</v>
      </c>
      <c r="O1086" s="4">
        <v>43601</v>
      </c>
      <c r="P1086" s="1"/>
    </row>
    <row r="1087" spans="1:16">
      <c r="A1087" t="s">
        <v>2295</v>
      </c>
      <c r="B1087" s="4" t="s">
        <v>2296</v>
      </c>
      <c r="C1087" s="6"/>
      <c r="G1087" s="2"/>
      <c r="I1087" s="3"/>
      <c r="J1087" s="3"/>
      <c r="M1087" t="s">
        <v>331</v>
      </c>
      <c r="N1087" s="1" t="s">
        <v>18</v>
      </c>
      <c r="O1087" s="4">
        <v>43601</v>
      </c>
      <c r="P1087" s="1"/>
    </row>
    <row r="1088" spans="1:16">
      <c r="A1088" t="s">
        <v>2297</v>
      </c>
      <c r="B1088" s="4" t="s">
        <v>2298</v>
      </c>
      <c r="C1088" s="6"/>
      <c r="G1088" s="2"/>
      <c r="I1088" s="3"/>
      <c r="J1088" s="3"/>
      <c r="M1088" t="s">
        <v>521</v>
      </c>
      <c r="N1088" s="1" t="s">
        <v>18</v>
      </c>
      <c r="O1088" s="4">
        <v>43601</v>
      </c>
      <c r="P1088" s="1"/>
    </row>
    <row r="1089" spans="1:16">
      <c r="A1089" t="s">
        <v>2299</v>
      </c>
      <c r="B1089" s="4" t="s">
        <v>2300</v>
      </c>
      <c r="G1089" s="2"/>
      <c r="I1089" s="3"/>
      <c r="J1089" s="3"/>
      <c r="M1089" t="s">
        <v>35</v>
      </c>
      <c r="N1089" s="1" t="s">
        <v>18</v>
      </c>
      <c r="O1089" s="4">
        <v>43601</v>
      </c>
      <c r="P1089" s="1"/>
    </row>
    <row r="1090" spans="1:16">
      <c r="A1090" t="s">
        <v>2301</v>
      </c>
      <c r="B1090" s="4" t="s">
        <v>2302</v>
      </c>
      <c r="C1090" s="6"/>
      <c r="G1090" s="2"/>
      <c r="I1090" s="3"/>
      <c r="J1090" s="3"/>
      <c r="M1090" t="s">
        <v>2146</v>
      </c>
      <c r="N1090" s="1" t="s">
        <v>18</v>
      </c>
      <c r="O1090" s="4">
        <v>43601</v>
      </c>
      <c r="P1090" s="1"/>
    </row>
    <row r="1091" spans="1:16">
      <c r="A1091" t="s">
        <v>2303</v>
      </c>
      <c r="B1091" s="4" t="s">
        <v>2304</v>
      </c>
      <c r="C1091" s="6"/>
      <c r="G1091" s="2"/>
      <c r="I1091" s="3"/>
      <c r="J1091" s="3"/>
      <c r="M1091" t="s">
        <v>331</v>
      </c>
      <c r="N1091" s="1" t="s">
        <v>18</v>
      </c>
      <c r="O1091" s="4">
        <v>43601</v>
      </c>
      <c r="P1091" s="1"/>
    </row>
    <row r="1092" spans="1:16">
      <c r="A1092" t="s">
        <v>2305</v>
      </c>
      <c r="B1092" s="4" t="s">
        <v>2306</v>
      </c>
      <c r="C1092" s="6"/>
      <c r="G1092" s="2"/>
      <c r="I1092" s="3"/>
      <c r="J1092" s="3"/>
      <c r="M1092" t="s">
        <v>151</v>
      </c>
      <c r="N1092" s="1" t="s">
        <v>18</v>
      </c>
      <c r="O1092" s="4">
        <v>43601</v>
      </c>
      <c r="P1092" s="1"/>
    </row>
    <row r="1093" spans="1:16">
      <c r="A1093" t="s">
        <v>2307</v>
      </c>
      <c r="B1093" s="4" t="s">
        <v>2308</v>
      </c>
      <c r="C1093" s="6"/>
      <c r="G1093" s="2"/>
      <c r="I1093" s="3"/>
      <c r="J1093" s="3"/>
      <c r="M1093" t="s">
        <v>32</v>
      </c>
      <c r="N1093" s="1" t="s">
        <v>18</v>
      </c>
      <c r="O1093" s="4">
        <v>43601</v>
      </c>
      <c r="P1093" s="1"/>
    </row>
    <row r="1094" spans="1:16">
      <c r="A1094" t="s">
        <v>2309</v>
      </c>
      <c r="B1094" s="4" t="s">
        <v>2310</v>
      </c>
      <c r="C1094" s="6"/>
      <c r="G1094" s="2"/>
      <c r="I1094" s="3"/>
      <c r="J1094" s="3"/>
      <c r="M1094" t="s">
        <v>56</v>
      </c>
      <c r="N1094" s="1" t="s">
        <v>18</v>
      </c>
      <c r="O1094" s="4">
        <v>43601</v>
      </c>
      <c r="P1094" s="1"/>
    </row>
    <row r="1095" spans="1:16">
      <c r="A1095" t="s">
        <v>2311</v>
      </c>
      <c r="B1095" s="4" t="s">
        <v>2312</v>
      </c>
      <c r="G1095" s="2"/>
      <c r="I1095" s="3"/>
      <c r="J1095" s="3"/>
      <c r="M1095" t="s">
        <v>161</v>
      </c>
      <c r="N1095" s="1" t="s">
        <v>18</v>
      </c>
      <c r="O1095" s="4">
        <v>43601</v>
      </c>
      <c r="P1095" s="1"/>
    </row>
    <row r="1096" spans="1:16">
      <c r="A1096" t="s">
        <v>2313</v>
      </c>
      <c r="B1096" s="4" t="s">
        <v>2314</v>
      </c>
      <c r="G1096" s="2"/>
      <c r="I1096" s="3"/>
      <c r="J1096" s="5"/>
      <c r="M1096" t="s">
        <v>62</v>
      </c>
      <c r="N1096" s="1" t="s">
        <v>18</v>
      </c>
      <c r="O1096" s="4">
        <v>43601</v>
      </c>
      <c r="P1096" s="1"/>
    </row>
    <row r="1097" spans="1:16">
      <c r="A1097" t="s">
        <v>2315</v>
      </c>
      <c r="B1097" s="4" t="s">
        <v>2316</v>
      </c>
      <c r="G1097" s="2"/>
      <c r="I1097" s="3"/>
      <c r="J1097" s="5"/>
      <c r="M1097" t="s">
        <v>1304</v>
      </c>
      <c r="N1097" s="1" t="s">
        <v>18</v>
      </c>
      <c r="O1097" s="4">
        <v>43601</v>
      </c>
      <c r="P1097" s="1"/>
    </row>
    <row r="1098" spans="1:16">
      <c r="A1098" t="s">
        <v>2317</v>
      </c>
      <c r="B1098" s="4" t="s">
        <v>2318</v>
      </c>
      <c r="G1098" s="2"/>
      <c r="I1098" s="3"/>
      <c r="J1098" s="5"/>
      <c r="M1098" t="s">
        <v>50</v>
      </c>
      <c r="N1098" s="1" t="s">
        <v>18</v>
      </c>
      <c r="O1098" s="4">
        <v>43601</v>
      </c>
      <c r="P1098" s="1"/>
    </row>
    <row r="1099" spans="1:16">
      <c r="A1099" t="s">
        <v>2319</v>
      </c>
      <c r="B1099" s="4" t="s">
        <v>2320</v>
      </c>
      <c r="C1099" s="6"/>
      <c r="G1099" s="2"/>
      <c r="I1099" s="3"/>
      <c r="J1099" s="3"/>
      <c r="M1099" t="s">
        <v>1426</v>
      </c>
      <c r="N1099" s="1" t="s">
        <v>18</v>
      </c>
      <c r="O1099" s="4">
        <v>43601</v>
      </c>
      <c r="P1099" s="1"/>
    </row>
    <row r="1100" spans="1:16">
      <c r="A1100" t="s">
        <v>2321</v>
      </c>
      <c r="B1100" s="4" t="s">
        <v>2322</v>
      </c>
      <c r="C1100" s="6"/>
      <c r="G1100" s="2"/>
      <c r="I1100" s="3"/>
      <c r="J1100" s="3"/>
      <c r="M1100" t="s">
        <v>122</v>
      </c>
      <c r="N1100" s="1" t="s">
        <v>18</v>
      </c>
      <c r="O1100" s="4">
        <v>43601</v>
      </c>
      <c r="P1100" s="1"/>
    </row>
    <row r="1101" spans="1:16">
      <c r="A1101" t="s">
        <v>2323</v>
      </c>
      <c r="B1101" s="4" t="s">
        <v>2324</v>
      </c>
      <c r="C1101" s="6"/>
      <c r="G1101" s="2"/>
      <c r="I1101" s="3"/>
      <c r="J1101" s="3"/>
      <c r="M1101" t="s">
        <v>151</v>
      </c>
      <c r="N1101" s="1" t="s">
        <v>18</v>
      </c>
      <c r="O1101" s="4">
        <v>43601</v>
      </c>
      <c r="P1101" s="1"/>
    </row>
    <row r="1102" spans="1:16">
      <c r="A1102" t="s">
        <v>2325</v>
      </c>
      <c r="B1102" s="4" t="s">
        <v>2326</v>
      </c>
      <c r="C1102" s="6"/>
      <c r="G1102" s="2"/>
      <c r="I1102" s="3"/>
      <c r="J1102" s="3"/>
      <c r="M1102" t="s">
        <v>280</v>
      </c>
      <c r="N1102" s="1" t="s">
        <v>18</v>
      </c>
      <c r="O1102" s="4">
        <v>43601</v>
      </c>
      <c r="P1102" s="1"/>
    </row>
    <row r="1103" spans="1:16">
      <c r="A1103" t="s">
        <v>2327</v>
      </c>
      <c r="B1103" s="4" t="s">
        <v>2328</v>
      </c>
      <c r="G1103" s="2"/>
      <c r="I1103" s="3"/>
      <c r="J1103" s="5"/>
      <c r="M1103" t="s">
        <v>521</v>
      </c>
      <c r="N1103" s="1" t="s">
        <v>18</v>
      </c>
      <c r="O1103" s="4">
        <v>43601</v>
      </c>
      <c r="P1103" s="1"/>
    </row>
    <row r="1104" spans="1:16">
      <c r="A1104" t="s">
        <v>2329</v>
      </c>
      <c r="B1104" s="4" t="s">
        <v>2330</v>
      </c>
      <c r="C1104" s="6"/>
      <c r="G1104" s="2"/>
      <c r="I1104" s="3"/>
      <c r="J1104" s="3"/>
      <c r="M1104" t="s">
        <v>331</v>
      </c>
      <c r="N1104" s="1" t="s">
        <v>18</v>
      </c>
      <c r="O1104" s="4">
        <v>43601</v>
      </c>
      <c r="P1104" s="1"/>
    </row>
    <row r="1105" spans="1:16">
      <c r="A1105" t="s">
        <v>2331</v>
      </c>
      <c r="B1105" s="4" t="s">
        <v>2332</v>
      </c>
      <c r="C1105" s="6"/>
      <c r="G1105" s="2"/>
      <c r="I1105" s="3"/>
      <c r="J1105" s="3"/>
      <c r="M1105" t="s">
        <v>41</v>
      </c>
      <c r="N1105" s="1" t="s">
        <v>189</v>
      </c>
      <c r="O1105" s="4">
        <v>43601</v>
      </c>
      <c r="P1105" s="1"/>
    </row>
    <row r="1106" spans="1:16">
      <c r="A1106" t="s">
        <v>2333</v>
      </c>
      <c r="B1106" s="4" t="s">
        <v>2334</v>
      </c>
      <c r="C1106" s="6"/>
      <c r="G1106" s="2"/>
      <c r="I1106" s="3"/>
      <c r="J1106" s="3"/>
      <c r="M1106" t="s">
        <v>1426</v>
      </c>
      <c r="N1106" s="1" t="s">
        <v>18</v>
      </c>
      <c r="O1106" s="4">
        <v>43601</v>
      </c>
      <c r="P1106" s="1"/>
    </row>
    <row r="1107" spans="1:16">
      <c r="A1107" t="s">
        <v>2335</v>
      </c>
      <c r="B1107" s="4" t="s">
        <v>2336</v>
      </c>
      <c r="G1107" s="2"/>
      <c r="I1107" s="3"/>
      <c r="J1107" s="3"/>
      <c r="M1107" t="s">
        <v>1224</v>
      </c>
      <c r="N1107" s="1" t="s">
        <v>18</v>
      </c>
      <c r="O1107" s="4">
        <v>43601</v>
      </c>
      <c r="P1107" s="1"/>
    </row>
    <row r="1108" spans="1:16">
      <c r="A1108" t="s">
        <v>2337</v>
      </c>
      <c r="B1108" s="4" t="s">
        <v>2338</v>
      </c>
      <c r="C1108" s="6"/>
      <c r="G1108" s="2"/>
      <c r="I1108" s="3"/>
      <c r="J1108" s="3"/>
      <c r="M1108" t="s">
        <v>32</v>
      </c>
      <c r="N1108" s="1" t="s">
        <v>18</v>
      </c>
      <c r="O1108" s="4">
        <v>43601</v>
      </c>
      <c r="P1108" s="1"/>
    </row>
    <row r="1109" spans="1:16">
      <c r="A1109" t="s">
        <v>2339</v>
      </c>
      <c r="B1109" s="4" t="s">
        <v>2340</v>
      </c>
      <c r="C1109" s="6"/>
      <c r="G1109" s="2"/>
      <c r="I1109" s="3"/>
      <c r="J1109" s="3"/>
      <c r="M1109" t="s">
        <v>119</v>
      </c>
      <c r="N1109" s="1" t="s">
        <v>18</v>
      </c>
      <c r="O1109" s="4">
        <v>43601</v>
      </c>
      <c r="P1109" s="1"/>
    </row>
    <row r="1110" spans="1:16">
      <c r="A1110" t="s">
        <v>2341</v>
      </c>
      <c r="B1110" s="4" t="s">
        <v>2342</v>
      </c>
      <c r="C1110" s="6"/>
      <c r="G1110" s="2"/>
      <c r="I1110" s="3"/>
      <c r="J1110" s="3"/>
      <c r="M1110" t="s">
        <v>334</v>
      </c>
      <c r="N1110" s="1" t="s">
        <v>18</v>
      </c>
      <c r="O1110" s="4">
        <v>43601</v>
      </c>
      <c r="P1110" s="1"/>
    </row>
    <row r="1111" spans="1:16">
      <c r="A1111" t="s">
        <v>2343</v>
      </c>
      <c r="B1111" s="4" t="s">
        <v>2344</v>
      </c>
      <c r="G1111" s="2"/>
      <c r="I1111" s="3"/>
      <c r="J1111" s="3"/>
      <c r="M1111" t="s">
        <v>368</v>
      </c>
      <c r="N1111" s="1" t="s">
        <v>18</v>
      </c>
      <c r="O1111" s="4">
        <v>43601</v>
      </c>
      <c r="P1111" s="1"/>
    </row>
    <row r="1112" spans="1:16">
      <c r="A1112" t="s">
        <v>2345</v>
      </c>
      <c r="B1112" s="4" t="s">
        <v>2346</v>
      </c>
      <c r="G1112" s="2"/>
      <c r="I1112" s="3"/>
      <c r="J1112" s="5"/>
      <c r="M1112" t="s">
        <v>248</v>
      </c>
      <c r="N1112" s="1" t="s">
        <v>18</v>
      </c>
      <c r="O1112" s="4">
        <v>43601</v>
      </c>
      <c r="P1112" s="1"/>
    </row>
    <row r="1113" spans="1:16">
      <c r="A1113" t="s">
        <v>2347</v>
      </c>
      <c r="B1113" s="4" t="s">
        <v>2348</v>
      </c>
      <c r="C1113" s="6"/>
      <c r="G1113" s="2"/>
      <c r="I1113" s="3"/>
      <c r="J1113" s="3"/>
      <c r="M1113" t="s">
        <v>385</v>
      </c>
      <c r="N1113" s="1" t="s">
        <v>18</v>
      </c>
      <c r="O1113" s="4">
        <v>43601</v>
      </c>
      <c r="P1113" s="1"/>
    </row>
    <row r="1114" spans="1:16">
      <c r="A1114" t="s">
        <v>2349</v>
      </c>
      <c r="B1114" s="4" t="s">
        <v>2350</v>
      </c>
      <c r="C1114" s="6"/>
      <c r="G1114" s="2"/>
      <c r="I1114" s="3"/>
      <c r="J1114" s="3"/>
      <c r="M1114" t="s">
        <v>151</v>
      </c>
      <c r="N1114" s="1" t="s">
        <v>18</v>
      </c>
      <c r="O1114" s="4">
        <v>43601</v>
      </c>
      <c r="P1114" s="1"/>
    </row>
    <row r="1115" spans="1:16">
      <c r="A1115" t="s">
        <v>2351</v>
      </c>
      <c r="B1115" s="4" t="s">
        <v>2352</v>
      </c>
      <c r="C1115" s="6"/>
      <c r="G1115" s="2"/>
      <c r="I1115" s="3"/>
      <c r="J1115" s="3"/>
      <c r="M1115" t="s">
        <v>225</v>
      </c>
      <c r="N1115" s="1" t="s">
        <v>18</v>
      </c>
      <c r="O1115" s="4">
        <v>43601</v>
      </c>
      <c r="P1115" s="1"/>
    </row>
    <row r="1116" spans="1:16">
      <c r="A1116" t="s">
        <v>2353</v>
      </c>
      <c r="B1116" s="4" t="s">
        <v>2354</v>
      </c>
      <c r="G1116" s="2"/>
      <c r="I1116" s="3"/>
      <c r="J1116" s="5"/>
      <c r="M1116" t="s">
        <v>105</v>
      </c>
      <c r="N1116" s="1" t="s">
        <v>18</v>
      </c>
      <c r="O1116" s="4">
        <v>43601</v>
      </c>
      <c r="P1116" s="1"/>
    </row>
    <row r="1117" spans="1:16">
      <c r="A1117" t="s">
        <v>2355</v>
      </c>
      <c r="B1117" s="4" t="s">
        <v>2356</v>
      </c>
      <c r="G1117" s="2"/>
      <c r="I1117" s="3"/>
      <c r="J1117" s="5"/>
      <c r="M1117" t="s">
        <v>185</v>
      </c>
      <c r="N1117" s="1" t="s">
        <v>18</v>
      </c>
      <c r="O1117" s="4">
        <v>43601</v>
      </c>
      <c r="P1117" s="1"/>
    </row>
    <row r="1118" spans="1:16">
      <c r="A1118" t="s">
        <v>2357</v>
      </c>
      <c r="B1118" s="4" t="s">
        <v>2358</v>
      </c>
      <c r="G1118" s="2"/>
      <c r="I1118" s="3"/>
      <c r="J1118" s="5"/>
      <c r="M1118" t="s">
        <v>248</v>
      </c>
      <c r="N1118" s="1" t="s">
        <v>18</v>
      </c>
      <c r="O1118" s="4">
        <v>43601</v>
      </c>
      <c r="P1118" s="1"/>
    </row>
    <row r="1119" spans="1:16">
      <c r="A1119" t="s">
        <v>2359</v>
      </c>
      <c r="B1119" s="4" t="s">
        <v>2360</v>
      </c>
      <c r="C1119" s="6"/>
      <c r="G1119" s="2"/>
      <c r="I1119" s="3"/>
      <c r="J1119" s="3"/>
      <c r="M1119" t="s">
        <v>194</v>
      </c>
      <c r="N1119" s="1" t="s">
        <v>18</v>
      </c>
      <c r="O1119" s="4">
        <v>43601</v>
      </c>
      <c r="P1119" s="1"/>
    </row>
    <row r="1120" spans="1:16">
      <c r="A1120" t="s">
        <v>2361</v>
      </c>
      <c r="B1120" s="4" t="s">
        <v>2362</v>
      </c>
      <c r="G1120" s="2"/>
      <c r="I1120" s="3"/>
      <c r="J1120" s="3"/>
      <c r="M1120" t="s">
        <v>357</v>
      </c>
      <c r="N1120" s="1" t="s">
        <v>18</v>
      </c>
      <c r="O1120" s="4">
        <v>43601</v>
      </c>
      <c r="P1120" s="1"/>
    </row>
    <row r="1121" spans="1:16">
      <c r="A1121" t="s">
        <v>2363</v>
      </c>
      <c r="B1121" s="4" t="s">
        <v>2364</v>
      </c>
      <c r="C1121" s="6"/>
      <c r="G1121" s="2"/>
      <c r="I1121" s="3"/>
      <c r="J1121" s="3"/>
      <c r="M1121" t="s">
        <v>32</v>
      </c>
      <c r="N1121" s="1" t="s">
        <v>18</v>
      </c>
      <c r="O1121" s="4">
        <v>43601</v>
      </c>
      <c r="P1121" s="1"/>
    </row>
    <row r="1122" spans="1:16">
      <c r="A1122" t="s">
        <v>2365</v>
      </c>
      <c r="B1122" s="4" t="s">
        <v>2366</v>
      </c>
      <c r="C1122" s="6"/>
      <c r="G1122" s="2"/>
      <c r="I1122" s="3"/>
      <c r="J1122" s="5"/>
      <c r="M1122" t="s">
        <v>69</v>
      </c>
      <c r="N1122" s="1" t="s">
        <v>18</v>
      </c>
      <c r="O1122" s="4">
        <v>43601</v>
      </c>
      <c r="P1122" s="1"/>
    </row>
    <row r="1123" spans="1:16">
      <c r="A1123" t="s">
        <v>2367</v>
      </c>
      <c r="B1123" s="4" t="s">
        <v>2368</v>
      </c>
      <c r="C1123" s="6"/>
      <c r="G1123" s="2"/>
      <c r="I1123" s="3"/>
      <c r="J1123" s="3"/>
      <c r="M1123" t="s">
        <v>62</v>
      </c>
      <c r="N1123" s="1" t="s">
        <v>18</v>
      </c>
      <c r="O1123" s="4">
        <v>43601</v>
      </c>
      <c r="P1123" s="1"/>
    </row>
    <row r="1124" spans="1:16">
      <c r="A1124" t="s">
        <v>2369</v>
      </c>
      <c r="B1124" s="4" t="s">
        <v>2370</v>
      </c>
      <c r="C1124" s="6"/>
      <c r="G1124" s="2"/>
      <c r="I1124" s="3"/>
      <c r="J1124" s="3"/>
      <c r="M1124" t="s">
        <v>442</v>
      </c>
      <c r="N1124" s="1" t="s">
        <v>18</v>
      </c>
      <c r="O1124" s="4">
        <v>43601</v>
      </c>
      <c r="P1124" s="1"/>
    </row>
    <row r="1125" spans="1:16">
      <c r="A1125" t="s">
        <v>2371</v>
      </c>
      <c r="B1125" s="4" t="s">
        <v>2372</v>
      </c>
      <c r="C1125" s="6"/>
      <c r="G1125" s="2"/>
      <c r="I1125" s="3"/>
      <c r="J1125" s="5"/>
      <c r="M1125" t="s">
        <v>132</v>
      </c>
      <c r="N1125" s="1" t="s">
        <v>18</v>
      </c>
      <c r="O1125" s="4">
        <v>43601</v>
      </c>
      <c r="P1125" s="1"/>
    </row>
    <row r="1126" spans="1:16">
      <c r="A1126" t="s">
        <v>2373</v>
      </c>
      <c r="B1126" s="4" t="s">
        <v>2374</v>
      </c>
      <c r="C1126" s="6"/>
      <c r="G1126" s="2"/>
      <c r="I1126" s="3"/>
      <c r="J1126" s="3"/>
      <c r="M1126" t="s">
        <v>21</v>
      </c>
      <c r="N1126" s="1" t="s">
        <v>18</v>
      </c>
      <c r="O1126" s="4">
        <v>43601</v>
      </c>
      <c r="P1126" s="1"/>
    </row>
    <row r="1127" spans="1:16">
      <c r="A1127" t="s">
        <v>2375</v>
      </c>
      <c r="B1127" s="4" t="s">
        <v>2376</v>
      </c>
      <c r="C1127" s="6"/>
      <c r="G1127" s="2"/>
      <c r="I1127" s="3"/>
      <c r="J1127" s="3"/>
      <c r="M1127" t="s">
        <v>90</v>
      </c>
      <c r="N1127" s="1" t="s">
        <v>18</v>
      </c>
      <c r="O1127" s="4">
        <v>43601</v>
      </c>
      <c r="P1127" s="1"/>
    </row>
    <row r="1128" spans="1:16">
      <c r="A1128" t="s">
        <v>2377</v>
      </c>
      <c r="B1128" s="4" t="s">
        <v>2378</v>
      </c>
      <c r="C1128" s="6"/>
      <c r="G1128" s="2"/>
      <c r="I1128" s="3"/>
      <c r="J1128" s="3"/>
      <c r="M1128" t="s">
        <v>87</v>
      </c>
      <c r="N1128" s="1" t="s">
        <v>18</v>
      </c>
      <c r="O1128" s="4">
        <v>43601</v>
      </c>
      <c r="P1128" s="1"/>
    </row>
    <row r="1129" spans="1:16">
      <c r="A1129" t="s">
        <v>2379</v>
      </c>
      <c r="B1129" s="4" t="s">
        <v>2380</v>
      </c>
      <c r="G1129" s="2"/>
      <c r="I1129" s="3"/>
      <c r="J1129" s="3"/>
      <c r="M1129" t="s">
        <v>151</v>
      </c>
      <c r="N1129" s="1" t="s">
        <v>18</v>
      </c>
      <c r="O1129" s="4">
        <v>43601</v>
      </c>
      <c r="P1129" s="1"/>
    </row>
    <row r="1130" spans="1:16">
      <c r="A1130" t="s">
        <v>2381</v>
      </c>
      <c r="B1130" s="4" t="s">
        <v>2382</v>
      </c>
      <c r="G1130" s="2"/>
      <c r="I1130" s="3"/>
      <c r="J1130" s="3"/>
      <c r="M1130" t="s">
        <v>21</v>
      </c>
      <c r="N1130" s="1" t="s">
        <v>18</v>
      </c>
      <c r="O1130" s="4">
        <v>43601</v>
      </c>
      <c r="P1130" s="1"/>
    </row>
    <row r="1131" spans="1:16">
      <c r="A1131" t="s">
        <v>2383</v>
      </c>
      <c r="B1131" s="4" t="s">
        <v>2384</v>
      </c>
      <c r="G1131" s="2"/>
      <c r="I1131" s="3"/>
      <c r="J1131" s="3"/>
      <c r="N1131" s="1" t="s">
        <v>18</v>
      </c>
      <c r="O1131" s="4">
        <v>43601</v>
      </c>
      <c r="P1131" s="1"/>
    </row>
    <row r="1132" spans="1:16">
      <c r="A1132" t="s">
        <v>2385</v>
      </c>
      <c r="B1132" s="4" t="s">
        <v>2386</v>
      </c>
      <c r="G1132" s="2"/>
      <c r="I1132" s="3"/>
      <c r="J1132" s="3"/>
      <c r="M1132" t="s">
        <v>87</v>
      </c>
      <c r="N1132" s="1" t="s">
        <v>18</v>
      </c>
      <c r="O1132" s="4">
        <v>43601</v>
      </c>
      <c r="P1132" s="1"/>
    </row>
    <row r="1133" spans="1:16">
      <c r="A1133" t="s">
        <v>2387</v>
      </c>
      <c r="B1133" s="4" t="s">
        <v>2388</v>
      </c>
      <c r="G1133" s="2"/>
      <c r="I1133" s="3"/>
      <c r="J1133" s="5"/>
      <c r="M1133" t="s">
        <v>896</v>
      </c>
      <c r="N1133" s="1" t="s">
        <v>18</v>
      </c>
      <c r="O1133" s="4">
        <v>43601</v>
      </c>
      <c r="P1133" s="1"/>
    </row>
    <row r="1134" spans="1:16">
      <c r="A1134" t="s">
        <v>2389</v>
      </c>
      <c r="B1134" s="4" t="s">
        <v>2390</v>
      </c>
      <c r="G1134" s="2"/>
      <c r="I1134" s="3"/>
      <c r="J1134" s="5"/>
      <c r="M1134" t="s">
        <v>105</v>
      </c>
      <c r="N1134" s="1" t="s">
        <v>18</v>
      </c>
      <c r="O1134" s="4">
        <v>43601</v>
      </c>
      <c r="P1134" s="1"/>
    </row>
    <row r="1135" spans="1:16">
      <c r="A1135" t="s">
        <v>2391</v>
      </c>
      <c r="B1135" s="4" t="s">
        <v>2392</v>
      </c>
      <c r="C1135" s="6"/>
      <c r="G1135" s="2"/>
      <c r="I1135" s="3"/>
      <c r="J1135" s="3"/>
      <c r="M1135" t="s">
        <v>35</v>
      </c>
      <c r="N1135" s="1" t="s">
        <v>18</v>
      </c>
      <c r="O1135" s="4">
        <v>43601</v>
      </c>
      <c r="P1135" s="1"/>
    </row>
    <row r="1136" spans="1:16">
      <c r="A1136" t="s">
        <v>2393</v>
      </c>
      <c r="B1136" s="4" t="s">
        <v>2394</v>
      </c>
      <c r="C1136" s="6"/>
      <c r="G1136" s="2"/>
      <c r="I1136" s="3"/>
      <c r="J1136" s="3"/>
      <c r="M1136" t="s">
        <v>373</v>
      </c>
      <c r="N1136" s="1" t="s">
        <v>18</v>
      </c>
      <c r="O1136" s="4">
        <v>43601</v>
      </c>
      <c r="P1136" s="1"/>
    </row>
    <row r="1137" spans="1:16">
      <c r="A1137" t="s">
        <v>2395</v>
      </c>
      <c r="B1137" s="4" t="s">
        <v>2396</v>
      </c>
      <c r="C1137" s="6"/>
      <c r="G1137" s="2"/>
      <c r="I1137" s="3"/>
      <c r="J1137" s="3"/>
      <c r="M1137" t="s">
        <v>410</v>
      </c>
      <c r="N1137" s="1" t="s">
        <v>18</v>
      </c>
      <c r="O1137" s="4">
        <v>43601</v>
      </c>
      <c r="P1137" s="1"/>
    </row>
    <row r="1138" spans="1:16">
      <c r="A1138" t="s">
        <v>2397</v>
      </c>
      <c r="B1138" s="4" t="s">
        <v>2398</v>
      </c>
      <c r="C1138" s="6"/>
      <c r="G1138" s="2"/>
      <c r="I1138" s="3"/>
      <c r="J1138" s="3"/>
      <c r="M1138" t="s">
        <v>24</v>
      </c>
      <c r="N1138" s="1" t="s">
        <v>18</v>
      </c>
      <c r="O1138" s="4">
        <v>43601</v>
      </c>
      <c r="P1138" s="1"/>
    </row>
    <row r="1139" spans="1:16">
      <c r="A1139" t="s">
        <v>2399</v>
      </c>
      <c r="B1139" s="4" t="s">
        <v>2400</v>
      </c>
      <c r="C1139" s="6"/>
      <c r="G1139" s="2"/>
      <c r="I1139" s="3"/>
      <c r="J1139" s="3"/>
      <c r="M1139" t="s">
        <v>373</v>
      </c>
      <c r="N1139" s="1" t="s">
        <v>18</v>
      </c>
      <c r="O1139" s="4">
        <v>43601</v>
      </c>
      <c r="P1139" s="1"/>
    </row>
    <row r="1140" spans="1:16">
      <c r="A1140" t="s">
        <v>2401</v>
      </c>
      <c r="B1140" s="4" t="s">
        <v>2402</v>
      </c>
      <c r="C1140" s="6"/>
      <c r="G1140" s="2"/>
      <c r="I1140" s="3"/>
      <c r="J1140" s="3"/>
      <c r="M1140" t="s">
        <v>50</v>
      </c>
      <c r="N1140" s="1" t="s">
        <v>18</v>
      </c>
      <c r="O1140" s="4">
        <v>43601</v>
      </c>
      <c r="P1140" s="1"/>
    </row>
    <row r="1141" spans="1:16">
      <c r="A1141" t="s">
        <v>2403</v>
      </c>
      <c r="B1141" s="4" t="s">
        <v>2404</v>
      </c>
      <c r="C1141" s="6"/>
      <c r="G1141" s="2"/>
      <c r="I1141" s="3"/>
      <c r="J1141" s="3"/>
      <c r="M1141" t="s">
        <v>2146</v>
      </c>
      <c r="N1141" s="1" t="s">
        <v>18</v>
      </c>
      <c r="O1141" s="4">
        <v>43601</v>
      </c>
      <c r="P1141" s="1"/>
    </row>
    <row r="1142" spans="1:16">
      <c r="A1142" t="s">
        <v>2405</v>
      </c>
      <c r="B1142" s="4" t="s">
        <v>2406</v>
      </c>
      <c r="C1142" s="6"/>
      <c r="G1142" s="2"/>
      <c r="I1142" s="3"/>
      <c r="J1142" s="5"/>
      <c r="M1142" t="s">
        <v>253</v>
      </c>
      <c r="N1142" s="1" t="s">
        <v>18</v>
      </c>
      <c r="O1142" s="4">
        <v>43601</v>
      </c>
      <c r="P1142" s="1"/>
    </row>
    <row r="1143" spans="1:16">
      <c r="A1143" t="s">
        <v>2407</v>
      </c>
      <c r="B1143" s="4" t="s">
        <v>2408</v>
      </c>
      <c r="C1143" s="6"/>
      <c r="G1143" s="2"/>
      <c r="I1143" s="3"/>
      <c r="J1143" s="5"/>
      <c r="M1143" t="s">
        <v>21</v>
      </c>
      <c r="N1143" s="1" t="s">
        <v>18</v>
      </c>
      <c r="O1143" s="4">
        <v>43601</v>
      </c>
      <c r="P1143" s="1"/>
    </row>
    <row r="1144" spans="1:16">
      <c r="A1144" t="s">
        <v>2409</v>
      </c>
      <c r="B1144" s="4" t="s">
        <v>2410</v>
      </c>
      <c r="C1144" s="6"/>
      <c r="G1144" s="2"/>
      <c r="I1144" s="3"/>
      <c r="J1144" s="3"/>
      <c r="M1144" t="s">
        <v>69</v>
      </c>
      <c r="N1144" s="1" t="s">
        <v>18</v>
      </c>
      <c r="O1144" s="4">
        <v>43601</v>
      </c>
      <c r="P1144" s="1"/>
    </row>
    <row r="1145" spans="1:16">
      <c r="A1145" t="s">
        <v>2411</v>
      </c>
      <c r="B1145" s="4" t="s">
        <v>2412</v>
      </c>
      <c r="C1145" s="6"/>
      <c r="G1145" s="2"/>
      <c r="I1145" s="3"/>
      <c r="J1145" s="3"/>
      <c r="M1145" t="s">
        <v>114</v>
      </c>
      <c r="N1145" s="1" t="s">
        <v>18</v>
      </c>
      <c r="O1145" s="4">
        <v>43601</v>
      </c>
      <c r="P1145" s="1"/>
    </row>
    <row r="1146" spans="1:16">
      <c r="A1146" t="s">
        <v>2413</v>
      </c>
      <c r="B1146" s="4" t="s">
        <v>2414</v>
      </c>
      <c r="C1146" s="6"/>
      <c r="G1146" s="2"/>
      <c r="I1146" s="3"/>
      <c r="J1146" s="3"/>
      <c r="M1146" t="s">
        <v>1304</v>
      </c>
      <c r="N1146" s="1" t="s">
        <v>18</v>
      </c>
      <c r="O1146" s="4">
        <v>43601</v>
      </c>
      <c r="P1146" s="1"/>
    </row>
    <row r="1147" spans="1:16">
      <c r="A1147" t="s">
        <v>2415</v>
      </c>
      <c r="B1147" s="4" t="s">
        <v>2416</v>
      </c>
      <c r="G1147" s="2"/>
      <c r="I1147" s="3"/>
      <c r="J1147" s="3"/>
      <c r="M1147" t="s">
        <v>896</v>
      </c>
      <c r="N1147" s="1" t="s">
        <v>18</v>
      </c>
      <c r="O1147" s="4">
        <v>43601</v>
      </c>
      <c r="P1147" s="1"/>
    </row>
    <row r="1148" spans="1:16">
      <c r="A1148" t="s">
        <v>2417</v>
      </c>
      <c r="B1148" s="4" t="s">
        <v>2418</v>
      </c>
      <c r="C1148" s="6"/>
      <c r="G1148" s="2"/>
      <c r="I1148" s="3"/>
      <c r="J1148" s="3"/>
      <c r="M1148" t="s">
        <v>95</v>
      </c>
      <c r="N1148" s="1" t="s">
        <v>18</v>
      </c>
      <c r="O1148" s="4">
        <v>43601</v>
      </c>
      <c r="P1148" s="1"/>
    </row>
    <row r="1149" spans="1:16">
      <c r="A1149" t="s">
        <v>2419</v>
      </c>
      <c r="B1149" s="4" t="s">
        <v>2420</v>
      </c>
      <c r="C1149" s="6"/>
      <c r="G1149" s="2"/>
      <c r="I1149" s="3"/>
      <c r="J1149" s="3"/>
      <c r="M1149" t="s">
        <v>95</v>
      </c>
      <c r="N1149" s="1" t="s">
        <v>18</v>
      </c>
      <c r="O1149" s="4">
        <v>43601</v>
      </c>
      <c r="P1149" s="1"/>
    </row>
    <row r="1150" spans="1:16">
      <c r="A1150" t="s">
        <v>2421</v>
      </c>
      <c r="B1150" s="4" t="s">
        <v>2422</v>
      </c>
      <c r="G1150" s="2"/>
      <c r="I1150" s="3"/>
      <c r="J1150" s="5"/>
      <c r="M1150" t="s">
        <v>50</v>
      </c>
      <c r="N1150" s="1" t="s">
        <v>18</v>
      </c>
      <c r="O1150" s="4">
        <v>43601</v>
      </c>
      <c r="P1150" s="1"/>
    </row>
    <row r="1151" spans="1:16">
      <c r="A1151" t="s">
        <v>2423</v>
      </c>
      <c r="B1151" s="4" t="s">
        <v>2424</v>
      </c>
      <c r="C1151" s="6"/>
      <c r="G1151" s="2"/>
      <c r="I1151" s="3"/>
      <c r="J1151" s="5"/>
      <c r="M1151" t="s">
        <v>357</v>
      </c>
      <c r="N1151" s="1" t="s">
        <v>18</v>
      </c>
      <c r="O1151" s="4">
        <v>43601</v>
      </c>
      <c r="P1151" s="1"/>
    </row>
    <row r="1152" spans="1:16">
      <c r="A1152" t="s">
        <v>2425</v>
      </c>
      <c r="B1152" s="4" t="s">
        <v>2426</v>
      </c>
      <c r="C1152" s="6"/>
      <c r="G1152" s="2"/>
      <c r="I1152" s="3"/>
      <c r="J1152" s="3"/>
      <c r="M1152" t="s">
        <v>24</v>
      </c>
      <c r="N1152" s="1" t="s">
        <v>18</v>
      </c>
      <c r="O1152" s="4">
        <v>43601</v>
      </c>
      <c r="P1152" s="1"/>
    </row>
    <row r="1153" spans="1:16">
      <c r="A1153" t="s">
        <v>2427</v>
      </c>
      <c r="B1153" s="4" t="s">
        <v>2428</v>
      </c>
      <c r="G1153" s="2"/>
      <c r="I1153" s="3"/>
      <c r="J1153" s="3"/>
      <c r="M1153" t="s">
        <v>59</v>
      </c>
      <c r="N1153" s="1" t="s">
        <v>18</v>
      </c>
      <c r="O1153" s="4">
        <v>43601</v>
      </c>
      <c r="P1153" s="1"/>
    </row>
    <row r="1154" spans="1:16">
      <c r="A1154" t="s">
        <v>2429</v>
      </c>
      <c r="B1154" s="4" t="s">
        <v>2430</v>
      </c>
      <c r="C1154" s="6"/>
      <c r="G1154" s="2"/>
      <c r="I1154" s="3"/>
      <c r="J1154" s="5"/>
      <c r="M1154" t="s">
        <v>21</v>
      </c>
      <c r="N1154" s="1" t="s">
        <v>18</v>
      </c>
      <c r="O1154" s="4">
        <v>43601</v>
      </c>
      <c r="P1154" s="1"/>
    </row>
    <row r="1155" spans="1:16">
      <c r="A1155" t="s">
        <v>2431</v>
      </c>
      <c r="B1155" s="4" t="s">
        <v>2432</v>
      </c>
      <c r="C1155" s="6"/>
      <c r="G1155" s="2"/>
      <c r="I1155" s="3"/>
      <c r="J1155" s="3"/>
      <c r="M1155" t="s">
        <v>24</v>
      </c>
      <c r="N1155" s="1" t="s">
        <v>18</v>
      </c>
      <c r="O1155" s="4">
        <v>43601</v>
      </c>
      <c r="P1155" s="1"/>
    </row>
    <row r="1156" spans="1:16">
      <c r="A1156" t="s">
        <v>2433</v>
      </c>
      <c r="B1156" s="4" t="s">
        <v>2434</v>
      </c>
      <c r="C1156" s="6"/>
      <c r="G1156" s="2"/>
      <c r="I1156" s="3"/>
      <c r="J1156" s="5"/>
      <c r="N1156" s="1" t="s">
        <v>18</v>
      </c>
      <c r="O1156" s="4">
        <v>43601</v>
      </c>
      <c r="P1156" s="1"/>
    </row>
    <row r="1157" spans="1:16">
      <c r="A1157" t="s">
        <v>2435</v>
      </c>
      <c r="B1157" s="4" t="s">
        <v>2436</v>
      </c>
      <c r="C1157" s="6"/>
      <c r="G1157" s="2"/>
      <c r="I1157" s="3"/>
      <c r="J1157" s="5"/>
      <c r="M1157" t="s">
        <v>269</v>
      </c>
      <c r="N1157" s="1" t="s">
        <v>18</v>
      </c>
      <c r="O1157" s="4">
        <v>43601</v>
      </c>
      <c r="P1157" s="1"/>
    </row>
    <row r="1158" spans="1:16">
      <c r="A1158" t="s">
        <v>2437</v>
      </c>
      <c r="B1158" s="4" t="s">
        <v>2438</v>
      </c>
      <c r="G1158" s="2"/>
      <c r="I1158" s="3"/>
      <c r="J1158" s="5"/>
      <c r="M1158" t="s">
        <v>87</v>
      </c>
      <c r="N1158" s="1" t="s">
        <v>18</v>
      </c>
      <c r="O1158" s="4">
        <v>43601</v>
      </c>
      <c r="P1158" s="1"/>
    </row>
    <row r="1159" spans="1:16">
      <c r="A1159" t="s">
        <v>2439</v>
      </c>
      <c r="B1159" s="4" t="s">
        <v>2440</v>
      </c>
      <c r="G1159" s="2"/>
      <c r="I1159" s="3"/>
      <c r="J1159" s="3"/>
      <c r="M1159" t="s">
        <v>47</v>
      </c>
      <c r="N1159" s="1" t="s">
        <v>18</v>
      </c>
      <c r="O1159" s="4">
        <v>43601</v>
      </c>
      <c r="P1159" s="1"/>
    </row>
    <row r="1160" spans="1:16">
      <c r="A1160" t="s">
        <v>2441</v>
      </c>
      <c r="B1160" s="4" t="s">
        <v>2442</v>
      </c>
      <c r="G1160" s="2"/>
      <c r="I1160" s="3"/>
      <c r="J1160" s="5"/>
      <c r="M1160" t="s">
        <v>225</v>
      </c>
      <c r="N1160" s="1" t="s">
        <v>18</v>
      </c>
      <c r="O1160" s="4">
        <v>43601</v>
      </c>
      <c r="P1160" s="1"/>
    </row>
    <row r="1161" spans="1:16">
      <c r="A1161" t="s">
        <v>2443</v>
      </c>
      <c r="B1161" s="4" t="s">
        <v>2444</v>
      </c>
      <c r="C1161" s="6"/>
      <c r="G1161" s="2"/>
      <c r="I1161" s="3"/>
      <c r="J1161" s="3"/>
      <c r="M1161" t="s">
        <v>47</v>
      </c>
      <c r="N1161" s="1" t="s">
        <v>18</v>
      </c>
      <c r="O1161" s="4">
        <v>43601</v>
      </c>
      <c r="P1161" s="1"/>
    </row>
    <row r="1162" spans="1:16">
      <c r="A1162" t="s">
        <v>2445</v>
      </c>
      <c r="B1162" s="4" t="s">
        <v>2446</v>
      </c>
      <c r="G1162" s="2"/>
      <c r="I1162" s="3"/>
      <c r="J1162" s="3"/>
      <c r="M1162" t="s">
        <v>598</v>
      </c>
      <c r="N1162" s="1" t="s">
        <v>18</v>
      </c>
      <c r="O1162" s="4">
        <v>43601</v>
      </c>
      <c r="P1162" s="1"/>
    </row>
    <row r="1163" spans="1:16">
      <c r="A1163" t="s">
        <v>2447</v>
      </c>
      <c r="B1163" s="4" t="s">
        <v>2448</v>
      </c>
      <c r="G1163" s="2"/>
      <c r="I1163" s="3"/>
      <c r="J1163" s="5"/>
      <c r="M1163" t="s">
        <v>90</v>
      </c>
      <c r="N1163" s="1" t="s">
        <v>18</v>
      </c>
      <c r="O1163" s="4">
        <v>43601</v>
      </c>
      <c r="P1163" s="1"/>
    </row>
    <row r="1164" spans="1:16">
      <c r="A1164" t="s">
        <v>2449</v>
      </c>
      <c r="B1164" s="4" t="s">
        <v>2450</v>
      </c>
      <c r="G1164" s="2"/>
      <c r="I1164" s="3"/>
      <c r="J1164" s="5"/>
      <c r="M1164" t="s">
        <v>41</v>
      </c>
      <c r="N1164" s="1" t="s">
        <v>18</v>
      </c>
      <c r="O1164" s="4">
        <v>43601</v>
      </c>
      <c r="P1164" s="1"/>
    </row>
    <row r="1165" spans="1:16">
      <c r="A1165" t="s">
        <v>2451</v>
      </c>
      <c r="B1165" s="4" t="s">
        <v>2452</v>
      </c>
      <c r="C1165" s="6"/>
      <c r="G1165" s="2"/>
      <c r="I1165" s="3"/>
      <c r="J1165" s="3"/>
      <c r="M1165" t="s">
        <v>47</v>
      </c>
      <c r="N1165" s="1" t="s">
        <v>18</v>
      </c>
      <c r="O1165" s="4">
        <v>43601</v>
      </c>
      <c r="P1165" s="1"/>
    </row>
    <row r="1166" spans="1:16">
      <c r="A1166" t="s">
        <v>2453</v>
      </c>
      <c r="B1166" s="4" t="s">
        <v>2454</v>
      </c>
      <c r="G1166" s="2"/>
      <c r="I1166" s="3"/>
      <c r="J1166" s="5"/>
      <c r="M1166" t="s">
        <v>174</v>
      </c>
      <c r="N1166" s="1" t="s">
        <v>18</v>
      </c>
      <c r="O1166" s="4">
        <v>43601</v>
      </c>
      <c r="P1166" s="1"/>
    </row>
    <row r="1167" spans="1:16">
      <c r="A1167" t="s">
        <v>2455</v>
      </c>
      <c r="B1167" s="4" t="s">
        <v>2456</v>
      </c>
      <c r="C1167" s="6"/>
      <c r="G1167" s="2"/>
      <c r="I1167" s="3"/>
      <c r="J1167" s="3"/>
      <c r="M1167" t="s">
        <v>21</v>
      </c>
      <c r="N1167" s="1" t="s">
        <v>18</v>
      </c>
      <c r="O1167" s="4">
        <v>43601</v>
      </c>
      <c r="P1167" s="1"/>
    </row>
    <row r="1168" spans="1:16">
      <c r="A1168" t="s">
        <v>2457</v>
      </c>
      <c r="B1168" s="4" t="s">
        <v>2458</v>
      </c>
      <c r="C1168" s="6"/>
      <c r="G1168" s="2"/>
      <c r="I1168" s="3"/>
      <c r="J1168" s="3"/>
      <c r="M1168" t="s">
        <v>201</v>
      </c>
      <c r="N1168" s="1" t="s">
        <v>18</v>
      </c>
      <c r="O1168" s="4">
        <v>43601</v>
      </c>
      <c r="P1168" s="1"/>
    </row>
    <row r="1169" spans="1:16">
      <c r="A1169" t="s">
        <v>2459</v>
      </c>
      <c r="B1169" s="4" t="s">
        <v>2460</v>
      </c>
      <c r="G1169" s="2"/>
      <c r="I1169" s="3"/>
      <c r="J1169" s="5"/>
      <c r="M1169" t="s">
        <v>723</v>
      </c>
      <c r="N1169" s="1" t="s">
        <v>18</v>
      </c>
      <c r="O1169" s="4">
        <v>43601</v>
      </c>
      <c r="P1169" s="1"/>
    </row>
    <row r="1170" spans="1:16">
      <c r="A1170" t="s">
        <v>2461</v>
      </c>
      <c r="B1170" s="4" t="s">
        <v>2462</v>
      </c>
      <c r="C1170" s="6"/>
      <c r="G1170" s="2"/>
      <c r="I1170" s="3"/>
      <c r="J1170" s="3"/>
      <c r="M1170" t="s">
        <v>21</v>
      </c>
      <c r="N1170" s="1" t="s">
        <v>18</v>
      </c>
      <c r="O1170" s="4">
        <v>43601</v>
      </c>
      <c r="P1170" s="1"/>
    </row>
    <row r="1171" spans="1:16">
      <c r="A1171" t="s">
        <v>2463</v>
      </c>
      <c r="B1171" s="4" t="s">
        <v>2464</v>
      </c>
      <c r="C1171" s="6"/>
      <c r="G1171" s="2"/>
      <c r="I1171" s="3"/>
      <c r="J1171" s="5"/>
      <c r="M1171" t="s">
        <v>77</v>
      </c>
      <c r="N1171" s="1" t="s">
        <v>18</v>
      </c>
      <c r="O1171" s="4">
        <v>43601</v>
      </c>
      <c r="P1171" s="1"/>
    </row>
    <row r="1172" spans="1:16">
      <c r="A1172" t="s">
        <v>2465</v>
      </c>
      <c r="B1172" s="4" t="s">
        <v>2466</v>
      </c>
      <c r="C1172" s="6"/>
      <c r="G1172" s="2"/>
      <c r="I1172" s="3"/>
      <c r="J1172" s="3"/>
      <c r="N1172" s="1" t="s">
        <v>18</v>
      </c>
      <c r="O1172" s="4">
        <v>43601</v>
      </c>
      <c r="P1172" s="1"/>
    </row>
    <row r="1173" spans="1:16">
      <c r="A1173" t="s">
        <v>2467</v>
      </c>
      <c r="B1173" s="4" t="s">
        <v>2468</v>
      </c>
      <c r="G1173" s="2"/>
      <c r="I1173" s="3"/>
      <c r="J1173" s="5"/>
      <c r="M1173" t="s">
        <v>225</v>
      </c>
      <c r="N1173" s="1" t="s">
        <v>18</v>
      </c>
      <c r="O1173" s="4">
        <v>43601</v>
      </c>
      <c r="P1173" s="1"/>
    </row>
    <row r="1174" spans="1:16">
      <c r="A1174" t="s">
        <v>2469</v>
      </c>
      <c r="B1174" s="4" t="s">
        <v>2470</v>
      </c>
      <c r="G1174" s="2"/>
      <c r="I1174" s="3"/>
      <c r="J1174" s="3"/>
      <c r="M1174" t="s">
        <v>514</v>
      </c>
      <c r="N1174" s="1" t="s">
        <v>18</v>
      </c>
      <c r="O1174" s="4">
        <v>43601</v>
      </c>
      <c r="P1174" s="1"/>
    </row>
    <row r="1175" spans="1:16">
      <c r="A1175" t="s">
        <v>2471</v>
      </c>
      <c r="B1175" s="4" t="s">
        <v>2472</v>
      </c>
      <c r="C1175" s="6"/>
      <c r="G1175" s="2"/>
      <c r="I1175" s="3"/>
      <c r="J1175" s="3"/>
      <c r="M1175" t="s">
        <v>158</v>
      </c>
      <c r="N1175" s="1" t="s">
        <v>18</v>
      </c>
      <c r="O1175" s="4">
        <v>43601</v>
      </c>
      <c r="P1175" s="1"/>
    </row>
    <row r="1176" spans="1:16">
      <c r="A1176" t="s">
        <v>2473</v>
      </c>
      <c r="B1176" s="4" t="s">
        <v>2474</v>
      </c>
      <c r="C1176" s="6"/>
      <c r="G1176" s="2"/>
      <c r="I1176" s="3"/>
      <c r="J1176" s="3"/>
      <c r="M1176" t="s">
        <v>1589</v>
      </c>
      <c r="N1176" s="1" t="s">
        <v>18</v>
      </c>
      <c r="O1176" s="4">
        <v>43601</v>
      </c>
      <c r="P1176" s="1"/>
    </row>
    <row r="1177" spans="1:16">
      <c r="A1177" t="s">
        <v>2475</v>
      </c>
      <c r="B1177" s="4" t="s">
        <v>2476</v>
      </c>
      <c r="C1177" s="6"/>
      <c r="G1177" s="2"/>
      <c r="I1177" s="3"/>
      <c r="J1177" s="3"/>
      <c r="M1177" t="s">
        <v>215</v>
      </c>
      <c r="N1177" s="1" t="s">
        <v>18</v>
      </c>
      <c r="O1177" s="4">
        <v>43601</v>
      </c>
      <c r="P1177" s="1"/>
    </row>
    <row r="1178" spans="1:16">
      <c r="A1178" t="s">
        <v>2477</v>
      </c>
      <c r="B1178" s="4" t="s">
        <v>2478</v>
      </c>
      <c r="G1178" s="2"/>
      <c r="I1178" s="3"/>
      <c r="J1178" s="3"/>
      <c r="M1178" t="s">
        <v>334</v>
      </c>
      <c r="N1178" s="1" t="s">
        <v>18</v>
      </c>
      <c r="O1178" s="4">
        <v>43601</v>
      </c>
      <c r="P1178" s="1"/>
    </row>
    <row r="1179" spans="1:16">
      <c r="A1179" t="s">
        <v>2479</v>
      </c>
      <c r="B1179" s="4" t="s">
        <v>2480</v>
      </c>
      <c r="G1179" s="2"/>
      <c r="I1179" s="3"/>
      <c r="J1179" s="3"/>
      <c r="M1179" t="s">
        <v>35</v>
      </c>
      <c r="N1179" s="1" t="s">
        <v>18</v>
      </c>
      <c r="O1179" s="4">
        <v>43601</v>
      </c>
      <c r="P1179" s="1"/>
    </row>
    <row r="1180" spans="1:16">
      <c r="A1180" t="s">
        <v>2481</v>
      </c>
      <c r="B1180" s="4" t="s">
        <v>2482</v>
      </c>
      <c r="C1180" s="6"/>
      <c r="G1180" s="2"/>
      <c r="I1180" s="3"/>
      <c r="J1180" s="3"/>
      <c r="M1180" t="s">
        <v>21</v>
      </c>
      <c r="N1180" s="1" t="s">
        <v>18</v>
      </c>
      <c r="O1180" s="4">
        <v>43601</v>
      </c>
      <c r="P1180" s="1"/>
    </row>
    <row r="1181" spans="1:16">
      <c r="A1181" t="s">
        <v>2483</v>
      </c>
      <c r="B1181" s="4" t="s">
        <v>2484</v>
      </c>
      <c r="G1181" s="2"/>
      <c r="I1181" s="3"/>
      <c r="J1181" s="5"/>
      <c r="M1181" t="s">
        <v>53</v>
      </c>
      <c r="N1181" s="1" t="s">
        <v>18</v>
      </c>
      <c r="O1181" s="4">
        <v>43601</v>
      </c>
      <c r="P1181" s="1"/>
    </row>
    <row r="1182" spans="1:16">
      <c r="A1182" t="s">
        <v>2485</v>
      </c>
      <c r="B1182" s="4" t="s">
        <v>2486</v>
      </c>
      <c r="G1182" s="2"/>
      <c r="I1182" s="3"/>
      <c r="J1182" s="3"/>
      <c r="M1182" t="s">
        <v>2487</v>
      </c>
      <c r="N1182" s="1" t="s">
        <v>18</v>
      </c>
      <c r="O1182" s="4">
        <v>43601</v>
      </c>
      <c r="P1182" s="1"/>
    </row>
    <row r="1183" spans="1:16">
      <c r="A1183" t="s">
        <v>2488</v>
      </c>
      <c r="B1183" s="4" t="s">
        <v>2489</v>
      </c>
      <c r="C1183" s="6"/>
      <c r="G1183" s="2"/>
      <c r="I1183" s="3"/>
      <c r="J1183" s="3"/>
      <c r="M1183" t="s">
        <v>161</v>
      </c>
      <c r="N1183" s="1" t="s">
        <v>18</v>
      </c>
      <c r="O1183" s="4">
        <v>43601</v>
      </c>
      <c r="P1183" s="1"/>
    </row>
    <row r="1184" spans="1:16">
      <c r="A1184" t="s">
        <v>2490</v>
      </c>
      <c r="B1184" s="4" t="s">
        <v>2491</v>
      </c>
      <c r="G1184" s="2"/>
      <c r="I1184" s="3"/>
      <c r="J1184" s="5"/>
      <c r="M1184" t="s">
        <v>225</v>
      </c>
      <c r="N1184" s="1" t="s">
        <v>18</v>
      </c>
      <c r="O1184" s="4">
        <v>43601</v>
      </c>
      <c r="P1184" s="1"/>
    </row>
    <row r="1185" spans="1:16">
      <c r="A1185" t="s">
        <v>2492</v>
      </c>
      <c r="B1185" s="4" t="s">
        <v>2493</v>
      </c>
      <c r="C1185" s="6"/>
      <c r="G1185" s="2"/>
      <c r="I1185" s="3"/>
      <c r="J1185" s="3"/>
      <c r="M1185" t="s">
        <v>32</v>
      </c>
      <c r="N1185" s="1" t="s">
        <v>18</v>
      </c>
      <c r="O1185" s="4">
        <v>43601</v>
      </c>
      <c r="P1185" s="1"/>
    </row>
    <row r="1186" spans="1:16">
      <c r="A1186" t="s">
        <v>2494</v>
      </c>
      <c r="B1186" s="4" t="s">
        <v>2495</v>
      </c>
      <c r="C1186" s="6"/>
      <c r="G1186" s="2"/>
      <c r="I1186" s="3"/>
      <c r="J1186" s="3"/>
      <c r="M1186" t="s">
        <v>69</v>
      </c>
      <c r="N1186" s="1" t="s">
        <v>18</v>
      </c>
      <c r="O1186" s="4">
        <v>43601</v>
      </c>
      <c r="P1186" s="1"/>
    </row>
    <row r="1187" spans="1:16">
      <c r="A1187" t="s">
        <v>2496</v>
      </c>
      <c r="B1187" s="4" t="s">
        <v>2497</v>
      </c>
      <c r="G1187" s="2"/>
      <c r="I1187" s="3"/>
      <c r="J1187" s="3"/>
      <c r="M1187" t="s">
        <v>225</v>
      </c>
      <c r="N1187" s="1" t="s">
        <v>18</v>
      </c>
      <c r="O1187" s="4">
        <v>43601</v>
      </c>
      <c r="P1187" s="1"/>
    </row>
    <row r="1188" spans="1:16">
      <c r="A1188" t="s">
        <v>2498</v>
      </c>
      <c r="B1188" s="4" t="s">
        <v>2499</v>
      </c>
      <c r="G1188" s="2"/>
      <c r="I1188" s="3"/>
      <c r="J1188" s="5"/>
      <c r="M1188" t="s">
        <v>207</v>
      </c>
      <c r="N1188" s="1" t="s">
        <v>18</v>
      </c>
      <c r="O1188" s="4">
        <v>43601</v>
      </c>
      <c r="P1188" s="1"/>
    </row>
    <row r="1189" spans="1:16">
      <c r="A1189" t="s">
        <v>2500</v>
      </c>
      <c r="B1189" s="4" t="s">
        <v>2501</v>
      </c>
      <c r="C1189" s="6"/>
      <c r="G1189" s="2"/>
      <c r="I1189" s="3"/>
      <c r="J1189" s="3"/>
      <c r="M1189" t="s">
        <v>53</v>
      </c>
      <c r="N1189" s="1" t="s">
        <v>18</v>
      </c>
      <c r="O1189" s="4">
        <v>43601</v>
      </c>
      <c r="P1189" s="1"/>
    </row>
    <row r="1190" spans="1:16">
      <c r="A1190" t="s">
        <v>2502</v>
      </c>
      <c r="B1190" s="4" t="s">
        <v>2503</v>
      </c>
      <c r="G1190" s="2"/>
      <c r="I1190" s="3"/>
      <c r="J1190" s="5"/>
      <c r="M1190" t="s">
        <v>59</v>
      </c>
      <c r="N1190" s="1" t="s">
        <v>18</v>
      </c>
      <c r="O1190" s="4">
        <v>43601</v>
      </c>
      <c r="P1190" s="1"/>
    </row>
    <row r="1191" spans="1:16">
      <c r="A1191" t="s">
        <v>2504</v>
      </c>
      <c r="B1191" s="4" t="s">
        <v>2505</v>
      </c>
      <c r="C1191" s="6"/>
      <c r="G1191" s="2"/>
      <c r="I1191" s="3"/>
      <c r="J1191" s="3"/>
      <c r="M1191" t="s">
        <v>248</v>
      </c>
      <c r="N1191" s="1" t="s">
        <v>18</v>
      </c>
      <c r="O1191" s="4">
        <v>43601</v>
      </c>
      <c r="P1191" s="1"/>
    </row>
    <row r="1192" spans="1:16">
      <c r="A1192" t="s">
        <v>2506</v>
      </c>
      <c r="B1192" s="4" t="s">
        <v>2507</v>
      </c>
      <c r="G1192" s="2"/>
      <c r="I1192" s="3"/>
      <c r="J1192" s="5"/>
      <c r="M1192" t="s">
        <v>87</v>
      </c>
      <c r="N1192" s="1" t="s">
        <v>18</v>
      </c>
      <c r="O1192" s="4">
        <v>43601</v>
      </c>
      <c r="P1192" s="1"/>
    </row>
    <row r="1193" spans="1:16">
      <c r="A1193" t="s">
        <v>2508</v>
      </c>
      <c r="B1193" s="4" t="s">
        <v>2509</v>
      </c>
      <c r="G1193" s="2"/>
      <c r="I1193" s="3"/>
      <c r="J1193" s="5"/>
      <c r="M1193" t="s">
        <v>29</v>
      </c>
      <c r="N1193" s="1" t="s">
        <v>18</v>
      </c>
      <c r="O1193" s="4">
        <v>43601</v>
      </c>
      <c r="P1193" s="1"/>
    </row>
    <row r="1194" spans="1:16">
      <c r="A1194" t="s">
        <v>2510</v>
      </c>
      <c r="B1194" s="4" t="s">
        <v>2511</v>
      </c>
      <c r="C1194" s="6"/>
      <c r="G1194" s="2"/>
      <c r="I1194" s="3"/>
      <c r="J1194" s="3"/>
      <c r="M1194" t="s">
        <v>185</v>
      </c>
      <c r="N1194" s="1" t="s">
        <v>18</v>
      </c>
      <c r="O1194" s="4">
        <v>43601</v>
      </c>
      <c r="P1194" s="1"/>
    </row>
    <row r="1195" spans="1:16">
      <c r="A1195" t="s">
        <v>2512</v>
      </c>
      <c r="B1195" s="4" t="s">
        <v>2513</v>
      </c>
      <c r="C1195" s="6"/>
      <c r="G1195" s="2"/>
      <c r="I1195" s="3"/>
      <c r="J1195" s="3"/>
      <c r="M1195" t="s">
        <v>174</v>
      </c>
      <c r="N1195" s="1" t="s">
        <v>18</v>
      </c>
      <c r="O1195" s="4">
        <v>43601</v>
      </c>
      <c r="P1195" s="1"/>
    </row>
    <row r="1196" spans="1:16">
      <c r="A1196" t="s">
        <v>2514</v>
      </c>
      <c r="B1196" s="4" t="s">
        <v>2515</v>
      </c>
      <c r="G1196" s="2"/>
      <c r="I1196" s="3"/>
      <c r="J1196" s="3"/>
      <c r="M1196" t="s">
        <v>32</v>
      </c>
      <c r="N1196" s="1" t="s">
        <v>18</v>
      </c>
      <c r="O1196" s="4">
        <v>43601</v>
      </c>
      <c r="P1196" s="1"/>
    </row>
    <row r="1197" spans="1:16">
      <c r="A1197" t="s">
        <v>2516</v>
      </c>
      <c r="B1197" s="4" t="s">
        <v>2517</v>
      </c>
      <c r="G1197" s="2"/>
      <c r="I1197" s="3"/>
      <c r="J1197" s="5"/>
      <c r="M1197" t="s">
        <v>1685</v>
      </c>
      <c r="N1197" s="1" t="s">
        <v>18</v>
      </c>
      <c r="O1197" s="4">
        <v>43601</v>
      </c>
      <c r="P1197" s="1"/>
    </row>
    <row r="1198" spans="1:16">
      <c r="A1198" t="s">
        <v>2518</v>
      </c>
      <c r="B1198" s="4" t="s">
        <v>2519</v>
      </c>
      <c r="C1198" s="6"/>
      <c r="G1198" s="2"/>
      <c r="I1198" s="3"/>
      <c r="J1198" s="5"/>
      <c r="M1198" t="s">
        <v>334</v>
      </c>
      <c r="N1198" s="1" t="s">
        <v>18</v>
      </c>
      <c r="O1198" s="4">
        <v>43601</v>
      </c>
      <c r="P1198" s="1"/>
    </row>
    <row r="1199" spans="1:16">
      <c r="A1199" t="s">
        <v>2520</v>
      </c>
      <c r="B1199" s="4" t="s">
        <v>2521</v>
      </c>
      <c r="G1199" s="2"/>
      <c r="I1199" s="3"/>
      <c r="J1199" s="3"/>
      <c r="M1199" t="s">
        <v>534</v>
      </c>
      <c r="N1199" s="1" t="s">
        <v>18</v>
      </c>
      <c r="O1199" s="4">
        <v>43601</v>
      </c>
      <c r="P1199" s="1"/>
    </row>
    <row r="1200" spans="1:16">
      <c r="A1200" t="s">
        <v>2522</v>
      </c>
      <c r="B1200" s="4" t="s">
        <v>2523</v>
      </c>
      <c r="C1200" s="6"/>
      <c r="G1200" s="2"/>
      <c r="I1200" s="3"/>
      <c r="J1200" s="3"/>
      <c r="M1200" t="s">
        <v>283</v>
      </c>
      <c r="N1200" s="1" t="s">
        <v>18</v>
      </c>
      <c r="O1200" s="4">
        <v>43601</v>
      </c>
      <c r="P1200" s="1"/>
    </row>
    <row r="1201" spans="1:16">
      <c r="A1201" t="s">
        <v>2524</v>
      </c>
      <c r="B1201" s="4" t="s">
        <v>2525</v>
      </c>
      <c r="C1201" s="6"/>
      <c r="G1201" s="2"/>
      <c r="I1201" s="3"/>
      <c r="J1201" s="3"/>
      <c r="M1201" t="s">
        <v>334</v>
      </c>
      <c r="N1201" s="1" t="s">
        <v>18</v>
      </c>
      <c r="O1201" s="4">
        <v>43601</v>
      </c>
      <c r="P1201" s="1"/>
    </row>
    <row r="1202" spans="1:16">
      <c r="A1202" t="s">
        <v>2526</v>
      </c>
      <c r="B1202" s="4" t="s">
        <v>2527</v>
      </c>
      <c r="G1202" s="2"/>
      <c r="I1202" s="3"/>
      <c r="J1202" s="5"/>
      <c r="M1202" t="s">
        <v>334</v>
      </c>
      <c r="N1202" s="1" t="s">
        <v>18</v>
      </c>
      <c r="O1202" s="4">
        <v>43601</v>
      </c>
      <c r="P1202" s="1"/>
    </row>
    <row r="1203" spans="1:16">
      <c r="A1203" t="s">
        <v>2528</v>
      </c>
      <c r="B1203" s="4" t="s">
        <v>2529</v>
      </c>
      <c r="G1203" s="2"/>
      <c r="I1203" s="3"/>
      <c r="J1203" s="3"/>
      <c r="M1203" t="s">
        <v>47</v>
      </c>
      <c r="N1203" s="1" t="s">
        <v>18</v>
      </c>
      <c r="O1203" s="4">
        <v>43601</v>
      </c>
      <c r="P1203" s="1"/>
    </row>
    <row r="1204" spans="1:16">
      <c r="A1204" t="s">
        <v>2530</v>
      </c>
      <c r="B1204" s="4" t="s">
        <v>2531</v>
      </c>
      <c r="C1204" s="6"/>
      <c r="G1204" s="2"/>
      <c r="I1204" s="3"/>
      <c r="J1204" s="3"/>
      <c r="M1204" t="s">
        <v>723</v>
      </c>
      <c r="N1204" s="1" t="s">
        <v>18</v>
      </c>
      <c r="O1204" s="4">
        <v>43601</v>
      </c>
      <c r="P1204" s="1"/>
    </row>
    <row r="1205" spans="1:16">
      <c r="A1205" t="s">
        <v>2532</v>
      </c>
      <c r="B1205" s="4" t="s">
        <v>2533</v>
      </c>
      <c r="G1205" s="2"/>
      <c r="I1205" s="3"/>
      <c r="J1205" s="3"/>
      <c r="M1205" t="s">
        <v>151</v>
      </c>
      <c r="N1205" s="1" t="s">
        <v>18</v>
      </c>
      <c r="O1205" s="4">
        <v>43601</v>
      </c>
      <c r="P1205" s="1"/>
    </row>
    <row r="1206" spans="1:16">
      <c r="A1206" t="s">
        <v>2534</v>
      </c>
      <c r="B1206" s="4" t="s">
        <v>2535</v>
      </c>
      <c r="C1206" s="6"/>
      <c r="G1206" s="2"/>
      <c r="I1206" s="3"/>
      <c r="J1206" s="5"/>
      <c r="M1206" t="s">
        <v>132</v>
      </c>
      <c r="N1206" s="1" t="s">
        <v>18</v>
      </c>
      <c r="O1206" s="4">
        <v>43601</v>
      </c>
      <c r="P1206" s="1"/>
    </row>
    <row r="1207" spans="1:16">
      <c r="A1207" t="s">
        <v>2536</v>
      </c>
      <c r="B1207" s="4" t="s">
        <v>2537</v>
      </c>
      <c r="C1207" s="6"/>
      <c r="G1207" s="2"/>
      <c r="I1207" s="3"/>
      <c r="J1207" s="3"/>
      <c r="M1207" t="s">
        <v>158</v>
      </c>
      <c r="N1207" s="1" t="s">
        <v>18</v>
      </c>
      <c r="O1207" s="4">
        <v>43601</v>
      </c>
      <c r="P1207" s="1"/>
    </row>
    <row r="1208" spans="1:16">
      <c r="A1208" t="s">
        <v>2538</v>
      </c>
      <c r="B1208" s="4" t="s">
        <v>2539</v>
      </c>
      <c r="G1208" s="2"/>
      <c r="I1208" s="3"/>
      <c r="J1208" s="3"/>
      <c r="M1208" t="s">
        <v>334</v>
      </c>
      <c r="N1208" s="1" t="s">
        <v>18</v>
      </c>
      <c r="O1208" s="4">
        <v>43601</v>
      </c>
      <c r="P1208" s="1"/>
    </row>
    <row r="1209" spans="1:16">
      <c r="A1209" t="s">
        <v>2540</v>
      </c>
      <c r="B1209" s="4" t="s">
        <v>2541</v>
      </c>
      <c r="G1209" s="2"/>
      <c r="I1209" s="3"/>
      <c r="J1209" s="3"/>
      <c r="M1209" t="s">
        <v>174</v>
      </c>
      <c r="N1209" s="1" t="s">
        <v>18</v>
      </c>
      <c r="O1209" s="4">
        <v>43601</v>
      </c>
      <c r="P1209" s="1"/>
    </row>
    <row r="1210" spans="1:16">
      <c r="A1210" t="s">
        <v>2542</v>
      </c>
      <c r="B1210" s="4" t="s">
        <v>2543</v>
      </c>
      <c r="G1210" s="2"/>
      <c r="I1210" s="3"/>
      <c r="J1210" s="5"/>
      <c r="M1210" t="s">
        <v>29</v>
      </c>
      <c r="N1210" s="1" t="s">
        <v>18</v>
      </c>
      <c r="O1210" s="4">
        <v>43601</v>
      </c>
      <c r="P1210" s="1"/>
    </row>
    <row r="1211" spans="1:16">
      <c r="A1211" t="s">
        <v>2544</v>
      </c>
      <c r="B1211" s="4" t="s">
        <v>2545</v>
      </c>
      <c r="C1211" s="6"/>
      <c r="G1211" s="2"/>
      <c r="I1211" s="3"/>
      <c r="J1211" s="3"/>
      <c r="M1211" t="s">
        <v>41</v>
      </c>
      <c r="N1211" s="1" t="s">
        <v>18</v>
      </c>
      <c r="O1211" s="4">
        <v>43601</v>
      </c>
      <c r="P1211" s="1"/>
    </row>
    <row r="1212" spans="1:16">
      <c r="A1212" t="s">
        <v>2546</v>
      </c>
      <c r="B1212" s="4" t="s">
        <v>2547</v>
      </c>
      <c r="C1212" s="6"/>
      <c r="G1212" s="2"/>
      <c r="I1212" s="3"/>
      <c r="J1212" s="3"/>
      <c r="M1212" t="s">
        <v>56</v>
      </c>
      <c r="N1212" s="1" t="s">
        <v>18</v>
      </c>
      <c r="O1212" s="4">
        <v>43601</v>
      </c>
      <c r="P1212" s="1"/>
    </row>
    <row r="1213" spans="1:16">
      <c r="A1213" t="s">
        <v>2548</v>
      </c>
      <c r="B1213" s="4" t="s">
        <v>2549</v>
      </c>
      <c r="G1213" s="2"/>
      <c r="I1213" s="3"/>
      <c r="J1213" s="3"/>
      <c r="M1213" t="s">
        <v>74</v>
      </c>
      <c r="N1213" s="1" t="s">
        <v>18</v>
      </c>
      <c r="O1213" s="4">
        <v>43601</v>
      </c>
      <c r="P1213" s="1"/>
    </row>
    <row r="1214" spans="1:16">
      <c r="A1214" t="s">
        <v>2550</v>
      </c>
      <c r="B1214" s="4" t="s">
        <v>2551</v>
      </c>
      <c r="C1214" s="6"/>
      <c r="G1214" s="2"/>
      <c r="I1214" s="3"/>
      <c r="J1214" s="3"/>
      <c r="M1214" t="s">
        <v>32</v>
      </c>
      <c r="N1214" s="1" t="s">
        <v>18</v>
      </c>
      <c r="O1214" s="4">
        <v>43601</v>
      </c>
      <c r="P1214" s="1"/>
    </row>
    <row r="1215" spans="1:16">
      <c r="A1215" t="s">
        <v>2552</v>
      </c>
      <c r="B1215" s="4" t="s">
        <v>2553</v>
      </c>
      <c r="G1215" s="2"/>
      <c r="I1215" s="3"/>
      <c r="J1215" s="5"/>
      <c r="M1215" t="s">
        <v>62</v>
      </c>
      <c r="N1215" s="1" t="s">
        <v>18</v>
      </c>
      <c r="O1215" s="4">
        <v>43601</v>
      </c>
      <c r="P1215" s="1"/>
    </row>
    <row r="1216" spans="1:16">
      <c r="A1216" t="s">
        <v>2554</v>
      </c>
      <c r="B1216" s="4" t="s">
        <v>2555</v>
      </c>
      <c r="C1216" s="6"/>
      <c r="G1216" s="2"/>
      <c r="I1216" s="3"/>
      <c r="J1216" s="5"/>
      <c r="M1216" t="s">
        <v>132</v>
      </c>
      <c r="N1216" s="1" t="s">
        <v>18</v>
      </c>
      <c r="O1216" s="4">
        <v>43601</v>
      </c>
      <c r="P1216" s="1"/>
    </row>
    <row r="1217" spans="1:16">
      <c r="A1217" t="s">
        <v>2556</v>
      </c>
      <c r="B1217" s="4" t="s">
        <v>2557</v>
      </c>
      <c r="G1217" s="2"/>
      <c r="I1217" s="3"/>
      <c r="J1217" s="3"/>
      <c r="M1217" t="s">
        <v>21</v>
      </c>
      <c r="N1217" s="1" t="s">
        <v>18</v>
      </c>
      <c r="O1217" s="4">
        <v>43601</v>
      </c>
      <c r="P1217" s="1"/>
    </row>
    <row r="1218" spans="1:16">
      <c r="A1218" t="s">
        <v>2558</v>
      </c>
      <c r="B1218" s="4" t="s">
        <v>2559</v>
      </c>
      <c r="C1218" s="6"/>
      <c r="G1218" s="2"/>
      <c r="I1218" s="3"/>
      <c r="J1218" s="5"/>
      <c r="M1218" t="s">
        <v>132</v>
      </c>
      <c r="N1218" s="1" t="s">
        <v>18</v>
      </c>
      <c r="O1218" s="4">
        <v>43601</v>
      </c>
      <c r="P1218" s="1"/>
    </row>
    <row r="1219" spans="1:16">
      <c r="A1219" t="s">
        <v>2560</v>
      </c>
      <c r="B1219" s="4" t="s">
        <v>2561</v>
      </c>
      <c r="G1219" s="2"/>
      <c r="I1219" s="3"/>
      <c r="J1219" s="3"/>
      <c r="M1219" t="s">
        <v>587</v>
      </c>
      <c r="N1219" s="1" t="s">
        <v>18</v>
      </c>
      <c r="O1219" s="4">
        <v>43601</v>
      </c>
      <c r="P1219" s="1"/>
    </row>
    <row r="1220" spans="1:16">
      <c r="A1220" t="s">
        <v>2562</v>
      </c>
      <c r="B1220" s="4" t="s">
        <v>2563</v>
      </c>
      <c r="C1220" s="6"/>
      <c r="G1220" s="2"/>
      <c r="I1220" s="3"/>
      <c r="J1220" s="3"/>
      <c r="M1220" t="s">
        <v>35</v>
      </c>
      <c r="N1220" s="1" t="s">
        <v>18</v>
      </c>
      <c r="O1220" s="4">
        <v>43601</v>
      </c>
      <c r="P1220" s="1"/>
    </row>
    <row r="1221" spans="1:16">
      <c r="A1221" t="s">
        <v>2564</v>
      </c>
      <c r="B1221" s="4" t="s">
        <v>2565</v>
      </c>
      <c r="C1221" s="6"/>
      <c r="G1221" s="2"/>
      <c r="I1221" s="3"/>
      <c r="J1221" s="5"/>
      <c r="M1221" t="s">
        <v>77</v>
      </c>
      <c r="N1221" s="1" t="s">
        <v>18</v>
      </c>
      <c r="O1221" s="4">
        <v>43601</v>
      </c>
      <c r="P1221" s="1"/>
    </row>
    <row r="1222" spans="1:16">
      <c r="A1222" t="s">
        <v>2566</v>
      </c>
      <c r="B1222" s="4" t="s">
        <v>2567</v>
      </c>
      <c r="G1222" s="2"/>
      <c r="I1222" s="3"/>
      <c r="J1222" s="5"/>
      <c r="M1222" t="s">
        <v>1247</v>
      </c>
      <c r="N1222" s="1" t="s">
        <v>18</v>
      </c>
      <c r="O1222" s="4">
        <v>43601</v>
      </c>
      <c r="P1222" s="1"/>
    </row>
    <row r="1223" spans="1:16">
      <c r="A1223" t="s">
        <v>2568</v>
      </c>
      <c r="B1223" s="4" t="s">
        <v>2569</v>
      </c>
      <c r="G1223" s="2"/>
      <c r="I1223" s="3"/>
      <c r="J1223" s="5"/>
      <c r="M1223" t="s">
        <v>174</v>
      </c>
      <c r="N1223" s="1" t="s">
        <v>18</v>
      </c>
      <c r="O1223" s="4">
        <v>43601</v>
      </c>
      <c r="P1223" s="1"/>
    </row>
    <row r="1224" spans="1:16">
      <c r="A1224" t="s">
        <v>2570</v>
      </c>
      <c r="B1224" s="4" t="s">
        <v>2571</v>
      </c>
      <c r="G1224" s="2"/>
      <c r="I1224" s="3"/>
      <c r="J1224" s="5"/>
      <c r="M1224" t="s">
        <v>53</v>
      </c>
      <c r="N1224" s="1" t="s">
        <v>18</v>
      </c>
      <c r="O1224" s="4">
        <v>43601</v>
      </c>
      <c r="P1224" s="1"/>
    </row>
    <row r="1225" spans="1:16">
      <c r="A1225" t="s">
        <v>2572</v>
      </c>
      <c r="B1225" s="4" t="s">
        <v>2573</v>
      </c>
      <c r="G1225" s="2"/>
      <c r="I1225" s="3"/>
      <c r="J1225" s="3"/>
      <c r="M1225" t="s">
        <v>74</v>
      </c>
      <c r="N1225" s="1" t="s">
        <v>18</v>
      </c>
      <c r="O1225" s="4">
        <v>43601</v>
      </c>
      <c r="P1225" s="1"/>
    </row>
    <row r="1226" spans="1:16">
      <c r="A1226" t="s">
        <v>2574</v>
      </c>
      <c r="B1226" s="4" t="s">
        <v>2575</v>
      </c>
      <c r="C1226" s="6"/>
      <c r="G1226" s="2"/>
      <c r="I1226" s="3"/>
      <c r="J1226" s="5"/>
      <c r="M1226" t="s">
        <v>896</v>
      </c>
      <c r="N1226" s="1" t="s">
        <v>18</v>
      </c>
      <c r="O1226" s="4">
        <v>43601</v>
      </c>
      <c r="P1226" s="1"/>
    </row>
    <row r="1227" spans="1:16">
      <c r="A1227" t="s">
        <v>2576</v>
      </c>
      <c r="B1227" s="4" t="s">
        <v>2577</v>
      </c>
      <c r="C1227" s="6"/>
      <c r="G1227" s="2"/>
      <c r="I1227" s="3"/>
      <c r="J1227" s="3"/>
      <c r="M1227" t="s">
        <v>87</v>
      </c>
      <c r="N1227" s="1" t="s">
        <v>18</v>
      </c>
      <c r="O1227" s="4">
        <v>43601</v>
      </c>
      <c r="P1227" s="1"/>
    </row>
    <row r="1228" spans="1:16">
      <c r="A1228" t="s">
        <v>2578</v>
      </c>
      <c r="B1228" s="4" t="s">
        <v>2579</v>
      </c>
      <c r="G1228" s="2"/>
      <c r="I1228" s="3"/>
      <c r="J1228" s="5"/>
      <c r="M1228" t="s">
        <v>442</v>
      </c>
      <c r="N1228" s="1" t="s">
        <v>18</v>
      </c>
      <c r="O1228" s="4">
        <v>43601</v>
      </c>
      <c r="P1228" s="1"/>
    </row>
    <row r="1229" spans="1:16">
      <c r="A1229" t="s">
        <v>2580</v>
      </c>
      <c r="B1229" s="4" t="s">
        <v>2581</v>
      </c>
      <c r="G1229" s="2"/>
      <c r="I1229" s="3"/>
      <c r="J1229" s="3"/>
      <c r="M1229" t="s">
        <v>521</v>
      </c>
      <c r="N1229" s="1" t="s">
        <v>189</v>
      </c>
      <c r="O1229" s="4">
        <v>43601</v>
      </c>
      <c r="P1229" s="1"/>
    </row>
    <row r="1230" spans="1:16">
      <c r="A1230" t="s">
        <v>2582</v>
      </c>
      <c r="B1230" s="4" t="s">
        <v>2583</v>
      </c>
      <c r="G1230" s="2"/>
      <c r="I1230" s="3"/>
      <c r="J1230" s="5"/>
      <c r="M1230" t="s">
        <v>248</v>
      </c>
      <c r="N1230" s="1" t="s">
        <v>18</v>
      </c>
      <c r="O1230" s="4">
        <v>43601</v>
      </c>
      <c r="P1230" s="1"/>
    </row>
    <row r="1231" spans="1:16">
      <c r="A1231" t="s">
        <v>2584</v>
      </c>
      <c r="B1231" s="4" t="s">
        <v>2585</v>
      </c>
      <c r="C1231" s="6"/>
      <c r="G1231" s="2"/>
      <c r="I1231" s="3"/>
      <c r="J1231" s="3"/>
      <c r="M1231" t="s">
        <v>59</v>
      </c>
      <c r="N1231" s="1" t="s">
        <v>18</v>
      </c>
      <c r="O1231" s="4">
        <v>43601</v>
      </c>
      <c r="P1231" s="1"/>
    </row>
    <row r="1232" spans="1:16">
      <c r="A1232" t="s">
        <v>2586</v>
      </c>
      <c r="B1232" s="4" t="s">
        <v>2587</v>
      </c>
      <c r="G1232" s="2"/>
      <c r="I1232" s="3"/>
      <c r="J1232" s="5"/>
      <c r="M1232" t="s">
        <v>119</v>
      </c>
      <c r="N1232" s="1" t="s">
        <v>18</v>
      </c>
      <c r="O1232" s="4">
        <v>43601</v>
      </c>
      <c r="P1232" s="1"/>
    </row>
    <row r="1233" spans="1:16">
      <c r="A1233" t="s">
        <v>2588</v>
      </c>
      <c r="B1233" s="4" t="s">
        <v>2589</v>
      </c>
      <c r="G1233" s="2"/>
      <c r="I1233" s="3"/>
      <c r="J1233" s="5"/>
      <c r="M1233" t="s">
        <v>114</v>
      </c>
      <c r="N1233" s="1" t="s">
        <v>18</v>
      </c>
      <c r="O1233" s="4">
        <v>43601</v>
      </c>
      <c r="P1233" s="1"/>
    </row>
    <row r="1234" spans="1:16">
      <c r="A1234" t="s">
        <v>2590</v>
      </c>
      <c r="B1234" s="4" t="s">
        <v>2591</v>
      </c>
      <c r="C1234" s="6"/>
      <c r="G1234" s="2"/>
      <c r="I1234" s="3"/>
      <c r="J1234" s="3"/>
      <c r="M1234" t="s">
        <v>74</v>
      </c>
      <c r="N1234" s="1" t="s">
        <v>18</v>
      </c>
      <c r="O1234" s="4">
        <v>43601</v>
      </c>
      <c r="P1234" s="1"/>
    </row>
    <row r="1235" spans="1:16">
      <c r="A1235" t="s">
        <v>2592</v>
      </c>
      <c r="B1235" s="4" t="s">
        <v>2593</v>
      </c>
      <c r="C1235" s="6"/>
      <c r="G1235" s="2"/>
      <c r="I1235" s="3"/>
      <c r="J1235" s="3"/>
      <c r="M1235" t="s">
        <v>17</v>
      </c>
      <c r="N1235" s="1" t="s">
        <v>18</v>
      </c>
      <c r="O1235" s="4">
        <v>43601</v>
      </c>
      <c r="P1235" s="1"/>
    </row>
    <row r="1236" spans="1:16">
      <c r="A1236" t="s">
        <v>2594</v>
      </c>
      <c r="B1236" s="4" t="s">
        <v>2595</v>
      </c>
      <c r="C1236" s="6"/>
      <c r="G1236" s="2"/>
      <c r="I1236" s="3"/>
      <c r="J1236" s="3"/>
      <c r="M1236" t="s">
        <v>21</v>
      </c>
      <c r="N1236" s="1" t="s">
        <v>18</v>
      </c>
      <c r="O1236" s="4">
        <v>43601</v>
      </c>
      <c r="P1236" s="1"/>
    </row>
    <row r="1237" spans="1:16">
      <c r="A1237" t="s">
        <v>2596</v>
      </c>
      <c r="B1237" s="4" t="s">
        <v>2597</v>
      </c>
      <c r="G1237" s="2"/>
      <c r="I1237" s="3"/>
      <c r="J1237" s="5"/>
      <c r="M1237" t="s">
        <v>32</v>
      </c>
      <c r="N1237" s="1" t="s">
        <v>18</v>
      </c>
      <c r="O1237" s="4">
        <v>43601</v>
      </c>
      <c r="P1237" s="1"/>
    </row>
    <row r="1238" spans="1:16">
      <c r="A1238" t="s">
        <v>2598</v>
      </c>
      <c r="B1238" s="4" t="s">
        <v>2599</v>
      </c>
      <c r="G1238" s="2"/>
      <c r="I1238" s="3"/>
      <c r="J1238" s="3"/>
      <c r="M1238" t="s">
        <v>185</v>
      </c>
      <c r="N1238" s="1" t="s">
        <v>18</v>
      </c>
      <c r="O1238" s="4">
        <v>43601</v>
      </c>
      <c r="P1238" s="1"/>
    </row>
    <row r="1239" spans="1:16">
      <c r="A1239" t="s">
        <v>2600</v>
      </c>
      <c r="B1239" s="4" t="s">
        <v>2601</v>
      </c>
      <c r="C1239" s="6"/>
      <c r="G1239" s="2"/>
      <c r="I1239" s="3"/>
      <c r="J1239" s="3"/>
      <c r="M1239" t="s">
        <v>185</v>
      </c>
      <c r="N1239" s="1" t="s">
        <v>18</v>
      </c>
      <c r="O1239" s="4">
        <v>43601</v>
      </c>
      <c r="P1239" s="1"/>
    </row>
    <row r="1240" spans="1:16">
      <c r="A1240" t="s">
        <v>2602</v>
      </c>
      <c r="B1240" s="4" t="s">
        <v>2603</v>
      </c>
      <c r="G1240" s="2"/>
      <c r="I1240" s="3"/>
      <c r="J1240" s="5"/>
      <c r="M1240" t="s">
        <v>90</v>
      </c>
      <c r="N1240" s="1" t="s">
        <v>18</v>
      </c>
      <c r="O1240" s="4">
        <v>43601</v>
      </c>
      <c r="P1240" s="1"/>
    </row>
    <row r="1241" spans="1:16">
      <c r="A1241" t="s">
        <v>2604</v>
      </c>
      <c r="B1241" s="4" t="s">
        <v>2605</v>
      </c>
      <c r="G1241" s="2"/>
      <c r="I1241" s="3"/>
      <c r="J1241" s="5"/>
      <c r="M1241" t="s">
        <v>456</v>
      </c>
      <c r="N1241" s="1" t="s">
        <v>18</v>
      </c>
      <c r="O1241" s="4">
        <v>43601</v>
      </c>
      <c r="P1241" s="1"/>
    </row>
    <row r="1242" spans="1:16">
      <c r="A1242" t="s">
        <v>2606</v>
      </c>
      <c r="B1242" s="4" t="s">
        <v>2607</v>
      </c>
      <c r="G1242" s="2"/>
      <c r="I1242" s="3"/>
      <c r="J1242" s="3"/>
      <c r="M1242" t="s">
        <v>280</v>
      </c>
      <c r="N1242" s="1" t="s">
        <v>18</v>
      </c>
      <c r="O1242" s="4">
        <v>43601</v>
      </c>
      <c r="P1242" s="1"/>
    </row>
    <row r="1243" spans="1:16">
      <c r="A1243" t="s">
        <v>2608</v>
      </c>
      <c r="B1243" s="4" t="s">
        <v>2609</v>
      </c>
      <c r="C1243" s="6"/>
      <c r="G1243" s="2"/>
      <c r="I1243" s="3"/>
      <c r="J1243" s="3"/>
      <c r="M1243" t="s">
        <v>132</v>
      </c>
      <c r="N1243" s="1" t="s">
        <v>189</v>
      </c>
      <c r="O1243" s="4">
        <v>43601</v>
      </c>
      <c r="P1243" s="1"/>
    </row>
    <row r="1244" spans="1:16">
      <c r="A1244" t="s">
        <v>2610</v>
      </c>
      <c r="B1244" s="4" t="s">
        <v>2611</v>
      </c>
      <c r="G1244" s="2"/>
      <c r="I1244" s="3"/>
      <c r="J1244" s="5"/>
      <c r="M1244" t="s">
        <v>180</v>
      </c>
      <c r="N1244" s="1" t="s">
        <v>18</v>
      </c>
      <c r="O1244" s="4">
        <v>43601</v>
      </c>
      <c r="P1244" s="1"/>
    </row>
    <row r="1245" spans="1:16">
      <c r="A1245" t="s">
        <v>2612</v>
      </c>
      <c r="B1245" s="4" t="s">
        <v>2613</v>
      </c>
      <c r="G1245" s="2"/>
      <c r="I1245" s="3"/>
      <c r="J1245" s="3"/>
      <c r="M1245" t="s">
        <v>35</v>
      </c>
      <c r="N1245" s="1" t="s">
        <v>18</v>
      </c>
      <c r="O1245" s="4">
        <v>43601</v>
      </c>
      <c r="P1245" s="1"/>
    </row>
    <row r="1246" spans="1:16">
      <c r="A1246" t="s">
        <v>2614</v>
      </c>
      <c r="B1246" s="4" t="s">
        <v>2615</v>
      </c>
      <c r="G1246" s="2"/>
      <c r="I1246" s="3"/>
      <c r="J1246" s="3"/>
      <c r="M1246" t="s">
        <v>21</v>
      </c>
      <c r="N1246" s="1" t="s">
        <v>18</v>
      </c>
      <c r="O1246" s="4">
        <v>43601</v>
      </c>
      <c r="P1246" s="1"/>
    </row>
    <row r="1247" spans="1:16">
      <c r="A1247" t="s">
        <v>2616</v>
      </c>
      <c r="B1247" s="4" t="s">
        <v>2617</v>
      </c>
      <c r="C1247" s="6"/>
      <c r="G1247" s="2"/>
      <c r="I1247" s="3"/>
      <c r="J1247" s="3"/>
      <c r="M1247" t="s">
        <v>35</v>
      </c>
      <c r="N1247" s="1" t="s">
        <v>18</v>
      </c>
      <c r="O1247" s="4">
        <v>43601</v>
      </c>
      <c r="P1247" s="1"/>
    </row>
    <row r="1248" spans="1:16">
      <c r="A1248" t="s">
        <v>2618</v>
      </c>
      <c r="B1248" s="4" t="s">
        <v>2619</v>
      </c>
      <c r="C1248" s="6"/>
      <c r="G1248" s="2"/>
      <c r="I1248" s="3"/>
      <c r="J1248" s="3"/>
      <c r="M1248" t="s">
        <v>122</v>
      </c>
      <c r="N1248" s="1" t="s">
        <v>18</v>
      </c>
      <c r="O1248" s="4">
        <v>43601</v>
      </c>
      <c r="P1248" s="1"/>
    </row>
    <row r="1249" spans="1:16">
      <c r="A1249" t="s">
        <v>2620</v>
      </c>
      <c r="B1249" s="4" t="s">
        <v>2621</v>
      </c>
      <c r="G1249" s="2"/>
      <c r="I1249" s="3"/>
      <c r="J1249" s="3"/>
      <c r="M1249" t="s">
        <v>35</v>
      </c>
      <c r="N1249" s="1" t="s">
        <v>18</v>
      </c>
      <c r="O1249" s="4">
        <v>43601</v>
      </c>
      <c r="P1249" s="1"/>
    </row>
    <row r="1250" spans="1:16">
      <c r="A1250" t="s">
        <v>2622</v>
      </c>
      <c r="B1250" s="4" t="s">
        <v>2623</v>
      </c>
      <c r="G1250" s="2"/>
      <c r="I1250" s="3"/>
      <c r="J1250" s="5"/>
      <c r="M1250" t="s">
        <v>111</v>
      </c>
      <c r="N1250" s="1" t="s">
        <v>18</v>
      </c>
      <c r="O1250" s="4">
        <v>43601</v>
      </c>
      <c r="P1250" s="1"/>
    </row>
    <row r="1251" spans="1:16">
      <c r="A1251" t="s">
        <v>2624</v>
      </c>
      <c r="B1251" s="4" t="s">
        <v>2625</v>
      </c>
      <c r="C1251" s="6"/>
      <c r="G1251" s="2"/>
      <c r="I1251" s="3"/>
      <c r="J1251" s="3"/>
      <c r="M1251" t="s">
        <v>225</v>
      </c>
      <c r="N1251" s="1" t="s">
        <v>18</v>
      </c>
      <c r="O1251" s="4">
        <v>43601</v>
      </c>
      <c r="P1251" s="1"/>
    </row>
    <row r="1252" spans="1:16">
      <c r="A1252" t="s">
        <v>2626</v>
      </c>
      <c r="B1252" s="4" t="s">
        <v>2627</v>
      </c>
      <c r="G1252" s="2"/>
      <c r="I1252" s="3"/>
      <c r="J1252" s="3"/>
      <c r="M1252" t="s">
        <v>119</v>
      </c>
      <c r="N1252" s="1" t="s">
        <v>18</v>
      </c>
      <c r="O1252" s="4">
        <v>43601</v>
      </c>
      <c r="P1252" s="1"/>
    </row>
    <row r="1253" spans="1:16">
      <c r="A1253" t="s">
        <v>2628</v>
      </c>
      <c r="B1253" s="4" t="s">
        <v>2629</v>
      </c>
      <c r="G1253" s="2"/>
      <c r="I1253" s="3"/>
      <c r="J1253" s="3"/>
      <c r="M1253" t="s">
        <v>794</v>
      </c>
      <c r="N1253" s="1" t="s">
        <v>18</v>
      </c>
      <c r="O1253" s="4">
        <v>43601</v>
      </c>
      <c r="P1253" s="1"/>
    </row>
    <row r="1254" spans="1:16">
      <c r="A1254" t="s">
        <v>2630</v>
      </c>
      <c r="B1254" s="4" t="s">
        <v>2631</v>
      </c>
      <c r="G1254" s="2"/>
      <c r="I1254" s="3"/>
      <c r="J1254" s="5"/>
      <c r="M1254" t="s">
        <v>1304</v>
      </c>
      <c r="N1254" s="1" t="s">
        <v>18</v>
      </c>
      <c r="O1254" s="4">
        <v>43601</v>
      </c>
      <c r="P1254" s="1"/>
    </row>
    <row r="1255" spans="1:16">
      <c r="A1255" t="s">
        <v>2632</v>
      </c>
      <c r="B1255" s="4" t="s">
        <v>2633</v>
      </c>
      <c r="G1255" s="2"/>
      <c r="I1255" s="3"/>
      <c r="J1255" s="3"/>
      <c r="M1255" t="s">
        <v>35</v>
      </c>
      <c r="N1255" s="1" t="s">
        <v>18</v>
      </c>
      <c r="O1255" s="4">
        <v>43601</v>
      </c>
      <c r="P1255" s="1"/>
    </row>
    <row r="1256" spans="1:16">
      <c r="A1256" t="s">
        <v>2634</v>
      </c>
      <c r="B1256" s="4" t="s">
        <v>2635</v>
      </c>
      <c r="G1256" s="2"/>
      <c r="I1256" s="3"/>
      <c r="J1256" s="3"/>
      <c r="M1256" t="s">
        <v>32</v>
      </c>
      <c r="N1256" s="1" t="s">
        <v>18</v>
      </c>
      <c r="O1256" s="4">
        <v>43601</v>
      </c>
      <c r="P1256" s="1"/>
    </row>
    <row r="1257" spans="1:16">
      <c r="A1257" t="s">
        <v>2636</v>
      </c>
      <c r="B1257" s="4" t="s">
        <v>2637</v>
      </c>
      <c r="G1257" s="2"/>
      <c r="I1257" s="3"/>
      <c r="J1257" s="3"/>
      <c r="M1257" t="s">
        <v>331</v>
      </c>
      <c r="N1257" s="1" t="s">
        <v>18</v>
      </c>
      <c r="O1257" s="4">
        <v>43601</v>
      </c>
      <c r="P1257" s="1"/>
    </row>
    <row r="1258" spans="1:16">
      <c r="A1258" t="s">
        <v>2638</v>
      </c>
      <c r="B1258" s="4" t="s">
        <v>2639</v>
      </c>
      <c r="C1258" s="6"/>
      <c r="G1258" s="2"/>
      <c r="I1258" s="3"/>
      <c r="J1258" s="3"/>
      <c r="M1258" t="s">
        <v>53</v>
      </c>
      <c r="N1258" s="1" t="s">
        <v>18</v>
      </c>
      <c r="O1258" s="4">
        <v>43601</v>
      </c>
      <c r="P1258" s="1"/>
    </row>
    <row r="1259" spans="1:16">
      <c r="A1259" t="s">
        <v>2640</v>
      </c>
      <c r="B1259" s="4" t="s">
        <v>2641</v>
      </c>
      <c r="C1259" s="6"/>
      <c r="G1259" s="2"/>
      <c r="I1259" s="3"/>
      <c r="J1259" s="3"/>
      <c r="M1259" t="s">
        <v>29</v>
      </c>
      <c r="N1259" s="1" t="s">
        <v>18</v>
      </c>
      <c r="O1259" s="4">
        <v>43601</v>
      </c>
      <c r="P1259" s="1"/>
    </row>
    <row r="1260" spans="1:16">
      <c r="A1260" t="s">
        <v>2642</v>
      </c>
      <c r="B1260" s="4" t="s">
        <v>2643</v>
      </c>
      <c r="C1260" s="6"/>
      <c r="G1260" s="2"/>
      <c r="I1260" s="3"/>
      <c r="J1260" s="3"/>
      <c r="M1260" t="s">
        <v>264</v>
      </c>
      <c r="N1260" s="1" t="s">
        <v>18</v>
      </c>
      <c r="O1260" s="4">
        <v>43601</v>
      </c>
      <c r="P1260" s="1"/>
    </row>
    <row r="1261" spans="1:16">
      <c r="A1261" t="s">
        <v>2644</v>
      </c>
      <c r="B1261" s="4" t="s">
        <v>2645</v>
      </c>
      <c r="C1261" s="6"/>
      <c r="G1261" s="2"/>
      <c r="I1261" s="3"/>
      <c r="J1261" s="5"/>
      <c r="M1261" t="s">
        <v>95</v>
      </c>
      <c r="N1261" s="1" t="s">
        <v>18</v>
      </c>
      <c r="O1261" s="4">
        <v>43601</v>
      </c>
      <c r="P1261" s="1"/>
    </row>
    <row r="1262" spans="1:16">
      <c r="A1262" t="s">
        <v>2646</v>
      </c>
      <c r="B1262" s="4" t="s">
        <v>2647</v>
      </c>
      <c r="G1262" s="2"/>
      <c r="I1262" s="3"/>
      <c r="J1262" s="5"/>
      <c r="M1262" t="s">
        <v>77</v>
      </c>
      <c r="N1262" s="1" t="s">
        <v>18</v>
      </c>
      <c r="O1262" s="4">
        <v>43601</v>
      </c>
      <c r="P1262" s="1"/>
    </row>
    <row r="1263" spans="1:16">
      <c r="A1263" t="s">
        <v>2648</v>
      </c>
      <c r="B1263" s="4" t="s">
        <v>2649</v>
      </c>
      <c r="C1263" s="6"/>
      <c r="G1263" s="2"/>
      <c r="I1263" s="3"/>
      <c r="J1263" s="3"/>
      <c r="M1263" t="s">
        <v>248</v>
      </c>
      <c r="N1263" s="1" t="s">
        <v>18</v>
      </c>
      <c r="O1263" s="4">
        <v>43601</v>
      </c>
      <c r="P1263" s="1"/>
    </row>
    <row r="1264" spans="1:16">
      <c r="A1264" t="s">
        <v>2650</v>
      </c>
      <c r="B1264" s="4" t="s">
        <v>2651</v>
      </c>
      <c r="C1264" s="6"/>
      <c r="G1264" s="2"/>
      <c r="I1264" s="3"/>
      <c r="J1264" s="3"/>
      <c r="M1264" t="s">
        <v>47</v>
      </c>
      <c r="N1264" s="1" t="s">
        <v>18</v>
      </c>
      <c r="O1264" s="4">
        <v>43601</v>
      </c>
      <c r="P1264" s="1"/>
    </row>
    <row r="1265" spans="1:16">
      <c r="A1265" t="s">
        <v>2652</v>
      </c>
      <c r="B1265" s="4" t="s">
        <v>2653</v>
      </c>
      <c r="G1265" s="2"/>
      <c r="I1265" s="3"/>
      <c r="J1265" s="5"/>
      <c r="M1265" t="s">
        <v>59</v>
      </c>
      <c r="N1265" s="1" t="s">
        <v>18</v>
      </c>
      <c r="O1265" s="4">
        <v>43601</v>
      </c>
      <c r="P1265" s="1"/>
    </row>
    <row r="1266" spans="1:16">
      <c r="A1266" t="s">
        <v>2654</v>
      </c>
      <c r="B1266" s="4" t="s">
        <v>2655</v>
      </c>
      <c r="G1266" s="2"/>
      <c r="I1266" s="3"/>
      <c r="J1266" s="5"/>
      <c r="M1266" t="s">
        <v>185</v>
      </c>
      <c r="N1266" s="1" t="s">
        <v>18</v>
      </c>
      <c r="O1266" s="4">
        <v>43601</v>
      </c>
      <c r="P1266" s="1"/>
    </row>
    <row r="1267" spans="1:16">
      <c r="A1267" t="s">
        <v>2656</v>
      </c>
      <c r="B1267" s="4" t="s">
        <v>2657</v>
      </c>
      <c r="G1267" s="2"/>
      <c r="I1267" s="3"/>
      <c r="J1267" s="3"/>
      <c r="M1267" t="s">
        <v>50</v>
      </c>
      <c r="N1267" s="1" t="s">
        <v>18</v>
      </c>
      <c r="O1267" s="4">
        <v>43601</v>
      </c>
      <c r="P1267" s="1"/>
    </row>
    <row r="1268" spans="1:16">
      <c r="A1268" t="s">
        <v>2658</v>
      </c>
      <c r="B1268" s="4" t="s">
        <v>2659</v>
      </c>
      <c r="C1268" s="6"/>
      <c r="G1268" s="2"/>
      <c r="I1268" s="3"/>
      <c r="J1268" s="3"/>
      <c r="M1268" t="s">
        <v>194</v>
      </c>
      <c r="N1268" s="1" t="s">
        <v>18</v>
      </c>
      <c r="O1268" s="4">
        <v>43601</v>
      </c>
      <c r="P1268" s="1"/>
    </row>
    <row r="1269" spans="1:16">
      <c r="A1269" t="s">
        <v>2660</v>
      </c>
      <c r="B1269" s="4" t="s">
        <v>2661</v>
      </c>
      <c r="C1269" s="6"/>
      <c r="G1269" s="2"/>
      <c r="I1269" s="3"/>
      <c r="J1269" s="3"/>
      <c r="M1269" t="s">
        <v>105</v>
      </c>
      <c r="N1269" s="1" t="s">
        <v>18</v>
      </c>
      <c r="O1269" s="4">
        <v>43601</v>
      </c>
      <c r="P1269" s="1"/>
    </row>
    <row r="1270" spans="1:16">
      <c r="A1270" t="s">
        <v>2662</v>
      </c>
      <c r="B1270" s="4" t="s">
        <v>2663</v>
      </c>
      <c r="C1270" s="6"/>
      <c r="G1270" s="2"/>
      <c r="I1270" s="3"/>
      <c r="J1270" s="3"/>
      <c r="M1270" t="s">
        <v>228</v>
      </c>
      <c r="N1270" s="1" t="s">
        <v>18</v>
      </c>
      <c r="O1270" s="4">
        <v>43601</v>
      </c>
      <c r="P1270" s="1"/>
    </row>
    <row r="1271" spans="1:16">
      <c r="A1271" t="s">
        <v>2664</v>
      </c>
      <c r="B1271" s="4" t="s">
        <v>2665</v>
      </c>
      <c r="C1271" s="6"/>
      <c r="G1271" s="2"/>
      <c r="I1271" s="3"/>
      <c r="J1271" s="3"/>
      <c r="M1271" t="s">
        <v>442</v>
      </c>
      <c r="N1271" s="1" t="s">
        <v>18</v>
      </c>
      <c r="O1271" s="4">
        <v>43601</v>
      </c>
      <c r="P1271" s="1"/>
    </row>
    <row r="1272" spans="1:16">
      <c r="A1272" t="s">
        <v>2666</v>
      </c>
      <c r="B1272" s="4" t="s">
        <v>2667</v>
      </c>
      <c r="G1272" s="2"/>
      <c r="I1272" s="3"/>
      <c r="J1272" s="3"/>
      <c r="M1272" t="s">
        <v>59</v>
      </c>
      <c r="N1272" s="1" t="s">
        <v>18</v>
      </c>
      <c r="O1272" s="4">
        <v>43601</v>
      </c>
      <c r="P1272" s="1"/>
    </row>
    <row r="1273" spans="1:16">
      <c r="A1273" t="s">
        <v>2668</v>
      </c>
      <c r="B1273" s="4" t="s">
        <v>2669</v>
      </c>
      <c r="C1273" s="6"/>
      <c r="G1273" s="2"/>
      <c r="I1273" s="3"/>
      <c r="J1273" s="3"/>
      <c r="M1273" t="s">
        <v>24</v>
      </c>
      <c r="N1273" s="1" t="s">
        <v>18</v>
      </c>
      <c r="O1273" s="4">
        <v>43601</v>
      </c>
      <c r="P1273" s="1"/>
    </row>
    <row r="1274" spans="1:16">
      <c r="A1274" t="s">
        <v>2670</v>
      </c>
      <c r="B1274" s="4" t="s">
        <v>2671</v>
      </c>
      <c r="C1274" s="6"/>
      <c r="G1274" s="2"/>
      <c r="I1274" s="3"/>
      <c r="J1274" s="5"/>
      <c r="M1274" t="s">
        <v>32</v>
      </c>
      <c r="N1274" s="1" t="s">
        <v>18</v>
      </c>
      <c r="O1274" s="4">
        <v>43601</v>
      </c>
      <c r="P1274" s="1"/>
    </row>
    <row r="1275" spans="1:16">
      <c r="A1275" t="s">
        <v>2672</v>
      </c>
      <c r="B1275" s="4" t="s">
        <v>2673</v>
      </c>
      <c r="C1275" s="6"/>
      <c r="G1275" s="2"/>
      <c r="I1275" s="3"/>
      <c r="J1275" s="3"/>
      <c r="M1275" t="s">
        <v>21</v>
      </c>
      <c r="N1275" s="1" t="s">
        <v>18</v>
      </c>
      <c r="O1275" s="4">
        <v>43601</v>
      </c>
      <c r="P1275" s="1"/>
    </row>
    <row r="1276" spans="1:16">
      <c r="A1276" t="s">
        <v>2674</v>
      </c>
      <c r="B1276" s="4" t="s">
        <v>2675</v>
      </c>
      <c r="C1276" s="6"/>
      <c r="G1276" s="2"/>
      <c r="I1276" s="3"/>
      <c r="J1276" s="3"/>
      <c r="M1276" t="s">
        <v>161</v>
      </c>
      <c r="N1276" s="1" t="s">
        <v>18</v>
      </c>
      <c r="O1276" s="4">
        <v>43601</v>
      </c>
      <c r="P1276" s="1"/>
    </row>
    <row r="1277" spans="1:16">
      <c r="A1277" t="s">
        <v>2676</v>
      </c>
      <c r="B1277" s="4" t="s">
        <v>2677</v>
      </c>
      <c r="G1277" s="2"/>
      <c r="I1277" s="3"/>
      <c r="J1277" s="5"/>
      <c r="M1277" t="s">
        <v>87</v>
      </c>
      <c r="N1277" s="1" t="s">
        <v>18</v>
      </c>
      <c r="O1277" s="4">
        <v>43601</v>
      </c>
      <c r="P1277" s="1"/>
    </row>
    <row r="1278" spans="1:16">
      <c r="A1278" t="s">
        <v>2678</v>
      </c>
      <c r="B1278" s="4" t="s">
        <v>2679</v>
      </c>
      <c r="C1278" s="6"/>
      <c r="G1278" s="2"/>
      <c r="I1278" s="3"/>
      <c r="J1278" s="3"/>
      <c r="M1278" t="s">
        <v>307</v>
      </c>
      <c r="N1278" s="1" t="s">
        <v>18</v>
      </c>
      <c r="O1278" s="4">
        <v>43601</v>
      </c>
      <c r="P1278" s="1"/>
    </row>
    <row r="1279" spans="1:16">
      <c r="A1279" t="s">
        <v>2680</v>
      </c>
      <c r="B1279" s="4" t="s">
        <v>2681</v>
      </c>
      <c r="C1279" s="6"/>
      <c r="G1279" s="2"/>
      <c r="I1279" s="3"/>
      <c r="J1279" s="3"/>
      <c r="M1279" t="s">
        <v>334</v>
      </c>
      <c r="N1279" s="1" t="s">
        <v>18</v>
      </c>
      <c r="O1279" s="4">
        <v>43601</v>
      </c>
      <c r="P1279" s="1"/>
    </row>
    <row r="1280" spans="1:16">
      <c r="A1280" t="s">
        <v>2682</v>
      </c>
      <c r="B1280" s="4" t="s">
        <v>2683</v>
      </c>
      <c r="G1280" s="2"/>
      <c r="I1280" s="3"/>
      <c r="J1280" s="3"/>
      <c r="M1280" t="s">
        <v>207</v>
      </c>
      <c r="N1280" s="1" t="s">
        <v>18</v>
      </c>
      <c r="O1280" s="4">
        <v>43601</v>
      </c>
      <c r="P1280" s="1"/>
    </row>
    <row r="1281" spans="1:16">
      <c r="A1281" t="s">
        <v>2684</v>
      </c>
      <c r="B1281" s="4" t="s">
        <v>2685</v>
      </c>
      <c r="G1281" s="2"/>
      <c r="I1281" s="3"/>
      <c r="J1281" s="5"/>
      <c r="M1281" t="s">
        <v>334</v>
      </c>
      <c r="N1281" s="1" t="s">
        <v>18</v>
      </c>
      <c r="O1281" s="4">
        <v>43601</v>
      </c>
      <c r="P1281" s="1"/>
    </row>
    <row r="1282" spans="1:16">
      <c r="A1282" t="s">
        <v>2686</v>
      </c>
      <c r="B1282" s="4" t="s">
        <v>2687</v>
      </c>
      <c r="C1282" s="6"/>
      <c r="G1282" s="2"/>
      <c r="I1282" s="3"/>
      <c r="J1282" s="3"/>
      <c r="M1282" t="s">
        <v>24</v>
      </c>
      <c r="N1282" s="1" t="s">
        <v>18</v>
      </c>
      <c r="O1282" s="4">
        <v>43601</v>
      </c>
      <c r="P1282" s="1"/>
    </row>
    <row r="1283" spans="1:16">
      <c r="A1283" t="s">
        <v>2688</v>
      </c>
      <c r="B1283" s="4" t="s">
        <v>2689</v>
      </c>
      <c r="G1283" s="2"/>
      <c r="I1283" s="3"/>
      <c r="J1283" s="3"/>
      <c r="M1283" t="s">
        <v>87</v>
      </c>
      <c r="N1283" s="1" t="s">
        <v>18</v>
      </c>
      <c r="O1283" s="4">
        <v>43601</v>
      </c>
      <c r="P1283" s="1"/>
    </row>
    <row r="1284" spans="1:16">
      <c r="A1284" t="s">
        <v>2690</v>
      </c>
      <c r="B1284" s="4" t="s">
        <v>2691</v>
      </c>
      <c r="G1284" s="2"/>
      <c r="I1284" s="3"/>
      <c r="J1284" s="5"/>
      <c r="M1284" t="s">
        <v>380</v>
      </c>
      <c r="N1284" s="1" t="s">
        <v>18</v>
      </c>
      <c r="O1284" s="4">
        <v>43601</v>
      </c>
      <c r="P1284" s="1"/>
    </row>
    <row r="1285" spans="1:16">
      <c r="A1285" t="s">
        <v>2692</v>
      </c>
      <c r="B1285" s="4" t="s">
        <v>2693</v>
      </c>
      <c r="G1285" s="2"/>
      <c r="I1285" s="3"/>
      <c r="J1285" s="5"/>
      <c r="M1285" t="s">
        <v>102</v>
      </c>
      <c r="N1285" s="1" t="s">
        <v>18</v>
      </c>
      <c r="O1285" s="4">
        <v>43601</v>
      </c>
      <c r="P1285" s="1"/>
    </row>
    <row r="1286" spans="1:16">
      <c r="A1286" t="s">
        <v>2694</v>
      </c>
      <c r="B1286" t="s">
        <v>2695</v>
      </c>
      <c r="G1286" s="2"/>
      <c r="I1286" s="3"/>
      <c r="J1286" s="3"/>
      <c r="M1286" t="s">
        <v>102</v>
      </c>
      <c r="N1286" s="1" t="s">
        <v>18</v>
      </c>
      <c r="O1286" s="4">
        <v>43601</v>
      </c>
      <c r="P1286" s="1"/>
    </row>
    <row r="1287" spans="1:16">
      <c r="A1287" t="s">
        <v>2696</v>
      </c>
      <c r="B1287" t="s">
        <v>2697</v>
      </c>
      <c r="C1287" s="6"/>
      <c r="G1287" s="2"/>
      <c r="I1287" s="3"/>
      <c r="J1287" s="3"/>
      <c r="M1287" t="s">
        <v>1321</v>
      </c>
      <c r="N1287" s="1" t="s">
        <v>18</v>
      </c>
      <c r="O1287" s="4">
        <v>43601</v>
      </c>
      <c r="P1287" s="1"/>
    </row>
    <row r="1288" spans="1:16">
      <c r="A1288" t="s">
        <v>2698</v>
      </c>
      <c r="B1288" t="s">
        <v>2699</v>
      </c>
      <c r="N1288" s="1" t="s">
        <v>18</v>
      </c>
    </row>
    <row r="1289" spans="1:16">
      <c r="A1289" t="s">
        <v>96</v>
      </c>
      <c r="B1289" t="s">
        <v>2700</v>
      </c>
      <c r="N1289" s="1" t="s">
        <v>18</v>
      </c>
    </row>
    <row r="1290" spans="1:16">
      <c r="A1290" t="s">
        <v>109</v>
      </c>
      <c r="B1290" t="s">
        <v>107</v>
      </c>
      <c r="N1290" s="1" t="s">
        <v>18</v>
      </c>
    </row>
    <row r="1291" spans="1:16">
      <c r="A1291" t="s">
        <v>2701</v>
      </c>
      <c r="B1291" t="s">
        <v>153</v>
      </c>
      <c r="N1291" s="1" t="s">
        <v>18</v>
      </c>
    </row>
    <row r="1292" spans="1:16">
      <c r="A1292" t="s">
        <v>164</v>
      </c>
      <c r="B1292" t="s">
        <v>163</v>
      </c>
      <c r="N1292" s="1" t="s">
        <v>18</v>
      </c>
    </row>
    <row r="1293" spans="1:16">
      <c r="A1293" t="s">
        <v>2702</v>
      </c>
      <c r="B1293" t="s">
        <v>173</v>
      </c>
      <c r="N1293" s="1" t="s">
        <v>18</v>
      </c>
    </row>
    <row r="1294" spans="1:16">
      <c r="A1294" t="s">
        <v>2703</v>
      </c>
      <c r="B1294" t="s">
        <v>176</v>
      </c>
      <c r="N1294" s="1" t="s">
        <v>18</v>
      </c>
    </row>
    <row r="1295" spans="1:16">
      <c r="A1295" t="s">
        <v>2704</v>
      </c>
      <c r="B1295" t="s">
        <v>2705</v>
      </c>
      <c r="N1295" s="1" t="s">
        <v>18</v>
      </c>
    </row>
    <row r="1296" spans="1:16">
      <c r="A1296" t="s">
        <v>2706</v>
      </c>
      <c r="B1296" t="s">
        <v>219</v>
      </c>
      <c r="N1296" s="1" t="s">
        <v>18</v>
      </c>
    </row>
    <row r="1297" spans="1:14">
      <c r="A1297" t="s">
        <v>2707</v>
      </c>
      <c r="B1297" t="s">
        <v>252</v>
      </c>
      <c r="N1297" s="1" t="s">
        <v>18</v>
      </c>
    </row>
    <row r="1298" spans="1:14">
      <c r="A1298" t="s">
        <v>2708</v>
      </c>
      <c r="B1298" t="s">
        <v>277</v>
      </c>
      <c r="N1298" s="1" t="s">
        <v>18</v>
      </c>
    </row>
    <row r="1299" spans="1:14">
      <c r="A1299" t="s">
        <v>2709</v>
      </c>
      <c r="B1299" t="s">
        <v>342</v>
      </c>
      <c r="N1299" s="1" t="s">
        <v>18</v>
      </c>
    </row>
    <row r="1300" spans="1:14">
      <c r="A1300" t="s">
        <v>2710</v>
      </c>
      <c r="B1300" t="s">
        <v>361</v>
      </c>
      <c r="N1300" s="1" t="s">
        <v>18</v>
      </c>
    </row>
    <row r="1301" spans="1:14">
      <c r="A1301" t="s">
        <v>2711</v>
      </c>
      <c r="B1301" t="s">
        <v>2712</v>
      </c>
      <c r="N1301" s="1" t="s">
        <v>18</v>
      </c>
    </row>
    <row r="1302" spans="1:14">
      <c r="A1302" t="s">
        <v>2713</v>
      </c>
      <c r="B1302" t="s">
        <v>382</v>
      </c>
      <c r="N1302" s="1" t="s">
        <v>18</v>
      </c>
    </row>
    <row r="1303" spans="1:14">
      <c r="A1303" t="s">
        <v>2714</v>
      </c>
      <c r="B1303" t="s">
        <v>393</v>
      </c>
      <c r="N1303" s="1" t="s">
        <v>18</v>
      </c>
    </row>
    <row r="1304" spans="1:14">
      <c r="A1304" t="s">
        <v>2715</v>
      </c>
      <c r="B1304" t="s">
        <v>2716</v>
      </c>
      <c r="N1304" s="1" t="s">
        <v>18</v>
      </c>
    </row>
    <row r="1305" spans="1:14">
      <c r="A1305" t="s">
        <v>400</v>
      </c>
      <c r="B1305" t="s">
        <v>2716</v>
      </c>
      <c r="N1305" s="1" t="s">
        <v>18</v>
      </c>
    </row>
    <row r="1306" spans="1:14">
      <c r="A1306" t="s">
        <v>413</v>
      </c>
      <c r="B1306" t="s">
        <v>412</v>
      </c>
      <c r="N1306" s="1" t="s">
        <v>18</v>
      </c>
    </row>
    <row r="1307" spans="1:14">
      <c r="A1307" t="s">
        <v>2717</v>
      </c>
      <c r="B1307" t="s">
        <v>437</v>
      </c>
      <c r="N1307" s="1" t="s">
        <v>18</v>
      </c>
    </row>
    <row r="1308" spans="1:14">
      <c r="A1308" t="s">
        <v>2718</v>
      </c>
      <c r="B1308" t="s">
        <v>476</v>
      </c>
      <c r="N1308" s="1" t="s">
        <v>18</v>
      </c>
    </row>
    <row r="1309" spans="1:14">
      <c r="A1309" t="s">
        <v>2719</v>
      </c>
      <c r="B1309" t="s">
        <v>2720</v>
      </c>
      <c r="N1309" s="1" t="s">
        <v>18</v>
      </c>
    </row>
    <row r="1310" spans="1:14">
      <c r="A1310" t="s">
        <v>2721</v>
      </c>
      <c r="B1310" t="s">
        <v>578</v>
      </c>
      <c r="N1310" s="1" t="s">
        <v>18</v>
      </c>
    </row>
    <row r="1311" spans="1:14">
      <c r="A1311" t="s">
        <v>2722</v>
      </c>
      <c r="B1311" t="s">
        <v>644</v>
      </c>
      <c r="N1311" s="1" t="s">
        <v>18</v>
      </c>
    </row>
    <row r="1312" spans="1:14">
      <c r="A1312" t="s">
        <v>655</v>
      </c>
      <c r="B1312" t="s">
        <v>654</v>
      </c>
      <c r="N1312" s="1" t="s">
        <v>18</v>
      </c>
    </row>
    <row r="1313" spans="1:14">
      <c r="A1313" t="s">
        <v>2723</v>
      </c>
      <c r="B1313" t="s">
        <v>658</v>
      </c>
      <c r="N1313" s="1" t="s">
        <v>18</v>
      </c>
    </row>
    <row r="1314" spans="1:14">
      <c r="A1314" t="s">
        <v>695</v>
      </c>
      <c r="B1314" t="s">
        <v>694</v>
      </c>
      <c r="N1314" s="1" t="s">
        <v>18</v>
      </c>
    </row>
    <row r="1315" spans="1:14">
      <c r="A1315" t="s">
        <v>2724</v>
      </c>
      <c r="B1315" t="s">
        <v>735</v>
      </c>
      <c r="N1315" s="1" t="s">
        <v>18</v>
      </c>
    </row>
    <row r="1316" spans="1:14">
      <c r="A1316" t="s">
        <v>2725</v>
      </c>
      <c r="B1316" t="s">
        <v>748</v>
      </c>
      <c r="N1316" s="1" t="s">
        <v>189</v>
      </c>
    </row>
    <row r="1317" spans="1:14">
      <c r="A1317" t="s">
        <v>749</v>
      </c>
      <c r="B1317" t="s">
        <v>748</v>
      </c>
      <c r="N1317" s="1" t="s">
        <v>189</v>
      </c>
    </row>
    <row r="1318" spans="1:14">
      <c r="A1318" t="s">
        <v>2726</v>
      </c>
      <c r="B1318" t="s">
        <v>2727</v>
      </c>
      <c r="N1318" s="1" t="s">
        <v>189</v>
      </c>
    </row>
    <row r="1319" spans="1:14">
      <c r="A1319" t="s">
        <v>783</v>
      </c>
      <c r="B1319" t="s">
        <v>781</v>
      </c>
      <c r="N1319" s="1" t="s">
        <v>18</v>
      </c>
    </row>
    <row r="1320" spans="1:14">
      <c r="A1320" t="s">
        <v>2728</v>
      </c>
      <c r="B1320" t="s">
        <v>2729</v>
      </c>
      <c r="N1320" s="1" t="s">
        <v>189</v>
      </c>
    </row>
    <row r="1321" spans="1:14">
      <c r="A1321" t="s">
        <v>2730</v>
      </c>
      <c r="B1321" t="s">
        <v>2731</v>
      </c>
      <c r="N1321" s="1" t="s">
        <v>189</v>
      </c>
    </row>
    <row r="1322" spans="1:14">
      <c r="A1322" t="s">
        <v>2732</v>
      </c>
      <c r="B1322" t="s">
        <v>2731</v>
      </c>
      <c r="N1322" s="1" t="s">
        <v>189</v>
      </c>
    </row>
    <row r="1323" spans="1:14">
      <c r="A1323" t="s">
        <v>2733</v>
      </c>
      <c r="B1323" t="s">
        <v>836</v>
      </c>
      <c r="N1323" s="1" t="s">
        <v>18</v>
      </c>
    </row>
    <row r="1324" spans="1:14">
      <c r="A1324" t="s">
        <v>2734</v>
      </c>
      <c r="B1324" t="s">
        <v>2735</v>
      </c>
      <c r="N1324" s="1" t="s">
        <v>18</v>
      </c>
    </row>
    <row r="1325" spans="1:14">
      <c r="A1325" t="s">
        <v>2736</v>
      </c>
      <c r="B1325" t="s">
        <v>2737</v>
      </c>
      <c r="N1325" s="1" t="s">
        <v>18</v>
      </c>
    </row>
    <row r="1326" spans="1:14">
      <c r="A1326" t="s">
        <v>2738</v>
      </c>
      <c r="B1326" t="s">
        <v>937</v>
      </c>
      <c r="N1326" s="1" t="s">
        <v>18</v>
      </c>
    </row>
    <row r="1327" spans="1:14">
      <c r="A1327" t="s">
        <v>2739</v>
      </c>
      <c r="B1327" t="s">
        <v>941</v>
      </c>
      <c r="N1327" s="1" t="s">
        <v>189</v>
      </c>
    </row>
    <row r="1328" spans="1:14">
      <c r="A1328" t="s">
        <v>2740</v>
      </c>
      <c r="B1328" t="s">
        <v>953</v>
      </c>
      <c r="N1328" s="1" t="s">
        <v>18</v>
      </c>
    </row>
    <row r="1329" spans="1:14">
      <c r="A1329" t="s">
        <v>986</v>
      </c>
      <c r="B1329" t="s">
        <v>2741</v>
      </c>
      <c r="N1329" s="1" t="s">
        <v>18</v>
      </c>
    </row>
    <row r="1330" spans="1:14">
      <c r="A1330" t="s">
        <v>2742</v>
      </c>
      <c r="B1330" t="s">
        <v>2743</v>
      </c>
      <c r="N1330" s="1" t="s">
        <v>189</v>
      </c>
    </row>
    <row r="1331" spans="1:14">
      <c r="A1331" t="s">
        <v>2744</v>
      </c>
      <c r="B1331" t="s">
        <v>1061</v>
      </c>
      <c r="N1331" s="1" t="s">
        <v>189</v>
      </c>
    </row>
    <row r="1332" spans="1:14">
      <c r="A1332" t="s">
        <v>2745</v>
      </c>
      <c r="B1332" t="s">
        <v>1061</v>
      </c>
      <c r="N1332" s="1" t="s">
        <v>189</v>
      </c>
    </row>
    <row r="1333" spans="1:14">
      <c r="A1333" t="s">
        <v>2746</v>
      </c>
      <c r="B1333" t="s">
        <v>2747</v>
      </c>
      <c r="N1333" s="1" t="s">
        <v>189</v>
      </c>
    </row>
    <row r="1334" spans="1:14">
      <c r="A1334" t="s">
        <v>2748</v>
      </c>
      <c r="B1334" t="s">
        <v>2749</v>
      </c>
      <c r="N1334" s="1" t="s">
        <v>189</v>
      </c>
    </row>
    <row r="1335" spans="1:14">
      <c r="A1335" t="s">
        <v>1126</v>
      </c>
      <c r="B1335" t="s">
        <v>1125</v>
      </c>
      <c r="N1335" s="1" t="s">
        <v>18</v>
      </c>
    </row>
    <row r="1336" spans="1:14">
      <c r="A1336" t="s">
        <v>2750</v>
      </c>
      <c r="B1336" t="s">
        <v>1129</v>
      </c>
      <c r="N1336" s="1" t="s">
        <v>189</v>
      </c>
    </row>
    <row r="1337" spans="1:14">
      <c r="A1337" t="s">
        <v>2751</v>
      </c>
      <c r="B1337" t="s">
        <v>2752</v>
      </c>
      <c r="N1337" s="1" t="s">
        <v>18</v>
      </c>
    </row>
    <row r="1338" spans="1:14">
      <c r="A1338" t="s">
        <v>2466</v>
      </c>
      <c r="B1338" t="s">
        <v>1181</v>
      </c>
      <c r="N1338" s="1" t="s">
        <v>18</v>
      </c>
    </row>
    <row r="1339" spans="1:14">
      <c r="A1339" t="s">
        <v>2753</v>
      </c>
      <c r="B1339" t="s">
        <v>97</v>
      </c>
      <c r="N1339" s="1" t="s">
        <v>18</v>
      </c>
    </row>
    <row r="1340" spans="1:14">
      <c r="A1340" t="s">
        <v>2754</v>
      </c>
      <c r="B1340" t="s">
        <v>1221</v>
      </c>
      <c r="N1340" s="1" t="s">
        <v>18</v>
      </c>
    </row>
    <row r="1341" spans="1:14">
      <c r="A1341" t="s">
        <v>2755</v>
      </c>
      <c r="B1341" t="s">
        <v>1281</v>
      </c>
      <c r="N1341" s="1" t="s">
        <v>18</v>
      </c>
    </row>
    <row r="1342" spans="1:14">
      <c r="A1342" t="s">
        <v>2756</v>
      </c>
      <c r="B1342" t="s">
        <v>1316</v>
      </c>
      <c r="N1342" s="1" t="s">
        <v>18</v>
      </c>
    </row>
    <row r="1343" spans="1:14">
      <c r="A1343" t="s">
        <v>2757</v>
      </c>
      <c r="B1343" t="s">
        <v>1334</v>
      </c>
      <c r="N1343" s="1" t="s">
        <v>18</v>
      </c>
    </row>
    <row r="1344" spans="1:14">
      <c r="A1344" t="s">
        <v>2758</v>
      </c>
      <c r="B1344" t="s">
        <v>2759</v>
      </c>
      <c r="N1344" s="1" t="s">
        <v>18</v>
      </c>
    </row>
    <row r="1345" spans="1:14">
      <c r="A1345" t="s">
        <v>2760</v>
      </c>
      <c r="B1345" t="s">
        <v>1362</v>
      </c>
      <c r="N1345" s="1" t="s">
        <v>18</v>
      </c>
    </row>
    <row r="1346" spans="1:14">
      <c r="A1346" t="s">
        <v>2761</v>
      </c>
      <c r="B1346" t="s">
        <v>2762</v>
      </c>
      <c r="N1346" s="1" t="s">
        <v>18</v>
      </c>
    </row>
    <row r="1347" spans="1:14">
      <c r="A1347" t="s">
        <v>2763</v>
      </c>
      <c r="B1347" t="s">
        <v>1372</v>
      </c>
      <c r="N1347" s="1" t="s">
        <v>18</v>
      </c>
    </row>
    <row r="1348" spans="1:14">
      <c r="A1348" t="s">
        <v>2764</v>
      </c>
      <c r="B1348" t="s">
        <v>1372</v>
      </c>
      <c r="N1348" s="1" t="s">
        <v>18</v>
      </c>
    </row>
    <row r="1349" spans="1:14">
      <c r="A1349" t="s">
        <v>2765</v>
      </c>
      <c r="B1349" t="s">
        <v>1399</v>
      </c>
      <c r="N1349" s="1" t="s">
        <v>18</v>
      </c>
    </row>
    <row r="1350" spans="1:14">
      <c r="A1350" t="s">
        <v>1400</v>
      </c>
      <c r="B1350" t="s">
        <v>1399</v>
      </c>
      <c r="N1350" s="1" t="s">
        <v>18</v>
      </c>
    </row>
    <row r="1351" spans="1:14">
      <c r="A1351" t="s">
        <v>2766</v>
      </c>
      <c r="B1351" t="s">
        <v>1419</v>
      </c>
      <c r="N1351" s="1" t="s">
        <v>18</v>
      </c>
    </row>
    <row r="1352" spans="1:14">
      <c r="A1352" t="s">
        <v>1427</v>
      </c>
      <c r="B1352" t="s">
        <v>2767</v>
      </c>
      <c r="N1352" s="1" t="s">
        <v>189</v>
      </c>
    </row>
    <row r="1353" spans="1:14">
      <c r="A1353" t="s">
        <v>2768</v>
      </c>
      <c r="B1353" t="s">
        <v>1500</v>
      </c>
      <c r="N1353" s="1" t="s">
        <v>18</v>
      </c>
    </row>
    <row r="1354" spans="1:14">
      <c r="A1354" t="s">
        <v>1594</v>
      </c>
      <c r="B1354" t="s">
        <v>1593</v>
      </c>
      <c r="N1354" s="1" t="s">
        <v>18</v>
      </c>
    </row>
    <row r="1355" spans="1:14">
      <c r="A1355" t="s">
        <v>2769</v>
      </c>
      <c r="B1355" t="s">
        <v>2770</v>
      </c>
      <c r="N1355" s="1" t="s">
        <v>18</v>
      </c>
    </row>
    <row r="1356" spans="1:14">
      <c r="A1356" t="s">
        <v>2771</v>
      </c>
      <c r="B1356" t="s">
        <v>2772</v>
      </c>
      <c r="N1356" s="1" t="s">
        <v>189</v>
      </c>
    </row>
    <row r="1357" spans="1:14">
      <c r="A1357" t="s">
        <v>2773</v>
      </c>
      <c r="B1357" t="s">
        <v>2774</v>
      </c>
      <c r="N1357" s="1" t="s">
        <v>18</v>
      </c>
    </row>
    <row r="1358" spans="1:14">
      <c r="A1358" t="s">
        <v>2775</v>
      </c>
      <c r="B1358" t="s">
        <v>1765</v>
      </c>
      <c r="N1358" s="1" t="s">
        <v>18</v>
      </c>
    </row>
    <row r="1359" spans="1:14">
      <c r="A1359" t="s">
        <v>2776</v>
      </c>
      <c r="B1359" t="s">
        <v>1775</v>
      </c>
      <c r="N1359" s="1" t="s">
        <v>18</v>
      </c>
    </row>
    <row r="1360" spans="1:14">
      <c r="A1360" t="s">
        <v>1858</v>
      </c>
      <c r="B1360" t="s">
        <v>1857</v>
      </c>
      <c r="N1360" s="1" t="s">
        <v>18</v>
      </c>
    </row>
    <row r="1361" spans="1:14">
      <c r="A1361" t="s">
        <v>1866</v>
      </c>
      <c r="B1361" t="s">
        <v>2777</v>
      </c>
      <c r="N1361" s="1" t="s">
        <v>18</v>
      </c>
    </row>
    <row r="1362" spans="1:14">
      <c r="A1362" t="s">
        <v>1876</v>
      </c>
      <c r="B1362" t="s">
        <v>1875</v>
      </c>
      <c r="N1362" s="1" t="s">
        <v>18</v>
      </c>
    </row>
    <row r="1363" spans="1:14">
      <c r="A1363" t="s">
        <v>1962</v>
      </c>
      <c r="B1363" t="s">
        <v>1961</v>
      </c>
      <c r="N1363" s="1" t="s">
        <v>189</v>
      </c>
    </row>
    <row r="1364" spans="1:14">
      <c r="A1364" t="s">
        <v>2778</v>
      </c>
      <c r="B1364" t="s">
        <v>2779</v>
      </c>
      <c r="N1364" s="1" t="s">
        <v>18</v>
      </c>
    </row>
    <row r="1365" spans="1:14">
      <c r="A1365" t="s">
        <v>2780</v>
      </c>
      <c r="B1365" t="s">
        <v>2021</v>
      </c>
      <c r="N1365" s="1" t="s">
        <v>18</v>
      </c>
    </row>
    <row r="1366" spans="1:14">
      <c r="A1366" t="s">
        <v>2781</v>
      </c>
      <c r="B1366" t="s">
        <v>2782</v>
      </c>
      <c r="N1366" s="1" t="s">
        <v>18</v>
      </c>
    </row>
    <row r="1367" spans="1:14">
      <c r="A1367" t="s">
        <v>2054</v>
      </c>
      <c r="B1367" t="s">
        <v>2053</v>
      </c>
      <c r="N1367" s="1" t="s">
        <v>18</v>
      </c>
    </row>
    <row r="1368" spans="1:14">
      <c r="A1368" t="s">
        <v>2783</v>
      </c>
      <c r="B1368" t="s">
        <v>2091</v>
      </c>
      <c r="N1368" s="1" t="s">
        <v>18</v>
      </c>
    </row>
    <row r="1369" spans="1:14">
      <c r="A1369" t="s">
        <v>2784</v>
      </c>
      <c r="B1369" t="s">
        <v>2103</v>
      </c>
      <c r="N1369" s="1" t="s">
        <v>189</v>
      </c>
    </row>
    <row r="1370" spans="1:14">
      <c r="A1370" t="s">
        <v>2785</v>
      </c>
      <c r="B1370" t="s">
        <v>2786</v>
      </c>
      <c r="N1370" s="1" t="s">
        <v>18</v>
      </c>
    </row>
    <row r="1371" spans="1:14">
      <c r="A1371" t="s">
        <v>2787</v>
      </c>
      <c r="B1371" t="s">
        <v>2788</v>
      </c>
      <c r="N1371" s="1" t="s">
        <v>18</v>
      </c>
    </row>
    <row r="1372" spans="1:14">
      <c r="A1372" t="s">
        <v>2163</v>
      </c>
      <c r="B1372" t="s">
        <v>2789</v>
      </c>
      <c r="N1372" s="1" t="s">
        <v>189</v>
      </c>
    </row>
    <row r="1373" spans="1:14">
      <c r="A1373" t="s">
        <v>2790</v>
      </c>
      <c r="B1373" t="s">
        <v>2192</v>
      </c>
      <c r="N1373" s="1" t="s">
        <v>18</v>
      </c>
    </row>
    <row r="1374" spans="1:14">
      <c r="A1374" t="s">
        <v>2791</v>
      </c>
      <c r="B1374" t="s">
        <v>2282</v>
      </c>
      <c r="N1374" s="1" t="s">
        <v>18</v>
      </c>
    </row>
    <row r="1375" spans="1:14">
      <c r="A1375" t="s">
        <v>2291</v>
      </c>
      <c r="B1375" t="s">
        <v>2792</v>
      </c>
      <c r="N1375" s="1" t="s">
        <v>18</v>
      </c>
    </row>
    <row r="1376" spans="1:14">
      <c r="A1376" t="s">
        <v>2793</v>
      </c>
      <c r="B1376" t="s">
        <v>2314</v>
      </c>
      <c r="N1376" s="1" t="s">
        <v>18</v>
      </c>
    </row>
    <row r="1377" spans="1:14">
      <c r="A1377" t="s">
        <v>2794</v>
      </c>
      <c r="B1377" t="s">
        <v>2795</v>
      </c>
      <c r="N1377" s="1" t="s">
        <v>18</v>
      </c>
    </row>
    <row r="1378" spans="1:14">
      <c r="A1378" t="s">
        <v>2796</v>
      </c>
      <c r="B1378" t="s">
        <v>2368</v>
      </c>
      <c r="N1378" s="1" t="s">
        <v>18</v>
      </c>
    </row>
    <row r="1379" spans="1:14">
      <c r="A1379" t="s">
        <v>2797</v>
      </c>
      <c r="B1379" t="s">
        <v>2390</v>
      </c>
      <c r="N1379" s="1" t="s">
        <v>18</v>
      </c>
    </row>
    <row r="1380" spans="1:14">
      <c r="A1380" t="s">
        <v>2798</v>
      </c>
      <c r="B1380" t="s">
        <v>2448</v>
      </c>
      <c r="N1380" s="1" t="s">
        <v>18</v>
      </c>
    </row>
    <row r="1381" spans="1:14">
      <c r="A1381" t="s">
        <v>2799</v>
      </c>
      <c r="B1381" t="s">
        <v>2460</v>
      </c>
      <c r="N1381" s="1" t="s">
        <v>18</v>
      </c>
    </row>
    <row r="1382" spans="1:14">
      <c r="A1382" t="s">
        <v>2461</v>
      </c>
      <c r="B1382" t="s">
        <v>2800</v>
      </c>
      <c r="N1382" s="1" t="s">
        <v>18</v>
      </c>
    </row>
    <row r="1383" spans="1:14">
      <c r="A1383" t="s">
        <v>2801</v>
      </c>
      <c r="B1383" t="s">
        <v>2513</v>
      </c>
      <c r="N1383" s="1" t="s">
        <v>18</v>
      </c>
    </row>
    <row r="1384" spans="1:14">
      <c r="A1384" t="s">
        <v>2802</v>
      </c>
      <c r="B1384" t="s">
        <v>2519</v>
      </c>
      <c r="N1384" s="1" t="s">
        <v>18</v>
      </c>
    </row>
    <row r="1385" spans="1:14">
      <c r="A1385" t="s">
        <v>2803</v>
      </c>
      <c r="B1385" t="s">
        <v>2541</v>
      </c>
      <c r="N1385" s="1" t="s">
        <v>18</v>
      </c>
    </row>
    <row r="1386" spans="1:14">
      <c r="A1386" t="s">
        <v>2804</v>
      </c>
      <c r="B1386" t="s">
        <v>2545</v>
      </c>
      <c r="N1386" s="1" t="s">
        <v>189</v>
      </c>
    </row>
    <row r="1387" spans="1:14">
      <c r="A1387" t="s">
        <v>2805</v>
      </c>
      <c r="B1387" t="s">
        <v>2577</v>
      </c>
      <c r="N1387" s="1" t="s">
        <v>18</v>
      </c>
    </row>
    <row r="1388" spans="1:14">
      <c r="A1388" t="s">
        <v>2608</v>
      </c>
      <c r="B1388" t="s">
        <v>2607</v>
      </c>
      <c r="N1388" s="1" t="s">
        <v>18</v>
      </c>
    </row>
    <row r="1389" spans="1:14">
      <c r="A1389" t="s">
        <v>2610</v>
      </c>
      <c r="B1389" t="s">
        <v>2806</v>
      </c>
      <c r="N1389" s="1" t="s">
        <v>18</v>
      </c>
    </row>
    <row r="1390" spans="1:14">
      <c r="A1390" t="s">
        <v>2807</v>
      </c>
      <c r="B1390" t="s">
        <v>2808</v>
      </c>
      <c r="N1390" s="1" t="s">
        <v>18</v>
      </c>
    </row>
    <row r="1391" spans="1:14">
      <c r="A1391" t="s">
        <v>2809</v>
      </c>
      <c r="B1391" t="s">
        <v>2647</v>
      </c>
      <c r="N1391" s="1" t="s">
        <v>18</v>
      </c>
    </row>
    <row r="1392" spans="1:14">
      <c r="A1392" t="s">
        <v>2810</v>
      </c>
      <c r="B1392" t="s">
        <v>2647</v>
      </c>
      <c r="N1392" s="1" t="s">
        <v>189</v>
      </c>
    </row>
    <row r="1393" spans="1:14">
      <c r="A1393" t="s">
        <v>2811</v>
      </c>
      <c r="B1393" t="s">
        <v>2651</v>
      </c>
      <c r="N1393" s="1" t="s">
        <v>18</v>
      </c>
    </row>
    <row r="1394" spans="1:14">
      <c r="A1394" t="s">
        <v>2812</v>
      </c>
      <c r="B1394" t="s">
        <v>2813</v>
      </c>
      <c r="N1394" s="1" t="s">
        <v>18</v>
      </c>
    </row>
    <row r="1395" spans="1:14">
      <c r="A1395" t="s">
        <v>2814</v>
      </c>
      <c r="B1395" t="s">
        <v>2815</v>
      </c>
      <c r="N1395" s="1" t="s">
        <v>18</v>
      </c>
    </row>
    <row r="1396" spans="1:14">
      <c r="A1396" t="s">
        <v>2816</v>
      </c>
      <c r="B1396" t="s">
        <v>2815</v>
      </c>
      <c r="N1396" s="1" t="s">
        <v>18</v>
      </c>
    </row>
    <row r="1397" spans="1:14">
      <c r="A1397" t="s">
        <v>2817</v>
      </c>
      <c r="B1397" t="s">
        <v>2818</v>
      </c>
      <c r="N1397" s="1" t="s">
        <v>18</v>
      </c>
    </row>
    <row r="1398" spans="1:14">
      <c r="A1398" t="s">
        <v>2819</v>
      </c>
      <c r="B1398" t="s">
        <v>2820</v>
      </c>
      <c r="N1398" s="1" t="s">
        <v>18</v>
      </c>
    </row>
    <row r="1399" spans="1:14">
      <c r="A1399" t="s">
        <v>2821</v>
      </c>
      <c r="B1399" t="s">
        <v>2820</v>
      </c>
      <c r="N1399" s="1" t="s">
        <v>18</v>
      </c>
    </row>
    <row r="1400" spans="1:14">
      <c r="A1400" t="s">
        <v>2822</v>
      </c>
      <c r="B1400" t="s">
        <v>2679</v>
      </c>
      <c r="N1400" s="1" t="s">
        <v>18</v>
      </c>
    </row>
    <row r="1401" spans="1:14">
      <c r="A1401" t="s">
        <v>2823</v>
      </c>
      <c r="B1401" t="s">
        <v>2824</v>
      </c>
      <c r="N1401" s="1" t="s">
        <v>189</v>
      </c>
    </row>
  </sheetData>
  <autoFilter ref="A1:O1401"/>
  <conditionalFormatting sqref="B2:B639">
    <cfRule type="duplicateValues" dxfId="7" priority="8"/>
  </conditionalFormatting>
  <conditionalFormatting sqref="C2:C1035">
    <cfRule type="duplicateValues" dxfId="6" priority="6"/>
    <cfRule type="duplicateValues" dxfId="5" priority="7"/>
  </conditionalFormatting>
  <conditionalFormatting sqref="A2:A1035">
    <cfRule type="duplicateValues" dxfId="4" priority="3"/>
    <cfRule type="duplicateValues" dxfId="3" priority="4"/>
    <cfRule type="duplicateValues" dxfId="2" priority="5"/>
  </conditionalFormatting>
  <conditionalFormatting sqref="B2:B1287">
    <cfRule type="duplicateValues" dxfId="1" priority="1"/>
    <cfRule type="duplicateValues" dxfId="0" priority="2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7838"/>
  <sheetViews>
    <sheetView topLeftCell="A17815" workbookViewId="0">
      <selection activeCell="C17839" sqref="C17839"/>
    </sheetView>
  </sheetViews>
  <sheetFormatPr defaultRowHeight="15"/>
  <cols>
    <col min="1" max="1" width="15.5703125" style="7" bestFit="1" customWidth="1"/>
    <col min="2" max="2" width="13.85546875" bestFit="1" customWidth="1"/>
    <col min="3" max="3" width="13.28515625" style="7" bestFit="1" customWidth="1"/>
  </cols>
  <sheetData>
    <row r="1" spans="1:8">
      <c r="A1" t="s">
        <v>2825</v>
      </c>
      <c r="B1" t="s">
        <v>1</v>
      </c>
      <c r="C1" t="s">
        <v>2826</v>
      </c>
      <c r="D1" t="s">
        <v>2827</v>
      </c>
      <c r="E1" t="s">
        <v>2828</v>
      </c>
      <c r="F1" t="s">
        <v>2829</v>
      </c>
      <c r="G1" t="s">
        <v>2830</v>
      </c>
      <c r="H1" t="s">
        <v>2831</v>
      </c>
    </row>
    <row r="2" spans="1:8">
      <c r="A2" t="s">
        <v>15</v>
      </c>
      <c r="B2" t="s">
        <v>16</v>
      </c>
      <c r="C2" t="s">
        <v>2832</v>
      </c>
      <c r="D2" s="8">
        <v>2019</v>
      </c>
      <c r="E2" s="8">
        <v>2018</v>
      </c>
      <c r="F2" s="8">
        <v>2017</v>
      </c>
      <c r="G2" s="8">
        <v>2016</v>
      </c>
      <c r="H2" s="8">
        <v>2015</v>
      </c>
    </row>
    <row r="3" spans="1:8">
      <c r="A3" t="s">
        <v>15</v>
      </c>
      <c r="B3" t="s">
        <v>16</v>
      </c>
      <c r="C3" t="s">
        <v>2833</v>
      </c>
      <c r="D3" s="8">
        <v>435.67</v>
      </c>
      <c r="E3" s="8">
        <v>388.57</v>
      </c>
      <c r="F3" s="8">
        <v>372.48</v>
      </c>
      <c r="G3" s="8">
        <v>335.48</v>
      </c>
      <c r="H3" s="8">
        <v>313.22000000000003</v>
      </c>
    </row>
    <row r="4" spans="1:8">
      <c r="A4" t="s">
        <v>15</v>
      </c>
      <c r="B4" t="s">
        <v>16</v>
      </c>
      <c r="C4" t="s">
        <v>2834</v>
      </c>
      <c r="D4" s="8">
        <v>2.64</v>
      </c>
      <c r="E4" s="8">
        <v>3.56</v>
      </c>
      <c r="F4" s="8">
        <v>2.4900000000000002</v>
      </c>
      <c r="G4" s="8">
        <v>4.22</v>
      </c>
      <c r="H4" s="8">
        <v>6.45</v>
      </c>
    </row>
    <row r="5" spans="1:8">
      <c r="A5" t="s">
        <v>15</v>
      </c>
      <c r="B5" t="s">
        <v>16</v>
      </c>
      <c r="C5" t="s">
        <v>2835</v>
      </c>
      <c r="D5" s="8">
        <v>438.31</v>
      </c>
      <c r="E5" s="8">
        <v>392.13</v>
      </c>
      <c r="F5" s="8">
        <v>374.97</v>
      </c>
      <c r="G5" s="8">
        <v>339.71</v>
      </c>
      <c r="H5" s="8">
        <v>319.66000000000003</v>
      </c>
    </row>
    <row r="6" spans="1:8">
      <c r="A6" t="s">
        <v>15</v>
      </c>
      <c r="B6" t="s">
        <v>16</v>
      </c>
      <c r="C6" t="s">
        <v>2836</v>
      </c>
      <c r="D6" s="8">
        <v>-395</v>
      </c>
      <c r="E6" s="8">
        <v>-359.23</v>
      </c>
      <c r="F6" s="8">
        <v>-346.42</v>
      </c>
      <c r="G6" s="8">
        <v>-294.06</v>
      </c>
      <c r="H6" s="8">
        <v>-289.89999999999998</v>
      </c>
    </row>
    <row r="7" spans="1:8">
      <c r="A7" t="s">
        <v>15</v>
      </c>
      <c r="B7" t="s">
        <v>16</v>
      </c>
      <c r="C7" t="s">
        <v>2837</v>
      </c>
      <c r="D7" s="8">
        <v>-20.86</v>
      </c>
      <c r="E7" s="8">
        <v>-21.39</v>
      </c>
      <c r="F7" s="8">
        <v>-22.46</v>
      </c>
      <c r="G7" s="8">
        <v>-24.18</v>
      </c>
      <c r="H7" s="8">
        <v>-24.92</v>
      </c>
    </row>
    <row r="8" spans="1:8">
      <c r="A8" t="s">
        <v>15</v>
      </c>
      <c r="B8" t="s">
        <v>16</v>
      </c>
      <c r="C8" t="s">
        <v>2838</v>
      </c>
      <c r="D8" s="8">
        <v>43.31</v>
      </c>
      <c r="E8" s="8">
        <v>32.9</v>
      </c>
      <c r="F8" s="8">
        <v>28.55</v>
      </c>
      <c r="G8" s="8">
        <v>21.47</v>
      </c>
      <c r="H8" s="8">
        <v>4.84</v>
      </c>
    </row>
    <row r="9" spans="1:8">
      <c r="A9" t="s">
        <v>15</v>
      </c>
      <c r="B9" t="s">
        <v>16</v>
      </c>
      <c r="C9" t="s">
        <v>2839</v>
      </c>
      <c r="D9" s="8">
        <v>-9.3699999999999992</v>
      </c>
      <c r="E9" s="8">
        <v>-9.11</v>
      </c>
      <c r="F9" s="8">
        <v>-9.01</v>
      </c>
      <c r="G9" s="8">
        <v>-9.32</v>
      </c>
      <c r="H9" s="8">
        <v>-9.4499999999999993</v>
      </c>
    </row>
    <row r="10" spans="1:8">
      <c r="A10" t="s">
        <v>15</v>
      </c>
      <c r="B10" t="s">
        <v>16</v>
      </c>
      <c r="C10" t="s">
        <v>2840</v>
      </c>
      <c r="D10" s="8">
        <v>33.94</v>
      </c>
      <c r="E10" s="8">
        <v>23.8</v>
      </c>
      <c r="F10" s="8">
        <v>19.55</v>
      </c>
      <c r="G10" s="8">
        <v>12.15</v>
      </c>
      <c r="H10" s="8">
        <v>-4.6100000000000003</v>
      </c>
    </row>
    <row r="11" spans="1:8">
      <c r="A11" t="s">
        <v>15</v>
      </c>
      <c r="B11" t="s">
        <v>16</v>
      </c>
      <c r="C11" t="s">
        <v>2841</v>
      </c>
      <c r="D11" s="8">
        <v>-12.23</v>
      </c>
      <c r="E11" s="8">
        <v>-7.92</v>
      </c>
      <c r="F11" s="8">
        <v>-6.84</v>
      </c>
      <c r="G11" s="8">
        <v>-2.81</v>
      </c>
      <c r="H11" s="8">
        <v>0.54</v>
      </c>
    </row>
    <row r="12" spans="1:8">
      <c r="A12" t="s">
        <v>15</v>
      </c>
      <c r="B12" t="s">
        <v>16</v>
      </c>
      <c r="C12" t="s">
        <v>2842</v>
      </c>
      <c r="D12" s="8">
        <v>21.71</v>
      </c>
      <c r="E12" s="8">
        <v>15.88</v>
      </c>
      <c r="F12" s="8">
        <v>12.7</v>
      </c>
      <c r="G12" s="8">
        <v>9.34</v>
      </c>
      <c r="H12" s="8">
        <v>-4.07</v>
      </c>
    </row>
    <row r="13" spans="1:8">
      <c r="A13" t="s">
        <v>15</v>
      </c>
      <c r="B13" t="s">
        <v>16</v>
      </c>
      <c r="C13" t="s">
        <v>2843</v>
      </c>
      <c r="D13" s="8">
        <v>17.64</v>
      </c>
      <c r="E13" s="8">
        <v>17.64</v>
      </c>
      <c r="F13" s="8">
        <v>17.64</v>
      </c>
      <c r="G13" s="8">
        <v>17.64</v>
      </c>
      <c r="H13" s="8">
        <v>16.91</v>
      </c>
    </row>
    <row r="14" spans="1:8">
      <c r="A14" t="s">
        <v>15</v>
      </c>
      <c r="B14" t="s">
        <v>16</v>
      </c>
      <c r="C14" t="s">
        <v>2844</v>
      </c>
      <c r="D14" s="8">
        <v>6.15</v>
      </c>
      <c r="E14" s="8">
        <v>4.5</v>
      </c>
      <c r="F14" s="8">
        <v>3.63</v>
      </c>
      <c r="G14" s="8">
        <v>2.67</v>
      </c>
      <c r="H14" s="8">
        <v>-1.2</v>
      </c>
    </row>
    <row r="15" spans="1:8">
      <c r="A15" t="s">
        <v>15</v>
      </c>
      <c r="B15" t="s">
        <v>16</v>
      </c>
      <c r="C15" t="s">
        <v>2845</v>
      </c>
      <c r="D15" s="8">
        <v>8.81</v>
      </c>
      <c r="E15" s="8">
        <v>7.08</v>
      </c>
      <c r="F15" s="8">
        <v>6.15</v>
      </c>
      <c r="G15" s="8">
        <v>5.29</v>
      </c>
      <c r="H15" s="8">
        <v>1.59</v>
      </c>
    </row>
    <row r="16" spans="1:8">
      <c r="A16" t="s">
        <v>15</v>
      </c>
      <c r="B16" t="s">
        <v>16</v>
      </c>
      <c r="C16" t="s">
        <v>2846</v>
      </c>
      <c r="D16" s="8">
        <v>9.94</v>
      </c>
      <c r="E16" s="8">
        <v>8.4700000000000006</v>
      </c>
      <c r="F16" s="8">
        <v>7.67</v>
      </c>
      <c r="G16" s="8">
        <v>13.61</v>
      </c>
      <c r="H16" s="8">
        <v>9.5</v>
      </c>
    </row>
    <row r="17" spans="1:8">
      <c r="A17" t="s">
        <v>22</v>
      </c>
      <c r="B17" t="s">
        <v>23</v>
      </c>
      <c r="C17" t="s">
        <v>2832</v>
      </c>
      <c r="D17" s="8">
        <v>2019</v>
      </c>
      <c r="E17" s="8">
        <v>2018</v>
      </c>
      <c r="F17" s="8">
        <v>2017</v>
      </c>
      <c r="G17" s="8">
        <v>2016</v>
      </c>
      <c r="H17" s="8">
        <v>2015</v>
      </c>
    </row>
    <row r="18" spans="1:8">
      <c r="A18" t="s">
        <v>22</v>
      </c>
      <c r="B18" t="s">
        <v>23</v>
      </c>
      <c r="C18" t="s">
        <v>2833</v>
      </c>
      <c r="D18" s="8">
        <v>147.19</v>
      </c>
      <c r="E18" s="8">
        <v>226.72</v>
      </c>
      <c r="F18" s="8">
        <v>150.06</v>
      </c>
      <c r="G18" s="8">
        <v>141.33000000000001</v>
      </c>
      <c r="H18" s="8">
        <v>161.03</v>
      </c>
    </row>
    <row r="19" spans="1:8">
      <c r="A19" t="s">
        <v>22</v>
      </c>
      <c r="B19" t="s">
        <v>23</v>
      </c>
      <c r="C19" t="s">
        <v>2834</v>
      </c>
      <c r="D19" s="8">
        <v>160.08000000000001</v>
      </c>
      <c r="E19" s="8">
        <v>201.67</v>
      </c>
      <c r="F19" s="8">
        <v>272.64</v>
      </c>
      <c r="G19" s="8">
        <v>89.96</v>
      </c>
      <c r="H19" s="8">
        <v>421.2</v>
      </c>
    </row>
    <row r="20" spans="1:8">
      <c r="A20" t="s">
        <v>22</v>
      </c>
      <c r="B20" t="s">
        <v>23</v>
      </c>
      <c r="C20" t="s">
        <v>2835</v>
      </c>
      <c r="D20" s="8">
        <v>307.27</v>
      </c>
      <c r="E20" s="8">
        <v>428.39</v>
      </c>
      <c r="F20" s="8">
        <v>422.7</v>
      </c>
      <c r="G20" s="8">
        <v>231.29</v>
      </c>
      <c r="H20" s="8">
        <v>582.23</v>
      </c>
    </row>
    <row r="21" spans="1:8">
      <c r="A21" t="s">
        <v>22</v>
      </c>
      <c r="B21" t="s">
        <v>23</v>
      </c>
      <c r="C21" t="s">
        <v>2836</v>
      </c>
      <c r="D21" s="8">
        <v>-278.19</v>
      </c>
      <c r="E21" s="8">
        <v>-336.49</v>
      </c>
      <c r="F21" s="8">
        <v>-309.23</v>
      </c>
      <c r="G21" s="8">
        <v>-102.27</v>
      </c>
      <c r="H21" s="8">
        <v>-10.45</v>
      </c>
    </row>
    <row r="22" spans="1:8">
      <c r="A22" t="s">
        <v>22</v>
      </c>
      <c r="B22" t="s">
        <v>23</v>
      </c>
      <c r="C22" t="s">
        <v>2837</v>
      </c>
      <c r="D22" s="8">
        <v>-4.0999999999999996</v>
      </c>
      <c r="E22" s="8">
        <v>-7.23</v>
      </c>
      <c r="F22" s="8">
        <v>-21.13</v>
      </c>
      <c r="G22" s="8">
        <v>-22.22</v>
      </c>
      <c r="H22" s="8">
        <v>-22.66</v>
      </c>
    </row>
    <row r="23" spans="1:8">
      <c r="A23" t="s">
        <v>22</v>
      </c>
      <c r="B23" t="s">
        <v>23</v>
      </c>
      <c r="C23" t="s">
        <v>2838</v>
      </c>
      <c r="D23" s="8">
        <v>29.08</v>
      </c>
      <c r="E23" s="8">
        <v>91.9</v>
      </c>
      <c r="F23" s="8">
        <v>113.47</v>
      </c>
      <c r="G23" s="8">
        <v>106.8</v>
      </c>
      <c r="H23" s="8">
        <v>549.12</v>
      </c>
    </row>
    <row r="24" spans="1:8">
      <c r="A24" t="s">
        <v>22</v>
      </c>
      <c r="B24" t="s">
        <v>23</v>
      </c>
      <c r="C24" t="s">
        <v>2839</v>
      </c>
      <c r="D24" s="8">
        <v>-18.12</v>
      </c>
      <c r="E24" s="8">
        <v>-22.16</v>
      </c>
      <c r="F24" s="8">
        <v>-27.07</v>
      </c>
      <c r="G24" s="8">
        <v>-40.06</v>
      </c>
      <c r="H24" s="8">
        <v>-39.06</v>
      </c>
    </row>
    <row r="25" spans="1:8">
      <c r="A25" t="s">
        <v>22</v>
      </c>
      <c r="B25" t="s">
        <v>23</v>
      </c>
      <c r="C25" t="s">
        <v>2840</v>
      </c>
      <c r="D25" s="8">
        <v>10.96</v>
      </c>
      <c r="E25" s="8">
        <v>69.73</v>
      </c>
      <c r="F25" s="8">
        <v>86.4</v>
      </c>
      <c r="G25" s="8">
        <v>66.739999999999995</v>
      </c>
      <c r="H25" s="8">
        <v>510.06</v>
      </c>
    </row>
    <row r="26" spans="1:8">
      <c r="A26" t="s">
        <v>22</v>
      </c>
      <c r="B26" t="s">
        <v>23</v>
      </c>
      <c r="C26" t="s">
        <v>2841</v>
      </c>
      <c r="D26" s="8">
        <v>-10.87</v>
      </c>
      <c r="E26" s="8">
        <v>-53.36</v>
      </c>
      <c r="F26" s="8">
        <v>-37.32</v>
      </c>
      <c r="G26" s="8">
        <v>-80.150000000000006</v>
      </c>
      <c r="H26" s="8">
        <v>-64.92</v>
      </c>
    </row>
    <row r="27" spans="1:8">
      <c r="A27" t="s">
        <v>22</v>
      </c>
      <c r="B27" t="s">
        <v>23</v>
      </c>
      <c r="C27" t="s">
        <v>2842</v>
      </c>
      <c r="D27" s="8">
        <v>0.09</v>
      </c>
      <c r="E27" s="8">
        <v>16.38</v>
      </c>
      <c r="F27" s="8">
        <v>49.08</v>
      </c>
      <c r="G27" s="8">
        <v>-13.41</v>
      </c>
      <c r="H27" s="8">
        <v>445.14</v>
      </c>
    </row>
    <row r="28" spans="1:8">
      <c r="A28" t="s">
        <v>22</v>
      </c>
      <c r="B28" t="s">
        <v>23</v>
      </c>
      <c r="C28" t="s">
        <v>2843</v>
      </c>
      <c r="D28" s="8">
        <v>9.2200000000000006</v>
      </c>
      <c r="E28" s="8">
        <v>9.2200000000000006</v>
      </c>
      <c r="F28" s="8">
        <v>9.2200000000000006</v>
      </c>
      <c r="G28" s="8">
        <v>9.2200000000000006</v>
      </c>
      <c r="H28" s="8">
        <v>9.2200000000000006</v>
      </c>
    </row>
    <row r="29" spans="1:8">
      <c r="A29" t="s">
        <v>22</v>
      </c>
      <c r="B29" t="s">
        <v>23</v>
      </c>
      <c r="C29" t="s">
        <v>2844</v>
      </c>
      <c r="D29" s="8">
        <v>0.02</v>
      </c>
      <c r="E29" s="8">
        <v>3.55</v>
      </c>
      <c r="F29" s="8">
        <v>10.65</v>
      </c>
      <c r="G29" s="8">
        <v>-2.91</v>
      </c>
      <c r="H29" s="8">
        <v>96.6</v>
      </c>
    </row>
    <row r="30" spans="1:8">
      <c r="A30" t="s">
        <v>22</v>
      </c>
      <c r="B30" t="s">
        <v>23</v>
      </c>
      <c r="C30" t="s">
        <v>2845</v>
      </c>
      <c r="D30">
        <v>0</v>
      </c>
      <c r="E30" s="8">
        <v>8.36</v>
      </c>
      <c r="F30" s="8">
        <v>16.53</v>
      </c>
      <c r="G30" s="8">
        <v>5.78</v>
      </c>
      <c r="H30" s="8">
        <v>105.08</v>
      </c>
    </row>
    <row r="31" spans="1:8">
      <c r="A31" t="s">
        <v>22</v>
      </c>
      <c r="B31" t="s">
        <v>23</v>
      </c>
      <c r="C31" t="s">
        <v>2846</v>
      </c>
      <c r="D31" s="8">
        <v>19.760000000000002</v>
      </c>
      <c r="E31" s="8">
        <v>40.53</v>
      </c>
      <c r="F31" s="8">
        <v>75.62</v>
      </c>
      <c r="G31" s="8">
        <v>91.29</v>
      </c>
      <c r="H31" s="8">
        <v>355.08</v>
      </c>
    </row>
    <row r="32" spans="1:8">
      <c r="A32" t="s">
        <v>25</v>
      </c>
      <c r="B32" t="s">
        <v>26</v>
      </c>
      <c r="C32" t="s">
        <v>2832</v>
      </c>
      <c r="D32" s="8">
        <v>2018</v>
      </c>
      <c r="E32" s="8">
        <v>2017</v>
      </c>
      <c r="F32" s="8">
        <v>2016</v>
      </c>
      <c r="G32" s="8">
        <v>2015</v>
      </c>
      <c r="H32" s="8">
        <v>2014</v>
      </c>
    </row>
    <row r="33" spans="1:8">
      <c r="A33" t="s">
        <v>25</v>
      </c>
      <c r="B33" t="s">
        <v>26</v>
      </c>
      <c r="C33" t="s">
        <v>2833</v>
      </c>
      <c r="D33" s="8">
        <v>50.57</v>
      </c>
      <c r="E33" s="8">
        <v>37.46</v>
      </c>
      <c r="F33" s="8">
        <v>20.96</v>
      </c>
      <c r="G33" s="8">
        <v>12.39</v>
      </c>
      <c r="H33" s="8">
        <v>7.22</v>
      </c>
    </row>
    <row r="34" spans="1:8">
      <c r="A34" t="s">
        <v>25</v>
      </c>
      <c r="B34" t="s">
        <v>26</v>
      </c>
      <c r="C34" t="s">
        <v>2834</v>
      </c>
      <c r="D34" s="8">
        <v>3.6</v>
      </c>
      <c r="E34" s="8">
        <v>0.03</v>
      </c>
      <c r="F34" s="8">
        <v>0.21</v>
      </c>
      <c r="G34" s="8">
        <v>0.27</v>
      </c>
      <c r="H34">
        <v>0</v>
      </c>
    </row>
    <row r="35" spans="1:8">
      <c r="A35" t="s">
        <v>25</v>
      </c>
      <c r="B35" t="s">
        <v>26</v>
      </c>
      <c r="C35" t="s">
        <v>2835</v>
      </c>
      <c r="D35" s="8">
        <v>54.16</v>
      </c>
      <c r="E35" s="8">
        <v>37.49</v>
      </c>
      <c r="F35" s="8">
        <v>21.17</v>
      </c>
      <c r="G35" s="8">
        <v>12.66</v>
      </c>
      <c r="H35" s="8">
        <v>7.22</v>
      </c>
    </row>
    <row r="36" spans="1:8">
      <c r="A36" t="s">
        <v>25</v>
      </c>
      <c r="B36" t="s">
        <v>26</v>
      </c>
      <c r="C36" t="s">
        <v>2836</v>
      </c>
      <c r="D36" s="8">
        <v>-46.11</v>
      </c>
      <c r="E36" s="8">
        <v>-30.68</v>
      </c>
      <c r="F36" s="8">
        <v>-14.5</v>
      </c>
      <c r="G36" s="8">
        <v>-7.02</v>
      </c>
      <c r="H36" s="8">
        <v>-4.47</v>
      </c>
    </row>
    <row r="37" spans="1:8">
      <c r="A37" t="s">
        <v>25</v>
      </c>
      <c r="B37" t="s">
        <v>26</v>
      </c>
      <c r="C37" t="s">
        <v>2837</v>
      </c>
      <c r="D37" s="8">
        <v>-7.55</v>
      </c>
      <c r="E37" s="8">
        <v>-1.94</v>
      </c>
      <c r="F37" s="8">
        <v>-0.21</v>
      </c>
      <c r="G37" s="8">
        <v>-0.45</v>
      </c>
      <c r="H37" s="8">
        <v>-0.39</v>
      </c>
    </row>
    <row r="38" spans="1:8">
      <c r="A38" t="s">
        <v>25</v>
      </c>
      <c r="B38" t="s">
        <v>26</v>
      </c>
      <c r="C38" t="s">
        <v>2838</v>
      </c>
      <c r="D38" s="8">
        <v>8.0500000000000007</v>
      </c>
      <c r="E38" s="8">
        <v>6.81</v>
      </c>
      <c r="F38" s="8">
        <v>6.46</v>
      </c>
      <c r="G38" s="8">
        <v>5.2</v>
      </c>
      <c r="H38" s="8">
        <v>2.37</v>
      </c>
    </row>
    <row r="39" spans="1:8">
      <c r="A39" t="s">
        <v>25</v>
      </c>
      <c r="B39" t="s">
        <v>26</v>
      </c>
      <c r="C39" t="s">
        <v>2839</v>
      </c>
      <c r="D39" s="8">
        <v>-0.84</v>
      </c>
      <c r="E39" s="8">
        <v>-3.3</v>
      </c>
      <c r="F39" s="8">
        <v>-4.6100000000000003</v>
      </c>
      <c r="G39" s="8">
        <v>-4.13</v>
      </c>
      <c r="H39" s="8">
        <v>-1.84</v>
      </c>
    </row>
    <row r="40" spans="1:8">
      <c r="A40" t="s">
        <v>25</v>
      </c>
      <c r="B40" t="s">
        <v>26</v>
      </c>
      <c r="C40" t="s">
        <v>2840</v>
      </c>
      <c r="D40" s="8">
        <v>7.22</v>
      </c>
      <c r="E40" s="8">
        <v>3.51</v>
      </c>
      <c r="F40" s="8">
        <v>1.85</v>
      </c>
      <c r="G40" s="8">
        <v>1.07</v>
      </c>
      <c r="H40" s="8">
        <v>0.53</v>
      </c>
    </row>
    <row r="41" spans="1:8">
      <c r="A41" t="s">
        <v>25</v>
      </c>
      <c r="B41" t="s">
        <v>26</v>
      </c>
      <c r="C41" t="s">
        <v>2841</v>
      </c>
      <c r="D41" s="8">
        <v>-2.34</v>
      </c>
      <c r="E41" s="8">
        <v>-1.26</v>
      </c>
      <c r="F41" s="8">
        <v>-0.63</v>
      </c>
      <c r="G41" s="8">
        <v>-0.36</v>
      </c>
      <c r="H41" s="8">
        <v>-0.44</v>
      </c>
    </row>
    <row r="42" spans="1:8">
      <c r="A42" t="s">
        <v>25</v>
      </c>
      <c r="B42" t="s">
        <v>26</v>
      </c>
      <c r="C42" t="s">
        <v>2842</v>
      </c>
      <c r="D42" s="8">
        <v>4.88</v>
      </c>
      <c r="E42" s="8">
        <v>2.2599999999999998</v>
      </c>
      <c r="F42" s="8">
        <v>1.22</v>
      </c>
      <c r="G42" s="8">
        <v>0.7</v>
      </c>
      <c r="H42" s="8">
        <v>0.09</v>
      </c>
    </row>
    <row r="43" spans="1:8">
      <c r="A43" t="s">
        <v>25</v>
      </c>
      <c r="B43" t="s">
        <v>26</v>
      </c>
      <c r="C43" t="s">
        <v>2843</v>
      </c>
      <c r="D43" s="8">
        <v>15.26</v>
      </c>
      <c r="E43" s="8">
        <v>15.26</v>
      </c>
      <c r="F43" s="8">
        <v>10.89</v>
      </c>
      <c r="G43" s="8">
        <v>10.34</v>
      </c>
      <c r="H43" s="8">
        <v>10.039999999999999</v>
      </c>
    </row>
    <row r="44" spans="1:8">
      <c r="A44" t="s">
        <v>25</v>
      </c>
      <c r="B44" t="s">
        <v>26</v>
      </c>
      <c r="C44" t="s">
        <v>2844</v>
      </c>
      <c r="D44" s="8">
        <v>1.6</v>
      </c>
      <c r="E44" s="8">
        <v>0.74</v>
      </c>
      <c r="F44" s="8">
        <v>1.1299999999999999</v>
      </c>
      <c r="G44" s="8">
        <v>0.68</v>
      </c>
      <c r="H44" s="8">
        <v>0.09</v>
      </c>
    </row>
    <row r="45" spans="1:8">
      <c r="A45" t="s">
        <v>25</v>
      </c>
      <c r="B45" t="s">
        <v>26</v>
      </c>
      <c r="C45" t="s">
        <v>2845</v>
      </c>
      <c r="D45" s="8">
        <v>1.87</v>
      </c>
      <c r="E45" s="8">
        <v>1.82</v>
      </c>
      <c r="F45" s="8">
        <v>5.35</v>
      </c>
      <c r="G45" s="8">
        <v>4.67</v>
      </c>
      <c r="H45" s="8">
        <v>1.92</v>
      </c>
    </row>
    <row r="46" spans="1:8">
      <c r="A46" t="s">
        <v>25</v>
      </c>
      <c r="B46" t="s">
        <v>26</v>
      </c>
      <c r="C46" t="s">
        <v>2846</v>
      </c>
      <c r="D46" s="8">
        <v>15.93</v>
      </c>
      <c r="E46" s="8">
        <v>18.170000000000002</v>
      </c>
      <c r="F46" s="8">
        <v>31.81</v>
      </c>
      <c r="G46" s="8">
        <v>45.56</v>
      </c>
      <c r="H46" s="8">
        <v>38.11</v>
      </c>
    </row>
    <row r="47" spans="1:8">
      <c r="A47" t="s">
        <v>27</v>
      </c>
      <c r="B47" t="s">
        <v>28</v>
      </c>
      <c r="C47" t="s">
        <v>2832</v>
      </c>
      <c r="D47" s="8">
        <v>2019</v>
      </c>
      <c r="E47" s="8">
        <v>2018</v>
      </c>
      <c r="F47" s="8">
        <v>2017</v>
      </c>
      <c r="G47" s="8">
        <v>2016</v>
      </c>
      <c r="H47" s="8">
        <v>2015</v>
      </c>
    </row>
    <row r="48" spans="1:8">
      <c r="A48" t="s">
        <v>27</v>
      </c>
      <c r="B48" t="s">
        <v>28</v>
      </c>
      <c r="C48" t="s">
        <v>2833</v>
      </c>
      <c r="D48" s="8">
        <v>507.33</v>
      </c>
      <c r="E48" s="8">
        <v>357.52</v>
      </c>
      <c r="F48" s="8">
        <v>634.55999999999995</v>
      </c>
      <c r="G48" s="8">
        <v>961.39</v>
      </c>
      <c r="H48" s="8">
        <v>219.17</v>
      </c>
    </row>
    <row r="49" spans="1:8">
      <c r="A49" t="s">
        <v>27</v>
      </c>
      <c r="B49" t="s">
        <v>28</v>
      </c>
      <c r="C49" t="s">
        <v>2834</v>
      </c>
      <c r="D49" s="8">
        <v>16.68</v>
      </c>
      <c r="E49" s="8">
        <v>36.979999999999997</v>
      </c>
      <c r="F49" s="8">
        <v>15.64</v>
      </c>
      <c r="G49" s="8">
        <v>27.53</v>
      </c>
      <c r="H49" s="8">
        <v>9.4700000000000006</v>
      </c>
    </row>
    <row r="50" spans="1:8">
      <c r="A50" t="s">
        <v>27</v>
      </c>
      <c r="B50" t="s">
        <v>28</v>
      </c>
      <c r="C50" t="s">
        <v>2835</v>
      </c>
      <c r="D50" s="8">
        <v>524.01</v>
      </c>
      <c r="E50" s="8">
        <v>394.49</v>
      </c>
      <c r="F50" s="8">
        <v>650.19000000000005</v>
      </c>
      <c r="G50" s="8">
        <v>988.92</v>
      </c>
      <c r="H50" s="8">
        <v>228.63</v>
      </c>
    </row>
    <row r="51" spans="1:8">
      <c r="A51" t="s">
        <v>27</v>
      </c>
      <c r="B51" t="s">
        <v>28</v>
      </c>
      <c r="C51" t="s">
        <v>2836</v>
      </c>
      <c r="D51" s="8">
        <v>-479.61</v>
      </c>
      <c r="E51" s="8">
        <v>-496.21</v>
      </c>
      <c r="F51" s="8">
        <v>-716.32</v>
      </c>
      <c r="G51" s="8">
        <v>-899.53</v>
      </c>
      <c r="H51" s="8">
        <v>-306.63</v>
      </c>
    </row>
    <row r="52" spans="1:8">
      <c r="A52" t="s">
        <v>27</v>
      </c>
      <c r="B52" t="s">
        <v>28</v>
      </c>
      <c r="C52" t="s">
        <v>2837</v>
      </c>
      <c r="D52" s="8">
        <v>-41.1</v>
      </c>
      <c r="E52" s="8">
        <v>-129.78</v>
      </c>
      <c r="F52" s="8">
        <v>-119.67</v>
      </c>
      <c r="G52" s="8">
        <v>-117.18</v>
      </c>
      <c r="H52" s="8">
        <v>-117.54</v>
      </c>
    </row>
    <row r="53" spans="1:8">
      <c r="A53" t="s">
        <v>27</v>
      </c>
      <c r="B53" t="s">
        <v>28</v>
      </c>
      <c r="C53" t="s">
        <v>2838</v>
      </c>
      <c r="D53" s="8">
        <v>44.4</v>
      </c>
      <c r="E53" s="8">
        <v>-101.72</v>
      </c>
      <c r="F53" s="8">
        <v>-66.12</v>
      </c>
      <c r="G53" s="8">
        <v>-27.79</v>
      </c>
      <c r="H53" s="8">
        <v>-195.53</v>
      </c>
    </row>
    <row r="54" spans="1:8">
      <c r="A54" t="s">
        <v>27</v>
      </c>
      <c r="B54" t="s">
        <v>28</v>
      </c>
      <c r="C54" t="s">
        <v>2839</v>
      </c>
      <c r="D54" s="8">
        <v>-11.09</v>
      </c>
      <c r="E54" s="8">
        <v>-12.85</v>
      </c>
      <c r="F54" s="8">
        <v>-14.48</v>
      </c>
      <c r="G54" s="8">
        <v>-16.57</v>
      </c>
      <c r="H54" s="8">
        <v>-10.28</v>
      </c>
    </row>
    <row r="55" spans="1:8">
      <c r="A55" t="s">
        <v>27</v>
      </c>
      <c r="B55" t="s">
        <v>28</v>
      </c>
      <c r="C55" t="s">
        <v>2840</v>
      </c>
      <c r="D55" s="8">
        <v>33.31</v>
      </c>
      <c r="E55" s="8">
        <v>-114.56</v>
      </c>
      <c r="F55" s="8">
        <v>-80.599999999999994</v>
      </c>
      <c r="G55" s="8">
        <v>-44.36</v>
      </c>
      <c r="H55" s="8">
        <v>-205.82</v>
      </c>
    </row>
    <row r="56" spans="1:8">
      <c r="A56" t="s">
        <v>27</v>
      </c>
      <c r="B56" t="s">
        <v>28</v>
      </c>
      <c r="C56" t="s">
        <v>2841</v>
      </c>
      <c r="D56" s="8">
        <v>-1.19</v>
      </c>
      <c r="E56" s="8">
        <v>-0.21</v>
      </c>
      <c r="F56" s="8">
        <v>-58.59</v>
      </c>
      <c r="G56" s="8">
        <v>-0.93</v>
      </c>
      <c r="H56" s="8">
        <v>81.93</v>
      </c>
    </row>
    <row r="57" spans="1:8">
      <c r="A57" t="s">
        <v>27</v>
      </c>
      <c r="B57" t="s">
        <v>28</v>
      </c>
      <c r="C57" t="s">
        <v>2842</v>
      </c>
      <c r="D57" s="8">
        <v>32.119999999999997</v>
      </c>
      <c r="E57" s="8">
        <v>-114.77</v>
      </c>
      <c r="F57" s="8">
        <v>-139.19</v>
      </c>
      <c r="G57" s="8">
        <v>-44.68</v>
      </c>
      <c r="H57" s="8">
        <v>-123.88</v>
      </c>
    </row>
    <row r="58" spans="1:8">
      <c r="A58" t="s">
        <v>27</v>
      </c>
      <c r="B58" t="s">
        <v>28</v>
      </c>
      <c r="C58" t="s">
        <v>2843</v>
      </c>
      <c r="D58" s="8">
        <v>176.12</v>
      </c>
      <c r="E58" s="8">
        <v>176.12</v>
      </c>
      <c r="F58" s="8">
        <v>144.94999999999999</v>
      </c>
      <c r="G58" s="8">
        <v>126.89</v>
      </c>
      <c r="H58" s="8">
        <v>86.52</v>
      </c>
    </row>
    <row r="59" spans="1:8">
      <c r="A59" t="s">
        <v>27</v>
      </c>
      <c r="B59" t="s">
        <v>28</v>
      </c>
      <c r="C59" t="s">
        <v>2844</v>
      </c>
      <c r="D59" s="8">
        <v>1.82</v>
      </c>
      <c r="E59" s="8">
        <v>-7.68</v>
      </c>
      <c r="F59" s="8">
        <v>-10.75</v>
      </c>
      <c r="G59" s="8">
        <v>-3.92</v>
      </c>
      <c r="H59" s="8">
        <v>-15.91</v>
      </c>
    </row>
    <row r="60" spans="1:8">
      <c r="A60" t="s">
        <v>27</v>
      </c>
      <c r="B60" t="s">
        <v>28</v>
      </c>
      <c r="C60" t="s">
        <v>2845</v>
      </c>
      <c r="D60" s="8">
        <v>2.4500000000000002</v>
      </c>
      <c r="E60" s="8">
        <v>-5.79</v>
      </c>
      <c r="F60" s="8">
        <v>-8.6</v>
      </c>
      <c r="G60" s="8">
        <v>-2.2200000000000002</v>
      </c>
      <c r="H60" s="8">
        <v>-13.13</v>
      </c>
    </row>
    <row r="61" spans="1:8">
      <c r="A61" t="s">
        <v>27</v>
      </c>
      <c r="B61" t="s">
        <v>28</v>
      </c>
      <c r="C61" t="s">
        <v>2846</v>
      </c>
      <c r="D61" s="8">
        <v>8.75</v>
      </c>
      <c r="E61" s="8">
        <v>-28.45</v>
      </c>
      <c r="F61" s="8">
        <v>-10.42</v>
      </c>
      <c r="G61" s="8">
        <v>9.3000000000000007</v>
      </c>
      <c r="H61" s="8">
        <v>-35.590000000000003</v>
      </c>
    </row>
    <row r="62" spans="1:8">
      <c r="A62" t="s">
        <v>30</v>
      </c>
      <c r="B62" t="s">
        <v>31</v>
      </c>
      <c r="C62" t="s">
        <v>2832</v>
      </c>
      <c r="D62" s="8">
        <v>2019</v>
      </c>
      <c r="E62" s="8">
        <v>2018</v>
      </c>
      <c r="F62" s="8">
        <v>2017</v>
      </c>
      <c r="G62" s="8">
        <v>2016</v>
      </c>
      <c r="H62" s="8">
        <v>2015</v>
      </c>
    </row>
    <row r="63" spans="1:8">
      <c r="A63" t="s">
        <v>30</v>
      </c>
      <c r="B63" t="s">
        <v>31</v>
      </c>
      <c r="C63" t="s">
        <v>2833</v>
      </c>
      <c r="D63" s="6">
        <v>1454.25</v>
      </c>
      <c r="E63" s="6">
        <v>1159.6600000000001</v>
      </c>
      <c r="F63" s="6">
        <v>1092.25</v>
      </c>
      <c r="G63" s="6">
        <v>1075.49</v>
      </c>
      <c r="H63" s="6">
        <v>1087.22</v>
      </c>
    </row>
    <row r="64" spans="1:8">
      <c r="A64" t="s">
        <v>30</v>
      </c>
      <c r="B64" t="s">
        <v>31</v>
      </c>
      <c r="C64" t="s">
        <v>2834</v>
      </c>
      <c r="D64" s="8">
        <v>6.28</v>
      </c>
      <c r="E64" s="8">
        <v>1.17</v>
      </c>
      <c r="F64">
        <v>0</v>
      </c>
      <c r="G64">
        <v>0</v>
      </c>
      <c r="H64" s="8">
        <v>0.65</v>
      </c>
    </row>
    <row r="65" spans="1:8">
      <c r="A65" t="s">
        <v>30</v>
      </c>
      <c r="B65" t="s">
        <v>31</v>
      </c>
      <c r="C65" t="s">
        <v>2835</v>
      </c>
      <c r="D65" s="6">
        <v>1460.53</v>
      </c>
      <c r="E65" s="6">
        <v>1160.83</v>
      </c>
      <c r="F65" s="6">
        <v>1092.25</v>
      </c>
      <c r="G65" s="6">
        <v>1075.49</v>
      </c>
      <c r="H65" s="6">
        <v>1087.8699999999999</v>
      </c>
    </row>
    <row r="66" spans="1:8">
      <c r="A66" t="s">
        <v>30</v>
      </c>
      <c r="B66" t="s">
        <v>31</v>
      </c>
      <c r="C66" t="s">
        <v>2836</v>
      </c>
      <c r="D66" s="6">
        <v>-1292.52</v>
      </c>
      <c r="E66" s="6">
        <v>-1010.83</v>
      </c>
      <c r="F66" s="8">
        <v>-949.03</v>
      </c>
      <c r="G66" s="8">
        <v>-903.79</v>
      </c>
      <c r="H66" s="8">
        <v>-918.26</v>
      </c>
    </row>
    <row r="67" spans="1:8">
      <c r="A67" t="s">
        <v>30</v>
      </c>
      <c r="B67" t="s">
        <v>31</v>
      </c>
      <c r="C67" t="s">
        <v>2837</v>
      </c>
      <c r="D67" s="8">
        <v>-37.56</v>
      </c>
      <c r="E67" s="8">
        <v>-33.01</v>
      </c>
      <c r="F67" s="8">
        <v>-34.479999999999997</v>
      </c>
      <c r="G67" s="8">
        <v>-43.28</v>
      </c>
      <c r="H67" s="8">
        <v>-38.880000000000003</v>
      </c>
    </row>
    <row r="68" spans="1:8">
      <c r="A68" t="s">
        <v>30</v>
      </c>
      <c r="B68" t="s">
        <v>31</v>
      </c>
      <c r="C68" t="s">
        <v>2838</v>
      </c>
      <c r="D68" s="8">
        <v>168.01</v>
      </c>
      <c r="E68" s="8">
        <v>150</v>
      </c>
      <c r="F68" s="8">
        <v>143.22</v>
      </c>
      <c r="G68" s="8">
        <v>128.41999999999999</v>
      </c>
      <c r="H68" s="8">
        <v>130.72999999999999</v>
      </c>
    </row>
    <row r="69" spans="1:8">
      <c r="A69" t="s">
        <v>30</v>
      </c>
      <c r="B69" t="s">
        <v>31</v>
      </c>
      <c r="C69" t="s">
        <v>2839</v>
      </c>
      <c r="D69" s="8">
        <v>-40.39</v>
      </c>
      <c r="E69" s="8">
        <v>-37.799999999999997</v>
      </c>
      <c r="F69" s="8">
        <v>-36.69</v>
      </c>
      <c r="G69" s="8">
        <v>-35.58</v>
      </c>
      <c r="H69" s="8">
        <v>-30.66</v>
      </c>
    </row>
    <row r="70" spans="1:8">
      <c r="A70" t="s">
        <v>30</v>
      </c>
      <c r="B70" t="s">
        <v>31</v>
      </c>
      <c r="C70" t="s">
        <v>2840</v>
      </c>
      <c r="D70" s="8">
        <v>127.62</v>
      </c>
      <c r="E70" s="8">
        <v>112.2</v>
      </c>
      <c r="F70" s="8">
        <v>106.53</v>
      </c>
      <c r="G70" s="8">
        <v>92.84</v>
      </c>
      <c r="H70" s="8">
        <v>100.07</v>
      </c>
    </row>
    <row r="71" spans="1:8">
      <c r="A71" t="s">
        <v>30</v>
      </c>
      <c r="B71" t="s">
        <v>31</v>
      </c>
      <c r="C71" t="s">
        <v>2841</v>
      </c>
      <c r="D71" s="8">
        <v>-40.369999999999997</v>
      </c>
      <c r="E71" s="8">
        <v>-38.799999999999997</v>
      </c>
      <c r="F71" s="8">
        <v>-32.299999999999997</v>
      </c>
      <c r="G71" s="8">
        <v>-26.55</v>
      </c>
      <c r="H71" s="8">
        <v>-22.47</v>
      </c>
    </row>
    <row r="72" spans="1:8">
      <c r="A72" t="s">
        <v>30</v>
      </c>
      <c r="B72" t="s">
        <v>31</v>
      </c>
      <c r="C72" t="s">
        <v>2842</v>
      </c>
      <c r="D72" s="8">
        <v>87.25</v>
      </c>
      <c r="E72" s="8">
        <v>73.400000000000006</v>
      </c>
      <c r="F72" s="8">
        <v>74.23</v>
      </c>
      <c r="G72" s="8">
        <v>66.290000000000006</v>
      </c>
      <c r="H72" s="8">
        <v>77.599999999999994</v>
      </c>
    </row>
    <row r="73" spans="1:8">
      <c r="A73" t="s">
        <v>30</v>
      </c>
      <c r="B73" t="s">
        <v>31</v>
      </c>
      <c r="C73" t="s">
        <v>2843</v>
      </c>
      <c r="D73" s="8">
        <v>23.58</v>
      </c>
      <c r="E73" s="8">
        <v>23.58</v>
      </c>
      <c r="F73" s="8">
        <v>23.86</v>
      </c>
      <c r="G73" s="8">
        <v>24.22</v>
      </c>
      <c r="H73" s="8">
        <v>24.22</v>
      </c>
    </row>
    <row r="74" spans="1:8">
      <c r="A74" t="s">
        <v>30</v>
      </c>
      <c r="B74" t="s">
        <v>31</v>
      </c>
      <c r="C74" t="s">
        <v>2844</v>
      </c>
      <c r="D74" s="8">
        <v>37.42</v>
      </c>
      <c r="E74" s="8">
        <v>30.67</v>
      </c>
      <c r="F74" s="8">
        <v>30.78</v>
      </c>
      <c r="G74" s="8">
        <v>27.37</v>
      </c>
      <c r="H74" s="8">
        <v>32.04</v>
      </c>
    </row>
    <row r="75" spans="1:8">
      <c r="A75" t="s">
        <v>30</v>
      </c>
      <c r="B75" t="s">
        <v>31</v>
      </c>
      <c r="C75" t="s">
        <v>2845</v>
      </c>
      <c r="D75" s="8">
        <v>54.13</v>
      </c>
      <c r="E75" s="8">
        <v>47.16</v>
      </c>
      <c r="F75" s="8">
        <v>46.49</v>
      </c>
      <c r="G75" s="8">
        <v>42.06</v>
      </c>
      <c r="H75" s="8">
        <v>44.7</v>
      </c>
    </row>
    <row r="76" spans="1:8">
      <c r="A76" t="s">
        <v>30</v>
      </c>
      <c r="B76" t="s">
        <v>31</v>
      </c>
      <c r="C76" t="s">
        <v>2846</v>
      </c>
      <c r="D76" s="8">
        <v>11.55</v>
      </c>
      <c r="E76" s="8">
        <v>12.93</v>
      </c>
      <c r="F76" s="8">
        <v>13.11</v>
      </c>
      <c r="G76" s="8">
        <v>15.96</v>
      </c>
      <c r="H76" s="8">
        <v>15.6</v>
      </c>
    </row>
    <row r="77" spans="1:8">
      <c r="A77" t="s">
        <v>33</v>
      </c>
      <c r="B77" t="s">
        <v>34</v>
      </c>
      <c r="C77" t="s">
        <v>2832</v>
      </c>
      <c r="D77" s="8">
        <v>2019</v>
      </c>
      <c r="E77" s="8">
        <v>2018</v>
      </c>
      <c r="F77" s="8">
        <v>2017</v>
      </c>
      <c r="G77" s="8">
        <v>2016</v>
      </c>
      <c r="H77" s="8">
        <v>2015</v>
      </c>
    </row>
    <row r="78" spans="1:8">
      <c r="A78" t="s">
        <v>33</v>
      </c>
      <c r="B78" t="s">
        <v>34</v>
      </c>
      <c r="C78" t="s">
        <v>2833</v>
      </c>
      <c r="D78" s="6">
        <v>4547.82</v>
      </c>
      <c r="E78" s="6">
        <v>3699.31</v>
      </c>
      <c r="F78" s="6">
        <v>3050.23</v>
      </c>
      <c r="G78" s="6">
        <v>2717.01</v>
      </c>
      <c r="H78" s="6">
        <v>2870.65</v>
      </c>
    </row>
    <row r="79" spans="1:8">
      <c r="A79" t="s">
        <v>33</v>
      </c>
      <c r="B79" t="s">
        <v>34</v>
      </c>
      <c r="C79" t="s">
        <v>2834</v>
      </c>
      <c r="D79" s="8">
        <v>4.53</v>
      </c>
      <c r="E79" s="8">
        <v>2.13</v>
      </c>
      <c r="F79" s="8">
        <v>2.5099999999999998</v>
      </c>
      <c r="G79" s="8">
        <v>9.64</v>
      </c>
      <c r="H79" s="8">
        <v>1.97</v>
      </c>
    </row>
    <row r="80" spans="1:8">
      <c r="A80" t="s">
        <v>33</v>
      </c>
      <c r="B80" t="s">
        <v>34</v>
      </c>
      <c r="C80" t="s">
        <v>2835</v>
      </c>
      <c r="D80" s="6">
        <v>4552.3500000000004</v>
      </c>
      <c r="E80" s="6">
        <v>3701.44</v>
      </c>
      <c r="F80" s="6">
        <v>3052.74</v>
      </c>
      <c r="G80" s="6">
        <v>2726.65</v>
      </c>
      <c r="H80" s="6">
        <v>2872.62</v>
      </c>
    </row>
    <row r="81" spans="1:8">
      <c r="A81" t="s">
        <v>33</v>
      </c>
      <c r="B81" t="s">
        <v>34</v>
      </c>
      <c r="C81" t="s">
        <v>2836</v>
      </c>
      <c r="D81" s="6">
        <v>-3810.27</v>
      </c>
      <c r="E81" s="6">
        <v>-3173.32</v>
      </c>
      <c r="F81" s="6">
        <v>-2559.1999999999998</v>
      </c>
      <c r="G81" s="6">
        <v>-2186.81</v>
      </c>
      <c r="H81" s="6">
        <v>-2410.69</v>
      </c>
    </row>
    <row r="82" spans="1:8">
      <c r="A82" t="s">
        <v>33</v>
      </c>
      <c r="B82" t="s">
        <v>34</v>
      </c>
      <c r="C82" t="s">
        <v>2837</v>
      </c>
      <c r="D82" s="8">
        <v>-179.15</v>
      </c>
      <c r="E82" s="8">
        <v>-130.74</v>
      </c>
      <c r="F82" s="8">
        <v>-117.38</v>
      </c>
      <c r="G82" s="8">
        <v>-115.9</v>
      </c>
      <c r="H82" s="8">
        <v>-137.47999999999999</v>
      </c>
    </row>
    <row r="83" spans="1:8">
      <c r="A83" t="s">
        <v>33</v>
      </c>
      <c r="B83" t="s">
        <v>34</v>
      </c>
      <c r="C83" t="s">
        <v>2838</v>
      </c>
      <c r="D83" s="8">
        <v>742.08</v>
      </c>
      <c r="E83" s="8">
        <v>528.12</v>
      </c>
      <c r="F83" s="8">
        <v>493.54</v>
      </c>
      <c r="G83" s="8">
        <v>423.94</v>
      </c>
      <c r="H83" s="8">
        <v>324.45</v>
      </c>
    </row>
    <row r="84" spans="1:8">
      <c r="A84" t="s">
        <v>33</v>
      </c>
      <c r="B84" t="s">
        <v>34</v>
      </c>
      <c r="C84" t="s">
        <v>2839</v>
      </c>
      <c r="D84" s="8">
        <v>-151.03</v>
      </c>
      <c r="E84" s="8">
        <v>-135.77000000000001</v>
      </c>
      <c r="F84" s="8">
        <v>-114.8</v>
      </c>
      <c r="G84" s="8">
        <v>-92.69</v>
      </c>
      <c r="H84" s="8">
        <v>-78.650000000000006</v>
      </c>
    </row>
    <row r="85" spans="1:8">
      <c r="A85" t="s">
        <v>33</v>
      </c>
      <c r="B85" t="s">
        <v>34</v>
      </c>
      <c r="C85" t="s">
        <v>2840</v>
      </c>
      <c r="D85" s="8">
        <v>591.04999999999995</v>
      </c>
      <c r="E85" s="8">
        <v>392.35</v>
      </c>
      <c r="F85" s="8">
        <v>378.74</v>
      </c>
      <c r="G85" s="8">
        <v>331.25</v>
      </c>
      <c r="H85" s="8">
        <v>245.8</v>
      </c>
    </row>
    <row r="86" spans="1:8">
      <c r="A86" t="s">
        <v>33</v>
      </c>
      <c r="B86" t="s">
        <v>34</v>
      </c>
      <c r="C86" t="s">
        <v>2841</v>
      </c>
      <c r="D86" s="8">
        <v>-109.77</v>
      </c>
      <c r="E86" s="8">
        <v>-75.91</v>
      </c>
      <c r="F86" s="8">
        <v>-72.06</v>
      </c>
      <c r="G86" s="8">
        <v>-78.819999999999993</v>
      </c>
      <c r="H86" s="8">
        <v>-58</v>
      </c>
    </row>
    <row r="87" spans="1:8">
      <c r="A87" t="s">
        <v>33</v>
      </c>
      <c r="B87" t="s">
        <v>34</v>
      </c>
      <c r="C87" t="s">
        <v>2842</v>
      </c>
      <c r="D87" s="8">
        <v>481.28</v>
      </c>
      <c r="E87" s="8">
        <v>316.44</v>
      </c>
      <c r="F87" s="8">
        <v>306.68</v>
      </c>
      <c r="G87" s="8">
        <v>252.43</v>
      </c>
      <c r="H87" s="8">
        <v>187.8</v>
      </c>
    </row>
    <row r="88" spans="1:8">
      <c r="A88" t="s">
        <v>33</v>
      </c>
      <c r="B88" t="s">
        <v>34</v>
      </c>
      <c r="C88" t="s">
        <v>2843</v>
      </c>
      <c r="D88" s="8">
        <v>43.33</v>
      </c>
      <c r="E88" s="8">
        <v>40.65</v>
      </c>
      <c r="F88" s="8">
        <v>41.06</v>
      </c>
      <c r="G88" s="8">
        <v>41.66</v>
      </c>
      <c r="H88" s="8">
        <v>44.3</v>
      </c>
    </row>
    <row r="89" spans="1:8">
      <c r="A89" t="s">
        <v>33</v>
      </c>
      <c r="B89" t="s">
        <v>34</v>
      </c>
      <c r="C89" t="s">
        <v>2844</v>
      </c>
      <c r="D89" s="8">
        <v>59.1</v>
      </c>
      <c r="E89" s="8">
        <v>4.16</v>
      </c>
      <c r="F89" s="8">
        <v>37.35</v>
      </c>
      <c r="G89" s="8">
        <v>30.3</v>
      </c>
      <c r="H89" s="8">
        <v>21.2</v>
      </c>
    </row>
    <row r="90" spans="1:8">
      <c r="A90" t="s">
        <v>33</v>
      </c>
      <c r="B90" t="s">
        <v>34</v>
      </c>
      <c r="C90" t="s">
        <v>2845</v>
      </c>
      <c r="D90" s="8">
        <v>72.959999999999994</v>
      </c>
      <c r="E90" s="8">
        <v>55.62</v>
      </c>
      <c r="F90" s="8">
        <v>51.32</v>
      </c>
      <c r="G90" s="8">
        <v>41.42</v>
      </c>
      <c r="H90" s="8">
        <v>30.07</v>
      </c>
    </row>
    <row r="91" spans="1:8">
      <c r="A91" t="s">
        <v>33</v>
      </c>
      <c r="B91" t="s">
        <v>34</v>
      </c>
      <c r="C91" t="s">
        <v>2846</v>
      </c>
      <c r="D91" s="8">
        <v>16.32</v>
      </c>
      <c r="E91" s="8">
        <v>14.28</v>
      </c>
      <c r="F91" s="8">
        <v>16.18</v>
      </c>
      <c r="G91" s="8">
        <v>19.87</v>
      </c>
      <c r="H91" s="8">
        <v>16.09</v>
      </c>
    </row>
    <row r="92" spans="1:8">
      <c r="A92" t="s">
        <v>36</v>
      </c>
      <c r="B92" t="s">
        <v>37</v>
      </c>
      <c r="C92" t="s">
        <v>2832</v>
      </c>
      <c r="D92" s="8">
        <v>2019</v>
      </c>
      <c r="E92" s="8">
        <v>2018</v>
      </c>
      <c r="F92" s="8">
        <v>2017</v>
      </c>
      <c r="G92" s="8">
        <v>2016</v>
      </c>
      <c r="H92" s="8">
        <v>2015</v>
      </c>
    </row>
    <row r="93" spans="1:8">
      <c r="A93" t="s">
        <v>36</v>
      </c>
      <c r="B93" t="s">
        <v>37</v>
      </c>
      <c r="C93" t="s">
        <v>2833</v>
      </c>
      <c r="D93" s="8">
        <v>751.56</v>
      </c>
      <c r="E93" s="8">
        <v>827.06</v>
      </c>
      <c r="F93" s="8">
        <v>844.21</v>
      </c>
      <c r="G93" s="8">
        <v>841.23</v>
      </c>
      <c r="H93" s="8">
        <v>745.51</v>
      </c>
    </row>
    <row r="94" spans="1:8">
      <c r="A94" t="s">
        <v>36</v>
      </c>
      <c r="B94" t="s">
        <v>37</v>
      </c>
      <c r="C94" t="s">
        <v>2834</v>
      </c>
      <c r="D94" s="8">
        <v>2.79</v>
      </c>
      <c r="E94" s="8">
        <v>2.54</v>
      </c>
      <c r="F94" s="8">
        <v>1.31</v>
      </c>
      <c r="G94" s="8">
        <v>3.84</v>
      </c>
      <c r="H94" s="8">
        <v>2.74</v>
      </c>
    </row>
    <row r="95" spans="1:8">
      <c r="A95" t="s">
        <v>36</v>
      </c>
      <c r="B95" t="s">
        <v>37</v>
      </c>
      <c r="C95" t="s">
        <v>2835</v>
      </c>
      <c r="D95" s="8">
        <v>754.34</v>
      </c>
      <c r="E95" s="8">
        <v>829.6</v>
      </c>
      <c r="F95" s="8">
        <v>845.52</v>
      </c>
      <c r="G95" s="8">
        <v>845.07</v>
      </c>
      <c r="H95" s="8">
        <v>748.25</v>
      </c>
    </row>
    <row r="96" spans="1:8">
      <c r="A96" t="s">
        <v>36</v>
      </c>
      <c r="B96" t="s">
        <v>37</v>
      </c>
      <c r="C96" t="s">
        <v>2836</v>
      </c>
      <c r="D96" s="8">
        <v>-718.64</v>
      </c>
      <c r="E96" s="8">
        <v>-790.28</v>
      </c>
      <c r="F96" s="8">
        <v>-810.33</v>
      </c>
      <c r="G96" s="8">
        <v>-768.65</v>
      </c>
      <c r="H96" s="8">
        <v>-679.27</v>
      </c>
    </row>
    <row r="97" spans="1:8">
      <c r="A97" t="s">
        <v>36</v>
      </c>
      <c r="B97" t="s">
        <v>37</v>
      </c>
      <c r="C97" t="s">
        <v>2837</v>
      </c>
      <c r="D97" s="8">
        <v>-49.3</v>
      </c>
      <c r="E97" s="8">
        <v>-43.46</v>
      </c>
      <c r="F97" s="8">
        <v>-37.630000000000003</v>
      </c>
      <c r="G97" s="8">
        <v>-37.32</v>
      </c>
      <c r="H97" s="8">
        <v>-34.880000000000003</v>
      </c>
    </row>
    <row r="98" spans="1:8">
      <c r="A98" t="s">
        <v>36</v>
      </c>
      <c r="B98" t="s">
        <v>37</v>
      </c>
      <c r="C98" t="s">
        <v>2838</v>
      </c>
      <c r="D98" s="8">
        <v>35.71</v>
      </c>
      <c r="E98" s="8">
        <v>39.32</v>
      </c>
      <c r="F98" s="8">
        <v>35.19</v>
      </c>
      <c r="G98" s="8">
        <v>39.1</v>
      </c>
      <c r="H98" s="8">
        <v>34.1</v>
      </c>
    </row>
    <row r="99" spans="1:8">
      <c r="A99" t="s">
        <v>36</v>
      </c>
      <c r="B99" t="s">
        <v>37</v>
      </c>
      <c r="C99" t="s">
        <v>2839</v>
      </c>
      <c r="D99" s="8">
        <v>-33.979999999999997</v>
      </c>
      <c r="E99" s="8">
        <v>-32.950000000000003</v>
      </c>
      <c r="F99" s="8">
        <v>-33.06</v>
      </c>
      <c r="G99" s="8">
        <v>-30.64</v>
      </c>
      <c r="H99" s="8">
        <v>-30.71</v>
      </c>
    </row>
    <row r="100" spans="1:8">
      <c r="A100" t="s">
        <v>36</v>
      </c>
      <c r="B100" t="s">
        <v>37</v>
      </c>
      <c r="C100" t="s">
        <v>2840</v>
      </c>
      <c r="D100" s="8">
        <v>1.73</v>
      </c>
      <c r="E100" s="8">
        <v>6.38</v>
      </c>
      <c r="F100" s="8">
        <v>2.13</v>
      </c>
      <c r="G100" s="8">
        <v>8.4600000000000009</v>
      </c>
      <c r="H100" s="8">
        <v>3.39</v>
      </c>
    </row>
    <row r="101" spans="1:8">
      <c r="A101" t="s">
        <v>36</v>
      </c>
      <c r="B101" t="s">
        <v>37</v>
      </c>
      <c r="C101" t="s">
        <v>2841</v>
      </c>
      <c r="D101" s="8">
        <v>-0.64</v>
      </c>
      <c r="E101" s="8">
        <v>-0.77</v>
      </c>
      <c r="F101" s="8">
        <v>-0.94</v>
      </c>
      <c r="G101" s="8">
        <v>-1.43</v>
      </c>
      <c r="H101" s="8">
        <v>-3.21</v>
      </c>
    </row>
    <row r="102" spans="1:8">
      <c r="A102" t="s">
        <v>36</v>
      </c>
      <c r="B102" t="s">
        <v>37</v>
      </c>
      <c r="C102" t="s">
        <v>2842</v>
      </c>
      <c r="D102" s="8">
        <v>1.0900000000000001</v>
      </c>
      <c r="E102" s="8">
        <v>5.61</v>
      </c>
      <c r="F102" s="8">
        <v>1.19</v>
      </c>
      <c r="G102" s="8">
        <v>7.03</v>
      </c>
      <c r="H102" s="8">
        <v>0.19</v>
      </c>
    </row>
    <row r="103" spans="1:8">
      <c r="A103" t="s">
        <v>36</v>
      </c>
      <c r="B103" t="s">
        <v>37</v>
      </c>
      <c r="C103" t="s">
        <v>2843</v>
      </c>
      <c r="D103" s="8">
        <v>23.46</v>
      </c>
      <c r="E103" s="8">
        <v>23.46</v>
      </c>
      <c r="F103" s="8">
        <v>23.46</v>
      </c>
      <c r="G103" s="8">
        <v>23.46</v>
      </c>
      <c r="H103" s="8">
        <v>23.46</v>
      </c>
    </row>
    <row r="104" spans="1:8">
      <c r="A104" t="s">
        <v>36</v>
      </c>
      <c r="B104" t="s">
        <v>37</v>
      </c>
      <c r="C104" t="s">
        <v>2844</v>
      </c>
      <c r="D104" s="8">
        <v>0.46</v>
      </c>
      <c r="E104" s="8">
        <v>2.39</v>
      </c>
      <c r="F104" s="8">
        <v>0.51</v>
      </c>
      <c r="G104" s="8">
        <v>2.99</v>
      </c>
      <c r="H104" s="8">
        <v>0.08</v>
      </c>
    </row>
    <row r="105" spans="1:8">
      <c r="A105" t="s">
        <v>36</v>
      </c>
      <c r="B105" t="s">
        <v>37</v>
      </c>
      <c r="C105" t="s">
        <v>2845</v>
      </c>
      <c r="D105" s="8">
        <v>14.95</v>
      </c>
      <c r="E105" s="8">
        <v>16.43</v>
      </c>
      <c r="F105" s="8">
        <v>14.6</v>
      </c>
      <c r="G105" s="8">
        <v>16.059999999999999</v>
      </c>
      <c r="H105" s="8">
        <v>13.17</v>
      </c>
    </row>
    <row r="106" spans="1:8">
      <c r="A106" t="s">
        <v>36</v>
      </c>
      <c r="B106" t="s">
        <v>37</v>
      </c>
      <c r="C106" t="s">
        <v>2846</v>
      </c>
      <c r="D106" s="8">
        <v>4.75</v>
      </c>
      <c r="E106" s="8">
        <v>4.75</v>
      </c>
      <c r="F106" s="8">
        <v>4.17</v>
      </c>
      <c r="G106" s="8">
        <v>9.08</v>
      </c>
      <c r="H106" s="8">
        <v>9.25</v>
      </c>
    </row>
    <row r="107" spans="1:8">
      <c r="A107" t="s">
        <v>42</v>
      </c>
      <c r="B107" t="s">
        <v>43</v>
      </c>
      <c r="C107" t="s">
        <v>2832</v>
      </c>
      <c r="D107" s="8">
        <v>2019</v>
      </c>
      <c r="E107" s="8">
        <v>2018</v>
      </c>
      <c r="F107" s="8">
        <v>2017</v>
      </c>
      <c r="G107" s="8">
        <v>2016</v>
      </c>
      <c r="H107" s="8">
        <v>2015</v>
      </c>
    </row>
    <row r="108" spans="1:8">
      <c r="A108" t="s">
        <v>42</v>
      </c>
      <c r="B108" t="s">
        <v>43</v>
      </c>
      <c r="C108" t="s">
        <v>2833</v>
      </c>
      <c r="D108" s="8">
        <v>262.89</v>
      </c>
      <c r="E108" s="8">
        <v>591.53</v>
      </c>
      <c r="F108" s="8">
        <v>886.86</v>
      </c>
      <c r="G108" s="6">
        <v>1014.13</v>
      </c>
      <c r="H108" s="8">
        <v>759.75</v>
      </c>
    </row>
    <row r="109" spans="1:8">
      <c r="A109" t="s">
        <v>42</v>
      </c>
      <c r="B109" t="s">
        <v>43</v>
      </c>
      <c r="C109" t="s">
        <v>2834</v>
      </c>
      <c r="D109" s="8">
        <v>155.88999999999999</v>
      </c>
      <c r="E109" s="8">
        <v>60.13</v>
      </c>
      <c r="F109" s="8">
        <v>52.93</v>
      </c>
      <c r="G109" s="8">
        <v>68.37</v>
      </c>
      <c r="H109" s="8">
        <v>58.48</v>
      </c>
    </row>
    <row r="110" spans="1:8">
      <c r="A110" t="s">
        <v>42</v>
      </c>
      <c r="B110" t="s">
        <v>43</v>
      </c>
      <c r="C110" t="s">
        <v>2835</v>
      </c>
      <c r="D110" s="8">
        <v>418.78</v>
      </c>
      <c r="E110" s="8">
        <v>651.65</v>
      </c>
      <c r="F110" s="8">
        <v>939.78</v>
      </c>
      <c r="G110" s="6">
        <v>1082.5</v>
      </c>
      <c r="H110" s="8">
        <v>818.23</v>
      </c>
    </row>
    <row r="111" spans="1:8">
      <c r="A111" t="s">
        <v>42</v>
      </c>
      <c r="B111" t="s">
        <v>43</v>
      </c>
      <c r="C111" t="s">
        <v>2836</v>
      </c>
      <c r="D111" s="8">
        <v>-307.63</v>
      </c>
      <c r="E111" s="8">
        <v>-422.61</v>
      </c>
      <c r="F111" s="8">
        <v>-438.75</v>
      </c>
      <c r="G111" s="8">
        <v>-371.65</v>
      </c>
      <c r="H111" s="8">
        <v>-378.48</v>
      </c>
    </row>
    <row r="112" spans="1:8">
      <c r="A112" t="s">
        <v>42</v>
      </c>
      <c r="B112" t="s">
        <v>43</v>
      </c>
      <c r="C112" t="s">
        <v>2837</v>
      </c>
      <c r="D112" s="8">
        <v>-108.61</v>
      </c>
      <c r="E112" s="8">
        <v>-113.31</v>
      </c>
      <c r="F112" s="8">
        <v>-119.62</v>
      </c>
      <c r="G112" s="8">
        <v>-84.33</v>
      </c>
      <c r="H112" s="8">
        <v>-93.02</v>
      </c>
    </row>
    <row r="113" spans="1:8">
      <c r="A113" t="s">
        <v>42</v>
      </c>
      <c r="B113" t="s">
        <v>43</v>
      </c>
      <c r="C113" t="s">
        <v>2838</v>
      </c>
      <c r="D113" s="8">
        <v>111.15</v>
      </c>
      <c r="E113" s="8">
        <v>229.04</v>
      </c>
      <c r="F113" s="8">
        <v>501.03</v>
      </c>
      <c r="G113" s="8">
        <v>626.52</v>
      </c>
      <c r="H113" s="8">
        <v>346.74</v>
      </c>
    </row>
    <row r="114" spans="1:8">
      <c r="A114" t="s">
        <v>42</v>
      </c>
      <c r="B114" t="s">
        <v>43</v>
      </c>
      <c r="C114" t="s">
        <v>2839</v>
      </c>
      <c r="D114" s="8">
        <v>-154.26</v>
      </c>
      <c r="E114" s="8">
        <v>-161.16999999999999</v>
      </c>
      <c r="F114" s="8">
        <v>-153.79</v>
      </c>
      <c r="G114" s="8">
        <v>-98.02</v>
      </c>
      <c r="H114" s="8">
        <v>-80.58</v>
      </c>
    </row>
    <row r="115" spans="1:8">
      <c r="A115" t="s">
        <v>42</v>
      </c>
      <c r="B115" t="s">
        <v>43</v>
      </c>
      <c r="C115" t="s">
        <v>2840</v>
      </c>
      <c r="D115" s="8">
        <v>-43.11</v>
      </c>
      <c r="E115" s="8">
        <v>67.87</v>
      </c>
      <c r="F115" s="8">
        <v>347.23</v>
      </c>
      <c r="G115" s="8">
        <v>528.5</v>
      </c>
      <c r="H115" s="8">
        <v>266.16000000000003</v>
      </c>
    </row>
    <row r="116" spans="1:8">
      <c r="A116" t="s">
        <v>42</v>
      </c>
      <c r="B116" t="s">
        <v>43</v>
      </c>
      <c r="C116" t="s">
        <v>2841</v>
      </c>
      <c r="D116" s="8">
        <v>-26.21</v>
      </c>
      <c r="E116" s="8">
        <v>-59.3</v>
      </c>
      <c r="F116" s="8">
        <v>-136.09</v>
      </c>
      <c r="G116" s="8">
        <v>-160.74</v>
      </c>
      <c r="H116" s="8">
        <v>-75.540000000000006</v>
      </c>
    </row>
    <row r="117" spans="1:8">
      <c r="A117" t="s">
        <v>42</v>
      </c>
      <c r="B117" t="s">
        <v>43</v>
      </c>
      <c r="C117" t="s">
        <v>2842</v>
      </c>
      <c r="D117" s="8">
        <v>-69.319999999999993</v>
      </c>
      <c r="E117" s="8">
        <v>8.57</v>
      </c>
      <c r="F117" s="8">
        <v>211.14</v>
      </c>
      <c r="G117" s="8">
        <v>367.76</v>
      </c>
      <c r="H117" s="8">
        <v>190.62</v>
      </c>
    </row>
    <row r="118" spans="1:8">
      <c r="A118" t="s">
        <v>42</v>
      </c>
      <c r="B118" t="s">
        <v>43</v>
      </c>
      <c r="C118" t="s">
        <v>2843</v>
      </c>
      <c r="D118" s="8">
        <v>11.67</v>
      </c>
      <c r="E118" s="8">
        <v>11.67</v>
      </c>
      <c r="F118" s="8">
        <v>11.67</v>
      </c>
      <c r="G118" s="8">
        <v>11.67</v>
      </c>
      <c r="H118" s="8">
        <v>11.55</v>
      </c>
    </row>
    <row r="119" spans="1:8">
      <c r="A119" t="s">
        <v>42</v>
      </c>
      <c r="B119" t="s">
        <v>43</v>
      </c>
      <c r="C119" t="s">
        <v>2844</v>
      </c>
      <c r="D119" s="8">
        <v>-11.88</v>
      </c>
      <c r="E119" s="8">
        <v>1.47</v>
      </c>
      <c r="F119" s="8">
        <v>36.18</v>
      </c>
      <c r="G119" s="8">
        <v>63.02</v>
      </c>
      <c r="H119" s="8">
        <v>29.87</v>
      </c>
    </row>
    <row r="120" spans="1:8">
      <c r="A120" t="s">
        <v>42</v>
      </c>
      <c r="B120" t="s">
        <v>43</v>
      </c>
      <c r="C120" t="s">
        <v>2845</v>
      </c>
      <c r="D120" s="8">
        <v>14.55</v>
      </c>
      <c r="E120" s="8">
        <v>29.08</v>
      </c>
      <c r="F120" s="8">
        <v>62.53</v>
      </c>
      <c r="G120" s="8">
        <v>79.8</v>
      </c>
      <c r="H120" s="8">
        <v>46.96</v>
      </c>
    </row>
    <row r="121" spans="1:8">
      <c r="A121" t="s">
        <v>42</v>
      </c>
      <c r="B121" t="s">
        <v>43</v>
      </c>
      <c r="C121" t="s">
        <v>2846</v>
      </c>
      <c r="D121" s="8">
        <v>42.28</v>
      </c>
      <c r="E121" s="8">
        <v>38.72</v>
      </c>
      <c r="F121" s="8">
        <v>56.49</v>
      </c>
      <c r="G121" s="8">
        <v>70.09</v>
      </c>
      <c r="H121" s="8">
        <v>57.88</v>
      </c>
    </row>
    <row r="122" spans="1:8">
      <c r="A122" t="s">
        <v>45</v>
      </c>
      <c r="B122" t="s">
        <v>46</v>
      </c>
      <c r="C122" t="s">
        <v>2832</v>
      </c>
      <c r="D122" s="8">
        <v>2018</v>
      </c>
      <c r="E122" s="8">
        <v>2017</v>
      </c>
      <c r="F122" s="8">
        <v>2016</v>
      </c>
      <c r="G122" s="8">
        <v>2015</v>
      </c>
      <c r="H122" s="8">
        <v>2014</v>
      </c>
    </row>
    <row r="123" spans="1:8">
      <c r="A123" t="s">
        <v>45</v>
      </c>
      <c r="B123" t="s">
        <v>46</v>
      </c>
      <c r="C123" t="s">
        <v>2833</v>
      </c>
      <c r="D123" s="6">
        <v>6690.12</v>
      </c>
      <c r="E123" s="6">
        <v>9375.1</v>
      </c>
      <c r="F123" s="6">
        <v>8648.3700000000008</v>
      </c>
      <c r="G123" s="6">
        <v>8140.27</v>
      </c>
      <c r="H123" s="6">
        <v>7733.27</v>
      </c>
    </row>
    <row r="124" spans="1:8">
      <c r="A124" t="s">
        <v>45</v>
      </c>
      <c r="B124" t="s">
        <v>46</v>
      </c>
      <c r="C124" t="s">
        <v>2834</v>
      </c>
      <c r="D124" s="8">
        <v>84.01</v>
      </c>
      <c r="E124" s="8">
        <v>120.97</v>
      </c>
      <c r="F124" s="8">
        <v>65.27</v>
      </c>
      <c r="G124" s="8">
        <v>13.04</v>
      </c>
      <c r="H124" s="8">
        <v>17.28</v>
      </c>
    </row>
    <row r="125" spans="1:8">
      <c r="A125" t="s">
        <v>45</v>
      </c>
      <c r="B125" t="s">
        <v>46</v>
      </c>
      <c r="C125" t="s">
        <v>2835</v>
      </c>
      <c r="D125" s="6">
        <v>6774.13</v>
      </c>
      <c r="E125" s="6">
        <v>9496.07</v>
      </c>
      <c r="F125" s="6">
        <v>8713.64</v>
      </c>
      <c r="G125" s="6">
        <v>8153.31</v>
      </c>
      <c r="H125" s="6">
        <v>7750.55</v>
      </c>
    </row>
    <row r="126" spans="1:8">
      <c r="A126" t="s">
        <v>45</v>
      </c>
      <c r="B126" t="s">
        <v>46</v>
      </c>
      <c r="C126" t="s">
        <v>2836</v>
      </c>
      <c r="D126" s="6">
        <v>-6286.23</v>
      </c>
      <c r="E126" s="6">
        <v>-8716.34</v>
      </c>
      <c r="F126" s="6">
        <v>-7901.72</v>
      </c>
      <c r="G126" s="6">
        <v>-7427.77</v>
      </c>
      <c r="H126" s="6">
        <v>-7177.58</v>
      </c>
    </row>
    <row r="127" spans="1:8">
      <c r="A127" t="s">
        <v>45</v>
      </c>
      <c r="B127" t="s">
        <v>46</v>
      </c>
      <c r="C127" t="s">
        <v>2837</v>
      </c>
      <c r="D127" s="8">
        <v>-53.9</v>
      </c>
      <c r="E127" s="8">
        <v>-77.31</v>
      </c>
      <c r="F127" s="8">
        <v>-84.92</v>
      </c>
      <c r="G127" s="8">
        <v>-91.16</v>
      </c>
      <c r="H127" s="8">
        <v>-104.95</v>
      </c>
    </row>
    <row r="128" spans="1:8">
      <c r="A128" t="s">
        <v>45</v>
      </c>
      <c r="B128" t="s">
        <v>46</v>
      </c>
      <c r="C128" t="s">
        <v>2838</v>
      </c>
      <c r="D128" s="8">
        <v>487.9</v>
      </c>
      <c r="E128" s="8">
        <v>779.73</v>
      </c>
      <c r="F128" s="8">
        <v>727</v>
      </c>
      <c r="G128" s="8">
        <v>634.38</v>
      </c>
      <c r="H128" s="8">
        <v>468.02</v>
      </c>
    </row>
    <row r="129" spans="1:8">
      <c r="A129" t="s">
        <v>45</v>
      </c>
      <c r="B129" t="s">
        <v>46</v>
      </c>
      <c r="C129" t="s">
        <v>2839</v>
      </c>
      <c r="D129" s="8">
        <v>-92.76</v>
      </c>
      <c r="E129" s="8">
        <v>-157.97</v>
      </c>
      <c r="F129" s="8">
        <v>-150.94999999999999</v>
      </c>
      <c r="G129" s="8">
        <v>-159.79</v>
      </c>
      <c r="H129" s="8">
        <v>-112.81</v>
      </c>
    </row>
    <row r="130" spans="1:8">
      <c r="A130" t="s">
        <v>45</v>
      </c>
      <c r="B130" t="s">
        <v>46</v>
      </c>
      <c r="C130" t="s">
        <v>2840</v>
      </c>
      <c r="D130" s="8">
        <v>395.14</v>
      </c>
      <c r="E130" s="8">
        <v>621.76</v>
      </c>
      <c r="F130" s="8">
        <v>576.04999999999995</v>
      </c>
      <c r="G130" s="8">
        <v>474.59</v>
      </c>
      <c r="H130" s="8">
        <v>355.21</v>
      </c>
    </row>
    <row r="131" spans="1:8">
      <c r="A131" t="s">
        <v>45</v>
      </c>
      <c r="B131" t="s">
        <v>46</v>
      </c>
      <c r="C131" t="s">
        <v>2841</v>
      </c>
      <c r="D131" s="8">
        <v>-140.94999999999999</v>
      </c>
      <c r="E131" s="8">
        <v>-201.81</v>
      </c>
      <c r="F131" s="8">
        <v>-199.8</v>
      </c>
      <c r="G131" s="8">
        <v>-174.71</v>
      </c>
      <c r="H131" s="8">
        <v>-126.7</v>
      </c>
    </row>
    <row r="132" spans="1:8">
      <c r="A132" t="s">
        <v>45</v>
      </c>
      <c r="B132" t="s">
        <v>46</v>
      </c>
      <c r="C132" t="s">
        <v>2842</v>
      </c>
      <c r="D132" s="8">
        <v>510.89</v>
      </c>
      <c r="E132" s="8">
        <v>419.95</v>
      </c>
      <c r="F132" s="8">
        <v>376.25</v>
      </c>
      <c r="G132" s="8">
        <v>299.88</v>
      </c>
      <c r="H132" s="8">
        <v>228.51</v>
      </c>
    </row>
    <row r="133" spans="1:8">
      <c r="A133" t="s">
        <v>45</v>
      </c>
      <c r="B133" t="s">
        <v>46</v>
      </c>
      <c r="C133" t="s">
        <v>2843</v>
      </c>
      <c r="D133" s="8">
        <v>42.38</v>
      </c>
      <c r="E133" s="8">
        <v>42.38</v>
      </c>
      <c r="F133" s="8">
        <v>42.38</v>
      </c>
      <c r="G133" s="8">
        <v>42.38</v>
      </c>
      <c r="H133" s="8">
        <v>42.38</v>
      </c>
    </row>
    <row r="134" spans="1:8">
      <c r="A134" t="s">
        <v>45</v>
      </c>
      <c r="B134" t="s">
        <v>46</v>
      </c>
      <c r="C134" t="s">
        <v>2844</v>
      </c>
      <c r="D134" s="8">
        <v>12</v>
      </c>
      <c r="E134" s="8">
        <v>19.82</v>
      </c>
      <c r="F134" s="8">
        <v>17.760000000000002</v>
      </c>
      <c r="G134" s="8">
        <v>14.15</v>
      </c>
      <c r="H134" s="8">
        <v>10.78</v>
      </c>
    </row>
    <row r="135" spans="1:8">
      <c r="A135" t="s">
        <v>45</v>
      </c>
      <c r="B135" t="s">
        <v>46</v>
      </c>
      <c r="C135" t="s">
        <v>2845</v>
      </c>
      <c r="D135" s="8">
        <v>28.49</v>
      </c>
      <c r="E135" s="8">
        <v>27.27</v>
      </c>
      <c r="F135" s="8">
        <v>24.88</v>
      </c>
      <c r="G135" s="8">
        <v>21.69</v>
      </c>
      <c r="H135" s="8">
        <v>16.11</v>
      </c>
    </row>
    <row r="136" spans="1:8">
      <c r="A136" t="s">
        <v>45</v>
      </c>
      <c r="B136" t="s">
        <v>46</v>
      </c>
      <c r="C136" t="s">
        <v>2846</v>
      </c>
      <c r="D136" s="8">
        <v>7.29</v>
      </c>
      <c r="E136" s="8">
        <v>8.32</v>
      </c>
      <c r="F136" s="8">
        <v>9.39</v>
      </c>
      <c r="G136" s="8">
        <v>8.91</v>
      </c>
      <c r="H136" s="8">
        <v>7.41</v>
      </c>
    </row>
    <row r="137" spans="1:8">
      <c r="A137" t="s">
        <v>51</v>
      </c>
      <c r="B137" t="s">
        <v>52</v>
      </c>
      <c r="C137" t="s">
        <v>2832</v>
      </c>
      <c r="D137" s="8">
        <v>2019</v>
      </c>
      <c r="E137" s="8">
        <v>2018</v>
      </c>
      <c r="F137" s="8">
        <v>2017</v>
      </c>
      <c r="G137" s="8">
        <v>2016</v>
      </c>
      <c r="H137" s="8">
        <v>2015</v>
      </c>
    </row>
    <row r="138" spans="1:8">
      <c r="A138" t="s">
        <v>51</v>
      </c>
      <c r="B138" t="s">
        <v>52</v>
      </c>
      <c r="C138" t="s">
        <v>2833</v>
      </c>
      <c r="D138" s="6">
        <v>8117.72</v>
      </c>
      <c r="E138" s="6">
        <v>7181.41</v>
      </c>
      <c r="F138" s="6">
        <v>6632.98</v>
      </c>
      <c r="G138" s="6">
        <v>6060.05</v>
      </c>
      <c r="H138" s="6">
        <v>1850.73</v>
      </c>
    </row>
    <row r="139" spans="1:8">
      <c r="A139" t="s">
        <v>51</v>
      </c>
      <c r="B139" t="s">
        <v>52</v>
      </c>
      <c r="C139" t="s">
        <v>2834</v>
      </c>
      <c r="D139" s="8">
        <v>64.78</v>
      </c>
      <c r="E139" s="8">
        <v>32.81</v>
      </c>
      <c r="F139" s="8">
        <v>38.15</v>
      </c>
      <c r="G139" s="8">
        <v>11.95</v>
      </c>
      <c r="H139" s="8">
        <v>2.78</v>
      </c>
    </row>
    <row r="140" spans="1:8">
      <c r="A140" t="s">
        <v>51</v>
      </c>
      <c r="B140" t="s">
        <v>52</v>
      </c>
      <c r="C140" t="s">
        <v>2835</v>
      </c>
      <c r="D140" s="6">
        <v>8182.5</v>
      </c>
      <c r="E140" s="6">
        <v>7214.22</v>
      </c>
      <c r="F140" s="6">
        <v>6671.13</v>
      </c>
      <c r="G140" s="6">
        <v>6072</v>
      </c>
      <c r="H140" s="6">
        <v>1853.51</v>
      </c>
    </row>
    <row r="141" spans="1:8">
      <c r="A141" t="s">
        <v>51</v>
      </c>
      <c r="B141" t="s">
        <v>52</v>
      </c>
      <c r="C141" t="s">
        <v>2836</v>
      </c>
      <c r="D141" s="6">
        <v>-7751.07</v>
      </c>
      <c r="E141" s="6">
        <v>-6884.73</v>
      </c>
      <c r="F141" s="6">
        <v>-6375.16</v>
      </c>
      <c r="G141" s="6">
        <v>-5663.24</v>
      </c>
      <c r="H141" s="6">
        <v>-1778.03</v>
      </c>
    </row>
    <row r="142" spans="1:8">
      <c r="A142" t="s">
        <v>51</v>
      </c>
      <c r="B142" t="s">
        <v>52</v>
      </c>
      <c r="C142" t="s">
        <v>2837</v>
      </c>
      <c r="D142" s="8">
        <v>-187.42</v>
      </c>
      <c r="E142" s="8">
        <v>-171.6</v>
      </c>
      <c r="F142" s="8">
        <v>-179.67</v>
      </c>
      <c r="G142" s="8">
        <v>-174.87</v>
      </c>
      <c r="H142" s="8">
        <v>-120.17</v>
      </c>
    </row>
    <row r="143" spans="1:8">
      <c r="A143" t="s">
        <v>51</v>
      </c>
      <c r="B143" t="s">
        <v>52</v>
      </c>
      <c r="C143" t="s">
        <v>2838</v>
      </c>
      <c r="D143" s="8">
        <v>431.43</v>
      </c>
      <c r="E143" s="8">
        <v>329.49</v>
      </c>
      <c r="F143" s="8">
        <v>295.97000000000003</v>
      </c>
      <c r="G143" s="8">
        <v>233.89</v>
      </c>
      <c r="H143" s="8">
        <v>-44.69</v>
      </c>
    </row>
    <row r="144" spans="1:8">
      <c r="A144" t="s">
        <v>51</v>
      </c>
      <c r="B144" t="s">
        <v>52</v>
      </c>
      <c r="C144" t="s">
        <v>2839</v>
      </c>
      <c r="D144" s="8">
        <v>-282.33</v>
      </c>
      <c r="E144" s="8">
        <v>-280.52</v>
      </c>
      <c r="F144" s="8">
        <v>-242.47</v>
      </c>
      <c r="G144" s="8">
        <v>-338.03</v>
      </c>
      <c r="H144" s="8">
        <v>-183.45</v>
      </c>
    </row>
    <row r="145" spans="1:8">
      <c r="A145" t="s">
        <v>51</v>
      </c>
      <c r="B145" t="s">
        <v>52</v>
      </c>
      <c r="C145" t="s">
        <v>2840</v>
      </c>
      <c r="D145" s="8">
        <v>149.1</v>
      </c>
      <c r="E145" s="8">
        <v>48.97</v>
      </c>
      <c r="F145" s="8">
        <v>53.5</v>
      </c>
      <c r="G145" s="8">
        <v>-104.14</v>
      </c>
      <c r="H145" s="8">
        <v>-228.14</v>
      </c>
    </row>
    <row r="146" spans="1:8">
      <c r="A146" t="s">
        <v>51</v>
      </c>
      <c r="B146" t="s">
        <v>52</v>
      </c>
      <c r="C146" t="s">
        <v>2841</v>
      </c>
      <c r="D146" s="8">
        <v>172.12</v>
      </c>
      <c r="E146" s="8">
        <v>68.819999999999993</v>
      </c>
      <c r="F146">
        <v>0</v>
      </c>
      <c r="G146">
        <v>0</v>
      </c>
      <c r="H146">
        <v>0</v>
      </c>
    </row>
    <row r="147" spans="1:8">
      <c r="A147" t="s">
        <v>51</v>
      </c>
      <c r="B147" t="s">
        <v>52</v>
      </c>
      <c r="C147" t="s">
        <v>2842</v>
      </c>
      <c r="D147" s="8">
        <v>321.22000000000003</v>
      </c>
      <c r="E147" s="8">
        <v>117.79</v>
      </c>
      <c r="F147" s="8">
        <v>53.5</v>
      </c>
      <c r="G147" s="8">
        <v>-104.14</v>
      </c>
      <c r="H147" s="8">
        <v>-228.14</v>
      </c>
    </row>
    <row r="148" spans="1:8">
      <c r="A148" t="s">
        <v>51</v>
      </c>
      <c r="B148" t="s">
        <v>52</v>
      </c>
      <c r="C148" t="s">
        <v>2843</v>
      </c>
      <c r="D148" s="8">
        <v>773.48</v>
      </c>
      <c r="E148" s="8">
        <v>771.69</v>
      </c>
      <c r="F148">
        <v>0</v>
      </c>
      <c r="G148" s="8">
        <v>768.84</v>
      </c>
      <c r="H148" s="8">
        <v>92.79</v>
      </c>
    </row>
    <row r="149" spans="1:8">
      <c r="A149" t="s">
        <v>51</v>
      </c>
      <c r="B149" t="s">
        <v>52</v>
      </c>
      <c r="C149" t="s">
        <v>2844</v>
      </c>
      <c r="D149" s="8">
        <v>4.1500000000000004</v>
      </c>
      <c r="E149" s="8">
        <v>1.52</v>
      </c>
      <c r="F149" s="8">
        <v>0.69</v>
      </c>
      <c r="G149" s="8">
        <v>-1.35</v>
      </c>
      <c r="H149" s="8">
        <v>-24.59</v>
      </c>
    </row>
    <row r="150" spans="1:8">
      <c r="A150" t="s">
        <v>51</v>
      </c>
      <c r="B150" t="s">
        <v>52</v>
      </c>
      <c r="C150" t="s">
        <v>2845</v>
      </c>
      <c r="D150" s="8">
        <v>7.8</v>
      </c>
      <c r="E150" s="8">
        <v>5.16</v>
      </c>
      <c r="F150">
        <v>0</v>
      </c>
      <c r="G150" s="8">
        <v>3.04</v>
      </c>
      <c r="H150" s="8">
        <v>-4.82</v>
      </c>
    </row>
    <row r="151" spans="1:8">
      <c r="A151" t="s">
        <v>51</v>
      </c>
      <c r="B151" t="s">
        <v>52</v>
      </c>
      <c r="C151" t="s">
        <v>2846</v>
      </c>
      <c r="D151" s="8">
        <v>5.31</v>
      </c>
      <c r="E151" s="8">
        <v>4.59</v>
      </c>
      <c r="F151" s="8">
        <v>4.46</v>
      </c>
      <c r="G151" s="8">
        <v>6.75</v>
      </c>
      <c r="H151" s="8">
        <v>4.08</v>
      </c>
    </row>
    <row r="152" spans="1:8">
      <c r="A152" t="s">
        <v>54</v>
      </c>
      <c r="B152" t="s">
        <v>55</v>
      </c>
      <c r="C152" t="s">
        <v>2832</v>
      </c>
      <c r="D152" s="8">
        <v>2018</v>
      </c>
      <c r="E152" s="8">
        <v>2017</v>
      </c>
      <c r="F152" s="8">
        <v>2016</v>
      </c>
      <c r="G152" s="8">
        <v>2015</v>
      </c>
      <c r="H152" s="8">
        <v>2014</v>
      </c>
    </row>
    <row r="153" spans="1:8">
      <c r="A153" t="s">
        <v>54</v>
      </c>
      <c r="B153" t="s">
        <v>55</v>
      </c>
      <c r="C153" t="s">
        <v>2833</v>
      </c>
      <c r="D153" s="6">
        <v>14801.35</v>
      </c>
      <c r="E153" s="6">
        <v>14200.19</v>
      </c>
      <c r="F153" s="6">
        <v>11158.34</v>
      </c>
      <c r="G153" s="6">
        <v>11796.83</v>
      </c>
      <c r="H153" s="6">
        <v>11738.21</v>
      </c>
    </row>
    <row r="154" spans="1:8">
      <c r="A154" t="s">
        <v>54</v>
      </c>
      <c r="B154" t="s">
        <v>55</v>
      </c>
      <c r="C154" t="s">
        <v>2834</v>
      </c>
      <c r="D154" s="8">
        <v>138.5</v>
      </c>
      <c r="E154" s="8">
        <v>131.65</v>
      </c>
      <c r="F154" s="8">
        <v>112.71</v>
      </c>
      <c r="G154" s="8">
        <v>119.35</v>
      </c>
      <c r="H154" s="8">
        <v>268.27999999999997</v>
      </c>
    </row>
    <row r="155" spans="1:8">
      <c r="A155" t="s">
        <v>54</v>
      </c>
      <c r="B155" t="s">
        <v>55</v>
      </c>
      <c r="C155" t="s">
        <v>2835</v>
      </c>
      <c r="D155" s="6">
        <v>14939.85</v>
      </c>
      <c r="E155" s="6">
        <v>14331.84</v>
      </c>
      <c r="F155" s="6">
        <v>11271.05</v>
      </c>
      <c r="G155" s="6">
        <v>11916.18</v>
      </c>
      <c r="H155" s="6">
        <v>12006.49</v>
      </c>
    </row>
    <row r="156" spans="1:8">
      <c r="A156" t="s">
        <v>54</v>
      </c>
      <c r="B156" t="s">
        <v>55</v>
      </c>
      <c r="C156" t="s">
        <v>2836</v>
      </c>
      <c r="D156" s="6">
        <v>-12845.92</v>
      </c>
      <c r="E156" s="6">
        <v>-12393.36</v>
      </c>
      <c r="F156" s="6">
        <v>-9784.15</v>
      </c>
      <c r="G156" s="6">
        <v>-10412.83</v>
      </c>
      <c r="H156" s="6">
        <v>-10230.950000000001</v>
      </c>
    </row>
    <row r="157" spans="1:8">
      <c r="A157" t="s">
        <v>54</v>
      </c>
      <c r="B157" t="s">
        <v>55</v>
      </c>
      <c r="C157" t="s">
        <v>2837</v>
      </c>
      <c r="D157" s="8">
        <v>-89.2</v>
      </c>
      <c r="E157" s="8">
        <v>-102.3</v>
      </c>
      <c r="F157" s="8">
        <v>-72.87</v>
      </c>
      <c r="G157" s="8">
        <v>-67.319999999999993</v>
      </c>
      <c r="H157" s="8">
        <v>-82.76</v>
      </c>
    </row>
    <row r="158" spans="1:8">
      <c r="A158" t="s">
        <v>54</v>
      </c>
      <c r="B158" t="s">
        <v>55</v>
      </c>
      <c r="C158" t="s">
        <v>2838</v>
      </c>
      <c r="D158" s="6">
        <v>2093.9299999999998</v>
      </c>
      <c r="E158" s="6">
        <v>1938.48</v>
      </c>
      <c r="F158" s="6">
        <v>1414.03</v>
      </c>
      <c r="G158" s="6">
        <v>1436.03</v>
      </c>
      <c r="H158" s="6">
        <v>1692.78</v>
      </c>
    </row>
    <row r="159" spans="1:8">
      <c r="A159" t="s">
        <v>54</v>
      </c>
      <c r="B159" t="s">
        <v>55</v>
      </c>
      <c r="C159" t="s">
        <v>2839</v>
      </c>
      <c r="D159" s="8">
        <v>-599.64</v>
      </c>
      <c r="E159" s="8">
        <v>-640.12</v>
      </c>
      <c r="F159" s="8">
        <v>-605.16</v>
      </c>
      <c r="G159" s="8">
        <v>-652.05999999999995</v>
      </c>
      <c r="H159" s="8">
        <v>-557.58000000000004</v>
      </c>
    </row>
    <row r="160" spans="1:8">
      <c r="A160" t="s">
        <v>54</v>
      </c>
      <c r="B160" t="s">
        <v>55</v>
      </c>
      <c r="C160" t="s">
        <v>2840</v>
      </c>
      <c r="D160" s="6">
        <v>1494.29</v>
      </c>
      <c r="E160" s="6">
        <v>1298.3599999999999</v>
      </c>
      <c r="F160" s="8">
        <v>808.87</v>
      </c>
      <c r="G160" s="8">
        <v>783.97</v>
      </c>
      <c r="H160" s="6">
        <v>1135.2</v>
      </c>
    </row>
    <row r="161" spans="1:8">
      <c r="A161" t="s">
        <v>54</v>
      </c>
      <c r="B161" t="s">
        <v>55</v>
      </c>
      <c r="C161" t="s">
        <v>2841</v>
      </c>
      <c r="D161" s="8">
        <v>12.34</v>
      </c>
      <c r="E161" s="8">
        <v>-382.91</v>
      </c>
      <c r="F161" s="8">
        <v>-206.47</v>
      </c>
      <c r="G161" s="8">
        <v>-192.4</v>
      </c>
      <c r="H161" s="8">
        <v>33.090000000000003</v>
      </c>
    </row>
    <row r="162" spans="1:8">
      <c r="A162" t="s">
        <v>54</v>
      </c>
      <c r="B162" t="s">
        <v>55</v>
      </c>
      <c r="C162" t="s">
        <v>2842</v>
      </c>
      <c r="D162" s="6">
        <v>1506.63</v>
      </c>
      <c r="E162" s="8">
        <v>915.45</v>
      </c>
      <c r="F162" s="8">
        <v>602.4</v>
      </c>
      <c r="G162" s="8">
        <v>591.57000000000005</v>
      </c>
      <c r="H162" s="6">
        <v>1168.29</v>
      </c>
    </row>
    <row r="163" spans="1:8">
      <c r="A163" t="s">
        <v>54</v>
      </c>
      <c r="B163" t="s">
        <v>55</v>
      </c>
      <c r="C163" t="s">
        <v>2843</v>
      </c>
      <c r="D163" s="8">
        <v>187.99</v>
      </c>
      <c r="E163">
        <v>0</v>
      </c>
      <c r="F163" s="8">
        <v>187.99</v>
      </c>
      <c r="G163" s="8">
        <v>187.95</v>
      </c>
      <c r="H163" s="8">
        <v>187.95</v>
      </c>
    </row>
    <row r="164" spans="1:8">
      <c r="A164" t="s">
        <v>54</v>
      </c>
      <c r="B164" t="s">
        <v>55</v>
      </c>
      <c r="C164" t="s">
        <v>2844</v>
      </c>
      <c r="D164" s="8">
        <v>80.23</v>
      </c>
      <c r="E164" s="8">
        <v>48.75</v>
      </c>
      <c r="F164" s="8">
        <v>32.08</v>
      </c>
      <c r="G164" s="8">
        <v>31.51</v>
      </c>
      <c r="H164" s="8">
        <v>62.23</v>
      </c>
    </row>
    <row r="165" spans="1:8">
      <c r="A165" t="s">
        <v>54</v>
      </c>
      <c r="B165" t="s">
        <v>55</v>
      </c>
      <c r="C165" t="s">
        <v>2845</v>
      </c>
      <c r="D165" s="8">
        <v>112.04</v>
      </c>
      <c r="E165">
        <v>0</v>
      </c>
      <c r="F165" s="8">
        <v>64.239999999999995</v>
      </c>
      <c r="G165" s="8">
        <v>66.17</v>
      </c>
      <c r="H165" s="8">
        <v>91.83</v>
      </c>
    </row>
    <row r="166" spans="1:8">
      <c r="A166" t="s">
        <v>54</v>
      </c>
      <c r="B166" t="s">
        <v>55</v>
      </c>
      <c r="C166" t="s">
        <v>2846</v>
      </c>
      <c r="D166" s="8">
        <v>14.15</v>
      </c>
      <c r="E166" s="8">
        <v>13.65</v>
      </c>
      <c r="F166" s="8">
        <v>13.33</v>
      </c>
      <c r="G166" s="8">
        <v>12.74</v>
      </c>
      <c r="H166" s="8">
        <v>15.13</v>
      </c>
    </row>
    <row r="167" spans="1:8">
      <c r="A167" t="s">
        <v>57</v>
      </c>
      <c r="B167" t="s">
        <v>58</v>
      </c>
      <c r="C167" t="s">
        <v>2832</v>
      </c>
      <c r="D167" s="8">
        <v>2019</v>
      </c>
      <c r="E167" s="8">
        <v>2018</v>
      </c>
      <c r="F167" s="8">
        <v>2017</v>
      </c>
      <c r="G167" s="8">
        <v>2016</v>
      </c>
      <c r="H167" s="8">
        <v>2014</v>
      </c>
    </row>
    <row r="168" spans="1:8">
      <c r="A168" t="s">
        <v>57</v>
      </c>
      <c r="B168" t="s">
        <v>58</v>
      </c>
      <c r="C168" t="s">
        <v>2833</v>
      </c>
      <c r="D168" s="6">
        <v>1342.49</v>
      </c>
      <c r="E168" s="6">
        <v>1098.6400000000001</v>
      </c>
      <c r="F168" s="8">
        <v>751.23</v>
      </c>
      <c r="G168" s="8">
        <v>637.29999999999995</v>
      </c>
      <c r="H168" s="8">
        <v>614.92999999999995</v>
      </c>
    </row>
    <row r="169" spans="1:8">
      <c r="A169" t="s">
        <v>57</v>
      </c>
      <c r="B169" t="s">
        <v>58</v>
      </c>
      <c r="C169" t="s">
        <v>2834</v>
      </c>
      <c r="D169" s="8">
        <v>9.7100000000000009</v>
      </c>
      <c r="E169" s="8">
        <v>7.94</v>
      </c>
      <c r="F169" s="8">
        <v>6.46</v>
      </c>
      <c r="G169" s="8">
        <v>9.4700000000000006</v>
      </c>
      <c r="H169" s="8">
        <v>6.66</v>
      </c>
    </row>
    <row r="170" spans="1:8">
      <c r="A170" t="s">
        <v>57</v>
      </c>
      <c r="B170" t="s">
        <v>58</v>
      </c>
      <c r="C170" t="s">
        <v>2835</v>
      </c>
      <c r="D170" s="6">
        <v>1352.19</v>
      </c>
      <c r="E170" s="6">
        <v>1106.5899999999999</v>
      </c>
      <c r="F170" s="8">
        <v>757.69</v>
      </c>
      <c r="G170" s="8">
        <v>646.77</v>
      </c>
      <c r="H170" s="8">
        <v>621.59</v>
      </c>
    </row>
    <row r="171" spans="1:8">
      <c r="A171" t="s">
        <v>57</v>
      </c>
      <c r="B171" t="s">
        <v>58</v>
      </c>
      <c r="C171" t="s">
        <v>2836</v>
      </c>
      <c r="D171" s="6">
        <v>-1256.0999999999999</v>
      </c>
      <c r="E171" s="6">
        <v>-1020.04</v>
      </c>
      <c r="F171" s="8">
        <v>-720.56</v>
      </c>
      <c r="G171" s="8">
        <v>-606.34</v>
      </c>
      <c r="H171" s="8">
        <v>-590.79</v>
      </c>
    </row>
    <row r="172" spans="1:8">
      <c r="A172" t="s">
        <v>57</v>
      </c>
      <c r="B172" t="s">
        <v>58</v>
      </c>
      <c r="C172" t="s">
        <v>2837</v>
      </c>
      <c r="D172" s="8">
        <v>-11.52</v>
      </c>
      <c r="E172" s="8">
        <v>-13.53</v>
      </c>
      <c r="F172" s="8">
        <v>-13.05</v>
      </c>
      <c r="G172" s="8">
        <v>-14.02</v>
      </c>
      <c r="H172" s="8">
        <v>-10.42</v>
      </c>
    </row>
    <row r="173" spans="1:8">
      <c r="A173" t="s">
        <v>57</v>
      </c>
      <c r="B173" t="s">
        <v>58</v>
      </c>
      <c r="C173" t="s">
        <v>2838</v>
      </c>
      <c r="D173" s="8">
        <v>96.1</v>
      </c>
      <c r="E173" s="8">
        <v>86.55</v>
      </c>
      <c r="F173" s="8">
        <v>37.130000000000003</v>
      </c>
      <c r="G173" s="8">
        <v>26.41</v>
      </c>
      <c r="H173" s="8">
        <v>20.39</v>
      </c>
    </row>
    <row r="174" spans="1:8">
      <c r="A174" t="s">
        <v>57</v>
      </c>
      <c r="B174" t="s">
        <v>58</v>
      </c>
      <c r="C174" t="s">
        <v>2839</v>
      </c>
      <c r="D174" s="8">
        <v>-11.75</v>
      </c>
      <c r="E174" s="8">
        <v>-11.93</v>
      </c>
      <c r="F174" s="8">
        <v>-12.54</v>
      </c>
      <c r="G174" s="8">
        <v>-11.35</v>
      </c>
      <c r="H174" s="8">
        <v>-15.27</v>
      </c>
    </row>
    <row r="175" spans="1:8">
      <c r="A175" t="s">
        <v>57</v>
      </c>
      <c r="B175" t="s">
        <v>58</v>
      </c>
      <c r="C175" t="s">
        <v>2840</v>
      </c>
      <c r="D175" s="8">
        <v>84.35</v>
      </c>
      <c r="E175" s="8">
        <v>74.61</v>
      </c>
      <c r="F175" s="8">
        <v>24.59</v>
      </c>
      <c r="G175" s="8">
        <v>15.07</v>
      </c>
      <c r="H175" s="8">
        <v>5.12</v>
      </c>
    </row>
    <row r="176" spans="1:8">
      <c r="A176" t="s">
        <v>57</v>
      </c>
      <c r="B176" t="s">
        <v>58</v>
      </c>
      <c r="C176" t="s">
        <v>2841</v>
      </c>
      <c r="D176" s="8">
        <v>-28.18</v>
      </c>
      <c r="E176" s="8">
        <v>-21.98</v>
      </c>
      <c r="F176" s="8">
        <v>-4.95</v>
      </c>
      <c r="G176" s="8">
        <v>-6.26</v>
      </c>
      <c r="H176" s="8">
        <v>-1.0900000000000001</v>
      </c>
    </row>
    <row r="177" spans="1:8">
      <c r="A177" t="s">
        <v>57</v>
      </c>
      <c r="B177" t="s">
        <v>58</v>
      </c>
      <c r="C177" t="s">
        <v>2842</v>
      </c>
      <c r="D177" s="8">
        <v>56.16</v>
      </c>
      <c r="E177" s="8">
        <v>52.64</v>
      </c>
      <c r="F177" s="8">
        <v>19.64</v>
      </c>
      <c r="G177" s="8">
        <v>8.81</v>
      </c>
      <c r="H177" s="8">
        <v>4.0199999999999996</v>
      </c>
    </row>
    <row r="178" spans="1:8">
      <c r="A178" t="s">
        <v>57</v>
      </c>
      <c r="B178" t="s">
        <v>58</v>
      </c>
      <c r="C178" t="s">
        <v>2843</v>
      </c>
      <c r="D178" s="8">
        <v>23.47</v>
      </c>
      <c r="E178" s="8">
        <v>23.47</v>
      </c>
      <c r="F178" s="8">
        <v>23.47</v>
      </c>
      <c r="G178" s="8">
        <v>23.49</v>
      </c>
      <c r="H178" s="8">
        <v>19.79</v>
      </c>
    </row>
    <row r="179" spans="1:8">
      <c r="A179" t="s">
        <v>57</v>
      </c>
      <c r="B179" t="s">
        <v>58</v>
      </c>
      <c r="C179" t="s">
        <v>2844</v>
      </c>
      <c r="D179" s="8">
        <v>4.79</v>
      </c>
      <c r="E179" s="8">
        <v>4.49</v>
      </c>
      <c r="F179" s="8">
        <v>1.43</v>
      </c>
      <c r="G179" s="8">
        <v>0.74</v>
      </c>
      <c r="H179" s="8">
        <v>0.41</v>
      </c>
    </row>
    <row r="180" spans="1:8">
      <c r="A180" t="s">
        <v>57</v>
      </c>
      <c r="B180" t="s">
        <v>58</v>
      </c>
      <c r="C180" t="s">
        <v>2845</v>
      </c>
      <c r="D180" s="8">
        <v>5.79</v>
      </c>
      <c r="E180" s="8">
        <v>5.5</v>
      </c>
      <c r="F180" s="8">
        <v>2.74</v>
      </c>
      <c r="G180" s="8">
        <v>1.72</v>
      </c>
      <c r="H180" s="8">
        <v>1.95</v>
      </c>
    </row>
    <row r="181" spans="1:8">
      <c r="A181" t="s">
        <v>57</v>
      </c>
      <c r="B181" t="s">
        <v>58</v>
      </c>
      <c r="C181" t="s">
        <v>2846</v>
      </c>
      <c r="D181" s="8">
        <v>7.16</v>
      </c>
      <c r="E181" s="8">
        <v>7.88</v>
      </c>
      <c r="F181" s="8">
        <v>4.9400000000000004</v>
      </c>
      <c r="G181" s="8">
        <v>6.34</v>
      </c>
      <c r="H181" s="8">
        <v>5.01</v>
      </c>
    </row>
    <row r="182" spans="1:8">
      <c r="A182" t="s">
        <v>60</v>
      </c>
      <c r="B182" t="s">
        <v>61</v>
      </c>
      <c r="C182" t="s">
        <v>2832</v>
      </c>
      <c r="D182" s="8">
        <v>2019</v>
      </c>
      <c r="E182" s="8">
        <v>2018</v>
      </c>
      <c r="F182" s="8">
        <v>2017</v>
      </c>
      <c r="G182" s="8">
        <v>2016</v>
      </c>
      <c r="H182" s="8">
        <v>2015</v>
      </c>
    </row>
    <row r="183" spans="1:8">
      <c r="A183" t="s">
        <v>60</v>
      </c>
      <c r="B183" t="s">
        <v>61</v>
      </c>
      <c r="C183" t="s">
        <v>2833</v>
      </c>
      <c r="D183" s="6">
        <v>15541.3</v>
      </c>
      <c r="E183" s="6">
        <v>9550.2099999999991</v>
      </c>
      <c r="F183" s="6">
        <v>8595.01</v>
      </c>
      <c r="G183" s="6">
        <v>8148.86</v>
      </c>
      <c r="H183" s="6">
        <v>14932.85</v>
      </c>
    </row>
    <row r="184" spans="1:8">
      <c r="A184" t="s">
        <v>60</v>
      </c>
      <c r="B184" t="s">
        <v>61</v>
      </c>
      <c r="C184" t="s">
        <v>2834</v>
      </c>
      <c r="D184" s="8">
        <v>382.3</v>
      </c>
      <c r="E184" s="8">
        <v>616.21</v>
      </c>
      <c r="F184" s="8">
        <v>687.17</v>
      </c>
      <c r="G184" s="8">
        <v>924.14</v>
      </c>
      <c r="H184" s="6">
        <v>1279.6500000000001</v>
      </c>
    </row>
    <row r="185" spans="1:8">
      <c r="A185" t="s">
        <v>60</v>
      </c>
      <c r="B185" t="s">
        <v>61</v>
      </c>
      <c r="C185" t="s">
        <v>2835</v>
      </c>
      <c r="D185" s="6">
        <v>15923.6</v>
      </c>
      <c r="E185" s="6">
        <v>10166.42</v>
      </c>
      <c r="F185" s="6">
        <v>9282.18</v>
      </c>
      <c r="G185" s="6">
        <v>9073</v>
      </c>
      <c r="H185" s="6">
        <v>16212.5</v>
      </c>
    </row>
    <row r="186" spans="1:8">
      <c r="A186" t="s">
        <v>60</v>
      </c>
      <c r="B186" t="s">
        <v>61</v>
      </c>
      <c r="C186" t="s">
        <v>2836</v>
      </c>
      <c r="D186" s="6">
        <v>-15195.21</v>
      </c>
      <c r="E186" s="6">
        <v>-9771.1200000000008</v>
      </c>
      <c r="F186" s="6">
        <v>-8817.3700000000008</v>
      </c>
      <c r="G186" s="6">
        <v>-7805.55</v>
      </c>
      <c r="H186" s="6">
        <v>-14771.38</v>
      </c>
    </row>
    <row r="187" spans="1:8">
      <c r="A187" t="s">
        <v>60</v>
      </c>
      <c r="B187" t="s">
        <v>61</v>
      </c>
      <c r="C187" t="s">
        <v>2837</v>
      </c>
      <c r="D187" s="8">
        <v>-581.07000000000005</v>
      </c>
      <c r="E187" s="8">
        <v>-666.35</v>
      </c>
      <c r="F187" s="8">
        <v>-791.71</v>
      </c>
      <c r="G187" s="8">
        <v>-708.63</v>
      </c>
      <c r="H187" s="8">
        <v>-927.44</v>
      </c>
    </row>
    <row r="188" spans="1:8">
      <c r="A188" t="s">
        <v>60</v>
      </c>
      <c r="B188" t="s">
        <v>61</v>
      </c>
      <c r="C188" t="s">
        <v>2838</v>
      </c>
      <c r="D188" s="8">
        <v>728.39</v>
      </c>
      <c r="E188" s="8">
        <v>395.3</v>
      </c>
      <c r="F188" s="8">
        <v>464.81</v>
      </c>
      <c r="G188" s="8">
        <v>558.82000000000005</v>
      </c>
      <c r="H188" s="8">
        <v>513.67999999999995</v>
      </c>
    </row>
    <row r="189" spans="1:8">
      <c r="A189" t="s">
        <v>60</v>
      </c>
      <c r="B189" t="s">
        <v>61</v>
      </c>
      <c r="C189" t="s">
        <v>2839</v>
      </c>
      <c r="D189" s="8">
        <v>-101.19</v>
      </c>
      <c r="E189" s="8">
        <v>-87.41</v>
      </c>
      <c r="F189" s="8">
        <v>-78.86</v>
      </c>
      <c r="G189" s="8">
        <v>-79.22</v>
      </c>
      <c r="H189" s="8">
        <v>-81.73</v>
      </c>
    </row>
    <row r="190" spans="1:8">
      <c r="A190" t="s">
        <v>60</v>
      </c>
      <c r="B190" t="s">
        <v>61</v>
      </c>
      <c r="C190" t="s">
        <v>2840</v>
      </c>
      <c r="D190" s="8">
        <v>627.20000000000005</v>
      </c>
      <c r="E190" s="8">
        <v>307.89</v>
      </c>
      <c r="F190" s="8">
        <v>385.95</v>
      </c>
      <c r="G190" s="8">
        <v>479.6</v>
      </c>
      <c r="H190" s="8">
        <v>431.95</v>
      </c>
    </row>
    <row r="191" spans="1:8">
      <c r="A191" t="s">
        <v>60</v>
      </c>
      <c r="B191" t="s">
        <v>61</v>
      </c>
      <c r="C191" t="s">
        <v>2841</v>
      </c>
      <c r="D191" s="8">
        <v>-142.29</v>
      </c>
      <c r="E191" s="8">
        <v>-96.91</v>
      </c>
      <c r="F191" s="8">
        <v>-164.31</v>
      </c>
      <c r="G191" s="8">
        <v>16.73</v>
      </c>
      <c r="H191" s="8">
        <v>-25.1</v>
      </c>
    </row>
    <row r="192" spans="1:8">
      <c r="A192" t="s">
        <v>60</v>
      </c>
      <c r="B192" t="s">
        <v>61</v>
      </c>
      <c r="C192" t="s">
        <v>2842</v>
      </c>
      <c r="D192" s="8">
        <v>487.24</v>
      </c>
      <c r="E192" s="8">
        <v>197.03</v>
      </c>
      <c r="F192" s="8">
        <v>221.64</v>
      </c>
      <c r="G192" s="8">
        <v>496.33</v>
      </c>
      <c r="H192" s="8">
        <v>406.85</v>
      </c>
    </row>
    <row r="193" spans="1:8">
      <c r="A193" t="s">
        <v>60</v>
      </c>
      <c r="B193" t="s">
        <v>61</v>
      </c>
      <c r="C193" t="s">
        <v>2843</v>
      </c>
      <c r="D193" s="8">
        <v>109.98</v>
      </c>
      <c r="E193" s="8">
        <v>109.98</v>
      </c>
      <c r="F193" s="8">
        <v>109.98</v>
      </c>
      <c r="G193" s="8">
        <v>109.98</v>
      </c>
      <c r="H193" s="8">
        <v>109.98</v>
      </c>
    </row>
    <row r="194" spans="1:8">
      <c r="A194" t="s">
        <v>60</v>
      </c>
      <c r="B194" t="s">
        <v>61</v>
      </c>
      <c r="C194" t="s">
        <v>2844</v>
      </c>
      <c r="D194" s="8">
        <v>4.41</v>
      </c>
      <c r="E194" s="8">
        <v>1.79</v>
      </c>
      <c r="F194" s="8">
        <v>2.02</v>
      </c>
      <c r="G194" s="8">
        <v>4.51</v>
      </c>
      <c r="H194" s="8">
        <v>3.7</v>
      </c>
    </row>
    <row r="195" spans="1:8">
      <c r="A195" t="s">
        <v>60</v>
      </c>
      <c r="B195" t="s">
        <v>61</v>
      </c>
      <c r="C195" t="s">
        <v>2845</v>
      </c>
      <c r="D195" s="8">
        <v>5.35</v>
      </c>
      <c r="E195" s="8">
        <v>2.59</v>
      </c>
      <c r="F195" s="8">
        <v>2.73</v>
      </c>
      <c r="G195" s="8">
        <v>5.23</v>
      </c>
      <c r="H195" s="8">
        <v>4.4400000000000004</v>
      </c>
    </row>
    <row r="196" spans="1:8">
      <c r="A196" t="s">
        <v>60</v>
      </c>
      <c r="B196" t="s">
        <v>61</v>
      </c>
      <c r="C196" t="s">
        <v>2846</v>
      </c>
      <c r="D196" s="8">
        <v>4.6900000000000004</v>
      </c>
      <c r="E196" s="8">
        <v>4.1399999999999997</v>
      </c>
      <c r="F196" s="8">
        <v>5.41</v>
      </c>
      <c r="G196" s="8">
        <v>15.55</v>
      </c>
      <c r="H196" s="8">
        <v>9.65</v>
      </c>
    </row>
    <row r="197" spans="1:8">
      <c r="A197" t="s">
        <v>65</v>
      </c>
      <c r="B197" t="s">
        <v>66</v>
      </c>
      <c r="C197" t="s">
        <v>2832</v>
      </c>
      <c r="D197" s="8">
        <v>2019</v>
      </c>
      <c r="E197" s="8">
        <v>2018</v>
      </c>
      <c r="F197" s="8">
        <v>2017</v>
      </c>
      <c r="G197" s="8">
        <v>2016</v>
      </c>
      <c r="H197" s="8">
        <v>2015</v>
      </c>
    </row>
    <row r="198" spans="1:8">
      <c r="A198" t="s">
        <v>65</v>
      </c>
      <c r="B198" t="s">
        <v>66</v>
      </c>
      <c r="C198" t="s">
        <v>2833</v>
      </c>
      <c r="D198" s="6">
        <v>5336.38</v>
      </c>
      <c r="E198" s="6">
        <v>6533.82</v>
      </c>
      <c r="F198" s="6">
        <v>4878.8599999999997</v>
      </c>
      <c r="G198" s="6">
        <v>4630.75</v>
      </c>
      <c r="H198" s="6">
        <v>3909.36</v>
      </c>
    </row>
    <row r="199" spans="1:8">
      <c r="A199" t="s">
        <v>65</v>
      </c>
      <c r="B199" t="s">
        <v>66</v>
      </c>
      <c r="C199" t="s">
        <v>2834</v>
      </c>
      <c r="D199" s="6">
        <v>2342.9</v>
      </c>
      <c r="E199" s="6">
        <v>1607.32</v>
      </c>
      <c r="F199" s="6">
        <v>1284.67</v>
      </c>
      <c r="G199" s="8">
        <v>973.03</v>
      </c>
      <c r="H199" s="8">
        <v>738.16</v>
      </c>
    </row>
    <row r="200" spans="1:8">
      <c r="A200" t="s">
        <v>65</v>
      </c>
      <c r="B200" t="s">
        <v>66</v>
      </c>
      <c r="C200" t="s">
        <v>2835</v>
      </c>
      <c r="D200" s="6">
        <v>7679.28</v>
      </c>
      <c r="E200" s="6">
        <v>8141.14</v>
      </c>
      <c r="F200" s="6">
        <v>6163.53</v>
      </c>
      <c r="G200" s="6">
        <v>5603.78</v>
      </c>
      <c r="H200" s="6">
        <v>4647.5200000000004</v>
      </c>
    </row>
    <row r="201" spans="1:8">
      <c r="A201" t="s">
        <v>65</v>
      </c>
      <c r="B201" t="s">
        <v>66</v>
      </c>
      <c r="C201" t="s">
        <v>2836</v>
      </c>
      <c r="D201" s="6">
        <v>-3541.43</v>
      </c>
      <c r="E201" s="6">
        <v>-3841.44</v>
      </c>
      <c r="F201" s="6">
        <v>-2329.88</v>
      </c>
      <c r="G201" s="6">
        <v>-1336.02</v>
      </c>
      <c r="H201" s="6">
        <v>-1301.94</v>
      </c>
    </row>
    <row r="202" spans="1:8">
      <c r="A202" t="s">
        <v>65</v>
      </c>
      <c r="B202" t="s">
        <v>66</v>
      </c>
      <c r="C202" t="s">
        <v>2837</v>
      </c>
      <c r="D202" s="6">
        <v>-1421.84</v>
      </c>
      <c r="E202">
        <v>0</v>
      </c>
      <c r="F202" s="6">
        <v>-1198.4000000000001</v>
      </c>
      <c r="G202" s="8">
        <v>-822.1</v>
      </c>
      <c r="H202" s="8">
        <v>-708.79</v>
      </c>
    </row>
    <row r="203" spans="1:8">
      <c r="A203" t="s">
        <v>65</v>
      </c>
      <c r="B203" t="s">
        <v>66</v>
      </c>
      <c r="C203" t="s">
        <v>2838</v>
      </c>
      <c r="D203" s="6">
        <v>4137.8500000000004</v>
      </c>
      <c r="E203" s="6">
        <v>4299.7</v>
      </c>
      <c r="F203" s="6">
        <v>3833.65</v>
      </c>
      <c r="G203" s="6">
        <v>3445.66</v>
      </c>
      <c r="H203" s="6">
        <v>2636.79</v>
      </c>
    </row>
    <row r="204" spans="1:8">
      <c r="A204" t="s">
        <v>65</v>
      </c>
      <c r="B204" t="s">
        <v>66</v>
      </c>
      <c r="C204" t="s">
        <v>2839</v>
      </c>
      <c r="D204" s="8">
        <v>-474.21</v>
      </c>
      <c r="E204" s="8">
        <v>-470.52</v>
      </c>
      <c r="F204" s="8">
        <v>-540.71</v>
      </c>
      <c r="G204" s="8">
        <v>-521.92999999999995</v>
      </c>
      <c r="H204" s="8">
        <v>-488.62</v>
      </c>
    </row>
    <row r="205" spans="1:8">
      <c r="A205" t="s">
        <v>65</v>
      </c>
      <c r="B205" t="s">
        <v>66</v>
      </c>
      <c r="C205" t="s">
        <v>2840</v>
      </c>
      <c r="D205" s="6">
        <v>3663.64</v>
      </c>
      <c r="E205" s="6">
        <v>3829.18</v>
      </c>
      <c r="F205" s="6">
        <v>3292.94</v>
      </c>
      <c r="G205" s="6">
        <v>2923.73</v>
      </c>
      <c r="H205" s="6">
        <v>2148.17</v>
      </c>
    </row>
    <row r="206" spans="1:8">
      <c r="A206" t="s">
        <v>65</v>
      </c>
      <c r="B206" t="s">
        <v>66</v>
      </c>
      <c r="C206" t="s">
        <v>2841</v>
      </c>
      <c r="D206" s="6">
        <v>-1025.92</v>
      </c>
      <c r="E206" s="6">
        <v>-1421.08</v>
      </c>
      <c r="F206" s="8">
        <v>-192.33</v>
      </c>
      <c r="G206" s="8">
        <v>-82.15</v>
      </c>
      <c r="H206" s="8">
        <v>34.97</v>
      </c>
    </row>
    <row r="207" spans="1:8">
      <c r="A207" t="s">
        <v>65</v>
      </c>
      <c r="B207" t="s">
        <v>66</v>
      </c>
      <c r="C207" t="s">
        <v>2842</v>
      </c>
      <c r="D207" s="6">
        <v>2637.72</v>
      </c>
      <c r="E207" s="6">
        <v>2408.1</v>
      </c>
      <c r="F207" s="6">
        <v>3100.61</v>
      </c>
      <c r="G207" s="6">
        <v>2841.58</v>
      </c>
      <c r="H207" s="6">
        <v>2183.14</v>
      </c>
    </row>
    <row r="208" spans="1:8">
      <c r="A208" t="s">
        <v>65</v>
      </c>
      <c r="B208" t="s">
        <v>66</v>
      </c>
      <c r="C208" t="s">
        <v>2843</v>
      </c>
      <c r="D208" s="8">
        <v>414.19</v>
      </c>
      <c r="E208" s="8">
        <v>414.19</v>
      </c>
      <c r="F208" s="8">
        <v>414.19</v>
      </c>
      <c r="G208" s="8">
        <v>414.19</v>
      </c>
      <c r="H208" s="8">
        <v>414.01</v>
      </c>
    </row>
    <row r="209" spans="1:8">
      <c r="A209" t="s">
        <v>65</v>
      </c>
      <c r="B209" t="s">
        <v>66</v>
      </c>
      <c r="C209" t="s">
        <v>2844</v>
      </c>
      <c r="D209" s="8">
        <v>12.74</v>
      </c>
      <c r="E209" s="8">
        <v>11.63</v>
      </c>
      <c r="F209" s="8">
        <v>14.97</v>
      </c>
      <c r="G209" s="8">
        <v>13.72</v>
      </c>
      <c r="H209" s="8">
        <v>10.55</v>
      </c>
    </row>
    <row r="210" spans="1:8">
      <c r="A210" t="s">
        <v>65</v>
      </c>
      <c r="B210" t="s">
        <v>66</v>
      </c>
      <c r="C210" t="s">
        <v>2845</v>
      </c>
      <c r="D210" s="8">
        <v>15.03</v>
      </c>
      <c r="E210" s="8">
        <v>13.9</v>
      </c>
      <c r="F210" s="8">
        <v>17.579999999999998</v>
      </c>
      <c r="G210" s="8">
        <v>16.239999999999998</v>
      </c>
      <c r="H210" s="8">
        <v>12.91</v>
      </c>
    </row>
    <row r="211" spans="1:8">
      <c r="A211" t="s">
        <v>65</v>
      </c>
      <c r="B211" t="s">
        <v>66</v>
      </c>
      <c r="C211" t="s">
        <v>2846</v>
      </c>
      <c r="D211" s="8">
        <v>77.540000000000006</v>
      </c>
      <c r="E211" s="8">
        <v>65.81</v>
      </c>
      <c r="F211" s="8">
        <v>78.58</v>
      </c>
      <c r="G211" s="8">
        <v>92.16</v>
      </c>
      <c r="H211" s="8">
        <v>85.58</v>
      </c>
    </row>
    <row r="212" spans="1:8">
      <c r="A212" t="s">
        <v>67</v>
      </c>
      <c r="B212" t="s">
        <v>68</v>
      </c>
      <c r="C212" t="s">
        <v>2832</v>
      </c>
      <c r="D212" s="8">
        <v>2019</v>
      </c>
      <c r="E212" s="8">
        <v>2018</v>
      </c>
      <c r="F212" s="8">
        <v>2017</v>
      </c>
      <c r="G212" s="8">
        <v>2016</v>
      </c>
      <c r="H212" s="8">
        <v>2015</v>
      </c>
    </row>
    <row r="213" spans="1:8">
      <c r="A213" t="s">
        <v>67</v>
      </c>
      <c r="B213" t="s">
        <v>68</v>
      </c>
      <c r="C213" t="s">
        <v>2833</v>
      </c>
      <c r="D213" s="6">
        <v>2404.1999999999998</v>
      </c>
      <c r="E213" s="6">
        <v>8249.26</v>
      </c>
      <c r="F213" s="6">
        <v>11017.97</v>
      </c>
      <c r="G213" s="6">
        <v>12704.15</v>
      </c>
      <c r="H213" s="6">
        <v>10624.61</v>
      </c>
    </row>
    <row r="214" spans="1:8">
      <c r="A214" t="s">
        <v>67</v>
      </c>
      <c r="B214" t="s">
        <v>68</v>
      </c>
      <c r="C214" t="s">
        <v>2834</v>
      </c>
      <c r="D214" s="6">
        <v>1065.67</v>
      </c>
      <c r="E214" s="8">
        <v>334.79</v>
      </c>
      <c r="F214" s="8">
        <v>735.22</v>
      </c>
      <c r="G214" s="8">
        <v>522.86</v>
      </c>
      <c r="H214" s="8">
        <v>412.4</v>
      </c>
    </row>
    <row r="215" spans="1:8">
      <c r="A215" t="s">
        <v>67</v>
      </c>
      <c r="B215" t="s">
        <v>68</v>
      </c>
      <c r="C215" t="s">
        <v>2835</v>
      </c>
      <c r="D215" s="6">
        <v>3469.87</v>
      </c>
      <c r="E215" s="6">
        <v>8584.0499999999993</v>
      </c>
      <c r="F215" s="6">
        <v>11753.19</v>
      </c>
      <c r="G215" s="6">
        <v>13227.01</v>
      </c>
      <c r="H215" s="6">
        <v>11037.01</v>
      </c>
    </row>
    <row r="216" spans="1:8">
      <c r="A216" t="s">
        <v>67</v>
      </c>
      <c r="B216" t="s">
        <v>68</v>
      </c>
      <c r="C216" t="s">
        <v>2836</v>
      </c>
      <c r="D216" s="6">
        <v>-3657.04</v>
      </c>
      <c r="E216" s="6">
        <v>-7747.15</v>
      </c>
      <c r="F216" s="6">
        <v>-16770.04</v>
      </c>
      <c r="G216" s="6">
        <v>-9327.06</v>
      </c>
      <c r="H216" s="6">
        <v>-7726.65</v>
      </c>
    </row>
    <row r="217" spans="1:8">
      <c r="A217" t="s">
        <v>67</v>
      </c>
      <c r="B217" t="s">
        <v>68</v>
      </c>
      <c r="C217" t="s">
        <v>2837</v>
      </c>
      <c r="D217" s="6">
        <v>-1239.04</v>
      </c>
      <c r="E217" s="6">
        <v>-2008.07</v>
      </c>
      <c r="F217" s="6">
        <v>-3101.56</v>
      </c>
      <c r="G217" s="6">
        <v>-2951.5</v>
      </c>
      <c r="H217" s="6">
        <v>-2497.62</v>
      </c>
    </row>
    <row r="218" spans="1:8">
      <c r="A218" t="s">
        <v>67</v>
      </c>
      <c r="B218" t="s">
        <v>68</v>
      </c>
      <c r="C218" t="s">
        <v>2838</v>
      </c>
      <c r="D218" s="8">
        <v>-187.17</v>
      </c>
      <c r="E218" s="8">
        <v>836.9</v>
      </c>
      <c r="F218" s="6">
        <v>-5016.8500000000004</v>
      </c>
      <c r="G218" s="8">
        <v>948.45</v>
      </c>
      <c r="H218" s="8">
        <v>812.74</v>
      </c>
    </row>
    <row r="219" spans="1:8">
      <c r="A219" t="s">
        <v>67</v>
      </c>
      <c r="B219" t="s">
        <v>68</v>
      </c>
      <c r="C219" t="s">
        <v>2839</v>
      </c>
      <c r="D219" s="8">
        <v>-38.06</v>
      </c>
      <c r="E219" s="8">
        <v>-860.67</v>
      </c>
      <c r="F219" s="6">
        <v>-1120.72</v>
      </c>
      <c r="G219" s="8">
        <v>-976.93</v>
      </c>
      <c r="H219" s="8">
        <v>-881.37</v>
      </c>
    </row>
    <row r="220" spans="1:8">
      <c r="A220" t="s">
        <v>67</v>
      </c>
      <c r="B220" t="s">
        <v>68</v>
      </c>
      <c r="C220" t="s">
        <v>2840</v>
      </c>
      <c r="D220" s="8">
        <v>-225.23</v>
      </c>
      <c r="E220" s="8">
        <v>-23.77</v>
      </c>
      <c r="F220" s="6">
        <v>-6137.57</v>
      </c>
      <c r="G220" s="8">
        <v>-28.48</v>
      </c>
      <c r="H220" s="8">
        <v>-68.63</v>
      </c>
    </row>
    <row r="221" spans="1:8">
      <c r="A221" t="s">
        <v>67</v>
      </c>
      <c r="B221" t="s">
        <v>68</v>
      </c>
      <c r="C221" t="s">
        <v>2841</v>
      </c>
      <c r="D221">
        <v>0</v>
      </c>
      <c r="E221">
        <v>0</v>
      </c>
      <c r="F221" s="8">
        <v>83.23</v>
      </c>
      <c r="G221" s="8">
        <v>34.1</v>
      </c>
      <c r="H221">
        <v>0</v>
      </c>
    </row>
    <row r="222" spans="1:8">
      <c r="A222" t="s">
        <v>67</v>
      </c>
      <c r="B222" t="s">
        <v>68</v>
      </c>
      <c r="C222" t="s">
        <v>2842</v>
      </c>
      <c r="D222" s="8">
        <v>-225.23</v>
      </c>
      <c r="E222" s="8">
        <v>-23.77</v>
      </c>
      <c r="F222" s="6">
        <v>-6054.34</v>
      </c>
      <c r="G222" s="8">
        <v>5.62</v>
      </c>
      <c r="H222" s="8">
        <v>-68.63</v>
      </c>
    </row>
    <row r="223" spans="1:8">
      <c r="A223" t="s">
        <v>67</v>
      </c>
      <c r="B223" t="s">
        <v>68</v>
      </c>
      <c r="C223" t="s">
        <v>2843</v>
      </c>
      <c r="D223" s="6">
        <v>3856.94</v>
      </c>
      <c r="E223" s="6">
        <v>3856.94</v>
      </c>
      <c r="F223" s="6">
        <v>3856.94</v>
      </c>
      <c r="G223" s="6">
        <v>3333.94</v>
      </c>
      <c r="H223" s="6">
        <v>2871.92</v>
      </c>
    </row>
    <row r="224" spans="1:8">
      <c r="A224" t="s">
        <v>67</v>
      </c>
      <c r="B224" t="s">
        <v>68</v>
      </c>
      <c r="C224" t="s">
        <v>2844</v>
      </c>
      <c r="D224" s="8">
        <v>-1.24</v>
      </c>
      <c r="E224" s="8">
        <v>-0.06</v>
      </c>
      <c r="F224" s="8">
        <v>-17.48</v>
      </c>
      <c r="G224" s="8">
        <v>0.02</v>
      </c>
      <c r="H224" s="8">
        <v>-0.24</v>
      </c>
    </row>
    <row r="225" spans="1:8">
      <c r="A225" t="s">
        <v>67</v>
      </c>
      <c r="B225" t="s">
        <v>68</v>
      </c>
      <c r="C225" t="s">
        <v>2845</v>
      </c>
      <c r="D225" s="8">
        <v>-0.49</v>
      </c>
      <c r="E225" s="8">
        <v>2.17</v>
      </c>
      <c r="F225" s="8">
        <v>-12.79</v>
      </c>
      <c r="G225" s="8">
        <v>2.95</v>
      </c>
      <c r="H225" s="8">
        <v>2.83</v>
      </c>
    </row>
    <row r="226" spans="1:8">
      <c r="A226" t="s">
        <v>67</v>
      </c>
      <c r="B226" t="s">
        <v>68</v>
      </c>
      <c r="C226" t="s">
        <v>2846</v>
      </c>
      <c r="D226" s="8">
        <v>-7.79</v>
      </c>
      <c r="E226" s="8">
        <v>10.15</v>
      </c>
      <c r="F226" s="8">
        <v>-45.53</v>
      </c>
      <c r="G226" s="8">
        <v>30.7</v>
      </c>
      <c r="H226" s="8">
        <v>31.16</v>
      </c>
    </row>
    <row r="227" spans="1:8">
      <c r="A227" t="s">
        <v>72</v>
      </c>
      <c r="B227" t="s">
        <v>73</v>
      </c>
      <c r="C227" t="s">
        <v>2832</v>
      </c>
      <c r="D227" s="8">
        <v>2019</v>
      </c>
      <c r="E227" s="8">
        <v>2018</v>
      </c>
      <c r="F227" s="8">
        <v>2017</v>
      </c>
      <c r="G227" s="8">
        <v>2016</v>
      </c>
      <c r="H227" s="8">
        <v>2015</v>
      </c>
    </row>
    <row r="228" spans="1:8">
      <c r="A228" t="s">
        <v>72</v>
      </c>
      <c r="B228" t="s">
        <v>73</v>
      </c>
      <c r="C228" t="s">
        <v>2833</v>
      </c>
      <c r="D228" s="8">
        <v>187.5</v>
      </c>
      <c r="E228" s="8">
        <v>171.69</v>
      </c>
      <c r="F228" s="8">
        <v>166.73</v>
      </c>
      <c r="G228" s="8">
        <v>160.6</v>
      </c>
      <c r="H228" s="8">
        <v>149.44999999999999</v>
      </c>
    </row>
    <row r="229" spans="1:8">
      <c r="A229" t="s">
        <v>72</v>
      </c>
      <c r="B229" t="s">
        <v>73</v>
      </c>
      <c r="C229" t="s">
        <v>2834</v>
      </c>
      <c r="D229" s="8">
        <v>14.05</v>
      </c>
      <c r="E229" s="8">
        <v>10.71</v>
      </c>
      <c r="F229" s="8">
        <v>5.33</v>
      </c>
      <c r="G229" s="8">
        <v>3.98</v>
      </c>
      <c r="H229" s="8">
        <v>6.9</v>
      </c>
    </row>
    <row r="230" spans="1:8">
      <c r="A230" t="s">
        <v>72</v>
      </c>
      <c r="B230" t="s">
        <v>73</v>
      </c>
      <c r="C230" t="s">
        <v>2835</v>
      </c>
      <c r="D230" s="8">
        <v>201.55</v>
      </c>
      <c r="E230" s="8">
        <v>182.4</v>
      </c>
      <c r="F230" s="8">
        <v>172.06</v>
      </c>
      <c r="G230" s="8">
        <v>164.58</v>
      </c>
      <c r="H230" s="8">
        <v>156.35</v>
      </c>
    </row>
    <row r="231" spans="1:8">
      <c r="A231" t="s">
        <v>72</v>
      </c>
      <c r="B231" t="s">
        <v>73</v>
      </c>
      <c r="C231" t="s">
        <v>2836</v>
      </c>
      <c r="D231" s="8">
        <v>-153.24</v>
      </c>
      <c r="E231" s="8">
        <v>-147.24</v>
      </c>
      <c r="F231" s="8">
        <v>-145.91</v>
      </c>
      <c r="G231" s="8">
        <v>-133.33000000000001</v>
      </c>
      <c r="H231" s="8">
        <v>-127.31</v>
      </c>
    </row>
    <row r="232" spans="1:8">
      <c r="A232" t="s">
        <v>72</v>
      </c>
      <c r="B232" t="s">
        <v>73</v>
      </c>
      <c r="C232" t="s">
        <v>2837</v>
      </c>
      <c r="D232" s="8">
        <v>-0.87</v>
      </c>
      <c r="E232" s="8">
        <v>-1.1299999999999999</v>
      </c>
      <c r="F232" s="8">
        <v>-0.95</v>
      </c>
      <c r="G232" s="8">
        <v>-1.1399999999999999</v>
      </c>
      <c r="H232" s="8">
        <v>-0.95</v>
      </c>
    </row>
    <row r="233" spans="1:8">
      <c r="A233" t="s">
        <v>72</v>
      </c>
      <c r="B233" t="s">
        <v>73</v>
      </c>
      <c r="C233" t="s">
        <v>2838</v>
      </c>
      <c r="D233" s="8">
        <v>48.31</v>
      </c>
      <c r="E233" s="8">
        <v>35.159999999999997</v>
      </c>
      <c r="F233" s="8">
        <v>26.15</v>
      </c>
      <c r="G233" s="8">
        <v>30.11</v>
      </c>
      <c r="H233" s="8">
        <v>28.08</v>
      </c>
    </row>
    <row r="234" spans="1:8">
      <c r="A234" t="s">
        <v>72</v>
      </c>
      <c r="B234" t="s">
        <v>73</v>
      </c>
      <c r="C234" t="s">
        <v>2839</v>
      </c>
      <c r="D234" s="8">
        <v>-4.3099999999999996</v>
      </c>
      <c r="E234" s="8">
        <v>-4.3600000000000003</v>
      </c>
      <c r="F234" s="8">
        <v>-7.12</v>
      </c>
      <c r="G234" s="8">
        <v>-7.89</v>
      </c>
      <c r="H234" s="8">
        <v>-7.32</v>
      </c>
    </row>
    <row r="235" spans="1:8">
      <c r="A235" t="s">
        <v>72</v>
      </c>
      <c r="B235" t="s">
        <v>73</v>
      </c>
      <c r="C235" t="s">
        <v>2840</v>
      </c>
      <c r="D235" s="8">
        <v>44</v>
      </c>
      <c r="E235" s="8">
        <v>30.8</v>
      </c>
      <c r="F235" s="8">
        <v>19.03</v>
      </c>
      <c r="G235" s="8">
        <v>22.22</v>
      </c>
      <c r="H235" s="8">
        <v>20.76</v>
      </c>
    </row>
    <row r="236" spans="1:8">
      <c r="A236" t="s">
        <v>72</v>
      </c>
      <c r="B236" t="s">
        <v>73</v>
      </c>
      <c r="C236" t="s">
        <v>2841</v>
      </c>
      <c r="D236" s="8">
        <v>-13.52</v>
      </c>
      <c r="E236" s="8">
        <v>-8.58</v>
      </c>
      <c r="F236" s="8">
        <v>-6.66</v>
      </c>
      <c r="G236" s="8">
        <v>-8.1199999999999992</v>
      </c>
      <c r="H236" s="8">
        <v>-6.16</v>
      </c>
    </row>
    <row r="237" spans="1:8">
      <c r="A237" t="s">
        <v>72</v>
      </c>
      <c r="B237" t="s">
        <v>73</v>
      </c>
      <c r="C237" t="s">
        <v>2842</v>
      </c>
      <c r="D237" s="8">
        <v>30.48</v>
      </c>
      <c r="E237" s="8">
        <v>22.22</v>
      </c>
      <c r="F237" s="8">
        <v>12.37</v>
      </c>
      <c r="G237" s="8">
        <v>14.1</v>
      </c>
      <c r="H237" s="8">
        <v>14.6</v>
      </c>
    </row>
    <row r="238" spans="1:8">
      <c r="A238" t="s">
        <v>72</v>
      </c>
      <c r="B238" t="s">
        <v>73</v>
      </c>
      <c r="C238" t="s">
        <v>2843</v>
      </c>
      <c r="D238" s="8">
        <v>20.02</v>
      </c>
      <c r="E238" s="8">
        <v>21.2</v>
      </c>
      <c r="F238" s="8">
        <v>21.58</v>
      </c>
      <c r="G238" s="8">
        <v>22.38</v>
      </c>
      <c r="H238" s="8">
        <v>22.38</v>
      </c>
    </row>
    <row r="239" spans="1:8">
      <c r="A239" t="s">
        <v>72</v>
      </c>
      <c r="B239" t="s">
        <v>73</v>
      </c>
      <c r="C239" t="s">
        <v>2844</v>
      </c>
      <c r="D239" s="8">
        <v>14.84</v>
      </c>
      <c r="E239" s="8">
        <v>10.48</v>
      </c>
      <c r="F239" s="8">
        <v>5.74</v>
      </c>
      <c r="G239" s="8">
        <v>6.41</v>
      </c>
      <c r="H239" s="8">
        <v>6.64</v>
      </c>
    </row>
    <row r="240" spans="1:8">
      <c r="A240" t="s">
        <v>72</v>
      </c>
      <c r="B240" t="s">
        <v>73</v>
      </c>
      <c r="C240" t="s">
        <v>2845</v>
      </c>
      <c r="D240" s="8">
        <v>17.37</v>
      </c>
      <c r="E240" s="8">
        <v>12.54</v>
      </c>
      <c r="F240" s="8">
        <v>9.0299999999999994</v>
      </c>
      <c r="G240" s="8">
        <v>9.83</v>
      </c>
      <c r="H240" s="8">
        <v>9.8000000000000007</v>
      </c>
    </row>
    <row r="241" spans="1:8">
      <c r="A241" t="s">
        <v>72</v>
      </c>
      <c r="B241" t="s">
        <v>73</v>
      </c>
      <c r="C241" t="s">
        <v>2846</v>
      </c>
      <c r="D241" s="8">
        <v>25.76</v>
      </c>
      <c r="E241" s="8">
        <v>20.48</v>
      </c>
      <c r="F241" s="8">
        <v>15.68</v>
      </c>
      <c r="G241" s="8">
        <v>19.46</v>
      </c>
      <c r="H241" s="8">
        <v>19.43</v>
      </c>
    </row>
    <row r="242" spans="1:8">
      <c r="A242" t="s">
        <v>75</v>
      </c>
      <c r="B242" t="s">
        <v>76</v>
      </c>
      <c r="C242" t="s">
        <v>2832</v>
      </c>
      <c r="D242" s="8">
        <v>2019</v>
      </c>
      <c r="E242" s="8">
        <v>2018</v>
      </c>
      <c r="F242" s="8">
        <v>2017</v>
      </c>
      <c r="G242" s="8">
        <v>2016</v>
      </c>
      <c r="H242" s="8">
        <v>2015</v>
      </c>
    </row>
    <row r="243" spans="1:8">
      <c r="A243" t="s">
        <v>75</v>
      </c>
      <c r="B243" t="s">
        <v>76</v>
      </c>
      <c r="C243" t="s">
        <v>2833</v>
      </c>
      <c r="D243" s="8">
        <v>670.42</v>
      </c>
      <c r="E243" s="8">
        <v>487.16</v>
      </c>
      <c r="F243" s="8">
        <v>374.34</v>
      </c>
      <c r="G243" s="8">
        <v>410.08</v>
      </c>
      <c r="H243" s="8">
        <v>411.23</v>
      </c>
    </row>
    <row r="244" spans="1:8">
      <c r="A244" t="s">
        <v>75</v>
      </c>
      <c r="B244" t="s">
        <v>76</v>
      </c>
      <c r="C244" t="s">
        <v>2834</v>
      </c>
      <c r="D244" s="8">
        <v>0.63</v>
      </c>
      <c r="E244" s="8">
        <v>0.72</v>
      </c>
      <c r="F244" s="8">
        <v>0.8</v>
      </c>
      <c r="G244" s="8">
        <v>0.68</v>
      </c>
      <c r="H244" s="8">
        <v>0.91</v>
      </c>
    </row>
    <row r="245" spans="1:8">
      <c r="A245" t="s">
        <v>75</v>
      </c>
      <c r="B245" t="s">
        <v>76</v>
      </c>
      <c r="C245" t="s">
        <v>2835</v>
      </c>
      <c r="D245" s="8">
        <v>671.04</v>
      </c>
      <c r="E245" s="8">
        <v>487.88</v>
      </c>
      <c r="F245" s="8">
        <v>375.13</v>
      </c>
      <c r="G245" s="8">
        <v>410.76</v>
      </c>
      <c r="H245" s="8">
        <v>412.14</v>
      </c>
    </row>
    <row r="246" spans="1:8">
      <c r="A246" t="s">
        <v>75</v>
      </c>
      <c r="B246" t="s">
        <v>76</v>
      </c>
      <c r="C246" t="s">
        <v>2836</v>
      </c>
      <c r="D246" s="8">
        <v>-662.06</v>
      </c>
      <c r="E246" s="8">
        <v>-477.22</v>
      </c>
      <c r="F246" s="8">
        <v>-367.95</v>
      </c>
      <c r="G246" s="8">
        <v>-384.79</v>
      </c>
      <c r="H246" s="8">
        <v>-374.37</v>
      </c>
    </row>
    <row r="247" spans="1:8">
      <c r="A247" t="s">
        <v>75</v>
      </c>
      <c r="B247" t="s">
        <v>76</v>
      </c>
      <c r="C247" t="s">
        <v>2837</v>
      </c>
      <c r="D247" s="8">
        <v>-8.93</v>
      </c>
      <c r="E247" s="8">
        <v>-15.16</v>
      </c>
      <c r="F247" s="8">
        <v>-15.38</v>
      </c>
      <c r="G247" s="8">
        <v>-17.559999999999999</v>
      </c>
      <c r="H247" s="8">
        <v>-18.66</v>
      </c>
    </row>
    <row r="248" spans="1:8">
      <c r="A248" t="s">
        <v>75</v>
      </c>
      <c r="B248" t="s">
        <v>76</v>
      </c>
      <c r="C248" t="s">
        <v>2838</v>
      </c>
      <c r="D248" s="8">
        <v>8.98</v>
      </c>
      <c r="E248" s="8">
        <v>10.65</v>
      </c>
      <c r="F248" s="8">
        <v>7.19</v>
      </c>
      <c r="G248" s="8">
        <v>8.41</v>
      </c>
      <c r="H248" s="8">
        <v>19.12</v>
      </c>
    </row>
    <row r="249" spans="1:8">
      <c r="A249" t="s">
        <v>75</v>
      </c>
      <c r="B249" t="s">
        <v>76</v>
      </c>
      <c r="C249" t="s">
        <v>2839</v>
      </c>
      <c r="D249" s="8">
        <v>-3.66</v>
      </c>
      <c r="E249" s="8">
        <v>-3.68</v>
      </c>
      <c r="F249" s="8">
        <v>-3.71</v>
      </c>
      <c r="G249" s="8">
        <v>-3.45</v>
      </c>
      <c r="H249" s="8">
        <v>-3.33</v>
      </c>
    </row>
    <row r="250" spans="1:8">
      <c r="A250" t="s">
        <v>75</v>
      </c>
      <c r="B250" t="s">
        <v>76</v>
      </c>
      <c r="C250" t="s">
        <v>2840</v>
      </c>
      <c r="D250" s="8">
        <v>5.32</v>
      </c>
      <c r="E250" s="8">
        <v>6.98</v>
      </c>
      <c r="F250" s="8">
        <v>3.48</v>
      </c>
      <c r="G250" s="8">
        <v>4.95</v>
      </c>
      <c r="H250" s="8">
        <v>15.79</v>
      </c>
    </row>
    <row r="251" spans="1:8">
      <c r="A251" t="s">
        <v>75</v>
      </c>
      <c r="B251" t="s">
        <v>76</v>
      </c>
      <c r="C251" t="s">
        <v>2841</v>
      </c>
      <c r="D251" s="8">
        <v>-1.5</v>
      </c>
      <c r="E251" s="8">
        <v>-2.12</v>
      </c>
      <c r="F251" s="8">
        <v>-1.18</v>
      </c>
      <c r="G251" s="8">
        <v>-2.68</v>
      </c>
      <c r="H251" s="8">
        <v>-5.0199999999999996</v>
      </c>
    </row>
    <row r="252" spans="1:8">
      <c r="A252" t="s">
        <v>75</v>
      </c>
      <c r="B252" t="s">
        <v>76</v>
      </c>
      <c r="C252" t="s">
        <v>2842</v>
      </c>
      <c r="D252" s="8">
        <v>3.82</v>
      </c>
      <c r="E252" s="8">
        <v>4.8600000000000003</v>
      </c>
      <c r="F252" s="8">
        <v>2.2999999999999998</v>
      </c>
      <c r="G252" s="8">
        <v>2.27</v>
      </c>
      <c r="H252" s="8">
        <v>10.77</v>
      </c>
    </row>
    <row r="253" spans="1:8">
      <c r="A253" t="s">
        <v>75</v>
      </c>
      <c r="B253" t="s">
        <v>76</v>
      </c>
      <c r="C253" t="s">
        <v>2843</v>
      </c>
      <c r="D253" s="8">
        <v>46.76</v>
      </c>
      <c r="E253" s="8">
        <v>46.76</v>
      </c>
      <c r="F253" s="8">
        <v>46.76</v>
      </c>
      <c r="G253" s="8">
        <v>46.76</v>
      </c>
      <c r="H253" s="8">
        <v>46.76</v>
      </c>
    </row>
    <row r="254" spans="1:8">
      <c r="A254" t="s">
        <v>75</v>
      </c>
      <c r="B254" t="s">
        <v>76</v>
      </c>
      <c r="C254" t="s">
        <v>2844</v>
      </c>
      <c r="D254" s="8">
        <v>0.81</v>
      </c>
      <c r="E254" s="8">
        <v>1.04</v>
      </c>
      <c r="F254" s="8">
        <v>0.49</v>
      </c>
      <c r="G254" s="8">
        <v>0.49</v>
      </c>
      <c r="H254" s="8">
        <v>2.2999999999999998</v>
      </c>
    </row>
    <row r="255" spans="1:8">
      <c r="A255" t="s">
        <v>75</v>
      </c>
      <c r="B255" t="s">
        <v>76</v>
      </c>
      <c r="C255" t="s">
        <v>2845</v>
      </c>
      <c r="D255" s="8">
        <v>1.6</v>
      </c>
      <c r="E255" s="8">
        <v>1.83</v>
      </c>
      <c r="F255" s="8">
        <v>1.29</v>
      </c>
      <c r="G255" s="8">
        <v>1.22</v>
      </c>
      <c r="H255" s="8">
        <v>3.01</v>
      </c>
    </row>
    <row r="256" spans="1:8">
      <c r="A256" t="s">
        <v>75</v>
      </c>
      <c r="B256" t="s">
        <v>76</v>
      </c>
      <c r="C256" t="s">
        <v>2846</v>
      </c>
      <c r="D256" s="8">
        <v>1.34</v>
      </c>
      <c r="E256" s="8">
        <v>2.19</v>
      </c>
      <c r="F256" s="8">
        <v>1.92</v>
      </c>
      <c r="G256" s="8">
        <v>6.33</v>
      </c>
      <c r="H256" s="8">
        <v>9.19</v>
      </c>
    </row>
    <row r="257" spans="1:8">
      <c r="A257" t="s">
        <v>78</v>
      </c>
      <c r="B257" t="s">
        <v>79</v>
      </c>
      <c r="C257" t="s">
        <v>2832</v>
      </c>
      <c r="D257" s="8">
        <v>2019</v>
      </c>
      <c r="E257" s="8">
        <v>2018</v>
      </c>
      <c r="F257" s="8">
        <v>2017</v>
      </c>
      <c r="G257" s="8">
        <v>2016</v>
      </c>
      <c r="H257" s="8">
        <v>2015</v>
      </c>
    </row>
    <row r="258" spans="1:8">
      <c r="A258" t="s">
        <v>78</v>
      </c>
      <c r="B258" t="s">
        <v>79</v>
      </c>
      <c r="C258" t="s">
        <v>2833</v>
      </c>
      <c r="D258" s="8">
        <v>240.38</v>
      </c>
      <c r="E258" s="8">
        <v>236.29</v>
      </c>
      <c r="F258" s="8">
        <v>238.99</v>
      </c>
      <c r="G258" s="8">
        <v>252.39</v>
      </c>
      <c r="H258" s="8">
        <v>189.42</v>
      </c>
    </row>
    <row r="259" spans="1:8">
      <c r="A259" t="s">
        <v>78</v>
      </c>
      <c r="B259" t="s">
        <v>79</v>
      </c>
      <c r="C259" t="s">
        <v>2834</v>
      </c>
      <c r="D259" s="8">
        <v>6.29</v>
      </c>
      <c r="E259" s="8">
        <v>0.99</v>
      </c>
      <c r="F259" s="8">
        <v>0.52</v>
      </c>
      <c r="G259" s="8">
        <v>16.670000000000002</v>
      </c>
      <c r="H259" s="8">
        <v>1.83</v>
      </c>
    </row>
    <row r="260" spans="1:8">
      <c r="A260" t="s">
        <v>78</v>
      </c>
      <c r="B260" t="s">
        <v>79</v>
      </c>
      <c r="C260" t="s">
        <v>2835</v>
      </c>
      <c r="D260" s="8">
        <v>246.67</v>
      </c>
      <c r="E260" s="8">
        <v>237.28</v>
      </c>
      <c r="F260" s="8">
        <v>239.51</v>
      </c>
      <c r="G260" s="8">
        <v>269.06</v>
      </c>
      <c r="H260" s="8">
        <v>191.25</v>
      </c>
    </row>
    <row r="261" spans="1:8">
      <c r="A261" t="s">
        <v>78</v>
      </c>
      <c r="B261" t="s">
        <v>79</v>
      </c>
      <c r="C261" t="s">
        <v>2836</v>
      </c>
      <c r="D261" s="8">
        <v>-326.92</v>
      </c>
      <c r="E261" s="8">
        <v>-300.02999999999997</v>
      </c>
      <c r="F261" s="8">
        <v>-298.04000000000002</v>
      </c>
      <c r="G261" s="8">
        <v>-212.19</v>
      </c>
      <c r="H261" s="8">
        <v>-168.9</v>
      </c>
    </row>
    <row r="262" spans="1:8">
      <c r="A262" t="s">
        <v>78</v>
      </c>
      <c r="B262" t="s">
        <v>79</v>
      </c>
      <c r="C262" t="s">
        <v>2837</v>
      </c>
      <c r="D262" s="8">
        <v>-133.84</v>
      </c>
      <c r="E262" s="8">
        <v>-126.42</v>
      </c>
      <c r="F262" s="8">
        <v>-119.89</v>
      </c>
      <c r="G262" s="8">
        <v>-110.26</v>
      </c>
      <c r="H262" s="8">
        <v>-114.57</v>
      </c>
    </row>
    <row r="263" spans="1:8">
      <c r="A263" t="s">
        <v>78</v>
      </c>
      <c r="B263" t="s">
        <v>79</v>
      </c>
      <c r="C263" t="s">
        <v>2838</v>
      </c>
      <c r="D263" s="8">
        <v>-80.25</v>
      </c>
      <c r="E263" s="8">
        <v>-62.75</v>
      </c>
      <c r="F263" s="8">
        <v>-58.53</v>
      </c>
      <c r="G263" s="8">
        <v>-53.39</v>
      </c>
      <c r="H263" s="8">
        <v>-92.21</v>
      </c>
    </row>
    <row r="264" spans="1:8">
      <c r="A264" t="s">
        <v>78</v>
      </c>
      <c r="B264" t="s">
        <v>79</v>
      </c>
      <c r="C264" t="s">
        <v>2839</v>
      </c>
      <c r="D264" s="8">
        <v>-101.78</v>
      </c>
      <c r="E264" s="8">
        <v>-92.42</v>
      </c>
      <c r="F264" s="8">
        <v>-94.47</v>
      </c>
      <c r="G264" s="8">
        <v>-87.71</v>
      </c>
      <c r="H264" s="8">
        <v>-79.75</v>
      </c>
    </row>
    <row r="265" spans="1:8">
      <c r="A265" t="s">
        <v>78</v>
      </c>
      <c r="B265" t="s">
        <v>79</v>
      </c>
      <c r="C265" t="s">
        <v>2840</v>
      </c>
      <c r="D265" s="8">
        <v>-182.02</v>
      </c>
      <c r="E265" s="8">
        <v>-155.16999999999999</v>
      </c>
      <c r="F265" s="8">
        <v>-153</v>
      </c>
      <c r="G265" s="8">
        <v>-141.1</v>
      </c>
      <c r="H265" s="8">
        <v>-171.96</v>
      </c>
    </row>
    <row r="266" spans="1:8">
      <c r="A266" t="s">
        <v>78</v>
      </c>
      <c r="B266" t="s">
        <v>79</v>
      </c>
      <c r="C266" t="s">
        <v>2841</v>
      </c>
      <c r="D266" s="8">
        <v>-165.41</v>
      </c>
      <c r="E266">
        <v>0</v>
      </c>
      <c r="F266" s="8">
        <v>35.869999999999997</v>
      </c>
      <c r="G266" s="8">
        <v>50.39</v>
      </c>
      <c r="H266" s="8">
        <v>64.8</v>
      </c>
    </row>
    <row r="267" spans="1:8">
      <c r="A267" t="s">
        <v>78</v>
      </c>
      <c r="B267" t="s">
        <v>79</v>
      </c>
      <c r="C267" t="s">
        <v>2842</v>
      </c>
      <c r="D267" s="8">
        <v>-347.43</v>
      </c>
      <c r="E267" s="8">
        <v>-155.16999999999999</v>
      </c>
      <c r="F267" s="8">
        <v>-117.14</v>
      </c>
      <c r="G267" s="8">
        <v>-90.71</v>
      </c>
      <c r="H267" s="8">
        <v>-107.16</v>
      </c>
    </row>
    <row r="268" spans="1:8">
      <c r="A268" t="s">
        <v>78</v>
      </c>
      <c r="B268" t="s">
        <v>79</v>
      </c>
      <c r="C268" t="s">
        <v>2843</v>
      </c>
      <c r="D268">
        <v>0</v>
      </c>
      <c r="E268">
        <v>0</v>
      </c>
      <c r="F268">
        <v>0</v>
      </c>
      <c r="G268" s="8">
        <v>79.900000000000006</v>
      </c>
      <c r="H268" s="8">
        <v>79.900000000000006</v>
      </c>
    </row>
    <row r="269" spans="1:8">
      <c r="A269" t="s">
        <v>78</v>
      </c>
      <c r="B269" t="s">
        <v>79</v>
      </c>
      <c r="C269" t="s">
        <v>2844</v>
      </c>
      <c r="D269" s="8">
        <v>-39.450000000000003</v>
      </c>
      <c r="E269" s="8">
        <v>-18.72</v>
      </c>
      <c r="F269" s="8">
        <v>-14.66</v>
      </c>
      <c r="G269" s="8">
        <v>-11.35</v>
      </c>
      <c r="H269" s="8">
        <v>-21.05</v>
      </c>
    </row>
    <row r="270" spans="1:8">
      <c r="A270" t="s">
        <v>78</v>
      </c>
      <c r="B270" t="s">
        <v>79</v>
      </c>
      <c r="C270" t="s">
        <v>2845</v>
      </c>
      <c r="D270">
        <v>0</v>
      </c>
      <c r="E270">
        <v>0</v>
      </c>
      <c r="F270">
        <v>0</v>
      </c>
      <c r="G270" s="8">
        <v>-0.37</v>
      </c>
      <c r="H270" s="8">
        <v>-3.43</v>
      </c>
    </row>
    <row r="271" spans="1:8">
      <c r="A271" t="s">
        <v>78</v>
      </c>
      <c r="B271" t="s">
        <v>79</v>
      </c>
      <c r="C271" t="s">
        <v>2846</v>
      </c>
      <c r="D271" s="8">
        <v>-33.380000000000003</v>
      </c>
      <c r="E271" s="8">
        <v>-26.56</v>
      </c>
      <c r="F271" s="8">
        <v>-24.49</v>
      </c>
      <c r="G271" s="8">
        <v>22.53</v>
      </c>
      <c r="H271" s="8">
        <v>11.8</v>
      </c>
    </row>
    <row r="272" spans="1:8">
      <c r="A272" t="s">
        <v>80</v>
      </c>
      <c r="B272" t="s">
        <v>81</v>
      </c>
      <c r="C272" t="s">
        <v>2832</v>
      </c>
      <c r="D272" s="8">
        <v>2019</v>
      </c>
      <c r="E272" s="8">
        <v>2018</v>
      </c>
      <c r="F272" s="8">
        <v>2017</v>
      </c>
      <c r="G272" s="8">
        <v>2016</v>
      </c>
      <c r="H272" s="8">
        <v>2015</v>
      </c>
    </row>
    <row r="273" spans="1:8">
      <c r="A273" t="s">
        <v>80</v>
      </c>
      <c r="B273" t="s">
        <v>81</v>
      </c>
      <c r="C273" t="s">
        <v>2833</v>
      </c>
      <c r="D273" s="8">
        <v>512.15</v>
      </c>
      <c r="E273" s="8">
        <v>464.71</v>
      </c>
      <c r="F273" s="8">
        <v>440.57</v>
      </c>
      <c r="G273" s="8">
        <v>406.83</v>
      </c>
      <c r="H273" s="8">
        <v>384.94</v>
      </c>
    </row>
    <row r="274" spans="1:8">
      <c r="A274" t="s">
        <v>80</v>
      </c>
      <c r="B274" t="s">
        <v>81</v>
      </c>
      <c r="C274" t="s">
        <v>2834</v>
      </c>
      <c r="D274" s="8">
        <v>10.42</v>
      </c>
      <c r="E274" s="8">
        <v>9.7100000000000009</v>
      </c>
      <c r="F274" s="8">
        <v>9.4</v>
      </c>
      <c r="G274" s="8">
        <v>5.56</v>
      </c>
      <c r="H274" s="8">
        <v>4.59</v>
      </c>
    </row>
    <row r="275" spans="1:8">
      <c r="A275" t="s">
        <v>80</v>
      </c>
      <c r="B275" t="s">
        <v>81</v>
      </c>
      <c r="C275" t="s">
        <v>2835</v>
      </c>
      <c r="D275" s="8">
        <v>522.57000000000005</v>
      </c>
      <c r="E275" s="8">
        <v>474.42</v>
      </c>
      <c r="F275" s="8">
        <v>449.97</v>
      </c>
      <c r="G275" s="8">
        <v>412.39</v>
      </c>
      <c r="H275" s="8">
        <v>389.53</v>
      </c>
    </row>
    <row r="276" spans="1:8">
      <c r="A276" t="s">
        <v>80</v>
      </c>
      <c r="B276" t="s">
        <v>81</v>
      </c>
      <c r="C276" t="s">
        <v>2836</v>
      </c>
      <c r="D276" s="8">
        <v>-478.19</v>
      </c>
      <c r="E276" s="8">
        <v>-436.09</v>
      </c>
      <c r="F276" s="8">
        <v>-410.63</v>
      </c>
      <c r="G276" s="8">
        <v>-368.04</v>
      </c>
      <c r="H276" s="8">
        <v>-327.69</v>
      </c>
    </row>
    <row r="277" spans="1:8">
      <c r="A277" t="s">
        <v>80</v>
      </c>
      <c r="B277" t="s">
        <v>81</v>
      </c>
      <c r="C277" t="s">
        <v>2837</v>
      </c>
      <c r="D277" s="8">
        <v>-9.0500000000000007</v>
      </c>
      <c r="E277" s="8">
        <v>-5.3</v>
      </c>
      <c r="F277" s="8">
        <v>-1</v>
      </c>
      <c r="G277" s="8">
        <v>-0.86</v>
      </c>
      <c r="H277" s="8">
        <v>-1.1399999999999999</v>
      </c>
    </row>
    <row r="278" spans="1:8">
      <c r="A278" t="s">
        <v>80</v>
      </c>
      <c r="B278" t="s">
        <v>81</v>
      </c>
      <c r="C278" t="s">
        <v>2838</v>
      </c>
      <c r="D278" s="8">
        <v>44.38</v>
      </c>
      <c r="E278" s="8">
        <v>38.33</v>
      </c>
      <c r="F278" s="8">
        <v>39.340000000000003</v>
      </c>
      <c r="G278" s="8">
        <v>43.49</v>
      </c>
      <c r="H278" s="8">
        <v>60.7</v>
      </c>
    </row>
    <row r="279" spans="1:8">
      <c r="A279" t="s">
        <v>80</v>
      </c>
      <c r="B279" t="s">
        <v>81</v>
      </c>
      <c r="C279" t="s">
        <v>2839</v>
      </c>
      <c r="D279" s="8">
        <v>-9.6</v>
      </c>
      <c r="E279" s="8">
        <v>-10.08</v>
      </c>
      <c r="F279" s="8">
        <v>-11.22</v>
      </c>
      <c r="G279" s="8">
        <v>-11.66</v>
      </c>
      <c r="H279" s="8">
        <v>-12.43</v>
      </c>
    </row>
    <row r="280" spans="1:8">
      <c r="A280" t="s">
        <v>80</v>
      </c>
      <c r="B280" t="s">
        <v>81</v>
      </c>
      <c r="C280" t="s">
        <v>2840</v>
      </c>
      <c r="D280" s="8">
        <v>34.78</v>
      </c>
      <c r="E280" s="8">
        <v>28.25</v>
      </c>
      <c r="F280" s="8">
        <v>28.12</v>
      </c>
      <c r="G280" s="8">
        <v>31.83</v>
      </c>
      <c r="H280" s="8">
        <v>48.27</v>
      </c>
    </row>
    <row r="281" spans="1:8">
      <c r="A281" t="s">
        <v>80</v>
      </c>
      <c r="B281" t="s">
        <v>81</v>
      </c>
      <c r="C281" t="s">
        <v>2841</v>
      </c>
      <c r="D281" s="8">
        <v>-10.93</v>
      </c>
      <c r="E281" s="8">
        <v>-9.69</v>
      </c>
      <c r="F281" s="8">
        <v>-9.4499999999999993</v>
      </c>
      <c r="G281" s="8">
        <v>-9.18</v>
      </c>
      <c r="H281" s="8">
        <v>-15.9</v>
      </c>
    </row>
    <row r="282" spans="1:8">
      <c r="A282" t="s">
        <v>80</v>
      </c>
      <c r="B282" t="s">
        <v>81</v>
      </c>
      <c r="C282" t="s">
        <v>2842</v>
      </c>
      <c r="D282" s="8">
        <v>23.85</v>
      </c>
      <c r="E282" s="8">
        <v>18.559999999999999</v>
      </c>
      <c r="F282" s="8">
        <v>18.670000000000002</v>
      </c>
      <c r="G282" s="8">
        <v>22.65</v>
      </c>
      <c r="H282" s="8">
        <v>32.369999999999997</v>
      </c>
    </row>
    <row r="283" spans="1:8">
      <c r="A283" t="s">
        <v>80</v>
      </c>
      <c r="B283" t="s">
        <v>81</v>
      </c>
      <c r="C283" t="s">
        <v>2843</v>
      </c>
      <c r="D283" s="8">
        <v>13.6</v>
      </c>
      <c r="E283" s="8">
        <v>13.6</v>
      </c>
      <c r="F283" s="8">
        <v>13.6</v>
      </c>
      <c r="G283" s="8">
        <v>13.6</v>
      </c>
      <c r="H283" s="8">
        <v>13.6</v>
      </c>
    </row>
    <row r="284" spans="1:8">
      <c r="A284" t="s">
        <v>80</v>
      </c>
      <c r="B284" t="s">
        <v>81</v>
      </c>
      <c r="C284" t="s">
        <v>2844</v>
      </c>
      <c r="D284" s="8">
        <v>17.54</v>
      </c>
      <c r="E284" s="8">
        <v>13.65</v>
      </c>
      <c r="F284" s="8">
        <v>13.73</v>
      </c>
      <c r="G284" s="8">
        <v>16.649999999999999</v>
      </c>
      <c r="H284" s="8">
        <v>23.8</v>
      </c>
    </row>
    <row r="285" spans="1:8">
      <c r="A285" t="s">
        <v>80</v>
      </c>
      <c r="B285" t="s">
        <v>81</v>
      </c>
      <c r="C285" t="s">
        <v>2845</v>
      </c>
      <c r="D285" s="8">
        <v>24.6</v>
      </c>
      <c r="E285" s="8">
        <v>21.06</v>
      </c>
      <c r="F285" s="8">
        <v>21.98</v>
      </c>
      <c r="G285" s="8">
        <v>25.23</v>
      </c>
      <c r="H285" s="8">
        <v>32.94</v>
      </c>
    </row>
    <row r="286" spans="1:8">
      <c r="A286" t="s">
        <v>80</v>
      </c>
      <c r="B286" t="s">
        <v>81</v>
      </c>
      <c r="C286" t="s">
        <v>2846</v>
      </c>
      <c r="D286" s="8">
        <v>8.67</v>
      </c>
      <c r="E286" s="8">
        <v>8.25</v>
      </c>
      <c r="F286" s="8">
        <v>8.93</v>
      </c>
      <c r="G286" s="8">
        <v>10.9</v>
      </c>
      <c r="H286" s="8">
        <v>16.059999999999999</v>
      </c>
    </row>
    <row r="287" spans="1:8">
      <c r="A287" t="s">
        <v>83</v>
      </c>
      <c r="B287" t="s">
        <v>84</v>
      </c>
      <c r="C287" t="s">
        <v>2832</v>
      </c>
      <c r="D287" s="8">
        <v>2019</v>
      </c>
      <c r="E287" s="8">
        <v>2018</v>
      </c>
      <c r="F287" s="8">
        <v>2017</v>
      </c>
      <c r="G287" s="8">
        <v>2016</v>
      </c>
      <c r="H287" s="8">
        <v>2015</v>
      </c>
    </row>
    <row r="288" spans="1:8">
      <c r="A288" t="s">
        <v>83</v>
      </c>
      <c r="B288" t="s">
        <v>84</v>
      </c>
      <c r="C288" t="s">
        <v>2833</v>
      </c>
      <c r="D288" s="8">
        <v>14.41</v>
      </c>
      <c r="E288" s="8">
        <v>22.55</v>
      </c>
      <c r="F288" s="8">
        <v>4.21</v>
      </c>
      <c r="G288" s="8">
        <v>10.64</v>
      </c>
      <c r="H288" s="8">
        <v>9.66</v>
      </c>
    </row>
    <row r="289" spans="1:8">
      <c r="A289" t="s">
        <v>83</v>
      </c>
      <c r="B289" t="s">
        <v>84</v>
      </c>
      <c r="C289" t="s">
        <v>2834</v>
      </c>
      <c r="D289" s="8">
        <v>0.18</v>
      </c>
      <c r="E289" s="8">
        <v>0.1</v>
      </c>
      <c r="F289" s="8">
        <v>0.06</v>
      </c>
      <c r="G289" s="8">
        <v>0.1</v>
      </c>
      <c r="H289" s="8">
        <v>0</v>
      </c>
    </row>
    <row r="290" spans="1:8">
      <c r="A290" t="s">
        <v>83</v>
      </c>
      <c r="B290" t="s">
        <v>84</v>
      </c>
      <c r="C290" t="s">
        <v>2835</v>
      </c>
      <c r="D290" s="8">
        <v>14.59</v>
      </c>
      <c r="E290" s="8">
        <v>22.65</v>
      </c>
      <c r="F290" s="8">
        <v>4.2699999999999996</v>
      </c>
      <c r="G290" s="8">
        <v>10.74</v>
      </c>
      <c r="H290" s="8">
        <v>9.66</v>
      </c>
    </row>
    <row r="291" spans="1:8">
      <c r="A291" t="s">
        <v>83</v>
      </c>
      <c r="B291" t="s">
        <v>84</v>
      </c>
      <c r="C291" t="s">
        <v>2836</v>
      </c>
      <c r="D291" s="8">
        <v>-15.39</v>
      </c>
      <c r="E291" s="8">
        <v>-19.690000000000001</v>
      </c>
      <c r="F291" s="8">
        <v>-2.8</v>
      </c>
      <c r="G291" s="8">
        <v>-8.31</v>
      </c>
      <c r="H291" s="8">
        <v>-8.9499999999999993</v>
      </c>
    </row>
    <row r="292" spans="1:8">
      <c r="A292" t="s">
        <v>83</v>
      </c>
      <c r="B292" t="s">
        <v>84</v>
      </c>
      <c r="C292" t="s">
        <v>2837</v>
      </c>
      <c r="D292" s="8">
        <v>-0.18</v>
      </c>
      <c r="E292" s="8">
        <v>-0.19</v>
      </c>
      <c r="F292" s="8">
        <v>0</v>
      </c>
      <c r="G292">
        <v>0</v>
      </c>
      <c r="H292">
        <v>0</v>
      </c>
    </row>
    <row r="293" spans="1:8">
      <c r="A293" t="s">
        <v>83</v>
      </c>
      <c r="B293" t="s">
        <v>84</v>
      </c>
      <c r="C293" t="s">
        <v>2838</v>
      </c>
      <c r="D293" s="8">
        <v>-0.8</v>
      </c>
      <c r="E293" s="8">
        <v>2.96</v>
      </c>
      <c r="F293" s="8">
        <v>1.47</v>
      </c>
      <c r="G293" s="8">
        <v>2.42</v>
      </c>
      <c r="H293" s="8">
        <v>0.72</v>
      </c>
    </row>
    <row r="294" spans="1:8">
      <c r="A294" t="s">
        <v>83</v>
      </c>
      <c r="B294" t="s">
        <v>84</v>
      </c>
      <c r="C294" t="s">
        <v>2839</v>
      </c>
      <c r="D294" s="8">
        <v>-0.55000000000000004</v>
      </c>
      <c r="E294" s="8">
        <v>-0.42</v>
      </c>
      <c r="F294" s="8">
        <v>-0.03</v>
      </c>
      <c r="G294" s="8">
        <v>-0.06</v>
      </c>
      <c r="H294" s="8">
        <v>-1.07</v>
      </c>
    </row>
    <row r="295" spans="1:8">
      <c r="A295" t="s">
        <v>83</v>
      </c>
      <c r="B295" t="s">
        <v>84</v>
      </c>
      <c r="C295" t="s">
        <v>2840</v>
      </c>
      <c r="D295" s="8">
        <v>-1.35</v>
      </c>
      <c r="E295" s="8">
        <v>2.54</v>
      </c>
      <c r="F295" s="8">
        <v>1.45</v>
      </c>
      <c r="G295" s="8">
        <v>2.36</v>
      </c>
      <c r="H295" s="8">
        <v>-0.36</v>
      </c>
    </row>
    <row r="296" spans="1:8">
      <c r="A296" t="s">
        <v>83</v>
      </c>
      <c r="B296" t="s">
        <v>84</v>
      </c>
      <c r="C296" t="s">
        <v>2841</v>
      </c>
      <c r="D296" s="8">
        <v>0.06</v>
      </c>
      <c r="E296" s="8">
        <v>-0.55000000000000004</v>
      </c>
      <c r="F296" s="8">
        <v>-0.1</v>
      </c>
      <c r="G296">
        <v>0</v>
      </c>
      <c r="H296">
        <v>0</v>
      </c>
    </row>
    <row r="297" spans="1:8">
      <c r="A297" t="s">
        <v>83</v>
      </c>
      <c r="B297" t="s">
        <v>84</v>
      </c>
      <c r="C297" t="s">
        <v>2842</v>
      </c>
      <c r="D297" s="8">
        <v>-1.28</v>
      </c>
      <c r="E297" s="8">
        <v>1.99</v>
      </c>
      <c r="F297" s="8">
        <v>1.35</v>
      </c>
      <c r="G297" s="8">
        <v>2.36</v>
      </c>
      <c r="H297" s="8">
        <v>-0.36</v>
      </c>
    </row>
    <row r="298" spans="1:8">
      <c r="A298" t="s">
        <v>83</v>
      </c>
      <c r="B298" t="s">
        <v>84</v>
      </c>
      <c r="C298" t="s">
        <v>2843</v>
      </c>
      <c r="D298" s="8">
        <v>18.27</v>
      </c>
      <c r="E298" s="8">
        <v>18.170000000000002</v>
      </c>
      <c r="F298" s="8">
        <v>17.47</v>
      </c>
      <c r="G298" s="8">
        <v>17.47</v>
      </c>
      <c r="H298" s="8">
        <v>17.47</v>
      </c>
    </row>
    <row r="299" spans="1:8">
      <c r="A299" t="s">
        <v>83</v>
      </c>
      <c r="B299" t="s">
        <v>84</v>
      </c>
      <c r="C299" t="s">
        <v>2844</v>
      </c>
      <c r="D299" s="8">
        <v>-0.7</v>
      </c>
      <c r="E299" s="8">
        <v>1.0900000000000001</v>
      </c>
      <c r="F299" s="8">
        <v>0.77</v>
      </c>
      <c r="G299" s="8">
        <v>1.35</v>
      </c>
      <c r="H299" s="8">
        <v>-0.2</v>
      </c>
    </row>
    <row r="300" spans="1:8">
      <c r="A300" t="s">
        <v>83</v>
      </c>
      <c r="B300" t="s">
        <v>84</v>
      </c>
      <c r="C300" t="s">
        <v>2845</v>
      </c>
      <c r="D300" s="8">
        <v>-0.4</v>
      </c>
      <c r="E300" s="8">
        <v>1.33</v>
      </c>
      <c r="F300" s="8">
        <v>0.79</v>
      </c>
      <c r="G300" s="8">
        <v>1.39</v>
      </c>
      <c r="H300" s="8">
        <v>0.41</v>
      </c>
    </row>
    <row r="301" spans="1:8">
      <c r="A301" t="s">
        <v>83</v>
      </c>
      <c r="B301" t="s">
        <v>84</v>
      </c>
      <c r="C301" t="s">
        <v>2846</v>
      </c>
      <c r="D301" s="8">
        <v>-5.55</v>
      </c>
      <c r="E301" s="8">
        <v>13.13</v>
      </c>
      <c r="F301" s="8">
        <v>34.979999999999997</v>
      </c>
      <c r="G301" s="8">
        <v>22.77</v>
      </c>
      <c r="H301" s="8">
        <v>7.41</v>
      </c>
    </row>
    <row r="302" spans="1:8">
      <c r="A302" t="s">
        <v>85</v>
      </c>
      <c r="B302" t="s">
        <v>86</v>
      </c>
      <c r="C302" t="s">
        <v>2832</v>
      </c>
      <c r="D302" s="8">
        <v>2019</v>
      </c>
      <c r="E302" s="8">
        <v>2018</v>
      </c>
      <c r="F302" s="8">
        <v>2017</v>
      </c>
      <c r="G302" s="8">
        <v>2016</v>
      </c>
      <c r="H302" s="8">
        <v>2015</v>
      </c>
    </row>
    <row r="303" spans="1:8">
      <c r="A303" t="s">
        <v>85</v>
      </c>
      <c r="B303" t="s">
        <v>86</v>
      </c>
      <c r="C303" t="s">
        <v>2833</v>
      </c>
      <c r="D303" s="8">
        <v>75.23</v>
      </c>
      <c r="E303" s="8">
        <v>74.23</v>
      </c>
      <c r="F303" s="8">
        <v>78.099999999999994</v>
      </c>
      <c r="G303" s="8">
        <v>101.95</v>
      </c>
      <c r="H303" s="8">
        <v>130</v>
      </c>
    </row>
    <row r="304" spans="1:8">
      <c r="A304" t="s">
        <v>85</v>
      </c>
      <c r="B304" t="s">
        <v>86</v>
      </c>
      <c r="C304" t="s">
        <v>2834</v>
      </c>
      <c r="D304" s="8">
        <v>4.12</v>
      </c>
      <c r="E304" s="8">
        <v>3.87</v>
      </c>
      <c r="F304" s="8">
        <v>6.39</v>
      </c>
      <c r="G304" s="8">
        <v>6.99</v>
      </c>
      <c r="H304" s="8">
        <v>6.25</v>
      </c>
    </row>
    <row r="305" spans="1:8">
      <c r="A305" t="s">
        <v>85</v>
      </c>
      <c r="B305" t="s">
        <v>86</v>
      </c>
      <c r="C305" t="s">
        <v>2835</v>
      </c>
      <c r="D305" s="8">
        <v>79.349999999999994</v>
      </c>
      <c r="E305" s="8">
        <v>78.099999999999994</v>
      </c>
      <c r="F305" s="8">
        <v>84.49</v>
      </c>
      <c r="G305" s="8">
        <v>108.94</v>
      </c>
      <c r="H305" s="8">
        <v>136.25</v>
      </c>
    </row>
    <row r="306" spans="1:8">
      <c r="A306" t="s">
        <v>85</v>
      </c>
      <c r="B306" t="s">
        <v>86</v>
      </c>
      <c r="C306" t="s">
        <v>2836</v>
      </c>
      <c r="D306" s="8">
        <v>-54.36</v>
      </c>
      <c r="E306" s="8">
        <v>-52.07</v>
      </c>
      <c r="F306" s="8">
        <v>-64.03</v>
      </c>
      <c r="G306" s="8">
        <v>-71.88</v>
      </c>
      <c r="H306" s="8">
        <v>-93.96</v>
      </c>
    </row>
    <row r="307" spans="1:8">
      <c r="A307" t="s">
        <v>85</v>
      </c>
      <c r="B307" t="s">
        <v>86</v>
      </c>
      <c r="C307" t="s">
        <v>2837</v>
      </c>
      <c r="D307" s="8">
        <v>-9.2100000000000009</v>
      </c>
      <c r="E307" s="8">
        <v>-4.8600000000000003</v>
      </c>
      <c r="F307" s="8">
        <v>-15.05</v>
      </c>
      <c r="G307" s="8">
        <v>-17.88</v>
      </c>
      <c r="H307" s="8">
        <v>-16.190000000000001</v>
      </c>
    </row>
    <row r="308" spans="1:8">
      <c r="A308" t="s">
        <v>85</v>
      </c>
      <c r="B308" t="s">
        <v>86</v>
      </c>
      <c r="C308" t="s">
        <v>2838</v>
      </c>
      <c r="D308" s="8">
        <v>24.99</v>
      </c>
      <c r="E308" s="8">
        <v>26.03</v>
      </c>
      <c r="F308" s="8">
        <v>20.46</v>
      </c>
      <c r="G308" s="8">
        <v>19.18</v>
      </c>
      <c r="H308" s="8">
        <v>26.1</v>
      </c>
    </row>
    <row r="309" spans="1:8">
      <c r="A309" t="s">
        <v>85</v>
      </c>
      <c r="B309" t="s">
        <v>86</v>
      </c>
      <c r="C309" t="s">
        <v>2839</v>
      </c>
      <c r="D309" s="8">
        <v>-13.85</v>
      </c>
      <c r="E309" s="8">
        <v>-15.96</v>
      </c>
      <c r="F309" s="8">
        <v>-13.56</v>
      </c>
      <c r="G309" s="8">
        <v>-15.97</v>
      </c>
      <c r="H309" s="8">
        <v>-23.95</v>
      </c>
    </row>
    <row r="310" spans="1:8">
      <c r="A310" t="s">
        <v>85</v>
      </c>
      <c r="B310" t="s">
        <v>86</v>
      </c>
      <c r="C310" t="s">
        <v>2840</v>
      </c>
      <c r="D310" s="8">
        <v>11.14</v>
      </c>
      <c r="E310" s="8">
        <v>10.07</v>
      </c>
      <c r="F310" s="8">
        <v>6.9</v>
      </c>
      <c r="G310" s="8">
        <v>3.21</v>
      </c>
      <c r="H310" s="8">
        <v>2.15</v>
      </c>
    </row>
    <row r="311" spans="1:8">
      <c r="A311" t="s">
        <v>85</v>
      </c>
      <c r="B311" t="s">
        <v>86</v>
      </c>
      <c r="C311" t="s">
        <v>2841</v>
      </c>
      <c r="D311" s="8">
        <v>-1.5</v>
      </c>
      <c r="E311" s="8">
        <v>-5.09</v>
      </c>
      <c r="F311" s="8">
        <v>-5.14</v>
      </c>
      <c r="G311" s="8">
        <v>-1.1299999999999999</v>
      </c>
      <c r="H311" s="8">
        <v>-1.74</v>
      </c>
    </row>
    <row r="312" spans="1:8">
      <c r="A312" t="s">
        <v>85</v>
      </c>
      <c r="B312" t="s">
        <v>86</v>
      </c>
      <c r="C312" t="s">
        <v>2842</v>
      </c>
      <c r="D312" s="8">
        <v>9.64</v>
      </c>
      <c r="E312" s="8">
        <v>4.9800000000000004</v>
      </c>
      <c r="F312" s="8">
        <v>1.76</v>
      </c>
      <c r="G312" s="8">
        <v>2.08</v>
      </c>
      <c r="H312" s="8">
        <v>0.41</v>
      </c>
    </row>
    <row r="313" spans="1:8">
      <c r="A313" t="s">
        <v>85</v>
      </c>
      <c r="B313" t="s">
        <v>86</v>
      </c>
      <c r="C313" t="s">
        <v>2843</v>
      </c>
      <c r="D313" s="8">
        <v>25.1</v>
      </c>
      <c r="E313" s="8">
        <v>25.1</v>
      </c>
      <c r="F313" s="8">
        <v>25.1</v>
      </c>
      <c r="G313" s="8">
        <v>25.1</v>
      </c>
      <c r="H313" s="8">
        <v>23.09</v>
      </c>
    </row>
    <row r="314" spans="1:8">
      <c r="A314" t="s">
        <v>85</v>
      </c>
      <c r="B314" t="s">
        <v>86</v>
      </c>
      <c r="C314" t="s">
        <v>2844</v>
      </c>
      <c r="D314" s="8">
        <v>1.92</v>
      </c>
      <c r="E314" s="8">
        <v>0.99</v>
      </c>
      <c r="F314" s="8">
        <v>0.35</v>
      </c>
      <c r="G314" s="8">
        <v>0.45</v>
      </c>
      <c r="H314" s="8">
        <v>0.08</v>
      </c>
    </row>
    <row r="315" spans="1:8">
      <c r="A315" t="s">
        <v>85</v>
      </c>
      <c r="B315" t="s">
        <v>86</v>
      </c>
      <c r="C315" t="s">
        <v>2845</v>
      </c>
      <c r="D315" s="8">
        <v>4.68</v>
      </c>
      <c r="E315" s="8">
        <v>4.17</v>
      </c>
      <c r="F315" s="8">
        <v>3.05</v>
      </c>
      <c r="G315" s="8">
        <v>3.6</v>
      </c>
      <c r="H315" s="8">
        <v>5.28</v>
      </c>
    </row>
    <row r="316" spans="1:8">
      <c r="A316" t="s">
        <v>85</v>
      </c>
      <c r="B316" t="s">
        <v>86</v>
      </c>
      <c r="C316" t="s">
        <v>2846</v>
      </c>
      <c r="D316" s="8">
        <v>33.22</v>
      </c>
      <c r="E316" s="8">
        <v>35.07</v>
      </c>
      <c r="F316" s="8">
        <v>26.2</v>
      </c>
      <c r="G316" s="8">
        <v>36.35</v>
      </c>
      <c r="H316" s="8">
        <v>32.53</v>
      </c>
    </row>
    <row r="317" spans="1:8">
      <c r="A317" t="s">
        <v>88</v>
      </c>
      <c r="B317" t="s">
        <v>89</v>
      </c>
      <c r="C317" t="s">
        <v>2832</v>
      </c>
      <c r="D317" s="8">
        <v>2019</v>
      </c>
      <c r="E317" s="8">
        <v>2018</v>
      </c>
      <c r="F317" s="8">
        <v>2017</v>
      </c>
      <c r="G317" s="8">
        <v>2016</v>
      </c>
      <c r="H317" s="8">
        <v>2015</v>
      </c>
    </row>
    <row r="318" spans="1:8">
      <c r="A318" t="s">
        <v>88</v>
      </c>
      <c r="B318" t="s">
        <v>89</v>
      </c>
      <c r="C318" t="s">
        <v>2833</v>
      </c>
      <c r="D318" s="8">
        <v>70.28</v>
      </c>
      <c r="E318" s="8">
        <v>62.48</v>
      </c>
      <c r="F318" s="8">
        <v>59.64</v>
      </c>
      <c r="G318" s="8">
        <v>53.1</v>
      </c>
      <c r="H318" s="8">
        <v>48.48</v>
      </c>
    </row>
    <row r="319" spans="1:8">
      <c r="A319" t="s">
        <v>88</v>
      </c>
      <c r="B319" t="s">
        <v>89</v>
      </c>
      <c r="C319" t="s">
        <v>2834</v>
      </c>
      <c r="D319" s="8">
        <v>1.45</v>
      </c>
      <c r="E319" s="8">
        <v>1.35</v>
      </c>
      <c r="F319" s="8">
        <v>1.2</v>
      </c>
      <c r="G319" s="8">
        <v>0.92</v>
      </c>
      <c r="H319" s="8">
        <v>0.55000000000000004</v>
      </c>
    </row>
    <row r="320" spans="1:8">
      <c r="A320" t="s">
        <v>88</v>
      </c>
      <c r="B320" t="s">
        <v>89</v>
      </c>
      <c r="C320" t="s">
        <v>2835</v>
      </c>
      <c r="D320" s="8">
        <v>71.73</v>
      </c>
      <c r="E320" s="8">
        <v>63.82</v>
      </c>
      <c r="F320" s="8">
        <v>60.84</v>
      </c>
      <c r="G320" s="8">
        <v>54.02</v>
      </c>
      <c r="H320" s="8">
        <v>49.03</v>
      </c>
    </row>
    <row r="321" spans="1:8">
      <c r="A321" t="s">
        <v>88</v>
      </c>
      <c r="B321" t="s">
        <v>89</v>
      </c>
      <c r="C321" t="s">
        <v>2836</v>
      </c>
      <c r="D321" s="8">
        <v>-54.15</v>
      </c>
      <c r="E321" s="8">
        <v>-47.4</v>
      </c>
      <c r="F321" s="8">
        <v>-42.79</v>
      </c>
      <c r="G321" s="8">
        <v>-39.549999999999997</v>
      </c>
      <c r="H321" s="8">
        <v>-37.31</v>
      </c>
    </row>
    <row r="322" spans="1:8">
      <c r="A322" t="s">
        <v>88</v>
      </c>
      <c r="B322" t="s">
        <v>89</v>
      </c>
      <c r="C322" t="s">
        <v>2837</v>
      </c>
      <c r="D322" s="8">
        <v>-0.06</v>
      </c>
      <c r="E322" s="8">
        <v>-0.06</v>
      </c>
      <c r="F322" s="8">
        <v>-0.32</v>
      </c>
      <c r="G322" s="8">
        <v>-1.04</v>
      </c>
      <c r="H322" s="8">
        <v>-1.69</v>
      </c>
    </row>
    <row r="323" spans="1:8">
      <c r="A323" t="s">
        <v>88</v>
      </c>
      <c r="B323" t="s">
        <v>89</v>
      </c>
      <c r="C323" t="s">
        <v>2838</v>
      </c>
      <c r="D323" s="8">
        <v>17.579999999999998</v>
      </c>
      <c r="E323" s="8">
        <v>16.43</v>
      </c>
      <c r="F323" s="8">
        <v>18.05</v>
      </c>
      <c r="G323" s="8">
        <v>13.43</v>
      </c>
      <c r="H323" s="8">
        <v>10.029999999999999</v>
      </c>
    </row>
    <row r="324" spans="1:8">
      <c r="A324" t="s">
        <v>88</v>
      </c>
      <c r="B324" t="s">
        <v>89</v>
      </c>
      <c r="C324" t="s">
        <v>2839</v>
      </c>
      <c r="D324" s="8">
        <v>-3.65</v>
      </c>
      <c r="E324" s="8">
        <v>-3.52</v>
      </c>
      <c r="F324" s="8">
        <v>-3.69</v>
      </c>
      <c r="G324" s="8">
        <v>-4.05</v>
      </c>
      <c r="H324" s="8">
        <v>-4.5</v>
      </c>
    </row>
    <row r="325" spans="1:8">
      <c r="A325" t="s">
        <v>88</v>
      </c>
      <c r="B325" t="s">
        <v>89</v>
      </c>
      <c r="C325" t="s">
        <v>2840</v>
      </c>
      <c r="D325" s="8">
        <v>13.93</v>
      </c>
      <c r="E325" s="8">
        <v>12.91</v>
      </c>
      <c r="F325" s="8">
        <v>14.36</v>
      </c>
      <c r="G325" s="8">
        <v>9.3800000000000008</v>
      </c>
      <c r="H325" s="8">
        <v>5.52</v>
      </c>
    </row>
    <row r="326" spans="1:8">
      <c r="A326" t="s">
        <v>88</v>
      </c>
      <c r="B326" t="s">
        <v>89</v>
      </c>
      <c r="C326" t="s">
        <v>2841</v>
      </c>
      <c r="D326" s="8">
        <v>-2.5499999999999998</v>
      </c>
      <c r="E326" s="8">
        <v>-4.2699999999999996</v>
      </c>
      <c r="F326" s="8">
        <v>-5.57</v>
      </c>
      <c r="G326" s="8">
        <v>-2.98</v>
      </c>
      <c r="H326" s="8">
        <v>-1.92</v>
      </c>
    </row>
    <row r="327" spans="1:8">
      <c r="A327" t="s">
        <v>88</v>
      </c>
      <c r="B327" t="s">
        <v>89</v>
      </c>
      <c r="C327" t="s">
        <v>2842</v>
      </c>
      <c r="D327" s="8">
        <v>11.37</v>
      </c>
      <c r="E327" s="8">
        <v>8.6300000000000008</v>
      </c>
      <c r="F327" s="8">
        <v>8.7899999999999991</v>
      </c>
      <c r="G327" s="8">
        <v>6.4</v>
      </c>
      <c r="H327" s="8">
        <v>3.6</v>
      </c>
    </row>
    <row r="328" spans="1:8">
      <c r="A328" t="s">
        <v>88</v>
      </c>
      <c r="B328" t="s">
        <v>89</v>
      </c>
      <c r="C328" t="s">
        <v>2843</v>
      </c>
      <c r="D328" s="8">
        <v>9.24</v>
      </c>
      <c r="E328" s="8">
        <v>9.24</v>
      </c>
      <c r="F328" s="8">
        <v>9.24</v>
      </c>
      <c r="G328" s="8">
        <v>9.24</v>
      </c>
      <c r="H328" s="8">
        <v>9.24</v>
      </c>
    </row>
    <row r="329" spans="1:8">
      <c r="A329" t="s">
        <v>88</v>
      </c>
      <c r="B329" t="s">
        <v>89</v>
      </c>
      <c r="C329" t="s">
        <v>2844</v>
      </c>
      <c r="D329" s="8">
        <v>2.46</v>
      </c>
      <c r="E329" s="8">
        <v>1.87</v>
      </c>
      <c r="F329" s="8">
        <v>1.9</v>
      </c>
      <c r="G329" s="8">
        <v>1.39</v>
      </c>
      <c r="H329" s="8">
        <v>0.78</v>
      </c>
    </row>
    <row r="330" spans="1:8">
      <c r="A330" t="s">
        <v>88</v>
      </c>
      <c r="B330" t="s">
        <v>89</v>
      </c>
      <c r="C330" t="s">
        <v>2845</v>
      </c>
      <c r="D330" s="8">
        <v>3.25</v>
      </c>
      <c r="E330" s="8">
        <v>2.63</v>
      </c>
      <c r="F330" s="8">
        <v>2.7</v>
      </c>
      <c r="G330" s="8">
        <v>2.2599999999999998</v>
      </c>
      <c r="H330" s="8">
        <v>1.75</v>
      </c>
    </row>
    <row r="331" spans="1:8">
      <c r="A331" t="s">
        <v>88</v>
      </c>
      <c r="B331" t="s">
        <v>89</v>
      </c>
      <c r="C331" t="s">
        <v>2846</v>
      </c>
      <c r="D331" s="8">
        <v>25.01</v>
      </c>
      <c r="E331" s="8">
        <v>26.29</v>
      </c>
      <c r="F331" s="8">
        <v>30.26</v>
      </c>
      <c r="G331" s="8">
        <v>27.25</v>
      </c>
      <c r="H331" s="8">
        <v>24.17</v>
      </c>
    </row>
    <row r="332" spans="1:8">
      <c r="A332" t="s">
        <v>93</v>
      </c>
      <c r="B332" t="s">
        <v>94</v>
      </c>
      <c r="C332" t="s">
        <v>2832</v>
      </c>
      <c r="D332" s="8">
        <v>2019</v>
      </c>
      <c r="E332" s="8">
        <v>2018</v>
      </c>
      <c r="F332" s="8">
        <v>2017</v>
      </c>
      <c r="G332" s="8">
        <v>2016</v>
      </c>
      <c r="H332" s="8">
        <v>2015</v>
      </c>
    </row>
    <row r="333" spans="1:8">
      <c r="A333" t="s">
        <v>93</v>
      </c>
      <c r="B333" t="s">
        <v>94</v>
      </c>
      <c r="C333" t="s">
        <v>2833</v>
      </c>
      <c r="D333" s="8">
        <v>707.06</v>
      </c>
      <c r="E333" s="8">
        <v>501.76</v>
      </c>
      <c r="F333" s="8">
        <v>391.11</v>
      </c>
      <c r="G333" s="8">
        <v>357.35</v>
      </c>
      <c r="H333" s="8">
        <v>345.22</v>
      </c>
    </row>
    <row r="334" spans="1:8">
      <c r="A334" t="s">
        <v>93</v>
      </c>
      <c r="B334" t="s">
        <v>94</v>
      </c>
      <c r="C334" t="s">
        <v>2834</v>
      </c>
      <c r="D334" s="8">
        <v>20.3</v>
      </c>
      <c r="E334" s="8">
        <v>27.68</v>
      </c>
      <c r="F334" s="8">
        <v>16.64</v>
      </c>
      <c r="G334" s="8">
        <v>6.55</v>
      </c>
      <c r="H334" s="8">
        <v>58.48</v>
      </c>
    </row>
    <row r="335" spans="1:8">
      <c r="A335" t="s">
        <v>93</v>
      </c>
      <c r="B335" t="s">
        <v>94</v>
      </c>
      <c r="C335" t="s">
        <v>2835</v>
      </c>
      <c r="D335" s="8">
        <v>727.36</v>
      </c>
      <c r="E335" s="8">
        <v>529.44000000000005</v>
      </c>
      <c r="F335" s="8">
        <v>407.75</v>
      </c>
      <c r="G335" s="8">
        <v>363.9</v>
      </c>
      <c r="H335" s="8">
        <v>403.7</v>
      </c>
    </row>
    <row r="336" spans="1:8">
      <c r="A336" t="s">
        <v>93</v>
      </c>
      <c r="B336" t="s">
        <v>94</v>
      </c>
      <c r="C336" t="s">
        <v>2836</v>
      </c>
      <c r="D336" s="8">
        <v>-575.25</v>
      </c>
      <c r="E336" s="8">
        <v>-402.45</v>
      </c>
      <c r="F336" s="8">
        <v>-298.47000000000003</v>
      </c>
      <c r="G336" s="8">
        <v>-269.89</v>
      </c>
      <c r="H336" s="8">
        <v>-245.64</v>
      </c>
    </row>
    <row r="337" spans="1:8">
      <c r="A337" t="s">
        <v>93</v>
      </c>
      <c r="B337" t="s">
        <v>94</v>
      </c>
      <c r="C337" t="s">
        <v>2837</v>
      </c>
      <c r="D337" s="8">
        <v>-21.35</v>
      </c>
      <c r="E337" s="8">
        <v>-7.43</v>
      </c>
      <c r="F337" s="8">
        <v>-7.54</v>
      </c>
      <c r="G337" s="8">
        <v>-8.56</v>
      </c>
      <c r="H337" s="8">
        <v>-13.28</v>
      </c>
    </row>
    <row r="338" spans="1:8">
      <c r="A338" t="s">
        <v>93</v>
      </c>
      <c r="B338" t="s">
        <v>94</v>
      </c>
      <c r="C338" t="s">
        <v>2838</v>
      </c>
      <c r="D338" s="8">
        <v>152.11000000000001</v>
      </c>
      <c r="E338" s="8">
        <v>126.99</v>
      </c>
      <c r="F338" s="8">
        <v>109.28</v>
      </c>
      <c r="G338" s="8">
        <v>85.45</v>
      </c>
      <c r="H338" s="8">
        <v>144.78</v>
      </c>
    </row>
    <row r="339" spans="1:8">
      <c r="A339" t="s">
        <v>93</v>
      </c>
      <c r="B339" t="s">
        <v>94</v>
      </c>
      <c r="C339" t="s">
        <v>2839</v>
      </c>
      <c r="D339" s="8">
        <v>-25.16</v>
      </c>
      <c r="E339" s="8">
        <v>-17.84</v>
      </c>
      <c r="F339" s="8">
        <v>-11.39</v>
      </c>
      <c r="G339" s="8">
        <v>-11.55</v>
      </c>
      <c r="H339" s="8">
        <v>-12.24</v>
      </c>
    </row>
    <row r="340" spans="1:8">
      <c r="A340" t="s">
        <v>93</v>
      </c>
      <c r="B340" t="s">
        <v>94</v>
      </c>
      <c r="C340" t="s">
        <v>2840</v>
      </c>
      <c r="D340" s="8">
        <v>126.95</v>
      </c>
      <c r="E340" s="8">
        <v>109.15</v>
      </c>
      <c r="F340" s="8">
        <v>97.89</v>
      </c>
      <c r="G340" s="8">
        <v>73.900000000000006</v>
      </c>
      <c r="H340" s="8">
        <v>132.54</v>
      </c>
    </row>
    <row r="341" spans="1:8">
      <c r="A341" t="s">
        <v>93</v>
      </c>
      <c r="B341" t="s">
        <v>94</v>
      </c>
      <c r="C341" t="s">
        <v>2841</v>
      </c>
      <c r="D341" s="8">
        <v>-38.33</v>
      </c>
      <c r="E341" s="8">
        <v>-8.23</v>
      </c>
      <c r="F341" s="8">
        <v>-34.979999999999997</v>
      </c>
      <c r="G341" s="8">
        <v>-20.03</v>
      </c>
      <c r="H341" s="8">
        <v>-24.71</v>
      </c>
    </row>
    <row r="342" spans="1:8">
      <c r="A342" t="s">
        <v>93</v>
      </c>
      <c r="B342" t="s">
        <v>94</v>
      </c>
      <c r="C342" t="s">
        <v>2842</v>
      </c>
      <c r="D342" s="8">
        <v>88.62</v>
      </c>
      <c r="E342" s="8">
        <v>100.92</v>
      </c>
      <c r="F342" s="8">
        <v>62.91</v>
      </c>
      <c r="G342" s="8">
        <v>53.87</v>
      </c>
      <c r="H342" s="8">
        <v>107.83</v>
      </c>
    </row>
    <row r="343" spans="1:8">
      <c r="A343" t="s">
        <v>93</v>
      </c>
      <c r="B343" t="s">
        <v>94</v>
      </c>
      <c r="C343" t="s">
        <v>2843</v>
      </c>
      <c r="D343" s="8">
        <v>33.4</v>
      </c>
      <c r="E343" s="8">
        <v>33.4</v>
      </c>
      <c r="F343" s="8">
        <v>33.4</v>
      </c>
      <c r="G343" s="8">
        <v>33.4</v>
      </c>
      <c r="H343" s="8">
        <v>33.4</v>
      </c>
    </row>
    <row r="344" spans="1:8">
      <c r="A344" t="s">
        <v>93</v>
      </c>
      <c r="B344" t="s">
        <v>94</v>
      </c>
      <c r="C344" t="s">
        <v>2844</v>
      </c>
      <c r="D344" s="8">
        <v>2.65</v>
      </c>
      <c r="E344" s="8">
        <v>3.02</v>
      </c>
      <c r="F344" s="8">
        <v>1.88</v>
      </c>
      <c r="G344" s="8">
        <v>1.61</v>
      </c>
      <c r="H344" s="8">
        <v>32.28</v>
      </c>
    </row>
    <row r="345" spans="1:8">
      <c r="A345" t="s">
        <v>93</v>
      </c>
      <c r="B345" t="s">
        <v>94</v>
      </c>
      <c r="C345" t="s">
        <v>2845</v>
      </c>
      <c r="D345" s="8">
        <v>3.41</v>
      </c>
      <c r="E345" s="8">
        <v>3.56</v>
      </c>
      <c r="F345" s="8">
        <v>2.2200000000000002</v>
      </c>
      <c r="G345" s="8">
        <v>1.96</v>
      </c>
      <c r="H345" s="8">
        <v>35.950000000000003</v>
      </c>
    </row>
    <row r="346" spans="1:8">
      <c r="A346" t="s">
        <v>93</v>
      </c>
      <c r="B346" t="s">
        <v>94</v>
      </c>
      <c r="C346" t="s">
        <v>2846</v>
      </c>
      <c r="D346" s="8">
        <v>21.51</v>
      </c>
      <c r="E346" s="8">
        <v>25.31</v>
      </c>
      <c r="F346" s="8">
        <v>27.94</v>
      </c>
      <c r="G346" s="8">
        <v>26.31</v>
      </c>
      <c r="H346" s="8">
        <v>45.79</v>
      </c>
    </row>
    <row r="347" spans="1:8">
      <c r="A347" t="s">
        <v>96</v>
      </c>
      <c r="B347" t="s">
        <v>97</v>
      </c>
      <c r="C347" t="s">
        <v>2832</v>
      </c>
      <c r="D347" s="8">
        <v>2019</v>
      </c>
      <c r="E347" s="8">
        <v>2018</v>
      </c>
      <c r="F347" s="8">
        <v>2017</v>
      </c>
      <c r="G347" s="8">
        <v>2016</v>
      </c>
      <c r="H347" s="8">
        <v>2015</v>
      </c>
    </row>
    <row r="348" spans="1:8">
      <c r="A348" t="s">
        <v>96</v>
      </c>
      <c r="B348" t="s">
        <v>97</v>
      </c>
      <c r="C348" t="s">
        <v>2833</v>
      </c>
      <c r="D348" s="8">
        <v>444.49</v>
      </c>
      <c r="E348" s="8">
        <v>400.89</v>
      </c>
      <c r="F348" s="8">
        <v>365.05</v>
      </c>
      <c r="G348" s="8">
        <v>322.49</v>
      </c>
      <c r="H348" s="8">
        <v>340.17</v>
      </c>
    </row>
    <row r="349" spans="1:8">
      <c r="A349" t="s">
        <v>96</v>
      </c>
      <c r="B349" t="s">
        <v>97</v>
      </c>
      <c r="C349" t="s">
        <v>2834</v>
      </c>
      <c r="D349" s="8">
        <v>8.1300000000000008</v>
      </c>
      <c r="E349" s="8">
        <v>6.35</v>
      </c>
      <c r="F349" s="8">
        <v>1.52</v>
      </c>
      <c r="G349" s="8">
        <v>0.98</v>
      </c>
      <c r="H349" s="8">
        <v>1.93</v>
      </c>
    </row>
    <row r="350" spans="1:8">
      <c r="A350" t="s">
        <v>96</v>
      </c>
      <c r="B350" t="s">
        <v>97</v>
      </c>
      <c r="C350" t="s">
        <v>2835</v>
      </c>
      <c r="D350" s="8">
        <v>452.62</v>
      </c>
      <c r="E350" s="8">
        <v>407.24</v>
      </c>
      <c r="F350" s="8">
        <v>366.57</v>
      </c>
      <c r="G350" s="8">
        <v>323.47000000000003</v>
      </c>
      <c r="H350" s="8">
        <v>342.1</v>
      </c>
    </row>
    <row r="351" spans="1:8">
      <c r="A351" t="s">
        <v>96</v>
      </c>
      <c r="B351" t="s">
        <v>97</v>
      </c>
      <c r="C351" t="s">
        <v>2836</v>
      </c>
      <c r="D351" s="8">
        <v>-442.94</v>
      </c>
      <c r="E351" s="8">
        <v>-337.64</v>
      </c>
      <c r="F351" s="8">
        <v>-378.49</v>
      </c>
      <c r="G351" s="8">
        <v>-351.7</v>
      </c>
      <c r="H351" s="8">
        <v>-321.39999999999998</v>
      </c>
    </row>
    <row r="352" spans="1:8">
      <c r="A352" t="s">
        <v>96</v>
      </c>
      <c r="B352" t="s">
        <v>97</v>
      </c>
      <c r="C352" t="s">
        <v>2837</v>
      </c>
      <c r="D352" s="8">
        <v>-16.52</v>
      </c>
      <c r="E352" s="8">
        <v>-18.100000000000001</v>
      </c>
      <c r="F352" s="8">
        <v>-23.53</v>
      </c>
      <c r="G352" s="8">
        <v>-19.57</v>
      </c>
      <c r="H352" s="8">
        <v>-21.28</v>
      </c>
    </row>
    <row r="353" spans="1:8">
      <c r="A353" t="s">
        <v>96</v>
      </c>
      <c r="B353" t="s">
        <v>97</v>
      </c>
      <c r="C353" t="s">
        <v>2838</v>
      </c>
      <c r="D353" s="8">
        <v>9.68</v>
      </c>
      <c r="E353" s="8">
        <v>69.599999999999994</v>
      </c>
      <c r="F353" s="8">
        <v>-11.92</v>
      </c>
      <c r="G353" s="8">
        <v>-128.51</v>
      </c>
      <c r="H353" s="8">
        <v>-0.57999999999999996</v>
      </c>
    </row>
    <row r="354" spans="1:8">
      <c r="A354" t="s">
        <v>96</v>
      </c>
      <c r="B354" t="s">
        <v>97</v>
      </c>
      <c r="C354" t="s">
        <v>2839</v>
      </c>
      <c r="D354" s="8">
        <v>-4.5</v>
      </c>
      <c r="E354" s="8">
        <v>-6.43</v>
      </c>
      <c r="F354" s="8">
        <v>-8.9</v>
      </c>
      <c r="G354" s="8">
        <v>-8.4600000000000009</v>
      </c>
      <c r="H354" s="8">
        <v>-10.5</v>
      </c>
    </row>
    <row r="355" spans="1:8">
      <c r="A355" t="s">
        <v>96</v>
      </c>
      <c r="B355" t="s">
        <v>97</v>
      </c>
      <c r="C355" t="s">
        <v>2840</v>
      </c>
      <c r="D355" s="8">
        <v>5.18</v>
      </c>
      <c r="E355" s="8">
        <v>63.17</v>
      </c>
      <c r="F355" s="8">
        <v>-20.82</v>
      </c>
      <c r="G355" s="8">
        <v>-136.97</v>
      </c>
      <c r="H355" s="8">
        <v>-11.08</v>
      </c>
    </row>
    <row r="356" spans="1:8">
      <c r="A356" t="s">
        <v>96</v>
      </c>
      <c r="B356" t="s">
        <v>97</v>
      </c>
      <c r="C356" t="s">
        <v>2841</v>
      </c>
      <c r="D356" s="8">
        <v>-3.35</v>
      </c>
      <c r="E356" s="8">
        <v>-12.25</v>
      </c>
      <c r="F356">
        <v>0</v>
      </c>
      <c r="G356" s="8">
        <v>-0.62</v>
      </c>
      <c r="H356" s="8">
        <v>3.61</v>
      </c>
    </row>
    <row r="357" spans="1:8">
      <c r="A357" t="s">
        <v>96</v>
      </c>
      <c r="B357" t="s">
        <v>97</v>
      </c>
      <c r="C357" t="s">
        <v>2842</v>
      </c>
      <c r="D357" s="8">
        <v>1.83</v>
      </c>
      <c r="E357" s="8">
        <v>50.92</v>
      </c>
      <c r="F357" s="8">
        <v>-20.82</v>
      </c>
      <c r="G357" s="8">
        <v>-137.59</v>
      </c>
      <c r="H357" s="8">
        <v>-7.47</v>
      </c>
    </row>
    <row r="358" spans="1:8">
      <c r="A358" t="s">
        <v>96</v>
      </c>
      <c r="B358" t="s">
        <v>97</v>
      </c>
      <c r="C358" t="s">
        <v>2843</v>
      </c>
      <c r="D358">
        <v>0</v>
      </c>
      <c r="E358">
        <v>0</v>
      </c>
      <c r="F358" s="8">
        <v>29.76</v>
      </c>
      <c r="G358" s="8">
        <v>29.76</v>
      </c>
      <c r="H358" s="8">
        <v>29.76</v>
      </c>
    </row>
    <row r="359" spans="1:8">
      <c r="A359" t="s">
        <v>96</v>
      </c>
      <c r="B359" t="s">
        <v>97</v>
      </c>
      <c r="C359" t="s">
        <v>2844</v>
      </c>
      <c r="D359" s="8">
        <v>0.61</v>
      </c>
      <c r="E359" s="8">
        <v>17.11</v>
      </c>
      <c r="F359" s="8">
        <v>-7</v>
      </c>
      <c r="G359" s="8">
        <v>-46.23</v>
      </c>
      <c r="H359" s="8">
        <v>-2.5099999999999998</v>
      </c>
    </row>
    <row r="360" spans="1:8">
      <c r="A360" t="s">
        <v>96</v>
      </c>
      <c r="B360" t="s">
        <v>97</v>
      </c>
      <c r="C360" t="s">
        <v>2845</v>
      </c>
      <c r="D360">
        <v>0</v>
      </c>
      <c r="E360">
        <v>0</v>
      </c>
      <c r="F360" s="8">
        <v>-4.01</v>
      </c>
      <c r="G360" s="8">
        <v>-43.39</v>
      </c>
      <c r="H360" s="8">
        <v>1.02</v>
      </c>
    </row>
    <row r="361" spans="1:8">
      <c r="A361" t="s">
        <v>96</v>
      </c>
      <c r="B361" t="s">
        <v>97</v>
      </c>
      <c r="C361" t="s">
        <v>2846</v>
      </c>
      <c r="D361" s="8">
        <v>2.1800000000000002</v>
      </c>
      <c r="E361" s="8">
        <v>17.36</v>
      </c>
      <c r="F361" s="8">
        <v>-3.27</v>
      </c>
      <c r="G361" s="8">
        <v>-8.75</v>
      </c>
      <c r="H361" s="8">
        <v>6.09</v>
      </c>
    </row>
    <row r="362" spans="1:8">
      <c r="A362" t="s">
        <v>100</v>
      </c>
      <c r="B362" t="s">
        <v>101</v>
      </c>
      <c r="C362" t="s">
        <v>2832</v>
      </c>
      <c r="D362" s="8">
        <v>2019</v>
      </c>
      <c r="E362" s="8">
        <v>2018</v>
      </c>
      <c r="F362" s="8">
        <v>2017</v>
      </c>
      <c r="G362" s="8">
        <v>2016</v>
      </c>
      <c r="H362" s="8">
        <v>2015</v>
      </c>
    </row>
    <row r="363" spans="1:8">
      <c r="A363" t="s">
        <v>100</v>
      </c>
      <c r="B363" t="s">
        <v>101</v>
      </c>
      <c r="C363" t="s">
        <v>2833</v>
      </c>
      <c r="D363" s="8">
        <v>0.17</v>
      </c>
      <c r="E363" s="8">
        <v>0.16</v>
      </c>
      <c r="F363" s="8">
        <v>0.04</v>
      </c>
      <c r="G363" s="8">
        <v>0.09</v>
      </c>
      <c r="H363" s="8">
        <v>0.08</v>
      </c>
    </row>
    <row r="364" spans="1:8">
      <c r="A364" t="s">
        <v>100</v>
      </c>
      <c r="B364" t="s">
        <v>101</v>
      </c>
      <c r="C364" t="s">
        <v>2834</v>
      </c>
      <c r="D364" s="8">
        <v>0.55000000000000004</v>
      </c>
      <c r="E364" s="8">
        <v>21.45</v>
      </c>
      <c r="F364" s="8">
        <v>13.67</v>
      </c>
      <c r="G364" s="8">
        <v>20.49</v>
      </c>
      <c r="H364" s="8">
        <v>0.01</v>
      </c>
    </row>
    <row r="365" spans="1:8">
      <c r="A365" t="s">
        <v>100</v>
      </c>
      <c r="B365" t="s">
        <v>101</v>
      </c>
      <c r="C365" t="s">
        <v>2835</v>
      </c>
      <c r="D365" s="8">
        <v>0.72</v>
      </c>
      <c r="E365" s="8">
        <v>21.61</v>
      </c>
      <c r="F365" s="8">
        <v>13.71</v>
      </c>
      <c r="G365" s="8">
        <v>20.58</v>
      </c>
      <c r="H365" s="8">
        <v>0.09</v>
      </c>
    </row>
    <row r="366" spans="1:8">
      <c r="A366" t="s">
        <v>100</v>
      </c>
      <c r="B366" t="s">
        <v>101</v>
      </c>
      <c r="C366" t="s">
        <v>2836</v>
      </c>
      <c r="D366" s="8">
        <v>-1.05</v>
      </c>
      <c r="E366" s="8">
        <v>-0.8</v>
      </c>
      <c r="F366" s="8">
        <v>-0.52</v>
      </c>
      <c r="G366" s="8">
        <v>-1.65</v>
      </c>
      <c r="H366" s="8">
        <v>-0.35</v>
      </c>
    </row>
    <row r="367" spans="1:8">
      <c r="A367" t="s">
        <v>100</v>
      </c>
      <c r="B367" t="s">
        <v>101</v>
      </c>
      <c r="C367" t="s">
        <v>2837</v>
      </c>
      <c r="D367">
        <v>0</v>
      </c>
      <c r="E367" s="8">
        <v>0</v>
      </c>
      <c r="F367">
        <v>0</v>
      </c>
      <c r="G367">
        <v>0</v>
      </c>
      <c r="H367">
        <v>0</v>
      </c>
    </row>
    <row r="368" spans="1:8">
      <c r="A368" t="s">
        <v>100</v>
      </c>
      <c r="B368" t="s">
        <v>101</v>
      </c>
      <c r="C368" t="s">
        <v>2838</v>
      </c>
      <c r="D368" s="8">
        <v>-0.34</v>
      </c>
      <c r="E368" s="8">
        <v>20.81</v>
      </c>
      <c r="F368" s="8">
        <v>13.19</v>
      </c>
      <c r="G368" s="8">
        <v>18.93</v>
      </c>
      <c r="H368" s="8">
        <v>-0.26</v>
      </c>
    </row>
    <row r="369" spans="1:8">
      <c r="A369" t="s">
        <v>100</v>
      </c>
      <c r="B369" t="s">
        <v>101</v>
      </c>
      <c r="C369" t="s">
        <v>2839</v>
      </c>
      <c r="D369" s="8">
        <v>-0.02</v>
      </c>
      <c r="E369" s="8">
        <v>-0.19</v>
      </c>
      <c r="F369" s="8">
        <v>-0.19</v>
      </c>
      <c r="G369" s="8">
        <v>-0.19</v>
      </c>
      <c r="H369" s="8">
        <v>-0.12</v>
      </c>
    </row>
    <row r="370" spans="1:8">
      <c r="A370" t="s">
        <v>100</v>
      </c>
      <c r="B370" t="s">
        <v>101</v>
      </c>
      <c r="C370" t="s">
        <v>2840</v>
      </c>
      <c r="D370" s="8">
        <v>-0.36</v>
      </c>
      <c r="E370" s="8">
        <v>20.62</v>
      </c>
      <c r="F370" s="8">
        <v>13.01</v>
      </c>
      <c r="G370" s="8">
        <v>18.75</v>
      </c>
      <c r="H370" s="8">
        <v>-0.38</v>
      </c>
    </row>
    <row r="371" spans="1:8">
      <c r="A371" t="s">
        <v>100</v>
      </c>
      <c r="B371" t="s">
        <v>101</v>
      </c>
      <c r="C371" t="s">
        <v>2841</v>
      </c>
      <c r="D371" s="8">
        <v>-0.49</v>
      </c>
      <c r="E371">
        <v>0</v>
      </c>
      <c r="F371">
        <v>0</v>
      </c>
      <c r="G371">
        <v>0</v>
      </c>
      <c r="H371">
        <v>0</v>
      </c>
    </row>
    <row r="372" spans="1:8">
      <c r="A372" t="s">
        <v>100</v>
      </c>
      <c r="B372" t="s">
        <v>101</v>
      </c>
      <c r="C372" t="s">
        <v>2842</v>
      </c>
      <c r="D372" s="8">
        <v>-0.85</v>
      </c>
      <c r="E372" s="8">
        <v>20.62</v>
      </c>
      <c r="F372" s="8">
        <v>13.01</v>
      </c>
      <c r="G372" s="8">
        <v>18.75</v>
      </c>
      <c r="H372" s="8">
        <v>-0.38</v>
      </c>
    </row>
    <row r="373" spans="1:8">
      <c r="A373" t="s">
        <v>100</v>
      </c>
      <c r="B373" t="s">
        <v>101</v>
      </c>
      <c r="C373" t="s">
        <v>2843</v>
      </c>
      <c r="D373" s="8">
        <v>5.94</v>
      </c>
      <c r="E373" s="8">
        <v>5.94</v>
      </c>
      <c r="F373" s="8">
        <v>5.94</v>
      </c>
      <c r="G373" s="8">
        <v>5.94</v>
      </c>
      <c r="H373" s="8">
        <v>5.94</v>
      </c>
    </row>
    <row r="374" spans="1:8">
      <c r="A374" t="s">
        <v>100</v>
      </c>
      <c r="B374" t="s">
        <v>101</v>
      </c>
      <c r="C374" t="s">
        <v>2844</v>
      </c>
      <c r="D374" s="8">
        <v>-1.43</v>
      </c>
      <c r="E374" s="8">
        <v>34.630000000000003</v>
      </c>
      <c r="F374" s="8">
        <v>21.9</v>
      </c>
      <c r="G374" s="8">
        <v>31.56</v>
      </c>
      <c r="H374" s="8">
        <v>-0.63</v>
      </c>
    </row>
    <row r="375" spans="1:8">
      <c r="A375" t="s">
        <v>100</v>
      </c>
      <c r="B375" t="s">
        <v>101</v>
      </c>
      <c r="C375" t="s">
        <v>2845</v>
      </c>
      <c r="D375" s="8">
        <v>-1.4</v>
      </c>
      <c r="E375" s="8">
        <v>35.03</v>
      </c>
      <c r="F375" s="8">
        <v>22.21</v>
      </c>
      <c r="G375" s="8">
        <v>31.87</v>
      </c>
      <c r="H375" s="8">
        <v>-0.44</v>
      </c>
    </row>
    <row r="376" spans="1:8">
      <c r="A376" t="s">
        <v>100</v>
      </c>
      <c r="B376" t="s">
        <v>101</v>
      </c>
      <c r="C376" t="s">
        <v>2846</v>
      </c>
      <c r="D376" s="8">
        <v>-202.41</v>
      </c>
      <c r="E376" s="8">
        <v>12687.2</v>
      </c>
      <c r="F376" s="8">
        <v>30681.4</v>
      </c>
      <c r="G376" s="8">
        <v>20577.169999999998</v>
      </c>
      <c r="H376" s="8">
        <v>-326.25</v>
      </c>
    </row>
    <row r="377" spans="1:8">
      <c r="A377" t="s">
        <v>103</v>
      </c>
      <c r="B377" t="s">
        <v>104</v>
      </c>
      <c r="C377" t="s">
        <v>2832</v>
      </c>
      <c r="D377" s="8">
        <v>2019</v>
      </c>
      <c r="E377" s="8">
        <v>2018</v>
      </c>
      <c r="F377" s="8">
        <v>2017</v>
      </c>
      <c r="G377" s="8">
        <v>2016</v>
      </c>
      <c r="H377" s="8">
        <v>2015</v>
      </c>
    </row>
    <row r="378" spans="1:8">
      <c r="A378" t="s">
        <v>103</v>
      </c>
      <c r="B378" t="s">
        <v>104</v>
      </c>
      <c r="C378" t="s">
        <v>2833</v>
      </c>
      <c r="D378" s="6">
        <v>1752.18</v>
      </c>
      <c r="E378" s="6">
        <v>1646.59</v>
      </c>
      <c r="F378" s="6">
        <v>1426.52</v>
      </c>
      <c r="G378" s="6">
        <v>1249.58</v>
      </c>
      <c r="H378" s="6">
        <v>1059.92</v>
      </c>
    </row>
    <row r="379" spans="1:8">
      <c r="A379" t="s">
        <v>103</v>
      </c>
      <c r="B379" t="s">
        <v>104</v>
      </c>
      <c r="C379" t="s">
        <v>2834</v>
      </c>
      <c r="D379" s="8">
        <v>9.77</v>
      </c>
      <c r="E379" s="8">
        <v>6.31</v>
      </c>
      <c r="F379" s="8">
        <v>8.44</v>
      </c>
      <c r="G379" s="8">
        <v>13.58</v>
      </c>
      <c r="H379" s="8">
        <v>11.69</v>
      </c>
    </row>
    <row r="380" spans="1:8">
      <c r="A380" t="s">
        <v>103</v>
      </c>
      <c r="B380" t="s">
        <v>104</v>
      </c>
      <c r="C380" t="s">
        <v>2835</v>
      </c>
      <c r="D380" s="6">
        <v>1761.96</v>
      </c>
      <c r="E380" s="6">
        <v>1652.89</v>
      </c>
      <c r="F380" s="6">
        <v>1434.96</v>
      </c>
      <c r="G380" s="6">
        <v>1263.1600000000001</v>
      </c>
      <c r="H380" s="6">
        <v>1071.6099999999999</v>
      </c>
    </row>
    <row r="381" spans="1:8">
      <c r="A381" t="s">
        <v>103</v>
      </c>
      <c r="B381" t="s">
        <v>104</v>
      </c>
      <c r="C381" t="s">
        <v>2836</v>
      </c>
      <c r="D381" s="6">
        <v>-1555.1</v>
      </c>
      <c r="E381" s="6">
        <v>-1452.4</v>
      </c>
      <c r="F381" s="6">
        <v>-1280.24</v>
      </c>
      <c r="G381" s="6">
        <v>-1088.75</v>
      </c>
      <c r="H381" s="8">
        <v>-945.07</v>
      </c>
    </row>
    <row r="382" spans="1:8">
      <c r="A382" t="s">
        <v>103</v>
      </c>
      <c r="B382" t="s">
        <v>104</v>
      </c>
      <c r="C382" t="s">
        <v>2837</v>
      </c>
      <c r="D382" s="8">
        <v>-19.22</v>
      </c>
      <c r="E382" s="8">
        <v>-25.08</v>
      </c>
      <c r="F382" s="8">
        <v>-26.74</v>
      </c>
      <c r="G382" s="8">
        <v>-35.200000000000003</v>
      </c>
      <c r="H382" s="8">
        <v>-38.6</v>
      </c>
    </row>
    <row r="383" spans="1:8">
      <c r="A383" t="s">
        <v>103</v>
      </c>
      <c r="B383" t="s">
        <v>104</v>
      </c>
      <c r="C383" t="s">
        <v>2838</v>
      </c>
      <c r="D383" s="8">
        <v>206.85</v>
      </c>
      <c r="E383" s="8">
        <v>200.49</v>
      </c>
      <c r="F383" s="8">
        <v>154.72999999999999</v>
      </c>
      <c r="G383" s="8">
        <v>139.21</v>
      </c>
      <c r="H383" s="8">
        <v>87.94</v>
      </c>
    </row>
    <row r="384" spans="1:8">
      <c r="A384" t="s">
        <v>103</v>
      </c>
      <c r="B384" t="s">
        <v>104</v>
      </c>
      <c r="C384" t="s">
        <v>2839</v>
      </c>
      <c r="D384" s="8">
        <v>-27.56</v>
      </c>
      <c r="E384" s="8">
        <v>-25.63</v>
      </c>
      <c r="F384" s="8">
        <v>-24.13</v>
      </c>
      <c r="G384" s="8">
        <v>-20.059999999999999</v>
      </c>
      <c r="H384" s="8">
        <v>-21.18</v>
      </c>
    </row>
    <row r="385" spans="1:8">
      <c r="A385" t="s">
        <v>103</v>
      </c>
      <c r="B385" t="s">
        <v>104</v>
      </c>
      <c r="C385" t="s">
        <v>2840</v>
      </c>
      <c r="D385" s="8">
        <v>179.3</v>
      </c>
      <c r="E385" s="8">
        <v>174.86</v>
      </c>
      <c r="F385" s="8">
        <v>130.59</v>
      </c>
      <c r="G385" s="8">
        <v>119.16</v>
      </c>
      <c r="H385" s="8">
        <v>66.77</v>
      </c>
    </row>
    <row r="386" spans="1:8">
      <c r="A386" t="s">
        <v>103</v>
      </c>
      <c r="B386" t="s">
        <v>104</v>
      </c>
      <c r="C386" t="s">
        <v>2841</v>
      </c>
      <c r="D386" s="8">
        <v>-62.03</v>
      </c>
      <c r="E386" s="8">
        <v>-59.42</v>
      </c>
      <c r="F386" s="8">
        <v>-44.59</v>
      </c>
      <c r="G386" s="8">
        <v>-34.74</v>
      </c>
      <c r="H386" s="8">
        <v>-2.63</v>
      </c>
    </row>
    <row r="387" spans="1:8">
      <c r="A387" t="s">
        <v>103</v>
      </c>
      <c r="B387" t="s">
        <v>104</v>
      </c>
      <c r="C387" t="s">
        <v>2842</v>
      </c>
      <c r="D387" s="8">
        <v>117.27</v>
      </c>
      <c r="E387" s="8">
        <v>115.45</v>
      </c>
      <c r="F387" s="8">
        <v>86</v>
      </c>
      <c r="G387" s="8">
        <v>84.41</v>
      </c>
      <c r="H387" s="8">
        <v>64.14</v>
      </c>
    </row>
    <row r="388" spans="1:8">
      <c r="A388" t="s">
        <v>103</v>
      </c>
      <c r="B388" t="s">
        <v>104</v>
      </c>
      <c r="C388" t="s">
        <v>2843</v>
      </c>
      <c r="D388" s="8">
        <v>13.4</v>
      </c>
      <c r="E388" s="8">
        <v>13.4</v>
      </c>
      <c r="F388">
        <v>0</v>
      </c>
      <c r="G388" s="8">
        <v>13.4</v>
      </c>
      <c r="H388" s="8">
        <v>13.4</v>
      </c>
    </row>
    <row r="389" spans="1:8">
      <c r="A389" t="s">
        <v>103</v>
      </c>
      <c r="B389" t="s">
        <v>104</v>
      </c>
      <c r="C389" t="s">
        <v>2844</v>
      </c>
      <c r="D389" s="8">
        <v>17.510000000000002</v>
      </c>
      <c r="E389" s="8">
        <v>17.23</v>
      </c>
      <c r="F389" s="8">
        <v>12.84</v>
      </c>
      <c r="G389" s="8">
        <v>12.6</v>
      </c>
      <c r="H389" s="8">
        <v>10</v>
      </c>
    </row>
    <row r="390" spans="1:8">
      <c r="A390" t="s">
        <v>103</v>
      </c>
      <c r="B390" t="s">
        <v>104</v>
      </c>
      <c r="C390" t="s">
        <v>2845</v>
      </c>
      <c r="D390" s="8">
        <v>21.62</v>
      </c>
      <c r="E390" s="8">
        <v>21.06</v>
      </c>
      <c r="F390">
        <v>0</v>
      </c>
      <c r="G390" s="8">
        <v>15.59</v>
      </c>
      <c r="H390" s="8">
        <v>12.74</v>
      </c>
    </row>
    <row r="391" spans="1:8">
      <c r="A391" t="s">
        <v>103</v>
      </c>
      <c r="B391" t="s">
        <v>104</v>
      </c>
      <c r="C391" t="s">
        <v>2846</v>
      </c>
      <c r="D391" s="8">
        <v>11.81</v>
      </c>
      <c r="E391" s="8">
        <v>12.18</v>
      </c>
      <c r="F391" s="8">
        <v>10.85</v>
      </c>
      <c r="G391" s="8">
        <v>13.96</v>
      </c>
      <c r="H391" s="8">
        <v>11.94</v>
      </c>
    </row>
    <row r="392" spans="1:8">
      <c r="A392" t="s">
        <v>106</v>
      </c>
      <c r="B392" t="s">
        <v>107</v>
      </c>
      <c r="C392" t="s">
        <v>2832</v>
      </c>
      <c r="D392" s="8">
        <v>2019</v>
      </c>
      <c r="E392" s="8">
        <v>2018</v>
      </c>
      <c r="F392" s="8">
        <v>2017</v>
      </c>
      <c r="G392" s="8">
        <v>2016</v>
      </c>
      <c r="H392" s="8">
        <v>2015</v>
      </c>
    </row>
    <row r="393" spans="1:8">
      <c r="A393" t="s">
        <v>106</v>
      </c>
      <c r="B393" t="s">
        <v>107</v>
      </c>
      <c r="C393" t="s">
        <v>2833</v>
      </c>
      <c r="D393" s="6">
        <v>2837.59</v>
      </c>
      <c r="E393" s="6">
        <v>2165.8200000000002</v>
      </c>
      <c r="F393" s="6">
        <v>2122.4</v>
      </c>
      <c r="G393" s="6">
        <v>1850.39</v>
      </c>
      <c r="H393" s="6">
        <v>2094.0300000000002</v>
      </c>
    </row>
    <row r="394" spans="1:8">
      <c r="A394" t="s">
        <v>106</v>
      </c>
      <c r="B394" t="s">
        <v>107</v>
      </c>
      <c r="C394" t="s">
        <v>2834</v>
      </c>
      <c r="D394" s="8">
        <v>116.22</v>
      </c>
      <c r="E394" s="8">
        <v>216.98</v>
      </c>
      <c r="F394" s="8">
        <v>138.97</v>
      </c>
      <c r="G394" s="8">
        <v>316.95999999999998</v>
      </c>
      <c r="H394" s="8">
        <v>137.32</v>
      </c>
    </row>
    <row r="395" spans="1:8">
      <c r="A395" t="s">
        <v>106</v>
      </c>
      <c r="B395" t="s">
        <v>107</v>
      </c>
      <c r="C395" t="s">
        <v>2835</v>
      </c>
      <c r="D395" s="6">
        <v>2953.8</v>
      </c>
      <c r="E395" s="6">
        <v>2382.8000000000002</v>
      </c>
      <c r="F395" s="6">
        <v>2261.37</v>
      </c>
      <c r="G395" s="6">
        <v>2167.34</v>
      </c>
      <c r="H395" s="6">
        <v>2231.35</v>
      </c>
    </row>
    <row r="396" spans="1:8">
      <c r="A396" t="s">
        <v>106</v>
      </c>
      <c r="B396" t="s">
        <v>107</v>
      </c>
      <c r="C396" t="s">
        <v>2836</v>
      </c>
      <c r="D396" s="6">
        <v>-2274.19</v>
      </c>
      <c r="E396" s="6">
        <v>-1707.01</v>
      </c>
      <c r="F396" s="6">
        <v>-1569.01</v>
      </c>
      <c r="G396" s="6">
        <v>-1335.62</v>
      </c>
      <c r="H396" s="6">
        <v>-1585.1</v>
      </c>
    </row>
    <row r="397" spans="1:8">
      <c r="A397" t="s">
        <v>106</v>
      </c>
      <c r="B397" t="s">
        <v>107</v>
      </c>
      <c r="C397" t="s">
        <v>2837</v>
      </c>
      <c r="D397" s="8">
        <v>-7.19</v>
      </c>
      <c r="E397" s="8">
        <v>-6.57</v>
      </c>
      <c r="F397" s="8">
        <v>-4.46</v>
      </c>
      <c r="G397" s="8">
        <v>-4.47</v>
      </c>
      <c r="H397" s="8">
        <v>-3.4</v>
      </c>
    </row>
    <row r="398" spans="1:8">
      <c r="A398" t="s">
        <v>106</v>
      </c>
      <c r="B398" t="s">
        <v>107</v>
      </c>
      <c r="C398" t="s">
        <v>2838</v>
      </c>
      <c r="D398" s="8">
        <v>679.61</v>
      </c>
      <c r="E398" s="8">
        <v>675.79</v>
      </c>
      <c r="F398" s="8">
        <v>692.35</v>
      </c>
      <c r="G398" s="8">
        <v>827.25</v>
      </c>
      <c r="H398" s="8">
        <v>642.86</v>
      </c>
    </row>
    <row r="399" spans="1:8">
      <c r="A399" t="s">
        <v>106</v>
      </c>
      <c r="B399" t="s">
        <v>107</v>
      </c>
      <c r="C399" t="s">
        <v>2839</v>
      </c>
      <c r="D399" s="8">
        <v>-77.7</v>
      </c>
      <c r="E399" s="8">
        <v>-64.39</v>
      </c>
      <c r="F399" s="8">
        <v>-71.290000000000006</v>
      </c>
      <c r="G399" s="8">
        <v>-65.680000000000007</v>
      </c>
      <c r="H399" s="8">
        <v>-67.62</v>
      </c>
    </row>
    <row r="400" spans="1:8">
      <c r="A400" t="s">
        <v>106</v>
      </c>
      <c r="B400" t="s">
        <v>107</v>
      </c>
      <c r="C400" t="s">
        <v>2840</v>
      </c>
      <c r="D400" s="8">
        <v>601.91</v>
      </c>
      <c r="E400" s="8">
        <v>611.4</v>
      </c>
      <c r="F400" s="8">
        <v>621.05999999999995</v>
      </c>
      <c r="G400" s="8">
        <v>761.58</v>
      </c>
      <c r="H400" s="8">
        <v>575.24</v>
      </c>
    </row>
    <row r="401" spans="1:8">
      <c r="A401" t="s">
        <v>106</v>
      </c>
      <c r="B401" t="s">
        <v>107</v>
      </c>
      <c r="C401" t="s">
        <v>2841</v>
      </c>
      <c r="D401" s="8">
        <v>-187.09</v>
      </c>
      <c r="E401" s="8">
        <v>-141.49</v>
      </c>
      <c r="F401" s="8">
        <v>-203.75</v>
      </c>
      <c r="G401" s="8">
        <v>-173.91</v>
      </c>
      <c r="H401" s="8">
        <v>-160.66999999999999</v>
      </c>
    </row>
    <row r="402" spans="1:8">
      <c r="A402" t="s">
        <v>106</v>
      </c>
      <c r="B402" t="s">
        <v>107</v>
      </c>
      <c r="C402" t="s">
        <v>2842</v>
      </c>
      <c r="D402" s="8">
        <v>414.82</v>
      </c>
      <c r="E402" s="8">
        <v>469.91</v>
      </c>
      <c r="F402" s="8">
        <v>417.31</v>
      </c>
      <c r="G402" s="8">
        <v>587.66999999999996</v>
      </c>
      <c r="H402" s="8">
        <v>414.57</v>
      </c>
    </row>
    <row r="403" spans="1:8">
      <c r="A403" t="s">
        <v>106</v>
      </c>
      <c r="B403" t="s">
        <v>107</v>
      </c>
      <c r="C403" t="s">
        <v>2843</v>
      </c>
      <c r="D403" s="8">
        <v>18.86</v>
      </c>
      <c r="E403" s="8">
        <v>18.86</v>
      </c>
      <c r="F403" s="8">
        <v>18.86</v>
      </c>
      <c r="G403" s="8">
        <v>18.86</v>
      </c>
      <c r="H403" s="8">
        <v>18.86</v>
      </c>
    </row>
    <row r="404" spans="1:8">
      <c r="A404" t="s">
        <v>106</v>
      </c>
      <c r="B404" t="s">
        <v>107</v>
      </c>
      <c r="C404" t="s">
        <v>2844</v>
      </c>
      <c r="D404" s="8">
        <v>43.98</v>
      </c>
      <c r="E404" s="8">
        <v>49.82</v>
      </c>
      <c r="F404" s="8">
        <v>44.24</v>
      </c>
      <c r="G404" s="8">
        <v>62.31</v>
      </c>
      <c r="H404" s="8">
        <v>43.95</v>
      </c>
    </row>
    <row r="405" spans="1:8">
      <c r="A405" t="s">
        <v>106</v>
      </c>
      <c r="B405" t="s">
        <v>107</v>
      </c>
      <c r="C405" t="s">
        <v>2845</v>
      </c>
      <c r="D405" s="8">
        <v>52.22</v>
      </c>
      <c r="E405" s="8">
        <v>56.65</v>
      </c>
      <c r="F405" s="8">
        <v>51.8</v>
      </c>
      <c r="G405" s="8">
        <v>69.27</v>
      </c>
      <c r="H405" s="8">
        <v>51.12</v>
      </c>
    </row>
    <row r="406" spans="1:8">
      <c r="A406" t="s">
        <v>106</v>
      </c>
      <c r="B406" t="s">
        <v>107</v>
      </c>
      <c r="C406" t="s">
        <v>2846</v>
      </c>
      <c r="D406" s="8">
        <v>23.95</v>
      </c>
      <c r="E406" s="8">
        <v>31.2</v>
      </c>
      <c r="F406" s="8">
        <v>32.619999999999997</v>
      </c>
      <c r="G406" s="8">
        <v>44.95</v>
      </c>
      <c r="H406" s="8">
        <v>30.86</v>
      </c>
    </row>
    <row r="407" spans="1:8">
      <c r="A407" t="s">
        <v>109</v>
      </c>
      <c r="B407" t="s">
        <v>110</v>
      </c>
      <c r="C407" t="s">
        <v>2832</v>
      </c>
      <c r="D407" s="8">
        <v>2018</v>
      </c>
      <c r="E407" s="8">
        <v>2017</v>
      </c>
      <c r="F407" s="8">
        <v>2016</v>
      </c>
      <c r="G407" s="8">
        <v>2015</v>
      </c>
      <c r="H407" s="8">
        <v>2014</v>
      </c>
    </row>
    <row r="408" spans="1:8">
      <c r="A408" t="s">
        <v>109</v>
      </c>
      <c r="B408" t="s">
        <v>110</v>
      </c>
      <c r="C408" t="s">
        <v>2833</v>
      </c>
      <c r="D408" s="8">
        <v>343.57</v>
      </c>
      <c r="E408" s="8">
        <v>227.54</v>
      </c>
      <c r="F408" s="8">
        <v>186.6</v>
      </c>
      <c r="G408" s="8">
        <v>178.54</v>
      </c>
      <c r="H408" s="8">
        <v>166.5</v>
      </c>
    </row>
    <row r="409" spans="1:8">
      <c r="A409" t="s">
        <v>109</v>
      </c>
      <c r="B409" t="s">
        <v>110</v>
      </c>
      <c r="C409" t="s">
        <v>2834</v>
      </c>
      <c r="D409" s="8">
        <v>40.700000000000003</v>
      </c>
      <c r="E409" s="8">
        <v>0.26</v>
      </c>
      <c r="F409" s="8">
        <v>0.88</v>
      </c>
      <c r="G409" s="8">
        <v>0.65</v>
      </c>
      <c r="H409" s="8">
        <v>1.05</v>
      </c>
    </row>
    <row r="410" spans="1:8">
      <c r="A410" t="s">
        <v>109</v>
      </c>
      <c r="B410" t="s">
        <v>110</v>
      </c>
      <c r="C410" t="s">
        <v>2835</v>
      </c>
      <c r="D410" s="8">
        <v>384.27</v>
      </c>
      <c r="E410" s="8">
        <v>227.8</v>
      </c>
      <c r="F410" s="8">
        <v>187.48</v>
      </c>
      <c r="G410" s="8">
        <v>179.19</v>
      </c>
      <c r="H410" s="8">
        <v>167.56</v>
      </c>
    </row>
    <row r="411" spans="1:8">
      <c r="A411" t="s">
        <v>109</v>
      </c>
      <c r="B411" t="s">
        <v>110</v>
      </c>
      <c r="C411" t="s">
        <v>2836</v>
      </c>
      <c r="D411" s="8">
        <v>-303.5</v>
      </c>
      <c r="E411" s="8">
        <v>-202.05</v>
      </c>
      <c r="F411" s="8">
        <v>-160.63999999999999</v>
      </c>
      <c r="G411" s="8">
        <v>-154.29</v>
      </c>
      <c r="H411" s="8">
        <v>-147.47999999999999</v>
      </c>
    </row>
    <row r="412" spans="1:8">
      <c r="A412" t="s">
        <v>109</v>
      </c>
      <c r="B412" t="s">
        <v>110</v>
      </c>
      <c r="C412" t="s">
        <v>2837</v>
      </c>
      <c r="D412" s="8">
        <v>-18.38</v>
      </c>
      <c r="E412" s="8">
        <v>-8.08</v>
      </c>
      <c r="F412" s="8">
        <v>-5.91</v>
      </c>
      <c r="G412" s="8">
        <v>-7.69</v>
      </c>
      <c r="H412" s="8">
        <v>-9.02</v>
      </c>
    </row>
    <row r="413" spans="1:8">
      <c r="A413" t="s">
        <v>109</v>
      </c>
      <c r="B413" t="s">
        <v>110</v>
      </c>
      <c r="C413" t="s">
        <v>2838</v>
      </c>
      <c r="D413" s="8">
        <v>80.77</v>
      </c>
      <c r="E413" s="8">
        <v>25.75</v>
      </c>
      <c r="F413" s="8">
        <v>20.93</v>
      </c>
      <c r="G413" s="8">
        <v>17.21</v>
      </c>
      <c r="H413" s="8">
        <v>11.05</v>
      </c>
    </row>
    <row r="414" spans="1:8">
      <c r="A414" t="s">
        <v>109</v>
      </c>
      <c r="B414" t="s">
        <v>110</v>
      </c>
      <c r="C414" t="s">
        <v>2839</v>
      </c>
      <c r="D414" s="8">
        <v>-3.07</v>
      </c>
      <c r="E414" s="8">
        <v>-2.5499999999999998</v>
      </c>
      <c r="F414" s="8">
        <v>-2.25</v>
      </c>
      <c r="G414" s="8">
        <v>-1.42</v>
      </c>
      <c r="H414" s="8">
        <v>-2.5</v>
      </c>
    </row>
    <row r="415" spans="1:8">
      <c r="A415" t="s">
        <v>109</v>
      </c>
      <c r="B415" t="s">
        <v>110</v>
      </c>
      <c r="C415" t="s">
        <v>2840</v>
      </c>
      <c r="D415" s="8">
        <v>77.7</v>
      </c>
      <c r="E415" s="8">
        <v>23.21</v>
      </c>
      <c r="F415" s="8">
        <v>18.68</v>
      </c>
      <c r="G415" s="8">
        <v>15.8</v>
      </c>
      <c r="H415" s="8">
        <v>8.5500000000000007</v>
      </c>
    </row>
    <row r="416" spans="1:8">
      <c r="A416" t="s">
        <v>109</v>
      </c>
      <c r="B416" t="s">
        <v>110</v>
      </c>
      <c r="C416" t="s">
        <v>2841</v>
      </c>
      <c r="D416" s="8">
        <v>-15.51</v>
      </c>
      <c r="E416" s="8">
        <v>-7.56</v>
      </c>
      <c r="F416" s="8">
        <v>-6.3</v>
      </c>
      <c r="G416" s="8">
        <v>-7.13</v>
      </c>
      <c r="H416" s="8">
        <v>-3.14</v>
      </c>
    </row>
    <row r="417" spans="1:8">
      <c r="A417" t="s">
        <v>109</v>
      </c>
      <c r="B417" t="s">
        <v>110</v>
      </c>
      <c r="C417" t="s">
        <v>2842</v>
      </c>
      <c r="D417" s="8">
        <v>62.2</v>
      </c>
      <c r="E417" s="8">
        <v>15.64</v>
      </c>
      <c r="F417" s="8">
        <v>12.38</v>
      </c>
      <c r="G417" s="8">
        <v>8.67</v>
      </c>
      <c r="H417" s="8">
        <v>5.41</v>
      </c>
    </row>
    <row r="418" spans="1:8">
      <c r="A418" t="s">
        <v>109</v>
      </c>
      <c r="B418" t="s">
        <v>110</v>
      </c>
      <c r="C418" t="s">
        <v>2843</v>
      </c>
      <c r="D418" s="8">
        <v>25.21</v>
      </c>
      <c r="E418" s="8">
        <v>19.47</v>
      </c>
      <c r="F418" s="8">
        <v>19.47</v>
      </c>
      <c r="G418" s="8">
        <v>19.47</v>
      </c>
      <c r="H418" s="8">
        <v>19.47</v>
      </c>
    </row>
    <row r="419" spans="1:8">
      <c r="A419" t="s">
        <v>109</v>
      </c>
      <c r="B419" t="s">
        <v>110</v>
      </c>
      <c r="C419" t="s">
        <v>2844</v>
      </c>
      <c r="D419" s="8">
        <v>29.31</v>
      </c>
      <c r="E419" s="8">
        <v>7.97</v>
      </c>
      <c r="F419" s="8">
        <v>6.36</v>
      </c>
      <c r="G419" s="8">
        <v>4.45</v>
      </c>
      <c r="H419" s="8">
        <v>3.8</v>
      </c>
    </row>
    <row r="420" spans="1:8">
      <c r="A420" t="s">
        <v>109</v>
      </c>
      <c r="B420" t="s">
        <v>110</v>
      </c>
      <c r="C420" t="s">
        <v>2845</v>
      </c>
      <c r="D420" s="8">
        <v>25.89</v>
      </c>
      <c r="E420" s="8">
        <v>9.34</v>
      </c>
      <c r="F420" s="8">
        <v>7.51</v>
      </c>
      <c r="G420">
        <v>0</v>
      </c>
      <c r="H420">
        <v>0</v>
      </c>
    </row>
    <row r="421" spans="1:8">
      <c r="A421" t="s">
        <v>109</v>
      </c>
      <c r="B421" t="s">
        <v>110</v>
      </c>
      <c r="C421" t="s">
        <v>2846</v>
      </c>
      <c r="D421" s="8">
        <v>23.51</v>
      </c>
      <c r="E421" s="8">
        <v>11.32</v>
      </c>
      <c r="F421" s="8">
        <v>14.38</v>
      </c>
      <c r="G421" s="8">
        <v>13.95</v>
      </c>
      <c r="H421" s="8">
        <v>12.06</v>
      </c>
    </row>
    <row r="422" spans="1:8">
      <c r="A422" t="s">
        <v>112</v>
      </c>
      <c r="B422" t="s">
        <v>113</v>
      </c>
      <c r="C422" t="s">
        <v>2832</v>
      </c>
      <c r="D422" s="8">
        <v>2019</v>
      </c>
      <c r="E422" s="8">
        <v>2018</v>
      </c>
      <c r="F422" s="8">
        <v>2017</v>
      </c>
      <c r="G422" s="8">
        <v>2016</v>
      </c>
      <c r="H422" s="8">
        <v>2015</v>
      </c>
    </row>
    <row r="423" spans="1:8">
      <c r="A423" t="s">
        <v>112</v>
      </c>
      <c r="B423" t="s">
        <v>113</v>
      </c>
      <c r="C423" t="s">
        <v>2833</v>
      </c>
      <c r="D423" s="6">
        <v>1879.41</v>
      </c>
      <c r="E423" s="6">
        <v>1419.09</v>
      </c>
      <c r="F423" s="6">
        <v>1375.08</v>
      </c>
      <c r="G423" s="6">
        <v>1853.81</v>
      </c>
      <c r="H423" s="6">
        <v>3211.78</v>
      </c>
    </row>
    <row r="424" spans="1:8">
      <c r="A424" t="s">
        <v>112</v>
      </c>
      <c r="B424" t="s">
        <v>113</v>
      </c>
      <c r="C424" t="s">
        <v>2834</v>
      </c>
      <c r="D424" s="8">
        <v>26.83</v>
      </c>
      <c r="E424" s="8">
        <v>12.14</v>
      </c>
      <c r="F424" s="8">
        <v>33.54</v>
      </c>
      <c r="G424" s="8">
        <v>47.98</v>
      </c>
      <c r="H424" s="8">
        <v>46.63</v>
      </c>
    </row>
    <row r="425" spans="1:8">
      <c r="A425" t="s">
        <v>112</v>
      </c>
      <c r="B425" t="s">
        <v>113</v>
      </c>
      <c r="C425" t="s">
        <v>2835</v>
      </c>
      <c r="D425" s="6">
        <v>1906.24</v>
      </c>
      <c r="E425" s="6">
        <v>1431.23</v>
      </c>
      <c r="F425" s="6">
        <v>1408.62</v>
      </c>
      <c r="G425" s="6">
        <v>1901.79</v>
      </c>
      <c r="H425" s="6">
        <v>3258.41</v>
      </c>
    </row>
    <row r="426" spans="1:8">
      <c r="A426" t="s">
        <v>112</v>
      </c>
      <c r="B426" t="s">
        <v>113</v>
      </c>
      <c r="C426" t="s">
        <v>2836</v>
      </c>
      <c r="D426" s="6">
        <v>-5091.75</v>
      </c>
      <c r="E426" s="6">
        <v>-2980.58</v>
      </c>
      <c r="F426" s="6">
        <v>-2781.06</v>
      </c>
      <c r="G426" s="6">
        <v>-2286.41</v>
      </c>
      <c r="H426" s="6">
        <v>-3312.81</v>
      </c>
    </row>
    <row r="427" spans="1:8">
      <c r="A427" t="s">
        <v>112</v>
      </c>
      <c r="B427" t="s">
        <v>113</v>
      </c>
      <c r="C427" t="s">
        <v>2837</v>
      </c>
      <c r="D427" s="8">
        <v>-445.27</v>
      </c>
      <c r="E427" s="6">
        <v>-1181.6600000000001</v>
      </c>
      <c r="F427" s="6">
        <v>-1110.45</v>
      </c>
      <c r="G427" s="8">
        <v>-939.65</v>
      </c>
      <c r="H427" s="8">
        <v>-652.87</v>
      </c>
    </row>
    <row r="428" spans="1:8">
      <c r="A428" t="s">
        <v>112</v>
      </c>
      <c r="B428" t="s">
        <v>113</v>
      </c>
      <c r="C428" t="s">
        <v>2838</v>
      </c>
      <c r="D428" s="6">
        <v>-3185.51</v>
      </c>
      <c r="E428" s="6">
        <v>-1549.35</v>
      </c>
      <c r="F428" s="6">
        <v>-1372.44</v>
      </c>
      <c r="G428" s="6">
        <v>-1324.27</v>
      </c>
      <c r="H428" s="8">
        <v>-707.27</v>
      </c>
    </row>
    <row r="429" spans="1:8">
      <c r="A429" t="s">
        <v>112</v>
      </c>
      <c r="B429" t="s">
        <v>113</v>
      </c>
      <c r="C429" t="s">
        <v>2839</v>
      </c>
      <c r="D429" s="8">
        <v>-275.60000000000002</v>
      </c>
      <c r="E429" s="8">
        <v>-351.61</v>
      </c>
      <c r="F429" s="8">
        <v>-356.36</v>
      </c>
      <c r="G429" s="8">
        <v>-359.1</v>
      </c>
      <c r="H429" s="8">
        <v>-281.44</v>
      </c>
    </row>
    <row r="430" spans="1:8">
      <c r="A430" t="s">
        <v>112</v>
      </c>
      <c r="B430" t="s">
        <v>113</v>
      </c>
      <c r="C430" t="s">
        <v>2840</v>
      </c>
      <c r="D430" s="6">
        <v>-3461.11</v>
      </c>
      <c r="E430" s="6">
        <v>-1900.96</v>
      </c>
      <c r="F430" s="6">
        <v>-1728.8</v>
      </c>
      <c r="G430" s="6">
        <v>-1683.37</v>
      </c>
      <c r="H430" s="8">
        <v>-988.71</v>
      </c>
    </row>
    <row r="431" spans="1:8">
      <c r="A431" t="s">
        <v>112</v>
      </c>
      <c r="B431" t="s">
        <v>113</v>
      </c>
      <c r="C431" t="s">
        <v>2841</v>
      </c>
      <c r="D431">
        <v>0</v>
      </c>
      <c r="E431">
        <v>0</v>
      </c>
      <c r="F431" s="8">
        <v>-5.0599999999999996</v>
      </c>
      <c r="G431" s="8">
        <v>0.14000000000000001</v>
      </c>
      <c r="H431" s="8">
        <v>192.83</v>
      </c>
    </row>
    <row r="432" spans="1:8">
      <c r="A432" t="s">
        <v>112</v>
      </c>
      <c r="B432" t="s">
        <v>113</v>
      </c>
      <c r="C432" t="s">
        <v>2842</v>
      </c>
      <c r="D432" s="6">
        <v>-3461.11</v>
      </c>
      <c r="E432" s="6">
        <v>-1900.96</v>
      </c>
      <c r="F432" s="6">
        <v>-1733.86</v>
      </c>
      <c r="G432" s="6">
        <v>-1683.23</v>
      </c>
      <c r="H432" s="8">
        <v>-795.88</v>
      </c>
    </row>
    <row r="433" spans="1:8">
      <c r="A433" t="s">
        <v>112</v>
      </c>
      <c r="B433" t="s">
        <v>113</v>
      </c>
      <c r="C433" t="s">
        <v>2843</v>
      </c>
      <c r="D433" s="8">
        <v>469.55</v>
      </c>
      <c r="E433" s="8">
        <v>200.77</v>
      </c>
      <c r="F433" s="8">
        <v>200.77</v>
      </c>
      <c r="G433" s="8">
        <v>200.77</v>
      </c>
      <c r="H433" s="8">
        <v>65.83</v>
      </c>
    </row>
    <row r="434" spans="1:8">
      <c r="A434" t="s">
        <v>112</v>
      </c>
      <c r="B434" t="s">
        <v>113</v>
      </c>
      <c r="C434" t="s">
        <v>2844</v>
      </c>
      <c r="D434" s="8">
        <v>-94.44</v>
      </c>
      <c r="E434" s="8">
        <v>-94.68</v>
      </c>
      <c r="F434" s="8">
        <v>-86.39</v>
      </c>
      <c r="G434" s="8">
        <v>-170.12</v>
      </c>
      <c r="H434" s="8">
        <v>-122.98</v>
      </c>
    </row>
    <row r="435" spans="1:8">
      <c r="A435" t="s">
        <v>112</v>
      </c>
      <c r="B435" t="s">
        <v>113</v>
      </c>
      <c r="C435" t="s">
        <v>2845</v>
      </c>
      <c r="D435" s="8">
        <v>-67.84</v>
      </c>
      <c r="E435" s="8">
        <v>-77.17</v>
      </c>
      <c r="F435" s="8">
        <v>-68.61</v>
      </c>
      <c r="G435" s="8">
        <v>-65.95</v>
      </c>
      <c r="H435" s="8">
        <v>-78.150000000000006</v>
      </c>
    </row>
    <row r="436" spans="1:8">
      <c r="A436" t="s">
        <v>112</v>
      </c>
      <c r="B436" t="s">
        <v>113</v>
      </c>
      <c r="C436" t="s">
        <v>2846</v>
      </c>
      <c r="D436" s="8">
        <v>-169.5</v>
      </c>
      <c r="E436" s="8">
        <v>-109.18</v>
      </c>
      <c r="F436" s="8">
        <v>-99.81</v>
      </c>
      <c r="G436" s="8">
        <v>-20.75</v>
      </c>
      <c r="H436" s="8">
        <v>-1.69</v>
      </c>
    </row>
    <row r="437" spans="1:8">
      <c r="A437" t="s">
        <v>115</v>
      </c>
      <c r="B437" t="s">
        <v>116</v>
      </c>
      <c r="C437" t="s">
        <v>2832</v>
      </c>
      <c r="D437" s="8">
        <v>2019</v>
      </c>
      <c r="E437" s="8">
        <v>2018</v>
      </c>
      <c r="F437" s="8">
        <v>2017</v>
      </c>
      <c r="G437" s="8">
        <v>2016</v>
      </c>
      <c r="H437" s="8">
        <v>2015</v>
      </c>
    </row>
    <row r="438" spans="1:8">
      <c r="A438" t="s">
        <v>115</v>
      </c>
      <c r="B438" t="s">
        <v>116</v>
      </c>
      <c r="C438" t="s">
        <v>2833</v>
      </c>
      <c r="D438" s="6">
        <v>1772.62</v>
      </c>
      <c r="E438" s="6">
        <v>1830.45</v>
      </c>
      <c r="F438" s="6">
        <v>1822.71</v>
      </c>
      <c r="G438" s="6">
        <v>1551.76</v>
      </c>
      <c r="H438" s="6">
        <v>1356.2</v>
      </c>
    </row>
    <row r="439" spans="1:8">
      <c r="A439" t="s">
        <v>115</v>
      </c>
      <c r="B439" t="s">
        <v>116</v>
      </c>
      <c r="C439" t="s">
        <v>2834</v>
      </c>
      <c r="D439" s="8">
        <v>102.15</v>
      </c>
      <c r="E439" s="8">
        <v>73.010000000000005</v>
      </c>
      <c r="F439" s="8">
        <v>66.95</v>
      </c>
      <c r="G439" s="8">
        <v>82.35</v>
      </c>
      <c r="H439" s="8">
        <v>33.700000000000003</v>
      </c>
    </row>
    <row r="440" spans="1:8">
      <c r="A440" t="s">
        <v>115</v>
      </c>
      <c r="B440" t="s">
        <v>116</v>
      </c>
      <c r="C440" t="s">
        <v>2835</v>
      </c>
      <c r="D440" s="6">
        <v>1874.77</v>
      </c>
      <c r="E440" s="6">
        <v>1903.46</v>
      </c>
      <c r="F440" s="6">
        <v>1889.66</v>
      </c>
      <c r="G440" s="6">
        <v>1634.11</v>
      </c>
      <c r="H440" s="6">
        <v>1389.9</v>
      </c>
    </row>
    <row r="441" spans="1:8">
      <c r="A441" t="s">
        <v>115</v>
      </c>
      <c r="B441" t="s">
        <v>116</v>
      </c>
      <c r="C441" t="s">
        <v>2836</v>
      </c>
      <c r="D441" s="6">
        <v>-1291.82</v>
      </c>
      <c r="E441" s="6">
        <v>-1283.8800000000001</v>
      </c>
      <c r="F441" s="6">
        <v>-1189.53</v>
      </c>
      <c r="G441" s="6">
        <v>-1035.9100000000001</v>
      </c>
      <c r="H441" s="8">
        <v>-890.59</v>
      </c>
    </row>
    <row r="442" spans="1:8">
      <c r="A442" t="s">
        <v>115</v>
      </c>
      <c r="B442" t="s">
        <v>116</v>
      </c>
      <c r="C442" t="s">
        <v>2837</v>
      </c>
      <c r="D442" s="8">
        <v>-0.41</v>
      </c>
      <c r="E442" s="8">
        <v>-0.24</v>
      </c>
      <c r="F442" s="8">
        <v>-2.83</v>
      </c>
      <c r="G442" s="8">
        <v>-4.2</v>
      </c>
      <c r="H442" s="8">
        <v>-5.01</v>
      </c>
    </row>
    <row r="443" spans="1:8">
      <c r="A443" t="s">
        <v>115</v>
      </c>
      <c r="B443" t="s">
        <v>116</v>
      </c>
      <c r="C443" t="s">
        <v>2838</v>
      </c>
      <c r="D443" s="8">
        <v>582.95000000000005</v>
      </c>
      <c r="E443" s="8">
        <v>619.58000000000004</v>
      </c>
      <c r="F443" s="8">
        <v>700.13</v>
      </c>
      <c r="G443" s="8">
        <v>594</v>
      </c>
      <c r="H443" s="8">
        <v>494.3</v>
      </c>
    </row>
    <row r="444" spans="1:8">
      <c r="A444" t="s">
        <v>115</v>
      </c>
      <c r="B444" t="s">
        <v>116</v>
      </c>
      <c r="C444" t="s">
        <v>2839</v>
      </c>
      <c r="D444" s="8">
        <v>-69.900000000000006</v>
      </c>
      <c r="E444" s="8">
        <v>-57.14</v>
      </c>
      <c r="F444" s="8">
        <v>-59.48</v>
      </c>
      <c r="G444" s="8">
        <v>-42.68</v>
      </c>
      <c r="H444" s="8">
        <v>-49.42</v>
      </c>
    </row>
    <row r="445" spans="1:8">
      <c r="A445" t="s">
        <v>115</v>
      </c>
      <c r="B445" t="s">
        <v>116</v>
      </c>
      <c r="C445" t="s">
        <v>2840</v>
      </c>
      <c r="D445" s="8">
        <v>513.04999999999995</v>
      </c>
      <c r="E445" s="8">
        <v>562.44000000000005</v>
      </c>
      <c r="F445" s="8">
        <v>640.65</v>
      </c>
      <c r="G445" s="8">
        <v>551.32000000000005</v>
      </c>
      <c r="H445" s="8">
        <v>444.88</v>
      </c>
    </row>
    <row r="446" spans="1:8">
      <c r="A446" t="s">
        <v>115</v>
      </c>
      <c r="B446" t="s">
        <v>116</v>
      </c>
      <c r="C446" t="s">
        <v>2841</v>
      </c>
      <c r="D446" s="8">
        <v>-121.29</v>
      </c>
      <c r="E446" s="8">
        <v>-134.91999999999999</v>
      </c>
      <c r="F446" s="8">
        <v>-140.84</v>
      </c>
      <c r="G446" s="8">
        <v>-136.84</v>
      </c>
      <c r="H446" s="8">
        <v>-138.51</v>
      </c>
    </row>
    <row r="447" spans="1:8">
      <c r="A447" t="s">
        <v>115</v>
      </c>
      <c r="B447" t="s">
        <v>116</v>
      </c>
      <c r="C447" t="s">
        <v>2842</v>
      </c>
      <c r="D447" s="8">
        <v>391.76</v>
      </c>
      <c r="E447" s="8">
        <v>427.52</v>
      </c>
      <c r="F447" s="8">
        <v>499.81</v>
      </c>
      <c r="G447" s="8">
        <v>414.48</v>
      </c>
      <c r="H447" s="8">
        <v>306.37</v>
      </c>
    </row>
    <row r="448" spans="1:8">
      <c r="A448" t="s">
        <v>115</v>
      </c>
      <c r="B448" t="s">
        <v>116</v>
      </c>
      <c r="C448" t="s">
        <v>2843</v>
      </c>
      <c r="D448" s="8">
        <v>17.54</v>
      </c>
      <c r="E448" s="8">
        <v>17.690000000000001</v>
      </c>
      <c r="F448" s="8">
        <v>17.690000000000001</v>
      </c>
      <c r="G448" s="8">
        <v>17.690000000000001</v>
      </c>
      <c r="H448" s="8">
        <v>17.68</v>
      </c>
    </row>
    <row r="449" spans="1:8">
      <c r="A449" t="s">
        <v>115</v>
      </c>
      <c r="B449" t="s">
        <v>116</v>
      </c>
      <c r="C449" t="s">
        <v>2844</v>
      </c>
      <c r="D449" s="8">
        <v>44.51</v>
      </c>
      <c r="E449" s="8">
        <v>48.59</v>
      </c>
      <c r="F449" s="8">
        <v>56.79</v>
      </c>
      <c r="G449" s="8">
        <v>47.1</v>
      </c>
      <c r="H449" s="8">
        <v>34.840000000000003</v>
      </c>
    </row>
    <row r="450" spans="1:8">
      <c r="A450" t="s">
        <v>115</v>
      </c>
      <c r="B450" t="s">
        <v>116</v>
      </c>
      <c r="C450" t="s">
        <v>2845</v>
      </c>
      <c r="D450" s="8">
        <v>52.64</v>
      </c>
      <c r="E450" s="8">
        <v>54.79</v>
      </c>
      <c r="F450" s="8">
        <v>63.23</v>
      </c>
      <c r="G450" s="8">
        <v>51.69</v>
      </c>
      <c r="H450" s="8">
        <v>40.25</v>
      </c>
    </row>
    <row r="451" spans="1:8">
      <c r="A451" t="s">
        <v>115</v>
      </c>
      <c r="B451" t="s">
        <v>116</v>
      </c>
      <c r="C451" t="s">
        <v>2846</v>
      </c>
      <c r="D451" s="8">
        <v>32.89</v>
      </c>
      <c r="E451" s="8">
        <v>33.85</v>
      </c>
      <c r="F451" s="8">
        <v>38.409999999999997</v>
      </c>
      <c r="G451" s="8">
        <v>38.549999999999997</v>
      </c>
      <c r="H451" s="8">
        <v>36.82</v>
      </c>
    </row>
    <row r="452" spans="1:8">
      <c r="A452" t="s">
        <v>117</v>
      </c>
      <c r="B452" t="s">
        <v>118</v>
      </c>
      <c r="C452" t="s">
        <v>2832</v>
      </c>
      <c r="D452" s="8">
        <v>2019</v>
      </c>
      <c r="E452" s="8">
        <v>2018</v>
      </c>
      <c r="F452" s="8">
        <v>2017</v>
      </c>
      <c r="G452" s="8">
        <v>2016</v>
      </c>
      <c r="H452" s="8">
        <v>2015</v>
      </c>
    </row>
    <row r="453" spans="1:8">
      <c r="A453" t="s">
        <v>117</v>
      </c>
      <c r="B453" t="s">
        <v>118</v>
      </c>
      <c r="C453" t="s">
        <v>2833</v>
      </c>
      <c r="D453" s="8">
        <v>342.85</v>
      </c>
      <c r="E453" s="8">
        <v>299.07</v>
      </c>
      <c r="F453" s="8">
        <v>265.73</v>
      </c>
      <c r="G453" s="8">
        <v>222.35</v>
      </c>
      <c r="H453" s="8">
        <v>143.91999999999999</v>
      </c>
    </row>
    <row r="454" spans="1:8">
      <c r="A454" t="s">
        <v>117</v>
      </c>
      <c r="B454" t="s">
        <v>118</v>
      </c>
      <c r="C454" t="s">
        <v>2834</v>
      </c>
      <c r="D454" s="8">
        <v>14.39</v>
      </c>
      <c r="E454" s="8">
        <v>3.15</v>
      </c>
      <c r="F454">
        <v>0</v>
      </c>
      <c r="G454">
        <v>0</v>
      </c>
      <c r="H454">
        <v>0</v>
      </c>
    </row>
    <row r="455" spans="1:8">
      <c r="A455" t="s">
        <v>117</v>
      </c>
      <c r="B455" t="s">
        <v>118</v>
      </c>
      <c r="C455" t="s">
        <v>2835</v>
      </c>
      <c r="D455" s="8">
        <v>357.24</v>
      </c>
      <c r="E455" s="8">
        <v>302.22000000000003</v>
      </c>
      <c r="F455" s="8">
        <v>265.73</v>
      </c>
      <c r="G455" s="8">
        <v>222.35</v>
      </c>
      <c r="H455" s="8">
        <v>143.91999999999999</v>
      </c>
    </row>
    <row r="456" spans="1:8">
      <c r="A456" t="s">
        <v>117</v>
      </c>
      <c r="B456" t="s">
        <v>118</v>
      </c>
      <c r="C456" t="s">
        <v>2836</v>
      </c>
      <c r="D456" s="8">
        <v>-272.64</v>
      </c>
      <c r="E456" s="8">
        <v>-206.11</v>
      </c>
      <c r="F456" s="8">
        <v>-187.58</v>
      </c>
      <c r="G456" s="8">
        <v>-149.71</v>
      </c>
      <c r="H456" s="8">
        <v>-97.65</v>
      </c>
    </row>
    <row r="457" spans="1:8">
      <c r="A457" t="s">
        <v>117</v>
      </c>
      <c r="B457" t="s">
        <v>118</v>
      </c>
      <c r="C457" t="s">
        <v>2837</v>
      </c>
      <c r="D457" s="8">
        <v>-47.54</v>
      </c>
      <c r="E457" s="8">
        <v>-40.659999999999997</v>
      </c>
      <c r="F457" s="8">
        <v>-35.19</v>
      </c>
      <c r="G457" s="8">
        <v>-28.63</v>
      </c>
      <c r="H457" s="8">
        <v>-17.47</v>
      </c>
    </row>
    <row r="458" spans="1:8">
      <c r="A458" t="s">
        <v>117</v>
      </c>
      <c r="B458" t="s">
        <v>118</v>
      </c>
      <c r="C458" t="s">
        <v>2838</v>
      </c>
      <c r="D458" s="8">
        <v>84.6</v>
      </c>
      <c r="E458" s="8">
        <v>96.11</v>
      </c>
      <c r="F458" s="8">
        <v>78.150000000000006</v>
      </c>
      <c r="G458" s="8">
        <v>44.01</v>
      </c>
      <c r="H458" s="8">
        <v>28.8</v>
      </c>
    </row>
    <row r="459" spans="1:8">
      <c r="A459" t="s">
        <v>117</v>
      </c>
      <c r="B459" t="s">
        <v>118</v>
      </c>
      <c r="C459" t="s">
        <v>2839</v>
      </c>
      <c r="D459" s="8">
        <v>-1.89</v>
      </c>
      <c r="E459" s="8">
        <v>-1.63</v>
      </c>
      <c r="F459" s="8">
        <v>-1.96</v>
      </c>
      <c r="G459" s="8">
        <v>-2.4300000000000002</v>
      </c>
      <c r="H459" s="8">
        <v>-2.3199999999999998</v>
      </c>
    </row>
    <row r="460" spans="1:8">
      <c r="A460" t="s">
        <v>117</v>
      </c>
      <c r="B460" t="s">
        <v>118</v>
      </c>
      <c r="C460" t="s">
        <v>2840</v>
      </c>
      <c r="D460" s="8">
        <v>82.71</v>
      </c>
      <c r="E460" s="8">
        <v>94.48</v>
      </c>
      <c r="F460" s="8">
        <v>76.19</v>
      </c>
      <c r="G460" s="8">
        <v>41.58</v>
      </c>
      <c r="H460" s="8">
        <v>26.48</v>
      </c>
    </row>
    <row r="461" spans="1:8">
      <c r="A461" t="s">
        <v>117</v>
      </c>
      <c r="B461" t="s">
        <v>118</v>
      </c>
      <c r="C461" t="s">
        <v>2841</v>
      </c>
      <c r="D461" s="8">
        <v>-16.54</v>
      </c>
      <c r="E461" s="8">
        <v>-18.899999999999999</v>
      </c>
      <c r="F461" s="8">
        <v>-15.24</v>
      </c>
      <c r="G461" s="8">
        <v>-7.64</v>
      </c>
      <c r="H461" s="8">
        <v>-4.29</v>
      </c>
    </row>
    <row r="462" spans="1:8">
      <c r="A462" t="s">
        <v>117</v>
      </c>
      <c r="B462" t="s">
        <v>118</v>
      </c>
      <c r="C462" t="s">
        <v>2842</v>
      </c>
      <c r="D462" s="8">
        <v>66.17</v>
      </c>
      <c r="E462" s="8">
        <v>75.58</v>
      </c>
      <c r="F462" s="8">
        <v>60.95</v>
      </c>
      <c r="G462" s="8">
        <v>33.94</v>
      </c>
      <c r="H462" s="8">
        <v>22.19</v>
      </c>
    </row>
    <row r="463" spans="1:8">
      <c r="A463" t="s">
        <v>117</v>
      </c>
      <c r="B463" t="s">
        <v>118</v>
      </c>
      <c r="C463" t="s">
        <v>2843</v>
      </c>
      <c r="D463" s="8">
        <v>35.479999999999997</v>
      </c>
      <c r="E463" s="8">
        <v>35.479999999999997</v>
      </c>
      <c r="F463" s="8">
        <v>35.479999999999997</v>
      </c>
      <c r="G463" s="8">
        <v>35.479999999999997</v>
      </c>
      <c r="H463" s="8">
        <v>35.479999999999997</v>
      </c>
    </row>
    <row r="464" spans="1:8">
      <c r="A464" t="s">
        <v>117</v>
      </c>
      <c r="B464" t="s">
        <v>118</v>
      </c>
      <c r="C464" t="s">
        <v>2844</v>
      </c>
      <c r="D464" s="8">
        <v>18.5</v>
      </c>
      <c r="E464" s="8">
        <v>21.44</v>
      </c>
      <c r="F464" s="8">
        <v>17.18</v>
      </c>
      <c r="G464" s="8">
        <v>9.57</v>
      </c>
      <c r="H464" s="8">
        <v>6.25</v>
      </c>
    </row>
    <row r="465" spans="1:8">
      <c r="A465" t="s">
        <v>117</v>
      </c>
      <c r="B465" t="s">
        <v>118</v>
      </c>
      <c r="C465" t="s">
        <v>2845</v>
      </c>
      <c r="D465" s="8">
        <v>19.18</v>
      </c>
      <c r="E465" s="8">
        <v>21.76</v>
      </c>
      <c r="F465" s="8">
        <v>17.73</v>
      </c>
      <c r="G465">
        <v>0</v>
      </c>
      <c r="H465">
        <v>0</v>
      </c>
    </row>
    <row r="466" spans="1:8">
      <c r="A466" t="s">
        <v>117</v>
      </c>
      <c r="B466" t="s">
        <v>118</v>
      </c>
      <c r="C466" t="s">
        <v>2846</v>
      </c>
      <c r="D466" s="8">
        <v>24.68</v>
      </c>
      <c r="E466" s="8">
        <v>32.14</v>
      </c>
      <c r="F466" s="8">
        <v>29.41</v>
      </c>
      <c r="G466" s="8">
        <v>32.67</v>
      </c>
      <c r="H466" s="8">
        <v>32.15</v>
      </c>
    </row>
    <row r="467" spans="1:8">
      <c r="A467" t="s">
        <v>120</v>
      </c>
      <c r="B467" t="s">
        <v>121</v>
      </c>
      <c r="C467" t="s">
        <v>2832</v>
      </c>
      <c r="D467" s="8">
        <v>2019</v>
      </c>
      <c r="E467" s="8">
        <v>2018</v>
      </c>
      <c r="F467" s="8">
        <v>2017</v>
      </c>
      <c r="G467" s="8">
        <v>2016</v>
      </c>
      <c r="H467" s="8">
        <v>2015</v>
      </c>
    </row>
    <row r="468" spans="1:8">
      <c r="A468" t="s">
        <v>120</v>
      </c>
      <c r="B468" t="s">
        <v>121</v>
      </c>
      <c r="C468" t="s">
        <v>2833</v>
      </c>
      <c r="D468" s="8">
        <v>528.73</v>
      </c>
      <c r="E468" s="8">
        <v>589.39</v>
      </c>
      <c r="F468" s="8">
        <v>458.85</v>
      </c>
      <c r="G468" s="8">
        <v>434.77</v>
      </c>
      <c r="H468" s="8">
        <v>348.3</v>
      </c>
    </row>
    <row r="469" spans="1:8">
      <c r="A469" t="s">
        <v>120</v>
      </c>
      <c r="B469" t="s">
        <v>121</v>
      </c>
      <c r="C469" t="s">
        <v>2834</v>
      </c>
      <c r="D469" s="8">
        <v>7.42</v>
      </c>
      <c r="E469" s="8">
        <v>4.47</v>
      </c>
      <c r="F469" s="8">
        <v>5.52</v>
      </c>
      <c r="G469" s="8">
        <v>3.55</v>
      </c>
      <c r="H469" s="8">
        <v>5.84</v>
      </c>
    </row>
    <row r="470" spans="1:8">
      <c r="A470" t="s">
        <v>120</v>
      </c>
      <c r="B470" t="s">
        <v>121</v>
      </c>
      <c r="C470" t="s">
        <v>2835</v>
      </c>
      <c r="D470" s="8">
        <v>536.15</v>
      </c>
      <c r="E470" s="8">
        <v>593.86</v>
      </c>
      <c r="F470" s="8">
        <v>464.37</v>
      </c>
      <c r="G470" s="8">
        <v>438.32</v>
      </c>
      <c r="H470" s="8">
        <v>354.13</v>
      </c>
    </row>
    <row r="471" spans="1:8">
      <c r="A471" t="s">
        <v>120</v>
      </c>
      <c r="B471" t="s">
        <v>121</v>
      </c>
      <c r="C471" t="s">
        <v>2836</v>
      </c>
      <c r="D471" s="8">
        <v>-465.13</v>
      </c>
      <c r="E471" s="8">
        <v>-537.87</v>
      </c>
      <c r="F471" s="8">
        <v>-421.01</v>
      </c>
      <c r="G471" s="8">
        <v>-371.96</v>
      </c>
      <c r="H471" s="8">
        <v>-294.74</v>
      </c>
    </row>
    <row r="472" spans="1:8">
      <c r="A472" t="s">
        <v>120</v>
      </c>
      <c r="B472" t="s">
        <v>121</v>
      </c>
      <c r="C472" t="s">
        <v>2837</v>
      </c>
      <c r="D472" s="8">
        <v>-28.38</v>
      </c>
      <c r="E472" s="8">
        <v>-17.920000000000002</v>
      </c>
      <c r="F472" s="8">
        <v>-9.07</v>
      </c>
      <c r="G472" s="8">
        <v>-10.4</v>
      </c>
      <c r="H472" s="8">
        <v>-10.26</v>
      </c>
    </row>
    <row r="473" spans="1:8">
      <c r="A473" t="s">
        <v>120</v>
      </c>
      <c r="B473" t="s">
        <v>121</v>
      </c>
      <c r="C473" t="s">
        <v>2838</v>
      </c>
      <c r="D473" s="8">
        <v>71.03</v>
      </c>
      <c r="E473" s="8">
        <v>55.99</v>
      </c>
      <c r="F473" s="8">
        <v>43.36</v>
      </c>
      <c r="G473" s="8">
        <v>55.95</v>
      </c>
      <c r="H473" s="8">
        <v>49.13</v>
      </c>
    </row>
    <row r="474" spans="1:8">
      <c r="A474" t="s">
        <v>120</v>
      </c>
      <c r="B474" t="s">
        <v>121</v>
      </c>
      <c r="C474" t="s">
        <v>2839</v>
      </c>
      <c r="D474" s="8">
        <v>-24.46</v>
      </c>
      <c r="E474" s="8">
        <v>-21.19</v>
      </c>
      <c r="F474" s="8">
        <v>-19.55</v>
      </c>
      <c r="G474" s="8">
        <v>-18.72</v>
      </c>
      <c r="H474" s="8">
        <v>-16.309999999999999</v>
      </c>
    </row>
    <row r="475" spans="1:8">
      <c r="A475" t="s">
        <v>120</v>
      </c>
      <c r="B475" t="s">
        <v>121</v>
      </c>
      <c r="C475" t="s">
        <v>2840</v>
      </c>
      <c r="D475" s="8">
        <v>46.56</v>
      </c>
      <c r="E475" s="8">
        <v>34.799999999999997</v>
      </c>
      <c r="F475" s="8">
        <v>23.81</v>
      </c>
      <c r="G475" s="8">
        <v>37.229999999999997</v>
      </c>
      <c r="H475" s="8">
        <v>32.82</v>
      </c>
    </row>
    <row r="476" spans="1:8">
      <c r="A476" t="s">
        <v>120</v>
      </c>
      <c r="B476" t="s">
        <v>121</v>
      </c>
      <c r="C476" t="s">
        <v>2841</v>
      </c>
      <c r="D476" s="8">
        <v>-18.43</v>
      </c>
      <c r="E476" s="8">
        <v>-11.99</v>
      </c>
      <c r="F476" s="8">
        <v>-8.7200000000000006</v>
      </c>
      <c r="G476" s="8">
        <v>-3.71</v>
      </c>
      <c r="H476" s="8">
        <v>-0.71</v>
      </c>
    </row>
    <row r="477" spans="1:8">
      <c r="A477" t="s">
        <v>120</v>
      </c>
      <c r="B477" t="s">
        <v>121</v>
      </c>
      <c r="C477" t="s">
        <v>2842</v>
      </c>
      <c r="D477" s="8">
        <v>28.14</v>
      </c>
      <c r="E477" s="8">
        <v>22.81</v>
      </c>
      <c r="F477" s="8">
        <v>15.09</v>
      </c>
      <c r="G477" s="8">
        <v>33.520000000000003</v>
      </c>
      <c r="H477" s="8">
        <v>32.11</v>
      </c>
    </row>
    <row r="478" spans="1:8">
      <c r="A478" t="s">
        <v>120</v>
      </c>
      <c r="B478" t="s">
        <v>121</v>
      </c>
      <c r="C478" t="s">
        <v>2843</v>
      </c>
      <c r="D478" s="8">
        <v>81.349999999999994</v>
      </c>
      <c r="E478">
        <v>0</v>
      </c>
      <c r="F478" s="8">
        <v>81.33</v>
      </c>
      <c r="G478" s="8">
        <v>81.33</v>
      </c>
      <c r="H478" s="8">
        <v>75.77</v>
      </c>
    </row>
    <row r="479" spans="1:8">
      <c r="A479" t="s">
        <v>120</v>
      </c>
      <c r="B479" t="s">
        <v>121</v>
      </c>
      <c r="C479" t="s">
        <v>2844</v>
      </c>
      <c r="D479" s="8">
        <v>1.73</v>
      </c>
      <c r="E479" s="8">
        <v>1.4</v>
      </c>
      <c r="F479" s="8">
        <v>0.93</v>
      </c>
      <c r="G479" s="8">
        <v>2.14</v>
      </c>
      <c r="H479" s="8">
        <v>2.1800000000000002</v>
      </c>
    </row>
    <row r="480" spans="1:8">
      <c r="A480" t="s">
        <v>120</v>
      </c>
      <c r="B480" t="s">
        <v>121</v>
      </c>
      <c r="C480" t="s">
        <v>2845</v>
      </c>
      <c r="D480" s="8">
        <v>3.23</v>
      </c>
      <c r="E480">
        <v>0</v>
      </c>
      <c r="F480" s="8">
        <v>2.13</v>
      </c>
      <c r="G480" s="8">
        <v>3.21</v>
      </c>
      <c r="H480" s="8">
        <v>3.2</v>
      </c>
    </row>
    <row r="481" spans="1:8">
      <c r="A481" t="s">
        <v>120</v>
      </c>
      <c r="B481" t="s">
        <v>121</v>
      </c>
      <c r="C481" t="s">
        <v>2846</v>
      </c>
      <c r="D481" s="8">
        <v>13.43</v>
      </c>
      <c r="E481" s="8">
        <v>9.5</v>
      </c>
      <c r="F481" s="8">
        <v>9.4499999999999993</v>
      </c>
      <c r="G481" s="8">
        <v>15.26</v>
      </c>
      <c r="H481" s="8">
        <v>17.05</v>
      </c>
    </row>
    <row r="482" spans="1:8">
      <c r="A482" t="s">
        <v>123</v>
      </c>
      <c r="B482" t="s">
        <v>124</v>
      </c>
      <c r="C482" t="s">
        <v>2832</v>
      </c>
      <c r="D482" s="8">
        <v>2019</v>
      </c>
      <c r="E482" s="8">
        <v>2018</v>
      </c>
      <c r="F482" s="8">
        <v>2017</v>
      </c>
      <c r="G482" s="8">
        <v>2016</v>
      </c>
      <c r="H482" s="8">
        <v>2015</v>
      </c>
    </row>
    <row r="483" spans="1:8">
      <c r="A483" t="s">
        <v>123</v>
      </c>
      <c r="B483" t="s">
        <v>124</v>
      </c>
      <c r="C483" t="s">
        <v>2833</v>
      </c>
      <c r="D483" s="6">
        <v>2918.35</v>
      </c>
      <c r="E483" s="6">
        <v>2792.84</v>
      </c>
      <c r="F483" s="6">
        <v>3134.38</v>
      </c>
      <c r="G483" s="6">
        <v>2740.14</v>
      </c>
      <c r="H483" s="6">
        <v>2526.9899999999998</v>
      </c>
    </row>
    <row r="484" spans="1:8">
      <c r="A484" t="s">
        <v>123</v>
      </c>
      <c r="B484" t="s">
        <v>124</v>
      </c>
      <c r="C484" t="s">
        <v>2834</v>
      </c>
      <c r="D484" s="8">
        <v>42.22</v>
      </c>
      <c r="E484" s="8">
        <v>43.79</v>
      </c>
      <c r="F484" s="8">
        <v>49.31</v>
      </c>
      <c r="G484" s="8">
        <v>39.92</v>
      </c>
      <c r="H484" s="8">
        <v>65</v>
      </c>
    </row>
    <row r="485" spans="1:8">
      <c r="A485" t="s">
        <v>123</v>
      </c>
      <c r="B485" t="s">
        <v>124</v>
      </c>
      <c r="C485" t="s">
        <v>2835</v>
      </c>
      <c r="D485" s="6">
        <v>2960.57</v>
      </c>
      <c r="E485" s="6">
        <v>2836.63</v>
      </c>
      <c r="F485" s="6">
        <v>3183.69</v>
      </c>
      <c r="G485" s="6">
        <v>2780.06</v>
      </c>
      <c r="H485" s="6">
        <v>2591.9899999999998</v>
      </c>
    </row>
    <row r="486" spans="1:8">
      <c r="A486" t="s">
        <v>123</v>
      </c>
      <c r="B486" t="s">
        <v>124</v>
      </c>
      <c r="C486" t="s">
        <v>2836</v>
      </c>
      <c r="D486" s="6">
        <v>-2579.85</v>
      </c>
      <c r="E486" s="6">
        <v>-2495.1999999999998</v>
      </c>
      <c r="F486" s="6">
        <v>-2784.82</v>
      </c>
      <c r="G486" s="6">
        <v>-2425.39</v>
      </c>
      <c r="H486" s="6">
        <v>-2262.89</v>
      </c>
    </row>
    <row r="487" spans="1:8">
      <c r="A487" t="s">
        <v>123</v>
      </c>
      <c r="B487" t="s">
        <v>124</v>
      </c>
      <c r="C487" t="s">
        <v>2837</v>
      </c>
      <c r="D487" s="8">
        <v>-4.45</v>
      </c>
      <c r="E487" s="8">
        <v>-3.5</v>
      </c>
      <c r="F487" s="8">
        <v>-3.19</v>
      </c>
      <c r="G487" s="8">
        <v>-1.26</v>
      </c>
      <c r="H487" s="8">
        <v>-1.49</v>
      </c>
    </row>
    <row r="488" spans="1:8">
      <c r="A488" t="s">
        <v>123</v>
      </c>
      <c r="B488" t="s">
        <v>124</v>
      </c>
      <c r="C488" t="s">
        <v>2838</v>
      </c>
      <c r="D488" s="8">
        <v>380.72</v>
      </c>
      <c r="E488" s="8">
        <v>341.43</v>
      </c>
      <c r="F488" s="8">
        <v>398.87</v>
      </c>
      <c r="G488" s="8">
        <v>353.41</v>
      </c>
      <c r="H488" s="8">
        <v>327.61</v>
      </c>
    </row>
    <row r="489" spans="1:8">
      <c r="A489" t="s">
        <v>123</v>
      </c>
      <c r="B489" t="s">
        <v>124</v>
      </c>
      <c r="C489" t="s">
        <v>2839</v>
      </c>
      <c r="D489" s="8">
        <v>-65.16</v>
      </c>
      <c r="E489" s="8">
        <v>-58.22</v>
      </c>
      <c r="F489" s="8">
        <v>-56.51</v>
      </c>
      <c r="G489" s="8">
        <v>-53.48</v>
      </c>
      <c r="H489" s="8">
        <v>-52.59</v>
      </c>
    </row>
    <row r="490" spans="1:8">
      <c r="A490" t="s">
        <v>123</v>
      </c>
      <c r="B490" t="s">
        <v>124</v>
      </c>
      <c r="C490" t="s">
        <v>2840</v>
      </c>
      <c r="D490" s="8">
        <v>315.56</v>
      </c>
      <c r="E490" s="8">
        <v>283.20999999999998</v>
      </c>
      <c r="F490" s="8">
        <v>342.36</v>
      </c>
      <c r="G490" s="8">
        <v>299.93</v>
      </c>
      <c r="H490" s="8">
        <v>275.02</v>
      </c>
    </row>
    <row r="491" spans="1:8">
      <c r="A491" t="s">
        <v>123</v>
      </c>
      <c r="B491" t="s">
        <v>124</v>
      </c>
      <c r="C491" t="s">
        <v>2841</v>
      </c>
      <c r="D491" s="8">
        <v>-104.58</v>
      </c>
      <c r="E491" s="8">
        <v>-77.5</v>
      </c>
      <c r="F491" s="8">
        <v>-95.34</v>
      </c>
      <c r="G491" s="8">
        <v>-97.83</v>
      </c>
      <c r="H491" s="8">
        <v>-88.71</v>
      </c>
    </row>
    <row r="492" spans="1:8">
      <c r="A492" t="s">
        <v>123</v>
      </c>
      <c r="B492" t="s">
        <v>124</v>
      </c>
      <c r="C492" t="s">
        <v>2842</v>
      </c>
      <c r="D492" s="8">
        <v>210.98</v>
      </c>
      <c r="E492" s="8">
        <v>400.57</v>
      </c>
      <c r="F492" s="8">
        <v>247.02</v>
      </c>
      <c r="G492" s="8">
        <v>202.1</v>
      </c>
      <c r="H492" s="8">
        <v>186.31</v>
      </c>
    </row>
    <row r="493" spans="1:8">
      <c r="A493" t="s">
        <v>123</v>
      </c>
      <c r="B493" t="s">
        <v>124</v>
      </c>
      <c r="C493" t="s">
        <v>2843</v>
      </c>
      <c r="D493" s="8">
        <v>45.54</v>
      </c>
      <c r="E493" s="8">
        <v>46.66</v>
      </c>
      <c r="F493" s="8">
        <v>46.66</v>
      </c>
      <c r="G493" s="8">
        <v>46.66</v>
      </c>
      <c r="H493" s="8">
        <v>46.66</v>
      </c>
    </row>
    <row r="494" spans="1:8">
      <c r="A494" t="s">
        <v>123</v>
      </c>
      <c r="B494" t="s">
        <v>124</v>
      </c>
      <c r="C494" t="s">
        <v>2844</v>
      </c>
      <c r="D494" s="8">
        <v>45.96</v>
      </c>
      <c r="E494" s="8">
        <v>85.85</v>
      </c>
      <c r="F494" s="8">
        <v>52.9</v>
      </c>
      <c r="G494" s="8">
        <v>43.3</v>
      </c>
      <c r="H494" s="8">
        <v>39.93</v>
      </c>
    </row>
    <row r="495" spans="1:8">
      <c r="A495" t="s">
        <v>123</v>
      </c>
      <c r="B495" t="s">
        <v>124</v>
      </c>
      <c r="C495" t="s">
        <v>2845</v>
      </c>
      <c r="D495" s="8">
        <v>60.64</v>
      </c>
      <c r="E495" s="8">
        <v>98.33</v>
      </c>
      <c r="F495" s="8">
        <v>65.05</v>
      </c>
      <c r="G495" s="8">
        <v>54.77</v>
      </c>
      <c r="H495" s="8">
        <v>51.2</v>
      </c>
    </row>
    <row r="496" spans="1:8">
      <c r="A496" t="s">
        <v>123</v>
      </c>
      <c r="B496" t="s">
        <v>124</v>
      </c>
      <c r="C496" t="s">
        <v>2846</v>
      </c>
      <c r="D496" s="8">
        <v>13.05</v>
      </c>
      <c r="E496" s="8">
        <v>12.23</v>
      </c>
      <c r="F496" s="8">
        <v>12.73</v>
      </c>
      <c r="G496" s="8">
        <v>12.94</v>
      </c>
      <c r="H496" s="8">
        <v>13.02</v>
      </c>
    </row>
    <row r="497" spans="1:8">
      <c r="A497" t="s">
        <v>126</v>
      </c>
      <c r="B497" t="s">
        <v>127</v>
      </c>
      <c r="C497" t="s">
        <v>2832</v>
      </c>
      <c r="D497" s="8">
        <v>2019</v>
      </c>
      <c r="E497" s="8">
        <v>2018</v>
      </c>
      <c r="F497" s="8">
        <v>2017</v>
      </c>
      <c r="G497" s="8">
        <v>2016</v>
      </c>
      <c r="H497" s="8">
        <v>2015</v>
      </c>
    </row>
    <row r="498" spans="1:8">
      <c r="A498" t="s">
        <v>126</v>
      </c>
      <c r="B498" t="s">
        <v>127</v>
      </c>
      <c r="C498" t="s">
        <v>2833</v>
      </c>
      <c r="D498" s="8">
        <v>123.02</v>
      </c>
      <c r="E498" s="8">
        <v>104.43</v>
      </c>
      <c r="F498" s="8">
        <v>84.95</v>
      </c>
      <c r="G498" s="8">
        <v>30.16</v>
      </c>
      <c r="H498" s="8">
        <v>3.98</v>
      </c>
    </row>
    <row r="499" spans="1:8">
      <c r="A499" t="s">
        <v>126</v>
      </c>
      <c r="B499" t="s">
        <v>127</v>
      </c>
      <c r="C499" t="s">
        <v>2834</v>
      </c>
      <c r="D499" s="8">
        <v>6.95</v>
      </c>
      <c r="E499" s="8">
        <v>2.9</v>
      </c>
      <c r="F499" s="8">
        <v>1.71</v>
      </c>
      <c r="G499" s="8">
        <v>0.1</v>
      </c>
      <c r="H499">
        <v>0</v>
      </c>
    </row>
    <row r="500" spans="1:8">
      <c r="A500" t="s">
        <v>126</v>
      </c>
      <c r="B500" t="s">
        <v>127</v>
      </c>
      <c r="C500" t="s">
        <v>2835</v>
      </c>
      <c r="D500" s="8">
        <v>129.97</v>
      </c>
      <c r="E500" s="8">
        <v>107.33</v>
      </c>
      <c r="F500" s="8">
        <v>86.65</v>
      </c>
      <c r="G500" s="8">
        <v>30.27</v>
      </c>
      <c r="H500" s="8">
        <v>3.98</v>
      </c>
    </row>
    <row r="501" spans="1:8">
      <c r="A501" t="s">
        <v>126</v>
      </c>
      <c r="B501" t="s">
        <v>127</v>
      </c>
      <c r="C501" t="s">
        <v>2836</v>
      </c>
      <c r="D501" s="8">
        <v>-105.83</v>
      </c>
      <c r="E501" s="8">
        <v>-78.39</v>
      </c>
      <c r="F501" s="8">
        <v>-64.92</v>
      </c>
      <c r="G501" s="8">
        <v>-21.79</v>
      </c>
      <c r="H501" s="8">
        <v>-2.89</v>
      </c>
    </row>
    <row r="502" spans="1:8">
      <c r="A502" t="s">
        <v>126</v>
      </c>
      <c r="B502" t="s">
        <v>127</v>
      </c>
      <c r="C502" t="s">
        <v>2837</v>
      </c>
      <c r="D502" s="8">
        <v>-1.01</v>
      </c>
      <c r="E502" s="8">
        <v>-0.68</v>
      </c>
      <c r="F502" s="8">
        <v>-0.03</v>
      </c>
      <c r="G502">
        <v>0</v>
      </c>
      <c r="H502" s="8">
        <v>-0.01</v>
      </c>
    </row>
    <row r="503" spans="1:8">
      <c r="A503" t="s">
        <v>126</v>
      </c>
      <c r="B503" t="s">
        <v>127</v>
      </c>
      <c r="C503" t="s">
        <v>2838</v>
      </c>
      <c r="D503" s="8">
        <v>24.14</v>
      </c>
      <c r="E503" s="8">
        <v>28.95</v>
      </c>
      <c r="F503" s="8">
        <v>21.74</v>
      </c>
      <c r="G503" s="8">
        <v>8.4700000000000006</v>
      </c>
      <c r="H503" s="8">
        <v>1.08</v>
      </c>
    </row>
    <row r="504" spans="1:8">
      <c r="A504" t="s">
        <v>126</v>
      </c>
      <c r="B504" t="s">
        <v>127</v>
      </c>
      <c r="C504" t="s">
        <v>2839</v>
      </c>
      <c r="D504" s="8">
        <v>-3.69</v>
      </c>
      <c r="E504" s="8">
        <v>-3.54</v>
      </c>
      <c r="F504" s="8">
        <v>-1.46</v>
      </c>
      <c r="G504" s="8">
        <v>-3.41</v>
      </c>
      <c r="H504" s="8">
        <v>-0.06</v>
      </c>
    </row>
    <row r="505" spans="1:8">
      <c r="A505" t="s">
        <v>126</v>
      </c>
      <c r="B505" t="s">
        <v>127</v>
      </c>
      <c r="C505" t="s">
        <v>2840</v>
      </c>
      <c r="D505" s="8">
        <v>20.45</v>
      </c>
      <c r="E505" s="8">
        <v>25.41</v>
      </c>
      <c r="F505" s="8">
        <v>20.28</v>
      </c>
      <c r="G505" s="8">
        <v>5.07</v>
      </c>
      <c r="H505" s="8">
        <v>1.02</v>
      </c>
    </row>
    <row r="506" spans="1:8">
      <c r="A506" t="s">
        <v>126</v>
      </c>
      <c r="B506" t="s">
        <v>127</v>
      </c>
      <c r="C506" t="s">
        <v>2841</v>
      </c>
      <c r="D506" s="8">
        <v>-7.29</v>
      </c>
      <c r="E506" s="8">
        <v>-4.0599999999999996</v>
      </c>
      <c r="F506" s="8">
        <v>-7.02</v>
      </c>
      <c r="G506" s="8">
        <v>-1.55</v>
      </c>
      <c r="H506" s="8">
        <v>-0.65</v>
      </c>
    </row>
    <row r="507" spans="1:8">
      <c r="A507" t="s">
        <v>126</v>
      </c>
      <c r="B507" t="s">
        <v>127</v>
      </c>
      <c r="C507" t="s">
        <v>2842</v>
      </c>
      <c r="D507" s="8">
        <v>13.16</v>
      </c>
      <c r="E507" s="8">
        <v>21.35</v>
      </c>
      <c r="F507" s="8">
        <v>13.26</v>
      </c>
      <c r="G507" s="8">
        <v>3.52</v>
      </c>
      <c r="H507" s="8">
        <v>0.37</v>
      </c>
    </row>
    <row r="508" spans="1:8">
      <c r="A508" t="s">
        <v>126</v>
      </c>
      <c r="B508" t="s">
        <v>127</v>
      </c>
      <c r="C508" t="s">
        <v>2843</v>
      </c>
      <c r="D508" s="8">
        <v>14.3</v>
      </c>
      <c r="E508" s="8">
        <v>14.3</v>
      </c>
      <c r="F508" s="8">
        <v>14.3</v>
      </c>
      <c r="G508" s="8">
        <v>7.15</v>
      </c>
      <c r="H508" s="8">
        <v>7.15</v>
      </c>
    </row>
    <row r="509" spans="1:8">
      <c r="A509" t="s">
        <v>126</v>
      </c>
      <c r="B509" t="s">
        <v>127</v>
      </c>
      <c r="C509" t="s">
        <v>2844</v>
      </c>
      <c r="D509" s="8">
        <v>0.92</v>
      </c>
      <c r="E509" s="8">
        <v>1.49</v>
      </c>
      <c r="F509" s="8">
        <v>0.93</v>
      </c>
      <c r="G509" s="8">
        <v>0.99</v>
      </c>
      <c r="H509" s="8">
        <v>0.61</v>
      </c>
    </row>
    <row r="510" spans="1:8">
      <c r="A510" t="s">
        <v>126</v>
      </c>
      <c r="B510" t="s">
        <v>127</v>
      </c>
      <c r="C510" t="s">
        <v>2845</v>
      </c>
      <c r="D510" s="8">
        <v>1.18</v>
      </c>
      <c r="E510" s="8">
        <v>1.74</v>
      </c>
      <c r="F510" s="8">
        <v>1.03</v>
      </c>
      <c r="G510" s="8">
        <v>1.94</v>
      </c>
      <c r="H510" s="8">
        <v>0.6</v>
      </c>
    </row>
    <row r="511" spans="1:8">
      <c r="A511" t="s">
        <v>126</v>
      </c>
      <c r="B511" t="s">
        <v>127</v>
      </c>
      <c r="C511" t="s">
        <v>2846</v>
      </c>
      <c r="D511" s="8">
        <v>19.62</v>
      </c>
      <c r="E511" s="8">
        <v>27.72</v>
      </c>
      <c r="F511" s="8">
        <v>25.59</v>
      </c>
      <c r="G511" s="8">
        <v>28.09</v>
      </c>
      <c r="H511" s="8">
        <v>27.33</v>
      </c>
    </row>
    <row r="512" spans="1:8">
      <c r="A512" t="s">
        <v>128</v>
      </c>
      <c r="B512" t="s">
        <v>129</v>
      </c>
      <c r="C512" t="s">
        <v>2832</v>
      </c>
      <c r="D512" s="8">
        <v>2019</v>
      </c>
      <c r="E512" s="8">
        <v>2018</v>
      </c>
      <c r="F512" s="8">
        <v>2017</v>
      </c>
      <c r="G512" s="8">
        <v>2016</v>
      </c>
      <c r="H512" s="8">
        <v>2015</v>
      </c>
    </row>
    <row r="513" spans="1:8">
      <c r="A513" t="s">
        <v>128</v>
      </c>
      <c r="B513" t="s">
        <v>129</v>
      </c>
      <c r="C513" t="s">
        <v>2833</v>
      </c>
      <c r="D513" s="8">
        <v>316.89</v>
      </c>
      <c r="E513" s="8">
        <v>288.99</v>
      </c>
      <c r="F513" s="8">
        <v>316.2</v>
      </c>
      <c r="G513" s="8">
        <v>322.19</v>
      </c>
      <c r="H513" s="8">
        <v>321.77999999999997</v>
      </c>
    </row>
    <row r="514" spans="1:8">
      <c r="A514" t="s">
        <v>128</v>
      </c>
      <c r="B514" t="s">
        <v>129</v>
      </c>
      <c r="C514" t="s">
        <v>2834</v>
      </c>
      <c r="D514" s="8">
        <v>6.79</v>
      </c>
      <c r="E514" s="8">
        <v>8.91</v>
      </c>
      <c r="F514" s="8">
        <v>3.99</v>
      </c>
      <c r="G514" s="8">
        <v>1.97</v>
      </c>
      <c r="H514" s="8">
        <v>1.8</v>
      </c>
    </row>
    <row r="515" spans="1:8">
      <c r="A515" t="s">
        <v>128</v>
      </c>
      <c r="B515" t="s">
        <v>129</v>
      </c>
      <c r="C515" t="s">
        <v>2835</v>
      </c>
      <c r="D515" s="8">
        <v>323.68</v>
      </c>
      <c r="E515" s="8">
        <v>297.89999999999998</v>
      </c>
      <c r="F515" s="8">
        <v>320.19</v>
      </c>
      <c r="G515" s="8">
        <v>324.16000000000003</v>
      </c>
      <c r="H515" s="8">
        <v>323.57</v>
      </c>
    </row>
    <row r="516" spans="1:8">
      <c r="A516" t="s">
        <v>128</v>
      </c>
      <c r="B516" t="s">
        <v>129</v>
      </c>
      <c r="C516" t="s">
        <v>2836</v>
      </c>
      <c r="D516" s="8">
        <v>-287.85000000000002</v>
      </c>
      <c r="E516" s="8">
        <v>-268.13</v>
      </c>
      <c r="F516" s="8">
        <v>-292.27999999999997</v>
      </c>
      <c r="G516" s="8">
        <v>-250.33</v>
      </c>
      <c r="H516" s="8">
        <v>-285.19</v>
      </c>
    </row>
    <row r="517" spans="1:8">
      <c r="A517" t="s">
        <v>128</v>
      </c>
      <c r="B517" t="s">
        <v>129</v>
      </c>
      <c r="C517" t="s">
        <v>2837</v>
      </c>
      <c r="D517" s="8">
        <v>-0.62</v>
      </c>
      <c r="E517" s="8">
        <v>-0.86</v>
      </c>
      <c r="F517" s="8">
        <v>-1.1100000000000001</v>
      </c>
      <c r="G517" s="8">
        <v>-1.81</v>
      </c>
      <c r="H517" s="8">
        <v>-2.7</v>
      </c>
    </row>
    <row r="518" spans="1:8">
      <c r="A518" t="s">
        <v>128</v>
      </c>
      <c r="B518" t="s">
        <v>129</v>
      </c>
      <c r="C518" t="s">
        <v>2838</v>
      </c>
      <c r="D518" s="8">
        <v>35.83</v>
      </c>
      <c r="E518" s="8">
        <v>29.78</v>
      </c>
      <c r="F518" s="8">
        <v>27.91</v>
      </c>
      <c r="G518" s="8">
        <v>72.02</v>
      </c>
      <c r="H518" s="8">
        <v>35.68</v>
      </c>
    </row>
    <row r="519" spans="1:8">
      <c r="A519" t="s">
        <v>128</v>
      </c>
      <c r="B519" t="s">
        <v>129</v>
      </c>
      <c r="C519" t="s">
        <v>2839</v>
      </c>
      <c r="D519" s="8">
        <v>-6.98</v>
      </c>
      <c r="E519" s="8">
        <v>-8.23</v>
      </c>
      <c r="F519" s="8">
        <v>-7.67</v>
      </c>
      <c r="G519" s="8">
        <v>-9</v>
      </c>
      <c r="H519" s="8">
        <v>-15.42</v>
      </c>
    </row>
    <row r="520" spans="1:8">
      <c r="A520" t="s">
        <v>128</v>
      </c>
      <c r="B520" t="s">
        <v>129</v>
      </c>
      <c r="C520" t="s">
        <v>2840</v>
      </c>
      <c r="D520" s="8">
        <v>28.85</v>
      </c>
      <c r="E520" s="8">
        <v>21.54</v>
      </c>
      <c r="F520" s="8">
        <v>20.25</v>
      </c>
      <c r="G520" s="8">
        <v>63.02</v>
      </c>
      <c r="H520" s="8">
        <v>20.27</v>
      </c>
    </row>
    <row r="521" spans="1:8">
      <c r="A521" t="s">
        <v>128</v>
      </c>
      <c r="B521" t="s">
        <v>129</v>
      </c>
      <c r="C521" t="s">
        <v>2841</v>
      </c>
      <c r="D521" s="8">
        <v>-11.13</v>
      </c>
      <c r="E521" s="8">
        <v>-8.06</v>
      </c>
      <c r="F521" s="8">
        <v>-8.2100000000000009</v>
      </c>
      <c r="G521" s="8">
        <v>-15.02</v>
      </c>
      <c r="H521" s="8">
        <v>-6.57</v>
      </c>
    </row>
    <row r="522" spans="1:8">
      <c r="A522" t="s">
        <v>128</v>
      </c>
      <c r="B522" t="s">
        <v>129</v>
      </c>
      <c r="C522" t="s">
        <v>2842</v>
      </c>
      <c r="D522" s="8">
        <v>26.64</v>
      </c>
      <c r="E522" s="8">
        <v>9.84</v>
      </c>
      <c r="F522" s="8">
        <v>12.04</v>
      </c>
      <c r="G522" s="8">
        <v>48</v>
      </c>
      <c r="H522" s="8">
        <v>13.7</v>
      </c>
    </row>
    <row r="523" spans="1:8">
      <c r="A523" t="s">
        <v>128</v>
      </c>
      <c r="B523" t="s">
        <v>129</v>
      </c>
      <c r="C523" t="s">
        <v>2843</v>
      </c>
      <c r="D523" s="8">
        <v>5.71</v>
      </c>
      <c r="E523" s="8">
        <v>5.71</v>
      </c>
      <c r="F523" s="8">
        <v>5.71</v>
      </c>
      <c r="G523" s="8">
        <v>5.71</v>
      </c>
      <c r="H523" s="8">
        <v>5.71</v>
      </c>
    </row>
    <row r="524" spans="1:8">
      <c r="A524" t="s">
        <v>128</v>
      </c>
      <c r="B524" t="s">
        <v>129</v>
      </c>
      <c r="C524" t="s">
        <v>2844</v>
      </c>
      <c r="D524" s="8">
        <v>31.06</v>
      </c>
      <c r="E524" s="8">
        <v>17.239999999999998</v>
      </c>
      <c r="F524" s="8">
        <v>21.09</v>
      </c>
      <c r="G524" s="8">
        <v>84.1</v>
      </c>
      <c r="H524" s="8">
        <v>24.01</v>
      </c>
    </row>
    <row r="525" spans="1:8">
      <c r="A525" t="s">
        <v>128</v>
      </c>
      <c r="B525" t="s">
        <v>129</v>
      </c>
      <c r="C525" t="s">
        <v>2845</v>
      </c>
      <c r="D525" s="8">
        <v>58.91</v>
      </c>
      <c r="E525" s="8">
        <v>31.67</v>
      </c>
      <c r="F525" s="8">
        <v>34.520000000000003</v>
      </c>
      <c r="G525" s="8">
        <v>99.87</v>
      </c>
      <c r="H525" s="8">
        <v>51.02</v>
      </c>
    </row>
    <row r="526" spans="1:8">
      <c r="A526" t="s">
        <v>128</v>
      </c>
      <c r="B526" t="s">
        <v>129</v>
      </c>
      <c r="C526" t="s">
        <v>2846</v>
      </c>
      <c r="D526" s="8">
        <v>11.31</v>
      </c>
      <c r="E526" s="8">
        <v>10.3</v>
      </c>
      <c r="F526" s="8">
        <v>8.83</v>
      </c>
      <c r="G526" s="8">
        <v>22.91</v>
      </c>
      <c r="H526" s="8">
        <v>11.93</v>
      </c>
    </row>
    <row r="527" spans="1:8">
      <c r="A527" t="s">
        <v>133</v>
      </c>
      <c r="B527" t="s">
        <v>134</v>
      </c>
      <c r="C527" t="s">
        <v>2832</v>
      </c>
      <c r="D527" s="8">
        <v>2019</v>
      </c>
      <c r="E527" s="8">
        <v>2018</v>
      </c>
      <c r="F527" s="8">
        <v>2017</v>
      </c>
      <c r="G527" s="8">
        <v>2016</v>
      </c>
      <c r="H527" s="8">
        <v>2015</v>
      </c>
    </row>
    <row r="528" spans="1:8">
      <c r="A528" t="s">
        <v>133</v>
      </c>
      <c r="B528" t="s">
        <v>134</v>
      </c>
      <c r="C528" t="s">
        <v>2833</v>
      </c>
      <c r="D528" s="8">
        <v>127.71</v>
      </c>
      <c r="E528" s="8">
        <v>125.3</v>
      </c>
      <c r="F528" s="8">
        <v>144.26</v>
      </c>
      <c r="G528" s="8">
        <v>126.03</v>
      </c>
      <c r="H528" s="8">
        <v>144.32</v>
      </c>
    </row>
    <row r="529" spans="1:8">
      <c r="A529" t="s">
        <v>133</v>
      </c>
      <c r="B529" t="s">
        <v>134</v>
      </c>
      <c r="C529" t="s">
        <v>2834</v>
      </c>
      <c r="D529" s="8">
        <v>29.45</v>
      </c>
      <c r="E529" s="8">
        <v>37.01</v>
      </c>
      <c r="F529" s="8">
        <v>30.97</v>
      </c>
      <c r="G529" s="8">
        <v>26.38</v>
      </c>
      <c r="H529" s="8">
        <v>20.43</v>
      </c>
    </row>
    <row r="530" spans="1:8">
      <c r="A530" t="s">
        <v>133</v>
      </c>
      <c r="B530" t="s">
        <v>134</v>
      </c>
      <c r="C530" t="s">
        <v>2835</v>
      </c>
      <c r="D530" s="8">
        <v>157.16</v>
      </c>
      <c r="E530" s="8">
        <v>162.31</v>
      </c>
      <c r="F530" s="8">
        <v>175.23</v>
      </c>
      <c r="G530" s="8">
        <v>152.41</v>
      </c>
      <c r="H530" s="8">
        <v>164.75</v>
      </c>
    </row>
    <row r="531" spans="1:8">
      <c r="A531" t="s">
        <v>133</v>
      </c>
      <c r="B531" t="s">
        <v>134</v>
      </c>
      <c r="C531" t="s">
        <v>2836</v>
      </c>
      <c r="D531" s="8">
        <v>-106.9</v>
      </c>
      <c r="E531" s="8">
        <v>-114.36</v>
      </c>
      <c r="F531" s="8">
        <v>-143.5</v>
      </c>
      <c r="G531" s="8">
        <v>-120.95</v>
      </c>
      <c r="H531" s="8">
        <v>-134.44</v>
      </c>
    </row>
    <row r="532" spans="1:8">
      <c r="A532" t="s">
        <v>133</v>
      </c>
      <c r="B532" t="s">
        <v>134</v>
      </c>
      <c r="C532" t="s">
        <v>2837</v>
      </c>
      <c r="D532" s="8">
        <v>-0.22</v>
      </c>
      <c r="E532" s="8">
        <v>-0.17</v>
      </c>
      <c r="F532" s="8">
        <v>-0.16</v>
      </c>
      <c r="G532" s="8">
        <v>-0.03</v>
      </c>
      <c r="H532" s="8">
        <v>-0.83</v>
      </c>
    </row>
    <row r="533" spans="1:8">
      <c r="A533" t="s">
        <v>133</v>
      </c>
      <c r="B533" t="s">
        <v>134</v>
      </c>
      <c r="C533" t="s">
        <v>2838</v>
      </c>
      <c r="D533" s="8">
        <v>50.26</v>
      </c>
      <c r="E533" s="8">
        <v>47.95</v>
      </c>
      <c r="F533" s="8">
        <v>31.73</v>
      </c>
      <c r="G533" s="8">
        <v>31.43</v>
      </c>
      <c r="H533" s="8">
        <v>29.48</v>
      </c>
    </row>
    <row r="534" spans="1:8">
      <c r="A534" t="s">
        <v>133</v>
      </c>
      <c r="B534" t="s">
        <v>134</v>
      </c>
      <c r="C534" t="s">
        <v>2839</v>
      </c>
      <c r="D534" s="8">
        <v>-2.63</v>
      </c>
      <c r="E534" s="8">
        <v>-3.78</v>
      </c>
      <c r="F534" s="8">
        <v>-5.09</v>
      </c>
      <c r="G534" s="8">
        <v>-6.14</v>
      </c>
      <c r="H534" s="8">
        <v>-6.04</v>
      </c>
    </row>
    <row r="535" spans="1:8">
      <c r="A535" t="s">
        <v>133</v>
      </c>
      <c r="B535" t="s">
        <v>134</v>
      </c>
      <c r="C535" t="s">
        <v>2840</v>
      </c>
      <c r="D535" s="8">
        <v>47.63</v>
      </c>
      <c r="E535" s="8">
        <v>44.17</v>
      </c>
      <c r="F535" s="8">
        <v>26.64</v>
      </c>
      <c r="G535" s="8">
        <v>25.29</v>
      </c>
      <c r="H535" s="8">
        <v>23.44</v>
      </c>
    </row>
    <row r="536" spans="1:8">
      <c r="A536" t="s">
        <v>133</v>
      </c>
      <c r="B536" t="s">
        <v>134</v>
      </c>
      <c r="C536" t="s">
        <v>2841</v>
      </c>
      <c r="D536" s="8">
        <v>-4.1399999999999997</v>
      </c>
      <c r="E536" s="8">
        <v>-2.39</v>
      </c>
      <c r="F536" s="8">
        <v>0.85</v>
      </c>
      <c r="G536" s="8">
        <v>-0.61</v>
      </c>
      <c r="H536" s="8">
        <v>0.69</v>
      </c>
    </row>
    <row r="537" spans="1:8">
      <c r="A537" t="s">
        <v>133</v>
      </c>
      <c r="B537" t="s">
        <v>134</v>
      </c>
      <c r="C537" t="s">
        <v>2842</v>
      </c>
      <c r="D537" s="8">
        <v>43.49</v>
      </c>
      <c r="E537" s="8">
        <v>41.78</v>
      </c>
      <c r="F537" s="8">
        <v>27.49</v>
      </c>
      <c r="G537" s="8">
        <v>24.68</v>
      </c>
      <c r="H537" s="8">
        <v>24.13</v>
      </c>
    </row>
    <row r="538" spans="1:8">
      <c r="A538" t="s">
        <v>133</v>
      </c>
      <c r="B538" t="s">
        <v>134</v>
      </c>
      <c r="C538" t="s">
        <v>2843</v>
      </c>
      <c r="D538">
        <v>0</v>
      </c>
      <c r="E538">
        <v>0</v>
      </c>
      <c r="F538">
        <v>0</v>
      </c>
      <c r="G538" s="8">
        <v>53.41</v>
      </c>
      <c r="H538" s="8">
        <v>53.41</v>
      </c>
    </row>
    <row r="539" spans="1:8">
      <c r="A539" t="s">
        <v>133</v>
      </c>
      <c r="B539" t="s">
        <v>134</v>
      </c>
      <c r="C539" t="s">
        <v>2844</v>
      </c>
      <c r="D539" s="8">
        <v>1.69</v>
      </c>
      <c r="E539" s="8">
        <v>1.56</v>
      </c>
      <c r="F539">
        <v>0</v>
      </c>
      <c r="G539" s="8">
        <v>0.92</v>
      </c>
      <c r="H539" s="8">
        <v>0.9</v>
      </c>
    </row>
    <row r="540" spans="1:8">
      <c r="A540" t="s">
        <v>133</v>
      </c>
      <c r="B540" t="s">
        <v>134</v>
      </c>
      <c r="C540" t="s">
        <v>2845</v>
      </c>
      <c r="D540">
        <v>0</v>
      </c>
      <c r="E540">
        <v>0</v>
      </c>
      <c r="F540">
        <v>0</v>
      </c>
      <c r="G540" s="8">
        <v>1.1499999999999999</v>
      </c>
      <c r="H540" s="8">
        <v>1.1299999999999999</v>
      </c>
    </row>
    <row r="541" spans="1:8">
      <c r="A541" t="s">
        <v>133</v>
      </c>
      <c r="B541" t="s">
        <v>134</v>
      </c>
      <c r="C541" t="s">
        <v>2846</v>
      </c>
      <c r="D541" s="8">
        <v>39.35</v>
      </c>
      <c r="E541" s="8">
        <v>38.270000000000003</v>
      </c>
      <c r="F541" s="8">
        <v>22</v>
      </c>
      <c r="G541" s="8">
        <v>24.96</v>
      </c>
      <c r="H541" s="8">
        <v>21</v>
      </c>
    </row>
    <row r="542" spans="1:8">
      <c r="A542" t="s">
        <v>135</v>
      </c>
      <c r="B542" t="s">
        <v>136</v>
      </c>
      <c r="C542" t="s">
        <v>2832</v>
      </c>
      <c r="D542" s="8">
        <v>2019</v>
      </c>
      <c r="E542" s="8">
        <v>2018</v>
      </c>
      <c r="F542" s="8">
        <v>2017</v>
      </c>
      <c r="G542" s="8">
        <v>2016</v>
      </c>
      <c r="H542" s="8">
        <v>2015</v>
      </c>
    </row>
    <row r="543" spans="1:8">
      <c r="A543" t="s">
        <v>135</v>
      </c>
      <c r="B543" t="s">
        <v>136</v>
      </c>
      <c r="C543" t="s">
        <v>2833</v>
      </c>
      <c r="D543" s="8">
        <v>71.56</v>
      </c>
      <c r="E543" s="8">
        <v>65.78</v>
      </c>
      <c r="F543" s="8">
        <v>58.06</v>
      </c>
      <c r="G543" s="8">
        <v>73.28</v>
      </c>
      <c r="H543" s="8">
        <v>68.44</v>
      </c>
    </row>
    <row r="544" spans="1:8">
      <c r="A544" t="s">
        <v>135</v>
      </c>
      <c r="B544" t="s">
        <v>136</v>
      </c>
      <c r="C544" t="s">
        <v>2834</v>
      </c>
      <c r="D544" s="8">
        <v>0.4</v>
      </c>
      <c r="E544" s="8">
        <v>0.95</v>
      </c>
      <c r="F544" s="8">
        <v>0.31</v>
      </c>
      <c r="G544" s="8">
        <v>0.25</v>
      </c>
      <c r="H544" s="8">
        <v>0.72</v>
      </c>
    </row>
    <row r="545" spans="1:8">
      <c r="A545" t="s">
        <v>135</v>
      </c>
      <c r="B545" t="s">
        <v>136</v>
      </c>
      <c r="C545" t="s">
        <v>2835</v>
      </c>
      <c r="D545" s="8">
        <v>71.95</v>
      </c>
      <c r="E545" s="8">
        <v>66.73</v>
      </c>
      <c r="F545" s="8">
        <v>58.38</v>
      </c>
      <c r="G545" s="8">
        <v>73.53</v>
      </c>
      <c r="H545" s="8">
        <v>69.150000000000006</v>
      </c>
    </row>
    <row r="546" spans="1:8">
      <c r="A546" t="s">
        <v>135</v>
      </c>
      <c r="B546" t="s">
        <v>136</v>
      </c>
      <c r="C546" t="s">
        <v>2836</v>
      </c>
      <c r="D546" s="8">
        <v>-66.849999999999994</v>
      </c>
      <c r="E546" s="8">
        <v>-61.95</v>
      </c>
      <c r="F546" s="8">
        <v>-54.3</v>
      </c>
      <c r="G546" s="8">
        <v>-63.36</v>
      </c>
      <c r="H546" s="8">
        <v>-59.74</v>
      </c>
    </row>
    <row r="547" spans="1:8">
      <c r="A547" t="s">
        <v>135</v>
      </c>
      <c r="B547" t="s">
        <v>136</v>
      </c>
      <c r="C547" t="s">
        <v>2837</v>
      </c>
      <c r="D547" s="8">
        <v>-2.71</v>
      </c>
      <c r="E547" s="8">
        <v>-2.5299999999999998</v>
      </c>
      <c r="F547" s="8">
        <v>-2.81</v>
      </c>
      <c r="G547" s="8">
        <v>-3.44</v>
      </c>
      <c r="H547" s="8">
        <v>-4.5</v>
      </c>
    </row>
    <row r="548" spans="1:8">
      <c r="A548" t="s">
        <v>135</v>
      </c>
      <c r="B548" t="s">
        <v>136</v>
      </c>
      <c r="C548" t="s">
        <v>2838</v>
      </c>
      <c r="D548" s="8">
        <v>5.1100000000000003</v>
      </c>
      <c r="E548" s="8">
        <v>4.78</v>
      </c>
      <c r="F548" s="8">
        <v>4.08</v>
      </c>
      <c r="G548" s="8">
        <v>6.74</v>
      </c>
      <c r="H548" s="8">
        <v>4.92</v>
      </c>
    </row>
    <row r="549" spans="1:8">
      <c r="A549" t="s">
        <v>135</v>
      </c>
      <c r="B549" t="s">
        <v>136</v>
      </c>
      <c r="C549" t="s">
        <v>2839</v>
      </c>
      <c r="D549" s="8">
        <v>-3.41</v>
      </c>
      <c r="E549" s="8">
        <v>-3.48</v>
      </c>
      <c r="F549" s="8">
        <v>-3.7</v>
      </c>
      <c r="G549" s="8">
        <v>-3.75</v>
      </c>
      <c r="H549" s="8">
        <v>-4.2699999999999996</v>
      </c>
    </row>
    <row r="550" spans="1:8">
      <c r="A550" t="s">
        <v>135</v>
      </c>
      <c r="B550" t="s">
        <v>136</v>
      </c>
      <c r="C550" t="s">
        <v>2840</v>
      </c>
      <c r="D550" s="8">
        <v>1.69</v>
      </c>
      <c r="E550" s="8">
        <v>1.31</v>
      </c>
      <c r="F550" s="8">
        <v>0.39</v>
      </c>
      <c r="G550" s="8">
        <v>2.99</v>
      </c>
      <c r="H550" s="8">
        <v>0.65</v>
      </c>
    </row>
    <row r="551" spans="1:8">
      <c r="A551" t="s">
        <v>135</v>
      </c>
      <c r="B551" t="s">
        <v>136</v>
      </c>
      <c r="C551" t="s">
        <v>2841</v>
      </c>
      <c r="D551">
        <v>0</v>
      </c>
      <c r="E551">
        <v>0</v>
      </c>
      <c r="F551" s="8">
        <v>-0.03</v>
      </c>
      <c r="G551" s="8">
        <v>-0.73</v>
      </c>
      <c r="H551" s="8">
        <v>-0.02</v>
      </c>
    </row>
    <row r="552" spans="1:8">
      <c r="A552" t="s">
        <v>135</v>
      </c>
      <c r="B552" t="s">
        <v>136</v>
      </c>
      <c r="C552" t="s">
        <v>2842</v>
      </c>
      <c r="D552" s="8">
        <v>1.69</v>
      </c>
      <c r="E552" s="8">
        <v>1.31</v>
      </c>
      <c r="F552" s="8">
        <v>0.35</v>
      </c>
      <c r="G552" s="8">
        <v>2.2599999999999998</v>
      </c>
      <c r="H552" s="8">
        <v>0.28000000000000003</v>
      </c>
    </row>
    <row r="553" spans="1:8">
      <c r="A553" t="s">
        <v>135</v>
      </c>
      <c r="B553" t="s">
        <v>136</v>
      </c>
      <c r="C553" t="s">
        <v>2843</v>
      </c>
      <c r="D553" s="8">
        <v>10.18</v>
      </c>
      <c r="E553" s="8">
        <v>10.18</v>
      </c>
      <c r="F553" s="8">
        <v>10.18</v>
      </c>
      <c r="G553" s="8">
        <v>10.18</v>
      </c>
      <c r="H553" s="8">
        <v>10.18</v>
      </c>
    </row>
    <row r="554" spans="1:8">
      <c r="A554" t="s">
        <v>135</v>
      </c>
      <c r="B554" t="s">
        <v>136</v>
      </c>
      <c r="C554" t="s">
        <v>2844</v>
      </c>
      <c r="D554" s="8">
        <v>1.85</v>
      </c>
      <c r="E554" s="8">
        <v>1.44</v>
      </c>
      <c r="F554" s="8">
        <v>0.35</v>
      </c>
      <c r="G554" s="8">
        <v>2.21</v>
      </c>
      <c r="H554" s="8">
        <v>0.28000000000000003</v>
      </c>
    </row>
    <row r="555" spans="1:8">
      <c r="A555" t="s">
        <v>135</v>
      </c>
      <c r="B555" t="s">
        <v>136</v>
      </c>
      <c r="C555" t="s">
        <v>2845</v>
      </c>
      <c r="D555" s="8">
        <v>5.01</v>
      </c>
      <c r="E555" s="8">
        <v>4.7</v>
      </c>
      <c r="F555" s="8">
        <v>3.98</v>
      </c>
      <c r="G555" s="8">
        <v>5.9</v>
      </c>
      <c r="H555" s="8">
        <v>4.4800000000000004</v>
      </c>
    </row>
    <row r="556" spans="1:8">
      <c r="A556" t="s">
        <v>135</v>
      </c>
      <c r="B556" t="s">
        <v>136</v>
      </c>
      <c r="C556" t="s">
        <v>2846</v>
      </c>
      <c r="D556" s="8">
        <v>7.14</v>
      </c>
      <c r="E556" s="8">
        <v>7.27</v>
      </c>
      <c r="F556" s="8">
        <v>7.03</v>
      </c>
      <c r="G556" s="8">
        <v>13.89</v>
      </c>
      <c r="H556" s="8">
        <v>13.76</v>
      </c>
    </row>
    <row r="557" spans="1:8">
      <c r="A557" t="s">
        <v>139</v>
      </c>
      <c r="B557" t="s">
        <v>140</v>
      </c>
      <c r="C557" t="s">
        <v>2832</v>
      </c>
      <c r="D557" s="8">
        <v>2019</v>
      </c>
      <c r="E557" s="8">
        <v>2018</v>
      </c>
      <c r="F557" s="8">
        <v>2017</v>
      </c>
      <c r="G557" s="8">
        <v>2016</v>
      </c>
      <c r="H557" s="8">
        <v>2015</v>
      </c>
    </row>
    <row r="558" spans="1:8">
      <c r="A558" t="s">
        <v>139</v>
      </c>
      <c r="B558" t="s">
        <v>140</v>
      </c>
      <c r="C558" t="s">
        <v>2833</v>
      </c>
      <c r="D558" s="6">
        <v>1507.77</v>
      </c>
      <c r="E558" s="6">
        <v>1196.31</v>
      </c>
      <c r="F558" s="6">
        <v>1173.5899999999999</v>
      </c>
      <c r="G558" s="6">
        <v>1205.28</v>
      </c>
      <c r="H558" s="6">
        <v>1137.6500000000001</v>
      </c>
    </row>
    <row r="559" spans="1:8">
      <c r="A559" t="s">
        <v>139</v>
      </c>
      <c r="B559" t="s">
        <v>140</v>
      </c>
      <c r="C559" t="s">
        <v>2834</v>
      </c>
      <c r="D559" s="8">
        <v>159.15</v>
      </c>
      <c r="E559" s="8">
        <v>51.1</v>
      </c>
      <c r="F559" s="8">
        <v>26.42</v>
      </c>
      <c r="G559" s="8">
        <v>40.89</v>
      </c>
      <c r="H559" s="8">
        <v>41.56</v>
      </c>
    </row>
    <row r="560" spans="1:8">
      <c r="A560" t="s">
        <v>139</v>
      </c>
      <c r="B560" t="s">
        <v>140</v>
      </c>
      <c r="C560" t="s">
        <v>2835</v>
      </c>
      <c r="D560" s="6">
        <v>1666.92</v>
      </c>
      <c r="E560" s="6">
        <v>1247.4100000000001</v>
      </c>
      <c r="F560" s="6">
        <v>1200.01</v>
      </c>
      <c r="G560" s="6">
        <v>1246.17</v>
      </c>
      <c r="H560" s="6">
        <v>1179.21</v>
      </c>
    </row>
    <row r="561" spans="1:8">
      <c r="A561" t="s">
        <v>139</v>
      </c>
      <c r="B561" t="s">
        <v>140</v>
      </c>
      <c r="C561" t="s">
        <v>2836</v>
      </c>
      <c r="D561" s="6">
        <v>-1373.44</v>
      </c>
      <c r="E561" s="6">
        <v>-1115.26</v>
      </c>
      <c r="F561" s="8">
        <v>-964.46</v>
      </c>
      <c r="G561" s="8">
        <v>-970.61</v>
      </c>
      <c r="H561" s="8">
        <v>-904.87</v>
      </c>
    </row>
    <row r="562" spans="1:8">
      <c r="A562" t="s">
        <v>139</v>
      </c>
      <c r="B562" t="s">
        <v>140</v>
      </c>
      <c r="C562" t="s">
        <v>2837</v>
      </c>
      <c r="D562" s="8">
        <v>-31.06</v>
      </c>
      <c r="E562" s="8">
        <v>-22.88</v>
      </c>
      <c r="F562" s="8">
        <v>-23.73</v>
      </c>
      <c r="G562" s="8">
        <v>-25.48</v>
      </c>
      <c r="H562" s="8">
        <v>-38</v>
      </c>
    </row>
    <row r="563" spans="1:8">
      <c r="A563" t="s">
        <v>139</v>
      </c>
      <c r="B563" t="s">
        <v>140</v>
      </c>
      <c r="C563" t="s">
        <v>2838</v>
      </c>
      <c r="D563" s="8">
        <v>293.48</v>
      </c>
      <c r="E563" s="8">
        <v>132.15</v>
      </c>
      <c r="F563" s="8">
        <v>235.55</v>
      </c>
      <c r="G563" s="8">
        <v>250.08</v>
      </c>
      <c r="H563" s="8">
        <v>236.34</v>
      </c>
    </row>
    <row r="564" spans="1:8">
      <c r="A564" t="s">
        <v>139</v>
      </c>
      <c r="B564" t="s">
        <v>140</v>
      </c>
      <c r="C564" t="s">
        <v>2839</v>
      </c>
      <c r="D564" s="8">
        <v>-98.33</v>
      </c>
      <c r="E564" s="8">
        <v>-101.68</v>
      </c>
      <c r="F564" s="8">
        <v>-98.37</v>
      </c>
      <c r="G564" s="8">
        <v>-100.31</v>
      </c>
      <c r="H564" s="8">
        <v>-110.86</v>
      </c>
    </row>
    <row r="565" spans="1:8">
      <c r="A565" t="s">
        <v>139</v>
      </c>
      <c r="B565" t="s">
        <v>140</v>
      </c>
      <c r="C565" t="s">
        <v>2840</v>
      </c>
      <c r="D565" s="8">
        <v>195.15</v>
      </c>
      <c r="E565" s="8">
        <v>30.47</v>
      </c>
      <c r="F565" s="8">
        <v>137.18</v>
      </c>
      <c r="G565" s="8">
        <v>149.77000000000001</v>
      </c>
      <c r="H565" s="8">
        <v>125.48</v>
      </c>
    </row>
    <row r="566" spans="1:8">
      <c r="A566" t="s">
        <v>139</v>
      </c>
      <c r="B566" t="s">
        <v>140</v>
      </c>
      <c r="C566" t="s">
        <v>2841</v>
      </c>
      <c r="D566" s="8">
        <v>-4.33</v>
      </c>
      <c r="E566" s="8">
        <v>-1.6</v>
      </c>
      <c r="F566" s="8">
        <v>-30.86</v>
      </c>
      <c r="G566" s="8">
        <v>-25.62</v>
      </c>
      <c r="H566" s="8">
        <v>-27.99</v>
      </c>
    </row>
    <row r="567" spans="1:8">
      <c r="A567" t="s">
        <v>139</v>
      </c>
      <c r="B567" t="s">
        <v>140</v>
      </c>
      <c r="C567" t="s">
        <v>2842</v>
      </c>
      <c r="D567" s="8">
        <v>190.82</v>
      </c>
      <c r="E567" s="8">
        <v>28.87</v>
      </c>
      <c r="F567" s="8">
        <v>106.32</v>
      </c>
      <c r="G567" s="8">
        <v>124.15</v>
      </c>
      <c r="H567" s="8">
        <v>97.49</v>
      </c>
    </row>
    <row r="568" spans="1:8">
      <c r="A568" t="s">
        <v>139</v>
      </c>
      <c r="B568" t="s">
        <v>140</v>
      </c>
      <c r="C568" t="s">
        <v>2843</v>
      </c>
      <c r="D568" s="8">
        <v>49.14</v>
      </c>
      <c r="E568" s="8">
        <v>49.14</v>
      </c>
      <c r="F568" s="8">
        <v>49.14</v>
      </c>
      <c r="G568" s="8">
        <v>50.42</v>
      </c>
      <c r="H568" s="8">
        <v>25.21</v>
      </c>
    </row>
    <row r="569" spans="1:8">
      <c r="A569" t="s">
        <v>139</v>
      </c>
      <c r="B569" t="s">
        <v>140</v>
      </c>
      <c r="C569" t="s">
        <v>2844</v>
      </c>
      <c r="D569" s="8">
        <v>7.77</v>
      </c>
      <c r="E569" s="8">
        <v>1.18</v>
      </c>
      <c r="F569" s="8">
        <v>4.24</v>
      </c>
      <c r="G569" s="8">
        <v>4.93</v>
      </c>
      <c r="H569" s="8">
        <v>7.7</v>
      </c>
    </row>
    <row r="570" spans="1:8">
      <c r="A570" t="s">
        <v>139</v>
      </c>
      <c r="B570" t="s">
        <v>140</v>
      </c>
      <c r="C570" t="s">
        <v>2845</v>
      </c>
      <c r="D570" s="8">
        <v>11.77</v>
      </c>
      <c r="E570" s="8">
        <v>5.31</v>
      </c>
      <c r="F570" s="8">
        <v>8.33</v>
      </c>
      <c r="G570" s="8">
        <v>8.9</v>
      </c>
      <c r="H570" s="8">
        <v>16.53</v>
      </c>
    </row>
    <row r="571" spans="1:8">
      <c r="A571" t="s">
        <v>139</v>
      </c>
      <c r="B571" t="s">
        <v>140</v>
      </c>
      <c r="C571" t="s">
        <v>2846</v>
      </c>
      <c r="D571" s="8">
        <v>19.46</v>
      </c>
      <c r="E571" s="8">
        <v>11.05</v>
      </c>
      <c r="F571" s="8">
        <v>20.07</v>
      </c>
      <c r="G571" s="8">
        <v>22.86</v>
      </c>
      <c r="H571" s="8">
        <v>24.11</v>
      </c>
    </row>
    <row r="572" spans="1:8">
      <c r="A572" t="s">
        <v>141</v>
      </c>
      <c r="B572" t="s">
        <v>142</v>
      </c>
      <c r="C572" t="s">
        <v>2832</v>
      </c>
      <c r="D572" s="8">
        <v>2019</v>
      </c>
      <c r="E572" s="8">
        <v>2018</v>
      </c>
      <c r="F572" s="8">
        <v>2017</v>
      </c>
      <c r="G572" s="8">
        <v>2016</v>
      </c>
      <c r="H572" s="8">
        <v>2015</v>
      </c>
    </row>
    <row r="573" spans="1:8">
      <c r="A573" t="s">
        <v>141</v>
      </c>
      <c r="B573" t="s">
        <v>142</v>
      </c>
      <c r="C573" t="s">
        <v>2833</v>
      </c>
      <c r="D573" s="8">
        <v>153.16999999999999</v>
      </c>
      <c r="E573" s="8">
        <v>128.78</v>
      </c>
      <c r="F573" s="8">
        <v>116.21</v>
      </c>
      <c r="G573" s="8">
        <v>108.36</v>
      </c>
      <c r="H573" s="8">
        <v>97.47</v>
      </c>
    </row>
    <row r="574" spans="1:8">
      <c r="A574" t="s">
        <v>141</v>
      </c>
      <c r="B574" t="s">
        <v>142</v>
      </c>
      <c r="C574" t="s">
        <v>2834</v>
      </c>
      <c r="D574" s="8">
        <v>7.43</v>
      </c>
      <c r="E574" s="8">
        <v>5.2</v>
      </c>
      <c r="F574" s="8">
        <v>4.17</v>
      </c>
      <c r="G574" s="8">
        <v>5.29</v>
      </c>
      <c r="H574" s="8">
        <v>3.43</v>
      </c>
    </row>
    <row r="575" spans="1:8">
      <c r="A575" t="s">
        <v>141</v>
      </c>
      <c r="B575" t="s">
        <v>142</v>
      </c>
      <c r="C575" t="s">
        <v>2835</v>
      </c>
      <c r="D575" s="8">
        <v>160.6</v>
      </c>
      <c r="E575" s="8">
        <v>133.97999999999999</v>
      </c>
      <c r="F575" s="8">
        <v>120.38</v>
      </c>
      <c r="G575" s="8">
        <v>113.65</v>
      </c>
      <c r="H575" s="8">
        <v>100.9</v>
      </c>
    </row>
    <row r="576" spans="1:8">
      <c r="A576" t="s">
        <v>141</v>
      </c>
      <c r="B576" t="s">
        <v>142</v>
      </c>
      <c r="C576" t="s">
        <v>2836</v>
      </c>
      <c r="D576" s="8">
        <v>-136.37</v>
      </c>
      <c r="E576" s="8">
        <v>-105.92</v>
      </c>
      <c r="F576" s="8">
        <v>-95.15</v>
      </c>
      <c r="G576" s="8">
        <v>-95.63</v>
      </c>
      <c r="H576" s="8">
        <v>-94.97</v>
      </c>
    </row>
    <row r="577" spans="1:8">
      <c r="A577" t="s">
        <v>141</v>
      </c>
      <c r="B577" t="s">
        <v>142</v>
      </c>
      <c r="C577" t="s">
        <v>2837</v>
      </c>
      <c r="D577" s="8">
        <v>-0.2</v>
      </c>
      <c r="E577" s="8">
        <v>-0.24</v>
      </c>
      <c r="F577" s="8">
        <v>-0.32</v>
      </c>
      <c r="G577" s="8">
        <v>-0.54</v>
      </c>
      <c r="H577" s="8">
        <v>-0.56000000000000005</v>
      </c>
    </row>
    <row r="578" spans="1:8">
      <c r="A578" t="s">
        <v>141</v>
      </c>
      <c r="B578" t="s">
        <v>142</v>
      </c>
      <c r="C578" t="s">
        <v>2838</v>
      </c>
      <c r="D578" s="8">
        <v>24.23</v>
      </c>
      <c r="E578" s="8">
        <v>28.06</v>
      </c>
      <c r="F578" s="8">
        <v>25.23</v>
      </c>
      <c r="G578" s="8">
        <v>17.48</v>
      </c>
      <c r="H578" s="8">
        <v>5.37</v>
      </c>
    </row>
    <row r="579" spans="1:8">
      <c r="A579" t="s">
        <v>141</v>
      </c>
      <c r="B579" t="s">
        <v>142</v>
      </c>
      <c r="C579" t="s">
        <v>2839</v>
      </c>
      <c r="D579" s="8">
        <v>-4.08</v>
      </c>
      <c r="E579" s="8">
        <v>-3.28</v>
      </c>
      <c r="F579" s="8">
        <v>-3.36</v>
      </c>
      <c r="G579" s="8">
        <v>-5.03</v>
      </c>
      <c r="H579" s="8">
        <v>-6.67</v>
      </c>
    </row>
    <row r="580" spans="1:8">
      <c r="A580" t="s">
        <v>141</v>
      </c>
      <c r="B580" t="s">
        <v>142</v>
      </c>
      <c r="C580" t="s">
        <v>2840</v>
      </c>
      <c r="D580" s="8">
        <v>20.149999999999999</v>
      </c>
      <c r="E580" s="8">
        <v>24.78</v>
      </c>
      <c r="F580" s="8">
        <v>21.87</v>
      </c>
      <c r="G580" s="8">
        <v>12.45</v>
      </c>
      <c r="H580" s="8">
        <v>-1.3</v>
      </c>
    </row>
    <row r="581" spans="1:8">
      <c r="A581" t="s">
        <v>141</v>
      </c>
      <c r="B581" t="s">
        <v>142</v>
      </c>
      <c r="C581" t="s">
        <v>2841</v>
      </c>
      <c r="D581" s="8">
        <v>-10.64</v>
      </c>
      <c r="E581" s="8">
        <v>4.21</v>
      </c>
      <c r="F581" s="8">
        <v>2.17</v>
      </c>
      <c r="G581" s="8">
        <v>-2.97</v>
      </c>
      <c r="H581" s="8">
        <v>-0.44</v>
      </c>
    </row>
    <row r="582" spans="1:8">
      <c r="A582" t="s">
        <v>141</v>
      </c>
      <c r="B582" t="s">
        <v>142</v>
      </c>
      <c r="C582" t="s">
        <v>2842</v>
      </c>
      <c r="D582" s="8">
        <v>9.51</v>
      </c>
      <c r="E582" s="8">
        <v>28.99</v>
      </c>
      <c r="F582" s="8">
        <v>24.04</v>
      </c>
      <c r="G582" s="8">
        <v>9.48</v>
      </c>
      <c r="H582" s="8">
        <v>-1.74</v>
      </c>
    </row>
    <row r="583" spans="1:8">
      <c r="A583" t="s">
        <v>141</v>
      </c>
      <c r="B583" t="s">
        <v>142</v>
      </c>
      <c r="C583" t="s">
        <v>2843</v>
      </c>
      <c r="D583">
        <v>0</v>
      </c>
      <c r="E583">
        <v>0</v>
      </c>
      <c r="F583" s="8">
        <v>15.24</v>
      </c>
      <c r="G583" s="8">
        <v>15.24</v>
      </c>
      <c r="H583" s="8">
        <v>15.24</v>
      </c>
    </row>
    <row r="584" spans="1:8">
      <c r="A584" t="s">
        <v>141</v>
      </c>
      <c r="B584" t="s">
        <v>142</v>
      </c>
      <c r="C584" t="s">
        <v>2844</v>
      </c>
      <c r="D584" s="8">
        <v>6.24</v>
      </c>
      <c r="E584" s="8">
        <v>19.02</v>
      </c>
      <c r="F584" s="8">
        <v>15.78</v>
      </c>
      <c r="G584" s="8">
        <v>6.22</v>
      </c>
      <c r="H584" s="8">
        <v>-1.1399999999999999</v>
      </c>
    </row>
    <row r="585" spans="1:8">
      <c r="A585" t="s">
        <v>141</v>
      </c>
      <c r="B585" t="s">
        <v>142</v>
      </c>
      <c r="C585" t="s">
        <v>2845</v>
      </c>
      <c r="D585">
        <v>0</v>
      </c>
      <c r="E585">
        <v>0</v>
      </c>
      <c r="F585" s="8">
        <v>17.98</v>
      </c>
      <c r="G585" s="8">
        <v>9.52</v>
      </c>
      <c r="H585" s="8">
        <v>3.23</v>
      </c>
    </row>
    <row r="586" spans="1:8">
      <c r="A586" t="s">
        <v>141</v>
      </c>
      <c r="B586" t="s">
        <v>142</v>
      </c>
      <c r="C586" t="s">
        <v>2846</v>
      </c>
      <c r="D586" s="8">
        <v>15.82</v>
      </c>
      <c r="E586" s="8">
        <v>21.79</v>
      </c>
      <c r="F586" s="8">
        <v>21.71</v>
      </c>
      <c r="G586" s="8">
        <v>16.63</v>
      </c>
      <c r="H586" s="8">
        <v>6.08</v>
      </c>
    </row>
    <row r="587" spans="1:8">
      <c r="A587" t="s">
        <v>143</v>
      </c>
      <c r="B587" t="s">
        <v>144</v>
      </c>
      <c r="C587" t="s">
        <v>2832</v>
      </c>
      <c r="D587" s="8">
        <v>2019</v>
      </c>
      <c r="E587" s="8">
        <v>2018</v>
      </c>
      <c r="F587" s="8">
        <v>2017</v>
      </c>
      <c r="G587" s="8">
        <v>2016</v>
      </c>
      <c r="H587" s="8">
        <v>2015</v>
      </c>
    </row>
    <row r="588" spans="1:8">
      <c r="A588" t="s">
        <v>143</v>
      </c>
      <c r="B588" t="s">
        <v>144</v>
      </c>
      <c r="C588" t="s">
        <v>2833</v>
      </c>
      <c r="D588" s="8">
        <v>35.53</v>
      </c>
      <c r="E588" s="8">
        <v>34.5</v>
      </c>
      <c r="F588" s="8">
        <v>29.42</v>
      </c>
      <c r="G588" s="8">
        <v>32.03</v>
      </c>
      <c r="H588" s="8">
        <v>45.9</v>
      </c>
    </row>
    <row r="589" spans="1:8">
      <c r="A589" t="s">
        <v>143</v>
      </c>
      <c r="B589" t="s">
        <v>144</v>
      </c>
      <c r="C589" t="s">
        <v>2834</v>
      </c>
      <c r="D589" s="8">
        <v>2.44</v>
      </c>
      <c r="E589" s="8">
        <v>5.47</v>
      </c>
      <c r="F589" s="8">
        <v>4.4000000000000004</v>
      </c>
      <c r="G589" s="8">
        <v>7.72</v>
      </c>
      <c r="H589" s="8">
        <v>7.76</v>
      </c>
    </row>
    <row r="590" spans="1:8">
      <c r="A590" t="s">
        <v>143</v>
      </c>
      <c r="B590" t="s">
        <v>144</v>
      </c>
      <c r="C590" t="s">
        <v>2835</v>
      </c>
      <c r="D590" s="8">
        <v>37.97</v>
      </c>
      <c r="E590" s="8">
        <v>39.97</v>
      </c>
      <c r="F590" s="8">
        <v>33.82</v>
      </c>
      <c r="G590" s="8">
        <v>39.75</v>
      </c>
      <c r="H590" s="8">
        <v>53.66</v>
      </c>
    </row>
    <row r="591" spans="1:8">
      <c r="A591" t="s">
        <v>143</v>
      </c>
      <c r="B591" t="s">
        <v>144</v>
      </c>
      <c r="C591" t="s">
        <v>2836</v>
      </c>
      <c r="D591" s="8">
        <v>-35.340000000000003</v>
      </c>
      <c r="E591" s="8">
        <v>-37.04</v>
      </c>
      <c r="F591" s="8">
        <v>-31.24</v>
      </c>
      <c r="G591" s="8">
        <v>-34.74</v>
      </c>
      <c r="H591" s="8">
        <v>-41.72</v>
      </c>
    </row>
    <row r="592" spans="1:8">
      <c r="A592" t="s">
        <v>143</v>
      </c>
      <c r="B592" t="s">
        <v>144</v>
      </c>
      <c r="C592" t="s">
        <v>2837</v>
      </c>
      <c r="D592" s="8">
        <v>-0.65</v>
      </c>
      <c r="E592" s="8">
        <v>-2.52</v>
      </c>
      <c r="F592" s="8">
        <v>-3.5</v>
      </c>
      <c r="G592" s="8">
        <v>-3.18</v>
      </c>
      <c r="H592" s="8">
        <v>-3.75</v>
      </c>
    </row>
    <row r="593" spans="1:8">
      <c r="A593" t="s">
        <v>143</v>
      </c>
      <c r="B593" t="s">
        <v>144</v>
      </c>
      <c r="C593" t="s">
        <v>2838</v>
      </c>
      <c r="D593" s="8">
        <v>2.63</v>
      </c>
      <c r="E593" s="8">
        <v>2.93</v>
      </c>
      <c r="F593" s="8">
        <v>2.58</v>
      </c>
      <c r="G593" s="8">
        <v>1.83</v>
      </c>
      <c r="H593" s="8">
        <v>8.19</v>
      </c>
    </row>
    <row r="594" spans="1:8">
      <c r="A594" t="s">
        <v>143</v>
      </c>
      <c r="B594" t="s">
        <v>144</v>
      </c>
      <c r="C594" t="s">
        <v>2839</v>
      </c>
      <c r="D594" s="8">
        <v>-0.83</v>
      </c>
      <c r="E594" s="8">
        <v>-0.74</v>
      </c>
      <c r="F594" s="8">
        <v>-1.21</v>
      </c>
      <c r="G594" s="8">
        <v>-1.68</v>
      </c>
      <c r="H594" s="8">
        <v>-2.17</v>
      </c>
    </row>
    <row r="595" spans="1:8">
      <c r="A595" t="s">
        <v>143</v>
      </c>
      <c r="B595" t="s">
        <v>144</v>
      </c>
      <c r="C595" t="s">
        <v>2840</v>
      </c>
      <c r="D595" s="8">
        <v>1.8</v>
      </c>
      <c r="E595" s="8">
        <v>2.19</v>
      </c>
      <c r="F595" s="8">
        <v>1.37</v>
      </c>
      <c r="G595" s="8">
        <v>0.15</v>
      </c>
      <c r="H595" s="8">
        <v>6.02</v>
      </c>
    </row>
    <row r="596" spans="1:8">
      <c r="A596" t="s">
        <v>143</v>
      </c>
      <c r="B596" t="s">
        <v>144</v>
      </c>
      <c r="C596" t="s">
        <v>2841</v>
      </c>
      <c r="D596" s="8">
        <v>-0.6</v>
      </c>
      <c r="E596" s="8">
        <v>0.12</v>
      </c>
      <c r="F596" s="8">
        <v>0.14000000000000001</v>
      </c>
      <c r="G596" s="8">
        <v>0.54</v>
      </c>
      <c r="H596" s="8">
        <v>-1.17</v>
      </c>
    </row>
    <row r="597" spans="1:8">
      <c r="A597" t="s">
        <v>143</v>
      </c>
      <c r="B597" t="s">
        <v>144</v>
      </c>
      <c r="C597" t="s">
        <v>2842</v>
      </c>
      <c r="D597" s="8">
        <v>1.2</v>
      </c>
      <c r="E597" s="8">
        <v>2.31</v>
      </c>
      <c r="F597" s="8">
        <v>1.51</v>
      </c>
      <c r="G597" s="8">
        <v>0.69</v>
      </c>
      <c r="H597" s="8">
        <v>4.8499999999999996</v>
      </c>
    </row>
    <row r="598" spans="1:8">
      <c r="A598" t="s">
        <v>143</v>
      </c>
      <c r="B598" t="s">
        <v>144</v>
      </c>
      <c r="C598" t="s">
        <v>2843</v>
      </c>
      <c r="D598" s="8">
        <v>15.53</v>
      </c>
      <c r="E598" s="8">
        <v>15.53</v>
      </c>
      <c r="F598" s="8">
        <v>15.53</v>
      </c>
      <c r="G598" s="8">
        <v>15.53</v>
      </c>
      <c r="H598" s="8">
        <v>15.53</v>
      </c>
    </row>
    <row r="599" spans="1:8">
      <c r="A599" t="s">
        <v>143</v>
      </c>
      <c r="B599" t="s">
        <v>144</v>
      </c>
      <c r="C599" t="s">
        <v>2844</v>
      </c>
      <c r="D599" s="8">
        <v>0.46</v>
      </c>
      <c r="E599" s="8">
        <v>0.89</v>
      </c>
      <c r="F599" s="8">
        <v>0.57999999999999996</v>
      </c>
      <c r="G599" s="8">
        <v>0.27</v>
      </c>
      <c r="H599" s="8">
        <v>1.6</v>
      </c>
    </row>
    <row r="600" spans="1:8">
      <c r="A600" t="s">
        <v>143</v>
      </c>
      <c r="B600" t="s">
        <v>144</v>
      </c>
      <c r="C600" t="s">
        <v>2845</v>
      </c>
      <c r="D600" s="8">
        <v>0.78</v>
      </c>
      <c r="E600" s="8">
        <v>1.18</v>
      </c>
      <c r="F600" s="8">
        <v>1.05</v>
      </c>
      <c r="G600" s="8">
        <v>0.92</v>
      </c>
      <c r="H600" s="8">
        <v>2.71</v>
      </c>
    </row>
    <row r="601" spans="1:8">
      <c r="A601" t="s">
        <v>143</v>
      </c>
      <c r="B601" t="s">
        <v>144</v>
      </c>
      <c r="C601" t="s">
        <v>2846</v>
      </c>
      <c r="D601" s="8">
        <v>7.4</v>
      </c>
      <c r="E601" s="8">
        <v>8.49</v>
      </c>
      <c r="F601" s="8">
        <v>8.77</v>
      </c>
      <c r="G601" s="8">
        <v>15.64</v>
      </c>
      <c r="H601" s="8">
        <v>26.01</v>
      </c>
    </row>
    <row r="602" spans="1:8">
      <c r="A602" t="s">
        <v>145</v>
      </c>
      <c r="B602" t="s">
        <v>146</v>
      </c>
      <c r="C602" t="s">
        <v>2832</v>
      </c>
      <c r="D602" s="8">
        <v>2019</v>
      </c>
      <c r="E602" s="8">
        <v>2018</v>
      </c>
      <c r="F602" s="8">
        <v>2017</v>
      </c>
      <c r="G602" s="8">
        <v>2016</v>
      </c>
      <c r="H602" s="8">
        <v>2015</v>
      </c>
    </row>
    <row r="603" spans="1:8">
      <c r="A603" t="s">
        <v>145</v>
      </c>
      <c r="B603" t="s">
        <v>146</v>
      </c>
      <c r="C603" t="s">
        <v>2833</v>
      </c>
      <c r="D603" s="8">
        <v>77.989999999999995</v>
      </c>
      <c r="E603" s="8">
        <v>62.27</v>
      </c>
      <c r="F603" s="8">
        <v>65.61</v>
      </c>
      <c r="G603" s="8">
        <v>53.5</v>
      </c>
      <c r="H603" s="8">
        <v>57.39</v>
      </c>
    </row>
    <row r="604" spans="1:8">
      <c r="A604" t="s">
        <v>145</v>
      </c>
      <c r="B604" t="s">
        <v>146</v>
      </c>
      <c r="C604" t="s">
        <v>2834</v>
      </c>
      <c r="D604" s="8">
        <v>5.07</v>
      </c>
      <c r="E604" s="8">
        <v>4.51</v>
      </c>
      <c r="F604" s="8">
        <v>6.13</v>
      </c>
      <c r="G604" s="8">
        <v>6.09</v>
      </c>
      <c r="H604" s="8">
        <v>2.79</v>
      </c>
    </row>
    <row r="605" spans="1:8">
      <c r="A605" t="s">
        <v>145</v>
      </c>
      <c r="B605" t="s">
        <v>146</v>
      </c>
      <c r="C605" t="s">
        <v>2835</v>
      </c>
      <c r="D605" s="8">
        <v>83.05</v>
      </c>
      <c r="E605" s="8">
        <v>66.78</v>
      </c>
      <c r="F605" s="8">
        <v>71.739999999999995</v>
      </c>
      <c r="G605" s="8">
        <v>59.59</v>
      </c>
      <c r="H605" s="8">
        <v>60.18</v>
      </c>
    </row>
    <row r="606" spans="1:8">
      <c r="A606" t="s">
        <v>145</v>
      </c>
      <c r="B606" t="s">
        <v>146</v>
      </c>
      <c r="C606" t="s">
        <v>2836</v>
      </c>
      <c r="D606" s="8">
        <v>-77.55</v>
      </c>
      <c r="E606" s="8">
        <v>-59.06</v>
      </c>
      <c r="F606" s="8">
        <v>-62.33</v>
      </c>
      <c r="G606" s="8">
        <v>-46.69</v>
      </c>
      <c r="H606" s="8">
        <v>-55.12</v>
      </c>
    </row>
    <row r="607" spans="1:8">
      <c r="A607" t="s">
        <v>145</v>
      </c>
      <c r="B607" t="s">
        <v>146</v>
      </c>
      <c r="C607" t="s">
        <v>2837</v>
      </c>
      <c r="D607" s="8">
        <v>-0.56999999999999995</v>
      </c>
      <c r="E607" s="8">
        <v>-1.07</v>
      </c>
      <c r="F607" s="8">
        <v>-1.71</v>
      </c>
      <c r="G607" s="8">
        <v>-1.45</v>
      </c>
      <c r="H607" s="8">
        <v>-1.7</v>
      </c>
    </row>
    <row r="608" spans="1:8">
      <c r="A608" t="s">
        <v>145</v>
      </c>
      <c r="B608" t="s">
        <v>146</v>
      </c>
      <c r="C608" t="s">
        <v>2838</v>
      </c>
      <c r="D608" s="8">
        <v>5.5</v>
      </c>
      <c r="E608" s="8">
        <v>7.73</v>
      </c>
      <c r="F608" s="8">
        <v>9.41</v>
      </c>
      <c r="G608" s="8">
        <v>11.46</v>
      </c>
      <c r="H608" s="8">
        <v>3.36</v>
      </c>
    </row>
    <row r="609" spans="1:8">
      <c r="A609" t="s">
        <v>145</v>
      </c>
      <c r="B609" t="s">
        <v>146</v>
      </c>
      <c r="C609" t="s">
        <v>2839</v>
      </c>
      <c r="D609" s="8">
        <v>-1.1000000000000001</v>
      </c>
      <c r="E609" s="8">
        <v>-1.1299999999999999</v>
      </c>
      <c r="F609" s="8">
        <v>-0.76</v>
      </c>
      <c r="G609" s="8">
        <v>-0.83</v>
      </c>
      <c r="H609" s="8">
        <v>-6.07</v>
      </c>
    </row>
    <row r="610" spans="1:8">
      <c r="A610" t="s">
        <v>145</v>
      </c>
      <c r="B610" t="s">
        <v>146</v>
      </c>
      <c r="C610" t="s">
        <v>2840</v>
      </c>
      <c r="D610" s="8">
        <v>4.41</v>
      </c>
      <c r="E610" s="8">
        <v>6.6</v>
      </c>
      <c r="F610" s="8">
        <v>8.65</v>
      </c>
      <c r="G610" s="8">
        <v>10.63</v>
      </c>
      <c r="H610" s="8">
        <v>-2.71</v>
      </c>
    </row>
    <row r="611" spans="1:8">
      <c r="A611" t="s">
        <v>145</v>
      </c>
      <c r="B611" t="s">
        <v>146</v>
      </c>
      <c r="C611" t="s">
        <v>2841</v>
      </c>
      <c r="D611" s="8">
        <v>-1.67</v>
      </c>
      <c r="E611" s="8">
        <v>-1.78</v>
      </c>
      <c r="F611" s="8">
        <v>-2.93</v>
      </c>
      <c r="G611" s="8">
        <v>-2.89</v>
      </c>
      <c r="H611" s="8">
        <v>1.31</v>
      </c>
    </row>
    <row r="612" spans="1:8">
      <c r="A612" t="s">
        <v>145</v>
      </c>
      <c r="B612" t="s">
        <v>146</v>
      </c>
      <c r="C612" t="s">
        <v>2842</v>
      </c>
      <c r="D612" s="8">
        <v>2.73</v>
      </c>
      <c r="E612" s="8">
        <v>4.8099999999999996</v>
      </c>
      <c r="F612" s="8">
        <v>5.72</v>
      </c>
      <c r="G612" s="8">
        <v>7.74</v>
      </c>
      <c r="H612" s="8">
        <v>-1.4</v>
      </c>
    </row>
    <row r="613" spans="1:8">
      <c r="A613" t="s">
        <v>145</v>
      </c>
      <c r="B613" t="s">
        <v>146</v>
      </c>
      <c r="C613" t="s">
        <v>2843</v>
      </c>
      <c r="D613" s="8">
        <v>21.04</v>
      </c>
      <c r="E613" s="8">
        <v>21.04</v>
      </c>
      <c r="F613" s="8">
        <v>21.04</v>
      </c>
      <c r="G613" s="8">
        <v>21.04</v>
      </c>
      <c r="H613" s="8">
        <v>21.04</v>
      </c>
    </row>
    <row r="614" spans="1:8">
      <c r="A614" t="s">
        <v>145</v>
      </c>
      <c r="B614" t="s">
        <v>146</v>
      </c>
      <c r="C614" t="s">
        <v>2844</v>
      </c>
      <c r="D614" s="8">
        <v>1.27</v>
      </c>
      <c r="E614" s="8">
        <v>2.29</v>
      </c>
      <c r="F614" s="8">
        <v>2.72</v>
      </c>
      <c r="G614" s="8">
        <v>3.68</v>
      </c>
      <c r="H614" s="8">
        <v>-0.66</v>
      </c>
    </row>
    <row r="615" spans="1:8">
      <c r="A615" t="s">
        <v>145</v>
      </c>
      <c r="B615" t="s">
        <v>146</v>
      </c>
      <c r="C615" t="s">
        <v>2845</v>
      </c>
      <c r="D615" s="8">
        <v>1.82</v>
      </c>
      <c r="E615" s="8">
        <v>2.82</v>
      </c>
      <c r="F615" s="8">
        <v>3.08</v>
      </c>
      <c r="G615" s="8">
        <v>4.07</v>
      </c>
      <c r="H615">
        <v>0</v>
      </c>
    </row>
    <row r="616" spans="1:8">
      <c r="A616" t="s">
        <v>145</v>
      </c>
      <c r="B616" t="s">
        <v>146</v>
      </c>
      <c r="C616" t="s">
        <v>2846</v>
      </c>
      <c r="D616" s="8">
        <v>7.05</v>
      </c>
      <c r="E616" s="8">
        <v>12.41</v>
      </c>
      <c r="F616" s="8">
        <v>14.35</v>
      </c>
      <c r="G616" s="8">
        <v>24.13</v>
      </c>
      <c r="H616" s="8">
        <v>8.81</v>
      </c>
    </row>
    <row r="617" spans="1:8">
      <c r="A617" t="s">
        <v>147</v>
      </c>
      <c r="B617" t="s">
        <v>148</v>
      </c>
      <c r="C617" t="s">
        <v>2832</v>
      </c>
      <c r="D617" s="8">
        <v>2019</v>
      </c>
      <c r="E617" s="8">
        <v>2018</v>
      </c>
      <c r="F617" s="8">
        <v>2017</v>
      </c>
      <c r="G617" s="8">
        <v>2016</v>
      </c>
      <c r="H617" s="8">
        <v>2015</v>
      </c>
    </row>
    <row r="618" spans="1:8">
      <c r="A618" t="s">
        <v>147</v>
      </c>
      <c r="B618" t="s">
        <v>148</v>
      </c>
      <c r="C618" t="s">
        <v>2833</v>
      </c>
      <c r="D618" s="8">
        <v>405.08</v>
      </c>
      <c r="E618" s="8">
        <v>429.44</v>
      </c>
      <c r="F618" s="8">
        <v>296.56</v>
      </c>
      <c r="G618" s="8">
        <v>68.599999999999994</v>
      </c>
      <c r="H618" s="8">
        <v>63.97</v>
      </c>
    </row>
    <row r="619" spans="1:8">
      <c r="A619" t="s">
        <v>147</v>
      </c>
      <c r="B619" t="s">
        <v>148</v>
      </c>
      <c r="C619" t="s">
        <v>2834</v>
      </c>
      <c r="D619" s="8">
        <v>5.07</v>
      </c>
      <c r="E619" s="8">
        <v>1.68</v>
      </c>
      <c r="F619" s="8">
        <v>1.36</v>
      </c>
      <c r="G619" s="8">
        <v>1.63</v>
      </c>
      <c r="H619" s="8">
        <v>1.02</v>
      </c>
    </row>
    <row r="620" spans="1:8">
      <c r="A620" t="s">
        <v>147</v>
      </c>
      <c r="B620" t="s">
        <v>148</v>
      </c>
      <c r="C620" t="s">
        <v>2835</v>
      </c>
      <c r="D620" s="8">
        <v>410.15</v>
      </c>
      <c r="E620" s="8">
        <v>431.12</v>
      </c>
      <c r="F620" s="8">
        <v>297.93</v>
      </c>
      <c r="G620" s="8">
        <v>70.23</v>
      </c>
      <c r="H620" s="8">
        <v>64.98</v>
      </c>
    </row>
    <row r="621" spans="1:8">
      <c r="A621" t="s">
        <v>147</v>
      </c>
      <c r="B621" t="s">
        <v>148</v>
      </c>
      <c r="C621" t="s">
        <v>2836</v>
      </c>
      <c r="D621" s="8">
        <v>-306.49</v>
      </c>
      <c r="E621" s="8">
        <v>-316.41000000000003</v>
      </c>
      <c r="F621" s="8">
        <v>-207.03</v>
      </c>
      <c r="G621" s="8">
        <v>-53.96</v>
      </c>
      <c r="H621" s="8">
        <v>-44.53</v>
      </c>
    </row>
    <row r="622" spans="1:8">
      <c r="A622" t="s">
        <v>147</v>
      </c>
      <c r="B622" t="s">
        <v>148</v>
      </c>
      <c r="C622" t="s">
        <v>2837</v>
      </c>
      <c r="D622" s="8">
        <v>-2.97</v>
      </c>
      <c r="E622" s="8">
        <v>-5.55</v>
      </c>
      <c r="F622" s="8">
        <v>-4.1500000000000004</v>
      </c>
      <c r="G622" s="8">
        <v>-0.72</v>
      </c>
      <c r="H622" s="8">
        <v>-0.47</v>
      </c>
    </row>
    <row r="623" spans="1:8">
      <c r="A623" t="s">
        <v>147</v>
      </c>
      <c r="B623" t="s">
        <v>148</v>
      </c>
      <c r="C623" t="s">
        <v>2838</v>
      </c>
      <c r="D623" s="8">
        <v>103.67</v>
      </c>
      <c r="E623" s="8">
        <v>114.71</v>
      </c>
      <c r="F623" s="8">
        <v>90.9</v>
      </c>
      <c r="G623" s="8">
        <v>15.55</v>
      </c>
      <c r="H623" s="8">
        <v>19.989999999999998</v>
      </c>
    </row>
    <row r="624" spans="1:8">
      <c r="A624" t="s">
        <v>147</v>
      </c>
      <c r="B624" t="s">
        <v>148</v>
      </c>
      <c r="C624" t="s">
        <v>2839</v>
      </c>
      <c r="D624" s="8">
        <v>-26.82</v>
      </c>
      <c r="E624" s="8">
        <v>-28.02</v>
      </c>
      <c r="F624" s="8">
        <v>-17.96</v>
      </c>
      <c r="G624" s="8">
        <v>-5.24</v>
      </c>
      <c r="H624" s="8">
        <v>-4.46</v>
      </c>
    </row>
    <row r="625" spans="1:8">
      <c r="A625" t="s">
        <v>147</v>
      </c>
      <c r="B625" t="s">
        <v>148</v>
      </c>
      <c r="C625" t="s">
        <v>2840</v>
      </c>
      <c r="D625" s="8">
        <v>76.849999999999994</v>
      </c>
      <c r="E625" s="8">
        <v>86.69</v>
      </c>
      <c r="F625" s="8">
        <v>72.94</v>
      </c>
      <c r="G625" s="8">
        <v>10.31</v>
      </c>
      <c r="H625" s="8">
        <v>15.53</v>
      </c>
    </row>
    <row r="626" spans="1:8">
      <c r="A626" t="s">
        <v>147</v>
      </c>
      <c r="B626" t="s">
        <v>148</v>
      </c>
      <c r="C626" t="s">
        <v>2841</v>
      </c>
      <c r="D626" s="8">
        <v>-26.95</v>
      </c>
      <c r="E626" s="8">
        <v>-30.46</v>
      </c>
      <c r="F626" s="8">
        <v>-24.88</v>
      </c>
      <c r="G626" s="8">
        <v>-3.36</v>
      </c>
      <c r="H626" s="8">
        <v>-0.63</v>
      </c>
    </row>
    <row r="627" spans="1:8">
      <c r="A627" t="s">
        <v>147</v>
      </c>
      <c r="B627" t="s">
        <v>148</v>
      </c>
      <c r="C627" t="s">
        <v>2842</v>
      </c>
      <c r="D627" s="8">
        <v>49.9</v>
      </c>
      <c r="E627" s="8">
        <v>56.24</v>
      </c>
      <c r="F627" s="8">
        <v>48.05</v>
      </c>
      <c r="G627" s="8">
        <v>6.96</v>
      </c>
      <c r="H627" s="8">
        <v>14.9</v>
      </c>
    </row>
    <row r="628" spans="1:8">
      <c r="A628" t="s">
        <v>147</v>
      </c>
      <c r="B628" t="s">
        <v>148</v>
      </c>
      <c r="C628" t="s">
        <v>2843</v>
      </c>
      <c r="D628" s="8">
        <v>6.37</v>
      </c>
      <c r="E628" s="8">
        <v>6.37</v>
      </c>
      <c r="F628" s="8">
        <v>6.12</v>
      </c>
      <c r="G628" s="8">
        <v>5.64</v>
      </c>
      <c r="H628" s="8">
        <v>5.64</v>
      </c>
    </row>
    <row r="629" spans="1:8">
      <c r="A629" t="s">
        <v>147</v>
      </c>
      <c r="B629" t="s">
        <v>148</v>
      </c>
      <c r="C629" t="s">
        <v>2844</v>
      </c>
      <c r="D629" s="8">
        <v>78.400000000000006</v>
      </c>
      <c r="E629" s="8">
        <v>88.8</v>
      </c>
      <c r="F629" s="8">
        <v>83.04</v>
      </c>
      <c r="G629" s="8">
        <v>12.34</v>
      </c>
      <c r="H629" s="8">
        <v>26.44</v>
      </c>
    </row>
    <row r="630" spans="1:8">
      <c r="A630" t="s">
        <v>147</v>
      </c>
      <c r="B630" t="s">
        <v>148</v>
      </c>
      <c r="C630" t="s">
        <v>2845</v>
      </c>
      <c r="D630" s="8">
        <v>120.53</v>
      </c>
      <c r="E630" s="8">
        <v>132.37</v>
      </c>
      <c r="F630" s="8">
        <v>107.86</v>
      </c>
      <c r="G630" s="8">
        <v>21.65</v>
      </c>
      <c r="H630" s="8">
        <v>34.340000000000003</v>
      </c>
    </row>
    <row r="631" spans="1:8">
      <c r="A631" t="s">
        <v>147</v>
      </c>
      <c r="B631" t="s">
        <v>148</v>
      </c>
      <c r="C631" t="s">
        <v>2846</v>
      </c>
      <c r="D631" s="8">
        <v>25.59</v>
      </c>
      <c r="E631" s="8">
        <v>26.71</v>
      </c>
      <c r="F631" s="8">
        <v>30.65</v>
      </c>
      <c r="G631" s="8">
        <v>23.72</v>
      </c>
      <c r="H631" s="8">
        <v>31.98</v>
      </c>
    </row>
    <row r="632" spans="1:8">
      <c r="A632" t="s">
        <v>149</v>
      </c>
      <c r="B632" t="s">
        <v>150</v>
      </c>
      <c r="C632" t="s">
        <v>2832</v>
      </c>
      <c r="D632" s="8">
        <v>2019</v>
      </c>
      <c r="E632" s="8">
        <v>2018</v>
      </c>
      <c r="F632" s="8">
        <v>2017</v>
      </c>
      <c r="G632" s="8">
        <v>2016</v>
      </c>
      <c r="H632" s="8">
        <v>2015</v>
      </c>
    </row>
    <row r="633" spans="1:8">
      <c r="A633" t="s">
        <v>149</v>
      </c>
      <c r="B633" t="s">
        <v>150</v>
      </c>
      <c r="C633" t="s">
        <v>2833</v>
      </c>
      <c r="D633" s="6">
        <v>6793.11</v>
      </c>
      <c r="E633" s="6">
        <v>6232.98</v>
      </c>
      <c r="F633" s="6">
        <v>5981.39</v>
      </c>
      <c r="G633" s="6">
        <v>4690.67</v>
      </c>
      <c r="H633" s="6">
        <v>4230.07</v>
      </c>
    </row>
    <row r="634" spans="1:8">
      <c r="A634" t="s">
        <v>149</v>
      </c>
      <c r="B634" t="s">
        <v>150</v>
      </c>
      <c r="C634" t="s">
        <v>2834</v>
      </c>
      <c r="D634" s="8">
        <v>46.77</v>
      </c>
      <c r="E634" s="8">
        <v>66.37</v>
      </c>
      <c r="F634" s="8">
        <v>49.24</v>
      </c>
      <c r="G634" s="8">
        <v>45.69</v>
      </c>
      <c r="H634" s="8">
        <v>23.56</v>
      </c>
    </row>
    <row r="635" spans="1:8">
      <c r="A635" t="s">
        <v>149</v>
      </c>
      <c r="B635" t="s">
        <v>150</v>
      </c>
      <c r="C635" t="s">
        <v>2835</v>
      </c>
      <c r="D635" s="6">
        <v>6839.88</v>
      </c>
      <c r="E635" s="6">
        <v>6299.35</v>
      </c>
      <c r="F635" s="6">
        <v>6030.63</v>
      </c>
      <c r="G635" s="6">
        <v>4736.3599999999997</v>
      </c>
      <c r="H635" s="6">
        <v>4253.63</v>
      </c>
    </row>
    <row r="636" spans="1:8">
      <c r="A636" t="s">
        <v>149</v>
      </c>
      <c r="B636" t="s">
        <v>150</v>
      </c>
      <c r="C636" t="s">
        <v>2836</v>
      </c>
      <c r="D636" s="6">
        <v>-5848.31</v>
      </c>
      <c r="E636" s="6">
        <v>-5354.81</v>
      </c>
      <c r="F636" s="6">
        <v>-5137.25</v>
      </c>
      <c r="G636" s="6">
        <v>-3873.81</v>
      </c>
      <c r="H636" s="6">
        <v>-3509.54</v>
      </c>
    </row>
    <row r="637" spans="1:8">
      <c r="A637" t="s">
        <v>149</v>
      </c>
      <c r="B637" t="s">
        <v>150</v>
      </c>
      <c r="C637" t="s">
        <v>2837</v>
      </c>
      <c r="D637" s="8">
        <v>-6.95</v>
      </c>
      <c r="E637" s="8">
        <v>-5.0599999999999996</v>
      </c>
      <c r="F637" s="8">
        <v>-5.77</v>
      </c>
      <c r="G637" s="8">
        <v>-0.49</v>
      </c>
      <c r="H637" s="8">
        <v>-0.24</v>
      </c>
    </row>
    <row r="638" spans="1:8">
      <c r="A638" t="s">
        <v>149</v>
      </c>
      <c r="B638" t="s">
        <v>150</v>
      </c>
      <c r="C638" t="s">
        <v>2838</v>
      </c>
      <c r="D638" s="8">
        <v>991.57</v>
      </c>
      <c r="E638" s="8">
        <v>944.54</v>
      </c>
      <c r="F638" s="8">
        <v>893.38</v>
      </c>
      <c r="G638" s="8">
        <v>862.06</v>
      </c>
      <c r="H638" s="8">
        <v>743.85</v>
      </c>
    </row>
    <row r="639" spans="1:8">
      <c r="A639" t="s">
        <v>149</v>
      </c>
      <c r="B639" t="s">
        <v>150</v>
      </c>
      <c r="C639" t="s">
        <v>2839</v>
      </c>
      <c r="D639" s="8">
        <v>-261.2</v>
      </c>
      <c r="E639" s="8">
        <v>-230.34</v>
      </c>
      <c r="F639" s="8">
        <v>-191.17</v>
      </c>
      <c r="G639" s="8">
        <v>-139.87</v>
      </c>
      <c r="H639" s="8">
        <v>-133.99</v>
      </c>
    </row>
    <row r="640" spans="1:8">
      <c r="A640" t="s">
        <v>149</v>
      </c>
      <c r="B640" t="s">
        <v>150</v>
      </c>
      <c r="C640" t="s">
        <v>2840</v>
      </c>
      <c r="D640" s="8">
        <v>730.37</v>
      </c>
      <c r="E640" s="8">
        <v>714.2</v>
      </c>
      <c r="F640" s="8">
        <v>702.21</v>
      </c>
      <c r="G640" s="8">
        <v>722.19</v>
      </c>
      <c r="H640" s="8">
        <v>609.86</v>
      </c>
    </row>
    <row r="641" spans="1:8">
      <c r="A641" t="s">
        <v>149</v>
      </c>
      <c r="B641" t="s">
        <v>150</v>
      </c>
      <c r="C641" t="s">
        <v>2841</v>
      </c>
      <c r="D641" s="8">
        <v>-246.88</v>
      </c>
      <c r="E641" s="8">
        <v>-242.88</v>
      </c>
      <c r="F641" s="8">
        <v>-223.72</v>
      </c>
      <c r="G641" s="8">
        <v>-232.75</v>
      </c>
      <c r="H641" s="8">
        <v>-199</v>
      </c>
    </row>
    <row r="642" spans="1:8">
      <c r="A642" t="s">
        <v>149</v>
      </c>
      <c r="B642" t="s">
        <v>150</v>
      </c>
      <c r="C642" t="s">
        <v>2842</v>
      </c>
      <c r="D642" s="8">
        <v>483.49</v>
      </c>
      <c r="E642" s="8">
        <v>471.32</v>
      </c>
      <c r="F642" s="8">
        <v>478.49</v>
      </c>
      <c r="G642" s="8">
        <v>489.44</v>
      </c>
      <c r="H642" s="8">
        <v>410.86</v>
      </c>
    </row>
    <row r="643" spans="1:8">
      <c r="A643" t="s">
        <v>149</v>
      </c>
      <c r="B643" t="s">
        <v>150</v>
      </c>
      <c r="C643" t="s">
        <v>2843</v>
      </c>
      <c r="D643" s="8">
        <v>17.079999999999998</v>
      </c>
      <c r="E643" s="8">
        <v>17.079999999999998</v>
      </c>
      <c r="F643" s="8">
        <v>17.079999999999998</v>
      </c>
      <c r="G643" s="8">
        <v>17.079999999999998</v>
      </c>
      <c r="H643" s="8">
        <v>17.079999999999998</v>
      </c>
    </row>
    <row r="644" spans="1:8">
      <c r="A644" t="s">
        <v>149</v>
      </c>
      <c r="B644" t="s">
        <v>150</v>
      </c>
      <c r="C644" t="s">
        <v>2844</v>
      </c>
      <c r="D644" s="8">
        <v>28.31</v>
      </c>
      <c r="E644" s="8">
        <v>27.59</v>
      </c>
      <c r="F644" s="8">
        <v>28.01</v>
      </c>
      <c r="G644" s="8">
        <v>28.65</v>
      </c>
      <c r="H644" s="8">
        <v>24.05</v>
      </c>
    </row>
    <row r="645" spans="1:8">
      <c r="A645" t="s">
        <v>149</v>
      </c>
      <c r="B645" t="s">
        <v>150</v>
      </c>
      <c r="C645" t="s">
        <v>2845</v>
      </c>
      <c r="D645" s="8">
        <v>43.6</v>
      </c>
      <c r="E645" s="8">
        <v>41.08</v>
      </c>
      <c r="F645" s="8">
        <v>39.21</v>
      </c>
      <c r="G645" s="8">
        <v>36.840000000000003</v>
      </c>
      <c r="H645" s="8">
        <v>31.9</v>
      </c>
    </row>
    <row r="646" spans="1:8">
      <c r="A646" t="s">
        <v>149</v>
      </c>
      <c r="B646" t="s">
        <v>150</v>
      </c>
      <c r="C646" t="s">
        <v>2846</v>
      </c>
      <c r="D646" s="8">
        <v>14.6</v>
      </c>
      <c r="E646" s="8">
        <v>15.15</v>
      </c>
      <c r="F646" s="8">
        <v>14.94</v>
      </c>
      <c r="G646" s="8">
        <v>18.39</v>
      </c>
      <c r="H646" s="8">
        <v>17.59</v>
      </c>
    </row>
    <row r="647" spans="1:8">
      <c r="A647" t="s">
        <v>154</v>
      </c>
      <c r="B647" t="s">
        <v>155</v>
      </c>
      <c r="C647" t="s">
        <v>2832</v>
      </c>
      <c r="D647" s="8">
        <v>2018</v>
      </c>
      <c r="E647" s="8">
        <v>2017</v>
      </c>
      <c r="F647" s="8">
        <v>2016</v>
      </c>
      <c r="G647" s="8">
        <v>2015</v>
      </c>
      <c r="H647" s="8">
        <v>2014</v>
      </c>
    </row>
    <row r="648" spans="1:8">
      <c r="A648" t="s">
        <v>154</v>
      </c>
      <c r="B648" t="s">
        <v>155</v>
      </c>
      <c r="C648" t="s">
        <v>2833</v>
      </c>
      <c r="D648" s="6">
        <v>11356.76</v>
      </c>
      <c r="E648" s="6">
        <v>11214.87</v>
      </c>
      <c r="F648" s="6">
        <v>9267.82</v>
      </c>
      <c r="G648" s="6">
        <v>9461.4</v>
      </c>
      <c r="H648" s="6">
        <v>9978.1200000000008</v>
      </c>
    </row>
    <row r="649" spans="1:8">
      <c r="A649" t="s">
        <v>154</v>
      </c>
      <c r="B649" t="s">
        <v>155</v>
      </c>
      <c r="C649" t="s">
        <v>2834</v>
      </c>
      <c r="D649" s="8">
        <v>374.98</v>
      </c>
      <c r="E649" s="8">
        <v>359.09</v>
      </c>
      <c r="F649" s="8">
        <v>576.23</v>
      </c>
      <c r="G649" s="8">
        <v>358.19</v>
      </c>
      <c r="H649" s="8">
        <v>428.98</v>
      </c>
    </row>
    <row r="650" spans="1:8">
      <c r="A650" t="s">
        <v>154</v>
      </c>
      <c r="B650" t="s">
        <v>155</v>
      </c>
      <c r="C650" t="s">
        <v>2835</v>
      </c>
      <c r="D650" s="6">
        <v>11731.74</v>
      </c>
      <c r="E650" s="6">
        <v>11573.96</v>
      </c>
      <c r="F650" s="6">
        <v>9844.0499999999993</v>
      </c>
      <c r="G650" s="6">
        <v>9819.59</v>
      </c>
      <c r="H650" s="6">
        <v>10407.1</v>
      </c>
    </row>
    <row r="651" spans="1:8">
      <c r="A651" t="s">
        <v>154</v>
      </c>
      <c r="B651" t="s">
        <v>155</v>
      </c>
      <c r="C651" t="s">
        <v>2836</v>
      </c>
      <c r="D651" s="6">
        <v>-9677.58</v>
      </c>
      <c r="E651" s="6">
        <v>-9381.92</v>
      </c>
      <c r="F651" s="6">
        <v>-7585.13</v>
      </c>
      <c r="G651" s="6">
        <v>-7929.93</v>
      </c>
      <c r="H651" s="6">
        <v>-8049.68</v>
      </c>
    </row>
    <row r="652" spans="1:8">
      <c r="A652" t="s">
        <v>154</v>
      </c>
      <c r="B652" t="s">
        <v>155</v>
      </c>
      <c r="C652" t="s">
        <v>2837</v>
      </c>
      <c r="D652" s="8">
        <v>-82.33</v>
      </c>
      <c r="E652" s="8">
        <v>-107.19</v>
      </c>
      <c r="F652" s="8">
        <v>-71.48</v>
      </c>
      <c r="G652" s="8">
        <v>-91.79</v>
      </c>
      <c r="H652" s="8">
        <v>-64.48</v>
      </c>
    </row>
    <row r="653" spans="1:8">
      <c r="A653" t="s">
        <v>154</v>
      </c>
      <c r="B653" t="s">
        <v>155</v>
      </c>
      <c r="C653" t="s">
        <v>2838</v>
      </c>
      <c r="D653" s="6">
        <v>2054.16</v>
      </c>
      <c r="E653" s="6">
        <v>2192.04</v>
      </c>
      <c r="F653" s="6">
        <v>2187.44</v>
      </c>
      <c r="G653" s="6">
        <v>1797.87</v>
      </c>
      <c r="H653" s="6">
        <v>2292.94</v>
      </c>
    </row>
    <row r="654" spans="1:8">
      <c r="A654" t="s">
        <v>154</v>
      </c>
      <c r="B654" t="s">
        <v>155</v>
      </c>
      <c r="C654" t="s">
        <v>2839</v>
      </c>
      <c r="D654" s="8">
        <v>-548.09</v>
      </c>
      <c r="E654" s="8">
        <v>-572.91999999999996</v>
      </c>
      <c r="F654" s="8">
        <v>-850.13</v>
      </c>
      <c r="G654" s="8">
        <v>-625.66</v>
      </c>
      <c r="H654" s="8">
        <v>-509.53</v>
      </c>
    </row>
    <row r="655" spans="1:8">
      <c r="A655" t="s">
        <v>154</v>
      </c>
      <c r="B655" t="s">
        <v>155</v>
      </c>
      <c r="C655" t="s">
        <v>2840</v>
      </c>
      <c r="D655" s="6">
        <v>1506.07</v>
      </c>
      <c r="E655" s="6">
        <v>1619.12</v>
      </c>
      <c r="F655" s="6">
        <v>1337.31</v>
      </c>
      <c r="G655" s="6">
        <v>1172.21</v>
      </c>
      <c r="H655" s="6">
        <v>1783.41</v>
      </c>
    </row>
    <row r="656" spans="1:8">
      <c r="A656" t="s">
        <v>154</v>
      </c>
      <c r="B656" t="s">
        <v>155</v>
      </c>
      <c r="C656" t="s">
        <v>2841</v>
      </c>
      <c r="D656" s="8">
        <v>-19.059999999999999</v>
      </c>
      <c r="E656" s="8">
        <v>-369.55</v>
      </c>
      <c r="F656" s="8">
        <v>-367.22</v>
      </c>
      <c r="G656" s="8">
        <v>-364.65</v>
      </c>
      <c r="H656" s="8">
        <v>-287.05</v>
      </c>
    </row>
    <row r="657" spans="1:8">
      <c r="A657" t="s">
        <v>154</v>
      </c>
      <c r="B657" t="s">
        <v>155</v>
      </c>
      <c r="C657" t="s">
        <v>2842</v>
      </c>
      <c r="D657" s="6">
        <v>1487.01</v>
      </c>
      <c r="E657" s="6">
        <v>1249.57</v>
      </c>
      <c r="F657" s="8">
        <v>970.09</v>
      </c>
      <c r="G657" s="8">
        <v>807.56</v>
      </c>
      <c r="H657" s="6">
        <v>1496.36</v>
      </c>
    </row>
    <row r="658" spans="1:8">
      <c r="A658" t="s">
        <v>154</v>
      </c>
      <c r="B658" t="s">
        <v>155</v>
      </c>
      <c r="C658" t="s">
        <v>2843</v>
      </c>
      <c r="D658" s="8">
        <v>397.13</v>
      </c>
      <c r="E658" s="8">
        <v>397.13</v>
      </c>
      <c r="F658" s="8">
        <v>397.13</v>
      </c>
      <c r="G658" s="8">
        <v>310.38</v>
      </c>
      <c r="H658" s="8">
        <v>309.95</v>
      </c>
    </row>
    <row r="659" spans="1:8">
      <c r="A659" t="s">
        <v>154</v>
      </c>
      <c r="B659" t="s">
        <v>155</v>
      </c>
      <c r="C659" t="s">
        <v>2844</v>
      </c>
      <c r="D659" s="8">
        <v>7.49</v>
      </c>
      <c r="E659" s="8">
        <v>6.29</v>
      </c>
      <c r="F659" s="8">
        <v>4.8899999999999997</v>
      </c>
      <c r="G659" s="8">
        <v>5.21</v>
      </c>
      <c r="H659" s="8">
        <v>9.67</v>
      </c>
    </row>
    <row r="660" spans="1:8">
      <c r="A660" t="s">
        <v>154</v>
      </c>
      <c r="B660" t="s">
        <v>155</v>
      </c>
      <c r="C660" t="s">
        <v>2845</v>
      </c>
      <c r="D660" s="8">
        <v>10.25</v>
      </c>
      <c r="E660" s="8">
        <v>9.18</v>
      </c>
      <c r="F660" s="8">
        <v>9.17</v>
      </c>
      <c r="G660" s="8">
        <v>9.24</v>
      </c>
      <c r="H660" s="8">
        <v>12.94</v>
      </c>
    </row>
    <row r="661" spans="1:8">
      <c r="A661" t="s">
        <v>154</v>
      </c>
      <c r="B661" t="s">
        <v>155</v>
      </c>
      <c r="C661" t="s">
        <v>2846</v>
      </c>
      <c r="D661" s="8">
        <v>18.09</v>
      </c>
      <c r="E661" s="8">
        <v>19.55</v>
      </c>
      <c r="F661" s="8">
        <v>24.37</v>
      </c>
      <c r="G661" s="8">
        <v>19.97</v>
      </c>
      <c r="H661" s="8">
        <v>23.63</v>
      </c>
    </row>
    <row r="662" spans="1:8">
      <c r="A662" t="s">
        <v>156</v>
      </c>
      <c r="B662" t="s">
        <v>157</v>
      </c>
      <c r="C662" t="s">
        <v>2832</v>
      </c>
      <c r="D662" s="8">
        <v>2019</v>
      </c>
      <c r="E662" s="8">
        <v>2018</v>
      </c>
      <c r="F662" s="8">
        <v>2017</v>
      </c>
      <c r="G662" s="8">
        <v>2016</v>
      </c>
      <c r="H662" s="8">
        <v>2015</v>
      </c>
    </row>
    <row r="663" spans="1:8">
      <c r="A663" t="s">
        <v>156</v>
      </c>
      <c r="B663" t="s">
        <v>157</v>
      </c>
      <c r="C663" t="s">
        <v>2833</v>
      </c>
      <c r="D663" s="8">
        <v>155.72</v>
      </c>
      <c r="E663" s="8">
        <v>154.63</v>
      </c>
      <c r="F663" s="8">
        <v>152.47</v>
      </c>
      <c r="G663" s="8">
        <v>171.27</v>
      </c>
      <c r="H663" s="8">
        <v>171.71</v>
      </c>
    </row>
    <row r="664" spans="1:8">
      <c r="A664" t="s">
        <v>156</v>
      </c>
      <c r="B664" t="s">
        <v>157</v>
      </c>
      <c r="C664" t="s">
        <v>2834</v>
      </c>
      <c r="D664" s="8">
        <v>3.5</v>
      </c>
      <c r="E664" s="8">
        <v>3.61</v>
      </c>
      <c r="F664" s="8">
        <v>0.47</v>
      </c>
      <c r="G664" s="8">
        <v>0.33</v>
      </c>
      <c r="H664" s="8">
        <v>0.47</v>
      </c>
    </row>
    <row r="665" spans="1:8">
      <c r="A665" t="s">
        <v>156</v>
      </c>
      <c r="B665" t="s">
        <v>157</v>
      </c>
      <c r="C665" t="s">
        <v>2835</v>
      </c>
      <c r="D665" s="8">
        <v>159.22</v>
      </c>
      <c r="E665" s="8">
        <v>158.24</v>
      </c>
      <c r="F665" s="8">
        <v>152.94999999999999</v>
      </c>
      <c r="G665" s="8">
        <v>171.6</v>
      </c>
      <c r="H665" s="8">
        <v>172.18</v>
      </c>
    </row>
    <row r="666" spans="1:8">
      <c r="A666" t="s">
        <v>156</v>
      </c>
      <c r="B666" t="s">
        <v>157</v>
      </c>
      <c r="C666" t="s">
        <v>2836</v>
      </c>
      <c r="D666" s="8">
        <v>-149.29</v>
      </c>
      <c r="E666" s="8">
        <v>-150.18</v>
      </c>
      <c r="F666" s="8">
        <v>-142.19999999999999</v>
      </c>
      <c r="G666" s="8">
        <v>-145.81</v>
      </c>
      <c r="H666" s="8">
        <v>-144.36000000000001</v>
      </c>
    </row>
    <row r="667" spans="1:8">
      <c r="A667" t="s">
        <v>156</v>
      </c>
      <c r="B667" t="s">
        <v>157</v>
      </c>
      <c r="C667" t="s">
        <v>2837</v>
      </c>
      <c r="D667" s="8">
        <v>-8.5500000000000007</v>
      </c>
      <c r="E667" s="8">
        <v>-8.99</v>
      </c>
      <c r="F667" s="8">
        <v>-9.1</v>
      </c>
      <c r="G667" s="8">
        <v>-9.5299999999999994</v>
      </c>
      <c r="H667" s="8">
        <v>-9.6</v>
      </c>
    </row>
    <row r="668" spans="1:8">
      <c r="A668" t="s">
        <v>156</v>
      </c>
      <c r="B668" t="s">
        <v>157</v>
      </c>
      <c r="C668" t="s">
        <v>2838</v>
      </c>
      <c r="D668" s="8">
        <v>9.92</v>
      </c>
      <c r="E668" s="8">
        <v>10.220000000000001</v>
      </c>
      <c r="F668" s="8">
        <v>10.75</v>
      </c>
      <c r="G668" s="8">
        <v>16.27</v>
      </c>
      <c r="H668" s="8">
        <v>18.21</v>
      </c>
    </row>
    <row r="669" spans="1:8">
      <c r="A669" t="s">
        <v>156</v>
      </c>
      <c r="B669" t="s">
        <v>157</v>
      </c>
      <c r="C669" t="s">
        <v>2839</v>
      </c>
      <c r="D669" s="8">
        <v>-10.32</v>
      </c>
      <c r="E669" s="8">
        <v>-10.220000000000001</v>
      </c>
      <c r="F669" s="8">
        <v>-11.27</v>
      </c>
      <c r="G669" s="8">
        <v>-11.88</v>
      </c>
      <c r="H669" s="8">
        <v>-11.35</v>
      </c>
    </row>
    <row r="670" spans="1:8">
      <c r="A670" t="s">
        <v>156</v>
      </c>
      <c r="B670" t="s">
        <v>157</v>
      </c>
      <c r="C670" t="s">
        <v>2840</v>
      </c>
      <c r="D670" s="8">
        <v>-0.39</v>
      </c>
      <c r="E670">
        <v>0</v>
      </c>
      <c r="F670" s="8">
        <v>-0.52</v>
      </c>
      <c r="G670" s="8">
        <v>4.38</v>
      </c>
      <c r="H670" s="8">
        <v>6.87</v>
      </c>
    </row>
    <row r="671" spans="1:8">
      <c r="A671" t="s">
        <v>156</v>
      </c>
      <c r="B671" t="s">
        <v>157</v>
      </c>
      <c r="C671" t="s">
        <v>2841</v>
      </c>
      <c r="D671" s="8">
        <v>0.62</v>
      </c>
      <c r="E671" s="8">
        <v>1.41</v>
      </c>
      <c r="F671" s="8">
        <v>0.76</v>
      </c>
      <c r="G671" s="8">
        <v>-1.69</v>
      </c>
      <c r="H671" s="8">
        <v>-1.5</v>
      </c>
    </row>
    <row r="672" spans="1:8">
      <c r="A672" t="s">
        <v>156</v>
      </c>
      <c r="B672" t="s">
        <v>157</v>
      </c>
      <c r="C672" t="s">
        <v>2842</v>
      </c>
      <c r="D672" s="8">
        <v>0.23</v>
      </c>
      <c r="E672" s="8">
        <v>-0.74</v>
      </c>
      <c r="F672" s="8">
        <v>0.23</v>
      </c>
      <c r="G672" s="8">
        <v>2.69</v>
      </c>
      <c r="H672" s="8">
        <v>5.37</v>
      </c>
    </row>
    <row r="673" spans="1:8">
      <c r="A673" t="s">
        <v>156</v>
      </c>
      <c r="B673" t="s">
        <v>157</v>
      </c>
      <c r="C673" t="s">
        <v>2843</v>
      </c>
      <c r="D673" s="8">
        <v>19.170000000000002</v>
      </c>
      <c r="E673" s="8">
        <v>19.170000000000002</v>
      </c>
      <c r="F673" s="8">
        <v>19.170000000000002</v>
      </c>
      <c r="G673" s="8">
        <v>19.170000000000002</v>
      </c>
      <c r="H673" s="8">
        <v>19.170000000000002</v>
      </c>
    </row>
    <row r="674" spans="1:8">
      <c r="A674" t="s">
        <v>156</v>
      </c>
      <c r="B674" t="s">
        <v>157</v>
      </c>
      <c r="C674" t="s">
        <v>2844</v>
      </c>
      <c r="D674" s="8">
        <v>0.12</v>
      </c>
      <c r="E674" s="8">
        <v>-0.39</v>
      </c>
      <c r="F674" s="8">
        <v>0.12</v>
      </c>
      <c r="G674" s="8">
        <v>1.4</v>
      </c>
      <c r="H674" s="8">
        <v>2.8</v>
      </c>
    </row>
    <row r="675" spans="1:8">
      <c r="A675" t="s">
        <v>156</v>
      </c>
      <c r="B675" t="s">
        <v>157</v>
      </c>
      <c r="C675" t="s">
        <v>2845</v>
      </c>
      <c r="D675" s="8">
        <v>5.5</v>
      </c>
      <c r="E675" s="8">
        <v>4.9400000000000004</v>
      </c>
      <c r="F675" s="8">
        <v>6</v>
      </c>
      <c r="G675" s="8">
        <v>7.6</v>
      </c>
      <c r="H675" s="8">
        <v>8.7200000000000006</v>
      </c>
    </row>
    <row r="676" spans="1:8">
      <c r="A676" t="s">
        <v>156</v>
      </c>
      <c r="B676" t="s">
        <v>157</v>
      </c>
      <c r="C676" t="s">
        <v>2846</v>
      </c>
      <c r="D676" s="8">
        <v>6.37</v>
      </c>
      <c r="E676" s="8">
        <v>5.22</v>
      </c>
      <c r="F676" s="8">
        <v>7.05</v>
      </c>
      <c r="G676" s="8">
        <v>15.06</v>
      </c>
      <c r="H676" s="8">
        <v>16.2</v>
      </c>
    </row>
    <row r="677" spans="1:8">
      <c r="A677" t="s">
        <v>159</v>
      </c>
      <c r="B677" t="s">
        <v>160</v>
      </c>
      <c r="C677" t="s">
        <v>2832</v>
      </c>
      <c r="D677" s="8">
        <v>2019</v>
      </c>
      <c r="E677" s="8">
        <v>2018</v>
      </c>
      <c r="F677" s="8">
        <v>2017</v>
      </c>
      <c r="G677" s="8">
        <v>2016</v>
      </c>
      <c r="H677" s="8">
        <v>2015</v>
      </c>
    </row>
    <row r="678" spans="1:8">
      <c r="A678" t="s">
        <v>159</v>
      </c>
      <c r="B678" t="s">
        <v>160</v>
      </c>
      <c r="C678" t="s">
        <v>2833</v>
      </c>
      <c r="D678" s="8">
        <v>20.51</v>
      </c>
      <c r="E678" s="8">
        <v>27.39</v>
      </c>
      <c r="F678" s="8">
        <v>8.3000000000000007</v>
      </c>
      <c r="G678" s="8">
        <v>12.23</v>
      </c>
      <c r="H678" s="8">
        <v>291.48</v>
      </c>
    </row>
    <row r="679" spans="1:8">
      <c r="A679" t="s">
        <v>159</v>
      </c>
      <c r="B679" t="s">
        <v>160</v>
      </c>
      <c r="C679" t="s">
        <v>2834</v>
      </c>
      <c r="D679" s="8">
        <v>3.46</v>
      </c>
      <c r="E679" s="8">
        <v>3.39</v>
      </c>
      <c r="F679" s="8">
        <v>3.77</v>
      </c>
      <c r="G679" s="8">
        <v>3.46</v>
      </c>
      <c r="H679" s="8">
        <v>9.6999999999999993</v>
      </c>
    </row>
    <row r="680" spans="1:8">
      <c r="A680" t="s">
        <v>159</v>
      </c>
      <c r="B680" t="s">
        <v>160</v>
      </c>
      <c r="C680" t="s">
        <v>2835</v>
      </c>
      <c r="D680" s="8">
        <v>23.96</v>
      </c>
      <c r="E680" s="8">
        <v>30.78</v>
      </c>
      <c r="F680" s="8">
        <v>12.07</v>
      </c>
      <c r="G680" s="8">
        <v>15.69</v>
      </c>
      <c r="H680" s="8">
        <v>301.18</v>
      </c>
    </row>
    <row r="681" spans="1:8">
      <c r="A681" t="s">
        <v>159</v>
      </c>
      <c r="B681" t="s">
        <v>160</v>
      </c>
      <c r="C681" t="s">
        <v>2836</v>
      </c>
      <c r="D681" s="8">
        <v>-14.44</v>
      </c>
      <c r="E681" s="8">
        <v>-23.58</v>
      </c>
      <c r="F681" s="8">
        <v>-5.71</v>
      </c>
      <c r="G681" s="8">
        <v>-5.77</v>
      </c>
      <c r="H681" s="8">
        <v>-263.3</v>
      </c>
    </row>
    <row r="682" spans="1:8">
      <c r="A682" t="s">
        <v>159</v>
      </c>
      <c r="B682" t="s">
        <v>160</v>
      </c>
      <c r="C682" t="s">
        <v>2837</v>
      </c>
      <c r="D682" s="8">
        <v>-0.08</v>
      </c>
      <c r="E682" s="8">
        <v>-0.18</v>
      </c>
      <c r="F682" s="8">
        <v>-0.44</v>
      </c>
      <c r="G682" s="8">
        <v>-0.85</v>
      </c>
      <c r="H682" s="8">
        <v>-9.0399999999999991</v>
      </c>
    </row>
    <row r="683" spans="1:8">
      <c r="A683" t="s">
        <v>159</v>
      </c>
      <c r="B683" t="s">
        <v>160</v>
      </c>
      <c r="C683" t="s">
        <v>2838</v>
      </c>
      <c r="D683" s="8">
        <v>9.52</v>
      </c>
      <c r="E683" s="8">
        <v>7.2</v>
      </c>
      <c r="F683" s="8">
        <v>6.17</v>
      </c>
      <c r="G683" s="8">
        <v>9.4499999999999993</v>
      </c>
      <c r="H683" s="8">
        <v>28.84</v>
      </c>
    </row>
    <row r="684" spans="1:8">
      <c r="A684" t="s">
        <v>159</v>
      </c>
      <c r="B684" t="s">
        <v>160</v>
      </c>
      <c r="C684" t="s">
        <v>2839</v>
      </c>
      <c r="D684" s="8">
        <v>-1.85</v>
      </c>
      <c r="E684" s="8">
        <v>-1.84</v>
      </c>
      <c r="F684" s="8">
        <v>-1.89</v>
      </c>
      <c r="G684" s="8">
        <v>-1.59</v>
      </c>
      <c r="H684" s="8">
        <v>-5.05</v>
      </c>
    </row>
    <row r="685" spans="1:8">
      <c r="A685" t="s">
        <v>159</v>
      </c>
      <c r="B685" t="s">
        <v>160</v>
      </c>
      <c r="C685" t="s">
        <v>2840</v>
      </c>
      <c r="D685" s="8">
        <v>7.67</v>
      </c>
      <c r="E685" s="8">
        <v>5.36</v>
      </c>
      <c r="F685" s="8">
        <v>4.28</v>
      </c>
      <c r="G685" s="8">
        <v>7.86</v>
      </c>
      <c r="H685" s="8">
        <v>23.79</v>
      </c>
    </row>
    <row r="686" spans="1:8">
      <c r="A686" t="s">
        <v>159</v>
      </c>
      <c r="B686" t="s">
        <v>160</v>
      </c>
      <c r="C686" t="s">
        <v>2841</v>
      </c>
      <c r="D686" s="8">
        <v>-2.3199999999999998</v>
      </c>
      <c r="E686" s="8">
        <v>-1.1599999999999999</v>
      </c>
      <c r="F686" s="8">
        <v>1.79</v>
      </c>
      <c r="G686" s="8">
        <v>-0.3</v>
      </c>
      <c r="H686" s="8">
        <v>-3.51</v>
      </c>
    </row>
    <row r="687" spans="1:8">
      <c r="A687" t="s">
        <v>159</v>
      </c>
      <c r="B687" t="s">
        <v>160</v>
      </c>
      <c r="C687" t="s">
        <v>2842</v>
      </c>
      <c r="D687" s="8">
        <v>5.35</v>
      </c>
      <c r="E687" s="8">
        <v>4.2</v>
      </c>
      <c r="F687" s="8">
        <v>6.07</v>
      </c>
      <c r="G687" s="8">
        <v>7.56</v>
      </c>
      <c r="H687" s="8">
        <v>20.28</v>
      </c>
    </row>
    <row r="688" spans="1:8">
      <c r="A688" t="s">
        <v>159</v>
      </c>
      <c r="B688" t="s">
        <v>160</v>
      </c>
      <c r="C688" t="s">
        <v>2843</v>
      </c>
      <c r="D688" s="8">
        <v>8.1999999999999993</v>
      </c>
      <c r="E688" s="8">
        <v>8.1999999999999993</v>
      </c>
      <c r="F688" s="8">
        <v>8.1999999999999993</v>
      </c>
      <c r="G688" s="8">
        <v>8.1999999999999993</v>
      </c>
      <c r="H688" s="8">
        <v>8.1999999999999993</v>
      </c>
    </row>
    <row r="689" spans="1:8">
      <c r="A689" t="s">
        <v>159</v>
      </c>
      <c r="B689" t="s">
        <v>160</v>
      </c>
      <c r="C689" t="s">
        <v>2844</v>
      </c>
      <c r="D689" s="8">
        <v>1.3</v>
      </c>
      <c r="E689" s="8">
        <v>1.02</v>
      </c>
      <c r="F689" s="8">
        <v>1.48</v>
      </c>
      <c r="G689" s="8">
        <v>1.84</v>
      </c>
      <c r="H689" s="8">
        <v>4.9400000000000004</v>
      </c>
    </row>
    <row r="690" spans="1:8">
      <c r="A690" t="s">
        <v>159</v>
      </c>
      <c r="B690" t="s">
        <v>160</v>
      </c>
      <c r="C690" t="s">
        <v>2845</v>
      </c>
      <c r="D690" s="8">
        <v>1.76</v>
      </c>
      <c r="E690" s="8">
        <v>1.47</v>
      </c>
      <c r="F690" s="8">
        <v>1.94</v>
      </c>
      <c r="G690" s="8">
        <v>2.23</v>
      </c>
      <c r="H690" s="8">
        <v>6.18</v>
      </c>
    </row>
    <row r="691" spans="1:8">
      <c r="A691" t="s">
        <v>159</v>
      </c>
      <c r="B691" t="s">
        <v>160</v>
      </c>
      <c r="C691" t="s">
        <v>2846</v>
      </c>
      <c r="D691" s="8">
        <v>46.43</v>
      </c>
      <c r="E691" s="8">
        <v>26.29</v>
      </c>
      <c r="F691" s="8">
        <v>76.63</v>
      </c>
      <c r="G691" s="8">
        <v>81.11</v>
      </c>
      <c r="H691" s="8">
        <v>13</v>
      </c>
    </row>
    <row r="692" spans="1:8">
      <c r="A692" t="s">
        <v>162</v>
      </c>
      <c r="B692" t="s">
        <v>163</v>
      </c>
      <c r="C692" t="s">
        <v>2832</v>
      </c>
      <c r="D692" s="8">
        <v>2019</v>
      </c>
      <c r="E692" s="8">
        <v>2018</v>
      </c>
      <c r="F692" s="8">
        <v>2017</v>
      </c>
      <c r="G692" s="8">
        <v>2016</v>
      </c>
      <c r="H692" s="8">
        <v>2015</v>
      </c>
    </row>
    <row r="693" spans="1:8">
      <c r="A693" t="s">
        <v>162</v>
      </c>
      <c r="B693" t="s">
        <v>163</v>
      </c>
      <c r="C693" t="s">
        <v>2833</v>
      </c>
      <c r="D693" s="8">
        <v>253.23</v>
      </c>
      <c r="E693" s="8">
        <v>224.71</v>
      </c>
      <c r="F693" s="8">
        <v>219.53</v>
      </c>
      <c r="G693" s="8">
        <v>184.38</v>
      </c>
      <c r="H693" s="8">
        <v>163.33000000000001</v>
      </c>
    </row>
    <row r="694" spans="1:8">
      <c r="A694" t="s">
        <v>162</v>
      </c>
      <c r="B694" t="s">
        <v>163</v>
      </c>
      <c r="C694" t="s">
        <v>2834</v>
      </c>
      <c r="D694" s="8">
        <v>7.13</v>
      </c>
      <c r="E694" s="8">
        <v>5.73</v>
      </c>
      <c r="F694" s="8">
        <v>5.14</v>
      </c>
      <c r="G694" s="8">
        <v>5.55</v>
      </c>
      <c r="H694" s="8">
        <v>4.55</v>
      </c>
    </row>
    <row r="695" spans="1:8">
      <c r="A695" t="s">
        <v>162</v>
      </c>
      <c r="B695" t="s">
        <v>163</v>
      </c>
      <c r="C695" t="s">
        <v>2835</v>
      </c>
      <c r="D695" s="8">
        <v>260.36</v>
      </c>
      <c r="E695" s="8">
        <v>230.44</v>
      </c>
      <c r="F695" s="8">
        <v>224.67</v>
      </c>
      <c r="G695" s="8">
        <v>189.93</v>
      </c>
      <c r="H695" s="8">
        <v>167.88</v>
      </c>
    </row>
    <row r="696" spans="1:8">
      <c r="A696" t="s">
        <v>162</v>
      </c>
      <c r="B696" t="s">
        <v>163</v>
      </c>
      <c r="C696" t="s">
        <v>2836</v>
      </c>
      <c r="D696" s="8">
        <v>-222.03</v>
      </c>
      <c r="E696" s="8">
        <v>-194.58</v>
      </c>
      <c r="F696" s="8">
        <v>-187.52</v>
      </c>
      <c r="G696" s="8">
        <v>-152.76</v>
      </c>
      <c r="H696" s="8">
        <v>-138.51</v>
      </c>
    </row>
    <row r="697" spans="1:8">
      <c r="A697" t="s">
        <v>162</v>
      </c>
      <c r="B697" t="s">
        <v>163</v>
      </c>
      <c r="C697" t="s">
        <v>2837</v>
      </c>
      <c r="D697" s="8">
        <v>-0.08</v>
      </c>
      <c r="E697" s="8">
        <v>-0.13</v>
      </c>
      <c r="F697" s="8">
        <v>-0.12</v>
      </c>
      <c r="G697" s="8">
        <v>-0.08</v>
      </c>
      <c r="H697" s="8">
        <v>-0.47</v>
      </c>
    </row>
    <row r="698" spans="1:8">
      <c r="A698" t="s">
        <v>162</v>
      </c>
      <c r="B698" t="s">
        <v>163</v>
      </c>
      <c r="C698" t="s">
        <v>2838</v>
      </c>
      <c r="D698" s="8">
        <v>38.33</v>
      </c>
      <c r="E698" s="8">
        <v>35.86</v>
      </c>
      <c r="F698" s="8">
        <v>37.15</v>
      </c>
      <c r="G698" s="8">
        <v>37.090000000000003</v>
      </c>
      <c r="H698" s="8">
        <v>28.91</v>
      </c>
    </row>
    <row r="699" spans="1:8">
      <c r="A699" t="s">
        <v>162</v>
      </c>
      <c r="B699" t="s">
        <v>163</v>
      </c>
      <c r="C699" t="s">
        <v>2839</v>
      </c>
      <c r="D699" s="8">
        <v>-3.16</v>
      </c>
      <c r="E699" s="8">
        <v>-2.91</v>
      </c>
      <c r="F699" s="8">
        <v>-2.0499999999999998</v>
      </c>
      <c r="G699" s="8">
        <v>-2.5299999999999998</v>
      </c>
      <c r="H699" s="8">
        <v>-2.35</v>
      </c>
    </row>
    <row r="700" spans="1:8">
      <c r="A700" t="s">
        <v>162</v>
      </c>
      <c r="B700" t="s">
        <v>163</v>
      </c>
      <c r="C700" t="s">
        <v>2840</v>
      </c>
      <c r="D700" s="8">
        <v>35.17</v>
      </c>
      <c r="E700" s="8">
        <v>32.96</v>
      </c>
      <c r="F700" s="8">
        <v>35.1</v>
      </c>
      <c r="G700" s="8">
        <v>34.56</v>
      </c>
      <c r="H700" s="8">
        <v>26.56</v>
      </c>
    </row>
    <row r="701" spans="1:8">
      <c r="A701" t="s">
        <v>162</v>
      </c>
      <c r="B701" t="s">
        <v>163</v>
      </c>
      <c r="C701" t="s">
        <v>2841</v>
      </c>
      <c r="D701" s="8">
        <v>-10.17</v>
      </c>
      <c r="E701" s="8">
        <v>-12.91</v>
      </c>
      <c r="F701" s="8">
        <v>-12.25</v>
      </c>
      <c r="G701" s="8">
        <v>-12.14</v>
      </c>
      <c r="H701" s="8">
        <v>-9.27</v>
      </c>
    </row>
    <row r="702" spans="1:8">
      <c r="A702" t="s">
        <v>162</v>
      </c>
      <c r="B702" t="s">
        <v>163</v>
      </c>
      <c r="C702" t="s">
        <v>2842</v>
      </c>
      <c r="D702" s="8">
        <v>24.51</v>
      </c>
      <c r="E702" s="8">
        <v>19.97</v>
      </c>
      <c r="F702" s="8">
        <v>22.85</v>
      </c>
      <c r="G702" s="8">
        <v>22.42</v>
      </c>
      <c r="H702" s="8">
        <v>17.29</v>
      </c>
    </row>
    <row r="703" spans="1:8">
      <c r="A703" t="s">
        <v>162</v>
      </c>
      <c r="B703" t="s">
        <v>163</v>
      </c>
      <c r="C703" t="s">
        <v>2843</v>
      </c>
      <c r="D703" s="8">
        <v>2.92</v>
      </c>
      <c r="E703" s="8">
        <v>2.92</v>
      </c>
      <c r="F703" s="8">
        <v>2.92</v>
      </c>
      <c r="G703" s="8">
        <v>2.92</v>
      </c>
      <c r="H703" s="8">
        <v>2.92</v>
      </c>
    </row>
    <row r="704" spans="1:8">
      <c r="A704" t="s">
        <v>162</v>
      </c>
      <c r="B704" t="s">
        <v>163</v>
      </c>
      <c r="C704" t="s">
        <v>2844</v>
      </c>
      <c r="D704" s="8">
        <v>8.5500000000000007</v>
      </c>
      <c r="E704" s="8">
        <v>13.67</v>
      </c>
      <c r="F704" s="8">
        <v>15.63</v>
      </c>
      <c r="G704" s="8">
        <v>15.34</v>
      </c>
      <c r="H704" s="8">
        <v>11.83</v>
      </c>
    </row>
    <row r="705" spans="1:8">
      <c r="A705" t="s">
        <v>162</v>
      </c>
      <c r="B705" t="s">
        <v>163</v>
      </c>
      <c r="C705" t="s">
        <v>2845</v>
      </c>
      <c r="D705" s="8">
        <v>9.4700000000000006</v>
      </c>
      <c r="E705">
        <v>0</v>
      </c>
      <c r="F705" s="8">
        <v>17.03</v>
      </c>
      <c r="G705" s="8">
        <v>17.07</v>
      </c>
      <c r="H705" s="8">
        <v>13.44</v>
      </c>
    </row>
    <row r="706" spans="1:8">
      <c r="A706" t="s">
        <v>162</v>
      </c>
      <c r="B706" t="s">
        <v>163</v>
      </c>
      <c r="C706" t="s">
        <v>2846</v>
      </c>
      <c r="D706" s="8">
        <v>15.14</v>
      </c>
      <c r="E706" s="8">
        <v>15.96</v>
      </c>
      <c r="F706" s="8">
        <v>16.920000000000002</v>
      </c>
      <c r="G706" s="8">
        <v>20.16</v>
      </c>
      <c r="H706" s="8">
        <v>17.98</v>
      </c>
    </row>
    <row r="707" spans="1:8">
      <c r="A707" t="s">
        <v>164</v>
      </c>
      <c r="B707" t="s">
        <v>165</v>
      </c>
      <c r="C707" t="s">
        <v>2832</v>
      </c>
      <c r="D707" s="8">
        <v>2019</v>
      </c>
      <c r="E707" s="8">
        <v>2018</v>
      </c>
      <c r="F707" s="8">
        <v>2017</v>
      </c>
      <c r="G707" s="8">
        <v>2016</v>
      </c>
      <c r="H707" s="8">
        <v>2015</v>
      </c>
    </row>
    <row r="708" spans="1:8">
      <c r="A708" t="s">
        <v>164</v>
      </c>
      <c r="B708" t="s">
        <v>165</v>
      </c>
      <c r="C708" t="s">
        <v>2833</v>
      </c>
      <c r="D708" s="6">
        <v>1135.68</v>
      </c>
      <c r="E708" s="6">
        <v>1459.85</v>
      </c>
      <c r="F708" s="6">
        <v>1949.89</v>
      </c>
      <c r="G708" s="6">
        <v>1511.67</v>
      </c>
      <c r="H708" s="6">
        <v>3773.78</v>
      </c>
    </row>
    <row r="709" spans="1:8">
      <c r="A709" t="s">
        <v>164</v>
      </c>
      <c r="B709" t="s">
        <v>165</v>
      </c>
      <c r="C709" t="s">
        <v>2834</v>
      </c>
      <c r="D709" s="8">
        <v>19.260000000000002</v>
      </c>
      <c r="E709" s="8">
        <v>75.31</v>
      </c>
      <c r="F709" s="8">
        <v>32.57</v>
      </c>
      <c r="G709">
        <v>0</v>
      </c>
      <c r="H709">
        <v>0</v>
      </c>
    </row>
    <row r="710" spans="1:8">
      <c r="A710" t="s">
        <v>164</v>
      </c>
      <c r="B710" t="s">
        <v>165</v>
      </c>
      <c r="C710" t="s">
        <v>2835</v>
      </c>
      <c r="D710" s="6">
        <v>1154.94</v>
      </c>
      <c r="E710" s="6">
        <v>1535.16</v>
      </c>
      <c r="F710" s="6">
        <v>1982.46</v>
      </c>
      <c r="G710" s="6">
        <v>1511.67</v>
      </c>
      <c r="H710" s="6">
        <v>3773.78</v>
      </c>
    </row>
    <row r="711" spans="1:8">
      <c r="A711" t="s">
        <v>164</v>
      </c>
      <c r="B711" t="s">
        <v>165</v>
      </c>
      <c r="C711" t="s">
        <v>2836</v>
      </c>
      <c r="D711" s="6">
        <v>-1177.45</v>
      </c>
      <c r="E711" s="6">
        <v>-12437.94</v>
      </c>
      <c r="F711" s="6">
        <v>-3657.22</v>
      </c>
      <c r="G711" s="6">
        <v>-1628.2</v>
      </c>
      <c r="H711" s="6">
        <v>-2661.32</v>
      </c>
    </row>
    <row r="712" spans="1:8">
      <c r="A712" t="s">
        <v>164</v>
      </c>
      <c r="B712" t="s">
        <v>165</v>
      </c>
      <c r="C712" t="s">
        <v>2837</v>
      </c>
      <c r="D712" s="8">
        <v>-10.67</v>
      </c>
      <c r="E712" s="8">
        <v>-582.41999999999996</v>
      </c>
      <c r="F712" s="6">
        <v>-1366.75</v>
      </c>
      <c r="G712" s="8">
        <v>-534.61</v>
      </c>
      <c r="H712" s="8">
        <v>-774.54</v>
      </c>
    </row>
    <row r="713" spans="1:8">
      <c r="A713" t="s">
        <v>164</v>
      </c>
      <c r="B713" t="s">
        <v>165</v>
      </c>
      <c r="C713" t="s">
        <v>2838</v>
      </c>
      <c r="D713" s="8">
        <v>-22.51</v>
      </c>
      <c r="E713" s="6">
        <v>-10902.78</v>
      </c>
      <c r="F713" s="6">
        <v>-1674.76</v>
      </c>
      <c r="G713" s="8">
        <v>-651.14</v>
      </c>
      <c r="H713" s="8">
        <v>337.92</v>
      </c>
    </row>
    <row r="714" spans="1:8">
      <c r="A714" t="s">
        <v>164</v>
      </c>
      <c r="B714" t="s">
        <v>165</v>
      </c>
      <c r="C714" t="s">
        <v>2839</v>
      </c>
      <c r="D714" s="8">
        <v>-334.09</v>
      </c>
      <c r="E714" s="8">
        <v>-710.53</v>
      </c>
      <c r="F714" s="8">
        <v>-568.76</v>
      </c>
      <c r="G714" s="8">
        <v>-294.02999999999997</v>
      </c>
      <c r="H714" s="8">
        <v>-525.14</v>
      </c>
    </row>
    <row r="715" spans="1:8">
      <c r="A715" t="s">
        <v>164</v>
      </c>
      <c r="B715" t="s">
        <v>165</v>
      </c>
      <c r="C715" t="s">
        <v>2840</v>
      </c>
      <c r="D715" s="8">
        <v>-356.6</v>
      </c>
      <c r="E715" s="6">
        <v>-11613.31</v>
      </c>
      <c r="F715" s="6">
        <v>-2243.52</v>
      </c>
      <c r="G715" s="8">
        <v>-945.17</v>
      </c>
      <c r="H715" s="8">
        <v>-187.22</v>
      </c>
    </row>
    <row r="716" spans="1:8">
      <c r="A716" t="s">
        <v>164</v>
      </c>
      <c r="B716" t="s">
        <v>165</v>
      </c>
      <c r="C716" t="s">
        <v>2841</v>
      </c>
      <c r="D716">
        <v>0</v>
      </c>
      <c r="E716" s="8">
        <v>-537.37</v>
      </c>
      <c r="F716" s="8">
        <v>619.53</v>
      </c>
      <c r="G716" s="8">
        <v>284.33</v>
      </c>
      <c r="H716" s="8">
        <v>71.63</v>
      </c>
    </row>
    <row r="717" spans="1:8">
      <c r="A717" t="s">
        <v>164</v>
      </c>
      <c r="B717" t="s">
        <v>165</v>
      </c>
      <c r="C717" t="s">
        <v>2842</v>
      </c>
      <c r="D717" s="8">
        <v>-356.6</v>
      </c>
      <c r="E717" s="6">
        <v>-12150.68</v>
      </c>
      <c r="F717" s="6">
        <v>-1623.99</v>
      </c>
      <c r="G717" s="8">
        <v>-660.84</v>
      </c>
      <c r="H717" s="8">
        <v>-115.59</v>
      </c>
    </row>
    <row r="718" spans="1:8">
      <c r="A718" t="s">
        <v>164</v>
      </c>
      <c r="B718" t="s">
        <v>165</v>
      </c>
      <c r="C718" t="s">
        <v>2843</v>
      </c>
      <c r="D718" s="8">
        <v>49.65</v>
      </c>
      <c r="E718" s="8">
        <v>49.65</v>
      </c>
      <c r="F718" s="8">
        <v>49.65</v>
      </c>
      <c r="G718" s="8">
        <v>44.95</v>
      </c>
      <c r="H718" s="8">
        <v>44.95</v>
      </c>
    </row>
    <row r="719" spans="1:8">
      <c r="A719" t="s">
        <v>164</v>
      </c>
      <c r="B719" t="s">
        <v>165</v>
      </c>
      <c r="C719" t="s">
        <v>2844</v>
      </c>
      <c r="D719" s="8">
        <v>-14.36</v>
      </c>
      <c r="E719" s="8">
        <v>-489.44</v>
      </c>
      <c r="F719" s="8">
        <v>-72.239999999999995</v>
      </c>
      <c r="G719" s="8">
        <v>-29.4</v>
      </c>
      <c r="H719" s="8">
        <v>-5.24</v>
      </c>
    </row>
    <row r="720" spans="1:8">
      <c r="A720" t="s">
        <v>164</v>
      </c>
      <c r="B720" t="s">
        <v>165</v>
      </c>
      <c r="C720" t="s">
        <v>2845</v>
      </c>
      <c r="D720" s="8">
        <v>-0.91</v>
      </c>
      <c r="E720" s="8">
        <v>-460.83</v>
      </c>
      <c r="F720" s="8">
        <v>-42.51</v>
      </c>
      <c r="G720" s="8">
        <v>-16.32</v>
      </c>
      <c r="H720" s="8">
        <v>18.22</v>
      </c>
    </row>
    <row r="721" spans="1:8">
      <c r="A721" t="s">
        <v>164</v>
      </c>
      <c r="B721" t="s">
        <v>165</v>
      </c>
      <c r="C721" t="s">
        <v>2846</v>
      </c>
      <c r="D721" s="8">
        <v>-1.98</v>
      </c>
      <c r="E721" s="8">
        <v>-746.84</v>
      </c>
      <c r="F721" s="8">
        <v>-85.89</v>
      </c>
      <c r="G721" s="8">
        <v>-7.71</v>
      </c>
      <c r="H721" s="8">
        <v>29.48</v>
      </c>
    </row>
    <row r="722" spans="1:8">
      <c r="A722" t="s">
        <v>166</v>
      </c>
      <c r="B722" t="s">
        <v>167</v>
      </c>
      <c r="C722" t="s">
        <v>2832</v>
      </c>
      <c r="D722" s="8">
        <v>2019</v>
      </c>
      <c r="E722" s="8">
        <v>2018</v>
      </c>
      <c r="F722" s="8">
        <v>2017</v>
      </c>
      <c r="G722" s="8">
        <v>2016</v>
      </c>
      <c r="H722" s="8">
        <v>2015</v>
      </c>
    </row>
    <row r="723" spans="1:8">
      <c r="A723" t="s">
        <v>166</v>
      </c>
      <c r="B723" t="s">
        <v>167</v>
      </c>
      <c r="C723" t="s">
        <v>2833</v>
      </c>
      <c r="D723" s="8">
        <v>457.35</v>
      </c>
      <c r="E723" s="8">
        <v>439.65</v>
      </c>
      <c r="F723" s="8">
        <v>429.32</v>
      </c>
      <c r="G723" s="8">
        <v>408.2</v>
      </c>
      <c r="H723" s="8">
        <v>430.48</v>
      </c>
    </row>
    <row r="724" spans="1:8">
      <c r="A724" t="s">
        <v>166</v>
      </c>
      <c r="B724" t="s">
        <v>167</v>
      </c>
      <c r="C724" t="s">
        <v>2834</v>
      </c>
      <c r="D724" s="8">
        <v>9.27</v>
      </c>
      <c r="E724" s="8">
        <v>16.32</v>
      </c>
      <c r="F724" s="8">
        <v>20.07</v>
      </c>
      <c r="G724" s="8">
        <v>24.87</v>
      </c>
      <c r="H724" s="8">
        <v>3.55</v>
      </c>
    </row>
    <row r="725" spans="1:8">
      <c r="A725" t="s">
        <v>166</v>
      </c>
      <c r="B725" t="s">
        <v>167</v>
      </c>
      <c r="C725" t="s">
        <v>2835</v>
      </c>
      <c r="D725" s="8">
        <v>466.62</v>
      </c>
      <c r="E725" s="8">
        <v>455.97</v>
      </c>
      <c r="F725" s="8">
        <v>449.39</v>
      </c>
      <c r="G725" s="8">
        <v>433.07</v>
      </c>
      <c r="H725" s="8">
        <v>434.03</v>
      </c>
    </row>
    <row r="726" spans="1:8">
      <c r="A726" t="s">
        <v>166</v>
      </c>
      <c r="B726" t="s">
        <v>167</v>
      </c>
      <c r="C726" t="s">
        <v>2836</v>
      </c>
      <c r="D726" s="8">
        <v>-388.58</v>
      </c>
      <c r="E726" s="8">
        <v>-376.09</v>
      </c>
      <c r="F726" s="8">
        <v>-351.82</v>
      </c>
      <c r="G726" s="8">
        <v>-304.18</v>
      </c>
      <c r="H726" s="8">
        <v>-207.53</v>
      </c>
    </row>
    <row r="727" spans="1:8">
      <c r="A727" t="s">
        <v>166</v>
      </c>
      <c r="B727" t="s">
        <v>167</v>
      </c>
      <c r="C727" t="s">
        <v>2837</v>
      </c>
      <c r="D727" s="8">
        <v>-30.73</v>
      </c>
      <c r="E727" s="8">
        <v>-32.909999999999997</v>
      </c>
      <c r="F727" s="8">
        <v>-43.32</v>
      </c>
      <c r="G727" s="8">
        <v>-33.770000000000003</v>
      </c>
      <c r="H727" s="8">
        <v>-49.13</v>
      </c>
    </row>
    <row r="728" spans="1:8">
      <c r="A728" t="s">
        <v>166</v>
      </c>
      <c r="B728" t="s">
        <v>167</v>
      </c>
      <c r="C728" t="s">
        <v>2838</v>
      </c>
      <c r="D728" s="8">
        <v>78.040000000000006</v>
      </c>
      <c r="E728" s="8">
        <v>79.88</v>
      </c>
      <c r="F728" s="8">
        <v>97.57</v>
      </c>
      <c r="G728" s="8">
        <v>95.12</v>
      </c>
      <c r="H728" s="8">
        <v>177.37</v>
      </c>
    </row>
    <row r="729" spans="1:8">
      <c r="A729" t="s">
        <v>166</v>
      </c>
      <c r="B729" t="s">
        <v>167</v>
      </c>
      <c r="C729" t="s">
        <v>2839</v>
      </c>
      <c r="D729" s="8">
        <v>-18.46</v>
      </c>
      <c r="E729" s="8">
        <v>-18.96</v>
      </c>
      <c r="F729" s="8">
        <v>-20.079999999999998</v>
      </c>
      <c r="G729" s="8">
        <v>-19.97</v>
      </c>
      <c r="H729" s="8">
        <v>-21.45</v>
      </c>
    </row>
    <row r="730" spans="1:8">
      <c r="A730" t="s">
        <v>166</v>
      </c>
      <c r="B730" t="s">
        <v>167</v>
      </c>
      <c r="C730" t="s">
        <v>2840</v>
      </c>
      <c r="D730" s="8">
        <v>59.58</v>
      </c>
      <c r="E730" s="8">
        <v>60.92</v>
      </c>
      <c r="F730" s="8">
        <v>77.489999999999995</v>
      </c>
      <c r="G730" s="8">
        <v>75.150000000000006</v>
      </c>
      <c r="H730" s="8">
        <v>155.91999999999999</v>
      </c>
    </row>
    <row r="731" spans="1:8">
      <c r="A731" t="s">
        <v>166</v>
      </c>
      <c r="B731" t="s">
        <v>167</v>
      </c>
      <c r="C731" t="s">
        <v>2841</v>
      </c>
      <c r="D731" s="8">
        <v>-13.18</v>
      </c>
      <c r="E731" s="8">
        <v>-18.059999999999999</v>
      </c>
      <c r="F731" s="8">
        <v>-17.25</v>
      </c>
      <c r="G731" s="8">
        <v>-19.510000000000002</v>
      </c>
      <c r="H731" s="8">
        <v>-30.88</v>
      </c>
    </row>
    <row r="732" spans="1:8">
      <c r="A732" t="s">
        <v>166</v>
      </c>
      <c r="B732" t="s">
        <v>167</v>
      </c>
      <c r="C732" t="s">
        <v>2842</v>
      </c>
      <c r="D732" s="8">
        <v>46.4</v>
      </c>
      <c r="E732" s="8">
        <v>42.86</v>
      </c>
      <c r="F732" s="8">
        <v>60.24</v>
      </c>
      <c r="G732" s="8">
        <v>55.64</v>
      </c>
      <c r="H732" s="8">
        <v>125.03</v>
      </c>
    </row>
    <row r="733" spans="1:8">
      <c r="A733" t="s">
        <v>166</v>
      </c>
      <c r="B733" t="s">
        <v>167</v>
      </c>
      <c r="C733" t="s">
        <v>2843</v>
      </c>
      <c r="D733" s="8">
        <v>59.02</v>
      </c>
      <c r="E733" s="8">
        <v>59.02</v>
      </c>
      <c r="F733" s="8">
        <v>59.02</v>
      </c>
      <c r="G733" s="8">
        <v>59.02</v>
      </c>
      <c r="H733" s="8">
        <v>59.02</v>
      </c>
    </row>
    <row r="734" spans="1:8">
      <c r="A734" t="s">
        <v>166</v>
      </c>
      <c r="B734" t="s">
        <v>167</v>
      </c>
      <c r="C734" t="s">
        <v>2844</v>
      </c>
      <c r="D734" s="8">
        <v>1.58</v>
      </c>
      <c r="E734" s="8">
        <v>1.46</v>
      </c>
      <c r="F734" s="8">
        <v>2.0499999999999998</v>
      </c>
      <c r="G734" s="8">
        <v>1.89</v>
      </c>
      <c r="H734" s="8">
        <v>4.24</v>
      </c>
    </row>
    <row r="735" spans="1:8">
      <c r="A735" t="s">
        <v>166</v>
      </c>
      <c r="B735" t="s">
        <v>167</v>
      </c>
      <c r="C735" t="s">
        <v>2845</v>
      </c>
      <c r="D735" s="8">
        <v>2.2000000000000002</v>
      </c>
      <c r="E735" s="8">
        <v>2.09</v>
      </c>
      <c r="F735" s="8">
        <v>2.72</v>
      </c>
      <c r="G735" s="8">
        <v>2.56</v>
      </c>
      <c r="H735" s="8">
        <v>4.96</v>
      </c>
    </row>
    <row r="736" spans="1:8">
      <c r="A736" t="s">
        <v>166</v>
      </c>
      <c r="B736" t="s">
        <v>167</v>
      </c>
      <c r="C736" t="s">
        <v>2846</v>
      </c>
      <c r="D736" s="8">
        <v>17.059999999999999</v>
      </c>
      <c r="E736" s="8">
        <v>18.170000000000002</v>
      </c>
      <c r="F736" s="8">
        <v>22.73</v>
      </c>
      <c r="G736" s="8">
        <v>31.58</v>
      </c>
      <c r="H736" s="8">
        <v>52.62</v>
      </c>
    </row>
    <row r="737" spans="1:8">
      <c r="A737" t="s">
        <v>170</v>
      </c>
      <c r="B737" t="s">
        <v>171</v>
      </c>
      <c r="C737" t="s">
        <v>2832</v>
      </c>
      <c r="D737" s="8">
        <v>2019</v>
      </c>
      <c r="E737" s="8">
        <v>2018</v>
      </c>
      <c r="F737" s="8">
        <v>2017</v>
      </c>
      <c r="G737" s="8">
        <v>2016</v>
      </c>
      <c r="H737" s="8">
        <v>2015</v>
      </c>
    </row>
    <row r="738" spans="1:8">
      <c r="A738" t="s">
        <v>170</v>
      </c>
      <c r="B738" t="s">
        <v>171</v>
      </c>
      <c r="C738" t="s">
        <v>2833</v>
      </c>
      <c r="D738" s="8">
        <v>321.24</v>
      </c>
      <c r="E738" s="8">
        <v>484.22</v>
      </c>
      <c r="F738" s="8">
        <v>405.08</v>
      </c>
      <c r="G738" s="8">
        <v>291.97000000000003</v>
      </c>
      <c r="H738" s="8">
        <v>278.02</v>
      </c>
    </row>
    <row r="739" spans="1:8">
      <c r="A739" t="s">
        <v>170</v>
      </c>
      <c r="B739" t="s">
        <v>171</v>
      </c>
      <c r="C739" t="s">
        <v>2834</v>
      </c>
      <c r="D739" s="8">
        <v>1.8</v>
      </c>
      <c r="E739" s="8">
        <v>4.63</v>
      </c>
      <c r="F739" s="8">
        <v>2.33</v>
      </c>
      <c r="G739" s="8">
        <v>2.88</v>
      </c>
      <c r="H739" s="8">
        <v>9.06</v>
      </c>
    </row>
    <row r="740" spans="1:8">
      <c r="A740" t="s">
        <v>170</v>
      </c>
      <c r="B740" t="s">
        <v>171</v>
      </c>
      <c r="C740" t="s">
        <v>2835</v>
      </c>
      <c r="D740" s="8">
        <v>323.04000000000002</v>
      </c>
      <c r="E740" s="8">
        <v>488.85</v>
      </c>
      <c r="F740" s="8">
        <v>407.41</v>
      </c>
      <c r="G740" s="8">
        <v>294.85000000000002</v>
      </c>
      <c r="H740" s="8">
        <v>287.08</v>
      </c>
    </row>
    <row r="741" spans="1:8">
      <c r="A741" t="s">
        <v>170</v>
      </c>
      <c r="B741" t="s">
        <v>171</v>
      </c>
      <c r="C741" t="s">
        <v>2836</v>
      </c>
      <c r="D741" s="8">
        <v>-456.13</v>
      </c>
      <c r="E741" s="8">
        <v>-516.02</v>
      </c>
      <c r="F741" s="8">
        <v>-471.17</v>
      </c>
      <c r="G741" s="8">
        <v>-257.99</v>
      </c>
      <c r="H741" s="8">
        <v>-298.33999999999997</v>
      </c>
    </row>
    <row r="742" spans="1:8">
      <c r="A742" t="s">
        <v>170</v>
      </c>
      <c r="B742" t="s">
        <v>171</v>
      </c>
      <c r="C742" t="s">
        <v>2837</v>
      </c>
      <c r="D742" s="8">
        <v>-108.44</v>
      </c>
      <c r="E742" s="8">
        <v>-127.39</v>
      </c>
      <c r="F742" s="8">
        <v>-105.01</v>
      </c>
      <c r="G742" s="8">
        <v>-73.040000000000006</v>
      </c>
      <c r="H742" s="8">
        <v>-62.46</v>
      </c>
    </row>
    <row r="743" spans="1:8">
      <c r="A743" t="s">
        <v>170</v>
      </c>
      <c r="B743" t="s">
        <v>171</v>
      </c>
      <c r="C743" t="s">
        <v>2838</v>
      </c>
      <c r="D743" s="8">
        <v>-133.09</v>
      </c>
      <c r="E743" s="8">
        <v>-27.17</v>
      </c>
      <c r="F743" s="8">
        <v>-63.76</v>
      </c>
      <c r="G743" s="8">
        <v>-36.18</v>
      </c>
      <c r="H743" s="8">
        <v>-73.72</v>
      </c>
    </row>
    <row r="744" spans="1:8">
      <c r="A744" t="s">
        <v>170</v>
      </c>
      <c r="B744" t="s">
        <v>171</v>
      </c>
      <c r="C744" t="s">
        <v>2839</v>
      </c>
      <c r="D744" s="8">
        <v>-47.47</v>
      </c>
      <c r="E744" s="8">
        <v>-44.76</v>
      </c>
      <c r="F744" s="8">
        <v>-40.04</v>
      </c>
      <c r="G744" s="8">
        <v>-28.92</v>
      </c>
      <c r="H744" s="8">
        <v>-25.19</v>
      </c>
    </row>
    <row r="745" spans="1:8">
      <c r="A745" t="s">
        <v>170</v>
      </c>
      <c r="B745" t="s">
        <v>171</v>
      </c>
      <c r="C745" t="s">
        <v>2840</v>
      </c>
      <c r="D745" s="8">
        <v>-180.56</v>
      </c>
      <c r="E745" s="8">
        <v>-71.930000000000007</v>
      </c>
      <c r="F745" s="8">
        <v>-103.8</v>
      </c>
      <c r="G745" s="8">
        <v>-65.099999999999994</v>
      </c>
      <c r="H745" s="8">
        <v>-98.91</v>
      </c>
    </row>
    <row r="746" spans="1:8">
      <c r="A746" t="s">
        <v>170</v>
      </c>
      <c r="B746" t="s">
        <v>171</v>
      </c>
      <c r="C746" t="s">
        <v>2841</v>
      </c>
      <c r="D746" s="8">
        <v>0.43</v>
      </c>
      <c r="E746" s="8">
        <v>0.84</v>
      </c>
      <c r="F746" s="8">
        <v>0.68</v>
      </c>
      <c r="G746">
        <v>0</v>
      </c>
      <c r="H746" s="8">
        <v>0.02</v>
      </c>
    </row>
    <row r="747" spans="1:8">
      <c r="A747" t="s">
        <v>170</v>
      </c>
      <c r="B747" t="s">
        <v>171</v>
      </c>
      <c r="C747" t="s">
        <v>2842</v>
      </c>
      <c r="D747" s="8">
        <v>-180.13</v>
      </c>
      <c r="E747" s="8">
        <v>-71.09</v>
      </c>
      <c r="F747" s="8">
        <v>-103.12</v>
      </c>
      <c r="G747" s="8">
        <v>-65.099999999999994</v>
      </c>
      <c r="H747" s="8">
        <v>-98.89</v>
      </c>
    </row>
    <row r="748" spans="1:8">
      <c r="A748" t="s">
        <v>170</v>
      </c>
      <c r="B748" t="s">
        <v>171</v>
      </c>
      <c r="C748" t="s">
        <v>2843</v>
      </c>
      <c r="D748" s="8">
        <v>293.52</v>
      </c>
      <c r="E748" s="8">
        <v>293.52</v>
      </c>
      <c r="F748" s="8">
        <v>293.52</v>
      </c>
      <c r="G748" s="8">
        <v>293.52</v>
      </c>
      <c r="H748" s="8">
        <v>293.52</v>
      </c>
    </row>
    <row r="749" spans="1:8">
      <c r="A749" t="s">
        <v>170</v>
      </c>
      <c r="B749" t="s">
        <v>171</v>
      </c>
      <c r="C749" t="s">
        <v>2844</v>
      </c>
      <c r="D749" s="8">
        <v>-6.14</v>
      </c>
      <c r="E749" s="8">
        <v>-2.42</v>
      </c>
      <c r="F749" s="8">
        <v>-3.51</v>
      </c>
      <c r="G749" s="8">
        <v>-2.2200000000000002</v>
      </c>
      <c r="H749" s="8">
        <v>-3.37</v>
      </c>
    </row>
    <row r="750" spans="1:8">
      <c r="A750" t="s">
        <v>170</v>
      </c>
      <c r="B750" t="s">
        <v>171</v>
      </c>
      <c r="C750" t="s">
        <v>2845</v>
      </c>
      <c r="D750" s="8">
        <v>-4.5199999999999996</v>
      </c>
      <c r="E750" s="8">
        <v>-0.9</v>
      </c>
      <c r="F750" s="8">
        <v>-2.15</v>
      </c>
      <c r="G750" s="8">
        <v>-1.23</v>
      </c>
      <c r="H750" s="8">
        <v>-2.5099999999999998</v>
      </c>
    </row>
    <row r="751" spans="1:8">
      <c r="A751" t="s">
        <v>170</v>
      </c>
      <c r="B751" t="s">
        <v>171</v>
      </c>
      <c r="C751" t="s">
        <v>2846</v>
      </c>
      <c r="D751" s="8">
        <v>-41.43</v>
      </c>
      <c r="E751" s="8">
        <v>-5.61</v>
      </c>
      <c r="F751" s="8">
        <v>-15.74</v>
      </c>
      <c r="G751" s="8">
        <v>12.62</v>
      </c>
      <c r="H751" s="8">
        <v>-4.05</v>
      </c>
    </row>
    <row r="752" spans="1:8">
      <c r="A752" t="s">
        <v>172</v>
      </c>
      <c r="B752" t="s">
        <v>173</v>
      </c>
      <c r="C752" t="s">
        <v>2832</v>
      </c>
      <c r="D752" s="8">
        <v>2014</v>
      </c>
      <c r="E752" s="8">
        <v>2013</v>
      </c>
      <c r="F752" s="8">
        <v>2012</v>
      </c>
      <c r="G752" s="8">
        <v>2011</v>
      </c>
      <c r="H752" s="8">
        <v>2010</v>
      </c>
    </row>
    <row r="753" spans="1:8">
      <c r="A753" t="s">
        <v>172</v>
      </c>
      <c r="B753" t="s">
        <v>173</v>
      </c>
      <c r="C753" t="s">
        <v>2833</v>
      </c>
      <c r="D753" s="8">
        <v>726.17</v>
      </c>
      <c r="E753" s="8">
        <v>832</v>
      </c>
      <c r="F753" s="8">
        <v>768.3</v>
      </c>
      <c r="G753" s="8">
        <v>519.44000000000005</v>
      </c>
      <c r="H753" s="8">
        <v>578.34</v>
      </c>
    </row>
    <row r="754" spans="1:8">
      <c r="A754" t="s">
        <v>172</v>
      </c>
      <c r="B754" t="s">
        <v>173</v>
      </c>
      <c r="C754" t="s">
        <v>2834</v>
      </c>
      <c r="D754" s="8">
        <v>13.01</v>
      </c>
      <c r="E754" s="8">
        <v>13.74</v>
      </c>
      <c r="F754" s="8">
        <v>4.3</v>
      </c>
      <c r="G754" s="8">
        <v>2.33</v>
      </c>
      <c r="H754" s="8">
        <v>2.19</v>
      </c>
    </row>
    <row r="755" spans="1:8">
      <c r="A755" t="s">
        <v>172</v>
      </c>
      <c r="B755" t="s">
        <v>173</v>
      </c>
      <c r="C755" t="s">
        <v>2835</v>
      </c>
      <c r="D755" s="8">
        <v>739.18</v>
      </c>
      <c r="E755" s="8">
        <v>845.74</v>
      </c>
      <c r="F755" s="8">
        <v>772.6</v>
      </c>
      <c r="G755" s="8">
        <v>521.77</v>
      </c>
      <c r="H755" s="8">
        <v>580.53</v>
      </c>
    </row>
    <row r="756" spans="1:8">
      <c r="A756" t="s">
        <v>172</v>
      </c>
      <c r="B756" t="s">
        <v>173</v>
      </c>
      <c r="C756" t="s">
        <v>2836</v>
      </c>
      <c r="D756" s="8">
        <v>-599.91</v>
      </c>
      <c r="E756" s="8">
        <v>-665.87</v>
      </c>
      <c r="F756" s="8">
        <v>-572.1</v>
      </c>
      <c r="G756" s="8">
        <v>-411.15</v>
      </c>
      <c r="H756" s="8">
        <v>-423.79</v>
      </c>
    </row>
    <row r="757" spans="1:8">
      <c r="A757" t="s">
        <v>172</v>
      </c>
      <c r="B757" t="s">
        <v>173</v>
      </c>
      <c r="C757" t="s">
        <v>2837</v>
      </c>
      <c r="D757" s="8">
        <v>-19.78</v>
      </c>
      <c r="E757" s="8">
        <v>-19.309999999999999</v>
      </c>
      <c r="F757" s="8">
        <v>-19.72</v>
      </c>
      <c r="G757" s="8">
        <v>-18.829999999999998</v>
      </c>
      <c r="H757" s="8">
        <v>-21.75</v>
      </c>
    </row>
    <row r="758" spans="1:8">
      <c r="A758" t="s">
        <v>172</v>
      </c>
      <c r="B758" t="s">
        <v>173</v>
      </c>
      <c r="C758" t="s">
        <v>2838</v>
      </c>
      <c r="D758" s="8">
        <v>119.48</v>
      </c>
      <c r="E758" s="8">
        <v>160.56</v>
      </c>
      <c r="F758" s="8">
        <v>180.79</v>
      </c>
      <c r="G758" s="8">
        <v>91.8</v>
      </c>
      <c r="H758" s="8">
        <v>134.99</v>
      </c>
    </row>
    <row r="759" spans="1:8">
      <c r="A759" t="s">
        <v>172</v>
      </c>
      <c r="B759" t="s">
        <v>173</v>
      </c>
      <c r="C759" t="s">
        <v>2839</v>
      </c>
      <c r="D759" s="8">
        <v>-43.26</v>
      </c>
      <c r="E759" s="8">
        <v>-41.19</v>
      </c>
      <c r="F759" s="8">
        <v>-39.17</v>
      </c>
      <c r="G759" s="8">
        <v>-37.950000000000003</v>
      </c>
      <c r="H759" s="8">
        <v>-34.86</v>
      </c>
    </row>
    <row r="760" spans="1:8">
      <c r="A760" t="s">
        <v>172</v>
      </c>
      <c r="B760" t="s">
        <v>173</v>
      </c>
      <c r="C760" t="s">
        <v>2840</v>
      </c>
      <c r="D760" s="8">
        <v>76.23</v>
      </c>
      <c r="E760" s="8">
        <v>119.37</v>
      </c>
      <c r="F760" s="8">
        <v>141.62</v>
      </c>
      <c r="G760" s="8">
        <v>53.84</v>
      </c>
      <c r="H760" s="8">
        <v>100.14</v>
      </c>
    </row>
    <row r="761" spans="1:8">
      <c r="A761" t="s">
        <v>172</v>
      </c>
      <c r="B761" t="s">
        <v>173</v>
      </c>
      <c r="C761" t="s">
        <v>2841</v>
      </c>
      <c r="D761" s="8">
        <v>-21.68</v>
      </c>
      <c r="E761" s="8">
        <v>-44.52</v>
      </c>
      <c r="F761" s="8">
        <v>-45.35</v>
      </c>
      <c r="G761" s="8">
        <v>-18.47</v>
      </c>
      <c r="H761" s="8">
        <v>-33.299999999999997</v>
      </c>
    </row>
    <row r="762" spans="1:8">
      <c r="A762" t="s">
        <v>172</v>
      </c>
      <c r="B762" t="s">
        <v>173</v>
      </c>
      <c r="C762" t="s">
        <v>2842</v>
      </c>
      <c r="D762" s="8">
        <v>54.54</v>
      </c>
      <c r="E762" s="8">
        <v>74.849999999999994</v>
      </c>
      <c r="F762" s="8">
        <v>96.27</v>
      </c>
      <c r="G762" s="8">
        <v>35.380000000000003</v>
      </c>
      <c r="H762" s="8">
        <v>66.84</v>
      </c>
    </row>
    <row r="763" spans="1:8">
      <c r="A763" t="s">
        <v>172</v>
      </c>
      <c r="B763" t="s">
        <v>173</v>
      </c>
      <c r="C763" t="s">
        <v>2843</v>
      </c>
      <c r="D763" s="8">
        <v>27.11</v>
      </c>
      <c r="E763" s="8">
        <v>27.11</v>
      </c>
      <c r="F763" s="8">
        <v>27.11</v>
      </c>
      <c r="G763" s="8">
        <v>27.11</v>
      </c>
      <c r="H763" s="8">
        <v>27.11</v>
      </c>
    </row>
    <row r="764" spans="1:8">
      <c r="A764" t="s">
        <v>172</v>
      </c>
      <c r="B764" t="s">
        <v>173</v>
      </c>
      <c r="C764" t="s">
        <v>2844</v>
      </c>
      <c r="D764" s="8">
        <v>20.12</v>
      </c>
      <c r="E764" s="8">
        <v>27.61</v>
      </c>
      <c r="F764" s="8">
        <v>35.51</v>
      </c>
      <c r="G764" s="8">
        <v>13.05</v>
      </c>
      <c r="H764" s="8">
        <v>24.65</v>
      </c>
    </row>
    <row r="765" spans="1:8">
      <c r="A765" t="s">
        <v>172</v>
      </c>
      <c r="B765" t="s">
        <v>173</v>
      </c>
      <c r="C765" t="s">
        <v>2845</v>
      </c>
      <c r="D765" s="8">
        <v>36.08</v>
      </c>
      <c r="E765" s="8">
        <v>42.81</v>
      </c>
      <c r="F765" s="8">
        <v>49.96</v>
      </c>
      <c r="G765" s="8">
        <v>27.05</v>
      </c>
      <c r="H765" s="8">
        <v>37.51</v>
      </c>
    </row>
    <row r="766" spans="1:8">
      <c r="A766" t="s">
        <v>172</v>
      </c>
      <c r="B766" t="s">
        <v>173</v>
      </c>
      <c r="C766" t="s">
        <v>2846</v>
      </c>
      <c r="D766" s="8">
        <v>19.18</v>
      </c>
      <c r="E766" s="8">
        <v>21.62</v>
      </c>
      <c r="F766" s="8">
        <v>26.1</v>
      </c>
      <c r="G766" s="8">
        <v>21.3</v>
      </c>
      <c r="H766" s="8">
        <v>27.1</v>
      </c>
    </row>
    <row r="767" spans="1:8">
      <c r="A767" t="s">
        <v>175</v>
      </c>
      <c r="B767" t="s">
        <v>176</v>
      </c>
      <c r="C767" t="s">
        <v>2832</v>
      </c>
      <c r="D767" s="8">
        <v>2019</v>
      </c>
      <c r="E767" s="8">
        <v>2018</v>
      </c>
      <c r="F767" s="8">
        <v>2017</v>
      </c>
      <c r="G767" s="8">
        <v>2016</v>
      </c>
      <c r="H767" s="8">
        <v>2015</v>
      </c>
    </row>
    <row r="768" spans="1:8">
      <c r="A768" t="s">
        <v>175</v>
      </c>
      <c r="B768" t="s">
        <v>176</v>
      </c>
      <c r="C768" t="s">
        <v>2833</v>
      </c>
      <c r="D768" s="8">
        <v>604.54</v>
      </c>
      <c r="E768" s="8">
        <v>609.66999999999996</v>
      </c>
      <c r="F768" s="8">
        <v>489.77</v>
      </c>
      <c r="G768" s="6">
        <v>1536.85</v>
      </c>
      <c r="H768" s="6">
        <v>1472.4</v>
      </c>
    </row>
    <row r="769" spans="1:8">
      <c r="A769" t="s">
        <v>175</v>
      </c>
      <c r="B769" t="s">
        <v>176</v>
      </c>
      <c r="C769" t="s">
        <v>2834</v>
      </c>
      <c r="D769" s="8">
        <v>11.84</v>
      </c>
      <c r="E769" s="8">
        <v>26.83</v>
      </c>
      <c r="F769" s="8">
        <v>8.8800000000000008</v>
      </c>
      <c r="G769" s="8">
        <v>22.72</v>
      </c>
      <c r="H769" s="8">
        <v>25.24</v>
      </c>
    </row>
    <row r="770" spans="1:8">
      <c r="A770" t="s">
        <v>175</v>
      </c>
      <c r="B770" t="s">
        <v>176</v>
      </c>
      <c r="C770" t="s">
        <v>2835</v>
      </c>
      <c r="D770" s="8">
        <v>616.38</v>
      </c>
      <c r="E770" s="8">
        <v>636.5</v>
      </c>
      <c r="F770" s="8">
        <v>498.65</v>
      </c>
      <c r="G770" s="6">
        <v>1559.57</v>
      </c>
      <c r="H770" s="6">
        <v>1497.64</v>
      </c>
    </row>
    <row r="771" spans="1:8">
      <c r="A771" t="s">
        <v>175</v>
      </c>
      <c r="B771" t="s">
        <v>176</v>
      </c>
      <c r="C771" t="s">
        <v>2836</v>
      </c>
      <c r="D771" s="8">
        <v>-638.15</v>
      </c>
      <c r="E771" s="8">
        <v>-618.13</v>
      </c>
      <c r="F771" s="8">
        <v>-421.4</v>
      </c>
      <c r="G771" s="6">
        <v>-1479.15</v>
      </c>
      <c r="H771" s="6">
        <v>-1412.73</v>
      </c>
    </row>
    <row r="772" spans="1:8">
      <c r="A772" t="s">
        <v>175</v>
      </c>
      <c r="B772" t="s">
        <v>176</v>
      </c>
      <c r="C772" t="s">
        <v>2837</v>
      </c>
      <c r="D772" s="8">
        <v>-12.75</v>
      </c>
      <c r="E772" s="8">
        <v>-12.27</v>
      </c>
      <c r="F772" s="8">
        <v>-41.56</v>
      </c>
      <c r="G772" s="8">
        <v>-68.599999999999994</v>
      </c>
      <c r="H772" s="8">
        <v>-66.7</v>
      </c>
    </row>
    <row r="773" spans="1:8">
      <c r="A773" t="s">
        <v>175</v>
      </c>
      <c r="B773" t="s">
        <v>176</v>
      </c>
      <c r="C773" t="s">
        <v>2838</v>
      </c>
      <c r="D773" s="8">
        <v>-21.77</v>
      </c>
      <c r="E773" s="8">
        <v>18.37</v>
      </c>
      <c r="F773" s="8">
        <v>77.25</v>
      </c>
      <c r="G773" s="8">
        <v>11.83</v>
      </c>
      <c r="H773" s="8">
        <v>18.21</v>
      </c>
    </row>
    <row r="774" spans="1:8">
      <c r="A774" t="s">
        <v>175</v>
      </c>
      <c r="B774" t="s">
        <v>176</v>
      </c>
      <c r="C774" t="s">
        <v>2839</v>
      </c>
      <c r="D774" s="8">
        <v>-0.9</v>
      </c>
      <c r="E774" s="8">
        <v>-0.93</v>
      </c>
      <c r="F774" s="8">
        <v>-0.84</v>
      </c>
      <c r="G774" s="8">
        <v>-5.3</v>
      </c>
      <c r="H774" s="8">
        <v>-5.94</v>
      </c>
    </row>
    <row r="775" spans="1:8">
      <c r="A775" t="s">
        <v>175</v>
      </c>
      <c r="B775" t="s">
        <v>176</v>
      </c>
      <c r="C775" t="s">
        <v>2840</v>
      </c>
      <c r="D775" s="8">
        <v>-22.66</v>
      </c>
      <c r="E775" s="8">
        <v>17.440000000000001</v>
      </c>
      <c r="F775" s="8">
        <v>76.41</v>
      </c>
      <c r="G775" s="8">
        <v>6.53</v>
      </c>
      <c r="H775" s="8">
        <v>12.27</v>
      </c>
    </row>
    <row r="776" spans="1:8">
      <c r="A776" t="s">
        <v>175</v>
      </c>
      <c r="B776" t="s">
        <v>176</v>
      </c>
      <c r="C776" t="s">
        <v>2841</v>
      </c>
      <c r="D776" s="8">
        <v>7.46</v>
      </c>
      <c r="E776" s="8">
        <v>-3.6</v>
      </c>
      <c r="F776" s="8">
        <v>-0.53</v>
      </c>
      <c r="G776" s="8">
        <v>-0.95</v>
      </c>
      <c r="H776" s="8">
        <v>-1.96</v>
      </c>
    </row>
    <row r="777" spans="1:8">
      <c r="A777" t="s">
        <v>175</v>
      </c>
      <c r="B777" t="s">
        <v>176</v>
      </c>
      <c r="C777" t="s">
        <v>2842</v>
      </c>
      <c r="D777" s="8">
        <v>-15.2</v>
      </c>
      <c r="E777" s="8">
        <v>13.84</v>
      </c>
      <c r="F777" s="8">
        <v>37.99</v>
      </c>
      <c r="G777" s="8">
        <v>5.58</v>
      </c>
      <c r="H777" s="8">
        <v>10.31</v>
      </c>
    </row>
    <row r="778" spans="1:8">
      <c r="A778" t="s">
        <v>175</v>
      </c>
      <c r="B778" t="s">
        <v>176</v>
      </c>
      <c r="C778" t="s">
        <v>2843</v>
      </c>
      <c r="D778" s="8">
        <v>27.75</v>
      </c>
      <c r="E778" s="8">
        <v>27.75</v>
      </c>
      <c r="F778" s="8">
        <v>27.75</v>
      </c>
      <c r="G778" s="8">
        <v>27.75</v>
      </c>
      <c r="H778" s="8">
        <v>27.75</v>
      </c>
    </row>
    <row r="779" spans="1:8">
      <c r="A779" t="s">
        <v>175</v>
      </c>
      <c r="B779" t="s">
        <v>176</v>
      </c>
      <c r="C779" t="s">
        <v>2844</v>
      </c>
      <c r="D779" s="8">
        <v>-5.48</v>
      </c>
      <c r="E779" s="8">
        <v>4.99</v>
      </c>
      <c r="F779" s="8">
        <v>13.69</v>
      </c>
      <c r="G779" s="8">
        <v>2.0099999999999998</v>
      </c>
      <c r="H779" s="8">
        <v>3.71</v>
      </c>
    </row>
    <row r="780" spans="1:8">
      <c r="A780" t="s">
        <v>175</v>
      </c>
      <c r="B780" t="s">
        <v>176</v>
      </c>
      <c r="C780" t="s">
        <v>2845</v>
      </c>
      <c r="D780" s="8">
        <v>-5.15</v>
      </c>
      <c r="E780" s="8">
        <v>5.32</v>
      </c>
      <c r="F780" s="8">
        <v>13.99</v>
      </c>
      <c r="G780" s="8">
        <v>3.92</v>
      </c>
      <c r="H780" s="8">
        <v>5.86</v>
      </c>
    </row>
    <row r="781" spans="1:8">
      <c r="A781" t="s">
        <v>175</v>
      </c>
      <c r="B781" t="s">
        <v>176</v>
      </c>
      <c r="C781" t="s">
        <v>2846</v>
      </c>
      <c r="D781" s="8">
        <v>-3.6</v>
      </c>
      <c r="E781" s="8">
        <v>3.01</v>
      </c>
      <c r="F781" s="8">
        <v>15.77</v>
      </c>
      <c r="G781" s="8">
        <v>5.23</v>
      </c>
      <c r="H781" s="8">
        <v>5.77</v>
      </c>
    </row>
    <row r="782" spans="1:8">
      <c r="A782" t="s">
        <v>178</v>
      </c>
      <c r="B782" t="s">
        <v>179</v>
      </c>
      <c r="C782" t="s">
        <v>2832</v>
      </c>
      <c r="D782" s="8">
        <v>2019</v>
      </c>
      <c r="E782" s="8">
        <v>2018</v>
      </c>
      <c r="F782" s="8">
        <v>2017</v>
      </c>
      <c r="G782" s="8">
        <v>2016</v>
      </c>
      <c r="H782" s="8">
        <v>2015</v>
      </c>
    </row>
    <row r="783" spans="1:8">
      <c r="A783" t="s">
        <v>178</v>
      </c>
      <c r="B783" t="s">
        <v>179</v>
      </c>
      <c r="C783" t="s">
        <v>2833</v>
      </c>
      <c r="D783" s="8">
        <v>613.58000000000004</v>
      </c>
      <c r="E783" s="8">
        <v>549.33000000000004</v>
      </c>
      <c r="F783" s="8">
        <v>670.74</v>
      </c>
      <c r="G783" s="8">
        <v>705.91</v>
      </c>
      <c r="H783" s="8">
        <v>850.09</v>
      </c>
    </row>
    <row r="784" spans="1:8">
      <c r="A784" t="s">
        <v>178</v>
      </c>
      <c r="B784" t="s">
        <v>179</v>
      </c>
      <c r="C784" t="s">
        <v>2834</v>
      </c>
      <c r="D784" s="8">
        <v>35.17</v>
      </c>
      <c r="E784" s="8">
        <v>19.489999999999998</v>
      </c>
      <c r="F784" s="8">
        <v>6.59</v>
      </c>
      <c r="G784" s="8">
        <v>18.440000000000001</v>
      </c>
      <c r="H784" s="8">
        <v>2.1800000000000002</v>
      </c>
    </row>
    <row r="785" spans="1:8">
      <c r="A785" t="s">
        <v>178</v>
      </c>
      <c r="B785" t="s">
        <v>179</v>
      </c>
      <c r="C785" t="s">
        <v>2835</v>
      </c>
      <c r="D785" s="8">
        <v>648.75</v>
      </c>
      <c r="E785" s="8">
        <v>568.82000000000005</v>
      </c>
      <c r="F785" s="8">
        <v>677.33</v>
      </c>
      <c r="G785" s="8">
        <v>724.35</v>
      </c>
      <c r="H785" s="8">
        <v>852.27</v>
      </c>
    </row>
    <row r="786" spans="1:8">
      <c r="A786" t="s">
        <v>178</v>
      </c>
      <c r="B786" t="s">
        <v>179</v>
      </c>
      <c r="C786" t="s">
        <v>2836</v>
      </c>
      <c r="D786" s="8">
        <v>-698.16</v>
      </c>
      <c r="E786" s="8">
        <v>-629.37</v>
      </c>
      <c r="F786" s="8">
        <v>-659</v>
      </c>
      <c r="G786" s="8">
        <v>-655.63</v>
      </c>
      <c r="H786" s="8">
        <v>-786.7</v>
      </c>
    </row>
    <row r="787" spans="1:8">
      <c r="A787" t="s">
        <v>178</v>
      </c>
      <c r="B787" t="s">
        <v>179</v>
      </c>
      <c r="C787" t="s">
        <v>2837</v>
      </c>
      <c r="D787" s="8">
        <v>-124.97</v>
      </c>
      <c r="E787" s="8">
        <v>-101.71</v>
      </c>
      <c r="F787" s="8">
        <v>-37.46</v>
      </c>
      <c r="G787" s="8">
        <v>-28.19</v>
      </c>
      <c r="H787" s="8">
        <v>-27.96</v>
      </c>
    </row>
    <row r="788" spans="1:8">
      <c r="A788" t="s">
        <v>178</v>
      </c>
      <c r="B788" t="s">
        <v>179</v>
      </c>
      <c r="C788" t="s">
        <v>2838</v>
      </c>
      <c r="D788" s="8">
        <v>-49.41</v>
      </c>
      <c r="E788" s="8">
        <v>-60.55</v>
      </c>
      <c r="F788" s="8">
        <v>18.329999999999998</v>
      </c>
      <c r="G788" s="8">
        <v>40.53</v>
      </c>
      <c r="H788" s="8">
        <v>37.61</v>
      </c>
    </row>
    <row r="789" spans="1:8">
      <c r="A789" t="s">
        <v>178</v>
      </c>
      <c r="B789" t="s">
        <v>179</v>
      </c>
      <c r="C789" t="s">
        <v>2839</v>
      </c>
      <c r="D789" s="8">
        <v>-2.3199999999999998</v>
      </c>
      <c r="E789" s="8">
        <v>-3.32</v>
      </c>
      <c r="F789" s="8">
        <v>-3.87</v>
      </c>
      <c r="G789" s="8">
        <v>-5.74</v>
      </c>
      <c r="H789" s="8">
        <v>-7.25</v>
      </c>
    </row>
    <row r="790" spans="1:8">
      <c r="A790" t="s">
        <v>178</v>
      </c>
      <c r="B790" t="s">
        <v>179</v>
      </c>
      <c r="C790" t="s">
        <v>2840</v>
      </c>
      <c r="D790" s="8">
        <v>-51.73</v>
      </c>
      <c r="E790" s="8">
        <v>-63.87</v>
      </c>
      <c r="F790" s="8">
        <v>14.46</v>
      </c>
      <c r="G790" s="8">
        <v>34.79</v>
      </c>
      <c r="H790" s="8">
        <v>30.36</v>
      </c>
    </row>
    <row r="791" spans="1:8">
      <c r="A791" t="s">
        <v>178</v>
      </c>
      <c r="B791" t="s">
        <v>179</v>
      </c>
      <c r="C791" t="s">
        <v>2841</v>
      </c>
      <c r="D791" s="8">
        <v>-8.4600000000000009</v>
      </c>
      <c r="E791" s="8">
        <v>25.29</v>
      </c>
      <c r="F791" s="8">
        <v>-5.57</v>
      </c>
      <c r="G791" s="8">
        <v>-5.42</v>
      </c>
      <c r="H791" s="8">
        <v>-8.41</v>
      </c>
    </row>
    <row r="792" spans="1:8">
      <c r="A792" t="s">
        <v>178</v>
      </c>
      <c r="B792" t="s">
        <v>179</v>
      </c>
      <c r="C792" t="s">
        <v>2842</v>
      </c>
      <c r="D792" s="8">
        <v>-60.19</v>
      </c>
      <c r="E792" s="8">
        <v>-38.58</v>
      </c>
      <c r="F792" s="8">
        <v>8.89</v>
      </c>
      <c r="G792" s="8">
        <v>29.37</v>
      </c>
      <c r="H792" s="8">
        <v>21.95</v>
      </c>
    </row>
    <row r="793" spans="1:8">
      <c r="A793" t="s">
        <v>178</v>
      </c>
      <c r="B793" t="s">
        <v>179</v>
      </c>
      <c r="C793" t="s">
        <v>2843</v>
      </c>
      <c r="D793" s="8">
        <v>78.7</v>
      </c>
      <c r="E793" s="8">
        <v>78.7</v>
      </c>
      <c r="F793" s="8">
        <v>78.7</v>
      </c>
      <c r="G793" s="8">
        <v>78.7</v>
      </c>
      <c r="H793" s="8">
        <v>78.7</v>
      </c>
    </row>
    <row r="794" spans="1:8">
      <c r="A794" t="s">
        <v>178</v>
      </c>
      <c r="B794" t="s">
        <v>179</v>
      </c>
      <c r="C794" t="s">
        <v>2844</v>
      </c>
      <c r="D794" s="8">
        <v>-3.82</v>
      </c>
      <c r="E794" s="8">
        <v>-2.4500000000000002</v>
      </c>
      <c r="F794" s="8">
        <v>0.59</v>
      </c>
      <c r="G794" s="8">
        <v>1.87</v>
      </c>
      <c r="H794" s="8">
        <v>1.39</v>
      </c>
    </row>
    <row r="795" spans="1:8">
      <c r="A795" t="s">
        <v>178</v>
      </c>
      <c r="B795" t="s">
        <v>179</v>
      </c>
      <c r="C795" t="s">
        <v>2845</v>
      </c>
      <c r="D795" s="8">
        <v>-3.68</v>
      </c>
      <c r="E795" s="8">
        <v>-2.2400000000000002</v>
      </c>
      <c r="F795" s="8">
        <v>0.81</v>
      </c>
      <c r="G795" s="8">
        <v>2.23</v>
      </c>
      <c r="H795" s="8">
        <v>1.86</v>
      </c>
    </row>
    <row r="796" spans="1:8">
      <c r="A796" t="s">
        <v>178</v>
      </c>
      <c r="B796" t="s">
        <v>179</v>
      </c>
      <c r="C796" t="s">
        <v>2846</v>
      </c>
      <c r="D796" s="8">
        <v>-8.0500000000000007</v>
      </c>
      <c r="E796" s="8">
        <v>-11.02</v>
      </c>
      <c r="F796" s="8">
        <v>2.73</v>
      </c>
      <c r="G796" s="8">
        <v>9.73</v>
      </c>
      <c r="H796" s="8">
        <v>7.71</v>
      </c>
    </row>
    <row r="797" spans="1:8">
      <c r="A797" t="s">
        <v>181</v>
      </c>
      <c r="B797" t="s">
        <v>182</v>
      </c>
      <c r="C797" t="s">
        <v>2832</v>
      </c>
      <c r="D797" s="8">
        <v>2019</v>
      </c>
      <c r="E797" s="8">
        <v>2018</v>
      </c>
      <c r="F797" s="8">
        <v>2017</v>
      </c>
      <c r="G797" s="8">
        <v>2016</v>
      </c>
      <c r="H797" s="8">
        <v>2015</v>
      </c>
    </row>
    <row r="798" spans="1:8">
      <c r="A798" t="s">
        <v>181</v>
      </c>
      <c r="B798" t="s">
        <v>182</v>
      </c>
      <c r="C798" t="s">
        <v>2833</v>
      </c>
      <c r="D798" s="8">
        <v>148.46</v>
      </c>
      <c r="E798" s="8">
        <v>202.73</v>
      </c>
      <c r="F798" s="8">
        <v>276.83</v>
      </c>
      <c r="G798" s="8">
        <v>448.47</v>
      </c>
      <c r="H798" s="8">
        <v>770.21</v>
      </c>
    </row>
    <row r="799" spans="1:8">
      <c r="A799" t="s">
        <v>181</v>
      </c>
      <c r="B799" t="s">
        <v>182</v>
      </c>
      <c r="C799" t="s">
        <v>2834</v>
      </c>
      <c r="D799" s="8">
        <v>28.92</v>
      </c>
      <c r="E799" s="8">
        <v>22.24</v>
      </c>
      <c r="F799" s="8">
        <v>14.39</v>
      </c>
      <c r="G799" s="8">
        <v>18.62</v>
      </c>
      <c r="H799" s="8">
        <v>17.510000000000002</v>
      </c>
    </row>
    <row r="800" spans="1:8">
      <c r="A800" t="s">
        <v>181</v>
      </c>
      <c r="B800" t="s">
        <v>182</v>
      </c>
      <c r="C800" t="s">
        <v>2835</v>
      </c>
      <c r="D800" s="8">
        <v>177.37</v>
      </c>
      <c r="E800" s="8">
        <v>224.97</v>
      </c>
      <c r="F800" s="8">
        <v>291.20999999999998</v>
      </c>
      <c r="G800" s="8">
        <v>467.09</v>
      </c>
      <c r="H800" s="8">
        <v>787.71</v>
      </c>
    </row>
    <row r="801" spans="1:8">
      <c r="A801" t="s">
        <v>181</v>
      </c>
      <c r="B801" t="s">
        <v>182</v>
      </c>
      <c r="C801" t="s">
        <v>2836</v>
      </c>
      <c r="D801" s="8">
        <v>-195.05</v>
      </c>
      <c r="E801" s="8">
        <v>-254.45</v>
      </c>
      <c r="F801" s="8">
        <v>-296.77</v>
      </c>
      <c r="G801" s="8">
        <v>-378.72</v>
      </c>
      <c r="H801" s="8">
        <v>-693.75</v>
      </c>
    </row>
    <row r="802" spans="1:8">
      <c r="A802" t="s">
        <v>181</v>
      </c>
      <c r="B802" t="s">
        <v>182</v>
      </c>
      <c r="C802" t="s">
        <v>2837</v>
      </c>
      <c r="D802" s="8">
        <v>-77.55</v>
      </c>
      <c r="E802" s="8">
        <v>-81.12</v>
      </c>
      <c r="F802" s="8">
        <v>-69.900000000000006</v>
      </c>
      <c r="G802" s="8">
        <v>-62.59</v>
      </c>
      <c r="H802" s="8">
        <v>-41.29</v>
      </c>
    </row>
    <row r="803" spans="1:8">
      <c r="A803" t="s">
        <v>181</v>
      </c>
      <c r="B803" t="s">
        <v>182</v>
      </c>
      <c r="C803" t="s">
        <v>2838</v>
      </c>
      <c r="D803" s="8">
        <v>-17.68</v>
      </c>
      <c r="E803" s="8">
        <v>-29.49</v>
      </c>
      <c r="F803" s="8">
        <v>-5.56</v>
      </c>
      <c r="G803" s="8">
        <v>25.79</v>
      </c>
      <c r="H803" s="8">
        <v>52.67</v>
      </c>
    </row>
    <row r="804" spans="1:8">
      <c r="A804" t="s">
        <v>181</v>
      </c>
      <c r="B804" t="s">
        <v>182</v>
      </c>
      <c r="C804" t="s">
        <v>2839</v>
      </c>
      <c r="D804" s="8">
        <v>-1.69</v>
      </c>
      <c r="E804" s="8">
        <v>-1.57</v>
      </c>
      <c r="F804" s="8">
        <v>-2.0699999999999998</v>
      </c>
      <c r="G804" s="8">
        <v>-3.03</v>
      </c>
      <c r="H804" s="8">
        <v>-4</v>
      </c>
    </row>
    <row r="805" spans="1:8">
      <c r="A805" t="s">
        <v>181</v>
      </c>
      <c r="B805" t="s">
        <v>182</v>
      </c>
      <c r="C805" t="s">
        <v>2840</v>
      </c>
      <c r="D805" s="8">
        <v>-19.37</v>
      </c>
      <c r="E805" s="8">
        <v>-31.06</v>
      </c>
      <c r="F805" s="8">
        <v>-7.63</v>
      </c>
      <c r="G805" s="8">
        <v>22.76</v>
      </c>
      <c r="H805" s="8">
        <v>48.67</v>
      </c>
    </row>
    <row r="806" spans="1:8">
      <c r="A806" t="s">
        <v>181</v>
      </c>
      <c r="B806" t="s">
        <v>182</v>
      </c>
      <c r="C806" t="s">
        <v>2841</v>
      </c>
      <c r="D806" s="8">
        <v>11.33</v>
      </c>
      <c r="E806" s="8">
        <v>9.74</v>
      </c>
      <c r="F806" s="8">
        <v>2.13</v>
      </c>
      <c r="G806" s="8">
        <v>-7.75</v>
      </c>
      <c r="H806" s="8">
        <v>-18.16</v>
      </c>
    </row>
    <row r="807" spans="1:8">
      <c r="A807" t="s">
        <v>181</v>
      </c>
      <c r="B807" t="s">
        <v>182</v>
      </c>
      <c r="C807" t="s">
        <v>2842</v>
      </c>
      <c r="D807" s="8">
        <v>-8.0299999999999994</v>
      </c>
      <c r="E807" s="8">
        <v>-21.32</v>
      </c>
      <c r="F807" s="8">
        <v>-5.49</v>
      </c>
      <c r="G807" s="8">
        <v>15</v>
      </c>
      <c r="H807" s="8">
        <v>30.51</v>
      </c>
    </row>
    <row r="808" spans="1:8">
      <c r="A808" t="s">
        <v>181</v>
      </c>
      <c r="B808" t="s">
        <v>182</v>
      </c>
      <c r="C808" t="s">
        <v>2843</v>
      </c>
      <c r="D808" s="8">
        <v>59.36</v>
      </c>
      <c r="E808" s="8">
        <v>59.39</v>
      </c>
      <c r="F808" s="8">
        <v>59.39</v>
      </c>
      <c r="G808" s="8">
        <v>59.39</v>
      </c>
      <c r="H808" s="8">
        <v>59.39</v>
      </c>
    </row>
    <row r="809" spans="1:8">
      <c r="A809" t="s">
        <v>181</v>
      </c>
      <c r="B809" t="s">
        <v>182</v>
      </c>
      <c r="C809" t="s">
        <v>2844</v>
      </c>
      <c r="D809" s="8">
        <v>-1.31</v>
      </c>
      <c r="E809" s="8">
        <v>-3.51</v>
      </c>
      <c r="F809" s="8">
        <v>-0.92</v>
      </c>
      <c r="G809" s="8">
        <v>2.5299999999999998</v>
      </c>
      <c r="H809" s="8">
        <v>5.14</v>
      </c>
    </row>
    <row r="810" spans="1:8">
      <c r="A810" t="s">
        <v>181</v>
      </c>
      <c r="B810" t="s">
        <v>182</v>
      </c>
      <c r="C810" t="s">
        <v>2845</v>
      </c>
      <c r="D810">
        <v>0</v>
      </c>
      <c r="E810" s="8">
        <v>-3.33</v>
      </c>
      <c r="F810" s="8">
        <v>-0.57999999999999996</v>
      </c>
      <c r="G810" s="8">
        <v>3.04</v>
      </c>
      <c r="H810" s="8">
        <v>5.81</v>
      </c>
    </row>
    <row r="811" spans="1:8">
      <c r="A811" t="s">
        <v>181</v>
      </c>
      <c r="B811" t="s">
        <v>182</v>
      </c>
      <c r="C811" t="s">
        <v>2846</v>
      </c>
      <c r="D811" s="8">
        <v>-11.91</v>
      </c>
      <c r="E811" s="8">
        <v>-14.54</v>
      </c>
      <c r="F811" s="8">
        <v>-2.0099999999999998</v>
      </c>
      <c r="G811" s="8">
        <v>19.71</v>
      </c>
      <c r="H811" s="8">
        <v>12.2</v>
      </c>
    </row>
    <row r="812" spans="1:8">
      <c r="A812" t="s">
        <v>183</v>
      </c>
      <c r="B812" t="s">
        <v>184</v>
      </c>
      <c r="C812" t="s">
        <v>2832</v>
      </c>
      <c r="D812" s="8">
        <v>2019</v>
      </c>
      <c r="E812" s="8">
        <v>2018</v>
      </c>
      <c r="F812" s="8">
        <v>2017</v>
      </c>
      <c r="G812" s="8">
        <v>2016</v>
      </c>
      <c r="H812" s="8">
        <v>2015</v>
      </c>
    </row>
    <row r="813" spans="1:8">
      <c r="A813" t="s">
        <v>183</v>
      </c>
      <c r="B813" t="s">
        <v>184</v>
      </c>
      <c r="C813" t="s">
        <v>2833</v>
      </c>
      <c r="D813" s="6">
        <v>7586.27</v>
      </c>
      <c r="E813" s="6">
        <v>5635.91</v>
      </c>
      <c r="F813" s="6">
        <v>5232.42</v>
      </c>
      <c r="G813" s="6">
        <v>5009.95</v>
      </c>
      <c r="H813" s="6">
        <v>5010.97</v>
      </c>
    </row>
    <row r="814" spans="1:8">
      <c r="A814" t="s">
        <v>183</v>
      </c>
      <c r="B814" t="s">
        <v>184</v>
      </c>
      <c r="C814" t="s">
        <v>2834</v>
      </c>
      <c r="D814" s="8">
        <v>14.82</v>
      </c>
      <c r="E814" s="8">
        <v>10.92</v>
      </c>
      <c r="F814" s="8">
        <v>15.8</v>
      </c>
      <c r="G814" s="8">
        <v>3.37</v>
      </c>
      <c r="H814" s="8">
        <v>8.3699999999999992</v>
      </c>
    </row>
    <row r="815" spans="1:8">
      <c r="A815" t="s">
        <v>183</v>
      </c>
      <c r="B815" t="s">
        <v>184</v>
      </c>
      <c r="C815" t="s">
        <v>2835</v>
      </c>
      <c r="D815" s="6">
        <v>7601.09</v>
      </c>
      <c r="E815" s="6">
        <v>5646.83</v>
      </c>
      <c r="F815" s="6">
        <v>5248.22</v>
      </c>
      <c r="G815" s="6">
        <v>5013.32</v>
      </c>
      <c r="H815" s="6">
        <v>5019.34</v>
      </c>
    </row>
    <row r="816" spans="1:8">
      <c r="A816" t="s">
        <v>183</v>
      </c>
      <c r="B816" t="s">
        <v>184</v>
      </c>
      <c r="C816" t="s">
        <v>2836</v>
      </c>
      <c r="D816" s="6">
        <v>-7313.21</v>
      </c>
      <c r="E816" s="6">
        <v>-5375.88</v>
      </c>
      <c r="F816" s="6">
        <v>-4925.32</v>
      </c>
      <c r="G816" s="6">
        <v>-4611.16</v>
      </c>
      <c r="H816" s="6">
        <v>-4769.9799999999996</v>
      </c>
    </row>
    <row r="817" spans="1:8">
      <c r="A817" t="s">
        <v>183</v>
      </c>
      <c r="B817" t="s">
        <v>184</v>
      </c>
      <c r="C817" t="s">
        <v>2837</v>
      </c>
      <c r="D817" s="8">
        <v>-192.28</v>
      </c>
      <c r="E817" s="8">
        <v>-134.93</v>
      </c>
      <c r="F817" s="8">
        <v>-113.66</v>
      </c>
      <c r="G817" s="8">
        <v>-151.56</v>
      </c>
      <c r="H817" s="8">
        <v>-150.09</v>
      </c>
    </row>
    <row r="818" spans="1:8">
      <c r="A818" t="s">
        <v>183</v>
      </c>
      <c r="B818" t="s">
        <v>184</v>
      </c>
      <c r="C818" t="s">
        <v>2838</v>
      </c>
      <c r="D818" s="8">
        <v>287.88</v>
      </c>
      <c r="E818" s="8">
        <v>270.95</v>
      </c>
      <c r="F818" s="8">
        <v>322.89999999999998</v>
      </c>
      <c r="G818" s="8">
        <v>250.6</v>
      </c>
      <c r="H818" s="8">
        <v>99.27</v>
      </c>
    </row>
    <row r="819" spans="1:8">
      <c r="A819" t="s">
        <v>183</v>
      </c>
      <c r="B819" t="s">
        <v>184</v>
      </c>
      <c r="C819" t="s">
        <v>2839</v>
      </c>
      <c r="D819" s="8">
        <v>-60.13</v>
      </c>
      <c r="E819" s="8">
        <v>-49.59</v>
      </c>
      <c r="F819" s="8">
        <v>-43.45</v>
      </c>
      <c r="G819" s="8">
        <v>-37.69</v>
      </c>
      <c r="H819" s="8">
        <v>-31.04</v>
      </c>
    </row>
    <row r="820" spans="1:8">
      <c r="A820" t="s">
        <v>183</v>
      </c>
      <c r="B820" t="s">
        <v>184</v>
      </c>
      <c r="C820" t="s">
        <v>2840</v>
      </c>
      <c r="D820" s="8">
        <v>227.75</v>
      </c>
      <c r="E820" s="8">
        <v>221.36</v>
      </c>
      <c r="F820" s="8">
        <v>279.45</v>
      </c>
      <c r="G820" s="8">
        <v>212.91</v>
      </c>
      <c r="H820" s="8">
        <v>68.23</v>
      </c>
    </row>
    <row r="821" spans="1:8">
      <c r="A821" t="s">
        <v>183</v>
      </c>
      <c r="B821" t="s">
        <v>184</v>
      </c>
      <c r="C821" t="s">
        <v>2841</v>
      </c>
      <c r="D821" s="8">
        <v>-80.66</v>
      </c>
      <c r="E821" s="8">
        <v>-77.31</v>
      </c>
      <c r="F821" s="8">
        <v>-97.13</v>
      </c>
      <c r="G821" s="8">
        <v>-55.93</v>
      </c>
      <c r="H821" s="8">
        <v>-20.37</v>
      </c>
    </row>
    <row r="822" spans="1:8">
      <c r="A822" t="s">
        <v>183</v>
      </c>
      <c r="B822" t="s">
        <v>184</v>
      </c>
      <c r="C822" t="s">
        <v>2842</v>
      </c>
      <c r="D822" s="8">
        <v>147.09</v>
      </c>
      <c r="E822" s="8">
        <v>144.05000000000001</v>
      </c>
      <c r="F822" s="8">
        <v>182.32</v>
      </c>
      <c r="G822" s="8">
        <v>156.97999999999999</v>
      </c>
      <c r="H822" s="8">
        <v>47.86</v>
      </c>
    </row>
    <row r="823" spans="1:8">
      <c r="A823" t="s">
        <v>183</v>
      </c>
      <c r="B823" t="s">
        <v>184</v>
      </c>
      <c r="C823" t="s">
        <v>2843</v>
      </c>
      <c r="D823" s="8">
        <v>38.270000000000003</v>
      </c>
      <c r="E823" s="8">
        <v>38.270000000000003</v>
      </c>
      <c r="F823" s="8">
        <v>38.270000000000003</v>
      </c>
      <c r="G823" s="8">
        <v>38.5</v>
      </c>
      <c r="H823" s="8">
        <v>38.5</v>
      </c>
    </row>
    <row r="824" spans="1:8">
      <c r="A824" t="s">
        <v>183</v>
      </c>
      <c r="B824" t="s">
        <v>184</v>
      </c>
      <c r="C824" t="s">
        <v>2844</v>
      </c>
      <c r="D824" s="8">
        <v>38.44</v>
      </c>
      <c r="E824" s="8">
        <v>37.64</v>
      </c>
      <c r="F824" s="8">
        <v>47.38</v>
      </c>
      <c r="G824" s="8">
        <v>40.78</v>
      </c>
      <c r="H824" s="8">
        <v>12.44</v>
      </c>
    </row>
    <row r="825" spans="1:8">
      <c r="A825" t="s">
        <v>183</v>
      </c>
      <c r="B825" t="s">
        <v>184</v>
      </c>
      <c r="C825" t="s">
        <v>2845</v>
      </c>
      <c r="D825" s="8">
        <v>54.15</v>
      </c>
      <c r="E825" s="8">
        <v>50.6</v>
      </c>
      <c r="F825" s="8">
        <v>58.99</v>
      </c>
      <c r="G825" s="8">
        <v>50.56</v>
      </c>
      <c r="H825" s="8">
        <v>20.49</v>
      </c>
    </row>
    <row r="826" spans="1:8">
      <c r="A826" t="s">
        <v>183</v>
      </c>
      <c r="B826" t="s">
        <v>184</v>
      </c>
      <c r="C826" t="s">
        <v>2846</v>
      </c>
      <c r="D826" s="8">
        <v>3.79</v>
      </c>
      <c r="E826" s="8">
        <v>4.8099999999999996</v>
      </c>
      <c r="F826" s="8">
        <v>6.17</v>
      </c>
      <c r="G826" s="8">
        <v>8.0299999999999994</v>
      </c>
      <c r="H826" s="8">
        <v>4.9800000000000004</v>
      </c>
    </row>
    <row r="827" spans="1:8">
      <c r="A827" t="s">
        <v>192</v>
      </c>
      <c r="B827" t="s">
        <v>193</v>
      </c>
      <c r="C827" t="s">
        <v>2832</v>
      </c>
      <c r="D827" s="8">
        <v>2019</v>
      </c>
      <c r="E827" s="8">
        <v>2018</v>
      </c>
      <c r="F827" s="8">
        <v>2017</v>
      </c>
      <c r="G827" s="8">
        <v>2016</v>
      </c>
      <c r="H827" s="8">
        <v>2015</v>
      </c>
    </row>
    <row r="828" spans="1:8">
      <c r="A828" t="s">
        <v>192</v>
      </c>
      <c r="B828" t="s">
        <v>193</v>
      </c>
      <c r="C828" t="s">
        <v>2833</v>
      </c>
      <c r="D828" s="6">
        <v>5868.47</v>
      </c>
      <c r="E828" s="6">
        <v>4431.17</v>
      </c>
      <c r="F828" s="6">
        <v>2879.38</v>
      </c>
      <c r="G828" s="6">
        <v>2992.11</v>
      </c>
      <c r="H828" s="6">
        <v>2017.11</v>
      </c>
    </row>
    <row r="829" spans="1:8">
      <c r="A829" t="s">
        <v>192</v>
      </c>
      <c r="B829" t="s">
        <v>193</v>
      </c>
      <c r="C829" t="s">
        <v>2834</v>
      </c>
      <c r="D829" s="8">
        <v>42.49</v>
      </c>
      <c r="E829" s="8">
        <v>35.450000000000003</v>
      </c>
      <c r="F829" s="8">
        <v>2.13</v>
      </c>
      <c r="G829" s="8">
        <v>21.64</v>
      </c>
      <c r="H829" s="8">
        <v>11.83</v>
      </c>
    </row>
    <row r="830" spans="1:8">
      <c r="A830" t="s">
        <v>192</v>
      </c>
      <c r="B830" t="s">
        <v>193</v>
      </c>
      <c r="C830" t="s">
        <v>2835</v>
      </c>
      <c r="D830" s="6">
        <v>5910.96</v>
      </c>
      <c r="E830" s="6">
        <v>4466.62</v>
      </c>
      <c r="F830" s="6">
        <v>2881.51</v>
      </c>
      <c r="G830" s="6">
        <v>3013.75</v>
      </c>
      <c r="H830" s="6">
        <v>2028.94</v>
      </c>
    </row>
    <row r="831" spans="1:8">
      <c r="A831" t="s">
        <v>192</v>
      </c>
      <c r="B831" t="s">
        <v>193</v>
      </c>
      <c r="C831" t="s">
        <v>2836</v>
      </c>
      <c r="D831" s="6">
        <v>-5682.48</v>
      </c>
      <c r="E831" s="6">
        <v>-4266.6899999999996</v>
      </c>
      <c r="F831" s="6">
        <v>-2800.54</v>
      </c>
      <c r="G831" s="6">
        <v>-2904.6</v>
      </c>
      <c r="H831" s="6">
        <v>-1922.54</v>
      </c>
    </row>
    <row r="832" spans="1:8">
      <c r="A832" t="s">
        <v>192</v>
      </c>
      <c r="B832" t="s">
        <v>193</v>
      </c>
      <c r="C832" t="s">
        <v>2837</v>
      </c>
      <c r="D832" s="8">
        <v>-101.35</v>
      </c>
      <c r="E832" s="8">
        <v>-70.44</v>
      </c>
      <c r="F832" s="8">
        <v>-48.01</v>
      </c>
      <c r="G832" s="8">
        <v>-48.73</v>
      </c>
      <c r="H832" s="8">
        <v>-50.15</v>
      </c>
    </row>
    <row r="833" spans="1:8">
      <c r="A833" t="s">
        <v>192</v>
      </c>
      <c r="B833" t="s">
        <v>193</v>
      </c>
      <c r="C833" t="s">
        <v>2838</v>
      </c>
      <c r="D833" s="8">
        <v>228.48</v>
      </c>
      <c r="E833" s="8">
        <v>199.93</v>
      </c>
      <c r="F833" s="8">
        <v>80.97</v>
      </c>
      <c r="G833" s="8">
        <v>60.42</v>
      </c>
      <c r="H833" s="8">
        <v>56.25</v>
      </c>
    </row>
    <row r="834" spans="1:8">
      <c r="A834" t="s">
        <v>192</v>
      </c>
      <c r="B834" t="s">
        <v>193</v>
      </c>
      <c r="C834" t="s">
        <v>2839</v>
      </c>
      <c r="D834" s="8">
        <v>-53.13</v>
      </c>
      <c r="E834" s="8">
        <v>-43.98</v>
      </c>
      <c r="F834" s="8">
        <v>-29.7</v>
      </c>
      <c r="G834" s="8">
        <v>-18.670000000000002</v>
      </c>
      <c r="H834" s="8">
        <v>-12.01</v>
      </c>
    </row>
    <row r="835" spans="1:8">
      <c r="A835" t="s">
        <v>192</v>
      </c>
      <c r="B835" t="s">
        <v>193</v>
      </c>
      <c r="C835" t="s">
        <v>2840</v>
      </c>
      <c r="D835" s="8">
        <v>175.35</v>
      </c>
      <c r="E835" s="8">
        <v>155.94999999999999</v>
      </c>
      <c r="F835" s="8">
        <v>51.27</v>
      </c>
      <c r="G835" s="8">
        <v>41.75</v>
      </c>
      <c r="H835" s="8">
        <v>44.23</v>
      </c>
    </row>
    <row r="836" spans="1:8">
      <c r="A836" t="s">
        <v>192</v>
      </c>
      <c r="B836" t="s">
        <v>193</v>
      </c>
      <c r="C836" t="s">
        <v>2841</v>
      </c>
      <c r="D836" s="8">
        <v>-48.96</v>
      </c>
      <c r="E836" s="8">
        <v>-43.26</v>
      </c>
      <c r="F836" s="8">
        <v>-11.94</v>
      </c>
      <c r="G836" s="8">
        <v>-10.93</v>
      </c>
      <c r="H836" s="8">
        <v>-12.78</v>
      </c>
    </row>
    <row r="837" spans="1:8">
      <c r="A837" t="s">
        <v>192</v>
      </c>
      <c r="B837" t="s">
        <v>193</v>
      </c>
      <c r="C837" t="s">
        <v>2842</v>
      </c>
      <c r="D837" s="8">
        <v>126.39</v>
      </c>
      <c r="E837" s="8">
        <v>112.69</v>
      </c>
      <c r="F837" s="8">
        <v>39.33</v>
      </c>
      <c r="G837" s="8">
        <v>30.82</v>
      </c>
      <c r="H837" s="8">
        <v>31.45</v>
      </c>
    </row>
    <row r="838" spans="1:8">
      <c r="A838" t="s">
        <v>192</v>
      </c>
      <c r="B838" t="s">
        <v>193</v>
      </c>
      <c r="C838" t="s">
        <v>2843</v>
      </c>
      <c r="D838" s="8">
        <v>23.85</v>
      </c>
      <c r="E838">
        <v>0</v>
      </c>
      <c r="F838">
        <v>0</v>
      </c>
      <c r="G838" s="8">
        <v>23.44</v>
      </c>
      <c r="H838" s="8">
        <v>23.44</v>
      </c>
    </row>
    <row r="839" spans="1:8">
      <c r="A839" t="s">
        <v>192</v>
      </c>
      <c r="B839" t="s">
        <v>193</v>
      </c>
      <c r="C839" t="s">
        <v>2844</v>
      </c>
      <c r="D839" s="8">
        <v>53.25</v>
      </c>
      <c r="E839" s="8">
        <v>47.89</v>
      </c>
      <c r="F839" s="8">
        <v>16.75</v>
      </c>
      <c r="G839" s="8">
        <v>13.15</v>
      </c>
      <c r="H839" s="8">
        <v>13.42</v>
      </c>
    </row>
    <row r="840" spans="1:8">
      <c r="A840" t="s">
        <v>192</v>
      </c>
      <c r="B840" t="s">
        <v>193</v>
      </c>
      <c r="C840" t="s">
        <v>2845</v>
      </c>
      <c r="D840" s="8">
        <v>75.27</v>
      </c>
      <c r="E840">
        <v>0</v>
      </c>
      <c r="F840">
        <v>0</v>
      </c>
      <c r="G840" s="8">
        <v>21.11</v>
      </c>
      <c r="H840" s="8">
        <v>18.54</v>
      </c>
    </row>
    <row r="841" spans="1:8">
      <c r="A841" t="s">
        <v>192</v>
      </c>
      <c r="B841" t="s">
        <v>193</v>
      </c>
      <c r="C841" t="s">
        <v>2846</v>
      </c>
      <c r="D841" s="8">
        <v>3.89</v>
      </c>
      <c r="E841" s="8">
        <v>4.51</v>
      </c>
      <c r="F841" s="8">
        <v>2.81</v>
      </c>
      <c r="G841" s="8">
        <v>3.65</v>
      </c>
      <c r="H841" s="8">
        <v>5.27</v>
      </c>
    </row>
    <row r="842" spans="1:8">
      <c r="A842" t="s">
        <v>195</v>
      </c>
      <c r="B842" t="s">
        <v>196</v>
      </c>
      <c r="C842" t="s">
        <v>2832</v>
      </c>
      <c r="D842" s="8">
        <v>2019</v>
      </c>
      <c r="E842" s="8">
        <v>2018</v>
      </c>
      <c r="F842" s="8">
        <v>2017</v>
      </c>
      <c r="G842" s="8">
        <v>2016</v>
      </c>
      <c r="H842" s="8">
        <v>2015</v>
      </c>
    </row>
    <row r="843" spans="1:8">
      <c r="A843" t="s">
        <v>195</v>
      </c>
      <c r="B843" t="s">
        <v>196</v>
      </c>
      <c r="C843" t="s">
        <v>2833</v>
      </c>
      <c r="D843" s="6">
        <v>3660.27</v>
      </c>
      <c r="E843" s="6">
        <v>2945.26</v>
      </c>
      <c r="F843" s="6">
        <v>2985.91</v>
      </c>
      <c r="G843" s="6">
        <v>2991.74</v>
      </c>
      <c r="H843" s="6">
        <v>2019</v>
      </c>
    </row>
    <row r="844" spans="1:8">
      <c r="A844" t="s">
        <v>195</v>
      </c>
      <c r="B844" t="s">
        <v>196</v>
      </c>
      <c r="C844" t="s">
        <v>2834</v>
      </c>
      <c r="D844" s="8">
        <v>6.42</v>
      </c>
      <c r="E844" s="8">
        <v>6.67</v>
      </c>
      <c r="F844" s="8">
        <v>2.42</v>
      </c>
      <c r="G844" s="8">
        <v>5.51</v>
      </c>
      <c r="H844" s="8">
        <v>0.56999999999999995</v>
      </c>
    </row>
    <row r="845" spans="1:8">
      <c r="A845" t="s">
        <v>195</v>
      </c>
      <c r="B845" t="s">
        <v>196</v>
      </c>
      <c r="C845" t="s">
        <v>2835</v>
      </c>
      <c r="D845" s="6">
        <v>3666.69</v>
      </c>
      <c r="E845" s="6">
        <v>2951.93</v>
      </c>
      <c r="F845" s="6">
        <v>2988.33</v>
      </c>
      <c r="G845" s="6">
        <v>2997.25</v>
      </c>
      <c r="H845" s="6">
        <v>2019.57</v>
      </c>
    </row>
    <row r="846" spans="1:8">
      <c r="A846" t="s">
        <v>195</v>
      </c>
      <c r="B846" t="s">
        <v>196</v>
      </c>
      <c r="C846" t="s">
        <v>2836</v>
      </c>
      <c r="D846" s="6">
        <v>-2796.47</v>
      </c>
      <c r="E846" s="6">
        <v>-2314.9299999999998</v>
      </c>
      <c r="F846" s="6">
        <v>-2355.69</v>
      </c>
      <c r="G846" s="6">
        <v>-2009.73</v>
      </c>
      <c r="H846" s="6">
        <v>-1611.19</v>
      </c>
    </row>
    <row r="847" spans="1:8">
      <c r="A847" t="s">
        <v>195</v>
      </c>
      <c r="B847" t="s">
        <v>196</v>
      </c>
      <c r="C847" t="s">
        <v>2837</v>
      </c>
      <c r="D847" s="8">
        <v>-14.87</v>
      </c>
      <c r="E847" s="8">
        <v>-2.2200000000000002</v>
      </c>
      <c r="F847" s="8">
        <v>-3.09</v>
      </c>
      <c r="G847" s="8">
        <v>-2.37</v>
      </c>
      <c r="H847" s="8">
        <v>-1.1100000000000001</v>
      </c>
    </row>
    <row r="848" spans="1:8">
      <c r="A848" t="s">
        <v>195</v>
      </c>
      <c r="B848" t="s">
        <v>196</v>
      </c>
      <c r="C848" t="s">
        <v>2838</v>
      </c>
      <c r="D848" s="8">
        <v>870.22</v>
      </c>
      <c r="E848" s="8">
        <v>637</v>
      </c>
      <c r="F848" s="8">
        <v>632.64</v>
      </c>
      <c r="G848" s="8">
        <v>985.15</v>
      </c>
      <c r="H848" s="8">
        <v>407.27</v>
      </c>
    </row>
    <row r="849" spans="1:8">
      <c r="A849" t="s">
        <v>195</v>
      </c>
      <c r="B849" t="s">
        <v>196</v>
      </c>
      <c r="C849" t="s">
        <v>2839</v>
      </c>
      <c r="D849" s="8">
        <v>-105.59</v>
      </c>
      <c r="E849" s="8">
        <v>-101.76</v>
      </c>
      <c r="F849" s="8">
        <v>-82.9</v>
      </c>
      <c r="G849" s="8">
        <v>-71.86</v>
      </c>
      <c r="H849" s="8">
        <v>-44.41</v>
      </c>
    </row>
    <row r="850" spans="1:8">
      <c r="A850" t="s">
        <v>195</v>
      </c>
      <c r="B850" t="s">
        <v>196</v>
      </c>
      <c r="C850" t="s">
        <v>2840</v>
      </c>
      <c r="D850" s="8">
        <v>764.63</v>
      </c>
      <c r="E850" s="8">
        <v>535.24</v>
      </c>
      <c r="F850" s="8">
        <v>549.74</v>
      </c>
      <c r="G850" s="8">
        <v>913.29</v>
      </c>
      <c r="H850" s="8">
        <v>362.86</v>
      </c>
    </row>
    <row r="851" spans="1:8">
      <c r="A851" t="s">
        <v>195</v>
      </c>
      <c r="B851" t="s">
        <v>196</v>
      </c>
      <c r="C851" t="s">
        <v>2841</v>
      </c>
      <c r="D851" s="8">
        <v>-153.41999999999999</v>
      </c>
      <c r="E851" s="8">
        <v>-113.23</v>
      </c>
      <c r="F851" s="8">
        <v>-119.08</v>
      </c>
      <c r="G851" s="8">
        <v>-215.17</v>
      </c>
      <c r="H851" s="8">
        <v>-76.25</v>
      </c>
    </row>
    <row r="852" spans="1:8">
      <c r="A852" t="s">
        <v>195</v>
      </c>
      <c r="B852" t="s">
        <v>196</v>
      </c>
      <c r="C852" t="s">
        <v>2842</v>
      </c>
      <c r="D852" s="8">
        <v>611.21</v>
      </c>
      <c r="E852" s="8">
        <v>422.01</v>
      </c>
      <c r="F852" s="8">
        <v>430.66</v>
      </c>
      <c r="G852" s="8">
        <v>698.12</v>
      </c>
      <c r="H852" s="8">
        <v>286.61</v>
      </c>
    </row>
    <row r="853" spans="1:8">
      <c r="A853" t="s">
        <v>195</v>
      </c>
      <c r="B853" t="s">
        <v>196</v>
      </c>
      <c r="C853" t="s">
        <v>2843</v>
      </c>
      <c r="D853" s="8">
        <v>37.700000000000003</v>
      </c>
      <c r="E853" s="8">
        <v>37.700000000000003</v>
      </c>
      <c r="F853" s="8">
        <v>37.700000000000003</v>
      </c>
      <c r="G853" s="8">
        <v>37.700000000000003</v>
      </c>
      <c r="H853" s="8">
        <v>37.700000000000003</v>
      </c>
    </row>
    <row r="854" spans="1:8">
      <c r="A854" t="s">
        <v>195</v>
      </c>
      <c r="B854" t="s">
        <v>196</v>
      </c>
      <c r="C854" t="s">
        <v>2844</v>
      </c>
      <c r="D854" s="8">
        <v>32.42</v>
      </c>
      <c r="E854" s="8">
        <v>22.38</v>
      </c>
      <c r="F854" s="8">
        <v>22.84</v>
      </c>
      <c r="G854" s="8">
        <v>37.03</v>
      </c>
      <c r="H854" s="8">
        <v>15.2</v>
      </c>
    </row>
    <row r="855" spans="1:8">
      <c r="A855" t="s">
        <v>195</v>
      </c>
      <c r="B855" t="s">
        <v>196</v>
      </c>
      <c r="C855" t="s">
        <v>2845</v>
      </c>
      <c r="D855" s="8">
        <v>38.03</v>
      </c>
      <c r="E855" s="8">
        <v>27.79</v>
      </c>
      <c r="F855" s="8">
        <v>27.24</v>
      </c>
      <c r="G855" s="8">
        <v>40.85</v>
      </c>
      <c r="H855" s="8">
        <v>17.559999999999999</v>
      </c>
    </row>
    <row r="856" spans="1:8">
      <c r="A856" t="s">
        <v>195</v>
      </c>
      <c r="B856" t="s">
        <v>196</v>
      </c>
      <c r="C856" t="s">
        <v>2846</v>
      </c>
      <c r="D856" s="8">
        <v>23.77</v>
      </c>
      <c r="E856" s="8">
        <v>21.63</v>
      </c>
      <c r="F856" s="8">
        <v>21.19</v>
      </c>
      <c r="G856" s="8">
        <v>33.01</v>
      </c>
      <c r="H856" s="8">
        <v>20.23</v>
      </c>
    </row>
    <row r="857" spans="1:8">
      <c r="A857" t="s">
        <v>199</v>
      </c>
      <c r="B857" t="s">
        <v>200</v>
      </c>
      <c r="C857" t="s">
        <v>2832</v>
      </c>
      <c r="D857" s="8">
        <v>2019</v>
      </c>
      <c r="E857" s="8">
        <v>2018</v>
      </c>
      <c r="F857" s="8">
        <v>2017</v>
      </c>
      <c r="G857" s="8">
        <v>2016</v>
      </c>
      <c r="H857" s="8">
        <v>2015</v>
      </c>
    </row>
    <row r="858" spans="1:8">
      <c r="A858" t="s">
        <v>199</v>
      </c>
      <c r="B858" t="s">
        <v>200</v>
      </c>
      <c r="C858" t="s">
        <v>2833</v>
      </c>
      <c r="D858" s="6">
        <v>8336.66</v>
      </c>
      <c r="E858" s="6">
        <v>7183.01</v>
      </c>
      <c r="F858" s="6">
        <v>6441.77</v>
      </c>
      <c r="G858" s="6">
        <v>5409.07</v>
      </c>
      <c r="H858" s="6">
        <v>4592.79</v>
      </c>
    </row>
    <row r="859" spans="1:8">
      <c r="A859" t="s">
        <v>199</v>
      </c>
      <c r="B859" t="s">
        <v>200</v>
      </c>
      <c r="C859" t="s">
        <v>2834</v>
      </c>
      <c r="D859" s="8">
        <v>12.24</v>
      </c>
      <c r="E859" s="8">
        <v>12.59</v>
      </c>
      <c r="F859" s="8">
        <v>25.89</v>
      </c>
      <c r="G859" s="8">
        <v>68.89</v>
      </c>
      <c r="H859" s="8">
        <v>45.27</v>
      </c>
    </row>
    <row r="860" spans="1:8">
      <c r="A860" t="s">
        <v>199</v>
      </c>
      <c r="B860" t="s">
        <v>200</v>
      </c>
      <c r="C860" t="s">
        <v>2835</v>
      </c>
      <c r="D860" s="6">
        <v>8348.9</v>
      </c>
      <c r="E860" s="6">
        <v>7195.6</v>
      </c>
      <c r="F860" s="6">
        <v>6467.66</v>
      </c>
      <c r="G860" s="6">
        <v>5477.96</v>
      </c>
      <c r="H860" s="6">
        <v>4638.0600000000004</v>
      </c>
    </row>
    <row r="861" spans="1:8">
      <c r="A861" t="s">
        <v>199</v>
      </c>
      <c r="B861" t="s">
        <v>200</v>
      </c>
      <c r="C861" t="s">
        <v>2836</v>
      </c>
      <c r="D861" s="6">
        <v>-7586.54</v>
      </c>
      <c r="E861" s="6">
        <v>-6593.47</v>
      </c>
      <c r="F861" s="6">
        <v>-5868.15</v>
      </c>
      <c r="G861" s="6">
        <v>-4694.12</v>
      </c>
      <c r="H861" s="6">
        <v>-3929.4</v>
      </c>
    </row>
    <row r="862" spans="1:8">
      <c r="A862" t="s">
        <v>199</v>
      </c>
      <c r="B862" t="s">
        <v>200</v>
      </c>
      <c r="C862" t="s">
        <v>2837</v>
      </c>
      <c r="D862" s="8">
        <v>-268.02</v>
      </c>
      <c r="E862" s="8">
        <v>-240.17</v>
      </c>
      <c r="F862" s="8">
        <v>-200.39</v>
      </c>
      <c r="G862" s="8">
        <v>-133.58000000000001</v>
      </c>
      <c r="H862" s="8">
        <v>-83.29</v>
      </c>
    </row>
    <row r="863" spans="1:8">
      <c r="A863" t="s">
        <v>199</v>
      </c>
      <c r="B863" t="s">
        <v>200</v>
      </c>
      <c r="C863" t="s">
        <v>2838</v>
      </c>
      <c r="D863" s="8">
        <v>762.36</v>
      </c>
      <c r="E863" s="8">
        <v>602.13</v>
      </c>
      <c r="F863" s="8">
        <v>599.51</v>
      </c>
      <c r="G863" s="8">
        <v>650.26</v>
      </c>
      <c r="H863" s="8">
        <v>625.37</v>
      </c>
    </row>
    <row r="864" spans="1:8">
      <c r="A864" t="s">
        <v>199</v>
      </c>
      <c r="B864" t="s">
        <v>200</v>
      </c>
      <c r="C864" t="s">
        <v>2839</v>
      </c>
      <c r="D864" s="8">
        <v>-299.89</v>
      </c>
      <c r="E864" s="8">
        <v>-272</v>
      </c>
      <c r="F864" s="8">
        <v>-240.59</v>
      </c>
      <c r="G864" s="8">
        <v>-198.13</v>
      </c>
      <c r="H864" s="8">
        <v>-158.04</v>
      </c>
    </row>
    <row r="865" spans="1:8">
      <c r="A865" t="s">
        <v>199</v>
      </c>
      <c r="B865" t="s">
        <v>200</v>
      </c>
      <c r="C865" t="s">
        <v>2840</v>
      </c>
      <c r="D865" s="8">
        <v>462.47</v>
      </c>
      <c r="E865" s="8">
        <v>330.13</v>
      </c>
      <c r="F865" s="8">
        <v>358.92</v>
      </c>
      <c r="G865" s="8">
        <v>452.13</v>
      </c>
      <c r="H865" s="8">
        <v>467.33</v>
      </c>
    </row>
    <row r="866" spans="1:8">
      <c r="A866" t="s">
        <v>199</v>
      </c>
      <c r="B866" t="s">
        <v>200</v>
      </c>
      <c r="C866" t="s">
        <v>2841</v>
      </c>
      <c r="D866" s="8">
        <v>-159.71</v>
      </c>
      <c r="E866" s="8">
        <v>-96.93</v>
      </c>
      <c r="F866" s="8">
        <v>-73.77</v>
      </c>
      <c r="G866" s="8">
        <v>-82.69</v>
      </c>
      <c r="H866" s="8">
        <v>-120.74</v>
      </c>
    </row>
    <row r="867" spans="1:8">
      <c r="A867" t="s">
        <v>199</v>
      </c>
      <c r="B867" t="s">
        <v>200</v>
      </c>
      <c r="C867" t="s">
        <v>2842</v>
      </c>
      <c r="D867" s="8">
        <v>302.76</v>
      </c>
      <c r="E867" s="8">
        <v>233.2</v>
      </c>
      <c r="F867" s="8">
        <v>285.14999999999998</v>
      </c>
      <c r="G867" s="8">
        <v>369.44</v>
      </c>
      <c r="H867" s="8">
        <v>346.59</v>
      </c>
    </row>
    <row r="868" spans="1:8">
      <c r="A868" t="s">
        <v>199</v>
      </c>
      <c r="B868" t="s">
        <v>200</v>
      </c>
      <c r="C868" t="s">
        <v>2843</v>
      </c>
      <c r="D868" s="8">
        <v>69.56</v>
      </c>
      <c r="E868" s="8">
        <v>69.56</v>
      </c>
      <c r="F868" s="8">
        <v>69.56</v>
      </c>
      <c r="G868" s="8">
        <v>69.56</v>
      </c>
      <c r="H868" s="8">
        <v>69.56</v>
      </c>
    </row>
    <row r="869" spans="1:8">
      <c r="A869" t="s">
        <v>199</v>
      </c>
      <c r="B869" t="s">
        <v>200</v>
      </c>
      <c r="C869" t="s">
        <v>2844</v>
      </c>
      <c r="D869" s="8">
        <v>21.76</v>
      </c>
      <c r="E869" s="8">
        <v>16.760000000000002</v>
      </c>
      <c r="F869" s="8">
        <v>20.5</v>
      </c>
      <c r="G869" s="8">
        <v>26.55</v>
      </c>
      <c r="H869" s="8">
        <v>24.91</v>
      </c>
    </row>
    <row r="870" spans="1:8">
      <c r="A870" t="s">
        <v>199</v>
      </c>
      <c r="B870" t="s">
        <v>200</v>
      </c>
      <c r="C870" t="s">
        <v>2845</v>
      </c>
      <c r="D870" s="8">
        <v>43.32</v>
      </c>
      <c r="E870" s="8">
        <v>36.31</v>
      </c>
      <c r="F870" s="8">
        <v>37.79</v>
      </c>
      <c r="G870" s="8">
        <v>40.799999999999997</v>
      </c>
      <c r="H870" s="8">
        <v>36.270000000000003</v>
      </c>
    </row>
    <row r="871" spans="1:8">
      <c r="A871" t="s">
        <v>199</v>
      </c>
      <c r="B871" t="s">
        <v>200</v>
      </c>
      <c r="C871" t="s">
        <v>2846</v>
      </c>
      <c r="D871" s="8">
        <v>9.14</v>
      </c>
      <c r="E871" s="8">
        <v>8.3800000000000008</v>
      </c>
      <c r="F871" s="8">
        <v>9.31</v>
      </c>
      <c r="G871" s="8">
        <v>14.49</v>
      </c>
      <c r="H871" s="8">
        <v>15.43</v>
      </c>
    </row>
    <row r="872" spans="1:8">
      <c r="A872" t="s">
        <v>202</v>
      </c>
      <c r="B872" t="s">
        <v>203</v>
      </c>
      <c r="C872" t="s">
        <v>2832</v>
      </c>
      <c r="D872" s="8">
        <v>2019</v>
      </c>
      <c r="E872" s="8">
        <v>2018</v>
      </c>
      <c r="F872" s="8">
        <v>2017</v>
      </c>
      <c r="G872" s="8">
        <v>2016</v>
      </c>
      <c r="H872" s="8">
        <v>2015</v>
      </c>
    </row>
    <row r="873" spans="1:8">
      <c r="A873" t="s">
        <v>202</v>
      </c>
      <c r="B873" t="s">
        <v>203</v>
      </c>
      <c r="C873" t="s">
        <v>2833</v>
      </c>
      <c r="D873" s="6">
        <v>12353.77</v>
      </c>
      <c r="E873" s="6">
        <v>10388.129999999999</v>
      </c>
      <c r="F873" s="6">
        <v>9923.69</v>
      </c>
      <c r="G873" s="6">
        <v>8701.64</v>
      </c>
      <c r="H873" s="6">
        <v>8937.82</v>
      </c>
    </row>
    <row r="874" spans="1:8">
      <c r="A874" t="s">
        <v>202</v>
      </c>
      <c r="B874" t="s">
        <v>203</v>
      </c>
      <c r="C874" t="s">
        <v>2834</v>
      </c>
      <c r="D874" s="8">
        <v>111.47</v>
      </c>
      <c r="E874" s="8">
        <v>288.31</v>
      </c>
      <c r="F874" s="8">
        <v>135.33000000000001</v>
      </c>
      <c r="G874" s="8">
        <v>53.64</v>
      </c>
      <c r="H874" s="8">
        <v>37.549999999999997</v>
      </c>
    </row>
    <row r="875" spans="1:8">
      <c r="A875" t="s">
        <v>202</v>
      </c>
      <c r="B875" t="s">
        <v>203</v>
      </c>
      <c r="C875" t="s">
        <v>2835</v>
      </c>
      <c r="D875" s="6">
        <v>12465.24</v>
      </c>
      <c r="E875" s="6">
        <v>10676.44</v>
      </c>
      <c r="F875" s="6">
        <v>10059.02</v>
      </c>
      <c r="G875" s="6">
        <v>8755.2900000000009</v>
      </c>
      <c r="H875" s="6">
        <v>8975.36</v>
      </c>
    </row>
    <row r="876" spans="1:8">
      <c r="A876" t="s">
        <v>202</v>
      </c>
      <c r="B876" t="s">
        <v>203</v>
      </c>
      <c r="C876" t="s">
        <v>2836</v>
      </c>
      <c r="D876" s="6">
        <v>-11212.51</v>
      </c>
      <c r="E876" s="6">
        <v>-9444.74</v>
      </c>
      <c r="F876" s="6">
        <v>-8685.19</v>
      </c>
      <c r="G876" s="6">
        <v>-7140.9</v>
      </c>
      <c r="H876" s="6">
        <v>-7622.35</v>
      </c>
    </row>
    <row r="877" spans="1:8">
      <c r="A877" t="s">
        <v>202</v>
      </c>
      <c r="B877" t="s">
        <v>203</v>
      </c>
      <c r="C877" t="s">
        <v>2837</v>
      </c>
      <c r="D877" s="8">
        <v>-137.86000000000001</v>
      </c>
      <c r="E877" s="8">
        <v>-137.54</v>
      </c>
      <c r="F877" s="8">
        <v>-88.78</v>
      </c>
      <c r="G877" s="8">
        <v>-88.33</v>
      </c>
      <c r="H877" s="8">
        <v>-172.09</v>
      </c>
    </row>
    <row r="878" spans="1:8">
      <c r="A878" t="s">
        <v>202</v>
      </c>
      <c r="B878" t="s">
        <v>203</v>
      </c>
      <c r="C878" t="s">
        <v>2838</v>
      </c>
      <c r="D878" s="6">
        <v>1252.72</v>
      </c>
      <c r="E878" s="6">
        <v>1231.69</v>
      </c>
      <c r="F878" s="6">
        <v>1373.83</v>
      </c>
      <c r="G878" s="6">
        <v>1526.06</v>
      </c>
      <c r="H878" s="6">
        <v>1180.92</v>
      </c>
    </row>
    <row r="879" spans="1:8">
      <c r="A879" t="s">
        <v>202</v>
      </c>
      <c r="B879" t="s">
        <v>203</v>
      </c>
      <c r="C879" t="s">
        <v>2839</v>
      </c>
      <c r="D879" s="8">
        <v>-446.33</v>
      </c>
      <c r="E879" s="8">
        <v>-364.38</v>
      </c>
      <c r="F879" s="8">
        <v>-288.2</v>
      </c>
      <c r="G879" s="8">
        <v>-268.61</v>
      </c>
      <c r="H879" s="8">
        <v>-246.78</v>
      </c>
    </row>
    <row r="880" spans="1:8">
      <c r="A880" t="s">
        <v>202</v>
      </c>
      <c r="B880" t="s">
        <v>203</v>
      </c>
      <c r="C880" t="s">
        <v>2840</v>
      </c>
      <c r="D880" s="8">
        <v>806.39</v>
      </c>
      <c r="E880" s="8">
        <v>867.31</v>
      </c>
      <c r="F880" s="6">
        <v>1085.6300000000001</v>
      </c>
      <c r="G880" s="6">
        <v>1257.45</v>
      </c>
      <c r="H880" s="8">
        <v>934.14</v>
      </c>
    </row>
    <row r="881" spans="1:8">
      <c r="A881" t="s">
        <v>202</v>
      </c>
      <c r="B881" t="s">
        <v>203</v>
      </c>
      <c r="C881" t="s">
        <v>2841</v>
      </c>
      <c r="D881" s="8">
        <v>-214.28</v>
      </c>
      <c r="E881" s="8">
        <v>-244.92</v>
      </c>
      <c r="F881" s="8">
        <v>-282.88</v>
      </c>
      <c r="G881" s="8">
        <v>-404.96</v>
      </c>
      <c r="H881" s="8">
        <v>-289.06</v>
      </c>
    </row>
    <row r="882" spans="1:8">
      <c r="A882" t="s">
        <v>202</v>
      </c>
      <c r="B882" t="s">
        <v>203</v>
      </c>
      <c r="C882" t="s">
        <v>2842</v>
      </c>
      <c r="D882" s="8">
        <v>592.11</v>
      </c>
      <c r="E882" s="8">
        <v>622.39</v>
      </c>
      <c r="F882" s="8">
        <v>802.76</v>
      </c>
      <c r="G882" s="8">
        <v>852.49</v>
      </c>
      <c r="H882" s="8">
        <v>645.08000000000004</v>
      </c>
    </row>
    <row r="883" spans="1:8">
      <c r="A883" t="s">
        <v>202</v>
      </c>
      <c r="B883" t="s">
        <v>203</v>
      </c>
      <c r="C883" t="s">
        <v>2843</v>
      </c>
      <c r="D883" s="8">
        <v>57.21</v>
      </c>
      <c r="E883" s="8">
        <v>57.21</v>
      </c>
      <c r="F883" s="8">
        <v>50.9</v>
      </c>
      <c r="G883" s="8">
        <v>50.9</v>
      </c>
      <c r="H883" s="8">
        <v>50.91</v>
      </c>
    </row>
    <row r="884" spans="1:8">
      <c r="A884" t="s">
        <v>202</v>
      </c>
      <c r="B884" t="s">
        <v>203</v>
      </c>
      <c r="C884" t="s">
        <v>2844</v>
      </c>
      <c r="D884" s="8">
        <v>10.35</v>
      </c>
      <c r="E884" s="8">
        <v>11.55</v>
      </c>
      <c r="F884" s="8">
        <v>15.77</v>
      </c>
      <c r="G884" s="8">
        <v>16.75</v>
      </c>
      <c r="H884" s="8">
        <v>12.7</v>
      </c>
    </row>
    <row r="885" spans="1:8">
      <c r="A885" t="s">
        <v>202</v>
      </c>
      <c r="B885" t="s">
        <v>203</v>
      </c>
      <c r="C885" t="s">
        <v>2845</v>
      </c>
      <c r="D885" s="8">
        <v>18.149999999999999</v>
      </c>
      <c r="E885" s="8">
        <v>17.25</v>
      </c>
      <c r="F885" s="8">
        <v>21.43</v>
      </c>
      <c r="G885" s="8">
        <v>22.02</v>
      </c>
      <c r="H885" s="8">
        <v>17.52</v>
      </c>
    </row>
    <row r="886" spans="1:8">
      <c r="A886" t="s">
        <v>202</v>
      </c>
      <c r="B886" t="s">
        <v>203</v>
      </c>
      <c r="C886" t="s">
        <v>2846</v>
      </c>
      <c r="D886" s="8">
        <v>10.14</v>
      </c>
      <c r="E886" s="8">
        <v>11.86</v>
      </c>
      <c r="F886" s="8">
        <v>13.84</v>
      </c>
      <c r="G886" s="8">
        <v>18.55</v>
      </c>
      <c r="H886" s="8">
        <v>15.14</v>
      </c>
    </row>
    <row r="887" spans="1:8">
      <c r="A887" t="s">
        <v>205</v>
      </c>
      <c r="B887" t="s">
        <v>206</v>
      </c>
      <c r="C887" t="s">
        <v>2832</v>
      </c>
      <c r="D887" s="8">
        <v>2019</v>
      </c>
      <c r="E887" s="8">
        <v>2018</v>
      </c>
      <c r="F887" s="8">
        <v>2017</v>
      </c>
      <c r="G887" s="8">
        <v>2016</v>
      </c>
      <c r="H887" s="8">
        <v>2015</v>
      </c>
    </row>
    <row r="888" spans="1:8">
      <c r="A888" t="s">
        <v>205</v>
      </c>
      <c r="B888" t="s">
        <v>206</v>
      </c>
      <c r="C888" t="s">
        <v>2833</v>
      </c>
      <c r="D888" s="8">
        <v>140.78</v>
      </c>
      <c r="E888" s="8">
        <v>159.13999999999999</v>
      </c>
      <c r="F888" s="8">
        <v>117.09</v>
      </c>
      <c r="G888" s="8">
        <v>90.85</v>
      </c>
      <c r="H888" s="8">
        <v>100.42</v>
      </c>
    </row>
    <row r="889" spans="1:8">
      <c r="A889" t="s">
        <v>205</v>
      </c>
      <c r="B889" t="s">
        <v>206</v>
      </c>
      <c r="C889" t="s">
        <v>2834</v>
      </c>
      <c r="D889" s="8">
        <v>4.71</v>
      </c>
      <c r="E889" s="8">
        <v>4.32</v>
      </c>
      <c r="F889" s="8">
        <v>4.01</v>
      </c>
      <c r="G889" s="8">
        <v>3.35</v>
      </c>
      <c r="H889" s="8">
        <v>4.8</v>
      </c>
    </row>
    <row r="890" spans="1:8">
      <c r="A890" t="s">
        <v>205</v>
      </c>
      <c r="B890" t="s">
        <v>206</v>
      </c>
      <c r="C890" t="s">
        <v>2835</v>
      </c>
      <c r="D890" s="8">
        <v>145.49</v>
      </c>
      <c r="E890" s="8">
        <v>163.46</v>
      </c>
      <c r="F890" s="8">
        <v>121.1</v>
      </c>
      <c r="G890" s="8">
        <v>94.2</v>
      </c>
      <c r="H890" s="8">
        <v>105.22</v>
      </c>
    </row>
    <row r="891" spans="1:8">
      <c r="A891" t="s">
        <v>205</v>
      </c>
      <c r="B891" t="s">
        <v>206</v>
      </c>
      <c r="C891" t="s">
        <v>2836</v>
      </c>
      <c r="D891" s="8">
        <v>-131.5</v>
      </c>
      <c r="E891" s="8">
        <v>-133.15</v>
      </c>
      <c r="F891" s="8">
        <v>-102.7</v>
      </c>
      <c r="G891" s="8">
        <v>-74.55</v>
      </c>
      <c r="H891" s="8">
        <v>-79.180000000000007</v>
      </c>
    </row>
    <row r="892" spans="1:8">
      <c r="A892" t="s">
        <v>205</v>
      </c>
      <c r="B892" t="s">
        <v>206</v>
      </c>
      <c r="C892" t="s">
        <v>2837</v>
      </c>
      <c r="D892" s="8">
        <v>-0.09</v>
      </c>
      <c r="E892" s="8">
        <v>-0.06</v>
      </c>
      <c r="F892" s="8">
        <v>-0.04</v>
      </c>
      <c r="G892" s="8">
        <v>-0.27</v>
      </c>
      <c r="H892" s="8">
        <v>-0.37</v>
      </c>
    </row>
    <row r="893" spans="1:8">
      <c r="A893" t="s">
        <v>205</v>
      </c>
      <c r="B893" t="s">
        <v>206</v>
      </c>
      <c r="C893" t="s">
        <v>2838</v>
      </c>
      <c r="D893" s="8">
        <v>13.99</v>
      </c>
      <c r="E893" s="8">
        <v>30.31</v>
      </c>
      <c r="F893" s="8">
        <v>18.399999999999999</v>
      </c>
      <c r="G893" s="8">
        <v>19.38</v>
      </c>
      <c r="H893" s="8">
        <v>25.67</v>
      </c>
    </row>
    <row r="894" spans="1:8">
      <c r="A894" t="s">
        <v>205</v>
      </c>
      <c r="B894" t="s">
        <v>206</v>
      </c>
      <c r="C894" t="s">
        <v>2839</v>
      </c>
      <c r="D894" s="8">
        <v>-7</v>
      </c>
      <c r="E894" s="8">
        <v>-7.51</v>
      </c>
      <c r="F894" s="8">
        <v>-6.85</v>
      </c>
      <c r="G894" s="8">
        <v>-6.42</v>
      </c>
      <c r="H894" s="8">
        <v>-5.77</v>
      </c>
    </row>
    <row r="895" spans="1:8">
      <c r="A895" t="s">
        <v>205</v>
      </c>
      <c r="B895" t="s">
        <v>206</v>
      </c>
      <c r="C895" t="s">
        <v>2840</v>
      </c>
      <c r="D895" s="8">
        <v>6.99</v>
      </c>
      <c r="E895" s="8">
        <v>22.8</v>
      </c>
      <c r="F895" s="8">
        <v>11.55</v>
      </c>
      <c r="G895" s="8">
        <v>12.96</v>
      </c>
      <c r="H895" s="8">
        <v>19.899999999999999</v>
      </c>
    </row>
    <row r="896" spans="1:8">
      <c r="A896" t="s">
        <v>205</v>
      </c>
      <c r="B896" t="s">
        <v>206</v>
      </c>
      <c r="C896" t="s">
        <v>2841</v>
      </c>
      <c r="D896" s="8">
        <v>-1.79</v>
      </c>
      <c r="E896" s="8">
        <v>-3.74</v>
      </c>
      <c r="F896" s="8">
        <v>-2.4700000000000002</v>
      </c>
      <c r="G896" s="8">
        <v>-2.77</v>
      </c>
      <c r="H896" s="8">
        <v>-3.42</v>
      </c>
    </row>
    <row r="897" spans="1:8">
      <c r="A897" t="s">
        <v>205</v>
      </c>
      <c r="B897" t="s">
        <v>206</v>
      </c>
      <c r="C897" t="s">
        <v>2842</v>
      </c>
      <c r="D897" s="8">
        <v>5.2</v>
      </c>
      <c r="E897" s="8">
        <v>19.059999999999999</v>
      </c>
      <c r="F897" s="8">
        <v>9.08</v>
      </c>
      <c r="G897" s="8">
        <v>10.19</v>
      </c>
      <c r="H897" s="8">
        <v>16.48</v>
      </c>
    </row>
    <row r="898" spans="1:8">
      <c r="A898" t="s">
        <v>205</v>
      </c>
      <c r="B898" t="s">
        <v>206</v>
      </c>
      <c r="C898" t="s">
        <v>2843</v>
      </c>
      <c r="D898" s="8">
        <v>39.89</v>
      </c>
      <c r="E898">
        <v>0</v>
      </c>
      <c r="F898" s="8">
        <v>39.89</v>
      </c>
      <c r="G898" s="8">
        <v>39.89</v>
      </c>
      <c r="H898" s="8">
        <v>39.89</v>
      </c>
    </row>
    <row r="899" spans="1:8">
      <c r="A899" t="s">
        <v>205</v>
      </c>
      <c r="B899" t="s">
        <v>206</v>
      </c>
      <c r="C899" t="s">
        <v>2844</v>
      </c>
      <c r="D899" s="8">
        <v>1.3</v>
      </c>
      <c r="E899" s="8">
        <v>4.78</v>
      </c>
      <c r="F899" s="8">
        <v>2.2799999999999998</v>
      </c>
      <c r="G899" s="8">
        <v>2.5499999999999998</v>
      </c>
      <c r="H899" s="8">
        <v>4.13</v>
      </c>
    </row>
    <row r="900" spans="1:8">
      <c r="A900" t="s">
        <v>205</v>
      </c>
      <c r="B900" t="s">
        <v>206</v>
      </c>
      <c r="C900" t="s">
        <v>2845</v>
      </c>
      <c r="D900" s="8">
        <v>3.06</v>
      </c>
      <c r="E900">
        <v>0</v>
      </c>
      <c r="F900" s="8">
        <v>3.99</v>
      </c>
      <c r="G900" s="8">
        <v>4.16</v>
      </c>
      <c r="H900" s="8">
        <v>5.58</v>
      </c>
    </row>
    <row r="901" spans="1:8">
      <c r="A901" t="s">
        <v>205</v>
      </c>
      <c r="B901" t="s">
        <v>206</v>
      </c>
      <c r="C901" t="s">
        <v>2846</v>
      </c>
      <c r="D901" s="8">
        <v>9.94</v>
      </c>
      <c r="E901" s="8">
        <v>19.05</v>
      </c>
      <c r="F901" s="8">
        <v>15.71</v>
      </c>
      <c r="G901" s="8">
        <v>21.63</v>
      </c>
      <c r="H901" s="8">
        <v>25.93</v>
      </c>
    </row>
    <row r="902" spans="1:8">
      <c r="A902" t="s">
        <v>208</v>
      </c>
      <c r="B902" t="s">
        <v>209</v>
      </c>
      <c r="C902" t="s">
        <v>2832</v>
      </c>
      <c r="D902" s="8">
        <v>2019</v>
      </c>
      <c r="E902" s="8">
        <v>2018</v>
      </c>
      <c r="F902" s="8">
        <v>2017</v>
      </c>
      <c r="G902" s="8">
        <v>2016</v>
      </c>
      <c r="H902" s="8">
        <v>2015</v>
      </c>
    </row>
    <row r="903" spans="1:8">
      <c r="A903" t="s">
        <v>208</v>
      </c>
      <c r="B903" t="s">
        <v>209</v>
      </c>
      <c r="C903" t="s">
        <v>2833</v>
      </c>
      <c r="D903" s="8">
        <v>330.42</v>
      </c>
      <c r="E903" s="8">
        <v>308.72000000000003</v>
      </c>
      <c r="F903" s="8">
        <v>271.17</v>
      </c>
      <c r="G903" s="8">
        <v>278.45999999999998</v>
      </c>
      <c r="H903" s="8">
        <v>260.12</v>
      </c>
    </row>
    <row r="904" spans="1:8">
      <c r="A904" t="s">
        <v>208</v>
      </c>
      <c r="B904" t="s">
        <v>209</v>
      </c>
      <c r="C904" t="s">
        <v>2834</v>
      </c>
      <c r="D904" s="8">
        <v>1.52</v>
      </c>
      <c r="E904" s="8">
        <v>2.84</v>
      </c>
      <c r="F904" s="8">
        <v>1.86</v>
      </c>
      <c r="G904" s="8">
        <v>0.73</v>
      </c>
      <c r="H904" s="8">
        <v>0.22</v>
      </c>
    </row>
    <row r="905" spans="1:8">
      <c r="A905" t="s">
        <v>208</v>
      </c>
      <c r="B905" t="s">
        <v>209</v>
      </c>
      <c r="C905" t="s">
        <v>2835</v>
      </c>
      <c r="D905" s="8">
        <v>331.94</v>
      </c>
      <c r="E905" s="8">
        <v>311.57</v>
      </c>
      <c r="F905" s="8">
        <v>273.02</v>
      </c>
      <c r="G905" s="8">
        <v>279.19</v>
      </c>
      <c r="H905" s="8">
        <v>260.35000000000002</v>
      </c>
    </row>
    <row r="906" spans="1:8">
      <c r="A906" t="s">
        <v>208</v>
      </c>
      <c r="B906" t="s">
        <v>209</v>
      </c>
      <c r="C906" t="s">
        <v>2836</v>
      </c>
      <c r="D906" s="8">
        <v>-320.44</v>
      </c>
      <c r="E906" s="8">
        <v>-302.5</v>
      </c>
      <c r="F906" s="8">
        <v>-259.93</v>
      </c>
      <c r="G906" s="8">
        <v>-259.47000000000003</v>
      </c>
      <c r="H906" s="8">
        <v>-239.55</v>
      </c>
    </row>
    <row r="907" spans="1:8">
      <c r="A907" t="s">
        <v>208</v>
      </c>
      <c r="B907" t="s">
        <v>209</v>
      </c>
      <c r="C907" t="s">
        <v>2837</v>
      </c>
      <c r="D907" s="8">
        <v>-9.84</v>
      </c>
      <c r="E907" s="8">
        <v>-9.99</v>
      </c>
      <c r="F907" s="8">
        <v>-9.86</v>
      </c>
      <c r="G907" s="8">
        <v>-7.81</v>
      </c>
      <c r="H907" s="8">
        <v>-9.58</v>
      </c>
    </row>
    <row r="908" spans="1:8">
      <c r="A908" t="s">
        <v>208</v>
      </c>
      <c r="B908" t="s">
        <v>209</v>
      </c>
      <c r="C908" t="s">
        <v>2838</v>
      </c>
      <c r="D908" s="8">
        <v>11.5</v>
      </c>
      <c r="E908" s="8">
        <v>9.06</v>
      </c>
      <c r="F908" s="8">
        <v>13.1</v>
      </c>
      <c r="G908" s="8">
        <v>11.91</v>
      </c>
      <c r="H908" s="8">
        <v>11.22</v>
      </c>
    </row>
    <row r="909" spans="1:8">
      <c r="A909" t="s">
        <v>208</v>
      </c>
      <c r="B909" t="s">
        <v>209</v>
      </c>
      <c r="C909" t="s">
        <v>2839</v>
      </c>
      <c r="D909" s="8">
        <v>-6.41</v>
      </c>
      <c r="E909" s="8">
        <v>-5.23</v>
      </c>
      <c r="F909" s="8">
        <v>-4.8</v>
      </c>
      <c r="G909" s="8">
        <v>-4.75</v>
      </c>
      <c r="H909" s="8">
        <v>-4.92</v>
      </c>
    </row>
    <row r="910" spans="1:8">
      <c r="A910" t="s">
        <v>208</v>
      </c>
      <c r="B910" t="s">
        <v>209</v>
      </c>
      <c r="C910" t="s">
        <v>2840</v>
      </c>
      <c r="D910" s="8">
        <v>5.09</v>
      </c>
      <c r="E910" s="8">
        <v>3.84</v>
      </c>
      <c r="F910" s="8">
        <v>8.3000000000000007</v>
      </c>
      <c r="G910" s="8">
        <v>7.16</v>
      </c>
      <c r="H910" s="8">
        <v>6.31</v>
      </c>
    </row>
    <row r="911" spans="1:8">
      <c r="A911" t="s">
        <v>208</v>
      </c>
      <c r="B911" t="s">
        <v>209</v>
      </c>
      <c r="C911" t="s">
        <v>2841</v>
      </c>
      <c r="D911" s="8">
        <v>-0.63</v>
      </c>
      <c r="E911" s="8">
        <v>-1.33</v>
      </c>
      <c r="F911" s="8">
        <v>-1.62</v>
      </c>
      <c r="G911" s="8">
        <v>-1.1499999999999999</v>
      </c>
      <c r="H911" s="8">
        <v>-0.75</v>
      </c>
    </row>
    <row r="912" spans="1:8">
      <c r="A912" t="s">
        <v>208</v>
      </c>
      <c r="B912" t="s">
        <v>209</v>
      </c>
      <c r="C912" t="s">
        <v>2842</v>
      </c>
      <c r="D912" s="8">
        <v>4.46</v>
      </c>
      <c r="E912" s="8">
        <v>2.5099999999999998</v>
      </c>
      <c r="F912" s="8">
        <v>6.69</v>
      </c>
      <c r="G912" s="8">
        <v>6.01</v>
      </c>
      <c r="H912" s="8">
        <v>5.56</v>
      </c>
    </row>
    <row r="913" spans="1:8">
      <c r="A913" t="s">
        <v>208</v>
      </c>
      <c r="B913" t="s">
        <v>209</v>
      </c>
      <c r="C913" t="s">
        <v>2843</v>
      </c>
      <c r="D913" s="8">
        <v>22.07</v>
      </c>
      <c r="E913" s="8">
        <v>22.07</v>
      </c>
      <c r="F913">
        <v>0</v>
      </c>
      <c r="G913" s="8">
        <v>22.07</v>
      </c>
      <c r="H913" s="8">
        <v>22.07</v>
      </c>
    </row>
    <row r="914" spans="1:8">
      <c r="A914" t="s">
        <v>208</v>
      </c>
      <c r="B914" t="s">
        <v>209</v>
      </c>
      <c r="C914" t="s">
        <v>2844</v>
      </c>
      <c r="D914" s="8">
        <v>2.02</v>
      </c>
      <c r="E914" s="8">
        <v>1.1200000000000001</v>
      </c>
      <c r="F914" s="8">
        <v>3.03</v>
      </c>
      <c r="G914" s="8">
        <v>2.73</v>
      </c>
      <c r="H914" s="8">
        <v>2.52</v>
      </c>
    </row>
    <row r="915" spans="1:8">
      <c r="A915" t="s">
        <v>208</v>
      </c>
      <c r="B915" t="s">
        <v>209</v>
      </c>
      <c r="C915" t="s">
        <v>2845</v>
      </c>
      <c r="D915" s="8">
        <v>4.93</v>
      </c>
      <c r="E915" s="8">
        <v>3.51</v>
      </c>
      <c r="F915">
        <v>0</v>
      </c>
      <c r="G915" s="8">
        <v>4.88</v>
      </c>
      <c r="H915" s="8">
        <v>4.75</v>
      </c>
    </row>
    <row r="916" spans="1:8">
      <c r="A916" t="s">
        <v>208</v>
      </c>
      <c r="B916" t="s">
        <v>209</v>
      </c>
      <c r="C916" t="s">
        <v>2846</v>
      </c>
      <c r="D916" s="8">
        <v>3.48</v>
      </c>
      <c r="E916" s="8">
        <v>2.94</v>
      </c>
      <c r="F916" s="8">
        <v>4.83</v>
      </c>
      <c r="G916" s="8">
        <v>7.08</v>
      </c>
      <c r="H916" s="8">
        <v>8</v>
      </c>
    </row>
    <row r="917" spans="1:8">
      <c r="A917" t="s">
        <v>210</v>
      </c>
      <c r="B917" t="s">
        <v>211</v>
      </c>
      <c r="C917" t="s">
        <v>2832</v>
      </c>
      <c r="D917" s="8">
        <v>2019</v>
      </c>
      <c r="E917" s="8">
        <v>2018</v>
      </c>
      <c r="F917" s="8">
        <v>2017</v>
      </c>
      <c r="G917" s="8">
        <v>2016</v>
      </c>
      <c r="H917" s="8">
        <v>2015</v>
      </c>
    </row>
    <row r="918" spans="1:8">
      <c r="A918" t="s">
        <v>210</v>
      </c>
      <c r="B918" t="s">
        <v>211</v>
      </c>
      <c r="C918" t="s">
        <v>2833</v>
      </c>
      <c r="D918" s="8">
        <v>161.36000000000001</v>
      </c>
      <c r="E918" s="8">
        <v>157.82</v>
      </c>
      <c r="F918" s="8">
        <v>185.55</v>
      </c>
      <c r="G918" s="8">
        <v>194.73</v>
      </c>
      <c r="H918" s="8">
        <v>195.69</v>
      </c>
    </row>
    <row r="919" spans="1:8">
      <c r="A919" t="s">
        <v>210</v>
      </c>
      <c r="B919" t="s">
        <v>211</v>
      </c>
      <c r="C919" t="s">
        <v>2834</v>
      </c>
      <c r="D919" s="8">
        <v>1.84</v>
      </c>
      <c r="E919" s="8">
        <v>2.02</v>
      </c>
      <c r="F919" s="8">
        <v>1.1200000000000001</v>
      </c>
      <c r="G919" s="8">
        <v>2.11</v>
      </c>
      <c r="H919" s="8">
        <v>1.66</v>
      </c>
    </row>
    <row r="920" spans="1:8">
      <c r="A920" t="s">
        <v>210</v>
      </c>
      <c r="B920" t="s">
        <v>211</v>
      </c>
      <c r="C920" t="s">
        <v>2835</v>
      </c>
      <c r="D920" s="8">
        <v>163.19999999999999</v>
      </c>
      <c r="E920" s="8">
        <v>159.85</v>
      </c>
      <c r="F920" s="8">
        <v>186.67</v>
      </c>
      <c r="G920" s="8">
        <v>196.84</v>
      </c>
      <c r="H920" s="8">
        <v>197.35</v>
      </c>
    </row>
    <row r="921" spans="1:8">
      <c r="A921" t="s">
        <v>210</v>
      </c>
      <c r="B921" t="s">
        <v>211</v>
      </c>
      <c r="C921" t="s">
        <v>2836</v>
      </c>
      <c r="D921" s="8">
        <v>-158.9</v>
      </c>
      <c r="E921" s="8">
        <v>-158.69</v>
      </c>
      <c r="F921" s="8">
        <v>-188.29</v>
      </c>
      <c r="G921" s="8">
        <v>-185.32</v>
      </c>
      <c r="H921" s="8">
        <v>-181.67</v>
      </c>
    </row>
    <row r="922" spans="1:8">
      <c r="A922" t="s">
        <v>210</v>
      </c>
      <c r="B922" t="s">
        <v>211</v>
      </c>
      <c r="C922" t="s">
        <v>2837</v>
      </c>
      <c r="D922" s="8">
        <v>-2.7</v>
      </c>
      <c r="E922" s="8">
        <v>-2.82</v>
      </c>
      <c r="F922" s="8">
        <v>-3.02</v>
      </c>
      <c r="G922" s="8">
        <v>-2.73</v>
      </c>
      <c r="H922" s="8">
        <v>-2.97</v>
      </c>
    </row>
    <row r="923" spans="1:8">
      <c r="A923" t="s">
        <v>210</v>
      </c>
      <c r="B923" t="s">
        <v>211</v>
      </c>
      <c r="C923" t="s">
        <v>2838</v>
      </c>
      <c r="D923" s="8">
        <v>4.3</v>
      </c>
      <c r="E923" s="8">
        <v>1.1499999999999999</v>
      </c>
      <c r="F923" s="8">
        <v>-1.62</v>
      </c>
      <c r="G923" s="8">
        <v>8.7899999999999991</v>
      </c>
      <c r="H923" s="8">
        <v>12.72</v>
      </c>
    </row>
    <row r="924" spans="1:8">
      <c r="A924" t="s">
        <v>210</v>
      </c>
      <c r="B924" t="s">
        <v>211</v>
      </c>
      <c r="C924" t="s">
        <v>2839</v>
      </c>
      <c r="D924" s="8">
        <v>-3.58</v>
      </c>
      <c r="E924" s="8">
        <v>-4.03</v>
      </c>
      <c r="F924" s="8">
        <v>-3.77</v>
      </c>
      <c r="G924" s="8">
        <v>-4.6100000000000003</v>
      </c>
      <c r="H924" s="8">
        <v>-6.4</v>
      </c>
    </row>
    <row r="925" spans="1:8">
      <c r="A925" t="s">
        <v>210</v>
      </c>
      <c r="B925" t="s">
        <v>211</v>
      </c>
      <c r="C925" t="s">
        <v>2840</v>
      </c>
      <c r="D925" s="8">
        <v>0.73</v>
      </c>
      <c r="E925" s="8">
        <v>-2.88</v>
      </c>
      <c r="F925" s="8">
        <v>-5.39</v>
      </c>
      <c r="G925" s="8">
        <v>4.18</v>
      </c>
      <c r="H925" s="8">
        <v>6.32</v>
      </c>
    </row>
    <row r="926" spans="1:8">
      <c r="A926" t="s">
        <v>210</v>
      </c>
      <c r="B926" t="s">
        <v>211</v>
      </c>
      <c r="C926" t="s">
        <v>2841</v>
      </c>
      <c r="D926" s="8">
        <v>0</v>
      </c>
      <c r="E926" s="8">
        <v>0.51</v>
      </c>
      <c r="F926" s="8">
        <v>1.79</v>
      </c>
      <c r="G926" s="8">
        <v>-1.29</v>
      </c>
      <c r="H926" s="8">
        <v>-2.2000000000000002</v>
      </c>
    </row>
    <row r="927" spans="1:8">
      <c r="A927" t="s">
        <v>210</v>
      </c>
      <c r="B927" t="s">
        <v>211</v>
      </c>
      <c r="C927" t="s">
        <v>2842</v>
      </c>
      <c r="D927" s="8">
        <v>0.73</v>
      </c>
      <c r="E927" s="8">
        <v>-2.37</v>
      </c>
      <c r="F927" s="8">
        <v>-3.6</v>
      </c>
      <c r="G927" s="8">
        <v>2.89</v>
      </c>
      <c r="H927" s="8">
        <v>4.12</v>
      </c>
    </row>
    <row r="928" spans="1:8">
      <c r="A928" t="s">
        <v>210</v>
      </c>
      <c r="B928" t="s">
        <v>211</v>
      </c>
      <c r="C928" t="s">
        <v>2843</v>
      </c>
      <c r="D928" s="8">
        <v>6.76</v>
      </c>
      <c r="E928">
        <v>0</v>
      </c>
      <c r="F928" s="8">
        <v>6.76</v>
      </c>
      <c r="G928" s="8">
        <v>6.76</v>
      </c>
      <c r="H928" s="8">
        <v>6.76</v>
      </c>
    </row>
    <row r="929" spans="1:8">
      <c r="A929" t="s">
        <v>210</v>
      </c>
      <c r="B929" t="s">
        <v>211</v>
      </c>
      <c r="C929" t="s">
        <v>2844</v>
      </c>
      <c r="D929" s="8">
        <v>0.21</v>
      </c>
      <c r="E929" s="8">
        <v>-0.7</v>
      </c>
      <c r="F929" s="8">
        <v>-1.07</v>
      </c>
      <c r="G929" s="8">
        <v>0.86</v>
      </c>
      <c r="H929" s="8">
        <v>1.22</v>
      </c>
    </row>
    <row r="930" spans="1:8">
      <c r="A930" t="s">
        <v>210</v>
      </c>
      <c r="B930" t="s">
        <v>211</v>
      </c>
      <c r="C930" t="s">
        <v>2845</v>
      </c>
      <c r="D930" s="8">
        <v>1.27</v>
      </c>
      <c r="E930">
        <v>0</v>
      </c>
      <c r="F930" s="8">
        <v>0.05</v>
      </c>
      <c r="G930" s="8">
        <v>2.2200000000000002</v>
      </c>
      <c r="H930" s="8">
        <v>3.11</v>
      </c>
    </row>
    <row r="931" spans="1:8">
      <c r="A931" t="s">
        <v>210</v>
      </c>
      <c r="B931" t="s">
        <v>211</v>
      </c>
      <c r="C931" t="s">
        <v>2846</v>
      </c>
      <c r="D931" s="8">
        <v>2.67</v>
      </c>
      <c r="E931" s="8">
        <v>0.73</v>
      </c>
      <c r="F931" s="8">
        <v>-0.87</v>
      </c>
      <c r="G931" s="8">
        <v>5.92</v>
      </c>
      <c r="H931" s="8">
        <v>8.01</v>
      </c>
    </row>
    <row r="932" spans="1:8">
      <c r="A932" t="s">
        <v>213</v>
      </c>
      <c r="B932" t="s">
        <v>214</v>
      </c>
      <c r="C932" t="s">
        <v>2832</v>
      </c>
      <c r="D932" s="8">
        <v>2019</v>
      </c>
      <c r="E932" s="8">
        <v>2018</v>
      </c>
      <c r="F932" s="8">
        <v>2017</v>
      </c>
      <c r="G932" s="8">
        <v>2016</v>
      </c>
      <c r="H932" s="8">
        <v>2015</v>
      </c>
    </row>
    <row r="933" spans="1:8">
      <c r="A933" t="s">
        <v>213</v>
      </c>
      <c r="B933" t="s">
        <v>214</v>
      </c>
      <c r="C933" t="s">
        <v>2833</v>
      </c>
      <c r="D933" s="8">
        <v>452.11</v>
      </c>
      <c r="E933" s="8">
        <v>784.22</v>
      </c>
      <c r="F933" s="8">
        <v>735.58</v>
      </c>
      <c r="G933" s="8">
        <v>728.51</v>
      </c>
      <c r="H933" s="8">
        <v>656.11</v>
      </c>
    </row>
    <row r="934" spans="1:8">
      <c r="A934" t="s">
        <v>213</v>
      </c>
      <c r="B934" t="s">
        <v>214</v>
      </c>
      <c r="C934" t="s">
        <v>2834</v>
      </c>
      <c r="D934" s="8">
        <v>2.2799999999999998</v>
      </c>
      <c r="E934" s="8">
        <v>4.26</v>
      </c>
      <c r="F934" s="8">
        <v>1.62</v>
      </c>
      <c r="G934" s="8">
        <v>1.99</v>
      </c>
      <c r="H934" s="8">
        <v>1.64</v>
      </c>
    </row>
    <row r="935" spans="1:8">
      <c r="A935" t="s">
        <v>213</v>
      </c>
      <c r="B935" t="s">
        <v>214</v>
      </c>
      <c r="C935" t="s">
        <v>2835</v>
      </c>
      <c r="D935" s="8">
        <v>454.39</v>
      </c>
      <c r="E935" s="8">
        <v>788.48</v>
      </c>
      <c r="F935" s="8">
        <v>737.2</v>
      </c>
      <c r="G935" s="8">
        <v>730.5</v>
      </c>
      <c r="H935" s="8">
        <v>657.75</v>
      </c>
    </row>
    <row r="936" spans="1:8">
      <c r="A936" t="s">
        <v>213</v>
      </c>
      <c r="B936" t="s">
        <v>214</v>
      </c>
      <c r="C936" t="s">
        <v>2836</v>
      </c>
      <c r="D936" s="8">
        <v>-580.82000000000005</v>
      </c>
      <c r="E936" s="8">
        <v>-776.4</v>
      </c>
      <c r="F936" s="8">
        <v>-691.11</v>
      </c>
      <c r="G936" s="8">
        <v>-639.34</v>
      </c>
      <c r="H936" s="8">
        <v>-570.85</v>
      </c>
    </row>
    <row r="937" spans="1:8">
      <c r="A937" t="s">
        <v>213</v>
      </c>
      <c r="B937" t="s">
        <v>214</v>
      </c>
      <c r="C937" t="s">
        <v>2837</v>
      </c>
      <c r="D937" s="8">
        <v>-58.09</v>
      </c>
      <c r="E937" s="8">
        <v>-64.06</v>
      </c>
      <c r="F937" s="8">
        <v>-46.85</v>
      </c>
      <c r="G937" s="8">
        <v>-30.29</v>
      </c>
      <c r="H937" s="8">
        <v>-31.39</v>
      </c>
    </row>
    <row r="938" spans="1:8">
      <c r="A938" t="s">
        <v>213</v>
      </c>
      <c r="B938" t="s">
        <v>214</v>
      </c>
      <c r="C938" t="s">
        <v>2838</v>
      </c>
      <c r="D938" s="8">
        <v>-126.43</v>
      </c>
      <c r="E938" s="8">
        <v>12.08</v>
      </c>
      <c r="F938" s="8">
        <v>46.09</v>
      </c>
      <c r="G938" s="8">
        <v>60.88</v>
      </c>
      <c r="H938" s="8">
        <v>55.51</v>
      </c>
    </row>
    <row r="939" spans="1:8">
      <c r="A939" t="s">
        <v>213</v>
      </c>
      <c r="B939" t="s">
        <v>214</v>
      </c>
      <c r="C939" t="s">
        <v>2839</v>
      </c>
      <c r="D939" s="8">
        <v>-10.6</v>
      </c>
      <c r="E939" s="8">
        <v>-7.76</v>
      </c>
      <c r="F939" s="8">
        <v>-6.07</v>
      </c>
      <c r="G939" s="8">
        <v>-4.7</v>
      </c>
      <c r="H939" s="8">
        <v>-3.74</v>
      </c>
    </row>
    <row r="940" spans="1:8">
      <c r="A940" t="s">
        <v>213</v>
      </c>
      <c r="B940" t="s">
        <v>214</v>
      </c>
      <c r="C940" t="s">
        <v>2840</v>
      </c>
      <c r="D940" s="8">
        <v>-137.03</v>
      </c>
      <c r="E940" s="8">
        <v>4.32</v>
      </c>
      <c r="F940" s="8">
        <v>40.020000000000003</v>
      </c>
      <c r="G940" s="8">
        <v>56.17</v>
      </c>
      <c r="H940" s="8">
        <v>51.77</v>
      </c>
    </row>
    <row r="941" spans="1:8">
      <c r="A941" t="s">
        <v>213</v>
      </c>
      <c r="B941" t="s">
        <v>214</v>
      </c>
      <c r="C941" t="s">
        <v>2841</v>
      </c>
      <c r="D941" s="8">
        <v>44.89</v>
      </c>
      <c r="E941" s="8">
        <v>-0.41</v>
      </c>
      <c r="F941" s="8">
        <v>-13.61</v>
      </c>
      <c r="G941" s="8">
        <v>-19.7</v>
      </c>
      <c r="H941" s="8">
        <v>-18.010000000000002</v>
      </c>
    </row>
    <row r="942" spans="1:8">
      <c r="A942" t="s">
        <v>213</v>
      </c>
      <c r="B942" t="s">
        <v>214</v>
      </c>
      <c r="C942" t="s">
        <v>2842</v>
      </c>
      <c r="D942" s="8">
        <v>-92.15</v>
      </c>
      <c r="E942" s="8">
        <v>3.91</v>
      </c>
      <c r="F942" s="8">
        <v>26.41</v>
      </c>
      <c r="G942" s="8">
        <v>36.479999999999997</v>
      </c>
      <c r="H942" s="8">
        <v>33.76</v>
      </c>
    </row>
    <row r="943" spans="1:8">
      <c r="A943" t="s">
        <v>213</v>
      </c>
      <c r="B943" t="s">
        <v>214</v>
      </c>
      <c r="C943" t="s">
        <v>2843</v>
      </c>
      <c r="D943" s="8">
        <v>21</v>
      </c>
      <c r="E943" s="8">
        <v>21</v>
      </c>
      <c r="F943" s="8">
        <v>21</v>
      </c>
      <c r="G943" s="8">
        <v>21</v>
      </c>
      <c r="H943" s="8">
        <v>21</v>
      </c>
    </row>
    <row r="944" spans="1:8">
      <c r="A944" t="s">
        <v>213</v>
      </c>
      <c r="B944" t="s">
        <v>214</v>
      </c>
      <c r="C944" t="s">
        <v>2844</v>
      </c>
      <c r="D944" s="8">
        <v>-8.7799999999999994</v>
      </c>
      <c r="E944" s="8">
        <v>0.37</v>
      </c>
      <c r="F944" s="8">
        <v>12.58</v>
      </c>
      <c r="G944" s="8">
        <v>17.37</v>
      </c>
      <c r="H944" s="8">
        <v>16.07</v>
      </c>
    </row>
    <row r="945" spans="1:8">
      <c r="A945" t="s">
        <v>213</v>
      </c>
      <c r="B945" t="s">
        <v>214</v>
      </c>
      <c r="C945" t="s">
        <v>2845</v>
      </c>
      <c r="D945" s="8">
        <v>-7.77</v>
      </c>
      <c r="E945" s="8">
        <v>1.1100000000000001</v>
      </c>
      <c r="F945" s="8">
        <v>15.47</v>
      </c>
      <c r="G945" s="8">
        <v>19.61</v>
      </c>
      <c r="H945" s="8">
        <v>17.86</v>
      </c>
    </row>
    <row r="946" spans="1:8">
      <c r="A946" t="s">
        <v>213</v>
      </c>
      <c r="B946" t="s">
        <v>214</v>
      </c>
      <c r="C946" t="s">
        <v>2846</v>
      </c>
      <c r="D946" s="8">
        <v>-27.97</v>
      </c>
      <c r="E946" s="8">
        <v>1.54</v>
      </c>
      <c r="F946" s="8">
        <v>6.27</v>
      </c>
      <c r="G946" s="8">
        <v>12.51</v>
      </c>
      <c r="H946" s="8">
        <v>13.24</v>
      </c>
    </row>
    <row r="947" spans="1:8">
      <c r="A947" t="s">
        <v>216</v>
      </c>
      <c r="B947" t="s">
        <v>217</v>
      </c>
      <c r="C947" t="s">
        <v>2832</v>
      </c>
      <c r="D947" s="8">
        <v>2019</v>
      </c>
      <c r="E947" s="8">
        <v>2018</v>
      </c>
      <c r="F947" s="8">
        <v>2017</v>
      </c>
      <c r="G947" s="8">
        <v>2016</v>
      </c>
      <c r="H947" s="8">
        <v>2015</v>
      </c>
    </row>
    <row r="948" spans="1:8">
      <c r="A948" t="s">
        <v>216</v>
      </c>
      <c r="B948" t="s">
        <v>217</v>
      </c>
      <c r="C948" t="s">
        <v>2833</v>
      </c>
      <c r="D948" s="8">
        <v>265.32</v>
      </c>
      <c r="E948" s="8">
        <v>264.5</v>
      </c>
      <c r="F948" s="8">
        <v>229.65</v>
      </c>
      <c r="G948" s="8">
        <v>229.38</v>
      </c>
      <c r="H948" s="8">
        <v>234.11</v>
      </c>
    </row>
    <row r="949" spans="1:8">
      <c r="A949" t="s">
        <v>216</v>
      </c>
      <c r="B949" t="s">
        <v>217</v>
      </c>
      <c r="C949" t="s">
        <v>2834</v>
      </c>
      <c r="D949" s="8">
        <v>7.51</v>
      </c>
      <c r="E949" s="8">
        <v>4.1100000000000003</v>
      </c>
      <c r="F949" s="8">
        <v>1.53</v>
      </c>
      <c r="G949" s="8">
        <v>1.43</v>
      </c>
      <c r="H949" s="8">
        <v>1.52</v>
      </c>
    </row>
    <row r="950" spans="1:8">
      <c r="A950" t="s">
        <v>216</v>
      </c>
      <c r="B950" t="s">
        <v>217</v>
      </c>
      <c r="C950" t="s">
        <v>2835</v>
      </c>
      <c r="D950" s="8">
        <v>272.83</v>
      </c>
      <c r="E950" s="8">
        <v>268.61</v>
      </c>
      <c r="F950" s="8">
        <v>231.18</v>
      </c>
      <c r="G950" s="8">
        <v>230.81</v>
      </c>
      <c r="H950" s="8">
        <v>235.64</v>
      </c>
    </row>
    <row r="951" spans="1:8">
      <c r="A951" t="s">
        <v>216</v>
      </c>
      <c r="B951" t="s">
        <v>217</v>
      </c>
      <c r="C951" t="s">
        <v>2836</v>
      </c>
      <c r="D951" s="8">
        <v>-247.68</v>
      </c>
      <c r="E951" s="8">
        <v>-244.62</v>
      </c>
      <c r="F951" s="8">
        <v>-210.98</v>
      </c>
      <c r="G951" s="8">
        <v>-198.07</v>
      </c>
      <c r="H951" s="8">
        <v>-197.43</v>
      </c>
    </row>
    <row r="952" spans="1:8">
      <c r="A952" t="s">
        <v>216</v>
      </c>
      <c r="B952" t="s">
        <v>217</v>
      </c>
      <c r="C952" t="s">
        <v>2837</v>
      </c>
      <c r="D952" s="8">
        <v>-27.4</v>
      </c>
      <c r="E952" s="8">
        <v>-24.72</v>
      </c>
      <c r="F952" s="8">
        <v>-21.19</v>
      </c>
      <c r="G952" s="8">
        <v>-20.59</v>
      </c>
      <c r="H952" s="8">
        <v>-21.3</v>
      </c>
    </row>
    <row r="953" spans="1:8">
      <c r="A953" t="s">
        <v>216</v>
      </c>
      <c r="B953" t="s">
        <v>217</v>
      </c>
      <c r="C953" t="s">
        <v>2838</v>
      </c>
      <c r="D953" s="8">
        <v>25.15</v>
      </c>
      <c r="E953" s="8">
        <v>23.99</v>
      </c>
      <c r="F953" s="8">
        <v>20.2</v>
      </c>
      <c r="G953" s="8">
        <v>12.15</v>
      </c>
      <c r="H953" s="8">
        <v>16.91</v>
      </c>
    </row>
    <row r="954" spans="1:8">
      <c r="A954" t="s">
        <v>216</v>
      </c>
      <c r="B954" t="s">
        <v>217</v>
      </c>
      <c r="C954" t="s">
        <v>2839</v>
      </c>
      <c r="D954" s="8">
        <v>-2.41</v>
      </c>
      <c r="E954" s="8">
        <v>-2.2200000000000002</v>
      </c>
      <c r="F954" s="8">
        <v>-1.85</v>
      </c>
      <c r="G954" s="8">
        <v>-1.76</v>
      </c>
      <c r="H954" s="8">
        <v>-1.82</v>
      </c>
    </row>
    <row r="955" spans="1:8">
      <c r="A955" t="s">
        <v>216</v>
      </c>
      <c r="B955" t="s">
        <v>217</v>
      </c>
      <c r="C955" t="s">
        <v>2840</v>
      </c>
      <c r="D955" s="8">
        <v>22.74</v>
      </c>
      <c r="E955" s="8">
        <v>21.77</v>
      </c>
      <c r="F955" s="8">
        <v>18.350000000000001</v>
      </c>
      <c r="G955" s="8">
        <v>10.39</v>
      </c>
      <c r="H955" s="8">
        <v>15.09</v>
      </c>
    </row>
    <row r="956" spans="1:8">
      <c r="A956" t="s">
        <v>216</v>
      </c>
      <c r="B956" t="s">
        <v>217</v>
      </c>
      <c r="C956" t="s">
        <v>2841</v>
      </c>
      <c r="D956" s="8">
        <v>-7.84</v>
      </c>
      <c r="E956" s="8">
        <v>-7.62</v>
      </c>
      <c r="F956" s="8">
        <v>-6.5</v>
      </c>
      <c r="G956" s="8">
        <v>-3.78</v>
      </c>
      <c r="H956" s="8">
        <v>-2.95</v>
      </c>
    </row>
    <row r="957" spans="1:8">
      <c r="A957" t="s">
        <v>216</v>
      </c>
      <c r="B957" t="s">
        <v>217</v>
      </c>
      <c r="C957" t="s">
        <v>2842</v>
      </c>
      <c r="D957" s="8">
        <v>14.9</v>
      </c>
      <c r="E957" s="8">
        <v>14.15</v>
      </c>
      <c r="F957" s="8">
        <v>11.85</v>
      </c>
      <c r="G957" s="8">
        <v>6.39</v>
      </c>
      <c r="H957" s="8">
        <v>11.81</v>
      </c>
    </row>
    <row r="958" spans="1:8">
      <c r="A958" t="s">
        <v>216</v>
      </c>
      <c r="B958" t="s">
        <v>217</v>
      </c>
      <c r="C958" t="s">
        <v>2843</v>
      </c>
      <c r="D958" s="8">
        <v>13</v>
      </c>
      <c r="E958" s="8">
        <v>13</v>
      </c>
      <c r="F958" s="8">
        <v>13</v>
      </c>
      <c r="G958" s="8">
        <v>13</v>
      </c>
      <c r="H958" s="8">
        <v>13</v>
      </c>
    </row>
    <row r="959" spans="1:8">
      <c r="A959" t="s">
        <v>216</v>
      </c>
      <c r="B959" t="s">
        <v>217</v>
      </c>
      <c r="C959" t="s">
        <v>2844</v>
      </c>
      <c r="D959" s="8">
        <v>11.46</v>
      </c>
      <c r="E959" s="8">
        <v>10.88</v>
      </c>
      <c r="F959" s="8">
        <v>9.11</v>
      </c>
      <c r="G959" s="8">
        <v>4.92</v>
      </c>
      <c r="H959" s="8">
        <v>9.08</v>
      </c>
    </row>
    <row r="960" spans="1:8">
      <c r="A960" t="s">
        <v>216</v>
      </c>
      <c r="B960" t="s">
        <v>217</v>
      </c>
      <c r="C960" t="s">
        <v>2845</v>
      </c>
      <c r="D960" s="8">
        <v>13.31</v>
      </c>
      <c r="E960" s="8">
        <v>12.59</v>
      </c>
      <c r="F960" s="8">
        <v>10.54</v>
      </c>
      <c r="G960" s="8">
        <v>6.27</v>
      </c>
      <c r="H960" s="8">
        <v>10.48</v>
      </c>
    </row>
    <row r="961" spans="1:8">
      <c r="A961" t="s">
        <v>216</v>
      </c>
      <c r="B961" t="s">
        <v>217</v>
      </c>
      <c r="C961" t="s">
        <v>2846</v>
      </c>
      <c r="D961" s="8">
        <v>9.48</v>
      </c>
      <c r="E961" s="8">
        <v>9.07</v>
      </c>
      <c r="F961" s="8">
        <v>8.8000000000000007</v>
      </c>
      <c r="G961" s="8">
        <v>14.27</v>
      </c>
      <c r="H961" s="8">
        <v>16.32</v>
      </c>
    </row>
    <row r="962" spans="1:8">
      <c r="A962" t="s">
        <v>218</v>
      </c>
      <c r="B962" t="s">
        <v>219</v>
      </c>
      <c r="C962" t="s">
        <v>2832</v>
      </c>
      <c r="D962" s="8">
        <v>2019</v>
      </c>
      <c r="E962" s="8">
        <v>2018</v>
      </c>
      <c r="F962" s="8">
        <v>2017</v>
      </c>
      <c r="G962" s="8">
        <v>2016</v>
      </c>
      <c r="H962" s="8">
        <v>2015</v>
      </c>
    </row>
    <row r="963" spans="1:8">
      <c r="A963" t="s">
        <v>218</v>
      </c>
      <c r="B963" t="s">
        <v>219</v>
      </c>
      <c r="C963" t="s">
        <v>2833</v>
      </c>
      <c r="D963" s="8">
        <v>67.72</v>
      </c>
      <c r="E963" s="8">
        <v>105.06</v>
      </c>
      <c r="F963" s="8">
        <v>128.86000000000001</v>
      </c>
      <c r="G963" s="8">
        <v>65.069999999999993</v>
      </c>
      <c r="H963" s="8">
        <v>58.76</v>
      </c>
    </row>
    <row r="964" spans="1:8">
      <c r="A964" t="s">
        <v>218</v>
      </c>
      <c r="B964" t="s">
        <v>219</v>
      </c>
      <c r="C964" t="s">
        <v>2834</v>
      </c>
      <c r="D964" s="8">
        <v>2.9</v>
      </c>
      <c r="E964" s="8">
        <v>2.16</v>
      </c>
      <c r="F964" s="8">
        <v>2.37</v>
      </c>
      <c r="G964" s="8">
        <v>4.5199999999999996</v>
      </c>
      <c r="H964" s="8">
        <v>6.14</v>
      </c>
    </row>
    <row r="965" spans="1:8">
      <c r="A965" t="s">
        <v>218</v>
      </c>
      <c r="B965" t="s">
        <v>219</v>
      </c>
      <c r="C965" t="s">
        <v>2835</v>
      </c>
      <c r="D965" s="8">
        <v>70.62</v>
      </c>
      <c r="E965" s="8">
        <v>107.22</v>
      </c>
      <c r="F965" s="8">
        <v>131.22999999999999</v>
      </c>
      <c r="G965" s="8">
        <v>69.58</v>
      </c>
      <c r="H965" s="8">
        <v>64.900000000000006</v>
      </c>
    </row>
    <row r="966" spans="1:8">
      <c r="A966" t="s">
        <v>218</v>
      </c>
      <c r="B966" t="s">
        <v>219</v>
      </c>
      <c r="C966" t="s">
        <v>2836</v>
      </c>
      <c r="D966" s="8">
        <v>-67.59</v>
      </c>
      <c r="E966" s="8">
        <v>-90.78</v>
      </c>
      <c r="F966" s="8">
        <v>-90.37</v>
      </c>
      <c r="G966" s="8">
        <v>-44.27</v>
      </c>
      <c r="H966" s="8">
        <v>-45.85</v>
      </c>
    </row>
    <row r="967" spans="1:8">
      <c r="A967" t="s">
        <v>218</v>
      </c>
      <c r="B967" t="s">
        <v>219</v>
      </c>
      <c r="C967" t="s">
        <v>2837</v>
      </c>
      <c r="D967" s="8">
        <v>-11.73</v>
      </c>
      <c r="E967" s="8">
        <v>-6.3</v>
      </c>
      <c r="F967" s="8">
        <v>-7.59</v>
      </c>
      <c r="G967" s="8">
        <v>-2.5499999999999998</v>
      </c>
      <c r="H967" s="8">
        <v>-4.1900000000000004</v>
      </c>
    </row>
    <row r="968" spans="1:8">
      <c r="A968" t="s">
        <v>218</v>
      </c>
      <c r="B968" t="s">
        <v>219</v>
      </c>
      <c r="C968" t="s">
        <v>2838</v>
      </c>
      <c r="D968" s="8">
        <v>3.03</v>
      </c>
      <c r="E968" s="8">
        <v>16.440000000000001</v>
      </c>
      <c r="F968" s="8">
        <v>40.86</v>
      </c>
      <c r="G968" s="8">
        <v>22.76</v>
      </c>
      <c r="H968" s="8">
        <v>14.86</v>
      </c>
    </row>
    <row r="969" spans="1:8">
      <c r="A969" t="s">
        <v>218</v>
      </c>
      <c r="B969" t="s">
        <v>219</v>
      </c>
      <c r="C969" t="s">
        <v>2839</v>
      </c>
      <c r="D969" s="8">
        <v>-0.71</v>
      </c>
      <c r="E969" s="8">
        <v>-0.62</v>
      </c>
      <c r="F969" s="8">
        <v>-0.57999999999999996</v>
      </c>
      <c r="G969" s="8">
        <v>-0.48</v>
      </c>
      <c r="H969" s="8">
        <v>-0.53</v>
      </c>
    </row>
    <row r="970" spans="1:8">
      <c r="A970" t="s">
        <v>218</v>
      </c>
      <c r="B970" t="s">
        <v>219</v>
      </c>
      <c r="C970" t="s">
        <v>2840</v>
      </c>
      <c r="D970" s="8">
        <v>2.3199999999999998</v>
      </c>
      <c r="E970" s="8">
        <v>15.82</v>
      </c>
      <c r="F970" s="8">
        <v>40.28</v>
      </c>
      <c r="G970" s="8">
        <v>22.28</v>
      </c>
      <c r="H970" s="8">
        <v>14.33</v>
      </c>
    </row>
    <row r="971" spans="1:8">
      <c r="A971" t="s">
        <v>218</v>
      </c>
      <c r="B971" t="s">
        <v>219</v>
      </c>
      <c r="C971" t="s">
        <v>2841</v>
      </c>
      <c r="D971" s="8">
        <v>0.1</v>
      </c>
      <c r="E971" s="8">
        <v>-5.48</v>
      </c>
      <c r="F971" s="8">
        <v>-13.66</v>
      </c>
      <c r="G971" s="8">
        <v>-7.1</v>
      </c>
      <c r="H971" s="8">
        <v>-4.6100000000000003</v>
      </c>
    </row>
    <row r="972" spans="1:8">
      <c r="A972" t="s">
        <v>218</v>
      </c>
      <c r="B972" t="s">
        <v>219</v>
      </c>
      <c r="C972" t="s">
        <v>2842</v>
      </c>
      <c r="D972" s="8">
        <v>2.42</v>
      </c>
      <c r="E972" s="8">
        <v>10.34</v>
      </c>
      <c r="F972" s="8">
        <v>26.62</v>
      </c>
      <c r="G972" s="8">
        <v>15.19</v>
      </c>
      <c r="H972" s="8">
        <v>9.7200000000000006</v>
      </c>
    </row>
    <row r="973" spans="1:8">
      <c r="A973" t="s">
        <v>218</v>
      </c>
      <c r="B973" t="s">
        <v>219</v>
      </c>
      <c r="C973" t="s">
        <v>2843</v>
      </c>
      <c r="D973" s="8">
        <v>41.16</v>
      </c>
      <c r="E973" s="8">
        <v>41.16</v>
      </c>
      <c r="F973" s="8">
        <v>41.16</v>
      </c>
      <c r="G973" s="8">
        <v>41.16</v>
      </c>
      <c r="H973" s="8">
        <v>41.16</v>
      </c>
    </row>
    <row r="974" spans="1:8">
      <c r="A974" t="s">
        <v>218</v>
      </c>
      <c r="B974" t="s">
        <v>219</v>
      </c>
      <c r="C974" t="s">
        <v>2844</v>
      </c>
      <c r="D974" s="8">
        <v>0.59</v>
      </c>
      <c r="E974" s="8">
        <v>2.5099999999999998</v>
      </c>
      <c r="F974" s="8">
        <v>6.47</v>
      </c>
      <c r="G974" s="8">
        <v>3.69</v>
      </c>
      <c r="H974" s="8">
        <v>2.36</v>
      </c>
    </row>
    <row r="975" spans="1:8">
      <c r="A975" t="s">
        <v>218</v>
      </c>
      <c r="B975" t="s">
        <v>219</v>
      </c>
      <c r="C975" t="s">
        <v>2845</v>
      </c>
      <c r="D975" s="8">
        <v>0.76</v>
      </c>
      <c r="E975" s="8">
        <v>2.66</v>
      </c>
      <c r="F975" s="8">
        <v>6.61</v>
      </c>
      <c r="G975" s="8">
        <v>3.81</v>
      </c>
      <c r="H975" s="8">
        <v>2.4900000000000002</v>
      </c>
    </row>
    <row r="976" spans="1:8">
      <c r="A976" t="s">
        <v>218</v>
      </c>
      <c r="B976" t="s">
        <v>219</v>
      </c>
      <c r="C976" t="s">
        <v>2846</v>
      </c>
      <c r="D976" s="8">
        <v>4.47</v>
      </c>
      <c r="E976" s="8">
        <v>15.65</v>
      </c>
      <c r="F976" s="8">
        <v>31.71</v>
      </c>
      <c r="G976" s="8">
        <v>38.9</v>
      </c>
      <c r="H976" s="8">
        <v>32.42</v>
      </c>
    </row>
    <row r="977" spans="1:8">
      <c r="A977" t="s">
        <v>220</v>
      </c>
      <c r="B977" t="s">
        <v>221</v>
      </c>
      <c r="C977" t="s">
        <v>2832</v>
      </c>
      <c r="D977" s="8">
        <v>2019</v>
      </c>
      <c r="E977" s="8">
        <v>2018</v>
      </c>
      <c r="F977" s="8">
        <v>2017</v>
      </c>
      <c r="G977" s="8">
        <v>2016</v>
      </c>
      <c r="H977" s="8">
        <v>2015</v>
      </c>
    </row>
    <row r="978" spans="1:8">
      <c r="A978" t="s">
        <v>220</v>
      </c>
      <c r="B978" t="s">
        <v>221</v>
      </c>
      <c r="C978" t="s">
        <v>2833</v>
      </c>
      <c r="D978" s="8">
        <v>172.44</v>
      </c>
      <c r="E978" s="8">
        <v>200.72</v>
      </c>
      <c r="F978" s="8">
        <v>238.65</v>
      </c>
      <c r="G978" s="8">
        <v>215.59</v>
      </c>
      <c r="H978" s="8">
        <v>254.78</v>
      </c>
    </row>
    <row r="979" spans="1:8">
      <c r="A979" t="s">
        <v>220</v>
      </c>
      <c r="B979" t="s">
        <v>221</v>
      </c>
      <c r="C979" t="s">
        <v>2834</v>
      </c>
      <c r="D979" s="8">
        <v>2.0699999999999998</v>
      </c>
      <c r="E979" s="8">
        <v>1.25</v>
      </c>
      <c r="F979" s="8">
        <v>1.33</v>
      </c>
      <c r="G979" s="8">
        <v>1.18</v>
      </c>
      <c r="H979" s="8">
        <v>5.31</v>
      </c>
    </row>
    <row r="980" spans="1:8">
      <c r="A980" t="s">
        <v>220</v>
      </c>
      <c r="B980" t="s">
        <v>221</v>
      </c>
      <c r="C980" t="s">
        <v>2835</v>
      </c>
      <c r="D980" s="8">
        <v>174.5</v>
      </c>
      <c r="E980" s="8">
        <v>201.97</v>
      </c>
      <c r="F980" s="8">
        <v>239.98</v>
      </c>
      <c r="G980" s="8">
        <v>216.77</v>
      </c>
      <c r="H980" s="8">
        <v>260.08999999999997</v>
      </c>
    </row>
    <row r="981" spans="1:8">
      <c r="A981" t="s">
        <v>220</v>
      </c>
      <c r="B981" t="s">
        <v>221</v>
      </c>
      <c r="C981" t="s">
        <v>2836</v>
      </c>
      <c r="D981" s="8">
        <v>-153.72</v>
      </c>
      <c r="E981" s="8">
        <v>-192.03</v>
      </c>
      <c r="F981" s="8">
        <v>-214.51</v>
      </c>
      <c r="G981" s="8">
        <v>-195.64</v>
      </c>
      <c r="H981" s="8">
        <v>-226.28</v>
      </c>
    </row>
    <row r="982" spans="1:8">
      <c r="A982" t="s">
        <v>220</v>
      </c>
      <c r="B982" t="s">
        <v>221</v>
      </c>
      <c r="C982" t="s">
        <v>2837</v>
      </c>
      <c r="D982" s="8">
        <v>-5.07</v>
      </c>
      <c r="E982" s="8">
        <v>-3.85</v>
      </c>
      <c r="F982" s="8">
        <v>-5.2</v>
      </c>
      <c r="G982" s="8">
        <v>-5.22</v>
      </c>
      <c r="H982" s="8">
        <v>-6.25</v>
      </c>
    </row>
    <row r="983" spans="1:8">
      <c r="A983" t="s">
        <v>220</v>
      </c>
      <c r="B983" t="s">
        <v>221</v>
      </c>
      <c r="C983" t="s">
        <v>2838</v>
      </c>
      <c r="D983" s="8">
        <v>20.78</v>
      </c>
      <c r="E983" s="8">
        <v>9.94</v>
      </c>
      <c r="F983" s="8">
        <v>25.48</v>
      </c>
      <c r="G983" s="8">
        <v>15.9</v>
      </c>
      <c r="H983" s="8">
        <v>27.55</v>
      </c>
    </row>
    <row r="984" spans="1:8">
      <c r="A984" t="s">
        <v>220</v>
      </c>
      <c r="B984" t="s">
        <v>221</v>
      </c>
      <c r="C984" t="s">
        <v>2839</v>
      </c>
      <c r="D984" s="8">
        <v>-8.25</v>
      </c>
      <c r="E984" s="8">
        <v>-8.65</v>
      </c>
      <c r="F984" s="8">
        <v>-9.1</v>
      </c>
      <c r="G984" s="8">
        <v>-9.1199999999999992</v>
      </c>
      <c r="H984" s="8">
        <v>-8.59</v>
      </c>
    </row>
    <row r="985" spans="1:8">
      <c r="A985" t="s">
        <v>220</v>
      </c>
      <c r="B985" t="s">
        <v>221</v>
      </c>
      <c r="C985" t="s">
        <v>2840</v>
      </c>
      <c r="D985" s="8">
        <v>12.53</v>
      </c>
      <c r="E985" s="8">
        <v>1.29</v>
      </c>
      <c r="F985" s="8">
        <v>16.38</v>
      </c>
      <c r="G985" s="8">
        <v>6.78</v>
      </c>
      <c r="H985" s="8">
        <v>18.96</v>
      </c>
    </row>
    <row r="986" spans="1:8">
      <c r="A986" t="s">
        <v>220</v>
      </c>
      <c r="B986" t="s">
        <v>221</v>
      </c>
      <c r="C986" t="s">
        <v>2841</v>
      </c>
      <c r="D986" s="8">
        <v>-2.82</v>
      </c>
      <c r="E986" s="8">
        <v>-0.11</v>
      </c>
      <c r="F986" s="8">
        <v>-3.76</v>
      </c>
      <c r="G986" s="8">
        <v>-0.92</v>
      </c>
      <c r="H986" s="8">
        <v>-2.2799999999999998</v>
      </c>
    </row>
    <row r="987" spans="1:8">
      <c r="A987" t="s">
        <v>220</v>
      </c>
      <c r="B987" t="s">
        <v>221</v>
      </c>
      <c r="C987" t="s">
        <v>2842</v>
      </c>
      <c r="D987" s="8">
        <v>9.7100000000000009</v>
      </c>
      <c r="E987" s="8">
        <v>1.17</v>
      </c>
      <c r="F987" s="8">
        <v>12.62</v>
      </c>
      <c r="G987" s="8">
        <v>5.86</v>
      </c>
      <c r="H987" s="8">
        <v>16.690000000000001</v>
      </c>
    </row>
    <row r="988" spans="1:8">
      <c r="A988" t="s">
        <v>220</v>
      </c>
      <c r="B988" t="s">
        <v>221</v>
      </c>
      <c r="C988" t="s">
        <v>2843</v>
      </c>
      <c r="D988">
        <v>0</v>
      </c>
      <c r="E988" s="8">
        <v>15.3</v>
      </c>
      <c r="F988">
        <v>0</v>
      </c>
      <c r="G988" s="8">
        <v>15.3</v>
      </c>
      <c r="H988" s="8">
        <v>15.3</v>
      </c>
    </row>
    <row r="989" spans="1:8">
      <c r="A989" t="s">
        <v>220</v>
      </c>
      <c r="B989" t="s">
        <v>221</v>
      </c>
      <c r="C989" t="s">
        <v>2844</v>
      </c>
      <c r="D989" s="8">
        <v>6.29</v>
      </c>
      <c r="E989" s="8">
        <v>0.79</v>
      </c>
      <c r="F989" s="8">
        <v>8.25</v>
      </c>
      <c r="G989" s="8">
        <v>3.83</v>
      </c>
      <c r="H989" s="8">
        <v>10.91</v>
      </c>
    </row>
    <row r="990" spans="1:8">
      <c r="A990" t="s">
        <v>220</v>
      </c>
      <c r="B990" t="s">
        <v>221</v>
      </c>
      <c r="C990" t="s">
        <v>2845</v>
      </c>
      <c r="D990">
        <v>0</v>
      </c>
      <c r="E990" s="8">
        <v>6.42</v>
      </c>
      <c r="F990">
        <v>0</v>
      </c>
      <c r="G990" s="8">
        <v>9.7899999999999991</v>
      </c>
      <c r="H990" s="8">
        <v>16.52</v>
      </c>
    </row>
    <row r="991" spans="1:8">
      <c r="A991" t="s">
        <v>220</v>
      </c>
      <c r="B991" t="s">
        <v>221</v>
      </c>
      <c r="C991" t="s">
        <v>2846</v>
      </c>
      <c r="D991" s="8">
        <v>12.05</v>
      </c>
      <c r="E991" s="8">
        <v>4.95</v>
      </c>
      <c r="F991" s="8">
        <v>10.68</v>
      </c>
      <c r="G991" s="8">
        <v>9.8000000000000007</v>
      </c>
      <c r="H991" s="8">
        <v>13.27</v>
      </c>
    </row>
    <row r="992" spans="1:8">
      <c r="A992" t="s">
        <v>223</v>
      </c>
      <c r="B992" t="s">
        <v>224</v>
      </c>
      <c r="C992" t="s">
        <v>2832</v>
      </c>
      <c r="D992" s="8">
        <v>2019</v>
      </c>
      <c r="E992" s="8">
        <v>2018</v>
      </c>
      <c r="F992" s="8">
        <v>2017</v>
      </c>
      <c r="G992" s="8">
        <v>2016</v>
      </c>
      <c r="H992" s="8">
        <v>2015</v>
      </c>
    </row>
    <row r="993" spans="1:8">
      <c r="A993" t="s">
        <v>223</v>
      </c>
      <c r="B993" t="s">
        <v>224</v>
      </c>
      <c r="C993" t="s">
        <v>2833</v>
      </c>
      <c r="D993" s="8">
        <v>43.4</v>
      </c>
      <c r="E993" s="8">
        <v>38.880000000000003</v>
      </c>
      <c r="F993" s="8">
        <v>30.88</v>
      </c>
      <c r="G993" s="8">
        <v>22.66</v>
      </c>
      <c r="H993" s="8">
        <v>19.89</v>
      </c>
    </row>
    <row r="994" spans="1:8">
      <c r="A994" t="s">
        <v>223</v>
      </c>
      <c r="B994" t="s">
        <v>224</v>
      </c>
      <c r="C994" t="s">
        <v>2834</v>
      </c>
      <c r="D994" s="8">
        <v>7.69</v>
      </c>
      <c r="E994" s="8">
        <v>10.25</v>
      </c>
      <c r="F994" s="8">
        <v>1.03</v>
      </c>
      <c r="G994" s="8">
        <v>5.34</v>
      </c>
      <c r="H994" s="8">
        <v>1.17</v>
      </c>
    </row>
    <row r="995" spans="1:8">
      <c r="A995" t="s">
        <v>223</v>
      </c>
      <c r="B995" t="s">
        <v>224</v>
      </c>
      <c r="C995" t="s">
        <v>2835</v>
      </c>
      <c r="D995" s="8">
        <v>51.09</v>
      </c>
      <c r="E995" s="8">
        <v>49.13</v>
      </c>
      <c r="F995" s="8">
        <v>31.92</v>
      </c>
      <c r="G995" s="8">
        <v>28</v>
      </c>
      <c r="H995" s="8">
        <v>21.06</v>
      </c>
    </row>
    <row r="996" spans="1:8">
      <c r="A996" t="s">
        <v>223</v>
      </c>
      <c r="B996" t="s">
        <v>224</v>
      </c>
      <c r="C996" t="s">
        <v>2836</v>
      </c>
      <c r="D996" s="8">
        <v>-46.67</v>
      </c>
      <c r="E996" s="8">
        <v>-26.97</v>
      </c>
      <c r="F996" s="8">
        <v>-15.12</v>
      </c>
      <c r="G996" s="8">
        <v>-11.15</v>
      </c>
      <c r="H996" s="8">
        <v>-10.82</v>
      </c>
    </row>
    <row r="997" spans="1:8">
      <c r="A997" t="s">
        <v>223</v>
      </c>
      <c r="B997" t="s">
        <v>224</v>
      </c>
      <c r="C997" t="s">
        <v>2837</v>
      </c>
      <c r="D997">
        <v>0</v>
      </c>
      <c r="E997">
        <v>0</v>
      </c>
      <c r="F997">
        <v>0</v>
      </c>
      <c r="G997">
        <v>0</v>
      </c>
      <c r="H997">
        <v>0</v>
      </c>
    </row>
    <row r="998" spans="1:8">
      <c r="A998" t="s">
        <v>223</v>
      </c>
      <c r="B998" t="s">
        <v>224</v>
      </c>
      <c r="C998" t="s">
        <v>2838</v>
      </c>
      <c r="D998" s="8">
        <v>4.42</v>
      </c>
      <c r="E998" s="8">
        <v>22.16</v>
      </c>
      <c r="F998" s="8">
        <v>16.79</v>
      </c>
      <c r="G998" s="8">
        <v>16.850000000000001</v>
      </c>
      <c r="H998" s="8">
        <v>10.24</v>
      </c>
    </row>
    <row r="999" spans="1:8">
      <c r="A999" t="s">
        <v>223</v>
      </c>
      <c r="B999" t="s">
        <v>224</v>
      </c>
      <c r="C999" t="s">
        <v>2839</v>
      </c>
      <c r="D999" s="8">
        <v>-3.41</v>
      </c>
      <c r="E999" s="8">
        <v>-4.03</v>
      </c>
      <c r="F999" s="8">
        <v>-1.25</v>
      </c>
      <c r="G999" s="8">
        <v>-0.98</v>
      </c>
      <c r="H999" s="8">
        <v>-0.84</v>
      </c>
    </row>
    <row r="1000" spans="1:8">
      <c r="A1000" t="s">
        <v>223</v>
      </c>
      <c r="B1000" t="s">
        <v>224</v>
      </c>
      <c r="C1000" t="s">
        <v>2840</v>
      </c>
      <c r="D1000" s="8">
        <v>1.01</v>
      </c>
      <c r="E1000" s="8">
        <v>18.13</v>
      </c>
      <c r="F1000" s="8">
        <v>15.54</v>
      </c>
      <c r="G1000" s="8">
        <v>15.88</v>
      </c>
      <c r="H1000" s="8">
        <v>9.4</v>
      </c>
    </row>
    <row r="1001" spans="1:8">
      <c r="A1001" t="s">
        <v>223</v>
      </c>
      <c r="B1001" t="s">
        <v>224</v>
      </c>
      <c r="C1001" t="s">
        <v>2841</v>
      </c>
      <c r="D1001" s="8">
        <v>-0.82</v>
      </c>
      <c r="E1001" s="8">
        <v>-2.98</v>
      </c>
      <c r="F1001" s="8">
        <v>-2.67</v>
      </c>
      <c r="G1001" s="8">
        <v>-4.84</v>
      </c>
      <c r="H1001" s="8">
        <v>-2.85</v>
      </c>
    </row>
    <row r="1002" spans="1:8">
      <c r="A1002" t="s">
        <v>223</v>
      </c>
      <c r="B1002" t="s">
        <v>224</v>
      </c>
      <c r="C1002" t="s">
        <v>2842</v>
      </c>
      <c r="D1002" s="8">
        <v>0.19</v>
      </c>
      <c r="E1002" s="8">
        <v>15.15</v>
      </c>
      <c r="F1002" s="8">
        <v>12.87</v>
      </c>
      <c r="G1002" s="8">
        <v>11.04</v>
      </c>
      <c r="H1002" s="8">
        <v>6.55</v>
      </c>
    </row>
    <row r="1003" spans="1:8">
      <c r="A1003" t="s">
        <v>223</v>
      </c>
      <c r="B1003" t="s">
        <v>224</v>
      </c>
      <c r="C1003" t="s">
        <v>2843</v>
      </c>
      <c r="D1003" s="8">
        <v>11.74</v>
      </c>
      <c r="E1003" s="8">
        <v>11.74</v>
      </c>
      <c r="F1003">
        <v>0</v>
      </c>
      <c r="G1003" s="8">
        <v>11.74</v>
      </c>
      <c r="H1003" s="8">
        <v>11.74</v>
      </c>
    </row>
    <row r="1004" spans="1:8">
      <c r="A1004" t="s">
        <v>223</v>
      </c>
      <c r="B1004" t="s">
        <v>224</v>
      </c>
      <c r="C1004" t="s">
        <v>2844</v>
      </c>
      <c r="D1004" s="8">
        <v>0.16</v>
      </c>
      <c r="E1004" s="8">
        <v>12.9</v>
      </c>
      <c r="F1004" s="8">
        <v>10.96</v>
      </c>
      <c r="G1004" s="8">
        <v>9.4</v>
      </c>
      <c r="H1004" s="8">
        <v>5.58</v>
      </c>
    </row>
    <row r="1005" spans="1:8">
      <c r="A1005" t="s">
        <v>223</v>
      </c>
      <c r="B1005" t="s">
        <v>224</v>
      </c>
      <c r="C1005" t="s">
        <v>2845</v>
      </c>
      <c r="D1005" s="8">
        <v>3.06</v>
      </c>
      <c r="E1005" s="8">
        <v>16.34</v>
      </c>
      <c r="F1005">
        <v>0</v>
      </c>
      <c r="G1005" s="8">
        <v>10.23</v>
      </c>
      <c r="H1005" s="8">
        <v>6.3</v>
      </c>
    </row>
    <row r="1006" spans="1:8">
      <c r="A1006" t="s">
        <v>223</v>
      </c>
      <c r="B1006" t="s">
        <v>224</v>
      </c>
      <c r="C1006" t="s">
        <v>2846</v>
      </c>
      <c r="D1006" s="8">
        <v>10.19</v>
      </c>
      <c r="E1006" s="8">
        <v>57</v>
      </c>
      <c r="F1006" s="8">
        <v>54.38</v>
      </c>
      <c r="G1006" s="8">
        <v>74.37</v>
      </c>
      <c r="H1006" s="8">
        <v>51.49</v>
      </c>
    </row>
    <row r="1007" spans="1:8">
      <c r="A1007" t="s">
        <v>226</v>
      </c>
      <c r="B1007" t="s">
        <v>227</v>
      </c>
      <c r="C1007" t="s">
        <v>2832</v>
      </c>
      <c r="D1007" s="8">
        <v>2019</v>
      </c>
      <c r="E1007" s="8">
        <v>2018</v>
      </c>
      <c r="F1007" s="8">
        <v>2017</v>
      </c>
      <c r="G1007" s="8">
        <v>2016</v>
      </c>
      <c r="H1007" s="8">
        <v>2015</v>
      </c>
    </row>
    <row r="1008" spans="1:8">
      <c r="A1008" t="s">
        <v>226</v>
      </c>
      <c r="B1008" t="s">
        <v>227</v>
      </c>
      <c r="C1008" t="s">
        <v>2833</v>
      </c>
      <c r="D1008" s="8">
        <v>42.42</v>
      </c>
      <c r="E1008" s="8">
        <v>39.799999999999997</v>
      </c>
      <c r="F1008" s="8">
        <v>48.18</v>
      </c>
      <c r="G1008" s="8">
        <v>49.13</v>
      </c>
      <c r="H1008" s="8">
        <v>47.91</v>
      </c>
    </row>
    <row r="1009" spans="1:8">
      <c r="A1009" t="s">
        <v>226</v>
      </c>
      <c r="B1009" t="s">
        <v>227</v>
      </c>
      <c r="C1009" t="s">
        <v>2834</v>
      </c>
      <c r="D1009" s="8">
        <v>0.64</v>
      </c>
      <c r="E1009" s="8">
        <v>1.22</v>
      </c>
      <c r="F1009" s="8">
        <v>1.05</v>
      </c>
      <c r="G1009" s="8">
        <v>1.45</v>
      </c>
      <c r="H1009" s="8">
        <v>7.0000000000000007E-2</v>
      </c>
    </row>
    <row r="1010" spans="1:8">
      <c r="A1010" t="s">
        <v>226</v>
      </c>
      <c r="B1010" t="s">
        <v>227</v>
      </c>
      <c r="C1010" t="s">
        <v>2835</v>
      </c>
      <c r="D1010" s="8">
        <v>43.05</v>
      </c>
      <c r="E1010" s="8">
        <v>41.01</v>
      </c>
      <c r="F1010" s="8">
        <v>49.23</v>
      </c>
      <c r="G1010" s="8">
        <v>50.58</v>
      </c>
      <c r="H1010" s="8">
        <v>47.98</v>
      </c>
    </row>
    <row r="1011" spans="1:8">
      <c r="A1011" t="s">
        <v>226</v>
      </c>
      <c r="B1011" t="s">
        <v>227</v>
      </c>
      <c r="C1011" t="s">
        <v>2836</v>
      </c>
      <c r="D1011" s="8">
        <v>-37.83</v>
      </c>
      <c r="E1011" s="8">
        <v>-34.020000000000003</v>
      </c>
      <c r="F1011" s="8">
        <v>-40.19</v>
      </c>
      <c r="G1011" s="8">
        <v>-37.049999999999997</v>
      </c>
      <c r="H1011" s="8">
        <v>-35.85</v>
      </c>
    </row>
    <row r="1012" spans="1:8">
      <c r="A1012" t="s">
        <v>226</v>
      </c>
      <c r="B1012" t="s">
        <v>227</v>
      </c>
      <c r="C1012" t="s">
        <v>2837</v>
      </c>
      <c r="D1012" s="8">
        <v>-0.28000000000000003</v>
      </c>
      <c r="E1012" s="8">
        <v>-0.41</v>
      </c>
      <c r="F1012" s="8">
        <v>-0.68</v>
      </c>
      <c r="G1012" s="8">
        <v>-1.24</v>
      </c>
      <c r="H1012" s="8">
        <v>-1.31</v>
      </c>
    </row>
    <row r="1013" spans="1:8">
      <c r="A1013" t="s">
        <v>226</v>
      </c>
      <c r="B1013" t="s">
        <v>227</v>
      </c>
      <c r="C1013" t="s">
        <v>2838</v>
      </c>
      <c r="D1013" s="8">
        <v>5.22</v>
      </c>
      <c r="E1013" s="8">
        <v>6.99</v>
      </c>
      <c r="F1013" s="8">
        <v>9.0399999999999991</v>
      </c>
      <c r="G1013" s="8">
        <v>12.28</v>
      </c>
      <c r="H1013" s="8">
        <v>10.83</v>
      </c>
    </row>
    <row r="1014" spans="1:8">
      <c r="A1014" t="s">
        <v>226</v>
      </c>
      <c r="B1014" t="s">
        <v>227</v>
      </c>
      <c r="C1014" t="s">
        <v>2839</v>
      </c>
      <c r="D1014" s="8">
        <v>-3.86</v>
      </c>
      <c r="E1014" s="8">
        <v>-4.46</v>
      </c>
      <c r="F1014" s="8">
        <v>-3.93</v>
      </c>
      <c r="G1014" s="8">
        <v>-4.2</v>
      </c>
      <c r="H1014" s="8">
        <v>-3.9</v>
      </c>
    </row>
    <row r="1015" spans="1:8">
      <c r="A1015" t="s">
        <v>226</v>
      </c>
      <c r="B1015" t="s">
        <v>227</v>
      </c>
      <c r="C1015" t="s">
        <v>2840</v>
      </c>
      <c r="D1015" s="8">
        <v>1.36</v>
      </c>
      <c r="E1015" s="8">
        <v>2.5299999999999998</v>
      </c>
      <c r="F1015" s="8">
        <v>5.12</v>
      </c>
      <c r="G1015" s="8">
        <v>8.08</v>
      </c>
      <c r="H1015" s="8">
        <v>6.93</v>
      </c>
    </row>
    <row r="1016" spans="1:8">
      <c r="A1016" t="s">
        <v>226</v>
      </c>
      <c r="B1016" t="s">
        <v>227</v>
      </c>
      <c r="C1016" t="s">
        <v>2841</v>
      </c>
      <c r="D1016" s="8">
        <v>-0.33</v>
      </c>
      <c r="E1016" s="8">
        <v>-0.93</v>
      </c>
      <c r="F1016" s="8">
        <v>-1.66</v>
      </c>
      <c r="G1016" s="8">
        <v>-2.77</v>
      </c>
      <c r="H1016" s="8">
        <v>-2.2000000000000002</v>
      </c>
    </row>
    <row r="1017" spans="1:8">
      <c r="A1017" t="s">
        <v>226</v>
      </c>
      <c r="B1017" t="s">
        <v>227</v>
      </c>
      <c r="C1017" t="s">
        <v>2842</v>
      </c>
      <c r="D1017" s="8">
        <v>1.04</v>
      </c>
      <c r="E1017" s="8">
        <v>1.61</v>
      </c>
      <c r="F1017" s="8">
        <v>3.45</v>
      </c>
      <c r="G1017" s="8">
        <v>5.31</v>
      </c>
      <c r="H1017" s="8">
        <v>4.7300000000000004</v>
      </c>
    </row>
    <row r="1018" spans="1:8">
      <c r="A1018" t="s">
        <v>226</v>
      </c>
      <c r="B1018" t="s">
        <v>227</v>
      </c>
      <c r="C1018" t="s">
        <v>2843</v>
      </c>
      <c r="D1018" s="8">
        <v>19.04</v>
      </c>
      <c r="E1018" s="8">
        <v>19.04</v>
      </c>
      <c r="F1018" s="8">
        <v>19.04</v>
      </c>
      <c r="G1018" s="8">
        <v>19.04</v>
      </c>
      <c r="H1018" s="8">
        <v>19.04</v>
      </c>
    </row>
    <row r="1019" spans="1:8">
      <c r="A1019" t="s">
        <v>226</v>
      </c>
      <c r="B1019" t="s">
        <v>227</v>
      </c>
      <c r="C1019" t="s">
        <v>2844</v>
      </c>
      <c r="D1019" s="8">
        <v>0.54</v>
      </c>
      <c r="E1019" s="8">
        <v>0.84</v>
      </c>
      <c r="F1019" s="8">
        <v>1.81</v>
      </c>
      <c r="G1019" s="8">
        <v>2.79</v>
      </c>
      <c r="H1019" s="8">
        <v>2.48</v>
      </c>
    </row>
    <row r="1020" spans="1:8">
      <c r="A1020" t="s">
        <v>226</v>
      </c>
      <c r="B1020" t="s">
        <v>227</v>
      </c>
      <c r="C1020" t="s">
        <v>2845</v>
      </c>
      <c r="D1020" s="8">
        <v>2.57</v>
      </c>
      <c r="E1020" s="8">
        <v>3.18</v>
      </c>
      <c r="F1020" s="8">
        <v>3.87</v>
      </c>
      <c r="G1020" s="8">
        <v>5</v>
      </c>
      <c r="H1020" s="8">
        <v>4.53</v>
      </c>
    </row>
    <row r="1021" spans="1:8">
      <c r="A1021" t="s">
        <v>226</v>
      </c>
      <c r="B1021" t="s">
        <v>227</v>
      </c>
      <c r="C1021" t="s">
        <v>2846</v>
      </c>
      <c r="D1021" s="8">
        <v>12.31</v>
      </c>
      <c r="E1021" s="8">
        <v>17.559999999999999</v>
      </c>
      <c r="F1021" s="8">
        <v>18.77</v>
      </c>
      <c r="G1021" s="8">
        <v>27.53</v>
      </c>
      <c r="H1021" s="8">
        <v>25.33</v>
      </c>
    </row>
    <row r="1022" spans="1:8">
      <c r="A1022" t="s">
        <v>229</v>
      </c>
      <c r="B1022" t="s">
        <v>230</v>
      </c>
      <c r="C1022" t="s">
        <v>2832</v>
      </c>
      <c r="D1022" s="8">
        <v>2019</v>
      </c>
      <c r="E1022" s="8">
        <v>2018</v>
      </c>
      <c r="F1022" s="8">
        <v>2017</v>
      </c>
      <c r="G1022" s="8">
        <v>2016</v>
      </c>
      <c r="H1022" s="8">
        <v>2015</v>
      </c>
    </row>
    <row r="1023" spans="1:8">
      <c r="A1023" t="s">
        <v>229</v>
      </c>
      <c r="B1023" t="s">
        <v>230</v>
      </c>
      <c r="C1023" t="s">
        <v>2833</v>
      </c>
      <c r="D1023" s="8">
        <v>131.4</v>
      </c>
      <c r="E1023" s="8">
        <v>85.42</v>
      </c>
      <c r="F1023" s="8">
        <v>75.81</v>
      </c>
      <c r="G1023" s="8">
        <v>64.28</v>
      </c>
      <c r="H1023" s="8">
        <v>50.51</v>
      </c>
    </row>
    <row r="1024" spans="1:8">
      <c r="A1024" t="s">
        <v>229</v>
      </c>
      <c r="B1024" t="s">
        <v>230</v>
      </c>
      <c r="C1024" t="s">
        <v>2834</v>
      </c>
      <c r="D1024" s="8">
        <v>21.93</v>
      </c>
      <c r="E1024" s="8">
        <v>10.199999999999999</v>
      </c>
      <c r="F1024" s="8">
        <v>0.21</v>
      </c>
      <c r="G1024" s="8">
        <v>0.49</v>
      </c>
      <c r="H1024" s="8">
        <v>0.6</v>
      </c>
    </row>
    <row r="1025" spans="1:8">
      <c r="A1025" t="s">
        <v>229</v>
      </c>
      <c r="B1025" t="s">
        <v>230</v>
      </c>
      <c r="C1025" t="s">
        <v>2835</v>
      </c>
      <c r="D1025" s="8">
        <v>153.33000000000001</v>
      </c>
      <c r="E1025" s="8">
        <v>95.62</v>
      </c>
      <c r="F1025" s="8">
        <v>76.02</v>
      </c>
      <c r="G1025" s="8">
        <v>64.77</v>
      </c>
      <c r="H1025" s="8">
        <v>51.11</v>
      </c>
    </row>
    <row r="1026" spans="1:8">
      <c r="A1026" t="s">
        <v>229</v>
      </c>
      <c r="B1026" t="s">
        <v>230</v>
      </c>
      <c r="C1026" t="s">
        <v>2836</v>
      </c>
      <c r="D1026" s="8">
        <v>-173.67</v>
      </c>
      <c r="E1026" s="8">
        <v>-22.71</v>
      </c>
      <c r="F1026" s="8">
        <v>-162.61000000000001</v>
      </c>
      <c r="G1026" s="8">
        <v>-140.69999999999999</v>
      </c>
      <c r="H1026" s="8">
        <v>-52.68</v>
      </c>
    </row>
    <row r="1027" spans="1:8">
      <c r="A1027" t="s">
        <v>229</v>
      </c>
      <c r="B1027" t="s">
        <v>230</v>
      </c>
      <c r="C1027" t="s">
        <v>2837</v>
      </c>
      <c r="D1027" s="8">
        <v>-112.37</v>
      </c>
      <c r="E1027" s="8">
        <v>-124.59</v>
      </c>
      <c r="F1027" s="8">
        <v>-123.14</v>
      </c>
      <c r="G1027" s="8">
        <v>-175.96</v>
      </c>
      <c r="H1027" s="8">
        <v>-213.21</v>
      </c>
    </row>
    <row r="1028" spans="1:8">
      <c r="A1028" t="s">
        <v>229</v>
      </c>
      <c r="B1028" t="s">
        <v>230</v>
      </c>
      <c r="C1028" t="s">
        <v>2838</v>
      </c>
      <c r="D1028" s="8">
        <v>-20.34</v>
      </c>
      <c r="E1028" s="8">
        <v>72.91</v>
      </c>
      <c r="F1028" s="8">
        <v>-86.77</v>
      </c>
      <c r="G1028" s="8">
        <v>-252.36</v>
      </c>
      <c r="H1028" s="8">
        <v>-214.78</v>
      </c>
    </row>
    <row r="1029" spans="1:8">
      <c r="A1029" t="s">
        <v>229</v>
      </c>
      <c r="B1029" t="s">
        <v>230</v>
      </c>
      <c r="C1029" t="s">
        <v>2839</v>
      </c>
      <c r="D1029" s="8">
        <v>-14.82</v>
      </c>
      <c r="E1029" s="8">
        <v>-20.92</v>
      </c>
      <c r="F1029" s="8">
        <v>-18.579999999999998</v>
      </c>
      <c r="G1029" s="8">
        <v>-23.59</v>
      </c>
      <c r="H1029" s="8">
        <v>-29.22</v>
      </c>
    </row>
    <row r="1030" spans="1:8">
      <c r="A1030" t="s">
        <v>229</v>
      </c>
      <c r="B1030" t="s">
        <v>230</v>
      </c>
      <c r="C1030" t="s">
        <v>2840</v>
      </c>
      <c r="D1030" s="8">
        <v>-35.17</v>
      </c>
      <c r="E1030" s="8">
        <v>51.99</v>
      </c>
      <c r="F1030" s="8">
        <v>-105.35</v>
      </c>
      <c r="G1030" s="8">
        <v>-275.95</v>
      </c>
      <c r="H1030" s="8">
        <v>-244</v>
      </c>
    </row>
    <row r="1031" spans="1:8">
      <c r="A1031" t="s">
        <v>229</v>
      </c>
      <c r="B1031" t="s">
        <v>230</v>
      </c>
      <c r="C1031" t="s">
        <v>2841</v>
      </c>
      <c r="D1031">
        <v>0</v>
      </c>
      <c r="E1031">
        <v>0</v>
      </c>
      <c r="F1031">
        <v>0</v>
      </c>
      <c r="G1031" s="8">
        <v>-2.44</v>
      </c>
      <c r="H1031">
        <v>0</v>
      </c>
    </row>
    <row r="1032" spans="1:8">
      <c r="A1032" t="s">
        <v>229</v>
      </c>
      <c r="B1032" t="s">
        <v>230</v>
      </c>
      <c r="C1032" t="s">
        <v>2842</v>
      </c>
      <c r="D1032" s="8">
        <v>-35.17</v>
      </c>
      <c r="E1032" s="8">
        <v>51.99</v>
      </c>
      <c r="F1032" s="8">
        <v>-105.35</v>
      </c>
      <c r="G1032" s="8">
        <v>-278.39999999999998</v>
      </c>
      <c r="H1032" s="8">
        <v>-244</v>
      </c>
    </row>
    <row r="1033" spans="1:8">
      <c r="A1033" t="s">
        <v>229</v>
      </c>
      <c r="B1033" t="s">
        <v>230</v>
      </c>
      <c r="C1033" t="s">
        <v>2843</v>
      </c>
      <c r="D1033" s="8">
        <v>48.72</v>
      </c>
      <c r="E1033" s="8">
        <v>45.64</v>
      </c>
      <c r="F1033" s="8">
        <v>31.24</v>
      </c>
      <c r="G1033" s="8">
        <v>31.24</v>
      </c>
      <c r="H1033" s="8">
        <v>25.49</v>
      </c>
    </row>
    <row r="1034" spans="1:8">
      <c r="A1034" t="s">
        <v>229</v>
      </c>
      <c r="B1034" t="s">
        <v>230</v>
      </c>
      <c r="C1034" t="s">
        <v>2844</v>
      </c>
      <c r="D1034" s="8">
        <v>-1.48</v>
      </c>
      <c r="E1034" s="8">
        <v>2.84</v>
      </c>
      <c r="F1034" s="8">
        <v>-6.75</v>
      </c>
      <c r="G1034" s="8">
        <v>-19.62</v>
      </c>
      <c r="H1034" s="8">
        <v>-22.82</v>
      </c>
    </row>
    <row r="1035" spans="1:8">
      <c r="A1035" t="s">
        <v>229</v>
      </c>
      <c r="B1035" t="s">
        <v>230</v>
      </c>
      <c r="C1035" t="s">
        <v>2845</v>
      </c>
      <c r="D1035" s="8">
        <v>-0.84</v>
      </c>
      <c r="E1035" s="8">
        <v>3.19</v>
      </c>
      <c r="F1035" s="8">
        <v>-5.56</v>
      </c>
      <c r="G1035" s="8">
        <v>-16.32</v>
      </c>
      <c r="H1035" s="8">
        <v>-16.850000000000001</v>
      </c>
    </row>
    <row r="1036" spans="1:8">
      <c r="A1036" t="s">
        <v>229</v>
      </c>
      <c r="B1036" t="s">
        <v>230</v>
      </c>
      <c r="C1036" t="s">
        <v>2846</v>
      </c>
      <c r="D1036" s="8">
        <v>-15.48</v>
      </c>
      <c r="E1036" s="8">
        <v>85.35</v>
      </c>
      <c r="F1036" s="8">
        <v>-114.22</v>
      </c>
      <c r="G1036" s="8">
        <v>-118.12</v>
      </c>
      <c r="H1036" s="8">
        <v>-3.12</v>
      </c>
    </row>
    <row r="1037" spans="1:8">
      <c r="A1037" t="s">
        <v>231</v>
      </c>
      <c r="B1037" t="s">
        <v>232</v>
      </c>
      <c r="C1037" t="s">
        <v>2832</v>
      </c>
      <c r="D1037" s="8">
        <v>2019</v>
      </c>
      <c r="E1037" s="8">
        <v>2018</v>
      </c>
      <c r="F1037" s="8">
        <v>2017</v>
      </c>
      <c r="G1037" s="8">
        <v>2016</v>
      </c>
      <c r="H1037" s="8">
        <v>2015</v>
      </c>
    </row>
    <row r="1038" spans="1:8">
      <c r="A1038" t="s">
        <v>231</v>
      </c>
      <c r="B1038" t="s">
        <v>232</v>
      </c>
      <c r="C1038" t="s">
        <v>2833</v>
      </c>
      <c r="D1038" s="8">
        <v>459.1</v>
      </c>
      <c r="E1038" s="8">
        <v>584.34</v>
      </c>
      <c r="F1038" s="8">
        <v>857</v>
      </c>
      <c r="G1038" s="8">
        <v>630.73</v>
      </c>
      <c r="H1038" s="8">
        <v>660.98</v>
      </c>
    </row>
    <row r="1039" spans="1:8">
      <c r="A1039" t="s">
        <v>231</v>
      </c>
      <c r="B1039" t="s">
        <v>232</v>
      </c>
      <c r="C1039" t="s">
        <v>2834</v>
      </c>
      <c r="D1039" s="8">
        <v>26.17</v>
      </c>
      <c r="E1039" s="8">
        <v>19.059999999999999</v>
      </c>
      <c r="F1039" s="8">
        <v>8.7200000000000006</v>
      </c>
      <c r="G1039" s="8">
        <v>14.17</v>
      </c>
      <c r="H1039" s="8">
        <v>3.59</v>
      </c>
    </row>
    <row r="1040" spans="1:8">
      <c r="A1040" t="s">
        <v>231</v>
      </c>
      <c r="B1040" t="s">
        <v>232</v>
      </c>
      <c r="C1040" t="s">
        <v>2835</v>
      </c>
      <c r="D1040" s="8">
        <v>485.27</v>
      </c>
      <c r="E1040" s="8">
        <v>603.4</v>
      </c>
      <c r="F1040" s="8">
        <v>865.72</v>
      </c>
      <c r="G1040" s="8">
        <v>644.9</v>
      </c>
      <c r="H1040" s="8">
        <v>664.58</v>
      </c>
    </row>
    <row r="1041" spans="1:8">
      <c r="A1041" t="s">
        <v>231</v>
      </c>
      <c r="B1041" t="s">
        <v>232</v>
      </c>
      <c r="C1041" t="s">
        <v>2836</v>
      </c>
      <c r="D1041" s="8">
        <v>-480.08</v>
      </c>
      <c r="E1041" s="8">
        <v>-658.24</v>
      </c>
      <c r="F1041" s="6">
        <v>-1169.3499999999999</v>
      </c>
      <c r="G1041" s="8">
        <v>-437.69</v>
      </c>
      <c r="H1041" s="8">
        <v>-455.59</v>
      </c>
    </row>
    <row r="1042" spans="1:8">
      <c r="A1042" t="s">
        <v>231</v>
      </c>
      <c r="B1042" t="s">
        <v>232</v>
      </c>
      <c r="C1042" t="s">
        <v>2837</v>
      </c>
      <c r="D1042" s="8">
        <v>-27.53</v>
      </c>
      <c r="E1042" s="8">
        <v>-37.24</v>
      </c>
      <c r="F1042" s="8">
        <v>-82.15</v>
      </c>
      <c r="G1042" s="8">
        <v>-164.84</v>
      </c>
      <c r="H1042" s="8">
        <v>-166.96</v>
      </c>
    </row>
    <row r="1043" spans="1:8">
      <c r="A1043" t="s">
        <v>231</v>
      </c>
      <c r="B1043" t="s">
        <v>232</v>
      </c>
      <c r="C1043" t="s">
        <v>2838</v>
      </c>
      <c r="D1043" s="8">
        <v>5.19</v>
      </c>
      <c r="E1043" s="8">
        <v>-54.84</v>
      </c>
      <c r="F1043" s="8">
        <v>-303.64</v>
      </c>
      <c r="G1043" s="8">
        <v>42.37</v>
      </c>
      <c r="H1043" s="8">
        <v>42.03</v>
      </c>
    </row>
    <row r="1044" spans="1:8">
      <c r="A1044" t="s">
        <v>231</v>
      </c>
      <c r="B1044" t="s">
        <v>232</v>
      </c>
      <c r="C1044" t="s">
        <v>2839</v>
      </c>
      <c r="D1044" s="8">
        <v>-22.02</v>
      </c>
      <c r="E1044" s="8">
        <v>-23.93</v>
      </c>
      <c r="F1044" s="8">
        <v>-32.590000000000003</v>
      </c>
      <c r="G1044" s="8">
        <v>-36.14</v>
      </c>
      <c r="H1044" s="8">
        <v>-36.549999999999997</v>
      </c>
    </row>
    <row r="1045" spans="1:8">
      <c r="A1045" t="s">
        <v>231</v>
      </c>
      <c r="B1045" t="s">
        <v>232</v>
      </c>
      <c r="C1045" t="s">
        <v>2840</v>
      </c>
      <c r="D1045" s="8">
        <v>-16.829999999999998</v>
      </c>
      <c r="E1045" s="8">
        <v>-78.77</v>
      </c>
      <c r="F1045" s="8">
        <v>-336.23</v>
      </c>
      <c r="G1045" s="8">
        <v>6.23</v>
      </c>
      <c r="H1045" s="8">
        <v>5.48</v>
      </c>
    </row>
    <row r="1046" spans="1:8">
      <c r="A1046" t="s">
        <v>231</v>
      </c>
      <c r="B1046" t="s">
        <v>232</v>
      </c>
      <c r="C1046" t="s">
        <v>2841</v>
      </c>
      <c r="D1046" s="8">
        <v>5.62</v>
      </c>
      <c r="E1046" s="8">
        <v>24</v>
      </c>
      <c r="F1046" s="8">
        <v>5.6</v>
      </c>
      <c r="G1046" s="8">
        <v>-1.21</v>
      </c>
      <c r="H1046" s="8">
        <v>0.74</v>
      </c>
    </row>
    <row r="1047" spans="1:8">
      <c r="A1047" t="s">
        <v>231</v>
      </c>
      <c r="B1047" t="s">
        <v>232</v>
      </c>
      <c r="C1047" t="s">
        <v>2842</v>
      </c>
      <c r="D1047" s="8">
        <v>-11.21</v>
      </c>
      <c r="E1047" s="8">
        <v>-54.77</v>
      </c>
      <c r="F1047" s="8">
        <v>-330.63</v>
      </c>
      <c r="G1047" s="8">
        <v>5.0199999999999996</v>
      </c>
      <c r="H1047" s="8">
        <v>6.22</v>
      </c>
    </row>
    <row r="1048" spans="1:8">
      <c r="A1048" t="s">
        <v>231</v>
      </c>
      <c r="B1048" t="s">
        <v>232</v>
      </c>
      <c r="C1048" t="s">
        <v>2843</v>
      </c>
      <c r="D1048" s="8">
        <v>22.74</v>
      </c>
      <c r="E1048" s="8">
        <v>22.74</v>
      </c>
      <c r="F1048" s="8">
        <v>14.84</v>
      </c>
      <c r="G1048" s="8">
        <v>14.84</v>
      </c>
      <c r="H1048" s="8">
        <v>14.84</v>
      </c>
    </row>
    <row r="1049" spans="1:8">
      <c r="A1049" t="s">
        <v>231</v>
      </c>
      <c r="B1049" t="s">
        <v>232</v>
      </c>
      <c r="C1049" t="s">
        <v>2844</v>
      </c>
      <c r="D1049" s="8">
        <v>-4.93</v>
      </c>
      <c r="E1049" s="8">
        <v>-24.09</v>
      </c>
      <c r="F1049" s="8">
        <v>-222.75</v>
      </c>
      <c r="G1049" s="8">
        <v>3.38</v>
      </c>
      <c r="H1049" s="8">
        <v>4.1900000000000004</v>
      </c>
    </row>
    <row r="1050" spans="1:8">
      <c r="A1050" t="s">
        <v>231</v>
      </c>
      <c r="B1050" t="s">
        <v>232</v>
      </c>
      <c r="C1050" t="s">
        <v>2845</v>
      </c>
      <c r="D1050" s="8">
        <v>4.75</v>
      </c>
      <c r="E1050" s="8">
        <v>-13.56</v>
      </c>
      <c r="F1050" s="8">
        <v>-200.79</v>
      </c>
      <c r="G1050" s="8">
        <v>27.73</v>
      </c>
      <c r="H1050" s="8">
        <v>28.81</v>
      </c>
    </row>
    <row r="1051" spans="1:8">
      <c r="A1051" t="s">
        <v>231</v>
      </c>
      <c r="B1051" t="s">
        <v>232</v>
      </c>
      <c r="C1051" t="s">
        <v>2846</v>
      </c>
      <c r="D1051" s="8">
        <v>1.1299999999999999</v>
      </c>
      <c r="E1051" s="8">
        <v>-9.3800000000000008</v>
      </c>
      <c r="F1051" s="8">
        <v>-35.43</v>
      </c>
      <c r="G1051" s="8">
        <v>32.85</v>
      </c>
      <c r="H1051" s="8">
        <v>31.62</v>
      </c>
    </row>
    <row r="1052" spans="1:8">
      <c r="A1052" t="s">
        <v>233</v>
      </c>
      <c r="B1052" t="s">
        <v>234</v>
      </c>
      <c r="C1052" t="s">
        <v>2832</v>
      </c>
      <c r="D1052" s="8">
        <v>2019</v>
      </c>
      <c r="E1052" s="8">
        <v>2018</v>
      </c>
      <c r="F1052" s="8">
        <v>2017</v>
      </c>
      <c r="G1052" s="8">
        <v>2016</v>
      </c>
      <c r="H1052" s="8">
        <v>2015</v>
      </c>
    </row>
    <row r="1053" spans="1:8">
      <c r="A1053" t="s">
        <v>233</v>
      </c>
      <c r="B1053" t="s">
        <v>234</v>
      </c>
      <c r="C1053" t="s">
        <v>2833</v>
      </c>
      <c r="D1053" s="6">
        <v>6435.96</v>
      </c>
      <c r="E1053" s="6">
        <v>6423.34</v>
      </c>
      <c r="F1053" s="6">
        <v>5955.68</v>
      </c>
      <c r="G1053" s="6">
        <v>5407.26</v>
      </c>
      <c r="H1053" s="6">
        <v>5224.6899999999996</v>
      </c>
    </row>
    <row r="1054" spans="1:8">
      <c r="A1054" t="s">
        <v>233</v>
      </c>
      <c r="B1054" t="s">
        <v>234</v>
      </c>
      <c r="C1054" t="s">
        <v>2834</v>
      </c>
      <c r="D1054" s="8">
        <v>103.85</v>
      </c>
      <c r="E1054" s="8">
        <v>74.959999999999994</v>
      </c>
      <c r="F1054" s="8">
        <v>97.55</v>
      </c>
      <c r="G1054" s="8">
        <v>106.32</v>
      </c>
      <c r="H1054" s="8">
        <v>128.25</v>
      </c>
    </row>
    <row r="1055" spans="1:8">
      <c r="A1055" t="s">
        <v>233</v>
      </c>
      <c r="B1055" t="s">
        <v>234</v>
      </c>
      <c r="C1055" t="s">
        <v>2835</v>
      </c>
      <c r="D1055" s="6">
        <v>6539.81</v>
      </c>
      <c r="E1055" s="6">
        <v>6498.3</v>
      </c>
      <c r="F1055" s="6">
        <v>6053.23</v>
      </c>
      <c r="G1055" s="6">
        <v>5513.58</v>
      </c>
      <c r="H1055" s="6">
        <v>5352.94</v>
      </c>
    </row>
    <row r="1056" spans="1:8">
      <c r="A1056" t="s">
        <v>233</v>
      </c>
      <c r="B1056" t="s">
        <v>234</v>
      </c>
      <c r="C1056" t="s">
        <v>2836</v>
      </c>
      <c r="D1056" s="6">
        <v>-6087.06</v>
      </c>
      <c r="E1056" s="6">
        <v>-5997.84</v>
      </c>
      <c r="F1056" s="6">
        <v>-5485.8</v>
      </c>
      <c r="G1056" s="6">
        <v>-4606.8500000000004</v>
      </c>
      <c r="H1056" s="6">
        <v>-4429.43</v>
      </c>
    </row>
    <row r="1057" spans="1:8">
      <c r="A1057" t="s">
        <v>233</v>
      </c>
      <c r="B1057" t="s">
        <v>234</v>
      </c>
      <c r="C1057" t="s">
        <v>2837</v>
      </c>
      <c r="D1057" s="8">
        <v>-213.38</v>
      </c>
      <c r="E1057" s="8">
        <v>-177.68</v>
      </c>
      <c r="F1057" s="8">
        <v>-234.28</v>
      </c>
      <c r="G1057" s="8">
        <v>-311.13</v>
      </c>
      <c r="H1057" s="8">
        <v>-320.06</v>
      </c>
    </row>
    <row r="1058" spans="1:8">
      <c r="A1058" t="s">
        <v>233</v>
      </c>
      <c r="B1058" t="s">
        <v>234</v>
      </c>
      <c r="C1058" t="s">
        <v>2838</v>
      </c>
      <c r="D1058" s="8">
        <v>452.75</v>
      </c>
      <c r="E1058" s="8">
        <v>500.46</v>
      </c>
      <c r="F1058" s="8">
        <v>567.42999999999995</v>
      </c>
      <c r="G1058" s="8">
        <v>595.6</v>
      </c>
      <c r="H1058" s="8">
        <v>603.45000000000005</v>
      </c>
    </row>
    <row r="1059" spans="1:8">
      <c r="A1059" t="s">
        <v>233</v>
      </c>
      <c r="B1059" t="s">
        <v>234</v>
      </c>
      <c r="C1059" t="s">
        <v>2839</v>
      </c>
      <c r="D1059" s="8">
        <v>-209.75</v>
      </c>
      <c r="E1059" s="8">
        <v>-208.85</v>
      </c>
      <c r="F1059" s="8">
        <v>-184.79</v>
      </c>
      <c r="G1059" s="8">
        <v>-146.6</v>
      </c>
      <c r="H1059" s="8">
        <v>-125.83</v>
      </c>
    </row>
    <row r="1060" spans="1:8">
      <c r="A1060" t="s">
        <v>233</v>
      </c>
      <c r="B1060" t="s">
        <v>234</v>
      </c>
      <c r="C1060" t="s">
        <v>2840</v>
      </c>
      <c r="D1060" s="8">
        <v>243</v>
      </c>
      <c r="E1060" s="8">
        <v>291.61</v>
      </c>
      <c r="F1060" s="8">
        <v>382.64</v>
      </c>
      <c r="G1060" s="8">
        <v>449</v>
      </c>
      <c r="H1060" s="8">
        <v>477.62</v>
      </c>
    </row>
    <row r="1061" spans="1:8">
      <c r="A1061" t="s">
        <v>233</v>
      </c>
      <c r="B1061" t="s">
        <v>234</v>
      </c>
      <c r="C1061" t="s">
        <v>2841</v>
      </c>
      <c r="D1061" s="8">
        <v>-29.53</v>
      </c>
      <c r="E1061" s="8">
        <v>-41.57</v>
      </c>
      <c r="F1061" s="8">
        <v>-111.76</v>
      </c>
      <c r="G1061" s="8">
        <v>-130.15</v>
      </c>
      <c r="H1061" s="8">
        <v>-100.19</v>
      </c>
    </row>
    <row r="1062" spans="1:8">
      <c r="A1062" t="s">
        <v>233</v>
      </c>
      <c r="B1062" t="s">
        <v>234</v>
      </c>
      <c r="C1062" t="s">
        <v>2842</v>
      </c>
      <c r="D1062" s="8">
        <v>199.44</v>
      </c>
      <c r="E1062" s="8">
        <v>250.04</v>
      </c>
      <c r="F1062" s="8">
        <v>270.88</v>
      </c>
      <c r="G1062" s="8">
        <v>318.85000000000002</v>
      </c>
      <c r="H1062" s="8">
        <v>377.43</v>
      </c>
    </row>
    <row r="1063" spans="1:8">
      <c r="A1063" t="s">
        <v>233</v>
      </c>
      <c r="B1063" t="s">
        <v>234</v>
      </c>
      <c r="C1063" t="s">
        <v>2843</v>
      </c>
      <c r="D1063" s="8">
        <v>258.62</v>
      </c>
      <c r="E1063" s="8">
        <v>258.62</v>
      </c>
      <c r="F1063" s="8">
        <v>258.36</v>
      </c>
      <c r="G1063" s="8">
        <v>258.24</v>
      </c>
      <c r="H1063" s="8">
        <v>258.24</v>
      </c>
    </row>
    <row r="1064" spans="1:8">
      <c r="A1064" t="s">
        <v>233</v>
      </c>
      <c r="B1064" t="s">
        <v>234</v>
      </c>
      <c r="C1064" t="s">
        <v>2844</v>
      </c>
      <c r="D1064" s="8">
        <v>8.25</v>
      </c>
      <c r="E1064" s="8">
        <v>9.67</v>
      </c>
      <c r="F1064" s="8">
        <v>10.49</v>
      </c>
      <c r="G1064" s="8">
        <v>12.35</v>
      </c>
      <c r="H1064" s="8">
        <v>14.62</v>
      </c>
    </row>
    <row r="1065" spans="1:8">
      <c r="A1065" t="s">
        <v>233</v>
      </c>
      <c r="B1065" t="s">
        <v>234</v>
      </c>
      <c r="C1065" t="s">
        <v>2845</v>
      </c>
      <c r="D1065" s="8">
        <v>15.82</v>
      </c>
      <c r="E1065" s="8">
        <v>17.739999999999998</v>
      </c>
      <c r="F1065" s="8">
        <v>17.64</v>
      </c>
      <c r="G1065" s="8">
        <v>18.02</v>
      </c>
      <c r="H1065" s="8">
        <v>19.489999999999998</v>
      </c>
    </row>
    <row r="1066" spans="1:8">
      <c r="A1066" t="s">
        <v>233</v>
      </c>
      <c r="B1066" t="s">
        <v>234</v>
      </c>
      <c r="C1066" t="s">
        <v>2846</v>
      </c>
      <c r="D1066" s="8">
        <v>7.03</v>
      </c>
      <c r="E1066" s="8">
        <v>7.79</v>
      </c>
      <c r="F1066" s="8">
        <v>9.5299999999999994</v>
      </c>
      <c r="G1066" s="8">
        <v>16.77</v>
      </c>
      <c r="H1066" s="8">
        <v>17.68</v>
      </c>
    </row>
    <row r="1067" spans="1:8">
      <c r="A1067" t="s">
        <v>237</v>
      </c>
      <c r="B1067" t="s">
        <v>238</v>
      </c>
      <c r="C1067" t="s">
        <v>2832</v>
      </c>
      <c r="D1067" s="8">
        <v>2019</v>
      </c>
      <c r="E1067" s="8">
        <v>2018</v>
      </c>
      <c r="F1067" s="8">
        <v>2017</v>
      </c>
      <c r="G1067" s="8">
        <v>2016</v>
      </c>
      <c r="H1067" s="8">
        <v>2015</v>
      </c>
    </row>
    <row r="1068" spans="1:8">
      <c r="A1068" t="s">
        <v>237</v>
      </c>
      <c r="B1068" t="s">
        <v>238</v>
      </c>
      <c r="C1068" t="s">
        <v>2833</v>
      </c>
      <c r="D1068" s="6">
        <v>2858.98</v>
      </c>
      <c r="E1068" s="6">
        <v>2640.59</v>
      </c>
      <c r="F1068" s="6">
        <v>2565.08</v>
      </c>
      <c r="G1068" s="6">
        <v>2170.84</v>
      </c>
      <c r="H1068" s="6">
        <v>2058.0300000000002</v>
      </c>
    </row>
    <row r="1069" spans="1:8">
      <c r="A1069" t="s">
        <v>237</v>
      </c>
      <c r="B1069" t="s">
        <v>238</v>
      </c>
      <c r="C1069" t="s">
        <v>2834</v>
      </c>
      <c r="D1069" s="8">
        <v>20.03</v>
      </c>
      <c r="E1069" s="8">
        <v>21.5</v>
      </c>
      <c r="F1069" s="8">
        <v>10.88</v>
      </c>
      <c r="G1069" s="8">
        <v>3.22</v>
      </c>
      <c r="H1069" s="8">
        <v>16.809999999999999</v>
      </c>
    </row>
    <row r="1070" spans="1:8">
      <c r="A1070" t="s">
        <v>237</v>
      </c>
      <c r="B1070" t="s">
        <v>238</v>
      </c>
      <c r="C1070" t="s">
        <v>2835</v>
      </c>
      <c r="D1070" s="6">
        <v>2879.01</v>
      </c>
      <c r="E1070" s="6">
        <v>2662.09</v>
      </c>
      <c r="F1070" s="6">
        <v>2575.96</v>
      </c>
      <c r="G1070" s="6">
        <v>2174.06</v>
      </c>
      <c r="H1070" s="6">
        <v>2074.84</v>
      </c>
    </row>
    <row r="1071" spans="1:8">
      <c r="A1071" t="s">
        <v>237</v>
      </c>
      <c r="B1071" t="s">
        <v>238</v>
      </c>
      <c r="C1071" t="s">
        <v>2836</v>
      </c>
      <c r="D1071" s="6">
        <v>-2475.41</v>
      </c>
      <c r="E1071" s="6">
        <v>-2287.87</v>
      </c>
      <c r="F1071" s="6">
        <v>-2260.2199999999998</v>
      </c>
      <c r="G1071" s="6">
        <v>-1767.49</v>
      </c>
      <c r="H1071" s="6">
        <v>-1744.65</v>
      </c>
    </row>
    <row r="1072" spans="1:8">
      <c r="A1072" t="s">
        <v>237</v>
      </c>
      <c r="B1072" t="s">
        <v>238</v>
      </c>
      <c r="C1072" t="s">
        <v>2837</v>
      </c>
      <c r="D1072" s="8">
        <v>-134.54</v>
      </c>
      <c r="E1072" s="8">
        <v>-123.08</v>
      </c>
      <c r="F1072" s="8">
        <v>-138.85</v>
      </c>
      <c r="G1072" s="8">
        <v>-143.4</v>
      </c>
      <c r="H1072" s="8">
        <v>-159.33000000000001</v>
      </c>
    </row>
    <row r="1073" spans="1:8">
      <c r="A1073" t="s">
        <v>237</v>
      </c>
      <c r="B1073" t="s">
        <v>238</v>
      </c>
      <c r="C1073" t="s">
        <v>2838</v>
      </c>
      <c r="D1073" s="8">
        <v>403.6</v>
      </c>
      <c r="E1073" s="8">
        <v>374.22</v>
      </c>
      <c r="F1073" s="8">
        <v>315.74</v>
      </c>
      <c r="G1073" s="8">
        <v>263.17</v>
      </c>
      <c r="H1073" s="8">
        <v>170.86</v>
      </c>
    </row>
    <row r="1074" spans="1:8">
      <c r="A1074" t="s">
        <v>237</v>
      </c>
      <c r="B1074" t="s">
        <v>238</v>
      </c>
      <c r="C1074" t="s">
        <v>2839</v>
      </c>
      <c r="D1074" s="8">
        <v>-115.26</v>
      </c>
      <c r="E1074" s="8">
        <v>-91.78</v>
      </c>
      <c r="F1074" s="8">
        <v>-105.12</v>
      </c>
      <c r="G1074" s="8">
        <v>-105.32</v>
      </c>
      <c r="H1074" s="8">
        <v>-107.18</v>
      </c>
    </row>
    <row r="1075" spans="1:8">
      <c r="A1075" t="s">
        <v>237</v>
      </c>
      <c r="B1075" t="s">
        <v>238</v>
      </c>
      <c r="C1075" t="s">
        <v>2840</v>
      </c>
      <c r="D1075" s="8">
        <v>288.33999999999997</v>
      </c>
      <c r="E1075" s="8">
        <v>282.44</v>
      </c>
      <c r="F1075" s="8">
        <v>210.62</v>
      </c>
      <c r="G1075" s="8">
        <v>157.85</v>
      </c>
      <c r="H1075" s="8">
        <v>63.68</v>
      </c>
    </row>
    <row r="1076" spans="1:8">
      <c r="A1076" t="s">
        <v>237</v>
      </c>
      <c r="B1076" t="s">
        <v>238</v>
      </c>
      <c r="C1076" t="s">
        <v>2841</v>
      </c>
      <c r="D1076" s="8">
        <v>-98.27</v>
      </c>
      <c r="E1076" s="8">
        <v>-97.09</v>
      </c>
      <c r="F1076" s="8">
        <v>-79.94</v>
      </c>
      <c r="G1076" s="8">
        <v>-60.58</v>
      </c>
      <c r="H1076" s="8">
        <v>-13.47</v>
      </c>
    </row>
    <row r="1077" spans="1:8">
      <c r="A1077" t="s">
        <v>237</v>
      </c>
      <c r="B1077" t="s">
        <v>238</v>
      </c>
      <c r="C1077" t="s">
        <v>2842</v>
      </c>
      <c r="D1077" s="8">
        <v>190.07</v>
      </c>
      <c r="E1077" s="8">
        <v>185.35</v>
      </c>
      <c r="F1077" s="8">
        <v>130.68</v>
      </c>
      <c r="G1077" s="8">
        <v>79.709999999999994</v>
      </c>
      <c r="H1077" s="8">
        <v>50.21</v>
      </c>
    </row>
    <row r="1078" spans="1:8">
      <c r="A1078" t="s">
        <v>237</v>
      </c>
      <c r="B1078" t="s">
        <v>238</v>
      </c>
      <c r="C1078" t="s">
        <v>2843</v>
      </c>
      <c r="D1078" s="8">
        <v>24.31</v>
      </c>
      <c r="E1078" s="8">
        <v>24.31</v>
      </c>
      <c r="F1078" s="8">
        <v>24.31</v>
      </c>
      <c r="G1078" s="8">
        <v>24.31</v>
      </c>
      <c r="H1078" s="8">
        <v>24.31</v>
      </c>
    </row>
    <row r="1079" spans="1:8">
      <c r="A1079" t="s">
        <v>237</v>
      </c>
      <c r="B1079" t="s">
        <v>238</v>
      </c>
      <c r="C1079" t="s">
        <v>2844</v>
      </c>
      <c r="D1079" s="8">
        <v>7.82</v>
      </c>
      <c r="E1079" s="8">
        <v>7.62</v>
      </c>
      <c r="F1079" s="8">
        <v>5.38</v>
      </c>
      <c r="G1079" s="8">
        <v>4</v>
      </c>
      <c r="H1079" s="8">
        <v>2.0699999999999998</v>
      </c>
    </row>
    <row r="1080" spans="1:8">
      <c r="A1080" t="s">
        <v>237</v>
      </c>
      <c r="B1080" t="s">
        <v>238</v>
      </c>
      <c r="C1080" t="s">
        <v>2845</v>
      </c>
      <c r="D1080" s="8">
        <v>12.56</v>
      </c>
      <c r="E1080" s="8">
        <v>11.4</v>
      </c>
      <c r="F1080" s="8">
        <v>9.6999999999999993</v>
      </c>
      <c r="G1080" s="8">
        <v>7.61</v>
      </c>
      <c r="H1080" s="8">
        <v>6.47</v>
      </c>
    </row>
    <row r="1081" spans="1:8">
      <c r="A1081" t="s">
        <v>237</v>
      </c>
      <c r="B1081" t="s">
        <v>238</v>
      </c>
      <c r="C1081" t="s">
        <v>2846</v>
      </c>
      <c r="D1081" s="8">
        <v>14.12</v>
      </c>
      <c r="E1081" s="8">
        <v>14.17</v>
      </c>
      <c r="F1081" s="8">
        <v>12.31</v>
      </c>
      <c r="G1081" s="8">
        <v>18.73</v>
      </c>
      <c r="H1081" s="8">
        <v>16.04</v>
      </c>
    </row>
    <row r="1082" spans="1:8">
      <c r="A1082" t="s">
        <v>240</v>
      </c>
      <c r="B1082" t="s">
        <v>241</v>
      </c>
      <c r="C1082" t="s">
        <v>2832</v>
      </c>
      <c r="D1082" s="8">
        <v>2019</v>
      </c>
      <c r="E1082" s="8">
        <v>2018</v>
      </c>
      <c r="F1082" s="8">
        <v>2017</v>
      </c>
      <c r="G1082" s="8">
        <v>2016</v>
      </c>
      <c r="H1082" s="8">
        <v>2015</v>
      </c>
    </row>
    <row r="1083" spans="1:8">
      <c r="A1083" t="s">
        <v>240</v>
      </c>
      <c r="B1083" t="s">
        <v>241</v>
      </c>
      <c r="C1083" t="s">
        <v>2833</v>
      </c>
      <c r="D1083" s="8">
        <v>481.67</v>
      </c>
      <c r="E1083" s="8">
        <v>335.59</v>
      </c>
      <c r="F1083" s="8">
        <v>329.07</v>
      </c>
      <c r="G1083" s="8">
        <v>262.97000000000003</v>
      </c>
      <c r="H1083" s="8">
        <v>290.5</v>
      </c>
    </row>
    <row r="1084" spans="1:8">
      <c r="A1084" t="s">
        <v>240</v>
      </c>
      <c r="B1084" t="s">
        <v>241</v>
      </c>
      <c r="C1084" t="s">
        <v>2834</v>
      </c>
      <c r="D1084" s="8">
        <v>1.99</v>
      </c>
      <c r="E1084" s="8">
        <v>0.05</v>
      </c>
      <c r="F1084" s="8">
        <v>1.79</v>
      </c>
      <c r="G1084" s="8">
        <v>0.91</v>
      </c>
      <c r="H1084" s="8">
        <v>0.05</v>
      </c>
    </row>
    <row r="1085" spans="1:8">
      <c r="A1085" t="s">
        <v>240</v>
      </c>
      <c r="B1085" t="s">
        <v>241</v>
      </c>
      <c r="C1085" t="s">
        <v>2835</v>
      </c>
      <c r="D1085" s="8">
        <v>483.66</v>
      </c>
      <c r="E1085" s="8">
        <v>335.64</v>
      </c>
      <c r="F1085" s="8">
        <v>330.86</v>
      </c>
      <c r="G1085" s="8">
        <v>263.88</v>
      </c>
      <c r="H1085" s="8">
        <v>290.55</v>
      </c>
    </row>
    <row r="1086" spans="1:8">
      <c r="A1086" t="s">
        <v>240</v>
      </c>
      <c r="B1086" t="s">
        <v>241</v>
      </c>
      <c r="C1086" t="s">
        <v>2836</v>
      </c>
      <c r="D1086" s="8">
        <v>-486.53</v>
      </c>
      <c r="E1086" s="8">
        <v>-372.17</v>
      </c>
      <c r="F1086" s="8">
        <v>-324.39999999999998</v>
      </c>
      <c r="G1086" s="8">
        <v>-265.61</v>
      </c>
      <c r="H1086" s="8">
        <v>-296.99</v>
      </c>
    </row>
    <row r="1087" spans="1:8">
      <c r="A1087" t="s">
        <v>240</v>
      </c>
      <c r="B1087" t="s">
        <v>241</v>
      </c>
      <c r="C1087" t="s">
        <v>2837</v>
      </c>
      <c r="D1087" s="8">
        <v>-16.5</v>
      </c>
      <c r="E1087" s="8">
        <v>-11.48</v>
      </c>
      <c r="F1087" s="8">
        <v>-9.1199999999999992</v>
      </c>
      <c r="G1087" s="8">
        <v>-9.33</v>
      </c>
      <c r="H1087" s="8">
        <v>-8.24</v>
      </c>
    </row>
    <row r="1088" spans="1:8">
      <c r="A1088" t="s">
        <v>240</v>
      </c>
      <c r="B1088" t="s">
        <v>241</v>
      </c>
      <c r="C1088" t="s">
        <v>2838</v>
      </c>
      <c r="D1088" s="8">
        <v>-2.87</v>
      </c>
      <c r="E1088" s="8">
        <v>-36.53</v>
      </c>
      <c r="F1088" s="8">
        <v>6.46</v>
      </c>
      <c r="G1088" s="8">
        <v>-11.06</v>
      </c>
      <c r="H1088" s="8">
        <v>-14.68</v>
      </c>
    </row>
    <row r="1089" spans="1:8">
      <c r="A1089" t="s">
        <v>240</v>
      </c>
      <c r="B1089" t="s">
        <v>241</v>
      </c>
      <c r="C1089" t="s">
        <v>2839</v>
      </c>
      <c r="D1089" s="8">
        <v>-9.76</v>
      </c>
      <c r="E1089" s="8">
        <v>-10.029999999999999</v>
      </c>
      <c r="F1089" s="8">
        <v>-9.33</v>
      </c>
      <c r="G1089" s="8">
        <v>-9.6300000000000008</v>
      </c>
      <c r="H1089" s="8">
        <v>-9.69</v>
      </c>
    </row>
    <row r="1090" spans="1:8">
      <c r="A1090" t="s">
        <v>240</v>
      </c>
      <c r="B1090" t="s">
        <v>241</v>
      </c>
      <c r="C1090" t="s">
        <v>2840</v>
      </c>
      <c r="D1090" s="8">
        <v>-12.63</v>
      </c>
      <c r="E1090" s="8">
        <v>-46.56</v>
      </c>
      <c r="F1090" s="8">
        <v>-2.87</v>
      </c>
      <c r="G1090" s="8">
        <v>-20.69</v>
      </c>
      <c r="H1090" s="8">
        <v>-24.37</v>
      </c>
    </row>
    <row r="1091" spans="1:8">
      <c r="A1091" t="s">
        <v>240</v>
      </c>
      <c r="B1091" t="s">
        <v>241</v>
      </c>
      <c r="C1091" t="s">
        <v>2841</v>
      </c>
      <c r="D1091">
        <v>0</v>
      </c>
      <c r="E1091">
        <v>0</v>
      </c>
      <c r="F1091">
        <v>0</v>
      </c>
      <c r="G1091">
        <v>0</v>
      </c>
      <c r="H1091" s="8">
        <v>1.2</v>
      </c>
    </row>
    <row r="1092" spans="1:8">
      <c r="A1092" t="s">
        <v>240</v>
      </c>
      <c r="B1092" t="s">
        <v>241</v>
      </c>
      <c r="C1092" t="s">
        <v>2842</v>
      </c>
      <c r="D1092" s="8">
        <v>-12.63</v>
      </c>
      <c r="E1092" s="8">
        <v>-46.56</v>
      </c>
      <c r="F1092" s="8">
        <v>-2.87</v>
      </c>
      <c r="G1092" s="8">
        <v>-20.69</v>
      </c>
      <c r="H1092" s="8">
        <v>-23.17</v>
      </c>
    </row>
    <row r="1093" spans="1:8">
      <c r="A1093" t="s">
        <v>240</v>
      </c>
      <c r="B1093" t="s">
        <v>241</v>
      </c>
      <c r="C1093" t="s">
        <v>2843</v>
      </c>
      <c r="D1093" s="8">
        <v>15.86</v>
      </c>
      <c r="E1093" s="8">
        <v>15.86</v>
      </c>
      <c r="F1093" s="8">
        <v>15.86</v>
      </c>
      <c r="G1093" s="8">
        <v>15.86</v>
      </c>
      <c r="H1093" s="8">
        <v>15.86</v>
      </c>
    </row>
    <row r="1094" spans="1:8">
      <c r="A1094" t="s">
        <v>240</v>
      </c>
      <c r="B1094" t="s">
        <v>241</v>
      </c>
      <c r="C1094" t="s">
        <v>2844</v>
      </c>
      <c r="D1094" s="8">
        <v>-7.96</v>
      </c>
      <c r="E1094" s="8">
        <v>-29.35</v>
      </c>
      <c r="F1094" s="8">
        <v>-1.81</v>
      </c>
      <c r="G1094" s="8">
        <v>-13.04</v>
      </c>
      <c r="H1094" s="8">
        <v>-14.61</v>
      </c>
    </row>
    <row r="1095" spans="1:8">
      <c r="A1095" t="s">
        <v>240</v>
      </c>
      <c r="B1095" t="s">
        <v>241</v>
      </c>
      <c r="C1095" t="s">
        <v>2845</v>
      </c>
      <c r="D1095" s="8">
        <v>-1.81</v>
      </c>
      <c r="E1095" s="8">
        <v>-23.03</v>
      </c>
      <c r="F1095" s="8">
        <v>4.07</v>
      </c>
      <c r="G1095" s="8">
        <v>-6.97</v>
      </c>
      <c r="H1095" s="8">
        <v>-8.5</v>
      </c>
    </row>
    <row r="1096" spans="1:8">
      <c r="A1096" t="s">
        <v>240</v>
      </c>
      <c r="B1096" t="s">
        <v>241</v>
      </c>
      <c r="C1096" t="s">
        <v>2846</v>
      </c>
      <c r="D1096" s="8">
        <v>-0.6</v>
      </c>
      <c r="E1096" s="8">
        <v>-10.88</v>
      </c>
      <c r="F1096" s="8">
        <v>1.96</v>
      </c>
      <c r="G1096" s="8">
        <v>-0.66</v>
      </c>
      <c r="H1096" s="8">
        <v>-2.2200000000000002</v>
      </c>
    </row>
    <row r="1097" spans="1:8">
      <c r="A1097" t="s">
        <v>242</v>
      </c>
      <c r="B1097" t="s">
        <v>243</v>
      </c>
      <c r="C1097" t="s">
        <v>2832</v>
      </c>
      <c r="D1097" s="8">
        <v>2019</v>
      </c>
      <c r="E1097" s="8">
        <v>2018</v>
      </c>
      <c r="F1097" s="8">
        <v>2017</v>
      </c>
      <c r="G1097" s="8">
        <v>2016</v>
      </c>
      <c r="H1097" s="8">
        <v>2015</v>
      </c>
    </row>
    <row r="1098" spans="1:8">
      <c r="A1098" t="s">
        <v>242</v>
      </c>
      <c r="B1098" t="s">
        <v>243</v>
      </c>
      <c r="C1098" t="s">
        <v>2833</v>
      </c>
      <c r="D1098" s="8">
        <v>337.18</v>
      </c>
      <c r="E1098" s="8">
        <v>239.19</v>
      </c>
      <c r="F1098" s="8">
        <v>234.55</v>
      </c>
      <c r="G1098" s="8">
        <v>592.49</v>
      </c>
      <c r="H1098" s="8">
        <v>749.24</v>
      </c>
    </row>
    <row r="1099" spans="1:8">
      <c r="A1099" t="s">
        <v>242</v>
      </c>
      <c r="B1099" t="s">
        <v>243</v>
      </c>
      <c r="C1099" t="s">
        <v>2834</v>
      </c>
      <c r="D1099" s="8">
        <v>9.6300000000000008</v>
      </c>
      <c r="E1099" s="8">
        <v>9.98</v>
      </c>
      <c r="F1099" s="8">
        <v>12.54</v>
      </c>
      <c r="G1099" s="8">
        <v>6.43</v>
      </c>
      <c r="H1099" s="8">
        <v>9.4499999999999993</v>
      </c>
    </row>
    <row r="1100" spans="1:8">
      <c r="A1100" t="s">
        <v>242</v>
      </c>
      <c r="B1100" t="s">
        <v>243</v>
      </c>
      <c r="C1100" t="s">
        <v>2835</v>
      </c>
      <c r="D1100" s="8">
        <v>346.81</v>
      </c>
      <c r="E1100" s="8">
        <v>249.17</v>
      </c>
      <c r="F1100" s="8">
        <v>247.09</v>
      </c>
      <c r="G1100" s="8">
        <v>598.91999999999996</v>
      </c>
      <c r="H1100" s="8">
        <v>758.69</v>
      </c>
    </row>
    <row r="1101" spans="1:8">
      <c r="A1101" t="s">
        <v>242</v>
      </c>
      <c r="B1101" t="s">
        <v>243</v>
      </c>
      <c r="C1101" t="s">
        <v>2836</v>
      </c>
      <c r="D1101" s="8">
        <v>-398.38</v>
      </c>
      <c r="E1101" s="8">
        <v>-293.83999999999997</v>
      </c>
      <c r="F1101" s="8">
        <v>-281.7</v>
      </c>
      <c r="G1101" s="8">
        <v>-504.46</v>
      </c>
      <c r="H1101" s="8">
        <v>-856.93</v>
      </c>
    </row>
    <row r="1102" spans="1:8">
      <c r="A1102" t="s">
        <v>242</v>
      </c>
      <c r="B1102" t="s">
        <v>243</v>
      </c>
      <c r="C1102" t="s">
        <v>2837</v>
      </c>
      <c r="D1102" s="8">
        <v>-9.4600000000000009</v>
      </c>
      <c r="E1102" s="8">
        <v>-10.64</v>
      </c>
      <c r="F1102" s="8">
        <v>-9.43</v>
      </c>
      <c r="G1102" s="8">
        <v>-9.36</v>
      </c>
      <c r="H1102" s="8">
        <v>-9.82</v>
      </c>
    </row>
    <row r="1103" spans="1:8">
      <c r="A1103" t="s">
        <v>242</v>
      </c>
      <c r="B1103" t="s">
        <v>243</v>
      </c>
      <c r="C1103" t="s">
        <v>2838</v>
      </c>
      <c r="D1103" s="8">
        <v>-51.57</v>
      </c>
      <c r="E1103" s="8">
        <v>-44.68</v>
      </c>
      <c r="F1103" s="8">
        <v>-34.61</v>
      </c>
      <c r="G1103" s="8">
        <v>85.11</v>
      </c>
      <c r="H1103" s="8">
        <v>-108.06</v>
      </c>
    </row>
    <row r="1104" spans="1:8">
      <c r="A1104" t="s">
        <v>242</v>
      </c>
      <c r="B1104" t="s">
        <v>243</v>
      </c>
      <c r="C1104" t="s">
        <v>2839</v>
      </c>
      <c r="D1104" s="8">
        <v>-22.75</v>
      </c>
      <c r="E1104" s="8">
        <v>-24.06</v>
      </c>
      <c r="F1104" s="8">
        <v>-24.36</v>
      </c>
      <c r="G1104" s="8">
        <v>-20.420000000000002</v>
      </c>
      <c r="H1104" s="8">
        <v>-15.88</v>
      </c>
    </row>
    <row r="1105" spans="1:8">
      <c r="A1105" t="s">
        <v>242</v>
      </c>
      <c r="B1105" t="s">
        <v>243</v>
      </c>
      <c r="C1105" t="s">
        <v>2840</v>
      </c>
      <c r="D1105" s="8">
        <v>-74.319999999999993</v>
      </c>
      <c r="E1105" s="8">
        <v>-68.739999999999995</v>
      </c>
      <c r="F1105" s="8">
        <v>-58.97</v>
      </c>
      <c r="G1105" s="8">
        <v>64.69</v>
      </c>
      <c r="H1105" s="8">
        <v>-123.94</v>
      </c>
    </row>
    <row r="1106" spans="1:8">
      <c r="A1106" t="s">
        <v>242</v>
      </c>
      <c r="B1106" t="s">
        <v>243</v>
      </c>
      <c r="C1106" t="s">
        <v>2841</v>
      </c>
      <c r="D1106">
        <v>0</v>
      </c>
      <c r="E1106">
        <v>0</v>
      </c>
      <c r="F1106">
        <v>0</v>
      </c>
      <c r="G1106">
        <v>0</v>
      </c>
      <c r="H1106">
        <v>0</v>
      </c>
    </row>
    <row r="1107" spans="1:8">
      <c r="A1107" t="s">
        <v>242</v>
      </c>
      <c r="B1107" t="s">
        <v>243</v>
      </c>
      <c r="C1107" t="s">
        <v>2842</v>
      </c>
      <c r="D1107" s="8">
        <v>-74.319999999999993</v>
      </c>
      <c r="E1107" s="8">
        <v>-68.739999999999995</v>
      </c>
      <c r="F1107" s="8">
        <v>-58.97</v>
      </c>
      <c r="G1107" s="8">
        <v>64.69</v>
      </c>
      <c r="H1107" s="8">
        <v>-123.94</v>
      </c>
    </row>
    <row r="1108" spans="1:8">
      <c r="A1108" t="s">
        <v>242</v>
      </c>
      <c r="B1108" t="s">
        <v>243</v>
      </c>
      <c r="C1108" t="s">
        <v>2843</v>
      </c>
      <c r="D1108" s="8">
        <v>17.399999999999999</v>
      </c>
      <c r="E1108" s="8">
        <v>17.399999999999999</v>
      </c>
      <c r="F1108" s="8">
        <v>17.399999999999999</v>
      </c>
      <c r="G1108" s="8">
        <v>17.399999999999999</v>
      </c>
      <c r="H1108" s="8">
        <v>17.399999999999999</v>
      </c>
    </row>
    <row r="1109" spans="1:8">
      <c r="A1109" t="s">
        <v>242</v>
      </c>
      <c r="B1109" t="s">
        <v>243</v>
      </c>
      <c r="C1109" t="s">
        <v>2844</v>
      </c>
      <c r="D1109" s="8">
        <v>-8.5399999999999991</v>
      </c>
      <c r="E1109" s="8">
        <v>-7.9</v>
      </c>
      <c r="F1109" s="8">
        <v>-6.78</v>
      </c>
      <c r="G1109" s="8">
        <v>7.44</v>
      </c>
      <c r="H1109" s="8">
        <v>-14.25</v>
      </c>
    </row>
    <row r="1110" spans="1:8">
      <c r="A1110" t="s">
        <v>242</v>
      </c>
      <c r="B1110" t="s">
        <v>243</v>
      </c>
      <c r="C1110" t="s">
        <v>2845</v>
      </c>
      <c r="D1110" s="8">
        <v>-5.93</v>
      </c>
      <c r="E1110" s="8">
        <v>-5.14</v>
      </c>
      <c r="F1110" s="8">
        <v>-3.98</v>
      </c>
      <c r="G1110" s="8">
        <v>9.7799999999999994</v>
      </c>
      <c r="H1110" s="8">
        <v>-12.42</v>
      </c>
    </row>
    <row r="1111" spans="1:8">
      <c r="A1111" t="s">
        <v>242</v>
      </c>
      <c r="B1111" t="s">
        <v>243</v>
      </c>
      <c r="C1111" t="s">
        <v>2846</v>
      </c>
      <c r="D1111" s="8">
        <v>-15.29</v>
      </c>
      <c r="E1111" s="8">
        <v>-18.68</v>
      </c>
      <c r="F1111" s="8">
        <v>-14.75</v>
      </c>
      <c r="G1111" s="8">
        <v>15.94</v>
      </c>
      <c r="H1111" s="8">
        <v>-13.11</v>
      </c>
    </row>
    <row r="1112" spans="1:8">
      <c r="A1112" t="s">
        <v>244</v>
      </c>
      <c r="B1112" t="s">
        <v>245</v>
      </c>
      <c r="C1112" t="s">
        <v>2832</v>
      </c>
      <c r="D1112" s="8">
        <v>2019</v>
      </c>
      <c r="E1112" s="8">
        <v>2018</v>
      </c>
      <c r="F1112" s="8">
        <v>2017</v>
      </c>
      <c r="G1112" s="8">
        <v>2016</v>
      </c>
      <c r="H1112" s="8">
        <v>2015</v>
      </c>
    </row>
    <row r="1113" spans="1:8">
      <c r="A1113" t="s">
        <v>244</v>
      </c>
      <c r="B1113" t="s">
        <v>245</v>
      </c>
      <c r="C1113" t="s">
        <v>2833</v>
      </c>
      <c r="D1113" s="8">
        <v>301.82</v>
      </c>
      <c r="E1113" s="8">
        <v>288.98</v>
      </c>
      <c r="F1113" s="8">
        <v>355.94</v>
      </c>
      <c r="G1113" s="8">
        <v>498.26</v>
      </c>
      <c r="H1113" s="8">
        <v>120.21</v>
      </c>
    </row>
    <row r="1114" spans="1:8">
      <c r="A1114" t="s">
        <v>244</v>
      </c>
      <c r="B1114" t="s">
        <v>245</v>
      </c>
      <c r="C1114" t="s">
        <v>2834</v>
      </c>
      <c r="D1114" s="8">
        <v>10.48</v>
      </c>
      <c r="E1114" s="8">
        <v>11.85</v>
      </c>
      <c r="F1114" s="8">
        <v>14.38</v>
      </c>
      <c r="G1114" s="8">
        <v>14.94</v>
      </c>
      <c r="H1114" s="8">
        <v>20.260000000000002</v>
      </c>
    </row>
    <row r="1115" spans="1:8">
      <c r="A1115" t="s">
        <v>244</v>
      </c>
      <c r="B1115" t="s">
        <v>245</v>
      </c>
      <c r="C1115" t="s">
        <v>2835</v>
      </c>
      <c r="D1115" s="8">
        <v>312.3</v>
      </c>
      <c r="E1115" s="8">
        <v>300.83</v>
      </c>
      <c r="F1115" s="8">
        <v>370.32</v>
      </c>
      <c r="G1115" s="8">
        <v>513.20000000000005</v>
      </c>
      <c r="H1115" s="8">
        <v>140.47</v>
      </c>
    </row>
    <row r="1116" spans="1:8">
      <c r="A1116" t="s">
        <v>244</v>
      </c>
      <c r="B1116" t="s">
        <v>245</v>
      </c>
      <c r="C1116" t="s">
        <v>2836</v>
      </c>
      <c r="D1116" s="8">
        <v>-277.75</v>
      </c>
      <c r="E1116" s="8">
        <v>-245.2</v>
      </c>
      <c r="F1116" s="8">
        <v>-270.98</v>
      </c>
      <c r="G1116" s="8">
        <v>-361.91</v>
      </c>
      <c r="H1116" s="8">
        <v>-83.5</v>
      </c>
    </row>
    <row r="1117" spans="1:8">
      <c r="A1117" t="s">
        <v>244</v>
      </c>
      <c r="B1117" t="s">
        <v>245</v>
      </c>
      <c r="C1117" t="s">
        <v>2837</v>
      </c>
      <c r="D1117" s="8">
        <v>-14.9</v>
      </c>
      <c r="E1117" s="8">
        <v>-11.45</v>
      </c>
      <c r="F1117" s="8">
        <v>-6.64</v>
      </c>
      <c r="G1117" s="8">
        <v>-2.76</v>
      </c>
      <c r="H1117" s="8">
        <v>-1.72</v>
      </c>
    </row>
    <row r="1118" spans="1:8">
      <c r="A1118" t="s">
        <v>244</v>
      </c>
      <c r="B1118" t="s">
        <v>245</v>
      </c>
      <c r="C1118" t="s">
        <v>2838</v>
      </c>
      <c r="D1118" s="8">
        <v>34.549999999999997</v>
      </c>
      <c r="E1118" s="8">
        <v>55.63</v>
      </c>
      <c r="F1118" s="8">
        <v>99.34</v>
      </c>
      <c r="G1118" s="8">
        <v>148.53</v>
      </c>
      <c r="H1118" s="8">
        <v>55.25</v>
      </c>
    </row>
    <row r="1119" spans="1:8">
      <c r="A1119" t="s">
        <v>244</v>
      </c>
      <c r="B1119" t="s">
        <v>245</v>
      </c>
      <c r="C1119" t="s">
        <v>2839</v>
      </c>
      <c r="D1119" s="8">
        <v>-8.0500000000000007</v>
      </c>
      <c r="E1119" s="8">
        <v>-7.25</v>
      </c>
      <c r="F1119" s="8">
        <v>-7.83</v>
      </c>
      <c r="G1119" s="8">
        <v>-7.71</v>
      </c>
      <c r="H1119" s="8">
        <v>-7.85</v>
      </c>
    </row>
    <row r="1120" spans="1:8">
      <c r="A1120" t="s">
        <v>244</v>
      </c>
      <c r="B1120" t="s">
        <v>245</v>
      </c>
      <c r="C1120" t="s">
        <v>2840</v>
      </c>
      <c r="D1120" s="8">
        <v>26.5</v>
      </c>
      <c r="E1120" s="8">
        <v>48.38</v>
      </c>
      <c r="F1120" s="8">
        <v>91.51</v>
      </c>
      <c r="G1120" s="8">
        <v>140.82</v>
      </c>
      <c r="H1120" s="8">
        <v>47.4</v>
      </c>
    </row>
    <row r="1121" spans="1:8">
      <c r="A1121" t="s">
        <v>244</v>
      </c>
      <c r="B1121" t="s">
        <v>245</v>
      </c>
      <c r="C1121" t="s">
        <v>2841</v>
      </c>
      <c r="D1121" s="8">
        <v>-8.82</v>
      </c>
      <c r="E1121" s="8">
        <v>-9.6300000000000008</v>
      </c>
      <c r="F1121" s="8">
        <v>-24.42</v>
      </c>
      <c r="G1121" s="8">
        <v>-9.3699999999999992</v>
      </c>
      <c r="H1121" s="8">
        <v>-1.71</v>
      </c>
    </row>
    <row r="1122" spans="1:8">
      <c r="A1122" t="s">
        <v>244</v>
      </c>
      <c r="B1122" t="s">
        <v>245</v>
      </c>
      <c r="C1122" t="s">
        <v>2842</v>
      </c>
      <c r="D1122" s="8">
        <v>17.68</v>
      </c>
      <c r="E1122" s="8">
        <v>38.75</v>
      </c>
      <c r="F1122" s="8">
        <v>67.09</v>
      </c>
      <c r="G1122" s="8">
        <v>131.44999999999999</v>
      </c>
      <c r="H1122" s="8">
        <v>45.69</v>
      </c>
    </row>
    <row r="1123" spans="1:8">
      <c r="A1123" t="s">
        <v>244</v>
      </c>
      <c r="B1123" t="s">
        <v>245</v>
      </c>
      <c r="C1123" t="s">
        <v>2843</v>
      </c>
      <c r="D1123" s="8">
        <v>20.47</v>
      </c>
      <c r="E1123" s="8">
        <v>20.47</v>
      </c>
      <c r="F1123" s="8">
        <v>20.47</v>
      </c>
      <c r="G1123" s="8">
        <v>20.47</v>
      </c>
      <c r="H1123" s="8">
        <v>20.47</v>
      </c>
    </row>
    <row r="1124" spans="1:8">
      <c r="A1124" t="s">
        <v>244</v>
      </c>
      <c r="B1124" t="s">
        <v>245</v>
      </c>
      <c r="C1124" t="s">
        <v>2844</v>
      </c>
      <c r="D1124" s="8">
        <v>2.13</v>
      </c>
      <c r="E1124" s="8">
        <v>4.51</v>
      </c>
      <c r="F1124" s="8">
        <v>7.12</v>
      </c>
      <c r="G1124" s="8">
        <v>12.84</v>
      </c>
      <c r="H1124" s="8">
        <v>4.84</v>
      </c>
    </row>
    <row r="1125" spans="1:8">
      <c r="A1125" t="s">
        <v>244</v>
      </c>
      <c r="B1125" t="s">
        <v>245</v>
      </c>
      <c r="C1125" t="s">
        <v>2845</v>
      </c>
      <c r="D1125" s="8">
        <v>2.5099999999999998</v>
      </c>
      <c r="E1125" s="8">
        <v>4.49</v>
      </c>
      <c r="F1125" s="8">
        <v>7.32</v>
      </c>
      <c r="G1125" s="8">
        <v>13.6</v>
      </c>
      <c r="H1125" s="8">
        <v>5.23</v>
      </c>
    </row>
    <row r="1126" spans="1:8">
      <c r="A1126" t="s">
        <v>244</v>
      </c>
      <c r="B1126" t="s">
        <v>245</v>
      </c>
      <c r="C1126" t="s">
        <v>2846</v>
      </c>
      <c r="D1126" s="8">
        <v>11.45</v>
      </c>
      <c r="E1126" s="8">
        <v>19.25</v>
      </c>
      <c r="F1126" s="8">
        <v>27.91</v>
      </c>
      <c r="G1126" s="8">
        <v>30.36</v>
      </c>
      <c r="H1126" s="8">
        <v>47.39</v>
      </c>
    </row>
    <row r="1127" spans="1:8">
      <c r="A1127" t="s">
        <v>246</v>
      </c>
      <c r="B1127" t="s">
        <v>247</v>
      </c>
      <c r="C1127" t="s">
        <v>2832</v>
      </c>
      <c r="D1127" s="8">
        <v>2019</v>
      </c>
      <c r="E1127" s="8">
        <v>2018</v>
      </c>
      <c r="F1127" s="8">
        <v>2017</v>
      </c>
      <c r="G1127" s="8">
        <v>2016</v>
      </c>
      <c r="H1127" s="8">
        <v>2015</v>
      </c>
    </row>
    <row r="1128" spans="1:8">
      <c r="A1128" t="s">
        <v>246</v>
      </c>
      <c r="B1128" t="s">
        <v>247</v>
      </c>
      <c r="C1128" t="s">
        <v>2833</v>
      </c>
      <c r="D1128" s="8">
        <v>284.08</v>
      </c>
      <c r="E1128" s="8">
        <v>229.97</v>
      </c>
      <c r="F1128" s="8">
        <v>195.01</v>
      </c>
      <c r="G1128" s="8">
        <v>213.28</v>
      </c>
      <c r="H1128" s="8">
        <v>271.08</v>
      </c>
    </row>
    <row r="1129" spans="1:8">
      <c r="A1129" t="s">
        <v>246</v>
      </c>
      <c r="B1129" t="s">
        <v>247</v>
      </c>
      <c r="C1129" t="s">
        <v>2834</v>
      </c>
      <c r="D1129" s="8">
        <v>1.6</v>
      </c>
      <c r="E1129" s="8">
        <v>2.64</v>
      </c>
      <c r="F1129" s="8">
        <v>0.09</v>
      </c>
      <c r="G1129" s="8">
        <v>0.39</v>
      </c>
      <c r="H1129" s="8">
        <v>0.54</v>
      </c>
    </row>
    <row r="1130" spans="1:8">
      <c r="A1130" t="s">
        <v>246</v>
      </c>
      <c r="B1130" t="s">
        <v>247</v>
      </c>
      <c r="C1130" t="s">
        <v>2835</v>
      </c>
      <c r="D1130" s="8">
        <v>285.68</v>
      </c>
      <c r="E1130" s="8">
        <v>232.61</v>
      </c>
      <c r="F1130" s="8">
        <v>195.1</v>
      </c>
      <c r="G1130" s="8">
        <v>213.67</v>
      </c>
      <c r="H1130" s="8">
        <v>271.62</v>
      </c>
    </row>
    <row r="1131" spans="1:8">
      <c r="A1131" t="s">
        <v>246</v>
      </c>
      <c r="B1131" t="s">
        <v>247</v>
      </c>
      <c r="C1131" t="s">
        <v>2836</v>
      </c>
      <c r="D1131" s="8">
        <v>-264.20999999999998</v>
      </c>
      <c r="E1131" s="8">
        <v>-102.45</v>
      </c>
      <c r="F1131" s="8">
        <v>-217.64</v>
      </c>
      <c r="G1131" s="8">
        <v>-221.2</v>
      </c>
      <c r="H1131" s="8">
        <v>-278.39</v>
      </c>
    </row>
    <row r="1132" spans="1:8">
      <c r="A1132" t="s">
        <v>246</v>
      </c>
      <c r="B1132" t="s">
        <v>247</v>
      </c>
      <c r="C1132" t="s">
        <v>2837</v>
      </c>
      <c r="D1132" s="8">
        <v>-3.94</v>
      </c>
      <c r="E1132" s="8">
        <v>-6.54</v>
      </c>
      <c r="F1132" s="8">
        <v>-8.7799999999999994</v>
      </c>
      <c r="G1132" s="8">
        <v>-12.2</v>
      </c>
      <c r="H1132" s="8">
        <v>-4.88</v>
      </c>
    </row>
    <row r="1133" spans="1:8">
      <c r="A1133" t="s">
        <v>246</v>
      </c>
      <c r="B1133" t="s">
        <v>247</v>
      </c>
      <c r="C1133" t="s">
        <v>2838</v>
      </c>
      <c r="D1133" s="8">
        <v>21.47</v>
      </c>
      <c r="E1133" s="8">
        <v>130.16</v>
      </c>
      <c r="F1133" s="8">
        <v>30.02</v>
      </c>
      <c r="G1133" s="8">
        <v>-19.72</v>
      </c>
      <c r="H1133" s="8">
        <v>-11.65</v>
      </c>
    </row>
    <row r="1134" spans="1:8">
      <c r="A1134" t="s">
        <v>246</v>
      </c>
      <c r="B1134" t="s">
        <v>247</v>
      </c>
      <c r="C1134" t="s">
        <v>2839</v>
      </c>
      <c r="D1134" s="8">
        <v>-3.65</v>
      </c>
      <c r="E1134" s="8">
        <v>-3.67</v>
      </c>
      <c r="F1134" s="8">
        <v>-3.53</v>
      </c>
      <c r="G1134" s="8">
        <v>-3.83</v>
      </c>
      <c r="H1134" s="8">
        <v>-4.55</v>
      </c>
    </row>
    <row r="1135" spans="1:8">
      <c r="A1135" t="s">
        <v>246</v>
      </c>
      <c r="B1135" t="s">
        <v>247</v>
      </c>
      <c r="C1135" t="s">
        <v>2840</v>
      </c>
      <c r="D1135" s="8">
        <v>17.82</v>
      </c>
      <c r="E1135" s="8">
        <v>126.49</v>
      </c>
      <c r="F1135" s="8">
        <v>26.49</v>
      </c>
      <c r="G1135" s="8">
        <v>-23.56</v>
      </c>
      <c r="H1135" s="8">
        <v>-16.2</v>
      </c>
    </row>
    <row r="1136" spans="1:8">
      <c r="A1136" t="s">
        <v>246</v>
      </c>
      <c r="B1136" t="s">
        <v>247</v>
      </c>
      <c r="C1136" t="s">
        <v>2841</v>
      </c>
      <c r="D1136">
        <v>0</v>
      </c>
      <c r="E1136">
        <v>0</v>
      </c>
      <c r="F1136" s="8">
        <v>-0.41</v>
      </c>
      <c r="G1136">
        <v>0</v>
      </c>
      <c r="H1136" s="8">
        <v>0</v>
      </c>
    </row>
    <row r="1137" spans="1:8">
      <c r="A1137" t="s">
        <v>246</v>
      </c>
      <c r="B1137" t="s">
        <v>247</v>
      </c>
      <c r="C1137" t="s">
        <v>2842</v>
      </c>
      <c r="D1137" s="8">
        <v>17.82</v>
      </c>
      <c r="E1137" s="8">
        <v>126.49</v>
      </c>
      <c r="F1137" s="8">
        <v>26.08</v>
      </c>
      <c r="G1137" s="8">
        <v>-23.56</v>
      </c>
      <c r="H1137" s="8">
        <v>-16.2</v>
      </c>
    </row>
    <row r="1138" spans="1:8">
      <c r="A1138" t="s">
        <v>246</v>
      </c>
      <c r="B1138" t="s">
        <v>247</v>
      </c>
      <c r="C1138" t="s">
        <v>2843</v>
      </c>
      <c r="D1138" s="8">
        <v>128.44999999999999</v>
      </c>
      <c r="E1138">
        <v>0</v>
      </c>
      <c r="F1138">
        <v>0</v>
      </c>
      <c r="G1138" s="8">
        <v>33.369999999999997</v>
      </c>
      <c r="H1138" s="8">
        <v>33.369999999999997</v>
      </c>
    </row>
    <row r="1139" spans="1:8">
      <c r="A1139" t="s">
        <v>246</v>
      </c>
      <c r="B1139" t="s">
        <v>247</v>
      </c>
      <c r="C1139" t="s">
        <v>2844</v>
      </c>
      <c r="D1139" s="8">
        <v>1.39</v>
      </c>
      <c r="E1139" s="8">
        <v>9.85</v>
      </c>
      <c r="F1139" s="8">
        <v>2.1800000000000002</v>
      </c>
      <c r="G1139" s="8">
        <v>-7.06</v>
      </c>
      <c r="H1139" s="8">
        <v>-5.56</v>
      </c>
    </row>
    <row r="1140" spans="1:8">
      <c r="A1140" t="s">
        <v>246</v>
      </c>
      <c r="B1140" t="s">
        <v>247</v>
      </c>
      <c r="C1140" t="s">
        <v>2845</v>
      </c>
      <c r="D1140" s="8">
        <v>1.67</v>
      </c>
      <c r="E1140">
        <v>0</v>
      </c>
      <c r="F1140">
        <v>0</v>
      </c>
      <c r="G1140" s="8">
        <v>-5.91</v>
      </c>
      <c r="H1140" s="8">
        <v>-3.49</v>
      </c>
    </row>
    <row r="1141" spans="1:8">
      <c r="A1141" t="s">
        <v>246</v>
      </c>
      <c r="B1141" t="s">
        <v>247</v>
      </c>
      <c r="C1141" t="s">
        <v>2846</v>
      </c>
      <c r="D1141" s="8">
        <v>7.56</v>
      </c>
      <c r="E1141" s="8">
        <v>56.6</v>
      </c>
      <c r="F1141" s="8">
        <v>-11.56</v>
      </c>
      <c r="G1141" s="8">
        <v>-3.53</v>
      </c>
      <c r="H1141" s="8">
        <v>-2.5</v>
      </c>
    </row>
    <row r="1142" spans="1:8">
      <c r="A1142" t="s">
        <v>249</v>
      </c>
      <c r="B1142" t="s">
        <v>250</v>
      </c>
      <c r="C1142" t="s">
        <v>2832</v>
      </c>
      <c r="D1142" s="8">
        <v>2019</v>
      </c>
      <c r="E1142" s="8">
        <v>2018</v>
      </c>
      <c r="F1142" s="8">
        <v>2017</v>
      </c>
      <c r="G1142" s="8">
        <v>2016</v>
      </c>
      <c r="H1142" s="8">
        <v>2015</v>
      </c>
    </row>
    <row r="1143" spans="1:8">
      <c r="A1143" t="s">
        <v>249</v>
      </c>
      <c r="B1143" t="s">
        <v>250</v>
      </c>
      <c r="C1143" t="s">
        <v>2833</v>
      </c>
      <c r="D1143" s="6">
        <v>3820.64</v>
      </c>
      <c r="E1143" s="6">
        <v>2448.2600000000002</v>
      </c>
      <c r="F1143" s="6">
        <v>2045.07</v>
      </c>
      <c r="G1143" s="6">
        <v>1935.83</v>
      </c>
      <c r="H1143" s="6">
        <v>1966.66</v>
      </c>
    </row>
    <row r="1144" spans="1:8">
      <c r="A1144" t="s">
        <v>249</v>
      </c>
      <c r="B1144" t="s">
        <v>250</v>
      </c>
      <c r="C1144" t="s">
        <v>2834</v>
      </c>
      <c r="D1144" s="8">
        <v>115.7</v>
      </c>
      <c r="E1144" s="8">
        <v>97.79</v>
      </c>
      <c r="F1144" s="8">
        <v>71.92</v>
      </c>
      <c r="G1144" s="8">
        <v>88.75</v>
      </c>
      <c r="H1144" s="8">
        <v>58.46</v>
      </c>
    </row>
    <row r="1145" spans="1:8">
      <c r="A1145" t="s">
        <v>249</v>
      </c>
      <c r="B1145" t="s">
        <v>250</v>
      </c>
      <c r="C1145" t="s">
        <v>2835</v>
      </c>
      <c r="D1145" s="6">
        <v>3936.34</v>
      </c>
      <c r="E1145" s="6">
        <v>2546.0500000000002</v>
      </c>
      <c r="F1145" s="6">
        <v>2116.9899999999998</v>
      </c>
      <c r="G1145" s="6">
        <v>2024.58</v>
      </c>
      <c r="H1145" s="6">
        <v>2025.13</v>
      </c>
    </row>
    <row r="1146" spans="1:8">
      <c r="A1146" t="s">
        <v>249</v>
      </c>
      <c r="B1146" t="s">
        <v>250</v>
      </c>
      <c r="C1146" t="s">
        <v>2836</v>
      </c>
      <c r="D1146" s="6">
        <v>-3443.17</v>
      </c>
      <c r="E1146" s="6">
        <v>-2203.38</v>
      </c>
      <c r="F1146" s="6">
        <v>-1832.85</v>
      </c>
      <c r="G1146" s="6">
        <v>-1680.07</v>
      </c>
      <c r="H1146" s="6">
        <v>-1716.91</v>
      </c>
    </row>
    <row r="1147" spans="1:8">
      <c r="A1147" t="s">
        <v>249</v>
      </c>
      <c r="B1147" t="s">
        <v>250</v>
      </c>
      <c r="C1147" t="s">
        <v>2837</v>
      </c>
      <c r="D1147" s="8">
        <v>-90.69</v>
      </c>
      <c r="E1147" s="8">
        <v>-48.53</v>
      </c>
      <c r="F1147">
        <v>0</v>
      </c>
      <c r="G1147" s="8">
        <v>-55.83</v>
      </c>
      <c r="H1147" s="8">
        <v>-59.02</v>
      </c>
    </row>
    <row r="1148" spans="1:8">
      <c r="A1148" t="s">
        <v>249</v>
      </c>
      <c r="B1148" t="s">
        <v>250</v>
      </c>
      <c r="C1148" t="s">
        <v>2838</v>
      </c>
      <c r="D1148" s="8">
        <v>493.17</v>
      </c>
      <c r="E1148" s="8">
        <v>342.67</v>
      </c>
      <c r="F1148" s="8">
        <v>284.14</v>
      </c>
      <c r="G1148" s="8">
        <v>288.69</v>
      </c>
      <c r="H1148" s="8">
        <v>249.19</v>
      </c>
    </row>
    <row r="1149" spans="1:8">
      <c r="A1149" t="s">
        <v>249</v>
      </c>
      <c r="B1149" t="s">
        <v>250</v>
      </c>
      <c r="C1149" t="s">
        <v>2839</v>
      </c>
      <c r="D1149" s="8">
        <v>-76.27</v>
      </c>
      <c r="E1149" s="8">
        <v>-53.22</v>
      </c>
      <c r="F1149" s="8">
        <v>-50.74</v>
      </c>
      <c r="G1149" s="8">
        <v>-64.849999999999994</v>
      </c>
      <c r="H1149" s="8">
        <v>-55.35</v>
      </c>
    </row>
    <row r="1150" spans="1:8">
      <c r="A1150" t="s">
        <v>249</v>
      </c>
      <c r="B1150" t="s">
        <v>250</v>
      </c>
      <c r="C1150" t="s">
        <v>2840</v>
      </c>
      <c r="D1150" s="8">
        <v>416.9</v>
      </c>
      <c r="E1150" s="8">
        <v>289.45</v>
      </c>
      <c r="F1150" s="8">
        <v>233.4</v>
      </c>
      <c r="G1150" s="8">
        <v>223.84</v>
      </c>
      <c r="H1150" s="8">
        <v>193.85</v>
      </c>
    </row>
    <row r="1151" spans="1:8">
      <c r="A1151" t="s">
        <v>249</v>
      </c>
      <c r="B1151" t="s">
        <v>250</v>
      </c>
      <c r="C1151" t="s">
        <v>2841</v>
      </c>
      <c r="D1151" s="8">
        <v>-130.72999999999999</v>
      </c>
      <c r="E1151" s="8">
        <v>-52.44</v>
      </c>
      <c r="F1151" s="8">
        <v>-49.19</v>
      </c>
      <c r="G1151" s="8">
        <v>-64.44</v>
      </c>
      <c r="H1151" s="8">
        <v>-51.67</v>
      </c>
    </row>
    <row r="1152" spans="1:8">
      <c r="A1152" t="s">
        <v>249</v>
      </c>
      <c r="B1152" t="s">
        <v>250</v>
      </c>
      <c r="C1152" t="s">
        <v>2842</v>
      </c>
      <c r="D1152" s="8">
        <v>286.16000000000003</v>
      </c>
      <c r="E1152" s="8">
        <v>237.01</v>
      </c>
      <c r="F1152" s="8">
        <v>184.22</v>
      </c>
      <c r="G1152" s="8">
        <v>159.41</v>
      </c>
      <c r="H1152" s="8">
        <v>142.18</v>
      </c>
    </row>
    <row r="1153" spans="1:8">
      <c r="A1153" t="s">
        <v>249</v>
      </c>
      <c r="B1153" t="s">
        <v>250</v>
      </c>
      <c r="C1153" t="s">
        <v>2843</v>
      </c>
      <c r="D1153" s="8">
        <v>140.36000000000001</v>
      </c>
      <c r="E1153" s="8">
        <v>93.57</v>
      </c>
      <c r="F1153" s="8">
        <v>93.57</v>
      </c>
      <c r="G1153" s="8">
        <v>93.57</v>
      </c>
      <c r="H1153" s="8">
        <v>79.31</v>
      </c>
    </row>
    <row r="1154" spans="1:8">
      <c r="A1154" t="s">
        <v>249</v>
      </c>
      <c r="B1154" t="s">
        <v>250</v>
      </c>
      <c r="C1154" t="s">
        <v>2844</v>
      </c>
      <c r="D1154" s="8">
        <v>10.19</v>
      </c>
      <c r="E1154" s="8">
        <v>12.66</v>
      </c>
      <c r="F1154" s="8">
        <v>9.8000000000000007</v>
      </c>
      <c r="G1154" s="8">
        <v>8.6</v>
      </c>
      <c r="H1154" s="8">
        <v>8.98</v>
      </c>
    </row>
    <row r="1155" spans="1:8">
      <c r="A1155" t="s">
        <v>249</v>
      </c>
      <c r="B1155" t="s">
        <v>250</v>
      </c>
      <c r="C1155" t="s">
        <v>2845</v>
      </c>
      <c r="D1155" s="8">
        <v>12.91</v>
      </c>
      <c r="E1155" s="8">
        <v>15.51</v>
      </c>
      <c r="F1155">
        <v>0</v>
      </c>
      <c r="G1155" s="8">
        <v>11.98</v>
      </c>
      <c r="H1155" s="8">
        <v>12.45</v>
      </c>
    </row>
    <row r="1156" spans="1:8">
      <c r="A1156" t="s">
        <v>249</v>
      </c>
      <c r="B1156" t="s">
        <v>250</v>
      </c>
      <c r="C1156" t="s">
        <v>2846</v>
      </c>
      <c r="D1156" s="8">
        <v>12.91</v>
      </c>
      <c r="E1156" s="8">
        <v>14</v>
      </c>
      <c r="F1156" s="8">
        <v>13.89</v>
      </c>
      <c r="G1156" s="8">
        <v>17.8</v>
      </c>
      <c r="H1156" s="8">
        <v>15.67</v>
      </c>
    </row>
    <row r="1157" spans="1:8">
      <c r="A1157" t="s">
        <v>251</v>
      </c>
      <c r="B1157" t="s">
        <v>252</v>
      </c>
      <c r="C1157" t="s">
        <v>2832</v>
      </c>
      <c r="D1157" s="8">
        <v>2019</v>
      </c>
      <c r="E1157" s="8">
        <v>2018</v>
      </c>
      <c r="F1157" s="8">
        <v>2017</v>
      </c>
      <c r="G1157" s="8">
        <v>2016</v>
      </c>
      <c r="H1157" s="8">
        <v>2015</v>
      </c>
    </row>
    <row r="1158" spans="1:8">
      <c r="A1158" t="s">
        <v>251</v>
      </c>
      <c r="B1158" t="s">
        <v>252</v>
      </c>
      <c r="C1158" t="s">
        <v>2833</v>
      </c>
      <c r="D1158" s="6">
        <v>29054.95</v>
      </c>
      <c r="E1158" s="6">
        <v>26524.51</v>
      </c>
      <c r="F1158" s="6">
        <v>21331.67</v>
      </c>
      <c r="G1158" s="6">
        <v>18821.580000000002</v>
      </c>
      <c r="H1158" s="6">
        <v>13562.18</v>
      </c>
    </row>
    <row r="1159" spans="1:8">
      <c r="A1159" t="s">
        <v>251</v>
      </c>
      <c r="B1159" t="s">
        <v>252</v>
      </c>
      <c r="C1159" t="s">
        <v>2834</v>
      </c>
      <c r="D1159" s="8">
        <v>109.94</v>
      </c>
      <c r="E1159" s="8">
        <v>189.77</v>
      </c>
      <c r="F1159" s="8">
        <v>136.27000000000001</v>
      </c>
      <c r="G1159" s="8">
        <v>109.87</v>
      </c>
      <c r="H1159" s="8">
        <v>124.47</v>
      </c>
    </row>
    <row r="1160" spans="1:8">
      <c r="A1160" t="s">
        <v>251</v>
      </c>
      <c r="B1160" t="s">
        <v>252</v>
      </c>
      <c r="C1160" t="s">
        <v>2835</v>
      </c>
      <c r="D1160" s="6">
        <v>29164.89</v>
      </c>
      <c r="E1160" s="6">
        <v>26714.28</v>
      </c>
      <c r="F1160" s="6">
        <v>21467.94</v>
      </c>
      <c r="G1160" s="6">
        <v>18931.45</v>
      </c>
      <c r="H1160" s="6">
        <v>13686.66</v>
      </c>
    </row>
    <row r="1161" spans="1:8">
      <c r="A1161" t="s">
        <v>251</v>
      </c>
      <c r="B1161" t="s">
        <v>252</v>
      </c>
      <c r="C1161" t="s">
        <v>2836</v>
      </c>
      <c r="D1161" s="6">
        <v>-26047.08</v>
      </c>
      <c r="E1161" s="6">
        <v>-23928.95</v>
      </c>
      <c r="F1161" s="6">
        <v>-19619.96</v>
      </c>
      <c r="G1161" s="6">
        <v>-17045.04</v>
      </c>
      <c r="H1161" s="6">
        <v>-12434.61</v>
      </c>
    </row>
    <row r="1162" spans="1:8">
      <c r="A1162" t="s">
        <v>251</v>
      </c>
      <c r="B1162" t="s">
        <v>252</v>
      </c>
      <c r="C1162" t="s">
        <v>2837</v>
      </c>
      <c r="D1162" s="8">
        <v>-70.38</v>
      </c>
      <c r="E1162" s="8">
        <v>-131.25</v>
      </c>
      <c r="F1162" s="8">
        <v>-155.38</v>
      </c>
      <c r="G1162" s="8">
        <v>-273.55</v>
      </c>
      <c r="H1162" s="8">
        <v>-393.51</v>
      </c>
    </row>
    <row r="1163" spans="1:8">
      <c r="A1163" t="s">
        <v>251</v>
      </c>
      <c r="B1163" t="s">
        <v>252</v>
      </c>
      <c r="C1163" t="s">
        <v>2838</v>
      </c>
      <c r="D1163" s="6">
        <v>3117.81</v>
      </c>
      <c r="E1163" s="6">
        <v>2785.32</v>
      </c>
      <c r="F1163" s="6">
        <v>1847.98</v>
      </c>
      <c r="G1163" s="6">
        <v>1612.87</v>
      </c>
      <c r="H1163" s="8">
        <v>858.53</v>
      </c>
    </row>
    <row r="1164" spans="1:8">
      <c r="A1164" t="s">
        <v>251</v>
      </c>
      <c r="B1164" t="s">
        <v>252</v>
      </c>
      <c r="C1164" t="s">
        <v>2839</v>
      </c>
      <c r="D1164" s="8">
        <v>-621.01</v>
      </c>
      <c r="E1164" s="8">
        <v>-554.61</v>
      </c>
      <c r="F1164" s="8">
        <v>-517.89</v>
      </c>
      <c r="G1164" s="8">
        <v>-443.67</v>
      </c>
      <c r="H1164" s="8">
        <v>-416.34</v>
      </c>
    </row>
    <row r="1165" spans="1:8">
      <c r="A1165" t="s">
        <v>251</v>
      </c>
      <c r="B1165" t="s">
        <v>252</v>
      </c>
      <c r="C1165" t="s">
        <v>2840</v>
      </c>
      <c r="D1165" s="6">
        <v>2496.8000000000002</v>
      </c>
      <c r="E1165" s="6">
        <v>2230.7199999999998</v>
      </c>
      <c r="F1165" s="6">
        <v>1330.09</v>
      </c>
      <c r="G1165" s="6">
        <v>1169.2</v>
      </c>
      <c r="H1165" s="8">
        <v>442.2</v>
      </c>
    </row>
    <row r="1166" spans="1:8">
      <c r="A1166" t="s">
        <v>251</v>
      </c>
      <c r="B1166" t="s">
        <v>252</v>
      </c>
      <c r="C1166" t="s">
        <v>2841</v>
      </c>
      <c r="D1166" s="8">
        <v>-513.6</v>
      </c>
      <c r="E1166" s="8">
        <v>-668.13</v>
      </c>
      <c r="F1166" s="8">
        <v>-107.01</v>
      </c>
      <c r="G1166" s="8">
        <v>-447.43</v>
      </c>
      <c r="H1166" s="8">
        <v>-107.39</v>
      </c>
    </row>
    <row r="1167" spans="1:8">
      <c r="A1167" t="s">
        <v>251</v>
      </c>
      <c r="B1167" t="s">
        <v>252</v>
      </c>
      <c r="C1167" t="s">
        <v>2842</v>
      </c>
      <c r="D1167" s="6">
        <v>1983.2</v>
      </c>
      <c r="E1167" s="6">
        <v>1562.59</v>
      </c>
      <c r="F1167" s="6">
        <v>1223.08</v>
      </c>
      <c r="G1167" s="8">
        <v>721.78</v>
      </c>
      <c r="H1167" s="8">
        <v>334.81</v>
      </c>
    </row>
    <row r="1168" spans="1:8">
      <c r="A1168" t="s">
        <v>251</v>
      </c>
      <c r="B1168" t="s">
        <v>252</v>
      </c>
      <c r="C1168" t="s">
        <v>2843</v>
      </c>
      <c r="D1168" s="8">
        <v>293.55</v>
      </c>
      <c r="E1168" s="8">
        <v>292.70999999999998</v>
      </c>
      <c r="F1168" s="8">
        <v>284.58999999999997</v>
      </c>
      <c r="G1168" s="8">
        <v>284.58999999999997</v>
      </c>
      <c r="H1168" s="8">
        <v>284.58999999999997</v>
      </c>
    </row>
    <row r="1169" spans="1:8">
      <c r="A1169" t="s">
        <v>251</v>
      </c>
      <c r="B1169" t="s">
        <v>252</v>
      </c>
      <c r="C1169" t="s">
        <v>2844</v>
      </c>
      <c r="D1169" s="8">
        <v>6.76</v>
      </c>
      <c r="E1169" s="8">
        <v>5.34</v>
      </c>
      <c r="F1169" s="8">
        <v>4.24</v>
      </c>
      <c r="G1169" s="8">
        <v>2.54</v>
      </c>
      <c r="H1169" s="8">
        <v>1.2</v>
      </c>
    </row>
    <row r="1170" spans="1:8">
      <c r="A1170" t="s">
        <v>251</v>
      </c>
      <c r="B1170" t="s">
        <v>252</v>
      </c>
      <c r="C1170" t="s">
        <v>2845</v>
      </c>
      <c r="D1170" s="8">
        <v>8.8699999999999992</v>
      </c>
      <c r="E1170" s="8">
        <v>7.23</v>
      </c>
      <c r="F1170" s="8">
        <v>6.12</v>
      </c>
      <c r="G1170" s="8">
        <v>4.0999999999999996</v>
      </c>
      <c r="H1170" s="8">
        <v>2.64</v>
      </c>
    </row>
    <row r="1171" spans="1:8">
      <c r="A1171" t="s">
        <v>251</v>
      </c>
      <c r="B1171" t="s">
        <v>252</v>
      </c>
      <c r="C1171" t="s">
        <v>2846</v>
      </c>
      <c r="D1171" s="8">
        <v>10.73</v>
      </c>
      <c r="E1171" s="8">
        <v>10.5</v>
      </c>
      <c r="F1171" s="8">
        <v>8.66</v>
      </c>
      <c r="G1171" s="8">
        <v>10.02</v>
      </c>
      <c r="H1171" s="8">
        <v>9.23</v>
      </c>
    </row>
    <row r="1172" spans="1:8">
      <c r="A1172" t="s">
        <v>254</v>
      </c>
      <c r="B1172" t="s">
        <v>255</v>
      </c>
      <c r="C1172" t="s">
        <v>2832</v>
      </c>
      <c r="D1172" s="8">
        <v>2019</v>
      </c>
      <c r="E1172" s="8">
        <v>2018</v>
      </c>
      <c r="F1172" s="8">
        <v>2017</v>
      </c>
      <c r="G1172" s="8">
        <v>2016</v>
      </c>
      <c r="H1172" s="8">
        <v>2015</v>
      </c>
    </row>
    <row r="1173" spans="1:8">
      <c r="A1173" t="s">
        <v>254</v>
      </c>
      <c r="B1173" t="s">
        <v>255</v>
      </c>
      <c r="C1173" t="s">
        <v>2833</v>
      </c>
      <c r="D1173" s="8">
        <v>273.52</v>
      </c>
      <c r="E1173" s="8">
        <v>274.44</v>
      </c>
      <c r="F1173" s="8">
        <v>251.19</v>
      </c>
      <c r="G1173" s="8">
        <v>240.74</v>
      </c>
      <c r="H1173" s="8">
        <v>232.49</v>
      </c>
    </row>
    <row r="1174" spans="1:8">
      <c r="A1174" t="s">
        <v>254</v>
      </c>
      <c r="B1174" t="s">
        <v>255</v>
      </c>
      <c r="C1174" t="s">
        <v>2834</v>
      </c>
      <c r="D1174" s="8">
        <v>8.16</v>
      </c>
      <c r="E1174" s="8">
        <v>31.11</v>
      </c>
      <c r="F1174" s="8">
        <v>9.76</v>
      </c>
      <c r="G1174" s="8">
        <v>13.64</v>
      </c>
      <c r="H1174" s="8">
        <v>30.95</v>
      </c>
    </row>
    <row r="1175" spans="1:8">
      <c r="A1175" t="s">
        <v>254</v>
      </c>
      <c r="B1175" t="s">
        <v>255</v>
      </c>
      <c r="C1175" t="s">
        <v>2835</v>
      </c>
      <c r="D1175" s="8">
        <v>281.68</v>
      </c>
      <c r="E1175" s="8">
        <v>305.55</v>
      </c>
      <c r="F1175" s="8">
        <v>260.95</v>
      </c>
      <c r="G1175" s="8">
        <v>254.39</v>
      </c>
      <c r="H1175" s="8">
        <v>263.44</v>
      </c>
    </row>
    <row r="1176" spans="1:8">
      <c r="A1176" t="s">
        <v>254</v>
      </c>
      <c r="B1176" t="s">
        <v>255</v>
      </c>
      <c r="C1176" t="s">
        <v>2836</v>
      </c>
      <c r="D1176" s="8">
        <v>-304.5</v>
      </c>
      <c r="E1176" s="8">
        <v>-288.33999999999997</v>
      </c>
      <c r="F1176" s="8">
        <v>-267.14</v>
      </c>
      <c r="G1176" s="8">
        <v>-136.30000000000001</v>
      </c>
      <c r="H1176" s="8">
        <v>-188.6</v>
      </c>
    </row>
    <row r="1177" spans="1:8">
      <c r="A1177" t="s">
        <v>254</v>
      </c>
      <c r="B1177" t="s">
        <v>255</v>
      </c>
      <c r="C1177" t="s">
        <v>2837</v>
      </c>
      <c r="D1177" s="8">
        <v>-102.87</v>
      </c>
      <c r="E1177" s="8">
        <v>-98.32</v>
      </c>
      <c r="F1177">
        <v>0</v>
      </c>
      <c r="G1177" s="8">
        <v>-137.84</v>
      </c>
      <c r="H1177" s="8">
        <v>-93.64</v>
      </c>
    </row>
    <row r="1178" spans="1:8">
      <c r="A1178" t="s">
        <v>254</v>
      </c>
      <c r="B1178" t="s">
        <v>255</v>
      </c>
      <c r="C1178" t="s">
        <v>2838</v>
      </c>
      <c r="D1178" s="8">
        <v>-22.82</v>
      </c>
      <c r="E1178" s="8">
        <v>17.21</v>
      </c>
      <c r="F1178" s="8">
        <v>-6.18</v>
      </c>
      <c r="G1178" s="8">
        <v>-20.09</v>
      </c>
      <c r="H1178" s="8">
        <v>-18.8</v>
      </c>
    </row>
    <row r="1179" spans="1:8">
      <c r="A1179" t="s">
        <v>254</v>
      </c>
      <c r="B1179" t="s">
        <v>255</v>
      </c>
      <c r="C1179" t="s">
        <v>2839</v>
      </c>
      <c r="D1179" s="8">
        <v>-19.260000000000002</v>
      </c>
      <c r="E1179" s="8">
        <v>-19.96</v>
      </c>
      <c r="F1179" s="8">
        <v>-21.22</v>
      </c>
      <c r="G1179" s="8">
        <v>-22.71</v>
      </c>
      <c r="H1179" s="8">
        <v>-26.54</v>
      </c>
    </row>
    <row r="1180" spans="1:8">
      <c r="A1180" t="s">
        <v>254</v>
      </c>
      <c r="B1180" t="s">
        <v>255</v>
      </c>
      <c r="C1180" t="s">
        <v>2840</v>
      </c>
      <c r="D1180" s="8">
        <v>-42.08</v>
      </c>
      <c r="E1180" s="8">
        <v>-2.75</v>
      </c>
      <c r="F1180" s="8">
        <v>-27.4</v>
      </c>
      <c r="G1180" s="8">
        <v>-42.8</v>
      </c>
      <c r="H1180" s="8">
        <v>-45.34</v>
      </c>
    </row>
    <row r="1181" spans="1:8">
      <c r="A1181" t="s">
        <v>254</v>
      </c>
      <c r="B1181" t="s">
        <v>255</v>
      </c>
      <c r="C1181" t="s">
        <v>2841</v>
      </c>
      <c r="D1181" s="8">
        <v>9.3000000000000007</v>
      </c>
      <c r="E1181" s="8">
        <v>0.33</v>
      </c>
      <c r="F1181" s="8">
        <v>11.79</v>
      </c>
      <c r="G1181" s="8">
        <v>25.81</v>
      </c>
      <c r="H1181" s="8">
        <v>-2.84</v>
      </c>
    </row>
    <row r="1182" spans="1:8">
      <c r="A1182" t="s">
        <v>254</v>
      </c>
      <c r="B1182" t="s">
        <v>255</v>
      </c>
      <c r="C1182" t="s">
        <v>2842</v>
      </c>
      <c r="D1182" s="8">
        <v>-32.78</v>
      </c>
      <c r="E1182" s="8">
        <v>-2.42</v>
      </c>
      <c r="F1182" s="8">
        <v>-15.61</v>
      </c>
      <c r="G1182" s="8">
        <v>-16.989999999999998</v>
      </c>
      <c r="H1182" s="8">
        <v>-48.18</v>
      </c>
    </row>
    <row r="1183" spans="1:8">
      <c r="A1183" t="s">
        <v>254</v>
      </c>
      <c r="B1183" t="s">
        <v>255</v>
      </c>
      <c r="C1183" t="s">
        <v>2843</v>
      </c>
      <c r="D1183" s="8">
        <v>19.45</v>
      </c>
      <c r="E1183" s="8">
        <v>19.45</v>
      </c>
      <c r="F1183">
        <v>0</v>
      </c>
      <c r="G1183" s="8">
        <v>19.45</v>
      </c>
      <c r="H1183" s="8">
        <v>19.45</v>
      </c>
    </row>
    <row r="1184" spans="1:8">
      <c r="A1184" t="s">
        <v>254</v>
      </c>
      <c r="B1184" t="s">
        <v>255</v>
      </c>
      <c r="C1184" t="s">
        <v>2844</v>
      </c>
      <c r="D1184" s="8">
        <v>-16.850000000000001</v>
      </c>
      <c r="E1184" s="8">
        <v>-1.24</v>
      </c>
      <c r="F1184" s="8">
        <v>-8.0299999999999994</v>
      </c>
      <c r="G1184" s="8">
        <v>-8.74</v>
      </c>
      <c r="H1184" s="8">
        <v>-24.77</v>
      </c>
    </row>
    <row r="1185" spans="1:8">
      <c r="A1185" t="s">
        <v>254</v>
      </c>
      <c r="B1185" t="s">
        <v>255</v>
      </c>
      <c r="C1185" t="s">
        <v>2845</v>
      </c>
      <c r="D1185" s="8">
        <v>-6.95</v>
      </c>
      <c r="E1185" s="8">
        <v>9.02</v>
      </c>
      <c r="F1185">
        <v>0</v>
      </c>
      <c r="G1185" s="8">
        <v>2.94</v>
      </c>
      <c r="H1185" s="8">
        <v>-11.13</v>
      </c>
    </row>
    <row r="1186" spans="1:8">
      <c r="A1186" t="s">
        <v>254</v>
      </c>
      <c r="B1186" t="s">
        <v>255</v>
      </c>
      <c r="C1186" t="s">
        <v>2846</v>
      </c>
      <c r="D1186" s="8">
        <v>-8.34</v>
      </c>
      <c r="E1186" s="8">
        <v>6.27</v>
      </c>
      <c r="F1186" s="8">
        <v>-2.46</v>
      </c>
      <c r="G1186" s="8">
        <v>49.05</v>
      </c>
      <c r="H1186" s="8">
        <v>32.19</v>
      </c>
    </row>
    <row r="1187" spans="1:8">
      <c r="A1187" t="s">
        <v>256</v>
      </c>
      <c r="B1187" t="s">
        <v>257</v>
      </c>
      <c r="C1187" t="s">
        <v>2832</v>
      </c>
      <c r="D1187" s="8">
        <v>2019</v>
      </c>
      <c r="E1187" s="8">
        <v>2018</v>
      </c>
      <c r="F1187" s="8">
        <v>2017</v>
      </c>
      <c r="G1187" s="8">
        <v>2016</v>
      </c>
      <c r="H1187" s="8">
        <v>2015</v>
      </c>
    </row>
    <row r="1188" spans="1:8">
      <c r="A1188" t="s">
        <v>256</v>
      </c>
      <c r="B1188" t="s">
        <v>257</v>
      </c>
      <c r="C1188" t="s">
        <v>2833</v>
      </c>
      <c r="D1188" s="6">
        <v>16391.78</v>
      </c>
      <c r="E1188" s="6">
        <v>14559.55</v>
      </c>
      <c r="F1188" s="6">
        <v>14360.43</v>
      </c>
      <c r="G1188" s="6">
        <v>12645.88</v>
      </c>
      <c r="H1188" s="6">
        <v>11648.83</v>
      </c>
    </row>
    <row r="1189" spans="1:8">
      <c r="A1189" t="s">
        <v>256</v>
      </c>
      <c r="B1189" t="s">
        <v>257</v>
      </c>
      <c r="C1189" t="s">
        <v>2834</v>
      </c>
      <c r="D1189" s="8">
        <v>278.81</v>
      </c>
      <c r="E1189" s="8">
        <v>277.5</v>
      </c>
      <c r="F1189" s="8">
        <v>300.89999999999998</v>
      </c>
      <c r="G1189" s="8">
        <v>225.3</v>
      </c>
      <c r="H1189" s="8">
        <v>186.82</v>
      </c>
    </row>
    <row r="1190" spans="1:8">
      <c r="A1190" t="s">
        <v>256</v>
      </c>
      <c r="B1190" t="s">
        <v>257</v>
      </c>
      <c r="C1190" t="s">
        <v>2835</v>
      </c>
      <c r="D1190" s="6">
        <v>16670.59</v>
      </c>
      <c r="E1190" s="6">
        <v>14837.05</v>
      </c>
      <c r="F1190" s="6">
        <v>14661.33</v>
      </c>
      <c r="G1190" s="6">
        <v>12871.18</v>
      </c>
      <c r="H1190" s="6">
        <v>11835.65</v>
      </c>
    </row>
    <row r="1191" spans="1:8">
      <c r="A1191" t="s">
        <v>256</v>
      </c>
      <c r="B1191" t="s">
        <v>257</v>
      </c>
      <c r="C1191" t="s">
        <v>2836</v>
      </c>
      <c r="D1191" s="6">
        <v>-13113.84</v>
      </c>
      <c r="E1191" s="6">
        <v>-11660.11</v>
      </c>
      <c r="F1191" s="6">
        <v>-11707.85</v>
      </c>
      <c r="G1191" s="6">
        <v>-10231.67</v>
      </c>
      <c r="H1191" s="6">
        <v>-9651.84</v>
      </c>
    </row>
    <row r="1192" spans="1:8">
      <c r="A1192" t="s">
        <v>256</v>
      </c>
      <c r="B1192" t="s">
        <v>257</v>
      </c>
      <c r="C1192" t="s">
        <v>2837</v>
      </c>
      <c r="D1192" s="8">
        <v>-30.01</v>
      </c>
      <c r="E1192" s="8">
        <v>-21.06</v>
      </c>
      <c r="F1192" s="8">
        <v>-18.86</v>
      </c>
      <c r="G1192" s="8">
        <v>-23.4</v>
      </c>
      <c r="H1192" s="8">
        <v>-27.13</v>
      </c>
    </row>
    <row r="1193" spans="1:8">
      <c r="A1193" t="s">
        <v>256</v>
      </c>
      <c r="B1193" t="s">
        <v>257</v>
      </c>
      <c r="C1193" t="s">
        <v>2838</v>
      </c>
      <c r="D1193" s="6">
        <v>3556.75</v>
      </c>
      <c r="E1193" s="6">
        <v>3176.94</v>
      </c>
      <c r="F1193" s="6">
        <v>2953.48</v>
      </c>
      <c r="G1193" s="6">
        <v>2616.11</v>
      </c>
      <c r="H1193" s="6">
        <v>2156.6799999999998</v>
      </c>
    </row>
    <row r="1194" spans="1:8">
      <c r="A1194" t="s">
        <v>256</v>
      </c>
      <c r="B1194" t="s">
        <v>257</v>
      </c>
      <c r="C1194" t="s">
        <v>2839</v>
      </c>
      <c r="D1194" s="8">
        <v>-382.18</v>
      </c>
      <c r="E1194" s="8">
        <v>-311.11</v>
      </c>
      <c r="F1194" s="8">
        <v>-295.43</v>
      </c>
      <c r="G1194" s="8">
        <v>-238.36</v>
      </c>
      <c r="H1194" s="8">
        <v>-223.11</v>
      </c>
    </row>
    <row r="1195" spans="1:8">
      <c r="A1195" t="s">
        <v>256</v>
      </c>
      <c r="B1195" t="s">
        <v>257</v>
      </c>
      <c r="C1195" t="s">
        <v>2840</v>
      </c>
      <c r="D1195" s="6">
        <v>3174.57</v>
      </c>
      <c r="E1195" s="6">
        <v>2865.83</v>
      </c>
      <c r="F1195" s="6">
        <v>2658.05</v>
      </c>
      <c r="G1195" s="6">
        <v>2377.75</v>
      </c>
      <c r="H1195" s="6">
        <v>1933.57</v>
      </c>
    </row>
    <row r="1196" spans="1:8">
      <c r="A1196" t="s">
        <v>256</v>
      </c>
      <c r="B1196" t="s">
        <v>257</v>
      </c>
      <c r="C1196" t="s">
        <v>2841</v>
      </c>
      <c r="D1196" s="6">
        <v>-1039.81</v>
      </c>
      <c r="E1196" s="8">
        <v>-971.03</v>
      </c>
      <c r="F1196" s="8">
        <v>-854.95</v>
      </c>
      <c r="G1196" s="8">
        <v>-780.32</v>
      </c>
      <c r="H1196" s="8">
        <v>-606.16999999999996</v>
      </c>
    </row>
    <row r="1197" spans="1:8">
      <c r="A1197" t="s">
        <v>256</v>
      </c>
      <c r="B1197" t="s">
        <v>257</v>
      </c>
      <c r="C1197" t="s">
        <v>2842</v>
      </c>
      <c r="D1197" s="6">
        <v>2134.7600000000002</v>
      </c>
      <c r="E1197" s="6">
        <v>1894.8</v>
      </c>
      <c r="F1197" s="6">
        <v>1803.1</v>
      </c>
      <c r="G1197" s="6">
        <v>1597.43</v>
      </c>
      <c r="H1197" s="6">
        <v>1327.4</v>
      </c>
    </row>
    <row r="1198" spans="1:8">
      <c r="A1198" t="s">
        <v>256</v>
      </c>
      <c r="B1198" t="s">
        <v>257</v>
      </c>
      <c r="C1198" t="s">
        <v>2843</v>
      </c>
      <c r="D1198" s="8">
        <v>95.92</v>
      </c>
      <c r="E1198" s="8">
        <v>95.92</v>
      </c>
      <c r="F1198" s="8">
        <v>95.92</v>
      </c>
      <c r="G1198" s="8">
        <v>95.92</v>
      </c>
      <c r="H1198" s="8">
        <v>95.92</v>
      </c>
    </row>
    <row r="1199" spans="1:8">
      <c r="A1199" t="s">
        <v>256</v>
      </c>
      <c r="B1199" t="s">
        <v>257</v>
      </c>
      <c r="C1199" t="s">
        <v>2844</v>
      </c>
      <c r="D1199" s="8">
        <v>22.26</v>
      </c>
      <c r="E1199" s="8">
        <v>19.75</v>
      </c>
      <c r="F1199" s="8">
        <v>18.8</v>
      </c>
      <c r="G1199" s="8">
        <v>16.649999999999999</v>
      </c>
      <c r="H1199" s="8">
        <v>13.84</v>
      </c>
    </row>
    <row r="1200" spans="1:8">
      <c r="A1200" t="s">
        <v>256</v>
      </c>
      <c r="B1200" t="s">
        <v>257</v>
      </c>
      <c r="C1200" t="s">
        <v>2845</v>
      </c>
      <c r="D1200" s="8">
        <v>26.24</v>
      </c>
      <c r="E1200" s="8">
        <v>23</v>
      </c>
      <c r="F1200" s="8">
        <v>21.88</v>
      </c>
      <c r="G1200" s="8">
        <v>19.14</v>
      </c>
      <c r="H1200" s="8">
        <v>16.16</v>
      </c>
    </row>
    <row r="1201" spans="1:8">
      <c r="A1201" t="s">
        <v>256</v>
      </c>
      <c r="B1201" t="s">
        <v>257</v>
      </c>
      <c r="C1201" t="s">
        <v>2846</v>
      </c>
      <c r="D1201" s="8">
        <v>21.7</v>
      </c>
      <c r="E1201" s="8">
        <v>21.82</v>
      </c>
      <c r="F1201" s="8">
        <v>20.57</v>
      </c>
      <c r="G1201" s="8">
        <v>20.87</v>
      </c>
      <c r="H1201" s="8">
        <v>18.75</v>
      </c>
    </row>
    <row r="1202" spans="1:8">
      <c r="A1202" t="s">
        <v>258</v>
      </c>
      <c r="B1202" t="s">
        <v>259</v>
      </c>
      <c r="C1202" t="s">
        <v>2832</v>
      </c>
      <c r="D1202" s="8">
        <v>2019</v>
      </c>
      <c r="E1202" s="8">
        <v>2018</v>
      </c>
      <c r="F1202" s="8">
        <v>2017</v>
      </c>
      <c r="G1202" s="8">
        <v>2016</v>
      </c>
      <c r="H1202" s="8">
        <v>2015</v>
      </c>
    </row>
    <row r="1203" spans="1:8">
      <c r="A1203" t="s">
        <v>258</v>
      </c>
      <c r="B1203" t="s">
        <v>259</v>
      </c>
      <c r="C1203" t="s">
        <v>2833</v>
      </c>
      <c r="D1203" s="6">
        <v>1005.1</v>
      </c>
      <c r="E1203" s="6">
        <v>1013.89</v>
      </c>
      <c r="F1203" s="8">
        <v>949.88</v>
      </c>
      <c r="G1203" s="8">
        <v>871.53</v>
      </c>
      <c r="H1203" s="8">
        <v>823.23</v>
      </c>
    </row>
    <row r="1204" spans="1:8">
      <c r="A1204" t="s">
        <v>258</v>
      </c>
      <c r="B1204" t="s">
        <v>259</v>
      </c>
      <c r="C1204" t="s">
        <v>2834</v>
      </c>
      <c r="D1204" s="8">
        <v>0.83</v>
      </c>
      <c r="E1204" s="8">
        <v>1.08</v>
      </c>
      <c r="F1204" s="8">
        <v>2.62</v>
      </c>
      <c r="G1204" s="8">
        <v>0.64</v>
      </c>
      <c r="H1204" s="8">
        <v>0.95</v>
      </c>
    </row>
    <row r="1205" spans="1:8">
      <c r="A1205" t="s">
        <v>258</v>
      </c>
      <c r="B1205" t="s">
        <v>259</v>
      </c>
      <c r="C1205" t="s">
        <v>2835</v>
      </c>
      <c r="D1205" s="6">
        <v>1005.93</v>
      </c>
      <c r="E1205" s="6">
        <v>1014.97</v>
      </c>
      <c r="F1205" s="8">
        <v>952.5</v>
      </c>
      <c r="G1205" s="8">
        <v>872.17</v>
      </c>
      <c r="H1205" s="8">
        <v>824.19</v>
      </c>
    </row>
    <row r="1206" spans="1:8">
      <c r="A1206" t="s">
        <v>258</v>
      </c>
      <c r="B1206" t="s">
        <v>259</v>
      </c>
      <c r="C1206" t="s">
        <v>2836</v>
      </c>
      <c r="D1206" s="8">
        <v>-977.3</v>
      </c>
      <c r="E1206" s="8">
        <v>-947.11</v>
      </c>
      <c r="F1206" s="8">
        <v>-891.59</v>
      </c>
      <c r="G1206" s="8">
        <v>-805.81</v>
      </c>
      <c r="H1206" s="8">
        <v>-762.82</v>
      </c>
    </row>
    <row r="1207" spans="1:8">
      <c r="A1207" t="s">
        <v>258</v>
      </c>
      <c r="B1207" t="s">
        <v>259</v>
      </c>
      <c r="C1207" t="s">
        <v>2837</v>
      </c>
      <c r="D1207" s="8">
        <v>-14.98</v>
      </c>
      <c r="E1207" s="8">
        <v>-17.45</v>
      </c>
      <c r="F1207" s="8">
        <v>-20.91</v>
      </c>
      <c r="G1207" s="8">
        <v>-21.36</v>
      </c>
      <c r="H1207" s="8">
        <v>-22.33</v>
      </c>
    </row>
    <row r="1208" spans="1:8">
      <c r="A1208" t="s">
        <v>258</v>
      </c>
      <c r="B1208" t="s">
        <v>259</v>
      </c>
      <c r="C1208" t="s">
        <v>2838</v>
      </c>
      <c r="D1208" s="8">
        <v>28.63</v>
      </c>
      <c r="E1208" s="8">
        <v>67.87</v>
      </c>
      <c r="F1208" s="8">
        <v>60.92</v>
      </c>
      <c r="G1208" s="8">
        <v>45.01</v>
      </c>
      <c r="H1208" s="8">
        <v>39.04</v>
      </c>
    </row>
    <row r="1209" spans="1:8">
      <c r="A1209" t="s">
        <v>258</v>
      </c>
      <c r="B1209" t="s">
        <v>259</v>
      </c>
      <c r="C1209" t="s">
        <v>2839</v>
      </c>
      <c r="D1209" s="8">
        <v>-16.59</v>
      </c>
      <c r="E1209" s="8">
        <v>-17.21</v>
      </c>
      <c r="F1209" s="8">
        <v>-21.98</v>
      </c>
      <c r="G1209" s="8">
        <v>-20.29</v>
      </c>
      <c r="H1209" s="8">
        <v>-19.02</v>
      </c>
    </row>
    <row r="1210" spans="1:8">
      <c r="A1210" t="s">
        <v>258</v>
      </c>
      <c r="B1210" t="s">
        <v>259</v>
      </c>
      <c r="C1210" t="s">
        <v>2840</v>
      </c>
      <c r="D1210" s="8">
        <v>12.04</v>
      </c>
      <c r="E1210" s="8">
        <v>50.66</v>
      </c>
      <c r="F1210" s="8">
        <v>38.94</v>
      </c>
      <c r="G1210" s="8">
        <v>24.72</v>
      </c>
      <c r="H1210" s="8">
        <v>20.02</v>
      </c>
    </row>
    <row r="1211" spans="1:8">
      <c r="A1211" t="s">
        <v>258</v>
      </c>
      <c r="B1211" t="s">
        <v>259</v>
      </c>
      <c r="C1211" t="s">
        <v>2841</v>
      </c>
      <c r="D1211" s="8">
        <v>-4.74</v>
      </c>
      <c r="E1211" s="8">
        <v>-17.68</v>
      </c>
      <c r="F1211" s="8">
        <v>-10.98</v>
      </c>
      <c r="G1211" s="8">
        <v>-7.15</v>
      </c>
      <c r="H1211" s="8">
        <v>-5.56</v>
      </c>
    </row>
    <row r="1212" spans="1:8">
      <c r="A1212" t="s">
        <v>258</v>
      </c>
      <c r="B1212" t="s">
        <v>259</v>
      </c>
      <c r="C1212" t="s">
        <v>2842</v>
      </c>
      <c r="D1212" s="8">
        <v>7.31</v>
      </c>
      <c r="E1212" s="8">
        <v>32.979999999999997</v>
      </c>
      <c r="F1212" s="8">
        <v>27.96</v>
      </c>
      <c r="G1212" s="8">
        <v>17.57</v>
      </c>
      <c r="H1212" s="8">
        <v>14.47</v>
      </c>
    </row>
    <row r="1213" spans="1:8">
      <c r="A1213" t="s">
        <v>258</v>
      </c>
      <c r="B1213" t="s">
        <v>259</v>
      </c>
      <c r="C1213" t="s">
        <v>2843</v>
      </c>
      <c r="D1213" s="8">
        <v>30.09</v>
      </c>
      <c r="E1213" s="8">
        <v>30.09</v>
      </c>
      <c r="F1213" s="8">
        <v>30.09</v>
      </c>
      <c r="G1213" s="8">
        <v>22.58</v>
      </c>
      <c r="H1213" s="8">
        <v>22.58</v>
      </c>
    </row>
    <row r="1214" spans="1:8">
      <c r="A1214" t="s">
        <v>258</v>
      </c>
      <c r="B1214" t="s">
        <v>259</v>
      </c>
      <c r="C1214" t="s">
        <v>2844</v>
      </c>
      <c r="D1214" s="8">
        <v>2.4300000000000002</v>
      </c>
      <c r="E1214" s="8">
        <v>10.96</v>
      </c>
      <c r="F1214" s="8">
        <v>9.2899999999999991</v>
      </c>
      <c r="G1214" s="8">
        <v>7.78</v>
      </c>
      <c r="H1214" s="8">
        <v>6.41</v>
      </c>
    </row>
    <row r="1215" spans="1:8">
      <c r="A1215" t="s">
        <v>258</v>
      </c>
      <c r="B1215" t="s">
        <v>259</v>
      </c>
      <c r="C1215" t="s">
        <v>2845</v>
      </c>
      <c r="D1215" s="8">
        <v>7.94</v>
      </c>
      <c r="E1215" s="8">
        <v>16.68</v>
      </c>
      <c r="F1215" s="8">
        <v>16.600000000000001</v>
      </c>
      <c r="G1215" s="8">
        <v>16.760000000000002</v>
      </c>
      <c r="H1215" s="8">
        <v>14.83</v>
      </c>
    </row>
    <row r="1216" spans="1:8">
      <c r="A1216" t="s">
        <v>258</v>
      </c>
      <c r="B1216" t="s">
        <v>259</v>
      </c>
      <c r="C1216" t="s">
        <v>2846</v>
      </c>
      <c r="D1216" s="8">
        <v>2.85</v>
      </c>
      <c r="E1216" s="8">
        <v>6.69</v>
      </c>
      <c r="F1216" s="8">
        <v>6.41</v>
      </c>
      <c r="G1216" s="8">
        <v>7.61</v>
      </c>
      <c r="H1216" s="8">
        <v>7.45</v>
      </c>
    </row>
    <row r="1217" spans="1:8">
      <c r="A1217" t="s">
        <v>260</v>
      </c>
      <c r="B1217" t="s">
        <v>261</v>
      </c>
      <c r="C1217" t="s">
        <v>2832</v>
      </c>
      <c r="D1217" s="8">
        <v>2019</v>
      </c>
      <c r="E1217" s="8">
        <v>2018</v>
      </c>
      <c r="F1217" s="8">
        <v>2017</v>
      </c>
      <c r="G1217" s="8">
        <v>2016</v>
      </c>
      <c r="H1217" s="8">
        <v>2015</v>
      </c>
    </row>
    <row r="1218" spans="1:8">
      <c r="A1218" t="s">
        <v>260</v>
      </c>
      <c r="B1218" t="s">
        <v>261</v>
      </c>
      <c r="C1218" t="s">
        <v>2833</v>
      </c>
      <c r="D1218" s="8">
        <v>430.9</v>
      </c>
      <c r="E1218" s="8">
        <v>370.85</v>
      </c>
      <c r="F1218" s="8">
        <v>312.76</v>
      </c>
      <c r="G1218" s="8">
        <v>247.98</v>
      </c>
      <c r="H1218" s="8">
        <v>253.46</v>
      </c>
    </row>
    <row r="1219" spans="1:8">
      <c r="A1219" t="s">
        <v>260</v>
      </c>
      <c r="B1219" t="s">
        <v>261</v>
      </c>
      <c r="C1219" t="s">
        <v>2834</v>
      </c>
      <c r="D1219" s="8">
        <v>11.1</v>
      </c>
      <c r="E1219" s="8">
        <v>8.11</v>
      </c>
      <c r="F1219" s="8">
        <v>2.37</v>
      </c>
      <c r="G1219">
        <v>0</v>
      </c>
      <c r="H1219">
        <v>0</v>
      </c>
    </row>
    <row r="1220" spans="1:8">
      <c r="A1220" t="s">
        <v>260</v>
      </c>
      <c r="B1220" t="s">
        <v>261</v>
      </c>
      <c r="C1220" t="s">
        <v>2835</v>
      </c>
      <c r="D1220" s="8">
        <v>442</v>
      </c>
      <c r="E1220" s="8">
        <v>378.95</v>
      </c>
      <c r="F1220" s="8">
        <v>315.13</v>
      </c>
      <c r="G1220" s="8">
        <v>247.98</v>
      </c>
      <c r="H1220" s="8">
        <v>253.46</v>
      </c>
    </row>
    <row r="1221" spans="1:8">
      <c r="A1221" t="s">
        <v>260</v>
      </c>
      <c r="B1221" t="s">
        <v>261</v>
      </c>
      <c r="C1221" t="s">
        <v>2836</v>
      </c>
      <c r="D1221" s="8">
        <v>-366.87</v>
      </c>
      <c r="E1221" s="8">
        <v>-308.60000000000002</v>
      </c>
      <c r="F1221" s="8">
        <v>-272.83</v>
      </c>
      <c r="G1221" s="8">
        <v>-240.11</v>
      </c>
      <c r="H1221" s="8">
        <v>-216.86</v>
      </c>
    </row>
    <row r="1222" spans="1:8">
      <c r="A1222" t="s">
        <v>260</v>
      </c>
      <c r="B1222" t="s">
        <v>261</v>
      </c>
      <c r="C1222" t="s">
        <v>2837</v>
      </c>
      <c r="D1222" s="8">
        <v>-12.38</v>
      </c>
      <c r="E1222" s="8">
        <v>-10.66</v>
      </c>
      <c r="F1222" s="8">
        <v>-12.23</v>
      </c>
      <c r="G1222" s="8">
        <v>-12.5</v>
      </c>
      <c r="H1222" s="8">
        <v>-12.1</v>
      </c>
    </row>
    <row r="1223" spans="1:8">
      <c r="A1223" t="s">
        <v>260</v>
      </c>
      <c r="B1223" t="s">
        <v>261</v>
      </c>
      <c r="C1223" t="s">
        <v>2838</v>
      </c>
      <c r="D1223" s="8">
        <v>75.13</v>
      </c>
      <c r="E1223" s="8">
        <v>70.349999999999994</v>
      </c>
      <c r="F1223" s="8">
        <v>42.3</v>
      </c>
      <c r="G1223" s="8">
        <v>-4.62</v>
      </c>
      <c r="H1223" s="8">
        <v>24.5</v>
      </c>
    </row>
    <row r="1224" spans="1:8">
      <c r="A1224" t="s">
        <v>260</v>
      </c>
      <c r="B1224" t="s">
        <v>261</v>
      </c>
      <c r="C1224" t="s">
        <v>2839</v>
      </c>
      <c r="D1224" s="8">
        <v>-19.34</v>
      </c>
      <c r="E1224" s="8">
        <v>-14.67</v>
      </c>
      <c r="F1224" s="8">
        <v>-13.67</v>
      </c>
      <c r="G1224" s="8">
        <v>-13.52</v>
      </c>
      <c r="H1224" s="8">
        <v>-12</v>
      </c>
    </row>
    <row r="1225" spans="1:8">
      <c r="A1225" t="s">
        <v>260</v>
      </c>
      <c r="B1225" t="s">
        <v>261</v>
      </c>
      <c r="C1225" t="s">
        <v>2840</v>
      </c>
      <c r="D1225" s="8">
        <v>55.79</v>
      </c>
      <c r="E1225" s="8">
        <v>55.68</v>
      </c>
      <c r="F1225" s="8">
        <v>28.63</v>
      </c>
      <c r="G1225" s="8">
        <v>-18.14</v>
      </c>
      <c r="H1225" s="8">
        <v>12.5</v>
      </c>
    </row>
    <row r="1226" spans="1:8">
      <c r="A1226" t="s">
        <v>260</v>
      </c>
      <c r="B1226" t="s">
        <v>261</v>
      </c>
      <c r="C1226" t="s">
        <v>2841</v>
      </c>
      <c r="D1226" s="8">
        <v>-20.11</v>
      </c>
      <c r="E1226" s="8">
        <v>-20.71</v>
      </c>
      <c r="F1226" s="8">
        <v>-9.5299999999999994</v>
      </c>
      <c r="G1226" s="8">
        <v>-1.6</v>
      </c>
      <c r="H1226" s="8">
        <v>-4.1100000000000003</v>
      </c>
    </row>
    <row r="1227" spans="1:8">
      <c r="A1227" t="s">
        <v>260</v>
      </c>
      <c r="B1227" t="s">
        <v>261</v>
      </c>
      <c r="C1227" t="s">
        <v>2842</v>
      </c>
      <c r="D1227" s="8">
        <v>35.69</v>
      </c>
      <c r="E1227" s="8">
        <v>34.97</v>
      </c>
      <c r="F1227" s="8">
        <v>19.09</v>
      </c>
      <c r="G1227" s="8">
        <v>-20.23</v>
      </c>
      <c r="H1227" s="8">
        <v>14.78</v>
      </c>
    </row>
    <row r="1228" spans="1:8">
      <c r="A1228" t="s">
        <v>260</v>
      </c>
      <c r="B1228" t="s">
        <v>261</v>
      </c>
      <c r="C1228" t="s">
        <v>2843</v>
      </c>
      <c r="D1228" s="8">
        <v>19.55</v>
      </c>
      <c r="E1228" s="8">
        <v>19.53</v>
      </c>
      <c r="F1228" s="8">
        <v>19.510000000000002</v>
      </c>
      <c r="G1228" s="8">
        <v>19.46</v>
      </c>
      <c r="H1228" s="8">
        <v>19.46</v>
      </c>
    </row>
    <row r="1229" spans="1:8">
      <c r="A1229" t="s">
        <v>260</v>
      </c>
      <c r="B1229" t="s">
        <v>261</v>
      </c>
      <c r="C1229" t="s">
        <v>2844</v>
      </c>
      <c r="D1229" s="8">
        <v>18.260000000000002</v>
      </c>
      <c r="E1229" s="8">
        <v>17.91</v>
      </c>
      <c r="F1229" s="8">
        <v>9.7899999999999991</v>
      </c>
      <c r="G1229" s="8">
        <v>-10.4</v>
      </c>
      <c r="H1229" s="8">
        <v>7.91</v>
      </c>
    </row>
    <row r="1230" spans="1:8">
      <c r="A1230" t="s">
        <v>260</v>
      </c>
      <c r="B1230" t="s">
        <v>261</v>
      </c>
      <c r="C1230" t="s">
        <v>2845</v>
      </c>
      <c r="D1230" s="8">
        <v>28.14</v>
      </c>
      <c r="E1230" s="8">
        <v>25.42</v>
      </c>
      <c r="F1230" s="8">
        <v>16.79</v>
      </c>
      <c r="G1230" s="8">
        <v>-3.45</v>
      </c>
      <c r="H1230" s="8">
        <v>13.77</v>
      </c>
    </row>
    <row r="1231" spans="1:8">
      <c r="A1231" t="s">
        <v>260</v>
      </c>
      <c r="B1231" t="s">
        <v>261</v>
      </c>
      <c r="C1231" t="s">
        <v>2846</v>
      </c>
      <c r="D1231" s="8">
        <v>17.440000000000001</v>
      </c>
      <c r="E1231" s="8">
        <v>18.97</v>
      </c>
      <c r="F1231" s="8">
        <v>13.52</v>
      </c>
      <c r="G1231" s="8">
        <v>3.17</v>
      </c>
      <c r="H1231" s="8">
        <v>14.44</v>
      </c>
    </row>
    <row r="1232" spans="1:8">
      <c r="A1232" t="s">
        <v>265</v>
      </c>
      <c r="B1232" t="s">
        <v>266</v>
      </c>
      <c r="C1232" t="s">
        <v>2832</v>
      </c>
      <c r="D1232" s="8">
        <v>2019</v>
      </c>
      <c r="E1232" s="8">
        <v>2018</v>
      </c>
      <c r="F1232" s="8">
        <v>2017</v>
      </c>
      <c r="G1232" s="8">
        <v>2016</v>
      </c>
      <c r="H1232" s="8">
        <v>2015</v>
      </c>
    </row>
    <row r="1233" spans="1:8">
      <c r="A1233" t="s">
        <v>265</v>
      </c>
      <c r="B1233" t="s">
        <v>266</v>
      </c>
      <c r="C1233" t="s">
        <v>2833</v>
      </c>
      <c r="D1233" s="6">
        <v>1915.71</v>
      </c>
      <c r="E1233" s="6">
        <v>1632.36</v>
      </c>
      <c r="F1233" s="6">
        <v>1648.13</v>
      </c>
      <c r="G1233" s="6">
        <v>1332.99</v>
      </c>
      <c r="H1233" s="6">
        <v>1252.6500000000001</v>
      </c>
    </row>
    <row r="1234" spans="1:8">
      <c r="A1234" t="s">
        <v>265</v>
      </c>
      <c r="B1234" t="s">
        <v>266</v>
      </c>
      <c r="C1234" t="s">
        <v>2834</v>
      </c>
      <c r="D1234" s="8">
        <v>11.47</v>
      </c>
      <c r="E1234" s="8">
        <v>11.05</v>
      </c>
      <c r="F1234" s="8">
        <v>8.25</v>
      </c>
      <c r="G1234" s="8">
        <v>1.4</v>
      </c>
      <c r="H1234" s="8">
        <v>1.33</v>
      </c>
    </row>
    <row r="1235" spans="1:8">
      <c r="A1235" t="s">
        <v>265</v>
      </c>
      <c r="B1235" t="s">
        <v>266</v>
      </c>
      <c r="C1235" t="s">
        <v>2835</v>
      </c>
      <c r="D1235" s="6">
        <v>1927.18</v>
      </c>
      <c r="E1235" s="6">
        <v>1643.41</v>
      </c>
      <c r="F1235" s="6">
        <v>1656.38</v>
      </c>
      <c r="G1235" s="6">
        <v>1334.39</v>
      </c>
      <c r="H1235" s="6">
        <v>1253.98</v>
      </c>
    </row>
    <row r="1236" spans="1:8">
      <c r="A1236" t="s">
        <v>265</v>
      </c>
      <c r="B1236" t="s">
        <v>266</v>
      </c>
      <c r="C1236" t="s">
        <v>2836</v>
      </c>
      <c r="D1236" s="6">
        <v>-1641.86</v>
      </c>
      <c r="E1236" s="6">
        <v>-1416.1</v>
      </c>
      <c r="F1236" s="6">
        <v>-1455.41</v>
      </c>
      <c r="G1236" s="6">
        <v>-1168.75</v>
      </c>
      <c r="H1236" s="6">
        <v>-1111.42</v>
      </c>
    </row>
    <row r="1237" spans="1:8">
      <c r="A1237" t="s">
        <v>265</v>
      </c>
      <c r="B1237" t="s">
        <v>266</v>
      </c>
      <c r="C1237" t="s">
        <v>2837</v>
      </c>
      <c r="D1237" s="8">
        <v>-28.05</v>
      </c>
      <c r="E1237">
        <v>0</v>
      </c>
      <c r="F1237" s="8">
        <v>-14.29</v>
      </c>
      <c r="G1237" s="8">
        <v>-26.84</v>
      </c>
      <c r="H1237" s="8">
        <v>-12.94</v>
      </c>
    </row>
    <row r="1238" spans="1:8">
      <c r="A1238" t="s">
        <v>265</v>
      </c>
      <c r="B1238" t="s">
        <v>266</v>
      </c>
      <c r="C1238" t="s">
        <v>2838</v>
      </c>
      <c r="D1238" s="8">
        <v>285.32</v>
      </c>
      <c r="E1238" s="8">
        <v>227.31</v>
      </c>
      <c r="F1238" s="8">
        <v>200.97</v>
      </c>
      <c r="G1238" s="8">
        <v>138.80000000000001</v>
      </c>
      <c r="H1238" s="8">
        <v>129.62</v>
      </c>
    </row>
    <row r="1239" spans="1:8">
      <c r="A1239" t="s">
        <v>265</v>
      </c>
      <c r="B1239" t="s">
        <v>266</v>
      </c>
      <c r="C1239" t="s">
        <v>2839</v>
      </c>
      <c r="D1239" s="8">
        <v>-67.13</v>
      </c>
      <c r="E1239" s="8">
        <v>-46.66</v>
      </c>
      <c r="F1239" s="8">
        <v>-41.73</v>
      </c>
      <c r="G1239" s="8">
        <v>-35.44</v>
      </c>
      <c r="H1239" s="8">
        <v>-33.01</v>
      </c>
    </row>
    <row r="1240" spans="1:8">
      <c r="A1240" t="s">
        <v>265</v>
      </c>
      <c r="B1240" t="s">
        <v>266</v>
      </c>
      <c r="C1240" t="s">
        <v>2840</v>
      </c>
      <c r="D1240" s="8">
        <v>218.19</v>
      </c>
      <c r="E1240" s="8">
        <v>180.65</v>
      </c>
      <c r="F1240" s="8">
        <v>159.24</v>
      </c>
      <c r="G1240" s="8">
        <v>103.36</v>
      </c>
      <c r="H1240" s="8">
        <v>96.61</v>
      </c>
    </row>
    <row r="1241" spans="1:8">
      <c r="A1241" t="s">
        <v>265</v>
      </c>
      <c r="B1241" t="s">
        <v>266</v>
      </c>
      <c r="C1241" t="s">
        <v>2841</v>
      </c>
      <c r="D1241" s="8">
        <v>-76.739999999999995</v>
      </c>
      <c r="E1241" s="8">
        <v>-61.63</v>
      </c>
      <c r="F1241" s="8">
        <v>-52.61</v>
      </c>
      <c r="G1241" s="8">
        <v>-30.89</v>
      </c>
      <c r="H1241" s="8">
        <v>-27.76</v>
      </c>
    </row>
    <row r="1242" spans="1:8">
      <c r="A1242" t="s">
        <v>265</v>
      </c>
      <c r="B1242" t="s">
        <v>266</v>
      </c>
      <c r="C1242" t="s">
        <v>2842</v>
      </c>
      <c r="D1242" s="8">
        <v>141.44999999999999</v>
      </c>
      <c r="E1242" s="8">
        <v>119.02</v>
      </c>
      <c r="F1242" s="8">
        <v>106.63</v>
      </c>
      <c r="G1242" s="8">
        <v>72.47</v>
      </c>
      <c r="H1242" s="8">
        <v>68.849999999999994</v>
      </c>
    </row>
    <row r="1243" spans="1:8">
      <c r="A1243" t="s">
        <v>265</v>
      </c>
      <c r="B1243" t="s">
        <v>266</v>
      </c>
      <c r="C1243" t="s">
        <v>2843</v>
      </c>
      <c r="D1243" s="8">
        <v>11.98</v>
      </c>
      <c r="E1243" s="8">
        <v>11.98</v>
      </c>
      <c r="F1243" s="8">
        <v>11.98</v>
      </c>
      <c r="G1243" s="8">
        <v>11.98</v>
      </c>
      <c r="H1243" s="8">
        <v>11.84</v>
      </c>
    </row>
    <row r="1244" spans="1:8">
      <c r="A1244" t="s">
        <v>265</v>
      </c>
      <c r="B1244" t="s">
        <v>266</v>
      </c>
      <c r="C1244" t="s">
        <v>2844</v>
      </c>
      <c r="D1244" s="8">
        <v>11.76</v>
      </c>
      <c r="E1244" s="8">
        <v>9.94</v>
      </c>
      <c r="F1244" s="8">
        <v>8.9</v>
      </c>
      <c r="G1244" s="8">
        <v>6.09</v>
      </c>
      <c r="H1244" s="8">
        <v>6.03</v>
      </c>
    </row>
    <row r="1245" spans="1:8">
      <c r="A1245" t="s">
        <v>265</v>
      </c>
      <c r="B1245" t="s">
        <v>266</v>
      </c>
      <c r="C1245" t="s">
        <v>2845</v>
      </c>
      <c r="D1245" s="8">
        <v>17.41</v>
      </c>
      <c r="E1245" s="8">
        <v>13.83</v>
      </c>
      <c r="F1245" s="8">
        <v>12.38</v>
      </c>
      <c r="G1245" s="8">
        <v>9.01</v>
      </c>
      <c r="H1245" s="8">
        <v>8.61</v>
      </c>
    </row>
    <row r="1246" spans="1:8">
      <c r="A1246" t="s">
        <v>265</v>
      </c>
      <c r="B1246" t="s">
        <v>266</v>
      </c>
      <c r="C1246" t="s">
        <v>2846</v>
      </c>
      <c r="D1246" s="8">
        <v>14.89</v>
      </c>
      <c r="E1246" s="8">
        <v>13.93</v>
      </c>
      <c r="F1246" s="8">
        <v>12.19</v>
      </c>
      <c r="G1246" s="8">
        <v>12.43</v>
      </c>
      <c r="H1246" s="8">
        <v>11.38</v>
      </c>
    </row>
    <row r="1247" spans="1:8">
      <c r="A1247" t="s">
        <v>267</v>
      </c>
      <c r="B1247" t="s">
        <v>268</v>
      </c>
      <c r="C1247" t="s">
        <v>2832</v>
      </c>
      <c r="D1247" s="8">
        <v>2019</v>
      </c>
      <c r="E1247" s="8">
        <v>2018</v>
      </c>
      <c r="F1247" s="8">
        <v>2017</v>
      </c>
      <c r="G1247" s="8">
        <v>2016</v>
      </c>
      <c r="H1247" s="8">
        <v>2015</v>
      </c>
    </row>
    <row r="1248" spans="1:8">
      <c r="A1248" t="s">
        <v>267</v>
      </c>
      <c r="B1248" t="s">
        <v>268</v>
      </c>
      <c r="C1248" t="s">
        <v>2833</v>
      </c>
      <c r="D1248" s="8">
        <v>286.16000000000003</v>
      </c>
      <c r="E1248" s="8">
        <v>360.54</v>
      </c>
      <c r="F1248" s="8">
        <v>425.08</v>
      </c>
      <c r="G1248" s="8">
        <v>419.58</v>
      </c>
      <c r="H1248" s="8">
        <v>634.34</v>
      </c>
    </row>
    <row r="1249" spans="1:8">
      <c r="A1249" t="s">
        <v>267</v>
      </c>
      <c r="B1249" t="s">
        <v>268</v>
      </c>
      <c r="C1249" t="s">
        <v>2834</v>
      </c>
      <c r="D1249" s="8">
        <v>24.49</v>
      </c>
      <c r="E1249" s="8">
        <v>8.35</v>
      </c>
      <c r="F1249" s="8">
        <v>3.74</v>
      </c>
      <c r="G1249" s="8">
        <v>8.3800000000000008</v>
      </c>
      <c r="H1249" s="8">
        <v>6.14</v>
      </c>
    </row>
    <row r="1250" spans="1:8">
      <c r="A1250" t="s">
        <v>267</v>
      </c>
      <c r="B1250" t="s">
        <v>268</v>
      </c>
      <c r="C1250" t="s">
        <v>2835</v>
      </c>
      <c r="D1250" s="8">
        <v>310.64999999999998</v>
      </c>
      <c r="E1250" s="8">
        <v>368.89</v>
      </c>
      <c r="F1250" s="8">
        <v>428.82</v>
      </c>
      <c r="G1250" s="8">
        <v>427.96</v>
      </c>
      <c r="H1250" s="8">
        <v>640.48</v>
      </c>
    </row>
    <row r="1251" spans="1:8">
      <c r="A1251" t="s">
        <v>267</v>
      </c>
      <c r="B1251" t="s">
        <v>268</v>
      </c>
      <c r="C1251" t="s">
        <v>2836</v>
      </c>
      <c r="D1251" s="8">
        <v>-265.33999999999997</v>
      </c>
      <c r="E1251" s="8">
        <v>-262.92</v>
      </c>
      <c r="F1251" s="8">
        <v>-336.17</v>
      </c>
      <c r="G1251" s="8">
        <v>-324.24</v>
      </c>
      <c r="H1251" s="8">
        <v>-528.02</v>
      </c>
    </row>
    <row r="1252" spans="1:8">
      <c r="A1252" t="s">
        <v>267</v>
      </c>
      <c r="B1252" t="s">
        <v>268</v>
      </c>
      <c r="C1252" t="s">
        <v>2837</v>
      </c>
      <c r="D1252" s="8">
        <v>-8.9600000000000009</v>
      </c>
      <c r="E1252" s="8">
        <v>-11.92</v>
      </c>
      <c r="F1252" s="8">
        <v>-10.5</v>
      </c>
      <c r="G1252" s="8">
        <v>-8.7899999999999991</v>
      </c>
      <c r="H1252" s="8">
        <v>-9.48</v>
      </c>
    </row>
    <row r="1253" spans="1:8">
      <c r="A1253" t="s">
        <v>267</v>
      </c>
      <c r="B1253" t="s">
        <v>268</v>
      </c>
      <c r="C1253" t="s">
        <v>2838</v>
      </c>
      <c r="D1253" s="8">
        <v>45.31</v>
      </c>
      <c r="E1253" s="8">
        <v>105.96</v>
      </c>
      <c r="F1253" s="8">
        <v>92.65</v>
      </c>
      <c r="G1253" s="8">
        <v>94.94</v>
      </c>
      <c r="H1253" s="8">
        <v>102.97</v>
      </c>
    </row>
    <row r="1254" spans="1:8">
      <c r="A1254" t="s">
        <v>267</v>
      </c>
      <c r="B1254" t="s">
        <v>268</v>
      </c>
      <c r="C1254" t="s">
        <v>2839</v>
      </c>
      <c r="D1254" s="8">
        <v>-28.57</v>
      </c>
      <c r="E1254" s="8">
        <v>-27.03</v>
      </c>
      <c r="F1254" s="8">
        <v>-24.07</v>
      </c>
      <c r="G1254" s="8">
        <v>-23.58</v>
      </c>
      <c r="H1254" s="8">
        <v>-21.54</v>
      </c>
    </row>
    <row r="1255" spans="1:8">
      <c r="A1255" t="s">
        <v>267</v>
      </c>
      <c r="B1255" t="s">
        <v>268</v>
      </c>
      <c r="C1255" t="s">
        <v>2840</v>
      </c>
      <c r="D1255" s="8">
        <v>16.75</v>
      </c>
      <c r="E1255" s="8">
        <v>78.94</v>
      </c>
      <c r="F1255" s="8">
        <v>68.569999999999993</v>
      </c>
      <c r="G1255" s="8">
        <v>71.349999999999994</v>
      </c>
      <c r="H1255" s="8">
        <v>81.44</v>
      </c>
    </row>
    <row r="1256" spans="1:8">
      <c r="A1256" t="s">
        <v>267</v>
      </c>
      <c r="B1256" t="s">
        <v>268</v>
      </c>
      <c r="C1256" t="s">
        <v>2841</v>
      </c>
      <c r="D1256" s="8">
        <v>-4.21</v>
      </c>
      <c r="E1256" s="8">
        <v>-18.25</v>
      </c>
      <c r="F1256" s="8">
        <v>-12.01</v>
      </c>
      <c r="G1256" s="8">
        <v>-14.99</v>
      </c>
      <c r="H1256" s="8">
        <v>-20.71</v>
      </c>
    </row>
    <row r="1257" spans="1:8">
      <c r="A1257" t="s">
        <v>267</v>
      </c>
      <c r="B1257" t="s">
        <v>268</v>
      </c>
      <c r="C1257" t="s">
        <v>2842</v>
      </c>
      <c r="D1257" s="8">
        <v>12.54</v>
      </c>
      <c r="E1257" s="8">
        <v>60.69</v>
      </c>
      <c r="F1257" s="8">
        <v>56.56</v>
      </c>
      <c r="G1257" s="8">
        <v>56.36</v>
      </c>
      <c r="H1257" s="8">
        <v>60.72</v>
      </c>
    </row>
    <row r="1258" spans="1:8">
      <c r="A1258" t="s">
        <v>267</v>
      </c>
      <c r="B1258" t="s">
        <v>268</v>
      </c>
      <c r="C1258" t="s">
        <v>2843</v>
      </c>
      <c r="D1258" s="8">
        <v>17.32</v>
      </c>
      <c r="E1258" s="8">
        <v>17.32</v>
      </c>
      <c r="F1258" s="8">
        <v>17.32</v>
      </c>
      <c r="G1258" s="8">
        <v>17.32</v>
      </c>
      <c r="H1258" s="8">
        <v>16.37</v>
      </c>
    </row>
    <row r="1259" spans="1:8">
      <c r="A1259" t="s">
        <v>267</v>
      </c>
      <c r="B1259" t="s">
        <v>268</v>
      </c>
      <c r="C1259" t="s">
        <v>2844</v>
      </c>
      <c r="D1259" s="8">
        <v>1.45</v>
      </c>
      <c r="E1259" s="8">
        <v>7.01</v>
      </c>
      <c r="F1259" s="8">
        <v>6.53</v>
      </c>
      <c r="G1259" s="8">
        <v>6.77</v>
      </c>
      <c r="H1259" s="8">
        <v>7.42</v>
      </c>
    </row>
    <row r="1260" spans="1:8">
      <c r="A1260" t="s">
        <v>267</v>
      </c>
      <c r="B1260" t="s">
        <v>268</v>
      </c>
      <c r="C1260" t="s">
        <v>2845</v>
      </c>
      <c r="D1260" s="8">
        <v>4.75</v>
      </c>
      <c r="E1260" s="8">
        <v>10.130000000000001</v>
      </c>
      <c r="F1260">
        <v>0</v>
      </c>
      <c r="G1260" s="8">
        <v>9.23</v>
      </c>
      <c r="H1260" s="8">
        <v>10.050000000000001</v>
      </c>
    </row>
    <row r="1261" spans="1:8">
      <c r="A1261" t="s">
        <v>267</v>
      </c>
      <c r="B1261" t="s">
        <v>268</v>
      </c>
      <c r="C1261" t="s">
        <v>2846</v>
      </c>
      <c r="D1261" s="8">
        <v>15.84</v>
      </c>
      <c r="E1261" s="8">
        <v>29.39</v>
      </c>
      <c r="F1261" s="8">
        <v>21.8</v>
      </c>
      <c r="G1261" s="8">
        <v>24.72</v>
      </c>
      <c r="H1261" s="8">
        <v>17.73</v>
      </c>
    </row>
    <row r="1262" spans="1:8">
      <c r="A1262" t="s">
        <v>270</v>
      </c>
      <c r="B1262" t="s">
        <v>271</v>
      </c>
      <c r="C1262" t="s">
        <v>2832</v>
      </c>
      <c r="D1262" s="8">
        <v>2019</v>
      </c>
      <c r="E1262" s="8">
        <v>2018</v>
      </c>
      <c r="F1262" s="8">
        <v>2017</v>
      </c>
      <c r="G1262" s="8">
        <v>2016</v>
      </c>
      <c r="H1262" s="8">
        <v>2015</v>
      </c>
    </row>
    <row r="1263" spans="1:8">
      <c r="A1263" t="s">
        <v>270</v>
      </c>
      <c r="B1263" t="s">
        <v>271</v>
      </c>
      <c r="C1263" t="s">
        <v>2833</v>
      </c>
      <c r="D1263" s="8">
        <v>728.29</v>
      </c>
      <c r="E1263" s="8">
        <v>571.99</v>
      </c>
      <c r="F1263" s="8">
        <v>539.57000000000005</v>
      </c>
      <c r="G1263" s="8">
        <v>563.73</v>
      </c>
      <c r="H1263" s="8">
        <v>517.07000000000005</v>
      </c>
    </row>
    <row r="1264" spans="1:8">
      <c r="A1264" t="s">
        <v>270</v>
      </c>
      <c r="B1264" t="s">
        <v>271</v>
      </c>
      <c r="C1264" t="s">
        <v>2834</v>
      </c>
      <c r="D1264" s="8">
        <v>16.29</v>
      </c>
      <c r="E1264" s="8">
        <v>12.25</v>
      </c>
      <c r="F1264" s="8">
        <v>19.64</v>
      </c>
      <c r="G1264" s="8">
        <v>6.77</v>
      </c>
      <c r="H1264" s="8">
        <v>5.85</v>
      </c>
    </row>
    <row r="1265" spans="1:8">
      <c r="A1265" t="s">
        <v>270</v>
      </c>
      <c r="B1265" t="s">
        <v>271</v>
      </c>
      <c r="C1265" t="s">
        <v>2835</v>
      </c>
      <c r="D1265" s="8">
        <v>744.58</v>
      </c>
      <c r="E1265" s="8">
        <v>584.24</v>
      </c>
      <c r="F1265" s="8">
        <v>559.21</v>
      </c>
      <c r="G1265" s="8">
        <v>570.51</v>
      </c>
      <c r="H1265" s="8">
        <v>522.91999999999996</v>
      </c>
    </row>
    <row r="1266" spans="1:8">
      <c r="A1266" t="s">
        <v>270</v>
      </c>
      <c r="B1266" t="s">
        <v>271</v>
      </c>
      <c r="C1266" t="s">
        <v>2836</v>
      </c>
      <c r="D1266" s="8">
        <v>-656.99</v>
      </c>
      <c r="E1266" s="8">
        <v>-525.70000000000005</v>
      </c>
      <c r="F1266" s="8">
        <v>-510.18</v>
      </c>
      <c r="G1266" s="8">
        <v>-547.32000000000005</v>
      </c>
      <c r="H1266" s="8">
        <v>-528.48</v>
      </c>
    </row>
    <row r="1267" spans="1:8">
      <c r="A1267" t="s">
        <v>270</v>
      </c>
      <c r="B1267" t="s">
        <v>271</v>
      </c>
      <c r="C1267" t="s">
        <v>2837</v>
      </c>
      <c r="D1267">
        <v>0</v>
      </c>
      <c r="E1267">
        <v>0</v>
      </c>
      <c r="F1267">
        <v>0</v>
      </c>
      <c r="G1267">
        <v>0</v>
      </c>
      <c r="H1267">
        <v>0</v>
      </c>
    </row>
    <row r="1268" spans="1:8">
      <c r="A1268" t="s">
        <v>270</v>
      </c>
      <c r="B1268" t="s">
        <v>271</v>
      </c>
      <c r="C1268" t="s">
        <v>2838</v>
      </c>
      <c r="D1268" s="8">
        <v>87.59</v>
      </c>
      <c r="E1268" s="8">
        <v>58.54</v>
      </c>
      <c r="F1268" s="8">
        <v>49.03</v>
      </c>
      <c r="G1268" s="8">
        <v>23.19</v>
      </c>
      <c r="H1268" s="8">
        <v>-5.56</v>
      </c>
    </row>
    <row r="1269" spans="1:8">
      <c r="A1269" t="s">
        <v>270</v>
      </c>
      <c r="B1269" t="s">
        <v>271</v>
      </c>
      <c r="C1269" t="s">
        <v>2839</v>
      </c>
      <c r="D1269" s="8">
        <v>-14.92</v>
      </c>
      <c r="E1269" s="8">
        <v>-14.74</v>
      </c>
      <c r="F1269" s="8">
        <v>-15.83</v>
      </c>
      <c r="G1269" s="8">
        <v>-17.43</v>
      </c>
      <c r="H1269" s="8">
        <v>-15.28</v>
      </c>
    </row>
    <row r="1270" spans="1:8">
      <c r="A1270" t="s">
        <v>270</v>
      </c>
      <c r="B1270" t="s">
        <v>271</v>
      </c>
      <c r="C1270" t="s">
        <v>2840</v>
      </c>
      <c r="D1270" s="8">
        <v>72.66</v>
      </c>
      <c r="E1270" s="8">
        <v>43.8</v>
      </c>
      <c r="F1270" s="8">
        <v>33.21</v>
      </c>
      <c r="G1270" s="8">
        <v>5.76</v>
      </c>
      <c r="H1270" s="8">
        <v>-20.84</v>
      </c>
    </row>
    <row r="1271" spans="1:8">
      <c r="A1271" t="s">
        <v>270</v>
      </c>
      <c r="B1271" t="s">
        <v>271</v>
      </c>
      <c r="C1271" t="s">
        <v>2841</v>
      </c>
      <c r="D1271" s="8">
        <v>-18.22</v>
      </c>
      <c r="E1271" s="8">
        <v>-17.89</v>
      </c>
      <c r="F1271" s="8">
        <v>-8.76</v>
      </c>
      <c r="G1271" s="8">
        <v>-0.51</v>
      </c>
      <c r="H1271">
        <v>0</v>
      </c>
    </row>
    <row r="1272" spans="1:8">
      <c r="A1272" t="s">
        <v>270</v>
      </c>
      <c r="B1272" t="s">
        <v>271</v>
      </c>
      <c r="C1272" t="s">
        <v>2842</v>
      </c>
      <c r="D1272" s="8">
        <v>54.44</v>
      </c>
      <c r="E1272" s="8">
        <v>25.92</v>
      </c>
      <c r="F1272" s="8">
        <v>24.44</v>
      </c>
      <c r="G1272" s="8">
        <v>5.26</v>
      </c>
      <c r="H1272" s="8">
        <v>-20.84</v>
      </c>
    </row>
    <row r="1273" spans="1:8">
      <c r="A1273" t="s">
        <v>270</v>
      </c>
      <c r="B1273" t="s">
        <v>271</v>
      </c>
      <c r="C1273" t="s">
        <v>2843</v>
      </c>
      <c r="D1273" s="8">
        <v>5</v>
      </c>
      <c r="E1273" s="8">
        <v>5</v>
      </c>
      <c r="F1273" s="8">
        <v>5</v>
      </c>
      <c r="G1273" s="8">
        <v>5</v>
      </c>
      <c r="H1273" s="8">
        <v>5</v>
      </c>
    </row>
    <row r="1274" spans="1:8">
      <c r="A1274" t="s">
        <v>270</v>
      </c>
      <c r="B1274" t="s">
        <v>271</v>
      </c>
      <c r="C1274" t="s">
        <v>2844</v>
      </c>
      <c r="D1274" s="8">
        <v>21.78</v>
      </c>
      <c r="E1274" s="8">
        <v>10.37</v>
      </c>
      <c r="F1274" s="8">
        <v>9.7799999999999994</v>
      </c>
      <c r="G1274" s="8">
        <v>2.1</v>
      </c>
      <c r="H1274" s="8">
        <v>-8.34</v>
      </c>
    </row>
    <row r="1275" spans="1:8">
      <c r="A1275" t="s">
        <v>270</v>
      </c>
      <c r="B1275" t="s">
        <v>271</v>
      </c>
      <c r="C1275" t="s">
        <v>2845</v>
      </c>
      <c r="D1275" s="8">
        <v>27.75</v>
      </c>
      <c r="E1275" s="8">
        <v>16.260000000000002</v>
      </c>
      <c r="F1275" s="8">
        <v>16.11</v>
      </c>
      <c r="G1275" s="8">
        <v>9.07</v>
      </c>
      <c r="H1275" s="8">
        <v>-2.2200000000000002</v>
      </c>
    </row>
    <row r="1276" spans="1:8">
      <c r="A1276" t="s">
        <v>270</v>
      </c>
      <c r="B1276" t="s">
        <v>271</v>
      </c>
      <c r="C1276" t="s">
        <v>2846</v>
      </c>
      <c r="D1276" s="8">
        <v>12.03</v>
      </c>
      <c r="E1276" s="8">
        <v>10.23</v>
      </c>
      <c r="F1276" s="8">
        <v>9.09</v>
      </c>
      <c r="G1276" s="8">
        <v>4.1100000000000003</v>
      </c>
      <c r="H1276" s="8">
        <v>-1.08</v>
      </c>
    </row>
    <row r="1277" spans="1:8">
      <c r="A1277" t="s">
        <v>274</v>
      </c>
      <c r="B1277" t="s">
        <v>275</v>
      </c>
      <c r="C1277" t="s">
        <v>2832</v>
      </c>
      <c r="D1277" s="8">
        <v>2019</v>
      </c>
      <c r="E1277" s="8">
        <v>2018</v>
      </c>
      <c r="F1277" s="8">
        <v>2017</v>
      </c>
      <c r="G1277" s="8">
        <v>2016</v>
      </c>
      <c r="H1277" s="8">
        <v>2015</v>
      </c>
    </row>
    <row r="1278" spans="1:8">
      <c r="A1278" t="s">
        <v>274</v>
      </c>
      <c r="B1278" t="s">
        <v>275</v>
      </c>
      <c r="C1278" t="s">
        <v>2833</v>
      </c>
      <c r="D1278" s="8">
        <v>823.54</v>
      </c>
      <c r="E1278" s="8">
        <v>811.73</v>
      </c>
      <c r="F1278" s="8">
        <v>806.54</v>
      </c>
      <c r="G1278" s="8">
        <v>782.08</v>
      </c>
      <c r="H1278" s="8">
        <v>759.74</v>
      </c>
    </row>
    <row r="1279" spans="1:8">
      <c r="A1279" t="s">
        <v>274</v>
      </c>
      <c r="B1279" t="s">
        <v>275</v>
      </c>
      <c r="C1279" t="s">
        <v>2834</v>
      </c>
      <c r="D1279" s="8">
        <v>3.78</v>
      </c>
      <c r="E1279" s="8">
        <v>0.88</v>
      </c>
      <c r="F1279" s="8">
        <v>0.15</v>
      </c>
      <c r="G1279" s="8">
        <v>0.13</v>
      </c>
      <c r="H1279" s="8">
        <v>0.13</v>
      </c>
    </row>
    <row r="1280" spans="1:8">
      <c r="A1280" t="s">
        <v>274</v>
      </c>
      <c r="B1280" t="s">
        <v>275</v>
      </c>
      <c r="C1280" t="s">
        <v>2835</v>
      </c>
      <c r="D1280" s="8">
        <v>827.32</v>
      </c>
      <c r="E1280" s="8">
        <v>812.61</v>
      </c>
      <c r="F1280" s="8">
        <v>806.69</v>
      </c>
      <c r="G1280" s="8">
        <v>782.21</v>
      </c>
      <c r="H1280" s="8">
        <v>759.87</v>
      </c>
    </row>
    <row r="1281" spans="1:8">
      <c r="A1281" t="s">
        <v>274</v>
      </c>
      <c r="B1281" t="s">
        <v>275</v>
      </c>
      <c r="C1281" t="s">
        <v>2836</v>
      </c>
      <c r="D1281" s="8">
        <v>-759.05</v>
      </c>
      <c r="E1281" s="8">
        <v>-746.2</v>
      </c>
      <c r="F1281" s="8">
        <v>-743.68</v>
      </c>
      <c r="G1281" s="8">
        <v>-725.28</v>
      </c>
      <c r="H1281" s="8">
        <v>-698.58</v>
      </c>
    </row>
    <row r="1282" spans="1:8">
      <c r="A1282" t="s">
        <v>274</v>
      </c>
      <c r="B1282" t="s">
        <v>275</v>
      </c>
      <c r="C1282" t="s">
        <v>2837</v>
      </c>
      <c r="D1282" s="8">
        <v>-0.09</v>
      </c>
      <c r="E1282" s="8">
        <v>-0.25</v>
      </c>
      <c r="F1282" s="8">
        <v>-4.55</v>
      </c>
      <c r="G1282" s="8">
        <v>-5.33</v>
      </c>
      <c r="H1282" s="8">
        <v>-1.23</v>
      </c>
    </row>
    <row r="1283" spans="1:8">
      <c r="A1283" t="s">
        <v>274</v>
      </c>
      <c r="B1283" t="s">
        <v>275</v>
      </c>
      <c r="C1283" t="s">
        <v>2838</v>
      </c>
      <c r="D1283" s="8">
        <v>68.27</v>
      </c>
      <c r="E1283" s="8">
        <v>66.41</v>
      </c>
      <c r="F1283" s="8">
        <v>63.01</v>
      </c>
      <c r="G1283" s="8">
        <v>51.6</v>
      </c>
      <c r="H1283" s="8">
        <v>60.06</v>
      </c>
    </row>
    <row r="1284" spans="1:8">
      <c r="A1284" t="s">
        <v>274</v>
      </c>
      <c r="B1284" t="s">
        <v>275</v>
      </c>
      <c r="C1284" t="s">
        <v>2839</v>
      </c>
      <c r="D1284" s="8">
        <v>-16.77</v>
      </c>
      <c r="E1284" s="8">
        <v>-17.47</v>
      </c>
      <c r="F1284" s="8">
        <v>-17.22</v>
      </c>
      <c r="G1284" s="8">
        <v>-16.010000000000002</v>
      </c>
      <c r="H1284" s="8">
        <v>-14.76</v>
      </c>
    </row>
    <row r="1285" spans="1:8">
      <c r="A1285" t="s">
        <v>274</v>
      </c>
      <c r="B1285" t="s">
        <v>275</v>
      </c>
      <c r="C1285" t="s">
        <v>2840</v>
      </c>
      <c r="D1285" s="8">
        <v>51.5</v>
      </c>
      <c r="E1285" s="8">
        <v>48.94</v>
      </c>
      <c r="F1285" s="8">
        <v>45.79</v>
      </c>
      <c r="G1285" s="8">
        <v>35.590000000000003</v>
      </c>
      <c r="H1285" s="8">
        <v>45.3</v>
      </c>
    </row>
    <row r="1286" spans="1:8">
      <c r="A1286" t="s">
        <v>274</v>
      </c>
      <c r="B1286" t="s">
        <v>275</v>
      </c>
      <c r="C1286" t="s">
        <v>2841</v>
      </c>
      <c r="D1286" s="8">
        <v>-17.59</v>
      </c>
      <c r="E1286" s="8">
        <v>-17.29</v>
      </c>
      <c r="F1286" s="8">
        <v>-16.829999999999998</v>
      </c>
      <c r="G1286" s="8">
        <v>-12.23</v>
      </c>
      <c r="H1286" s="8">
        <v>-8.02</v>
      </c>
    </row>
    <row r="1287" spans="1:8">
      <c r="A1287" t="s">
        <v>274</v>
      </c>
      <c r="B1287" t="s">
        <v>275</v>
      </c>
      <c r="C1287" t="s">
        <v>2842</v>
      </c>
      <c r="D1287" s="8">
        <v>33.909999999999997</v>
      </c>
      <c r="E1287" s="8">
        <v>31.65</v>
      </c>
      <c r="F1287" s="8">
        <v>28.96</v>
      </c>
      <c r="G1287" s="8">
        <v>23.36</v>
      </c>
      <c r="H1287" s="8">
        <v>37.28</v>
      </c>
    </row>
    <row r="1288" spans="1:8">
      <c r="A1288" t="s">
        <v>274</v>
      </c>
      <c r="B1288" t="s">
        <v>275</v>
      </c>
      <c r="C1288" t="s">
        <v>2843</v>
      </c>
      <c r="D1288">
        <v>0</v>
      </c>
      <c r="E1288">
        <v>0</v>
      </c>
      <c r="F1288">
        <v>0</v>
      </c>
      <c r="G1288" s="8">
        <v>24.37</v>
      </c>
      <c r="H1288" s="8">
        <v>24.37</v>
      </c>
    </row>
    <row r="1289" spans="1:8">
      <c r="A1289" t="s">
        <v>274</v>
      </c>
      <c r="B1289" t="s">
        <v>275</v>
      </c>
      <c r="C1289" t="s">
        <v>2844</v>
      </c>
      <c r="D1289" s="8">
        <v>14.49</v>
      </c>
      <c r="E1289" s="8">
        <v>13.6</v>
      </c>
      <c r="F1289" s="8">
        <v>11.88</v>
      </c>
      <c r="G1289" s="8">
        <v>9.59</v>
      </c>
      <c r="H1289" s="8">
        <v>15.3</v>
      </c>
    </row>
    <row r="1290" spans="1:8">
      <c r="A1290" t="s">
        <v>274</v>
      </c>
      <c r="B1290" t="s">
        <v>275</v>
      </c>
      <c r="C1290" t="s">
        <v>2845</v>
      </c>
      <c r="D1290">
        <v>0</v>
      </c>
      <c r="E1290">
        <v>0</v>
      </c>
      <c r="F1290">
        <v>0</v>
      </c>
      <c r="G1290" s="8">
        <v>16.16</v>
      </c>
      <c r="H1290" s="8">
        <v>21.35</v>
      </c>
    </row>
    <row r="1291" spans="1:8">
      <c r="A1291" t="s">
        <v>274</v>
      </c>
      <c r="B1291" t="s">
        <v>275</v>
      </c>
      <c r="C1291" t="s">
        <v>2846</v>
      </c>
      <c r="D1291" s="8">
        <v>8.2899999999999991</v>
      </c>
      <c r="E1291" s="8">
        <v>8.18</v>
      </c>
      <c r="F1291" s="8">
        <v>7.81</v>
      </c>
      <c r="G1291" s="8">
        <v>7.28</v>
      </c>
      <c r="H1291" s="8">
        <v>8.07</v>
      </c>
    </row>
    <row r="1292" spans="1:8">
      <c r="A1292" t="s">
        <v>276</v>
      </c>
      <c r="B1292" t="s">
        <v>277</v>
      </c>
      <c r="C1292" t="s">
        <v>2832</v>
      </c>
      <c r="D1292" s="8">
        <v>2019</v>
      </c>
      <c r="E1292" s="8">
        <v>2018</v>
      </c>
      <c r="F1292" s="8">
        <v>2017</v>
      </c>
      <c r="G1292" s="8">
        <v>2016</v>
      </c>
      <c r="H1292" s="8">
        <v>2015</v>
      </c>
    </row>
    <row r="1293" spans="1:8">
      <c r="A1293" t="s">
        <v>276</v>
      </c>
      <c r="B1293" t="s">
        <v>277</v>
      </c>
      <c r="C1293" t="s">
        <v>2833</v>
      </c>
      <c r="D1293" s="8">
        <v>17.53</v>
      </c>
      <c r="E1293" s="8">
        <v>123.98</v>
      </c>
      <c r="F1293" s="8">
        <v>224.48</v>
      </c>
      <c r="G1293" s="8">
        <v>135.87</v>
      </c>
      <c r="H1293" s="8">
        <v>496.16</v>
      </c>
    </row>
    <row r="1294" spans="1:8">
      <c r="A1294" t="s">
        <v>276</v>
      </c>
      <c r="B1294" t="s">
        <v>277</v>
      </c>
      <c r="C1294" t="s">
        <v>2834</v>
      </c>
      <c r="D1294" s="8">
        <v>43.91</v>
      </c>
      <c r="E1294" s="8">
        <v>6.28</v>
      </c>
      <c r="F1294" s="8">
        <v>2.39</v>
      </c>
      <c r="G1294" s="8">
        <v>1.22</v>
      </c>
      <c r="H1294" s="8">
        <v>2.41</v>
      </c>
    </row>
    <row r="1295" spans="1:8">
      <c r="A1295" t="s">
        <v>276</v>
      </c>
      <c r="B1295" t="s">
        <v>277</v>
      </c>
      <c r="C1295" t="s">
        <v>2835</v>
      </c>
      <c r="D1295" s="8">
        <v>61.44</v>
      </c>
      <c r="E1295" s="8">
        <v>130.26</v>
      </c>
      <c r="F1295" s="8">
        <v>226.87</v>
      </c>
      <c r="G1295" s="8">
        <v>137.09</v>
      </c>
      <c r="H1295" s="8">
        <v>498.56</v>
      </c>
    </row>
    <row r="1296" spans="1:8">
      <c r="A1296" t="s">
        <v>276</v>
      </c>
      <c r="B1296" t="s">
        <v>277</v>
      </c>
      <c r="C1296" t="s">
        <v>2836</v>
      </c>
      <c r="D1296" s="8">
        <v>-61.69</v>
      </c>
      <c r="E1296" s="8">
        <v>-165.56</v>
      </c>
      <c r="F1296" s="8">
        <v>-118.27</v>
      </c>
      <c r="G1296" s="8">
        <v>-100.18</v>
      </c>
      <c r="H1296" s="8">
        <v>-410.25</v>
      </c>
    </row>
    <row r="1297" spans="1:8">
      <c r="A1297" t="s">
        <v>276</v>
      </c>
      <c r="B1297" t="s">
        <v>277</v>
      </c>
      <c r="C1297" t="s">
        <v>2837</v>
      </c>
      <c r="D1297" s="8">
        <v>-12.54</v>
      </c>
      <c r="E1297" s="8">
        <v>-26.51</v>
      </c>
      <c r="F1297" s="8">
        <v>-29.52</v>
      </c>
      <c r="G1297" s="8">
        <v>-28.5</v>
      </c>
      <c r="H1297" s="8">
        <v>-23.95</v>
      </c>
    </row>
    <row r="1298" spans="1:8">
      <c r="A1298" t="s">
        <v>276</v>
      </c>
      <c r="B1298" t="s">
        <v>277</v>
      </c>
      <c r="C1298" t="s">
        <v>2838</v>
      </c>
      <c r="D1298" s="8">
        <v>-0.25</v>
      </c>
      <c r="E1298" s="8">
        <v>-35.299999999999997</v>
      </c>
      <c r="F1298" s="8">
        <v>108.6</v>
      </c>
      <c r="G1298" s="8">
        <v>8.41</v>
      </c>
      <c r="H1298" s="8">
        <v>64.36</v>
      </c>
    </row>
    <row r="1299" spans="1:8">
      <c r="A1299" t="s">
        <v>276</v>
      </c>
      <c r="B1299" t="s">
        <v>277</v>
      </c>
      <c r="C1299" t="s">
        <v>2839</v>
      </c>
      <c r="D1299" s="8">
        <v>-3.26</v>
      </c>
      <c r="E1299" s="8">
        <v>-3.49</v>
      </c>
      <c r="F1299" s="8">
        <v>-4.4000000000000004</v>
      </c>
      <c r="G1299" s="8">
        <v>-5.03</v>
      </c>
      <c r="H1299" s="8">
        <v>-10.9</v>
      </c>
    </row>
    <row r="1300" spans="1:8">
      <c r="A1300" t="s">
        <v>276</v>
      </c>
      <c r="B1300" t="s">
        <v>277</v>
      </c>
      <c r="C1300" t="s">
        <v>2840</v>
      </c>
      <c r="D1300" s="8">
        <v>-3.51</v>
      </c>
      <c r="E1300" s="8">
        <v>-38.79</v>
      </c>
      <c r="F1300" s="8">
        <v>104.19</v>
      </c>
      <c r="G1300" s="8">
        <v>3.39</v>
      </c>
      <c r="H1300" s="8">
        <v>53.47</v>
      </c>
    </row>
    <row r="1301" spans="1:8">
      <c r="A1301" t="s">
        <v>276</v>
      </c>
      <c r="B1301" t="s">
        <v>277</v>
      </c>
      <c r="C1301" t="s">
        <v>2841</v>
      </c>
      <c r="D1301" s="8">
        <v>0.52</v>
      </c>
      <c r="E1301" s="8">
        <v>12.44</v>
      </c>
      <c r="F1301" s="8">
        <v>-21.75</v>
      </c>
      <c r="G1301" s="8">
        <v>-0.05</v>
      </c>
      <c r="H1301" s="8">
        <v>-6.93</v>
      </c>
    </row>
    <row r="1302" spans="1:8">
      <c r="A1302" t="s">
        <v>276</v>
      </c>
      <c r="B1302" t="s">
        <v>277</v>
      </c>
      <c r="C1302" t="s">
        <v>2842</v>
      </c>
      <c r="D1302" s="8">
        <v>-2.99</v>
      </c>
      <c r="E1302" s="8">
        <v>-26.35</v>
      </c>
      <c r="F1302" s="8">
        <v>82.44</v>
      </c>
      <c r="G1302" s="8">
        <v>3.34</v>
      </c>
      <c r="H1302" s="8">
        <v>46.53</v>
      </c>
    </row>
    <row r="1303" spans="1:8">
      <c r="A1303" t="s">
        <v>276</v>
      </c>
      <c r="B1303" t="s">
        <v>277</v>
      </c>
      <c r="C1303" t="s">
        <v>2843</v>
      </c>
      <c r="D1303" s="8">
        <v>16.3</v>
      </c>
      <c r="E1303" s="8">
        <v>16.3</v>
      </c>
      <c r="F1303" s="8">
        <v>16.3</v>
      </c>
      <c r="G1303" s="8">
        <v>16.3</v>
      </c>
      <c r="H1303" s="8">
        <v>16.3</v>
      </c>
    </row>
    <row r="1304" spans="1:8">
      <c r="A1304" t="s">
        <v>276</v>
      </c>
      <c r="B1304" t="s">
        <v>277</v>
      </c>
      <c r="C1304" t="s">
        <v>2844</v>
      </c>
      <c r="D1304" s="8">
        <v>-0.36</v>
      </c>
      <c r="E1304" s="8">
        <v>-3.19</v>
      </c>
      <c r="F1304" s="8">
        <v>10.119999999999999</v>
      </c>
      <c r="G1304" s="8">
        <v>0.32</v>
      </c>
      <c r="H1304" s="8">
        <v>5.62</v>
      </c>
    </row>
    <row r="1305" spans="1:8">
      <c r="A1305" t="s">
        <v>276</v>
      </c>
      <c r="B1305" t="s">
        <v>277</v>
      </c>
      <c r="C1305" t="s">
        <v>2845</v>
      </c>
      <c r="D1305" s="8">
        <v>0.03</v>
      </c>
      <c r="E1305" s="8">
        <v>-2.8</v>
      </c>
      <c r="F1305" s="8">
        <v>10.66</v>
      </c>
      <c r="G1305" s="8">
        <v>1.03</v>
      </c>
      <c r="H1305" s="8">
        <v>7.05</v>
      </c>
    </row>
    <row r="1306" spans="1:8">
      <c r="A1306" t="s">
        <v>276</v>
      </c>
      <c r="B1306" t="s">
        <v>277</v>
      </c>
      <c r="C1306" t="s">
        <v>2846</v>
      </c>
      <c r="D1306" s="8">
        <v>-1.42</v>
      </c>
      <c r="E1306" s="8">
        <v>-28.47</v>
      </c>
      <c r="F1306" s="8">
        <v>48.38</v>
      </c>
      <c r="G1306" s="8">
        <v>27.17</v>
      </c>
      <c r="H1306" s="8">
        <v>17.8</v>
      </c>
    </row>
    <row r="1307" spans="1:8">
      <c r="A1307" t="s">
        <v>278</v>
      </c>
      <c r="B1307" t="s">
        <v>279</v>
      </c>
      <c r="C1307" t="s">
        <v>2832</v>
      </c>
      <c r="D1307" s="8">
        <v>2019</v>
      </c>
      <c r="E1307" s="8">
        <v>2018</v>
      </c>
      <c r="F1307" s="8">
        <v>2017</v>
      </c>
      <c r="G1307" s="8">
        <v>2016</v>
      </c>
      <c r="H1307" s="8">
        <v>2015</v>
      </c>
    </row>
    <row r="1308" spans="1:8">
      <c r="A1308" t="s">
        <v>278</v>
      </c>
      <c r="B1308" t="s">
        <v>279</v>
      </c>
      <c r="C1308" t="s">
        <v>2833</v>
      </c>
      <c r="D1308" s="6">
        <v>3915.81</v>
      </c>
      <c r="E1308" s="6">
        <v>3147.56</v>
      </c>
      <c r="F1308" s="6">
        <v>2848.27</v>
      </c>
      <c r="G1308" s="6">
        <v>2458.9</v>
      </c>
      <c r="H1308" s="6">
        <v>2555.65</v>
      </c>
    </row>
    <row r="1309" spans="1:8">
      <c r="A1309" t="s">
        <v>278</v>
      </c>
      <c r="B1309" t="s">
        <v>279</v>
      </c>
      <c r="C1309" t="s">
        <v>2834</v>
      </c>
      <c r="D1309" s="8">
        <v>31.36</v>
      </c>
      <c r="E1309" s="8">
        <v>38.46</v>
      </c>
      <c r="F1309" s="8">
        <v>42.46</v>
      </c>
      <c r="G1309" s="8">
        <v>45.74</v>
      </c>
      <c r="H1309" s="8">
        <v>15.31</v>
      </c>
    </row>
    <row r="1310" spans="1:8">
      <c r="A1310" t="s">
        <v>278</v>
      </c>
      <c r="B1310" t="s">
        <v>279</v>
      </c>
      <c r="C1310" t="s">
        <v>2835</v>
      </c>
      <c r="D1310" s="6">
        <v>3947.17</v>
      </c>
      <c r="E1310" s="6">
        <v>3186.02</v>
      </c>
      <c r="F1310" s="6">
        <v>2890.73</v>
      </c>
      <c r="G1310" s="6">
        <v>2504.64</v>
      </c>
      <c r="H1310" s="6">
        <v>2570.96</v>
      </c>
    </row>
    <row r="1311" spans="1:8">
      <c r="A1311" t="s">
        <v>278</v>
      </c>
      <c r="B1311" t="s">
        <v>279</v>
      </c>
      <c r="C1311" t="s">
        <v>2836</v>
      </c>
      <c r="D1311" s="6">
        <v>-3183.28</v>
      </c>
      <c r="E1311" s="6">
        <v>-2683.99</v>
      </c>
      <c r="F1311" s="6">
        <v>-2399.09</v>
      </c>
      <c r="G1311" s="6">
        <v>-2024.08</v>
      </c>
      <c r="H1311" s="6">
        <v>-2179.9299999999998</v>
      </c>
    </row>
    <row r="1312" spans="1:8">
      <c r="A1312" t="s">
        <v>278</v>
      </c>
      <c r="B1312" t="s">
        <v>279</v>
      </c>
      <c r="C1312" t="s">
        <v>2837</v>
      </c>
      <c r="D1312" s="8">
        <v>-3.66</v>
      </c>
      <c r="E1312" s="8">
        <v>-8.9</v>
      </c>
      <c r="F1312" s="8">
        <v>-21.02</v>
      </c>
      <c r="G1312" s="8">
        <v>-25.84</v>
      </c>
      <c r="H1312" s="8">
        <v>-23.64</v>
      </c>
    </row>
    <row r="1313" spans="1:8">
      <c r="A1313" t="s">
        <v>278</v>
      </c>
      <c r="B1313" t="s">
        <v>279</v>
      </c>
      <c r="C1313" t="s">
        <v>2838</v>
      </c>
      <c r="D1313" s="8">
        <v>763.89</v>
      </c>
      <c r="E1313" s="8">
        <v>502.03</v>
      </c>
      <c r="F1313" s="8">
        <v>491.64</v>
      </c>
      <c r="G1313" s="8">
        <v>454.72</v>
      </c>
      <c r="H1313" s="8">
        <v>367.39</v>
      </c>
    </row>
    <row r="1314" spans="1:8">
      <c r="A1314" t="s">
        <v>278</v>
      </c>
      <c r="B1314" t="s">
        <v>279</v>
      </c>
      <c r="C1314" t="s">
        <v>2839</v>
      </c>
      <c r="D1314" s="8">
        <v>-111.99</v>
      </c>
      <c r="E1314" s="8">
        <v>-104.78</v>
      </c>
      <c r="F1314" s="8">
        <v>-91.12</v>
      </c>
      <c r="G1314" s="8">
        <v>-61.69</v>
      </c>
      <c r="H1314" s="8">
        <v>-55.28</v>
      </c>
    </row>
    <row r="1315" spans="1:8">
      <c r="A1315" t="s">
        <v>278</v>
      </c>
      <c r="B1315" t="s">
        <v>279</v>
      </c>
      <c r="C1315" t="s">
        <v>2840</v>
      </c>
      <c r="D1315" s="8">
        <v>651.9</v>
      </c>
      <c r="E1315" s="8">
        <v>397.25</v>
      </c>
      <c r="F1315" s="8">
        <v>400.52</v>
      </c>
      <c r="G1315" s="8">
        <v>393.03</v>
      </c>
      <c r="H1315" s="8">
        <v>312.11</v>
      </c>
    </row>
    <row r="1316" spans="1:8">
      <c r="A1316" t="s">
        <v>278</v>
      </c>
      <c r="B1316" t="s">
        <v>279</v>
      </c>
      <c r="C1316" t="s">
        <v>2841</v>
      </c>
      <c r="D1316" s="8">
        <v>-223.26</v>
      </c>
      <c r="E1316" s="8">
        <v>-126.84</v>
      </c>
      <c r="F1316" s="8">
        <v>-115.22</v>
      </c>
      <c r="G1316" s="8">
        <v>-124.97</v>
      </c>
      <c r="H1316" s="8">
        <v>-94.69</v>
      </c>
    </row>
    <row r="1317" spans="1:8">
      <c r="A1317" t="s">
        <v>278</v>
      </c>
      <c r="B1317" t="s">
        <v>279</v>
      </c>
      <c r="C1317" t="s">
        <v>2842</v>
      </c>
      <c r="D1317" s="8">
        <v>428.64</v>
      </c>
      <c r="E1317" s="8">
        <v>270.41000000000003</v>
      </c>
      <c r="F1317" s="8">
        <v>285.3</v>
      </c>
      <c r="G1317" s="8">
        <v>268.06</v>
      </c>
      <c r="H1317" s="8">
        <v>217.42</v>
      </c>
    </row>
    <row r="1318" spans="1:8">
      <c r="A1318" t="s">
        <v>278</v>
      </c>
      <c r="B1318" t="s">
        <v>279</v>
      </c>
      <c r="C1318" t="s">
        <v>2843</v>
      </c>
      <c r="D1318" s="8">
        <v>29.66</v>
      </c>
      <c r="E1318" s="8">
        <v>29.66</v>
      </c>
      <c r="F1318" s="8">
        <v>29.66</v>
      </c>
      <c r="G1318" s="8">
        <v>29.66</v>
      </c>
      <c r="H1318" s="8">
        <v>29.66</v>
      </c>
    </row>
    <row r="1319" spans="1:8">
      <c r="A1319" t="s">
        <v>278</v>
      </c>
      <c r="B1319" t="s">
        <v>279</v>
      </c>
      <c r="C1319" t="s">
        <v>2844</v>
      </c>
      <c r="D1319" s="8">
        <v>144.51</v>
      </c>
      <c r="E1319" s="8">
        <v>91.16</v>
      </c>
      <c r="F1319" s="8">
        <v>96.18</v>
      </c>
      <c r="G1319" s="8">
        <v>90.37</v>
      </c>
      <c r="H1319" s="8">
        <v>73.3</v>
      </c>
    </row>
    <row r="1320" spans="1:8">
      <c r="A1320" t="s">
        <v>278</v>
      </c>
      <c r="B1320" t="s">
        <v>279</v>
      </c>
      <c r="C1320" t="s">
        <v>2845</v>
      </c>
      <c r="D1320" s="8">
        <v>182.28</v>
      </c>
      <c r="E1320" s="8">
        <v>126.5</v>
      </c>
      <c r="F1320" s="8">
        <v>126.91</v>
      </c>
      <c r="G1320" s="8">
        <v>111.18</v>
      </c>
      <c r="H1320" s="8">
        <v>91.94</v>
      </c>
    </row>
    <row r="1321" spans="1:8">
      <c r="A1321" t="s">
        <v>278</v>
      </c>
      <c r="B1321" t="s">
        <v>279</v>
      </c>
      <c r="C1321" t="s">
        <v>2846</v>
      </c>
      <c r="D1321" s="8">
        <v>19.510000000000002</v>
      </c>
      <c r="E1321" s="8">
        <v>15.95</v>
      </c>
      <c r="F1321" s="8">
        <v>17.260000000000002</v>
      </c>
      <c r="G1321" s="8">
        <v>19.54</v>
      </c>
      <c r="H1321" s="8">
        <v>15.3</v>
      </c>
    </row>
    <row r="1322" spans="1:8">
      <c r="A1322" t="s">
        <v>281</v>
      </c>
      <c r="B1322" t="s">
        <v>282</v>
      </c>
      <c r="C1322" t="s">
        <v>2832</v>
      </c>
      <c r="D1322" s="8">
        <v>2019</v>
      </c>
      <c r="E1322" s="8">
        <v>2018</v>
      </c>
      <c r="F1322" s="8">
        <v>2017</v>
      </c>
      <c r="G1322" s="8">
        <v>2016</v>
      </c>
      <c r="H1322" s="8">
        <v>2015</v>
      </c>
    </row>
    <row r="1323" spans="1:8">
      <c r="A1323" t="s">
        <v>281</v>
      </c>
      <c r="B1323" t="s">
        <v>282</v>
      </c>
      <c r="C1323" t="s">
        <v>2833</v>
      </c>
      <c r="D1323" s="8">
        <v>666.76</v>
      </c>
      <c r="E1323" s="8">
        <v>569.33000000000004</v>
      </c>
      <c r="F1323" s="8">
        <v>475.33</v>
      </c>
      <c r="G1323" s="8">
        <v>531.04</v>
      </c>
      <c r="H1323" s="8">
        <v>492.8</v>
      </c>
    </row>
    <row r="1324" spans="1:8">
      <c r="A1324" t="s">
        <v>281</v>
      </c>
      <c r="B1324" t="s">
        <v>282</v>
      </c>
      <c r="C1324" t="s">
        <v>2834</v>
      </c>
      <c r="D1324" s="8">
        <v>6.87</v>
      </c>
      <c r="E1324" s="8">
        <v>2.57</v>
      </c>
      <c r="F1324" s="8">
        <v>2.52</v>
      </c>
      <c r="G1324" s="8">
        <v>1.31</v>
      </c>
      <c r="H1324" s="8">
        <v>5.86</v>
      </c>
    </row>
    <row r="1325" spans="1:8">
      <c r="A1325" t="s">
        <v>281</v>
      </c>
      <c r="B1325" t="s">
        <v>282</v>
      </c>
      <c r="C1325" t="s">
        <v>2835</v>
      </c>
      <c r="D1325" s="8">
        <v>673.63</v>
      </c>
      <c r="E1325" s="8">
        <v>571.9</v>
      </c>
      <c r="F1325" s="8">
        <v>477.85</v>
      </c>
      <c r="G1325" s="8">
        <v>532.35</v>
      </c>
      <c r="H1325" s="8">
        <v>498.66</v>
      </c>
    </row>
    <row r="1326" spans="1:8">
      <c r="A1326" t="s">
        <v>281</v>
      </c>
      <c r="B1326" t="s">
        <v>282</v>
      </c>
      <c r="C1326" t="s">
        <v>2836</v>
      </c>
      <c r="D1326" s="8">
        <v>-586.14</v>
      </c>
      <c r="E1326" s="8">
        <v>-497.2</v>
      </c>
      <c r="F1326" s="8">
        <v>-416.05</v>
      </c>
      <c r="G1326" s="8">
        <v>-454.76</v>
      </c>
      <c r="H1326" s="8">
        <v>-433.24</v>
      </c>
    </row>
    <row r="1327" spans="1:8">
      <c r="A1327" t="s">
        <v>281</v>
      </c>
      <c r="B1327" t="s">
        <v>282</v>
      </c>
      <c r="C1327" t="s">
        <v>2837</v>
      </c>
      <c r="D1327" s="8">
        <v>-0.86</v>
      </c>
      <c r="E1327" s="8">
        <v>-0.42</v>
      </c>
      <c r="F1327" s="8">
        <v>-0.57999999999999996</v>
      </c>
      <c r="G1327" s="8">
        <v>-0.78</v>
      </c>
      <c r="H1327" s="8">
        <v>-0.59</v>
      </c>
    </row>
    <row r="1328" spans="1:8">
      <c r="A1328" t="s">
        <v>281</v>
      </c>
      <c r="B1328" t="s">
        <v>282</v>
      </c>
      <c r="C1328" t="s">
        <v>2838</v>
      </c>
      <c r="D1328" s="8">
        <v>87.49</v>
      </c>
      <c r="E1328" s="8">
        <v>74.7</v>
      </c>
      <c r="F1328" s="8">
        <v>61.8</v>
      </c>
      <c r="G1328" s="8">
        <v>76.81</v>
      </c>
      <c r="H1328" s="8">
        <v>64.83</v>
      </c>
    </row>
    <row r="1329" spans="1:8">
      <c r="A1329" t="s">
        <v>281</v>
      </c>
      <c r="B1329" t="s">
        <v>282</v>
      </c>
      <c r="C1329" t="s">
        <v>2839</v>
      </c>
      <c r="D1329" s="8">
        <v>-5.54</v>
      </c>
      <c r="E1329" s="8">
        <v>-5.26</v>
      </c>
      <c r="F1329" s="8">
        <v>-5.28</v>
      </c>
      <c r="G1329" s="8">
        <v>-5.29</v>
      </c>
      <c r="H1329" s="8">
        <v>-5.58</v>
      </c>
    </row>
    <row r="1330" spans="1:8">
      <c r="A1330" t="s">
        <v>281</v>
      </c>
      <c r="B1330" t="s">
        <v>282</v>
      </c>
      <c r="C1330" t="s">
        <v>2840</v>
      </c>
      <c r="D1330" s="8">
        <v>81.95</v>
      </c>
      <c r="E1330" s="8">
        <v>69.44</v>
      </c>
      <c r="F1330" s="8">
        <v>56.52</v>
      </c>
      <c r="G1330" s="8">
        <v>71.52</v>
      </c>
      <c r="H1330" s="8">
        <v>59.25</v>
      </c>
    </row>
    <row r="1331" spans="1:8">
      <c r="A1331" t="s">
        <v>281</v>
      </c>
      <c r="B1331" t="s">
        <v>282</v>
      </c>
      <c r="C1331" t="s">
        <v>2841</v>
      </c>
      <c r="D1331" s="8">
        <v>-28.83</v>
      </c>
      <c r="E1331" s="8">
        <v>-23.25</v>
      </c>
      <c r="F1331" s="8">
        <v>-19.2</v>
      </c>
      <c r="G1331" s="8">
        <v>-24.12</v>
      </c>
      <c r="H1331" s="8">
        <v>-18.68</v>
      </c>
    </row>
    <row r="1332" spans="1:8">
      <c r="A1332" t="s">
        <v>281</v>
      </c>
      <c r="B1332" t="s">
        <v>282</v>
      </c>
      <c r="C1332" t="s">
        <v>2842</v>
      </c>
      <c r="D1332" s="8">
        <v>53.12</v>
      </c>
      <c r="E1332" s="8">
        <v>46.19</v>
      </c>
      <c r="F1332" s="8">
        <v>37.32</v>
      </c>
      <c r="G1332" s="8">
        <v>47.4</v>
      </c>
      <c r="H1332" s="8">
        <v>40.57</v>
      </c>
    </row>
    <row r="1333" spans="1:8">
      <c r="A1333" t="s">
        <v>281</v>
      </c>
      <c r="B1333" t="s">
        <v>282</v>
      </c>
      <c r="C1333" t="s">
        <v>2843</v>
      </c>
      <c r="D1333" s="8">
        <v>10.97</v>
      </c>
      <c r="E1333" s="8">
        <v>10.97</v>
      </c>
      <c r="F1333" s="8">
        <v>11.2</v>
      </c>
      <c r="G1333" s="8">
        <v>11.2</v>
      </c>
      <c r="H1333" s="8">
        <v>11.2</v>
      </c>
    </row>
    <row r="1334" spans="1:8">
      <c r="A1334" t="s">
        <v>281</v>
      </c>
      <c r="B1334" t="s">
        <v>282</v>
      </c>
      <c r="C1334" t="s">
        <v>2844</v>
      </c>
      <c r="D1334" s="8">
        <v>24.21</v>
      </c>
      <c r="E1334" s="8">
        <v>21.05</v>
      </c>
      <c r="F1334" s="8">
        <v>17.010000000000002</v>
      </c>
      <c r="G1334" s="8">
        <v>21.6</v>
      </c>
      <c r="H1334" s="8">
        <v>18.489999999999998</v>
      </c>
    </row>
    <row r="1335" spans="1:8">
      <c r="A1335" t="s">
        <v>281</v>
      </c>
      <c r="B1335" t="s">
        <v>282</v>
      </c>
      <c r="C1335" t="s">
        <v>2845</v>
      </c>
      <c r="D1335" s="8">
        <v>26.74</v>
      </c>
      <c r="E1335" s="8">
        <v>23.45</v>
      </c>
      <c r="F1335" s="8">
        <v>19.02</v>
      </c>
      <c r="G1335" s="8">
        <v>23.52</v>
      </c>
      <c r="H1335" s="8">
        <v>20.6</v>
      </c>
    </row>
    <row r="1336" spans="1:8">
      <c r="A1336" t="s">
        <v>281</v>
      </c>
      <c r="B1336" t="s">
        <v>282</v>
      </c>
      <c r="C1336" t="s">
        <v>2846</v>
      </c>
      <c r="D1336" s="8">
        <v>13.12</v>
      </c>
      <c r="E1336" s="8">
        <v>13.12</v>
      </c>
      <c r="F1336" s="8">
        <v>13</v>
      </c>
      <c r="G1336" s="8">
        <v>14.61</v>
      </c>
      <c r="H1336" s="8">
        <v>13.28</v>
      </c>
    </row>
    <row r="1337" spans="1:8">
      <c r="A1337" t="s">
        <v>286</v>
      </c>
      <c r="B1337" t="s">
        <v>287</v>
      </c>
      <c r="C1337" t="s">
        <v>2832</v>
      </c>
      <c r="D1337" s="8">
        <v>2019</v>
      </c>
      <c r="E1337" s="8">
        <v>2018</v>
      </c>
      <c r="F1337" s="8">
        <v>2017</v>
      </c>
      <c r="G1337" s="8">
        <v>2016</v>
      </c>
      <c r="H1337" s="8">
        <v>2015</v>
      </c>
    </row>
    <row r="1338" spans="1:8">
      <c r="A1338" t="s">
        <v>286</v>
      </c>
      <c r="B1338" t="s">
        <v>287</v>
      </c>
      <c r="C1338" t="s">
        <v>2833</v>
      </c>
      <c r="D1338" s="8">
        <v>331.89</v>
      </c>
      <c r="E1338" s="8">
        <v>267.94</v>
      </c>
      <c r="F1338" s="8">
        <v>210.97</v>
      </c>
      <c r="G1338" s="8">
        <v>160.18</v>
      </c>
      <c r="H1338" s="8">
        <v>261.31</v>
      </c>
    </row>
    <row r="1339" spans="1:8">
      <c r="A1339" t="s">
        <v>286</v>
      </c>
      <c r="B1339" t="s">
        <v>287</v>
      </c>
      <c r="C1339" t="s">
        <v>2834</v>
      </c>
      <c r="D1339" s="8">
        <v>24.55</v>
      </c>
      <c r="E1339" s="8">
        <v>5.78</v>
      </c>
      <c r="F1339" s="8">
        <v>12.07</v>
      </c>
      <c r="G1339" s="8">
        <v>15.73</v>
      </c>
      <c r="H1339" s="8">
        <v>12.97</v>
      </c>
    </row>
    <row r="1340" spans="1:8">
      <c r="A1340" t="s">
        <v>286</v>
      </c>
      <c r="B1340" t="s">
        <v>287</v>
      </c>
      <c r="C1340" t="s">
        <v>2835</v>
      </c>
      <c r="D1340" s="8">
        <v>356.43</v>
      </c>
      <c r="E1340" s="8">
        <v>273.72000000000003</v>
      </c>
      <c r="F1340" s="8">
        <v>223.03</v>
      </c>
      <c r="G1340" s="8">
        <v>175.9</v>
      </c>
      <c r="H1340" s="8">
        <v>274.27</v>
      </c>
    </row>
    <row r="1341" spans="1:8">
      <c r="A1341" t="s">
        <v>286</v>
      </c>
      <c r="B1341" t="s">
        <v>287</v>
      </c>
      <c r="C1341" t="s">
        <v>2836</v>
      </c>
      <c r="D1341" s="8">
        <v>-297.72000000000003</v>
      </c>
      <c r="E1341" s="8">
        <v>-244.76</v>
      </c>
      <c r="F1341" s="8">
        <v>-191.77</v>
      </c>
      <c r="G1341" s="8">
        <v>-137.66999999999999</v>
      </c>
      <c r="H1341" s="8">
        <v>-240.79</v>
      </c>
    </row>
    <row r="1342" spans="1:8">
      <c r="A1342" t="s">
        <v>286</v>
      </c>
      <c r="B1342" t="s">
        <v>287</v>
      </c>
      <c r="C1342" t="s">
        <v>2837</v>
      </c>
      <c r="D1342" s="8">
        <v>-10.26</v>
      </c>
      <c r="E1342" s="8">
        <v>-10.199999999999999</v>
      </c>
      <c r="F1342" s="8">
        <v>-9.11</v>
      </c>
      <c r="G1342" s="8">
        <v>-9.25</v>
      </c>
      <c r="H1342" s="8">
        <v>-10.52</v>
      </c>
    </row>
    <row r="1343" spans="1:8">
      <c r="A1343" t="s">
        <v>286</v>
      </c>
      <c r="B1343" t="s">
        <v>287</v>
      </c>
      <c r="C1343" t="s">
        <v>2838</v>
      </c>
      <c r="D1343" s="8">
        <v>58.72</v>
      </c>
      <c r="E1343" s="8">
        <v>28.96</v>
      </c>
      <c r="F1343" s="8">
        <v>31.26</v>
      </c>
      <c r="G1343" s="8">
        <v>28.98</v>
      </c>
      <c r="H1343" s="8">
        <v>22.97</v>
      </c>
    </row>
    <row r="1344" spans="1:8">
      <c r="A1344" t="s">
        <v>286</v>
      </c>
      <c r="B1344" t="s">
        <v>287</v>
      </c>
      <c r="C1344" t="s">
        <v>2839</v>
      </c>
      <c r="D1344" s="8">
        <v>-9.75</v>
      </c>
      <c r="E1344" s="8">
        <v>-11.67</v>
      </c>
      <c r="F1344" s="8">
        <v>-13.26</v>
      </c>
      <c r="G1344" s="8">
        <v>-9.2899999999999991</v>
      </c>
      <c r="H1344" s="8">
        <v>-9.06</v>
      </c>
    </row>
    <row r="1345" spans="1:8">
      <c r="A1345" t="s">
        <v>286</v>
      </c>
      <c r="B1345" t="s">
        <v>287</v>
      </c>
      <c r="C1345" t="s">
        <v>2840</v>
      </c>
      <c r="D1345" s="8">
        <v>48.96</v>
      </c>
      <c r="E1345" s="8">
        <v>17.29</v>
      </c>
      <c r="F1345" s="8">
        <v>18</v>
      </c>
      <c r="G1345" s="8">
        <v>19.690000000000001</v>
      </c>
      <c r="H1345" s="8">
        <v>13.91</v>
      </c>
    </row>
    <row r="1346" spans="1:8">
      <c r="A1346" t="s">
        <v>286</v>
      </c>
      <c r="B1346" t="s">
        <v>287</v>
      </c>
      <c r="C1346" t="s">
        <v>2841</v>
      </c>
      <c r="D1346" s="8">
        <v>-12.04</v>
      </c>
      <c r="E1346" s="8">
        <v>-5.03</v>
      </c>
      <c r="F1346" s="8">
        <v>-8.44</v>
      </c>
      <c r="G1346" s="8">
        <v>-7.4</v>
      </c>
      <c r="H1346" s="8">
        <v>-4.1399999999999997</v>
      </c>
    </row>
    <row r="1347" spans="1:8">
      <c r="A1347" t="s">
        <v>286</v>
      </c>
      <c r="B1347" t="s">
        <v>287</v>
      </c>
      <c r="C1347" t="s">
        <v>2842</v>
      </c>
      <c r="D1347" s="8">
        <v>36.93</v>
      </c>
      <c r="E1347" s="8">
        <v>12.27</v>
      </c>
      <c r="F1347" s="8">
        <v>9.56</v>
      </c>
      <c r="G1347" s="8">
        <v>12.29</v>
      </c>
      <c r="H1347" s="8">
        <v>9.77</v>
      </c>
    </row>
    <row r="1348" spans="1:8">
      <c r="A1348" t="s">
        <v>286</v>
      </c>
      <c r="B1348" t="s">
        <v>287</v>
      </c>
      <c r="C1348" t="s">
        <v>2843</v>
      </c>
      <c r="D1348" s="8">
        <v>23.64</v>
      </c>
      <c r="E1348" s="8">
        <v>23.61</v>
      </c>
      <c r="F1348" s="8">
        <v>21.95</v>
      </c>
      <c r="G1348" s="8">
        <v>21.95</v>
      </c>
      <c r="H1348" s="8">
        <v>19.850000000000001</v>
      </c>
    </row>
    <row r="1349" spans="1:8">
      <c r="A1349" t="s">
        <v>286</v>
      </c>
      <c r="B1349" t="s">
        <v>287</v>
      </c>
      <c r="C1349" t="s">
        <v>2844</v>
      </c>
      <c r="D1349" s="8">
        <v>15.63</v>
      </c>
      <c r="E1349" s="8">
        <v>5.33</v>
      </c>
      <c r="F1349" s="8">
        <v>4.3499999999999996</v>
      </c>
      <c r="G1349" s="8">
        <v>5.9</v>
      </c>
      <c r="H1349" s="8">
        <v>4.96</v>
      </c>
    </row>
    <row r="1350" spans="1:8">
      <c r="A1350" t="s">
        <v>286</v>
      </c>
      <c r="B1350" t="s">
        <v>287</v>
      </c>
      <c r="C1350" t="s">
        <v>2845</v>
      </c>
      <c r="D1350" s="8">
        <v>19.75</v>
      </c>
      <c r="E1350" s="8">
        <v>10.14</v>
      </c>
      <c r="F1350" s="8">
        <v>10.4</v>
      </c>
      <c r="G1350" s="8">
        <v>9.83</v>
      </c>
      <c r="H1350" s="8">
        <v>9.48</v>
      </c>
    </row>
    <row r="1351" spans="1:8">
      <c r="A1351" t="s">
        <v>286</v>
      </c>
      <c r="B1351" t="s">
        <v>287</v>
      </c>
      <c r="C1351" t="s">
        <v>2846</v>
      </c>
      <c r="D1351" s="8">
        <v>17.690000000000001</v>
      </c>
      <c r="E1351" s="8">
        <v>10.81</v>
      </c>
      <c r="F1351" s="8">
        <v>14.82</v>
      </c>
      <c r="G1351" s="8">
        <v>23.87</v>
      </c>
      <c r="H1351" s="8">
        <v>12.82</v>
      </c>
    </row>
    <row r="1352" spans="1:8">
      <c r="A1352" t="s">
        <v>288</v>
      </c>
      <c r="B1352" t="s">
        <v>289</v>
      </c>
      <c r="C1352" t="s">
        <v>2832</v>
      </c>
      <c r="D1352" s="8">
        <v>2019</v>
      </c>
      <c r="E1352" s="8">
        <v>2018</v>
      </c>
      <c r="F1352" s="8">
        <v>2017</v>
      </c>
      <c r="G1352" s="8">
        <v>2016</v>
      </c>
      <c r="H1352" s="8">
        <v>2015</v>
      </c>
    </row>
    <row r="1353" spans="1:8">
      <c r="A1353" t="s">
        <v>288</v>
      </c>
      <c r="B1353" t="s">
        <v>289</v>
      </c>
      <c r="C1353" t="s">
        <v>2833</v>
      </c>
      <c r="D1353" s="6">
        <v>12257.89</v>
      </c>
      <c r="E1353" s="6">
        <v>10303.15</v>
      </c>
      <c r="F1353" s="6">
        <v>9781.2099999999991</v>
      </c>
      <c r="G1353" s="6">
        <v>9166.18</v>
      </c>
      <c r="H1353" s="6">
        <v>8095.1</v>
      </c>
    </row>
    <row r="1354" spans="1:8">
      <c r="A1354" t="s">
        <v>288</v>
      </c>
      <c r="B1354" t="s">
        <v>289</v>
      </c>
      <c r="C1354" t="s">
        <v>2834</v>
      </c>
      <c r="D1354" s="8">
        <v>109.6</v>
      </c>
      <c r="E1354" s="8">
        <v>80.650000000000006</v>
      </c>
      <c r="F1354" s="8">
        <v>135.94999999999999</v>
      </c>
      <c r="G1354" s="8">
        <v>39.29</v>
      </c>
      <c r="H1354" s="8">
        <v>42.32</v>
      </c>
    </row>
    <row r="1355" spans="1:8">
      <c r="A1355" t="s">
        <v>288</v>
      </c>
      <c r="B1355" t="s">
        <v>289</v>
      </c>
      <c r="C1355" t="s">
        <v>2835</v>
      </c>
      <c r="D1355" s="6">
        <v>12367.49</v>
      </c>
      <c r="E1355" s="6">
        <v>10383.799999999999</v>
      </c>
      <c r="F1355" s="6">
        <v>9917.16</v>
      </c>
      <c r="G1355" s="6">
        <v>9205.4699999999993</v>
      </c>
      <c r="H1355" s="6">
        <v>8137.42</v>
      </c>
    </row>
    <row r="1356" spans="1:8">
      <c r="A1356" t="s">
        <v>288</v>
      </c>
      <c r="B1356" t="s">
        <v>289</v>
      </c>
      <c r="C1356" t="s">
        <v>2836</v>
      </c>
      <c r="D1356" s="6">
        <v>-9989.84</v>
      </c>
      <c r="E1356" s="6">
        <v>-7686.03</v>
      </c>
      <c r="F1356" s="6">
        <v>-7452.42</v>
      </c>
      <c r="G1356" s="6">
        <v>-6737.15</v>
      </c>
      <c r="H1356" s="6">
        <v>-5844.68</v>
      </c>
    </row>
    <row r="1357" spans="1:8">
      <c r="A1357" t="s">
        <v>288</v>
      </c>
      <c r="B1357" t="s">
        <v>289</v>
      </c>
      <c r="C1357" t="s">
        <v>2837</v>
      </c>
      <c r="D1357" s="8">
        <v>-130.91999999999999</v>
      </c>
      <c r="E1357" s="8">
        <v>-52.89</v>
      </c>
      <c r="F1357" s="8">
        <v>-45.16</v>
      </c>
      <c r="G1357" s="8">
        <v>-65.27</v>
      </c>
      <c r="H1357" s="8">
        <v>-107.25</v>
      </c>
    </row>
    <row r="1358" spans="1:8">
      <c r="A1358" t="s">
        <v>288</v>
      </c>
      <c r="B1358" t="s">
        <v>289</v>
      </c>
      <c r="C1358" t="s">
        <v>2838</v>
      </c>
      <c r="D1358" s="6">
        <v>2377.65</v>
      </c>
      <c r="E1358" s="6">
        <v>2697.77</v>
      </c>
      <c r="F1358" s="6">
        <v>2464.7399999999998</v>
      </c>
      <c r="G1358" s="6">
        <v>2403.0500000000002</v>
      </c>
      <c r="H1358" s="6">
        <v>2185.4899999999998</v>
      </c>
    </row>
    <row r="1359" spans="1:8">
      <c r="A1359" t="s">
        <v>288</v>
      </c>
      <c r="B1359" t="s">
        <v>289</v>
      </c>
      <c r="C1359" t="s">
        <v>2839</v>
      </c>
      <c r="D1359" s="8">
        <v>-413.03</v>
      </c>
      <c r="E1359" s="8">
        <v>-354.83</v>
      </c>
      <c r="F1359" s="8">
        <v>-286.17</v>
      </c>
      <c r="G1359" s="8">
        <v>-263</v>
      </c>
      <c r="H1359" s="8">
        <v>-245.15</v>
      </c>
    </row>
    <row r="1360" spans="1:8">
      <c r="A1360" t="s">
        <v>288</v>
      </c>
      <c r="B1360" t="s">
        <v>289</v>
      </c>
      <c r="C1360" t="s">
        <v>2840</v>
      </c>
      <c r="D1360" s="6">
        <v>1964.62</v>
      </c>
      <c r="E1360" s="6">
        <v>2342.94</v>
      </c>
      <c r="F1360" s="6">
        <v>2178.5700000000002</v>
      </c>
      <c r="G1360" s="6">
        <v>2140.0500000000002</v>
      </c>
      <c r="H1360" s="6">
        <v>1940.34</v>
      </c>
    </row>
    <row r="1361" spans="1:8">
      <c r="A1361" t="s">
        <v>288</v>
      </c>
      <c r="B1361" t="s">
        <v>289</v>
      </c>
      <c r="C1361" t="s">
        <v>2841</v>
      </c>
      <c r="D1361" s="8">
        <v>-434.89</v>
      </c>
      <c r="E1361" s="8">
        <v>-530.16999999999996</v>
      </c>
      <c r="F1361" s="8">
        <v>-471.81</v>
      </c>
      <c r="G1361" s="8">
        <v>-520.38</v>
      </c>
      <c r="H1361" s="8">
        <v>-424</v>
      </c>
    </row>
    <row r="1362" spans="1:8">
      <c r="A1362" t="s">
        <v>288</v>
      </c>
      <c r="B1362" t="s">
        <v>289</v>
      </c>
      <c r="C1362" t="s">
        <v>2842</v>
      </c>
      <c r="D1362" s="6">
        <v>1529.73</v>
      </c>
      <c r="E1362" s="6">
        <v>1812.77</v>
      </c>
      <c r="F1362" s="6">
        <v>1706.76</v>
      </c>
      <c r="G1362" s="6">
        <v>1619.67</v>
      </c>
      <c r="H1362" s="6">
        <v>1516.34</v>
      </c>
    </row>
    <row r="1363" spans="1:8">
      <c r="A1363" t="s">
        <v>288</v>
      </c>
      <c r="B1363" t="s">
        <v>289</v>
      </c>
      <c r="C1363" t="s">
        <v>2843</v>
      </c>
      <c r="D1363" s="8">
        <v>58.59</v>
      </c>
      <c r="E1363" s="8">
        <v>58.59</v>
      </c>
      <c r="F1363" s="8">
        <v>58.59</v>
      </c>
      <c r="G1363" s="8">
        <v>58.52</v>
      </c>
      <c r="H1363" s="8">
        <v>29.2</v>
      </c>
    </row>
    <row r="1364" spans="1:8">
      <c r="A1364" t="s">
        <v>288</v>
      </c>
      <c r="B1364" t="s">
        <v>289</v>
      </c>
      <c r="C1364" t="s">
        <v>2844</v>
      </c>
      <c r="D1364" s="8">
        <v>26.11</v>
      </c>
      <c r="E1364" s="8">
        <v>30.94</v>
      </c>
      <c r="F1364" s="8">
        <v>29.16</v>
      </c>
      <c r="G1364" s="8">
        <v>27.73</v>
      </c>
      <c r="H1364" s="8">
        <v>52.01</v>
      </c>
    </row>
    <row r="1365" spans="1:8">
      <c r="A1365" t="s">
        <v>288</v>
      </c>
      <c r="B1365" t="s">
        <v>289</v>
      </c>
      <c r="C1365" t="s">
        <v>2845</v>
      </c>
      <c r="D1365" s="8">
        <v>33.159999999999997</v>
      </c>
      <c r="E1365" s="8">
        <v>37</v>
      </c>
      <c r="F1365" s="8">
        <v>34.01</v>
      </c>
      <c r="G1365" s="8">
        <v>32.17</v>
      </c>
      <c r="H1365" s="8">
        <v>60.33</v>
      </c>
    </row>
    <row r="1366" spans="1:8">
      <c r="A1366" t="s">
        <v>288</v>
      </c>
      <c r="B1366" t="s">
        <v>289</v>
      </c>
      <c r="C1366" t="s">
        <v>2846</v>
      </c>
      <c r="D1366" s="8">
        <v>19.399999999999999</v>
      </c>
      <c r="E1366" s="8">
        <v>26.18</v>
      </c>
      <c r="F1366" s="8">
        <v>25.2</v>
      </c>
      <c r="G1366" s="8">
        <v>26.93</v>
      </c>
      <c r="H1366" s="8">
        <v>28.32</v>
      </c>
    </row>
    <row r="1367" spans="1:8">
      <c r="A1367" t="s">
        <v>290</v>
      </c>
      <c r="B1367" t="s">
        <v>291</v>
      </c>
      <c r="C1367" t="s">
        <v>2832</v>
      </c>
      <c r="D1367" s="8">
        <v>2019</v>
      </c>
      <c r="E1367" s="8">
        <v>2018</v>
      </c>
      <c r="F1367" s="8">
        <v>2017</v>
      </c>
      <c r="G1367" s="8">
        <v>2016</v>
      </c>
      <c r="H1367" s="8">
        <v>2015</v>
      </c>
    </row>
    <row r="1368" spans="1:8">
      <c r="A1368" t="s">
        <v>290</v>
      </c>
      <c r="B1368" t="s">
        <v>291</v>
      </c>
      <c r="C1368" t="s">
        <v>2833</v>
      </c>
      <c r="D1368" s="8">
        <v>441.46</v>
      </c>
      <c r="E1368" s="8">
        <v>347.33</v>
      </c>
      <c r="F1368" s="8">
        <v>288.51</v>
      </c>
      <c r="G1368" s="8">
        <v>285.54000000000002</v>
      </c>
      <c r="H1368" s="6">
        <v>1096.96</v>
      </c>
    </row>
    <row r="1369" spans="1:8">
      <c r="A1369" t="s">
        <v>290</v>
      </c>
      <c r="B1369" t="s">
        <v>291</v>
      </c>
      <c r="C1369" t="s">
        <v>2834</v>
      </c>
      <c r="D1369" s="8">
        <v>10.48</v>
      </c>
      <c r="E1369" s="8">
        <v>6.54</v>
      </c>
      <c r="F1369" s="8">
        <v>7.28</v>
      </c>
      <c r="G1369" s="8">
        <v>4.96</v>
      </c>
      <c r="H1369" s="8">
        <v>4.1900000000000004</v>
      </c>
    </row>
    <row r="1370" spans="1:8">
      <c r="A1370" t="s">
        <v>290</v>
      </c>
      <c r="B1370" t="s">
        <v>291</v>
      </c>
      <c r="C1370" t="s">
        <v>2835</v>
      </c>
      <c r="D1370" s="8">
        <v>451.94</v>
      </c>
      <c r="E1370" s="8">
        <v>353.87</v>
      </c>
      <c r="F1370" s="8">
        <v>295.79000000000002</v>
      </c>
      <c r="G1370" s="8">
        <v>290.5</v>
      </c>
      <c r="H1370" s="6">
        <v>1101.1500000000001</v>
      </c>
    </row>
    <row r="1371" spans="1:8">
      <c r="A1371" t="s">
        <v>290</v>
      </c>
      <c r="B1371" t="s">
        <v>291</v>
      </c>
      <c r="C1371" t="s">
        <v>2836</v>
      </c>
      <c r="D1371" s="8">
        <v>-439.24</v>
      </c>
      <c r="E1371" s="8">
        <v>-330.74</v>
      </c>
      <c r="F1371" s="8">
        <v>-288.58</v>
      </c>
      <c r="G1371" s="8">
        <v>-288.06</v>
      </c>
      <c r="H1371" s="6">
        <v>-1074.8599999999999</v>
      </c>
    </row>
    <row r="1372" spans="1:8">
      <c r="A1372" t="s">
        <v>290</v>
      </c>
      <c r="B1372" t="s">
        <v>291</v>
      </c>
      <c r="C1372" t="s">
        <v>2837</v>
      </c>
      <c r="D1372" s="8">
        <v>-4.96</v>
      </c>
      <c r="E1372" s="8">
        <v>-2.1</v>
      </c>
      <c r="F1372" s="8">
        <v>-3.55</v>
      </c>
      <c r="G1372" s="8">
        <v>-1.85</v>
      </c>
      <c r="H1372" s="8">
        <v>-1.25</v>
      </c>
    </row>
    <row r="1373" spans="1:8">
      <c r="A1373" t="s">
        <v>290</v>
      </c>
      <c r="B1373" t="s">
        <v>291</v>
      </c>
      <c r="C1373" t="s">
        <v>2838</v>
      </c>
      <c r="D1373" s="8">
        <v>12.7</v>
      </c>
      <c r="E1373" s="8">
        <v>23.13</v>
      </c>
      <c r="F1373" s="8">
        <v>7.21</v>
      </c>
      <c r="G1373" s="8">
        <v>0.59</v>
      </c>
      <c r="H1373" s="8">
        <v>25.04</v>
      </c>
    </row>
    <row r="1374" spans="1:8">
      <c r="A1374" t="s">
        <v>290</v>
      </c>
      <c r="B1374" t="s">
        <v>291</v>
      </c>
      <c r="C1374" t="s">
        <v>2839</v>
      </c>
      <c r="D1374" s="8">
        <v>-0.01</v>
      </c>
      <c r="E1374" s="8">
        <v>0</v>
      </c>
      <c r="F1374" s="8">
        <v>0</v>
      </c>
      <c r="G1374" s="8">
        <v>-0.01</v>
      </c>
      <c r="H1374" s="8">
        <v>-0.01</v>
      </c>
    </row>
    <row r="1375" spans="1:8">
      <c r="A1375" t="s">
        <v>290</v>
      </c>
      <c r="B1375" t="s">
        <v>291</v>
      </c>
      <c r="C1375" t="s">
        <v>2840</v>
      </c>
      <c r="D1375" s="8">
        <v>12.69</v>
      </c>
      <c r="E1375" s="8">
        <v>23.12</v>
      </c>
      <c r="F1375" s="8">
        <v>7.2</v>
      </c>
      <c r="G1375" s="8">
        <v>0.57999999999999996</v>
      </c>
      <c r="H1375" s="8">
        <v>25.03</v>
      </c>
    </row>
    <row r="1376" spans="1:8">
      <c r="A1376" t="s">
        <v>290</v>
      </c>
      <c r="B1376" t="s">
        <v>291</v>
      </c>
      <c r="C1376" t="s">
        <v>2841</v>
      </c>
      <c r="D1376" s="8">
        <v>-2.72</v>
      </c>
      <c r="E1376" s="8">
        <v>-3.67</v>
      </c>
      <c r="F1376" s="8">
        <v>-1.75</v>
      </c>
      <c r="G1376" s="8">
        <v>-0.1</v>
      </c>
      <c r="H1376" s="8">
        <v>-4.24</v>
      </c>
    </row>
    <row r="1377" spans="1:8">
      <c r="A1377" t="s">
        <v>290</v>
      </c>
      <c r="B1377" t="s">
        <v>291</v>
      </c>
      <c r="C1377" t="s">
        <v>2842</v>
      </c>
      <c r="D1377" s="8">
        <v>9.9700000000000006</v>
      </c>
      <c r="E1377" s="8">
        <v>19.46</v>
      </c>
      <c r="F1377" s="8">
        <v>5.45</v>
      </c>
      <c r="G1377" s="8">
        <v>0.48</v>
      </c>
      <c r="H1377" s="8">
        <v>20.79</v>
      </c>
    </row>
    <row r="1378" spans="1:8">
      <c r="A1378" t="s">
        <v>290</v>
      </c>
      <c r="B1378" t="s">
        <v>291</v>
      </c>
      <c r="C1378" t="s">
        <v>2843</v>
      </c>
      <c r="D1378" s="8">
        <v>13.62</v>
      </c>
      <c r="E1378" s="8">
        <v>13.62</v>
      </c>
      <c r="F1378" s="8">
        <v>13.62</v>
      </c>
      <c r="G1378" s="8">
        <v>13.62</v>
      </c>
      <c r="H1378" s="8">
        <v>13.62</v>
      </c>
    </row>
    <row r="1379" spans="1:8">
      <c r="A1379" t="s">
        <v>290</v>
      </c>
      <c r="B1379" t="s">
        <v>291</v>
      </c>
      <c r="C1379" t="s">
        <v>2844</v>
      </c>
      <c r="D1379" s="8">
        <v>7.32</v>
      </c>
      <c r="E1379" s="8">
        <v>14.28</v>
      </c>
      <c r="F1379" s="8">
        <v>4</v>
      </c>
      <c r="G1379" s="8">
        <v>0.35</v>
      </c>
      <c r="H1379" s="8">
        <v>15.26</v>
      </c>
    </row>
    <row r="1380" spans="1:8">
      <c r="A1380" t="s">
        <v>290</v>
      </c>
      <c r="B1380" t="s">
        <v>291</v>
      </c>
      <c r="C1380" t="s">
        <v>2845</v>
      </c>
      <c r="D1380" s="8">
        <v>7.32</v>
      </c>
      <c r="E1380" s="8">
        <v>14.28</v>
      </c>
      <c r="F1380" s="8">
        <v>4</v>
      </c>
      <c r="G1380" s="8">
        <v>0.36</v>
      </c>
      <c r="H1380" s="8">
        <v>15.27</v>
      </c>
    </row>
    <row r="1381" spans="1:8">
      <c r="A1381" t="s">
        <v>290</v>
      </c>
      <c r="B1381" t="s">
        <v>291</v>
      </c>
      <c r="C1381" t="s">
        <v>2846</v>
      </c>
      <c r="D1381" s="8">
        <v>2.88</v>
      </c>
      <c r="E1381" s="8">
        <v>6.66</v>
      </c>
      <c r="F1381" s="8">
        <v>2.5</v>
      </c>
      <c r="G1381" s="8">
        <v>0.85</v>
      </c>
      <c r="H1381" s="8">
        <v>2.4</v>
      </c>
    </row>
    <row r="1382" spans="1:8">
      <c r="A1382" t="s">
        <v>292</v>
      </c>
      <c r="B1382" t="s">
        <v>293</v>
      </c>
      <c r="C1382" t="s">
        <v>2832</v>
      </c>
      <c r="D1382" s="8">
        <v>2019</v>
      </c>
      <c r="E1382" s="8">
        <v>2018</v>
      </c>
      <c r="F1382" s="8">
        <v>2017</v>
      </c>
      <c r="G1382" s="8">
        <v>2016</v>
      </c>
      <c r="H1382" s="8">
        <v>2015</v>
      </c>
    </row>
    <row r="1383" spans="1:8">
      <c r="A1383" t="s">
        <v>292</v>
      </c>
      <c r="B1383" t="s">
        <v>293</v>
      </c>
      <c r="C1383" t="s">
        <v>2833</v>
      </c>
      <c r="D1383" s="6">
        <v>1939.04</v>
      </c>
      <c r="E1383" s="6">
        <v>1553.54</v>
      </c>
      <c r="F1383" s="6">
        <v>1146.83</v>
      </c>
      <c r="G1383" s="6">
        <v>1085.97</v>
      </c>
      <c r="H1383" s="8">
        <v>461.14</v>
      </c>
    </row>
    <row r="1384" spans="1:8">
      <c r="A1384" t="s">
        <v>292</v>
      </c>
      <c r="B1384" t="s">
        <v>293</v>
      </c>
      <c r="C1384" t="s">
        <v>2834</v>
      </c>
      <c r="D1384" s="8">
        <v>2.96</v>
      </c>
      <c r="E1384" s="8">
        <v>4.5199999999999996</v>
      </c>
      <c r="F1384" s="8">
        <v>1.98</v>
      </c>
      <c r="G1384" s="8">
        <v>1.58</v>
      </c>
      <c r="H1384" s="8">
        <v>0.56000000000000005</v>
      </c>
    </row>
    <row r="1385" spans="1:8">
      <c r="A1385" t="s">
        <v>292</v>
      </c>
      <c r="B1385" t="s">
        <v>293</v>
      </c>
      <c r="C1385" t="s">
        <v>2835</v>
      </c>
      <c r="D1385" s="6">
        <v>1942</v>
      </c>
      <c r="E1385" s="6">
        <v>1558.06</v>
      </c>
      <c r="F1385" s="6">
        <v>1148.82</v>
      </c>
      <c r="G1385" s="6">
        <v>1087.54</v>
      </c>
      <c r="H1385" s="8">
        <v>461.7</v>
      </c>
    </row>
    <row r="1386" spans="1:8">
      <c r="A1386" t="s">
        <v>292</v>
      </c>
      <c r="B1386" t="s">
        <v>293</v>
      </c>
      <c r="C1386" t="s">
        <v>2836</v>
      </c>
      <c r="D1386" s="6">
        <v>-1710.51</v>
      </c>
      <c r="E1386" s="6">
        <v>-1387.03</v>
      </c>
      <c r="F1386" s="6">
        <v>-1035.49</v>
      </c>
      <c r="G1386" s="8">
        <v>-990.2</v>
      </c>
      <c r="H1386" s="8">
        <v>-423.82</v>
      </c>
    </row>
    <row r="1387" spans="1:8">
      <c r="A1387" t="s">
        <v>292</v>
      </c>
      <c r="B1387" t="s">
        <v>293</v>
      </c>
      <c r="C1387" t="s">
        <v>2837</v>
      </c>
      <c r="D1387" s="8">
        <v>-0.55000000000000004</v>
      </c>
      <c r="E1387" s="8">
        <v>-0.55000000000000004</v>
      </c>
      <c r="F1387" s="8">
        <v>-0.9</v>
      </c>
      <c r="G1387" s="8">
        <v>-5.35</v>
      </c>
      <c r="H1387" s="8">
        <v>-4.08</v>
      </c>
    </row>
    <row r="1388" spans="1:8">
      <c r="A1388" t="s">
        <v>292</v>
      </c>
      <c r="B1388" t="s">
        <v>293</v>
      </c>
      <c r="C1388" t="s">
        <v>2838</v>
      </c>
      <c r="D1388" s="8">
        <v>231.5</v>
      </c>
      <c r="E1388" s="8">
        <v>171.03</v>
      </c>
      <c r="F1388" s="8">
        <v>113.32</v>
      </c>
      <c r="G1388" s="8">
        <v>91.99</v>
      </c>
      <c r="H1388" s="8">
        <v>33.799999999999997</v>
      </c>
    </row>
    <row r="1389" spans="1:8">
      <c r="A1389" t="s">
        <v>292</v>
      </c>
      <c r="B1389" t="s">
        <v>293</v>
      </c>
      <c r="C1389" t="s">
        <v>2839</v>
      </c>
      <c r="D1389" s="8">
        <v>-46.19</v>
      </c>
      <c r="E1389" s="8">
        <v>-43.21</v>
      </c>
      <c r="F1389" s="8">
        <v>-39.46</v>
      </c>
      <c r="G1389" s="8">
        <v>-40.47</v>
      </c>
      <c r="H1389" s="8">
        <v>-17.32</v>
      </c>
    </row>
    <row r="1390" spans="1:8">
      <c r="A1390" t="s">
        <v>292</v>
      </c>
      <c r="B1390" t="s">
        <v>293</v>
      </c>
      <c r="C1390" t="s">
        <v>2840</v>
      </c>
      <c r="D1390" s="8">
        <v>185.31</v>
      </c>
      <c r="E1390" s="8">
        <v>127.82</v>
      </c>
      <c r="F1390" s="8">
        <v>73.86</v>
      </c>
      <c r="G1390" s="8">
        <v>51.52</v>
      </c>
      <c r="H1390" s="8">
        <v>16.48</v>
      </c>
    </row>
    <row r="1391" spans="1:8">
      <c r="A1391" t="s">
        <v>292</v>
      </c>
      <c r="B1391" t="s">
        <v>293</v>
      </c>
      <c r="C1391" t="s">
        <v>2841</v>
      </c>
      <c r="D1391" s="8">
        <v>-63.76</v>
      </c>
      <c r="E1391" s="8">
        <v>-43.89</v>
      </c>
      <c r="F1391" s="8">
        <v>-25.28</v>
      </c>
      <c r="G1391" s="8">
        <v>-16.75</v>
      </c>
      <c r="H1391" s="8">
        <v>-5.94</v>
      </c>
    </row>
    <row r="1392" spans="1:8">
      <c r="A1392" t="s">
        <v>292</v>
      </c>
      <c r="B1392" t="s">
        <v>293</v>
      </c>
      <c r="C1392" t="s">
        <v>2842</v>
      </c>
      <c r="D1392" s="8">
        <v>121.55</v>
      </c>
      <c r="E1392" s="8">
        <v>83.93</v>
      </c>
      <c r="F1392" s="8">
        <v>48.58</v>
      </c>
      <c r="G1392" s="8">
        <v>34.770000000000003</v>
      </c>
      <c r="H1392" s="8">
        <v>10.54</v>
      </c>
    </row>
    <row r="1393" spans="1:8">
      <c r="A1393" t="s">
        <v>292</v>
      </c>
      <c r="B1393" t="s">
        <v>293</v>
      </c>
      <c r="C1393" t="s">
        <v>2843</v>
      </c>
      <c r="D1393" s="8">
        <v>15.11</v>
      </c>
      <c r="E1393" s="8">
        <v>15.11</v>
      </c>
      <c r="F1393" s="8">
        <v>15.11</v>
      </c>
      <c r="G1393" s="8">
        <v>15.11</v>
      </c>
      <c r="H1393" s="8">
        <v>15.11</v>
      </c>
    </row>
    <row r="1394" spans="1:8">
      <c r="A1394" t="s">
        <v>292</v>
      </c>
      <c r="B1394" t="s">
        <v>293</v>
      </c>
      <c r="C1394" t="s">
        <v>2844</v>
      </c>
      <c r="D1394" s="8">
        <v>80.430000000000007</v>
      </c>
      <c r="E1394" s="8">
        <v>55.54</v>
      </c>
      <c r="F1394" s="8">
        <v>32.15</v>
      </c>
      <c r="G1394" s="8">
        <v>23.01</v>
      </c>
      <c r="H1394" s="8">
        <v>6.98</v>
      </c>
    </row>
    <row r="1395" spans="1:8">
      <c r="A1395" t="s">
        <v>292</v>
      </c>
      <c r="B1395" t="s">
        <v>293</v>
      </c>
      <c r="C1395" t="s">
        <v>2845</v>
      </c>
      <c r="D1395" s="8">
        <v>111</v>
      </c>
      <c r="E1395" s="8">
        <v>84.14</v>
      </c>
      <c r="F1395" s="8">
        <v>58.26</v>
      </c>
      <c r="G1395" s="8">
        <v>49.79</v>
      </c>
      <c r="H1395" s="8">
        <v>18.440000000000001</v>
      </c>
    </row>
    <row r="1396" spans="1:8">
      <c r="A1396" t="s">
        <v>292</v>
      </c>
      <c r="B1396" t="s">
        <v>293</v>
      </c>
      <c r="C1396" t="s">
        <v>2846</v>
      </c>
      <c r="D1396" s="8">
        <v>11.94</v>
      </c>
      <c r="E1396" s="8">
        <v>11.01</v>
      </c>
      <c r="F1396" s="8">
        <v>9.8800000000000008</v>
      </c>
      <c r="G1396" s="8">
        <v>8.9600000000000009</v>
      </c>
      <c r="H1396" s="8">
        <v>8.2200000000000006</v>
      </c>
    </row>
    <row r="1397" spans="1:8">
      <c r="A1397" t="s">
        <v>294</v>
      </c>
      <c r="B1397" t="s">
        <v>295</v>
      </c>
      <c r="C1397" t="s">
        <v>2832</v>
      </c>
      <c r="D1397" s="8">
        <v>2019</v>
      </c>
      <c r="E1397" s="8">
        <v>2018</v>
      </c>
      <c r="F1397" s="8">
        <v>2017</v>
      </c>
      <c r="G1397" s="8">
        <v>2016</v>
      </c>
      <c r="H1397" s="8">
        <v>2015</v>
      </c>
    </row>
    <row r="1398" spans="1:8">
      <c r="A1398" t="s">
        <v>294</v>
      </c>
      <c r="B1398" t="s">
        <v>295</v>
      </c>
      <c r="C1398" t="s">
        <v>2833</v>
      </c>
      <c r="D1398" s="8">
        <v>452.09</v>
      </c>
      <c r="E1398" s="8">
        <v>394.91</v>
      </c>
      <c r="F1398" s="8">
        <v>355.24</v>
      </c>
      <c r="G1398" s="8">
        <v>311.07</v>
      </c>
      <c r="H1398" s="8">
        <v>361.78</v>
      </c>
    </row>
    <row r="1399" spans="1:8">
      <c r="A1399" t="s">
        <v>294</v>
      </c>
      <c r="B1399" t="s">
        <v>295</v>
      </c>
      <c r="C1399" t="s">
        <v>2834</v>
      </c>
      <c r="D1399" s="8">
        <v>2.21</v>
      </c>
      <c r="E1399" s="8">
        <v>10.23</v>
      </c>
      <c r="F1399" s="8">
        <v>0.95</v>
      </c>
      <c r="G1399" s="8">
        <v>9.15</v>
      </c>
      <c r="H1399" s="8">
        <v>0.86</v>
      </c>
    </row>
    <row r="1400" spans="1:8">
      <c r="A1400" t="s">
        <v>294</v>
      </c>
      <c r="B1400" t="s">
        <v>295</v>
      </c>
      <c r="C1400" t="s">
        <v>2835</v>
      </c>
      <c r="D1400" s="8">
        <v>454.3</v>
      </c>
      <c r="E1400" s="8">
        <v>405.14</v>
      </c>
      <c r="F1400" s="8">
        <v>356.19</v>
      </c>
      <c r="G1400" s="8">
        <v>320.22000000000003</v>
      </c>
      <c r="H1400" s="8">
        <v>362.64</v>
      </c>
    </row>
    <row r="1401" spans="1:8">
      <c r="A1401" t="s">
        <v>294</v>
      </c>
      <c r="B1401" t="s">
        <v>295</v>
      </c>
      <c r="C1401" t="s">
        <v>2836</v>
      </c>
      <c r="D1401" s="8">
        <v>-437.11</v>
      </c>
      <c r="E1401" s="8">
        <v>-434.22</v>
      </c>
      <c r="F1401" s="8">
        <v>-403.64</v>
      </c>
      <c r="G1401" s="8">
        <v>-305.25</v>
      </c>
      <c r="H1401" s="8">
        <v>-371.09</v>
      </c>
    </row>
    <row r="1402" spans="1:8">
      <c r="A1402" t="s">
        <v>294</v>
      </c>
      <c r="B1402" t="s">
        <v>295</v>
      </c>
      <c r="C1402" t="s">
        <v>2837</v>
      </c>
      <c r="D1402" s="8">
        <v>-37.409999999999997</v>
      </c>
      <c r="E1402">
        <v>0</v>
      </c>
      <c r="F1402" s="8">
        <v>-32.76</v>
      </c>
      <c r="G1402" s="8">
        <v>-27.39</v>
      </c>
      <c r="H1402" s="8">
        <v>-30.9</v>
      </c>
    </row>
    <row r="1403" spans="1:8">
      <c r="A1403" t="s">
        <v>294</v>
      </c>
      <c r="B1403" t="s">
        <v>295</v>
      </c>
      <c r="C1403" t="s">
        <v>2838</v>
      </c>
      <c r="D1403" s="8">
        <v>17.190000000000001</v>
      </c>
      <c r="E1403" s="8">
        <v>-29.08</v>
      </c>
      <c r="F1403" s="8">
        <v>-58.48</v>
      </c>
      <c r="G1403" s="8">
        <v>-12.42</v>
      </c>
      <c r="H1403" s="8">
        <v>-39.35</v>
      </c>
    </row>
    <row r="1404" spans="1:8">
      <c r="A1404" t="s">
        <v>294</v>
      </c>
      <c r="B1404" t="s">
        <v>295</v>
      </c>
      <c r="C1404" t="s">
        <v>2839</v>
      </c>
      <c r="D1404" s="8">
        <v>-21.22</v>
      </c>
      <c r="E1404" s="8">
        <v>-22.25</v>
      </c>
      <c r="F1404" s="8">
        <v>-23.48</v>
      </c>
      <c r="G1404" s="8">
        <v>-24.43</v>
      </c>
      <c r="H1404" s="8">
        <v>-26.29</v>
      </c>
    </row>
    <row r="1405" spans="1:8">
      <c r="A1405" t="s">
        <v>294</v>
      </c>
      <c r="B1405" t="s">
        <v>295</v>
      </c>
      <c r="C1405" t="s">
        <v>2840</v>
      </c>
      <c r="D1405" s="8">
        <v>-4.03</v>
      </c>
      <c r="E1405" s="8">
        <v>-51.33</v>
      </c>
      <c r="F1405" s="8">
        <v>-81.96</v>
      </c>
      <c r="G1405" s="8">
        <v>-36.85</v>
      </c>
      <c r="H1405" s="8">
        <v>-65.64</v>
      </c>
    </row>
    <row r="1406" spans="1:8">
      <c r="A1406" t="s">
        <v>294</v>
      </c>
      <c r="B1406" t="s">
        <v>295</v>
      </c>
      <c r="C1406" t="s">
        <v>2841</v>
      </c>
      <c r="D1406">
        <v>0</v>
      </c>
      <c r="E1406">
        <v>0</v>
      </c>
      <c r="F1406" s="8">
        <v>12.6</v>
      </c>
      <c r="G1406" s="8">
        <v>-0.13</v>
      </c>
      <c r="H1406" s="8">
        <v>-1.07</v>
      </c>
    </row>
    <row r="1407" spans="1:8">
      <c r="A1407" t="s">
        <v>294</v>
      </c>
      <c r="B1407" t="s">
        <v>295</v>
      </c>
      <c r="C1407" t="s">
        <v>2842</v>
      </c>
      <c r="D1407" s="8">
        <v>-4.03</v>
      </c>
      <c r="E1407" s="8">
        <v>-51.33</v>
      </c>
      <c r="F1407" s="8">
        <v>-69.36</v>
      </c>
      <c r="G1407" s="8">
        <v>-38.590000000000003</v>
      </c>
      <c r="H1407" s="8">
        <v>-32.6</v>
      </c>
    </row>
    <row r="1408" spans="1:8">
      <c r="A1408" t="s">
        <v>294</v>
      </c>
      <c r="B1408" t="s">
        <v>295</v>
      </c>
      <c r="C1408" t="s">
        <v>2843</v>
      </c>
      <c r="D1408" s="8">
        <v>27.03</v>
      </c>
      <c r="E1408" s="8">
        <v>21</v>
      </c>
      <c r="F1408" s="8">
        <v>16.03</v>
      </c>
      <c r="G1408" s="8">
        <v>13.23</v>
      </c>
      <c r="H1408" s="8">
        <v>12.34</v>
      </c>
    </row>
    <row r="1409" spans="1:8">
      <c r="A1409" t="s">
        <v>294</v>
      </c>
      <c r="B1409" t="s">
        <v>295</v>
      </c>
      <c r="C1409" t="s">
        <v>2844</v>
      </c>
      <c r="D1409" s="8">
        <v>-1.89</v>
      </c>
      <c r="E1409" s="8">
        <v>-28.46</v>
      </c>
      <c r="F1409" s="8">
        <v>-48.53</v>
      </c>
      <c r="G1409" s="8">
        <v>-30.55</v>
      </c>
      <c r="H1409" s="8">
        <v>-25.57</v>
      </c>
    </row>
    <row r="1410" spans="1:8">
      <c r="A1410" t="s">
        <v>294</v>
      </c>
      <c r="B1410" t="s">
        <v>295</v>
      </c>
      <c r="C1410" t="s">
        <v>2845</v>
      </c>
      <c r="D1410" s="8">
        <v>6.36</v>
      </c>
      <c r="E1410" s="8">
        <v>-13.85</v>
      </c>
      <c r="F1410" s="8">
        <v>-28.62</v>
      </c>
      <c r="G1410" s="8">
        <v>-10.7</v>
      </c>
      <c r="H1410" s="8">
        <v>-5.1100000000000003</v>
      </c>
    </row>
    <row r="1411" spans="1:8">
      <c r="A1411" t="s">
        <v>294</v>
      </c>
      <c r="B1411" t="s">
        <v>295</v>
      </c>
      <c r="C1411" t="s">
        <v>2846</v>
      </c>
      <c r="D1411" s="8">
        <v>3.8</v>
      </c>
      <c r="E1411" s="8">
        <v>-7.36</v>
      </c>
      <c r="F1411" s="8">
        <v>-13.36</v>
      </c>
      <c r="G1411" s="8">
        <v>4.8099999999999996</v>
      </c>
      <c r="H1411" s="8">
        <v>-2.34</v>
      </c>
    </row>
    <row r="1412" spans="1:8">
      <c r="A1412" t="s">
        <v>296</v>
      </c>
      <c r="B1412" t="s">
        <v>297</v>
      </c>
      <c r="C1412" t="s">
        <v>2832</v>
      </c>
      <c r="D1412" s="8">
        <v>2019</v>
      </c>
      <c r="E1412" s="8">
        <v>2018</v>
      </c>
      <c r="F1412" s="8">
        <v>2017</v>
      </c>
      <c r="G1412" s="8">
        <v>2016</v>
      </c>
      <c r="H1412" s="8">
        <v>2015</v>
      </c>
    </row>
    <row r="1413" spans="1:8">
      <c r="A1413" t="s">
        <v>296</v>
      </c>
      <c r="B1413" t="s">
        <v>297</v>
      </c>
      <c r="C1413" t="s">
        <v>2833</v>
      </c>
      <c r="D1413" s="8">
        <v>120.14</v>
      </c>
      <c r="E1413" s="8">
        <v>126.21</v>
      </c>
      <c r="F1413" s="8">
        <v>122.41</v>
      </c>
      <c r="G1413" s="8">
        <v>127.9</v>
      </c>
      <c r="H1413" s="8">
        <v>121.5</v>
      </c>
    </row>
    <row r="1414" spans="1:8">
      <c r="A1414" t="s">
        <v>296</v>
      </c>
      <c r="B1414" t="s">
        <v>297</v>
      </c>
      <c r="C1414" t="s">
        <v>2834</v>
      </c>
      <c r="D1414" s="8">
        <v>0.73</v>
      </c>
      <c r="E1414" s="8">
        <v>1.39</v>
      </c>
      <c r="F1414" s="8">
        <v>0.25</v>
      </c>
      <c r="G1414" s="8">
        <v>0.57999999999999996</v>
      </c>
      <c r="H1414" s="8">
        <v>1.25</v>
      </c>
    </row>
    <row r="1415" spans="1:8">
      <c r="A1415" t="s">
        <v>296</v>
      </c>
      <c r="B1415" t="s">
        <v>297</v>
      </c>
      <c r="C1415" t="s">
        <v>2835</v>
      </c>
      <c r="D1415" s="8">
        <v>120.87</v>
      </c>
      <c r="E1415" s="8">
        <v>127.6</v>
      </c>
      <c r="F1415" s="8">
        <v>122.66</v>
      </c>
      <c r="G1415" s="8">
        <v>128.47999999999999</v>
      </c>
      <c r="H1415" s="8">
        <v>122.75</v>
      </c>
    </row>
    <row r="1416" spans="1:8">
      <c r="A1416" t="s">
        <v>296</v>
      </c>
      <c r="B1416" t="s">
        <v>297</v>
      </c>
      <c r="C1416" t="s">
        <v>2836</v>
      </c>
      <c r="D1416" s="8">
        <v>-116.54</v>
      </c>
      <c r="E1416" s="8">
        <v>-123.99</v>
      </c>
      <c r="F1416" s="8">
        <v>-119.33</v>
      </c>
      <c r="G1416" s="8">
        <v>-118.34</v>
      </c>
      <c r="H1416" s="8">
        <v>-115.18</v>
      </c>
    </row>
    <row r="1417" spans="1:8">
      <c r="A1417" t="s">
        <v>296</v>
      </c>
      <c r="B1417" t="s">
        <v>297</v>
      </c>
      <c r="C1417" t="s">
        <v>2837</v>
      </c>
      <c r="D1417" s="8">
        <v>-4.6900000000000004</v>
      </c>
      <c r="E1417" s="8">
        <v>-4.84</v>
      </c>
      <c r="F1417" s="8">
        <v>-5.25</v>
      </c>
      <c r="G1417" s="8">
        <v>-6.36</v>
      </c>
      <c r="H1417" s="8">
        <v>-5</v>
      </c>
    </row>
    <row r="1418" spans="1:8">
      <c r="A1418" t="s">
        <v>296</v>
      </c>
      <c r="B1418" t="s">
        <v>297</v>
      </c>
      <c r="C1418" t="s">
        <v>2838</v>
      </c>
      <c r="D1418" s="8">
        <v>4.33</v>
      </c>
      <c r="E1418" s="8">
        <v>3.61</v>
      </c>
      <c r="F1418" s="8">
        <v>3.33</v>
      </c>
      <c r="G1418" s="8">
        <v>3.78</v>
      </c>
      <c r="H1418" s="8">
        <v>2.57</v>
      </c>
    </row>
    <row r="1419" spans="1:8">
      <c r="A1419" t="s">
        <v>296</v>
      </c>
      <c r="B1419" t="s">
        <v>297</v>
      </c>
      <c r="C1419" t="s">
        <v>2839</v>
      </c>
      <c r="D1419" s="8">
        <v>-3.91</v>
      </c>
      <c r="E1419" s="8">
        <v>-3.21</v>
      </c>
      <c r="F1419" s="8">
        <v>-2.73</v>
      </c>
      <c r="G1419" s="8">
        <v>-2.34</v>
      </c>
      <c r="H1419" s="8">
        <v>-2.04</v>
      </c>
    </row>
    <row r="1420" spans="1:8">
      <c r="A1420" t="s">
        <v>296</v>
      </c>
      <c r="B1420" t="s">
        <v>297</v>
      </c>
      <c r="C1420" t="s">
        <v>2840</v>
      </c>
      <c r="D1420" s="8">
        <v>0.42</v>
      </c>
      <c r="E1420" s="8">
        <v>0.41</v>
      </c>
      <c r="F1420" s="8">
        <v>0.6</v>
      </c>
      <c r="G1420" s="8">
        <v>1.44</v>
      </c>
      <c r="H1420" s="8">
        <v>0.53</v>
      </c>
    </row>
    <row r="1421" spans="1:8">
      <c r="A1421" t="s">
        <v>296</v>
      </c>
      <c r="B1421" t="s">
        <v>297</v>
      </c>
      <c r="C1421" t="s">
        <v>2841</v>
      </c>
      <c r="D1421" s="8">
        <v>-0.05</v>
      </c>
      <c r="E1421" s="8">
        <v>0.08</v>
      </c>
      <c r="F1421" s="8">
        <v>-0.13</v>
      </c>
      <c r="G1421" s="8">
        <v>-0.83</v>
      </c>
      <c r="H1421" s="8">
        <v>-0.18</v>
      </c>
    </row>
    <row r="1422" spans="1:8">
      <c r="A1422" t="s">
        <v>296</v>
      </c>
      <c r="B1422" t="s">
        <v>297</v>
      </c>
      <c r="C1422" t="s">
        <v>2842</v>
      </c>
      <c r="D1422" s="8">
        <v>0.37</v>
      </c>
      <c r="E1422" s="8">
        <v>0.49</v>
      </c>
      <c r="F1422" s="8">
        <v>0.47</v>
      </c>
      <c r="G1422" s="8">
        <v>0.61</v>
      </c>
      <c r="H1422" s="8">
        <v>0.35</v>
      </c>
    </row>
    <row r="1423" spans="1:8">
      <c r="A1423" t="s">
        <v>296</v>
      </c>
      <c r="B1423" t="s">
        <v>297</v>
      </c>
      <c r="C1423" t="s">
        <v>2843</v>
      </c>
      <c r="D1423" s="8">
        <v>11.19</v>
      </c>
      <c r="E1423" s="8">
        <v>11.19</v>
      </c>
      <c r="F1423" s="8">
        <v>11.19</v>
      </c>
      <c r="G1423" s="8">
        <v>10.59</v>
      </c>
      <c r="H1423" s="8">
        <v>10.59</v>
      </c>
    </row>
    <row r="1424" spans="1:8">
      <c r="A1424" t="s">
        <v>296</v>
      </c>
      <c r="B1424" t="s">
        <v>297</v>
      </c>
      <c r="C1424" t="s">
        <v>2844</v>
      </c>
      <c r="D1424" s="8">
        <v>0.33</v>
      </c>
      <c r="E1424" s="8">
        <v>0.69</v>
      </c>
      <c r="F1424" s="8">
        <v>0.44</v>
      </c>
      <c r="G1424" s="8">
        <v>0.06</v>
      </c>
      <c r="H1424" s="8">
        <v>0.35</v>
      </c>
    </row>
    <row r="1425" spans="1:8">
      <c r="A1425" t="s">
        <v>296</v>
      </c>
      <c r="B1425" t="s">
        <v>297</v>
      </c>
      <c r="C1425" t="s">
        <v>2845</v>
      </c>
      <c r="D1425" s="8">
        <v>3.82</v>
      </c>
      <c r="E1425" s="8">
        <v>3.3</v>
      </c>
      <c r="F1425" s="8">
        <v>2.86</v>
      </c>
      <c r="G1425" s="8">
        <v>2.79</v>
      </c>
      <c r="H1425" s="8">
        <v>2.2599999999999998</v>
      </c>
    </row>
    <row r="1426" spans="1:8">
      <c r="A1426" t="s">
        <v>296</v>
      </c>
      <c r="B1426" t="s">
        <v>297</v>
      </c>
      <c r="C1426" t="s">
        <v>2846</v>
      </c>
      <c r="D1426" s="8">
        <v>3.61</v>
      </c>
      <c r="E1426" s="8">
        <v>2.86</v>
      </c>
      <c r="F1426" s="8">
        <v>2.72</v>
      </c>
      <c r="G1426" s="8">
        <v>7.93</v>
      </c>
      <c r="H1426" s="8">
        <v>6.23</v>
      </c>
    </row>
    <row r="1427" spans="1:8">
      <c r="A1427" t="s">
        <v>300</v>
      </c>
      <c r="B1427" t="s">
        <v>301</v>
      </c>
      <c r="C1427" t="s">
        <v>2832</v>
      </c>
      <c r="D1427" s="8">
        <v>2019</v>
      </c>
      <c r="E1427" s="8">
        <v>2018</v>
      </c>
      <c r="F1427" s="8">
        <v>2017</v>
      </c>
      <c r="G1427" s="8">
        <v>2016</v>
      </c>
      <c r="H1427" s="8">
        <v>2015</v>
      </c>
    </row>
    <row r="1428" spans="1:8">
      <c r="A1428" t="s">
        <v>300</v>
      </c>
      <c r="B1428" t="s">
        <v>301</v>
      </c>
      <c r="C1428" t="s">
        <v>2833</v>
      </c>
      <c r="D1428" s="6">
        <v>2738.42</v>
      </c>
      <c r="E1428" s="6">
        <v>2815.33</v>
      </c>
      <c r="F1428" s="6">
        <v>2654.19</v>
      </c>
      <c r="G1428" s="6">
        <v>2018.29</v>
      </c>
      <c r="H1428" s="6">
        <v>1776.26</v>
      </c>
    </row>
    <row r="1429" spans="1:8">
      <c r="A1429" t="s">
        <v>300</v>
      </c>
      <c r="B1429" t="s">
        <v>301</v>
      </c>
      <c r="C1429" t="s">
        <v>2834</v>
      </c>
      <c r="D1429" s="8">
        <v>44.59</v>
      </c>
      <c r="E1429" s="8">
        <v>35.549999999999997</v>
      </c>
      <c r="F1429" s="8">
        <v>17.64</v>
      </c>
      <c r="G1429" s="8">
        <v>18.03</v>
      </c>
      <c r="H1429" s="8">
        <v>9.02</v>
      </c>
    </row>
    <row r="1430" spans="1:8">
      <c r="A1430" t="s">
        <v>300</v>
      </c>
      <c r="B1430" t="s">
        <v>301</v>
      </c>
      <c r="C1430" t="s">
        <v>2835</v>
      </c>
      <c r="D1430" s="6">
        <v>2783.02</v>
      </c>
      <c r="E1430" s="6">
        <v>2850.88</v>
      </c>
      <c r="F1430" s="6">
        <v>2671.83</v>
      </c>
      <c r="G1430" s="6">
        <v>2036.32</v>
      </c>
      <c r="H1430" s="6">
        <v>1785.28</v>
      </c>
    </row>
    <row r="1431" spans="1:8">
      <c r="A1431" t="s">
        <v>300</v>
      </c>
      <c r="B1431" t="s">
        <v>301</v>
      </c>
      <c r="C1431" t="s">
        <v>2836</v>
      </c>
      <c r="D1431" s="6">
        <v>-2427.06</v>
      </c>
      <c r="E1431" s="6">
        <v>-2207.06</v>
      </c>
      <c r="F1431" s="6">
        <v>-2366.63</v>
      </c>
      <c r="G1431" s="6">
        <v>-1793.04</v>
      </c>
      <c r="H1431" s="6">
        <v>-1594.88</v>
      </c>
    </row>
    <row r="1432" spans="1:8">
      <c r="A1432" t="s">
        <v>300</v>
      </c>
      <c r="B1432" t="s">
        <v>301</v>
      </c>
      <c r="C1432" t="s">
        <v>2837</v>
      </c>
      <c r="D1432" s="8">
        <v>-1.25</v>
      </c>
      <c r="E1432" s="8">
        <v>-1.24</v>
      </c>
      <c r="F1432" s="8">
        <v>-2.33</v>
      </c>
      <c r="G1432" s="8">
        <v>-1.34</v>
      </c>
      <c r="H1432" s="8">
        <v>-1.75</v>
      </c>
    </row>
    <row r="1433" spans="1:8">
      <c r="A1433" t="s">
        <v>300</v>
      </c>
      <c r="B1433" t="s">
        <v>301</v>
      </c>
      <c r="C1433" t="s">
        <v>2838</v>
      </c>
      <c r="D1433" s="8">
        <v>355.96</v>
      </c>
      <c r="E1433" s="8">
        <v>643.82000000000005</v>
      </c>
      <c r="F1433" s="8">
        <v>305.2</v>
      </c>
      <c r="G1433" s="8">
        <v>241.93</v>
      </c>
      <c r="H1433" s="8">
        <v>188.64</v>
      </c>
    </row>
    <row r="1434" spans="1:8">
      <c r="A1434" t="s">
        <v>300</v>
      </c>
      <c r="B1434" t="s">
        <v>301</v>
      </c>
      <c r="C1434" t="s">
        <v>2839</v>
      </c>
      <c r="D1434" s="8">
        <v>-20.28</v>
      </c>
      <c r="E1434" s="8">
        <v>-14.67</v>
      </c>
      <c r="F1434" s="8">
        <v>-11.52</v>
      </c>
      <c r="G1434" s="8">
        <v>-9.36</v>
      </c>
      <c r="H1434" s="8">
        <v>-8.8000000000000007</v>
      </c>
    </row>
    <row r="1435" spans="1:8">
      <c r="A1435" t="s">
        <v>300</v>
      </c>
      <c r="B1435" t="s">
        <v>301</v>
      </c>
      <c r="C1435" t="s">
        <v>2840</v>
      </c>
      <c r="D1435" s="8">
        <v>335.67</v>
      </c>
      <c r="E1435" s="8">
        <v>629.15</v>
      </c>
      <c r="F1435" s="8">
        <v>293.68</v>
      </c>
      <c r="G1435" s="8">
        <v>232.58</v>
      </c>
      <c r="H1435" s="8">
        <v>179.85</v>
      </c>
    </row>
    <row r="1436" spans="1:8">
      <c r="A1436" t="s">
        <v>300</v>
      </c>
      <c r="B1436" t="s">
        <v>301</v>
      </c>
      <c r="C1436" t="s">
        <v>2841</v>
      </c>
      <c r="D1436" s="8">
        <v>-112.18</v>
      </c>
      <c r="E1436" s="8">
        <v>-214.21</v>
      </c>
      <c r="F1436" s="8">
        <v>-98.35</v>
      </c>
      <c r="G1436" s="8">
        <v>-77.31</v>
      </c>
      <c r="H1436" s="8">
        <v>-63.27</v>
      </c>
    </row>
    <row r="1437" spans="1:8">
      <c r="A1437" t="s">
        <v>300</v>
      </c>
      <c r="B1437" t="s">
        <v>301</v>
      </c>
      <c r="C1437" t="s">
        <v>2842</v>
      </c>
      <c r="D1437" s="8">
        <v>223.5</v>
      </c>
      <c r="E1437" s="8">
        <v>414.94</v>
      </c>
      <c r="F1437" s="8">
        <v>195.34</v>
      </c>
      <c r="G1437" s="8">
        <v>155.26</v>
      </c>
      <c r="H1437" s="8">
        <v>116.58</v>
      </c>
    </row>
    <row r="1438" spans="1:8">
      <c r="A1438" t="s">
        <v>300</v>
      </c>
      <c r="B1438" t="s">
        <v>301</v>
      </c>
      <c r="C1438" t="s">
        <v>2843</v>
      </c>
      <c r="D1438" s="8">
        <v>13.63</v>
      </c>
      <c r="E1438" s="8">
        <v>9.08</v>
      </c>
      <c r="F1438" s="8">
        <v>9.08</v>
      </c>
      <c r="G1438" s="8">
        <v>9.08</v>
      </c>
      <c r="H1438" s="8">
        <v>9.08</v>
      </c>
    </row>
    <row r="1439" spans="1:8">
      <c r="A1439" t="s">
        <v>300</v>
      </c>
      <c r="B1439" t="s">
        <v>301</v>
      </c>
      <c r="C1439" t="s">
        <v>2844</v>
      </c>
      <c r="D1439" s="8">
        <v>16.399999999999999</v>
      </c>
      <c r="E1439" s="8">
        <v>91.37</v>
      </c>
      <c r="F1439" s="8">
        <v>43.01</v>
      </c>
      <c r="G1439" s="8">
        <v>3.42</v>
      </c>
      <c r="H1439" s="8">
        <v>128.35</v>
      </c>
    </row>
    <row r="1440" spans="1:8">
      <c r="A1440" t="s">
        <v>300</v>
      </c>
      <c r="B1440" t="s">
        <v>301</v>
      </c>
      <c r="C1440" t="s">
        <v>2845</v>
      </c>
      <c r="D1440" s="8">
        <v>17.89</v>
      </c>
      <c r="E1440" s="8">
        <v>94.6</v>
      </c>
      <c r="F1440" s="8">
        <v>45.55</v>
      </c>
      <c r="G1440" s="8">
        <v>36.25</v>
      </c>
      <c r="H1440" s="8">
        <v>138.03</v>
      </c>
    </row>
    <row r="1441" spans="1:8">
      <c r="A1441" t="s">
        <v>300</v>
      </c>
      <c r="B1441" t="s">
        <v>301</v>
      </c>
      <c r="C1441" t="s">
        <v>2846</v>
      </c>
      <c r="D1441" s="8">
        <v>13</v>
      </c>
      <c r="E1441" s="8">
        <v>22.87</v>
      </c>
      <c r="F1441" s="8">
        <v>11.5</v>
      </c>
      <c r="G1441" s="8">
        <v>12.05</v>
      </c>
      <c r="H1441" s="8">
        <v>10.72</v>
      </c>
    </row>
    <row r="1442" spans="1:8">
      <c r="A1442" t="s">
        <v>303</v>
      </c>
      <c r="B1442" t="s">
        <v>304</v>
      </c>
      <c r="C1442" t="s">
        <v>2832</v>
      </c>
      <c r="D1442" s="8">
        <v>2019</v>
      </c>
      <c r="E1442" s="8">
        <v>2018</v>
      </c>
      <c r="F1442" s="8">
        <v>2017</v>
      </c>
      <c r="G1442" s="8">
        <v>2016</v>
      </c>
      <c r="H1442" s="8">
        <v>2015</v>
      </c>
    </row>
    <row r="1443" spans="1:8">
      <c r="A1443" t="s">
        <v>303</v>
      </c>
      <c r="B1443" t="s">
        <v>304</v>
      </c>
      <c r="C1443" t="s">
        <v>2833</v>
      </c>
      <c r="D1443" s="8">
        <v>330.4</v>
      </c>
      <c r="E1443" s="8">
        <v>300.22000000000003</v>
      </c>
      <c r="F1443" s="8">
        <v>310.8</v>
      </c>
      <c r="G1443" s="8">
        <v>267.31</v>
      </c>
      <c r="H1443" s="8">
        <v>256.58999999999997</v>
      </c>
    </row>
    <row r="1444" spans="1:8">
      <c r="A1444" t="s">
        <v>303</v>
      </c>
      <c r="B1444" t="s">
        <v>304</v>
      </c>
      <c r="C1444" t="s">
        <v>2834</v>
      </c>
      <c r="D1444" s="8">
        <v>3.88</v>
      </c>
      <c r="E1444" s="8">
        <v>12.02</v>
      </c>
      <c r="F1444" s="8">
        <v>0.45</v>
      </c>
      <c r="G1444" s="8">
        <v>1.1599999999999999</v>
      </c>
      <c r="H1444" s="8">
        <v>3.29</v>
      </c>
    </row>
    <row r="1445" spans="1:8">
      <c r="A1445" t="s">
        <v>303</v>
      </c>
      <c r="B1445" t="s">
        <v>304</v>
      </c>
      <c r="C1445" t="s">
        <v>2835</v>
      </c>
      <c r="D1445" s="8">
        <v>334.27</v>
      </c>
      <c r="E1445" s="8">
        <v>312.24</v>
      </c>
      <c r="F1445" s="8">
        <v>311.25</v>
      </c>
      <c r="G1445" s="8">
        <v>268.47000000000003</v>
      </c>
      <c r="H1445" s="8">
        <v>259.88</v>
      </c>
    </row>
    <row r="1446" spans="1:8">
      <c r="A1446" t="s">
        <v>303</v>
      </c>
      <c r="B1446" t="s">
        <v>304</v>
      </c>
      <c r="C1446" t="s">
        <v>2836</v>
      </c>
      <c r="D1446" s="8">
        <v>-293.36</v>
      </c>
      <c r="E1446" s="8">
        <v>-272.13</v>
      </c>
      <c r="F1446" s="8">
        <v>-265.66000000000003</v>
      </c>
      <c r="G1446" s="8">
        <v>-227.41</v>
      </c>
      <c r="H1446" s="8">
        <v>-207.49</v>
      </c>
    </row>
    <row r="1447" spans="1:8">
      <c r="A1447" t="s">
        <v>303</v>
      </c>
      <c r="B1447" t="s">
        <v>304</v>
      </c>
      <c r="C1447" t="s">
        <v>2837</v>
      </c>
      <c r="D1447" s="8">
        <v>-4.2</v>
      </c>
      <c r="E1447" s="8">
        <v>-1.65</v>
      </c>
      <c r="F1447" s="8">
        <v>-0.42</v>
      </c>
      <c r="G1447" s="8">
        <v>-0.21</v>
      </c>
      <c r="H1447" s="8">
        <v>-2.52</v>
      </c>
    </row>
    <row r="1448" spans="1:8">
      <c r="A1448" t="s">
        <v>303</v>
      </c>
      <c r="B1448" t="s">
        <v>304</v>
      </c>
      <c r="C1448" t="s">
        <v>2838</v>
      </c>
      <c r="D1448" s="8">
        <v>40.909999999999997</v>
      </c>
      <c r="E1448" s="8">
        <v>40.11</v>
      </c>
      <c r="F1448" s="8">
        <v>45.59</v>
      </c>
      <c r="G1448" s="8">
        <v>40.85</v>
      </c>
      <c r="H1448" s="8">
        <v>49.87</v>
      </c>
    </row>
    <row r="1449" spans="1:8">
      <c r="A1449" t="s">
        <v>303</v>
      </c>
      <c r="B1449" t="s">
        <v>304</v>
      </c>
      <c r="C1449" t="s">
        <v>2839</v>
      </c>
      <c r="D1449" s="8">
        <v>-10.84</v>
      </c>
      <c r="E1449" s="8">
        <v>-7.13</v>
      </c>
      <c r="F1449" s="8">
        <v>-6.97</v>
      </c>
      <c r="G1449" s="8">
        <v>-6.13</v>
      </c>
      <c r="H1449" s="8">
        <v>-5.68</v>
      </c>
    </row>
    <row r="1450" spans="1:8">
      <c r="A1450" t="s">
        <v>303</v>
      </c>
      <c r="B1450" t="s">
        <v>304</v>
      </c>
      <c r="C1450" t="s">
        <v>2840</v>
      </c>
      <c r="D1450" s="8">
        <v>30.07</v>
      </c>
      <c r="E1450" s="8">
        <v>32.979999999999997</v>
      </c>
      <c r="F1450" s="8">
        <v>38.619999999999997</v>
      </c>
      <c r="G1450" s="8">
        <v>34.72</v>
      </c>
      <c r="H1450" s="8">
        <v>44.19</v>
      </c>
    </row>
    <row r="1451" spans="1:8">
      <c r="A1451" t="s">
        <v>303</v>
      </c>
      <c r="B1451" t="s">
        <v>304</v>
      </c>
      <c r="C1451" t="s">
        <v>2841</v>
      </c>
      <c r="D1451" s="8">
        <v>-8.9700000000000006</v>
      </c>
      <c r="E1451" s="8">
        <v>-11.59</v>
      </c>
      <c r="F1451" s="8">
        <v>-12.84</v>
      </c>
      <c r="G1451" s="8">
        <v>-11.45</v>
      </c>
      <c r="H1451" s="8">
        <v>-14.12</v>
      </c>
    </row>
    <row r="1452" spans="1:8">
      <c r="A1452" t="s">
        <v>303</v>
      </c>
      <c r="B1452" t="s">
        <v>304</v>
      </c>
      <c r="C1452" t="s">
        <v>2842</v>
      </c>
      <c r="D1452" s="8">
        <v>21.1</v>
      </c>
      <c r="E1452" s="8">
        <v>21.39</v>
      </c>
      <c r="F1452" s="8">
        <v>25.78</v>
      </c>
      <c r="G1452" s="8">
        <v>23.27</v>
      </c>
      <c r="H1452" s="8">
        <v>30.07</v>
      </c>
    </row>
    <row r="1453" spans="1:8">
      <c r="A1453" t="s">
        <v>303</v>
      </c>
      <c r="B1453" t="s">
        <v>304</v>
      </c>
      <c r="C1453" t="s">
        <v>2843</v>
      </c>
      <c r="D1453" s="8">
        <v>15.23</v>
      </c>
      <c r="E1453" s="8">
        <v>15.23</v>
      </c>
      <c r="F1453" s="8">
        <v>15.23</v>
      </c>
      <c r="G1453" s="8">
        <v>15.23</v>
      </c>
      <c r="H1453" s="8">
        <v>15.23</v>
      </c>
    </row>
    <row r="1454" spans="1:8">
      <c r="A1454" t="s">
        <v>303</v>
      </c>
      <c r="B1454" t="s">
        <v>304</v>
      </c>
      <c r="C1454" t="s">
        <v>2844</v>
      </c>
      <c r="D1454" s="8">
        <v>1.39</v>
      </c>
      <c r="E1454" s="8">
        <v>1.4</v>
      </c>
      <c r="F1454" s="8">
        <v>1.69</v>
      </c>
      <c r="G1454" s="8">
        <v>1.53</v>
      </c>
      <c r="H1454" s="8">
        <v>1.98</v>
      </c>
    </row>
    <row r="1455" spans="1:8">
      <c r="A1455" t="s">
        <v>303</v>
      </c>
      <c r="B1455" t="s">
        <v>304</v>
      </c>
      <c r="C1455" t="s">
        <v>2845</v>
      </c>
      <c r="D1455" s="8">
        <v>2.1</v>
      </c>
      <c r="E1455" s="8">
        <v>1.87</v>
      </c>
      <c r="F1455" s="8">
        <v>2.15</v>
      </c>
      <c r="G1455" s="8">
        <v>1.93</v>
      </c>
      <c r="H1455" s="8">
        <v>2.35</v>
      </c>
    </row>
    <row r="1456" spans="1:8">
      <c r="A1456" t="s">
        <v>303</v>
      </c>
      <c r="B1456" t="s">
        <v>304</v>
      </c>
      <c r="C1456" t="s">
        <v>2846</v>
      </c>
      <c r="D1456" s="8">
        <v>12.38</v>
      </c>
      <c r="E1456" s="8">
        <v>13.36</v>
      </c>
      <c r="F1456" s="8">
        <v>14.67</v>
      </c>
      <c r="G1456" s="8">
        <v>15.36</v>
      </c>
      <c r="H1456" s="8">
        <v>20.420000000000002</v>
      </c>
    </row>
    <row r="1457" spans="1:8">
      <c r="A1457" t="s">
        <v>308</v>
      </c>
      <c r="B1457" t="s">
        <v>309</v>
      </c>
      <c r="C1457" t="s">
        <v>2832</v>
      </c>
      <c r="D1457" s="8">
        <v>2019</v>
      </c>
      <c r="E1457" s="8">
        <v>2018</v>
      </c>
      <c r="F1457" s="8">
        <v>2017</v>
      </c>
      <c r="G1457" s="8">
        <v>2016</v>
      </c>
      <c r="H1457" s="8">
        <v>2015</v>
      </c>
    </row>
    <row r="1458" spans="1:8">
      <c r="A1458" t="s">
        <v>308</v>
      </c>
      <c r="B1458" t="s">
        <v>309</v>
      </c>
      <c r="C1458" t="s">
        <v>2833</v>
      </c>
      <c r="D1458" s="8">
        <v>225.19</v>
      </c>
      <c r="E1458" s="8">
        <v>232.58</v>
      </c>
      <c r="F1458" s="8">
        <v>231.98</v>
      </c>
      <c r="G1458" s="8">
        <v>236.64</v>
      </c>
      <c r="H1458" s="8">
        <v>188.45</v>
      </c>
    </row>
    <row r="1459" spans="1:8">
      <c r="A1459" t="s">
        <v>308</v>
      </c>
      <c r="B1459" t="s">
        <v>309</v>
      </c>
      <c r="C1459" t="s">
        <v>2834</v>
      </c>
      <c r="D1459" s="8">
        <v>1.61</v>
      </c>
      <c r="E1459" s="8">
        <v>6.94</v>
      </c>
      <c r="F1459" s="8">
        <v>7.49</v>
      </c>
      <c r="G1459" s="8">
        <v>1.36</v>
      </c>
      <c r="H1459" s="8">
        <v>1.1200000000000001</v>
      </c>
    </row>
    <row r="1460" spans="1:8">
      <c r="A1460" t="s">
        <v>308</v>
      </c>
      <c r="B1460" t="s">
        <v>309</v>
      </c>
      <c r="C1460" t="s">
        <v>2835</v>
      </c>
      <c r="D1460" s="8">
        <v>226.8</v>
      </c>
      <c r="E1460" s="8">
        <v>239.52</v>
      </c>
      <c r="F1460" s="8">
        <v>239.47</v>
      </c>
      <c r="G1460" s="8">
        <v>238</v>
      </c>
      <c r="H1460" s="8">
        <v>189.57</v>
      </c>
    </row>
    <row r="1461" spans="1:8">
      <c r="A1461" t="s">
        <v>308</v>
      </c>
      <c r="B1461" t="s">
        <v>309</v>
      </c>
      <c r="C1461" t="s">
        <v>2836</v>
      </c>
      <c r="D1461" s="8">
        <v>-223.14</v>
      </c>
      <c r="E1461" s="8">
        <v>-236.66</v>
      </c>
      <c r="F1461" s="8">
        <v>-229.84</v>
      </c>
      <c r="G1461" s="8">
        <v>-187.39</v>
      </c>
      <c r="H1461" s="8">
        <v>-162.02000000000001</v>
      </c>
    </row>
    <row r="1462" spans="1:8">
      <c r="A1462" t="s">
        <v>308</v>
      </c>
      <c r="B1462" t="s">
        <v>309</v>
      </c>
      <c r="C1462" t="s">
        <v>2837</v>
      </c>
      <c r="D1462" s="8">
        <v>-16.68</v>
      </c>
      <c r="E1462" s="8">
        <v>-7.2</v>
      </c>
      <c r="F1462" s="8">
        <v>1.31</v>
      </c>
      <c r="G1462" s="8">
        <v>-1.79</v>
      </c>
      <c r="H1462" s="8">
        <v>-2.2999999999999998</v>
      </c>
    </row>
    <row r="1463" spans="1:8">
      <c r="A1463" t="s">
        <v>308</v>
      </c>
      <c r="B1463" t="s">
        <v>309</v>
      </c>
      <c r="C1463" t="s">
        <v>2838</v>
      </c>
      <c r="D1463" s="8">
        <v>3.66</v>
      </c>
      <c r="E1463" s="8">
        <v>2.86</v>
      </c>
      <c r="F1463" s="8">
        <v>9.6199999999999992</v>
      </c>
      <c r="G1463" s="8">
        <v>48.83</v>
      </c>
      <c r="H1463" s="8">
        <v>25.25</v>
      </c>
    </row>
    <row r="1464" spans="1:8">
      <c r="A1464" t="s">
        <v>308</v>
      </c>
      <c r="B1464" t="s">
        <v>309</v>
      </c>
      <c r="C1464" t="s">
        <v>2839</v>
      </c>
      <c r="D1464" s="8">
        <v>-9.07</v>
      </c>
      <c r="E1464" s="8">
        <v>-13.7</v>
      </c>
      <c r="F1464" s="8">
        <v>9.9</v>
      </c>
      <c r="G1464" s="8">
        <v>-9.25</v>
      </c>
      <c r="H1464" s="8">
        <v>-8.0399999999999991</v>
      </c>
    </row>
    <row r="1465" spans="1:8">
      <c r="A1465" t="s">
        <v>308</v>
      </c>
      <c r="B1465" t="s">
        <v>309</v>
      </c>
      <c r="C1465" t="s">
        <v>2840</v>
      </c>
      <c r="D1465" s="8">
        <v>-5.41</v>
      </c>
      <c r="E1465" s="8">
        <v>-10.84</v>
      </c>
      <c r="F1465" s="8">
        <v>19.52</v>
      </c>
      <c r="G1465" s="8">
        <v>39.58</v>
      </c>
      <c r="H1465" s="8">
        <v>17.21</v>
      </c>
    </row>
    <row r="1466" spans="1:8">
      <c r="A1466" t="s">
        <v>308</v>
      </c>
      <c r="B1466" t="s">
        <v>309</v>
      </c>
      <c r="C1466" t="s">
        <v>2841</v>
      </c>
      <c r="D1466" s="8">
        <v>1.42</v>
      </c>
      <c r="E1466" s="8">
        <v>1.42</v>
      </c>
      <c r="F1466" s="8">
        <v>-6.7</v>
      </c>
      <c r="G1466" s="8">
        <v>-13.3</v>
      </c>
      <c r="H1466" s="8">
        <v>-5.89</v>
      </c>
    </row>
    <row r="1467" spans="1:8">
      <c r="A1467" t="s">
        <v>308</v>
      </c>
      <c r="B1467" t="s">
        <v>309</v>
      </c>
      <c r="C1467" t="s">
        <v>2842</v>
      </c>
      <c r="D1467" s="8">
        <v>-3.99</v>
      </c>
      <c r="E1467" s="8">
        <v>-9.42</v>
      </c>
      <c r="F1467" s="8">
        <v>12.82</v>
      </c>
      <c r="G1467" s="8">
        <v>26.28</v>
      </c>
      <c r="H1467" s="8">
        <v>11.32</v>
      </c>
    </row>
    <row r="1468" spans="1:8">
      <c r="A1468" t="s">
        <v>308</v>
      </c>
      <c r="B1468" t="s">
        <v>309</v>
      </c>
      <c r="C1468" t="s">
        <v>2843</v>
      </c>
      <c r="D1468" s="8">
        <v>18.899999999999999</v>
      </c>
      <c r="E1468" s="8">
        <v>18.899999999999999</v>
      </c>
      <c r="F1468" s="8">
        <v>18.899999999999999</v>
      </c>
      <c r="G1468" s="8">
        <v>13.61</v>
      </c>
      <c r="H1468" s="8">
        <v>13.61</v>
      </c>
    </row>
    <row r="1469" spans="1:8">
      <c r="A1469" t="s">
        <v>308</v>
      </c>
      <c r="B1469" t="s">
        <v>309</v>
      </c>
      <c r="C1469" t="s">
        <v>2844</v>
      </c>
      <c r="D1469" s="8">
        <v>-1.06</v>
      </c>
      <c r="E1469" s="8">
        <v>-2.4900000000000002</v>
      </c>
      <c r="F1469" s="8">
        <v>3.39</v>
      </c>
      <c r="G1469" s="8">
        <v>9.67</v>
      </c>
      <c r="H1469" s="8">
        <v>4.49</v>
      </c>
    </row>
    <row r="1470" spans="1:8">
      <c r="A1470" t="s">
        <v>308</v>
      </c>
      <c r="B1470" t="s">
        <v>309</v>
      </c>
      <c r="C1470" t="s">
        <v>2845</v>
      </c>
      <c r="D1470" s="8">
        <v>1.34</v>
      </c>
      <c r="E1470" s="8">
        <v>1.1299999999999999</v>
      </c>
      <c r="F1470" s="8">
        <v>0.77</v>
      </c>
      <c r="G1470" s="8">
        <v>13.05</v>
      </c>
      <c r="H1470" s="8">
        <v>7.12</v>
      </c>
    </row>
    <row r="1471" spans="1:8">
      <c r="A1471" t="s">
        <v>308</v>
      </c>
      <c r="B1471" t="s">
        <v>309</v>
      </c>
      <c r="C1471" t="s">
        <v>2846</v>
      </c>
      <c r="D1471" s="8">
        <v>1.63</v>
      </c>
      <c r="E1471" s="8">
        <v>1.23</v>
      </c>
      <c r="F1471" s="8">
        <v>4.1500000000000004</v>
      </c>
      <c r="G1471" s="8">
        <v>21.39</v>
      </c>
      <c r="H1471" s="8">
        <v>14.62</v>
      </c>
    </row>
    <row r="1472" spans="1:8">
      <c r="A1472" t="s">
        <v>310</v>
      </c>
      <c r="B1472" t="s">
        <v>311</v>
      </c>
      <c r="C1472" t="s">
        <v>2832</v>
      </c>
      <c r="D1472" s="8">
        <v>2019</v>
      </c>
      <c r="E1472" s="8">
        <v>2018</v>
      </c>
      <c r="F1472" s="8">
        <v>2017</v>
      </c>
      <c r="G1472" s="8">
        <v>2016</v>
      </c>
      <c r="H1472" s="8">
        <v>2015</v>
      </c>
    </row>
    <row r="1473" spans="1:8">
      <c r="A1473" t="s">
        <v>310</v>
      </c>
      <c r="B1473" t="s">
        <v>311</v>
      </c>
      <c r="C1473" t="s">
        <v>2833</v>
      </c>
      <c r="D1473" s="8">
        <v>991.98</v>
      </c>
      <c r="E1473" s="8">
        <v>861.17</v>
      </c>
      <c r="F1473" s="8">
        <v>786.82</v>
      </c>
      <c r="G1473" s="8">
        <v>800.89</v>
      </c>
      <c r="H1473" s="8">
        <v>834.86</v>
      </c>
    </row>
    <row r="1474" spans="1:8">
      <c r="A1474" t="s">
        <v>310</v>
      </c>
      <c r="B1474" t="s">
        <v>311</v>
      </c>
      <c r="C1474" t="s">
        <v>2834</v>
      </c>
      <c r="D1474" s="8">
        <v>5.9</v>
      </c>
      <c r="E1474" s="8">
        <v>5.59</v>
      </c>
      <c r="F1474" s="8">
        <v>3.93</v>
      </c>
      <c r="G1474" s="8">
        <v>2.93</v>
      </c>
      <c r="H1474" s="8">
        <v>3.1</v>
      </c>
    </row>
    <row r="1475" spans="1:8">
      <c r="A1475" t="s">
        <v>310</v>
      </c>
      <c r="B1475" t="s">
        <v>311</v>
      </c>
      <c r="C1475" t="s">
        <v>2835</v>
      </c>
      <c r="D1475" s="8">
        <v>997.88</v>
      </c>
      <c r="E1475" s="8">
        <v>866.76</v>
      </c>
      <c r="F1475" s="8">
        <v>790.75</v>
      </c>
      <c r="G1475" s="8">
        <v>803.82</v>
      </c>
      <c r="H1475" s="8">
        <v>837.96</v>
      </c>
    </row>
    <row r="1476" spans="1:8">
      <c r="A1476" t="s">
        <v>310</v>
      </c>
      <c r="B1476" t="s">
        <v>311</v>
      </c>
      <c r="C1476" t="s">
        <v>2836</v>
      </c>
      <c r="D1476" s="8">
        <v>-954.79</v>
      </c>
      <c r="E1476" s="8">
        <v>-825.35</v>
      </c>
      <c r="F1476" s="8">
        <v>-713</v>
      </c>
      <c r="G1476" s="8">
        <v>-695.31</v>
      </c>
      <c r="H1476" s="8">
        <v>-751.09</v>
      </c>
    </row>
    <row r="1477" spans="1:8">
      <c r="A1477" t="s">
        <v>310</v>
      </c>
      <c r="B1477" t="s">
        <v>311</v>
      </c>
      <c r="C1477" t="s">
        <v>2837</v>
      </c>
      <c r="D1477" s="8">
        <v>-34.43</v>
      </c>
      <c r="E1477" s="8">
        <v>-27.93</v>
      </c>
      <c r="F1477" s="8">
        <v>-22.67</v>
      </c>
      <c r="G1477" s="8">
        <v>-21.52</v>
      </c>
      <c r="H1477" s="8">
        <v>-23.92</v>
      </c>
    </row>
    <row r="1478" spans="1:8">
      <c r="A1478" t="s">
        <v>310</v>
      </c>
      <c r="B1478" t="s">
        <v>311</v>
      </c>
      <c r="C1478" t="s">
        <v>2838</v>
      </c>
      <c r="D1478" s="8">
        <v>43.09</v>
      </c>
      <c r="E1478" s="8">
        <v>41.41</v>
      </c>
      <c r="F1478" s="8">
        <v>77.75</v>
      </c>
      <c r="G1478" s="8">
        <v>86.99</v>
      </c>
      <c r="H1478" s="8">
        <v>62.96</v>
      </c>
    </row>
    <row r="1479" spans="1:8">
      <c r="A1479" t="s">
        <v>310</v>
      </c>
      <c r="B1479" t="s">
        <v>311</v>
      </c>
      <c r="C1479" t="s">
        <v>2839</v>
      </c>
      <c r="D1479" s="8">
        <v>-37.61</v>
      </c>
      <c r="E1479" s="8">
        <v>-32.97</v>
      </c>
      <c r="F1479" s="8">
        <v>-30.27</v>
      </c>
      <c r="G1479" s="8">
        <v>-24.07</v>
      </c>
      <c r="H1479" s="8">
        <v>-20.2</v>
      </c>
    </row>
    <row r="1480" spans="1:8">
      <c r="A1480" t="s">
        <v>310</v>
      </c>
      <c r="B1480" t="s">
        <v>311</v>
      </c>
      <c r="C1480" t="s">
        <v>2840</v>
      </c>
      <c r="D1480" s="8">
        <v>5.48</v>
      </c>
      <c r="E1480" s="8">
        <v>8.44</v>
      </c>
      <c r="F1480" s="8">
        <v>47.48</v>
      </c>
      <c r="G1480" s="8">
        <v>62.92</v>
      </c>
      <c r="H1480" s="8">
        <v>42.76</v>
      </c>
    </row>
    <row r="1481" spans="1:8">
      <c r="A1481" t="s">
        <v>310</v>
      </c>
      <c r="B1481" t="s">
        <v>311</v>
      </c>
      <c r="C1481" t="s">
        <v>2841</v>
      </c>
      <c r="D1481" s="8">
        <v>0.38</v>
      </c>
      <c r="E1481" s="8">
        <v>-0.44</v>
      </c>
      <c r="F1481" s="8">
        <v>-7.34</v>
      </c>
      <c r="G1481" s="8">
        <v>-15.16</v>
      </c>
      <c r="H1481">
        <v>0</v>
      </c>
    </row>
    <row r="1482" spans="1:8">
      <c r="A1482" t="s">
        <v>310</v>
      </c>
      <c r="B1482" t="s">
        <v>311</v>
      </c>
      <c r="C1482" t="s">
        <v>2842</v>
      </c>
      <c r="D1482" s="8">
        <v>5.86</v>
      </c>
      <c r="E1482" s="8">
        <v>8</v>
      </c>
      <c r="F1482" s="8">
        <v>40.14</v>
      </c>
      <c r="G1482" s="8">
        <v>47.76</v>
      </c>
      <c r="H1482" s="8">
        <v>42.76</v>
      </c>
    </row>
    <row r="1483" spans="1:8">
      <c r="A1483" t="s">
        <v>310</v>
      </c>
      <c r="B1483" t="s">
        <v>311</v>
      </c>
      <c r="C1483" t="s">
        <v>2843</v>
      </c>
      <c r="D1483" s="8">
        <v>45.59</v>
      </c>
      <c r="E1483" s="8">
        <v>45.59</v>
      </c>
      <c r="F1483" s="8">
        <v>39.24</v>
      </c>
      <c r="G1483" s="8">
        <v>39.24</v>
      </c>
      <c r="H1483" s="8">
        <v>39.24</v>
      </c>
    </row>
    <row r="1484" spans="1:8">
      <c r="A1484" t="s">
        <v>310</v>
      </c>
      <c r="B1484" t="s">
        <v>311</v>
      </c>
      <c r="C1484" t="s">
        <v>2844</v>
      </c>
      <c r="D1484" s="8">
        <v>1.29</v>
      </c>
      <c r="E1484" s="8">
        <v>2.02</v>
      </c>
      <c r="F1484" s="8">
        <v>10.23</v>
      </c>
      <c r="G1484" s="8">
        <v>12.17</v>
      </c>
      <c r="H1484" s="8">
        <v>10.9</v>
      </c>
    </row>
    <row r="1485" spans="1:8">
      <c r="A1485" t="s">
        <v>310</v>
      </c>
      <c r="B1485" t="s">
        <v>311</v>
      </c>
      <c r="C1485" t="s">
        <v>2845</v>
      </c>
      <c r="D1485" s="8">
        <v>9.5299999999999994</v>
      </c>
      <c r="E1485" s="8">
        <v>8.99</v>
      </c>
      <c r="F1485" s="8">
        <v>17.940000000000001</v>
      </c>
      <c r="G1485" s="8">
        <v>18.309999999999999</v>
      </c>
      <c r="H1485" s="8">
        <v>16.04</v>
      </c>
    </row>
    <row r="1486" spans="1:8">
      <c r="A1486" t="s">
        <v>310</v>
      </c>
      <c r="B1486" t="s">
        <v>311</v>
      </c>
      <c r="C1486" t="s">
        <v>2846</v>
      </c>
      <c r="D1486" s="8">
        <v>4.34</v>
      </c>
      <c r="E1486" s="8">
        <v>4.8099999999999996</v>
      </c>
      <c r="F1486" s="8">
        <v>9.8800000000000008</v>
      </c>
      <c r="G1486" s="8">
        <v>13.55</v>
      </c>
      <c r="H1486" s="8">
        <v>10.41</v>
      </c>
    </row>
    <row r="1487" spans="1:8">
      <c r="A1487" t="s">
        <v>313</v>
      </c>
      <c r="B1487" t="s">
        <v>314</v>
      </c>
      <c r="C1487" t="s">
        <v>2832</v>
      </c>
      <c r="D1487" s="8">
        <v>2019</v>
      </c>
      <c r="E1487" s="8">
        <v>2018</v>
      </c>
      <c r="F1487" s="8">
        <v>2017</v>
      </c>
      <c r="G1487" s="8">
        <v>2016</v>
      </c>
      <c r="H1487" s="8">
        <v>2015</v>
      </c>
    </row>
    <row r="1488" spans="1:8">
      <c r="A1488" t="s">
        <v>313</v>
      </c>
      <c r="B1488" t="s">
        <v>314</v>
      </c>
      <c r="C1488" t="s">
        <v>2833</v>
      </c>
      <c r="D1488" s="8">
        <v>43.36</v>
      </c>
      <c r="E1488" s="8">
        <v>47.17</v>
      </c>
      <c r="F1488" s="8">
        <v>64.959999999999994</v>
      </c>
      <c r="G1488" s="8">
        <v>85.32</v>
      </c>
      <c r="H1488" s="8">
        <v>142.52000000000001</v>
      </c>
    </row>
    <row r="1489" spans="1:8">
      <c r="A1489" t="s">
        <v>313</v>
      </c>
      <c r="B1489" t="s">
        <v>314</v>
      </c>
      <c r="C1489" t="s">
        <v>2834</v>
      </c>
      <c r="D1489" s="8">
        <v>0.65</v>
      </c>
      <c r="E1489" s="8">
        <v>31.26</v>
      </c>
      <c r="F1489" s="8">
        <v>1.1399999999999999</v>
      </c>
      <c r="G1489" s="8">
        <v>1.24</v>
      </c>
      <c r="H1489" s="8">
        <v>1.1399999999999999</v>
      </c>
    </row>
    <row r="1490" spans="1:8">
      <c r="A1490" t="s">
        <v>313</v>
      </c>
      <c r="B1490" t="s">
        <v>314</v>
      </c>
      <c r="C1490" t="s">
        <v>2835</v>
      </c>
      <c r="D1490" s="8">
        <v>44.01</v>
      </c>
      <c r="E1490" s="8">
        <v>78.44</v>
      </c>
      <c r="F1490" s="8">
        <v>66.099999999999994</v>
      </c>
      <c r="G1490" s="8">
        <v>86.56</v>
      </c>
      <c r="H1490" s="8">
        <v>143.66</v>
      </c>
    </row>
    <row r="1491" spans="1:8">
      <c r="A1491" t="s">
        <v>313</v>
      </c>
      <c r="B1491" t="s">
        <v>314</v>
      </c>
      <c r="C1491" t="s">
        <v>2836</v>
      </c>
      <c r="D1491" s="8">
        <v>-58.82</v>
      </c>
      <c r="E1491" s="8">
        <v>-89.07</v>
      </c>
      <c r="F1491" s="8">
        <v>-81.52</v>
      </c>
      <c r="G1491" s="8">
        <v>-82.5</v>
      </c>
      <c r="H1491" s="8">
        <v>-119.86</v>
      </c>
    </row>
    <row r="1492" spans="1:8">
      <c r="A1492" t="s">
        <v>313</v>
      </c>
      <c r="B1492" t="s">
        <v>314</v>
      </c>
      <c r="C1492" t="s">
        <v>2837</v>
      </c>
      <c r="D1492" s="8">
        <v>-2.13</v>
      </c>
      <c r="E1492" s="8">
        <v>-6.81</v>
      </c>
      <c r="F1492" s="8">
        <v>-11.34</v>
      </c>
      <c r="G1492" s="8">
        <v>-12.47</v>
      </c>
      <c r="H1492" s="8">
        <v>-12.48</v>
      </c>
    </row>
    <row r="1493" spans="1:8">
      <c r="A1493" t="s">
        <v>313</v>
      </c>
      <c r="B1493" t="s">
        <v>314</v>
      </c>
      <c r="C1493" t="s">
        <v>2838</v>
      </c>
      <c r="D1493" s="8">
        <v>-14.81</v>
      </c>
      <c r="E1493" s="8">
        <v>-10.63</v>
      </c>
      <c r="F1493" s="8">
        <v>-15.41</v>
      </c>
      <c r="G1493" s="8">
        <v>-8.42</v>
      </c>
      <c r="H1493" s="8">
        <v>11.32</v>
      </c>
    </row>
    <row r="1494" spans="1:8">
      <c r="A1494" t="s">
        <v>313</v>
      </c>
      <c r="B1494" t="s">
        <v>314</v>
      </c>
      <c r="C1494" t="s">
        <v>2839</v>
      </c>
      <c r="D1494" s="8">
        <v>-3.42</v>
      </c>
      <c r="E1494" s="8">
        <v>-3.65</v>
      </c>
      <c r="F1494" s="8">
        <v>-3.89</v>
      </c>
      <c r="G1494" s="8">
        <v>-4.1100000000000003</v>
      </c>
      <c r="H1494" s="8">
        <v>-5.24</v>
      </c>
    </row>
    <row r="1495" spans="1:8">
      <c r="A1495" t="s">
        <v>313</v>
      </c>
      <c r="B1495" t="s">
        <v>314</v>
      </c>
      <c r="C1495" t="s">
        <v>2840</v>
      </c>
      <c r="D1495" s="8">
        <v>-18.23</v>
      </c>
      <c r="E1495" s="8">
        <v>-14.28</v>
      </c>
      <c r="F1495" s="8">
        <v>-19.309999999999999</v>
      </c>
      <c r="G1495" s="8">
        <v>-12.53</v>
      </c>
      <c r="H1495" s="8">
        <v>6.08</v>
      </c>
    </row>
    <row r="1496" spans="1:8">
      <c r="A1496" t="s">
        <v>313</v>
      </c>
      <c r="B1496" t="s">
        <v>314</v>
      </c>
      <c r="C1496" t="s">
        <v>2841</v>
      </c>
      <c r="D1496" s="8">
        <v>-1.5</v>
      </c>
      <c r="E1496" s="8">
        <v>-2.1800000000000002</v>
      </c>
      <c r="F1496" s="8">
        <v>0.84</v>
      </c>
      <c r="G1496" s="8">
        <v>0.34</v>
      </c>
      <c r="H1496" s="8">
        <v>0.03</v>
      </c>
    </row>
    <row r="1497" spans="1:8">
      <c r="A1497" t="s">
        <v>313</v>
      </c>
      <c r="B1497" t="s">
        <v>314</v>
      </c>
      <c r="C1497" t="s">
        <v>2842</v>
      </c>
      <c r="D1497" s="8">
        <v>-19.73</v>
      </c>
      <c r="E1497" s="8">
        <v>-16.45</v>
      </c>
      <c r="F1497" s="8">
        <v>-18.47</v>
      </c>
      <c r="G1497" s="8">
        <v>-12.19</v>
      </c>
      <c r="H1497" s="8">
        <v>6.11</v>
      </c>
    </row>
    <row r="1498" spans="1:8">
      <c r="A1498" t="s">
        <v>313</v>
      </c>
      <c r="B1498" t="s">
        <v>314</v>
      </c>
      <c r="C1498" t="s">
        <v>2843</v>
      </c>
      <c r="D1498">
        <v>0</v>
      </c>
      <c r="E1498">
        <v>0</v>
      </c>
      <c r="F1498" s="8">
        <v>18.66</v>
      </c>
      <c r="G1498" s="8">
        <v>18.66</v>
      </c>
      <c r="H1498" s="8">
        <v>18.66</v>
      </c>
    </row>
    <row r="1499" spans="1:8">
      <c r="A1499" t="s">
        <v>313</v>
      </c>
      <c r="B1499" t="s">
        <v>314</v>
      </c>
      <c r="C1499" t="s">
        <v>2844</v>
      </c>
      <c r="D1499" s="8">
        <v>-8.34</v>
      </c>
      <c r="E1499" s="8">
        <v>-8.82</v>
      </c>
      <c r="F1499" s="8">
        <v>-9.9</v>
      </c>
      <c r="G1499" s="8">
        <v>-6.53</v>
      </c>
      <c r="H1499" s="8">
        <v>3.27</v>
      </c>
    </row>
    <row r="1500" spans="1:8">
      <c r="A1500" t="s">
        <v>313</v>
      </c>
      <c r="B1500" t="s">
        <v>314</v>
      </c>
      <c r="C1500" t="s">
        <v>2845</v>
      </c>
      <c r="D1500">
        <v>0</v>
      </c>
      <c r="E1500">
        <v>0</v>
      </c>
      <c r="F1500" s="8">
        <v>-7.81</v>
      </c>
      <c r="G1500" s="8">
        <v>-4.33</v>
      </c>
      <c r="H1500" s="8">
        <v>6.08</v>
      </c>
    </row>
    <row r="1501" spans="1:8">
      <c r="A1501" t="s">
        <v>313</v>
      </c>
      <c r="B1501" t="s">
        <v>314</v>
      </c>
      <c r="C1501" t="s">
        <v>2846</v>
      </c>
      <c r="D1501" s="8">
        <v>-34.15</v>
      </c>
      <c r="E1501" s="8">
        <v>-22.54</v>
      </c>
      <c r="F1501" s="8">
        <v>-23.73</v>
      </c>
      <c r="G1501" s="8">
        <v>4.76</v>
      </c>
      <c r="H1501" s="8">
        <v>16.690000000000001</v>
      </c>
    </row>
    <row r="1502" spans="1:8">
      <c r="A1502" t="s">
        <v>315</v>
      </c>
      <c r="B1502" t="s">
        <v>316</v>
      </c>
      <c r="C1502" t="s">
        <v>2832</v>
      </c>
      <c r="D1502" s="8">
        <v>2019</v>
      </c>
      <c r="E1502" s="8">
        <v>2018</v>
      </c>
      <c r="F1502" s="8">
        <v>2017</v>
      </c>
      <c r="G1502" s="8">
        <v>2016</v>
      </c>
      <c r="H1502" s="8">
        <v>2015</v>
      </c>
    </row>
    <row r="1503" spans="1:8">
      <c r="A1503" t="s">
        <v>315</v>
      </c>
      <c r="B1503" t="s">
        <v>316</v>
      </c>
      <c r="C1503" t="s">
        <v>2833</v>
      </c>
      <c r="D1503" s="6">
        <v>30249.96</v>
      </c>
      <c r="E1503" s="6">
        <v>25563.26</v>
      </c>
      <c r="F1503" s="6">
        <v>23088.03</v>
      </c>
      <c r="G1503" s="6">
        <v>22687.59</v>
      </c>
      <c r="H1503" s="6">
        <v>21612.01</v>
      </c>
    </row>
    <row r="1504" spans="1:8">
      <c r="A1504" t="s">
        <v>315</v>
      </c>
      <c r="B1504" t="s">
        <v>316</v>
      </c>
      <c r="C1504" t="s">
        <v>2834</v>
      </c>
      <c r="D1504" s="6">
        <v>1649.31</v>
      </c>
      <c r="E1504" s="6">
        <v>1347.25</v>
      </c>
      <c r="F1504" s="6">
        <v>1221.97</v>
      </c>
      <c r="G1504" s="8">
        <v>913.27</v>
      </c>
      <c r="H1504" s="8">
        <v>582.41999999999996</v>
      </c>
    </row>
    <row r="1505" spans="1:8">
      <c r="A1505" t="s">
        <v>315</v>
      </c>
      <c r="B1505" t="s">
        <v>316</v>
      </c>
      <c r="C1505" t="s">
        <v>2835</v>
      </c>
      <c r="D1505" s="6">
        <v>31899.27</v>
      </c>
      <c r="E1505" s="6">
        <v>26910.51</v>
      </c>
      <c r="F1505" s="6">
        <v>24310</v>
      </c>
      <c r="G1505" s="6">
        <v>23600.86</v>
      </c>
      <c r="H1505" s="6">
        <v>22194.43</v>
      </c>
    </row>
    <row r="1506" spans="1:8">
      <c r="A1506" t="s">
        <v>315</v>
      </c>
      <c r="B1506" t="s">
        <v>316</v>
      </c>
      <c r="C1506" t="s">
        <v>2836</v>
      </c>
      <c r="D1506" s="6">
        <v>-24930.42</v>
      </c>
      <c r="E1506" s="6">
        <v>-20813.14</v>
      </c>
      <c r="F1506" s="6">
        <v>-18667.080000000002</v>
      </c>
      <c r="G1506" s="6">
        <v>-17908.04</v>
      </c>
      <c r="H1506" s="6">
        <v>-17835.75</v>
      </c>
    </row>
    <row r="1507" spans="1:8">
      <c r="A1507" t="s">
        <v>315</v>
      </c>
      <c r="B1507" t="s">
        <v>316</v>
      </c>
      <c r="C1507" t="s">
        <v>2837</v>
      </c>
      <c r="D1507" s="8">
        <v>-4.4800000000000004</v>
      </c>
      <c r="E1507" s="8">
        <v>-1.31</v>
      </c>
      <c r="F1507" s="8">
        <v>-1.4</v>
      </c>
      <c r="G1507" s="8">
        <v>-0.48</v>
      </c>
      <c r="H1507" s="8">
        <v>-6.49</v>
      </c>
    </row>
    <row r="1508" spans="1:8">
      <c r="A1508" t="s">
        <v>315</v>
      </c>
      <c r="B1508" t="s">
        <v>316</v>
      </c>
      <c r="C1508" t="s">
        <v>2838</v>
      </c>
      <c r="D1508" s="6">
        <v>6968.85</v>
      </c>
      <c r="E1508" s="6">
        <v>6097.37</v>
      </c>
      <c r="F1508" s="6">
        <v>5642.92</v>
      </c>
      <c r="G1508" s="6">
        <v>5692.34</v>
      </c>
      <c r="H1508" s="6">
        <v>4352.1899999999996</v>
      </c>
    </row>
    <row r="1509" spans="1:8">
      <c r="A1509" t="s">
        <v>315</v>
      </c>
      <c r="B1509" t="s">
        <v>316</v>
      </c>
      <c r="C1509" t="s">
        <v>2839</v>
      </c>
      <c r="D1509" s="8">
        <v>-265.69</v>
      </c>
      <c r="E1509" s="8">
        <v>-314.8</v>
      </c>
      <c r="F1509" s="8">
        <v>-307.29000000000002</v>
      </c>
      <c r="G1509" s="8">
        <v>-307.16000000000003</v>
      </c>
      <c r="H1509" s="8">
        <v>-267.39999999999998</v>
      </c>
    </row>
    <row r="1510" spans="1:8">
      <c r="A1510" t="s">
        <v>315</v>
      </c>
      <c r="B1510" t="s">
        <v>316</v>
      </c>
      <c r="C1510" t="s">
        <v>2840</v>
      </c>
      <c r="D1510" s="6">
        <v>6703.16</v>
      </c>
      <c r="E1510" s="6">
        <v>5782.57</v>
      </c>
      <c r="F1510" s="6">
        <v>5335.63</v>
      </c>
      <c r="G1510" s="6">
        <v>5385.18</v>
      </c>
      <c r="H1510" s="6">
        <v>4084.79</v>
      </c>
    </row>
    <row r="1511" spans="1:8">
      <c r="A1511" t="s">
        <v>315</v>
      </c>
      <c r="B1511" t="s">
        <v>316</v>
      </c>
      <c r="C1511" t="s">
        <v>2841</v>
      </c>
      <c r="D1511" s="6">
        <v>-2027.98</v>
      </c>
      <c r="E1511" s="6">
        <v>-1714.47</v>
      </c>
      <c r="F1511" s="6">
        <v>-1508.07</v>
      </c>
      <c r="G1511" s="6">
        <v>-1732.77</v>
      </c>
      <c r="H1511" s="6">
        <v>-1271.05</v>
      </c>
    </row>
    <row r="1512" spans="1:8">
      <c r="A1512" t="s">
        <v>315</v>
      </c>
      <c r="B1512" t="s">
        <v>316</v>
      </c>
      <c r="C1512" t="s">
        <v>2842</v>
      </c>
      <c r="D1512" s="6">
        <v>4675.18</v>
      </c>
      <c r="E1512" s="6">
        <v>4068.1</v>
      </c>
      <c r="F1512" s="6">
        <v>3827.56</v>
      </c>
      <c r="G1512" s="6">
        <v>3652.41</v>
      </c>
      <c r="H1512" s="6">
        <v>2813.74</v>
      </c>
    </row>
    <row r="1513" spans="1:8">
      <c r="A1513" t="s">
        <v>315</v>
      </c>
      <c r="B1513" t="s">
        <v>316</v>
      </c>
      <c r="C1513" t="s">
        <v>2843</v>
      </c>
      <c r="D1513" s="8">
        <v>289.37</v>
      </c>
      <c r="E1513" s="8">
        <v>289.37</v>
      </c>
      <c r="F1513" s="8">
        <v>289.37</v>
      </c>
      <c r="G1513" s="8">
        <v>289.37</v>
      </c>
      <c r="H1513" s="8">
        <v>289.37</v>
      </c>
    </row>
    <row r="1514" spans="1:8">
      <c r="A1514" t="s">
        <v>315</v>
      </c>
      <c r="B1514" t="s">
        <v>316</v>
      </c>
      <c r="C1514" t="s">
        <v>2844</v>
      </c>
      <c r="D1514" s="8">
        <v>161.6</v>
      </c>
      <c r="E1514" s="8">
        <v>140.6</v>
      </c>
      <c r="F1514" s="8">
        <v>132.30000000000001</v>
      </c>
      <c r="G1514" s="8">
        <v>126.2</v>
      </c>
      <c r="H1514" s="8">
        <v>97.2</v>
      </c>
    </row>
    <row r="1515" spans="1:8">
      <c r="A1515" t="s">
        <v>315</v>
      </c>
      <c r="B1515" t="s">
        <v>316</v>
      </c>
      <c r="C1515" t="s">
        <v>2845</v>
      </c>
      <c r="D1515" s="8">
        <v>170.75</v>
      </c>
      <c r="E1515" s="8">
        <v>151.46</v>
      </c>
      <c r="F1515" s="8">
        <v>142.88999999999999</v>
      </c>
      <c r="G1515" s="8">
        <v>136.83000000000001</v>
      </c>
      <c r="H1515" s="8">
        <v>106.48</v>
      </c>
    </row>
    <row r="1516" spans="1:8">
      <c r="A1516" t="s">
        <v>315</v>
      </c>
      <c r="B1516" t="s">
        <v>316</v>
      </c>
      <c r="C1516" t="s">
        <v>2846</v>
      </c>
      <c r="D1516" s="8">
        <v>23.04</v>
      </c>
      <c r="E1516" s="8">
        <v>23.85</v>
      </c>
      <c r="F1516" s="8">
        <v>24.44</v>
      </c>
      <c r="G1516" s="8">
        <v>25.09</v>
      </c>
      <c r="H1516" s="8">
        <v>20.170000000000002</v>
      </c>
    </row>
    <row r="1517" spans="1:8">
      <c r="A1517" t="s">
        <v>317</v>
      </c>
      <c r="B1517" t="s">
        <v>318</v>
      </c>
      <c r="C1517" t="s">
        <v>2832</v>
      </c>
      <c r="D1517" s="8">
        <v>2019</v>
      </c>
      <c r="E1517" s="8">
        <v>2018</v>
      </c>
      <c r="F1517" s="8">
        <v>2017</v>
      </c>
      <c r="G1517" s="8">
        <v>2016</v>
      </c>
      <c r="H1517" s="8">
        <v>2015</v>
      </c>
    </row>
    <row r="1518" spans="1:8">
      <c r="A1518" t="s">
        <v>317</v>
      </c>
      <c r="B1518" t="s">
        <v>318</v>
      </c>
      <c r="C1518" t="s">
        <v>2833</v>
      </c>
      <c r="D1518" s="8">
        <v>909.36</v>
      </c>
      <c r="E1518" s="8">
        <v>831.21</v>
      </c>
      <c r="F1518" s="8">
        <v>792.54</v>
      </c>
      <c r="G1518" s="8">
        <v>868.77</v>
      </c>
      <c r="H1518" s="8">
        <v>821.29</v>
      </c>
    </row>
    <row r="1519" spans="1:8">
      <c r="A1519" t="s">
        <v>317</v>
      </c>
      <c r="B1519" t="s">
        <v>318</v>
      </c>
      <c r="C1519" t="s">
        <v>2834</v>
      </c>
      <c r="D1519" s="8">
        <v>17.53</v>
      </c>
      <c r="E1519" s="8">
        <v>24.35</v>
      </c>
      <c r="F1519" s="8">
        <v>39.35</v>
      </c>
      <c r="G1519" s="8">
        <v>28.68</v>
      </c>
      <c r="H1519" s="8">
        <v>31.55</v>
      </c>
    </row>
    <row r="1520" spans="1:8">
      <c r="A1520" t="s">
        <v>317</v>
      </c>
      <c r="B1520" t="s">
        <v>318</v>
      </c>
      <c r="C1520" t="s">
        <v>2835</v>
      </c>
      <c r="D1520" s="8">
        <v>926.89</v>
      </c>
      <c r="E1520" s="8">
        <v>855.56</v>
      </c>
      <c r="F1520" s="8">
        <v>831.89</v>
      </c>
      <c r="G1520" s="8">
        <v>897.44</v>
      </c>
      <c r="H1520" s="8">
        <v>852.84</v>
      </c>
    </row>
    <row r="1521" spans="1:8">
      <c r="A1521" t="s">
        <v>317</v>
      </c>
      <c r="B1521" t="s">
        <v>318</v>
      </c>
      <c r="C1521" t="s">
        <v>2836</v>
      </c>
      <c r="D1521" s="8">
        <v>-632.04</v>
      </c>
      <c r="E1521" s="8">
        <v>-573.73</v>
      </c>
      <c r="F1521" s="8">
        <v>-343.19</v>
      </c>
      <c r="G1521" s="8">
        <v>-641.32000000000005</v>
      </c>
      <c r="H1521" s="8">
        <v>-629.20000000000005</v>
      </c>
    </row>
    <row r="1522" spans="1:8">
      <c r="A1522" t="s">
        <v>317</v>
      </c>
      <c r="B1522" t="s">
        <v>318</v>
      </c>
      <c r="C1522" t="s">
        <v>2837</v>
      </c>
      <c r="D1522" s="8">
        <v>-1.1000000000000001</v>
      </c>
      <c r="E1522" s="8">
        <v>-1.1599999999999999</v>
      </c>
      <c r="F1522" s="8">
        <v>-48.57</v>
      </c>
      <c r="G1522" s="8">
        <v>-0.21</v>
      </c>
      <c r="H1522" s="8">
        <v>-0.1</v>
      </c>
    </row>
    <row r="1523" spans="1:8">
      <c r="A1523" t="s">
        <v>317</v>
      </c>
      <c r="B1523" t="s">
        <v>318</v>
      </c>
      <c r="C1523" t="s">
        <v>2838</v>
      </c>
      <c r="D1523" s="8">
        <v>294.85000000000002</v>
      </c>
      <c r="E1523" s="8">
        <v>281.83999999999997</v>
      </c>
      <c r="F1523" s="8">
        <v>488.7</v>
      </c>
      <c r="G1523" s="8">
        <v>255.91</v>
      </c>
      <c r="H1523" s="8">
        <v>223.54</v>
      </c>
    </row>
    <row r="1524" spans="1:8">
      <c r="A1524" t="s">
        <v>317</v>
      </c>
      <c r="B1524" t="s">
        <v>318</v>
      </c>
      <c r="C1524" t="s">
        <v>2839</v>
      </c>
      <c r="D1524" s="8">
        <v>-6.59</v>
      </c>
      <c r="E1524" s="8">
        <v>-6.85</v>
      </c>
      <c r="F1524" s="8">
        <v>-207.83</v>
      </c>
      <c r="G1524" s="8">
        <v>-4.32</v>
      </c>
      <c r="H1524" s="8">
        <v>-4.24</v>
      </c>
    </row>
    <row r="1525" spans="1:8">
      <c r="A1525" t="s">
        <v>317</v>
      </c>
      <c r="B1525" t="s">
        <v>318</v>
      </c>
      <c r="C1525" t="s">
        <v>2840</v>
      </c>
      <c r="D1525" s="8">
        <v>288.26</v>
      </c>
      <c r="E1525" s="8">
        <v>274.98</v>
      </c>
      <c r="F1525" s="8">
        <v>280.88</v>
      </c>
      <c r="G1525" s="8">
        <v>251.6</v>
      </c>
      <c r="H1525" s="8">
        <v>219.31</v>
      </c>
    </row>
    <row r="1526" spans="1:8">
      <c r="A1526" t="s">
        <v>317</v>
      </c>
      <c r="B1526" t="s">
        <v>318</v>
      </c>
      <c r="C1526" t="s">
        <v>2841</v>
      </c>
      <c r="D1526" s="8">
        <v>-62.13</v>
      </c>
      <c r="E1526" s="8">
        <v>-58.71</v>
      </c>
      <c r="F1526" s="8">
        <v>-59.92</v>
      </c>
      <c r="G1526" s="8">
        <v>-53.69</v>
      </c>
      <c r="H1526" s="8">
        <v>-45.99</v>
      </c>
    </row>
    <row r="1527" spans="1:8">
      <c r="A1527" t="s">
        <v>317</v>
      </c>
      <c r="B1527" t="s">
        <v>318</v>
      </c>
      <c r="C1527" t="s">
        <v>2842</v>
      </c>
      <c r="D1527" s="8">
        <v>226.13</v>
      </c>
      <c r="E1527" s="8">
        <v>216.27</v>
      </c>
      <c r="F1527" s="8">
        <v>220.96</v>
      </c>
      <c r="G1527" s="8">
        <v>197.91</v>
      </c>
      <c r="H1527" s="8">
        <v>173.31</v>
      </c>
    </row>
    <row r="1528" spans="1:8">
      <c r="A1528" t="s">
        <v>317</v>
      </c>
      <c r="B1528" t="s">
        <v>318</v>
      </c>
      <c r="C1528" t="s">
        <v>2843</v>
      </c>
      <c r="D1528" s="8">
        <v>14.75</v>
      </c>
      <c r="E1528" s="8">
        <v>14.75</v>
      </c>
      <c r="F1528" s="8">
        <v>14.75</v>
      </c>
      <c r="G1528" s="8">
        <v>14.75</v>
      </c>
      <c r="H1528" s="8">
        <v>14.75</v>
      </c>
    </row>
    <row r="1529" spans="1:8">
      <c r="A1529" t="s">
        <v>317</v>
      </c>
      <c r="B1529" t="s">
        <v>318</v>
      </c>
      <c r="C1529" t="s">
        <v>2844</v>
      </c>
      <c r="D1529" s="8">
        <v>15.33</v>
      </c>
      <c r="E1529" s="8">
        <v>14.66</v>
      </c>
      <c r="F1529" s="8">
        <v>14.92</v>
      </c>
      <c r="G1529" s="8">
        <v>13.42</v>
      </c>
      <c r="H1529" s="8">
        <v>11.75</v>
      </c>
    </row>
    <row r="1530" spans="1:8">
      <c r="A1530" t="s">
        <v>317</v>
      </c>
      <c r="B1530" t="s">
        <v>318</v>
      </c>
      <c r="C1530" t="s">
        <v>2845</v>
      </c>
      <c r="D1530" s="8">
        <v>15.78</v>
      </c>
      <c r="E1530" s="8">
        <v>15.13</v>
      </c>
      <c r="F1530" s="8">
        <v>29.07</v>
      </c>
      <c r="G1530" s="8">
        <v>13.71</v>
      </c>
      <c r="H1530">
        <v>0</v>
      </c>
    </row>
    <row r="1531" spans="1:8">
      <c r="A1531" t="s">
        <v>317</v>
      </c>
      <c r="B1531" t="s">
        <v>318</v>
      </c>
      <c r="C1531" t="s">
        <v>2846</v>
      </c>
      <c r="D1531" s="8">
        <v>32.42</v>
      </c>
      <c r="E1531" s="8">
        <v>33.909999999999997</v>
      </c>
      <c r="F1531" s="8">
        <v>61.66</v>
      </c>
      <c r="G1531" s="8">
        <v>29.48</v>
      </c>
      <c r="H1531" s="8">
        <v>27.23</v>
      </c>
    </row>
    <row r="1532" spans="1:8">
      <c r="A1532" t="s">
        <v>320</v>
      </c>
      <c r="B1532" t="s">
        <v>321</v>
      </c>
      <c r="C1532" t="s">
        <v>2832</v>
      </c>
      <c r="D1532" s="8">
        <v>2019</v>
      </c>
      <c r="E1532" s="8">
        <v>2018</v>
      </c>
      <c r="F1532" s="8">
        <v>2017</v>
      </c>
      <c r="G1532" s="8">
        <v>2016</v>
      </c>
      <c r="H1532" s="8">
        <v>2015</v>
      </c>
    </row>
    <row r="1533" spans="1:8">
      <c r="A1533" t="s">
        <v>320</v>
      </c>
      <c r="B1533" t="s">
        <v>321</v>
      </c>
      <c r="C1533" t="s">
        <v>2833</v>
      </c>
      <c r="D1533" s="6">
        <v>6673.14</v>
      </c>
      <c r="E1533" s="6">
        <v>4716.3900000000003</v>
      </c>
      <c r="F1533" s="6">
        <v>4298.26</v>
      </c>
      <c r="G1533" s="6">
        <v>4611.95</v>
      </c>
      <c r="H1533" s="6">
        <v>4258.1099999999997</v>
      </c>
    </row>
    <row r="1534" spans="1:8">
      <c r="A1534" t="s">
        <v>320</v>
      </c>
      <c r="B1534" t="s">
        <v>321</v>
      </c>
      <c r="C1534" t="s">
        <v>2834</v>
      </c>
      <c r="D1534" s="8">
        <v>65.430000000000007</v>
      </c>
      <c r="E1534" s="8">
        <v>53.19</v>
      </c>
      <c r="F1534" s="8">
        <v>35.590000000000003</v>
      </c>
      <c r="G1534" s="8">
        <v>22.85</v>
      </c>
      <c r="H1534" s="8">
        <v>24.29</v>
      </c>
    </row>
    <row r="1535" spans="1:8">
      <c r="A1535" t="s">
        <v>320</v>
      </c>
      <c r="B1535" t="s">
        <v>321</v>
      </c>
      <c r="C1535" t="s">
        <v>2835</v>
      </c>
      <c r="D1535" s="6">
        <v>6738.57</v>
      </c>
      <c r="E1535" s="6">
        <v>4769.58</v>
      </c>
      <c r="F1535" s="6">
        <v>4333.8500000000004</v>
      </c>
      <c r="G1535" s="6">
        <v>4634.8</v>
      </c>
      <c r="H1535" s="6">
        <v>4282.3999999999996</v>
      </c>
    </row>
    <row r="1536" spans="1:8">
      <c r="A1536" t="s">
        <v>320</v>
      </c>
      <c r="B1536" t="s">
        <v>321</v>
      </c>
      <c r="C1536" t="s">
        <v>2836</v>
      </c>
      <c r="D1536" s="6">
        <v>-6440.67</v>
      </c>
      <c r="E1536" s="6">
        <v>-4571.17</v>
      </c>
      <c r="F1536" s="6">
        <v>-4135.9399999999996</v>
      </c>
      <c r="G1536" s="6">
        <v>-4352.57</v>
      </c>
      <c r="H1536" s="6">
        <v>-4169.1099999999997</v>
      </c>
    </row>
    <row r="1537" spans="1:8">
      <c r="A1537" t="s">
        <v>320</v>
      </c>
      <c r="B1537" t="s">
        <v>321</v>
      </c>
      <c r="C1537" t="s">
        <v>2837</v>
      </c>
      <c r="D1537" s="8">
        <v>-115.88</v>
      </c>
      <c r="E1537" s="8">
        <v>-58.86</v>
      </c>
      <c r="F1537" s="8">
        <v>-80.44</v>
      </c>
      <c r="G1537" s="8">
        <v>-101.4</v>
      </c>
      <c r="H1537" s="8">
        <v>-105.08</v>
      </c>
    </row>
    <row r="1538" spans="1:8">
      <c r="A1538" t="s">
        <v>320</v>
      </c>
      <c r="B1538" t="s">
        <v>321</v>
      </c>
      <c r="C1538" t="s">
        <v>2838</v>
      </c>
      <c r="D1538" s="8">
        <v>297.89999999999998</v>
      </c>
      <c r="E1538" s="8">
        <v>198.41</v>
      </c>
      <c r="F1538" s="8">
        <v>197.91</v>
      </c>
      <c r="G1538" s="8">
        <v>180.83</v>
      </c>
      <c r="H1538" s="8">
        <v>8.2100000000000009</v>
      </c>
    </row>
    <row r="1539" spans="1:8">
      <c r="A1539" t="s">
        <v>320</v>
      </c>
      <c r="B1539" t="s">
        <v>321</v>
      </c>
      <c r="C1539" t="s">
        <v>2839</v>
      </c>
      <c r="D1539" s="8">
        <v>-38.46</v>
      </c>
      <c r="E1539" s="8">
        <v>-33.94</v>
      </c>
      <c r="F1539" s="8">
        <v>-29.87</v>
      </c>
      <c r="G1539" s="8">
        <v>-27.24</v>
      </c>
      <c r="H1539" s="8">
        <v>-29.03</v>
      </c>
    </row>
    <row r="1540" spans="1:8">
      <c r="A1540" t="s">
        <v>320</v>
      </c>
      <c r="B1540" t="s">
        <v>321</v>
      </c>
      <c r="C1540" t="s">
        <v>2840</v>
      </c>
      <c r="D1540" s="8">
        <v>259.44</v>
      </c>
      <c r="E1540" s="8">
        <v>164.47</v>
      </c>
      <c r="F1540" s="8">
        <v>168.04</v>
      </c>
      <c r="G1540" s="8">
        <v>153.59</v>
      </c>
      <c r="H1540" s="8">
        <v>-20.82</v>
      </c>
    </row>
    <row r="1541" spans="1:8">
      <c r="A1541" t="s">
        <v>320</v>
      </c>
      <c r="B1541" t="s">
        <v>321</v>
      </c>
      <c r="C1541" t="s">
        <v>2841</v>
      </c>
      <c r="D1541" s="8">
        <v>-92.37</v>
      </c>
      <c r="E1541" s="8">
        <v>-80.849999999999994</v>
      </c>
      <c r="F1541" s="8">
        <v>-60.38</v>
      </c>
      <c r="G1541" s="8">
        <v>-57.98</v>
      </c>
      <c r="H1541" s="8">
        <v>6.87</v>
      </c>
    </row>
    <row r="1542" spans="1:8">
      <c r="A1542" t="s">
        <v>320</v>
      </c>
      <c r="B1542" t="s">
        <v>321</v>
      </c>
      <c r="C1542" t="s">
        <v>2842</v>
      </c>
      <c r="D1542" s="8">
        <v>167.07</v>
      </c>
      <c r="E1542" s="8">
        <v>83.62</v>
      </c>
      <c r="F1542" s="8">
        <v>107.66</v>
      </c>
      <c r="G1542" s="8">
        <v>95.61</v>
      </c>
      <c r="H1542" s="8">
        <v>-13.95</v>
      </c>
    </row>
    <row r="1543" spans="1:8">
      <c r="A1543" t="s">
        <v>320</v>
      </c>
      <c r="B1543" t="s">
        <v>321</v>
      </c>
      <c r="C1543" t="s">
        <v>2843</v>
      </c>
      <c r="D1543" s="8">
        <v>20.48</v>
      </c>
      <c r="E1543" s="8">
        <v>20.41</v>
      </c>
      <c r="F1543" s="8">
        <v>20.260000000000002</v>
      </c>
      <c r="G1543" s="8">
        <v>20.190000000000001</v>
      </c>
      <c r="H1543" s="8">
        <v>20.149999999999999</v>
      </c>
    </row>
    <row r="1544" spans="1:8">
      <c r="A1544" t="s">
        <v>320</v>
      </c>
      <c r="B1544" t="s">
        <v>321</v>
      </c>
      <c r="C1544" t="s">
        <v>2844</v>
      </c>
      <c r="D1544" s="8">
        <v>16.34</v>
      </c>
      <c r="E1544" s="8">
        <v>8.23</v>
      </c>
      <c r="F1544" s="8">
        <v>10.65</v>
      </c>
      <c r="G1544" s="8">
        <v>9.48</v>
      </c>
      <c r="H1544" s="8">
        <v>-1.39</v>
      </c>
    </row>
    <row r="1545" spans="1:8">
      <c r="A1545" t="s">
        <v>320</v>
      </c>
      <c r="B1545" t="s">
        <v>321</v>
      </c>
      <c r="C1545" t="s">
        <v>2845</v>
      </c>
      <c r="D1545" s="8">
        <v>20.07</v>
      </c>
      <c r="E1545" s="8">
        <v>11.52</v>
      </c>
      <c r="F1545" s="8">
        <v>13.58</v>
      </c>
      <c r="G1545" s="8">
        <v>12.17</v>
      </c>
      <c r="H1545" s="8">
        <v>1.5</v>
      </c>
    </row>
    <row r="1546" spans="1:8">
      <c r="A1546" t="s">
        <v>320</v>
      </c>
      <c r="B1546" t="s">
        <v>321</v>
      </c>
      <c r="C1546" t="s">
        <v>2846</v>
      </c>
      <c r="D1546" s="8">
        <v>4.46</v>
      </c>
      <c r="E1546" s="8">
        <v>4.21</v>
      </c>
      <c r="F1546" s="8">
        <v>4.5999999999999996</v>
      </c>
      <c r="G1546" s="8">
        <v>6.12</v>
      </c>
      <c r="H1546" s="8">
        <v>2.66</v>
      </c>
    </row>
    <row r="1547" spans="1:8">
      <c r="A1547" t="s">
        <v>323</v>
      </c>
      <c r="B1547" t="s">
        <v>324</v>
      </c>
      <c r="C1547" t="s">
        <v>2832</v>
      </c>
      <c r="D1547" s="8">
        <v>2019</v>
      </c>
      <c r="E1547" s="8">
        <v>2018</v>
      </c>
      <c r="F1547" s="8">
        <v>2017</v>
      </c>
      <c r="G1547" s="8">
        <v>2016</v>
      </c>
      <c r="H1547" s="8">
        <v>2015</v>
      </c>
    </row>
    <row r="1548" spans="1:8">
      <c r="A1548" t="s">
        <v>323</v>
      </c>
      <c r="B1548" t="s">
        <v>324</v>
      </c>
      <c r="C1548" t="s">
        <v>2833</v>
      </c>
      <c r="D1548" s="8">
        <v>423.05</v>
      </c>
      <c r="E1548" s="8">
        <v>239.76</v>
      </c>
      <c r="F1548" s="8">
        <v>153.93</v>
      </c>
      <c r="G1548" s="8">
        <v>242.32</v>
      </c>
      <c r="H1548" s="8">
        <v>200.24</v>
      </c>
    </row>
    <row r="1549" spans="1:8">
      <c r="A1549" t="s">
        <v>323</v>
      </c>
      <c r="B1549" t="s">
        <v>324</v>
      </c>
      <c r="C1549" t="s">
        <v>2834</v>
      </c>
      <c r="D1549" s="8">
        <v>25.51</v>
      </c>
      <c r="E1549" s="8">
        <v>12.48</v>
      </c>
      <c r="F1549" s="8">
        <v>11.1</v>
      </c>
      <c r="G1549" s="8">
        <v>9.1300000000000008</v>
      </c>
      <c r="H1549" s="8">
        <v>11.42</v>
      </c>
    </row>
    <row r="1550" spans="1:8">
      <c r="A1550" t="s">
        <v>323</v>
      </c>
      <c r="B1550" t="s">
        <v>324</v>
      </c>
      <c r="C1550" t="s">
        <v>2835</v>
      </c>
      <c r="D1550" s="8">
        <v>448.56</v>
      </c>
      <c r="E1550" s="8">
        <v>252.24</v>
      </c>
      <c r="F1550" s="8">
        <v>165.03</v>
      </c>
      <c r="G1550" s="8">
        <v>251.45</v>
      </c>
      <c r="H1550" s="8">
        <v>211.66</v>
      </c>
    </row>
    <row r="1551" spans="1:8">
      <c r="A1551" t="s">
        <v>323</v>
      </c>
      <c r="B1551" t="s">
        <v>324</v>
      </c>
      <c r="C1551" t="s">
        <v>2836</v>
      </c>
      <c r="D1551" s="8">
        <v>-121.02</v>
      </c>
      <c r="E1551" s="8">
        <v>-84.09</v>
      </c>
      <c r="F1551" s="8">
        <v>-59.54</v>
      </c>
      <c r="G1551" s="8">
        <v>-55.26</v>
      </c>
      <c r="H1551" s="8">
        <v>-51.02</v>
      </c>
    </row>
    <row r="1552" spans="1:8">
      <c r="A1552" t="s">
        <v>323</v>
      </c>
      <c r="B1552" t="s">
        <v>324</v>
      </c>
      <c r="C1552" t="s">
        <v>2837</v>
      </c>
      <c r="D1552">
        <v>0</v>
      </c>
      <c r="E1552">
        <v>0</v>
      </c>
      <c r="F1552">
        <v>0</v>
      </c>
      <c r="G1552">
        <v>0</v>
      </c>
      <c r="H1552">
        <v>0</v>
      </c>
    </row>
    <row r="1553" spans="1:8">
      <c r="A1553" t="s">
        <v>323</v>
      </c>
      <c r="B1553" t="s">
        <v>324</v>
      </c>
      <c r="C1553" t="s">
        <v>2838</v>
      </c>
      <c r="D1553" s="8">
        <v>327.54000000000002</v>
      </c>
      <c r="E1553" s="8">
        <v>168.15</v>
      </c>
      <c r="F1553" s="8">
        <v>105.49</v>
      </c>
      <c r="G1553" s="8">
        <v>196.19</v>
      </c>
      <c r="H1553" s="8">
        <v>160.63999999999999</v>
      </c>
    </row>
    <row r="1554" spans="1:8">
      <c r="A1554" t="s">
        <v>323</v>
      </c>
      <c r="B1554" t="s">
        <v>324</v>
      </c>
      <c r="C1554" t="s">
        <v>2839</v>
      </c>
      <c r="D1554" s="8">
        <v>-1.55</v>
      </c>
      <c r="E1554" s="8">
        <v>-1.36</v>
      </c>
      <c r="F1554" s="8">
        <v>-1.46</v>
      </c>
      <c r="G1554" s="8">
        <v>-1.38</v>
      </c>
      <c r="H1554" s="8">
        <v>-2.54</v>
      </c>
    </row>
    <row r="1555" spans="1:8">
      <c r="A1555" t="s">
        <v>323</v>
      </c>
      <c r="B1555" t="s">
        <v>324</v>
      </c>
      <c r="C1555" t="s">
        <v>2840</v>
      </c>
      <c r="D1555" s="8">
        <v>325.99</v>
      </c>
      <c r="E1555" s="8">
        <v>166.79</v>
      </c>
      <c r="F1555" s="8">
        <v>104.03</v>
      </c>
      <c r="G1555" s="8">
        <v>194.81</v>
      </c>
      <c r="H1555" s="8">
        <v>158.1</v>
      </c>
    </row>
    <row r="1556" spans="1:8">
      <c r="A1556" t="s">
        <v>323</v>
      </c>
      <c r="B1556" t="s">
        <v>324</v>
      </c>
      <c r="C1556" t="s">
        <v>2841</v>
      </c>
      <c r="D1556" s="8">
        <v>-18.82</v>
      </c>
      <c r="E1556" s="8">
        <v>-25.45</v>
      </c>
      <c r="F1556" s="8">
        <v>-33.979999999999997</v>
      </c>
      <c r="G1556" s="8">
        <v>-31.68</v>
      </c>
      <c r="H1556" s="8">
        <v>-32.17</v>
      </c>
    </row>
    <row r="1557" spans="1:8">
      <c r="A1557" t="s">
        <v>323</v>
      </c>
      <c r="B1557" t="s">
        <v>324</v>
      </c>
      <c r="C1557" t="s">
        <v>2842</v>
      </c>
      <c r="D1557" s="8">
        <v>307.17</v>
      </c>
      <c r="E1557" s="8">
        <v>141.34</v>
      </c>
      <c r="F1557" s="8">
        <v>70.05</v>
      </c>
      <c r="G1557" s="8">
        <v>163.13</v>
      </c>
      <c r="H1557" s="8">
        <v>125.93</v>
      </c>
    </row>
    <row r="1558" spans="1:8">
      <c r="A1558" t="s">
        <v>323</v>
      </c>
      <c r="B1558" t="s">
        <v>324</v>
      </c>
      <c r="C1558" t="s">
        <v>2843</v>
      </c>
      <c r="D1558" s="8">
        <v>79.569999999999993</v>
      </c>
      <c r="E1558" s="8">
        <v>79.569999999999993</v>
      </c>
      <c r="F1558" s="8">
        <v>79.569999999999993</v>
      </c>
      <c r="G1558" s="8">
        <v>79.569999999999993</v>
      </c>
      <c r="H1558" s="8">
        <v>79.56</v>
      </c>
    </row>
    <row r="1559" spans="1:8">
      <c r="A1559" t="s">
        <v>323</v>
      </c>
      <c r="B1559" t="s">
        <v>324</v>
      </c>
      <c r="C1559" t="s">
        <v>2844</v>
      </c>
      <c r="D1559" s="8">
        <v>19.3</v>
      </c>
      <c r="E1559" s="8">
        <v>8.9</v>
      </c>
      <c r="F1559" s="8">
        <v>4.4000000000000004</v>
      </c>
      <c r="G1559" s="8">
        <v>10.3</v>
      </c>
      <c r="H1559" s="8">
        <v>7.9</v>
      </c>
    </row>
    <row r="1560" spans="1:8">
      <c r="A1560" t="s">
        <v>323</v>
      </c>
      <c r="B1560" t="s">
        <v>324</v>
      </c>
      <c r="C1560" t="s">
        <v>2845</v>
      </c>
      <c r="D1560" s="8">
        <v>19.399999999999999</v>
      </c>
      <c r="E1560" s="8">
        <v>8.9700000000000006</v>
      </c>
      <c r="F1560" s="8">
        <v>4.49</v>
      </c>
      <c r="G1560" s="8">
        <v>10.34</v>
      </c>
      <c r="H1560" s="8">
        <v>8.07</v>
      </c>
    </row>
    <row r="1561" spans="1:8">
      <c r="A1561" t="s">
        <v>323</v>
      </c>
      <c r="B1561" t="s">
        <v>324</v>
      </c>
      <c r="C1561" t="s">
        <v>2846</v>
      </c>
      <c r="D1561" s="8">
        <v>77.42</v>
      </c>
      <c r="E1561" s="8">
        <v>70.13</v>
      </c>
      <c r="F1561" s="8">
        <v>68.53</v>
      </c>
      <c r="G1561" s="8">
        <v>80.959999999999994</v>
      </c>
      <c r="H1561" s="8">
        <v>80.22</v>
      </c>
    </row>
    <row r="1562" spans="1:8">
      <c r="A1562" t="s">
        <v>325</v>
      </c>
      <c r="B1562" t="s">
        <v>326</v>
      </c>
      <c r="C1562" t="s">
        <v>2832</v>
      </c>
      <c r="D1562" s="8">
        <v>2019</v>
      </c>
      <c r="E1562" s="8">
        <v>2018</v>
      </c>
      <c r="F1562" s="8">
        <v>2017</v>
      </c>
      <c r="G1562" s="8">
        <v>2016</v>
      </c>
      <c r="H1562" s="8">
        <v>2015</v>
      </c>
    </row>
    <row r="1563" spans="1:8">
      <c r="A1563" t="s">
        <v>325</v>
      </c>
      <c r="B1563" t="s">
        <v>326</v>
      </c>
      <c r="C1563" t="s">
        <v>2833</v>
      </c>
      <c r="D1563" s="6">
        <v>6803.82</v>
      </c>
      <c r="E1563" s="6">
        <v>5938.38</v>
      </c>
      <c r="F1563" s="6">
        <v>4618.6400000000003</v>
      </c>
      <c r="G1563" s="6">
        <v>4683.2299999999996</v>
      </c>
      <c r="H1563" s="6">
        <v>4531.46</v>
      </c>
    </row>
    <row r="1564" spans="1:8">
      <c r="A1564" t="s">
        <v>325</v>
      </c>
      <c r="B1564" t="s">
        <v>326</v>
      </c>
      <c r="C1564" t="s">
        <v>2834</v>
      </c>
      <c r="D1564" s="8">
        <v>163.61000000000001</v>
      </c>
      <c r="E1564" s="8">
        <v>166.93</v>
      </c>
      <c r="F1564" s="8">
        <v>162.27000000000001</v>
      </c>
      <c r="G1564" s="8">
        <v>5.97</v>
      </c>
      <c r="H1564" s="8">
        <v>38.659999999999997</v>
      </c>
    </row>
    <row r="1565" spans="1:8">
      <c r="A1565" t="s">
        <v>325</v>
      </c>
      <c r="B1565" t="s">
        <v>326</v>
      </c>
      <c r="C1565" t="s">
        <v>2835</v>
      </c>
      <c r="D1565" s="6">
        <v>6967.43</v>
      </c>
      <c r="E1565" s="6">
        <v>6105.31</v>
      </c>
      <c r="F1565" s="6">
        <v>4780.91</v>
      </c>
      <c r="G1565" s="6">
        <v>4689.2</v>
      </c>
      <c r="H1565" s="6">
        <v>4570.12</v>
      </c>
    </row>
    <row r="1566" spans="1:8">
      <c r="A1566" t="s">
        <v>325</v>
      </c>
      <c r="B1566" t="s">
        <v>326</v>
      </c>
      <c r="C1566" t="s">
        <v>2836</v>
      </c>
      <c r="D1566" s="6">
        <v>-6822.44</v>
      </c>
      <c r="E1566" s="6">
        <v>-6335.7</v>
      </c>
      <c r="F1566" s="6">
        <v>-4565.21</v>
      </c>
      <c r="G1566" s="6">
        <v>-3888.63</v>
      </c>
      <c r="H1566" s="6">
        <v>-4685.8500000000004</v>
      </c>
    </row>
    <row r="1567" spans="1:8">
      <c r="A1567" t="s">
        <v>325</v>
      </c>
      <c r="B1567" t="s">
        <v>326</v>
      </c>
      <c r="C1567" t="s">
        <v>2837</v>
      </c>
      <c r="D1567" s="8">
        <v>-321.77999999999997</v>
      </c>
      <c r="E1567" s="8">
        <v>-680.17</v>
      </c>
      <c r="F1567" s="8">
        <v>-802.07</v>
      </c>
      <c r="G1567" s="8">
        <v>-690.87</v>
      </c>
      <c r="H1567" s="8">
        <v>-741.55</v>
      </c>
    </row>
    <row r="1568" spans="1:8">
      <c r="A1568" t="s">
        <v>325</v>
      </c>
      <c r="B1568" t="s">
        <v>326</v>
      </c>
      <c r="C1568" t="s">
        <v>2838</v>
      </c>
      <c r="D1568" s="8">
        <v>144.99</v>
      </c>
      <c r="E1568" s="8">
        <v>-230.39</v>
      </c>
      <c r="F1568" s="8">
        <v>215.7</v>
      </c>
      <c r="G1568" s="8">
        <v>109.7</v>
      </c>
      <c r="H1568" s="8">
        <v>-857.28</v>
      </c>
    </row>
    <row r="1569" spans="1:8">
      <c r="A1569" t="s">
        <v>325</v>
      </c>
      <c r="B1569" t="s">
        <v>326</v>
      </c>
      <c r="C1569" t="s">
        <v>2839</v>
      </c>
      <c r="D1569" s="8">
        <v>-211.33</v>
      </c>
      <c r="E1569" s="8">
        <v>-196.91</v>
      </c>
      <c r="F1569" s="8">
        <v>-214.12</v>
      </c>
      <c r="G1569" s="8">
        <v>-223.98</v>
      </c>
      <c r="H1569" s="8">
        <v>-239.94</v>
      </c>
    </row>
    <row r="1570" spans="1:8">
      <c r="A1570" t="s">
        <v>325</v>
      </c>
      <c r="B1570" t="s">
        <v>326</v>
      </c>
      <c r="C1570" t="s">
        <v>2840</v>
      </c>
      <c r="D1570" s="8">
        <v>-66.34</v>
      </c>
      <c r="E1570" s="8">
        <v>-427.3</v>
      </c>
      <c r="F1570" s="8">
        <v>1.58</v>
      </c>
      <c r="G1570" s="8">
        <v>-114.28</v>
      </c>
      <c r="H1570" s="6">
        <v>-1097.22</v>
      </c>
    </row>
    <row r="1571" spans="1:8">
      <c r="A1571" t="s">
        <v>325</v>
      </c>
      <c r="B1571" t="s">
        <v>326</v>
      </c>
      <c r="C1571" t="s">
        <v>2841</v>
      </c>
      <c r="D1571" s="8">
        <v>2.2599999999999998</v>
      </c>
      <c r="E1571" s="8">
        <v>4.1100000000000003</v>
      </c>
      <c r="F1571" s="8">
        <v>5.82</v>
      </c>
      <c r="G1571">
        <v>0</v>
      </c>
      <c r="H1571">
        <v>0</v>
      </c>
    </row>
    <row r="1572" spans="1:8">
      <c r="A1572" t="s">
        <v>325</v>
      </c>
      <c r="B1572" t="s">
        <v>326</v>
      </c>
      <c r="C1572" t="s">
        <v>2842</v>
      </c>
      <c r="D1572" s="8">
        <v>-64.08</v>
      </c>
      <c r="E1572" s="8">
        <v>-423.19</v>
      </c>
      <c r="F1572" s="8">
        <v>7.4</v>
      </c>
      <c r="G1572" s="8">
        <v>-114.28</v>
      </c>
      <c r="H1572" s="6">
        <v>-1097.22</v>
      </c>
    </row>
    <row r="1573" spans="1:8">
      <c r="A1573" t="s">
        <v>325</v>
      </c>
      <c r="B1573" t="s">
        <v>326</v>
      </c>
      <c r="C1573" t="s">
        <v>2843</v>
      </c>
      <c r="D1573" s="8">
        <v>113.36</v>
      </c>
      <c r="E1573" s="8">
        <v>113.36</v>
      </c>
      <c r="F1573" s="8">
        <v>113.36</v>
      </c>
      <c r="G1573" s="8">
        <v>111.68</v>
      </c>
      <c r="H1573" s="8">
        <v>81.02</v>
      </c>
    </row>
    <row r="1574" spans="1:8">
      <c r="A1574" t="s">
        <v>325</v>
      </c>
      <c r="B1574" t="s">
        <v>326</v>
      </c>
      <c r="C1574" t="s">
        <v>2844</v>
      </c>
      <c r="D1574" s="8">
        <v>-0.57999999999999996</v>
      </c>
      <c r="E1574" s="8">
        <v>-3.84</v>
      </c>
      <c r="F1574" s="8">
        <v>7.0000000000000007E-2</v>
      </c>
      <c r="G1574" s="8">
        <v>-1.24</v>
      </c>
      <c r="H1574" s="8">
        <v>-17.14</v>
      </c>
    </row>
    <row r="1575" spans="1:8">
      <c r="A1575" t="s">
        <v>325</v>
      </c>
      <c r="B1575" t="s">
        <v>326</v>
      </c>
      <c r="C1575" t="s">
        <v>2845</v>
      </c>
      <c r="D1575" s="8">
        <v>1.3</v>
      </c>
      <c r="E1575" s="8">
        <v>-2</v>
      </c>
      <c r="F1575" s="8">
        <v>1.95</v>
      </c>
      <c r="G1575" s="8">
        <v>0.98</v>
      </c>
      <c r="H1575" s="8">
        <v>-10.58</v>
      </c>
    </row>
    <row r="1576" spans="1:8">
      <c r="A1576" t="s">
        <v>325</v>
      </c>
      <c r="B1576" t="s">
        <v>326</v>
      </c>
      <c r="C1576" t="s">
        <v>2846</v>
      </c>
      <c r="D1576" s="8">
        <v>2.13</v>
      </c>
      <c r="E1576" s="8">
        <v>-3.88</v>
      </c>
      <c r="F1576" s="8">
        <v>4.67</v>
      </c>
      <c r="G1576" s="8">
        <v>17.09</v>
      </c>
      <c r="H1576" s="8">
        <v>-2.5499999999999998</v>
      </c>
    </row>
    <row r="1577" spans="1:8">
      <c r="A1577" t="s">
        <v>327</v>
      </c>
      <c r="B1577" t="s">
        <v>328</v>
      </c>
      <c r="C1577" t="s">
        <v>2832</v>
      </c>
      <c r="D1577" s="8">
        <v>2018</v>
      </c>
      <c r="E1577" s="8">
        <v>2017</v>
      </c>
      <c r="F1577" s="8">
        <v>2016</v>
      </c>
      <c r="G1577" s="8">
        <v>2015</v>
      </c>
      <c r="H1577" s="8">
        <v>2014</v>
      </c>
    </row>
    <row r="1578" spans="1:8">
      <c r="A1578" t="s">
        <v>327</v>
      </c>
      <c r="B1578" t="s">
        <v>328</v>
      </c>
      <c r="C1578" t="s">
        <v>2833</v>
      </c>
      <c r="D1578" s="6">
        <v>1469.68</v>
      </c>
      <c r="E1578" s="8">
        <v>880.49</v>
      </c>
      <c r="F1578" s="6">
        <v>1394.51</v>
      </c>
      <c r="G1578" s="8">
        <v>972.22</v>
      </c>
      <c r="H1578" s="8">
        <v>799.61</v>
      </c>
    </row>
    <row r="1579" spans="1:8">
      <c r="A1579" t="s">
        <v>327</v>
      </c>
      <c r="B1579" t="s">
        <v>328</v>
      </c>
      <c r="C1579" t="s">
        <v>2834</v>
      </c>
      <c r="D1579" s="8">
        <v>4.74</v>
      </c>
      <c r="E1579" s="8">
        <v>7.94</v>
      </c>
      <c r="F1579" s="8">
        <v>6.77</v>
      </c>
      <c r="G1579" s="8">
        <v>34.24</v>
      </c>
      <c r="H1579" s="8">
        <v>39.86</v>
      </c>
    </row>
    <row r="1580" spans="1:8">
      <c r="A1580" t="s">
        <v>327</v>
      </c>
      <c r="B1580" t="s">
        <v>328</v>
      </c>
      <c r="C1580" t="s">
        <v>2835</v>
      </c>
      <c r="D1580" s="6">
        <v>1474.42</v>
      </c>
      <c r="E1580" s="8">
        <v>888.43</v>
      </c>
      <c r="F1580" s="6">
        <v>1401.28</v>
      </c>
      <c r="G1580" s="6">
        <v>1006.46</v>
      </c>
      <c r="H1580" s="8">
        <v>839.47</v>
      </c>
    </row>
    <row r="1581" spans="1:8">
      <c r="A1581" t="s">
        <v>327</v>
      </c>
      <c r="B1581" t="s">
        <v>328</v>
      </c>
      <c r="C1581" t="s">
        <v>2836</v>
      </c>
      <c r="D1581" s="8">
        <v>-64.89</v>
      </c>
      <c r="E1581" s="8">
        <v>-210.68</v>
      </c>
      <c r="F1581" s="8">
        <v>-37.42</v>
      </c>
      <c r="G1581" s="8">
        <v>-36.799999999999997</v>
      </c>
      <c r="H1581" s="8">
        <v>-21.13</v>
      </c>
    </row>
    <row r="1582" spans="1:8">
      <c r="A1582" t="s">
        <v>327</v>
      </c>
      <c r="B1582" t="s">
        <v>328</v>
      </c>
      <c r="C1582" t="s">
        <v>2837</v>
      </c>
      <c r="D1582">
        <v>0</v>
      </c>
      <c r="E1582">
        <v>0</v>
      </c>
      <c r="F1582">
        <v>0</v>
      </c>
      <c r="G1582">
        <v>0</v>
      </c>
      <c r="H1582">
        <v>0</v>
      </c>
    </row>
    <row r="1583" spans="1:8">
      <c r="A1583" t="s">
        <v>327</v>
      </c>
      <c r="B1583" t="s">
        <v>328</v>
      </c>
      <c r="C1583" t="s">
        <v>2838</v>
      </c>
      <c r="D1583" s="6">
        <v>1409.53</v>
      </c>
      <c r="E1583" s="8">
        <v>677.75</v>
      </c>
      <c r="F1583" s="6">
        <v>1363.86</v>
      </c>
      <c r="G1583" s="8">
        <v>969.66</v>
      </c>
      <c r="H1583" s="8">
        <v>818.34</v>
      </c>
    </row>
    <row r="1584" spans="1:8">
      <c r="A1584" t="s">
        <v>327</v>
      </c>
      <c r="B1584" t="s">
        <v>328</v>
      </c>
      <c r="C1584" t="s">
        <v>2839</v>
      </c>
      <c r="D1584" s="8">
        <v>-5.23</v>
      </c>
      <c r="E1584" s="8">
        <v>-5.26</v>
      </c>
      <c r="F1584" s="8">
        <v>-5.3</v>
      </c>
      <c r="G1584" s="8">
        <v>-5.16</v>
      </c>
      <c r="H1584" s="8">
        <v>-4.57</v>
      </c>
    </row>
    <row r="1585" spans="1:8">
      <c r="A1585" t="s">
        <v>327</v>
      </c>
      <c r="B1585" t="s">
        <v>328</v>
      </c>
      <c r="C1585" t="s">
        <v>2840</v>
      </c>
      <c r="D1585" s="6">
        <v>1404.3</v>
      </c>
      <c r="E1585" s="8">
        <v>672.49</v>
      </c>
      <c r="F1585" s="6">
        <v>1358.56</v>
      </c>
      <c r="G1585" s="8">
        <v>964.5</v>
      </c>
      <c r="H1585" s="8">
        <v>813.77</v>
      </c>
    </row>
    <row r="1586" spans="1:8">
      <c r="A1586" t="s">
        <v>327</v>
      </c>
      <c r="B1586" t="s">
        <v>328</v>
      </c>
      <c r="C1586" t="s">
        <v>2841</v>
      </c>
      <c r="D1586" s="8">
        <v>-90.75</v>
      </c>
      <c r="E1586" s="8">
        <v>-134.31</v>
      </c>
      <c r="F1586" s="8">
        <v>-88.05</v>
      </c>
      <c r="G1586" s="8">
        <v>-79.58</v>
      </c>
      <c r="H1586" s="8">
        <v>-85.14</v>
      </c>
    </row>
    <row r="1587" spans="1:8">
      <c r="A1587" t="s">
        <v>327</v>
      </c>
      <c r="B1587" t="s">
        <v>328</v>
      </c>
      <c r="C1587" t="s">
        <v>2842</v>
      </c>
      <c r="D1587" s="6">
        <v>1313.55</v>
      </c>
      <c r="E1587" s="8">
        <v>538.17999999999995</v>
      </c>
      <c r="F1587" s="6">
        <v>1270.51</v>
      </c>
      <c r="G1587" s="8">
        <v>867.73</v>
      </c>
      <c r="H1587" s="8">
        <v>733.35</v>
      </c>
    </row>
    <row r="1588" spans="1:8">
      <c r="A1588" t="s">
        <v>327</v>
      </c>
      <c r="B1588" t="s">
        <v>328</v>
      </c>
      <c r="C1588" t="s">
        <v>2843</v>
      </c>
      <c r="D1588" s="8">
        <v>111.29</v>
      </c>
      <c r="E1588" s="8">
        <v>111.29</v>
      </c>
      <c r="F1588" s="8">
        <v>111.29</v>
      </c>
      <c r="G1588" s="8">
        <v>111.29</v>
      </c>
      <c r="H1588" s="8">
        <v>111.29</v>
      </c>
    </row>
    <row r="1589" spans="1:8">
      <c r="A1589" t="s">
        <v>327</v>
      </c>
      <c r="B1589" t="s">
        <v>328</v>
      </c>
      <c r="C1589" t="s">
        <v>2844</v>
      </c>
      <c r="D1589" s="8">
        <v>118</v>
      </c>
      <c r="E1589" s="8">
        <v>48.4</v>
      </c>
      <c r="F1589" s="8">
        <v>114.2</v>
      </c>
      <c r="G1589" s="8">
        <v>78</v>
      </c>
      <c r="H1589" s="8">
        <v>65.900000000000006</v>
      </c>
    </row>
    <row r="1590" spans="1:8">
      <c r="A1590" t="s">
        <v>327</v>
      </c>
      <c r="B1590" t="s">
        <v>328</v>
      </c>
      <c r="C1590" t="s">
        <v>2845</v>
      </c>
      <c r="D1590" s="8">
        <v>118.5</v>
      </c>
      <c r="E1590" s="8">
        <v>48.83</v>
      </c>
      <c r="F1590" s="8">
        <v>114.64</v>
      </c>
      <c r="G1590" s="8">
        <v>78.430000000000007</v>
      </c>
      <c r="H1590" s="8">
        <v>66.31</v>
      </c>
    </row>
    <row r="1591" spans="1:8">
      <c r="A1591" t="s">
        <v>327</v>
      </c>
      <c r="B1591" t="s">
        <v>328</v>
      </c>
      <c r="C1591" t="s">
        <v>2846</v>
      </c>
      <c r="D1591" s="8">
        <v>95.91</v>
      </c>
      <c r="E1591" s="8">
        <v>76.97</v>
      </c>
      <c r="F1591" s="8">
        <v>97.8</v>
      </c>
      <c r="G1591" s="8">
        <v>99.74</v>
      </c>
      <c r="H1591" s="8">
        <v>102.34</v>
      </c>
    </row>
    <row r="1592" spans="1:8">
      <c r="A1592" t="s">
        <v>329</v>
      </c>
      <c r="B1592" t="s">
        <v>330</v>
      </c>
      <c r="C1592" t="s">
        <v>2832</v>
      </c>
      <c r="D1592" s="8">
        <v>2018</v>
      </c>
      <c r="E1592" s="8">
        <v>2017</v>
      </c>
      <c r="F1592" s="8">
        <v>2016</v>
      </c>
      <c r="G1592" s="8">
        <v>2015</v>
      </c>
      <c r="H1592" s="8">
        <v>2014</v>
      </c>
    </row>
    <row r="1593" spans="1:8">
      <c r="A1593" t="s">
        <v>329</v>
      </c>
      <c r="B1593" t="s">
        <v>330</v>
      </c>
      <c r="C1593" t="s">
        <v>2833</v>
      </c>
      <c r="D1593" s="6">
        <v>13287.77</v>
      </c>
      <c r="E1593" s="6">
        <v>9977.36</v>
      </c>
      <c r="F1593" s="6">
        <v>7304.31</v>
      </c>
      <c r="G1593" s="6">
        <v>5381.8</v>
      </c>
      <c r="H1593" s="6">
        <v>4031.42</v>
      </c>
    </row>
    <row r="1594" spans="1:8">
      <c r="A1594" t="s">
        <v>329</v>
      </c>
      <c r="B1594" t="s">
        <v>330</v>
      </c>
      <c r="C1594" t="s">
        <v>2834</v>
      </c>
      <c r="D1594" s="8">
        <v>41.45</v>
      </c>
      <c r="E1594" s="8">
        <v>25.95</v>
      </c>
      <c r="F1594" s="8">
        <v>79.17</v>
      </c>
      <c r="G1594" s="8">
        <v>36.43</v>
      </c>
      <c r="H1594" s="8">
        <v>41.91</v>
      </c>
    </row>
    <row r="1595" spans="1:8">
      <c r="A1595" t="s">
        <v>329</v>
      </c>
      <c r="B1595" t="s">
        <v>330</v>
      </c>
      <c r="C1595" t="s">
        <v>2835</v>
      </c>
      <c r="D1595" s="6">
        <v>13329.22</v>
      </c>
      <c r="E1595" s="6">
        <v>10003.31</v>
      </c>
      <c r="F1595" s="6">
        <v>7383.48</v>
      </c>
      <c r="G1595" s="6">
        <v>5418.23</v>
      </c>
      <c r="H1595" s="6">
        <v>4073.33</v>
      </c>
    </row>
    <row r="1596" spans="1:8">
      <c r="A1596" t="s">
        <v>329</v>
      </c>
      <c r="B1596" t="s">
        <v>330</v>
      </c>
      <c r="C1596" t="s">
        <v>2836</v>
      </c>
      <c r="D1596" s="6">
        <v>-9170.9</v>
      </c>
      <c r="E1596" s="6">
        <v>-7114.63</v>
      </c>
      <c r="F1596" s="6">
        <v>-2435.71</v>
      </c>
      <c r="G1596" s="6">
        <v>-1777.39</v>
      </c>
      <c r="H1596" s="6">
        <v>-1379.74</v>
      </c>
    </row>
    <row r="1597" spans="1:8">
      <c r="A1597" t="s">
        <v>329</v>
      </c>
      <c r="B1597" t="s">
        <v>330</v>
      </c>
      <c r="C1597" t="s">
        <v>2837</v>
      </c>
      <c r="D1597" s="6">
        <v>-4584.74</v>
      </c>
      <c r="E1597" s="6">
        <v>-3803.37</v>
      </c>
      <c r="F1597" s="6">
        <v>-2926.86</v>
      </c>
      <c r="G1597" s="6">
        <v>-2248.3000000000002</v>
      </c>
      <c r="H1597" s="6">
        <v>-1573.24</v>
      </c>
    </row>
    <row r="1598" spans="1:8">
      <c r="A1598" t="s">
        <v>329</v>
      </c>
      <c r="B1598" t="s">
        <v>330</v>
      </c>
      <c r="C1598" t="s">
        <v>2838</v>
      </c>
      <c r="D1598" s="6">
        <v>4158.32</v>
      </c>
      <c r="E1598" s="6">
        <v>2888.68</v>
      </c>
      <c r="F1598" s="6">
        <v>2020.91</v>
      </c>
      <c r="G1598" s="6">
        <v>1392.54</v>
      </c>
      <c r="H1598" s="6">
        <v>1120.3499999999999</v>
      </c>
    </row>
    <row r="1599" spans="1:8">
      <c r="A1599" t="s">
        <v>329</v>
      </c>
      <c r="B1599" t="s">
        <v>330</v>
      </c>
      <c r="C1599" t="s">
        <v>2839</v>
      </c>
      <c r="D1599" s="8">
        <v>-101.96</v>
      </c>
      <c r="E1599" s="8">
        <v>-71.16</v>
      </c>
      <c r="F1599" s="8">
        <v>-56.34</v>
      </c>
      <c r="G1599" s="8">
        <v>-35.6</v>
      </c>
      <c r="H1599" s="8">
        <v>-29.19</v>
      </c>
    </row>
    <row r="1600" spans="1:8">
      <c r="A1600" t="s">
        <v>329</v>
      </c>
      <c r="B1600" t="s">
        <v>330</v>
      </c>
      <c r="C1600" t="s">
        <v>2840</v>
      </c>
      <c r="D1600" s="6">
        <v>4056.36</v>
      </c>
      <c r="E1600" s="6">
        <v>2817.52</v>
      </c>
      <c r="F1600" s="6">
        <v>1964.57</v>
      </c>
      <c r="G1600" s="6">
        <v>1356.94</v>
      </c>
      <c r="H1600" s="6">
        <v>1091.1600000000001</v>
      </c>
    </row>
    <row r="1601" spans="1:8">
      <c r="A1601" t="s">
        <v>329</v>
      </c>
      <c r="B1601" t="s">
        <v>330</v>
      </c>
      <c r="C1601" t="s">
        <v>2841</v>
      </c>
      <c r="D1601" s="6">
        <v>-1409.66</v>
      </c>
      <c r="E1601" s="8">
        <v>-980.97</v>
      </c>
      <c r="F1601" s="8">
        <v>-686.05</v>
      </c>
      <c r="G1601" s="8">
        <v>-459.07</v>
      </c>
      <c r="H1601" s="8">
        <v>-372.15</v>
      </c>
    </row>
    <row r="1602" spans="1:8">
      <c r="A1602" t="s">
        <v>329</v>
      </c>
      <c r="B1602" t="s">
        <v>330</v>
      </c>
      <c r="C1602" t="s">
        <v>2842</v>
      </c>
      <c r="D1602" s="6">
        <v>2646.7</v>
      </c>
      <c r="E1602" s="6">
        <v>1836.55</v>
      </c>
      <c r="F1602" s="6">
        <v>1278.52</v>
      </c>
      <c r="G1602" s="8">
        <v>897.87</v>
      </c>
      <c r="H1602" s="8">
        <v>719.01</v>
      </c>
    </row>
    <row r="1603" spans="1:8">
      <c r="A1603" t="s">
        <v>329</v>
      </c>
      <c r="B1603" t="s">
        <v>330</v>
      </c>
      <c r="C1603" t="s">
        <v>2843</v>
      </c>
      <c r="D1603" s="8">
        <v>115.03</v>
      </c>
      <c r="E1603" s="8">
        <v>109.98</v>
      </c>
      <c r="F1603" s="8">
        <v>53.87</v>
      </c>
      <c r="G1603" s="8">
        <v>50.15</v>
      </c>
      <c r="H1603" s="8">
        <v>50.14</v>
      </c>
    </row>
    <row r="1604" spans="1:8">
      <c r="A1604" t="s">
        <v>329</v>
      </c>
      <c r="B1604" t="s">
        <v>330</v>
      </c>
      <c r="C1604" t="s">
        <v>2844</v>
      </c>
      <c r="D1604" s="8">
        <v>47.05</v>
      </c>
      <c r="E1604" s="8">
        <v>34.01</v>
      </c>
      <c r="F1604" s="8">
        <v>242.3</v>
      </c>
      <c r="G1604" s="8">
        <v>179.94</v>
      </c>
      <c r="H1604" s="8">
        <v>144.79</v>
      </c>
    </row>
    <row r="1605" spans="1:8">
      <c r="A1605" t="s">
        <v>329</v>
      </c>
      <c r="B1605" t="s">
        <v>330</v>
      </c>
      <c r="C1605" t="s">
        <v>2845</v>
      </c>
      <c r="D1605" s="8">
        <v>47.79</v>
      </c>
      <c r="E1605" s="8">
        <v>34.69</v>
      </c>
      <c r="F1605" s="8">
        <v>247.79</v>
      </c>
      <c r="G1605" s="8">
        <v>186.14</v>
      </c>
      <c r="H1605" s="8">
        <v>149.22</v>
      </c>
    </row>
    <row r="1606" spans="1:8">
      <c r="A1606" t="s">
        <v>329</v>
      </c>
      <c r="B1606" t="s">
        <v>330</v>
      </c>
      <c r="C1606" t="s">
        <v>2846</v>
      </c>
      <c r="D1606" s="8">
        <v>31.29</v>
      </c>
      <c r="E1606" s="8">
        <v>28.95</v>
      </c>
      <c r="F1606" s="8">
        <v>67.739999999999995</v>
      </c>
      <c r="G1606" s="8">
        <v>67.650000000000006</v>
      </c>
      <c r="H1606" s="8">
        <v>66.81</v>
      </c>
    </row>
    <row r="1607" spans="1:8">
      <c r="A1607" t="s">
        <v>332</v>
      </c>
      <c r="B1607" t="s">
        <v>333</v>
      </c>
      <c r="C1607" t="s">
        <v>2832</v>
      </c>
      <c r="D1607" s="8">
        <v>2019</v>
      </c>
      <c r="E1607" s="8">
        <v>2018</v>
      </c>
      <c r="F1607" s="8">
        <v>2017</v>
      </c>
      <c r="G1607" s="8">
        <v>2016</v>
      </c>
      <c r="H1607" s="8">
        <v>2015</v>
      </c>
    </row>
    <row r="1608" spans="1:8">
      <c r="A1608" t="s">
        <v>332</v>
      </c>
      <c r="B1608" t="s">
        <v>333</v>
      </c>
      <c r="C1608" t="s">
        <v>2833</v>
      </c>
      <c r="D1608" s="8">
        <v>440.3</v>
      </c>
      <c r="E1608" s="8">
        <v>416.59</v>
      </c>
      <c r="F1608" s="8">
        <v>284.13</v>
      </c>
      <c r="G1608" s="8">
        <v>256.85000000000002</v>
      </c>
      <c r="H1608" s="8">
        <v>209.69</v>
      </c>
    </row>
    <row r="1609" spans="1:8">
      <c r="A1609" t="s">
        <v>332</v>
      </c>
      <c r="B1609" t="s">
        <v>333</v>
      </c>
      <c r="C1609" t="s">
        <v>2834</v>
      </c>
      <c r="D1609" s="8">
        <v>24.82</v>
      </c>
      <c r="E1609" s="8">
        <v>16.59</v>
      </c>
      <c r="F1609" s="8">
        <v>18.68</v>
      </c>
      <c r="G1609" s="8">
        <v>33.65</v>
      </c>
      <c r="H1609" s="8">
        <v>10.210000000000001</v>
      </c>
    </row>
    <row r="1610" spans="1:8">
      <c r="A1610" t="s">
        <v>332</v>
      </c>
      <c r="B1610" t="s">
        <v>333</v>
      </c>
      <c r="C1610" t="s">
        <v>2835</v>
      </c>
      <c r="D1610" s="8">
        <v>465.12</v>
      </c>
      <c r="E1610" s="8">
        <v>433.18</v>
      </c>
      <c r="F1610" s="8">
        <v>302.81</v>
      </c>
      <c r="G1610" s="8">
        <v>290.5</v>
      </c>
      <c r="H1610" s="8">
        <v>219.9</v>
      </c>
    </row>
    <row r="1611" spans="1:8">
      <c r="A1611" t="s">
        <v>332</v>
      </c>
      <c r="B1611" t="s">
        <v>333</v>
      </c>
      <c r="C1611" t="s">
        <v>2836</v>
      </c>
      <c r="D1611" s="8">
        <v>-425.59</v>
      </c>
      <c r="E1611" s="8">
        <v>-372.56</v>
      </c>
      <c r="F1611" s="8">
        <v>-245.53</v>
      </c>
      <c r="G1611" s="8">
        <v>-222.06</v>
      </c>
      <c r="H1611" s="8">
        <v>-196.95</v>
      </c>
    </row>
    <row r="1612" spans="1:8">
      <c r="A1612" t="s">
        <v>332</v>
      </c>
      <c r="B1612" t="s">
        <v>333</v>
      </c>
      <c r="C1612" t="s">
        <v>2837</v>
      </c>
      <c r="D1612">
        <v>0</v>
      </c>
      <c r="E1612">
        <v>0</v>
      </c>
      <c r="F1612">
        <v>0</v>
      </c>
      <c r="G1612">
        <v>0</v>
      </c>
      <c r="H1612" s="8">
        <v>-0.28000000000000003</v>
      </c>
    </row>
    <row r="1613" spans="1:8">
      <c r="A1613" t="s">
        <v>332</v>
      </c>
      <c r="B1613" t="s">
        <v>333</v>
      </c>
      <c r="C1613" t="s">
        <v>2838</v>
      </c>
      <c r="D1613" s="8">
        <v>39.54</v>
      </c>
      <c r="E1613" s="8">
        <v>60.62</v>
      </c>
      <c r="F1613" s="8">
        <v>57.28</v>
      </c>
      <c r="G1613" s="8">
        <v>68.44</v>
      </c>
      <c r="H1613" s="8">
        <v>22.67</v>
      </c>
    </row>
    <row r="1614" spans="1:8">
      <c r="A1614" t="s">
        <v>332</v>
      </c>
      <c r="B1614" t="s">
        <v>333</v>
      </c>
      <c r="C1614" t="s">
        <v>2839</v>
      </c>
      <c r="D1614" s="8">
        <v>-13.09</v>
      </c>
      <c r="E1614" s="8">
        <v>-13.9</v>
      </c>
      <c r="F1614" s="8">
        <v>-11.77</v>
      </c>
      <c r="G1614" s="8">
        <v>-8.7200000000000006</v>
      </c>
      <c r="H1614" s="8">
        <v>-7.62</v>
      </c>
    </row>
    <row r="1615" spans="1:8">
      <c r="A1615" t="s">
        <v>332</v>
      </c>
      <c r="B1615" t="s">
        <v>333</v>
      </c>
      <c r="C1615" t="s">
        <v>2840</v>
      </c>
      <c r="D1615" s="8">
        <v>26.45</v>
      </c>
      <c r="E1615" s="8">
        <v>46.72</v>
      </c>
      <c r="F1615" s="8">
        <v>45.52</v>
      </c>
      <c r="G1615" s="8">
        <v>59.72</v>
      </c>
      <c r="H1615" s="8">
        <v>15.06</v>
      </c>
    </row>
    <row r="1616" spans="1:8">
      <c r="A1616" t="s">
        <v>332</v>
      </c>
      <c r="B1616" t="s">
        <v>333</v>
      </c>
      <c r="C1616" t="s">
        <v>2841</v>
      </c>
      <c r="D1616" s="8">
        <v>-6.33</v>
      </c>
      <c r="E1616" s="8">
        <v>-30.42</v>
      </c>
      <c r="F1616" s="8">
        <v>-14.54</v>
      </c>
      <c r="G1616" s="8">
        <v>-16.05</v>
      </c>
      <c r="H1616" s="8">
        <v>-2.79</v>
      </c>
    </row>
    <row r="1617" spans="1:8">
      <c r="A1617" t="s">
        <v>332</v>
      </c>
      <c r="B1617" t="s">
        <v>333</v>
      </c>
      <c r="C1617" t="s">
        <v>2842</v>
      </c>
      <c r="D1617" s="8">
        <v>20.13</v>
      </c>
      <c r="E1617" s="8">
        <v>16.3</v>
      </c>
      <c r="F1617" s="8">
        <v>30.98</v>
      </c>
      <c r="G1617" s="8">
        <v>43.67</v>
      </c>
      <c r="H1617" s="8">
        <v>12.27</v>
      </c>
    </row>
    <row r="1618" spans="1:8">
      <c r="A1618" t="s">
        <v>332</v>
      </c>
      <c r="B1618" t="s">
        <v>333</v>
      </c>
      <c r="C1618" t="s">
        <v>2843</v>
      </c>
      <c r="D1618" s="8">
        <v>20.23</v>
      </c>
      <c r="E1618" s="8">
        <v>20.23</v>
      </c>
      <c r="F1618" s="8">
        <v>15.19</v>
      </c>
      <c r="G1618" s="8">
        <v>15.19</v>
      </c>
      <c r="H1618" s="8">
        <v>13.04</v>
      </c>
    </row>
    <row r="1619" spans="1:8">
      <c r="A1619" t="s">
        <v>332</v>
      </c>
      <c r="B1619" t="s">
        <v>333</v>
      </c>
      <c r="C1619" t="s">
        <v>2844</v>
      </c>
      <c r="D1619" s="8">
        <v>1.99</v>
      </c>
      <c r="E1619" s="8">
        <v>1.79</v>
      </c>
      <c r="F1619" s="8">
        <v>4.07</v>
      </c>
      <c r="G1619" s="8">
        <v>6.63</v>
      </c>
      <c r="H1619" s="8">
        <v>1.88</v>
      </c>
    </row>
    <row r="1620" spans="1:8">
      <c r="A1620" t="s">
        <v>332</v>
      </c>
      <c r="B1620" t="s">
        <v>333</v>
      </c>
      <c r="C1620" t="s">
        <v>2845</v>
      </c>
      <c r="D1620" s="8">
        <v>3.28</v>
      </c>
      <c r="E1620" s="8">
        <v>2.99</v>
      </c>
      <c r="F1620" s="8">
        <v>5.63</v>
      </c>
      <c r="G1620" s="8">
        <v>6.9</v>
      </c>
      <c r="H1620" s="8">
        <v>3.05</v>
      </c>
    </row>
    <row r="1621" spans="1:8">
      <c r="A1621" t="s">
        <v>332</v>
      </c>
      <c r="B1621" t="s">
        <v>333</v>
      </c>
      <c r="C1621" t="s">
        <v>2846</v>
      </c>
      <c r="D1621" s="8">
        <v>8.98</v>
      </c>
      <c r="E1621" s="8">
        <v>14.55</v>
      </c>
      <c r="F1621" s="8">
        <v>20.16</v>
      </c>
      <c r="G1621" s="8">
        <v>26.65</v>
      </c>
      <c r="H1621" s="8">
        <v>10.95</v>
      </c>
    </row>
    <row r="1622" spans="1:8">
      <c r="A1622" t="s">
        <v>335</v>
      </c>
      <c r="B1622" t="s">
        <v>336</v>
      </c>
      <c r="C1622" t="s">
        <v>2832</v>
      </c>
      <c r="D1622" s="8">
        <v>2019</v>
      </c>
      <c r="E1622" s="8">
        <v>2018</v>
      </c>
      <c r="F1622" s="8">
        <v>2017</v>
      </c>
      <c r="G1622" s="8">
        <v>2016</v>
      </c>
      <c r="H1622" s="8">
        <v>2015</v>
      </c>
    </row>
    <row r="1623" spans="1:8">
      <c r="A1623" t="s">
        <v>335</v>
      </c>
      <c r="B1623" t="s">
        <v>336</v>
      </c>
      <c r="C1623" t="s">
        <v>2833</v>
      </c>
      <c r="D1623" s="8">
        <v>949.83</v>
      </c>
      <c r="E1623" s="8">
        <v>877</v>
      </c>
      <c r="F1623" s="8">
        <v>667.53</v>
      </c>
      <c r="G1623" s="8">
        <v>634.91999999999996</v>
      </c>
      <c r="H1623" s="8">
        <v>604.86</v>
      </c>
    </row>
    <row r="1624" spans="1:8">
      <c r="A1624" t="s">
        <v>335</v>
      </c>
      <c r="B1624" t="s">
        <v>336</v>
      </c>
      <c r="C1624" t="s">
        <v>2834</v>
      </c>
      <c r="D1624" s="8">
        <v>5.22</v>
      </c>
      <c r="E1624" s="8">
        <v>4.04</v>
      </c>
      <c r="F1624" s="8">
        <v>3.05</v>
      </c>
      <c r="G1624" s="8">
        <v>2.2400000000000002</v>
      </c>
      <c r="H1624" s="8">
        <v>3.39</v>
      </c>
    </row>
    <row r="1625" spans="1:8">
      <c r="A1625" t="s">
        <v>335</v>
      </c>
      <c r="B1625" t="s">
        <v>336</v>
      </c>
      <c r="C1625" t="s">
        <v>2835</v>
      </c>
      <c r="D1625" s="8">
        <v>955.05</v>
      </c>
      <c r="E1625" s="8">
        <v>881.05</v>
      </c>
      <c r="F1625" s="8">
        <v>670.59</v>
      </c>
      <c r="G1625" s="8">
        <v>637.16999999999996</v>
      </c>
      <c r="H1625" s="8">
        <v>608.25</v>
      </c>
    </row>
    <row r="1626" spans="1:8">
      <c r="A1626" t="s">
        <v>335</v>
      </c>
      <c r="B1626" t="s">
        <v>336</v>
      </c>
      <c r="C1626" t="s">
        <v>2836</v>
      </c>
      <c r="D1626" s="8">
        <v>-765.89</v>
      </c>
      <c r="E1626" s="8">
        <v>-695.92</v>
      </c>
      <c r="F1626" s="8">
        <v>-521.88</v>
      </c>
      <c r="G1626" s="8">
        <v>-506.03</v>
      </c>
      <c r="H1626" s="8">
        <v>-502.5</v>
      </c>
    </row>
    <row r="1627" spans="1:8">
      <c r="A1627" t="s">
        <v>335</v>
      </c>
      <c r="B1627" t="s">
        <v>336</v>
      </c>
      <c r="C1627" t="s">
        <v>2837</v>
      </c>
      <c r="D1627" s="8">
        <v>-13.03</v>
      </c>
      <c r="E1627" s="8">
        <v>-9.0399999999999991</v>
      </c>
      <c r="F1627" s="8">
        <v>-11.69</v>
      </c>
      <c r="G1627" s="8">
        <v>-20.09</v>
      </c>
      <c r="H1627" s="8">
        <v>-31.42</v>
      </c>
    </row>
    <row r="1628" spans="1:8">
      <c r="A1628" t="s">
        <v>335</v>
      </c>
      <c r="B1628" t="s">
        <v>336</v>
      </c>
      <c r="C1628" t="s">
        <v>2838</v>
      </c>
      <c r="D1628" s="8">
        <v>189.16</v>
      </c>
      <c r="E1628" s="8">
        <v>185.13</v>
      </c>
      <c r="F1628" s="8">
        <v>148.71</v>
      </c>
      <c r="G1628" s="8">
        <v>111.05</v>
      </c>
      <c r="H1628" s="8">
        <v>74.33</v>
      </c>
    </row>
    <row r="1629" spans="1:8">
      <c r="A1629" t="s">
        <v>335</v>
      </c>
      <c r="B1629" t="s">
        <v>336</v>
      </c>
      <c r="C1629" t="s">
        <v>2839</v>
      </c>
      <c r="D1629" s="8">
        <v>-19.55</v>
      </c>
      <c r="E1629" s="8">
        <v>-19.29</v>
      </c>
      <c r="F1629" s="8">
        <v>-18.22</v>
      </c>
      <c r="G1629" s="8">
        <v>-17.899999999999999</v>
      </c>
      <c r="H1629" s="8">
        <v>-18.59</v>
      </c>
    </row>
    <row r="1630" spans="1:8">
      <c r="A1630" t="s">
        <v>335</v>
      </c>
      <c r="B1630" t="s">
        <v>336</v>
      </c>
      <c r="C1630" t="s">
        <v>2840</v>
      </c>
      <c r="D1630" s="8">
        <v>169.6</v>
      </c>
      <c r="E1630" s="8">
        <v>165.84</v>
      </c>
      <c r="F1630" s="8">
        <v>130.49</v>
      </c>
      <c r="G1630" s="8">
        <v>93.15</v>
      </c>
      <c r="H1630" s="8">
        <v>55.74</v>
      </c>
    </row>
    <row r="1631" spans="1:8">
      <c r="A1631" t="s">
        <v>335</v>
      </c>
      <c r="B1631" t="s">
        <v>336</v>
      </c>
      <c r="C1631" t="s">
        <v>2841</v>
      </c>
      <c r="D1631" s="8">
        <v>-51.53</v>
      </c>
      <c r="E1631" s="8">
        <v>-52.66</v>
      </c>
      <c r="F1631" s="8">
        <v>-44.91</v>
      </c>
      <c r="G1631" s="8">
        <v>-31.88</v>
      </c>
      <c r="H1631" s="8">
        <v>-19.38</v>
      </c>
    </row>
    <row r="1632" spans="1:8">
      <c r="A1632" t="s">
        <v>335</v>
      </c>
      <c r="B1632" t="s">
        <v>336</v>
      </c>
      <c r="C1632" t="s">
        <v>2842</v>
      </c>
      <c r="D1632" s="8">
        <v>118.08</v>
      </c>
      <c r="E1632" s="8">
        <v>113.18</v>
      </c>
      <c r="F1632" s="8">
        <v>85.57</v>
      </c>
      <c r="G1632" s="8">
        <v>61.27</v>
      </c>
      <c r="H1632" s="8">
        <v>36.36</v>
      </c>
    </row>
    <row r="1633" spans="1:8">
      <c r="A1633" t="s">
        <v>335</v>
      </c>
      <c r="B1633" t="s">
        <v>336</v>
      </c>
      <c r="C1633" t="s">
        <v>2843</v>
      </c>
      <c r="D1633" s="8">
        <v>6.48</v>
      </c>
      <c r="E1633" s="8">
        <v>6.48</v>
      </c>
      <c r="F1633" s="8">
        <v>6.48</v>
      </c>
      <c r="G1633" s="8">
        <v>6.48</v>
      </c>
      <c r="H1633" s="8">
        <v>6.48</v>
      </c>
    </row>
    <row r="1634" spans="1:8">
      <c r="A1634" t="s">
        <v>335</v>
      </c>
      <c r="B1634" t="s">
        <v>336</v>
      </c>
      <c r="C1634" t="s">
        <v>2844</v>
      </c>
      <c r="D1634" s="8">
        <v>36.44</v>
      </c>
      <c r="E1634" s="8">
        <v>34.93</v>
      </c>
      <c r="F1634" s="8">
        <v>26.41</v>
      </c>
      <c r="G1634" s="8">
        <v>18.91</v>
      </c>
      <c r="H1634" s="8">
        <v>11.22</v>
      </c>
    </row>
    <row r="1635" spans="1:8">
      <c r="A1635" t="s">
        <v>335</v>
      </c>
      <c r="B1635" t="s">
        <v>336</v>
      </c>
      <c r="C1635" t="s">
        <v>2845</v>
      </c>
      <c r="D1635" s="8">
        <v>42.48</v>
      </c>
      <c r="E1635" s="8">
        <v>40.89</v>
      </c>
      <c r="F1635" s="8">
        <v>32.04</v>
      </c>
      <c r="G1635" s="8">
        <v>24.43</v>
      </c>
      <c r="H1635" s="8">
        <v>16.96</v>
      </c>
    </row>
    <row r="1636" spans="1:8">
      <c r="A1636" t="s">
        <v>335</v>
      </c>
      <c r="B1636" t="s">
        <v>336</v>
      </c>
      <c r="C1636" t="s">
        <v>2846</v>
      </c>
      <c r="D1636" s="8">
        <v>19.91</v>
      </c>
      <c r="E1636" s="8">
        <v>21.11</v>
      </c>
      <c r="F1636" s="8">
        <v>22.28</v>
      </c>
      <c r="G1636" s="8">
        <v>20.65</v>
      </c>
      <c r="H1636" s="8">
        <v>17.48</v>
      </c>
    </row>
    <row r="1637" spans="1:8">
      <c r="A1637" t="s">
        <v>339</v>
      </c>
      <c r="B1637" t="s">
        <v>340</v>
      </c>
      <c r="C1637" t="s">
        <v>2832</v>
      </c>
      <c r="D1637" s="8">
        <v>2019</v>
      </c>
      <c r="E1637" s="8">
        <v>2018</v>
      </c>
      <c r="F1637" s="8">
        <v>2017</v>
      </c>
      <c r="G1637" s="8">
        <v>2016</v>
      </c>
      <c r="H1637" s="8">
        <v>2015</v>
      </c>
    </row>
    <row r="1638" spans="1:8">
      <c r="A1638" t="s">
        <v>339</v>
      </c>
      <c r="B1638" t="s">
        <v>340</v>
      </c>
      <c r="C1638" t="s">
        <v>2833</v>
      </c>
      <c r="D1638" s="6">
        <v>5244.5</v>
      </c>
      <c r="E1638" s="6">
        <v>4464.46</v>
      </c>
      <c r="F1638" s="6">
        <v>3788.3</v>
      </c>
      <c r="G1638" s="6">
        <v>3241.77</v>
      </c>
      <c r="H1638" s="6">
        <v>3779.9</v>
      </c>
    </row>
    <row r="1639" spans="1:8">
      <c r="A1639" t="s">
        <v>339</v>
      </c>
      <c r="B1639" t="s">
        <v>340</v>
      </c>
      <c r="C1639" t="s">
        <v>2834</v>
      </c>
      <c r="D1639" s="8">
        <v>214.21</v>
      </c>
      <c r="E1639" s="8">
        <v>336.21</v>
      </c>
      <c r="F1639" s="8">
        <v>249.11</v>
      </c>
      <c r="G1639" s="8">
        <v>295.39</v>
      </c>
      <c r="H1639" s="8">
        <v>11.18</v>
      </c>
    </row>
    <row r="1640" spans="1:8">
      <c r="A1640" t="s">
        <v>339</v>
      </c>
      <c r="B1640" t="s">
        <v>340</v>
      </c>
      <c r="C1640" t="s">
        <v>2835</v>
      </c>
      <c r="D1640" s="6">
        <v>5458.71</v>
      </c>
      <c r="E1640" s="6">
        <v>4800.67</v>
      </c>
      <c r="F1640" s="6">
        <v>4037.41</v>
      </c>
      <c r="G1640" s="6">
        <v>3537.16</v>
      </c>
      <c r="H1640" s="6">
        <v>3791.08</v>
      </c>
    </row>
    <row r="1641" spans="1:8">
      <c r="A1641" t="s">
        <v>339</v>
      </c>
      <c r="B1641" t="s">
        <v>340</v>
      </c>
      <c r="C1641" t="s">
        <v>2836</v>
      </c>
      <c r="D1641" s="6">
        <v>-3943.15</v>
      </c>
      <c r="E1641" s="6">
        <v>-3370.84</v>
      </c>
      <c r="F1641" s="6">
        <v>-2677.88</v>
      </c>
      <c r="G1641" s="6">
        <v>-2374.85</v>
      </c>
      <c r="H1641" s="6">
        <v>-2776.93</v>
      </c>
    </row>
    <row r="1642" spans="1:8">
      <c r="A1642" t="s">
        <v>339</v>
      </c>
      <c r="B1642" t="s">
        <v>340</v>
      </c>
      <c r="C1642" t="s">
        <v>2837</v>
      </c>
      <c r="D1642" s="8">
        <v>-9.7899999999999991</v>
      </c>
      <c r="E1642" s="8">
        <v>-13.06</v>
      </c>
      <c r="F1642" s="8">
        <v>-21.44</v>
      </c>
      <c r="G1642" s="8">
        <v>-34.28</v>
      </c>
      <c r="H1642" s="8">
        <v>-46.4</v>
      </c>
    </row>
    <row r="1643" spans="1:8">
      <c r="A1643" t="s">
        <v>339</v>
      </c>
      <c r="B1643" t="s">
        <v>340</v>
      </c>
      <c r="C1643" t="s">
        <v>2838</v>
      </c>
      <c r="D1643" s="6">
        <v>1515.56</v>
      </c>
      <c r="E1643" s="6">
        <v>1429.83</v>
      </c>
      <c r="F1643" s="6">
        <v>1359.53</v>
      </c>
      <c r="G1643" s="6">
        <v>1128.03</v>
      </c>
      <c r="H1643" s="8">
        <v>967.75</v>
      </c>
    </row>
    <row r="1644" spans="1:8">
      <c r="A1644" t="s">
        <v>339</v>
      </c>
      <c r="B1644" t="s">
        <v>340</v>
      </c>
      <c r="C1644" t="s">
        <v>2839</v>
      </c>
      <c r="D1644" s="8">
        <v>-332.55</v>
      </c>
      <c r="E1644" s="8">
        <v>-311.33999999999997</v>
      </c>
      <c r="F1644" s="8">
        <v>-303.83</v>
      </c>
      <c r="G1644" s="8">
        <v>-281.14</v>
      </c>
      <c r="H1644" s="8">
        <v>-240.2</v>
      </c>
    </row>
    <row r="1645" spans="1:8">
      <c r="A1645" t="s">
        <v>339</v>
      </c>
      <c r="B1645" t="s">
        <v>340</v>
      </c>
      <c r="C1645" t="s">
        <v>2840</v>
      </c>
      <c r="D1645" s="6">
        <v>1183.01</v>
      </c>
      <c r="E1645" s="6">
        <v>1118.49</v>
      </c>
      <c r="F1645" s="6">
        <v>1055.7</v>
      </c>
      <c r="G1645" s="8">
        <v>846.89</v>
      </c>
      <c r="H1645" s="8">
        <v>727.55</v>
      </c>
    </row>
    <row r="1646" spans="1:8">
      <c r="A1646" t="s">
        <v>339</v>
      </c>
      <c r="B1646" t="s">
        <v>340</v>
      </c>
      <c r="C1646" t="s">
        <v>2841</v>
      </c>
      <c r="D1646" s="8">
        <v>-401.01</v>
      </c>
      <c r="E1646" s="8">
        <v>-379.24</v>
      </c>
      <c r="F1646" s="8">
        <v>-340.56</v>
      </c>
      <c r="G1646" s="8">
        <v>-279.22000000000003</v>
      </c>
      <c r="H1646" s="8">
        <v>-238.74</v>
      </c>
    </row>
    <row r="1647" spans="1:8">
      <c r="A1647" t="s">
        <v>339</v>
      </c>
      <c r="B1647" t="s">
        <v>340</v>
      </c>
      <c r="C1647" t="s">
        <v>2842</v>
      </c>
      <c r="D1647" s="8">
        <v>782</v>
      </c>
      <c r="E1647" s="8">
        <v>739.25</v>
      </c>
      <c r="F1647" s="8">
        <v>715.14</v>
      </c>
      <c r="G1647" s="8">
        <v>567.66999999999996</v>
      </c>
      <c r="H1647" s="8">
        <v>488.81</v>
      </c>
    </row>
    <row r="1648" spans="1:8">
      <c r="A1648" t="s">
        <v>339</v>
      </c>
      <c r="B1648" t="s">
        <v>340</v>
      </c>
      <c r="C1648" t="s">
        <v>2843</v>
      </c>
      <c r="D1648" s="8">
        <v>38.659999999999997</v>
      </c>
      <c r="E1648" s="8">
        <v>38.659999999999997</v>
      </c>
      <c r="F1648" s="8">
        <v>19.329999999999998</v>
      </c>
      <c r="G1648" s="8">
        <v>19.329999999999998</v>
      </c>
      <c r="H1648" s="8">
        <v>19.329999999999998</v>
      </c>
    </row>
    <row r="1649" spans="1:8">
      <c r="A1649" t="s">
        <v>339</v>
      </c>
      <c r="B1649" t="s">
        <v>340</v>
      </c>
      <c r="C1649" t="s">
        <v>2844</v>
      </c>
      <c r="D1649" s="8">
        <v>40.450000000000003</v>
      </c>
      <c r="E1649" s="8">
        <v>38.24</v>
      </c>
      <c r="F1649" s="8">
        <v>73.989999999999995</v>
      </c>
      <c r="G1649" s="8">
        <v>58.72</v>
      </c>
      <c r="H1649" s="8">
        <v>50.57</v>
      </c>
    </row>
    <row r="1650" spans="1:8">
      <c r="A1650" t="s">
        <v>339</v>
      </c>
      <c r="B1650" t="s">
        <v>340</v>
      </c>
      <c r="C1650" t="s">
        <v>2845</v>
      </c>
      <c r="D1650" s="8">
        <v>57.66</v>
      </c>
      <c r="E1650" s="8">
        <v>54.35</v>
      </c>
      <c r="F1650" s="8">
        <v>105.43</v>
      </c>
      <c r="G1650" s="8">
        <v>87.82</v>
      </c>
      <c r="H1650" s="8">
        <v>75.430000000000007</v>
      </c>
    </row>
    <row r="1651" spans="1:8">
      <c r="A1651" t="s">
        <v>339</v>
      </c>
      <c r="B1651" t="s">
        <v>340</v>
      </c>
      <c r="C1651" t="s">
        <v>2846</v>
      </c>
      <c r="D1651" s="8">
        <v>28.9</v>
      </c>
      <c r="E1651" s="8">
        <v>32.03</v>
      </c>
      <c r="F1651" s="8">
        <v>35.89</v>
      </c>
      <c r="G1651" s="8">
        <v>35.85</v>
      </c>
      <c r="H1651" s="8">
        <v>26.83</v>
      </c>
    </row>
    <row r="1652" spans="1:8">
      <c r="A1652" t="s">
        <v>341</v>
      </c>
      <c r="B1652" t="s">
        <v>342</v>
      </c>
      <c r="C1652" t="s">
        <v>2832</v>
      </c>
      <c r="D1652" s="8">
        <v>2019</v>
      </c>
      <c r="E1652" s="8">
        <v>2018</v>
      </c>
      <c r="F1652" s="8">
        <v>2017</v>
      </c>
      <c r="G1652" s="8">
        <v>2016</v>
      </c>
      <c r="H1652" s="8">
        <v>2015</v>
      </c>
    </row>
    <row r="1653" spans="1:8">
      <c r="A1653" t="s">
        <v>341</v>
      </c>
      <c r="B1653" t="s">
        <v>342</v>
      </c>
      <c r="C1653" t="s">
        <v>2833</v>
      </c>
      <c r="D1653" s="8">
        <v>449.58</v>
      </c>
      <c r="E1653" s="8">
        <v>358.09</v>
      </c>
      <c r="F1653" s="8">
        <v>223.07</v>
      </c>
      <c r="G1653" s="8">
        <v>618.83000000000004</v>
      </c>
      <c r="H1653" s="8">
        <v>452.26</v>
      </c>
    </row>
    <row r="1654" spans="1:8">
      <c r="A1654" t="s">
        <v>341</v>
      </c>
      <c r="B1654" t="s">
        <v>342</v>
      </c>
      <c r="C1654" t="s">
        <v>2834</v>
      </c>
      <c r="D1654" s="8">
        <v>72.53</v>
      </c>
      <c r="E1654">
        <v>0</v>
      </c>
      <c r="F1654" s="8">
        <v>70.5</v>
      </c>
      <c r="G1654" s="8">
        <v>23.08</v>
      </c>
      <c r="H1654">
        <v>0</v>
      </c>
    </row>
    <row r="1655" spans="1:8">
      <c r="A1655" t="s">
        <v>341</v>
      </c>
      <c r="B1655" t="s">
        <v>342</v>
      </c>
      <c r="C1655" t="s">
        <v>2835</v>
      </c>
      <c r="D1655" s="8">
        <v>522.11</v>
      </c>
      <c r="E1655" s="8">
        <v>358.09</v>
      </c>
      <c r="F1655" s="8">
        <v>293.57</v>
      </c>
      <c r="G1655" s="8">
        <v>641.91</v>
      </c>
      <c r="H1655" s="8">
        <v>452.26</v>
      </c>
    </row>
    <row r="1656" spans="1:8">
      <c r="A1656" t="s">
        <v>341</v>
      </c>
      <c r="B1656" t="s">
        <v>342</v>
      </c>
      <c r="C1656" t="s">
        <v>2836</v>
      </c>
      <c r="D1656" s="6">
        <v>-1094.1400000000001</v>
      </c>
      <c r="E1656" s="8">
        <v>-755.69</v>
      </c>
      <c r="F1656" s="8">
        <v>-736.84</v>
      </c>
      <c r="G1656" s="8">
        <v>-511.53</v>
      </c>
      <c r="H1656" s="8">
        <v>-382.96</v>
      </c>
    </row>
    <row r="1657" spans="1:8">
      <c r="A1657" t="s">
        <v>341</v>
      </c>
      <c r="B1657" t="s">
        <v>342</v>
      </c>
      <c r="C1657" t="s">
        <v>2837</v>
      </c>
      <c r="D1657" s="8">
        <v>-242.16</v>
      </c>
      <c r="E1657" s="8">
        <v>-244.34</v>
      </c>
      <c r="F1657" s="8">
        <v>-153.19</v>
      </c>
      <c r="G1657" s="8">
        <v>-56.26</v>
      </c>
      <c r="H1657" s="8">
        <v>-35.99</v>
      </c>
    </row>
    <row r="1658" spans="1:8">
      <c r="A1658" t="s">
        <v>341</v>
      </c>
      <c r="B1658" t="s">
        <v>342</v>
      </c>
      <c r="C1658" t="s">
        <v>2838</v>
      </c>
      <c r="D1658" s="8">
        <v>-572.03</v>
      </c>
      <c r="E1658" s="8">
        <v>-397.6</v>
      </c>
      <c r="F1658" s="8">
        <v>-443.27</v>
      </c>
      <c r="G1658" s="8">
        <v>74.12</v>
      </c>
      <c r="H1658" s="8">
        <v>33.31</v>
      </c>
    </row>
    <row r="1659" spans="1:8">
      <c r="A1659" t="s">
        <v>341</v>
      </c>
      <c r="B1659" t="s">
        <v>342</v>
      </c>
      <c r="C1659" t="s">
        <v>2839</v>
      </c>
      <c r="D1659" s="8">
        <v>-63.48</v>
      </c>
      <c r="E1659" s="8">
        <v>-59.71</v>
      </c>
      <c r="F1659" s="8">
        <v>-52.69</v>
      </c>
      <c r="G1659" s="8">
        <v>-58.1</v>
      </c>
      <c r="H1659" s="8">
        <v>-44.35</v>
      </c>
    </row>
    <row r="1660" spans="1:8">
      <c r="A1660" t="s">
        <v>341</v>
      </c>
      <c r="B1660" t="s">
        <v>342</v>
      </c>
      <c r="C1660" t="s">
        <v>2840</v>
      </c>
      <c r="D1660" s="8">
        <v>-635.51</v>
      </c>
      <c r="E1660" s="8">
        <v>-457.31</v>
      </c>
      <c r="F1660" s="8">
        <v>-495.96</v>
      </c>
      <c r="G1660" s="8">
        <v>16.02</v>
      </c>
      <c r="H1660" s="8">
        <v>-11.04</v>
      </c>
    </row>
    <row r="1661" spans="1:8">
      <c r="A1661" t="s">
        <v>341</v>
      </c>
      <c r="B1661" t="s">
        <v>342</v>
      </c>
      <c r="C1661" t="s">
        <v>2841</v>
      </c>
      <c r="D1661">
        <v>0</v>
      </c>
      <c r="E1661" s="8">
        <v>146.22</v>
      </c>
      <c r="F1661" s="8">
        <v>25.42</v>
      </c>
      <c r="G1661" s="8">
        <v>1.75</v>
      </c>
      <c r="H1661" s="8">
        <v>19.98</v>
      </c>
    </row>
    <row r="1662" spans="1:8">
      <c r="A1662" t="s">
        <v>341</v>
      </c>
      <c r="B1662" t="s">
        <v>342</v>
      </c>
      <c r="C1662" t="s">
        <v>2842</v>
      </c>
      <c r="D1662" s="8">
        <v>-635.51</v>
      </c>
      <c r="E1662" s="8">
        <v>-311.08999999999997</v>
      </c>
      <c r="F1662" s="8">
        <v>-470.54</v>
      </c>
      <c r="G1662" s="8">
        <v>17.77</v>
      </c>
      <c r="H1662" s="8">
        <v>8.94</v>
      </c>
    </row>
    <row r="1663" spans="1:8">
      <c r="A1663" t="s">
        <v>341</v>
      </c>
      <c r="B1663" t="s">
        <v>342</v>
      </c>
      <c r="C1663" t="s">
        <v>2843</v>
      </c>
      <c r="D1663" s="8">
        <v>258.70999999999998</v>
      </c>
      <c r="E1663" s="8">
        <v>258.70999999999998</v>
      </c>
      <c r="F1663">
        <v>0</v>
      </c>
      <c r="G1663" s="8">
        <v>131.12</v>
      </c>
      <c r="H1663" s="8">
        <v>131.12</v>
      </c>
    </row>
    <row r="1664" spans="1:8">
      <c r="A1664" t="s">
        <v>341</v>
      </c>
      <c r="B1664" t="s">
        <v>342</v>
      </c>
      <c r="C1664" t="s">
        <v>2844</v>
      </c>
      <c r="D1664" s="8">
        <v>-4.91</v>
      </c>
      <c r="E1664" s="8">
        <v>-2.85</v>
      </c>
      <c r="F1664" s="8">
        <v>-7.18</v>
      </c>
      <c r="G1664">
        <v>0</v>
      </c>
      <c r="H1664" s="8">
        <v>0.14000000000000001</v>
      </c>
    </row>
    <row r="1665" spans="1:8">
      <c r="A1665" t="s">
        <v>341</v>
      </c>
      <c r="B1665" t="s">
        <v>342</v>
      </c>
      <c r="C1665" t="s">
        <v>2845</v>
      </c>
      <c r="D1665" s="8">
        <v>-4.42</v>
      </c>
      <c r="E1665" s="8">
        <v>-1.94</v>
      </c>
      <c r="F1665">
        <v>0</v>
      </c>
      <c r="G1665">
        <v>0</v>
      </c>
      <c r="H1665" s="8">
        <v>0.81</v>
      </c>
    </row>
    <row r="1666" spans="1:8">
      <c r="A1666" t="s">
        <v>341</v>
      </c>
      <c r="B1666" t="s">
        <v>342</v>
      </c>
      <c r="C1666" t="s">
        <v>2846</v>
      </c>
      <c r="D1666" s="8">
        <v>-127.24</v>
      </c>
      <c r="E1666" s="8">
        <v>-111.03</v>
      </c>
      <c r="F1666" s="8">
        <v>-198.71</v>
      </c>
      <c r="G1666" s="8">
        <v>21.07</v>
      </c>
      <c r="H1666" s="8">
        <v>15.32</v>
      </c>
    </row>
    <row r="1667" spans="1:8">
      <c r="A1667" t="s">
        <v>343</v>
      </c>
      <c r="B1667" t="s">
        <v>344</v>
      </c>
      <c r="C1667" t="s">
        <v>2832</v>
      </c>
      <c r="D1667" s="8">
        <v>2019</v>
      </c>
      <c r="E1667" s="8">
        <v>2018</v>
      </c>
      <c r="F1667" s="8">
        <v>2017</v>
      </c>
      <c r="G1667" s="8">
        <v>2016</v>
      </c>
      <c r="H1667" s="8">
        <v>2015</v>
      </c>
    </row>
    <row r="1668" spans="1:8">
      <c r="A1668" t="s">
        <v>343</v>
      </c>
      <c r="B1668" t="s">
        <v>344</v>
      </c>
      <c r="C1668" t="s">
        <v>2833</v>
      </c>
      <c r="D1668" s="6">
        <v>1775.2</v>
      </c>
      <c r="E1668" s="6">
        <v>1759.21</v>
      </c>
      <c r="F1668" s="6">
        <v>1828.08</v>
      </c>
      <c r="G1668" s="6">
        <v>2711.59</v>
      </c>
      <c r="H1668" s="6">
        <v>2740.37</v>
      </c>
    </row>
    <row r="1669" spans="1:8">
      <c r="A1669" t="s">
        <v>343</v>
      </c>
      <c r="B1669" t="s">
        <v>344</v>
      </c>
      <c r="C1669" t="s">
        <v>2834</v>
      </c>
      <c r="D1669" s="8">
        <v>81.52</v>
      </c>
      <c r="E1669" s="8">
        <v>70.930000000000007</v>
      </c>
      <c r="F1669" s="8">
        <v>73.09</v>
      </c>
      <c r="G1669" s="8">
        <v>62.31</v>
      </c>
      <c r="H1669" s="8">
        <v>75.400000000000006</v>
      </c>
    </row>
    <row r="1670" spans="1:8">
      <c r="A1670" t="s">
        <v>343</v>
      </c>
      <c r="B1670" t="s">
        <v>344</v>
      </c>
      <c r="C1670" t="s">
        <v>2835</v>
      </c>
      <c r="D1670" s="6">
        <v>1856.72</v>
      </c>
      <c r="E1670" s="6">
        <v>1830.14</v>
      </c>
      <c r="F1670" s="6">
        <v>1901.17</v>
      </c>
      <c r="G1670" s="6">
        <v>2773.9</v>
      </c>
      <c r="H1670" s="6">
        <v>2815.77</v>
      </c>
    </row>
    <row r="1671" spans="1:8">
      <c r="A1671" t="s">
        <v>343</v>
      </c>
      <c r="B1671" t="s">
        <v>344</v>
      </c>
      <c r="C1671" t="s">
        <v>2836</v>
      </c>
      <c r="D1671" s="6">
        <v>-1549.9</v>
      </c>
      <c r="E1671" s="6">
        <v>-1542.46</v>
      </c>
      <c r="F1671" s="6">
        <v>-1621.22</v>
      </c>
      <c r="G1671" s="6">
        <v>-2507.71</v>
      </c>
      <c r="H1671" s="6">
        <v>-2573.92</v>
      </c>
    </row>
    <row r="1672" spans="1:8">
      <c r="A1672" t="s">
        <v>343</v>
      </c>
      <c r="B1672" t="s">
        <v>344</v>
      </c>
      <c r="C1672" t="s">
        <v>2837</v>
      </c>
      <c r="D1672" s="8">
        <v>-5.56</v>
      </c>
      <c r="E1672" s="8">
        <v>-4.2300000000000004</v>
      </c>
      <c r="F1672" s="8">
        <v>-4.54</v>
      </c>
      <c r="G1672" s="8">
        <v>-4.45</v>
      </c>
      <c r="H1672" s="8">
        <v>-5.07</v>
      </c>
    </row>
    <row r="1673" spans="1:8">
      <c r="A1673" t="s">
        <v>343</v>
      </c>
      <c r="B1673" t="s">
        <v>344</v>
      </c>
      <c r="C1673" t="s">
        <v>2838</v>
      </c>
      <c r="D1673" s="8">
        <v>306.82</v>
      </c>
      <c r="E1673" s="8">
        <v>287.68</v>
      </c>
      <c r="F1673" s="8">
        <v>279.95</v>
      </c>
      <c r="G1673" s="8">
        <v>261.74</v>
      </c>
      <c r="H1673" s="8">
        <v>236.78</v>
      </c>
    </row>
    <row r="1674" spans="1:8">
      <c r="A1674" t="s">
        <v>343</v>
      </c>
      <c r="B1674" t="s">
        <v>344</v>
      </c>
      <c r="C1674" t="s">
        <v>2839</v>
      </c>
      <c r="D1674" s="8">
        <v>-26.72</v>
      </c>
      <c r="E1674" s="8">
        <v>-26.56</v>
      </c>
      <c r="F1674" s="8">
        <v>-25.84</v>
      </c>
      <c r="G1674" s="8">
        <v>-27.2</v>
      </c>
      <c r="H1674" s="8">
        <v>-26.34</v>
      </c>
    </row>
    <row r="1675" spans="1:8">
      <c r="A1675" t="s">
        <v>343</v>
      </c>
      <c r="B1675" t="s">
        <v>344</v>
      </c>
      <c r="C1675" t="s">
        <v>2840</v>
      </c>
      <c r="D1675" s="8">
        <v>280.11</v>
      </c>
      <c r="E1675" s="8">
        <v>261.12</v>
      </c>
      <c r="F1675" s="8">
        <v>254.11</v>
      </c>
      <c r="G1675" s="8">
        <v>234.54</v>
      </c>
      <c r="H1675" s="8">
        <v>210.44</v>
      </c>
    </row>
    <row r="1676" spans="1:8">
      <c r="A1676" t="s">
        <v>343</v>
      </c>
      <c r="B1676" t="s">
        <v>344</v>
      </c>
      <c r="C1676" t="s">
        <v>2841</v>
      </c>
      <c r="D1676" s="8">
        <v>-91.6</v>
      </c>
      <c r="E1676" s="8">
        <v>-76.3</v>
      </c>
      <c r="F1676" s="8">
        <v>-83.69</v>
      </c>
      <c r="G1676" s="8">
        <v>-71.34</v>
      </c>
      <c r="H1676" s="8">
        <v>-63</v>
      </c>
    </row>
    <row r="1677" spans="1:8">
      <c r="A1677" t="s">
        <v>343</v>
      </c>
      <c r="B1677" t="s">
        <v>344</v>
      </c>
      <c r="C1677" t="s">
        <v>2842</v>
      </c>
      <c r="D1677" s="8">
        <v>188.5</v>
      </c>
      <c r="E1677" s="8">
        <v>184.82</v>
      </c>
      <c r="F1677" s="8">
        <v>170.42</v>
      </c>
      <c r="G1677" s="8">
        <v>163.19999999999999</v>
      </c>
      <c r="H1677" s="8">
        <v>147.44</v>
      </c>
    </row>
    <row r="1678" spans="1:8">
      <c r="A1678" t="s">
        <v>343</v>
      </c>
      <c r="B1678" t="s">
        <v>344</v>
      </c>
      <c r="C1678" t="s">
        <v>2843</v>
      </c>
      <c r="D1678">
        <v>0</v>
      </c>
      <c r="E1678">
        <v>0</v>
      </c>
      <c r="F1678">
        <v>0</v>
      </c>
      <c r="G1678" s="8">
        <v>28.5</v>
      </c>
      <c r="H1678" s="8">
        <v>28.5</v>
      </c>
    </row>
    <row r="1679" spans="1:8">
      <c r="A1679" t="s">
        <v>343</v>
      </c>
      <c r="B1679" t="s">
        <v>344</v>
      </c>
      <c r="C1679" t="s">
        <v>2844</v>
      </c>
      <c r="D1679" s="8">
        <v>16.53</v>
      </c>
      <c r="E1679" s="8">
        <v>16.21</v>
      </c>
      <c r="F1679" s="8">
        <v>14.95</v>
      </c>
      <c r="G1679" s="8">
        <v>57.26</v>
      </c>
      <c r="H1679" s="8">
        <v>51.73</v>
      </c>
    </row>
    <row r="1680" spans="1:8">
      <c r="A1680" t="s">
        <v>343</v>
      </c>
      <c r="B1680" t="s">
        <v>344</v>
      </c>
      <c r="C1680" t="s">
        <v>2845</v>
      </c>
      <c r="D1680">
        <v>0</v>
      </c>
      <c r="E1680">
        <v>0</v>
      </c>
      <c r="F1680">
        <v>0</v>
      </c>
      <c r="G1680" s="8">
        <v>66.81</v>
      </c>
      <c r="H1680" s="8">
        <v>60.98</v>
      </c>
    </row>
    <row r="1681" spans="1:8">
      <c r="A1681" t="s">
        <v>343</v>
      </c>
      <c r="B1681" t="s">
        <v>344</v>
      </c>
      <c r="C1681" t="s">
        <v>2846</v>
      </c>
      <c r="D1681" s="8">
        <v>17.28</v>
      </c>
      <c r="E1681" s="8">
        <v>16.350000000000001</v>
      </c>
      <c r="F1681" s="8">
        <v>15.31</v>
      </c>
      <c r="G1681" s="8">
        <v>9.82</v>
      </c>
      <c r="H1681" s="8">
        <v>8.83</v>
      </c>
    </row>
    <row r="1682" spans="1:8">
      <c r="A1682" t="s">
        <v>345</v>
      </c>
      <c r="B1682" t="s">
        <v>346</v>
      </c>
      <c r="C1682" t="s">
        <v>2832</v>
      </c>
      <c r="D1682" s="8">
        <v>2019</v>
      </c>
      <c r="E1682" s="8">
        <v>2018</v>
      </c>
      <c r="F1682" s="8">
        <v>2017</v>
      </c>
      <c r="G1682" s="8">
        <v>2016</v>
      </c>
      <c r="H1682" s="8">
        <v>2015</v>
      </c>
    </row>
    <row r="1683" spans="1:8">
      <c r="A1683" t="s">
        <v>345</v>
      </c>
      <c r="B1683" t="s">
        <v>346</v>
      </c>
      <c r="C1683" t="s">
        <v>2833</v>
      </c>
      <c r="D1683" s="8">
        <v>223.08</v>
      </c>
      <c r="E1683" s="8">
        <v>209.85</v>
      </c>
      <c r="F1683" s="8">
        <v>232.02</v>
      </c>
      <c r="G1683" s="8">
        <v>197.66</v>
      </c>
      <c r="H1683" s="8">
        <v>187.13</v>
      </c>
    </row>
    <row r="1684" spans="1:8">
      <c r="A1684" t="s">
        <v>345</v>
      </c>
      <c r="B1684" t="s">
        <v>346</v>
      </c>
      <c r="C1684" t="s">
        <v>2834</v>
      </c>
      <c r="D1684" s="8">
        <v>2.72</v>
      </c>
      <c r="E1684" s="8">
        <v>1.64</v>
      </c>
      <c r="F1684" s="8">
        <v>3.39</v>
      </c>
      <c r="G1684" s="8">
        <v>1.5</v>
      </c>
      <c r="H1684" s="8">
        <v>1.2</v>
      </c>
    </row>
    <row r="1685" spans="1:8">
      <c r="A1685" t="s">
        <v>345</v>
      </c>
      <c r="B1685" t="s">
        <v>346</v>
      </c>
      <c r="C1685" t="s">
        <v>2835</v>
      </c>
      <c r="D1685" s="8">
        <v>225.8</v>
      </c>
      <c r="E1685" s="8">
        <v>211.49</v>
      </c>
      <c r="F1685" s="8">
        <v>235.41</v>
      </c>
      <c r="G1685" s="8">
        <v>199.15</v>
      </c>
      <c r="H1685" s="8">
        <v>188.33</v>
      </c>
    </row>
    <row r="1686" spans="1:8">
      <c r="A1686" t="s">
        <v>345</v>
      </c>
      <c r="B1686" t="s">
        <v>346</v>
      </c>
      <c r="C1686" t="s">
        <v>2836</v>
      </c>
      <c r="D1686" s="8">
        <v>-215.48</v>
      </c>
      <c r="E1686" s="8">
        <v>-196.41</v>
      </c>
      <c r="F1686" s="8">
        <v>-220.88</v>
      </c>
      <c r="G1686" s="8">
        <v>-180.52</v>
      </c>
      <c r="H1686" s="8">
        <v>-169.6</v>
      </c>
    </row>
    <row r="1687" spans="1:8">
      <c r="A1687" t="s">
        <v>345</v>
      </c>
      <c r="B1687" t="s">
        <v>346</v>
      </c>
      <c r="C1687" t="s">
        <v>2837</v>
      </c>
      <c r="D1687" s="8">
        <v>-12.71</v>
      </c>
      <c r="E1687" s="8">
        <v>-9.24</v>
      </c>
      <c r="F1687" s="8">
        <v>-8.4600000000000009</v>
      </c>
      <c r="G1687" s="8">
        <v>-6.48</v>
      </c>
      <c r="H1687" s="8">
        <v>-6.52</v>
      </c>
    </row>
    <row r="1688" spans="1:8">
      <c r="A1688" t="s">
        <v>345</v>
      </c>
      <c r="B1688" t="s">
        <v>346</v>
      </c>
      <c r="C1688" t="s">
        <v>2838</v>
      </c>
      <c r="D1688" s="8">
        <v>10.31</v>
      </c>
      <c r="E1688" s="8">
        <v>15.08</v>
      </c>
      <c r="F1688" s="8">
        <v>14.53</v>
      </c>
      <c r="G1688" s="8">
        <v>12.16</v>
      </c>
      <c r="H1688" s="8">
        <v>12.21</v>
      </c>
    </row>
    <row r="1689" spans="1:8">
      <c r="A1689" t="s">
        <v>345</v>
      </c>
      <c r="B1689" t="s">
        <v>346</v>
      </c>
      <c r="C1689" t="s">
        <v>2839</v>
      </c>
      <c r="D1689" s="8">
        <v>-6.12</v>
      </c>
      <c r="E1689" s="8">
        <v>-6.62</v>
      </c>
      <c r="F1689" s="8">
        <v>-6.46</v>
      </c>
      <c r="G1689" s="8">
        <v>-6.97</v>
      </c>
      <c r="H1689" s="8">
        <v>-7</v>
      </c>
    </row>
    <row r="1690" spans="1:8">
      <c r="A1690" t="s">
        <v>345</v>
      </c>
      <c r="B1690" t="s">
        <v>346</v>
      </c>
      <c r="C1690" t="s">
        <v>2840</v>
      </c>
      <c r="D1690" s="8">
        <v>4.2</v>
      </c>
      <c r="E1690" s="8">
        <v>8.4600000000000009</v>
      </c>
      <c r="F1690" s="8">
        <v>8.07</v>
      </c>
      <c r="G1690" s="8">
        <v>5.18</v>
      </c>
      <c r="H1690" s="8">
        <v>5.2</v>
      </c>
    </row>
    <row r="1691" spans="1:8">
      <c r="A1691" t="s">
        <v>345</v>
      </c>
      <c r="B1691" t="s">
        <v>346</v>
      </c>
      <c r="C1691" t="s">
        <v>2841</v>
      </c>
      <c r="D1691" s="8">
        <v>2.35</v>
      </c>
      <c r="E1691" s="8">
        <v>-2.52</v>
      </c>
      <c r="F1691" s="8">
        <v>-3.1</v>
      </c>
      <c r="G1691" s="8">
        <v>-2.38</v>
      </c>
      <c r="H1691" s="8">
        <v>-1.18</v>
      </c>
    </row>
    <row r="1692" spans="1:8">
      <c r="A1692" t="s">
        <v>345</v>
      </c>
      <c r="B1692" t="s">
        <v>346</v>
      </c>
      <c r="C1692" t="s">
        <v>2842</v>
      </c>
      <c r="D1692" s="8">
        <v>6.55</v>
      </c>
      <c r="E1692" s="8">
        <v>5.94</v>
      </c>
      <c r="F1692" s="8">
        <v>4.97</v>
      </c>
      <c r="G1692" s="8">
        <v>2.81</v>
      </c>
      <c r="H1692" s="8">
        <v>4.0199999999999996</v>
      </c>
    </row>
    <row r="1693" spans="1:8">
      <c r="A1693" t="s">
        <v>345</v>
      </c>
      <c r="B1693" t="s">
        <v>346</v>
      </c>
      <c r="C1693" t="s">
        <v>2843</v>
      </c>
      <c r="D1693" s="8">
        <v>14.17</v>
      </c>
      <c r="E1693" s="8">
        <v>14.17</v>
      </c>
      <c r="F1693" s="8">
        <v>14.17</v>
      </c>
      <c r="G1693" s="8">
        <v>12.87</v>
      </c>
      <c r="H1693" s="8">
        <v>12.87</v>
      </c>
    </row>
    <row r="1694" spans="1:8">
      <c r="A1694" t="s">
        <v>345</v>
      </c>
      <c r="B1694" t="s">
        <v>346</v>
      </c>
      <c r="C1694" t="s">
        <v>2844</v>
      </c>
      <c r="D1694" s="8">
        <v>4.62</v>
      </c>
      <c r="E1694" s="8">
        <v>3.98</v>
      </c>
      <c r="F1694" s="8">
        <v>3.5</v>
      </c>
      <c r="G1694" s="8">
        <v>2.1800000000000002</v>
      </c>
      <c r="H1694" s="8">
        <v>3.14</v>
      </c>
    </row>
    <row r="1695" spans="1:8">
      <c r="A1695" t="s">
        <v>345</v>
      </c>
      <c r="B1695" t="s">
        <v>346</v>
      </c>
      <c r="C1695" t="s">
        <v>2845</v>
      </c>
      <c r="D1695" s="8">
        <v>8.94</v>
      </c>
      <c r="E1695" s="8">
        <v>8.86</v>
      </c>
      <c r="F1695" s="8">
        <v>8.06</v>
      </c>
      <c r="G1695" s="8">
        <v>7.6</v>
      </c>
      <c r="H1695" s="8">
        <v>8.57</v>
      </c>
    </row>
    <row r="1696" spans="1:8">
      <c r="A1696" t="s">
        <v>345</v>
      </c>
      <c r="B1696" t="s">
        <v>346</v>
      </c>
      <c r="C1696" t="s">
        <v>2846</v>
      </c>
      <c r="D1696" s="8">
        <v>4.62</v>
      </c>
      <c r="E1696" s="8">
        <v>7.18</v>
      </c>
      <c r="F1696" s="8">
        <v>6.26</v>
      </c>
      <c r="G1696" s="8">
        <v>9.43</v>
      </c>
      <c r="H1696" s="8">
        <v>10</v>
      </c>
    </row>
    <row r="1697" spans="1:8">
      <c r="A1697" t="s">
        <v>347</v>
      </c>
      <c r="B1697" t="s">
        <v>348</v>
      </c>
      <c r="C1697" t="s">
        <v>2832</v>
      </c>
      <c r="D1697" s="8">
        <v>2019</v>
      </c>
      <c r="E1697" s="8">
        <v>2018</v>
      </c>
      <c r="F1697" s="8">
        <v>2017</v>
      </c>
      <c r="G1697" s="8">
        <v>2016</v>
      </c>
      <c r="H1697" s="8">
        <v>2015</v>
      </c>
    </row>
    <row r="1698" spans="1:8">
      <c r="A1698" t="s">
        <v>347</v>
      </c>
      <c r="B1698" t="s">
        <v>348</v>
      </c>
      <c r="C1698" t="s">
        <v>2833</v>
      </c>
      <c r="D1698" s="6">
        <v>4285.78</v>
      </c>
      <c r="E1698" s="6">
        <v>4400.72</v>
      </c>
      <c r="F1698" s="6">
        <v>3641</v>
      </c>
      <c r="G1698" s="6">
        <v>2756.67</v>
      </c>
      <c r="H1698" s="6">
        <v>2986.98</v>
      </c>
    </row>
    <row r="1699" spans="1:8">
      <c r="A1699" t="s">
        <v>347</v>
      </c>
      <c r="B1699" t="s">
        <v>348</v>
      </c>
      <c r="C1699" t="s">
        <v>2834</v>
      </c>
      <c r="D1699" s="8">
        <v>42.74</v>
      </c>
      <c r="E1699" s="8">
        <v>27.78</v>
      </c>
      <c r="F1699" s="8">
        <v>24.94</v>
      </c>
      <c r="G1699" s="8">
        <v>44.55</v>
      </c>
      <c r="H1699" s="8">
        <v>19.079999999999998</v>
      </c>
    </row>
    <row r="1700" spans="1:8">
      <c r="A1700" t="s">
        <v>347</v>
      </c>
      <c r="B1700" t="s">
        <v>348</v>
      </c>
      <c r="C1700" t="s">
        <v>2835</v>
      </c>
      <c r="D1700" s="6">
        <v>4328.5200000000004</v>
      </c>
      <c r="E1700" s="6">
        <v>4428.5</v>
      </c>
      <c r="F1700" s="6">
        <v>3665.94</v>
      </c>
      <c r="G1700" s="6">
        <v>2801.22</v>
      </c>
      <c r="H1700" s="6">
        <v>3006.06</v>
      </c>
    </row>
    <row r="1701" spans="1:8">
      <c r="A1701" t="s">
        <v>347</v>
      </c>
      <c r="B1701" t="s">
        <v>348</v>
      </c>
      <c r="C1701" t="s">
        <v>2836</v>
      </c>
      <c r="D1701" s="6">
        <v>-3637.64</v>
      </c>
      <c r="E1701" s="6">
        <v>-4001.09</v>
      </c>
      <c r="F1701" s="6">
        <v>-2826.85</v>
      </c>
      <c r="G1701" s="6">
        <v>-2510.4499999999998</v>
      </c>
      <c r="H1701" s="6">
        <v>-2864.53</v>
      </c>
    </row>
    <row r="1702" spans="1:8">
      <c r="A1702" t="s">
        <v>347</v>
      </c>
      <c r="B1702" t="s">
        <v>348</v>
      </c>
      <c r="C1702" t="s">
        <v>2837</v>
      </c>
      <c r="D1702" s="8">
        <v>-40.94</v>
      </c>
      <c r="E1702" s="8">
        <v>-52.03</v>
      </c>
      <c r="F1702" s="8">
        <v>-55.43</v>
      </c>
      <c r="G1702" s="8">
        <v>-75.599999999999994</v>
      </c>
      <c r="H1702" s="8">
        <v>-102.09</v>
      </c>
    </row>
    <row r="1703" spans="1:8">
      <c r="A1703" t="s">
        <v>347</v>
      </c>
      <c r="B1703" t="s">
        <v>348</v>
      </c>
      <c r="C1703" t="s">
        <v>2838</v>
      </c>
      <c r="D1703" s="8">
        <v>690.88</v>
      </c>
      <c r="E1703" s="8">
        <v>427.41</v>
      </c>
      <c r="F1703" s="8">
        <v>839.09</v>
      </c>
      <c r="G1703" s="8">
        <v>215.17</v>
      </c>
      <c r="H1703" s="8">
        <v>39.44</v>
      </c>
    </row>
    <row r="1704" spans="1:8">
      <c r="A1704" t="s">
        <v>347</v>
      </c>
      <c r="B1704" t="s">
        <v>348</v>
      </c>
      <c r="C1704" t="s">
        <v>2839</v>
      </c>
      <c r="D1704" s="8">
        <v>-95.85</v>
      </c>
      <c r="E1704" s="8">
        <v>-95.22</v>
      </c>
      <c r="F1704" s="8">
        <v>-104.94</v>
      </c>
      <c r="G1704" s="8">
        <v>-110.11</v>
      </c>
      <c r="H1704" s="8">
        <v>-115.6</v>
      </c>
    </row>
    <row r="1705" spans="1:8">
      <c r="A1705" t="s">
        <v>347</v>
      </c>
      <c r="B1705" t="s">
        <v>348</v>
      </c>
      <c r="C1705" t="s">
        <v>2840</v>
      </c>
      <c r="D1705" s="8">
        <v>595.03</v>
      </c>
      <c r="E1705" s="8">
        <v>332.19</v>
      </c>
      <c r="F1705" s="8">
        <v>734.15</v>
      </c>
      <c r="G1705" s="8">
        <v>105.06</v>
      </c>
      <c r="H1705" s="8">
        <v>-76.16</v>
      </c>
    </row>
    <row r="1706" spans="1:8">
      <c r="A1706" t="s">
        <v>347</v>
      </c>
      <c r="B1706" t="s">
        <v>348</v>
      </c>
      <c r="C1706" t="s">
        <v>2841</v>
      </c>
      <c r="D1706" s="8">
        <v>-24.39</v>
      </c>
      <c r="E1706" s="8">
        <v>-111.07</v>
      </c>
      <c r="F1706" s="8">
        <v>-141.86000000000001</v>
      </c>
      <c r="G1706" s="8">
        <v>-5.64</v>
      </c>
      <c r="H1706" s="8">
        <v>18.43</v>
      </c>
    </row>
    <row r="1707" spans="1:8">
      <c r="A1707" t="s">
        <v>347</v>
      </c>
      <c r="B1707" t="s">
        <v>348</v>
      </c>
      <c r="C1707" t="s">
        <v>2842</v>
      </c>
      <c r="D1707" s="8">
        <v>570.64</v>
      </c>
      <c r="E1707" s="8">
        <v>221.12</v>
      </c>
      <c r="F1707" s="8">
        <v>592.29</v>
      </c>
      <c r="G1707" s="8">
        <v>99.42</v>
      </c>
      <c r="H1707" s="8">
        <v>-57.73</v>
      </c>
    </row>
    <row r="1708" spans="1:8">
      <c r="A1708" t="s">
        <v>347</v>
      </c>
      <c r="B1708" t="s">
        <v>348</v>
      </c>
      <c r="C1708" t="s">
        <v>2843</v>
      </c>
      <c r="D1708" s="8">
        <v>22.84</v>
      </c>
      <c r="E1708" s="8">
        <v>22.84</v>
      </c>
      <c r="F1708" s="8">
        <v>23.5</v>
      </c>
      <c r="G1708" s="8">
        <v>24.49</v>
      </c>
      <c r="H1708" s="8">
        <v>24.49</v>
      </c>
    </row>
    <row r="1709" spans="1:8">
      <c r="A1709" t="s">
        <v>347</v>
      </c>
      <c r="B1709" t="s">
        <v>348</v>
      </c>
      <c r="C1709" t="s">
        <v>2844</v>
      </c>
      <c r="D1709" s="8">
        <v>24.98</v>
      </c>
      <c r="E1709" s="8">
        <v>9.41</v>
      </c>
      <c r="F1709" s="8">
        <v>24.26</v>
      </c>
      <c r="G1709" s="8">
        <v>4.0599999999999996</v>
      </c>
      <c r="H1709" s="8">
        <v>-2.36</v>
      </c>
    </row>
    <row r="1710" spans="1:8">
      <c r="A1710" t="s">
        <v>347</v>
      </c>
      <c r="B1710" t="s">
        <v>348</v>
      </c>
      <c r="C1710" t="s">
        <v>2845</v>
      </c>
      <c r="D1710" s="8">
        <v>29.18</v>
      </c>
      <c r="E1710" s="8">
        <v>13.85</v>
      </c>
      <c r="F1710" s="8">
        <v>29.67</v>
      </c>
      <c r="G1710" s="8">
        <v>8.56</v>
      </c>
      <c r="H1710" s="8">
        <v>2.36</v>
      </c>
    </row>
    <row r="1711" spans="1:8">
      <c r="A1711" t="s">
        <v>347</v>
      </c>
      <c r="B1711" t="s">
        <v>348</v>
      </c>
      <c r="C1711" t="s">
        <v>2846</v>
      </c>
      <c r="D1711" s="8">
        <v>16.12</v>
      </c>
      <c r="E1711" s="8">
        <v>9.7100000000000009</v>
      </c>
      <c r="F1711" s="8">
        <v>23.05</v>
      </c>
      <c r="G1711" s="8">
        <v>10.55</v>
      </c>
      <c r="H1711" s="8">
        <v>4.74</v>
      </c>
    </row>
    <row r="1712" spans="1:8">
      <c r="A1712" t="s">
        <v>349</v>
      </c>
      <c r="B1712" t="s">
        <v>350</v>
      </c>
      <c r="C1712" t="s">
        <v>2832</v>
      </c>
      <c r="D1712" s="8">
        <v>2019</v>
      </c>
      <c r="E1712" s="8">
        <v>2018</v>
      </c>
      <c r="F1712" s="8">
        <v>2017</v>
      </c>
      <c r="G1712" s="8">
        <v>2016</v>
      </c>
      <c r="H1712" s="8">
        <v>2015</v>
      </c>
    </row>
    <row r="1713" spans="1:8">
      <c r="A1713" t="s">
        <v>349</v>
      </c>
      <c r="B1713" t="s">
        <v>350</v>
      </c>
      <c r="C1713" t="s">
        <v>2833</v>
      </c>
      <c r="D1713" s="8">
        <v>17.309999999999999</v>
      </c>
      <c r="E1713" s="8">
        <v>23.78</v>
      </c>
      <c r="F1713" s="8">
        <v>27.33</v>
      </c>
      <c r="G1713" s="8">
        <v>24.74</v>
      </c>
      <c r="H1713" s="8">
        <v>23.57</v>
      </c>
    </row>
    <row r="1714" spans="1:8">
      <c r="A1714" t="s">
        <v>349</v>
      </c>
      <c r="B1714" t="s">
        <v>350</v>
      </c>
      <c r="C1714" t="s">
        <v>2834</v>
      </c>
      <c r="D1714" s="8">
        <v>0.84</v>
      </c>
      <c r="E1714" s="8">
        <v>0.96</v>
      </c>
      <c r="F1714" s="8">
        <v>1.32</v>
      </c>
      <c r="G1714" s="8">
        <v>1.53</v>
      </c>
      <c r="H1714" s="8">
        <v>1.19</v>
      </c>
    </row>
    <row r="1715" spans="1:8">
      <c r="A1715" t="s">
        <v>349</v>
      </c>
      <c r="B1715" t="s">
        <v>350</v>
      </c>
      <c r="C1715" t="s">
        <v>2835</v>
      </c>
      <c r="D1715" s="8">
        <v>18.149999999999999</v>
      </c>
      <c r="E1715" s="8">
        <v>24.74</v>
      </c>
      <c r="F1715" s="8">
        <v>28.64</v>
      </c>
      <c r="G1715" s="8">
        <v>26.28</v>
      </c>
      <c r="H1715" s="8">
        <v>24.76</v>
      </c>
    </row>
    <row r="1716" spans="1:8">
      <c r="A1716" t="s">
        <v>349</v>
      </c>
      <c r="B1716" t="s">
        <v>350</v>
      </c>
      <c r="C1716" t="s">
        <v>2836</v>
      </c>
      <c r="D1716" s="8">
        <v>-15.04</v>
      </c>
      <c r="E1716" s="8">
        <v>-20.58</v>
      </c>
      <c r="F1716" s="8">
        <v>-23.73</v>
      </c>
      <c r="G1716" s="8">
        <v>-17.3</v>
      </c>
      <c r="H1716" s="8">
        <v>-19.68</v>
      </c>
    </row>
    <row r="1717" spans="1:8">
      <c r="A1717" t="s">
        <v>349</v>
      </c>
      <c r="B1717" t="s">
        <v>350</v>
      </c>
      <c r="C1717" t="s">
        <v>2837</v>
      </c>
      <c r="D1717" s="8">
        <v>-0.3</v>
      </c>
      <c r="E1717" s="8">
        <v>-0.08</v>
      </c>
      <c r="F1717" s="8">
        <v>-0.15</v>
      </c>
      <c r="G1717" s="8">
        <v>-0.59</v>
      </c>
      <c r="H1717" s="8">
        <v>-0.1</v>
      </c>
    </row>
    <row r="1718" spans="1:8">
      <c r="A1718" t="s">
        <v>349</v>
      </c>
      <c r="B1718" t="s">
        <v>350</v>
      </c>
      <c r="C1718" t="s">
        <v>2838</v>
      </c>
      <c r="D1718" s="8">
        <v>3.11</v>
      </c>
      <c r="E1718" s="8">
        <v>4.16</v>
      </c>
      <c r="F1718" s="8">
        <v>4.92</v>
      </c>
      <c r="G1718" s="8">
        <v>8.39</v>
      </c>
      <c r="H1718" s="8">
        <v>4.9800000000000004</v>
      </c>
    </row>
    <row r="1719" spans="1:8">
      <c r="A1719" t="s">
        <v>349</v>
      </c>
      <c r="B1719" t="s">
        <v>350</v>
      </c>
      <c r="C1719" t="s">
        <v>2839</v>
      </c>
      <c r="D1719" s="8">
        <v>-1.52</v>
      </c>
      <c r="E1719" s="8">
        <v>-1.84</v>
      </c>
      <c r="F1719" s="8">
        <v>-2.1</v>
      </c>
      <c r="G1719" s="8">
        <v>-2.13</v>
      </c>
      <c r="H1719" s="8">
        <v>-2.35</v>
      </c>
    </row>
    <row r="1720" spans="1:8">
      <c r="A1720" t="s">
        <v>349</v>
      </c>
      <c r="B1720" t="s">
        <v>350</v>
      </c>
      <c r="C1720" t="s">
        <v>2840</v>
      </c>
      <c r="D1720" s="8">
        <v>1.59</v>
      </c>
      <c r="E1720" s="8">
        <v>2.3199999999999998</v>
      </c>
      <c r="F1720" s="8">
        <v>2.81</v>
      </c>
      <c r="G1720" s="8">
        <v>6.26</v>
      </c>
      <c r="H1720" s="8">
        <v>2.63</v>
      </c>
    </row>
    <row r="1721" spans="1:8">
      <c r="A1721" t="s">
        <v>349</v>
      </c>
      <c r="B1721" t="s">
        <v>350</v>
      </c>
      <c r="C1721" t="s">
        <v>2841</v>
      </c>
      <c r="D1721" s="8">
        <v>-0.44</v>
      </c>
      <c r="E1721" s="8">
        <v>-0.94</v>
      </c>
      <c r="F1721" s="8">
        <v>-1.1399999999999999</v>
      </c>
      <c r="G1721" s="8">
        <v>-1.94</v>
      </c>
      <c r="H1721" s="8">
        <v>-1.02</v>
      </c>
    </row>
    <row r="1722" spans="1:8">
      <c r="A1722" t="s">
        <v>349</v>
      </c>
      <c r="B1722" t="s">
        <v>350</v>
      </c>
      <c r="C1722" t="s">
        <v>2842</v>
      </c>
      <c r="D1722" s="8">
        <v>1.1599999999999999</v>
      </c>
      <c r="E1722" s="8">
        <v>1.38</v>
      </c>
      <c r="F1722" s="8">
        <v>1.67</v>
      </c>
      <c r="G1722" s="8">
        <v>4.32</v>
      </c>
      <c r="H1722" s="8">
        <v>1.61</v>
      </c>
    </row>
    <row r="1723" spans="1:8">
      <c r="A1723" t="s">
        <v>349</v>
      </c>
      <c r="B1723" t="s">
        <v>350</v>
      </c>
      <c r="C1723" t="s">
        <v>2843</v>
      </c>
      <c r="D1723">
        <v>0</v>
      </c>
      <c r="E1723">
        <v>0</v>
      </c>
      <c r="F1723" s="8">
        <v>6.61</v>
      </c>
      <c r="G1723" s="8">
        <v>6.61</v>
      </c>
      <c r="H1723" s="8">
        <v>6.61</v>
      </c>
    </row>
    <row r="1724" spans="1:8">
      <c r="A1724" t="s">
        <v>349</v>
      </c>
      <c r="B1724" t="s">
        <v>350</v>
      </c>
      <c r="C1724" t="s">
        <v>2844</v>
      </c>
      <c r="D1724" s="8">
        <v>1.74</v>
      </c>
      <c r="E1724" s="8">
        <v>2.08</v>
      </c>
      <c r="F1724" s="8">
        <v>2.5099999999999998</v>
      </c>
      <c r="G1724" s="8">
        <v>6.5</v>
      </c>
      <c r="H1724" s="8">
        <v>2.42</v>
      </c>
    </row>
    <row r="1725" spans="1:8">
      <c r="A1725" t="s">
        <v>349</v>
      </c>
      <c r="B1725" t="s">
        <v>350</v>
      </c>
      <c r="C1725" t="s">
        <v>2845</v>
      </c>
      <c r="D1725">
        <v>0</v>
      </c>
      <c r="E1725">
        <v>0</v>
      </c>
      <c r="F1725" s="8">
        <v>5.7</v>
      </c>
      <c r="G1725" s="8">
        <v>9.74</v>
      </c>
      <c r="H1725" s="8">
        <v>5.99</v>
      </c>
    </row>
    <row r="1726" spans="1:8">
      <c r="A1726" t="s">
        <v>349</v>
      </c>
      <c r="B1726" t="s">
        <v>350</v>
      </c>
      <c r="C1726" t="s">
        <v>2846</v>
      </c>
      <c r="D1726" s="8">
        <v>17.97</v>
      </c>
      <c r="E1726" s="8">
        <v>17.48</v>
      </c>
      <c r="F1726" s="8">
        <v>17.989999999999998</v>
      </c>
      <c r="G1726" s="8">
        <v>36.26</v>
      </c>
      <c r="H1726" s="8">
        <v>21.57</v>
      </c>
    </row>
    <row r="1727" spans="1:8">
      <c r="A1727" t="s">
        <v>351</v>
      </c>
      <c r="B1727" t="s">
        <v>352</v>
      </c>
      <c r="C1727" t="s">
        <v>2832</v>
      </c>
      <c r="D1727" s="8">
        <v>2019</v>
      </c>
      <c r="E1727" s="8">
        <v>2018</v>
      </c>
      <c r="F1727" s="8">
        <v>2017</v>
      </c>
      <c r="G1727" s="8">
        <v>2016</v>
      </c>
      <c r="H1727" s="8">
        <v>2015</v>
      </c>
    </row>
    <row r="1728" spans="1:8">
      <c r="A1728" t="s">
        <v>351</v>
      </c>
      <c r="B1728" t="s">
        <v>352</v>
      </c>
      <c r="C1728" t="s">
        <v>2833</v>
      </c>
      <c r="D1728" s="8">
        <v>736.19</v>
      </c>
      <c r="E1728" s="8">
        <v>614.12</v>
      </c>
      <c r="F1728" s="8">
        <v>549.35</v>
      </c>
      <c r="G1728" s="8">
        <v>493.01</v>
      </c>
      <c r="H1728" s="8">
        <v>420.11</v>
      </c>
    </row>
    <row r="1729" spans="1:8">
      <c r="A1729" t="s">
        <v>351</v>
      </c>
      <c r="B1729" t="s">
        <v>352</v>
      </c>
      <c r="C1729" t="s">
        <v>2834</v>
      </c>
      <c r="D1729" s="8">
        <v>83.15</v>
      </c>
      <c r="E1729" s="8">
        <v>87.23</v>
      </c>
      <c r="F1729" s="8">
        <v>75.64</v>
      </c>
      <c r="G1729" s="8">
        <v>31.57</v>
      </c>
      <c r="H1729" s="8">
        <v>15.58</v>
      </c>
    </row>
    <row r="1730" spans="1:8">
      <c r="A1730" t="s">
        <v>351</v>
      </c>
      <c r="B1730" t="s">
        <v>352</v>
      </c>
      <c r="C1730" t="s">
        <v>2835</v>
      </c>
      <c r="D1730" s="8">
        <v>819.34</v>
      </c>
      <c r="E1730" s="8">
        <v>701.35</v>
      </c>
      <c r="F1730" s="8">
        <v>624.99</v>
      </c>
      <c r="G1730" s="8">
        <v>524.58000000000004</v>
      </c>
      <c r="H1730" s="8">
        <v>435.69</v>
      </c>
    </row>
    <row r="1731" spans="1:8">
      <c r="A1731" t="s">
        <v>351</v>
      </c>
      <c r="B1731" t="s">
        <v>352</v>
      </c>
      <c r="C1731" t="s">
        <v>2836</v>
      </c>
      <c r="D1731" s="8">
        <v>-627.22</v>
      </c>
      <c r="E1731" s="8">
        <v>-537.47</v>
      </c>
      <c r="F1731" s="8">
        <v>-472.2</v>
      </c>
      <c r="G1731" s="8">
        <v>-400.31</v>
      </c>
      <c r="H1731" s="8">
        <v>-360.06</v>
      </c>
    </row>
    <row r="1732" spans="1:8">
      <c r="A1732" t="s">
        <v>351</v>
      </c>
      <c r="B1732" t="s">
        <v>352</v>
      </c>
      <c r="C1732" t="s">
        <v>2837</v>
      </c>
      <c r="D1732" s="8">
        <v>-1.44</v>
      </c>
      <c r="E1732" s="8">
        <v>-0.37</v>
      </c>
      <c r="F1732" s="8">
        <v>-0.4</v>
      </c>
      <c r="G1732" s="8">
        <v>-1.67</v>
      </c>
      <c r="H1732" s="8">
        <v>-5.68</v>
      </c>
    </row>
    <row r="1733" spans="1:8">
      <c r="A1733" t="s">
        <v>351</v>
      </c>
      <c r="B1733" t="s">
        <v>352</v>
      </c>
      <c r="C1733" t="s">
        <v>2838</v>
      </c>
      <c r="D1733" s="8">
        <v>192.12</v>
      </c>
      <c r="E1733" s="8">
        <v>163.88</v>
      </c>
      <c r="F1733" s="8">
        <v>152.79</v>
      </c>
      <c r="G1733" s="8">
        <v>122.6</v>
      </c>
      <c r="H1733" s="8">
        <v>69.95</v>
      </c>
    </row>
    <row r="1734" spans="1:8">
      <c r="A1734" t="s">
        <v>351</v>
      </c>
      <c r="B1734" t="s">
        <v>352</v>
      </c>
      <c r="C1734" t="s">
        <v>2839</v>
      </c>
      <c r="D1734" s="8">
        <v>-18.190000000000001</v>
      </c>
      <c r="E1734" s="8">
        <v>-16.71</v>
      </c>
      <c r="F1734" s="8">
        <v>-17.350000000000001</v>
      </c>
      <c r="G1734" s="8">
        <v>-18.989999999999998</v>
      </c>
      <c r="H1734" s="8">
        <v>-16.46</v>
      </c>
    </row>
    <row r="1735" spans="1:8">
      <c r="A1735" t="s">
        <v>351</v>
      </c>
      <c r="B1735" t="s">
        <v>352</v>
      </c>
      <c r="C1735" t="s">
        <v>2840</v>
      </c>
      <c r="D1735" s="8">
        <v>173.93</v>
      </c>
      <c r="E1735" s="8">
        <v>147.16999999999999</v>
      </c>
      <c r="F1735" s="8">
        <v>135.44</v>
      </c>
      <c r="G1735" s="8">
        <v>103.61</v>
      </c>
      <c r="H1735" s="8">
        <v>53.49</v>
      </c>
    </row>
    <row r="1736" spans="1:8">
      <c r="A1736" t="s">
        <v>351</v>
      </c>
      <c r="B1736" t="s">
        <v>352</v>
      </c>
      <c r="C1736" t="s">
        <v>2841</v>
      </c>
      <c r="D1736" s="8">
        <v>-51.02</v>
      </c>
      <c r="E1736" s="8">
        <v>-27.44</v>
      </c>
      <c r="F1736" s="8">
        <v>-28.19</v>
      </c>
      <c r="G1736" s="8">
        <v>-21.48</v>
      </c>
      <c r="H1736" s="8">
        <v>-11.81</v>
      </c>
    </row>
    <row r="1737" spans="1:8">
      <c r="A1737" t="s">
        <v>351</v>
      </c>
      <c r="B1737" t="s">
        <v>352</v>
      </c>
      <c r="C1737" t="s">
        <v>2842</v>
      </c>
      <c r="D1737" s="8">
        <v>122.91</v>
      </c>
      <c r="E1737" s="8">
        <v>119.73</v>
      </c>
      <c r="F1737" s="8">
        <v>107.25</v>
      </c>
      <c r="G1737" s="8">
        <v>82.13</v>
      </c>
      <c r="H1737" s="8">
        <v>41.68</v>
      </c>
    </row>
    <row r="1738" spans="1:8">
      <c r="A1738" t="s">
        <v>351</v>
      </c>
      <c r="B1738" t="s">
        <v>352</v>
      </c>
      <c r="C1738" t="s">
        <v>2843</v>
      </c>
      <c r="D1738" s="8">
        <v>14.3</v>
      </c>
      <c r="E1738" s="8">
        <v>14.3</v>
      </c>
      <c r="F1738" s="8">
        <v>14.3</v>
      </c>
      <c r="G1738" s="8">
        <v>14.3</v>
      </c>
      <c r="H1738" s="8">
        <v>14.3</v>
      </c>
    </row>
    <row r="1739" spans="1:8">
      <c r="A1739" t="s">
        <v>351</v>
      </c>
      <c r="B1739" t="s">
        <v>352</v>
      </c>
      <c r="C1739" t="s">
        <v>2844</v>
      </c>
      <c r="D1739" s="8">
        <v>17.190000000000001</v>
      </c>
      <c r="E1739" s="8">
        <v>16.739999999999998</v>
      </c>
      <c r="F1739" s="8">
        <v>15</v>
      </c>
      <c r="G1739" s="8">
        <v>11.48</v>
      </c>
      <c r="H1739" s="8">
        <v>5.83</v>
      </c>
    </row>
    <row r="1740" spans="1:8">
      <c r="A1740" t="s">
        <v>351</v>
      </c>
      <c r="B1740" t="s">
        <v>352</v>
      </c>
      <c r="C1740" t="s">
        <v>2845</v>
      </c>
      <c r="D1740" s="8">
        <v>19.73</v>
      </c>
      <c r="E1740" s="8">
        <v>19.079999999999998</v>
      </c>
      <c r="F1740" s="8">
        <v>17.43</v>
      </c>
      <c r="G1740" s="8">
        <v>14.14</v>
      </c>
      <c r="H1740" s="8">
        <v>8.1300000000000008</v>
      </c>
    </row>
    <row r="1741" spans="1:8">
      <c r="A1741" t="s">
        <v>351</v>
      </c>
      <c r="B1741" t="s">
        <v>352</v>
      </c>
      <c r="C1741" t="s">
        <v>2846</v>
      </c>
      <c r="D1741" s="8">
        <v>26.1</v>
      </c>
      <c r="E1741" s="8">
        <v>26.69</v>
      </c>
      <c r="F1741" s="8">
        <v>27.81</v>
      </c>
      <c r="G1741" s="8">
        <v>25.21</v>
      </c>
      <c r="H1741" s="8">
        <v>18</v>
      </c>
    </row>
    <row r="1742" spans="1:8">
      <c r="A1742" t="s">
        <v>355</v>
      </c>
      <c r="B1742" t="s">
        <v>356</v>
      </c>
      <c r="C1742" t="s">
        <v>2832</v>
      </c>
      <c r="D1742" s="8">
        <v>2019</v>
      </c>
      <c r="E1742" s="8">
        <v>2018</v>
      </c>
      <c r="F1742" s="8">
        <v>2017</v>
      </c>
      <c r="G1742" s="8">
        <v>2016</v>
      </c>
      <c r="H1742" s="8">
        <v>2015</v>
      </c>
    </row>
    <row r="1743" spans="1:8">
      <c r="A1743" t="s">
        <v>355</v>
      </c>
      <c r="B1743" t="s">
        <v>356</v>
      </c>
      <c r="C1743" t="s">
        <v>2833</v>
      </c>
      <c r="D1743" s="8">
        <v>154.11000000000001</v>
      </c>
      <c r="E1743" s="8">
        <v>168.81</v>
      </c>
      <c r="F1743" s="8">
        <v>159.08000000000001</v>
      </c>
      <c r="G1743" s="8">
        <v>146.09</v>
      </c>
      <c r="H1743" s="8">
        <v>128.88999999999999</v>
      </c>
    </row>
    <row r="1744" spans="1:8">
      <c r="A1744" t="s">
        <v>355</v>
      </c>
      <c r="B1744" t="s">
        <v>356</v>
      </c>
      <c r="C1744" t="s">
        <v>2834</v>
      </c>
      <c r="D1744" s="8">
        <v>3.17</v>
      </c>
      <c r="E1744" s="8">
        <v>4.22</v>
      </c>
      <c r="F1744" s="8">
        <v>3.32</v>
      </c>
      <c r="G1744" s="8">
        <v>2.99</v>
      </c>
      <c r="H1744" s="8">
        <v>2.78</v>
      </c>
    </row>
    <row r="1745" spans="1:8">
      <c r="A1745" t="s">
        <v>355</v>
      </c>
      <c r="B1745" t="s">
        <v>356</v>
      </c>
      <c r="C1745" t="s">
        <v>2835</v>
      </c>
      <c r="D1745" s="8">
        <v>157.28</v>
      </c>
      <c r="E1745" s="8">
        <v>173.03</v>
      </c>
      <c r="F1745" s="8">
        <v>162.4</v>
      </c>
      <c r="G1745" s="8">
        <v>149.08000000000001</v>
      </c>
      <c r="H1745" s="8">
        <v>131.66999999999999</v>
      </c>
    </row>
    <row r="1746" spans="1:8">
      <c r="A1746" t="s">
        <v>355</v>
      </c>
      <c r="B1746" t="s">
        <v>356</v>
      </c>
      <c r="C1746" t="s">
        <v>2836</v>
      </c>
      <c r="D1746" s="8">
        <v>-153.19999999999999</v>
      </c>
      <c r="E1746" s="8">
        <v>-167.19</v>
      </c>
      <c r="F1746" s="8">
        <v>-154.41</v>
      </c>
      <c r="G1746" s="8">
        <v>-141.5</v>
      </c>
      <c r="H1746" s="8">
        <v>-129.81</v>
      </c>
    </row>
    <row r="1747" spans="1:8">
      <c r="A1747" t="s">
        <v>355</v>
      </c>
      <c r="B1747" t="s">
        <v>356</v>
      </c>
      <c r="C1747" t="s">
        <v>2837</v>
      </c>
      <c r="D1747" s="8">
        <v>-1.29</v>
      </c>
      <c r="E1747" s="8">
        <v>-0.93</v>
      </c>
      <c r="F1747" s="8">
        <v>-1.4</v>
      </c>
      <c r="G1747" s="8">
        <v>-4.51</v>
      </c>
      <c r="H1747" s="8">
        <v>-4.8499999999999996</v>
      </c>
    </row>
    <row r="1748" spans="1:8">
      <c r="A1748" t="s">
        <v>355</v>
      </c>
      <c r="B1748" t="s">
        <v>356</v>
      </c>
      <c r="C1748" t="s">
        <v>2838</v>
      </c>
      <c r="D1748" s="8">
        <v>4.08</v>
      </c>
      <c r="E1748" s="8">
        <v>5.84</v>
      </c>
      <c r="F1748" s="8">
        <v>7.99</v>
      </c>
      <c r="G1748" s="8">
        <v>3.08</v>
      </c>
      <c r="H1748" s="8">
        <v>-2.99</v>
      </c>
    </row>
    <row r="1749" spans="1:8">
      <c r="A1749" t="s">
        <v>355</v>
      </c>
      <c r="B1749" t="s">
        <v>356</v>
      </c>
      <c r="C1749" t="s">
        <v>2839</v>
      </c>
      <c r="D1749" s="8">
        <v>-2.31</v>
      </c>
      <c r="E1749" s="8">
        <v>-2.1</v>
      </c>
      <c r="F1749" s="8">
        <v>-2</v>
      </c>
      <c r="G1749" s="8">
        <v>-2.02</v>
      </c>
      <c r="H1749" s="8">
        <v>-2.64</v>
      </c>
    </row>
    <row r="1750" spans="1:8">
      <c r="A1750" t="s">
        <v>355</v>
      </c>
      <c r="B1750" t="s">
        <v>356</v>
      </c>
      <c r="C1750" t="s">
        <v>2840</v>
      </c>
      <c r="D1750" s="8">
        <v>1.77</v>
      </c>
      <c r="E1750" s="8">
        <v>3.74</v>
      </c>
      <c r="F1750" s="8">
        <v>5.99</v>
      </c>
      <c r="G1750" s="8">
        <v>1.06</v>
      </c>
      <c r="H1750" s="8">
        <v>-5.63</v>
      </c>
    </row>
    <row r="1751" spans="1:8">
      <c r="A1751" t="s">
        <v>355</v>
      </c>
      <c r="B1751" t="s">
        <v>356</v>
      </c>
      <c r="C1751" t="s">
        <v>2841</v>
      </c>
      <c r="D1751" s="8">
        <v>-1.71</v>
      </c>
      <c r="E1751" s="8">
        <v>-0.43</v>
      </c>
      <c r="F1751" s="8">
        <v>-0.5</v>
      </c>
      <c r="G1751" s="8">
        <v>0.11</v>
      </c>
      <c r="H1751" s="8">
        <v>0.31</v>
      </c>
    </row>
    <row r="1752" spans="1:8">
      <c r="A1752" t="s">
        <v>355</v>
      </c>
      <c r="B1752" t="s">
        <v>356</v>
      </c>
      <c r="C1752" t="s">
        <v>2842</v>
      </c>
      <c r="D1752" s="8">
        <v>7.0000000000000007E-2</v>
      </c>
      <c r="E1752" s="8">
        <v>3.32</v>
      </c>
      <c r="F1752" s="8">
        <v>5.49</v>
      </c>
      <c r="G1752" s="8">
        <v>1.17</v>
      </c>
      <c r="H1752" s="8">
        <v>-5.32</v>
      </c>
    </row>
    <row r="1753" spans="1:8">
      <c r="A1753" t="s">
        <v>355</v>
      </c>
      <c r="B1753" t="s">
        <v>356</v>
      </c>
      <c r="C1753" t="s">
        <v>2843</v>
      </c>
      <c r="D1753" s="8">
        <v>13.56</v>
      </c>
      <c r="E1753" s="8">
        <v>13.56</v>
      </c>
      <c r="F1753" s="8">
        <v>13.56</v>
      </c>
      <c r="G1753" s="8">
        <v>13.56</v>
      </c>
      <c r="H1753" s="8">
        <v>13.56</v>
      </c>
    </row>
    <row r="1754" spans="1:8">
      <c r="A1754" t="s">
        <v>355</v>
      </c>
      <c r="B1754" t="s">
        <v>356</v>
      </c>
      <c r="C1754" t="s">
        <v>2844</v>
      </c>
      <c r="D1754" s="8">
        <v>0.05</v>
      </c>
      <c r="E1754" s="8">
        <v>2.4500000000000002</v>
      </c>
      <c r="F1754" s="8">
        <v>4.05</v>
      </c>
      <c r="G1754" s="8">
        <v>0.86</v>
      </c>
      <c r="H1754" s="8">
        <v>-3.92</v>
      </c>
    </row>
    <row r="1755" spans="1:8">
      <c r="A1755" t="s">
        <v>355</v>
      </c>
      <c r="B1755" t="s">
        <v>356</v>
      </c>
      <c r="C1755" t="s">
        <v>2845</v>
      </c>
      <c r="D1755" s="8">
        <v>1.75</v>
      </c>
      <c r="E1755" s="8">
        <v>3.99</v>
      </c>
      <c r="F1755" s="8">
        <v>5.52</v>
      </c>
      <c r="G1755" s="8">
        <v>2.35</v>
      </c>
      <c r="H1755" s="8">
        <v>-1.97</v>
      </c>
    </row>
    <row r="1756" spans="1:8">
      <c r="A1756" t="s">
        <v>355</v>
      </c>
      <c r="B1756" t="s">
        <v>356</v>
      </c>
      <c r="C1756" t="s">
        <v>2846</v>
      </c>
      <c r="D1756" s="8">
        <v>2.65</v>
      </c>
      <c r="E1756" s="8">
        <v>3.46</v>
      </c>
      <c r="F1756" s="8">
        <v>5.0199999999999996</v>
      </c>
      <c r="G1756" s="8">
        <v>5.19</v>
      </c>
      <c r="H1756" s="8">
        <v>1.44</v>
      </c>
    </row>
    <row r="1757" spans="1:8">
      <c r="A1757" t="s">
        <v>362</v>
      </c>
      <c r="B1757" t="s">
        <v>363</v>
      </c>
      <c r="C1757" t="s">
        <v>2832</v>
      </c>
      <c r="D1757" s="8">
        <v>2019</v>
      </c>
      <c r="E1757" s="8">
        <v>2018</v>
      </c>
      <c r="F1757" s="8">
        <v>2017</v>
      </c>
      <c r="G1757" s="8">
        <v>2016</v>
      </c>
      <c r="H1757" s="8">
        <v>2015</v>
      </c>
    </row>
    <row r="1758" spans="1:8">
      <c r="A1758" t="s">
        <v>362</v>
      </c>
      <c r="B1758" t="s">
        <v>363</v>
      </c>
      <c r="C1758" t="s">
        <v>2833</v>
      </c>
      <c r="D1758" s="8">
        <v>71.989999999999995</v>
      </c>
      <c r="E1758" s="8">
        <v>70.97</v>
      </c>
      <c r="F1758" s="8">
        <v>72.59</v>
      </c>
      <c r="G1758" s="8">
        <v>42.96</v>
      </c>
      <c r="H1758" s="8">
        <v>39.299999999999997</v>
      </c>
    </row>
    <row r="1759" spans="1:8">
      <c r="A1759" t="s">
        <v>362</v>
      </c>
      <c r="B1759" t="s">
        <v>363</v>
      </c>
      <c r="C1759" t="s">
        <v>2834</v>
      </c>
      <c r="D1759" s="8">
        <v>0.19</v>
      </c>
      <c r="E1759" s="8">
        <v>1.97</v>
      </c>
      <c r="F1759" s="8">
        <v>-7.08</v>
      </c>
      <c r="G1759" s="8">
        <v>19.02</v>
      </c>
      <c r="H1759" s="8">
        <v>4.57</v>
      </c>
    </row>
    <row r="1760" spans="1:8">
      <c r="A1760" t="s">
        <v>362</v>
      </c>
      <c r="B1760" t="s">
        <v>363</v>
      </c>
      <c r="C1760" t="s">
        <v>2835</v>
      </c>
      <c r="D1760" s="8">
        <v>72.19</v>
      </c>
      <c r="E1760" s="8">
        <v>72.94</v>
      </c>
      <c r="F1760" s="8">
        <v>65.510000000000005</v>
      </c>
      <c r="G1760" s="8">
        <v>61.98</v>
      </c>
      <c r="H1760" s="8">
        <v>43.87</v>
      </c>
    </row>
    <row r="1761" spans="1:8">
      <c r="A1761" t="s">
        <v>362</v>
      </c>
      <c r="B1761" t="s">
        <v>363</v>
      </c>
      <c r="C1761" t="s">
        <v>2836</v>
      </c>
      <c r="D1761" s="8">
        <v>-140.47</v>
      </c>
      <c r="E1761" s="8">
        <v>-110.5</v>
      </c>
      <c r="F1761" s="8">
        <v>-117.91</v>
      </c>
      <c r="G1761" s="8">
        <v>-32.61</v>
      </c>
      <c r="H1761" s="8">
        <v>-44.35</v>
      </c>
    </row>
    <row r="1762" spans="1:8">
      <c r="A1762" t="s">
        <v>362</v>
      </c>
      <c r="B1762" t="s">
        <v>363</v>
      </c>
      <c r="C1762" t="s">
        <v>2837</v>
      </c>
      <c r="D1762" s="8">
        <v>-52.43</v>
      </c>
      <c r="E1762" s="8">
        <v>-52.39</v>
      </c>
      <c r="F1762" s="8">
        <v>-51.87</v>
      </c>
      <c r="G1762" s="8">
        <v>-53.64</v>
      </c>
      <c r="H1762" s="8">
        <v>-70.05</v>
      </c>
    </row>
    <row r="1763" spans="1:8">
      <c r="A1763" t="s">
        <v>362</v>
      </c>
      <c r="B1763" t="s">
        <v>363</v>
      </c>
      <c r="C1763" t="s">
        <v>2838</v>
      </c>
      <c r="D1763" s="8">
        <v>-68.290000000000006</v>
      </c>
      <c r="E1763" s="8">
        <v>-37.56</v>
      </c>
      <c r="F1763" s="8">
        <v>-52.39</v>
      </c>
      <c r="G1763" s="8">
        <v>-24.27</v>
      </c>
      <c r="H1763" s="8">
        <v>-70.53</v>
      </c>
    </row>
    <row r="1764" spans="1:8">
      <c r="A1764" t="s">
        <v>362</v>
      </c>
      <c r="B1764" t="s">
        <v>363</v>
      </c>
      <c r="C1764" t="s">
        <v>2839</v>
      </c>
      <c r="D1764" s="8">
        <v>-5.4</v>
      </c>
      <c r="E1764" s="8">
        <v>-5.9</v>
      </c>
      <c r="F1764" s="8">
        <v>-6.07</v>
      </c>
      <c r="G1764" s="8">
        <v>-11.16</v>
      </c>
      <c r="H1764" s="8">
        <v>-57.21</v>
      </c>
    </row>
    <row r="1765" spans="1:8">
      <c r="A1765" t="s">
        <v>362</v>
      </c>
      <c r="B1765" t="s">
        <v>363</v>
      </c>
      <c r="C1765" t="s">
        <v>2840</v>
      </c>
      <c r="D1765" s="8">
        <v>-73.69</v>
      </c>
      <c r="E1765" s="8">
        <v>-43.45</v>
      </c>
      <c r="F1765" s="8">
        <v>-58.46</v>
      </c>
      <c r="G1765" s="8">
        <v>-35.43</v>
      </c>
      <c r="H1765" s="8">
        <v>-127.74</v>
      </c>
    </row>
    <row r="1766" spans="1:8">
      <c r="A1766" t="s">
        <v>362</v>
      </c>
      <c r="B1766" t="s">
        <v>363</v>
      </c>
      <c r="C1766" t="s">
        <v>2841</v>
      </c>
      <c r="D1766" s="8">
        <v>7.74</v>
      </c>
      <c r="E1766" s="8">
        <v>0.39</v>
      </c>
      <c r="F1766" s="8">
        <v>0.4</v>
      </c>
      <c r="G1766" s="8">
        <v>2.25</v>
      </c>
      <c r="H1766" s="8">
        <v>15.29</v>
      </c>
    </row>
    <row r="1767" spans="1:8">
      <c r="A1767" t="s">
        <v>362</v>
      </c>
      <c r="B1767" t="s">
        <v>363</v>
      </c>
      <c r="C1767" t="s">
        <v>2842</v>
      </c>
      <c r="D1767" s="8">
        <v>-65.94</v>
      </c>
      <c r="E1767" s="8">
        <v>-43.06</v>
      </c>
      <c r="F1767" s="8">
        <v>-58.06</v>
      </c>
      <c r="G1767" s="8">
        <v>-33.18</v>
      </c>
      <c r="H1767" s="8">
        <v>-112.45</v>
      </c>
    </row>
    <row r="1768" spans="1:8">
      <c r="A1768" t="s">
        <v>362</v>
      </c>
      <c r="B1768" t="s">
        <v>363</v>
      </c>
      <c r="C1768" t="s">
        <v>2843</v>
      </c>
      <c r="D1768">
        <v>0</v>
      </c>
      <c r="E1768">
        <v>0</v>
      </c>
      <c r="F1768" s="8">
        <v>34.049999999999997</v>
      </c>
      <c r="G1768" s="8">
        <v>34.049999999999997</v>
      </c>
      <c r="H1768" s="8">
        <v>34.049999999999997</v>
      </c>
    </row>
    <row r="1769" spans="1:8">
      <c r="A1769" t="s">
        <v>362</v>
      </c>
      <c r="B1769" t="s">
        <v>363</v>
      </c>
      <c r="C1769" t="s">
        <v>2844</v>
      </c>
      <c r="D1769" s="8">
        <v>-12.54</v>
      </c>
      <c r="E1769" s="8">
        <v>-12.52</v>
      </c>
      <c r="F1769" s="8">
        <v>-17.05</v>
      </c>
      <c r="G1769" s="8">
        <v>-9.74</v>
      </c>
      <c r="H1769" s="8">
        <v>-33.03</v>
      </c>
    </row>
    <row r="1770" spans="1:8">
      <c r="A1770" t="s">
        <v>362</v>
      </c>
      <c r="B1770" t="s">
        <v>363</v>
      </c>
      <c r="C1770" t="s">
        <v>2845</v>
      </c>
      <c r="D1770">
        <v>0</v>
      </c>
      <c r="E1770">
        <v>0</v>
      </c>
      <c r="F1770" s="8">
        <v>-15.27</v>
      </c>
      <c r="G1770" s="8">
        <v>-6.47</v>
      </c>
      <c r="H1770" s="8">
        <v>-16.22</v>
      </c>
    </row>
    <row r="1771" spans="1:8">
      <c r="A1771" t="s">
        <v>362</v>
      </c>
      <c r="B1771" t="s">
        <v>363</v>
      </c>
      <c r="C1771" t="s">
        <v>2846</v>
      </c>
      <c r="D1771" s="8">
        <v>-94.85</v>
      </c>
      <c r="E1771" s="8">
        <v>-52.92</v>
      </c>
      <c r="F1771" s="8">
        <v>-72.17</v>
      </c>
      <c r="G1771" s="8">
        <v>68.37</v>
      </c>
      <c r="H1771" s="8">
        <v>-1.22</v>
      </c>
    </row>
    <row r="1772" spans="1:8">
      <c r="A1772" t="s">
        <v>364</v>
      </c>
      <c r="B1772" t="s">
        <v>365</v>
      </c>
      <c r="C1772" t="s">
        <v>2832</v>
      </c>
      <c r="D1772" s="8">
        <v>2019</v>
      </c>
      <c r="E1772" s="8">
        <v>2018</v>
      </c>
      <c r="F1772" s="8">
        <v>2017</v>
      </c>
      <c r="G1772" s="8">
        <v>2016</v>
      </c>
      <c r="H1772" s="8">
        <v>2015</v>
      </c>
    </row>
    <row r="1773" spans="1:8">
      <c r="A1773" t="s">
        <v>364</v>
      </c>
      <c r="B1773" t="s">
        <v>365</v>
      </c>
      <c r="C1773" t="s">
        <v>2833</v>
      </c>
      <c r="D1773" s="6">
        <v>6025.67</v>
      </c>
      <c r="E1773" s="6">
        <v>5722.68</v>
      </c>
      <c r="F1773" s="6">
        <v>5525.79</v>
      </c>
      <c r="G1773" s="6">
        <v>4751.7299999999996</v>
      </c>
      <c r="H1773" s="6">
        <v>4705.76</v>
      </c>
    </row>
    <row r="1774" spans="1:8">
      <c r="A1774" t="s">
        <v>364</v>
      </c>
      <c r="B1774" t="s">
        <v>365</v>
      </c>
      <c r="C1774" t="s">
        <v>2834</v>
      </c>
      <c r="D1774" s="8">
        <v>13.34</v>
      </c>
      <c r="E1774" s="8">
        <v>22.93</v>
      </c>
      <c r="F1774" s="8">
        <v>11.51</v>
      </c>
      <c r="G1774" s="8">
        <v>2.9</v>
      </c>
      <c r="H1774" s="8">
        <v>9.9</v>
      </c>
    </row>
    <row r="1775" spans="1:8">
      <c r="A1775" t="s">
        <v>364</v>
      </c>
      <c r="B1775" t="s">
        <v>365</v>
      </c>
      <c r="C1775" t="s">
        <v>2835</v>
      </c>
      <c r="D1775" s="6">
        <v>6039.01</v>
      </c>
      <c r="E1775" s="6">
        <v>5745.61</v>
      </c>
      <c r="F1775" s="6">
        <v>5537.3</v>
      </c>
      <c r="G1775" s="6">
        <v>4754.63</v>
      </c>
      <c r="H1775" s="6">
        <v>4715.66</v>
      </c>
    </row>
    <row r="1776" spans="1:8">
      <c r="A1776" t="s">
        <v>364</v>
      </c>
      <c r="B1776" t="s">
        <v>365</v>
      </c>
      <c r="C1776" t="s">
        <v>2836</v>
      </c>
      <c r="D1776" s="6">
        <v>-5820.06</v>
      </c>
      <c r="E1776" s="6">
        <v>-5331.19</v>
      </c>
      <c r="F1776" s="6">
        <v>-5380.74</v>
      </c>
      <c r="G1776" s="6">
        <v>-4474.01</v>
      </c>
      <c r="H1776" s="6">
        <v>-4543.54</v>
      </c>
    </row>
    <row r="1777" spans="1:8">
      <c r="A1777" t="s">
        <v>364</v>
      </c>
      <c r="B1777" t="s">
        <v>365</v>
      </c>
      <c r="C1777" t="s">
        <v>2837</v>
      </c>
      <c r="D1777" s="8">
        <v>-85.11</v>
      </c>
      <c r="E1777" s="8">
        <v>-112.96</v>
      </c>
      <c r="F1777" s="8">
        <v>-141.63999999999999</v>
      </c>
      <c r="G1777" s="8">
        <v>-100.73</v>
      </c>
      <c r="H1777" s="8">
        <v>-95.56</v>
      </c>
    </row>
    <row r="1778" spans="1:8">
      <c r="A1778" t="s">
        <v>364</v>
      </c>
      <c r="B1778" t="s">
        <v>365</v>
      </c>
      <c r="C1778" t="s">
        <v>2838</v>
      </c>
      <c r="D1778" s="8">
        <v>218.95</v>
      </c>
      <c r="E1778" s="8">
        <v>414.42</v>
      </c>
      <c r="F1778" s="8">
        <v>156.56</v>
      </c>
      <c r="G1778" s="8">
        <v>179.89</v>
      </c>
      <c r="H1778" s="8">
        <v>76.56</v>
      </c>
    </row>
    <row r="1779" spans="1:8">
      <c r="A1779" t="s">
        <v>364</v>
      </c>
      <c r="B1779" t="s">
        <v>365</v>
      </c>
      <c r="C1779" t="s">
        <v>2839</v>
      </c>
      <c r="D1779" s="8">
        <v>-147.09</v>
      </c>
      <c r="E1779" s="8">
        <v>-153.38999999999999</v>
      </c>
      <c r="F1779" s="8">
        <v>-169.03</v>
      </c>
      <c r="G1779" s="8">
        <v>-175.44</v>
      </c>
      <c r="H1779" s="8">
        <v>-142.41999999999999</v>
      </c>
    </row>
    <row r="1780" spans="1:8">
      <c r="A1780" t="s">
        <v>364</v>
      </c>
      <c r="B1780" t="s">
        <v>365</v>
      </c>
      <c r="C1780" t="s">
        <v>2840</v>
      </c>
      <c r="D1780" s="8">
        <v>71.86</v>
      </c>
      <c r="E1780" s="8">
        <v>261.02999999999997</v>
      </c>
      <c r="F1780" s="8">
        <v>-12.47</v>
      </c>
      <c r="G1780" s="8">
        <v>4.45</v>
      </c>
      <c r="H1780" s="8">
        <v>-65.86</v>
      </c>
    </row>
    <row r="1781" spans="1:8">
      <c r="A1781" t="s">
        <v>364</v>
      </c>
      <c r="B1781" t="s">
        <v>365</v>
      </c>
      <c r="C1781" t="s">
        <v>2841</v>
      </c>
      <c r="D1781" s="8">
        <v>9.86</v>
      </c>
      <c r="E1781" s="8">
        <v>-14.53</v>
      </c>
      <c r="F1781" s="8">
        <v>-1.66</v>
      </c>
      <c r="G1781">
        <v>0</v>
      </c>
      <c r="H1781" s="8">
        <v>-1.04</v>
      </c>
    </row>
    <row r="1782" spans="1:8">
      <c r="A1782" t="s">
        <v>364</v>
      </c>
      <c r="B1782" t="s">
        <v>365</v>
      </c>
      <c r="C1782" t="s">
        <v>2842</v>
      </c>
      <c r="D1782" s="8">
        <v>81.72</v>
      </c>
      <c r="E1782" s="8">
        <v>246.5</v>
      </c>
      <c r="F1782" s="8">
        <v>-14.13</v>
      </c>
      <c r="G1782" s="8">
        <v>4.45</v>
      </c>
      <c r="H1782" s="8">
        <v>-66.900000000000006</v>
      </c>
    </row>
    <row r="1783" spans="1:8">
      <c r="A1783" t="s">
        <v>364</v>
      </c>
      <c r="B1783" t="s">
        <v>365</v>
      </c>
      <c r="C1783" t="s">
        <v>2843</v>
      </c>
      <c r="D1783" s="8">
        <v>43.29</v>
      </c>
      <c r="E1783" s="8">
        <v>43.29</v>
      </c>
      <c r="F1783">
        <v>0</v>
      </c>
      <c r="G1783" s="8">
        <v>43.29</v>
      </c>
      <c r="H1783" s="8">
        <v>43.29</v>
      </c>
    </row>
    <row r="1784" spans="1:8">
      <c r="A1784" t="s">
        <v>364</v>
      </c>
      <c r="B1784" t="s">
        <v>365</v>
      </c>
      <c r="C1784" t="s">
        <v>2844</v>
      </c>
      <c r="D1784" s="8">
        <v>18.899999999999999</v>
      </c>
      <c r="E1784" s="8">
        <v>56.9</v>
      </c>
      <c r="F1784" s="8">
        <v>-3.3</v>
      </c>
      <c r="G1784" s="8">
        <v>1.03</v>
      </c>
      <c r="H1784" s="8">
        <v>-15.45</v>
      </c>
    </row>
    <row r="1785" spans="1:8">
      <c r="A1785" t="s">
        <v>364</v>
      </c>
      <c r="B1785" t="s">
        <v>365</v>
      </c>
      <c r="C1785" t="s">
        <v>2845</v>
      </c>
      <c r="D1785" s="8">
        <v>52.86</v>
      </c>
      <c r="E1785" s="8">
        <v>92.37</v>
      </c>
      <c r="F1785">
        <v>0</v>
      </c>
      <c r="G1785" s="8">
        <v>41.55</v>
      </c>
      <c r="H1785" s="8">
        <v>17.45</v>
      </c>
    </row>
    <row r="1786" spans="1:8">
      <c r="A1786" t="s">
        <v>364</v>
      </c>
      <c r="B1786" t="s">
        <v>365</v>
      </c>
      <c r="C1786" t="s">
        <v>2846</v>
      </c>
      <c r="D1786" s="8">
        <v>3.63</v>
      </c>
      <c r="E1786" s="8">
        <v>7.24</v>
      </c>
      <c r="F1786" s="8">
        <v>2.83</v>
      </c>
      <c r="G1786" s="8">
        <v>5.91</v>
      </c>
      <c r="H1786" s="8">
        <v>3.66</v>
      </c>
    </row>
    <row r="1787" spans="1:8">
      <c r="A1787" t="s">
        <v>366</v>
      </c>
      <c r="B1787" t="s">
        <v>367</v>
      </c>
      <c r="C1787" t="s">
        <v>2832</v>
      </c>
      <c r="D1787" s="8">
        <v>2019</v>
      </c>
      <c r="E1787" s="8">
        <v>2018</v>
      </c>
      <c r="F1787" s="8">
        <v>2017</v>
      </c>
      <c r="G1787" s="8">
        <v>2016</v>
      </c>
      <c r="H1787" s="8">
        <v>2015</v>
      </c>
    </row>
    <row r="1788" spans="1:8">
      <c r="A1788" t="s">
        <v>366</v>
      </c>
      <c r="B1788" t="s">
        <v>367</v>
      </c>
      <c r="C1788" t="s">
        <v>2833</v>
      </c>
      <c r="D1788" s="6">
        <v>2928.44</v>
      </c>
      <c r="E1788" s="6">
        <v>2636.32</v>
      </c>
      <c r="F1788" s="6">
        <v>2497.2399999999998</v>
      </c>
      <c r="G1788" s="6">
        <v>2418.0500000000002</v>
      </c>
      <c r="H1788" s="6">
        <v>2694</v>
      </c>
    </row>
    <row r="1789" spans="1:8">
      <c r="A1789" t="s">
        <v>366</v>
      </c>
      <c r="B1789" t="s">
        <v>367</v>
      </c>
      <c r="C1789" t="s">
        <v>2834</v>
      </c>
      <c r="D1789" s="8">
        <v>68.540000000000006</v>
      </c>
      <c r="E1789" s="8">
        <v>50.84</v>
      </c>
      <c r="F1789" s="8">
        <v>46.65</v>
      </c>
      <c r="G1789" s="8">
        <v>30.08</v>
      </c>
      <c r="H1789" s="8">
        <v>43.23</v>
      </c>
    </row>
    <row r="1790" spans="1:8">
      <c r="A1790" t="s">
        <v>366</v>
      </c>
      <c r="B1790" t="s">
        <v>367</v>
      </c>
      <c r="C1790" t="s">
        <v>2835</v>
      </c>
      <c r="D1790" s="6">
        <v>2996.99</v>
      </c>
      <c r="E1790" s="6">
        <v>2687.16</v>
      </c>
      <c r="F1790" s="6">
        <v>2543.89</v>
      </c>
      <c r="G1790" s="6">
        <v>2448.14</v>
      </c>
      <c r="H1790" s="6">
        <v>2737.23</v>
      </c>
    </row>
    <row r="1791" spans="1:8">
      <c r="A1791" t="s">
        <v>366</v>
      </c>
      <c r="B1791" t="s">
        <v>367</v>
      </c>
      <c r="C1791" t="s">
        <v>2836</v>
      </c>
      <c r="D1791" s="6">
        <v>-2454.71</v>
      </c>
      <c r="E1791" s="6">
        <v>-2286.73</v>
      </c>
      <c r="F1791" s="6">
        <v>-2245.31</v>
      </c>
      <c r="G1791" s="6">
        <v>-2072.75</v>
      </c>
      <c r="H1791" s="6">
        <v>-2327.5700000000002</v>
      </c>
    </row>
    <row r="1792" spans="1:8">
      <c r="A1792" t="s">
        <v>366</v>
      </c>
      <c r="B1792" t="s">
        <v>367</v>
      </c>
      <c r="C1792" t="s">
        <v>2837</v>
      </c>
      <c r="D1792" s="8">
        <v>-3.55</v>
      </c>
      <c r="E1792" s="8">
        <v>-4.2</v>
      </c>
      <c r="F1792" s="8">
        <v>-4.03</v>
      </c>
      <c r="G1792" s="8">
        <v>-1.72</v>
      </c>
      <c r="H1792" s="8">
        <v>-1.76</v>
      </c>
    </row>
    <row r="1793" spans="1:8">
      <c r="A1793" t="s">
        <v>366</v>
      </c>
      <c r="B1793" t="s">
        <v>367</v>
      </c>
      <c r="C1793" t="s">
        <v>2838</v>
      </c>
      <c r="D1793" s="8">
        <v>542.28</v>
      </c>
      <c r="E1793" s="8">
        <v>400.44</v>
      </c>
      <c r="F1793" s="8">
        <v>298.58</v>
      </c>
      <c r="G1793" s="8">
        <v>373.67</v>
      </c>
      <c r="H1793" s="8">
        <v>407.9</v>
      </c>
    </row>
    <row r="1794" spans="1:8">
      <c r="A1794" t="s">
        <v>366</v>
      </c>
      <c r="B1794" t="s">
        <v>367</v>
      </c>
      <c r="C1794" t="s">
        <v>2839</v>
      </c>
      <c r="D1794" s="8">
        <v>-64.02</v>
      </c>
      <c r="E1794" s="8">
        <v>-60.42</v>
      </c>
      <c r="F1794" s="8">
        <v>-65.010000000000005</v>
      </c>
      <c r="G1794" s="8">
        <v>-75.25</v>
      </c>
      <c r="H1794" s="8">
        <v>-79.23</v>
      </c>
    </row>
    <row r="1795" spans="1:8">
      <c r="A1795" t="s">
        <v>366</v>
      </c>
      <c r="B1795" t="s">
        <v>367</v>
      </c>
      <c r="C1795" t="s">
        <v>2840</v>
      </c>
      <c r="D1795" s="8">
        <v>478.27</v>
      </c>
      <c r="E1795" s="8">
        <v>340.01</v>
      </c>
      <c r="F1795" s="8">
        <v>233.58</v>
      </c>
      <c r="G1795" s="8">
        <v>298.42</v>
      </c>
      <c r="H1795" s="8">
        <v>328.67</v>
      </c>
    </row>
    <row r="1796" spans="1:8">
      <c r="A1796" t="s">
        <v>366</v>
      </c>
      <c r="B1796" t="s">
        <v>367</v>
      </c>
      <c r="C1796" t="s">
        <v>2841</v>
      </c>
      <c r="D1796" s="8">
        <v>-148.61000000000001</v>
      </c>
      <c r="E1796" s="8">
        <v>-116.44</v>
      </c>
      <c r="F1796" s="8">
        <v>-74.83</v>
      </c>
      <c r="G1796" s="8">
        <v>-79.67</v>
      </c>
      <c r="H1796" s="8">
        <v>-97.5</v>
      </c>
    </row>
    <row r="1797" spans="1:8">
      <c r="A1797" t="s">
        <v>366</v>
      </c>
      <c r="B1797" t="s">
        <v>367</v>
      </c>
      <c r="C1797" t="s">
        <v>2842</v>
      </c>
      <c r="D1797" s="8">
        <v>329.66</v>
      </c>
      <c r="E1797" s="8">
        <v>223.58</v>
      </c>
      <c r="F1797" s="8">
        <v>158.75</v>
      </c>
      <c r="G1797" s="8">
        <v>218.75</v>
      </c>
      <c r="H1797" s="8">
        <v>231.17</v>
      </c>
    </row>
    <row r="1798" spans="1:8">
      <c r="A1798" t="s">
        <v>366</v>
      </c>
      <c r="B1798" t="s">
        <v>367</v>
      </c>
      <c r="C1798" t="s">
        <v>2843</v>
      </c>
      <c r="D1798">
        <v>0</v>
      </c>
      <c r="E1798">
        <v>0</v>
      </c>
      <c r="F1798">
        <v>0</v>
      </c>
      <c r="G1798" s="8">
        <v>64.260000000000005</v>
      </c>
      <c r="H1798" s="8">
        <v>64.260000000000005</v>
      </c>
    </row>
    <row r="1799" spans="1:8">
      <c r="A1799" t="s">
        <v>366</v>
      </c>
      <c r="B1799" t="s">
        <v>367</v>
      </c>
      <c r="C1799" t="s">
        <v>2844</v>
      </c>
      <c r="D1799" s="8">
        <v>25.65</v>
      </c>
      <c r="E1799" s="8">
        <v>17.399999999999999</v>
      </c>
      <c r="F1799" s="8">
        <v>12.35</v>
      </c>
      <c r="G1799" s="8">
        <v>17.02</v>
      </c>
      <c r="H1799" s="8">
        <v>35.97</v>
      </c>
    </row>
    <row r="1800" spans="1:8">
      <c r="A1800" t="s">
        <v>366</v>
      </c>
      <c r="B1800" t="s">
        <v>367</v>
      </c>
      <c r="C1800" t="s">
        <v>2845</v>
      </c>
      <c r="D1800">
        <v>0</v>
      </c>
      <c r="E1800">
        <v>0</v>
      </c>
      <c r="F1800">
        <v>0</v>
      </c>
      <c r="G1800" s="8">
        <v>22.87</v>
      </c>
      <c r="H1800" s="8">
        <v>48.3</v>
      </c>
    </row>
    <row r="1801" spans="1:8">
      <c r="A1801" t="s">
        <v>366</v>
      </c>
      <c r="B1801" t="s">
        <v>367</v>
      </c>
      <c r="C1801" t="s">
        <v>2846</v>
      </c>
      <c r="D1801" s="8">
        <v>18.52</v>
      </c>
      <c r="E1801" s="8">
        <v>15.19</v>
      </c>
      <c r="F1801" s="8">
        <v>11.96</v>
      </c>
      <c r="G1801" s="8">
        <v>15.52</v>
      </c>
      <c r="H1801" s="8">
        <v>15.21</v>
      </c>
    </row>
    <row r="1802" spans="1:8">
      <c r="A1802" t="s">
        <v>369</v>
      </c>
      <c r="B1802" t="s">
        <v>370</v>
      </c>
      <c r="C1802" t="s">
        <v>2832</v>
      </c>
      <c r="D1802" s="8">
        <v>2019</v>
      </c>
      <c r="E1802" s="8">
        <v>2018</v>
      </c>
      <c r="F1802" s="8">
        <v>2017</v>
      </c>
      <c r="G1802" s="8">
        <v>2016</v>
      </c>
      <c r="H1802" s="8">
        <v>2015</v>
      </c>
    </row>
    <row r="1803" spans="1:8">
      <c r="A1803" t="s">
        <v>369</v>
      </c>
      <c r="B1803" t="s">
        <v>370</v>
      </c>
      <c r="C1803" t="s">
        <v>2833</v>
      </c>
      <c r="D1803" s="8">
        <v>932.32</v>
      </c>
      <c r="E1803" s="8">
        <v>789.81</v>
      </c>
      <c r="F1803" s="8">
        <v>662.58</v>
      </c>
      <c r="G1803" s="8">
        <v>639.51</v>
      </c>
      <c r="H1803" s="8">
        <v>610.89</v>
      </c>
    </row>
    <row r="1804" spans="1:8">
      <c r="A1804" t="s">
        <v>369</v>
      </c>
      <c r="B1804" t="s">
        <v>370</v>
      </c>
      <c r="C1804" t="s">
        <v>2834</v>
      </c>
      <c r="D1804" s="8">
        <v>29.62</v>
      </c>
      <c r="E1804" s="8">
        <v>21.17</v>
      </c>
      <c r="F1804" s="8">
        <v>27.86</v>
      </c>
      <c r="G1804" s="8">
        <v>20.93</v>
      </c>
      <c r="H1804" s="8">
        <v>18.18</v>
      </c>
    </row>
    <row r="1805" spans="1:8">
      <c r="A1805" t="s">
        <v>369</v>
      </c>
      <c r="B1805" t="s">
        <v>370</v>
      </c>
      <c r="C1805" t="s">
        <v>2835</v>
      </c>
      <c r="D1805" s="8">
        <v>961.94</v>
      </c>
      <c r="E1805" s="8">
        <v>810.98</v>
      </c>
      <c r="F1805" s="8">
        <v>690.44</v>
      </c>
      <c r="G1805" s="8">
        <v>660.44</v>
      </c>
      <c r="H1805" s="8">
        <v>629.07000000000005</v>
      </c>
    </row>
    <row r="1806" spans="1:8">
      <c r="A1806" t="s">
        <v>369</v>
      </c>
      <c r="B1806" t="s">
        <v>370</v>
      </c>
      <c r="C1806" t="s">
        <v>2836</v>
      </c>
      <c r="D1806" s="8">
        <v>-891.63</v>
      </c>
      <c r="E1806" s="8">
        <v>-728.98</v>
      </c>
      <c r="F1806" s="8">
        <v>-660.43</v>
      </c>
      <c r="G1806" s="8">
        <v>-622.26</v>
      </c>
      <c r="H1806" s="8">
        <v>-631.61</v>
      </c>
    </row>
    <row r="1807" spans="1:8">
      <c r="A1807" t="s">
        <v>369</v>
      </c>
      <c r="B1807" t="s">
        <v>370</v>
      </c>
      <c r="C1807" t="s">
        <v>2837</v>
      </c>
      <c r="D1807" s="8">
        <v>-16.91</v>
      </c>
      <c r="E1807" s="8">
        <v>-19.28</v>
      </c>
      <c r="F1807" s="8">
        <v>-15.95</v>
      </c>
      <c r="G1807" s="8">
        <v>-20.56</v>
      </c>
      <c r="H1807" s="8">
        <v>-19.95</v>
      </c>
    </row>
    <row r="1808" spans="1:8">
      <c r="A1808" t="s">
        <v>369</v>
      </c>
      <c r="B1808" t="s">
        <v>370</v>
      </c>
      <c r="C1808" t="s">
        <v>2838</v>
      </c>
      <c r="D1808" s="8">
        <v>70.31</v>
      </c>
      <c r="E1808" s="8">
        <v>82</v>
      </c>
      <c r="F1808" s="8">
        <v>30.01</v>
      </c>
      <c r="G1808" s="8">
        <v>17.62</v>
      </c>
      <c r="H1808" s="8">
        <v>-22.49</v>
      </c>
    </row>
    <row r="1809" spans="1:8">
      <c r="A1809" t="s">
        <v>369</v>
      </c>
      <c r="B1809" t="s">
        <v>370</v>
      </c>
      <c r="C1809" t="s">
        <v>2839</v>
      </c>
      <c r="D1809" s="8">
        <v>-8.3800000000000008</v>
      </c>
      <c r="E1809" s="8">
        <v>-9.32</v>
      </c>
      <c r="F1809" s="8">
        <v>-9.8699999999999992</v>
      </c>
      <c r="G1809" s="8">
        <v>-10.27</v>
      </c>
      <c r="H1809" s="8">
        <v>-11.94</v>
      </c>
    </row>
    <row r="1810" spans="1:8">
      <c r="A1810" t="s">
        <v>369</v>
      </c>
      <c r="B1810" t="s">
        <v>370</v>
      </c>
      <c r="C1810" t="s">
        <v>2840</v>
      </c>
      <c r="D1810" s="8">
        <v>61.93</v>
      </c>
      <c r="E1810" s="8">
        <v>72.680000000000007</v>
      </c>
      <c r="F1810" s="8">
        <v>20.14</v>
      </c>
      <c r="G1810" s="8">
        <v>7.35</v>
      </c>
      <c r="H1810" s="8">
        <v>-34.43</v>
      </c>
    </row>
    <row r="1811" spans="1:8">
      <c r="A1811" t="s">
        <v>369</v>
      </c>
      <c r="B1811" t="s">
        <v>370</v>
      </c>
      <c r="C1811" t="s">
        <v>2841</v>
      </c>
      <c r="D1811" s="8">
        <v>-20.399999999999999</v>
      </c>
      <c r="E1811" s="8">
        <v>-11.71</v>
      </c>
      <c r="F1811" s="8">
        <v>-0.53</v>
      </c>
      <c r="G1811" s="8">
        <v>-0.16</v>
      </c>
      <c r="H1811" s="8">
        <v>0.38</v>
      </c>
    </row>
    <row r="1812" spans="1:8">
      <c r="A1812" t="s">
        <v>369</v>
      </c>
      <c r="B1812" t="s">
        <v>370</v>
      </c>
      <c r="C1812" t="s">
        <v>2842</v>
      </c>
      <c r="D1812" s="8">
        <v>41.53</v>
      </c>
      <c r="E1812" s="8">
        <v>60.97</v>
      </c>
      <c r="F1812" s="8">
        <v>19.61</v>
      </c>
      <c r="G1812" s="8">
        <v>7.19</v>
      </c>
      <c r="H1812" s="8">
        <v>-34.049999999999997</v>
      </c>
    </row>
    <row r="1813" spans="1:8">
      <c r="A1813" t="s">
        <v>369</v>
      </c>
      <c r="B1813" t="s">
        <v>370</v>
      </c>
      <c r="C1813" t="s">
        <v>2843</v>
      </c>
      <c r="D1813" s="8">
        <v>5.65</v>
      </c>
      <c r="E1813" s="8">
        <v>5.65</v>
      </c>
      <c r="F1813" s="8">
        <v>5.65</v>
      </c>
      <c r="G1813" s="8">
        <v>5.65</v>
      </c>
      <c r="H1813" s="8">
        <v>5.65</v>
      </c>
    </row>
    <row r="1814" spans="1:8">
      <c r="A1814" t="s">
        <v>369</v>
      </c>
      <c r="B1814" t="s">
        <v>370</v>
      </c>
      <c r="C1814" t="s">
        <v>2844</v>
      </c>
      <c r="D1814" s="8">
        <v>73.489999999999995</v>
      </c>
      <c r="E1814" s="8">
        <v>107.88</v>
      </c>
      <c r="F1814" s="8">
        <v>34.69</v>
      </c>
      <c r="G1814" s="8">
        <v>12.73</v>
      </c>
      <c r="H1814" s="8">
        <v>-60.25</v>
      </c>
    </row>
    <row r="1815" spans="1:8">
      <c r="A1815" t="s">
        <v>369</v>
      </c>
      <c r="B1815" t="s">
        <v>370</v>
      </c>
      <c r="C1815" t="s">
        <v>2845</v>
      </c>
      <c r="D1815" s="8">
        <v>88.34</v>
      </c>
      <c r="E1815" s="8">
        <v>124.41</v>
      </c>
      <c r="F1815" s="8">
        <v>52.18</v>
      </c>
      <c r="G1815" s="8">
        <v>30.9</v>
      </c>
      <c r="H1815" s="8">
        <v>-39.130000000000003</v>
      </c>
    </row>
    <row r="1816" spans="1:8">
      <c r="A1816" t="s">
        <v>369</v>
      </c>
      <c r="B1816" t="s">
        <v>370</v>
      </c>
      <c r="C1816" t="s">
        <v>2846</v>
      </c>
      <c r="D1816" s="8">
        <v>7.54</v>
      </c>
      <c r="E1816" s="8">
        <v>10.38</v>
      </c>
      <c r="F1816" s="8">
        <v>4.53</v>
      </c>
      <c r="G1816" s="8">
        <v>5.97</v>
      </c>
      <c r="H1816" s="8">
        <v>-0.42</v>
      </c>
    </row>
    <row r="1817" spans="1:8">
      <c r="A1817" t="s">
        <v>371</v>
      </c>
      <c r="B1817" t="s">
        <v>372</v>
      </c>
      <c r="C1817" t="s">
        <v>2832</v>
      </c>
      <c r="D1817" s="8">
        <v>2019</v>
      </c>
      <c r="E1817" s="8">
        <v>2018</v>
      </c>
      <c r="F1817" s="8">
        <v>2017</v>
      </c>
      <c r="G1817" s="8">
        <v>2016</v>
      </c>
      <c r="H1817" s="8">
        <v>2015</v>
      </c>
    </row>
    <row r="1818" spans="1:8">
      <c r="A1818" t="s">
        <v>371</v>
      </c>
      <c r="B1818" t="s">
        <v>372</v>
      </c>
      <c r="C1818" t="s">
        <v>2833</v>
      </c>
      <c r="D1818" s="8">
        <v>241.96</v>
      </c>
      <c r="E1818" s="8">
        <v>209.69</v>
      </c>
      <c r="F1818" s="8">
        <v>270.63</v>
      </c>
      <c r="G1818" s="8">
        <v>244.29</v>
      </c>
      <c r="H1818" s="8">
        <v>259.95999999999998</v>
      </c>
    </row>
    <row r="1819" spans="1:8">
      <c r="A1819" t="s">
        <v>371</v>
      </c>
      <c r="B1819" t="s">
        <v>372</v>
      </c>
      <c r="C1819" t="s">
        <v>2834</v>
      </c>
      <c r="D1819" s="8">
        <v>34.82</v>
      </c>
      <c r="E1819" s="8">
        <v>37.56</v>
      </c>
      <c r="F1819" s="8">
        <v>47.89</v>
      </c>
      <c r="G1819" s="8">
        <v>22.46</v>
      </c>
      <c r="H1819" s="8">
        <v>16.36</v>
      </c>
    </row>
    <row r="1820" spans="1:8">
      <c r="A1820" t="s">
        <v>371</v>
      </c>
      <c r="B1820" t="s">
        <v>372</v>
      </c>
      <c r="C1820" t="s">
        <v>2835</v>
      </c>
      <c r="D1820" s="8">
        <v>276.77999999999997</v>
      </c>
      <c r="E1820" s="8">
        <v>247.25</v>
      </c>
      <c r="F1820" s="8">
        <v>318.52</v>
      </c>
      <c r="G1820" s="8">
        <v>266.74</v>
      </c>
      <c r="H1820" s="8">
        <v>276.32</v>
      </c>
    </row>
    <row r="1821" spans="1:8">
      <c r="A1821" t="s">
        <v>371</v>
      </c>
      <c r="B1821" t="s">
        <v>372</v>
      </c>
      <c r="C1821" t="s">
        <v>2836</v>
      </c>
      <c r="D1821" s="8">
        <v>-287.11</v>
      </c>
      <c r="E1821" s="8">
        <v>-269.01</v>
      </c>
      <c r="F1821" s="8">
        <v>-313.79000000000002</v>
      </c>
      <c r="G1821" s="8">
        <v>-259.06</v>
      </c>
      <c r="H1821" s="8">
        <v>-232.48</v>
      </c>
    </row>
    <row r="1822" spans="1:8">
      <c r="A1822" t="s">
        <v>371</v>
      </c>
      <c r="B1822" t="s">
        <v>372</v>
      </c>
      <c r="C1822" t="s">
        <v>2837</v>
      </c>
      <c r="D1822" s="8">
        <v>-33.65</v>
      </c>
      <c r="E1822" s="8">
        <v>-31.02</v>
      </c>
      <c r="F1822" s="8">
        <v>-33.68</v>
      </c>
      <c r="G1822" s="8">
        <v>-31.8</v>
      </c>
      <c r="H1822" s="8">
        <v>-26.95</v>
      </c>
    </row>
    <row r="1823" spans="1:8">
      <c r="A1823" t="s">
        <v>371</v>
      </c>
      <c r="B1823" t="s">
        <v>372</v>
      </c>
      <c r="C1823" t="s">
        <v>2838</v>
      </c>
      <c r="D1823" s="8">
        <v>-10.33</v>
      </c>
      <c r="E1823" s="8">
        <v>-21.76</v>
      </c>
      <c r="F1823" s="8">
        <v>4.7300000000000004</v>
      </c>
      <c r="G1823" s="8">
        <v>-24.12</v>
      </c>
      <c r="H1823" s="8">
        <v>16.899999999999999</v>
      </c>
    </row>
    <row r="1824" spans="1:8">
      <c r="A1824" t="s">
        <v>371</v>
      </c>
      <c r="B1824" t="s">
        <v>372</v>
      </c>
      <c r="C1824" t="s">
        <v>2839</v>
      </c>
      <c r="D1824" s="8">
        <v>-8.34</v>
      </c>
      <c r="E1824" s="8">
        <v>-9.16</v>
      </c>
      <c r="F1824" s="8">
        <v>-8.2899999999999991</v>
      </c>
      <c r="G1824" s="8">
        <v>-7.93</v>
      </c>
      <c r="H1824" s="8">
        <v>-6.87</v>
      </c>
    </row>
    <row r="1825" spans="1:8">
      <c r="A1825" t="s">
        <v>371</v>
      </c>
      <c r="B1825" t="s">
        <v>372</v>
      </c>
      <c r="C1825" t="s">
        <v>2840</v>
      </c>
      <c r="D1825" s="8">
        <v>-18.670000000000002</v>
      </c>
      <c r="E1825" s="8">
        <v>-30.92</v>
      </c>
      <c r="F1825" s="8">
        <v>-3.56</v>
      </c>
      <c r="G1825" s="8">
        <v>-32.06</v>
      </c>
      <c r="H1825" s="8">
        <v>10.029999999999999</v>
      </c>
    </row>
    <row r="1826" spans="1:8">
      <c r="A1826" t="s">
        <v>371</v>
      </c>
      <c r="B1826" t="s">
        <v>372</v>
      </c>
      <c r="C1826" t="s">
        <v>2841</v>
      </c>
      <c r="D1826" s="8">
        <v>-1.03</v>
      </c>
      <c r="E1826" s="8">
        <v>5.09</v>
      </c>
      <c r="F1826" s="8">
        <v>0.36</v>
      </c>
      <c r="G1826" s="8">
        <v>-1.0900000000000001</v>
      </c>
      <c r="H1826" s="8">
        <v>-3</v>
      </c>
    </row>
    <row r="1827" spans="1:8">
      <c r="A1827" t="s">
        <v>371</v>
      </c>
      <c r="B1827" t="s">
        <v>372</v>
      </c>
      <c r="C1827" t="s">
        <v>2842</v>
      </c>
      <c r="D1827" s="8">
        <v>-19.7</v>
      </c>
      <c r="E1827" s="8">
        <v>-25.83</v>
      </c>
      <c r="F1827" s="8">
        <v>-3.2</v>
      </c>
      <c r="G1827" s="8">
        <v>-33.15</v>
      </c>
      <c r="H1827" s="8">
        <v>7.03</v>
      </c>
    </row>
    <row r="1828" spans="1:8">
      <c r="A1828" t="s">
        <v>371</v>
      </c>
      <c r="B1828" t="s">
        <v>372</v>
      </c>
      <c r="C1828" t="s">
        <v>2843</v>
      </c>
      <c r="D1828" s="8">
        <v>13.95</v>
      </c>
      <c r="E1828" s="8">
        <v>13.95</v>
      </c>
      <c r="F1828" s="8">
        <v>13.95</v>
      </c>
      <c r="G1828" s="8">
        <v>13.95</v>
      </c>
      <c r="H1828" s="8">
        <v>13.95</v>
      </c>
    </row>
    <row r="1829" spans="1:8">
      <c r="A1829" t="s">
        <v>371</v>
      </c>
      <c r="B1829" t="s">
        <v>372</v>
      </c>
      <c r="C1829" t="s">
        <v>2844</v>
      </c>
      <c r="D1829" s="8">
        <v>-2.82</v>
      </c>
      <c r="E1829" s="8">
        <v>-3.7</v>
      </c>
      <c r="F1829" s="8">
        <v>-0.46</v>
      </c>
      <c r="G1829" s="8">
        <v>-4.75</v>
      </c>
      <c r="H1829">
        <v>0</v>
      </c>
    </row>
    <row r="1830" spans="1:8">
      <c r="A1830" t="s">
        <v>371</v>
      </c>
      <c r="B1830" t="s">
        <v>372</v>
      </c>
      <c r="C1830" t="s">
        <v>2845</v>
      </c>
      <c r="D1830" s="8">
        <v>-1.63</v>
      </c>
      <c r="E1830" s="8">
        <v>-2.39</v>
      </c>
      <c r="F1830" s="8">
        <v>0.73</v>
      </c>
      <c r="G1830" s="8">
        <v>-3.61</v>
      </c>
      <c r="H1830" s="8">
        <v>1.99</v>
      </c>
    </row>
    <row r="1831" spans="1:8">
      <c r="A1831" t="s">
        <v>371</v>
      </c>
      <c r="B1831" t="s">
        <v>372</v>
      </c>
      <c r="C1831" t="s">
        <v>2846</v>
      </c>
      <c r="D1831" s="8">
        <v>-4.2699999999999996</v>
      </c>
      <c r="E1831" s="8">
        <v>-10.38</v>
      </c>
      <c r="F1831" s="8">
        <v>1.75</v>
      </c>
      <c r="G1831" s="8">
        <v>3.14</v>
      </c>
      <c r="H1831" s="8">
        <v>16.86</v>
      </c>
    </row>
    <row r="1832" spans="1:8">
      <c r="A1832" t="s">
        <v>376</v>
      </c>
      <c r="B1832" t="s">
        <v>377</v>
      </c>
      <c r="C1832" t="s">
        <v>2832</v>
      </c>
      <c r="D1832" s="8">
        <v>2019</v>
      </c>
      <c r="E1832" s="8">
        <v>2018</v>
      </c>
      <c r="F1832" s="8">
        <v>2017</v>
      </c>
      <c r="G1832" s="8">
        <v>2016</v>
      </c>
      <c r="H1832" s="8">
        <v>2015</v>
      </c>
    </row>
    <row r="1833" spans="1:8">
      <c r="A1833" t="s">
        <v>376</v>
      </c>
      <c r="B1833" t="s">
        <v>377</v>
      </c>
      <c r="C1833" t="s">
        <v>2833</v>
      </c>
      <c r="D1833" s="8">
        <v>490.51</v>
      </c>
      <c r="E1833" s="8">
        <v>618.29999999999995</v>
      </c>
      <c r="F1833" s="8">
        <v>698.66</v>
      </c>
      <c r="G1833" s="8">
        <v>499.62</v>
      </c>
      <c r="H1833" s="8">
        <v>321.47000000000003</v>
      </c>
    </row>
    <row r="1834" spans="1:8">
      <c r="A1834" t="s">
        <v>376</v>
      </c>
      <c r="B1834" t="s">
        <v>377</v>
      </c>
      <c r="C1834" t="s">
        <v>2834</v>
      </c>
      <c r="D1834" s="8">
        <v>29.09</v>
      </c>
      <c r="E1834" s="8">
        <v>33.1</v>
      </c>
      <c r="F1834" s="8">
        <v>3.92</v>
      </c>
      <c r="G1834" s="8">
        <v>6.06</v>
      </c>
      <c r="H1834" s="8">
        <v>4.18</v>
      </c>
    </row>
    <row r="1835" spans="1:8">
      <c r="A1835" t="s">
        <v>376</v>
      </c>
      <c r="B1835" t="s">
        <v>377</v>
      </c>
      <c r="C1835" t="s">
        <v>2835</v>
      </c>
      <c r="D1835" s="8">
        <v>519.6</v>
      </c>
      <c r="E1835" s="8">
        <v>651.4</v>
      </c>
      <c r="F1835" s="8">
        <v>702.57</v>
      </c>
      <c r="G1835" s="8">
        <v>505.68</v>
      </c>
      <c r="H1835" s="8">
        <v>325.64999999999998</v>
      </c>
    </row>
    <row r="1836" spans="1:8">
      <c r="A1836" t="s">
        <v>376</v>
      </c>
      <c r="B1836" t="s">
        <v>377</v>
      </c>
      <c r="C1836" t="s">
        <v>2836</v>
      </c>
      <c r="D1836" s="8">
        <v>-557.07000000000005</v>
      </c>
      <c r="E1836" s="8">
        <v>-706.59</v>
      </c>
      <c r="F1836" s="8">
        <v>-725.76</v>
      </c>
      <c r="G1836" s="8">
        <v>-488.05</v>
      </c>
      <c r="H1836" s="8">
        <v>-304.74</v>
      </c>
    </row>
    <row r="1837" spans="1:8">
      <c r="A1837" t="s">
        <v>376</v>
      </c>
      <c r="B1837" t="s">
        <v>377</v>
      </c>
      <c r="C1837" t="s">
        <v>2837</v>
      </c>
      <c r="D1837" s="8">
        <v>-65.47</v>
      </c>
      <c r="E1837" s="8">
        <v>-60.06</v>
      </c>
      <c r="F1837" s="8">
        <v>-57.33</v>
      </c>
      <c r="G1837" s="8">
        <v>-38.18</v>
      </c>
      <c r="H1837" s="8">
        <v>-22.71</v>
      </c>
    </row>
    <row r="1838" spans="1:8">
      <c r="A1838" t="s">
        <v>376</v>
      </c>
      <c r="B1838" t="s">
        <v>377</v>
      </c>
      <c r="C1838" t="s">
        <v>2838</v>
      </c>
      <c r="D1838" s="8">
        <v>-37.47</v>
      </c>
      <c r="E1838" s="8">
        <v>-55.2</v>
      </c>
      <c r="F1838" s="8">
        <v>-23.18</v>
      </c>
      <c r="G1838" s="8">
        <v>-20.55</v>
      </c>
      <c r="H1838" s="8">
        <v>-1.79</v>
      </c>
    </row>
    <row r="1839" spans="1:8">
      <c r="A1839" t="s">
        <v>376</v>
      </c>
      <c r="B1839" t="s">
        <v>377</v>
      </c>
      <c r="C1839" t="s">
        <v>2839</v>
      </c>
      <c r="D1839" s="8">
        <v>-33.4</v>
      </c>
      <c r="E1839" s="8">
        <v>-26.79</v>
      </c>
      <c r="F1839" s="8">
        <v>-29.11</v>
      </c>
      <c r="G1839" s="8">
        <v>-20.54</v>
      </c>
      <c r="H1839" s="8">
        <v>-10.199999999999999</v>
      </c>
    </row>
    <row r="1840" spans="1:8">
      <c r="A1840" t="s">
        <v>376</v>
      </c>
      <c r="B1840" t="s">
        <v>377</v>
      </c>
      <c r="C1840" t="s">
        <v>2840</v>
      </c>
      <c r="D1840" s="8">
        <v>-70.86</v>
      </c>
      <c r="E1840" s="8">
        <v>-81.99</v>
      </c>
      <c r="F1840" s="8">
        <v>-52.3</v>
      </c>
      <c r="G1840" s="8">
        <v>-41.09</v>
      </c>
      <c r="H1840" s="8">
        <v>-11.99</v>
      </c>
    </row>
    <row r="1841" spans="1:8">
      <c r="A1841" t="s">
        <v>376</v>
      </c>
      <c r="B1841" t="s">
        <v>377</v>
      </c>
      <c r="C1841" t="s">
        <v>2841</v>
      </c>
      <c r="D1841">
        <v>0</v>
      </c>
      <c r="E1841">
        <v>0</v>
      </c>
      <c r="F1841">
        <v>0</v>
      </c>
      <c r="G1841" s="8">
        <v>1.17</v>
      </c>
      <c r="H1841" s="8">
        <v>3.43</v>
      </c>
    </row>
    <row r="1842" spans="1:8">
      <c r="A1842" t="s">
        <v>376</v>
      </c>
      <c r="B1842" t="s">
        <v>377</v>
      </c>
      <c r="C1842" t="s">
        <v>2842</v>
      </c>
      <c r="D1842" s="8">
        <v>-70.86</v>
      </c>
      <c r="E1842" s="8">
        <v>-81.99</v>
      </c>
      <c r="F1842" s="8">
        <v>-52.3</v>
      </c>
      <c r="G1842" s="8">
        <v>-39.93</v>
      </c>
      <c r="H1842" s="8">
        <v>-8.56</v>
      </c>
    </row>
    <row r="1843" spans="1:8">
      <c r="A1843" t="s">
        <v>376</v>
      </c>
      <c r="B1843" t="s">
        <v>377</v>
      </c>
      <c r="C1843" t="s">
        <v>2843</v>
      </c>
      <c r="D1843" s="8">
        <v>24.53</v>
      </c>
      <c r="E1843" s="8">
        <v>24.53</v>
      </c>
      <c r="F1843" s="8">
        <v>24.53</v>
      </c>
      <c r="G1843" s="8">
        <v>21.03</v>
      </c>
      <c r="H1843" s="8">
        <v>21.03</v>
      </c>
    </row>
    <row r="1844" spans="1:8">
      <c r="A1844" t="s">
        <v>376</v>
      </c>
      <c r="B1844" t="s">
        <v>377</v>
      </c>
      <c r="C1844" t="s">
        <v>2844</v>
      </c>
      <c r="D1844" s="8">
        <v>-28.89</v>
      </c>
      <c r="E1844" s="8">
        <v>-33.42</v>
      </c>
      <c r="F1844" s="8">
        <v>-21.32</v>
      </c>
      <c r="G1844" s="8">
        <v>-18.98</v>
      </c>
      <c r="H1844" s="8">
        <v>-4.07</v>
      </c>
    </row>
    <row r="1845" spans="1:8">
      <c r="A1845" t="s">
        <v>376</v>
      </c>
      <c r="B1845" t="s">
        <v>377</v>
      </c>
      <c r="C1845" t="s">
        <v>2845</v>
      </c>
      <c r="D1845" s="8">
        <v>-15.27</v>
      </c>
      <c r="E1845" s="8">
        <v>-22.5</v>
      </c>
      <c r="F1845" s="8">
        <v>-9.4499999999999993</v>
      </c>
      <c r="G1845" s="8">
        <v>-9.2200000000000006</v>
      </c>
      <c r="H1845" s="8">
        <v>0.78</v>
      </c>
    </row>
    <row r="1846" spans="1:8">
      <c r="A1846" t="s">
        <v>376</v>
      </c>
      <c r="B1846" t="s">
        <v>377</v>
      </c>
      <c r="C1846" t="s">
        <v>2846</v>
      </c>
      <c r="D1846" s="8">
        <v>-7.64</v>
      </c>
      <c r="E1846" s="8">
        <v>-8.93</v>
      </c>
      <c r="F1846" s="8">
        <v>-3.32</v>
      </c>
      <c r="G1846" s="8">
        <v>3.53</v>
      </c>
      <c r="H1846" s="8">
        <v>6.51</v>
      </c>
    </row>
    <row r="1847" spans="1:8">
      <c r="A1847" t="s">
        <v>378</v>
      </c>
      <c r="B1847" t="s">
        <v>379</v>
      </c>
      <c r="C1847" t="s">
        <v>2832</v>
      </c>
      <c r="D1847" s="8">
        <v>2019</v>
      </c>
      <c r="E1847" s="8">
        <v>2018</v>
      </c>
      <c r="F1847" s="8">
        <v>2017</v>
      </c>
      <c r="G1847" s="8">
        <v>2016</v>
      </c>
      <c r="H1847" s="8">
        <v>2015</v>
      </c>
    </row>
    <row r="1848" spans="1:8">
      <c r="A1848" t="s">
        <v>378</v>
      </c>
      <c r="B1848" t="s">
        <v>379</v>
      </c>
      <c r="C1848" t="s">
        <v>2833</v>
      </c>
      <c r="D1848" s="6">
        <v>12084.6</v>
      </c>
      <c r="E1848" s="6">
        <v>10400.61</v>
      </c>
      <c r="F1848" s="6">
        <v>9140.44</v>
      </c>
      <c r="G1848" s="6">
        <v>7295.15</v>
      </c>
      <c r="H1848" s="6">
        <v>6842.66</v>
      </c>
    </row>
    <row r="1849" spans="1:8">
      <c r="A1849" t="s">
        <v>378</v>
      </c>
      <c r="B1849" t="s">
        <v>379</v>
      </c>
      <c r="C1849" t="s">
        <v>2834</v>
      </c>
      <c r="D1849" s="8">
        <v>169.54</v>
      </c>
      <c r="E1849" s="8">
        <v>200.38</v>
      </c>
      <c r="F1849" s="8">
        <v>471.01</v>
      </c>
      <c r="G1849" s="8">
        <v>532.15</v>
      </c>
      <c r="H1849" s="8">
        <v>477.95</v>
      </c>
    </row>
    <row r="1850" spans="1:8">
      <c r="A1850" t="s">
        <v>378</v>
      </c>
      <c r="B1850" t="s">
        <v>379</v>
      </c>
      <c r="C1850" t="s">
        <v>2835</v>
      </c>
      <c r="D1850" s="6">
        <v>12254.14</v>
      </c>
      <c r="E1850" s="6">
        <v>10600.99</v>
      </c>
      <c r="F1850" s="6">
        <v>9611.4500000000007</v>
      </c>
      <c r="G1850" s="6">
        <v>7827.31</v>
      </c>
      <c r="H1850" s="6">
        <v>7320.61</v>
      </c>
    </row>
    <row r="1851" spans="1:8">
      <c r="A1851" t="s">
        <v>378</v>
      </c>
      <c r="B1851" t="s">
        <v>379</v>
      </c>
      <c r="C1851" t="s">
        <v>2836</v>
      </c>
      <c r="D1851" s="6">
        <v>-9234.73</v>
      </c>
      <c r="E1851" s="6">
        <v>-8402.15</v>
      </c>
      <c r="F1851" s="6">
        <v>-7390.51</v>
      </c>
      <c r="G1851" s="6">
        <v>-5833.72</v>
      </c>
      <c r="H1851" s="6">
        <v>-5698.57</v>
      </c>
    </row>
    <row r="1852" spans="1:8">
      <c r="A1852" t="s">
        <v>378</v>
      </c>
      <c r="B1852" t="s">
        <v>379</v>
      </c>
      <c r="C1852" t="s">
        <v>2837</v>
      </c>
      <c r="D1852" s="8">
        <v>-12.21</v>
      </c>
      <c r="E1852" s="8">
        <v>-1.27</v>
      </c>
      <c r="F1852" s="8">
        <v>-11.78</v>
      </c>
      <c r="G1852" s="8">
        <v>-4.5</v>
      </c>
      <c r="H1852" s="8">
        <v>-1.38</v>
      </c>
    </row>
    <row r="1853" spans="1:8">
      <c r="A1853" t="s">
        <v>378</v>
      </c>
      <c r="B1853" t="s">
        <v>379</v>
      </c>
      <c r="C1853" t="s">
        <v>2838</v>
      </c>
      <c r="D1853" s="6">
        <v>3019.41</v>
      </c>
      <c r="E1853" s="6">
        <v>2198.84</v>
      </c>
      <c r="F1853" s="6">
        <v>2220.94</v>
      </c>
      <c r="G1853" s="6">
        <v>1989.09</v>
      </c>
      <c r="H1853" s="6">
        <v>1620.65</v>
      </c>
    </row>
    <row r="1854" spans="1:8">
      <c r="A1854" t="s">
        <v>378</v>
      </c>
      <c r="B1854" t="s">
        <v>379</v>
      </c>
      <c r="C1854" t="s">
        <v>2839</v>
      </c>
      <c r="D1854" s="8">
        <v>-316.22000000000003</v>
      </c>
      <c r="E1854" s="8">
        <v>-251</v>
      </c>
      <c r="F1854" s="8">
        <v>-191.52</v>
      </c>
      <c r="G1854" s="8">
        <v>-168.93</v>
      </c>
      <c r="H1854" s="8">
        <v>-153.97</v>
      </c>
    </row>
    <row r="1855" spans="1:8">
      <c r="A1855" t="s">
        <v>378</v>
      </c>
      <c r="B1855" t="s">
        <v>379</v>
      </c>
      <c r="C1855" t="s">
        <v>2840</v>
      </c>
      <c r="D1855" s="6">
        <v>2703.19</v>
      </c>
      <c r="E1855" s="6">
        <v>1947.84</v>
      </c>
      <c r="F1855" s="6">
        <v>2029.42</v>
      </c>
      <c r="G1855" s="6">
        <v>1820.16</v>
      </c>
      <c r="H1855" s="6">
        <v>1466.69</v>
      </c>
    </row>
    <row r="1856" spans="1:8">
      <c r="A1856" t="s">
        <v>378</v>
      </c>
      <c r="B1856" t="s">
        <v>379</v>
      </c>
      <c r="C1856" t="s">
        <v>2841</v>
      </c>
      <c r="D1856" s="8">
        <v>-775.9</v>
      </c>
      <c r="E1856" s="8">
        <v>-548.54999999999995</v>
      </c>
      <c r="F1856" s="8">
        <v>-481.8</v>
      </c>
      <c r="G1856" s="8">
        <v>-455.29</v>
      </c>
      <c r="H1856" s="8">
        <v>-299.45</v>
      </c>
    </row>
    <row r="1857" spans="1:8">
      <c r="A1857" t="s">
        <v>378</v>
      </c>
      <c r="B1857" t="s">
        <v>379</v>
      </c>
      <c r="C1857" t="s">
        <v>2842</v>
      </c>
      <c r="D1857" s="6">
        <v>1927.29</v>
      </c>
      <c r="E1857" s="6">
        <v>1399.29</v>
      </c>
      <c r="F1857" s="6">
        <v>1547.62</v>
      </c>
      <c r="G1857" s="6">
        <v>1357.67</v>
      </c>
      <c r="H1857" s="6">
        <v>1167.24</v>
      </c>
    </row>
    <row r="1858" spans="1:8">
      <c r="A1858" t="s">
        <v>378</v>
      </c>
      <c r="B1858" t="s">
        <v>379</v>
      </c>
      <c r="C1858" t="s">
        <v>2843</v>
      </c>
      <c r="D1858" s="8">
        <v>243.66</v>
      </c>
      <c r="E1858" s="8">
        <v>243.66</v>
      </c>
      <c r="F1858" s="8">
        <v>223.36</v>
      </c>
      <c r="G1858" s="8">
        <v>240</v>
      </c>
      <c r="H1858" s="8">
        <v>80</v>
      </c>
    </row>
    <row r="1859" spans="1:8">
      <c r="A1859" t="s">
        <v>378</v>
      </c>
      <c r="B1859" t="s">
        <v>379</v>
      </c>
      <c r="C1859" t="s">
        <v>2844</v>
      </c>
      <c r="D1859" s="8">
        <v>7.91</v>
      </c>
      <c r="E1859" s="8">
        <v>5.7</v>
      </c>
      <c r="F1859" s="8">
        <v>6.64</v>
      </c>
      <c r="G1859" s="8">
        <v>56.57</v>
      </c>
      <c r="H1859" s="8">
        <v>145.91</v>
      </c>
    </row>
    <row r="1860" spans="1:8">
      <c r="A1860" t="s">
        <v>378</v>
      </c>
      <c r="B1860" t="s">
        <v>379</v>
      </c>
      <c r="C1860" t="s">
        <v>2845</v>
      </c>
      <c r="D1860" s="8">
        <v>9.2100000000000009</v>
      </c>
      <c r="E1860" s="8">
        <v>6.77</v>
      </c>
      <c r="F1860" s="8">
        <v>7.79</v>
      </c>
      <c r="G1860" s="8">
        <v>63.61</v>
      </c>
      <c r="H1860" s="8">
        <v>165.15</v>
      </c>
    </row>
    <row r="1861" spans="1:8">
      <c r="A1861" t="s">
        <v>378</v>
      </c>
      <c r="B1861" t="s">
        <v>379</v>
      </c>
      <c r="C1861" t="s">
        <v>2846</v>
      </c>
      <c r="D1861" s="8">
        <v>24.99</v>
      </c>
      <c r="E1861" s="8">
        <v>21.14</v>
      </c>
      <c r="F1861" s="8">
        <v>24.3</v>
      </c>
      <c r="G1861" s="8">
        <v>27.33</v>
      </c>
      <c r="H1861" s="8">
        <v>23.7</v>
      </c>
    </row>
    <row r="1862" spans="1:8">
      <c r="A1862" t="s">
        <v>381</v>
      </c>
      <c r="B1862" t="s">
        <v>382</v>
      </c>
      <c r="C1862" t="s">
        <v>2832</v>
      </c>
      <c r="D1862" s="8">
        <v>2019</v>
      </c>
      <c r="E1862" s="8">
        <v>2018</v>
      </c>
      <c r="F1862" s="8">
        <v>2017</v>
      </c>
      <c r="G1862" s="8">
        <v>2016</v>
      </c>
      <c r="H1862" s="8">
        <v>2015</v>
      </c>
    </row>
    <row r="1863" spans="1:8">
      <c r="A1863" t="s">
        <v>381</v>
      </c>
      <c r="B1863" t="s">
        <v>382</v>
      </c>
      <c r="C1863" t="s">
        <v>2833</v>
      </c>
      <c r="D1863" s="6">
        <v>3481.06</v>
      </c>
      <c r="E1863" s="6">
        <v>3305.42</v>
      </c>
      <c r="F1863" s="6">
        <v>2834.66</v>
      </c>
      <c r="G1863" s="6">
        <v>2983.72</v>
      </c>
      <c r="H1863" s="6">
        <v>2809.19</v>
      </c>
    </row>
    <row r="1864" spans="1:8">
      <c r="A1864" t="s">
        <v>381</v>
      </c>
      <c r="B1864" t="s">
        <v>382</v>
      </c>
      <c r="C1864" t="s">
        <v>2834</v>
      </c>
      <c r="D1864" s="8">
        <v>23.12</v>
      </c>
      <c r="E1864" s="8">
        <v>24.9</v>
      </c>
      <c r="F1864" s="8">
        <v>62.45</v>
      </c>
      <c r="G1864" s="8">
        <v>39.020000000000003</v>
      </c>
      <c r="H1864" s="8">
        <v>59.5</v>
      </c>
    </row>
    <row r="1865" spans="1:8">
      <c r="A1865" t="s">
        <v>381</v>
      </c>
      <c r="B1865" t="s">
        <v>382</v>
      </c>
      <c r="C1865" t="s">
        <v>2835</v>
      </c>
      <c r="D1865" s="6">
        <v>3504.18</v>
      </c>
      <c r="E1865" s="6">
        <v>3330.32</v>
      </c>
      <c r="F1865" s="6">
        <v>2897.11</v>
      </c>
      <c r="G1865" s="6">
        <v>3022.74</v>
      </c>
      <c r="H1865" s="6">
        <v>2868.69</v>
      </c>
    </row>
    <row r="1866" spans="1:8">
      <c r="A1866" t="s">
        <v>381</v>
      </c>
      <c r="B1866" t="s">
        <v>382</v>
      </c>
      <c r="C1866" t="s">
        <v>2836</v>
      </c>
      <c r="D1866" s="6">
        <v>-3303.64</v>
      </c>
      <c r="E1866" s="6">
        <v>-3102.28</v>
      </c>
      <c r="F1866" s="6">
        <v>-2736.84</v>
      </c>
      <c r="G1866" s="6">
        <v>-2856.23</v>
      </c>
      <c r="H1866" s="6">
        <v>-2739.13</v>
      </c>
    </row>
    <row r="1867" spans="1:8">
      <c r="A1867" t="s">
        <v>381</v>
      </c>
      <c r="B1867" t="s">
        <v>382</v>
      </c>
      <c r="C1867" t="s">
        <v>2837</v>
      </c>
      <c r="D1867" s="8">
        <v>-59.39</v>
      </c>
      <c r="E1867" s="8">
        <v>-48.08</v>
      </c>
      <c r="F1867" s="8">
        <v>-47.8</v>
      </c>
      <c r="G1867" s="8">
        <v>-49.03</v>
      </c>
      <c r="H1867" s="8">
        <v>-70.510000000000005</v>
      </c>
    </row>
    <row r="1868" spans="1:8">
      <c r="A1868" t="s">
        <v>381</v>
      </c>
      <c r="B1868" t="s">
        <v>382</v>
      </c>
      <c r="C1868" t="s">
        <v>2838</v>
      </c>
      <c r="D1868" s="8">
        <v>200.54</v>
      </c>
      <c r="E1868" s="8">
        <v>228.04</v>
      </c>
      <c r="F1868" s="8">
        <v>160.27000000000001</v>
      </c>
      <c r="G1868" s="8">
        <v>117.48</v>
      </c>
      <c r="H1868" s="8">
        <v>59.05</v>
      </c>
    </row>
    <row r="1869" spans="1:8">
      <c r="A1869" t="s">
        <v>381</v>
      </c>
      <c r="B1869" t="s">
        <v>382</v>
      </c>
      <c r="C1869" t="s">
        <v>2839</v>
      </c>
      <c r="D1869" s="8">
        <v>-69.58</v>
      </c>
      <c r="E1869" s="8">
        <v>-64.239999999999995</v>
      </c>
      <c r="F1869" s="8">
        <v>-61.98</v>
      </c>
      <c r="G1869" s="8">
        <v>-53.21</v>
      </c>
      <c r="H1869" s="8">
        <v>-52.14</v>
      </c>
    </row>
    <row r="1870" spans="1:8">
      <c r="A1870" t="s">
        <v>381</v>
      </c>
      <c r="B1870" t="s">
        <v>382</v>
      </c>
      <c r="C1870" t="s">
        <v>2840</v>
      </c>
      <c r="D1870" s="8">
        <v>130.96</v>
      </c>
      <c r="E1870" s="8">
        <v>163.80000000000001</v>
      </c>
      <c r="F1870" s="8">
        <v>98.29</v>
      </c>
      <c r="G1870" s="8">
        <v>64.27</v>
      </c>
      <c r="H1870" s="8">
        <v>6.91</v>
      </c>
    </row>
    <row r="1871" spans="1:8">
      <c r="A1871" t="s">
        <v>381</v>
      </c>
      <c r="B1871" t="s">
        <v>382</v>
      </c>
      <c r="C1871" t="s">
        <v>2841</v>
      </c>
      <c r="D1871" s="8">
        <v>-67.47</v>
      </c>
      <c r="E1871" s="8">
        <v>-34.35</v>
      </c>
      <c r="F1871" s="8">
        <v>-13.85</v>
      </c>
      <c r="G1871" s="8">
        <v>-11.62</v>
      </c>
      <c r="H1871" s="8">
        <v>-0.15</v>
      </c>
    </row>
    <row r="1872" spans="1:8">
      <c r="A1872" t="s">
        <v>381</v>
      </c>
      <c r="B1872" t="s">
        <v>382</v>
      </c>
      <c r="C1872" t="s">
        <v>2842</v>
      </c>
      <c r="D1872" s="8">
        <v>63.49</v>
      </c>
      <c r="E1872" s="8">
        <v>129.44999999999999</v>
      </c>
      <c r="F1872" s="8">
        <v>84.44</v>
      </c>
      <c r="G1872" s="8">
        <v>52.65</v>
      </c>
      <c r="H1872" s="8">
        <v>6.76</v>
      </c>
    </row>
    <row r="1873" spans="1:8">
      <c r="A1873" t="s">
        <v>381</v>
      </c>
      <c r="B1873" t="s">
        <v>382</v>
      </c>
      <c r="C1873" t="s">
        <v>2843</v>
      </c>
      <c r="D1873">
        <v>0</v>
      </c>
      <c r="E1873">
        <v>0</v>
      </c>
      <c r="F1873">
        <v>0</v>
      </c>
      <c r="G1873" s="8">
        <v>41.64</v>
      </c>
      <c r="H1873" s="8">
        <v>41.64</v>
      </c>
    </row>
    <row r="1874" spans="1:8">
      <c r="A1874" t="s">
        <v>381</v>
      </c>
      <c r="B1874" t="s">
        <v>382</v>
      </c>
      <c r="C1874" t="s">
        <v>2844</v>
      </c>
      <c r="D1874" s="8">
        <v>15.24</v>
      </c>
      <c r="E1874" s="8">
        <v>31.08</v>
      </c>
      <c r="F1874" s="8">
        <v>20.28</v>
      </c>
      <c r="G1874" s="8">
        <v>12.64</v>
      </c>
      <c r="H1874" s="8">
        <v>1.62</v>
      </c>
    </row>
    <row r="1875" spans="1:8">
      <c r="A1875" t="s">
        <v>381</v>
      </c>
      <c r="B1875" t="s">
        <v>382</v>
      </c>
      <c r="C1875" t="s">
        <v>2845</v>
      </c>
      <c r="D1875">
        <v>0</v>
      </c>
      <c r="E1875">
        <v>0</v>
      </c>
      <c r="F1875">
        <v>0</v>
      </c>
      <c r="G1875" s="8">
        <v>25.42</v>
      </c>
      <c r="H1875" s="8">
        <v>14.15</v>
      </c>
    </row>
    <row r="1876" spans="1:8">
      <c r="A1876" t="s">
        <v>381</v>
      </c>
      <c r="B1876" t="s">
        <v>382</v>
      </c>
      <c r="C1876" t="s">
        <v>2846</v>
      </c>
      <c r="D1876" s="8">
        <v>5.76</v>
      </c>
      <c r="E1876" s="8">
        <v>6.9</v>
      </c>
      <c r="F1876" s="8">
        <v>5.65</v>
      </c>
      <c r="G1876" s="8">
        <v>5.58</v>
      </c>
      <c r="H1876" s="8">
        <v>4.6100000000000003</v>
      </c>
    </row>
    <row r="1877" spans="1:8">
      <c r="A1877" t="s">
        <v>383</v>
      </c>
      <c r="B1877" t="s">
        <v>384</v>
      </c>
      <c r="C1877" t="s">
        <v>2832</v>
      </c>
      <c r="D1877" s="8">
        <v>2019</v>
      </c>
      <c r="E1877" s="8">
        <v>2018</v>
      </c>
      <c r="F1877" s="8">
        <v>2017</v>
      </c>
      <c r="G1877" s="8">
        <v>2016</v>
      </c>
      <c r="H1877" s="8">
        <v>2015</v>
      </c>
    </row>
    <row r="1878" spans="1:8">
      <c r="A1878" t="s">
        <v>383</v>
      </c>
      <c r="B1878" t="s">
        <v>384</v>
      </c>
      <c r="C1878" t="s">
        <v>2833</v>
      </c>
      <c r="D1878" s="6">
        <v>1224.78</v>
      </c>
      <c r="E1878" s="6">
        <v>1058.83</v>
      </c>
      <c r="F1878" s="8">
        <v>704.09</v>
      </c>
      <c r="G1878" s="8">
        <v>530.86</v>
      </c>
      <c r="H1878" s="8">
        <v>601.05999999999995</v>
      </c>
    </row>
    <row r="1879" spans="1:8">
      <c r="A1879" t="s">
        <v>383</v>
      </c>
      <c r="B1879" t="s">
        <v>384</v>
      </c>
      <c r="C1879" t="s">
        <v>2834</v>
      </c>
      <c r="D1879" s="8">
        <v>6.9</v>
      </c>
      <c r="E1879" s="8">
        <v>13.7</v>
      </c>
      <c r="F1879" s="8">
        <v>8.44</v>
      </c>
      <c r="G1879" s="8">
        <v>2.54</v>
      </c>
      <c r="H1879" s="8">
        <v>1.88</v>
      </c>
    </row>
    <row r="1880" spans="1:8">
      <c r="A1880" t="s">
        <v>383</v>
      </c>
      <c r="B1880" t="s">
        <v>384</v>
      </c>
      <c r="C1880" t="s">
        <v>2835</v>
      </c>
      <c r="D1880" s="6">
        <v>1231.68</v>
      </c>
      <c r="E1880" s="6">
        <v>1072.53</v>
      </c>
      <c r="F1880" s="8">
        <v>712.53</v>
      </c>
      <c r="G1880" s="8">
        <v>533.4</v>
      </c>
      <c r="H1880" s="8">
        <v>602.94000000000005</v>
      </c>
    </row>
    <row r="1881" spans="1:8">
      <c r="A1881" t="s">
        <v>383</v>
      </c>
      <c r="B1881" t="s">
        <v>384</v>
      </c>
      <c r="C1881" t="s">
        <v>2836</v>
      </c>
      <c r="D1881" s="6">
        <v>-1146.97</v>
      </c>
      <c r="E1881" s="8">
        <v>-912.14</v>
      </c>
      <c r="F1881" s="8">
        <v>-651.23</v>
      </c>
      <c r="G1881" s="8">
        <v>-493.39</v>
      </c>
      <c r="H1881" s="8">
        <v>-580.28</v>
      </c>
    </row>
    <row r="1882" spans="1:8">
      <c r="A1882" t="s">
        <v>383</v>
      </c>
      <c r="B1882" t="s">
        <v>384</v>
      </c>
      <c r="C1882" t="s">
        <v>2837</v>
      </c>
      <c r="D1882" s="8">
        <v>-1.21</v>
      </c>
      <c r="E1882" s="8">
        <v>-7.74</v>
      </c>
      <c r="F1882" s="8">
        <v>-9.8000000000000007</v>
      </c>
      <c r="G1882" s="8">
        <v>-11.08</v>
      </c>
      <c r="H1882" s="8">
        <v>-8.9700000000000006</v>
      </c>
    </row>
    <row r="1883" spans="1:8">
      <c r="A1883" t="s">
        <v>383</v>
      </c>
      <c r="B1883" t="s">
        <v>384</v>
      </c>
      <c r="C1883" t="s">
        <v>2838</v>
      </c>
      <c r="D1883" s="8">
        <v>84.71</v>
      </c>
      <c r="E1883" s="8">
        <v>160.38999999999999</v>
      </c>
      <c r="F1883" s="8">
        <v>61.3</v>
      </c>
      <c r="G1883" s="8">
        <v>28.93</v>
      </c>
      <c r="H1883" s="8">
        <v>13.69</v>
      </c>
    </row>
    <row r="1884" spans="1:8">
      <c r="A1884" t="s">
        <v>383</v>
      </c>
      <c r="B1884" t="s">
        <v>384</v>
      </c>
      <c r="C1884" t="s">
        <v>2839</v>
      </c>
      <c r="D1884" s="8">
        <v>-7.34</v>
      </c>
      <c r="E1884" s="8">
        <v>-6.07</v>
      </c>
      <c r="F1884" s="8">
        <v>-5.42</v>
      </c>
      <c r="G1884" s="8">
        <v>-5.55</v>
      </c>
      <c r="H1884" s="8">
        <v>-5.01</v>
      </c>
    </row>
    <row r="1885" spans="1:8">
      <c r="A1885" t="s">
        <v>383</v>
      </c>
      <c r="B1885" t="s">
        <v>384</v>
      </c>
      <c r="C1885" t="s">
        <v>2840</v>
      </c>
      <c r="D1885" s="8">
        <v>77.37</v>
      </c>
      <c r="E1885" s="8">
        <v>154.32</v>
      </c>
      <c r="F1885" s="8">
        <v>55.88</v>
      </c>
      <c r="G1885" s="8">
        <v>23.39</v>
      </c>
      <c r="H1885" s="8">
        <v>8.68</v>
      </c>
    </row>
    <row r="1886" spans="1:8">
      <c r="A1886" t="s">
        <v>383</v>
      </c>
      <c r="B1886" t="s">
        <v>384</v>
      </c>
      <c r="C1886" t="s">
        <v>2841</v>
      </c>
      <c r="D1886" s="8">
        <v>-30.84</v>
      </c>
      <c r="E1886" s="8">
        <v>-54.68</v>
      </c>
      <c r="F1886" s="8">
        <v>-21.11</v>
      </c>
      <c r="G1886" s="8">
        <v>-6.7</v>
      </c>
      <c r="H1886" s="8">
        <v>-3.28</v>
      </c>
    </row>
    <row r="1887" spans="1:8">
      <c r="A1887" t="s">
        <v>383</v>
      </c>
      <c r="B1887" t="s">
        <v>384</v>
      </c>
      <c r="C1887" t="s">
        <v>2842</v>
      </c>
      <c r="D1887" s="8">
        <v>46.53</v>
      </c>
      <c r="E1887" s="8">
        <v>99.64</v>
      </c>
      <c r="F1887" s="8">
        <v>34.770000000000003</v>
      </c>
      <c r="G1887" s="8">
        <v>16.690000000000001</v>
      </c>
      <c r="H1887" s="8">
        <v>5.4</v>
      </c>
    </row>
    <row r="1888" spans="1:8">
      <c r="A1888" t="s">
        <v>383</v>
      </c>
      <c r="B1888" t="s">
        <v>384</v>
      </c>
      <c r="C1888" t="s">
        <v>2843</v>
      </c>
      <c r="D1888" s="8">
        <v>16.59</v>
      </c>
      <c r="E1888" s="8">
        <v>16.59</v>
      </c>
      <c r="F1888" s="8">
        <v>16.59</v>
      </c>
      <c r="G1888" s="8">
        <v>16.59</v>
      </c>
      <c r="H1888" s="8">
        <v>16.59</v>
      </c>
    </row>
    <row r="1889" spans="1:8">
      <c r="A1889" t="s">
        <v>383</v>
      </c>
      <c r="B1889" t="s">
        <v>384</v>
      </c>
      <c r="C1889" t="s">
        <v>2844</v>
      </c>
      <c r="D1889" s="8">
        <v>2.8</v>
      </c>
      <c r="E1889" s="8">
        <v>6.01</v>
      </c>
      <c r="F1889" s="8">
        <v>2.1</v>
      </c>
      <c r="G1889" s="8">
        <v>1.01</v>
      </c>
      <c r="H1889" s="8">
        <v>0.33</v>
      </c>
    </row>
    <row r="1890" spans="1:8">
      <c r="A1890" t="s">
        <v>383</v>
      </c>
      <c r="B1890" t="s">
        <v>384</v>
      </c>
      <c r="C1890" t="s">
        <v>2845</v>
      </c>
      <c r="D1890" s="8">
        <v>3.25</v>
      </c>
      <c r="E1890">
        <v>0</v>
      </c>
      <c r="F1890" s="8">
        <v>2.42</v>
      </c>
      <c r="G1890" s="8">
        <v>1.34</v>
      </c>
      <c r="H1890" s="8">
        <v>0.63</v>
      </c>
    </row>
    <row r="1891" spans="1:8">
      <c r="A1891" t="s">
        <v>383</v>
      </c>
      <c r="B1891" t="s">
        <v>384</v>
      </c>
      <c r="C1891" t="s">
        <v>2846</v>
      </c>
      <c r="D1891" s="8">
        <v>6.92</v>
      </c>
      <c r="E1891" s="8">
        <v>15.15</v>
      </c>
      <c r="F1891" s="8">
        <v>8.7100000000000009</v>
      </c>
      <c r="G1891" s="8">
        <v>7.54</v>
      </c>
      <c r="H1891" s="8">
        <v>3.77</v>
      </c>
    </row>
    <row r="1892" spans="1:8">
      <c r="A1892" t="s">
        <v>386</v>
      </c>
      <c r="B1892" t="s">
        <v>387</v>
      </c>
      <c r="C1892" t="s">
        <v>2832</v>
      </c>
      <c r="D1892" s="8">
        <v>2019</v>
      </c>
      <c r="E1892" s="8">
        <v>2018</v>
      </c>
      <c r="F1892" s="8">
        <v>2017</v>
      </c>
      <c r="G1892" s="8">
        <v>2016</v>
      </c>
      <c r="H1892" s="8">
        <v>2015</v>
      </c>
    </row>
    <row r="1893" spans="1:8">
      <c r="A1893" t="s">
        <v>386</v>
      </c>
      <c r="B1893" t="s">
        <v>387</v>
      </c>
      <c r="C1893" t="s">
        <v>2833</v>
      </c>
      <c r="D1893" s="6">
        <v>5515.55</v>
      </c>
      <c r="E1893" s="6">
        <v>4839.37</v>
      </c>
      <c r="F1893" s="6">
        <v>4608.53</v>
      </c>
      <c r="G1893" s="6">
        <v>4132.62</v>
      </c>
      <c r="H1893" s="6">
        <v>3806.51</v>
      </c>
    </row>
    <row r="1894" spans="1:8">
      <c r="A1894" t="s">
        <v>386</v>
      </c>
      <c r="B1894" t="s">
        <v>387</v>
      </c>
      <c r="C1894" t="s">
        <v>2834</v>
      </c>
      <c r="D1894" s="8">
        <v>53.63</v>
      </c>
      <c r="E1894" s="8">
        <v>46.53</v>
      </c>
      <c r="F1894" s="8">
        <v>48.67</v>
      </c>
      <c r="G1894" s="8">
        <v>34.69</v>
      </c>
      <c r="H1894" s="8">
        <v>34.19</v>
      </c>
    </row>
    <row r="1895" spans="1:8">
      <c r="A1895" t="s">
        <v>386</v>
      </c>
      <c r="B1895" t="s">
        <v>387</v>
      </c>
      <c r="C1895" t="s">
        <v>2835</v>
      </c>
      <c r="D1895" s="6">
        <v>5569.18</v>
      </c>
      <c r="E1895" s="6">
        <v>4885.8999999999996</v>
      </c>
      <c r="F1895" s="6">
        <v>4657.2</v>
      </c>
      <c r="G1895" s="6">
        <v>4167.3100000000004</v>
      </c>
      <c r="H1895" s="6">
        <v>3840.7</v>
      </c>
    </row>
    <row r="1896" spans="1:8">
      <c r="A1896" t="s">
        <v>386</v>
      </c>
      <c r="B1896" t="s">
        <v>387</v>
      </c>
      <c r="C1896" t="s">
        <v>2836</v>
      </c>
      <c r="D1896" s="6">
        <v>-4754.75</v>
      </c>
      <c r="E1896" s="6">
        <v>-4112.17</v>
      </c>
      <c r="F1896" s="6">
        <v>-3894.43</v>
      </c>
      <c r="G1896" s="6">
        <v>-3525.15</v>
      </c>
      <c r="H1896" s="6">
        <v>-3331.11</v>
      </c>
    </row>
    <row r="1897" spans="1:8">
      <c r="A1897" t="s">
        <v>386</v>
      </c>
      <c r="B1897" t="s">
        <v>387</v>
      </c>
      <c r="C1897" t="s">
        <v>2837</v>
      </c>
      <c r="D1897" s="8">
        <v>-20.79</v>
      </c>
      <c r="E1897" s="8">
        <v>-16.2</v>
      </c>
      <c r="F1897" s="8">
        <v>-7.41</v>
      </c>
      <c r="G1897" s="8">
        <v>-17.2</v>
      </c>
      <c r="H1897" s="8">
        <v>-34.72</v>
      </c>
    </row>
    <row r="1898" spans="1:8">
      <c r="A1898" t="s">
        <v>386</v>
      </c>
      <c r="B1898" t="s">
        <v>387</v>
      </c>
      <c r="C1898" t="s">
        <v>2838</v>
      </c>
      <c r="D1898" s="8">
        <v>814.43</v>
      </c>
      <c r="E1898" s="8">
        <v>773.73</v>
      </c>
      <c r="F1898" s="8">
        <v>762.77</v>
      </c>
      <c r="G1898" s="8">
        <v>624.96</v>
      </c>
      <c r="H1898" s="8">
        <v>474.87</v>
      </c>
    </row>
    <row r="1899" spans="1:8">
      <c r="A1899" t="s">
        <v>386</v>
      </c>
      <c r="B1899" t="s">
        <v>387</v>
      </c>
      <c r="C1899" t="s">
        <v>2839</v>
      </c>
      <c r="D1899" s="8">
        <v>-122.17</v>
      </c>
      <c r="E1899" s="8">
        <v>-111.92</v>
      </c>
      <c r="F1899" s="8">
        <v>-97.07</v>
      </c>
      <c r="G1899" s="8">
        <v>-87.97</v>
      </c>
      <c r="H1899" s="8">
        <v>-78.62</v>
      </c>
    </row>
    <row r="1900" spans="1:8">
      <c r="A1900" t="s">
        <v>386</v>
      </c>
      <c r="B1900" t="s">
        <v>387</v>
      </c>
      <c r="C1900" t="s">
        <v>2840</v>
      </c>
      <c r="D1900" s="8">
        <v>692.26</v>
      </c>
      <c r="E1900" s="8">
        <v>661.81</v>
      </c>
      <c r="F1900" s="8">
        <v>665.7</v>
      </c>
      <c r="G1900" s="8">
        <v>536.99</v>
      </c>
      <c r="H1900" s="8">
        <v>396.25</v>
      </c>
    </row>
    <row r="1901" spans="1:8">
      <c r="A1901" t="s">
        <v>386</v>
      </c>
      <c r="B1901" t="s">
        <v>387</v>
      </c>
      <c r="C1901" t="s">
        <v>2841</v>
      </c>
      <c r="D1901" s="8">
        <v>-253.23</v>
      </c>
      <c r="E1901" s="8">
        <v>-229.97</v>
      </c>
      <c r="F1901" s="8">
        <v>-219.25</v>
      </c>
      <c r="G1901" s="8">
        <v>-182.12</v>
      </c>
      <c r="H1901" s="8">
        <v>-130.22</v>
      </c>
    </row>
    <row r="1902" spans="1:8">
      <c r="A1902" t="s">
        <v>386</v>
      </c>
      <c r="B1902" t="s">
        <v>387</v>
      </c>
      <c r="C1902" t="s">
        <v>2842</v>
      </c>
      <c r="D1902" s="8">
        <v>439.03</v>
      </c>
      <c r="E1902" s="8">
        <v>431.84</v>
      </c>
      <c r="F1902" s="8">
        <v>446.45</v>
      </c>
      <c r="G1902" s="8">
        <v>354.87</v>
      </c>
      <c r="H1902" s="8">
        <v>266.02999999999997</v>
      </c>
    </row>
    <row r="1903" spans="1:8">
      <c r="A1903" t="s">
        <v>386</v>
      </c>
      <c r="B1903" t="s">
        <v>387</v>
      </c>
      <c r="C1903" t="s">
        <v>2843</v>
      </c>
      <c r="D1903" s="8">
        <v>97.11</v>
      </c>
      <c r="E1903" s="8">
        <v>97.1</v>
      </c>
      <c r="F1903" s="8">
        <v>97.1</v>
      </c>
      <c r="G1903" s="8">
        <v>69.349999999999994</v>
      </c>
      <c r="H1903" s="8">
        <v>69.33</v>
      </c>
    </row>
    <row r="1904" spans="1:8">
      <c r="A1904" t="s">
        <v>386</v>
      </c>
      <c r="B1904" t="s">
        <v>387</v>
      </c>
      <c r="C1904" t="s">
        <v>2844</v>
      </c>
      <c r="D1904" s="8">
        <v>4.82</v>
      </c>
      <c r="E1904" s="8">
        <v>4.45</v>
      </c>
      <c r="F1904" s="8">
        <v>4.2</v>
      </c>
      <c r="G1904" s="8">
        <v>5.12</v>
      </c>
      <c r="H1904" s="8">
        <v>3.84</v>
      </c>
    </row>
    <row r="1905" spans="1:8">
      <c r="A1905" t="s">
        <v>386</v>
      </c>
      <c r="B1905" t="s">
        <v>387</v>
      </c>
      <c r="C1905" t="s">
        <v>2845</v>
      </c>
      <c r="D1905" s="8">
        <v>5.78</v>
      </c>
      <c r="E1905" s="8">
        <v>5.6</v>
      </c>
      <c r="F1905" s="8">
        <v>5.6</v>
      </c>
      <c r="G1905" s="8">
        <v>6.39</v>
      </c>
      <c r="H1905" s="8">
        <v>4.97</v>
      </c>
    </row>
    <row r="1906" spans="1:8">
      <c r="A1906" t="s">
        <v>386</v>
      </c>
      <c r="B1906" t="s">
        <v>387</v>
      </c>
      <c r="C1906" t="s">
        <v>2846</v>
      </c>
      <c r="D1906" s="8">
        <v>14.77</v>
      </c>
      <c r="E1906" s="8">
        <v>15.99</v>
      </c>
      <c r="F1906" s="8">
        <v>16.55</v>
      </c>
      <c r="G1906" s="8">
        <v>15.54</v>
      </c>
      <c r="H1906" s="8">
        <v>13.39</v>
      </c>
    </row>
    <row r="1907" spans="1:8">
      <c r="A1907" t="s">
        <v>388</v>
      </c>
      <c r="B1907" t="s">
        <v>389</v>
      </c>
      <c r="C1907" t="s">
        <v>2832</v>
      </c>
      <c r="D1907" s="8">
        <v>2018</v>
      </c>
      <c r="E1907" s="8">
        <v>2017</v>
      </c>
      <c r="F1907" s="8">
        <v>2016</v>
      </c>
      <c r="G1907" s="8">
        <v>2015</v>
      </c>
      <c r="H1907" s="8">
        <v>2014</v>
      </c>
    </row>
    <row r="1908" spans="1:8">
      <c r="A1908" t="s">
        <v>388</v>
      </c>
      <c r="B1908" t="s">
        <v>389</v>
      </c>
      <c r="C1908" t="s">
        <v>2833</v>
      </c>
      <c r="D1908" s="8">
        <v>2.17</v>
      </c>
      <c r="E1908" s="8">
        <v>2.39</v>
      </c>
      <c r="F1908" s="8">
        <v>2.86</v>
      </c>
      <c r="G1908" s="8">
        <v>2.75</v>
      </c>
      <c r="H1908" s="8">
        <v>6.69</v>
      </c>
    </row>
    <row r="1909" spans="1:8">
      <c r="A1909" t="s">
        <v>388</v>
      </c>
      <c r="B1909" t="s">
        <v>389</v>
      </c>
      <c r="C1909" t="s">
        <v>2834</v>
      </c>
      <c r="D1909" s="8">
        <v>35.700000000000003</v>
      </c>
      <c r="E1909" s="8">
        <v>19.25</v>
      </c>
      <c r="F1909" s="8">
        <v>22.13</v>
      </c>
      <c r="G1909" s="8">
        <v>17.98</v>
      </c>
      <c r="H1909" s="8">
        <v>16.23</v>
      </c>
    </row>
    <row r="1910" spans="1:8">
      <c r="A1910" t="s">
        <v>388</v>
      </c>
      <c r="B1910" t="s">
        <v>389</v>
      </c>
      <c r="C1910" t="s">
        <v>2835</v>
      </c>
      <c r="D1910" s="8">
        <v>37.86</v>
      </c>
      <c r="E1910" s="8">
        <v>21.64</v>
      </c>
      <c r="F1910" s="8">
        <v>24.99</v>
      </c>
      <c r="G1910" s="8">
        <v>20.73</v>
      </c>
      <c r="H1910" s="8">
        <v>22.92</v>
      </c>
    </row>
    <row r="1911" spans="1:8">
      <c r="A1911" t="s">
        <v>388</v>
      </c>
      <c r="B1911" t="s">
        <v>389</v>
      </c>
      <c r="C1911" t="s">
        <v>2836</v>
      </c>
      <c r="D1911" s="8">
        <v>-17.21</v>
      </c>
      <c r="E1911" s="8">
        <v>-3.27</v>
      </c>
      <c r="F1911" s="8">
        <v>-1.95</v>
      </c>
      <c r="G1911" s="8">
        <v>-1.03</v>
      </c>
      <c r="H1911" s="8">
        <v>-0.9</v>
      </c>
    </row>
    <row r="1912" spans="1:8">
      <c r="A1912" t="s">
        <v>388</v>
      </c>
      <c r="B1912" t="s">
        <v>389</v>
      </c>
      <c r="C1912" t="s">
        <v>2837</v>
      </c>
      <c r="D1912" s="8">
        <v>-0.01</v>
      </c>
      <c r="E1912" s="8">
        <v>-0.01</v>
      </c>
      <c r="F1912" s="8">
        <v>-0.06</v>
      </c>
      <c r="G1912" s="8">
        <v>-0.05</v>
      </c>
      <c r="H1912" s="8">
        <v>-0.1</v>
      </c>
    </row>
    <row r="1913" spans="1:8">
      <c r="A1913" t="s">
        <v>388</v>
      </c>
      <c r="B1913" t="s">
        <v>389</v>
      </c>
      <c r="C1913" t="s">
        <v>2838</v>
      </c>
      <c r="D1913" s="8">
        <v>20.65</v>
      </c>
      <c r="E1913" s="8">
        <v>18.37</v>
      </c>
      <c r="F1913" s="8">
        <v>22.99</v>
      </c>
      <c r="G1913" s="8">
        <v>19.649999999999999</v>
      </c>
      <c r="H1913" s="8">
        <v>21.92</v>
      </c>
    </row>
    <row r="1914" spans="1:8">
      <c r="A1914" t="s">
        <v>388</v>
      </c>
      <c r="B1914" t="s">
        <v>389</v>
      </c>
      <c r="C1914" t="s">
        <v>2839</v>
      </c>
      <c r="D1914" s="8">
        <v>-0.41</v>
      </c>
      <c r="E1914" s="8">
        <v>-0.55000000000000004</v>
      </c>
      <c r="F1914" s="8">
        <v>-0.69</v>
      </c>
      <c r="G1914" s="8">
        <v>-0.59</v>
      </c>
      <c r="H1914" s="8">
        <v>-0.49</v>
      </c>
    </row>
    <row r="1915" spans="1:8">
      <c r="A1915" t="s">
        <v>388</v>
      </c>
      <c r="B1915" t="s">
        <v>389</v>
      </c>
      <c r="C1915" t="s">
        <v>2840</v>
      </c>
      <c r="D1915" s="8">
        <v>20.239999999999998</v>
      </c>
      <c r="E1915" s="8">
        <v>17.809999999999999</v>
      </c>
      <c r="F1915" s="8">
        <v>22.3</v>
      </c>
      <c r="G1915" s="8">
        <v>19.059999999999999</v>
      </c>
      <c r="H1915" s="8">
        <v>21.43</v>
      </c>
    </row>
    <row r="1916" spans="1:8">
      <c r="A1916" t="s">
        <v>388</v>
      </c>
      <c r="B1916" t="s">
        <v>389</v>
      </c>
      <c r="C1916" t="s">
        <v>2841</v>
      </c>
      <c r="D1916" s="8">
        <v>-0.44</v>
      </c>
      <c r="E1916" s="8">
        <v>0.02</v>
      </c>
      <c r="F1916" s="8">
        <v>-0.77</v>
      </c>
      <c r="G1916" s="8">
        <v>-0.31</v>
      </c>
      <c r="H1916" s="8">
        <v>-1.48</v>
      </c>
    </row>
    <row r="1917" spans="1:8">
      <c r="A1917" t="s">
        <v>388</v>
      </c>
      <c r="B1917" t="s">
        <v>389</v>
      </c>
      <c r="C1917" t="s">
        <v>2842</v>
      </c>
      <c r="D1917" s="8">
        <v>19.8</v>
      </c>
      <c r="E1917" s="8">
        <v>17.829999999999998</v>
      </c>
      <c r="F1917" s="8">
        <v>21.53</v>
      </c>
      <c r="G1917" s="8">
        <v>18.75</v>
      </c>
      <c r="H1917" s="8">
        <v>19.95</v>
      </c>
    </row>
    <row r="1918" spans="1:8">
      <c r="A1918" t="s">
        <v>388</v>
      </c>
      <c r="B1918" t="s">
        <v>389</v>
      </c>
      <c r="C1918" t="s">
        <v>2843</v>
      </c>
      <c r="D1918" s="8">
        <v>18.829999999999998</v>
      </c>
      <c r="E1918" s="8">
        <v>18.829999999999998</v>
      </c>
      <c r="F1918" s="8">
        <v>18.829999999999998</v>
      </c>
      <c r="G1918" s="8">
        <v>18.829999999999998</v>
      </c>
      <c r="H1918" s="8">
        <v>18.829999999999998</v>
      </c>
    </row>
    <row r="1919" spans="1:8">
      <c r="A1919" t="s">
        <v>388</v>
      </c>
      <c r="B1919" t="s">
        <v>389</v>
      </c>
      <c r="C1919" t="s">
        <v>2844</v>
      </c>
      <c r="D1919" s="8">
        <v>5.26</v>
      </c>
      <c r="E1919" s="8">
        <v>4.7300000000000004</v>
      </c>
      <c r="F1919" s="8">
        <v>5.72</v>
      </c>
      <c r="G1919" s="8">
        <v>4.9800000000000004</v>
      </c>
      <c r="H1919" s="8">
        <v>5.3</v>
      </c>
    </row>
    <row r="1920" spans="1:8">
      <c r="A1920" t="s">
        <v>388</v>
      </c>
      <c r="B1920" t="s">
        <v>389</v>
      </c>
      <c r="C1920" t="s">
        <v>2845</v>
      </c>
      <c r="D1920" s="8">
        <v>5.37</v>
      </c>
      <c r="E1920" s="8">
        <v>4.88</v>
      </c>
      <c r="F1920" s="8">
        <v>5.9</v>
      </c>
      <c r="G1920" s="8">
        <v>5.14</v>
      </c>
      <c r="H1920" s="8">
        <v>5.43</v>
      </c>
    </row>
    <row r="1921" spans="1:8">
      <c r="A1921" t="s">
        <v>388</v>
      </c>
      <c r="B1921" t="s">
        <v>389</v>
      </c>
      <c r="C1921" t="s">
        <v>2846</v>
      </c>
      <c r="D1921" s="8">
        <v>953.46</v>
      </c>
      <c r="E1921" s="8">
        <v>767.21</v>
      </c>
      <c r="F1921" s="8">
        <v>804.92</v>
      </c>
      <c r="G1921" s="8">
        <v>716.33</v>
      </c>
      <c r="H1921" s="8">
        <v>329.15</v>
      </c>
    </row>
    <row r="1922" spans="1:8">
      <c r="A1922" t="s">
        <v>390</v>
      </c>
      <c r="B1922" t="s">
        <v>391</v>
      </c>
      <c r="C1922" t="s">
        <v>2832</v>
      </c>
      <c r="D1922" s="8">
        <v>2019</v>
      </c>
      <c r="E1922" s="8">
        <v>2018</v>
      </c>
      <c r="F1922" s="8">
        <v>2017</v>
      </c>
      <c r="G1922" s="8">
        <v>2016</v>
      </c>
      <c r="H1922" s="8">
        <v>2015</v>
      </c>
    </row>
    <row r="1923" spans="1:8">
      <c r="A1923" t="s">
        <v>390</v>
      </c>
      <c r="B1923" t="s">
        <v>391</v>
      </c>
      <c r="C1923" t="s">
        <v>2833</v>
      </c>
      <c r="D1923" s="8">
        <v>17.8</v>
      </c>
      <c r="E1923" s="8">
        <v>14.85</v>
      </c>
      <c r="F1923" s="8">
        <v>21.25</v>
      </c>
      <c r="G1923" s="8">
        <v>5.21</v>
      </c>
      <c r="H1923" s="8">
        <v>19.07</v>
      </c>
    </row>
    <row r="1924" spans="1:8">
      <c r="A1924" t="s">
        <v>390</v>
      </c>
      <c r="B1924" t="s">
        <v>391</v>
      </c>
      <c r="C1924" t="s">
        <v>2834</v>
      </c>
      <c r="D1924" s="8">
        <v>31.94</v>
      </c>
      <c r="E1924" s="8">
        <v>18.09</v>
      </c>
      <c r="F1924" s="8">
        <v>0.2</v>
      </c>
      <c r="G1924" s="8">
        <v>0.04</v>
      </c>
      <c r="H1924" s="8">
        <v>0.2</v>
      </c>
    </row>
    <row r="1925" spans="1:8">
      <c r="A1925" t="s">
        <v>390</v>
      </c>
      <c r="B1925" t="s">
        <v>391</v>
      </c>
      <c r="C1925" t="s">
        <v>2835</v>
      </c>
      <c r="D1925" s="8">
        <v>49.75</v>
      </c>
      <c r="E1925" s="8">
        <v>32.94</v>
      </c>
      <c r="F1925" s="8">
        <v>21.44</v>
      </c>
      <c r="G1925" s="8">
        <v>5.25</v>
      </c>
      <c r="H1925" s="8">
        <v>19.28</v>
      </c>
    </row>
    <row r="1926" spans="1:8">
      <c r="A1926" t="s">
        <v>390</v>
      </c>
      <c r="B1926" t="s">
        <v>391</v>
      </c>
      <c r="C1926" t="s">
        <v>2836</v>
      </c>
      <c r="D1926" s="8">
        <v>-19.3</v>
      </c>
      <c r="E1926" s="8">
        <v>-14.84</v>
      </c>
      <c r="F1926" s="8">
        <v>-9.26</v>
      </c>
      <c r="G1926" s="8">
        <v>-3.63</v>
      </c>
      <c r="H1926" s="8">
        <v>-4.58</v>
      </c>
    </row>
    <row r="1927" spans="1:8">
      <c r="A1927" t="s">
        <v>390</v>
      </c>
      <c r="B1927" t="s">
        <v>391</v>
      </c>
      <c r="C1927" t="s">
        <v>2837</v>
      </c>
      <c r="D1927" s="8">
        <v>-2.4500000000000002</v>
      </c>
      <c r="E1927" s="8">
        <v>-3.57</v>
      </c>
      <c r="F1927" s="8">
        <v>-2.63</v>
      </c>
      <c r="G1927" s="8">
        <v>-0.41</v>
      </c>
      <c r="H1927" s="8">
        <v>-5.61</v>
      </c>
    </row>
    <row r="1928" spans="1:8">
      <c r="A1928" t="s">
        <v>390</v>
      </c>
      <c r="B1928" t="s">
        <v>391</v>
      </c>
      <c r="C1928" t="s">
        <v>2838</v>
      </c>
      <c r="D1928" s="8">
        <v>30.45</v>
      </c>
      <c r="E1928" s="8">
        <v>18.100000000000001</v>
      </c>
      <c r="F1928" s="8">
        <v>12.18</v>
      </c>
      <c r="G1928" s="8">
        <v>1.21</v>
      </c>
      <c r="H1928" s="8">
        <v>9.08</v>
      </c>
    </row>
    <row r="1929" spans="1:8">
      <c r="A1929" t="s">
        <v>390</v>
      </c>
      <c r="B1929" t="s">
        <v>391</v>
      </c>
      <c r="C1929" t="s">
        <v>2839</v>
      </c>
      <c r="D1929" s="8">
        <v>-3.86</v>
      </c>
      <c r="E1929" s="8">
        <v>-3.86</v>
      </c>
      <c r="F1929" s="8">
        <v>-3.87</v>
      </c>
      <c r="G1929" s="8">
        <v>-1.94</v>
      </c>
      <c r="H1929" s="8">
        <v>-4.79</v>
      </c>
    </row>
    <row r="1930" spans="1:8">
      <c r="A1930" t="s">
        <v>390</v>
      </c>
      <c r="B1930" t="s">
        <v>391</v>
      </c>
      <c r="C1930" t="s">
        <v>2840</v>
      </c>
      <c r="D1930" s="8">
        <v>26.58</v>
      </c>
      <c r="E1930" s="8">
        <v>14.24</v>
      </c>
      <c r="F1930" s="8">
        <v>8.32</v>
      </c>
      <c r="G1930" s="8">
        <v>-0.73</v>
      </c>
      <c r="H1930" s="8">
        <v>4.29</v>
      </c>
    </row>
    <row r="1931" spans="1:8">
      <c r="A1931" t="s">
        <v>390</v>
      </c>
      <c r="B1931" t="s">
        <v>391</v>
      </c>
      <c r="C1931" t="s">
        <v>2841</v>
      </c>
      <c r="D1931" s="8">
        <v>0.59</v>
      </c>
      <c r="E1931" s="8">
        <v>1.27</v>
      </c>
      <c r="F1931" s="8">
        <v>-0.97</v>
      </c>
      <c r="G1931" s="8">
        <v>-0.28000000000000003</v>
      </c>
      <c r="H1931" s="8">
        <v>-0.23</v>
      </c>
    </row>
    <row r="1932" spans="1:8">
      <c r="A1932" t="s">
        <v>390</v>
      </c>
      <c r="B1932" t="s">
        <v>391</v>
      </c>
      <c r="C1932" t="s">
        <v>2842</v>
      </c>
      <c r="D1932" s="8">
        <v>27.17</v>
      </c>
      <c r="E1932" s="8">
        <v>15.82</v>
      </c>
      <c r="F1932" s="8">
        <v>7.35</v>
      </c>
      <c r="G1932" s="8">
        <v>-1.01</v>
      </c>
      <c r="H1932" s="8">
        <v>5.31</v>
      </c>
    </row>
    <row r="1933" spans="1:8">
      <c r="A1933" t="s">
        <v>390</v>
      </c>
      <c r="B1933" t="s">
        <v>391</v>
      </c>
      <c r="C1933" t="s">
        <v>2843</v>
      </c>
      <c r="D1933" s="8">
        <v>18.829999999999998</v>
      </c>
      <c r="E1933" s="8">
        <v>18.829999999999998</v>
      </c>
      <c r="F1933" s="8">
        <v>18.829999999999998</v>
      </c>
      <c r="G1933" s="8">
        <v>18.829999999999998</v>
      </c>
      <c r="H1933" s="8">
        <v>18.829999999999998</v>
      </c>
    </row>
    <row r="1934" spans="1:8">
      <c r="A1934" t="s">
        <v>390</v>
      </c>
      <c r="B1934" t="s">
        <v>391</v>
      </c>
      <c r="C1934" t="s">
        <v>2844</v>
      </c>
      <c r="D1934" s="8">
        <v>7.21</v>
      </c>
      <c r="E1934" s="8">
        <v>4.2</v>
      </c>
      <c r="F1934" s="8">
        <v>1.95</v>
      </c>
      <c r="G1934" s="8">
        <v>-0.27</v>
      </c>
      <c r="H1934" s="8">
        <v>1.41</v>
      </c>
    </row>
    <row r="1935" spans="1:8">
      <c r="A1935" t="s">
        <v>390</v>
      </c>
      <c r="B1935" t="s">
        <v>391</v>
      </c>
      <c r="C1935" t="s">
        <v>2845</v>
      </c>
      <c r="D1935" s="8">
        <v>8.24</v>
      </c>
      <c r="E1935" s="8">
        <v>5.23</v>
      </c>
      <c r="F1935" s="8">
        <v>2.98</v>
      </c>
      <c r="G1935" s="8">
        <v>0.25</v>
      </c>
      <c r="H1935" s="8">
        <v>2.68</v>
      </c>
    </row>
    <row r="1936" spans="1:8">
      <c r="A1936" t="s">
        <v>390</v>
      </c>
      <c r="B1936" t="s">
        <v>391</v>
      </c>
      <c r="C1936" t="s">
        <v>2846</v>
      </c>
      <c r="D1936" s="8">
        <v>171.02</v>
      </c>
      <c r="E1936" s="8">
        <v>121.88</v>
      </c>
      <c r="F1936" s="8">
        <v>57.33</v>
      </c>
      <c r="G1936" s="8">
        <v>31.06</v>
      </c>
      <c r="H1936" s="8">
        <v>77.05</v>
      </c>
    </row>
    <row r="1937" spans="1:8">
      <c r="A1937" t="s">
        <v>392</v>
      </c>
      <c r="B1937" t="s">
        <v>393</v>
      </c>
      <c r="C1937" t="s">
        <v>2832</v>
      </c>
      <c r="D1937" s="8">
        <v>2019</v>
      </c>
      <c r="E1937" s="8">
        <v>2018</v>
      </c>
      <c r="F1937" s="8">
        <v>2017</v>
      </c>
      <c r="G1937" s="8">
        <v>2016</v>
      </c>
      <c r="H1937" s="8">
        <v>2015</v>
      </c>
    </row>
    <row r="1938" spans="1:8">
      <c r="A1938" t="s">
        <v>392</v>
      </c>
      <c r="B1938" t="s">
        <v>393</v>
      </c>
      <c r="C1938" t="s">
        <v>2833</v>
      </c>
      <c r="D1938" s="6">
        <v>3229.31</v>
      </c>
      <c r="E1938" s="6">
        <v>3298.72</v>
      </c>
      <c r="F1938" s="6">
        <v>3447.94</v>
      </c>
      <c r="G1938" s="6">
        <v>3187.89</v>
      </c>
      <c r="H1938" s="6">
        <v>3365</v>
      </c>
    </row>
    <row r="1939" spans="1:8">
      <c r="A1939" t="s">
        <v>392</v>
      </c>
      <c r="B1939" t="s">
        <v>393</v>
      </c>
      <c r="C1939" t="s">
        <v>2834</v>
      </c>
      <c r="D1939" s="8">
        <v>0.71</v>
      </c>
      <c r="E1939" s="8">
        <v>21.44</v>
      </c>
      <c r="F1939" s="8">
        <v>0.01</v>
      </c>
      <c r="G1939" s="8">
        <v>5.89</v>
      </c>
      <c r="H1939" s="8">
        <v>1.5</v>
      </c>
    </row>
    <row r="1940" spans="1:8">
      <c r="A1940" t="s">
        <v>392</v>
      </c>
      <c r="B1940" t="s">
        <v>393</v>
      </c>
      <c r="C1940" t="s">
        <v>2835</v>
      </c>
      <c r="D1940" s="6">
        <v>3230.02</v>
      </c>
      <c r="E1940" s="6">
        <v>3320.16</v>
      </c>
      <c r="F1940" s="6">
        <v>3447.95</v>
      </c>
      <c r="G1940" s="6">
        <v>3193.78</v>
      </c>
      <c r="H1940" s="6">
        <v>3366.5</v>
      </c>
    </row>
    <row r="1941" spans="1:8">
      <c r="A1941" t="s">
        <v>392</v>
      </c>
      <c r="B1941" t="s">
        <v>393</v>
      </c>
      <c r="C1941" t="s">
        <v>2836</v>
      </c>
      <c r="D1941" s="6">
        <v>-3161.07</v>
      </c>
      <c r="E1941" s="6">
        <v>-3223.86</v>
      </c>
      <c r="F1941" s="6">
        <v>-3355.98</v>
      </c>
      <c r="G1941" s="6">
        <v>-2873.59</v>
      </c>
      <c r="H1941" s="6">
        <v>-3056.1</v>
      </c>
    </row>
    <row r="1942" spans="1:8">
      <c r="A1942" t="s">
        <v>392</v>
      </c>
      <c r="B1942" t="s">
        <v>393</v>
      </c>
      <c r="C1942" t="s">
        <v>2837</v>
      </c>
      <c r="D1942" s="8">
        <v>-269.64999999999998</v>
      </c>
      <c r="E1942" s="8">
        <v>-287</v>
      </c>
      <c r="F1942" s="8">
        <v>-262.68</v>
      </c>
      <c r="G1942" s="8">
        <v>-237.34</v>
      </c>
      <c r="H1942" s="8">
        <v>-206.62</v>
      </c>
    </row>
    <row r="1943" spans="1:8">
      <c r="A1943" t="s">
        <v>392</v>
      </c>
      <c r="B1943" t="s">
        <v>393</v>
      </c>
      <c r="C1943" t="s">
        <v>2838</v>
      </c>
      <c r="D1943" s="8">
        <v>68.95</v>
      </c>
      <c r="E1943" s="8">
        <v>96.3</v>
      </c>
      <c r="F1943" s="8">
        <v>91.97</v>
      </c>
      <c r="G1943" s="8">
        <v>82.85</v>
      </c>
      <c r="H1943" s="8">
        <v>103.78</v>
      </c>
    </row>
    <row r="1944" spans="1:8">
      <c r="A1944" t="s">
        <v>392</v>
      </c>
      <c r="B1944" t="s">
        <v>393</v>
      </c>
      <c r="C1944" t="s">
        <v>2839</v>
      </c>
      <c r="D1944" s="8">
        <v>-27.83</v>
      </c>
      <c r="E1944" s="8">
        <v>-25.08</v>
      </c>
      <c r="F1944" s="8">
        <v>-23.96</v>
      </c>
      <c r="G1944" s="8">
        <v>-22.74</v>
      </c>
      <c r="H1944" s="8">
        <v>-25.08</v>
      </c>
    </row>
    <row r="1945" spans="1:8">
      <c r="A1945" t="s">
        <v>392</v>
      </c>
      <c r="B1945" t="s">
        <v>393</v>
      </c>
      <c r="C1945" t="s">
        <v>2840</v>
      </c>
      <c r="D1945" s="8">
        <v>41.12</v>
      </c>
      <c r="E1945" s="8">
        <v>71.22</v>
      </c>
      <c r="F1945" s="8">
        <v>68.010000000000005</v>
      </c>
      <c r="G1945" s="8">
        <v>60.11</v>
      </c>
      <c r="H1945" s="8">
        <v>78.7</v>
      </c>
    </row>
    <row r="1946" spans="1:8">
      <c r="A1946" t="s">
        <v>392</v>
      </c>
      <c r="B1946" t="s">
        <v>393</v>
      </c>
      <c r="C1946" t="s">
        <v>2841</v>
      </c>
      <c r="D1946" s="8">
        <v>-12.07</v>
      </c>
      <c r="E1946" s="8">
        <v>-31.62</v>
      </c>
      <c r="F1946" s="8">
        <v>-23.86</v>
      </c>
      <c r="G1946" s="8">
        <v>-27.13</v>
      </c>
      <c r="H1946" s="8">
        <v>-36.549999999999997</v>
      </c>
    </row>
    <row r="1947" spans="1:8">
      <c r="A1947" t="s">
        <v>392</v>
      </c>
      <c r="B1947" t="s">
        <v>393</v>
      </c>
      <c r="C1947" t="s">
        <v>2842</v>
      </c>
      <c r="D1947" s="8">
        <v>29.05</v>
      </c>
      <c r="E1947" s="8">
        <v>39.6</v>
      </c>
      <c r="F1947" s="8">
        <v>44.15</v>
      </c>
      <c r="G1947" s="8">
        <v>32.979999999999997</v>
      </c>
      <c r="H1947" s="8">
        <v>42.15</v>
      </c>
    </row>
    <row r="1948" spans="1:8">
      <c r="A1948" t="s">
        <v>392</v>
      </c>
      <c r="B1948" t="s">
        <v>393</v>
      </c>
      <c r="C1948" t="s">
        <v>2843</v>
      </c>
      <c r="D1948" s="8">
        <v>72.16</v>
      </c>
      <c r="E1948" s="8">
        <v>72.16</v>
      </c>
      <c r="F1948" s="8">
        <v>72.16</v>
      </c>
      <c r="G1948" s="8">
        <v>72.16</v>
      </c>
      <c r="H1948" s="8">
        <v>72.16</v>
      </c>
    </row>
    <row r="1949" spans="1:8">
      <c r="A1949" t="s">
        <v>392</v>
      </c>
      <c r="B1949" t="s">
        <v>393</v>
      </c>
      <c r="C1949" t="s">
        <v>2844</v>
      </c>
      <c r="D1949" s="8">
        <v>4.03</v>
      </c>
      <c r="E1949" s="8">
        <v>5.49</v>
      </c>
      <c r="F1949" s="8">
        <v>6.12</v>
      </c>
      <c r="G1949" s="8">
        <v>4.57</v>
      </c>
      <c r="H1949" s="8">
        <v>5.84</v>
      </c>
    </row>
    <row r="1950" spans="1:8">
      <c r="A1950" t="s">
        <v>392</v>
      </c>
      <c r="B1950" t="s">
        <v>393</v>
      </c>
      <c r="C1950" t="s">
        <v>2845</v>
      </c>
      <c r="D1950" s="8">
        <v>7.88</v>
      </c>
      <c r="E1950" s="8">
        <v>8.9600000000000009</v>
      </c>
      <c r="F1950" s="8">
        <v>9.44</v>
      </c>
      <c r="G1950" s="8">
        <v>7.72</v>
      </c>
      <c r="H1950" s="8">
        <v>9.32</v>
      </c>
    </row>
    <row r="1951" spans="1:8">
      <c r="A1951" t="s">
        <v>392</v>
      </c>
      <c r="B1951" t="s">
        <v>393</v>
      </c>
      <c r="C1951" t="s">
        <v>2846</v>
      </c>
      <c r="D1951" s="8">
        <v>2.14</v>
      </c>
      <c r="E1951" s="8">
        <v>2.92</v>
      </c>
      <c r="F1951" s="8">
        <v>2.67</v>
      </c>
      <c r="G1951" s="8">
        <v>10.039999999999999</v>
      </c>
      <c r="H1951" s="8">
        <v>9.2200000000000006</v>
      </c>
    </row>
    <row r="1952" spans="1:8">
      <c r="A1952" t="s">
        <v>394</v>
      </c>
      <c r="B1952" t="s">
        <v>395</v>
      </c>
      <c r="C1952" t="s">
        <v>2832</v>
      </c>
      <c r="D1952" s="8">
        <v>2019</v>
      </c>
      <c r="E1952" s="8">
        <v>2018</v>
      </c>
      <c r="F1952" s="8">
        <v>2017</v>
      </c>
      <c r="G1952" s="8">
        <v>2016</v>
      </c>
      <c r="H1952" s="8">
        <v>2015</v>
      </c>
    </row>
    <row r="1953" spans="1:8">
      <c r="A1953" t="s">
        <v>394</v>
      </c>
      <c r="B1953" t="s">
        <v>395</v>
      </c>
      <c r="C1953" t="s">
        <v>2833</v>
      </c>
      <c r="D1953" s="8">
        <v>462.41</v>
      </c>
      <c r="E1953" s="8">
        <v>366.85</v>
      </c>
      <c r="F1953" s="8">
        <v>344.38</v>
      </c>
      <c r="G1953" s="8">
        <v>238.46</v>
      </c>
      <c r="H1953" s="8">
        <v>412.38</v>
      </c>
    </row>
    <row r="1954" spans="1:8">
      <c r="A1954" t="s">
        <v>394</v>
      </c>
      <c r="B1954" t="s">
        <v>395</v>
      </c>
      <c r="C1954" t="s">
        <v>2834</v>
      </c>
      <c r="D1954" s="8">
        <v>5.29</v>
      </c>
      <c r="E1954" s="8">
        <v>11.54</v>
      </c>
      <c r="F1954" s="8">
        <v>8.3699999999999992</v>
      </c>
      <c r="G1954" s="8">
        <v>1.96</v>
      </c>
      <c r="H1954" s="8">
        <v>2.63</v>
      </c>
    </row>
    <row r="1955" spans="1:8">
      <c r="A1955" t="s">
        <v>394</v>
      </c>
      <c r="B1955" t="s">
        <v>395</v>
      </c>
      <c r="C1955" t="s">
        <v>2835</v>
      </c>
      <c r="D1955" s="8">
        <v>467.7</v>
      </c>
      <c r="E1955" s="8">
        <v>378.39</v>
      </c>
      <c r="F1955" s="8">
        <v>352.75</v>
      </c>
      <c r="G1955" s="8">
        <v>240.42</v>
      </c>
      <c r="H1955" s="8">
        <v>415.02</v>
      </c>
    </row>
    <row r="1956" spans="1:8">
      <c r="A1956" t="s">
        <v>394</v>
      </c>
      <c r="B1956" t="s">
        <v>395</v>
      </c>
      <c r="C1956" t="s">
        <v>2836</v>
      </c>
      <c r="D1956" s="8">
        <v>-341.31</v>
      </c>
      <c r="E1956" s="8">
        <v>-293.10000000000002</v>
      </c>
      <c r="F1956" s="8">
        <v>-284.5</v>
      </c>
      <c r="G1956" s="8">
        <v>-211.98</v>
      </c>
      <c r="H1956" s="8">
        <v>-356.65</v>
      </c>
    </row>
    <row r="1957" spans="1:8">
      <c r="A1957" t="s">
        <v>394</v>
      </c>
      <c r="B1957" t="s">
        <v>395</v>
      </c>
      <c r="C1957" t="s">
        <v>2837</v>
      </c>
      <c r="D1957" s="8">
        <v>-3.81</v>
      </c>
      <c r="E1957" s="8">
        <v>-6.05</v>
      </c>
      <c r="F1957" s="8">
        <v>-1.24</v>
      </c>
      <c r="G1957" s="8">
        <v>-1.3</v>
      </c>
      <c r="H1957" s="8">
        <v>-2.13</v>
      </c>
    </row>
    <row r="1958" spans="1:8">
      <c r="A1958" t="s">
        <v>394</v>
      </c>
      <c r="B1958" t="s">
        <v>395</v>
      </c>
      <c r="C1958" t="s">
        <v>2838</v>
      </c>
      <c r="D1958" s="8">
        <v>126.4</v>
      </c>
      <c r="E1958" s="8">
        <v>85.29</v>
      </c>
      <c r="F1958" s="8">
        <v>68.25</v>
      </c>
      <c r="G1958" s="8">
        <v>27.14</v>
      </c>
      <c r="H1958" s="8">
        <v>56.24</v>
      </c>
    </row>
    <row r="1959" spans="1:8">
      <c r="A1959" t="s">
        <v>394</v>
      </c>
      <c r="B1959" t="s">
        <v>395</v>
      </c>
      <c r="C1959" t="s">
        <v>2839</v>
      </c>
      <c r="D1959" s="8">
        <v>-22.18</v>
      </c>
      <c r="E1959" s="8">
        <v>-22.88</v>
      </c>
      <c r="F1959" s="8">
        <v>-3.28</v>
      </c>
      <c r="G1959" s="8">
        <v>-3.39</v>
      </c>
      <c r="H1959" s="8">
        <v>-1.48</v>
      </c>
    </row>
    <row r="1960" spans="1:8">
      <c r="A1960" t="s">
        <v>394</v>
      </c>
      <c r="B1960" t="s">
        <v>395</v>
      </c>
      <c r="C1960" t="s">
        <v>2840</v>
      </c>
      <c r="D1960" s="8">
        <v>104.21</v>
      </c>
      <c r="E1960" s="8">
        <v>62.4</v>
      </c>
      <c r="F1960" s="8">
        <v>64.97</v>
      </c>
      <c r="G1960" s="8">
        <v>23.75</v>
      </c>
      <c r="H1960" s="8">
        <v>54.76</v>
      </c>
    </row>
    <row r="1961" spans="1:8">
      <c r="A1961" t="s">
        <v>394</v>
      </c>
      <c r="B1961" t="s">
        <v>395</v>
      </c>
      <c r="C1961" t="s">
        <v>2841</v>
      </c>
      <c r="D1961" s="8">
        <v>-32.71</v>
      </c>
      <c r="E1961" s="8">
        <v>-22.06</v>
      </c>
      <c r="F1961" s="8">
        <v>-21.44</v>
      </c>
      <c r="G1961" s="8">
        <v>-8.42</v>
      </c>
      <c r="H1961" s="8">
        <v>-18.149999999999999</v>
      </c>
    </row>
    <row r="1962" spans="1:8">
      <c r="A1962" t="s">
        <v>394</v>
      </c>
      <c r="B1962" t="s">
        <v>395</v>
      </c>
      <c r="C1962" t="s">
        <v>2842</v>
      </c>
      <c r="D1962" s="8">
        <v>71.510000000000005</v>
      </c>
      <c r="E1962" s="8">
        <v>40.340000000000003</v>
      </c>
      <c r="F1962" s="8">
        <v>43.53</v>
      </c>
      <c r="G1962" s="8">
        <v>15.33</v>
      </c>
      <c r="H1962" s="8">
        <v>36.61</v>
      </c>
    </row>
    <row r="1963" spans="1:8">
      <c r="A1963" t="s">
        <v>394</v>
      </c>
      <c r="B1963" t="s">
        <v>395</v>
      </c>
      <c r="C1963" t="s">
        <v>2843</v>
      </c>
      <c r="D1963" s="8">
        <v>10.91</v>
      </c>
      <c r="E1963" s="8">
        <v>7.94</v>
      </c>
      <c r="F1963" s="8">
        <v>7.96</v>
      </c>
      <c r="G1963" s="8">
        <v>7.96</v>
      </c>
      <c r="H1963" s="8">
        <v>7.96</v>
      </c>
    </row>
    <row r="1964" spans="1:8">
      <c r="A1964" t="s">
        <v>394</v>
      </c>
      <c r="B1964" t="s">
        <v>395</v>
      </c>
      <c r="C1964" t="s">
        <v>2844</v>
      </c>
      <c r="D1964" s="8">
        <v>32.729999999999997</v>
      </c>
      <c r="E1964" s="8">
        <v>18.45</v>
      </c>
      <c r="F1964" s="8">
        <v>27.33</v>
      </c>
      <c r="G1964" s="8">
        <v>19.25</v>
      </c>
      <c r="H1964" s="8">
        <v>45.97</v>
      </c>
    </row>
    <row r="1965" spans="1:8">
      <c r="A1965" t="s">
        <v>394</v>
      </c>
      <c r="B1965" t="s">
        <v>395</v>
      </c>
      <c r="C1965" t="s">
        <v>2845</v>
      </c>
      <c r="D1965" s="8">
        <v>42.93</v>
      </c>
      <c r="E1965" s="8">
        <v>39.81</v>
      </c>
      <c r="F1965" s="8">
        <v>29.39</v>
      </c>
      <c r="G1965" s="8">
        <v>23.51</v>
      </c>
      <c r="H1965" s="8">
        <v>47.83</v>
      </c>
    </row>
    <row r="1966" spans="1:8">
      <c r="A1966" t="s">
        <v>394</v>
      </c>
      <c r="B1966" t="s">
        <v>395</v>
      </c>
      <c r="C1966" t="s">
        <v>2846</v>
      </c>
      <c r="D1966" s="8">
        <v>27.33</v>
      </c>
      <c r="E1966" s="8">
        <v>23.25</v>
      </c>
      <c r="F1966" s="8">
        <v>19.82</v>
      </c>
      <c r="G1966" s="8">
        <v>11.93</v>
      </c>
      <c r="H1966" s="8">
        <v>14.15</v>
      </c>
    </row>
    <row r="1967" spans="1:8">
      <c r="A1967" t="s">
        <v>396</v>
      </c>
      <c r="B1967" t="s">
        <v>397</v>
      </c>
      <c r="C1967" t="s">
        <v>2832</v>
      </c>
      <c r="D1967" s="8">
        <v>2019</v>
      </c>
      <c r="E1967" s="8">
        <v>2018</v>
      </c>
      <c r="F1967" s="8">
        <v>2017</v>
      </c>
      <c r="G1967" s="8">
        <v>2016</v>
      </c>
      <c r="H1967" s="8">
        <v>2015</v>
      </c>
    </row>
    <row r="1968" spans="1:8">
      <c r="A1968" t="s">
        <v>396</v>
      </c>
      <c r="B1968" t="s">
        <v>397</v>
      </c>
      <c r="C1968" t="s">
        <v>2833</v>
      </c>
      <c r="D1968" s="8">
        <v>569.24</v>
      </c>
      <c r="E1968" s="8">
        <v>456.4</v>
      </c>
      <c r="F1968" s="8">
        <v>321.45999999999998</v>
      </c>
      <c r="G1968" s="8">
        <v>282.43</v>
      </c>
      <c r="H1968" s="8">
        <v>251.75</v>
      </c>
    </row>
    <row r="1969" spans="1:8">
      <c r="A1969" t="s">
        <v>396</v>
      </c>
      <c r="B1969" t="s">
        <v>397</v>
      </c>
      <c r="C1969" t="s">
        <v>2834</v>
      </c>
      <c r="D1969" s="8">
        <v>0.96</v>
      </c>
      <c r="E1969" s="8">
        <v>11.54</v>
      </c>
      <c r="F1969" s="8">
        <v>8.93</v>
      </c>
      <c r="G1969" s="8">
        <v>11.32</v>
      </c>
      <c r="H1969" s="8">
        <v>9.6</v>
      </c>
    </row>
    <row r="1970" spans="1:8">
      <c r="A1970" t="s">
        <v>396</v>
      </c>
      <c r="B1970" t="s">
        <v>397</v>
      </c>
      <c r="C1970" t="s">
        <v>2835</v>
      </c>
      <c r="D1970" s="8">
        <v>570.20000000000005</v>
      </c>
      <c r="E1970" s="8">
        <v>467.93</v>
      </c>
      <c r="F1970" s="8">
        <v>330.39</v>
      </c>
      <c r="G1970" s="8">
        <v>293.75</v>
      </c>
      <c r="H1970" s="8">
        <v>261.35000000000002</v>
      </c>
    </row>
    <row r="1971" spans="1:8">
      <c r="A1971" t="s">
        <v>396</v>
      </c>
      <c r="B1971" t="s">
        <v>397</v>
      </c>
      <c r="C1971" t="s">
        <v>2836</v>
      </c>
      <c r="D1971" s="8">
        <v>-557.71</v>
      </c>
      <c r="E1971" s="8">
        <v>-447.53</v>
      </c>
      <c r="F1971" s="8">
        <v>-317.57</v>
      </c>
      <c r="G1971" s="8">
        <v>-278.60000000000002</v>
      </c>
      <c r="H1971" s="8">
        <v>-245.66</v>
      </c>
    </row>
    <row r="1972" spans="1:8">
      <c r="A1972" t="s">
        <v>396</v>
      </c>
      <c r="B1972" t="s">
        <v>397</v>
      </c>
      <c r="C1972" t="s">
        <v>2837</v>
      </c>
      <c r="D1972" s="8">
        <v>-7.62</v>
      </c>
      <c r="E1972" s="8">
        <v>-3.82</v>
      </c>
      <c r="F1972" s="8">
        <v>-5.94</v>
      </c>
      <c r="G1972" s="8">
        <v>-7.62</v>
      </c>
      <c r="H1972" s="8">
        <v>-8.33</v>
      </c>
    </row>
    <row r="1973" spans="1:8">
      <c r="A1973" t="s">
        <v>396</v>
      </c>
      <c r="B1973" t="s">
        <v>397</v>
      </c>
      <c r="C1973" t="s">
        <v>2838</v>
      </c>
      <c r="D1973" s="8">
        <v>12.49</v>
      </c>
      <c r="E1973" s="8">
        <v>20.399999999999999</v>
      </c>
      <c r="F1973" s="8">
        <v>8.57</v>
      </c>
      <c r="G1973" s="8">
        <v>7.54</v>
      </c>
      <c r="H1973" s="8">
        <v>7.36</v>
      </c>
    </row>
    <row r="1974" spans="1:8">
      <c r="A1974" t="s">
        <v>396</v>
      </c>
      <c r="B1974" t="s">
        <v>397</v>
      </c>
      <c r="C1974" t="s">
        <v>2839</v>
      </c>
      <c r="D1974" s="8">
        <v>-3.74</v>
      </c>
      <c r="E1974" s="8">
        <v>-3.61</v>
      </c>
      <c r="F1974" s="8">
        <v>-3.44</v>
      </c>
      <c r="G1974" s="8">
        <v>-5.0599999999999996</v>
      </c>
      <c r="H1974" s="8">
        <v>-4.97</v>
      </c>
    </row>
    <row r="1975" spans="1:8">
      <c r="A1975" t="s">
        <v>396</v>
      </c>
      <c r="B1975" t="s">
        <v>397</v>
      </c>
      <c r="C1975" t="s">
        <v>2840</v>
      </c>
      <c r="D1975" s="8">
        <v>8.75</v>
      </c>
      <c r="E1975" s="8">
        <v>16.79</v>
      </c>
      <c r="F1975" s="8">
        <v>5.13</v>
      </c>
      <c r="G1975" s="8">
        <v>2.48</v>
      </c>
      <c r="H1975" s="8">
        <v>2.4</v>
      </c>
    </row>
    <row r="1976" spans="1:8">
      <c r="A1976" t="s">
        <v>396</v>
      </c>
      <c r="B1976" t="s">
        <v>397</v>
      </c>
      <c r="C1976" t="s">
        <v>2841</v>
      </c>
      <c r="D1976" s="8">
        <v>-2.25</v>
      </c>
      <c r="E1976" s="8">
        <v>-3.92</v>
      </c>
      <c r="F1976" s="8">
        <v>-0.28999999999999998</v>
      </c>
      <c r="G1976" s="8">
        <v>-0.46</v>
      </c>
      <c r="H1976" s="8">
        <v>-0.35</v>
      </c>
    </row>
    <row r="1977" spans="1:8">
      <c r="A1977" t="s">
        <v>396</v>
      </c>
      <c r="B1977" t="s">
        <v>397</v>
      </c>
      <c r="C1977" t="s">
        <v>2842</v>
      </c>
      <c r="D1977" s="8">
        <v>6.5</v>
      </c>
      <c r="E1977" s="8">
        <v>12.87</v>
      </c>
      <c r="F1977" s="8">
        <v>4.84</v>
      </c>
      <c r="G1977" s="8">
        <v>2.02</v>
      </c>
      <c r="H1977" s="8">
        <v>2.0499999999999998</v>
      </c>
    </row>
    <row r="1978" spans="1:8">
      <c r="A1978" t="s">
        <v>396</v>
      </c>
      <c r="B1978" t="s">
        <v>397</v>
      </c>
      <c r="C1978" t="s">
        <v>2843</v>
      </c>
      <c r="D1978" s="8">
        <v>6.4</v>
      </c>
      <c r="E1978" s="8">
        <v>6.4</v>
      </c>
      <c r="F1978" s="8">
        <v>6.4</v>
      </c>
      <c r="G1978" s="8">
        <v>12.8</v>
      </c>
      <c r="H1978" s="8">
        <v>12.8</v>
      </c>
    </row>
    <row r="1979" spans="1:8">
      <c r="A1979" t="s">
        <v>396</v>
      </c>
      <c r="B1979" t="s">
        <v>397</v>
      </c>
      <c r="C1979" t="s">
        <v>2844</v>
      </c>
      <c r="D1979" s="8">
        <v>2.0299999999999998</v>
      </c>
      <c r="E1979" s="8">
        <v>4.0199999999999996</v>
      </c>
      <c r="F1979" s="8">
        <v>1.51</v>
      </c>
      <c r="G1979" s="8">
        <v>0.32</v>
      </c>
      <c r="H1979" s="8">
        <v>0.32</v>
      </c>
    </row>
    <row r="1980" spans="1:8">
      <c r="A1980" t="s">
        <v>396</v>
      </c>
      <c r="B1980" t="s">
        <v>397</v>
      </c>
      <c r="C1980" t="s">
        <v>2845</v>
      </c>
      <c r="D1980" s="8">
        <v>3.2</v>
      </c>
      <c r="E1980" s="8">
        <v>5.15</v>
      </c>
      <c r="F1980" s="8">
        <v>2.59</v>
      </c>
      <c r="G1980" s="8">
        <v>1.1100000000000001</v>
      </c>
      <c r="H1980" s="8">
        <v>1.1000000000000001</v>
      </c>
    </row>
    <row r="1981" spans="1:8">
      <c r="A1981" t="s">
        <v>396</v>
      </c>
      <c r="B1981" t="s">
        <v>397</v>
      </c>
      <c r="C1981" t="s">
        <v>2846</v>
      </c>
      <c r="D1981" s="8">
        <v>2.19</v>
      </c>
      <c r="E1981" s="8">
        <v>4.47</v>
      </c>
      <c r="F1981" s="8">
        <v>3.99</v>
      </c>
      <c r="G1981" s="8">
        <v>5.37</v>
      </c>
      <c r="H1981" s="8">
        <v>6.23</v>
      </c>
    </row>
    <row r="1982" spans="1:8">
      <c r="A1982" t="s">
        <v>400</v>
      </c>
      <c r="B1982" t="s">
        <v>401</v>
      </c>
      <c r="C1982" t="s">
        <v>2832</v>
      </c>
      <c r="D1982" s="8">
        <v>2018</v>
      </c>
      <c r="E1982" s="8">
        <v>2017</v>
      </c>
      <c r="F1982" s="8">
        <v>2016</v>
      </c>
      <c r="G1982" s="8">
        <v>2015</v>
      </c>
      <c r="H1982" s="8">
        <v>2014</v>
      </c>
    </row>
    <row r="1983" spans="1:8">
      <c r="A1983" t="s">
        <v>400</v>
      </c>
      <c r="B1983" t="s">
        <v>401</v>
      </c>
      <c r="C1983" t="s">
        <v>2833</v>
      </c>
      <c r="D1983" s="6">
        <v>1917.23</v>
      </c>
      <c r="E1983" s="6">
        <v>1553.08</v>
      </c>
      <c r="F1983" s="6">
        <v>1169.1300000000001</v>
      </c>
      <c r="G1983" s="8">
        <v>723.96</v>
      </c>
      <c r="H1983" s="8">
        <v>518.99</v>
      </c>
    </row>
    <row r="1984" spans="1:8">
      <c r="A1984" t="s">
        <v>400</v>
      </c>
      <c r="B1984" t="s">
        <v>401</v>
      </c>
      <c r="C1984" t="s">
        <v>2834</v>
      </c>
      <c r="D1984" s="8">
        <v>184.77</v>
      </c>
      <c r="E1984" s="8">
        <v>174.83</v>
      </c>
      <c r="F1984" s="8">
        <v>151.54</v>
      </c>
      <c r="G1984" s="8">
        <v>79.11</v>
      </c>
      <c r="H1984" s="8">
        <v>25.84</v>
      </c>
    </row>
    <row r="1985" spans="1:8">
      <c r="A1985" t="s">
        <v>400</v>
      </c>
      <c r="B1985" t="s">
        <v>401</v>
      </c>
      <c r="C1985" t="s">
        <v>2835</v>
      </c>
      <c r="D1985" s="6">
        <v>2102</v>
      </c>
      <c r="E1985" s="6">
        <v>1727.91</v>
      </c>
      <c r="F1985" s="6">
        <v>1320.67</v>
      </c>
      <c r="G1985" s="8">
        <v>803.07</v>
      </c>
      <c r="H1985" s="8">
        <v>544.84</v>
      </c>
    </row>
    <row r="1986" spans="1:8">
      <c r="A1986" t="s">
        <v>400</v>
      </c>
      <c r="B1986" t="s">
        <v>401</v>
      </c>
      <c r="C1986" t="s">
        <v>2836</v>
      </c>
      <c r="D1986" s="6">
        <v>-1633.97</v>
      </c>
      <c r="E1986" s="6">
        <v>-1522.3</v>
      </c>
      <c r="F1986" s="8">
        <v>-433.84</v>
      </c>
      <c r="G1986" s="8">
        <v>-325.89</v>
      </c>
      <c r="H1986" s="8">
        <v>-256.69</v>
      </c>
    </row>
    <row r="1987" spans="1:8">
      <c r="A1987" t="s">
        <v>400</v>
      </c>
      <c r="B1987" t="s">
        <v>401</v>
      </c>
      <c r="C1987" t="s">
        <v>2837</v>
      </c>
      <c r="D1987" s="8">
        <v>-710.42</v>
      </c>
      <c r="E1987" s="8">
        <v>-622.46</v>
      </c>
      <c r="F1987" s="8">
        <v>-484.57</v>
      </c>
      <c r="G1987" s="8">
        <v>-279.05</v>
      </c>
      <c r="H1987" s="8">
        <v>-214.22</v>
      </c>
    </row>
    <row r="1988" spans="1:8">
      <c r="A1988" t="s">
        <v>400</v>
      </c>
      <c r="B1988" t="s">
        <v>401</v>
      </c>
      <c r="C1988" t="s">
        <v>2838</v>
      </c>
      <c r="D1988" s="8">
        <v>468.03</v>
      </c>
      <c r="E1988" s="8">
        <v>205.61</v>
      </c>
      <c r="F1988" s="8">
        <v>402.26</v>
      </c>
      <c r="G1988" s="8">
        <v>198.13</v>
      </c>
      <c r="H1988" s="8">
        <v>73.930000000000007</v>
      </c>
    </row>
    <row r="1989" spans="1:8">
      <c r="A1989" t="s">
        <v>400</v>
      </c>
      <c r="B1989" t="s">
        <v>401</v>
      </c>
      <c r="C1989" t="s">
        <v>2839</v>
      </c>
      <c r="D1989" s="8">
        <v>-13.25</v>
      </c>
      <c r="E1989" s="8">
        <v>-12.77</v>
      </c>
      <c r="F1989" s="8">
        <v>-8.36</v>
      </c>
      <c r="G1989" s="8">
        <v>-4.5599999999999996</v>
      </c>
      <c r="H1989" s="8">
        <v>-4.08</v>
      </c>
    </row>
    <row r="1990" spans="1:8">
      <c r="A1990" t="s">
        <v>400</v>
      </c>
      <c r="B1990" t="s">
        <v>401</v>
      </c>
      <c r="C1990" t="s">
        <v>2840</v>
      </c>
      <c r="D1990" s="8">
        <v>454.78</v>
      </c>
      <c r="E1990" s="8">
        <v>192.84</v>
      </c>
      <c r="F1990" s="8">
        <v>393.89</v>
      </c>
      <c r="G1990" s="8">
        <v>193.57</v>
      </c>
      <c r="H1990" s="8">
        <v>69.849999999999994</v>
      </c>
    </row>
    <row r="1991" spans="1:8">
      <c r="A1991" t="s">
        <v>400</v>
      </c>
      <c r="B1991" t="s">
        <v>401</v>
      </c>
      <c r="C1991" t="s">
        <v>2841</v>
      </c>
      <c r="D1991" s="8">
        <v>0.7</v>
      </c>
      <c r="E1991" s="8">
        <v>96.85</v>
      </c>
      <c r="F1991" s="8">
        <v>-90.91</v>
      </c>
      <c r="G1991" s="8">
        <v>-5.9</v>
      </c>
      <c r="H1991">
        <v>0</v>
      </c>
    </row>
    <row r="1992" spans="1:8">
      <c r="A1992" t="s">
        <v>400</v>
      </c>
      <c r="B1992" t="s">
        <v>401</v>
      </c>
      <c r="C1992" t="s">
        <v>2842</v>
      </c>
      <c r="D1992" s="8">
        <v>455.48</v>
      </c>
      <c r="E1992" s="8">
        <v>289.69</v>
      </c>
      <c r="F1992" s="8">
        <v>302.98</v>
      </c>
      <c r="G1992" s="8">
        <v>187.66</v>
      </c>
      <c r="H1992" s="8">
        <v>69.849999999999994</v>
      </c>
    </row>
    <row r="1993" spans="1:8">
      <c r="A1993" t="s">
        <v>400</v>
      </c>
      <c r="B1993" t="s">
        <v>401</v>
      </c>
      <c r="C1993" t="s">
        <v>2843</v>
      </c>
      <c r="D1993">
        <v>0</v>
      </c>
      <c r="E1993">
        <v>0</v>
      </c>
      <c r="F1993" s="8">
        <v>127.31</v>
      </c>
      <c r="G1993" s="8">
        <v>126.29</v>
      </c>
      <c r="H1993" s="8">
        <v>108.21</v>
      </c>
    </row>
    <row r="1994" spans="1:8">
      <c r="A1994" t="s">
        <v>400</v>
      </c>
      <c r="B1994" t="s">
        <v>401</v>
      </c>
      <c r="C1994" t="s">
        <v>2844</v>
      </c>
      <c r="D1994" s="8">
        <v>32.89</v>
      </c>
      <c r="E1994" s="8">
        <v>21.82</v>
      </c>
      <c r="F1994" s="8">
        <v>23.9</v>
      </c>
      <c r="G1994" s="8">
        <v>15.22</v>
      </c>
      <c r="H1994" s="8">
        <v>6.45</v>
      </c>
    </row>
    <row r="1995" spans="1:8">
      <c r="A1995" t="s">
        <v>400</v>
      </c>
      <c r="B1995" t="s">
        <v>401</v>
      </c>
      <c r="C1995" t="s">
        <v>2845</v>
      </c>
      <c r="D1995">
        <v>0</v>
      </c>
      <c r="E1995">
        <v>0</v>
      </c>
      <c r="F1995" s="8">
        <v>24.46</v>
      </c>
      <c r="G1995" s="8">
        <v>15.22</v>
      </c>
      <c r="H1995" s="8">
        <v>6.83</v>
      </c>
    </row>
    <row r="1996" spans="1:8">
      <c r="A1996" t="s">
        <v>400</v>
      </c>
      <c r="B1996" t="s">
        <v>401</v>
      </c>
      <c r="C1996" t="s">
        <v>2846</v>
      </c>
      <c r="D1996" s="8">
        <v>24.41</v>
      </c>
      <c r="E1996" s="8">
        <v>13.24</v>
      </c>
      <c r="F1996" s="8">
        <v>75.849999999999994</v>
      </c>
      <c r="G1996" s="8">
        <v>65.91</v>
      </c>
      <c r="H1996" s="8">
        <v>55.52</v>
      </c>
    </row>
    <row r="1997" spans="1:8">
      <c r="A1997" t="s">
        <v>402</v>
      </c>
      <c r="B1997" t="s">
        <v>403</v>
      </c>
      <c r="C1997" t="s">
        <v>2832</v>
      </c>
      <c r="D1997" s="8">
        <v>2019</v>
      </c>
      <c r="E1997" s="8">
        <v>2018</v>
      </c>
      <c r="F1997" s="8">
        <v>2017</v>
      </c>
      <c r="G1997" s="8">
        <v>2016</v>
      </c>
      <c r="H1997" s="8">
        <v>2015</v>
      </c>
    </row>
    <row r="1998" spans="1:8">
      <c r="A1998" t="s">
        <v>402</v>
      </c>
      <c r="B1998" t="s">
        <v>403</v>
      </c>
      <c r="C1998" t="s">
        <v>2833</v>
      </c>
      <c r="D1998" s="6">
        <v>6519.99</v>
      </c>
      <c r="E1998" s="6">
        <v>5372.95</v>
      </c>
      <c r="F1998" s="6">
        <v>4066.13</v>
      </c>
      <c r="G1998" s="6">
        <v>4305.41</v>
      </c>
      <c r="H1998" s="6">
        <v>4548.05</v>
      </c>
    </row>
    <row r="1999" spans="1:8">
      <c r="A1999" t="s">
        <v>402</v>
      </c>
      <c r="B1999" t="s">
        <v>403</v>
      </c>
      <c r="C1999" t="s">
        <v>2834</v>
      </c>
      <c r="D1999" s="8">
        <v>166.02</v>
      </c>
      <c r="E1999" s="8">
        <v>118.69</v>
      </c>
      <c r="F1999" s="8">
        <v>99.49</v>
      </c>
      <c r="G1999" s="8">
        <v>99.87</v>
      </c>
      <c r="H1999" s="8">
        <v>93.32</v>
      </c>
    </row>
    <row r="2000" spans="1:8">
      <c r="A2000" t="s">
        <v>402</v>
      </c>
      <c r="B2000" t="s">
        <v>403</v>
      </c>
      <c r="C2000" t="s">
        <v>2835</v>
      </c>
      <c r="D2000" s="6">
        <v>6686.01</v>
      </c>
      <c r="E2000" s="6">
        <v>5491.64</v>
      </c>
      <c r="F2000" s="6">
        <v>4165.62</v>
      </c>
      <c r="G2000" s="6">
        <v>4405.28</v>
      </c>
      <c r="H2000" s="6">
        <v>4641.37</v>
      </c>
    </row>
    <row r="2001" spans="1:8">
      <c r="A2001" t="s">
        <v>402</v>
      </c>
      <c r="B2001" t="s">
        <v>403</v>
      </c>
      <c r="C2001" t="s">
        <v>2836</v>
      </c>
      <c r="D2001" s="6">
        <v>-4716.3</v>
      </c>
      <c r="E2001" s="6">
        <v>-4054.22</v>
      </c>
      <c r="F2001" s="6">
        <v>-3028.28</v>
      </c>
      <c r="G2001" s="6">
        <v>-3026.61</v>
      </c>
      <c r="H2001" s="6">
        <v>-3221.7</v>
      </c>
    </row>
    <row r="2002" spans="1:8">
      <c r="A2002" t="s">
        <v>402</v>
      </c>
      <c r="B2002" t="s">
        <v>403</v>
      </c>
      <c r="C2002" t="s">
        <v>2837</v>
      </c>
      <c r="D2002" s="8">
        <v>-102.41</v>
      </c>
      <c r="E2002" s="8">
        <v>-84.84</v>
      </c>
      <c r="F2002" s="8">
        <v>-72.77</v>
      </c>
      <c r="G2002" s="8">
        <v>-86.32</v>
      </c>
      <c r="H2002" s="8">
        <v>-111.84</v>
      </c>
    </row>
    <row r="2003" spans="1:8">
      <c r="A2003" t="s">
        <v>402</v>
      </c>
      <c r="B2003" t="s">
        <v>403</v>
      </c>
      <c r="C2003" t="s">
        <v>2838</v>
      </c>
      <c r="D2003" s="6">
        <v>1969.71</v>
      </c>
      <c r="E2003" s="6">
        <v>1437.42</v>
      </c>
      <c r="F2003" s="6">
        <v>1137.3399999999999</v>
      </c>
      <c r="G2003" s="6">
        <v>1292.3499999999999</v>
      </c>
      <c r="H2003" s="6">
        <v>1307.83</v>
      </c>
    </row>
    <row r="2004" spans="1:8">
      <c r="A2004" t="s">
        <v>402</v>
      </c>
      <c r="B2004" t="s">
        <v>403</v>
      </c>
      <c r="C2004" t="s">
        <v>2839</v>
      </c>
      <c r="D2004" s="8">
        <v>-346.63</v>
      </c>
      <c r="E2004" s="8">
        <v>-306.75</v>
      </c>
      <c r="F2004" s="8">
        <v>-294.85000000000002</v>
      </c>
      <c r="G2004" s="8">
        <v>-261.38</v>
      </c>
      <c r="H2004" s="8">
        <v>-250.51</v>
      </c>
    </row>
    <row r="2005" spans="1:8">
      <c r="A2005" t="s">
        <v>402</v>
      </c>
      <c r="B2005" t="s">
        <v>403</v>
      </c>
      <c r="C2005" t="s">
        <v>2840</v>
      </c>
      <c r="D2005" s="6">
        <v>1623.08</v>
      </c>
      <c r="E2005" s="6">
        <v>1130.67</v>
      </c>
      <c r="F2005" s="8">
        <v>842.49</v>
      </c>
      <c r="G2005" s="6">
        <v>1030.97</v>
      </c>
      <c r="H2005" s="6">
        <v>1057.32</v>
      </c>
    </row>
    <row r="2006" spans="1:8">
      <c r="A2006" t="s">
        <v>402</v>
      </c>
      <c r="B2006" t="s">
        <v>403</v>
      </c>
      <c r="C2006" t="s">
        <v>2841</v>
      </c>
      <c r="D2006" s="8">
        <v>-551.79999999999995</v>
      </c>
      <c r="E2006" s="8">
        <v>-423.37</v>
      </c>
      <c r="F2006" s="8">
        <v>-257.42</v>
      </c>
      <c r="G2006" s="8">
        <v>-329.91</v>
      </c>
      <c r="H2006" s="8">
        <v>-338.34</v>
      </c>
    </row>
    <row r="2007" spans="1:8">
      <c r="A2007" t="s">
        <v>402</v>
      </c>
      <c r="B2007" t="s">
        <v>403</v>
      </c>
      <c r="C2007" t="s">
        <v>2842</v>
      </c>
      <c r="D2007" s="6">
        <v>1071.28</v>
      </c>
      <c r="E2007" s="8">
        <v>707.3</v>
      </c>
      <c r="F2007" s="8">
        <v>585.07000000000005</v>
      </c>
      <c r="G2007" s="8">
        <v>701.06</v>
      </c>
      <c r="H2007" s="8">
        <v>718.98</v>
      </c>
    </row>
    <row r="2008" spans="1:8">
      <c r="A2008" t="s">
        <v>402</v>
      </c>
      <c r="B2008" t="s">
        <v>403</v>
      </c>
      <c r="C2008" t="s">
        <v>2843</v>
      </c>
      <c r="D2008" s="8">
        <v>93.13</v>
      </c>
      <c r="E2008" s="8">
        <v>93.13</v>
      </c>
      <c r="F2008">
        <v>0</v>
      </c>
      <c r="G2008" s="8">
        <v>46.57</v>
      </c>
      <c r="H2008" s="8">
        <v>46.57</v>
      </c>
    </row>
    <row r="2009" spans="1:8">
      <c r="A2009" t="s">
        <v>402</v>
      </c>
      <c r="B2009" t="s">
        <v>403</v>
      </c>
      <c r="C2009" t="s">
        <v>2844</v>
      </c>
      <c r="D2009" s="8">
        <v>23</v>
      </c>
      <c r="E2009" s="8">
        <v>15.19</v>
      </c>
      <c r="F2009" s="8">
        <v>25.13</v>
      </c>
      <c r="G2009" s="8">
        <v>30.11</v>
      </c>
      <c r="H2009" s="8">
        <v>30.88</v>
      </c>
    </row>
    <row r="2010" spans="1:8">
      <c r="A2010" t="s">
        <v>402</v>
      </c>
      <c r="B2010" t="s">
        <v>403</v>
      </c>
      <c r="C2010" t="s">
        <v>2845</v>
      </c>
      <c r="D2010" s="8">
        <v>30.45</v>
      </c>
      <c r="E2010" s="8">
        <v>21.78</v>
      </c>
      <c r="F2010">
        <v>0</v>
      </c>
      <c r="G2010" s="8">
        <v>41.33</v>
      </c>
      <c r="H2010" s="8">
        <v>41.64</v>
      </c>
    </row>
    <row r="2011" spans="1:8">
      <c r="A2011" t="s">
        <v>402</v>
      </c>
      <c r="B2011" t="s">
        <v>403</v>
      </c>
      <c r="C2011" t="s">
        <v>2846</v>
      </c>
      <c r="D2011" s="8">
        <v>30.21</v>
      </c>
      <c r="E2011" s="8">
        <v>26.75</v>
      </c>
      <c r="F2011" s="8">
        <v>27.97</v>
      </c>
      <c r="G2011" s="8">
        <v>32.020000000000003</v>
      </c>
      <c r="H2011" s="8">
        <v>31.21</v>
      </c>
    </row>
    <row r="2012" spans="1:8">
      <c r="A2012" t="s">
        <v>404</v>
      </c>
      <c r="B2012" t="s">
        <v>405</v>
      </c>
      <c r="C2012" t="s">
        <v>2832</v>
      </c>
      <c r="D2012" s="8">
        <v>2019</v>
      </c>
      <c r="E2012" s="8">
        <v>2018</v>
      </c>
      <c r="F2012" s="8">
        <v>2017</v>
      </c>
      <c r="G2012" s="8">
        <v>2016</v>
      </c>
      <c r="H2012" s="8">
        <v>2015</v>
      </c>
    </row>
    <row r="2013" spans="1:8">
      <c r="A2013" t="s">
        <v>404</v>
      </c>
      <c r="B2013" t="s">
        <v>405</v>
      </c>
      <c r="C2013" t="s">
        <v>2833</v>
      </c>
      <c r="D2013" s="8">
        <v>594.4</v>
      </c>
      <c r="E2013" s="8">
        <v>513.84</v>
      </c>
      <c r="F2013" s="8">
        <v>406.78</v>
      </c>
      <c r="G2013" s="8">
        <v>397.48</v>
      </c>
      <c r="H2013" s="8">
        <v>414.89</v>
      </c>
    </row>
    <row r="2014" spans="1:8">
      <c r="A2014" t="s">
        <v>404</v>
      </c>
      <c r="B2014" t="s">
        <v>405</v>
      </c>
      <c r="C2014" t="s">
        <v>2834</v>
      </c>
      <c r="D2014" s="8">
        <v>4.75</v>
      </c>
      <c r="E2014" s="8">
        <v>1.58</v>
      </c>
      <c r="F2014" s="8">
        <v>0.96</v>
      </c>
      <c r="G2014" s="8">
        <v>2.54</v>
      </c>
      <c r="H2014" s="8">
        <v>2.09</v>
      </c>
    </row>
    <row r="2015" spans="1:8">
      <c r="A2015" t="s">
        <v>404</v>
      </c>
      <c r="B2015" t="s">
        <v>405</v>
      </c>
      <c r="C2015" t="s">
        <v>2835</v>
      </c>
      <c r="D2015" s="8">
        <v>599.15</v>
      </c>
      <c r="E2015" s="8">
        <v>515.41999999999996</v>
      </c>
      <c r="F2015" s="8">
        <v>407.74</v>
      </c>
      <c r="G2015" s="8">
        <v>400.02</v>
      </c>
      <c r="H2015" s="8">
        <v>416.98</v>
      </c>
    </row>
    <row r="2016" spans="1:8">
      <c r="A2016" t="s">
        <v>404</v>
      </c>
      <c r="B2016" t="s">
        <v>405</v>
      </c>
      <c r="C2016" t="s">
        <v>2836</v>
      </c>
      <c r="D2016" s="8">
        <v>-557.94000000000005</v>
      </c>
      <c r="E2016" s="8">
        <v>-487.9</v>
      </c>
      <c r="F2016" s="8">
        <v>-393.02</v>
      </c>
      <c r="G2016" s="8">
        <v>-366.84</v>
      </c>
      <c r="H2016" s="8">
        <v>-393.11</v>
      </c>
    </row>
    <row r="2017" spans="1:8">
      <c r="A2017" t="s">
        <v>404</v>
      </c>
      <c r="B2017" t="s">
        <v>405</v>
      </c>
      <c r="C2017" t="s">
        <v>2837</v>
      </c>
      <c r="D2017" s="8">
        <v>-21.97</v>
      </c>
      <c r="E2017" s="8">
        <v>-16.84</v>
      </c>
      <c r="F2017" s="8">
        <v>-14.8</v>
      </c>
      <c r="G2017" s="8">
        <v>-16.16</v>
      </c>
      <c r="H2017" s="8">
        <v>-16.350000000000001</v>
      </c>
    </row>
    <row r="2018" spans="1:8">
      <c r="A2018" t="s">
        <v>404</v>
      </c>
      <c r="B2018" t="s">
        <v>405</v>
      </c>
      <c r="C2018" t="s">
        <v>2838</v>
      </c>
      <c r="D2018" s="8">
        <v>41.21</v>
      </c>
      <c r="E2018" s="8">
        <v>27.52</v>
      </c>
      <c r="F2018" s="8">
        <v>14.72</v>
      </c>
      <c r="G2018" s="8">
        <v>17.02</v>
      </c>
      <c r="H2018" s="8">
        <v>7.52</v>
      </c>
    </row>
    <row r="2019" spans="1:8">
      <c r="A2019" t="s">
        <v>404</v>
      </c>
      <c r="B2019" t="s">
        <v>405</v>
      </c>
      <c r="C2019" t="s">
        <v>2839</v>
      </c>
      <c r="D2019" s="8">
        <v>-21.76</v>
      </c>
      <c r="E2019" s="8">
        <v>-18.28</v>
      </c>
      <c r="F2019" s="8">
        <v>-16.68</v>
      </c>
      <c r="G2019" s="8">
        <v>-16.5</v>
      </c>
      <c r="H2019" s="8">
        <v>-13.95</v>
      </c>
    </row>
    <row r="2020" spans="1:8">
      <c r="A2020" t="s">
        <v>404</v>
      </c>
      <c r="B2020" t="s">
        <v>405</v>
      </c>
      <c r="C2020" t="s">
        <v>2840</v>
      </c>
      <c r="D2020" s="8">
        <v>19.45</v>
      </c>
      <c r="E2020" s="8">
        <v>9.24</v>
      </c>
      <c r="F2020" s="8">
        <v>-1.96</v>
      </c>
      <c r="G2020" s="8">
        <v>0.52</v>
      </c>
      <c r="H2020" s="8">
        <v>-6.43</v>
      </c>
    </row>
    <row r="2021" spans="1:8">
      <c r="A2021" t="s">
        <v>404</v>
      </c>
      <c r="B2021" t="s">
        <v>405</v>
      </c>
      <c r="C2021" t="s">
        <v>2841</v>
      </c>
      <c r="D2021" s="8">
        <v>-6.92</v>
      </c>
      <c r="E2021" s="8">
        <v>-2.94</v>
      </c>
      <c r="F2021" s="8">
        <v>0.7</v>
      </c>
      <c r="G2021" s="8">
        <v>-0.28000000000000003</v>
      </c>
      <c r="H2021" s="8">
        <v>2.2200000000000002</v>
      </c>
    </row>
    <row r="2022" spans="1:8">
      <c r="A2022" t="s">
        <v>404</v>
      </c>
      <c r="B2022" t="s">
        <v>405</v>
      </c>
      <c r="C2022" t="s">
        <v>2842</v>
      </c>
      <c r="D2022" s="8">
        <v>12.53</v>
      </c>
      <c r="E2022" s="8">
        <v>6.3</v>
      </c>
      <c r="F2022" s="8">
        <v>-1.26</v>
      </c>
      <c r="G2022" s="8">
        <v>0.24</v>
      </c>
      <c r="H2022" s="8">
        <v>-4.21</v>
      </c>
    </row>
    <row r="2023" spans="1:8">
      <c r="A2023" t="s">
        <v>404</v>
      </c>
      <c r="B2023" t="s">
        <v>405</v>
      </c>
      <c r="C2023" t="s">
        <v>2843</v>
      </c>
      <c r="D2023" s="8">
        <v>8.14</v>
      </c>
      <c r="E2023">
        <v>0</v>
      </c>
      <c r="F2023" s="8">
        <v>7.82</v>
      </c>
      <c r="G2023" s="8">
        <v>7.82</v>
      </c>
      <c r="H2023" s="8">
        <v>7.82</v>
      </c>
    </row>
    <row r="2024" spans="1:8">
      <c r="A2024" t="s">
        <v>404</v>
      </c>
      <c r="B2024" t="s">
        <v>405</v>
      </c>
      <c r="C2024" t="s">
        <v>2844</v>
      </c>
      <c r="D2024" s="8">
        <v>15.39</v>
      </c>
      <c r="E2024" s="8">
        <v>7.93</v>
      </c>
      <c r="F2024" s="8">
        <v>-1.61</v>
      </c>
      <c r="G2024" s="8">
        <v>0.31</v>
      </c>
      <c r="H2024" s="8">
        <v>-5.38</v>
      </c>
    </row>
    <row r="2025" spans="1:8">
      <c r="A2025" t="s">
        <v>404</v>
      </c>
      <c r="B2025" t="s">
        <v>405</v>
      </c>
      <c r="C2025" t="s">
        <v>2845</v>
      </c>
      <c r="D2025" s="8">
        <v>42.13</v>
      </c>
      <c r="E2025">
        <v>0</v>
      </c>
      <c r="F2025" s="8">
        <v>19.72</v>
      </c>
      <c r="G2025" s="8">
        <v>21.41</v>
      </c>
      <c r="H2025" s="8">
        <v>12.46</v>
      </c>
    </row>
    <row r="2026" spans="1:8">
      <c r="A2026" t="s">
        <v>404</v>
      </c>
      <c r="B2026" t="s">
        <v>405</v>
      </c>
      <c r="C2026" t="s">
        <v>2846</v>
      </c>
      <c r="D2026" s="8">
        <v>6.93</v>
      </c>
      <c r="E2026" s="8">
        <v>5.36</v>
      </c>
      <c r="F2026" s="8">
        <v>3.62</v>
      </c>
      <c r="G2026" s="8">
        <v>8.35</v>
      </c>
      <c r="H2026" s="8">
        <v>5.75</v>
      </c>
    </row>
    <row r="2027" spans="1:8">
      <c r="A2027" t="s">
        <v>408</v>
      </c>
      <c r="B2027" t="s">
        <v>409</v>
      </c>
      <c r="C2027" t="s">
        <v>2832</v>
      </c>
      <c r="D2027" s="8">
        <v>2019</v>
      </c>
      <c r="E2027" s="8">
        <v>2018</v>
      </c>
      <c r="F2027" s="8">
        <v>2017</v>
      </c>
      <c r="G2027" s="8">
        <v>2016</v>
      </c>
      <c r="H2027" s="8">
        <v>2015</v>
      </c>
    </row>
    <row r="2028" spans="1:8">
      <c r="A2028" t="s">
        <v>408</v>
      </c>
      <c r="B2028" t="s">
        <v>409</v>
      </c>
      <c r="C2028" t="s">
        <v>2833</v>
      </c>
      <c r="D2028" s="6">
        <v>49608</v>
      </c>
      <c r="E2028" s="6">
        <v>53663</v>
      </c>
      <c r="F2028" s="6">
        <v>62276.3</v>
      </c>
      <c r="G2028" s="6">
        <v>60300.2</v>
      </c>
      <c r="H2028" s="6">
        <v>55496.4</v>
      </c>
    </row>
    <row r="2029" spans="1:8">
      <c r="A2029" t="s">
        <v>408</v>
      </c>
      <c r="B2029" t="s">
        <v>409</v>
      </c>
      <c r="C2029" t="s">
        <v>2834</v>
      </c>
      <c r="D2029" s="8">
        <v>250.7</v>
      </c>
      <c r="E2029" s="8">
        <v>235.6</v>
      </c>
      <c r="F2029" s="8">
        <v>184.3</v>
      </c>
      <c r="G2029" s="6">
        <v>1485.6</v>
      </c>
      <c r="H2029" s="6">
        <v>5193</v>
      </c>
    </row>
    <row r="2030" spans="1:8">
      <c r="A2030" t="s">
        <v>408</v>
      </c>
      <c r="B2030" t="s">
        <v>409</v>
      </c>
      <c r="C2030" t="s">
        <v>2835</v>
      </c>
      <c r="D2030" s="6">
        <v>49858.7</v>
      </c>
      <c r="E2030" s="6">
        <v>53898.6</v>
      </c>
      <c r="F2030" s="6">
        <v>62460.6</v>
      </c>
      <c r="G2030" s="6">
        <v>61785.8</v>
      </c>
      <c r="H2030" s="6">
        <v>60689.4</v>
      </c>
    </row>
    <row r="2031" spans="1:8">
      <c r="A2031" t="s">
        <v>408</v>
      </c>
      <c r="B2031" t="s">
        <v>409</v>
      </c>
      <c r="C2031" t="s">
        <v>2836</v>
      </c>
      <c r="D2031" s="6">
        <v>-39974.800000000003</v>
      </c>
      <c r="E2031" s="6">
        <v>-41531.199999999997</v>
      </c>
      <c r="F2031" s="6">
        <v>-58766.7</v>
      </c>
      <c r="G2031" s="6">
        <v>-38643.9</v>
      </c>
      <c r="H2031" s="6">
        <v>-36065.300000000003</v>
      </c>
    </row>
    <row r="2032" spans="1:8">
      <c r="A2032" t="s">
        <v>408</v>
      </c>
      <c r="B2032" t="s">
        <v>409</v>
      </c>
      <c r="C2032" t="s">
        <v>2837</v>
      </c>
      <c r="D2032" s="6">
        <v>-7843.7</v>
      </c>
      <c r="E2032" s="6">
        <v>-5910.7</v>
      </c>
      <c r="F2032" s="6">
        <v>-5254.6</v>
      </c>
      <c r="G2032" s="6">
        <v>-3559</v>
      </c>
      <c r="H2032" s="6">
        <v>-1409.1</v>
      </c>
    </row>
    <row r="2033" spans="1:8">
      <c r="A2033" t="s">
        <v>408</v>
      </c>
      <c r="B2033" t="s">
        <v>409</v>
      </c>
      <c r="C2033" t="s">
        <v>2838</v>
      </c>
      <c r="D2033" s="6">
        <v>9883.9</v>
      </c>
      <c r="E2033" s="6">
        <v>12367.4</v>
      </c>
      <c r="F2033" s="6">
        <v>3693.9</v>
      </c>
      <c r="G2033" s="6">
        <v>19582.900000000001</v>
      </c>
      <c r="H2033" s="6">
        <v>23215</v>
      </c>
    </row>
    <row r="2034" spans="1:8">
      <c r="A2034" t="s">
        <v>408</v>
      </c>
      <c r="B2034" t="s">
        <v>409</v>
      </c>
      <c r="C2034" t="s">
        <v>2839</v>
      </c>
      <c r="D2034" s="6">
        <v>-15087.6</v>
      </c>
      <c r="E2034" s="6">
        <v>-13048.6</v>
      </c>
      <c r="F2034" s="6">
        <v>-12203.4</v>
      </c>
      <c r="G2034" s="6">
        <v>-9543.1</v>
      </c>
      <c r="H2034" s="6">
        <v>-7559.7</v>
      </c>
    </row>
    <row r="2035" spans="1:8">
      <c r="A2035" t="s">
        <v>408</v>
      </c>
      <c r="B2035" t="s">
        <v>409</v>
      </c>
      <c r="C2035" t="s">
        <v>2840</v>
      </c>
      <c r="D2035" s="6">
        <v>-5203.7</v>
      </c>
      <c r="E2035" s="8">
        <v>-681.2</v>
      </c>
      <c r="F2035" s="6">
        <v>-8509.5</v>
      </c>
      <c r="G2035" s="6">
        <v>10039.799999999999</v>
      </c>
      <c r="H2035" s="6">
        <v>15655.3</v>
      </c>
    </row>
    <row r="2036" spans="1:8">
      <c r="A2036" t="s">
        <v>408</v>
      </c>
      <c r="B2036" t="s">
        <v>409</v>
      </c>
      <c r="C2036" t="s">
        <v>2841</v>
      </c>
      <c r="D2036" s="6">
        <v>3374.7</v>
      </c>
      <c r="E2036" s="8">
        <v>760.4</v>
      </c>
      <c r="F2036" s="6">
        <v>-1416.1</v>
      </c>
      <c r="G2036" s="6">
        <v>-2493.3000000000002</v>
      </c>
      <c r="H2036" s="6">
        <v>-2454.8000000000002</v>
      </c>
    </row>
    <row r="2037" spans="1:8">
      <c r="A2037" t="s">
        <v>408</v>
      </c>
      <c r="B2037" t="s">
        <v>409</v>
      </c>
      <c r="C2037" t="s">
        <v>2842</v>
      </c>
      <c r="D2037" s="6">
        <v>-1829</v>
      </c>
      <c r="E2037" s="8">
        <v>79.2</v>
      </c>
      <c r="F2037" s="6">
        <v>-9925.6</v>
      </c>
      <c r="G2037" s="6">
        <v>7546.5</v>
      </c>
      <c r="H2037" s="6">
        <v>13200.5</v>
      </c>
    </row>
    <row r="2038" spans="1:8">
      <c r="A2038" t="s">
        <v>408</v>
      </c>
      <c r="B2038" t="s">
        <v>409</v>
      </c>
      <c r="C2038" t="s">
        <v>2843</v>
      </c>
      <c r="D2038" s="6">
        <v>1998.7</v>
      </c>
      <c r="E2038" s="6">
        <v>1998.7</v>
      </c>
      <c r="F2038" s="6">
        <v>1998.7</v>
      </c>
      <c r="G2038" s="6">
        <v>1998.7</v>
      </c>
      <c r="H2038" s="6">
        <v>1998.7</v>
      </c>
    </row>
    <row r="2039" spans="1:8">
      <c r="A2039" t="s">
        <v>408</v>
      </c>
      <c r="B2039" t="s">
        <v>409</v>
      </c>
      <c r="C2039" t="s">
        <v>2844</v>
      </c>
      <c r="D2039" s="8">
        <v>-4.58</v>
      </c>
      <c r="E2039" s="8">
        <v>0.2</v>
      </c>
      <c r="F2039" s="8">
        <v>-24.84</v>
      </c>
      <c r="G2039" s="8">
        <v>18.88</v>
      </c>
      <c r="H2039" s="8">
        <v>33.020000000000003</v>
      </c>
    </row>
    <row r="2040" spans="1:8">
      <c r="A2040" t="s">
        <v>408</v>
      </c>
      <c r="B2040" t="s">
        <v>409</v>
      </c>
      <c r="C2040" t="s">
        <v>2845</v>
      </c>
      <c r="D2040" s="8">
        <v>33.17</v>
      </c>
      <c r="E2040" s="8">
        <v>32.840000000000003</v>
      </c>
      <c r="F2040" s="8">
        <v>5.7</v>
      </c>
      <c r="G2040" s="8">
        <v>42.75</v>
      </c>
      <c r="H2040" s="8">
        <v>51.93</v>
      </c>
    </row>
    <row r="2041" spans="1:8">
      <c r="A2041" t="s">
        <v>408</v>
      </c>
      <c r="B2041" t="s">
        <v>409</v>
      </c>
      <c r="C2041" t="s">
        <v>2846</v>
      </c>
      <c r="D2041" s="8">
        <v>19.920000000000002</v>
      </c>
      <c r="E2041" s="8">
        <v>23.05</v>
      </c>
      <c r="F2041" s="8">
        <v>5.93</v>
      </c>
      <c r="G2041" s="8">
        <v>38.380000000000003</v>
      </c>
      <c r="H2041" s="8">
        <v>44.37</v>
      </c>
    </row>
    <row r="2042" spans="1:8">
      <c r="A2042" t="s">
        <v>411</v>
      </c>
      <c r="B2042" t="s">
        <v>412</v>
      </c>
      <c r="C2042" t="s">
        <v>2832</v>
      </c>
      <c r="D2042" s="8">
        <v>2019</v>
      </c>
      <c r="E2042" s="8">
        <v>2018</v>
      </c>
      <c r="F2042" s="8">
        <v>2017</v>
      </c>
      <c r="G2042" s="8">
        <v>2016</v>
      </c>
      <c r="H2042" s="8">
        <v>2015</v>
      </c>
    </row>
    <row r="2043" spans="1:8">
      <c r="A2043" t="s">
        <v>411</v>
      </c>
      <c r="B2043" t="s">
        <v>412</v>
      </c>
      <c r="C2043" t="s">
        <v>2833</v>
      </c>
      <c r="D2043" s="6">
        <v>30348.95</v>
      </c>
      <c r="E2043" s="6">
        <v>29060.98</v>
      </c>
      <c r="F2043" s="6">
        <v>29474.99</v>
      </c>
      <c r="G2043" s="6">
        <v>25629.99</v>
      </c>
      <c r="H2043" s="6">
        <v>30182.98</v>
      </c>
    </row>
    <row r="2044" spans="1:8">
      <c r="A2044" t="s">
        <v>411</v>
      </c>
      <c r="B2044" t="s">
        <v>412</v>
      </c>
      <c r="C2044" t="s">
        <v>2834</v>
      </c>
      <c r="D2044" s="8">
        <v>677.64</v>
      </c>
      <c r="E2044" s="8">
        <v>693.05</v>
      </c>
      <c r="F2044" s="8">
        <v>726.4</v>
      </c>
      <c r="G2044" s="6">
        <v>1450.08</v>
      </c>
      <c r="H2044" s="8">
        <v>834.03</v>
      </c>
    </row>
    <row r="2045" spans="1:8">
      <c r="A2045" t="s">
        <v>411</v>
      </c>
      <c r="B2045" t="s">
        <v>412</v>
      </c>
      <c r="C2045" t="s">
        <v>2835</v>
      </c>
      <c r="D2045" s="6">
        <v>31026.59</v>
      </c>
      <c r="E2045" s="6">
        <v>29754.03</v>
      </c>
      <c r="F2045" s="6">
        <v>30201.39</v>
      </c>
      <c r="G2045" s="6">
        <v>27080.07</v>
      </c>
      <c r="H2045" s="6">
        <v>31017.01</v>
      </c>
    </row>
    <row r="2046" spans="1:8">
      <c r="A2046" t="s">
        <v>411</v>
      </c>
      <c r="B2046" t="s">
        <v>412</v>
      </c>
      <c r="C2046" t="s">
        <v>2836</v>
      </c>
      <c r="D2046" s="6">
        <v>-28493.919999999998</v>
      </c>
      <c r="E2046" s="6">
        <v>-27382.639999999999</v>
      </c>
      <c r="F2046" s="6">
        <v>-28724.720000000001</v>
      </c>
      <c r="G2046" s="6">
        <v>-27588.44</v>
      </c>
      <c r="H2046" s="6">
        <v>-27708.03</v>
      </c>
    </row>
    <row r="2047" spans="1:8">
      <c r="A2047" t="s">
        <v>411</v>
      </c>
      <c r="B2047" t="s">
        <v>412</v>
      </c>
      <c r="C2047" t="s">
        <v>2837</v>
      </c>
      <c r="D2047" s="8">
        <v>-286.93</v>
      </c>
      <c r="E2047" s="8">
        <v>-254.55</v>
      </c>
      <c r="F2047" s="8">
        <v>-350.61</v>
      </c>
      <c r="G2047" s="8">
        <v>-26.82</v>
      </c>
      <c r="H2047" s="8">
        <v>-91.65</v>
      </c>
    </row>
    <row r="2048" spans="1:8">
      <c r="A2048" t="s">
        <v>411</v>
      </c>
      <c r="B2048" t="s">
        <v>412</v>
      </c>
      <c r="C2048" t="s">
        <v>2838</v>
      </c>
      <c r="D2048" s="6">
        <v>2532.67</v>
      </c>
      <c r="E2048" s="6">
        <v>2371.39</v>
      </c>
      <c r="F2048" s="6">
        <v>1476.67</v>
      </c>
      <c r="G2048" s="8">
        <v>-541.07000000000005</v>
      </c>
      <c r="H2048" s="6">
        <v>3217.33</v>
      </c>
    </row>
    <row r="2049" spans="1:8">
      <c r="A2049" t="s">
        <v>411</v>
      </c>
      <c r="B2049" t="s">
        <v>412</v>
      </c>
      <c r="C2049" t="s">
        <v>2839</v>
      </c>
      <c r="D2049" s="8">
        <v>-474.81</v>
      </c>
      <c r="E2049" s="8">
        <v>-786.4</v>
      </c>
      <c r="F2049" s="8">
        <v>-848.84</v>
      </c>
      <c r="G2049" s="8">
        <v>-935.64</v>
      </c>
      <c r="H2049" s="6">
        <v>-1077.32</v>
      </c>
    </row>
    <row r="2050" spans="1:8">
      <c r="A2050" t="s">
        <v>411</v>
      </c>
      <c r="B2050" t="s">
        <v>412</v>
      </c>
      <c r="C2050" t="s">
        <v>2840</v>
      </c>
      <c r="D2050" s="6">
        <v>2057.86</v>
      </c>
      <c r="E2050" s="6">
        <v>1584.99</v>
      </c>
      <c r="F2050" s="8">
        <v>627.83000000000004</v>
      </c>
      <c r="G2050" s="6">
        <v>-1476.71</v>
      </c>
      <c r="H2050" s="6">
        <v>2140.0100000000002</v>
      </c>
    </row>
    <row r="2051" spans="1:8">
      <c r="A2051" t="s">
        <v>411</v>
      </c>
      <c r="B2051" t="s">
        <v>412</v>
      </c>
      <c r="C2051" t="s">
        <v>2841</v>
      </c>
      <c r="D2051" s="8">
        <v>-842.47</v>
      </c>
      <c r="E2051" s="8">
        <v>-778.39</v>
      </c>
      <c r="F2051" s="8">
        <v>-131.97</v>
      </c>
      <c r="G2051" s="8">
        <v>563.29</v>
      </c>
      <c r="H2051" s="8">
        <v>-720.72</v>
      </c>
    </row>
    <row r="2052" spans="1:8">
      <c r="A2052" t="s">
        <v>411</v>
      </c>
      <c r="B2052" t="s">
        <v>412</v>
      </c>
      <c r="C2052" t="s">
        <v>2842</v>
      </c>
      <c r="D2052" s="6">
        <v>1215.3900000000001</v>
      </c>
      <c r="E2052" s="8">
        <v>806.6</v>
      </c>
      <c r="F2052" s="8">
        <v>495.86</v>
      </c>
      <c r="G2052" s="8">
        <v>-913.42</v>
      </c>
      <c r="H2052" s="6">
        <v>1419.29</v>
      </c>
    </row>
    <row r="2053" spans="1:8">
      <c r="A2053" t="s">
        <v>411</v>
      </c>
      <c r="B2053" t="s">
        <v>412</v>
      </c>
      <c r="C2053" t="s">
        <v>2843</v>
      </c>
      <c r="D2053" s="8">
        <v>696.41</v>
      </c>
      <c r="E2053" s="8">
        <v>734.28</v>
      </c>
      <c r="F2053" s="8">
        <v>489.52</v>
      </c>
      <c r="G2053" s="8">
        <v>489.52</v>
      </c>
      <c r="H2053" s="8">
        <v>489.52</v>
      </c>
    </row>
    <row r="2054" spans="1:8">
      <c r="A2054" t="s">
        <v>411</v>
      </c>
      <c r="B2054" t="s">
        <v>412</v>
      </c>
      <c r="C2054" t="s">
        <v>2844</v>
      </c>
      <c r="D2054" s="8">
        <v>3.35</v>
      </c>
      <c r="E2054" s="8">
        <v>2.2000000000000002</v>
      </c>
      <c r="F2054" s="8">
        <v>2.0299999999999998</v>
      </c>
      <c r="G2054" s="8">
        <v>-3.73</v>
      </c>
      <c r="H2054" s="8">
        <v>5.8</v>
      </c>
    </row>
    <row r="2055" spans="1:8">
      <c r="A2055" t="s">
        <v>411</v>
      </c>
      <c r="B2055" t="s">
        <v>412</v>
      </c>
      <c r="C2055" t="s">
        <v>2845</v>
      </c>
      <c r="D2055" s="8">
        <v>4.8499999999999996</v>
      </c>
      <c r="E2055" s="8">
        <v>4.34</v>
      </c>
      <c r="F2055" s="8">
        <v>5.49</v>
      </c>
      <c r="G2055" s="8">
        <v>0.09</v>
      </c>
      <c r="H2055" s="8">
        <v>10.199999999999999</v>
      </c>
    </row>
    <row r="2056" spans="1:8">
      <c r="A2056" t="s">
        <v>411</v>
      </c>
      <c r="B2056" t="s">
        <v>412</v>
      </c>
      <c r="C2056" t="s">
        <v>2846</v>
      </c>
      <c r="D2056" s="8">
        <v>8.35</v>
      </c>
      <c r="E2056" s="8">
        <v>8.16</v>
      </c>
      <c r="F2056" s="8">
        <v>5.01</v>
      </c>
      <c r="G2056" s="8">
        <v>-1.98</v>
      </c>
      <c r="H2056" s="8">
        <v>10.96</v>
      </c>
    </row>
    <row r="2057" spans="1:8">
      <c r="A2057" t="s">
        <v>413</v>
      </c>
      <c r="B2057" t="s">
        <v>414</v>
      </c>
      <c r="C2057" t="s">
        <v>2832</v>
      </c>
      <c r="D2057" s="8">
        <v>2019</v>
      </c>
      <c r="E2057" s="8">
        <v>2018</v>
      </c>
      <c r="F2057" s="8">
        <v>2017</v>
      </c>
      <c r="G2057" s="8">
        <v>2016</v>
      </c>
      <c r="H2057" s="8">
        <v>2015</v>
      </c>
    </row>
    <row r="2058" spans="1:8">
      <c r="A2058" t="s">
        <v>413</v>
      </c>
      <c r="B2058" t="s">
        <v>414</v>
      </c>
      <c r="C2058" t="s">
        <v>2833</v>
      </c>
      <c r="D2058" s="6">
        <v>20891.61</v>
      </c>
      <c r="E2058" s="6">
        <v>17404.43</v>
      </c>
      <c r="F2058" s="6">
        <v>15027.3</v>
      </c>
      <c r="G2058" s="6">
        <v>11802.64</v>
      </c>
      <c r="H2058" s="6">
        <v>10645.77</v>
      </c>
    </row>
    <row r="2059" spans="1:8">
      <c r="A2059" t="s">
        <v>413</v>
      </c>
      <c r="B2059" t="s">
        <v>414</v>
      </c>
      <c r="C2059" t="s">
        <v>2834</v>
      </c>
      <c r="D2059" s="8">
        <v>132.44</v>
      </c>
      <c r="E2059" s="8">
        <v>95.08</v>
      </c>
      <c r="F2059" s="8">
        <v>71.959999999999994</v>
      </c>
      <c r="G2059" s="8">
        <v>22.83</v>
      </c>
      <c r="H2059" s="8">
        <v>13.51</v>
      </c>
    </row>
    <row r="2060" spans="1:8">
      <c r="A2060" t="s">
        <v>413</v>
      </c>
      <c r="B2060" t="s">
        <v>414</v>
      </c>
      <c r="C2060" t="s">
        <v>2835</v>
      </c>
      <c r="D2060" s="6">
        <v>21024.05</v>
      </c>
      <c r="E2060" s="6">
        <v>17499.509999999998</v>
      </c>
      <c r="F2060" s="6">
        <v>15099.26</v>
      </c>
      <c r="G2060" s="6">
        <v>11825.47</v>
      </c>
      <c r="H2060" s="6">
        <v>10659.28</v>
      </c>
    </row>
    <row r="2061" spans="1:8">
      <c r="A2061" t="s">
        <v>413</v>
      </c>
      <c r="B2061" t="s">
        <v>414</v>
      </c>
      <c r="C2061" t="s">
        <v>2836</v>
      </c>
      <c r="D2061" s="6">
        <v>-17869.22</v>
      </c>
      <c r="E2061" s="6">
        <v>-44849.15</v>
      </c>
      <c r="F2061" s="6">
        <v>-17538.740000000002</v>
      </c>
      <c r="G2061" s="6">
        <v>-9717.27</v>
      </c>
      <c r="H2061" s="6">
        <v>-8481.7999999999993</v>
      </c>
    </row>
    <row r="2062" spans="1:8">
      <c r="A2062" t="s">
        <v>413</v>
      </c>
      <c r="B2062" t="s">
        <v>414</v>
      </c>
      <c r="C2062" t="s">
        <v>2837</v>
      </c>
      <c r="D2062" s="6">
        <v>-3752.18</v>
      </c>
      <c r="E2062" s="6">
        <v>-6304.9</v>
      </c>
      <c r="F2062" s="6">
        <v>-5426.76</v>
      </c>
      <c r="G2062" s="6">
        <v>-4582.3</v>
      </c>
      <c r="H2062" s="6">
        <v>-2494.0300000000002</v>
      </c>
    </row>
    <row r="2063" spans="1:8">
      <c r="A2063" t="s">
        <v>413</v>
      </c>
      <c r="B2063" t="s">
        <v>414</v>
      </c>
      <c r="C2063" t="s">
        <v>2838</v>
      </c>
      <c r="D2063" s="6">
        <v>3154.83</v>
      </c>
      <c r="E2063" s="6">
        <v>-27349.64</v>
      </c>
      <c r="F2063" s="6">
        <v>-2439.48</v>
      </c>
      <c r="G2063" s="6">
        <v>-2474.1</v>
      </c>
      <c r="H2063" s="8">
        <v>-316.55</v>
      </c>
    </row>
    <row r="2064" spans="1:8">
      <c r="A2064" t="s">
        <v>413</v>
      </c>
      <c r="B2064" t="s">
        <v>414</v>
      </c>
      <c r="C2064" t="s">
        <v>2839</v>
      </c>
      <c r="D2064" s="6">
        <v>-1441.74</v>
      </c>
      <c r="E2064" s="6">
        <v>-1785.67</v>
      </c>
      <c r="F2064" s="6">
        <v>-1685.61</v>
      </c>
      <c r="G2064" s="6">
        <v>-1099.75</v>
      </c>
      <c r="H2064" s="8">
        <v>-938.4</v>
      </c>
    </row>
    <row r="2065" spans="1:8">
      <c r="A2065" t="s">
        <v>413</v>
      </c>
      <c r="B2065" t="s">
        <v>414</v>
      </c>
      <c r="C2065" t="s">
        <v>2840</v>
      </c>
      <c r="D2065" s="6">
        <v>1713.09</v>
      </c>
      <c r="E2065" s="6">
        <v>-29135.31</v>
      </c>
      <c r="F2065" s="6">
        <v>-4125.09</v>
      </c>
      <c r="G2065" s="6">
        <v>-3573.85</v>
      </c>
      <c r="H2065" s="6">
        <v>-1254.95</v>
      </c>
    </row>
    <row r="2066" spans="1:8">
      <c r="A2066" t="s">
        <v>413</v>
      </c>
      <c r="B2066" t="s">
        <v>414</v>
      </c>
      <c r="C2066" t="s">
        <v>2841</v>
      </c>
      <c r="D2066">
        <v>0</v>
      </c>
      <c r="E2066" s="6">
        <v>4321.84</v>
      </c>
      <c r="F2066" s="8">
        <v>623.97</v>
      </c>
      <c r="G2066" s="8">
        <v>734.48</v>
      </c>
      <c r="H2066" s="8">
        <v>1.1200000000000001</v>
      </c>
    </row>
    <row r="2067" spans="1:8">
      <c r="A2067" t="s">
        <v>413</v>
      </c>
      <c r="B2067" t="s">
        <v>414</v>
      </c>
      <c r="C2067" t="s">
        <v>2842</v>
      </c>
      <c r="D2067" s="6">
        <v>1713.09</v>
      </c>
      <c r="E2067" s="6">
        <v>-24813.47</v>
      </c>
      <c r="F2067" s="6">
        <v>-3501.12</v>
      </c>
      <c r="G2067" s="6">
        <v>-2839.37</v>
      </c>
      <c r="H2067" s="6">
        <v>-1253.83</v>
      </c>
    </row>
    <row r="2068" spans="1:8">
      <c r="A2068" t="s">
        <v>413</v>
      </c>
      <c r="B2068" t="s">
        <v>414</v>
      </c>
      <c r="C2068" t="s">
        <v>2843</v>
      </c>
      <c r="D2068" s="8">
        <v>218.69</v>
      </c>
      <c r="E2068" s="8">
        <v>45.3</v>
      </c>
      <c r="F2068" s="8">
        <v>45.3</v>
      </c>
      <c r="G2068" s="8">
        <v>45.3</v>
      </c>
      <c r="H2068" s="8">
        <v>45.3</v>
      </c>
    </row>
    <row r="2069" spans="1:8">
      <c r="A2069" t="s">
        <v>413</v>
      </c>
      <c r="B2069" t="s">
        <v>414</v>
      </c>
      <c r="C2069" t="s">
        <v>2844</v>
      </c>
      <c r="D2069" s="8">
        <v>17.45</v>
      </c>
      <c r="E2069" s="8">
        <v>-1095.45</v>
      </c>
      <c r="F2069" s="8">
        <v>-154.56</v>
      </c>
      <c r="G2069" s="8">
        <v>-126.12</v>
      </c>
      <c r="H2069" s="8">
        <v>-55.84</v>
      </c>
    </row>
    <row r="2070" spans="1:8">
      <c r="A2070" t="s">
        <v>413</v>
      </c>
      <c r="B2070" t="s">
        <v>414</v>
      </c>
      <c r="C2070" t="s">
        <v>2845</v>
      </c>
      <c r="D2070" s="8">
        <v>28.85</v>
      </c>
      <c r="E2070" s="8">
        <v>-1016.68</v>
      </c>
      <c r="F2070" s="8">
        <v>-80.150000000000006</v>
      </c>
      <c r="G2070" s="8">
        <v>-76.8</v>
      </c>
      <c r="H2070" s="8">
        <v>-13.93</v>
      </c>
    </row>
    <row r="2071" spans="1:8">
      <c r="A2071" t="s">
        <v>413</v>
      </c>
      <c r="B2071" t="s">
        <v>414</v>
      </c>
      <c r="C2071" t="s">
        <v>2846</v>
      </c>
      <c r="D2071" s="8">
        <v>15.1</v>
      </c>
      <c r="E2071" s="8">
        <v>-157.13999999999999</v>
      </c>
      <c r="F2071" s="8">
        <v>-16.23</v>
      </c>
      <c r="G2071" s="8">
        <v>17.86</v>
      </c>
      <c r="H2071" s="8">
        <v>20.45</v>
      </c>
    </row>
    <row r="2072" spans="1:8">
      <c r="A2072" t="s">
        <v>418</v>
      </c>
      <c r="B2072" t="s">
        <v>419</v>
      </c>
      <c r="C2072" t="s">
        <v>2832</v>
      </c>
      <c r="D2072" s="8">
        <v>2018</v>
      </c>
      <c r="E2072" s="8">
        <v>2017</v>
      </c>
      <c r="F2072" s="8">
        <v>2016</v>
      </c>
      <c r="G2072" s="8">
        <v>2015</v>
      </c>
      <c r="H2072" s="8">
        <v>2014</v>
      </c>
    </row>
    <row r="2073" spans="1:8">
      <c r="A2073" t="s">
        <v>418</v>
      </c>
      <c r="B2073" t="s">
        <v>419</v>
      </c>
      <c r="C2073" t="s">
        <v>2833</v>
      </c>
      <c r="D2073" s="8">
        <v>32.93</v>
      </c>
      <c r="E2073" s="8">
        <v>158.97</v>
      </c>
      <c r="F2073" s="8">
        <v>521.76</v>
      </c>
      <c r="G2073" s="8">
        <v>46.6</v>
      </c>
      <c r="H2073" s="8">
        <v>120.66</v>
      </c>
    </row>
    <row r="2074" spans="1:8">
      <c r="A2074" t="s">
        <v>418</v>
      </c>
      <c r="B2074" t="s">
        <v>419</v>
      </c>
      <c r="C2074" t="s">
        <v>2834</v>
      </c>
      <c r="D2074" s="8">
        <v>6.08</v>
      </c>
      <c r="E2074" s="8">
        <v>21.16</v>
      </c>
      <c r="F2074" s="8">
        <v>3.38</v>
      </c>
      <c r="G2074" s="8">
        <v>8.5500000000000007</v>
      </c>
      <c r="H2074" s="8">
        <v>11.98</v>
      </c>
    </row>
    <row r="2075" spans="1:8">
      <c r="A2075" t="s">
        <v>418</v>
      </c>
      <c r="B2075" t="s">
        <v>419</v>
      </c>
      <c r="C2075" t="s">
        <v>2835</v>
      </c>
      <c r="D2075" s="8">
        <v>39.01</v>
      </c>
      <c r="E2075" s="8">
        <v>180.13</v>
      </c>
      <c r="F2075" s="8">
        <v>525.14</v>
      </c>
      <c r="G2075" s="8">
        <v>55.15</v>
      </c>
      <c r="H2075" s="8">
        <v>132.63999999999999</v>
      </c>
    </row>
    <row r="2076" spans="1:8">
      <c r="A2076" t="s">
        <v>418</v>
      </c>
      <c r="B2076" t="s">
        <v>419</v>
      </c>
      <c r="C2076" t="s">
        <v>2836</v>
      </c>
      <c r="D2076" s="8">
        <v>-42.95</v>
      </c>
      <c r="E2076" s="8">
        <v>-164.14</v>
      </c>
      <c r="F2076" s="8">
        <v>-506</v>
      </c>
      <c r="G2076" s="8">
        <v>-41.32</v>
      </c>
      <c r="H2076" s="8">
        <v>156.41</v>
      </c>
    </row>
    <row r="2077" spans="1:8">
      <c r="A2077" t="s">
        <v>418</v>
      </c>
      <c r="B2077" t="s">
        <v>419</v>
      </c>
      <c r="C2077" t="s">
        <v>2837</v>
      </c>
      <c r="D2077" s="8">
        <v>-50.73</v>
      </c>
      <c r="E2077">
        <v>0</v>
      </c>
      <c r="F2077">
        <v>0</v>
      </c>
      <c r="G2077">
        <v>0</v>
      </c>
      <c r="H2077" s="8">
        <v>-268.18</v>
      </c>
    </row>
    <row r="2078" spans="1:8">
      <c r="A2078" t="s">
        <v>418</v>
      </c>
      <c r="B2078" t="s">
        <v>419</v>
      </c>
      <c r="C2078" t="s">
        <v>2838</v>
      </c>
      <c r="D2078" s="8">
        <v>-3.94</v>
      </c>
      <c r="E2078" s="8">
        <v>15.99</v>
      </c>
      <c r="F2078" s="8">
        <v>19.14</v>
      </c>
      <c r="G2078" s="8">
        <v>13.83</v>
      </c>
      <c r="H2078" s="8">
        <v>20.87</v>
      </c>
    </row>
    <row r="2079" spans="1:8">
      <c r="A2079" t="s">
        <v>418</v>
      </c>
      <c r="B2079" t="s">
        <v>419</v>
      </c>
      <c r="C2079" t="s">
        <v>2839</v>
      </c>
      <c r="D2079" s="8">
        <v>-0.85</v>
      </c>
      <c r="E2079" s="8">
        <v>-1.7</v>
      </c>
      <c r="F2079" s="8">
        <v>-2.66</v>
      </c>
      <c r="G2079" s="8">
        <v>-1.77</v>
      </c>
      <c r="H2079" s="8">
        <v>-1.27</v>
      </c>
    </row>
    <row r="2080" spans="1:8">
      <c r="A2080" t="s">
        <v>418</v>
      </c>
      <c r="B2080" t="s">
        <v>419</v>
      </c>
      <c r="C2080" t="s">
        <v>2840</v>
      </c>
      <c r="D2080" s="8">
        <v>-4.79</v>
      </c>
      <c r="E2080" s="8">
        <v>14.29</v>
      </c>
      <c r="F2080" s="8">
        <v>16.48</v>
      </c>
      <c r="G2080" s="8">
        <v>12.06</v>
      </c>
      <c r="H2080" s="8">
        <v>19.600000000000001</v>
      </c>
    </row>
    <row r="2081" spans="1:8">
      <c r="A2081" t="s">
        <v>418</v>
      </c>
      <c r="B2081" t="s">
        <v>419</v>
      </c>
      <c r="C2081" t="s">
        <v>2841</v>
      </c>
      <c r="D2081" s="8">
        <v>-0.26</v>
      </c>
      <c r="E2081" s="8">
        <v>-3.63</v>
      </c>
      <c r="F2081" s="8">
        <v>-0.13</v>
      </c>
      <c r="G2081">
        <v>0</v>
      </c>
      <c r="H2081">
        <v>0</v>
      </c>
    </row>
    <row r="2082" spans="1:8">
      <c r="A2082" t="s">
        <v>418</v>
      </c>
      <c r="B2082" t="s">
        <v>419</v>
      </c>
      <c r="C2082" t="s">
        <v>2842</v>
      </c>
      <c r="D2082" s="8">
        <v>-5.05</v>
      </c>
      <c r="E2082" s="8">
        <v>10.66</v>
      </c>
      <c r="F2082" s="8">
        <v>16.350000000000001</v>
      </c>
      <c r="G2082" s="8">
        <v>12.06</v>
      </c>
      <c r="H2082" s="8">
        <v>19.600000000000001</v>
      </c>
    </row>
    <row r="2083" spans="1:8">
      <c r="A2083" t="s">
        <v>418</v>
      </c>
      <c r="B2083" t="s">
        <v>419</v>
      </c>
      <c r="C2083" t="s">
        <v>2843</v>
      </c>
      <c r="D2083" s="8">
        <v>31.38</v>
      </c>
      <c r="E2083" s="8">
        <v>31.38</v>
      </c>
      <c r="F2083" s="8">
        <v>31.39</v>
      </c>
      <c r="G2083" s="8">
        <v>29.62</v>
      </c>
      <c r="H2083" s="8">
        <v>29.62</v>
      </c>
    </row>
    <row r="2084" spans="1:8">
      <c r="A2084" t="s">
        <v>418</v>
      </c>
      <c r="B2084" t="s">
        <v>419</v>
      </c>
      <c r="C2084" t="s">
        <v>2844</v>
      </c>
      <c r="D2084" s="8">
        <v>-1.61</v>
      </c>
      <c r="E2084" s="8">
        <v>3.4</v>
      </c>
      <c r="F2084" s="8">
        <v>5.21</v>
      </c>
      <c r="G2084" s="8">
        <v>4.07</v>
      </c>
      <c r="H2084" s="8">
        <v>6.62</v>
      </c>
    </row>
    <row r="2085" spans="1:8">
      <c r="A2085" t="s">
        <v>418</v>
      </c>
      <c r="B2085" t="s">
        <v>419</v>
      </c>
      <c r="C2085" t="s">
        <v>2845</v>
      </c>
      <c r="D2085" s="8">
        <v>-1.34</v>
      </c>
      <c r="E2085" s="8">
        <v>3.94</v>
      </c>
      <c r="F2085" s="8">
        <v>6.06</v>
      </c>
      <c r="G2085" s="8">
        <v>4.67</v>
      </c>
      <c r="H2085" s="8">
        <v>7.05</v>
      </c>
    </row>
    <row r="2086" spans="1:8">
      <c r="A2086" t="s">
        <v>418</v>
      </c>
      <c r="B2086" t="s">
        <v>419</v>
      </c>
      <c r="C2086" t="s">
        <v>2846</v>
      </c>
      <c r="D2086" s="8">
        <v>-11.96</v>
      </c>
      <c r="E2086" s="8">
        <v>10.06</v>
      </c>
      <c r="F2086" s="8">
        <v>3.67</v>
      </c>
      <c r="G2086" s="8">
        <v>29.68</v>
      </c>
      <c r="H2086" s="8">
        <v>239.56</v>
      </c>
    </row>
    <row r="2087" spans="1:8">
      <c r="A2087" t="s">
        <v>420</v>
      </c>
      <c r="B2087" t="s">
        <v>421</v>
      </c>
      <c r="C2087" t="s">
        <v>2832</v>
      </c>
      <c r="D2087" s="8">
        <v>2019</v>
      </c>
      <c r="E2087" s="8">
        <v>2018</v>
      </c>
      <c r="F2087" s="8">
        <v>2017</v>
      </c>
      <c r="G2087" s="8">
        <v>2016</v>
      </c>
      <c r="H2087" s="8">
        <v>2015</v>
      </c>
    </row>
    <row r="2088" spans="1:8">
      <c r="A2088" t="s">
        <v>420</v>
      </c>
      <c r="B2088" t="s">
        <v>421</v>
      </c>
      <c r="C2088" t="s">
        <v>2833</v>
      </c>
      <c r="D2088" s="8">
        <v>21.32</v>
      </c>
      <c r="E2088" s="8">
        <v>20.2</v>
      </c>
      <c r="F2088" s="8">
        <v>23.23</v>
      </c>
      <c r="G2088" s="8">
        <v>451.9</v>
      </c>
      <c r="H2088" s="8">
        <v>58.75</v>
      </c>
    </row>
    <row r="2089" spans="1:8">
      <c r="A2089" t="s">
        <v>420</v>
      </c>
      <c r="B2089" t="s">
        <v>421</v>
      </c>
      <c r="C2089" t="s">
        <v>2834</v>
      </c>
      <c r="D2089" s="8">
        <v>91.19</v>
      </c>
      <c r="E2089" s="8">
        <v>83.14</v>
      </c>
      <c r="F2089" s="8">
        <v>81.8</v>
      </c>
      <c r="G2089" s="8">
        <v>9.86</v>
      </c>
      <c r="H2089" s="8">
        <v>26.97</v>
      </c>
    </row>
    <row r="2090" spans="1:8">
      <c r="A2090" t="s">
        <v>420</v>
      </c>
      <c r="B2090" t="s">
        <v>421</v>
      </c>
      <c r="C2090" t="s">
        <v>2835</v>
      </c>
      <c r="D2090" s="8">
        <v>112.5</v>
      </c>
      <c r="E2090" s="8">
        <v>103.33</v>
      </c>
      <c r="F2090" s="8">
        <v>105.03</v>
      </c>
      <c r="G2090" s="8">
        <v>461.76</v>
      </c>
      <c r="H2090" s="8">
        <v>85.72</v>
      </c>
    </row>
    <row r="2091" spans="1:8">
      <c r="A2091" t="s">
        <v>420</v>
      </c>
      <c r="B2091" t="s">
        <v>421</v>
      </c>
      <c r="C2091" t="s">
        <v>2836</v>
      </c>
      <c r="D2091" s="8">
        <v>-42.15</v>
      </c>
      <c r="E2091" s="8">
        <v>-30.67</v>
      </c>
      <c r="F2091" s="8">
        <v>-74.62</v>
      </c>
      <c r="G2091" s="8">
        <v>-408.04</v>
      </c>
      <c r="H2091" s="8">
        <v>-31.39</v>
      </c>
    </row>
    <row r="2092" spans="1:8">
      <c r="A2092" t="s">
        <v>420</v>
      </c>
      <c r="B2092" t="s">
        <v>421</v>
      </c>
      <c r="C2092" t="s">
        <v>2837</v>
      </c>
      <c r="D2092" s="8">
        <v>-0.3</v>
      </c>
      <c r="E2092" s="8">
        <v>-0.26</v>
      </c>
      <c r="F2092" s="8">
        <v>-0.31</v>
      </c>
      <c r="G2092" s="8">
        <v>-0.33</v>
      </c>
      <c r="H2092" s="8">
        <v>-3.15</v>
      </c>
    </row>
    <row r="2093" spans="1:8">
      <c r="A2093" t="s">
        <v>420</v>
      </c>
      <c r="B2093" t="s">
        <v>421</v>
      </c>
      <c r="C2093" t="s">
        <v>2838</v>
      </c>
      <c r="D2093" s="8">
        <v>70.349999999999994</v>
      </c>
      <c r="E2093" s="8">
        <v>72.66</v>
      </c>
      <c r="F2093" s="8">
        <v>30.41</v>
      </c>
      <c r="G2093" s="8">
        <v>53.3</v>
      </c>
      <c r="H2093" s="8">
        <v>51.18</v>
      </c>
    </row>
    <row r="2094" spans="1:8">
      <c r="A2094" t="s">
        <v>420</v>
      </c>
      <c r="B2094" t="s">
        <v>421</v>
      </c>
      <c r="C2094" t="s">
        <v>2839</v>
      </c>
      <c r="D2094" s="8">
        <v>-1.76</v>
      </c>
      <c r="E2094" s="8">
        <v>-1.97</v>
      </c>
      <c r="F2094" s="8">
        <v>-2.35</v>
      </c>
      <c r="G2094" s="8">
        <v>-2.39</v>
      </c>
      <c r="H2094" s="8">
        <v>-3.06</v>
      </c>
    </row>
    <row r="2095" spans="1:8">
      <c r="A2095" t="s">
        <v>420</v>
      </c>
      <c r="B2095" t="s">
        <v>421</v>
      </c>
      <c r="C2095" t="s">
        <v>2840</v>
      </c>
      <c r="D2095" s="8">
        <v>68.599999999999994</v>
      </c>
      <c r="E2095" s="8">
        <v>70.69</v>
      </c>
      <c r="F2095" s="8">
        <v>28.06</v>
      </c>
      <c r="G2095" s="8">
        <v>50.91</v>
      </c>
      <c r="H2095" s="8">
        <v>48.12</v>
      </c>
    </row>
    <row r="2096" spans="1:8">
      <c r="A2096" t="s">
        <v>420</v>
      </c>
      <c r="B2096" t="s">
        <v>421</v>
      </c>
      <c r="C2096" t="s">
        <v>2841</v>
      </c>
      <c r="D2096" s="8">
        <v>-20.52</v>
      </c>
      <c r="E2096" s="8">
        <v>-27.45</v>
      </c>
      <c r="F2096" s="8">
        <v>18.66</v>
      </c>
      <c r="G2096" s="8">
        <v>-13.02</v>
      </c>
      <c r="H2096" s="8">
        <v>-10.82</v>
      </c>
    </row>
    <row r="2097" spans="1:8">
      <c r="A2097" t="s">
        <v>420</v>
      </c>
      <c r="B2097" t="s">
        <v>421</v>
      </c>
      <c r="C2097" t="s">
        <v>2842</v>
      </c>
      <c r="D2097" s="8">
        <v>48.08</v>
      </c>
      <c r="E2097" s="8">
        <v>43.24</v>
      </c>
      <c r="F2097" s="8">
        <v>46.72</v>
      </c>
      <c r="G2097" s="8">
        <v>37.9</v>
      </c>
      <c r="H2097" s="8">
        <v>37.299999999999997</v>
      </c>
    </row>
    <row r="2098" spans="1:8">
      <c r="A2098" t="s">
        <v>420</v>
      </c>
      <c r="B2098" t="s">
        <v>421</v>
      </c>
      <c r="C2098" t="s">
        <v>2843</v>
      </c>
      <c r="D2098" s="8">
        <v>256.81</v>
      </c>
      <c r="E2098" s="8">
        <v>256.81</v>
      </c>
      <c r="F2098" s="8">
        <v>256.81</v>
      </c>
      <c r="G2098" s="8">
        <v>256.81</v>
      </c>
      <c r="H2098" s="8">
        <v>256.81</v>
      </c>
    </row>
    <row r="2099" spans="1:8">
      <c r="A2099" t="s">
        <v>420</v>
      </c>
      <c r="B2099" t="s">
        <v>421</v>
      </c>
      <c r="C2099" t="s">
        <v>2844</v>
      </c>
      <c r="D2099" s="8">
        <v>1.87</v>
      </c>
      <c r="E2099" s="8">
        <v>1.68</v>
      </c>
      <c r="F2099" s="8">
        <v>1.82</v>
      </c>
      <c r="G2099" s="8">
        <v>1.48</v>
      </c>
      <c r="H2099" s="8">
        <v>1.45</v>
      </c>
    </row>
    <row r="2100" spans="1:8">
      <c r="A2100" t="s">
        <v>420</v>
      </c>
      <c r="B2100" t="s">
        <v>421</v>
      </c>
      <c r="C2100" t="s">
        <v>2845</v>
      </c>
      <c r="D2100" s="8">
        <v>1.94</v>
      </c>
      <c r="E2100" s="8">
        <v>1.76</v>
      </c>
      <c r="F2100" s="8">
        <v>1.91</v>
      </c>
      <c r="G2100" s="8">
        <v>1.57</v>
      </c>
      <c r="H2100" s="8">
        <v>1.57</v>
      </c>
    </row>
    <row r="2101" spans="1:8">
      <c r="A2101" t="s">
        <v>420</v>
      </c>
      <c r="B2101" t="s">
        <v>421</v>
      </c>
      <c r="C2101" t="s">
        <v>2846</v>
      </c>
      <c r="D2101" s="8">
        <v>329.99</v>
      </c>
      <c r="E2101" s="8">
        <v>359.79</v>
      </c>
      <c r="F2101" s="8">
        <v>130.91999999999999</v>
      </c>
      <c r="G2101" s="8">
        <v>11.89</v>
      </c>
      <c r="H2101" s="8">
        <v>92.47</v>
      </c>
    </row>
    <row r="2102" spans="1:8">
      <c r="A2102" t="s">
        <v>422</v>
      </c>
      <c r="B2102" t="s">
        <v>423</v>
      </c>
      <c r="C2102" t="s">
        <v>2832</v>
      </c>
      <c r="D2102" s="8">
        <v>2019</v>
      </c>
      <c r="E2102" s="8">
        <v>2018</v>
      </c>
      <c r="F2102" s="8">
        <v>2017</v>
      </c>
      <c r="G2102" s="8">
        <v>2016</v>
      </c>
      <c r="H2102" s="8">
        <v>2015</v>
      </c>
    </row>
    <row r="2103" spans="1:8">
      <c r="A2103" t="s">
        <v>422</v>
      </c>
      <c r="B2103" t="s">
        <v>423</v>
      </c>
      <c r="C2103" t="s">
        <v>2833</v>
      </c>
      <c r="D2103" s="6">
        <v>2884.7</v>
      </c>
      <c r="E2103" s="6">
        <v>2425.5</v>
      </c>
      <c r="F2103" s="6">
        <v>2618.4</v>
      </c>
      <c r="G2103" s="6">
        <v>2323.6</v>
      </c>
      <c r="H2103" s="6">
        <v>2241.6</v>
      </c>
    </row>
    <row r="2104" spans="1:8">
      <c r="A2104" t="s">
        <v>422</v>
      </c>
      <c r="B2104" t="s">
        <v>423</v>
      </c>
      <c r="C2104" t="s">
        <v>2834</v>
      </c>
      <c r="D2104" s="8">
        <v>117.5</v>
      </c>
      <c r="E2104" s="8">
        <v>124.7</v>
      </c>
      <c r="F2104" s="8">
        <v>98.8</v>
      </c>
      <c r="G2104" s="8">
        <v>184.1</v>
      </c>
      <c r="H2104" s="8">
        <v>149.05000000000001</v>
      </c>
    </row>
    <row r="2105" spans="1:8">
      <c r="A2105" t="s">
        <v>422</v>
      </c>
      <c r="B2105" t="s">
        <v>423</v>
      </c>
      <c r="C2105" t="s">
        <v>2835</v>
      </c>
      <c r="D2105" s="6">
        <v>3002.2</v>
      </c>
      <c r="E2105" s="6">
        <v>2550.1999999999998</v>
      </c>
      <c r="F2105" s="6">
        <v>2717.2</v>
      </c>
      <c r="G2105" s="6">
        <v>2507.6999999999998</v>
      </c>
      <c r="H2105" s="6">
        <v>2390.65</v>
      </c>
    </row>
    <row r="2106" spans="1:8">
      <c r="A2106" t="s">
        <v>422</v>
      </c>
      <c r="B2106" t="s">
        <v>423</v>
      </c>
      <c r="C2106" t="s">
        <v>2836</v>
      </c>
      <c r="D2106" s="6">
        <v>-2303</v>
      </c>
      <c r="E2106" s="6">
        <v>-2108.3000000000002</v>
      </c>
      <c r="F2106" s="6">
        <v>-2030.4</v>
      </c>
      <c r="G2106" s="6">
        <v>-1361.3</v>
      </c>
      <c r="H2106" s="6">
        <v>-1833.43</v>
      </c>
    </row>
    <row r="2107" spans="1:8">
      <c r="A2107" t="s">
        <v>422</v>
      </c>
      <c r="B2107" t="s">
        <v>423</v>
      </c>
      <c r="C2107" t="s">
        <v>2837</v>
      </c>
      <c r="D2107" s="8">
        <v>-2.6</v>
      </c>
      <c r="E2107" s="8">
        <v>-1</v>
      </c>
      <c r="F2107" s="8">
        <v>-3.8</v>
      </c>
      <c r="G2107" s="8">
        <v>-0.9</v>
      </c>
      <c r="H2107" s="8">
        <v>-0.81</v>
      </c>
    </row>
    <row r="2108" spans="1:8">
      <c r="A2108" t="s">
        <v>422</v>
      </c>
      <c r="B2108" t="s">
        <v>423</v>
      </c>
      <c r="C2108" t="s">
        <v>2838</v>
      </c>
      <c r="D2108" s="8">
        <v>699.2</v>
      </c>
      <c r="E2108" s="8">
        <v>441.9</v>
      </c>
      <c r="F2108" s="8">
        <v>686.8</v>
      </c>
      <c r="G2108" s="6">
        <v>1145.5</v>
      </c>
      <c r="H2108" s="8">
        <v>556.41</v>
      </c>
    </row>
    <row r="2109" spans="1:8">
      <c r="A2109" t="s">
        <v>422</v>
      </c>
      <c r="B2109" t="s">
        <v>423</v>
      </c>
      <c r="C2109" t="s">
        <v>2839</v>
      </c>
      <c r="D2109" s="8">
        <v>-147.1</v>
      </c>
      <c r="E2109" s="8">
        <v>-136.1</v>
      </c>
      <c r="F2109" s="8">
        <v>-150.6</v>
      </c>
      <c r="G2109" s="8">
        <v>-131</v>
      </c>
      <c r="H2109" s="8">
        <v>-128.13</v>
      </c>
    </row>
    <row r="2110" spans="1:8">
      <c r="A2110" t="s">
        <v>422</v>
      </c>
      <c r="B2110" t="s">
        <v>423</v>
      </c>
      <c r="C2110" t="s">
        <v>2840</v>
      </c>
      <c r="D2110" s="8">
        <v>552.1</v>
      </c>
      <c r="E2110" s="8">
        <v>305.8</v>
      </c>
      <c r="F2110" s="8">
        <v>536.20000000000005</v>
      </c>
      <c r="G2110" s="6">
        <v>1014.5</v>
      </c>
      <c r="H2110" s="8">
        <v>428.28</v>
      </c>
    </row>
    <row r="2111" spans="1:8">
      <c r="A2111" t="s">
        <v>422</v>
      </c>
      <c r="B2111" t="s">
        <v>423</v>
      </c>
      <c r="C2111" t="s">
        <v>2841</v>
      </c>
      <c r="D2111" s="8">
        <v>-59.4</v>
      </c>
      <c r="E2111" s="8">
        <v>-67.3</v>
      </c>
      <c r="F2111" s="8">
        <v>-16.899999999999999</v>
      </c>
      <c r="G2111" s="8">
        <v>-205.7</v>
      </c>
      <c r="H2111" s="8">
        <v>-67.06</v>
      </c>
    </row>
    <row r="2112" spans="1:8">
      <c r="A2112" t="s">
        <v>422</v>
      </c>
      <c r="B2112" t="s">
        <v>423</v>
      </c>
      <c r="C2112" t="s">
        <v>2842</v>
      </c>
      <c r="D2112" s="8">
        <v>492.7</v>
      </c>
      <c r="E2112" s="8">
        <v>238.5</v>
      </c>
      <c r="F2112" s="8">
        <v>519.29999999999995</v>
      </c>
      <c r="G2112" s="8">
        <v>808.8</v>
      </c>
      <c r="H2112" s="8">
        <v>361.22</v>
      </c>
    </row>
    <row r="2113" spans="1:8">
      <c r="A2113" t="s">
        <v>422</v>
      </c>
      <c r="B2113" t="s">
        <v>423</v>
      </c>
      <c r="C2113" t="s">
        <v>2843</v>
      </c>
      <c r="D2113" s="8">
        <v>300</v>
      </c>
      <c r="E2113" s="8">
        <v>300</v>
      </c>
      <c r="F2113" s="8">
        <v>100</v>
      </c>
      <c r="G2113" s="8">
        <v>100</v>
      </c>
      <c r="H2113" s="8">
        <v>100</v>
      </c>
    </row>
    <row r="2114" spans="1:8">
      <c r="A2114" t="s">
        <v>422</v>
      </c>
      <c r="B2114" t="s">
        <v>423</v>
      </c>
      <c r="C2114" t="s">
        <v>2844</v>
      </c>
      <c r="D2114" s="8">
        <v>8.33</v>
      </c>
      <c r="E2114" s="8">
        <v>4.04</v>
      </c>
      <c r="F2114" s="8">
        <v>26.45</v>
      </c>
      <c r="G2114" s="8">
        <v>40.44</v>
      </c>
      <c r="H2114" s="8">
        <v>18.059999999999999</v>
      </c>
    </row>
    <row r="2115" spans="1:8">
      <c r="A2115" t="s">
        <v>422</v>
      </c>
      <c r="B2115" t="s">
        <v>423</v>
      </c>
      <c r="C2115" t="s">
        <v>2845</v>
      </c>
      <c r="D2115" s="8">
        <v>10.66</v>
      </c>
      <c r="E2115" s="8">
        <v>6.24</v>
      </c>
      <c r="F2115" s="8">
        <v>33.5</v>
      </c>
      <c r="G2115" s="8">
        <v>46.99</v>
      </c>
      <c r="H2115" s="8">
        <v>24.47</v>
      </c>
    </row>
    <row r="2116" spans="1:8">
      <c r="A2116" t="s">
        <v>422</v>
      </c>
      <c r="B2116" t="s">
        <v>423</v>
      </c>
      <c r="C2116" t="s">
        <v>2846</v>
      </c>
      <c r="D2116" s="8">
        <v>24.24</v>
      </c>
      <c r="E2116" s="8">
        <v>18.22</v>
      </c>
      <c r="F2116" s="8">
        <v>26.23</v>
      </c>
      <c r="G2116" s="8">
        <v>49.34</v>
      </c>
      <c r="H2116" s="8">
        <v>24.86</v>
      </c>
    </row>
    <row r="2117" spans="1:8">
      <c r="A2117" t="s">
        <v>424</v>
      </c>
      <c r="B2117" t="s">
        <v>425</v>
      </c>
      <c r="C2117" t="s">
        <v>2832</v>
      </c>
      <c r="D2117" s="8">
        <v>2019</v>
      </c>
      <c r="E2117" s="8">
        <v>2018</v>
      </c>
      <c r="F2117" s="8">
        <v>2017</v>
      </c>
      <c r="G2117" s="8">
        <v>2016</v>
      </c>
      <c r="H2117" s="8">
        <v>2015</v>
      </c>
    </row>
    <row r="2118" spans="1:8">
      <c r="A2118" t="s">
        <v>424</v>
      </c>
      <c r="B2118" t="s">
        <v>425</v>
      </c>
      <c r="C2118" t="s">
        <v>2833</v>
      </c>
      <c r="D2118" s="8">
        <v>502.31</v>
      </c>
      <c r="E2118" s="8">
        <v>328.69</v>
      </c>
      <c r="F2118" s="8">
        <v>211.21</v>
      </c>
      <c r="G2118" s="8">
        <v>249.78</v>
      </c>
      <c r="H2118" s="8">
        <v>263.89999999999998</v>
      </c>
    </row>
    <row r="2119" spans="1:8">
      <c r="A2119" t="s">
        <v>424</v>
      </c>
      <c r="B2119" t="s">
        <v>425</v>
      </c>
      <c r="C2119" t="s">
        <v>2834</v>
      </c>
      <c r="D2119" s="8">
        <v>2.65</v>
      </c>
      <c r="E2119" s="8">
        <v>1.31</v>
      </c>
      <c r="F2119" s="8">
        <v>3</v>
      </c>
      <c r="G2119" s="8">
        <v>2.66</v>
      </c>
      <c r="H2119" s="8">
        <v>3.73</v>
      </c>
    </row>
    <row r="2120" spans="1:8">
      <c r="A2120" t="s">
        <v>424</v>
      </c>
      <c r="B2120" t="s">
        <v>425</v>
      </c>
      <c r="C2120" t="s">
        <v>2835</v>
      </c>
      <c r="D2120" s="8">
        <v>504.97</v>
      </c>
      <c r="E2120" s="8">
        <v>329.99</v>
      </c>
      <c r="F2120" s="8">
        <v>214.21</v>
      </c>
      <c r="G2120" s="8">
        <v>252.45</v>
      </c>
      <c r="H2120" s="8">
        <v>267.62</v>
      </c>
    </row>
    <row r="2121" spans="1:8">
      <c r="A2121" t="s">
        <v>424</v>
      </c>
      <c r="B2121" t="s">
        <v>425</v>
      </c>
      <c r="C2121" t="s">
        <v>2836</v>
      </c>
      <c r="D2121" s="8">
        <v>-428.18</v>
      </c>
      <c r="E2121" s="8">
        <v>-298.02999999999997</v>
      </c>
      <c r="F2121" s="8">
        <v>-201.21</v>
      </c>
      <c r="G2121" s="8">
        <v>-228.17</v>
      </c>
      <c r="H2121" s="8">
        <v>-234.88</v>
      </c>
    </row>
    <row r="2122" spans="1:8">
      <c r="A2122" t="s">
        <v>424</v>
      </c>
      <c r="B2122" t="s">
        <v>425</v>
      </c>
      <c r="C2122" t="s">
        <v>2837</v>
      </c>
      <c r="D2122" s="8">
        <v>-4.87</v>
      </c>
      <c r="E2122" s="8">
        <v>-3.88</v>
      </c>
      <c r="F2122" s="8">
        <v>-3.36</v>
      </c>
      <c r="G2122" s="8">
        <v>-6.52</v>
      </c>
      <c r="H2122" s="8">
        <v>-8.3000000000000007</v>
      </c>
    </row>
    <row r="2123" spans="1:8">
      <c r="A2123" t="s">
        <v>424</v>
      </c>
      <c r="B2123" t="s">
        <v>425</v>
      </c>
      <c r="C2123" t="s">
        <v>2838</v>
      </c>
      <c r="D2123" s="8">
        <v>76.790000000000006</v>
      </c>
      <c r="E2123" s="8">
        <v>31.96</v>
      </c>
      <c r="F2123" s="8">
        <v>13</v>
      </c>
      <c r="G2123" s="8">
        <v>17.760000000000002</v>
      </c>
      <c r="H2123" s="8">
        <v>24.44</v>
      </c>
    </row>
    <row r="2124" spans="1:8">
      <c r="A2124" t="s">
        <v>424</v>
      </c>
      <c r="B2124" t="s">
        <v>425</v>
      </c>
      <c r="C2124" t="s">
        <v>2839</v>
      </c>
      <c r="D2124" s="8">
        <v>-10.52</v>
      </c>
      <c r="E2124" s="8">
        <v>-7.94</v>
      </c>
      <c r="F2124" s="8">
        <v>-7.73</v>
      </c>
      <c r="G2124" s="8">
        <v>-7.17</v>
      </c>
      <c r="H2124" s="8">
        <v>-5.98</v>
      </c>
    </row>
    <row r="2125" spans="1:8">
      <c r="A2125" t="s">
        <v>424</v>
      </c>
      <c r="B2125" t="s">
        <v>425</v>
      </c>
      <c r="C2125" t="s">
        <v>2840</v>
      </c>
      <c r="D2125" s="8">
        <v>66.27</v>
      </c>
      <c r="E2125" s="8">
        <v>24.02</v>
      </c>
      <c r="F2125" s="8">
        <v>5.27</v>
      </c>
      <c r="G2125" s="8">
        <v>10.59</v>
      </c>
      <c r="H2125" s="8">
        <v>18.47</v>
      </c>
    </row>
    <row r="2126" spans="1:8">
      <c r="A2126" t="s">
        <v>424</v>
      </c>
      <c r="B2126" t="s">
        <v>425</v>
      </c>
      <c r="C2126" t="s">
        <v>2841</v>
      </c>
      <c r="D2126" s="8">
        <v>-19.23</v>
      </c>
      <c r="E2126" s="8">
        <v>-7.88</v>
      </c>
      <c r="F2126" s="8">
        <v>-2.09</v>
      </c>
      <c r="G2126" s="8">
        <v>-2.11</v>
      </c>
      <c r="H2126" s="8">
        <v>-5.97</v>
      </c>
    </row>
    <row r="2127" spans="1:8">
      <c r="A2127" t="s">
        <v>424</v>
      </c>
      <c r="B2127" t="s">
        <v>425</v>
      </c>
      <c r="C2127" t="s">
        <v>2842</v>
      </c>
      <c r="D2127" s="8">
        <v>47.04</v>
      </c>
      <c r="E2127" s="8">
        <v>16.13</v>
      </c>
      <c r="F2127" s="8">
        <v>3.18</v>
      </c>
      <c r="G2127" s="8">
        <v>8.48</v>
      </c>
      <c r="H2127" s="8">
        <v>12.5</v>
      </c>
    </row>
    <row r="2128" spans="1:8">
      <c r="A2128" t="s">
        <v>424</v>
      </c>
      <c r="B2128" t="s">
        <v>425</v>
      </c>
      <c r="C2128" t="s">
        <v>2843</v>
      </c>
      <c r="D2128" s="8">
        <v>30</v>
      </c>
      <c r="E2128" s="8">
        <v>30</v>
      </c>
      <c r="F2128" s="8">
        <v>30</v>
      </c>
      <c r="G2128" s="8">
        <v>30</v>
      </c>
      <c r="H2128" s="8">
        <v>30</v>
      </c>
    </row>
    <row r="2129" spans="1:8">
      <c r="A2129" t="s">
        <v>424</v>
      </c>
      <c r="B2129" t="s">
        <v>425</v>
      </c>
      <c r="C2129" t="s">
        <v>2844</v>
      </c>
      <c r="D2129" s="8">
        <v>15.68</v>
      </c>
      <c r="E2129" s="8">
        <v>5.38</v>
      </c>
      <c r="F2129" s="8">
        <v>1.06</v>
      </c>
      <c r="G2129" s="8">
        <v>2.83</v>
      </c>
      <c r="H2129" s="8">
        <v>4.17</v>
      </c>
    </row>
    <row r="2130" spans="1:8">
      <c r="A2130" t="s">
        <v>424</v>
      </c>
      <c r="B2130" t="s">
        <v>425</v>
      </c>
      <c r="C2130" t="s">
        <v>2845</v>
      </c>
      <c r="D2130" s="8">
        <v>19.190000000000001</v>
      </c>
      <c r="E2130" s="8">
        <v>8.0299999999999994</v>
      </c>
      <c r="F2130" s="8">
        <v>3.64</v>
      </c>
      <c r="G2130" s="8">
        <v>5.22</v>
      </c>
      <c r="H2130" s="8">
        <v>6.16</v>
      </c>
    </row>
    <row r="2131" spans="1:8">
      <c r="A2131" t="s">
        <v>424</v>
      </c>
      <c r="B2131" t="s">
        <v>425</v>
      </c>
      <c r="C2131" t="s">
        <v>2846</v>
      </c>
      <c r="D2131" s="8">
        <v>15.29</v>
      </c>
      <c r="E2131" s="8">
        <v>9.7200000000000006</v>
      </c>
      <c r="F2131" s="8">
        <v>6.15</v>
      </c>
      <c r="G2131" s="8">
        <v>9.7200000000000006</v>
      </c>
      <c r="H2131" s="8">
        <v>12.41</v>
      </c>
    </row>
    <row r="2132" spans="1:8">
      <c r="A2132" t="s">
        <v>426</v>
      </c>
      <c r="B2132" t="s">
        <v>427</v>
      </c>
      <c r="C2132" t="s">
        <v>2832</v>
      </c>
      <c r="D2132" s="8">
        <v>2019</v>
      </c>
      <c r="E2132" s="8">
        <v>2018</v>
      </c>
      <c r="F2132" s="8">
        <v>2017</v>
      </c>
      <c r="G2132" s="8">
        <v>2016</v>
      </c>
      <c r="H2132" s="8">
        <v>2015</v>
      </c>
    </row>
    <row r="2133" spans="1:8">
      <c r="A2133" t="s">
        <v>426</v>
      </c>
      <c r="B2133" t="s">
        <v>427</v>
      </c>
      <c r="C2133" t="s">
        <v>2833</v>
      </c>
      <c r="D2133" s="6">
        <v>4423.58</v>
      </c>
      <c r="E2133" s="6">
        <v>3865.43</v>
      </c>
      <c r="F2133" s="6">
        <v>3841.02</v>
      </c>
      <c r="G2133" s="6">
        <v>3274.99</v>
      </c>
      <c r="H2133" s="6">
        <v>3209.89</v>
      </c>
    </row>
    <row r="2134" spans="1:8">
      <c r="A2134" t="s">
        <v>426</v>
      </c>
      <c r="B2134" t="s">
        <v>427</v>
      </c>
      <c r="C2134" t="s">
        <v>2834</v>
      </c>
      <c r="D2134" s="8">
        <v>81.08</v>
      </c>
      <c r="E2134" s="8">
        <v>78.88</v>
      </c>
      <c r="F2134" s="8">
        <v>144.53</v>
      </c>
      <c r="G2134" s="8">
        <v>163.69999999999999</v>
      </c>
      <c r="H2134" s="8">
        <v>155.94</v>
      </c>
    </row>
    <row r="2135" spans="1:8">
      <c r="A2135" t="s">
        <v>426</v>
      </c>
      <c r="B2135" t="s">
        <v>427</v>
      </c>
      <c r="C2135" t="s">
        <v>2835</v>
      </c>
      <c r="D2135" s="6">
        <v>4504.66</v>
      </c>
      <c r="E2135" s="6">
        <v>3944.31</v>
      </c>
      <c r="F2135" s="6">
        <v>3985.55</v>
      </c>
      <c r="G2135" s="6">
        <v>3438.69</v>
      </c>
      <c r="H2135" s="6">
        <v>3365.83</v>
      </c>
    </row>
    <row r="2136" spans="1:8">
      <c r="A2136" t="s">
        <v>426</v>
      </c>
      <c r="B2136" t="s">
        <v>427</v>
      </c>
      <c r="C2136" t="s">
        <v>2836</v>
      </c>
      <c r="D2136" s="6">
        <v>-4196.12</v>
      </c>
      <c r="E2136" s="6">
        <v>-3700.53</v>
      </c>
      <c r="F2136" s="6">
        <v>-3615.84</v>
      </c>
      <c r="G2136" s="6">
        <v>-3021.2</v>
      </c>
      <c r="H2136" s="6">
        <v>-2921.12</v>
      </c>
    </row>
    <row r="2137" spans="1:8">
      <c r="A2137" t="s">
        <v>426</v>
      </c>
      <c r="B2137" t="s">
        <v>427</v>
      </c>
      <c r="C2137" t="s">
        <v>2837</v>
      </c>
      <c r="D2137" s="8">
        <v>-178.06</v>
      </c>
      <c r="E2137" s="8">
        <v>-165.21</v>
      </c>
      <c r="F2137" s="8">
        <v>-139.22999999999999</v>
      </c>
      <c r="G2137" s="8">
        <v>-81.59</v>
      </c>
      <c r="H2137" s="8">
        <v>-78.37</v>
      </c>
    </row>
    <row r="2138" spans="1:8">
      <c r="A2138" t="s">
        <v>426</v>
      </c>
      <c r="B2138" t="s">
        <v>427</v>
      </c>
      <c r="C2138" t="s">
        <v>2838</v>
      </c>
      <c r="D2138" s="8">
        <v>308.54000000000002</v>
      </c>
      <c r="E2138" s="8">
        <v>243.78</v>
      </c>
      <c r="F2138" s="8">
        <v>369.71</v>
      </c>
      <c r="G2138" s="8">
        <v>335.9</v>
      </c>
      <c r="H2138" s="8">
        <v>366.34</v>
      </c>
    </row>
    <row r="2139" spans="1:8">
      <c r="A2139" t="s">
        <v>426</v>
      </c>
      <c r="B2139" t="s">
        <v>427</v>
      </c>
      <c r="C2139" t="s">
        <v>2839</v>
      </c>
      <c r="D2139" s="8">
        <v>-148.53</v>
      </c>
      <c r="E2139" s="8">
        <v>-146.05000000000001</v>
      </c>
      <c r="F2139" s="8">
        <v>-147.19</v>
      </c>
      <c r="G2139" s="8">
        <v>-149.03</v>
      </c>
      <c r="H2139" s="8">
        <v>-153.46</v>
      </c>
    </row>
    <row r="2140" spans="1:8">
      <c r="A2140" t="s">
        <v>426</v>
      </c>
      <c r="B2140" t="s">
        <v>427</v>
      </c>
      <c r="C2140" t="s">
        <v>2840</v>
      </c>
      <c r="D2140" s="8">
        <v>160.01</v>
      </c>
      <c r="E2140" s="8">
        <v>97.73</v>
      </c>
      <c r="F2140" s="8">
        <v>222.52</v>
      </c>
      <c r="G2140" s="8">
        <v>186.87</v>
      </c>
      <c r="H2140" s="8">
        <v>212.88</v>
      </c>
    </row>
    <row r="2141" spans="1:8">
      <c r="A2141" t="s">
        <v>426</v>
      </c>
      <c r="B2141" t="s">
        <v>427</v>
      </c>
      <c r="C2141" t="s">
        <v>2841</v>
      </c>
      <c r="D2141" s="8">
        <v>-22.23</v>
      </c>
      <c r="E2141" s="8">
        <v>17.399999999999999</v>
      </c>
      <c r="F2141" s="8">
        <v>-8.52</v>
      </c>
      <c r="G2141" s="8">
        <v>-29.68</v>
      </c>
      <c r="H2141" s="8">
        <v>-42.49</v>
      </c>
    </row>
    <row r="2142" spans="1:8">
      <c r="A2142" t="s">
        <v>426</v>
      </c>
      <c r="B2142" t="s">
        <v>427</v>
      </c>
      <c r="C2142" t="s">
        <v>2842</v>
      </c>
      <c r="D2142" s="8">
        <v>137.78</v>
      </c>
      <c r="E2142" s="8">
        <v>115.13</v>
      </c>
      <c r="F2142" s="8">
        <v>214</v>
      </c>
      <c r="G2142" s="8">
        <v>157.35</v>
      </c>
      <c r="H2142" s="8">
        <v>175.44</v>
      </c>
    </row>
    <row r="2143" spans="1:8">
      <c r="A2143" t="s">
        <v>426</v>
      </c>
      <c r="B2143" t="s">
        <v>427</v>
      </c>
      <c r="C2143" t="s">
        <v>2843</v>
      </c>
      <c r="D2143" s="8">
        <v>77.010000000000005</v>
      </c>
      <c r="E2143" s="8">
        <v>77.010000000000005</v>
      </c>
      <c r="F2143" s="8">
        <v>77.010000000000005</v>
      </c>
      <c r="G2143" s="8">
        <v>77.010000000000005</v>
      </c>
      <c r="H2143" s="8">
        <v>77.010000000000005</v>
      </c>
    </row>
    <row r="2144" spans="1:8">
      <c r="A2144" t="s">
        <v>426</v>
      </c>
      <c r="B2144" t="s">
        <v>427</v>
      </c>
      <c r="C2144" t="s">
        <v>2844</v>
      </c>
      <c r="D2144" s="8">
        <v>17.89</v>
      </c>
      <c r="E2144" s="8">
        <v>14.95</v>
      </c>
      <c r="F2144" s="8">
        <v>27.79</v>
      </c>
      <c r="G2144" s="8">
        <v>20.43</v>
      </c>
      <c r="H2144" s="8">
        <v>22.78</v>
      </c>
    </row>
    <row r="2145" spans="1:8">
      <c r="A2145" t="s">
        <v>426</v>
      </c>
      <c r="B2145" t="s">
        <v>427</v>
      </c>
      <c r="C2145" t="s">
        <v>2845</v>
      </c>
      <c r="D2145" s="8">
        <v>37.18</v>
      </c>
      <c r="E2145" s="8">
        <v>33.92</v>
      </c>
      <c r="F2145" s="8">
        <v>46.9</v>
      </c>
      <c r="G2145" s="8">
        <v>39.78</v>
      </c>
      <c r="H2145" s="8">
        <v>42.71</v>
      </c>
    </row>
    <row r="2146" spans="1:8">
      <c r="A2146" t="s">
        <v>426</v>
      </c>
      <c r="B2146" t="s">
        <v>427</v>
      </c>
      <c r="C2146" t="s">
        <v>2846</v>
      </c>
      <c r="D2146" s="8">
        <v>6.97</v>
      </c>
      <c r="E2146" s="8">
        <v>6.31</v>
      </c>
      <c r="F2146" s="8">
        <v>9.6300000000000008</v>
      </c>
      <c r="G2146" s="8">
        <v>12.75</v>
      </c>
      <c r="H2146" s="8">
        <v>13.85</v>
      </c>
    </row>
    <row r="2147" spans="1:8">
      <c r="A2147" t="s">
        <v>428</v>
      </c>
      <c r="B2147" t="s">
        <v>429</v>
      </c>
      <c r="C2147" t="s">
        <v>2832</v>
      </c>
      <c r="D2147" s="8">
        <v>2019</v>
      </c>
      <c r="E2147" s="8">
        <v>2018</v>
      </c>
      <c r="F2147" s="8">
        <v>2017</v>
      </c>
      <c r="G2147" s="8">
        <v>2016</v>
      </c>
      <c r="H2147" s="8">
        <v>2015</v>
      </c>
    </row>
    <row r="2148" spans="1:8">
      <c r="A2148" t="s">
        <v>428</v>
      </c>
      <c r="B2148" t="s">
        <v>429</v>
      </c>
      <c r="C2148" t="s">
        <v>2833</v>
      </c>
      <c r="D2148" s="8">
        <v>168.05</v>
      </c>
      <c r="E2148" s="8">
        <v>156.94</v>
      </c>
      <c r="F2148" s="8">
        <v>117.69</v>
      </c>
      <c r="G2148" s="8">
        <v>111.56</v>
      </c>
      <c r="H2148" s="8">
        <v>112.01</v>
      </c>
    </row>
    <row r="2149" spans="1:8">
      <c r="A2149" t="s">
        <v>428</v>
      </c>
      <c r="B2149" t="s">
        <v>429</v>
      </c>
      <c r="C2149" t="s">
        <v>2834</v>
      </c>
      <c r="D2149" s="8">
        <v>3.62</v>
      </c>
      <c r="E2149" s="8">
        <v>2.33</v>
      </c>
      <c r="F2149" s="8">
        <v>7.21</v>
      </c>
      <c r="G2149" s="8">
        <v>6.83</v>
      </c>
      <c r="H2149" s="8">
        <v>6.71</v>
      </c>
    </row>
    <row r="2150" spans="1:8">
      <c r="A2150" t="s">
        <v>428</v>
      </c>
      <c r="B2150" t="s">
        <v>429</v>
      </c>
      <c r="C2150" t="s">
        <v>2835</v>
      </c>
      <c r="D2150" s="8">
        <v>171.66</v>
      </c>
      <c r="E2150" s="8">
        <v>159.27000000000001</v>
      </c>
      <c r="F2150" s="8">
        <v>124.9</v>
      </c>
      <c r="G2150" s="8">
        <v>118.38</v>
      </c>
      <c r="H2150" s="8">
        <v>118.72</v>
      </c>
    </row>
    <row r="2151" spans="1:8">
      <c r="A2151" t="s">
        <v>428</v>
      </c>
      <c r="B2151" t="s">
        <v>429</v>
      </c>
      <c r="C2151" t="s">
        <v>2836</v>
      </c>
      <c r="D2151" s="8">
        <v>-155.57</v>
      </c>
      <c r="E2151" s="8">
        <v>-144.93</v>
      </c>
      <c r="F2151" s="8">
        <v>-114.89</v>
      </c>
      <c r="G2151" s="8">
        <v>-106.33</v>
      </c>
      <c r="H2151" s="8">
        <v>-104.21</v>
      </c>
    </row>
    <row r="2152" spans="1:8">
      <c r="A2152" t="s">
        <v>428</v>
      </c>
      <c r="B2152" t="s">
        <v>429</v>
      </c>
      <c r="C2152" t="s">
        <v>2837</v>
      </c>
      <c r="D2152" s="8">
        <v>-30.44</v>
      </c>
      <c r="E2152" s="8">
        <v>-8.19</v>
      </c>
      <c r="F2152" s="8">
        <v>-5.44</v>
      </c>
      <c r="G2152" s="8">
        <v>-6.39</v>
      </c>
      <c r="H2152" s="8">
        <v>-1.99</v>
      </c>
    </row>
    <row r="2153" spans="1:8">
      <c r="A2153" t="s">
        <v>428</v>
      </c>
      <c r="B2153" t="s">
        <v>429</v>
      </c>
      <c r="C2153" t="s">
        <v>2838</v>
      </c>
      <c r="D2153" s="8">
        <v>16.09</v>
      </c>
      <c r="E2153" s="8">
        <v>14.34</v>
      </c>
      <c r="F2153" s="8">
        <v>10.01</v>
      </c>
      <c r="G2153" s="8">
        <v>5.67</v>
      </c>
      <c r="H2153" s="8">
        <v>12.51</v>
      </c>
    </row>
    <row r="2154" spans="1:8">
      <c r="A2154" t="s">
        <v>428</v>
      </c>
      <c r="B2154" t="s">
        <v>429</v>
      </c>
      <c r="C2154" t="s">
        <v>2839</v>
      </c>
      <c r="D2154" s="8">
        <v>-2.09</v>
      </c>
      <c r="E2154" s="8">
        <v>-2.08</v>
      </c>
      <c r="F2154" s="8">
        <v>-3.06</v>
      </c>
      <c r="G2154" s="8">
        <v>-3.78</v>
      </c>
      <c r="H2154" s="8">
        <v>-5.73</v>
      </c>
    </row>
    <row r="2155" spans="1:8">
      <c r="A2155" t="s">
        <v>428</v>
      </c>
      <c r="B2155" t="s">
        <v>429</v>
      </c>
      <c r="C2155" t="s">
        <v>2840</v>
      </c>
      <c r="D2155" s="8">
        <v>14</v>
      </c>
      <c r="E2155" s="8">
        <v>12.26</v>
      </c>
      <c r="F2155" s="8">
        <v>6.96</v>
      </c>
      <c r="G2155" s="8">
        <v>1.88</v>
      </c>
      <c r="H2155" s="8">
        <v>6.79</v>
      </c>
    </row>
    <row r="2156" spans="1:8">
      <c r="A2156" t="s">
        <v>428</v>
      </c>
      <c r="B2156" t="s">
        <v>429</v>
      </c>
      <c r="C2156" t="s">
        <v>2841</v>
      </c>
      <c r="D2156" s="8">
        <v>-4.01</v>
      </c>
      <c r="E2156" s="8">
        <v>-2.7</v>
      </c>
      <c r="F2156" s="8">
        <v>-0.81</v>
      </c>
      <c r="G2156" s="8">
        <v>-0.68</v>
      </c>
      <c r="H2156" s="8">
        <v>0.28999999999999998</v>
      </c>
    </row>
    <row r="2157" spans="1:8">
      <c r="A2157" t="s">
        <v>428</v>
      </c>
      <c r="B2157" t="s">
        <v>429</v>
      </c>
      <c r="C2157" t="s">
        <v>2842</v>
      </c>
      <c r="D2157" s="8">
        <v>9.99</v>
      </c>
      <c r="E2157" s="8">
        <v>9.57</v>
      </c>
      <c r="F2157" s="8">
        <v>6.15</v>
      </c>
      <c r="G2157" s="8">
        <v>1.2</v>
      </c>
      <c r="H2157" s="8">
        <v>7.08</v>
      </c>
    </row>
    <row r="2158" spans="1:8">
      <c r="A2158" t="s">
        <v>428</v>
      </c>
      <c r="B2158" t="s">
        <v>429</v>
      </c>
      <c r="C2158" t="s">
        <v>2843</v>
      </c>
      <c r="D2158" s="8">
        <v>5.63</v>
      </c>
      <c r="E2158" s="8">
        <v>5.61</v>
      </c>
      <c r="F2158" s="8">
        <v>5.54</v>
      </c>
      <c r="G2158" s="8">
        <v>5.54</v>
      </c>
      <c r="H2158" s="8">
        <v>5.54</v>
      </c>
    </row>
    <row r="2159" spans="1:8">
      <c r="A2159" t="s">
        <v>428</v>
      </c>
      <c r="B2159" t="s">
        <v>429</v>
      </c>
      <c r="C2159" t="s">
        <v>2844</v>
      </c>
      <c r="D2159" s="8">
        <v>1.78</v>
      </c>
      <c r="E2159" s="8">
        <v>1.7</v>
      </c>
      <c r="F2159" s="8">
        <v>1.1100000000000001</v>
      </c>
      <c r="G2159" s="8">
        <v>0.22</v>
      </c>
      <c r="H2159" s="8">
        <v>1.28</v>
      </c>
    </row>
    <row r="2160" spans="1:8">
      <c r="A2160" t="s">
        <v>428</v>
      </c>
      <c r="B2160" t="s">
        <v>429</v>
      </c>
      <c r="C2160" t="s">
        <v>2845</v>
      </c>
      <c r="D2160" s="8">
        <v>2.15</v>
      </c>
      <c r="E2160" s="8">
        <v>2.0699999999999998</v>
      </c>
      <c r="F2160" s="8">
        <v>1.66</v>
      </c>
      <c r="G2160" s="8">
        <v>0.9</v>
      </c>
      <c r="H2160" s="8">
        <v>2.31</v>
      </c>
    </row>
    <row r="2161" spans="1:8">
      <c r="A2161" t="s">
        <v>428</v>
      </c>
      <c r="B2161" t="s">
        <v>429</v>
      </c>
      <c r="C2161" t="s">
        <v>2846</v>
      </c>
      <c r="D2161" s="8">
        <v>9.57</v>
      </c>
      <c r="E2161" s="8">
        <v>9.14</v>
      </c>
      <c r="F2161" s="8">
        <v>8.51</v>
      </c>
      <c r="G2161" s="8">
        <v>10.8</v>
      </c>
      <c r="H2161" s="8">
        <v>12.95</v>
      </c>
    </row>
    <row r="2162" spans="1:8">
      <c r="A2162" t="s">
        <v>430</v>
      </c>
      <c r="B2162" t="s">
        <v>431</v>
      </c>
      <c r="C2162" t="s">
        <v>2832</v>
      </c>
      <c r="D2162" s="8">
        <v>2019</v>
      </c>
      <c r="E2162" s="8">
        <v>2018</v>
      </c>
      <c r="F2162" s="8">
        <v>2017</v>
      </c>
      <c r="G2162" s="8">
        <v>2016</v>
      </c>
      <c r="H2162" s="8">
        <v>2015</v>
      </c>
    </row>
    <row r="2163" spans="1:8">
      <c r="A2163" t="s">
        <v>430</v>
      </c>
      <c r="B2163" t="s">
        <v>431</v>
      </c>
      <c r="C2163" t="s">
        <v>2833</v>
      </c>
      <c r="D2163" s="8">
        <v>39.229999999999997</v>
      </c>
      <c r="E2163" s="8">
        <v>153.38</v>
      </c>
      <c r="F2163" s="8">
        <v>122.95</v>
      </c>
      <c r="G2163" s="8">
        <v>102.66</v>
      </c>
      <c r="H2163" s="8">
        <v>151.38</v>
      </c>
    </row>
    <row r="2164" spans="1:8">
      <c r="A2164" t="s">
        <v>430</v>
      </c>
      <c r="B2164" t="s">
        <v>431</v>
      </c>
      <c r="C2164" t="s">
        <v>2834</v>
      </c>
      <c r="D2164" s="8">
        <v>2.29</v>
      </c>
      <c r="E2164" s="8">
        <v>4.1100000000000003</v>
      </c>
      <c r="F2164" s="8">
        <v>6.25</v>
      </c>
      <c r="G2164" s="8">
        <v>3.23</v>
      </c>
      <c r="H2164" s="8">
        <v>3.44</v>
      </c>
    </row>
    <row r="2165" spans="1:8">
      <c r="A2165" t="s">
        <v>430</v>
      </c>
      <c r="B2165" t="s">
        <v>431</v>
      </c>
      <c r="C2165" t="s">
        <v>2835</v>
      </c>
      <c r="D2165" s="8">
        <v>41.52</v>
      </c>
      <c r="E2165" s="8">
        <v>157.49</v>
      </c>
      <c r="F2165" s="8">
        <v>129.19999999999999</v>
      </c>
      <c r="G2165" s="8">
        <v>105.89</v>
      </c>
      <c r="H2165" s="8">
        <v>154.82</v>
      </c>
    </row>
    <row r="2166" spans="1:8">
      <c r="A2166" t="s">
        <v>430</v>
      </c>
      <c r="B2166" t="s">
        <v>431</v>
      </c>
      <c r="C2166" t="s">
        <v>2836</v>
      </c>
      <c r="D2166" s="8">
        <v>-96.74</v>
      </c>
      <c r="E2166" s="8">
        <v>-147.41999999999999</v>
      </c>
      <c r="F2166" s="8">
        <v>-116.64</v>
      </c>
      <c r="G2166" s="8">
        <v>-96.91</v>
      </c>
      <c r="H2166" s="8">
        <v>-149</v>
      </c>
    </row>
    <row r="2167" spans="1:8">
      <c r="A2167" t="s">
        <v>430</v>
      </c>
      <c r="B2167" t="s">
        <v>431</v>
      </c>
      <c r="C2167" t="s">
        <v>2837</v>
      </c>
      <c r="D2167" s="8">
        <v>-14.55</v>
      </c>
      <c r="E2167" s="8">
        <v>-11</v>
      </c>
      <c r="F2167" s="8">
        <v>-9.6300000000000008</v>
      </c>
      <c r="G2167" s="8">
        <v>-8.6999999999999993</v>
      </c>
      <c r="H2167" s="8">
        <v>-10.06</v>
      </c>
    </row>
    <row r="2168" spans="1:8">
      <c r="A2168" t="s">
        <v>430</v>
      </c>
      <c r="B2168" t="s">
        <v>431</v>
      </c>
      <c r="C2168" t="s">
        <v>2838</v>
      </c>
      <c r="D2168" s="8">
        <v>-55.22</v>
      </c>
      <c r="E2168" s="8">
        <v>10.07</v>
      </c>
      <c r="F2168" s="8">
        <v>12.55</v>
      </c>
      <c r="G2168" s="8">
        <v>0.28000000000000003</v>
      </c>
      <c r="H2168" s="8">
        <v>-4.25</v>
      </c>
    </row>
    <row r="2169" spans="1:8">
      <c r="A2169" t="s">
        <v>430</v>
      </c>
      <c r="B2169" t="s">
        <v>431</v>
      </c>
      <c r="C2169" t="s">
        <v>2839</v>
      </c>
      <c r="D2169" s="8">
        <v>-3.66</v>
      </c>
      <c r="E2169" s="8">
        <v>-3.5</v>
      </c>
      <c r="F2169" s="8">
        <v>-3.78</v>
      </c>
      <c r="G2169" s="8">
        <v>-4.3499999999999996</v>
      </c>
      <c r="H2169" s="8">
        <v>-5.65</v>
      </c>
    </row>
    <row r="2170" spans="1:8">
      <c r="A2170" t="s">
        <v>430</v>
      </c>
      <c r="B2170" t="s">
        <v>431</v>
      </c>
      <c r="C2170" t="s">
        <v>2840</v>
      </c>
      <c r="D2170" s="8">
        <v>-58.88</v>
      </c>
      <c r="E2170" s="8">
        <v>6.57</v>
      </c>
      <c r="F2170" s="8">
        <v>8.77</v>
      </c>
      <c r="G2170" s="8">
        <v>-4.07</v>
      </c>
      <c r="H2170" s="8">
        <v>-9.9</v>
      </c>
    </row>
    <row r="2171" spans="1:8">
      <c r="A2171" t="s">
        <v>430</v>
      </c>
      <c r="B2171" t="s">
        <v>431</v>
      </c>
      <c r="C2171" t="s">
        <v>2841</v>
      </c>
      <c r="D2171" s="8">
        <v>2.46</v>
      </c>
      <c r="E2171" s="8">
        <v>-1.3</v>
      </c>
      <c r="F2171" s="8">
        <v>-1.82</v>
      </c>
      <c r="G2171" s="8">
        <v>0.59</v>
      </c>
      <c r="H2171" s="8">
        <v>2.16</v>
      </c>
    </row>
    <row r="2172" spans="1:8">
      <c r="A2172" t="s">
        <v>430</v>
      </c>
      <c r="B2172" t="s">
        <v>431</v>
      </c>
      <c r="C2172" t="s">
        <v>2842</v>
      </c>
      <c r="D2172" s="8">
        <v>-56.42</v>
      </c>
      <c r="E2172" s="8">
        <v>5.27</v>
      </c>
      <c r="F2172" s="8">
        <v>6.95</v>
      </c>
      <c r="G2172" s="8">
        <v>-3.48</v>
      </c>
      <c r="H2172" s="8">
        <v>-7.75</v>
      </c>
    </row>
    <row r="2173" spans="1:8">
      <c r="A2173" t="s">
        <v>430</v>
      </c>
      <c r="B2173" t="s">
        <v>431</v>
      </c>
      <c r="C2173" t="s">
        <v>2843</v>
      </c>
      <c r="D2173" s="8">
        <v>6.55</v>
      </c>
      <c r="E2173" s="8">
        <v>6.55</v>
      </c>
      <c r="F2173" s="8">
        <v>6.55</v>
      </c>
      <c r="G2173" s="8">
        <v>6.55</v>
      </c>
      <c r="H2173" s="8">
        <v>6.55</v>
      </c>
    </row>
    <row r="2174" spans="1:8">
      <c r="A2174" t="s">
        <v>430</v>
      </c>
      <c r="B2174" t="s">
        <v>431</v>
      </c>
      <c r="C2174" t="s">
        <v>2844</v>
      </c>
      <c r="D2174" s="8">
        <v>-8.61</v>
      </c>
      <c r="E2174" s="8">
        <v>0.8</v>
      </c>
      <c r="F2174">
        <v>0</v>
      </c>
      <c r="G2174" s="8">
        <v>-0.53</v>
      </c>
      <c r="H2174" s="8">
        <v>-1.18</v>
      </c>
    </row>
    <row r="2175" spans="1:8">
      <c r="A2175" t="s">
        <v>430</v>
      </c>
      <c r="B2175" t="s">
        <v>431</v>
      </c>
      <c r="C2175" t="s">
        <v>2845</v>
      </c>
      <c r="D2175" s="8">
        <v>-8.0500000000000007</v>
      </c>
      <c r="E2175" s="8">
        <v>1.34</v>
      </c>
      <c r="F2175" s="8">
        <v>1.64</v>
      </c>
      <c r="G2175" s="8">
        <v>0.13</v>
      </c>
      <c r="H2175" s="8">
        <v>-0.32</v>
      </c>
    </row>
    <row r="2176" spans="1:8">
      <c r="A2176" t="s">
        <v>430</v>
      </c>
      <c r="B2176" t="s">
        <v>431</v>
      </c>
      <c r="C2176" t="s">
        <v>2846</v>
      </c>
      <c r="D2176" s="8">
        <v>-140.76</v>
      </c>
      <c r="E2176" s="8">
        <v>6.57</v>
      </c>
      <c r="F2176" s="8">
        <v>10.210000000000001</v>
      </c>
      <c r="G2176" s="8">
        <v>8.74</v>
      </c>
      <c r="H2176" s="8">
        <v>3.84</v>
      </c>
    </row>
    <row r="2177" spans="1:8">
      <c r="A2177" t="s">
        <v>432</v>
      </c>
      <c r="B2177" t="s">
        <v>433</v>
      </c>
      <c r="C2177" t="s">
        <v>2832</v>
      </c>
      <c r="D2177" s="8">
        <v>2019</v>
      </c>
      <c r="E2177" s="8">
        <v>2018</v>
      </c>
      <c r="F2177" s="8">
        <v>2017</v>
      </c>
      <c r="G2177" s="8">
        <v>2016</v>
      </c>
      <c r="H2177" s="8">
        <v>2015</v>
      </c>
    </row>
    <row r="2178" spans="1:8">
      <c r="A2178" t="s">
        <v>432</v>
      </c>
      <c r="B2178" t="s">
        <v>433</v>
      </c>
      <c r="C2178" t="s">
        <v>2833</v>
      </c>
      <c r="D2178" s="8">
        <v>426.59</v>
      </c>
      <c r="E2178" s="8">
        <v>298.29000000000002</v>
      </c>
      <c r="F2178" s="8">
        <v>349.18</v>
      </c>
      <c r="G2178" s="8">
        <v>326.38</v>
      </c>
      <c r="H2178" s="8">
        <v>313.02</v>
      </c>
    </row>
    <row r="2179" spans="1:8">
      <c r="A2179" t="s">
        <v>432</v>
      </c>
      <c r="B2179" t="s">
        <v>433</v>
      </c>
      <c r="C2179" t="s">
        <v>2834</v>
      </c>
      <c r="D2179" s="8">
        <v>35.81</v>
      </c>
      <c r="E2179" s="8">
        <v>11</v>
      </c>
      <c r="F2179" s="8">
        <v>21.6</v>
      </c>
      <c r="G2179" s="8">
        <v>23.08</v>
      </c>
      <c r="H2179" s="8">
        <v>21.35</v>
      </c>
    </row>
    <row r="2180" spans="1:8">
      <c r="A2180" t="s">
        <v>432</v>
      </c>
      <c r="B2180" t="s">
        <v>433</v>
      </c>
      <c r="C2180" t="s">
        <v>2835</v>
      </c>
      <c r="D2180" s="8">
        <v>462.4</v>
      </c>
      <c r="E2180" s="8">
        <v>309.29000000000002</v>
      </c>
      <c r="F2180" s="8">
        <v>370.78</v>
      </c>
      <c r="G2180" s="8">
        <v>349.46</v>
      </c>
      <c r="H2180" s="8">
        <v>334.37</v>
      </c>
    </row>
    <row r="2181" spans="1:8">
      <c r="A2181" t="s">
        <v>432</v>
      </c>
      <c r="B2181" t="s">
        <v>433</v>
      </c>
      <c r="C2181" t="s">
        <v>2836</v>
      </c>
      <c r="D2181" s="8">
        <v>-336.64</v>
      </c>
      <c r="E2181" s="8">
        <v>-216.78</v>
      </c>
      <c r="F2181" s="8">
        <v>-266.52</v>
      </c>
      <c r="G2181" s="8">
        <v>-230.29</v>
      </c>
      <c r="H2181" s="8">
        <v>-226.83</v>
      </c>
    </row>
    <row r="2182" spans="1:8">
      <c r="A2182" t="s">
        <v>432</v>
      </c>
      <c r="B2182" t="s">
        <v>433</v>
      </c>
      <c r="C2182" t="s">
        <v>2837</v>
      </c>
      <c r="D2182" s="8">
        <v>-3.15</v>
      </c>
      <c r="E2182" s="8">
        <v>-6.95</v>
      </c>
      <c r="F2182" s="8">
        <v>-9.07</v>
      </c>
      <c r="G2182" s="8">
        <v>-13.11</v>
      </c>
      <c r="H2182" s="8">
        <v>-11.21</v>
      </c>
    </row>
    <row r="2183" spans="1:8">
      <c r="A2183" t="s">
        <v>432</v>
      </c>
      <c r="B2183" t="s">
        <v>433</v>
      </c>
      <c r="C2183" t="s">
        <v>2838</v>
      </c>
      <c r="D2183" s="8">
        <v>125.76</v>
      </c>
      <c r="E2183" s="8">
        <v>92.51</v>
      </c>
      <c r="F2183" s="8">
        <v>104.27</v>
      </c>
      <c r="G2183" s="8">
        <v>106.06</v>
      </c>
      <c r="H2183" s="8">
        <v>96.33</v>
      </c>
    </row>
    <row r="2184" spans="1:8">
      <c r="A2184" t="s">
        <v>432</v>
      </c>
      <c r="B2184" t="s">
        <v>433</v>
      </c>
      <c r="C2184" t="s">
        <v>2839</v>
      </c>
      <c r="D2184" s="8">
        <v>-5.75</v>
      </c>
      <c r="E2184" s="8">
        <v>-5.67</v>
      </c>
      <c r="F2184" s="8">
        <v>-5.85</v>
      </c>
      <c r="G2184" s="8">
        <v>-5.85</v>
      </c>
      <c r="H2184" s="8">
        <v>-5.08</v>
      </c>
    </row>
    <row r="2185" spans="1:8">
      <c r="A2185" t="s">
        <v>432</v>
      </c>
      <c r="B2185" t="s">
        <v>433</v>
      </c>
      <c r="C2185" t="s">
        <v>2840</v>
      </c>
      <c r="D2185" s="8">
        <v>120.01</v>
      </c>
      <c r="E2185" s="8">
        <v>86.84</v>
      </c>
      <c r="F2185" s="8">
        <v>98.42</v>
      </c>
      <c r="G2185" s="8">
        <v>100.21</v>
      </c>
      <c r="H2185" s="8">
        <v>91.25</v>
      </c>
    </row>
    <row r="2186" spans="1:8">
      <c r="A2186" t="s">
        <v>432</v>
      </c>
      <c r="B2186" t="s">
        <v>433</v>
      </c>
      <c r="C2186" t="s">
        <v>2841</v>
      </c>
      <c r="D2186" s="8">
        <v>-45.58</v>
      </c>
      <c r="E2186" s="8">
        <v>-29.82</v>
      </c>
      <c r="F2186" s="8">
        <v>-35.82</v>
      </c>
      <c r="G2186" s="8">
        <v>-34.6</v>
      </c>
      <c r="H2186" s="8">
        <v>-31.24</v>
      </c>
    </row>
    <row r="2187" spans="1:8">
      <c r="A2187" t="s">
        <v>432</v>
      </c>
      <c r="B2187" t="s">
        <v>433</v>
      </c>
      <c r="C2187" t="s">
        <v>2842</v>
      </c>
      <c r="D2187" s="8">
        <v>74.430000000000007</v>
      </c>
      <c r="E2187" s="8">
        <v>57.02</v>
      </c>
      <c r="F2187" s="8">
        <v>62.6</v>
      </c>
      <c r="G2187" s="8">
        <v>65.62</v>
      </c>
      <c r="H2187" s="8">
        <v>60.02</v>
      </c>
    </row>
    <row r="2188" spans="1:8">
      <c r="A2188" t="s">
        <v>432</v>
      </c>
      <c r="B2188" t="s">
        <v>433</v>
      </c>
      <c r="C2188" t="s">
        <v>2843</v>
      </c>
      <c r="D2188" s="8">
        <v>10.32</v>
      </c>
      <c r="E2188" s="8">
        <v>10.32</v>
      </c>
      <c r="F2188" s="8">
        <v>10.32</v>
      </c>
      <c r="G2188" s="8">
        <v>10.32</v>
      </c>
      <c r="H2188" s="8">
        <v>10.32</v>
      </c>
    </row>
    <row r="2189" spans="1:8">
      <c r="A2189" t="s">
        <v>432</v>
      </c>
      <c r="B2189" t="s">
        <v>433</v>
      </c>
      <c r="C2189" t="s">
        <v>2844</v>
      </c>
      <c r="D2189" s="8">
        <v>7.22</v>
      </c>
      <c r="E2189" s="8">
        <v>5.53</v>
      </c>
      <c r="F2189" s="8">
        <v>6.07</v>
      </c>
      <c r="G2189" s="8">
        <v>6.36</v>
      </c>
      <c r="H2189" s="8">
        <v>5.82</v>
      </c>
    </row>
    <row r="2190" spans="1:8">
      <c r="A2190" t="s">
        <v>432</v>
      </c>
      <c r="B2190" t="s">
        <v>433</v>
      </c>
      <c r="C2190" t="s">
        <v>2845</v>
      </c>
      <c r="D2190" s="8">
        <v>7.77</v>
      </c>
      <c r="E2190" s="8">
        <v>6.08</v>
      </c>
      <c r="F2190" s="8">
        <v>6.64</v>
      </c>
      <c r="G2190">
        <v>0</v>
      </c>
      <c r="H2190">
        <v>0</v>
      </c>
    </row>
    <row r="2191" spans="1:8">
      <c r="A2191" t="s">
        <v>432</v>
      </c>
      <c r="B2191" t="s">
        <v>433</v>
      </c>
      <c r="C2191" t="s">
        <v>2846</v>
      </c>
      <c r="D2191" s="8">
        <v>29.48</v>
      </c>
      <c r="E2191" s="8">
        <v>31.01</v>
      </c>
      <c r="F2191" s="8">
        <v>29.86</v>
      </c>
      <c r="G2191" s="8">
        <v>36.51</v>
      </c>
      <c r="H2191" s="8">
        <v>34.36</v>
      </c>
    </row>
    <row r="2192" spans="1:8">
      <c r="A2192" t="s">
        <v>434</v>
      </c>
      <c r="B2192" t="s">
        <v>435</v>
      </c>
      <c r="C2192" t="s">
        <v>2832</v>
      </c>
      <c r="D2192" s="8">
        <v>2019</v>
      </c>
      <c r="E2192" s="8">
        <v>2018</v>
      </c>
      <c r="F2192" s="8">
        <v>2017</v>
      </c>
      <c r="G2192" s="8">
        <v>2016</v>
      </c>
      <c r="H2192" s="8">
        <v>2015</v>
      </c>
    </row>
    <row r="2193" spans="1:8">
      <c r="A2193" t="s">
        <v>434</v>
      </c>
      <c r="B2193" t="s">
        <v>435</v>
      </c>
      <c r="C2193" t="s">
        <v>2833</v>
      </c>
      <c r="D2193" s="8">
        <v>748.49</v>
      </c>
      <c r="E2193" s="8">
        <v>936.68</v>
      </c>
      <c r="F2193" s="8">
        <v>889.5</v>
      </c>
      <c r="G2193" s="8">
        <v>841.69</v>
      </c>
      <c r="H2193" s="8">
        <v>807.58</v>
      </c>
    </row>
    <row r="2194" spans="1:8">
      <c r="A2194" t="s">
        <v>434</v>
      </c>
      <c r="B2194" t="s">
        <v>435</v>
      </c>
      <c r="C2194" t="s">
        <v>2834</v>
      </c>
      <c r="D2194" s="8">
        <v>17.010000000000002</v>
      </c>
      <c r="E2194" s="8">
        <v>44.04</v>
      </c>
      <c r="F2194" s="8">
        <v>22.16</v>
      </c>
      <c r="G2194" s="8">
        <v>27.36</v>
      </c>
      <c r="H2194" s="8">
        <v>37.36</v>
      </c>
    </row>
    <row r="2195" spans="1:8">
      <c r="A2195" t="s">
        <v>434</v>
      </c>
      <c r="B2195" t="s">
        <v>435</v>
      </c>
      <c r="C2195" t="s">
        <v>2835</v>
      </c>
      <c r="D2195" s="8">
        <v>765.5</v>
      </c>
      <c r="E2195" s="8">
        <v>980.72</v>
      </c>
      <c r="F2195" s="8">
        <v>911.65</v>
      </c>
      <c r="G2195" s="8">
        <v>869.05</v>
      </c>
      <c r="H2195" s="8">
        <v>844.95</v>
      </c>
    </row>
    <row r="2196" spans="1:8">
      <c r="A2196" t="s">
        <v>434</v>
      </c>
      <c r="B2196" t="s">
        <v>435</v>
      </c>
      <c r="C2196" t="s">
        <v>2836</v>
      </c>
      <c r="D2196" s="8">
        <v>-734.5</v>
      </c>
      <c r="E2196" s="8">
        <v>-905.34</v>
      </c>
      <c r="F2196" s="8">
        <v>-880.14</v>
      </c>
      <c r="G2196" s="8">
        <v>-774.07</v>
      </c>
      <c r="H2196" s="8">
        <v>-791.81</v>
      </c>
    </row>
    <row r="2197" spans="1:8">
      <c r="A2197" t="s">
        <v>434</v>
      </c>
      <c r="B2197" t="s">
        <v>435</v>
      </c>
      <c r="C2197" t="s">
        <v>2837</v>
      </c>
      <c r="D2197" s="8">
        <v>-46.95</v>
      </c>
      <c r="E2197" s="8">
        <v>-65.66</v>
      </c>
      <c r="F2197" s="8">
        <v>-75.66</v>
      </c>
      <c r="G2197" s="8">
        <v>-74.959999999999994</v>
      </c>
      <c r="H2197" s="8">
        <v>-75.319999999999993</v>
      </c>
    </row>
    <row r="2198" spans="1:8">
      <c r="A2198" t="s">
        <v>434</v>
      </c>
      <c r="B2198" t="s">
        <v>435</v>
      </c>
      <c r="C2198" t="s">
        <v>2838</v>
      </c>
      <c r="D2198" s="8">
        <v>31</v>
      </c>
      <c r="E2198" s="8">
        <v>75.38</v>
      </c>
      <c r="F2198" s="8">
        <v>31.51</v>
      </c>
      <c r="G2198" s="8">
        <v>20.02</v>
      </c>
      <c r="H2198" s="8">
        <v>-22.18</v>
      </c>
    </row>
    <row r="2199" spans="1:8">
      <c r="A2199" t="s">
        <v>434</v>
      </c>
      <c r="B2199" t="s">
        <v>435</v>
      </c>
      <c r="C2199" t="s">
        <v>2839</v>
      </c>
      <c r="D2199" s="8">
        <v>-9.2200000000000006</v>
      </c>
      <c r="E2199" s="8">
        <v>-9.4499999999999993</v>
      </c>
      <c r="F2199" s="8">
        <v>-17.82</v>
      </c>
      <c r="G2199" s="8">
        <v>-19.829999999999998</v>
      </c>
      <c r="H2199" s="8">
        <v>-44.41</v>
      </c>
    </row>
    <row r="2200" spans="1:8">
      <c r="A2200" t="s">
        <v>434</v>
      </c>
      <c r="B2200" t="s">
        <v>435</v>
      </c>
      <c r="C2200" t="s">
        <v>2840</v>
      </c>
      <c r="D2200" s="8">
        <v>21.78</v>
      </c>
      <c r="E2200" s="8">
        <v>65.930000000000007</v>
      </c>
      <c r="F2200" s="8">
        <v>13.69</v>
      </c>
      <c r="G2200" s="8">
        <v>0.19</v>
      </c>
      <c r="H2200" s="8">
        <v>-66.599999999999994</v>
      </c>
    </row>
    <row r="2201" spans="1:8">
      <c r="A2201" t="s">
        <v>434</v>
      </c>
      <c r="B2201" t="s">
        <v>435</v>
      </c>
      <c r="C2201" t="s">
        <v>2841</v>
      </c>
      <c r="D2201" s="8">
        <v>-7.86</v>
      </c>
      <c r="E2201" s="8">
        <v>-16.93</v>
      </c>
      <c r="F2201" s="8">
        <v>-6.89</v>
      </c>
      <c r="G2201" s="8">
        <v>0.76</v>
      </c>
      <c r="H2201" s="8">
        <v>14.2</v>
      </c>
    </row>
    <row r="2202" spans="1:8">
      <c r="A2202" t="s">
        <v>434</v>
      </c>
      <c r="B2202" t="s">
        <v>435</v>
      </c>
      <c r="C2202" t="s">
        <v>2842</v>
      </c>
      <c r="D2202" s="8">
        <v>13.92</v>
      </c>
      <c r="E2202" s="8">
        <v>48.99</v>
      </c>
      <c r="F2202" s="8">
        <v>6.8</v>
      </c>
      <c r="G2202" s="8">
        <v>0.96</v>
      </c>
      <c r="H2202" s="8">
        <v>-52.4</v>
      </c>
    </row>
    <row r="2203" spans="1:8">
      <c r="A2203" t="s">
        <v>434</v>
      </c>
      <c r="B2203" t="s">
        <v>435</v>
      </c>
      <c r="C2203" t="s">
        <v>2843</v>
      </c>
      <c r="D2203" s="8">
        <v>22.54</v>
      </c>
      <c r="E2203" s="8">
        <v>21.54</v>
      </c>
      <c r="F2203" s="8">
        <v>20.54</v>
      </c>
      <c r="G2203" s="8">
        <v>20.54</v>
      </c>
      <c r="H2203" s="8">
        <v>20.54</v>
      </c>
    </row>
    <row r="2204" spans="1:8">
      <c r="A2204" t="s">
        <v>434</v>
      </c>
      <c r="B2204" t="s">
        <v>435</v>
      </c>
      <c r="C2204" t="s">
        <v>2844</v>
      </c>
      <c r="D2204" s="8">
        <v>0.64</v>
      </c>
      <c r="E2204" s="8">
        <v>2.31</v>
      </c>
      <c r="F2204" s="8">
        <v>0.33</v>
      </c>
      <c r="G2204" s="8">
        <v>0.05</v>
      </c>
      <c r="H2204" s="8">
        <v>-2.5499999999999998</v>
      </c>
    </row>
    <row r="2205" spans="1:8">
      <c r="A2205" t="s">
        <v>434</v>
      </c>
      <c r="B2205" t="s">
        <v>435</v>
      </c>
      <c r="C2205" t="s">
        <v>2845</v>
      </c>
      <c r="D2205" s="8">
        <v>1.03</v>
      </c>
      <c r="E2205" s="8">
        <v>2.71</v>
      </c>
      <c r="F2205" s="8">
        <v>1.2</v>
      </c>
      <c r="G2205" s="8">
        <v>1.01</v>
      </c>
      <c r="H2205" s="8">
        <v>-0.39</v>
      </c>
    </row>
    <row r="2206" spans="1:8">
      <c r="A2206" t="s">
        <v>434</v>
      </c>
      <c r="B2206" t="s">
        <v>435</v>
      </c>
      <c r="C2206" t="s">
        <v>2846</v>
      </c>
      <c r="D2206" s="8">
        <v>4.1399999999999997</v>
      </c>
      <c r="E2206" s="8">
        <v>8.0500000000000007</v>
      </c>
      <c r="F2206" s="8">
        <v>3.54</v>
      </c>
      <c r="G2206" s="8">
        <v>11.28</v>
      </c>
      <c r="H2206" s="8">
        <v>6.58</v>
      </c>
    </row>
    <row r="2207" spans="1:8">
      <c r="A2207" t="s">
        <v>438</v>
      </c>
      <c r="B2207" t="s">
        <v>439</v>
      </c>
      <c r="C2207" t="s">
        <v>2832</v>
      </c>
      <c r="D2207" s="8">
        <v>2019</v>
      </c>
      <c r="E2207" s="8">
        <v>2018</v>
      </c>
      <c r="F2207" s="8">
        <v>2017</v>
      </c>
      <c r="G2207" s="8">
        <v>2016</v>
      </c>
      <c r="H2207" s="8">
        <v>2015</v>
      </c>
    </row>
    <row r="2208" spans="1:8">
      <c r="A2208" t="s">
        <v>438</v>
      </c>
      <c r="B2208" t="s">
        <v>439</v>
      </c>
      <c r="C2208" t="s">
        <v>2833</v>
      </c>
      <c r="D2208" s="8">
        <v>56.71</v>
      </c>
      <c r="E2208" s="8">
        <v>132.21</v>
      </c>
      <c r="F2208" s="8">
        <v>164.92</v>
      </c>
      <c r="G2208" s="8">
        <v>180.15</v>
      </c>
      <c r="H2208" s="8">
        <v>176.21</v>
      </c>
    </row>
    <row r="2209" spans="1:8">
      <c r="A2209" t="s">
        <v>438</v>
      </c>
      <c r="B2209" t="s">
        <v>439</v>
      </c>
      <c r="C2209" t="s">
        <v>2834</v>
      </c>
      <c r="D2209" s="8">
        <v>0.66</v>
      </c>
      <c r="E2209" s="8">
        <v>0.25</v>
      </c>
      <c r="F2209" s="8">
        <v>0.04</v>
      </c>
      <c r="G2209" s="8">
        <v>0.28999999999999998</v>
      </c>
      <c r="H2209" s="8">
        <v>0.14000000000000001</v>
      </c>
    </row>
    <row r="2210" spans="1:8">
      <c r="A2210" t="s">
        <v>438</v>
      </c>
      <c r="B2210" t="s">
        <v>439</v>
      </c>
      <c r="C2210" t="s">
        <v>2835</v>
      </c>
      <c r="D2210" s="8">
        <v>57.37</v>
      </c>
      <c r="E2210" s="8">
        <v>132.46</v>
      </c>
      <c r="F2210" s="8">
        <v>164.96</v>
      </c>
      <c r="G2210" s="8">
        <v>180.44</v>
      </c>
      <c r="H2210" s="8">
        <v>176.35</v>
      </c>
    </row>
    <row r="2211" spans="1:8">
      <c r="A2211" t="s">
        <v>438</v>
      </c>
      <c r="B2211" t="s">
        <v>439</v>
      </c>
      <c r="C2211" t="s">
        <v>2836</v>
      </c>
      <c r="D2211" s="8">
        <v>-100.28</v>
      </c>
      <c r="E2211" s="8">
        <v>-164.63</v>
      </c>
      <c r="F2211" s="8">
        <v>-155.74</v>
      </c>
      <c r="G2211" s="8">
        <v>-157.09</v>
      </c>
      <c r="H2211" s="8">
        <v>-157.76</v>
      </c>
    </row>
    <row r="2212" spans="1:8">
      <c r="A2212" t="s">
        <v>438</v>
      </c>
      <c r="B2212" t="s">
        <v>439</v>
      </c>
      <c r="C2212" t="s">
        <v>2837</v>
      </c>
      <c r="D2212" s="8">
        <v>-7.49</v>
      </c>
      <c r="E2212" s="8">
        <v>-11.79</v>
      </c>
      <c r="F2212" s="8">
        <v>-11.32</v>
      </c>
      <c r="G2212" s="8">
        <v>-10.85</v>
      </c>
      <c r="H2212" s="8">
        <v>-9.08</v>
      </c>
    </row>
    <row r="2213" spans="1:8">
      <c r="A2213" t="s">
        <v>438</v>
      </c>
      <c r="B2213" t="s">
        <v>439</v>
      </c>
      <c r="C2213" t="s">
        <v>2838</v>
      </c>
      <c r="D2213" s="8">
        <v>-42.91</v>
      </c>
      <c r="E2213" s="8">
        <v>-32.18</v>
      </c>
      <c r="F2213" s="8">
        <v>9.2100000000000009</v>
      </c>
      <c r="G2213" s="8">
        <v>12.51</v>
      </c>
      <c r="H2213" s="8">
        <v>9.51</v>
      </c>
    </row>
    <row r="2214" spans="1:8">
      <c r="A2214" t="s">
        <v>438</v>
      </c>
      <c r="B2214" t="s">
        <v>439</v>
      </c>
      <c r="C2214" t="s">
        <v>2839</v>
      </c>
      <c r="D2214" s="8">
        <v>-2.19</v>
      </c>
      <c r="E2214" s="8">
        <v>-2.2200000000000002</v>
      </c>
      <c r="F2214" s="8">
        <v>-2.2200000000000002</v>
      </c>
      <c r="G2214" s="8">
        <v>-3.13</v>
      </c>
      <c r="H2214" s="8">
        <v>-4.46</v>
      </c>
    </row>
    <row r="2215" spans="1:8">
      <c r="A2215" t="s">
        <v>438</v>
      </c>
      <c r="B2215" t="s">
        <v>439</v>
      </c>
      <c r="C2215" t="s">
        <v>2840</v>
      </c>
      <c r="D2215" s="8">
        <v>-45.1</v>
      </c>
      <c r="E2215" s="8">
        <v>-34.4</v>
      </c>
      <c r="F2215" s="8">
        <v>6.99</v>
      </c>
      <c r="G2215" s="8">
        <v>9.3800000000000008</v>
      </c>
      <c r="H2215" s="8">
        <v>5.05</v>
      </c>
    </row>
    <row r="2216" spans="1:8">
      <c r="A2216" t="s">
        <v>438</v>
      </c>
      <c r="B2216" t="s">
        <v>439</v>
      </c>
      <c r="C2216" t="s">
        <v>2841</v>
      </c>
      <c r="D2216" s="8">
        <v>-0.37</v>
      </c>
      <c r="E2216" s="8">
        <v>1.69</v>
      </c>
      <c r="F2216" s="8">
        <v>-0.02</v>
      </c>
      <c r="G2216" s="8">
        <v>-0.7</v>
      </c>
      <c r="H2216" s="8">
        <v>0.43</v>
      </c>
    </row>
    <row r="2217" spans="1:8">
      <c r="A2217" t="s">
        <v>438</v>
      </c>
      <c r="B2217" t="s">
        <v>439</v>
      </c>
      <c r="C2217" t="s">
        <v>2842</v>
      </c>
      <c r="D2217" s="8">
        <v>-45.47</v>
      </c>
      <c r="E2217" s="8">
        <v>-32.71</v>
      </c>
      <c r="F2217" s="8">
        <v>6.97</v>
      </c>
      <c r="G2217" s="8">
        <v>8.68</v>
      </c>
      <c r="H2217" s="8">
        <v>5.48</v>
      </c>
    </row>
    <row r="2218" spans="1:8">
      <c r="A2218" t="s">
        <v>438</v>
      </c>
      <c r="B2218" t="s">
        <v>439</v>
      </c>
      <c r="C2218" t="s">
        <v>2843</v>
      </c>
      <c r="D2218" s="8">
        <v>21.65</v>
      </c>
      <c r="E2218" s="8">
        <v>21.65</v>
      </c>
      <c r="F2218" s="8">
        <v>20.59</v>
      </c>
      <c r="G2218" s="8">
        <v>19.41</v>
      </c>
      <c r="H2218" s="8">
        <v>19.41</v>
      </c>
    </row>
    <row r="2219" spans="1:8">
      <c r="A2219" t="s">
        <v>438</v>
      </c>
      <c r="B2219" t="s">
        <v>439</v>
      </c>
      <c r="C2219" t="s">
        <v>2844</v>
      </c>
      <c r="D2219" s="8">
        <v>-21</v>
      </c>
      <c r="E2219" s="8">
        <v>-15.34</v>
      </c>
      <c r="F2219" s="8">
        <v>3.4</v>
      </c>
      <c r="G2219" s="8">
        <v>4.47</v>
      </c>
      <c r="H2219" s="8">
        <v>2.82</v>
      </c>
    </row>
    <row r="2220" spans="1:8">
      <c r="A2220" t="s">
        <v>438</v>
      </c>
      <c r="B2220" t="s">
        <v>439</v>
      </c>
      <c r="C2220" t="s">
        <v>2845</v>
      </c>
      <c r="D2220" s="8">
        <v>-19.989999999999998</v>
      </c>
      <c r="E2220" s="8">
        <v>-14.08</v>
      </c>
      <c r="F2220" s="8">
        <v>4.46</v>
      </c>
      <c r="G2220" s="8">
        <v>6.08</v>
      </c>
      <c r="H2220" s="8">
        <v>5.12</v>
      </c>
    </row>
    <row r="2221" spans="1:8">
      <c r="A2221" t="s">
        <v>438</v>
      </c>
      <c r="B2221" t="s">
        <v>439</v>
      </c>
      <c r="C2221" t="s">
        <v>2846</v>
      </c>
      <c r="D2221" s="8">
        <v>-75.66</v>
      </c>
      <c r="E2221" s="8">
        <v>-24.34</v>
      </c>
      <c r="F2221" s="8">
        <v>5.59</v>
      </c>
      <c r="G2221">
        <v>0</v>
      </c>
      <c r="H2221" s="8">
        <v>10.55</v>
      </c>
    </row>
    <row r="2222" spans="1:8">
      <c r="A2222" t="s">
        <v>440</v>
      </c>
      <c r="B2222" t="s">
        <v>441</v>
      </c>
      <c r="C2222" t="s">
        <v>2832</v>
      </c>
      <c r="D2222" s="8">
        <v>2019</v>
      </c>
      <c r="E2222" s="8">
        <v>2018</v>
      </c>
      <c r="F2222" s="8">
        <v>2017</v>
      </c>
      <c r="G2222" s="8">
        <v>2016</v>
      </c>
      <c r="H2222" s="8">
        <v>2015</v>
      </c>
    </row>
    <row r="2223" spans="1:8">
      <c r="A2223" t="s">
        <v>440</v>
      </c>
      <c r="B2223" t="s">
        <v>441</v>
      </c>
      <c r="C2223" t="s">
        <v>2833</v>
      </c>
      <c r="D2223" s="6">
        <v>4783.7</v>
      </c>
      <c r="E2223" s="6">
        <v>4433.34</v>
      </c>
      <c r="F2223" s="6">
        <v>4170.34</v>
      </c>
      <c r="G2223" s="6">
        <v>3531.5</v>
      </c>
      <c r="H2223" s="6">
        <v>3080.79</v>
      </c>
    </row>
    <row r="2224" spans="1:8">
      <c r="A2224" t="s">
        <v>440</v>
      </c>
      <c r="B2224" t="s">
        <v>441</v>
      </c>
      <c r="C2224" t="s">
        <v>2834</v>
      </c>
      <c r="D2224" s="8">
        <v>23.11</v>
      </c>
      <c r="E2224" s="8">
        <v>7.95</v>
      </c>
      <c r="F2224" s="8">
        <v>13.13</v>
      </c>
      <c r="G2224" s="8">
        <v>15.87</v>
      </c>
      <c r="H2224" s="8">
        <v>10.14</v>
      </c>
    </row>
    <row r="2225" spans="1:8">
      <c r="A2225" t="s">
        <v>440</v>
      </c>
      <c r="B2225" t="s">
        <v>441</v>
      </c>
      <c r="C2225" t="s">
        <v>2835</v>
      </c>
      <c r="D2225" s="6">
        <v>4806.8100000000004</v>
      </c>
      <c r="E2225" s="6">
        <v>4441.29</v>
      </c>
      <c r="F2225" s="6">
        <v>4183.47</v>
      </c>
      <c r="G2225" s="6">
        <v>3547.37</v>
      </c>
      <c r="H2225" s="6">
        <v>3090.93</v>
      </c>
    </row>
    <row r="2226" spans="1:8">
      <c r="A2226" t="s">
        <v>440</v>
      </c>
      <c r="B2226" t="s">
        <v>441</v>
      </c>
      <c r="C2226" t="s">
        <v>2836</v>
      </c>
      <c r="D2226" s="6">
        <v>-4557.78</v>
      </c>
      <c r="E2226" s="6">
        <v>-4184.97</v>
      </c>
      <c r="F2226" s="6">
        <v>-3980.22</v>
      </c>
      <c r="G2226" s="6">
        <v>-3308.8</v>
      </c>
      <c r="H2226" s="6">
        <v>-2865.3</v>
      </c>
    </row>
    <row r="2227" spans="1:8">
      <c r="A2227" t="s">
        <v>440</v>
      </c>
      <c r="B2227" t="s">
        <v>441</v>
      </c>
      <c r="C2227" t="s">
        <v>2837</v>
      </c>
      <c r="D2227" s="8">
        <v>-44.92</v>
      </c>
      <c r="E2227" s="8">
        <v>-22.88</v>
      </c>
      <c r="F2227" s="8">
        <v>-30.61</v>
      </c>
      <c r="G2227" s="8">
        <v>-35.71</v>
      </c>
      <c r="H2227" s="8">
        <v>-43.47</v>
      </c>
    </row>
    <row r="2228" spans="1:8">
      <c r="A2228" t="s">
        <v>440</v>
      </c>
      <c r="B2228" t="s">
        <v>441</v>
      </c>
      <c r="C2228" t="s">
        <v>2838</v>
      </c>
      <c r="D2228" s="8">
        <v>249.03</v>
      </c>
      <c r="E2228" s="8">
        <v>256.32</v>
      </c>
      <c r="F2228" s="8">
        <v>203.25</v>
      </c>
      <c r="G2228" s="8">
        <v>202.86</v>
      </c>
      <c r="H2228" s="8">
        <v>182.16</v>
      </c>
    </row>
    <row r="2229" spans="1:8">
      <c r="A2229" t="s">
        <v>440</v>
      </c>
      <c r="B2229" t="s">
        <v>441</v>
      </c>
      <c r="C2229" t="s">
        <v>2839</v>
      </c>
      <c r="D2229" s="8">
        <v>-69.180000000000007</v>
      </c>
      <c r="E2229" s="8">
        <v>-60.57</v>
      </c>
      <c r="F2229" s="8">
        <v>-54.97</v>
      </c>
      <c r="G2229" s="8">
        <v>-54.28</v>
      </c>
      <c r="H2229" s="8">
        <v>-39.340000000000003</v>
      </c>
    </row>
    <row r="2230" spans="1:8">
      <c r="A2230" t="s">
        <v>440</v>
      </c>
      <c r="B2230" t="s">
        <v>441</v>
      </c>
      <c r="C2230" t="s">
        <v>2840</v>
      </c>
      <c r="D2230" s="8">
        <v>179.85</v>
      </c>
      <c r="E2230" s="8">
        <v>195.75</v>
      </c>
      <c r="F2230" s="8">
        <v>148.28</v>
      </c>
      <c r="G2230" s="8">
        <v>148.58000000000001</v>
      </c>
      <c r="H2230" s="8">
        <v>142.82</v>
      </c>
    </row>
    <row r="2231" spans="1:8">
      <c r="A2231" t="s">
        <v>440</v>
      </c>
      <c r="B2231" t="s">
        <v>441</v>
      </c>
      <c r="C2231" t="s">
        <v>2841</v>
      </c>
      <c r="D2231" s="8">
        <v>-58.06</v>
      </c>
      <c r="E2231" s="8">
        <v>-53.82</v>
      </c>
      <c r="F2231" s="8">
        <v>-36.31</v>
      </c>
      <c r="G2231" s="8">
        <v>-25.81</v>
      </c>
      <c r="H2231" s="8">
        <v>9.7100000000000009</v>
      </c>
    </row>
    <row r="2232" spans="1:8">
      <c r="A2232" t="s">
        <v>440</v>
      </c>
      <c r="B2232" t="s">
        <v>441</v>
      </c>
      <c r="C2232" t="s">
        <v>2842</v>
      </c>
      <c r="D2232" s="8">
        <v>121.79</v>
      </c>
      <c r="E2232" s="8">
        <v>141.93</v>
      </c>
      <c r="F2232" s="8">
        <v>111.97</v>
      </c>
      <c r="G2232" s="8">
        <v>122.77</v>
      </c>
      <c r="H2232" s="8">
        <v>152.53</v>
      </c>
    </row>
    <row r="2233" spans="1:8">
      <c r="A2233" t="s">
        <v>440</v>
      </c>
      <c r="B2233" t="s">
        <v>441</v>
      </c>
      <c r="C2233" t="s">
        <v>2843</v>
      </c>
      <c r="D2233" s="8">
        <v>19.260000000000002</v>
      </c>
      <c r="E2233" s="8">
        <v>19.2</v>
      </c>
      <c r="F2233" s="8">
        <v>19.11</v>
      </c>
      <c r="G2233" s="8">
        <v>17.989999999999998</v>
      </c>
      <c r="H2233" s="8">
        <v>17.989999999999998</v>
      </c>
    </row>
    <row r="2234" spans="1:8">
      <c r="A2234" t="s">
        <v>440</v>
      </c>
      <c r="B2234" t="s">
        <v>441</v>
      </c>
      <c r="C2234" t="s">
        <v>2844</v>
      </c>
      <c r="D2234" s="8">
        <v>12.66</v>
      </c>
      <c r="E2234" s="8">
        <v>14.82</v>
      </c>
      <c r="F2234" s="8">
        <v>11.73</v>
      </c>
      <c r="G2234" s="8">
        <v>12.88</v>
      </c>
      <c r="H2234" s="8">
        <v>16.96</v>
      </c>
    </row>
    <row r="2235" spans="1:8">
      <c r="A2235" t="s">
        <v>440</v>
      </c>
      <c r="B2235" t="s">
        <v>441</v>
      </c>
      <c r="C2235" t="s">
        <v>2845</v>
      </c>
      <c r="D2235" s="8">
        <v>19.829999999999998</v>
      </c>
      <c r="E2235" s="8">
        <v>21.09</v>
      </c>
      <c r="F2235" s="8">
        <v>17.47</v>
      </c>
      <c r="G2235" s="8">
        <v>19.68</v>
      </c>
      <c r="H2235" s="8">
        <v>21.33</v>
      </c>
    </row>
    <row r="2236" spans="1:8">
      <c r="A2236" t="s">
        <v>440</v>
      </c>
      <c r="B2236" t="s">
        <v>441</v>
      </c>
      <c r="C2236" t="s">
        <v>2846</v>
      </c>
      <c r="D2236" s="8">
        <v>5.21</v>
      </c>
      <c r="E2236" s="8">
        <v>5.78</v>
      </c>
      <c r="F2236" s="8">
        <v>4.87</v>
      </c>
      <c r="G2236" s="8">
        <v>6.76</v>
      </c>
      <c r="H2236" s="8">
        <v>7.32</v>
      </c>
    </row>
    <row r="2237" spans="1:8">
      <c r="A2237" t="s">
        <v>443</v>
      </c>
      <c r="B2237" t="s">
        <v>444</v>
      </c>
      <c r="C2237" t="s">
        <v>2832</v>
      </c>
      <c r="D2237" s="8">
        <v>2019</v>
      </c>
      <c r="E2237" s="8">
        <v>2018</v>
      </c>
      <c r="F2237" s="8">
        <v>2017</v>
      </c>
      <c r="G2237" s="8">
        <v>2016</v>
      </c>
      <c r="H2237" s="8">
        <v>2015</v>
      </c>
    </row>
    <row r="2238" spans="1:8">
      <c r="A2238" t="s">
        <v>443</v>
      </c>
      <c r="B2238" t="s">
        <v>444</v>
      </c>
      <c r="C2238" t="s">
        <v>2833</v>
      </c>
      <c r="D2238" s="6">
        <v>1379.36</v>
      </c>
      <c r="E2238" s="6">
        <v>1143.6400000000001</v>
      </c>
      <c r="F2238" s="6">
        <v>1184.1400000000001</v>
      </c>
      <c r="G2238" s="8">
        <v>909.83</v>
      </c>
      <c r="H2238" s="6">
        <v>1045.31</v>
      </c>
    </row>
    <row r="2239" spans="1:8">
      <c r="A2239" t="s">
        <v>443</v>
      </c>
      <c r="B2239" t="s">
        <v>444</v>
      </c>
      <c r="C2239" t="s">
        <v>2834</v>
      </c>
      <c r="D2239" s="8">
        <v>14.68</v>
      </c>
      <c r="E2239" s="8">
        <v>11.88</v>
      </c>
      <c r="F2239" s="8">
        <v>6.76</v>
      </c>
      <c r="G2239" s="8">
        <v>12.01</v>
      </c>
      <c r="H2239" s="8">
        <v>4.72</v>
      </c>
    </row>
    <row r="2240" spans="1:8">
      <c r="A2240" t="s">
        <v>443</v>
      </c>
      <c r="B2240" t="s">
        <v>444</v>
      </c>
      <c r="C2240" t="s">
        <v>2835</v>
      </c>
      <c r="D2240" s="6">
        <v>1394.04</v>
      </c>
      <c r="E2240" s="6">
        <v>1155.52</v>
      </c>
      <c r="F2240" s="6">
        <v>1190.9100000000001</v>
      </c>
      <c r="G2240" s="8">
        <v>921.84</v>
      </c>
      <c r="H2240" s="6">
        <v>1050.03</v>
      </c>
    </row>
    <row r="2241" spans="1:8">
      <c r="A2241" t="s">
        <v>443</v>
      </c>
      <c r="B2241" t="s">
        <v>444</v>
      </c>
      <c r="C2241" t="s">
        <v>2836</v>
      </c>
      <c r="D2241" s="6">
        <v>-1153.3</v>
      </c>
      <c r="E2241" s="8">
        <v>-951.97</v>
      </c>
      <c r="F2241" s="8">
        <v>-965.62</v>
      </c>
      <c r="G2241" s="8">
        <v>-752</v>
      </c>
      <c r="H2241" s="8">
        <v>-861.05</v>
      </c>
    </row>
    <row r="2242" spans="1:8">
      <c r="A2242" t="s">
        <v>443</v>
      </c>
      <c r="B2242" t="s">
        <v>444</v>
      </c>
      <c r="C2242" t="s">
        <v>2837</v>
      </c>
      <c r="D2242" s="8">
        <v>-6.93</v>
      </c>
      <c r="E2242" s="8">
        <v>-4.92</v>
      </c>
      <c r="F2242" s="8">
        <v>-6.63</v>
      </c>
      <c r="G2242" s="8">
        <v>-12.2</v>
      </c>
      <c r="H2242" s="8">
        <v>-27.28</v>
      </c>
    </row>
    <row r="2243" spans="1:8">
      <c r="A2243" t="s">
        <v>443</v>
      </c>
      <c r="B2243" t="s">
        <v>444</v>
      </c>
      <c r="C2243" t="s">
        <v>2838</v>
      </c>
      <c r="D2243" s="8">
        <v>240.74</v>
      </c>
      <c r="E2243" s="8">
        <v>203.55</v>
      </c>
      <c r="F2243" s="8">
        <v>225.29</v>
      </c>
      <c r="G2243" s="8">
        <v>157.63999999999999</v>
      </c>
      <c r="H2243" s="8">
        <v>161.71</v>
      </c>
    </row>
    <row r="2244" spans="1:8">
      <c r="A2244" t="s">
        <v>443</v>
      </c>
      <c r="B2244" t="s">
        <v>444</v>
      </c>
      <c r="C2244" t="s">
        <v>2839</v>
      </c>
      <c r="D2244" s="8">
        <v>-18.27</v>
      </c>
      <c r="E2244" s="8">
        <v>-10.93</v>
      </c>
      <c r="F2244" s="8">
        <v>-25.85</v>
      </c>
      <c r="G2244" s="8">
        <v>-25.78</v>
      </c>
      <c r="H2244" s="8">
        <v>-22.25</v>
      </c>
    </row>
    <row r="2245" spans="1:8">
      <c r="A2245" t="s">
        <v>443</v>
      </c>
      <c r="B2245" t="s">
        <v>444</v>
      </c>
      <c r="C2245" t="s">
        <v>2840</v>
      </c>
      <c r="D2245" s="8">
        <v>222.47</v>
      </c>
      <c r="E2245" s="8">
        <v>192.63</v>
      </c>
      <c r="F2245" s="8">
        <v>199.44</v>
      </c>
      <c r="G2245" s="8">
        <v>131.87</v>
      </c>
      <c r="H2245" s="8">
        <v>139.46</v>
      </c>
    </row>
    <row r="2246" spans="1:8">
      <c r="A2246" t="s">
        <v>443</v>
      </c>
      <c r="B2246" t="s">
        <v>444</v>
      </c>
      <c r="C2246" t="s">
        <v>2841</v>
      </c>
      <c r="D2246" s="8">
        <v>-78.41</v>
      </c>
      <c r="E2246" s="8">
        <v>-65.08</v>
      </c>
      <c r="F2246" s="8">
        <v>-70.819999999999993</v>
      </c>
      <c r="G2246" s="8">
        <v>-45.27</v>
      </c>
      <c r="H2246" s="8">
        <v>-47.44</v>
      </c>
    </row>
    <row r="2247" spans="1:8">
      <c r="A2247" t="s">
        <v>443</v>
      </c>
      <c r="B2247" t="s">
        <v>444</v>
      </c>
      <c r="C2247" t="s">
        <v>2842</v>
      </c>
      <c r="D2247" s="8">
        <v>144.07</v>
      </c>
      <c r="E2247" s="8">
        <v>127.54</v>
      </c>
      <c r="F2247" s="8">
        <v>128.61000000000001</v>
      </c>
      <c r="G2247" s="8">
        <v>86.6</v>
      </c>
      <c r="H2247" s="8">
        <v>92.02</v>
      </c>
    </row>
    <row r="2248" spans="1:8">
      <c r="A2248" t="s">
        <v>443</v>
      </c>
      <c r="B2248" t="s">
        <v>444</v>
      </c>
      <c r="C2248" t="s">
        <v>2843</v>
      </c>
      <c r="D2248" s="8">
        <v>24.44</v>
      </c>
      <c r="E2248" s="8">
        <v>24.44</v>
      </c>
      <c r="F2248" s="8">
        <v>21.82</v>
      </c>
      <c r="G2248" s="8">
        <v>21.82</v>
      </c>
      <c r="H2248" s="8">
        <v>21.82</v>
      </c>
    </row>
    <row r="2249" spans="1:8">
      <c r="A2249" t="s">
        <v>443</v>
      </c>
      <c r="B2249" t="s">
        <v>444</v>
      </c>
      <c r="C2249" t="s">
        <v>2844</v>
      </c>
      <c r="D2249" s="8">
        <v>11.78</v>
      </c>
      <c r="E2249" s="8">
        <v>11.11</v>
      </c>
      <c r="F2249" s="8">
        <v>11.79</v>
      </c>
      <c r="G2249" s="8">
        <v>7.94</v>
      </c>
      <c r="H2249" s="8">
        <v>8.43</v>
      </c>
    </row>
    <row r="2250" spans="1:8">
      <c r="A2250" t="s">
        <v>443</v>
      </c>
      <c r="B2250" t="s">
        <v>444</v>
      </c>
      <c r="C2250" t="s">
        <v>2845</v>
      </c>
      <c r="D2250" s="8">
        <v>13.29</v>
      </c>
      <c r="E2250" s="8">
        <v>11.33</v>
      </c>
      <c r="F2250" s="8">
        <v>14.16</v>
      </c>
      <c r="G2250" s="8">
        <v>10.3</v>
      </c>
      <c r="H2250" s="8">
        <v>10.47</v>
      </c>
    </row>
    <row r="2251" spans="1:8">
      <c r="A2251" t="s">
        <v>443</v>
      </c>
      <c r="B2251" t="s">
        <v>444</v>
      </c>
      <c r="C2251" t="s">
        <v>2846</v>
      </c>
      <c r="D2251" s="8">
        <v>17.45</v>
      </c>
      <c r="E2251" s="8">
        <v>17.8</v>
      </c>
      <c r="F2251" s="8">
        <v>19.03</v>
      </c>
      <c r="G2251" s="8">
        <v>18.670000000000002</v>
      </c>
      <c r="H2251" s="8">
        <v>18.079999999999998</v>
      </c>
    </row>
    <row r="2252" spans="1:8">
      <c r="A2252" t="s">
        <v>445</v>
      </c>
      <c r="B2252" t="s">
        <v>446</v>
      </c>
      <c r="C2252" t="s">
        <v>2832</v>
      </c>
      <c r="D2252" s="8">
        <v>2019</v>
      </c>
      <c r="E2252" s="8">
        <v>2018</v>
      </c>
      <c r="F2252" s="8">
        <v>2017</v>
      </c>
      <c r="G2252" s="8">
        <v>2016</v>
      </c>
      <c r="H2252" s="8">
        <v>2015</v>
      </c>
    </row>
    <row r="2253" spans="1:8">
      <c r="A2253" t="s">
        <v>445</v>
      </c>
      <c r="B2253" t="s">
        <v>446</v>
      </c>
      <c r="C2253" t="s">
        <v>2833</v>
      </c>
      <c r="D2253" s="6">
        <v>4429.76</v>
      </c>
      <c r="E2253" s="6">
        <v>2692.75</v>
      </c>
      <c r="F2253" s="6">
        <v>1710.29</v>
      </c>
      <c r="G2253" s="6">
        <v>1845.01</v>
      </c>
      <c r="H2253" s="6">
        <v>2378.27</v>
      </c>
    </row>
    <row r="2254" spans="1:8">
      <c r="A2254" t="s">
        <v>445</v>
      </c>
      <c r="B2254" t="s">
        <v>446</v>
      </c>
      <c r="C2254" t="s">
        <v>2834</v>
      </c>
      <c r="D2254" s="8">
        <v>40.22</v>
      </c>
      <c r="E2254" s="8">
        <v>51.25</v>
      </c>
      <c r="F2254" s="8">
        <v>69.95</v>
      </c>
      <c r="G2254" s="8">
        <v>39.380000000000003</v>
      </c>
      <c r="H2254" s="8">
        <v>54.91</v>
      </c>
    </row>
    <row r="2255" spans="1:8">
      <c r="A2255" t="s">
        <v>445</v>
      </c>
      <c r="B2255" t="s">
        <v>446</v>
      </c>
      <c r="C2255" t="s">
        <v>2835</v>
      </c>
      <c r="D2255" s="6">
        <v>4469.9799999999996</v>
      </c>
      <c r="E2255" s="6">
        <v>2744</v>
      </c>
      <c r="F2255" s="6">
        <v>1780.24</v>
      </c>
      <c r="G2255" s="6">
        <v>1884.39</v>
      </c>
      <c r="H2255" s="6">
        <v>2433.1799999999998</v>
      </c>
    </row>
    <row r="2256" spans="1:8">
      <c r="A2256" t="s">
        <v>445</v>
      </c>
      <c r="B2256" t="s">
        <v>446</v>
      </c>
      <c r="C2256" t="s">
        <v>2836</v>
      </c>
      <c r="D2256" s="6">
        <v>-3204.42</v>
      </c>
      <c r="E2256" s="6">
        <v>-2676.93</v>
      </c>
      <c r="F2256" s="6">
        <v>-1677.3</v>
      </c>
      <c r="G2256" s="6">
        <v>-1653.08</v>
      </c>
      <c r="H2256" s="6">
        <v>-2124.1999999999998</v>
      </c>
    </row>
    <row r="2257" spans="1:8">
      <c r="A2257" t="s">
        <v>445</v>
      </c>
      <c r="B2257" t="s">
        <v>446</v>
      </c>
      <c r="C2257" t="s">
        <v>2837</v>
      </c>
      <c r="D2257" s="8">
        <v>-489.7</v>
      </c>
      <c r="E2257" s="8">
        <v>-412.51</v>
      </c>
      <c r="F2257" s="8">
        <v>-368.44</v>
      </c>
      <c r="G2257" s="8">
        <v>-282.64</v>
      </c>
      <c r="H2257" s="8">
        <v>-227.22</v>
      </c>
    </row>
    <row r="2258" spans="1:8">
      <c r="A2258" t="s">
        <v>445</v>
      </c>
      <c r="B2258" t="s">
        <v>446</v>
      </c>
      <c r="C2258" t="s">
        <v>2838</v>
      </c>
      <c r="D2258" s="6">
        <v>1265.56</v>
      </c>
      <c r="E2258" s="8">
        <v>67.069999999999993</v>
      </c>
      <c r="F2258" s="8">
        <v>102.94</v>
      </c>
      <c r="G2258" s="8">
        <v>-51.33</v>
      </c>
      <c r="H2258" s="8">
        <v>81.760000000000005</v>
      </c>
    </row>
    <row r="2259" spans="1:8">
      <c r="A2259" t="s">
        <v>445</v>
      </c>
      <c r="B2259" t="s">
        <v>446</v>
      </c>
      <c r="C2259" t="s">
        <v>2839</v>
      </c>
      <c r="D2259" s="8">
        <v>-29.79</v>
      </c>
      <c r="E2259" s="8">
        <v>-29.88</v>
      </c>
      <c r="F2259" s="8">
        <v>-31.66</v>
      </c>
      <c r="G2259" s="8">
        <v>-33.909999999999997</v>
      </c>
      <c r="H2259" s="8">
        <v>-46.82</v>
      </c>
    </row>
    <row r="2260" spans="1:8">
      <c r="A2260" t="s">
        <v>445</v>
      </c>
      <c r="B2260" t="s">
        <v>446</v>
      </c>
      <c r="C2260" t="s">
        <v>2840</v>
      </c>
      <c r="D2260" s="6">
        <v>1235.77</v>
      </c>
      <c r="E2260" s="8">
        <v>37.19</v>
      </c>
      <c r="F2260" s="8">
        <v>71.28</v>
      </c>
      <c r="G2260" s="8">
        <v>-85.24</v>
      </c>
      <c r="H2260" s="8">
        <v>34.94</v>
      </c>
    </row>
    <row r="2261" spans="1:8">
      <c r="A2261" t="s">
        <v>445</v>
      </c>
      <c r="B2261" t="s">
        <v>446</v>
      </c>
      <c r="C2261" t="s">
        <v>2841</v>
      </c>
      <c r="D2261" s="8">
        <v>-5.79</v>
      </c>
      <c r="E2261" s="8">
        <v>-2.78</v>
      </c>
      <c r="F2261" s="8">
        <v>-29.57</v>
      </c>
      <c r="G2261">
        <v>0</v>
      </c>
      <c r="H2261" s="8">
        <v>-10.38</v>
      </c>
    </row>
    <row r="2262" spans="1:8">
      <c r="A2262" t="s">
        <v>445</v>
      </c>
      <c r="B2262" t="s">
        <v>446</v>
      </c>
      <c r="C2262" t="s">
        <v>2842</v>
      </c>
      <c r="D2262" s="6">
        <v>1229.98</v>
      </c>
      <c r="E2262" s="8">
        <v>34.409999999999997</v>
      </c>
      <c r="F2262" s="8">
        <v>41.71</v>
      </c>
      <c r="G2262" s="8">
        <v>-85.24</v>
      </c>
      <c r="H2262" s="8">
        <v>24.56</v>
      </c>
    </row>
    <row r="2263" spans="1:8">
      <c r="A2263" t="s">
        <v>445</v>
      </c>
      <c r="B2263" t="s">
        <v>446</v>
      </c>
      <c r="C2263" t="s">
        <v>2843</v>
      </c>
      <c r="D2263" s="8">
        <v>41.31</v>
      </c>
      <c r="E2263" s="8">
        <v>41.31</v>
      </c>
      <c r="F2263">
        <v>0</v>
      </c>
      <c r="G2263" s="8">
        <v>41.31</v>
      </c>
      <c r="H2263" s="8">
        <v>41.31</v>
      </c>
    </row>
    <row r="2264" spans="1:8">
      <c r="A2264" t="s">
        <v>445</v>
      </c>
      <c r="B2264" t="s">
        <v>446</v>
      </c>
      <c r="C2264" t="s">
        <v>2844</v>
      </c>
      <c r="D2264" s="8">
        <v>59.55</v>
      </c>
      <c r="E2264" s="8">
        <v>1.67</v>
      </c>
      <c r="F2264" s="8">
        <v>2.02</v>
      </c>
      <c r="G2264" s="8">
        <v>-4.13</v>
      </c>
      <c r="H2264" s="8">
        <v>1.19</v>
      </c>
    </row>
    <row r="2265" spans="1:8">
      <c r="A2265" t="s">
        <v>445</v>
      </c>
      <c r="B2265" t="s">
        <v>446</v>
      </c>
      <c r="C2265" t="s">
        <v>2845</v>
      </c>
      <c r="D2265" s="8">
        <v>60.99</v>
      </c>
      <c r="E2265" s="8">
        <v>3.11</v>
      </c>
      <c r="F2265">
        <v>0</v>
      </c>
      <c r="G2265" s="8">
        <v>-2.4900000000000002</v>
      </c>
      <c r="H2265" s="8">
        <v>3.46</v>
      </c>
    </row>
    <row r="2266" spans="1:8">
      <c r="A2266" t="s">
        <v>445</v>
      </c>
      <c r="B2266" t="s">
        <v>446</v>
      </c>
      <c r="C2266" t="s">
        <v>2846</v>
      </c>
      <c r="D2266" s="8">
        <v>28.57</v>
      </c>
      <c r="E2266" s="8">
        <v>2.4900000000000002</v>
      </c>
      <c r="F2266" s="8">
        <v>6.02</v>
      </c>
      <c r="G2266" s="8">
        <v>12.54</v>
      </c>
      <c r="H2266" s="8">
        <v>12.99</v>
      </c>
    </row>
    <row r="2267" spans="1:8">
      <c r="A2267" t="s">
        <v>447</v>
      </c>
      <c r="B2267" t="s">
        <v>448</v>
      </c>
      <c r="C2267" t="s">
        <v>2832</v>
      </c>
      <c r="D2267" s="8">
        <v>2019</v>
      </c>
      <c r="E2267" s="8">
        <v>2018</v>
      </c>
      <c r="F2267" s="8">
        <v>2017</v>
      </c>
      <c r="G2267" s="8">
        <v>2016</v>
      </c>
      <c r="H2267" s="8">
        <v>2015</v>
      </c>
    </row>
    <row r="2268" spans="1:8">
      <c r="A2268" t="s">
        <v>447</v>
      </c>
      <c r="B2268" t="s">
        <v>448</v>
      </c>
      <c r="C2268" t="s">
        <v>2833</v>
      </c>
      <c r="D2268" s="8">
        <v>357.41</v>
      </c>
      <c r="E2268" s="8">
        <v>295.83</v>
      </c>
      <c r="F2268" s="8">
        <v>267</v>
      </c>
      <c r="G2268" s="8">
        <v>222.21</v>
      </c>
      <c r="H2268" s="8">
        <v>175.42</v>
      </c>
    </row>
    <row r="2269" spans="1:8">
      <c r="A2269" t="s">
        <v>447</v>
      </c>
      <c r="B2269" t="s">
        <v>448</v>
      </c>
      <c r="C2269" t="s">
        <v>2834</v>
      </c>
      <c r="D2269" s="8">
        <v>47.83</v>
      </c>
      <c r="E2269" s="8">
        <v>36.36</v>
      </c>
      <c r="F2269" s="8">
        <v>34.979999999999997</v>
      </c>
      <c r="G2269" s="8">
        <v>58.11</v>
      </c>
      <c r="H2269" s="8">
        <v>66</v>
      </c>
    </row>
    <row r="2270" spans="1:8">
      <c r="A2270" t="s">
        <v>447</v>
      </c>
      <c r="B2270" t="s">
        <v>448</v>
      </c>
      <c r="C2270" t="s">
        <v>2835</v>
      </c>
      <c r="D2270" s="8">
        <v>405.23</v>
      </c>
      <c r="E2270" s="8">
        <v>332.19</v>
      </c>
      <c r="F2270" s="8">
        <v>301.98</v>
      </c>
      <c r="G2270" s="8">
        <v>280.32</v>
      </c>
      <c r="H2270" s="8">
        <v>241.42</v>
      </c>
    </row>
    <row r="2271" spans="1:8">
      <c r="A2271" t="s">
        <v>447</v>
      </c>
      <c r="B2271" t="s">
        <v>448</v>
      </c>
      <c r="C2271" t="s">
        <v>2836</v>
      </c>
      <c r="D2271" s="8">
        <v>-330.13</v>
      </c>
      <c r="E2271" s="8">
        <v>-256.7</v>
      </c>
      <c r="F2271" s="8">
        <v>-158.24</v>
      </c>
      <c r="G2271" s="8">
        <v>-214.34</v>
      </c>
      <c r="H2271" s="8">
        <v>-172.16</v>
      </c>
    </row>
    <row r="2272" spans="1:8">
      <c r="A2272" t="s">
        <v>447</v>
      </c>
      <c r="B2272" t="s">
        <v>448</v>
      </c>
      <c r="C2272" t="s">
        <v>2837</v>
      </c>
      <c r="D2272" s="8">
        <v>-2.42</v>
      </c>
      <c r="E2272" s="8">
        <v>-0.28000000000000003</v>
      </c>
      <c r="F2272" s="8">
        <v>-1.17</v>
      </c>
      <c r="G2272" s="8">
        <v>-1.1599999999999999</v>
      </c>
      <c r="H2272" s="8">
        <v>-0.25</v>
      </c>
    </row>
    <row r="2273" spans="1:8">
      <c r="A2273" t="s">
        <v>447</v>
      </c>
      <c r="B2273" t="s">
        <v>448</v>
      </c>
      <c r="C2273" t="s">
        <v>2838</v>
      </c>
      <c r="D2273" s="8">
        <v>75.11</v>
      </c>
      <c r="E2273" s="8">
        <v>75.489999999999995</v>
      </c>
      <c r="F2273" s="8">
        <v>143.74</v>
      </c>
      <c r="G2273" s="8">
        <v>64.819999999999993</v>
      </c>
      <c r="H2273" s="8">
        <v>69.010000000000005</v>
      </c>
    </row>
    <row r="2274" spans="1:8">
      <c r="A2274" t="s">
        <v>447</v>
      </c>
      <c r="B2274" t="s">
        <v>448</v>
      </c>
      <c r="C2274" t="s">
        <v>2839</v>
      </c>
      <c r="D2274" s="8">
        <v>-4.95</v>
      </c>
      <c r="E2274" s="8">
        <v>-5.22</v>
      </c>
      <c r="F2274" s="8">
        <v>-5.81</v>
      </c>
      <c r="G2274" s="8">
        <v>-5.26</v>
      </c>
      <c r="H2274" s="8">
        <v>-5.48</v>
      </c>
    </row>
    <row r="2275" spans="1:8">
      <c r="A2275" t="s">
        <v>447</v>
      </c>
      <c r="B2275" t="s">
        <v>448</v>
      </c>
      <c r="C2275" t="s">
        <v>2840</v>
      </c>
      <c r="D2275" s="8">
        <v>70.16</v>
      </c>
      <c r="E2275" s="8">
        <v>70.27</v>
      </c>
      <c r="F2275" s="8">
        <v>137.93</v>
      </c>
      <c r="G2275" s="8">
        <v>59.56</v>
      </c>
      <c r="H2275" s="8">
        <v>63.53</v>
      </c>
    </row>
    <row r="2276" spans="1:8">
      <c r="A2276" t="s">
        <v>447</v>
      </c>
      <c r="B2276" t="s">
        <v>448</v>
      </c>
      <c r="C2276" t="s">
        <v>2841</v>
      </c>
      <c r="D2276" s="8">
        <v>-23.21</v>
      </c>
      <c r="E2276" s="8">
        <v>-23.89</v>
      </c>
      <c r="F2276" s="8">
        <v>-11.23</v>
      </c>
      <c r="G2276" s="8">
        <v>-7.3</v>
      </c>
      <c r="H2276" s="8">
        <v>-14.37</v>
      </c>
    </row>
    <row r="2277" spans="1:8">
      <c r="A2277" t="s">
        <v>447</v>
      </c>
      <c r="B2277" t="s">
        <v>448</v>
      </c>
      <c r="C2277" t="s">
        <v>2842</v>
      </c>
      <c r="D2277" s="8">
        <v>46.95</v>
      </c>
      <c r="E2277" s="8">
        <v>46.37</v>
      </c>
      <c r="F2277" s="8">
        <v>126.7</v>
      </c>
      <c r="G2277" s="8">
        <v>52.26</v>
      </c>
      <c r="H2277" s="8">
        <v>49.16</v>
      </c>
    </row>
    <row r="2278" spans="1:8">
      <c r="A2278" t="s">
        <v>447</v>
      </c>
      <c r="B2278" t="s">
        <v>448</v>
      </c>
      <c r="C2278" t="s">
        <v>2843</v>
      </c>
      <c r="D2278" s="8">
        <v>9.24</v>
      </c>
      <c r="E2278" s="8">
        <v>2.31</v>
      </c>
      <c r="F2278" s="8">
        <v>2.31</v>
      </c>
      <c r="G2278" s="8">
        <v>2.31</v>
      </c>
      <c r="H2278" s="8">
        <v>3.01</v>
      </c>
    </row>
    <row r="2279" spans="1:8">
      <c r="A2279" t="s">
        <v>447</v>
      </c>
      <c r="B2279" t="s">
        <v>448</v>
      </c>
      <c r="C2279" t="s">
        <v>2844</v>
      </c>
      <c r="D2279" s="8">
        <v>5.08</v>
      </c>
      <c r="E2279" s="8">
        <v>20.07</v>
      </c>
      <c r="F2279" s="8">
        <v>548.45000000000005</v>
      </c>
      <c r="G2279" s="8">
        <v>179.52</v>
      </c>
      <c r="H2279" s="8">
        <v>163.53</v>
      </c>
    </row>
    <row r="2280" spans="1:8">
      <c r="A2280" t="s">
        <v>447</v>
      </c>
      <c r="B2280" t="s">
        <v>448</v>
      </c>
      <c r="C2280" t="s">
        <v>2845</v>
      </c>
      <c r="D2280" s="8">
        <v>5.62</v>
      </c>
      <c r="E2280" s="8">
        <v>22.34</v>
      </c>
      <c r="F2280" s="8">
        <v>573.64</v>
      </c>
      <c r="G2280" s="8">
        <v>249</v>
      </c>
      <c r="H2280" s="8">
        <v>181.53</v>
      </c>
    </row>
    <row r="2281" spans="1:8">
      <c r="A2281" t="s">
        <v>447</v>
      </c>
      <c r="B2281" t="s">
        <v>448</v>
      </c>
      <c r="C2281" t="s">
        <v>2846</v>
      </c>
      <c r="D2281" s="8">
        <v>21.01</v>
      </c>
      <c r="E2281" s="8">
        <v>25.52</v>
      </c>
      <c r="F2281" s="8">
        <v>53.84</v>
      </c>
      <c r="G2281" s="8">
        <v>29.69</v>
      </c>
      <c r="H2281" s="8">
        <v>39.479999999999997</v>
      </c>
    </row>
    <row r="2282" spans="1:8">
      <c r="A2282" t="s">
        <v>449</v>
      </c>
      <c r="B2282" t="s">
        <v>450</v>
      </c>
      <c r="C2282" t="s">
        <v>2832</v>
      </c>
      <c r="D2282" s="8">
        <v>2019</v>
      </c>
      <c r="E2282" s="8">
        <v>2018</v>
      </c>
      <c r="F2282" s="8">
        <v>2017</v>
      </c>
      <c r="G2282" s="8">
        <v>2016</v>
      </c>
      <c r="H2282" s="8">
        <v>2015</v>
      </c>
    </row>
    <row r="2283" spans="1:8">
      <c r="A2283" t="s">
        <v>449</v>
      </c>
      <c r="B2283" t="s">
        <v>450</v>
      </c>
      <c r="C2283" t="s">
        <v>2833</v>
      </c>
      <c r="D2283" s="6">
        <v>12257.91</v>
      </c>
      <c r="E2283" s="6">
        <v>11872.24</v>
      </c>
      <c r="F2283" s="6">
        <v>11242.56</v>
      </c>
      <c r="G2283" s="6">
        <v>10612.77</v>
      </c>
      <c r="H2283" s="6">
        <v>12085.48</v>
      </c>
    </row>
    <row r="2284" spans="1:8">
      <c r="A2284" t="s">
        <v>449</v>
      </c>
      <c r="B2284" t="s">
        <v>450</v>
      </c>
      <c r="C2284" t="s">
        <v>2834</v>
      </c>
      <c r="D2284" s="8">
        <v>595.29</v>
      </c>
      <c r="E2284" s="8">
        <v>511.78</v>
      </c>
      <c r="F2284" s="8">
        <v>617.39</v>
      </c>
      <c r="G2284" s="8">
        <v>382.62</v>
      </c>
      <c r="H2284" s="8">
        <v>565.29999999999995</v>
      </c>
    </row>
    <row r="2285" spans="1:8">
      <c r="A2285" t="s">
        <v>449</v>
      </c>
      <c r="B2285" t="s">
        <v>450</v>
      </c>
      <c r="C2285" t="s">
        <v>2835</v>
      </c>
      <c r="D2285" s="6">
        <v>12853.2</v>
      </c>
      <c r="E2285" s="6">
        <v>12384.02</v>
      </c>
      <c r="F2285" s="6">
        <v>11859.95</v>
      </c>
      <c r="G2285" s="6">
        <v>10995.39</v>
      </c>
      <c r="H2285" s="6">
        <v>12650.78</v>
      </c>
    </row>
    <row r="2286" spans="1:8">
      <c r="A2286" t="s">
        <v>449</v>
      </c>
      <c r="B2286" t="s">
        <v>450</v>
      </c>
      <c r="C2286" t="s">
        <v>2836</v>
      </c>
      <c r="D2286" s="6">
        <v>-10107.67</v>
      </c>
      <c r="E2286" s="6">
        <v>-9876.23</v>
      </c>
      <c r="F2286" s="6">
        <v>-9309.35</v>
      </c>
      <c r="G2286" s="6">
        <v>-8737.1299999999992</v>
      </c>
      <c r="H2286" s="6">
        <v>-10132.19</v>
      </c>
    </row>
    <row r="2287" spans="1:8">
      <c r="A2287" t="s">
        <v>449</v>
      </c>
      <c r="B2287" t="s">
        <v>450</v>
      </c>
      <c r="C2287" t="s">
        <v>2837</v>
      </c>
      <c r="D2287" s="8">
        <v>-13.3</v>
      </c>
      <c r="E2287" s="8">
        <v>-3.3</v>
      </c>
      <c r="F2287" s="8">
        <v>-27.15</v>
      </c>
      <c r="G2287" s="8">
        <v>-4.18</v>
      </c>
      <c r="H2287" s="8">
        <v>-14.32</v>
      </c>
    </row>
    <row r="2288" spans="1:8">
      <c r="A2288" t="s">
        <v>449</v>
      </c>
      <c r="B2288" t="s">
        <v>450</v>
      </c>
      <c r="C2288" t="s">
        <v>2838</v>
      </c>
      <c r="D2288" s="6">
        <v>2745.53</v>
      </c>
      <c r="E2288" s="6">
        <v>2507.79</v>
      </c>
      <c r="F2288" s="6">
        <v>2550.6</v>
      </c>
      <c r="G2288" s="6">
        <v>2254.08</v>
      </c>
      <c r="H2288" s="6">
        <v>2504.27</v>
      </c>
    </row>
    <row r="2289" spans="1:8">
      <c r="A2289" t="s">
        <v>449</v>
      </c>
      <c r="B2289" t="s">
        <v>450</v>
      </c>
      <c r="C2289" t="s">
        <v>2839</v>
      </c>
      <c r="D2289" s="8">
        <v>-404.5</v>
      </c>
      <c r="E2289" s="8">
        <v>-467.2</v>
      </c>
      <c r="F2289" s="8">
        <v>-456.23</v>
      </c>
      <c r="G2289" s="8">
        <v>-395.01</v>
      </c>
      <c r="H2289" s="8">
        <v>-548.41999999999996</v>
      </c>
    </row>
    <row r="2290" spans="1:8">
      <c r="A2290" t="s">
        <v>449</v>
      </c>
      <c r="B2290" t="s">
        <v>450</v>
      </c>
      <c r="C2290" t="s">
        <v>2840</v>
      </c>
      <c r="D2290" s="6">
        <v>2341.0300000000002</v>
      </c>
      <c r="E2290" s="6">
        <v>2040.59</v>
      </c>
      <c r="F2290" s="6">
        <v>2094.37</v>
      </c>
      <c r="G2290" s="6">
        <v>1859.07</v>
      </c>
      <c r="H2290" s="6">
        <v>1955.85</v>
      </c>
    </row>
    <row r="2291" spans="1:8">
      <c r="A2291" t="s">
        <v>449</v>
      </c>
      <c r="B2291" t="s">
        <v>450</v>
      </c>
      <c r="C2291" t="s">
        <v>2841</v>
      </c>
      <c r="D2291" s="8">
        <v>-742.99</v>
      </c>
      <c r="E2291" s="8">
        <v>-669.87</v>
      </c>
      <c r="F2291" s="8">
        <v>-650.29999999999995</v>
      </c>
      <c r="G2291" s="8">
        <v>-613.15</v>
      </c>
      <c r="H2291" s="8">
        <v>-618.20000000000005</v>
      </c>
    </row>
    <row r="2292" spans="1:8">
      <c r="A2292" t="s">
        <v>449</v>
      </c>
      <c r="B2292" t="s">
        <v>450</v>
      </c>
      <c r="C2292" t="s">
        <v>2842</v>
      </c>
      <c r="D2292" s="6">
        <v>1598.04</v>
      </c>
      <c r="E2292" s="6">
        <v>1370.72</v>
      </c>
      <c r="F2292" s="6">
        <v>1741.12</v>
      </c>
      <c r="G2292" s="6">
        <v>1245.92</v>
      </c>
      <c r="H2292" s="6">
        <v>1337.65</v>
      </c>
    </row>
    <row r="2293" spans="1:8">
      <c r="A2293" t="s">
        <v>449</v>
      </c>
      <c r="B2293" t="s">
        <v>450</v>
      </c>
      <c r="C2293" t="s">
        <v>2843</v>
      </c>
      <c r="D2293" s="8">
        <v>29.49</v>
      </c>
      <c r="E2293" s="8">
        <v>30.52</v>
      </c>
      <c r="F2293" s="8">
        <v>30.52</v>
      </c>
      <c r="G2293" s="8">
        <v>31.4</v>
      </c>
      <c r="H2293" s="8">
        <v>31.4</v>
      </c>
    </row>
    <row r="2294" spans="1:8">
      <c r="A2294" t="s">
        <v>449</v>
      </c>
      <c r="B2294" t="s">
        <v>450</v>
      </c>
      <c r="C2294" t="s">
        <v>2844</v>
      </c>
      <c r="D2294" s="8">
        <v>525.20000000000005</v>
      </c>
      <c r="E2294" s="8">
        <v>449.1</v>
      </c>
      <c r="F2294" s="8">
        <v>465.2</v>
      </c>
      <c r="G2294" s="8">
        <v>396.8</v>
      </c>
      <c r="H2294" s="8">
        <v>426</v>
      </c>
    </row>
    <row r="2295" spans="1:8">
      <c r="A2295" t="s">
        <v>449</v>
      </c>
      <c r="B2295" t="s">
        <v>450</v>
      </c>
      <c r="C2295" t="s">
        <v>2845</v>
      </c>
      <c r="D2295" s="8">
        <v>679.06</v>
      </c>
      <c r="E2295" s="8">
        <v>602.20000000000005</v>
      </c>
      <c r="F2295" s="8">
        <v>719.97</v>
      </c>
      <c r="G2295" s="8">
        <v>522.59</v>
      </c>
      <c r="H2295" s="8">
        <v>600.66</v>
      </c>
    </row>
    <row r="2296" spans="1:8">
      <c r="A2296" t="s">
        <v>449</v>
      </c>
      <c r="B2296" t="s">
        <v>450</v>
      </c>
      <c r="C2296" t="s">
        <v>2846</v>
      </c>
      <c r="D2296" s="8">
        <v>22.4</v>
      </c>
      <c r="E2296" s="8">
        <v>21.12</v>
      </c>
      <c r="F2296" s="8">
        <v>22.69</v>
      </c>
      <c r="G2296" s="8">
        <v>21.28</v>
      </c>
      <c r="H2296" s="8">
        <v>20.84</v>
      </c>
    </row>
    <row r="2297" spans="1:8">
      <c r="A2297" t="s">
        <v>451</v>
      </c>
      <c r="B2297" t="s">
        <v>452</v>
      </c>
      <c r="C2297" t="s">
        <v>2832</v>
      </c>
      <c r="D2297" s="8">
        <v>2019</v>
      </c>
      <c r="E2297" s="8">
        <v>2018</v>
      </c>
      <c r="F2297" s="8">
        <v>2017</v>
      </c>
      <c r="G2297" s="8">
        <v>2016</v>
      </c>
      <c r="H2297" s="8">
        <v>2015</v>
      </c>
    </row>
    <row r="2298" spans="1:8">
      <c r="A2298" t="s">
        <v>451</v>
      </c>
      <c r="B2298" t="s">
        <v>452</v>
      </c>
      <c r="C2298" t="s">
        <v>2833</v>
      </c>
      <c r="D2298" t="s">
        <v>2847</v>
      </c>
      <c r="E2298" t="s">
        <v>2848</v>
      </c>
      <c r="F2298" t="s">
        <v>2849</v>
      </c>
      <c r="G2298" t="s">
        <v>2850</v>
      </c>
      <c r="H2298" t="s">
        <v>2851</v>
      </c>
    </row>
    <row r="2299" spans="1:8">
      <c r="A2299" t="s">
        <v>451</v>
      </c>
      <c r="B2299" t="s">
        <v>452</v>
      </c>
      <c r="C2299" t="s">
        <v>2834</v>
      </c>
      <c r="D2299" s="6">
        <v>2983.6</v>
      </c>
      <c r="E2299" s="6">
        <v>3010.88</v>
      </c>
      <c r="F2299" s="6">
        <v>2600.6799999999998</v>
      </c>
      <c r="G2299" s="6">
        <v>2012.16</v>
      </c>
      <c r="H2299" s="6">
        <v>2199.96</v>
      </c>
    </row>
    <row r="2300" spans="1:8">
      <c r="A2300" t="s">
        <v>451</v>
      </c>
      <c r="B2300" t="s">
        <v>452</v>
      </c>
      <c r="C2300" t="s">
        <v>2835</v>
      </c>
      <c r="D2300" t="s">
        <v>2852</v>
      </c>
      <c r="E2300" t="s">
        <v>2853</v>
      </c>
      <c r="F2300" t="s">
        <v>2854</v>
      </c>
      <c r="G2300" t="s">
        <v>2855</v>
      </c>
      <c r="H2300" t="s">
        <v>2856</v>
      </c>
    </row>
    <row r="2301" spans="1:8">
      <c r="A2301" t="s">
        <v>451</v>
      </c>
      <c r="B2301" t="s">
        <v>452</v>
      </c>
      <c r="C2301" t="s">
        <v>2836</v>
      </c>
      <c r="D2301" t="s">
        <v>2857</v>
      </c>
      <c r="E2301" t="s">
        <v>2858</v>
      </c>
      <c r="F2301" t="s">
        <v>2859</v>
      </c>
      <c r="G2301" t="s">
        <v>2860</v>
      </c>
      <c r="H2301" t="s">
        <v>2861</v>
      </c>
    </row>
    <row r="2302" spans="1:8">
      <c r="A2302" t="s">
        <v>451</v>
      </c>
      <c r="B2302" t="s">
        <v>452</v>
      </c>
      <c r="C2302" t="s">
        <v>2837</v>
      </c>
      <c r="D2302" s="6">
        <v>-1318.96</v>
      </c>
      <c r="E2302" s="8">
        <v>-833.25</v>
      </c>
      <c r="F2302" s="8">
        <v>-495.87</v>
      </c>
      <c r="G2302" s="8">
        <v>-562.94000000000005</v>
      </c>
      <c r="H2302" s="8">
        <v>-583.1</v>
      </c>
    </row>
    <row r="2303" spans="1:8">
      <c r="A2303" t="s">
        <v>451</v>
      </c>
      <c r="B2303" t="s">
        <v>452</v>
      </c>
      <c r="C2303" t="s">
        <v>2838</v>
      </c>
      <c r="D2303" s="6">
        <v>13628.9</v>
      </c>
      <c r="E2303" s="6">
        <v>13846.49</v>
      </c>
      <c r="F2303" s="6">
        <v>12934.11</v>
      </c>
      <c r="G2303" s="6">
        <v>12505.48</v>
      </c>
      <c r="H2303" s="6">
        <v>9931.5300000000007</v>
      </c>
    </row>
    <row r="2304" spans="1:8">
      <c r="A2304" t="s">
        <v>451</v>
      </c>
      <c r="B2304" t="s">
        <v>452</v>
      </c>
      <c r="C2304" t="s">
        <v>2839</v>
      </c>
      <c r="D2304" s="6">
        <v>-3189.28</v>
      </c>
      <c r="E2304" s="6">
        <v>-2648.48</v>
      </c>
      <c r="F2304" s="6">
        <v>-1891.32</v>
      </c>
      <c r="G2304" s="6">
        <v>-1854.3</v>
      </c>
      <c r="H2304" s="6">
        <v>-2516.02</v>
      </c>
    </row>
    <row r="2305" spans="1:8">
      <c r="A2305" t="s">
        <v>451</v>
      </c>
      <c r="B2305" t="s">
        <v>452</v>
      </c>
      <c r="C2305" t="s">
        <v>2840</v>
      </c>
      <c r="D2305" s="6">
        <v>10439.620000000001</v>
      </c>
      <c r="E2305" s="6">
        <v>11198.01</v>
      </c>
      <c r="F2305" s="6">
        <v>11042.79</v>
      </c>
      <c r="G2305" s="6">
        <v>10651.18</v>
      </c>
      <c r="H2305" s="6">
        <v>7415.51</v>
      </c>
    </row>
    <row r="2306" spans="1:8">
      <c r="A2306" t="s">
        <v>451</v>
      </c>
      <c r="B2306" t="s">
        <v>452</v>
      </c>
      <c r="C2306" t="s">
        <v>2841</v>
      </c>
      <c r="D2306" s="6">
        <v>-3307.6</v>
      </c>
      <c r="E2306" s="6">
        <v>-3278.67</v>
      </c>
      <c r="F2306" s="6">
        <v>-3003.49</v>
      </c>
      <c r="G2306" s="6">
        <v>-3219.3</v>
      </c>
      <c r="H2306" s="6">
        <v>-2331</v>
      </c>
    </row>
    <row r="2307" spans="1:8">
      <c r="A2307" t="s">
        <v>451</v>
      </c>
      <c r="B2307" t="s">
        <v>452</v>
      </c>
      <c r="C2307" t="s">
        <v>2842</v>
      </c>
      <c r="D2307" s="6">
        <v>7132.02</v>
      </c>
      <c r="E2307" s="6">
        <v>7919.34</v>
      </c>
      <c r="F2307" s="6">
        <v>8039.3</v>
      </c>
      <c r="G2307" s="6">
        <v>7431.88</v>
      </c>
      <c r="H2307" s="6">
        <v>5084.51</v>
      </c>
    </row>
    <row r="2308" spans="1:8">
      <c r="A2308" t="s">
        <v>451</v>
      </c>
      <c r="B2308" t="s">
        <v>452</v>
      </c>
      <c r="C2308" t="s">
        <v>2843</v>
      </c>
      <c r="D2308" s="6">
        <v>1966.88</v>
      </c>
      <c r="E2308" s="6">
        <v>1966.88</v>
      </c>
      <c r="F2308" s="6">
        <v>1311.25</v>
      </c>
      <c r="G2308" s="8">
        <v>723.08</v>
      </c>
      <c r="H2308" s="8">
        <v>723.08</v>
      </c>
    </row>
    <row r="2309" spans="1:8">
      <c r="A2309" t="s">
        <v>451</v>
      </c>
      <c r="B2309" t="s">
        <v>452</v>
      </c>
      <c r="C2309" t="s">
        <v>2844</v>
      </c>
      <c r="D2309" s="8">
        <v>36.26</v>
      </c>
      <c r="E2309" s="8">
        <v>40.26</v>
      </c>
      <c r="F2309" s="8">
        <v>61.31</v>
      </c>
      <c r="G2309" s="8">
        <v>102.78</v>
      </c>
      <c r="H2309" s="8">
        <v>70.319999999999993</v>
      </c>
    </row>
    <row r="2310" spans="1:8">
      <c r="A2310" t="s">
        <v>451</v>
      </c>
      <c r="B2310" t="s">
        <v>452</v>
      </c>
      <c r="C2310" t="s">
        <v>2845</v>
      </c>
      <c r="D2310" s="8">
        <v>52.48</v>
      </c>
      <c r="E2310" s="8">
        <v>53.73</v>
      </c>
      <c r="F2310" s="8">
        <v>75.73</v>
      </c>
      <c r="G2310" s="8">
        <v>128.43</v>
      </c>
      <c r="H2310" s="8">
        <v>105.11</v>
      </c>
    </row>
    <row r="2311" spans="1:8">
      <c r="A2311" t="s">
        <v>451</v>
      </c>
      <c r="B2311" t="s">
        <v>452</v>
      </c>
      <c r="C2311" t="s">
        <v>2846</v>
      </c>
      <c r="D2311" s="8">
        <v>4.04</v>
      </c>
      <c r="E2311" s="8">
        <v>5</v>
      </c>
      <c r="F2311" s="8">
        <v>5.34</v>
      </c>
      <c r="G2311" s="8">
        <v>6.9</v>
      </c>
      <c r="H2311" s="8">
        <v>4.42</v>
      </c>
    </row>
    <row r="2312" spans="1:8">
      <c r="A2312" t="s">
        <v>454</v>
      </c>
      <c r="B2312" t="s">
        <v>455</v>
      </c>
      <c r="C2312" t="s">
        <v>2832</v>
      </c>
      <c r="D2312" s="8">
        <v>2019</v>
      </c>
      <c r="E2312" s="8">
        <v>2018</v>
      </c>
      <c r="F2312" s="8">
        <v>2017</v>
      </c>
      <c r="G2312" s="8">
        <v>2016</v>
      </c>
      <c r="H2312" s="8">
        <v>2015</v>
      </c>
    </row>
    <row r="2313" spans="1:8">
      <c r="A2313" t="s">
        <v>454</v>
      </c>
      <c r="B2313" t="s">
        <v>455</v>
      </c>
      <c r="C2313" t="s">
        <v>2833</v>
      </c>
      <c r="D2313" s="8">
        <v>140.28</v>
      </c>
      <c r="E2313" s="8">
        <v>125.24</v>
      </c>
      <c r="F2313" s="8">
        <v>98.08</v>
      </c>
      <c r="G2313" s="8">
        <v>40.36</v>
      </c>
      <c r="H2313" s="8">
        <v>23.89</v>
      </c>
    </row>
    <row r="2314" spans="1:8">
      <c r="A2314" t="s">
        <v>454</v>
      </c>
      <c r="B2314" t="s">
        <v>455</v>
      </c>
      <c r="C2314" t="s">
        <v>2834</v>
      </c>
      <c r="D2314" s="8">
        <v>2.94</v>
      </c>
      <c r="E2314" s="8">
        <v>15.08</v>
      </c>
      <c r="F2314" s="8">
        <v>57.1</v>
      </c>
      <c r="G2314" s="8">
        <v>16.46</v>
      </c>
      <c r="H2314" s="8">
        <v>6.66</v>
      </c>
    </row>
    <row r="2315" spans="1:8">
      <c r="A2315" t="s">
        <v>454</v>
      </c>
      <c r="B2315" t="s">
        <v>455</v>
      </c>
      <c r="C2315" t="s">
        <v>2835</v>
      </c>
      <c r="D2315" s="8">
        <v>143.22</v>
      </c>
      <c r="E2315" s="8">
        <v>140.32</v>
      </c>
      <c r="F2315" s="8">
        <v>155.18</v>
      </c>
      <c r="G2315" s="8">
        <v>56.82</v>
      </c>
      <c r="H2315" s="8">
        <v>30.55</v>
      </c>
    </row>
    <row r="2316" spans="1:8">
      <c r="A2316" t="s">
        <v>454</v>
      </c>
      <c r="B2316" t="s">
        <v>455</v>
      </c>
      <c r="C2316" t="s">
        <v>2836</v>
      </c>
      <c r="D2316" s="8">
        <v>-139.07</v>
      </c>
      <c r="E2316" s="8">
        <v>-117.2</v>
      </c>
      <c r="F2316" s="8">
        <v>-101.17</v>
      </c>
      <c r="G2316" s="8">
        <v>-41.33</v>
      </c>
      <c r="H2316" s="8">
        <v>-23.27</v>
      </c>
    </row>
    <row r="2317" spans="1:8">
      <c r="A2317" t="s">
        <v>454</v>
      </c>
      <c r="B2317" t="s">
        <v>455</v>
      </c>
      <c r="C2317" t="s">
        <v>2837</v>
      </c>
      <c r="D2317" s="8">
        <v>-1.83</v>
      </c>
      <c r="E2317" s="8">
        <v>-1.81</v>
      </c>
      <c r="F2317" s="8">
        <v>-3.62</v>
      </c>
      <c r="G2317" s="8">
        <v>-0.76</v>
      </c>
      <c r="H2317" s="8">
        <v>-0.05</v>
      </c>
    </row>
    <row r="2318" spans="1:8">
      <c r="A2318" t="s">
        <v>454</v>
      </c>
      <c r="B2318" t="s">
        <v>455</v>
      </c>
      <c r="C2318" t="s">
        <v>2838</v>
      </c>
      <c r="D2318" s="8">
        <v>4.1500000000000004</v>
      </c>
      <c r="E2318" s="8">
        <v>23.12</v>
      </c>
      <c r="F2318" s="8">
        <v>54.01</v>
      </c>
      <c r="G2318" s="8">
        <v>14.73</v>
      </c>
      <c r="H2318" s="8">
        <v>7.23</v>
      </c>
    </row>
    <row r="2319" spans="1:8">
      <c r="A2319" t="s">
        <v>454</v>
      </c>
      <c r="B2319" t="s">
        <v>455</v>
      </c>
      <c r="C2319" t="s">
        <v>2839</v>
      </c>
      <c r="D2319" s="8">
        <v>-0.44</v>
      </c>
      <c r="E2319" s="8">
        <v>-0.49</v>
      </c>
      <c r="F2319" s="8">
        <v>-0.61</v>
      </c>
      <c r="G2319" s="8">
        <v>-0.49</v>
      </c>
      <c r="H2319" s="8">
        <v>-1.67</v>
      </c>
    </row>
    <row r="2320" spans="1:8">
      <c r="A2320" t="s">
        <v>454</v>
      </c>
      <c r="B2320" t="s">
        <v>455</v>
      </c>
      <c r="C2320" t="s">
        <v>2840</v>
      </c>
      <c r="D2320" s="8">
        <v>3.7</v>
      </c>
      <c r="E2320" s="8">
        <v>22.63</v>
      </c>
      <c r="F2320" s="8">
        <v>53.4</v>
      </c>
      <c r="G2320" s="8">
        <v>14.24</v>
      </c>
      <c r="H2320" s="8">
        <v>5.56</v>
      </c>
    </row>
    <row r="2321" spans="1:8">
      <c r="A2321" t="s">
        <v>454</v>
      </c>
      <c r="B2321" t="s">
        <v>455</v>
      </c>
      <c r="C2321" t="s">
        <v>2841</v>
      </c>
      <c r="D2321" s="8">
        <v>-2.77</v>
      </c>
      <c r="E2321" s="8">
        <v>-15.28</v>
      </c>
      <c r="F2321" s="8">
        <v>-0.31</v>
      </c>
      <c r="G2321" s="8">
        <v>-22.68</v>
      </c>
      <c r="H2321">
        <v>0</v>
      </c>
    </row>
    <row r="2322" spans="1:8">
      <c r="A2322" t="s">
        <v>454</v>
      </c>
      <c r="B2322" t="s">
        <v>455</v>
      </c>
      <c r="C2322" t="s">
        <v>2842</v>
      </c>
      <c r="D2322" s="8">
        <v>0.93</v>
      </c>
      <c r="E2322" s="8">
        <v>7.35</v>
      </c>
      <c r="F2322" s="8">
        <v>53.09</v>
      </c>
      <c r="G2322" s="8">
        <v>-8.44</v>
      </c>
      <c r="H2322" s="8">
        <v>7.79</v>
      </c>
    </row>
    <row r="2323" spans="1:8">
      <c r="A2323" t="s">
        <v>454</v>
      </c>
      <c r="B2323" t="s">
        <v>455</v>
      </c>
      <c r="C2323" t="s">
        <v>2843</v>
      </c>
      <c r="D2323" s="8">
        <v>48.89</v>
      </c>
      <c r="E2323" s="8">
        <v>48.88</v>
      </c>
      <c r="F2323" s="8">
        <v>48.89</v>
      </c>
      <c r="G2323" s="8">
        <v>48.89</v>
      </c>
      <c r="H2323" s="8">
        <v>48.89</v>
      </c>
    </row>
    <row r="2324" spans="1:8">
      <c r="A2324" t="s">
        <v>454</v>
      </c>
      <c r="B2324" t="s">
        <v>455</v>
      </c>
      <c r="C2324" t="s">
        <v>2844</v>
      </c>
      <c r="D2324" s="8">
        <v>0.19</v>
      </c>
      <c r="E2324" s="8">
        <v>1.51</v>
      </c>
      <c r="F2324" s="8">
        <v>10.86</v>
      </c>
      <c r="G2324" s="8">
        <v>-1.73</v>
      </c>
      <c r="H2324" s="8">
        <v>1.59</v>
      </c>
    </row>
    <row r="2325" spans="1:8">
      <c r="A2325" t="s">
        <v>454</v>
      </c>
      <c r="B2325" t="s">
        <v>455</v>
      </c>
      <c r="C2325" t="s">
        <v>2845</v>
      </c>
      <c r="D2325" s="8">
        <v>0.28000000000000003</v>
      </c>
      <c r="E2325" s="8">
        <v>1.6</v>
      </c>
      <c r="F2325" s="8">
        <v>10.98</v>
      </c>
      <c r="G2325" s="8">
        <v>-1.63</v>
      </c>
      <c r="H2325" s="8">
        <v>1.93</v>
      </c>
    </row>
    <row r="2326" spans="1:8">
      <c r="A2326" t="s">
        <v>454</v>
      </c>
      <c r="B2326" t="s">
        <v>455</v>
      </c>
      <c r="C2326" t="s">
        <v>2846</v>
      </c>
      <c r="D2326" s="8">
        <v>2.96</v>
      </c>
      <c r="E2326" s="8">
        <v>18.46</v>
      </c>
      <c r="F2326" s="8">
        <v>55.07</v>
      </c>
      <c r="G2326" s="8">
        <v>38.380000000000003</v>
      </c>
      <c r="H2326" s="8">
        <v>30.48</v>
      </c>
    </row>
    <row r="2327" spans="1:8">
      <c r="A2327" t="s">
        <v>457</v>
      </c>
      <c r="B2327" t="s">
        <v>458</v>
      </c>
      <c r="C2327" t="s">
        <v>2832</v>
      </c>
      <c r="D2327" s="8">
        <v>2019</v>
      </c>
      <c r="E2327" s="8">
        <v>2018</v>
      </c>
      <c r="F2327" s="8">
        <v>2017</v>
      </c>
      <c r="G2327" s="8">
        <v>2016</v>
      </c>
      <c r="H2327" s="8">
        <v>2015</v>
      </c>
    </row>
    <row r="2328" spans="1:8">
      <c r="A2328" t="s">
        <v>457</v>
      </c>
      <c r="B2328" t="s">
        <v>458</v>
      </c>
      <c r="C2328" t="s">
        <v>2833</v>
      </c>
      <c r="D2328" s="8">
        <v>941.46</v>
      </c>
      <c r="E2328" s="6">
        <v>3088.36</v>
      </c>
      <c r="F2328" s="6">
        <v>3876.96</v>
      </c>
      <c r="G2328" s="6">
        <v>4171.62</v>
      </c>
      <c r="H2328" s="6">
        <v>3532.67</v>
      </c>
    </row>
    <row r="2329" spans="1:8">
      <c r="A2329" t="s">
        <v>457</v>
      </c>
      <c r="B2329" t="s">
        <v>458</v>
      </c>
      <c r="C2329" t="s">
        <v>2834</v>
      </c>
      <c r="D2329" s="8">
        <v>41.88</v>
      </c>
      <c r="E2329" s="8">
        <v>20.23</v>
      </c>
      <c r="F2329" s="8">
        <v>21.67</v>
      </c>
      <c r="G2329" s="8">
        <v>54.4</v>
      </c>
      <c r="H2329" s="8">
        <v>40.08</v>
      </c>
    </row>
    <row r="2330" spans="1:8">
      <c r="A2330" t="s">
        <v>457</v>
      </c>
      <c r="B2330" t="s">
        <v>458</v>
      </c>
      <c r="C2330" t="s">
        <v>2835</v>
      </c>
      <c r="D2330" s="8">
        <v>983.34</v>
      </c>
      <c r="E2330" s="6">
        <v>3108.59</v>
      </c>
      <c r="F2330" s="6">
        <v>3898.63</v>
      </c>
      <c r="G2330" s="6">
        <v>4226.0200000000004</v>
      </c>
      <c r="H2330" s="6">
        <v>3572.75</v>
      </c>
    </row>
    <row r="2331" spans="1:8">
      <c r="A2331" t="s">
        <v>457</v>
      </c>
      <c r="B2331" t="s">
        <v>458</v>
      </c>
      <c r="C2331" t="s">
        <v>2836</v>
      </c>
      <c r="D2331" s="6">
        <v>-3251.9</v>
      </c>
      <c r="E2331" s="6">
        <v>-3312.13</v>
      </c>
      <c r="F2331" s="6">
        <v>-3949.64</v>
      </c>
      <c r="G2331" s="6">
        <v>-3413.88</v>
      </c>
      <c r="H2331" s="6">
        <v>-2969.87</v>
      </c>
    </row>
    <row r="2332" spans="1:8">
      <c r="A2332" t="s">
        <v>457</v>
      </c>
      <c r="B2332" t="s">
        <v>458</v>
      </c>
      <c r="C2332" t="s">
        <v>2837</v>
      </c>
      <c r="D2332" s="8">
        <v>-444.93</v>
      </c>
      <c r="E2332" s="8">
        <v>-422.12</v>
      </c>
      <c r="F2332" s="8">
        <v>-671.75</v>
      </c>
      <c r="G2332" s="8">
        <v>-596.65</v>
      </c>
      <c r="H2332" s="8">
        <v>-557.6</v>
      </c>
    </row>
    <row r="2333" spans="1:8">
      <c r="A2333" t="s">
        <v>457</v>
      </c>
      <c r="B2333" t="s">
        <v>458</v>
      </c>
      <c r="C2333" t="s">
        <v>2838</v>
      </c>
      <c r="D2333" s="6">
        <v>-2268.56</v>
      </c>
      <c r="E2333" s="8">
        <v>-203.54</v>
      </c>
      <c r="F2333" s="8">
        <v>-51.01</v>
      </c>
      <c r="G2333" s="8">
        <v>215.49</v>
      </c>
      <c r="H2333" s="8">
        <v>45.28</v>
      </c>
    </row>
    <row r="2334" spans="1:8">
      <c r="A2334" t="s">
        <v>457</v>
      </c>
      <c r="B2334" t="s">
        <v>458</v>
      </c>
      <c r="C2334" t="s">
        <v>2839</v>
      </c>
      <c r="D2334" s="8">
        <v>-154.61000000000001</v>
      </c>
      <c r="E2334" s="8">
        <v>-154.80000000000001</v>
      </c>
      <c r="F2334" s="8">
        <v>-161.51</v>
      </c>
      <c r="G2334" s="8">
        <v>-161.22999999999999</v>
      </c>
      <c r="H2334" s="8">
        <v>-166.33</v>
      </c>
    </row>
    <row r="2335" spans="1:8">
      <c r="A2335" t="s">
        <v>457</v>
      </c>
      <c r="B2335" t="s">
        <v>458</v>
      </c>
      <c r="C2335" t="s">
        <v>2840</v>
      </c>
      <c r="D2335" s="6">
        <v>-2423.17</v>
      </c>
      <c r="E2335" s="8">
        <v>-358.34</v>
      </c>
      <c r="F2335" s="8">
        <v>-212.52</v>
      </c>
      <c r="G2335" s="8">
        <v>54.26</v>
      </c>
      <c r="H2335" s="8">
        <v>-121.05</v>
      </c>
    </row>
    <row r="2336" spans="1:8">
      <c r="A2336" t="s">
        <v>457</v>
      </c>
      <c r="B2336" t="s">
        <v>458</v>
      </c>
      <c r="C2336" t="s">
        <v>2841</v>
      </c>
      <c r="D2336" s="8">
        <v>735.91</v>
      </c>
      <c r="E2336" s="8">
        <v>76.27</v>
      </c>
      <c r="F2336" s="8">
        <v>61.29</v>
      </c>
      <c r="G2336" s="8">
        <v>-5.41</v>
      </c>
      <c r="H2336" s="8">
        <v>42.31</v>
      </c>
    </row>
    <row r="2337" spans="1:8">
      <c r="A2337" t="s">
        <v>457</v>
      </c>
      <c r="B2337" t="s">
        <v>458</v>
      </c>
      <c r="C2337" t="s">
        <v>2842</v>
      </c>
      <c r="D2337" s="6">
        <v>-1687.26</v>
      </c>
      <c r="E2337" s="8">
        <v>-282.07</v>
      </c>
      <c r="F2337" s="8">
        <v>-151.22999999999999</v>
      </c>
      <c r="G2337" s="8">
        <v>48.85</v>
      </c>
      <c r="H2337" s="8">
        <v>-78.739999999999995</v>
      </c>
    </row>
    <row r="2338" spans="1:8">
      <c r="A2338" t="s">
        <v>457</v>
      </c>
      <c r="B2338" t="s">
        <v>458</v>
      </c>
      <c r="C2338" t="s">
        <v>2843</v>
      </c>
      <c r="D2338" s="8">
        <v>317.48</v>
      </c>
      <c r="E2338" s="8">
        <v>317.48</v>
      </c>
      <c r="F2338" s="8">
        <v>185.99</v>
      </c>
      <c r="G2338" s="8">
        <v>134.6</v>
      </c>
      <c r="H2338" s="8">
        <v>134.6</v>
      </c>
    </row>
    <row r="2339" spans="1:8">
      <c r="A2339" t="s">
        <v>457</v>
      </c>
      <c r="B2339" t="s">
        <v>458</v>
      </c>
      <c r="C2339" t="s">
        <v>2844</v>
      </c>
      <c r="D2339" s="8">
        <v>-53.13</v>
      </c>
      <c r="E2339" s="8">
        <v>-9.68</v>
      </c>
      <c r="F2339" s="8">
        <v>-8.68</v>
      </c>
      <c r="G2339" s="8">
        <v>3.63</v>
      </c>
      <c r="H2339">
        <v>0</v>
      </c>
    </row>
    <row r="2340" spans="1:8">
      <c r="A2340" t="s">
        <v>457</v>
      </c>
      <c r="B2340" t="s">
        <v>458</v>
      </c>
      <c r="C2340" t="s">
        <v>2845</v>
      </c>
      <c r="D2340" s="8">
        <v>-48.28</v>
      </c>
      <c r="E2340" s="8">
        <v>-4.01</v>
      </c>
      <c r="F2340" s="8">
        <v>0.55000000000000004</v>
      </c>
      <c r="G2340" s="8">
        <v>15.61</v>
      </c>
      <c r="H2340" s="8">
        <v>6.51</v>
      </c>
    </row>
    <row r="2341" spans="1:8">
      <c r="A2341" t="s">
        <v>457</v>
      </c>
      <c r="B2341" t="s">
        <v>458</v>
      </c>
      <c r="C2341" t="s">
        <v>2846</v>
      </c>
      <c r="D2341" s="8">
        <v>-240.96</v>
      </c>
      <c r="E2341" s="8">
        <v>-6.59</v>
      </c>
      <c r="F2341" s="8">
        <v>-1.32</v>
      </c>
      <c r="G2341" s="8">
        <v>19.47</v>
      </c>
      <c r="H2341" s="8">
        <v>17.07</v>
      </c>
    </row>
    <row r="2342" spans="1:8">
      <c r="A2342" t="s">
        <v>459</v>
      </c>
      <c r="B2342" t="s">
        <v>460</v>
      </c>
      <c r="C2342" t="s">
        <v>2832</v>
      </c>
      <c r="D2342" s="8">
        <v>2019</v>
      </c>
      <c r="E2342" s="8">
        <v>2018</v>
      </c>
      <c r="F2342" s="8">
        <v>2017</v>
      </c>
      <c r="G2342" s="8">
        <v>2016</v>
      </c>
      <c r="H2342" s="8">
        <v>2015</v>
      </c>
    </row>
    <row r="2343" spans="1:8">
      <c r="A2343" t="s">
        <v>459</v>
      </c>
      <c r="B2343" t="s">
        <v>460</v>
      </c>
      <c r="C2343" t="s">
        <v>2833</v>
      </c>
      <c r="D2343" s="6">
        <v>1805.91</v>
      </c>
      <c r="E2343" s="6">
        <v>1265.1199999999999</v>
      </c>
      <c r="F2343" s="6">
        <v>1654.77</v>
      </c>
      <c r="G2343" s="6">
        <v>1226.45</v>
      </c>
      <c r="H2343" s="8">
        <v>988.05</v>
      </c>
    </row>
    <row r="2344" spans="1:8">
      <c r="A2344" t="s">
        <v>459</v>
      </c>
      <c r="B2344" t="s">
        <v>460</v>
      </c>
      <c r="C2344" t="s">
        <v>2834</v>
      </c>
      <c r="D2344" s="8">
        <v>122.7</v>
      </c>
      <c r="E2344" s="8">
        <v>103.15</v>
      </c>
      <c r="F2344" s="8">
        <v>92.97</v>
      </c>
      <c r="G2344" s="8">
        <v>74.88</v>
      </c>
      <c r="H2344" s="8">
        <v>19.96</v>
      </c>
    </row>
    <row r="2345" spans="1:8">
      <c r="A2345" t="s">
        <v>459</v>
      </c>
      <c r="B2345" t="s">
        <v>460</v>
      </c>
      <c r="C2345" t="s">
        <v>2835</v>
      </c>
      <c r="D2345" s="6">
        <v>1928.61</v>
      </c>
      <c r="E2345" s="6">
        <v>1368.27</v>
      </c>
      <c r="F2345" s="6">
        <v>1747.74</v>
      </c>
      <c r="G2345" s="6">
        <v>1301.33</v>
      </c>
      <c r="H2345" s="6">
        <v>1008.01</v>
      </c>
    </row>
    <row r="2346" spans="1:8">
      <c r="A2346" t="s">
        <v>459</v>
      </c>
      <c r="B2346" t="s">
        <v>460</v>
      </c>
      <c r="C2346" t="s">
        <v>2836</v>
      </c>
      <c r="D2346" s="6">
        <v>-1501.82</v>
      </c>
      <c r="E2346" s="6">
        <v>-1047.4000000000001</v>
      </c>
      <c r="F2346" s="6">
        <v>-1404.95</v>
      </c>
      <c r="G2346" s="8">
        <v>-846.28</v>
      </c>
      <c r="H2346" s="8">
        <v>-692.76</v>
      </c>
    </row>
    <row r="2347" spans="1:8">
      <c r="A2347" t="s">
        <v>459</v>
      </c>
      <c r="B2347" t="s">
        <v>460</v>
      </c>
      <c r="C2347" t="s">
        <v>2837</v>
      </c>
      <c r="D2347" s="8">
        <v>-177.84</v>
      </c>
      <c r="E2347" s="8">
        <v>-183.28</v>
      </c>
      <c r="F2347" s="8">
        <v>-200.5</v>
      </c>
      <c r="G2347" s="8">
        <v>-146.82</v>
      </c>
      <c r="H2347" s="8">
        <v>-114.6</v>
      </c>
    </row>
    <row r="2348" spans="1:8">
      <c r="A2348" t="s">
        <v>459</v>
      </c>
      <c r="B2348" t="s">
        <v>460</v>
      </c>
      <c r="C2348" t="s">
        <v>2838</v>
      </c>
      <c r="D2348" s="8">
        <v>426.79</v>
      </c>
      <c r="E2348" s="8">
        <v>320.87</v>
      </c>
      <c r="F2348" s="8">
        <v>342.79</v>
      </c>
      <c r="G2348" s="8">
        <v>308.23</v>
      </c>
      <c r="H2348" s="8">
        <v>200.65</v>
      </c>
    </row>
    <row r="2349" spans="1:8">
      <c r="A2349" t="s">
        <v>459</v>
      </c>
      <c r="B2349" t="s">
        <v>460</v>
      </c>
      <c r="C2349" t="s">
        <v>2839</v>
      </c>
      <c r="D2349" s="8">
        <v>-68.22</v>
      </c>
      <c r="E2349" s="8">
        <v>-69.05</v>
      </c>
      <c r="F2349" s="8">
        <v>-108.71</v>
      </c>
      <c r="G2349" s="8">
        <v>-97.98</v>
      </c>
      <c r="H2349" s="8">
        <v>-91.99</v>
      </c>
    </row>
    <row r="2350" spans="1:8">
      <c r="A2350" t="s">
        <v>459</v>
      </c>
      <c r="B2350" t="s">
        <v>460</v>
      </c>
      <c r="C2350" t="s">
        <v>2840</v>
      </c>
      <c r="D2350" s="8">
        <v>358.57</v>
      </c>
      <c r="E2350" s="8">
        <v>251.82</v>
      </c>
      <c r="F2350" s="8">
        <v>234.08</v>
      </c>
      <c r="G2350" s="8">
        <v>210.25</v>
      </c>
      <c r="H2350" s="8">
        <v>108.66</v>
      </c>
    </row>
    <row r="2351" spans="1:8">
      <c r="A2351" t="s">
        <v>459</v>
      </c>
      <c r="B2351" t="s">
        <v>460</v>
      </c>
      <c r="C2351" t="s">
        <v>2841</v>
      </c>
      <c r="D2351" s="8">
        <v>-124.35</v>
      </c>
      <c r="E2351" s="8">
        <v>-71.3</v>
      </c>
      <c r="F2351" s="8">
        <v>-68.959999999999994</v>
      </c>
      <c r="G2351" s="8">
        <v>-63.89</v>
      </c>
      <c r="H2351" s="8">
        <v>-38.659999999999997</v>
      </c>
    </row>
    <row r="2352" spans="1:8">
      <c r="A2352" t="s">
        <v>459</v>
      </c>
      <c r="B2352" t="s">
        <v>460</v>
      </c>
      <c r="C2352" t="s">
        <v>2842</v>
      </c>
      <c r="D2352" s="8">
        <v>234.22</v>
      </c>
      <c r="E2352" s="8">
        <v>180.52</v>
      </c>
      <c r="F2352" s="8">
        <v>165.12</v>
      </c>
      <c r="G2352" s="8">
        <v>146.36000000000001</v>
      </c>
      <c r="H2352" s="8">
        <v>70</v>
      </c>
    </row>
    <row r="2353" spans="1:8">
      <c r="A2353" t="s">
        <v>459</v>
      </c>
      <c r="B2353" t="s">
        <v>460</v>
      </c>
      <c r="C2353" t="s">
        <v>2843</v>
      </c>
      <c r="D2353" s="8">
        <v>136.18</v>
      </c>
      <c r="E2353" s="8">
        <v>136.07</v>
      </c>
      <c r="F2353" s="8">
        <v>113.66</v>
      </c>
      <c r="G2353" s="8">
        <v>113.18</v>
      </c>
      <c r="H2353" s="8">
        <v>112.74</v>
      </c>
    </row>
    <row r="2354" spans="1:8">
      <c r="A2354" t="s">
        <v>459</v>
      </c>
      <c r="B2354" t="s">
        <v>460</v>
      </c>
      <c r="C2354" t="s">
        <v>2844</v>
      </c>
      <c r="D2354" s="8">
        <v>17.2</v>
      </c>
      <c r="E2354" s="8">
        <v>13.48</v>
      </c>
      <c r="F2354" s="8">
        <v>14.62</v>
      </c>
      <c r="G2354" s="8">
        <v>12.97</v>
      </c>
      <c r="H2354" s="8">
        <v>6.23</v>
      </c>
    </row>
    <row r="2355" spans="1:8">
      <c r="A2355" t="s">
        <v>459</v>
      </c>
      <c r="B2355" t="s">
        <v>460</v>
      </c>
      <c r="C2355" t="s">
        <v>2845</v>
      </c>
      <c r="D2355" s="8">
        <v>22.21</v>
      </c>
      <c r="E2355" s="8">
        <v>18.34</v>
      </c>
      <c r="F2355" s="8">
        <v>24.09</v>
      </c>
      <c r="G2355" s="8">
        <v>21.59</v>
      </c>
      <c r="H2355" s="8">
        <v>14.37</v>
      </c>
    </row>
    <row r="2356" spans="1:8">
      <c r="A2356" t="s">
        <v>459</v>
      </c>
      <c r="B2356" t="s">
        <v>460</v>
      </c>
      <c r="C2356" t="s">
        <v>2846</v>
      </c>
      <c r="D2356" s="8">
        <v>23.63</v>
      </c>
      <c r="E2356" s="8">
        <v>25.36</v>
      </c>
      <c r="F2356" s="8">
        <v>20.72</v>
      </c>
      <c r="G2356" s="8">
        <v>37.1</v>
      </c>
      <c r="H2356" s="8">
        <v>31.91</v>
      </c>
    </row>
    <row r="2357" spans="1:8">
      <c r="A2357" t="s">
        <v>461</v>
      </c>
      <c r="B2357" t="s">
        <v>462</v>
      </c>
      <c r="C2357" t="s">
        <v>2832</v>
      </c>
      <c r="D2357" s="8">
        <v>2019</v>
      </c>
      <c r="E2357" s="8">
        <v>2018</v>
      </c>
      <c r="F2357" s="8">
        <v>2017</v>
      </c>
      <c r="G2357" s="8">
        <v>2016</v>
      </c>
      <c r="H2357" s="8">
        <v>2015</v>
      </c>
    </row>
    <row r="2358" spans="1:8">
      <c r="A2358" t="s">
        <v>461</v>
      </c>
      <c r="B2358" t="s">
        <v>462</v>
      </c>
      <c r="C2358" t="s">
        <v>2833</v>
      </c>
      <c r="D2358" s="6">
        <v>10482.450000000001</v>
      </c>
      <c r="E2358" s="6">
        <v>9380.17</v>
      </c>
      <c r="F2358" s="6">
        <v>8684.39</v>
      </c>
      <c r="G2358" s="6">
        <v>7947.9</v>
      </c>
      <c r="H2358" s="6">
        <v>7175.99</v>
      </c>
    </row>
    <row r="2359" spans="1:8">
      <c r="A2359" t="s">
        <v>461</v>
      </c>
      <c r="B2359" t="s">
        <v>462</v>
      </c>
      <c r="C2359" t="s">
        <v>2834</v>
      </c>
      <c r="D2359" s="8">
        <v>190.52</v>
      </c>
      <c r="E2359" s="8">
        <v>155.93</v>
      </c>
      <c r="F2359" s="8">
        <v>144.78</v>
      </c>
      <c r="G2359" s="8">
        <v>98.21</v>
      </c>
      <c r="H2359" s="8">
        <v>87.53</v>
      </c>
    </row>
    <row r="2360" spans="1:8">
      <c r="A2360" t="s">
        <v>461</v>
      </c>
      <c r="B2360" t="s">
        <v>462</v>
      </c>
      <c r="C2360" t="s">
        <v>2835</v>
      </c>
      <c r="D2360" s="6">
        <v>10672.97</v>
      </c>
      <c r="E2360" s="6">
        <v>9536.1</v>
      </c>
      <c r="F2360" s="6">
        <v>8829.17</v>
      </c>
      <c r="G2360" s="6">
        <v>8046.11</v>
      </c>
      <c r="H2360" s="6">
        <v>7263.52</v>
      </c>
    </row>
    <row r="2361" spans="1:8">
      <c r="A2361" t="s">
        <v>461</v>
      </c>
      <c r="B2361" t="s">
        <v>462</v>
      </c>
      <c r="C2361" t="s">
        <v>2836</v>
      </c>
      <c r="D2361" s="6">
        <v>-8821.86</v>
      </c>
      <c r="E2361" s="6">
        <v>-7971.14</v>
      </c>
      <c r="F2361" s="6">
        <v>-7481.58</v>
      </c>
      <c r="G2361" s="6">
        <v>-6826.41</v>
      </c>
      <c r="H2361" s="6">
        <v>-6262.43</v>
      </c>
    </row>
    <row r="2362" spans="1:8">
      <c r="A2362" t="s">
        <v>461</v>
      </c>
      <c r="B2362" t="s">
        <v>462</v>
      </c>
      <c r="C2362" t="s">
        <v>2837</v>
      </c>
      <c r="D2362" s="8">
        <v>-1.54</v>
      </c>
      <c r="E2362" s="8">
        <v>-1.45</v>
      </c>
      <c r="F2362" s="8">
        <v>-1.34</v>
      </c>
      <c r="G2362" s="8">
        <v>-1.25</v>
      </c>
      <c r="H2362" s="8">
        <v>-1.21</v>
      </c>
    </row>
    <row r="2363" spans="1:8">
      <c r="A2363" t="s">
        <v>461</v>
      </c>
      <c r="B2363" t="s">
        <v>462</v>
      </c>
      <c r="C2363" t="s">
        <v>2838</v>
      </c>
      <c r="D2363" s="6">
        <v>1851.11</v>
      </c>
      <c r="E2363" s="6">
        <v>1564.96</v>
      </c>
      <c r="F2363" s="6">
        <v>1347.59</v>
      </c>
      <c r="G2363" s="6">
        <v>1218.45</v>
      </c>
      <c r="H2363" s="8">
        <v>999.88</v>
      </c>
    </row>
    <row r="2364" spans="1:8">
      <c r="A2364" t="s">
        <v>461</v>
      </c>
      <c r="B2364" t="s">
        <v>462</v>
      </c>
      <c r="C2364" t="s">
        <v>2839</v>
      </c>
      <c r="D2364" s="8">
        <v>-135</v>
      </c>
      <c r="E2364" s="8">
        <v>-119.76</v>
      </c>
      <c r="F2364" s="8">
        <v>-96.43</v>
      </c>
      <c r="G2364" s="8">
        <v>-86.89</v>
      </c>
      <c r="H2364" s="8">
        <v>-117.27</v>
      </c>
    </row>
    <row r="2365" spans="1:8">
      <c r="A2365" t="s">
        <v>461</v>
      </c>
      <c r="B2365" t="s">
        <v>462</v>
      </c>
      <c r="C2365" t="s">
        <v>2840</v>
      </c>
      <c r="D2365" s="6">
        <v>1716.11</v>
      </c>
      <c r="E2365" s="6">
        <v>1445.2</v>
      </c>
      <c r="F2365" s="6">
        <v>1251.1600000000001</v>
      </c>
      <c r="G2365" s="6">
        <v>1131.56</v>
      </c>
      <c r="H2365" s="8">
        <v>882.61</v>
      </c>
    </row>
    <row r="2366" spans="1:8">
      <c r="A2366" t="s">
        <v>461</v>
      </c>
      <c r="B2366" t="s">
        <v>462</v>
      </c>
      <c r="C2366" t="s">
        <v>2841</v>
      </c>
      <c r="D2366" s="8">
        <v>-593.91</v>
      </c>
      <c r="E2366" s="8">
        <v>-497.31</v>
      </c>
      <c r="F2366" s="8">
        <v>-407.47</v>
      </c>
      <c r="G2366" s="8">
        <v>-382.47</v>
      </c>
      <c r="H2366" s="8">
        <v>-260.2</v>
      </c>
    </row>
    <row r="2367" spans="1:8">
      <c r="A2367" t="s">
        <v>461</v>
      </c>
      <c r="B2367" t="s">
        <v>462</v>
      </c>
      <c r="C2367" t="s">
        <v>2842</v>
      </c>
      <c r="D2367" s="6">
        <v>1122.2</v>
      </c>
      <c r="E2367" s="8">
        <v>947.89</v>
      </c>
      <c r="F2367" s="8">
        <v>843.69</v>
      </c>
      <c r="G2367" s="8">
        <v>749.09</v>
      </c>
      <c r="H2367" s="8">
        <v>622.41</v>
      </c>
    </row>
    <row r="2368" spans="1:8">
      <c r="A2368" t="s">
        <v>461</v>
      </c>
      <c r="B2368" t="s">
        <v>462</v>
      </c>
      <c r="C2368" t="s">
        <v>2843</v>
      </c>
      <c r="D2368" s="8">
        <v>24.03</v>
      </c>
      <c r="E2368" s="8">
        <v>24.01</v>
      </c>
      <c r="F2368">
        <v>0</v>
      </c>
      <c r="G2368" s="8">
        <v>24</v>
      </c>
      <c r="H2368" s="8">
        <v>23.99</v>
      </c>
    </row>
    <row r="2369" spans="1:8">
      <c r="A2369" t="s">
        <v>461</v>
      </c>
      <c r="B2369" t="s">
        <v>462</v>
      </c>
      <c r="C2369" t="s">
        <v>2844</v>
      </c>
      <c r="D2369" s="8">
        <v>46.71</v>
      </c>
      <c r="E2369" s="8">
        <v>78.959999999999994</v>
      </c>
      <c r="F2369" s="8">
        <v>70.31</v>
      </c>
      <c r="G2369" s="8">
        <v>62.44</v>
      </c>
      <c r="H2369" s="8">
        <v>51.9</v>
      </c>
    </row>
    <row r="2370" spans="1:8">
      <c r="A2370" t="s">
        <v>461</v>
      </c>
      <c r="B2370" t="s">
        <v>462</v>
      </c>
      <c r="C2370" t="s">
        <v>2845</v>
      </c>
      <c r="D2370" s="8">
        <v>52.32</v>
      </c>
      <c r="E2370" s="8">
        <v>88.93</v>
      </c>
      <c r="F2370">
        <v>0</v>
      </c>
      <c r="G2370" s="8">
        <v>69.67</v>
      </c>
      <c r="H2370" s="8">
        <v>61.67</v>
      </c>
    </row>
    <row r="2371" spans="1:8">
      <c r="A2371" t="s">
        <v>461</v>
      </c>
      <c r="B2371" t="s">
        <v>462</v>
      </c>
      <c r="C2371" t="s">
        <v>2846</v>
      </c>
      <c r="D2371" s="8">
        <v>17.66</v>
      </c>
      <c r="E2371" s="8">
        <v>16.68</v>
      </c>
      <c r="F2371" s="8">
        <v>15.52</v>
      </c>
      <c r="G2371" s="8">
        <v>15.35</v>
      </c>
      <c r="H2371" s="8">
        <v>13.95</v>
      </c>
    </row>
    <row r="2372" spans="1:8">
      <c r="A2372" t="s">
        <v>465</v>
      </c>
      <c r="B2372" t="s">
        <v>466</v>
      </c>
      <c r="C2372" t="s">
        <v>2832</v>
      </c>
      <c r="D2372" s="8">
        <v>2019</v>
      </c>
      <c r="E2372" s="8">
        <v>2018</v>
      </c>
      <c r="F2372" s="8">
        <v>2017</v>
      </c>
      <c r="G2372" s="8">
        <v>2016</v>
      </c>
      <c r="H2372" s="8">
        <v>2015</v>
      </c>
    </row>
    <row r="2373" spans="1:8">
      <c r="A2373" t="s">
        <v>465</v>
      </c>
      <c r="B2373" t="s">
        <v>466</v>
      </c>
      <c r="C2373" t="s">
        <v>2833</v>
      </c>
      <c r="D2373" s="8">
        <v>55.03</v>
      </c>
      <c r="E2373" s="8">
        <v>56.9</v>
      </c>
      <c r="F2373" s="8">
        <v>57.54</v>
      </c>
      <c r="G2373" s="8">
        <v>80.010000000000005</v>
      </c>
      <c r="H2373" s="8">
        <v>85.21</v>
      </c>
    </row>
    <row r="2374" spans="1:8">
      <c r="A2374" t="s">
        <v>465</v>
      </c>
      <c r="B2374" t="s">
        <v>466</v>
      </c>
      <c r="C2374" t="s">
        <v>2834</v>
      </c>
      <c r="D2374" s="8">
        <v>2.88</v>
      </c>
      <c r="E2374" s="8">
        <v>0.24</v>
      </c>
      <c r="F2374" s="8">
        <v>0.12</v>
      </c>
      <c r="G2374" s="8">
        <v>1.56</v>
      </c>
      <c r="H2374" s="8">
        <v>2.25</v>
      </c>
    </row>
    <row r="2375" spans="1:8">
      <c r="A2375" t="s">
        <v>465</v>
      </c>
      <c r="B2375" t="s">
        <v>466</v>
      </c>
      <c r="C2375" t="s">
        <v>2835</v>
      </c>
      <c r="D2375" s="8">
        <v>57.91</v>
      </c>
      <c r="E2375" s="8">
        <v>57.14</v>
      </c>
      <c r="F2375" s="8">
        <v>57.66</v>
      </c>
      <c r="G2375" s="8">
        <v>81.569999999999993</v>
      </c>
      <c r="H2375" s="8">
        <v>87.47</v>
      </c>
    </row>
    <row r="2376" spans="1:8">
      <c r="A2376" t="s">
        <v>465</v>
      </c>
      <c r="B2376" t="s">
        <v>466</v>
      </c>
      <c r="C2376" t="s">
        <v>2836</v>
      </c>
      <c r="D2376" s="8">
        <v>-66.36</v>
      </c>
      <c r="E2376" s="8">
        <v>-68.23</v>
      </c>
      <c r="F2376" s="8">
        <v>-52.93</v>
      </c>
      <c r="G2376" s="8">
        <v>-68.930000000000007</v>
      </c>
      <c r="H2376" s="8">
        <v>-75.569999999999993</v>
      </c>
    </row>
    <row r="2377" spans="1:8">
      <c r="A2377" t="s">
        <v>465</v>
      </c>
      <c r="B2377" t="s">
        <v>466</v>
      </c>
      <c r="C2377" t="s">
        <v>2837</v>
      </c>
      <c r="D2377" s="8">
        <v>-2.96</v>
      </c>
      <c r="E2377" s="8">
        <v>-2.44</v>
      </c>
      <c r="F2377" s="8">
        <v>-1.01</v>
      </c>
      <c r="G2377" s="8">
        <v>-0.79</v>
      </c>
      <c r="H2377" s="8">
        <v>-0.44</v>
      </c>
    </row>
    <row r="2378" spans="1:8">
      <c r="A2378" t="s">
        <v>465</v>
      </c>
      <c r="B2378" t="s">
        <v>466</v>
      </c>
      <c r="C2378" t="s">
        <v>2838</v>
      </c>
      <c r="D2378" s="8">
        <v>-8.4499999999999993</v>
      </c>
      <c r="E2378" s="8">
        <v>-11.09</v>
      </c>
      <c r="F2378" s="8">
        <v>4.7300000000000004</v>
      </c>
      <c r="G2378" s="8">
        <v>11.98</v>
      </c>
      <c r="H2378" s="8">
        <v>11.45</v>
      </c>
    </row>
    <row r="2379" spans="1:8">
      <c r="A2379" t="s">
        <v>465</v>
      </c>
      <c r="B2379" t="s">
        <v>466</v>
      </c>
      <c r="C2379" t="s">
        <v>2839</v>
      </c>
      <c r="D2379" s="8">
        <v>-6.5</v>
      </c>
      <c r="E2379" s="8">
        <v>-6.45</v>
      </c>
      <c r="F2379" s="8">
        <v>-1.67</v>
      </c>
      <c r="G2379" s="8">
        <v>-1.1599999999999999</v>
      </c>
      <c r="H2379" s="8">
        <v>-1.1000000000000001</v>
      </c>
    </row>
    <row r="2380" spans="1:8">
      <c r="A2380" t="s">
        <v>465</v>
      </c>
      <c r="B2380" t="s">
        <v>466</v>
      </c>
      <c r="C2380" t="s">
        <v>2840</v>
      </c>
      <c r="D2380" s="8">
        <v>-14.95</v>
      </c>
      <c r="E2380" s="8">
        <v>-17.53</v>
      </c>
      <c r="F2380" s="8">
        <v>3.06</v>
      </c>
      <c r="G2380" s="8">
        <v>10.82</v>
      </c>
      <c r="H2380" s="8">
        <v>10.35</v>
      </c>
    </row>
    <row r="2381" spans="1:8">
      <c r="A2381" t="s">
        <v>465</v>
      </c>
      <c r="B2381" t="s">
        <v>466</v>
      </c>
      <c r="C2381" t="s">
        <v>2841</v>
      </c>
      <c r="D2381" s="8">
        <v>0.14000000000000001</v>
      </c>
      <c r="E2381" s="8">
        <v>3.72</v>
      </c>
      <c r="F2381" s="8">
        <v>-1.1100000000000001</v>
      </c>
      <c r="G2381" s="8">
        <v>-0.19</v>
      </c>
      <c r="H2381" s="8">
        <v>-0.88</v>
      </c>
    </row>
    <row r="2382" spans="1:8">
      <c r="A2382" t="s">
        <v>465</v>
      </c>
      <c r="B2382" t="s">
        <v>466</v>
      </c>
      <c r="C2382" t="s">
        <v>2842</v>
      </c>
      <c r="D2382" s="8">
        <v>-14.81</v>
      </c>
      <c r="E2382" s="8">
        <v>-13.81</v>
      </c>
      <c r="F2382" s="8">
        <v>1.96</v>
      </c>
      <c r="G2382" s="8">
        <v>10.63</v>
      </c>
      <c r="H2382" s="8">
        <v>9.4700000000000006</v>
      </c>
    </row>
    <row r="2383" spans="1:8">
      <c r="A2383" t="s">
        <v>465</v>
      </c>
      <c r="B2383" t="s">
        <v>466</v>
      </c>
      <c r="C2383" t="s">
        <v>2843</v>
      </c>
      <c r="D2383" s="8">
        <v>16.190000000000001</v>
      </c>
      <c r="E2383" s="8">
        <v>16.190000000000001</v>
      </c>
      <c r="F2383" s="8">
        <v>16.190000000000001</v>
      </c>
      <c r="G2383" s="8">
        <v>16.190000000000001</v>
      </c>
      <c r="H2383" s="8">
        <v>16.190000000000001</v>
      </c>
    </row>
    <row r="2384" spans="1:8">
      <c r="A2384" t="s">
        <v>465</v>
      </c>
      <c r="B2384" t="s">
        <v>466</v>
      </c>
      <c r="C2384" t="s">
        <v>2844</v>
      </c>
      <c r="D2384" s="8">
        <v>-9.1999999999999993</v>
      </c>
      <c r="E2384" s="8">
        <v>-8.5299999999999994</v>
      </c>
      <c r="F2384" s="8">
        <v>1.21</v>
      </c>
      <c r="G2384" s="8">
        <v>6.57</v>
      </c>
      <c r="H2384" s="8">
        <v>5.85</v>
      </c>
    </row>
    <row r="2385" spans="1:8">
      <c r="A2385" t="s">
        <v>465</v>
      </c>
      <c r="B2385" t="s">
        <v>466</v>
      </c>
      <c r="C2385" t="s">
        <v>2845</v>
      </c>
      <c r="D2385" s="8">
        <v>-5.13</v>
      </c>
      <c r="E2385" s="8">
        <v>-4.55</v>
      </c>
      <c r="F2385" s="8">
        <v>2.2400000000000002</v>
      </c>
      <c r="G2385" s="8">
        <v>7.29</v>
      </c>
      <c r="H2385" s="8">
        <v>6.53</v>
      </c>
    </row>
    <row r="2386" spans="1:8">
      <c r="A2386" t="s">
        <v>465</v>
      </c>
      <c r="B2386" t="s">
        <v>466</v>
      </c>
      <c r="C2386" t="s">
        <v>2846</v>
      </c>
      <c r="D2386" s="8">
        <v>-15.35</v>
      </c>
      <c r="E2386" s="8">
        <v>-19.489999999999998</v>
      </c>
      <c r="F2386" s="8">
        <v>8.23</v>
      </c>
      <c r="G2386" s="8">
        <v>15.8</v>
      </c>
      <c r="H2386" s="8">
        <v>13.96</v>
      </c>
    </row>
    <row r="2387" spans="1:8">
      <c r="A2387" t="s">
        <v>467</v>
      </c>
      <c r="B2387" t="s">
        <v>468</v>
      </c>
      <c r="C2387" t="s">
        <v>2832</v>
      </c>
      <c r="D2387" s="8">
        <v>2019</v>
      </c>
      <c r="E2387" s="8">
        <v>2018</v>
      </c>
      <c r="F2387" s="8">
        <v>2017</v>
      </c>
      <c r="G2387" s="8">
        <v>2016</v>
      </c>
      <c r="H2387" s="8">
        <v>2015</v>
      </c>
    </row>
    <row r="2388" spans="1:8">
      <c r="A2388" t="s">
        <v>467</v>
      </c>
      <c r="B2388" t="s">
        <v>468</v>
      </c>
      <c r="C2388" t="s">
        <v>2833</v>
      </c>
      <c r="D2388" s="8">
        <v>437.31</v>
      </c>
      <c r="E2388" s="8">
        <v>403.21</v>
      </c>
      <c r="F2388" s="8">
        <v>443.07</v>
      </c>
      <c r="G2388" s="8">
        <v>378.27</v>
      </c>
      <c r="H2388" s="8">
        <v>379.88</v>
      </c>
    </row>
    <row r="2389" spans="1:8">
      <c r="A2389" t="s">
        <v>467</v>
      </c>
      <c r="B2389" t="s">
        <v>468</v>
      </c>
      <c r="C2389" t="s">
        <v>2834</v>
      </c>
      <c r="D2389" s="8">
        <v>3.9</v>
      </c>
      <c r="E2389" s="8">
        <v>2.89</v>
      </c>
      <c r="F2389" s="8">
        <v>4</v>
      </c>
      <c r="G2389" s="8">
        <v>2.96</v>
      </c>
      <c r="H2389" s="8">
        <v>1.67</v>
      </c>
    </row>
    <row r="2390" spans="1:8">
      <c r="A2390" t="s">
        <v>467</v>
      </c>
      <c r="B2390" t="s">
        <v>468</v>
      </c>
      <c r="C2390" t="s">
        <v>2835</v>
      </c>
      <c r="D2390" s="8">
        <v>441.21</v>
      </c>
      <c r="E2390" s="8">
        <v>406.1</v>
      </c>
      <c r="F2390" s="8">
        <v>447.07</v>
      </c>
      <c r="G2390" s="8">
        <v>381.23</v>
      </c>
      <c r="H2390" s="8">
        <v>381.55</v>
      </c>
    </row>
    <row r="2391" spans="1:8">
      <c r="A2391" t="s">
        <v>467</v>
      </c>
      <c r="B2391" t="s">
        <v>468</v>
      </c>
      <c r="C2391" t="s">
        <v>2836</v>
      </c>
      <c r="D2391" s="8">
        <v>-424.03</v>
      </c>
      <c r="E2391" s="8">
        <v>-387.32</v>
      </c>
      <c r="F2391" s="8">
        <v>-422.55</v>
      </c>
      <c r="G2391" s="8">
        <v>-341.92</v>
      </c>
      <c r="H2391" s="8">
        <v>-341.61</v>
      </c>
    </row>
    <row r="2392" spans="1:8">
      <c r="A2392" t="s">
        <v>467</v>
      </c>
      <c r="B2392" t="s">
        <v>468</v>
      </c>
      <c r="C2392" t="s">
        <v>2837</v>
      </c>
      <c r="D2392" s="8">
        <v>-17.5</v>
      </c>
      <c r="E2392" s="8">
        <v>-13.95</v>
      </c>
      <c r="F2392" s="8">
        <v>-15.75</v>
      </c>
      <c r="G2392" s="8">
        <v>-13.9</v>
      </c>
      <c r="H2392" s="8">
        <v>-14.38</v>
      </c>
    </row>
    <row r="2393" spans="1:8">
      <c r="A2393" t="s">
        <v>467</v>
      </c>
      <c r="B2393" t="s">
        <v>468</v>
      </c>
      <c r="C2393" t="s">
        <v>2838</v>
      </c>
      <c r="D2393" s="8">
        <v>17.18</v>
      </c>
      <c r="E2393" s="8">
        <v>18.78</v>
      </c>
      <c r="F2393" s="8">
        <v>24.52</v>
      </c>
      <c r="G2393" s="8">
        <v>25.41</v>
      </c>
      <c r="H2393" s="8">
        <v>25.56</v>
      </c>
    </row>
    <row r="2394" spans="1:8">
      <c r="A2394" t="s">
        <v>467</v>
      </c>
      <c r="B2394" t="s">
        <v>468</v>
      </c>
      <c r="C2394" t="s">
        <v>2839</v>
      </c>
      <c r="D2394" s="8">
        <v>-16.02</v>
      </c>
      <c r="E2394" s="8">
        <v>-17.03</v>
      </c>
      <c r="F2394" s="8">
        <v>-16.010000000000002</v>
      </c>
      <c r="G2394" s="8">
        <v>-14.44</v>
      </c>
      <c r="H2394" s="8">
        <v>-19.95</v>
      </c>
    </row>
    <row r="2395" spans="1:8">
      <c r="A2395" t="s">
        <v>467</v>
      </c>
      <c r="B2395" t="s">
        <v>468</v>
      </c>
      <c r="C2395" t="s">
        <v>2840</v>
      </c>
      <c r="D2395" s="8">
        <v>1.1599999999999999</v>
      </c>
      <c r="E2395" s="8">
        <v>1.75</v>
      </c>
      <c r="F2395" s="8">
        <v>8.51</v>
      </c>
      <c r="G2395" s="8">
        <v>10.97</v>
      </c>
      <c r="H2395" s="8">
        <v>5.61</v>
      </c>
    </row>
    <row r="2396" spans="1:8">
      <c r="A2396" t="s">
        <v>467</v>
      </c>
      <c r="B2396" t="s">
        <v>468</v>
      </c>
      <c r="C2396" t="s">
        <v>2841</v>
      </c>
      <c r="D2396" s="8">
        <v>-0.28999999999999998</v>
      </c>
      <c r="E2396" s="8">
        <v>-0.72</v>
      </c>
      <c r="F2396" s="8">
        <v>-2.99</v>
      </c>
      <c r="G2396" s="8">
        <v>-3.85</v>
      </c>
      <c r="H2396" s="8">
        <v>1.58</v>
      </c>
    </row>
    <row r="2397" spans="1:8">
      <c r="A2397" t="s">
        <v>467</v>
      </c>
      <c r="B2397" t="s">
        <v>468</v>
      </c>
      <c r="C2397" t="s">
        <v>2842</v>
      </c>
      <c r="D2397" s="8">
        <v>0.87</v>
      </c>
      <c r="E2397" s="8">
        <v>1.03</v>
      </c>
      <c r="F2397" s="8">
        <v>5.52</v>
      </c>
      <c r="G2397" s="8">
        <v>7.12</v>
      </c>
      <c r="H2397" s="8">
        <v>7.19</v>
      </c>
    </row>
    <row r="2398" spans="1:8">
      <c r="A2398" t="s">
        <v>467</v>
      </c>
      <c r="B2398" t="s">
        <v>468</v>
      </c>
      <c r="C2398" t="s">
        <v>2843</v>
      </c>
      <c r="D2398" s="8">
        <v>10.29</v>
      </c>
      <c r="E2398" s="8">
        <v>10.29</v>
      </c>
      <c r="F2398">
        <v>0</v>
      </c>
      <c r="G2398" s="8">
        <v>10.29</v>
      </c>
      <c r="H2398" s="8">
        <v>10.29</v>
      </c>
    </row>
    <row r="2399" spans="1:8">
      <c r="A2399" t="s">
        <v>467</v>
      </c>
      <c r="B2399" t="s">
        <v>468</v>
      </c>
      <c r="C2399" t="s">
        <v>2844</v>
      </c>
      <c r="D2399" s="8">
        <v>0.85</v>
      </c>
      <c r="E2399" s="8">
        <v>1</v>
      </c>
      <c r="F2399" s="8">
        <v>5.36</v>
      </c>
      <c r="G2399" s="8">
        <v>6.92</v>
      </c>
      <c r="H2399" s="8">
        <v>6.99</v>
      </c>
    </row>
    <row r="2400" spans="1:8">
      <c r="A2400" t="s">
        <v>467</v>
      </c>
      <c r="B2400" t="s">
        <v>468</v>
      </c>
      <c r="C2400" t="s">
        <v>2845</v>
      </c>
      <c r="D2400" s="8">
        <v>16.41</v>
      </c>
      <c r="E2400" s="8">
        <v>17.55</v>
      </c>
      <c r="F2400">
        <v>0</v>
      </c>
      <c r="G2400" s="8">
        <v>20.95</v>
      </c>
      <c r="H2400" s="8">
        <v>26.38</v>
      </c>
    </row>
    <row r="2401" spans="1:8">
      <c r="A2401" t="s">
        <v>467</v>
      </c>
      <c r="B2401" t="s">
        <v>468</v>
      </c>
      <c r="C2401" t="s">
        <v>2846</v>
      </c>
      <c r="D2401" s="8">
        <v>3.93</v>
      </c>
      <c r="E2401" s="8">
        <v>4.66</v>
      </c>
      <c r="F2401" s="8">
        <v>5.53</v>
      </c>
      <c r="G2401" s="8">
        <v>10.39</v>
      </c>
      <c r="H2401" s="8">
        <v>10.51</v>
      </c>
    </row>
    <row r="2402" spans="1:8">
      <c r="A2402" t="s">
        <v>469</v>
      </c>
      <c r="B2402" t="s">
        <v>470</v>
      </c>
      <c r="C2402" t="s">
        <v>2832</v>
      </c>
      <c r="D2402" s="8">
        <v>2019</v>
      </c>
      <c r="E2402" s="8">
        <v>2018</v>
      </c>
      <c r="F2402" s="8">
        <v>2017</v>
      </c>
      <c r="G2402" s="8">
        <v>2016</v>
      </c>
      <c r="H2402" s="8">
        <v>2015</v>
      </c>
    </row>
    <row r="2403" spans="1:8">
      <c r="A2403" t="s">
        <v>469</v>
      </c>
      <c r="B2403" t="s">
        <v>470</v>
      </c>
      <c r="C2403" t="s">
        <v>2833</v>
      </c>
      <c r="D2403" s="8">
        <v>651.98</v>
      </c>
      <c r="E2403" s="8">
        <v>549.30999999999995</v>
      </c>
      <c r="F2403" s="8">
        <v>404.86</v>
      </c>
      <c r="G2403" s="8">
        <v>903.78</v>
      </c>
      <c r="H2403" s="8">
        <v>531.82000000000005</v>
      </c>
    </row>
    <row r="2404" spans="1:8">
      <c r="A2404" t="s">
        <v>469</v>
      </c>
      <c r="B2404" t="s">
        <v>470</v>
      </c>
      <c r="C2404" t="s">
        <v>2834</v>
      </c>
      <c r="D2404" s="8">
        <v>2.0499999999999998</v>
      </c>
      <c r="E2404" s="8">
        <v>1.61</v>
      </c>
      <c r="F2404" s="8">
        <v>0.65</v>
      </c>
      <c r="G2404" s="8">
        <v>2.54</v>
      </c>
      <c r="H2404" s="8">
        <v>1.52</v>
      </c>
    </row>
    <row r="2405" spans="1:8">
      <c r="A2405" t="s">
        <v>469</v>
      </c>
      <c r="B2405" t="s">
        <v>470</v>
      </c>
      <c r="C2405" t="s">
        <v>2835</v>
      </c>
      <c r="D2405" s="8">
        <v>654.03</v>
      </c>
      <c r="E2405" s="8">
        <v>550.91999999999996</v>
      </c>
      <c r="F2405" s="8">
        <v>405.51</v>
      </c>
      <c r="G2405" s="8">
        <v>906.32</v>
      </c>
      <c r="H2405" s="8">
        <v>533.34</v>
      </c>
    </row>
    <row r="2406" spans="1:8">
      <c r="A2406" t="s">
        <v>469</v>
      </c>
      <c r="B2406" t="s">
        <v>470</v>
      </c>
      <c r="C2406" t="s">
        <v>2836</v>
      </c>
      <c r="D2406" s="8">
        <v>-628.75</v>
      </c>
      <c r="E2406" s="8">
        <v>-532.70000000000005</v>
      </c>
      <c r="F2406" s="8">
        <v>-450.51</v>
      </c>
      <c r="G2406" s="8">
        <v>-841.13</v>
      </c>
      <c r="H2406" s="8">
        <v>-489.31</v>
      </c>
    </row>
    <row r="2407" spans="1:8">
      <c r="A2407" t="s">
        <v>469</v>
      </c>
      <c r="B2407" t="s">
        <v>470</v>
      </c>
      <c r="C2407" t="s">
        <v>2837</v>
      </c>
      <c r="D2407" s="8">
        <v>-22.45</v>
      </c>
      <c r="E2407" s="8">
        <v>-18.09</v>
      </c>
      <c r="F2407" s="8">
        <v>-21.25</v>
      </c>
      <c r="G2407" s="8">
        <v>-34.479999999999997</v>
      </c>
      <c r="H2407" s="8">
        <v>-29.57</v>
      </c>
    </row>
    <row r="2408" spans="1:8">
      <c r="A2408" t="s">
        <v>469</v>
      </c>
      <c r="B2408" t="s">
        <v>470</v>
      </c>
      <c r="C2408" t="s">
        <v>2838</v>
      </c>
      <c r="D2408" s="8">
        <v>25.29</v>
      </c>
      <c r="E2408" s="8">
        <v>18.21</v>
      </c>
      <c r="F2408" s="8">
        <v>-44.99</v>
      </c>
      <c r="G2408" s="8">
        <v>30.72</v>
      </c>
      <c r="H2408" s="8">
        <v>14.46</v>
      </c>
    </row>
    <row r="2409" spans="1:8">
      <c r="A2409" t="s">
        <v>469</v>
      </c>
      <c r="B2409" t="s">
        <v>470</v>
      </c>
      <c r="C2409" t="s">
        <v>2839</v>
      </c>
      <c r="D2409" s="8">
        <v>-12.89</v>
      </c>
      <c r="E2409" s="8">
        <v>-12.38</v>
      </c>
      <c r="F2409" s="8">
        <v>-11.62</v>
      </c>
      <c r="G2409" s="8">
        <v>-11.55</v>
      </c>
      <c r="H2409" s="8">
        <v>-10.24</v>
      </c>
    </row>
    <row r="2410" spans="1:8">
      <c r="A2410" t="s">
        <v>469</v>
      </c>
      <c r="B2410" t="s">
        <v>470</v>
      </c>
      <c r="C2410" t="s">
        <v>2840</v>
      </c>
      <c r="D2410" s="8">
        <v>12.39</v>
      </c>
      <c r="E2410" s="8">
        <v>5.84</v>
      </c>
      <c r="F2410" s="8">
        <v>-56.61</v>
      </c>
      <c r="G2410" s="8">
        <v>19.170000000000002</v>
      </c>
      <c r="H2410" s="8">
        <v>4.2300000000000004</v>
      </c>
    </row>
    <row r="2411" spans="1:8">
      <c r="A2411" t="s">
        <v>469</v>
      </c>
      <c r="B2411" t="s">
        <v>470</v>
      </c>
      <c r="C2411" t="s">
        <v>2841</v>
      </c>
      <c r="D2411" s="8">
        <v>-2.82</v>
      </c>
      <c r="E2411" s="8">
        <v>-1.02</v>
      </c>
      <c r="F2411" s="8">
        <v>1.1100000000000001</v>
      </c>
      <c r="G2411" s="8">
        <v>-6.78</v>
      </c>
      <c r="H2411" s="8">
        <v>-1.39</v>
      </c>
    </row>
    <row r="2412" spans="1:8">
      <c r="A2412" t="s">
        <v>469</v>
      </c>
      <c r="B2412" t="s">
        <v>470</v>
      </c>
      <c r="C2412" t="s">
        <v>2842</v>
      </c>
      <c r="D2412" s="8">
        <v>9.57</v>
      </c>
      <c r="E2412" s="8">
        <v>4.8099999999999996</v>
      </c>
      <c r="F2412" s="8">
        <v>-55.5</v>
      </c>
      <c r="G2412" s="8">
        <v>12.39</v>
      </c>
      <c r="H2412" s="8">
        <v>2.83</v>
      </c>
    </row>
    <row r="2413" spans="1:8">
      <c r="A2413" t="s">
        <v>469</v>
      </c>
      <c r="B2413" t="s">
        <v>470</v>
      </c>
      <c r="C2413" t="s">
        <v>2843</v>
      </c>
      <c r="D2413" s="8">
        <v>17.88</v>
      </c>
      <c r="E2413" s="8">
        <v>17.88</v>
      </c>
      <c r="F2413" s="8">
        <v>17.88</v>
      </c>
      <c r="G2413" s="8">
        <v>17.88</v>
      </c>
      <c r="H2413" s="8">
        <v>17.88</v>
      </c>
    </row>
    <row r="2414" spans="1:8">
      <c r="A2414" t="s">
        <v>469</v>
      </c>
      <c r="B2414" t="s">
        <v>470</v>
      </c>
      <c r="C2414" t="s">
        <v>2844</v>
      </c>
      <c r="D2414" s="8">
        <v>5.15</v>
      </c>
      <c r="E2414" s="8">
        <v>2.82</v>
      </c>
      <c r="F2414" s="8">
        <v>-31.04</v>
      </c>
      <c r="G2414" s="8">
        <v>6.93</v>
      </c>
      <c r="H2414" s="8">
        <v>1.58</v>
      </c>
    </row>
    <row r="2415" spans="1:8">
      <c r="A2415" t="s">
        <v>469</v>
      </c>
      <c r="B2415" t="s">
        <v>470</v>
      </c>
      <c r="C2415" t="s">
        <v>2845</v>
      </c>
      <c r="D2415" s="8">
        <v>12.56</v>
      </c>
      <c r="E2415" s="8">
        <v>9.61</v>
      </c>
      <c r="F2415" s="8">
        <v>-24.54</v>
      </c>
      <c r="G2415" s="8">
        <v>13.39</v>
      </c>
      <c r="H2415" s="8">
        <v>7.31</v>
      </c>
    </row>
    <row r="2416" spans="1:8">
      <c r="A2416" t="s">
        <v>469</v>
      </c>
      <c r="B2416" t="s">
        <v>470</v>
      </c>
      <c r="C2416" t="s">
        <v>2846</v>
      </c>
      <c r="D2416" s="8">
        <v>3.88</v>
      </c>
      <c r="E2416" s="8">
        <v>3.32</v>
      </c>
      <c r="F2416" s="8">
        <v>-11.11</v>
      </c>
      <c r="G2416" s="8">
        <v>7.21</v>
      </c>
      <c r="H2416" s="8">
        <v>8.2799999999999994</v>
      </c>
    </row>
    <row r="2417" spans="1:8">
      <c r="A2417" t="s">
        <v>471</v>
      </c>
      <c r="B2417" t="s">
        <v>472</v>
      </c>
      <c r="C2417" t="s">
        <v>2832</v>
      </c>
      <c r="D2417" s="8">
        <v>2019</v>
      </c>
      <c r="E2417" s="8">
        <v>2018</v>
      </c>
      <c r="F2417" s="8">
        <v>2017</v>
      </c>
      <c r="G2417" s="8">
        <v>2016</v>
      </c>
      <c r="H2417" s="8">
        <v>2015</v>
      </c>
    </row>
    <row r="2418" spans="1:8">
      <c r="A2418" t="s">
        <v>471</v>
      </c>
      <c r="B2418" t="s">
        <v>472</v>
      </c>
      <c r="C2418" t="s">
        <v>2833</v>
      </c>
      <c r="D2418" s="8">
        <v>146.77000000000001</v>
      </c>
      <c r="E2418" s="8">
        <v>177.41</v>
      </c>
      <c r="F2418" s="8">
        <v>269.98</v>
      </c>
      <c r="G2418" s="8">
        <v>231.52</v>
      </c>
      <c r="H2418" s="8">
        <v>181.42</v>
      </c>
    </row>
    <row r="2419" spans="1:8">
      <c r="A2419" t="s">
        <v>471</v>
      </c>
      <c r="B2419" t="s">
        <v>472</v>
      </c>
      <c r="C2419" t="s">
        <v>2834</v>
      </c>
      <c r="D2419" s="8">
        <v>0.91</v>
      </c>
      <c r="E2419" s="8">
        <v>0.77</v>
      </c>
      <c r="F2419" s="8">
        <v>0.14000000000000001</v>
      </c>
      <c r="G2419" s="8">
        <v>0.14000000000000001</v>
      </c>
      <c r="H2419" s="8">
        <v>0.11</v>
      </c>
    </row>
    <row r="2420" spans="1:8">
      <c r="A2420" t="s">
        <v>471</v>
      </c>
      <c r="B2420" t="s">
        <v>472</v>
      </c>
      <c r="C2420" t="s">
        <v>2835</v>
      </c>
      <c r="D2420" s="8">
        <v>147.68</v>
      </c>
      <c r="E2420" s="8">
        <v>178.18</v>
      </c>
      <c r="F2420" s="8">
        <v>270.12</v>
      </c>
      <c r="G2420" s="8">
        <v>231.66</v>
      </c>
      <c r="H2420" s="8">
        <v>181.53</v>
      </c>
    </row>
    <row r="2421" spans="1:8">
      <c r="A2421" t="s">
        <v>471</v>
      </c>
      <c r="B2421" t="s">
        <v>472</v>
      </c>
      <c r="C2421" t="s">
        <v>2836</v>
      </c>
      <c r="D2421" s="8">
        <v>-125.13</v>
      </c>
      <c r="E2421" s="8">
        <v>-109.46</v>
      </c>
      <c r="F2421" s="8">
        <v>-208.88</v>
      </c>
      <c r="G2421" s="8">
        <v>-178.9</v>
      </c>
      <c r="H2421" s="8">
        <v>-144.19</v>
      </c>
    </row>
    <row r="2422" spans="1:8">
      <c r="A2422" t="s">
        <v>471</v>
      </c>
      <c r="B2422" t="s">
        <v>472</v>
      </c>
      <c r="C2422" t="s">
        <v>2837</v>
      </c>
      <c r="D2422" s="8">
        <v>-2.04</v>
      </c>
      <c r="E2422" s="8">
        <v>-0.75</v>
      </c>
      <c r="F2422" s="8">
        <v>-1.0900000000000001</v>
      </c>
      <c r="G2422" s="8">
        <v>-1.5</v>
      </c>
      <c r="H2422" s="8">
        <v>-1.8</v>
      </c>
    </row>
    <row r="2423" spans="1:8">
      <c r="A2423" t="s">
        <v>471</v>
      </c>
      <c r="B2423" t="s">
        <v>472</v>
      </c>
      <c r="C2423" t="s">
        <v>2838</v>
      </c>
      <c r="D2423" s="8">
        <v>22.55</v>
      </c>
      <c r="E2423" s="8">
        <v>68.72</v>
      </c>
      <c r="F2423" s="8">
        <v>61.24</v>
      </c>
      <c r="G2423" s="8">
        <v>51.26</v>
      </c>
      <c r="H2423" s="8">
        <v>35.54</v>
      </c>
    </row>
    <row r="2424" spans="1:8">
      <c r="A2424" t="s">
        <v>471</v>
      </c>
      <c r="B2424" t="s">
        <v>472</v>
      </c>
      <c r="C2424" t="s">
        <v>2839</v>
      </c>
      <c r="D2424" s="8">
        <v>-14.95</v>
      </c>
      <c r="E2424" s="8">
        <v>-13.65</v>
      </c>
      <c r="F2424" s="8">
        <v>-12.77</v>
      </c>
      <c r="G2424" s="8">
        <v>-11.6</v>
      </c>
      <c r="H2424" s="8">
        <v>-10.17</v>
      </c>
    </row>
    <row r="2425" spans="1:8">
      <c r="A2425" t="s">
        <v>471</v>
      </c>
      <c r="B2425" t="s">
        <v>472</v>
      </c>
      <c r="C2425" t="s">
        <v>2840</v>
      </c>
      <c r="D2425" s="8">
        <v>7.6</v>
      </c>
      <c r="E2425" s="8">
        <v>55.08</v>
      </c>
      <c r="F2425" s="8">
        <v>48.47</v>
      </c>
      <c r="G2425" s="8">
        <v>39.659999999999997</v>
      </c>
      <c r="H2425" s="8">
        <v>25.37</v>
      </c>
    </row>
    <row r="2426" spans="1:8">
      <c r="A2426" t="s">
        <v>471</v>
      </c>
      <c r="B2426" t="s">
        <v>472</v>
      </c>
      <c r="C2426" t="s">
        <v>2841</v>
      </c>
      <c r="D2426" s="8">
        <v>-2.54</v>
      </c>
      <c r="E2426" s="8">
        <v>-19.059999999999999</v>
      </c>
      <c r="F2426" s="8">
        <v>-16.77</v>
      </c>
      <c r="G2426" s="8">
        <v>-13.73</v>
      </c>
      <c r="H2426" s="8">
        <v>-5.33</v>
      </c>
    </row>
    <row r="2427" spans="1:8">
      <c r="A2427" t="s">
        <v>471</v>
      </c>
      <c r="B2427" t="s">
        <v>472</v>
      </c>
      <c r="C2427" t="s">
        <v>2842</v>
      </c>
      <c r="D2427" s="8">
        <v>5.0599999999999996</v>
      </c>
      <c r="E2427" s="8">
        <v>36.020000000000003</v>
      </c>
      <c r="F2427" s="8">
        <v>31.7</v>
      </c>
      <c r="G2427" s="8">
        <v>25.94</v>
      </c>
      <c r="H2427" s="8">
        <v>20.03</v>
      </c>
    </row>
    <row r="2428" spans="1:8">
      <c r="A2428" t="s">
        <v>471</v>
      </c>
      <c r="B2428" t="s">
        <v>472</v>
      </c>
      <c r="C2428" t="s">
        <v>2843</v>
      </c>
      <c r="D2428" s="8">
        <v>40.1</v>
      </c>
      <c r="E2428" s="8">
        <v>40.1</v>
      </c>
      <c r="F2428" s="8">
        <v>40.1</v>
      </c>
      <c r="G2428" s="8">
        <v>40.1</v>
      </c>
      <c r="H2428" s="8">
        <v>40.1</v>
      </c>
    </row>
    <row r="2429" spans="1:8">
      <c r="A2429" t="s">
        <v>471</v>
      </c>
      <c r="B2429" t="s">
        <v>472</v>
      </c>
      <c r="C2429" t="s">
        <v>2844</v>
      </c>
      <c r="D2429" s="8">
        <v>1.26</v>
      </c>
      <c r="E2429" s="8">
        <v>8.98</v>
      </c>
      <c r="F2429" s="8">
        <v>7.9</v>
      </c>
      <c r="G2429" s="8">
        <v>6.47</v>
      </c>
      <c r="H2429" s="8">
        <v>5</v>
      </c>
    </row>
    <row r="2430" spans="1:8">
      <c r="A2430" t="s">
        <v>471</v>
      </c>
      <c r="B2430" t="s">
        <v>472</v>
      </c>
      <c r="C2430" t="s">
        <v>2845</v>
      </c>
      <c r="D2430" s="8">
        <v>4.99</v>
      </c>
      <c r="E2430" s="8">
        <v>12.39</v>
      </c>
      <c r="F2430" s="8">
        <v>11.09</v>
      </c>
      <c r="G2430" s="8">
        <v>9.36</v>
      </c>
      <c r="H2430" s="8">
        <v>7.53</v>
      </c>
    </row>
    <row r="2431" spans="1:8">
      <c r="A2431" t="s">
        <v>471</v>
      </c>
      <c r="B2431" t="s">
        <v>472</v>
      </c>
      <c r="C2431" t="s">
        <v>2846</v>
      </c>
      <c r="D2431" s="8">
        <v>15.36</v>
      </c>
      <c r="E2431" s="8">
        <v>38.74</v>
      </c>
      <c r="F2431" s="8">
        <v>22.68</v>
      </c>
      <c r="G2431" s="8">
        <v>22.79</v>
      </c>
      <c r="H2431" s="8">
        <v>20.58</v>
      </c>
    </row>
    <row r="2432" spans="1:8">
      <c r="A2432" t="s">
        <v>473</v>
      </c>
      <c r="B2432" t="s">
        <v>474</v>
      </c>
      <c r="C2432" t="s">
        <v>2832</v>
      </c>
      <c r="D2432" s="8">
        <v>2019</v>
      </c>
      <c r="E2432" s="8">
        <v>2018</v>
      </c>
      <c r="F2432" s="8">
        <v>2017</v>
      </c>
      <c r="G2432" s="8">
        <v>2016</v>
      </c>
      <c r="H2432" s="8">
        <v>2015</v>
      </c>
    </row>
    <row r="2433" spans="1:8">
      <c r="A2433" t="s">
        <v>473</v>
      </c>
      <c r="B2433" t="s">
        <v>474</v>
      </c>
      <c r="C2433" t="s">
        <v>2833</v>
      </c>
      <c r="D2433" s="6">
        <v>6492.7</v>
      </c>
      <c r="E2433" s="6">
        <v>5822.6</v>
      </c>
      <c r="F2433" s="6">
        <v>3274.5</v>
      </c>
      <c r="G2433" s="6">
        <v>7035.3</v>
      </c>
      <c r="H2433" s="6">
        <v>5284.43</v>
      </c>
    </row>
    <row r="2434" spans="1:8">
      <c r="A2434" t="s">
        <v>473</v>
      </c>
      <c r="B2434" t="s">
        <v>474</v>
      </c>
      <c r="C2434" t="s">
        <v>2834</v>
      </c>
      <c r="D2434" s="8">
        <v>611.6</v>
      </c>
      <c r="E2434" s="8">
        <v>207.9</v>
      </c>
      <c r="F2434" s="8">
        <v>583.1</v>
      </c>
      <c r="G2434" s="8">
        <v>134.1</v>
      </c>
      <c r="H2434" s="8">
        <v>185.21</v>
      </c>
    </row>
    <row r="2435" spans="1:8">
      <c r="A2435" t="s">
        <v>473</v>
      </c>
      <c r="B2435" t="s">
        <v>474</v>
      </c>
      <c r="C2435" t="s">
        <v>2835</v>
      </c>
      <c r="D2435" s="6">
        <v>7104.3</v>
      </c>
      <c r="E2435" s="6">
        <v>6030.5</v>
      </c>
      <c r="F2435" s="6">
        <v>3857.6</v>
      </c>
      <c r="G2435" s="6">
        <v>7169.4</v>
      </c>
      <c r="H2435" s="6">
        <v>5469.64</v>
      </c>
    </row>
    <row r="2436" spans="1:8">
      <c r="A2436" t="s">
        <v>473</v>
      </c>
      <c r="B2436" t="s">
        <v>474</v>
      </c>
      <c r="C2436" t="s">
        <v>2836</v>
      </c>
      <c r="D2436" s="6">
        <v>-4826</v>
      </c>
      <c r="E2436" s="6">
        <v>-4240.2</v>
      </c>
      <c r="F2436" s="6">
        <v>-2964.5</v>
      </c>
      <c r="G2436" s="6">
        <v>-4492.3</v>
      </c>
      <c r="H2436" s="6">
        <v>-3750.32</v>
      </c>
    </row>
    <row r="2437" spans="1:8">
      <c r="A2437" t="s">
        <v>473</v>
      </c>
      <c r="B2437" t="s">
        <v>474</v>
      </c>
      <c r="C2437" t="s">
        <v>2837</v>
      </c>
      <c r="D2437" s="8">
        <v>-88.4</v>
      </c>
      <c r="E2437" s="8">
        <v>-63.9</v>
      </c>
      <c r="F2437" s="8">
        <v>-11.1</v>
      </c>
      <c r="G2437" s="8">
        <v>-22.4</v>
      </c>
      <c r="H2437" s="8">
        <v>-42.84</v>
      </c>
    </row>
    <row r="2438" spans="1:8">
      <c r="A2438" t="s">
        <v>473</v>
      </c>
      <c r="B2438" t="s">
        <v>474</v>
      </c>
      <c r="C2438" t="s">
        <v>2838</v>
      </c>
      <c r="D2438" s="6">
        <v>2278.3000000000002</v>
      </c>
      <c r="E2438" s="6">
        <v>1790.3</v>
      </c>
      <c r="F2438" s="8">
        <v>893.1</v>
      </c>
      <c r="G2438" s="6">
        <v>2654.7</v>
      </c>
      <c r="H2438" s="6">
        <v>1676.48</v>
      </c>
    </row>
    <row r="2439" spans="1:8">
      <c r="A2439" t="s">
        <v>473</v>
      </c>
      <c r="B2439" t="s">
        <v>474</v>
      </c>
      <c r="C2439" t="s">
        <v>2839</v>
      </c>
      <c r="D2439" s="8">
        <v>-349.8</v>
      </c>
      <c r="E2439" s="8">
        <v>-293.10000000000002</v>
      </c>
      <c r="F2439" s="8">
        <v>-250.9</v>
      </c>
      <c r="G2439" s="8">
        <v>-221.2</v>
      </c>
      <c r="H2439" s="8">
        <v>-211.85</v>
      </c>
    </row>
    <row r="2440" spans="1:8">
      <c r="A2440" t="s">
        <v>473</v>
      </c>
      <c r="B2440" t="s">
        <v>474</v>
      </c>
      <c r="C2440" t="s">
        <v>2840</v>
      </c>
      <c r="D2440" s="6">
        <v>1928.5</v>
      </c>
      <c r="E2440" s="6">
        <v>1497.2</v>
      </c>
      <c r="F2440" s="8">
        <v>642.20000000000005</v>
      </c>
      <c r="G2440" s="6">
        <v>2433.5</v>
      </c>
      <c r="H2440" s="6">
        <v>1464.63</v>
      </c>
    </row>
    <row r="2441" spans="1:8">
      <c r="A2441" t="s">
        <v>473</v>
      </c>
      <c r="B2441" t="s">
        <v>474</v>
      </c>
      <c r="C2441" t="s">
        <v>2841</v>
      </c>
      <c r="D2441" s="8">
        <v>-326.39999999999998</v>
      </c>
      <c r="E2441" s="8">
        <v>-406.4</v>
      </c>
      <c r="F2441" s="8">
        <v>19.7</v>
      </c>
      <c r="G2441" s="8">
        <v>-456.2</v>
      </c>
      <c r="H2441" s="8">
        <v>-193.51</v>
      </c>
    </row>
    <row r="2442" spans="1:8">
      <c r="A2442" t="s">
        <v>473</v>
      </c>
      <c r="B2442" t="s">
        <v>474</v>
      </c>
      <c r="C2442" t="s">
        <v>2842</v>
      </c>
      <c r="D2442" s="6">
        <v>1602.1</v>
      </c>
      <c r="E2442" s="6">
        <v>1090.8</v>
      </c>
      <c r="F2442" s="8">
        <v>661.9</v>
      </c>
      <c r="G2442" s="6">
        <v>1977.3</v>
      </c>
      <c r="H2442" s="6">
        <v>1271.1199999999999</v>
      </c>
    </row>
    <row r="2443" spans="1:8">
      <c r="A2443" t="s">
        <v>473</v>
      </c>
      <c r="B2443" t="s">
        <v>474</v>
      </c>
      <c r="C2443" t="s">
        <v>2843</v>
      </c>
      <c r="D2443" s="8">
        <v>102.4</v>
      </c>
      <c r="E2443" s="8">
        <v>102.4</v>
      </c>
      <c r="F2443" s="8">
        <v>102.4</v>
      </c>
      <c r="G2443" s="8">
        <v>102.4</v>
      </c>
      <c r="H2443" s="8">
        <v>102.37</v>
      </c>
    </row>
    <row r="2444" spans="1:8">
      <c r="A2444" t="s">
        <v>473</v>
      </c>
      <c r="B2444" t="s">
        <v>474</v>
      </c>
      <c r="C2444" t="s">
        <v>2844</v>
      </c>
      <c r="D2444" s="8">
        <v>15.65</v>
      </c>
      <c r="E2444" s="8">
        <v>10.66</v>
      </c>
      <c r="F2444" s="8">
        <v>6.47</v>
      </c>
      <c r="G2444" s="8">
        <v>19.309999999999999</v>
      </c>
      <c r="H2444" s="8">
        <v>62.08</v>
      </c>
    </row>
    <row r="2445" spans="1:8">
      <c r="A2445" t="s">
        <v>473</v>
      </c>
      <c r="B2445" t="s">
        <v>474</v>
      </c>
      <c r="C2445" t="s">
        <v>2845</v>
      </c>
      <c r="D2445" s="8">
        <v>19.059999999999999</v>
      </c>
      <c r="E2445" s="8">
        <v>13.51</v>
      </c>
      <c r="F2445" s="8">
        <v>8.91</v>
      </c>
      <c r="G2445" s="8">
        <v>21.47</v>
      </c>
      <c r="H2445" s="8">
        <v>72.430000000000007</v>
      </c>
    </row>
    <row r="2446" spans="1:8">
      <c r="A2446" t="s">
        <v>473</v>
      </c>
      <c r="B2446" t="s">
        <v>474</v>
      </c>
      <c r="C2446" t="s">
        <v>2846</v>
      </c>
      <c r="D2446" s="8">
        <v>35.090000000000003</v>
      </c>
      <c r="E2446" s="8">
        <v>30.75</v>
      </c>
      <c r="F2446" s="8">
        <v>27.27</v>
      </c>
      <c r="G2446" s="8">
        <v>38.049999999999997</v>
      </c>
      <c r="H2446" s="8">
        <v>32.54</v>
      </c>
    </row>
    <row r="2447" spans="1:8">
      <c r="A2447" t="s">
        <v>475</v>
      </c>
      <c r="B2447" t="s">
        <v>476</v>
      </c>
      <c r="C2447" t="s">
        <v>2832</v>
      </c>
      <c r="D2447" s="8">
        <v>2019</v>
      </c>
      <c r="E2447" s="8">
        <v>2018</v>
      </c>
      <c r="F2447" s="8">
        <v>2017</v>
      </c>
      <c r="G2447" s="8">
        <v>2016</v>
      </c>
      <c r="H2447" s="8">
        <v>2015</v>
      </c>
    </row>
    <row r="2448" spans="1:8">
      <c r="A2448" t="s">
        <v>475</v>
      </c>
      <c r="B2448" t="s">
        <v>476</v>
      </c>
      <c r="C2448" t="s">
        <v>2833</v>
      </c>
      <c r="D2448" s="8">
        <v>1.45</v>
      </c>
      <c r="E2448" s="8">
        <v>0.95</v>
      </c>
      <c r="F2448">
        <v>0</v>
      </c>
      <c r="G2448">
        <v>0</v>
      </c>
      <c r="H2448">
        <v>0</v>
      </c>
    </row>
    <row r="2449" spans="1:8">
      <c r="A2449" t="s">
        <v>475</v>
      </c>
      <c r="B2449" t="s">
        <v>476</v>
      </c>
      <c r="C2449" t="s">
        <v>2834</v>
      </c>
      <c r="D2449">
        <v>0</v>
      </c>
      <c r="E2449">
        <v>0</v>
      </c>
      <c r="F2449" s="8">
        <v>0.02</v>
      </c>
      <c r="G2449" s="8">
        <v>3.68</v>
      </c>
      <c r="H2449" s="8">
        <v>3.63</v>
      </c>
    </row>
    <row r="2450" spans="1:8">
      <c r="A2450" t="s">
        <v>475</v>
      </c>
      <c r="B2450" t="s">
        <v>476</v>
      </c>
      <c r="C2450" t="s">
        <v>2835</v>
      </c>
      <c r="D2450" s="8">
        <v>1.45</v>
      </c>
      <c r="E2450" s="8">
        <v>0.95</v>
      </c>
      <c r="F2450" s="8">
        <v>0.02</v>
      </c>
      <c r="G2450" s="8">
        <v>3.68</v>
      </c>
      <c r="H2450" s="8">
        <v>3.63</v>
      </c>
    </row>
    <row r="2451" spans="1:8">
      <c r="A2451" t="s">
        <v>475</v>
      </c>
      <c r="B2451" t="s">
        <v>476</v>
      </c>
      <c r="C2451" t="s">
        <v>2836</v>
      </c>
      <c r="D2451" s="8">
        <v>-0.79</v>
      </c>
      <c r="E2451" s="8">
        <v>-0.41</v>
      </c>
      <c r="F2451" s="8">
        <v>1.72</v>
      </c>
      <c r="G2451" s="8">
        <v>2.0099999999999998</v>
      </c>
      <c r="H2451" s="8">
        <v>-4.2</v>
      </c>
    </row>
    <row r="2452" spans="1:8">
      <c r="A2452" t="s">
        <v>475</v>
      </c>
      <c r="B2452" t="s">
        <v>476</v>
      </c>
      <c r="C2452" t="s">
        <v>2837</v>
      </c>
      <c r="D2452">
        <v>0</v>
      </c>
      <c r="E2452">
        <v>0</v>
      </c>
      <c r="F2452">
        <v>0</v>
      </c>
      <c r="G2452" s="8">
        <v>-6.99</v>
      </c>
      <c r="H2452" s="8">
        <v>-9.01</v>
      </c>
    </row>
    <row r="2453" spans="1:8">
      <c r="A2453" t="s">
        <v>475</v>
      </c>
      <c r="B2453" t="s">
        <v>476</v>
      </c>
      <c r="C2453" t="s">
        <v>2838</v>
      </c>
      <c r="D2453" s="8">
        <v>0.66</v>
      </c>
      <c r="E2453" s="8">
        <v>0.54</v>
      </c>
      <c r="F2453" s="8">
        <v>1.74</v>
      </c>
      <c r="G2453" s="8">
        <v>-1.3</v>
      </c>
      <c r="H2453" s="8">
        <v>-9.58</v>
      </c>
    </row>
    <row r="2454" spans="1:8">
      <c r="A2454" t="s">
        <v>475</v>
      </c>
      <c r="B2454" t="s">
        <v>476</v>
      </c>
      <c r="C2454" t="s">
        <v>2839</v>
      </c>
      <c r="D2454">
        <v>0</v>
      </c>
      <c r="E2454">
        <v>0</v>
      </c>
      <c r="F2454">
        <v>0</v>
      </c>
      <c r="G2454">
        <v>0</v>
      </c>
      <c r="H2454" s="8">
        <v>-2.54</v>
      </c>
    </row>
    <row r="2455" spans="1:8">
      <c r="A2455" t="s">
        <v>475</v>
      </c>
      <c r="B2455" t="s">
        <v>476</v>
      </c>
      <c r="C2455" t="s">
        <v>2840</v>
      </c>
      <c r="D2455" s="8">
        <v>0.66</v>
      </c>
      <c r="E2455" s="8">
        <v>0.54</v>
      </c>
      <c r="F2455" s="8">
        <v>1.74</v>
      </c>
      <c r="G2455" s="8">
        <v>-1.3</v>
      </c>
      <c r="H2455" s="8">
        <v>-12.12</v>
      </c>
    </row>
    <row r="2456" spans="1:8">
      <c r="A2456" t="s">
        <v>475</v>
      </c>
      <c r="B2456" t="s">
        <v>476</v>
      </c>
      <c r="C2456" t="s">
        <v>2841</v>
      </c>
      <c r="D2456">
        <v>0</v>
      </c>
      <c r="E2456" s="8">
        <v>-0.1</v>
      </c>
      <c r="F2456">
        <v>0</v>
      </c>
      <c r="G2456">
        <v>0</v>
      </c>
      <c r="H2456">
        <v>0</v>
      </c>
    </row>
    <row r="2457" spans="1:8">
      <c r="A2457" t="s">
        <v>475</v>
      </c>
      <c r="B2457" t="s">
        <v>476</v>
      </c>
      <c r="C2457" t="s">
        <v>2842</v>
      </c>
      <c r="D2457" s="8">
        <v>0.66</v>
      </c>
      <c r="E2457" s="8">
        <v>0.44</v>
      </c>
      <c r="F2457" s="8">
        <v>1.74</v>
      </c>
      <c r="G2457" s="8">
        <v>-1.3</v>
      </c>
      <c r="H2457" s="8">
        <v>-12.12</v>
      </c>
    </row>
    <row r="2458" spans="1:8">
      <c r="A2458" t="s">
        <v>475</v>
      </c>
      <c r="B2458" t="s">
        <v>476</v>
      </c>
      <c r="C2458" t="s">
        <v>2843</v>
      </c>
      <c r="D2458" s="8">
        <v>12.37</v>
      </c>
      <c r="E2458" s="8">
        <v>15.87</v>
      </c>
      <c r="F2458" s="8">
        <v>12.36</v>
      </c>
      <c r="G2458" s="8">
        <v>12.36</v>
      </c>
      <c r="H2458" s="8">
        <v>12.36</v>
      </c>
    </row>
    <row r="2459" spans="1:8">
      <c r="A2459" t="s">
        <v>475</v>
      </c>
      <c r="B2459" t="s">
        <v>476</v>
      </c>
      <c r="C2459" t="s">
        <v>2844</v>
      </c>
      <c r="D2459" s="8">
        <v>0.41</v>
      </c>
      <c r="E2459" s="8">
        <v>0.36</v>
      </c>
      <c r="F2459" s="8">
        <v>1.41</v>
      </c>
      <c r="G2459" s="8">
        <v>-1.05</v>
      </c>
      <c r="H2459" s="8">
        <v>-9.8000000000000007</v>
      </c>
    </row>
    <row r="2460" spans="1:8">
      <c r="A2460" t="s">
        <v>475</v>
      </c>
      <c r="B2460" t="s">
        <v>476</v>
      </c>
      <c r="C2460" t="s">
        <v>2845</v>
      </c>
      <c r="D2460" s="8">
        <v>0.53</v>
      </c>
      <c r="E2460" s="8">
        <v>0.28000000000000003</v>
      </c>
      <c r="F2460" s="8">
        <v>1.41</v>
      </c>
      <c r="G2460" s="8">
        <v>-1.05</v>
      </c>
      <c r="H2460" s="8">
        <v>-7.75</v>
      </c>
    </row>
    <row r="2461" spans="1:8">
      <c r="A2461" t="s">
        <v>475</v>
      </c>
      <c r="B2461" t="s">
        <v>476</v>
      </c>
      <c r="C2461" t="s">
        <v>2846</v>
      </c>
      <c r="D2461" s="8">
        <v>45.38</v>
      </c>
      <c r="E2461" s="8">
        <v>56.84</v>
      </c>
      <c r="F2461">
        <v>0</v>
      </c>
      <c r="G2461">
        <v>0</v>
      </c>
      <c r="H2461">
        <v>0</v>
      </c>
    </row>
    <row r="2462" spans="1:8">
      <c r="A2462" t="s">
        <v>477</v>
      </c>
      <c r="B2462" t="s">
        <v>478</v>
      </c>
      <c r="C2462" t="s">
        <v>2832</v>
      </c>
      <c r="D2462" s="8">
        <v>2019</v>
      </c>
      <c r="E2462" s="8">
        <v>2018</v>
      </c>
      <c r="F2462" s="8">
        <v>2017</v>
      </c>
      <c r="G2462" s="8">
        <v>2016</v>
      </c>
      <c r="H2462" s="8">
        <v>2015</v>
      </c>
    </row>
    <row r="2463" spans="1:8">
      <c r="A2463" t="s">
        <v>477</v>
      </c>
      <c r="B2463" t="s">
        <v>478</v>
      </c>
      <c r="C2463" t="s">
        <v>2833</v>
      </c>
      <c r="D2463" s="8">
        <v>548.12</v>
      </c>
      <c r="E2463" s="8">
        <v>405.03</v>
      </c>
      <c r="F2463" s="8">
        <v>324.64</v>
      </c>
      <c r="G2463" s="8">
        <v>412.19</v>
      </c>
      <c r="H2463" s="8">
        <v>430.7</v>
      </c>
    </row>
    <row r="2464" spans="1:8">
      <c r="A2464" t="s">
        <v>477</v>
      </c>
      <c r="B2464" t="s">
        <v>478</v>
      </c>
      <c r="C2464" t="s">
        <v>2834</v>
      </c>
      <c r="D2464" s="8">
        <v>10.85</v>
      </c>
      <c r="E2464" s="8">
        <v>9.23</v>
      </c>
      <c r="F2464" s="8">
        <v>13.08</v>
      </c>
      <c r="G2464" s="8">
        <v>3.7</v>
      </c>
      <c r="H2464" s="8">
        <v>1.95</v>
      </c>
    </row>
    <row r="2465" spans="1:8">
      <c r="A2465" t="s">
        <v>477</v>
      </c>
      <c r="B2465" t="s">
        <v>478</v>
      </c>
      <c r="C2465" t="s">
        <v>2835</v>
      </c>
      <c r="D2465" s="8">
        <v>558.97</v>
      </c>
      <c r="E2465" s="8">
        <v>414.26</v>
      </c>
      <c r="F2465" s="8">
        <v>337.72</v>
      </c>
      <c r="G2465" s="8">
        <v>415.89</v>
      </c>
      <c r="H2465" s="8">
        <v>432.65</v>
      </c>
    </row>
    <row r="2466" spans="1:8">
      <c r="A2466" t="s">
        <v>477</v>
      </c>
      <c r="B2466" t="s">
        <v>478</v>
      </c>
      <c r="C2466" t="s">
        <v>2836</v>
      </c>
      <c r="D2466" s="8">
        <v>-535.70000000000005</v>
      </c>
      <c r="E2466" s="8">
        <v>-423.27</v>
      </c>
      <c r="F2466" s="8">
        <v>-325.01</v>
      </c>
      <c r="G2466" s="8">
        <v>-344.65</v>
      </c>
      <c r="H2466" s="8">
        <v>-369.76</v>
      </c>
    </row>
    <row r="2467" spans="1:8">
      <c r="A2467" t="s">
        <v>477</v>
      </c>
      <c r="B2467" t="s">
        <v>478</v>
      </c>
      <c r="C2467" t="s">
        <v>2837</v>
      </c>
      <c r="D2467" s="8">
        <v>-20.34</v>
      </c>
      <c r="E2467" s="8">
        <v>-23.99</v>
      </c>
      <c r="F2467" s="8">
        <v>-25.83</v>
      </c>
      <c r="G2467" s="8">
        <v>-21.83</v>
      </c>
      <c r="H2467" s="8">
        <v>-21.15</v>
      </c>
    </row>
    <row r="2468" spans="1:8">
      <c r="A2468" t="s">
        <v>477</v>
      </c>
      <c r="B2468" t="s">
        <v>478</v>
      </c>
      <c r="C2468" t="s">
        <v>2838</v>
      </c>
      <c r="D2468" s="8">
        <v>23.27</v>
      </c>
      <c r="E2468" s="8">
        <v>-9.01</v>
      </c>
      <c r="F2468" s="8">
        <v>12.72</v>
      </c>
      <c r="G2468" s="8">
        <v>44.86</v>
      </c>
      <c r="H2468" s="8">
        <v>41.73</v>
      </c>
    </row>
    <row r="2469" spans="1:8">
      <c r="A2469" t="s">
        <v>477</v>
      </c>
      <c r="B2469" t="s">
        <v>478</v>
      </c>
      <c r="C2469" t="s">
        <v>2839</v>
      </c>
      <c r="D2469" s="8">
        <v>-9.09</v>
      </c>
      <c r="E2469" s="8">
        <v>-9.06</v>
      </c>
      <c r="F2469" s="8">
        <v>-11.59</v>
      </c>
      <c r="G2469" s="8">
        <v>-10.15</v>
      </c>
      <c r="H2469" s="8">
        <v>-9.9600000000000009</v>
      </c>
    </row>
    <row r="2470" spans="1:8">
      <c r="A2470" t="s">
        <v>477</v>
      </c>
      <c r="B2470" t="s">
        <v>478</v>
      </c>
      <c r="C2470" t="s">
        <v>2840</v>
      </c>
      <c r="D2470" s="8">
        <v>14.19</v>
      </c>
      <c r="E2470" s="8">
        <v>-18.07</v>
      </c>
      <c r="F2470" s="8">
        <v>1.1299999999999999</v>
      </c>
      <c r="G2470" s="8">
        <v>34.71</v>
      </c>
      <c r="H2470" s="8">
        <v>31.77</v>
      </c>
    </row>
    <row r="2471" spans="1:8">
      <c r="A2471" t="s">
        <v>477</v>
      </c>
      <c r="B2471" t="s">
        <v>478</v>
      </c>
      <c r="C2471" t="s">
        <v>2841</v>
      </c>
      <c r="D2471" s="8">
        <v>-3.46</v>
      </c>
      <c r="E2471" s="8">
        <v>3.89</v>
      </c>
      <c r="F2471" s="8">
        <v>-1.0900000000000001</v>
      </c>
      <c r="G2471" s="8">
        <v>-8.9600000000000009</v>
      </c>
      <c r="H2471" s="8">
        <v>-5.95</v>
      </c>
    </row>
    <row r="2472" spans="1:8">
      <c r="A2472" t="s">
        <v>477</v>
      </c>
      <c r="B2472" t="s">
        <v>478</v>
      </c>
      <c r="C2472" t="s">
        <v>2842</v>
      </c>
      <c r="D2472" s="8">
        <v>10.73</v>
      </c>
      <c r="E2472" s="8">
        <v>-14.18</v>
      </c>
      <c r="F2472" s="8">
        <v>0.04</v>
      </c>
      <c r="G2472" s="8">
        <v>25.75</v>
      </c>
      <c r="H2472" s="8">
        <v>25.82</v>
      </c>
    </row>
    <row r="2473" spans="1:8">
      <c r="A2473" t="s">
        <v>477</v>
      </c>
      <c r="B2473" t="s">
        <v>478</v>
      </c>
      <c r="C2473" t="s">
        <v>2843</v>
      </c>
      <c r="D2473" s="8">
        <v>12.13</v>
      </c>
      <c r="E2473" s="8">
        <v>12.12</v>
      </c>
      <c r="F2473" s="8">
        <v>10.37</v>
      </c>
      <c r="G2473" s="8">
        <v>9.67</v>
      </c>
      <c r="H2473" s="8">
        <v>9.59</v>
      </c>
    </row>
    <row r="2474" spans="1:8">
      <c r="A2474" t="s">
        <v>477</v>
      </c>
      <c r="B2474" t="s">
        <v>478</v>
      </c>
      <c r="C2474" t="s">
        <v>2844</v>
      </c>
      <c r="D2474" s="8">
        <v>0.88</v>
      </c>
      <c r="E2474" s="8">
        <v>-1.67</v>
      </c>
      <c r="F2474">
        <v>0</v>
      </c>
      <c r="G2474" s="8">
        <v>2.67</v>
      </c>
      <c r="H2474" s="8">
        <v>2.7</v>
      </c>
    </row>
    <row r="2475" spans="1:8">
      <c r="A2475" t="s">
        <v>477</v>
      </c>
      <c r="B2475" t="s">
        <v>478</v>
      </c>
      <c r="C2475" t="s">
        <v>2845</v>
      </c>
      <c r="D2475" s="8">
        <v>1.63</v>
      </c>
      <c r="E2475" s="8">
        <v>-0.42</v>
      </c>
      <c r="F2475" s="8">
        <v>1.1200000000000001</v>
      </c>
      <c r="G2475" s="8">
        <v>3.71</v>
      </c>
      <c r="H2475" s="8">
        <v>3.73</v>
      </c>
    </row>
    <row r="2476" spans="1:8">
      <c r="A2476" t="s">
        <v>477</v>
      </c>
      <c r="B2476" t="s">
        <v>478</v>
      </c>
      <c r="C2476" t="s">
        <v>2846</v>
      </c>
      <c r="D2476" s="8">
        <v>4.25</v>
      </c>
      <c r="E2476" s="8">
        <v>-2.2200000000000002</v>
      </c>
      <c r="F2476" s="8">
        <v>3.92</v>
      </c>
      <c r="G2476" s="8">
        <v>17.28</v>
      </c>
      <c r="H2476" s="8">
        <v>14.6</v>
      </c>
    </row>
    <row r="2477" spans="1:8">
      <c r="A2477" t="s">
        <v>481</v>
      </c>
      <c r="B2477" t="s">
        <v>482</v>
      </c>
      <c r="C2477" t="s">
        <v>2832</v>
      </c>
      <c r="D2477" s="8">
        <v>2018</v>
      </c>
      <c r="E2477" s="8">
        <v>2017</v>
      </c>
      <c r="F2477" s="8">
        <v>2016</v>
      </c>
      <c r="G2477" s="8">
        <v>2015</v>
      </c>
      <c r="H2477" s="8">
        <v>2014</v>
      </c>
    </row>
    <row r="2478" spans="1:8">
      <c r="A2478" t="s">
        <v>481</v>
      </c>
      <c r="B2478" t="s">
        <v>482</v>
      </c>
      <c r="C2478" t="s">
        <v>2833</v>
      </c>
      <c r="D2478" s="8">
        <v>943.29</v>
      </c>
      <c r="E2478" s="8">
        <v>933.22</v>
      </c>
      <c r="F2478" s="8">
        <v>767.34</v>
      </c>
      <c r="G2478" s="6">
        <v>1013.43</v>
      </c>
      <c r="H2478" s="6">
        <v>1282.53</v>
      </c>
    </row>
    <row r="2479" spans="1:8">
      <c r="A2479" t="s">
        <v>481</v>
      </c>
      <c r="B2479" t="s">
        <v>482</v>
      </c>
      <c r="C2479" t="s">
        <v>2834</v>
      </c>
      <c r="D2479" s="8">
        <v>6.92</v>
      </c>
      <c r="E2479" s="8">
        <v>45.39</v>
      </c>
      <c r="F2479" s="8">
        <v>19.5</v>
      </c>
      <c r="G2479" s="8">
        <v>30.46</v>
      </c>
      <c r="H2479" s="8">
        <v>24.7</v>
      </c>
    </row>
    <row r="2480" spans="1:8">
      <c r="A2480" t="s">
        <v>481</v>
      </c>
      <c r="B2480" t="s">
        <v>482</v>
      </c>
      <c r="C2480" t="s">
        <v>2835</v>
      </c>
      <c r="D2480" s="8">
        <v>950.21</v>
      </c>
      <c r="E2480" s="8">
        <v>978.61</v>
      </c>
      <c r="F2480" s="8">
        <v>786.84</v>
      </c>
      <c r="G2480" s="6">
        <v>1043.8900000000001</v>
      </c>
      <c r="H2480" s="6">
        <v>1307.23</v>
      </c>
    </row>
    <row r="2481" spans="1:8">
      <c r="A2481" t="s">
        <v>481</v>
      </c>
      <c r="B2481" t="s">
        <v>482</v>
      </c>
      <c r="C2481" t="s">
        <v>2836</v>
      </c>
      <c r="D2481" s="8">
        <v>-876.33</v>
      </c>
      <c r="E2481" s="8">
        <v>-890.77</v>
      </c>
      <c r="F2481" s="8">
        <v>-648.41999999999996</v>
      </c>
      <c r="G2481" s="6">
        <v>-1008.18</v>
      </c>
      <c r="H2481" s="6">
        <v>-1157.77</v>
      </c>
    </row>
    <row r="2482" spans="1:8">
      <c r="A2482" t="s">
        <v>481</v>
      </c>
      <c r="B2482" t="s">
        <v>482</v>
      </c>
      <c r="C2482" t="s">
        <v>2837</v>
      </c>
      <c r="D2482" s="8">
        <v>-149.97</v>
      </c>
      <c r="E2482" s="8">
        <v>-147.81</v>
      </c>
      <c r="F2482" s="8">
        <v>-120.89</v>
      </c>
      <c r="G2482" s="8">
        <v>-162.77000000000001</v>
      </c>
      <c r="H2482" s="8">
        <v>-173.87</v>
      </c>
    </row>
    <row r="2483" spans="1:8">
      <c r="A2483" t="s">
        <v>481</v>
      </c>
      <c r="B2483" t="s">
        <v>482</v>
      </c>
      <c r="C2483" t="s">
        <v>2838</v>
      </c>
      <c r="D2483" s="8">
        <v>73.88</v>
      </c>
      <c r="E2483" s="8">
        <v>87.85</v>
      </c>
      <c r="F2483" s="8">
        <v>17.53</v>
      </c>
      <c r="G2483" s="8">
        <v>-127.06</v>
      </c>
      <c r="H2483" s="8">
        <v>-24.41</v>
      </c>
    </row>
    <row r="2484" spans="1:8">
      <c r="A2484" t="s">
        <v>481</v>
      </c>
      <c r="B2484" t="s">
        <v>482</v>
      </c>
      <c r="C2484" t="s">
        <v>2839</v>
      </c>
      <c r="D2484" s="8">
        <v>-32.19</v>
      </c>
      <c r="E2484" s="8">
        <v>-42.05</v>
      </c>
      <c r="F2484" s="8">
        <v>-40.43</v>
      </c>
      <c r="G2484" s="8">
        <v>-56.01</v>
      </c>
      <c r="H2484" s="8">
        <v>-35.69</v>
      </c>
    </row>
    <row r="2485" spans="1:8">
      <c r="A2485" t="s">
        <v>481</v>
      </c>
      <c r="B2485" t="s">
        <v>482</v>
      </c>
      <c r="C2485" t="s">
        <v>2840</v>
      </c>
      <c r="D2485" s="8">
        <v>41.69</v>
      </c>
      <c r="E2485" s="8">
        <v>45.79</v>
      </c>
      <c r="F2485" s="8">
        <v>-22.9</v>
      </c>
      <c r="G2485" s="8">
        <v>-183.07</v>
      </c>
      <c r="H2485" s="8">
        <v>-60.1</v>
      </c>
    </row>
    <row r="2486" spans="1:8">
      <c r="A2486" t="s">
        <v>481</v>
      </c>
      <c r="B2486" t="s">
        <v>482</v>
      </c>
      <c r="C2486" t="s">
        <v>2841</v>
      </c>
      <c r="D2486" s="8">
        <v>-0.19</v>
      </c>
      <c r="E2486" s="8">
        <v>-11.62</v>
      </c>
      <c r="F2486" s="8">
        <v>3.61</v>
      </c>
      <c r="G2486" s="8">
        <v>-6.88</v>
      </c>
      <c r="H2486" s="8">
        <v>-16.96</v>
      </c>
    </row>
    <row r="2487" spans="1:8">
      <c r="A2487" t="s">
        <v>481</v>
      </c>
      <c r="B2487" t="s">
        <v>482</v>
      </c>
      <c r="C2487" t="s">
        <v>2842</v>
      </c>
      <c r="D2487" s="8">
        <v>41.5</v>
      </c>
      <c r="E2487" s="8">
        <v>34.18</v>
      </c>
      <c r="F2487" s="8">
        <v>-19.29</v>
      </c>
      <c r="G2487" s="8">
        <v>-189.95</v>
      </c>
      <c r="H2487" s="8">
        <v>-77.06</v>
      </c>
    </row>
    <row r="2488" spans="1:8">
      <c r="A2488" t="s">
        <v>481</v>
      </c>
      <c r="B2488" t="s">
        <v>482</v>
      </c>
      <c r="C2488" t="s">
        <v>2843</v>
      </c>
      <c r="D2488" s="8">
        <v>25.45</v>
      </c>
      <c r="E2488" s="8">
        <v>25.45</v>
      </c>
      <c r="F2488" s="8">
        <v>25.45</v>
      </c>
      <c r="G2488" s="8">
        <v>25.45</v>
      </c>
      <c r="H2488" s="8">
        <v>25.45</v>
      </c>
    </row>
    <row r="2489" spans="1:8">
      <c r="A2489" t="s">
        <v>481</v>
      </c>
      <c r="B2489" t="s">
        <v>482</v>
      </c>
      <c r="C2489" t="s">
        <v>2844</v>
      </c>
      <c r="D2489" s="8">
        <v>16.309999999999999</v>
      </c>
      <c r="E2489" s="8">
        <v>13.43</v>
      </c>
      <c r="F2489" s="8">
        <v>-7.58</v>
      </c>
      <c r="G2489" s="8">
        <v>-74.650000000000006</v>
      </c>
      <c r="H2489" s="8">
        <v>-30.29</v>
      </c>
    </row>
    <row r="2490" spans="1:8">
      <c r="A2490" t="s">
        <v>481</v>
      </c>
      <c r="B2490" t="s">
        <v>482</v>
      </c>
      <c r="C2490" t="s">
        <v>2845</v>
      </c>
      <c r="D2490" s="8">
        <v>28.96</v>
      </c>
      <c r="E2490" s="8">
        <v>29.96</v>
      </c>
      <c r="F2490" s="8">
        <v>8.31</v>
      </c>
      <c r="G2490" s="8">
        <v>-52.64</v>
      </c>
      <c r="H2490" s="8">
        <v>-16.260000000000002</v>
      </c>
    </row>
    <row r="2491" spans="1:8">
      <c r="A2491" t="s">
        <v>481</v>
      </c>
      <c r="B2491" t="s">
        <v>482</v>
      </c>
      <c r="C2491" t="s">
        <v>2846</v>
      </c>
      <c r="D2491" s="8">
        <v>7.83</v>
      </c>
      <c r="E2491" s="8">
        <v>9.41</v>
      </c>
      <c r="F2491" s="8">
        <v>18.04</v>
      </c>
      <c r="G2491" s="8">
        <v>3.52</v>
      </c>
      <c r="H2491" s="8">
        <v>11.65</v>
      </c>
    </row>
    <row r="2492" spans="1:8">
      <c r="A2492" t="s">
        <v>483</v>
      </c>
      <c r="B2492" t="s">
        <v>484</v>
      </c>
      <c r="C2492" t="s">
        <v>2832</v>
      </c>
      <c r="D2492" s="8">
        <v>2019</v>
      </c>
      <c r="E2492" s="8">
        <v>2018</v>
      </c>
      <c r="F2492" s="8">
        <v>2017</v>
      </c>
      <c r="G2492" s="8">
        <v>2016</v>
      </c>
      <c r="H2492" s="8">
        <v>2015</v>
      </c>
    </row>
    <row r="2493" spans="1:8">
      <c r="A2493" t="s">
        <v>483</v>
      </c>
      <c r="B2493" t="s">
        <v>484</v>
      </c>
      <c r="C2493" t="s">
        <v>2833</v>
      </c>
      <c r="D2493" s="6">
        <v>1726.95</v>
      </c>
      <c r="E2493" s="6">
        <v>1543.9</v>
      </c>
      <c r="F2493" s="6">
        <v>1353.12</v>
      </c>
      <c r="G2493" s="6">
        <v>1083.54</v>
      </c>
      <c r="H2493" s="8">
        <v>817.03</v>
      </c>
    </row>
    <row r="2494" spans="1:8">
      <c r="A2494" t="s">
        <v>483</v>
      </c>
      <c r="B2494" t="s">
        <v>484</v>
      </c>
      <c r="C2494" t="s">
        <v>2834</v>
      </c>
      <c r="D2494" s="8">
        <v>4.4000000000000004</v>
      </c>
      <c r="E2494" s="8">
        <v>3.17</v>
      </c>
      <c r="F2494">
        <v>0</v>
      </c>
      <c r="G2494">
        <v>0</v>
      </c>
      <c r="H2494">
        <v>0</v>
      </c>
    </row>
    <row r="2495" spans="1:8">
      <c r="A2495" t="s">
        <v>483</v>
      </c>
      <c r="B2495" t="s">
        <v>484</v>
      </c>
      <c r="C2495" t="s">
        <v>2835</v>
      </c>
      <c r="D2495" s="6">
        <v>1731.35</v>
      </c>
      <c r="E2495" s="6">
        <v>1547.06</v>
      </c>
      <c r="F2495" s="6">
        <v>1353.12</v>
      </c>
      <c r="G2495" s="6">
        <v>1083.54</v>
      </c>
      <c r="H2495" s="8">
        <v>817.03</v>
      </c>
    </row>
    <row r="2496" spans="1:8">
      <c r="A2496" t="s">
        <v>483</v>
      </c>
      <c r="B2496" t="s">
        <v>484</v>
      </c>
      <c r="C2496" t="s">
        <v>2836</v>
      </c>
      <c r="D2496" s="6">
        <v>-1258.8699999999999</v>
      </c>
      <c r="E2496" s="6">
        <v>-1085.92</v>
      </c>
      <c r="F2496" s="8">
        <v>-979.23</v>
      </c>
      <c r="G2496" s="8">
        <v>-82.74</v>
      </c>
      <c r="H2496" s="8">
        <v>-65.56</v>
      </c>
    </row>
    <row r="2497" spans="1:8">
      <c r="A2497" t="s">
        <v>483</v>
      </c>
      <c r="B2497" t="s">
        <v>484</v>
      </c>
      <c r="C2497" t="s">
        <v>2837</v>
      </c>
      <c r="D2497" s="6">
        <v>-1169.0999999999999</v>
      </c>
      <c r="E2497" s="8">
        <v>-980.78</v>
      </c>
      <c r="F2497" s="8">
        <v>-884.03</v>
      </c>
      <c r="G2497" s="8">
        <v>-743.48</v>
      </c>
      <c r="H2497" s="8">
        <v>-610.29</v>
      </c>
    </row>
    <row r="2498" spans="1:8">
      <c r="A2498" t="s">
        <v>483</v>
      </c>
      <c r="B2498" t="s">
        <v>484</v>
      </c>
      <c r="C2498" t="s">
        <v>2838</v>
      </c>
      <c r="D2498" s="8">
        <v>472.47</v>
      </c>
      <c r="E2498" s="8">
        <v>461.14</v>
      </c>
      <c r="F2498" s="8">
        <v>373.9</v>
      </c>
      <c r="G2498" s="8">
        <v>257.33</v>
      </c>
      <c r="H2498" s="8">
        <v>141.19</v>
      </c>
    </row>
    <row r="2499" spans="1:8">
      <c r="A2499" t="s">
        <v>483</v>
      </c>
      <c r="B2499" t="s">
        <v>484</v>
      </c>
      <c r="C2499" t="s">
        <v>2839</v>
      </c>
      <c r="D2499" s="8">
        <v>-2.97</v>
      </c>
      <c r="E2499" s="8">
        <v>-3.09</v>
      </c>
      <c r="F2499" s="8">
        <v>-3.73</v>
      </c>
      <c r="G2499" s="8">
        <v>-3.47</v>
      </c>
      <c r="H2499" s="8">
        <v>-3.73</v>
      </c>
    </row>
    <row r="2500" spans="1:8">
      <c r="A2500" t="s">
        <v>483</v>
      </c>
      <c r="B2500" t="s">
        <v>484</v>
      </c>
      <c r="C2500" t="s">
        <v>2840</v>
      </c>
      <c r="D2500" s="8">
        <v>469.51</v>
      </c>
      <c r="E2500" s="8">
        <v>458.06</v>
      </c>
      <c r="F2500" s="8">
        <v>370.17</v>
      </c>
      <c r="G2500" s="8">
        <v>253.86</v>
      </c>
      <c r="H2500" s="8">
        <v>137.44999999999999</v>
      </c>
    </row>
    <row r="2501" spans="1:8">
      <c r="A2501" t="s">
        <v>483</v>
      </c>
      <c r="B2501" t="s">
        <v>484</v>
      </c>
      <c r="C2501" t="s">
        <v>2841</v>
      </c>
      <c r="D2501" s="8">
        <v>-172.77</v>
      </c>
      <c r="E2501" s="8">
        <v>-156.28</v>
      </c>
      <c r="F2501" s="8">
        <v>-134.91</v>
      </c>
      <c r="G2501" s="8">
        <v>-96.76</v>
      </c>
      <c r="H2501" s="8">
        <v>-51.21</v>
      </c>
    </row>
    <row r="2502" spans="1:8">
      <c r="A2502" t="s">
        <v>483</v>
      </c>
      <c r="B2502" t="s">
        <v>484</v>
      </c>
      <c r="C2502" t="s">
        <v>2842</v>
      </c>
      <c r="D2502" s="8">
        <v>296.74</v>
      </c>
      <c r="E2502" s="8">
        <v>301.77</v>
      </c>
      <c r="F2502" s="8">
        <v>235.26</v>
      </c>
      <c r="G2502" s="8">
        <v>157.11000000000001</v>
      </c>
      <c r="H2502" s="8">
        <v>86.24</v>
      </c>
    </row>
    <row r="2503" spans="1:8">
      <c r="A2503" t="s">
        <v>483</v>
      </c>
      <c r="B2503" t="s">
        <v>484</v>
      </c>
      <c r="C2503" t="s">
        <v>2843</v>
      </c>
      <c r="D2503" s="8">
        <v>26.63</v>
      </c>
      <c r="E2503" s="8">
        <v>26.63</v>
      </c>
      <c r="F2503" s="8">
        <v>26.62</v>
      </c>
      <c r="G2503" s="8">
        <v>26.62</v>
      </c>
      <c r="H2503" s="8">
        <v>26.62</v>
      </c>
    </row>
    <row r="2504" spans="1:8">
      <c r="A2504" t="s">
        <v>483</v>
      </c>
      <c r="B2504" t="s">
        <v>484</v>
      </c>
      <c r="C2504" t="s">
        <v>2844</v>
      </c>
      <c r="D2504" s="8">
        <v>22.29</v>
      </c>
      <c r="E2504" s="8">
        <v>22.67</v>
      </c>
      <c r="F2504" s="8">
        <v>88.38</v>
      </c>
      <c r="G2504" s="8">
        <v>59.02</v>
      </c>
      <c r="H2504" s="8">
        <v>41.45</v>
      </c>
    </row>
    <row r="2505" spans="1:8">
      <c r="A2505" t="s">
        <v>483</v>
      </c>
      <c r="B2505" t="s">
        <v>484</v>
      </c>
      <c r="C2505" t="s">
        <v>2845</v>
      </c>
      <c r="D2505" s="8">
        <v>22.51</v>
      </c>
      <c r="E2505" s="8">
        <v>22.89</v>
      </c>
      <c r="F2505" s="8">
        <v>89.78</v>
      </c>
      <c r="G2505" s="8">
        <v>60.32</v>
      </c>
      <c r="H2505" s="8">
        <v>33.799999999999997</v>
      </c>
    </row>
    <row r="2506" spans="1:8">
      <c r="A2506" t="s">
        <v>483</v>
      </c>
      <c r="B2506" t="s">
        <v>484</v>
      </c>
      <c r="C2506" t="s">
        <v>2846</v>
      </c>
      <c r="D2506" s="8">
        <v>27.36</v>
      </c>
      <c r="E2506" s="8">
        <v>29.87</v>
      </c>
      <c r="F2506" s="8">
        <v>27.63</v>
      </c>
      <c r="G2506" s="8">
        <v>92.36</v>
      </c>
      <c r="H2506" s="8">
        <v>91.98</v>
      </c>
    </row>
    <row r="2507" spans="1:8">
      <c r="A2507" t="s">
        <v>486</v>
      </c>
      <c r="B2507" t="s">
        <v>487</v>
      </c>
      <c r="C2507" t="s">
        <v>2832</v>
      </c>
      <c r="D2507" s="8">
        <v>2019</v>
      </c>
      <c r="E2507" s="8">
        <v>2018</v>
      </c>
      <c r="F2507" s="8">
        <v>2017</v>
      </c>
      <c r="G2507" s="8">
        <v>2016</v>
      </c>
      <c r="H2507" s="8">
        <v>2015</v>
      </c>
    </row>
    <row r="2508" spans="1:8">
      <c r="A2508" t="s">
        <v>486</v>
      </c>
      <c r="B2508" t="s">
        <v>487</v>
      </c>
      <c r="C2508" t="s">
        <v>2833</v>
      </c>
      <c r="D2508" s="8">
        <v>288.55</v>
      </c>
      <c r="E2508" s="8">
        <v>197.67</v>
      </c>
      <c r="F2508" s="8">
        <v>161.16999999999999</v>
      </c>
      <c r="G2508" s="8">
        <v>155.27000000000001</v>
      </c>
      <c r="H2508" s="8">
        <v>138.68</v>
      </c>
    </row>
    <row r="2509" spans="1:8">
      <c r="A2509" t="s">
        <v>486</v>
      </c>
      <c r="B2509" t="s">
        <v>487</v>
      </c>
      <c r="C2509" t="s">
        <v>2834</v>
      </c>
      <c r="D2509" s="8">
        <v>4</v>
      </c>
      <c r="E2509" s="8">
        <v>0.98</v>
      </c>
      <c r="F2509" s="8">
        <v>0.05</v>
      </c>
      <c r="G2509" s="8">
        <v>0.02</v>
      </c>
      <c r="H2509" s="8">
        <v>0.17</v>
      </c>
    </row>
    <row r="2510" spans="1:8">
      <c r="A2510" t="s">
        <v>486</v>
      </c>
      <c r="B2510" t="s">
        <v>487</v>
      </c>
      <c r="C2510" t="s">
        <v>2835</v>
      </c>
      <c r="D2510" s="8">
        <v>292.55</v>
      </c>
      <c r="E2510" s="8">
        <v>198.65</v>
      </c>
      <c r="F2510" s="8">
        <v>161.22</v>
      </c>
      <c r="G2510" s="8">
        <v>155.28</v>
      </c>
      <c r="H2510" s="8">
        <v>138.85</v>
      </c>
    </row>
    <row r="2511" spans="1:8">
      <c r="A2511" t="s">
        <v>486</v>
      </c>
      <c r="B2511" t="s">
        <v>487</v>
      </c>
      <c r="C2511" t="s">
        <v>2836</v>
      </c>
      <c r="D2511" s="8">
        <v>-267.47000000000003</v>
      </c>
      <c r="E2511" s="8">
        <v>-182.18</v>
      </c>
      <c r="F2511" s="8">
        <v>-147.49</v>
      </c>
      <c r="G2511" s="8">
        <v>-139.02000000000001</v>
      </c>
      <c r="H2511" s="8">
        <v>-124.96</v>
      </c>
    </row>
    <row r="2512" spans="1:8">
      <c r="A2512" t="s">
        <v>486</v>
      </c>
      <c r="B2512" t="s">
        <v>487</v>
      </c>
      <c r="C2512" t="s">
        <v>2837</v>
      </c>
      <c r="D2512" s="8">
        <v>-8.52</v>
      </c>
      <c r="E2512" s="8">
        <v>-6.66</v>
      </c>
      <c r="F2512" s="8">
        <v>-5.6</v>
      </c>
      <c r="G2512" s="8">
        <v>-4.97</v>
      </c>
      <c r="H2512" s="8">
        <v>-4.95</v>
      </c>
    </row>
    <row r="2513" spans="1:8">
      <c r="A2513" t="s">
        <v>486</v>
      </c>
      <c r="B2513" t="s">
        <v>487</v>
      </c>
      <c r="C2513" t="s">
        <v>2838</v>
      </c>
      <c r="D2513" s="8">
        <v>25.09</v>
      </c>
      <c r="E2513" s="8">
        <v>16.47</v>
      </c>
      <c r="F2513" s="8">
        <v>13.73</v>
      </c>
      <c r="G2513" s="8">
        <v>11.29</v>
      </c>
      <c r="H2513" s="8">
        <v>8.94</v>
      </c>
    </row>
    <row r="2514" spans="1:8">
      <c r="A2514" t="s">
        <v>486</v>
      </c>
      <c r="B2514" t="s">
        <v>487</v>
      </c>
      <c r="C2514" t="s">
        <v>2839</v>
      </c>
      <c r="D2514" s="8">
        <v>-8.89</v>
      </c>
      <c r="E2514" s="8">
        <v>-8.84</v>
      </c>
      <c r="F2514" s="8">
        <v>-7.92</v>
      </c>
      <c r="G2514" s="8">
        <v>-6.12</v>
      </c>
      <c r="H2514" s="8">
        <v>-6.37</v>
      </c>
    </row>
    <row r="2515" spans="1:8">
      <c r="A2515" t="s">
        <v>486</v>
      </c>
      <c r="B2515" t="s">
        <v>487</v>
      </c>
      <c r="C2515" t="s">
        <v>2840</v>
      </c>
      <c r="D2515" s="8">
        <v>16.190000000000001</v>
      </c>
      <c r="E2515" s="8">
        <v>7.63</v>
      </c>
      <c r="F2515" s="8">
        <v>5.81</v>
      </c>
      <c r="G2515" s="8">
        <v>5.18</v>
      </c>
      <c r="H2515" s="8">
        <v>2.57</v>
      </c>
    </row>
    <row r="2516" spans="1:8">
      <c r="A2516" t="s">
        <v>486</v>
      </c>
      <c r="B2516" t="s">
        <v>487</v>
      </c>
      <c r="C2516" t="s">
        <v>2841</v>
      </c>
      <c r="D2516" s="8">
        <v>-3.69</v>
      </c>
      <c r="E2516" s="8">
        <v>12.36</v>
      </c>
      <c r="F2516" s="8">
        <v>-0.93</v>
      </c>
      <c r="G2516" s="8">
        <v>-0.11</v>
      </c>
      <c r="H2516" s="8">
        <v>0.32</v>
      </c>
    </row>
    <row r="2517" spans="1:8">
      <c r="A2517" t="s">
        <v>486</v>
      </c>
      <c r="B2517" t="s">
        <v>487</v>
      </c>
      <c r="C2517" t="s">
        <v>2842</v>
      </c>
      <c r="D2517" s="8">
        <v>12.5</v>
      </c>
      <c r="E2517" s="8">
        <v>19.989999999999998</v>
      </c>
      <c r="F2517" s="8">
        <v>4.88</v>
      </c>
      <c r="G2517" s="8">
        <v>5.07</v>
      </c>
      <c r="H2517" s="8">
        <v>2.89</v>
      </c>
    </row>
    <row r="2518" spans="1:8">
      <c r="A2518" t="s">
        <v>486</v>
      </c>
      <c r="B2518" t="s">
        <v>487</v>
      </c>
      <c r="C2518" t="s">
        <v>2843</v>
      </c>
      <c r="D2518" s="8">
        <v>16.329999999999998</v>
      </c>
      <c r="E2518" s="8">
        <v>16.329999999999998</v>
      </c>
      <c r="F2518" s="8">
        <v>16.329999999999998</v>
      </c>
      <c r="G2518" s="8">
        <v>16.329999999999998</v>
      </c>
      <c r="H2518" s="8">
        <v>16.329999999999998</v>
      </c>
    </row>
    <row r="2519" spans="1:8">
      <c r="A2519" t="s">
        <v>486</v>
      </c>
      <c r="B2519" t="s">
        <v>487</v>
      </c>
      <c r="C2519" t="s">
        <v>2844</v>
      </c>
      <c r="D2519" s="8">
        <v>7.66</v>
      </c>
      <c r="E2519" s="8">
        <v>12.24</v>
      </c>
      <c r="F2519" s="8">
        <v>2.99</v>
      </c>
      <c r="G2519" s="8">
        <v>3.11</v>
      </c>
      <c r="H2519" s="8">
        <v>1.77</v>
      </c>
    </row>
    <row r="2520" spans="1:8">
      <c r="A2520" t="s">
        <v>486</v>
      </c>
      <c r="B2520" t="s">
        <v>487</v>
      </c>
      <c r="C2520" t="s">
        <v>2845</v>
      </c>
      <c r="D2520" s="8">
        <v>13.1</v>
      </c>
      <c r="E2520" s="8">
        <v>17.649999999999999</v>
      </c>
      <c r="F2520" s="8">
        <v>7.84</v>
      </c>
      <c r="G2520" s="8">
        <v>6.85</v>
      </c>
      <c r="H2520" s="8">
        <v>5.67</v>
      </c>
    </row>
    <row r="2521" spans="1:8">
      <c r="A2521" t="s">
        <v>486</v>
      </c>
      <c r="B2521" t="s">
        <v>487</v>
      </c>
      <c r="C2521" t="s">
        <v>2846</v>
      </c>
      <c r="D2521" s="8">
        <v>8.69</v>
      </c>
      <c r="E2521" s="8">
        <v>8.33</v>
      </c>
      <c r="F2521" s="8">
        <v>8.52</v>
      </c>
      <c r="G2521" s="8">
        <v>10.48</v>
      </c>
      <c r="H2521" s="8">
        <v>10.01</v>
      </c>
    </row>
    <row r="2522" spans="1:8">
      <c r="A2522" t="s">
        <v>492</v>
      </c>
      <c r="B2522" t="s">
        <v>493</v>
      </c>
      <c r="C2522" t="s">
        <v>2832</v>
      </c>
      <c r="D2522" s="8">
        <v>2019</v>
      </c>
      <c r="E2522" s="8">
        <v>2018</v>
      </c>
      <c r="F2522" s="8">
        <v>2017</v>
      </c>
      <c r="G2522" s="8">
        <v>2016</v>
      </c>
      <c r="H2522" s="8">
        <v>2015</v>
      </c>
    </row>
    <row r="2523" spans="1:8">
      <c r="A2523" t="s">
        <v>492</v>
      </c>
      <c r="B2523" t="s">
        <v>493</v>
      </c>
      <c r="C2523" t="s">
        <v>2833</v>
      </c>
      <c r="D2523" s="8">
        <v>536.91</v>
      </c>
      <c r="E2523" s="8">
        <v>426.57</v>
      </c>
      <c r="F2523" s="8">
        <v>347.72</v>
      </c>
      <c r="G2523" s="8">
        <v>231.29</v>
      </c>
      <c r="H2523" s="8">
        <v>240.23</v>
      </c>
    </row>
    <row r="2524" spans="1:8">
      <c r="A2524" t="s">
        <v>492</v>
      </c>
      <c r="B2524" t="s">
        <v>493</v>
      </c>
      <c r="C2524" t="s">
        <v>2834</v>
      </c>
      <c r="D2524" s="8">
        <v>35.4</v>
      </c>
      <c r="E2524" s="8">
        <v>23.31</v>
      </c>
      <c r="F2524" s="8">
        <v>6.22</v>
      </c>
      <c r="G2524" s="8">
        <v>3.47</v>
      </c>
      <c r="H2524" s="8">
        <v>2.74</v>
      </c>
    </row>
    <row r="2525" spans="1:8">
      <c r="A2525" t="s">
        <v>492</v>
      </c>
      <c r="B2525" t="s">
        <v>493</v>
      </c>
      <c r="C2525" t="s">
        <v>2835</v>
      </c>
      <c r="D2525" s="8">
        <v>572.30999999999995</v>
      </c>
      <c r="E2525" s="8">
        <v>449.89</v>
      </c>
      <c r="F2525" s="8">
        <v>353.94</v>
      </c>
      <c r="G2525" s="8">
        <v>234.77</v>
      </c>
      <c r="H2525" s="8">
        <v>242.97</v>
      </c>
    </row>
    <row r="2526" spans="1:8">
      <c r="A2526" t="s">
        <v>492</v>
      </c>
      <c r="B2526" t="s">
        <v>493</v>
      </c>
      <c r="C2526" t="s">
        <v>2836</v>
      </c>
      <c r="D2526" s="8">
        <v>-348.81</v>
      </c>
      <c r="E2526" s="8">
        <v>-284.85000000000002</v>
      </c>
      <c r="F2526" s="8">
        <v>-247.27</v>
      </c>
      <c r="G2526" s="8">
        <v>-168.98</v>
      </c>
      <c r="H2526" s="8">
        <v>-183.8</v>
      </c>
    </row>
    <row r="2527" spans="1:8">
      <c r="A2527" t="s">
        <v>492</v>
      </c>
      <c r="B2527" t="s">
        <v>493</v>
      </c>
      <c r="C2527" t="s">
        <v>2837</v>
      </c>
      <c r="D2527" s="8">
        <v>-0.06</v>
      </c>
      <c r="E2527" s="8">
        <v>-0.06</v>
      </c>
      <c r="F2527" s="8">
        <v>-0.13</v>
      </c>
      <c r="G2527" s="8">
        <v>-0.11</v>
      </c>
      <c r="H2527" s="8">
        <v>-0.23</v>
      </c>
    </row>
    <row r="2528" spans="1:8">
      <c r="A2528" t="s">
        <v>492</v>
      </c>
      <c r="B2528" t="s">
        <v>493</v>
      </c>
      <c r="C2528" t="s">
        <v>2838</v>
      </c>
      <c r="D2528" s="8">
        <v>223.5</v>
      </c>
      <c r="E2528" s="8">
        <v>165.04</v>
      </c>
      <c r="F2528" s="8">
        <v>106.67</v>
      </c>
      <c r="G2528" s="8">
        <v>65.680000000000007</v>
      </c>
      <c r="H2528" s="8">
        <v>58.94</v>
      </c>
    </row>
    <row r="2529" spans="1:8">
      <c r="A2529" t="s">
        <v>492</v>
      </c>
      <c r="B2529" t="s">
        <v>493</v>
      </c>
      <c r="C2529" t="s">
        <v>2839</v>
      </c>
      <c r="D2529" s="8">
        <v>-20.84</v>
      </c>
      <c r="E2529" s="8">
        <v>-18.989999999999998</v>
      </c>
      <c r="F2529" s="8">
        <v>-13.26</v>
      </c>
      <c r="G2529" s="8">
        <v>-7.3</v>
      </c>
      <c r="H2529" s="8">
        <v>-8.15</v>
      </c>
    </row>
    <row r="2530" spans="1:8">
      <c r="A2530" t="s">
        <v>492</v>
      </c>
      <c r="B2530" t="s">
        <v>493</v>
      </c>
      <c r="C2530" t="s">
        <v>2840</v>
      </c>
      <c r="D2530" s="8">
        <v>202.65</v>
      </c>
      <c r="E2530" s="8">
        <v>146.05000000000001</v>
      </c>
      <c r="F2530" s="8">
        <v>93.41</v>
      </c>
      <c r="G2530" s="8">
        <v>58.38</v>
      </c>
      <c r="H2530" s="8">
        <v>50.8</v>
      </c>
    </row>
    <row r="2531" spans="1:8">
      <c r="A2531" t="s">
        <v>492</v>
      </c>
      <c r="B2531" t="s">
        <v>493</v>
      </c>
      <c r="C2531" t="s">
        <v>2841</v>
      </c>
      <c r="D2531" s="8">
        <v>-54.49</v>
      </c>
      <c r="E2531" s="8">
        <v>-43.74</v>
      </c>
      <c r="F2531" s="8">
        <v>-22.55</v>
      </c>
      <c r="G2531" s="8">
        <v>-13.05</v>
      </c>
      <c r="H2531" s="8">
        <v>-9.86</v>
      </c>
    </row>
    <row r="2532" spans="1:8">
      <c r="A2532" t="s">
        <v>492</v>
      </c>
      <c r="B2532" t="s">
        <v>493</v>
      </c>
      <c r="C2532" t="s">
        <v>2842</v>
      </c>
      <c r="D2532" s="8">
        <v>148.16999999999999</v>
      </c>
      <c r="E2532" s="8">
        <v>102.31</v>
      </c>
      <c r="F2532" s="8">
        <v>70.86</v>
      </c>
      <c r="G2532" s="8">
        <v>45.33</v>
      </c>
      <c r="H2532" s="8">
        <v>40.94</v>
      </c>
    </row>
    <row r="2533" spans="1:8">
      <c r="A2533" t="s">
        <v>492</v>
      </c>
      <c r="B2533" t="s">
        <v>493</v>
      </c>
      <c r="C2533" t="s">
        <v>2843</v>
      </c>
      <c r="D2533" s="8">
        <v>15.13</v>
      </c>
      <c r="E2533" s="8">
        <v>15.12</v>
      </c>
      <c r="F2533" s="8">
        <v>15.12</v>
      </c>
      <c r="G2533" s="8">
        <v>15.11</v>
      </c>
      <c r="H2533" s="8">
        <v>15.11</v>
      </c>
    </row>
    <row r="2534" spans="1:8">
      <c r="A2534" t="s">
        <v>492</v>
      </c>
      <c r="B2534" t="s">
        <v>493</v>
      </c>
      <c r="C2534" t="s">
        <v>2844</v>
      </c>
      <c r="D2534" s="8">
        <v>19.600000000000001</v>
      </c>
      <c r="E2534" s="8">
        <v>13.64</v>
      </c>
      <c r="F2534" s="8">
        <v>9.3800000000000008</v>
      </c>
      <c r="G2534" s="8">
        <v>29.99</v>
      </c>
      <c r="H2534" s="8">
        <v>27.09</v>
      </c>
    </row>
    <row r="2535" spans="1:8">
      <c r="A2535" t="s">
        <v>492</v>
      </c>
      <c r="B2535" t="s">
        <v>493</v>
      </c>
      <c r="C2535" t="s">
        <v>2845</v>
      </c>
      <c r="D2535" s="8">
        <v>22.35</v>
      </c>
      <c r="E2535" s="8">
        <v>16.04</v>
      </c>
      <c r="F2535" s="8">
        <v>11.13</v>
      </c>
      <c r="G2535" s="8">
        <v>34.83</v>
      </c>
      <c r="H2535" s="8">
        <v>32.479999999999997</v>
      </c>
    </row>
    <row r="2536" spans="1:8">
      <c r="A2536" t="s">
        <v>492</v>
      </c>
      <c r="B2536" t="s">
        <v>493</v>
      </c>
      <c r="C2536" t="s">
        <v>2846</v>
      </c>
      <c r="D2536" s="8">
        <v>41.63</v>
      </c>
      <c r="E2536" s="8">
        <v>38.69</v>
      </c>
      <c r="F2536" s="8">
        <v>30.68</v>
      </c>
      <c r="G2536" s="8">
        <v>28.44</v>
      </c>
      <c r="H2536" s="8">
        <v>24.63</v>
      </c>
    </row>
    <row r="2537" spans="1:8">
      <c r="A2537" t="s">
        <v>494</v>
      </c>
      <c r="B2537" t="s">
        <v>495</v>
      </c>
      <c r="C2537" t="s">
        <v>2832</v>
      </c>
      <c r="D2537" s="8">
        <v>2019</v>
      </c>
      <c r="E2537" s="8">
        <v>2018</v>
      </c>
      <c r="F2537" s="8">
        <v>2017</v>
      </c>
      <c r="G2537" s="8">
        <v>2016</v>
      </c>
      <c r="H2537" s="8">
        <v>2015</v>
      </c>
    </row>
    <row r="2538" spans="1:8">
      <c r="A2538" t="s">
        <v>494</v>
      </c>
      <c r="B2538" t="s">
        <v>495</v>
      </c>
      <c r="C2538" t="s">
        <v>2833</v>
      </c>
      <c r="D2538" s="6">
        <v>1782.22</v>
      </c>
      <c r="E2538" s="6">
        <v>1602.28</v>
      </c>
      <c r="F2538" s="6">
        <v>1519.77</v>
      </c>
      <c r="G2538" s="6">
        <v>1299.28</v>
      </c>
      <c r="H2538" s="6">
        <v>1168.69</v>
      </c>
    </row>
    <row r="2539" spans="1:8">
      <c r="A2539" t="s">
        <v>494</v>
      </c>
      <c r="B2539" t="s">
        <v>495</v>
      </c>
      <c r="C2539" t="s">
        <v>2834</v>
      </c>
      <c r="D2539" s="8">
        <v>26.92</v>
      </c>
      <c r="E2539" s="8">
        <v>31.04</v>
      </c>
      <c r="F2539" s="8">
        <v>31.41</v>
      </c>
      <c r="G2539" s="8">
        <v>39.93</v>
      </c>
      <c r="H2539" s="8">
        <v>29.37</v>
      </c>
    </row>
    <row r="2540" spans="1:8">
      <c r="A2540" t="s">
        <v>494</v>
      </c>
      <c r="B2540" t="s">
        <v>495</v>
      </c>
      <c r="C2540" t="s">
        <v>2835</v>
      </c>
      <c r="D2540" s="6">
        <v>1809.14</v>
      </c>
      <c r="E2540" s="6">
        <v>1633.32</v>
      </c>
      <c r="F2540" s="6">
        <v>1551.18</v>
      </c>
      <c r="G2540" s="6">
        <v>1339.21</v>
      </c>
      <c r="H2540" s="6">
        <v>1198.06</v>
      </c>
    </row>
    <row r="2541" spans="1:8">
      <c r="A2541" t="s">
        <v>494</v>
      </c>
      <c r="B2541" t="s">
        <v>495</v>
      </c>
      <c r="C2541" t="s">
        <v>2836</v>
      </c>
      <c r="D2541" s="6">
        <v>-1485.83</v>
      </c>
      <c r="E2541" s="6">
        <v>-1354.24</v>
      </c>
      <c r="F2541" s="6">
        <v>-1313.53</v>
      </c>
      <c r="G2541" s="6">
        <v>-1100.82</v>
      </c>
      <c r="H2541" s="8">
        <v>-931.13</v>
      </c>
    </row>
    <row r="2542" spans="1:8">
      <c r="A2542" t="s">
        <v>494</v>
      </c>
      <c r="B2542" t="s">
        <v>495</v>
      </c>
      <c r="C2542" t="s">
        <v>2837</v>
      </c>
      <c r="D2542" s="8">
        <v>-0.94</v>
      </c>
      <c r="E2542" s="8">
        <v>-1.47</v>
      </c>
      <c r="F2542" s="8">
        <v>-8.76</v>
      </c>
      <c r="G2542" s="8">
        <v>-8.9</v>
      </c>
      <c r="H2542" s="8">
        <v>-8.6999999999999993</v>
      </c>
    </row>
    <row r="2543" spans="1:8">
      <c r="A2543" t="s">
        <v>494</v>
      </c>
      <c r="B2543" t="s">
        <v>495</v>
      </c>
      <c r="C2543" t="s">
        <v>2838</v>
      </c>
      <c r="D2543" s="8">
        <v>323.31</v>
      </c>
      <c r="E2543" s="8">
        <v>279.08</v>
      </c>
      <c r="F2543" s="8">
        <v>237.65</v>
      </c>
      <c r="G2543" s="8">
        <v>229.49</v>
      </c>
      <c r="H2543" s="8">
        <v>258.23</v>
      </c>
    </row>
    <row r="2544" spans="1:8">
      <c r="A2544" t="s">
        <v>494</v>
      </c>
      <c r="B2544" t="s">
        <v>495</v>
      </c>
      <c r="C2544" t="s">
        <v>2839</v>
      </c>
      <c r="D2544" s="8">
        <v>-75.400000000000006</v>
      </c>
      <c r="E2544" s="8">
        <v>-73.89</v>
      </c>
      <c r="F2544" s="8">
        <v>-66.94</v>
      </c>
      <c r="G2544" s="8">
        <v>-62.16</v>
      </c>
      <c r="H2544" s="8">
        <v>-58.83</v>
      </c>
    </row>
    <row r="2545" spans="1:8">
      <c r="A2545" t="s">
        <v>494</v>
      </c>
      <c r="B2545" t="s">
        <v>495</v>
      </c>
      <c r="C2545" t="s">
        <v>2840</v>
      </c>
      <c r="D2545" s="8">
        <v>247.91</v>
      </c>
      <c r="E2545" s="8">
        <v>205.19</v>
      </c>
      <c r="F2545" s="8">
        <v>170.71</v>
      </c>
      <c r="G2545" s="8">
        <v>167.33</v>
      </c>
      <c r="H2545" s="8">
        <v>199.4</v>
      </c>
    </row>
    <row r="2546" spans="1:8">
      <c r="A2546" t="s">
        <v>494</v>
      </c>
      <c r="B2546" t="s">
        <v>495</v>
      </c>
      <c r="C2546" t="s">
        <v>2841</v>
      </c>
      <c r="D2546" s="8">
        <v>-81.819999999999993</v>
      </c>
      <c r="E2546" s="8">
        <v>-61.71</v>
      </c>
      <c r="F2546" s="8">
        <v>-48.93</v>
      </c>
      <c r="G2546" s="8">
        <v>-51.05</v>
      </c>
      <c r="H2546" s="8">
        <v>-51.07</v>
      </c>
    </row>
    <row r="2547" spans="1:8">
      <c r="A2547" t="s">
        <v>494</v>
      </c>
      <c r="B2547" t="s">
        <v>495</v>
      </c>
      <c r="C2547" t="s">
        <v>2842</v>
      </c>
      <c r="D2547" s="8">
        <v>166.09</v>
      </c>
      <c r="E2547" s="8">
        <v>143.47999999999999</v>
      </c>
      <c r="F2547" s="8">
        <v>121.78</v>
      </c>
      <c r="G2547" s="8">
        <v>116.28</v>
      </c>
      <c r="H2547" s="8">
        <v>148.33000000000001</v>
      </c>
    </row>
    <row r="2548" spans="1:8">
      <c r="A2548" t="s">
        <v>494</v>
      </c>
      <c r="B2548" t="s">
        <v>495</v>
      </c>
      <c r="C2548" t="s">
        <v>2843</v>
      </c>
      <c r="D2548" s="8">
        <v>18.920000000000002</v>
      </c>
      <c r="E2548" s="8">
        <v>18.899999999999999</v>
      </c>
      <c r="F2548" s="8">
        <v>18.87</v>
      </c>
      <c r="G2548" s="8">
        <v>18.84</v>
      </c>
      <c r="H2548" s="8">
        <v>18.82</v>
      </c>
    </row>
    <row r="2549" spans="1:8">
      <c r="A2549" t="s">
        <v>494</v>
      </c>
      <c r="B2549" t="s">
        <v>495</v>
      </c>
      <c r="C2549" t="s">
        <v>2844</v>
      </c>
      <c r="D2549" s="8">
        <v>8.8000000000000007</v>
      </c>
      <c r="E2549" s="8">
        <v>7.6</v>
      </c>
      <c r="F2549" s="8">
        <v>6.46</v>
      </c>
      <c r="G2549" s="8">
        <v>6.18</v>
      </c>
      <c r="H2549" s="8">
        <v>7.89</v>
      </c>
    </row>
    <row r="2550" spans="1:8">
      <c r="A2550" t="s">
        <v>494</v>
      </c>
      <c r="B2550" t="s">
        <v>495</v>
      </c>
      <c r="C2550" t="s">
        <v>2845</v>
      </c>
      <c r="D2550" s="8">
        <v>12.76</v>
      </c>
      <c r="E2550" s="8">
        <v>11.5</v>
      </c>
      <c r="F2550" s="8">
        <v>10</v>
      </c>
      <c r="G2550" s="8">
        <v>9.4700000000000006</v>
      </c>
      <c r="H2550" s="8">
        <v>11.01</v>
      </c>
    </row>
    <row r="2551" spans="1:8">
      <c r="A2551" t="s">
        <v>494</v>
      </c>
      <c r="B2551" t="s">
        <v>495</v>
      </c>
      <c r="C2551" t="s">
        <v>2846</v>
      </c>
      <c r="D2551" s="8">
        <v>18.14</v>
      </c>
      <c r="E2551" s="8">
        <v>17.420000000000002</v>
      </c>
      <c r="F2551" s="8">
        <v>15.64</v>
      </c>
      <c r="G2551" s="8">
        <v>18.350000000000001</v>
      </c>
      <c r="H2551" s="8">
        <v>22.84</v>
      </c>
    </row>
    <row r="2552" spans="1:8">
      <c r="A2552" t="s">
        <v>497</v>
      </c>
      <c r="B2552" t="s">
        <v>498</v>
      </c>
      <c r="C2552" t="s">
        <v>2832</v>
      </c>
      <c r="D2552" s="8">
        <v>2019</v>
      </c>
      <c r="E2552" s="8">
        <v>2018</v>
      </c>
      <c r="F2552" s="8">
        <v>2017</v>
      </c>
      <c r="G2552" s="8">
        <v>2016</v>
      </c>
      <c r="H2552" s="8">
        <v>2015</v>
      </c>
    </row>
    <row r="2553" spans="1:8">
      <c r="A2553" t="s">
        <v>497</v>
      </c>
      <c r="B2553" t="s">
        <v>498</v>
      </c>
      <c r="C2553" t="s">
        <v>2833</v>
      </c>
      <c r="D2553" s="8">
        <v>68.72</v>
      </c>
      <c r="E2553" s="8">
        <v>71.09</v>
      </c>
      <c r="F2553" s="8">
        <v>73.569999999999993</v>
      </c>
      <c r="G2553" s="8">
        <v>69.55</v>
      </c>
      <c r="H2553" s="8">
        <v>62.83</v>
      </c>
    </row>
    <row r="2554" spans="1:8">
      <c r="A2554" t="s">
        <v>497</v>
      </c>
      <c r="B2554" t="s">
        <v>498</v>
      </c>
      <c r="C2554" t="s">
        <v>2834</v>
      </c>
      <c r="D2554" s="8">
        <v>14.12</v>
      </c>
      <c r="E2554" s="8">
        <v>10.09</v>
      </c>
      <c r="F2554" s="8">
        <v>8.51</v>
      </c>
      <c r="G2554" s="8">
        <v>9.2799999999999994</v>
      </c>
      <c r="H2554" s="8">
        <v>8.27</v>
      </c>
    </row>
    <row r="2555" spans="1:8">
      <c r="A2555" t="s">
        <v>497</v>
      </c>
      <c r="B2555" t="s">
        <v>498</v>
      </c>
      <c r="C2555" t="s">
        <v>2835</v>
      </c>
      <c r="D2555" s="8">
        <v>82.84</v>
      </c>
      <c r="E2555" s="8">
        <v>81.180000000000007</v>
      </c>
      <c r="F2555" s="8">
        <v>82.08</v>
      </c>
      <c r="G2555" s="8">
        <v>78.819999999999993</v>
      </c>
      <c r="H2555" s="8">
        <v>71.11</v>
      </c>
    </row>
    <row r="2556" spans="1:8">
      <c r="A2556" t="s">
        <v>497</v>
      </c>
      <c r="B2556" t="s">
        <v>498</v>
      </c>
      <c r="C2556" t="s">
        <v>2836</v>
      </c>
      <c r="D2556" s="8">
        <v>-66.209999999999994</v>
      </c>
      <c r="E2556" s="8">
        <v>-58.33</v>
      </c>
      <c r="F2556" s="8">
        <v>-54.19</v>
      </c>
      <c r="G2556" s="8">
        <v>-51.83</v>
      </c>
      <c r="H2556" s="8">
        <v>-51.8</v>
      </c>
    </row>
    <row r="2557" spans="1:8">
      <c r="A2557" t="s">
        <v>497</v>
      </c>
      <c r="B2557" t="s">
        <v>498</v>
      </c>
      <c r="C2557" t="s">
        <v>2837</v>
      </c>
      <c r="D2557" s="8">
        <v>-5.47</v>
      </c>
      <c r="E2557" s="8">
        <v>-3.03</v>
      </c>
      <c r="F2557" s="8">
        <v>-1.69</v>
      </c>
      <c r="G2557" s="8">
        <v>-1.1200000000000001</v>
      </c>
      <c r="H2557" s="8">
        <v>-1.07</v>
      </c>
    </row>
    <row r="2558" spans="1:8">
      <c r="A2558" t="s">
        <v>497</v>
      </c>
      <c r="B2558" t="s">
        <v>498</v>
      </c>
      <c r="C2558" t="s">
        <v>2838</v>
      </c>
      <c r="D2558" s="8">
        <v>16.64</v>
      </c>
      <c r="E2558" s="8">
        <v>22.85</v>
      </c>
      <c r="F2558" s="8">
        <v>27.89</v>
      </c>
      <c r="G2558" s="8">
        <v>25.87</v>
      </c>
      <c r="H2558" s="8">
        <v>18.239999999999998</v>
      </c>
    </row>
    <row r="2559" spans="1:8">
      <c r="A2559" t="s">
        <v>497</v>
      </c>
      <c r="B2559" t="s">
        <v>498</v>
      </c>
      <c r="C2559" t="s">
        <v>2839</v>
      </c>
      <c r="D2559" s="8">
        <v>-4.1100000000000003</v>
      </c>
      <c r="E2559" s="8">
        <v>-4.29</v>
      </c>
      <c r="F2559" s="8">
        <v>-4.8899999999999997</v>
      </c>
      <c r="G2559" s="8">
        <v>-4.6500000000000004</v>
      </c>
      <c r="H2559" s="8">
        <v>-4.6900000000000004</v>
      </c>
    </row>
    <row r="2560" spans="1:8">
      <c r="A2560" t="s">
        <v>497</v>
      </c>
      <c r="B2560" t="s">
        <v>498</v>
      </c>
      <c r="C2560" t="s">
        <v>2840</v>
      </c>
      <c r="D2560" s="8">
        <v>12.53</v>
      </c>
      <c r="E2560" s="8">
        <v>18.57</v>
      </c>
      <c r="F2560" s="8">
        <v>23</v>
      </c>
      <c r="G2560" s="8">
        <v>21.22</v>
      </c>
      <c r="H2560" s="8">
        <v>13.55</v>
      </c>
    </row>
    <row r="2561" spans="1:8">
      <c r="A2561" t="s">
        <v>497</v>
      </c>
      <c r="B2561" t="s">
        <v>498</v>
      </c>
      <c r="C2561" t="s">
        <v>2841</v>
      </c>
      <c r="D2561" s="8">
        <v>-2.37</v>
      </c>
      <c r="E2561" s="8">
        <v>-5.58</v>
      </c>
      <c r="F2561" s="8">
        <v>-7.38</v>
      </c>
      <c r="G2561" s="8">
        <v>-6.75</v>
      </c>
      <c r="H2561" s="8">
        <v>-3.85</v>
      </c>
    </row>
    <row r="2562" spans="1:8">
      <c r="A2562" t="s">
        <v>497</v>
      </c>
      <c r="B2562" t="s">
        <v>498</v>
      </c>
      <c r="C2562" t="s">
        <v>2842</v>
      </c>
      <c r="D2562" s="8">
        <v>10.15</v>
      </c>
      <c r="E2562" s="8">
        <v>12.99</v>
      </c>
      <c r="F2562" s="8">
        <v>15.62</v>
      </c>
      <c r="G2562" s="8">
        <v>14.47</v>
      </c>
      <c r="H2562" s="8">
        <v>9.6999999999999993</v>
      </c>
    </row>
    <row r="2563" spans="1:8">
      <c r="A2563" t="s">
        <v>497</v>
      </c>
      <c r="B2563" t="s">
        <v>498</v>
      </c>
      <c r="C2563" t="s">
        <v>2843</v>
      </c>
      <c r="D2563" s="8">
        <v>18.16</v>
      </c>
      <c r="E2563" s="8">
        <v>18.16</v>
      </c>
      <c r="F2563" s="8">
        <v>18.13</v>
      </c>
      <c r="G2563" s="8">
        <v>18.13</v>
      </c>
      <c r="H2563" s="8">
        <v>18.13</v>
      </c>
    </row>
    <row r="2564" spans="1:8">
      <c r="A2564" t="s">
        <v>497</v>
      </c>
      <c r="B2564" t="s">
        <v>498</v>
      </c>
      <c r="C2564" t="s">
        <v>2844</v>
      </c>
      <c r="D2564" s="8">
        <v>5.59</v>
      </c>
      <c r="E2564" s="8">
        <v>7.16</v>
      </c>
      <c r="F2564" s="8">
        <v>8.6199999999999992</v>
      </c>
      <c r="G2564" s="8">
        <v>7.96</v>
      </c>
      <c r="H2564" s="8">
        <v>5.35</v>
      </c>
    </row>
    <row r="2565" spans="1:8">
      <c r="A2565" t="s">
        <v>497</v>
      </c>
      <c r="B2565" t="s">
        <v>498</v>
      </c>
      <c r="C2565" t="s">
        <v>2845</v>
      </c>
      <c r="D2565" s="8">
        <v>7.85</v>
      </c>
      <c r="E2565" s="8">
        <v>9.51</v>
      </c>
      <c r="F2565" s="8">
        <v>11.31</v>
      </c>
      <c r="G2565" s="8">
        <v>10.54</v>
      </c>
      <c r="H2565" s="8">
        <v>7.94</v>
      </c>
    </row>
    <row r="2566" spans="1:8">
      <c r="A2566" t="s">
        <v>497</v>
      </c>
      <c r="B2566" t="s">
        <v>498</v>
      </c>
      <c r="C2566" t="s">
        <v>2846</v>
      </c>
      <c r="D2566" s="8">
        <v>24.21</v>
      </c>
      <c r="E2566" s="8">
        <v>32.15</v>
      </c>
      <c r="F2566" s="8">
        <v>37.909999999999997</v>
      </c>
      <c r="G2566" s="8">
        <v>38.81</v>
      </c>
      <c r="H2566" s="8">
        <v>30.73</v>
      </c>
    </row>
    <row r="2567" spans="1:8">
      <c r="A2567" t="s">
        <v>499</v>
      </c>
      <c r="B2567" t="s">
        <v>500</v>
      </c>
      <c r="C2567" t="s">
        <v>2832</v>
      </c>
      <c r="D2567" s="8">
        <v>2019</v>
      </c>
      <c r="E2567" s="8">
        <v>2018</v>
      </c>
      <c r="F2567" s="8">
        <v>2017</v>
      </c>
      <c r="G2567" s="8">
        <v>2016</v>
      </c>
      <c r="H2567" s="8">
        <v>2015</v>
      </c>
    </row>
    <row r="2568" spans="1:8">
      <c r="A2568" t="s">
        <v>499</v>
      </c>
      <c r="B2568" t="s">
        <v>500</v>
      </c>
      <c r="C2568" t="s">
        <v>2833</v>
      </c>
      <c r="D2568" s="8">
        <v>297.36</v>
      </c>
      <c r="E2568" s="8">
        <v>321.61</v>
      </c>
      <c r="F2568" s="8">
        <v>280.48</v>
      </c>
      <c r="G2568" s="8">
        <v>264.83999999999997</v>
      </c>
      <c r="H2568" s="8">
        <v>257.20999999999998</v>
      </c>
    </row>
    <row r="2569" spans="1:8">
      <c r="A2569" t="s">
        <v>499</v>
      </c>
      <c r="B2569" t="s">
        <v>500</v>
      </c>
      <c r="C2569" t="s">
        <v>2834</v>
      </c>
      <c r="D2569" s="8">
        <v>29.83</v>
      </c>
      <c r="E2569" s="8">
        <v>25.27</v>
      </c>
      <c r="F2569" s="8">
        <v>32.89</v>
      </c>
      <c r="G2569" s="8">
        <v>8.6</v>
      </c>
      <c r="H2569" s="8">
        <v>43.56</v>
      </c>
    </row>
    <row r="2570" spans="1:8">
      <c r="A2570" t="s">
        <v>499</v>
      </c>
      <c r="B2570" t="s">
        <v>500</v>
      </c>
      <c r="C2570" t="s">
        <v>2835</v>
      </c>
      <c r="D2570" s="8">
        <v>327.19</v>
      </c>
      <c r="E2570" s="8">
        <v>346.88</v>
      </c>
      <c r="F2570" s="8">
        <v>313.37</v>
      </c>
      <c r="G2570" s="8">
        <v>273.45</v>
      </c>
      <c r="H2570" s="8">
        <v>300.77</v>
      </c>
    </row>
    <row r="2571" spans="1:8">
      <c r="A2571" t="s">
        <v>499</v>
      </c>
      <c r="B2571" t="s">
        <v>500</v>
      </c>
      <c r="C2571" t="s">
        <v>2836</v>
      </c>
      <c r="D2571" s="8">
        <v>-126.08</v>
      </c>
      <c r="E2571" s="8">
        <v>-112.17</v>
      </c>
      <c r="F2571" s="8">
        <v>-93.95</v>
      </c>
      <c r="G2571" s="8">
        <v>-92.74</v>
      </c>
      <c r="H2571" s="8">
        <v>-95.14</v>
      </c>
    </row>
    <row r="2572" spans="1:8">
      <c r="A2572" t="s">
        <v>499</v>
      </c>
      <c r="B2572" t="s">
        <v>500</v>
      </c>
      <c r="C2572" t="s">
        <v>2837</v>
      </c>
      <c r="D2572">
        <v>0</v>
      </c>
      <c r="E2572">
        <v>0</v>
      </c>
      <c r="F2572">
        <v>0</v>
      </c>
      <c r="G2572">
        <v>0</v>
      </c>
      <c r="H2572" s="8">
        <v>-1.3</v>
      </c>
    </row>
    <row r="2573" spans="1:8">
      <c r="A2573" t="s">
        <v>499</v>
      </c>
      <c r="B2573" t="s">
        <v>500</v>
      </c>
      <c r="C2573" t="s">
        <v>2838</v>
      </c>
      <c r="D2573" s="8">
        <v>201.11</v>
      </c>
      <c r="E2573" s="8">
        <v>234.72</v>
      </c>
      <c r="F2573" s="8">
        <v>219.42</v>
      </c>
      <c r="G2573" s="8">
        <v>180.71</v>
      </c>
      <c r="H2573" s="8">
        <v>204.33</v>
      </c>
    </row>
    <row r="2574" spans="1:8">
      <c r="A2574" t="s">
        <v>499</v>
      </c>
      <c r="B2574" t="s">
        <v>500</v>
      </c>
      <c r="C2574" t="s">
        <v>2839</v>
      </c>
      <c r="D2574" s="8">
        <v>-3.06</v>
      </c>
      <c r="E2574" s="8">
        <v>-2.96</v>
      </c>
      <c r="F2574" s="8">
        <v>-3.14</v>
      </c>
      <c r="G2574" s="8">
        <v>-3.89</v>
      </c>
      <c r="H2574" s="8">
        <v>-4.96</v>
      </c>
    </row>
    <row r="2575" spans="1:8">
      <c r="A2575" t="s">
        <v>499</v>
      </c>
      <c r="B2575" t="s">
        <v>500</v>
      </c>
      <c r="C2575" t="s">
        <v>2840</v>
      </c>
      <c r="D2575" s="8">
        <v>198.05</v>
      </c>
      <c r="E2575" s="8">
        <v>231.75</v>
      </c>
      <c r="F2575" s="8">
        <v>216.28</v>
      </c>
      <c r="G2575" s="8">
        <v>176.82</v>
      </c>
      <c r="H2575" s="8">
        <v>199.38</v>
      </c>
    </row>
    <row r="2576" spans="1:8">
      <c r="A2576" t="s">
        <v>499</v>
      </c>
      <c r="B2576" t="s">
        <v>500</v>
      </c>
      <c r="C2576" t="s">
        <v>2841</v>
      </c>
      <c r="D2576" s="8">
        <v>-63.06</v>
      </c>
      <c r="E2576" s="8">
        <v>-70.73</v>
      </c>
      <c r="F2576" s="8">
        <v>-64.77</v>
      </c>
      <c r="G2576" s="8">
        <v>-59.13</v>
      </c>
      <c r="H2576" s="8">
        <v>-59.05</v>
      </c>
    </row>
    <row r="2577" spans="1:8">
      <c r="A2577" t="s">
        <v>499</v>
      </c>
      <c r="B2577" t="s">
        <v>500</v>
      </c>
      <c r="C2577" t="s">
        <v>2842</v>
      </c>
      <c r="D2577" s="8">
        <v>134.99</v>
      </c>
      <c r="E2577" s="8">
        <v>161.03</v>
      </c>
      <c r="F2577" s="8">
        <v>151.51</v>
      </c>
      <c r="G2577" s="8">
        <v>117.69</v>
      </c>
      <c r="H2577" s="8">
        <v>140.33000000000001</v>
      </c>
    </row>
    <row r="2578" spans="1:8">
      <c r="A2578" t="s">
        <v>499</v>
      </c>
      <c r="B2578" t="s">
        <v>500</v>
      </c>
      <c r="C2578" t="s">
        <v>2843</v>
      </c>
      <c r="D2578" s="8">
        <v>29.46</v>
      </c>
      <c r="E2578" s="8">
        <v>29.46</v>
      </c>
      <c r="F2578" s="8">
        <v>29.45</v>
      </c>
      <c r="G2578" s="8">
        <v>29.4</v>
      </c>
      <c r="H2578" s="8">
        <v>29</v>
      </c>
    </row>
    <row r="2579" spans="1:8">
      <c r="A2579" t="s">
        <v>499</v>
      </c>
      <c r="B2579" t="s">
        <v>500</v>
      </c>
      <c r="C2579" t="s">
        <v>2844</v>
      </c>
      <c r="D2579" s="8">
        <v>45.82</v>
      </c>
      <c r="E2579">
        <v>0</v>
      </c>
      <c r="F2579" s="8">
        <v>51.49</v>
      </c>
      <c r="G2579" s="8">
        <v>40.49</v>
      </c>
      <c r="H2579" s="8">
        <v>48.39</v>
      </c>
    </row>
    <row r="2580" spans="1:8">
      <c r="A2580" t="s">
        <v>499</v>
      </c>
      <c r="B2580" t="s">
        <v>500</v>
      </c>
      <c r="C2580" t="s">
        <v>2845</v>
      </c>
      <c r="D2580" s="8">
        <v>46.86</v>
      </c>
      <c r="E2580" s="8">
        <v>55.66</v>
      </c>
      <c r="F2580" s="8">
        <v>52.51</v>
      </c>
      <c r="G2580" s="8">
        <v>41.35</v>
      </c>
      <c r="H2580" s="8">
        <v>50.1</v>
      </c>
    </row>
    <row r="2581" spans="1:8">
      <c r="A2581" t="s">
        <v>499</v>
      </c>
      <c r="B2581" t="s">
        <v>500</v>
      </c>
      <c r="C2581" t="s">
        <v>2846</v>
      </c>
      <c r="D2581" s="8">
        <v>67.63</v>
      </c>
      <c r="E2581" s="8">
        <v>72.98</v>
      </c>
      <c r="F2581" s="8">
        <v>78.23</v>
      </c>
      <c r="G2581" s="8">
        <v>68.23</v>
      </c>
      <c r="H2581" s="8">
        <v>79.95</v>
      </c>
    </row>
    <row r="2582" spans="1:8">
      <c r="A2582" t="s">
        <v>501</v>
      </c>
      <c r="B2582" t="s">
        <v>502</v>
      </c>
      <c r="C2582" t="s">
        <v>2832</v>
      </c>
      <c r="D2582" s="8">
        <v>2018</v>
      </c>
      <c r="E2582" s="8">
        <v>2017</v>
      </c>
      <c r="F2582" s="8">
        <v>2016</v>
      </c>
      <c r="G2582" s="8">
        <v>2015</v>
      </c>
      <c r="H2582" s="8">
        <v>2014</v>
      </c>
    </row>
    <row r="2583" spans="1:8">
      <c r="A2583" t="s">
        <v>501</v>
      </c>
      <c r="B2583" t="s">
        <v>502</v>
      </c>
      <c r="C2583" t="s">
        <v>2833</v>
      </c>
      <c r="D2583" s="6">
        <v>3904.6</v>
      </c>
      <c r="E2583" s="6">
        <v>3851.5</v>
      </c>
      <c r="F2583" s="6">
        <v>3370.4</v>
      </c>
      <c r="G2583" s="6">
        <v>3298</v>
      </c>
      <c r="H2583" s="6">
        <v>3392.3</v>
      </c>
    </row>
    <row r="2584" spans="1:8">
      <c r="A2584" t="s">
        <v>501</v>
      </c>
      <c r="B2584" t="s">
        <v>502</v>
      </c>
      <c r="C2584" t="s">
        <v>2834</v>
      </c>
      <c r="D2584" s="8">
        <v>84.3</v>
      </c>
      <c r="E2584" s="8">
        <v>83.7</v>
      </c>
      <c r="F2584" s="8">
        <v>87.3</v>
      </c>
      <c r="G2584" s="8">
        <v>95.9</v>
      </c>
      <c r="H2584" s="8">
        <v>48.1</v>
      </c>
    </row>
    <row r="2585" spans="1:8">
      <c r="A2585" t="s">
        <v>501</v>
      </c>
      <c r="B2585" t="s">
        <v>502</v>
      </c>
      <c r="C2585" t="s">
        <v>2835</v>
      </c>
      <c r="D2585" s="6">
        <v>3988.9</v>
      </c>
      <c r="E2585" s="6">
        <v>3935.2</v>
      </c>
      <c r="F2585" s="6">
        <v>3457.7</v>
      </c>
      <c r="G2585" s="6">
        <v>3393.9</v>
      </c>
      <c r="H2585" s="6">
        <v>3440.4</v>
      </c>
    </row>
    <row r="2586" spans="1:8">
      <c r="A2586" t="s">
        <v>501</v>
      </c>
      <c r="B2586" t="s">
        <v>502</v>
      </c>
      <c r="C2586" t="s">
        <v>2836</v>
      </c>
      <c r="D2586" s="6">
        <v>-2834.9</v>
      </c>
      <c r="E2586" s="6">
        <v>-2819.7</v>
      </c>
      <c r="F2586" s="6">
        <v>-2365.5</v>
      </c>
      <c r="G2586" s="6">
        <v>-2403.1999999999998</v>
      </c>
      <c r="H2586" s="6">
        <v>-2675.6</v>
      </c>
    </row>
    <row r="2587" spans="1:8">
      <c r="A2587" t="s">
        <v>501</v>
      </c>
      <c r="B2587" t="s">
        <v>502</v>
      </c>
      <c r="C2587" t="s">
        <v>2837</v>
      </c>
      <c r="D2587" s="8">
        <v>-1.1000000000000001</v>
      </c>
      <c r="E2587" s="8">
        <v>-1.2</v>
      </c>
      <c r="F2587" s="8">
        <v>-1.5</v>
      </c>
      <c r="G2587" s="8">
        <v>-0.8</v>
      </c>
      <c r="H2587" s="8">
        <v>-2.4</v>
      </c>
    </row>
    <row r="2588" spans="1:8">
      <c r="A2588" t="s">
        <v>501</v>
      </c>
      <c r="B2588" t="s">
        <v>502</v>
      </c>
      <c r="C2588" t="s">
        <v>2838</v>
      </c>
      <c r="D2588" s="6">
        <v>1154</v>
      </c>
      <c r="E2588" s="6">
        <v>1115.5</v>
      </c>
      <c r="F2588" s="6">
        <v>1090.7</v>
      </c>
      <c r="G2588" s="8">
        <v>989.9</v>
      </c>
      <c r="H2588" s="8">
        <v>762.4</v>
      </c>
    </row>
    <row r="2589" spans="1:8">
      <c r="A2589" t="s">
        <v>501</v>
      </c>
      <c r="B2589" t="s">
        <v>502</v>
      </c>
      <c r="C2589" t="s">
        <v>2839</v>
      </c>
      <c r="D2589" s="8">
        <v>-55.6</v>
      </c>
      <c r="E2589" s="8">
        <v>-45.5</v>
      </c>
      <c r="F2589" s="8">
        <v>-45</v>
      </c>
      <c r="G2589" s="8">
        <v>-39</v>
      </c>
      <c r="H2589" s="8">
        <v>-36.1</v>
      </c>
    </row>
    <row r="2590" spans="1:8">
      <c r="A2590" t="s">
        <v>501</v>
      </c>
      <c r="B2590" t="s">
        <v>502</v>
      </c>
      <c r="C2590" t="s">
        <v>2840</v>
      </c>
      <c r="D2590" s="6">
        <v>1098.4000000000001</v>
      </c>
      <c r="E2590" s="6">
        <v>1070</v>
      </c>
      <c r="F2590" s="6">
        <v>1045.7</v>
      </c>
      <c r="G2590" s="8">
        <v>950.9</v>
      </c>
      <c r="H2590" s="8">
        <v>726.3</v>
      </c>
    </row>
    <row r="2591" spans="1:8">
      <c r="A2591" t="s">
        <v>501</v>
      </c>
      <c r="B2591" t="s">
        <v>502</v>
      </c>
      <c r="C2591" t="s">
        <v>2841</v>
      </c>
      <c r="D2591" s="8">
        <v>-390.1</v>
      </c>
      <c r="E2591" s="8">
        <v>-378.2</v>
      </c>
      <c r="F2591" s="8">
        <v>-370.8</v>
      </c>
      <c r="G2591" s="8">
        <v>-335.7</v>
      </c>
      <c r="H2591" s="8">
        <v>-251.8</v>
      </c>
    </row>
    <row r="2592" spans="1:8">
      <c r="A2592" t="s">
        <v>501</v>
      </c>
      <c r="B2592" t="s">
        <v>502</v>
      </c>
      <c r="C2592" t="s">
        <v>2842</v>
      </c>
      <c r="D2592" s="8">
        <v>708.3</v>
      </c>
      <c r="E2592" s="8">
        <v>691.8</v>
      </c>
      <c r="F2592" s="8">
        <v>674.9</v>
      </c>
      <c r="G2592" s="8">
        <v>615.20000000000005</v>
      </c>
      <c r="H2592" s="8">
        <v>474.5</v>
      </c>
    </row>
    <row r="2593" spans="1:8">
      <c r="A2593" t="s">
        <v>501</v>
      </c>
      <c r="B2593" t="s">
        <v>502</v>
      </c>
      <c r="C2593" t="s">
        <v>2843</v>
      </c>
      <c r="D2593" s="8">
        <v>494.6</v>
      </c>
      <c r="E2593">
        <v>0</v>
      </c>
      <c r="F2593" s="8">
        <v>247.3</v>
      </c>
      <c r="G2593" s="8">
        <v>247.3</v>
      </c>
      <c r="H2593" s="8">
        <v>247.3</v>
      </c>
    </row>
    <row r="2594" spans="1:8">
      <c r="A2594" t="s">
        <v>501</v>
      </c>
      <c r="B2594" t="s">
        <v>502</v>
      </c>
      <c r="C2594" t="s">
        <v>2844</v>
      </c>
      <c r="D2594" s="8">
        <v>7.16</v>
      </c>
      <c r="E2594" s="8">
        <v>6.99</v>
      </c>
      <c r="F2594" s="8">
        <v>13.65</v>
      </c>
      <c r="G2594" s="8">
        <v>12.44</v>
      </c>
      <c r="H2594" s="8">
        <v>9.59</v>
      </c>
    </row>
    <row r="2595" spans="1:8">
      <c r="A2595" t="s">
        <v>501</v>
      </c>
      <c r="B2595" t="s">
        <v>502</v>
      </c>
      <c r="C2595" t="s">
        <v>2845</v>
      </c>
      <c r="D2595" s="8">
        <v>7.72</v>
      </c>
      <c r="E2595">
        <v>0</v>
      </c>
      <c r="F2595" s="8">
        <v>14.56</v>
      </c>
      <c r="G2595" s="8">
        <v>13.23</v>
      </c>
      <c r="H2595" s="8">
        <v>10.32</v>
      </c>
    </row>
    <row r="2596" spans="1:8">
      <c r="A2596" t="s">
        <v>501</v>
      </c>
      <c r="B2596" t="s">
        <v>502</v>
      </c>
      <c r="C2596" t="s">
        <v>2846</v>
      </c>
      <c r="D2596" s="8">
        <v>29.55</v>
      </c>
      <c r="E2596" s="8">
        <v>28.96</v>
      </c>
      <c r="F2596" s="8">
        <v>32.409999999999997</v>
      </c>
      <c r="G2596" s="8">
        <v>30.04</v>
      </c>
      <c r="H2596" s="8">
        <v>22.55</v>
      </c>
    </row>
    <row r="2597" spans="1:8">
      <c r="A2597" t="s">
        <v>504</v>
      </c>
      <c r="B2597" t="s">
        <v>505</v>
      </c>
      <c r="C2597" t="s">
        <v>2832</v>
      </c>
      <c r="D2597" s="8">
        <v>2019</v>
      </c>
      <c r="E2597" s="8">
        <v>2018</v>
      </c>
      <c r="F2597" s="8">
        <v>2017</v>
      </c>
      <c r="G2597" s="8">
        <v>2016</v>
      </c>
      <c r="H2597" s="8">
        <v>2015</v>
      </c>
    </row>
    <row r="2598" spans="1:8">
      <c r="A2598" t="s">
        <v>504</v>
      </c>
      <c r="B2598" t="s">
        <v>505</v>
      </c>
      <c r="C2598" t="s">
        <v>2833</v>
      </c>
      <c r="D2598" s="8">
        <v>214.68</v>
      </c>
      <c r="E2598" s="8">
        <v>236.8</v>
      </c>
      <c r="F2598" s="8">
        <v>260.39</v>
      </c>
      <c r="G2598" s="8">
        <v>293.29000000000002</v>
      </c>
      <c r="H2598" s="8">
        <v>273.18</v>
      </c>
    </row>
    <row r="2599" spans="1:8">
      <c r="A2599" t="s">
        <v>504</v>
      </c>
      <c r="B2599" t="s">
        <v>505</v>
      </c>
      <c r="C2599" t="s">
        <v>2834</v>
      </c>
      <c r="D2599">
        <v>0</v>
      </c>
      <c r="E2599">
        <v>0</v>
      </c>
      <c r="F2599">
        <v>0</v>
      </c>
      <c r="G2599">
        <v>0</v>
      </c>
      <c r="H2599">
        <v>0</v>
      </c>
    </row>
    <row r="2600" spans="1:8">
      <c r="A2600" t="s">
        <v>504</v>
      </c>
      <c r="B2600" t="s">
        <v>505</v>
      </c>
      <c r="C2600" t="s">
        <v>2835</v>
      </c>
      <c r="D2600" s="8">
        <v>214.68</v>
      </c>
      <c r="E2600" s="8">
        <v>236.8</v>
      </c>
      <c r="F2600" s="8">
        <v>260.39</v>
      </c>
      <c r="G2600" s="8">
        <v>293.29000000000002</v>
      </c>
      <c r="H2600" s="8">
        <v>273.18</v>
      </c>
    </row>
    <row r="2601" spans="1:8">
      <c r="A2601" t="s">
        <v>504</v>
      </c>
      <c r="B2601" t="s">
        <v>505</v>
      </c>
      <c r="C2601" t="s">
        <v>2836</v>
      </c>
      <c r="D2601" s="8">
        <v>-213.17</v>
      </c>
      <c r="E2601" s="8">
        <v>-228.88</v>
      </c>
      <c r="F2601" s="8">
        <v>-248.16</v>
      </c>
      <c r="G2601" s="8">
        <v>-234.78</v>
      </c>
      <c r="H2601" s="8">
        <v>-220.13</v>
      </c>
    </row>
    <row r="2602" spans="1:8">
      <c r="A2602" t="s">
        <v>504</v>
      </c>
      <c r="B2602" t="s">
        <v>505</v>
      </c>
      <c r="C2602" t="s">
        <v>2837</v>
      </c>
      <c r="D2602" s="8">
        <v>-37.53</v>
      </c>
      <c r="E2602" s="8">
        <v>-33.840000000000003</v>
      </c>
      <c r="F2602" s="8">
        <v>-35.58</v>
      </c>
      <c r="G2602" s="8">
        <v>-39.85</v>
      </c>
      <c r="H2602" s="8">
        <v>-40.6</v>
      </c>
    </row>
    <row r="2603" spans="1:8">
      <c r="A2603" t="s">
        <v>504</v>
      </c>
      <c r="B2603" t="s">
        <v>505</v>
      </c>
      <c r="C2603" t="s">
        <v>2838</v>
      </c>
      <c r="D2603" s="8">
        <v>1.52</v>
      </c>
      <c r="E2603" s="8">
        <v>7.92</v>
      </c>
      <c r="F2603" s="8">
        <v>12.23</v>
      </c>
      <c r="G2603" s="8">
        <v>18.66</v>
      </c>
      <c r="H2603" s="8">
        <v>12.45</v>
      </c>
    </row>
    <row r="2604" spans="1:8">
      <c r="A2604" t="s">
        <v>504</v>
      </c>
      <c r="B2604" t="s">
        <v>505</v>
      </c>
      <c r="C2604" t="s">
        <v>2839</v>
      </c>
      <c r="D2604" s="8">
        <v>-16.95</v>
      </c>
      <c r="E2604" s="8">
        <v>-17.95</v>
      </c>
      <c r="F2604" s="8">
        <v>-19.239999999999998</v>
      </c>
      <c r="G2604" s="8">
        <v>-19.71</v>
      </c>
      <c r="H2604" s="8">
        <v>-19</v>
      </c>
    </row>
    <row r="2605" spans="1:8">
      <c r="A2605" t="s">
        <v>504</v>
      </c>
      <c r="B2605" t="s">
        <v>505</v>
      </c>
      <c r="C2605" t="s">
        <v>2840</v>
      </c>
      <c r="D2605" s="8">
        <v>-15.43</v>
      </c>
      <c r="E2605" s="8">
        <v>-10.029999999999999</v>
      </c>
      <c r="F2605" s="8">
        <v>-7.01</v>
      </c>
      <c r="G2605" s="8">
        <v>-1.05</v>
      </c>
      <c r="H2605" s="8">
        <v>-6.55</v>
      </c>
    </row>
    <row r="2606" spans="1:8">
      <c r="A2606" t="s">
        <v>504</v>
      </c>
      <c r="B2606" t="s">
        <v>505</v>
      </c>
      <c r="C2606" t="s">
        <v>2841</v>
      </c>
      <c r="D2606" s="8">
        <v>-6.49</v>
      </c>
      <c r="E2606" s="8">
        <v>-7.21</v>
      </c>
      <c r="F2606" s="8">
        <v>-7.9</v>
      </c>
      <c r="G2606" s="8">
        <v>-9.6</v>
      </c>
      <c r="H2606" s="8">
        <v>-4.74</v>
      </c>
    </row>
    <row r="2607" spans="1:8">
      <c r="A2607" t="s">
        <v>504</v>
      </c>
      <c r="B2607" t="s">
        <v>505</v>
      </c>
      <c r="C2607" t="s">
        <v>2842</v>
      </c>
      <c r="D2607" s="8">
        <v>-21.92</v>
      </c>
      <c r="E2607" s="8">
        <v>-17.25</v>
      </c>
      <c r="F2607" s="8">
        <v>-14.91</v>
      </c>
      <c r="G2607" s="8">
        <v>-10.65</v>
      </c>
      <c r="H2607" s="8">
        <v>-11.29</v>
      </c>
    </row>
    <row r="2608" spans="1:8">
      <c r="A2608" t="s">
        <v>504</v>
      </c>
      <c r="B2608" t="s">
        <v>505</v>
      </c>
      <c r="C2608" t="s">
        <v>2843</v>
      </c>
      <c r="D2608" s="8">
        <v>32.69</v>
      </c>
      <c r="E2608" s="8">
        <v>32.69</v>
      </c>
      <c r="F2608" s="8">
        <v>32.69</v>
      </c>
      <c r="G2608" s="8">
        <v>32.69</v>
      </c>
      <c r="H2608" s="8">
        <v>32.69</v>
      </c>
    </row>
    <row r="2609" spans="1:8">
      <c r="A2609" t="s">
        <v>504</v>
      </c>
      <c r="B2609" t="s">
        <v>505</v>
      </c>
      <c r="C2609" t="s">
        <v>2844</v>
      </c>
      <c r="D2609" s="8">
        <v>-1.34</v>
      </c>
      <c r="E2609" s="8">
        <v>-1.06</v>
      </c>
      <c r="F2609" s="8">
        <v>-0.91</v>
      </c>
      <c r="G2609" s="8">
        <v>-0.59</v>
      </c>
      <c r="H2609" s="8">
        <v>-0.69</v>
      </c>
    </row>
    <row r="2610" spans="1:8">
      <c r="A2610" t="s">
        <v>504</v>
      </c>
      <c r="B2610" t="s">
        <v>505</v>
      </c>
      <c r="C2610" t="s">
        <v>2845</v>
      </c>
      <c r="D2610" s="8">
        <v>-0.3</v>
      </c>
      <c r="E2610" s="8">
        <v>0.04</v>
      </c>
      <c r="F2610" s="8">
        <v>0.27</v>
      </c>
      <c r="G2610" s="8">
        <v>0.55000000000000004</v>
      </c>
      <c r="H2610" s="8">
        <v>0.47</v>
      </c>
    </row>
    <row r="2611" spans="1:8">
      <c r="A2611" t="s">
        <v>504</v>
      </c>
      <c r="B2611" t="s">
        <v>505</v>
      </c>
      <c r="C2611" t="s">
        <v>2846</v>
      </c>
      <c r="D2611" s="8">
        <v>0.71</v>
      </c>
      <c r="E2611" s="8">
        <v>3.34</v>
      </c>
      <c r="F2611" s="8">
        <v>4.7</v>
      </c>
      <c r="G2611" s="8">
        <v>19.95</v>
      </c>
      <c r="H2611" s="8">
        <v>19.420000000000002</v>
      </c>
    </row>
    <row r="2612" spans="1:8">
      <c r="A2612" t="s">
        <v>506</v>
      </c>
      <c r="B2612" t="s">
        <v>507</v>
      </c>
      <c r="C2612" t="s">
        <v>2832</v>
      </c>
      <c r="D2612" s="8">
        <v>2019</v>
      </c>
      <c r="E2612" s="8">
        <v>2018</v>
      </c>
      <c r="F2612" s="8">
        <v>2017</v>
      </c>
      <c r="G2612" s="8">
        <v>2016</v>
      </c>
      <c r="H2612" s="8">
        <v>2015</v>
      </c>
    </row>
    <row r="2613" spans="1:8">
      <c r="A2613" t="s">
        <v>506</v>
      </c>
      <c r="B2613" t="s">
        <v>507</v>
      </c>
      <c r="C2613" t="s">
        <v>2833</v>
      </c>
      <c r="D2613" s="8">
        <v>809.13</v>
      </c>
      <c r="E2613" s="8">
        <v>824.66</v>
      </c>
      <c r="F2613" s="8">
        <v>707.39</v>
      </c>
      <c r="G2613" s="8">
        <v>677.19</v>
      </c>
      <c r="H2613" s="8">
        <v>671.98</v>
      </c>
    </row>
    <row r="2614" spans="1:8">
      <c r="A2614" t="s">
        <v>506</v>
      </c>
      <c r="B2614" t="s">
        <v>507</v>
      </c>
      <c r="C2614" t="s">
        <v>2834</v>
      </c>
      <c r="D2614" s="8">
        <v>30.18</v>
      </c>
      <c r="E2614" s="8">
        <v>4.0199999999999996</v>
      </c>
      <c r="F2614" s="8">
        <v>1.18</v>
      </c>
      <c r="G2614" s="8">
        <v>0.87</v>
      </c>
      <c r="H2614" s="8">
        <v>1.33</v>
      </c>
    </row>
    <row r="2615" spans="1:8">
      <c r="A2615" t="s">
        <v>506</v>
      </c>
      <c r="B2615" t="s">
        <v>507</v>
      </c>
      <c r="C2615" t="s">
        <v>2835</v>
      </c>
      <c r="D2615" s="8">
        <v>839.31</v>
      </c>
      <c r="E2615" s="8">
        <v>828.68</v>
      </c>
      <c r="F2615" s="8">
        <v>708.57</v>
      </c>
      <c r="G2615" s="8">
        <v>678.06</v>
      </c>
      <c r="H2615" s="8">
        <v>673.31</v>
      </c>
    </row>
    <row r="2616" spans="1:8">
      <c r="A2616" t="s">
        <v>506</v>
      </c>
      <c r="B2616" t="s">
        <v>507</v>
      </c>
      <c r="C2616" t="s">
        <v>2836</v>
      </c>
      <c r="D2616" s="8">
        <v>-648.52</v>
      </c>
      <c r="E2616" s="8">
        <v>-666.2</v>
      </c>
      <c r="F2616" s="8">
        <v>-544.9</v>
      </c>
      <c r="G2616" s="8">
        <v>-537.66</v>
      </c>
      <c r="H2616" s="8">
        <v>-543.98</v>
      </c>
    </row>
    <row r="2617" spans="1:8">
      <c r="A2617" t="s">
        <v>506</v>
      </c>
      <c r="B2617" t="s">
        <v>507</v>
      </c>
      <c r="C2617" t="s">
        <v>2837</v>
      </c>
      <c r="D2617" s="8">
        <v>-8.1199999999999992</v>
      </c>
      <c r="E2617" s="8">
        <v>-6.2</v>
      </c>
      <c r="F2617" s="8">
        <v>-6.83</v>
      </c>
      <c r="G2617" s="8">
        <v>-4.3</v>
      </c>
      <c r="H2617" s="8">
        <v>-5.64</v>
      </c>
    </row>
    <row r="2618" spans="1:8">
      <c r="A2618" t="s">
        <v>506</v>
      </c>
      <c r="B2618" t="s">
        <v>507</v>
      </c>
      <c r="C2618" t="s">
        <v>2838</v>
      </c>
      <c r="D2618" s="8">
        <v>190.79</v>
      </c>
      <c r="E2618" s="8">
        <v>162.47999999999999</v>
      </c>
      <c r="F2618" s="8">
        <v>163.66999999999999</v>
      </c>
      <c r="G2618" s="8">
        <v>136.1</v>
      </c>
      <c r="H2618" s="8">
        <v>123.69</v>
      </c>
    </row>
    <row r="2619" spans="1:8">
      <c r="A2619" t="s">
        <v>506</v>
      </c>
      <c r="B2619" t="s">
        <v>507</v>
      </c>
      <c r="C2619" t="s">
        <v>2839</v>
      </c>
      <c r="D2619" s="8">
        <v>-12.21</v>
      </c>
      <c r="E2619" s="8">
        <v>-11.22</v>
      </c>
      <c r="F2619" s="8">
        <v>-10.67</v>
      </c>
      <c r="G2619" s="8">
        <v>-9.84</v>
      </c>
      <c r="H2619" s="8">
        <v>-9.4600000000000009</v>
      </c>
    </row>
    <row r="2620" spans="1:8">
      <c r="A2620" t="s">
        <v>506</v>
      </c>
      <c r="B2620" t="s">
        <v>507</v>
      </c>
      <c r="C2620" t="s">
        <v>2840</v>
      </c>
      <c r="D2620" s="8">
        <v>178.58</v>
      </c>
      <c r="E2620" s="8">
        <v>151.25</v>
      </c>
      <c r="F2620" s="8">
        <v>153</v>
      </c>
      <c r="G2620" s="8">
        <v>126.26</v>
      </c>
      <c r="H2620" s="8">
        <v>114.24</v>
      </c>
    </row>
    <row r="2621" spans="1:8">
      <c r="A2621" t="s">
        <v>506</v>
      </c>
      <c r="B2621" t="s">
        <v>507</v>
      </c>
      <c r="C2621" t="s">
        <v>2841</v>
      </c>
      <c r="D2621" s="8">
        <v>-53.15</v>
      </c>
      <c r="E2621" s="8">
        <v>-53.49</v>
      </c>
      <c r="F2621" s="8">
        <v>-54.31</v>
      </c>
      <c r="G2621" s="8">
        <v>-44.32</v>
      </c>
      <c r="H2621" s="8">
        <v>-39.57</v>
      </c>
    </row>
    <row r="2622" spans="1:8">
      <c r="A2622" t="s">
        <v>506</v>
      </c>
      <c r="B2622" t="s">
        <v>507</v>
      </c>
      <c r="C2622" t="s">
        <v>2842</v>
      </c>
      <c r="D2622" s="8">
        <v>125.43</v>
      </c>
      <c r="E2622" s="8">
        <v>97.76</v>
      </c>
      <c r="F2622" s="8">
        <v>98.69</v>
      </c>
      <c r="G2622" s="8">
        <v>81.94</v>
      </c>
      <c r="H2622" s="8">
        <v>74.66</v>
      </c>
    </row>
    <row r="2623" spans="1:8">
      <c r="A2623" t="s">
        <v>506</v>
      </c>
      <c r="B2623" t="s">
        <v>507</v>
      </c>
      <c r="C2623" t="s">
        <v>2843</v>
      </c>
      <c r="D2623" s="8">
        <v>26.61</v>
      </c>
      <c r="E2623">
        <v>0</v>
      </c>
      <c r="F2623" s="8">
        <v>26.61</v>
      </c>
      <c r="G2623" s="8">
        <v>26.61</v>
      </c>
      <c r="H2623" s="8">
        <v>26.61</v>
      </c>
    </row>
    <row r="2624" spans="1:8">
      <c r="A2624" t="s">
        <v>506</v>
      </c>
      <c r="B2624" t="s">
        <v>507</v>
      </c>
      <c r="C2624" t="s">
        <v>2844</v>
      </c>
      <c r="D2624" s="8">
        <v>9.43</v>
      </c>
      <c r="E2624" s="8">
        <v>7.35</v>
      </c>
      <c r="F2624" s="8">
        <v>7.42</v>
      </c>
      <c r="G2624" s="8">
        <v>6.16</v>
      </c>
      <c r="H2624" s="8">
        <v>5.61</v>
      </c>
    </row>
    <row r="2625" spans="1:8">
      <c r="A2625" t="s">
        <v>506</v>
      </c>
      <c r="B2625" t="s">
        <v>507</v>
      </c>
      <c r="C2625" t="s">
        <v>2845</v>
      </c>
      <c r="D2625" s="8">
        <v>10.35</v>
      </c>
      <c r="E2625">
        <v>0</v>
      </c>
      <c r="F2625" s="8">
        <v>8.2200000000000006</v>
      </c>
      <c r="G2625" s="8">
        <v>6.9</v>
      </c>
      <c r="H2625" s="8">
        <v>6.32</v>
      </c>
    </row>
    <row r="2626" spans="1:8">
      <c r="A2626" t="s">
        <v>506</v>
      </c>
      <c r="B2626" t="s">
        <v>507</v>
      </c>
      <c r="C2626" t="s">
        <v>2846</v>
      </c>
      <c r="D2626" s="8">
        <v>23.58</v>
      </c>
      <c r="E2626" s="8">
        <v>19.7</v>
      </c>
      <c r="F2626" s="8">
        <v>23.14</v>
      </c>
      <c r="G2626" s="8">
        <v>20.73</v>
      </c>
      <c r="H2626" s="8">
        <v>19.25</v>
      </c>
    </row>
    <row r="2627" spans="1:8">
      <c r="A2627" t="s">
        <v>510</v>
      </c>
      <c r="B2627" t="s">
        <v>511</v>
      </c>
      <c r="C2627" t="s">
        <v>2832</v>
      </c>
      <c r="D2627" s="8">
        <v>2019</v>
      </c>
      <c r="E2627" s="8">
        <v>2018</v>
      </c>
      <c r="F2627" s="8">
        <v>2017</v>
      </c>
      <c r="G2627" s="8">
        <v>2016</v>
      </c>
      <c r="H2627" s="8">
        <v>2015</v>
      </c>
    </row>
    <row r="2628" spans="1:8">
      <c r="A2628" t="s">
        <v>510</v>
      </c>
      <c r="B2628" t="s">
        <v>511</v>
      </c>
      <c r="C2628" t="s">
        <v>2833</v>
      </c>
      <c r="D2628" s="6">
        <v>6831.3</v>
      </c>
      <c r="E2628" s="6">
        <v>6330.25</v>
      </c>
      <c r="F2628" s="6">
        <v>6376.52</v>
      </c>
      <c r="G2628" s="6">
        <v>5494.15</v>
      </c>
      <c r="H2628" s="6">
        <v>5591.66</v>
      </c>
    </row>
    <row r="2629" spans="1:8">
      <c r="A2629" t="s">
        <v>510</v>
      </c>
      <c r="B2629" t="s">
        <v>511</v>
      </c>
      <c r="C2629" t="s">
        <v>2834</v>
      </c>
      <c r="D2629" s="8">
        <v>55.3</v>
      </c>
      <c r="E2629" s="8">
        <v>56.81</v>
      </c>
      <c r="F2629" s="8">
        <v>41.46</v>
      </c>
      <c r="G2629" s="8">
        <v>47.16</v>
      </c>
      <c r="H2629" s="8">
        <v>28.63</v>
      </c>
    </row>
    <row r="2630" spans="1:8">
      <c r="A2630" t="s">
        <v>510</v>
      </c>
      <c r="B2630" t="s">
        <v>511</v>
      </c>
      <c r="C2630" t="s">
        <v>2835</v>
      </c>
      <c r="D2630" s="6">
        <v>6886.6</v>
      </c>
      <c r="E2630" s="6">
        <v>6387.06</v>
      </c>
      <c r="F2630" s="6">
        <v>6417.98</v>
      </c>
      <c r="G2630" s="6">
        <v>5541.31</v>
      </c>
      <c r="H2630" s="6">
        <v>5620.29</v>
      </c>
    </row>
    <row r="2631" spans="1:8">
      <c r="A2631" t="s">
        <v>510</v>
      </c>
      <c r="B2631" t="s">
        <v>511</v>
      </c>
      <c r="C2631" t="s">
        <v>2836</v>
      </c>
      <c r="D2631" s="6">
        <v>-6302.53</v>
      </c>
      <c r="E2631" s="6">
        <v>-5815.72</v>
      </c>
      <c r="F2631" s="6">
        <v>-5809.32</v>
      </c>
      <c r="G2631" s="6">
        <v>-4715.66</v>
      </c>
      <c r="H2631" s="6">
        <v>-4959.12</v>
      </c>
    </row>
    <row r="2632" spans="1:8">
      <c r="A2632" t="s">
        <v>510</v>
      </c>
      <c r="B2632" t="s">
        <v>511</v>
      </c>
      <c r="C2632" t="s">
        <v>2837</v>
      </c>
      <c r="D2632" s="8">
        <v>-64.52</v>
      </c>
      <c r="E2632">
        <v>0</v>
      </c>
      <c r="F2632" s="8">
        <v>-79.47</v>
      </c>
      <c r="G2632" s="8">
        <v>-89.16</v>
      </c>
      <c r="H2632" s="8">
        <v>-130.46</v>
      </c>
    </row>
    <row r="2633" spans="1:8">
      <c r="A2633" t="s">
        <v>510</v>
      </c>
      <c r="B2633" t="s">
        <v>511</v>
      </c>
      <c r="C2633" t="s">
        <v>2838</v>
      </c>
      <c r="D2633" s="8">
        <v>584.07000000000005</v>
      </c>
      <c r="E2633" s="8">
        <v>571.34</v>
      </c>
      <c r="F2633" s="8">
        <v>608.66</v>
      </c>
      <c r="G2633" s="8">
        <v>736.49</v>
      </c>
      <c r="H2633" s="8">
        <v>530.71</v>
      </c>
    </row>
    <row r="2634" spans="1:8">
      <c r="A2634" t="s">
        <v>510</v>
      </c>
      <c r="B2634" t="s">
        <v>511</v>
      </c>
      <c r="C2634" t="s">
        <v>2839</v>
      </c>
      <c r="D2634" s="8">
        <v>-174.3</v>
      </c>
      <c r="E2634" s="8">
        <v>-161.68</v>
      </c>
      <c r="F2634" s="8">
        <v>-142.01</v>
      </c>
      <c r="G2634" s="8">
        <v>-100.42</v>
      </c>
      <c r="H2634" s="8">
        <v>-87.85</v>
      </c>
    </row>
    <row r="2635" spans="1:8">
      <c r="A2635" t="s">
        <v>510</v>
      </c>
      <c r="B2635" t="s">
        <v>511</v>
      </c>
      <c r="C2635" t="s">
        <v>2840</v>
      </c>
      <c r="D2635" s="8">
        <v>409.77</v>
      </c>
      <c r="E2635" s="8">
        <v>409.66</v>
      </c>
      <c r="F2635" s="8">
        <v>466.65</v>
      </c>
      <c r="G2635" s="8">
        <v>636.07000000000005</v>
      </c>
      <c r="H2635" s="8">
        <v>442.86</v>
      </c>
    </row>
    <row r="2636" spans="1:8">
      <c r="A2636" t="s">
        <v>510</v>
      </c>
      <c r="B2636" t="s">
        <v>511</v>
      </c>
      <c r="C2636" t="s">
        <v>2841</v>
      </c>
      <c r="D2636" s="8">
        <v>-120.86</v>
      </c>
      <c r="E2636" s="8">
        <v>-130.94</v>
      </c>
      <c r="F2636" s="8">
        <v>-103.92</v>
      </c>
      <c r="G2636" s="8">
        <v>-183.55</v>
      </c>
      <c r="H2636" s="8">
        <v>-143.88999999999999</v>
      </c>
    </row>
    <row r="2637" spans="1:8">
      <c r="A2637" t="s">
        <v>510</v>
      </c>
      <c r="B2637" t="s">
        <v>511</v>
      </c>
      <c r="C2637" t="s">
        <v>2842</v>
      </c>
      <c r="D2637" s="8">
        <v>288.91000000000003</v>
      </c>
      <c r="E2637" s="8">
        <v>278.72000000000003</v>
      </c>
      <c r="F2637" s="8">
        <v>362.73</v>
      </c>
      <c r="G2637" s="8">
        <v>452.52</v>
      </c>
      <c r="H2637" s="8">
        <v>298.97000000000003</v>
      </c>
    </row>
    <row r="2638" spans="1:8">
      <c r="A2638" t="s">
        <v>510</v>
      </c>
      <c r="B2638" t="s">
        <v>511</v>
      </c>
      <c r="C2638" t="s">
        <v>2843</v>
      </c>
      <c r="D2638" s="8">
        <v>40.450000000000003</v>
      </c>
      <c r="E2638" s="8">
        <v>40.450000000000003</v>
      </c>
      <c r="F2638" s="8">
        <v>40.450000000000003</v>
      </c>
      <c r="G2638" s="8">
        <v>40.450000000000003</v>
      </c>
      <c r="H2638" s="8">
        <v>40.450000000000003</v>
      </c>
    </row>
    <row r="2639" spans="1:8">
      <c r="A2639" t="s">
        <v>510</v>
      </c>
      <c r="B2639" t="s">
        <v>511</v>
      </c>
      <c r="C2639" t="s">
        <v>2844</v>
      </c>
      <c r="D2639" s="8">
        <v>71.42</v>
      </c>
      <c r="E2639" s="8">
        <v>68.900000000000006</v>
      </c>
      <c r="F2639" s="8">
        <v>89.67</v>
      </c>
      <c r="G2639" s="8">
        <v>111.87</v>
      </c>
      <c r="H2639" s="8">
        <v>79.760000000000005</v>
      </c>
    </row>
    <row r="2640" spans="1:8">
      <c r="A2640" t="s">
        <v>510</v>
      </c>
      <c r="B2640" t="s">
        <v>511</v>
      </c>
      <c r="C2640" t="s">
        <v>2845</v>
      </c>
      <c r="D2640" s="8">
        <v>114.51</v>
      </c>
      <c r="E2640" s="8">
        <v>108.88</v>
      </c>
      <c r="F2640" s="8">
        <v>124.78</v>
      </c>
      <c r="G2640" s="8">
        <v>136.69999999999999</v>
      </c>
      <c r="H2640" s="8">
        <v>95.63</v>
      </c>
    </row>
    <row r="2641" spans="1:8">
      <c r="A2641" t="s">
        <v>510</v>
      </c>
      <c r="B2641" t="s">
        <v>511</v>
      </c>
      <c r="C2641" t="s">
        <v>2846</v>
      </c>
      <c r="D2641" s="8">
        <v>8.5500000000000007</v>
      </c>
      <c r="E2641" s="8">
        <v>9.0299999999999994</v>
      </c>
      <c r="F2641" s="8">
        <v>9.5500000000000007</v>
      </c>
      <c r="G2641" s="8">
        <v>15.03</v>
      </c>
      <c r="H2641" s="8">
        <v>11.82</v>
      </c>
    </row>
    <row r="2642" spans="1:8">
      <c r="A2642" t="s">
        <v>512</v>
      </c>
      <c r="B2642" t="s">
        <v>513</v>
      </c>
      <c r="C2642" t="s">
        <v>2832</v>
      </c>
      <c r="D2642" s="8">
        <v>2019</v>
      </c>
      <c r="E2642" s="8">
        <v>2018</v>
      </c>
      <c r="F2642" s="8">
        <v>2017</v>
      </c>
      <c r="G2642" s="8">
        <v>2016</v>
      </c>
      <c r="H2642" s="8">
        <v>2015</v>
      </c>
    </row>
    <row r="2643" spans="1:8">
      <c r="A2643" t="s">
        <v>512</v>
      </c>
      <c r="B2643" t="s">
        <v>513</v>
      </c>
      <c r="C2643" t="s">
        <v>2833</v>
      </c>
      <c r="D2643" s="8">
        <v>215.8</v>
      </c>
      <c r="E2643" s="8">
        <v>99.64</v>
      </c>
      <c r="F2643" s="8">
        <v>105.97</v>
      </c>
      <c r="G2643" s="8">
        <v>108.16</v>
      </c>
      <c r="H2643" s="8">
        <v>118.44</v>
      </c>
    </row>
    <row r="2644" spans="1:8">
      <c r="A2644" t="s">
        <v>512</v>
      </c>
      <c r="B2644" t="s">
        <v>513</v>
      </c>
      <c r="C2644" t="s">
        <v>2834</v>
      </c>
      <c r="D2644" s="8">
        <v>0.76</v>
      </c>
      <c r="E2644" s="8">
        <v>1.1599999999999999</v>
      </c>
      <c r="F2644" s="8">
        <v>0.44</v>
      </c>
      <c r="G2644" s="8">
        <v>1.1299999999999999</v>
      </c>
      <c r="H2644" s="8">
        <v>2.4</v>
      </c>
    </row>
    <row r="2645" spans="1:8">
      <c r="A2645" t="s">
        <v>512</v>
      </c>
      <c r="B2645" t="s">
        <v>513</v>
      </c>
      <c r="C2645" t="s">
        <v>2835</v>
      </c>
      <c r="D2645" s="8">
        <v>216.56</v>
      </c>
      <c r="E2645" s="8">
        <v>100.8</v>
      </c>
      <c r="F2645" s="8">
        <v>106.42</v>
      </c>
      <c r="G2645" s="8">
        <v>109.29</v>
      </c>
      <c r="H2645" s="8">
        <v>120.84</v>
      </c>
    </row>
    <row r="2646" spans="1:8">
      <c r="A2646" t="s">
        <v>512</v>
      </c>
      <c r="B2646" t="s">
        <v>513</v>
      </c>
      <c r="C2646" t="s">
        <v>2836</v>
      </c>
      <c r="D2646" s="8">
        <v>-117.51</v>
      </c>
      <c r="E2646" s="8">
        <v>-127.37</v>
      </c>
      <c r="F2646" s="8">
        <v>-129.01</v>
      </c>
      <c r="G2646" s="8">
        <v>-174.68</v>
      </c>
      <c r="H2646" s="8">
        <v>-202.37</v>
      </c>
    </row>
    <row r="2647" spans="1:8">
      <c r="A2647" t="s">
        <v>512</v>
      </c>
      <c r="B2647" t="s">
        <v>513</v>
      </c>
      <c r="C2647" t="s">
        <v>2837</v>
      </c>
      <c r="D2647" s="8">
        <v>-22.15</v>
      </c>
      <c r="E2647" s="8">
        <v>-27.78</v>
      </c>
      <c r="F2647" s="8">
        <v>-23.92</v>
      </c>
      <c r="G2647" s="8">
        <v>-20.95</v>
      </c>
      <c r="H2647" s="8">
        <v>-21.57</v>
      </c>
    </row>
    <row r="2648" spans="1:8">
      <c r="A2648" t="s">
        <v>512</v>
      </c>
      <c r="B2648" t="s">
        <v>513</v>
      </c>
      <c r="C2648" t="s">
        <v>2838</v>
      </c>
      <c r="D2648" s="8">
        <v>99.05</v>
      </c>
      <c r="E2648" s="8">
        <v>-26.56</v>
      </c>
      <c r="F2648" s="8">
        <v>-22.59</v>
      </c>
      <c r="G2648" s="8">
        <v>-86.35</v>
      </c>
      <c r="H2648" s="8">
        <v>-103.1</v>
      </c>
    </row>
    <row r="2649" spans="1:8">
      <c r="A2649" t="s">
        <v>512</v>
      </c>
      <c r="B2649" t="s">
        <v>513</v>
      </c>
      <c r="C2649" t="s">
        <v>2839</v>
      </c>
      <c r="D2649" s="8">
        <v>-10.38</v>
      </c>
      <c r="E2649" s="8">
        <v>-10.35</v>
      </c>
      <c r="F2649" s="8">
        <v>-10.46</v>
      </c>
      <c r="G2649" s="8">
        <v>-14.51</v>
      </c>
      <c r="H2649" s="8">
        <v>-20.260000000000002</v>
      </c>
    </row>
    <row r="2650" spans="1:8">
      <c r="A2650" t="s">
        <v>512</v>
      </c>
      <c r="B2650" t="s">
        <v>513</v>
      </c>
      <c r="C2650" t="s">
        <v>2840</v>
      </c>
      <c r="D2650" s="8">
        <v>88.67</v>
      </c>
      <c r="E2650" s="8">
        <v>-36.909999999999997</v>
      </c>
      <c r="F2650" s="8">
        <v>-33.049999999999997</v>
      </c>
      <c r="G2650" s="8">
        <v>-100.86</v>
      </c>
      <c r="H2650" s="8">
        <v>-123.36</v>
      </c>
    </row>
    <row r="2651" spans="1:8">
      <c r="A2651" t="s">
        <v>512</v>
      </c>
      <c r="B2651" t="s">
        <v>513</v>
      </c>
      <c r="C2651" t="s">
        <v>2841</v>
      </c>
      <c r="D2651">
        <v>0</v>
      </c>
      <c r="E2651">
        <v>0</v>
      </c>
      <c r="F2651">
        <v>0</v>
      </c>
      <c r="G2651" s="8">
        <v>-3.9</v>
      </c>
      <c r="H2651" s="8">
        <v>20.82</v>
      </c>
    </row>
    <row r="2652" spans="1:8">
      <c r="A2652" t="s">
        <v>512</v>
      </c>
      <c r="B2652" t="s">
        <v>513</v>
      </c>
      <c r="C2652" t="s">
        <v>2842</v>
      </c>
      <c r="D2652" s="8">
        <v>88.67</v>
      </c>
      <c r="E2652" s="8">
        <v>-36.909999999999997</v>
      </c>
      <c r="F2652" s="8">
        <v>-33.049999999999997</v>
      </c>
      <c r="G2652" s="8">
        <v>-104.76</v>
      </c>
      <c r="H2652" s="8">
        <v>-102.55</v>
      </c>
    </row>
    <row r="2653" spans="1:8">
      <c r="A2653" t="s">
        <v>512</v>
      </c>
      <c r="B2653" t="s">
        <v>513</v>
      </c>
      <c r="C2653" t="s">
        <v>2843</v>
      </c>
      <c r="D2653" s="8">
        <v>89.48</v>
      </c>
      <c r="E2653" s="8">
        <v>54.94</v>
      </c>
      <c r="F2653" s="8">
        <v>54.94</v>
      </c>
      <c r="G2653" s="8">
        <v>54.94</v>
      </c>
      <c r="H2653" s="8">
        <v>54.94</v>
      </c>
    </row>
    <row r="2654" spans="1:8">
      <c r="A2654" t="s">
        <v>512</v>
      </c>
      <c r="B2654" t="s">
        <v>513</v>
      </c>
      <c r="C2654" t="s">
        <v>2844</v>
      </c>
      <c r="D2654" s="8">
        <v>14.42</v>
      </c>
      <c r="E2654" s="8">
        <v>-6.71</v>
      </c>
      <c r="F2654" s="8">
        <v>-6.02</v>
      </c>
      <c r="G2654" s="8">
        <v>-19.7</v>
      </c>
      <c r="H2654" s="8">
        <v>-18.66</v>
      </c>
    </row>
    <row r="2655" spans="1:8">
      <c r="A2655" t="s">
        <v>512</v>
      </c>
      <c r="B2655" t="s">
        <v>513</v>
      </c>
      <c r="C2655" t="s">
        <v>2845</v>
      </c>
      <c r="D2655" s="8">
        <v>11.07</v>
      </c>
      <c r="E2655" s="8">
        <v>-4.83</v>
      </c>
      <c r="F2655" s="8">
        <v>-4.1100000000000003</v>
      </c>
      <c r="G2655" s="8">
        <v>-16.43</v>
      </c>
      <c r="H2655" s="8">
        <v>-14.98</v>
      </c>
    </row>
    <row r="2656" spans="1:8">
      <c r="A2656" t="s">
        <v>512</v>
      </c>
      <c r="B2656" t="s">
        <v>513</v>
      </c>
      <c r="C2656" t="s">
        <v>2846</v>
      </c>
      <c r="D2656" s="8">
        <v>45.9</v>
      </c>
      <c r="E2656" s="8">
        <v>-26.66</v>
      </c>
      <c r="F2656" s="8">
        <v>-21.31</v>
      </c>
      <c r="G2656" s="8">
        <v>-60.46</v>
      </c>
      <c r="H2656" s="8">
        <v>-68.83</v>
      </c>
    </row>
    <row r="2657" spans="1:8">
      <c r="A2657" t="s">
        <v>515</v>
      </c>
      <c r="B2657" t="s">
        <v>516</v>
      </c>
      <c r="C2657" t="s">
        <v>2832</v>
      </c>
      <c r="D2657" s="8">
        <v>2019</v>
      </c>
      <c r="E2657" s="8">
        <v>2018</v>
      </c>
      <c r="F2657" s="8">
        <v>2017</v>
      </c>
      <c r="G2657" s="8">
        <v>2016</v>
      </c>
      <c r="H2657" s="8">
        <v>2015</v>
      </c>
    </row>
    <row r="2658" spans="1:8">
      <c r="A2658" t="s">
        <v>515</v>
      </c>
      <c r="B2658" t="s">
        <v>516</v>
      </c>
      <c r="C2658" t="s">
        <v>2833</v>
      </c>
      <c r="D2658" s="8">
        <v>231.39</v>
      </c>
      <c r="E2658" s="8">
        <v>203.54</v>
      </c>
      <c r="F2658" s="8">
        <v>191.17</v>
      </c>
      <c r="G2658" s="8">
        <v>197.21</v>
      </c>
      <c r="H2658" s="8">
        <v>205.87</v>
      </c>
    </row>
    <row r="2659" spans="1:8">
      <c r="A2659" t="s">
        <v>515</v>
      </c>
      <c r="B2659" t="s">
        <v>516</v>
      </c>
      <c r="C2659" t="s">
        <v>2834</v>
      </c>
      <c r="D2659" s="8">
        <v>-1.24</v>
      </c>
      <c r="E2659" s="8">
        <v>2.65</v>
      </c>
      <c r="F2659" s="8">
        <v>1.69</v>
      </c>
      <c r="G2659" s="8">
        <v>2.37</v>
      </c>
      <c r="H2659" s="8">
        <v>3.58</v>
      </c>
    </row>
    <row r="2660" spans="1:8">
      <c r="A2660" t="s">
        <v>515</v>
      </c>
      <c r="B2660" t="s">
        <v>516</v>
      </c>
      <c r="C2660" t="s">
        <v>2835</v>
      </c>
      <c r="D2660" s="8">
        <v>230.15</v>
      </c>
      <c r="E2660" s="8">
        <v>206.19</v>
      </c>
      <c r="F2660" s="8">
        <v>192.86</v>
      </c>
      <c r="G2660" s="8">
        <v>199.58</v>
      </c>
      <c r="H2660" s="8">
        <v>209.45</v>
      </c>
    </row>
    <row r="2661" spans="1:8">
      <c r="A2661" t="s">
        <v>515</v>
      </c>
      <c r="B2661" t="s">
        <v>516</v>
      </c>
      <c r="C2661" t="s">
        <v>2836</v>
      </c>
      <c r="D2661" s="8">
        <v>-221.06</v>
      </c>
      <c r="E2661" s="8">
        <v>-200.18</v>
      </c>
      <c r="F2661" s="8">
        <v>-199.26</v>
      </c>
      <c r="G2661" s="8">
        <v>-161.47999999999999</v>
      </c>
      <c r="H2661" s="8">
        <v>-195.61</v>
      </c>
    </row>
    <row r="2662" spans="1:8">
      <c r="A2662" t="s">
        <v>515</v>
      </c>
      <c r="B2662" t="s">
        <v>516</v>
      </c>
      <c r="C2662" t="s">
        <v>2837</v>
      </c>
      <c r="D2662" s="8">
        <v>-7.27</v>
      </c>
      <c r="E2662" s="8">
        <v>-6.79</v>
      </c>
      <c r="F2662" s="8">
        <v>-6.34</v>
      </c>
      <c r="G2662" s="8">
        <v>-8.65</v>
      </c>
      <c r="H2662" s="8">
        <v>-9.33</v>
      </c>
    </row>
    <row r="2663" spans="1:8">
      <c r="A2663" t="s">
        <v>515</v>
      </c>
      <c r="B2663" t="s">
        <v>516</v>
      </c>
      <c r="C2663" t="s">
        <v>2838</v>
      </c>
      <c r="D2663" s="8">
        <v>9.09</v>
      </c>
      <c r="E2663" s="8">
        <v>6.01</v>
      </c>
      <c r="F2663" s="8">
        <v>-6.4</v>
      </c>
      <c r="G2663" s="8">
        <v>29.45</v>
      </c>
      <c r="H2663" s="8">
        <v>4.51</v>
      </c>
    </row>
    <row r="2664" spans="1:8">
      <c r="A2664" t="s">
        <v>515</v>
      </c>
      <c r="B2664" t="s">
        <v>516</v>
      </c>
      <c r="C2664" t="s">
        <v>2839</v>
      </c>
      <c r="D2664" s="8">
        <v>-5.85</v>
      </c>
      <c r="E2664" s="8">
        <v>-6.89</v>
      </c>
      <c r="F2664" s="8">
        <v>-7.01</v>
      </c>
      <c r="G2664" s="8">
        <v>-8.0500000000000007</v>
      </c>
      <c r="H2664" s="8">
        <v>-6.8</v>
      </c>
    </row>
    <row r="2665" spans="1:8">
      <c r="A2665" t="s">
        <v>515</v>
      </c>
      <c r="B2665" t="s">
        <v>516</v>
      </c>
      <c r="C2665" t="s">
        <v>2840</v>
      </c>
      <c r="D2665" s="8">
        <v>3.24</v>
      </c>
      <c r="E2665" s="8">
        <v>-0.88</v>
      </c>
      <c r="F2665" s="8">
        <v>-13.41</v>
      </c>
      <c r="G2665" s="8">
        <v>21.4</v>
      </c>
      <c r="H2665" s="8">
        <v>-2.29</v>
      </c>
    </row>
    <row r="2666" spans="1:8">
      <c r="A2666" t="s">
        <v>515</v>
      </c>
      <c r="B2666" t="s">
        <v>516</v>
      </c>
      <c r="C2666" t="s">
        <v>2841</v>
      </c>
      <c r="D2666">
        <v>0</v>
      </c>
      <c r="E2666">
        <v>0</v>
      </c>
      <c r="F2666">
        <v>0</v>
      </c>
      <c r="G2666">
        <v>0</v>
      </c>
      <c r="H2666">
        <v>0</v>
      </c>
    </row>
    <row r="2667" spans="1:8">
      <c r="A2667" t="s">
        <v>515</v>
      </c>
      <c r="B2667" t="s">
        <v>516</v>
      </c>
      <c r="C2667" t="s">
        <v>2842</v>
      </c>
      <c r="D2667" s="8">
        <v>3.24</v>
      </c>
      <c r="E2667" s="8">
        <v>-0.88</v>
      </c>
      <c r="F2667" s="8">
        <v>-13.41</v>
      </c>
      <c r="G2667" s="8">
        <v>21.4</v>
      </c>
      <c r="H2667" s="8">
        <v>-2.29</v>
      </c>
    </row>
    <row r="2668" spans="1:8">
      <c r="A2668" t="s">
        <v>515</v>
      </c>
      <c r="B2668" t="s">
        <v>516</v>
      </c>
      <c r="C2668" t="s">
        <v>2843</v>
      </c>
      <c r="D2668" s="8">
        <v>47.77</v>
      </c>
      <c r="E2668" s="8">
        <v>45.58</v>
      </c>
      <c r="F2668" s="8">
        <v>42.07</v>
      </c>
      <c r="G2668" s="8">
        <v>39</v>
      </c>
      <c r="H2668" s="8">
        <v>39</v>
      </c>
    </row>
    <row r="2669" spans="1:8">
      <c r="A2669" t="s">
        <v>515</v>
      </c>
      <c r="B2669" t="s">
        <v>516</v>
      </c>
      <c r="C2669" t="s">
        <v>2844</v>
      </c>
      <c r="D2669" s="8">
        <v>0.69</v>
      </c>
      <c r="E2669" s="8">
        <v>-0.21</v>
      </c>
      <c r="F2669" s="8">
        <v>-3.42</v>
      </c>
      <c r="G2669" s="8">
        <v>5.49</v>
      </c>
      <c r="H2669" s="8">
        <v>-0.6</v>
      </c>
    </row>
    <row r="2670" spans="1:8">
      <c r="A2670" t="s">
        <v>515</v>
      </c>
      <c r="B2670" t="s">
        <v>516</v>
      </c>
      <c r="C2670" t="s">
        <v>2845</v>
      </c>
      <c r="D2670" s="8">
        <v>1.9</v>
      </c>
      <c r="E2670" s="8">
        <v>1.32</v>
      </c>
      <c r="F2670" s="8">
        <v>-1.52</v>
      </c>
      <c r="G2670" s="8">
        <v>7.55</v>
      </c>
      <c r="H2670" s="8">
        <v>1.1599999999999999</v>
      </c>
    </row>
    <row r="2671" spans="1:8">
      <c r="A2671" t="s">
        <v>515</v>
      </c>
      <c r="B2671" t="s">
        <v>516</v>
      </c>
      <c r="C2671" t="s">
        <v>2846</v>
      </c>
      <c r="D2671" s="8">
        <v>3.93</v>
      </c>
      <c r="E2671" s="8">
        <v>2.95</v>
      </c>
      <c r="F2671" s="8">
        <v>-3.35</v>
      </c>
      <c r="G2671" s="8">
        <v>19.32</v>
      </c>
      <c r="H2671" s="8">
        <v>6.72</v>
      </c>
    </row>
    <row r="2672" spans="1:8">
      <c r="A2672" t="s">
        <v>517</v>
      </c>
      <c r="B2672" t="s">
        <v>518</v>
      </c>
      <c r="C2672" t="s">
        <v>2832</v>
      </c>
      <c r="D2672" s="8">
        <v>2019</v>
      </c>
      <c r="E2672" s="8">
        <v>2018</v>
      </c>
      <c r="F2672" s="8">
        <v>2017</v>
      </c>
      <c r="G2672" s="8">
        <v>2014</v>
      </c>
      <c r="H2672" s="8">
        <v>2013</v>
      </c>
    </row>
    <row r="2673" spans="1:8">
      <c r="A2673" t="s">
        <v>517</v>
      </c>
      <c r="B2673" t="s">
        <v>518</v>
      </c>
      <c r="C2673" t="s">
        <v>2833</v>
      </c>
      <c r="D2673" s="8">
        <v>48.97</v>
      </c>
      <c r="E2673" s="8">
        <v>42.82</v>
      </c>
      <c r="F2673" s="8">
        <v>38.659999999999997</v>
      </c>
      <c r="G2673" s="8">
        <v>23.5</v>
      </c>
      <c r="H2673" s="8">
        <v>21.16</v>
      </c>
    </row>
    <row r="2674" spans="1:8">
      <c r="A2674" t="s">
        <v>517</v>
      </c>
      <c r="B2674" t="s">
        <v>518</v>
      </c>
      <c r="C2674" t="s">
        <v>2834</v>
      </c>
      <c r="D2674" s="8">
        <v>0.36</v>
      </c>
      <c r="E2674">
        <v>0</v>
      </c>
      <c r="F2674">
        <v>0</v>
      </c>
      <c r="G2674">
        <v>0</v>
      </c>
      <c r="H2674" s="8">
        <v>0.04</v>
      </c>
    </row>
    <row r="2675" spans="1:8">
      <c r="A2675" t="s">
        <v>517</v>
      </c>
      <c r="B2675" t="s">
        <v>518</v>
      </c>
      <c r="C2675" t="s">
        <v>2835</v>
      </c>
      <c r="D2675" s="8">
        <v>49.33</v>
      </c>
      <c r="E2675" s="8">
        <v>42.82</v>
      </c>
      <c r="F2675" s="8">
        <v>38.659999999999997</v>
      </c>
      <c r="G2675" s="8">
        <v>23.5</v>
      </c>
      <c r="H2675" s="8">
        <v>21.2</v>
      </c>
    </row>
    <row r="2676" spans="1:8">
      <c r="A2676" t="s">
        <v>517</v>
      </c>
      <c r="B2676" t="s">
        <v>518</v>
      </c>
      <c r="C2676" t="s">
        <v>2836</v>
      </c>
      <c r="D2676" s="8">
        <v>-38.49</v>
      </c>
      <c r="E2676" s="8">
        <v>-31.01</v>
      </c>
      <c r="F2676" s="8">
        <v>-31.68</v>
      </c>
      <c r="G2676" s="8">
        <v>-15.75</v>
      </c>
      <c r="H2676" s="8">
        <v>-15.47</v>
      </c>
    </row>
    <row r="2677" spans="1:8">
      <c r="A2677" t="s">
        <v>517</v>
      </c>
      <c r="B2677" t="s">
        <v>518</v>
      </c>
      <c r="C2677" t="s">
        <v>2837</v>
      </c>
      <c r="D2677" s="8">
        <v>-1.25</v>
      </c>
      <c r="E2677" s="8">
        <v>-0.03</v>
      </c>
      <c r="F2677" s="8">
        <v>-0.02</v>
      </c>
      <c r="G2677" s="8">
        <v>-2.2200000000000002</v>
      </c>
      <c r="H2677" s="8">
        <v>-0.69</v>
      </c>
    </row>
    <row r="2678" spans="1:8">
      <c r="A2678" t="s">
        <v>517</v>
      </c>
      <c r="B2678" t="s">
        <v>518</v>
      </c>
      <c r="C2678" t="s">
        <v>2838</v>
      </c>
      <c r="D2678" s="8">
        <v>10.85</v>
      </c>
      <c r="E2678" s="8">
        <v>11.93</v>
      </c>
      <c r="F2678" s="8">
        <v>7.34</v>
      </c>
      <c r="G2678" s="8">
        <v>5.54</v>
      </c>
      <c r="H2678" s="8">
        <v>5.04</v>
      </c>
    </row>
    <row r="2679" spans="1:8">
      <c r="A2679" t="s">
        <v>517</v>
      </c>
      <c r="B2679" t="s">
        <v>518</v>
      </c>
      <c r="C2679" t="s">
        <v>2839</v>
      </c>
      <c r="D2679" s="8">
        <v>-9.44</v>
      </c>
      <c r="E2679" s="8">
        <v>-7.7</v>
      </c>
      <c r="F2679" s="8">
        <v>-3.3</v>
      </c>
      <c r="G2679" s="8">
        <v>-4.9800000000000004</v>
      </c>
      <c r="H2679" s="8">
        <v>-4.7300000000000004</v>
      </c>
    </row>
    <row r="2680" spans="1:8">
      <c r="A2680" t="s">
        <v>517</v>
      </c>
      <c r="B2680" t="s">
        <v>518</v>
      </c>
      <c r="C2680" t="s">
        <v>2840</v>
      </c>
      <c r="D2680" s="8">
        <v>1.4</v>
      </c>
      <c r="E2680" s="8">
        <v>4.24</v>
      </c>
      <c r="F2680" s="8">
        <v>4.03</v>
      </c>
      <c r="G2680" s="8">
        <v>0.55000000000000004</v>
      </c>
      <c r="H2680" s="8">
        <v>0.31</v>
      </c>
    </row>
    <row r="2681" spans="1:8">
      <c r="A2681" t="s">
        <v>517</v>
      </c>
      <c r="B2681" t="s">
        <v>518</v>
      </c>
      <c r="C2681" t="s">
        <v>2841</v>
      </c>
      <c r="D2681" s="8">
        <v>-1.43</v>
      </c>
      <c r="E2681" s="8">
        <v>-0.78</v>
      </c>
      <c r="F2681" s="8">
        <v>-0.7</v>
      </c>
      <c r="G2681" s="8">
        <v>-0.11</v>
      </c>
      <c r="H2681" s="8">
        <v>-0.06</v>
      </c>
    </row>
    <row r="2682" spans="1:8">
      <c r="A2682" t="s">
        <v>517</v>
      </c>
      <c r="B2682" t="s">
        <v>518</v>
      </c>
      <c r="C2682" t="s">
        <v>2842</v>
      </c>
      <c r="D2682" s="8">
        <v>-0.03</v>
      </c>
      <c r="E2682" s="8">
        <v>3.46</v>
      </c>
      <c r="F2682" s="8">
        <v>3.33</v>
      </c>
      <c r="G2682" s="8">
        <v>0.84</v>
      </c>
      <c r="H2682" s="8">
        <v>0.71</v>
      </c>
    </row>
    <row r="2683" spans="1:8">
      <c r="A2683" t="s">
        <v>517</v>
      </c>
      <c r="B2683" t="s">
        <v>518</v>
      </c>
      <c r="C2683" t="s">
        <v>2843</v>
      </c>
      <c r="D2683" s="8">
        <v>22.59</v>
      </c>
      <c r="E2683" s="8">
        <v>22.59</v>
      </c>
      <c r="F2683" s="8">
        <v>22.59</v>
      </c>
      <c r="G2683" s="8">
        <v>17.350000000000001</v>
      </c>
      <c r="H2683" s="8">
        <v>14.6</v>
      </c>
    </row>
    <row r="2684" spans="1:8">
      <c r="A2684" t="s">
        <v>517</v>
      </c>
      <c r="B2684" t="s">
        <v>518</v>
      </c>
      <c r="C2684" t="s">
        <v>2844</v>
      </c>
      <c r="D2684" s="8">
        <v>-0.01</v>
      </c>
      <c r="E2684" s="8">
        <v>1.53</v>
      </c>
      <c r="F2684" s="8">
        <v>1.48</v>
      </c>
      <c r="G2684" s="8">
        <v>0.49</v>
      </c>
      <c r="H2684" s="8">
        <v>0.49</v>
      </c>
    </row>
    <row r="2685" spans="1:8">
      <c r="A2685" t="s">
        <v>517</v>
      </c>
      <c r="B2685" t="s">
        <v>518</v>
      </c>
      <c r="C2685" t="s">
        <v>2845</v>
      </c>
      <c r="D2685" s="8">
        <v>4.17</v>
      </c>
      <c r="E2685" s="8">
        <v>4.9400000000000004</v>
      </c>
      <c r="F2685" s="8">
        <v>2.94</v>
      </c>
      <c r="G2685" s="8">
        <v>3.36</v>
      </c>
      <c r="H2685" s="8">
        <v>3.73</v>
      </c>
    </row>
    <row r="2686" spans="1:8">
      <c r="A2686" t="s">
        <v>517</v>
      </c>
      <c r="B2686" t="s">
        <v>518</v>
      </c>
      <c r="C2686" t="s">
        <v>2846</v>
      </c>
      <c r="D2686" s="8">
        <v>22.14</v>
      </c>
      <c r="E2686" s="8">
        <v>27.57</v>
      </c>
      <c r="F2686" s="8">
        <v>18.05</v>
      </c>
      <c r="G2686" s="8">
        <v>32.979999999999997</v>
      </c>
      <c r="H2686" s="8">
        <v>27.08</v>
      </c>
    </row>
    <row r="2687" spans="1:8">
      <c r="A2687" t="s">
        <v>519</v>
      </c>
      <c r="B2687" t="s">
        <v>520</v>
      </c>
      <c r="C2687" t="s">
        <v>2832</v>
      </c>
      <c r="D2687" s="8">
        <v>2019</v>
      </c>
      <c r="E2687" s="8">
        <v>2018</v>
      </c>
      <c r="F2687" s="8">
        <v>2017</v>
      </c>
      <c r="G2687" s="8">
        <v>2016</v>
      </c>
      <c r="H2687" s="8">
        <v>2015</v>
      </c>
    </row>
    <row r="2688" spans="1:8">
      <c r="A2688" t="s">
        <v>519</v>
      </c>
      <c r="B2688" t="s">
        <v>520</v>
      </c>
      <c r="C2688" t="s">
        <v>2833</v>
      </c>
      <c r="D2688" s="6">
        <v>1791.38</v>
      </c>
      <c r="E2688" s="6">
        <v>1447.77</v>
      </c>
      <c r="F2688" s="6">
        <v>1339.22</v>
      </c>
      <c r="G2688" s="6">
        <v>1143.6400000000001</v>
      </c>
      <c r="H2688" s="6">
        <v>1218.53</v>
      </c>
    </row>
    <row r="2689" spans="1:8">
      <c r="A2689" t="s">
        <v>519</v>
      </c>
      <c r="B2689" t="s">
        <v>520</v>
      </c>
      <c r="C2689" t="s">
        <v>2834</v>
      </c>
      <c r="D2689" s="8">
        <v>21.63</v>
      </c>
      <c r="E2689" s="8">
        <v>17.75</v>
      </c>
      <c r="F2689" s="8">
        <v>15.49</v>
      </c>
      <c r="G2689" s="8">
        <v>3.89</v>
      </c>
      <c r="H2689" s="8">
        <v>7.02</v>
      </c>
    </row>
    <row r="2690" spans="1:8">
      <c r="A2690" t="s">
        <v>519</v>
      </c>
      <c r="B2690" t="s">
        <v>520</v>
      </c>
      <c r="C2690" t="s">
        <v>2835</v>
      </c>
      <c r="D2690" s="6">
        <v>1813.01</v>
      </c>
      <c r="E2690" s="6">
        <v>1465.52</v>
      </c>
      <c r="F2690" s="6">
        <v>1354.71</v>
      </c>
      <c r="G2690" s="6">
        <v>1147.53</v>
      </c>
      <c r="H2690" s="6">
        <v>1225.55</v>
      </c>
    </row>
    <row r="2691" spans="1:8">
      <c r="A2691" t="s">
        <v>519</v>
      </c>
      <c r="B2691" t="s">
        <v>520</v>
      </c>
      <c r="C2691" t="s">
        <v>2836</v>
      </c>
      <c r="D2691" s="6">
        <v>-1648.87</v>
      </c>
      <c r="E2691" s="6">
        <v>-1314.55</v>
      </c>
      <c r="F2691" s="6">
        <v>-1172.55</v>
      </c>
      <c r="G2691" s="6">
        <v>-1008.98</v>
      </c>
      <c r="H2691" s="6">
        <v>-1102.8599999999999</v>
      </c>
    </row>
    <row r="2692" spans="1:8">
      <c r="A2692" t="s">
        <v>519</v>
      </c>
      <c r="B2692" t="s">
        <v>520</v>
      </c>
      <c r="C2692" t="s">
        <v>2837</v>
      </c>
      <c r="D2692" s="8">
        <v>-3.46</v>
      </c>
      <c r="E2692" s="8">
        <v>-3.4</v>
      </c>
      <c r="F2692" s="8">
        <v>-5.62</v>
      </c>
      <c r="G2692" s="8">
        <v>-9.56</v>
      </c>
      <c r="H2692" s="8">
        <v>-17.32</v>
      </c>
    </row>
    <row r="2693" spans="1:8">
      <c r="A2693" t="s">
        <v>519</v>
      </c>
      <c r="B2693" t="s">
        <v>520</v>
      </c>
      <c r="C2693" t="s">
        <v>2838</v>
      </c>
      <c r="D2693" s="8">
        <v>164.14</v>
      </c>
      <c r="E2693" s="8">
        <v>150.97</v>
      </c>
      <c r="F2693" s="8">
        <v>182.16</v>
      </c>
      <c r="G2693" s="8">
        <v>128.99</v>
      </c>
      <c r="H2693" s="8">
        <v>105.37</v>
      </c>
    </row>
    <row r="2694" spans="1:8">
      <c r="A2694" t="s">
        <v>519</v>
      </c>
      <c r="B2694" t="s">
        <v>520</v>
      </c>
      <c r="C2694" t="s">
        <v>2839</v>
      </c>
      <c r="D2694" s="8">
        <v>-45.04</v>
      </c>
      <c r="E2694" s="8">
        <v>-41.94</v>
      </c>
      <c r="F2694" s="8">
        <v>-42.37</v>
      </c>
      <c r="G2694" s="8">
        <v>-40.24</v>
      </c>
      <c r="H2694" s="8">
        <v>-42.75</v>
      </c>
    </row>
    <row r="2695" spans="1:8">
      <c r="A2695" t="s">
        <v>519</v>
      </c>
      <c r="B2695" t="s">
        <v>520</v>
      </c>
      <c r="C2695" t="s">
        <v>2840</v>
      </c>
      <c r="D2695" s="8">
        <v>119.1</v>
      </c>
      <c r="E2695" s="8">
        <v>109.03</v>
      </c>
      <c r="F2695" s="8">
        <v>139.79</v>
      </c>
      <c r="G2695" s="8">
        <v>88.75</v>
      </c>
      <c r="H2695" s="8">
        <v>62.62</v>
      </c>
    </row>
    <row r="2696" spans="1:8">
      <c r="A2696" t="s">
        <v>519</v>
      </c>
      <c r="B2696" t="s">
        <v>520</v>
      </c>
      <c r="C2696" t="s">
        <v>2841</v>
      </c>
      <c r="D2696" s="8">
        <v>-42.52</v>
      </c>
      <c r="E2696" s="8">
        <v>-38.94</v>
      </c>
      <c r="F2696" s="8">
        <v>-48.82</v>
      </c>
      <c r="G2696" s="8">
        <v>-29.29</v>
      </c>
      <c r="H2696" s="8">
        <v>-26.05</v>
      </c>
    </row>
    <row r="2697" spans="1:8">
      <c r="A2697" t="s">
        <v>519</v>
      </c>
      <c r="B2697" t="s">
        <v>520</v>
      </c>
      <c r="C2697" t="s">
        <v>2842</v>
      </c>
      <c r="D2697" s="8">
        <v>76.58</v>
      </c>
      <c r="E2697" s="8">
        <v>70.09</v>
      </c>
      <c r="F2697" s="8">
        <v>90.97</v>
      </c>
      <c r="G2697" s="8">
        <v>59.46</v>
      </c>
      <c r="H2697" s="8">
        <v>36.57</v>
      </c>
    </row>
    <row r="2698" spans="1:8">
      <c r="A2698" t="s">
        <v>519</v>
      </c>
      <c r="B2698" t="s">
        <v>520</v>
      </c>
      <c r="C2698" t="s">
        <v>2843</v>
      </c>
      <c r="D2698" s="8">
        <v>21.85</v>
      </c>
      <c r="E2698" s="8">
        <v>21.85</v>
      </c>
      <c r="F2698" s="8">
        <v>21.85</v>
      </c>
      <c r="G2698" s="8">
        <v>21.85</v>
      </c>
      <c r="H2698" s="8">
        <v>21.85</v>
      </c>
    </row>
    <row r="2699" spans="1:8">
      <c r="A2699" t="s">
        <v>519</v>
      </c>
      <c r="B2699" t="s">
        <v>520</v>
      </c>
      <c r="C2699" t="s">
        <v>2844</v>
      </c>
      <c r="D2699" s="8">
        <v>35.049999999999997</v>
      </c>
      <c r="E2699" s="8">
        <v>32.08</v>
      </c>
      <c r="F2699" s="8">
        <v>41.63</v>
      </c>
      <c r="G2699" s="8">
        <v>27.21</v>
      </c>
      <c r="H2699" s="8">
        <v>16.739999999999998</v>
      </c>
    </row>
    <row r="2700" spans="1:8">
      <c r="A2700" t="s">
        <v>519</v>
      </c>
      <c r="B2700" t="s">
        <v>520</v>
      </c>
      <c r="C2700" t="s">
        <v>2845</v>
      </c>
      <c r="D2700" s="8">
        <v>55.66</v>
      </c>
      <c r="E2700" s="8">
        <v>51.27</v>
      </c>
      <c r="F2700" s="8">
        <v>61.03</v>
      </c>
      <c r="G2700" s="8">
        <v>45.63</v>
      </c>
      <c r="H2700" s="8">
        <v>36.299999999999997</v>
      </c>
    </row>
    <row r="2701" spans="1:8">
      <c r="A2701" t="s">
        <v>519</v>
      </c>
      <c r="B2701" t="s">
        <v>520</v>
      </c>
      <c r="C2701" t="s">
        <v>2846</v>
      </c>
      <c r="D2701" s="8">
        <v>9.16</v>
      </c>
      <c r="E2701" s="8">
        <v>10.43</v>
      </c>
      <c r="F2701" s="8">
        <v>13.6</v>
      </c>
      <c r="G2701" s="8">
        <v>12.11</v>
      </c>
      <c r="H2701" s="8">
        <v>10.07</v>
      </c>
    </row>
    <row r="2702" spans="1:8">
      <c r="A2702" t="s">
        <v>524</v>
      </c>
      <c r="B2702" t="s">
        <v>525</v>
      </c>
      <c r="C2702" t="s">
        <v>2832</v>
      </c>
      <c r="D2702" s="8">
        <v>2019</v>
      </c>
      <c r="E2702" s="8">
        <v>2018</v>
      </c>
      <c r="F2702" s="8">
        <v>2017</v>
      </c>
      <c r="G2702" s="8">
        <v>2016</v>
      </c>
      <c r="H2702" s="8">
        <v>2015</v>
      </c>
    </row>
    <row r="2703" spans="1:8">
      <c r="A2703" t="s">
        <v>524</v>
      </c>
      <c r="B2703" t="s">
        <v>525</v>
      </c>
      <c r="C2703" t="s">
        <v>2833</v>
      </c>
      <c r="D2703" s="8">
        <v>17.45</v>
      </c>
      <c r="E2703" s="8">
        <v>26.54</v>
      </c>
      <c r="F2703" s="8">
        <v>26.81</v>
      </c>
      <c r="G2703" s="8">
        <v>50.92</v>
      </c>
      <c r="H2703" s="8">
        <v>73.510000000000005</v>
      </c>
    </row>
    <row r="2704" spans="1:8">
      <c r="A2704" t="s">
        <v>524</v>
      </c>
      <c r="B2704" t="s">
        <v>525</v>
      </c>
      <c r="C2704" t="s">
        <v>2834</v>
      </c>
      <c r="D2704" s="8">
        <v>11.7</v>
      </c>
      <c r="E2704" s="8">
        <v>119.71</v>
      </c>
      <c r="F2704" s="8">
        <v>142.5</v>
      </c>
      <c r="G2704" s="8">
        <v>0.21</v>
      </c>
      <c r="H2704" s="8">
        <v>0.37</v>
      </c>
    </row>
    <row r="2705" spans="1:8">
      <c r="A2705" t="s">
        <v>524</v>
      </c>
      <c r="B2705" t="s">
        <v>525</v>
      </c>
      <c r="C2705" t="s">
        <v>2835</v>
      </c>
      <c r="D2705" s="8">
        <v>29.15</v>
      </c>
      <c r="E2705" s="8">
        <v>146.24</v>
      </c>
      <c r="F2705" s="8">
        <v>169.31</v>
      </c>
      <c r="G2705" s="8">
        <v>51.13</v>
      </c>
      <c r="H2705" s="8">
        <v>73.88</v>
      </c>
    </row>
    <row r="2706" spans="1:8">
      <c r="A2706" t="s">
        <v>524</v>
      </c>
      <c r="B2706" t="s">
        <v>525</v>
      </c>
      <c r="C2706" t="s">
        <v>2836</v>
      </c>
      <c r="D2706" s="8">
        <v>159.11000000000001</v>
      </c>
      <c r="E2706" s="8">
        <v>-79.34</v>
      </c>
      <c r="F2706" s="8">
        <v>-125.63</v>
      </c>
      <c r="G2706" s="8">
        <v>-22.32</v>
      </c>
      <c r="H2706" s="8">
        <v>-34.15</v>
      </c>
    </row>
    <row r="2707" spans="1:8">
      <c r="A2707" t="s">
        <v>524</v>
      </c>
      <c r="B2707" t="s">
        <v>525</v>
      </c>
      <c r="C2707" t="s">
        <v>2837</v>
      </c>
      <c r="D2707" s="8">
        <v>-55.18</v>
      </c>
      <c r="E2707" s="8">
        <v>-33.61</v>
      </c>
      <c r="F2707" s="8">
        <v>-37.83</v>
      </c>
      <c r="G2707" s="8">
        <v>-17.84</v>
      </c>
      <c r="H2707" s="8">
        <v>-22.54</v>
      </c>
    </row>
    <row r="2708" spans="1:8">
      <c r="A2708" t="s">
        <v>524</v>
      </c>
      <c r="B2708" t="s">
        <v>525</v>
      </c>
      <c r="C2708" t="s">
        <v>2838</v>
      </c>
      <c r="D2708" s="8">
        <v>188.26</v>
      </c>
      <c r="E2708" s="8">
        <v>66.91</v>
      </c>
      <c r="F2708" s="8">
        <v>43.68</v>
      </c>
      <c r="G2708" s="8">
        <v>10.96</v>
      </c>
      <c r="H2708" s="8">
        <v>17.190000000000001</v>
      </c>
    </row>
    <row r="2709" spans="1:8">
      <c r="A2709" t="s">
        <v>524</v>
      </c>
      <c r="B2709" t="s">
        <v>525</v>
      </c>
      <c r="C2709" t="s">
        <v>2839</v>
      </c>
      <c r="D2709" s="8">
        <v>-1.47</v>
      </c>
      <c r="E2709" s="8">
        <v>-1.31</v>
      </c>
      <c r="F2709" s="8">
        <v>-2.59</v>
      </c>
      <c r="G2709" s="8">
        <v>-2.4700000000000002</v>
      </c>
      <c r="H2709" s="8">
        <v>-3.53</v>
      </c>
    </row>
    <row r="2710" spans="1:8">
      <c r="A2710" t="s">
        <v>524</v>
      </c>
      <c r="B2710" t="s">
        <v>525</v>
      </c>
      <c r="C2710" t="s">
        <v>2840</v>
      </c>
      <c r="D2710" s="8">
        <v>186.79</v>
      </c>
      <c r="E2710" s="8">
        <v>65.599999999999994</v>
      </c>
      <c r="F2710" s="8">
        <v>41.09</v>
      </c>
      <c r="G2710" s="8">
        <v>8.5</v>
      </c>
      <c r="H2710" s="8">
        <v>13.66</v>
      </c>
    </row>
    <row r="2711" spans="1:8">
      <c r="A2711" t="s">
        <v>524</v>
      </c>
      <c r="B2711" t="s">
        <v>525</v>
      </c>
      <c r="C2711" t="s">
        <v>2841</v>
      </c>
      <c r="D2711" s="8">
        <v>-47.74</v>
      </c>
      <c r="E2711" s="8">
        <v>-2.2799999999999998</v>
      </c>
      <c r="F2711" s="8">
        <v>-3.57</v>
      </c>
      <c r="G2711" s="8">
        <v>-2.39</v>
      </c>
      <c r="H2711" s="8">
        <v>-4.1500000000000004</v>
      </c>
    </row>
    <row r="2712" spans="1:8">
      <c r="A2712" t="s">
        <v>524</v>
      </c>
      <c r="B2712" t="s">
        <v>525</v>
      </c>
      <c r="C2712" t="s">
        <v>2842</v>
      </c>
      <c r="D2712" s="8">
        <v>139.05000000000001</v>
      </c>
      <c r="E2712" s="8">
        <v>63.33</v>
      </c>
      <c r="F2712" s="8">
        <v>37.520000000000003</v>
      </c>
      <c r="G2712" s="8">
        <v>6.1</v>
      </c>
      <c r="H2712" s="8">
        <v>9.51</v>
      </c>
    </row>
    <row r="2713" spans="1:8">
      <c r="A2713" t="s">
        <v>524</v>
      </c>
      <c r="B2713" t="s">
        <v>525</v>
      </c>
      <c r="C2713" t="s">
        <v>2843</v>
      </c>
      <c r="D2713" s="8">
        <v>41.6</v>
      </c>
      <c r="E2713" s="8">
        <v>41.6</v>
      </c>
      <c r="F2713">
        <v>0</v>
      </c>
      <c r="G2713" s="8">
        <v>41.6</v>
      </c>
      <c r="H2713" s="8">
        <v>41.6</v>
      </c>
    </row>
    <row r="2714" spans="1:8">
      <c r="A2714" t="s">
        <v>524</v>
      </c>
      <c r="B2714" t="s">
        <v>525</v>
      </c>
      <c r="C2714" t="s">
        <v>2844</v>
      </c>
      <c r="D2714" s="8">
        <v>3.34</v>
      </c>
      <c r="E2714" s="8">
        <v>1.52</v>
      </c>
      <c r="F2714" s="8">
        <v>0.9</v>
      </c>
      <c r="G2714" s="8">
        <v>0.15</v>
      </c>
      <c r="H2714" s="8">
        <v>0.23</v>
      </c>
    </row>
    <row r="2715" spans="1:8">
      <c r="A2715" t="s">
        <v>524</v>
      </c>
      <c r="B2715" t="s">
        <v>525</v>
      </c>
      <c r="C2715" t="s">
        <v>2845</v>
      </c>
      <c r="D2715" s="8">
        <v>3.38</v>
      </c>
      <c r="E2715" s="8">
        <v>1.55</v>
      </c>
      <c r="F2715">
        <v>0</v>
      </c>
      <c r="G2715" s="8">
        <v>0.21</v>
      </c>
      <c r="H2715" s="8">
        <v>0.31</v>
      </c>
    </row>
    <row r="2716" spans="1:8">
      <c r="A2716" t="s">
        <v>524</v>
      </c>
      <c r="B2716" t="s">
        <v>525</v>
      </c>
      <c r="C2716" t="s">
        <v>2846</v>
      </c>
      <c r="D2716" s="8">
        <v>1078.93</v>
      </c>
      <c r="E2716" s="8">
        <v>252.12</v>
      </c>
      <c r="F2716" s="8">
        <v>162.94</v>
      </c>
      <c r="G2716" s="8">
        <v>56.57</v>
      </c>
      <c r="H2716" s="8">
        <v>54.05</v>
      </c>
    </row>
    <row r="2717" spans="1:8">
      <c r="A2717" t="s">
        <v>526</v>
      </c>
      <c r="B2717" t="s">
        <v>527</v>
      </c>
      <c r="C2717" t="s">
        <v>2832</v>
      </c>
      <c r="D2717" s="8">
        <v>2019</v>
      </c>
      <c r="E2717" s="8">
        <v>2018</v>
      </c>
      <c r="F2717" s="8">
        <v>2017</v>
      </c>
      <c r="G2717" s="8">
        <v>2016</v>
      </c>
      <c r="H2717" s="8">
        <v>2015</v>
      </c>
    </row>
    <row r="2718" spans="1:8">
      <c r="A2718" t="s">
        <v>526</v>
      </c>
      <c r="B2718" t="s">
        <v>527</v>
      </c>
      <c r="C2718" t="s">
        <v>2833</v>
      </c>
      <c r="D2718" s="6">
        <v>2263.83</v>
      </c>
      <c r="E2718" s="6">
        <v>2002.04</v>
      </c>
      <c r="F2718" s="6">
        <v>1920.33</v>
      </c>
      <c r="G2718" s="6">
        <v>1658.46</v>
      </c>
      <c r="H2718" s="6">
        <v>1564.81</v>
      </c>
    </row>
    <row r="2719" spans="1:8">
      <c r="A2719" t="s">
        <v>526</v>
      </c>
      <c r="B2719" t="s">
        <v>527</v>
      </c>
      <c r="C2719" t="s">
        <v>2834</v>
      </c>
      <c r="D2719" s="8">
        <v>6.05</v>
      </c>
      <c r="E2719" s="8">
        <v>6.69</v>
      </c>
      <c r="F2719" s="8">
        <v>22.68</v>
      </c>
      <c r="G2719" s="8">
        <v>1.63</v>
      </c>
      <c r="H2719" s="8">
        <v>3.65</v>
      </c>
    </row>
    <row r="2720" spans="1:8">
      <c r="A2720" t="s">
        <v>526</v>
      </c>
      <c r="B2720" t="s">
        <v>527</v>
      </c>
      <c r="C2720" t="s">
        <v>2835</v>
      </c>
      <c r="D2720" s="6">
        <v>2269.88</v>
      </c>
      <c r="E2720" s="6">
        <v>2008.72</v>
      </c>
      <c r="F2720" s="6">
        <v>1943.01</v>
      </c>
      <c r="G2720" s="6">
        <v>1660.09</v>
      </c>
      <c r="H2720" s="6">
        <v>1568.46</v>
      </c>
    </row>
    <row r="2721" spans="1:8">
      <c r="A2721" t="s">
        <v>526</v>
      </c>
      <c r="B2721" t="s">
        <v>527</v>
      </c>
      <c r="C2721" t="s">
        <v>2836</v>
      </c>
      <c r="D2721" s="6">
        <v>-2008.03</v>
      </c>
      <c r="E2721" s="6">
        <v>-1728.67</v>
      </c>
      <c r="F2721" s="6">
        <v>-1656.94</v>
      </c>
      <c r="G2721" s="6">
        <v>-1370.97</v>
      </c>
      <c r="H2721" s="6">
        <v>-1300.56</v>
      </c>
    </row>
    <row r="2722" spans="1:8">
      <c r="A2722" t="s">
        <v>526</v>
      </c>
      <c r="B2722" t="s">
        <v>527</v>
      </c>
      <c r="C2722" t="s">
        <v>2837</v>
      </c>
      <c r="D2722" s="8">
        <v>-44.58</v>
      </c>
      <c r="E2722" s="8">
        <v>-32.68</v>
      </c>
      <c r="F2722" s="8">
        <v>-28.64</v>
      </c>
      <c r="G2722" s="8">
        <v>-46.73</v>
      </c>
      <c r="H2722" s="8">
        <v>-43.29</v>
      </c>
    </row>
    <row r="2723" spans="1:8">
      <c r="A2723" t="s">
        <v>526</v>
      </c>
      <c r="B2723" t="s">
        <v>527</v>
      </c>
      <c r="C2723" t="s">
        <v>2838</v>
      </c>
      <c r="D2723" s="8">
        <v>261.83999999999997</v>
      </c>
      <c r="E2723" s="8">
        <v>280.05</v>
      </c>
      <c r="F2723" s="8">
        <v>286.07</v>
      </c>
      <c r="G2723" s="8">
        <v>242.39</v>
      </c>
      <c r="H2723" s="8">
        <v>224.61</v>
      </c>
    </row>
    <row r="2724" spans="1:8">
      <c r="A2724" t="s">
        <v>526</v>
      </c>
      <c r="B2724" t="s">
        <v>527</v>
      </c>
      <c r="C2724" t="s">
        <v>2839</v>
      </c>
      <c r="D2724" s="8">
        <v>-49.99</v>
      </c>
      <c r="E2724" s="8">
        <v>-81.040000000000006</v>
      </c>
      <c r="F2724" s="8">
        <v>-52.38</v>
      </c>
      <c r="G2724" s="8">
        <v>-44.64</v>
      </c>
      <c r="H2724" s="8">
        <v>-44.8</v>
      </c>
    </row>
    <row r="2725" spans="1:8">
      <c r="A2725" t="s">
        <v>526</v>
      </c>
      <c r="B2725" t="s">
        <v>527</v>
      </c>
      <c r="C2725" t="s">
        <v>2840</v>
      </c>
      <c r="D2725" s="8">
        <v>211.86</v>
      </c>
      <c r="E2725" s="8">
        <v>199.01</v>
      </c>
      <c r="F2725" s="8">
        <v>233.69</v>
      </c>
      <c r="G2725" s="8">
        <v>197.75</v>
      </c>
      <c r="H2725" s="8">
        <v>179.8</v>
      </c>
    </row>
    <row r="2726" spans="1:8">
      <c r="A2726" t="s">
        <v>526</v>
      </c>
      <c r="B2726" t="s">
        <v>527</v>
      </c>
      <c r="C2726" t="s">
        <v>2841</v>
      </c>
      <c r="D2726" s="8">
        <v>-53.1</v>
      </c>
      <c r="E2726" s="8">
        <v>-42.37</v>
      </c>
      <c r="F2726" s="8">
        <v>-48.13</v>
      </c>
      <c r="G2726" s="8">
        <v>-29.68</v>
      </c>
      <c r="H2726" s="8">
        <v>-28.98</v>
      </c>
    </row>
    <row r="2727" spans="1:8">
      <c r="A2727" t="s">
        <v>526</v>
      </c>
      <c r="B2727" t="s">
        <v>527</v>
      </c>
      <c r="C2727" t="s">
        <v>2842</v>
      </c>
      <c r="D2727" s="8">
        <v>158.76</v>
      </c>
      <c r="E2727" s="8">
        <v>156.63999999999999</v>
      </c>
      <c r="F2727" s="8">
        <v>185.56</v>
      </c>
      <c r="G2727" s="8">
        <v>168.07</v>
      </c>
      <c r="H2727" s="8">
        <v>150.82</v>
      </c>
    </row>
    <row r="2728" spans="1:8">
      <c r="A2728" t="s">
        <v>526</v>
      </c>
      <c r="B2728" t="s">
        <v>527</v>
      </c>
      <c r="C2728" t="s">
        <v>2843</v>
      </c>
      <c r="D2728" s="8">
        <v>22.25</v>
      </c>
      <c r="E2728" s="8">
        <v>22.25</v>
      </c>
      <c r="F2728" s="8">
        <v>22.25</v>
      </c>
      <c r="G2728" s="8">
        <v>22.25</v>
      </c>
      <c r="H2728" s="8">
        <v>22.25</v>
      </c>
    </row>
    <row r="2729" spans="1:8">
      <c r="A2729" t="s">
        <v>526</v>
      </c>
      <c r="B2729" t="s">
        <v>527</v>
      </c>
      <c r="C2729" t="s">
        <v>2844</v>
      </c>
      <c r="D2729" s="8">
        <v>7.15</v>
      </c>
      <c r="E2729" s="8">
        <v>7.05</v>
      </c>
      <c r="F2729" s="8">
        <v>8.35</v>
      </c>
      <c r="G2729" s="8">
        <v>7.56</v>
      </c>
      <c r="H2729" s="8">
        <v>6.79</v>
      </c>
    </row>
    <row r="2730" spans="1:8">
      <c r="A2730" t="s">
        <v>526</v>
      </c>
      <c r="B2730" t="s">
        <v>527</v>
      </c>
      <c r="C2730" t="s">
        <v>2845</v>
      </c>
      <c r="D2730" s="8">
        <v>9.3800000000000008</v>
      </c>
      <c r="E2730" s="8">
        <v>10.68</v>
      </c>
      <c r="F2730" s="8">
        <v>10.69</v>
      </c>
      <c r="G2730" s="8">
        <v>9.56</v>
      </c>
      <c r="H2730" s="8">
        <v>8.7899999999999991</v>
      </c>
    </row>
    <row r="2731" spans="1:8">
      <c r="A2731" t="s">
        <v>526</v>
      </c>
      <c r="B2731" t="s">
        <v>527</v>
      </c>
      <c r="C2731" t="s">
        <v>2846</v>
      </c>
      <c r="D2731" s="8">
        <v>11.57</v>
      </c>
      <c r="E2731" s="8">
        <v>13.99</v>
      </c>
      <c r="F2731" s="8">
        <v>14.9</v>
      </c>
      <c r="G2731" s="8">
        <v>17.43</v>
      </c>
      <c r="H2731" s="8">
        <v>17.12</v>
      </c>
    </row>
    <row r="2732" spans="1:8">
      <c r="A2732" t="s">
        <v>528</v>
      </c>
      <c r="B2732" t="s">
        <v>529</v>
      </c>
      <c r="C2732" t="s">
        <v>2832</v>
      </c>
      <c r="D2732" s="8">
        <v>2019</v>
      </c>
      <c r="E2732" s="8">
        <v>2018</v>
      </c>
      <c r="F2732" s="8">
        <v>2017</v>
      </c>
      <c r="G2732" s="8">
        <v>2016</v>
      </c>
      <c r="H2732" s="8">
        <v>2015</v>
      </c>
    </row>
    <row r="2733" spans="1:8">
      <c r="A2733" t="s">
        <v>528</v>
      </c>
      <c r="B2733" t="s">
        <v>529</v>
      </c>
      <c r="C2733" t="s">
        <v>2833</v>
      </c>
      <c r="D2733" s="6">
        <v>3940.53</v>
      </c>
      <c r="E2733" s="6">
        <v>8092.14</v>
      </c>
      <c r="F2733" s="6">
        <v>8653.5300000000007</v>
      </c>
      <c r="G2733" s="6">
        <v>7987.58</v>
      </c>
      <c r="H2733" s="6">
        <v>7559.27</v>
      </c>
    </row>
    <row r="2734" spans="1:8">
      <c r="A2734" t="s">
        <v>528</v>
      </c>
      <c r="B2734" t="s">
        <v>529</v>
      </c>
      <c r="C2734" t="s">
        <v>2834</v>
      </c>
      <c r="D2734" s="8">
        <v>99.56</v>
      </c>
      <c r="E2734" s="8">
        <v>376.34</v>
      </c>
      <c r="F2734" s="8">
        <v>75.63</v>
      </c>
      <c r="G2734" s="8">
        <v>46.86</v>
      </c>
      <c r="H2734" s="8">
        <v>20.04</v>
      </c>
    </row>
    <row r="2735" spans="1:8">
      <c r="A2735" t="s">
        <v>528</v>
      </c>
      <c r="B2735" t="s">
        <v>529</v>
      </c>
      <c r="C2735" t="s">
        <v>2835</v>
      </c>
      <c r="D2735" s="6">
        <v>4040.09</v>
      </c>
      <c r="E2735" s="6">
        <v>8468.48</v>
      </c>
      <c r="F2735" s="6">
        <v>8729.16</v>
      </c>
      <c r="G2735" s="6">
        <v>8034.44</v>
      </c>
      <c r="H2735" s="6">
        <v>7579.31</v>
      </c>
    </row>
    <row r="2736" spans="1:8">
      <c r="A2736" t="s">
        <v>528</v>
      </c>
      <c r="B2736" t="s">
        <v>529</v>
      </c>
      <c r="C2736" t="s">
        <v>2836</v>
      </c>
      <c r="D2736" s="6">
        <v>-3075.79</v>
      </c>
      <c r="E2736" s="6">
        <v>-7515.62</v>
      </c>
      <c r="F2736" s="6">
        <v>-8303.35</v>
      </c>
      <c r="G2736" s="6">
        <v>-7259.38</v>
      </c>
      <c r="H2736" s="6">
        <v>-6879.17</v>
      </c>
    </row>
    <row r="2737" spans="1:8">
      <c r="A2737" t="s">
        <v>528</v>
      </c>
      <c r="B2737" t="s">
        <v>529</v>
      </c>
      <c r="C2737" t="s">
        <v>2837</v>
      </c>
      <c r="D2737" s="8">
        <v>-95.89</v>
      </c>
      <c r="E2737" s="8">
        <v>-451.69</v>
      </c>
      <c r="F2737" s="8">
        <v>-550.75</v>
      </c>
      <c r="G2737" s="8">
        <v>-567.72</v>
      </c>
      <c r="H2737" s="8">
        <v>-484.62</v>
      </c>
    </row>
    <row r="2738" spans="1:8">
      <c r="A2738" t="s">
        <v>528</v>
      </c>
      <c r="B2738" t="s">
        <v>529</v>
      </c>
      <c r="C2738" t="s">
        <v>2838</v>
      </c>
      <c r="D2738" s="8">
        <v>964.3</v>
      </c>
      <c r="E2738" s="8">
        <v>952.86</v>
      </c>
      <c r="F2738" s="8">
        <v>425.81</v>
      </c>
      <c r="G2738" s="8">
        <v>207.34</v>
      </c>
      <c r="H2738" s="8">
        <v>215.52</v>
      </c>
    </row>
    <row r="2739" spans="1:8">
      <c r="A2739" t="s">
        <v>528</v>
      </c>
      <c r="B2739" t="s">
        <v>529</v>
      </c>
      <c r="C2739" t="s">
        <v>2839</v>
      </c>
      <c r="D2739" s="8">
        <v>-193</v>
      </c>
      <c r="E2739" s="8">
        <v>-313.75</v>
      </c>
      <c r="F2739" s="8">
        <v>-314.11</v>
      </c>
      <c r="G2739" s="8">
        <v>-287.82</v>
      </c>
      <c r="H2739" s="8">
        <v>-249.21</v>
      </c>
    </row>
    <row r="2740" spans="1:8">
      <c r="A2740" t="s">
        <v>528</v>
      </c>
      <c r="B2740" t="s">
        <v>529</v>
      </c>
      <c r="C2740" t="s">
        <v>2840</v>
      </c>
      <c r="D2740" s="8">
        <v>771.3</v>
      </c>
      <c r="E2740" s="8">
        <v>639.11</v>
      </c>
      <c r="F2740" s="8">
        <v>111.7</v>
      </c>
      <c r="G2740" s="8">
        <v>-80.48</v>
      </c>
      <c r="H2740" s="8">
        <v>-33.69</v>
      </c>
    </row>
    <row r="2741" spans="1:8">
      <c r="A2741" t="s">
        <v>528</v>
      </c>
      <c r="B2741" t="s">
        <v>529</v>
      </c>
      <c r="C2741" t="s">
        <v>2841</v>
      </c>
      <c r="D2741" s="8">
        <v>-264.3</v>
      </c>
      <c r="E2741" s="8">
        <v>-230.65</v>
      </c>
      <c r="F2741" s="8">
        <v>-6.71</v>
      </c>
      <c r="G2741" s="8">
        <v>25.96</v>
      </c>
      <c r="H2741" s="8">
        <v>49.18</v>
      </c>
    </row>
    <row r="2742" spans="1:8">
      <c r="A2742" t="s">
        <v>528</v>
      </c>
      <c r="B2742" t="s">
        <v>529</v>
      </c>
      <c r="C2742" t="s">
        <v>2842</v>
      </c>
      <c r="D2742" s="8">
        <v>681.07</v>
      </c>
      <c r="E2742" s="8">
        <v>371.66</v>
      </c>
      <c r="F2742" s="8">
        <v>104.99</v>
      </c>
      <c r="G2742" s="8">
        <v>-54.52</v>
      </c>
      <c r="H2742" s="8">
        <v>15.49</v>
      </c>
    </row>
    <row r="2743" spans="1:8">
      <c r="A2743" t="s">
        <v>528</v>
      </c>
      <c r="B2743" t="s">
        <v>529</v>
      </c>
      <c r="C2743" t="s">
        <v>2843</v>
      </c>
      <c r="D2743" s="8">
        <v>111.69</v>
      </c>
      <c r="E2743" s="8">
        <v>111.69</v>
      </c>
      <c r="F2743" s="8">
        <v>111.69</v>
      </c>
      <c r="G2743" s="8">
        <v>111.69</v>
      </c>
      <c r="H2743" s="8">
        <v>101.51</v>
      </c>
    </row>
    <row r="2744" spans="1:8">
      <c r="A2744" t="s">
        <v>528</v>
      </c>
      <c r="B2744" t="s">
        <v>529</v>
      </c>
      <c r="C2744" t="s">
        <v>2844</v>
      </c>
      <c r="D2744" s="8">
        <v>45.39</v>
      </c>
      <c r="E2744" s="8">
        <v>33.28</v>
      </c>
      <c r="F2744" s="8">
        <v>9.4</v>
      </c>
      <c r="G2744" s="8">
        <v>-5.21</v>
      </c>
      <c r="H2744" s="8">
        <v>1.66</v>
      </c>
    </row>
    <row r="2745" spans="1:8">
      <c r="A2745" t="s">
        <v>528</v>
      </c>
      <c r="B2745" t="s">
        <v>529</v>
      </c>
      <c r="C2745" t="s">
        <v>2845</v>
      </c>
      <c r="D2745" s="8">
        <v>78.260000000000005</v>
      </c>
      <c r="E2745" s="8">
        <v>61.37</v>
      </c>
      <c r="F2745" s="8">
        <v>37.520000000000003</v>
      </c>
      <c r="G2745" s="8">
        <v>20.89</v>
      </c>
      <c r="H2745" s="8">
        <v>26.08</v>
      </c>
    </row>
    <row r="2746" spans="1:8">
      <c r="A2746" t="s">
        <v>528</v>
      </c>
      <c r="B2746" t="s">
        <v>529</v>
      </c>
      <c r="C2746" t="s">
        <v>2846</v>
      </c>
      <c r="D2746" s="8">
        <v>24.47</v>
      </c>
      <c r="E2746" s="8">
        <v>11.78</v>
      </c>
      <c r="F2746" s="8">
        <v>4.92</v>
      </c>
      <c r="G2746" s="8">
        <v>9.6999999999999993</v>
      </c>
      <c r="H2746" s="8">
        <v>9.26</v>
      </c>
    </row>
    <row r="2747" spans="1:8">
      <c r="A2747" t="s">
        <v>530</v>
      </c>
      <c r="B2747" t="s">
        <v>531</v>
      </c>
      <c r="C2747" t="s">
        <v>2832</v>
      </c>
      <c r="D2747" s="8">
        <v>2019</v>
      </c>
      <c r="E2747" s="8">
        <v>2018</v>
      </c>
      <c r="F2747" s="8">
        <v>2017</v>
      </c>
      <c r="G2747" s="8">
        <v>2016</v>
      </c>
      <c r="H2747" s="8">
        <v>2015</v>
      </c>
    </row>
    <row r="2748" spans="1:8">
      <c r="A2748" t="s">
        <v>530</v>
      </c>
      <c r="B2748" t="s">
        <v>531</v>
      </c>
      <c r="C2748" t="s">
        <v>2833</v>
      </c>
      <c r="D2748" s="6">
        <v>1343.6</v>
      </c>
      <c r="E2748" s="6">
        <v>1192.68</v>
      </c>
      <c r="F2748" s="6">
        <v>1009.17</v>
      </c>
      <c r="G2748" s="8">
        <v>933.69</v>
      </c>
      <c r="H2748" s="8">
        <v>821.67</v>
      </c>
    </row>
    <row r="2749" spans="1:8">
      <c r="A2749" t="s">
        <v>530</v>
      </c>
      <c r="B2749" t="s">
        <v>531</v>
      </c>
      <c r="C2749" t="s">
        <v>2834</v>
      </c>
      <c r="D2749" s="8">
        <v>15.65</v>
      </c>
      <c r="E2749" s="8">
        <v>11.28</v>
      </c>
      <c r="F2749" s="8">
        <v>10.41</v>
      </c>
      <c r="G2749" s="8">
        <v>9.9700000000000006</v>
      </c>
      <c r="H2749" s="8">
        <v>6.59</v>
      </c>
    </row>
    <row r="2750" spans="1:8">
      <c r="A2750" t="s">
        <v>530</v>
      </c>
      <c r="B2750" t="s">
        <v>531</v>
      </c>
      <c r="C2750" t="s">
        <v>2835</v>
      </c>
      <c r="D2750" s="6">
        <v>1359.24</v>
      </c>
      <c r="E2750" s="6">
        <v>1203.96</v>
      </c>
      <c r="F2750" s="6">
        <v>1019.58</v>
      </c>
      <c r="G2750" s="8">
        <v>943.66</v>
      </c>
      <c r="H2750" s="8">
        <v>828.26</v>
      </c>
    </row>
    <row r="2751" spans="1:8">
      <c r="A2751" t="s">
        <v>530</v>
      </c>
      <c r="B2751" t="s">
        <v>531</v>
      </c>
      <c r="C2751" t="s">
        <v>2836</v>
      </c>
      <c r="D2751" s="6">
        <v>-1156.23</v>
      </c>
      <c r="E2751" s="6">
        <v>-1027.1600000000001</v>
      </c>
      <c r="F2751" s="8">
        <v>-845.65</v>
      </c>
      <c r="G2751" s="8">
        <v>-792.41</v>
      </c>
      <c r="H2751" s="8">
        <v>-704.14</v>
      </c>
    </row>
    <row r="2752" spans="1:8">
      <c r="A2752" t="s">
        <v>530</v>
      </c>
      <c r="B2752" t="s">
        <v>531</v>
      </c>
      <c r="C2752" t="s">
        <v>2837</v>
      </c>
      <c r="D2752" s="8">
        <v>-3.24</v>
      </c>
      <c r="E2752" s="8">
        <v>-5.24</v>
      </c>
      <c r="F2752" s="8">
        <v>-3.44</v>
      </c>
      <c r="G2752" s="8">
        <v>-5.46</v>
      </c>
      <c r="H2752" s="8">
        <v>-7.73</v>
      </c>
    </row>
    <row r="2753" spans="1:8">
      <c r="A2753" t="s">
        <v>530</v>
      </c>
      <c r="B2753" t="s">
        <v>531</v>
      </c>
      <c r="C2753" t="s">
        <v>2838</v>
      </c>
      <c r="D2753" s="8">
        <v>203.01</v>
      </c>
      <c r="E2753" s="8">
        <v>176.8</v>
      </c>
      <c r="F2753" s="8">
        <v>173.94</v>
      </c>
      <c r="G2753" s="8">
        <v>145.78</v>
      </c>
      <c r="H2753" s="8">
        <v>116.39</v>
      </c>
    </row>
    <row r="2754" spans="1:8">
      <c r="A2754" t="s">
        <v>530</v>
      </c>
      <c r="B2754" t="s">
        <v>531</v>
      </c>
      <c r="C2754" t="s">
        <v>2839</v>
      </c>
      <c r="D2754" s="8">
        <v>-22.85</v>
      </c>
      <c r="E2754" s="8">
        <v>-22.36</v>
      </c>
      <c r="F2754" s="8">
        <v>-18.12</v>
      </c>
      <c r="G2754" s="8">
        <v>-16.32</v>
      </c>
      <c r="H2754" s="8">
        <v>-15.46</v>
      </c>
    </row>
    <row r="2755" spans="1:8">
      <c r="A2755" t="s">
        <v>530</v>
      </c>
      <c r="B2755" t="s">
        <v>531</v>
      </c>
      <c r="C2755" t="s">
        <v>2840</v>
      </c>
      <c r="D2755" s="8">
        <v>180.17</v>
      </c>
      <c r="E2755" s="8">
        <v>154.44</v>
      </c>
      <c r="F2755" s="8">
        <v>155.82</v>
      </c>
      <c r="G2755" s="8">
        <v>129.46</v>
      </c>
      <c r="H2755" s="8">
        <v>100.93</v>
      </c>
    </row>
    <row r="2756" spans="1:8">
      <c r="A2756" t="s">
        <v>530</v>
      </c>
      <c r="B2756" t="s">
        <v>531</v>
      </c>
      <c r="C2756" t="s">
        <v>2841</v>
      </c>
      <c r="D2756" s="8">
        <v>-65.11</v>
      </c>
      <c r="E2756" s="8">
        <v>-54.19</v>
      </c>
      <c r="F2756" s="8">
        <v>-54.5</v>
      </c>
      <c r="G2756" s="8">
        <v>-46</v>
      </c>
      <c r="H2756" s="8">
        <v>-33.26</v>
      </c>
    </row>
    <row r="2757" spans="1:8">
      <c r="A2757" t="s">
        <v>530</v>
      </c>
      <c r="B2757" t="s">
        <v>531</v>
      </c>
      <c r="C2757" t="s">
        <v>2842</v>
      </c>
      <c r="D2757" s="8">
        <v>115.05</v>
      </c>
      <c r="E2757" s="8">
        <v>100.25</v>
      </c>
      <c r="F2757" s="8">
        <v>101.32</v>
      </c>
      <c r="G2757" s="8">
        <v>83.46</v>
      </c>
      <c r="H2757" s="8">
        <v>67.67</v>
      </c>
    </row>
    <row r="2758" spans="1:8">
      <c r="A2758" t="s">
        <v>530</v>
      </c>
      <c r="B2758" t="s">
        <v>531</v>
      </c>
      <c r="C2758" t="s">
        <v>2843</v>
      </c>
      <c r="D2758" s="8">
        <v>6.5</v>
      </c>
      <c r="E2758" s="8">
        <v>6.5</v>
      </c>
      <c r="F2758" s="8">
        <v>6.5</v>
      </c>
      <c r="G2758" s="8">
        <v>6.5</v>
      </c>
      <c r="H2758" s="8">
        <v>6.5</v>
      </c>
    </row>
    <row r="2759" spans="1:8">
      <c r="A2759" t="s">
        <v>530</v>
      </c>
      <c r="B2759" t="s">
        <v>531</v>
      </c>
      <c r="C2759" t="s">
        <v>2844</v>
      </c>
      <c r="D2759" s="8">
        <v>88.46</v>
      </c>
      <c r="E2759" s="8">
        <v>77.08</v>
      </c>
      <c r="F2759" s="8">
        <v>77.900000000000006</v>
      </c>
      <c r="G2759" s="8">
        <v>64.17</v>
      </c>
      <c r="H2759" s="8">
        <v>53.36</v>
      </c>
    </row>
    <row r="2760" spans="1:8">
      <c r="A2760" t="s">
        <v>530</v>
      </c>
      <c r="B2760" t="s">
        <v>531</v>
      </c>
      <c r="C2760" t="s">
        <v>2845</v>
      </c>
      <c r="D2760" s="8">
        <v>106.03</v>
      </c>
      <c r="E2760" s="8">
        <v>94.27</v>
      </c>
      <c r="F2760" s="8">
        <v>91.83</v>
      </c>
      <c r="G2760" s="8">
        <v>76.72</v>
      </c>
      <c r="H2760" s="8">
        <v>63.91</v>
      </c>
    </row>
    <row r="2761" spans="1:8">
      <c r="A2761" t="s">
        <v>530</v>
      </c>
      <c r="B2761" t="s">
        <v>531</v>
      </c>
      <c r="C2761" t="s">
        <v>2846</v>
      </c>
      <c r="D2761" s="8">
        <v>15.11</v>
      </c>
      <c r="E2761" s="8">
        <v>14.82</v>
      </c>
      <c r="F2761" s="8">
        <v>17.239999999999998</v>
      </c>
      <c r="G2761" s="8">
        <v>16.2</v>
      </c>
      <c r="H2761" s="8">
        <v>15.11</v>
      </c>
    </row>
    <row r="2762" spans="1:8">
      <c r="A2762" t="s">
        <v>532</v>
      </c>
      <c r="B2762" t="s">
        <v>533</v>
      </c>
      <c r="C2762" t="s">
        <v>2832</v>
      </c>
      <c r="D2762" s="8">
        <v>2019</v>
      </c>
      <c r="E2762" s="8">
        <v>2018</v>
      </c>
      <c r="F2762" s="8">
        <v>2017</v>
      </c>
      <c r="G2762" s="8">
        <v>2016</v>
      </c>
      <c r="H2762" s="8">
        <v>2015</v>
      </c>
    </row>
    <row r="2763" spans="1:8">
      <c r="A2763" t="s">
        <v>532</v>
      </c>
      <c r="B2763" t="s">
        <v>533</v>
      </c>
      <c r="C2763" t="s">
        <v>2833</v>
      </c>
      <c r="D2763" s="8">
        <v>261.05</v>
      </c>
      <c r="E2763" s="8">
        <v>174.45</v>
      </c>
      <c r="F2763" s="8">
        <v>145.56</v>
      </c>
      <c r="G2763" s="8">
        <v>133.91</v>
      </c>
      <c r="H2763" s="8">
        <v>129.82</v>
      </c>
    </row>
    <row r="2764" spans="1:8">
      <c r="A2764" t="s">
        <v>532</v>
      </c>
      <c r="B2764" t="s">
        <v>533</v>
      </c>
      <c r="C2764" t="s">
        <v>2834</v>
      </c>
      <c r="D2764" s="8">
        <v>5.82</v>
      </c>
      <c r="E2764" s="8">
        <v>1.83</v>
      </c>
      <c r="F2764" s="8">
        <v>0.08</v>
      </c>
      <c r="G2764" s="8">
        <v>3.84</v>
      </c>
      <c r="H2764" s="8">
        <v>0.19</v>
      </c>
    </row>
    <row r="2765" spans="1:8">
      <c r="A2765" t="s">
        <v>532</v>
      </c>
      <c r="B2765" t="s">
        <v>533</v>
      </c>
      <c r="C2765" t="s">
        <v>2835</v>
      </c>
      <c r="D2765" s="8">
        <v>266.88</v>
      </c>
      <c r="E2765" s="8">
        <v>176.28</v>
      </c>
      <c r="F2765" s="8">
        <v>145.63</v>
      </c>
      <c r="G2765" s="8">
        <v>137.76</v>
      </c>
      <c r="H2765" s="8">
        <v>130.01</v>
      </c>
    </row>
    <row r="2766" spans="1:8">
      <c r="A2766" t="s">
        <v>532</v>
      </c>
      <c r="B2766" t="s">
        <v>533</v>
      </c>
      <c r="C2766" t="s">
        <v>2836</v>
      </c>
      <c r="D2766" s="8">
        <v>-251.57</v>
      </c>
      <c r="E2766" s="8">
        <v>-156.09</v>
      </c>
      <c r="F2766" s="8">
        <v>-141.74</v>
      </c>
      <c r="G2766" s="8">
        <v>-135.63999999999999</v>
      </c>
      <c r="H2766" s="8">
        <v>-129.88</v>
      </c>
    </row>
    <row r="2767" spans="1:8">
      <c r="A2767" t="s">
        <v>532</v>
      </c>
      <c r="B2767" t="s">
        <v>533</v>
      </c>
      <c r="C2767" t="s">
        <v>2837</v>
      </c>
      <c r="D2767" s="8">
        <v>-2.6</v>
      </c>
      <c r="E2767" s="8">
        <v>-0.77</v>
      </c>
      <c r="F2767" s="8">
        <v>-0.14000000000000001</v>
      </c>
      <c r="G2767" s="8">
        <v>-0.77</v>
      </c>
      <c r="H2767" s="8">
        <v>-0.48</v>
      </c>
    </row>
    <row r="2768" spans="1:8">
      <c r="A2768" t="s">
        <v>532</v>
      </c>
      <c r="B2768" t="s">
        <v>533</v>
      </c>
      <c r="C2768" t="s">
        <v>2838</v>
      </c>
      <c r="D2768" s="8">
        <v>15.31</v>
      </c>
      <c r="E2768" s="8">
        <v>20.190000000000001</v>
      </c>
      <c r="F2768" s="8">
        <v>3.89</v>
      </c>
      <c r="G2768" s="8">
        <v>1.35</v>
      </c>
      <c r="H2768" s="8">
        <v>-0.35</v>
      </c>
    </row>
    <row r="2769" spans="1:8">
      <c r="A2769" t="s">
        <v>532</v>
      </c>
      <c r="B2769" t="s">
        <v>533</v>
      </c>
      <c r="C2769" t="s">
        <v>2839</v>
      </c>
      <c r="D2769" s="8">
        <v>-0.27</v>
      </c>
      <c r="E2769" s="8">
        <v>-0.24</v>
      </c>
      <c r="F2769" s="8">
        <v>-0.11</v>
      </c>
      <c r="G2769" s="8">
        <v>-0.35</v>
      </c>
      <c r="H2769" s="8">
        <v>-0.41</v>
      </c>
    </row>
    <row r="2770" spans="1:8">
      <c r="A2770" t="s">
        <v>532</v>
      </c>
      <c r="B2770" t="s">
        <v>533</v>
      </c>
      <c r="C2770" t="s">
        <v>2840</v>
      </c>
      <c r="D2770" s="8">
        <v>15.04</v>
      </c>
      <c r="E2770" s="8">
        <v>19.95</v>
      </c>
      <c r="F2770" s="8">
        <v>3.79</v>
      </c>
      <c r="G2770" s="8">
        <v>1</v>
      </c>
      <c r="H2770" s="8">
        <v>-0.76</v>
      </c>
    </row>
    <row r="2771" spans="1:8">
      <c r="A2771" t="s">
        <v>532</v>
      </c>
      <c r="B2771" t="s">
        <v>533</v>
      </c>
      <c r="C2771" t="s">
        <v>2841</v>
      </c>
      <c r="D2771" s="8">
        <v>-13.98</v>
      </c>
      <c r="E2771" s="8">
        <v>-7.33</v>
      </c>
      <c r="F2771" s="8">
        <v>-0.95</v>
      </c>
      <c r="G2771">
        <v>0</v>
      </c>
      <c r="H2771">
        <v>0</v>
      </c>
    </row>
    <row r="2772" spans="1:8">
      <c r="A2772" t="s">
        <v>532</v>
      </c>
      <c r="B2772" t="s">
        <v>533</v>
      </c>
      <c r="C2772" t="s">
        <v>2842</v>
      </c>
      <c r="D2772" s="8">
        <v>1.06</v>
      </c>
      <c r="E2772" s="8">
        <v>12.62</v>
      </c>
      <c r="F2772" s="8">
        <v>2.84</v>
      </c>
      <c r="G2772" s="8">
        <v>1</v>
      </c>
      <c r="H2772" s="8">
        <v>-0.76</v>
      </c>
    </row>
    <row r="2773" spans="1:8">
      <c r="A2773" t="s">
        <v>532</v>
      </c>
      <c r="B2773" t="s">
        <v>533</v>
      </c>
      <c r="C2773" t="s">
        <v>2843</v>
      </c>
      <c r="D2773">
        <v>0</v>
      </c>
      <c r="E2773">
        <v>0</v>
      </c>
      <c r="F2773" s="8">
        <v>108.5</v>
      </c>
      <c r="G2773" s="8">
        <v>96.42</v>
      </c>
      <c r="H2773" s="8">
        <v>84.33</v>
      </c>
    </row>
    <row r="2774" spans="1:8">
      <c r="A2774" t="s">
        <v>532</v>
      </c>
      <c r="B2774" t="s">
        <v>533</v>
      </c>
      <c r="C2774" t="s">
        <v>2844</v>
      </c>
      <c r="D2774" s="8">
        <v>0.09</v>
      </c>
      <c r="E2774" s="8">
        <v>1.07</v>
      </c>
      <c r="F2774" s="8">
        <v>0.63</v>
      </c>
      <c r="G2774" s="8">
        <v>0.11</v>
      </c>
      <c r="H2774" s="8">
        <v>-0.14000000000000001</v>
      </c>
    </row>
    <row r="2775" spans="1:8">
      <c r="A2775" t="s">
        <v>532</v>
      </c>
      <c r="B2775" t="s">
        <v>533</v>
      </c>
      <c r="C2775" t="s">
        <v>2845</v>
      </c>
      <c r="D2775">
        <v>0</v>
      </c>
      <c r="E2775">
        <v>0</v>
      </c>
      <c r="F2775" s="8">
        <v>0.27</v>
      </c>
      <c r="G2775" s="8">
        <v>0.14000000000000001</v>
      </c>
      <c r="H2775" s="8">
        <v>-0.04</v>
      </c>
    </row>
    <row r="2776" spans="1:8">
      <c r="A2776" t="s">
        <v>532</v>
      </c>
      <c r="B2776" t="s">
        <v>533</v>
      </c>
      <c r="C2776" t="s">
        <v>2846</v>
      </c>
      <c r="D2776" s="8">
        <v>5.87</v>
      </c>
      <c r="E2776" s="8">
        <v>11.57</v>
      </c>
      <c r="F2776" s="8">
        <v>2.68</v>
      </c>
      <c r="G2776" s="8">
        <v>1.58</v>
      </c>
      <c r="H2776" s="8">
        <v>0.1</v>
      </c>
    </row>
    <row r="2777" spans="1:8">
      <c r="A2777" t="s">
        <v>535</v>
      </c>
      <c r="B2777" t="s">
        <v>536</v>
      </c>
      <c r="C2777" t="s">
        <v>2832</v>
      </c>
      <c r="D2777" s="8">
        <v>2019</v>
      </c>
      <c r="E2777" s="8">
        <v>2018</v>
      </c>
      <c r="F2777" s="8">
        <v>2017</v>
      </c>
      <c r="G2777" s="8">
        <v>2016</v>
      </c>
      <c r="H2777" s="8">
        <v>2015</v>
      </c>
    </row>
    <row r="2778" spans="1:8">
      <c r="A2778" t="s">
        <v>535</v>
      </c>
      <c r="B2778" t="s">
        <v>536</v>
      </c>
      <c r="C2778" t="s">
        <v>2833</v>
      </c>
      <c r="D2778" s="6">
        <v>7754</v>
      </c>
      <c r="E2778" s="6">
        <v>7773</v>
      </c>
      <c r="F2778" s="6">
        <v>7220</v>
      </c>
      <c r="G2778" s="6">
        <v>6493</v>
      </c>
      <c r="H2778" s="6">
        <v>6189</v>
      </c>
    </row>
    <row r="2779" spans="1:8">
      <c r="A2779" t="s">
        <v>535</v>
      </c>
      <c r="B2779" t="s">
        <v>536</v>
      </c>
      <c r="C2779" t="s">
        <v>2834</v>
      </c>
      <c r="D2779" s="8">
        <v>165</v>
      </c>
      <c r="E2779" s="8">
        <v>166</v>
      </c>
      <c r="F2779" s="8">
        <v>147</v>
      </c>
      <c r="G2779" s="8">
        <v>123</v>
      </c>
      <c r="H2779" s="8">
        <v>85</v>
      </c>
    </row>
    <row r="2780" spans="1:8">
      <c r="A2780" t="s">
        <v>535</v>
      </c>
      <c r="B2780" t="s">
        <v>536</v>
      </c>
      <c r="C2780" t="s">
        <v>2835</v>
      </c>
      <c r="D2780" s="6">
        <v>7919</v>
      </c>
      <c r="E2780" s="6">
        <v>7939</v>
      </c>
      <c r="F2780" s="6">
        <v>7367</v>
      </c>
      <c r="G2780" s="6">
        <v>6616</v>
      </c>
      <c r="H2780" s="6">
        <v>6274</v>
      </c>
    </row>
    <row r="2781" spans="1:8">
      <c r="A2781" t="s">
        <v>535</v>
      </c>
      <c r="B2781" t="s">
        <v>536</v>
      </c>
      <c r="C2781" t="s">
        <v>2836</v>
      </c>
      <c r="D2781" s="6">
        <v>-6292</v>
      </c>
      <c r="E2781" s="6">
        <v>-6395</v>
      </c>
      <c r="F2781" s="6">
        <v>-5857</v>
      </c>
      <c r="G2781" s="6">
        <v>-4895</v>
      </c>
      <c r="H2781" s="6">
        <v>-4640</v>
      </c>
    </row>
    <row r="2782" spans="1:8">
      <c r="A2782" t="s">
        <v>535</v>
      </c>
      <c r="B2782" t="s">
        <v>536</v>
      </c>
      <c r="C2782" t="s">
        <v>2837</v>
      </c>
      <c r="D2782" s="8">
        <v>-466</v>
      </c>
      <c r="E2782" s="8">
        <v>-484</v>
      </c>
      <c r="F2782" s="8">
        <v>-448</v>
      </c>
      <c r="G2782" s="8">
        <v>-453</v>
      </c>
      <c r="H2782" s="8">
        <v>-408</v>
      </c>
    </row>
    <row r="2783" spans="1:8">
      <c r="A2783" t="s">
        <v>535</v>
      </c>
      <c r="B2783" t="s">
        <v>536</v>
      </c>
      <c r="C2783" t="s">
        <v>2838</v>
      </c>
      <c r="D2783" s="6">
        <v>1627</v>
      </c>
      <c r="E2783" s="6">
        <v>1544</v>
      </c>
      <c r="F2783" s="6">
        <v>1510</v>
      </c>
      <c r="G2783" s="6">
        <v>1268</v>
      </c>
      <c r="H2783" s="6">
        <v>1226</v>
      </c>
    </row>
    <row r="2784" spans="1:8">
      <c r="A2784" t="s">
        <v>535</v>
      </c>
      <c r="B2784" t="s">
        <v>536</v>
      </c>
      <c r="C2784" t="s">
        <v>2839</v>
      </c>
      <c r="D2784" s="8">
        <v>-433</v>
      </c>
      <c r="E2784" s="8">
        <v>-433</v>
      </c>
      <c r="F2784" s="8">
        <v>-409</v>
      </c>
      <c r="G2784" s="8">
        <v>-369</v>
      </c>
      <c r="H2784" s="8">
        <v>-343</v>
      </c>
    </row>
    <row r="2785" spans="1:8">
      <c r="A2785" t="s">
        <v>535</v>
      </c>
      <c r="B2785" t="s">
        <v>536</v>
      </c>
      <c r="C2785" t="s">
        <v>2840</v>
      </c>
      <c r="D2785" s="6">
        <v>1194</v>
      </c>
      <c r="E2785" s="6">
        <v>1111</v>
      </c>
      <c r="F2785" s="6">
        <v>1101</v>
      </c>
      <c r="G2785" s="8">
        <v>899</v>
      </c>
      <c r="H2785" s="8">
        <v>883</v>
      </c>
    </row>
    <row r="2786" spans="1:8">
      <c r="A2786" t="s">
        <v>535</v>
      </c>
      <c r="B2786" t="s">
        <v>536</v>
      </c>
      <c r="C2786" t="s">
        <v>2841</v>
      </c>
      <c r="D2786" s="8">
        <v>-257</v>
      </c>
      <c r="E2786" s="8">
        <v>-240</v>
      </c>
      <c r="F2786" s="8">
        <v>-238</v>
      </c>
      <c r="G2786" s="8">
        <v>-192</v>
      </c>
      <c r="H2786" s="8">
        <v>-185</v>
      </c>
    </row>
    <row r="2787" spans="1:8">
      <c r="A2787" t="s">
        <v>535</v>
      </c>
      <c r="B2787" t="s">
        <v>536</v>
      </c>
      <c r="C2787" t="s">
        <v>2842</v>
      </c>
      <c r="D2787" s="8">
        <v>937</v>
      </c>
      <c r="E2787" s="8">
        <v>871</v>
      </c>
      <c r="F2787" s="8">
        <v>863</v>
      </c>
      <c r="G2787" s="8">
        <v>707</v>
      </c>
      <c r="H2787" s="8">
        <v>698</v>
      </c>
    </row>
    <row r="2788" spans="1:8">
      <c r="A2788" t="s">
        <v>535</v>
      </c>
      <c r="B2788" t="s">
        <v>536</v>
      </c>
      <c r="C2788" t="s">
        <v>2843</v>
      </c>
      <c r="D2788" s="8">
        <v>133</v>
      </c>
      <c r="E2788" s="8">
        <v>133</v>
      </c>
      <c r="F2788" s="8">
        <v>133</v>
      </c>
      <c r="G2788" s="8">
        <v>133</v>
      </c>
      <c r="H2788" s="8">
        <v>133</v>
      </c>
    </row>
    <row r="2789" spans="1:8">
      <c r="A2789" t="s">
        <v>535</v>
      </c>
      <c r="B2789" t="s">
        <v>536</v>
      </c>
      <c r="C2789" t="s">
        <v>2844</v>
      </c>
      <c r="D2789" s="8">
        <v>70.69</v>
      </c>
      <c r="E2789" s="8">
        <v>65.77</v>
      </c>
      <c r="F2789" s="8">
        <v>62.14</v>
      </c>
      <c r="G2789" s="8">
        <v>53.34</v>
      </c>
      <c r="H2789" s="8">
        <v>54.51</v>
      </c>
    </row>
    <row r="2790" spans="1:8">
      <c r="A2790" t="s">
        <v>535</v>
      </c>
      <c r="B2790" t="s">
        <v>536</v>
      </c>
      <c r="C2790" t="s">
        <v>2845</v>
      </c>
      <c r="D2790" s="8">
        <v>103.01</v>
      </c>
      <c r="E2790" s="8">
        <v>98.05</v>
      </c>
      <c r="F2790" s="8">
        <v>95.64</v>
      </c>
      <c r="G2790" s="8">
        <v>80.900000000000006</v>
      </c>
      <c r="H2790" s="8">
        <v>78.27</v>
      </c>
    </row>
    <row r="2791" spans="1:8">
      <c r="A2791" t="s">
        <v>535</v>
      </c>
      <c r="B2791" t="s">
        <v>536</v>
      </c>
      <c r="C2791" t="s">
        <v>2846</v>
      </c>
      <c r="D2791" s="8">
        <v>20.98</v>
      </c>
      <c r="E2791" s="8">
        <v>19.86</v>
      </c>
      <c r="F2791" s="8">
        <v>20.91</v>
      </c>
      <c r="G2791" s="8">
        <v>26.51</v>
      </c>
      <c r="H2791" s="8">
        <v>26.4</v>
      </c>
    </row>
    <row r="2792" spans="1:8">
      <c r="A2792" t="s">
        <v>537</v>
      </c>
      <c r="B2792" t="s">
        <v>538</v>
      </c>
      <c r="C2792" t="s">
        <v>2832</v>
      </c>
      <c r="D2792" s="8">
        <v>2019</v>
      </c>
      <c r="E2792" s="8">
        <v>2018</v>
      </c>
      <c r="F2792" s="8">
        <v>2017</v>
      </c>
      <c r="G2792" s="8">
        <v>2016</v>
      </c>
      <c r="H2792" s="8">
        <v>2015</v>
      </c>
    </row>
    <row r="2793" spans="1:8">
      <c r="A2793" t="s">
        <v>537</v>
      </c>
      <c r="B2793" t="s">
        <v>538</v>
      </c>
      <c r="C2793" t="s">
        <v>2833</v>
      </c>
      <c r="D2793" s="8">
        <v>499.76</v>
      </c>
      <c r="E2793" s="8">
        <v>336.45</v>
      </c>
      <c r="F2793" s="8">
        <v>213.27</v>
      </c>
      <c r="G2793" s="8">
        <v>186.39</v>
      </c>
      <c r="H2793" s="8">
        <v>189.55</v>
      </c>
    </row>
    <row r="2794" spans="1:8">
      <c r="A2794" t="s">
        <v>537</v>
      </c>
      <c r="B2794" t="s">
        <v>538</v>
      </c>
      <c r="C2794" t="s">
        <v>2834</v>
      </c>
      <c r="D2794" s="8">
        <v>4.34</v>
      </c>
      <c r="E2794" s="8">
        <v>24.79</v>
      </c>
      <c r="F2794" s="8">
        <v>18.399999999999999</v>
      </c>
      <c r="G2794" s="8">
        <v>0.16</v>
      </c>
      <c r="H2794" s="8">
        <v>2.61</v>
      </c>
    </row>
    <row r="2795" spans="1:8">
      <c r="A2795" t="s">
        <v>537</v>
      </c>
      <c r="B2795" t="s">
        <v>538</v>
      </c>
      <c r="C2795" t="s">
        <v>2835</v>
      </c>
      <c r="D2795" s="8">
        <v>504.09</v>
      </c>
      <c r="E2795" s="8">
        <v>361.24</v>
      </c>
      <c r="F2795" s="8">
        <v>231.68</v>
      </c>
      <c r="G2795" s="8">
        <v>186.55</v>
      </c>
      <c r="H2795" s="8">
        <v>192.16</v>
      </c>
    </row>
    <row r="2796" spans="1:8">
      <c r="A2796" t="s">
        <v>537</v>
      </c>
      <c r="B2796" t="s">
        <v>538</v>
      </c>
      <c r="C2796" t="s">
        <v>2836</v>
      </c>
      <c r="D2796" s="8">
        <v>-321.83999999999997</v>
      </c>
      <c r="E2796" s="8">
        <v>-222.63</v>
      </c>
      <c r="F2796" s="8">
        <v>-132.29</v>
      </c>
      <c r="G2796" s="8">
        <v>-119.33</v>
      </c>
      <c r="H2796" s="8">
        <v>-48.05</v>
      </c>
    </row>
    <row r="2797" spans="1:8">
      <c r="A2797" t="s">
        <v>537</v>
      </c>
      <c r="B2797" t="s">
        <v>538</v>
      </c>
      <c r="C2797" t="s">
        <v>2837</v>
      </c>
      <c r="D2797" s="8">
        <v>-169.89</v>
      </c>
      <c r="E2797" s="8">
        <v>-99.18</v>
      </c>
      <c r="F2797" s="8">
        <v>-37.96</v>
      </c>
      <c r="G2797" s="8">
        <v>-11.78</v>
      </c>
      <c r="H2797" s="8">
        <v>-4.6500000000000004</v>
      </c>
    </row>
    <row r="2798" spans="1:8">
      <c r="A2798" t="s">
        <v>537</v>
      </c>
      <c r="B2798" t="s">
        <v>538</v>
      </c>
      <c r="C2798" t="s">
        <v>2838</v>
      </c>
      <c r="D2798" s="8">
        <v>182.26</v>
      </c>
      <c r="E2798" s="8">
        <v>138.61000000000001</v>
      </c>
      <c r="F2798" s="8">
        <v>99.39</v>
      </c>
      <c r="G2798" s="8">
        <v>55.44</v>
      </c>
      <c r="H2798" s="8">
        <v>139.47</v>
      </c>
    </row>
    <row r="2799" spans="1:8">
      <c r="A2799" t="s">
        <v>537</v>
      </c>
      <c r="B2799" t="s">
        <v>538</v>
      </c>
      <c r="C2799" t="s">
        <v>2839</v>
      </c>
      <c r="D2799" s="8">
        <v>-4.88</v>
      </c>
      <c r="E2799" s="8">
        <v>-5.7</v>
      </c>
      <c r="F2799" s="8">
        <v>-4.1900000000000004</v>
      </c>
      <c r="G2799" s="8">
        <v>-3.32</v>
      </c>
      <c r="H2799" s="8">
        <v>-3.59</v>
      </c>
    </row>
    <row r="2800" spans="1:8">
      <c r="A2800" t="s">
        <v>537</v>
      </c>
      <c r="B2800" t="s">
        <v>538</v>
      </c>
      <c r="C2800" t="s">
        <v>2840</v>
      </c>
      <c r="D2800" s="8">
        <v>177.38</v>
      </c>
      <c r="E2800" s="8">
        <v>132.91</v>
      </c>
      <c r="F2800" s="8">
        <v>95.2</v>
      </c>
      <c r="G2800" s="8">
        <v>52.12</v>
      </c>
      <c r="H2800" s="8">
        <v>135.88</v>
      </c>
    </row>
    <row r="2801" spans="1:8">
      <c r="A2801" t="s">
        <v>537</v>
      </c>
      <c r="B2801" t="s">
        <v>538</v>
      </c>
      <c r="C2801" t="s">
        <v>2841</v>
      </c>
      <c r="D2801" s="8">
        <v>-48.7</v>
      </c>
      <c r="E2801" s="8">
        <v>-38.909999999999997</v>
      </c>
      <c r="F2801" s="8">
        <v>-37.409999999999997</v>
      </c>
      <c r="G2801" s="8">
        <v>-10.92</v>
      </c>
      <c r="H2801" s="8">
        <v>-50.69</v>
      </c>
    </row>
    <row r="2802" spans="1:8">
      <c r="A2802" t="s">
        <v>537</v>
      </c>
      <c r="B2802" t="s">
        <v>538</v>
      </c>
      <c r="C2802" t="s">
        <v>2842</v>
      </c>
      <c r="D2802" s="8">
        <v>128.68</v>
      </c>
      <c r="E2802" s="8">
        <v>94</v>
      </c>
      <c r="F2802" s="8">
        <v>57.79</v>
      </c>
      <c r="G2802" s="8">
        <v>41.21</v>
      </c>
      <c r="H2802" s="8">
        <v>85.18</v>
      </c>
    </row>
    <row r="2803" spans="1:8">
      <c r="A2803" t="s">
        <v>537</v>
      </c>
      <c r="B2803" t="s">
        <v>538</v>
      </c>
      <c r="C2803" t="s">
        <v>2843</v>
      </c>
      <c r="D2803">
        <v>0</v>
      </c>
      <c r="E2803" s="8">
        <v>35.03</v>
      </c>
      <c r="F2803" s="8">
        <v>35.03</v>
      </c>
      <c r="G2803" s="8">
        <v>35.03</v>
      </c>
      <c r="H2803" s="8">
        <v>35.03</v>
      </c>
    </row>
    <row r="2804" spans="1:8">
      <c r="A2804" t="s">
        <v>537</v>
      </c>
      <c r="B2804" t="s">
        <v>538</v>
      </c>
      <c r="C2804" t="s">
        <v>2844</v>
      </c>
      <c r="D2804" s="8">
        <v>7.35</v>
      </c>
      <c r="E2804" s="8">
        <v>5.37</v>
      </c>
      <c r="F2804" s="8">
        <v>3.3</v>
      </c>
      <c r="G2804" s="8">
        <v>11.76</v>
      </c>
      <c r="H2804" s="8">
        <v>24.33</v>
      </c>
    </row>
    <row r="2805" spans="1:8">
      <c r="A2805" t="s">
        <v>537</v>
      </c>
      <c r="B2805" t="s">
        <v>538</v>
      </c>
      <c r="C2805" t="s">
        <v>2845</v>
      </c>
      <c r="D2805">
        <v>0</v>
      </c>
      <c r="E2805" s="8">
        <v>5.69</v>
      </c>
      <c r="F2805" s="8">
        <v>3.54</v>
      </c>
      <c r="G2805" s="8">
        <v>12.71</v>
      </c>
      <c r="H2805" s="8">
        <v>25.34</v>
      </c>
    </row>
    <row r="2806" spans="1:8">
      <c r="A2806" t="s">
        <v>537</v>
      </c>
      <c r="B2806" t="s">
        <v>538</v>
      </c>
      <c r="C2806" t="s">
        <v>2846</v>
      </c>
      <c r="D2806" s="8">
        <v>36.47</v>
      </c>
      <c r="E2806" s="8">
        <v>41.2</v>
      </c>
      <c r="F2806" s="8">
        <v>46.6</v>
      </c>
      <c r="G2806" s="8">
        <v>36.06</v>
      </c>
      <c r="H2806" s="8">
        <v>76.03</v>
      </c>
    </row>
    <row r="2807" spans="1:8">
      <c r="A2807" t="s">
        <v>539</v>
      </c>
      <c r="B2807" t="s">
        <v>540</v>
      </c>
      <c r="C2807" t="s">
        <v>2832</v>
      </c>
      <c r="D2807" s="8">
        <v>2019</v>
      </c>
      <c r="E2807" s="8">
        <v>2018</v>
      </c>
      <c r="F2807" s="8">
        <v>2017</v>
      </c>
      <c r="G2807" s="8">
        <v>2016</v>
      </c>
      <c r="H2807" s="8">
        <v>2015</v>
      </c>
    </row>
    <row r="2808" spans="1:8">
      <c r="A2808" t="s">
        <v>539</v>
      </c>
      <c r="B2808" t="s">
        <v>540</v>
      </c>
      <c r="C2808" t="s">
        <v>2833</v>
      </c>
      <c r="D2808" s="6">
        <v>5355.6</v>
      </c>
      <c r="E2808" s="6">
        <v>5079.41</v>
      </c>
      <c r="F2808" s="6">
        <v>4761.43</v>
      </c>
      <c r="G2808" s="6">
        <v>3959.84</v>
      </c>
      <c r="H2808" s="6">
        <v>7837.02</v>
      </c>
    </row>
    <row r="2809" spans="1:8">
      <c r="A2809" t="s">
        <v>539</v>
      </c>
      <c r="B2809" t="s">
        <v>540</v>
      </c>
      <c r="C2809" t="s">
        <v>2834</v>
      </c>
      <c r="D2809" s="8">
        <v>276</v>
      </c>
      <c r="E2809" s="8">
        <v>198.08</v>
      </c>
      <c r="F2809" s="8">
        <v>200.41</v>
      </c>
      <c r="G2809" s="8">
        <v>81.05</v>
      </c>
      <c r="H2809" s="8">
        <v>105.68</v>
      </c>
    </row>
    <row r="2810" spans="1:8">
      <c r="A2810" t="s">
        <v>539</v>
      </c>
      <c r="B2810" t="s">
        <v>540</v>
      </c>
      <c r="C2810" t="s">
        <v>2835</v>
      </c>
      <c r="D2810" s="6">
        <v>5631.6</v>
      </c>
      <c r="E2810" s="6">
        <v>5277.49</v>
      </c>
      <c r="F2810" s="6">
        <v>4961.84</v>
      </c>
      <c r="G2810" s="6">
        <v>4040.89</v>
      </c>
      <c r="H2810" s="6">
        <v>7942.7</v>
      </c>
    </row>
    <row r="2811" spans="1:8">
      <c r="A2811" t="s">
        <v>539</v>
      </c>
      <c r="B2811" t="s">
        <v>540</v>
      </c>
      <c r="C2811" t="s">
        <v>2836</v>
      </c>
      <c r="D2811" s="6">
        <v>-6912.11</v>
      </c>
      <c r="E2811" s="6">
        <v>-5401.57</v>
      </c>
      <c r="F2811" s="6">
        <v>-4713.07</v>
      </c>
      <c r="G2811" s="6">
        <v>-5184.3</v>
      </c>
      <c r="H2811" s="6">
        <v>-6971.07</v>
      </c>
    </row>
    <row r="2812" spans="1:8">
      <c r="A2812" t="s">
        <v>539</v>
      </c>
      <c r="B2812" t="s">
        <v>540</v>
      </c>
      <c r="C2812" t="s">
        <v>2837</v>
      </c>
      <c r="D2812" s="8">
        <v>-337.02</v>
      </c>
      <c r="E2812" s="8">
        <v>-213.98</v>
      </c>
      <c r="F2812" s="8">
        <v>-163.83000000000001</v>
      </c>
      <c r="G2812" s="8">
        <v>101.79</v>
      </c>
      <c r="H2812" s="8">
        <v>24.25</v>
      </c>
    </row>
    <row r="2813" spans="1:8">
      <c r="A2813" t="s">
        <v>539</v>
      </c>
      <c r="B2813" t="s">
        <v>540</v>
      </c>
      <c r="C2813" t="s">
        <v>2838</v>
      </c>
      <c r="D2813" s="6">
        <v>-1280.51</v>
      </c>
      <c r="E2813" s="8">
        <v>-124.08</v>
      </c>
      <c r="F2813" s="8">
        <v>248.77</v>
      </c>
      <c r="G2813" s="6">
        <v>-1041.6199999999999</v>
      </c>
      <c r="H2813" s="8">
        <v>995.88</v>
      </c>
    </row>
    <row r="2814" spans="1:8">
      <c r="A2814" t="s">
        <v>539</v>
      </c>
      <c r="B2814" t="s">
        <v>540</v>
      </c>
      <c r="C2814" t="s">
        <v>2839</v>
      </c>
      <c r="D2814" s="8">
        <v>-103.9</v>
      </c>
      <c r="E2814" s="8">
        <v>-102.1</v>
      </c>
      <c r="F2814" s="8">
        <v>-91.74</v>
      </c>
      <c r="G2814" s="8">
        <v>-107.96</v>
      </c>
      <c r="H2814" s="8">
        <v>-96.39</v>
      </c>
    </row>
    <row r="2815" spans="1:8">
      <c r="A2815" t="s">
        <v>539</v>
      </c>
      <c r="B2815" t="s">
        <v>540</v>
      </c>
      <c r="C2815" t="s">
        <v>2840</v>
      </c>
      <c r="D2815" s="6">
        <v>-1384.41</v>
      </c>
      <c r="E2815" s="8">
        <v>-226.18</v>
      </c>
      <c r="F2815" s="8">
        <v>157.03</v>
      </c>
      <c r="G2815" s="6">
        <v>-1149.58</v>
      </c>
      <c r="H2815" s="8">
        <v>899.49</v>
      </c>
    </row>
    <row r="2816" spans="1:8">
      <c r="A2816" t="s">
        <v>539</v>
      </c>
      <c r="B2816" t="s">
        <v>540</v>
      </c>
      <c r="C2816" t="s">
        <v>2841</v>
      </c>
      <c r="D2816" s="8">
        <v>-11.04</v>
      </c>
      <c r="E2816" s="8">
        <v>-46.51</v>
      </c>
      <c r="F2816" s="8">
        <v>0.7</v>
      </c>
      <c r="G2816" s="8">
        <v>-38.549999999999997</v>
      </c>
      <c r="H2816" s="8">
        <v>-168.35</v>
      </c>
    </row>
    <row r="2817" spans="1:8">
      <c r="A2817" t="s">
        <v>539</v>
      </c>
      <c r="B2817" t="s">
        <v>540</v>
      </c>
      <c r="C2817" t="s">
        <v>2842</v>
      </c>
      <c r="D2817" s="6">
        <v>-1417.39</v>
      </c>
      <c r="E2817" s="8">
        <v>-324.72000000000003</v>
      </c>
      <c r="F2817" s="8">
        <v>124.46</v>
      </c>
      <c r="G2817" s="6">
        <v>-1091.97</v>
      </c>
      <c r="H2817" s="8">
        <v>731.14</v>
      </c>
    </row>
    <row r="2818" spans="1:8">
      <c r="A2818" t="s">
        <v>539</v>
      </c>
      <c r="B2818" t="s">
        <v>540</v>
      </c>
      <c r="C2818" t="s">
        <v>2843</v>
      </c>
      <c r="D2818" s="8">
        <v>125.35</v>
      </c>
      <c r="E2818" s="8">
        <v>125.35</v>
      </c>
      <c r="F2818" s="8">
        <v>125.35</v>
      </c>
      <c r="G2818" s="8">
        <v>125.35</v>
      </c>
      <c r="H2818" s="8">
        <v>125.35</v>
      </c>
    </row>
    <row r="2819" spans="1:8">
      <c r="A2819" t="s">
        <v>539</v>
      </c>
      <c r="B2819" t="s">
        <v>540</v>
      </c>
      <c r="C2819" t="s">
        <v>2844</v>
      </c>
      <c r="D2819" s="8">
        <v>-22.62</v>
      </c>
      <c r="E2819" s="8">
        <v>-5.18</v>
      </c>
      <c r="F2819" s="8">
        <v>2.52</v>
      </c>
      <c r="G2819" s="8">
        <v>-17.420000000000002</v>
      </c>
      <c r="H2819" s="8">
        <v>11.67</v>
      </c>
    </row>
    <row r="2820" spans="1:8">
      <c r="A2820" t="s">
        <v>539</v>
      </c>
      <c r="B2820" t="s">
        <v>540</v>
      </c>
      <c r="C2820" t="s">
        <v>2845</v>
      </c>
      <c r="D2820" s="8">
        <v>-20.96</v>
      </c>
      <c r="E2820" s="8">
        <v>-3.55</v>
      </c>
      <c r="F2820" s="8">
        <v>3.45</v>
      </c>
      <c r="G2820" s="8">
        <v>-15.7</v>
      </c>
      <c r="H2820" s="8">
        <v>13.2</v>
      </c>
    </row>
    <row r="2821" spans="1:8">
      <c r="A2821" t="s">
        <v>539</v>
      </c>
      <c r="B2821" t="s">
        <v>540</v>
      </c>
      <c r="C2821" t="s">
        <v>2846</v>
      </c>
      <c r="D2821" s="8">
        <v>-23.91</v>
      </c>
      <c r="E2821" s="8">
        <v>-2.44</v>
      </c>
      <c r="F2821" s="8">
        <v>5.22</v>
      </c>
      <c r="G2821" s="8">
        <v>-28.88</v>
      </c>
      <c r="H2821" s="8">
        <v>12.4</v>
      </c>
    </row>
    <row r="2822" spans="1:8">
      <c r="A2822" t="s">
        <v>541</v>
      </c>
      <c r="B2822" t="s">
        <v>542</v>
      </c>
      <c r="C2822" t="s">
        <v>2832</v>
      </c>
      <c r="D2822" s="8">
        <v>2019</v>
      </c>
      <c r="E2822" s="8">
        <v>2018</v>
      </c>
      <c r="F2822" s="8">
        <v>2017</v>
      </c>
      <c r="G2822" s="8">
        <v>2016</v>
      </c>
      <c r="H2822" s="8">
        <v>2015</v>
      </c>
    </row>
    <row r="2823" spans="1:8">
      <c r="A2823" t="s">
        <v>541</v>
      </c>
      <c r="B2823" t="s">
        <v>542</v>
      </c>
      <c r="C2823" t="s">
        <v>2833</v>
      </c>
      <c r="D2823" s="6">
        <v>10094.52</v>
      </c>
      <c r="E2823" s="6">
        <v>7466.17</v>
      </c>
      <c r="F2823" s="6">
        <v>7430.83</v>
      </c>
      <c r="G2823" s="6">
        <v>9536.31</v>
      </c>
      <c r="H2823" s="6">
        <v>8882.14</v>
      </c>
    </row>
    <row r="2824" spans="1:8">
      <c r="A2824" t="s">
        <v>541</v>
      </c>
      <c r="B2824" t="s">
        <v>542</v>
      </c>
      <c r="C2824" t="s">
        <v>2834</v>
      </c>
      <c r="D2824" s="8">
        <v>141.61000000000001</v>
      </c>
      <c r="E2824" s="8">
        <v>152.08000000000001</v>
      </c>
      <c r="F2824" s="8">
        <v>178.23</v>
      </c>
      <c r="G2824" s="8">
        <v>145.28</v>
      </c>
      <c r="H2824" s="8">
        <v>135.07</v>
      </c>
    </row>
    <row r="2825" spans="1:8">
      <c r="A2825" t="s">
        <v>541</v>
      </c>
      <c r="B2825" t="s">
        <v>542</v>
      </c>
      <c r="C2825" t="s">
        <v>2835</v>
      </c>
      <c r="D2825" s="6">
        <v>10236.120000000001</v>
      </c>
      <c r="E2825" s="6">
        <v>7618.24</v>
      </c>
      <c r="F2825" s="6">
        <v>7609.06</v>
      </c>
      <c r="G2825" s="6">
        <v>9681.58</v>
      </c>
      <c r="H2825" s="6">
        <v>9017.2000000000007</v>
      </c>
    </row>
    <row r="2826" spans="1:8">
      <c r="A2826" t="s">
        <v>541</v>
      </c>
      <c r="B2826" t="s">
        <v>542</v>
      </c>
      <c r="C2826" t="s">
        <v>2836</v>
      </c>
      <c r="D2826" s="6">
        <v>-9324.67</v>
      </c>
      <c r="E2826" s="6">
        <v>-6835.22</v>
      </c>
      <c r="F2826" s="6">
        <v>-6930.98</v>
      </c>
      <c r="G2826" s="6">
        <v>-9134.9500000000007</v>
      </c>
      <c r="H2826" s="6">
        <v>-8286.2800000000007</v>
      </c>
    </row>
    <row r="2827" spans="1:8">
      <c r="A2827" t="s">
        <v>541</v>
      </c>
      <c r="B2827" t="s">
        <v>542</v>
      </c>
      <c r="C2827" t="s">
        <v>2837</v>
      </c>
      <c r="D2827" s="8">
        <v>-245.67</v>
      </c>
      <c r="E2827" s="8">
        <v>-150.09</v>
      </c>
      <c r="F2827" s="8">
        <v>-245.8</v>
      </c>
      <c r="G2827" s="8">
        <v>-140</v>
      </c>
      <c r="H2827" s="8">
        <v>-157.49</v>
      </c>
    </row>
    <row r="2828" spans="1:8">
      <c r="A2828" t="s">
        <v>541</v>
      </c>
      <c r="B2828" t="s">
        <v>542</v>
      </c>
      <c r="C2828" t="s">
        <v>2838</v>
      </c>
      <c r="D2828" s="8">
        <v>911.45</v>
      </c>
      <c r="E2828" s="8">
        <v>783.02</v>
      </c>
      <c r="F2828" s="8">
        <v>678.08</v>
      </c>
      <c r="G2828" s="8">
        <v>406.63</v>
      </c>
      <c r="H2828" s="8">
        <v>573.44000000000005</v>
      </c>
    </row>
    <row r="2829" spans="1:8">
      <c r="A2829" t="s">
        <v>541</v>
      </c>
      <c r="B2829" t="s">
        <v>542</v>
      </c>
      <c r="C2829" t="s">
        <v>2839</v>
      </c>
      <c r="D2829" s="8">
        <v>-118.76</v>
      </c>
      <c r="E2829" s="8">
        <v>-62.89</v>
      </c>
      <c r="F2829" s="8">
        <v>-61.57</v>
      </c>
      <c r="G2829" s="8">
        <v>-160.38</v>
      </c>
      <c r="H2829" s="8">
        <v>-173.32</v>
      </c>
    </row>
    <row r="2830" spans="1:8">
      <c r="A2830" t="s">
        <v>541</v>
      </c>
      <c r="B2830" t="s">
        <v>542</v>
      </c>
      <c r="C2830" t="s">
        <v>2840</v>
      </c>
      <c r="D2830" s="8">
        <v>792.69</v>
      </c>
      <c r="E2830" s="8">
        <v>720.14</v>
      </c>
      <c r="F2830" s="8">
        <v>616.51</v>
      </c>
      <c r="G2830" s="8">
        <v>246.24</v>
      </c>
      <c r="H2830" s="8">
        <v>400.12</v>
      </c>
    </row>
    <row r="2831" spans="1:8">
      <c r="A2831" t="s">
        <v>541</v>
      </c>
      <c r="B2831" t="s">
        <v>542</v>
      </c>
      <c r="C2831" t="s">
        <v>2841</v>
      </c>
      <c r="D2831" s="8">
        <v>-247.42</v>
      </c>
      <c r="E2831" s="8">
        <v>-243.64</v>
      </c>
      <c r="F2831" s="8">
        <v>-182.11</v>
      </c>
      <c r="G2831" s="8">
        <v>-159.94999999999999</v>
      </c>
      <c r="H2831" s="8">
        <v>-163.34</v>
      </c>
    </row>
    <row r="2832" spans="1:8">
      <c r="A2832" t="s">
        <v>541</v>
      </c>
      <c r="B2832" t="s">
        <v>542</v>
      </c>
      <c r="C2832" t="s">
        <v>2842</v>
      </c>
      <c r="D2832" s="8">
        <v>545.28</v>
      </c>
      <c r="E2832" s="8">
        <v>480.17</v>
      </c>
      <c r="F2832" s="8">
        <v>425.1</v>
      </c>
      <c r="G2832" s="8">
        <v>86.3</v>
      </c>
      <c r="H2832" s="8">
        <v>236.78</v>
      </c>
    </row>
    <row r="2833" spans="1:8">
      <c r="A2833" t="s">
        <v>541</v>
      </c>
      <c r="B2833" t="s">
        <v>542</v>
      </c>
      <c r="C2833" t="s">
        <v>2843</v>
      </c>
      <c r="D2833" s="8">
        <v>416.21</v>
      </c>
      <c r="E2833" s="8">
        <v>416.21</v>
      </c>
      <c r="F2833" s="8">
        <v>416.21</v>
      </c>
      <c r="G2833" s="8">
        <v>416.21</v>
      </c>
      <c r="H2833" s="8">
        <v>416.21</v>
      </c>
    </row>
    <row r="2834" spans="1:8">
      <c r="A2834" t="s">
        <v>541</v>
      </c>
      <c r="B2834" t="s">
        <v>542</v>
      </c>
      <c r="C2834" t="s">
        <v>2844</v>
      </c>
      <c r="D2834" s="8">
        <v>13.1</v>
      </c>
      <c r="E2834" s="8">
        <v>11.54</v>
      </c>
      <c r="F2834" s="8">
        <v>10.44</v>
      </c>
      <c r="G2834" s="8">
        <v>2.0699999999999998</v>
      </c>
      <c r="H2834" s="8">
        <v>5.69</v>
      </c>
    </row>
    <row r="2835" spans="1:8">
      <c r="A2835" t="s">
        <v>541</v>
      </c>
      <c r="B2835" t="s">
        <v>542</v>
      </c>
      <c r="C2835" t="s">
        <v>2845</v>
      </c>
      <c r="D2835" s="8">
        <v>15.95</v>
      </c>
      <c r="E2835" s="8">
        <v>13.05</v>
      </c>
      <c r="F2835" s="8">
        <v>11.69</v>
      </c>
      <c r="G2835" s="8">
        <v>5.93</v>
      </c>
      <c r="H2835" s="8">
        <v>9.85</v>
      </c>
    </row>
    <row r="2836" spans="1:8">
      <c r="A2836" t="s">
        <v>541</v>
      </c>
      <c r="B2836" t="s">
        <v>542</v>
      </c>
      <c r="C2836" t="s">
        <v>2846</v>
      </c>
      <c r="D2836" s="8">
        <v>9.0299999999999994</v>
      </c>
      <c r="E2836" s="8">
        <v>10.49</v>
      </c>
      <c r="F2836" s="8">
        <v>9.1300000000000008</v>
      </c>
      <c r="G2836" s="8">
        <v>5.73</v>
      </c>
      <c r="H2836" s="8">
        <v>8.23</v>
      </c>
    </row>
    <row r="2837" spans="1:8">
      <c r="A2837" t="s">
        <v>543</v>
      </c>
      <c r="B2837" t="s">
        <v>544</v>
      </c>
      <c r="C2837" t="s">
        <v>2832</v>
      </c>
      <c r="D2837" s="8">
        <v>2019</v>
      </c>
      <c r="E2837" s="8">
        <v>2018</v>
      </c>
      <c r="F2837" s="8">
        <v>2017</v>
      </c>
      <c r="G2837" s="8">
        <v>2016</v>
      </c>
      <c r="H2837" s="8">
        <v>2015</v>
      </c>
    </row>
    <row r="2838" spans="1:8">
      <c r="A2838" t="s">
        <v>543</v>
      </c>
      <c r="B2838" t="s">
        <v>544</v>
      </c>
      <c r="C2838" t="s">
        <v>2833</v>
      </c>
      <c r="D2838" s="6">
        <v>52201.22</v>
      </c>
      <c r="E2838" s="6">
        <v>44188.480000000003</v>
      </c>
      <c r="F2838" s="6">
        <v>40607.51</v>
      </c>
      <c r="G2838" s="6">
        <v>25994.17</v>
      </c>
      <c r="H2838" s="6">
        <v>41865.96</v>
      </c>
    </row>
    <row r="2839" spans="1:8">
      <c r="A2839" t="s">
        <v>543</v>
      </c>
      <c r="B2839" t="s">
        <v>544</v>
      </c>
      <c r="C2839" t="s">
        <v>2834</v>
      </c>
      <c r="D2839" s="8">
        <v>58.73</v>
      </c>
      <c r="E2839" s="8">
        <v>38.76</v>
      </c>
      <c r="F2839" s="8">
        <v>40.049999999999997</v>
      </c>
      <c r="G2839" s="8">
        <v>36.61</v>
      </c>
      <c r="H2839" s="8">
        <v>36.700000000000003</v>
      </c>
    </row>
    <row r="2840" spans="1:8">
      <c r="A2840" t="s">
        <v>543</v>
      </c>
      <c r="B2840" t="s">
        <v>544</v>
      </c>
      <c r="C2840" t="s">
        <v>2835</v>
      </c>
      <c r="D2840" s="6">
        <v>52259.95</v>
      </c>
      <c r="E2840" s="6">
        <v>44227.24</v>
      </c>
      <c r="F2840" s="6">
        <v>40647.56</v>
      </c>
      <c r="G2840" s="6">
        <v>26030.78</v>
      </c>
      <c r="H2840" s="6">
        <v>41902.660000000003</v>
      </c>
    </row>
    <row r="2841" spans="1:8">
      <c r="A2841" t="s">
        <v>543</v>
      </c>
      <c r="B2841" t="s">
        <v>544</v>
      </c>
      <c r="C2841" t="s">
        <v>2836</v>
      </c>
      <c r="D2841" s="6">
        <v>-52105.440000000002</v>
      </c>
      <c r="E2841" s="6">
        <v>-42428.81</v>
      </c>
      <c r="F2841" s="6">
        <v>-39003.879999999997</v>
      </c>
      <c r="G2841" s="6">
        <v>-24668.31</v>
      </c>
      <c r="H2841" s="6">
        <v>-42015.21</v>
      </c>
    </row>
    <row r="2842" spans="1:8">
      <c r="A2842" t="s">
        <v>543</v>
      </c>
      <c r="B2842" t="s">
        <v>544</v>
      </c>
      <c r="C2842" t="s">
        <v>2837</v>
      </c>
      <c r="D2842" s="8">
        <v>-419.76</v>
      </c>
      <c r="E2842" s="8">
        <v>-320.86</v>
      </c>
      <c r="F2842" s="8">
        <v>-272.77999999999997</v>
      </c>
      <c r="G2842" s="8">
        <v>-309.35000000000002</v>
      </c>
      <c r="H2842" s="8">
        <v>-403.73</v>
      </c>
    </row>
    <row r="2843" spans="1:8">
      <c r="A2843" t="s">
        <v>543</v>
      </c>
      <c r="B2843" t="s">
        <v>544</v>
      </c>
      <c r="C2843" t="s">
        <v>2838</v>
      </c>
      <c r="D2843" s="8">
        <v>154.51</v>
      </c>
      <c r="E2843" s="6">
        <v>1798.43</v>
      </c>
      <c r="F2843" s="6">
        <v>1643.68</v>
      </c>
      <c r="G2843" s="6">
        <v>1053.1199999999999</v>
      </c>
      <c r="H2843" s="8">
        <v>-516.28</v>
      </c>
    </row>
    <row r="2844" spans="1:8">
      <c r="A2844" t="s">
        <v>543</v>
      </c>
      <c r="B2844" t="s">
        <v>544</v>
      </c>
      <c r="C2844" t="s">
        <v>2839</v>
      </c>
      <c r="D2844" s="8">
        <v>-452.53</v>
      </c>
      <c r="E2844" s="8">
        <v>-340.2</v>
      </c>
      <c r="F2844" s="8">
        <v>-278.63</v>
      </c>
      <c r="G2844" s="8">
        <v>-265.66000000000003</v>
      </c>
      <c r="H2844" s="8">
        <v>-226.12</v>
      </c>
    </row>
    <row r="2845" spans="1:8">
      <c r="A2845" t="s">
        <v>543</v>
      </c>
      <c r="B2845" t="s">
        <v>544</v>
      </c>
      <c r="C2845" t="s">
        <v>2840</v>
      </c>
      <c r="D2845" s="8">
        <v>-298.02</v>
      </c>
      <c r="E2845" s="6">
        <v>1458.23</v>
      </c>
      <c r="F2845" s="6">
        <v>1365.05</v>
      </c>
      <c r="G2845" s="8">
        <v>787.46</v>
      </c>
      <c r="H2845" s="8">
        <v>-742.4</v>
      </c>
    </row>
    <row r="2846" spans="1:8">
      <c r="A2846" t="s">
        <v>543</v>
      </c>
      <c r="B2846" t="s">
        <v>544</v>
      </c>
      <c r="C2846" t="s">
        <v>2841</v>
      </c>
      <c r="D2846" s="8">
        <v>84.66</v>
      </c>
      <c r="E2846" s="8">
        <v>-545.30999999999995</v>
      </c>
      <c r="F2846" s="8">
        <v>-335.3</v>
      </c>
      <c r="G2846" s="8">
        <v>-16.77</v>
      </c>
      <c r="H2846" s="8">
        <v>703.4</v>
      </c>
    </row>
    <row r="2847" spans="1:8">
      <c r="A2847" t="s">
        <v>543</v>
      </c>
      <c r="B2847" t="s">
        <v>544</v>
      </c>
      <c r="C2847" t="s">
        <v>2842</v>
      </c>
      <c r="D2847" s="8">
        <v>-213.36</v>
      </c>
      <c r="E2847" s="8">
        <v>912.92</v>
      </c>
      <c r="F2847" s="6">
        <v>1029.75</v>
      </c>
      <c r="G2847" s="8">
        <v>770.69</v>
      </c>
      <c r="H2847" s="8">
        <v>-39</v>
      </c>
    </row>
    <row r="2848" spans="1:8">
      <c r="A2848" t="s">
        <v>543</v>
      </c>
      <c r="B2848" t="s">
        <v>544</v>
      </c>
      <c r="C2848" t="s">
        <v>2843</v>
      </c>
      <c r="D2848" s="8">
        <v>148.91</v>
      </c>
      <c r="E2848" s="8">
        <v>149</v>
      </c>
      <c r="F2848" s="8">
        <v>149</v>
      </c>
      <c r="G2848" s="8">
        <v>149</v>
      </c>
      <c r="H2848" s="8">
        <v>149</v>
      </c>
    </row>
    <row r="2849" spans="1:8">
      <c r="A2849" t="s">
        <v>543</v>
      </c>
      <c r="B2849" t="s">
        <v>544</v>
      </c>
      <c r="C2849" t="s">
        <v>2844</v>
      </c>
      <c r="D2849" s="8">
        <v>-14.33</v>
      </c>
      <c r="E2849" s="8">
        <v>61.31</v>
      </c>
      <c r="F2849" s="8">
        <v>69.150000000000006</v>
      </c>
      <c r="G2849" s="8">
        <v>48.96</v>
      </c>
      <c r="H2849" s="8">
        <v>-2.62</v>
      </c>
    </row>
    <row r="2850" spans="1:8">
      <c r="A2850" t="s">
        <v>543</v>
      </c>
      <c r="B2850" t="s">
        <v>544</v>
      </c>
      <c r="C2850" t="s">
        <v>2845</v>
      </c>
      <c r="D2850" s="8">
        <v>16.059999999999999</v>
      </c>
      <c r="E2850" s="8">
        <v>84.1</v>
      </c>
      <c r="F2850" s="8">
        <v>87.81</v>
      </c>
      <c r="G2850" s="8">
        <v>69.55</v>
      </c>
      <c r="H2850" s="8">
        <v>12.56</v>
      </c>
    </row>
    <row r="2851" spans="1:8">
      <c r="A2851" t="s">
        <v>543</v>
      </c>
      <c r="B2851" t="s">
        <v>544</v>
      </c>
      <c r="C2851" t="s">
        <v>2846</v>
      </c>
      <c r="D2851" s="8">
        <v>0.3</v>
      </c>
      <c r="E2851" s="8">
        <v>4.07</v>
      </c>
      <c r="F2851" s="8">
        <v>4.05</v>
      </c>
      <c r="G2851" s="8">
        <v>5.24</v>
      </c>
      <c r="H2851" s="8">
        <v>-0.27</v>
      </c>
    </row>
    <row r="2852" spans="1:8">
      <c r="A2852" t="s">
        <v>547</v>
      </c>
      <c r="B2852" t="s">
        <v>548</v>
      </c>
      <c r="C2852" t="s">
        <v>2832</v>
      </c>
      <c r="D2852" s="8">
        <v>2019</v>
      </c>
      <c r="E2852" s="8">
        <v>2018</v>
      </c>
      <c r="F2852" s="8">
        <v>2017</v>
      </c>
      <c r="G2852" s="8">
        <v>2016</v>
      </c>
      <c r="H2852" s="8">
        <v>2015</v>
      </c>
    </row>
    <row r="2853" spans="1:8">
      <c r="A2853" t="s">
        <v>547</v>
      </c>
      <c r="B2853" t="s">
        <v>548</v>
      </c>
      <c r="C2853" t="s">
        <v>2833</v>
      </c>
      <c r="D2853" s="8">
        <v>260.89</v>
      </c>
      <c r="E2853" s="8">
        <v>243.76</v>
      </c>
      <c r="F2853" s="8">
        <v>275.08999999999997</v>
      </c>
      <c r="G2853" s="8">
        <v>204.71</v>
      </c>
      <c r="H2853" s="8">
        <v>114.68</v>
      </c>
    </row>
    <row r="2854" spans="1:8">
      <c r="A2854" t="s">
        <v>547</v>
      </c>
      <c r="B2854" t="s">
        <v>548</v>
      </c>
      <c r="C2854" t="s">
        <v>2834</v>
      </c>
      <c r="D2854" s="8">
        <v>29.03</v>
      </c>
      <c r="E2854" s="8">
        <v>2.42</v>
      </c>
      <c r="F2854" s="8">
        <v>1.75</v>
      </c>
      <c r="G2854" s="8">
        <v>1.2</v>
      </c>
      <c r="H2854" s="8">
        <v>1.1399999999999999</v>
      </c>
    </row>
    <row r="2855" spans="1:8">
      <c r="A2855" t="s">
        <v>547</v>
      </c>
      <c r="B2855" t="s">
        <v>548</v>
      </c>
      <c r="C2855" t="s">
        <v>2835</v>
      </c>
      <c r="D2855" s="8">
        <v>289.92</v>
      </c>
      <c r="E2855" s="8">
        <v>246.18</v>
      </c>
      <c r="F2855" s="8">
        <v>276.83999999999997</v>
      </c>
      <c r="G2855" s="8">
        <v>205.91</v>
      </c>
      <c r="H2855" s="8">
        <v>115.82</v>
      </c>
    </row>
    <row r="2856" spans="1:8">
      <c r="A2856" t="s">
        <v>547</v>
      </c>
      <c r="B2856" t="s">
        <v>548</v>
      </c>
      <c r="C2856" t="s">
        <v>2836</v>
      </c>
      <c r="D2856" s="8">
        <v>-220.18</v>
      </c>
      <c r="E2856" s="8">
        <v>-215.86</v>
      </c>
      <c r="F2856" s="8">
        <v>-447.91</v>
      </c>
      <c r="G2856" s="8">
        <v>-152.46</v>
      </c>
      <c r="H2856" s="8">
        <v>-105.26</v>
      </c>
    </row>
    <row r="2857" spans="1:8">
      <c r="A2857" t="s">
        <v>547</v>
      </c>
      <c r="B2857" t="s">
        <v>548</v>
      </c>
      <c r="C2857" t="s">
        <v>2837</v>
      </c>
      <c r="D2857" s="8">
        <v>-3.25</v>
      </c>
      <c r="E2857" s="8">
        <v>-7.8</v>
      </c>
      <c r="F2857" s="8">
        <v>-5.13</v>
      </c>
      <c r="G2857" s="8">
        <v>-1.79</v>
      </c>
      <c r="H2857" s="8">
        <v>-0.72</v>
      </c>
    </row>
    <row r="2858" spans="1:8">
      <c r="A2858" t="s">
        <v>547</v>
      </c>
      <c r="B2858" t="s">
        <v>548</v>
      </c>
      <c r="C2858" t="s">
        <v>2838</v>
      </c>
      <c r="D2858" s="8">
        <v>69.73</v>
      </c>
      <c r="E2858" s="8">
        <v>30.32</v>
      </c>
      <c r="F2858" s="8">
        <v>-198.02</v>
      </c>
      <c r="G2858" s="8">
        <v>51.67</v>
      </c>
      <c r="H2858" s="8">
        <v>9.85</v>
      </c>
    </row>
    <row r="2859" spans="1:8">
      <c r="A2859" t="s">
        <v>547</v>
      </c>
      <c r="B2859" t="s">
        <v>548</v>
      </c>
      <c r="C2859" t="s">
        <v>2839</v>
      </c>
      <c r="D2859" s="8">
        <v>-2.56</v>
      </c>
      <c r="E2859" s="8">
        <v>-2.08</v>
      </c>
      <c r="F2859" s="8">
        <v>-5.37</v>
      </c>
      <c r="G2859" s="8">
        <v>-8.2200000000000006</v>
      </c>
      <c r="H2859" s="8">
        <v>-4.51</v>
      </c>
    </row>
    <row r="2860" spans="1:8">
      <c r="A2860" t="s">
        <v>547</v>
      </c>
      <c r="B2860" t="s">
        <v>548</v>
      </c>
      <c r="C2860" t="s">
        <v>2840</v>
      </c>
      <c r="D2860" s="8">
        <v>67.17</v>
      </c>
      <c r="E2860" s="8">
        <v>28.24</v>
      </c>
      <c r="F2860" s="8">
        <v>-203.39</v>
      </c>
      <c r="G2860" s="8">
        <v>43.45</v>
      </c>
      <c r="H2860" s="8">
        <v>5.34</v>
      </c>
    </row>
    <row r="2861" spans="1:8">
      <c r="A2861" t="s">
        <v>547</v>
      </c>
      <c r="B2861" t="s">
        <v>548</v>
      </c>
      <c r="C2861" t="s">
        <v>2841</v>
      </c>
      <c r="D2861" s="8">
        <v>-7.46</v>
      </c>
      <c r="E2861" s="8">
        <v>-2.83</v>
      </c>
      <c r="F2861" s="8">
        <v>-7.26</v>
      </c>
      <c r="G2861" s="8">
        <v>-11.49</v>
      </c>
      <c r="H2861" s="8">
        <v>-1.75</v>
      </c>
    </row>
    <row r="2862" spans="1:8">
      <c r="A2862" t="s">
        <v>547</v>
      </c>
      <c r="B2862" t="s">
        <v>548</v>
      </c>
      <c r="C2862" t="s">
        <v>2842</v>
      </c>
      <c r="D2862" s="8">
        <v>59.71</v>
      </c>
      <c r="E2862" s="8">
        <v>25.41</v>
      </c>
      <c r="F2862" s="8">
        <v>-210.65</v>
      </c>
      <c r="G2862" s="8">
        <v>31.96</v>
      </c>
      <c r="H2862" s="8">
        <v>3.59</v>
      </c>
    </row>
    <row r="2863" spans="1:8">
      <c r="A2863" t="s">
        <v>547</v>
      </c>
      <c r="B2863" t="s">
        <v>548</v>
      </c>
      <c r="C2863" t="s">
        <v>2843</v>
      </c>
      <c r="D2863" s="8">
        <v>27.66</v>
      </c>
      <c r="E2863" s="8">
        <v>27.25</v>
      </c>
      <c r="F2863" s="8">
        <v>26.51</v>
      </c>
      <c r="G2863" s="8">
        <v>25.5</v>
      </c>
      <c r="H2863" s="8">
        <v>24.74</v>
      </c>
    </row>
    <row r="2864" spans="1:8">
      <c r="A2864" t="s">
        <v>547</v>
      </c>
      <c r="B2864" t="s">
        <v>548</v>
      </c>
      <c r="C2864" t="s">
        <v>2844</v>
      </c>
      <c r="D2864" s="8">
        <v>21.73</v>
      </c>
      <c r="E2864" s="8">
        <v>9.5399999999999991</v>
      </c>
      <c r="F2864" s="8">
        <v>-80.94</v>
      </c>
      <c r="G2864" s="8">
        <v>12.8</v>
      </c>
      <c r="H2864" s="8">
        <v>1.1299999999999999</v>
      </c>
    </row>
    <row r="2865" spans="1:8">
      <c r="A2865" t="s">
        <v>547</v>
      </c>
      <c r="B2865" t="s">
        <v>548</v>
      </c>
      <c r="C2865" t="s">
        <v>2845</v>
      </c>
      <c r="D2865" s="8">
        <v>22.51</v>
      </c>
      <c r="E2865" s="8">
        <v>10.09</v>
      </c>
      <c r="F2865" s="8">
        <v>-77.44</v>
      </c>
      <c r="G2865" s="8">
        <v>15.76</v>
      </c>
      <c r="H2865" s="8">
        <v>3.27</v>
      </c>
    </row>
    <row r="2866" spans="1:8">
      <c r="A2866" t="s">
        <v>547</v>
      </c>
      <c r="B2866" t="s">
        <v>548</v>
      </c>
      <c r="C2866" t="s">
        <v>2846</v>
      </c>
      <c r="D2866" s="8">
        <v>26.73</v>
      </c>
      <c r="E2866" s="8">
        <v>12.44</v>
      </c>
      <c r="F2866" s="8">
        <v>-62.19</v>
      </c>
      <c r="G2866" s="8">
        <v>26.11</v>
      </c>
      <c r="H2866" s="8">
        <v>9.2100000000000009</v>
      </c>
    </row>
    <row r="2867" spans="1:8">
      <c r="A2867" t="s">
        <v>549</v>
      </c>
      <c r="B2867" t="s">
        <v>550</v>
      </c>
      <c r="C2867" t="s">
        <v>2832</v>
      </c>
      <c r="D2867" s="8">
        <v>2019</v>
      </c>
      <c r="E2867" s="8">
        <v>2018</v>
      </c>
      <c r="F2867" s="8">
        <v>2017</v>
      </c>
      <c r="G2867" s="8">
        <v>2016</v>
      </c>
      <c r="H2867" s="8">
        <v>2015</v>
      </c>
    </row>
    <row r="2868" spans="1:8">
      <c r="A2868" t="s">
        <v>549</v>
      </c>
      <c r="B2868" t="s">
        <v>550</v>
      </c>
      <c r="C2868" t="s">
        <v>2833</v>
      </c>
      <c r="D2868" s="8">
        <v>257.19</v>
      </c>
      <c r="E2868" s="8">
        <v>134.62</v>
      </c>
      <c r="F2868" s="8">
        <v>122.82</v>
      </c>
      <c r="G2868" s="8">
        <v>67.19</v>
      </c>
      <c r="H2868" s="8">
        <v>32.1</v>
      </c>
    </row>
    <row r="2869" spans="1:8">
      <c r="A2869" t="s">
        <v>549</v>
      </c>
      <c r="B2869" t="s">
        <v>550</v>
      </c>
      <c r="C2869" t="s">
        <v>2834</v>
      </c>
      <c r="D2869" s="8">
        <v>16.73</v>
      </c>
      <c r="E2869" s="8">
        <v>2</v>
      </c>
      <c r="F2869" s="8">
        <v>4.1399999999999997</v>
      </c>
      <c r="G2869" s="8">
        <v>5.41</v>
      </c>
      <c r="H2869" s="8">
        <v>2.86</v>
      </c>
    </row>
    <row r="2870" spans="1:8">
      <c r="A2870" t="s">
        <v>549</v>
      </c>
      <c r="B2870" t="s">
        <v>550</v>
      </c>
      <c r="C2870" t="s">
        <v>2835</v>
      </c>
      <c r="D2870" s="8">
        <v>273.92</v>
      </c>
      <c r="E2870" s="8">
        <v>136.62</v>
      </c>
      <c r="F2870" s="8">
        <v>126.96</v>
      </c>
      <c r="G2870" s="8">
        <v>72.599999999999994</v>
      </c>
      <c r="H2870" s="8">
        <v>34.97</v>
      </c>
    </row>
    <row r="2871" spans="1:8">
      <c r="A2871" t="s">
        <v>549</v>
      </c>
      <c r="B2871" t="s">
        <v>550</v>
      </c>
      <c r="C2871" t="s">
        <v>2836</v>
      </c>
      <c r="D2871" s="8">
        <v>-269.14</v>
      </c>
      <c r="E2871" s="8">
        <v>-154.16999999999999</v>
      </c>
      <c r="F2871" s="8">
        <v>-135.16</v>
      </c>
      <c r="G2871" s="8">
        <v>-74.73</v>
      </c>
      <c r="H2871" s="8">
        <v>-49.78</v>
      </c>
    </row>
    <row r="2872" spans="1:8">
      <c r="A2872" t="s">
        <v>549</v>
      </c>
      <c r="B2872" t="s">
        <v>550</v>
      </c>
      <c r="C2872" t="s">
        <v>2837</v>
      </c>
      <c r="D2872" s="8">
        <v>-21.75</v>
      </c>
      <c r="E2872" s="8">
        <v>-14.35</v>
      </c>
      <c r="F2872" s="8">
        <v>-11.5</v>
      </c>
      <c r="G2872" s="8">
        <v>-6.5</v>
      </c>
      <c r="H2872" s="8">
        <v>-7.77</v>
      </c>
    </row>
    <row r="2873" spans="1:8">
      <c r="A2873" t="s">
        <v>549</v>
      </c>
      <c r="B2873" t="s">
        <v>550</v>
      </c>
      <c r="C2873" t="s">
        <v>2838</v>
      </c>
      <c r="D2873" s="8">
        <v>4.78</v>
      </c>
      <c r="E2873" s="8">
        <v>-17.54</v>
      </c>
      <c r="F2873" s="8">
        <v>-8.1999999999999993</v>
      </c>
      <c r="G2873" s="8">
        <v>-8.6300000000000008</v>
      </c>
      <c r="H2873" s="8">
        <v>-22.58</v>
      </c>
    </row>
    <row r="2874" spans="1:8">
      <c r="A2874" t="s">
        <v>549</v>
      </c>
      <c r="B2874" t="s">
        <v>550</v>
      </c>
      <c r="C2874" t="s">
        <v>2839</v>
      </c>
      <c r="D2874" s="8">
        <v>-3.74</v>
      </c>
      <c r="E2874" s="8">
        <v>-6.16</v>
      </c>
      <c r="F2874" s="8">
        <v>-3.63</v>
      </c>
      <c r="G2874" s="8">
        <v>-2.69</v>
      </c>
      <c r="H2874" s="8">
        <v>-2.86</v>
      </c>
    </row>
    <row r="2875" spans="1:8">
      <c r="A2875" t="s">
        <v>549</v>
      </c>
      <c r="B2875" t="s">
        <v>550</v>
      </c>
      <c r="C2875" t="s">
        <v>2840</v>
      </c>
      <c r="D2875" s="8">
        <v>1.04</v>
      </c>
      <c r="E2875" s="8">
        <v>-23.7</v>
      </c>
      <c r="F2875" s="8">
        <v>-11.83</v>
      </c>
      <c r="G2875" s="8">
        <v>-11.32</v>
      </c>
      <c r="H2875" s="8">
        <v>-25.44</v>
      </c>
    </row>
    <row r="2876" spans="1:8">
      <c r="A2876" t="s">
        <v>549</v>
      </c>
      <c r="B2876" t="s">
        <v>550</v>
      </c>
      <c r="C2876" t="s">
        <v>2841</v>
      </c>
      <c r="D2876" s="8">
        <v>26.77</v>
      </c>
      <c r="E2876" s="8">
        <v>0.38</v>
      </c>
      <c r="F2876" s="8">
        <v>1.29</v>
      </c>
      <c r="G2876" s="8">
        <v>-0.51</v>
      </c>
      <c r="H2876" s="8">
        <v>-0.34</v>
      </c>
    </row>
    <row r="2877" spans="1:8">
      <c r="A2877" t="s">
        <v>549</v>
      </c>
      <c r="B2877" t="s">
        <v>550</v>
      </c>
      <c r="C2877" t="s">
        <v>2842</v>
      </c>
      <c r="D2877" s="8">
        <v>27.81</v>
      </c>
      <c r="E2877" s="8">
        <v>-23.32</v>
      </c>
      <c r="F2877" s="8">
        <v>-10.55</v>
      </c>
      <c r="G2877" s="8">
        <v>-11.83</v>
      </c>
      <c r="H2877" s="8">
        <v>-25.78</v>
      </c>
    </row>
    <row r="2878" spans="1:8">
      <c r="A2878" t="s">
        <v>549</v>
      </c>
      <c r="B2878" t="s">
        <v>550</v>
      </c>
      <c r="C2878" t="s">
        <v>2843</v>
      </c>
      <c r="D2878" s="8">
        <v>27.35</v>
      </c>
      <c r="E2878" s="8">
        <v>27.35</v>
      </c>
      <c r="F2878" s="8">
        <v>20.149999999999999</v>
      </c>
      <c r="G2878" s="8">
        <v>20.149999999999999</v>
      </c>
      <c r="H2878" s="8">
        <v>20.149999999999999</v>
      </c>
    </row>
    <row r="2879" spans="1:8">
      <c r="A2879" t="s">
        <v>549</v>
      </c>
      <c r="B2879" t="s">
        <v>550</v>
      </c>
      <c r="C2879" t="s">
        <v>2844</v>
      </c>
      <c r="D2879" s="8">
        <v>10.16</v>
      </c>
      <c r="E2879" s="8">
        <v>-8.5299999999999994</v>
      </c>
      <c r="F2879" s="8">
        <v>-5.24</v>
      </c>
      <c r="G2879" s="8">
        <v>-5.87</v>
      </c>
      <c r="H2879" s="8">
        <v>-12.79</v>
      </c>
    </row>
    <row r="2880" spans="1:8">
      <c r="A2880" t="s">
        <v>549</v>
      </c>
      <c r="B2880" t="s">
        <v>550</v>
      </c>
      <c r="C2880" t="s">
        <v>2845</v>
      </c>
      <c r="D2880" s="8">
        <v>11.54</v>
      </c>
      <c r="E2880" s="8">
        <v>-6.27</v>
      </c>
      <c r="F2880" s="8">
        <v>-3.43</v>
      </c>
      <c r="G2880" s="8">
        <v>-4.54</v>
      </c>
      <c r="H2880" s="8">
        <v>-11.38</v>
      </c>
    </row>
    <row r="2881" spans="1:8">
      <c r="A2881" t="s">
        <v>549</v>
      </c>
      <c r="B2881" t="s">
        <v>550</v>
      </c>
      <c r="C2881" t="s">
        <v>2846</v>
      </c>
      <c r="D2881" s="8">
        <v>1.86</v>
      </c>
      <c r="E2881" s="8">
        <v>-13.03</v>
      </c>
      <c r="F2881" s="8">
        <v>-6.68</v>
      </c>
      <c r="G2881" s="8">
        <v>-3.17</v>
      </c>
      <c r="H2881" s="8">
        <v>-46.13</v>
      </c>
    </row>
    <row r="2882" spans="1:8">
      <c r="A2882" t="s">
        <v>551</v>
      </c>
      <c r="B2882" t="s">
        <v>552</v>
      </c>
      <c r="C2882" t="s">
        <v>2832</v>
      </c>
      <c r="D2882" s="8">
        <v>2019</v>
      </c>
      <c r="E2882" s="8">
        <v>2018</v>
      </c>
      <c r="F2882" s="8">
        <v>2017</v>
      </c>
      <c r="G2882" s="8">
        <v>2016</v>
      </c>
      <c r="H2882" s="8">
        <v>2015</v>
      </c>
    </row>
    <row r="2883" spans="1:8">
      <c r="A2883" t="s">
        <v>551</v>
      </c>
      <c r="B2883" t="s">
        <v>552</v>
      </c>
      <c r="C2883" t="s">
        <v>2833</v>
      </c>
      <c r="D2883" s="8">
        <v>24.23</v>
      </c>
      <c r="E2883" s="8">
        <v>22.26</v>
      </c>
      <c r="F2883" s="8">
        <v>22.43</v>
      </c>
      <c r="G2883" s="8">
        <v>22.77</v>
      </c>
      <c r="H2883" s="8">
        <v>20.399999999999999</v>
      </c>
    </row>
    <row r="2884" spans="1:8">
      <c r="A2884" t="s">
        <v>551</v>
      </c>
      <c r="B2884" t="s">
        <v>552</v>
      </c>
      <c r="C2884" t="s">
        <v>2834</v>
      </c>
      <c r="D2884" s="8">
        <v>10.71</v>
      </c>
      <c r="E2884" s="8">
        <v>10.09</v>
      </c>
      <c r="F2884" s="8">
        <v>10.67</v>
      </c>
      <c r="G2884" s="8">
        <v>9.3000000000000007</v>
      </c>
      <c r="H2884" s="8">
        <v>6.19</v>
      </c>
    </row>
    <row r="2885" spans="1:8">
      <c r="A2885" t="s">
        <v>551</v>
      </c>
      <c r="B2885" t="s">
        <v>552</v>
      </c>
      <c r="C2885" t="s">
        <v>2835</v>
      </c>
      <c r="D2885" s="8">
        <v>34.94</v>
      </c>
      <c r="E2885" s="8">
        <v>32.35</v>
      </c>
      <c r="F2885" s="8">
        <v>33.1</v>
      </c>
      <c r="G2885" s="8">
        <v>32.07</v>
      </c>
      <c r="H2885" s="8">
        <v>26.59</v>
      </c>
    </row>
    <row r="2886" spans="1:8">
      <c r="A2886" t="s">
        <v>551</v>
      </c>
      <c r="B2886" t="s">
        <v>552</v>
      </c>
      <c r="C2886" t="s">
        <v>2836</v>
      </c>
      <c r="D2886" s="8">
        <v>-17.77</v>
      </c>
      <c r="E2886" s="8">
        <v>-15.48</v>
      </c>
      <c r="F2886" s="8">
        <v>-15.22</v>
      </c>
      <c r="G2886" s="8">
        <v>-8.31</v>
      </c>
      <c r="H2886" s="8">
        <v>-4.79</v>
      </c>
    </row>
    <row r="2887" spans="1:8">
      <c r="A2887" t="s">
        <v>551</v>
      </c>
      <c r="B2887" t="s">
        <v>552</v>
      </c>
      <c r="C2887" t="s">
        <v>2837</v>
      </c>
      <c r="D2887" s="8">
        <v>-9.6199999999999992</v>
      </c>
      <c r="E2887" s="8">
        <v>-7.76</v>
      </c>
      <c r="F2887" s="8">
        <v>-7.92</v>
      </c>
      <c r="G2887" s="8">
        <v>-10.06</v>
      </c>
      <c r="H2887" s="8">
        <v>-7.78</v>
      </c>
    </row>
    <row r="2888" spans="1:8">
      <c r="A2888" t="s">
        <v>551</v>
      </c>
      <c r="B2888" t="s">
        <v>552</v>
      </c>
      <c r="C2888" t="s">
        <v>2838</v>
      </c>
      <c r="D2888" s="8">
        <v>17.170000000000002</v>
      </c>
      <c r="E2888" s="8">
        <v>16.87</v>
      </c>
      <c r="F2888" s="8">
        <v>17.88</v>
      </c>
      <c r="G2888" s="8">
        <v>13.7</v>
      </c>
      <c r="H2888" s="8">
        <v>14.02</v>
      </c>
    </row>
    <row r="2889" spans="1:8">
      <c r="A2889" t="s">
        <v>551</v>
      </c>
      <c r="B2889" t="s">
        <v>552</v>
      </c>
      <c r="C2889" t="s">
        <v>2839</v>
      </c>
      <c r="D2889" s="8">
        <v>-3.64</v>
      </c>
      <c r="E2889" s="8">
        <v>-3.58</v>
      </c>
      <c r="F2889" s="8">
        <v>-3.57</v>
      </c>
      <c r="G2889" s="8">
        <v>-6.12</v>
      </c>
      <c r="H2889" s="8">
        <v>-6.11</v>
      </c>
    </row>
    <row r="2890" spans="1:8">
      <c r="A2890" t="s">
        <v>551</v>
      </c>
      <c r="B2890" t="s">
        <v>552</v>
      </c>
      <c r="C2890" t="s">
        <v>2840</v>
      </c>
      <c r="D2890" s="8">
        <v>13.53</v>
      </c>
      <c r="E2890" s="8">
        <v>13.29</v>
      </c>
      <c r="F2890" s="8">
        <v>14.31</v>
      </c>
      <c r="G2890" s="8">
        <v>7.58</v>
      </c>
      <c r="H2890" s="8">
        <v>7.91</v>
      </c>
    </row>
    <row r="2891" spans="1:8">
      <c r="A2891" t="s">
        <v>551</v>
      </c>
      <c r="B2891" t="s">
        <v>552</v>
      </c>
      <c r="C2891" t="s">
        <v>2841</v>
      </c>
      <c r="D2891" s="8">
        <v>-3.67</v>
      </c>
      <c r="E2891" s="8">
        <v>-2.74</v>
      </c>
      <c r="F2891" s="8">
        <v>-3.75</v>
      </c>
      <c r="G2891" s="8">
        <v>-1.81</v>
      </c>
      <c r="H2891" s="8">
        <v>-3.96</v>
      </c>
    </row>
    <row r="2892" spans="1:8">
      <c r="A2892" t="s">
        <v>551</v>
      </c>
      <c r="B2892" t="s">
        <v>552</v>
      </c>
      <c r="C2892" t="s">
        <v>2842</v>
      </c>
      <c r="D2892" s="8">
        <v>9.86</v>
      </c>
      <c r="E2892" s="8">
        <v>10.55</v>
      </c>
      <c r="F2892" s="8">
        <v>10.56</v>
      </c>
      <c r="G2892" s="8">
        <v>5.77</v>
      </c>
      <c r="H2892" s="8">
        <v>3.95</v>
      </c>
    </row>
    <row r="2893" spans="1:8">
      <c r="A2893" t="s">
        <v>551</v>
      </c>
      <c r="B2893" t="s">
        <v>552</v>
      </c>
      <c r="C2893" t="s">
        <v>2843</v>
      </c>
      <c r="D2893" s="8">
        <v>14</v>
      </c>
      <c r="E2893">
        <v>0</v>
      </c>
      <c r="F2893" s="8">
        <v>14</v>
      </c>
      <c r="G2893" s="8">
        <v>14</v>
      </c>
      <c r="H2893" s="8">
        <v>14</v>
      </c>
    </row>
    <row r="2894" spans="1:8">
      <c r="A2894" t="s">
        <v>551</v>
      </c>
      <c r="B2894" t="s">
        <v>552</v>
      </c>
      <c r="C2894" t="s">
        <v>2844</v>
      </c>
      <c r="D2894" s="8">
        <v>3.52</v>
      </c>
      <c r="E2894" s="8">
        <v>3.78</v>
      </c>
      <c r="F2894" s="8">
        <v>3.77</v>
      </c>
      <c r="G2894" s="8">
        <v>2.06</v>
      </c>
      <c r="H2894" s="8">
        <v>1.41</v>
      </c>
    </row>
    <row r="2895" spans="1:8">
      <c r="A2895" t="s">
        <v>551</v>
      </c>
      <c r="B2895" t="s">
        <v>552</v>
      </c>
      <c r="C2895" t="s">
        <v>2845</v>
      </c>
      <c r="D2895" s="8">
        <v>4.82</v>
      </c>
      <c r="E2895">
        <v>0</v>
      </c>
      <c r="F2895" s="8">
        <v>5.05</v>
      </c>
      <c r="G2895" s="8">
        <v>4.25</v>
      </c>
      <c r="H2895" s="8">
        <v>3.59</v>
      </c>
    </row>
    <row r="2896" spans="1:8">
      <c r="A2896" t="s">
        <v>551</v>
      </c>
      <c r="B2896" t="s">
        <v>552</v>
      </c>
      <c r="C2896" t="s">
        <v>2846</v>
      </c>
      <c r="D2896" s="8">
        <v>70.86</v>
      </c>
      <c r="E2896" s="8">
        <v>75.790000000000006</v>
      </c>
      <c r="F2896" s="8">
        <v>79.709999999999994</v>
      </c>
      <c r="G2896" s="8">
        <v>104.35</v>
      </c>
      <c r="H2896" s="8">
        <v>106.86</v>
      </c>
    </row>
    <row r="2897" spans="1:8">
      <c r="A2897" t="s">
        <v>553</v>
      </c>
      <c r="B2897" t="s">
        <v>554</v>
      </c>
      <c r="C2897" t="s">
        <v>2832</v>
      </c>
      <c r="D2897" s="8">
        <v>2019</v>
      </c>
      <c r="E2897" s="8">
        <v>2018</v>
      </c>
      <c r="F2897" s="8">
        <v>2017</v>
      </c>
      <c r="G2897" s="8">
        <v>2016</v>
      </c>
      <c r="H2897" s="8">
        <v>2015</v>
      </c>
    </row>
    <row r="2898" spans="1:8">
      <c r="A2898" t="s">
        <v>553</v>
      </c>
      <c r="B2898" t="s">
        <v>554</v>
      </c>
      <c r="C2898" t="s">
        <v>2833</v>
      </c>
      <c r="D2898" s="8">
        <v>40.590000000000003</v>
      </c>
      <c r="E2898" s="8">
        <v>21.22</v>
      </c>
      <c r="F2898" s="8">
        <v>22.06</v>
      </c>
      <c r="G2898" s="8">
        <v>38.840000000000003</v>
      </c>
      <c r="H2898" s="8">
        <v>57.79</v>
      </c>
    </row>
    <row r="2899" spans="1:8">
      <c r="A2899" t="s">
        <v>553</v>
      </c>
      <c r="B2899" t="s">
        <v>554</v>
      </c>
      <c r="C2899" t="s">
        <v>2834</v>
      </c>
      <c r="D2899" s="8">
        <v>0.22</v>
      </c>
      <c r="E2899" s="8">
        <v>14.69</v>
      </c>
      <c r="F2899" s="8">
        <v>7.32</v>
      </c>
      <c r="G2899" s="8">
        <v>4.96</v>
      </c>
      <c r="H2899" s="8">
        <v>0.36</v>
      </c>
    </row>
    <row r="2900" spans="1:8">
      <c r="A2900" t="s">
        <v>553</v>
      </c>
      <c r="B2900" t="s">
        <v>554</v>
      </c>
      <c r="C2900" t="s">
        <v>2835</v>
      </c>
      <c r="D2900" s="8">
        <v>40.81</v>
      </c>
      <c r="E2900" s="8">
        <v>35.909999999999997</v>
      </c>
      <c r="F2900" s="8">
        <v>29.38</v>
      </c>
      <c r="G2900" s="8">
        <v>43.79</v>
      </c>
      <c r="H2900" s="8">
        <v>58.15</v>
      </c>
    </row>
    <row r="2901" spans="1:8">
      <c r="A2901" t="s">
        <v>553</v>
      </c>
      <c r="B2901" t="s">
        <v>554</v>
      </c>
      <c r="C2901" t="s">
        <v>2836</v>
      </c>
      <c r="D2901" s="8">
        <v>-40.659999999999997</v>
      </c>
      <c r="E2901" s="8">
        <v>-36.79</v>
      </c>
      <c r="F2901" s="8">
        <v>-27.76</v>
      </c>
      <c r="G2901" s="8">
        <v>-38.04</v>
      </c>
      <c r="H2901" s="8">
        <v>-53.1</v>
      </c>
    </row>
    <row r="2902" spans="1:8">
      <c r="A2902" t="s">
        <v>553</v>
      </c>
      <c r="B2902" t="s">
        <v>554</v>
      </c>
      <c r="C2902" t="s">
        <v>2837</v>
      </c>
      <c r="D2902" s="8">
        <v>-4.75</v>
      </c>
      <c r="E2902" s="8">
        <v>-4.38</v>
      </c>
      <c r="F2902" s="8">
        <v>-4.22</v>
      </c>
      <c r="G2902" s="8">
        <v>-3.81</v>
      </c>
      <c r="H2902" s="8">
        <v>-4.08</v>
      </c>
    </row>
    <row r="2903" spans="1:8">
      <c r="A2903" t="s">
        <v>553</v>
      </c>
      <c r="B2903" t="s">
        <v>554</v>
      </c>
      <c r="C2903" t="s">
        <v>2838</v>
      </c>
      <c r="D2903" s="8">
        <v>0.15</v>
      </c>
      <c r="E2903" s="8">
        <v>-0.89</v>
      </c>
      <c r="F2903" s="8">
        <v>1.61</v>
      </c>
      <c r="G2903" s="8">
        <v>1.94</v>
      </c>
      <c r="H2903" s="8">
        <v>0.97</v>
      </c>
    </row>
    <row r="2904" spans="1:8">
      <c r="A2904" t="s">
        <v>553</v>
      </c>
      <c r="B2904" t="s">
        <v>554</v>
      </c>
      <c r="C2904" t="s">
        <v>2839</v>
      </c>
      <c r="D2904" s="8">
        <v>-1.05</v>
      </c>
      <c r="E2904" s="8">
        <v>-1.31</v>
      </c>
      <c r="F2904" s="8">
        <v>-1.58</v>
      </c>
      <c r="G2904" s="8">
        <v>-1.89</v>
      </c>
      <c r="H2904" s="8">
        <v>-2.14</v>
      </c>
    </row>
    <row r="2905" spans="1:8">
      <c r="A2905" t="s">
        <v>553</v>
      </c>
      <c r="B2905" t="s">
        <v>554</v>
      </c>
      <c r="C2905" t="s">
        <v>2840</v>
      </c>
      <c r="D2905" s="8">
        <v>-0.89</v>
      </c>
      <c r="E2905" s="8">
        <v>-2.19</v>
      </c>
      <c r="F2905" s="8">
        <v>0.03</v>
      </c>
      <c r="G2905" s="8">
        <v>0.05</v>
      </c>
      <c r="H2905" s="8">
        <v>-1.17</v>
      </c>
    </row>
    <row r="2906" spans="1:8">
      <c r="A2906" t="s">
        <v>553</v>
      </c>
      <c r="B2906" t="s">
        <v>554</v>
      </c>
      <c r="C2906" t="s">
        <v>2841</v>
      </c>
      <c r="D2906" s="8">
        <v>-0.02</v>
      </c>
      <c r="E2906" s="8">
        <v>-0.02</v>
      </c>
      <c r="F2906" s="8">
        <v>-0.04</v>
      </c>
      <c r="G2906" s="8">
        <v>-0.01</v>
      </c>
      <c r="H2906" s="8">
        <v>-0.12</v>
      </c>
    </row>
    <row r="2907" spans="1:8">
      <c r="A2907" t="s">
        <v>553</v>
      </c>
      <c r="B2907" t="s">
        <v>554</v>
      </c>
      <c r="C2907" t="s">
        <v>2842</v>
      </c>
      <c r="D2907" s="8">
        <v>-0.91</v>
      </c>
      <c r="E2907" s="8">
        <v>-2.2200000000000002</v>
      </c>
      <c r="F2907" s="8">
        <v>-0.01</v>
      </c>
      <c r="G2907" s="8">
        <v>0.05</v>
      </c>
      <c r="H2907" s="8">
        <v>-1.29</v>
      </c>
    </row>
    <row r="2908" spans="1:8">
      <c r="A2908" t="s">
        <v>553</v>
      </c>
      <c r="B2908" t="s">
        <v>554</v>
      </c>
      <c r="C2908" t="s">
        <v>2843</v>
      </c>
      <c r="D2908" s="8">
        <v>11.49</v>
      </c>
      <c r="E2908">
        <v>0</v>
      </c>
      <c r="F2908" s="8">
        <v>11.49</v>
      </c>
      <c r="G2908" s="8">
        <v>11.49</v>
      </c>
      <c r="H2908" s="8">
        <v>11.49</v>
      </c>
    </row>
    <row r="2909" spans="1:8">
      <c r="A2909" t="s">
        <v>553</v>
      </c>
      <c r="B2909" t="s">
        <v>554</v>
      </c>
      <c r="C2909" t="s">
        <v>2844</v>
      </c>
      <c r="D2909">
        <v>0</v>
      </c>
      <c r="E2909">
        <v>0</v>
      </c>
      <c r="F2909">
        <v>0</v>
      </c>
      <c r="G2909">
        <v>0</v>
      </c>
      <c r="H2909">
        <v>0</v>
      </c>
    </row>
    <row r="2910" spans="1:8">
      <c r="A2910" t="s">
        <v>553</v>
      </c>
      <c r="B2910" t="s">
        <v>554</v>
      </c>
      <c r="C2910" t="s">
        <v>2845</v>
      </c>
      <c r="D2910" s="8">
        <v>0.02</v>
      </c>
      <c r="E2910">
        <v>0</v>
      </c>
      <c r="F2910" s="8">
        <v>0.27</v>
      </c>
      <c r="G2910" s="8">
        <v>0.34</v>
      </c>
      <c r="H2910" s="8">
        <v>0.15</v>
      </c>
    </row>
    <row r="2911" spans="1:8">
      <c r="A2911" t="s">
        <v>553</v>
      </c>
      <c r="B2911" t="s">
        <v>554</v>
      </c>
      <c r="C2911" t="s">
        <v>2846</v>
      </c>
      <c r="D2911" s="8">
        <v>0.38</v>
      </c>
      <c r="E2911" s="8">
        <v>-4.17</v>
      </c>
      <c r="F2911" s="8">
        <v>7.32</v>
      </c>
      <c r="G2911" s="8">
        <v>14.8</v>
      </c>
      <c r="H2911" s="8">
        <v>8.74</v>
      </c>
    </row>
    <row r="2912" spans="1:8">
      <c r="A2912" t="s">
        <v>555</v>
      </c>
      <c r="B2912" t="s">
        <v>556</v>
      </c>
      <c r="C2912" t="s">
        <v>2832</v>
      </c>
      <c r="D2912" s="8">
        <v>2019</v>
      </c>
      <c r="E2912" s="8">
        <v>2018</v>
      </c>
      <c r="F2912" s="8">
        <v>2017</v>
      </c>
      <c r="G2912" s="8">
        <v>2016</v>
      </c>
      <c r="H2912" s="8">
        <v>2015</v>
      </c>
    </row>
    <row r="2913" spans="1:8">
      <c r="A2913" t="s">
        <v>555</v>
      </c>
      <c r="B2913" t="s">
        <v>556</v>
      </c>
      <c r="C2913" t="s">
        <v>2833</v>
      </c>
      <c r="D2913" s="6">
        <v>12374.01</v>
      </c>
      <c r="E2913" s="6">
        <v>11444.81</v>
      </c>
      <c r="F2913" s="6">
        <v>10974.58</v>
      </c>
      <c r="G2913" s="6">
        <v>12034.06</v>
      </c>
      <c r="H2913" s="6">
        <v>10131.780000000001</v>
      </c>
    </row>
    <row r="2914" spans="1:8">
      <c r="A2914" t="s">
        <v>555</v>
      </c>
      <c r="B2914" t="s">
        <v>556</v>
      </c>
      <c r="C2914" t="s">
        <v>2834</v>
      </c>
      <c r="D2914" s="8">
        <v>577.52</v>
      </c>
      <c r="E2914" s="8">
        <v>334.88</v>
      </c>
      <c r="F2914" s="8">
        <v>129.85</v>
      </c>
      <c r="G2914" s="8">
        <v>259.14</v>
      </c>
      <c r="H2914" s="8">
        <v>147.91</v>
      </c>
    </row>
    <row r="2915" spans="1:8">
      <c r="A2915" t="s">
        <v>555</v>
      </c>
      <c r="B2915" t="s">
        <v>556</v>
      </c>
      <c r="C2915" t="s">
        <v>2835</v>
      </c>
      <c r="D2915" s="6">
        <v>12951.53</v>
      </c>
      <c r="E2915" s="6">
        <v>11779.69</v>
      </c>
      <c r="F2915" s="6">
        <v>11104.43</v>
      </c>
      <c r="G2915" s="6">
        <v>12293.2</v>
      </c>
      <c r="H2915" s="6">
        <v>10279.69</v>
      </c>
    </row>
    <row r="2916" spans="1:8">
      <c r="A2916" t="s">
        <v>555</v>
      </c>
      <c r="B2916" t="s">
        <v>556</v>
      </c>
      <c r="C2916" t="s">
        <v>2836</v>
      </c>
      <c r="D2916" s="6">
        <v>-9888.98</v>
      </c>
      <c r="E2916" s="6">
        <v>-9338.68</v>
      </c>
      <c r="F2916" s="6">
        <v>-9417.52</v>
      </c>
      <c r="G2916" s="6">
        <v>-9980.34</v>
      </c>
      <c r="H2916" s="6">
        <v>-8170.47</v>
      </c>
    </row>
    <row r="2917" spans="1:8">
      <c r="A2917" t="s">
        <v>555</v>
      </c>
      <c r="B2917" t="s">
        <v>556</v>
      </c>
      <c r="C2917" t="s">
        <v>2837</v>
      </c>
      <c r="D2917" s="8">
        <v>-16.97</v>
      </c>
      <c r="E2917" s="8">
        <v>-11.9</v>
      </c>
      <c r="F2917" s="8">
        <v>-39.200000000000003</v>
      </c>
      <c r="G2917" s="8">
        <v>-132.52000000000001</v>
      </c>
      <c r="H2917" s="8">
        <v>-136.05000000000001</v>
      </c>
    </row>
    <row r="2918" spans="1:8">
      <c r="A2918" t="s">
        <v>555</v>
      </c>
      <c r="B2918" t="s">
        <v>556</v>
      </c>
      <c r="C2918" t="s">
        <v>2838</v>
      </c>
      <c r="D2918" s="6">
        <v>3062.55</v>
      </c>
      <c r="E2918" s="6">
        <v>2441.0100000000002</v>
      </c>
      <c r="F2918" s="6">
        <v>1686.91</v>
      </c>
      <c r="G2918" s="6">
        <v>2180.34</v>
      </c>
      <c r="H2918" s="6">
        <v>1973.17</v>
      </c>
    </row>
    <row r="2919" spans="1:8">
      <c r="A2919" t="s">
        <v>555</v>
      </c>
      <c r="B2919" t="s">
        <v>556</v>
      </c>
      <c r="C2919" t="s">
        <v>2839</v>
      </c>
      <c r="D2919" s="8">
        <v>-569.72</v>
      </c>
      <c r="E2919" s="8">
        <v>-529.61</v>
      </c>
      <c r="F2919" s="8">
        <v>-499.97</v>
      </c>
      <c r="G2919" s="8">
        <v>-440.81</v>
      </c>
      <c r="H2919" s="8">
        <v>-433.2</v>
      </c>
    </row>
    <row r="2920" spans="1:8">
      <c r="A2920" t="s">
        <v>555</v>
      </c>
      <c r="B2920" t="s">
        <v>556</v>
      </c>
      <c r="C2920" t="s">
        <v>2840</v>
      </c>
      <c r="D2920" s="6">
        <v>2492.83</v>
      </c>
      <c r="E2920" s="6">
        <v>1911.4</v>
      </c>
      <c r="F2920" s="6">
        <v>1186.94</v>
      </c>
      <c r="G2920" s="6">
        <v>1739.53</v>
      </c>
      <c r="H2920" s="6">
        <v>1539.97</v>
      </c>
    </row>
    <row r="2921" spans="1:8">
      <c r="A2921" t="s">
        <v>555</v>
      </c>
      <c r="B2921" t="s">
        <v>556</v>
      </c>
      <c r="C2921" t="s">
        <v>2841</v>
      </c>
      <c r="D2921" s="8">
        <v>-604.41999999999996</v>
      </c>
      <c r="E2921" s="8">
        <v>-442.88</v>
      </c>
      <c r="F2921" s="8">
        <v>-212</v>
      </c>
      <c r="G2921" s="8">
        <v>-341.5</v>
      </c>
      <c r="H2921" s="8">
        <v>-358.88</v>
      </c>
    </row>
    <row r="2922" spans="1:8">
      <c r="A2922" t="s">
        <v>555</v>
      </c>
      <c r="B2922" t="s">
        <v>556</v>
      </c>
      <c r="C2922" t="s">
        <v>2842</v>
      </c>
      <c r="D2922" s="6">
        <v>1888.41</v>
      </c>
      <c r="E2922" s="6">
        <v>1468.52</v>
      </c>
      <c r="F2922" s="8">
        <v>974.94</v>
      </c>
      <c r="G2922" s="6">
        <v>1398.03</v>
      </c>
      <c r="H2922" s="6">
        <v>1181.0899999999999</v>
      </c>
    </row>
    <row r="2923" spans="1:8">
      <c r="A2923" t="s">
        <v>555</v>
      </c>
      <c r="B2923" t="s">
        <v>556</v>
      </c>
      <c r="C2923" t="s">
        <v>2843</v>
      </c>
      <c r="D2923" s="8">
        <v>161.13999999999999</v>
      </c>
      <c r="E2923" s="8">
        <v>161.02000000000001</v>
      </c>
      <c r="F2923">
        <v>0</v>
      </c>
      <c r="G2923" s="8">
        <v>160.68</v>
      </c>
      <c r="H2923" s="8">
        <v>160.59</v>
      </c>
    </row>
    <row r="2924" spans="1:8">
      <c r="A2924" t="s">
        <v>555</v>
      </c>
      <c r="B2924" t="s">
        <v>556</v>
      </c>
      <c r="C2924" t="s">
        <v>2844</v>
      </c>
      <c r="D2924" s="8">
        <v>23.45</v>
      </c>
      <c r="E2924" s="8">
        <v>18.25</v>
      </c>
      <c r="F2924" s="8">
        <v>12.13</v>
      </c>
      <c r="G2924" s="8">
        <v>17.41</v>
      </c>
      <c r="H2924" s="8">
        <v>14.71</v>
      </c>
    </row>
    <row r="2925" spans="1:8">
      <c r="A2925" t="s">
        <v>555</v>
      </c>
      <c r="B2925" t="s">
        <v>556</v>
      </c>
      <c r="C2925" t="s">
        <v>2845</v>
      </c>
      <c r="D2925" s="8">
        <v>30.51</v>
      </c>
      <c r="E2925" s="8">
        <v>24.82</v>
      </c>
      <c r="F2925">
        <v>0</v>
      </c>
      <c r="G2925" s="8">
        <v>22.89</v>
      </c>
      <c r="H2925" s="8">
        <v>20.100000000000001</v>
      </c>
    </row>
    <row r="2926" spans="1:8">
      <c r="A2926" t="s">
        <v>555</v>
      </c>
      <c r="B2926" t="s">
        <v>556</v>
      </c>
      <c r="C2926" t="s">
        <v>2846</v>
      </c>
      <c r="D2926" s="8">
        <v>24.75</v>
      </c>
      <c r="E2926" s="8">
        <v>21.33</v>
      </c>
      <c r="F2926" s="8">
        <v>15.37</v>
      </c>
      <c r="G2926" s="8">
        <v>19.22</v>
      </c>
      <c r="H2926" s="8">
        <v>20.82</v>
      </c>
    </row>
    <row r="2927" spans="1:8">
      <c r="A2927" t="s">
        <v>559</v>
      </c>
      <c r="B2927" t="s">
        <v>560</v>
      </c>
      <c r="C2927" t="s">
        <v>2832</v>
      </c>
      <c r="D2927" s="8">
        <v>2019</v>
      </c>
      <c r="E2927" s="8">
        <v>2018</v>
      </c>
      <c r="F2927" s="8">
        <v>2017</v>
      </c>
      <c r="G2927" s="8">
        <v>2016</v>
      </c>
      <c r="H2927" s="8">
        <v>2014</v>
      </c>
    </row>
    <row r="2928" spans="1:8">
      <c r="A2928" t="s">
        <v>559</v>
      </c>
      <c r="B2928" t="s">
        <v>560</v>
      </c>
      <c r="C2928" t="s">
        <v>2833</v>
      </c>
      <c r="D2928" s="6">
        <v>1028.0899999999999</v>
      </c>
      <c r="E2928" s="6">
        <v>1028.6600000000001</v>
      </c>
      <c r="F2928" s="6">
        <v>1059.71</v>
      </c>
      <c r="G2928" s="6">
        <v>1182.43</v>
      </c>
      <c r="H2928" s="6">
        <v>1046</v>
      </c>
    </row>
    <row r="2929" spans="1:8">
      <c r="A2929" t="s">
        <v>559</v>
      </c>
      <c r="B2929" t="s">
        <v>560</v>
      </c>
      <c r="C2929" t="s">
        <v>2834</v>
      </c>
      <c r="D2929" s="8">
        <v>10.82</v>
      </c>
      <c r="E2929" s="8">
        <v>27.75</v>
      </c>
      <c r="F2929" s="8">
        <v>9.1</v>
      </c>
      <c r="G2929" s="8">
        <v>37.33</v>
      </c>
      <c r="H2929" s="8">
        <v>13.65</v>
      </c>
    </row>
    <row r="2930" spans="1:8">
      <c r="A2930" t="s">
        <v>559</v>
      </c>
      <c r="B2930" t="s">
        <v>560</v>
      </c>
      <c r="C2930" t="s">
        <v>2835</v>
      </c>
      <c r="D2930" s="6">
        <v>1038.9100000000001</v>
      </c>
      <c r="E2930" s="6">
        <v>1056.4100000000001</v>
      </c>
      <c r="F2930" s="6">
        <v>1068.81</v>
      </c>
      <c r="G2930" s="6">
        <v>1219.76</v>
      </c>
      <c r="H2930" s="6">
        <v>1059.6500000000001</v>
      </c>
    </row>
    <row r="2931" spans="1:8">
      <c r="A2931" t="s">
        <v>559</v>
      </c>
      <c r="B2931" t="s">
        <v>560</v>
      </c>
      <c r="C2931" t="s">
        <v>2836</v>
      </c>
      <c r="D2931" s="8">
        <v>-971.34</v>
      </c>
      <c r="E2931" s="8">
        <v>-985.28</v>
      </c>
      <c r="F2931" s="8">
        <v>-993.04</v>
      </c>
      <c r="G2931" s="6">
        <v>-1095.74</v>
      </c>
      <c r="H2931" s="8">
        <v>162.13</v>
      </c>
    </row>
    <row r="2932" spans="1:8">
      <c r="A2932" t="s">
        <v>559</v>
      </c>
      <c r="B2932" t="s">
        <v>560</v>
      </c>
      <c r="C2932" t="s">
        <v>2837</v>
      </c>
      <c r="D2932" s="8">
        <v>-0.62</v>
      </c>
      <c r="E2932" s="8">
        <v>-0.6</v>
      </c>
      <c r="F2932" s="8">
        <v>-0.46</v>
      </c>
      <c r="G2932" s="8">
        <v>-0.72</v>
      </c>
      <c r="H2932" s="8">
        <v>-1.1299999999999999</v>
      </c>
    </row>
    <row r="2933" spans="1:8">
      <c r="A2933" t="s">
        <v>559</v>
      </c>
      <c r="B2933" t="s">
        <v>560</v>
      </c>
      <c r="C2933" t="s">
        <v>2838</v>
      </c>
      <c r="D2933" s="8">
        <v>67.569999999999993</v>
      </c>
      <c r="E2933" s="8">
        <v>71.13</v>
      </c>
      <c r="F2933" s="8">
        <v>75.77</v>
      </c>
      <c r="G2933" s="8">
        <v>123.3</v>
      </c>
      <c r="H2933" s="6">
        <v>1220.6500000000001</v>
      </c>
    </row>
    <row r="2934" spans="1:8">
      <c r="A2934" t="s">
        <v>559</v>
      </c>
      <c r="B2934" t="s">
        <v>560</v>
      </c>
      <c r="C2934" t="s">
        <v>2839</v>
      </c>
      <c r="D2934" s="8">
        <v>-37.43</v>
      </c>
      <c r="E2934" s="8">
        <v>-37.72</v>
      </c>
      <c r="F2934" s="8">
        <v>-39.479999999999997</v>
      </c>
      <c r="G2934" s="8">
        <v>-55.48</v>
      </c>
      <c r="H2934" s="8">
        <v>-33.24</v>
      </c>
    </row>
    <row r="2935" spans="1:8">
      <c r="A2935" t="s">
        <v>559</v>
      </c>
      <c r="B2935" t="s">
        <v>560</v>
      </c>
      <c r="C2935" t="s">
        <v>2840</v>
      </c>
      <c r="D2935" s="8">
        <v>30.14</v>
      </c>
      <c r="E2935" s="8">
        <v>33.409999999999997</v>
      </c>
      <c r="F2935" s="8">
        <v>36.29</v>
      </c>
      <c r="G2935" s="8">
        <v>67.819999999999993</v>
      </c>
      <c r="H2935" s="6">
        <v>1187.4100000000001</v>
      </c>
    </row>
    <row r="2936" spans="1:8">
      <c r="A2936" t="s">
        <v>559</v>
      </c>
      <c r="B2936" t="s">
        <v>560</v>
      </c>
      <c r="C2936" t="s">
        <v>2841</v>
      </c>
      <c r="D2936" s="8">
        <v>-11.58</v>
      </c>
      <c r="E2936" s="8">
        <v>-11.81</v>
      </c>
      <c r="F2936" s="8">
        <v>-11.81</v>
      </c>
      <c r="G2936" s="8">
        <v>-14.95</v>
      </c>
      <c r="H2936" s="8">
        <v>-244.09</v>
      </c>
    </row>
    <row r="2937" spans="1:8">
      <c r="A2937" t="s">
        <v>559</v>
      </c>
      <c r="B2937" t="s">
        <v>560</v>
      </c>
      <c r="C2937" t="s">
        <v>2842</v>
      </c>
      <c r="D2937" s="8">
        <v>18.559999999999999</v>
      </c>
      <c r="E2937" s="8">
        <v>21.6</v>
      </c>
      <c r="F2937" s="8">
        <v>24.48</v>
      </c>
      <c r="G2937" s="8">
        <v>52.87</v>
      </c>
      <c r="H2937" s="8">
        <v>943.32</v>
      </c>
    </row>
    <row r="2938" spans="1:8">
      <c r="A2938" t="s">
        <v>559</v>
      </c>
      <c r="B2938" t="s">
        <v>560</v>
      </c>
      <c r="C2938" t="s">
        <v>2843</v>
      </c>
      <c r="D2938" s="8">
        <v>23.08</v>
      </c>
      <c r="E2938" s="8">
        <v>23.08</v>
      </c>
      <c r="F2938" s="8">
        <v>23.08</v>
      </c>
      <c r="G2938" s="8">
        <v>23.08</v>
      </c>
      <c r="H2938" s="8">
        <v>26.66</v>
      </c>
    </row>
    <row r="2939" spans="1:8">
      <c r="A2939" t="s">
        <v>559</v>
      </c>
      <c r="B2939" t="s">
        <v>560</v>
      </c>
      <c r="C2939" t="s">
        <v>2844</v>
      </c>
      <c r="D2939" s="8">
        <v>8.0399999999999991</v>
      </c>
      <c r="E2939" s="8">
        <v>9.36</v>
      </c>
      <c r="F2939" s="8">
        <v>10.61</v>
      </c>
      <c r="G2939" s="8">
        <v>20.86</v>
      </c>
      <c r="H2939" s="8">
        <v>353.82</v>
      </c>
    </row>
    <row r="2940" spans="1:8">
      <c r="A2940" t="s">
        <v>559</v>
      </c>
      <c r="B2940" t="s">
        <v>560</v>
      </c>
      <c r="C2940" t="s">
        <v>2845</v>
      </c>
      <c r="D2940" s="8">
        <v>24.26</v>
      </c>
      <c r="E2940" s="8">
        <v>25.7</v>
      </c>
      <c r="F2940" s="8">
        <v>27.71</v>
      </c>
      <c r="G2940" s="8">
        <v>46.95</v>
      </c>
      <c r="H2940" s="8">
        <v>366.3</v>
      </c>
    </row>
    <row r="2941" spans="1:8">
      <c r="A2941" t="s">
        <v>559</v>
      </c>
      <c r="B2941" t="s">
        <v>560</v>
      </c>
      <c r="C2941" t="s">
        <v>2846</v>
      </c>
      <c r="D2941" s="8">
        <v>6.57</v>
      </c>
      <c r="E2941" s="8">
        <v>6.91</v>
      </c>
      <c r="F2941" s="8">
        <v>7.15</v>
      </c>
      <c r="G2941" s="8">
        <v>10.49</v>
      </c>
      <c r="H2941" s="8">
        <v>116.8</v>
      </c>
    </row>
    <row r="2942" spans="1:8">
      <c r="A2942" t="s">
        <v>561</v>
      </c>
      <c r="B2942" t="s">
        <v>562</v>
      </c>
      <c r="C2942" t="s">
        <v>2832</v>
      </c>
      <c r="D2942" s="8">
        <v>2019</v>
      </c>
      <c r="E2942" s="8">
        <v>2018</v>
      </c>
      <c r="F2942" s="8">
        <v>2017</v>
      </c>
      <c r="G2942" s="8">
        <v>2016</v>
      </c>
      <c r="H2942" s="8">
        <v>2015</v>
      </c>
    </row>
    <row r="2943" spans="1:8">
      <c r="A2943" t="s">
        <v>561</v>
      </c>
      <c r="B2943" t="s">
        <v>562</v>
      </c>
      <c r="C2943" t="s">
        <v>2833</v>
      </c>
      <c r="D2943" s="8">
        <v>637.29999999999995</v>
      </c>
      <c r="E2943" s="8">
        <v>394.65</v>
      </c>
      <c r="F2943" s="8">
        <v>346.03</v>
      </c>
      <c r="G2943" s="8">
        <v>241.71</v>
      </c>
      <c r="H2943" s="8">
        <v>137.28</v>
      </c>
    </row>
    <row r="2944" spans="1:8">
      <c r="A2944" t="s">
        <v>561</v>
      </c>
      <c r="B2944" t="s">
        <v>562</v>
      </c>
      <c r="C2944" t="s">
        <v>2834</v>
      </c>
      <c r="D2944" s="8">
        <v>14.2</v>
      </c>
      <c r="E2944" s="8">
        <v>7.4</v>
      </c>
      <c r="F2944">
        <v>0</v>
      </c>
      <c r="G2944">
        <v>0</v>
      </c>
      <c r="H2944">
        <v>0</v>
      </c>
    </row>
    <row r="2945" spans="1:8">
      <c r="A2945" t="s">
        <v>561</v>
      </c>
      <c r="B2945" t="s">
        <v>562</v>
      </c>
      <c r="C2945" t="s">
        <v>2835</v>
      </c>
      <c r="D2945" s="8">
        <v>651.5</v>
      </c>
      <c r="E2945" s="8">
        <v>402.05</v>
      </c>
      <c r="F2945" s="8">
        <v>346.03</v>
      </c>
      <c r="G2945" s="8">
        <v>241.71</v>
      </c>
      <c r="H2945" s="8">
        <v>137.28</v>
      </c>
    </row>
    <row r="2946" spans="1:8">
      <c r="A2946" t="s">
        <v>561</v>
      </c>
      <c r="B2946" t="s">
        <v>562</v>
      </c>
      <c r="C2946" t="s">
        <v>2836</v>
      </c>
      <c r="D2946" s="8">
        <v>-598.24</v>
      </c>
      <c r="E2946" s="8">
        <v>-365.09</v>
      </c>
      <c r="F2946" s="8">
        <v>-313.82</v>
      </c>
      <c r="G2946" s="8">
        <v>-207.48</v>
      </c>
      <c r="H2946" s="8">
        <v>-121.37</v>
      </c>
    </row>
    <row r="2947" spans="1:8">
      <c r="A2947" t="s">
        <v>561</v>
      </c>
      <c r="B2947" t="s">
        <v>562</v>
      </c>
      <c r="C2947" t="s">
        <v>2837</v>
      </c>
      <c r="D2947" s="8">
        <v>-33.74</v>
      </c>
      <c r="E2947" s="8">
        <v>-20.7</v>
      </c>
      <c r="F2947" s="8">
        <v>-13.13</v>
      </c>
      <c r="G2947" s="8">
        <v>-8.43</v>
      </c>
      <c r="H2947" s="8">
        <v>-5.9</v>
      </c>
    </row>
    <row r="2948" spans="1:8">
      <c r="A2948" t="s">
        <v>561</v>
      </c>
      <c r="B2948" t="s">
        <v>562</v>
      </c>
      <c r="C2948" t="s">
        <v>2838</v>
      </c>
      <c r="D2948" s="8">
        <v>53.26</v>
      </c>
      <c r="E2948" s="8">
        <v>36.96</v>
      </c>
      <c r="F2948" s="8">
        <v>32.22</v>
      </c>
      <c r="G2948" s="8">
        <v>25.8</v>
      </c>
      <c r="H2948" s="8">
        <v>10.01</v>
      </c>
    </row>
    <row r="2949" spans="1:8">
      <c r="A2949" t="s">
        <v>561</v>
      </c>
      <c r="B2949" t="s">
        <v>562</v>
      </c>
      <c r="C2949" t="s">
        <v>2839</v>
      </c>
      <c r="D2949" s="8">
        <v>-11.82</v>
      </c>
      <c r="E2949" s="8">
        <v>-1.4</v>
      </c>
      <c r="F2949" s="8">
        <v>-1.34</v>
      </c>
      <c r="G2949" s="8">
        <v>-1.28</v>
      </c>
      <c r="H2949" s="8">
        <v>-0.88</v>
      </c>
    </row>
    <row r="2950" spans="1:8">
      <c r="A2950" t="s">
        <v>561</v>
      </c>
      <c r="B2950" t="s">
        <v>562</v>
      </c>
      <c r="C2950" t="s">
        <v>2840</v>
      </c>
      <c r="D2950" s="8">
        <v>41.44</v>
      </c>
      <c r="E2950" s="8">
        <v>35.56</v>
      </c>
      <c r="F2950" s="8">
        <v>30.88</v>
      </c>
      <c r="G2950" s="8">
        <v>24.52</v>
      </c>
      <c r="H2950" s="8">
        <v>9.1300000000000008</v>
      </c>
    </row>
    <row r="2951" spans="1:8">
      <c r="A2951" t="s">
        <v>561</v>
      </c>
      <c r="B2951" t="s">
        <v>562</v>
      </c>
      <c r="C2951" t="s">
        <v>2841</v>
      </c>
      <c r="D2951" s="8">
        <v>3.5</v>
      </c>
      <c r="E2951" s="8">
        <v>-12.66</v>
      </c>
      <c r="F2951" s="8">
        <v>-10.79</v>
      </c>
      <c r="G2951" s="8">
        <v>-7.52</v>
      </c>
      <c r="H2951" s="8">
        <v>-2.83</v>
      </c>
    </row>
    <row r="2952" spans="1:8">
      <c r="A2952" t="s">
        <v>561</v>
      </c>
      <c r="B2952" t="s">
        <v>562</v>
      </c>
      <c r="C2952" t="s">
        <v>2842</v>
      </c>
      <c r="D2952" s="8">
        <v>44.94</v>
      </c>
      <c r="E2952" s="8">
        <v>22.91</v>
      </c>
      <c r="F2952" s="8">
        <v>20.079999999999998</v>
      </c>
      <c r="G2952" s="8">
        <v>17</v>
      </c>
      <c r="H2952" s="8">
        <v>6.3</v>
      </c>
    </row>
    <row r="2953" spans="1:8">
      <c r="A2953" t="s">
        <v>561</v>
      </c>
      <c r="B2953" t="s">
        <v>562</v>
      </c>
      <c r="C2953" t="s">
        <v>2843</v>
      </c>
      <c r="D2953" s="8">
        <v>15.03</v>
      </c>
      <c r="E2953" s="8">
        <v>15.03</v>
      </c>
      <c r="F2953" s="8">
        <v>14.78</v>
      </c>
      <c r="G2953" s="8">
        <v>14.08</v>
      </c>
      <c r="H2953" s="8">
        <v>11.46</v>
      </c>
    </row>
    <row r="2954" spans="1:8">
      <c r="A2954" t="s">
        <v>561</v>
      </c>
      <c r="B2954" t="s">
        <v>562</v>
      </c>
      <c r="C2954" t="s">
        <v>2844</v>
      </c>
      <c r="D2954" s="8">
        <v>29.91</v>
      </c>
      <c r="E2954" s="8">
        <v>15.23</v>
      </c>
      <c r="F2954" s="8">
        <v>13.83</v>
      </c>
      <c r="G2954" s="8">
        <v>13.39</v>
      </c>
      <c r="H2954" s="8">
        <v>7.29</v>
      </c>
    </row>
    <row r="2955" spans="1:8">
      <c r="A2955" t="s">
        <v>561</v>
      </c>
      <c r="B2955" t="s">
        <v>562</v>
      </c>
      <c r="C2955" t="s">
        <v>2845</v>
      </c>
      <c r="D2955" s="8">
        <v>37.770000000000003</v>
      </c>
      <c r="E2955" s="8">
        <v>16.18</v>
      </c>
      <c r="F2955">
        <v>0</v>
      </c>
      <c r="G2955" s="8">
        <v>12.98</v>
      </c>
      <c r="H2955" s="8">
        <v>6.27</v>
      </c>
    </row>
    <row r="2956" spans="1:8">
      <c r="A2956" t="s">
        <v>561</v>
      </c>
      <c r="B2956" t="s">
        <v>562</v>
      </c>
      <c r="C2956" t="s">
        <v>2846</v>
      </c>
      <c r="D2956" s="8">
        <v>8.36</v>
      </c>
      <c r="E2956" s="8">
        <v>9.3699999999999992</v>
      </c>
      <c r="F2956" s="8">
        <v>9.31</v>
      </c>
      <c r="G2956" s="8">
        <v>14.16</v>
      </c>
      <c r="H2956" s="8">
        <v>11.59</v>
      </c>
    </row>
    <row r="2957" spans="1:8">
      <c r="A2957" t="s">
        <v>563</v>
      </c>
      <c r="B2957" t="s">
        <v>564</v>
      </c>
      <c r="C2957" t="s">
        <v>2832</v>
      </c>
      <c r="D2957" s="8">
        <v>2019</v>
      </c>
      <c r="E2957" s="8">
        <v>2018</v>
      </c>
      <c r="F2957" s="8">
        <v>2017</v>
      </c>
      <c r="G2957" s="8">
        <v>2016</v>
      </c>
      <c r="H2957" s="8">
        <v>2015</v>
      </c>
    </row>
    <row r="2958" spans="1:8">
      <c r="A2958" t="s">
        <v>563</v>
      </c>
      <c r="B2958" t="s">
        <v>564</v>
      </c>
      <c r="C2958" t="s">
        <v>2833</v>
      </c>
      <c r="D2958" s="8">
        <v>248.97</v>
      </c>
      <c r="E2958" s="8">
        <v>250.53</v>
      </c>
      <c r="F2958" s="8">
        <v>222.78</v>
      </c>
      <c r="G2958" s="8">
        <v>201.82</v>
      </c>
      <c r="H2958" s="8">
        <v>243.01</v>
      </c>
    </row>
    <row r="2959" spans="1:8">
      <c r="A2959" t="s">
        <v>563</v>
      </c>
      <c r="B2959" t="s">
        <v>564</v>
      </c>
      <c r="C2959" t="s">
        <v>2834</v>
      </c>
      <c r="D2959" s="8">
        <v>2.17</v>
      </c>
      <c r="E2959" s="8">
        <v>2.31</v>
      </c>
      <c r="F2959" s="8">
        <v>0.62</v>
      </c>
      <c r="G2959" s="8">
        <v>0.38</v>
      </c>
      <c r="H2959" s="8">
        <v>0.5</v>
      </c>
    </row>
    <row r="2960" spans="1:8">
      <c r="A2960" t="s">
        <v>563</v>
      </c>
      <c r="B2960" t="s">
        <v>564</v>
      </c>
      <c r="C2960" t="s">
        <v>2835</v>
      </c>
      <c r="D2960" s="8">
        <v>251.14</v>
      </c>
      <c r="E2960" s="8">
        <v>252.84</v>
      </c>
      <c r="F2960" s="8">
        <v>223.4</v>
      </c>
      <c r="G2960" s="8">
        <v>202.2</v>
      </c>
      <c r="H2960" s="8">
        <v>243.52</v>
      </c>
    </row>
    <row r="2961" spans="1:8">
      <c r="A2961" t="s">
        <v>563</v>
      </c>
      <c r="B2961" t="s">
        <v>564</v>
      </c>
      <c r="C2961" t="s">
        <v>2836</v>
      </c>
      <c r="D2961" s="8">
        <v>-247.74</v>
      </c>
      <c r="E2961" s="8">
        <v>-246.05</v>
      </c>
      <c r="F2961" s="8">
        <v>-211.05</v>
      </c>
      <c r="G2961" s="8">
        <v>-184.64</v>
      </c>
      <c r="H2961" s="8">
        <v>-225.99</v>
      </c>
    </row>
    <row r="2962" spans="1:8">
      <c r="A2962" t="s">
        <v>563</v>
      </c>
      <c r="B2962" t="s">
        <v>564</v>
      </c>
      <c r="C2962" t="s">
        <v>2837</v>
      </c>
      <c r="D2962" s="8">
        <v>-3.72</v>
      </c>
      <c r="E2962" s="8">
        <v>-3.92</v>
      </c>
      <c r="F2962" s="8">
        <v>-2.42</v>
      </c>
      <c r="G2962" s="8">
        <v>-3.76</v>
      </c>
      <c r="H2962" s="8">
        <v>-5.82</v>
      </c>
    </row>
    <row r="2963" spans="1:8">
      <c r="A2963" t="s">
        <v>563</v>
      </c>
      <c r="B2963" t="s">
        <v>564</v>
      </c>
      <c r="C2963" t="s">
        <v>2838</v>
      </c>
      <c r="D2963" s="8">
        <v>3.41</v>
      </c>
      <c r="E2963" s="8">
        <v>6.79</v>
      </c>
      <c r="F2963" s="8">
        <v>12.35</v>
      </c>
      <c r="G2963" s="8">
        <v>13.8</v>
      </c>
      <c r="H2963" s="8">
        <v>11.7</v>
      </c>
    </row>
    <row r="2964" spans="1:8">
      <c r="A2964" t="s">
        <v>563</v>
      </c>
      <c r="B2964" t="s">
        <v>564</v>
      </c>
      <c r="C2964" t="s">
        <v>2839</v>
      </c>
      <c r="D2964" s="8">
        <v>-4.6500000000000004</v>
      </c>
      <c r="E2964" s="8">
        <v>-5.16</v>
      </c>
      <c r="F2964" s="8">
        <v>-5.39</v>
      </c>
      <c r="G2964" s="8">
        <v>-5.89</v>
      </c>
      <c r="H2964" s="8">
        <v>-6.62</v>
      </c>
    </row>
    <row r="2965" spans="1:8">
      <c r="A2965" t="s">
        <v>563</v>
      </c>
      <c r="B2965" t="s">
        <v>564</v>
      </c>
      <c r="C2965" t="s">
        <v>2840</v>
      </c>
      <c r="D2965" s="8">
        <v>-1.25</v>
      </c>
      <c r="E2965" s="8">
        <v>1.64</v>
      </c>
      <c r="F2965" s="8">
        <v>6.96</v>
      </c>
      <c r="G2965" s="8">
        <v>7.91</v>
      </c>
      <c r="H2965" s="8">
        <v>5.08</v>
      </c>
    </row>
    <row r="2966" spans="1:8">
      <c r="A2966" t="s">
        <v>563</v>
      </c>
      <c r="B2966" t="s">
        <v>564</v>
      </c>
      <c r="C2966" t="s">
        <v>2841</v>
      </c>
      <c r="D2966" s="8">
        <v>-0.02</v>
      </c>
      <c r="E2966" s="8">
        <v>-0.36</v>
      </c>
      <c r="F2966" s="8">
        <v>-1.96</v>
      </c>
      <c r="G2966" s="8">
        <v>-2.4300000000000002</v>
      </c>
      <c r="H2966" s="8">
        <v>-1.07</v>
      </c>
    </row>
    <row r="2967" spans="1:8">
      <c r="A2967" t="s">
        <v>563</v>
      </c>
      <c r="B2967" t="s">
        <v>564</v>
      </c>
      <c r="C2967" t="s">
        <v>2842</v>
      </c>
      <c r="D2967" s="8">
        <v>-1.27</v>
      </c>
      <c r="E2967" s="8">
        <v>1.28</v>
      </c>
      <c r="F2967" s="8">
        <v>5</v>
      </c>
      <c r="G2967" s="8">
        <v>5.48</v>
      </c>
      <c r="H2967" s="8">
        <v>4.0199999999999996</v>
      </c>
    </row>
    <row r="2968" spans="1:8">
      <c r="A2968" t="s">
        <v>563</v>
      </c>
      <c r="B2968" t="s">
        <v>564</v>
      </c>
      <c r="C2968" t="s">
        <v>2843</v>
      </c>
      <c r="D2968" s="8">
        <v>27.1</v>
      </c>
      <c r="E2968" s="8">
        <v>27.1</v>
      </c>
      <c r="F2968" s="8">
        <v>27.1</v>
      </c>
      <c r="G2968" s="8">
        <v>13.55</v>
      </c>
      <c r="H2968" s="8">
        <v>13.55</v>
      </c>
    </row>
    <row r="2969" spans="1:8">
      <c r="A2969" t="s">
        <v>563</v>
      </c>
      <c r="B2969" t="s">
        <v>564</v>
      </c>
      <c r="C2969" t="s">
        <v>2844</v>
      </c>
      <c r="D2969" s="8">
        <v>-0.47</v>
      </c>
      <c r="E2969" s="8">
        <v>0.47</v>
      </c>
      <c r="F2969" s="8">
        <v>2.31</v>
      </c>
      <c r="G2969" s="8">
        <v>4.04</v>
      </c>
      <c r="H2969" s="8">
        <v>2.96</v>
      </c>
    </row>
    <row r="2970" spans="1:8">
      <c r="A2970" t="s">
        <v>563</v>
      </c>
      <c r="B2970" t="s">
        <v>564</v>
      </c>
      <c r="C2970" t="s">
        <v>2845</v>
      </c>
      <c r="D2970" s="8">
        <v>1.25</v>
      </c>
      <c r="E2970" s="8">
        <v>2.37</v>
      </c>
      <c r="F2970" s="8">
        <v>3.83</v>
      </c>
      <c r="G2970" s="8">
        <v>8.39</v>
      </c>
      <c r="H2970" s="8">
        <v>7.85</v>
      </c>
    </row>
    <row r="2971" spans="1:8">
      <c r="A2971" t="s">
        <v>563</v>
      </c>
      <c r="B2971" t="s">
        <v>564</v>
      </c>
      <c r="C2971" t="s">
        <v>2846</v>
      </c>
      <c r="D2971" s="8">
        <v>1.37</v>
      </c>
      <c r="E2971" s="8">
        <v>2.71</v>
      </c>
      <c r="F2971" s="8">
        <v>5.54</v>
      </c>
      <c r="G2971" s="8">
        <v>8.6999999999999993</v>
      </c>
      <c r="H2971" s="8">
        <v>7.21</v>
      </c>
    </row>
    <row r="2972" spans="1:8">
      <c r="A2972" t="s">
        <v>565</v>
      </c>
      <c r="B2972" t="s">
        <v>566</v>
      </c>
      <c r="C2972" t="s">
        <v>2832</v>
      </c>
      <c r="D2972" s="8">
        <v>2019</v>
      </c>
      <c r="E2972" s="8">
        <v>2018</v>
      </c>
      <c r="F2972" s="8">
        <v>2017</v>
      </c>
      <c r="G2972" s="8">
        <v>2016</v>
      </c>
      <c r="H2972" s="8">
        <v>2015</v>
      </c>
    </row>
    <row r="2973" spans="1:8">
      <c r="A2973" t="s">
        <v>565</v>
      </c>
      <c r="B2973" t="s">
        <v>566</v>
      </c>
      <c r="C2973" t="s">
        <v>2833</v>
      </c>
      <c r="D2973" s="8">
        <v>934.3</v>
      </c>
      <c r="E2973" s="8">
        <v>370.37</v>
      </c>
      <c r="F2973" s="8">
        <v>311.18</v>
      </c>
      <c r="G2973" s="8">
        <v>165.53</v>
      </c>
      <c r="H2973" s="8">
        <v>387.12</v>
      </c>
    </row>
    <row r="2974" spans="1:8">
      <c r="A2974" t="s">
        <v>565</v>
      </c>
      <c r="B2974" t="s">
        <v>566</v>
      </c>
      <c r="C2974" t="s">
        <v>2834</v>
      </c>
      <c r="D2974" s="6">
        <v>10548.66</v>
      </c>
      <c r="E2974" s="6">
        <v>9571.0300000000007</v>
      </c>
      <c r="F2974" s="6">
        <v>15004.75</v>
      </c>
      <c r="G2974" s="6">
        <v>17127.099999999999</v>
      </c>
      <c r="H2974" s="6">
        <v>14143.4</v>
      </c>
    </row>
    <row r="2975" spans="1:8">
      <c r="A2975" t="s">
        <v>565</v>
      </c>
      <c r="B2975" t="s">
        <v>566</v>
      </c>
      <c r="C2975" t="s">
        <v>2835</v>
      </c>
      <c r="D2975" s="6">
        <v>11482.96</v>
      </c>
      <c r="E2975" s="6">
        <v>9941.4</v>
      </c>
      <c r="F2975" s="6">
        <v>15315.93</v>
      </c>
      <c r="G2975" s="6">
        <v>17292.63</v>
      </c>
      <c r="H2975" s="6">
        <v>14530.52</v>
      </c>
    </row>
    <row r="2976" spans="1:8">
      <c r="A2976" t="s">
        <v>565</v>
      </c>
      <c r="B2976" t="s">
        <v>566</v>
      </c>
      <c r="C2976" t="s">
        <v>2836</v>
      </c>
      <c r="D2976" s="8">
        <v>-894.29</v>
      </c>
      <c r="E2976" s="8">
        <v>-608.42999999999995</v>
      </c>
      <c r="F2976" s="8">
        <v>-786.74</v>
      </c>
      <c r="G2976" s="8">
        <v>-653.86</v>
      </c>
      <c r="H2976" s="8">
        <v>-627.64</v>
      </c>
    </row>
    <row r="2977" spans="1:8">
      <c r="A2977" t="s">
        <v>565</v>
      </c>
      <c r="B2977" t="s">
        <v>566</v>
      </c>
      <c r="C2977" t="s">
        <v>2837</v>
      </c>
      <c r="D2977" s="8">
        <v>-18.04</v>
      </c>
      <c r="E2977" s="8">
        <v>257.86</v>
      </c>
      <c r="F2977" s="8">
        <v>136.22999999999999</v>
      </c>
      <c r="G2977" s="8">
        <v>-110.11</v>
      </c>
      <c r="H2977" s="8">
        <v>-243.82</v>
      </c>
    </row>
    <row r="2978" spans="1:8">
      <c r="A2978" t="s">
        <v>565</v>
      </c>
      <c r="B2978" t="s">
        <v>566</v>
      </c>
      <c r="C2978" t="s">
        <v>2838</v>
      </c>
      <c r="D2978" s="6">
        <v>10588.67</v>
      </c>
      <c r="E2978" s="6">
        <v>9332.9699999999993</v>
      </c>
      <c r="F2978" s="6">
        <v>14529.19</v>
      </c>
      <c r="G2978" s="6">
        <v>16528.66</v>
      </c>
      <c r="H2978" s="6">
        <v>13659.06</v>
      </c>
    </row>
    <row r="2979" spans="1:8">
      <c r="A2979" t="s">
        <v>565</v>
      </c>
      <c r="B2979" t="s">
        <v>566</v>
      </c>
      <c r="C2979" t="s">
        <v>2839</v>
      </c>
      <c r="D2979" s="8">
        <v>-26.25</v>
      </c>
      <c r="E2979" s="8">
        <v>-18.14</v>
      </c>
      <c r="F2979" s="8">
        <v>-17.52</v>
      </c>
      <c r="G2979" s="8">
        <v>-15.13</v>
      </c>
      <c r="H2979" s="8">
        <v>-7.17</v>
      </c>
    </row>
    <row r="2980" spans="1:8">
      <c r="A2980" t="s">
        <v>565</v>
      </c>
      <c r="B2980" t="s">
        <v>566</v>
      </c>
      <c r="C2980" t="s">
        <v>2840</v>
      </c>
      <c r="D2980" s="6">
        <v>10562.42</v>
      </c>
      <c r="E2980" s="6">
        <v>9314.83</v>
      </c>
      <c r="F2980" s="6">
        <v>14511.67</v>
      </c>
      <c r="G2980" s="6">
        <v>16513.53</v>
      </c>
      <c r="H2980" s="6">
        <v>13651.89</v>
      </c>
    </row>
    <row r="2981" spans="1:8">
      <c r="A2981" t="s">
        <v>565</v>
      </c>
      <c r="B2981" t="s">
        <v>566</v>
      </c>
      <c r="C2981" t="s">
        <v>2841</v>
      </c>
      <c r="D2981" s="8">
        <v>-92.75</v>
      </c>
      <c r="E2981" s="8">
        <v>-21.41</v>
      </c>
      <c r="F2981" s="8">
        <v>-11.14</v>
      </c>
      <c r="G2981" s="8">
        <v>-170</v>
      </c>
      <c r="H2981" s="8">
        <v>-268.5</v>
      </c>
    </row>
    <row r="2982" spans="1:8">
      <c r="A2982" t="s">
        <v>565</v>
      </c>
      <c r="B2982" t="s">
        <v>566</v>
      </c>
      <c r="C2982" t="s">
        <v>2842</v>
      </c>
      <c r="D2982" s="6">
        <v>10469.67</v>
      </c>
      <c r="E2982" s="6">
        <v>9293.42</v>
      </c>
      <c r="F2982" s="6">
        <v>14500.53</v>
      </c>
      <c r="G2982" s="6">
        <v>16343.53</v>
      </c>
      <c r="H2982" s="6">
        <v>13383.39</v>
      </c>
    </row>
    <row r="2983" spans="1:8">
      <c r="A2983" t="s">
        <v>565</v>
      </c>
      <c r="B2983" t="s">
        <v>566</v>
      </c>
      <c r="C2983" t="s">
        <v>2843</v>
      </c>
      <c r="D2983" s="6">
        <v>6162.73</v>
      </c>
      <c r="E2983" s="6">
        <v>6207.41</v>
      </c>
      <c r="F2983" s="6">
        <v>6207.41</v>
      </c>
      <c r="G2983" s="6">
        <v>6316.36</v>
      </c>
      <c r="H2983" s="6">
        <v>6316.36</v>
      </c>
    </row>
    <row r="2984" spans="1:8">
      <c r="A2984" t="s">
        <v>565</v>
      </c>
      <c r="B2984" t="s">
        <v>566</v>
      </c>
      <c r="C2984" t="s">
        <v>2844</v>
      </c>
      <c r="D2984" s="8">
        <v>16.87</v>
      </c>
      <c r="E2984" s="8">
        <v>14.97</v>
      </c>
      <c r="F2984" s="8">
        <v>23.13</v>
      </c>
      <c r="G2984" s="8">
        <v>25.87</v>
      </c>
      <c r="H2984" s="8">
        <v>21.19</v>
      </c>
    </row>
    <row r="2985" spans="1:8">
      <c r="A2985" t="s">
        <v>565</v>
      </c>
      <c r="B2985" t="s">
        <v>566</v>
      </c>
      <c r="C2985" t="s">
        <v>2845</v>
      </c>
      <c r="D2985" s="8">
        <v>17.03</v>
      </c>
      <c r="E2985" s="8">
        <v>15</v>
      </c>
      <c r="F2985" s="8">
        <v>23.39</v>
      </c>
      <c r="G2985" s="8">
        <v>25.9</v>
      </c>
      <c r="H2985" s="8">
        <v>21.2</v>
      </c>
    </row>
    <row r="2986" spans="1:8">
      <c r="A2986" t="s">
        <v>565</v>
      </c>
      <c r="B2986" t="s">
        <v>566</v>
      </c>
      <c r="C2986" t="s">
        <v>2846</v>
      </c>
      <c r="D2986" s="8">
        <v>1133.33</v>
      </c>
      <c r="E2986" s="8">
        <v>2519.9</v>
      </c>
      <c r="F2986" s="8">
        <v>4669.0600000000004</v>
      </c>
      <c r="G2986" s="8">
        <v>10051.82</v>
      </c>
      <c r="H2986" s="8">
        <v>3591.36</v>
      </c>
    </row>
    <row r="2987" spans="1:8">
      <c r="A2987" t="s">
        <v>571</v>
      </c>
      <c r="B2987" t="s">
        <v>572</v>
      </c>
      <c r="C2987" t="s">
        <v>2832</v>
      </c>
      <c r="D2987" s="8">
        <v>2019</v>
      </c>
      <c r="E2987" s="8">
        <v>2018</v>
      </c>
      <c r="F2987" s="8">
        <v>2017</v>
      </c>
      <c r="G2987" s="8">
        <v>2016</v>
      </c>
      <c r="H2987" s="8">
        <v>2015</v>
      </c>
    </row>
    <row r="2988" spans="1:8">
      <c r="A2988" t="s">
        <v>571</v>
      </c>
      <c r="B2988" t="s">
        <v>572</v>
      </c>
      <c r="C2988" t="s">
        <v>2833</v>
      </c>
      <c r="D2988" s="6">
        <v>4462.43</v>
      </c>
      <c r="E2988" s="6">
        <v>4328.42</v>
      </c>
      <c r="F2988" s="6">
        <v>4520.2</v>
      </c>
      <c r="G2988" s="6">
        <v>4162.29</v>
      </c>
      <c r="H2988" s="6">
        <v>3981.94</v>
      </c>
    </row>
    <row r="2989" spans="1:8">
      <c r="A2989" t="s">
        <v>571</v>
      </c>
      <c r="B2989" t="s">
        <v>572</v>
      </c>
      <c r="C2989" t="s">
        <v>2834</v>
      </c>
      <c r="D2989" s="8">
        <v>37.659999999999997</v>
      </c>
      <c r="E2989" s="8">
        <v>38.82</v>
      </c>
      <c r="F2989" s="8">
        <v>39.81</v>
      </c>
      <c r="G2989" s="8">
        <v>39.61</v>
      </c>
      <c r="H2989" s="8">
        <v>33.17</v>
      </c>
    </row>
    <row r="2990" spans="1:8">
      <c r="A2990" t="s">
        <v>571</v>
      </c>
      <c r="B2990" t="s">
        <v>572</v>
      </c>
      <c r="C2990" t="s">
        <v>2835</v>
      </c>
      <c r="D2990" s="6">
        <v>4500.09</v>
      </c>
      <c r="E2990" s="6">
        <v>4367.24</v>
      </c>
      <c r="F2990" s="6">
        <v>4560.01</v>
      </c>
      <c r="G2990" s="6">
        <v>4201.8999999999996</v>
      </c>
      <c r="H2990" s="6">
        <v>4015.11</v>
      </c>
    </row>
    <row r="2991" spans="1:8">
      <c r="A2991" t="s">
        <v>571</v>
      </c>
      <c r="B2991" t="s">
        <v>572</v>
      </c>
      <c r="C2991" t="s">
        <v>2836</v>
      </c>
      <c r="D2991" s="6">
        <v>-3198.36</v>
      </c>
      <c r="E2991" s="6">
        <v>-3227.7</v>
      </c>
      <c r="F2991" s="6">
        <v>-3575.34</v>
      </c>
      <c r="G2991" s="6">
        <v>-3262.34</v>
      </c>
      <c r="H2991" s="6">
        <v>-3159.7</v>
      </c>
    </row>
    <row r="2992" spans="1:8">
      <c r="A2992" t="s">
        <v>571</v>
      </c>
      <c r="B2992" t="s">
        <v>572</v>
      </c>
      <c r="C2992" t="s">
        <v>2837</v>
      </c>
      <c r="D2992" s="8">
        <v>-2.5</v>
      </c>
      <c r="E2992">
        <v>0</v>
      </c>
      <c r="F2992">
        <v>0</v>
      </c>
      <c r="G2992">
        <v>0</v>
      </c>
      <c r="H2992">
        <v>0</v>
      </c>
    </row>
    <row r="2993" spans="1:8">
      <c r="A2993" t="s">
        <v>571</v>
      </c>
      <c r="B2993" t="s">
        <v>572</v>
      </c>
      <c r="C2993" t="s">
        <v>2838</v>
      </c>
      <c r="D2993" s="6">
        <v>1301.73</v>
      </c>
      <c r="E2993" s="6">
        <v>1139.54</v>
      </c>
      <c r="F2993" s="8">
        <v>984.67</v>
      </c>
      <c r="G2993" s="8">
        <v>939.56</v>
      </c>
      <c r="H2993" s="8">
        <v>855.41</v>
      </c>
    </row>
    <row r="2994" spans="1:8">
      <c r="A2994" t="s">
        <v>571</v>
      </c>
      <c r="B2994" t="s">
        <v>572</v>
      </c>
      <c r="C2994" t="s">
        <v>2839</v>
      </c>
      <c r="D2994" s="8">
        <v>-159.16999999999999</v>
      </c>
      <c r="E2994" s="8">
        <v>-156.51</v>
      </c>
      <c r="F2994" s="8">
        <v>-133.24</v>
      </c>
      <c r="G2994" s="8">
        <v>-111.41</v>
      </c>
      <c r="H2994" s="8">
        <v>-75.02</v>
      </c>
    </row>
    <row r="2995" spans="1:8">
      <c r="A2995" t="s">
        <v>571</v>
      </c>
      <c r="B2995" t="s">
        <v>572</v>
      </c>
      <c r="C2995" t="s">
        <v>2840</v>
      </c>
      <c r="D2995" s="6">
        <v>1142.56</v>
      </c>
      <c r="E2995" s="8">
        <v>983.03</v>
      </c>
      <c r="F2995" s="8">
        <v>851.43</v>
      </c>
      <c r="G2995" s="8">
        <v>828.15</v>
      </c>
      <c r="H2995" s="8">
        <v>780.39</v>
      </c>
    </row>
    <row r="2996" spans="1:8">
      <c r="A2996" t="s">
        <v>571</v>
      </c>
      <c r="B2996" t="s">
        <v>572</v>
      </c>
      <c r="C2996" t="s">
        <v>2841</v>
      </c>
      <c r="D2996" s="8">
        <v>-366.99</v>
      </c>
      <c r="E2996" s="8">
        <v>-309.66000000000003</v>
      </c>
      <c r="F2996" s="8">
        <v>-274</v>
      </c>
      <c r="G2996" s="8">
        <v>-251.64</v>
      </c>
      <c r="H2996" s="8">
        <v>-221.41</v>
      </c>
    </row>
    <row r="2997" spans="1:8">
      <c r="A2997" t="s">
        <v>571</v>
      </c>
      <c r="B2997" t="s">
        <v>572</v>
      </c>
      <c r="C2997" t="s">
        <v>2842</v>
      </c>
      <c r="D2997" s="8">
        <v>775.57</v>
      </c>
      <c r="E2997" s="8">
        <v>673.37</v>
      </c>
      <c r="F2997" s="8">
        <v>577.42999999999995</v>
      </c>
      <c r="G2997" s="8">
        <v>576.51</v>
      </c>
      <c r="H2997" s="8">
        <v>558.98</v>
      </c>
    </row>
    <row r="2998" spans="1:8">
      <c r="A2998" t="s">
        <v>571</v>
      </c>
      <c r="B2998" t="s">
        <v>572</v>
      </c>
      <c r="C2998" t="s">
        <v>2843</v>
      </c>
      <c r="D2998" s="8">
        <v>27.2</v>
      </c>
      <c r="E2998" s="8">
        <v>27.2</v>
      </c>
      <c r="F2998" s="8">
        <v>27.2</v>
      </c>
      <c r="G2998" s="8">
        <v>27.2</v>
      </c>
      <c r="H2998" s="8">
        <v>13.6</v>
      </c>
    </row>
    <row r="2999" spans="1:8">
      <c r="A2999" t="s">
        <v>571</v>
      </c>
      <c r="B2999" t="s">
        <v>572</v>
      </c>
      <c r="C2999" t="s">
        <v>2844</v>
      </c>
      <c r="D2999" s="8">
        <v>28.51</v>
      </c>
      <c r="E2999" s="8">
        <v>24.76</v>
      </c>
      <c r="F2999" s="8">
        <v>21.23</v>
      </c>
      <c r="G2999" s="8">
        <v>21.2</v>
      </c>
      <c r="H2999" s="8">
        <v>41.1</v>
      </c>
    </row>
    <row r="3000" spans="1:8">
      <c r="A3000" t="s">
        <v>571</v>
      </c>
      <c r="B3000" t="s">
        <v>572</v>
      </c>
      <c r="C3000" t="s">
        <v>2845</v>
      </c>
      <c r="D3000" s="8">
        <v>34.369999999999997</v>
      </c>
      <c r="E3000" s="8">
        <v>30.51</v>
      </c>
      <c r="F3000" s="8">
        <v>26.13</v>
      </c>
      <c r="G3000" s="8">
        <v>25.29</v>
      </c>
      <c r="H3000" s="8">
        <v>46.62</v>
      </c>
    </row>
    <row r="3001" spans="1:8">
      <c r="A3001" t="s">
        <v>571</v>
      </c>
      <c r="B3001" t="s">
        <v>572</v>
      </c>
      <c r="C3001" t="s">
        <v>2846</v>
      </c>
      <c r="D3001" s="8">
        <v>29.17</v>
      </c>
      <c r="E3001" s="8">
        <v>26.33</v>
      </c>
      <c r="F3001" s="8">
        <v>21.78</v>
      </c>
      <c r="G3001" s="8">
        <v>22.57</v>
      </c>
      <c r="H3001" s="8">
        <v>21.48</v>
      </c>
    </row>
    <row r="3002" spans="1:8">
      <c r="A3002" t="s">
        <v>573</v>
      </c>
      <c r="B3002" t="s">
        <v>574</v>
      </c>
      <c r="C3002" t="s">
        <v>2832</v>
      </c>
      <c r="D3002" s="8">
        <v>2019</v>
      </c>
      <c r="E3002" s="8">
        <v>2018</v>
      </c>
      <c r="F3002" s="8">
        <v>2017</v>
      </c>
      <c r="G3002" s="8">
        <v>2016</v>
      </c>
      <c r="H3002" s="8">
        <v>2015</v>
      </c>
    </row>
    <row r="3003" spans="1:8">
      <c r="A3003" t="s">
        <v>573</v>
      </c>
      <c r="B3003" t="s">
        <v>574</v>
      </c>
      <c r="C3003" t="s">
        <v>2833</v>
      </c>
      <c r="D3003" s="6">
        <v>4514.83</v>
      </c>
      <c r="E3003" s="6">
        <v>4074.41</v>
      </c>
      <c r="F3003" s="6">
        <v>3551.33</v>
      </c>
      <c r="G3003" s="6">
        <v>2678.73</v>
      </c>
      <c r="H3003" s="6">
        <v>2128.89</v>
      </c>
    </row>
    <row r="3004" spans="1:8">
      <c r="A3004" t="s">
        <v>573</v>
      </c>
      <c r="B3004" t="s">
        <v>574</v>
      </c>
      <c r="C3004" t="s">
        <v>2834</v>
      </c>
      <c r="D3004" s="8">
        <v>16.41</v>
      </c>
      <c r="E3004" s="8">
        <v>14.99</v>
      </c>
      <c r="F3004" s="8">
        <v>19.149999999999999</v>
      </c>
      <c r="G3004" s="8">
        <v>11.28</v>
      </c>
      <c r="H3004" s="8">
        <v>9.99</v>
      </c>
    </row>
    <row r="3005" spans="1:8">
      <c r="A3005" t="s">
        <v>573</v>
      </c>
      <c r="B3005" t="s">
        <v>574</v>
      </c>
      <c r="C3005" t="s">
        <v>2835</v>
      </c>
      <c r="D3005" s="6">
        <v>4531.24</v>
      </c>
      <c r="E3005" s="6">
        <v>4089.4</v>
      </c>
      <c r="F3005" s="6">
        <v>3570.48</v>
      </c>
      <c r="G3005" s="6">
        <v>2690.01</v>
      </c>
      <c r="H3005" s="6">
        <v>2138.87</v>
      </c>
    </row>
    <row r="3006" spans="1:8">
      <c r="A3006" t="s">
        <v>573</v>
      </c>
      <c r="B3006" t="s">
        <v>574</v>
      </c>
      <c r="C3006" t="s">
        <v>2836</v>
      </c>
      <c r="D3006" s="6">
        <v>-4492.05</v>
      </c>
      <c r="E3006" s="6">
        <v>-4054.05</v>
      </c>
      <c r="F3006" s="6">
        <v>-3539.33</v>
      </c>
      <c r="G3006" s="6">
        <v>-2629.98</v>
      </c>
      <c r="H3006" s="6">
        <v>-2084.15</v>
      </c>
    </row>
    <row r="3007" spans="1:8">
      <c r="A3007" t="s">
        <v>573</v>
      </c>
      <c r="B3007" t="s">
        <v>574</v>
      </c>
      <c r="C3007" t="s">
        <v>2837</v>
      </c>
      <c r="D3007" s="8">
        <v>-54.26</v>
      </c>
      <c r="E3007" s="8">
        <v>-49.5</v>
      </c>
      <c r="F3007" s="8">
        <v>-44.91</v>
      </c>
      <c r="G3007" s="8">
        <v>-34.26</v>
      </c>
      <c r="H3007" s="8">
        <v>-32.53</v>
      </c>
    </row>
    <row r="3008" spans="1:8">
      <c r="A3008" t="s">
        <v>573</v>
      </c>
      <c r="B3008" t="s">
        <v>574</v>
      </c>
      <c r="C3008" t="s">
        <v>2838</v>
      </c>
      <c r="D3008" s="8">
        <v>39.19</v>
      </c>
      <c r="E3008" s="8">
        <v>35.35</v>
      </c>
      <c r="F3008" s="8">
        <v>31.15</v>
      </c>
      <c r="G3008" s="8">
        <v>25.77</v>
      </c>
      <c r="H3008" s="8">
        <v>22.2</v>
      </c>
    </row>
    <row r="3009" spans="1:8">
      <c r="A3009" t="s">
        <v>573</v>
      </c>
      <c r="B3009" t="s">
        <v>574</v>
      </c>
      <c r="C3009" t="s">
        <v>2839</v>
      </c>
      <c r="D3009" s="8">
        <v>-4.1399999999999997</v>
      </c>
      <c r="E3009" s="8">
        <v>-3.41</v>
      </c>
      <c r="F3009" s="8">
        <v>-3.41</v>
      </c>
      <c r="G3009" s="8">
        <v>-4.49</v>
      </c>
      <c r="H3009" s="8">
        <v>-4.71</v>
      </c>
    </row>
    <row r="3010" spans="1:8">
      <c r="A3010" t="s">
        <v>573</v>
      </c>
      <c r="B3010" t="s">
        <v>574</v>
      </c>
      <c r="C3010" t="s">
        <v>2840</v>
      </c>
      <c r="D3010" s="8">
        <v>35.049999999999997</v>
      </c>
      <c r="E3010" s="8">
        <v>31.94</v>
      </c>
      <c r="F3010" s="8">
        <v>27.74</v>
      </c>
      <c r="G3010" s="8">
        <v>21.28</v>
      </c>
      <c r="H3010" s="8">
        <v>17.48</v>
      </c>
    </row>
    <row r="3011" spans="1:8">
      <c r="A3011" t="s">
        <v>573</v>
      </c>
      <c r="B3011" t="s">
        <v>574</v>
      </c>
      <c r="C3011" t="s">
        <v>2841</v>
      </c>
      <c r="D3011" s="8">
        <v>-12.47</v>
      </c>
      <c r="E3011" s="8">
        <v>-11.4</v>
      </c>
      <c r="F3011" s="8">
        <v>-10.07</v>
      </c>
      <c r="G3011" s="8">
        <v>-7.26</v>
      </c>
      <c r="H3011" s="8">
        <v>-5.8</v>
      </c>
    </row>
    <row r="3012" spans="1:8">
      <c r="A3012" t="s">
        <v>573</v>
      </c>
      <c r="B3012" t="s">
        <v>574</v>
      </c>
      <c r="C3012" t="s">
        <v>2842</v>
      </c>
      <c r="D3012" s="8">
        <v>22.58</v>
      </c>
      <c r="E3012" s="8">
        <v>20.54</v>
      </c>
      <c r="F3012" s="8">
        <v>17.670000000000002</v>
      </c>
      <c r="G3012" s="8">
        <v>14.02</v>
      </c>
      <c r="H3012" s="8">
        <v>11.69</v>
      </c>
    </row>
    <row r="3013" spans="1:8">
      <c r="A3013" t="s">
        <v>573</v>
      </c>
      <c r="B3013" t="s">
        <v>574</v>
      </c>
      <c r="C3013" t="s">
        <v>2843</v>
      </c>
      <c r="D3013">
        <v>0</v>
      </c>
      <c r="E3013">
        <v>0</v>
      </c>
      <c r="F3013">
        <v>0</v>
      </c>
      <c r="G3013" s="8">
        <v>11.75</v>
      </c>
      <c r="H3013" s="8">
        <v>6.66</v>
      </c>
    </row>
    <row r="3014" spans="1:8">
      <c r="A3014" t="s">
        <v>573</v>
      </c>
      <c r="B3014" t="s">
        <v>574</v>
      </c>
      <c r="C3014" t="s">
        <v>2844</v>
      </c>
      <c r="D3014" s="8">
        <v>3.48</v>
      </c>
      <c r="E3014" s="8">
        <v>3.5</v>
      </c>
      <c r="F3014" s="8">
        <v>3.01</v>
      </c>
      <c r="G3014" s="8">
        <v>11.93</v>
      </c>
      <c r="H3014" s="8">
        <v>17.559999999999999</v>
      </c>
    </row>
    <row r="3015" spans="1:8">
      <c r="A3015" t="s">
        <v>573</v>
      </c>
      <c r="B3015" t="s">
        <v>574</v>
      </c>
      <c r="C3015" t="s">
        <v>2845</v>
      </c>
      <c r="D3015">
        <v>0</v>
      </c>
      <c r="E3015">
        <v>0</v>
      </c>
      <c r="F3015">
        <v>0</v>
      </c>
      <c r="G3015" s="8">
        <v>15.76</v>
      </c>
      <c r="H3015" s="8">
        <v>24.64</v>
      </c>
    </row>
    <row r="3016" spans="1:8">
      <c r="A3016" t="s">
        <v>573</v>
      </c>
      <c r="B3016" t="s">
        <v>574</v>
      </c>
      <c r="C3016" t="s">
        <v>2846</v>
      </c>
      <c r="D3016" s="8">
        <v>0.87</v>
      </c>
      <c r="E3016" s="8">
        <v>0.87</v>
      </c>
      <c r="F3016" s="8">
        <v>0.88</v>
      </c>
      <c r="G3016" s="8">
        <v>2.2400000000000002</v>
      </c>
      <c r="H3016" s="8">
        <v>2.57</v>
      </c>
    </row>
    <row r="3017" spans="1:8">
      <c r="A3017" t="s">
        <v>575</v>
      </c>
      <c r="B3017" t="s">
        <v>576</v>
      </c>
      <c r="C3017" t="s">
        <v>2832</v>
      </c>
      <c r="D3017" s="8">
        <v>2019</v>
      </c>
      <c r="E3017" s="8">
        <v>2018</v>
      </c>
      <c r="F3017" s="8">
        <v>2017</v>
      </c>
      <c r="G3017" s="8">
        <v>2016</v>
      </c>
      <c r="H3017" s="8">
        <v>2015</v>
      </c>
    </row>
    <row r="3018" spans="1:8">
      <c r="A3018" t="s">
        <v>575</v>
      </c>
      <c r="B3018" t="s">
        <v>576</v>
      </c>
      <c r="C3018" t="s">
        <v>2833</v>
      </c>
      <c r="D3018" s="8">
        <v>64.59</v>
      </c>
      <c r="E3018" s="8">
        <v>45.7</v>
      </c>
      <c r="F3018" s="8">
        <v>51.88</v>
      </c>
      <c r="G3018" s="8">
        <v>55.76</v>
      </c>
      <c r="H3018" s="8">
        <v>52.51</v>
      </c>
    </row>
    <row r="3019" spans="1:8">
      <c r="A3019" t="s">
        <v>575</v>
      </c>
      <c r="B3019" t="s">
        <v>576</v>
      </c>
      <c r="C3019" t="s">
        <v>2834</v>
      </c>
      <c r="D3019" s="8">
        <v>5.48</v>
      </c>
      <c r="E3019" s="8">
        <v>3.78</v>
      </c>
      <c r="F3019" s="8">
        <v>2.25</v>
      </c>
      <c r="G3019" s="8">
        <v>1.85</v>
      </c>
      <c r="H3019" s="8">
        <v>2.68</v>
      </c>
    </row>
    <row r="3020" spans="1:8">
      <c r="A3020" t="s">
        <v>575</v>
      </c>
      <c r="B3020" t="s">
        <v>576</v>
      </c>
      <c r="C3020" t="s">
        <v>2835</v>
      </c>
      <c r="D3020" s="8">
        <v>70.069999999999993</v>
      </c>
      <c r="E3020" s="8">
        <v>49.48</v>
      </c>
      <c r="F3020" s="8">
        <v>54.13</v>
      </c>
      <c r="G3020" s="8">
        <v>57.62</v>
      </c>
      <c r="H3020" s="8">
        <v>55.19</v>
      </c>
    </row>
    <row r="3021" spans="1:8">
      <c r="A3021" t="s">
        <v>575</v>
      </c>
      <c r="B3021" t="s">
        <v>576</v>
      </c>
      <c r="C3021" t="s">
        <v>2836</v>
      </c>
      <c r="D3021" s="8">
        <v>-54.68</v>
      </c>
      <c r="E3021" s="8">
        <v>-33.19</v>
      </c>
      <c r="F3021" s="8">
        <v>-37.159999999999997</v>
      </c>
      <c r="G3021" s="8">
        <v>-29.48</v>
      </c>
      <c r="H3021" s="8">
        <v>-28.07</v>
      </c>
    </row>
    <row r="3022" spans="1:8">
      <c r="A3022" t="s">
        <v>575</v>
      </c>
      <c r="B3022" t="s">
        <v>576</v>
      </c>
      <c r="C3022" t="s">
        <v>2837</v>
      </c>
      <c r="D3022" s="8">
        <v>-1.99</v>
      </c>
      <c r="E3022" s="8">
        <v>-1</v>
      </c>
      <c r="F3022" s="8">
        <v>-2.1</v>
      </c>
      <c r="G3022" s="8">
        <v>-3.43</v>
      </c>
      <c r="H3022" s="8">
        <v>-4.95</v>
      </c>
    </row>
    <row r="3023" spans="1:8">
      <c r="A3023" t="s">
        <v>575</v>
      </c>
      <c r="B3023" t="s">
        <v>576</v>
      </c>
      <c r="C3023" t="s">
        <v>2838</v>
      </c>
      <c r="D3023" s="8">
        <v>15.39</v>
      </c>
      <c r="E3023" s="8">
        <v>16.29</v>
      </c>
      <c r="F3023" s="8">
        <v>16.97</v>
      </c>
      <c r="G3023" s="8">
        <v>24.71</v>
      </c>
      <c r="H3023" s="8">
        <v>22.16</v>
      </c>
    </row>
    <row r="3024" spans="1:8">
      <c r="A3024" t="s">
        <v>575</v>
      </c>
      <c r="B3024" t="s">
        <v>576</v>
      </c>
      <c r="C3024" t="s">
        <v>2839</v>
      </c>
      <c r="D3024" s="8">
        <v>-9.0500000000000007</v>
      </c>
      <c r="E3024" s="8">
        <v>-12.02</v>
      </c>
      <c r="F3024" s="8">
        <v>-14.69</v>
      </c>
      <c r="G3024" s="8">
        <v>-14.56</v>
      </c>
      <c r="H3024" s="8">
        <v>-14.28</v>
      </c>
    </row>
    <row r="3025" spans="1:8">
      <c r="A3025" t="s">
        <v>575</v>
      </c>
      <c r="B3025" t="s">
        <v>576</v>
      </c>
      <c r="C3025" t="s">
        <v>2840</v>
      </c>
      <c r="D3025" s="8">
        <v>6.33</v>
      </c>
      <c r="E3025" s="8">
        <v>4.2699999999999996</v>
      </c>
      <c r="F3025" s="8">
        <v>2.2799999999999998</v>
      </c>
      <c r="G3025" s="8">
        <v>10.15</v>
      </c>
      <c r="H3025" s="8">
        <v>7.89</v>
      </c>
    </row>
    <row r="3026" spans="1:8">
      <c r="A3026" t="s">
        <v>575</v>
      </c>
      <c r="B3026" t="s">
        <v>576</v>
      </c>
      <c r="C3026" t="s">
        <v>2841</v>
      </c>
      <c r="D3026" s="8">
        <v>-0.91</v>
      </c>
      <c r="E3026" s="8">
        <v>-1.31</v>
      </c>
      <c r="F3026" s="8">
        <v>-0.43</v>
      </c>
      <c r="G3026" s="8">
        <v>-3.18</v>
      </c>
      <c r="H3026" s="8">
        <v>-2.2999999999999998</v>
      </c>
    </row>
    <row r="3027" spans="1:8">
      <c r="A3027" t="s">
        <v>575</v>
      </c>
      <c r="B3027" t="s">
        <v>576</v>
      </c>
      <c r="C3027" t="s">
        <v>2842</v>
      </c>
      <c r="D3027" s="8">
        <v>5.43</v>
      </c>
      <c r="E3027" s="8">
        <v>2.96</v>
      </c>
      <c r="F3027" s="8">
        <v>1.85</v>
      </c>
      <c r="G3027" s="8">
        <v>6.97</v>
      </c>
      <c r="H3027" s="8">
        <v>5.59</v>
      </c>
    </row>
    <row r="3028" spans="1:8">
      <c r="A3028" t="s">
        <v>575</v>
      </c>
      <c r="B3028" t="s">
        <v>576</v>
      </c>
      <c r="C3028" t="s">
        <v>2843</v>
      </c>
      <c r="D3028" s="8">
        <v>15.83</v>
      </c>
      <c r="E3028">
        <v>0</v>
      </c>
      <c r="F3028" s="8">
        <v>15.83</v>
      </c>
      <c r="G3028" s="8">
        <v>15.83</v>
      </c>
      <c r="H3028" s="8">
        <v>15.83</v>
      </c>
    </row>
    <row r="3029" spans="1:8">
      <c r="A3029" t="s">
        <v>575</v>
      </c>
      <c r="B3029" t="s">
        <v>576</v>
      </c>
      <c r="C3029" t="s">
        <v>2844</v>
      </c>
      <c r="D3029" s="8">
        <v>0.7</v>
      </c>
      <c r="E3029" s="8">
        <v>0.39</v>
      </c>
      <c r="F3029" s="8">
        <v>0.23</v>
      </c>
      <c r="G3029" s="8">
        <v>0.88</v>
      </c>
      <c r="H3029" s="8">
        <v>0.71</v>
      </c>
    </row>
    <row r="3030" spans="1:8">
      <c r="A3030" t="s">
        <v>575</v>
      </c>
      <c r="B3030" t="s">
        <v>576</v>
      </c>
      <c r="C3030" t="s">
        <v>2845</v>
      </c>
      <c r="D3030" s="8">
        <v>1.83</v>
      </c>
      <c r="E3030">
        <v>0</v>
      </c>
      <c r="F3030" s="8">
        <v>2.09</v>
      </c>
      <c r="G3030" s="8">
        <v>2.72</v>
      </c>
      <c r="H3030" s="8">
        <v>2.5099999999999998</v>
      </c>
    </row>
    <row r="3031" spans="1:8">
      <c r="A3031" t="s">
        <v>575</v>
      </c>
      <c r="B3031" t="s">
        <v>576</v>
      </c>
      <c r="C3031" t="s">
        <v>2846</v>
      </c>
      <c r="D3031" s="8">
        <v>23.82</v>
      </c>
      <c r="E3031" s="8">
        <v>35.65</v>
      </c>
      <c r="F3031" s="8">
        <v>32.71</v>
      </c>
      <c r="G3031" s="8">
        <v>50.46</v>
      </c>
      <c r="H3031" s="8">
        <v>51.64</v>
      </c>
    </row>
    <row r="3032" spans="1:8">
      <c r="A3032" t="s">
        <v>577</v>
      </c>
      <c r="B3032" t="s">
        <v>578</v>
      </c>
      <c r="C3032" t="s">
        <v>2832</v>
      </c>
      <c r="D3032" s="8">
        <v>2019</v>
      </c>
      <c r="E3032" s="8">
        <v>2018</v>
      </c>
      <c r="F3032" s="8">
        <v>2017</v>
      </c>
      <c r="G3032" s="8">
        <v>2016</v>
      </c>
      <c r="H3032" s="8">
        <v>2015</v>
      </c>
    </row>
    <row r="3033" spans="1:8">
      <c r="A3033" t="s">
        <v>577</v>
      </c>
      <c r="B3033" t="s">
        <v>578</v>
      </c>
      <c r="C3033" t="s">
        <v>2833</v>
      </c>
      <c r="D3033" s="6">
        <v>6881.91</v>
      </c>
      <c r="E3033" s="6">
        <v>6167.12</v>
      </c>
      <c r="F3033" s="6">
        <v>5606.13</v>
      </c>
      <c r="G3033" s="6">
        <v>5742.58</v>
      </c>
      <c r="H3033" s="6">
        <v>5573.7</v>
      </c>
    </row>
    <row r="3034" spans="1:8">
      <c r="A3034" t="s">
        <v>577</v>
      </c>
      <c r="B3034" t="s">
        <v>578</v>
      </c>
      <c r="C3034" t="s">
        <v>2834</v>
      </c>
      <c r="D3034" s="8">
        <v>334.23</v>
      </c>
      <c r="E3034" s="8">
        <v>302.58999999999997</v>
      </c>
      <c r="F3034" s="8">
        <v>289.24</v>
      </c>
      <c r="G3034" s="8">
        <v>344.66</v>
      </c>
      <c r="H3034" s="8">
        <v>370.74</v>
      </c>
    </row>
    <row r="3035" spans="1:8">
      <c r="A3035" t="s">
        <v>577</v>
      </c>
      <c r="B3035" t="s">
        <v>578</v>
      </c>
      <c r="C3035" t="s">
        <v>2835</v>
      </c>
      <c r="D3035" s="6">
        <v>7216.14</v>
      </c>
      <c r="E3035" s="6">
        <v>6469.71</v>
      </c>
      <c r="F3035" s="6">
        <v>5895.37</v>
      </c>
      <c r="G3035" s="6">
        <v>6087.24</v>
      </c>
      <c r="H3035" s="6">
        <v>5944.44</v>
      </c>
    </row>
    <row r="3036" spans="1:8">
      <c r="A3036" t="s">
        <v>577</v>
      </c>
      <c r="B3036" t="s">
        <v>578</v>
      </c>
      <c r="C3036" t="s">
        <v>2836</v>
      </c>
      <c r="D3036" s="6">
        <v>-5102.68</v>
      </c>
      <c r="E3036" s="6">
        <v>-4684.41</v>
      </c>
      <c r="F3036" s="6">
        <v>-4362.9399999999996</v>
      </c>
      <c r="G3036" s="6">
        <v>-4661.04</v>
      </c>
      <c r="H3036" s="6">
        <v>-4277.18</v>
      </c>
    </row>
    <row r="3037" spans="1:8">
      <c r="A3037" t="s">
        <v>577</v>
      </c>
      <c r="B3037" t="s">
        <v>578</v>
      </c>
      <c r="C3037" t="s">
        <v>2837</v>
      </c>
      <c r="D3037" s="8">
        <v>-0.74</v>
      </c>
      <c r="E3037" s="8">
        <v>-0.09</v>
      </c>
      <c r="F3037" s="8">
        <v>-3.66</v>
      </c>
      <c r="G3037">
        <v>0</v>
      </c>
      <c r="H3037">
        <v>0</v>
      </c>
    </row>
    <row r="3038" spans="1:8">
      <c r="A3038" t="s">
        <v>577</v>
      </c>
      <c r="B3038" t="s">
        <v>578</v>
      </c>
      <c r="C3038" t="s">
        <v>2838</v>
      </c>
      <c r="D3038" s="6">
        <v>2113.46</v>
      </c>
      <c r="E3038" s="6">
        <v>1785.3</v>
      </c>
      <c r="F3038" s="6">
        <v>1532.43</v>
      </c>
      <c r="G3038" s="6">
        <v>1426.2</v>
      </c>
      <c r="H3038" s="6">
        <v>1667.26</v>
      </c>
    </row>
    <row r="3039" spans="1:8">
      <c r="A3039" t="s">
        <v>577</v>
      </c>
      <c r="B3039" t="s">
        <v>578</v>
      </c>
      <c r="C3039" t="s">
        <v>2839</v>
      </c>
      <c r="D3039" s="8">
        <v>-424.58</v>
      </c>
      <c r="E3039" s="8">
        <v>-392.65</v>
      </c>
      <c r="F3039" s="8">
        <v>-351.82</v>
      </c>
      <c r="G3039" s="8">
        <v>-364.6</v>
      </c>
      <c r="H3039" s="8">
        <v>-372.69</v>
      </c>
    </row>
    <row r="3040" spans="1:8">
      <c r="A3040" t="s">
        <v>577</v>
      </c>
      <c r="B3040" t="s">
        <v>578</v>
      </c>
      <c r="C3040" t="s">
        <v>2840</v>
      </c>
      <c r="D3040" s="6">
        <v>1688.88</v>
      </c>
      <c r="E3040" s="6">
        <v>1392.65</v>
      </c>
      <c r="F3040" s="6">
        <v>1180.6099999999999</v>
      </c>
      <c r="G3040" s="6">
        <v>1061.5999999999999</v>
      </c>
      <c r="H3040" s="6">
        <v>1294.57</v>
      </c>
    </row>
    <row r="3041" spans="1:8">
      <c r="A3041" t="s">
        <v>577</v>
      </c>
      <c r="B3041" t="s">
        <v>578</v>
      </c>
      <c r="C3041" t="s">
        <v>2841</v>
      </c>
      <c r="D3041" s="8">
        <v>-473.47</v>
      </c>
      <c r="E3041" s="8">
        <v>-343.61</v>
      </c>
      <c r="F3041" s="8">
        <v>-322.58999999999997</v>
      </c>
      <c r="G3041" s="8">
        <v>-274.04000000000002</v>
      </c>
      <c r="H3041" s="8">
        <v>-246.9</v>
      </c>
    </row>
    <row r="3042" spans="1:8">
      <c r="A3042" t="s">
        <v>577</v>
      </c>
      <c r="B3042" t="s">
        <v>578</v>
      </c>
      <c r="C3042" t="s">
        <v>2842</v>
      </c>
      <c r="D3042" s="6">
        <v>1215.4100000000001</v>
      </c>
      <c r="E3042" s="6">
        <v>1049.04</v>
      </c>
      <c r="F3042" s="8">
        <v>858.02</v>
      </c>
      <c r="G3042" s="8">
        <v>786.93</v>
      </c>
      <c r="H3042" s="6">
        <v>1047.55</v>
      </c>
    </row>
    <row r="3043" spans="1:8">
      <c r="A3043" t="s">
        <v>577</v>
      </c>
      <c r="B3043" t="s">
        <v>578</v>
      </c>
      <c r="C3043" t="s">
        <v>2843</v>
      </c>
      <c r="D3043" s="8">
        <v>304.64999999999998</v>
      </c>
      <c r="E3043" s="8">
        <v>243.72</v>
      </c>
      <c r="F3043" s="8">
        <v>194.97</v>
      </c>
      <c r="G3043" s="8">
        <v>194.97</v>
      </c>
      <c r="H3043" s="8">
        <v>194.97</v>
      </c>
    </row>
    <row r="3044" spans="1:8">
      <c r="A3044" t="s">
        <v>577</v>
      </c>
      <c r="B3044" t="s">
        <v>578</v>
      </c>
      <c r="C3044" t="s">
        <v>2844</v>
      </c>
      <c r="D3044" s="8">
        <v>19.95</v>
      </c>
      <c r="E3044" s="8">
        <v>43.05</v>
      </c>
      <c r="F3044" s="8">
        <v>35.21</v>
      </c>
      <c r="G3044" s="8">
        <v>40.36</v>
      </c>
      <c r="H3044" s="8">
        <v>53.73</v>
      </c>
    </row>
    <row r="3045" spans="1:8">
      <c r="A3045" t="s">
        <v>577</v>
      </c>
      <c r="B3045" t="s">
        <v>578</v>
      </c>
      <c r="C3045" t="s">
        <v>2845</v>
      </c>
      <c r="D3045" s="8">
        <v>26.92</v>
      </c>
      <c r="E3045" s="8">
        <v>59.15</v>
      </c>
      <c r="F3045" s="8">
        <v>62.05</v>
      </c>
      <c r="G3045" s="8">
        <v>59.06</v>
      </c>
      <c r="H3045" s="8">
        <v>72.84</v>
      </c>
    </row>
    <row r="3046" spans="1:8">
      <c r="A3046" t="s">
        <v>577</v>
      </c>
      <c r="B3046" t="s">
        <v>578</v>
      </c>
      <c r="C3046" t="s">
        <v>2846</v>
      </c>
      <c r="D3046" s="8">
        <v>30.71</v>
      </c>
      <c r="E3046" s="8">
        <v>28.95</v>
      </c>
      <c r="F3046" s="8">
        <v>27.33</v>
      </c>
      <c r="G3046" s="8">
        <v>24.84</v>
      </c>
      <c r="H3046" s="8">
        <v>29.91</v>
      </c>
    </row>
    <row r="3047" spans="1:8">
      <c r="A3047" t="s">
        <v>581</v>
      </c>
      <c r="B3047" t="s">
        <v>582</v>
      </c>
      <c r="C3047" t="s">
        <v>2832</v>
      </c>
      <c r="D3047" s="8">
        <v>2019</v>
      </c>
      <c r="E3047" s="8">
        <v>2018</v>
      </c>
      <c r="F3047" s="8">
        <v>2017</v>
      </c>
      <c r="G3047" s="8">
        <v>2016</v>
      </c>
      <c r="H3047" s="8">
        <v>2015</v>
      </c>
    </row>
    <row r="3048" spans="1:8">
      <c r="A3048" t="s">
        <v>581</v>
      </c>
      <c r="B3048" t="s">
        <v>582</v>
      </c>
      <c r="C3048" t="s">
        <v>2833</v>
      </c>
      <c r="D3048" s="8">
        <v>174.6</v>
      </c>
      <c r="E3048" s="8">
        <v>173.94</v>
      </c>
      <c r="F3048" s="8">
        <v>147.35</v>
      </c>
      <c r="G3048" s="8">
        <v>134.52000000000001</v>
      </c>
      <c r="H3048" s="8">
        <v>112.92</v>
      </c>
    </row>
    <row r="3049" spans="1:8">
      <c r="A3049" t="s">
        <v>581</v>
      </c>
      <c r="B3049" t="s">
        <v>582</v>
      </c>
      <c r="C3049" t="s">
        <v>2834</v>
      </c>
      <c r="D3049" s="8">
        <v>0.84</v>
      </c>
      <c r="E3049" s="8">
        <v>0.44</v>
      </c>
      <c r="F3049" s="8">
        <v>0.69</v>
      </c>
      <c r="G3049" s="8">
        <v>0.55000000000000004</v>
      </c>
      <c r="H3049" s="8">
        <v>1.29</v>
      </c>
    </row>
    <row r="3050" spans="1:8">
      <c r="A3050" t="s">
        <v>581</v>
      </c>
      <c r="B3050" t="s">
        <v>582</v>
      </c>
      <c r="C3050" t="s">
        <v>2835</v>
      </c>
      <c r="D3050" s="8">
        <v>175.43</v>
      </c>
      <c r="E3050" s="8">
        <v>174.37</v>
      </c>
      <c r="F3050" s="8">
        <v>148.04</v>
      </c>
      <c r="G3050" s="8">
        <v>135.07</v>
      </c>
      <c r="H3050" s="8">
        <v>114.21</v>
      </c>
    </row>
    <row r="3051" spans="1:8">
      <c r="A3051" t="s">
        <v>581</v>
      </c>
      <c r="B3051" t="s">
        <v>582</v>
      </c>
      <c r="C3051" t="s">
        <v>2836</v>
      </c>
      <c r="D3051" s="8">
        <v>-130.38999999999999</v>
      </c>
      <c r="E3051" s="8">
        <v>-129.01</v>
      </c>
      <c r="F3051" s="8">
        <v>-110.49</v>
      </c>
      <c r="G3051" s="8">
        <v>-97.19</v>
      </c>
      <c r="H3051" s="8">
        <v>-83.3</v>
      </c>
    </row>
    <row r="3052" spans="1:8">
      <c r="A3052" t="s">
        <v>581</v>
      </c>
      <c r="B3052" t="s">
        <v>582</v>
      </c>
      <c r="C3052" t="s">
        <v>2837</v>
      </c>
      <c r="D3052" s="8">
        <v>-0.27</v>
      </c>
      <c r="E3052" s="8">
        <v>-1.3</v>
      </c>
      <c r="F3052" s="8">
        <v>-1.06</v>
      </c>
      <c r="G3052" s="8">
        <v>-1.64</v>
      </c>
      <c r="H3052" s="8">
        <v>-1.05</v>
      </c>
    </row>
    <row r="3053" spans="1:8">
      <c r="A3053" t="s">
        <v>581</v>
      </c>
      <c r="B3053" t="s">
        <v>582</v>
      </c>
      <c r="C3053" t="s">
        <v>2838</v>
      </c>
      <c r="D3053" s="8">
        <v>45.05</v>
      </c>
      <c r="E3053" s="8">
        <v>45.36</v>
      </c>
      <c r="F3053" s="8">
        <v>37.85</v>
      </c>
      <c r="G3053" s="8">
        <v>36.25</v>
      </c>
      <c r="H3053" s="8">
        <v>29.87</v>
      </c>
    </row>
    <row r="3054" spans="1:8">
      <c r="A3054" t="s">
        <v>581</v>
      </c>
      <c r="B3054" t="s">
        <v>582</v>
      </c>
      <c r="C3054" t="s">
        <v>2839</v>
      </c>
      <c r="D3054" s="8">
        <v>-7.43</v>
      </c>
      <c r="E3054" s="8">
        <v>-6.85</v>
      </c>
      <c r="F3054" s="8">
        <v>-3.76</v>
      </c>
      <c r="G3054" s="8">
        <v>-2.66</v>
      </c>
      <c r="H3054" s="8">
        <v>-1.92</v>
      </c>
    </row>
    <row r="3055" spans="1:8">
      <c r="A3055" t="s">
        <v>581</v>
      </c>
      <c r="B3055" t="s">
        <v>582</v>
      </c>
      <c r="C3055" t="s">
        <v>2840</v>
      </c>
      <c r="D3055" s="8">
        <v>37.619999999999997</v>
      </c>
      <c r="E3055" s="8">
        <v>38.51</v>
      </c>
      <c r="F3055" s="8">
        <v>34.090000000000003</v>
      </c>
      <c r="G3055" s="8">
        <v>33.590000000000003</v>
      </c>
      <c r="H3055" s="8">
        <v>27.95</v>
      </c>
    </row>
    <row r="3056" spans="1:8">
      <c r="A3056" t="s">
        <v>581</v>
      </c>
      <c r="B3056" t="s">
        <v>582</v>
      </c>
      <c r="C3056" t="s">
        <v>2841</v>
      </c>
      <c r="D3056" s="8">
        <v>-7.57</v>
      </c>
      <c r="E3056" s="8">
        <v>-6.89</v>
      </c>
      <c r="F3056" s="8">
        <v>-8.01</v>
      </c>
      <c r="G3056" s="8">
        <v>-7.82</v>
      </c>
      <c r="H3056" s="8">
        <v>-7.79</v>
      </c>
    </row>
    <row r="3057" spans="1:8">
      <c r="A3057" t="s">
        <v>581</v>
      </c>
      <c r="B3057" t="s">
        <v>582</v>
      </c>
      <c r="C3057" t="s">
        <v>2842</v>
      </c>
      <c r="D3057" s="8">
        <v>30.05</v>
      </c>
      <c r="E3057" s="8">
        <v>31.63</v>
      </c>
      <c r="F3057" s="8">
        <v>26.08</v>
      </c>
      <c r="G3057" s="8">
        <v>26.45</v>
      </c>
      <c r="H3057" s="8">
        <v>19.149999999999999</v>
      </c>
    </row>
    <row r="3058" spans="1:8">
      <c r="A3058" t="s">
        <v>581</v>
      </c>
      <c r="B3058" t="s">
        <v>582</v>
      </c>
      <c r="C3058" t="s">
        <v>2843</v>
      </c>
      <c r="D3058" s="8">
        <v>16.329999999999998</v>
      </c>
      <c r="E3058" s="8">
        <v>16.329999999999998</v>
      </c>
      <c r="F3058">
        <v>0</v>
      </c>
      <c r="G3058" s="8">
        <v>15.67</v>
      </c>
      <c r="H3058" s="8">
        <v>9.85</v>
      </c>
    </row>
    <row r="3059" spans="1:8">
      <c r="A3059" t="s">
        <v>581</v>
      </c>
      <c r="B3059" t="s">
        <v>582</v>
      </c>
      <c r="C3059" t="s">
        <v>2844</v>
      </c>
      <c r="D3059" s="8">
        <v>18.399999999999999</v>
      </c>
      <c r="E3059" s="8">
        <v>19.989999999999998</v>
      </c>
      <c r="F3059" s="8">
        <v>16.64</v>
      </c>
      <c r="G3059" s="8">
        <v>17.12</v>
      </c>
      <c r="H3059" s="8">
        <v>20.07</v>
      </c>
    </row>
    <row r="3060" spans="1:8">
      <c r="A3060" t="s">
        <v>581</v>
      </c>
      <c r="B3060" t="s">
        <v>582</v>
      </c>
      <c r="C3060" t="s">
        <v>2845</v>
      </c>
      <c r="D3060" s="8">
        <v>22.95</v>
      </c>
      <c r="E3060" s="8">
        <v>23.56</v>
      </c>
      <c r="F3060">
        <v>0</v>
      </c>
      <c r="G3060" s="8">
        <v>18.57</v>
      </c>
      <c r="H3060" s="8">
        <v>21.4</v>
      </c>
    </row>
    <row r="3061" spans="1:8">
      <c r="A3061" t="s">
        <v>581</v>
      </c>
      <c r="B3061" t="s">
        <v>582</v>
      </c>
      <c r="C3061" t="s">
        <v>2846</v>
      </c>
      <c r="D3061" s="8">
        <v>25.8</v>
      </c>
      <c r="E3061" s="8">
        <v>26.08</v>
      </c>
      <c r="F3061" s="8">
        <v>25.49</v>
      </c>
      <c r="G3061" s="8">
        <v>28.16</v>
      </c>
      <c r="H3061" s="8">
        <v>27.38</v>
      </c>
    </row>
    <row r="3062" spans="1:8">
      <c r="A3062" t="s">
        <v>583</v>
      </c>
      <c r="B3062" t="s">
        <v>584</v>
      </c>
      <c r="C3062" t="s">
        <v>2832</v>
      </c>
      <c r="D3062" s="8">
        <v>2019</v>
      </c>
      <c r="E3062" s="8">
        <v>2018</v>
      </c>
      <c r="F3062" s="8">
        <v>2017</v>
      </c>
      <c r="G3062" s="8">
        <v>2016</v>
      </c>
      <c r="H3062" s="8">
        <v>2015</v>
      </c>
    </row>
    <row r="3063" spans="1:8">
      <c r="A3063" t="s">
        <v>583</v>
      </c>
      <c r="B3063" t="s">
        <v>584</v>
      </c>
      <c r="C3063" t="s">
        <v>2833</v>
      </c>
      <c r="D3063" s="8">
        <v>14.21</v>
      </c>
      <c r="E3063" s="8">
        <v>22.09</v>
      </c>
      <c r="F3063" s="8">
        <v>13.59</v>
      </c>
      <c r="G3063" s="8">
        <v>11.76</v>
      </c>
      <c r="H3063" s="8">
        <v>19.37</v>
      </c>
    </row>
    <row r="3064" spans="1:8">
      <c r="A3064" t="s">
        <v>583</v>
      </c>
      <c r="B3064" t="s">
        <v>584</v>
      </c>
      <c r="C3064" t="s">
        <v>2834</v>
      </c>
      <c r="D3064" s="8">
        <v>0.34</v>
      </c>
      <c r="E3064" s="8">
        <v>0.89</v>
      </c>
      <c r="F3064">
        <v>0</v>
      </c>
      <c r="G3064">
        <v>0</v>
      </c>
      <c r="H3064">
        <v>0</v>
      </c>
    </row>
    <row r="3065" spans="1:8">
      <c r="A3065" t="s">
        <v>583</v>
      </c>
      <c r="B3065" t="s">
        <v>584</v>
      </c>
      <c r="C3065" t="s">
        <v>2835</v>
      </c>
      <c r="D3065" s="8">
        <v>14.55</v>
      </c>
      <c r="E3065" s="8">
        <v>22.98</v>
      </c>
      <c r="F3065" s="8">
        <v>13.59</v>
      </c>
      <c r="G3065" s="8">
        <v>11.76</v>
      </c>
      <c r="H3065" s="8">
        <v>19.37</v>
      </c>
    </row>
    <row r="3066" spans="1:8">
      <c r="A3066" t="s">
        <v>583</v>
      </c>
      <c r="B3066" t="s">
        <v>584</v>
      </c>
      <c r="C3066" t="s">
        <v>2836</v>
      </c>
      <c r="D3066" s="8">
        <v>-4.1900000000000004</v>
      </c>
      <c r="E3066" s="8">
        <v>-5.83</v>
      </c>
      <c r="F3066" s="8">
        <v>-3.29</v>
      </c>
      <c r="G3066" s="8">
        <v>-3.65</v>
      </c>
      <c r="H3066" s="8">
        <v>-6.17</v>
      </c>
    </row>
    <row r="3067" spans="1:8">
      <c r="A3067" t="s">
        <v>583</v>
      </c>
      <c r="B3067" t="s">
        <v>584</v>
      </c>
      <c r="C3067" t="s">
        <v>2837</v>
      </c>
      <c r="D3067" s="8">
        <v>-0.02</v>
      </c>
      <c r="E3067" s="8">
        <v>-0.01</v>
      </c>
      <c r="F3067" s="8">
        <v>0</v>
      </c>
      <c r="G3067" s="8">
        <v>-0.01</v>
      </c>
      <c r="H3067" s="8">
        <v>-0.01</v>
      </c>
    </row>
    <row r="3068" spans="1:8">
      <c r="A3068" t="s">
        <v>583</v>
      </c>
      <c r="B3068" t="s">
        <v>584</v>
      </c>
      <c r="C3068" t="s">
        <v>2838</v>
      </c>
      <c r="D3068" s="8">
        <v>10.36</v>
      </c>
      <c r="E3068" s="8">
        <v>17.16</v>
      </c>
      <c r="F3068" s="8">
        <v>10.3</v>
      </c>
      <c r="G3068" s="8">
        <v>8.11</v>
      </c>
      <c r="H3068" s="8">
        <v>13.2</v>
      </c>
    </row>
    <row r="3069" spans="1:8">
      <c r="A3069" t="s">
        <v>583</v>
      </c>
      <c r="B3069" t="s">
        <v>584</v>
      </c>
      <c r="C3069" t="s">
        <v>2839</v>
      </c>
      <c r="D3069" s="8">
        <v>-0.15</v>
      </c>
      <c r="E3069" s="8">
        <v>-0.18</v>
      </c>
      <c r="F3069" s="8">
        <v>-0.23</v>
      </c>
      <c r="G3069" s="8">
        <v>-0.26</v>
      </c>
      <c r="H3069" s="8">
        <v>-0.19</v>
      </c>
    </row>
    <row r="3070" spans="1:8">
      <c r="A3070" t="s">
        <v>583</v>
      </c>
      <c r="B3070" t="s">
        <v>584</v>
      </c>
      <c r="C3070" t="s">
        <v>2840</v>
      </c>
      <c r="D3070" s="8">
        <v>10.210000000000001</v>
      </c>
      <c r="E3070" s="8">
        <v>16.97</v>
      </c>
      <c r="F3070" s="8">
        <v>10.06</v>
      </c>
      <c r="G3070" s="8">
        <v>7.85</v>
      </c>
      <c r="H3070" s="8">
        <v>13.01</v>
      </c>
    </row>
    <row r="3071" spans="1:8">
      <c r="A3071" t="s">
        <v>583</v>
      </c>
      <c r="B3071" t="s">
        <v>584</v>
      </c>
      <c r="C3071" t="s">
        <v>2841</v>
      </c>
      <c r="D3071" s="8">
        <v>-1.99</v>
      </c>
      <c r="E3071" s="8">
        <v>-3.49</v>
      </c>
      <c r="F3071" s="8">
        <v>-1.95</v>
      </c>
      <c r="G3071" s="8">
        <v>-1.51</v>
      </c>
      <c r="H3071" s="8">
        <v>-2.69</v>
      </c>
    </row>
    <row r="3072" spans="1:8">
      <c r="A3072" t="s">
        <v>583</v>
      </c>
      <c r="B3072" t="s">
        <v>584</v>
      </c>
      <c r="C3072" t="s">
        <v>2842</v>
      </c>
      <c r="D3072" s="8">
        <v>8.2200000000000006</v>
      </c>
      <c r="E3072" s="8">
        <v>13.49</v>
      </c>
      <c r="F3072" s="8">
        <v>8.11</v>
      </c>
      <c r="G3072" s="8">
        <v>6.34</v>
      </c>
      <c r="H3072" s="8">
        <v>10.32</v>
      </c>
    </row>
    <row r="3073" spans="1:8">
      <c r="A3073" t="s">
        <v>583</v>
      </c>
      <c r="B3073" t="s">
        <v>584</v>
      </c>
      <c r="C3073" t="s">
        <v>2843</v>
      </c>
      <c r="D3073" s="8">
        <v>9.98</v>
      </c>
      <c r="E3073" s="8">
        <v>9.98</v>
      </c>
      <c r="F3073" s="8">
        <v>9.98</v>
      </c>
      <c r="G3073" s="8">
        <v>9.98</v>
      </c>
      <c r="H3073" s="8">
        <v>9.98</v>
      </c>
    </row>
    <row r="3074" spans="1:8">
      <c r="A3074" t="s">
        <v>583</v>
      </c>
      <c r="B3074" t="s">
        <v>584</v>
      </c>
      <c r="C3074" t="s">
        <v>2844</v>
      </c>
      <c r="D3074" s="8">
        <v>1.65</v>
      </c>
      <c r="E3074" s="8">
        <v>2.7</v>
      </c>
      <c r="F3074" s="8">
        <v>8.11</v>
      </c>
      <c r="G3074" s="8">
        <v>6.34</v>
      </c>
      <c r="H3074" s="8">
        <v>10.32</v>
      </c>
    </row>
    <row r="3075" spans="1:8">
      <c r="A3075" t="s">
        <v>583</v>
      </c>
      <c r="B3075" t="s">
        <v>584</v>
      </c>
      <c r="C3075" t="s">
        <v>2845</v>
      </c>
      <c r="D3075" s="8">
        <v>1.68</v>
      </c>
      <c r="E3075" s="8">
        <v>2.74</v>
      </c>
      <c r="F3075" s="8">
        <v>8.3699999999999992</v>
      </c>
      <c r="G3075" s="8">
        <v>6.61</v>
      </c>
      <c r="H3075" s="8">
        <v>10.53</v>
      </c>
    </row>
    <row r="3076" spans="1:8">
      <c r="A3076" t="s">
        <v>583</v>
      </c>
      <c r="B3076" t="s">
        <v>584</v>
      </c>
      <c r="C3076" t="s">
        <v>2846</v>
      </c>
      <c r="D3076" s="8">
        <v>72.900000000000006</v>
      </c>
      <c r="E3076" s="8">
        <v>77.67</v>
      </c>
      <c r="F3076" s="8">
        <v>75.760000000000005</v>
      </c>
      <c r="G3076" s="8">
        <v>68.989999999999995</v>
      </c>
      <c r="H3076" s="8">
        <v>68.16</v>
      </c>
    </row>
    <row r="3077" spans="1:8">
      <c r="A3077" t="s">
        <v>585</v>
      </c>
      <c r="B3077" t="s">
        <v>586</v>
      </c>
      <c r="C3077" t="s">
        <v>2832</v>
      </c>
      <c r="D3077" s="8">
        <v>2019</v>
      </c>
      <c r="E3077" s="8">
        <v>2018</v>
      </c>
      <c r="F3077" s="8">
        <v>2017</v>
      </c>
      <c r="G3077" s="8">
        <v>2016</v>
      </c>
      <c r="H3077" s="8">
        <v>2015</v>
      </c>
    </row>
    <row r="3078" spans="1:8">
      <c r="A3078" t="s">
        <v>585</v>
      </c>
      <c r="B3078" t="s">
        <v>586</v>
      </c>
      <c r="C3078" t="s">
        <v>2833</v>
      </c>
      <c r="D3078" s="8">
        <v>416.75</v>
      </c>
      <c r="E3078" s="8">
        <v>365.38</v>
      </c>
      <c r="F3078" s="8">
        <v>323.41000000000003</v>
      </c>
      <c r="G3078" s="8">
        <v>283.33</v>
      </c>
      <c r="H3078" s="8">
        <v>265.02999999999997</v>
      </c>
    </row>
    <row r="3079" spans="1:8">
      <c r="A3079" t="s">
        <v>585</v>
      </c>
      <c r="B3079" t="s">
        <v>586</v>
      </c>
      <c r="C3079" t="s">
        <v>2834</v>
      </c>
      <c r="D3079" s="8">
        <v>1.75</v>
      </c>
      <c r="E3079" s="8">
        <v>1.76</v>
      </c>
      <c r="F3079" s="8">
        <v>2.11</v>
      </c>
      <c r="G3079" s="8">
        <v>1.89</v>
      </c>
      <c r="H3079" s="8">
        <v>1.92</v>
      </c>
    </row>
    <row r="3080" spans="1:8">
      <c r="A3080" t="s">
        <v>585</v>
      </c>
      <c r="B3080" t="s">
        <v>586</v>
      </c>
      <c r="C3080" t="s">
        <v>2835</v>
      </c>
      <c r="D3080" s="8">
        <v>418.5</v>
      </c>
      <c r="E3080" s="8">
        <v>367.14</v>
      </c>
      <c r="F3080" s="8">
        <v>325.52</v>
      </c>
      <c r="G3080" s="8">
        <v>285.22000000000003</v>
      </c>
      <c r="H3080" s="8">
        <v>266.94</v>
      </c>
    </row>
    <row r="3081" spans="1:8">
      <c r="A3081" t="s">
        <v>585</v>
      </c>
      <c r="B3081" t="s">
        <v>586</v>
      </c>
      <c r="C3081" t="s">
        <v>2836</v>
      </c>
      <c r="D3081" s="8">
        <v>-401.49</v>
      </c>
      <c r="E3081" s="8">
        <v>-352.86</v>
      </c>
      <c r="F3081" s="8">
        <v>-312.39</v>
      </c>
      <c r="G3081" s="8">
        <v>-254.06</v>
      </c>
      <c r="H3081" s="8">
        <v>-237.74</v>
      </c>
    </row>
    <row r="3082" spans="1:8">
      <c r="A3082" t="s">
        <v>585</v>
      </c>
      <c r="B3082" t="s">
        <v>586</v>
      </c>
      <c r="C3082" t="s">
        <v>2837</v>
      </c>
      <c r="D3082" s="8">
        <v>-23.93</v>
      </c>
      <c r="E3082" s="8">
        <v>-22.94</v>
      </c>
      <c r="F3082" s="8">
        <v>-21.95</v>
      </c>
      <c r="G3082" s="8">
        <v>-20.87</v>
      </c>
      <c r="H3082" s="8">
        <v>-19.989999999999998</v>
      </c>
    </row>
    <row r="3083" spans="1:8">
      <c r="A3083" t="s">
        <v>585</v>
      </c>
      <c r="B3083" t="s">
        <v>586</v>
      </c>
      <c r="C3083" t="s">
        <v>2838</v>
      </c>
      <c r="D3083" s="8">
        <v>17.010000000000002</v>
      </c>
      <c r="E3083" s="8">
        <v>14.27</v>
      </c>
      <c r="F3083" s="8">
        <v>13.13</v>
      </c>
      <c r="G3083" s="8">
        <v>10.29</v>
      </c>
      <c r="H3083" s="8">
        <v>9.2100000000000009</v>
      </c>
    </row>
    <row r="3084" spans="1:8">
      <c r="A3084" t="s">
        <v>585</v>
      </c>
      <c r="B3084" t="s">
        <v>586</v>
      </c>
      <c r="C3084" t="s">
        <v>2839</v>
      </c>
      <c r="D3084" s="8">
        <v>-5.67</v>
      </c>
      <c r="E3084" s="8">
        <v>-5.0599999999999996</v>
      </c>
      <c r="F3084" s="8">
        <v>-5.45</v>
      </c>
      <c r="G3084" s="8">
        <v>-5.42</v>
      </c>
      <c r="H3084" s="8">
        <v>-5.41</v>
      </c>
    </row>
    <row r="3085" spans="1:8">
      <c r="A3085" t="s">
        <v>585</v>
      </c>
      <c r="B3085" t="s">
        <v>586</v>
      </c>
      <c r="C3085" t="s">
        <v>2840</v>
      </c>
      <c r="D3085" s="8">
        <v>11.34</v>
      </c>
      <c r="E3085" s="8">
        <v>9.2100000000000009</v>
      </c>
      <c r="F3085" s="8">
        <v>7.68</v>
      </c>
      <c r="G3085" s="8">
        <v>4.87</v>
      </c>
      <c r="H3085" s="8">
        <v>3.8</v>
      </c>
    </row>
    <row r="3086" spans="1:8">
      <c r="A3086" t="s">
        <v>585</v>
      </c>
      <c r="B3086" t="s">
        <v>586</v>
      </c>
      <c r="C3086" t="s">
        <v>2841</v>
      </c>
      <c r="D3086" s="8">
        <v>-3.99</v>
      </c>
      <c r="E3086" s="8">
        <v>-2.95</v>
      </c>
      <c r="F3086" s="8">
        <v>-2.65</v>
      </c>
      <c r="G3086" s="8">
        <v>-1.77</v>
      </c>
      <c r="H3086" s="8">
        <v>-1.1000000000000001</v>
      </c>
    </row>
    <row r="3087" spans="1:8">
      <c r="A3087" t="s">
        <v>585</v>
      </c>
      <c r="B3087" t="s">
        <v>586</v>
      </c>
      <c r="C3087" t="s">
        <v>2842</v>
      </c>
      <c r="D3087" s="8">
        <v>7.35</v>
      </c>
      <c r="E3087" s="8">
        <v>6.26</v>
      </c>
      <c r="F3087" s="8">
        <v>5.03</v>
      </c>
      <c r="G3087" s="8">
        <v>3.11</v>
      </c>
      <c r="H3087" s="8">
        <v>2.7</v>
      </c>
    </row>
    <row r="3088" spans="1:8">
      <c r="A3088" t="s">
        <v>585</v>
      </c>
      <c r="B3088" t="s">
        <v>586</v>
      </c>
      <c r="C3088" t="s">
        <v>2843</v>
      </c>
      <c r="D3088">
        <v>0</v>
      </c>
      <c r="E3088">
        <v>0</v>
      </c>
      <c r="F3088" s="8">
        <v>12.93</v>
      </c>
      <c r="G3088" s="8">
        <v>12.93</v>
      </c>
      <c r="H3088" s="8">
        <v>11.43</v>
      </c>
    </row>
    <row r="3089" spans="1:8">
      <c r="A3089" t="s">
        <v>585</v>
      </c>
      <c r="B3089" t="s">
        <v>586</v>
      </c>
      <c r="C3089" t="s">
        <v>2844</v>
      </c>
      <c r="D3089" s="8">
        <v>5.7</v>
      </c>
      <c r="E3089" s="8">
        <v>4.83</v>
      </c>
      <c r="F3089" s="8">
        <v>3.76</v>
      </c>
      <c r="G3089" s="8">
        <v>2.5099999999999998</v>
      </c>
      <c r="H3089" s="8">
        <v>2.2000000000000002</v>
      </c>
    </row>
    <row r="3090" spans="1:8">
      <c r="A3090" t="s">
        <v>585</v>
      </c>
      <c r="B3090" t="s">
        <v>586</v>
      </c>
      <c r="C3090" t="s">
        <v>2845</v>
      </c>
      <c r="D3090">
        <v>0</v>
      </c>
      <c r="E3090">
        <v>0</v>
      </c>
      <c r="F3090" s="8">
        <v>8.11</v>
      </c>
      <c r="G3090" s="8">
        <v>6.59</v>
      </c>
      <c r="H3090" s="8">
        <v>7.1</v>
      </c>
    </row>
    <row r="3091" spans="1:8">
      <c r="A3091" t="s">
        <v>585</v>
      </c>
      <c r="B3091" t="s">
        <v>586</v>
      </c>
      <c r="C3091" t="s">
        <v>2846</v>
      </c>
      <c r="D3091" s="8">
        <v>4.08</v>
      </c>
      <c r="E3091" s="8">
        <v>3.91</v>
      </c>
      <c r="F3091" s="8">
        <v>4.0599999999999996</v>
      </c>
      <c r="G3091" s="8">
        <v>11</v>
      </c>
      <c r="H3091" s="8">
        <v>11.02</v>
      </c>
    </row>
    <row r="3092" spans="1:8">
      <c r="A3092" t="s">
        <v>588</v>
      </c>
      <c r="B3092" t="s">
        <v>589</v>
      </c>
      <c r="C3092" t="s">
        <v>2832</v>
      </c>
      <c r="D3092" s="8">
        <v>2019</v>
      </c>
      <c r="E3092" s="8">
        <v>2018</v>
      </c>
      <c r="F3092" s="8">
        <v>2017</v>
      </c>
      <c r="G3092" s="8">
        <v>2016</v>
      </c>
      <c r="H3092" s="8">
        <v>2015</v>
      </c>
    </row>
    <row r="3093" spans="1:8">
      <c r="A3093" t="s">
        <v>588</v>
      </c>
      <c r="B3093" t="s">
        <v>589</v>
      </c>
      <c r="C3093" t="s">
        <v>2833</v>
      </c>
      <c r="D3093" s="6">
        <v>13203.85</v>
      </c>
      <c r="E3093" s="6">
        <v>10986.54</v>
      </c>
      <c r="F3093" s="6">
        <v>10185.299999999999</v>
      </c>
      <c r="G3093" s="6">
        <v>11500.17</v>
      </c>
      <c r="H3093" s="6">
        <v>11285.26</v>
      </c>
    </row>
    <row r="3094" spans="1:8">
      <c r="A3094" t="s">
        <v>588</v>
      </c>
      <c r="B3094" t="s">
        <v>589</v>
      </c>
      <c r="C3094" t="s">
        <v>2834</v>
      </c>
      <c r="D3094" s="8">
        <v>36.369999999999997</v>
      </c>
      <c r="E3094" s="8">
        <v>57.8</v>
      </c>
      <c r="F3094" s="8">
        <v>53.38</v>
      </c>
      <c r="G3094" s="8">
        <v>64.2</v>
      </c>
      <c r="H3094" s="8">
        <v>55.6</v>
      </c>
    </row>
    <row r="3095" spans="1:8">
      <c r="A3095" t="s">
        <v>588</v>
      </c>
      <c r="B3095" t="s">
        <v>589</v>
      </c>
      <c r="C3095" t="s">
        <v>2835</v>
      </c>
      <c r="D3095" s="6">
        <v>13240.22</v>
      </c>
      <c r="E3095" s="6">
        <v>11044.34</v>
      </c>
      <c r="F3095" s="6">
        <v>10238.68</v>
      </c>
      <c r="G3095" s="6">
        <v>11564.37</v>
      </c>
      <c r="H3095" s="6">
        <v>11340.86</v>
      </c>
    </row>
    <row r="3096" spans="1:8">
      <c r="A3096" t="s">
        <v>588</v>
      </c>
      <c r="B3096" t="s">
        <v>589</v>
      </c>
      <c r="C3096" t="s">
        <v>2836</v>
      </c>
      <c r="D3096" s="6">
        <v>-12041.1</v>
      </c>
      <c r="E3096" s="6">
        <v>-9944.76</v>
      </c>
      <c r="F3096" s="6">
        <v>-9426.94</v>
      </c>
      <c r="G3096" s="6">
        <v>-10703.75</v>
      </c>
      <c r="H3096" s="6">
        <v>-10435.790000000001</v>
      </c>
    </row>
    <row r="3097" spans="1:8">
      <c r="A3097" t="s">
        <v>588</v>
      </c>
      <c r="B3097" t="s">
        <v>589</v>
      </c>
      <c r="C3097" t="s">
        <v>2837</v>
      </c>
      <c r="D3097" s="8">
        <v>-250.82</v>
      </c>
      <c r="E3097" s="8">
        <v>-178.44</v>
      </c>
      <c r="F3097" s="8">
        <v>-223.67</v>
      </c>
      <c r="G3097" s="8">
        <v>-219.94</v>
      </c>
      <c r="H3097" s="8">
        <v>-209.32</v>
      </c>
    </row>
    <row r="3098" spans="1:8">
      <c r="A3098" t="s">
        <v>588</v>
      </c>
      <c r="B3098" t="s">
        <v>589</v>
      </c>
      <c r="C3098" t="s">
        <v>2838</v>
      </c>
      <c r="D3098" s="6">
        <v>1199.1199999999999</v>
      </c>
      <c r="E3098" s="6">
        <v>1099.58</v>
      </c>
      <c r="F3098" s="8">
        <v>811.74</v>
      </c>
      <c r="G3098" s="8">
        <v>640.67999999999995</v>
      </c>
      <c r="H3098" s="8">
        <v>695.75</v>
      </c>
    </row>
    <row r="3099" spans="1:8">
      <c r="A3099" t="s">
        <v>588</v>
      </c>
      <c r="B3099" t="s">
        <v>589</v>
      </c>
      <c r="C3099" t="s">
        <v>2839</v>
      </c>
      <c r="D3099" s="8">
        <v>-113.25</v>
      </c>
      <c r="E3099" s="8">
        <v>-97.06</v>
      </c>
      <c r="F3099" s="8">
        <v>-99.88</v>
      </c>
      <c r="G3099" s="8">
        <v>-105.55</v>
      </c>
      <c r="H3099" s="8">
        <v>-103.31</v>
      </c>
    </row>
    <row r="3100" spans="1:8">
      <c r="A3100" t="s">
        <v>588</v>
      </c>
      <c r="B3100" t="s">
        <v>589</v>
      </c>
      <c r="C3100" t="s">
        <v>2840</v>
      </c>
      <c r="D3100" s="6">
        <v>1085.8699999999999</v>
      </c>
      <c r="E3100" s="6">
        <v>1002.52</v>
      </c>
      <c r="F3100" s="8">
        <v>711.86</v>
      </c>
      <c r="G3100" s="8">
        <v>535.13</v>
      </c>
      <c r="H3100" s="8">
        <v>592.44000000000005</v>
      </c>
    </row>
    <row r="3101" spans="1:8">
      <c r="A3101" t="s">
        <v>588</v>
      </c>
      <c r="B3101" t="s">
        <v>589</v>
      </c>
      <c r="C3101" t="s">
        <v>2841</v>
      </c>
      <c r="D3101" s="8">
        <v>-371.96</v>
      </c>
      <c r="E3101" s="8">
        <v>-343.11</v>
      </c>
      <c r="F3101" s="8">
        <v>-235.08</v>
      </c>
      <c r="G3101" s="8">
        <v>-173.74</v>
      </c>
      <c r="H3101" s="8">
        <v>-189.3</v>
      </c>
    </row>
    <row r="3102" spans="1:8">
      <c r="A3102" t="s">
        <v>588</v>
      </c>
      <c r="B3102" t="s">
        <v>589</v>
      </c>
      <c r="C3102" t="s">
        <v>2842</v>
      </c>
      <c r="D3102" s="8">
        <v>713.91</v>
      </c>
      <c r="E3102" s="8">
        <v>659.41</v>
      </c>
      <c r="F3102" s="8">
        <v>476.78</v>
      </c>
      <c r="G3102" s="8">
        <v>361.39</v>
      </c>
      <c r="H3102" s="8">
        <v>403.14</v>
      </c>
    </row>
    <row r="3103" spans="1:8">
      <c r="A3103" t="s">
        <v>588</v>
      </c>
      <c r="B3103" t="s">
        <v>589</v>
      </c>
      <c r="C3103" t="s">
        <v>2843</v>
      </c>
      <c r="D3103" s="8">
        <v>29.25</v>
      </c>
      <c r="E3103" s="8">
        <v>29.24</v>
      </c>
      <c r="F3103" s="8">
        <v>29.17</v>
      </c>
      <c r="G3103" s="8">
        <v>29.13</v>
      </c>
      <c r="H3103" s="8">
        <v>29.13</v>
      </c>
    </row>
    <row r="3104" spans="1:8">
      <c r="A3104" t="s">
        <v>588</v>
      </c>
      <c r="B3104" t="s">
        <v>589</v>
      </c>
      <c r="C3104" t="s">
        <v>2844</v>
      </c>
      <c r="D3104" s="8">
        <v>24.41</v>
      </c>
      <c r="E3104" s="8">
        <v>22.57</v>
      </c>
      <c r="F3104" s="8">
        <v>16.350000000000001</v>
      </c>
      <c r="G3104" s="8">
        <v>12.41</v>
      </c>
      <c r="H3104" s="8">
        <v>13.85</v>
      </c>
    </row>
    <row r="3105" spans="1:8">
      <c r="A3105" t="s">
        <v>588</v>
      </c>
      <c r="B3105" t="s">
        <v>589</v>
      </c>
      <c r="C3105" t="s">
        <v>2845</v>
      </c>
      <c r="D3105" s="8">
        <v>28.28</v>
      </c>
      <c r="E3105" s="8">
        <v>25.87</v>
      </c>
      <c r="F3105" s="8">
        <v>19.77</v>
      </c>
      <c r="G3105" s="8">
        <v>16.03</v>
      </c>
      <c r="H3105" s="8">
        <v>17.39</v>
      </c>
    </row>
    <row r="3106" spans="1:8">
      <c r="A3106" t="s">
        <v>588</v>
      </c>
      <c r="B3106" t="s">
        <v>589</v>
      </c>
      <c r="C3106" t="s">
        <v>2846</v>
      </c>
      <c r="D3106" s="8">
        <v>9.08</v>
      </c>
      <c r="E3106" s="8">
        <v>10.01</v>
      </c>
      <c r="F3106" s="8">
        <v>7.97</v>
      </c>
      <c r="G3106" s="8">
        <v>7.48</v>
      </c>
      <c r="H3106" s="8">
        <v>8.02</v>
      </c>
    </row>
    <row r="3107" spans="1:8">
      <c r="A3107" t="s">
        <v>592</v>
      </c>
      <c r="B3107" t="s">
        <v>593</v>
      </c>
      <c r="C3107" t="s">
        <v>2832</v>
      </c>
      <c r="D3107" s="8">
        <v>2019</v>
      </c>
      <c r="E3107" s="8">
        <v>2018</v>
      </c>
      <c r="F3107" s="8">
        <v>2017</v>
      </c>
      <c r="G3107" s="8">
        <v>2016</v>
      </c>
      <c r="H3107" s="8">
        <v>2015</v>
      </c>
    </row>
    <row r="3108" spans="1:8">
      <c r="A3108" t="s">
        <v>592</v>
      </c>
      <c r="B3108" t="s">
        <v>593</v>
      </c>
      <c r="C3108" t="s">
        <v>2833</v>
      </c>
      <c r="D3108" s="6">
        <v>2050.39</v>
      </c>
      <c r="E3108" s="6">
        <v>1857.05</v>
      </c>
      <c r="F3108" s="6">
        <v>1457.84</v>
      </c>
      <c r="G3108" s="6">
        <v>1440.13</v>
      </c>
      <c r="H3108" s="6">
        <v>1478.74</v>
      </c>
    </row>
    <row r="3109" spans="1:8">
      <c r="A3109" t="s">
        <v>592</v>
      </c>
      <c r="B3109" t="s">
        <v>593</v>
      </c>
      <c r="C3109" t="s">
        <v>2834</v>
      </c>
      <c r="D3109" s="8">
        <v>11.56</v>
      </c>
      <c r="E3109" s="8">
        <v>34.840000000000003</v>
      </c>
      <c r="F3109" s="8">
        <v>8.66</v>
      </c>
      <c r="G3109" s="8">
        <v>4.53</v>
      </c>
      <c r="H3109" s="8">
        <v>3.71</v>
      </c>
    </row>
    <row r="3110" spans="1:8">
      <c r="A3110" t="s">
        <v>592</v>
      </c>
      <c r="B3110" t="s">
        <v>593</v>
      </c>
      <c r="C3110" t="s">
        <v>2835</v>
      </c>
      <c r="D3110" s="6">
        <v>2061.9499999999998</v>
      </c>
      <c r="E3110" s="6">
        <v>1891.89</v>
      </c>
      <c r="F3110" s="6">
        <v>1466.5</v>
      </c>
      <c r="G3110" s="6">
        <v>1444.66</v>
      </c>
      <c r="H3110" s="6">
        <v>1482.45</v>
      </c>
    </row>
    <row r="3111" spans="1:8">
      <c r="A3111" t="s">
        <v>592</v>
      </c>
      <c r="B3111" t="s">
        <v>593</v>
      </c>
      <c r="C3111" t="s">
        <v>2836</v>
      </c>
      <c r="D3111" s="6">
        <v>-1944.43</v>
      </c>
      <c r="E3111" s="6">
        <v>-1760.92</v>
      </c>
      <c r="F3111" s="6">
        <v>-1313.71</v>
      </c>
      <c r="G3111" s="6">
        <v>-1249.57</v>
      </c>
      <c r="H3111" s="6">
        <v>-1365.52</v>
      </c>
    </row>
    <row r="3112" spans="1:8">
      <c r="A3112" t="s">
        <v>592</v>
      </c>
      <c r="B3112" t="s">
        <v>593</v>
      </c>
      <c r="C3112" t="s">
        <v>2837</v>
      </c>
      <c r="D3112" s="8">
        <v>-51.67</v>
      </c>
      <c r="E3112" s="8">
        <v>-50.12</v>
      </c>
      <c r="F3112" s="8">
        <v>-28.8</v>
      </c>
      <c r="G3112" s="8">
        <v>-28.78</v>
      </c>
      <c r="H3112" s="8">
        <v>-38.25</v>
      </c>
    </row>
    <row r="3113" spans="1:8">
      <c r="A3113" t="s">
        <v>592</v>
      </c>
      <c r="B3113" t="s">
        <v>593</v>
      </c>
      <c r="C3113" t="s">
        <v>2838</v>
      </c>
      <c r="D3113" s="8">
        <v>117.52</v>
      </c>
      <c r="E3113" s="8">
        <v>130.97</v>
      </c>
      <c r="F3113" s="8">
        <v>152.79</v>
      </c>
      <c r="G3113" s="8">
        <v>166.31</v>
      </c>
      <c r="H3113" s="8">
        <v>78.680000000000007</v>
      </c>
    </row>
    <row r="3114" spans="1:8">
      <c r="A3114" t="s">
        <v>592</v>
      </c>
      <c r="B3114" t="s">
        <v>593</v>
      </c>
      <c r="C3114" t="s">
        <v>2839</v>
      </c>
      <c r="D3114" s="8">
        <v>-48.03</v>
      </c>
      <c r="E3114" s="8">
        <v>-45.5</v>
      </c>
      <c r="F3114" s="8">
        <v>-34</v>
      </c>
      <c r="G3114" s="8">
        <v>-31.17</v>
      </c>
      <c r="H3114" s="8">
        <v>-30.05</v>
      </c>
    </row>
    <row r="3115" spans="1:8">
      <c r="A3115" t="s">
        <v>592</v>
      </c>
      <c r="B3115" t="s">
        <v>593</v>
      </c>
      <c r="C3115" t="s">
        <v>2840</v>
      </c>
      <c r="D3115" s="8">
        <v>69.489999999999995</v>
      </c>
      <c r="E3115" s="8">
        <v>85.47</v>
      </c>
      <c r="F3115" s="8">
        <v>118.79</v>
      </c>
      <c r="G3115" s="8">
        <v>135.13999999999999</v>
      </c>
      <c r="H3115" s="8">
        <v>48.63</v>
      </c>
    </row>
    <row r="3116" spans="1:8">
      <c r="A3116" t="s">
        <v>592</v>
      </c>
      <c r="B3116" t="s">
        <v>593</v>
      </c>
      <c r="C3116" t="s">
        <v>2841</v>
      </c>
      <c r="D3116" s="8">
        <v>-11.11</v>
      </c>
      <c r="E3116" s="8">
        <v>-0.57999999999999996</v>
      </c>
      <c r="F3116" s="8">
        <v>-7.22</v>
      </c>
      <c r="G3116" s="8">
        <v>-26.88</v>
      </c>
      <c r="H3116" s="8">
        <v>-8.2200000000000006</v>
      </c>
    </row>
    <row r="3117" spans="1:8">
      <c r="A3117" t="s">
        <v>592</v>
      </c>
      <c r="B3117" t="s">
        <v>593</v>
      </c>
      <c r="C3117" t="s">
        <v>2842</v>
      </c>
      <c r="D3117" s="8">
        <v>58.38</v>
      </c>
      <c r="E3117" s="8">
        <v>84.89</v>
      </c>
      <c r="F3117" s="8">
        <v>111.57</v>
      </c>
      <c r="G3117" s="8">
        <v>108.26</v>
      </c>
      <c r="H3117" s="8">
        <v>40.409999999999997</v>
      </c>
    </row>
    <row r="3118" spans="1:8">
      <c r="A3118" t="s">
        <v>592</v>
      </c>
      <c r="B3118" t="s">
        <v>593</v>
      </c>
      <c r="C3118" t="s">
        <v>2843</v>
      </c>
      <c r="D3118" s="8">
        <v>19.440000000000001</v>
      </c>
      <c r="E3118" s="8">
        <v>19.440000000000001</v>
      </c>
      <c r="F3118" s="8">
        <v>19.440000000000001</v>
      </c>
      <c r="G3118" s="8">
        <v>19.440000000000001</v>
      </c>
      <c r="H3118" s="8">
        <v>19.440000000000001</v>
      </c>
    </row>
    <row r="3119" spans="1:8">
      <c r="A3119" t="s">
        <v>592</v>
      </c>
      <c r="B3119" t="s">
        <v>593</v>
      </c>
      <c r="C3119" t="s">
        <v>2844</v>
      </c>
      <c r="D3119" s="8">
        <v>30.46</v>
      </c>
      <c r="E3119" s="8">
        <v>44.3</v>
      </c>
      <c r="F3119" s="8">
        <v>57.39</v>
      </c>
      <c r="G3119" s="8">
        <v>55.69</v>
      </c>
      <c r="H3119" s="8">
        <v>20.79</v>
      </c>
    </row>
    <row r="3120" spans="1:8">
      <c r="A3120" t="s">
        <v>592</v>
      </c>
      <c r="B3120" t="s">
        <v>593</v>
      </c>
      <c r="C3120" t="s">
        <v>2845</v>
      </c>
      <c r="D3120" s="8">
        <v>54.74</v>
      </c>
      <c r="E3120" s="8">
        <v>67.069999999999993</v>
      </c>
      <c r="F3120" s="8">
        <v>74.88</v>
      </c>
      <c r="G3120" s="8">
        <v>71.72</v>
      </c>
      <c r="H3120" s="8">
        <v>36.24</v>
      </c>
    </row>
    <row r="3121" spans="1:8">
      <c r="A3121" t="s">
        <v>592</v>
      </c>
      <c r="B3121" t="s">
        <v>593</v>
      </c>
      <c r="C3121" t="s">
        <v>2846</v>
      </c>
      <c r="D3121" s="8">
        <v>5.73</v>
      </c>
      <c r="E3121" s="8">
        <v>7.05</v>
      </c>
      <c r="F3121" s="8">
        <v>10.48</v>
      </c>
      <c r="G3121" s="8">
        <v>13.55</v>
      </c>
      <c r="H3121" s="8">
        <v>7.91</v>
      </c>
    </row>
    <row r="3122" spans="1:8">
      <c r="A3122" t="s">
        <v>594</v>
      </c>
      <c r="B3122" t="s">
        <v>595</v>
      </c>
      <c r="C3122" t="s">
        <v>2832</v>
      </c>
      <c r="D3122" s="8">
        <v>2019</v>
      </c>
      <c r="E3122" s="8">
        <v>2018</v>
      </c>
      <c r="F3122" s="8">
        <v>2017</v>
      </c>
      <c r="G3122" s="8">
        <v>2016</v>
      </c>
      <c r="H3122" s="8">
        <v>2015</v>
      </c>
    </row>
    <row r="3123" spans="1:8">
      <c r="A3123" t="s">
        <v>594</v>
      </c>
      <c r="B3123" t="s">
        <v>595</v>
      </c>
      <c r="C3123" t="s">
        <v>2833</v>
      </c>
      <c r="D3123" s="6">
        <v>2788.57</v>
      </c>
      <c r="E3123" s="6">
        <v>2622.74</v>
      </c>
      <c r="F3123" s="6">
        <v>3117.47</v>
      </c>
      <c r="G3123" s="8">
        <v>542.76</v>
      </c>
      <c r="H3123" s="8">
        <v>480.59</v>
      </c>
    </row>
    <row r="3124" spans="1:8">
      <c r="A3124" t="s">
        <v>594</v>
      </c>
      <c r="B3124" t="s">
        <v>595</v>
      </c>
      <c r="C3124" t="s">
        <v>2834</v>
      </c>
      <c r="D3124" s="8">
        <v>107.29</v>
      </c>
      <c r="E3124" s="8">
        <v>119.19</v>
      </c>
      <c r="F3124" s="8">
        <v>92.53</v>
      </c>
      <c r="G3124" s="8">
        <v>73.81</v>
      </c>
      <c r="H3124" s="8">
        <v>73.33</v>
      </c>
    </row>
    <row r="3125" spans="1:8">
      <c r="A3125" t="s">
        <v>594</v>
      </c>
      <c r="B3125" t="s">
        <v>595</v>
      </c>
      <c r="C3125" t="s">
        <v>2835</v>
      </c>
      <c r="D3125" s="6">
        <v>2895.86</v>
      </c>
      <c r="E3125" s="6">
        <v>2741.93</v>
      </c>
      <c r="F3125" s="6">
        <v>3210</v>
      </c>
      <c r="G3125" s="8">
        <v>616.57000000000005</v>
      </c>
      <c r="H3125" s="8">
        <v>553.91999999999996</v>
      </c>
    </row>
    <row r="3126" spans="1:8">
      <c r="A3126" t="s">
        <v>594</v>
      </c>
      <c r="B3126" t="s">
        <v>595</v>
      </c>
      <c r="C3126" t="s">
        <v>2836</v>
      </c>
      <c r="D3126" s="6">
        <v>-2621.41</v>
      </c>
      <c r="E3126" s="6">
        <v>-2431.02</v>
      </c>
      <c r="F3126" s="6">
        <v>-2907.77</v>
      </c>
      <c r="G3126" s="8">
        <v>-270.95999999999998</v>
      </c>
      <c r="H3126" s="8">
        <v>-238.99</v>
      </c>
    </row>
    <row r="3127" spans="1:8">
      <c r="A3127" t="s">
        <v>594</v>
      </c>
      <c r="B3127" t="s">
        <v>595</v>
      </c>
      <c r="C3127" t="s">
        <v>2837</v>
      </c>
      <c r="D3127" s="8">
        <v>-120.45</v>
      </c>
      <c r="E3127" s="8">
        <v>-105.02</v>
      </c>
      <c r="F3127" s="8">
        <v>-64.94</v>
      </c>
      <c r="G3127" s="8">
        <v>-56.52</v>
      </c>
      <c r="H3127" s="8">
        <v>-54.83</v>
      </c>
    </row>
    <row r="3128" spans="1:8">
      <c r="A3128" t="s">
        <v>594</v>
      </c>
      <c r="B3128" t="s">
        <v>595</v>
      </c>
      <c r="C3128" t="s">
        <v>2838</v>
      </c>
      <c r="D3128" s="8">
        <v>274.45</v>
      </c>
      <c r="E3128" s="8">
        <v>310.91000000000003</v>
      </c>
      <c r="F3128" s="8">
        <v>302.23</v>
      </c>
      <c r="G3128" s="8">
        <v>289.08999999999997</v>
      </c>
      <c r="H3128" s="8">
        <v>260.10000000000002</v>
      </c>
    </row>
    <row r="3129" spans="1:8">
      <c r="A3129" t="s">
        <v>594</v>
      </c>
      <c r="B3129" t="s">
        <v>595</v>
      </c>
      <c r="C3129" t="s">
        <v>2839</v>
      </c>
      <c r="D3129" s="8">
        <v>-35.57</v>
      </c>
      <c r="E3129" s="8">
        <v>-30.9</v>
      </c>
      <c r="F3129" s="8">
        <v>-25.05</v>
      </c>
      <c r="G3129" s="8">
        <v>-29.52</v>
      </c>
      <c r="H3129" s="8">
        <v>-37.75</v>
      </c>
    </row>
    <row r="3130" spans="1:8">
      <c r="A3130" t="s">
        <v>594</v>
      </c>
      <c r="B3130" t="s">
        <v>595</v>
      </c>
      <c r="C3130" t="s">
        <v>2840</v>
      </c>
      <c r="D3130" s="8">
        <v>238.88</v>
      </c>
      <c r="E3130" s="8">
        <v>280.01</v>
      </c>
      <c r="F3130" s="8">
        <v>277.18</v>
      </c>
      <c r="G3130" s="8">
        <v>259.57</v>
      </c>
      <c r="H3130" s="8">
        <v>222.35</v>
      </c>
    </row>
    <row r="3131" spans="1:8">
      <c r="A3131" t="s">
        <v>594</v>
      </c>
      <c r="B3131" t="s">
        <v>595</v>
      </c>
      <c r="C3131" t="s">
        <v>2841</v>
      </c>
      <c r="D3131" s="8">
        <v>-89.36</v>
      </c>
      <c r="E3131" s="8">
        <v>-103.96</v>
      </c>
      <c r="F3131" s="8">
        <v>-95.84</v>
      </c>
      <c r="G3131" s="8">
        <v>-90.22</v>
      </c>
      <c r="H3131" s="8">
        <v>-81.180000000000007</v>
      </c>
    </row>
    <row r="3132" spans="1:8">
      <c r="A3132" t="s">
        <v>594</v>
      </c>
      <c r="B3132" t="s">
        <v>595</v>
      </c>
      <c r="C3132" t="s">
        <v>2842</v>
      </c>
      <c r="D3132" s="8">
        <v>149.52000000000001</v>
      </c>
      <c r="E3132" s="8">
        <v>176.05</v>
      </c>
      <c r="F3132" s="8">
        <v>181.34</v>
      </c>
      <c r="G3132" s="8">
        <v>169.35</v>
      </c>
      <c r="H3132" s="8">
        <v>141.16</v>
      </c>
    </row>
    <row r="3133" spans="1:8">
      <c r="A3133" t="s">
        <v>594</v>
      </c>
      <c r="B3133" t="s">
        <v>595</v>
      </c>
      <c r="C3133" t="s">
        <v>2843</v>
      </c>
      <c r="D3133" s="8">
        <v>88.28</v>
      </c>
      <c r="E3133" s="8">
        <v>88.28</v>
      </c>
      <c r="F3133" s="8">
        <v>88.28</v>
      </c>
      <c r="G3133" s="8">
        <v>84.66</v>
      </c>
      <c r="H3133" s="8">
        <v>84.66</v>
      </c>
    </row>
    <row r="3134" spans="1:8">
      <c r="A3134" t="s">
        <v>594</v>
      </c>
      <c r="B3134" t="s">
        <v>595</v>
      </c>
      <c r="C3134" t="s">
        <v>2844</v>
      </c>
      <c r="D3134" s="8">
        <v>8.4700000000000006</v>
      </c>
      <c r="E3134" s="8">
        <v>9.9700000000000006</v>
      </c>
      <c r="F3134" s="8">
        <v>10.32</v>
      </c>
      <c r="G3134" s="8">
        <v>10</v>
      </c>
      <c r="H3134" s="8">
        <v>9.56</v>
      </c>
    </row>
    <row r="3135" spans="1:8">
      <c r="A3135" t="s">
        <v>594</v>
      </c>
      <c r="B3135" t="s">
        <v>595</v>
      </c>
      <c r="C3135" t="s">
        <v>2845</v>
      </c>
      <c r="D3135">
        <v>0</v>
      </c>
      <c r="E3135" s="8">
        <v>11.72</v>
      </c>
      <c r="F3135" s="8">
        <v>11.69</v>
      </c>
      <c r="G3135" s="8">
        <v>11.75</v>
      </c>
      <c r="H3135" s="8">
        <v>10.57</v>
      </c>
    </row>
    <row r="3136" spans="1:8">
      <c r="A3136" t="s">
        <v>594</v>
      </c>
      <c r="B3136" t="s">
        <v>595</v>
      </c>
      <c r="C3136" t="s">
        <v>2846</v>
      </c>
      <c r="D3136" s="8">
        <v>9.84</v>
      </c>
      <c r="E3136" s="8">
        <v>11.85</v>
      </c>
      <c r="F3136" s="8">
        <v>9.69</v>
      </c>
      <c r="G3136" s="8">
        <v>63.68</v>
      </c>
      <c r="H3136" s="8">
        <v>65.53</v>
      </c>
    </row>
    <row r="3137" spans="1:8">
      <c r="A3137" t="s">
        <v>599</v>
      </c>
      <c r="B3137" t="s">
        <v>600</v>
      </c>
      <c r="C3137" t="s">
        <v>2832</v>
      </c>
      <c r="D3137" s="8">
        <v>2019</v>
      </c>
      <c r="E3137" s="8">
        <v>2018</v>
      </c>
      <c r="F3137" s="8">
        <v>2017</v>
      </c>
      <c r="G3137" s="8">
        <v>2016</v>
      </c>
      <c r="H3137" s="8">
        <v>2015</v>
      </c>
    </row>
    <row r="3138" spans="1:8">
      <c r="A3138" t="s">
        <v>599</v>
      </c>
      <c r="B3138" t="s">
        <v>600</v>
      </c>
      <c r="C3138" t="s">
        <v>2833</v>
      </c>
      <c r="D3138" s="8">
        <v>30.98</v>
      </c>
      <c r="E3138" s="8">
        <v>71.86</v>
      </c>
      <c r="F3138" s="8">
        <v>17.579999999999998</v>
      </c>
      <c r="G3138" s="8">
        <v>11.66</v>
      </c>
      <c r="H3138" s="8">
        <v>101.33</v>
      </c>
    </row>
    <row r="3139" spans="1:8">
      <c r="A3139" t="s">
        <v>599</v>
      </c>
      <c r="B3139" t="s">
        <v>600</v>
      </c>
      <c r="C3139" t="s">
        <v>2834</v>
      </c>
      <c r="D3139" s="8">
        <v>0</v>
      </c>
      <c r="E3139" s="8">
        <v>0.39</v>
      </c>
      <c r="F3139" s="8">
        <v>3.52</v>
      </c>
      <c r="G3139" s="8">
        <v>13.06</v>
      </c>
      <c r="H3139" s="8">
        <v>0.51</v>
      </c>
    </row>
    <row r="3140" spans="1:8">
      <c r="A3140" t="s">
        <v>599</v>
      </c>
      <c r="B3140" t="s">
        <v>600</v>
      </c>
      <c r="C3140" t="s">
        <v>2835</v>
      </c>
      <c r="D3140" s="8">
        <v>30.98</v>
      </c>
      <c r="E3140" s="8">
        <v>72.239999999999995</v>
      </c>
      <c r="F3140" s="8">
        <v>21.1</v>
      </c>
      <c r="G3140" s="8">
        <v>24.72</v>
      </c>
      <c r="H3140" s="8">
        <v>101.84</v>
      </c>
    </row>
    <row r="3141" spans="1:8">
      <c r="A3141" t="s">
        <v>599</v>
      </c>
      <c r="B3141" t="s">
        <v>600</v>
      </c>
      <c r="C3141" t="s">
        <v>2836</v>
      </c>
      <c r="D3141" s="8">
        <v>-18.38</v>
      </c>
      <c r="E3141" s="8">
        <v>-16.510000000000002</v>
      </c>
      <c r="F3141" s="8">
        <v>-16.59</v>
      </c>
      <c r="G3141" s="8">
        <v>-7.17</v>
      </c>
      <c r="H3141" s="8">
        <v>-80.81</v>
      </c>
    </row>
    <row r="3142" spans="1:8">
      <c r="A3142" t="s">
        <v>599</v>
      </c>
      <c r="B3142" t="s">
        <v>600</v>
      </c>
      <c r="C3142" t="s">
        <v>2837</v>
      </c>
      <c r="D3142" s="8">
        <v>-8.1300000000000008</v>
      </c>
      <c r="E3142" s="8">
        <v>-8</v>
      </c>
      <c r="F3142" s="8">
        <v>-9.26</v>
      </c>
      <c r="G3142" s="8">
        <v>-8.59</v>
      </c>
      <c r="H3142" s="8">
        <v>-6.86</v>
      </c>
    </row>
    <row r="3143" spans="1:8">
      <c r="A3143" t="s">
        <v>599</v>
      </c>
      <c r="B3143" t="s">
        <v>600</v>
      </c>
      <c r="C3143" t="s">
        <v>2838</v>
      </c>
      <c r="D3143" s="8">
        <v>12.6</v>
      </c>
      <c r="E3143" s="8">
        <v>55.74</v>
      </c>
      <c r="F3143" s="8">
        <v>4.5199999999999996</v>
      </c>
      <c r="G3143" s="8">
        <v>8.9600000000000009</v>
      </c>
      <c r="H3143" s="8">
        <v>14.16</v>
      </c>
    </row>
    <row r="3144" spans="1:8">
      <c r="A3144" t="s">
        <v>599</v>
      </c>
      <c r="B3144" t="s">
        <v>600</v>
      </c>
      <c r="C3144" t="s">
        <v>2839</v>
      </c>
      <c r="D3144" s="8">
        <v>-1.23</v>
      </c>
      <c r="E3144" s="8">
        <v>-1.1399999999999999</v>
      </c>
      <c r="F3144" s="8">
        <v>-0.49</v>
      </c>
      <c r="G3144" s="8">
        <v>-0.83</v>
      </c>
      <c r="H3144" s="8">
        <v>-0.15</v>
      </c>
    </row>
    <row r="3145" spans="1:8">
      <c r="A3145" t="s">
        <v>599</v>
      </c>
      <c r="B3145" t="s">
        <v>600</v>
      </c>
      <c r="C3145" t="s">
        <v>2840</v>
      </c>
      <c r="D3145" s="8">
        <v>11.38</v>
      </c>
      <c r="E3145" s="8">
        <v>54.6</v>
      </c>
      <c r="F3145" s="8">
        <v>4.03</v>
      </c>
      <c r="G3145" s="8">
        <v>8.1300000000000008</v>
      </c>
      <c r="H3145" s="8">
        <v>14.01</v>
      </c>
    </row>
    <row r="3146" spans="1:8">
      <c r="A3146" t="s">
        <v>599</v>
      </c>
      <c r="B3146" t="s">
        <v>600</v>
      </c>
      <c r="C3146" t="s">
        <v>2841</v>
      </c>
      <c r="D3146" s="8">
        <v>-3.44</v>
      </c>
      <c r="E3146" s="8">
        <v>-6.16</v>
      </c>
      <c r="F3146" s="8">
        <v>-0.71</v>
      </c>
      <c r="G3146" s="8">
        <v>2.02</v>
      </c>
      <c r="H3146" s="8">
        <v>-3.01</v>
      </c>
    </row>
    <row r="3147" spans="1:8">
      <c r="A3147" t="s">
        <v>599</v>
      </c>
      <c r="B3147" t="s">
        <v>600</v>
      </c>
      <c r="C3147" t="s">
        <v>2842</v>
      </c>
      <c r="D3147" s="8">
        <v>7.93</v>
      </c>
      <c r="E3147" s="8">
        <v>48.44</v>
      </c>
      <c r="F3147" s="8">
        <v>3.32</v>
      </c>
      <c r="G3147" s="8">
        <v>10.15</v>
      </c>
      <c r="H3147" s="8">
        <v>11</v>
      </c>
    </row>
    <row r="3148" spans="1:8">
      <c r="A3148" t="s">
        <v>599</v>
      </c>
      <c r="B3148" t="s">
        <v>600</v>
      </c>
      <c r="C3148" t="s">
        <v>2843</v>
      </c>
      <c r="D3148" s="8">
        <v>28.45</v>
      </c>
      <c r="E3148" s="8">
        <v>26.06</v>
      </c>
      <c r="F3148" s="8">
        <v>26.06</v>
      </c>
      <c r="G3148" s="8">
        <v>17.37</v>
      </c>
      <c r="H3148" s="8">
        <v>17.37</v>
      </c>
    </row>
    <row r="3149" spans="1:8">
      <c r="A3149" t="s">
        <v>599</v>
      </c>
      <c r="B3149" t="s">
        <v>600</v>
      </c>
      <c r="C3149" t="s">
        <v>2844</v>
      </c>
      <c r="D3149" s="8">
        <v>2.84</v>
      </c>
      <c r="E3149" s="8">
        <v>18.59</v>
      </c>
      <c r="F3149" s="8">
        <v>1.43</v>
      </c>
      <c r="G3149" s="8">
        <v>5.84</v>
      </c>
      <c r="H3149" s="8">
        <v>6.33</v>
      </c>
    </row>
    <row r="3150" spans="1:8">
      <c r="A3150" t="s">
        <v>599</v>
      </c>
      <c r="B3150" t="s">
        <v>600</v>
      </c>
      <c r="C3150" t="s">
        <v>2845</v>
      </c>
      <c r="D3150" s="8">
        <v>3.22</v>
      </c>
      <c r="E3150" s="8">
        <v>19.03</v>
      </c>
      <c r="F3150" s="8">
        <v>1.46</v>
      </c>
      <c r="G3150" s="8">
        <v>6.32</v>
      </c>
      <c r="H3150" s="8">
        <v>6.42</v>
      </c>
    </row>
    <row r="3151" spans="1:8">
      <c r="A3151" t="s">
        <v>599</v>
      </c>
      <c r="B3151" t="s">
        <v>600</v>
      </c>
      <c r="C3151" t="s">
        <v>2846</v>
      </c>
      <c r="D3151" s="8">
        <v>40.68</v>
      </c>
      <c r="E3151" s="8">
        <v>77.56</v>
      </c>
      <c r="F3151" s="8">
        <v>25.7</v>
      </c>
      <c r="G3151" s="8">
        <v>150.51</v>
      </c>
      <c r="H3151" s="8">
        <v>20.75</v>
      </c>
    </row>
    <row r="3152" spans="1:8">
      <c r="A3152" t="s">
        <v>601</v>
      </c>
      <c r="B3152" t="s">
        <v>602</v>
      </c>
      <c r="C3152" t="s">
        <v>2832</v>
      </c>
      <c r="D3152" s="8">
        <v>2018</v>
      </c>
      <c r="E3152" s="8">
        <v>2017</v>
      </c>
      <c r="F3152" s="8">
        <v>2016</v>
      </c>
      <c r="G3152" s="8">
        <v>2015</v>
      </c>
      <c r="H3152" s="8">
        <v>2014</v>
      </c>
    </row>
    <row r="3153" spans="1:8">
      <c r="A3153" t="s">
        <v>601</v>
      </c>
      <c r="B3153" t="s">
        <v>602</v>
      </c>
      <c r="C3153" t="s">
        <v>2833</v>
      </c>
      <c r="D3153" s="6">
        <v>1181.99</v>
      </c>
      <c r="E3153" s="6">
        <v>1181.55</v>
      </c>
      <c r="F3153" s="6">
        <v>1132.43</v>
      </c>
      <c r="G3153" s="8">
        <v>958.4</v>
      </c>
      <c r="H3153" s="8">
        <v>905.85</v>
      </c>
    </row>
    <row r="3154" spans="1:8">
      <c r="A3154" t="s">
        <v>601</v>
      </c>
      <c r="B3154" t="s">
        <v>602</v>
      </c>
      <c r="C3154" t="s">
        <v>2834</v>
      </c>
      <c r="D3154" s="8">
        <v>101.26</v>
      </c>
      <c r="E3154" s="8">
        <v>37.619999999999997</v>
      </c>
      <c r="F3154" s="8">
        <v>47.11</v>
      </c>
      <c r="G3154" s="8">
        <v>44.88</v>
      </c>
      <c r="H3154" s="8">
        <v>32.090000000000003</v>
      </c>
    </row>
    <row r="3155" spans="1:8">
      <c r="A3155" t="s">
        <v>601</v>
      </c>
      <c r="B3155" t="s">
        <v>602</v>
      </c>
      <c r="C3155" t="s">
        <v>2835</v>
      </c>
      <c r="D3155" s="6">
        <v>1283.25</v>
      </c>
      <c r="E3155" s="6">
        <v>1219.17</v>
      </c>
      <c r="F3155" s="6">
        <v>1179.54</v>
      </c>
      <c r="G3155" s="6">
        <v>1003.28</v>
      </c>
      <c r="H3155" s="8">
        <v>937.94</v>
      </c>
    </row>
    <row r="3156" spans="1:8">
      <c r="A3156" t="s">
        <v>601</v>
      </c>
      <c r="B3156" t="s">
        <v>602</v>
      </c>
      <c r="C3156" t="s">
        <v>2836</v>
      </c>
      <c r="D3156" s="8">
        <v>-874.01</v>
      </c>
      <c r="E3156" s="8">
        <v>-844.6</v>
      </c>
      <c r="F3156" s="8">
        <v>-765.36</v>
      </c>
      <c r="G3156" s="8">
        <v>-653.89</v>
      </c>
      <c r="H3156" s="8">
        <v>-606.63</v>
      </c>
    </row>
    <row r="3157" spans="1:8">
      <c r="A3157" t="s">
        <v>601</v>
      </c>
      <c r="B3157" t="s">
        <v>602</v>
      </c>
      <c r="C3157" t="s">
        <v>2837</v>
      </c>
      <c r="D3157" s="8">
        <v>-1.18</v>
      </c>
      <c r="E3157" s="8">
        <v>-0.41</v>
      </c>
      <c r="F3157">
        <v>0</v>
      </c>
      <c r="G3157">
        <v>0</v>
      </c>
      <c r="H3157">
        <v>0</v>
      </c>
    </row>
    <row r="3158" spans="1:8">
      <c r="A3158" t="s">
        <v>601</v>
      </c>
      <c r="B3158" t="s">
        <v>602</v>
      </c>
      <c r="C3158" t="s">
        <v>2838</v>
      </c>
      <c r="D3158" s="8">
        <v>409.24</v>
      </c>
      <c r="E3158" s="8">
        <v>374.57</v>
      </c>
      <c r="F3158" s="8">
        <v>414.18</v>
      </c>
      <c r="G3158" s="8">
        <v>349.39</v>
      </c>
      <c r="H3158" s="8">
        <v>331.31</v>
      </c>
    </row>
    <row r="3159" spans="1:8">
      <c r="A3159" t="s">
        <v>601</v>
      </c>
      <c r="B3159" t="s">
        <v>602</v>
      </c>
      <c r="C3159" t="s">
        <v>2839</v>
      </c>
      <c r="D3159" s="8">
        <v>-28.67</v>
      </c>
      <c r="E3159" s="8">
        <v>-28.52</v>
      </c>
      <c r="F3159" s="8">
        <v>-28.51</v>
      </c>
      <c r="G3159" s="8">
        <v>-24.03</v>
      </c>
      <c r="H3159" s="8">
        <v>-23.92</v>
      </c>
    </row>
    <row r="3160" spans="1:8">
      <c r="A3160" t="s">
        <v>601</v>
      </c>
      <c r="B3160" t="s">
        <v>602</v>
      </c>
      <c r="C3160" t="s">
        <v>2840</v>
      </c>
      <c r="D3160" s="8">
        <v>380.57</v>
      </c>
      <c r="E3160" s="8">
        <v>346.05</v>
      </c>
      <c r="F3160" s="8">
        <v>385.67</v>
      </c>
      <c r="G3160" s="8">
        <v>325.36</v>
      </c>
      <c r="H3160" s="8">
        <v>307.39</v>
      </c>
    </row>
    <row r="3161" spans="1:8">
      <c r="A3161" t="s">
        <v>601</v>
      </c>
      <c r="B3161" t="s">
        <v>602</v>
      </c>
      <c r="C3161" t="s">
        <v>2841</v>
      </c>
      <c r="D3161" s="8">
        <v>-103.04</v>
      </c>
      <c r="E3161" s="8">
        <v>-108.79</v>
      </c>
      <c r="F3161" s="8">
        <v>-130.01</v>
      </c>
      <c r="G3161" s="8">
        <v>-103.35</v>
      </c>
      <c r="H3161" s="8">
        <v>-91.88</v>
      </c>
    </row>
    <row r="3162" spans="1:8">
      <c r="A3162" t="s">
        <v>601</v>
      </c>
      <c r="B3162" t="s">
        <v>602</v>
      </c>
      <c r="C3162" t="s">
        <v>2842</v>
      </c>
      <c r="D3162" s="8">
        <v>277.52999999999997</v>
      </c>
      <c r="E3162" s="8">
        <v>237.26</v>
      </c>
      <c r="F3162" s="8">
        <v>255.66</v>
      </c>
      <c r="G3162" s="8">
        <v>222.01</v>
      </c>
      <c r="H3162" s="8">
        <v>215.51</v>
      </c>
    </row>
    <row r="3163" spans="1:8">
      <c r="A3163" t="s">
        <v>601</v>
      </c>
      <c r="B3163" t="s">
        <v>602</v>
      </c>
      <c r="C3163" t="s">
        <v>2843</v>
      </c>
      <c r="D3163" s="8">
        <v>7.21</v>
      </c>
      <c r="E3163" s="8">
        <v>7.17</v>
      </c>
      <c r="F3163" s="8">
        <v>7.13</v>
      </c>
      <c r="G3163" s="8">
        <v>7.12</v>
      </c>
      <c r="H3163" s="8">
        <v>7.14</v>
      </c>
    </row>
    <row r="3164" spans="1:8">
      <c r="A3164" t="s">
        <v>601</v>
      </c>
      <c r="B3164" t="s">
        <v>602</v>
      </c>
      <c r="C3164" t="s">
        <v>2844</v>
      </c>
      <c r="D3164" s="8">
        <v>38.6</v>
      </c>
      <c r="E3164" s="8">
        <v>33.19</v>
      </c>
      <c r="F3164" s="8">
        <v>35.869999999999997</v>
      </c>
      <c r="G3164" s="8">
        <v>31.16</v>
      </c>
      <c r="H3164" s="8">
        <v>30.37</v>
      </c>
    </row>
    <row r="3165" spans="1:8">
      <c r="A3165" t="s">
        <v>601</v>
      </c>
      <c r="B3165" t="s">
        <v>602</v>
      </c>
      <c r="C3165" t="s">
        <v>2845</v>
      </c>
      <c r="D3165" s="8">
        <v>42.47</v>
      </c>
      <c r="E3165">
        <v>0</v>
      </c>
      <c r="F3165" s="8">
        <v>39.86</v>
      </c>
      <c r="G3165" s="8">
        <v>34.56</v>
      </c>
      <c r="H3165" s="8">
        <v>33.53</v>
      </c>
    </row>
    <row r="3166" spans="1:8">
      <c r="A3166" t="s">
        <v>601</v>
      </c>
      <c r="B3166" t="s">
        <v>602</v>
      </c>
      <c r="C3166" t="s">
        <v>2846</v>
      </c>
      <c r="D3166" s="8">
        <v>34.619999999999997</v>
      </c>
      <c r="E3166" s="8">
        <v>31.7</v>
      </c>
      <c r="F3166" s="8">
        <v>36.57</v>
      </c>
      <c r="G3166" s="8">
        <v>36.46</v>
      </c>
      <c r="H3166" s="8">
        <v>36.57</v>
      </c>
    </row>
    <row r="3167" spans="1:8">
      <c r="A3167" t="s">
        <v>607</v>
      </c>
      <c r="B3167" t="s">
        <v>608</v>
      </c>
      <c r="C3167" t="s">
        <v>2832</v>
      </c>
      <c r="D3167" s="8">
        <v>2019</v>
      </c>
      <c r="E3167" s="8">
        <v>2018</v>
      </c>
      <c r="F3167" s="8">
        <v>2017</v>
      </c>
      <c r="G3167" s="8">
        <v>2016</v>
      </c>
      <c r="H3167" s="8">
        <v>2015</v>
      </c>
    </row>
    <row r="3168" spans="1:8">
      <c r="A3168" t="s">
        <v>607</v>
      </c>
      <c r="B3168" t="s">
        <v>608</v>
      </c>
      <c r="C3168" t="s">
        <v>2833</v>
      </c>
      <c r="D3168" s="6">
        <v>5659</v>
      </c>
      <c r="E3168" s="6">
        <v>5161.0600000000004</v>
      </c>
      <c r="F3168" s="6">
        <v>5428.75</v>
      </c>
      <c r="G3168" s="6">
        <v>4724.29</v>
      </c>
      <c r="H3168" s="6">
        <v>4405.8</v>
      </c>
    </row>
    <row r="3169" spans="1:8">
      <c r="A3169" t="s">
        <v>607</v>
      </c>
      <c r="B3169" t="s">
        <v>608</v>
      </c>
      <c r="C3169" t="s">
        <v>2834</v>
      </c>
      <c r="D3169" s="8">
        <v>292.77</v>
      </c>
      <c r="E3169" s="8">
        <v>228.47</v>
      </c>
      <c r="F3169" s="8">
        <v>207.98</v>
      </c>
      <c r="G3169" s="8">
        <v>227.87</v>
      </c>
      <c r="H3169" s="8">
        <v>286.58</v>
      </c>
    </row>
    <row r="3170" spans="1:8">
      <c r="A3170" t="s">
        <v>607</v>
      </c>
      <c r="B3170" t="s">
        <v>608</v>
      </c>
      <c r="C3170" t="s">
        <v>2835</v>
      </c>
      <c r="D3170" s="6">
        <v>5951.77</v>
      </c>
      <c r="E3170" s="6">
        <v>5389.53</v>
      </c>
      <c r="F3170" s="6">
        <v>5636.73</v>
      </c>
      <c r="G3170" s="6">
        <v>4952.16</v>
      </c>
      <c r="H3170" s="6">
        <v>4692.38</v>
      </c>
    </row>
    <row r="3171" spans="1:8">
      <c r="A3171" t="s">
        <v>607</v>
      </c>
      <c r="B3171" t="s">
        <v>608</v>
      </c>
      <c r="C3171" t="s">
        <v>2836</v>
      </c>
      <c r="D3171" s="6">
        <v>-4811.1000000000004</v>
      </c>
      <c r="E3171" s="6">
        <v>-4387.32</v>
      </c>
      <c r="F3171" s="6">
        <v>-4643.71</v>
      </c>
      <c r="G3171" s="6">
        <v>-3963.87</v>
      </c>
      <c r="H3171" s="6">
        <v>-3670.75</v>
      </c>
    </row>
    <row r="3172" spans="1:8">
      <c r="A3172" t="s">
        <v>607</v>
      </c>
      <c r="B3172" t="s">
        <v>608</v>
      </c>
      <c r="C3172" t="s">
        <v>2837</v>
      </c>
      <c r="D3172" s="8">
        <v>-16.2</v>
      </c>
      <c r="E3172" s="8">
        <v>-14.83</v>
      </c>
      <c r="F3172" s="8">
        <v>-16.78</v>
      </c>
      <c r="G3172" s="8">
        <v>-0.86</v>
      </c>
      <c r="H3172" s="8">
        <v>-4.5199999999999996</v>
      </c>
    </row>
    <row r="3173" spans="1:8">
      <c r="A3173" t="s">
        <v>607</v>
      </c>
      <c r="B3173" t="s">
        <v>608</v>
      </c>
      <c r="C3173" t="s">
        <v>2838</v>
      </c>
      <c r="D3173" s="6">
        <v>1140.67</v>
      </c>
      <c r="E3173" s="6">
        <v>1002.21</v>
      </c>
      <c r="F3173" s="8">
        <v>993.02</v>
      </c>
      <c r="G3173" s="8">
        <v>987.43</v>
      </c>
      <c r="H3173" s="6">
        <v>1017.11</v>
      </c>
    </row>
    <row r="3174" spans="1:8">
      <c r="A3174" t="s">
        <v>607</v>
      </c>
      <c r="B3174" t="s">
        <v>608</v>
      </c>
      <c r="C3174" t="s">
        <v>2839</v>
      </c>
      <c r="D3174" s="8">
        <v>-110.32</v>
      </c>
      <c r="E3174" s="8">
        <v>-93.79</v>
      </c>
      <c r="F3174" s="8">
        <v>-84.78</v>
      </c>
      <c r="G3174" s="8">
        <v>-81.010000000000005</v>
      </c>
      <c r="H3174" s="8">
        <v>-79.72</v>
      </c>
    </row>
    <row r="3175" spans="1:8">
      <c r="A3175" t="s">
        <v>607</v>
      </c>
      <c r="B3175" t="s">
        <v>608</v>
      </c>
      <c r="C3175" t="s">
        <v>2840</v>
      </c>
      <c r="D3175" s="6">
        <v>1030.3499999999999</v>
      </c>
      <c r="E3175" s="8">
        <v>908.42</v>
      </c>
      <c r="F3175" s="8">
        <v>908.24</v>
      </c>
      <c r="G3175" s="8">
        <v>906.42</v>
      </c>
      <c r="H3175" s="8">
        <v>937.39</v>
      </c>
    </row>
    <row r="3176" spans="1:8">
      <c r="A3176" t="s">
        <v>607</v>
      </c>
      <c r="B3176" t="s">
        <v>608</v>
      </c>
      <c r="C3176" t="s">
        <v>2841</v>
      </c>
      <c r="D3176" s="8">
        <v>-307.77999999999997</v>
      </c>
      <c r="E3176" s="8">
        <v>-199.95</v>
      </c>
      <c r="F3176" s="8">
        <v>-173.61</v>
      </c>
      <c r="G3176" s="8">
        <v>-154.57</v>
      </c>
      <c r="H3176" s="8">
        <v>-151.54</v>
      </c>
    </row>
    <row r="3177" spans="1:8">
      <c r="A3177" t="s">
        <v>607</v>
      </c>
      <c r="B3177" t="s">
        <v>608</v>
      </c>
      <c r="C3177" t="s">
        <v>2842</v>
      </c>
      <c r="D3177" s="8">
        <v>722.57</v>
      </c>
      <c r="E3177" s="8">
        <v>708.47</v>
      </c>
      <c r="F3177" s="8">
        <v>734.63</v>
      </c>
      <c r="G3177" s="8">
        <v>751.85</v>
      </c>
      <c r="H3177" s="8">
        <v>785.85</v>
      </c>
    </row>
    <row r="3178" spans="1:8">
      <c r="A3178" t="s">
        <v>607</v>
      </c>
      <c r="B3178" t="s">
        <v>608</v>
      </c>
      <c r="C3178" t="s">
        <v>2843</v>
      </c>
      <c r="D3178" s="8">
        <v>55.44</v>
      </c>
      <c r="E3178" s="8">
        <v>55.44</v>
      </c>
      <c r="F3178" s="8">
        <v>55.44</v>
      </c>
      <c r="G3178" s="8">
        <v>55.44</v>
      </c>
      <c r="H3178" s="8">
        <v>55.44</v>
      </c>
    </row>
    <row r="3179" spans="1:8">
      <c r="A3179" t="s">
        <v>607</v>
      </c>
      <c r="B3179" t="s">
        <v>608</v>
      </c>
      <c r="C3179" t="s">
        <v>2844</v>
      </c>
      <c r="D3179" s="8">
        <v>26.07</v>
      </c>
      <c r="E3179" s="8">
        <v>25.56</v>
      </c>
      <c r="F3179" s="8">
        <v>26.5</v>
      </c>
      <c r="G3179" s="8">
        <v>27.12</v>
      </c>
      <c r="H3179" s="8">
        <v>28.35</v>
      </c>
    </row>
    <row r="3180" spans="1:8">
      <c r="A3180" t="s">
        <v>607</v>
      </c>
      <c r="B3180" t="s">
        <v>608</v>
      </c>
      <c r="C3180" t="s">
        <v>2845</v>
      </c>
      <c r="D3180" s="8">
        <v>30.05</v>
      </c>
      <c r="E3180" s="8">
        <v>28.94</v>
      </c>
      <c r="F3180" s="8">
        <v>29.56</v>
      </c>
      <c r="G3180" s="8">
        <v>30.05</v>
      </c>
      <c r="H3180" s="8">
        <v>31.23</v>
      </c>
    </row>
    <row r="3181" spans="1:8">
      <c r="A3181" t="s">
        <v>607</v>
      </c>
      <c r="B3181" t="s">
        <v>608</v>
      </c>
      <c r="C3181" t="s">
        <v>2846</v>
      </c>
      <c r="D3181" s="8">
        <v>20.16</v>
      </c>
      <c r="E3181" s="8">
        <v>19.420000000000002</v>
      </c>
      <c r="F3181" s="8">
        <v>18.29</v>
      </c>
      <c r="G3181" s="8">
        <v>20.92</v>
      </c>
      <c r="H3181" s="8">
        <v>23.19</v>
      </c>
    </row>
    <row r="3182" spans="1:8">
      <c r="A3182" t="s">
        <v>610</v>
      </c>
      <c r="B3182" t="s">
        <v>611</v>
      </c>
      <c r="C3182" t="s">
        <v>2832</v>
      </c>
      <c r="D3182" s="8">
        <v>2019</v>
      </c>
      <c r="E3182" s="8">
        <v>2018</v>
      </c>
      <c r="F3182" s="8">
        <v>2017</v>
      </c>
      <c r="G3182" s="8">
        <v>2016</v>
      </c>
      <c r="H3182" s="8">
        <v>2015</v>
      </c>
    </row>
    <row r="3183" spans="1:8">
      <c r="A3183" t="s">
        <v>610</v>
      </c>
      <c r="B3183" t="s">
        <v>611</v>
      </c>
      <c r="C3183" t="s">
        <v>2833</v>
      </c>
      <c r="D3183" s="8">
        <v>85.47</v>
      </c>
      <c r="E3183" s="8">
        <v>80.599999999999994</v>
      </c>
      <c r="F3183" s="8">
        <v>82.93</v>
      </c>
      <c r="G3183" s="8">
        <v>62.81</v>
      </c>
      <c r="H3183" s="8">
        <v>45.14</v>
      </c>
    </row>
    <row r="3184" spans="1:8">
      <c r="A3184" t="s">
        <v>610</v>
      </c>
      <c r="B3184" t="s">
        <v>611</v>
      </c>
      <c r="C3184" t="s">
        <v>2834</v>
      </c>
      <c r="D3184" s="8">
        <v>2.4700000000000002</v>
      </c>
      <c r="E3184" s="8">
        <v>1.18</v>
      </c>
      <c r="F3184" s="8">
        <v>2.29</v>
      </c>
      <c r="G3184">
        <v>0</v>
      </c>
      <c r="H3184">
        <v>0</v>
      </c>
    </row>
    <row r="3185" spans="1:8">
      <c r="A3185" t="s">
        <v>610</v>
      </c>
      <c r="B3185" t="s">
        <v>611</v>
      </c>
      <c r="C3185" t="s">
        <v>2835</v>
      </c>
      <c r="D3185" s="8">
        <v>87.94</v>
      </c>
      <c r="E3185" s="8">
        <v>81.78</v>
      </c>
      <c r="F3185" s="8">
        <v>85.22</v>
      </c>
      <c r="G3185" s="8">
        <v>62.81</v>
      </c>
      <c r="H3185" s="8">
        <v>45.14</v>
      </c>
    </row>
    <row r="3186" spans="1:8">
      <c r="A3186" t="s">
        <v>610</v>
      </c>
      <c r="B3186" t="s">
        <v>611</v>
      </c>
      <c r="C3186" t="s">
        <v>2836</v>
      </c>
      <c r="D3186" s="8">
        <v>-65.010000000000005</v>
      </c>
      <c r="E3186" s="8">
        <v>-53.51</v>
      </c>
      <c r="F3186" s="8">
        <v>-50.72</v>
      </c>
      <c r="G3186" s="8">
        <v>-35.83</v>
      </c>
      <c r="H3186" s="8">
        <v>-31.61</v>
      </c>
    </row>
    <row r="3187" spans="1:8">
      <c r="A3187" t="s">
        <v>610</v>
      </c>
      <c r="B3187" t="s">
        <v>611</v>
      </c>
      <c r="C3187" t="s">
        <v>2837</v>
      </c>
      <c r="D3187" s="8">
        <v>-0.11</v>
      </c>
      <c r="E3187" s="8">
        <v>-0.06</v>
      </c>
      <c r="F3187" s="8">
        <v>-0.12</v>
      </c>
      <c r="G3187" s="8">
        <v>-0.22</v>
      </c>
      <c r="H3187" s="8">
        <v>-0.26</v>
      </c>
    </row>
    <row r="3188" spans="1:8">
      <c r="A3188" t="s">
        <v>610</v>
      </c>
      <c r="B3188" t="s">
        <v>611</v>
      </c>
      <c r="C3188" t="s">
        <v>2838</v>
      </c>
      <c r="D3188" s="8">
        <v>22.93</v>
      </c>
      <c r="E3188" s="8">
        <v>28.27</v>
      </c>
      <c r="F3188" s="8">
        <v>34.5</v>
      </c>
      <c r="G3188" s="8">
        <v>26.76</v>
      </c>
      <c r="H3188" s="8">
        <v>13.27</v>
      </c>
    </row>
    <row r="3189" spans="1:8">
      <c r="A3189" t="s">
        <v>610</v>
      </c>
      <c r="B3189" t="s">
        <v>611</v>
      </c>
      <c r="C3189" t="s">
        <v>2839</v>
      </c>
      <c r="D3189" s="8">
        <v>-2.02</v>
      </c>
      <c r="E3189" s="8">
        <v>-2.1800000000000002</v>
      </c>
      <c r="F3189" s="8">
        <v>-2.1</v>
      </c>
      <c r="G3189" s="8">
        <v>-1.93</v>
      </c>
      <c r="H3189" s="8">
        <v>-1.83</v>
      </c>
    </row>
    <row r="3190" spans="1:8">
      <c r="A3190" t="s">
        <v>610</v>
      </c>
      <c r="B3190" t="s">
        <v>611</v>
      </c>
      <c r="C3190" t="s">
        <v>2840</v>
      </c>
      <c r="D3190" s="8">
        <v>20.91</v>
      </c>
      <c r="E3190" s="8">
        <v>26.09</v>
      </c>
      <c r="F3190" s="8">
        <v>32.4</v>
      </c>
      <c r="G3190" s="8">
        <v>24.83</v>
      </c>
      <c r="H3190" s="8">
        <v>11.44</v>
      </c>
    </row>
    <row r="3191" spans="1:8">
      <c r="A3191" t="s">
        <v>610</v>
      </c>
      <c r="B3191" t="s">
        <v>611</v>
      </c>
      <c r="C3191" t="s">
        <v>2841</v>
      </c>
      <c r="D3191" s="8">
        <v>-5.7</v>
      </c>
      <c r="E3191" s="8">
        <v>-9</v>
      </c>
      <c r="F3191" s="8">
        <v>-11.86</v>
      </c>
      <c r="G3191" s="8">
        <v>-8.9</v>
      </c>
      <c r="H3191" s="8">
        <v>-3.73</v>
      </c>
    </row>
    <row r="3192" spans="1:8">
      <c r="A3192" t="s">
        <v>610</v>
      </c>
      <c r="B3192" t="s">
        <v>611</v>
      </c>
      <c r="C3192" t="s">
        <v>2842</v>
      </c>
      <c r="D3192" s="8">
        <v>15.21</v>
      </c>
      <c r="E3192" s="8">
        <v>17.09</v>
      </c>
      <c r="F3192" s="8">
        <v>20.54</v>
      </c>
      <c r="G3192" s="8">
        <v>15.93</v>
      </c>
      <c r="H3192" s="8">
        <v>7.71</v>
      </c>
    </row>
    <row r="3193" spans="1:8">
      <c r="A3193" t="s">
        <v>610</v>
      </c>
      <c r="B3193" t="s">
        <v>611</v>
      </c>
      <c r="C3193" t="s">
        <v>2843</v>
      </c>
      <c r="D3193" s="8">
        <v>13.34</v>
      </c>
      <c r="E3193" s="8">
        <v>11.12</v>
      </c>
      <c r="F3193" s="8">
        <v>11.12</v>
      </c>
      <c r="G3193" s="8">
        <v>11.12</v>
      </c>
      <c r="H3193" s="8">
        <v>11.12</v>
      </c>
    </row>
    <row r="3194" spans="1:8">
      <c r="A3194" t="s">
        <v>610</v>
      </c>
      <c r="B3194" t="s">
        <v>611</v>
      </c>
      <c r="C3194" t="s">
        <v>2844</v>
      </c>
      <c r="D3194" s="8">
        <v>11.4</v>
      </c>
      <c r="E3194" s="8">
        <v>15.38</v>
      </c>
      <c r="F3194" s="8">
        <v>18.48</v>
      </c>
      <c r="G3194" s="8">
        <v>14.33</v>
      </c>
      <c r="H3194" s="8">
        <v>6.93</v>
      </c>
    </row>
    <row r="3195" spans="1:8">
      <c r="A3195" t="s">
        <v>610</v>
      </c>
      <c r="B3195" t="s">
        <v>611</v>
      </c>
      <c r="C3195" t="s">
        <v>2845</v>
      </c>
      <c r="D3195" s="8">
        <v>12.91</v>
      </c>
      <c r="E3195" s="8">
        <v>17.34</v>
      </c>
      <c r="F3195" s="8">
        <v>20.37</v>
      </c>
      <c r="G3195" s="8">
        <v>16.07</v>
      </c>
      <c r="H3195" s="8">
        <v>8.58</v>
      </c>
    </row>
    <row r="3196" spans="1:8">
      <c r="A3196" t="s">
        <v>610</v>
      </c>
      <c r="B3196" t="s">
        <v>611</v>
      </c>
      <c r="C3196" t="s">
        <v>2846</v>
      </c>
      <c r="D3196" s="8">
        <v>26.83</v>
      </c>
      <c r="E3196" s="8">
        <v>35.08</v>
      </c>
      <c r="F3196" s="8">
        <v>41.6</v>
      </c>
      <c r="G3196" s="8">
        <v>42.95</v>
      </c>
      <c r="H3196" s="8">
        <v>29.97</v>
      </c>
    </row>
    <row r="3197" spans="1:8">
      <c r="A3197" t="s">
        <v>612</v>
      </c>
      <c r="B3197" t="s">
        <v>613</v>
      </c>
      <c r="C3197" t="s">
        <v>2832</v>
      </c>
      <c r="D3197" s="8">
        <v>2019</v>
      </c>
      <c r="E3197" s="8">
        <v>2018</v>
      </c>
      <c r="F3197" s="8">
        <v>2017</v>
      </c>
      <c r="G3197" s="8">
        <v>2016</v>
      </c>
      <c r="H3197" s="8">
        <v>2015</v>
      </c>
    </row>
    <row r="3198" spans="1:8">
      <c r="A3198" t="s">
        <v>612</v>
      </c>
      <c r="B3198" t="s">
        <v>613</v>
      </c>
      <c r="C3198" t="s">
        <v>2833</v>
      </c>
      <c r="D3198" s="8">
        <v>53.82</v>
      </c>
      <c r="E3198" s="8">
        <v>51.07</v>
      </c>
      <c r="F3198" s="8">
        <v>56.81</v>
      </c>
      <c r="G3198" s="8">
        <v>45.63</v>
      </c>
      <c r="H3198" s="8">
        <v>41.1</v>
      </c>
    </row>
    <row r="3199" spans="1:8">
      <c r="A3199" t="s">
        <v>612</v>
      </c>
      <c r="B3199" t="s">
        <v>613</v>
      </c>
      <c r="C3199" t="s">
        <v>2834</v>
      </c>
      <c r="D3199" s="8">
        <v>6.32</v>
      </c>
      <c r="E3199" s="8">
        <v>8.14</v>
      </c>
      <c r="F3199" s="8">
        <v>9.11</v>
      </c>
      <c r="G3199" s="8">
        <v>2.4</v>
      </c>
      <c r="H3199" s="8">
        <v>2.9</v>
      </c>
    </row>
    <row r="3200" spans="1:8">
      <c r="A3200" t="s">
        <v>612</v>
      </c>
      <c r="B3200" t="s">
        <v>613</v>
      </c>
      <c r="C3200" t="s">
        <v>2835</v>
      </c>
      <c r="D3200" s="8">
        <v>60.14</v>
      </c>
      <c r="E3200" s="8">
        <v>59.21</v>
      </c>
      <c r="F3200" s="8">
        <v>65.91</v>
      </c>
      <c r="G3200" s="8">
        <v>48.03</v>
      </c>
      <c r="H3200" s="8">
        <v>44</v>
      </c>
    </row>
    <row r="3201" spans="1:8">
      <c r="A3201" t="s">
        <v>612</v>
      </c>
      <c r="B3201" t="s">
        <v>613</v>
      </c>
      <c r="C3201" t="s">
        <v>2836</v>
      </c>
      <c r="D3201" s="8">
        <v>-47.92</v>
      </c>
      <c r="E3201" s="8">
        <v>-51.87</v>
      </c>
      <c r="F3201" s="8">
        <v>-48.16</v>
      </c>
      <c r="G3201" s="8">
        <v>-38.97</v>
      </c>
      <c r="H3201" s="8">
        <v>-30.64</v>
      </c>
    </row>
    <row r="3202" spans="1:8">
      <c r="A3202" t="s">
        <v>612</v>
      </c>
      <c r="B3202" t="s">
        <v>613</v>
      </c>
      <c r="C3202" t="s">
        <v>2837</v>
      </c>
      <c r="D3202" s="8">
        <v>-1.0900000000000001</v>
      </c>
      <c r="E3202" s="8">
        <v>-1.87</v>
      </c>
      <c r="F3202" s="8">
        <v>-1.04</v>
      </c>
      <c r="G3202" s="8">
        <v>-0.84</v>
      </c>
      <c r="H3202" s="8">
        <v>-0.57999999999999996</v>
      </c>
    </row>
    <row r="3203" spans="1:8">
      <c r="A3203" t="s">
        <v>612</v>
      </c>
      <c r="B3203" t="s">
        <v>613</v>
      </c>
      <c r="C3203" t="s">
        <v>2838</v>
      </c>
      <c r="D3203" s="8">
        <v>12.22</v>
      </c>
      <c r="E3203" s="8">
        <v>7.33</v>
      </c>
      <c r="F3203" s="8">
        <v>17.75</v>
      </c>
      <c r="G3203" s="8">
        <v>8.23</v>
      </c>
      <c r="H3203" s="8">
        <v>12.79</v>
      </c>
    </row>
    <row r="3204" spans="1:8">
      <c r="A3204" t="s">
        <v>612</v>
      </c>
      <c r="B3204" t="s">
        <v>613</v>
      </c>
      <c r="C3204" t="s">
        <v>2839</v>
      </c>
      <c r="D3204" s="8">
        <v>-4.72</v>
      </c>
      <c r="E3204" s="8">
        <v>-4.59</v>
      </c>
      <c r="F3204" s="8">
        <v>-4.1900000000000004</v>
      </c>
      <c r="G3204" s="8">
        <v>-3.29</v>
      </c>
      <c r="H3204" s="8">
        <v>-2.2999999999999998</v>
      </c>
    </row>
    <row r="3205" spans="1:8">
      <c r="A3205" t="s">
        <v>612</v>
      </c>
      <c r="B3205" t="s">
        <v>613</v>
      </c>
      <c r="C3205" t="s">
        <v>2840</v>
      </c>
      <c r="D3205" s="8">
        <v>7.5</v>
      </c>
      <c r="E3205" s="8">
        <v>2.74</v>
      </c>
      <c r="F3205" s="8">
        <v>13.57</v>
      </c>
      <c r="G3205" s="8">
        <v>4.9400000000000004</v>
      </c>
      <c r="H3205" s="8">
        <v>10.49</v>
      </c>
    </row>
    <row r="3206" spans="1:8">
      <c r="A3206" t="s">
        <v>612</v>
      </c>
      <c r="B3206" t="s">
        <v>613</v>
      </c>
      <c r="C3206" t="s">
        <v>2841</v>
      </c>
      <c r="D3206" s="8">
        <v>-1.98</v>
      </c>
      <c r="E3206" s="8">
        <v>-0.78</v>
      </c>
      <c r="F3206" s="8">
        <v>-3.35</v>
      </c>
      <c r="G3206" s="8">
        <v>-2.27</v>
      </c>
      <c r="H3206" s="8">
        <v>-2.3199999999999998</v>
      </c>
    </row>
    <row r="3207" spans="1:8">
      <c r="A3207" t="s">
        <v>612</v>
      </c>
      <c r="B3207" t="s">
        <v>613</v>
      </c>
      <c r="C3207" t="s">
        <v>2842</v>
      </c>
      <c r="D3207" s="8">
        <v>5.51</v>
      </c>
      <c r="E3207" s="8">
        <v>1.96</v>
      </c>
      <c r="F3207" s="8">
        <v>10.220000000000001</v>
      </c>
      <c r="G3207" s="8">
        <v>2.67</v>
      </c>
      <c r="H3207" s="8">
        <v>8.17</v>
      </c>
    </row>
    <row r="3208" spans="1:8">
      <c r="A3208" t="s">
        <v>612</v>
      </c>
      <c r="B3208" t="s">
        <v>613</v>
      </c>
      <c r="C3208" t="s">
        <v>2843</v>
      </c>
      <c r="D3208" s="8">
        <v>27.52</v>
      </c>
      <c r="E3208" s="8">
        <v>27.42</v>
      </c>
      <c r="F3208" s="8">
        <v>27.08</v>
      </c>
      <c r="G3208" s="8">
        <v>26.87</v>
      </c>
      <c r="H3208" s="8">
        <v>26.8</v>
      </c>
    </row>
    <row r="3209" spans="1:8">
      <c r="A3209" t="s">
        <v>612</v>
      </c>
      <c r="B3209" t="s">
        <v>613</v>
      </c>
      <c r="C3209" t="s">
        <v>2844</v>
      </c>
      <c r="D3209" s="8">
        <v>2.0099999999999998</v>
      </c>
      <c r="E3209" s="8">
        <v>0.72</v>
      </c>
      <c r="F3209" s="8">
        <v>3.78</v>
      </c>
      <c r="G3209" s="8">
        <v>1</v>
      </c>
      <c r="H3209" s="8">
        <v>3.07</v>
      </c>
    </row>
    <row r="3210" spans="1:8">
      <c r="A3210" t="s">
        <v>612</v>
      </c>
      <c r="B3210" t="s">
        <v>613</v>
      </c>
      <c r="C3210" t="s">
        <v>2845</v>
      </c>
      <c r="D3210" s="8">
        <v>3.72</v>
      </c>
      <c r="E3210" s="8">
        <v>2.39</v>
      </c>
      <c r="F3210" s="8">
        <v>5.32</v>
      </c>
      <c r="G3210" s="8">
        <v>2.2200000000000002</v>
      </c>
      <c r="H3210" s="8">
        <v>3.91</v>
      </c>
    </row>
    <row r="3211" spans="1:8">
      <c r="A3211" t="s">
        <v>612</v>
      </c>
      <c r="B3211" t="s">
        <v>613</v>
      </c>
      <c r="C3211" t="s">
        <v>2846</v>
      </c>
      <c r="D3211" s="8">
        <v>22.7</v>
      </c>
      <c r="E3211" s="8">
        <v>14.36</v>
      </c>
      <c r="F3211" s="8">
        <v>31.25</v>
      </c>
      <c r="G3211" s="8">
        <v>19.86</v>
      </c>
      <c r="H3211" s="8">
        <v>32.520000000000003</v>
      </c>
    </row>
    <row r="3212" spans="1:8">
      <c r="A3212" t="s">
        <v>614</v>
      </c>
      <c r="B3212" t="s">
        <v>615</v>
      </c>
      <c r="C3212" t="s">
        <v>2832</v>
      </c>
      <c r="D3212" s="8">
        <v>2019</v>
      </c>
      <c r="E3212" s="8">
        <v>2018</v>
      </c>
      <c r="F3212" s="8">
        <v>2017</v>
      </c>
      <c r="G3212" s="8">
        <v>2016</v>
      </c>
      <c r="H3212" s="8">
        <v>2015</v>
      </c>
    </row>
    <row r="3213" spans="1:8">
      <c r="A3213" t="s">
        <v>614</v>
      </c>
      <c r="B3213" t="s">
        <v>615</v>
      </c>
      <c r="C3213" t="s">
        <v>2833</v>
      </c>
      <c r="D3213" s="6">
        <v>1614.9</v>
      </c>
      <c r="E3213" s="6">
        <v>1439.7</v>
      </c>
      <c r="F3213" s="6">
        <v>1292</v>
      </c>
      <c r="G3213" s="6">
        <v>1245.56</v>
      </c>
      <c r="H3213" s="6">
        <v>1294.01</v>
      </c>
    </row>
    <row r="3214" spans="1:8">
      <c r="A3214" t="s">
        <v>614</v>
      </c>
      <c r="B3214" t="s">
        <v>615</v>
      </c>
      <c r="C3214" t="s">
        <v>2834</v>
      </c>
      <c r="D3214" s="8">
        <v>162.1</v>
      </c>
      <c r="E3214" s="8">
        <v>192.3</v>
      </c>
      <c r="F3214" s="8">
        <v>81.599999999999994</v>
      </c>
      <c r="G3214" s="8">
        <v>113.49</v>
      </c>
      <c r="H3214" s="8">
        <v>102.93</v>
      </c>
    </row>
    <row r="3215" spans="1:8">
      <c r="A3215" t="s">
        <v>614</v>
      </c>
      <c r="B3215" t="s">
        <v>615</v>
      </c>
      <c r="C3215" t="s">
        <v>2835</v>
      </c>
      <c r="D3215" s="6">
        <v>1777</v>
      </c>
      <c r="E3215" s="6">
        <v>1632</v>
      </c>
      <c r="F3215" s="6">
        <v>1373.6</v>
      </c>
      <c r="G3215" s="6">
        <v>1359.05</v>
      </c>
      <c r="H3215" s="6">
        <v>1396.94</v>
      </c>
    </row>
    <row r="3216" spans="1:8">
      <c r="A3216" t="s">
        <v>614</v>
      </c>
      <c r="B3216" t="s">
        <v>615</v>
      </c>
      <c r="C3216" t="s">
        <v>2836</v>
      </c>
      <c r="D3216" s="6">
        <v>-1184.9000000000001</v>
      </c>
      <c r="E3216" s="6">
        <v>-1055.2</v>
      </c>
      <c r="F3216" s="6">
        <v>-1032.5999999999999</v>
      </c>
      <c r="G3216" s="6">
        <v>-1002.72</v>
      </c>
      <c r="H3216" s="8">
        <v>-991.58</v>
      </c>
    </row>
    <row r="3217" spans="1:8">
      <c r="A3217" t="s">
        <v>614</v>
      </c>
      <c r="B3217" t="s">
        <v>615</v>
      </c>
      <c r="C3217" t="s">
        <v>2837</v>
      </c>
      <c r="D3217" s="8">
        <v>-1.1000000000000001</v>
      </c>
      <c r="E3217" s="8">
        <v>-0.6</v>
      </c>
      <c r="F3217" s="8">
        <v>-0.6</v>
      </c>
      <c r="G3217" s="8">
        <v>-0.23</v>
      </c>
      <c r="H3217" s="8">
        <v>-0.51</v>
      </c>
    </row>
    <row r="3218" spans="1:8">
      <c r="A3218" t="s">
        <v>614</v>
      </c>
      <c r="B3218" t="s">
        <v>615</v>
      </c>
      <c r="C3218" t="s">
        <v>2838</v>
      </c>
      <c r="D3218" s="8">
        <v>592.1</v>
      </c>
      <c r="E3218" s="8">
        <v>576.79999999999995</v>
      </c>
      <c r="F3218" s="8">
        <v>341</v>
      </c>
      <c r="G3218" s="8">
        <v>356.1</v>
      </c>
      <c r="H3218" s="8">
        <v>404.85</v>
      </c>
    </row>
    <row r="3219" spans="1:8">
      <c r="A3219" t="s">
        <v>614</v>
      </c>
      <c r="B3219" t="s">
        <v>615</v>
      </c>
      <c r="C3219" t="s">
        <v>2839</v>
      </c>
      <c r="D3219" s="8">
        <v>-50.9</v>
      </c>
      <c r="E3219" s="8">
        <v>-50.8</v>
      </c>
      <c r="F3219" s="8">
        <v>-54</v>
      </c>
      <c r="G3219" s="8">
        <v>-68.8</v>
      </c>
      <c r="H3219" s="8">
        <v>-61.8</v>
      </c>
    </row>
    <row r="3220" spans="1:8">
      <c r="A3220" t="s">
        <v>614</v>
      </c>
      <c r="B3220" t="s">
        <v>615</v>
      </c>
      <c r="C3220" t="s">
        <v>2840</v>
      </c>
      <c r="D3220" s="8">
        <v>541.20000000000005</v>
      </c>
      <c r="E3220" s="8">
        <v>526</v>
      </c>
      <c r="F3220" s="8">
        <v>287</v>
      </c>
      <c r="G3220" s="8">
        <v>287.3</v>
      </c>
      <c r="H3220" s="8">
        <v>343.05</v>
      </c>
    </row>
    <row r="3221" spans="1:8">
      <c r="A3221" t="s">
        <v>614</v>
      </c>
      <c r="B3221" t="s">
        <v>615</v>
      </c>
      <c r="C3221" t="s">
        <v>2841</v>
      </c>
      <c r="D3221" s="8">
        <v>-100.5</v>
      </c>
      <c r="E3221" s="8">
        <v>-124.2</v>
      </c>
      <c r="F3221" s="8">
        <v>-50.1</v>
      </c>
      <c r="G3221" s="8">
        <v>-53.85</v>
      </c>
      <c r="H3221" s="8">
        <v>-71.89</v>
      </c>
    </row>
    <row r="3222" spans="1:8">
      <c r="A3222" t="s">
        <v>614</v>
      </c>
      <c r="B3222" t="s">
        <v>615</v>
      </c>
      <c r="C3222" t="s">
        <v>2842</v>
      </c>
      <c r="D3222" s="8">
        <v>440.7</v>
      </c>
      <c r="E3222" s="8">
        <v>401.8</v>
      </c>
      <c r="F3222" s="8">
        <v>236.9</v>
      </c>
      <c r="G3222" s="8">
        <v>233.45</v>
      </c>
      <c r="H3222" s="8">
        <v>271.16000000000003</v>
      </c>
    </row>
    <row r="3223" spans="1:8">
      <c r="A3223" t="s">
        <v>614</v>
      </c>
      <c r="B3223" t="s">
        <v>615</v>
      </c>
      <c r="C3223" t="s">
        <v>2843</v>
      </c>
      <c r="D3223" s="8">
        <v>55.2</v>
      </c>
      <c r="E3223">
        <v>0</v>
      </c>
      <c r="F3223">
        <v>0</v>
      </c>
      <c r="G3223" s="8">
        <v>56.24</v>
      </c>
      <c r="H3223" s="8">
        <v>56.18</v>
      </c>
    </row>
    <row r="3224" spans="1:8">
      <c r="A3224" t="s">
        <v>614</v>
      </c>
      <c r="B3224" t="s">
        <v>615</v>
      </c>
      <c r="C3224" t="s">
        <v>2844</v>
      </c>
      <c r="D3224" s="8">
        <v>39.07</v>
      </c>
      <c r="E3224" s="8">
        <v>35.69</v>
      </c>
      <c r="F3224" s="8">
        <v>21.05</v>
      </c>
      <c r="G3224" s="8">
        <v>20.76</v>
      </c>
      <c r="H3224" s="8">
        <v>24.17</v>
      </c>
    </row>
    <row r="3225" spans="1:8">
      <c r="A3225" t="s">
        <v>614</v>
      </c>
      <c r="B3225" t="s">
        <v>615</v>
      </c>
      <c r="C3225" t="s">
        <v>2845</v>
      </c>
      <c r="D3225" s="8">
        <v>44.53</v>
      </c>
      <c r="E3225">
        <v>0</v>
      </c>
      <c r="F3225">
        <v>0</v>
      </c>
      <c r="G3225" s="8">
        <v>26.87</v>
      </c>
      <c r="H3225" s="8">
        <v>29.63</v>
      </c>
    </row>
    <row r="3226" spans="1:8">
      <c r="A3226" t="s">
        <v>614</v>
      </c>
      <c r="B3226" t="s">
        <v>615</v>
      </c>
      <c r="C3226" t="s">
        <v>2846</v>
      </c>
      <c r="D3226" s="8">
        <v>36.659999999999997</v>
      </c>
      <c r="E3226" s="8">
        <v>40.06</v>
      </c>
      <c r="F3226" s="8">
        <v>26.39</v>
      </c>
      <c r="G3226" s="8">
        <v>28.61</v>
      </c>
      <c r="H3226" s="8">
        <v>31.33</v>
      </c>
    </row>
    <row r="3227" spans="1:8">
      <c r="A3227" t="s">
        <v>616</v>
      </c>
      <c r="B3227" t="s">
        <v>617</v>
      </c>
      <c r="C3227" t="s">
        <v>2832</v>
      </c>
      <c r="D3227" s="8">
        <v>2019</v>
      </c>
      <c r="E3227" s="8">
        <v>2018</v>
      </c>
      <c r="F3227" s="8">
        <v>2017</v>
      </c>
      <c r="G3227" s="8">
        <v>2016</v>
      </c>
      <c r="H3227" s="8">
        <v>2015</v>
      </c>
    </row>
    <row r="3228" spans="1:8">
      <c r="A3228" t="s">
        <v>616</v>
      </c>
      <c r="B3228" t="s">
        <v>617</v>
      </c>
      <c r="C3228" t="s">
        <v>2833</v>
      </c>
      <c r="D3228" s="6">
        <v>2192.56</v>
      </c>
      <c r="E3228" s="6">
        <v>2141.13</v>
      </c>
      <c r="F3228" s="6">
        <v>2076.37</v>
      </c>
      <c r="G3228" s="6">
        <v>1844.11</v>
      </c>
      <c r="H3228" s="6">
        <v>1855.27</v>
      </c>
    </row>
    <row r="3229" spans="1:8">
      <c r="A3229" t="s">
        <v>616</v>
      </c>
      <c r="B3229" t="s">
        <v>617</v>
      </c>
      <c r="C3229" t="s">
        <v>2834</v>
      </c>
      <c r="D3229" s="8">
        <v>17.54</v>
      </c>
      <c r="E3229" s="8">
        <v>15.52</v>
      </c>
      <c r="F3229" s="8">
        <v>23.84</v>
      </c>
      <c r="G3229" s="8">
        <v>2.58</v>
      </c>
      <c r="H3229" s="8">
        <v>0.71</v>
      </c>
    </row>
    <row r="3230" spans="1:8">
      <c r="A3230" t="s">
        <v>616</v>
      </c>
      <c r="B3230" t="s">
        <v>617</v>
      </c>
      <c r="C3230" t="s">
        <v>2835</v>
      </c>
      <c r="D3230" s="6">
        <v>2210.09</v>
      </c>
      <c r="E3230" s="6">
        <v>2156.66</v>
      </c>
      <c r="F3230" s="6">
        <v>2100.21</v>
      </c>
      <c r="G3230" s="6">
        <v>1846.69</v>
      </c>
      <c r="H3230" s="6">
        <v>1855.98</v>
      </c>
    </row>
    <row r="3231" spans="1:8">
      <c r="A3231" t="s">
        <v>616</v>
      </c>
      <c r="B3231" t="s">
        <v>617</v>
      </c>
      <c r="C3231" t="s">
        <v>2836</v>
      </c>
      <c r="D3231" s="6">
        <v>-2103.5100000000002</v>
      </c>
      <c r="E3231" s="6">
        <v>-2084.98</v>
      </c>
      <c r="F3231" s="6">
        <v>-2027.91</v>
      </c>
      <c r="G3231" s="6">
        <v>-1682.86</v>
      </c>
      <c r="H3231" s="6">
        <v>-1694.98</v>
      </c>
    </row>
    <row r="3232" spans="1:8">
      <c r="A3232" t="s">
        <v>616</v>
      </c>
      <c r="B3232" t="s">
        <v>617</v>
      </c>
      <c r="C3232" t="s">
        <v>2837</v>
      </c>
      <c r="D3232" s="8">
        <v>-76.44</v>
      </c>
      <c r="E3232" s="8">
        <v>-85.3</v>
      </c>
      <c r="F3232" s="8">
        <v>-100.41</v>
      </c>
      <c r="G3232" s="8">
        <v>-90.75</v>
      </c>
      <c r="H3232" s="8">
        <v>-89.8</v>
      </c>
    </row>
    <row r="3233" spans="1:8">
      <c r="A3233" t="s">
        <v>616</v>
      </c>
      <c r="B3233" t="s">
        <v>617</v>
      </c>
      <c r="C3233" t="s">
        <v>2838</v>
      </c>
      <c r="D3233" s="8">
        <v>106.58</v>
      </c>
      <c r="E3233" s="8">
        <v>71.680000000000007</v>
      </c>
      <c r="F3233" s="8">
        <v>70.63</v>
      </c>
      <c r="G3233" s="8">
        <v>73.08</v>
      </c>
      <c r="H3233" s="8">
        <v>71.2</v>
      </c>
    </row>
    <row r="3234" spans="1:8">
      <c r="A3234" t="s">
        <v>616</v>
      </c>
      <c r="B3234" t="s">
        <v>617</v>
      </c>
      <c r="C3234" t="s">
        <v>2839</v>
      </c>
      <c r="D3234" s="8">
        <v>-23.36</v>
      </c>
      <c r="E3234" s="8">
        <v>-18.100000000000001</v>
      </c>
      <c r="F3234" s="8">
        <v>-22.93</v>
      </c>
      <c r="G3234" s="8">
        <v>-26.36</v>
      </c>
      <c r="H3234" s="8">
        <v>-28.52</v>
      </c>
    </row>
    <row r="3235" spans="1:8">
      <c r="A3235" t="s">
        <v>616</v>
      </c>
      <c r="B3235" t="s">
        <v>617</v>
      </c>
      <c r="C3235" t="s">
        <v>2840</v>
      </c>
      <c r="D3235" s="8">
        <v>83.22</v>
      </c>
      <c r="E3235" s="8">
        <v>53.57</v>
      </c>
      <c r="F3235" s="8">
        <v>47.7</v>
      </c>
      <c r="G3235" s="8">
        <v>46.72</v>
      </c>
      <c r="H3235" s="8">
        <v>42.68</v>
      </c>
    </row>
    <row r="3236" spans="1:8">
      <c r="A3236" t="s">
        <v>616</v>
      </c>
      <c r="B3236" t="s">
        <v>617</v>
      </c>
      <c r="C3236" t="s">
        <v>2841</v>
      </c>
      <c r="D3236" s="8">
        <v>-28.74</v>
      </c>
      <c r="E3236" s="8">
        <v>-12.32</v>
      </c>
      <c r="F3236" s="8">
        <v>-17.559999999999999</v>
      </c>
      <c r="G3236" s="8">
        <v>-16.45</v>
      </c>
      <c r="H3236" s="8">
        <v>-12.03</v>
      </c>
    </row>
    <row r="3237" spans="1:8">
      <c r="A3237" t="s">
        <v>616</v>
      </c>
      <c r="B3237" t="s">
        <v>617</v>
      </c>
      <c r="C3237" t="s">
        <v>2842</v>
      </c>
      <c r="D3237" s="8">
        <v>54.49</v>
      </c>
      <c r="E3237" s="8">
        <v>41.26</v>
      </c>
      <c r="F3237" s="8">
        <v>30.14</v>
      </c>
      <c r="G3237" s="8">
        <v>30.38</v>
      </c>
      <c r="H3237" s="8">
        <v>30.66</v>
      </c>
    </row>
    <row r="3238" spans="1:8">
      <c r="A3238" t="s">
        <v>616</v>
      </c>
      <c r="B3238" t="s">
        <v>617</v>
      </c>
      <c r="C3238" t="s">
        <v>2843</v>
      </c>
      <c r="D3238" s="8">
        <v>31.99</v>
      </c>
      <c r="E3238" s="8">
        <v>31.99</v>
      </c>
      <c r="F3238" s="8">
        <v>26.66</v>
      </c>
      <c r="G3238" s="8">
        <v>26.66</v>
      </c>
      <c r="H3238" s="8">
        <v>26.45</v>
      </c>
    </row>
    <row r="3239" spans="1:8">
      <c r="A3239" t="s">
        <v>616</v>
      </c>
      <c r="B3239" t="s">
        <v>617</v>
      </c>
      <c r="C3239" t="s">
        <v>2844</v>
      </c>
      <c r="D3239" s="8">
        <v>1.7</v>
      </c>
      <c r="E3239" s="8">
        <v>1.49</v>
      </c>
      <c r="F3239" s="8">
        <v>1.1299999999999999</v>
      </c>
      <c r="G3239" s="8">
        <v>11.47</v>
      </c>
      <c r="H3239" s="8">
        <v>11.61</v>
      </c>
    </row>
    <row r="3240" spans="1:8">
      <c r="A3240" t="s">
        <v>616</v>
      </c>
      <c r="B3240" t="s">
        <v>617</v>
      </c>
      <c r="C3240" t="s">
        <v>2845</v>
      </c>
      <c r="D3240" s="8">
        <v>2.4300000000000002</v>
      </c>
      <c r="E3240" s="8">
        <v>1.86</v>
      </c>
      <c r="F3240" s="8">
        <v>1.99</v>
      </c>
      <c r="G3240" s="8">
        <v>21.28</v>
      </c>
      <c r="H3240" s="8">
        <v>22.37</v>
      </c>
    </row>
    <row r="3241" spans="1:8">
      <c r="A3241" t="s">
        <v>616</v>
      </c>
      <c r="B3241" t="s">
        <v>617</v>
      </c>
      <c r="C3241" t="s">
        <v>2846</v>
      </c>
      <c r="D3241" s="8">
        <v>4.8600000000000003</v>
      </c>
      <c r="E3241" s="8">
        <v>3.35</v>
      </c>
      <c r="F3241" s="8">
        <v>3.48</v>
      </c>
      <c r="G3241" s="8">
        <v>8.8800000000000008</v>
      </c>
      <c r="H3241" s="8">
        <v>8.68</v>
      </c>
    </row>
    <row r="3242" spans="1:8">
      <c r="A3242" t="s">
        <v>618</v>
      </c>
      <c r="B3242" t="s">
        <v>619</v>
      </c>
      <c r="C3242" t="s">
        <v>2832</v>
      </c>
      <c r="D3242" s="8">
        <v>2019</v>
      </c>
      <c r="E3242" s="8">
        <v>2018</v>
      </c>
      <c r="F3242" s="8">
        <v>2017</v>
      </c>
      <c r="G3242" s="8">
        <v>2016</v>
      </c>
      <c r="H3242" s="8">
        <v>2015</v>
      </c>
    </row>
    <row r="3243" spans="1:8">
      <c r="A3243" t="s">
        <v>618</v>
      </c>
      <c r="B3243" t="s">
        <v>619</v>
      </c>
      <c r="C3243" t="s">
        <v>2833</v>
      </c>
      <c r="D3243" s="6">
        <v>6273.19</v>
      </c>
      <c r="E3243" s="6">
        <v>5609.06</v>
      </c>
      <c r="F3243" s="6">
        <v>5369.84</v>
      </c>
      <c r="G3243" s="6">
        <v>5750</v>
      </c>
      <c r="H3243" s="6">
        <v>5431.28</v>
      </c>
    </row>
    <row r="3244" spans="1:8">
      <c r="A3244" t="s">
        <v>618</v>
      </c>
      <c r="B3244" t="s">
        <v>619</v>
      </c>
      <c r="C3244" t="s">
        <v>2834</v>
      </c>
      <c r="D3244" s="8">
        <v>274.74</v>
      </c>
      <c r="E3244" s="8">
        <v>283.23</v>
      </c>
      <c r="F3244" s="8">
        <v>274.64</v>
      </c>
      <c r="G3244" s="8">
        <v>196.64</v>
      </c>
      <c r="H3244" s="8">
        <v>137.85</v>
      </c>
    </row>
    <row r="3245" spans="1:8">
      <c r="A3245" t="s">
        <v>618</v>
      </c>
      <c r="B3245" t="s">
        <v>619</v>
      </c>
      <c r="C3245" t="s">
        <v>2835</v>
      </c>
      <c r="D3245" s="6">
        <v>6547.93</v>
      </c>
      <c r="E3245" s="6">
        <v>5892.29</v>
      </c>
      <c r="F3245" s="6">
        <v>5644.48</v>
      </c>
      <c r="G3245" s="6">
        <v>5946.64</v>
      </c>
      <c r="H3245" s="6">
        <v>5569.13</v>
      </c>
    </row>
    <row r="3246" spans="1:8">
      <c r="A3246" t="s">
        <v>618</v>
      </c>
      <c r="B3246" t="s">
        <v>619</v>
      </c>
      <c r="C3246" t="s">
        <v>2836</v>
      </c>
      <c r="D3246" s="6">
        <v>-4935.75</v>
      </c>
      <c r="E3246" s="6">
        <v>-4416.66</v>
      </c>
      <c r="F3246" s="6">
        <v>-4274.7</v>
      </c>
      <c r="G3246" s="6">
        <v>-4651.25</v>
      </c>
      <c r="H3246" s="6">
        <v>-4516.74</v>
      </c>
    </row>
    <row r="3247" spans="1:8">
      <c r="A3247" t="s">
        <v>618</v>
      </c>
      <c r="B3247" t="s">
        <v>619</v>
      </c>
      <c r="C3247" t="s">
        <v>2837</v>
      </c>
      <c r="D3247" s="8">
        <v>-29.8</v>
      </c>
      <c r="E3247" s="8">
        <v>-21.89</v>
      </c>
      <c r="F3247" s="8">
        <v>-16.23</v>
      </c>
      <c r="G3247" s="8">
        <v>-9.83</v>
      </c>
      <c r="H3247" s="8">
        <v>-9.89</v>
      </c>
    </row>
    <row r="3248" spans="1:8">
      <c r="A3248" t="s">
        <v>618</v>
      </c>
      <c r="B3248" t="s">
        <v>619</v>
      </c>
      <c r="C3248" t="s">
        <v>2838</v>
      </c>
      <c r="D3248" s="6">
        <v>1612.18</v>
      </c>
      <c r="E3248" s="6">
        <v>1475.63</v>
      </c>
      <c r="F3248" s="6">
        <v>1369.78</v>
      </c>
      <c r="G3248" s="6">
        <v>1285.56</v>
      </c>
      <c r="H3248" s="6">
        <v>1042.5</v>
      </c>
    </row>
    <row r="3249" spans="1:8">
      <c r="A3249" t="s">
        <v>618</v>
      </c>
      <c r="B3249" t="s">
        <v>619</v>
      </c>
      <c r="C3249" t="s">
        <v>2839</v>
      </c>
      <c r="D3249" s="8">
        <v>-108.83</v>
      </c>
      <c r="E3249" s="8">
        <v>-102.5</v>
      </c>
      <c r="F3249" s="8">
        <v>-75.430000000000007</v>
      </c>
      <c r="G3249" s="8">
        <v>-72.819999999999993</v>
      </c>
      <c r="H3249" s="8">
        <v>-65.97</v>
      </c>
    </row>
    <row r="3250" spans="1:8">
      <c r="A3250" t="s">
        <v>618</v>
      </c>
      <c r="B3250" t="s">
        <v>619</v>
      </c>
      <c r="C3250" t="s">
        <v>2840</v>
      </c>
      <c r="D3250" s="6">
        <v>1503.35</v>
      </c>
      <c r="E3250" s="6">
        <v>1373.13</v>
      </c>
      <c r="F3250" s="6">
        <v>1294.3499999999999</v>
      </c>
      <c r="G3250" s="6">
        <v>1212.74</v>
      </c>
      <c r="H3250" s="8">
        <v>976.53</v>
      </c>
    </row>
    <row r="3251" spans="1:8">
      <c r="A3251" t="s">
        <v>618</v>
      </c>
      <c r="B3251" t="s">
        <v>619</v>
      </c>
      <c r="C3251" t="s">
        <v>2841</v>
      </c>
      <c r="D3251" s="8">
        <v>-239.06</v>
      </c>
      <c r="E3251" s="8">
        <v>-301.08</v>
      </c>
      <c r="F3251" s="8">
        <v>-296.02</v>
      </c>
      <c r="G3251" s="8">
        <v>-273.23</v>
      </c>
      <c r="H3251" s="8">
        <v>-213.95</v>
      </c>
    </row>
    <row r="3252" spans="1:8">
      <c r="A3252" t="s">
        <v>618</v>
      </c>
      <c r="B3252" t="s">
        <v>619</v>
      </c>
      <c r="C3252" t="s">
        <v>2842</v>
      </c>
      <c r="D3252" s="6">
        <v>1264.29</v>
      </c>
      <c r="E3252" s="6">
        <v>1072.05</v>
      </c>
      <c r="F3252" s="8">
        <v>998.33</v>
      </c>
      <c r="G3252" s="8">
        <v>939.51</v>
      </c>
      <c r="H3252" s="8">
        <v>762.58</v>
      </c>
    </row>
    <row r="3253" spans="1:8">
      <c r="A3253" t="s">
        <v>618</v>
      </c>
      <c r="B3253" t="s">
        <v>619</v>
      </c>
      <c r="C3253" t="s">
        <v>2843</v>
      </c>
      <c r="D3253" s="8">
        <v>176.63</v>
      </c>
      <c r="E3253" s="8">
        <v>176.15</v>
      </c>
      <c r="F3253" s="8">
        <v>176.15</v>
      </c>
      <c r="G3253" s="8">
        <v>175.91</v>
      </c>
      <c r="H3253" s="8">
        <v>175.65</v>
      </c>
    </row>
    <row r="3254" spans="1:8">
      <c r="A3254" t="s">
        <v>618</v>
      </c>
      <c r="B3254" t="s">
        <v>619</v>
      </c>
      <c r="C3254" t="s">
        <v>2844</v>
      </c>
      <c r="D3254" s="8">
        <v>7.16</v>
      </c>
      <c r="E3254" s="8">
        <v>6.09</v>
      </c>
      <c r="F3254" s="8">
        <v>5.67</v>
      </c>
      <c r="G3254" s="8">
        <v>5.34</v>
      </c>
      <c r="H3254" s="8">
        <v>4.3499999999999996</v>
      </c>
    </row>
    <row r="3255" spans="1:8">
      <c r="A3255" t="s">
        <v>618</v>
      </c>
      <c r="B3255" t="s">
        <v>619</v>
      </c>
      <c r="C3255" t="s">
        <v>2845</v>
      </c>
      <c r="D3255" s="8">
        <v>7.77</v>
      </c>
      <c r="E3255" s="8">
        <v>6.67</v>
      </c>
      <c r="F3255" s="8">
        <v>6.1</v>
      </c>
      <c r="G3255" s="8">
        <v>5.75</v>
      </c>
      <c r="H3255" s="8">
        <v>4.72</v>
      </c>
    </row>
    <row r="3256" spans="1:8">
      <c r="A3256" t="s">
        <v>618</v>
      </c>
      <c r="B3256" t="s">
        <v>619</v>
      </c>
      <c r="C3256" t="s">
        <v>2846</v>
      </c>
      <c r="D3256" s="8">
        <v>25.7</v>
      </c>
      <c r="E3256" s="8">
        <v>26.31</v>
      </c>
      <c r="F3256" s="8">
        <v>25.51</v>
      </c>
      <c r="G3256" s="8">
        <v>22.53</v>
      </c>
      <c r="H3256" s="8">
        <v>19.38</v>
      </c>
    </row>
    <row r="3257" spans="1:8">
      <c r="A3257" t="s">
        <v>622</v>
      </c>
      <c r="B3257" t="s">
        <v>623</v>
      </c>
      <c r="C3257" t="s">
        <v>2832</v>
      </c>
      <c r="D3257" s="8">
        <v>2019</v>
      </c>
      <c r="E3257" s="8">
        <v>2018</v>
      </c>
      <c r="F3257" s="8">
        <v>2017</v>
      </c>
      <c r="G3257" s="8">
        <v>2016</v>
      </c>
      <c r="H3257" s="8">
        <v>2015</v>
      </c>
    </row>
    <row r="3258" spans="1:8">
      <c r="A3258" t="s">
        <v>622</v>
      </c>
      <c r="B3258" t="s">
        <v>623</v>
      </c>
      <c r="C3258" t="s">
        <v>2833</v>
      </c>
      <c r="D3258" s="6">
        <v>2018.51</v>
      </c>
      <c r="E3258" s="6">
        <v>2270.79</v>
      </c>
      <c r="F3258" s="6">
        <v>1686</v>
      </c>
      <c r="G3258" s="6">
        <v>1166.4000000000001</v>
      </c>
      <c r="H3258" s="6">
        <v>1150.04</v>
      </c>
    </row>
    <row r="3259" spans="1:8">
      <c r="A3259" t="s">
        <v>622</v>
      </c>
      <c r="B3259" t="s">
        <v>623</v>
      </c>
      <c r="C3259" t="s">
        <v>2834</v>
      </c>
      <c r="D3259" s="8">
        <v>86.91</v>
      </c>
      <c r="E3259" s="8">
        <v>37.46</v>
      </c>
      <c r="F3259" s="8">
        <v>11.76</v>
      </c>
      <c r="G3259" s="8">
        <v>21.46</v>
      </c>
      <c r="H3259" s="8">
        <v>15.96</v>
      </c>
    </row>
    <row r="3260" spans="1:8">
      <c r="A3260" t="s">
        <v>622</v>
      </c>
      <c r="B3260" t="s">
        <v>623</v>
      </c>
      <c r="C3260" t="s">
        <v>2835</v>
      </c>
      <c r="D3260" s="6">
        <v>2105.42</v>
      </c>
      <c r="E3260" s="6">
        <v>2308.25</v>
      </c>
      <c r="F3260" s="6">
        <v>1697.76</v>
      </c>
      <c r="G3260" s="6">
        <v>1187.8599999999999</v>
      </c>
      <c r="H3260" s="6">
        <v>1166</v>
      </c>
    </row>
    <row r="3261" spans="1:8">
      <c r="A3261" t="s">
        <v>622</v>
      </c>
      <c r="B3261" t="s">
        <v>623</v>
      </c>
      <c r="C3261" t="s">
        <v>2836</v>
      </c>
      <c r="D3261" s="6">
        <v>-1850.07</v>
      </c>
      <c r="E3261" s="6">
        <v>-2106.69</v>
      </c>
      <c r="F3261" s="6">
        <v>-1404.03</v>
      </c>
      <c r="G3261" s="8">
        <v>-939.52</v>
      </c>
      <c r="H3261" s="6">
        <v>-1037.1300000000001</v>
      </c>
    </row>
    <row r="3262" spans="1:8">
      <c r="A3262" t="s">
        <v>622</v>
      </c>
      <c r="B3262" t="s">
        <v>623</v>
      </c>
      <c r="C3262" t="s">
        <v>2837</v>
      </c>
      <c r="D3262" s="8">
        <v>-68.61</v>
      </c>
      <c r="E3262" s="8">
        <v>-69.459999999999994</v>
      </c>
      <c r="F3262" s="8">
        <v>-93.79</v>
      </c>
      <c r="G3262" s="8">
        <v>-87.49</v>
      </c>
      <c r="H3262" s="8">
        <v>-78.010000000000005</v>
      </c>
    </row>
    <row r="3263" spans="1:8">
      <c r="A3263" t="s">
        <v>622</v>
      </c>
      <c r="B3263" t="s">
        <v>623</v>
      </c>
      <c r="C3263" t="s">
        <v>2838</v>
      </c>
      <c r="D3263" s="8">
        <v>255.35</v>
      </c>
      <c r="E3263" s="8">
        <v>201.56</v>
      </c>
      <c r="F3263" s="8">
        <v>293.73</v>
      </c>
      <c r="G3263" s="8">
        <v>160.85</v>
      </c>
      <c r="H3263" s="8">
        <v>50.86</v>
      </c>
    </row>
    <row r="3264" spans="1:8">
      <c r="A3264" t="s">
        <v>622</v>
      </c>
      <c r="B3264" t="s">
        <v>623</v>
      </c>
      <c r="C3264" t="s">
        <v>2839</v>
      </c>
      <c r="D3264" s="8">
        <v>-51.55</v>
      </c>
      <c r="E3264" s="8">
        <v>-53.69</v>
      </c>
      <c r="F3264" s="8">
        <v>-55.58</v>
      </c>
      <c r="G3264" s="8">
        <v>-113.39</v>
      </c>
      <c r="H3264" s="8">
        <v>-50.58</v>
      </c>
    </row>
    <row r="3265" spans="1:8">
      <c r="A3265" t="s">
        <v>622</v>
      </c>
      <c r="B3265" t="s">
        <v>623</v>
      </c>
      <c r="C3265" t="s">
        <v>2840</v>
      </c>
      <c r="D3265" s="8">
        <v>203.8</v>
      </c>
      <c r="E3265" s="8">
        <v>147.87</v>
      </c>
      <c r="F3265" s="8">
        <v>238.15</v>
      </c>
      <c r="G3265" s="8">
        <v>47.46</v>
      </c>
      <c r="H3265" s="8">
        <v>0.28000000000000003</v>
      </c>
    </row>
    <row r="3266" spans="1:8">
      <c r="A3266" t="s">
        <v>622</v>
      </c>
      <c r="B3266" t="s">
        <v>623</v>
      </c>
      <c r="C3266" t="s">
        <v>2841</v>
      </c>
      <c r="D3266" s="8">
        <v>-16.420000000000002</v>
      </c>
      <c r="E3266" s="8">
        <v>-13.77</v>
      </c>
      <c r="F3266" s="8">
        <v>-54.73</v>
      </c>
      <c r="G3266" s="8">
        <v>10.99</v>
      </c>
      <c r="H3266" s="8">
        <v>1.2</v>
      </c>
    </row>
    <row r="3267" spans="1:8">
      <c r="A3267" t="s">
        <v>622</v>
      </c>
      <c r="B3267" t="s">
        <v>623</v>
      </c>
      <c r="C3267" t="s">
        <v>2842</v>
      </c>
      <c r="D3267" s="8">
        <v>187.38</v>
      </c>
      <c r="E3267" s="8">
        <v>134.1</v>
      </c>
      <c r="F3267" s="8">
        <v>183.42</v>
      </c>
      <c r="G3267" s="8">
        <v>58.45</v>
      </c>
      <c r="H3267" s="8">
        <v>1.48</v>
      </c>
    </row>
    <row r="3268" spans="1:8">
      <c r="A3268" t="s">
        <v>622</v>
      </c>
      <c r="B3268" t="s">
        <v>623</v>
      </c>
      <c r="C3268" t="s">
        <v>2843</v>
      </c>
      <c r="D3268" s="8">
        <v>16.190000000000001</v>
      </c>
      <c r="E3268" s="8">
        <v>16.190000000000001</v>
      </c>
      <c r="F3268" s="8">
        <v>16.190000000000001</v>
      </c>
      <c r="G3268" s="8">
        <v>16.190000000000001</v>
      </c>
      <c r="H3268" s="8">
        <v>16.190000000000001</v>
      </c>
    </row>
    <row r="3269" spans="1:8">
      <c r="A3269" t="s">
        <v>622</v>
      </c>
      <c r="B3269" t="s">
        <v>623</v>
      </c>
      <c r="C3269" t="s">
        <v>2844</v>
      </c>
      <c r="D3269" s="8">
        <v>23.15</v>
      </c>
      <c r="E3269" s="8">
        <v>16.57</v>
      </c>
      <c r="F3269" s="8">
        <v>22.66</v>
      </c>
      <c r="G3269" s="8">
        <v>7.22</v>
      </c>
      <c r="H3269" s="8">
        <v>0.18</v>
      </c>
    </row>
    <row r="3270" spans="1:8">
      <c r="A3270" t="s">
        <v>622</v>
      </c>
      <c r="B3270" t="s">
        <v>623</v>
      </c>
      <c r="C3270" t="s">
        <v>2845</v>
      </c>
      <c r="D3270" s="8">
        <v>29.52</v>
      </c>
      <c r="E3270" s="8">
        <v>23.2</v>
      </c>
      <c r="F3270" s="8">
        <v>29.52</v>
      </c>
      <c r="G3270" s="8">
        <v>21.23</v>
      </c>
      <c r="H3270" s="8">
        <v>6.43</v>
      </c>
    </row>
    <row r="3271" spans="1:8">
      <c r="A3271" t="s">
        <v>622</v>
      </c>
      <c r="B3271" t="s">
        <v>623</v>
      </c>
      <c r="C3271" t="s">
        <v>2846</v>
      </c>
      <c r="D3271" s="8">
        <v>12.65</v>
      </c>
      <c r="E3271" s="8">
        <v>8.8800000000000008</v>
      </c>
      <c r="F3271" s="8">
        <v>17.420000000000002</v>
      </c>
      <c r="G3271" s="8">
        <v>21.29</v>
      </c>
      <c r="H3271" s="8">
        <v>11.21</v>
      </c>
    </row>
    <row r="3272" spans="1:8">
      <c r="A3272" t="s">
        <v>624</v>
      </c>
      <c r="B3272" t="s">
        <v>625</v>
      </c>
      <c r="C3272" t="s">
        <v>2832</v>
      </c>
      <c r="D3272" s="8">
        <v>2019</v>
      </c>
      <c r="E3272" s="8">
        <v>2018</v>
      </c>
      <c r="F3272" s="8">
        <v>2017</v>
      </c>
      <c r="G3272" s="8">
        <v>2016</v>
      </c>
      <c r="H3272" s="8">
        <v>2015</v>
      </c>
    </row>
    <row r="3273" spans="1:8">
      <c r="A3273" t="s">
        <v>624</v>
      </c>
      <c r="B3273" t="s">
        <v>625</v>
      </c>
      <c r="C3273" t="s">
        <v>2833</v>
      </c>
      <c r="D3273" s="8">
        <v>771.38</v>
      </c>
      <c r="E3273" s="8">
        <v>649.65</v>
      </c>
      <c r="F3273" s="8">
        <v>704.28</v>
      </c>
      <c r="G3273" s="8">
        <v>620.95000000000005</v>
      </c>
      <c r="H3273" s="8">
        <v>593.04999999999995</v>
      </c>
    </row>
    <row r="3274" spans="1:8">
      <c r="A3274" t="s">
        <v>624</v>
      </c>
      <c r="B3274" t="s">
        <v>625</v>
      </c>
      <c r="C3274" t="s">
        <v>2834</v>
      </c>
      <c r="D3274" s="8">
        <v>2.34</v>
      </c>
      <c r="E3274" s="8">
        <v>2.2400000000000002</v>
      </c>
      <c r="F3274" s="8">
        <v>0.45</v>
      </c>
      <c r="G3274" s="8">
        <v>0.42</v>
      </c>
      <c r="H3274" s="8">
        <v>0.3</v>
      </c>
    </row>
    <row r="3275" spans="1:8">
      <c r="A3275" t="s">
        <v>624</v>
      </c>
      <c r="B3275" t="s">
        <v>625</v>
      </c>
      <c r="C3275" t="s">
        <v>2835</v>
      </c>
      <c r="D3275" s="8">
        <v>773.72</v>
      </c>
      <c r="E3275" s="8">
        <v>651.89</v>
      </c>
      <c r="F3275" s="8">
        <v>704.73</v>
      </c>
      <c r="G3275" s="8">
        <v>621.37</v>
      </c>
      <c r="H3275" s="8">
        <v>593.34</v>
      </c>
    </row>
    <row r="3276" spans="1:8">
      <c r="A3276" t="s">
        <v>624</v>
      </c>
      <c r="B3276" t="s">
        <v>625</v>
      </c>
      <c r="C3276" t="s">
        <v>2836</v>
      </c>
      <c r="D3276" s="8">
        <v>-748.99</v>
      </c>
      <c r="E3276" s="8">
        <v>-625.67999999999995</v>
      </c>
      <c r="F3276" s="8">
        <v>-679.21</v>
      </c>
      <c r="G3276" s="8">
        <v>-580.26</v>
      </c>
      <c r="H3276" s="8">
        <v>-543.52</v>
      </c>
    </row>
    <row r="3277" spans="1:8">
      <c r="A3277" t="s">
        <v>624</v>
      </c>
      <c r="B3277" t="s">
        <v>625</v>
      </c>
      <c r="C3277" t="s">
        <v>2837</v>
      </c>
      <c r="D3277" s="8">
        <v>-13.93</v>
      </c>
      <c r="E3277" s="8">
        <v>-10.96</v>
      </c>
      <c r="F3277" s="8">
        <v>-12.53</v>
      </c>
      <c r="G3277" s="8">
        <v>-13.01</v>
      </c>
      <c r="H3277" s="8">
        <v>-19.25</v>
      </c>
    </row>
    <row r="3278" spans="1:8">
      <c r="A3278" t="s">
        <v>624</v>
      </c>
      <c r="B3278" t="s">
        <v>625</v>
      </c>
      <c r="C3278" t="s">
        <v>2838</v>
      </c>
      <c r="D3278" s="8">
        <v>24.73</v>
      </c>
      <c r="E3278" s="8">
        <v>26.21</v>
      </c>
      <c r="F3278" s="8">
        <v>25.52</v>
      </c>
      <c r="G3278" s="8">
        <v>28.1</v>
      </c>
      <c r="H3278" s="8">
        <v>30.57</v>
      </c>
    </row>
    <row r="3279" spans="1:8">
      <c r="A3279" t="s">
        <v>624</v>
      </c>
      <c r="B3279" t="s">
        <v>625</v>
      </c>
      <c r="C3279" t="s">
        <v>2839</v>
      </c>
      <c r="D3279" s="8">
        <v>-12.41</v>
      </c>
      <c r="E3279" s="8">
        <v>-8.51</v>
      </c>
      <c r="F3279" s="8">
        <v>-11.87</v>
      </c>
      <c r="G3279" s="8">
        <v>-12.78</v>
      </c>
      <c r="H3279" s="8">
        <v>-12.5</v>
      </c>
    </row>
    <row r="3280" spans="1:8">
      <c r="A3280" t="s">
        <v>624</v>
      </c>
      <c r="B3280" t="s">
        <v>625</v>
      </c>
      <c r="C3280" t="s">
        <v>2840</v>
      </c>
      <c r="D3280" s="8">
        <v>12.32</v>
      </c>
      <c r="E3280" s="8">
        <v>17.7</v>
      </c>
      <c r="F3280" s="8">
        <v>13.65</v>
      </c>
      <c r="G3280" s="8">
        <v>15.32</v>
      </c>
      <c r="H3280" s="8">
        <v>18.07</v>
      </c>
    </row>
    <row r="3281" spans="1:8">
      <c r="A3281" t="s">
        <v>624</v>
      </c>
      <c r="B3281" t="s">
        <v>625</v>
      </c>
      <c r="C3281" t="s">
        <v>2841</v>
      </c>
      <c r="D3281" s="8">
        <v>-3.96</v>
      </c>
      <c r="E3281" s="8">
        <v>-5.99</v>
      </c>
      <c r="F3281" s="8">
        <v>-4.78</v>
      </c>
      <c r="G3281" s="8">
        <v>-4.93</v>
      </c>
      <c r="H3281" s="8">
        <v>-6.18</v>
      </c>
    </row>
    <row r="3282" spans="1:8">
      <c r="A3282" t="s">
        <v>624</v>
      </c>
      <c r="B3282" t="s">
        <v>625</v>
      </c>
      <c r="C3282" t="s">
        <v>2842</v>
      </c>
      <c r="D3282" s="8">
        <v>8.3699999999999992</v>
      </c>
      <c r="E3282" s="8">
        <v>11.71</v>
      </c>
      <c r="F3282" s="8">
        <v>8.8699999999999992</v>
      </c>
      <c r="G3282" s="8">
        <v>10.39</v>
      </c>
      <c r="H3282" s="8">
        <v>11.9</v>
      </c>
    </row>
    <row r="3283" spans="1:8">
      <c r="A3283" t="s">
        <v>624</v>
      </c>
      <c r="B3283" t="s">
        <v>625</v>
      </c>
      <c r="C3283" t="s">
        <v>2843</v>
      </c>
      <c r="D3283" s="8">
        <v>11.13</v>
      </c>
      <c r="E3283" s="8">
        <v>11.13</v>
      </c>
      <c r="F3283" s="8">
        <v>11.13</v>
      </c>
      <c r="G3283" s="8">
        <v>11.13</v>
      </c>
      <c r="H3283" s="8">
        <v>8.9</v>
      </c>
    </row>
    <row r="3284" spans="1:8">
      <c r="A3284" t="s">
        <v>624</v>
      </c>
      <c r="B3284" t="s">
        <v>625</v>
      </c>
      <c r="C3284" t="s">
        <v>2844</v>
      </c>
      <c r="D3284" s="8">
        <v>7.52</v>
      </c>
      <c r="E3284" s="8">
        <v>10.53</v>
      </c>
      <c r="F3284" s="8">
        <v>7.97</v>
      </c>
      <c r="G3284" s="8">
        <v>9.34</v>
      </c>
      <c r="H3284" s="8">
        <v>13.37</v>
      </c>
    </row>
    <row r="3285" spans="1:8">
      <c r="A3285" t="s">
        <v>624</v>
      </c>
      <c r="B3285" t="s">
        <v>625</v>
      </c>
      <c r="C3285" t="s">
        <v>2845</v>
      </c>
      <c r="D3285" s="8">
        <v>9.33</v>
      </c>
      <c r="E3285" s="8">
        <v>18.170000000000002</v>
      </c>
      <c r="F3285" s="8">
        <v>18.64</v>
      </c>
      <c r="G3285" s="8">
        <v>20.83</v>
      </c>
      <c r="H3285" s="8">
        <v>27.41</v>
      </c>
    </row>
    <row r="3286" spans="1:8">
      <c r="A3286" t="s">
        <v>624</v>
      </c>
      <c r="B3286" t="s">
        <v>625</v>
      </c>
      <c r="C3286" t="s">
        <v>2846</v>
      </c>
      <c r="D3286" s="8">
        <v>3.21</v>
      </c>
      <c r="E3286" s="8">
        <v>4.03</v>
      </c>
      <c r="F3286" s="8">
        <v>3.62</v>
      </c>
      <c r="G3286" s="8">
        <v>6.62</v>
      </c>
      <c r="H3286" s="8">
        <v>8.4</v>
      </c>
    </row>
    <row r="3287" spans="1:8">
      <c r="A3287" t="s">
        <v>627</v>
      </c>
      <c r="B3287" t="s">
        <v>628</v>
      </c>
      <c r="C3287" t="s">
        <v>2832</v>
      </c>
      <c r="D3287" s="8">
        <v>2019</v>
      </c>
      <c r="E3287" s="8">
        <v>2018</v>
      </c>
      <c r="F3287" s="8">
        <v>2017</v>
      </c>
      <c r="G3287" s="8">
        <v>2016</v>
      </c>
      <c r="H3287" s="8">
        <v>2015</v>
      </c>
    </row>
    <row r="3288" spans="1:8">
      <c r="A3288" t="s">
        <v>627</v>
      </c>
      <c r="B3288" t="s">
        <v>628</v>
      </c>
      <c r="C3288" t="s">
        <v>2833</v>
      </c>
      <c r="D3288" s="8">
        <v>389.67</v>
      </c>
      <c r="E3288" s="8">
        <v>337.85</v>
      </c>
      <c r="F3288" s="8">
        <v>305.70999999999998</v>
      </c>
      <c r="G3288" s="8">
        <v>281.61</v>
      </c>
      <c r="H3288" s="8">
        <v>188.57</v>
      </c>
    </row>
    <row r="3289" spans="1:8">
      <c r="A3289" t="s">
        <v>627</v>
      </c>
      <c r="B3289" t="s">
        <v>628</v>
      </c>
      <c r="C3289" t="s">
        <v>2834</v>
      </c>
      <c r="D3289" s="8">
        <v>6.65</v>
      </c>
      <c r="E3289" s="8">
        <v>22.64</v>
      </c>
      <c r="F3289" s="8">
        <v>18.84</v>
      </c>
      <c r="G3289" s="8">
        <v>11.71</v>
      </c>
      <c r="H3289" s="8">
        <v>7.94</v>
      </c>
    </row>
    <row r="3290" spans="1:8">
      <c r="A3290" t="s">
        <v>627</v>
      </c>
      <c r="B3290" t="s">
        <v>628</v>
      </c>
      <c r="C3290" t="s">
        <v>2835</v>
      </c>
      <c r="D3290" s="8">
        <v>396.32</v>
      </c>
      <c r="E3290" s="8">
        <v>360.49</v>
      </c>
      <c r="F3290" s="8">
        <v>324.55</v>
      </c>
      <c r="G3290" s="8">
        <v>293.32</v>
      </c>
      <c r="H3290" s="8">
        <v>196.51</v>
      </c>
    </row>
    <row r="3291" spans="1:8">
      <c r="A3291" t="s">
        <v>627</v>
      </c>
      <c r="B3291" t="s">
        <v>628</v>
      </c>
      <c r="C3291" t="s">
        <v>2836</v>
      </c>
      <c r="D3291" s="8">
        <v>-345.05</v>
      </c>
      <c r="E3291" s="8">
        <v>-297.92</v>
      </c>
      <c r="F3291" s="8">
        <v>-289.05</v>
      </c>
      <c r="G3291" s="8">
        <v>-239.19</v>
      </c>
      <c r="H3291" s="8">
        <v>-153.88</v>
      </c>
    </row>
    <row r="3292" spans="1:8">
      <c r="A3292" t="s">
        <v>627</v>
      </c>
      <c r="B3292" t="s">
        <v>628</v>
      </c>
      <c r="C3292" t="s">
        <v>2837</v>
      </c>
      <c r="D3292" s="8">
        <v>-3.45</v>
      </c>
      <c r="E3292" s="8">
        <v>-3.44</v>
      </c>
      <c r="F3292" s="8">
        <v>-3.76</v>
      </c>
      <c r="G3292" s="8">
        <v>-5.53</v>
      </c>
      <c r="H3292" s="8">
        <v>-5.12</v>
      </c>
    </row>
    <row r="3293" spans="1:8">
      <c r="A3293" t="s">
        <v>627</v>
      </c>
      <c r="B3293" t="s">
        <v>628</v>
      </c>
      <c r="C3293" t="s">
        <v>2838</v>
      </c>
      <c r="D3293" s="8">
        <v>51.27</v>
      </c>
      <c r="E3293" s="8">
        <v>62.58</v>
      </c>
      <c r="F3293" s="8">
        <v>35.5</v>
      </c>
      <c r="G3293" s="8">
        <v>48.6</v>
      </c>
      <c r="H3293" s="8">
        <v>37.51</v>
      </c>
    </row>
    <row r="3294" spans="1:8">
      <c r="A3294" t="s">
        <v>627</v>
      </c>
      <c r="B3294" t="s">
        <v>628</v>
      </c>
      <c r="C3294" t="s">
        <v>2839</v>
      </c>
      <c r="D3294" s="8">
        <v>-12.03</v>
      </c>
      <c r="E3294" s="8">
        <v>-10.23</v>
      </c>
      <c r="F3294" s="8">
        <v>-13.87</v>
      </c>
      <c r="G3294" s="8">
        <v>-12.34</v>
      </c>
      <c r="H3294" s="8">
        <v>-8.42</v>
      </c>
    </row>
    <row r="3295" spans="1:8">
      <c r="A3295" t="s">
        <v>627</v>
      </c>
      <c r="B3295" t="s">
        <v>628</v>
      </c>
      <c r="C3295" t="s">
        <v>2840</v>
      </c>
      <c r="D3295" s="8">
        <v>39.24</v>
      </c>
      <c r="E3295" s="8">
        <v>52.35</v>
      </c>
      <c r="F3295" s="8">
        <v>21.63</v>
      </c>
      <c r="G3295" s="8">
        <v>36.26</v>
      </c>
      <c r="H3295" s="8">
        <v>29.09</v>
      </c>
    </row>
    <row r="3296" spans="1:8">
      <c r="A3296" t="s">
        <v>627</v>
      </c>
      <c r="B3296" t="s">
        <v>628</v>
      </c>
      <c r="C3296" t="s">
        <v>2841</v>
      </c>
      <c r="D3296" s="8">
        <v>-10</v>
      </c>
      <c r="E3296" s="8">
        <v>-11.68</v>
      </c>
      <c r="F3296" s="8">
        <v>0.2</v>
      </c>
      <c r="G3296" s="8">
        <v>-8.77</v>
      </c>
      <c r="H3296" s="8">
        <v>-3.75</v>
      </c>
    </row>
    <row r="3297" spans="1:8">
      <c r="A3297" t="s">
        <v>627</v>
      </c>
      <c r="B3297" t="s">
        <v>628</v>
      </c>
      <c r="C3297" t="s">
        <v>2842</v>
      </c>
      <c r="D3297" s="8">
        <v>29.24</v>
      </c>
      <c r="E3297" s="8">
        <v>40.67</v>
      </c>
      <c r="F3297" s="8">
        <v>21.83</v>
      </c>
      <c r="G3297" s="8">
        <v>32.35</v>
      </c>
      <c r="H3297" s="8">
        <v>25.34</v>
      </c>
    </row>
    <row r="3298" spans="1:8">
      <c r="A3298" t="s">
        <v>627</v>
      </c>
      <c r="B3298" t="s">
        <v>628</v>
      </c>
      <c r="C3298" t="s">
        <v>2843</v>
      </c>
      <c r="D3298" s="8">
        <v>29.48</v>
      </c>
      <c r="E3298" s="8">
        <v>29.48</v>
      </c>
      <c r="F3298" s="8">
        <v>29.48</v>
      </c>
      <c r="G3298" s="8">
        <v>29.48</v>
      </c>
      <c r="H3298" s="8">
        <v>29.48</v>
      </c>
    </row>
    <row r="3299" spans="1:8">
      <c r="A3299" t="s">
        <v>627</v>
      </c>
      <c r="B3299" t="s">
        <v>628</v>
      </c>
      <c r="C3299" t="s">
        <v>2844</v>
      </c>
      <c r="D3299" s="8">
        <v>4.96</v>
      </c>
      <c r="E3299" s="8">
        <v>6.9</v>
      </c>
      <c r="F3299" s="8">
        <v>3.7</v>
      </c>
      <c r="G3299" s="8">
        <v>5.49</v>
      </c>
      <c r="H3299" s="8">
        <v>4.3</v>
      </c>
    </row>
    <row r="3300" spans="1:8">
      <c r="A3300" t="s">
        <v>627</v>
      </c>
      <c r="B3300" t="s">
        <v>628</v>
      </c>
      <c r="C3300" t="s">
        <v>2845</v>
      </c>
      <c r="D3300" s="8">
        <v>7</v>
      </c>
      <c r="E3300" s="8">
        <v>8.6300000000000008</v>
      </c>
      <c r="F3300" s="8">
        <v>6.06</v>
      </c>
      <c r="G3300" s="8">
        <v>7.58</v>
      </c>
      <c r="H3300" s="8">
        <v>5.73</v>
      </c>
    </row>
    <row r="3301" spans="1:8">
      <c r="A3301" t="s">
        <v>627</v>
      </c>
      <c r="B3301" t="s">
        <v>628</v>
      </c>
      <c r="C3301" t="s">
        <v>2846</v>
      </c>
      <c r="D3301" s="8">
        <v>13.16</v>
      </c>
      <c r="E3301" s="8">
        <v>18.52</v>
      </c>
      <c r="F3301" s="8">
        <v>11.61</v>
      </c>
      <c r="G3301" s="8">
        <v>19.22</v>
      </c>
      <c r="H3301" s="8">
        <v>22.61</v>
      </c>
    </row>
    <row r="3302" spans="1:8">
      <c r="A3302" t="s">
        <v>629</v>
      </c>
      <c r="B3302" t="s">
        <v>630</v>
      </c>
      <c r="C3302" t="s">
        <v>2832</v>
      </c>
      <c r="D3302" s="8">
        <v>2019</v>
      </c>
      <c r="E3302" s="8">
        <v>2018</v>
      </c>
      <c r="F3302" s="8">
        <v>2017</v>
      </c>
      <c r="G3302" s="8">
        <v>2016</v>
      </c>
      <c r="H3302" s="8">
        <v>2015</v>
      </c>
    </row>
    <row r="3303" spans="1:8">
      <c r="A3303" t="s">
        <v>629</v>
      </c>
      <c r="B3303" t="s">
        <v>630</v>
      </c>
      <c r="C3303" t="s">
        <v>2833</v>
      </c>
      <c r="D3303" s="6">
        <v>2462.6999999999998</v>
      </c>
      <c r="E3303" s="6">
        <v>2328.48</v>
      </c>
      <c r="F3303" s="6">
        <v>2257.4299999999998</v>
      </c>
      <c r="G3303" s="6">
        <v>2050.7399999999998</v>
      </c>
      <c r="H3303" s="6">
        <v>2009.02</v>
      </c>
    </row>
    <row r="3304" spans="1:8">
      <c r="A3304" t="s">
        <v>629</v>
      </c>
      <c r="B3304" t="s">
        <v>630</v>
      </c>
      <c r="C3304" t="s">
        <v>2834</v>
      </c>
      <c r="D3304" s="8">
        <v>16.57</v>
      </c>
      <c r="E3304" s="8">
        <v>23.87</v>
      </c>
      <c r="F3304" s="8">
        <v>17.21</v>
      </c>
      <c r="G3304" s="8">
        <v>28.16</v>
      </c>
      <c r="H3304" s="8">
        <v>25.66</v>
      </c>
    </row>
    <row r="3305" spans="1:8">
      <c r="A3305" t="s">
        <v>629</v>
      </c>
      <c r="B3305" t="s">
        <v>630</v>
      </c>
      <c r="C3305" t="s">
        <v>2835</v>
      </c>
      <c r="D3305" s="6">
        <v>2479.27</v>
      </c>
      <c r="E3305" s="6">
        <v>2352.35</v>
      </c>
      <c r="F3305" s="6">
        <v>2274.64</v>
      </c>
      <c r="G3305" s="6">
        <v>2078.89</v>
      </c>
      <c r="H3305" s="6">
        <v>2034.68</v>
      </c>
    </row>
    <row r="3306" spans="1:8">
      <c r="A3306" t="s">
        <v>629</v>
      </c>
      <c r="B3306" t="s">
        <v>630</v>
      </c>
      <c r="C3306" t="s">
        <v>2836</v>
      </c>
      <c r="D3306" s="6">
        <v>-1966.89</v>
      </c>
      <c r="E3306" s="6">
        <v>-1771.2</v>
      </c>
      <c r="F3306" s="6">
        <v>-1620.5</v>
      </c>
      <c r="G3306" s="6">
        <v>-1512.79</v>
      </c>
      <c r="H3306" s="6">
        <v>-1446.15</v>
      </c>
    </row>
    <row r="3307" spans="1:8">
      <c r="A3307" t="s">
        <v>629</v>
      </c>
      <c r="B3307" t="s">
        <v>630</v>
      </c>
      <c r="C3307" t="s">
        <v>2837</v>
      </c>
      <c r="D3307" s="8">
        <v>-8.5</v>
      </c>
      <c r="E3307" s="8">
        <v>-6.7</v>
      </c>
      <c r="F3307" s="8">
        <v>-7.45</v>
      </c>
      <c r="G3307" s="8">
        <v>-9.2100000000000009</v>
      </c>
      <c r="H3307" s="8">
        <v>-7.56</v>
      </c>
    </row>
    <row r="3308" spans="1:8">
      <c r="A3308" t="s">
        <v>629</v>
      </c>
      <c r="B3308" t="s">
        <v>630</v>
      </c>
      <c r="C3308" t="s">
        <v>2838</v>
      </c>
      <c r="D3308" s="8">
        <v>512.38</v>
      </c>
      <c r="E3308" s="8">
        <v>581.16</v>
      </c>
      <c r="F3308" s="8">
        <v>654.14</v>
      </c>
      <c r="G3308" s="8">
        <v>556.89</v>
      </c>
      <c r="H3308" s="8">
        <v>580.97</v>
      </c>
    </row>
    <row r="3309" spans="1:8">
      <c r="A3309" t="s">
        <v>629</v>
      </c>
      <c r="B3309" t="s">
        <v>630</v>
      </c>
      <c r="C3309" t="s">
        <v>2839</v>
      </c>
      <c r="D3309" s="8">
        <v>-98.57</v>
      </c>
      <c r="E3309" s="8">
        <v>-92.24</v>
      </c>
      <c r="F3309" s="8">
        <v>-86.16</v>
      </c>
      <c r="G3309" s="8">
        <v>-87.66</v>
      </c>
      <c r="H3309" s="8">
        <v>-88.08</v>
      </c>
    </row>
    <row r="3310" spans="1:8">
      <c r="A3310" t="s">
        <v>629</v>
      </c>
      <c r="B3310" t="s">
        <v>630</v>
      </c>
      <c r="C3310" t="s">
        <v>2840</v>
      </c>
      <c r="D3310" s="8">
        <v>413.82</v>
      </c>
      <c r="E3310" s="8">
        <v>488.92</v>
      </c>
      <c r="F3310" s="8">
        <v>567.98</v>
      </c>
      <c r="G3310" s="8">
        <v>469.23</v>
      </c>
      <c r="H3310" s="8">
        <v>492.89</v>
      </c>
    </row>
    <row r="3311" spans="1:8">
      <c r="A3311" t="s">
        <v>629</v>
      </c>
      <c r="B3311" t="s">
        <v>630</v>
      </c>
      <c r="C3311" t="s">
        <v>2841</v>
      </c>
      <c r="D3311" s="8">
        <v>-139.88999999999999</v>
      </c>
      <c r="E3311" s="8">
        <v>-164.46</v>
      </c>
      <c r="F3311" s="8">
        <v>-190.68</v>
      </c>
      <c r="G3311" s="8">
        <v>-168.98</v>
      </c>
      <c r="H3311" s="8">
        <v>-175.92</v>
      </c>
    </row>
    <row r="3312" spans="1:8">
      <c r="A3312" t="s">
        <v>629</v>
      </c>
      <c r="B3312" t="s">
        <v>630</v>
      </c>
      <c r="C3312" t="s">
        <v>2842</v>
      </c>
      <c r="D3312" s="8">
        <v>273.93</v>
      </c>
      <c r="E3312" s="8">
        <v>324.45999999999998</v>
      </c>
      <c r="F3312" s="8">
        <v>377.31</v>
      </c>
      <c r="G3312" s="8">
        <v>300.25</v>
      </c>
      <c r="H3312" s="8">
        <v>316.98</v>
      </c>
    </row>
    <row r="3313" spans="1:8">
      <c r="A3313" t="s">
        <v>629</v>
      </c>
      <c r="B3313" t="s">
        <v>630</v>
      </c>
      <c r="C3313" t="s">
        <v>2843</v>
      </c>
      <c r="D3313" s="8">
        <v>174.91</v>
      </c>
      <c r="E3313" s="8">
        <v>184.03</v>
      </c>
      <c r="F3313" s="8">
        <v>183.9</v>
      </c>
      <c r="G3313" s="8">
        <v>183.74</v>
      </c>
      <c r="H3313" s="8">
        <v>183.65</v>
      </c>
    </row>
    <row r="3314" spans="1:8">
      <c r="A3314" t="s">
        <v>629</v>
      </c>
      <c r="B3314" t="s">
        <v>630</v>
      </c>
      <c r="C3314" t="s">
        <v>2844</v>
      </c>
      <c r="D3314" s="8">
        <v>15.33</v>
      </c>
      <c r="E3314" s="8">
        <v>17.64</v>
      </c>
      <c r="F3314" s="8">
        <v>20.41</v>
      </c>
      <c r="G3314" s="8">
        <v>16.34</v>
      </c>
      <c r="H3314" s="8">
        <v>17.27</v>
      </c>
    </row>
    <row r="3315" spans="1:8">
      <c r="A3315" t="s">
        <v>629</v>
      </c>
      <c r="B3315" t="s">
        <v>630</v>
      </c>
      <c r="C3315" t="s">
        <v>2845</v>
      </c>
      <c r="D3315" s="8">
        <v>21.3</v>
      </c>
      <c r="E3315" s="8">
        <v>22.64</v>
      </c>
      <c r="F3315" s="8">
        <v>25.2</v>
      </c>
      <c r="G3315" s="8">
        <v>21.11</v>
      </c>
      <c r="H3315" s="8">
        <v>22.06</v>
      </c>
    </row>
    <row r="3316" spans="1:8">
      <c r="A3316" t="s">
        <v>629</v>
      </c>
      <c r="B3316" t="s">
        <v>630</v>
      </c>
      <c r="C3316" t="s">
        <v>2846</v>
      </c>
      <c r="D3316" s="8">
        <v>20.81</v>
      </c>
      <c r="E3316" s="8">
        <v>24.96</v>
      </c>
      <c r="F3316" s="8">
        <v>28.98</v>
      </c>
      <c r="G3316" s="8">
        <v>27.6</v>
      </c>
      <c r="H3316" s="8">
        <v>29.29</v>
      </c>
    </row>
    <row r="3317" spans="1:8">
      <c r="A3317" t="s">
        <v>633</v>
      </c>
      <c r="B3317" t="s">
        <v>634</v>
      </c>
      <c r="C3317" t="s">
        <v>2832</v>
      </c>
      <c r="D3317" s="8">
        <v>2019</v>
      </c>
      <c r="E3317" s="8">
        <v>2018</v>
      </c>
      <c r="F3317" s="8">
        <v>2017</v>
      </c>
      <c r="G3317" s="8">
        <v>2016</v>
      </c>
      <c r="H3317" s="8">
        <v>2015</v>
      </c>
    </row>
    <row r="3318" spans="1:8">
      <c r="A3318" t="s">
        <v>633</v>
      </c>
      <c r="B3318" t="s">
        <v>634</v>
      </c>
      <c r="C3318" t="s">
        <v>2833</v>
      </c>
      <c r="D3318" s="8">
        <v>4.1900000000000004</v>
      </c>
      <c r="E3318" s="8">
        <v>4.05</v>
      </c>
      <c r="F3318" s="8">
        <v>13.78</v>
      </c>
      <c r="G3318" s="8">
        <v>156.72999999999999</v>
      </c>
      <c r="H3318" s="8">
        <v>1.08</v>
      </c>
    </row>
    <row r="3319" spans="1:8">
      <c r="A3319" t="s">
        <v>633</v>
      </c>
      <c r="B3319" t="s">
        <v>634</v>
      </c>
      <c r="C3319" t="s">
        <v>2834</v>
      </c>
      <c r="D3319" s="8">
        <v>53.67</v>
      </c>
      <c r="E3319" s="8">
        <v>111.68</v>
      </c>
      <c r="F3319" s="8">
        <v>125.02</v>
      </c>
      <c r="G3319" s="8">
        <v>11.01</v>
      </c>
      <c r="H3319" s="8">
        <v>34.9</v>
      </c>
    </row>
    <row r="3320" spans="1:8">
      <c r="A3320" t="s">
        <v>633</v>
      </c>
      <c r="B3320" t="s">
        <v>634</v>
      </c>
      <c r="C3320" t="s">
        <v>2835</v>
      </c>
      <c r="D3320" s="8">
        <v>57.85</v>
      </c>
      <c r="E3320" s="8">
        <v>115.73</v>
      </c>
      <c r="F3320" s="8">
        <v>138.80000000000001</v>
      </c>
      <c r="G3320" s="8">
        <v>167.75</v>
      </c>
      <c r="H3320" s="8">
        <v>35.979999999999997</v>
      </c>
    </row>
    <row r="3321" spans="1:8">
      <c r="A3321" t="s">
        <v>633</v>
      </c>
      <c r="B3321" t="s">
        <v>634</v>
      </c>
      <c r="C3321" t="s">
        <v>2836</v>
      </c>
      <c r="D3321" s="8">
        <v>-173.2</v>
      </c>
      <c r="E3321" s="8">
        <v>-223.38</v>
      </c>
      <c r="F3321" s="8">
        <v>-97.02</v>
      </c>
      <c r="G3321" s="8">
        <v>-114.8</v>
      </c>
      <c r="H3321" s="8">
        <v>-19.93</v>
      </c>
    </row>
    <row r="3322" spans="1:8">
      <c r="A3322" t="s">
        <v>633</v>
      </c>
      <c r="B3322" t="s">
        <v>634</v>
      </c>
      <c r="C3322" t="s">
        <v>2837</v>
      </c>
      <c r="D3322" s="8">
        <v>-85.89</v>
      </c>
      <c r="E3322" s="8">
        <v>-44.29</v>
      </c>
      <c r="F3322" s="8">
        <v>-52.85</v>
      </c>
      <c r="G3322" s="8">
        <v>-48.1</v>
      </c>
      <c r="H3322" s="8">
        <v>-41.13</v>
      </c>
    </row>
    <row r="3323" spans="1:8">
      <c r="A3323" t="s">
        <v>633</v>
      </c>
      <c r="B3323" t="s">
        <v>634</v>
      </c>
      <c r="C3323" t="s">
        <v>2838</v>
      </c>
      <c r="D3323" s="8">
        <v>-115.35</v>
      </c>
      <c r="E3323" s="8">
        <v>-107.65</v>
      </c>
      <c r="F3323" s="8">
        <v>41.79</v>
      </c>
      <c r="G3323" s="8">
        <v>4.8499999999999996</v>
      </c>
      <c r="H3323" s="8">
        <v>-25.07</v>
      </c>
    </row>
    <row r="3324" spans="1:8">
      <c r="A3324" t="s">
        <v>633</v>
      </c>
      <c r="B3324" t="s">
        <v>634</v>
      </c>
      <c r="C3324" t="s">
        <v>2839</v>
      </c>
      <c r="D3324" s="8">
        <v>-1.2</v>
      </c>
      <c r="E3324" s="8">
        <v>-3.96</v>
      </c>
      <c r="F3324" s="8">
        <v>-5.0599999999999996</v>
      </c>
      <c r="G3324" s="8">
        <v>-5.07</v>
      </c>
      <c r="H3324" s="8">
        <v>-5.48</v>
      </c>
    </row>
    <row r="3325" spans="1:8">
      <c r="A3325" t="s">
        <v>633</v>
      </c>
      <c r="B3325" t="s">
        <v>634</v>
      </c>
      <c r="C3325" t="s">
        <v>2840</v>
      </c>
      <c r="D3325" s="8">
        <v>-116.56</v>
      </c>
      <c r="E3325" s="8">
        <v>-111.61</v>
      </c>
      <c r="F3325" s="8">
        <v>36.729999999999997</v>
      </c>
      <c r="G3325" s="8">
        <v>-0.22</v>
      </c>
      <c r="H3325" s="8">
        <v>-30.55</v>
      </c>
    </row>
    <row r="3326" spans="1:8">
      <c r="A3326" t="s">
        <v>633</v>
      </c>
      <c r="B3326" t="s">
        <v>634</v>
      </c>
      <c r="C3326" t="s">
        <v>2841</v>
      </c>
      <c r="D3326" s="8">
        <v>-3.94</v>
      </c>
      <c r="E3326" s="8">
        <v>24.49</v>
      </c>
      <c r="F3326" s="8">
        <v>-35.299999999999997</v>
      </c>
      <c r="G3326" s="8">
        <v>0.61</v>
      </c>
      <c r="H3326" s="8">
        <v>3.55</v>
      </c>
    </row>
    <row r="3327" spans="1:8">
      <c r="A3327" t="s">
        <v>633</v>
      </c>
      <c r="B3327" t="s">
        <v>634</v>
      </c>
      <c r="C3327" t="s">
        <v>2842</v>
      </c>
      <c r="D3327" s="8">
        <v>-120.5</v>
      </c>
      <c r="E3327" s="8">
        <v>-87.12</v>
      </c>
      <c r="F3327" s="8">
        <v>1.43</v>
      </c>
      <c r="G3327" s="8">
        <v>0.08</v>
      </c>
      <c r="H3327" s="8">
        <v>-27.44</v>
      </c>
    </row>
    <row r="3328" spans="1:8">
      <c r="A3328" t="s">
        <v>633</v>
      </c>
      <c r="B3328" t="s">
        <v>634</v>
      </c>
      <c r="C3328" t="s">
        <v>2843</v>
      </c>
      <c r="D3328" s="8">
        <v>243.26</v>
      </c>
      <c r="E3328" s="8">
        <v>243.26</v>
      </c>
      <c r="F3328" s="8">
        <v>243.26</v>
      </c>
      <c r="G3328" s="8">
        <v>243.26</v>
      </c>
      <c r="H3328" s="8">
        <v>243.26</v>
      </c>
    </row>
    <row r="3329" spans="1:8">
      <c r="A3329" t="s">
        <v>633</v>
      </c>
      <c r="B3329" t="s">
        <v>634</v>
      </c>
      <c r="C3329" t="s">
        <v>2844</v>
      </c>
      <c r="D3329" s="8">
        <v>-4.95</v>
      </c>
      <c r="E3329" s="8">
        <v>-3.58</v>
      </c>
      <c r="F3329" s="8">
        <v>0.06</v>
      </c>
      <c r="G3329">
        <v>0</v>
      </c>
      <c r="H3329" s="8">
        <v>-1.1299999999999999</v>
      </c>
    </row>
    <row r="3330" spans="1:8">
      <c r="A3330" t="s">
        <v>633</v>
      </c>
      <c r="B3330" t="s">
        <v>634</v>
      </c>
      <c r="C3330" t="s">
        <v>2845</v>
      </c>
      <c r="D3330" s="8">
        <v>-4.9000000000000004</v>
      </c>
      <c r="E3330" s="8">
        <v>-3.42</v>
      </c>
      <c r="F3330" s="8">
        <v>0.27</v>
      </c>
      <c r="G3330" s="8">
        <v>0.21</v>
      </c>
      <c r="H3330" s="8">
        <v>-0.9</v>
      </c>
    </row>
    <row r="3331" spans="1:8">
      <c r="A3331" t="s">
        <v>633</v>
      </c>
      <c r="B3331" t="s">
        <v>634</v>
      </c>
      <c r="C3331" t="s">
        <v>2846</v>
      </c>
      <c r="D3331" s="8">
        <v>-2755</v>
      </c>
      <c r="E3331" s="8">
        <v>-2656.01</v>
      </c>
      <c r="F3331" s="8">
        <v>303.27</v>
      </c>
      <c r="G3331" s="8">
        <v>33.78</v>
      </c>
      <c r="H3331" s="8">
        <v>1489.52</v>
      </c>
    </row>
    <row r="3332" spans="1:8">
      <c r="A3332" t="s">
        <v>639</v>
      </c>
      <c r="B3332" t="s">
        <v>640</v>
      </c>
      <c r="C3332" t="s">
        <v>2832</v>
      </c>
      <c r="D3332" s="8">
        <v>2019</v>
      </c>
      <c r="E3332" s="8">
        <v>2018</v>
      </c>
      <c r="F3332" s="8">
        <v>2017</v>
      </c>
      <c r="G3332" s="8">
        <v>2016</v>
      </c>
      <c r="H3332" s="8">
        <v>2015</v>
      </c>
    </row>
    <row r="3333" spans="1:8">
      <c r="A3333" t="s">
        <v>639</v>
      </c>
      <c r="B3333" t="s">
        <v>640</v>
      </c>
      <c r="C3333" t="s">
        <v>2833</v>
      </c>
      <c r="D3333" s="6">
        <v>1100.04</v>
      </c>
      <c r="E3333" s="8">
        <v>970.58</v>
      </c>
      <c r="F3333" s="8">
        <v>955.58</v>
      </c>
      <c r="G3333" s="8">
        <v>899.54</v>
      </c>
      <c r="H3333" s="8">
        <v>576.41999999999996</v>
      </c>
    </row>
    <row r="3334" spans="1:8">
      <c r="A3334" t="s">
        <v>639</v>
      </c>
      <c r="B3334" t="s">
        <v>640</v>
      </c>
      <c r="C3334" t="s">
        <v>2834</v>
      </c>
      <c r="D3334" s="8">
        <v>11.34</v>
      </c>
      <c r="E3334" s="8">
        <v>8.9600000000000009</v>
      </c>
      <c r="F3334" s="8">
        <v>4.9000000000000004</v>
      </c>
      <c r="G3334" s="8">
        <v>13.29</v>
      </c>
      <c r="H3334" s="8">
        <v>7.55</v>
      </c>
    </row>
    <row r="3335" spans="1:8">
      <c r="A3335" t="s">
        <v>639</v>
      </c>
      <c r="B3335" t="s">
        <v>640</v>
      </c>
      <c r="C3335" t="s">
        <v>2835</v>
      </c>
      <c r="D3335" s="6">
        <v>1111.3800000000001</v>
      </c>
      <c r="E3335" s="8">
        <v>979.54</v>
      </c>
      <c r="F3335" s="8">
        <v>960.48</v>
      </c>
      <c r="G3335" s="8">
        <v>912.83</v>
      </c>
      <c r="H3335" s="8">
        <v>583.97</v>
      </c>
    </row>
    <row r="3336" spans="1:8">
      <c r="A3336" t="s">
        <v>639</v>
      </c>
      <c r="B3336" t="s">
        <v>640</v>
      </c>
      <c r="C3336" t="s">
        <v>2836</v>
      </c>
      <c r="D3336" s="6">
        <v>-1074.1400000000001</v>
      </c>
      <c r="E3336" s="8">
        <v>-978.85</v>
      </c>
      <c r="F3336" s="8">
        <v>-926.51</v>
      </c>
      <c r="G3336" s="8">
        <v>-843.69</v>
      </c>
      <c r="H3336" s="8">
        <v>-526.29999999999995</v>
      </c>
    </row>
    <row r="3337" spans="1:8">
      <c r="A3337" t="s">
        <v>639</v>
      </c>
      <c r="B3337" t="s">
        <v>640</v>
      </c>
      <c r="C3337" t="s">
        <v>2837</v>
      </c>
      <c r="D3337" s="8">
        <v>-27.55</v>
      </c>
      <c r="E3337" s="8">
        <v>-26.13</v>
      </c>
      <c r="F3337" s="8">
        <v>-26.73</v>
      </c>
      <c r="G3337" s="8">
        <v>-32.56</v>
      </c>
      <c r="H3337" s="8">
        <v>-20.100000000000001</v>
      </c>
    </row>
    <row r="3338" spans="1:8">
      <c r="A3338" t="s">
        <v>639</v>
      </c>
      <c r="B3338" t="s">
        <v>640</v>
      </c>
      <c r="C3338" t="s">
        <v>2838</v>
      </c>
      <c r="D3338" s="8">
        <v>37.24</v>
      </c>
      <c r="E3338" s="8">
        <v>0.69</v>
      </c>
      <c r="F3338" s="8">
        <v>33.97</v>
      </c>
      <c r="G3338" s="8">
        <v>36.58</v>
      </c>
      <c r="H3338" s="8">
        <v>37.57</v>
      </c>
    </row>
    <row r="3339" spans="1:8">
      <c r="A3339" t="s">
        <v>639</v>
      </c>
      <c r="B3339" t="s">
        <v>640</v>
      </c>
      <c r="C3339" t="s">
        <v>2839</v>
      </c>
      <c r="D3339" s="8">
        <v>-34.44</v>
      </c>
      <c r="E3339" s="8">
        <v>-36.24</v>
      </c>
      <c r="F3339" s="8">
        <v>-37.68</v>
      </c>
      <c r="G3339" s="8">
        <v>-36.4</v>
      </c>
      <c r="H3339" s="8">
        <v>-24.86</v>
      </c>
    </row>
    <row r="3340" spans="1:8">
      <c r="A3340" t="s">
        <v>639</v>
      </c>
      <c r="B3340" t="s">
        <v>640</v>
      </c>
      <c r="C3340" t="s">
        <v>2840</v>
      </c>
      <c r="D3340" s="8">
        <v>2.8</v>
      </c>
      <c r="E3340" s="8">
        <v>-35.549999999999997</v>
      </c>
      <c r="F3340" s="8">
        <v>-3.71</v>
      </c>
      <c r="G3340" s="8">
        <v>0.18</v>
      </c>
      <c r="H3340" s="8">
        <v>12.71</v>
      </c>
    </row>
    <row r="3341" spans="1:8">
      <c r="A3341" t="s">
        <v>639</v>
      </c>
      <c r="B3341" t="s">
        <v>640</v>
      </c>
      <c r="C3341" t="s">
        <v>2841</v>
      </c>
      <c r="D3341" s="8">
        <v>-0.8</v>
      </c>
      <c r="E3341" s="8">
        <v>0.01</v>
      </c>
      <c r="F3341" s="8">
        <v>-0.13</v>
      </c>
      <c r="G3341" s="8">
        <v>3.11</v>
      </c>
      <c r="H3341" s="8">
        <v>1.21</v>
      </c>
    </row>
    <row r="3342" spans="1:8">
      <c r="A3342" t="s">
        <v>639</v>
      </c>
      <c r="B3342" t="s">
        <v>640</v>
      </c>
      <c r="C3342" t="s">
        <v>2842</v>
      </c>
      <c r="D3342" s="8">
        <v>2</v>
      </c>
      <c r="E3342" s="8">
        <v>-35.54</v>
      </c>
      <c r="F3342" s="8">
        <v>-3.84</v>
      </c>
      <c r="G3342" s="8">
        <v>3.29</v>
      </c>
      <c r="H3342" s="8">
        <v>13.92</v>
      </c>
    </row>
    <row r="3343" spans="1:8">
      <c r="A3343" t="s">
        <v>639</v>
      </c>
      <c r="B3343" t="s">
        <v>640</v>
      </c>
      <c r="C3343" t="s">
        <v>2843</v>
      </c>
      <c r="D3343" s="8">
        <v>18.670000000000002</v>
      </c>
      <c r="E3343" s="8">
        <v>18.670000000000002</v>
      </c>
      <c r="F3343">
        <v>0</v>
      </c>
      <c r="G3343" s="8">
        <v>17.38</v>
      </c>
      <c r="H3343" s="8">
        <v>17.38</v>
      </c>
    </row>
    <row r="3344" spans="1:8">
      <c r="A3344" t="s">
        <v>639</v>
      </c>
      <c r="B3344" t="s">
        <v>640</v>
      </c>
      <c r="C3344" t="s">
        <v>2844</v>
      </c>
      <c r="D3344" s="8">
        <v>1.07</v>
      </c>
      <c r="E3344" s="8">
        <v>-19.03</v>
      </c>
      <c r="F3344" s="8">
        <v>-2.06</v>
      </c>
      <c r="G3344" s="8">
        <v>1.89</v>
      </c>
      <c r="H3344" s="8">
        <v>8.01</v>
      </c>
    </row>
    <row r="3345" spans="1:8">
      <c r="A3345" t="s">
        <v>639</v>
      </c>
      <c r="B3345" t="s">
        <v>640</v>
      </c>
      <c r="C3345" t="s">
        <v>2845</v>
      </c>
      <c r="D3345" s="8">
        <v>19.52</v>
      </c>
      <c r="E3345" s="8">
        <v>0.37</v>
      </c>
      <c r="F3345">
        <v>0</v>
      </c>
      <c r="G3345" s="8">
        <v>22.84</v>
      </c>
      <c r="H3345" s="8">
        <v>22.31</v>
      </c>
    </row>
    <row r="3346" spans="1:8">
      <c r="A3346" t="s">
        <v>639</v>
      </c>
      <c r="B3346" t="s">
        <v>640</v>
      </c>
      <c r="C3346" t="s">
        <v>2846</v>
      </c>
      <c r="D3346" s="8">
        <v>3.39</v>
      </c>
      <c r="E3346" s="8">
        <v>7.0000000000000007E-2</v>
      </c>
      <c r="F3346" s="8">
        <v>3.55</v>
      </c>
      <c r="G3346" s="8">
        <v>7.69</v>
      </c>
      <c r="H3346" s="8">
        <v>10</v>
      </c>
    </row>
    <row r="3347" spans="1:8">
      <c r="A3347" t="s">
        <v>641</v>
      </c>
      <c r="B3347" t="s">
        <v>642</v>
      </c>
      <c r="C3347" t="s">
        <v>2832</v>
      </c>
      <c r="D3347" s="8">
        <v>2019</v>
      </c>
      <c r="E3347" s="8">
        <v>2018</v>
      </c>
      <c r="F3347" s="8">
        <v>2017</v>
      </c>
      <c r="G3347" s="8">
        <v>2016</v>
      </c>
      <c r="H3347" s="8">
        <v>2015</v>
      </c>
    </row>
    <row r="3348" spans="1:8">
      <c r="A3348" t="s">
        <v>641</v>
      </c>
      <c r="B3348" t="s">
        <v>642</v>
      </c>
      <c r="C3348" t="s">
        <v>2833</v>
      </c>
      <c r="D3348" s="6">
        <v>7684.38</v>
      </c>
      <c r="E3348" s="6">
        <v>6912.99</v>
      </c>
      <c r="F3348" s="6">
        <v>6060.94</v>
      </c>
      <c r="G3348" s="6">
        <v>5735.44</v>
      </c>
      <c r="H3348" s="6">
        <v>5500.16</v>
      </c>
    </row>
    <row r="3349" spans="1:8">
      <c r="A3349" t="s">
        <v>641</v>
      </c>
      <c r="B3349" t="s">
        <v>642</v>
      </c>
      <c r="C3349" t="s">
        <v>2834</v>
      </c>
      <c r="D3349" s="8">
        <v>86.99</v>
      </c>
      <c r="E3349" s="8">
        <v>63.22</v>
      </c>
      <c r="F3349" s="8">
        <v>54.2</v>
      </c>
      <c r="G3349" s="8">
        <v>52.07</v>
      </c>
      <c r="H3349" s="8">
        <v>56.57</v>
      </c>
    </row>
    <row r="3350" spans="1:8">
      <c r="A3350" t="s">
        <v>641</v>
      </c>
      <c r="B3350" t="s">
        <v>642</v>
      </c>
      <c r="C3350" t="s">
        <v>2835</v>
      </c>
      <c r="D3350" s="6">
        <v>7771.37</v>
      </c>
      <c r="E3350" s="6">
        <v>6976.21</v>
      </c>
      <c r="F3350" s="6">
        <v>6115.14</v>
      </c>
      <c r="G3350" s="6">
        <v>5787.51</v>
      </c>
      <c r="H3350" s="6">
        <v>5556.73</v>
      </c>
    </row>
    <row r="3351" spans="1:8">
      <c r="A3351" t="s">
        <v>641</v>
      </c>
      <c r="B3351" t="s">
        <v>642</v>
      </c>
      <c r="C3351" t="s">
        <v>2836</v>
      </c>
      <c r="D3351" s="6">
        <v>-6436.13</v>
      </c>
      <c r="E3351" s="6">
        <v>-5952.28</v>
      </c>
      <c r="F3351" s="6">
        <v>-5413.06</v>
      </c>
      <c r="G3351" s="6">
        <v>-5195.5600000000004</v>
      </c>
      <c r="H3351" s="6">
        <v>-5083.34</v>
      </c>
    </row>
    <row r="3352" spans="1:8">
      <c r="A3352" t="s">
        <v>641</v>
      </c>
      <c r="B3352" t="s">
        <v>642</v>
      </c>
      <c r="C3352" t="s">
        <v>2837</v>
      </c>
      <c r="D3352" s="8">
        <v>-118.03</v>
      </c>
      <c r="E3352" s="8">
        <v>-81.599999999999994</v>
      </c>
      <c r="F3352" s="8">
        <v>-72.89</v>
      </c>
      <c r="G3352" s="8">
        <v>-85.15</v>
      </c>
      <c r="H3352" s="8">
        <v>-109.3</v>
      </c>
    </row>
    <row r="3353" spans="1:8">
      <c r="A3353" t="s">
        <v>641</v>
      </c>
      <c r="B3353" t="s">
        <v>642</v>
      </c>
      <c r="C3353" t="s">
        <v>2838</v>
      </c>
      <c r="D3353" s="6">
        <v>1335.24</v>
      </c>
      <c r="E3353" s="6">
        <v>1023.93</v>
      </c>
      <c r="F3353" s="8">
        <v>702.08</v>
      </c>
      <c r="G3353" s="8">
        <v>506.8</v>
      </c>
      <c r="H3353" s="8">
        <v>364.09</v>
      </c>
    </row>
    <row r="3354" spans="1:8">
      <c r="A3354" t="s">
        <v>641</v>
      </c>
      <c r="B3354" t="s">
        <v>642</v>
      </c>
      <c r="C3354" t="s">
        <v>2839</v>
      </c>
      <c r="D3354" s="8">
        <v>-154.94</v>
      </c>
      <c r="E3354" s="8">
        <v>-138.47</v>
      </c>
      <c r="F3354" s="8">
        <v>-111.07</v>
      </c>
      <c r="G3354" s="8">
        <v>-94.9</v>
      </c>
      <c r="H3354" s="8">
        <v>-107</v>
      </c>
    </row>
    <row r="3355" spans="1:8">
      <c r="A3355" t="s">
        <v>641</v>
      </c>
      <c r="B3355" t="s">
        <v>642</v>
      </c>
      <c r="C3355" t="s">
        <v>2840</v>
      </c>
      <c r="D3355" s="6">
        <v>1180.3</v>
      </c>
      <c r="E3355" s="8">
        <v>885.46</v>
      </c>
      <c r="F3355" s="8">
        <v>591.01</v>
      </c>
      <c r="G3355" s="8">
        <v>411.9</v>
      </c>
      <c r="H3355" s="8">
        <v>257.08999999999997</v>
      </c>
    </row>
    <row r="3356" spans="1:8">
      <c r="A3356" t="s">
        <v>641</v>
      </c>
      <c r="B3356" t="s">
        <v>642</v>
      </c>
      <c r="C3356" t="s">
        <v>2841</v>
      </c>
      <c r="D3356" s="8">
        <v>-273.47000000000003</v>
      </c>
      <c r="E3356" s="8">
        <v>-197.02</v>
      </c>
      <c r="F3356" s="8">
        <v>-68.94</v>
      </c>
      <c r="G3356" s="8">
        <v>-61.64</v>
      </c>
      <c r="H3356" s="8">
        <v>-15.16</v>
      </c>
    </row>
    <row r="3357" spans="1:8">
      <c r="A3357" t="s">
        <v>641</v>
      </c>
      <c r="B3357" t="s">
        <v>642</v>
      </c>
      <c r="C3357" t="s">
        <v>2842</v>
      </c>
      <c r="D3357" s="8">
        <v>906.83</v>
      </c>
      <c r="E3357" s="8">
        <v>688.44</v>
      </c>
      <c r="F3357" s="8">
        <v>522.07000000000005</v>
      </c>
      <c r="G3357" s="8">
        <v>350.26</v>
      </c>
      <c r="H3357" s="8">
        <v>241.93</v>
      </c>
    </row>
    <row r="3358" spans="1:8">
      <c r="A3358" t="s">
        <v>641</v>
      </c>
      <c r="B3358" t="s">
        <v>642</v>
      </c>
      <c r="C3358" t="s">
        <v>2843</v>
      </c>
      <c r="D3358" s="8">
        <v>31.35</v>
      </c>
      <c r="E3358">
        <v>0</v>
      </c>
      <c r="F3358">
        <v>0</v>
      </c>
      <c r="G3358" s="8">
        <v>32.64</v>
      </c>
      <c r="H3358" s="8">
        <v>32.64</v>
      </c>
    </row>
    <row r="3359" spans="1:8">
      <c r="A3359" t="s">
        <v>641</v>
      </c>
      <c r="B3359" t="s">
        <v>642</v>
      </c>
      <c r="C3359" t="s">
        <v>2844</v>
      </c>
      <c r="D3359" s="8">
        <v>57.17</v>
      </c>
      <c r="E3359" s="8">
        <v>42.39</v>
      </c>
      <c r="F3359" s="8">
        <v>32.14</v>
      </c>
      <c r="G3359" s="8">
        <v>21.57</v>
      </c>
      <c r="H3359" s="8">
        <v>14.89</v>
      </c>
    </row>
    <row r="3360" spans="1:8">
      <c r="A3360" t="s">
        <v>641</v>
      </c>
      <c r="B3360" t="s">
        <v>642</v>
      </c>
      <c r="C3360" t="s">
        <v>2845</v>
      </c>
      <c r="D3360">
        <v>0</v>
      </c>
      <c r="E3360">
        <v>0</v>
      </c>
      <c r="F3360">
        <v>0</v>
      </c>
      <c r="G3360" s="8">
        <v>27.28</v>
      </c>
      <c r="H3360" s="8">
        <v>21.38</v>
      </c>
    </row>
    <row r="3361" spans="1:8">
      <c r="A3361" t="s">
        <v>641</v>
      </c>
      <c r="B3361" t="s">
        <v>642</v>
      </c>
      <c r="C3361" t="s">
        <v>2846</v>
      </c>
      <c r="D3361" s="8">
        <v>17.38</v>
      </c>
      <c r="E3361" s="8">
        <v>14.81</v>
      </c>
      <c r="F3361" s="8">
        <v>11.58</v>
      </c>
      <c r="G3361" s="8">
        <v>10.32</v>
      </c>
      <c r="H3361" s="8">
        <v>8.61</v>
      </c>
    </row>
    <row r="3362" spans="1:8">
      <c r="A3362" t="s">
        <v>643</v>
      </c>
      <c r="B3362" t="s">
        <v>644</v>
      </c>
      <c r="C3362" t="s">
        <v>2832</v>
      </c>
      <c r="D3362" s="8">
        <v>2019</v>
      </c>
      <c r="E3362" s="8">
        <v>2018</v>
      </c>
      <c r="F3362" s="8">
        <v>2017</v>
      </c>
      <c r="G3362" s="8">
        <v>2016</v>
      </c>
      <c r="H3362" s="8">
        <v>2015</v>
      </c>
    </row>
    <row r="3363" spans="1:8">
      <c r="A3363" t="s">
        <v>643</v>
      </c>
      <c r="B3363" t="s">
        <v>644</v>
      </c>
      <c r="C3363" t="s">
        <v>2833</v>
      </c>
      <c r="D3363" s="6">
        <v>1352.8</v>
      </c>
      <c r="E3363" s="6">
        <v>1213.4100000000001</v>
      </c>
      <c r="F3363" s="6">
        <v>1304.92</v>
      </c>
      <c r="G3363" s="6">
        <v>1271.5999999999999</v>
      </c>
      <c r="H3363" s="6">
        <v>1254.47</v>
      </c>
    </row>
    <row r="3364" spans="1:8">
      <c r="A3364" t="s">
        <v>643</v>
      </c>
      <c r="B3364" t="s">
        <v>644</v>
      </c>
      <c r="C3364" t="s">
        <v>2834</v>
      </c>
      <c r="D3364" s="8">
        <v>3.61</v>
      </c>
      <c r="E3364" s="8">
        <v>6.17</v>
      </c>
      <c r="F3364" s="8">
        <v>5.33</v>
      </c>
      <c r="G3364" s="8">
        <v>2.7</v>
      </c>
      <c r="H3364" s="8">
        <v>1.85</v>
      </c>
    </row>
    <row r="3365" spans="1:8">
      <c r="A3365" t="s">
        <v>643</v>
      </c>
      <c r="B3365" t="s">
        <v>644</v>
      </c>
      <c r="C3365" t="s">
        <v>2835</v>
      </c>
      <c r="D3365" s="6">
        <v>1356.41</v>
      </c>
      <c r="E3365" s="6">
        <v>1219.58</v>
      </c>
      <c r="F3365" s="6">
        <v>1310.24</v>
      </c>
      <c r="G3365" s="6">
        <v>1274.3</v>
      </c>
      <c r="H3365" s="6">
        <v>1256.32</v>
      </c>
    </row>
    <row r="3366" spans="1:8">
      <c r="A3366" t="s">
        <v>643</v>
      </c>
      <c r="B3366" t="s">
        <v>644</v>
      </c>
      <c r="C3366" t="s">
        <v>2836</v>
      </c>
      <c r="D3366" s="6">
        <v>-1294.92</v>
      </c>
      <c r="E3366" s="6">
        <v>-1180.8699999999999</v>
      </c>
      <c r="F3366" s="6">
        <v>-1217.3699999999999</v>
      </c>
      <c r="G3366" s="6">
        <v>-1121.2</v>
      </c>
      <c r="H3366" s="6">
        <v>-1190.3900000000001</v>
      </c>
    </row>
    <row r="3367" spans="1:8">
      <c r="A3367" t="s">
        <v>643</v>
      </c>
      <c r="B3367" t="s">
        <v>644</v>
      </c>
      <c r="C3367" t="s">
        <v>2837</v>
      </c>
      <c r="D3367" s="8">
        <v>-104.03</v>
      </c>
      <c r="E3367" s="8">
        <v>-93.2</v>
      </c>
      <c r="F3367" s="8">
        <v>-56.58</v>
      </c>
      <c r="G3367" s="8">
        <v>-57.97</v>
      </c>
      <c r="H3367" s="8">
        <v>-18.690000000000001</v>
      </c>
    </row>
    <row r="3368" spans="1:8">
      <c r="A3368" t="s">
        <v>643</v>
      </c>
      <c r="B3368" t="s">
        <v>644</v>
      </c>
      <c r="C3368" t="s">
        <v>2838</v>
      </c>
      <c r="D3368" s="8">
        <v>61.49</v>
      </c>
      <c r="E3368" s="8">
        <v>38.71</v>
      </c>
      <c r="F3368" s="8">
        <v>92.88</v>
      </c>
      <c r="G3368" s="8">
        <v>95.13</v>
      </c>
      <c r="H3368" s="8">
        <v>47.24</v>
      </c>
    </row>
    <row r="3369" spans="1:8">
      <c r="A3369" t="s">
        <v>643</v>
      </c>
      <c r="B3369" t="s">
        <v>644</v>
      </c>
      <c r="C3369" t="s">
        <v>2839</v>
      </c>
      <c r="D3369" s="8">
        <v>-83.36</v>
      </c>
      <c r="E3369" s="8">
        <v>-87.8</v>
      </c>
      <c r="F3369" s="8">
        <v>-67.930000000000007</v>
      </c>
      <c r="G3369" s="8">
        <v>-66.22</v>
      </c>
      <c r="H3369" s="8">
        <v>-52</v>
      </c>
    </row>
    <row r="3370" spans="1:8">
      <c r="A3370" t="s">
        <v>643</v>
      </c>
      <c r="B3370" t="s">
        <v>644</v>
      </c>
      <c r="C3370" t="s">
        <v>2840</v>
      </c>
      <c r="D3370" s="8">
        <v>-21.87</v>
      </c>
      <c r="E3370" s="8">
        <v>-49.09</v>
      </c>
      <c r="F3370" s="8">
        <v>24.95</v>
      </c>
      <c r="G3370" s="8">
        <v>28.92</v>
      </c>
      <c r="H3370" s="8">
        <v>-4.7699999999999996</v>
      </c>
    </row>
    <row r="3371" spans="1:8">
      <c r="A3371" t="s">
        <v>643</v>
      </c>
      <c r="B3371" t="s">
        <v>644</v>
      </c>
      <c r="C3371" t="s">
        <v>2841</v>
      </c>
      <c r="D3371" s="8">
        <v>17.600000000000001</v>
      </c>
      <c r="E3371" s="8">
        <v>28.89</v>
      </c>
      <c r="F3371" s="8">
        <v>-4.8</v>
      </c>
      <c r="G3371" s="8">
        <v>-10.37</v>
      </c>
      <c r="H3371" s="8">
        <v>-1.1599999999999999</v>
      </c>
    </row>
    <row r="3372" spans="1:8">
      <c r="A3372" t="s">
        <v>643</v>
      </c>
      <c r="B3372" t="s">
        <v>644</v>
      </c>
      <c r="C3372" t="s">
        <v>2842</v>
      </c>
      <c r="D3372" s="8">
        <v>-4.2699999999999996</v>
      </c>
      <c r="E3372" s="8">
        <v>-20.2</v>
      </c>
      <c r="F3372" s="8">
        <v>20.149999999999999</v>
      </c>
      <c r="G3372" s="8">
        <v>18.55</v>
      </c>
      <c r="H3372" s="8">
        <v>-5.92</v>
      </c>
    </row>
    <row r="3373" spans="1:8">
      <c r="A3373" t="s">
        <v>643</v>
      </c>
      <c r="B3373" t="s">
        <v>644</v>
      </c>
      <c r="C3373" t="s">
        <v>2843</v>
      </c>
      <c r="D3373" s="8">
        <v>44.2</v>
      </c>
      <c r="E3373" s="8">
        <v>44.2</v>
      </c>
      <c r="F3373" s="8">
        <v>43.94</v>
      </c>
      <c r="G3373" s="8">
        <v>43.94</v>
      </c>
      <c r="H3373" s="8">
        <v>42.7</v>
      </c>
    </row>
    <row r="3374" spans="1:8">
      <c r="A3374" t="s">
        <v>643</v>
      </c>
      <c r="B3374" t="s">
        <v>644</v>
      </c>
      <c r="C3374" t="s">
        <v>2844</v>
      </c>
      <c r="D3374" s="8">
        <v>-0.16</v>
      </c>
      <c r="E3374" s="8">
        <v>-0.99</v>
      </c>
      <c r="F3374" s="8">
        <v>0.91</v>
      </c>
      <c r="G3374" s="8">
        <v>0.86</v>
      </c>
      <c r="H3374" s="8">
        <v>-0.28000000000000003</v>
      </c>
    </row>
    <row r="3375" spans="1:8">
      <c r="A3375" t="s">
        <v>643</v>
      </c>
      <c r="B3375" t="s">
        <v>644</v>
      </c>
      <c r="C3375" t="s">
        <v>2845</v>
      </c>
      <c r="D3375" s="8">
        <v>3.58</v>
      </c>
      <c r="E3375" s="8">
        <v>3.06</v>
      </c>
      <c r="F3375" s="8">
        <v>4.01</v>
      </c>
      <c r="G3375" s="8">
        <v>3.86</v>
      </c>
      <c r="H3375" s="8">
        <v>2.16</v>
      </c>
    </row>
    <row r="3376" spans="1:8">
      <c r="A3376" t="s">
        <v>643</v>
      </c>
      <c r="B3376" t="s">
        <v>644</v>
      </c>
      <c r="C3376" t="s">
        <v>2846</v>
      </c>
      <c r="D3376" s="8">
        <v>4.55</v>
      </c>
      <c r="E3376" s="8">
        <v>3.19</v>
      </c>
      <c r="F3376" s="8">
        <v>7.12</v>
      </c>
      <c r="G3376" s="8">
        <v>12.04</v>
      </c>
      <c r="H3376" s="8">
        <v>5.26</v>
      </c>
    </row>
    <row r="3377" spans="1:8">
      <c r="A3377" t="s">
        <v>645</v>
      </c>
      <c r="B3377" t="s">
        <v>646</v>
      </c>
      <c r="C3377" t="s">
        <v>2832</v>
      </c>
      <c r="D3377" s="8">
        <v>2019</v>
      </c>
      <c r="E3377" s="8">
        <v>2018</v>
      </c>
      <c r="F3377" s="8">
        <v>2017</v>
      </c>
      <c r="G3377" s="8">
        <v>2016</v>
      </c>
      <c r="H3377" s="8">
        <v>2015</v>
      </c>
    </row>
    <row r="3378" spans="1:8">
      <c r="A3378" t="s">
        <v>645</v>
      </c>
      <c r="B3378" t="s">
        <v>646</v>
      </c>
      <c r="C3378" t="s">
        <v>2833</v>
      </c>
      <c r="D3378" s="6">
        <v>3148.88</v>
      </c>
      <c r="E3378" s="6">
        <v>3214.21</v>
      </c>
      <c r="F3378" s="6">
        <v>2127.08</v>
      </c>
      <c r="G3378" s="6">
        <v>4258.72</v>
      </c>
      <c r="H3378" s="6">
        <v>3711.77</v>
      </c>
    </row>
    <row r="3379" spans="1:8">
      <c r="A3379" t="s">
        <v>645</v>
      </c>
      <c r="B3379" t="s">
        <v>646</v>
      </c>
      <c r="C3379" t="s">
        <v>2834</v>
      </c>
      <c r="D3379" s="8">
        <v>23.59</v>
      </c>
      <c r="E3379" s="8">
        <v>66.42</v>
      </c>
      <c r="F3379" s="8">
        <v>17.95</v>
      </c>
      <c r="G3379" s="8">
        <v>51.14</v>
      </c>
      <c r="H3379" s="8">
        <v>38.28</v>
      </c>
    </row>
    <row r="3380" spans="1:8">
      <c r="A3380" t="s">
        <v>645</v>
      </c>
      <c r="B3380" t="s">
        <v>646</v>
      </c>
      <c r="C3380" t="s">
        <v>2835</v>
      </c>
      <c r="D3380" s="6">
        <v>3172.47</v>
      </c>
      <c r="E3380" s="6">
        <v>3280.63</v>
      </c>
      <c r="F3380" s="6">
        <v>2145.0300000000002</v>
      </c>
      <c r="G3380" s="6">
        <v>4309.8599999999997</v>
      </c>
      <c r="H3380" s="6">
        <v>3750.05</v>
      </c>
    </row>
    <row r="3381" spans="1:8">
      <c r="A3381" t="s">
        <v>645</v>
      </c>
      <c r="B3381" t="s">
        <v>646</v>
      </c>
      <c r="C3381" t="s">
        <v>2836</v>
      </c>
      <c r="D3381" s="6">
        <v>-3113.29</v>
      </c>
      <c r="E3381" s="6">
        <v>-3099.2</v>
      </c>
      <c r="F3381" s="6">
        <v>-1963.87</v>
      </c>
      <c r="G3381" s="6">
        <v>-3896.62</v>
      </c>
      <c r="H3381" s="6">
        <v>-3414.41</v>
      </c>
    </row>
    <row r="3382" spans="1:8">
      <c r="A3382" t="s">
        <v>645</v>
      </c>
      <c r="B3382" t="s">
        <v>646</v>
      </c>
      <c r="C3382" t="s">
        <v>2837</v>
      </c>
      <c r="D3382" s="8">
        <v>-80.180000000000007</v>
      </c>
      <c r="E3382" s="8">
        <v>-70.680000000000007</v>
      </c>
      <c r="F3382" s="8">
        <v>-87.23</v>
      </c>
      <c r="G3382" s="8">
        <v>-126.48</v>
      </c>
      <c r="H3382" s="8">
        <v>-110.11</v>
      </c>
    </row>
    <row r="3383" spans="1:8">
      <c r="A3383" t="s">
        <v>645</v>
      </c>
      <c r="B3383" t="s">
        <v>646</v>
      </c>
      <c r="C3383" t="s">
        <v>2838</v>
      </c>
      <c r="D3383" s="8">
        <v>59.18</v>
      </c>
      <c r="E3383" s="8">
        <v>181.43</v>
      </c>
      <c r="F3383" s="8">
        <v>181.16</v>
      </c>
      <c r="G3383" s="8">
        <v>286.76</v>
      </c>
      <c r="H3383" s="8">
        <v>225.53</v>
      </c>
    </row>
    <row r="3384" spans="1:8">
      <c r="A3384" t="s">
        <v>645</v>
      </c>
      <c r="B3384" t="s">
        <v>646</v>
      </c>
      <c r="C3384" t="s">
        <v>2839</v>
      </c>
      <c r="D3384" s="8">
        <v>-48.04</v>
      </c>
      <c r="E3384" s="8">
        <v>-50.5</v>
      </c>
      <c r="F3384" s="8">
        <v>-57.9</v>
      </c>
      <c r="G3384" s="8">
        <v>-117.36</v>
      </c>
      <c r="H3384" s="8">
        <v>-117.31</v>
      </c>
    </row>
    <row r="3385" spans="1:8">
      <c r="A3385" t="s">
        <v>645</v>
      </c>
      <c r="B3385" t="s">
        <v>646</v>
      </c>
      <c r="C3385" t="s">
        <v>2840</v>
      </c>
      <c r="D3385" s="8">
        <v>11.14</v>
      </c>
      <c r="E3385" s="8">
        <v>130.93</v>
      </c>
      <c r="F3385" s="8">
        <v>123.26</v>
      </c>
      <c r="G3385" s="8">
        <v>169.4</v>
      </c>
      <c r="H3385" s="8">
        <v>108.22</v>
      </c>
    </row>
    <row r="3386" spans="1:8">
      <c r="A3386" t="s">
        <v>645</v>
      </c>
      <c r="B3386" t="s">
        <v>646</v>
      </c>
      <c r="C3386" t="s">
        <v>2841</v>
      </c>
      <c r="D3386" s="8">
        <v>-3.22</v>
      </c>
      <c r="E3386" s="8">
        <v>-18.04</v>
      </c>
      <c r="F3386" s="8">
        <v>-29.11</v>
      </c>
      <c r="G3386" s="8">
        <v>-48.27</v>
      </c>
      <c r="H3386" s="8">
        <v>-29.87</v>
      </c>
    </row>
    <row r="3387" spans="1:8">
      <c r="A3387" t="s">
        <v>645</v>
      </c>
      <c r="B3387" t="s">
        <v>646</v>
      </c>
      <c r="C3387" t="s">
        <v>2842</v>
      </c>
      <c r="D3387" s="8">
        <v>7.92</v>
      </c>
      <c r="E3387" s="8">
        <v>112.89</v>
      </c>
      <c r="F3387" s="8">
        <v>160.16</v>
      </c>
      <c r="G3387" s="8">
        <v>121.13</v>
      </c>
      <c r="H3387" s="8">
        <v>78.349999999999994</v>
      </c>
    </row>
    <row r="3388" spans="1:8">
      <c r="A3388" t="s">
        <v>645</v>
      </c>
      <c r="B3388" t="s">
        <v>646</v>
      </c>
      <c r="C3388" t="s">
        <v>2843</v>
      </c>
      <c r="D3388" s="8">
        <v>88.2</v>
      </c>
      <c r="E3388" s="8">
        <v>88.2</v>
      </c>
      <c r="F3388" s="8">
        <v>88.2</v>
      </c>
      <c r="G3388" s="8">
        <v>88.2</v>
      </c>
      <c r="H3388" s="8">
        <v>88.2</v>
      </c>
    </row>
    <row r="3389" spans="1:8">
      <c r="A3389" t="s">
        <v>645</v>
      </c>
      <c r="B3389" t="s">
        <v>646</v>
      </c>
      <c r="C3389" t="s">
        <v>2844</v>
      </c>
      <c r="D3389" s="8">
        <v>0.9</v>
      </c>
      <c r="E3389" s="8">
        <v>12.8</v>
      </c>
      <c r="F3389" s="8">
        <v>10.68</v>
      </c>
      <c r="G3389" s="8">
        <v>13.73</v>
      </c>
      <c r="H3389" s="8">
        <v>8.8800000000000008</v>
      </c>
    </row>
    <row r="3390" spans="1:8">
      <c r="A3390" t="s">
        <v>645</v>
      </c>
      <c r="B3390" t="s">
        <v>646</v>
      </c>
      <c r="C3390" t="s">
        <v>2845</v>
      </c>
      <c r="D3390" s="8">
        <v>6.34</v>
      </c>
      <c r="E3390" s="8">
        <v>18.52</v>
      </c>
      <c r="F3390" s="8">
        <v>24.72</v>
      </c>
      <c r="G3390" s="8">
        <v>27.04</v>
      </c>
      <c r="H3390" s="8">
        <v>22.18</v>
      </c>
    </row>
    <row r="3391" spans="1:8">
      <c r="A3391" t="s">
        <v>645</v>
      </c>
      <c r="B3391" t="s">
        <v>646</v>
      </c>
      <c r="C3391" t="s">
        <v>2846</v>
      </c>
      <c r="D3391" s="8">
        <v>1.88</v>
      </c>
      <c r="E3391" s="8">
        <v>5.64</v>
      </c>
      <c r="F3391" s="8">
        <v>8.52</v>
      </c>
      <c r="G3391" s="8">
        <v>9.6999999999999993</v>
      </c>
      <c r="H3391" s="8">
        <v>9.0399999999999991</v>
      </c>
    </row>
    <row r="3392" spans="1:8">
      <c r="A3392" t="s">
        <v>647</v>
      </c>
      <c r="B3392" t="s">
        <v>648</v>
      </c>
      <c r="C3392" t="s">
        <v>2832</v>
      </c>
      <c r="D3392" s="8">
        <v>2019</v>
      </c>
      <c r="E3392" s="8">
        <v>2018</v>
      </c>
      <c r="F3392" s="8">
        <v>2017</v>
      </c>
      <c r="G3392" s="8">
        <v>2016</v>
      </c>
      <c r="H3392" s="8">
        <v>2015</v>
      </c>
    </row>
    <row r="3393" spans="1:8">
      <c r="A3393" t="s">
        <v>647</v>
      </c>
      <c r="B3393" t="s">
        <v>648</v>
      </c>
      <c r="C3393" t="s">
        <v>2833</v>
      </c>
      <c r="D3393" s="6">
        <v>1791.92</v>
      </c>
      <c r="E3393" s="6">
        <v>1479.23</v>
      </c>
      <c r="F3393" s="6">
        <v>1221.56</v>
      </c>
      <c r="G3393" s="6">
        <v>1335.73</v>
      </c>
      <c r="H3393" s="6">
        <v>1327.16</v>
      </c>
    </row>
    <row r="3394" spans="1:8">
      <c r="A3394" t="s">
        <v>647</v>
      </c>
      <c r="B3394" t="s">
        <v>648</v>
      </c>
      <c r="C3394" t="s">
        <v>2834</v>
      </c>
      <c r="D3394" s="8">
        <v>2.6</v>
      </c>
      <c r="E3394" s="8">
        <v>11.7</v>
      </c>
      <c r="F3394" s="8">
        <v>3.94</v>
      </c>
      <c r="G3394" s="8">
        <v>1.54</v>
      </c>
      <c r="H3394" s="8">
        <v>2.06</v>
      </c>
    </row>
    <row r="3395" spans="1:8">
      <c r="A3395" t="s">
        <v>647</v>
      </c>
      <c r="B3395" t="s">
        <v>648</v>
      </c>
      <c r="C3395" t="s">
        <v>2835</v>
      </c>
      <c r="D3395" s="6">
        <v>1794.51</v>
      </c>
      <c r="E3395" s="6">
        <v>1490.93</v>
      </c>
      <c r="F3395" s="6">
        <v>1225.5</v>
      </c>
      <c r="G3395" s="6">
        <v>1337.27</v>
      </c>
      <c r="H3395" s="6">
        <v>1329.22</v>
      </c>
    </row>
    <row r="3396" spans="1:8">
      <c r="A3396" t="s">
        <v>647</v>
      </c>
      <c r="B3396" t="s">
        <v>648</v>
      </c>
      <c r="C3396" t="s">
        <v>2836</v>
      </c>
      <c r="D3396" s="6">
        <v>-1529.14</v>
      </c>
      <c r="E3396" s="6">
        <v>-1316.9</v>
      </c>
      <c r="F3396" s="6">
        <v>-1032.3399999999999</v>
      </c>
      <c r="G3396" s="6">
        <v>-1169.05</v>
      </c>
      <c r="H3396" s="6">
        <v>-1189.04</v>
      </c>
    </row>
    <row r="3397" spans="1:8">
      <c r="A3397" t="s">
        <v>647</v>
      </c>
      <c r="B3397" t="s">
        <v>648</v>
      </c>
      <c r="C3397" t="s">
        <v>2837</v>
      </c>
      <c r="D3397" s="8">
        <v>-42.85</v>
      </c>
      <c r="E3397" s="8">
        <v>-40.340000000000003</v>
      </c>
      <c r="F3397" s="8">
        <v>-30.89</v>
      </c>
      <c r="G3397" s="8">
        <v>-37.450000000000003</v>
      </c>
      <c r="H3397" s="8">
        <v>-36.409999999999997</v>
      </c>
    </row>
    <row r="3398" spans="1:8">
      <c r="A3398" t="s">
        <v>647</v>
      </c>
      <c r="B3398" t="s">
        <v>648</v>
      </c>
      <c r="C3398" t="s">
        <v>2838</v>
      </c>
      <c r="D3398" s="8">
        <v>265.38</v>
      </c>
      <c r="E3398" s="8">
        <v>174.03</v>
      </c>
      <c r="F3398" s="8">
        <v>193.16</v>
      </c>
      <c r="G3398" s="8">
        <v>130.78</v>
      </c>
      <c r="H3398" s="8">
        <v>103.77</v>
      </c>
    </row>
    <row r="3399" spans="1:8">
      <c r="A3399" t="s">
        <v>647</v>
      </c>
      <c r="B3399" t="s">
        <v>648</v>
      </c>
      <c r="C3399" t="s">
        <v>2839</v>
      </c>
      <c r="D3399" s="8">
        <v>-52.88</v>
      </c>
      <c r="E3399" s="8">
        <v>-51.95</v>
      </c>
      <c r="F3399" s="8">
        <v>-42.28</v>
      </c>
      <c r="G3399" s="8">
        <v>-39.450000000000003</v>
      </c>
      <c r="H3399" s="8">
        <v>-36.020000000000003</v>
      </c>
    </row>
    <row r="3400" spans="1:8">
      <c r="A3400" t="s">
        <v>647</v>
      </c>
      <c r="B3400" t="s">
        <v>648</v>
      </c>
      <c r="C3400" t="s">
        <v>2840</v>
      </c>
      <c r="D3400" s="8">
        <v>212.5</v>
      </c>
      <c r="E3400" s="8">
        <v>122.08</v>
      </c>
      <c r="F3400" s="8">
        <v>150.87</v>
      </c>
      <c r="G3400" s="8">
        <v>91.33</v>
      </c>
      <c r="H3400" s="8">
        <v>67.739999999999995</v>
      </c>
    </row>
    <row r="3401" spans="1:8">
      <c r="A3401" t="s">
        <v>647</v>
      </c>
      <c r="B3401" t="s">
        <v>648</v>
      </c>
      <c r="C3401" t="s">
        <v>2841</v>
      </c>
      <c r="D3401" s="8">
        <v>-74.459999999999994</v>
      </c>
      <c r="E3401" s="8">
        <v>-38.630000000000003</v>
      </c>
      <c r="F3401" s="8">
        <v>-38.83</v>
      </c>
      <c r="G3401" s="8">
        <v>-26.18</v>
      </c>
      <c r="H3401" s="8">
        <v>-14.3</v>
      </c>
    </row>
    <row r="3402" spans="1:8">
      <c r="A3402" t="s">
        <v>647</v>
      </c>
      <c r="B3402" t="s">
        <v>648</v>
      </c>
      <c r="C3402" t="s">
        <v>2842</v>
      </c>
      <c r="D3402" s="8">
        <v>138.04</v>
      </c>
      <c r="E3402" s="8">
        <v>83.46</v>
      </c>
      <c r="F3402" s="8">
        <v>112.04</v>
      </c>
      <c r="G3402" s="8">
        <v>65.150000000000006</v>
      </c>
      <c r="H3402" s="8">
        <v>53.44</v>
      </c>
    </row>
    <row r="3403" spans="1:8">
      <c r="A3403" t="s">
        <v>647</v>
      </c>
      <c r="B3403" t="s">
        <v>648</v>
      </c>
      <c r="C3403" t="s">
        <v>2843</v>
      </c>
      <c r="D3403" s="8">
        <v>27.28</v>
      </c>
      <c r="E3403" s="8">
        <v>27.28</v>
      </c>
      <c r="F3403" s="8">
        <v>26.14</v>
      </c>
      <c r="G3403" s="8">
        <v>23.26</v>
      </c>
      <c r="H3403" s="8">
        <v>20.91</v>
      </c>
    </row>
    <row r="3404" spans="1:8">
      <c r="A3404" t="s">
        <v>647</v>
      </c>
      <c r="B3404" t="s">
        <v>648</v>
      </c>
      <c r="C3404" t="s">
        <v>2844</v>
      </c>
      <c r="D3404" s="8">
        <v>10.119999999999999</v>
      </c>
      <c r="E3404" s="8">
        <v>6.34</v>
      </c>
      <c r="F3404" s="8">
        <v>9.5500000000000007</v>
      </c>
      <c r="G3404" s="8">
        <v>6.07</v>
      </c>
      <c r="H3404" s="8">
        <v>5.1100000000000003</v>
      </c>
    </row>
    <row r="3405" spans="1:8">
      <c r="A3405" t="s">
        <v>647</v>
      </c>
      <c r="B3405" t="s">
        <v>648</v>
      </c>
      <c r="C3405" t="s">
        <v>2845</v>
      </c>
      <c r="D3405" s="8">
        <v>14</v>
      </c>
      <c r="E3405" s="8">
        <v>9.93</v>
      </c>
      <c r="F3405" s="8">
        <v>11.81</v>
      </c>
      <c r="G3405" s="8">
        <v>8.99</v>
      </c>
      <c r="H3405" s="8">
        <v>8.56</v>
      </c>
    </row>
    <row r="3406" spans="1:8">
      <c r="A3406" t="s">
        <v>647</v>
      </c>
      <c r="B3406" t="s">
        <v>648</v>
      </c>
      <c r="C3406" t="s">
        <v>2846</v>
      </c>
      <c r="D3406" s="8">
        <v>14.81</v>
      </c>
      <c r="E3406" s="8">
        <v>11.77</v>
      </c>
      <c r="F3406" s="8">
        <v>15.81</v>
      </c>
      <c r="G3406" s="8">
        <v>12.59</v>
      </c>
      <c r="H3406" s="8">
        <v>10.56</v>
      </c>
    </row>
    <row r="3407" spans="1:8">
      <c r="A3407" t="s">
        <v>649</v>
      </c>
      <c r="B3407" t="s">
        <v>650</v>
      </c>
      <c r="C3407" t="s">
        <v>2832</v>
      </c>
      <c r="D3407" s="8">
        <v>2019</v>
      </c>
      <c r="E3407" s="8">
        <v>2018</v>
      </c>
      <c r="F3407" s="8">
        <v>2017</v>
      </c>
      <c r="G3407" s="8">
        <v>2016</v>
      </c>
      <c r="H3407" s="8">
        <v>2015</v>
      </c>
    </row>
    <row r="3408" spans="1:8">
      <c r="A3408" t="s">
        <v>649</v>
      </c>
      <c r="B3408" t="s">
        <v>650</v>
      </c>
      <c r="C3408" t="s">
        <v>2833</v>
      </c>
      <c r="D3408" s="8">
        <v>259.12</v>
      </c>
      <c r="E3408" s="8">
        <v>300.49</v>
      </c>
      <c r="F3408" s="8">
        <v>277.38</v>
      </c>
      <c r="G3408" s="8">
        <v>169.07</v>
      </c>
      <c r="H3408" s="8">
        <v>101.25</v>
      </c>
    </row>
    <row r="3409" spans="1:8">
      <c r="A3409" t="s">
        <v>649</v>
      </c>
      <c r="B3409" t="s">
        <v>650</v>
      </c>
      <c r="C3409" t="s">
        <v>2834</v>
      </c>
      <c r="D3409" s="8">
        <v>2.4500000000000002</v>
      </c>
      <c r="E3409" s="8">
        <v>6.69</v>
      </c>
      <c r="F3409" s="8">
        <v>8.1999999999999993</v>
      </c>
      <c r="G3409" s="8">
        <v>0.87</v>
      </c>
      <c r="H3409" s="8">
        <v>1.32</v>
      </c>
    </row>
    <row r="3410" spans="1:8">
      <c r="A3410" t="s">
        <v>649</v>
      </c>
      <c r="B3410" t="s">
        <v>650</v>
      </c>
      <c r="C3410" t="s">
        <v>2835</v>
      </c>
      <c r="D3410" s="8">
        <v>261.56</v>
      </c>
      <c r="E3410" s="8">
        <v>307.18</v>
      </c>
      <c r="F3410" s="8">
        <v>285.58</v>
      </c>
      <c r="G3410" s="8">
        <v>169.94</v>
      </c>
      <c r="H3410" s="8">
        <v>102.58</v>
      </c>
    </row>
    <row r="3411" spans="1:8">
      <c r="A3411" t="s">
        <v>649</v>
      </c>
      <c r="B3411" t="s">
        <v>650</v>
      </c>
      <c r="C3411" t="s">
        <v>2836</v>
      </c>
      <c r="D3411" s="8">
        <v>-136.08000000000001</v>
      </c>
      <c r="E3411" s="8">
        <v>-151.11000000000001</v>
      </c>
      <c r="F3411" s="8">
        <v>-143.97</v>
      </c>
      <c r="G3411" s="8">
        <v>-72.91</v>
      </c>
      <c r="H3411" s="8">
        <v>-46.26</v>
      </c>
    </row>
    <row r="3412" spans="1:8">
      <c r="A3412" t="s">
        <v>649</v>
      </c>
      <c r="B3412" t="s">
        <v>650</v>
      </c>
      <c r="C3412" t="s">
        <v>2837</v>
      </c>
      <c r="D3412" s="8">
        <v>-11.64</v>
      </c>
      <c r="E3412" s="8">
        <v>-11.57</v>
      </c>
      <c r="F3412" s="8">
        <v>-22.21</v>
      </c>
      <c r="G3412" s="8">
        <v>-15.03</v>
      </c>
      <c r="H3412" s="8">
        <v>-10.77</v>
      </c>
    </row>
    <row r="3413" spans="1:8">
      <c r="A3413" t="s">
        <v>649</v>
      </c>
      <c r="B3413" t="s">
        <v>650</v>
      </c>
      <c r="C3413" t="s">
        <v>2838</v>
      </c>
      <c r="D3413" s="8">
        <v>125.48</v>
      </c>
      <c r="E3413" s="8">
        <v>156.07</v>
      </c>
      <c r="F3413" s="8">
        <v>141.61000000000001</v>
      </c>
      <c r="G3413" s="8">
        <v>82</v>
      </c>
      <c r="H3413" s="8">
        <v>45.55</v>
      </c>
    </row>
    <row r="3414" spans="1:8">
      <c r="A3414" t="s">
        <v>649</v>
      </c>
      <c r="B3414" t="s">
        <v>650</v>
      </c>
      <c r="C3414" t="s">
        <v>2839</v>
      </c>
      <c r="D3414" s="8">
        <v>-33.93</v>
      </c>
      <c r="E3414" s="8">
        <v>-38.78</v>
      </c>
      <c r="F3414" s="8">
        <v>-33.520000000000003</v>
      </c>
      <c r="G3414" s="8">
        <v>-20.420000000000002</v>
      </c>
      <c r="H3414" s="8">
        <v>-12.15</v>
      </c>
    </row>
    <row r="3415" spans="1:8">
      <c r="A3415" t="s">
        <v>649</v>
      </c>
      <c r="B3415" t="s">
        <v>650</v>
      </c>
      <c r="C3415" t="s">
        <v>2840</v>
      </c>
      <c r="D3415" s="8">
        <v>91.55</v>
      </c>
      <c r="E3415" s="8">
        <v>117.29</v>
      </c>
      <c r="F3415" s="8">
        <v>108.09</v>
      </c>
      <c r="G3415" s="8">
        <v>61.58</v>
      </c>
      <c r="H3415" s="8">
        <v>33.4</v>
      </c>
    </row>
    <row r="3416" spans="1:8">
      <c r="A3416" t="s">
        <v>649</v>
      </c>
      <c r="B3416" t="s">
        <v>650</v>
      </c>
      <c r="C3416" t="s">
        <v>2841</v>
      </c>
      <c r="D3416" s="8">
        <v>-31.91</v>
      </c>
      <c r="E3416" s="8">
        <v>-41.27</v>
      </c>
      <c r="F3416" s="8">
        <v>-34.07</v>
      </c>
      <c r="G3416" s="8">
        <v>-20.68</v>
      </c>
      <c r="H3416" s="8">
        <v>-12.13</v>
      </c>
    </row>
    <row r="3417" spans="1:8">
      <c r="A3417" t="s">
        <v>649</v>
      </c>
      <c r="B3417" t="s">
        <v>650</v>
      </c>
      <c r="C3417" t="s">
        <v>2842</v>
      </c>
      <c r="D3417" s="8">
        <v>59.64</v>
      </c>
      <c r="E3417" s="8">
        <v>76.02</v>
      </c>
      <c r="F3417" s="8">
        <v>74.02</v>
      </c>
      <c r="G3417" s="8">
        <v>40.9</v>
      </c>
      <c r="H3417" s="8">
        <v>21.27</v>
      </c>
    </row>
    <row r="3418" spans="1:8">
      <c r="A3418" t="s">
        <v>649</v>
      </c>
      <c r="B3418" t="s">
        <v>650</v>
      </c>
      <c r="C3418" t="s">
        <v>2843</v>
      </c>
      <c r="D3418" s="8">
        <v>32</v>
      </c>
      <c r="E3418" s="8">
        <v>32</v>
      </c>
      <c r="F3418" s="8">
        <v>32</v>
      </c>
      <c r="G3418" s="8">
        <v>29.2</v>
      </c>
      <c r="H3418" s="8">
        <v>29.2</v>
      </c>
    </row>
    <row r="3419" spans="1:8">
      <c r="A3419" t="s">
        <v>649</v>
      </c>
      <c r="B3419" t="s">
        <v>650</v>
      </c>
      <c r="C3419" t="s">
        <v>2844</v>
      </c>
      <c r="D3419" s="8">
        <v>18.64</v>
      </c>
      <c r="E3419" s="8">
        <v>23.76</v>
      </c>
      <c r="F3419" s="8">
        <v>24.66</v>
      </c>
      <c r="G3419" s="8">
        <v>14.01</v>
      </c>
      <c r="H3419" s="8">
        <v>7.28</v>
      </c>
    </row>
    <row r="3420" spans="1:8">
      <c r="A3420" t="s">
        <v>649</v>
      </c>
      <c r="B3420" t="s">
        <v>650</v>
      </c>
      <c r="C3420" t="s">
        <v>2845</v>
      </c>
      <c r="D3420" s="8">
        <v>29.24</v>
      </c>
      <c r="E3420" s="8">
        <v>35.880000000000003</v>
      </c>
      <c r="F3420" s="8">
        <v>33.61</v>
      </c>
      <c r="G3420" s="8">
        <v>21</v>
      </c>
      <c r="H3420" s="8">
        <v>11.44</v>
      </c>
    </row>
    <row r="3421" spans="1:8">
      <c r="A3421" t="s">
        <v>649</v>
      </c>
      <c r="B3421" t="s">
        <v>650</v>
      </c>
      <c r="C3421" t="s">
        <v>2846</v>
      </c>
      <c r="D3421" s="8">
        <v>48.43</v>
      </c>
      <c r="E3421" s="8">
        <v>51.94</v>
      </c>
      <c r="F3421" s="8">
        <v>51.05</v>
      </c>
      <c r="G3421" s="8">
        <v>57.39</v>
      </c>
      <c r="H3421" s="8">
        <v>55.62</v>
      </c>
    </row>
    <row r="3422" spans="1:8">
      <c r="A3422" t="s">
        <v>651</v>
      </c>
      <c r="B3422" t="s">
        <v>652</v>
      </c>
      <c r="C3422" t="s">
        <v>2832</v>
      </c>
      <c r="D3422" s="8">
        <v>2019</v>
      </c>
      <c r="E3422" s="8">
        <v>2018</v>
      </c>
      <c r="F3422" s="8">
        <v>2017</v>
      </c>
      <c r="G3422" s="8">
        <v>2016</v>
      </c>
      <c r="H3422" s="8">
        <v>2015</v>
      </c>
    </row>
    <row r="3423" spans="1:8">
      <c r="A3423" t="s">
        <v>651</v>
      </c>
      <c r="B3423" t="s">
        <v>652</v>
      </c>
      <c r="C3423" t="s">
        <v>2833</v>
      </c>
      <c r="D3423" s="8">
        <v>475.32</v>
      </c>
      <c r="E3423" s="8">
        <v>375.8</v>
      </c>
      <c r="F3423" s="8">
        <v>277.93</v>
      </c>
      <c r="G3423" s="8">
        <v>239.95</v>
      </c>
      <c r="H3423" s="8">
        <v>194.15</v>
      </c>
    </row>
    <row r="3424" spans="1:8">
      <c r="A3424" t="s">
        <v>651</v>
      </c>
      <c r="B3424" t="s">
        <v>652</v>
      </c>
      <c r="C3424" t="s">
        <v>2834</v>
      </c>
      <c r="D3424" s="8">
        <v>66.28</v>
      </c>
      <c r="E3424" s="8">
        <v>24.1</v>
      </c>
      <c r="F3424" s="8">
        <v>4.8600000000000003</v>
      </c>
      <c r="G3424" s="8">
        <v>2.75</v>
      </c>
      <c r="H3424" s="8">
        <v>7.29</v>
      </c>
    </row>
    <row r="3425" spans="1:8">
      <c r="A3425" t="s">
        <v>651</v>
      </c>
      <c r="B3425" t="s">
        <v>652</v>
      </c>
      <c r="C3425" t="s">
        <v>2835</v>
      </c>
      <c r="D3425" s="8">
        <v>541.6</v>
      </c>
      <c r="E3425" s="8">
        <v>399.9</v>
      </c>
      <c r="F3425" s="8">
        <v>282.79000000000002</v>
      </c>
      <c r="G3425" s="8">
        <v>242.7</v>
      </c>
      <c r="H3425" s="8">
        <v>201.44</v>
      </c>
    </row>
    <row r="3426" spans="1:8">
      <c r="A3426" t="s">
        <v>651</v>
      </c>
      <c r="B3426" t="s">
        <v>652</v>
      </c>
      <c r="C3426" t="s">
        <v>2836</v>
      </c>
      <c r="D3426" s="8">
        <v>-265.57</v>
      </c>
      <c r="E3426" s="8">
        <v>-225.03</v>
      </c>
      <c r="F3426" s="8">
        <v>-194.33</v>
      </c>
      <c r="G3426" s="8">
        <v>-158.31</v>
      </c>
      <c r="H3426" s="8">
        <v>-119.78</v>
      </c>
    </row>
    <row r="3427" spans="1:8">
      <c r="A3427" t="s">
        <v>651</v>
      </c>
      <c r="B3427" t="s">
        <v>652</v>
      </c>
      <c r="C3427" t="s">
        <v>2837</v>
      </c>
      <c r="D3427" s="8">
        <v>-0.8</v>
      </c>
      <c r="E3427" s="8">
        <v>-4.63</v>
      </c>
      <c r="F3427" s="8">
        <v>-13.55</v>
      </c>
      <c r="G3427" s="8">
        <v>-15.09</v>
      </c>
      <c r="H3427" s="8">
        <v>-16.36</v>
      </c>
    </row>
    <row r="3428" spans="1:8">
      <c r="A3428" t="s">
        <v>651</v>
      </c>
      <c r="B3428" t="s">
        <v>652</v>
      </c>
      <c r="C3428" t="s">
        <v>2838</v>
      </c>
      <c r="D3428" s="8">
        <v>276.02999999999997</v>
      </c>
      <c r="E3428" s="8">
        <v>174.87</v>
      </c>
      <c r="F3428" s="8">
        <v>88.46</v>
      </c>
      <c r="G3428" s="8">
        <v>69.3</v>
      </c>
      <c r="H3428" s="8">
        <v>65.3</v>
      </c>
    </row>
    <row r="3429" spans="1:8">
      <c r="A3429" t="s">
        <v>651</v>
      </c>
      <c r="B3429" t="s">
        <v>652</v>
      </c>
      <c r="C3429" t="s">
        <v>2839</v>
      </c>
      <c r="D3429" s="8">
        <v>-16.18</v>
      </c>
      <c r="E3429" s="8">
        <v>-14.64</v>
      </c>
      <c r="F3429" s="8">
        <v>-12.05</v>
      </c>
      <c r="G3429" s="8">
        <v>-12.37</v>
      </c>
      <c r="H3429" s="8">
        <v>-11.9</v>
      </c>
    </row>
    <row r="3430" spans="1:8">
      <c r="A3430" t="s">
        <v>651</v>
      </c>
      <c r="B3430" t="s">
        <v>652</v>
      </c>
      <c r="C3430" t="s">
        <v>2840</v>
      </c>
      <c r="D3430" s="8">
        <v>259.85000000000002</v>
      </c>
      <c r="E3430" s="8">
        <v>160.22999999999999</v>
      </c>
      <c r="F3430" s="8">
        <v>76.41</v>
      </c>
      <c r="G3430" s="8">
        <v>56.94</v>
      </c>
      <c r="H3430" s="8">
        <v>53.4</v>
      </c>
    </row>
    <row r="3431" spans="1:8">
      <c r="A3431" t="s">
        <v>651</v>
      </c>
      <c r="B3431" t="s">
        <v>652</v>
      </c>
      <c r="C3431" t="s">
        <v>2841</v>
      </c>
      <c r="D3431" s="8">
        <v>-76.53</v>
      </c>
      <c r="E3431" s="8">
        <v>-55.67</v>
      </c>
      <c r="F3431" s="8">
        <v>-23.79</v>
      </c>
      <c r="G3431" s="8">
        <v>-17.98</v>
      </c>
      <c r="H3431" s="8">
        <v>-21.11</v>
      </c>
    </row>
    <row r="3432" spans="1:8">
      <c r="A3432" t="s">
        <v>651</v>
      </c>
      <c r="B3432" t="s">
        <v>652</v>
      </c>
      <c r="C3432" t="s">
        <v>2842</v>
      </c>
      <c r="D3432" s="8">
        <v>183.32</v>
      </c>
      <c r="E3432" s="8">
        <v>104.56</v>
      </c>
      <c r="F3432" s="8">
        <v>52.62</v>
      </c>
      <c r="G3432" s="8">
        <v>38.950000000000003</v>
      </c>
      <c r="H3432" s="8">
        <v>31.9</v>
      </c>
    </row>
    <row r="3433" spans="1:8">
      <c r="A3433" t="s">
        <v>651</v>
      </c>
      <c r="B3433" t="s">
        <v>652</v>
      </c>
      <c r="C3433" t="s">
        <v>2843</v>
      </c>
      <c r="D3433" s="8">
        <v>27.09</v>
      </c>
      <c r="E3433" s="8">
        <v>26.76</v>
      </c>
      <c r="F3433" s="8">
        <v>23.16</v>
      </c>
      <c r="G3433" s="8">
        <v>23.07</v>
      </c>
      <c r="H3433" s="8">
        <v>23.07</v>
      </c>
    </row>
    <row r="3434" spans="1:8">
      <c r="A3434" t="s">
        <v>651</v>
      </c>
      <c r="B3434" t="s">
        <v>652</v>
      </c>
      <c r="C3434" t="s">
        <v>2844</v>
      </c>
      <c r="D3434" s="8">
        <v>6.8</v>
      </c>
      <c r="E3434" s="8">
        <v>3.98</v>
      </c>
      <c r="F3434" s="8">
        <v>2.2799999999999998</v>
      </c>
      <c r="G3434" s="8">
        <v>1.69</v>
      </c>
      <c r="H3434" s="8">
        <v>1.39</v>
      </c>
    </row>
    <row r="3435" spans="1:8">
      <c r="A3435" t="s">
        <v>651</v>
      </c>
      <c r="B3435" t="s">
        <v>652</v>
      </c>
      <c r="C3435" t="s">
        <v>2845</v>
      </c>
      <c r="D3435" s="8">
        <v>7.36</v>
      </c>
      <c r="E3435" s="8">
        <v>4.45</v>
      </c>
      <c r="F3435" s="8">
        <v>2.79</v>
      </c>
      <c r="G3435" s="8">
        <v>2.2200000000000002</v>
      </c>
      <c r="H3435" s="8">
        <v>1.9</v>
      </c>
    </row>
    <row r="3436" spans="1:8">
      <c r="A3436" t="s">
        <v>651</v>
      </c>
      <c r="B3436" t="s">
        <v>652</v>
      </c>
      <c r="C3436" t="s">
        <v>2846</v>
      </c>
      <c r="D3436" s="8">
        <v>58.07</v>
      </c>
      <c r="E3436" s="8">
        <v>46.53</v>
      </c>
      <c r="F3436" s="8">
        <v>31.83</v>
      </c>
      <c r="G3436" s="8">
        <v>35.17</v>
      </c>
      <c r="H3436" s="8">
        <v>42.06</v>
      </c>
    </row>
    <row r="3437" spans="1:8">
      <c r="A3437" t="s">
        <v>653</v>
      </c>
      <c r="B3437" t="s">
        <v>654</v>
      </c>
      <c r="C3437" t="s">
        <v>2832</v>
      </c>
      <c r="D3437" s="8">
        <v>2019</v>
      </c>
      <c r="E3437" s="8">
        <v>2018</v>
      </c>
      <c r="F3437" s="8">
        <v>2017</v>
      </c>
      <c r="G3437" s="8">
        <v>2016</v>
      </c>
      <c r="H3437" s="8">
        <v>2015</v>
      </c>
    </row>
    <row r="3438" spans="1:8">
      <c r="A3438" t="s">
        <v>653</v>
      </c>
      <c r="B3438" t="s">
        <v>654</v>
      </c>
      <c r="C3438" t="s">
        <v>2833</v>
      </c>
      <c r="D3438" s="6">
        <v>1009.34</v>
      </c>
      <c r="E3438" s="6">
        <v>1064.45</v>
      </c>
      <c r="F3438" s="8">
        <v>980.79</v>
      </c>
      <c r="G3438" s="6">
        <v>1060.08</v>
      </c>
      <c r="H3438" s="8">
        <v>846.63</v>
      </c>
    </row>
    <row r="3439" spans="1:8">
      <c r="A3439" t="s">
        <v>653</v>
      </c>
      <c r="B3439" t="s">
        <v>654</v>
      </c>
      <c r="C3439" t="s">
        <v>2834</v>
      </c>
      <c r="D3439" s="8">
        <v>54.62</v>
      </c>
      <c r="E3439" s="8">
        <v>36.56</v>
      </c>
      <c r="F3439" s="8">
        <v>48.42</v>
      </c>
      <c r="G3439" s="8">
        <v>84.32</v>
      </c>
      <c r="H3439" s="8">
        <v>96.84</v>
      </c>
    </row>
    <row r="3440" spans="1:8">
      <c r="A3440" t="s">
        <v>653</v>
      </c>
      <c r="B3440" t="s">
        <v>654</v>
      </c>
      <c r="C3440" t="s">
        <v>2835</v>
      </c>
      <c r="D3440" s="6">
        <v>1063.96</v>
      </c>
      <c r="E3440" s="6">
        <v>1101.01</v>
      </c>
      <c r="F3440" s="6">
        <v>1029.21</v>
      </c>
      <c r="G3440" s="6">
        <v>1144.4000000000001</v>
      </c>
      <c r="H3440" s="8">
        <v>943.47</v>
      </c>
    </row>
    <row r="3441" spans="1:8">
      <c r="A3441" t="s">
        <v>653</v>
      </c>
      <c r="B3441" t="s">
        <v>654</v>
      </c>
      <c r="C3441" t="s">
        <v>2836</v>
      </c>
      <c r="D3441" s="6">
        <v>-1137.77</v>
      </c>
      <c r="E3441" s="6">
        <v>-1002.58</v>
      </c>
      <c r="F3441" s="6">
        <v>-1073.1500000000001</v>
      </c>
      <c r="G3441" s="6">
        <v>-1124.3399999999999</v>
      </c>
      <c r="H3441" s="8">
        <v>-872.01</v>
      </c>
    </row>
    <row r="3442" spans="1:8">
      <c r="A3442" t="s">
        <v>653</v>
      </c>
      <c r="B3442" t="s">
        <v>654</v>
      </c>
      <c r="C3442" t="s">
        <v>2837</v>
      </c>
      <c r="D3442" s="8">
        <v>-55.65</v>
      </c>
      <c r="E3442" s="8">
        <v>-59.6</v>
      </c>
      <c r="F3442" s="8">
        <v>-63.39</v>
      </c>
      <c r="G3442" s="8">
        <v>-76.260000000000005</v>
      </c>
      <c r="H3442" s="8">
        <v>-76.55</v>
      </c>
    </row>
    <row r="3443" spans="1:8">
      <c r="A3443" t="s">
        <v>653</v>
      </c>
      <c r="B3443" t="s">
        <v>654</v>
      </c>
      <c r="C3443" t="s">
        <v>2838</v>
      </c>
      <c r="D3443" s="8">
        <v>-73.81</v>
      </c>
      <c r="E3443" s="8">
        <v>98.43</v>
      </c>
      <c r="F3443" s="8">
        <v>-43.94</v>
      </c>
      <c r="G3443" s="8">
        <v>-56.2</v>
      </c>
      <c r="H3443" s="8">
        <v>-5.09</v>
      </c>
    </row>
    <row r="3444" spans="1:8">
      <c r="A3444" t="s">
        <v>653</v>
      </c>
      <c r="B3444" t="s">
        <v>654</v>
      </c>
      <c r="C3444" t="s">
        <v>2839</v>
      </c>
      <c r="D3444" s="8">
        <v>-145.27000000000001</v>
      </c>
      <c r="E3444" s="8">
        <v>-144.22</v>
      </c>
      <c r="F3444" s="8">
        <v>-212.82</v>
      </c>
      <c r="G3444" s="8">
        <v>-147.94999999999999</v>
      </c>
      <c r="H3444" s="8">
        <v>-108.68</v>
      </c>
    </row>
    <row r="3445" spans="1:8">
      <c r="A3445" t="s">
        <v>653</v>
      </c>
      <c r="B3445" t="s">
        <v>654</v>
      </c>
      <c r="C3445" t="s">
        <v>2840</v>
      </c>
      <c r="D3445" s="8">
        <v>-219.08</v>
      </c>
      <c r="E3445" s="8">
        <v>-45.79</v>
      </c>
      <c r="F3445" s="8">
        <v>-256.76</v>
      </c>
      <c r="G3445" s="8">
        <v>-204.15</v>
      </c>
      <c r="H3445" s="8">
        <v>-113.77</v>
      </c>
    </row>
    <row r="3446" spans="1:8">
      <c r="A3446" t="s">
        <v>653</v>
      </c>
      <c r="B3446" t="s">
        <v>654</v>
      </c>
      <c r="C3446" t="s">
        <v>2841</v>
      </c>
      <c r="D3446">
        <v>0</v>
      </c>
      <c r="E3446" s="8">
        <v>14.81</v>
      </c>
      <c r="F3446">
        <v>0</v>
      </c>
      <c r="G3446" s="8">
        <v>-0.79</v>
      </c>
      <c r="H3446" s="8">
        <v>2.96</v>
      </c>
    </row>
    <row r="3447" spans="1:8">
      <c r="A3447" t="s">
        <v>653</v>
      </c>
      <c r="B3447" t="s">
        <v>654</v>
      </c>
      <c r="C3447" t="s">
        <v>2842</v>
      </c>
      <c r="D3447" s="8">
        <v>-219.08</v>
      </c>
      <c r="E3447" s="8">
        <v>-30.98</v>
      </c>
      <c r="F3447" s="8">
        <v>-256.76</v>
      </c>
      <c r="G3447" s="8">
        <v>-204.94</v>
      </c>
      <c r="H3447" s="8">
        <v>-110.81</v>
      </c>
    </row>
    <row r="3448" spans="1:8">
      <c r="A3448" t="s">
        <v>653</v>
      </c>
      <c r="B3448" t="s">
        <v>654</v>
      </c>
      <c r="C3448" t="s">
        <v>2843</v>
      </c>
      <c r="D3448" s="8">
        <v>476.77</v>
      </c>
      <c r="E3448" s="8">
        <v>195.32</v>
      </c>
      <c r="F3448" s="8">
        <v>194.03</v>
      </c>
      <c r="G3448" s="8">
        <v>178.2</v>
      </c>
      <c r="H3448" s="8">
        <v>178.2</v>
      </c>
    </row>
    <row r="3449" spans="1:8">
      <c r="A3449" t="s">
        <v>653</v>
      </c>
      <c r="B3449" t="s">
        <v>654</v>
      </c>
      <c r="C3449" t="s">
        <v>2844</v>
      </c>
      <c r="D3449" s="8">
        <v>-9.19</v>
      </c>
      <c r="E3449" s="8">
        <v>-1.59</v>
      </c>
      <c r="F3449" s="8">
        <v>-13.86</v>
      </c>
      <c r="G3449" s="8">
        <v>-11.5</v>
      </c>
      <c r="H3449" s="8">
        <v>-6.22</v>
      </c>
    </row>
    <row r="3450" spans="1:8">
      <c r="A3450" t="s">
        <v>653</v>
      </c>
      <c r="B3450" t="s">
        <v>654</v>
      </c>
      <c r="C3450" t="s">
        <v>2845</v>
      </c>
      <c r="D3450" s="8">
        <v>-1.55</v>
      </c>
      <c r="E3450" s="8">
        <v>5.8</v>
      </c>
      <c r="F3450" s="8">
        <v>-2.2599999999999998</v>
      </c>
      <c r="G3450" s="8">
        <v>-3.2</v>
      </c>
      <c r="H3450" s="8">
        <v>-0.12</v>
      </c>
    </row>
    <row r="3451" spans="1:8">
      <c r="A3451" t="s">
        <v>653</v>
      </c>
      <c r="B3451" t="s">
        <v>654</v>
      </c>
      <c r="C3451" t="s">
        <v>2846</v>
      </c>
      <c r="D3451" s="8">
        <v>-7.31</v>
      </c>
      <c r="E3451" s="8">
        <v>9.25</v>
      </c>
      <c r="F3451" s="8">
        <v>-4.4800000000000004</v>
      </c>
      <c r="G3451" s="8">
        <v>1.89</v>
      </c>
      <c r="H3451" s="8">
        <v>8.44</v>
      </c>
    </row>
    <row r="3452" spans="1:8">
      <c r="A3452" t="s">
        <v>657</v>
      </c>
      <c r="B3452" t="s">
        <v>658</v>
      </c>
      <c r="C3452" t="s">
        <v>2832</v>
      </c>
      <c r="D3452" s="8">
        <v>2019</v>
      </c>
      <c r="E3452" s="8">
        <v>2018</v>
      </c>
      <c r="F3452" s="8">
        <v>2017</v>
      </c>
      <c r="G3452" s="8">
        <v>2016</v>
      </c>
      <c r="H3452" s="8">
        <v>2014</v>
      </c>
    </row>
    <row r="3453" spans="1:8">
      <c r="A3453" t="s">
        <v>657</v>
      </c>
      <c r="B3453" t="s">
        <v>658</v>
      </c>
      <c r="C3453" t="s">
        <v>2833</v>
      </c>
      <c r="D3453" s="8">
        <v>32.78</v>
      </c>
      <c r="E3453" s="8">
        <v>27.26</v>
      </c>
      <c r="F3453" s="8">
        <v>27.07</v>
      </c>
      <c r="G3453" s="8">
        <v>50.84</v>
      </c>
      <c r="H3453" s="8">
        <v>30.52</v>
      </c>
    </row>
    <row r="3454" spans="1:8">
      <c r="A3454" t="s">
        <v>657</v>
      </c>
      <c r="B3454" t="s">
        <v>658</v>
      </c>
      <c r="C3454" t="s">
        <v>2834</v>
      </c>
      <c r="D3454" s="8">
        <v>3.99</v>
      </c>
      <c r="E3454" s="8">
        <v>3.26</v>
      </c>
      <c r="F3454" s="8">
        <v>3.35</v>
      </c>
      <c r="G3454" s="8">
        <v>3.77</v>
      </c>
      <c r="H3454" s="8">
        <v>2.25</v>
      </c>
    </row>
    <row r="3455" spans="1:8">
      <c r="A3455" t="s">
        <v>657</v>
      </c>
      <c r="B3455" t="s">
        <v>658</v>
      </c>
      <c r="C3455" t="s">
        <v>2835</v>
      </c>
      <c r="D3455" s="8">
        <v>36.770000000000003</v>
      </c>
      <c r="E3455" s="8">
        <v>30.52</v>
      </c>
      <c r="F3455" s="8">
        <v>30.42</v>
      </c>
      <c r="G3455" s="8">
        <v>54.6</v>
      </c>
      <c r="H3455" s="8">
        <v>32.770000000000003</v>
      </c>
    </row>
    <row r="3456" spans="1:8">
      <c r="A3456" t="s">
        <v>657</v>
      </c>
      <c r="B3456" t="s">
        <v>658</v>
      </c>
      <c r="C3456" t="s">
        <v>2836</v>
      </c>
      <c r="D3456" s="8">
        <v>-32.42</v>
      </c>
      <c r="E3456" s="8">
        <v>-25.32</v>
      </c>
      <c r="F3456" s="8">
        <v>-25.26</v>
      </c>
      <c r="G3456" s="8">
        <v>-35.46</v>
      </c>
      <c r="H3456" s="8">
        <v>-25.54</v>
      </c>
    </row>
    <row r="3457" spans="1:8">
      <c r="A3457" t="s">
        <v>657</v>
      </c>
      <c r="B3457" t="s">
        <v>658</v>
      </c>
      <c r="C3457" t="s">
        <v>2837</v>
      </c>
      <c r="D3457">
        <v>0</v>
      </c>
      <c r="E3457">
        <v>0</v>
      </c>
      <c r="F3457">
        <v>0</v>
      </c>
      <c r="G3457" s="8">
        <v>0</v>
      </c>
      <c r="H3457" s="8">
        <v>0</v>
      </c>
    </row>
    <row r="3458" spans="1:8">
      <c r="A3458" t="s">
        <v>657</v>
      </c>
      <c r="B3458" t="s">
        <v>658</v>
      </c>
      <c r="C3458" t="s">
        <v>2838</v>
      </c>
      <c r="D3458" s="8">
        <v>4.3499999999999996</v>
      </c>
      <c r="E3458" s="8">
        <v>5.2</v>
      </c>
      <c r="F3458" s="8">
        <v>5.16</v>
      </c>
      <c r="G3458" s="8">
        <v>19.149999999999999</v>
      </c>
      <c r="H3458" s="8">
        <v>7.23</v>
      </c>
    </row>
    <row r="3459" spans="1:8">
      <c r="A3459" t="s">
        <v>657</v>
      </c>
      <c r="B3459" t="s">
        <v>658</v>
      </c>
      <c r="C3459" t="s">
        <v>2839</v>
      </c>
      <c r="D3459" s="8">
        <v>-2.5299999999999998</v>
      </c>
      <c r="E3459" s="8">
        <v>-2.13</v>
      </c>
      <c r="F3459" s="8">
        <v>-0.85</v>
      </c>
      <c r="G3459" s="8">
        <v>-1.1599999999999999</v>
      </c>
      <c r="H3459" s="8">
        <v>-1.2</v>
      </c>
    </row>
    <row r="3460" spans="1:8">
      <c r="A3460" t="s">
        <v>657</v>
      </c>
      <c r="B3460" t="s">
        <v>658</v>
      </c>
      <c r="C3460" t="s">
        <v>2840</v>
      </c>
      <c r="D3460" s="8">
        <v>1.82</v>
      </c>
      <c r="E3460" s="8">
        <v>3.07</v>
      </c>
      <c r="F3460" s="8">
        <v>4.3099999999999996</v>
      </c>
      <c r="G3460" s="8">
        <v>17.989999999999998</v>
      </c>
      <c r="H3460" s="8">
        <v>6.02</v>
      </c>
    </row>
    <row r="3461" spans="1:8">
      <c r="A3461" t="s">
        <v>657</v>
      </c>
      <c r="B3461" t="s">
        <v>658</v>
      </c>
      <c r="C3461" t="s">
        <v>2841</v>
      </c>
      <c r="D3461" s="8">
        <v>-0.23</v>
      </c>
      <c r="E3461" s="8">
        <v>-1.38</v>
      </c>
      <c r="F3461" s="8">
        <v>-1.42</v>
      </c>
      <c r="G3461" s="8">
        <v>-6.01</v>
      </c>
      <c r="H3461" s="8">
        <v>-1.77</v>
      </c>
    </row>
    <row r="3462" spans="1:8">
      <c r="A3462" t="s">
        <v>657</v>
      </c>
      <c r="B3462" t="s">
        <v>658</v>
      </c>
      <c r="C3462" t="s">
        <v>2842</v>
      </c>
      <c r="D3462" s="8">
        <v>1.59</v>
      </c>
      <c r="E3462" s="8">
        <v>1.69</v>
      </c>
      <c r="F3462" s="8">
        <v>2.88</v>
      </c>
      <c r="G3462" s="8">
        <v>11.98</v>
      </c>
      <c r="H3462" s="8">
        <v>4.25</v>
      </c>
    </row>
    <row r="3463" spans="1:8">
      <c r="A3463" t="s">
        <v>657</v>
      </c>
      <c r="B3463" t="s">
        <v>658</v>
      </c>
      <c r="C3463" t="s">
        <v>2843</v>
      </c>
      <c r="D3463" s="8">
        <v>5.31</v>
      </c>
      <c r="E3463" s="8">
        <v>5.31</v>
      </c>
      <c r="F3463" s="8">
        <v>5.31</v>
      </c>
      <c r="G3463" s="8">
        <v>5.31</v>
      </c>
      <c r="H3463" s="8">
        <v>5.31</v>
      </c>
    </row>
    <row r="3464" spans="1:8">
      <c r="A3464" t="s">
        <v>657</v>
      </c>
      <c r="B3464" t="s">
        <v>658</v>
      </c>
      <c r="C3464" t="s">
        <v>2844</v>
      </c>
      <c r="D3464" s="8">
        <v>2.99</v>
      </c>
      <c r="E3464" s="8">
        <v>3.18</v>
      </c>
      <c r="F3464" s="8">
        <v>5.43</v>
      </c>
      <c r="G3464" s="8">
        <v>22.56</v>
      </c>
      <c r="H3464" s="8">
        <v>8.01</v>
      </c>
    </row>
    <row r="3465" spans="1:8">
      <c r="A3465" t="s">
        <v>657</v>
      </c>
      <c r="B3465" t="s">
        <v>658</v>
      </c>
      <c r="C3465" t="s">
        <v>2845</v>
      </c>
      <c r="D3465" s="8">
        <v>7.76</v>
      </c>
      <c r="E3465" s="8">
        <v>7.19</v>
      </c>
      <c r="F3465" s="8">
        <v>7.04</v>
      </c>
      <c r="G3465" s="8">
        <v>24.74</v>
      </c>
      <c r="H3465" s="8">
        <v>10.27</v>
      </c>
    </row>
    <row r="3466" spans="1:8">
      <c r="A3466" t="s">
        <v>657</v>
      </c>
      <c r="B3466" t="s">
        <v>658</v>
      </c>
      <c r="C3466" t="s">
        <v>2846</v>
      </c>
      <c r="D3466" s="8">
        <v>13.27</v>
      </c>
      <c r="E3466" s="8">
        <v>19.07</v>
      </c>
      <c r="F3466" s="8">
        <v>19.059999999999999</v>
      </c>
      <c r="G3466" s="8">
        <v>37.659999999999997</v>
      </c>
      <c r="H3466" s="8">
        <v>23.68</v>
      </c>
    </row>
    <row r="3467" spans="1:8">
      <c r="A3467" t="s">
        <v>659</v>
      </c>
      <c r="B3467" t="s">
        <v>660</v>
      </c>
      <c r="C3467" t="s">
        <v>2832</v>
      </c>
      <c r="D3467" s="8">
        <v>2019</v>
      </c>
      <c r="E3467" s="8">
        <v>2018</v>
      </c>
      <c r="F3467" s="8">
        <v>2017</v>
      </c>
      <c r="G3467" s="8">
        <v>2016</v>
      </c>
      <c r="H3467" s="8">
        <v>2015</v>
      </c>
    </row>
    <row r="3468" spans="1:8">
      <c r="A3468" t="s">
        <v>659</v>
      </c>
      <c r="B3468" t="s">
        <v>660</v>
      </c>
      <c r="C3468" t="s">
        <v>2833</v>
      </c>
      <c r="D3468" s="6">
        <v>2754.46</v>
      </c>
      <c r="E3468" s="6">
        <v>3322.52</v>
      </c>
      <c r="F3468" s="6">
        <v>2666.09</v>
      </c>
      <c r="G3468" s="6">
        <v>2183.39</v>
      </c>
      <c r="H3468" s="6">
        <v>1788.95</v>
      </c>
    </row>
    <row r="3469" spans="1:8">
      <c r="A3469" t="s">
        <v>659</v>
      </c>
      <c r="B3469" t="s">
        <v>660</v>
      </c>
      <c r="C3469" t="s">
        <v>2834</v>
      </c>
      <c r="D3469" s="8">
        <v>17.079999999999998</v>
      </c>
      <c r="E3469" s="8">
        <v>24.97</v>
      </c>
      <c r="F3469" s="8">
        <v>24.59</v>
      </c>
      <c r="G3469" s="8">
        <v>24.05</v>
      </c>
      <c r="H3469" s="8">
        <v>6.1</v>
      </c>
    </row>
    <row r="3470" spans="1:8">
      <c r="A3470" t="s">
        <v>659</v>
      </c>
      <c r="B3470" t="s">
        <v>660</v>
      </c>
      <c r="C3470" t="s">
        <v>2835</v>
      </c>
      <c r="D3470" s="6">
        <v>2771.54</v>
      </c>
      <c r="E3470" s="6">
        <v>3347.48</v>
      </c>
      <c r="F3470" s="6">
        <v>2690.68</v>
      </c>
      <c r="G3470" s="6">
        <v>2207.44</v>
      </c>
      <c r="H3470" s="6">
        <v>1795.06</v>
      </c>
    </row>
    <row r="3471" spans="1:8">
      <c r="A3471" t="s">
        <v>659</v>
      </c>
      <c r="B3471" t="s">
        <v>660</v>
      </c>
      <c r="C3471" t="s">
        <v>2836</v>
      </c>
      <c r="D3471" s="6">
        <v>-2380.9</v>
      </c>
      <c r="E3471" s="6">
        <v>-3080.1</v>
      </c>
      <c r="F3471" s="6">
        <v>-2315.54</v>
      </c>
      <c r="G3471" s="6">
        <v>-1956.5</v>
      </c>
      <c r="H3471" s="6">
        <v>-1641.94</v>
      </c>
    </row>
    <row r="3472" spans="1:8">
      <c r="A3472" t="s">
        <v>659</v>
      </c>
      <c r="B3472" t="s">
        <v>660</v>
      </c>
      <c r="C3472" t="s">
        <v>2837</v>
      </c>
      <c r="D3472" s="8">
        <v>-90.5</v>
      </c>
      <c r="E3472" s="8">
        <v>-121.3</v>
      </c>
      <c r="F3472" s="8">
        <v>-167.02</v>
      </c>
      <c r="G3472" s="8">
        <v>-158.63</v>
      </c>
      <c r="H3472" s="8">
        <v>-149.66</v>
      </c>
    </row>
    <row r="3473" spans="1:8">
      <c r="A3473" t="s">
        <v>659</v>
      </c>
      <c r="B3473" t="s">
        <v>660</v>
      </c>
      <c r="C3473" t="s">
        <v>2838</v>
      </c>
      <c r="D3473" s="8">
        <v>390.64</v>
      </c>
      <c r="E3473" s="8">
        <v>267.38</v>
      </c>
      <c r="F3473" s="8">
        <v>375.14</v>
      </c>
      <c r="G3473" s="8">
        <v>92.31</v>
      </c>
      <c r="H3473" s="8">
        <v>3.46</v>
      </c>
    </row>
    <row r="3474" spans="1:8">
      <c r="A3474" t="s">
        <v>659</v>
      </c>
      <c r="B3474" t="s">
        <v>660</v>
      </c>
      <c r="C3474" t="s">
        <v>2839</v>
      </c>
      <c r="D3474" s="8">
        <v>-69.680000000000007</v>
      </c>
      <c r="E3474" s="8">
        <v>-56.69</v>
      </c>
      <c r="F3474" s="8">
        <v>-53.95</v>
      </c>
      <c r="G3474" s="8">
        <v>-54.86</v>
      </c>
      <c r="H3474" s="8">
        <v>-55.15</v>
      </c>
    </row>
    <row r="3475" spans="1:8">
      <c r="A3475" t="s">
        <v>659</v>
      </c>
      <c r="B3475" t="s">
        <v>660</v>
      </c>
      <c r="C3475" t="s">
        <v>2840</v>
      </c>
      <c r="D3475" s="8">
        <v>320.95999999999998</v>
      </c>
      <c r="E3475" s="8">
        <v>210.69</v>
      </c>
      <c r="F3475" s="8">
        <v>321.19</v>
      </c>
      <c r="G3475" s="8">
        <v>37.46</v>
      </c>
      <c r="H3475" s="8">
        <v>-51.7</v>
      </c>
    </row>
    <row r="3476" spans="1:8">
      <c r="A3476" t="s">
        <v>659</v>
      </c>
      <c r="B3476" t="s">
        <v>660</v>
      </c>
      <c r="C3476" t="s">
        <v>2841</v>
      </c>
      <c r="D3476" s="8">
        <v>-66</v>
      </c>
      <c r="E3476" s="8">
        <v>-53.53</v>
      </c>
      <c r="F3476" s="8">
        <v>-78.150000000000006</v>
      </c>
      <c r="G3476" s="8">
        <v>-5.51</v>
      </c>
      <c r="H3476" s="8">
        <v>41.34</v>
      </c>
    </row>
    <row r="3477" spans="1:8">
      <c r="A3477" t="s">
        <v>659</v>
      </c>
      <c r="B3477" t="s">
        <v>660</v>
      </c>
      <c r="C3477" t="s">
        <v>2842</v>
      </c>
      <c r="D3477" s="8">
        <v>254.96</v>
      </c>
      <c r="E3477" s="8">
        <v>157.16</v>
      </c>
      <c r="F3477" s="8">
        <v>243.04</v>
      </c>
      <c r="G3477" s="8">
        <v>31.95</v>
      </c>
      <c r="H3477" s="8">
        <v>-10.36</v>
      </c>
    </row>
    <row r="3478" spans="1:8">
      <c r="A3478" t="s">
        <v>659</v>
      </c>
      <c r="B3478" t="s">
        <v>660</v>
      </c>
      <c r="C3478" t="s">
        <v>2843</v>
      </c>
      <c r="D3478" s="8">
        <v>66.39</v>
      </c>
      <c r="E3478" s="8">
        <v>66.39</v>
      </c>
      <c r="F3478" s="8">
        <v>66.39</v>
      </c>
      <c r="G3478" s="8">
        <v>60.22</v>
      </c>
      <c r="H3478" s="8">
        <v>58.72</v>
      </c>
    </row>
    <row r="3479" spans="1:8">
      <c r="A3479" t="s">
        <v>659</v>
      </c>
      <c r="B3479" t="s">
        <v>660</v>
      </c>
      <c r="C3479" t="s">
        <v>2844</v>
      </c>
      <c r="D3479" s="8">
        <v>38.4</v>
      </c>
      <c r="E3479" s="8">
        <v>23.67</v>
      </c>
      <c r="F3479" s="8">
        <v>37.39</v>
      </c>
      <c r="G3479" s="8">
        <v>5.16</v>
      </c>
      <c r="H3479" s="8">
        <v>-2.11</v>
      </c>
    </row>
    <row r="3480" spans="1:8">
      <c r="A3480" t="s">
        <v>659</v>
      </c>
      <c r="B3480" t="s">
        <v>660</v>
      </c>
      <c r="C3480" t="s">
        <v>2845</v>
      </c>
      <c r="D3480" s="8">
        <v>48.9</v>
      </c>
      <c r="E3480" s="8">
        <v>32.21</v>
      </c>
      <c r="F3480" s="8">
        <v>44.74</v>
      </c>
      <c r="G3480" s="8">
        <v>14.42</v>
      </c>
      <c r="H3480" s="8">
        <v>7.63</v>
      </c>
    </row>
    <row r="3481" spans="1:8">
      <c r="A3481" t="s">
        <v>659</v>
      </c>
      <c r="B3481" t="s">
        <v>660</v>
      </c>
      <c r="C3481" t="s">
        <v>2846</v>
      </c>
      <c r="D3481" s="8">
        <v>14.18</v>
      </c>
      <c r="E3481" s="8">
        <v>8.0500000000000007</v>
      </c>
      <c r="F3481" s="8">
        <v>14.07</v>
      </c>
      <c r="G3481" s="8">
        <v>11.49</v>
      </c>
      <c r="H3481" s="8">
        <v>8.56</v>
      </c>
    </row>
    <row r="3482" spans="1:8">
      <c r="A3482" t="s">
        <v>663</v>
      </c>
      <c r="B3482" t="s">
        <v>664</v>
      </c>
      <c r="C3482" t="s">
        <v>2832</v>
      </c>
      <c r="D3482" s="8">
        <v>2019</v>
      </c>
      <c r="E3482" s="8">
        <v>2018</v>
      </c>
      <c r="F3482" s="8">
        <v>2017</v>
      </c>
      <c r="G3482" s="8">
        <v>2016</v>
      </c>
      <c r="H3482" s="8">
        <v>2015</v>
      </c>
    </row>
    <row r="3483" spans="1:8">
      <c r="A3483" t="s">
        <v>663</v>
      </c>
      <c r="B3483" t="s">
        <v>664</v>
      </c>
      <c r="C3483" t="s">
        <v>2833</v>
      </c>
      <c r="D3483" s="6">
        <v>1005.84</v>
      </c>
      <c r="E3483" s="8">
        <v>976.24</v>
      </c>
      <c r="F3483" s="8">
        <v>876.7</v>
      </c>
      <c r="G3483" s="8">
        <v>831.05</v>
      </c>
      <c r="H3483" s="8">
        <v>790.21</v>
      </c>
    </row>
    <row r="3484" spans="1:8">
      <c r="A3484" t="s">
        <v>663</v>
      </c>
      <c r="B3484" t="s">
        <v>664</v>
      </c>
      <c r="C3484" t="s">
        <v>2834</v>
      </c>
      <c r="D3484" s="8">
        <v>21.21</v>
      </c>
      <c r="E3484" s="8">
        <v>16.03</v>
      </c>
      <c r="F3484" s="8">
        <v>11.7</v>
      </c>
      <c r="G3484" s="8">
        <v>10.26</v>
      </c>
      <c r="H3484" s="8">
        <v>1</v>
      </c>
    </row>
    <row r="3485" spans="1:8">
      <c r="A3485" t="s">
        <v>663</v>
      </c>
      <c r="B3485" t="s">
        <v>664</v>
      </c>
      <c r="C3485" t="s">
        <v>2835</v>
      </c>
      <c r="D3485" s="6">
        <v>1027.04</v>
      </c>
      <c r="E3485" s="8">
        <v>992.28</v>
      </c>
      <c r="F3485" s="8">
        <v>888.4</v>
      </c>
      <c r="G3485" s="8">
        <v>841.31</v>
      </c>
      <c r="H3485" s="8">
        <v>791.2</v>
      </c>
    </row>
    <row r="3486" spans="1:8">
      <c r="A3486" t="s">
        <v>663</v>
      </c>
      <c r="B3486" t="s">
        <v>664</v>
      </c>
      <c r="C3486" t="s">
        <v>2836</v>
      </c>
      <c r="D3486" s="8">
        <v>-860.74</v>
      </c>
      <c r="E3486" s="8">
        <v>-811.06</v>
      </c>
      <c r="F3486" s="8">
        <v>-705.33</v>
      </c>
      <c r="G3486" s="8">
        <v>-688.96</v>
      </c>
      <c r="H3486" s="8">
        <v>-653.36</v>
      </c>
    </row>
    <row r="3487" spans="1:8">
      <c r="A3487" t="s">
        <v>663</v>
      </c>
      <c r="B3487" t="s">
        <v>664</v>
      </c>
      <c r="C3487" t="s">
        <v>2837</v>
      </c>
      <c r="D3487" s="8">
        <v>-0.89</v>
      </c>
      <c r="E3487" s="8">
        <v>-0.87</v>
      </c>
      <c r="F3487" s="8">
        <v>-1.1000000000000001</v>
      </c>
      <c r="G3487" s="8">
        <v>-1.1000000000000001</v>
      </c>
      <c r="H3487" s="8">
        <v>-2.6</v>
      </c>
    </row>
    <row r="3488" spans="1:8">
      <c r="A3488" t="s">
        <v>663</v>
      </c>
      <c r="B3488" t="s">
        <v>664</v>
      </c>
      <c r="C3488" t="s">
        <v>2838</v>
      </c>
      <c r="D3488" s="8">
        <v>166.3</v>
      </c>
      <c r="E3488" s="8">
        <v>181.21</v>
      </c>
      <c r="F3488" s="8">
        <v>183.07</v>
      </c>
      <c r="G3488" s="8">
        <v>151.24</v>
      </c>
      <c r="H3488" s="8">
        <v>135.24</v>
      </c>
    </row>
    <row r="3489" spans="1:8">
      <c r="A3489" t="s">
        <v>663</v>
      </c>
      <c r="B3489" t="s">
        <v>664</v>
      </c>
      <c r="C3489" t="s">
        <v>2839</v>
      </c>
      <c r="D3489" s="8">
        <v>-12.35</v>
      </c>
      <c r="E3489" s="8">
        <v>-14.21</v>
      </c>
      <c r="F3489" s="8">
        <v>-14.85</v>
      </c>
      <c r="G3489" s="8">
        <v>-5.91</v>
      </c>
      <c r="H3489" s="8">
        <v>-5.86</v>
      </c>
    </row>
    <row r="3490" spans="1:8">
      <c r="A3490" t="s">
        <v>663</v>
      </c>
      <c r="B3490" t="s">
        <v>664</v>
      </c>
      <c r="C3490" t="s">
        <v>2840</v>
      </c>
      <c r="D3490" s="8">
        <v>153.96</v>
      </c>
      <c r="E3490" s="8">
        <v>167.01</v>
      </c>
      <c r="F3490" s="8">
        <v>168.22</v>
      </c>
      <c r="G3490" s="8">
        <v>145.34</v>
      </c>
      <c r="H3490" s="8">
        <v>129.38</v>
      </c>
    </row>
    <row r="3491" spans="1:8">
      <c r="A3491" t="s">
        <v>663</v>
      </c>
      <c r="B3491" t="s">
        <v>664</v>
      </c>
      <c r="C3491" t="s">
        <v>2841</v>
      </c>
      <c r="D3491" s="8">
        <v>-41.38</v>
      </c>
      <c r="E3491" s="8">
        <v>-40.83</v>
      </c>
      <c r="F3491" s="8">
        <v>-48.81</v>
      </c>
      <c r="G3491" s="8">
        <v>-38.03</v>
      </c>
      <c r="H3491" s="8">
        <v>-23.3</v>
      </c>
    </row>
    <row r="3492" spans="1:8">
      <c r="A3492" t="s">
        <v>663</v>
      </c>
      <c r="B3492" t="s">
        <v>664</v>
      </c>
      <c r="C3492" t="s">
        <v>2842</v>
      </c>
      <c r="D3492" s="8">
        <v>112.58</v>
      </c>
      <c r="E3492" s="8">
        <v>126.18</v>
      </c>
      <c r="F3492" s="8">
        <v>119.41</v>
      </c>
      <c r="G3492" s="8">
        <v>107.31</v>
      </c>
      <c r="H3492" s="8">
        <v>106.08</v>
      </c>
    </row>
    <row r="3493" spans="1:8">
      <c r="A3493" t="s">
        <v>663</v>
      </c>
      <c r="B3493" t="s">
        <v>664</v>
      </c>
      <c r="C3493" t="s">
        <v>2843</v>
      </c>
      <c r="D3493" s="8">
        <v>9.52</v>
      </c>
      <c r="E3493" s="8">
        <v>9.82</v>
      </c>
      <c r="F3493" s="8">
        <v>9.82</v>
      </c>
      <c r="G3493" s="8">
        <v>10</v>
      </c>
      <c r="H3493" s="8">
        <v>2.71</v>
      </c>
    </row>
    <row r="3494" spans="1:8">
      <c r="A3494" t="s">
        <v>663</v>
      </c>
      <c r="B3494" t="s">
        <v>664</v>
      </c>
      <c r="C3494" t="s">
        <v>2844</v>
      </c>
      <c r="D3494" s="8">
        <v>23.02</v>
      </c>
      <c r="E3494" s="8">
        <v>25.71</v>
      </c>
      <c r="F3494" s="8">
        <v>23.88</v>
      </c>
      <c r="G3494" s="8">
        <v>41.93</v>
      </c>
      <c r="H3494" s="8">
        <v>25.86</v>
      </c>
    </row>
    <row r="3495" spans="1:8">
      <c r="A3495" t="s">
        <v>663</v>
      </c>
      <c r="B3495" t="s">
        <v>664</v>
      </c>
      <c r="C3495" t="s">
        <v>2845</v>
      </c>
      <c r="D3495" s="8">
        <v>26.26</v>
      </c>
      <c r="E3495" s="8">
        <v>28.6</v>
      </c>
      <c r="F3495" s="8">
        <v>27.36</v>
      </c>
      <c r="G3495" s="8">
        <v>22.63</v>
      </c>
      <c r="H3495" s="8">
        <v>82.73</v>
      </c>
    </row>
    <row r="3496" spans="1:8">
      <c r="A3496" t="s">
        <v>663</v>
      </c>
      <c r="B3496" t="s">
        <v>664</v>
      </c>
      <c r="C3496" t="s">
        <v>2846</v>
      </c>
      <c r="D3496" s="8">
        <v>16.53</v>
      </c>
      <c r="E3496" s="8">
        <v>18.559999999999999</v>
      </c>
      <c r="F3496" s="8">
        <v>20.88</v>
      </c>
      <c r="G3496" s="8">
        <v>18.329999999999998</v>
      </c>
      <c r="H3496" s="8">
        <v>17.440000000000001</v>
      </c>
    </row>
    <row r="3497" spans="1:8">
      <c r="A3497" t="s">
        <v>666</v>
      </c>
      <c r="B3497" t="s">
        <v>667</v>
      </c>
      <c r="C3497" t="s">
        <v>2832</v>
      </c>
      <c r="D3497" s="8">
        <v>2019</v>
      </c>
      <c r="E3497" s="8">
        <v>2018</v>
      </c>
      <c r="F3497" s="8">
        <v>2017</v>
      </c>
      <c r="G3497" s="8">
        <v>2016</v>
      </c>
      <c r="H3497" s="8">
        <v>2015</v>
      </c>
    </row>
    <row r="3498" spans="1:8">
      <c r="A3498" t="s">
        <v>666</v>
      </c>
      <c r="B3498" t="s">
        <v>667</v>
      </c>
      <c r="C3498" t="s">
        <v>2833</v>
      </c>
      <c r="D3498" s="8">
        <v>315.7</v>
      </c>
      <c r="E3498" s="8">
        <v>487.76</v>
      </c>
      <c r="F3498" s="8">
        <v>532.96</v>
      </c>
      <c r="G3498" s="8">
        <v>369.05</v>
      </c>
      <c r="H3498" s="8">
        <v>380.65</v>
      </c>
    </row>
    <row r="3499" spans="1:8">
      <c r="A3499" t="s">
        <v>666</v>
      </c>
      <c r="B3499" t="s">
        <v>667</v>
      </c>
      <c r="C3499" t="s">
        <v>2834</v>
      </c>
      <c r="D3499" s="8">
        <v>3.66</v>
      </c>
      <c r="E3499" s="8">
        <v>17.579999999999998</v>
      </c>
      <c r="F3499" s="8">
        <v>3.99</v>
      </c>
      <c r="G3499" s="8">
        <v>0.67</v>
      </c>
      <c r="H3499" s="8">
        <v>0.6</v>
      </c>
    </row>
    <row r="3500" spans="1:8">
      <c r="A3500" t="s">
        <v>666</v>
      </c>
      <c r="B3500" t="s">
        <v>667</v>
      </c>
      <c r="C3500" t="s">
        <v>2835</v>
      </c>
      <c r="D3500" s="8">
        <v>319.35000000000002</v>
      </c>
      <c r="E3500" s="8">
        <v>505.34</v>
      </c>
      <c r="F3500" s="8">
        <v>536.94000000000005</v>
      </c>
      <c r="G3500" s="8">
        <v>369.72</v>
      </c>
      <c r="H3500" s="8">
        <v>381.25</v>
      </c>
    </row>
    <row r="3501" spans="1:8">
      <c r="A3501" t="s">
        <v>666</v>
      </c>
      <c r="B3501" t="s">
        <v>667</v>
      </c>
      <c r="C3501" t="s">
        <v>2836</v>
      </c>
      <c r="D3501" s="8">
        <v>-427.66</v>
      </c>
      <c r="E3501" s="8">
        <v>-567.45000000000005</v>
      </c>
      <c r="F3501" s="8">
        <v>-529.61</v>
      </c>
      <c r="G3501" s="8">
        <v>-322.27</v>
      </c>
      <c r="H3501" s="8">
        <v>-374.09</v>
      </c>
    </row>
    <row r="3502" spans="1:8">
      <c r="A3502" t="s">
        <v>666</v>
      </c>
      <c r="B3502" t="s">
        <v>667</v>
      </c>
      <c r="C3502" t="s">
        <v>2837</v>
      </c>
      <c r="D3502" s="8">
        <v>-74.55</v>
      </c>
      <c r="E3502" s="8">
        <v>-76.290000000000006</v>
      </c>
      <c r="F3502" s="8">
        <v>-75.25</v>
      </c>
      <c r="G3502" s="8">
        <v>-66.63</v>
      </c>
      <c r="H3502" s="8">
        <v>-66.5</v>
      </c>
    </row>
    <row r="3503" spans="1:8">
      <c r="A3503" t="s">
        <v>666</v>
      </c>
      <c r="B3503" t="s">
        <v>667</v>
      </c>
      <c r="C3503" t="s">
        <v>2838</v>
      </c>
      <c r="D3503" s="8">
        <v>-108.3</v>
      </c>
      <c r="E3503" s="8">
        <v>-62.11</v>
      </c>
      <c r="F3503" s="8">
        <v>7.33</v>
      </c>
      <c r="G3503" s="8">
        <v>-19.18</v>
      </c>
      <c r="H3503" s="8">
        <v>-59.35</v>
      </c>
    </row>
    <row r="3504" spans="1:8">
      <c r="A3504" t="s">
        <v>666</v>
      </c>
      <c r="B3504" t="s">
        <v>667</v>
      </c>
      <c r="C3504" t="s">
        <v>2839</v>
      </c>
      <c r="D3504" s="8">
        <v>-22.59</v>
      </c>
      <c r="E3504" s="8">
        <v>-22.58</v>
      </c>
      <c r="F3504" s="8">
        <v>-22.88</v>
      </c>
      <c r="G3504" s="8">
        <v>-20.59</v>
      </c>
      <c r="H3504" s="8">
        <v>-21.2</v>
      </c>
    </row>
    <row r="3505" spans="1:8">
      <c r="A3505" t="s">
        <v>666</v>
      </c>
      <c r="B3505" t="s">
        <v>667</v>
      </c>
      <c r="C3505" t="s">
        <v>2840</v>
      </c>
      <c r="D3505" s="8">
        <v>-130.9</v>
      </c>
      <c r="E3505" s="8">
        <v>-84.69</v>
      </c>
      <c r="F3505" s="8">
        <v>-15.55</v>
      </c>
      <c r="G3505" s="8">
        <v>-39.78</v>
      </c>
      <c r="H3505" s="8">
        <v>-80.540000000000006</v>
      </c>
    </row>
    <row r="3506" spans="1:8">
      <c r="A3506" t="s">
        <v>666</v>
      </c>
      <c r="B3506" t="s">
        <v>667</v>
      </c>
      <c r="C3506" t="s">
        <v>2841</v>
      </c>
      <c r="D3506" s="8">
        <v>-18.43</v>
      </c>
      <c r="E3506" s="8">
        <v>-0.69</v>
      </c>
      <c r="F3506" s="8">
        <v>-1.87</v>
      </c>
      <c r="G3506" s="8">
        <v>28.07</v>
      </c>
      <c r="H3506" s="8">
        <v>6.39</v>
      </c>
    </row>
    <row r="3507" spans="1:8">
      <c r="A3507" t="s">
        <v>666</v>
      </c>
      <c r="B3507" t="s">
        <v>667</v>
      </c>
      <c r="C3507" t="s">
        <v>2842</v>
      </c>
      <c r="D3507" s="8">
        <v>-149.33000000000001</v>
      </c>
      <c r="E3507" s="8">
        <v>-85.38</v>
      </c>
      <c r="F3507" s="8">
        <v>-17.420000000000002</v>
      </c>
      <c r="G3507" s="8">
        <v>-11.71</v>
      </c>
      <c r="H3507" s="8">
        <v>-74.16</v>
      </c>
    </row>
    <row r="3508" spans="1:8">
      <c r="A3508" t="s">
        <v>666</v>
      </c>
      <c r="B3508" t="s">
        <v>667</v>
      </c>
      <c r="C3508" t="s">
        <v>2843</v>
      </c>
      <c r="D3508" s="8">
        <v>33.200000000000003</v>
      </c>
      <c r="E3508" s="8">
        <v>33.200000000000003</v>
      </c>
      <c r="F3508" s="8">
        <v>33.200000000000003</v>
      </c>
      <c r="G3508" s="8">
        <v>29.39</v>
      </c>
      <c r="H3508" s="8">
        <v>29.39</v>
      </c>
    </row>
    <row r="3509" spans="1:8">
      <c r="A3509" t="s">
        <v>666</v>
      </c>
      <c r="B3509" t="s">
        <v>667</v>
      </c>
      <c r="C3509" t="s">
        <v>2844</v>
      </c>
      <c r="D3509" s="8">
        <v>44.98</v>
      </c>
      <c r="E3509" s="8">
        <v>-25.72</v>
      </c>
      <c r="F3509" s="8">
        <v>-5.25</v>
      </c>
      <c r="G3509" s="8">
        <v>-3.98</v>
      </c>
      <c r="H3509" s="8">
        <v>-25.23</v>
      </c>
    </row>
    <row r="3510" spans="1:8">
      <c r="A3510" t="s">
        <v>666</v>
      </c>
      <c r="B3510" t="s">
        <v>667</v>
      </c>
      <c r="C3510" t="s">
        <v>2845</v>
      </c>
      <c r="D3510" s="8">
        <v>-38.17</v>
      </c>
      <c r="E3510" s="8">
        <v>-18.920000000000002</v>
      </c>
      <c r="F3510" s="8">
        <v>1.64</v>
      </c>
      <c r="G3510" s="8">
        <v>3.02</v>
      </c>
      <c r="H3510" s="8">
        <v>-18.02</v>
      </c>
    </row>
    <row r="3511" spans="1:8">
      <c r="A3511" t="s">
        <v>666</v>
      </c>
      <c r="B3511" t="s">
        <v>667</v>
      </c>
      <c r="C3511" t="s">
        <v>2846</v>
      </c>
      <c r="D3511" s="8">
        <v>-34.31</v>
      </c>
      <c r="E3511" s="8">
        <v>-12.73</v>
      </c>
      <c r="F3511" s="8">
        <v>1.37</v>
      </c>
      <c r="G3511" s="8">
        <v>12.86</v>
      </c>
      <c r="H3511" s="8">
        <v>1.88</v>
      </c>
    </row>
    <row r="3512" spans="1:8">
      <c r="A3512" t="s">
        <v>668</v>
      </c>
      <c r="B3512" t="s">
        <v>669</v>
      </c>
      <c r="C3512" t="s">
        <v>2832</v>
      </c>
      <c r="D3512" s="8">
        <v>2018</v>
      </c>
      <c r="E3512" s="8">
        <v>2017</v>
      </c>
      <c r="F3512" s="8">
        <v>2016</v>
      </c>
      <c r="G3512" s="8">
        <v>2015</v>
      </c>
      <c r="H3512" s="8">
        <v>2014</v>
      </c>
    </row>
    <row r="3513" spans="1:8">
      <c r="A3513" t="s">
        <v>668</v>
      </c>
      <c r="B3513" t="s">
        <v>669</v>
      </c>
      <c r="C3513" t="s">
        <v>2833</v>
      </c>
      <c r="D3513" s="6">
        <v>10450.16</v>
      </c>
      <c r="E3513" s="6">
        <v>8851.76</v>
      </c>
      <c r="F3513" s="6">
        <v>7311.83</v>
      </c>
      <c r="G3513" s="6">
        <v>5978.96</v>
      </c>
      <c r="H3513" s="6">
        <v>4967.59</v>
      </c>
    </row>
    <row r="3514" spans="1:8">
      <c r="A3514" t="s">
        <v>668</v>
      </c>
      <c r="B3514" t="s">
        <v>669</v>
      </c>
      <c r="C3514" t="s">
        <v>2834</v>
      </c>
      <c r="D3514" s="8">
        <v>14.29</v>
      </c>
      <c r="E3514" s="8">
        <v>5.47</v>
      </c>
      <c r="F3514" s="8">
        <v>4.8899999999999997</v>
      </c>
      <c r="G3514" s="8">
        <v>2.68</v>
      </c>
      <c r="H3514" s="8">
        <v>2.1</v>
      </c>
    </row>
    <row r="3515" spans="1:8">
      <c r="A3515" t="s">
        <v>668</v>
      </c>
      <c r="B3515" t="s">
        <v>669</v>
      </c>
      <c r="C3515" t="s">
        <v>2835</v>
      </c>
      <c r="D3515" s="6">
        <v>10464.450000000001</v>
      </c>
      <c r="E3515" s="6">
        <v>8857.23</v>
      </c>
      <c r="F3515" s="6">
        <v>7316.72</v>
      </c>
      <c r="G3515" s="6">
        <v>5981.64</v>
      </c>
      <c r="H3515" s="6">
        <v>4969.68</v>
      </c>
    </row>
    <row r="3516" spans="1:8">
      <c r="A3516" t="s">
        <v>668</v>
      </c>
      <c r="B3516" t="s">
        <v>669</v>
      </c>
      <c r="C3516" t="s">
        <v>2836</v>
      </c>
      <c r="D3516" s="6">
        <v>-8680.2000000000007</v>
      </c>
      <c r="E3516" s="6">
        <v>-5462.11</v>
      </c>
      <c r="F3516" s="8">
        <v>-700.22</v>
      </c>
      <c r="G3516" s="8">
        <v>-553.48</v>
      </c>
      <c r="H3516" s="8">
        <v>-441.08</v>
      </c>
    </row>
    <row r="3517" spans="1:8">
      <c r="A3517" t="s">
        <v>668</v>
      </c>
      <c r="B3517" t="s">
        <v>669</v>
      </c>
      <c r="C3517" t="s">
        <v>2837</v>
      </c>
      <c r="D3517" s="6">
        <v>-7564.92</v>
      </c>
      <c r="E3517" s="6">
        <v>-6653.61</v>
      </c>
      <c r="F3517" s="6">
        <v>-5490.03</v>
      </c>
      <c r="G3517" s="6">
        <v>-4459.6000000000004</v>
      </c>
      <c r="H3517" s="6">
        <v>-3782.58</v>
      </c>
    </row>
    <row r="3518" spans="1:8">
      <c r="A3518" t="s">
        <v>668</v>
      </c>
      <c r="B3518" t="s">
        <v>669</v>
      </c>
      <c r="C3518" t="s">
        <v>2838</v>
      </c>
      <c r="D3518" s="6">
        <v>1784.25</v>
      </c>
      <c r="E3518" s="6">
        <v>3395.12</v>
      </c>
      <c r="F3518" s="6">
        <v>1126.47</v>
      </c>
      <c r="G3518" s="8">
        <v>968.56</v>
      </c>
      <c r="H3518" s="8">
        <v>746.03</v>
      </c>
    </row>
    <row r="3519" spans="1:8">
      <c r="A3519" t="s">
        <v>668</v>
      </c>
      <c r="B3519" t="s">
        <v>669</v>
      </c>
      <c r="C3519" t="s">
        <v>2839</v>
      </c>
      <c r="D3519" s="8">
        <v>-27.63</v>
      </c>
      <c r="E3519" s="8">
        <v>-23.3</v>
      </c>
      <c r="F3519" s="8">
        <v>-24.3</v>
      </c>
      <c r="G3519" s="8">
        <v>-25.52</v>
      </c>
      <c r="H3519" s="8">
        <v>-10.91</v>
      </c>
    </row>
    <row r="3520" spans="1:8">
      <c r="A3520" t="s">
        <v>668</v>
      </c>
      <c r="B3520" t="s">
        <v>669</v>
      </c>
      <c r="C3520" t="s">
        <v>2840</v>
      </c>
      <c r="D3520" s="6">
        <v>1756.62</v>
      </c>
      <c r="E3520" s="6">
        <v>3371.82</v>
      </c>
      <c r="F3520" s="6">
        <v>1102.17</v>
      </c>
      <c r="G3520" s="8">
        <v>943.04</v>
      </c>
      <c r="H3520" s="8">
        <v>735.11</v>
      </c>
    </row>
    <row r="3521" spans="1:8">
      <c r="A3521" t="s">
        <v>668</v>
      </c>
      <c r="B3521" t="s">
        <v>669</v>
      </c>
      <c r="C3521" t="s">
        <v>2841</v>
      </c>
      <c r="D3521" s="8">
        <v>-584.49</v>
      </c>
      <c r="E3521" s="8">
        <v>-475.37</v>
      </c>
      <c r="F3521" s="8">
        <v>-372.97</v>
      </c>
      <c r="G3521" s="8">
        <v>-321.75</v>
      </c>
      <c r="H3521" s="8">
        <v>-206.11</v>
      </c>
    </row>
    <row r="3522" spans="1:8">
      <c r="A3522" t="s">
        <v>668</v>
      </c>
      <c r="B3522" t="s">
        <v>669</v>
      </c>
      <c r="C3522" t="s">
        <v>2842</v>
      </c>
      <c r="D3522" s="6">
        <v>1172.1300000000001</v>
      </c>
      <c r="E3522" s="6">
        <v>2896.45</v>
      </c>
      <c r="F3522" s="8">
        <v>729.2</v>
      </c>
      <c r="G3522" s="8">
        <v>621.29</v>
      </c>
      <c r="H3522" s="8">
        <v>529</v>
      </c>
    </row>
    <row r="3523" spans="1:8">
      <c r="A3523" t="s">
        <v>668</v>
      </c>
      <c r="B3523" t="s">
        <v>669</v>
      </c>
      <c r="C3523" t="s">
        <v>2843</v>
      </c>
      <c r="D3523" s="8">
        <v>313.66000000000003</v>
      </c>
      <c r="E3523" s="8">
        <v>313.14999999999998</v>
      </c>
      <c r="F3523" s="8">
        <v>291.8</v>
      </c>
      <c r="G3523" s="8">
        <v>145.68</v>
      </c>
      <c r="H3523" s="8">
        <v>128.41999999999999</v>
      </c>
    </row>
    <row r="3524" spans="1:8">
      <c r="A3524" t="s">
        <v>668</v>
      </c>
      <c r="B3524" t="s">
        <v>669</v>
      </c>
      <c r="C3524" t="s">
        <v>2844</v>
      </c>
      <c r="D3524" s="8">
        <v>37.39</v>
      </c>
      <c r="E3524" s="8">
        <v>95.76</v>
      </c>
      <c r="F3524" s="8">
        <v>25</v>
      </c>
      <c r="G3524" s="8">
        <v>47.82</v>
      </c>
      <c r="H3524" s="8">
        <v>41.23</v>
      </c>
    </row>
    <row r="3525" spans="1:8">
      <c r="A3525" t="s">
        <v>668</v>
      </c>
      <c r="B3525" t="s">
        <v>669</v>
      </c>
      <c r="C3525" t="s">
        <v>2845</v>
      </c>
      <c r="D3525" s="8">
        <v>38.25</v>
      </c>
      <c r="E3525" s="8">
        <v>93.24</v>
      </c>
      <c r="F3525" s="8">
        <v>25.82</v>
      </c>
      <c r="G3525" s="8">
        <v>44.4</v>
      </c>
      <c r="H3525" s="8">
        <v>42.04</v>
      </c>
    </row>
    <row r="3526" spans="1:8">
      <c r="A3526" t="s">
        <v>668</v>
      </c>
      <c r="B3526" t="s">
        <v>669</v>
      </c>
      <c r="C3526" t="s">
        <v>2846</v>
      </c>
      <c r="D3526" s="8">
        <v>17.07</v>
      </c>
      <c r="E3526" s="8">
        <v>38.36</v>
      </c>
      <c r="F3526" s="8">
        <v>90.49</v>
      </c>
      <c r="G3526" s="8">
        <v>90.79</v>
      </c>
      <c r="H3526" s="8">
        <v>91.16</v>
      </c>
    </row>
    <row r="3527" spans="1:8">
      <c r="A3527" t="s">
        <v>672</v>
      </c>
      <c r="B3527" t="s">
        <v>673</v>
      </c>
      <c r="C3527" t="s">
        <v>2832</v>
      </c>
      <c r="D3527" s="8">
        <v>2017</v>
      </c>
      <c r="E3527" s="8">
        <v>2016</v>
      </c>
      <c r="F3527" s="8">
        <v>2015</v>
      </c>
      <c r="G3527" s="8">
        <v>2014</v>
      </c>
      <c r="H3527" s="8">
        <v>2013</v>
      </c>
    </row>
    <row r="3528" spans="1:8">
      <c r="A3528" t="s">
        <v>672</v>
      </c>
      <c r="B3528" t="s">
        <v>673</v>
      </c>
      <c r="C3528" t="s">
        <v>2833</v>
      </c>
      <c r="D3528" s="6">
        <v>1152.8599999999999</v>
      </c>
      <c r="E3528" s="6">
        <v>2044.83</v>
      </c>
      <c r="F3528" s="6">
        <v>2422.7600000000002</v>
      </c>
      <c r="G3528" s="6">
        <v>3177.58</v>
      </c>
      <c r="H3528" s="6">
        <v>2581.35</v>
      </c>
    </row>
    <row r="3529" spans="1:8">
      <c r="A3529" t="s">
        <v>672</v>
      </c>
      <c r="B3529" t="s">
        <v>673</v>
      </c>
      <c r="C3529" t="s">
        <v>2834</v>
      </c>
      <c r="D3529" s="8">
        <v>10.53</v>
      </c>
      <c r="E3529" s="8">
        <v>7.4</v>
      </c>
      <c r="F3529" s="8">
        <v>10.28</v>
      </c>
      <c r="G3529" s="8">
        <v>7.76</v>
      </c>
      <c r="H3529" s="8">
        <v>14.92</v>
      </c>
    </row>
    <row r="3530" spans="1:8">
      <c r="A3530" t="s">
        <v>672</v>
      </c>
      <c r="B3530" t="s">
        <v>673</v>
      </c>
      <c r="C3530" t="s">
        <v>2835</v>
      </c>
      <c r="D3530" s="6">
        <v>1163.3900000000001</v>
      </c>
      <c r="E3530" s="6">
        <v>2052.23</v>
      </c>
      <c r="F3530" s="6">
        <v>2433.04</v>
      </c>
      <c r="G3530" s="6">
        <v>3185.34</v>
      </c>
      <c r="H3530" s="6">
        <v>2596.27</v>
      </c>
    </row>
    <row r="3531" spans="1:8">
      <c r="A3531" t="s">
        <v>672</v>
      </c>
      <c r="B3531" t="s">
        <v>673</v>
      </c>
      <c r="C3531" t="s">
        <v>2836</v>
      </c>
      <c r="D3531" s="6">
        <v>-1877.29</v>
      </c>
      <c r="E3531" s="6">
        <v>-2162.0700000000002</v>
      </c>
      <c r="F3531" s="6">
        <v>-2362.86</v>
      </c>
      <c r="G3531" s="6">
        <v>-2895.54</v>
      </c>
      <c r="H3531" s="6">
        <v>-2353.38</v>
      </c>
    </row>
    <row r="3532" spans="1:8">
      <c r="A3532" t="s">
        <v>672</v>
      </c>
      <c r="B3532" t="s">
        <v>673</v>
      </c>
      <c r="C3532" t="s">
        <v>2837</v>
      </c>
      <c r="D3532" s="8">
        <v>-184.03</v>
      </c>
      <c r="E3532" s="8">
        <v>-180.85</v>
      </c>
      <c r="F3532" s="8">
        <v>-127.8</v>
      </c>
      <c r="G3532" s="8">
        <v>-122.63</v>
      </c>
      <c r="H3532" s="8">
        <v>-91.98</v>
      </c>
    </row>
    <row r="3533" spans="1:8">
      <c r="A3533" t="s">
        <v>672</v>
      </c>
      <c r="B3533" t="s">
        <v>673</v>
      </c>
      <c r="C3533" t="s">
        <v>2838</v>
      </c>
      <c r="D3533" s="8">
        <v>-713.9</v>
      </c>
      <c r="E3533" s="8">
        <v>-290.62</v>
      </c>
      <c r="F3533" s="8">
        <v>-57.62</v>
      </c>
      <c r="G3533" s="8">
        <v>167.17</v>
      </c>
      <c r="H3533" s="8">
        <v>150.91</v>
      </c>
    </row>
    <row r="3534" spans="1:8">
      <c r="A3534" t="s">
        <v>672</v>
      </c>
      <c r="B3534" t="s">
        <v>673</v>
      </c>
      <c r="C3534" t="s">
        <v>2839</v>
      </c>
      <c r="D3534" s="8">
        <v>-93.95</v>
      </c>
      <c r="E3534" s="8">
        <v>-48.53</v>
      </c>
      <c r="F3534" s="8">
        <v>-53.03</v>
      </c>
      <c r="G3534" s="8">
        <v>-36.130000000000003</v>
      </c>
      <c r="H3534" s="8">
        <v>-29.74</v>
      </c>
    </row>
    <row r="3535" spans="1:8">
      <c r="A3535" t="s">
        <v>672</v>
      </c>
      <c r="B3535" t="s">
        <v>673</v>
      </c>
      <c r="C3535" t="s">
        <v>2840</v>
      </c>
      <c r="D3535" s="8">
        <v>-807.85</v>
      </c>
      <c r="E3535" s="8">
        <v>-339.15</v>
      </c>
      <c r="F3535" s="8">
        <v>-110.65</v>
      </c>
      <c r="G3535" s="8">
        <v>131.04</v>
      </c>
      <c r="H3535" s="8">
        <v>121.17</v>
      </c>
    </row>
    <row r="3536" spans="1:8">
      <c r="A3536" t="s">
        <v>672</v>
      </c>
      <c r="B3536" t="s">
        <v>673</v>
      </c>
      <c r="C3536" t="s">
        <v>2841</v>
      </c>
      <c r="D3536" s="8">
        <v>13.12</v>
      </c>
      <c r="E3536" s="8">
        <v>14.62</v>
      </c>
      <c r="F3536" s="8">
        <v>-5.62</v>
      </c>
      <c r="G3536" s="8">
        <v>-21</v>
      </c>
      <c r="H3536" s="8">
        <v>-17.100000000000001</v>
      </c>
    </row>
    <row r="3537" spans="1:8">
      <c r="A3537" t="s">
        <v>672</v>
      </c>
      <c r="B3537" t="s">
        <v>673</v>
      </c>
      <c r="C3537" t="s">
        <v>2842</v>
      </c>
      <c r="D3537" s="8">
        <v>-794.73</v>
      </c>
      <c r="E3537" s="8">
        <v>-324.52999999999997</v>
      </c>
      <c r="F3537" s="8">
        <v>-116.27</v>
      </c>
      <c r="G3537" s="8">
        <v>110.04</v>
      </c>
      <c r="H3537" s="8">
        <v>104.07</v>
      </c>
    </row>
    <row r="3538" spans="1:8">
      <c r="A3538" t="s">
        <v>672</v>
      </c>
      <c r="B3538" t="s">
        <v>673</v>
      </c>
      <c r="C3538" t="s">
        <v>2843</v>
      </c>
      <c r="D3538" s="8">
        <v>269.70999999999998</v>
      </c>
      <c r="E3538" s="8">
        <v>57</v>
      </c>
      <c r="F3538" s="8">
        <v>54</v>
      </c>
      <c r="G3538" s="8">
        <v>54.68</v>
      </c>
      <c r="H3538" s="8">
        <v>37.21</v>
      </c>
    </row>
    <row r="3539" spans="1:8">
      <c r="A3539" t="s">
        <v>672</v>
      </c>
      <c r="B3539" t="s">
        <v>673</v>
      </c>
      <c r="C3539" t="s">
        <v>2844</v>
      </c>
      <c r="D3539" s="8">
        <v>-71.89</v>
      </c>
      <c r="E3539" s="8">
        <v>-57.99</v>
      </c>
      <c r="F3539">
        <v>0</v>
      </c>
      <c r="G3539" s="8">
        <v>20.12</v>
      </c>
      <c r="H3539" s="8">
        <v>27.97</v>
      </c>
    </row>
    <row r="3540" spans="1:8">
      <c r="A3540" t="s">
        <v>672</v>
      </c>
      <c r="B3540" t="s">
        <v>673</v>
      </c>
      <c r="C3540" t="s">
        <v>2845</v>
      </c>
      <c r="D3540" s="8">
        <v>-25.98</v>
      </c>
      <c r="E3540" s="8">
        <v>-48.42</v>
      </c>
      <c r="F3540">
        <v>0</v>
      </c>
      <c r="G3540">
        <v>0</v>
      </c>
      <c r="H3540">
        <v>0</v>
      </c>
    </row>
    <row r="3541" spans="1:8">
      <c r="A3541" t="s">
        <v>672</v>
      </c>
      <c r="B3541" t="s">
        <v>673</v>
      </c>
      <c r="C3541" t="s">
        <v>2846</v>
      </c>
      <c r="D3541" s="8">
        <v>-61.92</v>
      </c>
      <c r="E3541" s="8">
        <v>-5.37</v>
      </c>
      <c r="F3541" s="8">
        <v>2.9</v>
      </c>
      <c r="G3541" s="8">
        <v>9.1199999999999992</v>
      </c>
      <c r="H3541" s="8">
        <v>9.41</v>
      </c>
    </row>
    <row r="3542" spans="1:8">
      <c r="A3542" t="s">
        <v>677</v>
      </c>
      <c r="B3542" t="s">
        <v>678</v>
      </c>
      <c r="C3542" t="s">
        <v>2832</v>
      </c>
      <c r="D3542" s="8">
        <v>2019</v>
      </c>
      <c r="E3542" s="8">
        <v>2018</v>
      </c>
      <c r="F3542" s="8">
        <v>2017</v>
      </c>
      <c r="G3542" s="8">
        <v>2016</v>
      </c>
      <c r="H3542" s="8">
        <v>2015</v>
      </c>
    </row>
    <row r="3543" spans="1:8">
      <c r="A3543" t="s">
        <v>677</v>
      </c>
      <c r="B3543" t="s">
        <v>678</v>
      </c>
      <c r="C3543" t="s">
        <v>2833</v>
      </c>
      <c r="D3543" s="6">
        <v>3937.88</v>
      </c>
      <c r="E3543" s="6">
        <v>2862.6</v>
      </c>
      <c r="F3543" s="6">
        <v>1945.39</v>
      </c>
      <c r="G3543" s="6">
        <v>2227.5500000000002</v>
      </c>
      <c r="H3543" s="6">
        <v>2781.64</v>
      </c>
    </row>
    <row r="3544" spans="1:8">
      <c r="A3544" t="s">
        <v>677</v>
      </c>
      <c r="B3544" t="s">
        <v>678</v>
      </c>
      <c r="C3544" t="s">
        <v>2834</v>
      </c>
      <c r="D3544" s="8">
        <v>112.19</v>
      </c>
      <c r="E3544" s="8">
        <v>61.32</v>
      </c>
      <c r="F3544" s="8">
        <v>43.88</v>
      </c>
      <c r="G3544" s="8">
        <v>78.47</v>
      </c>
      <c r="H3544" s="8">
        <v>54.68</v>
      </c>
    </row>
    <row r="3545" spans="1:8">
      <c r="A3545" t="s">
        <v>677</v>
      </c>
      <c r="B3545" t="s">
        <v>678</v>
      </c>
      <c r="C3545" t="s">
        <v>2835</v>
      </c>
      <c r="D3545" s="6">
        <v>4050.07</v>
      </c>
      <c r="E3545" s="6">
        <v>2923.92</v>
      </c>
      <c r="F3545" s="6">
        <v>1989.27</v>
      </c>
      <c r="G3545" s="6">
        <v>2306.02</v>
      </c>
      <c r="H3545" s="6">
        <v>2836.32</v>
      </c>
    </row>
    <row r="3546" spans="1:8">
      <c r="A3546" t="s">
        <v>677</v>
      </c>
      <c r="B3546" t="s">
        <v>678</v>
      </c>
      <c r="C3546" t="s">
        <v>2836</v>
      </c>
      <c r="D3546" s="6">
        <v>-5415.29</v>
      </c>
      <c r="E3546" s="6">
        <v>-2859.45</v>
      </c>
      <c r="F3546" s="6">
        <v>-1665.42</v>
      </c>
      <c r="G3546" s="6">
        <v>-1783.54</v>
      </c>
      <c r="H3546" s="6">
        <v>-2046.18</v>
      </c>
    </row>
    <row r="3547" spans="1:8">
      <c r="A3547" t="s">
        <v>677</v>
      </c>
      <c r="B3547" t="s">
        <v>678</v>
      </c>
      <c r="C3547" t="s">
        <v>2837</v>
      </c>
      <c r="D3547" s="8">
        <v>-250.56</v>
      </c>
      <c r="E3547" s="8">
        <v>-148.9</v>
      </c>
      <c r="F3547" s="8">
        <v>-100.14</v>
      </c>
      <c r="G3547" s="8">
        <v>-85.87</v>
      </c>
      <c r="H3547" s="8">
        <v>-175.38</v>
      </c>
    </row>
    <row r="3548" spans="1:8">
      <c r="A3548" t="s">
        <v>677</v>
      </c>
      <c r="B3548" t="s">
        <v>678</v>
      </c>
      <c r="C3548" t="s">
        <v>2838</v>
      </c>
      <c r="D3548" s="6">
        <v>-1365.22</v>
      </c>
      <c r="E3548" s="8">
        <v>64.47</v>
      </c>
      <c r="F3548" s="8">
        <v>323.85000000000002</v>
      </c>
      <c r="G3548" s="8">
        <v>436.61</v>
      </c>
      <c r="H3548" s="8">
        <v>614.76</v>
      </c>
    </row>
    <row r="3549" spans="1:8">
      <c r="A3549" t="s">
        <v>677</v>
      </c>
      <c r="B3549" t="s">
        <v>678</v>
      </c>
      <c r="C3549" t="s">
        <v>2839</v>
      </c>
      <c r="D3549" s="8">
        <v>-320.27999999999997</v>
      </c>
      <c r="E3549" s="8">
        <v>-206.4</v>
      </c>
      <c r="F3549" s="8">
        <v>-77.66</v>
      </c>
      <c r="G3549" s="8">
        <v>-59.49</v>
      </c>
      <c r="H3549" s="8">
        <v>-613.75</v>
      </c>
    </row>
    <row r="3550" spans="1:8">
      <c r="A3550" t="s">
        <v>677</v>
      </c>
      <c r="B3550" t="s">
        <v>678</v>
      </c>
      <c r="C3550" t="s">
        <v>2840</v>
      </c>
      <c r="D3550" s="6">
        <v>-1685.5</v>
      </c>
      <c r="E3550" s="8">
        <v>-141.93</v>
      </c>
      <c r="F3550" s="8">
        <v>246.19</v>
      </c>
      <c r="G3550" s="8">
        <v>377.12</v>
      </c>
      <c r="H3550" s="8">
        <v>1.01</v>
      </c>
    </row>
    <row r="3551" spans="1:8">
      <c r="A3551" t="s">
        <v>677</v>
      </c>
      <c r="B3551" t="s">
        <v>678</v>
      </c>
      <c r="C3551" t="s">
        <v>2841</v>
      </c>
      <c r="D3551" s="8">
        <v>396.08</v>
      </c>
      <c r="E3551" s="8">
        <v>89.81</v>
      </c>
      <c r="F3551" s="8">
        <v>-83.5</v>
      </c>
      <c r="G3551" s="8">
        <v>42.8</v>
      </c>
      <c r="H3551">
        <v>0</v>
      </c>
    </row>
    <row r="3552" spans="1:8">
      <c r="A3552" t="s">
        <v>677</v>
      </c>
      <c r="B3552" t="s">
        <v>678</v>
      </c>
      <c r="C3552" t="s">
        <v>2842</v>
      </c>
      <c r="D3552" s="6">
        <v>-1289.42</v>
      </c>
      <c r="E3552" s="8">
        <v>33.340000000000003</v>
      </c>
      <c r="F3552" s="8">
        <v>162.69</v>
      </c>
      <c r="G3552" s="8">
        <v>419.92</v>
      </c>
      <c r="H3552" s="8">
        <v>1.01</v>
      </c>
    </row>
    <row r="3553" spans="1:8">
      <c r="A3553" t="s">
        <v>677</v>
      </c>
      <c r="B3553" t="s">
        <v>678</v>
      </c>
      <c r="C3553" t="s">
        <v>2843</v>
      </c>
      <c r="D3553" s="8">
        <v>184.13</v>
      </c>
      <c r="E3553" s="8">
        <v>184.13</v>
      </c>
      <c r="F3553">
        <v>0</v>
      </c>
      <c r="G3553" s="8">
        <v>106.59</v>
      </c>
      <c r="H3553" s="8">
        <v>106.56</v>
      </c>
    </row>
    <row r="3554" spans="1:8">
      <c r="A3554" t="s">
        <v>677</v>
      </c>
      <c r="B3554" t="s">
        <v>678</v>
      </c>
      <c r="C3554" t="s">
        <v>2844</v>
      </c>
      <c r="D3554" s="8">
        <v>-6.7</v>
      </c>
      <c r="E3554" s="8">
        <v>0.31</v>
      </c>
      <c r="F3554" s="8">
        <v>1.53</v>
      </c>
      <c r="G3554" s="8">
        <v>3.94</v>
      </c>
      <c r="H3554" s="8">
        <v>0.01</v>
      </c>
    </row>
    <row r="3555" spans="1:8">
      <c r="A3555" t="s">
        <v>677</v>
      </c>
      <c r="B3555" t="s">
        <v>678</v>
      </c>
      <c r="C3555" t="s">
        <v>2845</v>
      </c>
      <c r="D3555" s="8">
        <v>-5.26</v>
      </c>
      <c r="E3555" s="8">
        <v>1.3</v>
      </c>
      <c r="F3555">
        <v>0</v>
      </c>
      <c r="G3555" s="8">
        <v>4.5</v>
      </c>
      <c r="H3555" s="8">
        <v>5.77</v>
      </c>
    </row>
    <row r="3556" spans="1:8">
      <c r="A3556" t="s">
        <v>677</v>
      </c>
      <c r="B3556" t="s">
        <v>678</v>
      </c>
      <c r="C3556" t="s">
        <v>2846</v>
      </c>
      <c r="D3556" s="8">
        <v>-34.67</v>
      </c>
      <c r="E3556" s="8">
        <v>2.25</v>
      </c>
      <c r="F3556" s="8">
        <v>16.649999999999999</v>
      </c>
      <c r="G3556" s="8">
        <v>23.46</v>
      </c>
      <c r="H3556" s="8">
        <v>28.41</v>
      </c>
    </row>
    <row r="3557" spans="1:8">
      <c r="A3557" t="s">
        <v>679</v>
      </c>
      <c r="B3557" t="s">
        <v>680</v>
      </c>
      <c r="C3557" t="s">
        <v>2832</v>
      </c>
      <c r="D3557" s="8">
        <v>2019</v>
      </c>
      <c r="E3557" s="8">
        <v>2018</v>
      </c>
      <c r="F3557" s="8">
        <v>2017</v>
      </c>
      <c r="G3557" s="8">
        <v>2016</v>
      </c>
      <c r="H3557" s="8">
        <v>2015</v>
      </c>
    </row>
    <row r="3558" spans="1:8">
      <c r="A3558" t="s">
        <v>679</v>
      </c>
      <c r="B3558" t="s">
        <v>680</v>
      </c>
      <c r="C3558" t="s">
        <v>2833</v>
      </c>
      <c r="D3558" s="6">
        <v>4879.66</v>
      </c>
      <c r="E3558" s="6">
        <v>3837.23</v>
      </c>
      <c r="F3558" s="6">
        <v>4065.77</v>
      </c>
      <c r="G3558" s="6">
        <v>3721.33</v>
      </c>
      <c r="H3558" s="6">
        <v>3084.01</v>
      </c>
    </row>
    <row r="3559" spans="1:8">
      <c r="A3559" t="s">
        <v>679</v>
      </c>
      <c r="B3559" t="s">
        <v>680</v>
      </c>
      <c r="C3559" t="s">
        <v>2834</v>
      </c>
      <c r="D3559" s="8">
        <v>156.58000000000001</v>
      </c>
      <c r="E3559" s="8">
        <v>112.48</v>
      </c>
      <c r="F3559" s="8">
        <v>75.98</v>
      </c>
      <c r="G3559" s="8">
        <v>94.4</v>
      </c>
      <c r="H3559" s="8">
        <v>42.84</v>
      </c>
    </row>
    <row r="3560" spans="1:8">
      <c r="A3560" t="s">
        <v>679</v>
      </c>
      <c r="B3560" t="s">
        <v>680</v>
      </c>
      <c r="C3560" t="s">
        <v>2835</v>
      </c>
      <c r="D3560" s="6">
        <v>5036.24</v>
      </c>
      <c r="E3560" s="6">
        <v>3949.71</v>
      </c>
      <c r="F3560" s="6">
        <v>4141.75</v>
      </c>
      <c r="G3560" s="6">
        <v>3815.73</v>
      </c>
      <c r="H3560" s="6">
        <v>3126.85</v>
      </c>
    </row>
    <row r="3561" spans="1:8">
      <c r="A3561" t="s">
        <v>679</v>
      </c>
      <c r="B3561" t="s">
        <v>680</v>
      </c>
      <c r="C3561" t="s">
        <v>2836</v>
      </c>
      <c r="D3561" s="6">
        <v>-3034.2</v>
      </c>
      <c r="E3561" s="6">
        <v>-2587.9299999999998</v>
      </c>
      <c r="F3561" s="6">
        <v>-2630.26</v>
      </c>
      <c r="G3561" s="6">
        <v>-2323.4699999999998</v>
      </c>
      <c r="H3561" s="6">
        <v>-1921.96</v>
      </c>
    </row>
    <row r="3562" spans="1:8">
      <c r="A3562" t="s">
        <v>679</v>
      </c>
      <c r="B3562" t="s">
        <v>680</v>
      </c>
      <c r="C3562" t="s">
        <v>2837</v>
      </c>
      <c r="D3562" s="8">
        <v>-3.5</v>
      </c>
      <c r="E3562" s="8">
        <v>-1.33</v>
      </c>
      <c r="F3562" s="8">
        <v>-2.25</v>
      </c>
      <c r="G3562" s="8">
        <v>-2.3199999999999998</v>
      </c>
      <c r="H3562" s="8">
        <v>-1.86</v>
      </c>
    </row>
    <row r="3563" spans="1:8">
      <c r="A3563" t="s">
        <v>679</v>
      </c>
      <c r="B3563" t="s">
        <v>680</v>
      </c>
      <c r="C3563" t="s">
        <v>2838</v>
      </c>
      <c r="D3563" s="6">
        <v>2002.04</v>
      </c>
      <c r="E3563" s="6">
        <v>1361.78</v>
      </c>
      <c r="F3563" s="6">
        <v>1511.49</v>
      </c>
      <c r="G3563" s="6">
        <v>1489.94</v>
      </c>
      <c r="H3563" s="6">
        <v>1203.03</v>
      </c>
    </row>
    <row r="3564" spans="1:8">
      <c r="A3564" t="s">
        <v>679</v>
      </c>
      <c r="B3564" t="s">
        <v>680</v>
      </c>
      <c r="C3564" t="s">
        <v>2839</v>
      </c>
      <c r="D3564" s="8">
        <v>-168.81</v>
      </c>
      <c r="E3564" s="8">
        <v>-142.41999999999999</v>
      </c>
      <c r="F3564" s="8">
        <v>-123.26</v>
      </c>
      <c r="G3564" s="8">
        <v>-118.1</v>
      </c>
      <c r="H3564" s="8">
        <v>-135.85</v>
      </c>
    </row>
    <row r="3565" spans="1:8">
      <c r="A3565" t="s">
        <v>679</v>
      </c>
      <c r="B3565" t="s">
        <v>680</v>
      </c>
      <c r="C3565" t="s">
        <v>2840</v>
      </c>
      <c r="D3565" s="6">
        <v>1833.23</v>
      </c>
      <c r="E3565" s="6">
        <v>1219.3599999999999</v>
      </c>
      <c r="F3565" s="6">
        <v>1388.23</v>
      </c>
      <c r="G3565" s="6">
        <v>1371.84</v>
      </c>
      <c r="H3565" s="6">
        <v>1067.18</v>
      </c>
    </row>
    <row r="3566" spans="1:8">
      <c r="A3566" t="s">
        <v>679</v>
      </c>
      <c r="B3566" t="s">
        <v>680</v>
      </c>
      <c r="C3566" t="s">
        <v>2841</v>
      </c>
      <c r="D3566" s="8">
        <v>-500.58</v>
      </c>
      <c r="E3566" s="8">
        <v>-349.78</v>
      </c>
      <c r="F3566" s="8">
        <v>-334.96</v>
      </c>
      <c r="G3566" s="8">
        <v>-264.14999999999998</v>
      </c>
      <c r="H3566" s="8">
        <v>-220.12</v>
      </c>
    </row>
    <row r="3567" spans="1:8">
      <c r="A3567" t="s">
        <v>679</v>
      </c>
      <c r="B3567" t="s">
        <v>680</v>
      </c>
      <c r="C3567" t="s">
        <v>2842</v>
      </c>
      <c r="D3567" s="6">
        <v>1332.65</v>
      </c>
      <c r="E3567" s="8">
        <v>869.58</v>
      </c>
      <c r="F3567" s="6">
        <v>1053.27</v>
      </c>
      <c r="G3567" s="6">
        <v>1107.69</v>
      </c>
      <c r="H3567" s="8">
        <v>847.06</v>
      </c>
    </row>
    <row r="3568" spans="1:8">
      <c r="A3568" t="s">
        <v>679</v>
      </c>
      <c r="B3568" t="s">
        <v>680</v>
      </c>
      <c r="C3568" t="s">
        <v>2843</v>
      </c>
      <c r="D3568" s="8">
        <v>53.09</v>
      </c>
      <c r="E3568" s="8">
        <v>53.09</v>
      </c>
      <c r="F3568" s="8">
        <v>53.09</v>
      </c>
      <c r="G3568" s="8">
        <v>53.09</v>
      </c>
      <c r="H3568" s="8">
        <v>26.55</v>
      </c>
    </row>
    <row r="3569" spans="1:8">
      <c r="A3569" t="s">
        <v>679</v>
      </c>
      <c r="B3569" t="s">
        <v>680</v>
      </c>
      <c r="C3569" t="s">
        <v>2844</v>
      </c>
      <c r="D3569" s="8">
        <v>50.2</v>
      </c>
      <c r="E3569" s="8">
        <v>32.76</v>
      </c>
      <c r="F3569" s="8">
        <v>39.68</v>
      </c>
      <c r="G3569" s="8">
        <v>41.73</v>
      </c>
      <c r="H3569" s="8">
        <v>63.82</v>
      </c>
    </row>
    <row r="3570" spans="1:8">
      <c r="A3570" t="s">
        <v>679</v>
      </c>
      <c r="B3570" t="s">
        <v>680</v>
      </c>
      <c r="C3570" t="s">
        <v>2845</v>
      </c>
      <c r="D3570" s="8">
        <v>56.56</v>
      </c>
      <c r="E3570" s="8">
        <v>38.119999999999997</v>
      </c>
      <c r="F3570" s="8">
        <v>44.32</v>
      </c>
      <c r="G3570" s="8">
        <v>46.18</v>
      </c>
      <c r="H3570" s="8">
        <v>74.040000000000006</v>
      </c>
    </row>
    <row r="3571" spans="1:8">
      <c r="A3571" t="s">
        <v>679</v>
      </c>
      <c r="B3571" t="s">
        <v>680</v>
      </c>
      <c r="C3571" t="s">
        <v>2846</v>
      </c>
      <c r="D3571" s="8">
        <v>41.03</v>
      </c>
      <c r="E3571" s="8">
        <v>35.49</v>
      </c>
      <c r="F3571" s="8">
        <v>37.18</v>
      </c>
      <c r="G3571" s="8">
        <v>40.1</v>
      </c>
      <c r="H3571" s="8">
        <v>39.07</v>
      </c>
    </row>
    <row r="3572" spans="1:8">
      <c r="A3572" t="s">
        <v>683</v>
      </c>
      <c r="B3572" t="s">
        <v>684</v>
      </c>
      <c r="C3572" t="s">
        <v>2832</v>
      </c>
      <c r="D3572" s="8">
        <v>2019</v>
      </c>
      <c r="E3572" s="8">
        <v>2018</v>
      </c>
      <c r="F3572" s="8">
        <v>2017</v>
      </c>
      <c r="G3572" s="8">
        <v>2016</v>
      </c>
      <c r="H3572" s="8">
        <v>2015</v>
      </c>
    </row>
    <row r="3573" spans="1:8">
      <c r="A3573" t="s">
        <v>683</v>
      </c>
      <c r="B3573" t="s">
        <v>684</v>
      </c>
      <c r="C3573" t="s">
        <v>2833</v>
      </c>
      <c r="D3573" s="6">
        <v>3295.39</v>
      </c>
      <c r="E3573" s="6">
        <v>3055.9</v>
      </c>
      <c r="F3573" s="6">
        <v>3702.95</v>
      </c>
      <c r="G3573" s="6">
        <v>2451.34</v>
      </c>
      <c r="H3573" s="6">
        <v>3016.69</v>
      </c>
    </row>
    <row r="3574" spans="1:8">
      <c r="A3574" t="s">
        <v>683</v>
      </c>
      <c r="B3574" t="s">
        <v>684</v>
      </c>
      <c r="C3574" t="s">
        <v>2834</v>
      </c>
      <c r="D3574" s="8">
        <v>413.38</v>
      </c>
      <c r="E3574" s="8">
        <v>747.89</v>
      </c>
      <c r="F3574" s="8">
        <v>702.35</v>
      </c>
      <c r="G3574" s="6">
        <v>1121.25</v>
      </c>
      <c r="H3574" s="6">
        <v>1045.19</v>
      </c>
    </row>
    <row r="3575" spans="1:8">
      <c r="A3575" t="s">
        <v>683</v>
      </c>
      <c r="B3575" t="s">
        <v>684</v>
      </c>
      <c r="C3575" t="s">
        <v>2835</v>
      </c>
      <c r="D3575" s="6">
        <v>3708.77</v>
      </c>
      <c r="E3575" s="6">
        <v>3803.79</v>
      </c>
      <c r="F3575" s="6">
        <v>4405.3</v>
      </c>
      <c r="G3575" s="6">
        <v>3572.59</v>
      </c>
      <c r="H3575" s="6">
        <v>4061.88</v>
      </c>
    </row>
    <row r="3576" spans="1:8">
      <c r="A3576" t="s">
        <v>683</v>
      </c>
      <c r="B3576" t="s">
        <v>684</v>
      </c>
      <c r="C3576" t="s">
        <v>2836</v>
      </c>
      <c r="D3576" s="6">
        <v>-2818.25</v>
      </c>
      <c r="E3576" s="6">
        <v>-3126.52</v>
      </c>
      <c r="F3576" s="6">
        <v>-3425.9</v>
      </c>
      <c r="G3576" s="6">
        <v>-1151.45</v>
      </c>
      <c r="H3576" s="6">
        <v>-1410.86</v>
      </c>
    </row>
    <row r="3577" spans="1:8">
      <c r="A3577" t="s">
        <v>683</v>
      </c>
      <c r="B3577" t="s">
        <v>684</v>
      </c>
      <c r="C3577" t="s">
        <v>2837</v>
      </c>
      <c r="D3577" s="8">
        <v>-739.94</v>
      </c>
      <c r="E3577" s="6">
        <v>-1023.49</v>
      </c>
      <c r="F3577" s="6">
        <v>-1236.08</v>
      </c>
      <c r="G3577" s="6">
        <v>-1377.5</v>
      </c>
      <c r="H3577" s="6">
        <v>-1403.34</v>
      </c>
    </row>
    <row r="3578" spans="1:8">
      <c r="A3578" t="s">
        <v>683</v>
      </c>
      <c r="B3578" t="s">
        <v>684</v>
      </c>
      <c r="C3578" t="s">
        <v>2838</v>
      </c>
      <c r="D3578" s="8">
        <v>890.52</v>
      </c>
      <c r="E3578" s="8">
        <v>677.27</v>
      </c>
      <c r="F3578" s="8">
        <v>979.4</v>
      </c>
      <c r="G3578" s="6">
        <v>1043.6400000000001</v>
      </c>
      <c r="H3578" s="6">
        <v>1247.68</v>
      </c>
    </row>
    <row r="3579" spans="1:8">
      <c r="A3579" t="s">
        <v>683</v>
      </c>
      <c r="B3579" t="s">
        <v>684</v>
      </c>
      <c r="C3579" t="s">
        <v>2839</v>
      </c>
      <c r="D3579" s="8">
        <v>-124.86</v>
      </c>
      <c r="E3579" s="8">
        <v>-131.82</v>
      </c>
      <c r="F3579" s="8">
        <v>-98.96</v>
      </c>
      <c r="G3579" s="8">
        <v>-74.739999999999995</v>
      </c>
      <c r="H3579" s="8">
        <v>-55.82</v>
      </c>
    </row>
    <row r="3580" spans="1:8">
      <c r="A3580" t="s">
        <v>683</v>
      </c>
      <c r="B3580" t="s">
        <v>684</v>
      </c>
      <c r="C3580" t="s">
        <v>2840</v>
      </c>
      <c r="D3580" s="8">
        <v>765.66</v>
      </c>
      <c r="E3580" s="8">
        <v>545.45000000000005</v>
      </c>
      <c r="F3580" s="8">
        <v>880.44</v>
      </c>
      <c r="G3580" s="8">
        <v>968.9</v>
      </c>
      <c r="H3580" s="6">
        <v>1191.8599999999999</v>
      </c>
    </row>
    <row r="3581" spans="1:8">
      <c r="A3581" t="s">
        <v>683</v>
      </c>
      <c r="B3581" t="s">
        <v>684</v>
      </c>
      <c r="C3581" t="s">
        <v>2841</v>
      </c>
      <c r="D3581" s="8">
        <v>-78.06</v>
      </c>
      <c r="E3581" s="8">
        <v>-180.25</v>
      </c>
      <c r="F3581" s="8">
        <v>-283.89</v>
      </c>
      <c r="G3581" s="8">
        <v>8.68</v>
      </c>
      <c r="H3581" s="8">
        <v>-277.56</v>
      </c>
    </row>
    <row r="3582" spans="1:8">
      <c r="A3582" t="s">
        <v>683</v>
      </c>
      <c r="B3582" t="s">
        <v>684</v>
      </c>
      <c r="C3582" t="s">
        <v>2842</v>
      </c>
      <c r="D3582" s="8">
        <v>687.6</v>
      </c>
      <c r="E3582" s="8">
        <v>365.2</v>
      </c>
      <c r="F3582" s="8">
        <v>596.54999999999995</v>
      </c>
      <c r="G3582" s="8">
        <v>974.56</v>
      </c>
      <c r="H3582" s="8">
        <v>940.07</v>
      </c>
    </row>
    <row r="3583" spans="1:8">
      <c r="A3583" t="s">
        <v>683</v>
      </c>
      <c r="B3583" t="s">
        <v>684</v>
      </c>
      <c r="C3583" t="s">
        <v>2843</v>
      </c>
      <c r="D3583" s="8">
        <v>441.44</v>
      </c>
      <c r="E3583" s="8">
        <v>356.81</v>
      </c>
      <c r="F3583">
        <v>0</v>
      </c>
      <c r="G3583" s="8">
        <v>356.74</v>
      </c>
      <c r="H3583" s="8">
        <v>356.39</v>
      </c>
    </row>
    <row r="3584" spans="1:8">
      <c r="A3584" t="s">
        <v>683</v>
      </c>
      <c r="B3584" t="s">
        <v>684</v>
      </c>
      <c r="C3584" t="s">
        <v>2844</v>
      </c>
      <c r="D3584" s="8">
        <v>3.85</v>
      </c>
      <c r="E3584" s="8">
        <v>2.0499999999999998</v>
      </c>
      <c r="F3584" s="8">
        <v>3.34</v>
      </c>
      <c r="G3584" s="8">
        <v>5.47</v>
      </c>
      <c r="H3584" s="8">
        <v>5.28</v>
      </c>
    </row>
    <row r="3585" spans="1:8">
      <c r="A3585" t="s">
        <v>683</v>
      </c>
      <c r="B3585" t="s">
        <v>684</v>
      </c>
      <c r="C3585" t="s">
        <v>2845</v>
      </c>
      <c r="D3585" s="8">
        <v>3.68</v>
      </c>
      <c r="E3585" s="8">
        <v>2.79</v>
      </c>
      <c r="F3585">
        <v>0</v>
      </c>
      <c r="G3585" s="8">
        <v>5.88</v>
      </c>
      <c r="H3585" s="8">
        <v>5.59</v>
      </c>
    </row>
    <row r="3586" spans="1:8">
      <c r="A3586" t="s">
        <v>683</v>
      </c>
      <c r="B3586" t="s">
        <v>684</v>
      </c>
      <c r="C3586" t="s">
        <v>2846</v>
      </c>
      <c r="D3586" s="8">
        <v>27.02</v>
      </c>
      <c r="E3586" s="8">
        <v>22.16</v>
      </c>
      <c r="F3586" s="8">
        <v>26.45</v>
      </c>
      <c r="G3586" s="8">
        <v>98.77</v>
      </c>
      <c r="H3586" s="8">
        <v>87.88</v>
      </c>
    </row>
    <row r="3587" spans="1:8">
      <c r="A3587" t="s">
        <v>685</v>
      </c>
      <c r="B3587" t="s">
        <v>686</v>
      </c>
      <c r="C3587" t="s">
        <v>2832</v>
      </c>
      <c r="D3587" s="8">
        <v>2019</v>
      </c>
      <c r="E3587" s="8">
        <v>2018</v>
      </c>
      <c r="F3587" s="8">
        <v>2017</v>
      </c>
      <c r="G3587" s="8">
        <v>2016</v>
      </c>
      <c r="H3587" s="8">
        <v>2015</v>
      </c>
    </row>
    <row r="3588" spans="1:8">
      <c r="A3588" t="s">
        <v>685</v>
      </c>
      <c r="B3588" t="s">
        <v>686</v>
      </c>
      <c r="C3588" t="s">
        <v>2833</v>
      </c>
      <c r="D3588" s="8">
        <v>699.63</v>
      </c>
      <c r="E3588" s="8">
        <v>641.58000000000004</v>
      </c>
      <c r="F3588" s="8">
        <v>696.64</v>
      </c>
      <c r="G3588" s="8">
        <v>700.74</v>
      </c>
      <c r="H3588" s="8">
        <v>625.32000000000005</v>
      </c>
    </row>
    <row r="3589" spans="1:8">
      <c r="A3589" t="s">
        <v>685</v>
      </c>
      <c r="B3589" t="s">
        <v>686</v>
      </c>
      <c r="C3589" t="s">
        <v>2834</v>
      </c>
      <c r="D3589" s="8">
        <v>0.92</v>
      </c>
      <c r="E3589" s="8">
        <v>2.19</v>
      </c>
      <c r="F3589" s="8">
        <v>2.15</v>
      </c>
      <c r="G3589" s="8">
        <v>1.39</v>
      </c>
      <c r="H3589" s="8">
        <v>1.56</v>
      </c>
    </row>
    <row r="3590" spans="1:8">
      <c r="A3590" t="s">
        <v>685</v>
      </c>
      <c r="B3590" t="s">
        <v>686</v>
      </c>
      <c r="C3590" t="s">
        <v>2835</v>
      </c>
      <c r="D3590" s="8">
        <v>700.55</v>
      </c>
      <c r="E3590" s="8">
        <v>643.78</v>
      </c>
      <c r="F3590" s="8">
        <v>698.79</v>
      </c>
      <c r="G3590" s="8">
        <v>702.13</v>
      </c>
      <c r="H3590" s="8">
        <v>626.89</v>
      </c>
    </row>
    <row r="3591" spans="1:8">
      <c r="A3591" t="s">
        <v>685</v>
      </c>
      <c r="B3591" t="s">
        <v>686</v>
      </c>
      <c r="C3591" t="s">
        <v>2836</v>
      </c>
      <c r="D3591" s="8">
        <v>-662.19</v>
      </c>
      <c r="E3591" s="8">
        <v>-626.96</v>
      </c>
      <c r="F3591" s="8">
        <v>-673.32</v>
      </c>
      <c r="G3591" s="8">
        <v>-667.11</v>
      </c>
      <c r="H3591" s="8">
        <v>-592.30999999999995</v>
      </c>
    </row>
    <row r="3592" spans="1:8">
      <c r="A3592" t="s">
        <v>685</v>
      </c>
      <c r="B3592" t="s">
        <v>686</v>
      </c>
      <c r="C3592" t="s">
        <v>2837</v>
      </c>
      <c r="D3592" s="8">
        <v>-0.09</v>
      </c>
      <c r="E3592" s="8">
        <v>-0.85</v>
      </c>
      <c r="F3592" s="8">
        <v>-0.51</v>
      </c>
      <c r="G3592" s="8">
        <v>-0.36</v>
      </c>
      <c r="H3592" s="8">
        <v>-0.46</v>
      </c>
    </row>
    <row r="3593" spans="1:8">
      <c r="A3593" t="s">
        <v>685</v>
      </c>
      <c r="B3593" t="s">
        <v>686</v>
      </c>
      <c r="C3593" t="s">
        <v>2838</v>
      </c>
      <c r="D3593" s="8">
        <v>38.36</v>
      </c>
      <c r="E3593" s="8">
        <v>16.82</v>
      </c>
      <c r="F3593" s="8">
        <v>25.47</v>
      </c>
      <c r="G3593" s="8">
        <v>34.659999999999997</v>
      </c>
      <c r="H3593" s="8">
        <v>34.11</v>
      </c>
    </row>
    <row r="3594" spans="1:8">
      <c r="A3594" t="s">
        <v>685</v>
      </c>
      <c r="B3594" t="s">
        <v>686</v>
      </c>
      <c r="C3594" t="s">
        <v>2839</v>
      </c>
      <c r="D3594" s="8">
        <v>-1</v>
      </c>
      <c r="E3594" s="8">
        <v>-1.06</v>
      </c>
      <c r="F3594" s="8">
        <v>-1.17</v>
      </c>
      <c r="G3594" s="8">
        <v>-1.47</v>
      </c>
      <c r="H3594" s="8">
        <v>-1.7</v>
      </c>
    </row>
    <row r="3595" spans="1:8">
      <c r="A3595" t="s">
        <v>685</v>
      </c>
      <c r="B3595" t="s">
        <v>686</v>
      </c>
      <c r="C3595" t="s">
        <v>2840</v>
      </c>
      <c r="D3595" s="8">
        <v>37.369999999999997</v>
      </c>
      <c r="E3595" s="8">
        <v>15.75</v>
      </c>
      <c r="F3595" s="8">
        <v>24.3</v>
      </c>
      <c r="G3595" s="8">
        <v>33.19</v>
      </c>
      <c r="H3595" s="8">
        <v>32.409999999999997</v>
      </c>
    </row>
    <row r="3596" spans="1:8">
      <c r="A3596" t="s">
        <v>685</v>
      </c>
      <c r="B3596" t="s">
        <v>686</v>
      </c>
      <c r="C3596" t="s">
        <v>2841</v>
      </c>
      <c r="D3596" s="8">
        <v>-13.82</v>
      </c>
      <c r="E3596" s="8">
        <v>-5.33</v>
      </c>
      <c r="F3596" s="8">
        <v>-8.44</v>
      </c>
      <c r="G3596" s="8">
        <v>-11.69</v>
      </c>
      <c r="H3596" s="8">
        <v>-11.08</v>
      </c>
    </row>
    <row r="3597" spans="1:8">
      <c r="A3597" t="s">
        <v>685</v>
      </c>
      <c r="B3597" t="s">
        <v>686</v>
      </c>
      <c r="C3597" t="s">
        <v>2842</v>
      </c>
      <c r="D3597" s="8">
        <v>23.55</v>
      </c>
      <c r="E3597" s="8">
        <v>10.42</v>
      </c>
      <c r="F3597" s="8">
        <v>15.86</v>
      </c>
      <c r="G3597" s="8">
        <v>21.5</v>
      </c>
      <c r="H3597" s="8">
        <v>21.33</v>
      </c>
    </row>
    <row r="3598" spans="1:8">
      <c r="A3598" t="s">
        <v>685</v>
      </c>
      <c r="B3598" t="s">
        <v>686</v>
      </c>
      <c r="C3598" t="s">
        <v>2843</v>
      </c>
      <c r="D3598" s="8">
        <v>7.1</v>
      </c>
      <c r="E3598" s="8">
        <v>7.1</v>
      </c>
      <c r="F3598">
        <v>0</v>
      </c>
      <c r="G3598" s="8">
        <v>7.1</v>
      </c>
      <c r="H3598" s="8">
        <v>7.1</v>
      </c>
    </row>
    <row r="3599" spans="1:8">
      <c r="A3599" t="s">
        <v>685</v>
      </c>
      <c r="B3599" t="s">
        <v>686</v>
      </c>
      <c r="C3599" t="s">
        <v>2844</v>
      </c>
      <c r="D3599" s="8">
        <v>6.63</v>
      </c>
      <c r="E3599" s="8">
        <v>2.93</v>
      </c>
      <c r="F3599" s="8">
        <v>4.47</v>
      </c>
      <c r="G3599" s="8">
        <v>6.06</v>
      </c>
      <c r="H3599" s="8">
        <v>6.16</v>
      </c>
    </row>
    <row r="3600" spans="1:8">
      <c r="A3600" t="s">
        <v>685</v>
      </c>
      <c r="B3600" t="s">
        <v>686</v>
      </c>
      <c r="C3600" t="s">
        <v>2845</v>
      </c>
      <c r="D3600" s="8">
        <v>6.91</v>
      </c>
      <c r="E3600" s="8">
        <v>3.23</v>
      </c>
      <c r="F3600">
        <v>0</v>
      </c>
      <c r="G3600" s="8">
        <v>6.47</v>
      </c>
      <c r="H3600" s="8">
        <v>6.49</v>
      </c>
    </row>
    <row r="3601" spans="1:8">
      <c r="A3601" t="s">
        <v>685</v>
      </c>
      <c r="B3601" t="s">
        <v>686</v>
      </c>
      <c r="C3601" t="s">
        <v>2846</v>
      </c>
      <c r="D3601" s="8">
        <v>5.48</v>
      </c>
      <c r="E3601" s="8">
        <v>2.62</v>
      </c>
      <c r="F3601" s="8">
        <v>3.66</v>
      </c>
      <c r="G3601" s="8">
        <v>5</v>
      </c>
      <c r="H3601" s="8">
        <v>5.53</v>
      </c>
    </row>
    <row r="3602" spans="1:8">
      <c r="A3602" t="s">
        <v>691</v>
      </c>
      <c r="B3602" t="s">
        <v>692</v>
      </c>
      <c r="C3602" t="s">
        <v>2832</v>
      </c>
      <c r="D3602" s="8">
        <v>2018</v>
      </c>
      <c r="E3602" s="8">
        <v>2017</v>
      </c>
      <c r="F3602" s="8">
        <v>2016</v>
      </c>
      <c r="G3602" s="8">
        <v>2015</v>
      </c>
      <c r="H3602" s="8">
        <v>2014</v>
      </c>
    </row>
    <row r="3603" spans="1:8">
      <c r="A3603" t="s">
        <v>691</v>
      </c>
      <c r="B3603" t="s">
        <v>692</v>
      </c>
      <c r="C3603" t="s">
        <v>2833</v>
      </c>
      <c r="D3603" s="8">
        <v>54.81</v>
      </c>
      <c r="E3603" s="8">
        <v>62.21</v>
      </c>
      <c r="F3603" s="8">
        <v>30.89</v>
      </c>
      <c r="G3603" s="8">
        <v>67.11</v>
      </c>
      <c r="H3603" s="8">
        <v>256.01</v>
      </c>
    </row>
    <row r="3604" spans="1:8">
      <c r="A3604" t="s">
        <v>691</v>
      </c>
      <c r="B3604" t="s">
        <v>692</v>
      </c>
      <c r="C3604" t="s">
        <v>2834</v>
      </c>
      <c r="D3604" s="8">
        <v>0.76</v>
      </c>
      <c r="E3604" s="8">
        <v>0.72</v>
      </c>
      <c r="F3604" s="8">
        <v>13.23</v>
      </c>
      <c r="G3604">
        <v>0</v>
      </c>
      <c r="H3604">
        <v>0</v>
      </c>
    </row>
    <row r="3605" spans="1:8">
      <c r="A3605" t="s">
        <v>691</v>
      </c>
      <c r="B3605" t="s">
        <v>692</v>
      </c>
      <c r="C3605" t="s">
        <v>2835</v>
      </c>
      <c r="D3605" s="8">
        <v>55.57</v>
      </c>
      <c r="E3605" s="8">
        <v>62.93</v>
      </c>
      <c r="F3605" s="8">
        <v>44.12</v>
      </c>
      <c r="G3605" s="8">
        <v>67.11</v>
      </c>
      <c r="H3605" s="8">
        <v>256.01</v>
      </c>
    </row>
    <row r="3606" spans="1:8">
      <c r="A3606" t="s">
        <v>691</v>
      </c>
      <c r="B3606" t="s">
        <v>692</v>
      </c>
      <c r="C3606" t="s">
        <v>2836</v>
      </c>
      <c r="D3606" s="8">
        <v>-71.75</v>
      </c>
      <c r="E3606" s="8">
        <v>-91.02</v>
      </c>
      <c r="F3606" s="8">
        <v>-52.41</v>
      </c>
      <c r="G3606" s="8">
        <v>-91.83</v>
      </c>
      <c r="H3606" s="8">
        <v>-268.97000000000003</v>
      </c>
    </row>
    <row r="3607" spans="1:8">
      <c r="A3607" t="s">
        <v>691</v>
      </c>
      <c r="B3607" t="s">
        <v>692</v>
      </c>
      <c r="C3607" t="s">
        <v>2837</v>
      </c>
      <c r="D3607" s="8">
        <v>-13.65</v>
      </c>
      <c r="E3607" s="8">
        <v>-10.51</v>
      </c>
      <c r="F3607" s="8">
        <v>-11.56</v>
      </c>
      <c r="G3607" s="8">
        <v>-13.36</v>
      </c>
      <c r="H3607" s="8">
        <v>-16.899999999999999</v>
      </c>
    </row>
    <row r="3608" spans="1:8">
      <c r="A3608" t="s">
        <v>691</v>
      </c>
      <c r="B3608" t="s">
        <v>692</v>
      </c>
      <c r="C3608" t="s">
        <v>2838</v>
      </c>
      <c r="D3608" s="8">
        <v>-16.190000000000001</v>
      </c>
      <c r="E3608" s="8">
        <v>-28.09</v>
      </c>
      <c r="F3608" s="8">
        <v>-19.86</v>
      </c>
      <c r="G3608" s="8">
        <v>-38.08</v>
      </c>
      <c r="H3608" s="8">
        <v>-29.86</v>
      </c>
    </row>
    <row r="3609" spans="1:8">
      <c r="A3609" t="s">
        <v>691</v>
      </c>
      <c r="B3609" t="s">
        <v>692</v>
      </c>
      <c r="C3609" t="s">
        <v>2839</v>
      </c>
      <c r="D3609" s="8">
        <v>-3.21</v>
      </c>
      <c r="E3609" s="8">
        <v>-5.26</v>
      </c>
      <c r="F3609" s="8">
        <v>-3.98</v>
      </c>
      <c r="G3609" s="8">
        <v>-5.0999999999999996</v>
      </c>
      <c r="H3609" s="8">
        <v>-4.0199999999999996</v>
      </c>
    </row>
    <row r="3610" spans="1:8">
      <c r="A3610" t="s">
        <v>691</v>
      </c>
      <c r="B3610" t="s">
        <v>692</v>
      </c>
      <c r="C3610" t="s">
        <v>2840</v>
      </c>
      <c r="D3610" s="8">
        <v>-19.39</v>
      </c>
      <c r="E3610" s="8">
        <v>-33.35</v>
      </c>
      <c r="F3610" s="8">
        <v>-23.84</v>
      </c>
      <c r="G3610" s="8">
        <v>-43.18</v>
      </c>
      <c r="H3610" s="8">
        <v>-33.869999999999997</v>
      </c>
    </row>
    <row r="3611" spans="1:8">
      <c r="A3611" t="s">
        <v>691</v>
      </c>
      <c r="B3611" t="s">
        <v>692</v>
      </c>
      <c r="C3611" t="s">
        <v>2841</v>
      </c>
      <c r="D3611" s="8">
        <v>2.21</v>
      </c>
      <c r="E3611" s="8">
        <v>-0.28000000000000003</v>
      </c>
      <c r="F3611" s="8">
        <v>-2.4500000000000002</v>
      </c>
      <c r="G3611" s="8">
        <v>-1.18</v>
      </c>
      <c r="H3611" s="8">
        <v>-0.19</v>
      </c>
    </row>
    <row r="3612" spans="1:8">
      <c r="A3612" t="s">
        <v>691</v>
      </c>
      <c r="B3612" t="s">
        <v>692</v>
      </c>
      <c r="C3612" t="s">
        <v>2842</v>
      </c>
      <c r="D3612" s="8">
        <v>-17.18</v>
      </c>
      <c r="E3612" s="8">
        <v>-33.630000000000003</v>
      </c>
      <c r="F3612" s="8">
        <v>-26.29</v>
      </c>
      <c r="G3612" s="8">
        <v>-44.36</v>
      </c>
      <c r="H3612" s="8">
        <v>-34.07</v>
      </c>
    </row>
    <row r="3613" spans="1:8">
      <c r="A3613" t="s">
        <v>691</v>
      </c>
      <c r="B3613" t="s">
        <v>692</v>
      </c>
      <c r="C3613" t="s">
        <v>2843</v>
      </c>
      <c r="D3613" s="8">
        <v>16.77</v>
      </c>
      <c r="E3613">
        <v>0</v>
      </c>
      <c r="F3613" s="8">
        <v>16.77</v>
      </c>
      <c r="G3613" s="8">
        <v>16.77</v>
      </c>
      <c r="H3613" s="8">
        <v>16.77</v>
      </c>
    </row>
    <row r="3614" spans="1:8">
      <c r="A3614" t="s">
        <v>691</v>
      </c>
      <c r="B3614" t="s">
        <v>692</v>
      </c>
      <c r="C3614" t="s">
        <v>2844</v>
      </c>
      <c r="D3614" s="8">
        <v>-10.27</v>
      </c>
      <c r="E3614" s="8">
        <v>-20.05</v>
      </c>
      <c r="F3614" s="8">
        <v>-15.67</v>
      </c>
      <c r="G3614" s="8">
        <v>-26.45</v>
      </c>
      <c r="H3614" s="8">
        <v>-20.309999999999999</v>
      </c>
    </row>
    <row r="3615" spans="1:8">
      <c r="A3615" t="s">
        <v>691</v>
      </c>
      <c r="B3615" t="s">
        <v>692</v>
      </c>
      <c r="C3615" t="s">
        <v>2845</v>
      </c>
      <c r="D3615" s="8">
        <v>-8.33</v>
      </c>
      <c r="E3615">
        <v>0</v>
      </c>
      <c r="F3615" s="8">
        <v>-13.3</v>
      </c>
      <c r="G3615" s="8">
        <v>-23.4</v>
      </c>
      <c r="H3615" s="8">
        <v>-17.920000000000002</v>
      </c>
    </row>
    <row r="3616" spans="1:8">
      <c r="A3616" t="s">
        <v>691</v>
      </c>
      <c r="B3616" t="s">
        <v>692</v>
      </c>
      <c r="C3616" t="s">
        <v>2846</v>
      </c>
      <c r="D3616" s="8">
        <v>-29.53</v>
      </c>
      <c r="E3616" s="8">
        <v>-45.16</v>
      </c>
      <c r="F3616" s="8">
        <v>-26.84</v>
      </c>
      <c r="G3616" s="8">
        <v>-36.840000000000003</v>
      </c>
      <c r="H3616" s="8">
        <v>-5.0599999999999996</v>
      </c>
    </row>
    <row r="3617" spans="1:8">
      <c r="A3617" t="s">
        <v>693</v>
      </c>
      <c r="B3617" t="s">
        <v>694</v>
      </c>
      <c r="C3617" t="s">
        <v>2832</v>
      </c>
      <c r="D3617" s="8">
        <v>2019</v>
      </c>
      <c r="E3617" s="8">
        <v>2018</v>
      </c>
      <c r="F3617" s="8">
        <v>2017</v>
      </c>
      <c r="G3617" s="8">
        <v>2016</v>
      </c>
      <c r="H3617" s="8">
        <v>2015</v>
      </c>
    </row>
    <row r="3618" spans="1:8">
      <c r="A3618" t="s">
        <v>693</v>
      </c>
      <c r="B3618" t="s">
        <v>694</v>
      </c>
      <c r="C3618" t="s">
        <v>2833</v>
      </c>
      <c r="D3618" s="8">
        <v>594.23</v>
      </c>
      <c r="E3618" s="8">
        <v>514.08000000000004</v>
      </c>
      <c r="F3618" s="8">
        <v>517.73</v>
      </c>
      <c r="G3618" s="8">
        <v>517.29</v>
      </c>
      <c r="H3618" s="8">
        <v>516.33000000000004</v>
      </c>
    </row>
    <row r="3619" spans="1:8">
      <c r="A3619" t="s">
        <v>693</v>
      </c>
      <c r="B3619" t="s">
        <v>694</v>
      </c>
      <c r="C3619" t="s">
        <v>2834</v>
      </c>
      <c r="D3619" s="8">
        <v>2.71</v>
      </c>
      <c r="E3619" s="8">
        <v>2.81</v>
      </c>
      <c r="F3619" s="8">
        <v>4.71</v>
      </c>
      <c r="G3619" s="8">
        <v>3.83</v>
      </c>
      <c r="H3619" s="8">
        <v>4.7300000000000004</v>
      </c>
    </row>
    <row r="3620" spans="1:8">
      <c r="A3620" t="s">
        <v>693</v>
      </c>
      <c r="B3620" t="s">
        <v>694</v>
      </c>
      <c r="C3620" t="s">
        <v>2835</v>
      </c>
      <c r="D3620" s="8">
        <v>596.94000000000005</v>
      </c>
      <c r="E3620" s="8">
        <v>516.89</v>
      </c>
      <c r="F3620" s="8">
        <v>522.44000000000005</v>
      </c>
      <c r="G3620" s="8">
        <v>521.11</v>
      </c>
      <c r="H3620" s="8">
        <v>521.07000000000005</v>
      </c>
    </row>
    <row r="3621" spans="1:8">
      <c r="A3621" t="s">
        <v>693</v>
      </c>
      <c r="B3621" t="s">
        <v>694</v>
      </c>
      <c r="C3621" t="s">
        <v>2836</v>
      </c>
      <c r="D3621" s="8">
        <v>-564.86</v>
      </c>
      <c r="E3621" s="8">
        <v>-485.37</v>
      </c>
      <c r="F3621" s="8">
        <v>-491.41</v>
      </c>
      <c r="G3621" s="8">
        <v>-462.76</v>
      </c>
      <c r="H3621" s="8">
        <v>-459.84</v>
      </c>
    </row>
    <row r="3622" spans="1:8">
      <c r="A3622" t="s">
        <v>693</v>
      </c>
      <c r="B3622" t="s">
        <v>694</v>
      </c>
      <c r="C3622" t="s">
        <v>2837</v>
      </c>
      <c r="D3622" s="8">
        <v>-27.34</v>
      </c>
      <c r="E3622" s="8">
        <v>-22.36</v>
      </c>
      <c r="F3622" s="8">
        <v>-22.88</v>
      </c>
      <c r="G3622" s="8">
        <v>-28.56</v>
      </c>
      <c r="H3622" s="8">
        <v>-30.28</v>
      </c>
    </row>
    <row r="3623" spans="1:8">
      <c r="A3623" t="s">
        <v>693</v>
      </c>
      <c r="B3623" t="s">
        <v>694</v>
      </c>
      <c r="C3623" t="s">
        <v>2838</v>
      </c>
      <c r="D3623" s="8">
        <v>32.08</v>
      </c>
      <c r="E3623" s="8">
        <v>31.53</v>
      </c>
      <c r="F3623" s="8">
        <v>31.03</v>
      </c>
      <c r="G3623" s="8">
        <v>29.8</v>
      </c>
      <c r="H3623" s="8">
        <v>30.95</v>
      </c>
    </row>
    <row r="3624" spans="1:8">
      <c r="A3624" t="s">
        <v>693</v>
      </c>
      <c r="B3624" t="s">
        <v>694</v>
      </c>
      <c r="C3624" t="s">
        <v>2839</v>
      </c>
      <c r="D3624" s="8">
        <v>-9.56</v>
      </c>
      <c r="E3624" s="8">
        <v>-11.76</v>
      </c>
      <c r="F3624" s="8">
        <v>-14.1</v>
      </c>
      <c r="G3624" s="8">
        <v>-20.440000000000001</v>
      </c>
      <c r="H3624" s="8">
        <v>-25.55</v>
      </c>
    </row>
    <row r="3625" spans="1:8">
      <c r="A3625" t="s">
        <v>693</v>
      </c>
      <c r="B3625" t="s">
        <v>694</v>
      </c>
      <c r="C3625" t="s">
        <v>2840</v>
      </c>
      <c r="D3625" s="8">
        <v>22.52</v>
      </c>
      <c r="E3625" s="8">
        <v>19.77</v>
      </c>
      <c r="F3625" s="8">
        <v>16.93</v>
      </c>
      <c r="G3625" s="8">
        <v>9.35</v>
      </c>
      <c r="H3625" s="8">
        <v>5.39</v>
      </c>
    </row>
    <row r="3626" spans="1:8">
      <c r="A3626" t="s">
        <v>693</v>
      </c>
      <c r="B3626" t="s">
        <v>694</v>
      </c>
      <c r="C3626" t="s">
        <v>2841</v>
      </c>
      <c r="D3626" s="8">
        <v>-8.33</v>
      </c>
      <c r="E3626" s="8">
        <v>-6.56</v>
      </c>
      <c r="F3626" s="8">
        <v>-6.05</v>
      </c>
      <c r="G3626" s="8">
        <v>-3.72</v>
      </c>
      <c r="H3626" s="8">
        <v>2.34</v>
      </c>
    </row>
    <row r="3627" spans="1:8">
      <c r="A3627" t="s">
        <v>693</v>
      </c>
      <c r="B3627" t="s">
        <v>694</v>
      </c>
      <c r="C3627" t="s">
        <v>2842</v>
      </c>
      <c r="D3627" s="8">
        <v>14.18</v>
      </c>
      <c r="E3627" s="8">
        <v>13.21</v>
      </c>
      <c r="F3627" s="8">
        <v>10.88</v>
      </c>
      <c r="G3627" s="8">
        <v>5.63</v>
      </c>
      <c r="H3627" s="8">
        <v>7.74</v>
      </c>
    </row>
    <row r="3628" spans="1:8">
      <c r="A3628" t="s">
        <v>693</v>
      </c>
      <c r="B3628" t="s">
        <v>694</v>
      </c>
      <c r="C3628" t="s">
        <v>2843</v>
      </c>
      <c r="D3628" s="8">
        <v>10.4</v>
      </c>
      <c r="E3628" s="8">
        <v>10.4</v>
      </c>
      <c r="F3628" s="8">
        <v>10.4</v>
      </c>
      <c r="G3628" s="8">
        <v>10.4</v>
      </c>
      <c r="H3628" s="8">
        <v>10.4</v>
      </c>
    </row>
    <row r="3629" spans="1:8">
      <c r="A3629" t="s">
        <v>693</v>
      </c>
      <c r="B3629" t="s">
        <v>694</v>
      </c>
      <c r="C3629" t="s">
        <v>2844</v>
      </c>
      <c r="D3629" s="8">
        <v>2.73</v>
      </c>
      <c r="E3629" s="8">
        <v>2.54</v>
      </c>
      <c r="F3629" s="8">
        <v>2.09</v>
      </c>
      <c r="G3629" s="8">
        <v>1.08</v>
      </c>
      <c r="H3629" s="8">
        <v>1.49</v>
      </c>
    </row>
    <row r="3630" spans="1:8">
      <c r="A3630" t="s">
        <v>693</v>
      </c>
      <c r="B3630" t="s">
        <v>694</v>
      </c>
      <c r="C3630" t="s">
        <v>2845</v>
      </c>
      <c r="D3630" s="8">
        <v>4.57</v>
      </c>
      <c r="E3630" s="8">
        <v>4.8</v>
      </c>
      <c r="F3630" s="8">
        <v>4.8</v>
      </c>
      <c r="G3630" s="8">
        <v>5.01</v>
      </c>
      <c r="H3630" s="8">
        <v>6.4</v>
      </c>
    </row>
    <row r="3631" spans="1:8">
      <c r="A3631" t="s">
        <v>693</v>
      </c>
      <c r="B3631" t="s">
        <v>694</v>
      </c>
      <c r="C3631" t="s">
        <v>2846</v>
      </c>
      <c r="D3631" s="8">
        <v>5.4</v>
      </c>
      <c r="E3631" s="8">
        <v>6.13</v>
      </c>
      <c r="F3631" s="8">
        <v>5.99</v>
      </c>
      <c r="G3631" s="8">
        <v>11.28</v>
      </c>
      <c r="H3631" s="8">
        <v>11.86</v>
      </c>
    </row>
    <row r="3632" spans="1:8">
      <c r="A3632" t="s">
        <v>695</v>
      </c>
      <c r="B3632" t="s">
        <v>696</v>
      </c>
      <c r="C3632" t="s">
        <v>2832</v>
      </c>
      <c r="D3632" s="8">
        <v>2019</v>
      </c>
      <c r="E3632" s="8">
        <v>2018</v>
      </c>
      <c r="F3632" s="8">
        <v>2017</v>
      </c>
      <c r="G3632" s="8">
        <v>2016</v>
      </c>
      <c r="H3632" s="8">
        <v>2015</v>
      </c>
    </row>
    <row r="3633" spans="1:8">
      <c r="A3633" t="s">
        <v>695</v>
      </c>
      <c r="B3633" t="s">
        <v>696</v>
      </c>
      <c r="C3633" t="s">
        <v>2833</v>
      </c>
      <c r="D3633" s="8">
        <v>721.54</v>
      </c>
      <c r="E3633" s="8">
        <v>946.53</v>
      </c>
      <c r="F3633" s="8">
        <v>22.2</v>
      </c>
      <c r="G3633" s="6">
        <v>2571.7199999999998</v>
      </c>
      <c r="H3633" s="6">
        <v>2774.1</v>
      </c>
    </row>
    <row r="3634" spans="1:8">
      <c r="A3634" t="s">
        <v>695</v>
      </c>
      <c r="B3634" t="s">
        <v>696</v>
      </c>
      <c r="C3634" t="s">
        <v>2834</v>
      </c>
      <c r="D3634" s="8">
        <v>76.13</v>
      </c>
      <c r="E3634" s="8">
        <v>14.59</v>
      </c>
      <c r="F3634" s="8">
        <v>14.39</v>
      </c>
      <c r="G3634" s="8">
        <v>17.559999999999999</v>
      </c>
      <c r="H3634" s="8">
        <v>38.659999999999997</v>
      </c>
    </row>
    <row r="3635" spans="1:8">
      <c r="A3635" t="s">
        <v>695</v>
      </c>
      <c r="B3635" t="s">
        <v>696</v>
      </c>
      <c r="C3635" t="s">
        <v>2835</v>
      </c>
      <c r="D3635" s="8">
        <v>797.67</v>
      </c>
      <c r="E3635" s="8">
        <v>961.12</v>
      </c>
      <c r="F3635" s="8">
        <v>36.590000000000003</v>
      </c>
      <c r="G3635" s="6">
        <v>2589.2800000000002</v>
      </c>
      <c r="H3635" s="6">
        <v>2812.76</v>
      </c>
    </row>
    <row r="3636" spans="1:8">
      <c r="A3636" t="s">
        <v>695</v>
      </c>
      <c r="B3636" t="s">
        <v>696</v>
      </c>
      <c r="C3636" t="s">
        <v>2836</v>
      </c>
      <c r="D3636" s="8">
        <v>-743.37</v>
      </c>
      <c r="E3636" s="8">
        <v>-917</v>
      </c>
      <c r="F3636" s="8">
        <v>-204.2</v>
      </c>
      <c r="G3636" s="6">
        <v>-2445.38</v>
      </c>
      <c r="H3636" s="6">
        <v>-2650.2</v>
      </c>
    </row>
    <row r="3637" spans="1:8">
      <c r="A3637" t="s">
        <v>695</v>
      </c>
      <c r="B3637" t="s">
        <v>696</v>
      </c>
      <c r="C3637" t="s">
        <v>2837</v>
      </c>
      <c r="D3637" s="8">
        <v>-22.57</v>
      </c>
      <c r="E3637" s="8">
        <v>-1.39</v>
      </c>
      <c r="F3637" s="8">
        <v>-0.06</v>
      </c>
      <c r="G3637" s="8">
        <v>-69.2</v>
      </c>
      <c r="H3637" s="8">
        <v>-59.46</v>
      </c>
    </row>
    <row r="3638" spans="1:8">
      <c r="A3638" t="s">
        <v>695</v>
      </c>
      <c r="B3638" t="s">
        <v>696</v>
      </c>
      <c r="C3638" t="s">
        <v>2838</v>
      </c>
      <c r="D3638" s="8">
        <v>54.3</v>
      </c>
      <c r="E3638" s="8">
        <v>44.12</v>
      </c>
      <c r="F3638" s="8">
        <v>-167.61</v>
      </c>
      <c r="G3638" s="8">
        <v>92.48</v>
      </c>
      <c r="H3638" s="8">
        <v>103.1</v>
      </c>
    </row>
    <row r="3639" spans="1:8">
      <c r="A3639" t="s">
        <v>695</v>
      </c>
      <c r="B3639" t="s">
        <v>696</v>
      </c>
      <c r="C3639" t="s">
        <v>2839</v>
      </c>
      <c r="D3639" s="8">
        <v>-0.56000000000000005</v>
      </c>
      <c r="E3639" s="8">
        <v>-0.43</v>
      </c>
      <c r="F3639" s="8">
        <v>-0.45</v>
      </c>
      <c r="G3639" s="8">
        <v>-39.06</v>
      </c>
      <c r="H3639" s="8">
        <v>-36.44</v>
      </c>
    </row>
    <row r="3640" spans="1:8">
      <c r="A3640" t="s">
        <v>695</v>
      </c>
      <c r="B3640" t="s">
        <v>696</v>
      </c>
      <c r="C3640" t="s">
        <v>2840</v>
      </c>
      <c r="D3640" s="8">
        <v>53.75</v>
      </c>
      <c r="E3640" s="8">
        <v>43.69</v>
      </c>
      <c r="F3640" s="8">
        <v>-168.06</v>
      </c>
      <c r="G3640" s="8">
        <v>53.42</v>
      </c>
      <c r="H3640" s="8">
        <v>66.66</v>
      </c>
    </row>
    <row r="3641" spans="1:8">
      <c r="A3641" t="s">
        <v>695</v>
      </c>
      <c r="B3641" t="s">
        <v>696</v>
      </c>
      <c r="C3641" t="s">
        <v>2841</v>
      </c>
      <c r="D3641" s="8">
        <v>-2.89</v>
      </c>
      <c r="E3641" s="8">
        <v>-7.08</v>
      </c>
      <c r="F3641" s="8">
        <v>146</v>
      </c>
      <c r="G3641" s="8">
        <v>-12.9</v>
      </c>
      <c r="H3641" s="8">
        <v>-28.94</v>
      </c>
    </row>
    <row r="3642" spans="1:8">
      <c r="A3642" t="s">
        <v>695</v>
      </c>
      <c r="B3642" t="s">
        <v>696</v>
      </c>
      <c r="C3642" t="s">
        <v>2842</v>
      </c>
      <c r="D3642" s="8">
        <v>50.86</v>
      </c>
      <c r="E3642" s="8">
        <v>36.61</v>
      </c>
      <c r="F3642" s="8">
        <v>-22.06</v>
      </c>
      <c r="G3642" s="8">
        <v>40.520000000000003</v>
      </c>
      <c r="H3642" s="8">
        <v>37.72</v>
      </c>
    </row>
    <row r="3643" spans="1:8">
      <c r="A3643" t="s">
        <v>695</v>
      </c>
      <c r="B3643" t="s">
        <v>696</v>
      </c>
      <c r="C3643" t="s">
        <v>2843</v>
      </c>
      <c r="D3643" s="8">
        <v>35.03</v>
      </c>
      <c r="E3643" s="8">
        <v>35.03</v>
      </c>
      <c r="F3643">
        <v>0</v>
      </c>
      <c r="G3643" s="8">
        <v>35.03</v>
      </c>
      <c r="H3643" s="8">
        <v>35.03</v>
      </c>
    </row>
    <row r="3644" spans="1:8">
      <c r="A3644" t="s">
        <v>695</v>
      </c>
      <c r="B3644" t="s">
        <v>696</v>
      </c>
      <c r="C3644" t="s">
        <v>2844</v>
      </c>
      <c r="D3644" s="8">
        <v>14.52</v>
      </c>
      <c r="E3644" s="8">
        <v>10.45</v>
      </c>
      <c r="F3644" s="8">
        <v>-6.3</v>
      </c>
      <c r="G3644" s="8">
        <v>11.57</v>
      </c>
      <c r="H3644" s="8">
        <v>10.77</v>
      </c>
    </row>
    <row r="3645" spans="1:8">
      <c r="A3645" t="s">
        <v>695</v>
      </c>
      <c r="B3645" t="s">
        <v>696</v>
      </c>
      <c r="C3645" t="s">
        <v>2845</v>
      </c>
      <c r="D3645" s="8">
        <v>14.68</v>
      </c>
      <c r="E3645" s="8">
        <v>10.57</v>
      </c>
      <c r="F3645">
        <v>0</v>
      </c>
      <c r="G3645" s="8">
        <v>22.72</v>
      </c>
      <c r="H3645" s="8">
        <v>21.17</v>
      </c>
    </row>
    <row r="3646" spans="1:8">
      <c r="A3646" t="s">
        <v>695</v>
      </c>
      <c r="B3646" t="s">
        <v>696</v>
      </c>
      <c r="C3646" t="s">
        <v>2846</v>
      </c>
      <c r="D3646" s="8">
        <v>7.53</v>
      </c>
      <c r="E3646" s="8">
        <v>4.66</v>
      </c>
      <c r="F3646" s="8">
        <v>-754.87</v>
      </c>
      <c r="G3646" s="8">
        <v>5.6</v>
      </c>
      <c r="H3646" s="8">
        <v>5.86</v>
      </c>
    </row>
    <row r="3647" spans="1:8">
      <c r="A3647" t="s">
        <v>699</v>
      </c>
      <c r="B3647" t="s">
        <v>700</v>
      </c>
      <c r="C3647" t="s">
        <v>2832</v>
      </c>
      <c r="D3647" s="8">
        <v>2019</v>
      </c>
      <c r="E3647" s="8">
        <v>2018</v>
      </c>
      <c r="F3647" s="8">
        <v>2017</v>
      </c>
      <c r="G3647" s="8">
        <v>2016</v>
      </c>
      <c r="H3647" s="8">
        <v>2015</v>
      </c>
    </row>
    <row r="3648" spans="1:8">
      <c r="A3648" t="s">
        <v>699</v>
      </c>
      <c r="B3648" t="s">
        <v>700</v>
      </c>
      <c r="C3648" t="s">
        <v>2833</v>
      </c>
      <c r="D3648" s="8">
        <v>82.24</v>
      </c>
      <c r="E3648" s="8">
        <v>95.86</v>
      </c>
      <c r="F3648" s="8">
        <v>86</v>
      </c>
      <c r="G3648" s="8">
        <v>171.04</v>
      </c>
      <c r="H3648" s="8">
        <v>181.57</v>
      </c>
    </row>
    <row r="3649" spans="1:8">
      <c r="A3649" t="s">
        <v>699</v>
      </c>
      <c r="B3649" t="s">
        <v>700</v>
      </c>
      <c r="C3649" t="s">
        <v>2834</v>
      </c>
      <c r="D3649" s="8">
        <v>5.71</v>
      </c>
      <c r="E3649" s="8">
        <v>7.23</v>
      </c>
      <c r="F3649" s="8">
        <v>8.84</v>
      </c>
      <c r="G3649" s="8">
        <v>2.67</v>
      </c>
      <c r="H3649" s="8">
        <v>2.96</v>
      </c>
    </row>
    <row r="3650" spans="1:8">
      <c r="A3650" t="s">
        <v>699</v>
      </c>
      <c r="B3650" t="s">
        <v>700</v>
      </c>
      <c r="C3650" t="s">
        <v>2835</v>
      </c>
      <c r="D3650" s="8">
        <v>87.94</v>
      </c>
      <c r="E3650" s="8">
        <v>103.09</v>
      </c>
      <c r="F3650" s="8">
        <v>94.84</v>
      </c>
      <c r="G3650" s="8">
        <v>173.72</v>
      </c>
      <c r="H3650" s="8">
        <v>184.53</v>
      </c>
    </row>
    <row r="3651" spans="1:8">
      <c r="A3651" t="s">
        <v>699</v>
      </c>
      <c r="B3651" t="s">
        <v>700</v>
      </c>
      <c r="C3651" t="s">
        <v>2836</v>
      </c>
      <c r="D3651" s="8">
        <v>-114.33</v>
      </c>
      <c r="E3651" s="8">
        <v>-107.91</v>
      </c>
      <c r="F3651" s="8">
        <v>-307.64</v>
      </c>
      <c r="G3651" s="8">
        <v>-90.3</v>
      </c>
      <c r="H3651" s="8">
        <v>-91.53</v>
      </c>
    </row>
    <row r="3652" spans="1:8">
      <c r="A3652" t="s">
        <v>699</v>
      </c>
      <c r="B3652" t="s">
        <v>700</v>
      </c>
      <c r="C3652" t="s">
        <v>2837</v>
      </c>
      <c r="D3652" s="8">
        <v>-27.58</v>
      </c>
      <c r="E3652" s="8">
        <v>-27.14</v>
      </c>
      <c r="F3652" s="8">
        <v>-16.07</v>
      </c>
      <c r="G3652" s="8">
        <v>-14.46</v>
      </c>
      <c r="H3652" s="8">
        <v>-20.73</v>
      </c>
    </row>
    <row r="3653" spans="1:8">
      <c r="A3653" t="s">
        <v>699</v>
      </c>
      <c r="B3653" t="s">
        <v>700</v>
      </c>
      <c r="C3653" t="s">
        <v>2838</v>
      </c>
      <c r="D3653" s="8">
        <v>-26.39</v>
      </c>
      <c r="E3653" s="8">
        <v>-4.82</v>
      </c>
      <c r="F3653" s="8">
        <v>-212.8</v>
      </c>
      <c r="G3653" s="8">
        <v>68.95</v>
      </c>
      <c r="H3653" s="8">
        <v>72.27</v>
      </c>
    </row>
    <row r="3654" spans="1:8">
      <c r="A3654" t="s">
        <v>699</v>
      </c>
      <c r="B3654" t="s">
        <v>700</v>
      </c>
      <c r="C3654" t="s">
        <v>2839</v>
      </c>
      <c r="D3654" s="8">
        <v>-19</v>
      </c>
      <c r="E3654" s="8">
        <v>-23.83</v>
      </c>
      <c r="F3654" s="8">
        <v>-34.78</v>
      </c>
      <c r="G3654" s="8">
        <v>-36.61</v>
      </c>
      <c r="H3654" s="8">
        <v>-36.659999999999997</v>
      </c>
    </row>
    <row r="3655" spans="1:8">
      <c r="A3655" t="s">
        <v>699</v>
      </c>
      <c r="B3655" t="s">
        <v>700</v>
      </c>
      <c r="C3655" t="s">
        <v>2840</v>
      </c>
      <c r="D3655" s="8">
        <v>-45.39</v>
      </c>
      <c r="E3655" s="8">
        <v>-28.65</v>
      </c>
      <c r="F3655" s="8">
        <v>-247.57</v>
      </c>
      <c r="G3655" s="8">
        <v>32.340000000000003</v>
      </c>
      <c r="H3655" s="8">
        <v>35.6</v>
      </c>
    </row>
    <row r="3656" spans="1:8">
      <c r="A3656" t="s">
        <v>699</v>
      </c>
      <c r="B3656" t="s">
        <v>700</v>
      </c>
      <c r="C3656" t="s">
        <v>2841</v>
      </c>
      <c r="D3656" s="8">
        <v>4.5</v>
      </c>
      <c r="E3656" s="8">
        <v>22.01</v>
      </c>
      <c r="F3656" s="8">
        <v>61.21</v>
      </c>
      <c r="G3656" s="8">
        <v>-8.1999999999999993</v>
      </c>
      <c r="H3656" s="8">
        <v>-6.61</v>
      </c>
    </row>
    <row r="3657" spans="1:8">
      <c r="A3657" t="s">
        <v>699</v>
      </c>
      <c r="B3657" t="s">
        <v>700</v>
      </c>
      <c r="C3657" t="s">
        <v>2842</v>
      </c>
      <c r="D3657" s="8">
        <v>-40.9</v>
      </c>
      <c r="E3657" s="8">
        <v>-6.64</v>
      </c>
      <c r="F3657" s="8">
        <v>-186.37</v>
      </c>
      <c r="G3657" s="8">
        <v>24.14</v>
      </c>
      <c r="H3657" s="8">
        <v>29</v>
      </c>
    </row>
    <row r="3658" spans="1:8">
      <c r="A3658" t="s">
        <v>699</v>
      </c>
      <c r="B3658" t="s">
        <v>700</v>
      </c>
      <c r="C3658" t="s">
        <v>2843</v>
      </c>
      <c r="D3658" s="8">
        <v>79.28</v>
      </c>
      <c r="E3658">
        <v>0</v>
      </c>
      <c r="F3658" s="8">
        <v>79.28</v>
      </c>
      <c r="G3658" s="8">
        <v>79.28</v>
      </c>
      <c r="H3658" s="8">
        <v>79.28</v>
      </c>
    </row>
    <row r="3659" spans="1:8">
      <c r="A3659" t="s">
        <v>699</v>
      </c>
      <c r="B3659" t="s">
        <v>700</v>
      </c>
      <c r="C3659" t="s">
        <v>2844</v>
      </c>
      <c r="D3659" s="8">
        <v>-5.16</v>
      </c>
      <c r="E3659" s="8">
        <v>-0.84</v>
      </c>
      <c r="F3659" s="8">
        <v>-23.51</v>
      </c>
      <c r="G3659" s="8">
        <v>3.04</v>
      </c>
      <c r="H3659" s="8">
        <v>3.66</v>
      </c>
    </row>
    <row r="3660" spans="1:8">
      <c r="A3660" t="s">
        <v>699</v>
      </c>
      <c r="B3660" t="s">
        <v>700</v>
      </c>
      <c r="C3660" t="s">
        <v>2845</v>
      </c>
      <c r="D3660" s="8">
        <v>-2.76</v>
      </c>
      <c r="E3660">
        <v>0</v>
      </c>
      <c r="F3660" s="8">
        <v>-19.12</v>
      </c>
      <c r="G3660" s="8">
        <v>7.66</v>
      </c>
      <c r="H3660" s="8">
        <v>8.2799999999999994</v>
      </c>
    </row>
    <row r="3661" spans="1:8">
      <c r="A3661" t="s">
        <v>699</v>
      </c>
      <c r="B3661" t="s">
        <v>700</v>
      </c>
      <c r="C3661" t="s">
        <v>2846</v>
      </c>
      <c r="D3661" s="8">
        <v>-32.090000000000003</v>
      </c>
      <c r="E3661" s="8">
        <v>-5.03</v>
      </c>
      <c r="F3661" s="8">
        <v>-247.43</v>
      </c>
      <c r="G3661" s="8">
        <v>48.77</v>
      </c>
      <c r="H3661" s="8">
        <v>51.22</v>
      </c>
    </row>
    <row r="3662" spans="1:8">
      <c r="A3662" t="s">
        <v>701</v>
      </c>
      <c r="B3662" t="s">
        <v>702</v>
      </c>
      <c r="C3662" t="s">
        <v>2832</v>
      </c>
      <c r="D3662" s="8">
        <v>2019</v>
      </c>
      <c r="E3662" s="8">
        <v>2018</v>
      </c>
      <c r="F3662" s="8">
        <v>2017</v>
      </c>
      <c r="G3662" s="8">
        <v>2016</v>
      </c>
      <c r="H3662" s="8">
        <v>2015</v>
      </c>
    </row>
    <row r="3663" spans="1:8">
      <c r="A3663" t="s">
        <v>701</v>
      </c>
      <c r="B3663" t="s">
        <v>702</v>
      </c>
      <c r="C3663" t="s">
        <v>2833</v>
      </c>
      <c r="D3663" s="8">
        <v>691.74</v>
      </c>
      <c r="E3663" s="8">
        <v>591.87</v>
      </c>
      <c r="F3663" s="8">
        <v>585.87</v>
      </c>
      <c r="G3663" s="8">
        <v>665.86</v>
      </c>
      <c r="H3663" s="8">
        <v>734.96</v>
      </c>
    </row>
    <row r="3664" spans="1:8">
      <c r="A3664" t="s">
        <v>701</v>
      </c>
      <c r="B3664" t="s">
        <v>702</v>
      </c>
      <c r="C3664" t="s">
        <v>2834</v>
      </c>
      <c r="D3664" s="8">
        <v>6.78</v>
      </c>
      <c r="E3664" s="8">
        <v>20.25</v>
      </c>
      <c r="F3664" s="8">
        <v>13.82</v>
      </c>
      <c r="G3664" s="8">
        <v>10.36</v>
      </c>
      <c r="H3664" s="8">
        <v>8.83</v>
      </c>
    </row>
    <row r="3665" spans="1:8">
      <c r="A3665" t="s">
        <v>701</v>
      </c>
      <c r="B3665" t="s">
        <v>702</v>
      </c>
      <c r="C3665" t="s">
        <v>2835</v>
      </c>
      <c r="D3665" s="8">
        <v>698.52</v>
      </c>
      <c r="E3665" s="8">
        <v>612.12</v>
      </c>
      <c r="F3665" s="8">
        <v>599.69000000000005</v>
      </c>
      <c r="G3665" s="8">
        <v>676.22</v>
      </c>
      <c r="H3665" s="8">
        <v>743.79</v>
      </c>
    </row>
    <row r="3666" spans="1:8">
      <c r="A3666" t="s">
        <v>701</v>
      </c>
      <c r="B3666" t="s">
        <v>702</v>
      </c>
      <c r="C3666" t="s">
        <v>2836</v>
      </c>
      <c r="D3666" s="8">
        <v>-538.08000000000004</v>
      </c>
      <c r="E3666" s="8">
        <v>-477.17</v>
      </c>
      <c r="F3666" s="8">
        <v>-487.82</v>
      </c>
      <c r="G3666" s="8">
        <v>-474.69</v>
      </c>
      <c r="H3666" s="8">
        <v>-560.63</v>
      </c>
    </row>
    <row r="3667" spans="1:8">
      <c r="A3667" t="s">
        <v>701</v>
      </c>
      <c r="B3667" t="s">
        <v>702</v>
      </c>
      <c r="C3667" t="s">
        <v>2837</v>
      </c>
      <c r="D3667" s="8">
        <v>-17.54</v>
      </c>
      <c r="E3667" s="8">
        <v>-20.23</v>
      </c>
      <c r="F3667" s="8">
        <v>-18.940000000000001</v>
      </c>
      <c r="G3667" s="8">
        <v>-20.43</v>
      </c>
      <c r="H3667" s="8">
        <v>-25.66</v>
      </c>
    </row>
    <row r="3668" spans="1:8">
      <c r="A3668" t="s">
        <v>701</v>
      </c>
      <c r="B3668" t="s">
        <v>702</v>
      </c>
      <c r="C3668" t="s">
        <v>2838</v>
      </c>
      <c r="D3668" s="8">
        <v>160.43</v>
      </c>
      <c r="E3668" s="8">
        <v>134.94999999999999</v>
      </c>
      <c r="F3668" s="8">
        <v>111.87</v>
      </c>
      <c r="G3668" s="8">
        <v>181.1</v>
      </c>
      <c r="H3668" s="8">
        <v>157.5</v>
      </c>
    </row>
    <row r="3669" spans="1:8">
      <c r="A3669" t="s">
        <v>701</v>
      </c>
      <c r="B3669" t="s">
        <v>702</v>
      </c>
      <c r="C3669" t="s">
        <v>2839</v>
      </c>
      <c r="D3669" s="8">
        <v>-112.91</v>
      </c>
      <c r="E3669" s="8">
        <v>-113.18</v>
      </c>
      <c r="F3669" s="8">
        <v>-99.6</v>
      </c>
      <c r="G3669" s="8">
        <v>-98.2</v>
      </c>
      <c r="H3669" s="8">
        <v>-92.14</v>
      </c>
    </row>
    <row r="3670" spans="1:8">
      <c r="A3670" t="s">
        <v>701</v>
      </c>
      <c r="B3670" t="s">
        <v>702</v>
      </c>
      <c r="C3670" t="s">
        <v>2840</v>
      </c>
      <c r="D3670" s="8">
        <v>47.52</v>
      </c>
      <c r="E3670" s="8">
        <v>21.77</v>
      </c>
      <c r="F3670" s="8">
        <v>12.27</v>
      </c>
      <c r="G3670" s="8">
        <v>82.9</v>
      </c>
      <c r="H3670" s="8">
        <v>65.36</v>
      </c>
    </row>
    <row r="3671" spans="1:8">
      <c r="A3671" t="s">
        <v>701</v>
      </c>
      <c r="B3671" t="s">
        <v>702</v>
      </c>
      <c r="C3671" t="s">
        <v>2841</v>
      </c>
      <c r="D3671" s="8">
        <v>-2.93</v>
      </c>
      <c r="E3671" s="8">
        <v>-4.63</v>
      </c>
      <c r="F3671" s="8">
        <v>-4.87</v>
      </c>
      <c r="G3671" s="8">
        <v>-3.23</v>
      </c>
      <c r="H3671" s="8">
        <v>-2.96</v>
      </c>
    </row>
    <row r="3672" spans="1:8">
      <c r="A3672" t="s">
        <v>701</v>
      </c>
      <c r="B3672" t="s">
        <v>702</v>
      </c>
      <c r="C3672" t="s">
        <v>2842</v>
      </c>
      <c r="D3672" s="8">
        <v>44.59</v>
      </c>
      <c r="E3672" s="8">
        <v>17.14</v>
      </c>
      <c r="F3672" s="8">
        <v>7.4</v>
      </c>
      <c r="G3672" s="8">
        <v>79.67</v>
      </c>
      <c r="H3672" s="8">
        <v>62.4</v>
      </c>
    </row>
    <row r="3673" spans="1:8">
      <c r="A3673" t="s">
        <v>701</v>
      </c>
      <c r="B3673" t="s">
        <v>702</v>
      </c>
      <c r="C3673" t="s">
        <v>2843</v>
      </c>
      <c r="D3673" s="8">
        <v>28</v>
      </c>
      <c r="E3673">
        <v>0</v>
      </c>
      <c r="F3673">
        <v>0</v>
      </c>
      <c r="G3673" s="8">
        <v>28</v>
      </c>
      <c r="H3673" s="8">
        <v>28</v>
      </c>
    </row>
    <row r="3674" spans="1:8">
      <c r="A3674" t="s">
        <v>701</v>
      </c>
      <c r="B3674" t="s">
        <v>702</v>
      </c>
      <c r="C3674" t="s">
        <v>2844</v>
      </c>
      <c r="D3674" s="8">
        <v>15.92</v>
      </c>
      <c r="E3674" s="8">
        <v>5.94</v>
      </c>
      <c r="F3674" s="8">
        <v>2.54</v>
      </c>
      <c r="G3674" s="8">
        <v>28.45</v>
      </c>
      <c r="H3674" s="8">
        <v>22.29</v>
      </c>
    </row>
    <row r="3675" spans="1:8">
      <c r="A3675" t="s">
        <v>701</v>
      </c>
      <c r="B3675" t="s">
        <v>702</v>
      </c>
      <c r="C3675" t="s">
        <v>2845</v>
      </c>
      <c r="D3675" s="8">
        <v>56.25</v>
      </c>
      <c r="E3675">
        <v>0</v>
      </c>
      <c r="F3675">
        <v>0</v>
      </c>
      <c r="G3675" s="8">
        <v>63.53</v>
      </c>
      <c r="H3675" s="8">
        <v>55.19</v>
      </c>
    </row>
    <row r="3676" spans="1:8">
      <c r="A3676" t="s">
        <v>701</v>
      </c>
      <c r="B3676" t="s">
        <v>702</v>
      </c>
      <c r="C3676" t="s">
        <v>2846</v>
      </c>
      <c r="D3676" s="8">
        <v>23.19</v>
      </c>
      <c r="E3676" s="8">
        <v>22.8</v>
      </c>
      <c r="F3676" s="8">
        <v>19.09</v>
      </c>
      <c r="G3676" s="8">
        <v>30.27</v>
      </c>
      <c r="H3676" s="8">
        <v>24.92</v>
      </c>
    </row>
    <row r="3677" spans="1:8">
      <c r="A3677" t="s">
        <v>703</v>
      </c>
      <c r="B3677" t="s">
        <v>704</v>
      </c>
      <c r="C3677" t="s">
        <v>2832</v>
      </c>
      <c r="D3677" s="8">
        <v>2019</v>
      </c>
      <c r="E3677" s="8">
        <v>2018</v>
      </c>
      <c r="F3677" s="8">
        <v>2017</v>
      </c>
      <c r="G3677" s="8">
        <v>2016</v>
      </c>
      <c r="H3677" s="8">
        <v>2015</v>
      </c>
    </row>
    <row r="3678" spans="1:8">
      <c r="A3678" t="s">
        <v>703</v>
      </c>
      <c r="B3678" t="s">
        <v>704</v>
      </c>
      <c r="C3678" t="s">
        <v>2833</v>
      </c>
      <c r="D3678" s="6">
        <v>10625.5</v>
      </c>
      <c r="E3678" s="6">
        <v>9359.2999999999993</v>
      </c>
      <c r="F3678" s="6">
        <v>9719.7999999999993</v>
      </c>
      <c r="G3678" s="6">
        <v>10207.700000000001</v>
      </c>
      <c r="H3678" s="6">
        <v>10010.94</v>
      </c>
    </row>
    <row r="3679" spans="1:8">
      <c r="A3679" t="s">
        <v>703</v>
      </c>
      <c r="B3679" t="s">
        <v>704</v>
      </c>
      <c r="C3679" t="s">
        <v>2834</v>
      </c>
      <c r="D3679" s="8">
        <v>238.4</v>
      </c>
      <c r="E3679" s="8">
        <v>204</v>
      </c>
      <c r="F3679" s="8">
        <v>591.20000000000005</v>
      </c>
      <c r="G3679" s="8">
        <v>244.8</v>
      </c>
      <c r="H3679" s="8">
        <v>222.85</v>
      </c>
    </row>
    <row r="3680" spans="1:8">
      <c r="A3680" t="s">
        <v>703</v>
      </c>
      <c r="B3680" t="s">
        <v>704</v>
      </c>
      <c r="C3680" t="s">
        <v>2835</v>
      </c>
      <c r="D3680" s="6">
        <v>10863.9</v>
      </c>
      <c r="E3680" s="6">
        <v>9563.2999999999993</v>
      </c>
      <c r="F3680" s="6">
        <v>10311</v>
      </c>
      <c r="G3680" s="6">
        <v>10452.5</v>
      </c>
      <c r="H3680" s="6">
        <v>10233.790000000001</v>
      </c>
    </row>
    <row r="3681" spans="1:8">
      <c r="A3681" t="s">
        <v>703</v>
      </c>
      <c r="B3681" t="s">
        <v>704</v>
      </c>
      <c r="C3681" t="s">
        <v>2836</v>
      </c>
      <c r="D3681" s="6">
        <v>-8382.6</v>
      </c>
      <c r="E3681" s="6">
        <v>-8092.2</v>
      </c>
      <c r="F3681" s="6">
        <v>-8031.4</v>
      </c>
      <c r="G3681" s="6">
        <v>-8159.6</v>
      </c>
      <c r="H3681" s="6">
        <v>-7619.94</v>
      </c>
    </row>
    <row r="3682" spans="1:8">
      <c r="A3682" t="s">
        <v>703</v>
      </c>
      <c r="B3682" t="s">
        <v>704</v>
      </c>
      <c r="C3682" t="s">
        <v>2837</v>
      </c>
      <c r="D3682" s="8">
        <v>-56.8</v>
      </c>
      <c r="E3682" s="8">
        <v>-62.8</v>
      </c>
      <c r="F3682" s="8">
        <v>-57.2</v>
      </c>
      <c r="G3682" s="8">
        <v>-63.8</v>
      </c>
      <c r="H3682" s="8">
        <v>-63.8</v>
      </c>
    </row>
    <row r="3683" spans="1:8">
      <c r="A3683" t="s">
        <v>703</v>
      </c>
      <c r="B3683" t="s">
        <v>704</v>
      </c>
      <c r="C3683" t="s">
        <v>2838</v>
      </c>
      <c r="D3683" s="6">
        <v>2481.3000000000002</v>
      </c>
      <c r="E3683" s="6">
        <v>1471.1</v>
      </c>
      <c r="F3683" s="6">
        <v>2279.6</v>
      </c>
      <c r="G3683" s="6">
        <v>2229.1</v>
      </c>
      <c r="H3683" s="6">
        <v>2550.0500000000002</v>
      </c>
    </row>
    <row r="3684" spans="1:8">
      <c r="A3684" t="s">
        <v>703</v>
      </c>
      <c r="B3684" t="s">
        <v>704</v>
      </c>
      <c r="C3684" t="s">
        <v>2839</v>
      </c>
      <c r="D3684" s="8">
        <v>-780.6</v>
      </c>
      <c r="E3684" s="8">
        <v>-774.1</v>
      </c>
      <c r="F3684" s="8">
        <v>-735.1</v>
      </c>
      <c r="G3684" s="8">
        <v>-649.1</v>
      </c>
      <c r="H3684" s="8">
        <v>-490.23</v>
      </c>
    </row>
    <row r="3685" spans="1:8">
      <c r="A3685" t="s">
        <v>703</v>
      </c>
      <c r="B3685" t="s">
        <v>704</v>
      </c>
      <c r="C3685" t="s">
        <v>2840</v>
      </c>
      <c r="D3685" s="6">
        <v>1700.7</v>
      </c>
      <c r="E3685" s="8">
        <v>697</v>
      </c>
      <c r="F3685" s="6">
        <v>1544.5</v>
      </c>
      <c r="G3685" s="6">
        <v>1580</v>
      </c>
      <c r="H3685" s="6">
        <v>2059.8200000000002</v>
      </c>
    </row>
    <row r="3686" spans="1:8">
      <c r="A3686" t="s">
        <v>703</v>
      </c>
      <c r="B3686" t="s">
        <v>704</v>
      </c>
      <c r="C3686" t="s">
        <v>2841</v>
      </c>
      <c r="D3686" s="8">
        <v>-423.4</v>
      </c>
      <c r="E3686" s="8">
        <v>-130.1</v>
      </c>
      <c r="F3686" s="8">
        <v>-160.4</v>
      </c>
      <c r="G3686" s="8">
        <v>-225.5</v>
      </c>
      <c r="H3686" s="8">
        <v>-380.47</v>
      </c>
    </row>
    <row r="3687" spans="1:8">
      <c r="A3687" t="s">
        <v>703</v>
      </c>
      <c r="B3687" t="s">
        <v>704</v>
      </c>
      <c r="C3687" t="s">
        <v>2842</v>
      </c>
      <c r="D3687" s="6">
        <v>1277.3</v>
      </c>
      <c r="E3687" s="8">
        <v>566.9</v>
      </c>
      <c r="F3687" s="6">
        <v>1384.1</v>
      </c>
      <c r="G3687" s="6">
        <v>1354.5</v>
      </c>
      <c r="H3687" s="6">
        <v>1679.35</v>
      </c>
    </row>
    <row r="3688" spans="1:8">
      <c r="A3688" t="s">
        <v>703</v>
      </c>
      <c r="B3688" t="s">
        <v>704</v>
      </c>
      <c r="C3688" t="s">
        <v>2843</v>
      </c>
      <c r="D3688" s="8">
        <v>83</v>
      </c>
      <c r="E3688" s="8">
        <v>83</v>
      </c>
      <c r="F3688" s="8">
        <v>82.9</v>
      </c>
      <c r="G3688" s="8">
        <v>85.3</v>
      </c>
      <c r="H3688" s="8">
        <v>85.19</v>
      </c>
    </row>
    <row r="3689" spans="1:8">
      <c r="A3689" t="s">
        <v>703</v>
      </c>
      <c r="B3689" t="s">
        <v>704</v>
      </c>
      <c r="C3689" t="s">
        <v>2844</v>
      </c>
      <c r="D3689" s="8">
        <v>76.98</v>
      </c>
      <c r="E3689" s="8">
        <v>34.19</v>
      </c>
      <c r="F3689" s="8">
        <v>83.05</v>
      </c>
      <c r="G3689" s="8">
        <v>79.42</v>
      </c>
      <c r="H3689" s="8">
        <v>98.6</v>
      </c>
    </row>
    <row r="3690" spans="1:8">
      <c r="A3690" t="s">
        <v>703</v>
      </c>
      <c r="B3690" t="s">
        <v>704</v>
      </c>
      <c r="C3690" t="s">
        <v>2845</v>
      </c>
      <c r="D3690" s="8">
        <v>123.97</v>
      </c>
      <c r="E3690" s="8">
        <v>80.78</v>
      </c>
      <c r="F3690" s="8">
        <v>127.82</v>
      </c>
      <c r="G3690" s="8">
        <v>117.44</v>
      </c>
      <c r="H3690" s="8">
        <v>127.34</v>
      </c>
    </row>
    <row r="3691" spans="1:8">
      <c r="A3691" t="s">
        <v>703</v>
      </c>
      <c r="B3691" t="s">
        <v>704</v>
      </c>
      <c r="C3691" t="s">
        <v>2846</v>
      </c>
      <c r="D3691" s="8">
        <v>23.35</v>
      </c>
      <c r="E3691" s="8">
        <v>15.72</v>
      </c>
      <c r="F3691" s="8">
        <v>23.45</v>
      </c>
      <c r="G3691" s="8">
        <v>22.46</v>
      </c>
      <c r="H3691" s="8">
        <v>26.11</v>
      </c>
    </row>
    <row r="3692" spans="1:8">
      <c r="A3692" t="s">
        <v>705</v>
      </c>
      <c r="B3692" t="s">
        <v>706</v>
      </c>
      <c r="C3692" t="s">
        <v>2832</v>
      </c>
      <c r="D3692" s="8">
        <v>2017</v>
      </c>
      <c r="E3692" s="8">
        <v>2016</v>
      </c>
      <c r="F3692" s="8">
        <v>2015</v>
      </c>
      <c r="G3692" s="8">
        <v>2014</v>
      </c>
      <c r="H3692" s="8">
        <v>2013</v>
      </c>
    </row>
    <row r="3693" spans="1:8">
      <c r="A3693" t="s">
        <v>705</v>
      </c>
      <c r="B3693" t="s">
        <v>706</v>
      </c>
      <c r="C3693" t="s">
        <v>2833</v>
      </c>
      <c r="D3693" s="8">
        <v>114.27</v>
      </c>
      <c r="E3693" s="8">
        <v>203.08</v>
      </c>
      <c r="F3693" s="8">
        <v>94.95</v>
      </c>
      <c r="G3693" s="8">
        <v>30.92</v>
      </c>
      <c r="H3693" s="8">
        <v>54.1</v>
      </c>
    </row>
    <row r="3694" spans="1:8">
      <c r="A3694" t="s">
        <v>705</v>
      </c>
      <c r="B3694" t="s">
        <v>706</v>
      </c>
      <c r="C3694" t="s">
        <v>2834</v>
      </c>
      <c r="D3694" s="8">
        <v>0.85</v>
      </c>
      <c r="E3694" s="8">
        <v>2.88</v>
      </c>
      <c r="F3694" s="8">
        <v>2.61</v>
      </c>
      <c r="G3694" s="8">
        <v>1.53</v>
      </c>
      <c r="H3694" s="8">
        <v>2.86</v>
      </c>
    </row>
    <row r="3695" spans="1:8">
      <c r="A3695" t="s">
        <v>705</v>
      </c>
      <c r="B3695" t="s">
        <v>706</v>
      </c>
      <c r="C3695" t="s">
        <v>2835</v>
      </c>
      <c r="D3695" s="8">
        <v>115.12</v>
      </c>
      <c r="E3695" s="8">
        <v>205.96</v>
      </c>
      <c r="F3695" s="8">
        <v>97.56</v>
      </c>
      <c r="G3695" s="8">
        <v>32.44</v>
      </c>
      <c r="H3695" s="8">
        <v>56.96</v>
      </c>
    </row>
    <row r="3696" spans="1:8">
      <c r="A3696" t="s">
        <v>705</v>
      </c>
      <c r="B3696" t="s">
        <v>706</v>
      </c>
      <c r="C3696" t="s">
        <v>2836</v>
      </c>
      <c r="D3696" s="8">
        <v>-107.97</v>
      </c>
      <c r="E3696" s="8">
        <v>-161.21</v>
      </c>
      <c r="F3696" s="8">
        <v>-51.6</v>
      </c>
      <c r="G3696" s="8">
        <v>12.62</v>
      </c>
      <c r="H3696" s="8">
        <v>-17.63</v>
      </c>
    </row>
    <row r="3697" spans="1:8">
      <c r="A3697" t="s">
        <v>705</v>
      </c>
      <c r="B3697" t="s">
        <v>706</v>
      </c>
      <c r="C3697" t="s">
        <v>2837</v>
      </c>
      <c r="D3697" s="8">
        <v>-6.46</v>
      </c>
      <c r="E3697" s="8">
        <v>-8.2799999999999994</v>
      </c>
      <c r="F3697" s="8">
        <v>-9.5500000000000007</v>
      </c>
      <c r="G3697" s="8">
        <v>-9.3699999999999992</v>
      </c>
      <c r="H3697" s="8">
        <v>-9.4700000000000006</v>
      </c>
    </row>
    <row r="3698" spans="1:8">
      <c r="A3698" t="s">
        <v>705</v>
      </c>
      <c r="B3698" t="s">
        <v>706</v>
      </c>
      <c r="C3698" t="s">
        <v>2838</v>
      </c>
      <c r="D3698" s="8">
        <v>7.15</v>
      </c>
      <c r="E3698" s="8">
        <v>36.47</v>
      </c>
      <c r="F3698" s="8">
        <v>36.4</v>
      </c>
      <c r="G3698" s="8">
        <v>35.700000000000003</v>
      </c>
      <c r="H3698" s="8">
        <v>29.86</v>
      </c>
    </row>
    <row r="3699" spans="1:8">
      <c r="A3699" t="s">
        <v>705</v>
      </c>
      <c r="B3699" t="s">
        <v>706</v>
      </c>
      <c r="C3699" t="s">
        <v>2839</v>
      </c>
      <c r="D3699" s="8">
        <v>-6.26</v>
      </c>
      <c r="E3699" s="8">
        <v>-3.29</v>
      </c>
      <c r="F3699" s="8">
        <v>-3.35</v>
      </c>
      <c r="G3699" s="8">
        <v>-1.45</v>
      </c>
      <c r="H3699" s="8">
        <v>-1.43</v>
      </c>
    </row>
    <row r="3700" spans="1:8">
      <c r="A3700" t="s">
        <v>705</v>
      </c>
      <c r="B3700" t="s">
        <v>706</v>
      </c>
      <c r="C3700" t="s">
        <v>2840</v>
      </c>
      <c r="D3700" s="8">
        <v>0.89</v>
      </c>
      <c r="E3700" s="8">
        <v>33.18</v>
      </c>
      <c r="F3700" s="8">
        <v>33.049999999999997</v>
      </c>
      <c r="G3700" s="8">
        <v>34.25</v>
      </c>
      <c r="H3700" s="8">
        <v>28.43</v>
      </c>
    </row>
    <row r="3701" spans="1:8">
      <c r="A3701" t="s">
        <v>705</v>
      </c>
      <c r="B3701" t="s">
        <v>706</v>
      </c>
      <c r="C3701" t="s">
        <v>2841</v>
      </c>
      <c r="D3701">
        <v>0</v>
      </c>
      <c r="E3701" s="8">
        <v>-12.75</v>
      </c>
      <c r="F3701" s="8">
        <v>-13.31</v>
      </c>
      <c r="G3701" s="8">
        <v>-12.61</v>
      </c>
      <c r="H3701" s="8">
        <v>-10</v>
      </c>
    </row>
    <row r="3702" spans="1:8">
      <c r="A3702" t="s">
        <v>705</v>
      </c>
      <c r="B3702" t="s">
        <v>706</v>
      </c>
      <c r="C3702" t="s">
        <v>2842</v>
      </c>
      <c r="D3702" s="8">
        <v>0.89</v>
      </c>
      <c r="E3702" s="8">
        <v>14.03</v>
      </c>
      <c r="F3702" s="8">
        <v>18.510000000000002</v>
      </c>
      <c r="G3702" s="8">
        <v>13.05</v>
      </c>
      <c r="H3702" s="8">
        <v>18.43</v>
      </c>
    </row>
    <row r="3703" spans="1:8">
      <c r="A3703" t="s">
        <v>705</v>
      </c>
      <c r="B3703" t="s">
        <v>706</v>
      </c>
      <c r="C3703" t="s">
        <v>2843</v>
      </c>
      <c r="D3703">
        <v>0</v>
      </c>
      <c r="E3703" s="8">
        <v>25.8</v>
      </c>
      <c r="F3703" s="8">
        <v>25.8</v>
      </c>
      <c r="G3703" s="8">
        <v>25.8</v>
      </c>
      <c r="H3703" s="8">
        <v>25.8</v>
      </c>
    </row>
    <row r="3704" spans="1:8">
      <c r="A3704" t="s">
        <v>705</v>
      </c>
      <c r="B3704" t="s">
        <v>706</v>
      </c>
      <c r="C3704" t="s">
        <v>2844</v>
      </c>
      <c r="D3704" s="8">
        <v>0.42</v>
      </c>
      <c r="E3704" s="8">
        <v>5.44</v>
      </c>
      <c r="F3704" s="8">
        <v>7.17</v>
      </c>
      <c r="G3704" s="8">
        <v>5.0599999999999996</v>
      </c>
      <c r="H3704" s="8">
        <v>7.14</v>
      </c>
    </row>
    <row r="3705" spans="1:8">
      <c r="A3705" t="s">
        <v>705</v>
      </c>
      <c r="B3705" t="s">
        <v>706</v>
      </c>
      <c r="C3705" t="s">
        <v>2845</v>
      </c>
      <c r="D3705">
        <v>0</v>
      </c>
      <c r="E3705" s="8">
        <v>6.71</v>
      </c>
      <c r="F3705" s="8">
        <v>8.4700000000000006</v>
      </c>
      <c r="G3705" s="8">
        <v>5.62</v>
      </c>
      <c r="H3705" s="8">
        <v>7.7</v>
      </c>
    </row>
    <row r="3706" spans="1:8">
      <c r="A3706" t="s">
        <v>705</v>
      </c>
      <c r="B3706" t="s">
        <v>706</v>
      </c>
      <c r="C3706" t="s">
        <v>2846</v>
      </c>
      <c r="D3706" s="8">
        <v>6.26</v>
      </c>
      <c r="E3706" s="8">
        <v>22.04</v>
      </c>
      <c r="F3706" s="8">
        <v>48.4</v>
      </c>
      <c r="G3706" s="8">
        <v>145.78</v>
      </c>
      <c r="H3706" s="8">
        <v>72.7</v>
      </c>
    </row>
    <row r="3707" spans="1:8">
      <c r="A3707" t="s">
        <v>707</v>
      </c>
      <c r="B3707" t="s">
        <v>708</v>
      </c>
      <c r="C3707" t="s">
        <v>2832</v>
      </c>
      <c r="D3707" s="8">
        <v>2019</v>
      </c>
      <c r="E3707" s="8">
        <v>2018</v>
      </c>
      <c r="F3707" s="8">
        <v>2017</v>
      </c>
      <c r="G3707" s="8">
        <v>2016</v>
      </c>
      <c r="H3707" s="8">
        <v>2015</v>
      </c>
    </row>
    <row r="3708" spans="1:8">
      <c r="A3708" t="s">
        <v>707</v>
      </c>
      <c r="B3708" t="s">
        <v>708</v>
      </c>
      <c r="C3708" t="s">
        <v>2833</v>
      </c>
      <c r="D3708" s="8">
        <v>303.72000000000003</v>
      </c>
      <c r="E3708" s="8">
        <v>210.7</v>
      </c>
      <c r="F3708" s="8">
        <v>158.83000000000001</v>
      </c>
      <c r="G3708" s="8">
        <v>124.7</v>
      </c>
      <c r="H3708" s="8">
        <v>105.35</v>
      </c>
    </row>
    <row r="3709" spans="1:8">
      <c r="A3709" t="s">
        <v>707</v>
      </c>
      <c r="B3709" t="s">
        <v>708</v>
      </c>
      <c r="C3709" t="s">
        <v>2834</v>
      </c>
      <c r="D3709" s="8">
        <v>1.18</v>
      </c>
      <c r="E3709" s="8">
        <v>0.83</v>
      </c>
      <c r="F3709">
        <v>0</v>
      </c>
      <c r="G3709">
        <v>0</v>
      </c>
      <c r="H3709">
        <v>0</v>
      </c>
    </row>
    <row r="3710" spans="1:8">
      <c r="A3710" t="s">
        <v>707</v>
      </c>
      <c r="B3710" t="s">
        <v>708</v>
      </c>
      <c r="C3710" t="s">
        <v>2835</v>
      </c>
      <c r="D3710" s="8">
        <v>304.89999999999998</v>
      </c>
      <c r="E3710" s="8">
        <v>211.53</v>
      </c>
      <c r="F3710" s="8">
        <v>158.83000000000001</v>
      </c>
      <c r="G3710" s="8">
        <v>124.7</v>
      </c>
      <c r="H3710" s="8">
        <v>105.35</v>
      </c>
    </row>
    <row r="3711" spans="1:8">
      <c r="A3711" t="s">
        <v>707</v>
      </c>
      <c r="B3711" t="s">
        <v>708</v>
      </c>
      <c r="C3711" t="s">
        <v>2836</v>
      </c>
      <c r="D3711" s="8">
        <v>-297.87</v>
      </c>
      <c r="E3711" s="8">
        <v>-207.93</v>
      </c>
      <c r="F3711" s="8">
        <v>-156.56</v>
      </c>
      <c r="G3711" s="8">
        <v>-120.25</v>
      </c>
      <c r="H3711" s="8">
        <v>-101.17</v>
      </c>
    </row>
    <row r="3712" spans="1:8">
      <c r="A3712" t="s">
        <v>707</v>
      </c>
      <c r="B3712" t="s">
        <v>708</v>
      </c>
      <c r="C3712" t="s">
        <v>2837</v>
      </c>
      <c r="D3712" s="8">
        <v>-5.16</v>
      </c>
      <c r="E3712" s="8">
        <v>-3.54</v>
      </c>
      <c r="F3712" s="8">
        <v>-2.61</v>
      </c>
      <c r="G3712" s="8">
        <v>-2.52</v>
      </c>
      <c r="H3712" s="8">
        <v>-1.94</v>
      </c>
    </row>
    <row r="3713" spans="1:8">
      <c r="A3713" t="s">
        <v>707</v>
      </c>
      <c r="B3713" t="s">
        <v>708</v>
      </c>
      <c r="C3713" t="s">
        <v>2838</v>
      </c>
      <c r="D3713" s="8">
        <v>7.03</v>
      </c>
      <c r="E3713" s="8">
        <v>3.6</v>
      </c>
      <c r="F3713" s="8">
        <v>2.2599999999999998</v>
      </c>
      <c r="G3713" s="8">
        <v>1.94</v>
      </c>
      <c r="H3713" s="8">
        <v>2.2400000000000002</v>
      </c>
    </row>
    <row r="3714" spans="1:8">
      <c r="A3714" t="s">
        <v>707</v>
      </c>
      <c r="B3714" t="s">
        <v>708</v>
      </c>
      <c r="C3714" t="s">
        <v>2839</v>
      </c>
      <c r="D3714" s="8">
        <v>-0.72</v>
      </c>
      <c r="E3714" s="8">
        <v>-0.76</v>
      </c>
      <c r="F3714" s="8">
        <v>-0.61</v>
      </c>
      <c r="G3714" s="8">
        <v>-0.62</v>
      </c>
      <c r="H3714" s="8">
        <v>-1.21</v>
      </c>
    </row>
    <row r="3715" spans="1:8">
      <c r="A3715" t="s">
        <v>707</v>
      </c>
      <c r="B3715" t="s">
        <v>708</v>
      </c>
      <c r="C3715" t="s">
        <v>2840</v>
      </c>
      <c r="D3715" s="8">
        <v>6.31</v>
      </c>
      <c r="E3715" s="8">
        <v>2.84</v>
      </c>
      <c r="F3715" s="8">
        <v>1.66</v>
      </c>
      <c r="G3715" s="8">
        <v>1.31</v>
      </c>
      <c r="H3715" s="8">
        <v>1.03</v>
      </c>
    </row>
    <row r="3716" spans="1:8">
      <c r="A3716" t="s">
        <v>707</v>
      </c>
      <c r="B3716" t="s">
        <v>708</v>
      </c>
      <c r="C3716" t="s">
        <v>2841</v>
      </c>
      <c r="D3716" s="8">
        <v>-2.13</v>
      </c>
      <c r="E3716" s="8">
        <v>-0.95</v>
      </c>
      <c r="F3716" s="8">
        <v>-0.41</v>
      </c>
      <c r="G3716" s="8">
        <v>-0.4</v>
      </c>
      <c r="H3716" s="8">
        <v>-0.34</v>
      </c>
    </row>
    <row r="3717" spans="1:8">
      <c r="A3717" t="s">
        <v>707</v>
      </c>
      <c r="B3717" t="s">
        <v>708</v>
      </c>
      <c r="C3717" t="s">
        <v>2842</v>
      </c>
      <c r="D3717" s="8">
        <v>4.1900000000000004</v>
      </c>
      <c r="E3717" s="8">
        <v>1.89</v>
      </c>
      <c r="F3717" s="8">
        <v>1.25</v>
      </c>
      <c r="G3717" s="8">
        <v>0.91</v>
      </c>
      <c r="H3717" s="8">
        <v>0.69</v>
      </c>
    </row>
    <row r="3718" spans="1:8">
      <c r="A3718" t="s">
        <v>707</v>
      </c>
      <c r="B3718" t="s">
        <v>708</v>
      </c>
      <c r="C3718" t="s">
        <v>2843</v>
      </c>
      <c r="D3718" s="8">
        <v>9.17</v>
      </c>
      <c r="E3718">
        <v>0</v>
      </c>
      <c r="F3718" s="8">
        <v>6.38</v>
      </c>
      <c r="G3718" s="8">
        <v>5.92</v>
      </c>
      <c r="H3718" s="8">
        <v>5.92</v>
      </c>
    </row>
    <row r="3719" spans="1:8">
      <c r="A3719" t="s">
        <v>707</v>
      </c>
      <c r="B3719" t="s">
        <v>708</v>
      </c>
      <c r="C3719" t="s">
        <v>2844</v>
      </c>
      <c r="D3719" s="8">
        <v>5.2</v>
      </c>
      <c r="E3719" s="8">
        <v>2.96</v>
      </c>
      <c r="F3719" s="8">
        <v>2.1</v>
      </c>
      <c r="G3719" s="8">
        <v>1.54</v>
      </c>
      <c r="H3719" s="8">
        <v>1.1599999999999999</v>
      </c>
    </row>
    <row r="3720" spans="1:8">
      <c r="A3720" t="s">
        <v>707</v>
      </c>
      <c r="B3720" t="s">
        <v>708</v>
      </c>
      <c r="C3720" t="s">
        <v>2845</v>
      </c>
      <c r="D3720" s="8">
        <v>5.35</v>
      </c>
      <c r="E3720">
        <v>0</v>
      </c>
      <c r="F3720" s="8">
        <v>2.91</v>
      </c>
      <c r="G3720" s="8">
        <v>2.59</v>
      </c>
      <c r="H3720" s="8">
        <v>3.21</v>
      </c>
    </row>
    <row r="3721" spans="1:8">
      <c r="A3721" t="s">
        <v>707</v>
      </c>
      <c r="B3721" t="s">
        <v>708</v>
      </c>
      <c r="C3721" t="s">
        <v>2846</v>
      </c>
      <c r="D3721" s="8">
        <v>2.3199999999999998</v>
      </c>
      <c r="E3721" s="8">
        <v>1.71</v>
      </c>
      <c r="F3721" s="8">
        <v>1.43</v>
      </c>
      <c r="G3721" s="8">
        <v>3.57</v>
      </c>
      <c r="H3721" s="8">
        <v>3.97</v>
      </c>
    </row>
    <row r="3722" spans="1:8">
      <c r="A3722" t="s">
        <v>709</v>
      </c>
      <c r="B3722" t="s">
        <v>710</v>
      </c>
      <c r="C3722" t="s">
        <v>2832</v>
      </c>
      <c r="D3722" s="8">
        <v>2019</v>
      </c>
      <c r="E3722" s="8">
        <v>2018</v>
      </c>
      <c r="F3722" s="8">
        <v>2017</v>
      </c>
      <c r="G3722" s="8">
        <v>2016</v>
      </c>
      <c r="H3722" s="8">
        <v>2015</v>
      </c>
    </row>
    <row r="3723" spans="1:8">
      <c r="A3723" t="s">
        <v>709</v>
      </c>
      <c r="B3723" t="s">
        <v>710</v>
      </c>
      <c r="C3723" t="s">
        <v>2833</v>
      </c>
      <c r="D3723" s="8">
        <v>394.26</v>
      </c>
      <c r="E3723" s="8">
        <v>415</v>
      </c>
      <c r="F3723" s="8">
        <v>40.83</v>
      </c>
      <c r="G3723" s="8">
        <v>32.630000000000003</v>
      </c>
      <c r="H3723" s="8">
        <v>36.06</v>
      </c>
    </row>
    <row r="3724" spans="1:8">
      <c r="A3724" t="s">
        <v>709</v>
      </c>
      <c r="B3724" t="s">
        <v>710</v>
      </c>
      <c r="C3724" t="s">
        <v>2834</v>
      </c>
      <c r="D3724" s="8">
        <v>0.86</v>
      </c>
      <c r="E3724" s="8">
        <v>0.95</v>
      </c>
      <c r="F3724">
        <v>0</v>
      </c>
      <c r="G3724">
        <v>0</v>
      </c>
      <c r="H3724">
        <v>0</v>
      </c>
    </row>
    <row r="3725" spans="1:8">
      <c r="A3725" t="s">
        <v>709</v>
      </c>
      <c r="B3725" t="s">
        <v>710</v>
      </c>
      <c r="C3725" t="s">
        <v>2835</v>
      </c>
      <c r="D3725" s="8">
        <v>395.12</v>
      </c>
      <c r="E3725" s="8">
        <v>415.96</v>
      </c>
      <c r="F3725" s="8">
        <v>40.83</v>
      </c>
      <c r="G3725" s="8">
        <v>32.630000000000003</v>
      </c>
      <c r="H3725" s="8">
        <v>36.06</v>
      </c>
    </row>
    <row r="3726" spans="1:8">
      <c r="A3726" t="s">
        <v>709</v>
      </c>
      <c r="B3726" t="s">
        <v>710</v>
      </c>
      <c r="C3726" t="s">
        <v>2836</v>
      </c>
      <c r="D3726" s="8">
        <v>-386.21</v>
      </c>
      <c r="E3726" s="8">
        <v>-411.64</v>
      </c>
      <c r="F3726" s="8">
        <v>-38.83</v>
      </c>
      <c r="G3726" s="8">
        <v>-30.51</v>
      </c>
      <c r="H3726" s="8">
        <v>-34.25</v>
      </c>
    </row>
    <row r="3727" spans="1:8">
      <c r="A3727" t="s">
        <v>709</v>
      </c>
      <c r="B3727" t="s">
        <v>710</v>
      </c>
      <c r="C3727" t="s">
        <v>2837</v>
      </c>
      <c r="D3727" s="8">
        <v>-10.15</v>
      </c>
      <c r="E3727" s="8">
        <v>-7.01</v>
      </c>
      <c r="F3727" s="8">
        <v>-0.99</v>
      </c>
      <c r="G3727" s="8">
        <v>-0.82</v>
      </c>
      <c r="H3727" s="8">
        <v>-0.84</v>
      </c>
    </row>
    <row r="3728" spans="1:8">
      <c r="A3728" t="s">
        <v>709</v>
      </c>
      <c r="B3728" t="s">
        <v>710</v>
      </c>
      <c r="C3728" t="s">
        <v>2838</v>
      </c>
      <c r="D3728" s="8">
        <v>8.91</v>
      </c>
      <c r="E3728" s="8">
        <v>4.32</v>
      </c>
      <c r="F3728" s="8">
        <v>2</v>
      </c>
      <c r="G3728" s="8">
        <v>1.3</v>
      </c>
      <c r="H3728" s="8">
        <v>0.98</v>
      </c>
    </row>
    <row r="3729" spans="1:8">
      <c r="A3729" t="s">
        <v>709</v>
      </c>
      <c r="B3729" t="s">
        <v>710</v>
      </c>
      <c r="C3729" t="s">
        <v>2839</v>
      </c>
      <c r="D3729" s="8">
        <v>-0.71</v>
      </c>
      <c r="E3729" s="8">
        <v>-0.81</v>
      </c>
      <c r="F3729" s="8">
        <v>-0.89</v>
      </c>
      <c r="G3729" s="8">
        <v>-0.85</v>
      </c>
      <c r="H3729" s="8">
        <v>-0.79</v>
      </c>
    </row>
    <row r="3730" spans="1:8">
      <c r="A3730" t="s">
        <v>709</v>
      </c>
      <c r="B3730" t="s">
        <v>710</v>
      </c>
      <c r="C3730" t="s">
        <v>2840</v>
      </c>
      <c r="D3730" s="8">
        <v>8.1999999999999993</v>
      </c>
      <c r="E3730" s="8">
        <v>3.51</v>
      </c>
      <c r="F3730" s="8">
        <v>1.1100000000000001</v>
      </c>
      <c r="G3730" s="8">
        <v>0.45</v>
      </c>
      <c r="H3730" s="8">
        <v>0.19</v>
      </c>
    </row>
    <row r="3731" spans="1:8">
      <c r="A3731" t="s">
        <v>709</v>
      </c>
      <c r="B3731" t="s">
        <v>710</v>
      </c>
      <c r="C3731" t="s">
        <v>2841</v>
      </c>
      <c r="D3731" s="8">
        <v>-1.86</v>
      </c>
      <c r="E3731" s="8">
        <v>-1.18</v>
      </c>
      <c r="F3731" s="8">
        <v>-0.42</v>
      </c>
      <c r="G3731" s="8">
        <v>-7.0000000000000007E-2</v>
      </c>
      <c r="H3731" s="8">
        <v>-0.09</v>
      </c>
    </row>
    <row r="3732" spans="1:8">
      <c r="A3732" t="s">
        <v>709</v>
      </c>
      <c r="B3732" t="s">
        <v>710</v>
      </c>
      <c r="C3732" t="s">
        <v>2842</v>
      </c>
      <c r="D3732" s="8">
        <v>6.33</v>
      </c>
      <c r="E3732" s="8">
        <v>2.33</v>
      </c>
      <c r="F3732" s="8">
        <v>0.69</v>
      </c>
      <c r="G3732" s="8">
        <v>0.39</v>
      </c>
      <c r="H3732" s="8">
        <v>0.1</v>
      </c>
    </row>
    <row r="3733" spans="1:8">
      <c r="A3733" t="s">
        <v>709</v>
      </c>
      <c r="B3733" t="s">
        <v>710</v>
      </c>
      <c r="C3733" t="s">
        <v>2843</v>
      </c>
      <c r="D3733" s="8">
        <v>10.47</v>
      </c>
      <c r="E3733" s="8">
        <v>10.47</v>
      </c>
      <c r="F3733" s="8">
        <v>7.84</v>
      </c>
      <c r="G3733" s="8">
        <v>7.84</v>
      </c>
      <c r="H3733" s="8">
        <v>7.84</v>
      </c>
    </row>
    <row r="3734" spans="1:8">
      <c r="A3734" t="s">
        <v>709</v>
      </c>
      <c r="B3734" t="s">
        <v>710</v>
      </c>
      <c r="C3734" t="s">
        <v>2844</v>
      </c>
      <c r="D3734" s="8">
        <v>0.61</v>
      </c>
      <c r="E3734" s="8">
        <v>0.28999999999999998</v>
      </c>
      <c r="F3734" s="8">
        <v>0.09</v>
      </c>
      <c r="G3734" s="8">
        <v>0.05</v>
      </c>
      <c r="H3734" s="8">
        <v>0.01</v>
      </c>
    </row>
    <row r="3735" spans="1:8">
      <c r="A3735" t="s">
        <v>709</v>
      </c>
      <c r="B3735" t="s">
        <v>710</v>
      </c>
      <c r="C3735" t="s">
        <v>2845</v>
      </c>
      <c r="D3735" s="8">
        <v>0.67</v>
      </c>
      <c r="E3735" s="8">
        <v>0.3</v>
      </c>
      <c r="F3735" s="8">
        <v>0.2</v>
      </c>
      <c r="G3735" s="8">
        <v>0.16</v>
      </c>
      <c r="H3735" s="8">
        <v>0.11</v>
      </c>
    </row>
    <row r="3736" spans="1:8">
      <c r="A3736" t="s">
        <v>709</v>
      </c>
      <c r="B3736" t="s">
        <v>710</v>
      </c>
      <c r="C3736" t="s">
        <v>2846</v>
      </c>
      <c r="D3736" s="8">
        <v>2.2599999999999998</v>
      </c>
      <c r="E3736" s="8">
        <v>1.04</v>
      </c>
      <c r="F3736" s="8">
        <v>4.8899999999999997</v>
      </c>
      <c r="G3736" s="8">
        <v>6.49</v>
      </c>
      <c r="H3736" s="8">
        <v>5.03</v>
      </c>
    </row>
    <row r="3737" spans="1:8">
      <c r="A3737" t="s">
        <v>711</v>
      </c>
      <c r="B3737" t="s">
        <v>712</v>
      </c>
      <c r="C3737" t="s">
        <v>2832</v>
      </c>
      <c r="D3737" s="8">
        <v>2019</v>
      </c>
      <c r="E3737" s="8">
        <v>2018</v>
      </c>
      <c r="F3737" s="8">
        <v>2017</v>
      </c>
      <c r="G3737" s="8">
        <v>2016</v>
      </c>
      <c r="H3737" s="8">
        <v>2015</v>
      </c>
    </row>
    <row r="3738" spans="1:8">
      <c r="A3738" t="s">
        <v>711</v>
      </c>
      <c r="B3738" t="s">
        <v>712</v>
      </c>
      <c r="C3738" t="s">
        <v>2833</v>
      </c>
      <c r="D3738" s="6">
        <v>1084.1199999999999</v>
      </c>
      <c r="E3738" s="6">
        <v>1458.28</v>
      </c>
      <c r="F3738" s="6">
        <v>1256.0999999999999</v>
      </c>
      <c r="G3738" s="8">
        <v>794.34</v>
      </c>
      <c r="H3738" s="6">
        <v>1136.08</v>
      </c>
    </row>
    <row r="3739" spans="1:8">
      <c r="A3739" t="s">
        <v>711</v>
      </c>
      <c r="B3739" t="s">
        <v>712</v>
      </c>
      <c r="C3739" t="s">
        <v>2834</v>
      </c>
      <c r="D3739" s="8">
        <v>36.1</v>
      </c>
      <c r="E3739" s="8">
        <v>17.48</v>
      </c>
      <c r="F3739" s="8">
        <v>9.44</v>
      </c>
      <c r="G3739" s="8">
        <v>8.6199999999999992</v>
      </c>
      <c r="H3739" s="8">
        <v>2.66</v>
      </c>
    </row>
    <row r="3740" spans="1:8">
      <c r="A3740" t="s">
        <v>711</v>
      </c>
      <c r="B3740" t="s">
        <v>712</v>
      </c>
      <c r="C3740" t="s">
        <v>2835</v>
      </c>
      <c r="D3740" s="6">
        <v>1120.22</v>
      </c>
      <c r="E3740" s="6">
        <v>1475.76</v>
      </c>
      <c r="F3740" s="6">
        <v>1265.54</v>
      </c>
      <c r="G3740" s="8">
        <v>802.96</v>
      </c>
      <c r="H3740" s="6">
        <v>1138.73</v>
      </c>
    </row>
    <row r="3741" spans="1:8">
      <c r="A3741" t="s">
        <v>711</v>
      </c>
      <c r="B3741" t="s">
        <v>712</v>
      </c>
      <c r="C3741" t="s">
        <v>2836</v>
      </c>
      <c r="D3741" s="8">
        <v>-976.32</v>
      </c>
      <c r="E3741" s="6">
        <v>-1341.1</v>
      </c>
      <c r="F3741" s="6">
        <v>-1023.46</v>
      </c>
      <c r="G3741" s="8">
        <v>-681.21</v>
      </c>
      <c r="H3741" s="6">
        <v>-1042.8599999999999</v>
      </c>
    </row>
    <row r="3742" spans="1:8">
      <c r="A3742" t="s">
        <v>711</v>
      </c>
      <c r="B3742" t="s">
        <v>712</v>
      </c>
      <c r="C3742" t="s">
        <v>2837</v>
      </c>
      <c r="D3742" s="8">
        <v>-21.26</v>
      </c>
      <c r="E3742" s="8">
        <v>-25.31</v>
      </c>
      <c r="F3742" s="8">
        <v>-41.94</v>
      </c>
      <c r="G3742" s="8">
        <v>-51.59</v>
      </c>
      <c r="H3742" s="8">
        <v>-75.209999999999994</v>
      </c>
    </row>
    <row r="3743" spans="1:8">
      <c r="A3743" t="s">
        <v>711</v>
      </c>
      <c r="B3743" t="s">
        <v>712</v>
      </c>
      <c r="C3743" t="s">
        <v>2838</v>
      </c>
      <c r="D3743" s="8">
        <v>143.88999999999999</v>
      </c>
      <c r="E3743" s="8">
        <v>134.66</v>
      </c>
      <c r="F3743" s="8">
        <v>242.09</v>
      </c>
      <c r="G3743" s="8">
        <v>70.16</v>
      </c>
      <c r="H3743" s="8">
        <v>20.66</v>
      </c>
    </row>
    <row r="3744" spans="1:8">
      <c r="A3744" t="s">
        <v>711</v>
      </c>
      <c r="B3744" t="s">
        <v>712</v>
      </c>
      <c r="C3744" t="s">
        <v>2839</v>
      </c>
      <c r="D3744" s="8">
        <v>-32.950000000000003</v>
      </c>
      <c r="E3744" s="8">
        <v>-32.5</v>
      </c>
      <c r="F3744" s="8">
        <v>-29.94</v>
      </c>
      <c r="G3744" s="8">
        <v>-30.77</v>
      </c>
      <c r="H3744" s="8">
        <v>-47.25</v>
      </c>
    </row>
    <row r="3745" spans="1:8">
      <c r="A3745" t="s">
        <v>711</v>
      </c>
      <c r="B3745" t="s">
        <v>712</v>
      </c>
      <c r="C3745" t="s">
        <v>2840</v>
      </c>
      <c r="D3745" s="8">
        <v>110.94</v>
      </c>
      <c r="E3745" s="8">
        <v>102.16</v>
      </c>
      <c r="F3745" s="8">
        <v>212.15</v>
      </c>
      <c r="G3745" s="8">
        <v>39.39</v>
      </c>
      <c r="H3745" s="8">
        <v>-26.59</v>
      </c>
    </row>
    <row r="3746" spans="1:8">
      <c r="A3746" t="s">
        <v>711</v>
      </c>
      <c r="B3746" t="s">
        <v>712</v>
      </c>
      <c r="C3746" t="s">
        <v>2841</v>
      </c>
      <c r="D3746" s="8">
        <v>-15.84</v>
      </c>
      <c r="E3746" s="8">
        <v>-0.71</v>
      </c>
      <c r="F3746" s="8">
        <v>-53.68</v>
      </c>
      <c r="G3746" s="8">
        <v>-0.43</v>
      </c>
      <c r="H3746" s="8">
        <v>9.84</v>
      </c>
    </row>
    <row r="3747" spans="1:8">
      <c r="A3747" t="s">
        <v>711</v>
      </c>
      <c r="B3747" t="s">
        <v>712</v>
      </c>
      <c r="C3747" t="s">
        <v>2842</v>
      </c>
      <c r="D3747" s="8">
        <v>95.11</v>
      </c>
      <c r="E3747" s="8">
        <v>101.45</v>
      </c>
      <c r="F3747" s="8">
        <v>158.47</v>
      </c>
      <c r="G3747" s="8">
        <v>38.97</v>
      </c>
      <c r="H3747" s="8">
        <v>-16.75</v>
      </c>
    </row>
    <row r="3748" spans="1:8">
      <c r="A3748" t="s">
        <v>711</v>
      </c>
      <c r="B3748" t="s">
        <v>712</v>
      </c>
      <c r="C3748" t="s">
        <v>2843</v>
      </c>
      <c r="D3748" s="8">
        <v>18.829999999999998</v>
      </c>
      <c r="E3748" s="8">
        <v>18.829999999999998</v>
      </c>
      <c r="F3748" s="8">
        <v>18.829999999999998</v>
      </c>
      <c r="G3748" s="8">
        <v>16.32</v>
      </c>
      <c r="H3748" s="8">
        <v>16.32</v>
      </c>
    </row>
    <row r="3749" spans="1:8">
      <c r="A3749" t="s">
        <v>711</v>
      </c>
      <c r="B3749" t="s">
        <v>712</v>
      </c>
      <c r="C3749" t="s">
        <v>2844</v>
      </c>
      <c r="D3749" s="8">
        <v>5.05</v>
      </c>
      <c r="E3749" s="8">
        <v>5.39</v>
      </c>
      <c r="F3749" s="8">
        <v>88.36</v>
      </c>
      <c r="G3749" s="8">
        <v>22.02</v>
      </c>
      <c r="H3749" s="8">
        <v>-13.19</v>
      </c>
    </row>
    <row r="3750" spans="1:8">
      <c r="A3750" t="s">
        <v>711</v>
      </c>
      <c r="B3750" t="s">
        <v>712</v>
      </c>
      <c r="C3750" t="s">
        <v>2845</v>
      </c>
      <c r="D3750" s="8">
        <v>6.8</v>
      </c>
      <c r="E3750" s="8">
        <v>7.11</v>
      </c>
      <c r="F3750" s="8">
        <v>100.06</v>
      </c>
      <c r="G3750" s="8">
        <v>42.74</v>
      </c>
      <c r="H3750" s="8">
        <v>18.690000000000001</v>
      </c>
    </row>
    <row r="3751" spans="1:8">
      <c r="A3751" t="s">
        <v>711</v>
      </c>
      <c r="B3751" t="s">
        <v>712</v>
      </c>
      <c r="C3751" t="s">
        <v>2846</v>
      </c>
      <c r="D3751" s="8">
        <v>13.27</v>
      </c>
      <c r="E3751" s="8">
        <v>9.23</v>
      </c>
      <c r="F3751" s="8">
        <v>19.27</v>
      </c>
      <c r="G3751" s="8">
        <v>15.33</v>
      </c>
      <c r="H3751" s="8">
        <v>8.44</v>
      </c>
    </row>
    <row r="3752" spans="1:8">
      <c r="A3752" t="s">
        <v>713</v>
      </c>
      <c r="B3752" t="s">
        <v>714</v>
      </c>
      <c r="C3752" t="s">
        <v>2832</v>
      </c>
      <c r="D3752" s="8">
        <v>2019</v>
      </c>
      <c r="E3752" s="8">
        <v>2018</v>
      </c>
      <c r="F3752" s="8">
        <v>2017</v>
      </c>
      <c r="G3752" s="8">
        <v>2016</v>
      </c>
      <c r="H3752" s="8">
        <v>2015</v>
      </c>
    </row>
    <row r="3753" spans="1:8">
      <c r="A3753" t="s">
        <v>713</v>
      </c>
      <c r="B3753" t="s">
        <v>714</v>
      </c>
      <c r="C3753" t="s">
        <v>2833</v>
      </c>
      <c r="D3753" s="8">
        <v>166.61</v>
      </c>
      <c r="E3753" s="8">
        <v>164.28</v>
      </c>
      <c r="F3753" s="8">
        <v>148.4</v>
      </c>
      <c r="G3753" s="8">
        <v>129.07</v>
      </c>
      <c r="H3753" s="8">
        <v>128.36000000000001</v>
      </c>
    </row>
    <row r="3754" spans="1:8">
      <c r="A3754" t="s">
        <v>713</v>
      </c>
      <c r="B3754" t="s">
        <v>714</v>
      </c>
      <c r="C3754" t="s">
        <v>2834</v>
      </c>
      <c r="D3754" s="8">
        <v>0.2</v>
      </c>
      <c r="E3754" s="8">
        <v>0.25</v>
      </c>
      <c r="F3754" s="8">
        <v>0.2</v>
      </c>
      <c r="G3754" s="8">
        <v>0.02</v>
      </c>
      <c r="H3754" s="8">
        <v>0.28000000000000003</v>
      </c>
    </row>
    <row r="3755" spans="1:8">
      <c r="A3755" t="s">
        <v>713</v>
      </c>
      <c r="B3755" t="s">
        <v>714</v>
      </c>
      <c r="C3755" t="s">
        <v>2835</v>
      </c>
      <c r="D3755" s="8">
        <v>166.81</v>
      </c>
      <c r="E3755" s="8">
        <v>164.53</v>
      </c>
      <c r="F3755" s="8">
        <v>148.6</v>
      </c>
      <c r="G3755" s="8">
        <v>129.09</v>
      </c>
      <c r="H3755" s="8">
        <v>128.63999999999999</v>
      </c>
    </row>
    <row r="3756" spans="1:8">
      <c r="A3756" t="s">
        <v>713</v>
      </c>
      <c r="B3756" t="s">
        <v>714</v>
      </c>
      <c r="C3756" t="s">
        <v>2836</v>
      </c>
      <c r="D3756" s="8">
        <v>-138.06</v>
      </c>
      <c r="E3756" s="8">
        <v>-134.30000000000001</v>
      </c>
      <c r="F3756" s="8">
        <v>-124.8</v>
      </c>
      <c r="G3756" s="8">
        <v>-112.38</v>
      </c>
      <c r="H3756" s="8">
        <v>-110.55</v>
      </c>
    </row>
    <row r="3757" spans="1:8">
      <c r="A3757" t="s">
        <v>713</v>
      </c>
      <c r="B3757" t="s">
        <v>714</v>
      </c>
      <c r="C3757" t="s">
        <v>2837</v>
      </c>
      <c r="D3757" s="8">
        <v>-1.17</v>
      </c>
      <c r="E3757" s="8">
        <v>-1.19</v>
      </c>
      <c r="F3757" s="8">
        <v>-1.5</v>
      </c>
      <c r="G3757" s="8">
        <v>-2.09</v>
      </c>
      <c r="H3757" s="8">
        <v>-2.25</v>
      </c>
    </row>
    <row r="3758" spans="1:8">
      <c r="A3758" t="s">
        <v>713</v>
      </c>
      <c r="B3758" t="s">
        <v>714</v>
      </c>
      <c r="C3758" t="s">
        <v>2838</v>
      </c>
      <c r="D3758" s="8">
        <v>28.75</v>
      </c>
      <c r="E3758" s="8">
        <v>30.22</v>
      </c>
      <c r="F3758" s="8">
        <v>23.79</v>
      </c>
      <c r="G3758" s="8">
        <v>14.62</v>
      </c>
      <c r="H3758" s="8">
        <v>15.84</v>
      </c>
    </row>
    <row r="3759" spans="1:8">
      <c r="A3759" t="s">
        <v>713</v>
      </c>
      <c r="B3759" t="s">
        <v>714</v>
      </c>
      <c r="C3759" t="s">
        <v>2839</v>
      </c>
      <c r="D3759" s="8">
        <v>-3.35</v>
      </c>
      <c r="E3759" s="8">
        <v>-3.32</v>
      </c>
      <c r="F3759" s="8">
        <v>-3.17</v>
      </c>
      <c r="G3759" s="8">
        <v>-3.14</v>
      </c>
      <c r="H3759" s="8">
        <v>-3.03</v>
      </c>
    </row>
    <row r="3760" spans="1:8">
      <c r="A3760" t="s">
        <v>713</v>
      </c>
      <c r="B3760" t="s">
        <v>714</v>
      </c>
      <c r="C3760" t="s">
        <v>2840</v>
      </c>
      <c r="D3760" s="8">
        <v>25.4</v>
      </c>
      <c r="E3760" s="8">
        <v>26.9</v>
      </c>
      <c r="F3760" s="8">
        <v>20.62</v>
      </c>
      <c r="G3760" s="8">
        <v>11.48</v>
      </c>
      <c r="H3760" s="8">
        <v>12.82</v>
      </c>
    </row>
    <row r="3761" spans="1:8">
      <c r="A3761" t="s">
        <v>713</v>
      </c>
      <c r="B3761" t="s">
        <v>714</v>
      </c>
      <c r="C3761" t="s">
        <v>2841</v>
      </c>
      <c r="D3761" s="8">
        <v>-7.44</v>
      </c>
      <c r="E3761" s="8">
        <v>-9.4</v>
      </c>
      <c r="F3761" s="8">
        <v>-7.18</v>
      </c>
      <c r="G3761" s="8">
        <v>-3.97</v>
      </c>
      <c r="H3761" s="8">
        <v>-3.48</v>
      </c>
    </row>
    <row r="3762" spans="1:8">
      <c r="A3762" t="s">
        <v>713</v>
      </c>
      <c r="B3762" t="s">
        <v>714</v>
      </c>
      <c r="C3762" t="s">
        <v>2842</v>
      </c>
      <c r="D3762" s="8">
        <v>17.96</v>
      </c>
      <c r="E3762" s="8">
        <v>17.510000000000002</v>
      </c>
      <c r="F3762" s="8">
        <v>13.44</v>
      </c>
      <c r="G3762" s="8">
        <v>7.52</v>
      </c>
      <c r="H3762" s="8">
        <v>9.34</v>
      </c>
    </row>
    <row r="3763" spans="1:8">
      <c r="A3763" t="s">
        <v>713</v>
      </c>
      <c r="B3763" t="s">
        <v>714</v>
      </c>
      <c r="C3763" t="s">
        <v>2843</v>
      </c>
      <c r="D3763" s="8">
        <v>11.33</v>
      </c>
      <c r="E3763" s="8">
        <v>11.33</v>
      </c>
      <c r="F3763" s="8">
        <v>11.33</v>
      </c>
      <c r="G3763" s="8">
        <v>11.33</v>
      </c>
      <c r="H3763" s="8">
        <v>11.33</v>
      </c>
    </row>
    <row r="3764" spans="1:8">
      <c r="A3764" t="s">
        <v>713</v>
      </c>
      <c r="B3764" t="s">
        <v>714</v>
      </c>
      <c r="C3764" t="s">
        <v>2844</v>
      </c>
      <c r="D3764" s="8">
        <v>15.68</v>
      </c>
      <c r="E3764" s="8">
        <v>15.38</v>
      </c>
      <c r="F3764" s="8">
        <v>11.86</v>
      </c>
      <c r="G3764" s="8">
        <v>6.64</v>
      </c>
      <c r="H3764" s="8">
        <v>8.25</v>
      </c>
    </row>
    <row r="3765" spans="1:8">
      <c r="A3765" t="s">
        <v>713</v>
      </c>
      <c r="B3765" t="s">
        <v>714</v>
      </c>
      <c r="C3765" t="s">
        <v>2845</v>
      </c>
      <c r="D3765" s="8">
        <v>18.809999999999999</v>
      </c>
      <c r="E3765" s="8">
        <v>18.39</v>
      </c>
      <c r="F3765" s="8">
        <v>14.66</v>
      </c>
      <c r="G3765" s="8">
        <v>9.41</v>
      </c>
      <c r="H3765" s="8">
        <v>10.92</v>
      </c>
    </row>
    <row r="3766" spans="1:8">
      <c r="A3766" t="s">
        <v>713</v>
      </c>
      <c r="B3766" t="s">
        <v>714</v>
      </c>
      <c r="C3766" t="s">
        <v>2846</v>
      </c>
      <c r="D3766" s="8">
        <v>17.260000000000002</v>
      </c>
      <c r="E3766" s="8">
        <v>18.399999999999999</v>
      </c>
      <c r="F3766" s="8">
        <v>16.03</v>
      </c>
      <c r="G3766" s="8">
        <v>12.95</v>
      </c>
      <c r="H3766" s="8">
        <v>14.09</v>
      </c>
    </row>
    <row r="3767" spans="1:8">
      <c r="A3767" t="s">
        <v>715</v>
      </c>
      <c r="B3767" t="s">
        <v>716</v>
      </c>
      <c r="C3767" t="s">
        <v>2832</v>
      </c>
      <c r="D3767" s="8">
        <v>2018</v>
      </c>
      <c r="E3767" s="8">
        <v>2017</v>
      </c>
      <c r="F3767" s="8">
        <v>2016</v>
      </c>
      <c r="G3767" s="8">
        <v>2015</v>
      </c>
      <c r="H3767" s="8">
        <v>2014</v>
      </c>
    </row>
    <row r="3768" spans="1:8">
      <c r="A3768" t="s">
        <v>715</v>
      </c>
      <c r="B3768" t="s">
        <v>716</v>
      </c>
      <c r="C3768" t="s">
        <v>2833</v>
      </c>
      <c r="D3768" s="8">
        <v>19.07</v>
      </c>
      <c r="E3768" s="8">
        <v>32.6</v>
      </c>
      <c r="F3768" s="8">
        <v>41.73</v>
      </c>
      <c r="G3768" s="8">
        <v>69.37</v>
      </c>
      <c r="H3768" s="8">
        <v>184.3</v>
      </c>
    </row>
    <row r="3769" spans="1:8">
      <c r="A3769" t="s">
        <v>715</v>
      </c>
      <c r="B3769" t="s">
        <v>716</v>
      </c>
      <c r="C3769" t="s">
        <v>2834</v>
      </c>
      <c r="D3769" s="8">
        <v>1.26</v>
      </c>
      <c r="E3769">
        <v>0</v>
      </c>
      <c r="F3769">
        <v>0</v>
      </c>
      <c r="G3769">
        <v>0</v>
      </c>
      <c r="H3769" s="8">
        <v>0.04</v>
      </c>
    </row>
    <row r="3770" spans="1:8">
      <c r="A3770" t="s">
        <v>715</v>
      </c>
      <c r="B3770" t="s">
        <v>716</v>
      </c>
      <c r="C3770" t="s">
        <v>2835</v>
      </c>
      <c r="D3770" s="8">
        <v>20.329999999999998</v>
      </c>
      <c r="E3770" s="8">
        <v>32.6</v>
      </c>
      <c r="F3770" s="8">
        <v>41.73</v>
      </c>
      <c r="G3770" s="8">
        <v>69.37</v>
      </c>
      <c r="H3770" s="8">
        <v>184.34</v>
      </c>
    </row>
    <row r="3771" spans="1:8">
      <c r="A3771" t="s">
        <v>715</v>
      </c>
      <c r="B3771" t="s">
        <v>716</v>
      </c>
      <c r="C3771" t="s">
        <v>2836</v>
      </c>
      <c r="D3771" s="8">
        <v>-37.04</v>
      </c>
      <c r="E3771" s="8">
        <v>-74.930000000000007</v>
      </c>
      <c r="F3771" s="8">
        <v>-51.98</v>
      </c>
      <c r="G3771" s="8">
        <v>-77.64</v>
      </c>
      <c r="H3771" s="8">
        <v>-180.93</v>
      </c>
    </row>
    <row r="3772" spans="1:8">
      <c r="A3772" t="s">
        <v>715</v>
      </c>
      <c r="B3772" t="s">
        <v>716</v>
      </c>
      <c r="C3772" t="s">
        <v>2837</v>
      </c>
      <c r="D3772" s="8">
        <v>-2.0499999999999998</v>
      </c>
      <c r="E3772" s="8">
        <v>-31.85</v>
      </c>
      <c r="F3772" s="8">
        <v>-27.32</v>
      </c>
      <c r="G3772" s="8">
        <v>-25.99</v>
      </c>
      <c r="H3772" s="8">
        <v>-27.49</v>
      </c>
    </row>
    <row r="3773" spans="1:8">
      <c r="A3773" t="s">
        <v>715</v>
      </c>
      <c r="B3773" t="s">
        <v>716</v>
      </c>
      <c r="C3773" t="s">
        <v>2838</v>
      </c>
      <c r="D3773" s="8">
        <v>-16.72</v>
      </c>
      <c r="E3773" s="8">
        <v>-42.33</v>
      </c>
      <c r="F3773" s="8">
        <v>-37.57</v>
      </c>
      <c r="G3773" s="8">
        <v>-34.26</v>
      </c>
      <c r="H3773" s="8">
        <v>-24.08</v>
      </c>
    </row>
    <row r="3774" spans="1:8">
      <c r="A3774" t="s">
        <v>715</v>
      </c>
      <c r="B3774" t="s">
        <v>716</v>
      </c>
      <c r="C3774" t="s">
        <v>2839</v>
      </c>
      <c r="D3774" s="8">
        <v>-4.75</v>
      </c>
      <c r="E3774" s="8">
        <v>-6.27</v>
      </c>
      <c r="F3774" s="8">
        <v>-7.31</v>
      </c>
      <c r="G3774" s="8">
        <v>-7.34</v>
      </c>
      <c r="H3774" s="8">
        <v>-8.02</v>
      </c>
    </row>
    <row r="3775" spans="1:8">
      <c r="A3775" t="s">
        <v>715</v>
      </c>
      <c r="B3775" t="s">
        <v>716</v>
      </c>
      <c r="C3775" t="s">
        <v>2840</v>
      </c>
      <c r="D3775" s="8">
        <v>-21.46</v>
      </c>
      <c r="E3775" s="8">
        <v>-48.6</v>
      </c>
      <c r="F3775" s="8">
        <v>-44.87</v>
      </c>
      <c r="G3775" s="8">
        <v>-41.6</v>
      </c>
      <c r="H3775" s="8">
        <v>-32.1</v>
      </c>
    </row>
    <row r="3776" spans="1:8">
      <c r="A3776" t="s">
        <v>715</v>
      </c>
      <c r="B3776" t="s">
        <v>716</v>
      </c>
      <c r="C3776" t="s">
        <v>2841</v>
      </c>
      <c r="D3776">
        <v>0</v>
      </c>
      <c r="E3776">
        <v>0</v>
      </c>
      <c r="F3776">
        <v>0</v>
      </c>
      <c r="G3776" s="8">
        <v>4.3</v>
      </c>
      <c r="H3776">
        <v>0</v>
      </c>
    </row>
    <row r="3777" spans="1:8">
      <c r="A3777" t="s">
        <v>715</v>
      </c>
      <c r="B3777" t="s">
        <v>716</v>
      </c>
      <c r="C3777" t="s">
        <v>2842</v>
      </c>
      <c r="D3777" s="8">
        <v>-21.46</v>
      </c>
      <c r="E3777" s="8">
        <v>-48.6</v>
      </c>
      <c r="F3777" s="8">
        <v>-44.87</v>
      </c>
      <c r="G3777" s="8">
        <v>-37.299999999999997</v>
      </c>
      <c r="H3777" s="8">
        <v>-32.1</v>
      </c>
    </row>
    <row r="3778" spans="1:8">
      <c r="A3778" t="s">
        <v>715</v>
      </c>
      <c r="B3778" t="s">
        <v>716</v>
      </c>
      <c r="C3778" t="s">
        <v>2843</v>
      </c>
      <c r="D3778" s="8">
        <v>6.16</v>
      </c>
      <c r="E3778" s="8">
        <v>6.16</v>
      </c>
      <c r="F3778" s="8">
        <v>6.16</v>
      </c>
      <c r="G3778" s="8">
        <v>6.16</v>
      </c>
      <c r="H3778" s="8">
        <v>4.16</v>
      </c>
    </row>
    <row r="3779" spans="1:8">
      <c r="A3779" t="s">
        <v>715</v>
      </c>
      <c r="B3779" t="s">
        <v>716</v>
      </c>
      <c r="C3779" t="s">
        <v>2844</v>
      </c>
      <c r="D3779" s="8">
        <v>-6.97</v>
      </c>
      <c r="E3779" s="8">
        <v>-15.78</v>
      </c>
      <c r="F3779" s="8">
        <v>-14.57</v>
      </c>
      <c r="G3779" s="8">
        <v>-12.11</v>
      </c>
      <c r="H3779" s="8">
        <v>-15.43</v>
      </c>
    </row>
    <row r="3780" spans="1:8">
      <c r="A3780" t="s">
        <v>715</v>
      </c>
      <c r="B3780" t="s">
        <v>716</v>
      </c>
      <c r="C3780" t="s">
        <v>2845</v>
      </c>
      <c r="D3780" s="8">
        <v>-5.43</v>
      </c>
      <c r="E3780" s="8">
        <v>-13.75</v>
      </c>
      <c r="F3780" s="8">
        <v>-12.2</v>
      </c>
      <c r="G3780" s="8">
        <v>-9.73</v>
      </c>
      <c r="H3780" s="8">
        <v>-11.58</v>
      </c>
    </row>
    <row r="3781" spans="1:8">
      <c r="A3781" t="s">
        <v>715</v>
      </c>
      <c r="B3781" t="s">
        <v>716</v>
      </c>
      <c r="C3781" t="s">
        <v>2846</v>
      </c>
      <c r="D3781" s="8">
        <v>-87.67</v>
      </c>
      <c r="E3781" s="8">
        <v>-129.84</v>
      </c>
      <c r="F3781" s="8">
        <v>-24.56</v>
      </c>
      <c r="G3781" s="8">
        <v>-11.92</v>
      </c>
      <c r="H3781" s="8">
        <v>1.85</v>
      </c>
    </row>
    <row r="3782" spans="1:8">
      <c r="A3782" t="s">
        <v>717</v>
      </c>
      <c r="B3782" t="s">
        <v>718</v>
      </c>
      <c r="C3782" t="s">
        <v>2832</v>
      </c>
      <c r="D3782" s="8">
        <v>2019</v>
      </c>
      <c r="E3782" s="8">
        <v>2018</v>
      </c>
      <c r="F3782" s="8">
        <v>2017</v>
      </c>
      <c r="G3782" s="8">
        <v>2016</v>
      </c>
      <c r="H3782" s="8">
        <v>2015</v>
      </c>
    </row>
    <row r="3783" spans="1:8">
      <c r="A3783" t="s">
        <v>717</v>
      </c>
      <c r="B3783" t="s">
        <v>718</v>
      </c>
      <c r="C3783" t="s">
        <v>2833</v>
      </c>
      <c r="D3783" s="6">
        <v>1139.82</v>
      </c>
      <c r="E3783" s="6">
        <v>1144.02</v>
      </c>
      <c r="F3783" s="6">
        <v>1162.02</v>
      </c>
      <c r="G3783" s="6">
        <v>1105.71</v>
      </c>
      <c r="H3783" s="8">
        <v>818.34</v>
      </c>
    </row>
    <row r="3784" spans="1:8">
      <c r="A3784" t="s">
        <v>717</v>
      </c>
      <c r="B3784" t="s">
        <v>718</v>
      </c>
      <c r="C3784" t="s">
        <v>2834</v>
      </c>
      <c r="D3784" s="8">
        <v>55.83</v>
      </c>
      <c r="E3784" s="8">
        <v>43.83</v>
      </c>
      <c r="F3784" s="8">
        <v>28.48</v>
      </c>
      <c r="G3784" s="8">
        <v>36.659999999999997</v>
      </c>
      <c r="H3784" s="8">
        <v>31.81</v>
      </c>
    </row>
    <row r="3785" spans="1:8">
      <c r="A3785" t="s">
        <v>717</v>
      </c>
      <c r="B3785" t="s">
        <v>718</v>
      </c>
      <c r="C3785" t="s">
        <v>2835</v>
      </c>
      <c r="D3785" s="6">
        <v>1195.6400000000001</v>
      </c>
      <c r="E3785" s="6">
        <v>1187.8499999999999</v>
      </c>
      <c r="F3785" s="6">
        <v>1190.5</v>
      </c>
      <c r="G3785" s="6">
        <v>1142.3599999999999</v>
      </c>
      <c r="H3785" s="8">
        <v>850.15</v>
      </c>
    </row>
    <row r="3786" spans="1:8">
      <c r="A3786" t="s">
        <v>717</v>
      </c>
      <c r="B3786" t="s">
        <v>718</v>
      </c>
      <c r="C3786" t="s">
        <v>2836</v>
      </c>
      <c r="D3786" s="8">
        <v>-885.12</v>
      </c>
      <c r="E3786" s="8">
        <v>-796.81</v>
      </c>
      <c r="F3786" s="8">
        <v>-748.7</v>
      </c>
      <c r="G3786" s="8">
        <v>-714.42</v>
      </c>
      <c r="H3786" s="8">
        <v>-551.54999999999995</v>
      </c>
    </row>
    <row r="3787" spans="1:8">
      <c r="A3787" t="s">
        <v>717</v>
      </c>
      <c r="B3787" t="s">
        <v>718</v>
      </c>
      <c r="C3787" t="s">
        <v>2837</v>
      </c>
      <c r="D3787">
        <v>0</v>
      </c>
      <c r="E3787">
        <v>0</v>
      </c>
      <c r="F3787">
        <v>0</v>
      </c>
      <c r="G3787">
        <v>0</v>
      </c>
      <c r="H3787">
        <v>0</v>
      </c>
    </row>
    <row r="3788" spans="1:8">
      <c r="A3788" t="s">
        <v>717</v>
      </c>
      <c r="B3788" t="s">
        <v>718</v>
      </c>
      <c r="C3788" t="s">
        <v>2838</v>
      </c>
      <c r="D3788" s="8">
        <v>310.52</v>
      </c>
      <c r="E3788" s="8">
        <v>391.04</v>
      </c>
      <c r="F3788" s="8">
        <v>441.8</v>
      </c>
      <c r="G3788" s="8">
        <v>427.95</v>
      </c>
      <c r="H3788" s="8">
        <v>298.60000000000002</v>
      </c>
    </row>
    <row r="3789" spans="1:8">
      <c r="A3789" t="s">
        <v>717</v>
      </c>
      <c r="B3789" t="s">
        <v>718</v>
      </c>
      <c r="C3789" t="s">
        <v>2839</v>
      </c>
      <c r="D3789" s="8">
        <v>-26.16</v>
      </c>
      <c r="E3789" s="8">
        <v>-29.6</v>
      </c>
      <c r="F3789" s="8">
        <v>-36.409999999999997</v>
      </c>
      <c r="G3789" s="8">
        <v>-37.4</v>
      </c>
      <c r="H3789" s="8">
        <v>-28.57</v>
      </c>
    </row>
    <row r="3790" spans="1:8">
      <c r="A3790" t="s">
        <v>717</v>
      </c>
      <c r="B3790" t="s">
        <v>718</v>
      </c>
      <c r="C3790" t="s">
        <v>2840</v>
      </c>
      <c r="D3790" s="8">
        <v>284.36</v>
      </c>
      <c r="E3790" s="8">
        <v>361.44</v>
      </c>
      <c r="F3790" s="8">
        <v>405.39</v>
      </c>
      <c r="G3790" s="8">
        <v>390.55</v>
      </c>
      <c r="H3790" s="8">
        <v>270.02999999999997</v>
      </c>
    </row>
    <row r="3791" spans="1:8">
      <c r="A3791" t="s">
        <v>717</v>
      </c>
      <c r="B3791" t="s">
        <v>718</v>
      </c>
      <c r="C3791" t="s">
        <v>2841</v>
      </c>
      <c r="D3791" s="8">
        <v>-74.75</v>
      </c>
      <c r="E3791" s="8">
        <v>-83.32</v>
      </c>
      <c r="F3791" s="8">
        <v>-74.239999999999995</v>
      </c>
      <c r="G3791" s="8">
        <v>-92.9</v>
      </c>
      <c r="H3791" s="8">
        <v>-54.27</v>
      </c>
    </row>
    <row r="3792" spans="1:8">
      <c r="A3792" t="s">
        <v>717</v>
      </c>
      <c r="B3792" t="s">
        <v>718</v>
      </c>
      <c r="C3792" t="s">
        <v>2842</v>
      </c>
      <c r="D3792" s="8">
        <v>209.61</v>
      </c>
      <c r="E3792" s="8">
        <v>278.12</v>
      </c>
      <c r="F3792" s="8">
        <v>331.15</v>
      </c>
      <c r="G3792" s="8">
        <v>297.64999999999998</v>
      </c>
      <c r="H3792" s="8">
        <v>215.77</v>
      </c>
    </row>
    <row r="3793" spans="1:8">
      <c r="A3793" t="s">
        <v>717</v>
      </c>
      <c r="B3793" t="s">
        <v>718</v>
      </c>
      <c r="C3793" t="s">
        <v>2843</v>
      </c>
      <c r="D3793" s="8">
        <v>38.71</v>
      </c>
      <c r="E3793" s="8">
        <v>38.630000000000003</v>
      </c>
      <c r="F3793" s="8">
        <v>39.78</v>
      </c>
      <c r="G3793" s="8">
        <v>40.79</v>
      </c>
      <c r="H3793" s="8">
        <v>30.35</v>
      </c>
    </row>
    <row r="3794" spans="1:8">
      <c r="A3794" t="s">
        <v>717</v>
      </c>
      <c r="B3794" t="s">
        <v>718</v>
      </c>
      <c r="C3794" t="s">
        <v>2844</v>
      </c>
      <c r="D3794" s="8">
        <v>54.19</v>
      </c>
      <c r="E3794" s="8">
        <v>69.87</v>
      </c>
      <c r="F3794" s="8">
        <v>81.680000000000007</v>
      </c>
      <c r="G3794" s="8">
        <v>73.209999999999994</v>
      </c>
      <c r="H3794" s="8">
        <v>71.23</v>
      </c>
    </row>
    <row r="3795" spans="1:8">
      <c r="A3795" t="s">
        <v>717</v>
      </c>
      <c r="B3795" t="s">
        <v>718</v>
      </c>
      <c r="C3795" t="s">
        <v>2845</v>
      </c>
      <c r="D3795" s="8">
        <v>60.9</v>
      </c>
      <c r="E3795" s="8">
        <v>79.66</v>
      </c>
      <c r="F3795" s="8">
        <v>92.39</v>
      </c>
      <c r="G3795" s="8">
        <v>82.14</v>
      </c>
      <c r="H3795" s="8">
        <v>80.5</v>
      </c>
    </row>
    <row r="3796" spans="1:8">
      <c r="A3796" t="s">
        <v>717</v>
      </c>
      <c r="B3796" t="s">
        <v>718</v>
      </c>
      <c r="C3796" t="s">
        <v>2846</v>
      </c>
      <c r="D3796" s="8">
        <v>27.24</v>
      </c>
      <c r="E3796" s="8">
        <v>34.18</v>
      </c>
      <c r="F3796" s="8">
        <v>38.020000000000003</v>
      </c>
      <c r="G3796" s="8">
        <v>38.700000000000003</v>
      </c>
      <c r="H3796" s="8">
        <v>36.49</v>
      </c>
    </row>
    <row r="3797" spans="1:8">
      <c r="A3797" t="s">
        <v>719</v>
      </c>
      <c r="B3797" t="s">
        <v>720</v>
      </c>
      <c r="C3797" t="s">
        <v>2832</v>
      </c>
      <c r="D3797" s="8">
        <v>2019</v>
      </c>
      <c r="E3797" s="8">
        <v>2018</v>
      </c>
      <c r="F3797" s="8">
        <v>2017</v>
      </c>
      <c r="G3797" s="8">
        <v>2016</v>
      </c>
      <c r="H3797" s="8">
        <v>2015</v>
      </c>
    </row>
    <row r="3798" spans="1:8">
      <c r="A3798" t="s">
        <v>719</v>
      </c>
      <c r="B3798" t="s">
        <v>720</v>
      </c>
      <c r="C3798" t="s">
        <v>2833</v>
      </c>
      <c r="D3798" s="8">
        <v>303.02999999999997</v>
      </c>
      <c r="E3798" s="8">
        <v>439.52</v>
      </c>
      <c r="F3798" s="8">
        <v>450.43</v>
      </c>
      <c r="G3798" s="8">
        <v>335.36</v>
      </c>
      <c r="H3798" s="8">
        <v>247.83</v>
      </c>
    </row>
    <row r="3799" spans="1:8">
      <c r="A3799" t="s">
        <v>719</v>
      </c>
      <c r="B3799" t="s">
        <v>720</v>
      </c>
      <c r="C3799" t="s">
        <v>2834</v>
      </c>
      <c r="D3799" s="8">
        <v>17.34</v>
      </c>
      <c r="E3799" s="8">
        <v>0.31</v>
      </c>
      <c r="F3799" s="8">
        <v>0.04</v>
      </c>
      <c r="G3799" s="8">
        <v>2.97</v>
      </c>
      <c r="H3799" s="8">
        <v>0.33</v>
      </c>
    </row>
    <row r="3800" spans="1:8">
      <c r="A3800" t="s">
        <v>719</v>
      </c>
      <c r="B3800" t="s">
        <v>720</v>
      </c>
      <c r="C3800" t="s">
        <v>2835</v>
      </c>
      <c r="D3800" s="8">
        <v>320.37</v>
      </c>
      <c r="E3800" s="8">
        <v>439.83</v>
      </c>
      <c r="F3800" s="8">
        <v>450.47</v>
      </c>
      <c r="G3800" s="8">
        <v>338.33</v>
      </c>
      <c r="H3800" s="8">
        <v>248.16</v>
      </c>
    </row>
    <row r="3801" spans="1:8">
      <c r="A3801" t="s">
        <v>719</v>
      </c>
      <c r="B3801" t="s">
        <v>720</v>
      </c>
      <c r="C3801" t="s">
        <v>2836</v>
      </c>
      <c r="D3801" s="8">
        <v>-210.59</v>
      </c>
      <c r="E3801" s="8">
        <v>-257.17</v>
      </c>
      <c r="F3801" s="8">
        <v>-304.05</v>
      </c>
      <c r="G3801" s="8">
        <v>-127.56</v>
      </c>
      <c r="H3801" s="8">
        <v>-84.62</v>
      </c>
    </row>
    <row r="3802" spans="1:8">
      <c r="A3802" t="s">
        <v>719</v>
      </c>
      <c r="B3802" t="s">
        <v>720</v>
      </c>
      <c r="C3802" t="s">
        <v>2837</v>
      </c>
      <c r="D3802" s="8">
        <v>-16.43</v>
      </c>
      <c r="E3802" s="8">
        <v>-74.959999999999994</v>
      </c>
      <c r="F3802" s="8">
        <v>-140.52000000000001</v>
      </c>
      <c r="G3802" s="8">
        <v>-23.22</v>
      </c>
      <c r="H3802" s="8">
        <v>-23.67</v>
      </c>
    </row>
    <row r="3803" spans="1:8">
      <c r="A3803" t="s">
        <v>719</v>
      </c>
      <c r="B3803" t="s">
        <v>720</v>
      </c>
      <c r="C3803" t="s">
        <v>2838</v>
      </c>
      <c r="D3803" s="8">
        <v>109.78</v>
      </c>
      <c r="E3803" s="8">
        <v>182.66</v>
      </c>
      <c r="F3803" s="8">
        <v>146.41999999999999</v>
      </c>
      <c r="G3803" s="8">
        <v>187.55</v>
      </c>
      <c r="H3803" s="8">
        <v>139.87</v>
      </c>
    </row>
    <row r="3804" spans="1:8">
      <c r="A3804" t="s">
        <v>719</v>
      </c>
      <c r="B3804" t="s">
        <v>720</v>
      </c>
      <c r="C3804" t="s">
        <v>2839</v>
      </c>
      <c r="D3804" s="8">
        <v>-3.86</v>
      </c>
      <c r="E3804" s="8">
        <v>-4.0599999999999996</v>
      </c>
      <c r="F3804" s="8">
        <v>-2.83</v>
      </c>
      <c r="G3804" s="8">
        <v>-2.56</v>
      </c>
      <c r="H3804" s="8">
        <v>-2.92</v>
      </c>
    </row>
    <row r="3805" spans="1:8">
      <c r="A3805" t="s">
        <v>719</v>
      </c>
      <c r="B3805" t="s">
        <v>720</v>
      </c>
      <c r="C3805" t="s">
        <v>2840</v>
      </c>
      <c r="D3805" s="8">
        <v>105.92</v>
      </c>
      <c r="E3805" s="8">
        <v>178.6</v>
      </c>
      <c r="F3805" s="8">
        <v>143.59</v>
      </c>
      <c r="G3805" s="8">
        <v>184.99</v>
      </c>
      <c r="H3805" s="8">
        <v>136.94999999999999</v>
      </c>
    </row>
    <row r="3806" spans="1:8">
      <c r="A3806" t="s">
        <v>719</v>
      </c>
      <c r="B3806" t="s">
        <v>720</v>
      </c>
      <c r="C3806" t="s">
        <v>2841</v>
      </c>
      <c r="D3806" s="8">
        <v>-3.05</v>
      </c>
      <c r="E3806" s="8">
        <v>-35.94</v>
      </c>
      <c r="F3806" s="8">
        <v>-14.58</v>
      </c>
      <c r="G3806" s="8">
        <v>-29.4</v>
      </c>
      <c r="H3806" s="8">
        <v>-25.47</v>
      </c>
    </row>
    <row r="3807" spans="1:8">
      <c r="A3807" t="s">
        <v>719</v>
      </c>
      <c r="B3807" t="s">
        <v>720</v>
      </c>
      <c r="C3807" t="s">
        <v>2842</v>
      </c>
      <c r="D3807" s="8">
        <v>102.87</v>
      </c>
      <c r="E3807" s="8">
        <v>142.66</v>
      </c>
      <c r="F3807" s="8">
        <v>129.01</v>
      </c>
      <c r="G3807" s="8">
        <v>155.59</v>
      </c>
      <c r="H3807" s="8">
        <v>111.48</v>
      </c>
    </row>
    <row r="3808" spans="1:8">
      <c r="A3808" t="s">
        <v>719</v>
      </c>
      <c r="B3808" t="s">
        <v>720</v>
      </c>
      <c r="C3808" t="s">
        <v>2843</v>
      </c>
      <c r="D3808">
        <v>0</v>
      </c>
      <c r="E3808">
        <v>0</v>
      </c>
      <c r="F3808" s="8">
        <v>83.26</v>
      </c>
      <c r="G3808" s="8">
        <v>81.400000000000006</v>
      </c>
      <c r="H3808" s="8">
        <v>79.180000000000007</v>
      </c>
    </row>
    <row r="3809" spans="1:8">
      <c r="A3809" t="s">
        <v>719</v>
      </c>
      <c r="B3809" t="s">
        <v>720</v>
      </c>
      <c r="C3809" t="s">
        <v>2844</v>
      </c>
      <c r="D3809" s="8">
        <v>1.17</v>
      </c>
      <c r="E3809" s="8">
        <v>1.64</v>
      </c>
      <c r="F3809" s="8">
        <v>1.56</v>
      </c>
      <c r="G3809" s="8">
        <v>1.93</v>
      </c>
      <c r="H3809" s="8">
        <v>1.43</v>
      </c>
    </row>
    <row r="3810" spans="1:8">
      <c r="A3810" t="s">
        <v>719</v>
      </c>
      <c r="B3810" t="s">
        <v>720</v>
      </c>
      <c r="C3810" t="s">
        <v>2845</v>
      </c>
      <c r="D3810">
        <v>0</v>
      </c>
      <c r="E3810">
        <v>0</v>
      </c>
      <c r="F3810" s="8">
        <v>1.58</v>
      </c>
      <c r="G3810" s="8">
        <v>1.94</v>
      </c>
      <c r="H3810" s="8">
        <v>1.44</v>
      </c>
    </row>
    <row r="3811" spans="1:8">
      <c r="A3811" t="s">
        <v>719</v>
      </c>
      <c r="B3811" t="s">
        <v>720</v>
      </c>
      <c r="C3811" t="s">
        <v>2846</v>
      </c>
      <c r="D3811" s="8">
        <v>36.229999999999997</v>
      </c>
      <c r="E3811" s="8">
        <v>41.56</v>
      </c>
      <c r="F3811" s="8">
        <v>32.51</v>
      </c>
      <c r="G3811" s="8">
        <v>62.85</v>
      </c>
      <c r="H3811" s="8">
        <v>65.989999999999995</v>
      </c>
    </row>
    <row r="3812" spans="1:8">
      <c r="A3812" t="s">
        <v>721</v>
      </c>
      <c r="B3812" t="s">
        <v>722</v>
      </c>
      <c r="C3812" t="s">
        <v>2832</v>
      </c>
      <c r="D3812" s="8">
        <v>2018</v>
      </c>
      <c r="E3812" s="8">
        <v>2017</v>
      </c>
      <c r="F3812" s="8">
        <v>2016</v>
      </c>
      <c r="G3812" s="8">
        <v>2015</v>
      </c>
      <c r="H3812" s="8">
        <v>2013</v>
      </c>
    </row>
    <row r="3813" spans="1:8">
      <c r="A3813" t="s">
        <v>721</v>
      </c>
      <c r="B3813" t="s">
        <v>722</v>
      </c>
      <c r="C3813" t="s">
        <v>2833</v>
      </c>
      <c r="D3813" s="8">
        <v>511.5</v>
      </c>
      <c r="E3813" s="8">
        <v>501.22</v>
      </c>
      <c r="F3813" s="8">
        <v>612.4</v>
      </c>
      <c r="G3813" s="8">
        <v>914.3</v>
      </c>
      <c r="H3813" s="8">
        <v>583.46</v>
      </c>
    </row>
    <row r="3814" spans="1:8">
      <c r="A3814" t="s">
        <v>721</v>
      </c>
      <c r="B3814" t="s">
        <v>722</v>
      </c>
      <c r="C3814" t="s">
        <v>2834</v>
      </c>
      <c r="D3814" s="8">
        <v>1.22</v>
      </c>
      <c r="E3814" s="8">
        <v>0.39</v>
      </c>
      <c r="F3814" s="8">
        <v>0.28000000000000003</v>
      </c>
      <c r="G3814" s="8">
        <v>0.81</v>
      </c>
      <c r="H3814" s="8">
        <v>0.36</v>
      </c>
    </row>
    <row r="3815" spans="1:8">
      <c r="A3815" t="s">
        <v>721</v>
      </c>
      <c r="B3815" t="s">
        <v>722</v>
      </c>
      <c r="C3815" t="s">
        <v>2835</v>
      </c>
      <c r="D3815" s="8">
        <v>512.72</v>
      </c>
      <c r="E3815" s="8">
        <v>501.61</v>
      </c>
      <c r="F3815" s="8">
        <v>612.67999999999995</v>
      </c>
      <c r="G3815" s="8">
        <v>915.1</v>
      </c>
      <c r="H3815" s="8">
        <v>583.82000000000005</v>
      </c>
    </row>
    <row r="3816" spans="1:8">
      <c r="A3816" t="s">
        <v>721</v>
      </c>
      <c r="B3816" t="s">
        <v>722</v>
      </c>
      <c r="C3816" t="s">
        <v>2836</v>
      </c>
      <c r="D3816" s="8">
        <v>-550.22</v>
      </c>
      <c r="E3816" s="8">
        <v>-543.44000000000005</v>
      </c>
      <c r="F3816" s="8">
        <v>-571.28</v>
      </c>
      <c r="G3816" s="8">
        <v>-870.55</v>
      </c>
      <c r="H3816" s="8">
        <v>-544.80999999999995</v>
      </c>
    </row>
    <row r="3817" spans="1:8">
      <c r="A3817" t="s">
        <v>721</v>
      </c>
      <c r="B3817" t="s">
        <v>722</v>
      </c>
      <c r="C3817" t="s">
        <v>2837</v>
      </c>
      <c r="D3817" s="8">
        <v>-39.78</v>
      </c>
      <c r="E3817" s="8">
        <v>-30.36</v>
      </c>
      <c r="F3817" s="8">
        <v>-25.04</v>
      </c>
      <c r="G3817" s="8">
        <v>-35.11</v>
      </c>
      <c r="H3817" s="8">
        <v>-23.6</v>
      </c>
    </row>
    <row r="3818" spans="1:8">
      <c r="A3818" t="s">
        <v>721</v>
      </c>
      <c r="B3818" t="s">
        <v>722</v>
      </c>
      <c r="C3818" t="s">
        <v>2838</v>
      </c>
      <c r="D3818" s="8">
        <v>-37.51</v>
      </c>
      <c r="E3818" s="8">
        <v>-41.84</v>
      </c>
      <c r="F3818" s="8">
        <v>16.36</v>
      </c>
      <c r="G3818" s="8">
        <v>9.4499999999999993</v>
      </c>
      <c r="H3818" s="8">
        <v>15.42</v>
      </c>
    </row>
    <row r="3819" spans="1:8">
      <c r="A3819" t="s">
        <v>721</v>
      </c>
      <c r="B3819" t="s">
        <v>722</v>
      </c>
      <c r="C3819" t="s">
        <v>2839</v>
      </c>
      <c r="D3819" s="8">
        <v>-7.37</v>
      </c>
      <c r="E3819" s="8">
        <v>-12.57</v>
      </c>
      <c r="F3819" s="8">
        <v>-12.98</v>
      </c>
      <c r="G3819" s="8">
        <v>-11.78</v>
      </c>
      <c r="H3819" s="8">
        <v>-9.68</v>
      </c>
    </row>
    <row r="3820" spans="1:8">
      <c r="A3820" t="s">
        <v>721</v>
      </c>
      <c r="B3820" t="s">
        <v>722</v>
      </c>
      <c r="C3820" t="s">
        <v>2840</v>
      </c>
      <c r="D3820" s="8">
        <v>-44.88</v>
      </c>
      <c r="E3820" s="8">
        <v>-54.41</v>
      </c>
      <c r="F3820" s="8">
        <v>3.37</v>
      </c>
      <c r="G3820" s="8">
        <v>-2.33</v>
      </c>
      <c r="H3820" s="8">
        <v>5.74</v>
      </c>
    </row>
    <row r="3821" spans="1:8">
      <c r="A3821" t="s">
        <v>721</v>
      </c>
      <c r="B3821" t="s">
        <v>722</v>
      </c>
      <c r="C3821" t="s">
        <v>2841</v>
      </c>
      <c r="D3821" s="8">
        <v>-31.82</v>
      </c>
      <c r="E3821" s="8">
        <v>29.06</v>
      </c>
      <c r="F3821" s="8">
        <v>-1.65</v>
      </c>
      <c r="G3821" s="8">
        <v>-0.42</v>
      </c>
      <c r="H3821" s="8">
        <v>5.35</v>
      </c>
    </row>
    <row r="3822" spans="1:8">
      <c r="A3822" t="s">
        <v>721</v>
      </c>
      <c r="B3822" t="s">
        <v>722</v>
      </c>
      <c r="C3822" t="s">
        <v>2842</v>
      </c>
      <c r="D3822" s="8">
        <v>-76.7</v>
      </c>
      <c r="E3822" s="8">
        <v>-25.35</v>
      </c>
      <c r="F3822" s="8">
        <v>1.72</v>
      </c>
      <c r="G3822" s="8">
        <v>-2.75</v>
      </c>
      <c r="H3822" s="8">
        <v>11.09</v>
      </c>
    </row>
    <row r="3823" spans="1:8">
      <c r="A3823" t="s">
        <v>721</v>
      </c>
      <c r="B3823" t="s">
        <v>722</v>
      </c>
      <c r="C3823" t="s">
        <v>2843</v>
      </c>
      <c r="D3823" s="8">
        <v>20.18</v>
      </c>
      <c r="E3823" s="8">
        <v>20.18</v>
      </c>
      <c r="F3823" s="8">
        <v>19.010000000000002</v>
      </c>
      <c r="G3823" s="8">
        <v>19.010000000000002</v>
      </c>
      <c r="H3823" s="8">
        <v>19.010000000000002</v>
      </c>
    </row>
    <row r="3824" spans="1:8">
      <c r="A3824" t="s">
        <v>721</v>
      </c>
      <c r="B3824" t="s">
        <v>722</v>
      </c>
      <c r="C3824" t="s">
        <v>2844</v>
      </c>
      <c r="D3824" s="8">
        <v>-38.01</v>
      </c>
      <c r="E3824" s="8">
        <v>-17.78</v>
      </c>
      <c r="F3824" s="8">
        <v>0.91</v>
      </c>
      <c r="G3824" s="8">
        <v>-1.45</v>
      </c>
      <c r="H3824" s="8">
        <v>5.83</v>
      </c>
    </row>
    <row r="3825" spans="1:8">
      <c r="A3825" t="s">
        <v>721</v>
      </c>
      <c r="B3825" t="s">
        <v>722</v>
      </c>
      <c r="C3825" t="s">
        <v>2845</v>
      </c>
      <c r="D3825" s="8">
        <v>-34.36</v>
      </c>
      <c r="E3825">
        <v>0</v>
      </c>
      <c r="F3825" s="8">
        <v>7.74</v>
      </c>
      <c r="G3825" s="8">
        <v>4.75</v>
      </c>
      <c r="H3825" s="8">
        <v>10.92</v>
      </c>
    </row>
    <row r="3826" spans="1:8">
      <c r="A3826" t="s">
        <v>721</v>
      </c>
      <c r="B3826" t="s">
        <v>722</v>
      </c>
      <c r="C3826" t="s">
        <v>2846</v>
      </c>
      <c r="D3826" s="8">
        <v>-7.33</v>
      </c>
      <c r="E3826" s="8">
        <v>-8.35</v>
      </c>
      <c r="F3826" s="8">
        <v>6.76</v>
      </c>
      <c r="G3826" s="8">
        <v>4.87</v>
      </c>
      <c r="H3826" s="8">
        <v>6.69</v>
      </c>
    </row>
    <row r="3827" spans="1:8">
      <c r="A3827" t="s">
        <v>724</v>
      </c>
      <c r="B3827" t="s">
        <v>725</v>
      </c>
      <c r="C3827" t="s">
        <v>2832</v>
      </c>
      <c r="D3827" s="8">
        <v>2019</v>
      </c>
      <c r="E3827" s="8">
        <v>2018</v>
      </c>
      <c r="F3827" s="8">
        <v>2017</v>
      </c>
      <c r="G3827" s="8">
        <v>2016</v>
      </c>
      <c r="H3827" s="8">
        <v>2014</v>
      </c>
    </row>
    <row r="3828" spans="1:8">
      <c r="A3828" t="s">
        <v>724</v>
      </c>
      <c r="B3828" t="s">
        <v>725</v>
      </c>
      <c r="C3828" t="s">
        <v>2833</v>
      </c>
      <c r="D3828" s="6">
        <v>9794.48</v>
      </c>
      <c r="E3828" s="6">
        <v>9211.81</v>
      </c>
      <c r="F3828" s="6">
        <v>7944.06</v>
      </c>
      <c r="G3828" s="6">
        <v>6188.03</v>
      </c>
      <c r="H3828" s="6">
        <v>3031.22</v>
      </c>
    </row>
    <row r="3829" spans="1:8">
      <c r="A3829" t="s">
        <v>724</v>
      </c>
      <c r="B3829" t="s">
        <v>725</v>
      </c>
      <c r="C3829" t="s">
        <v>2834</v>
      </c>
      <c r="D3829" s="8">
        <v>508.04</v>
      </c>
      <c r="E3829" s="8">
        <v>332.43</v>
      </c>
      <c r="F3829" s="8">
        <v>227.31</v>
      </c>
      <c r="G3829" s="8">
        <v>178.24</v>
      </c>
      <c r="H3829" s="8">
        <v>116.3</v>
      </c>
    </row>
    <row r="3830" spans="1:8">
      <c r="A3830" t="s">
        <v>724</v>
      </c>
      <c r="B3830" t="s">
        <v>725</v>
      </c>
      <c r="C3830" t="s">
        <v>2835</v>
      </c>
      <c r="D3830" s="6">
        <v>10302.52</v>
      </c>
      <c r="E3830" s="6">
        <v>9544.24</v>
      </c>
      <c r="F3830" s="6">
        <v>8171.37</v>
      </c>
      <c r="G3830" s="6">
        <v>6366.27</v>
      </c>
      <c r="H3830" s="6">
        <v>3147.52</v>
      </c>
    </row>
    <row r="3831" spans="1:8">
      <c r="A3831" t="s">
        <v>724</v>
      </c>
      <c r="B3831" t="s">
        <v>725</v>
      </c>
      <c r="C3831" t="s">
        <v>2836</v>
      </c>
      <c r="D3831" s="6">
        <v>-6870.61</v>
      </c>
      <c r="E3831" s="6">
        <v>-6673.63</v>
      </c>
      <c r="F3831" s="6">
        <v>-5741.04</v>
      </c>
      <c r="G3831" s="6">
        <v>-4457.55</v>
      </c>
      <c r="H3831" s="6">
        <v>-2297.66</v>
      </c>
    </row>
    <row r="3832" spans="1:8">
      <c r="A3832" t="s">
        <v>724</v>
      </c>
      <c r="B3832" t="s">
        <v>725</v>
      </c>
      <c r="C3832" t="s">
        <v>2837</v>
      </c>
      <c r="D3832" s="8">
        <v>-2.99</v>
      </c>
      <c r="E3832" s="8">
        <v>-3.04</v>
      </c>
      <c r="F3832" s="8">
        <v>-2.79</v>
      </c>
      <c r="G3832" s="8">
        <v>-1.41</v>
      </c>
      <c r="H3832" s="8">
        <v>-1.67</v>
      </c>
    </row>
    <row r="3833" spans="1:8">
      <c r="A3833" t="s">
        <v>724</v>
      </c>
      <c r="B3833" t="s">
        <v>725</v>
      </c>
      <c r="C3833" t="s">
        <v>2838</v>
      </c>
      <c r="D3833" s="6">
        <v>3431.91</v>
      </c>
      <c r="E3833" s="6">
        <v>2870.61</v>
      </c>
      <c r="F3833" s="6">
        <v>2430.33</v>
      </c>
      <c r="G3833" s="6">
        <v>1907.31</v>
      </c>
      <c r="H3833" s="8">
        <v>848.19</v>
      </c>
    </row>
    <row r="3834" spans="1:8">
      <c r="A3834" t="s">
        <v>724</v>
      </c>
      <c r="B3834" t="s">
        <v>725</v>
      </c>
      <c r="C3834" t="s">
        <v>2839</v>
      </c>
      <c r="D3834" s="8">
        <v>-298.93</v>
      </c>
      <c r="E3834" s="8">
        <v>-222.34</v>
      </c>
      <c r="F3834" s="8">
        <v>-153.34</v>
      </c>
      <c r="G3834" s="8">
        <v>-137.72999999999999</v>
      </c>
      <c r="H3834" s="8">
        <v>-50.16</v>
      </c>
    </row>
    <row r="3835" spans="1:8">
      <c r="A3835" t="s">
        <v>724</v>
      </c>
      <c r="B3835" t="s">
        <v>725</v>
      </c>
      <c r="C3835" t="s">
        <v>2840</v>
      </c>
      <c r="D3835" s="6">
        <v>3132.98</v>
      </c>
      <c r="E3835" s="6">
        <v>2648.27</v>
      </c>
      <c r="F3835" s="6">
        <v>2276.9899999999998</v>
      </c>
      <c r="G3835" s="6">
        <v>1769.58</v>
      </c>
      <c r="H3835" s="8">
        <v>798.03</v>
      </c>
    </row>
    <row r="3836" spans="1:8">
      <c r="A3836" t="s">
        <v>724</v>
      </c>
      <c r="B3836" t="s">
        <v>725</v>
      </c>
      <c r="C3836" t="s">
        <v>2841</v>
      </c>
      <c r="D3836" s="6">
        <v>-1078.54</v>
      </c>
      <c r="E3836" s="8">
        <v>-935.36</v>
      </c>
      <c r="F3836" s="8">
        <v>-716.97</v>
      </c>
      <c r="G3836" s="8">
        <v>-539.73</v>
      </c>
      <c r="H3836" s="8">
        <v>-239.11</v>
      </c>
    </row>
    <row r="3837" spans="1:8">
      <c r="A3837" t="s">
        <v>724</v>
      </c>
      <c r="B3837" t="s">
        <v>725</v>
      </c>
      <c r="C3837" t="s">
        <v>2842</v>
      </c>
      <c r="D3837" s="6">
        <v>2054.44</v>
      </c>
      <c r="E3837" s="6">
        <v>1712.91</v>
      </c>
      <c r="F3837" s="6">
        <v>1560.02</v>
      </c>
      <c r="G3837" s="6">
        <v>1229.8499999999999</v>
      </c>
      <c r="H3837" s="8">
        <v>558.91999999999996</v>
      </c>
    </row>
    <row r="3838" spans="1:8">
      <c r="A3838" t="s">
        <v>724</v>
      </c>
      <c r="B3838" t="s">
        <v>725</v>
      </c>
      <c r="C3838" t="s">
        <v>2843</v>
      </c>
      <c r="D3838" s="8">
        <v>27.28</v>
      </c>
      <c r="E3838" s="8">
        <v>27.26</v>
      </c>
      <c r="F3838" s="8">
        <v>27.21</v>
      </c>
      <c r="G3838" s="8">
        <v>27.16</v>
      </c>
      <c r="H3838" s="8">
        <v>27.1</v>
      </c>
    </row>
    <row r="3839" spans="1:8">
      <c r="A3839" t="s">
        <v>724</v>
      </c>
      <c r="B3839" t="s">
        <v>725</v>
      </c>
      <c r="C3839" t="s">
        <v>2844</v>
      </c>
      <c r="D3839" s="8">
        <v>753.37</v>
      </c>
      <c r="E3839" s="8">
        <v>629.07000000000005</v>
      </c>
      <c r="F3839" s="8">
        <v>573.75</v>
      </c>
      <c r="G3839" s="8">
        <v>453.2</v>
      </c>
      <c r="H3839" s="8">
        <v>206.38</v>
      </c>
    </row>
    <row r="3840" spans="1:8">
      <c r="A3840" t="s">
        <v>724</v>
      </c>
      <c r="B3840" t="s">
        <v>725</v>
      </c>
      <c r="C3840" t="s">
        <v>2845</v>
      </c>
      <c r="D3840" s="8">
        <v>862.67</v>
      </c>
      <c r="E3840" s="8">
        <v>709.92</v>
      </c>
      <c r="F3840" s="8">
        <v>629.67999999999995</v>
      </c>
      <c r="G3840" s="8">
        <v>503.53</v>
      </c>
      <c r="H3840" s="8">
        <v>224.75</v>
      </c>
    </row>
    <row r="3841" spans="1:8">
      <c r="A3841" t="s">
        <v>724</v>
      </c>
      <c r="B3841" t="s">
        <v>725</v>
      </c>
      <c r="C3841" t="s">
        <v>2846</v>
      </c>
      <c r="D3841" s="8">
        <v>35.04</v>
      </c>
      <c r="E3841" s="8">
        <v>31.16</v>
      </c>
      <c r="F3841" s="8">
        <v>30.59</v>
      </c>
      <c r="G3841" s="8">
        <v>30.85</v>
      </c>
      <c r="H3841" s="8">
        <v>28.04</v>
      </c>
    </row>
    <row r="3842" spans="1:8">
      <c r="A3842" t="s">
        <v>726</v>
      </c>
      <c r="B3842" t="s">
        <v>727</v>
      </c>
      <c r="C3842" t="s">
        <v>2832</v>
      </c>
      <c r="D3842" s="8">
        <v>2019</v>
      </c>
      <c r="E3842" s="8">
        <v>2018</v>
      </c>
      <c r="F3842" s="8">
        <v>2017</v>
      </c>
      <c r="G3842" s="8">
        <v>2016</v>
      </c>
      <c r="H3842" s="8">
        <v>2015</v>
      </c>
    </row>
    <row r="3843" spans="1:8">
      <c r="A3843" t="s">
        <v>726</v>
      </c>
      <c r="B3843" t="s">
        <v>727</v>
      </c>
      <c r="C3843" t="s">
        <v>2833</v>
      </c>
      <c r="D3843" s="6">
        <v>1855.03</v>
      </c>
      <c r="E3843" s="6">
        <v>1941.94</v>
      </c>
      <c r="F3843" s="6">
        <v>2476.75</v>
      </c>
      <c r="G3843" s="6">
        <v>2310.44</v>
      </c>
      <c r="H3843" s="6">
        <v>2081.67</v>
      </c>
    </row>
    <row r="3844" spans="1:8">
      <c r="A3844" t="s">
        <v>726</v>
      </c>
      <c r="B3844" t="s">
        <v>727</v>
      </c>
      <c r="C3844" t="s">
        <v>2834</v>
      </c>
      <c r="D3844" s="8">
        <v>191.41</v>
      </c>
      <c r="E3844" s="8">
        <v>193.73</v>
      </c>
      <c r="F3844" s="8">
        <v>154.46</v>
      </c>
      <c r="G3844" s="8">
        <v>84.97</v>
      </c>
      <c r="H3844" s="8">
        <v>183.37</v>
      </c>
    </row>
    <row r="3845" spans="1:8">
      <c r="A3845" t="s">
        <v>726</v>
      </c>
      <c r="B3845" t="s">
        <v>727</v>
      </c>
      <c r="C3845" t="s">
        <v>2835</v>
      </c>
      <c r="D3845" s="6">
        <v>2046.44</v>
      </c>
      <c r="E3845" s="6">
        <v>2135.67</v>
      </c>
      <c r="F3845" s="6">
        <v>2631.21</v>
      </c>
      <c r="G3845" s="6">
        <v>2395.41</v>
      </c>
      <c r="H3845" s="6">
        <v>2265.04</v>
      </c>
    </row>
    <row r="3846" spans="1:8">
      <c r="A3846" t="s">
        <v>726</v>
      </c>
      <c r="B3846" t="s">
        <v>727</v>
      </c>
      <c r="C3846" t="s">
        <v>2836</v>
      </c>
      <c r="D3846" s="6">
        <v>-1954.42</v>
      </c>
      <c r="E3846" s="6">
        <v>-1974.88</v>
      </c>
      <c r="F3846" s="6">
        <v>-2262.4499999999998</v>
      </c>
      <c r="G3846" s="6">
        <v>-2243.88</v>
      </c>
      <c r="H3846" s="6">
        <v>-1875.86</v>
      </c>
    </row>
    <row r="3847" spans="1:8">
      <c r="A3847" t="s">
        <v>726</v>
      </c>
      <c r="B3847" t="s">
        <v>727</v>
      </c>
      <c r="C3847" t="s">
        <v>2837</v>
      </c>
      <c r="D3847" s="8">
        <v>-113.43</v>
      </c>
      <c r="E3847" s="8">
        <v>-112.9</v>
      </c>
      <c r="F3847" s="8">
        <v>-139.91</v>
      </c>
      <c r="G3847" s="8">
        <v>-143.12</v>
      </c>
      <c r="H3847" s="8">
        <v>-151.27000000000001</v>
      </c>
    </row>
    <row r="3848" spans="1:8">
      <c r="A3848" t="s">
        <v>726</v>
      </c>
      <c r="B3848" t="s">
        <v>727</v>
      </c>
      <c r="C3848" t="s">
        <v>2838</v>
      </c>
      <c r="D3848" s="8">
        <v>92.02</v>
      </c>
      <c r="E3848" s="8">
        <v>160.79</v>
      </c>
      <c r="F3848" s="8">
        <v>368.76</v>
      </c>
      <c r="G3848" s="8">
        <v>8.41</v>
      </c>
      <c r="H3848" s="8">
        <v>237.91</v>
      </c>
    </row>
    <row r="3849" spans="1:8">
      <c r="A3849" t="s">
        <v>726</v>
      </c>
      <c r="B3849" t="s">
        <v>727</v>
      </c>
      <c r="C3849" t="s">
        <v>2839</v>
      </c>
      <c r="D3849" s="8">
        <v>-113.77</v>
      </c>
      <c r="E3849" s="8">
        <v>-112.96</v>
      </c>
      <c r="F3849" s="8">
        <v>-112.11</v>
      </c>
      <c r="G3849" s="8">
        <v>-104.57</v>
      </c>
      <c r="H3849" s="8">
        <v>-101.93</v>
      </c>
    </row>
    <row r="3850" spans="1:8">
      <c r="A3850" t="s">
        <v>726</v>
      </c>
      <c r="B3850" t="s">
        <v>727</v>
      </c>
      <c r="C3850" t="s">
        <v>2840</v>
      </c>
      <c r="D3850" s="8">
        <v>-21.75</v>
      </c>
      <c r="E3850" s="8">
        <v>47.83</v>
      </c>
      <c r="F3850" s="8">
        <v>256.64999999999998</v>
      </c>
      <c r="G3850" s="8">
        <v>-96.16</v>
      </c>
      <c r="H3850" s="8">
        <v>135.97999999999999</v>
      </c>
    </row>
    <row r="3851" spans="1:8">
      <c r="A3851" t="s">
        <v>726</v>
      </c>
      <c r="B3851" t="s">
        <v>727</v>
      </c>
      <c r="C3851" t="s">
        <v>2841</v>
      </c>
      <c r="D3851" s="8">
        <v>49.07</v>
      </c>
      <c r="E3851" s="8">
        <v>33.65</v>
      </c>
      <c r="F3851" s="8">
        <v>26.96</v>
      </c>
      <c r="G3851" s="8">
        <v>29.71</v>
      </c>
      <c r="H3851" s="8">
        <v>12.27</v>
      </c>
    </row>
    <row r="3852" spans="1:8">
      <c r="A3852" t="s">
        <v>726</v>
      </c>
      <c r="B3852" t="s">
        <v>727</v>
      </c>
      <c r="C3852" t="s">
        <v>2842</v>
      </c>
      <c r="D3852" s="8">
        <v>163.13</v>
      </c>
      <c r="E3852" s="8">
        <v>101.01</v>
      </c>
      <c r="F3852" s="8">
        <v>283.61</v>
      </c>
      <c r="G3852" s="8">
        <v>-66.45</v>
      </c>
      <c r="H3852" s="8">
        <v>148.25</v>
      </c>
    </row>
    <row r="3853" spans="1:8">
      <c r="A3853" t="s">
        <v>726</v>
      </c>
      <c r="B3853" t="s">
        <v>727</v>
      </c>
      <c r="C3853" t="s">
        <v>2843</v>
      </c>
      <c r="D3853" s="8">
        <v>17.7</v>
      </c>
      <c r="E3853" s="8">
        <v>17.7</v>
      </c>
      <c r="F3853" s="8">
        <v>17.59</v>
      </c>
      <c r="G3853" s="8">
        <v>17.579999999999998</v>
      </c>
      <c r="H3853" s="8">
        <v>17.579999999999998</v>
      </c>
    </row>
    <row r="3854" spans="1:8">
      <c r="A3854" t="s">
        <v>726</v>
      </c>
      <c r="B3854" t="s">
        <v>727</v>
      </c>
      <c r="C3854" t="s">
        <v>2844</v>
      </c>
      <c r="D3854" s="8">
        <v>1.54</v>
      </c>
      <c r="E3854" s="8">
        <v>5.7</v>
      </c>
      <c r="F3854" s="8">
        <v>16.03</v>
      </c>
      <c r="G3854" s="8">
        <v>-3.78</v>
      </c>
      <c r="H3854" s="8">
        <v>8.43</v>
      </c>
    </row>
    <row r="3855" spans="1:8">
      <c r="A3855" t="s">
        <v>726</v>
      </c>
      <c r="B3855" t="s">
        <v>727</v>
      </c>
      <c r="C3855" t="s">
        <v>2845</v>
      </c>
      <c r="D3855" s="8">
        <v>15.64</v>
      </c>
      <c r="E3855" s="8">
        <v>12.09</v>
      </c>
      <c r="F3855" s="8">
        <v>22.5</v>
      </c>
      <c r="G3855" s="8">
        <v>2.17</v>
      </c>
      <c r="H3855" s="8">
        <v>14.23</v>
      </c>
    </row>
    <row r="3856" spans="1:8">
      <c r="A3856" t="s">
        <v>726</v>
      </c>
      <c r="B3856" t="s">
        <v>727</v>
      </c>
      <c r="C3856" t="s">
        <v>2846</v>
      </c>
      <c r="D3856" s="8">
        <v>4.96</v>
      </c>
      <c r="E3856" s="8">
        <v>8.2799999999999994</v>
      </c>
      <c r="F3856" s="8">
        <v>14.89</v>
      </c>
      <c r="G3856" s="8">
        <v>6.56</v>
      </c>
      <c r="H3856" s="8">
        <v>18.7</v>
      </c>
    </row>
    <row r="3857" spans="1:8">
      <c r="A3857" t="s">
        <v>728</v>
      </c>
      <c r="B3857" t="s">
        <v>729</v>
      </c>
      <c r="C3857" t="s">
        <v>2832</v>
      </c>
      <c r="D3857" s="8">
        <v>2019</v>
      </c>
      <c r="E3857" s="8">
        <v>2018</v>
      </c>
      <c r="F3857" s="8">
        <v>2017</v>
      </c>
      <c r="G3857" s="8">
        <v>2016</v>
      </c>
      <c r="H3857" s="8">
        <v>2015</v>
      </c>
    </row>
    <row r="3858" spans="1:8">
      <c r="A3858" t="s">
        <v>728</v>
      </c>
      <c r="B3858" t="s">
        <v>729</v>
      </c>
      <c r="C3858" t="s">
        <v>2833</v>
      </c>
      <c r="D3858" s="8">
        <v>264.18</v>
      </c>
      <c r="E3858" s="8">
        <v>263.57</v>
      </c>
      <c r="F3858" s="8">
        <v>263.56</v>
      </c>
      <c r="G3858" s="8">
        <v>249.18</v>
      </c>
      <c r="H3858" s="8">
        <v>230.15</v>
      </c>
    </row>
    <row r="3859" spans="1:8">
      <c r="A3859" t="s">
        <v>728</v>
      </c>
      <c r="B3859" t="s">
        <v>729</v>
      </c>
      <c r="C3859" t="s">
        <v>2834</v>
      </c>
      <c r="D3859" s="8">
        <v>9.52</v>
      </c>
      <c r="E3859" s="8">
        <v>5.7</v>
      </c>
      <c r="F3859" s="8">
        <v>8.1199999999999992</v>
      </c>
      <c r="G3859" s="8">
        <v>0.23</v>
      </c>
      <c r="H3859" s="8">
        <v>1.39</v>
      </c>
    </row>
    <row r="3860" spans="1:8">
      <c r="A3860" t="s">
        <v>728</v>
      </c>
      <c r="B3860" t="s">
        <v>729</v>
      </c>
      <c r="C3860" t="s">
        <v>2835</v>
      </c>
      <c r="D3860" s="8">
        <v>273.7</v>
      </c>
      <c r="E3860" s="8">
        <v>269.27</v>
      </c>
      <c r="F3860" s="8">
        <v>271.68</v>
      </c>
      <c r="G3860" s="8">
        <v>249.41</v>
      </c>
      <c r="H3860" s="8">
        <v>231.54</v>
      </c>
    </row>
    <row r="3861" spans="1:8">
      <c r="A3861" t="s">
        <v>728</v>
      </c>
      <c r="B3861" t="s">
        <v>729</v>
      </c>
      <c r="C3861" t="s">
        <v>2836</v>
      </c>
      <c r="D3861" s="8">
        <v>-201.09</v>
      </c>
      <c r="E3861" s="8">
        <v>-196.52</v>
      </c>
      <c r="F3861" s="8">
        <v>-192.55</v>
      </c>
      <c r="G3861" s="8">
        <v>-174.25</v>
      </c>
      <c r="H3861" s="8">
        <v>-163.76</v>
      </c>
    </row>
    <row r="3862" spans="1:8">
      <c r="A3862" t="s">
        <v>728</v>
      </c>
      <c r="B3862" t="s">
        <v>729</v>
      </c>
      <c r="C3862" t="s">
        <v>2837</v>
      </c>
      <c r="D3862" s="8">
        <v>-0.43</v>
      </c>
      <c r="E3862" s="8">
        <v>-0.4</v>
      </c>
      <c r="F3862" s="8">
        <v>-1.93</v>
      </c>
      <c r="G3862" s="8">
        <v>-5.43</v>
      </c>
      <c r="H3862" s="8">
        <v>-8.86</v>
      </c>
    </row>
    <row r="3863" spans="1:8">
      <c r="A3863" t="s">
        <v>728</v>
      </c>
      <c r="B3863" t="s">
        <v>729</v>
      </c>
      <c r="C3863" t="s">
        <v>2838</v>
      </c>
      <c r="D3863" s="8">
        <v>72.61</v>
      </c>
      <c r="E3863" s="8">
        <v>72.75</v>
      </c>
      <c r="F3863" s="8">
        <v>79.13</v>
      </c>
      <c r="G3863" s="8">
        <v>69.73</v>
      </c>
      <c r="H3863" s="8">
        <v>58.92</v>
      </c>
    </row>
    <row r="3864" spans="1:8">
      <c r="A3864" t="s">
        <v>728</v>
      </c>
      <c r="B3864" t="s">
        <v>729</v>
      </c>
      <c r="C3864" t="s">
        <v>2839</v>
      </c>
      <c r="D3864" s="8">
        <v>-14.26</v>
      </c>
      <c r="E3864" s="8">
        <v>-14.09</v>
      </c>
      <c r="F3864" s="8">
        <v>-14.19</v>
      </c>
      <c r="G3864" s="8">
        <v>-15.78</v>
      </c>
      <c r="H3864" s="8">
        <v>-18.96</v>
      </c>
    </row>
    <row r="3865" spans="1:8">
      <c r="A3865" t="s">
        <v>728</v>
      </c>
      <c r="B3865" t="s">
        <v>729</v>
      </c>
      <c r="C3865" t="s">
        <v>2840</v>
      </c>
      <c r="D3865" s="8">
        <v>58.35</v>
      </c>
      <c r="E3865" s="8">
        <v>58.66</v>
      </c>
      <c r="F3865" s="8">
        <v>64.930000000000007</v>
      </c>
      <c r="G3865" s="8">
        <v>53.95</v>
      </c>
      <c r="H3865" s="8">
        <v>39.96</v>
      </c>
    </row>
    <row r="3866" spans="1:8">
      <c r="A3866" t="s">
        <v>728</v>
      </c>
      <c r="B3866" t="s">
        <v>729</v>
      </c>
      <c r="C3866" t="s">
        <v>2841</v>
      </c>
      <c r="D3866" s="8">
        <v>-20.41</v>
      </c>
      <c r="E3866" s="8">
        <v>-20.87</v>
      </c>
      <c r="F3866" s="8">
        <v>-22.16</v>
      </c>
      <c r="G3866" s="8">
        <v>-15.59</v>
      </c>
      <c r="H3866" s="8">
        <v>-15.24</v>
      </c>
    </row>
    <row r="3867" spans="1:8">
      <c r="A3867" t="s">
        <v>728</v>
      </c>
      <c r="B3867" t="s">
        <v>729</v>
      </c>
      <c r="C3867" t="s">
        <v>2842</v>
      </c>
      <c r="D3867" s="8">
        <v>37.94</v>
      </c>
      <c r="E3867" s="8">
        <v>37.79</v>
      </c>
      <c r="F3867" s="8">
        <v>42.78</v>
      </c>
      <c r="G3867" s="8">
        <v>38.369999999999997</v>
      </c>
      <c r="H3867" s="8">
        <v>24.73</v>
      </c>
    </row>
    <row r="3868" spans="1:8">
      <c r="A3868" t="s">
        <v>728</v>
      </c>
      <c r="B3868" t="s">
        <v>729</v>
      </c>
      <c r="C3868" t="s">
        <v>2843</v>
      </c>
      <c r="D3868" s="8">
        <v>30.47</v>
      </c>
      <c r="E3868" s="8">
        <v>30.47</v>
      </c>
      <c r="F3868" s="8">
        <v>30.47</v>
      </c>
      <c r="G3868" s="8">
        <v>30.47</v>
      </c>
      <c r="H3868" s="8">
        <v>30.47</v>
      </c>
    </row>
    <row r="3869" spans="1:8">
      <c r="A3869" t="s">
        <v>728</v>
      </c>
      <c r="B3869" t="s">
        <v>729</v>
      </c>
      <c r="C3869" t="s">
        <v>2844</v>
      </c>
      <c r="D3869" s="8">
        <v>12.45</v>
      </c>
      <c r="E3869" s="8">
        <v>12.4</v>
      </c>
      <c r="F3869" s="8">
        <v>14.04</v>
      </c>
      <c r="G3869" s="8">
        <v>12.59</v>
      </c>
      <c r="H3869" s="8">
        <v>8.1199999999999992</v>
      </c>
    </row>
    <row r="3870" spans="1:8">
      <c r="A3870" t="s">
        <v>728</v>
      </c>
      <c r="B3870" t="s">
        <v>729</v>
      </c>
      <c r="C3870" t="s">
        <v>2845</v>
      </c>
      <c r="D3870" s="8">
        <v>17.13</v>
      </c>
      <c r="E3870" s="8">
        <v>17.03</v>
      </c>
      <c r="F3870" s="8">
        <v>18.7</v>
      </c>
      <c r="G3870" s="8">
        <v>17.77</v>
      </c>
      <c r="H3870" s="8">
        <v>14.34</v>
      </c>
    </row>
    <row r="3871" spans="1:8">
      <c r="A3871" t="s">
        <v>728</v>
      </c>
      <c r="B3871" t="s">
        <v>729</v>
      </c>
      <c r="C3871" t="s">
        <v>2846</v>
      </c>
      <c r="D3871" s="8">
        <v>27.48</v>
      </c>
      <c r="E3871" s="8">
        <v>27.6</v>
      </c>
      <c r="F3871" s="8">
        <v>30.02</v>
      </c>
      <c r="G3871" s="8">
        <v>30.16</v>
      </c>
      <c r="H3871" s="8">
        <v>29.45</v>
      </c>
    </row>
    <row r="3872" spans="1:8">
      <c r="A3872" t="s">
        <v>730</v>
      </c>
      <c r="B3872" t="s">
        <v>731</v>
      </c>
      <c r="C3872" t="s">
        <v>2832</v>
      </c>
      <c r="D3872" s="8">
        <v>2019</v>
      </c>
      <c r="E3872" s="8">
        <v>2018</v>
      </c>
      <c r="F3872" s="8">
        <v>2017</v>
      </c>
      <c r="G3872" s="8">
        <v>2016</v>
      </c>
      <c r="H3872" s="8">
        <v>2015</v>
      </c>
    </row>
    <row r="3873" spans="1:8">
      <c r="A3873" t="s">
        <v>730</v>
      </c>
      <c r="B3873" t="s">
        <v>731</v>
      </c>
      <c r="C3873" t="s">
        <v>2833</v>
      </c>
      <c r="D3873" s="6">
        <v>1543.24</v>
      </c>
      <c r="E3873" s="6">
        <v>1350.28</v>
      </c>
      <c r="F3873" s="6">
        <v>1277.55</v>
      </c>
      <c r="G3873" s="6">
        <v>1430.65</v>
      </c>
      <c r="H3873" s="6">
        <v>1341.31</v>
      </c>
    </row>
    <row r="3874" spans="1:8">
      <c r="A3874" t="s">
        <v>730</v>
      </c>
      <c r="B3874" t="s">
        <v>731</v>
      </c>
      <c r="C3874" t="s">
        <v>2834</v>
      </c>
      <c r="D3874" s="8">
        <v>84.02</v>
      </c>
      <c r="E3874" s="8">
        <v>83.76</v>
      </c>
      <c r="F3874" s="8">
        <v>99.23</v>
      </c>
      <c r="G3874" s="8">
        <v>33.090000000000003</v>
      </c>
      <c r="H3874" s="8">
        <v>25</v>
      </c>
    </row>
    <row r="3875" spans="1:8">
      <c r="A3875" t="s">
        <v>730</v>
      </c>
      <c r="B3875" t="s">
        <v>731</v>
      </c>
      <c r="C3875" t="s">
        <v>2835</v>
      </c>
      <c r="D3875" s="6">
        <v>1627.26</v>
      </c>
      <c r="E3875" s="6">
        <v>1434.04</v>
      </c>
      <c r="F3875" s="6">
        <v>1376.78</v>
      </c>
      <c r="G3875" s="6">
        <v>1463.74</v>
      </c>
      <c r="H3875" s="6">
        <v>1366.31</v>
      </c>
    </row>
    <row r="3876" spans="1:8">
      <c r="A3876" t="s">
        <v>730</v>
      </c>
      <c r="B3876" t="s">
        <v>731</v>
      </c>
      <c r="C3876" t="s">
        <v>2836</v>
      </c>
      <c r="D3876" s="6">
        <v>-1340.55</v>
      </c>
      <c r="E3876" s="6">
        <v>-1151.21</v>
      </c>
      <c r="F3876" s="6">
        <v>-1138.44</v>
      </c>
      <c r="G3876" s="6">
        <v>-1170.28</v>
      </c>
      <c r="H3876" s="6">
        <v>-1060.3699999999999</v>
      </c>
    </row>
    <row r="3877" spans="1:8">
      <c r="A3877" t="s">
        <v>730</v>
      </c>
      <c r="B3877" t="s">
        <v>731</v>
      </c>
      <c r="C3877" t="s">
        <v>2837</v>
      </c>
      <c r="D3877" s="8">
        <v>-46.36</v>
      </c>
      <c r="E3877" s="8">
        <v>-19.57</v>
      </c>
      <c r="F3877" s="8">
        <v>-14.5</v>
      </c>
      <c r="G3877" s="8">
        <v>-22.05</v>
      </c>
      <c r="H3877" s="8">
        <v>-30.61</v>
      </c>
    </row>
    <row r="3878" spans="1:8">
      <c r="A3878" t="s">
        <v>730</v>
      </c>
      <c r="B3878" t="s">
        <v>731</v>
      </c>
      <c r="C3878" t="s">
        <v>2838</v>
      </c>
      <c r="D3878" s="8">
        <v>286.70999999999998</v>
      </c>
      <c r="E3878" s="8">
        <v>282.83</v>
      </c>
      <c r="F3878" s="8">
        <v>238.34</v>
      </c>
      <c r="G3878" s="8">
        <v>271.41000000000003</v>
      </c>
      <c r="H3878" s="8">
        <v>275.33</v>
      </c>
    </row>
    <row r="3879" spans="1:8">
      <c r="A3879" t="s">
        <v>730</v>
      </c>
      <c r="B3879" t="s">
        <v>731</v>
      </c>
      <c r="C3879" t="s">
        <v>2839</v>
      </c>
      <c r="D3879" s="8">
        <v>-123.01</v>
      </c>
      <c r="E3879" s="8">
        <v>-108.97</v>
      </c>
      <c r="F3879" s="8">
        <v>-110.49</v>
      </c>
      <c r="G3879" s="8">
        <v>-117.67</v>
      </c>
      <c r="H3879" s="8">
        <v>-124.08</v>
      </c>
    </row>
    <row r="3880" spans="1:8">
      <c r="A3880" t="s">
        <v>730</v>
      </c>
      <c r="B3880" t="s">
        <v>731</v>
      </c>
      <c r="C3880" t="s">
        <v>2840</v>
      </c>
      <c r="D3880" s="8">
        <v>163.69999999999999</v>
      </c>
      <c r="E3880" s="8">
        <v>173.86</v>
      </c>
      <c r="F3880" s="8">
        <v>127.85</v>
      </c>
      <c r="G3880" s="8">
        <v>153.74</v>
      </c>
      <c r="H3880" s="8">
        <v>151.25</v>
      </c>
    </row>
    <row r="3881" spans="1:8">
      <c r="A3881" t="s">
        <v>730</v>
      </c>
      <c r="B3881" t="s">
        <v>731</v>
      </c>
      <c r="C3881" t="s">
        <v>2841</v>
      </c>
      <c r="D3881" s="8">
        <v>-50.37</v>
      </c>
      <c r="E3881" s="8">
        <v>-61.59</v>
      </c>
      <c r="F3881" s="8">
        <v>-31.32</v>
      </c>
      <c r="G3881" s="8">
        <v>-52.27</v>
      </c>
      <c r="H3881" s="8">
        <v>-54.62</v>
      </c>
    </row>
    <row r="3882" spans="1:8">
      <c r="A3882" t="s">
        <v>730</v>
      </c>
      <c r="B3882" t="s">
        <v>731</v>
      </c>
      <c r="C3882" t="s">
        <v>2842</v>
      </c>
      <c r="D3882" s="8">
        <v>113.33</v>
      </c>
      <c r="E3882" s="8">
        <v>112.27</v>
      </c>
      <c r="F3882" s="8">
        <v>96.53</v>
      </c>
      <c r="G3882" s="8">
        <v>101.47</v>
      </c>
      <c r="H3882" s="8">
        <v>96.63</v>
      </c>
    </row>
    <row r="3883" spans="1:8">
      <c r="A3883" t="s">
        <v>730</v>
      </c>
      <c r="B3883" t="s">
        <v>731</v>
      </c>
      <c r="C3883" t="s">
        <v>2843</v>
      </c>
      <c r="D3883" s="8">
        <v>114.31</v>
      </c>
      <c r="E3883" s="8">
        <v>114.31</v>
      </c>
      <c r="F3883" s="8">
        <v>114.31</v>
      </c>
      <c r="G3883" s="8">
        <v>114.31</v>
      </c>
      <c r="H3883" s="8">
        <v>114.31</v>
      </c>
    </row>
    <row r="3884" spans="1:8">
      <c r="A3884" t="s">
        <v>730</v>
      </c>
      <c r="B3884" t="s">
        <v>731</v>
      </c>
      <c r="C3884" t="s">
        <v>2844</v>
      </c>
      <c r="D3884" s="8">
        <v>1.98</v>
      </c>
      <c r="E3884" s="8">
        <v>1.96</v>
      </c>
      <c r="F3884" s="8">
        <v>1.69</v>
      </c>
      <c r="G3884" s="8">
        <v>1.78</v>
      </c>
      <c r="H3884" s="8">
        <v>1.69</v>
      </c>
    </row>
    <row r="3885" spans="1:8">
      <c r="A3885" t="s">
        <v>730</v>
      </c>
      <c r="B3885" t="s">
        <v>731</v>
      </c>
      <c r="C3885" t="s">
        <v>2845</v>
      </c>
      <c r="D3885" s="8">
        <v>4.1399999999999997</v>
      </c>
      <c r="E3885" s="8">
        <v>3.87</v>
      </c>
      <c r="F3885" s="8">
        <v>3.62</v>
      </c>
      <c r="G3885" s="8">
        <v>3.83</v>
      </c>
      <c r="H3885" s="8">
        <v>3.86</v>
      </c>
    </row>
    <row r="3886" spans="1:8">
      <c r="A3886" t="s">
        <v>730</v>
      </c>
      <c r="B3886" t="s">
        <v>731</v>
      </c>
      <c r="C3886" t="s">
        <v>2846</v>
      </c>
      <c r="D3886" s="8">
        <v>18.579999999999998</v>
      </c>
      <c r="E3886" s="8">
        <v>20.95</v>
      </c>
      <c r="F3886" s="8">
        <v>18.66</v>
      </c>
      <c r="G3886" s="8">
        <v>20.51</v>
      </c>
      <c r="H3886" s="8">
        <v>22.81</v>
      </c>
    </row>
    <row r="3887" spans="1:8">
      <c r="A3887" t="s">
        <v>732</v>
      </c>
      <c r="B3887" t="s">
        <v>733</v>
      </c>
      <c r="C3887" t="s">
        <v>2832</v>
      </c>
      <c r="D3887" s="8">
        <v>2019</v>
      </c>
      <c r="E3887" s="8">
        <v>2018</v>
      </c>
      <c r="F3887" s="8">
        <v>2017</v>
      </c>
      <c r="G3887" s="8">
        <v>2016</v>
      </c>
      <c r="H3887" s="8">
        <v>2015</v>
      </c>
    </row>
    <row r="3888" spans="1:8">
      <c r="A3888" t="s">
        <v>732</v>
      </c>
      <c r="B3888" t="s">
        <v>733</v>
      </c>
      <c r="C3888" t="s">
        <v>2833</v>
      </c>
      <c r="D3888" s="8">
        <v>452.49</v>
      </c>
      <c r="E3888" s="8">
        <v>326.23</v>
      </c>
      <c r="F3888" s="8">
        <v>251</v>
      </c>
      <c r="G3888" s="8">
        <v>170.77</v>
      </c>
      <c r="H3888" s="8">
        <v>180.19</v>
      </c>
    </row>
    <row r="3889" spans="1:8">
      <c r="A3889" t="s">
        <v>732</v>
      </c>
      <c r="B3889" t="s">
        <v>733</v>
      </c>
      <c r="C3889" t="s">
        <v>2834</v>
      </c>
      <c r="D3889" s="8">
        <v>6.49</v>
      </c>
      <c r="E3889" s="8">
        <v>17.5</v>
      </c>
      <c r="F3889" s="8">
        <v>3.86</v>
      </c>
      <c r="G3889" s="8">
        <v>4.25</v>
      </c>
      <c r="H3889" s="8">
        <v>11.34</v>
      </c>
    </row>
    <row r="3890" spans="1:8">
      <c r="A3890" t="s">
        <v>732</v>
      </c>
      <c r="B3890" t="s">
        <v>733</v>
      </c>
      <c r="C3890" t="s">
        <v>2835</v>
      </c>
      <c r="D3890" s="8">
        <v>458.98</v>
      </c>
      <c r="E3890" s="8">
        <v>343.73</v>
      </c>
      <c r="F3890" s="8">
        <v>254.86</v>
      </c>
      <c r="G3890" s="8">
        <v>175.02</v>
      </c>
      <c r="H3890" s="8">
        <v>191.53</v>
      </c>
    </row>
    <row r="3891" spans="1:8">
      <c r="A3891" t="s">
        <v>732</v>
      </c>
      <c r="B3891" t="s">
        <v>733</v>
      </c>
      <c r="C3891" t="s">
        <v>2836</v>
      </c>
      <c r="D3891" s="8">
        <v>-405.32</v>
      </c>
      <c r="E3891" s="8">
        <v>-313.27999999999997</v>
      </c>
      <c r="F3891" s="8">
        <v>-168.31</v>
      </c>
      <c r="G3891" s="8">
        <v>-224.81</v>
      </c>
      <c r="H3891" s="8">
        <v>-223.42</v>
      </c>
    </row>
    <row r="3892" spans="1:8">
      <c r="A3892" t="s">
        <v>732</v>
      </c>
      <c r="B3892" t="s">
        <v>733</v>
      </c>
      <c r="C3892" t="s">
        <v>2837</v>
      </c>
      <c r="D3892" s="8">
        <v>-26.14</v>
      </c>
      <c r="E3892" s="8">
        <v>-26.68</v>
      </c>
      <c r="F3892" s="8">
        <v>-36.020000000000003</v>
      </c>
      <c r="G3892" s="8">
        <v>-47.16</v>
      </c>
      <c r="H3892" s="8">
        <v>-50.11</v>
      </c>
    </row>
    <row r="3893" spans="1:8">
      <c r="A3893" t="s">
        <v>732</v>
      </c>
      <c r="B3893" t="s">
        <v>733</v>
      </c>
      <c r="C3893" t="s">
        <v>2838</v>
      </c>
      <c r="D3893" s="8">
        <v>53.66</v>
      </c>
      <c r="E3893" s="8">
        <v>30.45</v>
      </c>
      <c r="F3893" s="8">
        <v>86.55</v>
      </c>
      <c r="G3893" s="8">
        <v>-96.95</v>
      </c>
      <c r="H3893" s="8">
        <v>-82</v>
      </c>
    </row>
    <row r="3894" spans="1:8">
      <c r="A3894" t="s">
        <v>732</v>
      </c>
      <c r="B3894" t="s">
        <v>733</v>
      </c>
      <c r="C3894" t="s">
        <v>2839</v>
      </c>
      <c r="D3894" s="8">
        <v>-13.12</v>
      </c>
      <c r="E3894" s="8">
        <v>-12.69</v>
      </c>
      <c r="F3894" s="8">
        <v>-14.75</v>
      </c>
      <c r="G3894" s="8">
        <v>-16.95</v>
      </c>
      <c r="H3894" s="8">
        <v>-17.149999999999999</v>
      </c>
    </row>
    <row r="3895" spans="1:8">
      <c r="A3895" t="s">
        <v>732</v>
      </c>
      <c r="B3895" t="s">
        <v>733</v>
      </c>
      <c r="C3895" t="s">
        <v>2840</v>
      </c>
      <c r="D3895" s="8">
        <v>40.54</v>
      </c>
      <c r="E3895" s="8">
        <v>17.760000000000002</v>
      </c>
      <c r="F3895" s="8">
        <v>71.8</v>
      </c>
      <c r="G3895" s="8">
        <v>-113.9</v>
      </c>
      <c r="H3895" s="8">
        <v>-99.15</v>
      </c>
    </row>
    <row r="3896" spans="1:8">
      <c r="A3896" t="s">
        <v>732</v>
      </c>
      <c r="B3896" t="s">
        <v>733</v>
      </c>
      <c r="C3896" t="s">
        <v>2841</v>
      </c>
      <c r="D3896" s="8">
        <v>46.99</v>
      </c>
      <c r="E3896" s="8">
        <v>-4.71</v>
      </c>
      <c r="F3896">
        <v>0</v>
      </c>
      <c r="G3896" s="8">
        <v>-1.06</v>
      </c>
      <c r="H3896" s="8">
        <v>0.02</v>
      </c>
    </row>
    <row r="3897" spans="1:8">
      <c r="A3897" t="s">
        <v>732</v>
      </c>
      <c r="B3897" t="s">
        <v>733</v>
      </c>
      <c r="C3897" t="s">
        <v>2842</v>
      </c>
      <c r="D3897" s="8">
        <v>87.53</v>
      </c>
      <c r="E3897" s="8">
        <v>13.05</v>
      </c>
      <c r="F3897" s="8">
        <v>71.8</v>
      </c>
      <c r="G3897" s="8">
        <v>-114.96</v>
      </c>
      <c r="H3897" s="8">
        <v>-99.13</v>
      </c>
    </row>
    <row r="3898" spans="1:8">
      <c r="A3898" t="s">
        <v>732</v>
      </c>
      <c r="B3898" t="s">
        <v>733</v>
      </c>
      <c r="C3898" t="s">
        <v>2843</v>
      </c>
      <c r="D3898" s="8">
        <v>22.44</v>
      </c>
      <c r="E3898" s="8">
        <v>22.44</v>
      </c>
      <c r="F3898">
        <v>0</v>
      </c>
      <c r="G3898" s="8">
        <v>22.44</v>
      </c>
      <c r="H3898" s="8">
        <v>21.43</v>
      </c>
    </row>
    <row r="3899" spans="1:8">
      <c r="A3899" t="s">
        <v>732</v>
      </c>
      <c r="B3899" t="s">
        <v>733</v>
      </c>
      <c r="C3899" t="s">
        <v>2844</v>
      </c>
      <c r="D3899" s="8">
        <v>7.8</v>
      </c>
      <c r="E3899" s="8">
        <v>1.1599999999999999</v>
      </c>
      <c r="F3899" s="8">
        <v>6.4</v>
      </c>
      <c r="G3899" s="8">
        <v>-10.73</v>
      </c>
      <c r="H3899" s="8">
        <v>-9.25</v>
      </c>
    </row>
    <row r="3900" spans="1:8">
      <c r="A3900" t="s">
        <v>732</v>
      </c>
      <c r="B3900" t="s">
        <v>733</v>
      </c>
      <c r="C3900" t="s">
        <v>2845</v>
      </c>
      <c r="D3900" s="8">
        <v>8.9700000000000006</v>
      </c>
      <c r="E3900" s="8">
        <v>2.29</v>
      </c>
      <c r="F3900">
        <v>0</v>
      </c>
      <c r="G3900" s="8">
        <v>-8.74</v>
      </c>
      <c r="H3900" s="8">
        <v>-7.65</v>
      </c>
    </row>
    <row r="3901" spans="1:8">
      <c r="A3901" t="s">
        <v>732</v>
      </c>
      <c r="B3901" t="s">
        <v>733</v>
      </c>
      <c r="C3901" t="s">
        <v>2846</v>
      </c>
      <c r="D3901" s="8">
        <v>11.86</v>
      </c>
      <c r="E3901" s="8">
        <v>9.33</v>
      </c>
      <c r="F3901" s="8">
        <v>34.479999999999997</v>
      </c>
      <c r="G3901" s="8">
        <v>-29.16</v>
      </c>
      <c r="H3901" s="8">
        <v>-17.7</v>
      </c>
    </row>
    <row r="3902" spans="1:8">
      <c r="A3902" t="s">
        <v>734</v>
      </c>
      <c r="B3902" t="s">
        <v>735</v>
      </c>
      <c r="C3902" t="s">
        <v>2832</v>
      </c>
      <c r="D3902" s="8">
        <v>2019</v>
      </c>
      <c r="E3902" s="8">
        <v>2018</v>
      </c>
      <c r="F3902" s="8">
        <v>2017</v>
      </c>
      <c r="G3902" s="8">
        <v>2016</v>
      </c>
      <c r="H3902" s="8">
        <v>2015</v>
      </c>
    </row>
    <row r="3903" spans="1:8">
      <c r="A3903" t="s">
        <v>734</v>
      </c>
      <c r="B3903" t="s">
        <v>735</v>
      </c>
      <c r="C3903" t="s">
        <v>2833</v>
      </c>
      <c r="D3903" s="8">
        <v>172.02</v>
      </c>
      <c r="E3903" s="8">
        <v>183.72</v>
      </c>
      <c r="F3903" s="8">
        <v>215.34</v>
      </c>
      <c r="G3903" s="8">
        <v>234.55</v>
      </c>
      <c r="H3903" s="8">
        <v>175.03</v>
      </c>
    </row>
    <row r="3904" spans="1:8">
      <c r="A3904" t="s">
        <v>734</v>
      </c>
      <c r="B3904" t="s">
        <v>735</v>
      </c>
      <c r="C3904" t="s">
        <v>2834</v>
      </c>
      <c r="D3904" s="8">
        <v>4.05</v>
      </c>
      <c r="E3904" s="8">
        <v>2.08</v>
      </c>
      <c r="F3904" s="8">
        <v>0.77</v>
      </c>
      <c r="G3904" s="8">
        <v>4.12</v>
      </c>
      <c r="H3904" s="8">
        <v>4.3099999999999996</v>
      </c>
    </row>
    <row r="3905" spans="1:8">
      <c r="A3905" t="s">
        <v>734</v>
      </c>
      <c r="B3905" t="s">
        <v>735</v>
      </c>
      <c r="C3905" t="s">
        <v>2835</v>
      </c>
      <c r="D3905" s="8">
        <v>176.07</v>
      </c>
      <c r="E3905" s="8">
        <v>185.8</v>
      </c>
      <c r="F3905" s="8">
        <v>216.11</v>
      </c>
      <c r="G3905" s="8">
        <v>238.67</v>
      </c>
      <c r="H3905" s="8">
        <v>179.35</v>
      </c>
    </row>
    <row r="3906" spans="1:8">
      <c r="A3906" t="s">
        <v>734</v>
      </c>
      <c r="B3906" t="s">
        <v>735</v>
      </c>
      <c r="C3906" t="s">
        <v>2836</v>
      </c>
      <c r="D3906" s="8">
        <v>-215.64</v>
      </c>
      <c r="E3906" s="8">
        <v>-262.13</v>
      </c>
      <c r="F3906" s="8">
        <v>-250.81</v>
      </c>
      <c r="G3906" s="8">
        <v>-246.26</v>
      </c>
      <c r="H3906" s="8">
        <v>-186.01</v>
      </c>
    </row>
    <row r="3907" spans="1:8">
      <c r="A3907" t="s">
        <v>734</v>
      </c>
      <c r="B3907" t="s">
        <v>735</v>
      </c>
      <c r="C3907" t="s">
        <v>2837</v>
      </c>
      <c r="D3907" s="8">
        <v>-39.1</v>
      </c>
      <c r="E3907" s="8">
        <v>-22.41</v>
      </c>
      <c r="F3907" s="8">
        <v>-5.57</v>
      </c>
      <c r="G3907" s="8">
        <v>-3.59</v>
      </c>
      <c r="H3907" s="8">
        <v>-3.93</v>
      </c>
    </row>
    <row r="3908" spans="1:8">
      <c r="A3908" t="s">
        <v>734</v>
      </c>
      <c r="B3908" t="s">
        <v>735</v>
      </c>
      <c r="C3908" t="s">
        <v>2838</v>
      </c>
      <c r="D3908" s="8">
        <v>-39.58</v>
      </c>
      <c r="E3908" s="8">
        <v>-76.33</v>
      </c>
      <c r="F3908" s="8">
        <v>-34.69</v>
      </c>
      <c r="G3908" s="8">
        <v>-16.079999999999998</v>
      </c>
      <c r="H3908" s="8">
        <v>-10.6</v>
      </c>
    </row>
    <row r="3909" spans="1:8">
      <c r="A3909" t="s">
        <v>734</v>
      </c>
      <c r="B3909" t="s">
        <v>735</v>
      </c>
      <c r="C3909" t="s">
        <v>2839</v>
      </c>
      <c r="D3909" s="8">
        <v>-1.94</v>
      </c>
      <c r="E3909" s="8">
        <v>-2.09</v>
      </c>
      <c r="F3909" s="8">
        <v>-3.67</v>
      </c>
      <c r="G3909" s="8">
        <v>-2.59</v>
      </c>
      <c r="H3909" s="8">
        <v>-2.66</v>
      </c>
    </row>
    <row r="3910" spans="1:8">
      <c r="A3910" t="s">
        <v>734</v>
      </c>
      <c r="B3910" t="s">
        <v>735</v>
      </c>
      <c r="C3910" t="s">
        <v>2840</v>
      </c>
      <c r="D3910" s="8">
        <v>-41.52</v>
      </c>
      <c r="E3910" s="8">
        <v>-78.430000000000007</v>
      </c>
      <c r="F3910" s="8">
        <v>-38.36</v>
      </c>
      <c r="G3910" s="8">
        <v>-18.670000000000002</v>
      </c>
      <c r="H3910" s="8">
        <v>-13.26</v>
      </c>
    </row>
    <row r="3911" spans="1:8">
      <c r="A3911" t="s">
        <v>734</v>
      </c>
      <c r="B3911" t="s">
        <v>735</v>
      </c>
      <c r="C3911" t="s">
        <v>2841</v>
      </c>
      <c r="D3911">
        <v>0</v>
      </c>
      <c r="E3911">
        <v>0</v>
      </c>
      <c r="F3911">
        <v>0</v>
      </c>
      <c r="G3911">
        <v>0</v>
      </c>
      <c r="H3911" s="8">
        <v>-25.77</v>
      </c>
    </row>
    <row r="3912" spans="1:8">
      <c r="A3912" t="s">
        <v>734</v>
      </c>
      <c r="B3912" t="s">
        <v>735</v>
      </c>
      <c r="C3912" t="s">
        <v>2842</v>
      </c>
      <c r="D3912" s="8">
        <v>-41.52</v>
      </c>
      <c r="E3912" s="8">
        <v>-78.430000000000007</v>
      </c>
      <c r="F3912" s="8">
        <v>-38.36</v>
      </c>
      <c r="G3912" s="8">
        <v>-18.670000000000002</v>
      </c>
      <c r="H3912" s="8">
        <v>-39.020000000000003</v>
      </c>
    </row>
    <row r="3913" spans="1:8">
      <c r="A3913" t="s">
        <v>734</v>
      </c>
      <c r="B3913" t="s">
        <v>735</v>
      </c>
      <c r="C3913" t="s">
        <v>2843</v>
      </c>
      <c r="D3913" s="8">
        <v>47.99</v>
      </c>
      <c r="E3913" s="8">
        <v>47.99</v>
      </c>
      <c r="F3913" s="8">
        <v>47.99</v>
      </c>
      <c r="G3913" s="8">
        <v>47.99</v>
      </c>
      <c r="H3913" s="8">
        <v>47.99</v>
      </c>
    </row>
    <row r="3914" spans="1:8">
      <c r="A3914" t="s">
        <v>734</v>
      </c>
      <c r="B3914" t="s">
        <v>735</v>
      </c>
      <c r="C3914" t="s">
        <v>2844</v>
      </c>
      <c r="D3914" s="8">
        <v>-8.65</v>
      </c>
      <c r="E3914" s="8">
        <v>-16.34</v>
      </c>
      <c r="F3914" s="8">
        <v>-7.99</v>
      </c>
      <c r="G3914" s="8">
        <v>-3.89</v>
      </c>
      <c r="H3914" s="8">
        <v>-8.1300000000000008</v>
      </c>
    </row>
    <row r="3915" spans="1:8">
      <c r="A3915" t="s">
        <v>734</v>
      </c>
      <c r="B3915" t="s">
        <v>735</v>
      </c>
      <c r="C3915" t="s">
        <v>2845</v>
      </c>
      <c r="D3915" s="8">
        <v>-8.25</v>
      </c>
      <c r="E3915" s="8">
        <v>-15.91</v>
      </c>
      <c r="F3915" s="8">
        <v>-7.23</v>
      </c>
      <c r="G3915" s="8">
        <v>-3.35</v>
      </c>
      <c r="H3915" s="8">
        <v>-7.58</v>
      </c>
    </row>
    <row r="3916" spans="1:8">
      <c r="A3916" t="s">
        <v>734</v>
      </c>
      <c r="B3916" t="s">
        <v>735</v>
      </c>
      <c r="C3916" t="s">
        <v>2846</v>
      </c>
      <c r="D3916" s="8">
        <v>-23.01</v>
      </c>
      <c r="E3916" s="8">
        <v>-41.55</v>
      </c>
      <c r="F3916" s="8">
        <v>-16.11</v>
      </c>
      <c r="G3916" s="8">
        <v>-3.24</v>
      </c>
      <c r="H3916" s="8">
        <v>-3.81</v>
      </c>
    </row>
    <row r="3917" spans="1:8">
      <c r="A3917" t="s">
        <v>736</v>
      </c>
      <c r="B3917" t="s">
        <v>737</v>
      </c>
      <c r="C3917" t="s">
        <v>2832</v>
      </c>
      <c r="D3917" s="8">
        <v>2019</v>
      </c>
      <c r="E3917" s="8">
        <v>2018</v>
      </c>
      <c r="F3917" s="8">
        <v>2017</v>
      </c>
      <c r="G3917" s="8">
        <v>2016</v>
      </c>
      <c r="H3917" s="8">
        <v>2015</v>
      </c>
    </row>
    <row r="3918" spans="1:8">
      <c r="A3918" t="s">
        <v>736</v>
      </c>
      <c r="B3918" t="s">
        <v>737</v>
      </c>
      <c r="C3918" t="s">
        <v>2833</v>
      </c>
      <c r="D3918" s="8">
        <v>953.75</v>
      </c>
      <c r="E3918" s="8">
        <v>919.54</v>
      </c>
      <c r="F3918" s="8">
        <v>996.48</v>
      </c>
      <c r="G3918" s="8">
        <v>518.84</v>
      </c>
      <c r="H3918" s="8">
        <v>503.19</v>
      </c>
    </row>
    <row r="3919" spans="1:8">
      <c r="A3919" t="s">
        <v>736</v>
      </c>
      <c r="B3919" t="s">
        <v>737</v>
      </c>
      <c r="C3919" t="s">
        <v>2834</v>
      </c>
      <c r="D3919" s="8">
        <v>23.74</v>
      </c>
      <c r="E3919" s="8">
        <v>10.56</v>
      </c>
      <c r="F3919" s="8">
        <v>7.85</v>
      </c>
      <c r="G3919" s="8">
        <v>39.03</v>
      </c>
      <c r="H3919" s="8">
        <v>22.68</v>
      </c>
    </row>
    <row r="3920" spans="1:8">
      <c r="A3920" t="s">
        <v>736</v>
      </c>
      <c r="B3920" t="s">
        <v>737</v>
      </c>
      <c r="C3920" t="s">
        <v>2835</v>
      </c>
      <c r="D3920" s="8">
        <v>977.49</v>
      </c>
      <c r="E3920" s="8">
        <v>930.09</v>
      </c>
      <c r="F3920" s="6">
        <v>1004.33</v>
      </c>
      <c r="G3920" s="8">
        <v>557.88</v>
      </c>
      <c r="H3920" s="8">
        <v>525.87</v>
      </c>
    </row>
    <row r="3921" spans="1:8">
      <c r="A3921" t="s">
        <v>736</v>
      </c>
      <c r="B3921" t="s">
        <v>737</v>
      </c>
      <c r="C3921" t="s">
        <v>2836</v>
      </c>
      <c r="D3921" s="8">
        <v>-906.05</v>
      </c>
      <c r="E3921" s="8">
        <v>-876.94</v>
      </c>
      <c r="F3921" s="8">
        <v>-903.73</v>
      </c>
      <c r="G3921" s="8">
        <v>-414.17</v>
      </c>
      <c r="H3921" s="8">
        <v>-396.69</v>
      </c>
    </row>
    <row r="3922" spans="1:8">
      <c r="A3922" t="s">
        <v>736</v>
      </c>
      <c r="B3922" t="s">
        <v>737</v>
      </c>
      <c r="C3922" t="s">
        <v>2837</v>
      </c>
      <c r="D3922" s="8">
        <v>-64.08</v>
      </c>
      <c r="E3922" s="8">
        <v>-57.98</v>
      </c>
      <c r="F3922" s="8">
        <v>-63.05</v>
      </c>
      <c r="G3922" s="8">
        <v>-35.380000000000003</v>
      </c>
      <c r="H3922" s="8">
        <v>-29.95</v>
      </c>
    </row>
    <row r="3923" spans="1:8">
      <c r="A3923" t="s">
        <v>736</v>
      </c>
      <c r="B3923" t="s">
        <v>737</v>
      </c>
      <c r="C3923" t="s">
        <v>2838</v>
      </c>
      <c r="D3923" s="8">
        <v>71.44</v>
      </c>
      <c r="E3923" s="8">
        <v>53.16</v>
      </c>
      <c r="F3923" s="8">
        <v>100.61</v>
      </c>
      <c r="G3923" s="8">
        <v>108.33</v>
      </c>
      <c r="H3923" s="8">
        <v>99.23</v>
      </c>
    </row>
    <row r="3924" spans="1:8">
      <c r="A3924" t="s">
        <v>736</v>
      </c>
      <c r="B3924" t="s">
        <v>737</v>
      </c>
      <c r="C3924" t="s">
        <v>2839</v>
      </c>
      <c r="D3924" s="8">
        <v>-43.58</v>
      </c>
      <c r="E3924" s="8">
        <v>-48.07</v>
      </c>
      <c r="F3924" s="8">
        <v>-48.14</v>
      </c>
      <c r="G3924" s="8">
        <v>-47.1</v>
      </c>
      <c r="H3924" s="8">
        <v>-51.58</v>
      </c>
    </row>
    <row r="3925" spans="1:8">
      <c r="A3925" t="s">
        <v>736</v>
      </c>
      <c r="B3925" t="s">
        <v>737</v>
      </c>
      <c r="C3925" t="s">
        <v>2840</v>
      </c>
      <c r="D3925" s="8">
        <v>27.86</v>
      </c>
      <c r="E3925" s="8">
        <v>5.09</v>
      </c>
      <c r="F3925" s="8">
        <v>52.47</v>
      </c>
      <c r="G3925" s="8">
        <v>61.23</v>
      </c>
      <c r="H3925" s="8">
        <v>47.65</v>
      </c>
    </row>
    <row r="3926" spans="1:8">
      <c r="A3926" t="s">
        <v>736</v>
      </c>
      <c r="B3926" t="s">
        <v>737</v>
      </c>
      <c r="C3926" t="s">
        <v>2841</v>
      </c>
      <c r="D3926" s="8">
        <v>-15.78</v>
      </c>
      <c r="E3926" s="8">
        <v>3</v>
      </c>
      <c r="F3926" s="8">
        <v>-31.41</v>
      </c>
      <c r="G3926" s="8">
        <v>-18.07</v>
      </c>
      <c r="H3926" s="8">
        <v>-14.46</v>
      </c>
    </row>
    <row r="3927" spans="1:8">
      <c r="A3927" t="s">
        <v>736</v>
      </c>
      <c r="B3927" t="s">
        <v>737</v>
      </c>
      <c r="C3927" t="s">
        <v>2842</v>
      </c>
      <c r="D3927" s="8">
        <v>12.07</v>
      </c>
      <c r="E3927" s="8">
        <v>8.08</v>
      </c>
      <c r="F3927" s="8">
        <v>21.06</v>
      </c>
      <c r="G3927" s="8">
        <v>43.15</v>
      </c>
      <c r="H3927" s="8">
        <v>33.19</v>
      </c>
    </row>
    <row r="3928" spans="1:8">
      <c r="A3928" t="s">
        <v>736</v>
      </c>
      <c r="B3928" t="s">
        <v>737</v>
      </c>
      <c r="C3928" t="s">
        <v>2843</v>
      </c>
      <c r="D3928" s="8">
        <v>22.44</v>
      </c>
      <c r="E3928" s="8">
        <v>22.44</v>
      </c>
      <c r="F3928" s="8">
        <v>22.44</v>
      </c>
      <c r="G3928" s="8">
        <v>21.79</v>
      </c>
      <c r="H3928" s="8">
        <v>21.79</v>
      </c>
    </row>
    <row r="3929" spans="1:8">
      <c r="A3929" t="s">
        <v>736</v>
      </c>
      <c r="B3929" t="s">
        <v>737</v>
      </c>
      <c r="C3929" t="s">
        <v>2844</v>
      </c>
      <c r="D3929" s="8">
        <v>1.08</v>
      </c>
      <c r="E3929" s="8">
        <v>0.72</v>
      </c>
      <c r="F3929" s="8">
        <v>1.88</v>
      </c>
      <c r="G3929" s="8">
        <v>3.96</v>
      </c>
      <c r="H3929" s="8">
        <v>3.05</v>
      </c>
    </row>
    <row r="3930" spans="1:8">
      <c r="A3930" t="s">
        <v>736</v>
      </c>
      <c r="B3930" t="s">
        <v>737</v>
      </c>
      <c r="C3930" t="s">
        <v>2845</v>
      </c>
      <c r="D3930" s="8">
        <v>4.96</v>
      </c>
      <c r="E3930" s="8">
        <v>5</v>
      </c>
      <c r="F3930" s="8">
        <v>6.17</v>
      </c>
      <c r="G3930" s="8">
        <v>8.2899999999999991</v>
      </c>
      <c r="H3930" s="8">
        <v>7.78</v>
      </c>
    </row>
    <row r="3931" spans="1:8">
      <c r="A3931" t="s">
        <v>736</v>
      </c>
      <c r="B3931" t="s">
        <v>737</v>
      </c>
      <c r="C3931" t="s">
        <v>2846</v>
      </c>
      <c r="D3931" s="8">
        <v>7.49</v>
      </c>
      <c r="E3931" s="8">
        <v>5.78</v>
      </c>
      <c r="F3931" s="8">
        <v>10.1</v>
      </c>
      <c r="G3931" s="8">
        <v>27.7</v>
      </c>
      <c r="H3931" s="8">
        <v>25.67</v>
      </c>
    </row>
    <row r="3932" spans="1:8">
      <c r="A3932" t="s">
        <v>738</v>
      </c>
      <c r="B3932" t="s">
        <v>739</v>
      </c>
      <c r="C3932" t="s">
        <v>2832</v>
      </c>
      <c r="D3932" s="8">
        <v>2019</v>
      </c>
      <c r="E3932" s="8">
        <v>2018</v>
      </c>
      <c r="F3932" s="8">
        <v>2017</v>
      </c>
      <c r="G3932" s="8">
        <v>2016</v>
      </c>
      <c r="H3932" s="8">
        <v>2015</v>
      </c>
    </row>
    <row r="3933" spans="1:8">
      <c r="A3933" t="s">
        <v>738</v>
      </c>
      <c r="B3933" t="s">
        <v>739</v>
      </c>
      <c r="C3933" t="s">
        <v>2833</v>
      </c>
      <c r="D3933" s="6">
        <v>2390.61</v>
      </c>
      <c r="E3933" s="6">
        <v>1943.66</v>
      </c>
      <c r="F3933" s="6">
        <v>1834.18</v>
      </c>
      <c r="G3933" s="6">
        <v>1972.26</v>
      </c>
      <c r="H3933" s="6">
        <v>2153.7800000000002</v>
      </c>
    </row>
    <row r="3934" spans="1:8">
      <c r="A3934" t="s">
        <v>738</v>
      </c>
      <c r="B3934" t="s">
        <v>739</v>
      </c>
      <c r="C3934" t="s">
        <v>2834</v>
      </c>
      <c r="D3934" s="8">
        <v>64.14</v>
      </c>
      <c r="E3934" s="8">
        <v>79.92</v>
      </c>
      <c r="F3934" s="8">
        <v>94.94</v>
      </c>
      <c r="G3934" s="8">
        <v>32.04</v>
      </c>
      <c r="H3934" s="8">
        <v>30.81</v>
      </c>
    </row>
    <row r="3935" spans="1:8">
      <c r="A3935" t="s">
        <v>738</v>
      </c>
      <c r="B3935" t="s">
        <v>739</v>
      </c>
      <c r="C3935" t="s">
        <v>2835</v>
      </c>
      <c r="D3935" s="6">
        <v>2454.7399999999998</v>
      </c>
      <c r="E3935" s="6">
        <v>2023.58</v>
      </c>
      <c r="F3935" s="6">
        <v>1929.12</v>
      </c>
      <c r="G3935" s="6">
        <v>2004.3</v>
      </c>
      <c r="H3935" s="6">
        <v>2184.59</v>
      </c>
    </row>
    <row r="3936" spans="1:8">
      <c r="A3936" t="s">
        <v>738</v>
      </c>
      <c r="B3936" t="s">
        <v>739</v>
      </c>
      <c r="C3936" t="s">
        <v>2836</v>
      </c>
      <c r="D3936" s="6">
        <v>-3059.26</v>
      </c>
      <c r="E3936" s="6">
        <v>-1920.77</v>
      </c>
      <c r="F3936" s="6">
        <v>-1756.94</v>
      </c>
      <c r="G3936" s="6">
        <v>-1690.21</v>
      </c>
      <c r="H3936" s="6">
        <v>-1875.51</v>
      </c>
    </row>
    <row r="3937" spans="1:8">
      <c r="A3937" t="s">
        <v>738</v>
      </c>
      <c r="B3937" t="s">
        <v>739</v>
      </c>
      <c r="C3937" t="s">
        <v>2837</v>
      </c>
      <c r="D3937" s="8">
        <v>-225.4</v>
      </c>
      <c r="E3937" s="8">
        <v>-202.32</v>
      </c>
      <c r="F3937" s="8">
        <v>-201.05</v>
      </c>
      <c r="G3937" s="8">
        <v>-169.98</v>
      </c>
      <c r="H3937" s="8">
        <v>-145.32</v>
      </c>
    </row>
    <row r="3938" spans="1:8">
      <c r="A3938" t="s">
        <v>738</v>
      </c>
      <c r="B3938" t="s">
        <v>739</v>
      </c>
      <c r="C3938" t="s">
        <v>2838</v>
      </c>
      <c r="D3938" s="8">
        <v>-604.52</v>
      </c>
      <c r="E3938" s="8">
        <v>102.81</v>
      </c>
      <c r="F3938" s="8">
        <v>172.18</v>
      </c>
      <c r="G3938" s="8">
        <v>144.11000000000001</v>
      </c>
      <c r="H3938" s="8">
        <v>163.77000000000001</v>
      </c>
    </row>
    <row r="3939" spans="1:8">
      <c r="A3939" t="s">
        <v>738</v>
      </c>
      <c r="B3939" t="s">
        <v>739</v>
      </c>
      <c r="C3939" t="s">
        <v>2839</v>
      </c>
      <c r="D3939" s="8">
        <v>-54.82</v>
      </c>
      <c r="E3939" s="8">
        <v>-59.22</v>
      </c>
      <c r="F3939" s="8">
        <v>-63.69</v>
      </c>
      <c r="G3939" s="8">
        <v>-63.61</v>
      </c>
      <c r="H3939" s="8">
        <v>-67.430000000000007</v>
      </c>
    </row>
    <row r="3940" spans="1:8">
      <c r="A3940" t="s">
        <v>738</v>
      </c>
      <c r="B3940" t="s">
        <v>739</v>
      </c>
      <c r="C3940" t="s">
        <v>2840</v>
      </c>
      <c r="D3940" s="8">
        <v>-659.34</v>
      </c>
      <c r="E3940" s="8">
        <v>43.59</v>
      </c>
      <c r="F3940" s="8">
        <v>108.49</v>
      </c>
      <c r="G3940" s="8">
        <v>80.5</v>
      </c>
      <c r="H3940" s="8">
        <v>96.34</v>
      </c>
    </row>
    <row r="3941" spans="1:8">
      <c r="A3941" t="s">
        <v>738</v>
      </c>
      <c r="B3941" t="s">
        <v>739</v>
      </c>
      <c r="C3941" t="s">
        <v>2841</v>
      </c>
      <c r="D3941" s="8">
        <v>23.48</v>
      </c>
      <c r="E3941" s="8">
        <v>3.4</v>
      </c>
      <c r="F3941" s="8">
        <v>-31.21</v>
      </c>
      <c r="G3941" s="8">
        <v>-21.54</v>
      </c>
      <c r="H3941" s="8">
        <v>-23.67</v>
      </c>
    </row>
    <row r="3942" spans="1:8">
      <c r="A3942" t="s">
        <v>738</v>
      </c>
      <c r="B3942" t="s">
        <v>739</v>
      </c>
      <c r="C3942" t="s">
        <v>2842</v>
      </c>
      <c r="D3942" s="8">
        <v>-635.86</v>
      </c>
      <c r="E3942" s="8">
        <v>46.99</v>
      </c>
      <c r="F3942" s="8">
        <v>77.28</v>
      </c>
      <c r="G3942" s="8">
        <v>58.96</v>
      </c>
      <c r="H3942" s="8">
        <v>72.67</v>
      </c>
    </row>
    <row r="3943" spans="1:8">
      <c r="A3943" t="s">
        <v>738</v>
      </c>
      <c r="B3943" t="s">
        <v>739</v>
      </c>
      <c r="C3943" t="s">
        <v>2843</v>
      </c>
      <c r="D3943" s="8">
        <v>40.549999999999997</v>
      </c>
      <c r="E3943" s="8">
        <v>35.700000000000003</v>
      </c>
      <c r="F3943" s="8">
        <v>35.700000000000003</v>
      </c>
      <c r="G3943" s="8">
        <v>35.700000000000003</v>
      </c>
      <c r="H3943" s="8">
        <v>35.700000000000003</v>
      </c>
    </row>
    <row r="3944" spans="1:8">
      <c r="A3944" t="s">
        <v>738</v>
      </c>
      <c r="B3944" t="s">
        <v>739</v>
      </c>
      <c r="C3944" t="s">
        <v>2844</v>
      </c>
      <c r="D3944" s="8">
        <v>-16.440000000000001</v>
      </c>
      <c r="E3944" s="8">
        <v>1.32</v>
      </c>
      <c r="F3944" s="8">
        <v>2.17</v>
      </c>
      <c r="G3944" s="8">
        <v>1.65</v>
      </c>
      <c r="H3944" s="8">
        <v>2.0499999999999998</v>
      </c>
    </row>
    <row r="3945" spans="1:8">
      <c r="A3945" t="s">
        <v>738</v>
      </c>
      <c r="B3945" t="s">
        <v>739</v>
      </c>
      <c r="C3945" t="s">
        <v>2845</v>
      </c>
      <c r="D3945" s="8">
        <v>-14.33</v>
      </c>
      <c r="E3945" s="8">
        <v>2.98</v>
      </c>
      <c r="F3945" s="8">
        <v>3.95</v>
      </c>
      <c r="G3945" s="8">
        <v>3.43</v>
      </c>
      <c r="H3945" s="8">
        <v>3.92</v>
      </c>
    </row>
    <row r="3946" spans="1:8">
      <c r="A3946" t="s">
        <v>738</v>
      </c>
      <c r="B3946" t="s">
        <v>739</v>
      </c>
      <c r="C3946" t="s">
        <v>2846</v>
      </c>
      <c r="D3946" s="8">
        <v>-25.29</v>
      </c>
      <c r="E3946" s="8">
        <v>5.29</v>
      </c>
      <c r="F3946" s="8">
        <v>9.39</v>
      </c>
      <c r="G3946" s="8">
        <v>15.93</v>
      </c>
      <c r="H3946" s="8">
        <v>14.35</v>
      </c>
    </row>
    <row r="3947" spans="1:8">
      <c r="A3947" t="s">
        <v>740</v>
      </c>
      <c r="B3947" t="s">
        <v>741</v>
      </c>
      <c r="C3947" t="s">
        <v>2832</v>
      </c>
      <c r="D3947" s="8">
        <v>2019</v>
      </c>
      <c r="E3947" s="8">
        <v>2018</v>
      </c>
      <c r="F3947" s="8">
        <v>2017</v>
      </c>
      <c r="G3947" s="8">
        <v>2016</v>
      </c>
      <c r="H3947" s="8">
        <v>2015</v>
      </c>
    </row>
    <row r="3948" spans="1:8">
      <c r="A3948" t="s">
        <v>740</v>
      </c>
      <c r="B3948" t="s">
        <v>741</v>
      </c>
      <c r="C3948" t="s">
        <v>2833</v>
      </c>
      <c r="D3948" s="6">
        <v>3462.37</v>
      </c>
      <c r="E3948" s="6">
        <v>2771.86</v>
      </c>
      <c r="F3948" s="6">
        <v>2032.95</v>
      </c>
      <c r="G3948" s="6">
        <v>1862.21</v>
      </c>
      <c r="H3948" s="6">
        <v>1829.21</v>
      </c>
    </row>
    <row r="3949" spans="1:8">
      <c r="A3949" t="s">
        <v>740</v>
      </c>
      <c r="B3949" t="s">
        <v>741</v>
      </c>
      <c r="C3949" t="s">
        <v>2834</v>
      </c>
      <c r="D3949" s="8">
        <v>13.38</v>
      </c>
      <c r="E3949" s="8">
        <v>6.12</v>
      </c>
      <c r="F3949" s="8">
        <v>6.03</v>
      </c>
      <c r="G3949" s="8">
        <v>4.45</v>
      </c>
      <c r="H3949" s="8">
        <v>4.05</v>
      </c>
    </row>
    <row r="3950" spans="1:8">
      <c r="A3950" t="s">
        <v>740</v>
      </c>
      <c r="B3950" t="s">
        <v>741</v>
      </c>
      <c r="C3950" t="s">
        <v>2835</v>
      </c>
      <c r="D3950" s="6">
        <v>3475.75</v>
      </c>
      <c r="E3950" s="6">
        <v>2777.98</v>
      </c>
      <c r="F3950" s="6">
        <v>2038.98</v>
      </c>
      <c r="G3950" s="6">
        <v>1866.66</v>
      </c>
      <c r="H3950" s="6">
        <v>1833.26</v>
      </c>
    </row>
    <row r="3951" spans="1:8">
      <c r="A3951" t="s">
        <v>740</v>
      </c>
      <c r="B3951" t="s">
        <v>741</v>
      </c>
      <c r="C3951" t="s">
        <v>2836</v>
      </c>
      <c r="D3951" s="6">
        <v>-3196.52</v>
      </c>
      <c r="E3951" s="6">
        <v>-2621.88</v>
      </c>
      <c r="F3951" s="6">
        <v>-1938.37</v>
      </c>
      <c r="G3951" s="6">
        <v>-1928.36</v>
      </c>
      <c r="H3951" s="6">
        <v>-2122.08</v>
      </c>
    </row>
    <row r="3952" spans="1:8">
      <c r="A3952" t="s">
        <v>740</v>
      </c>
      <c r="B3952" t="s">
        <v>741</v>
      </c>
      <c r="C3952" t="s">
        <v>2837</v>
      </c>
      <c r="D3952" s="8">
        <v>-38.33</v>
      </c>
      <c r="E3952" s="8">
        <v>-4.8899999999999997</v>
      </c>
      <c r="F3952" s="8">
        <v>-4.0999999999999996</v>
      </c>
      <c r="G3952" s="8">
        <v>-13.55</v>
      </c>
      <c r="H3952" s="8">
        <v>-6.37</v>
      </c>
    </row>
    <row r="3953" spans="1:8">
      <c r="A3953" t="s">
        <v>740</v>
      </c>
      <c r="B3953" t="s">
        <v>741</v>
      </c>
      <c r="C3953" t="s">
        <v>2838</v>
      </c>
      <c r="D3953" s="8">
        <v>279.23</v>
      </c>
      <c r="E3953" s="8">
        <v>156.1</v>
      </c>
      <c r="F3953" s="8">
        <v>85.99</v>
      </c>
      <c r="G3953" s="8">
        <v>-75.25</v>
      </c>
      <c r="H3953" s="8">
        <v>-295.19</v>
      </c>
    </row>
    <row r="3954" spans="1:8">
      <c r="A3954" t="s">
        <v>740</v>
      </c>
      <c r="B3954" t="s">
        <v>741</v>
      </c>
      <c r="C3954" t="s">
        <v>2839</v>
      </c>
      <c r="D3954" s="8">
        <v>-138.46</v>
      </c>
      <c r="E3954" s="8">
        <v>-144.9</v>
      </c>
      <c r="F3954" s="8">
        <v>-144.1</v>
      </c>
      <c r="G3954" s="8">
        <v>-143.06</v>
      </c>
      <c r="H3954" s="8">
        <v>-146.18</v>
      </c>
    </row>
    <row r="3955" spans="1:8">
      <c r="A3955" t="s">
        <v>740</v>
      </c>
      <c r="B3955" t="s">
        <v>741</v>
      </c>
      <c r="C3955" t="s">
        <v>2840</v>
      </c>
      <c r="D3955" s="8">
        <v>140.77000000000001</v>
      </c>
      <c r="E3955" s="8">
        <v>11.2</v>
      </c>
      <c r="F3955" s="8">
        <v>-58.11</v>
      </c>
      <c r="G3955" s="8">
        <v>-218.31</v>
      </c>
      <c r="H3955" s="8">
        <v>-441.37</v>
      </c>
    </row>
    <row r="3956" spans="1:8">
      <c r="A3956" t="s">
        <v>740</v>
      </c>
      <c r="B3956" t="s">
        <v>741</v>
      </c>
      <c r="C3956" t="s">
        <v>2841</v>
      </c>
      <c r="D3956">
        <v>0</v>
      </c>
      <c r="E3956">
        <v>0</v>
      </c>
      <c r="F3956">
        <v>0</v>
      </c>
      <c r="G3956">
        <v>0</v>
      </c>
      <c r="H3956" s="8">
        <v>-0.02</v>
      </c>
    </row>
    <row r="3957" spans="1:8">
      <c r="A3957" t="s">
        <v>740</v>
      </c>
      <c r="B3957" t="s">
        <v>741</v>
      </c>
      <c r="C3957" t="s">
        <v>2842</v>
      </c>
      <c r="D3957" s="8">
        <v>140.79</v>
      </c>
      <c r="E3957" s="8">
        <v>11.2</v>
      </c>
      <c r="F3957" s="8">
        <v>-58.11</v>
      </c>
      <c r="G3957" s="8">
        <v>-218.31</v>
      </c>
      <c r="H3957" s="8">
        <v>-440.51</v>
      </c>
    </row>
    <row r="3958" spans="1:8">
      <c r="A3958" t="s">
        <v>740</v>
      </c>
      <c r="B3958" t="s">
        <v>741</v>
      </c>
      <c r="C3958" t="s">
        <v>2843</v>
      </c>
      <c r="D3958" s="8">
        <v>12.74</v>
      </c>
      <c r="E3958" s="8">
        <v>12.74</v>
      </c>
      <c r="F3958" s="8">
        <v>12.74</v>
      </c>
      <c r="G3958" s="8">
        <v>11.48</v>
      </c>
      <c r="H3958" s="8">
        <v>11.48</v>
      </c>
    </row>
    <row r="3959" spans="1:8">
      <c r="A3959" t="s">
        <v>740</v>
      </c>
      <c r="B3959" t="s">
        <v>741</v>
      </c>
      <c r="C3959" t="s">
        <v>2844</v>
      </c>
      <c r="D3959" s="8">
        <v>110.49</v>
      </c>
      <c r="E3959" s="8">
        <v>8.7899999999999991</v>
      </c>
      <c r="F3959" s="8">
        <v>-37.450000000000003</v>
      </c>
      <c r="G3959">
        <v>0</v>
      </c>
      <c r="H3959" s="8">
        <v>-383.72</v>
      </c>
    </row>
    <row r="3960" spans="1:8">
      <c r="A3960" t="s">
        <v>740</v>
      </c>
      <c r="B3960" t="s">
        <v>741</v>
      </c>
      <c r="C3960" t="s">
        <v>2845</v>
      </c>
      <c r="D3960" s="8">
        <v>219.19</v>
      </c>
      <c r="E3960" s="8">
        <v>122.53</v>
      </c>
      <c r="F3960" s="8">
        <v>67.5</v>
      </c>
      <c r="G3960" s="8">
        <v>-65.55</v>
      </c>
      <c r="H3960" s="8">
        <v>-256.39</v>
      </c>
    </row>
    <row r="3961" spans="1:8">
      <c r="A3961" t="s">
        <v>740</v>
      </c>
      <c r="B3961" t="s">
        <v>741</v>
      </c>
      <c r="C3961" t="s">
        <v>2846</v>
      </c>
      <c r="D3961" s="8">
        <v>8.06</v>
      </c>
      <c r="E3961" s="8">
        <v>5.63</v>
      </c>
      <c r="F3961" s="8">
        <v>4.95</v>
      </c>
      <c r="G3961" s="8">
        <v>-3.31</v>
      </c>
      <c r="H3961" s="8">
        <v>-15.79</v>
      </c>
    </row>
    <row r="3962" spans="1:8">
      <c r="A3962" t="s">
        <v>744</v>
      </c>
      <c r="B3962" t="s">
        <v>745</v>
      </c>
      <c r="C3962" t="s">
        <v>2832</v>
      </c>
      <c r="D3962" s="8">
        <v>2019</v>
      </c>
      <c r="E3962" s="8">
        <v>2018</v>
      </c>
      <c r="F3962" s="8">
        <v>2017</v>
      </c>
      <c r="G3962" s="8">
        <v>2016</v>
      </c>
      <c r="H3962" s="8">
        <v>2015</v>
      </c>
    </row>
    <row r="3963" spans="1:8">
      <c r="A3963" t="s">
        <v>744</v>
      </c>
      <c r="B3963" t="s">
        <v>745</v>
      </c>
      <c r="C3963" t="s">
        <v>2833</v>
      </c>
      <c r="D3963" s="6">
        <v>1177.08</v>
      </c>
      <c r="E3963" s="6">
        <v>1038.26</v>
      </c>
      <c r="F3963" s="8">
        <v>948.71</v>
      </c>
      <c r="G3963" s="8">
        <v>869.13</v>
      </c>
      <c r="H3963" s="8">
        <v>775.93</v>
      </c>
    </row>
    <row r="3964" spans="1:8">
      <c r="A3964" t="s">
        <v>744</v>
      </c>
      <c r="B3964" t="s">
        <v>745</v>
      </c>
      <c r="C3964" t="s">
        <v>2834</v>
      </c>
      <c r="D3964" s="8">
        <v>16.309999999999999</v>
      </c>
      <c r="E3964" s="8">
        <v>17.190000000000001</v>
      </c>
      <c r="F3964" s="8">
        <v>14.31</v>
      </c>
      <c r="G3964" s="8">
        <v>12.61</v>
      </c>
      <c r="H3964" s="8">
        <v>12.36</v>
      </c>
    </row>
    <row r="3965" spans="1:8">
      <c r="A3965" t="s">
        <v>744</v>
      </c>
      <c r="B3965" t="s">
        <v>745</v>
      </c>
      <c r="C3965" t="s">
        <v>2835</v>
      </c>
      <c r="D3965" s="6">
        <v>1193.3900000000001</v>
      </c>
      <c r="E3965" s="6">
        <v>1055.45</v>
      </c>
      <c r="F3965" s="8">
        <v>963.02</v>
      </c>
      <c r="G3965" s="8">
        <v>881.74</v>
      </c>
      <c r="H3965" s="8">
        <v>788.29</v>
      </c>
    </row>
    <row r="3966" spans="1:8">
      <c r="A3966" t="s">
        <v>744</v>
      </c>
      <c r="B3966" t="s">
        <v>745</v>
      </c>
      <c r="C3966" t="s">
        <v>2836</v>
      </c>
      <c r="D3966" s="6">
        <v>-1038.94</v>
      </c>
      <c r="E3966" s="8">
        <v>-911.36</v>
      </c>
      <c r="F3966" s="8">
        <v>-837.91</v>
      </c>
      <c r="G3966" s="8">
        <v>-798.21</v>
      </c>
      <c r="H3966" s="8">
        <v>-686.78</v>
      </c>
    </row>
    <row r="3967" spans="1:8">
      <c r="A3967" t="s">
        <v>744</v>
      </c>
      <c r="B3967" t="s">
        <v>745</v>
      </c>
      <c r="C3967" t="s">
        <v>2837</v>
      </c>
      <c r="D3967" s="8">
        <v>-2.37</v>
      </c>
      <c r="E3967" s="8">
        <v>-1.66</v>
      </c>
      <c r="F3967" s="8">
        <v>-1.22</v>
      </c>
      <c r="G3967" s="8">
        <v>-3.51</v>
      </c>
      <c r="H3967" s="8">
        <v>-3.71</v>
      </c>
    </row>
    <row r="3968" spans="1:8">
      <c r="A3968" t="s">
        <v>744</v>
      </c>
      <c r="B3968" t="s">
        <v>745</v>
      </c>
      <c r="C3968" t="s">
        <v>2838</v>
      </c>
      <c r="D3968" s="8">
        <v>154.44999999999999</v>
      </c>
      <c r="E3968" s="8">
        <v>144.09</v>
      </c>
      <c r="F3968" s="8">
        <v>125.11</v>
      </c>
      <c r="G3968" s="8">
        <v>80.02</v>
      </c>
      <c r="H3968" s="8">
        <v>97.81</v>
      </c>
    </row>
    <row r="3969" spans="1:8">
      <c r="A3969" t="s">
        <v>744</v>
      </c>
      <c r="B3969" t="s">
        <v>745</v>
      </c>
      <c r="C3969" t="s">
        <v>2839</v>
      </c>
      <c r="D3969" s="8">
        <v>-33.85</v>
      </c>
      <c r="E3969" s="8">
        <v>-36.49</v>
      </c>
      <c r="F3969" s="8">
        <v>-36.840000000000003</v>
      </c>
      <c r="G3969" s="8">
        <v>-36.049999999999997</v>
      </c>
      <c r="H3969" s="8">
        <v>-29.14</v>
      </c>
    </row>
    <row r="3970" spans="1:8">
      <c r="A3970" t="s">
        <v>744</v>
      </c>
      <c r="B3970" t="s">
        <v>745</v>
      </c>
      <c r="C3970" t="s">
        <v>2840</v>
      </c>
      <c r="D3970" s="8">
        <v>120.6</v>
      </c>
      <c r="E3970" s="8">
        <v>107.6</v>
      </c>
      <c r="F3970" s="8">
        <v>88.27</v>
      </c>
      <c r="G3970" s="8">
        <v>43.96</v>
      </c>
      <c r="H3970" s="8">
        <v>68.67</v>
      </c>
    </row>
    <row r="3971" spans="1:8">
      <c r="A3971" t="s">
        <v>744</v>
      </c>
      <c r="B3971" t="s">
        <v>745</v>
      </c>
      <c r="C3971" t="s">
        <v>2841</v>
      </c>
      <c r="D3971" s="8">
        <v>-35.86</v>
      </c>
      <c r="E3971" s="8">
        <v>-30.73</v>
      </c>
      <c r="F3971" s="8">
        <v>-19.89</v>
      </c>
      <c r="G3971" s="8">
        <v>-20.18</v>
      </c>
      <c r="H3971" s="8">
        <v>-13.05</v>
      </c>
    </row>
    <row r="3972" spans="1:8">
      <c r="A3972" t="s">
        <v>744</v>
      </c>
      <c r="B3972" t="s">
        <v>745</v>
      </c>
      <c r="C3972" t="s">
        <v>2842</v>
      </c>
      <c r="D3972" s="8">
        <v>84.74</v>
      </c>
      <c r="E3972" s="8">
        <v>76.87</v>
      </c>
      <c r="F3972" s="8">
        <v>68.38</v>
      </c>
      <c r="G3972" s="8">
        <v>23.78</v>
      </c>
      <c r="H3972" s="8">
        <v>55.62</v>
      </c>
    </row>
    <row r="3973" spans="1:8">
      <c r="A3973" t="s">
        <v>744</v>
      </c>
      <c r="B3973" t="s">
        <v>745</v>
      </c>
      <c r="C3973" t="s">
        <v>2843</v>
      </c>
      <c r="D3973" s="8">
        <v>15.83</v>
      </c>
      <c r="E3973" s="8">
        <v>15.83</v>
      </c>
      <c r="F3973" s="8">
        <v>15.83</v>
      </c>
      <c r="G3973" s="8">
        <v>15.85</v>
      </c>
      <c r="H3973" s="8">
        <v>15.85</v>
      </c>
    </row>
    <row r="3974" spans="1:8">
      <c r="A3974" t="s">
        <v>744</v>
      </c>
      <c r="B3974" t="s">
        <v>745</v>
      </c>
      <c r="C3974" t="s">
        <v>2844</v>
      </c>
      <c r="D3974" s="8">
        <v>5.35</v>
      </c>
      <c r="E3974" s="8">
        <v>4.8600000000000003</v>
      </c>
      <c r="F3974" s="8">
        <v>4.32</v>
      </c>
      <c r="G3974" s="8">
        <v>1.5</v>
      </c>
      <c r="H3974" s="8">
        <v>3.51</v>
      </c>
    </row>
    <row r="3975" spans="1:8">
      <c r="A3975" t="s">
        <v>744</v>
      </c>
      <c r="B3975" t="s">
        <v>745</v>
      </c>
      <c r="C3975" t="s">
        <v>2845</v>
      </c>
      <c r="D3975" s="8">
        <v>7.49</v>
      </c>
      <c r="E3975" s="8">
        <v>7.16</v>
      </c>
      <c r="F3975" s="8">
        <v>6.65</v>
      </c>
      <c r="G3975" s="8">
        <v>3.78</v>
      </c>
      <c r="H3975" s="8">
        <v>5.35</v>
      </c>
    </row>
    <row r="3976" spans="1:8">
      <c r="A3976" t="s">
        <v>744</v>
      </c>
      <c r="B3976" t="s">
        <v>745</v>
      </c>
      <c r="C3976" t="s">
        <v>2846</v>
      </c>
      <c r="D3976" s="8">
        <v>13.12</v>
      </c>
      <c r="E3976" s="8">
        <v>13.88</v>
      </c>
      <c r="F3976" s="8">
        <v>13.19</v>
      </c>
      <c r="G3976" s="8">
        <v>9.61</v>
      </c>
      <c r="H3976" s="8">
        <v>13.08</v>
      </c>
    </row>
    <row r="3977" spans="1:8">
      <c r="A3977" t="s">
        <v>749</v>
      </c>
      <c r="B3977" t="s">
        <v>750</v>
      </c>
      <c r="C3977" t="s">
        <v>2832</v>
      </c>
      <c r="D3977" s="8">
        <v>2019</v>
      </c>
      <c r="E3977" s="8">
        <v>2018</v>
      </c>
      <c r="F3977" s="8">
        <v>2017</v>
      </c>
      <c r="G3977" s="8">
        <v>2016</v>
      </c>
      <c r="H3977" s="8">
        <v>2015</v>
      </c>
    </row>
    <row r="3978" spans="1:8">
      <c r="A3978" t="s">
        <v>749</v>
      </c>
      <c r="B3978" t="s">
        <v>750</v>
      </c>
      <c r="C3978" t="s">
        <v>2833</v>
      </c>
      <c r="D3978" s="8">
        <v>63.75</v>
      </c>
      <c r="E3978" s="8">
        <v>1.47</v>
      </c>
      <c r="F3978" s="8">
        <v>0.94</v>
      </c>
      <c r="G3978">
        <v>0</v>
      </c>
      <c r="H3978">
        <v>0</v>
      </c>
    </row>
    <row r="3979" spans="1:8">
      <c r="A3979" t="s">
        <v>749</v>
      </c>
      <c r="B3979" t="s">
        <v>750</v>
      </c>
      <c r="C3979" t="s">
        <v>2834</v>
      </c>
      <c r="D3979" s="8">
        <v>131.58000000000001</v>
      </c>
      <c r="E3979" s="8">
        <v>118.83</v>
      </c>
      <c r="F3979" s="8">
        <v>117.42</v>
      </c>
      <c r="G3979" s="8">
        <v>0.93</v>
      </c>
      <c r="H3979" s="8">
        <v>0.72</v>
      </c>
    </row>
    <row r="3980" spans="1:8">
      <c r="A3980" t="s">
        <v>749</v>
      </c>
      <c r="B3980" t="s">
        <v>750</v>
      </c>
      <c r="C3980" t="s">
        <v>2835</v>
      </c>
      <c r="D3980" s="8">
        <v>195.32</v>
      </c>
      <c r="E3980" s="8">
        <v>120.3</v>
      </c>
      <c r="F3980" s="8">
        <v>118.35</v>
      </c>
      <c r="G3980" s="8">
        <v>0.93</v>
      </c>
      <c r="H3980" s="8">
        <v>0.72</v>
      </c>
    </row>
    <row r="3981" spans="1:8">
      <c r="A3981" t="s">
        <v>749</v>
      </c>
      <c r="B3981" t="s">
        <v>750</v>
      </c>
      <c r="C3981" t="s">
        <v>2836</v>
      </c>
      <c r="D3981" s="8">
        <v>-192.57</v>
      </c>
      <c r="E3981" s="8">
        <v>-117.11</v>
      </c>
      <c r="F3981" s="8">
        <v>-99.12</v>
      </c>
      <c r="G3981" s="8">
        <v>-0.95</v>
      </c>
      <c r="H3981" s="8">
        <v>-0.77</v>
      </c>
    </row>
    <row r="3982" spans="1:8">
      <c r="A3982" t="s">
        <v>749</v>
      </c>
      <c r="B3982" t="s">
        <v>750</v>
      </c>
      <c r="C3982" t="s">
        <v>2837</v>
      </c>
      <c r="D3982" s="8">
        <v>-267.07</v>
      </c>
      <c r="E3982" s="8">
        <v>-213.72</v>
      </c>
      <c r="F3982" s="8">
        <v>-159.63</v>
      </c>
      <c r="G3982" s="8">
        <v>-1.71</v>
      </c>
      <c r="H3982">
        <v>0</v>
      </c>
    </row>
    <row r="3983" spans="1:8">
      <c r="A3983" t="s">
        <v>749</v>
      </c>
      <c r="B3983" t="s">
        <v>750</v>
      </c>
      <c r="C3983" t="s">
        <v>2838</v>
      </c>
      <c r="D3983" s="8">
        <v>2.75</v>
      </c>
      <c r="E3983" s="8">
        <v>3.19</v>
      </c>
      <c r="F3983" s="8">
        <v>19.239999999999998</v>
      </c>
      <c r="G3983" s="8">
        <v>-1.72</v>
      </c>
      <c r="H3983" s="8">
        <v>-0.05</v>
      </c>
    </row>
    <row r="3984" spans="1:8">
      <c r="A3984" t="s">
        <v>749</v>
      </c>
      <c r="B3984" t="s">
        <v>750</v>
      </c>
      <c r="C3984" t="s">
        <v>2839</v>
      </c>
      <c r="D3984" s="8">
        <v>-0.73</v>
      </c>
      <c r="E3984" s="8">
        <v>-0.43</v>
      </c>
      <c r="F3984" s="8">
        <v>-0.35</v>
      </c>
      <c r="G3984">
        <v>0</v>
      </c>
      <c r="H3984">
        <v>0</v>
      </c>
    </row>
    <row r="3985" spans="1:8">
      <c r="A3985" t="s">
        <v>749</v>
      </c>
      <c r="B3985" t="s">
        <v>750</v>
      </c>
      <c r="C3985" t="s">
        <v>2840</v>
      </c>
      <c r="D3985" s="8">
        <v>2.02</v>
      </c>
      <c r="E3985" s="8">
        <v>2.77</v>
      </c>
      <c r="F3985" s="8">
        <v>18.89</v>
      </c>
      <c r="G3985" s="8">
        <v>-1.72</v>
      </c>
      <c r="H3985" s="8">
        <v>-0.05</v>
      </c>
    </row>
    <row r="3986" spans="1:8">
      <c r="A3986" t="s">
        <v>749</v>
      </c>
      <c r="B3986" t="s">
        <v>750</v>
      </c>
      <c r="C3986" t="s">
        <v>2841</v>
      </c>
      <c r="D3986" s="8">
        <v>-1.29</v>
      </c>
      <c r="E3986" s="8">
        <v>1.02</v>
      </c>
      <c r="F3986" s="8">
        <v>-3.43</v>
      </c>
      <c r="G3986" s="8">
        <v>-0.03</v>
      </c>
      <c r="H3986" s="8">
        <v>-0.01</v>
      </c>
    </row>
    <row r="3987" spans="1:8">
      <c r="A3987" t="s">
        <v>749</v>
      </c>
      <c r="B3987" t="s">
        <v>750</v>
      </c>
      <c r="C3987" t="s">
        <v>2842</v>
      </c>
      <c r="D3987" s="8">
        <v>0.73</v>
      </c>
      <c r="E3987" s="8">
        <v>3.79</v>
      </c>
      <c r="F3987" s="8">
        <v>15.45</v>
      </c>
      <c r="G3987" s="8">
        <v>-1.75</v>
      </c>
      <c r="H3987" s="8">
        <v>-0.06</v>
      </c>
    </row>
    <row r="3988" spans="1:8">
      <c r="A3988" t="s">
        <v>749</v>
      </c>
      <c r="B3988" t="s">
        <v>750</v>
      </c>
      <c r="C3988" t="s">
        <v>2843</v>
      </c>
      <c r="D3988" s="8">
        <v>5.59</v>
      </c>
      <c r="E3988" s="8">
        <v>5.59</v>
      </c>
      <c r="F3988" s="8">
        <v>4.8600000000000003</v>
      </c>
      <c r="G3988" s="8">
        <v>4.8600000000000003</v>
      </c>
      <c r="H3988" s="8">
        <v>4.8600000000000003</v>
      </c>
    </row>
    <row r="3989" spans="1:8">
      <c r="A3989" t="s">
        <v>749</v>
      </c>
      <c r="B3989" t="s">
        <v>750</v>
      </c>
      <c r="C3989" t="s">
        <v>2844</v>
      </c>
      <c r="D3989" s="8">
        <v>0.26</v>
      </c>
      <c r="E3989" s="8">
        <v>1.36</v>
      </c>
      <c r="F3989" s="8">
        <v>6.36</v>
      </c>
      <c r="G3989" s="8">
        <v>-0.72</v>
      </c>
      <c r="H3989" s="8">
        <v>-0.03</v>
      </c>
    </row>
    <row r="3990" spans="1:8">
      <c r="A3990" t="s">
        <v>749</v>
      </c>
      <c r="B3990" t="s">
        <v>750</v>
      </c>
      <c r="C3990" t="s">
        <v>2845</v>
      </c>
      <c r="D3990" s="8">
        <v>0.52</v>
      </c>
      <c r="E3990" s="8">
        <v>1.51</v>
      </c>
      <c r="F3990" s="8">
        <v>6.5</v>
      </c>
      <c r="G3990" s="8">
        <v>-0.72</v>
      </c>
      <c r="H3990" s="8">
        <v>-0.03</v>
      </c>
    </row>
    <row r="3991" spans="1:8">
      <c r="A3991" t="s">
        <v>749</v>
      </c>
      <c r="B3991" t="s">
        <v>750</v>
      </c>
      <c r="C3991" t="s">
        <v>2846</v>
      </c>
      <c r="D3991" s="8">
        <v>4.3099999999999996</v>
      </c>
      <c r="E3991" s="8">
        <v>217.72</v>
      </c>
      <c r="F3991" s="8">
        <v>2057.4299999999998</v>
      </c>
      <c r="G3991">
        <v>0</v>
      </c>
      <c r="H3991">
        <v>0</v>
      </c>
    </row>
    <row r="3992" spans="1:8">
      <c r="A3992" t="s">
        <v>751</v>
      </c>
      <c r="B3992" t="s">
        <v>752</v>
      </c>
      <c r="C3992" t="s">
        <v>2832</v>
      </c>
      <c r="D3992" s="8">
        <v>2019</v>
      </c>
      <c r="E3992" s="8">
        <v>2018</v>
      </c>
      <c r="F3992" s="8">
        <v>2017</v>
      </c>
      <c r="G3992" s="8">
        <v>2016</v>
      </c>
      <c r="H3992" s="8">
        <v>2015</v>
      </c>
    </row>
    <row r="3993" spans="1:8">
      <c r="A3993" t="s">
        <v>751</v>
      </c>
      <c r="B3993" t="s">
        <v>752</v>
      </c>
      <c r="C3993" t="s">
        <v>2833</v>
      </c>
      <c r="D3993" s="6">
        <v>2483.27</v>
      </c>
      <c r="E3993" s="6">
        <v>2364.27</v>
      </c>
      <c r="F3993" s="6">
        <v>2340.75</v>
      </c>
      <c r="G3993" s="6">
        <v>2391.5100000000002</v>
      </c>
      <c r="H3993" s="6">
        <v>2030.64</v>
      </c>
    </row>
    <row r="3994" spans="1:8">
      <c r="A3994" t="s">
        <v>751</v>
      </c>
      <c r="B3994" t="s">
        <v>752</v>
      </c>
      <c r="C3994" t="s">
        <v>2834</v>
      </c>
      <c r="D3994" s="8">
        <v>42.62</v>
      </c>
      <c r="E3994" s="8">
        <v>28.28</v>
      </c>
      <c r="F3994" s="8">
        <v>45.19</v>
      </c>
      <c r="G3994" s="8">
        <v>37.11</v>
      </c>
      <c r="H3994" s="8">
        <v>95.82</v>
      </c>
    </row>
    <row r="3995" spans="1:8">
      <c r="A3995" t="s">
        <v>751</v>
      </c>
      <c r="B3995" t="s">
        <v>752</v>
      </c>
      <c r="C3995" t="s">
        <v>2835</v>
      </c>
      <c r="D3995" s="6">
        <v>2525.89</v>
      </c>
      <c r="E3995" s="6">
        <v>2392.5500000000002</v>
      </c>
      <c r="F3995" s="6">
        <v>2385.94</v>
      </c>
      <c r="G3995" s="6">
        <v>2428.62</v>
      </c>
      <c r="H3995" s="6">
        <v>2126.46</v>
      </c>
    </row>
    <row r="3996" spans="1:8">
      <c r="A3996" t="s">
        <v>751</v>
      </c>
      <c r="B3996" t="s">
        <v>752</v>
      </c>
      <c r="C3996" t="s">
        <v>2836</v>
      </c>
      <c r="D3996" s="6">
        <v>-2059.63</v>
      </c>
      <c r="E3996" s="6">
        <v>-1941.41</v>
      </c>
      <c r="F3996" s="6">
        <v>-1920.89</v>
      </c>
      <c r="G3996" s="6">
        <v>-1950.97</v>
      </c>
      <c r="H3996" s="6">
        <v>-1513.1</v>
      </c>
    </row>
    <row r="3997" spans="1:8">
      <c r="A3997" t="s">
        <v>751</v>
      </c>
      <c r="B3997" t="s">
        <v>752</v>
      </c>
      <c r="C3997" t="s">
        <v>2837</v>
      </c>
      <c r="D3997" s="8">
        <v>-19.29</v>
      </c>
      <c r="E3997" s="8">
        <v>-33.17</v>
      </c>
      <c r="F3997" s="8">
        <v>-57.62</v>
      </c>
      <c r="G3997" s="8">
        <v>-53.75</v>
      </c>
      <c r="H3997" s="8">
        <v>-4.9000000000000004</v>
      </c>
    </row>
    <row r="3998" spans="1:8">
      <c r="A3998" t="s">
        <v>751</v>
      </c>
      <c r="B3998" t="s">
        <v>752</v>
      </c>
      <c r="C3998" t="s">
        <v>2838</v>
      </c>
      <c r="D3998" s="8">
        <v>466.26</v>
      </c>
      <c r="E3998" s="8">
        <v>451.14</v>
      </c>
      <c r="F3998" s="8">
        <v>465.05</v>
      </c>
      <c r="G3998" s="8">
        <v>423.9</v>
      </c>
      <c r="H3998" s="8">
        <v>608.46</v>
      </c>
    </row>
    <row r="3999" spans="1:8">
      <c r="A3999" t="s">
        <v>751</v>
      </c>
      <c r="B3999" t="s">
        <v>752</v>
      </c>
      <c r="C3999" t="s">
        <v>2839</v>
      </c>
      <c r="D3999" s="8">
        <v>-69.760000000000005</v>
      </c>
      <c r="E3999" s="8">
        <v>-61.9</v>
      </c>
      <c r="F3999" s="8">
        <v>-43.14</v>
      </c>
      <c r="G3999" s="8">
        <v>-42.15</v>
      </c>
      <c r="H3999" s="8">
        <v>-31.48</v>
      </c>
    </row>
    <row r="4000" spans="1:8">
      <c r="A4000" t="s">
        <v>751</v>
      </c>
      <c r="B4000" t="s">
        <v>752</v>
      </c>
      <c r="C4000" t="s">
        <v>2840</v>
      </c>
      <c r="D4000" s="8">
        <v>396.5</v>
      </c>
      <c r="E4000" s="8">
        <v>389.24</v>
      </c>
      <c r="F4000" s="8">
        <v>421.91</v>
      </c>
      <c r="G4000" s="8">
        <v>381.75</v>
      </c>
      <c r="H4000" s="8">
        <v>576.98</v>
      </c>
    </row>
    <row r="4001" spans="1:8">
      <c r="A4001" t="s">
        <v>751</v>
      </c>
      <c r="B4001" t="s">
        <v>752</v>
      </c>
      <c r="C4001" t="s">
        <v>2841</v>
      </c>
      <c r="D4001" s="8">
        <v>-91.25</v>
      </c>
      <c r="E4001" s="8">
        <v>-79.72</v>
      </c>
      <c r="F4001" s="8">
        <v>-75.540000000000006</v>
      </c>
      <c r="G4001" s="8">
        <v>-54.08</v>
      </c>
      <c r="H4001" s="8">
        <v>-105.35</v>
      </c>
    </row>
    <row r="4002" spans="1:8">
      <c r="A4002" t="s">
        <v>751</v>
      </c>
      <c r="B4002" t="s">
        <v>752</v>
      </c>
      <c r="C4002" t="s">
        <v>2842</v>
      </c>
      <c r="D4002" s="8">
        <v>305.25</v>
      </c>
      <c r="E4002" s="8">
        <v>309.52</v>
      </c>
      <c r="F4002" s="8">
        <v>346.37</v>
      </c>
      <c r="G4002" s="8">
        <v>327.67</v>
      </c>
      <c r="H4002" s="8">
        <v>471.63</v>
      </c>
    </row>
    <row r="4003" spans="1:8">
      <c r="A4003" t="s">
        <v>751</v>
      </c>
      <c r="B4003" t="s">
        <v>752</v>
      </c>
      <c r="C4003" t="s">
        <v>2843</v>
      </c>
      <c r="D4003" s="8">
        <v>45.39</v>
      </c>
      <c r="E4003" s="8">
        <v>22.7</v>
      </c>
      <c r="F4003" s="8">
        <v>22.7</v>
      </c>
      <c r="G4003" s="8">
        <v>22.7</v>
      </c>
      <c r="H4003" s="8">
        <v>22.7</v>
      </c>
    </row>
    <row r="4004" spans="1:8">
      <c r="A4004" t="s">
        <v>751</v>
      </c>
      <c r="B4004" t="s">
        <v>752</v>
      </c>
      <c r="C4004" t="s">
        <v>2844</v>
      </c>
      <c r="D4004" s="8">
        <v>6.72</v>
      </c>
      <c r="E4004" s="8">
        <v>13.64</v>
      </c>
      <c r="F4004" s="8">
        <v>15.26</v>
      </c>
      <c r="G4004" s="8">
        <v>14.44</v>
      </c>
      <c r="H4004" s="8">
        <v>20.78</v>
      </c>
    </row>
    <row r="4005" spans="1:8">
      <c r="A4005" t="s">
        <v>751</v>
      </c>
      <c r="B4005" t="s">
        <v>752</v>
      </c>
      <c r="C4005" t="s">
        <v>2845</v>
      </c>
      <c r="D4005" s="8">
        <v>8.26</v>
      </c>
      <c r="E4005" s="8">
        <v>16.36</v>
      </c>
      <c r="F4005" s="8">
        <v>17.16</v>
      </c>
      <c r="G4005" s="8">
        <v>16.29</v>
      </c>
      <c r="H4005" s="8">
        <v>22.16</v>
      </c>
    </row>
    <row r="4006" spans="1:8">
      <c r="A4006" t="s">
        <v>751</v>
      </c>
      <c r="B4006" t="s">
        <v>752</v>
      </c>
      <c r="C4006" t="s">
        <v>2846</v>
      </c>
      <c r="D4006" s="8">
        <v>18.78</v>
      </c>
      <c r="E4006" s="8">
        <v>19.079999999999998</v>
      </c>
      <c r="F4006" s="8">
        <v>19.87</v>
      </c>
      <c r="G4006" s="8">
        <v>19.97</v>
      </c>
      <c r="H4006" s="8">
        <v>30.21</v>
      </c>
    </row>
    <row r="4007" spans="1:8">
      <c r="A4007" t="s">
        <v>753</v>
      </c>
      <c r="B4007" t="s">
        <v>754</v>
      </c>
      <c r="C4007" t="s">
        <v>2832</v>
      </c>
      <c r="D4007" s="8">
        <v>2019</v>
      </c>
      <c r="E4007" s="8">
        <v>2018</v>
      </c>
      <c r="F4007" s="8">
        <v>2017</v>
      </c>
      <c r="G4007" s="8">
        <v>2016</v>
      </c>
      <c r="H4007" s="8">
        <v>2015</v>
      </c>
    </row>
    <row r="4008" spans="1:8">
      <c r="A4008" t="s">
        <v>753</v>
      </c>
      <c r="B4008" t="s">
        <v>754</v>
      </c>
      <c r="C4008" t="s">
        <v>2833</v>
      </c>
      <c r="D4008" s="8">
        <v>213.01</v>
      </c>
      <c r="E4008" s="8">
        <v>349.93</v>
      </c>
      <c r="F4008" s="8">
        <v>867.38</v>
      </c>
      <c r="G4008" s="8">
        <v>806.25</v>
      </c>
      <c r="H4008" s="8">
        <v>912.23</v>
      </c>
    </row>
    <row r="4009" spans="1:8">
      <c r="A4009" t="s">
        <v>753</v>
      </c>
      <c r="B4009" t="s">
        <v>754</v>
      </c>
      <c r="C4009" t="s">
        <v>2834</v>
      </c>
      <c r="D4009" s="8">
        <v>0.06</v>
      </c>
      <c r="E4009" s="8">
        <v>0.06</v>
      </c>
      <c r="F4009" s="8">
        <v>0.54</v>
      </c>
      <c r="G4009" s="8">
        <v>0.59</v>
      </c>
      <c r="H4009" s="8">
        <v>0.2</v>
      </c>
    </row>
    <row r="4010" spans="1:8">
      <c r="A4010" t="s">
        <v>753</v>
      </c>
      <c r="B4010" t="s">
        <v>754</v>
      </c>
      <c r="C4010" t="s">
        <v>2835</v>
      </c>
      <c r="D4010" s="8">
        <v>213.07</v>
      </c>
      <c r="E4010" s="8">
        <v>349.99</v>
      </c>
      <c r="F4010" s="8">
        <v>867.92</v>
      </c>
      <c r="G4010" s="8">
        <v>806.84</v>
      </c>
      <c r="H4010" s="8">
        <v>912.43</v>
      </c>
    </row>
    <row r="4011" spans="1:8">
      <c r="A4011" t="s">
        <v>753</v>
      </c>
      <c r="B4011" t="s">
        <v>754</v>
      </c>
      <c r="C4011" t="s">
        <v>2836</v>
      </c>
      <c r="D4011" s="8">
        <v>-679.32</v>
      </c>
      <c r="E4011" s="8">
        <v>-566.17999999999995</v>
      </c>
      <c r="F4011" s="8">
        <v>-947.58</v>
      </c>
      <c r="G4011" s="8">
        <v>-741.61</v>
      </c>
      <c r="H4011" s="8">
        <v>-819.9</v>
      </c>
    </row>
    <row r="4012" spans="1:8">
      <c r="A4012" t="s">
        <v>753</v>
      </c>
      <c r="B4012" t="s">
        <v>754</v>
      </c>
      <c r="C4012" t="s">
        <v>2837</v>
      </c>
      <c r="D4012" s="8">
        <v>-156.96</v>
      </c>
      <c r="E4012" s="8">
        <v>-135.6</v>
      </c>
      <c r="F4012" s="8">
        <v>-120.57</v>
      </c>
      <c r="G4012" s="8">
        <v>-82.31</v>
      </c>
      <c r="H4012" s="8">
        <v>-66.88</v>
      </c>
    </row>
    <row r="4013" spans="1:8">
      <c r="A4013" t="s">
        <v>753</v>
      </c>
      <c r="B4013" t="s">
        <v>754</v>
      </c>
      <c r="C4013" t="s">
        <v>2838</v>
      </c>
      <c r="D4013" s="8">
        <v>-466.26</v>
      </c>
      <c r="E4013" s="8">
        <v>-216.2</v>
      </c>
      <c r="F4013" s="8">
        <v>-79.66</v>
      </c>
      <c r="G4013" s="8">
        <v>-17.079999999999998</v>
      </c>
      <c r="H4013" s="8">
        <v>25.66</v>
      </c>
    </row>
    <row r="4014" spans="1:8">
      <c r="A4014" t="s">
        <v>753</v>
      </c>
      <c r="B4014" t="s">
        <v>754</v>
      </c>
      <c r="C4014" t="s">
        <v>2839</v>
      </c>
      <c r="D4014" s="8">
        <v>-16.21</v>
      </c>
      <c r="E4014" s="8">
        <v>-16.72</v>
      </c>
      <c r="F4014" s="8">
        <v>-18.07</v>
      </c>
      <c r="G4014" s="8">
        <v>-19.64</v>
      </c>
      <c r="H4014" s="8">
        <v>-19.59</v>
      </c>
    </row>
    <row r="4015" spans="1:8">
      <c r="A4015" t="s">
        <v>753</v>
      </c>
      <c r="B4015" t="s">
        <v>754</v>
      </c>
      <c r="C4015" t="s">
        <v>2840</v>
      </c>
      <c r="D4015" s="8">
        <v>-482.47</v>
      </c>
      <c r="E4015" s="8">
        <v>-232.92</v>
      </c>
      <c r="F4015" s="8">
        <v>-97.72</v>
      </c>
      <c r="G4015" s="8">
        <v>-36.71</v>
      </c>
      <c r="H4015" s="8">
        <v>6.07</v>
      </c>
    </row>
    <row r="4016" spans="1:8">
      <c r="A4016" t="s">
        <v>753</v>
      </c>
      <c r="B4016" t="s">
        <v>754</v>
      </c>
      <c r="C4016" t="s">
        <v>2841</v>
      </c>
      <c r="D4016" s="8">
        <v>143.33000000000001</v>
      </c>
      <c r="E4016" s="8">
        <v>72.7</v>
      </c>
      <c r="F4016" s="8">
        <v>28.88</v>
      </c>
      <c r="G4016" s="8">
        <v>11.32</v>
      </c>
      <c r="H4016" s="8">
        <v>-2.82</v>
      </c>
    </row>
    <row r="4017" spans="1:8">
      <c r="A4017" t="s">
        <v>753</v>
      </c>
      <c r="B4017" t="s">
        <v>754</v>
      </c>
      <c r="C4017" t="s">
        <v>2842</v>
      </c>
      <c r="D4017" s="8">
        <v>-339.14</v>
      </c>
      <c r="E4017" s="8">
        <v>-160.22</v>
      </c>
      <c r="F4017" s="8">
        <v>-68.849999999999994</v>
      </c>
      <c r="G4017" s="8">
        <v>-25.4</v>
      </c>
      <c r="H4017" s="8">
        <v>3.26</v>
      </c>
    </row>
    <row r="4018" spans="1:8">
      <c r="A4018" t="s">
        <v>753</v>
      </c>
      <c r="B4018" t="s">
        <v>754</v>
      </c>
      <c r="C4018" t="s">
        <v>2843</v>
      </c>
      <c r="D4018" s="8">
        <v>13.58</v>
      </c>
      <c r="E4018" s="8">
        <v>13.58</v>
      </c>
      <c r="F4018" s="8">
        <v>13.56</v>
      </c>
      <c r="G4018" s="8">
        <v>13.52</v>
      </c>
      <c r="H4018" s="8">
        <v>13.52</v>
      </c>
    </row>
    <row r="4019" spans="1:8">
      <c r="A4019" t="s">
        <v>753</v>
      </c>
      <c r="B4019" t="s">
        <v>754</v>
      </c>
      <c r="C4019" t="s">
        <v>2844</v>
      </c>
      <c r="D4019" s="8">
        <v>-49.94</v>
      </c>
      <c r="E4019" s="8">
        <v>-23.63</v>
      </c>
      <c r="F4019" s="8">
        <v>-10.18</v>
      </c>
      <c r="G4019" s="8">
        <v>-3.76</v>
      </c>
      <c r="H4019" s="8">
        <v>0.5</v>
      </c>
    </row>
    <row r="4020" spans="1:8">
      <c r="A4020" t="s">
        <v>753</v>
      </c>
      <c r="B4020" t="s">
        <v>754</v>
      </c>
      <c r="C4020" t="s">
        <v>2845</v>
      </c>
      <c r="D4020" s="8">
        <v>-47.55</v>
      </c>
      <c r="E4020" s="8">
        <v>-21.13</v>
      </c>
      <c r="F4020" s="8">
        <v>-7.49</v>
      </c>
      <c r="G4020" s="8">
        <v>-0.85</v>
      </c>
      <c r="H4020" s="8">
        <v>3.38</v>
      </c>
    </row>
    <row r="4021" spans="1:8">
      <c r="A4021" t="s">
        <v>753</v>
      </c>
      <c r="B4021" t="s">
        <v>754</v>
      </c>
      <c r="C4021" t="s">
        <v>2846</v>
      </c>
      <c r="D4021" s="8">
        <v>-218.89</v>
      </c>
      <c r="E4021" s="8">
        <v>-61.78</v>
      </c>
      <c r="F4021" s="8">
        <v>-9.18</v>
      </c>
      <c r="G4021" s="8">
        <v>8.09</v>
      </c>
      <c r="H4021" s="8">
        <v>10.14</v>
      </c>
    </row>
    <row r="4022" spans="1:8">
      <c r="A4022" t="s">
        <v>755</v>
      </c>
      <c r="B4022" t="s">
        <v>756</v>
      </c>
      <c r="C4022" t="s">
        <v>2832</v>
      </c>
      <c r="D4022" s="8">
        <v>2019</v>
      </c>
      <c r="E4022" s="8">
        <v>2018</v>
      </c>
      <c r="F4022" s="8">
        <v>2017</v>
      </c>
      <c r="G4022" s="8">
        <v>2016</v>
      </c>
      <c r="H4022" s="8">
        <v>2015</v>
      </c>
    </row>
    <row r="4023" spans="1:8">
      <c r="A4023" t="s">
        <v>755</v>
      </c>
      <c r="B4023" t="s">
        <v>756</v>
      </c>
      <c r="C4023" t="s">
        <v>2833</v>
      </c>
      <c r="D4023" s="8">
        <v>128.47999999999999</v>
      </c>
      <c r="E4023" s="8">
        <v>132.21</v>
      </c>
      <c r="F4023" s="8">
        <v>93.8</v>
      </c>
      <c r="G4023" s="8">
        <v>92.33</v>
      </c>
      <c r="H4023" s="8">
        <v>99.89</v>
      </c>
    </row>
    <row r="4024" spans="1:8">
      <c r="A4024" t="s">
        <v>755</v>
      </c>
      <c r="B4024" t="s">
        <v>756</v>
      </c>
      <c r="C4024" t="s">
        <v>2834</v>
      </c>
      <c r="D4024" s="8">
        <v>1.17</v>
      </c>
      <c r="E4024" s="8">
        <v>0.77</v>
      </c>
      <c r="F4024" s="8">
        <v>2.82</v>
      </c>
      <c r="G4024" s="8">
        <v>2.73</v>
      </c>
      <c r="H4024" s="8">
        <v>3.91</v>
      </c>
    </row>
    <row r="4025" spans="1:8">
      <c r="A4025" t="s">
        <v>755</v>
      </c>
      <c r="B4025" t="s">
        <v>756</v>
      </c>
      <c r="C4025" t="s">
        <v>2835</v>
      </c>
      <c r="D4025" s="8">
        <v>129.65</v>
      </c>
      <c r="E4025" s="8">
        <v>132.97999999999999</v>
      </c>
      <c r="F4025" s="8">
        <v>96.62</v>
      </c>
      <c r="G4025" s="8">
        <v>95.06</v>
      </c>
      <c r="H4025" s="8">
        <v>103.8</v>
      </c>
    </row>
    <row r="4026" spans="1:8">
      <c r="A4026" t="s">
        <v>755</v>
      </c>
      <c r="B4026" t="s">
        <v>756</v>
      </c>
      <c r="C4026" t="s">
        <v>2836</v>
      </c>
      <c r="D4026" s="8">
        <v>-116.67</v>
      </c>
      <c r="E4026" s="8">
        <v>-105.62</v>
      </c>
      <c r="F4026" s="8">
        <v>-85.11</v>
      </c>
      <c r="G4026" s="8">
        <v>-76.45</v>
      </c>
      <c r="H4026" s="8">
        <v>-112.77</v>
      </c>
    </row>
    <row r="4027" spans="1:8">
      <c r="A4027" t="s">
        <v>755</v>
      </c>
      <c r="B4027" t="s">
        <v>756</v>
      </c>
      <c r="C4027" t="s">
        <v>2837</v>
      </c>
      <c r="D4027" s="8">
        <v>-3.01</v>
      </c>
      <c r="E4027" s="8">
        <v>-2.39</v>
      </c>
      <c r="F4027" s="8">
        <v>-2.23</v>
      </c>
      <c r="G4027" s="8">
        <v>-2.08</v>
      </c>
      <c r="H4027" s="8">
        <v>-2.83</v>
      </c>
    </row>
    <row r="4028" spans="1:8">
      <c r="A4028" t="s">
        <v>755</v>
      </c>
      <c r="B4028" t="s">
        <v>756</v>
      </c>
      <c r="C4028" t="s">
        <v>2838</v>
      </c>
      <c r="D4028" s="8">
        <v>12.98</v>
      </c>
      <c r="E4028" s="8">
        <v>27.36</v>
      </c>
      <c r="F4028" s="8">
        <v>11.52</v>
      </c>
      <c r="G4028" s="8">
        <v>16.52</v>
      </c>
      <c r="H4028" s="8">
        <v>-11.8</v>
      </c>
    </row>
    <row r="4029" spans="1:8">
      <c r="A4029" t="s">
        <v>755</v>
      </c>
      <c r="B4029" t="s">
        <v>756</v>
      </c>
      <c r="C4029" t="s">
        <v>2839</v>
      </c>
      <c r="D4029" s="8">
        <v>-4.5</v>
      </c>
      <c r="E4029" s="8">
        <v>-4.53</v>
      </c>
      <c r="F4029" s="8">
        <v>-4.03</v>
      </c>
      <c r="G4029" s="8">
        <v>-3.57</v>
      </c>
      <c r="H4029" s="8">
        <v>-4.28</v>
      </c>
    </row>
    <row r="4030" spans="1:8">
      <c r="A4030" t="s">
        <v>755</v>
      </c>
      <c r="B4030" t="s">
        <v>756</v>
      </c>
      <c r="C4030" t="s">
        <v>2840</v>
      </c>
      <c r="D4030" s="8">
        <v>8.48</v>
      </c>
      <c r="E4030" s="8">
        <v>22.84</v>
      </c>
      <c r="F4030" s="8">
        <v>7.49</v>
      </c>
      <c r="G4030" s="8">
        <v>12.96</v>
      </c>
      <c r="H4030" s="8">
        <v>-16.07</v>
      </c>
    </row>
    <row r="4031" spans="1:8">
      <c r="A4031" t="s">
        <v>755</v>
      </c>
      <c r="B4031" t="s">
        <v>756</v>
      </c>
      <c r="C4031" t="s">
        <v>2841</v>
      </c>
      <c r="D4031" s="8">
        <v>-2.12</v>
      </c>
      <c r="E4031" s="8">
        <v>-4.9000000000000004</v>
      </c>
      <c r="F4031" s="8">
        <v>-2.87</v>
      </c>
      <c r="G4031" s="8">
        <v>-3.15</v>
      </c>
      <c r="H4031" s="8">
        <v>0.13</v>
      </c>
    </row>
    <row r="4032" spans="1:8">
      <c r="A4032" t="s">
        <v>755</v>
      </c>
      <c r="B4032" t="s">
        <v>756</v>
      </c>
      <c r="C4032" t="s">
        <v>2842</v>
      </c>
      <c r="D4032" s="8">
        <v>6.37</v>
      </c>
      <c r="E4032" s="8">
        <v>17.940000000000001</v>
      </c>
      <c r="F4032" s="8">
        <v>4.62</v>
      </c>
      <c r="G4032" s="8">
        <v>9.81</v>
      </c>
      <c r="H4032" s="8">
        <v>-15.94</v>
      </c>
    </row>
    <row r="4033" spans="1:8">
      <c r="A4033" t="s">
        <v>755</v>
      </c>
      <c r="B4033" t="s">
        <v>756</v>
      </c>
      <c r="C4033" t="s">
        <v>2843</v>
      </c>
      <c r="D4033" s="8">
        <v>24.62</v>
      </c>
      <c r="E4033" s="8">
        <v>24.53</v>
      </c>
      <c r="F4033" s="8">
        <v>24.44</v>
      </c>
      <c r="G4033" s="8">
        <v>24.44</v>
      </c>
      <c r="H4033" s="8">
        <v>24.44</v>
      </c>
    </row>
    <row r="4034" spans="1:8">
      <c r="A4034" t="s">
        <v>755</v>
      </c>
      <c r="B4034" t="s">
        <v>756</v>
      </c>
      <c r="C4034" t="s">
        <v>2844</v>
      </c>
      <c r="D4034" s="8">
        <v>2.59</v>
      </c>
      <c r="E4034" s="8">
        <v>7.32</v>
      </c>
      <c r="F4034" s="8">
        <v>1.89</v>
      </c>
      <c r="G4034" s="8">
        <v>4.01</v>
      </c>
      <c r="H4034" s="8">
        <v>-6.52</v>
      </c>
    </row>
    <row r="4035" spans="1:8">
      <c r="A4035" t="s">
        <v>755</v>
      </c>
      <c r="B4035" t="s">
        <v>756</v>
      </c>
      <c r="C4035" t="s">
        <v>2845</v>
      </c>
      <c r="D4035" s="8">
        <v>4.41</v>
      </c>
      <c r="E4035" s="8">
        <v>9.16</v>
      </c>
      <c r="F4035" s="8">
        <v>3.54</v>
      </c>
      <c r="G4035" s="8">
        <v>5.47</v>
      </c>
      <c r="H4035" s="8">
        <v>-4.7699999999999996</v>
      </c>
    </row>
    <row r="4036" spans="1:8">
      <c r="A4036" t="s">
        <v>755</v>
      </c>
      <c r="B4036" t="s">
        <v>756</v>
      </c>
      <c r="C4036" t="s">
        <v>2846</v>
      </c>
      <c r="D4036" s="8">
        <v>10.1</v>
      </c>
      <c r="E4036" s="8">
        <v>20.7</v>
      </c>
      <c r="F4036" s="8">
        <v>12.28</v>
      </c>
      <c r="G4036" s="8">
        <v>20.149999999999999</v>
      </c>
      <c r="H4036" s="8">
        <v>-8.9700000000000006</v>
      </c>
    </row>
    <row r="4037" spans="1:8">
      <c r="A4037" t="s">
        <v>757</v>
      </c>
      <c r="B4037" t="s">
        <v>758</v>
      </c>
      <c r="C4037" t="s">
        <v>2832</v>
      </c>
      <c r="D4037" s="8">
        <v>2019</v>
      </c>
      <c r="E4037" s="8">
        <v>2018</v>
      </c>
      <c r="F4037" s="8">
        <v>2017</v>
      </c>
      <c r="G4037" s="8">
        <v>2016</v>
      </c>
      <c r="H4037" s="8">
        <v>2015</v>
      </c>
    </row>
    <row r="4038" spans="1:8">
      <c r="A4038" t="s">
        <v>757</v>
      </c>
      <c r="B4038" t="s">
        <v>758</v>
      </c>
      <c r="C4038" t="s">
        <v>2833</v>
      </c>
      <c r="D4038" s="8">
        <v>289.01</v>
      </c>
      <c r="E4038" s="8">
        <v>258.26</v>
      </c>
      <c r="F4038" s="8">
        <v>240.99</v>
      </c>
      <c r="G4038" s="8">
        <v>207.94</v>
      </c>
      <c r="H4038" s="8">
        <v>183.82</v>
      </c>
    </row>
    <row r="4039" spans="1:8">
      <c r="A4039" t="s">
        <v>757</v>
      </c>
      <c r="B4039" t="s">
        <v>758</v>
      </c>
      <c r="C4039" t="s">
        <v>2834</v>
      </c>
      <c r="D4039" s="8">
        <v>0.14000000000000001</v>
      </c>
      <c r="E4039" s="8">
        <v>0.11</v>
      </c>
      <c r="F4039" s="8">
        <v>0.09</v>
      </c>
      <c r="G4039" s="8">
        <v>1.31</v>
      </c>
      <c r="H4039" s="8">
        <v>0.56000000000000005</v>
      </c>
    </row>
    <row r="4040" spans="1:8">
      <c r="A4040" t="s">
        <v>757</v>
      </c>
      <c r="B4040" t="s">
        <v>758</v>
      </c>
      <c r="C4040" t="s">
        <v>2835</v>
      </c>
      <c r="D4040" s="8">
        <v>289.14999999999998</v>
      </c>
      <c r="E4040" s="8">
        <v>258.37</v>
      </c>
      <c r="F4040" s="8">
        <v>241.08</v>
      </c>
      <c r="G4040" s="8">
        <v>209.24</v>
      </c>
      <c r="H4040" s="8">
        <v>184.38</v>
      </c>
    </row>
    <row r="4041" spans="1:8">
      <c r="A4041" t="s">
        <v>757</v>
      </c>
      <c r="B4041" t="s">
        <v>758</v>
      </c>
      <c r="C4041" t="s">
        <v>2836</v>
      </c>
      <c r="D4041" s="8">
        <v>-258.98</v>
      </c>
      <c r="E4041" s="8">
        <v>-232.55</v>
      </c>
      <c r="F4041" s="8">
        <v>-219.4</v>
      </c>
      <c r="G4041" s="8">
        <v>-182.28</v>
      </c>
      <c r="H4041" s="8">
        <v>-164.16</v>
      </c>
    </row>
    <row r="4042" spans="1:8">
      <c r="A4042" t="s">
        <v>757</v>
      </c>
      <c r="B4042" t="s">
        <v>758</v>
      </c>
      <c r="C4042" t="s">
        <v>2837</v>
      </c>
      <c r="D4042" s="8">
        <v>-10.96</v>
      </c>
      <c r="E4042" s="8">
        <v>-9.48</v>
      </c>
      <c r="F4042" s="8">
        <v>-8.27</v>
      </c>
      <c r="G4042" s="8">
        <v>-9.02</v>
      </c>
      <c r="H4042" s="8">
        <v>-8.89</v>
      </c>
    </row>
    <row r="4043" spans="1:8">
      <c r="A4043" t="s">
        <v>757</v>
      </c>
      <c r="B4043" t="s">
        <v>758</v>
      </c>
      <c r="C4043" t="s">
        <v>2838</v>
      </c>
      <c r="D4043" s="8">
        <v>30.16</v>
      </c>
      <c r="E4043" s="8">
        <v>25.82</v>
      </c>
      <c r="F4043" s="8">
        <v>21.68</v>
      </c>
      <c r="G4043" s="8">
        <v>17.95</v>
      </c>
      <c r="H4043" s="8">
        <v>11.33</v>
      </c>
    </row>
    <row r="4044" spans="1:8">
      <c r="A4044" t="s">
        <v>757</v>
      </c>
      <c r="B4044" t="s">
        <v>758</v>
      </c>
      <c r="C4044" t="s">
        <v>2839</v>
      </c>
      <c r="D4044" s="8">
        <v>-6.26</v>
      </c>
      <c r="E4044" s="8">
        <v>-5.31</v>
      </c>
      <c r="F4044" s="8">
        <v>-4.17</v>
      </c>
      <c r="G4044" s="8">
        <v>-3.67</v>
      </c>
      <c r="H4044" s="8">
        <v>-3.06</v>
      </c>
    </row>
    <row r="4045" spans="1:8">
      <c r="A4045" t="s">
        <v>757</v>
      </c>
      <c r="B4045" t="s">
        <v>758</v>
      </c>
      <c r="C4045" t="s">
        <v>2840</v>
      </c>
      <c r="D4045" s="8">
        <v>23.9</v>
      </c>
      <c r="E4045" s="8">
        <v>20.52</v>
      </c>
      <c r="F4045" s="8">
        <v>17.52</v>
      </c>
      <c r="G4045" s="8">
        <v>14.28</v>
      </c>
      <c r="H4045" s="8">
        <v>8.27</v>
      </c>
    </row>
    <row r="4046" spans="1:8">
      <c r="A4046" t="s">
        <v>757</v>
      </c>
      <c r="B4046" t="s">
        <v>758</v>
      </c>
      <c r="C4046" t="s">
        <v>2841</v>
      </c>
      <c r="D4046" s="8">
        <v>-6.11</v>
      </c>
      <c r="E4046" s="8">
        <v>-5.25</v>
      </c>
      <c r="F4046" s="8">
        <v>-4.79</v>
      </c>
      <c r="G4046" s="8">
        <v>-3.68</v>
      </c>
      <c r="H4046" s="8">
        <v>-2.31</v>
      </c>
    </row>
    <row r="4047" spans="1:8">
      <c r="A4047" t="s">
        <v>757</v>
      </c>
      <c r="B4047" t="s">
        <v>758</v>
      </c>
      <c r="C4047" t="s">
        <v>2842</v>
      </c>
      <c r="D4047" s="8">
        <v>17.79</v>
      </c>
      <c r="E4047" s="8">
        <v>15.26</v>
      </c>
      <c r="F4047" s="8">
        <v>12.73</v>
      </c>
      <c r="G4047" s="8">
        <v>10.6</v>
      </c>
      <c r="H4047" s="8">
        <v>5.96</v>
      </c>
    </row>
    <row r="4048" spans="1:8">
      <c r="A4048" t="s">
        <v>757</v>
      </c>
      <c r="B4048" t="s">
        <v>758</v>
      </c>
      <c r="C4048" t="s">
        <v>2843</v>
      </c>
      <c r="D4048" s="8">
        <v>17.690000000000001</v>
      </c>
      <c r="E4048" s="8">
        <v>17.690000000000001</v>
      </c>
      <c r="F4048" s="8">
        <v>17.690000000000001</v>
      </c>
      <c r="G4048" s="8">
        <v>17.690000000000001</v>
      </c>
      <c r="H4048" s="8">
        <v>17.690000000000001</v>
      </c>
    </row>
    <row r="4049" spans="1:8">
      <c r="A4049" t="s">
        <v>757</v>
      </c>
      <c r="B4049" t="s">
        <v>758</v>
      </c>
      <c r="C4049" t="s">
        <v>2844</v>
      </c>
      <c r="D4049" s="8">
        <v>10.06</v>
      </c>
      <c r="E4049" s="8">
        <v>8.6300000000000008</v>
      </c>
      <c r="F4049" s="8">
        <v>7.2</v>
      </c>
      <c r="G4049" s="8">
        <v>5.99</v>
      </c>
      <c r="H4049" s="8">
        <v>3.37</v>
      </c>
    </row>
    <row r="4050" spans="1:8">
      <c r="A4050" t="s">
        <v>757</v>
      </c>
      <c r="B4050" t="s">
        <v>758</v>
      </c>
      <c r="C4050" t="s">
        <v>2845</v>
      </c>
      <c r="D4050" s="8">
        <v>13.6</v>
      </c>
      <c r="E4050" s="8">
        <v>11.63</v>
      </c>
      <c r="F4050" s="8">
        <v>9.5500000000000007</v>
      </c>
      <c r="G4050" s="8">
        <v>8.06</v>
      </c>
      <c r="H4050" s="8">
        <v>5.0999999999999996</v>
      </c>
    </row>
    <row r="4051" spans="1:8">
      <c r="A4051" t="s">
        <v>757</v>
      </c>
      <c r="B4051" t="s">
        <v>758</v>
      </c>
      <c r="C4051" t="s">
        <v>2846</v>
      </c>
      <c r="D4051" s="8">
        <v>10.44</v>
      </c>
      <c r="E4051" s="8">
        <v>10</v>
      </c>
      <c r="F4051" s="8">
        <v>9</v>
      </c>
      <c r="G4051" s="8">
        <v>12.97</v>
      </c>
      <c r="H4051" s="8">
        <v>11</v>
      </c>
    </row>
    <row r="4052" spans="1:8">
      <c r="A4052" t="s">
        <v>761</v>
      </c>
      <c r="B4052" t="s">
        <v>762</v>
      </c>
      <c r="C4052" t="s">
        <v>2832</v>
      </c>
      <c r="D4052" s="8">
        <v>2019</v>
      </c>
      <c r="E4052" s="8">
        <v>2018</v>
      </c>
      <c r="F4052" s="8">
        <v>2017</v>
      </c>
      <c r="G4052" s="8">
        <v>2016</v>
      </c>
      <c r="H4052" s="8">
        <v>2015</v>
      </c>
    </row>
    <row r="4053" spans="1:8">
      <c r="A4053" t="s">
        <v>761</v>
      </c>
      <c r="B4053" t="s">
        <v>762</v>
      </c>
      <c r="C4053" t="s">
        <v>2833</v>
      </c>
      <c r="D4053" s="8">
        <v>13.34</v>
      </c>
      <c r="E4053" s="8">
        <v>40.229999999999997</v>
      </c>
      <c r="F4053" s="8">
        <v>103.21</v>
      </c>
      <c r="G4053" s="8">
        <v>133.75</v>
      </c>
      <c r="H4053" s="8">
        <v>21.76</v>
      </c>
    </row>
    <row r="4054" spans="1:8">
      <c r="A4054" t="s">
        <v>761</v>
      </c>
      <c r="B4054" t="s">
        <v>762</v>
      </c>
      <c r="C4054" t="s">
        <v>2834</v>
      </c>
      <c r="D4054" s="8">
        <v>5.7</v>
      </c>
      <c r="E4054" s="8">
        <v>5.42</v>
      </c>
      <c r="F4054" s="8">
        <v>0.48</v>
      </c>
      <c r="G4054" s="8">
        <v>0.49</v>
      </c>
      <c r="H4054" s="8">
        <v>6.18</v>
      </c>
    </row>
    <row r="4055" spans="1:8">
      <c r="A4055" t="s">
        <v>761</v>
      </c>
      <c r="B4055" t="s">
        <v>762</v>
      </c>
      <c r="C4055" t="s">
        <v>2835</v>
      </c>
      <c r="D4055" s="8">
        <v>19.04</v>
      </c>
      <c r="E4055" s="8">
        <v>45.65</v>
      </c>
      <c r="F4055" s="8">
        <v>103.69</v>
      </c>
      <c r="G4055" s="8">
        <v>134.24</v>
      </c>
      <c r="H4055" s="8">
        <v>27.95</v>
      </c>
    </row>
    <row r="4056" spans="1:8">
      <c r="A4056" t="s">
        <v>761</v>
      </c>
      <c r="B4056" t="s">
        <v>762</v>
      </c>
      <c r="C4056" t="s">
        <v>2836</v>
      </c>
      <c r="D4056" s="8">
        <v>-26.14</v>
      </c>
      <c r="E4056" s="8">
        <v>-41.23</v>
      </c>
      <c r="F4056" s="8">
        <v>-95.93</v>
      </c>
      <c r="G4056" s="8">
        <v>-126.91</v>
      </c>
      <c r="H4056" s="8">
        <v>-14.79</v>
      </c>
    </row>
    <row r="4057" spans="1:8">
      <c r="A4057" t="s">
        <v>761</v>
      </c>
      <c r="B4057" t="s">
        <v>762</v>
      </c>
      <c r="C4057" t="s">
        <v>2837</v>
      </c>
      <c r="D4057" s="8">
        <v>-2.81</v>
      </c>
      <c r="E4057" s="8">
        <v>-3.09</v>
      </c>
      <c r="F4057" s="8">
        <v>-2.4700000000000002</v>
      </c>
      <c r="G4057" s="8">
        <v>-1.73</v>
      </c>
      <c r="H4057" s="8">
        <v>-7.7</v>
      </c>
    </row>
    <row r="4058" spans="1:8">
      <c r="A4058" t="s">
        <v>761</v>
      </c>
      <c r="B4058" t="s">
        <v>762</v>
      </c>
      <c r="C4058" t="s">
        <v>2838</v>
      </c>
      <c r="D4058" s="8">
        <v>-7.09</v>
      </c>
      <c r="E4058" s="8">
        <v>4.42</v>
      </c>
      <c r="F4058" s="8">
        <v>7.76</v>
      </c>
      <c r="G4058" s="8">
        <v>5.6</v>
      </c>
      <c r="H4058" s="8">
        <v>5.45</v>
      </c>
    </row>
    <row r="4059" spans="1:8">
      <c r="A4059" t="s">
        <v>761</v>
      </c>
      <c r="B4059" t="s">
        <v>762</v>
      </c>
      <c r="C4059" t="s">
        <v>2839</v>
      </c>
      <c r="D4059" s="8">
        <v>-2.81</v>
      </c>
      <c r="E4059" s="8">
        <v>-2.9</v>
      </c>
      <c r="F4059" s="8">
        <v>-3.05</v>
      </c>
      <c r="G4059" s="8">
        <v>-3.3</v>
      </c>
      <c r="H4059" s="8">
        <v>-4.0599999999999996</v>
      </c>
    </row>
    <row r="4060" spans="1:8">
      <c r="A4060" t="s">
        <v>761</v>
      </c>
      <c r="B4060" t="s">
        <v>762</v>
      </c>
      <c r="C4060" t="s">
        <v>2840</v>
      </c>
      <c r="D4060" s="8">
        <v>-9.9</v>
      </c>
      <c r="E4060" s="8">
        <v>1.52</v>
      </c>
      <c r="F4060" s="8">
        <v>4.7</v>
      </c>
      <c r="G4060" s="8">
        <v>2.2999999999999998</v>
      </c>
      <c r="H4060" s="8">
        <v>1.39</v>
      </c>
    </row>
    <row r="4061" spans="1:8">
      <c r="A4061" t="s">
        <v>761</v>
      </c>
      <c r="B4061" t="s">
        <v>762</v>
      </c>
      <c r="C4061" t="s">
        <v>2841</v>
      </c>
      <c r="D4061" s="8">
        <v>2.06</v>
      </c>
      <c r="E4061" s="8">
        <v>-0.13</v>
      </c>
      <c r="F4061" s="8">
        <v>-1.55</v>
      </c>
      <c r="G4061" s="8">
        <v>-0.69</v>
      </c>
      <c r="H4061" s="8">
        <v>-0.01</v>
      </c>
    </row>
    <row r="4062" spans="1:8">
      <c r="A4062" t="s">
        <v>761</v>
      </c>
      <c r="B4062" t="s">
        <v>762</v>
      </c>
      <c r="C4062" t="s">
        <v>2842</v>
      </c>
      <c r="D4062" s="8">
        <v>-7.84</v>
      </c>
      <c r="E4062" s="8">
        <v>1.39</v>
      </c>
      <c r="F4062" s="8">
        <v>3.15</v>
      </c>
      <c r="G4062" s="8">
        <v>1.61</v>
      </c>
      <c r="H4062" s="8">
        <v>1.38</v>
      </c>
    </row>
    <row r="4063" spans="1:8">
      <c r="A4063" t="s">
        <v>761</v>
      </c>
      <c r="B4063" t="s">
        <v>762</v>
      </c>
      <c r="C4063" t="s">
        <v>2843</v>
      </c>
      <c r="D4063" s="8">
        <v>47.5</v>
      </c>
      <c r="E4063" s="8">
        <v>47.5</v>
      </c>
      <c r="F4063" s="8">
        <v>47.5</v>
      </c>
      <c r="G4063" s="8">
        <v>47.5</v>
      </c>
      <c r="H4063" s="8">
        <v>27.5</v>
      </c>
    </row>
    <row r="4064" spans="1:8">
      <c r="A4064" t="s">
        <v>761</v>
      </c>
      <c r="B4064" t="s">
        <v>762</v>
      </c>
      <c r="C4064" t="s">
        <v>2844</v>
      </c>
      <c r="D4064" s="8">
        <v>-1.65</v>
      </c>
      <c r="E4064" s="8">
        <v>0.28999999999999998</v>
      </c>
      <c r="F4064" s="8">
        <v>0.66</v>
      </c>
      <c r="G4064" s="8">
        <v>0.46</v>
      </c>
      <c r="H4064" s="8">
        <v>0.5</v>
      </c>
    </row>
    <row r="4065" spans="1:8">
      <c r="A4065" t="s">
        <v>761</v>
      </c>
      <c r="B4065" t="s">
        <v>762</v>
      </c>
      <c r="C4065" t="s">
        <v>2845</v>
      </c>
      <c r="D4065" s="8">
        <v>-1.06</v>
      </c>
      <c r="E4065" s="8">
        <v>0.9</v>
      </c>
      <c r="F4065" s="8">
        <v>1.31</v>
      </c>
      <c r="G4065" s="8">
        <v>1.03</v>
      </c>
      <c r="H4065" s="8">
        <v>1.98</v>
      </c>
    </row>
    <row r="4066" spans="1:8">
      <c r="A4066" t="s">
        <v>761</v>
      </c>
      <c r="B4066" t="s">
        <v>762</v>
      </c>
      <c r="C4066" t="s">
        <v>2846</v>
      </c>
      <c r="D4066" s="8">
        <v>-53.17</v>
      </c>
      <c r="E4066" s="8">
        <v>10.98</v>
      </c>
      <c r="F4066" s="8">
        <v>7.51</v>
      </c>
      <c r="G4066" s="8">
        <v>5.48</v>
      </c>
      <c r="H4066" s="8">
        <v>60.44</v>
      </c>
    </row>
    <row r="4067" spans="1:8">
      <c r="A4067" t="s">
        <v>763</v>
      </c>
      <c r="B4067" t="s">
        <v>764</v>
      </c>
      <c r="C4067" t="s">
        <v>2832</v>
      </c>
      <c r="D4067" s="8">
        <v>2019</v>
      </c>
      <c r="E4067" s="8">
        <v>2018</v>
      </c>
      <c r="F4067" s="8">
        <v>2017</v>
      </c>
      <c r="G4067" s="8">
        <v>2016</v>
      </c>
      <c r="H4067" s="8">
        <v>2015</v>
      </c>
    </row>
    <row r="4068" spans="1:8">
      <c r="A4068" t="s">
        <v>763</v>
      </c>
      <c r="B4068" t="s">
        <v>764</v>
      </c>
      <c r="C4068" t="s">
        <v>2833</v>
      </c>
      <c r="D4068" s="6">
        <v>2444.34</v>
      </c>
      <c r="E4068" s="6">
        <v>1787.58</v>
      </c>
      <c r="F4068" s="6">
        <v>1448.64</v>
      </c>
      <c r="G4068" s="6">
        <v>1495.84</v>
      </c>
      <c r="H4068" s="6">
        <v>1713</v>
      </c>
    </row>
    <row r="4069" spans="1:8">
      <c r="A4069" t="s">
        <v>763</v>
      </c>
      <c r="B4069" t="s">
        <v>764</v>
      </c>
      <c r="C4069" t="s">
        <v>2834</v>
      </c>
      <c r="D4069" s="8">
        <v>225.08</v>
      </c>
      <c r="E4069" s="8">
        <v>179.47</v>
      </c>
      <c r="F4069" s="8">
        <v>223.66</v>
      </c>
      <c r="G4069" s="8">
        <v>256.94</v>
      </c>
      <c r="H4069" s="8">
        <v>273.11</v>
      </c>
    </row>
    <row r="4070" spans="1:8">
      <c r="A4070" t="s">
        <v>763</v>
      </c>
      <c r="B4070" t="s">
        <v>764</v>
      </c>
      <c r="C4070" t="s">
        <v>2835</v>
      </c>
      <c r="D4070" s="6">
        <v>2669.42</v>
      </c>
      <c r="E4070" s="6">
        <v>1967.05</v>
      </c>
      <c r="F4070" s="6">
        <v>1672.3</v>
      </c>
      <c r="G4070" s="6">
        <v>1752.78</v>
      </c>
      <c r="H4070" s="6">
        <v>1986.11</v>
      </c>
    </row>
    <row r="4071" spans="1:8">
      <c r="A4071" t="s">
        <v>763</v>
      </c>
      <c r="B4071" t="s">
        <v>764</v>
      </c>
      <c r="C4071" t="s">
        <v>2836</v>
      </c>
      <c r="D4071" s="6">
        <v>-2079.5500000000002</v>
      </c>
      <c r="E4071" s="6">
        <v>-1375.13</v>
      </c>
      <c r="F4071" s="6">
        <v>-1149.6099999999999</v>
      </c>
      <c r="G4071" s="6">
        <v>-1335.83</v>
      </c>
      <c r="H4071" s="6">
        <v>-1498.7</v>
      </c>
    </row>
    <row r="4072" spans="1:8">
      <c r="A4072" t="s">
        <v>763</v>
      </c>
      <c r="B4072" t="s">
        <v>764</v>
      </c>
      <c r="C4072" t="s">
        <v>2837</v>
      </c>
      <c r="D4072" s="8">
        <v>-1.23</v>
      </c>
      <c r="E4072" s="8">
        <v>-0.56999999999999995</v>
      </c>
      <c r="F4072" s="8">
        <v>-3.17</v>
      </c>
      <c r="G4072" s="8">
        <v>-0.1</v>
      </c>
      <c r="H4072" s="8">
        <v>-0.23</v>
      </c>
    </row>
    <row r="4073" spans="1:8">
      <c r="A4073" t="s">
        <v>763</v>
      </c>
      <c r="B4073" t="s">
        <v>764</v>
      </c>
      <c r="C4073" t="s">
        <v>2838</v>
      </c>
      <c r="D4073" s="8">
        <v>589.87</v>
      </c>
      <c r="E4073" s="8">
        <v>591.92999999999995</v>
      </c>
      <c r="F4073" s="8">
        <v>522.69000000000005</v>
      </c>
      <c r="G4073" s="8">
        <v>416.84</v>
      </c>
      <c r="H4073" s="8">
        <v>487.18</v>
      </c>
    </row>
    <row r="4074" spans="1:8">
      <c r="A4074" t="s">
        <v>763</v>
      </c>
      <c r="B4074" t="s">
        <v>764</v>
      </c>
      <c r="C4074" t="s">
        <v>2839</v>
      </c>
      <c r="D4074" s="8">
        <v>-22.36</v>
      </c>
      <c r="E4074" s="8">
        <v>-23.83</v>
      </c>
      <c r="F4074" s="8">
        <v>-22.51</v>
      </c>
      <c r="G4074" s="8">
        <v>-24.81</v>
      </c>
      <c r="H4074" s="8">
        <v>-19.63</v>
      </c>
    </row>
    <row r="4075" spans="1:8">
      <c r="A4075" t="s">
        <v>763</v>
      </c>
      <c r="B4075" t="s">
        <v>764</v>
      </c>
      <c r="C4075" t="s">
        <v>2840</v>
      </c>
      <c r="D4075" s="8">
        <v>567.51</v>
      </c>
      <c r="E4075" s="8">
        <v>568.1</v>
      </c>
      <c r="F4075" s="8">
        <v>500.18</v>
      </c>
      <c r="G4075" s="8">
        <v>392.04</v>
      </c>
      <c r="H4075" s="8">
        <v>467.56</v>
      </c>
    </row>
    <row r="4076" spans="1:8">
      <c r="A4076" t="s">
        <v>763</v>
      </c>
      <c r="B4076" t="s">
        <v>764</v>
      </c>
      <c r="C4076" t="s">
        <v>2841</v>
      </c>
      <c r="D4076" s="8">
        <v>-197.44</v>
      </c>
      <c r="E4076" s="8">
        <v>-190.23</v>
      </c>
      <c r="F4076" s="8">
        <v>-175.14</v>
      </c>
      <c r="G4076" s="8">
        <v>-133.72999999999999</v>
      </c>
      <c r="H4076" s="8">
        <v>-159.58000000000001</v>
      </c>
    </row>
    <row r="4077" spans="1:8">
      <c r="A4077" t="s">
        <v>763</v>
      </c>
      <c r="B4077" t="s">
        <v>764</v>
      </c>
      <c r="C4077" t="s">
        <v>2842</v>
      </c>
      <c r="D4077" s="8">
        <v>370.07</v>
      </c>
      <c r="E4077" s="8">
        <v>377.87</v>
      </c>
      <c r="F4077" s="8">
        <v>325.04000000000002</v>
      </c>
      <c r="G4077" s="8">
        <v>258.31</v>
      </c>
      <c r="H4077" s="8">
        <v>307.98</v>
      </c>
    </row>
    <row r="4078" spans="1:8">
      <c r="A4078" t="s">
        <v>763</v>
      </c>
      <c r="B4078" t="s">
        <v>764</v>
      </c>
      <c r="C4078" t="s">
        <v>2843</v>
      </c>
      <c r="D4078" s="8">
        <v>315.95999999999998</v>
      </c>
      <c r="E4078" s="8">
        <v>315.95999999999998</v>
      </c>
      <c r="F4078" s="8">
        <v>336.94</v>
      </c>
      <c r="G4078" s="8">
        <v>168.47</v>
      </c>
      <c r="H4078" s="8">
        <v>168.47</v>
      </c>
    </row>
    <row r="4079" spans="1:8">
      <c r="A4079" t="s">
        <v>763</v>
      </c>
      <c r="B4079" t="s">
        <v>764</v>
      </c>
      <c r="C4079" t="s">
        <v>2844</v>
      </c>
      <c r="D4079" s="8">
        <v>5.86</v>
      </c>
      <c r="E4079" s="8">
        <v>5.83</v>
      </c>
      <c r="F4079" s="8">
        <v>4.82</v>
      </c>
      <c r="G4079" s="8">
        <v>7.67</v>
      </c>
      <c r="H4079" s="8">
        <v>9.14</v>
      </c>
    </row>
    <row r="4080" spans="1:8">
      <c r="A4080" t="s">
        <v>763</v>
      </c>
      <c r="B4080" t="s">
        <v>764</v>
      </c>
      <c r="C4080" t="s">
        <v>2845</v>
      </c>
      <c r="D4080" s="8">
        <v>6.21</v>
      </c>
      <c r="E4080" s="8">
        <v>6.36</v>
      </c>
      <c r="F4080" s="8">
        <v>5.16</v>
      </c>
      <c r="G4080" s="8">
        <v>8.4</v>
      </c>
      <c r="H4080" s="8">
        <v>9.7200000000000006</v>
      </c>
    </row>
    <row r="4081" spans="1:8">
      <c r="A4081" t="s">
        <v>763</v>
      </c>
      <c r="B4081" t="s">
        <v>764</v>
      </c>
      <c r="C4081" t="s">
        <v>2846</v>
      </c>
      <c r="D4081" s="8">
        <v>24.13</v>
      </c>
      <c r="E4081" s="8">
        <v>33.11</v>
      </c>
      <c r="F4081" s="8">
        <v>36.08</v>
      </c>
      <c r="G4081" s="8">
        <v>27.87</v>
      </c>
      <c r="H4081" s="8">
        <v>28.45</v>
      </c>
    </row>
    <row r="4082" spans="1:8">
      <c r="A4082" t="s">
        <v>765</v>
      </c>
      <c r="B4082" t="s">
        <v>766</v>
      </c>
      <c r="C4082" t="s">
        <v>2832</v>
      </c>
      <c r="D4082" s="8">
        <v>2019</v>
      </c>
      <c r="E4082" s="8">
        <v>2018</v>
      </c>
      <c r="F4082" s="8">
        <v>2017</v>
      </c>
      <c r="G4082" s="8">
        <v>2016</v>
      </c>
      <c r="H4082" s="8">
        <v>2015</v>
      </c>
    </row>
    <row r="4083" spans="1:8">
      <c r="A4083" t="s">
        <v>765</v>
      </c>
      <c r="B4083" t="s">
        <v>766</v>
      </c>
      <c r="C4083" t="s">
        <v>2833</v>
      </c>
      <c r="D4083" s="8">
        <v>620.49</v>
      </c>
      <c r="E4083" s="8">
        <v>537.09</v>
      </c>
      <c r="F4083" s="8">
        <v>556.52</v>
      </c>
      <c r="G4083" s="8">
        <v>508.61</v>
      </c>
      <c r="H4083" s="8">
        <v>438.48</v>
      </c>
    </row>
    <row r="4084" spans="1:8">
      <c r="A4084" t="s">
        <v>765</v>
      </c>
      <c r="B4084" t="s">
        <v>766</v>
      </c>
      <c r="C4084" t="s">
        <v>2834</v>
      </c>
      <c r="D4084" s="8">
        <v>14.93</v>
      </c>
      <c r="E4084" s="8">
        <v>8.82</v>
      </c>
      <c r="F4084" s="8">
        <v>19.59</v>
      </c>
      <c r="G4084" s="8">
        <v>25.11</v>
      </c>
      <c r="H4084" s="8">
        <v>32.18</v>
      </c>
    </row>
    <row r="4085" spans="1:8">
      <c r="A4085" t="s">
        <v>765</v>
      </c>
      <c r="B4085" t="s">
        <v>766</v>
      </c>
      <c r="C4085" t="s">
        <v>2835</v>
      </c>
      <c r="D4085" s="8">
        <v>635.41</v>
      </c>
      <c r="E4085" s="8">
        <v>545.91</v>
      </c>
      <c r="F4085" s="8">
        <v>576.11</v>
      </c>
      <c r="G4085" s="8">
        <v>533.72</v>
      </c>
      <c r="H4085" s="8">
        <v>470.66</v>
      </c>
    </row>
    <row r="4086" spans="1:8">
      <c r="A4086" t="s">
        <v>765</v>
      </c>
      <c r="B4086" t="s">
        <v>766</v>
      </c>
      <c r="C4086" t="s">
        <v>2836</v>
      </c>
      <c r="D4086" s="8">
        <v>-484.65</v>
      </c>
      <c r="E4086" s="8">
        <v>-420.96</v>
      </c>
      <c r="F4086" s="8">
        <v>-444.19</v>
      </c>
      <c r="G4086" s="8">
        <v>-349.24</v>
      </c>
      <c r="H4086" s="8">
        <v>-293.14</v>
      </c>
    </row>
    <row r="4087" spans="1:8">
      <c r="A4087" t="s">
        <v>765</v>
      </c>
      <c r="B4087" t="s">
        <v>766</v>
      </c>
      <c r="C4087" t="s">
        <v>2837</v>
      </c>
      <c r="D4087" s="8">
        <v>-3.97</v>
      </c>
      <c r="E4087" s="8">
        <v>-4.72</v>
      </c>
      <c r="F4087" s="8">
        <v>-13.57</v>
      </c>
      <c r="G4087" s="8">
        <v>-0.04</v>
      </c>
      <c r="H4087" s="8">
        <v>-0.03</v>
      </c>
    </row>
    <row r="4088" spans="1:8">
      <c r="A4088" t="s">
        <v>765</v>
      </c>
      <c r="B4088" t="s">
        <v>766</v>
      </c>
      <c r="C4088" t="s">
        <v>2838</v>
      </c>
      <c r="D4088" s="8">
        <v>150.77000000000001</v>
      </c>
      <c r="E4088" s="8">
        <v>124.94</v>
      </c>
      <c r="F4088" s="8">
        <v>131.91999999999999</v>
      </c>
      <c r="G4088" s="8">
        <v>184.44</v>
      </c>
      <c r="H4088" s="8">
        <v>177.48</v>
      </c>
    </row>
    <row r="4089" spans="1:8">
      <c r="A4089" t="s">
        <v>765</v>
      </c>
      <c r="B4089" t="s">
        <v>766</v>
      </c>
      <c r="C4089" t="s">
        <v>2839</v>
      </c>
      <c r="D4089" s="8">
        <v>-67.11</v>
      </c>
      <c r="E4089" s="8">
        <v>-63.45</v>
      </c>
      <c r="F4089" s="8">
        <v>-53.61</v>
      </c>
      <c r="G4089" s="8">
        <v>-36.270000000000003</v>
      </c>
      <c r="H4089" s="8">
        <v>-32.869999999999997</v>
      </c>
    </row>
    <row r="4090" spans="1:8">
      <c r="A4090" t="s">
        <v>765</v>
      </c>
      <c r="B4090" t="s">
        <v>766</v>
      </c>
      <c r="C4090" t="s">
        <v>2840</v>
      </c>
      <c r="D4090" s="8">
        <v>83.66</v>
      </c>
      <c r="E4090" s="8">
        <v>61.49</v>
      </c>
      <c r="F4090" s="8">
        <v>78.31</v>
      </c>
      <c r="G4090" s="8">
        <v>148.16</v>
      </c>
      <c r="H4090" s="8">
        <v>144.61000000000001</v>
      </c>
    </row>
    <row r="4091" spans="1:8">
      <c r="A4091" t="s">
        <v>765</v>
      </c>
      <c r="B4091" t="s">
        <v>766</v>
      </c>
      <c r="C4091" t="s">
        <v>2841</v>
      </c>
      <c r="D4091" s="8">
        <v>-29.74</v>
      </c>
      <c r="E4091" s="8">
        <v>-26.33</v>
      </c>
      <c r="F4091" s="8">
        <v>-23.84</v>
      </c>
      <c r="G4091" s="8">
        <v>-48.16</v>
      </c>
      <c r="H4091" s="8">
        <v>-38.64</v>
      </c>
    </row>
    <row r="4092" spans="1:8">
      <c r="A4092" t="s">
        <v>765</v>
      </c>
      <c r="B4092" t="s">
        <v>766</v>
      </c>
      <c r="C4092" t="s">
        <v>2842</v>
      </c>
      <c r="D4092" s="8">
        <v>53.92</v>
      </c>
      <c r="E4092" s="8">
        <v>35.159999999999997</v>
      </c>
      <c r="F4092" s="8">
        <v>54.47</v>
      </c>
      <c r="G4092" s="8">
        <v>100</v>
      </c>
      <c r="H4092" s="8">
        <v>105.97</v>
      </c>
    </row>
    <row r="4093" spans="1:8">
      <c r="A4093" t="s">
        <v>765</v>
      </c>
      <c r="B4093" t="s">
        <v>766</v>
      </c>
      <c r="C4093" t="s">
        <v>2843</v>
      </c>
      <c r="D4093" s="8">
        <v>47.67</v>
      </c>
      <c r="E4093" s="8">
        <v>47.67</v>
      </c>
      <c r="F4093" s="8">
        <v>47.67</v>
      </c>
      <c r="G4093" s="8">
        <v>47.67</v>
      </c>
      <c r="H4093" s="8">
        <v>47.67</v>
      </c>
    </row>
    <row r="4094" spans="1:8">
      <c r="A4094" t="s">
        <v>765</v>
      </c>
      <c r="B4094" t="s">
        <v>766</v>
      </c>
      <c r="C4094" t="s">
        <v>2844</v>
      </c>
      <c r="D4094" s="8">
        <v>11.31</v>
      </c>
      <c r="E4094" s="8">
        <v>7.38</v>
      </c>
      <c r="F4094" s="8">
        <v>11.43</v>
      </c>
      <c r="G4094" s="8">
        <v>20.96</v>
      </c>
      <c r="H4094" s="8">
        <v>22.23</v>
      </c>
    </row>
    <row r="4095" spans="1:8">
      <c r="A4095" t="s">
        <v>765</v>
      </c>
      <c r="B4095" t="s">
        <v>766</v>
      </c>
      <c r="C4095" t="s">
        <v>2845</v>
      </c>
      <c r="D4095" s="8">
        <v>25.39</v>
      </c>
      <c r="E4095" s="8">
        <v>20.69</v>
      </c>
      <c r="F4095" s="8">
        <v>22.67</v>
      </c>
      <c r="G4095" s="8">
        <v>28.59</v>
      </c>
      <c r="H4095" s="8">
        <v>29.13</v>
      </c>
    </row>
    <row r="4096" spans="1:8">
      <c r="A4096" t="s">
        <v>765</v>
      </c>
      <c r="B4096" t="s">
        <v>766</v>
      </c>
      <c r="C4096" t="s">
        <v>2846</v>
      </c>
      <c r="D4096" s="8">
        <v>24.3</v>
      </c>
      <c r="E4096" s="8">
        <v>23.26</v>
      </c>
      <c r="F4096" s="8">
        <v>23.7</v>
      </c>
      <c r="G4096" s="8">
        <v>36.270000000000003</v>
      </c>
      <c r="H4096" s="8">
        <v>40.479999999999997</v>
      </c>
    </row>
    <row r="4097" spans="1:8">
      <c r="A4097" t="s">
        <v>767</v>
      </c>
      <c r="B4097" t="s">
        <v>768</v>
      </c>
      <c r="C4097" t="s">
        <v>2832</v>
      </c>
      <c r="D4097" s="8">
        <v>2019</v>
      </c>
      <c r="E4097" s="8">
        <v>2018</v>
      </c>
      <c r="F4097" s="8">
        <v>2017</v>
      </c>
      <c r="G4097" s="8">
        <v>2016</v>
      </c>
      <c r="H4097" s="8">
        <v>2015</v>
      </c>
    </row>
    <row r="4098" spans="1:8">
      <c r="A4098" t="s">
        <v>767</v>
      </c>
      <c r="B4098" t="s">
        <v>768</v>
      </c>
      <c r="C4098" t="s">
        <v>2833</v>
      </c>
      <c r="D4098" s="8">
        <v>77.319999999999993</v>
      </c>
      <c r="E4098" s="8">
        <v>158.69</v>
      </c>
      <c r="F4098" s="8">
        <v>189.28</v>
      </c>
      <c r="G4098" s="8">
        <v>174.67</v>
      </c>
      <c r="H4098" s="8">
        <v>129.16999999999999</v>
      </c>
    </row>
    <row r="4099" spans="1:8">
      <c r="A4099" t="s">
        <v>767</v>
      </c>
      <c r="B4099" t="s">
        <v>768</v>
      </c>
      <c r="C4099" t="s">
        <v>2834</v>
      </c>
      <c r="D4099" s="8">
        <v>6.67</v>
      </c>
      <c r="E4099" s="8">
        <v>5.14</v>
      </c>
      <c r="F4099" s="8">
        <v>7.17</v>
      </c>
      <c r="G4099" s="8">
        <v>7.76</v>
      </c>
      <c r="H4099" s="8">
        <v>7.61</v>
      </c>
    </row>
    <row r="4100" spans="1:8">
      <c r="A4100" t="s">
        <v>767</v>
      </c>
      <c r="B4100" t="s">
        <v>768</v>
      </c>
      <c r="C4100" t="s">
        <v>2835</v>
      </c>
      <c r="D4100" s="8">
        <v>83.99</v>
      </c>
      <c r="E4100" s="8">
        <v>163.83000000000001</v>
      </c>
      <c r="F4100" s="8">
        <v>196.46</v>
      </c>
      <c r="G4100" s="8">
        <v>182.43</v>
      </c>
      <c r="H4100" s="8">
        <v>136.78</v>
      </c>
    </row>
    <row r="4101" spans="1:8">
      <c r="A4101" t="s">
        <v>767</v>
      </c>
      <c r="B4101" t="s">
        <v>768</v>
      </c>
      <c r="C4101" t="s">
        <v>2836</v>
      </c>
      <c r="D4101" s="8">
        <v>-107.38</v>
      </c>
      <c r="E4101" s="8">
        <v>-160.79</v>
      </c>
      <c r="F4101" s="8">
        <v>-190.51</v>
      </c>
      <c r="G4101" s="8">
        <v>-175.24</v>
      </c>
      <c r="H4101" s="8">
        <v>-146.22</v>
      </c>
    </row>
    <row r="4102" spans="1:8">
      <c r="A4102" t="s">
        <v>767</v>
      </c>
      <c r="B4102" t="s">
        <v>768</v>
      </c>
      <c r="C4102" t="s">
        <v>2837</v>
      </c>
      <c r="D4102" s="8">
        <v>-10.31</v>
      </c>
      <c r="E4102" s="8">
        <v>-11.37</v>
      </c>
      <c r="F4102" s="8">
        <v>-9.2899999999999991</v>
      </c>
      <c r="G4102" s="8">
        <v>-9.19</v>
      </c>
      <c r="H4102" s="8">
        <v>-7.4</v>
      </c>
    </row>
    <row r="4103" spans="1:8">
      <c r="A4103" t="s">
        <v>767</v>
      </c>
      <c r="B4103" t="s">
        <v>768</v>
      </c>
      <c r="C4103" t="s">
        <v>2838</v>
      </c>
      <c r="D4103" s="8">
        <v>-23.39</v>
      </c>
      <c r="E4103" s="8">
        <v>3.04</v>
      </c>
      <c r="F4103" s="8">
        <v>5.95</v>
      </c>
      <c r="G4103" s="8">
        <v>-2.0099999999999998</v>
      </c>
      <c r="H4103" s="8">
        <v>-16.84</v>
      </c>
    </row>
    <row r="4104" spans="1:8">
      <c r="A4104" t="s">
        <v>767</v>
      </c>
      <c r="B4104" t="s">
        <v>768</v>
      </c>
      <c r="C4104" t="s">
        <v>2839</v>
      </c>
      <c r="D4104" s="8">
        <v>-1.99</v>
      </c>
      <c r="E4104" s="8">
        <v>-2.16</v>
      </c>
      <c r="F4104" s="8">
        <v>-2.11</v>
      </c>
      <c r="G4104" s="8">
        <v>-2.14</v>
      </c>
      <c r="H4104" s="8">
        <v>-2.12</v>
      </c>
    </row>
    <row r="4105" spans="1:8">
      <c r="A4105" t="s">
        <v>767</v>
      </c>
      <c r="B4105" t="s">
        <v>768</v>
      </c>
      <c r="C4105" t="s">
        <v>2840</v>
      </c>
      <c r="D4105" s="8">
        <v>-25.38</v>
      </c>
      <c r="E4105" s="8">
        <v>0.88</v>
      </c>
      <c r="F4105" s="8">
        <v>3.83</v>
      </c>
      <c r="G4105" s="8">
        <v>-4.1500000000000004</v>
      </c>
      <c r="H4105" s="8">
        <v>-18.96</v>
      </c>
    </row>
    <row r="4106" spans="1:8">
      <c r="A4106" t="s">
        <v>767</v>
      </c>
      <c r="B4106" t="s">
        <v>768</v>
      </c>
      <c r="C4106" t="s">
        <v>2841</v>
      </c>
      <c r="D4106" s="8">
        <v>1.39</v>
      </c>
      <c r="E4106" s="8">
        <v>-0.44</v>
      </c>
      <c r="F4106" s="8">
        <v>0.17</v>
      </c>
      <c r="G4106" s="8">
        <v>0.13</v>
      </c>
      <c r="H4106" s="8">
        <v>-1.47</v>
      </c>
    </row>
    <row r="4107" spans="1:8">
      <c r="A4107" t="s">
        <v>767</v>
      </c>
      <c r="B4107" t="s">
        <v>768</v>
      </c>
      <c r="C4107" t="s">
        <v>2842</v>
      </c>
      <c r="D4107" s="8">
        <v>-23.99</v>
      </c>
      <c r="E4107" s="8">
        <v>0.44</v>
      </c>
      <c r="F4107" s="8">
        <v>4.01</v>
      </c>
      <c r="G4107" s="8">
        <v>-4.0199999999999996</v>
      </c>
      <c r="H4107" s="8">
        <v>-20.440000000000001</v>
      </c>
    </row>
    <row r="4108" spans="1:8">
      <c r="A4108" t="s">
        <v>767</v>
      </c>
      <c r="B4108" t="s">
        <v>768</v>
      </c>
      <c r="C4108" t="s">
        <v>2843</v>
      </c>
      <c r="D4108" s="8">
        <v>8.4499999999999993</v>
      </c>
      <c r="E4108" s="8">
        <v>8.4499999999999993</v>
      </c>
      <c r="F4108" s="8">
        <v>8.0299999999999994</v>
      </c>
      <c r="G4108" s="8">
        <v>8.0299999999999994</v>
      </c>
      <c r="H4108" s="8">
        <v>8.0299999999999994</v>
      </c>
    </row>
    <row r="4109" spans="1:8">
      <c r="A4109" t="s">
        <v>767</v>
      </c>
      <c r="B4109" t="s">
        <v>768</v>
      </c>
      <c r="C4109" t="s">
        <v>2844</v>
      </c>
      <c r="D4109" s="8">
        <v>-14.19</v>
      </c>
      <c r="E4109" s="8">
        <v>0.27</v>
      </c>
      <c r="F4109" s="8">
        <v>2.4900000000000002</v>
      </c>
      <c r="G4109" s="8">
        <v>-2.5</v>
      </c>
      <c r="H4109" s="8">
        <v>-12.73</v>
      </c>
    </row>
    <row r="4110" spans="1:8">
      <c r="A4110" t="s">
        <v>767</v>
      </c>
      <c r="B4110" t="s">
        <v>768</v>
      </c>
      <c r="C4110" t="s">
        <v>2845</v>
      </c>
      <c r="D4110" s="8">
        <v>-13.02</v>
      </c>
      <c r="E4110" s="8">
        <v>1.54</v>
      </c>
      <c r="F4110" s="8">
        <v>3.81</v>
      </c>
      <c r="G4110" s="8">
        <v>-1.17</v>
      </c>
      <c r="H4110" s="8">
        <v>-11.4</v>
      </c>
    </row>
    <row r="4111" spans="1:8">
      <c r="A4111" t="s">
        <v>767</v>
      </c>
      <c r="B4111" t="s">
        <v>768</v>
      </c>
      <c r="C4111" t="s">
        <v>2846</v>
      </c>
      <c r="D4111" s="8">
        <v>-30.25</v>
      </c>
      <c r="E4111" s="8">
        <v>1.92</v>
      </c>
      <c r="F4111" s="8">
        <v>3.14</v>
      </c>
      <c r="G4111" s="8">
        <v>4.12</v>
      </c>
      <c r="H4111" s="8">
        <v>-7.31</v>
      </c>
    </row>
    <row r="4112" spans="1:8">
      <c r="A4112" t="s">
        <v>773</v>
      </c>
      <c r="B4112" t="s">
        <v>774</v>
      </c>
      <c r="C4112" t="s">
        <v>2832</v>
      </c>
      <c r="D4112" s="8">
        <v>2019</v>
      </c>
      <c r="E4112" s="8">
        <v>2018</v>
      </c>
      <c r="F4112" s="8">
        <v>2017</v>
      </c>
      <c r="G4112" s="8">
        <v>2016</v>
      </c>
      <c r="H4112" s="8">
        <v>2015</v>
      </c>
    </row>
    <row r="4113" spans="1:8">
      <c r="A4113" t="s">
        <v>773</v>
      </c>
      <c r="B4113" t="s">
        <v>774</v>
      </c>
      <c r="C4113" t="s">
        <v>2833</v>
      </c>
      <c r="D4113" s="8">
        <v>835.64</v>
      </c>
      <c r="E4113" s="8">
        <v>707.66</v>
      </c>
      <c r="F4113" s="6">
        <v>1146.18</v>
      </c>
      <c r="G4113" s="6">
        <v>1178.68</v>
      </c>
      <c r="H4113" s="6">
        <v>1071.7</v>
      </c>
    </row>
    <row r="4114" spans="1:8">
      <c r="A4114" t="s">
        <v>773</v>
      </c>
      <c r="B4114" t="s">
        <v>774</v>
      </c>
      <c r="C4114" t="s">
        <v>2834</v>
      </c>
      <c r="D4114" s="8">
        <v>34.159999999999997</v>
      </c>
      <c r="E4114" s="8">
        <v>20.91</v>
      </c>
      <c r="F4114" s="8">
        <v>18.48</v>
      </c>
      <c r="G4114" s="8">
        <v>13.34</v>
      </c>
      <c r="H4114" s="8">
        <v>19.010000000000002</v>
      </c>
    </row>
    <row r="4115" spans="1:8">
      <c r="A4115" t="s">
        <v>773</v>
      </c>
      <c r="B4115" t="s">
        <v>774</v>
      </c>
      <c r="C4115" t="s">
        <v>2835</v>
      </c>
      <c r="D4115" s="8">
        <v>869.8</v>
      </c>
      <c r="E4115" s="8">
        <v>728.57</v>
      </c>
      <c r="F4115" s="6">
        <v>1164.6600000000001</v>
      </c>
      <c r="G4115" s="6">
        <v>1192.02</v>
      </c>
      <c r="H4115" s="6">
        <v>1090.71</v>
      </c>
    </row>
    <row r="4116" spans="1:8">
      <c r="A4116" t="s">
        <v>773</v>
      </c>
      <c r="B4116" t="s">
        <v>774</v>
      </c>
      <c r="C4116" t="s">
        <v>2836</v>
      </c>
      <c r="D4116" s="8">
        <v>-727.64</v>
      </c>
      <c r="E4116" s="8">
        <v>-581.99</v>
      </c>
      <c r="F4116" s="8">
        <v>-948.34</v>
      </c>
      <c r="G4116" s="8">
        <v>-971.55</v>
      </c>
      <c r="H4116" s="8">
        <v>-847.78</v>
      </c>
    </row>
    <row r="4117" spans="1:8">
      <c r="A4117" t="s">
        <v>773</v>
      </c>
      <c r="B4117" t="s">
        <v>774</v>
      </c>
      <c r="C4117" t="s">
        <v>2837</v>
      </c>
      <c r="D4117" s="8">
        <v>-79.03</v>
      </c>
      <c r="E4117" s="8">
        <v>-74.88</v>
      </c>
      <c r="F4117" s="8">
        <v>-52.01</v>
      </c>
      <c r="G4117" s="8">
        <v>-33.72</v>
      </c>
      <c r="H4117" s="8">
        <v>-38.44</v>
      </c>
    </row>
    <row r="4118" spans="1:8">
      <c r="A4118" t="s">
        <v>773</v>
      </c>
      <c r="B4118" t="s">
        <v>774</v>
      </c>
      <c r="C4118" t="s">
        <v>2838</v>
      </c>
      <c r="D4118" s="8">
        <v>142.16</v>
      </c>
      <c r="E4118" s="8">
        <v>146.58000000000001</v>
      </c>
      <c r="F4118" s="8">
        <v>216.32</v>
      </c>
      <c r="G4118" s="8">
        <v>186.75</v>
      </c>
      <c r="H4118" s="8">
        <v>204.49</v>
      </c>
    </row>
    <row r="4119" spans="1:8">
      <c r="A4119" t="s">
        <v>773</v>
      </c>
      <c r="B4119" t="s">
        <v>774</v>
      </c>
      <c r="C4119" t="s">
        <v>2839</v>
      </c>
      <c r="D4119" s="8">
        <v>-5.39</v>
      </c>
      <c r="E4119" s="8">
        <v>-6.15</v>
      </c>
      <c r="F4119" s="8">
        <v>-5.32</v>
      </c>
      <c r="G4119" s="8">
        <v>-5.45</v>
      </c>
      <c r="H4119" s="8">
        <v>-6.62</v>
      </c>
    </row>
    <row r="4120" spans="1:8">
      <c r="A4120" t="s">
        <v>773</v>
      </c>
      <c r="B4120" t="s">
        <v>774</v>
      </c>
      <c r="C4120" t="s">
        <v>2840</v>
      </c>
      <c r="D4120" s="8">
        <v>136.77000000000001</v>
      </c>
      <c r="E4120" s="8">
        <v>140.43</v>
      </c>
      <c r="F4120" s="8">
        <v>211</v>
      </c>
      <c r="G4120" s="8">
        <v>181.3</v>
      </c>
      <c r="H4120" s="8">
        <v>197.87</v>
      </c>
    </row>
    <row r="4121" spans="1:8">
      <c r="A4121" t="s">
        <v>773</v>
      </c>
      <c r="B4121" t="s">
        <v>774</v>
      </c>
      <c r="C4121" t="s">
        <v>2841</v>
      </c>
      <c r="D4121" s="8">
        <v>-49.41</v>
      </c>
      <c r="E4121" s="8">
        <v>-63.42</v>
      </c>
      <c r="F4121" s="8">
        <v>-80.61</v>
      </c>
      <c r="G4121" s="8">
        <v>-68.11</v>
      </c>
      <c r="H4121" s="8">
        <v>-73.680000000000007</v>
      </c>
    </row>
    <row r="4122" spans="1:8">
      <c r="A4122" t="s">
        <v>773</v>
      </c>
      <c r="B4122" t="s">
        <v>774</v>
      </c>
      <c r="C4122" t="s">
        <v>2842</v>
      </c>
      <c r="D4122" s="8">
        <v>87.36</v>
      </c>
      <c r="E4122" s="8">
        <v>77.010000000000005</v>
      </c>
      <c r="F4122" s="8">
        <v>130.38999999999999</v>
      </c>
      <c r="G4122" s="8">
        <v>113.19</v>
      </c>
      <c r="H4122" s="8">
        <v>124.19</v>
      </c>
    </row>
    <row r="4123" spans="1:8">
      <c r="A4123" t="s">
        <v>773</v>
      </c>
      <c r="B4123" t="s">
        <v>774</v>
      </c>
      <c r="C4123" t="s">
        <v>2843</v>
      </c>
      <c r="D4123" s="8">
        <v>95.51</v>
      </c>
      <c r="E4123" s="8">
        <v>94.97</v>
      </c>
      <c r="F4123">
        <v>0</v>
      </c>
      <c r="G4123" s="8">
        <v>93.58</v>
      </c>
      <c r="H4123" s="8">
        <v>92.5</v>
      </c>
    </row>
    <row r="4124" spans="1:8">
      <c r="A4124" t="s">
        <v>773</v>
      </c>
      <c r="B4124" t="s">
        <v>774</v>
      </c>
      <c r="C4124" t="s">
        <v>2844</v>
      </c>
      <c r="D4124" s="8">
        <v>9.18</v>
      </c>
      <c r="E4124" s="8">
        <v>8.15</v>
      </c>
      <c r="F4124" s="8">
        <v>13.92</v>
      </c>
      <c r="G4124" s="8">
        <v>12.15</v>
      </c>
      <c r="H4124" s="8">
        <v>13.46</v>
      </c>
    </row>
    <row r="4125" spans="1:8">
      <c r="A4125" t="s">
        <v>773</v>
      </c>
      <c r="B4125" t="s">
        <v>774</v>
      </c>
      <c r="C4125" t="s">
        <v>2845</v>
      </c>
      <c r="D4125" s="8">
        <v>9.7100000000000009</v>
      </c>
      <c r="E4125" s="8">
        <v>8.76</v>
      </c>
      <c r="F4125">
        <v>0</v>
      </c>
      <c r="G4125" s="8">
        <v>12.68</v>
      </c>
      <c r="H4125" s="8">
        <v>14.14</v>
      </c>
    </row>
    <row r="4126" spans="1:8">
      <c r="A4126" t="s">
        <v>773</v>
      </c>
      <c r="B4126" t="s">
        <v>774</v>
      </c>
      <c r="C4126" t="s">
        <v>2846</v>
      </c>
      <c r="D4126" s="8">
        <v>17.010000000000002</v>
      </c>
      <c r="E4126" s="8">
        <v>20.71</v>
      </c>
      <c r="F4126" s="8">
        <v>18.87</v>
      </c>
      <c r="G4126" s="8">
        <v>18.7</v>
      </c>
      <c r="H4126" s="8">
        <v>22.67</v>
      </c>
    </row>
    <row r="4127" spans="1:8">
      <c r="A4127" t="s">
        <v>775</v>
      </c>
      <c r="B4127" t="s">
        <v>776</v>
      </c>
      <c r="C4127" t="s">
        <v>2832</v>
      </c>
      <c r="D4127" s="8">
        <v>2019</v>
      </c>
      <c r="E4127" s="8">
        <v>2018</v>
      </c>
      <c r="F4127" s="8">
        <v>2017</v>
      </c>
      <c r="G4127" s="8">
        <v>2016</v>
      </c>
      <c r="H4127" s="8">
        <v>2015</v>
      </c>
    </row>
    <row r="4128" spans="1:8">
      <c r="A4128" t="s">
        <v>775</v>
      </c>
      <c r="B4128" t="s">
        <v>776</v>
      </c>
      <c r="C4128" t="s">
        <v>2833</v>
      </c>
      <c r="D4128" s="8">
        <v>671.63</v>
      </c>
      <c r="E4128" s="8">
        <v>543.55999999999995</v>
      </c>
      <c r="F4128" s="8">
        <v>473.72</v>
      </c>
      <c r="G4128" s="8">
        <v>450.95</v>
      </c>
      <c r="H4128" s="8">
        <v>551.85</v>
      </c>
    </row>
    <row r="4129" spans="1:8">
      <c r="A4129" t="s">
        <v>775</v>
      </c>
      <c r="B4129" t="s">
        <v>776</v>
      </c>
      <c r="C4129" t="s">
        <v>2834</v>
      </c>
      <c r="D4129" s="8">
        <v>16.72</v>
      </c>
      <c r="E4129" s="8">
        <v>12.02</v>
      </c>
      <c r="F4129" s="8">
        <v>12.85</v>
      </c>
      <c r="G4129" s="8">
        <v>8</v>
      </c>
      <c r="H4129" s="8">
        <v>11.46</v>
      </c>
    </row>
    <row r="4130" spans="1:8">
      <c r="A4130" t="s">
        <v>775</v>
      </c>
      <c r="B4130" t="s">
        <v>776</v>
      </c>
      <c r="C4130" t="s">
        <v>2835</v>
      </c>
      <c r="D4130" s="8">
        <v>688.35</v>
      </c>
      <c r="E4130" s="8">
        <v>555.58000000000004</v>
      </c>
      <c r="F4130" s="8">
        <v>486.57</v>
      </c>
      <c r="G4130" s="8">
        <v>458.95</v>
      </c>
      <c r="H4130" s="8">
        <v>563.30999999999995</v>
      </c>
    </row>
    <row r="4131" spans="1:8">
      <c r="A4131" t="s">
        <v>775</v>
      </c>
      <c r="B4131" t="s">
        <v>776</v>
      </c>
      <c r="C4131" t="s">
        <v>2836</v>
      </c>
      <c r="D4131" s="8">
        <v>-593.51</v>
      </c>
      <c r="E4131" s="8">
        <v>-492.85</v>
      </c>
      <c r="F4131" s="8">
        <v>-439.93</v>
      </c>
      <c r="G4131" s="8">
        <v>-408.33</v>
      </c>
      <c r="H4131" s="8">
        <v>-518.95000000000005</v>
      </c>
    </row>
    <row r="4132" spans="1:8">
      <c r="A4132" t="s">
        <v>775</v>
      </c>
      <c r="B4132" t="s">
        <v>776</v>
      </c>
      <c r="C4132" t="s">
        <v>2837</v>
      </c>
      <c r="D4132">
        <v>0</v>
      </c>
      <c r="E4132">
        <v>0</v>
      </c>
      <c r="F4132">
        <v>0</v>
      </c>
      <c r="G4132">
        <v>0</v>
      </c>
      <c r="H4132">
        <v>0</v>
      </c>
    </row>
    <row r="4133" spans="1:8">
      <c r="A4133" t="s">
        <v>775</v>
      </c>
      <c r="B4133" t="s">
        <v>776</v>
      </c>
      <c r="C4133" t="s">
        <v>2838</v>
      </c>
      <c r="D4133" s="8">
        <v>94.84</v>
      </c>
      <c r="E4133" s="8">
        <v>62.73</v>
      </c>
      <c r="F4133" s="8">
        <v>46.64</v>
      </c>
      <c r="G4133" s="8">
        <v>50.62</v>
      </c>
      <c r="H4133" s="8">
        <v>44.36</v>
      </c>
    </row>
    <row r="4134" spans="1:8">
      <c r="A4134" t="s">
        <v>775</v>
      </c>
      <c r="B4134" t="s">
        <v>776</v>
      </c>
      <c r="C4134" t="s">
        <v>2839</v>
      </c>
      <c r="D4134" s="8">
        <v>-10.7</v>
      </c>
      <c r="E4134" s="8">
        <v>-10.09</v>
      </c>
      <c r="F4134" s="8">
        <v>-10.27</v>
      </c>
      <c r="G4134" s="8">
        <v>-9.52</v>
      </c>
      <c r="H4134" s="8">
        <v>-13.75</v>
      </c>
    </row>
    <row r="4135" spans="1:8">
      <c r="A4135" t="s">
        <v>775</v>
      </c>
      <c r="B4135" t="s">
        <v>776</v>
      </c>
      <c r="C4135" t="s">
        <v>2840</v>
      </c>
      <c r="D4135" s="8">
        <v>84.14</v>
      </c>
      <c r="E4135" s="8">
        <v>52.64</v>
      </c>
      <c r="F4135" s="8">
        <v>36.369999999999997</v>
      </c>
      <c r="G4135" s="8">
        <v>41.1</v>
      </c>
      <c r="H4135" s="8">
        <v>30.61</v>
      </c>
    </row>
    <row r="4136" spans="1:8">
      <c r="A4136" t="s">
        <v>775</v>
      </c>
      <c r="B4136" t="s">
        <v>776</v>
      </c>
      <c r="C4136" t="s">
        <v>2841</v>
      </c>
      <c r="D4136" s="8">
        <v>-26.55</v>
      </c>
      <c r="E4136" s="8">
        <v>-15.49</v>
      </c>
      <c r="F4136" s="8">
        <v>-10.37</v>
      </c>
      <c r="G4136" s="8">
        <v>-12.76</v>
      </c>
      <c r="H4136" s="8">
        <v>-6.97</v>
      </c>
    </row>
    <row r="4137" spans="1:8">
      <c r="A4137" t="s">
        <v>775</v>
      </c>
      <c r="B4137" t="s">
        <v>776</v>
      </c>
      <c r="C4137" t="s">
        <v>2842</v>
      </c>
      <c r="D4137" s="8">
        <v>57.59</v>
      </c>
      <c r="E4137" s="8">
        <v>37.15</v>
      </c>
      <c r="F4137" s="8">
        <v>26</v>
      </c>
      <c r="G4137" s="8">
        <v>28.34</v>
      </c>
      <c r="H4137" s="8">
        <v>23.64</v>
      </c>
    </row>
    <row r="4138" spans="1:8">
      <c r="A4138" t="s">
        <v>775</v>
      </c>
      <c r="B4138" t="s">
        <v>776</v>
      </c>
      <c r="C4138" t="s">
        <v>2843</v>
      </c>
      <c r="D4138" s="8">
        <v>15.39</v>
      </c>
      <c r="E4138" s="8">
        <v>15.39</v>
      </c>
      <c r="F4138" s="8">
        <v>15.39</v>
      </c>
      <c r="G4138" s="8">
        <v>15.39</v>
      </c>
      <c r="H4138" s="8">
        <v>15.39</v>
      </c>
    </row>
    <row r="4139" spans="1:8">
      <c r="A4139" t="s">
        <v>775</v>
      </c>
      <c r="B4139" t="s">
        <v>776</v>
      </c>
      <c r="C4139" t="s">
        <v>2844</v>
      </c>
      <c r="D4139" s="8">
        <v>37.409999999999997</v>
      </c>
      <c r="E4139" s="8">
        <v>24.13</v>
      </c>
      <c r="F4139" s="8">
        <v>16.89</v>
      </c>
      <c r="G4139" s="8">
        <v>18.41</v>
      </c>
      <c r="H4139" s="8">
        <v>15.36</v>
      </c>
    </row>
    <row r="4140" spans="1:8">
      <c r="A4140" t="s">
        <v>775</v>
      </c>
      <c r="B4140" t="s">
        <v>776</v>
      </c>
      <c r="C4140" t="s">
        <v>2845</v>
      </c>
      <c r="D4140" s="8">
        <v>44.36</v>
      </c>
      <c r="E4140" s="8">
        <v>30.7</v>
      </c>
      <c r="F4140" s="8">
        <v>23.57</v>
      </c>
      <c r="G4140" s="8">
        <v>24.6</v>
      </c>
      <c r="H4140" s="8">
        <v>24.29</v>
      </c>
    </row>
    <row r="4141" spans="1:8">
      <c r="A4141" t="s">
        <v>775</v>
      </c>
      <c r="B4141" t="s">
        <v>776</v>
      </c>
      <c r="C4141" t="s">
        <v>2846</v>
      </c>
      <c r="D4141" s="8">
        <v>14.12</v>
      </c>
      <c r="E4141" s="8">
        <v>11.54</v>
      </c>
      <c r="F4141" s="8">
        <v>9.85</v>
      </c>
      <c r="G4141" s="8">
        <v>11.23</v>
      </c>
      <c r="H4141" s="8">
        <v>8.0399999999999991</v>
      </c>
    </row>
    <row r="4142" spans="1:8">
      <c r="A4142" t="s">
        <v>777</v>
      </c>
      <c r="B4142" t="s">
        <v>778</v>
      </c>
      <c r="C4142" t="s">
        <v>2832</v>
      </c>
      <c r="D4142" s="8">
        <v>2019</v>
      </c>
      <c r="E4142" s="8">
        <v>2018</v>
      </c>
      <c r="F4142" s="8">
        <v>2017</v>
      </c>
      <c r="G4142" s="8">
        <v>2016</v>
      </c>
      <c r="H4142" s="8">
        <v>2015</v>
      </c>
    </row>
    <row r="4143" spans="1:8">
      <c r="A4143" t="s">
        <v>777</v>
      </c>
      <c r="B4143" t="s">
        <v>778</v>
      </c>
      <c r="C4143" t="s">
        <v>2833</v>
      </c>
      <c r="D4143" s="6">
        <v>6196.36</v>
      </c>
      <c r="E4143" s="6">
        <v>5015.9799999999996</v>
      </c>
      <c r="F4143" s="6">
        <v>4167.58</v>
      </c>
      <c r="G4143" s="6">
        <v>3472.22</v>
      </c>
      <c r="H4143" s="6">
        <v>3985.83</v>
      </c>
    </row>
    <row r="4144" spans="1:8">
      <c r="A4144" t="s">
        <v>777</v>
      </c>
      <c r="B4144" t="s">
        <v>778</v>
      </c>
      <c r="C4144" t="s">
        <v>2834</v>
      </c>
      <c r="D4144" s="8">
        <v>80.849999999999994</v>
      </c>
      <c r="E4144" s="8">
        <v>59.41</v>
      </c>
      <c r="F4144" s="8">
        <v>43.46</v>
      </c>
      <c r="G4144" s="8">
        <v>57.79</v>
      </c>
      <c r="H4144" s="8">
        <v>60.65</v>
      </c>
    </row>
    <row r="4145" spans="1:8">
      <c r="A4145" t="s">
        <v>777</v>
      </c>
      <c r="B4145" t="s">
        <v>778</v>
      </c>
      <c r="C4145" t="s">
        <v>2835</v>
      </c>
      <c r="D4145" s="6">
        <v>6277.21</v>
      </c>
      <c r="E4145" s="6">
        <v>5075.38</v>
      </c>
      <c r="F4145" s="6">
        <v>4211.04</v>
      </c>
      <c r="G4145" s="6">
        <v>3530.01</v>
      </c>
      <c r="H4145" s="6">
        <v>4046.48</v>
      </c>
    </row>
    <row r="4146" spans="1:8">
      <c r="A4146" t="s">
        <v>777</v>
      </c>
      <c r="B4146" t="s">
        <v>778</v>
      </c>
      <c r="C4146" t="s">
        <v>2836</v>
      </c>
      <c r="D4146" s="6">
        <v>-5470.64</v>
      </c>
      <c r="E4146" s="6">
        <v>-4494.09</v>
      </c>
      <c r="F4146" s="6">
        <v>-3871.2</v>
      </c>
      <c r="G4146" s="6">
        <v>-3326.73</v>
      </c>
      <c r="H4146" s="6">
        <v>-3855.06</v>
      </c>
    </row>
    <row r="4147" spans="1:8">
      <c r="A4147" t="s">
        <v>777</v>
      </c>
      <c r="B4147" t="s">
        <v>778</v>
      </c>
      <c r="C4147" t="s">
        <v>2837</v>
      </c>
      <c r="D4147" s="8">
        <v>-18.48</v>
      </c>
      <c r="E4147" s="8">
        <v>-28.57</v>
      </c>
      <c r="F4147" s="8">
        <v>-31.11</v>
      </c>
      <c r="G4147" s="8">
        <v>-51.29</v>
      </c>
      <c r="H4147" s="8">
        <v>-57.11</v>
      </c>
    </row>
    <row r="4148" spans="1:8">
      <c r="A4148" t="s">
        <v>777</v>
      </c>
      <c r="B4148" t="s">
        <v>778</v>
      </c>
      <c r="C4148" t="s">
        <v>2838</v>
      </c>
      <c r="D4148" s="8">
        <v>806.57</v>
      </c>
      <c r="E4148" s="8">
        <v>581.29999999999995</v>
      </c>
      <c r="F4148" s="8">
        <v>339.84</v>
      </c>
      <c r="G4148" s="8">
        <v>151.97999999999999</v>
      </c>
      <c r="H4148" s="8">
        <v>134.31</v>
      </c>
    </row>
    <row r="4149" spans="1:8">
      <c r="A4149" t="s">
        <v>777</v>
      </c>
      <c r="B4149" t="s">
        <v>778</v>
      </c>
      <c r="C4149" t="s">
        <v>2839</v>
      </c>
      <c r="D4149" s="8">
        <v>-85.37</v>
      </c>
      <c r="E4149" s="8">
        <v>-72.48</v>
      </c>
      <c r="F4149" s="8">
        <v>-63.09</v>
      </c>
      <c r="G4149" s="8">
        <v>-60.11</v>
      </c>
      <c r="H4149" s="8">
        <v>-66.06</v>
      </c>
    </row>
    <row r="4150" spans="1:8">
      <c r="A4150" t="s">
        <v>777</v>
      </c>
      <c r="B4150" t="s">
        <v>778</v>
      </c>
      <c r="C4150" t="s">
        <v>2840</v>
      </c>
      <c r="D4150" s="8">
        <v>721.2</v>
      </c>
      <c r="E4150" s="8">
        <v>508.82</v>
      </c>
      <c r="F4150" s="8">
        <v>276.75</v>
      </c>
      <c r="G4150" s="8">
        <v>91.87</v>
      </c>
      <c r="H4150" s="8">
        <v>68.25</v>
      </c>
    </row>
    <row r="4151" spans="1:8">
      <c r="A4151" t="s">
        <v>777</v>
      </c>
      <c r="B4151" t="s">
        <v>778</v>
      </c>
      <c r="C4151" t="s">
        <v>2841</v>
      </c>
      <c r="D4151" s="8">
        <v>-237.52</v>
      </c>
      <c r="E4151" s="8">
        <v>-164.1</v>
      </c>
      <c r="F4151" s="8">
        <v>-75.61</v>
      </c>
      <c r="G4151" s="8">
        <v>-2.4900000000000002</v>
      </c>
      <c r="H4151" s="8">
        <v>6.46</v>
      </c>
    </row>
    <row r="4152" spans="1:8">
      <c r="A4152" t="s">
        <v>777</v>
      </c>
      <c r="B4152" t="s">
        <v>778</v>
      </c>
      <c r="C4152" t="s">
        <v>2842</v>
      </c>
      <c r="D4152" s="8">
        <v>484.91</v>
      </c>
      <c r="E4152" s="8">
        <v>344.72</v>
      </c>
      <c r="F4152" s="8">
        <v>160.44</v>
      </c>
      <c r="G4152" s="8">
        <v>89.38</v>
      </c>
      <c r="H4152" s="8">
        <v>74.709999999999994</v>
      </c>
    </row>
    <row r="4153" spans="1:8">
      <c r="A4153" t="s">
        <v>777</v>
      </c>
      <c r="B4153" t="s">
        <v>778</v>
      </c>
      <c r="C4153" t="s">
        <v>2843</v>
      </c>
      <c r="D4153" s="8">
        <v>122.58</v>
      </c>
      <c r="E4153" s="8">
        <v>122.58</v>
      </c>
      <c r="F4153">
        <v>0</v>
      </c>
      <c r="G4153" s="8">
        <v>119.39</v>
      </c>
      <c r="H4153" s="8">
        <v>119.28</v>
      </c>
    </row>
    <row r="4154" spans="1:8">
      <c r="A4154" t="s">
        <v>777</v>
      </c>
      <c r="B4154" t="s">
        <v>778</v>
      </c>
      <c r="C4154" t="s">
        <v>2844</v>
      </c>
      <c r="D4154" s="8">
        <v>40.479999999999997</v>
      </c>
      <c r="E4154" s="8">
        <v>28.85</v>
      </c>
      <c r="F4154" s="8">
        <v>13.43</v>
      </c>
      <c r="G4154" s="8">
        <v>7.49</v>
      </c>
      <c r="H4154" s="8">
        <v>6.26</v>
      </c>
    </row>
    <row r="4155" spans="1:8">
      <c r="A4155" t="s">
        <v>777</v>
      </c>
      <c r="B4155" t="s">
        <v>778</v>
      </c>
      <c r="C4155" t="s">
        <v>2845</v>
      </c>
      <c r="D4155" s="8">
        <v>46.52</v>
      </c>
      <c r="E4155">
        <v>0</v>
      </c>
      <c r="F4155">
        <v>0</v>
      </c>
      <c r="G4155" s="8">
        <v>12.52</v>
      </c>
      <c r="H4155" s="8">
        <v>11.8</v>
      </c>
    </row>
    <row r="4156" spans="1:8">
      <c r="A4156" t="s">
        <v>777</v>
      </c>
      <c r="B4156" t="s">
        <v>778</v>
      </c>
      <c r="C4156" t="s">
        <v>2846</v>
      </c>
      <c r="D4156" s="8">
        <v>13.02</v>
      </c>
      <c r="E4156" s="8">
        <v>11.59</v>
      </c>
      <c r="F4156" s="8">
        <v>8.15</v>
      </c>
      <c r="G4156" s="8">
        <v>5.85</v>
      </c>
      <c r="H4156" s="8">
        <v>4.8</v>
      </c>
    </row>
    <row r="4157" spans="1:8">
      <c r="A4157" t="s">
        <v>780</v>
      </c>
      <c r="B4157" t="s">
        <v>781</v>
      </c>
      <c r="C4157" t="s">
        <v>2832</v>
      </c>
      <c r="D4157" s="8">
        <v>2019</v>
      </c>
      <c r="E4157" s="8">
        <v>2018</v>
      </c>
      <c r="F4157" s="8">
        <v>2017</v>
      </c>
      <c r="G4157" s="8">
        <v>2016</v>
      </c>
      <c r="H4157" s="8">
        <v>2015</v>
      </c>
    </row>
    <row r="4158" spans="1:8">
      <c r="A4158" t="s">
        <v>780</v>
      </c>
      <c r="B4158" t="s">
        <v>781</v>
      </c>
      <c r="C4158" t="s">
        <v>2833</v>
      </c>
      <c r="D4158" s="8">
        <v>491.92</v>
      </c>
      <c r="E4158" s="8">
        <v>643.41</v>
      </c>
      <c r="F4158" s="8">
        <v>664.07</v>
      </c>
      <c r="G4158" s="8">
        <v>728.7</v>
      </c>
      <c r="H4158" s="8">
        <v>791.14</v>
      </c>
    </row>
    <row r="4159" spans="1:8">
      <c r="A4159" t="s">
        <v>780</v>
      </c>
      <c r="B4159" t="s">
        <v>781</v>
      </c>
      <c r="C4159" t="s">
        <v>2834</v>
      </c>
      <c r="D4159" s="8">
        <v>43.12</v>
      </c>
      <c r="E4159" s="8">
        <v>60.14</v>
      </c>
      <c r="F4159" s="8">
        <v>147.93</v>
      </c>
      <c r="G4159" s="8">
        <v>148.62</v>
      </c>
      <c r="H4159" s="8">
        <v>207.76</v>
      </c>
    </row>
    <row r="4160" spans="1:8">
      <c r="A4160" t="s">
        <v>780</v>
      </c>
      <c r="B4160" t="s">
        <v>781</v>
      </c>
      <c r="C4160" t="s">
        <v>2835</v>
      </c>
      <c r="D4160" s="8">
        <v>535.04</v>
      </c>
      <c r="E4160" s="8">
        <v>703.55</v>
      </c>
      <c r="F4160" s="8">
        <v>812</v>
      </c>
      <c r="G4160" s="8">
        <v>877.32</v>
      </c>
      <c r="H4160" s="8">
        <v>998.9</v>
      </c>
    </row>
    <row r="4161" spans="1:8">
      <c r="A4161" t="s">
        <v>780</v>
      </c>
      <c r="B4161" t="s">
        <v>781</v>
      </c>
      <c r="C4161" t="s">
        <v>2836</v>
      </c>
      <c r="D4161" s="6">
        <v>-2023.75</v>
      </c>
      <c r="E4161" s="8">
        <v>-529.09</v>
      </c>
      <c r="F4161" s="8">
        <v>-791.49</v>
      </c>
      <c r="G4161" s="8">
        <v>-558.11</v>
      </c>
      <c r="H4161" s="8">
        <v>-647.12</v>
      </c>
    </row>
    <row r="4162" spans="1:8">
      <c r="A4162" t="s">
        <v>780</v>
      </c>
      <c r="B4162" t="s">
        <v>781</v>
      </c>
      <c r="C4162" t="s">
        <v>2837</v>
      </c>
      <c r="D4162" s="8">
        <v>-206.17</v>
      </c>
      <c r="E4162" s="8">
        <v>-265.24</v>
      </c>
      <c r="F4162" s="8">
        <v>-352.63</v>
      </c>
      <c r="G4162" s="8">
        <v>-280.37</v>
      </c>
      <c r="H4162" s="8">
        <v>-286.32</v>
      </c>
    </row>
    <row r="4163" spans="1:8">
      <c r="A4163" t="s">
        <v>780</v>
      </c>
      <c r="B4163" t="s">
        <v>781</v>
      </c>
      <c r="C4163" t="s">
        <v>2838</v>
      </c>
      <c r="D4163" s="6">
        <v>-1488.71</v>
      </c>
      <c r="E4163" s="8">
        <v>174.46</v>
      </c>
      <c r="F4163" s="8">
        <v>20.51</v>
      </c>
      <c r="G4163" s="8">
        <v>38.840000000000003</v>
      </c>
      <c r="H4163" s="8">
        <v>65.459999999999994</v>
      </c>
    </row>
    <row r="4164" spans="1:8">
      <c r="A4164" t="s">
        <v>780</v>
      </c>
      <c r="B4164" t="s">
        <v>781</v>
      </c>
      <c r="C4164" t="s">
        <v>2839</v>
      </c>
      <c r="D4164" s="8">
        <v>-103.33</v>
      </c>
      <c r="E4164" s="8">
        <v>-125.04</v>
      </c>
      <c r="F4164" s="8">
        <v>-137.13999999999999</v>
      </c>
      <c r="G4164" s="8">
        <v>-149.07</v>
      </c>
      <c r="H4164" s="8">
        <v>-143.96</v>
      </c>
    </row>
    <row r="4165" spans="1:8">
      <c r="A4165" t="s">
        <v>780</v>
      </c>
      <c r="B4165" t="s">
        <v>781</v>
      </c>
      <c r="C4165" t="s">
        <v>2840</v>
      </c>
      <c r="D4165" s="6">
        <v>-1592.04</v>
      </c>
      <c r="E4165" s="8">
        <v>49.42</v>
      </c>
      <c r="F4165" s="8">
        <v>-116.63</v>
      </c>
      <c r="G4165" s="8">
        <v>-110.23</v>
      </c>
      <c r="H4165" s="8">
        <v>-78.5</v>
      </c>
    </row>
    <row r="4166" spans="1:8">
      <c r="A4166" t="s">
        <v>780</v>
      </c>
      <c r="B4166" t="s">
        <v>781</v>
      </c>
      <c r="C4166" t="s">
        <v>2841</v>
      </c>
      <c r="D4166" s="8">
        <v>-1.45</v>
      </c>
      <c r="E4166" s="8">
        <v>-3.24</v>
      </c>
      <c r="F4166" s="8">
        <v>-2.65</v>
      </c>
      <c r="G4166" s="8">
        <v>-3.39</v>
      </c>
      <c r="H4166" s="8">
        <v>-4.5</v>
      </c>
    </row>
    <row r="4167" spans="1:8">
      <c r="A4167" t="s">
        <v>780</v>
      </c>
      <c r="B4167" t="s">
        <v>781</v>
      </c>
      <c r="C4167" t="s">
        <v>2842</v>
      </c>
      <c r="D4167" s="6">
        <v>-1593.49</v>
      </c>
      <c r="E4167" s="8">
        <v>46.18</v>
      </c>
      <c r="F4167" s="8">
        <v>-119.28</v>
      </c>
      <c r="G4167" s="8">
        <v>-113.62</v>
      </c>
      <c r="H4167" s="8">
        <v>-83</v>
      </c>
    </row>
    <row r="4168" spans="1:8">
      <c r="A4168" t="s">
        <v>780</v>
      </c>
      <c r="B4168" t="s">
        <v>781</v>
      </c>
      <c r="C4168" t="s">
        <v>2843</v>
      </c>
      <c r="D4168" s="8">
        <v>206.98</v>
      </c>
      <c r="E4168" s="8">
        <v>206.98</v>
      </c>
      <c r="F4168" s="8">
        <v>206.98</v>
      </c>
      <c r="G4168" s="8">
        <v>206.98</v>
      </c>
      <c r="H4168" s="8">
        <v>205.23</v>
      </c>
    </row>
    <row r="4169" spans="1:8">
      <c r="A4169" t="s">
        <v>780</v>
      </c>
      <c r="B4169" t="s">
        <v>781</v>
      </c>
      <c r="C4169" t="s">
        <v>2844</v>
      </c>
      <c r="D4169" s="8">
        <v>-76.989999999999995</v>
      </c>
      <c r="E4169" s="8">
        <v>2.23</v>
      </c>
      <c r="F4169" s="8">
        <v>-5.78</v>
      </c>
      <c r="G4169" s="8">
        <v>-5.53</v>
      </c>
      <c r="H4169" s="8">
        <v>-4.04</v>
      </c>
    </row>
    <row r="4170" spans="1:8">
      <c r="A4170" t="s">
        <v>780</v>
      </c>
      <c r="B4170" t="s">
        <v>781</v>
      </c>
      <c r="C4170" t="s">
        <v>2845</v>
      </c>
      <c r="D4170" s="8">
        <v>-72</v>
      </c>
      <c r="E4170" s="8">
        <v>8.27</v>
      </c>
      <c r="F4170" s="8">
        <v>0.86</v>
      </c>
      <c r="G4170" s="8">
        <v>1.71</v>
      </c>
      <c r="H4170" s="8">
        <v>2.97</v>
      </c>
    </row>
    <row r="4171" spans="1:8">
      <c r="A4171" t="s">
        <v>780</v>
      </c>
      <c r="B4171" t="s">
        <v>781</v>
      </c>
      <c r="C4171" t="s">
        <v>2846</v>
      </c>
      <c r="D4171" s="8">
        <v>-302.63</v>
      </c>
      <c r="E4171" s="8">
        <v>27.11</v>
      </c>
      <c r="F4171" s="8">
        <v>3.09</v>
      </c>
      <c r="G4171" s="8">
        <v>43.81</v>
      </c>
      <c r="H4171" s="8">
        <v>44.46</v>
      </c>
    </row>
    <row r="4172" spans="1:8">
      <c r="A4172" t="s">
        <v>783</v>
      </c>
      <c r="B4172" t="s">
        <v>784</v>
      </c>
      <c r="C4172" t="s">
        <v>2832</v>
      </c>
      <c r="D4172" s="8">
        <v>2019</v>
      </c>
      <c r="E4172" s="8">
        <v>2018</v>
      </c>
      <c r="F4172" s="8">
        <v>2017</v>
      </c>
      <c r="G4172" s="8">
        <v>2016</v>
      </c>
      <c r="H4172" s="8">
        <v>2015</v>
      </c>
    </row>
    <row r="4173" spans="1:8">
      <c r="A4173" t="s">
        <v>783</v>
      </c>
      <c r="B4173" t="s">
        <v>784</v>
      </c>
      <c r="C4173" t="s">
        <v>2833</v>
      </c>
      <c r="D4173">
        <v>0</v>
      </c>
      <c r="E4173">
        <v>0</v>
      </c>
      <c r="F4173" s="8">
        <v>0.4</v>
      </c>
      <c r="G4173" s="8">
        <v>426.57</v>
      </c>
      <c r="H4173" s="8">
        <v>772.8</v>
      </c>
    </row>
    <row r="4174" spans="1:8">
      <c r="A4174" t="s">
        <v>783</v>
      </c>
      <c r="B4174" t="s">
        <v>784</v>
      </c>
      <c r="C4174" t="s">
        <v>2834</v>
      </c>
      <c r="D4174" s="8">
        <v>0.53</v>
      </c>
      <c r="E4174" s="8">
        <v>0.56999999999999995</v>
      </c>
      <c r="F4174" s="8">
        <v>7.76</v>
      </c>
      <c r="G4174" s="8">
        <v>42.23</v>
      </c>
      <c r="H4174" s="8">
        <v>4.01</v>
      </c>
    </row>
    <row r="4175" spans="1:8">
      <c r="A4175" t="s">
        <v>783</v>
      </c>
      <c r="B4175" t="s">
        <v>784</v>
      </c>
      <c r="C4175" t="s">
        <v>2835</v>
      </c>
      <c r="D4175" s="8">
        <v>0.53</v>
      </c>
      <c r="E4175" s="8">
        <v>0.56999999999999995</v>
      </c>
      <c r="F4175" s="8">
        <v>8.16</v>
      </c>
      <c r="G4175" s="8">
        <v>468.8</v>
      </c>
      <c r="H4175" s="8">
        <v>776.81</v>
      </c>
    </row>
    <row r="4176" spans="1:8">
      <c r="A4176" t="s">
        <v>783</v>
      </c>
      <c r="B4176" t="s">
        <v>784</v>
      </c>
      <c r="C4176" t="s">
        <v>2836</v>
      </c>
      <c r="D4176" s="8">
        <v>-741.33</v>
      </c>
      <c r="E4176" s="8">
        <v>-461.67</v>
      </c>
      <c r="F4176" s="8">
        <v>-465.61</v>
      </c>
      <c r="G4176" s="8">
        <v>-399.57</v>
      </c>
      <c r="H4176" s="8">
        <v>-610.73</v>
      </c>
    </row>
    <row r="4177" spans="1:8">
      <c r="A4177" t="s">
        <v>783</v>
      </c>
      <c r="B4177" t="s">
        <v>784</v>
      </c>
      <c r="C4177" t="s">
        <v>2837</v>
      </c>
      <c r="D4177" s="8">
        <v>-156.02000000000001</v>
      </c>
      <c r="E4177" s="8">
        <v>-139.29</v>
      </c>
      <c r="F4177" s="8">
        <v>-107.91</v>
      </c>
      <c r="G4177" s="8">
        <v>-92.09</v>
      </c>
      <c r="H4177" s="8">
        <v>-75.680000000000007</v>
      </c>
    </row>
    <row r="4178" spans="1:8">
      <c r="A4178" t="s">
        <v>783</v>
      </c>
      <c r="B4178" t="s">
        <v>784</v>
      </c>
      <c r="C4178" t="s">
        <v>2838</v>
      </c>
      <c r="D4178" s="8">
        <v>-740.8</v>
      </c>
      <c r="E4178" s="8">
        <v>-461.11</v>
      </c>
      <c r="F4178" s="8">
        <v>-457.46</v>
      </c>
      <c r="G4178" s="8">
        <v>-22.86</v>
      </c>
      <c r="H4178" s="8">
        <v>90.39</v>
      </c>
    </row>
    <row r="4179" spans="1:8">
      <c r="A4179" t="s">
        <v>783</v>
      </c>
      <c r="B4179" t="s">
        <v>784</v>
      </c>
      <c r="C4179" t="s">
        <v>2839</v>
      </c>
      <c r="D4179" s="8">
        <v>-35.51</v>
      </c>
      <c r="E4179" s="8">
        <v>-39.92</v>
      </c>
      <c r="F4179" s="8">
        <v>-43.42</v>
      </c>
      <c r="G4179" s="8">
        <v>-47.08</v>
      </c>
      <c r="H4179" s="8">
        <v>-44.35</v>
      </c>
    </row>
    <row r="4180" spans="1:8">
      <c r="A4180" t="s">
        <v>783</v>
      </c>
      <c r="B4180" t="s">
        <v>784</v>
      </c>
      <c r="C4180" t="s">
        <v>2840</v>
      </c>
      <c r="D4180" s="8">
        <v>-776.31</v>
      </c>
      <c r="E4180" s="8">
        <v>-501.03</v>
      </c>
      <c r="F4180" s="8">
        <v>-500.88</v>
      </c>
      <c r="G4180" s="8">
        <v>-69.94</v>
      </c>
      <c r="H4180" s="8">
        <v>46.05</v>
      </c>
    </row>
    <row r="4181" spans="1:8">
      <c r="A4181" t="s">
        <v>783</v>
      </c>
      <c r="B4181" t="s">
        <v>784</v>
      </c>
      <c r="C4181" t="s">
        <v>2841</v>
      </c>
      <c r="D4181">
        <v>0</v>
      </c>
      <c r="E4181">
        <v>0</v>
      </c>
      <c r="F4181" s="8">
        <v>-10.1</v>
      </c>
      <c r="G4181" s="8">
        <v>-0.05</v>
      </c>
      <c r="H4181" s="8">
        <v>-15.66</v>
      </c>
    </row>
    <row r="4182" spans="1:8">
      <c r="A4182" t="s">
        <v>783</v>
      </c>
      <c r="B4182" t="s">
        <v>784</v>
      </c>
      <c r="C4182" t="s">
        <v>2842</v>
      </c>
      <c r="D4182" s="8">
        <v>-776.31</v>
      </c>
      <c r="E4182" s="8">
        <v>-501.03</v>
      </c>
      <c r="F4182" s="8">
        <v>-510.97</v>
      </c>
      <c r="G4182" s="8">
        <v>-69.989999999999995</v>
      </c>
      <c r="H4182" s="8">
        <v>30.38</v>
      </c>
    </row>
    <row r="4183" spans="1:8">
      <c r="A4183" t="s">
        <v>783</v>
      </c>
      <c r="B4183" t="s">
        <v>784</v>
      </c>
      <c r="C4183" t="s">
        <v>2843</v>
      </c>
      <c r="D4183" s="8">
        <v>32.049999999999997</v>
      </c>
      <c r="E4183" s="8">
        <v>32.049999999999997</v>
      </c>
      <c r="F4183" s="8">
        <v>32.049999999999997</v>
      </c>
      <c r="G4183" s="8">
        <v>32.049999999999997</v>
      </c>
      <c r="H4183" s="8">
        <v>32.049999999999997</v>
      </c>
    </row>
    <row r="4184" spans="1:8">
      <c r="A4184" t="s">
        <v>783</v>
      </c>
      <c r="B4184" t="s">
        <v>784</v>
      </c>
      <c r="C4184" t="s">
        <v>2844</v>
      </c>
      <c r="D4184" s="8">
        <v>-24.22</v>
      </c>
      <c r="E4184" s="8">
        <v>-156.34</v>
      </c>
      <c r="F4184" s="8">
        <v>-159.44</v>
      </c>
      <c r="G4184" s="8">
        <v>-21.84</v>
      </c>
      <c r="H4184" s="8">
        <v>9.48</v>
      </c>
    </row>
    <row r="4185" spans="1:8">
      <c r="A4185" t="s">
        <v>783</v>
      </c>
      <c r="B4185" t="s">
        <v>784</v>
      </c>
      <c r="C4185" t="s">
        <v>2845</v>
      </c>
      <c r="D4185" s="8">
        <v>-231.15</v>
      </c>
      <c r="E4185" s="8">
        <v>-143.88</v>
      </c>
      <c r="F4185" s="8">
        <v>-145.88999999999999</v>
      </c>
      <c r="G4185" s="8">
        <v>-7.15</v>
      </c>
      <c r="H4185" s="8">
        <v>23.32</v>
      </c>
    </row>
    <row r="4186" spans="1:8">
      <c r="A4186" t="s">
        <v>783</v>
      </c>
      <c r="B4186" t="s">
        <v>784</v>
      </c>
      <c r="C4186" t="s">
        <v>2846</v>
      </c>
      <c r="D4186">
        <v>0</v>
      </c>
      <c r="E4186">
        <v>0</v>
      </c>
      <c r="F4186" s="8">
        <v>-115812.41</v>
      </c>
      <c r="G4186" s="8">
        <v>16.23</v>
      </c>
      <c r="H4186" s="8">
        <v>21.49</v>
      </c>
    </row>
    <row r="4187" spans="1:8">
      <c r="A4187" t="s">
        <v>785</v>
      </c>
      <c r="B4187" t="s">
        <v>786</v>
      </c>
      <c r="C4187" t="s">
        <v>2832</v>
      </c>
      <c r="D4187" s="8">
        <v>2019</v>
      </c>
      <c r="E4187" s="8">
        <v>2018</v>
      </c>
      <c r="F4187" s="8">
        <v>2017</v>
      </c>
      <c r="G4187" s="8">
        <v>2016</v>
      </c>
      <c r="H4187" s="8">
        <v>2015</v>
      </c>
    </row>
    <row r="4188" spans="1:8">
      <c r="A4188" t="s">
        <v>785</v>
      </c>
      <c r="B4188" t="s">
        <v>786</v>
      </c>
      <c r="C4188" t="s">
        <v>2833</v>
      </c>
      <c r="D4188" s="8">
        <v>846.31</v>
      </c>
      <c r="E4188" s="8">
        <v>864.69</v>
      </c>
      <c r="F4188" s="8">
        <v>881.05</v>
      </c>
      <c r="G4188" s="8">
        <v>742.91</v>
      </c>
      <c r="H4188" s="8">
        <v>754.61</v>
      </c>
    </row>
    <row r="4189" spans="1:8">
      <c r="A4189" t="s">
        <v>785</v>
      </c>
      <c r="B4189" t="s">
        <v>786</v>
      </c>
      <c r="C4189" t="s">
        <v>2834</v>
      </c>
      <c r="D4189" s="8">
        <v>17.399999999999999</v>
      </c>
      <c r="E4189" s="8">
        <v>9.6</v>
      </c>
      <c r="F4189" s="8">
        <v>19.63</v>
      </c>
      <c r="G4189" s="8">
        <v>20.2</v>
      </c>
      <c r="H4189" s="8">
        <v>20.88</v>
      </c>
    </row>
    <row r="4190" spans="1:8">
      <c r="A4190" t="s">
        <v>785</v>
      </c>
      <c r="B4190" t="s">
        <v>786</v>
      </c>
      <c r="C4190" t="s">
        <v>2835</v>
      </c>
      <c r="D4190" s="8">
        <v>863.71</v>
      </c>
      <c r="E4190" s="8">
        <v>874.29</v>
      </c>
      <c r="F4190" s="8">
        <v>900.68</v>
      </c>
      <c r="G4190" s="8">
        <v>763.11</v>
      </c>
      <c r="H4190" s="8">
        <v>775.49</v>
      </c>
    </row>
    <row r="4191" spans="1:8">
      <c r="A4191" t="s">
        <v>785</v>
      </c>
      <c r="B4191" t="s">
        <v>786</v>
      </c>
      <c r="C4191" t="s">
        <v>2836</v>
      </c>
      <c r="D4191" s="8">
        <v>-691.26</v>
      </c>
      <c r="E4191" s="8">
        <v>-683.95</v>
      </c>
      <c r="F4191" s="8">
        <v>-746.2</v>
      </c>
      <c r="G4191" s="8">
        <v>-537.69000000000005</v>
      </c>
      <c r="H4191" s="8">
        <v>-611.04</v>
      </c>
    </row>
    <row r="4192" spans="1:8">
      <c r="A4192" t="s">
        <v>785</v>
      </c>
      <c r="B4192" t="s">
        <v>786</v>
      </c>
      <c r="C4192" t="s">
        <v>2837</v>
      </c>
      <c r="D4192" s="8">
        <v>-22.83</v>
      </c>
      <c r="E4192" s="8">
        <v>-21.4</v>
      </c>
      <c r="F4192" s="8">
        <v>-22.63</v>
      </c>
      <c r="G4192" s="8">
        <v>-27.57</v>
      </c>
      <c r="H4192" s="8">
        <v>-43.39</v>
      </c>
    </row>
    <row r="4193" spans="1:8">
      <c r="A4193" t="s">
        <v>785</v>
      </c>
      <c r="B4193" t="s">
        <v>786</v>
      </c>
      <c r="C4193" t="s">
        <v>2838</v>
      </c>
      <c r="D4193" s="8">
        <v>172.45</v>
      </c>
      <c r="E4193" s="8">
        <v>190.34</v>
      </c>
      <c r="F4193" s="8">
        <v>154.47999999999999</v>
      </c>
      <c r="G4193" s="8">
        <v>197.85</v>
      </c>
      <c r="H4193" s="8">
        <v>121.06</v>
      </c>
    </row>
    <row r="4194" spans="1:8">
      <c r="A4194" t="s">
        <v>785</v>
      </c>
      <c r="B4194" t="s">
        <v>786</v>
      </c>
      <c r="C4194" t="s">
        <v>2839</v>
      </c>
      <c r="D4194" s="8">
        <v>-75.099999999999994</v>
      </c>
      <c r="E4194" s="8">
        <v>-68.66</v>
      </c>
      <c r="F4194" s="8">
        <v>-60.21</v>
      </c>
      <c r="G4194" s="8">
        <v>-50.63</v>
      </c>
      <c r="H4194" s="8">
        <v>-45.75</v>
      </c>
    </row>
    <row r="4195" spans="1:8">
      <c r="A4195" t="s">
        <v>785</v>
      </c>
      <c r="B4195" t="s">
        <v>786</v>
      </c>
      <c r="C4195" t="s">
        <v>2840</v>
      </c>
      <c r="D4195" s="8">
        <v>97.35</v>
      </c>
      <c r="E4195" s="8">
        <v>121.68</v>
      </c>
      <c r="F4195" s="8">
        <v>94.27</v>
      </c>
      <c r="G4195" s="8">
        <v>147.22</v>
      </c>
      <c r="H4195" s="8">
        <v>75.31</v>
      </c>
    </row>
    <row r="4196" spans="1:8">
      <c r="A4196" t="s">
        <v>785</v>
      </c>
      <c r="B4196" t="s">
        <v>786</v>
      </c>
      <c r="C4196" t="s">
        <v>2841</v>
      </c>
      <c r="D4196" s="8">
        <v>-33.31</v>
      </c>
      <c r="E4196" s="8">
        <v>-40.5</v>
      </c>
      <c r="F4196" s="8">
        <v>-29.16</v>
      </c>
      <c r="G4196" s="8">
        <v>-31.51</v>
      </c>
      <c r="H4196" s="8">
        <v>-18.78</v>
      </c>
    </row>
    <row r="4197" spans="1:8">
      <c r="A4197" t="s">
        <v>785</v>
      </c>
      <c r="B4197" t="s">
        <v>786</v>
      </c>
      <c r="C4197" t="s">
        <v>2842</v>
      </c>
      <c r="D4197" s="8">
        <v>64.040000000000006</v>
      </c>
      <c r="E4197" s="8">
        <v>81.180000000000007</v>
      </c>
      <c r="F4197" s="8">
        <v>65.11</v>
      </c>
      <c r="G4197" s="8">
        <v>115.71</v>
      </c>
      <c r="H4197" s="8">
        <v>56.53</v>
      </c>
    </row>
    <row r="4198" spans="1:8">
      <c r="A4198" t="s">
        <v>785</v>
      </c>
      <c r="B4198" t="s">
        <v>786</v>
      </c>
      <c r="C4198" t="s">
        <v>2843</v>
      </c>
      <c r="D4198" s="8">
        <v>63.05</v>
      </c>
      <c r="E4198" s="8">
        <v>31.45</v>
      </c>
      <c r="F4198" s="8">
        <v>31.43</v>
      </c>
      <c r="G4198" s="8">
        <v>31.42</v>
      </c>
      <c r="H4198" s="8">
        <v>31.42</v>
      </c>
    </row>
    <row r="4199" spans="1:8">
      <c r="A4199" t="s">
        <v>785</v>
      </c>
      <c r="B4199" t="s">
        <v>786</v>
      </c>
      <c r="C4199" t="s">
        <v>2844</v>
      </c>
      <c r="D4199" s="8">
        <v>2.0299999999999998</v>
      </c>
      <c r="E4199" s="8">
        <v>5.17</v>
      </c>
      <c r="F4199" s="8">
        <v>4.1500000000000004</v>
      </c>
      <c r="G4199" s="8">
        <v>7.37</v>
      </c>
      <c r="H4199" s="8">
        <v>3.6</v>
      </c>
    </row>
    <row r="4200" spans="1:8">
      <c r="A4200" t="s">
        <v>785</v>
      </c>
      <c r="B4200" t="s">
        <v>786</v>
      </c>
      <c r="C4200" t="s">
        <v>2845</v>
      </c>
      <c r="D4200" s="8">
        <v>4.41</v>
      </c>
      <c r="E4200" s="8">
        <v>9.5299999999999994</v>
      </c>
      <c r="F4200" s="8">
        <v>7.97</v>
      </c>
      <c r="G4200" s="8">
        <v>10.59</v>
      </c>
      <c r="H4200" s="8">
        <v>6.51</v>
      </c>
    </row>
    <row r="4201" spans="1:8">
      <c r="A4201" t="s">
        <v>785</v>
      </c>
      <c r="B4201" t="s">
        <v>786</v>
      </c>
      <c r="C4201" t="s">
        <v>2846</v>
      </c>
      <c r="D4201" s="8">
        <v>20.38</v>
      </c>
      <c r="E4201" s="8">
        <v>22.01</v>
      </c>
      <c r="F4201" s="8">
        <v>17.53</v>
      </c>
      <c r="G4201" s="8">
        <v>30.34</v>
      </c>
      <c r="H4201" s="8">
        <v>21.79</v>
      </c>
    </row>
    <row r="4202" spans="1:8">
      <c r="A4202" t="s">
        <v>787</v>
      </c>
      <c r="B4202" t="s">
        <v>788</v>
      </c>
      <c r="C4202" t="s">
        <v>2832</v>
      </c>
      <c r="D4202" s="8">
        <v>2019</v>
      </c>
      <c r="E4202" s="8">
        <v>2018</v>
      </c>
      <c r="F4202" s="8">
        <v>2017</v>
      </c>
      <c r="G4202" s="8">
        <v>2016</v>
      </c>
      <c r="H4202" s="8">
        <v>2015</v>
      </c>
    </row>
    <row r="4203" spans="1:8">
      <c r="A4203" t="s">
        <v>787</v>
      </c>
      <c r="B4203" t="s">
        <v>788</v>
      </c>
      <c r="C4203" t="s">
        <v>2833</v>
      </c>
      <c r="D4203" s="6">
        <v>1028.06</v>
      </c>
      <c r="E4203" s="8">
        <v>824.49</v>
      </c>
      <c r="F4203" s="8">
        <v>773.64</v>
      </c>
      <c r="G4203" s="8">
        <v>770.82</v>
      </c>
      <c r="H4203" s="8">
        <v>896.27</v>
      </c>
    </row>
    <row r="4204" spans="1:8">
      <c r="A4204" t="s">
        <v>787</v>
      </c>
      <c r="B4204" t="s">
        <v>788</v>
      </c>
      <c r="C4204" t="s">
        <v>2834</v>
      </c>
      <c r="D4204" s="8">
        <v>5.72</v>
      </c>
      <c r="E4204" s="8">
        <v>5.67</v>
      </c>
      <c r="F4204" s="8">
        <v>3.94</v>
      </c>
      <c r="G4204" s="8">
        <v>4.82</v>
      </c>
      <c r="H4204" s="8">
        <v>2.94</v>
      </c>
    </row>
    <row r="4205" spans="1:8">
      <c r="A4205" t="s">
        <v>787</v>
      </c>
      <c r="B4205" t="s">
        <v>788</v>
      </c>
      <c r="C4205" t="s">
        <v>2835</v>
      </c>
      <c r="D4205" s="6">
        <v>1033.78</v>
      </c>
      <c r="E4205" s="8">
        <v>830.16</v>
      </c>
      <c r="F4205" s="8">
        <v>777.58</v>
      </c>
      <c r="G4205" s="8">
        <v>775.64</v>
      </c>
      <c r="H4205" s="8">
        <v>899.21</v>
      </c>
    </row>
    <row r="4206" spans="1:8">
      <c r="A4206" t="s">
        <v>787</v>
      </c>
      <c r="B4206" t="s">
        <v>788</v>
      </c>
      <c r="C4206" t="s">
        <v>2836</v>
      </c>
      <c r="D4206" s="8">
        <v>-954.32</v>
      </c>
      <c r="E4206" s="8">
        <v>-791.65</v>
      </c>
      <c r="F4206" s="8">
        <v>-764.44</v>
      </c>
      <c r="G4206" s="8">
        <v>-700.43</v>
      </c>
      <c r="H4206" s="8">
        <v>-825.13</v>
      </c>
    </row>
    <row r="4207" spans="1:8">
      <c r="A4207" t="s">
        <v>787</v>
      </c>
      <c r="B4207" t="s">
        <v>788</v>
      </c>
      <c r="C4207" t="s">
        <v>2837</v>
      </c>
      <c r="D4207" s="8">
        <v>-34.21</v>
      </c>
      <c r="E4207" s="8">
        <v>-32.78</v>
      </c>
      <c r="F4207" s="8">
        <v>-33.03</v>
      </c>
      <c r="G4207" s="8">
        <v>-36.01</v>
      </c>
      <c r="H4207" s="8">
        <v>-37.1</v>
      </c>
    </row>
    <row r="4208" spans="1:8">
      <c r="A4208" t="s">
        <v>787</v>
      </c>
      <c r="B4208" t="s">
        <v>788</v>
      </c>
      <c r="C4208" t="s">
        <v>2838</v>
      </c>
      <c r="D4208" s="8">
        <v>79.459999999999994</v>
      </c>
      <c r="E4208" s="8">
        <v>38.51</v>
      </c>
      <c r="F4208" s="8">
        <v>13.14</v>
      </c>
      <c r="G4208" s="8">
        <v>39.200000000000003</v>
      </c>
      <c r="H4208" s="8">
        <v>36.979999999999997</v>
      </c>
    </row>
    <row r="4209" spans="1:8">
      <c r="A4209" t="s">
        <v>787</v>
      </c>
      <c r="B4209" t="s">
        <v>788</v>
      </c>
      <c r="C4209" t="s">
        <v>2839</v>
      </c>
      <c r="D4209" s="8">
        <v>-32.42</v>
      </c>
      <c r="E4209" s="8">
        <v>-31.02</v>
      </c>
      <c r="F4209" s="8">
        <v>-29.53</v>
      </c>
      <c r="G4209" s="8">
        <v>-32.36</v>
      </c>
      <c r="H4209" s="8">
        <v>-32.11</v>
      </c>
    </row>
    <row r="4210" spans="1:8">
      <c r="A4210" t="s">
        <v>787</v>
      </c>
      <c r="B4210" t="s">
        <v>788</v>
      </c>
      <c r="C4210" t="s">
        <v>2840</v>
      </c>
      <c r="D4210" s="8">
        <v>47.04</v>
      </c>
      <c r="E4210" s="8">
        <v>7.49</v>
      </c>
      <c r="F4210" s="8">
        <v>-16.39</v>
      </c>
      <c r="G4210" s="8">
        <v>6.83</v>
      </c>
      <c r="H4210" s="8">
        <v>4.88</v>
      </c>
    </row>
    <row r="4211" spans="1:8">
      <c r="A4211" t="s">
        <v>787</v>
      </c>
      <c r="B4211" t="s">
        <v>788</v>
      </c>
      <c r="C4211" t="s">
        <v>2841</v>
      </c>
      <c r="D4211" s="8">
        <v>-15.94</v>
      </c>
      <c r="E4211" s="8">
        <v>-2.19</v>
      </c>
      <c r="F4211" s="8">
        <v>5.44</v>
      </c>
      <c r="G4211" s="8">
        <v>-2.27</v>
      </c>
      <c r="H4211" s="8">
        <v>-1.04</v>
      </c>
    </row>
    <row r="4212" spans="1:8">
      <c r="A4212" t="s">
        <v>787</v>
      </c>
      <c r="B4212" t="s">
        <v>788</v>
      </c>
      <c r="C4212" t="s">
        <v>2842</v>
      </c>
      <c r="D4212" s="8">
        <v>31.11</v>
      </c>
      <c r="E4212" s="8">
        <v>5.29</v>
      </c>
      <c r="F4212" s="8">
        <v>-10.95</v>
      </c>
      <c r="G4212" s="8">
        <v>4.5599999999999996</v>
      </c>
      <c r="H4212" s="8">
        <v>3.84</v>
      </c>
    </row>
    <row r="4213" spans="1:8">
      <c r="A4213" t="s">
        <v>787</v>
      </c>
      <c r="B4213" t="s">
        <v>788</v>
      </c>
      <c r="C4213" t="s">
        <v>2843</v>
      </c>
      <c r="D4213" s="8">
        <v>41.7</v>
      </c>
      <c r="E4213" s="8">
        <v>41.7</v>
      </c>
      <c r="F4213" s="8">
        <v>41.7</v>
      </c>
      <c r="G4213" s="8">
        <v>41.7</v>
      </c>
      <c r="H4213" s="8">
        <v>31.32</v>
      </c>
    </row>
    <row r="4214" spans="1:8">
      <c r="A4214" t="s">
        <v>787</v>
      </c>
      <c r="B4214" t="s">
        <v>788</v>
      </c>
      <c r="C4214" t="s">
        <v>2844</v>
      </c>
      <c r="D4214" s="8">
        <v>3.73</v>
      </c>
      <c r="E4214" s="8">
        <v>0.63</v>
      </c>
      <c r="F4214" s="8">
        <v>-1.31</v>
      </c>
      <c r="G4214" s="8">
        <v>0.56999999999999995</v>
      </c>
      <c r="H4214" s="8">
        <v>0.61</v>
      </c>
    </row>
    <row r="4215" spans="1:8">
      <c r="A4215" t="s">
        <v>787</v>
      </c>
      <c r="B4215" t="s">
        <v>788</v>
      </c>
      <c r="C4215" t="s">
        <v>2845</v>
      </c>
      <c r="D4215" s="8">
        <v>7.62</v>
      </c>
      <c r="E4215" s="8">
        <v>4.3499999999999996</v>
      </c>
      <c r="F4215" s="8">
        <v>2.23</v>
      </c>
      <c r="G4215" s="8">
        <v>4.43</v>
      </c>
      <c r="H4215" s="8">
        <v>5.74</v>
      </c>
    </row>
    <row r="4216" spans="1:8">
      <c r="A4216" t="s">
        <v>787</v>
      </c>
      <c r="B4216" t="s">
        <v>788</v>
      </c>
      <c r="C4216" t="s">
        <v>2846</v>
      </c>
      <c r="D4216" s="8">
        <v>7.73</v>
      </c>
      <c r="E4216" s="8">
        <v>4.67</v>
      </c>
      <c r="F4216" s="8">
        <v>1.7</v>
      </c>
      <c r="G4216" s="8">
        <v>9.76</v>
      </c>
      <c r="H4216" s="8">
        <v>8.27</v>
      </c>
    </row>
    <row r="4217" spans="1:8">
      <c r="A4217" t="s">
        <v>789</v>
      </c>
      <c r="B4217" t="s">
        <v>790</v>
      </c>
      <c r="C4217" t="s">
        <v>2832</v>
      </c>
      <c r="D4217" s="8">
        <v>2019</v>
      </c>
      <c r="E4217" s="8">
        <v>2018</v>
      </c>
      <c r="F4217" s="8">
        <v>2017</v>
      </c>
      <c r="G4217" s="8">
        <v>2016</v>
      </c>
      <c r="H4217" s="8">
        <v>2015</v>
      </c>
    </row>
    <row r="4218" spans="1:8">
      <c r="A4218" t="s">
        <v>789</v>
      </c>
      <c r="B4218" t="s">
        <v>790</v>
      </c>
      <c r="C4218" t="s">
        <v>2833</v>
      </c>
      <c r="D4218" s="6">
        <v>1457.73</v>
      </c>
      <c r="E4218" s="6">
        <v>1475.23</v>
      </c>
      <c r="F4218" s="6">
        <v>1418.69</v>
      </c>
      <c r="G4218" s="6">
        <v>1323.3</v>
      </c>
      <c r="H4218" s="6">
        <v>1278.92</v>
      </c>
    </row>
    <row r="4219" spans="1:8">
      <c r="A4219" t="s">
        <v>789</v>
      </c>
      <c r="B4219" t="s">
        <v>790</v>
      </c>
      <c r="C4219" t="s">
        <v>2834</v>
      </c>
      <c r="D4219" s="8">
        <v>35.409999999999997</v>
      </c>
      <c r="E4219" s="8">
        <v>19.77</v>
      </c>
      <c r="F4219" s="8">
        <v>9.57</v>
      </c>
      <c r="G4219" s="8">
        <v>8.11</v>
      </c>
      <c r="H4219" s="8">
        <v>3.91</v>
      </c>
    </row>
    <row r="4220" spans="1:8">
      <c r="A4220" t="s">
        <v>789</v>
      </c>
      <c r="B4220" t="s">
        <v>790</v>
      </c>
      <c r="C4220" t="s">
        <v>2835</v>
      </c>
      <c r="D4220" s="6">
        <v>1493.14</v>
      </c>
      <c r="E4220" s="6">
        <v>1495</v>
      </c>
      <c r="F4220" s="6">
        <v>1428.26</v>
      </c>
      <c r="G4220" s="6">
        <v>1331.4</v>
      </c>
      <c r="H4220" s="6">
        <v>1282.83</v>
      </c>
    </row>
    <row r="4221" spans="1:8">
      <c r="A4221" t="s">
        <v>789</v>
      </c>
      <c r="B4221" t="s">
        <v>790</v>
      </c>
      <c r="C4221" t="s">
        <v>2836</v>
      </c>
      <c r="D4221" s="6">
        <v>-1412.2</v>
      </c>
      <c r="E4221" s="6">
        <v>-1398.57</v>
      </c>
      <c r="F4221" s="6">
        <v>-1308.6199999999999</v>
      </c>
      <c r="G4221" s="6">
        <v>-1219.31</v>
      </c>
      <c r="H4221" s="6">
        <v>-1155.24</v>
      </c>
    </row>
    <row r="4222" spans="1:8">
      <c r="A4222" t="s">
        <v>789</v>
      </c>
      <c r="B4222" t="s">
        <v>790</v>
      </c>
      <c r="C4222" t="s">
        <v>2837</v>
      </c>
      <c r="D4222" s="8">
        <v>-53.99</v>
      </c>
      <c r="E4222" s="8">
        <v>-28.7</v>
      </c>
      <c r="F4222" s="8">
        <v>-23.23</v>
      </c>
      <c r="G4222" s="8">
        <v>-30.5</v>
      </c>
      <c r="H4222" s="8">
        <v>-33.6</v>
      </c>
    </row>
    <row r="4223" spans="1:8">
      <c r="A4223" t="s">
        <v>789</v>
      </c>
      <c r="B4223" t="s">
        <v>790</v>
      </c>
      <c r="C4223" t="s">
        <v>2838</v>
      </c>
      <c r="D4223" s="8">
        <v>80.94</v>
      </c>
      <c r="E4223" s="8">
        <v>96.42</v>
      </c>
      <c r="F4223" s="8">
        <v>119.64</v>
      </c>
      <c r="G4223" s="8">
        <v>81.59</v>
      </c>
      <c r="H4223" s="8">
        <v>93.99</v>
      </c>
    </row>
    <row r="4224" spans="1:8">
      <c r="A4224" t="s">
        <v>789</v>
      </c>
      <c r="B4224" t="s">
        <v>790</v>
      </c>
      <c r="C4224" t="s">
        <v>2839</v>
      </c>
      <c r="D4224" s="8">
        <v>-21.84</v>
      </c>
      <c r="E4224" s="8">
        <v>-19.239999999999998</v>
      </c>
      <c r="F4224" s="8">
        <v>-14.93</v>
      </c>
      <c r="G4224" s="8">
        <v>-14.09</v>
      </c>
      <c r="H4224" s="8">
        <v>-31.98</v>
      </c>
    </row>
    <row r="4225" spans="1:8">
      <c r="A4225" t="s">
        <v>789</v>
      </c>
      <c r="B4225" t="s">
        <v>790</v>
      </c>
      <c r="C4225" t="s">
        <v>2840</v>
      </c>
      <c r="D4225" s="8">
        <v>59.1</v>
      </c>
      <c r="E4225" s="8">
        <v>77.180000000000007</v>
      </c>
      <c r="F4225" s="8">
        <v>104.71</v>
      </c>
      <c r="G4225" s="8">
        <v>67.5</v>
      </c>
      <c r="H4225" s="8">
        <v>62.01</v>
      </c>
    </row>
    <row r="4226" spans="1:8">
      <c r="A4226" t="s">
        <v>789</v>
      </c>
      <c r="B4226" t="s">
        <v>790</v>
      </c>
      <c r="C4226" t="s">
        <v>2841</v>
      </c>
      <c r="D4226" s="8">
        <v>-11.85</v>
      </c>
      <c r="E4226" s="8">
        <v>-22.45</v>
      </c>
      <c r="F4226" s="8">
        <v>-11.07</v>
      </c>
      <c r="G4226" s="8">
        <v>-16.850000000000001</v>
      </c>
      <c r="H4226" s="8">
        <v>-12.98</v>
      </c>
    </row>
    <row r="4227" spans="1:8">
      <c r="A4227" t="s">
        <v>789</v>
      </c>
      <c r="B4227" t="s">
        <v>790</v>
      </c>
      <c r="C4227" t="s">
        <v>2842</v>
      </c>
      <c r="D4227" s="8">
        <v>47.26</v>
      </c>
      <c r="E4227" s="8">
        <v>54.74</v>
      </c>
      <c r="F4227" s="8">
        <v>93.63</v>
      </c>
      <c r="G4227" s="8">
        <v>50.65</v>
      </c>
      <c r="H4227" s="8">
        <v>49.03</v>
      </c>
    </row>
    <row r="4228" spans="1:8">
      <c r="A4228" t="s">
        <v>789</v>
      </c>
      <c r="B4228" t="s">
        <v>790</v>
      </c>
      <c r="C4228" t="s">
        <v>2843</v>
      </c>
      <c r="D4228" s="8">
        <v>36.340000000000003</v>
      </c>
      <c r="E4228" s="8">
        <v>36.340000000000003</v>
      </c>
      <c r="F4228" s="8">
        <v>36.340000000000003</v>
      </c>
      <c r="G4228" s="8">
        <v>36.340000000000003</v>
      </c>
      <c r="H4228" s="8">
        <v>36.340000000000003</v>
      </c>
    </row>
    <row r="4229" spans="1:8">
      <c r="A4229" t="s">
        <v>789</v>
      </c>
      <c r="B4229" t="s">
        <v>790</v>
      </c>
      <c r="C4229" t="s">
        <v>2844</v>
      </c>
      <c r="D4229" s="8">
        <v>6.5</v>
      </c>
      <c r="E4229" s="8">
        <v>7.53</v>
      </c>
      <c r="F4229" s="8">
        <v>12.88</v>
      </c>
      <c r="G4229" s="8">
        <v>6.97</v>
      </c>
      <c r="H4229" s="8">
        <v>6.74</v>
      </c>
    </row>
    <row r="4230" spans="1:8">
      <c r="A4230" t="s">
        <v>789</v>
      </c>
      <c r="B4230" t="s">
        <v>790</v>
      </c>
      <c r="C4230" t="s">
        <v>2845</v>
      </c>
      <c r="D4230" s="8">
        <v>9.51</v>
      </c>
      <c r="E4230" s="8">
        <v>10.18</v>
      </c>
      <c r="F4230" s="8">
        <v>14.94</v>
      </c>
      <c r="G4230" s="8">
        <v>8.91</v>
      </c>
      <c r="H4230" s="8">
        <v>11.14</v>
      </c>
    </row>
    <row r="4231" spans="1:8">
      <c r="A4231" t="s">
        <v>789</v>
      </c>
      <c r="B4231" t="s">
        <v>790</v>
      </c>
      <c r="C4231" t="s">
        <v>2846</v>
      </c>
      <c r="D4231" s="8">
        <v>5.55</v>
      </c>
      <c r="E4231" s="8">
        <v>6.54</v>
      </c>
      <c r="F4231" s="8">
        <v>8.43</v>
      </c>
      <c r="G4231" s="8">
        <v>8.4700000000000006</v>
      </c>
      <c r="H4231" s="8">
        <v>9.98</v>
      </c>
    </row>
    <row r="4232" spans="1:8">
      <c r="A4232" t="s">
        <v>795</v>
      </c>
      <c r="B4232" t="s">
        <v>796</v>
      </c>
      <c r="C4232" t="s">
        <v>2832</v>
      </c>
      <c r="D4232" s="8">
        <v>2019</v>
      </c>
      <c r="E4232" s="8">
        <v>2018</v>
      </c>
      <c r="F4232" s="8">
        <v>2017</v>
      </c>
      <c r="G4232" s="8">
        <v>2016</v>
      </c>
      <c r="H4232" s="8">
        <v>2015</v>
      </c>
    </row>
    <row r="4233" spans="1:8">
      <c r="A4233" t="s">
        <v>795</v>
      </c>
      <c r="B4233" t="s">
        <v>796</v>
      </c>
      <c r="C4233" t="s">
        <v>2833</v>
      </c>
      <c r="D4233" s="8">
        <v>10.59</v>
      </c>
      <c r="E4233" s="8">
        <v>20.39</v>
      </c>
      <c r="F4233" s="8">
        <v>30.62</v>
      </c>
      <c r="G4233" s="8">
        <v>39.65</v>
      </c>
      <c r="H4233" s="8">
        <v>22.92</v>
      </c>
    </row>
    <row r="4234" spans="1:8">
      <c r="A4234" t="s">
        <v>795</v>
      </c>
      <c r="B4234" t="s">
        <v>796</v>
      </c>
      <c r="C4234" t="s">
        <v>2834</v>
      </c>
      <c r="D4234" s="8">
        <v>1.35</v>
      </c>
      <c r="E4234" s="8">
        <v>0.06</v>
      </c>
      <c r="F4234" s="8">
        <v>0.01</v>
      </c>
      <c r="G4234" s="8">
        <v>0.02</v>
      </c>
      <c r="H4234" s="8">
        <v>0.01</v>
      </c>
    </row>
    <row r="4235" spans="1:8">
      <c r="A4235" t="s">
        <v>795</v>
      </c>
      <c r="B4235" t="s">
        <v>796</v>
      </c>
      <c r="C4235" t="s">
        <v>2835</v>
      </c>
      <c r="D4235" s="8">
        <v>11.93</v>
      </c>
      <c r="E4235" s="8">
        <v>20.45</v>
      </c>
      <c r="F4235" s="8">
        <v>30.64</v>
      </c>
      <c r="G4235" s="8">
        <v>39.67</v>
      </c>
      <c r="H4235" s="8">
        <v>22.93</v>
      </c>
    </row>
    <row r="4236" spans="1:8">
      <c r="A4236" t="s">
        <v>795</v>
      </c>
      <c r="B4236" t="s">
        <v>796</v>
      </c>
      <c r="C4236" t="s">
        <v>2836</v>
      </c>
      <c r="D4236" s="8">
        <v>-11.37</v>
      </c>
      <c r="E4236" s="8">
        <v>-16.34</v>
      </c>
      <c r="F4236" s="8">
        <v>-29.97</v>
      </c>
      <c r="G4236" s="8">
        <v>-37.729999999999997</v>
      </c>
      <c r="H4236" s="8">
        <v>-21.02</v>
      </c>
    </row>
    <row r="4237" spans="1:8">
      <c r="A4237" t="s">
        <v>795</v>
      </c>
      <c r="B4237" t="s">
        <v>796</v>
      </c>
      <c r="C4237" t="s">
        <v>2837</v>
      </c>
      <c r="D4237" s="8">
        <v>-0.77</v>
      </c>
      <c r="E4237" s="8">
        <v>-0.63</v>
      </c>
      <c r="F4237" s="8">
        <v>-0.7</v>
      </c>
      <c r="G4237" s="8">
        <v>-0.93</v>
      </c>
      <c r="H4237" s="8">
        <v>-0.91</v>
      </c>
    </row>
    <row r="4238" spans="1:8">
      <c r="A4238" t="s">
        <v>795</v>
      </c>
      <c r="B4238" t="s">
        <v>796</v>
      </c>
      <c r="C4238" t="s">
        <v>2838</v>
      </c>
      <c r="D4238" s="8">
        <v>0.56000000000000005</v>
      </c>
      <c r="E4238" s="8">
        <v>4.1100000000000003</v>
      </c>
      <c r="F4238" s="8">
        <v>0.66</v>
      </c>
      <c r="G4238" s="8">
        <v>1.01</v>
      </c>
      <c r="H4238" s="8">
        <v>1</v>
      </c>
    </row>
    <row r="4239" spans="1:8">
      <c r="A4239" t="s">
        <v>795</v>
      </c>
      <c r="B4239" t="s">
        <v>796</v>
      </c>
      <c r="C4239" t="s">
        <v>2839</v>
      </c>
      <c r="D4239" s="8">
        <v>-0.34</v>
      </c>
      <c r="E4239" s="8">
        <v>-0.27</v>
      </c>
      <c r="F4239" s="8">
        <v>-0.27</v>
      </c>
      <c r="G4239" s="8">
        <v>-0.43</v>
      </c>
      <c r="H4239" s="8">
        <v>-0.48</v>
      </c>
    </row>
    <row r="4240" spans="1:8">
      <c r="A4240" t="s">
        <v>795</v>
      </c>
      <c r="B4240" t="s">
        <v>796</v>
      </c>
      <c r="C4240" t="s">
        <v>2840</v>
      </c>
      <c r="D4240" s="8">
        <v>0.22</v>
      </c>
      <c r="E4240" s="8">
        <v>3.84</v>
      </c>
      <c r="F4240" s="8">
        <v>0.39</v>
      </c>
      <c r="G4240" s="8">
        <v>0.57999999999999996</v>
      </c>
      <c r="H4240" s="8">
        <v>0.53</v>
      </c>
    </row>
    <row r="4241" spans="1:8">
      <c r="A4241" t="s">
        <v>795</v>
      </c>
      <c r="B4241" t="s">
        <v>796</v>
      </c>
      <c r="C4241" t="s">
        <v>2841</v>
      </c>
      <c r="D4241" s="8">
        <v>0</v>
      </c>
      <c r="E4241" s="8">
        <v>-1.1100000000000001</v>
      </c>
      <c r="F4241" s="8">
        <v>-0.12</v>
      </c>
      <c r="G4241" s="8">
        <v>-0.19</v>
      </c>
      <c r="H4241" s="8">
        <v>-0.16</v>
      </c>
    </row>
    <row r="4242" spans="1:8">
      <c r="A4242" t="s">
        <v>795</v>
      </c>
      <c r="B4242" t="s">
        <v>796</v>
      </c>
      <c r="C4242" t="s">
        <v>2842</v>
      </c>
      <c r="D4242" s="8">
        <v>0.22</v>
      </c>
      <c r="E4242" s="8">
        <v>2.73</v>
      </c>
      <c r="F4242" s="8">
        <v>0.27</v>
      </c>
      <c r="G4242" s="8">
        <v>0.39</v>
      </c>
      <c r="H4242" s="8">
        <v>0.36</v>
      </c>
    </row>
    <row r="4243" spans="1:8">
      <c r="A4243" t="s">
        <v>795</v>
      </c>
      <c r="B4243" t="s">
        <v>796</v>
      </c>
      <c r="C4243" t="s">
        <v>2843</v>
      </c>
      <c r="D4243" s="8">
        <v>94.05</v>
      </c>
      <c r="E4243" s="8">
        <v>94.05</v>
      </c>
      <c r="F4243" s="8">
        <v>31.35</v>
      </c>
      <c r="G4243" s="8">
        <v>31.35</v>
      </c>
      <c r="H4243" s="8">
        <v>31.35</v>
      </c>
    </row>
    <row r="4244" spans="1:8">
      <c r="A4244" t="s">
        <v>795</v>
      </c>
      <c r="B4244" t="s">
        <v>796</v>
      </c>
      <c r="C4244" t="s">
        <v>2844</v>
      </c>
      <c r="D4244" s="8">
        <v>0.02</v>
      </c>
      <c r="E4244" s="8">
        <v>0.28999999999999998</v>
      </c>
      <c r="F4244" s="8">
        <v>0.09</v>
      </c>
      <c r="G4244" s="8">
        <v>0.12</v>
      </c>
      <c r="H4244" s="8">
        <v>0.12</v>
      </c>
    </row>
    <row r="4245" spans="1:8">
      <c r="A4245" t="s">
        <v>795</v>
      </c>
      <c r="B4245" t="s">
        <v>796</v>
      </c>
      <c r="C4245" t="s">
        <v>2845</v>
      </c>
      <c r="D4245" s="8">
        <v>0.06</v>
      </c>
      <c r="E4245" s="8">
        <v>0.32</v>
      </c>
      <c r="F4245" s="8">
        <v>0.17</v>
      </c>
      <c r="G4245" s="8">
        <v>0.26</v>
      </c>
      <c r="H4245" s="8">
        <v>0.27</v>
      </c>
    </row>
    <row r="4246" spans="1:8">
      <c r="A4246" t="s">
        <v>795</v>
      </c>
      <c r="B4246" t="s">
        <v>796</v>
      </c>
      <c r="C4246" t="s">
        <v>2846</v>
      </c>
      <c r="D4246" s="8">
        <v>5.3</v>
      </c>
      <c r="E4246" s="8">
        <v>20.149999999999999</v>
      </c>
      <c r="F4246" s="8">
        <v>2.16</v>
      </c>
      <c r="G4246" s="8">
        <v>4.8899999999999997</v>
      </c>
      <c r="H4246" s="8">
        <v>8.32</v>
      </c>
    </row>
    <row r="4247" spans="1:8">
      <c r="A4247" t="s">
        <v>797</v>
      </c>
      <c r="B4247" t="s">
        <v>798</v>
      </c>
      <c r="C4247" t="s">
        <v>2832</v>
      </c>
      <c r="D4247" s="8">
        <v>2019</v>
      </c>
      <c r="E4247" s="8">
        <v>2018</v>
      </c>
      <c r="F4247" s="8">
        <v>2017</v>
      </c>
      <c r="G4247" s="8">
        <v>2016</v>
      </c>
      <c r="H4247" s="8">
        <v>2015</v>
      </c>
    </row>
    <row r="4248" spans="1:8">
      <c r="A4248" t="s">
        <v>797</v>
      </c>
      <c r="B4248" t="s">
        <v>798</v>
      </c>
      <c r="C4248" t="s">
        <v>2833</v>
      </c>
      <c r="D4248" s="6">
        <v>1313.66</v>
      </c>
      <c r="E4248" s="6">
        <v>1187.67</v>
      </c>
      <c r="F4248" s="8">
        <v>963.5</v>
      </c>
      <c r="G4248" s="8">
        <v>877.31</v>
      </c>
      <c r="H4248" s="6">
        <v>1009.99</v>
      </c>
    </row>
    <row r="4249" spans="1:8">
      <c r="A4249" t="s">
        <v>797</v>
      </c>
      <c r="B4249" t="s">
        <v>798</v>
      </c>
      <c r="C4249" t="s">
        <v>2834</v>
      </c>
      <c r="D4249" s="8">
        <v>2.08</v>
      </c>
      <c r="E4249" s="8">
        <v>2.76</v>
      </c>
      <c r="F4249" s="8">
        <v>4.37</v>
      </c>
      <c r="G4249" s="8">
        <v>3.67</v>
      </c>
      <c r="H4249" s="8">
        <v>4.34</v>
      </c>
    </row>
    <row r="4250" spans="1:8">
      <c r="A4250" t="s">
        <v>797</v>
      </c>
      <c r="B4250" t="s">
        <v>798</v>
      </c>
      <c r="C4250" t="s">
        <v>2835</v>
      </c>
      <c r="D4250" s="6">
        <v>1315.75</v>
      </c>
      <c r="E4250" s="6">
        <v>1190.42</v>
      </c>
      <c r="F4250" s="8">
        <v>967.86</v>
      </c>
      <c r="G4250" s="8">
        <v>880.98</v>
      </c>
      <c r="H4250" s="6">
        <v>1014.33</v>
      </c>
    </row>
    <row r="4251" spans="1:8">
      <c r="A4251" t="s">
        <v>797</v>
      </c>
      <c r="B4251" t="s">
        <v>798</v>
      </c>
      <c r="C4251" t="s">
        <v>2836</v>
      </c>
      <c r="D4251" s="6">
        <v>-1165.82</v>
      </c>
      <c r="E4251" s="6">
        <v>-1051.96</v>
      </c>
      <c r="F4251" s="8">
        <v>-855.68</v>
      </c>
      <c r="G4251" s="8">
        <v>-778.46</v>
      </c>
      <c r="H4251" s="8">
        <v>-900.96</v>
      </c>
    </row>
    <row r="4252" spans="1:8">
      <c r="A4252" t="s">
        <v>797</v>
      </c>
      <c r="B4252" t="s">
        <v>798</v>
      </c>
      <c r="C4252" t="s">
        <v>2837</v>
      </c>
      <c r="D4252" s="8">
        <v>-1.47</v>
      </c>
      <c r="E4252" s="8">
        <v>-1.58</v>
      </c>
      <c r="F4252" s="8">
        <v>-1.17</v>
      </c>
      <c r="G4252" s="8">
        <v>-3.35</v>
      </c>
      <c r="H4252" s="8">
        <v>-5.65</v>
      </c>
    </row>
    <row r="4253" spans="1:8">
      <c r="A4253" t="s">
        <v>797</v>
      </c>
      <c r="B4253" t="s">
        <v>798</v>
      </c>
      <c r="C4253" t="s">
        <v>2838</v>
      </c>
      <c r="D4253" s="8">
        <v>149.93</v>
      </c>
      <c r="E4253" s="8">
        <v>138.46</v>
      </c>
      <c r="F4253" s="8">
        <v>112.18</v>
      </c>
      <c r="G4253" s="8">
        <v>99.16</v>
      </c>
      <c r="H4253" s="8">
        <v>107.72</v>
      </c>
    </row>
    <row r="4254" spans="1:8">
      <c r="A4254" t="s">
        <v>797</v>
      </c>
      <c r="B4254" t="s">
        <v>798</v>
      </c>
      <c r="C4254" t="s">
        <v>2839</v>
      </c>
      <c r="D4254" s="8">
        <v>-18.329999999999998</v>
      </c>
      <c r="E4254" s="8">
        <v>-16.84</v>
      </c>
      <c r="F4254" s="8">
        <v>-17.100000000000001</v>
      </c>
      <c r="G4254" s="8">
        <v>-17.52</v>
      </c>
      <c r="H4254" s="8">
        <v>-16.97</v>
      </c>
    </row>
    <row r="4255" spans="1:8">
      <c r="A4255" t="s">
        <v>797</v>
      </c>
      <c r="B4255" t="s">
        <v>798</v>
      </c>
      <c r="C4255" t="s">
        <v>2840</v>
      </c>
      <c r="D4255" s="8">
        <v>131.6</v>
      </c>
      <c r="E4255" s="8">
        <v>121.62</v>
      </c>
      <c r="F4255" s="8">
        <v>95.08</v>
      </c>
      <c r="G4255" s="8">
        <v>81.650000000000006</v>
      </c>
      <c r="H4255" s="8">
        <v>90.75</v>
      </c>
    </row>
    <row r="4256" spans="1:8">
      <c r="A4256" t="s">
        <v>797</v>
      </c>
      <c r="B4256" t="s">
        <v>798</v>
      </c>
      <c r="C4256" t="s">
        <v>2841</v>
      </c>
      <c r="D4256" s="8">
        <v>-44.12</v>
      </c>
      <c r="E4256" s="8">
        <v>-40.31</v>
      </c>
      <c r="F4256" s="8">
        <v>-24.36</v>
      </c>
      <c r="G4256" s="8">
        <v>-22.06</v>
      </c>
      <c r="H4256" s="8">
        <v>-26.27</v>
      </c>
    </row>
    <row r="4257" spans="1:8">
      <c r="A4257" t="s">
        <v>797</v>
      </c>
      <c r="B4257" t="s">
        <v>798</v>
      </c>
      <c r="C4257" t="s">
        <v>2842</v>
      </c>
      <c r="D4257" s="8">
        <v>87.48</v>
      </c>
      <c r="E4257" s="8">
        <v>81.31</v>
      </c>
      <c r="F4257" s="8">
        <v>70.72</v>
      </c>
      <c r="G4257" s="8">
        <v>59.58</v>
      </c>
      <c r="H4257" s="8">
        <v>64.48</v>
      </c>
    </row>
    <row r="4258" spans="1:8">
      <c r="A4258" t="s">
        <v>797</v>
      </c>
      <c r="B4258" t="s">
        <v>798</v>
      </c>
      <c r="C4258" t="s">
        <v>2843</v>
      </c>
      <c r="D4258" s="8">
        <v>5.5</v>
      </c>
      <c r="E4258" s="8">
        <v>5.5</v>
      </c>
      <c r="F4258" s="8">
        <v>5.5</v>
      </c>
      <c r="G4258" s="8">
        <v>5.5</v>
      </c>
      <c r="H4258" s="8">
        <v>5.5</v>
      </c>
    </row>
    <row r="4259" spans="1:8">
      <c r="A4259" t="s">
        <v>797</v>
      </c>
      <c r="B4259" t="s">
        <v>798</v>
      </c>
      <c r="C4259" t="s">
        <v>2844</v>
      </c>
      <c r="D4259" s="8">
        <v>79.489999999999995</v>
      </c>
      <c r="E4259" s="8">
        <v>73.88</v>
      </c>
      <c r="F4259" s="8">
        <v>64.25</v>
      </c>
      <c r="G4259" s="8">
        <v>54.14</v>
      </c>
      <c r="H4259" s="8">
        <v>5.86</v>
      </c>
    </row>
    <row r="4260" spans="1:8">
      <c r="A4260" t="s">
        <v>797</v>
      </c>
      <c r="B4260" t="s">
        <v>798</v>
      </c>
      <c r="C4260" t="s">
        <v>2845</v>
      </c>
      <c r="D4260" s="8">
        <v>96.14</v>
      </c>
      <c r="E4260" s="8">
        <v>89.18</v>
      </c>
      <c r="F4260" s="8">
        <v>79.790000000000006</v>
      </c>
      <c r="G4260" s="8">
        <v>70.05</v>
      </c>
      <c r="H4260" s="8">
        <v>74.010000000000005</v>
      </c>
    </row>
    <row r="4261" spans="1:8">
      <c r="A4261" t="s">
        <v>797</v>
      </c>
      <c r="B4261" t="s">
        <v>798</v>
      </c>
      <c r="C4261" t="s">
        <v>2846</v>
      </c>
      <c r="D4261" s="8">
        <v>11.41</v>
      </c>
      <c r="E4261" s="8">
        <v>11.66</v>
      </c>
      <c r="F4261" s="8">
        <v>11.64</v>
      </c>
      <c r="G4261" s="8">
        <v>11.69</v>
      </c>
      <c r="H4261" s="8">
        <v>11.22</v>
      </c>
    </row>
    <row r="4262" spans="1:8">
      <c r="A4262" t="s">
        <v>799</v>
      </c>
      <c r="B4262" t="s">
        <v>800</v>
      </c>
      <c r="C4262" t="s">
        <v>2832</v>
      </c>
      <c r="D4262" s="8">
        <v>2019</v>
      </c>
      <c r="E4262" s="8">
        <v>2018</v>
      </c>
      <c r="F4262" s="8">
        <v>2017</v>
      </c>
      <c r="G4262" s="8">
        <v>2016</v>
      </c>
      <c r="H4262" s="8">
        <v>2015</v>
      </c>
    </row>
    <row r="4263" spans="1:8">
      <c r="A4263" t="s">
        <v>799</v>
      </c>
      <c r="B4263" t="s">
        <v>800</v>
      </c>
      <c r="C4263" t="s">
        <v>2833</v>
      </c>
      <c r="D4263" s="8">
        <v>806</v>
      </c>
      <c r="E4263" s="8">
        <v>594.15</v>
      </c>
      <c r="F4263" s="8">
        <v>444.99</v>
      </c>
      <c r="G4263" s="8">
        <v>448.13</v>
      </c>
      <c r="H4263" s="8">
        <v>481.76</v>
      </c>
    </row>
    <row r="4264" spans="1:8">
      <c r="A4264" t="s">
        <v>799</v>
      </c>
      <c r="B4264" t="s">
        <v>800</v>
      </c>
      <c r="C4264" t="s">
        <v>2834</v>
      </c>
      <c r="D4264" s="8">
        <v>4.4000000000000004</v>
      </c>
      <c r="E4264" s="8">
        <v>3.73</v>
      </c>
      <c r="F4264" s="8">
        <v>8.07</v>
      </c>
      <c r="G4264" s="8">
        <v>2.83</v>
      </c>
      <c r="H4264" s="8">
        <v>6.8</v>
      </c>
    </row>
    <row r="4265" spans="1:8">
      <c r="A4265" t="s">
        <v>799</v>
      </c>
      <c r="B4265" t="s">
        <v>800</v>
      </c>
      <c r="C4265" t="s">
        <v>2835</v>
      </c>
      <c r="D4265" s="8">
        <v>810.4</v>
      </c>
      <c r="E4265" s="8">
        <v>597.87</v>
      </c>
      <c r="F4265" s="8">
        <v>453.07</v>
      </c>
      <c r="G4265" s="8">
        <v>450.96</v>
      </c>
      <c r="H4265" s="8">
        <v>488.56</v>
      </c>
    </row>
    <row r="4266" spans="1:8">
      <c r="A4266" t="s">
        <v>799</v>
      </c>
      <c r="B4266" t="s">
        <v>800</v>
      </c>
      <c r="C4266" t="s">
        <v>2836</v>
      </c>
      <c r="D4266" s="8">
        <v>-560.09</v>
      </c>
      <c r="E4266" s="8">
        <v>-476.63</v>
      </c>
      <c r="F4266" s="8">
        <v>-387.99</v>
      </c>
      <c r="G4266" s="8">
        <v>-386.47</v>
      </c>
      <c r="H4266" s="8">
        <v>-409.64</v>
      </c>
    </row>
    <row r="4267" spans="1:8">
      <c r="A4267" t="s">
        <v>799</v>
      </c>
      <c r="B4267" t="s">
        <v>800</v>
      </c>
      <c r="C4267" t="s">
        <v>2837</v>
      </c>
      <c r="D4267" s="8">
        <v>-2.44</v>
      </c>
      <c r="E4267" s="8">
        <v>-5.82</v>
      </c>
      <c r="F4267" s="8">
        <v>-11.38</v>
      </c>
      <c r="G4267" s="8">
        <v>-12.54</v>
      </c>
      <c r="H4267" s="8">
        <v>-13.92</v>
      </c>
    </row>
    <row r="4268" spans="1:8">
      <c r="A4268" t="s">
        <v>799</v>
      </c>
      <c r="B4268" t="s">
        <v>800</v>
      </c>
      <c r="C4268" t="s">
        <v>2838</v>
      </c>
      <c r="D4268" s="8">
        <v>250.31</v>
      </c>
      <c r="E4268" s="8">
        <v>121.24</v>
      </c>
      <c r="F4268" s="8">
        <v>65.069999999999993</v>
      </c>
      <c r="G4268" s="8">
        <v>51.95</v>
      </c>
      <c r="H4268" s="8">
        <v>64.989999999999995</v>
      </c>
    </row>
    <row r="4269" spans="1:8">
      <c r="A4269" t="s">
        <v>799</v>
      </c>
      <c r="B4269" t="s">
        <v>800</v>
      </c>
      <c r="C4269" t="s">
        <v>2839</v>
      </c>
      <c r="D4269" s="8">
        <v>-17.8</v>
      </c>
      <c r="E4269" s="8">
        <v>-14.94</v>
      </c>
      <c r="F4269" s="8">
        <v>-13.92</v>
      </c>
      <c r="G4269" s="8">
        <v>-15.4</v>
      </c>
      <c r="H4269" s="8">
        <v>-14.7</v>
      </c>
    </row>
    <row r="4270" spans="1:8">
      <c r="A4270" t="s">
        <v>799</v>
      </c>
      <c r="B4270" t="s">
        <v>800</v>
      </c>
      <c r="C4270" t="s">
        <v>2840</v>
      </c>
      <c r="D4270" s="8">
        <v>232.52</v>
      </c>
      <c r="E4270" s="8">
        <v>106.3</v>
      </c>
      <c r="F4270" s="8">
        <v>51.16</v>
      </c>
      <c r="G4270" s="8">
        <v>36.549999999999997</v>
      </c>
      <c r="H4270" s="8">
        <v>50.29</v>
      </c>
    </row>
    <row r="4271" spans="1:8">
      <c r="A4271" t="s">
        <v>799</v>
      </c>
      <c r="B4271" t="s">
        <v>800</v>
      </c>
      <c r="C4271" t="s">
        <v>2841</v>
      </c>
      <c r="D4271" s="8">
        <v>-80.61</v>
      </c>
      <c r="E4271" s="8">
        <v>-33.229999999999997</v>
      </c>
      <c r="F4271" s="8">
        <v>-6.2</v>
      </c>
      <c r="G4271" s="8">
        <v>-11.36</v>
      </c>
      <c r="H4271" s="8">
        <v>-9.73</v>
      </c>
    </row>
    <row r="4272" spans="1:8">
      <c r="A4272" t="s">
        <v>799</v>
      </c>
      <c r="B4272" t="s">
        <v>800</v>
      </c>
      <c r="C4272" t="s">
        <v>2842</v>
      </c>
      <c r="D4272" s="8">
        <v>152.07</v>
      </c>
      <c r="E4272" s="8">
        <v>72.540000000000006</v>
      </c>
      <c r="F4272" s="8">
        <v>44.62</v>
      </c>
      <c r="G4272" s="8">
        <v>25.2</v>
      </c>
      <c r="H4272" s="8">
        <v>40.56</v>
      </c>
    </row>
    <row r="4273" spans="1:8">
      <c r="A4273" t="s">
        <v>799</v>
      </c>
      <c r="B4273" t="s">
        <v>800</v>
      </c>
      <c r="C4273" t="s">
        <v>2843</v>
      </c>
      <c r="D4273" s="8">
        <v>6.29</v>
      </c>
      <c r="E4273" s="8">
        <v>6.29</v>
      </c>
      <c r="F4273">
        <v>0</v>
      </c>
      <c r="G4273" s="8">
        <v>6.45</v>
      </c>
      <c r="H4273" s="8">
        <v>5.95</v>
      </c>
    </row>
    <row r="4274" spans="1:8">
      <c r="A4274" t="s">
        <v>799</v>
      </c>
      <c r="B4274" t="s">
        <v>800</v>
      </c>
      <c r="C4274" t="s">
        <v>2844</v>
      </c>
      <c r="D4274" s="8">
        <v>120.84</v>
      </c>
      <c r="E4274" s="8">
        <v>57.71</v>
      </c>
      <c r="F4274" s="8">
        <v>35.36</v>
      </c>
      <c r="G4274" s="8">
        <v>20.05</v>
      </c>
      <c r="H4274" s="8">
        <v>36.22</v>
      </c>
    </row>
    <row r="4275" spans="1:8">
      <c r="A4275" t="s">
        <v>799</v>
      </c>
      <c r="B4275" t="s">
        <v>800</v>
      </c>
      <c r="C4275" t="s">
        <v>2845</v>
      </c>
      <c r="D4275" s="8">
        <v>135.13</v>
      </c>
      <c r="E4275" s="8">
        <v>69.59</v>
      </c>
      <c r="F4275">
        <v>0</v>
      </c>
      <c r="G4275" s="8">
        <v>31.45</v>
      </c>
      <c r="H4275" s="8">
        <v>46.42</v>
      </c>
    </row>
    <row r="4276" spans="1:8">
      <c r="A4276" t="s">
        <v>799</v>
      </c>
      <c r="B4276" t="s">
        <v>800</v>
      </c>
      <c r="C4276" t="s">
        <v>2846</v>
      </c>
      <c r="D4276" s="8">
        <v>31.06</v>
      </c>
      <c r="E4276" s="8">
        <v>20.41</v>
      </c>
      <c r="F4276" s="8">
        <v>14.62</v>
      </c>
      <c r="G4276" s="8">
        <v>14.39</v>
      </c>
      <c r="H4276" s="8">
        <v>16.38</v>
      </c>
    </row>
    <row r="4277" spans="1:8">
      <c r="A4277" t="s">
        <v>801</v>
      </c>
      <c r="B4277" t="s">
        <v>802</v>
      </c>
      <c r="C4277" t="s">
        <v>2832</v>
      </c>
      <c r="D4277" s="8">
        <v>2019</v>
      </c>
      <c r="E4277" s="8">
        <v>2018</v>
      </c>
      <c r="F4277" s="8">
        <v>2017</v>
      </c>
      <c r="G4277" s="8">
        <v>2016</v>
      </c>
      <c r="H4277" s="8">
        <v>2015</v>
      </c>
    </row>
    <row r="4278" spans="1:8">
      <c r="A4278" t="s">
        <v>801</v>
      </c>
      <c r="B4278" t="s">
        <v>802</v>
      </c>
      <c r="C4278" t="s">
        <v>2833</v>
      </c>
      <c r="D4278" s="6">
        <v>10588.31</v>
      </c>
      <c r="E4278" s="6">
        <v>9459.7999999999993</v>
      </c>
      <c r="F4278" s="6">
        <v>8590.5499999999993</v>
      </c>
      <c r="G4278" s="6">
        <v>6823.71</v>
      </c>
      <c r="H4278" s="6">
        <v>6883.73</v>
      </c>
    </row>
    <row r="4279" spans="1:8">
      <c r="A4279" t="s">
        <v>801</v>
      </c>
      <c r="B4279" t="s">
        <v>802</v>
      </c>
      <c r="C4279" t="s">
        <v>2834</v>
      </c>
      <c r="D4279" s="8">
        <v>38.5</v>
      </c>
      <c r="E4279" s="8">
        <v>58.41</v>
      </c>
      <c r="F4279" s="8">
        <v>111.98</v>
      </c>
      <c r="G4279" s="8">
        <v>41.62</v>
      </c>
      <c r="H4279" s="8">
        <v>22.49</v>
      </c>
    </row>
    <row r="4280" spans="1:8">
      <c r="A4280" t="s">
        <v>801</v>
      </c>
      <c r="B4280" t="s">
        <v>802</v>
      </c>
      <c r="C4280" t="s">
        <v>2835</v>
      </c>
      <c r="D4280" s="6">
        <v>10626.81</v>
      </c>
      <c r="E4280" s="6">
        <v>9518.2099999999991</v>
      </c>
      <c r="F4280" s="6">
        <v>8702.5300000000007</v>
      </c>
      <c r="G4280" s="6">
        <v>6865.33</v>
      </c>
      <c r="H4280" s="6">
        <v>6906.22</v>
      </c>
    </row>
    <row r="4281" spans="1:8">
      <c r="A4281" t="s">
        <v>801</v>
      </c>
      <c r="B4281" t="s">
        <v>802</v>
      </c>
      <c r="C4281" t="s">
        <v>2836</v>
      </c>
      <c r="D4281" s="6">
        <v>-9074.73</v>
      </c>
      <c r="E4281" s="6">
        <v>-8266.11</v>
      </c>
      <c r="F4281" s="6">
        <v>-7520.48</v>
      </c>
      <c r="G4281" s="6">
        <v>-5798.61</v>
      </c>
      <c r="H4281" s="6">
        <v>-5966.54</v>
      </c>
    </row>
    <row r="4282" spans="1:8">
      <c r="A4282" t="s">
        <v>801</v>
      </c>
      <c r="B4282" t="s">
        <v>802</v>
      </c>
      <c r="C4282" t="s">
        <v>2837</v>
      </c>
      <c r="D4282" s="8">
        <v>-6.05</v>
      </c>
      <c r="E4282" s="8">
        <v>-5.24</v>
      </c>
      <c r="F4282" s="8">
        <v>-4.3099999999999996</v>
      </c>
      <c r="G4282" s="8">
        <v>-0.3</v>
      </c>
      <c r="H4282" s="8">
        <v>-1.67</v>
      </c>
    </row>
    <row r="4283" spans="1:8">
      <c r="A4283" t="s">
        <v>801</v>
      </c>
      <c r="B4283" t="s">
        <v>802</v>
      </c>
      <c r="C4283" t="s">
        <v>2838</v>
      </c>
      <c r="D4283" s="6">
        <v>1552.08</v>
      </c>
      <c r="E4283" s="6">
        <v>1252.0999999999999</v>
      </c>
      <c r="F4283" s="6">
        <v>1182.05</v>
      </c>
      <c r="G4283" s="6">
        <v>1066.42</v>
      </c>
      <c r="H4283" s="8">
        <v>938.01</v>
      </c>
    </row>
    <row r="4284" spans="1:8">
      <c r="A4284" t="s">
        <v>801</v>
      </c>
      <c r="B4284" t="s">
        <v>802</v>
      </c>
      <c r="C4284" t="s">
        <v>2839</v>
      </c>
      <c r="D4284" s="8">
        <v>-313.5</v>
      </c>
      <c r="E4284" s="8">
        <v>-245.94</v>
      </c>
      <c r="F4284" s="8">
        <v>-206.32</v>
      </c>
      <c r="G4284" s="8">
        <v>-160.15</v>
      </c>
      <c r="H4284" s="8">
        <v>-139.52000000000001</v>
      </c>
    </row>
    <row r="4285" spans="1:8">
      <c r="A4285" t="s">
        <v>801</v>
      </c>
      <c r="B4285" t="s">
        <v>802</v>
      </c>
      <c r="C4285" t="s">
        <v>2840</v>
      </c>
      <c r="D4285" s="6">
        <v>1238.58</v>
      </c>
      <c r="E4285" s="6">
        <v>1006.16</v>
      </c>
      <c r="F4285" s="8">
        <v>975.73</v>
      </c>
      <c r="G4285" s="8">
        <v>906.27</v>
      </c>
      <c r="H4285" s="8">
        <v>798.49</v>
      </c>
    </row>
    <row r="4286" spans="1:8">
      <c r="A4286" t="s">
        <v>801</v>
      </c>
      <c r="B4286" t="s">
        <v>802</v>
      </c>
      <c r="C4286" t="s">
        <v>2841</v>
      </c>
      <c r="D4286" s="8">
        <v>-394.53</v>
      </c>
      <c r="E4286" s="8">
        <v>-337.81</v>
      </c>
      <c r="F4286" s="8">
        <v>-282.08999999999997</v>
      </c>
      <c r="G4286" s="8">
        <v>-283.5</v>
      </c>
      <c r="H4286" s="8">
        <v>-252.62</v>
      </c>
    </row>
    <row r="4287" spans="1:8">
      <c r="A4287" t="s">
        <v>801</v>
      </c>
      <c r="B4287" t="s">
        <v>802</v>
      </c>
      <c r="C4287" t="s">
        <v>2842</v>
      </c>
      <c r="D4287" s="8">
        <v>844.05</v>
      </c>
      <c r="E4287" s="8">
        <v>668.35</v>
      </c>
      <c r="F4287" s="8">
        <v>693.64</v>
      </c>
      <c r="G4287" s="8">
        <v>622.77</v>
      </c>
      <c r="H4287" s="8">
        <v>545.87</v>
      </c>
    </row>
    <row r="4288" spans="1:8">
      <c r="A4288" t="s">
        <v>801</v>
      </c>
      <c r="B4288" t="s">
        <v>802</v>
      </c>
      <c r="C4288" t="s">
        <v>2843</v>
      </c>
      <c r="D4288" s="8">
        <v>85</v>
      </c>
      <c r="E4288" s="8">
        <v>85</v>
      </c>
      <c r="F4288" s="8">
        <v>85</v>
      </c>
      <c r="G4288" s="8">
        <v>85</v>
      </c>
      <c r="H4288" s="8">
        <v>85</v>
      </c>
    </row>
    <row r="4289" spans="1:8">
      <c r="A4289" t="s">
        <v>801</v>
      </c>
      <c r="B4289" t="s">
        <v>802</v>
      </c>
      <c r="C4289" t="s">
        <v>2844</v>
      </c>
      <c r="D4289" s="8">
        <v>9.93</v>
      </c>
      <c r="E4289" s="8">
        <v>7.86</v>
      </c>
      <c r="F4289">
        <v>0</v>
      </c>
      <c r="G4289" s="8">
        <v>7.33</v>
      </c>
      <c r="H4289" s="8">
        <v>6.42</v>
      </c>
    </row>
    <row r="4290" spans="1:8">
      <c r="A4290" t="s">
        <v>801</v>
      </c>
      <c r="B4290" t="s">
        <v>802</v>
      </c>
      <c r="C4290" t="s">
        <v>2845</v>
      </c>
      <c r="D4290" s="8">
        <v>13.62</v>
      </c>
      <c r="E4290" s="8">
        <v>10.76</v>
      </c>
      <c r="F4290" s="8">
        <v>10.59</v>
      </c>
      <c r="G4290" s="8">
        <v>9.2100000000000009</v>
      </c>
      <c r="H4290" s="8">
        <v>8.06</v>
      </c>
    </row>
    <row r="4291" spans="1:8">
      <c r="A4291" t="s">
        <v>801</v>
      </c>
      <c r="B4291" t="s">
        <v>802</v>
      </c>
      <c r="C4291" t="s">
        <v>2846</v>
      </c>
      <c r="D4291" s="8">
        <v>14.66</v>
      </c>
      <c r="E4291" s="8">
        <v>13.24</v>
      </c>
      <c r="F4291" s="8">
        <v>13.76</v>
      </c>
      <c r="G4291" s="8">
        <v>15.63</v>
      </c>
      <c r="H4291" s="8">
        <v>13.65</v>
      </c>
    </row>
    <row r="4292" spans="1:8">
      <c r="A4292" t="s">
        <v>803</v>
      </c>
      <c r="B4292" t="s">
        <v>804</v>
      </c>
      <c r="C4292" t="s">
        <v>2832</v>
      </c>
      <c r="D4292" s="8">
        <v>2015</v>
      </c>
      <c r="E4292" s="8">
        <v>2014</v>
      </c>
      <c r="F4292" s="8">
        <v>2013</v>
      </c>
      <c r="G4292" s="8">
        <v>2012</v>
      </c>
      <c r="H4292" s="8">
        <v>2011</v>
      </c>
    </row>
    <row r="4293" spans="1:8">
      <c r="A4293" t="s">
        <v>803</v>
      </c>
      <c r="B4293" t="s">
        <v>804</v>
      </c>
      <c r="C4293" t="s">
        <v>2833</v>
      </c>
      <c r="D4293" s="6">
        <v>1991.33</v>
      </c>
      <c r="E4293" s="6">
        <v>2220.73</v>
      </c>
      <c r="F4293" s="6">
        <v>2327.67</v>
      </c>
      <c r="G4293" s="6">
        <v>2898.43</v>
      </c>
      <c r="H4293" s="6">
        <v>2460.73</v>
      </c>
    </row>
    <row r="4294" spans="1:8">
      <c r="A4294" t="s">
        <v>803</v>
      </c>
      <c r="B4294" t="s">
        <v>804</v>
      </c>
      <c r="C4294" t="s">
        <v>2834</v>
      </c>
      <c r="D4294" s="8">
        <v>6</v>
      </c>
      <c r="E4294" s="8">
        <v>2.61</v>
      </c>
      <c r="F4294" s="8">
        <v>6.34</v>
      </c>
      <c r="G4294" s="8">
        <v>18.09</v>
      </c>
      <c r="H4294" s="8">
        <v>60.41</v>
      </c>
    </row>
    <row r="4295" spans="1:8">
      <c r="A4295" t="s">
        <v>803</v>
      </c>
      <c r="B4295" t="s">
        <v>804</v>
      </c>
      <c r="C4295" t="s">
        <v>2835</v>
      </c>
      <c r="D4295" s="6">
        <v>1997.33</v>
      </c>
      <c r="E4295" s="6">
        <v>2223.34</v>
      </c>
      <c r="F4295" s="6">
        <v>2334.0100000000002</v>
      </c>
      <c r="G4295" s="6">
        <v>2916.52</v>
      </c>
      <c r="H4295" s="6">
        <v>2521.14</v>
      </c>
    </row>
    <row r="4296" spans="1:8">
      <c r="A4296" t="s">
        <v>803</v>
      </c>
      <c r="B4296" t="s">
        <v>804</v>
      </c>
      <c r="C4296" t="s">
        <v>2836</v>
      </c>
      <c r="D4296" s="6">
        <v>-2180.7399999999998</v>
      </c>
      <c r="E4296" s="6">
        <v>-2251.21</v>
      </c>
      <c r="F4296" s="6">
        <v>-2487.0500000000002</v>
      </c>
      <c r="G4296" s="6">
        <v>-2700.73</v>
      </c>
      <c r="H4296" s="6">
        <v>-2378.54</v>
      </c>
    </row>
    <row r="4297" spans="1:8">
      <c r="A4297" t="s">
        <v>803</v>
      </c>
      <c r="B4297" t="s">
        <v>804</v>
      </c>
      <c r="C4297" t="s">
        <v>2837</v>
      </c>
      <c r="D4297" s="8">
        <v>-196.29</v>
      </c>
      <c r="E4297" s="8">
        <v>-191.83</v>
      </c>
      <c r="F4297" s="8">
        <v>-155.38</v>
      </c>
      <c r="G4297" s="8">
        <v>-149.19</v>
      </c>
      <c r="H4297" s="8">
        <v>-141.09</v>
      </c>
    </row>
    <row r="4298" spans="1:8">
      <c r="A4298" t="s">
        <v>803</v>
      </c>
      <c r="B4298" t="s">
        <v>804</v>
      </c>
      <c r="C4298" t="s">
        <v>2838</v>
      </c>
      <c r="D4298" s="8">
        <v>-379.7</v>
      </c>
      <c r="E4298" s="8">
        <v>-219.7</v>
      </c>
      <c r="F4298" s="8">
        <v>-308.42</v>
      </c>
      <c r="G4298" s="8">
        <v>66.599999999999994</v>
      </c>
      <c r="H4298" s="8">
        <v>1.51</v>
      </c>
    </row>
    <row r="4299" spans="1:8">
      <c r="A4299" t="s">
        <v>803</v>
      </c>
      <c r="B4299" t="s">
        <v>804</v>
      </c>
      <c r="C4299" t="s">
        <v>2839</v>
      </c>
      <c r="D4299" s="8">
        <v>-20.21</v>
      </c>
      <c r="E4299" s="8">
        <v>-45.26</v>
      </c>
      <c r="F4299" s="8">
        <v>-45.54</v>
      </c>
      <c r="G4299" s="8">
        <v>-42.8</v>
      </c>
      <c r="H4299" s="8">
        <v>-42.63</v>
      </c>
    </row>
    <row r="4300" spans="1:8">
      <c r="A4300" t="s">
        <v>803</v>
      </c>
      <c r="B4300" t="s">
        <v>804</v>
      </c>
      <c r="C4300" t="s">
        <v>2840</v>
      </c>
      <c r="D4300" s="8">
        <v>-399.91</v>
      </c>
      <c r="E4300" s="8">
        <v>-264.95999999999998</v>
      </c>
      <c r="F4300" s="8">
        <v>-353.96</v>
      </c>
      <c r="G4300" s="8">
        <v>23.8</v>
      </c>
      <c r="H4300" s="8">
        <v>-41.12</v>
      </c>
    </row>
    <row r="4301" spans="1:8">
      <c r="A4301" t="s">
        <v>803</v>
      </c>
      <c r="B4301" t="s">
        <v>804</v>
      </c>
      <c r="C4301" t="s">
        <v>2841</v>
      </c>
      <c r="D4301">
        <v>0</v>
      </c>
      <c r="E4301">
        <v>0</v>
      </c>
      <c r="F4301">
        <v>0</v>
      </c>
      <c r="G4301">
        <v>0</v>
      </c>
      <c r="H4301">
        <v>0</v>
      </c>
    </row>
    <row r="4302" spans="1:8">
      <c r="A4302" t="s">
        <v>803</v>
      </c>
      <c r="B4302" t="s">
        <v>804</v>
      </c>
      <c r="C4302" t="s">
        <v>2842</v>
      </c>
      <c r="D4302" s="8">
        <v>-399.91</v>
      </c>
      <c r="E4302" s="8">
        <v>-264.95999999999998</v>
      </c>
      <c r="F4302" s="8">
        <v>-353.96</v>
      </c>
      <c r="G4302" s="8">
        <v>23.8</v>
      </c>
      <c r="H4302" s="8">
        <v>-49.33</v>
      </c>
    </row>
    <row r="4303" spans="1:8">
      <c r="A4303" t="s">
        <v>803</v>
      </c>
      <c r="B4303" t="s">
        <v>804</v>
      </c>
      <c r="C4303" t="s">
        <v>2843</v>
      </c>
      <c r="D4303" s="8">
        <v>647.07000000000005</v>
      </c>
      <c r="E4303" s="8">
        <v>647.07000000000005</v>
      </c>
      <c r="F4303" s="8">
        <v>647.07000000000005</v>
      </c>
      <c r="G4303" s="8">
        <v>647.07000000000005</v>
      </c>
      <c r="H4303" s="8">
        <v>647.07000000000005</v>
      </c>
    </row>
    <row r="4304" spans="1:8">
      <c r="A4304" t="s">
        <v>803</v>
      </c>
      <c r="B4304" t="s">
        <v>804</v>
      </c>
      <c r="C4304" t="s">
        <v>2844</v>
      </c>
      <c r="D4304" s="8">
        <v>-6.18</v>
      </c>
      <c r="E4304" s="8">
        <v>-4.09</v>
      </c>
      <c r="F4304" s="8">
        <v>-5.47</v>
      </c>
      <c r="G4304" s="8">
        <v>0.37</v>
      </c>
      <c r="H4304" s="8">
        <v>-0.76</v>
      </c>
    </row>
    <row r="4305" spans="1:8">
      <c r="A4305" t="s">
        <v>803</v>
      </c>
      <c r="B4305" t="s">
        <v>804</v>
      </c>
      <c r="C4305" t="s">
        <v>2845</v>
      </c>
      <c r="D4305" s="8">
        <v>-5.87</v>
      </c>
      <c r="E4305" s="8">
        <v>-3.4</v>
      </c>
      <c r="F4305" s="8">
        <v>-4.7699999999999996</v>
      </c>
      <c r="G4305" s="8">
        <v>1.03</v>
      </c>
      <c r="H4305" s="8">
        <v>-0.1</v>
      </c>
    </row>
    <row r="4306" spans="1:8">
      <c r="A4306" t="s">
        <v>803</v>
      </c>
      <c r="B4306" t="s">
        <v>804</v>
      </c>
      <c r="C4306" t="s">
        <v>2846</v>
      </c>
      <c r="D4306" s="8">
        <v>-9.2100000000000009</v>
      </c>
      <c r="E4306" s="8">
        <v>-1.25</v>
      </c>
      <c r="F4306" s="8">
        <v>-6.57</v>
      </c>
      <c r="G4306">
        <v>0</v>
      </c>
      <c r="H4306">
        <v>0</v>
      </c>
    </row>
    <row r="4307" spans="1:8">
      <c r="A4307" t="s">
        <v>805</v>
      </c>
      <c r="B4307" t="s">
        <v>806</v>
      </c>
      <c r="C4307" t="s">
        <v>2832</v>
      </c>
      <c r="D4307" s="8">
        <v>2019</v>
      </c>
      <c r="E4307" s="8">
        <v>2018</v>
      </c>
      <c r="F4307" s="8">
        <v>2017</v>
      </c>
      <c r="G4307" s="8">
        <v>2016</v>
      </c>
      <c r="H4307" s="8">
        <v>2015</v>
      </c>
    </row>
    <row r="4308" spans="1:8">
      <c r="A4308" t="s">
        <v>805</v>
      </c>
      <c r="B4308" t="s">
        <v>806</v>
      </c>
      <c r="C4308" t="s">
        <v>2833</v>
      </c>
      <c r="D4308" s="8">
        <v>249.87</v>
      </c>
      <c r="E4308" s="8">
        <v>242.84</v>
      </c>
      <c r="F4308" s="8">
        <v>185.57</v>
      </c>
      <c r="G4308" s="8">
        <v>151.72</v>
      </c>
      <c r="H4308" s="8">
        <v>150.62</v>
      </c>
    </row>
    <row r="4309" spans="1:8">
      <c r="A4309" t="s">
        <v>805</v>
      </c>
      <c r="B4309" t="s">
        <v>806</v>
      </c>
      <c r="C4309" t="s">
        <v>2834</v>
      </c>
      <c r="D4309" s="8">
        <v>4.3499999999999996</v>
      </c>
      <c r="E4309" s="8">
        <v>2.7</v>
      </c>
      <c r="F4309" s="8">
        <v>0.09</v>
      </c>
      <c r="G4309" s="8">
        <v>0.82</v>
      </c>
      <c r="H4309" s="8">
        <v>0.65</v>
      </c>
    </row>
    <row r="4310" spans="1:8">
      <c r="A4310" t="s">
        <v>805</v>
      </c>
      <c r="B4310" t="s">
        <v>806</v>
      </c>
      <c r="C4310" t="s">
        <v>2835</v>
      </c>
      <c r="D4310" s="8">
        <v>254.22</v>
      </c>
      <c r="E4310" s="8">
        <v>245.54</v>
      </c>
      <c r="F4310" s="8">
        <v>185.66</v>
      </c>
      <c r="G4310" s="8">
        <v>152.54</v>
      </c>
      <c r="H4310" s="8">
        <v>151.27000000000001</v>
      </c>
    </row>
    <row r="4311" spans="1:8">
      <c r="A4311" t="s">
        <v>805</v>
      </c>
      <c r="B4311" t="s">
        <v>806</v>
      </c>
      <c r="C4311" t="s">
        <v>2836</v>
      </c>
      <c r="D4311" s="8">
        <v>-219.56</v>
      </c>
      <c r="E4311" s="8">
        <v>-214.77</v>
      </c>
      <c r="F4311" s="8">
        <v>-167.42</v>
      </c>
      <c r="G4311" s="8">
        <v>-129.19999999999999</v>
      </c>
      <c r="H4311" s="8">
        <v>-125.77</v>
      </c>
    </row>
    <row r="4312" spans="1:8">
      <c r="A4312" t="s">
        <v>805</v>
      </c>
      <c r="B4312" t="s">
        <v>806</v>
      </c>
      <c r="C4312" t="s">
        <v>2837</v>
      </c>
      <c r="D4312" s="8">
        <v>-5.74</v>
      </c>
      <c r="E4312" s="8">
        <v>-5.76</v>
      </c>
      <c r="F4312" s="8">
        <v>-4.8</v>
      </c>
      <c r="G4312" s="8">
        <v>-3.79</v>
      </c>
      <c r="H4312" s="8">
        <v>-2.74</v>
      </c>
    </row>
    <row r="4313" spans="1:8">
      <c r="A4313" t="s">
        <v>805</v>
      </c>
      <c r="B4313" t="s">
        <v>806</v>
      </c>
      <c r="C4313" t="s">
        <v>2838</v>
      </c>
      <c r="D4313" s="8">
        <v>34.67</v>
      </c>
      <c r="E4313" s="8">
        <v>30.77</v>
      </c>
      <c r="F4313" s="8">
        <v>18.25</v>
      </c>
      <c r="G4313" s="8">
        <v>19.55</v>
      </c>
      <c r="H4313" s="8">
        <v>22.77</v>
      </c>
    </row>
    <row r="4314" spans="1:8">
      <c r="A4314" t="s">
        <v>805</v>
      </c>
      <c r="B4314" t="s">
        <v>806</v>
      </c>
      <c r="C4314" t="s">
        <v>2839</v>
      </c>
      <c r="D4314" s="8">
        <v>-5.45</v>
      </c>
      <c r="E4314" s="8">
        <v>-4.95</v>
      </c>
      <c r="F4314" s="8">
        <v>-4.22</v>
      </c>
      <c r="G4314" s="8">
        <v>-2.99</v>
      </c>
      <c r="H4314" s="8">
        <v>-2.2200000000000002</v>
      </c>
    </row>
    <row r="4315" spans="1:8">
      <c r="A4315" t="s">
        <v>805</v>
      </c>
      <c r="B4315" t="s">
        <v>806</v>
      </c>
      <c r="C4315" t="s">
        <v>2840</v>
      </c>
      <c r="D4315" s="8">
        <v>29.22</v>
      </c>
      <c r="E4315" s="8">
        <v>25.82</v>
      </c>
      <c r="F4315" s="8">
        <v>14.02</v>
      </c>
      <c r="G4315" s="8">
        <v>16.55</v>
      </c>
      <c r="H4315" s="8">
        <v>20.55</v>
      </c>
    </row>
    <row r="4316" spans="1:8">
      <c r="A4316" t="s">
        <v>805</v>
      </c>
      <c r="B4316" t="s">
        <v>806</v>
      </c>
      <c r="C4316" t="s">
        <v>2841</v>
      </c>
      <c r="D4316" s="8">
        <v>-7.7</v>
      </c>
      <c r="E4316" s="8">
        <v>-6.42</v>
      </c>
      <c r="F4316" s="8">
        <v>-5.56</v>
      </c>
      <c r="G4316" s="8">
        <v>-5.95</v>
      </c>
      <c r="H4316" s="8">
        <v>-6.87</v>
      </c>
    </row>
    <row r="4317" spans="1:8">
      <c r="A4317" t="s">
        <v>805</v>
      </c>
      <c r="B4317" t="s">
        <v>806</v>
      </c>
      <c r="C4317" t="s">
        <v>2842</v>
      </c>
      <c r="D4317" s="8">
        <v>21.52</v>
      </c>
      <c r="E4317" s="8">
        <v>19.399999999999999</v>
      </c>
      <c r="F4317" s="8">
        <v>8.4600000000000009</v>
      </c>
      <c r="G4317" s="8">
        <v>10.6</v>
      </c>
      <c r="H4317" s="8">
        <v>13.69</v>
      </c>
    </row>
    <row r="4318" spans="1:8">
      <c r="A4318" t="s">
        <v>805</v>
      </c>
      <c r="B4318" t="s">
        <v>806</v>
      </c>
      <c r="C4318" t="s">
        <v>2843</v>
      </c>
      <c r="D4318" s="8">
        <v>39.06</v>
      </c>
      <c r="E4318" s="8">
        <v>37.61</v>
      </c>
      <c r="F4318" s="8">
        <v>37.61</v>
      </c>
      <c r="G4318" s="8">
        <v>13.79</v>
      </c>
      <c r="H4318" s="8">
        <v>13.79</v>
      </c>
    </row>
    <row r="4319" spans="1:8">
      <c r="A4319" t="s">
        <v>805</v>
      </c>
      <c r="B4319" t="s">
        <v>806</v>
      </c>
      <c r="C4319" t="s">
        <v>2844</v>
      </c>
      <c r="D4319" s="8">
        <v>5.51</v>
      </c>
      <c r="E4319" s="8">
        <v>4.97</v>
      </c>
      <c r="F4319" s="8">
        <v>3.72</v>
      </c>
      <c r="G4319" s="8">
        <v>7.68</v>
      </c>
      <c r="H4319" s="8">
        <v>9.92</v>
      </c>
    </row>
    <row r="4320" spans="1:8">
      <c r="A4320" t="s">
        <v>805</v>
      </c>
      <c r="B4320" t="s">
        <v>806</v>
      </c>
      <c r="C4320" t="s">
        <v>2845</v>
      </c>
      <c r="D4320" s="8">
        <v>6.9</v>
      </c>
      <c r="E4320" s="8">
        <v>6.47</v>
      </c>
      <c r="F4320" s="8">
        <v>3.37</v>
      </c>
      <c r="G4320" s="8">
        <v>9.85</v>
      </c>
      <c r="H4320" s="8">
        <v>11.53</v>
      </c>
    </row>
    <row r="4321" spans="1:8">
      <c r="A4321" t="s">
        <v>805</v>
      </c>
      <c r="B4321" t="s">
        <v>806</v>
      </c>
      <c r="C4321" t="s">
        <v>2846</v>
      </c>
      <c r="D4321" s="8">
        <v>13.87</v>
      </c>
      <c r="E4321" s="8">
        <v>12.67</v>
      </c>
      <c r="F4321" s="8">
        <v>9.83</v>
      </c>
      <c r="G4321" s="8">
        <v>15.38</v>
      </c>
      <c r="H4321" s="8">
        <v>16.93</v>
      </c>
    </row>
    <row r="4322" spans="1:8">
      <c r="A4322" t="s">
        <v>807</v>
      </c>
      <c r="B4322" t="s">
        <v>808</v>
      </c>
      <c r="C4322" t="s">
        <v>2832</v>
      </c>
      <c r="D4322" s="8">
        <v>2019</v>
      </c>
      <c r="E4322" s="8">
        <v>2018</v>
      </c>
      <c r="F4322" s="8">
        <v>2017</v>
      </c>
      <c r="G4322" s="8">
        <v>2016</v>
      </c>
      <c r="H4322" s="8">
        <v>2015</v>
      </c>
    </row>
    <row r="4323" spans="1:8">
      <c r="A4323" t="s">
        <v>807</v>
      </c>
      <c r="B4323" t="s">
        <v>808</v>
      </c>
      <c r="C4323" t="s">
        <v>2833</v>
      </c>
      <c r="D4323" s="8">
        <v>112.64</v>
      </c>
      <c r="E4323" s="8">
        <v>91.88</v>
      </c>
      <c r="F4323" s="8">
        <v>75.67</v>
      </c>
      <c r="G4323" s="8">
        <v>68.06</v>
      </c>
      <c r="H4323" s="8">
        <v>64.989999999999995</v>
      </c>
    </row>
    <row r="4324" spans="1:8">
      <c r="A4324" t="s">
        <v>807</v>
      </c>
      <c r="B4324" t="s">
        <v>808</v>
      </c>
      <c r="C4324" t="s">
        <v>2834</v>
      </c>
      <c r="D4324" s="8">
        <v>1.21</v>
      </c>
      <c r="E4324" s="8">
        <v>7.55</v>
      </c>
      <c r="F4324" s="8">
        <v>4.3899999999999997</v>
      </c>
      <c r="G4324" s="8">
        <v>4.54</v>
      </c>
      <c r="H4324" s="8">
        <v>4.8099999999999996</v>
      </c>
    </row>
    <row r="4325" spans="1:8">
      <c r="A4325" t="s">
        <v>807</v>
      </c>
      <c r="B4325" t="s">
        <v>808</v>
      </c>
      <c r="C4325" t="s">
        <v>2835</v>
      </c>
      <c r="D4325" s="8">
        <v>113.84</v>
      </c>
      <c r="E4325" s="8">
        <v>99.43</v>
      </c>
      <c r="F4325" s="8">
        <v>80.06</v>
      </c>
      <c r="G4325" s="8">
        <v>72.61</v>
      </c>
      <c r="H4325" s="8">
        <v>69.81</v>
      </c>
    </row>
    <row r="4326" spans="1:8">
      <c r="A4326" t="s">
        <v>807</v>
      </c>
      <c r="B4326" t="s">
        <v>808</v>
      </c>
      <c r="C4326" t="s">
        <v>2836</v>
      </c>
      <c r="D4326" s="8">
        <v>-87.97</v>
      </c>
      <c r="E4326" s="8">
        <v>-68.680000000000007</v>
      </c>
      <c r="F4326" s="8">
        <v>-56.74</v>
      </c>
      <c r="G4326" s="8">
        <v>-49.83</v>
      </c>
      <c r="H4326" s="8">
        <v>-53.73</v>
      </c>
    </row>
    <row r="4327" spans="1:8">
      <c r="A4327" t="s">
        <v>807</v>
      </c>
      <c r="B4327" t="s">
        <v>808</v>
      </c>
      <c r="C4327" t="s">
        <v>2837</v>
      </c>
      <c r="D4327" s="8">
        <v>-0.56999999999999995</v>
      </c>
      <c r="E4327" s="8">
        <v>-0.39</v>
      </c>
      <c r="F4327" s="8">
        <v>-0.28000000000000003</v>
      </c>
      <c r="G4327" s="8">
        <v>-0.27</v>
      </c>
      <c r="H4327" s="8">
        <v>-0.22</v>
      </c>
    </row>
    <row r="4328" spans="1:8">
      <c r="A4328" t="s">
        <v>807</v>
      </c>
      <c r="B4328" t="s">
        <v>808</v>
      </c>
      <c r="C4328" t="s">
        <v>2838</v>
      </c>
      <c r="D4328" s="8">
        <v>25.87</v>
      </c>
      <c r="E4328" s="8">
        <v>30.75</v>
      </c>
      <c r="F4328" s="8">
        <v>23.32</v>
      </c>
      <c r="G4328" s="8">
        <v>22.51</v>
      </c>
      <c r="H4328" s="8">
        <v>15.85</v>
      </c>
    </row>
    <row r="4329" spans="1:8">
      <c r="A4329" t="s">
        <v>807</v>
      </c>
      <c r="B4329" t="s">
        <v>808</v>
      </c>
      <c r="C4329" t="s">
        <v>2839</v>
      </c>
      <c r="D4329" s="8">
        <v>-0.94</v>
      </c>
      <c r="E4329" s="8">
        <v>-0.6</v>
      </c>
      <c r="F4329" s="8">
        <v>-0.59</v>
      </c>
      <c r="G4329" s="8">
        <v>-0.52</v>
      </c>
      <c r="H4329" s="8">
        <v>-0.44</v>
      </c>
    </row>
    <row r="4330" spans="1:8">
      <c r="A4330" t="s">
        <v>807</v>
      </c>
      <c r="B4330" t="s">
        <v>808</v>
      </c>
      <c r="C4330" t="s">
        <v>2840</v>
      </c>
      <c r="D4330" s="8">
        <v>24.93</v>
      </c>
      <c r="E4330" s="8">
        <v>30.14</v>
      </c>
      <c r="F4330" s="8">
        <v>22.73</v>
      </c>
      <c r="G4330" s="8">
        <v>21.99</v>
      </c>
      <c r="H4330" s="8">
        <v>15.41</v>
      </c>
    </row>
    <row r="4331" spans="1:8">
      <c r="A4331" t="s">
        <v>807</v>
      </c>
      <c r="B4331" t="s">
        <v>808</v>
      </c>
      <c r="C4331" t="s">
        <v>2841</v>
      </c>
      <c r="D4331" s="8">
        <v>-6.92</v>
      </c>
      <c r="E4331" s="8">
        <v>-8.86</v>
      </c>
      <c r="F4331" s="8">
        <v>-6.78</v>
      </c>
      <c r="G4331" s="8">
        <v>-6.86</v>
      </c>
      <c r="H4331" s="8">
        <v>-4.21</v>
      </c>
    </row>
    <row r="4332" spans="1:8">
      <c r="A4332" t="s">
        <v>807</v>
      </c>
      <c r="B4332" t="s">
        <v>808</v>
      </c>
      <c r="C4332" t="s">
        <v>2842</v>
      </c>
      <c r="D4332" s="8">
        <v>18.010000000000002</v>
      </c>
      <c r="E4332" s="8">
        <v>21.28</v>
      </c>
      <c r="F4332" s="8">
        <v>15.95</v>
      </c>
      <c r="G4332" s="8">
        <v>15.13</v>
      </c>
      <c r="H4332" s="8">
        <v>11.2</v>
      </c>
    </row>
    <row r="4333" spans="1:8">
      <c r="A4333" t="s">
        <v>807</v>
      </c>
      <c r="B4333" t="s">
        <v>808</v>
      </c>
      <c r="C4333" t="s">
        <v>2843</v>
      </c>
      <c r="D4333" s="8">
        <v>22.26</v>
      </c>
      <c r="E4333" s="8">
        <v>22.26</v>
      </c>
      <c r="F4333" s="8">
        <v>22.26</v>
      </c>
      <c r="G4333" s="8">
        <v>22.46</v>
      </c>
      <c r="H4333" s="8">
        <v>22.46</v>
      </c>
    </row>
    <row r="4334" spans="1:8">
      <c r="A4334" t="s">
        <v>807</v>
      </c>
      <c r="B4334" t="s">
        <v>808</v>
      </c>
      <c r="C4334" t="s">
        <v>2844</v>
      </c>
      <c r="D4334" s="8">
        <v>1.62</v>
      </c>
      <c r="E4334" s="8">
        <v>1.91</v>
      </c>
      <c r="F4334" s="8">
        <v>1.43</v>
      </c>
      <c r="G4334" s="8">
        <v>1.35</v>
      </c>
      <c r="H4334" s="8">
        <v>4.99</v>
      </c>
    </row>
    <row r="4335" spans="1:8">
      <c r="A4335" t="s">
        <v>807</v>
      </c>
      <c r="B4335" t="s">
        <v>808</v>
      </c>
      <c r="C4335" t="s">
        <v>2845</v>
      </c>
      <c r="D4335" s="8">
        <v>1.7</v>
      </c>
      <c r="E4335" s="8">
        <v>1.97</v>
      </c>
      <c r="F4335" s="8">
        <v>1.49</v>
      </c>
      <c r="G4335" s="8">
        <v>1.39</v>
      </c>
      <c r="H4335" s="8">
        <v>5.18</v>
      </c>
    </row>
    <row r="4336" spans="1:8">
      <c r="A4336" t="s">
        <v>807</v>
      </c>
      <c r="B4336" t="s">
        <v>808</v>
      </c>
      <c r="C4336" t="s">
        <v>2846</v>
      </c>
      <c r="D4336" s="8">
        <v>22.97</v>
      </c>
      <c r="E4336" s="8">
        <v>33.46</v>
      </c>
      <c r="F4336" s="8">
        <v>30.81</v>
      </c>
      <c r="G4336" s="8">
        <v>33.46</v>
      </c>
      <c r="H4336" s="8">
        <v>24.73</v>
      </c>
    </row>
    <row r="4337" spans="1:8">
      <c r="A4337" t="s">
        <v>809</v>
      </c>
      <c r="B4337" t="s">
        <v>810</v>
      </c>
      <c r="C4337" t="s">
        <v>2832</v>
      </c>
      <c r="D4337" s="8">
        <v>2019</v>
      </c>
      <c r="E4337" s="8">
        <v>2018</v>
      </c>
      <c r="F4337" s="8">
        <v>2017</v>
      </c>
      <c r="G4337" s="8">
        <v>2016</v>
      </c>
      <c r="H4337" s="8">
        <v>2015</v>
      </c>
    </row>
    <row r="4338" spans="1:8">
      <c r="A4338" t="s">
        <v>809</v>
      </c>
      <c r="B4338" t="s">
        <v>810</v>
      </c>
      <c r="C4338" t="s">
        <v>2833</v>
      </c>
      <c r="D4338" s="6">
        <v>2989.96</v>
      </c>
      <c r="E4338" s="6">
        <v>2429.3000000000002</v>
      </c>
      <c r="F4338" s="6">
        <v>1644.99</v>
      </c>
      <c r="G4338" s="6">
        <v>1343.8</v>
      </c>
      <c r="H4338" s="6">
        <v>1082.55</v>
      </c>
    </row>
    <row r="4339" spans="1:8">
      <c r="A4339" t="s">
        <v>809</v>
      </c>
      <c r="B4339" t="s">
        <v>810</v>
      </c>
      <c r="C4339" t="s">
        <v>2834</v>
      </c>
      <c r="D4339" s="8">
        <v>59.92</v>
      </c>
      <c r="E4339" s="8">
        <v>48.82</v>
      </c>
      <c r="F4339" s="8">
        <v>34.450000000000003</v>
      </c>
      <c r="G4339" s="8">
        <v>26.45</v>
      </c>
      <c r="H4339" s="8">
        <v>36.57</v>
      </c>
    </row>
    <row r="4340" spans="1:8">
      <c r="A4340" t="s">
        <v>809</v>
      </c>
      <c r="B4340" t="s">
        <v>810</v>
      </c>
      <c r="C4340" t="s">
        <v>2835</v>
      </c>
      <c r="D4340" s="6">
        <v>3049.88</v>
      </c>
      <c r="E4340" s="6">
        <v>2478.12</v>
      </c>
      <c r="F4340" s="6">
        <v>1679.44</v>
      </c>
      <c r="G4340" s="6">
        <v>1370.25</v>
      </c>
      <c r="H4340" s="6">
        <v>1119.1199999999999</v>
      </c>
    </row>
    <row r="4341" spans="1:8">
      <c r="A4341" t="s">
        <v>809</v>
      </c>
      <c r="B4341" t="s">
        <v>810</v>
      </c>
      <c r="C4341" t="s">
        <v>2836</v>
      </c>
      <c r="D4341" s="6">
        <v>-2973.28</v>
      </c>
      <c r="E4341" s="6">
        <v>-2420.27</v>
      </c>
      <c r="F4341" s="6">
        <v>-1654.24</v>
      </c>
      <c r="G4341" s="6">
        <v>-1348.83</v>
      </c>
      <c r="H4341" s="6">
        <v>-1150.26</v>
      </c>
    </row>
    <row r="4342" spans="1:8">
      <c r="A4342" t="s">
        <v>809</v>
      </c>
      <c r="B4342" t="s">
        <v>810</v>
      </c>
      <c r="C4342" t="s">
        <v>2837</v>
      </c>
      <c r="D4342" s="8">
        <v>-66.06</v>
      </c>
      <c r="E4342" s="8">
        <v>-45.5</v>
      </c>
      <c r="F4342" s="8">
        <v>-36.99</v>
      </c>
      <c r="G4342" s="8">
        <v>-52.37</v>
      </c>
      <c r="H4342" s="8">
        <v>-29.87</v>
      </c>
    </row>
    <row r="4343" spans="1:8">
      <c r="A4343" t="s">
        <v>809</v>
      </c>
      <c r="B4343" t="s">
        <v>810</v>
      </c>
      <c r="C4343" t="s">
        <v>2838</v>
      </c>
      <c r="D4343" s="8">
        <v>76.599999999999994</v>
      </c>
      <c r="E4343" s="8">
        <v>57.86</v>
      </c>
      <c r="F4343" s="8">
        <v>25.2</v>
      </c>
      <c r="G4343" s="8">
        <v>-30.95</v>
      </c>
      <c r="H4343" s="8">
        <v>-61</v>
      </c>
    </row>
    <row r="4344" spans="1:8">
      <c r="A4344" t="s">
        <v>809</v>
      </c>
      <c r="B4344" t="s">
        <v>810</v>
      </c>
      <c r="C4344" t="s">
        <v>2839</v>
      </c>
      <c r="D4344" s="8">
        <v>-34.869999999999997</v>
      </c>
      <c r="E4344" s="8">
        <v>-25.24</v>
      </c>
      <c r="F4344" s="8">
        <v>-17.239999999999998</v>
      </c>
      <c r="G4344" s="8">
        <v>-32.6</v>
      </c>
      <c r="H4344" s="8">
        <v>-32.75</v>
      </c>
    </row>
    <row r="4345" spans="1:8">
      <c r="A4345" t="s">
        <v>809</v>
      </c>
      <c r="B4345" t="s">
        <v>810</v>
      </c>
      <c r="C4345" t="s">
        <v>2840</v>
      </c>
      <c r="D4345" s="8">
        <v>41.74</v>
      </c>
      <c r="E4345" s="8">
        <v>32.619999999999997</v>
      </c>
      <c r="F4345" s="8">
        <v>7.95</v>
      </c>
      <c r="G4345" s="8">
        <v>-63.55</v>
      </c>
      <c r="H4345" s="8">
        <v>-93.75</v>
      </c>
    </row>
    <row r="4346" spans="1:8">
      <c r="A4346" t="s">
        <v>809</v>
      </c>
      <c r="B4346" t="s">
        <v>810</v>
      </c>
      <c r="C4346" t="s">
        <v>2841</v>
      </c>
      <c r="D4346" s="8">
        <v>18.8</v>
      </c>
      <c r="E4346" s="8">
        <v>-0.28000000000000003</v>
      </c>
      <c r="F4346" s="8">
        <v>-0.18</v>
      </c>
      <c r="G4346">
        <v>0</v>
      </c>
      <c r="H4346">
        <v>0</v>
      </c>
    </row>
    <row r="4347" spans="1:8">
      <c r="A4347" t="s">
        <v>809</v>
      </c>
      <c r="B4347" t="s">
        <v>810</v>
      </c>
      <c r="C4347" t="s">
        <v>2842</v>
      </c>
      <c r="D4347" s="8">
        <v>60.53</v>
      </c>
      <c r="E4347" s="8">
        <v>32.35</v>
      </c>
      <c r="F4347" s="8">
        <v>7.78</v>
      </c>
      <c r="G4347" s="8">
        <v>-63.55</v>
      </c>
      <c r="H4347" s="8">
        <v>-93.75</v>
      </c>
    </row>
    <row r="4348" spans="1:8">
      <c r="A4348" t="s">
        <v>809</v>
      </c>
      <c r="B4348" t="s">
        <v>810</v>
      </c>
      <c r="C4348" t="s">
        <v>2843</v>
      </c>
      <c r="D4348" s="6">
        <v>1144.29</v>
      </c>
      <c r="E4348" s="6">
        <v>1141.29</v>
      </c>
      <c r="F4348" s="8">
        <v>988.36</v>
      </c>
      <c r="G4348" s="8">
        <v>994.47</v>
      </c>
      <c r="H4348" s="8">
        <v>994.29</v>
      </c>
    </row>
    <row r="4349" spans="1:8">
      <c r="A4349" t="s">
        <v>809</v>
      </c>
      <c r="B4349" t="s">
        <v>810</v>
      </c>
      <c r="C4349" t="s">
        <v>2844</v>
      </c>
      <c r="D4349" s="8">
        <v>0.32</v>
      </c>
      <c r="E4349" s="8">
        <v>0.17</v>
      </c>
      <c r="F4349" s="8">
        <v>0.04</v>
      </c>
      <c r="G4349" s="8">
        <v>-0.38</v>
      </c>
      <c r="H4349" s="8">
        <v>-0.57999999999999996</v>
      </c>
    </row>
    <row r="4350" spans="1:8">
      <c r="A4350" t="s">
        <v>809</v>
      </c>
      <c r="B4350" t="s">
        <v>810</v>
      </c>
      <c r="C4350" t="s">
        <v>2845</v>
      </c>
      <c r="D4350" s="8">
        <v>0.5</v>
      </c>
      <c r="E4350" s="8">
        <v>0.3</v>
      </c>
      <c r="F4350" s="8">
        <v>0.15</v>
      </c>
      <c r="G4350" s="8">
        <v>-0.19</v>
      </c>
      <c r="H4350" s="8">
        <v>-0.37</v>
      </c>
    </row>
    <row r="4351" spans="1:8">
      <c r="A4351" t="s">
        <v>809</v>
      </c>
      <c r="B4351" t="s">
        <v>810</v>
      </c>
      <c r="C4351" t="s">
        <v>2846</v>
      </c>
      <c r="D4351" s="8">
        <v>2.56</v>
      </c>
      <c r="E4351" s="8">
        <v>2.38</v>
      </c>
      <c r="F4351" s="8">
        <v>1.53</v>
      </c>
      <c r="G4351" s="8">
        <v>1.59</v>
      </c>
      <c r="H4351" s="8">
        <v>-2.88</v>
      </c>
    </row>
    <row r="4352" spans="1:8">
      <c r="A4352" t="s">
        <v>811</v>
      </c>
      <c r="B4352" t="s">
        <v>812</v>
      </c>
      <c r="C4352" t="s">
        <v>2832</v>
      </c>
      <c r="D4352" s="8">
        <v>2019</v>
      </c>
      <c r="E4352" s="8">
        <v>2018</v>
      </c>
      <c r="F4352" s="8">
        <v>2017</v>
      </c>
      <c r="G4352" s="8">
        <v>2016</v>
      </c>
      <c r="H4352" s="8">
        <v>2015</v>
      </c>
    </row>
    <row r="4353" spans="1:8">
      <c r="A4353" t="s">
        <v>811</v>
      </c>
      <c r="B4353" t="s">
        <v>812</v>
      </c>
      <c r="C4353" t="s">
        <v>2833</v>
      </c>
      <c r="D4353" s="6">
        <v>1075.8699999999999</v>
      </c>
      <c r="E4353" s="6">
        <v>1070.21</v>
      </c>
      <c r="F4353" s="6">
        <v>1046.02</v>
      </c>
      <c r="G4353" s="8">
        <v>997.44</v>
      </c>
      <c r="H4353" s="8">
        <v>877.65</v>
      </c>
    </row>
    <row r="4354" spans="1:8">
      <c r="A4354" t="s">
        <v>811</v>
      </c>
      <c r="B4354" t="s">
        <v>812</v>
      </c>
      <c r="C4354" t="s">
        <v>2834</v>
      </c>
      <c r="D4354" s="8">
        <v>54.8</v>
      </c>
      <c r="E4354" s="8">
        <v>51.25</v>
      </c>
      <c r="F4354" s="8">
        <v>49.65</v>
      </c>
      <c r="G4354" s="8">
        <v>32.51</v>
      </c>
      <c r="H4354" s="8">
        <v>44.36</v>
      </c>
    </row>
    <row r="4355" spans="1:8">
      <c r="A4355" t="s">
        <v>811</v>
      </c>
      <c r="B4355" t="s">
        <v>812</v>
      </c>
      <c r="C4355" t="s">
        <v>2835</v>
      </c>
      <c r="D4355" s="6">
        <v>1130.67</v>
      </c>
      <c r="E4355" s="6">
        <v>1121.46</v>
      </c>
      <c r="F4355" s="6">
        <v>1095.67</v>
      </c>
      <c r="G4355" s="6">
        <v>1029.96</v>
      </c>
      <c r="H4355" s="8">
        <v>922</v>
      </c>
    </row>
    <row r="4356" spans="1:8">
      <c r="A4356" t="s">
        <v>811</v>
      </c>
      <c r="B4356" t="s">
        <v>812</v>
      </c>
      <c r="C4356" t="s">
        <v>2836</v>
      </c>
      <c r="D4356" s="8">
        <v>-861.24</v>
      </c>
      <c r="E4356" s="8">
        <v>-852.51</v>
      </c>
      <c r="F4356" s="8">
        <v>-811.36</v>
      </c>
      <c r="G4356" s="8">
        <v>-775.28</v>
      </c>
      <c r="H4356" s="8">
        <v>-680.9</v>
      </c>
    </row>
    <row r="4357" spans="1:8">
      <c r="A4357" t="s">
        <v>811</v>
      </c>
      <c r="B4357" t="s">
        <v>812</v>
      </c>
      <c r="C4357" t="s">
        <v>2837</v>
      </c>
      <c r="D4357" s="8">
        <v>-1.43</v>
      </c>
      <c r="E4357" s="8">
        <v>-1.4</v>
      </c>
      <c r="F4357" s="8">
        <v>-1.41</v>
      </c>
      <c r="G4357" s="8">
        <v>-1.4</v>
      </c>
      <c r="H4357" s="8">
        <v>-1.75</v>
      </c>
    </row>
    <row r="4358" spans="1:8">
      <c r="A4358" t="s">
        <v>811</v>
      </c>
      <c r="B4358" t="s">
        <v>812</v>
      </c>
      <c r="C4358" t="s">
        <v>2838</v>
      </c>
      <c r="D4358" s="8">
        <v>269.44</v>
      </c>
      <c r="E4358" s="8">
        <v>268.95</v>
      </c>
      <c r="F4358" s="8">
        <v>284.31</v>
      </c>
      <c r="G4358" s="8">
        <v>253.28</v>
      </c>
      <c r="H4358" s="8">
        <v>239.35</v>
      </c>
    </row>
    <row r="4359" spans="1:8">
      <c r="A4359" t="s">
        <v>811</v>
      </c>
      <c r="B4359" t="s">
        <v>812</v>
      </c>
      <c r="C4359" t="s">
        <v>2839</v>
      </c>
      <c r="D4359" s="8">
        <v>-33.14</v>
      </c>
      <c r="E4359" s="8">
        <v>-35.04</v>
      </c>
      <c r="F4359" s="8">
        <v>-34.520000000000003</v>
      </c>
      <c r="G4359" s="8">
        <v>-33.61</v>
      </c>
      <c r="H4359" s="8">
        <v>-38.5</v>
      </c>
    </row>
    <row r="4360" spans="1:8">
      <c r="A4360" t="s">
        <v>811</v>
      </c>
      <c r="B4360" t="s">
        <v>812</v>
      </c>
      <c r="C4360" t="s">
        <v>2840</v>
      </c>
      <c r="D4360" s="8">
        <v>236.3</v>
      </c>
      <c r="E4360" s="8">
        <v>233.91</v>
      </c>
      <c r="F4360" s="8">
        <v>249.78</v>
      </c>
      <c r="G4360" s="8">
        <v>219.67</v>
      </c>
      <c r="H4360" s="8">
        <v>200.85</v>
      </c>
    </row>
    <row r="4361" spans="1:8">
      <c r="A4361" t="s">
        <v>811</v>
      </c>
      <c r="B4361" t="s">
        <v>812</v>
      </c>
      <c r="C4361" t="s">
        <v>2841</v>
      </c>
      <c r="D4361" s="8">
        <v>-64.760000000000005</v>
      </c>
      <c r="E4361" s="8">
        <v>-65.59</v>
      </c>
      <c r="F4361" s="8">
        <v>-62.72</v>
      </c>
      <c r="G4361" s="8">
        <v>-62.85</v>
      </c>
      <c r="H4361" s="8">
        <v>-54.94</v>
      </c>
    </row>
    <row r="4362" spans="1:8">
      <c r="A4362" t="s">
        <v>811</v>
      </c>
      <c r="B4362" t="s">
        <v>812</v>
      </c>
      <c r="C4362" t="s">
        <v>2842</v>
      </c>
      <c r="D4362" s="8">
        <v>171.54</v>
      </c>
      <c r="E4362" s="8">
        <v>168.31</v>
      </c>
      <c r="F4362" s="8">
        <v>187.07</v>
      </c>
      <c r="G4362" s="8">
        <v>156.81</v>
      </c>
      <c r="H4362" s="8">
        <v>145.91</v>
      </c>
    </row>
    <row r="4363" spans="1:8">
      <c r="A4363" t="s">
        <v>811</v>
      </c>
      <c r="B4363" t="s">
        <v>812</v>
      </c>
      <c r="C4363" t="s">
        <v>2843</v>
      </c>
      <c r="D4363" s="8">
        <v>17.52</v>
      </c>
      <c r="E4363" s="8">
        <v>17.52</v>
      </c>
      <c r="F4363" s="8">
        <v>17.86</v>
      </c>
      <c r="G4363" s="8">
        <v>17.78</v>
      </c>
      <c r="H4363" s="8">
        <v>17.78</v>
      </c>
    </row>
    <row r="4364" spans="1:8">
      <c r="A4364" t="s">
        <v>811</v>
      </c>
      <c r="B4364" t="s">
        <v>812</v>
      </c>
      <c r="C4364" t="s">
        <v>2844</v>
      </c>
      <c r="D4364" s="8">
        <v>9.84</v>
      </c>
      <c r="E4364" s="8">
        <v>9.4700000000000006</v>
      </c>
      <c r="F4364" s="8">
        <v>10.52</v>
      </c>
      <c r="G4364" s="8">
        <v>8.82</v>
      </c>
      <c r="H4364" s="8">
        <v>8.1999999999999993</v>
      </c>
    </row>
    <row r="4365" spans="1:8">
      <c r="A4365" t="s">
        <v>811</v>
      </c>
      <c r="B4365" t="s">
        <v>812</v>
      </c>
      <c r="C4365" t="s">
        <v>2845</v>
      </c>
      <c r="D4365" s="8">
        <v>11.68</v>
      </c>
      <c r="E4365" s="8">
        <v>11.61</v>
      </c>
      <c r="F4365" s="8">
        <v>12.41</v>
      </c>
      <c r="G4365" s="8">
        <v>10.71</v>
      </c>
      <c r="H4365" s="8">
        <v>10.37</v>
      </c>
    </row>
    <row r="4366" spans="1:8">
      <c r="A4366" t="s">
        <v>811</v>
      </c>
      <c r="B4366" t="s">
        <v>812</v>
      </c>
      <c r="C4366" t="s">
        <v>2846</v>
      </c>
      <c r="D4366" s="8">
        <v>25.04</v>
      </c>
      <c r="E4366" s="8">
        <v>25.13</v>
      </c>
      <c r="F4366" s="8">
        <v>27.18</v>
      </c>
      <c r="G4366" s="8">
        <v>25.53</v>
      </c>
      <c r="H4366" s="8">
        <v>27.47</v>
      </c>
    </row>
    <row r="4367" spans="1:8">
      <c r="A4367" t="s">
        <v>813</v>
      </c>
      <c r="B4367" t="s">
        <v>814</v>
      </c>
      <c r="C4367" t="s">
        <v>2832</v>
      </c>
      <c r="D4367" s="8">
        <v>2018</v>
      </c>
      <c r="E4367" s="8">
        <v>2017</v>
      </c>
      <c r="F4367" s="8">
        <v>2016</v>
      </c>
      <c r="G4367" s="8">
        <v>2015</v>
      </c>
      <c r="H4367" s="8">
        <v>2014</v>
      </c>
    </row>
    <row r="4368" spans="1:8">
      <c r="A4368" t="s">
        <v>813</v>
      </c>
      <c r="B4368" t="s">
        <v>814</v>
      </c>
      <c r="C4368" t="s">
        <v>2833</v>
      </c>
      <c r="D4368" s="6">
        <v>1239.06</v>
      </c>
      <c r="E4368" s="6">
        <v>1353.58</v>
      </c>
      <c r="F4368" s="6">
        <v>1035.01</v>
      </c>
      <c r="G4368" s="6">
        <v>1319.1</v>
      </c>
      <c r="H4368" s="6">
        <v>1163.79</v>
      </c>
    </row>
    <row r="4369" spans="1:8">
      <c r="A4369" t="s">
        <v>813</v>
      </c>
      <c r="B4369" t="s">
        <v>814</v>
      </c>
      <c r="C4369" t="s">
        <v>2834</v>
      </c>
      <c r="D4369" s="8">
        <v>1.23</v>
      </c>
      <c r="E4369" s="8">
        <v>2.75</v>
      </c>
      <c r="F4369">
        <v>0</v>
      </c>
      <c r="G4369">
        <v>0</v>
      </c>
      <c r="H4369">
        <v>0</v>
      </c>
    </row>
    <row r="4370" spans="1:8">
      <c r="A4370" t="s">
        <v>813</v>
      </c>
      <c r="B4370" t="s">
        <v>814</v>
      </c>
      <c r="C4370" t="s">
        <v>2835</v>
      </c>
      <c r="D4370" s="6">
        <v>1240.29</v>
      </c>
      <c r="E4370" s="6">
        <v>1356.33</v>
      </c>
      <c r="F4370" s="6">
        <v>1035.01</v>
      </c>
      <c r="G4370" s="6">
        <v>1319.1</v>
      </c>
      <c r="H4370" s="6">
        <v>1163.79</v>
      </c>
    </row>
    <row r="4371" spans="1:8">
      <c r="A4371" t="s">
        <v>813</v>
      </c>
      <c r="B4371" t="s">
        <v>814</v>
      </c>
      <c r="C4371" t="s">
        <v>2836</v>
      </c>
      <c r="D4371" s="6">
        <v>-1717.54</v>
      </c>
      <c r="E4371" s="6">
        <v>-1312.26</v>
      </c>
      <c r="F4371" s="8">
        <v>-936.95</v>
      </c>
      <c r="G4371" s="6">
        <v>-1182.67</v>
      </c>
      <c r="H4371" s="6">
        <v>-1012.58</v>
      </c>
    </row>
    <row r="4372" spans="1:8">
      <c r="A4372" t="s">
        <v>813</v>
      </c>
      <c r="B4372" t="s">
        <v>814</v>
      </c>
      <c r="C4372" t="s">
        <v>2837</v>
      </c>
      <c r="D4372" s="8">
        <v>-72.819999999999993</v>
      </c>
      <c r="E4372" s="8">
        <v>-64.86</v>
      </c>
      <c r="F4372" s="8">
        <v>-49.04</v>
      </c>
      <c r="G4372" s="8">
        <v>-64.25</v>
      </c>
      <c r="H4372" s="8">
        <v>-72.81</v>
      </c>
    </row>
    <row r="4373" spans="1:8">
      <c r="A4373" t="s">
        <v>813</v>
      </c>
      <c r="B4373" t="s">
        <v>814</v>
      </c>
      <c r="C4373" t="s">
        <v>2838</v>
      </c>
      <c r="D4373" s="8">
        <v>-477.25</v>
      </c>
      <c r="E4373" s="8">
        <v>44.07</v>
      </c>
      <c r="F4373" s="8">
        <v>49.02</v>
      </c>
      <c r="G4373" s="8">
        <v>72.180000000000007</v>
      </c>
      <c r="H4373" s="8">
        <v>78.400000000000006</v>
      </c>
    </row>
    <row r="4374" spans="1:8">
      <c r="A4374" t="s">
        <v>813</v>
      </c>
      <c r="B4374" t="s">
        <v>814</v>
      </c>
      <c r="C4374" t="s">
        <v>2839</v>
      </c>
      <c r="D4374" s="8">
        <v>-18.28</v>
      </c>
      <c r="E4374" s="8">
        <v>-12.92</v>
      </c>
      <c r="F4374" s="8">
        <v>-9.74</v>
      </c>
      <c r="G4374" s="8">
        <v>-12.72</v>
      </c>
      <c r="H4374" s="8">
        <v>-13.48</v>
      </c>
    </row>
    <row r="4375" spans="1:8">
      <c r="A4375" t="s">
        <v>813</v>
      </c>
      <c r="B4375" t="s">
        <v>814</v>
      </c>
      <c r="C4375" t="s">
        <v>2840</v>
      </c>
      <c r="D4375" s="8">
        <v>-495.53</v>
      </c>
      <c r="E4375" s="8">
        <v>31.15</v>
      </c>
      <c r="F4375" s="8">
        <v>39.28</v>
      </c>
      <c r="G4375" s="8">
        <v>59.46</v>
      </c>
      <c r="H4375" s="8">
        <v>64.92</v>
      </c>
    </row>
    <row r="4376" spans="1:8">
      <c r="A4376" t="s">
        <v>813</v>
      </c>
      <c r="B4376" t="s">
        <v>814</v>
      </c>
      <c r="C4376" t="s">
        <v>2841</v>
      </c>
      <c r="D4376" s="8">
        <v>-0.47</v>
      </c>
      <c r="E4376" s="8">
        <v>-10.59</v>
      </c>
      <c r="F4376" s="8">
        <v>-17.7</v>
      </c>
      <c r="G4376" s="8">
        <v>-19.28</v>
      </c>
      <c r="H4376" s="8">
        <v>-20.11</v>
      </c>
    </row>
    <row r="4377" spans="1:8">
      <c r="A4377" t="s">
        <v>813</v>
      </c>
      <c r="B4377" t="s">
        <v>814</v>
      </c>
      <c r="C4377" t="s">
        <v>2842</v>
      </c>
      <c r="D4377" s="8">
        <v>-496</v>
      </c>
      <c r="E4377" s="8">
        <v>20.56</v>
      </c>
      <c r="F4377" s="8">
        <v>21.58</v>
      </c>
      <c r="G4377" s="8">
        <v>40.18</v>
      </c>
      <c r="H4377" s="8">
        <v>44.81</v>
      </c>
    </row>
    <row r="4378" spans="1:8">
      <c r="A4378" t="s">
        <v>813</v>
      </c>
      <c r="B4378" t="s">
        <v>814</v>
      </c>
      <c r="C4378" t="s">
        <v>2843</v>
      </c>
      <c r="D4378" s="8">
        <v>33.97</v>
      </c>
      <c r="E4378" s="8">
        <v>33.97</v>
      </c>
      <c r="F4378" s="8">
        <v>30.77</v>
      </c>
      <c r="G4378" s="8">
        <v>30.77</v>
      </c>
      <c r="H4378" s="8">
        <v>30.77</v>
      </c>
    </row>
    <row r="4379" spans="1:8">
      <c r="A4379" t="s">
        <v>813</v>
      </c>
      <c r="B4379" t="s">
        <v>814</v>
      </c>
      <c r="C4379" t="s">
        <v>2844</v>
      </c>
      <c r="D4379" s="8">
        <v>-146.01</v>
      </c>
      <c r="E4379" s="8">
        <v>6.05</v>
      </c>
      <c r="F4379" s="8">
        <v>7.03</v>
      </c>
      <c r="G4379" s="8">
        <v>13.05</v>
      </c>
      <c r="H4379" s="8">
        <v>14.56</v>
      </c>
    </row>
    <row r="4380" spans="1:8">
      <c r="A4380" t="s">
        <v>813</v>
      </c>
      <c r="B4380" t="s">
        <v>814</v>
      </c>
      <c r="C4380" t="s">
        <v>2845</v>
      </c>
      <c r="D4380" s="8">
        <v>-140.63</v>
      </c>
      <c r="E4380" s="8">
        <v>9.86</v>
      </c>
      <c r="F4380">
        <v>0</v>
      </c>
      <c r="G4380" s="8">
        <v>17.190000000000001</v>
      </c>
      <c r="H4380" s="8">
        <v>18.940000000000001</v>
      </c>
    </row>
    <row r="4381" spans="1:8">
      <c r="A4381" t="s">
        <v>813</v>
      </c>
      <c r="B4381" t="s">
        <v>814</v>
      </c>
      <c r="C4381" t="s">
        <v>2846</v>
      </c>
      <c r="D4381" s="8">
        <v>-38.520000000000003</v>
      </c>
      <c r="E4381" s="8">
        <v>3.26</v>
      </c>
      <c r="F4381" s="8">
        <v>9.4700000000000006</v>
      </c>
      <c r="G4381" s="8">
        <v>10.34</v>
      </c>
      <c r="H4381" s="8">
        <v>12.99</v>
      </c>
    </row>
    <row r="4382" spans="1:8">
      <c r="A4382" t="s">
        <v>817</v>
      </c>
      <c r="B4382" t="s">
        <v>818</v>
      </c>
      <c r="C4382" t="s">
        <v>2832</v>
      </c>
      <c r="D4382" s="8">
        <v>2019</v>
      </c>
      <c r="E4382" s="8">
        <v>2018</v>
      </c>
      <c r="F4382" s="8">
        <v>2017</v>
      </c>
      <c r="G4382" s="8">
        <v>2016</v>
      </c>
      <c r="H4382" s="8">
        <v>2015</v>
      </c>
    </row>
    <row r="4383" spans="1:8">
      <c r="A4383" t="s">
        <v>817</v>
      </c>
      <c r="B4383" t="s">
        <v>818</v>
      </c>
      <c r="C4383" t="s">
        <v>2833</v>
      </c>
      <c r="D4383" s="6">
        <v>4565.6400000000003</v>
      </c>
      <c r="E4383" s="6">
        <v>4184.8</v>
      </c>
      <c r="F4383" s="6">
        <v>3782.09</v>
      </c>
      <c r="G4383" s="6">
        <v>8339.56</v>
      </c>
      <c r="H4383" s="6">
        <v>10341.66</v>
      </c>
    </row>
    <row r="4384" spans="1:8">
      <c r="A4384" t="s">
        <v>817</v>
      </c>
      <c r="B4384" t="s">
        <v>818</v>
      </c>
      <c r="C4384" t="s">
        <v>2834</v>
      </c>
      <c r="D4384" s="8">
        <v>27.11</v>
      </c>
      <c r="E4384" s="8">
        <v>183.88</v>
      </c>
      <c r="F4384" s="8">
        <v>231.05</v>
      </c>
      <c r="G4384" s="8">
        <v>36.909999999999997</v>
      </c>
      <c r="H4384" s="8">
        <v>26.73</v>
      </c>
    </row>
    <row r="4385" spans="1:8">
      <c r="A4385" t="s">
        <v>817</v>
      </c>
      <c r="B4385" t="s">
        <v>818</v>
      </c>
      <c r="C4385" t="s">
        <v>2835</v>
      </c>
      <c r="D4385" s="6">
        <v>4592.75</v>
      </c>
      <c r="E4385" s="6">
        <v>4368.68</v>
      </c>
      <c r="F4385" s="6">
        <v>4013.14</v>
      </c>
      <c r="G4385" s="6">
        <v>8376.4699999999993</v>
      </c>
      <c r="H4385" s="6">
        <v>10368.39</v>
      </c>
    </row>
    <row r="4386" spans="1:8">
      <c r="A4386" t="s">
        <v>817</v>
      </c>
      <c r="B4386" t="s">
        <v>818</v>
      </c>
      <c r="C4386" t="s">
        <v>2836</v>
      </c>
      <c r="D4386" s="6">
        <v>-3821.32</v>
      </c>
      <c r="E4386" s="6">
        <v>-3688.92</v>
      </c>
      <c r="F4386" s="6">
        <v>-3336.39</v>
      </c>
      <c r="G4386" s="6">
        <v>-7327.72</v>
      </c>
      <c r="H4386" s="6">
        <v>-9125.11</v>
      </c>
    </row>
    <row r="4387" spans="1:8">
      <c r="A4387" t="s">
        <v>817</v>
      </c>
      <c r="B4387" t="s">
        <v>818</v>
      </c>
      <c r="C4387" t="s">
        <v>2837</v>
      </c>
      <c r="D4387" s="8">
        <v>-577.91999999999996</v>
      </c>
      <c r="E4387" s="8">
        <v>-568.41</v>
      </c>
      <c r="F4387" s="8">
        <v>-507.61</v>
      </c>
      <c r="G4387" s="8">
        <v>-488.86</v>
      </c>
      <c r="H4387" s="8">
        <v>-669.04</v>
      </c>
    </row>
    <row r="4388" spans="1:8">
      <c r="A4388" t="s">
        <v>817</v>
      </c>
      <c r="B4388" t="s">
        <v>818</v>
      </c>
      <c r="C4388" t="s">
        <v>2838</v>
      </c>
      <c r="D4388" s="8">
        <v>771.43</v>
      </c>
      <c r="E4388" s="8">
        <v>679.76</v>
      </c>
      <c r="F4388" s="8">
        <v>676.75</v>
      </c>
      <c r="G4388" s="8">
        <v>559.89</v>
      </c>
      <c r="H4388" s="8">
        <v>574.24</v>
      </c>
    </row>
    <row r="4389" spans="1:8">
      <c r="A4389" t="s">
        <v>817</v>
      </c>
      <c r="B4389" t="s">
        <v>818</v>
      </c>
      <c r="C4389" t="s">
        <v>2839</v>
      </c>
      <c r="D4389" s="8">
        <v>-769.19</v>
      </c>
      <c r="E4389" s="8">
        <v>-698.4</v>
      </c>
      <c r="F4389" s="8">
        <v>-633.19000000000005</v>
      </c>
      <c r="G4389" s="8">
        <v>-546.74</v>
      </c>
      <c r="H4389" s="8">
        <v>-512.88</v>
      </c>
    </row>
    <row r="4390" spans="1:8">
      <c r="A4390" t="s">
        <v>817</v>
      </c>
      <c r="B4390" t="s">
        <v>818</v>
      </c>
      <c r="C4390" t="s">
        <v>2840</v>
      </c>
      <c r="D4390" s="8">
        <v>2.2400000000000002</v>
      </c>
      <c r="E4390" s="8">
        <v>-18.64</v>
      </c>
      <c r="F4390" s="8">
        <v>43.56</v>
      </c>
      <c r="G4390" s="8">
        <v>13.15</v>
      </c>
      <c r="H4390" s="8">
        <v>61.36</v>
      </c>
    </row>
    <row r="4391" spans="1:8">
      <c r="A4391" t="s">
        <v>817</v>
      </c>
      <c r="B4391" t="s">
        <v>818</v>
      </c>
      <c r="C4391" t="s">
        <v>2841</v>
      </c>
      <c r="D4391" s="8">
        <v>21.78</v>
      </c>
      <c r="E4391" s="8">
        <v>6.45</v>
      </c>
      <c r="F4391">
        <v>0</v>
      </c>
      <c r="G4391" s="8">
        <v>-1.32</v>
      </c>
      <c r="H4391" s="8">
        <v>12.7</v>
      </c>
    </row>
    <row r="4392" spans="1:8">
      <c r="A4392" t="s">
        <v>817</v>
      </c>
      <c r="B4392" t="s">
        <v>818</v>
      </c>
      <c r="C4392" t="s">
        <v>2842</v>
      </c>
      <c r="D4392" s="8">
        <v>24.02</v>
      </c>
      <c r="E4392" s="8">
        <v>-12.19</v>
      </c>
      <c r="F4392" s="8">
        <v>43.56</v>
      </c>
      <c r="G4392" s="8">
        <v>11.83</v>
      </c>
      <c r="H4392" s="8">
        <v>74.06</v>
      </c>
    </row>
    <row r="4393" spans="1:8">
      <c r="A4393" t="s">
        <v>817</v>
      </c>
      <c r="B4393" t="s">
        <v>818</v>
      </c>
      <c r="C4393" t="s">
        <v>2843</v>
      </c>
      <c r="D4393" s="8">
        <v>98.71</v>
      </c>
      <c r="E4393" s="8">
        <v>98.67</v>
      </c>
      <c r="F4393" s="8">
        <v>94.57</v>
      </c>
      <c r="G4393" s="8">
        <v>85.57</v>
      </c>
      <c r="H4393" s="8">
        <v>82.84</v>
      </c>
    </row>
    <row r="4394" spans="1:8">
      <c r="A4394" t="s">
        <v>817</v>
      </c>
      <c r="B4394" t="s">
        <v>818</v>
      </c>
      <c r="C4394" t="s">
        <v>2844</v>
      </c>
      <c r="D4394" s="8">
        <v>0.48</v>
      </c>
      <c r="E4394" s="8">
        <v>-0.25</v>
      </c>
      <c r="F4394" s="8">
        <v>0.92</v>
      </c>
      <c r="G4394" s="8">
        <v>0.26</v>
      </c>
      <c r="H4394" s="8">
        <v>2.75</v>
      </c>
    </row>
    <row r="4395" spans="1:8">
      <c r="A4395" t="s">
        <v>817</v>
      </c>
      <c r="B4395" t="s">
        <v>818</v>
      </c>
      <c r="C4395" t="s">
        <v>2845</v>
      </c>
      <c r="D4395" s="8">
        <v>16.07</v>
      </c>
      <c r="E4395" s="8">
        <v>13.91</v>
      </c>
      <c r="F4395" s="8">
        <v>14.31</v>
      </c>
      <c r="G4395" s="8">
        <v>13.06</v>
      </c>
      <c r="H4395" s="8">
        <v>14.17</v>
      </c>
    </row>
    <row r="4396" spans="1:8">
      <c r="A4396" t="s">
        <v>817</v>
      </c>
      <c r="B4396" t="s">
        <v>818</v>
      </c>
      <c r="C4396" t="s">
        <v>2846</v>
      </c>
      <c r="D4396" s="8">
        <v>16.899999999999999</v>
      </c>
      <c r="E4396" s="8">
        <v>16.239999999999998</v>
      </c>
      <c r="F4396" s="8">
        <v>17.89</v>
      </c>
      <c r="G4396" s="8">
        <v>12.58</v>
      </c>
      <c r="H4396" s="8">
        <v>12.02</v>
      </c>
    </row>
    <row r="4397" spans="1:8">
      <c r="A4397" t="s">
        <v>819</v>
      </c>
      <c r="B4397" t="s">
        <v>820</v>
      </c>
      <c r="C4397" t="s">
        <v>2832</v>
      </c>
      <c r="D4397" s="8">
        <v>2019</v>
      </c>
      <c r="E4397" s="8">
        <v>2018</v>
      </c>
      <c r="F4397" s="8">
        <v>2017</v>
      </c>
      <c r="G4397" s="8">
        <v>2016</v>
      </c>
      <c r="H4397" s="8">
        <v>2015</v>
      </c>
    </row>
    <row r="4398" spans="1:8">
      <c r="A4398" t="s">
        <v>819</v>
      </c>
      <c r="B4398" t="s">
        <v>820</v>
      </c>
      <c r="C4398" t="s">
        <v>2833</v>
      </c>
      <c r="D4398" s="6">
        <v>2874.1</v>
      </c>
      <c r="E4398" s="6">
        <v>1974.9</v>
      </c>
      <c r="F4398" s="6">
        <v>1550.59</v>
      </c>
      <c r="G4398" s="6">
        <v>1278.23</v>
      </c>
      <c r="H4398" s="6">
        <v>1572.76</v>
      </c>
    </row>
    <row r="4399" spans="1:8">
      <c r="A4399" t="s">
        <v>819</v>
      </c>
      <c r="B4399" t="s">
        <v>820</v>
      </c>
      <c r="C4399" t="s">
        <v>2834</v>
      </c>
      <c r="D4399" s="8">
        <v>11.79</v>
      </c>
      <c r="E4399" s="8">
        <v>10.64</v>
      </c>
      <c r="F4399" s="8">
        <v>11.41</v>
      </c>
      <c r="G4399" s="8">
        <v>10.19</v>
      </c>
      <c r="H4399" s="8">
        <v>9.6999999999999993</v>
      </c>
    </row>
    <row r="4400" spans="1:8">
      <c r="A4400" t="s">
        <v>819</v>
      </c>
      <c r="B4400" t="s">
        <v>820</v>
      </c>
      <c r="C4400" t="s">
        <v>2835</v>
      </c>
      <c r="D4400" s="6">
        <v>2885.89</v>
      </c>
      <c r="E4400" s="6">
        <v>1985.54</v>
      </c>
      <c r="F4400" s="6">
        <v>1562</v>
      </c>
      <c r="G4400" s="6">
        <v>1288.42</v>
      </c>
      <c r="H4400" s="6">
        <v>1582.46</v>
      </c>
    </row>
    <row r="4401" spans="1:8">
      <c r="A4401" t="s">
        <v>819</v>
      </c>
      <c r="B4401" t="s">
        <v>820</v>
      </c>
      <c r="C4401" t="s">
        <v>2836</v>
      </c>
      <c r="D4401" s="6">
        <v>-2709.95</v>
      </c>
      <c r="E4401" s="6">
        <v>-1862</v>
      </c>
      <c r="F4401" s="6">
        <v>-1478.16</v>
      </c>
      <c r="G4401" s="6">
        <v>-1183.31</v>
      </c>
      <c r="H4401" s="6">
        <v>-1493.89</v>
      </c>
    </row>
    <row r="4402" spans="1:8">
      <c r="A4402" t="s">
        <v>819</v>
      </c>
      <c r="B4402" t="s">
        <v>820</v>
      </c>
      <c r="C4402" t="s">
        <v>2837</v>
      </c>
      <c r="D4402" s="8">
        <v>-54.7</v>
      </c>
      <c r="E4402" s="8">
        <v>-44.1</v>
      </c>
      <c r="F4402" s="8">
        <v>-56.95</v>
      </c>
      <c r="G4402" s="8">
        <v>-51.19</v>
      </c>
      <c r="H4402" s="8">
        <v>-53.6</v>
      </c>
    </row>
    <row r="4403" spans="1:8">
      <c r="A4403" t="s">
        <v>819</v>
      </c>
      <c r="B4403" t="s">
        <v>820</v>
      </c>
      <c r="C4403" t="s">
        <v>2838</v>
      </c>
      <c r="D4403" s="8">
        <v>175.94</v>
      </c>
      <c r="E4403" s="8">
        <v>123.54</v>
      </c>
      <c r="F4403" s="8">
        <v>83.84</v>
      </c>
      <c r="G4403" s="8">
        <v>53.92</v>
      </c>
      <c r="H4403" s="8">
        <v>34.97</v>
      </c>
    </row>
    <row r="4404" spans="1:8">
      <c r="A4404" t="s">
        <v>819</v>
      </c>
      <c r="B4404" t="s">
        <v>820</v>
      </c>
      <c r="C4404" t="s">
        <v>2839</v>
      </c>
      <c r="D4404" s="8">
        <v>-44.97</v>
      </c>
      <c r="E4404" s="8">
        <v>-30.82</v>
      </c>
      <c r="F4404" s="8">
        <v>-28.63</v>
      </c>
      <c r="G4404" s="8">
        <v>-21.27</v>
      </c>
      <c r="H4404" s="8">
        <v>-20.57</v>
      </c>
    </row>
    <row r="4405" spans="1:8">
      <c r="A4405" t="s">
        <v>819</v>
      </c>
      <c r="B4405" t="s">
        <v>820</v>
      </c>
      <c r="C4405" t="s">
        <v>2840</v>
      </c>
      <c r="D4405" s="8">
        <v>130.97</v>
      </c>
      <c r="E4405" s="8">
        <v>92.72</v>
      </c>
      <c r="F4405" s="8">
        <v>55.21</v>
      </c>
      <c r="G4405" s="8">
        <v>32.65</v>
      </c>
      <c r="H4405" s="8">
        <v>14.4</v>
      </c>
    </row>
    <row r="4406" spans="1:8">
      <c r="A4406" t="s">
        <v>819</v>
      </c>
      <c r="B4406" t="s">
        <v>820</v>
      </c>
      <c r="C4406" t="s">
        <v>2841</v>
      </c>
      <c r="D4406" s="8">
        <v>-46.12</v>
      </c>
      <c r="E4406" s="8">
        <v>-32.94</v>
      </c>
      <c r="F4406" s="8">
        <v>-14.01</v>
      </c>
      <c r="G4406" s="8">
        <v>-6.38</v>
      </c>
      <c r="H4406" s="8">
        <v>-4.8</v>
      </c>
    </row>
    <row r="4407" spans="1:8">
      <c r="A4407" t="s">
        <v>819</v>
      </c>
      <c r="B4407" t="s">
        <v>820</v>
      </c>
      <c r="C4407" t="s">
        <v>2842</v>
      </c>
      <c r="D4407" s="8">
        <v>84.85</v>
      </c>
      <c r="E4407" s="8">
        <v>59.78</v>
      </c>
      <c r="F4407" s="8">
        <v>41.2</v>
      </c>
      <c r="G4407" s="8">
        <v>26.27</v>
      </c>
      <c r="H4407" s="8">
        <v>9.6</v>
      </c>
    </row>
    <row r="4408" spans="1:8">
      <c r="A4408" t="s">
        <v>819</v>
      </c>
      <c r="B4408" t="s">
        <v>820</v>
      </c>
      <c r="C4408" t="s">
        <v>2843</v>
      </c>
      <c r="D4408" s="8">
        <v>43.5</v>
      </c>
      <c r="E4408" s="8">
        <v>43.5</v>
      </c>
      <c r="F4408" s="8">
        <v>43.5</v>
      </c>
      <c r="G4408" s="8">
        <v>32</v>
      </c>
      <c r="H4408" s="8">
        <v>32</v>
      </c>
    </row>
    <row r="4409" spans="1:8">
      <c r="A4409" t="s">
        <v>819</v>
      </c>
      <c r="B4409" t="s">
        <v>820</v>
      </c>
      <c r="C4409" t="s">
        <v>2844</v>
      </c>
      <c r="D4409" s="8">
        <v>3.9</v>
      </c>
      <c r="E4409" s="8">
        <v>13.74</v>
      </c>
      <c r="F4409" s="8">
        <v>10.37</v>
      </c>
      <c r="G4409" s="8">
        <v>8.2100000000000009</v>
      </c>
      <c r="H4409" s="8">
        <v>3.12</v>
      </c>
    </row>
    <row r="4410" spans="1:8">
      <c r="A4410" t="s">
        <v>819</v>
      </c>
      <c r="B4410" t="s">
        <v>820</v>
      </c>
      <c r="C4410" t="s">
        <v>2845</v>
      </c>
      <c r="D4410" s="8">
        <v>5.97</v>
      </c>
      <c r="E4410" s="8">
        <v>20.83</v>
      </c>
      <c r="F4410" s="8">
        <v>16.05</v>
      </c>
      <c r="G4410" s="8">
        <v>14.86</v>
      </c>
      <c r="H4410" s="8">
        <v>9.43</v>
      </c>
    </row>
    <row r="4411" spans="1:8">
      <c r="A4411" t="s">
        <v>819</v>
      </c>
      <c r="B4411" t="s">
        <v>820</v>
      </c>
      <c r="C4411" t="s">
        <v>2846</v>
      </c>
      <c r="D4411" s="8">
        <v>6.12</v>
      </c>
      <c r="E4411" s="8">
        <v>6.26</v>
      </c>
      <c r="F4411" s="8">
        <v>5.41</v>
      </c>
      <c r="G4411" s="8">
        <v>8.2200000000000006</v>
      </c>
      <c r="H4411" s="8">
        <v>5.63</v>
      </c>
    </row>
    <row r="4412" spans="1:8">
      <c r="A4412" t="s">
        <v>821</v>
      </c>
      <c r="B4412" t="s">
        <v>822</v>
      </c>
      <c r="C4412" t="s">
        <v>2832</v>
      </c>
      <c r="D4412" s="8">
        <v>2019</v>
      </c>
      <c r="E4412" s="8">
        <v>2018</v>
      </c>
      <c r="F4412" s="8">
        <v>2017</v>
      </c>
      <c r="G4412" s="8">
        <v>2016</v>
      </c>
      <c r="H4412" s="8">
        <v>2015</v>
      </c>
    </row>
    <row r="4413" spans="1:8">
      <c r="A4413" t="s">
        <v>821</v>
      </c>
      <c r="B4413" t="s">
        <v>822</v>
      </c>
      <c r="C4413" t="s">
        <v>2833</v>
      </c>
      <c r="D4413" s="6">
        <v>3077.79</v>
      </c>
      <c r="E4413" s="6">
        <v>2884.23</v>
      </c>
      <c r="F4413" s="6">
        <v>2670.74</v>
      </c>
      <c r="G4413" s="6">
        <v>2461.1</v>
      </c>
      <c r="H4413" s="6">
        <v>2449.09</v>
      </c>
    </row>
    <row r="4414" spans="1:8">
      <c r="A4414" t="s">
        <v>821</v>
      </c>
      <c r="B4414" t="s">
        <v>822</v>
      </c>
      <c r="C4414" t="s">
        <v>2834</v>
      </c>
      <c r="D4414" s="8">
        <v>121.83</v>
      </c>
      <c r="E4414" s="8">
        <v>127.4</v>
      </c>
      <c r="F4414" s="8">
        <v>100.2</v>
      </c>
      <c r="G4414" s="8">
        <v>64.08</v>
      </c>
      <c r="H4414" s="8">
        <v>58.47</v>
      </c>
    </row>
    <row r="4415" spans="1:8">
      <c r="A4415" t="s">
        <v>821</v>
      </c>
      <c r="B4415" t="s">
        <v>822</v>
      </c>
      <c r="C4415" t="s">
        <v>2835</v>
      </c>
      <c r="D4415" s="6">
        <v>3199.62</v>
      </c>
      <c r="E4415" s="6">
        <v>3011.63</v>
      </c>
      <c r="F4415" s="6">
        <v>2770.94</v>
      </c>
      <c r="G4415" s="6">
        <v>2525.1799999999998</v>
      </c>
      <c r="H4415" s="6">
        <v>2507.56</v>
      </c>
    </row>
    <row r="4416" spans="1:8">
      <c r="A4416" t="s">
        <v>821</v>
      </c>
      <c r="B4416" t="s">
        <v>822</v>
      </c>
      <c r="C4416" t="s">
        <v>2836</v>
      </c>
      <c r="D4416" s="6">
        <v>-2627.21</v>
      </c>
      <c r="E4416" s="6">
        <v>-2463.35</v>
      </c>
      <c r="F4416" s="6">
        <v>-2303.59</v>
      </c>
      <c r="G4416" s="6">
        <v>-2122.6</v>
      </c>
      <c r="H4416" s="6">
        <v>-2167.5300000000002</v>
      </c>
    </row>
    <row r="4417" spans="1:8">
      <c r="A4417" t="s">
        <v>821</v>
      </c>
      <c r="B4417" t="s">
        <v>822</v>
      </c>
      <c r="C4417" t="s">
        <v>2837</v>
      </c>
      <c r="D4417" s="8">
        <v>-0.92</v>
      </c>
      <c r="E4417" s="8">
        <v>-1.44</v>
      </c>
      <c r="F4417" s="8">
        <v>-4.29</v>
      </c>
      <c r="G4417" s="8">
        <v>-8.94</v>
      </c>
      <c r="H4417" s="8">
        <v>-12.92</v>
      </c>
    </row>
    <row r="4418" spans="1:8">
      <c r="A4418" t="s">
        <v>821</v>
      </c>
      <c r="B4418" t="s">
        <v>822</v>
      </c>
      <c r="C4418" t="s">
        <v>2838</v>
      </c>
      <c r="D4418" s="8">
        <v>572.41</v>
      </c>
      <c r="E4418" s="8">
        <v>548.28</v>
      </c>
      <c r="F4418" s="8">
        <v>467.35</v>
      </c>
      <c r="G4418" s="8">
        <v>393.64</v>
      </c>
      <c r="H4418" s="8">
        <v>327.11</v>
      </c>
    </row>
    <row r="4419" spans="1:8">
      <c r="A4419" t="s">
        <v>821</v>
      </c>
      <c r="B4419" t="s">
        <v>822</v>
      </c>
      <c r="C4419" t="s">
        <v>2839</v>
      </c>
      <c r="D4419" s="8">
        <v>-40.549999999999997</v>
      </c>
      <c r="E4419" s="8">
        <v>-43.8</v>
      </c>
      <c r="F4419" s="8">
        <v>-48.03</v>
      </c>
      <c r="G4419" s="8">
        <v>-57.23</v>
      </c>
      <c r="H4419" s="8">
        <v>-63.97</v>
      </c>
    </row>
    <row r="4420" spans="1:8">
      <c r="A4420" t="s">
        <v>821</v>
      </c>
      <c r="B4420" t="s">
        <v>822</v>
      </c>
      <c r="C4420" t="s">
        <v>2840</v>
      </c>
      <c r="D4420" s="8">
        <v>531.86</v>
      </c>
      <c r="E4420" s="8">
        <v>504.48</v>
      </c>
      <c r="F4420" s="8">
        <v>419.32</v>
      </c>
      <c r="G4420" s="8">
        <v>336.41</v>
      </c>
      <c r="H4420" s="8">
        <v>263.14</v>
      </c>
    </row>
    <row r="4421" spans="1:8">
      <c r="A4421" t="s">
        <v>821</v>
      </c>
      <c r="B4421" t="s">
        <v>822</v>
      </c>
      <c r="C4421" t="s">
        <v>2841</v>
      </c>
      <c r="D4421" s="8">
        <v>-187.77</v>
      </c>
      <c r="E4421" s="8">
        <v>-146.28</v>
      </c>
      <c r="F4421" s="8">
        <v>-103.44</v>
      </c>
      <c r="G4421" s="8">
        <v>-87.55</v>
      </c>
      <c r="H4421" s="8">
        <v>-64.48</v>
      </c>
    </row>
    <row r="4422" spans="1:8">
      <c r="A4422" t="s">
        <v>821</v>
      </c>
      <c r="B4422" t="s">
        <v>822</v>
      </c>
      <c r="C4422" t="s">
        <v>2842</v>
      </c>
      <c r="D4422" s="8">
        <v>344.09</v>
      </c>
      <c r="E4422" s="8">
        <v>358.2</v>
      </c>
      <c r="F4422" s="8">
        <v>315.88</v>
      </c>
      <c r="G4422" s="8">
        <v>248.86</v>
      </c>
      <c r="H4422" s="8">
        <v>198.66</v>
      </c>
    </row>
    <row r="4423" spans="1:8">
      <c r="A4423" t="s">
        <v>821</v>
      </c>
      <c r="B4423" t="s">
        <v>822</v>
      </c>
      <c r="C4423" t="s">
        <v>2843</v>
      </c>
      <c r="D4423" s="8">
        <v>30.59</v>
      </c>
      <c r="E4423" s="8">
        <v>30.59</v>
      </c>
      <c r="F4423" s="8">
        <v>30.59</v>
      </c>
      <c r="G4423" s="8">
        <v>30.59</v>
      </c>
      <c r="H4423" s="8">
        <v>30.59</v>
      </c>
    </row>
    <row r="4424" spans="1:8">
      <c r="A4424" t="s">
        <v>821</v>
      </c>
      <c r="B4424" t="s">
        <v>822</v>
      </c>
      <c r="C4424" t="s">
        <v>2844</v>
      </c>
      <c r="D4424" s="8">
        <v>22.5</v>
      </c>
      <c r="E4424" s="8">
        <v>23.4</v>
      </c>
      <c r="F4424" s="8">
        <v>20.7</v>
      </c>
      <c r="G4424" s="8">
        <v>16.3</v>
      </c>
      <c r="H4424" s="8">
        <v>13</v>
      </c>
    </row>
    <row r="4425" spans="1:8">
      <c r="A4425" t="s">
        <v>821</v>
      </c>
      <c r="B4425" t="s">
        <v>822</v>
      </c>
      <c r="C4425" t="s">
        <v>2845</v>
      </c>
      <c r="D4425" s="8">
        <v>25.15</v>
      </c>
      <c r="E4425" s="8">
        <v>26.28</v>
      </c>
      <c r="F4425" s="8">
        <v>23.79</v>
      </c>
      <c r="G4425" s="8">
        <v>20.010000000000002</v>
      </c>
      <c r="H4425">
        <v>0</v>
      </c>
    </row>
    <row r="4426" spans="1:8">
      <c r="A4426" t="s">
        <v>821</v>
      </c>
      <c r="B4426" t="s">
        <v>822</v>
      </c>
      <c r="C4426" t="s">
        <v>2846</v>
      </c>
      <c r="D4426" s="8">
        <v>18.600000000000001</v>
      </c>
      <c r="E4426" s="8">
        <v>19.010000000000002</v>
      </c>
      <c r="F4426" s="8">
        <v>17.5</v>
      </c>
      <c r="G4426" s="8">
        <v>16.36</v>
      </c>
      <c r="H4426" s="8">
        <v>13.88</v>
      </c>
    </row>
    <row r="4427" spans="1:8">
      <c r="A4427" t="s">
        <v>825</v>
      </c>
      <c r="B4427" t="s">
        <v>826</v>
      </c>
      <c r="C4427" t="s">
        <v>2832</v>
      </c>
      <c r="D4427" s="8">
        <v>2019</v>
      </c>
      <c r="E4427" s="8">
        <v>2018</v>
      </c>
      <c r="F4427" s="8">
        <v>2017</v>
      </c>
      <c r="G4427" s="8">
        <v>2016</v>
      </c>
      <c r="H4427" s="8">
        <v>2015</v>
      </c>
    </row>
    <row r="4428" spans="1:8">
      <c r="A4428" t="s">
        <v>825</v>
      </c>
      <c r="B4428" t="s">
        <v>826</v>
      </c>
      <c r="C4428" t="s">
        <v>2833</v>
      </c>
      <c r="D4428" s="6">
        <v>3091.32</v>
      </c>
      <c r="E4428" s="6">
        <v>2831.41</v>
      </c>
      <c r="F4428" s="6">
        <v>2987.64</v>
      </c>
      <c r="G4428" s="6">
        <v>2452.83</v>
      </c>
      <c r="H4428" s="6">
        <v>2476.15</v>
      </c>
    </row>
    <row r="4429" spans="1:8">
      <c r="A4429" t="s">
        <v>825</v>
      </c>
      <c r="B4429" t="s">
        <v>826</v>
      </c>
      <c r="C4429" t="s">
        <v>2834</v>
      </c>
      <c r="D4429" s="8">
        <v>41.57</v>
      </c>
      <c r="E4429" s="8">
        <v>25.32</v>
      </c>
      <c r="F4429" s="8">
        <v>24.34</v>
      </c>
      <c r="G4429" s="8">
        <v>39.119999999999997</v>
      </c>
      <c r="H4429" s="8">
        <v>20.239999999999998</v>
      </c>
    </row>
    <row r="4430" spans="1:8">
      <c r="A4430" t="s">
        <v>825</v>
      </c>
      <c r="B4430" t="s">
        <v>826</v>
      </c>
      <c r="C4430" t="s">
        <v>2835</v>
      </c>
      <c r="D4430" s="6">
        <v>3132.89</v>
      </c>
      <c r="E4430" s="6">
        <v>2856.73</v>
      </c>
      <c r="F4430" s="6">
        <v>3011.98</v>
      </c>
      <c r="G4430" s="6">
        <v>2491.9499999999998</v>
      </c>
      <c r="H4430" s="6">
        <v>2496.39</v>
      </c>
    </row>
    <row r="4431" spans="1:8">
      <c r="A4431" t="s">
        <v>825</v>
      </c>
      <c r="B4431" t="s">
        <v>826</v>
      </c>
      <c r="C4431" t="s">
        <v>2836</v>
      </c>
      <c r="D4431" s="6">
        <v>-2527.1999999999998</v>
      </c>
      <c r="E4431" s="6">
        <v>-2357.29</v>
      </c>
      <c r="F4431" s="6">
        <v>-2439.9699999999998</v>
      </c>
      <c r="G4431" s="6">
        <v>-2053.2399999999998</v>
      </c>
      <c r="H4431" s="6">
        <v>-2297.16</v>
      </c>
    </row>
    <row r="4432" spans="1:8">
      <c r="A4432" t="s">
        <v>825</v>
      </c>
      <c r="B4432" t="s">
        <v>826</v>
      </c>
      <c r="C4432" t="s">
        <v>2837</v>
      </c>
      <c r="D4432" s="8">
        <v>-12.27</v>
      </c>
      <c r="E4432" s="8">
        <v>-9.82</v>
      </c>
      <c r="F4432" s="8">
        <v>-15.35</v>
      </c>
      <c r="G4432" s="8">
        <v>-44.64</v>
      </c>
      <c r="H4432" s="8">
        <v>-59.77</v>
      </c>
    </row>
    <row r="4433" spans="1:8">
      <c r="A4433" t="s">
        <v>825</v>
      </c>
      <c r="B4433" t="s">
        <v>826</v>
      </c>
      <c r="C4433" t="s">
        <v>2838</v>
      </c>
      <c r="D4433" s="8">
        <v>605.70000000000005</v>
      </c>
      <c r="E4433" s="8">
        <v>499.44</v>
      </c>
      <c r="F4433" s="8">
        <v>572.01</v>
      </c>
      <c r="G4433" s="8">
        <v>394.07</v>
      </c>
      <c r="H4433" s="8">
        <v>139.46</v>
      </c>
    </row>
    <row r="4434" spans="1:8">
      <c r="A4434" t="s">
        <v>825</v>
      </c>
      <c r="B4434" t="s">
        <v>826</v>
      </c>
      <c r="C4434" t="s">
        <v>2839</v>
      </c>
      <c r="D4434" s="8">
        <v>-70.08</v>
      </c>
      <c r="E4434" s="8">
        <v>-60.61</v>
      </c>
      <c r="F4434" s="8">
        <v>-55.05</v>
      </c>
      <c r="G4434" s="8">
        <v>-50.57</v>
      </c>
      <c r="H4434" s="8">
        <v>-58.67</v>
      </c>
    </row>
    <row r="4435" spans="1:8">
      <c r="A4435" t="s">
        <v>825</v>
      </c>
      <c r="B4435" t="s">
        <v>826</v>
      </c>
      <c r="C4435" t="s">
        <v>2840</v>
      </c>
      <c r="D4435" s="8">
        <v>535.62</v>
      </c>
      <c r="E4435" s="8">
        <v>438.83</v>
      </c>
      <c r="F4435" s="8">
        <v>516.96</v>
      </c>
      <c r="G4435" s="8">
        <v>343.49</v>
      </c>
      <c r="H4435" s="8">
        <v>80.78</v>
      </c>
    </row>
    <row r="4436" spans="1:8">
      <c r="A4436" t="s">
        <v>825</v>
      </c>
      <c r="B4436" t="s">
        <v>826</v>
      </c>
      <c r="C4436" t="s">
        <v>2841</v>
      </c>
      <c r="D4436" s="8">
        <v>-185.82</v>
      </c>
      <c r="E4436" s="8">
        <v>-140.29</v>
      </c>
      <c r="F4436" s="8">
        <v>-164.79</v>
      </c>
      <c r="G4436" s="8">
        <v>-109.9</v>
      </c>
      <c r="H4436" s="8">
        <v>-33</v>
      </c>
    </row>
    <row r="4437" spans="1:8">
      <c r="A4437" t="s">
        <v>825</v>
      </c>
      <c r="B4437" t="s">
        <v>826</v>
      </c>
      <c r="C4437" t="s">
        <v>2842</v>
      </c>
      <c r="D4437" s="8">
        <v>349.8</v>
      </c>
      <c r="E4437" s="8">
        <v>298.55</v>
      </c>
      <c r="F4437" s="8">
        <v>352.18</v>
      </c>
      <c r="G4437" s="8">
        <v>233.59</v>
      </c>
      <c r="H4437" s="8">
        <v>47.78</v>
      </c>
    </row>
    <row r="4438" spans="1:8">
      <c r="A4438" t="s">
        <v>825</v>
      </c>
      <c r="B4438" t="s">
        <v>826</v>
      </c>
      <c r="C4438" t="s">
        <v>2843</v>
      </c>
      <c r="D4438">
        <v>0</v>
      </c>
      <c r="E4438">
        <v>0</v>
      </c>
      <c r="F4438">
        <v>0</v>
      </c>
      <c r="G4438" s="8">
        <v>124.1</v>
      </c>
      <c r="H4438" s="8">
        <v>124.1</v>
      </c>
    </row>
    <row r="4439" spans="1:8">
      <c r="A4439" t="s">
        <v>825</v>
      </c>
      <c r="B4439" t="s">
        <v>826</v>
      </c>
      <c r="C4439" t="s">
        <v>2844</v>
      </c>
      <c r="D4439" s="8">
        <v>28.19</v>
      </c>
      <c r="E4439" s="8">
        <v>24.06</v>
      </c>
      <c r="F4439" s="8">
        <v>28.38</v>
      </c>
      <c r="G4439" s="8">
        <v>18.82</v>
      </c>
      <c r="H4439" s="8">
        <v>3.85</v>
      </c>
    </row>
    <row r="4440" spans="1:8">
      <c r="A4440" t="s">
        <v>825</v>
      </c>
      <c r="B4440" t="s">
        <v>826</v>
      </c>
      <c r="C4440" t="s">
        <v>2845</v>
      </c>
      <c r="D4440">
        <v>0</v>
      </c>
      <c r="E4440">
        <v>0</v>
      </c>
      <c r="F4440">
        <v>0</v>
      </c>
      <c r="G4440" s="8">
        <v>22.9</v>
      </c>
      <c r="H4440" s="8">
        <v>8.58</v>
      </c>
    </row>
    <row r="4441" spans="1:8">
      <c r="A4441" t="s">
        <v>825</v>
      </c>
      <c r="B4441" t="s">
        <v>826</v>
      </c>
      <c r="C4441" t="s">
        <v>2846</v>
      </c>
      <c r="D4441" s="8">
        <v>19.59</v>
      </c>
      <c r="E4441" s="8">
        <v>17.64</v>
      </c>
      <c r="F4441" s="8">
        <v>19.149999999999999</v>
      </c>
      <c r="G4441" s="8">
        <v>17.89</v>
      </c>
      <c r="H4441" s="8">
        <v>8.0500000000000007</v>
      </c>
    </row>
    <row r="4442" spans="1:8">
      <c r="A4442" t="s">
        <v>827</v>
      </c>
      <c r="B4442" t="s">
        <v>828</v>
      </c>
      <c r="C4442" t="s">
        <v>2832</v>
      </c>
      <c r="D4442" s="8">
        <v>2019</v>
      </c>
      <c r="E4442" s="8">
        <v>2018</v>
      </c>
      <c r="F4442" s="8">
        <v>2017</v>
      </c>
      <c r="G4442" s="8">
        <v>2016</v>
      </c>
      <c r="H4442" s="8">
        <v>2015</v>
      </c>
    </row>
    <row r="4443" spans="1:8">
      <c r="A4443" t="s">
        <v>827</v>
      </c>
      <c r="B4443" t="s">
        <v>828</v>
      </c>
      <c r="C4443" t="s">
        <v>2833</v>
      </c>
      <c r="D4443" s="6">
        <v>1174.81</v>
      </c>
      <c r="E4443" s="6">
        <v>1154.8499999999999</v>
      </c>
      <c r="F4443" s="6">
        <v>1326.38</v>
      </c>
      <c r="G4443" s="6">
        <v>1156.1199999999999</v>
      </c>
      <c r="H4443" s="6">
        <v>1052.8599999999999</v>
      </c>
    </row>
    <row r="4444" spans="1:8">
      <c r="A4444" t="s">
        <v>827</v>
      </c>
      <c r="B4444" t="s">
        <v>828</v>
      </c>
      <c r="C4444" t="s">
        <v>2834</v>
      </c>
      <c r="D4444" s="8">
        <v>26.89</v>
      </c>
      <c r="E4444" s="8">
        <v>31.76</v>
      </c>
      <c r="F4444" s="8">
        <v>8.76</v>
      </c>
      <c r="G4444" s="8">
        <v>18.77</v>
      </c>
      <c r="H4444" s="8">
        <v>4.3</v>
      </c>
    </row>
    <row r="4445" spans="1:8">
      <c r="A4445" t="s">
        <v>827</v>
      </c>
      <c r="B4445" t="s">
        <v>828</v>
      </c>
      <c r="C4445" t="s">
        <v>2835</v>
      </c>
      <c r="D4445" s="6">
        <v>1201.7</v>
      </c>
      <c r="E4445" s="6">
        <v>1186.6099999999999</v>
      </c>
      <c r="F4445" s="6">
        <v>1335.14</v>
      </c>
      <c r="G4445" s="6">
        <v>1174.8900000000001</v>
      </c>
      <c r="H4445" s="6">
        <v>1057.1600000000001</v>
      </c>
    </row>
    <row r="4446" spans="1:8">
      <c r="A4446" t="s">
        <v>827</v>
      </c>
      <c r="B4446" t="s">
        <v>828</v>
      </c>
      <c r="C4446" t="s">
        <v>2836</v>
      </c>
      <c r="D4446" s="6">
        <v>-1152.8599999999999</v>
      </c>
      <c r="E4446" s="6">
        <v>-1110.93</v>
      </c>
      <c r="F4446" s="6">
        <v>-1257.05</v>
      </c>
      <c r="G4446" s="6">
        <v>-1016.59</v>
      </c>
      <c r="H4446" s="8">
        <v>-932.86</v>
      </c>
    </row>
    <row r="4447" spans="1:8">
      <c r="A4447" t="s">
        <v>827</v>
      </c>
      <c r="B4447" t="s">
        <v>828</v>
      </c>
      <c r="C4447" t="s">
        <v>2837</v>
      </c>
      <c r="D4447" s="8">
        <v>-108.98</v>
      </c>
      <c r="E4447" s="8">
        <v>-110.46</v>
      </c>
      <c r="F4447" s="8">
        <v>-106.57</v>
      </c>
      <c r="G4447" s="8">
        <v>-91.96</v>
      </c>
      <c r="H4447" s="8">
        <v>-67.03</v>
      </c>
    </row>
    <row r="4448" spans="1:8">
      <c r="A4448" t="s">
        <v>827</v>
      </c>
      <c r="B4448" t="s">
        <v>828</v>
      </c>
      <c r="C4448" t="s">
        <v>2838</v>
      </c>
      <c r="D4448" s="8">
        <v>48.84</v>
      </c>
      <c r="E4448" s="8">
        <v>75.680000000000007</v>
      </c>
      <c r="F4448" s="8">
        <v>78.09</v>
      </c>
      <c r="G4448" s="8">
        <v>66.34</v>
      </c>
      <c r="H4448" s="8">
        <v>57.28</v>
      </c>
    </row>
    <row r="4449" spans="1:8">
      <c r="A4449" t="s">
        <v>827</v>
      </c>
      <c r="B4449" t="s">
        <v>828</v>
      </c>
      <c r="C4449" t="s">
        <v>2839</v>
      </c>
      <c r="D4449" s="8">
        <v>-70.41</v>
      </c>
      <c r="E4449" s="8">
        <v>-74.77</v>
      </c>
      <c r="F4449" s="8">
        <v>-68.77</v>
      </c>
      <c r="G4449" s="8">
        <v>-64.98</v>
      </c>
      <c r="H4449" s="8">
        <v>-45.22</v>
      </c>
    </row>
    <row r="4450" spans="1:8">
      <c r="A4450" t="s">
        <v>827</v>
      </c>
      <c r="B4450" t="s">
        <v>828</v>
      </c>
      <c r="C4450" t="s">
        <v>2840</v>
      </c>
      <c r="D4450" s="8">
        <v>-21.56</v>
      </c>
      <c r="E4450" s="8">
        <v>0.91</v>
      </c>
      <c r="F4450" s="8">
        <v>9.32</v>
      </c>
      <c r="G4450" s="8">
        <v>1.36</v>
      </c>
      <c r="H4450" s="8">
        <v>12.06</v>
      </c>
    </row>
    <row r="4451" spans="1:8">
      <c r="A4451" t="s">
        <v>827</v>
      </c>
      <c r="B4451" t="s">
        <v>828</v>
      </c>
      <c r="C4451" t="s">
        <v>2841</v>
      </c>
      <c r="D4451" s="8">
        <v>5.79</v>
      </c>
      <c r="E4451" s="8">
        <v>-3.25</v>
      </c>
      <c r="F4451" s="8">
        <v>-0.71</v>
      </c>
      <c r="G4451" s="8">
        <v>2.65</v>
      </c>
      <c r="H4451" s="8">
        <v>7.71</v>
      </c>
    </row>
    <row r="4452" spans="1:8">
      <c r="A4452" t="s">
        <v>827</v>
      </c>
      <c r="B4452" t="s">
        <v>828</v>
      </c>
      <c r="C4452" t="s">
        <v>2842</v>
      </c>
      <c r="D4452" s="8">
        <v>-15.78</v>
      </c>
      <c r="E4452" s="8">
        <v>-2.34</v>
      </c>
      <c r="F4452" s="8">
        <v>8.61</v>
      </c>
      <c r="G4452" s="8">
        <v>4.01</v>
      </c>
      <c r="H4452" s="8">
        <v>19.760000000000002</v>
      </c>
    </row>
    <row r="4453" spans="1:8">
      <c r="A4453" t="s">
        <v>827</v>
      </c>
      <c r="B4453" t="s">
        <v>828</v>
      </c>
      <c r="C4453" t="s">
        <v>2843</v>
      </c>
      <c r="D4453" s="8">
        <v>24.88</v>
      </c>
      <c r="E4453" s="8">
        <v>24.88</v>
      </c>
      <c r="F4453" s="8">
        <v>24.88</v>
      </c>
      <c r="G4453" s="8">
        <v>24.88</v>
      </c>
      <c r="H4453" s="8">
        <v>24.88</v>
      </c>
    </row>
    <row r="4454" spans="1:8">
      <c r="A4454" t="s">
        <v>827</v>
      </c>
      <c r="B4454" t="s">
        <v>828</v>
      </c>
      <c r="C4454" t="s">
        <v>2844</v>
      </c>
      <c r="D4454" s="8">
        <v>-6.34</v>
      </c>
      <c r="E4454" s="8">
        <v>-0.94</v>
      </c>
      <c r="F4454" s="8">
        <v>3.46</v>
      </c>
      <c r="G4454" s="8">
        <v>1.61</v>
      </c>
      <c r="H4454" s="8">
        <v>7.94</v>
      </c>
    </row>
    <row r="4455" spans="1:8">
      <c r="A4455" t="s">
        <v>827</v>
      </c>
      <c r="B4455" t="s">
        <v>828</v>
      </c>
      <c r="C4455" t="s">
        <v>2845</v>
      </c>
      <c r="D4455" s="8">
        <v>21.96</v>
      </c>
      <c r="E4455" s="8">
        <v>29.11</v>
      </c>
      <c r="F4455" s="8">
        <v>31.1</v>
      </c>
      <c r="G4455" s="8">
        <v>27.73</v>
      </c>
      <c r="H4455" s="8">
        <v>26.11</v>
      </c>
    </row>
    <row r="4456" spans="1:8">
      <c r="A4456" t="s">
        <v>827</v>
      </c>
      <c r="B4456" t="s">
        <v>828</v>
      </c>
      <c r="C4456" t="s">
        <v>2846</v>
      </c>
      <c r="D4456" s="8">
        <v>4.16</v>
      </c>
      <c r="E4456" s="8">
        <v>6.55</v>
      </c>
      <c r="F4456" s="8">
        <v>5.89</v>
      </c>
      <c r="G4456" s="8">
        <v>13.69</v>
      </c>
      <c r="H4456" s="8">
        <v>11.81</v>
      </c>
    </row>
    <row r="4457" spans="1:8">
      <c r="A4457" t="s">
        <v>829</v>
      </c>
      <c r="B4457" t="s">
        <v>830</v>
      </c>
      <c r="C4457" t="s">
        <v>2832</v>
      </c>
      <c r="D4457" s="8">
        <v>2019</v>
      </c>
      <c r="E4457" s="8">
        <v>2018</v>
      </c>
      <c r="F4457" s="8">
        <v>2017</v>
      </c>
      <c r="G4457" s="8">
        <v>2016</v>
      </c>
      <c r="H4457" s="8">
        <v>2015</v>
      </c>
    </row>
    <row r="4458" spans="1:8">
      <c r="A4458" t="s">
        <v>829</v>
      </c>
      <c r="B4458" t="s">
        <v>830</v>
      </c>
      <c r="C4458" t="s">
        <v>2833</v>
      </c>
      <c r="D4458" s="6">
        <v>5377.41</v>
      </c>
      <c r="E4458" s="6">
        <v>4219.1499999999996</v>
      </c>
      <c r="F4458" s="6">
        <v>3878.91</v>
      </c>
      <c r="G4458" s="6">
        <v>3300.19</v>
      </c>
      <c r="H4458" s="6">
        <v>3134.09</v>
      </c>
    </row>
    <row r="4459" spans="1:8">
      <c r="A4459" t="s">
        <v>829</v>
      </c>
      <c r="B4459" t="s">
        <v>830</v>
      </c>
      <c r="C4459" t="s">
        <v>2834</v>
      </c>
      <c r="D4459" s="8">
        <v>38.6</v>
      </c>
      <c r="E4459" s="8">
        <v>33.299999999999997</v>
      </c>
      <c r="F4459" s="8">
        <v>6.63</v>
      </c>
      <c r="G4459" s="8">
        <v>16.489999999999998</v>
      </c>
      <c r="H4459" s="8">
        <v>21.74</v>
      </c>
    </row>
    <row r="4460" spans="1:8">
      <c r="A4460" t="s">
        <v>829</v>
      </c>
      <c r="B4460" t="s">
        <v>830</v>
      </c>
      <c r="C4460" t="s">
        <v>2835</v>
      </c>
      <c r="D4460" s="6">
        <v>5416.01</v>
      </c>
      <c r="E4460" s="6">
        <v>4252.45</v>
      </c>
      <c r="F4460" s="6">
        <v>3885.54</v>
      </c>
      <c r="G4460" s="6">
        <v>3316.68</v>
      </c>
      <c r="H4460" s="6">
        <v>3155.83</v>
      </c>
    </row>
    <row r="4461" spans="1:8">
      <c r="A4461" t="s">
        <v>829</v>
      </c>
      <c r="B4461" t="s">
        <v>830</v>
      </c>
      <c r="C4461" t="s">
        <v>2836</v>
      </c>
      <c r="D4461" s="6">
        <v>-5020.26</v>
      </c>
      <c r="E4461" s="6">
        <v>-3947.55</v>
      </c>
      <c r="F4461" s="6">
        <v>-3638.45</v>
      </c>
      <c r="G4461" s="6">
        <v>-2975.03</v>
      </c>
      <c r="H4461" s="6">
        <v>-2803.93</v>
      </c>
    </row>
    <row r="4462" spans="1:8">
      <c r="A4462" t="s">
        <v>829</v>
      </c>
      <c r="B4462" t="s">
        <v>830</v>
      </c>
      <c r="C4462" t="s">
        <v>2837</v>
      </c>
      <c r="D4462" s="8">
        <v>-104.38</v>
      </c>
      <c r="E4462" s="8">
        <v>-94.72</v>
      </c>
      <c r="F4462" s="8">
        <v>-117.21</v>
      </c>
      <c r="G4462" s="8">
        <v>-135.25</v>
      </c>
      <c r="H4462" s="8">
        <v>-158.33000000000001</v>
      </c>
    </row>
    <row r="4463" spans="1:8">
      <c r="A4463" t="s">
        <v>829</v>
      </c>
      <c r="B4463" t="s">
        <v>830</v>
      </c>
      <c r="C4463" t="s">
        <v>2838</v>
      </c>
      <c r="D4463" s="8">
        <v>395.75</v>
      </c>
      <c r="E4463" s="8">
        <v>304.89999999999998</v>
      </c>
      <c r="F4463" s="8">
        <v>247.09</v>
      </c>
      <c r="G4463" s="8">
        <v>206.4</v>
      </c>
      <c r="H4463" s="8">
        <v>193.57</v>
      </c>
    </row>
    <row r="4464" spans="1:8">
      <c r="A4464" t="s">
        <v>829</v>
      </c>
      <c r="B4464" t="s">
        <v>830</v>
      </c>
      <c r="C4464" t="s">
        <v>2839</v>
      </c>
      <c r="D4464" s="8">
        <v>-196.65</v>
      </c>
      <c r="E4464" s="8">
        <v>-149.33000000000001</v>
      </c>
      <c r="F4464" s="8">
        <v>-186.91</v>
      </c>
      <c r="G4464" s="8">
        <v>-161.41999999999999</v>
      </c>
      <c r="H4464" s="8">
        <v>-170.09</v>
      </c>
    </row>
    <row r="4465" spans="1:8">
      <c r="A4465" t="s">
        <v>829</v>
      </c>
      <c r="B4465" t="s">
        <v>830</v>
      </c>
      <c r="C4465" t="s">
        <v>2840</v>
      </c>
      <c r="D4465" s="8">
        <v>199.1</v>
      </c>
      <c r="E4465" s="8">
        <v>155.57</v>
      </c>
      <c r="F4465" s="8">
        <v>60.18</v>
      </c>
      <c r="G4465" s="8">
        <v>44.98</v>
      </c>
      <c r="H4465" s="8">
        <v>23.48</v>
      </c>
    </row>
    <row r="4466" spans="1:8">
      <c r="A4466" t="s">
        <v>829</v>
      </c>
      <c r="B4466" t="s">
        <v>830</v>
      </c>
      <c r="C4466" t="s">
        <v>2841</v>
      </c>
      <c r="D4466" s="8">
        <v>-53.73</v>
      </c>
      <c r="E4466" s="8">
        <v>-45.06</v>
      </c>
      <c r="F4466" s="8">
        <v>-14.51</v>
      </c>
      <c r="G4466" s="8">
        <v>-15.51</v>
      </c>
      <c r="H4466" s="8">
        <v>-4.93</v>
      </c>
    </row>
    <row r="4467" spans="1:8">
      <c r="A4467" t="s">
        <v>829</v>
      </c>
      <c r="B4467" t="s">
        <v>830</v>
      </c>
      <c r="C4467" t="s">
        <v>2842</v>
      </c>
      <c r="D4467" s="8">
        <v>145.37</v>
      </c>
      <c r="E4467" s="8">
        <v>110.51</v>
      </c>
      <c r="F4467" s="8">
        <v>45.67</v>
      </c>
      <c r="G4467" s="8">
        <v>29.47</v>
      </c>
      <c r="H4467" s="8">
        <v>18.55</v>
      </c>
    </row>
    <row r="4468" spans="1:8">
      <c r="A4468" t="s">
        <v>829</v>
      </c>
      <c r="B4468" t="s">
        <v>830</v>
      </c>
      <c r="C4468" t="s">
        <v>2843</v>
      </c>
      <c r="D4468" s="8">
        <v>38.909999999999997</v>
      </c>
      <c r="E4468" s="8">
        <v>38.08</v>
      </c>
      <c r="F4468" s="8">
        <v>38</v>
      </c>
      <c r="G4468" s="8">
        <v>37.92</v>
      </c>
      <c r="H4468" s="8">
        <v>37.24</v>
      </c>
    </row>
    <row r="4469" spans="1:8">
      <c r="A4469" t="s">
        <v>829</v>
      </c>
      <c r="B4469" t="s">
        <v>830</v>
      </c>
      <c r="C4469" t="s">
        <v>2844</v>
      </c>
      <c r="D4469" s="8">
        <v>7.57</v>
      </c>
      <c r="E4469" s="8">
        <v>5.94</v>
      </c>
      <c r="F4469" s="8">
        <v>2.41</v>
      </c>
      <c r="G4469" s="8">
        <v>1.55</v>
      </c>
      <c r="H4469" s="8">
        <v>1.07</v>
      </c>
    </row>
    <row r="4470" spans="1:8">
      <c r="A4470" t="s">
        <v>829</v>
      </c>
      <c r="B4470" t="s">
        <v>830</v>
      </c>
      <c r="C4470" t="s">
        <v>2845</v>
      </c>
      <c r="D4470" s="8">
        <v>17.579999999999998</v>
      </c>
      <c r="E4470" s="8">
        <v>13.65</v>
      </c>
      <c r="F4470" s="8">
        <v>12.24</v>
      </c>
      <c r="G4470" s="8">
        <v>10.07</v>
      </c>
      <c r="H4470" s="8">
        <v>10.130000000000001</v>
      </c>
    </row>
    <row r="4471" spans="1:8">
      <c r="A4471" t="s">
        <v>829</v>
      </c>
      <c r="B4471" t="s">
        <v>830</v>
      </c>
      <c r="C4471" t="s">
        <v>2846</v>
      </c>
      <c r="D4471" s="8">
        <v>7.36</v>
      </c>
      <c r="E4471" s="8">
        <v>7.23</v>
      </c>
      <c r="F4471" s="8">
        <v>6.37</v>
      </c>
      <c r="G4471" s="8">
        <v>10.35</v>
      </c>
      <c r="H4471" s="8">
        <v>11.23</v>
      </c>
    </row>
    <row r="4472" spans="1:8">
      <c r="A4472" t="s">
        <v>831</v>
      </c>
      <c r="B4472" t="s">
        <v>832</v>
      </c>
      <c r="C4472" t="s">
        <v>2832</v>
      </c>
      <c r="D4472" s="8">
        <v>2019</v>
      </c>
      <c r="E4472" s="8">
        <v>2018</v>
      </c>
      <c r="F4472" s="8">
        <v>2017</v>
      </c>
      <c r="G4472" s="8">
        <v>2016</v>
      </c>
      <c r="H4472" s="8">
        <v>2015</v>
      </c>
    </row>
    <row r="4473" spans="1:8">
      <c r="A4473" t="s">
        <v>831</v>
      </c>
      <c r="B4473" t="s">
        <v>832</v>
      </c>
      <c r="C4473" t="s">
        <v>2833</v>
      </c>
      <c r="D4473" s="6">
        <v>1318.98</v>
      </c>
      <c r="E4473" s="6">
        <v>1337.33</v>
      </c>
      <c r="F4473" s="6">
        <v>1302.18</v>
      </c>
      <c r="G4473" s="6">
        <v>1327.73</v>
      </c>
      <c r="H4473" s="6">
        <v>1536.53</v>
      </c>
    </row>
    <row r="4474" spans="1:8">
      <c r="A4474" t="s">
        <v>831</v>
      </c>
      <c r="B4474" t="s">
        <v>832</v>
      </c>
      <c r="C4474" t="s">
        <v>2834</v>
      </c>
      <c r="D4474" s="8">
        <v>28.49</v>
      </c>
      <c r="E4474" s="8">
        <v>24.88</v>
      </c>
      <c r="F4474" s="8">
        <v>26.28</v>
      </c>
      <c r="G4474" s="8">
        <v>35.43</v>
      </c>
      <c r="H4474" s="8">
        <v>37.43</v>
      </c>
    </row>
    <row r="4475" spans="1:8">
      <c r="A4475" t="s">
        <v>831</v>
      </c>
      <c r="B4475" t="s">
        <v>832</v>
      </c>
      <c r="C4475" t="s">
        <v>2835</v>
      </c>
      <c r="D4475" s="6">
        <v>1347.47</v>
      </c>
      <c r="E4475" s="6">
        <v>1362.21</v>
      </c>
      <c r="F4475" s="6">
        <v>1328.46</v>
      </c>
      <c r="G4475" s="6">
        <v>1363.16</v>
      </c>
      <c r="H4475" s="6">
        <v>1573.95</v>
      </c>
    </row>
    <row r="4476" spans="1:8">
      <c r="A4476" t="s">
        <v>831</v>
      </c>
      <c r="B4476" t="s">
        <v>832</v>
      </c>
      <c r="C4476" t="s">
        <v>2836</v>
      </c>
      <c r="D4476" s="6">
        <v>-1137.53</v>
      </c>
      <c r="E4476" s="6">
        <v>-1156</v>
      </c>
      <c r="F4476" s="6">
        <v>-1142.25</v>
      </c>
      <c r="G4476" s="6">
        <v>-1187.77</v>
      </c>
      <c r="H4476" s="6">
        <v>-1400.16</v>
      </c>
    </row>
    <row r="4477" spans="1:8">
      <c r="A4477" t="s">
        <v>831</v>
      </c>
      <c r="B4477" t="s">
        <v>832</v>
      </c>
      <c r="C4477" t="s">
        <v>2837</v>
      </c>
      <c r="D4477" s="8">
        <v>-8.74</v>
      </c>
      <c r="E4477" s="8">
        <v>-10.199999999999999</v>
      </c>
      <c r="F4477" s="8">
        <v>-19.75</v>
      </c>
      <c r="G4477" s="8">
        <v>-28.42</v>
      </c>
      <c r="H4477" s="8">
        <v>-36.97</v>
      </c>
    </row>
    <row r="4478" spans="1:8">
      <c r="A4478" t="s">
        <v>831</v>
      </c>
      <c r="B4478" t="s">
        <v>832</v>
      </c>
      <c r="C4478" t="s">
        <v>2838</v>
      </c>
      <c r="D4478" s="8">
        <v>209.94</v>
      </c>
      <c r="E4478" s="8">
        <v>206.21</v>
      </c>
      <c r="F4478" s="8">
        <v>186.21</v>
      </c>
      <c r="G4478" s="8">
        <v>146.97999999999999</v>
      </c>
      <c r="H4478" s="8">
        <v>136.83000000000001</v>
      </c>
    </row>
    <row r="4479" spans="1:8">
      <c r="A4479" t="s">
        <v>831</v>
      </c>
      <c r="B4479" t="s">
        <v>832</v>
      </c>
      <c r="C4479" t="s">
        <v>2839</v>
      </c>
      <c r="D4479" s="8">
        <v>-81.510000000000005</v>
      </c>
      <c r="E4479" s="8">
        <v>-73.430000000000007</v>
      </c>
      <c r="F4479" s="8">
        <v>-76.39</v>
      </c>
      <c r="G4479" s="8">
        <v>-75.180000000000007</v>
      </c>
      <c r="H4479" s="8">
        <v>-89.37</v>
      </c>
    </row>
    <row r="4480" spans="1:8">
      <c r="A4480" t="s">
        <v>831</v>
      </c>
      <c r="B4480" t="s">
        <v>832</v>
      </c>
      <c r="C4480" t="s">
        <v>2840</v>
      </c>
      <c r="D4480" s="8">
        <v>128.43</v>
      </c>
      <c r="E4480" s="8">
        <v>132.78</v>
      </c>
      <c r="F4480" s="8">
        <v>109.82</v>
      </c>
      <c r="G4480" s="8">
        <v>71.8</v>
      </c>
      <c r="H4480" s="8">
        <v>47.46</v>
      </c>
    </row>
    <row r="4481" spans="1:8">
      <c r="A4481" t="s">
        <v>831</v>
      </c>
      <c r="B4481" t="s">
        <v>832</v>
      </c>
      <c r="C4481" t="s">
        <v>2841</v>
      </c>
      <c r="D4481" s="8">
        <v>-45.92</v>
      </c>
      <c r="E4481" s="8">
        <v>-49.83</v>
      </c>
      <c r="F4481" s="8">
        <v>-37.83</v>
      </c>
      <c r="G4481" s="8">
        <v>-27.8</v>
      </c>
      <c r="H4481" s="8">
        <v>-16.100000000000001</v>
      </c>
    </row>
    <row r="4482" spans="1:8">
      <c r="A4482" t="s">
        <v>831</v>
      </c>
      <c r="B4482" t="s">
        <v>832</v>
      </c>
      <c r="C4482" t="s">
        <v>2842</v>
      </c>
      <c r="D4482" s="8">
        <v>82.51</v>
      </c>
      <c r="E4482" s="8">
        <v>82.95</v>
      </c>
      <c r="F4482" s="8">
        <v>71.989999999999995</v>
      </c>
      <c r="G4482" s="8">
        <v>44.01</v>
      </c>
      <c r="H4482" s="8">
        <v>31.36</v>
      </c>
    </row>
    <row r="4483" spans="1:8">
      <c r="A4483" t="s">
        <v>831</v>
      </c>
      <c r="B4483" t="s">
        <v>832</v>
      </c>
      <c r="C4483" t="s">
        <v>2843</v>
      </c>
      <c r="D4483" s="8">
        <v>55.63</v>
      </c>
      <c r="E4483" s="8">
        <v>55.63</v>
      </c>
      <c r="F4483" s="8">
        <v>55.63</v>
      </c>
      <c r="G4483" s="8">
        <v>55.63</v>
      </c>
      <c r="H4483" s="8">
        <v>55.63</v>
      </c>
    </row>
    <row r="4484" spans="1:8">
      <c r="A4484" t="s">
        <v>831</v>
      </c>
      <c r="B4484" t="s">
        <v>832</v>
      </c>
      <c r="C4484" t="s">
        <v>2844</v>
      </c>
      <c r="D4484" s="8">
        <v>14.83</v>
      </c>
      <c r="E4484" s="8">
        <v>14.91</v>
      </c>
      <c r="F4484" s="8">
        <v>12.94</v>
      </c>
      <c r="G4484" s="8">
        <v>7.91</v>
      </c>
      <c r="H4484" s="8">
        <v>5.64</v>
      </c>
    </row>
    <row r="4485" spans="1:8">
      <c r="A4485" t="s">
        <v>831</v>
      </c>
      <c r="B4485" t="s">
        <v>832</v>
      </c>
      <c r="C4485" t="s">
        <v>2845</v>
      </c>
      <c r="D4485" s="8">
        <v>29.48</v>
      </c>
      <c r="E4485" s="8">
        <v>28.11</v>
      </c>
      <c r="F4485" s="8">
        <v>26.67</v>
      </c>
      <c r="G4485" s="8">
        <v>21.42</v>
      </c>
      <c r="H4485" s="8">
        <v>21.7</v>
      </c>
    </row>
    <row r="4486" spans="1:8">
      <c r="A4486" t="s">
        <v>831</v>
      </c>
      <c r="B4486" t="s">
        <v>832</v>
      </c>
      <c r="C4486" t="s">
        <v>2846</v>
      </c>
      <c r="D4486" s="8">
        <v>15.92</v>
      </c>
      <c r="E4486" s="8">
        <v>15.42</v>
      </c>
      <c r="F4486" s="8">
        <v>14.3</v>
      </c>
      <c r="G4486" s="8">
        <v>13.21</v>
      </c>
      <c r="H4486" s="8">
        <v>11.31</v>
      </c>
    </row>
    <row r="4487" spans="1:8">
      <c r="A4487" t="s">
        <v>833</v>
      </c>
      <c r="B4487" t="s">
        <v>834</v>
      </c>
      <c r="C4487" t="s">
        <v>2832</v>
      </c>
      <c r="D4487" s="8">
        <v>2019</v>
      </c>
      <c r="E4487" s="8">
        <v>2018</v>
      </c>
      <c r="F4487" s="8">
        <v>2017</v>
      </c>
      <c r="G4487" s="8">
        <v>2016</v>
      </c>
      <c r="H4487" s="8">
        <v>2015</v>
      </c>
    </row>
    <row r="4488" spans="1:8">
      <c r="A4488" t="s">
        <v>833</v>
      </c>
      <c r="B4488" t="s">
        <v>834</v>
      </c>
      <c r="C4488" t="s">
        <v>2833</v>
      </c>
      <c r="D4488" s="8">
        <v>103.79</v>
      </c>
      <c r="E4488" s="8">
        <v>79.41</v>
      </c>
      <c r="F4488" s="8">
        <v>82.5</v>
      </c>
      <c r="G4488" s="8">
        <v>73.17</v>
      </c>
      <c r="H4488" s="8">
        <v>72.06</v>
      </c>
    </row>
    <row r="4489" spans="1:8">
      <c r="A4489" t="s">
        <v>833</v>
      </c>
      <c r="B4489" t="s">
        <v>834</v>
      </c>
      <c r="C4489" t="s">
        <v>2834</v>
      </c>
      <c r="D4489" s="8">
        <v>18.5</v>
      </c>
      <c r="E4489" s="8">
        <v>34.96</v>
      </c>
      <c r="F4489" s="8">
        <v>33.39</v>
      </c>
      <c r="G4489" s="8">
        <v>20.7</v>
      </c>
      <c r="H4489" s="8">
        <v>12.9</v>
      </c>
    </row>
    <row r="4490" spans="1:8">
      <c r="A4490" t="s">
        <v>833</v>
      </c>
      <c r="B4490" t="s">
        <v>834</v>
      </c>
      <c r="C4490" t="s">
        <v>2835</v>
      </c>
      <c r="D4490" s="8">
        <v>122.28</v>
      </c>
      <c r="E4490" s="8">
        <v>114.38</v>
      </c>
      <c r="F4490" s="8">
        <v>115.89</v>
      </c>
      <c r="G4490" s="8">
        <v>93.86</v>
      </c>
      <c r="H4490" s="8">
        <v>84.96</v>
      </c>
    </row>
    <row r="4491" spans="1:8">
      <c r="A4491" t="s">
        <v>833</v>
      </c>
      <c r="B4491" t="s">
        <v>834</v>
      </c>
      <c r="C4491" t="s">
        <v>2836</v>
      </c>
      <c r="D4491" s="8">
        <v>-85.32</v>
      </c>
      <c r="E4491" s="8">
        <v>-84.04</v>
      </c>
      <c r="F4491" s="8">
        <v>-113.28</v>
      </c>
      <c r="G4491" s="8">
        <v>-109.9</v>
      </c>
      <c r="H4491" s="8">
        <v>-62.02</v>
      </c>
    </row>
    <row r="4492" spans="1:8">
      <c r="A4492" t="s">
        <v>833</v>
      </c>
      <c r="B4492" t="s">
        <v>834</v>
      </c>
      <c r="C4492" t="s">
        <v>2837</v>
      </c>
      <c r="D4492" s="8">
        <v>-19.57</v>
      </c>
      <c r="E4492" s="8">
        <v>-23.27</v>
      </c>
      <c r="F4492" s="8">
        <v>-42</v>
      </c>
      <c r="G4492" s="8">
        <v>-34.25</v>
      </c>
      <c r="H4492" s="8">
        <v>-49.21</v>
      </c>
    </row>
    <row r="4493" spans="1:8">
      <c r="A4493" t="s">
        <v>833</v>
      </c>
      <c r="B4493" t="s">
        <v>834</v>
      </c>
      <c r="C4493" t="s">
        <v>2838</v>
      </c>
      <c r="D4493" s="8">
        <v>36.96</v>
      </c>
      <c r="E4493" s="8">
        <v>30.34</v>
      </c>
      <c r="F4493" s="8">
        <v>2.61</v>
      </c>
      <c r="G4493" s="8">
        <v>-50.29</v>
      </c>
      <c r="H4493" s="8">
        <v>-26.26</v>
      </c>
    </row>
    <row r="4494" spans="1:8">
      <c r="A4494" t="s">
        <v>833</v>
      </c>
      <c r="B4494" t="s">
        <v>834</v>
      </c>
      <c r="C4494" t="s">
        <v>2839</v>
      </c>
      <c r="D4494" s="8">
        <v>-25.06</v>
      </c>
      <c r="E4494" s="8">
        <v>-24.86</v>
      </c>
      <c r="F4494" s="8">
        <v>-26.14</v>
      </c>
      <c r="G4494" s="8">
        <v>-26.83</v>
      </c>
      <c r="H4494" s="8">
        <v>-27.04</v>
      </c>
    </row>
    <row r="4495" spans="1:8">
      <c r="A4495" t="s">
        <v>833</v>
      </c>
      <c r="B4495" t="s">
        <v>834</v>
      </c>
      <c r="C4495" t="s">
        <v>2840</v>
      </c>
      <c r="D4495" s="8">
        <v>11.9</v>
      </c>
      <c r="E4495" s="8">
        <v>5.48</v>
      </c>
      <c r="F4495" s="8">
        <v>-23.53</v>
      </c>
      <c r="G4495" s="8">
        <v>-77.12</v>
      </c>
      <c r="H4495" s="8">
        <v>-53.3</v>
      </c>
    </row>
    <row r="4496" spans="1:8">
      <c r="A4496" t="s">
        <v>833</v>
      </c>
      <c r="B4496" t="s">
        <v>834</v>
      </c>
      <c r="C4496" t="s">
        <v>2841</v>
      </c>
      <c r="D4496" s="8">
        <v>-2.2599999999999998</v>
      </c>
      <c r="E4496" s="8">
        <v>-3.67</v>
      </c>
      <c r="F4496" s="8">
        <v>-0.53</v>
      </c>
      <c r="G4496" s="8">
        <v>62.05</v>
      </c>
      <c r="H4496">
        <v>0</v>
      </c>
    </row>
    <row r="4497" spans="1:8">
      <c r="A4497" t="s">
        <v>833</v>
      </c>
      <c r="B4497" t="s">
        <v>834</v>
      </c>
      <c r="C4497" t="s">
        <v>2842</v>
      </c>
      <c r="D4497" s="8">
        <v>9.64</v>
      </c>
      <c r="E4497" s="8">
        <v>1.8</v>
      </c>
      <c r="F4497" s="8">
        <v>-24.06</v>
      </c>
      <c r="G4497" s="8">
        <v>-15.07</v>
      </c>
      <c r="H4497" s="8">
        <v>-53.3</v>
      </c>
    </row>
    <row r="4498" spans="1:8">
      <c r="A4498" t="s">
        <v>833</v>
      </c>
      <c r="B4498" t="s">
        <v>834</v>
      </c>
      <c r="C4498" t="s">
        <v>2843</v>
      </c>
      <c r="D4498" s="8">
        <v>56.29</v>
      </c>
      <c r="E4498" s="8">
        <v>56.29</v>
      </c>
      <c r="F4498">
        <v>0</v>
      </c>
      <c r="G4498" s="8">
        <v>56.17</v>
      </c>
      <c r="H4498" s="8">
        <v>55.85</v>
      </c>
    </row>
    <row r="4499" spans="1:8">
      <c r="A4499" t="s">
        <v>833</v>
      </c>
      <c r="B4499" t="s">
        <v>834</v>
      </c>
      <c r="C4499" t="s">
        <v>2844</v>
      </c>
      <c r="D4499" s="8">
        <v>1.71</v>
      </c>
      <c r="E4499" s="8">
        <v>0.32</v>
      </c>
      <c r="F4499" s="8">
        <v>-4.28</v>
      </c>
      <c r="G4499" s="8">
        <v>-2.69</v>
      </c>
      <c r="H4499" s="8">
        <v>-9.5399999999999991</v>
      </c>
    </row>
    <row r="4500" spans="1:8">
      <c r="A4500" t="s">
        <v>833</v>
      </c>
      <c r="B4500" t="s">
        <v>834</v>
      </c>
      <c r="C4500" t="s">
        <v>2845</v>
      </c>
      <c r="D4500" s="8">
        <v>6.16</v>
      </c>
      <c r="E4500" s="8">
        <v>4.74</v>
      </c>
      <c r="F4500">
        <v>0</v>
      </c>
      <c r="G4500" s="8">
        <v>2.09</v>
      </c>
      <c r="H4500" s="8">
        <v>-4.7</v>
      </c>
    </row>
    <row r="4501" spans="1:8">
      <c r="A4501" t="s">
        <v>833</v>
      </c>
      <c r="B4501" t="s">
        <v>834</v>
      </c>
      <c r="C4501" t="s">
        <v>2846</v>
      </c>
      <c r="D4501" s="8">
        <v>35.61</v>
      </c>
      <c r="E4501" s="8">
        <v>38.200000000000003</v>
      </c>
      <c r="F4501" s="8">
        <v>3.16</v>
      </c>
      <c r="G4501" s="8">
        <v>-21.92</v>
      </c>
      <c r="H4501" s="8">
        <v>31.85</v>
      </c>
    </row>
    <row r="4502" spans="1:8">
      <c r="A4502" t="s">
        <v>835</v>
      </c>
      <c r="B4502" t="s">
        <v>836</v>
      </c>
      <c r="C4502" t="s">
        <v>2832</v>
      </c>
      <c r="D4502" s="8">
        <v>2019</v>
      </c>
      <c r="E4502" s="8">
        <v>2018</v>
      </c>
      <c r="F4502" s="8">
        <v>2017</v>
      </c>
      <c r="G4502" s="8">
        <v>2016</v>
      </c>
      <c r="H4502" s="8">
        <v>2015</v>
      </c>
    </row>
    <row r="4503" spans="1:8">
      <c r="A4503" t="s">
        <v>835</v>
      </c>
      <c r="B4503" t="s">
        <v>836</v>
      </c>
      <c r="C4503" t="s">
        <v>2833</v>
      </c>
      <c r="D4503" s="8">
        <v>656.49</v>
      </c>
      <c r="E4503" s="8">
        <v>659.48</v>
      </c>
      <c r="F4503" s="8">
        <v>645.12</v>
      </c>
      <c r="G4503" s="8">
        <v>611.59</v>
      </c>
      <c r="H4503" s="8">
        <v>610.64</v>
      </c>
    </row>
    <row r="4504" spans="1:8">
      <c r="A4504" t="s">
        <v>835</v>
      </c>
      <c r="B4504" t="s">
        <v>836</v>
      </c>
      <c r="C4504" t="s">
        <v>2834</v>
      </c>
      <c r="D4504" s="8">
        <v>524.49</v>
      </c>
      <c r="E4504" s="8">
        <v>137.88999999999999</v>
      </c>
      <c r="F4504" s="8">
        <v>169.2</v>
      </c>
      <c r="G4504" s="8">
        <v>147.24</v>
      </c>
      <c r="H4504" s="8">
        <v>217.91</v>
      </c>
    </row>
    <row r="4505" spans="1:8">
      <c r="A4505" t="s">
        <v>835</v>
      </c>
      <c r="B4505" t="s">
        <v>836</v>
      </c>
      <c r="C4505" t="s">
        <v>2835</v>
      </c>
      <c r="D4505" s="6">
        <v>1180.98</v>
      </c>
      <c r="E4505" s="8">
        <v>797.37</v>
      </c>
      <c r="F4505" s="8">
        <v>814.32</v>
      </c>
      <c r="G4505" s="8">
        <v>758.83</v>
      </c>
      <c r="H4505" s="8">
        <v>828.55</v>
      </c>
    </row>
    <row r="4506" spans="1:8">
      <c r="A4506" t="s">
        <v>835</v>
      </c>
      <c r="B4506" t="s">
        <v>836</v>
      </c>
      <c r="C4506" t="s">
        <v>2836</v>
      </c>
      <c r="D4506" s="8">
        <v>-974.2</v>
      </c>
      <c r="E4506" s="8">
        <v>-857.67</v>
      </c>
      <c r="F4506" s="8">
        <v>-928.38</v>
      </c>
      <c r="G4506" s="8">
        <v>-770.2</v>
      </c>
      <c r="H4506" s="8">
        <v>-783.8</v>
      </c>
    </row>
    <row r="4507" spans="1:8">
      <c r="A4507" t="s">
        <v>835</v>
      </c>
      <c r="B4507" t="s">
        <v>836</v>
      </c>
      <c r="C4507" t="s">
        <v>2837</v>
      </c>
      <c r="D4507" s="8">
        <v>-192.27</v>
      </c>
      <c r="E4507" s="8">
        <v>-63.74</v>
      </c>
      <c r="F4507" s="8">
        <v>-106.36</v>
      </c>
      <c r="G4507" s="8">
        <v>-62.14</v>
      </c>
      <c r="H4507" s="8">
        <v>-80.63</v>
      </c>
    </row>
    <row r="4508" spans="1:8">
      <c r="A4508" t="s">
        <v>835</v>
      </c>
      <c r="B4508" t="s">
        <v>836</v>
      </c>
      <c r="C4508" t="s">
        <v>2838</v>
      </c>
      <c r="D4508" s="8">
        <v>206.78</v>
      </c>
      <c r="E4508" s="8">
        <v>-31.42</v>
      </c>
      <c r="F4508" s="8">
        <v>-87.44</v>
      </c>
      <c r="G4508" s="8">
        <v>-73.510000000000005</v>
      </c>
      <c r="H4508" s="8">
        <v>-35.880000000000003</v>
      </c>
    </row>
    <row r="4509" spans="1:8">
      <c r="A4509" t="s">
        <v>835</v>
      </c>
      <c r="B4509" t="s">
        <v>836</v>
      </c>
      <c r="C4509" t="s">
        <v>2839</v>
      </c>
      <c r="D4509" s="8">
        <v>-27.14</v>
      </c>
      <c r="E4509" s="8">
        <v>-28.88</v>
      </c>
      <c r="F4509" s="8">
        <v>-26.62</v>
      </c>
      <c r="G4509">
        <v>0</v>
      </c>
      <c r="H4509">
        <v>0</v>
      </c>
    </row>
    <row r="4510" spans="1:8">
      <c r="A4510" t="s">
        <v>835</v>
      </c>
      <c r="B4510" t="s">
        <v>836</v>
      </c>
      <c r="C4510" t="s">
        <v>2840</v>
      </c>
      <c r="D4510" s="8">
        <v>179.64</v>
      </c>
      <c r="E4510" s="8">
        <v>-60.3</v>
      </c>
      <c r="F4510" s="8">
        <v>-114.06</v>
      </c>
      <c r="G4510" s="8">
        <v>-73.510000000000005</v>
      </c>
      <c r="H4510" s="8">
        <v>-35.880000000000003</v>
      </c>
    </row>
    <row r="4511" spans="1:8">
      <c r="A4511" t="s">
        <v>835</v>
      </c>
      <c r="B4511" t="s">
        <v>836</v>
      </c>
      <c r="C4511" t="s">
        <v>2841</v>
      </c>
      <c r="D4511" s="8">
        <v>-56.56</v>
      </c>
      <c r="E4511" s="8">
        <v>-3.43</v>
      </c>
      <c r="F4511" s="8">
        <v>39.340000000000003</v>
      </c>
      <c r="G4511">
        <v>0</v>
      </c>
      <c r="H4511" s="8">
        <v>1.97</v>
      </c>
    </row>
    <row r="4512" spans="1:8">
      <c r="A4512" t="s">
        <v>835</v>
      </c>
      <c r="B4512" t="s">
        <v>836</v>
      </c>
      <c r="C4512" t="s">
        <v>2842</v>
      </c>
      <c r="D4512" s="8">
        <v>123.08</v>
      </c>
      <c r="E4512" s="8">
        <v>-63.73</v>
      </c>
      <c r="F4512" s="8">
        <v>-74.72</v>
      </c>
      <c r="G4512" s="8">
        <v>-73.510000000000005</v>
      </c>
      <c r="H4512" s="8">
        <v>-33.909999999999997</v>
      </c>
    </row>
    <row r="4513" spans="1:8">
      <c r="A4513" t="s">
        <v>835</v>
      </c>
      <c r="B4513" t="s">
        <v>836</v>
      </c>
      <c r="C4513" t="s">
        <v>2843</v>
      </c>
      <c r="D4513" s="8">
        <v>754.95</v>
      </c>
      <c r="E4513" s="8">
        <v>518.66</v>
      </c>
      <c r="F4513" s="8">
        <v>517.73</v>
      </c>
      <c r="G4513" s="8">
        <v>463.13</v>
      </c>
      <c r="H4513" s="8">
        <v>462.81</v>
      </c>
    </row>
    <row r="4514" spans="1:8">
      <c r="A4514" t="s">
        <v>835</v>
      </c>
      <c r="B4514" t="s">
        <v>836</v>
      </c>
      <c r="C4514" t="s">
        <v>2844</v>
      </c>
      <c r="D4514" s="8">
        <v>2.02</v>
      </c>
      <c r="E4514" s="8">
        <v>-1.23</v>
      </c>
      <c r="F4514" s="8">
        <v>-1.57</v>
      </c>
      <c r="G4514" s="8">
        <v>-1.59</v>
      </c>
      <c r="H4514" s="8">
        <v>-0.79</v>
      </c>
    </row>
    <row r="4515" spans="1:8">
      <c r="A4515" t="s">
        <v>835</v>
      </c>
      <c r="B4515" t="s">
        <v>836</v>
      </c>
      <c r="C4515" t="s">
        <v>2845</v>
      </c>
      <c r="D4515" s="8">
        <v>1.99</v>
      </c>
      <c r="E4515" s="8">
        <v>-0.67</v>
      </c>
      <c r="F4515" s="8">
        <v>-0.93</v>
      </c>
      <c r="G4515" s="8">
        <v>-1.59</v>
      </c>
      <c r="H4515" s="8">
        <v>-0.73</v>
      </c>
    </row>
    <row r="4516" spans="1:8">
      <c r="A4516" t="s">
        <v>835</v>
      </c>
      <c r="B4516" t="s">
        <v>836</v>
      </c>
      <c r="C4516" t="s">
        <v>2846</v>
      </c>
      <c r="D4516" s="8">
        <v>31.5</v>
      </c>
      <c r="E4516" s="8">
        <v>-4.76</v>
      </c>
      <c r="F4516" s="8">
        <v>-13.55</v>
      </c>
      <c r="G4516" s="8">
        <v>-1.86</v>
      </c>
      <c r="H4516" s="8">
        <v>7.33</v>
      </c>
    </row>
    <row r="4517" spans="1:8">
      <c r="A4517" t="s">
        <v>841</v>
      </c>
      <c r="B4517" t="s">
        <v>842</v>
      </c>
      <c r="C4517" t="s">
        <v>2832</v>
      </c>
      <c r="D4517" s="8">
        <v>2019</v>
      </c>
      <c r="E4517" s="8">
        <v>2018</v>
      </c>
      <c r="F4517" s="8">
        <v>2017</v>
      </c>
      <c r="G4517" s="8">
        <v>2016</v>
      </c>
      <c r="H4517" s="8">
        <v>2015</v>
      </c>
    </row>
    <row r="4518" spans="1:8">
      <c r="A4518" t="s">
        <v>841</v>
      </c>
      <c r="B4518" t="s">
        <v>842</v>
      </c>
      <c r="C4518" t="s">
        <v>2833</v>
      </c>
      <c r="D4518" s="8">
        <v>768.11</v>
      </c>
      <c r="E4518" s="8">
        <v>861.27</v>
      </c>
      <c r="F4518" s="8">
        <v>940.07</v>
      </c>
      <c r="G4518" s="8">
        <v>874.88</v>
      </c>
      <c r="H4518" s="8">
        <v>914.14</v>
      </c>
    </row>
    <row r="4519" spans="1:8">
      <c r="A4519" t="s">
        <v>841</v>
      </c>
      <c r="B4519" t="s">
        <v>842</v>
      </c>
      <c r="C4519" t="s">
        <v>2834</v>
      </c>
      <c r="D4519" s="8">
        <v>61.92</v>
      </c>
      <c r="E4519" s="8">
        <v>12.71</v>
      </c>
      <c r="F4519" s="8">
        <v>14.79</v>
      </c>
      <c r="G4519" s="8">
        <v>25.65</v>
      </c>
      <c r="H4519" s="8">
        <v>18.670000000000002</v>
      </c>
    </row>
    <row r="4520" spans="1:8">
      <c r="A4520" t="s">
        <v>841</v>
      </c>
      <c r="B4520" t="s">
        <v>842</v>
      </c>
      <c r="C4520" t="s">
        <v>2835</v>
      </c>
      <c r="D4520" s="8">
        <v>830.03</v>
      </c>
      <c r="E4520" s="8">
        <v>873.98</v>
      </c>
      <c r="F4520" s="8">
        <v>954.85</v>
      </c>
      <c r="G4520" s="8">
        <v>900.53</v>
      </c>
      <c r="H4520" s="8">
        <v>932.81</v>
      </c>
    </row>
    <row r="4521" spans="1:8">
      <c r="A4521" t="s">
        <v>841</v>
      </c>
      <c r="B4521" t="s">
        <v>842</v>
      </c>
      <c r="C4521" t="s">
        <v>2836</v>
      </c>
      <c r="D4521" s="8">
        <v>-582.84</v>
      </c>
      <c r="E4521" s="8">
        <v>-633.19000000000005</v>
      </c>
      <c r="F4521" s="8">
        <v>-717.08</v>
      </c>
      <c r="G4521" s="8">
        <v>-677.18</v>
      </c>
      <c r="H4521" s="8">
        <v>-706.24</v>
      </c>
    </row>
    <row r="4522" spans="1:8">
      <c r="A4522" t="s">
        <v>841</v>
      </c>
      <c r="B4522" t="s">
        <v>842</v>
      </c>
      <c r="C4522" t="s">
        <v>2837</v>
      </c>
      <c r="D4522" s="8">
        <v>-1.55</v>
      </c>
      <c r="E4522" s="8">
        <v>-6.23</v>
      </c>
      <c r="F4522" s="8">
        <v>-6.78</v>
      </c>
      <c r="G4522" s="8">
        <v>-16.239999999999998</v>
      </c>
      <c r="H4522" s="8">
        <v>-20.22</v>
      </c>
    </row>
    <row r="4523" spans="1:8">
      <c r="A4523" t="s">
        <v>841</v>
      </c>
      <c r="B4523" t="s">
        <v>842</v>
      </c>
      <c r="C4523" t="s">
        <v>2838</v>
      </c>
      <c r="D4523" s="8">
        <v>247.19</v>
      </c>
      <c r="E4523" s="8">
        <v>240.79</v>
      </c>
      <c r="F4523" s="8">
        <v>237.77</v>
      </c>
      <c r="G4523" s="8">
        <v>207.11</v>
      </c>
      <c r="H4523" s="8">
        <v>206.35</v>
      </c>
    </row>
    <row r="4524" spans="1:8">
      <c r="A4524" t="s">
        <v>841</v>
      </c>
      <c r="B4524" t="s">
        <v>842</v>
      </c>
      <c r="C4524" t="s">
        <v>2839</v>
      </c>
      <c r="D4524" s="8">
        <v>-24.32</v>
      </c>
      <c r="E4524" s="8">
        <v>-21.53</v>
      </c>
      <c r="F4524" s="8">
        <v>-19.03</v>
      </c>
      <c r="G4524" s="8">
        <v>-32.99</v>
      </c>
      <c r="H4524" s="8">
        <v>-46.43</v>
      </c>
    </row>
    <row r="4525" spans="1:8">
      <c r="A4525" t="s">
        <v>841</v>
      </c>
      <c r="B4525" t="s">
        <v>842</v>
      </c>
      <c r="C4525" t="s">
        <v>2840</v>
      </c>
      <c r="D4525" s="8">
        <v>222.87</v>
      </c>
      <c r="E4525" s="8">
        <v>219.26</v>
      </c>
      <c r="F4525" s="8">
        <v>218.74</v>
      </c>
      <c r="G4525" s="8">
        <v>174.12</v>
      </c>
      <c r="H4525" s="8">
        <v>159.91999999999999</v>
      </c>
    </row>
    <row r="4526" spans="1:8">
      <c r="A4526" t="s">
        <v>841</v>
      </c>
      <c r="B4526" t="s">
        <v>842</v>
      </c>
      <c r="C4526" t="s">
        <v>2841</v>
      </c>
      <c r="D4526" s="8">
        <v>-23.85</v>
      </c>
      <c r="E4526" s="8">
        <v>-27.34</v>
      </c>
      <c r="F4526" s="8">
        <v>-30.28</v>
      </c>
      <c r="G4526" s="8">
        <v>-24.38</v>
      </c>
      <c r="H4526" s="8">
        <v>3.84</v>
      </c>
    </row>
    <row r="4527" spans="1:8">
      <c r="A4527" t="s">
        <v>841</v>
      </c>
      <c r="B4527" t="s">
        <v>842</v>
      </c>
      <c r="C4527" t="s">
        <v>2842</v>
      </c>
      <c r="D4527" s="8">
        <v>199.02</v>
      </c>
      <c r="E4527" s="8">
        <v>191.92</v>
      </c>
      <c r="F4527" s="8">
        <v>188.46</v>
      </c>
      <c r="G4527" s="8">
        <v>149.74</v>
      </c>
      <c r="H4527" s="8">
        <v>163.75</v>
      </c>
    </row>
    <row r="4528" spans="1:8">
      <c r="A4528" t="s">
        <v>841</v>
      </c>
      <c r="B4528" t="s">
        <v>842</v>
      </c>
      <c r="C4528" t="s">
        <v>2843</v>
      </c>
      <c r="D4528" s="8">
        <v>691.07</v>
      </c>
      <c r="E4528" s="8">
        <v>686.52</v>
      </c>
      <c r="F4528" s="8">
        <v>681.31</v>
      </c>
      <c r="G4528" s="8">
        <v>673.32</v>
      </c>
      <c r="H4528" s="8">
        <v>666.29</v>
      </c>
    </row>
    <row r="4529" spans="1:8">
      <c r="A4529" t="s">
        <v>841</v>
      </c>
      <c r="B4529" t="s">
        <v>842</v>
      </c>
      <c r="C4529" t="s">
        <v>2844</v>
      </c>
      <c r="D4529" s="8">
        <v>2.89</v>
      </c>
      <c r="E4529" s="8">
        <v>2.81</v>
      </c>
      <c r="F4529" s="8">
        <v>2.79</v>
      </c>
      <c r="G4529" s="8">
        <v>2.2400000000000002</v>
      </c>
      <c r="H4529" s="8">
        <v>2.4700000000000002</v>
      </c>
    </row>
    <row r="4530" spans="1:8">
      <c r="A4530" t="s">
        <v>841</v>
      </c>
      <c r="B4530" t="s">
        <v>842</v>
      </c>
      <c r="C4530" t="s">
        <v>2845</v>
      </c>
      <c r="D4530" s="8">
        <v>3.23</v>
      </c>
      <c r="E4530" s="8">
        <v>3.11</v>
      </c>
      <c r="F4530" s="8">
        <v>3.05</v>
      </c>
      <c r="G4530" s="8">
        <v>2.71</v>
      </c>
      <c r="H4530" s="8">
        <v>3.15</v>
      </c>
    </row>
    <row r="4531" spans="1:8">
      <c r="A4531" t="s">
        <v>841</v>
      </c>
      <c r="B4531" t="s">
        <v>842</v>
      </c>
      <c r="C4531" t="s">
        <v>2846</v>
      </c>
      <c r="D4531" s="8">
        <v>32.18</v>
      </c>
      <c r="E4531" s="8">
        <v>27.96</v>
      </c>
      <c r="F4531" s="8">
        <v>25.29</v>
      </c>
      <c r="G4531" s="8">
        <v>25.53</v>
      </c>
      <c r="H4531" s="8">
        <v>24.79</v>
      </c>
    </row>
    <row r="4532" spans="1:8">
      <c r="A4532" t="s">
        <v>843</v>
      </c>
      <c r="B4532" t="s">
        <v>844</v>
      </c>
      <c r="C4532" t="s">
        <v>2832</v>
      </c>
      <c r="D4532" s="8">
        <v>2019</v>
      </c>
      <c r="E4532" s="8">
        <v>2018</v>
      </c>
      <c r="F4532" s="8">
        <v>2017</v>
      </c>
      <c r="G4532" s="8">
        <v>2016</v>
      </c>
      <c r="H4532" s="8">
        <v>2015</v>
      </c>
    </row>
    <row r="4533" spans="1:8">
      <c r="A4533" t="s">
        <v>843</v>
      </c>
      <c r="B4533" t="s">
        <v>844</v>
      </c>
      <c r="C4533" t="s">
        <v>2833</v>
      </c>
      <c r="D4533" s="6">
        <v>2076.46</v>
      </c>
      <c r="E4533" s="6">
        <v>1879.69</v>
      </c>
      <c r="F4533" s="6">
        <v>1529.13</v>
      </c>
      <c r="G4533" s="6">
        <v>1438.23</v>
      </c>
      <c r="H4533" s="6">
        <v>1444.1</v>
      </c>
    </row>
    <row r="4534" spans="1:8">
      <c r="A4534" t="s">
        <v>843</v>
      </c>
      <c r="B4534" t="s">
        <v>844</v>
      </c>
      <c r="C4534" t="s">
        <v>2834</v>
      </c>
      <c r="D4534" s="8">
        <v>9.24</v>
      </c>
      <c r="E4534" s="8">
        <v>7.08</v>
      </c>
      <c r="F4534" s="8">
        <v>5.41</v>
      </c>
      <c r="G4534" s="8">
        <v>4.21</v>
      </c>
      <c r="H4534" s="8">
        <v>4.3099999999999996</v>
      </c>
    </row>
    <row r="4535" spans="1:8">
      <c r="A4535" t="s">
        <v>843</v>
      </c>
      <c r="B4535" t="s">
        <v>844</v>
      </c>
      <c r="C4535" t="s">
        <v>2835</v>
      </c>
      <c r="D4535" s="6">
        <v>2085.6999999999998</v>
      </c>
      <c r="E4535" s="6">
        <v>1886.76</v>
      </c>
      <c r="F4535" s="6">
        <v>1534.54</v>
      </c>
      <c r="G4535" s="6">
        <v>1442.44</v>
      </c>
      <c r="H4535" s="6">
        <v>1448.41</v>
      </c>
    </row>
    <row r="4536" spans="1:8">
      <c r="A4536" t="s">
        <v>843</v>
      </c>
      <c r="B4536" t="s">
        <v>844</v>
      </c>
      <c r="C4536" t="s">
        <v>2836</v>
      </c>
      <c r="D4536" s="6">
        <v>-1901.59</v>
      </c>
      <c r="E4536" s="6">
        <v>-1711.3</v>
      </c>
      <c r="F4536" s="6">
        <v>-1388.4</v>
      </c>
      <c r="G4536" s="6">
        <v>-1311.28</v>
      </c>
      <c r="H4536" s="6">
        <v>-1328.25</v>
      </c>
    </row>
    <row r="4537" spans="1:8">
      <c r="A4537" t="s">
        <v>843</v>
      </c>
      <c r="B4537" t="s">
        <v>844</v>
      </c>
      <c r="C4537" t="s">
        <v>2837</v>
      </c>
      <c r="D4537" s="8">
        <v>-2.93</v>
      </c>
      <c r="E4537" s="8">
        <v>-2.89</v>
      </c>
      <c r="F4537" s="8">
        <v>-1.66</v>
      </c>
      <c r="G4537" s="8">
        <v>-2.48</v>
      </c>
      <c r="H4537" s="8">
        <v>-5.48</v>
      </c>
    </row>
    <row r="4538" spans="1:8">
      <c r="A4538" t="s">
        <v>843</v>
      </c>
      <c r="B4538" t="s">
        <v>844</v>
      </c>
      <c r="C4538" t="s">
        <v>2838</v>
      </c>
      <c r="D4538" s="8">
        <v>184.11</v>
      </c>
      <c r="E4538" s="8">
        <v>175.46</v>
      </c>
      <c r="F4538" s="8">
        <v>146.13999999999999</v>
      </c>
      <c r="G4538" s="8">
        <v>128.68</v>
      </c>
      <c r="H4538" s="8">
        <v>114.68</v>
      </c>
    </row>
    <row r="4539" spans="1:8">
      <c r="A4539" t="s">
        <v>843</v>
      </c>
      <c r="B4539" t="s">
        <v>844</v>
      </c>
      <c r="C4539" t="s">
        <v>2839</v>
      </c>
      <c r="D4539" s="8">
        <v>-41.06</v>
      </c>
      <c r="E4539" s="8">
        <v>-38.29</v>
      </c>
      <c r="F4539" s="8">
        <v>-35.33</v>
      </c>
      <c r="G4539" s="8">
        <v>-33.19</v>
      </c>
      <c r="H4539" s="8">
        <v>-31.13</v>
      </c>
    </row>
    <row r="4540" spans="1:8">
      <c r="A4540" t="s">
        <v>843</v>
      </c>
      <c r="B4540" t="s">
        <v>844</v>
      </c>
      <c r="C4540" t="s">
        <v>2840</v>
      </c>
      <c r="D4540" s="8">
        <v>143.05000000000001</v>
      </c>
      <c r="E4540" s="8">
        <v>137.16</v>
      </c>
      <c r="F4540" s="8">
        <v>110.81</v>
      </c>
      <c r="G4540" s="8">
        <v>95.49</v>
      </c>
      <c r="H4540" s="8">
        <v>83.55</v>
      </c>
    </row>
    <row r="4541" spans="1:8">
      <c r="A4541" t="s">
        <v>843</v>
      </c>
      <c r="B4541" t="s">
        <v>844</v>
      </c>
      <c r="C4541" t="s">
        <v>2841</v>
      </c>
      <c r="D4541" s="8">
        <v>-48.07</v>
      </c>
      <c r="E4541" s="8">
        <v>-42.93</v>
      </c>
      <c r="F4541" s="8">
        <v>-29.19</v>
      </c>
      <c r="G4541" s="8">
        <v>-20.260000000000002</v>
      </c>
      <c r="H4541" s="8">
        <v>-23.52</v>
      </c>
    </row>
    <row r="4542" spans="1:8">
      <c r="A4542" t="s">
        <v>843</v>
      </c>
      <c r="B4542" t="s">
        <v>844</v>
      </c>
      <c r="C4542" t="s">
        <v>2842</v>
      </c>
      <c r="D4542" s="8">
        <v>94.99</v>
      </c>
      <c r="E4542" s="8">
        <v>94.24</v>
      </c>
      <c r="F4542" s="8">
        <v>81.62</v>
      </c>
      <c r="G4542" s="8">
        <v>75.239999999999995</v>
      </c>
      <c r="H4542" s="8">
        <v>60.02</v>
      </c>
    </row>
    <row r="4543" spans="1:8">
      <c r="A4543" t="s">
        <v>843</v>
      </c>
      <c r="B4543" t="s">
        <v>844</v>
      </c>
      <c r="C4543" t="s">
        <v>2843</v>
      </c>
      <c r="D4543" s="8">
        <v>14.36</v>
      </c>
      <c r="E4543" s="8">
        <v>14.36</v>
      </c>
      <c r="F4543" s="8">
        <v>14.36</v>
      </c>
      <c r="G4543" s="8">
        <v>14.36</v>
      </c>
      <c r="H4543" s="8">
        <v>14.36</v>
      </c>
    </row>
    <row r="4544" spans="1:8">
      <c r="A4544" t="s">
        <v>843</v>
      </c>
      <c r="B4544" t="s">
        <v>844</v>
      </c>
      <c r="C4544" t="s">
        <v>2844</v>
      </c>
      <c r="D4544" s="8">
        <v>6.61</v>
      </c>
      <c r="E4544" s="8">
        <v>6.56</v>
      </c>
      <c r="F4544" s="8">
        <v>5.68</v>
      </c>
      <c r="G4544" s="8">
        <v>5.24</v>
      </c>
      <c r="H4544" s="8">
        <v>4.18</v>
      </c>
    </row>
    <row r="4545" spans="1:8">
      <c r="A4545" t="s">
        <v>843</v>
      </c>
      <c r="B4545" t="s">
        <v>844</v>
      </c>
      <c r="C4545" t="s">
        <v>2845</v>
      </c>
      <c r="D4545" s="8">
        <v>9.4700000000000006</v>
      </c>
      <c r="E4545" s="8">
        <v>9.23</v>
      </c>
      <c r="F4545" s="8">
        <v>8.14</v>
      </c>
      <c r="G4545" s="8">
        <v>7.55</v>
      </c>
      <c r="H4545" s="8">
        <v>6.35</v>
      </c>
    </row>
    <row r="4546" spans="1:8">
      <c r="A4546" t="s">
        <v>843</v>
      </c>
      <c r="B4546" t="s">
        <v>844</v>
      </c>
      <c r="C4546" t="s">
        <v>2846</v>
      </c>
      <c r="D4546" s="8">
        <v>8.8699999999999992</v>
      </c>
      <c r="E4546" s="8">
        <v>9.33</v>
      </c>
      <c r="F4546" s="8">
        <v>9.56</v>
      </c>
      <c r="G4546" s="8">
        <v>9.1199999999999992</v>
      </c>
      <c r="H4546" s="8">
        <v>8.32</v>
      </c>
    </row>
    <row r="4547" spans="1:8">
      <c r="A4547" t="s">
        <v>845</v>
      </c>
      <c r="B4547" t="s">
        <v>846</v>
      </c>
      <c r="C4547" t="s">
        <v>2832</v>
      </c>
      <c r="D4547" s="8">
        <v>2019</v>
      </c>
      <c r="E4547" s="8">
        <v>2018</v>
      </c>
      <c r="F4547" s="8">
        <v>2017</v>
      </c>
      <c r="G4547" s="8">
        <v>2016</v>
      </c>
      <c r="H4547" s="8">
        <v>2015</v>
      </c>
    </row>
    <row r="4548" spans="1:8">
      <c r="A4548" t="s">
        <v>845</v>
      </c>
      <c r="B4548" t="s">
        <v>846</v>
      </c>
      <c r="C4548" t="s">
        <v>2833</v>
      </c>
      <c r="D4548" s="6">
        <v>4021.44</v>
      </c>
      <c r="E4548" s="6">
        <v>3376.63</v>
      </c>
      <c r="F4548" s="6">
        <v>3379.07</v>
      </c>
      <c r="G4548" s="6">
        <v>2736.48</v>
      </c>
      <c r="H4548" s="6">
        <v>2531.3000000000002</v>
      </c>
    </row>
    <row r="4549" spans="1:8">
      <c r="A4549" t="s">
        <v>845</v>
      </c>
      <c r="B4549" t="s">
        <v>846</v>
      </c>
      <c r="C4549" t="s">
        <v>2834</v>
      </c>
      <c r="D4549" s="8">
        <v>11.64</v>
      </c>
      <c r="E4549" s="8">
        <v>9.11</v>
      </c>
      <c r="F4549" s="8">
        <v>18.16</v>
      </c>
      <c r="G4549" s="8">
        <v>9.84</v>
      </c>
      <c r="H4549" s="8">
        <v>9.0399999999999991</v>
      </c>
    </row>
    <row r="4550" spans="1:8">
      <c r="A4550" t="s">
        <v>845</v>
      </c>
      <c r="B4550" t="s">
        <v>846</v>
      </c>
      <c r="C4550" t="s">
        <v>2835</v>
      </c>
      <c r="D4550" s="6">
        <v>4033.08</v>
      </c>
      <c r="E4550" s="6">
        <v>3385.74</v>
      </c>
      <c r="F4550" s="6">
        <v>3397.23</v>
      </c>
      <c r="G4550" s="6">
        <v>2746.32</v>
      </c>
      <c r="H4550" s="6">
        <v>2540.33</v>
      </c>
    </row>
    <row r="4551" spans="1:8">
      <c r="A4551" t="s">
        <v>845</v>
      </c>
      <c r="B4551" t="s">
        <v>846</v>
      </c>
      <c r="C4551" t="s">
        <v>2836</v>
      </c>
      <c r="D4551" s="6">
        <v>-3667.88</v>
      </c>
      <c r="E4551" s="6">
        <v>-3077.29</v>
      </c>
      <c r="F4551" s="6">
        <v>-3126.44</v>
      </c>
      <c r="G4551" s="6">
        <v>-2548.64</v>
      </c>
      <c r="H4551" s="6">
        <v>-2366.61</v>
      </c>
    </row>
    <row r="4552" spans="1:8">
      <c r="A4552" t="s">
        <v>845</v>
      </c>
      <c r="B4552" t="s">
        <v>846</v>
      </c>
      <c r="C4552" t="s">
        <v>2837</v>
      </c>
      <c r="D4552" s="8">
        <v>-18.82</v>
      </c>
      <c r="E4552" s="8">
        <v>-17.940000000000001</v>
      </c>
      <c r="F4552" s="8">
        <v>-22.79</v>
      </c>
      <c r="G4552" s="8">
        <v>-9.91</v>
      </c>
      <c r="H4552" s="8">
        <v>-15</v>
      </c>
    </row>
    <row r="4553" spans="1:8">
      <c r="A4553" t="s">
        <v>845</v>
      </c>
      <c r="B4553" t="s">
        <v>846</v>
      </c>
      <c r="C4553" t="s">
        <v>2838</v>
      </c>
      <c r="D4553" s="8">
        <v>365.2</v>
      </c>
      <c r="E4553" s="8">
        <v>308.45</v>
      </c>
      <c r="F4553" s="8">
        <v>270.79000000000002</v>
      </c>
      <c r="G4553" s="8">
        <v>187.77</v>
      </c>
      <c r="H4553" s="8">
        <v>158.72999999999999</v>
      </c>
    </row>
    <row r="4554" spans="1:8">
      <c r="A4554" t="s">
        <v>845</v>
      </c>
      <c r="B4554" t="s">
        <v>846</v>
      </c>
      <c r="C4554" t="s">
        <v>2839</v>
      </c>
      <c r="D4554" s="8">
        <v>-95.65</v>
      </c>
      <c r="E4554" s="8">
        <v>-76.290000000000006</v>
      </c>
      <c r="F4554" s="8">
        <v>-71.42</v>
      </c>
      <c r="G4554" s="8">
        <v>-65.069999999999993</v>
      </c>
      <c r="H4554" s="8">
        <v>-60.98</v>
      </c>
    </row>
    <row r="4555" spans="1:8">
      <c r="A4555" t="s">
        <v>845</v>
      </c>
      <c r="B4555" t="s">
        <v>846</v>
      </c>
      <c r="C4555" t="s">
        <v>2840</v>
      </c>
      <c r="D4555" s="8">
        <v>269.55</v>
      </c>
      <c r="E4555" s="8">
        <v>232.16</v>
      </c>
      <c r="F4555" s="8">
        <v>199.37</v>
      </c>
      <c r="G4555" s="8">
        <v>122.7</v>
      </c>
      <c r="H4555" s="8">
        <v>97.76</v>
      </c>
    </row>
    <row r="4556" spans="1:8">
      <c r="A4556" t="s">
        <v>845</v>
      </c>
      <c r="B4556" t="s">
        <v>846</v>
      </c>
      <c r="C4556" t="s">
        <v>2841</v>
      </c>
      <c r="D4556" s="8">
        <v>-71.400000000000006</v>
      </c>
      <c r="E4556" s="8">
        <v>-52.28</v>
      </c>
      <c r="F4556" s="8">
        <v>-40.82</v>
      </c>
      <c r="G4556" s="8">
        <v>-19.12</v>
      </c>
      <c r="H4556" s="8">
        <v>-13.58</v>
      </c>
    </row>
    <row r="4557" spans="1:8">
      <c r="A4557" t="s">
        <v>845</v>
      </c>
      <c r="B4557" t="s">
        <v>846</v>
      </c>
      <c r="C4557" t="s">
        <v>2842</v>
      </c>
      <c r="D4557" s="8">
        <v>198.15</v>
      </c>
      <c r="E4557" s="8">
        <v>179.88</v>
      </c>
      <c r="F4557" s="8">
        <v>158.55000000000001</v>
      </c>
      <c r="G4557" s="8">
        <v>103.58</v>
      </c>
      <c r="H4557" s="8">
        <v>84.17</v>
      </c>
    </row>
    <row r="4558" spans="1:8">
      <c r="A4558" t="s">
        <v>845</v>
      </c>
      <c r="B4558" t="s">
        <v>846</v>
      </c>
      <c r="C4558" t="s">
        <v>2843</v>
      </c>
      <c r="D4558" s="8">
        <v>22.93</v>
      </c>
      <c r="E4558" s="8">
        <v>22.93</v>
      </c>
      <c r="F4558" s="8">
        <v>22.93</v>
      </c>
      <c r="G4558" s="8">
        <v>27.67</v>
      </c>
      <c r="H4558" s="8">
        <v>27.67</v>
      </c>
    </row>
    <row r="4559" spans="1:8">
      <c r="A4559" t="s">
        <v>845</v>
      </c>
      <c r="B4559" t="s">
        <v>846</v>
      </c>
      <c r="C4559" t="s">
        <v>2844</v>
      </c>
      <c r="D4559" s="8">
        <v>17.28</v>
      </c>
      <c r="E4559" s="8">
        <v>15.69</v>
      </c>
      <c r="F4559" s="8">
        <v>11.5</v>
      </c>
      <c r="G4559" s="8">
        <v>7.49</v>
      </c>
      <c r="H4559" s="8">
        <v>6.08</v>
      </c>
    </row>
    <row r="4560" spans="1:8">
      <c r="A4560" t="s">
        <v>845</v>
      </c>
      <c r="B4560" t="s">
        <v>846</v>
      </c>
      <c r="C4560" t="s">
        <v>2845</v>
      </c>
      <c r="D4560" s="8">
        <v>25.63</v>
      </c>
      <c r="E4560" s="8">
        <v>22.34</v>
      </c>
      <c r="F4560" s="8">
        <v>20.059999999999999</v>
      </c>
      <c r="G4560" s="8">
        <v>12.19</v>
      </c>
      <c r="H4560" s="8">
        <v>10.49</v>
      </c>
    </row>
    <row r="4561" spans="1:8">
      <c r="A4561" t="s">
        <v>845</v>
      </c>
      <c r="B4561" t="s">
        <v>846</v>
      </c>
      <c r="C4561" t="s">
        <v>2846</v>
      </c>
      <c r="D4561" s="8">
        <v>9.08</v>
      </c>
      <c r="E4561" s="8">
        <v>9.1300000000000008</v>
      </c>
      <c r="F4561" s="8">
        <v>8.01</v>
      </c>
      <c r="G4561" s="8">
        <v>7.22</v>
      </c>
      <c r="H4561" s="8">
        <v>6.86</v>
      </c>
    </row>
    <row r="4562" spans="1:8">
      <c r="A4562" t="s">
        <v>847</v>
      </c>
      <c r="B4562" t="s">
        <v>848</v>
      </c>
      <c r="C4562" t="s">
        <v>2832</v>
      </c>
      <c r="D4562" s="8">
        <v>2019</v>
      </c>
      <c r="E4562" s="8">
        <v>2018</v>
      </c>
      <c r="F4562" s="8">
        <v>2017</v>
      </c>
      <c r="G4562" s="8">
        <v>2016</v>
      </c>
      <c r="H4562" s="8">
        <v>2015</v>
      </c>
    </row>
    <row r="4563" spans="1:8">
      <c r="A4563" t="s">
        <v>847</v>
      </c>
      <c r="B4563" t="s">
        <v>848</v>
      </c>
      <c r="C4563" t="s">
        <v>2833</v>
      </c>
      <c r="D4563" s="6">
        <v>75126.759999999995</v>
      </c>
      <c r="E4563" s="6">
        <v>53825.49</v>
      </c>
      <c r="F4563" s="6">
        <v>48882.99</v>
      </c>
      <c r="G4563" s="6">
        <v>51914.15</v>
      </c>
      <c r="H4563" s="6">
        <v>56741.98</v>
      </c>
    </row>
    <row r="4564" spans="1:8">
      <c r="A4564" t="s">
        <v>847</v>
      </c>
      <c r="B4564" t="s">
        <v>848</v>
      </c>
      <c r="C4564" t="s">
        <v>2834</v>
      </c>
      <c r="D4564" s="6">
        <v>1544.81</v>
      </c>
      <c r="E4564" s="8">
        <v>987</v>
      </c>
      <c r="F4564" s="6">
        <v>1176.27</v>
      </c>
      <c r="G4564" s="8">
        <v>857.7</v>
      </c>
      <c r="H4564" s="8">
        <v>860.86</v>
      </c>
    </row>
    <row r="4565" spans="1:8">
      <c r="A4565" t="s">
        <v>847</v>
      </c>
      <c r="B4565" t="s">
        <v>848</v>
      </c>
      <c r="C4565" t="s">
        <v>2835</v>
      </c>
      <c r="D4565" s="6">
        <v>76671.570000000007</v>
      </c>
      <c r="E4565" s="6">
        <v>54812.49</v>
      </c>
      <c r="F4565" s="6">
        <v>50059.26</v>
      </c>
      <c r="G4565" s="6">
        <v>52771.85</v>
      </c>
      <c r="H4565" s="6">
        <v>57602.84</v>
      </c>
    </row>
    <row r="4566" spans="1:8">
      <c r="A4566" t="s">
        <v>847</v>
      </c>
      <c r="B4566" t="s">
        <v>848</v>
      </c>
      <c r="C4566" t="s">
        <v>2836</v>
      </c>
      <c r="D4566" s="6">
        <v>-66036.53</v>
      </c>
      <c r="E4566" s="6">
        <v>-46438.98</v>
      </c>
      <c r="F4566" s="6">
        <v>-43251.66</v>
      </c>
      <c r="G4566" s="6">
        <v>-47645.919999999998</v>
      </c>
      <c r="H4566" s="6">
        <v>-51982.92</v>
      </c>
    </row>
    <row r="4567" spans="1:8">
      <c r="A4567" t="s">
        <v>847</v>
      </c>
      <c r="B4567" t="s">
        <v>848</v>
      </c>
      <c r="C4567" t="s">
        <v>2837</v>
      </c>
      <c r="D4567" s="8">
        <v>-138.54</v>
      </c>
      <c r="E4567" s="8">
        <v>-275.11</v>
      </c>
      <c r="F4567" s="8">
        <v>-479.36</v>
      </c>
      <c r="G4567" s="8">
        <v>-640.04</v>
      </c>
      <c r="H4567" s="8">
        <v>-361.3</v>
      </c>
    </row>
    <row r="4568" spans="1:8">
      <c r="A4568" t="s">
        <v>847</v>
      </c>
      <c r="B4568" t="s">
        <v>848</v>
      </c>
      <c r="C4568" t="s">
        <v>2838</v>
      </c>
      <c r="D4568" s="6">
        <v>10635.04</v>
      </c>
      <c r="E4568" s="6">
        <v>8373.51</v>
      </c>
      <c r="F4568" s="6">
        <v>6807.6</v>
      </c>
      <c r="G4568" s="6">
        <v>4485.8900000000003</v>
      </c>
      <c r="H4568" s="6">
        <v>5258.62</v>
      </c>
    </row>
    <row r="4569" spans="1:8">
      <c r="A4569" t="s">
        <v>847</v>
      </c>
      <c r="B4569" t="s">
        <v>848</v>
      </c>
      <c r="C4569" t="s">
        <v>2839</v>
      </c>
      <c r="D4569" s="6">
        <v>-1550.22</v>
      </c>
      <c r="E4569" s="6">
        <v>-1415.14</v>
      </c>
      <c r="F4569" s="6">
        <v>-1396.78</v>
      </c>
      <c r="G4569" s="6">
        <v>-1313.09</v>
      </c>
      <c r="H4569" s="8">
        <v>-974.26</v>
      </c>
    </row>
    <row r="4570" spans="1:8">
      <c r="A4570" t="s">
        <v>847</v>
      </c>
      <c r="B4570" t="s">
        <v>848</v>
      </c>
      <c r="C4570" t="s">
        <v>2840</v>
      </c>
      <c r="D4570" s="6">
        <v>9084.82</v>
      </c>
      <c r="E4570" s="6">
        <v>6958.37</v>
      </c>
      <c r="F4570" s="6">
        <v>5410.82</v>
      </c>
      <c r="G4570" s="6">
        <v>3172.8</v>
      </c>
      <c r="H4570" s="6">
        <v>4284.3599999999997</v>
      </c>
    </row>
    <row r="4571" spans="1:8">
      <c r="A4571" t="s">
        <v>847</v>
      </c>
      <c r="B4571" t="s">
        <v>848</v>
      </c>
      <c r="C4571" t="s">
        <v>2841</v>
      </c>
      <c r="D4571" s="6">
        <v>-3059.15</v>
      </c>
      <c r="E4571" s="6">
        <v>-2339.96</v>
      </c>
      <c r="F4571" s="6">
        <v>-1907.91</v>
      </c>
      <c r="G4571" s="8">
        <v>-873.9</v>
      </c>
      <c r="H4571" s="6">
        <v>-1245.19</v>
      </c>
    </row>
    <row r="4572" spans="1:8">
      <c r="A4572" t="s">
        <v>847</v>
      </c>
      <c r="B4572" t="s">
        <v>848</v>
      </c>
      <c r="C4572" t="s">
        <v>2842</v>
      </c>
      <c r="D4572" s="6">
        <v>6025.67</v>
      </c>
      <c r="E4572" s="6">
        <v>4618.41</v>
      </c>
      <c r="F4572" s="6">
        <v>3502.91</v>
      </c>
      <c r="G4572" s="6">
        <v>2298.9</v>
      </c>
      <c r="H4572" s="6">
        <v>3039.17</v>
      </c>
    </row>
    <row r="4573" spans="1:8">
      <c r="A4573" t="s">
        <v>847</v>
      </c>
      <c r="B4573" t="s">
        <v>848</v>
      </c>
      <c r="C4573" t="s">
        <v>2843</v>
      </c>
      <c r="D4573" s="6">
        <v>2255.0700000000002</v>
      </c>
      <c r="E4573" s="6">
        <v>2255.0700000000002</v>
      </c>
      <c r="F4573" s="6">
        <v>1691.3</v>
      </c>
      <c r="G4573" s="6">
        <v>1268.48</v>
      </c>
      <c r="H4573" s="6">
        <v>1268.48</v>
      </c>
    </row>
    <row r="4574" spans="1:8">
      <c r="A4574" t="s">
        <v>847</v>
      </c>
      <c r="B4574" t="s">
        <v>848</v>
      </c>
      <c r="C4574" t="s">
        <v>2844</v>
      </c>
      <c r="D4574" s="8">
        <v>26.72</v>
      </c>
      <c r="E4574" s="8">
        <v>20.48</v>
      </c>
      <c r="F4574" s="8">
        <v>20.71</v>
      </c>
      <c r="G4574" s="8">
        <v>18.12</v>
      </c>
      <c r="H4574" s="8">
        <v>23.96</v>
      </c>
    </row>
    <row r="4575" spans="1:8">
      <c r="A4575" t="s">
        <v>847</v>
      </c>
      <c r="B4575" t="s">
        <v>848</v>
      </c>
      <c r="C4575" t="s">
        <v>2845</v>
      </c>
      <c r="D4575" s="8">
        <v>33.590000000000003</v>
      </c>
      <c r="E4575" s="8">
        <v>26.76</v>
      </c>
      <c r="F4575" s="8">
        <v>28.97</v>
      </c>
      <c r="G4575" s="8">
        <v>28.47</v>
      </c>
      <c r="H4575" s="8">
        <v>31.64</v>
      </c>
    </row>
    <row r="4576" spans="1:8">
      <c r="A4576" t="s">
        <v>847</v>
      </c>
      <c r="B4576" t="s">
        <v>848</v>
      </c>
      <c r="C4576" t="s">
        <v>2846</v>
      </c>
      <c r="D4576" s="8">
        <v>14.16</v>
      </c>
      <c r="E4576" s="8">
        <v>15.56</v>
      </c>
      <c r="F4576" s="8">
        <v>13.93</v>
      </c>
      <c r="G4576" s="8">
        <v>9.8699999999999992</v>
      </c>
      <c r="H4576" s="8">
        <v>9.9</v>
      </c>
    </row>
    <row r="4577" spans="1:8">
      <c r="A4577" t="s">
        <v>851</v>
      </c>
      <c r="B4577" t="s">
        <v>852</v>
      </c>
      <c r="C4577" t="s">
        <v>2832</v>
      </c>
      <c r="D4577" s="8">
        <v>2019</v>
      </c>
      <c r="E4577" s="8">
        <v>2018</v>
      </c>
      <c r="F4577" s="8">
        <v>2017</v>
      </c>
      <c r="G4577" s="8">
        <v>2016</v>
      </c>
      <c r="H4577" s="8">
        <v>2015</v>
      </c>
    </row>
    <row r="4578" spans="1:8">
      <c r="A4578" t="s">
        <v>851</v>
      </c>
      <c r="B4578" t="s">
        <v>852</v>
      </c>
      <c r="C4578" t="s">
        <v>2833</v>
      </c>
      <c r="D4578" s="6">
        <v>1063.79</v>
      </c>
      <c r="E4578" s="8">
        <v>845.58</v>
      </c>
      <c r="F4578" s="8">
        <v>617.84</v>
      </c>
      <c r="G4578" s="8">
        <v>673.5</v>
      </c>
      <c r="H4578" s="8">
        <v>722.05</v>
      </c>
    </row>
    <row r="4579" spans="1:8">
      <c r="A4579" t="s">
        <v>851</v>
      </c>
      <c r="B4579" t="s">
        <v>852</v>
      </c>
      <c r="C4579" t="s">
        <v>2834</v>
      </c>
      <c r="D4579" s="8">
        <v>5.4</v>
      </c>
      <c r="E4579" s="8">
        <v>4.76</v>
      </c>
      <c r="F4579">
        <v>0</v>
      </c>
      <c r="G4579">
        <v>0</v>
      </c>
      <c r="H4579">
        <v>0</v>
      </c>
    </row>
    <row r="4580" spans="1:8">
      <c r="A4580" t="s">
        <v>851</v>
      </c>
      <c r="B4580" t="s">
        <v>852</v>
      </c>
      <c r="C4580" t="s">
        <v>2835</v>
      </c>
      <c r="D4580" s="6">
        <v>1069.19</v>
      </c>
      <c r="E4580" s="8">
        <v>850.34</v>
      </c>
      <c r="F4580" s="8">
        <v>617.84</v>
      </c>
      <c r="G4580" s="8">
        <v>673.5</v>
      </c>
      <c r="H4580" s="8">
        <v>722.05</v>
      </c>
    </row>
    <row r="4581" spans="1:8">
      <c r="A4581" t="s">
        <v>851</v>
      </c>
      <c r="B4581" t="s">
        <v>852</v>
      </c>
      <c r="C4581" t="s">
        <v>2836</v>
      </c>
      <c r="D4581" s="8">
        <v>-945.1</v>
      </c>
      <c r="E4581" s="8">
        <v>-766.04</v>
      </c>
      <c r="F4581" s="8">
        <v>-570.67999999999995</v>
      </c>
      <c r="G4581" s="8">
        <v>-605.09</v>
      </c>
      <c r="H4581" s="8">
        <v>-656.71</v>
      </c>
    </row>
    <row r="4582" spans="1:8">
      <c r="A4582" t="s">
        <v>851</v>
      </c>
      <c r="B4582" t="s">
        <v>852</v>
      </c>
      <c r="C4582" t="s">
        <v>2837</v>
      </c>
      <c r="D4582" s="8">
        <v>-5.99</v>
      </c>
      <c r="E4582" s="8">
        <v>-6.56</v>
      </c>
      <c r="F4582" s="8">
        <v>-6.28</v>
      </c>
      <c r="G4582" s="8">
        <v>-7.04</v>
      </c>
      <c r="H4582" s="8">
        <v>-11.7</v>
      </c>
    </row>
    <row r="4583" spans="1:8">
      <c r="A4583" t="s">
        <v>851</v>
      </c>
      <c r="B4583" t="s">
        <v>852</v>
      </c>
      <c r="C4583" t="s">
        <v>2838</v>
      </c>
      <c r="D4583" s="8">
        <v>124.09</v>
      </c>
      <c r="E4583" s="8">
        <v>84.31</v>
      </c>
      <c r="F4583" s="8">
        <v>47.17</v>
      </c>
      <c r="G4583" s="8">
        <v>61.38</v>
      </c>
      <c r="H4583" s="8">
        <v>53.64</v>
      </c>
    </row>
    <row r="4584" spans="1:8">
      <c r="A4584" t="s">
        <v>851</v>
      </c>
      <c r="B4584" t="s">
        <v>852</v>
      </c>
      <c r="C4584" t="s">
        <v>2839</v>
      </c>
      <c r="D4584" s="8">
        <v>-14.09</v>
      </c>
      <c r="E4584" s="8">
        <v>-14.97</v>
      </c>
      <c r="F4584" s="8">
        <v>-16.850000000000001</v>
      </c>
      <c r="G4584" s="8">
        <v>-17.55</v>
      </c>
      <c r="H4584" s="8">
        <v>-16.86</v>
      </c>
    </row>
    <row r="4585" spans="1:8">
      <c r="A4585" t="s">
        <v>851</v>
      </c>
      <c r="B4585" t="s">
        <v>852</v>
      </c>
      <c r="C4585" t="s">
        <v>2840</v>
      </c>
      <c r="D4585" s="8">
        <v>110</v>
      </c>
      <c r="E4585" s="8">
        <v>69.34</v>
      </c>
      <c r="F4585" s="8">
        <v>30.32</v>
      </c>
      <c r="G4585" s="8">
        <v>43.82</v>
      </c>
      <c r="H4585" s="8">
        <v>36.78</v>
      </c>
    </row>
    <row r="4586" spans="1:8">
      <c r="A4586" t="s">
        <v>851</v>
      </c>
      <c r="B4586" t="s">
        <v>852</v>
      </c>
      <c r="C4586" t="s">
        <v>2841</v>
      </c>
      <c r="D4586" s="8">
        <v>-38.369999999999997</v>
      </c>
      <c r="E4586" s="8">
        <v>-20</v>
      </c>
      <c r="F4586" s="8">
        <v>-3.21</v>
      </c>
      <c r="G4586" s="8">
        <v>-2.2400000000000002</v>
      </c>
      <c r="H4586" s="8">
        <v>-2.83</v>
      </c>
    </row>
    <row r="4587" spans="1:8">
      <c r="A4587" t="s">
        <v>851</v>
      </c>
      <c r="B4587" t="s">
        <v>852</v>
      </c>
      <c r="C4587" t="s">
        <v>2842</v>
      </c>
      <c r="D4587" s="8">
        <v>71.63</v>
      </c>
      <c r="E4587" s="8">
        <v>49.33</v>
      </c>
      <c r="F4587" s="8">
        <v>27.1</v>
      </c>
      <c r="G4587" s="8">
        <v>41.58</v>
      </c>
      <c r="H4587" s="8">
        <v>33.950000000000003</v>
      </c>
    </row>
    <row r="4588" spans="1:8">
      <c r="A4588" t="s">
        <v>851</v>
      </c>
      <c r="B4588" t="s">
        <v>852</v>
      </c>
      <c r="C4588" t="s">
        <v>2843</v>
      </c>
      <c r="D4588" s="8">
        <v>81.319999999999993</v>
      </c>
      <c r="E4588" s="8">
        <v>81.319999999999993</v>
      </c>
      <c r="F4588" s="8">
        <v>81.319999999999993</v>
      </c>
      <c r="G4588" s="8">
        <v>81.319999999999993</v>
      </c>
      <c r="H4588" s="8">
        <v>81.319999999999993</v>
      </c>
    </row>
    <row r="4589" spans="1:8">
      <c r="A4589" t="s">
        <v>851</v>
      </c>
      <c r="B4589" t="s">
        <v>852</v>
      </c>
      <c r="C4589" t="s">
        <v>2844</v>
      </c>
      <c r="D4589" s="8">
        <v>8.81</v>
      </c>
      <c r="E4589" s="8">
        <v>6.07</v>
      </c>
      <c r="F4589" s="8">
        <v>3.33</v>
      </c>
      <c r="G4589" s="8">
        <v>5.1100000000000003</v>
      </c>
      <c r="H4589" s="8">
        <v>4.17</v>
      </c>
    </row>
    <row r="4590" spans="1:8">
      <c r="A4590" t="s">
        <v>851</v>
      </c>
      <c r="B4590" t="s">
        <v>852</v>
      </c>
      <c r="C4590" t="s">
        <v>2845</v>
      </c>
      <c r="D4590" s="8">
        <v>10.54</v>
      </c>
      <c r="E4590" s="8">
        <v>7.91</v>
      </c>
      <c r="F4590" s="8">
        <v>5.4</v>
      </c>
      <c r="G4590" s="8">
        <v>7.27</v>
      </c>
      <c r="H4590" s="8">
        <v>6.25</v>
      </c>
    </row>
    <row r="4591" spans="1:8">
      <c r="A4591" t="s">
        <v>851</v>
      </c>
      <c r="B4591" t="s">
        <v>852</v>
      </c>
      <c r="C4591" t="s">
        <v>2846</v>
      </c>
      <c r="D4591" s="8">
        <v>11.66</v>
      </c>
      <c r="E4591" s="8">
        <v>9.9700000000000006</v>
      </c>
      <c r="F4591" s="8">
        <v>7.63</v>
      </c>
      <c r="G4591" s="8">
        <v>10.16</v>
      </c>
      <c r="H4591" s="8">
        <v>9.0500000000000007</v>
      </c>
    </row>
    <row r="4592" spans="1:8">
      <c r="A4592" t="s">
        <v>853</v>
      </c>
      <c r="B4592" t="s">
        <v>854</v>
      </c>
      <c r="C4592" t="s">
        <v>2832</v>
      </c>
      <c r="D4592" s="8">
        <v>2019</v>
      </c>
      <c r="E4592" s="8">
        <v>2018</v>
      </c>
      <c r="F4592" s="8">
        <v>2017</v>
      </c>
      <c r="G4592" s="8">
        <v>2016</v>
      </c>
      <c r="H4592" s="8">
        <v>2015</v>
      </c>
    </row>
    <row r="4593" spans="1:8">
      <c r="A4593" t="s">
        <v>853</v>
      </c>
      <c r="B4593" t="s">
        <v>854</v>
      </c>
      <c r="C4593" t="s">
        <v>2833</v>
      </c>
      <c r="D4593" s="6">
        <v>1229.27</v>
      </c>
      <c r="E4593" s="8">
        <v>586.88</v>
      </c>
      <c r="F4593" s="8">
        <v>424.71</v>
      </c>
      <c r="G4593" s="8">
        <v>534.96</v>
      </c>
      <c r="H4593" s="8">
        <v>563.46</v>
      </c>
    </row>
    <row r="4594" spans="1:8">
      <c r="A4594" t="s">
        <v>853</v>
      </c>
      <c r="B4594" t="s">
        <v>854</v>
      </c>
      <c r="C4594" t="s">
        <v>2834</v>
      </c>
      <c r="D4594" s="8">
        <v>2.0499999999999998</v>
      </c>
      <c r="E4594" s="8">
        <v>1.53</v>
      </c>
      <c r="F4594" s="8">
        <v>0.37</v>
      </c>
      <c r="G4594">
        <v>0</v>
      </c>
      <c r="H4594">
        <v>0</v>
      </c>
    </row>
    <row r="4595" spans="1:8">
      <c r="A4595" t="s">
        <v>853</v>
      </c>
      <c r="B4595" t="s">
        <v>854</v>
      </c>
      <c r="C4595" t="s">
        <v>2835</v>
      </c>
      <c r="D4595" s="6">
        <v>1231.32</v>
      </c>
      <c r="E4595" s="8">
        <v>588.41</v>
      </c>
      <c r="F4595" s="8">
        <v>425.08</v>
      </c>
      <c r="G4595" s="8">
        <v>534.96</v>
      </c>
      <c r="H4595" s="8">
        <v>563.46</v>
      </c>
    </row>
    <row r="4596" spans="1:8">
      <c r="A4596" t="s">
        <v>853</v>
      </c>
      <c r="B4596" t="s">
        <v>854</v>
      </c>
      <c r="C4596" t="s">
        <v>2836</v>
      </c>
      <c r="D4596" s="6">
        <v>-1039.1099999999999</v>
      </c>
      <c r="E4596" s="8">
        <v>-503.23</v>
      </c>
      <c r="F4596" s="8">
        <v>-366.62</v>
      </c>
      <c r="G4596" s="8">
        <v>-482.45</v>
      </c>
      <c r="H4596" s="8">
        <v>-509.08</v>
      </c>
    </row>
    <row r="4597" spans="1:8">
      <c r="A4597" t="s">
        <v>853</v>
      </c>
      <c r="B4597" t="s">
        <v>854</v>
      </c>
      <c r="C4597" t="s">
        <v>2837</v>
      </c>
      <c r="D4597" s="8">
        <v>-9.68</v>
      </c>
      <c r="E4597" s="8">
        <v>-8.57</v>
      </c>
      <c r="F4597" s="8">
        <v>-4.24</v>
      </c>
      <c r="G4597" s="8">
        <v>-7.62</v>
      </c>
      <c r="H4597" s="8">
        <v>-9.61</v>
      </c>
    </row>
    <row r="4598" spans="1:8">
      <c r="A4598" t="s">
        <v>853</v>
      </c>
      <c r="B4598" t="s">
        <v>854</v>
      </c>
      <c r="C4598" t="s">
        <v>2838</v>
      </c>
      <c r="D4598" s="8">
        <v>192.21</v>
      </c>
      <c r="E4598" s="8">
        <v>85.19</v>
      </c>
      <c r="F4598" s="8">
        <v>58.46</v>
      </c>
      <c r="G4598" s="8">
        <v>44.89</v>
      </c>
      <c r="H4598" s="8">
        <v>44.78</v>
      </c>
    </row>
    <row r="4599" spans="1:8">
      <c r="A4599" t="s">
        <v>853</v>
      </c>
      <c r="B4599" t="s">
        <v>854</v>
      </c>
      <c r="C4599" t="s">
        <v>2839</v>
      </c>
      <c r="D4599" s="8">
        <v>-25.9</v>
      </c>
      <c r="E4599" s="8">
        <v>-18.37</v>
      </c>
      <c r="F4599" s="8">
        <v>-12.41</v>
      </c>
      <c r="G4599" s="8">
        <v>-13.91</v>
      </c>
      <c r="H4599" s="8">
        <v>-14.6</v>
      </c>
    </row>
    <row r="4600" spans="1:8">
      <c r="A4600" t="s">
        <v>853</v>
      </c>
      <c r="B4600" t="s">
        <v>854</v>
      </c>
      <c r="C4600" t="s">
        <v>2840</v>
      </c>
      <c r="D4600" s="8">
        <v>166.31</v>
      </c>
      <c r="E4600" s="8">
        <v>66.819999999999993</v>
      </c>
      <c r="F4600" s="8">
        <v>46.05</v>
      </c>
      <c r="G4600" s="8">
        <v>30.99</v>
      </c>
      <c r="H4600" s="8">
        <v>30.18</v>
      </c>
    </row>
    <row r="4601" spans="1:8">
      <c r="A4601" t="s">
        <v>853</v>
      </c>
      <c r="B4601" t="s">
        <v>854</v>
      </c>
      <c r="C4601" t="s">
        <v>2841</v>
      </c>
      <c r="D4601" s="8">
        <v>-36.090000000000003</v>
      </c>
      <c r="E4601" s="8">
        <v>-13.2</v>
      </c>
      <c r="F4601" s="8">
        <v>-1.81</v>
      </c>
      <c r="G4601" s="8">
        <v>-2.4</v>
      </c>
      <c r="H4601" s="8">
        <v>-3.07</v>
      </c>
    </row>
    <row r="4602" spans="1:8">
      <c r="A4602" t="s">
        <v>853</v>
      </c>
      <c r="B4602" t="s">
        <v>854</v>
      </c>
      <c r="C4602" t="s">
        <v>2842</v>
      </c>
      <c r="D4602" s="8">
        <v>130.22</v>
      </c>
      <c r="E4602" s="8">
        <v>53.62</v>
      </c>
      <c r="F4602" s="8">
        <v>44.25</v>
      </c>
      <c r="G4602" s="8">
        <v>28.59</v>
      </c>
      <c r="H4602" s="8">
        <v>27.11</v>
      </c>
    </row>
    <row r="4603" spans="1:8">
      <c r="A4603" t="s">
        <v>853</v>
      </c>
      <c r="B4603" t="s">
        <v>854</v>
      </c>
      <c r="C4603" t="s">
        <v>2843</v>
      </c>
      <c r="D4603" s="8">
        <v>28.24</v>
      </c>
      <c r="E4603" s="8">
        <v>28.24</v>
      </c>
      <c r="F4603" s="8">
        <v>28.24</v>
      </c>
      <c r="G4603" s="8">
        <v>28.24</v>
      </c>
      <c r="H4603" s="8">
        <v>28.24</v>
      </c>
    </row>
    <row r="4604" spans="1:8">
      <c r="A4604" t="s">
        <v>853</v>
      </c>
      <c r="B4604" t="s">
        <v>854</v>
      </c>
      <c r="C4604" t="s">
        <v>2844</v>
      </c>
      <c r="D4604" s="8">
        <v>4.6100000000000003</v>
      </c>
      <c r="E4604" s="8">
        <v>18.989999999999998</v>
      </c>
      <c r="F4604" s="8">
        <v>15.67</v>
      </c>
      <c r="G4604" s="8">
        <v>10.130000000000001</v>
      </c>
      <c r="H4604" s="8">
        <v>9.6</v>
      </c>
    </row>
    <row r="4605" spans="1:8">
      <c r="A4605" t="s">
        <v>853</v>
      </c>
      <c r="B4605" t="s">
        <v>854</v>
      </c>
      <c r="C4605" t="s">
        <v>2845</v>
      </c>
      <c r="D4605" s="8">
        <v>5.53</v>
      </c>
      <c r="E4605" s="8">
        <v>25.49</v>
      </c>
      <c r="F4605" s="8">
        <v>20.07</v>
      </c>
      <c r="G4605" s="8">
        <v>15.05</v>
      </c>
      <c r="H4605" s="8">
        <v>14.77</v>
      </c>
    </row>
    <row r="4606" spans="1:8">
      <c r="A4606" t="s">
        <v>853</v>
      </c>
      <c r="B4606" t="s">
        <v>854</v>
      </c>
      <c r="C4606" t="s">
        <v>2846</v>
      </c>
      <c r="D4606" s="8">
        <v>15.64</v>
      </c>
      <c r="E4606" s="8">
        <v>14.52</v>
      </c>
      <c r="F4606" s="8">
        <v>13.76</v>
      </c>
      <c r="G4606" s="8">
        <v>9.82</v>
      </c>
      <c r="H4606" s="8">
        <v>9.65</v>
      </c>
    </row>
    <row r="4607" spans="1:8">
      <c r="A4607" t="s">
        <v>855</v>
      </c>
      <c r="B4607" t="s">
        <v>856</v>
      </c>
      <c r="C4607" t="s">
        <v>2832</v>
      </c>
      <c r="D4607" s="8">
        <v>2019</v>
      </c>
      <c r="E4607" s="8">
        <v>2018</v>
      </c>
      <c r="F4607" s="8">
        <v>2017</v>
      </c>
      <c r="G4607" s="8">
        <v>2016</v>
      </c>
      <c r="H4607" s="8">
        <v>2015</v>
      </c>
    </row>
    <row r="4608" spans="1:8">
      <c r="A4608" t="s">
        <v>855</v>
      </c>
      <c r="B4608" t="s">
        <v>856</v>
      </c>
      <c r="C4608" t="s">
        <v>2833</v>
      </c>
      <c r="D4608" s="6">
        <v>1020.49</v>
      </c>
      <c r="E4608" s="8">
        <v>757.55</v>
      </c>
      <c r="F4608" s="8">
        <v>685.95</v>
      </c>
      <c r="G4608" s="8">
        <v>647.29</v>
      </c>
      <c r="H4608" s="8">
        <v>623.25</v>
      </c>
    </row>
    <row r="4609" spans="1:8">
      <c r="A4609" t="s">
        <v>855</v>
      </c>
      <c r="B4609" t="s">
        <v>856</v>
      </c>
      <c r="C4609" t="s">
        <v>2834</v>
      </c>
      <c r="D4609" s="8">
        <v>6.19</v>
      </c>
      <c r="E4609" s="8">
        <v>3</v>
      </c>
      <c r="F4609" s="8">
        <v>2.2599999999999998</v>
      </c>
      <c r="G4609" s="8">
        <v>1.47</v>
      </c>
      <c r="H4609" s="8">
        <v>1.71</v>
      </c>
    </row>
    <row r="4610" spans="1:8">
      <c r="A4610" t="s">
        <v>855</v>
      </c>
      <c r="B4610" t="s">
        <v>856</v>
      </c>
      <c r="C4610" t="s">
        <v>2835</v>
      </c>
      <c r="D4610" s="6">
        <v>1026.67</v>
      </c>
      <c r="E4610" s="8">
        <v>760.56</v>
      </c>
      <c r="F4610" s="8">
        <v>688.21</v>
      </c>
      <c r="G4610" s="8">
        <v>648.75</v>
      </c>
      <c r="H4610" s="8">
        <v>624.95000000000005</v>
      </c>
    </row>
    <row r="4611" spans="1:8">
      <c r="A4611" t="s">
        <v>855</v>
      </c>
      <c r="B4611" t="s">
        <v>856</v>
      </c>
      <c r="C4611" t="s">
        <v>2836</v>
      </c>
      <c r="D4611" s="8">
        <v>-903.6</v>
      </c>
      <c r="E4611" s="8">
        <v>-685.99</v>
      </c>
      <c r="F4611" s="8">
        <v>-621.55999999999995</v>
      </c>
      <c r="G4611" s="8">
        <v>-573.46</v>
      </c>
      <c r="H4611" s="8">
        <v>-560.27</v>
      </c>
    </row>
    <row r="4612" spans="1:8">
      <c r="A4612" t="s">
        <v>855</v>
      </c>
      <c r="B4612" t="s">
        <v>856</v>
      </c>
      <c r="C4612" t="s">
        <v>2837</v>
      </c>
      <c r="D4612" s="8">
        <v>-10.49</v>
      </c>
      <c r="E4612" s="8">
        <v>-14.57</v>
      </c>
      <c r="F4612" s="8">
        <v>-14.87</v>
      </c>
      <c r="G4612" s="8">
        <v>-19.86</v>
      </c>
      <c r="H4612" s="8">
        <v>-19.670000000000002</v>
      </c>
    </row>
    <row r="4613" spans="1:8">
      <c r="A4613" t="s">
        <v>855</v>
      </c>
      <c r="B4613" t="s">
        <v>856</v>
      </c>
      <c r="C4613" t="s">
        <v>2838</v>
      </c>
      <c r="D4613" s="8">
        <v>123.07</v>
      </c>
      <c r="E4613" s="8">
        <v>74.569999999999993</v>
      </c>
      <c r="F4613" s="8">
        <v>66.66</v>
      </c>
      <c r="G4613" s="8">
        <v>55.43</v>
      </c>
      <c r="H4613" s="8">
        <v>45.01</v>
      </c>
    </row>
    <row r="4614" spans="1:8">
      <c r="A4614" t="s">
        <v>855</v>
      </c>
      <c r="B4614" t="s">
        <v>856</v>
      </c>
      <c r="C4614" t="s">
        <v>2839</v>
      </c>
      <c r="D4614" s="8">
        <v>-25.8</v>
      </c>
      <c r="E4614" s="8">
        <v>-20.48</v>
      </c>
      <c r="F4614" s="8">
        <v>-20.43</v>
      </c>
      <c r="G4614" s="8">
        <v>-21.05</v>
      </c>
      <c r="H4614" s="8">
        <v>-18.87</v>
      </c>
    </row>
    <row r="4615" spans="1:8">
      <c r="A4615" t="s">
        <v>855</v>
      </c>
      <c r="B4615" t="s">
        <v>856</v>
      </c>
      <c r="C4615" t="s">
        <v>2840</v>
      </c>
      <c r="D4615" s="8">
        <v>97.27</v>
      </c>
      <c r="E4615" s="8">
        <v>54.09</v>
      </c>
      <c r="F4615" s="8">
        <v>46.22</v>
      </c>
      <c r="G4615" s="8">
        <v>34.380000000000003</v>
      </c>
      <c r="H4615" s="8">
        <v>26.14</v>
      </c>
    </row>
    <row r="4616" spans="1:8">
      <c r="A4616" t="s">
        <v>855</v>
      </c>
      <c r="B4616" t="s">
        <v>856</v>
      </c>
      <c r="C4616" t="s">
        <v>2841</v>
      </c>
      <c r="D4616" s="8">
        <v>-35.32</v>
      </c>
      <c r="E4616" s="8">
        <v>-18.86</v>
      </c>
      <c r="F4616" s="8">
        <v>-16.28</v>
      </c>
      <c r="G4616" s="8">
        <v>-9.52</v>
      </c>
      <c r="H4616" s="8">
        <v>-3.08</v>
      </c>
    </row>
    <row r="4617" spans="1:8">
      <c r="A4617" t="s">
        <v>855</v>
      </c>
      <c r="B4617" t="s">
        <v>856</v>
      </c>
      <c r="C4617" t="s">
        <v>2842</v>
      </c>
      <c r="D4617" s="8">
        <v>61.96</v>
      </c>
      <c r="E4617" s="8">
        <v>35.229999999999997</v>
      </c>
      <c r="F4617" s="8">
        <v>29.94</v>
      </c>
      <c r="G4617" s="8">
        <v>24.86</v>
      </c>
      <c r="H4617" s="8">
        <v>23.07</v>
      </c>
    </row>
    <row r="4618" spans="1:8">
      <c r="A4618" t="s">
        <v>855</v>
      </c>
      <c r="B4618" t="s">
        <v>856</v>
      </c>
      <c r="C4618" t="s">
        <v>2843</v>
      </c>
      <c r="D4618" s="8">
        <v>21.83</v>
      </c>
      <c r="E4618" s="8">
        <v>19.18</v>
      </c>
      <c r="F4618" s="8">
        <v>19.18</v>
      </c>
      <c r="G4618" s="8">
        <v>19.18</v>
      </c>
      <c r="H4618" s="8">
        <v>16.2</v>
      </c>
    </row>
    <row r="4619" spans="1:8">
      <c r="A4619" t="s">
        <v>855</v>
      </c>
      <c r="B4619" t="s">
        <v>856</v>
      </c>
      <c r="C4619" t="s">
        <v>2844</v>
      </c>
      <c r="D4619" s="8">
        <v>28.74</v>
      </c>
      <c r="E4619" s="8">
        <v>18.37</v>
      </c>
      <c r="F4619" s="8">
        <v>15.59</v>
      </c>
      <c r="G4619" s="8">
        <v>12.84</v>
      </c>
      <c r="H4619" s="8">
        <v>13.36</v>
      </c>
    </row>
    <row r="4620" spans="1:8">
      <c r="A4620" t="s">
        <v>855</v>
      </c>
      <c r="B4620" t="s">
        <v>856</v>
      </c>
      <c r="C4620" t="s">
        <v>2845</v>
      </c>
      <c r="D4620" s="8">
        <v>40.200000000000003</v>
      </c>
      <c r="E4620" s="8">
        <v>29.05</v>
      </c>
      <c r="F4620" s="8">
        <v>26.27</v>
      </c>
      <c r="G4620" s="8">
        <v>23.94</v>
      </c>
      <c r="H4620" s="8">
        <v>25.89</v>
      </c>
    </row>
    <row r="4621" spans="1:8">
      <c r="A4621" t="s">
        <v>855</v>
      </c>
      <c r="B4621" t="s">
        <v>856</v>
      </c>
      <c r="C4621" t="s">
        <v>2846</v>
      </c>
      <c r="D4621" s="8">
        <v>12.06</v>
      </c>
      <c r="E4621" s="8">
        <v>9.84</v>
      </c>
      <c r="F4621" s="8">
        <v>9.7200000000000006</v>
      </c>
      <c r="G4621" s="8">
        <v>11.63</v>
      </c>
      <c r="H4621" s="8">
        <v>10.38</v>
      </c>
    </row>
    <row r="4622" spans="1:8">
      <c r="A4622" t="s">
        <v>859</v>
      </c>
      <c r="B4622" t="s">
        <v>860</v>
      </c>
      <c r="C4622" t="s">
        <v>2832</v>
      </c>
      <c r="D4622" s="8">
        <v>2019</v>
      </c>
      <c r="E4622" s="8">
        <v>2018</v>
      </c>
      <c r="F4622" s="8">
        <v>2017</v>
      </c>
      <c r="G4622" s="8">
        <v>2016</v>
      </c>
      <c r="H4622" s="8">
        <v>2015</v>
      </c>
    </row>
    <row r="4623" spans="1:8">
      <c r="A4623" t="s">
        <v>859</v>
      </c>
      <c r="B4623" t="s">
        <v>860</v>
      </c>
      <c r="C4623" t="s">
        <v>2833</v>
      </c>
      <c r="D4623" s="6">
        <v>3480.73</v>
      </c>
      <c r="E4623" s="6">
        <v>3103.34</v>
      </c>
      <c r="F4623" s="6">
        <v>2645.74</v>
      </c>
      <c r="G4623" s="6">
        <v>2375.48</v>
      </c>
      <c r="H4623" s="6">
        <v>2640.73</v>
      </c>
    </row>
    <row r="4624" spans="1:8">
      <c r="A4624" t="s">
        <v>859</v>
      </c>
      <c r="B4624" t="s">
        <v>860</v>
      </c>
      <c r="C4624" t="s">
        <v>2834</v>
      </c>
      <c r="D4624" s="8">
        <v>19.809999999999999</v>
      </c>
      <c r="E4624" s="8">
        <v>5.36</v>
      </c>
      <c r="F4624" s="8">
        <v>9.92</v>
      </c>
      <c r="G4624" s="8">
        <v>9.84</v>
      </c>
      <c r="H4624" s="8">
        <v>7.7</v>
      </c>
    </row>
    <row r="4625" spans="1:8">
      <c r="A4625" t="s">
        <v>859</v>
      </c>
      <c r="B4625" t="s">
        <v>860</v>
      </c>
      <c r="C4625" t="s">
        <v>2835</v>
      </c>
      <c r="D4625" s="6">
        <v>3500.54</v>
      </c>
      <c r="E4625" s="6">
        <v>3108.7</v>
      </c>
      <c r="F4625" s="6">
        <v>2655.66</v>
      </c>
      <c r="G4625" s="6">
        <v>2385.3200000000002</v>
      </c>
      <c r="H4625" s="6">
        <v>2648.44</v>
      </c>
    </row>
    <row r="4626" spans="1:8">
      <c r="A4626" t="s">
        <v>859</v>
      </c>
      <c r="B4626" t="s">
        <v>860</v>
      </c>
      <c r="C4626" t="s">
        <v>2836</v>
      </c>
      <c r="D4626" s="6">
        <v>-3524.16</v>
      </c>
      <c r="E4626" s="6">
        <v>-3131.41</v>
      </c>
      <c r="F4626" s="6">
        <v>-2686.04</v>
      </c>
      <c r="G4626" s="6">
        <v>-2282.5</v>
      </c>
      <c r="H4626" s="6">
        <v>-2531.8200000000002</v>
      </c>
    </row>
    <row r="4627" spans="1:8">
      <c r="A4627" t="s">
        <v>859</v>
      </c>
      <c r="B4627" t="s">
        <v>860</v>
      </c>
      <c r="C4627" t="s">
        <v>2837</v>
      </c>
      <c r="D4627" s="8">
        <v>-204.1</v>
      </c>
      <c r="E4627" s="8">
        <v>-188.62</v>
      </c>
      <c r="F4627" s="8">
        <v>-174.89</v>
      </c>
      <c r="G4627" s="8">
        <v>-177.25</v>
      </c>
      <c r="H4627" s="8">
        <v>-183.24</v>
      </c>
    </row>
    <row r="4628" spans="1:8">
      <c r="A4628" t="s">
        <v>859</v>
      </c>
      <c r="B4628" t="s">
        <v>860</v>
      </c>
      <c r="C4628" t="s">
        <v>2838</v>
      </c>
      <c r="D4628" s="8">
        <v>-23.62</v>
      </c>
      <c r="E4628" s="8">
        <v>-22.72</v>
      </c>
      <c r="F4628" s="8">
        <v>-30.38</v>
      </c>
      <c r="G4628" s="8">
        <v>-74.430000000000007</v>
      </c>
      <c r="H4628" s="8">
        <v>-66.62</v>
      </c>
    </row>
    <row r="4629" spans="1:8">
      <c r="A4629" t="s">
        <v>859</v>
      </c>
      <c r="B4629" t="s">
        <v>860</v>
      </c>
      <c r="C4629" t="s">
        <v>2839</v>
      </c>
      <c r="D4629" s="8">
        <v>-66.150000000000006</v>
      </c>
      <c r="E4629" s="8">
        <v>-66.25</v>
      </c>
      <c r="F4629" s="8">
        <v>-64.47</v>
      </c>
      <c r="G4629" s="8">
        <v>-66.81</v>
      </c>
      <c r="H4629" s="8">
        <v>-76.13</v>
      </c>
    </row>
    <row r="4630" spans="1:8">
      <c r="A4630" t="s">
        <v>859</v>
      </c>
      <c r="B4630" t="s">
        <v>860</v>
      </c>
      <c r="C4630" t="s">
        <v>2840</v>
      </c>
      <c r="D4630" s="8">
        <v>-89.77</v>
      </c>
      <c r="E4630" s="8">
        <v>-88.97</v>
      </c>
      <c r="F4630" s="8">
        <v>-94.86</v>
      </c>
      <c r="G4630" s="8">
        <v>-141.25</v>
      </c>
      <c r="H4630" s="8">
        <v>-142.76</v>
      </c>
    </row>
    <row r="4631" spans="1:8">
      <c r="A4631" t="s">
        <v>859</v>
      </c>
      <c r="B4631" t="s">
        <v>860</v>
      </c>
      <c r="C4631" t="s">
        <v>2841</v>
      </c>
      <c r="D4631">
        <v>0</v>
      </c>
      <c r="E4631">
        <v>0</v>
      </c>
      <c r="F4631">
        <v>0</v>
      </c>
      <c r="G4631" s="8">
        <v>0.64</v>
      </c>
      <c r="H4631">
        <v>0</v>
      </c>
    </row>
    <row r="4632" spans="1:8">
      <c r="A4632" t="s">
        <v>859</v>
      </c>
      <c r="B4632" t="s">
        <v>860</v>
      </c>
      <c r="C4632" t="s">
        <v>2842</v>
      </c>
      <c r="D4632" s="8">
        <v>-89.77</v>
      </c>
      <c r="E4632" s="8">
        <v>-88.97</v>
      </c>
      <c r="F4632" s="8">
        <v>-94.86</v>
      </c>
      <c r="G4632" s="8">
        <v>-140.61000000000001</v>
      </c>
      <c r="H4632" s="8">
        <v>-142.76</v>
      </c>
    </row>
    <row r="4633" spans="1:8">
      <c r="A4633" t="s">
        <v>859</v>
      </c>
      <c r="B4633" t="s">
        <v>860</v>
      </c>
      <c r="C4633" t="s">
        <v>2843</v>
      </c>
      <c r="D4633" s="8">
        <v>42.08</v>
      </c>
      <c r="E4633" s="8">
        <v>42.08</v>
      </c>
      <c r="F4633" s="8">
        <v>42.08</v>
      </c>
      <c r="G4633" s="8">
        <v>42.08</v>
      </c>
      <c r="H4633" s="8">
        <v>42.08</v>
      </c>
    </row>
    <row r="4634" spans="1:8">
      <c r="A4634" t="s">
        <v>859</v>
      </c>
      <c r="B4634" t="s">
        <v>860</v>
      </c>
      <c r="C4634" t="s">
        <v>2844</v>
      </c>
      <c r="D4634" s="8">
        <v>-21.33</v>
      </c>
      <c r="E4634" s="8">
        <v>-21.14</v>
      </c>
      <c r="F4634" s="8">
        <v>-22.54</v>
      </c>
      <c r="G4634">
        <v>0</v>
      </c>
      <c r="H4634" s="8">
        <v>-35.5</v>
      </c>
    </row>
    <row r="4635" spans="1:8">
      <c r="A4635" t="s">
        <v>859</v>
      </c>
      <c r="B4635" t="s">
        <v>860</v>
      </c>
      <c r="C4635" t="s">
        <v>2845</v>
      </c>
      <c r="D4635" s="8">
        <v>-5.61</v>
      </c>
      <c r="E4635" s="8">
        <v>-5.4</v>
      </c>
      <c r="F4635" s="8">
        <v>-7.22</v>
      </c>
      <c r="G4635" s="8">
        <v>-17.54</v>
      </c>
      <c r="H4635" s="8">
        <v>-15.83</v>
      </c>
    </row>
    <row r="4636" spans="1:8">
      <c r="A4636" t="s">
        <v>859</v>
      </c>
      <c r="B4636" t="s">
        <v>860</v>
      </c>
      <c r="C4636" t="s">
        <v>2846</v>
      </c>
      <c r="D4636" s="8">
        <v>-0.68</v>
      </c>
      <c r="E4636" s="8">
        <v>-0.73</v>
      </c>
      <c r="F4636" s="8">
        <v>-1.1499999999999999</v>
      </c>
      <c r="G4636" s="8">
        <v>4.33</v>
      </c>
      <c r="H4636" s="8">
        <v>4.42</v>
      </c>
    </row>
    <row r="4637" spans="1:8">
      <c r="A4637" t="s">
        <v>861</v>
      </c>
      <c r="B4637" t="s">
        <v>862</v>
      </c>
      <c r="C4637" t="s">
        <v>2832</v>
      </c>
      <c r="D4637" s="8">
        <v>2019</v>
      </c>
      <c r="E4637" s="8">
        <v>2018</v>
      </c>
      <c r="F4637" s="8">
        <v>2017</v>
      </c>
      <c r="G4637" s="8">
        <v>2016</v>
      </c>
      <c r="H4637" s="8">
        <v>2015</v>
      </c>
    </row>
    <row r="4638" spans="1:8">
      <c r="A4638" t="s">
        <v>861</v>
      </c>
      <c r="B4638" t="s">
        <v>862</v>
      </c>
      <c r="C4638" t="s">
        <v>2833</v>
      </c>
      <c r="D4638" s="8">
        <v>516.17999999999995</v>
      </c>
      <c r="E4638" s="8">
        <v>446.11</v>
      </c>
      <c r="F4638" s="8">
        <v>511.96</v>
      </c>
      <c r="G4638" s="8">
        <v>485.16</v>
      </c>
      <c r="H4638" s="8">
        <v>443.25</v>
      </c>
    </row>
    <row r="4639" spans="1:8">
      <c r="A4639" t="s">
        <v>861</v>
      </c>
      <c r="B4639" t="s">
        <v>862</v>
      </c>
      <c r="C4639" t="s">
        <v>2834</v>
      </c>
      <c r="D4639" s="8">
        <v>26.27</v>
      </c>
      <c r="E4639" s="8">
        <v>78.62</v>
      </c>
      <c r="F4639" s="8">
        <v>14.37</v>
      </c>
      <c r="G4639" s="8">
        <v>12.85</v>
      </c>
      <c r="H4639" s="8">
        <v>11.33</v>
      </c>
    </row>
    <row r="4640" spans="1:8">
      <c r="A4640" t="s">
        <v>861</v>
      </c>
      <c r="B4640" t="s">
        <v>862</v>
      </c>
      <c r="C4640" t="s">
        <v>2835</v>
      </c>
      <c r="D4640" s="8">
        <v>542.45000000000005</v>
      </c>
      <c r="E4640" s="8">
        <v>524.73</v>
      </c>
      <c r="F4640" s="8">
        <v>526.33000000000004</v>
      </c>
      <c r="G4640" s="8">
        <v>498.01</v>
      </c>
      <c r="H4640" s="8">
        <v>454.58</v>
      </c>
    </row>
    <row r="4641" spans="1:8">
      <c r="A4641" t="s">
        <v>861</v>
      </c>
      <c r="B4641" t="s">
        <v>862</v>
      </c>
      <c r="C4641" t="s">
        <v>2836</v>
      </c>
      <c r="D4641" s="8">
        <v>-512.89</v>
      </c>
      <c r="E4641" s="8">
        <v>-479.1</v>
      </c>
      <c r="F4641" s="8">
        <v>-483.34</v>
      </c>
      <c r="G4641" s="8">
        <v>-441.95</v>
      </c>
      <c r="H4641" s="8">
        <v>-404.89</v>
      </c>
    </row>
    <row r="4642" spans="1:8">
      <c r="A4642" t="s">
        <v>861</v>
      </c>
      <c r="B4642" t="s">
        <v>862</v>
      </c>
      <c r="C4642" t="s">
        <v>2837</v>
      </c>
      <c r="D4642" s="8">
        <v>-15.09</v>
      </c>
      <c r="E4642" s="8">
        <v>-19.36</v>
      </c>
      <c r="F4642" s="8">
        <v>-16.73</v>
      </c>
      <c r="G4642" s="8">
        <v>-17.53</v>
      </c>
      <c r="H4642" s="8">
        <v>-13.92</v>
      </c>
    </row>
    <row r="4643" spans="1:8">
      <c r="A4643" t="s">
        <v>861</v>
      </c>
      <c r="B4643" t="s">
        <v>862</v>
      </c>
      <c r="C4643" t="s">
        <v>2838</v>
      </c>
      <c r="D4643" s="8">
        <v>29.56</v>
      </c>
      <c r="E4643" s="8">
        <v>45.63</v>
      </c>
      <c r="F4643" s="8">
        <v>42.99</v>
      </c>
      <c r="G4643" s="8">
        <v>38.53</v>
      </c>
      <c r="H4643" s="8">
        <v>35.770000000000003</v>
      </c>
    </row>
    <row r="4644" spans="1:8">
      <c r="A4644" t="s">
        <v>861</v>
      </c>
      <c r="B4644" t="s">
        <v>862</v>
      </c>
      <c r="C4644" t="s">
        <v>2839</v>
      </c>
      <c r="D4644" s="8">
        <v>-4.01</v>
      </c>
      <c r="E4644" s="8">
        <v>-4.95</v>
      </c>
      <c r="F4644" s="8">
        <v>-10.11</v>
      </c>
      <c r="G4644" s="8">
        <v>-16.190000000000001</v>
      </c>
      <c r="H4644" s="8">
        <v>-10.09</v>
      </c>
    </row>
    <row r="4645" spans="1:8">
      <c r="A4645" t="s">
        <v>861</v>
      </c>
      <c r="B4645" t="s">
        <v>862</v>
      </c>
      <c r="C4645" t="s">
        <v>2840</v>
      </c>
      <c r="D4645" s="8">
        <v>25.55</v>
      </c>
      <c r="E4645" s="8">
        <v>40.68</v>
      </c>
      <c r="F4645" s="8">
        <v>32.880000000000003</v>
      </c>
      <c r="G4645" s="8">
        <v>22.34</v>
      </c>
      <c r="H4645" s="8">
        <v>25.68</v>
      </c>
    </row>
    <row r="4646" spans="1:8">
      <c r="A4646" t="s">
        <v>861</v>
      </c>
      <c r="B4646" t="s">
        <v>862</v>
      </c>
      <c r="C4646" t="s">
        <v>2841</v>
      </c>
      <c r="D4646" s="8">
        <v>-1.3</v>
      </c>
      <c r="E4646" s="8">
        <v>-6.2</v>
      </c>
      <c r="F4646" s="8">
        <v>-3.11</v>
      </c>
      <c r="G4646" s="8">
        <v>-2.5</v>
      </c>
      <c r="H4646" s="8">
        <v>-1.81</v>
      </c>
    </row>
    <row r="4647" spans="1:8">
      <c r="A4647" t="s">
        <v>861</v>
      </c>
      <c r="B4647" t="s">
        <v>862</v>
      </c>
      <c r="C4647" t="s">
        <v>2842</v>
      </c>
      <c r="D4647" s="8">
        <v>24.25</v>
      </c>
      <c r="E4647" s="8">
        <v>34.479999999999997</v>
      </c>
      <c r="F4647" s="8">
        <v>29.77</v>
      </c>
      <c r="G4647" s="8">
        <v>19.84</v>
      </c>
      <c r="H4647" s="8">
        <v>23.87</v>
      </c>
    </row>
    <row r="4648" spans="1:8">
      <c r="A4648" t="s">
        <v>861</v>
      </c>
      <c r="B4648" t="s">
        <v>862</v>
      </c>
      <c r="C4648" t="s">
        <v>2843</v>
      </c>
      <c r="D4648" s="8">
        <v>21.71</v>
      </c>
      <c r="E4648" s="8">
        <v>21.67</v>
      </c>
      <c r="F4648" s="8">
        <v>17.64</v>
      </c>
      <c r="G4648" s="8">
        <v>17.54</v>
      </c>
      <c r="H4648" s="8">
        <v>17.5</v>
      </c>
    </row>
    <row r="4649" spans="1:8">
      <c r="A4649" t="s">
        <v>861</v>
      </c>
      <c r="B4649" t="s">
        <v>862</v>
      </c>
      <c r="C4649" t="s">
        <v>2844</v>
      </c>
      <c r="D4649" s="8">
        <v>2.2400000000000002</v>
      </c>
      <c r="E4649" s="8">
        <v>3.36</v>
      </c>
      <c r="F4649" s="8">
        <v>3.37</v>
      </c>
      <c r="G4649" s="8">
        <v>2.2599999999999998</v>
      </c>
      <c r="H4649" s="8">
        <v>2.73</v>
      </c>
    </row>
    <row r="4650" spans="1:8">
      <c r="A4650" t="s">
        <v>861</v>
      </c>
      <c r="B4650" t="s">
        <v>862</v>
      </c>
      <c r="C4650" t="s">
        <v>2845</v>
      </c>
      <c r="D4650" s="8">
        <v>2.6</v>
      </c>
      <c r="E4650" s="8">
        <v>3.64</v>
      </c>
      <c r="F4650" s="8">
        <v>4.5199999999999996</v>
      </c>
      <c r="G4650" s="8">
        <v>4.1100000000000003</v>
      </c>
      <c r="H4650" s="8">
        <v>3.88</v>
      </c>
    </row>
    <row r="4651" spans="1:8">
      <c r="A4651" t="s">
        <v>861</v>
      </c>
      <c r="B4651" t="s">
        <v>862</v>
      </c>
      <c r="C4651" t="s">
        <v>2846</v>
      </c>
      <c r="D4651" s="8">
        <v>5.73</v>
      </c>
      <c r="E4651" s="8">
        <v>10.23</v>
      </c>
      <c r="F4651" s="8">
        <v>8.4</v>
      </c>
      <c r="G4651" s="8">
        <v>11.55</v>
      </c>
      <c r="H4651" s="8">
        <v>11.21</v>
      </c>
    </row>
    <row r="4652" spans="1:8">
      <c r="A4652" t="s">
        <v>864</v>
      </c>
      <c r="B4652" t="s">
        <v>865</v>
      </c>
      <c r="C4652" t="s">
        <v>2832</v>
      </c>
      <c r="D4652" s="8">
        <v>2019</v>
      </c>
      <c r="E4652" s="8">
        <v>2018</v>
      </c>
      <c r="F4652" s="8">
        <v>2017</v>
      </c>
      <c r="G4652" s="8">
        <v>2016</v>
      </c>
      <c r="H4652" s="8">
        <v>2015</v>
      </c>
    </row>
    <row r="4653" spans="1:8">
      <c r="A4653" t="s">
        <v>864</v>
      </c>
      <c r="B4653" t="s">
        <v>865</v>
      </c>
      <c r="C4653" t="s">
        <v>2833</v>
      </c>
      <c r="D4653" s="6">
        <v>3463.15</v>
      </c>
      <c r="E4653" s="6">
        <v>2912.31</v>
      </c>
      <c r="F4653" s="6">
        <v>2115.35</v>
      </c>
      <c r="G4653" s="6">
        <v>1812.21</v>
      </c>
      <c r="H4653" s="6">
        <v>1601.14</v>
      </c>
    </row>
    <row r="4654" spans="1:8">
      <c r="A4654" t="s">
        <v>864</v>
      </c>
      <c r="B4654" t="s">
        <v>865</v>
      </c>
      <c r="C4654" t="s">
        <v>2834</v>
      </c>
      <c r="D4654" s="8">
        <v>7.91</v>
      </c>
      <c r="E4654" s="8">
        <v>8.92</v>
      </c>
      <c r="F4654" s="8">
        <v>12.88</v>
      </c>
      <c r="G4654" s="8">
        <v>6.6</v>
      </c>
      <c r="H4654" s="8">
        <v>4.3899999999999997</v>
      </c>
    </row>
    <row r="4655" spans="1:8">
      <c r="A4655" t="s">
        <v>864</v>
      </c>
      <c r="B4655" t="s">
        <v>865</v>
      </c>
      <c r="C4655" t="s">
        <v>2835</v>
      </c>
      <c r="D4655" s="6">
        <v>3471.06</v>
      </c>
      <c r="E4655" s="6">
        <v>2921.24</v>
      </c>
      <c r="F4655" s="6">
        <v>2128.23</v>
      </c>
      <c r="G4655" s="6">
        <v>1818.81</v>
      </c>
      <c r="H4655" s="6">
        <v>1605.53</v>
      </c>
    </row>
    <row r="4656" spans="1:8">
      <c r="A4656" t="s">
        <v>864</v>
      </c>
      <c r="B4656" t="s">
        <v>865</v>
      </c>
      <c r="C4656" t="s">
        <v>2836</v>
      </c>
      <c r="D4656" s="6">
        <v>-3169.45</v>
      </c>
      <c r="E4656" s="6">
        <v>-2684.02</v>
      </c>
      <c r="F4656" s="6">
        <v>-1987.06</v>
      </c>
      <c r="G4656" s="6">
        <v>-1552.75</v>
      </c>
      <c r="H4656" s="6">
        <v>-1393.57</v>
      </c>
    </row>
    <row r="4657" spans="1:8">
      <c r="A4657" t="s">
        <v>864</v>
      </c>
      <c r="B4657" t="s">
        <v>865</v>
      </c>
      <c r="C4657" t="s">
        <v>2837</v>
      </c>
      <c r="D4657" s="8">
        <v>-251.28</v>
      </c>
      <c r="E4657" s="8">
        <v>-239.37</v>
      </c>
      <c r="F4657" s="8">
        <v>-180.95</v>
      </c>
      <c r="G4657" s="8">
        <v>-157.93</v>
      </c>
      <c r="H4657" s="8">
        <v>-148.66999999999999</v>
      </c>
    </row>
    <row r="4658" spans="1:8">
      <c r="A4658" t="s">
        <v>864</v>
      </c>
      <c r="B4658" t="s">
        <v>865</v>
      </c>
      <c r="C4658" t="s">
        <v>2838</v>
      </c>
      <c r="D4658" s="8">
        <v>301.61</v>
      </c>
      <c r="E4658" s="8">
        <v>237.22</v>
      </c>
      <c r="F4658" s="8">
        <v>141.16999999999999</v>
      </c>
      <c r="G4658" s="8">
        <v>108.13</v>
      </c>
      <c r="H4658" s="8">
        <v>63.29</v>
      </c>
    </row>
    <row r="4659" spans="1:8">
      <c r="A4659" t="s">
        <v>864</v>
      </c>
      <c r="B4659" t="s">
        <v>865</v>
      </c>
      <c r="C4659" t="s">
        <v>2839</v>
      </c>
      <c r="D4659" s="8">
        <v>-65.91</v>
      </c>
      <c r="E4659" s="8">
        <v>-54.67</v>
      </c>
      <c r="F4659" s="8">
        <v>-43.16</v>
      </c>
      <c r="G4659" s="8">
        <v>-37.479999999999997</v>
      </c>
      <c r="H4659" s="8">
        <v>-28.2</v>
      </c>
    </row>
    <row r="4660" spans="1:8">
      <c r="A4660" t="s">
        <v>864</v>
      </c>
      <c r="B4660" t="s">
        <v>865</v>
      </c>
      <c r="C4660" t="s">
        <v>2840</v>
      </c>
      <c r="D4660" s="8">
        <v>235.7</v>
      </c>
      <c r="E4660" s="8">
        <v>182.55</v>
      </c>
      <c r="F4660" s="8">
        <v>98.02</v>
      </c>
      <c r="G4660" s="8">
        <v>70.650000000000006</v>
      </c>
      <c r="H4660" s="8">
        <v>35.090000000000003</v>
      </c>
    </row>
    <row r="4661" spans="1:8">
      <c r="A4661" t="s">
        <v>864</v>
      </c>
      <c r="B4661" t="s">
        <v>865</v>
      </c>
      <c r="C4661" t="s">
        <v>2841</v>
      </c>
      <c r="D4661" s="8">
        <v>-24.93</v>
      </c>
      <c r="E4661" s="8">
        <v>5.55</v>
      </c>
      <c r="F4661" s="8">
        <v>-23.65</v>
      </c>
      <c r="G4661" s="8">
        <v>-12.01</v>
      </c>
      <c r="H4661" s="8">
        <v>-13.04</v>
      </c>
    </row>
    <row r="4662" spans="1:8">
      <c r="A4662" t="s">
        <v>864</v>
      </c>
      <c r="B4662" t="s">
        <v>865</v>
      </c>
      <c r="C4662" t="s">
        <v>2842</v>
      </c>
      <c r="D4662" s="8">
        <v>210.77</v>
      </c>
      <c r="E4662" s="8">
        <v>188.09</v>
      </c>
      <c r="F4662" s="8">
        <v>74.37</v>
      </c>
      <c r="G4662" s="8">
        <v>58.65</v>
      </c>
      <c r="H4662" s="8">
        <v>22.05</v>
      </c>
    </row>
    <row r="4663" spans="1:8">
      <c r="A4663" t="s">
        <v>864</v>
      </c>
      <c r="B4663" t="s">
        <v>865</v>
      </c>
      <c r="C4663" t="s">
        <v>2843</v>
      </c>
      <c r="D4663" s="8">
        <v>37.44</v>
      </c>
      <c r="E4663" s="8">
        <v>37.44</v>
      </c>
      <c r="F4663" s="8">
        <v>35.450000000000003</v>
      </c>
      <c r="G4663" s="8">
        <v>35.450000000000003</v>
      </c>
      <c r="H4663" s="8">
        <v>30.23</v>
      </c>
    </row>
    <row r="4664" spans="1:8">
      <c r="A4664" t="s">
        <v>864</v>
      </c>
      <c r="B4664" t="s">
        <v>865</v>
      </c>
      <c r="C4664" t="s">
        <v>2844</v>
      </c>
      <c r="D4664" s="8">
        <v>11.26</v>
      </c>
      <c r="E4664" s="8">
        <v>10.58</v>
      </c>
      <c r="F4664" s="8">
        <v>4.2</v>
      </c>
      <c r="G4664" s="8">
        <v>17.5</v>
      </c>
      <c r="H4664" s="8">
        <v>7.3</v>
      </c>
    </row>
    <row r="4665" spans="1:8">
      <c r="A4665" t="s">
        <v>864</v>
      </c>
      <c r="B4665" t="s">
        <v>865</v>
      </c>
      <c r="C4665" t="s">
        <v>2845</v>
      </c>
      <c r="D4665" s="8">
        <v>14.78</v>
      </c>
      <c r="E4665" s="8">
        <v>12.97</v>
      </c>
      <c r="F4665" s="8">
        <v>6.63</v>
      </c>
      <c r="G4665" s="8">
        <v>27.12</v>
      </c>
      <c r="H4665" s="8">
        <v>16.63</v>
      </c>
    </row>
    <row r="4666" spans="1:8">
      <c r="A4666" t="s">
        <v>864</v>
      </c>
      <c r="B4666" t="s">
        <v>865</v>
      </c>
      <c r="C4666" t="s">
        <v>2846</v>
      </c>
      <c r="D4666" s="8">
        <v>8.7100000000000009</v>
      </c>
      <c r="E4666" s="8">
        <v>8.15</v>
      </c>
      <c r="F4666" s="8">
        <v>6.67</v>
      </c>
      <c r="G4666" s="8">
        <v>14.68</v>
      </c>
      <c r="H4666" s="8">
        <v>13.24</v>
      </c>
    </row>
    <row r="4667" spans="1:8">
      <c r="A4667" t="s">
        <v>866</v>
      </c>
      <c r="B4667" t="s">
        <v>867</v>
      </c>
      <c r="C4667" t="s">
        <v>2832</v>
      </c>
      <c r="D4667" s="8">
        <v>2019</v>
      </c>
      <c r="E4667" s="8">
        <v>2018</v>
      </c>
      <c r="F4667" s="8">
        <v>2017</v>
      </c>
      <c r="G4667" s="8">
        <v>2016</v>
      </c>
      <c r="H4667" s="8">
        <v>2015</v>
      </c>
    </row>
    <row r="4668" spans="1:8">
      <c r="A4668" t="s">
        <v>866</v>
      </c>
      <c r="B4668" t="s">
        <v>867</v>
      </c>
      <c r="C4668" t="s">
        <v>2833</v>
      </c>
      <c r="D4668" s="8">
        <v>366.71</v>
      </c>
      <c r="E4668" s="8">
        <v>327.97</v>
      </c>
      <c r="F4668" s="8">
        <v>321.23</v>
      </c>
      <c r="G4668" s="8">
        <v>265.67</v>
      </c>
      <c r="H4668" s="8">
        <v>275.89</v>
      </c>
    </row>
    <row r="4669" spans="1:8">
      <c r="A4669" t="s">
        <v>866</v>
      </c>
      <c r="B4669" t="s">
        <v>867</v>
      </c>
      <c r="C4669" t="s">
        <v>2834</v>
      </c>
      <c r="D4669" s="8">
        <v>74.59</v>
      </c>
      <c r="E4669" s="8">
        <v>22.19</v>
      </c>
      <c r="F4669" s="8">
        <v>26.9</v>
      </c>
      <c r="G4669" s="8">
        <v>25.54</v>
      </c>
      <c r="H4669" s="8">
        <v>31.91</v>
      </c>
    </row>
    <row r="4670" spans="1:8">
      <c r="A4670" t="s">
        <v>866</v>
      </c>
      <c r="B4670" t="s">
        <v>867</v>
      </c>
      <c r="C4670" t="s">
        <v>2835</v>
      </c>
      <c r="D4670" s="8">
        <v>441.3</v>
      </c>
      <c r="E4670" s="8">
        <v>350.16</v>
      </c>
      <c r="F4670" s="8">
        <v>348.14</v>
      </c>
      <c r="G4670" s="8">
        <v>291.20999999999998</v>
      </c>
      <c r="H4670" s="8">
        <v>307.79000000000002</v>
      </c>
    </row>
    <row r="4671" spans="1:8">
      <c r="A4671" t="s">
        <v>866</v>
      </c>
      <c r="B4671" t="s">
        <v>867</v>
      </c>
      <c r="C4671" t="s">
        <v>2836</v>
      </c>
      <c r="D4671" s="8">
        <v>-309.99</v>
      </c>
      <c r="E4671" s="8">
        <v>-273.2</v>
      </c>
      <c r="F4671" s="8">
        <v>-259.92</v>
      </c>
      <c r="G4671" s="8">
        <v>-121.57</v>
      </c>
      <c r="H4671" s="8">
        <v>-167.17</v>
      </c>
    </row>
    <row r="4672" spans="1:8">
      <c r="A4672" t="s">
        <v>866</v>
      </c>
      <c r="B4672" t="s">
        <v>867</v>
      </c>
      <c r="C4672" t="s">
        <v>2837</v>
      </c>
      <c r="D4672" s="8">
        <v>-9.98</v>
      </c>
      <c r="E4672" s="8">
        <v>-7.9</v>
      </c>
      <c r="F4672" s="8">
        <v>-2.5499999999999998</v>
      </c>
      <c r="G4672" s="8">
        <v>-3.06</v>
      </c>
      <c r="H4672" s="8">
        <v>-4.47</v>
      </c>
    </row>
    <row r="4673" spans="1:8">
      <c r="A4673" t="s">
        <v>866</v>
      </c>
      <c r="B4673" t="s">
        <v>867</v>
      </c>
      <c r="C4673" t="s">
        <v>2838</v>
      </c>
      <c r="D4673" s="8">
        <v>131.31</v>
      </c>
      <c r="E4673" s="8">
        <v>76.959999999999994</v>
      </c>
      <c r="F4673" s="8">
        <v>88.22</v>
      </c>
      <c r="G4673" s="8">
        <v>166.58</v>
      </c>
      <c r="H4673" s="8">
        <v>136.16</v>
      </c>
    </row>
    <row r="4674" spans="1:8">
      <c r="A4674" t="s">
        <v>866</v>
      </c>
      <c r="B4674" t="s">
        <v>867</v>
      </c>
      <c r="C4674" t="s">
        <v>2839</v>
      </c>
      <c r="D4674" s="8">
        <v>-26.6</v>
      </c>
      <c r="E4674" s="8">
        <v>-24.33</v>
      </c>
      <c r="F4674" s="8">
        <v>-21.5</v>
      </c>
      <c r="G4674" s="8">
        <v>-25.39</v>
      </c>
      <c r="H4674" s="8">
        <v>-26.77</v>
      </c>
    </row>
    <row r="4675" spans="1:8">
      <c r="A4675" t="s">
        <v>866</v>
      </c>
      <c r="B4675" t="s">
        <v>867</v>
      </c>
      <c r="C4675" t="s">
        <v>2840</v>
      </c>
      <c r="D4675" s="8">
        <v>104.7</v>
      </c>
      <c r="E4675" s="8">
        <v>52.63</v>
      </c>
      <c r="F4675" s="8">
        <v>66.72</v>
      </c>
      <c r="G4675" s="8">
        <v>141.18</v>
      </c>
      <c r="H4675" s="8">
        <v>109.38</v>
      </c>
    </row>
    <row r="4676" spans="1:8">
      <c r="A4676" t="s">
        <v>866</v>
      </c>
      <c r="B4676" t="s">
        <v>867</v>
      </c>
      <c r="C4676" t="s">
        <v>2841</v>
      </c>
      <c r="D4676" s="8">
        <v>-16.54</v>
      </c>
      <c r="E4676" s="8">
        <v>-14.62</v>
      </c>
      <c r="F4676" s="8">
        <v>-15.02</v>
      </c>
      <c r="G4676" s="8">
        <v>-35.14</v>
      </c>
      <c r="H4676" s="8">
        <v>-28.69</v>
      </c>
    </row>
    <row r="4677" spans="1:8">
      <c r="A4677" t="s">
        <v>866</v>
      </c>
      <c r="B4677" t="s">
        <v>867</v>
      </c>
      <c r="C4677" t="s">
        <v>2842</v>
      </c>
      <c r="D4677" s="8">
        <v>88.17</v>
      </c>
      <c r="E4677" s="8">
        <v>38.01</v>
      </c>
      <c r="F4677" s="8">
        <v>51.7</v>
      </c>
      <c r="G4677" s="8">
        <v>106.04</v>
      </c>
      <c r="H4677" s="8">
        <v>80.69</v>
      </c>
    </row>
    <row r="4678" spans="1:8">
      <c r="A4678" t="s">
        <v>866</v>
      </c>
      <c r="B4678" t="s">
        <v>867</v>
      </c>
      <c r="C4678" t="s">
        <v>2843</v>
      </c>
      <c r="D4678" s="8">
        <v>108.73</v>
      </c>
      <c r="E4678" s="8">
        <v>108.73</v>
      </c>
      <c r="F4678" s="8">
        <v>108.73</v>
      </c>
      <c r="G4678" s="8">
        <v>108.73</v>
      </c>
      <c r="H4678" s="8">
        <v>108.73</v>
      </c>
    </row>
    <row r="4679" spans="1:8">
      <c r="A4679" t="s">
        <v>866</v>
      </c>
      <c r="B4679" t="s">
        <v>867</v>
      </c>
      <c r="C4679" t="s">
        <v>2844</v>
      </c>
      <c r="D4679" s="8">
        <v>8.11</v>
      </c>
      <c r="E4679" s="8">
        <v>3.5</v>
      </c>
      <c r="F4679" s="8">
        <v>4.76</v>
      </c>
      <c r="G4679" s="8">
        <v>9.75</v>
      </c>
      <c r="H4679" s="8">
        <v>7.42</v>
      </c>
    </row>
    <row r="4680" spans="1:8">
      <c r="A4680" t="s">
        <v>866</v>
      </c>
      <c r="B4680" t="s">
        <v>867</v>
      </c>
      <c r="C4680" t="s">
        <v>2845</v>
      </c>
      <c r="D4680" s="8">
        <v>10.56</v>
      </c>
      <c r="E4680" s="8">
        <v>5.73</v>
      </c>
      <c r="F4680" s="8">
        <v>6.73</v>
      </c>
      <c r="G4680" s="8">
        <v>12.09</v>
      </c>
      <c r="H4680" s="8">
        <v>9.8800000000000008</v>
      </c>
    </row>
    <row r="4681" spans="1:8">
      <c r="A4681" t="s">
        <v>866</v>
      </c>
      <c r="B4681" t="s">
        <v>867</v>
      </c>
      <c r="C4681" t="s">
        <v>2846</v>
      </c>
      <c r="D4681" s="8">
        <v>35.81</v>
      </c>
      <c r="E4681" s="8">
        <v>23.46</v>
      </c>
      <c r="F4681" s="8">
        <v>27.46</v>
      </c>
      <c r="G4681" s="8">
        <v>63.85</v>
      </c>
      <c r="H4681" s="8">
        <v>50.97</v>
      </c>
    </row>
    <row r="4682" spans="1:8">
      <c r="A4682" t="s">
        <v>868</v>
      </c>
      <c r="B4682" t="s">
        <v>869</v>
      </c>
      <c r="C4682" t="s">
        <v>2832</v>
      </c>
      <c r="D4682" s="8">
        <v>2019</v>
      </c>
      <c r="E4682" s="8">
        <v>2018</v>
      </c>
      <c r="F4682" s="8">
        <v>2017</v>
      </c>
      <c r="G4682" s="8">
        <v>2016</v>
      </c>
      <c r="H4682" s="8">
        <v>2015</v>
      </c>
    </row>
    <row r="4683" spans="1:8">
      <c r="A4683" t="s">
        <v>868</v>
      </c>
      <c r="B4683" t="s">
        <v>869</v>
      </c>
      <c r="C4683" t="s">
        <v>2833</v>
      </c>
      <c r="D4683" s="8">
        <v>146.99</v>
      </c>
      <c r="E4683" s="8">
        <v>184.65</v>
      </c>
      <c r="F4683" s="8">
        <v>92.21</v>
      </c>
      <c r="G4683" s="8">
        <v>144.19</v>
      </c>
      <c r="H4683" s="8">
        <v>43.41</v>
      </c>
    </row>
    <row r="4684" spans="1:8">
      <c r="A4684" t="s">
        <v>868</v>
      </c>
      <c r="B4684" t="s">
        <v>869</v>
      </c>
      <c r="C4684" t="s">
        <v>2834</v>
      </c>
      <c r="D4684" s="8">
        <v>5.97</v>
      </c>
      <c r="E4684" s="8">
        <v>0.96</v>
      </c>
      <c r="F4684" s="8">
        <v>3.13</v>
      </c>
      <c r="G4684" s="8">
        <v>1.92</v>
      </c>
      <c r="H4684" s="8">
        <v>2.67</v>
      </c>
    </row>
    <row r="4685" spans="1:8">
      <c r="A4685" t="s">
        <v>868</v>
      </c>
      <c r="B4685" t="s">
        <v>869</v>
      </c>
      <c r="C4685" t="s">
        <v>2835</v>
      </c>
      <c r="D4685" s="8">
        <v>152.96</v>
      </c>
      <c r="E4685" s="8">
        <v>185.61</v>
      </c>
      <c r="F4685" s="8">
        <v>95.34</v>
      </c>
      <c r="G4685" s="8">
        <v>146.12</v>
      </c>
      <c r="H4685" s="8">
        <v>46.08</v>
      </c>
    </row>
    <row r="4686" spans="1:8">
      <c r="A4686" t="s">
        <v>868</v>
      </c>
      <c r="B4686" t="s">
        <v>869</v>
      </c>
      <c r="C4686" t="s">
        <v>2836</v>
      </c>
      <c r="D4686" s="8">
        <v>-107.39</v>
      </c>
      <c r="E4686" s="8">
        <v>-153.18</v>
      </c>
      <c r="F4686" s="8">
        <v>-63.1</v>
      </c>
      <c r="G4686" s="8">
        <v>-110.31</v>
      </c>
      <c r="H4686" s="8">
        <v>-36.31</v>
      </c>
    </row>
    <row r="4687" spans="1:8">
      <c r="A4687" t="s">
        <v>868</v>
      </c>
      <c r="B4687" t="s">
        <v>869</v>
      </c>
      <c r="C4687" t="s">
        <v>2837</v>
      </c>
      <c r="D4687" s="8">
        <v>-0.03</v>
      </c>
      <c r="E4687" s="8">
        <v>-0.02</v>
      </c>
      <c r="F4687" s="8">
        <v>-0.12</v>
      </c>
      <c r="G4687" s="8">
        <v>-0.05</v>
      </c>
      <c r="H4687" s="8">
        <v>-0.02</v>
      </c>
    </row>
    <row r="4688" spans="1:8">
      <c r="A4688" t="s">
        <v>868</v>
      </c>
      <c r="B4688" t="s">
        <v>869</v>
      </c>
      <c r="C4688" t="s">
        <v>2838</v>
      </c>
      <c r="D4688" s="8">
        <v>45.58</v>
      </c>
      <c r="E4688" s="8">
        <v>32.43</v>
      </c>
      <c r="F4688" s="8">
        <v>32.24</v>
      </c>
      <c r="G4688" s="8">
        <v>35.76</v>
      </c>
      <c r="H4688" s="8">
        <v>9.75</v>
      </c>
    </row>
    <row r="4689" spans="1:8">
      <c r="A4689" t="s">
        <v>868</v>
      </c>
      <c r="B4689" t="s">
        <v>869</v>
      </c>
      <c r="C4689" t="s">
        <v>2839</v>
      </c>
      <c r="D4689" s="8">
        <v>-1.47</v>
      </c>
      <c r="E4689" s="8">
        <v>-1.41</v>
      </c>
      <c r="F4689" s="8">
        <v>-1.5</v>
      </c>
      <c r="G4689" s="8">
        <v>-1.62</v>
      </c>
      <c r="H4689" s="8">
        <v>-1.82</v>
      </c>
    </row>
    <row r="4690" spans="1:8">
      <c r="A4690" t="s">
        <v>868</v>
      </c>
      <c r="B4690" t="s">
        <v>869</v>
      </c>
      <c r="C4690" t="s">
        <v>2840</v>
      </c>
      <c r="D4690" s="8">
        <v>44.1</v>
      </c>
      <c r="E4690" s="8">
        <v>31.03</v>
      </c>
      <c r="F4690" s="8">
        <v>30.74</v>
      </c>
      <c r="G4690" s="8">
        <v>34.14</v>
      </c>
      <c r="H4690" s="8">
        <v>7.94</v>
      </c>
    </row>
    <row r="4691" spans="1:8">
      <c r="A4691" t="s">
        <v>868</v>
      </c>
      <c r="B4691" t="s">
        <v>869</v>
      </c>
      <c r="C4691" t="s">
        <v>2841</v>
      </c>
      <c r="D4691" s="8">
        <v>-9.01</v>
      </c>
      <c r="E4691" s="8">
        <v>-0.94</v>
      </c>
      <c r="F4691" s="8">
        <v>-2.7</v>
      </c>
      <c r="G4691" s="8">
        <v>-2.1</v>
      </c>
      <c r="H4691" s="8">
        <v>-0.41</v>
      </c>
    </row>
    <row r="4692" spans="1:8">
      <c r="A4692" t="s">
        <v>868</v>
      </c>
      <c r="B4692" t="s">
        <v>869</v>
      </c>
      <c r="C4692" t="s">
        <v>2842</v>
      </c>
      <c r="D4692" s="8">
        <v>35.1</v>
      </c>
      <c r="E4692" s="8">
        <v>30.08</v>
      </c>
      <c r="F4692" s="8">
        <v>28.04</v>
      </c>
      <c r="G4692" s="8">
        <v>36.54</v>
      </c>
      <c r="H4692" s="8">
        <v>12.52</v>
      </c>
    </row>
    <row r="4693" spans="1:8">
      <c r="A4693" t="s">
        <v>868</v>
      </c>
      <c r="B4693" t="s">
        <v>869</v>
      </c>
      <c r="C4693" t="s">
        <v>2843</v>
      </c>
      <c r="D4693" s="8">
        <v>21.73</v>
      </c>
      <c r="E4693" s="8">
        <v>21.73</v>
      </c>
      <c r="F4693" s="8">
        <v>21.73</v>
      </c>
      <c r="G4693" s="8">
        <v>21.73</v>
      </c>
      <c r="H4693" s="8">
        <v>19.03</v>
      </c>
    </row>
    <row r="4694" spans="1:8">
      <c r="A4694" t="s">
        <v>868</v>
      </c>
      <c r="B4694" t="s">
        <v>869</v>
      </c>
      <c r="C4694" t="s">
        <v>2844</v>
      </c>
      <c r="D4694" s="8">
        <v>16.16</v>
      </c>
      <c r="E4694" s="8">
        <v>13.85</v>
      </c>
      <c r="F4694" s="8">
        <v>12.9</v>
      </c>
      <c r="G4694" s="8">
        <v>16.82</v>
      </c>
      <c r="H4694" s="8">
        <v>6.58</v>
      </c>
    </row>
    <row r="4695" spans="1:8">
      <c r="A4695" t="s">
        <v>868</v>
      </c>
      <c r="B4695" t="s">
        <v>869</v>
      </c>
      <c r="C4695" t="s">
        <v>2845</v>
      </c>
      <c r="D4695" s="8">
        <v>16.829999999999998</v>
      </c>
      <c r="E4695" s="8">
        <v>14.49</v>
      </c>
      <c r="F4695" s="8">
        <v>13.59</v>
      </c>
      <c r="G4695" s="8">
        <v>17.559999999999999</v>
      </c>
      <c r="H4695" s="8">
        <v>7.54</v>
      </c>
    </row>
    <row r="4696" spans="1:8">
      <c r="A4696" t="s">
        <v>868</v>
      </c>
      <c r="B4696" t="s">
        <v>869</v>
      </c>
      <c r="C4696" t="s">
        <v>2846</v>
      </c>
      <c r="D4696" s="8">
        <v>31.01</v>
      </c>
      <c r="E4696" s="8">
        <v>17.559999999999999</v>
      </c>
      <c r="F4696" s="8">
        <v>34.96</v>
      </c>
      <c r="G4696" s="8">
        <v>24.83</v>
      </c>
      <c r="H4696" s="8">
        <v>22.51</v>
      </c>
    </row>
    <row r="4697" spans="1:8">
      <c r="A4697" t="s">
        <v>870</v>
      </c>
      <c r="B4697" t="s">
        <v>871</v>
      </c>
      <c r="C4697" t="s">
        <v>2832</v>
      </c>
      <c r="D4697" s="8">
        <v>2019</v>
      </c>
      <c r="E4697" s="8">
        <v>2018</v>
      </c>
      <c r="F4697" s="8">
        <v>2017</v>
      </c>
      <c r="G4697" s="8">
        <v>2016</v>
      </c>
      <c r="H4697" s="8">
        <v>2015</v>
      </c>
    </row>
    <row r="4698" spans="1:8">
      <c r="A4698" t="s">
        <v>870</v>
      </c>
      <c r="B4698" t="s">
        <v>871</v>
      </c>
      <c r="C4698" t="s">
        <v>2833</v>
      </c>
      <c r="D4698" s="8">
        <v>118.79</v>
      </c>
      <c r="E4698" s="8">
        <v>118.89</v>
      </c>
      <c r="F4698" s="8">
        <v>76.680000000000007</v>
      </c>
      <c r="G4698" s="8">
        <v>46.96</v>
      </c>
      <c r="H4698" s="8">
        <v>60.27</v>
      </c>
    </row>
    <row r="4699" spans="1:8">
      <c r="A4699" t="s">
        <v>870</v>
      </c>
      <c r="B4699" t="s">
        <v>871</v>
      </c>
      <c r="C4699" t="s">
        <v>2834</v>
      </c>
      <c r="D4699" s="8">
        <v>3.88</v>
      </c>
      <c r="E4699" s="8">
        <v>4.47</v>
      </c>
      <c r="F4699" s="8">
        <v>2.58</v>
      </c>
      <c r="G4699" s="8">
        <v>5.88</v>
      </c>
      <c r="H4699" s="8">
        <v>2.56</v>
      </c>
    </row>
    <row r="4700" spans="1:8">
      <c r="A4700" t="s">
        <v>870</v>
      </c>
      <c r="B4700" t="s">
        <v>871</v>
      </c>
      <c r="C4700" t="s">
        <v>2835</v>
      </c>
      <c r="D4700" s="8">
        <v>122.67</v>
      </c>
      <c r="E4700" s="8">
        <v>123.36</v>
      </c>
      <c r="F4700" s="8">
        <v>79.260000000000005</v>
      </c>
      <c r="G4700" s="8">
        <v>52.84</v>
      </c>
      <c r="H4700" s="8">
        <v>62.83</v>
      </c>
    </row>
    <row r="4701" spans="1:8">
      <c r="A4701" t="s">
        <v>870</v>
      </c>
      <c r="B4701" t="s">
        <v>871</v>
      </c>
      <c r="C4701" t="s">
        <v>2836</v>
      </c>
      <c r="D4701" s="8">
        <v>-97.64</v>
      </c>
      <c r="E4701" s="8">
        <v>-78.14</v>
      </c>
      <c r="F4701" s="8">
        <v>-51.54</v>
      </c>
      <c r="G4701" s="8">
        <v>-39.56</v>
      </c>
      <c r="H4701" s="8">
        <v>-47.54</v>
      </c>
    </row>
    <row r="4702" spans="1:8">
      <c r="A4702" t="s">
        <v>870</v>
      </c>
      <c r="B4702" t="s">
        <v>871</v>
      </c>
      <c r="C4702" t="s">
        <v>2837</v>
      </c>
      <c r="D4702" s="8">
        <v>-2.57</v>
      </c>
      <c r="E4702" s="8">
        <v>-2.17</v>
      </c>
      <c r="F4702" s="8">
        <v>-1.99</v>
      </c>
      <c r="G4702" s="8">
        <v>-1.64</v>
      </c>
      <c r="H4702" s="8">
        <v>-1.87</v>
      </c>
    </row>
    <row r="4703" spans="1:8">
      <c r="A4703" t="s">
        <v>870</v>
      </c>
      <c r="B4703" t="s">
        <v>871</v>
      </c>
      <c r="C4703" t="s">
        <v>2838</v>
      </c>
      <c r="D4703" s="8">
        <v>25.03</v>
      </c>
      <c r="E4703" s="8">
        <v>45.22</v>
      </c>
      <c r="F4703" s="8">
        <v>27.72</v>
      </c>
      <c r="G4703" s="8">
        <v>11.65</v>
      </c>
      <c r="H4703" s="8">
        <v>13.42</v>
      </c>
    </row>
    <row r="4704" spans="1:8">
      <c r="A4704" t="s">
        <v>870</v>
      </c>
      <c r="B4704" t="s">
        <v>871</v>
      </c>
      <c r="C4704" t="s">
        <v>2839</v>
      </c>
      <c r="D4704" s="8">
        <v>-9.7799999999999994</v>
      </c>
      <c r="E4704" s="8">
        <v>-6.56</v>
      </c>
      <c r="F4704" s="8">
        <v>-6.57</v>
      </c>
      <c r="G4704" s="8">
        <v>-7.05</v>
      </c>
      <c r="H4704" s="8">
        <v>-8.27</v>
      </c>
    </row>
    <row r="4705" spans="1:8">
      <c r="A4705" t="s">
        <v>870</v>
      </c>
      <c r="B4705" t="s">
        <v>871</v>
      </c>
      <c r="C4705" t="s">
        <v>2840</v>
      </c>
      <c r="D4705" s="8">
        <v>15.25</v>
      </c>
      <c r="E4705" s="8">
        <v>38.659999999999997</v>
      </c>
      <c r="F4705" s="8">
        <v>21.15</v>
      </c>
      <c r="G4705" s="8">
        <v>4.59</v>
      </c>
      <c r="H4705" s="8">
        <v>5.14</v>
      </c>
    </row>
    <row r="4706" spans="1:8">
      <c r="A4706" t="s">
        <v>870</v>
      </c>
      <c r="B4706" t="s">
        <v>871</v>
      </c>
      <c r="C4706" t="s">
        <v>2841</v>
      </c>
      <c r="D4706" s="8">
        <v>-2.96</v>
      </c>
      <c r="E4706" s="8">
        <v>-7.66</v>
      </c>
      <c r="F4706" s="8">
        <v>-2.4500000000000002</v>
      </c>
      <c r="G4706" s="8">
        <v>-0.28999999999999998</v>
      </c>
      <c r="H4706" s="8">
        <v>-0.56999999999999995</v>
      </c>
    </row>
    <row r="4707" spans="1:8">
      <c r="A4707" t="s">
        <v>870</v>
      </c>
      <c r="B4707" t="s">
        <v>871</v>
      </c>
      <c r="C4707" t="s">
        <v>2842</v>
      </c>
      <c r="D4707" s="8">
        <v>12.3</v>
      </c>
      <c r="E4707" s="8">
        <v>31.01</v>
      </c>
      <c r="F4707" s="8">
        <v>18.71</v>
      </c>
      <c r="G4707" s="8">
        <v>4.3099999999999996</v>
      </c>
      <c r="H4707" s="8">
        <v>4.58</v>
      </c>
    </row>
    <row r="4708" spans="1:8">
      <c r="A4708" t="s">
        <v>870</v>
      </c>
      <c r="B4708" t="s">
        <v>871</v>
      </c>
      <c r="C4708" t="s">
        <v>2843</v>
      </c>
      <c r="D4708" s="8">
        <v>15.56</v>
      </c>
      <c r="E4708" s="8">
        <v>15.48</v>
      </c>
      <c r="F4708" s="8">
        <v>15.3</v>
      </c>
      <c r="G4708" s="8">
        <v>15.22</v>
      </c>
      <c r="H4708" s="8">
        <v>15.22</v>
      </c>
    </row>
    <row r="4709" spans="1:8">
      <c r="A4709" t="s">
        <v>870</v>
      </c>
      <c r="B4709" t="s">
        <v>871</v>
      </c>
      <c r="C4709" t="s">
        <v>2844</v>
      </c>
      <c r="D4709" s="8">
        <v>3.97</v>
      </c>
      <c r="E4709" s="8">
        <v>10.09</v>
      </c>
      <c r="F4709" s="8">
        <v>6.14</v>
      </c>
      <c r="G4709" s="8">
        <v>1.41</v>
      </c>
      <c r="H4709" s="8">
        <v>1.53</v>
      </c>
    </row>
    <row r="4710" spans="1:8">
      <c r="A4710" t="s">
        <v>870</v>
      </c>
      <c r="B4710" t="s">
        <v>871</v>
      </c>
      <c r="C4710" t="s">
        <v>2845</v>
      </c>
      <c r="D4710" s="8">
        <v>7.1</v>
      </c>
      <c r="E4710" s="8">
        <v>12.14</v>
      </c>
      <c r="F4710" s="8">
        <v>8.26</v>
      </c>
      <c r="G4710" s="8">
        <v>3.73</v>
      </c>
      <c r="H4710" s="8">
        <v>4.22</v>
      </c>
    </row>
    <row r="4711" spans="1:8">
      <c r="A4711" t="s">
        <v>870</v>
      </c>
      <c r="B4711" t="s">
        <v>871</v>
      </c>
      <c r="C4711" t="s">
        <v>2846</v>
      </c>
      <c r="D4711" s="8">
        <v>21.07</v>
      </c>
      <c r="E4711" s="8">
        <v>38.03</v>
      </c>
      <c r="F4711" s="8">
        <v>36.15</v>
      </c>
      <c r="G4711" s="8">
        <v>28.29</v>
      </c>
      <c r="H4711" s="8">
        <v>25.36</v>
      </c>
    </row>
    <row r="4712" spans="1:8">
      <c r="A4712" t="s">
        <v>872</v>
      </c>
      <c r="B4712" t="s">
        <v>873</v>
      </c>
      <c r="C4712" t="s">
        <v>2832</v>
      </c>
      <c r="D4712" s="8">
        <v>2019</v>
      </c>
      <c r="E4712" s="8">
        <v>2018</v>
      </c>
      <c r="F4712" s="8">
        <v>2017</v>
      </c>
      <c r="G4712" s="8">
        <v>2016</v>
      </c>
      <c r="H4712" s="8">
        <v>2015</v>
      </c>
    </row>
    <row r="4713" spans="1:8">
      <c r="A4713" t="s">
        <v>872</v>
      </c>
      <c r="B4713" t="s">
        <v>873</v>
      </c>
      <c r="C4713" t="s">
        <v>2833</v>
      </c>
      <c r="D4713" s="8">
        <v>431.44</v>
      </c>
      <c r="E4713" s="8">
        <v>350.21</v>
      </c>
      <c r="F4713" s="8">
        <v>308.69</v>
      </c>
      <c r="G4713" s="8">
        <v>315.81</v>
      </c>
      <c r="H4713" s="8">
        <v>288.61</v>
      </c>
    </row>
    <row r="4714" spans="1:8">
      <c r="A4714" t="s">
        <v>872</v>
      </c>
      <c r="B4714" t="s">
        <v>873</v>
      </c>
      <c r="C4714" t="s">
        <v>2834</v>
      </c>
      <c r="D4714" s="8">
        <v>3.58</v>
      </c>
      <c r="E4714" s="8">
        <v>5.48</v>
      </c>
      <c r="F4714" s="8">
        <v>4.3600000000000003</v>
      </c>
      <c r="G4714" s="8">
        <v>3.96</v>
      </c>
      <c r="H4714" s="8">
        <v>4.41</v>
      </c>
    </row>
    <row r="4715" spans="1:8">
      <c r="A4715" t="s">
        <v>872</v>
      </c>
      <c r="B4715" t="s">
        <v>873</v>
      </c>
      <c r="C4715" t="s">
        <v>2835</v>
      </c>
      <c r="D4715" s="8">
        <v>435.02</v>
      </c>
      <c r="E4715" s="8">
        <v>355.69</v>
      </c>
      <c r="F4715" s="8">
        <v>313.04000000000002</v>
      </c>
      <c r="G4715" s="8">
        <v>319.77</v>
      </c>
      <c r="H4715" s="8">
        <v>293.02999999999997</v>
      </c>
    </row>
    <row r="4716" spans="1:8">
      <c r="A4716" t="s">
        <v>872</v>
      </c>
      <c r="B4716" t="s">
        <v>873</v>
      </c>
      <c r="C4716" t="s">
        <v>2836</v>
      </c>
      <c r="D4716" s="8">
        <v>-410.24</v>
      </c>
      <c r="E4716" s="8">
        <v>-320.22000000000003</v>
      </c>
      <c r="F4716" s="8">
        <v>-291.25</v>
      </c>
      <c r="G4716" s="8">
        <v>-293.04000000000002</v>
      </c>
      <c r="H4716" s="8">
        <v>-262.38</v>
      </c>
    </row>
    <row r="4717" spans="1:8">
      <c r="A4717" t="s">
        <v>872</v>
      </c>
      <c r="B4717" t="s">
        <v>873</v>
      </c>
      <c r="C4717" t="s">
        <v>2837</v>
      </c>
      <c r="D4717" s="8">
        <v>-9.0500000000000007</v>
      </c>
      <c r="E4717" s="8">
        <v>-6.08</v>
      </c>
      <c r="F4717" s="8">
        <v>-5.92</v>
      </c>
      <c r="G4717" s="8">
        <v>-6.28</v>
      </c>
      <c r="H4717" s="8">
        <v>-6.18</v>
      </c>
    </row>
    <row r="4718" spans="1:8">
      <c r="A4718" t="s">
        <v>872</v>
      </c>
      <c r="B4718" t="s">
        <v>873</v>
      </c>
      <c r="C4718" t="s">
        <v>2838</v>
      </c>
      <c r="D4718" s="8">
        <v>24.78</v>
      </c>
      <c r="E4718" s="8">
        <v>35.47</v>
      </c>
      <c r="F4718" s="8">
        <v>21.79</v>
      </c>
      <c r="G4718" s="8">
        <v>20.46</v>
      </c>
      <c r="H4718" s="8">
        <v>24.47</v>
      </c>
    </row>
    <row r="4719" spans="1:8">
      <c r="A4719" t="s">
        <v>872</v>
      </c>
      <c r="B4719" t="s">
        <v>873</v>
      </c>
      <c r="C4719" t="s">
        <v>2839</v>
      </c>
      <c r="D4719" s="8">
        <v>-13.03</v>
      </c>
      <c r="E4719" s="8">
        <v>-12.92</v>
      </c>
      <c r="F4719" s="8">
        <v>-12.43</v>
      </c>
      <c r="G4719" s="8">
        <v>-11.75</v>
      </c>
      <c r="H4719" s="8">
        <v>-10.18</v>
      </c>
    </row>
    <row r="4720" spans="1:8">
      <c r="A4720" t="s">
        <v>872</v>
      </c>
      <c r="B4720" t="s">
        <v>873</v>
      </c>
      <c r="C4720" t="s">
        <v>2840</v>
      </c>
      <c r="D4720" s="8">
        <v>11.75</v>
      </c>
      <c r="E4720" s="8">
        <v>22.55</v>
      </c>
      <c r="F4720" s="8">
        <v>9.36</v>
      </c>
      <c r="G4720" s="8">
        <v>8.7100000000000009</v>
      </c>
      <c r="H4720" s="8">
        <v>14.29</v>
      </c>
    </row>
    <row r="4721" spans="1:8">
      <c r="A4721" t="s">
        <v>872</v>
      </c>
      <c r="B4721" t="s">
        <v>873</v>
      </c>
      <c r="C4721" t="s">
        <v>2841</v>
      </c>
      <c r="D4721" s="8">
        <v>-3.92</v>
      </c>
      <c r="E4721" s="8">
        <v>-7.61</v>
      </c>
      <c r="F4721" s="8">
        <v>-2.42</v>
      </c>
      <c r="G4721" s="8">
        <v>-3.96</v>
      </c>
      <c r="H4721" s="8">
        <v>-4.68</v>
      </c>
    </row>
    <row r="4722" spans="1:8">
      <c r="A4722" t="s">
        <v>872</v>
      </c>
      <c r="B4722" t="s">
        <v>873</v>
      </c>
      <c r="C4722" t="s">
        <v>2842</v>
      </c>
      <c r="D4722" s="8">
        <v>7.83</v>
      </c>
      <c r="E4722" s="8">
        <v>14.94</v>
      </c>
      <c r="F4722" s="8">
        <v>6.93</v>
      </c>
      <c r="G4722" s="8">
        <v>4.75</v>
      </c>
      <c r="H4722" s="8">
        <v>9.6</v>
      </c>
    </row>
    <row r="4723" spans="1:8">
      <c r="A4723" t="s">
        <v>872</v>
      </c>
      <c r="B4723" t="s">
        <v>873</v>
      </c>
      <c r="C4723" t="s">
        <v>2843</v>
      </c>
      <c r="D4723" s="8">
        <v>25.71</v>
      </c>
      <c r="E4723" s="8">
        <v>25.71</v>
      </c>
      <c r="F4723" s="8">
        <v>25.71</v>
      </c>
      <c r="G4723" s="8">
        <v>25.71</v>
      </c>
      <c r="H4723" s="8">
        <v>25.71</v>
      </c>
    </row>
    <row r="4724" spans="1:8">
      <c r="A4724" t="s">
        <v>872</v>
      </c>
      <c r="B4724" t="s">
        <v>873</v>
      </c>
      <c r="C4724" t="s">
        <v>2844</v>
      </c>
      <c r="D4724" s="8">
        <v>0.3</v>
      </c>
      <c r="E4724" s="8">
        <v>0.57999999999999996</v>
      </c>
      <c r="F4724" s="8">
        <v>0.27</v>
      </c>
      <c r="G4724" s="8">
        <v>0.18</v>
      </c>
      <c r="H4724" s="8">
        <v>0.37</v>
      </c>
    </row>
    <row r="4725" spans="1:8">
      <c r="A4725" t="s">
        <v>872</v>
      </c>
      <c r="B4725" t="s">
        <v>873</v>
      </c>
      <c r="C4725" t="s">
        <v>2845</v>
      </c>
      <c r="D4725" s="8">
        <v>0.81</v>
      </c>
      <c r="E4725" s="8">
        <v>1.08</v>
      </c>
      <c r="F4725" s="8">
        <v>0.75</v>
      </c>
      <c r="G4725" s="8">
        <v>0.64</v>
      </c>
      <c r="H4725" s="8">
        <v>0.77</v>
      </c>
    </row>
    <row r="4726" spans="1:8">
      <c r="A4726" t="s">
        <v>872</v>
      </c>
      <c r="B4726" t="s">
        <v>873</v>
      </c>
      <c r="C4726" t="s">
        <v>2846</v>
      </c>
      <c r="D4726" s="8">
        <v>5.74</v>
      </c>
      <c r="E4726" s="8">
        <v>10.130000000000001</v>
      </c>
      <c r="F4726" s="8">
        <v>7.06</v>
      </c>
      <c r="G4726" s="8">
        <v>8.4600000000000009</v>
      </c>
      <c r="H4726" s="8">
        <v>10.62</v>
      </c>
    </row>
    <row r="4727" spans="1:8">
      <c r="A4727" t="s">
        <v>874</v>
      </c>
      <c r="B4727" t="s">
        <v>875</v>
      </c>
      <c r="C4727" t="s">
        <v>2832</v>
      </c>
      <c r="D4727" s="8">
        <v>2019</v>
      </c>
      <c r="E4727" s="8">
        <v>2018</v>
      </c>
      <c r="F4727" s="8">
        <v>2017</v>
      </c>
      <c r="G4727" s="8">
        <v>2016</v>
      </c>
      <c r="H4727" s="8">
        <v>2015</v>
      </c>
    </row>
    <row r="4728" spans="1:8">
      <c r="A4728" t="s">
        <v>874</v>
      </c>
      <c r="B4728" t="s">
        <v>875</v>
      </c>
      <c r="C4728" t="s">
        <v>2833</v>
      </c>
      <c r="D4728" s="6">
        <v>1055.47</v>
      </c>
      <c r="E4728" s="8">
        <v>836.56</v>
      </c>
      <c r="F4728" s="8">
        <v>652.75</v>
      </c>
      <c r="G4728" s="8">
        <v>859.76</v>
      </c>
      <c r="H4728" s="8">
        <v>916.01</v>
      </c>
    </row>
    <row r="4729" spans="1:8">
      <c r="A4729" t="s">
        <v>874</v>
      </c>
      <c r="B4729" t="s">
        <v>875</v>
      </c>
      <c r="C4729" t="s">
        <v>2834</v>
      </c>
      <c r="D4729" s="8">
        <v>17.920000000000002</v>
      </c>
      <c r="E4729" s="8">
        <v>21.99</v>
      </c>
      <c r="F4729" s="8">
        <v>24</v>
      </c>
      <c r="G4729" s="8">
        <v>12.03</v>
      </c>
      <c r="H4729" s="8">
        <v>11.36</v>
      </c>
    </row>
    <row r="4730" spans="1:8">
      <c r="A4730" t="s">
        <v>874</v>
      </c>
      <c r="B4730" t="s">
        <v>875</v>
      </c>
      <c r="C4730" t="s">
        <v>2835</v>
      </c>
      <c r="D4730" s="6">
        <v>1073.3900000000001</v>
      </c>
      <c r="E4730" s="8">
        <v>858.54</v>
      </c>
      <c r="F4730" s="8">
        <v>676.75</v>
      </c>
      <c r="G4730" s="8">
        <v>871.79</v>
      </c>
      <c r="H4730" s="8">
        <v>927.37</v>
      </c>
    </row>
    <row r="4731" spans="1:8">
      <c r="A4731" t="s">
        <v>874</v>
      </c>
      <c r="B4731" t="s">
        <v>875</v>
      </c>
      <c r="C4731" t="s">
        <v>2836</v>
      </c>
      <c r="D4731" s="8">
        <v>-961.45</v>
      </c>
      <c r="E4731" s="8">
        <v>-766.31</v>
      </c>
      <c r="F4731" s="8">
        <v>-591.03</v>
      </c>
      <c r="G4731" s="8">
        <v>-731.02</v>
      </c>
      <c r="H4731" s="8">
        <v>-809.65</v>
      </c>
    </row>
    <row r="4732" spans="1:8">
      <c r="A4732" t="s">
        <v>874</v>
      </c>
      <c r="B4732" t="s">
        <v>875</v>
      </c>
      <c r="C4732" t="s">
        <v>2837</v>
      </c>
      <c r="D4732" s="8">
        <v>-33.909999999999997</v>
      </c>
      <c r="E4732" s="8">
        <v>-22.77</v>
      </c>
      <c r="F4732" s="8">
        <v>-24.87</v>
      </c>
      <c r="G4732" s="8">
        <v>-28.88</v>
      </c>
      <c r="H4732" s="8">
        <v>-33.24</v>
      </c>
    </row>
    <row r="4733" spans="1:8">
      <c r="A4733" t="s">
        <v>874</v>
      </c>
      <c r="B4733" t="s">
        <v>875</v>
      </c>
      <c r="C4733" t="s">
        <v>2838</v>
      </c>
      <c r="D4733" s="8">
        <v>111.94</v>
      </c>
      <c r="E4733" s="8">
        <v>92.23</v>
      </c>
      <c r="F4733" s="8">
        <v>85.72</v>
      </c>
      <c r="G4733" s="8">
        <v>111.9</v>
      </c>
      <c r="H4733" s="8">
        <v>84.48</v>
      </c>
    </row>
    <row r="4734" spans="1:8">
      <c r="A4734" t="s">
        <v>874</v>
      </c>
      <c r="B4734" t="s">
        <v>875</v>
      </c>
      <c r="C4734" t="s">
        <v>2839</v>
      </c>
      <c r="D4734" s="8">
        <v>-19.399999999999999</v>
      </c>
      <c r="E4734" s="8">
        <v>-17.14</v>
      </c>
      <c r="F4734" s="8">
        <v>-15.35</v>
      </c>
      <c r="G4734" s="8">
        <v>-13.99</v>
      </c>
      <c r="H4734" s="8">
        <v>-16.09</v>
      </c>
    </row>
    <row r="4735" spans="1:8">
      <c r="A4735" t="s">
        <v>874</v>
      </c>
      <c r="B4735" t="s">
        <v>875</v>
      </c>
      <c r="C4735" t="s">
        <v>2840</v>
      </c>
      <c r="D4735" s="8">
        <v>92.54</v>
      </c>
      <c r="E4735" s="8">
        <v>75.09</v>
      </c>
      <c r="F4735" s="8">
        <v>70.37</v>
      </c>
      <c r="G4735" s="8">
        <v>97.9</v>
      </c>
      <c r="H4735" s="8">
        <v>68.39</v>
      </c>
    </row>
    <row r="4736" spans="1:8">
      <c r="A4736" t="s">
        <v>874</v>
      </c>
      <c r="B4736" t="s">
        <v>875</v>
      </c>
      <c r="C4736" t="s">
        <v>2841</v>
      </c>
      <c r="D4736" s="8">
        <v>-20.16</v>
      </c>
      <c r="E4736" s="8">
        <v>-23.55</v>
      </c>
      <c r="F4736" s="8">
        <v>-12.46</v>
      </c>
      <c r="G4736" s="8">
        <v>-19.45</v>
      </c>
      <c r="H4736" s="8">
        <v>-17.170000000000002</v>
      </c>
    </row>
    <row r="4737" spans="1:8">
      <c r="A4737" t="s">
        <v>874</v>
      </c>
      <c r="B4737" t="s">
        <v>875</v>
      </c>
      <c r="C4737" t="s">
        <v>2842</v>
      </c>
      <c r="D4737" s="8">
        <v>72.37</v>
      </c>
      <c r="E4737" s="8">
        <v>51.55</v>
      </c>
      <c r="F4737" s="8">
        <v>57.91</v>
      </c>
      <c r="G4737" s="8">
        <v>78.45</v>
      </c>
      <c r="H4737" s="8">
        <v>53.12</v>
      </c>
    </row>
    <row r="4738" spans="1:8">
      <c r="A4738" t="s">
        <v>874</v>
      </c>
      <c r="B4738" t="s">
        <v>875</v>
      </c>
      <c r="C4738" t="s">
        <v>2843</v>
      </c>
      <c r="D4738" s="8">
        <v>25.74</v>
      </c>
      <c r="E4738" s="8">
        <v>25.72</v>
      </c>
      <c r="F4738" s="8">
        <v>25.72</v>
      </c>
      <c r="G4738" s="8">
        <v>25.68</v>
      </c>
      <c r="H4738" s="8">
        <v>25.67</v>
      </c>
    </row>
    <row r="4739" spans="1:8">
      <c r="A4739" t="s">
        <v>874</v>
      </c>
      <c r="B4739" t="s">
        <v>875</v>
      </c>
      <c r="C4739" t="s">
        <v>2844</v>
      </c>
      <c r="D4739" s="8">
        <v>2.81</v>
      </c>
      <c r="E4739" s="8">
        <v>2</v>
      </c>
      <c r="F4739" s="8">
        <v>2.25</v>
      </c>
      <c r="G4739" s="8">
        <v>3.06</v>
      </c>
      <c r="H4739" s="8">
        <v>2.0699999999999998</v>
      </c>
    </row>
    <row r="4740" spans="1:8">
      <c r="A4740" t="s">
        <v>874</v>
      </c>
      <c r="B4740" t="s">
        <v>875</v>
      </c>
      <c r="C4740" t="s">
        <v>2845</v>
      </c>
      <c r="D4740" s="8">
        <v>3.57</v>
      </c>
      <c r="E4740" s="8">
        <v>2.67</v>
      </c>
      <c r="F4740" s="8">
        <v>2.85</v>
      </c>
      <c r="G4740" s="8">
        <v>3.6</v>
      </c>
      <c r="H4740" s="8">
        <v>2.7</v>
      </c>
    </row>
    <row r="4741" spans="1:8">
      <c r="A4741" t="s">
        <v>874</v>
      </c>
      <c r="B4741" t="s">
        <v>875</v>
      </c>
      <c r="C4741" t="s">
        <v>2846</v>
      </c>
      <c r="D4741" s="8">
        <v>10.61</v>
      </c>
      <c r="E4741" s="8">
        <v>11.03</v>
      </c>
      <c r="F4741" s="8">
        <v>13.13</v>
      </c>
      <c r="G4741" s="8">
        <v>16.37</v>
      </c>
      <c r="H4741" s="8">
        <v>12.85</v>
      </c>
    </row>
    <row r="4742" spans="1:8">
      <c r="A4742" t="s">
        <v>876</v>
      </c>
      <c r="B4742" t="s">
        <v>877</v>
      </c>
      <c r="C4742" t="s">
        <v>2832</v>
      </c>
      <c r="D4742" s="8">
        <v>2019</v>
      </c>
      <c r="E4742" s="8">
        <v>2018</v>
      </c>
      <c r="F4742" s="8">
        <v>2017</v>
      </c>
      <c r="G4742" s="8">
        <v>2016</v>
      </c>
      <c r="H4742" s="8">
        <v>2015</v>
      </c>
    </row>
    <row r="4743" spans="1:8">
      <c r="A4743" t="s">
        <v>876</v>
      </c>
      <c r="B4743" t="s">
        <v>877</v>
      </c>
      <c r="C4743" t="s">
        <v>2833</v>
      </c>
      <c r="D4743" s="8">
        <v>265.04000000000002</v>
      </c>
      <c r="E4743" s="8">
        <v>304.08</v>
      </c>
      <c r="F4743" s="8">
        <v>244.35</v>
      </c>
      <c r="G4743" s="8">
        <v>217.3</v>
      </c>
      <c r="H4743" s="8">
        <v>272.02</v>
      </c>
    </row>
    <row r="4744" spans="1:8">
      <c r="A4744" t="s">
        <v>876</v>
      </c>
      <c r="B4744" t="s">
        <v>877</v>
      </c>
      <c r="C4744" t="s">
        <v>2834</v>
      </c>
      <c r="D4744" s="8">
        <v>20.25</v>
      </c>
      <c r="E4744" s="8">
        <v>30.1</v>
      </c>
      <c r="F4744" s="8">
        <v>22.4</v>
      </c>
      <c r="G4744" s="8">
        <v>19.07</v>
      </c>
      <c r="H4744" s="8">
        <v>17.239999999999998</v>
      </c>
    </row>
    <row r="4745" spans="1:8">
      <c r="A4745" t="s">
        <v>876</v>
      </c>
      <c r="B4745" t="s">
        <v>877</v>
      </c>
      <c r="C4745" t="s">
        <v>2835</v>
      </c>
      <c r="D4745" s="8">
        <v>285.29000000000002</v>
      </c>
      <c r="E4745" s="8">
        <v>334.18</v>
      </c>
      <c r="F4745" s="8">
        <v>266.75</v>
      </c>
      <c r="G4745" s="8">
        <v>236.37</v>
      </c>
      <c r="H4745" s="8">
        <v>289.26</v>
      </c>
    </row>
    <row r="4746" spans="1:8">
      <c r="A4746" t="s">
        <v>876</v>
      </c>
      <c r="B4746" t="s">
        <v>877</v>
      </c>
      <c r="C4746" t="s">
        <v>2836</v>
      </c>
      <c r="D4746" s="8">
        <v>-223.4</v>
      </c>
      <c r="E4746" s="8">
        <v>-220.32</v>
      </c>
      <c r="F4746" s="8">
        <v>-190.31</v>
      </c>
      <c r="G4746" s="8">
        <v>-169.79</v>
      </c>
      <c r="H4746" s="8">
        <v>-178.69</v>
      </c>
    </row>
    <row r="4747" spans="1:8">
      <c r="A4747" t="s">
        <v>876</v>
      </c>
      <c r="B4747" t="s">
        <v>877</v>
      </c>
      <c r="C4747" t="s">
        <v>2837</v>
      </c>
      <c r="D4747" s="8">
        <v>-0.7</v>
      </c>
      <c r="E4747" s="8">
        <v>-0.4</v>
      </c>
      <c r="F4747" s="8">
        <v>-0.53</v>
      </c>
      <c r="G4747" s="8">
        <v>-0.73</v>
      </c>
      <c r="H4747" s="8">
        <v>-1.04</v>
      </c>
    </row>
    <row r="4748" spans="1:8">
      <c r="A4748" t="s">
        <v>876</v>
      </c>
      <c r="B4748" t="s">
        <v>877</v>
      </c>
      <c r="C4748" t="s">
        <v>2838</v>
      </c>
      <c r="D4748" s="8">
        <v>61.89</v>
      </c>
      <c r="E4748" s="8">
        <v>113.86</v>
      </c>
      <c r="F4748" s="8">
        <v>76.44</v>
      </c>
      <c r="G4748" s="8">
        <v>65.849999999999994</v>
      </c>
      <c r="H4748" s="8">
        <v>109.53</v>
      </c>
    </row>
    <row r="4749" spans="1:8">
      <c r="A4749" t="s">
        <v>876</v>
      </c>
      <c r="B4749" t="s">
        <v>877</v>
      </c>
      <c r="C4749" t="s">
        <v>2839</v>
      </c>
      <c r="D4749" s="8">
        <v>-13.72</v>
      </c>
      <c r="E4749" s="8">
        <v>-12.42</v>
      </c>
      <c r="F4749" s="8">
        <v>-12.39</v>
      </c>
      <c r="G4749" s="8">
        <v>-11.32</v>
      </c>
      <c r="H4749" s="8">
        <v>-8.48</v>
      </c>
    </row>
    <row r="4750" spans="1:8">
      <c r="A4750" t="s">
        <v>876</v>
      </c>
      <c r="B4750" t="s">
        <v>877</v>
      </c>
      <c r="C4750" t="s">
        <v>2840</v>
      </c>
      <c r="D4750" s="8">
        <v>48.17</v>
      </c>
      <c r="E4750" s="8">
        <v>101.44</v>
      </c>
      <c r="F4750" s="8">
        <v>64.05</v>
      </c>
      <c r="G4750" s="8">
        <v>54.53</v>
      </c>
      <c r="H4750" s="8">
        <v>101.05</v>
      </c>
    </row>
    <row r="4751" spans="1:8">
      <c r="A4751" t="s">
        <v>876</v>
      </c>
      <c r="B4751" t="s">
        <v>877</v>
      </c>
      <c r="C4751" t="s">
        <v>2841</v>
      </c>
      <c r="D4751" s="8">
        <v>-18.84</v>
      </c>
      <c r="E4751" s="8">
        <v>-33.950000000000003</v>
      </c>
      <c r="F4751" s="8">
        <v>-25.73</v>
      </c>
      <c r="G4751" s="8">
        <v>-18.93</v>
      </c>
      <c r="H4751" s="8">
        <v>-33.5</v>
      </c>
    </row>
    <row r="4752" spans="1:8">
      <c r="A4752" t="s">
        <v>876</v>
      </c>
      <c r="B4752" t="s">
        <v>877</v>
      </c>
      <c r="C4752" t="s">
        <v>2842</v>
      </c>
      <c r="D4752" s="8">
        <v>29.33</v>
      </c>
      <c r="E4752" s="8">
        <v>67.489999999999995</v>
      </c>
      <c r="F4752" s="8">
        <v>38.32</v>
      </c>
      <c r="G4752" s="8">
        <v>35.6</v>
      </c>
      <c r="H4752" s="8">
        <v>67.55</v>
      </c>
    </row>
    <row r="4753" spans="1:8">
      <c r="A4753" t="s">
        <v>876</v>
      </c>
      <c r="B4753" t="s">
        <v>877</v>
      </c>
      <c r="C4753" t="s">
        <v>2843</v>
      </c>
      <c r="D4753" s="8">
        <v>23.83</v>
      </c>
      <c r="E4753" s="8">
        <v>23.79</v>
      </c>
      <c r="F4753" s="8">
        <v>23.55</v>
      </c>
      <c r="G4753" s="8">
        <v>23.49</v>
      </c>
      <c r="H4753" s="8">
        <v>23.14</v>
      </c>
    </row>
    <row r="4754" spans="1:8">
      <c r="A4754" t="s">
        <v>876</v>
      </c>
      <c r="B4754" t="s">
        <v>877</v>
      </c>
      <c r="C4754" t="s">
        <v>2844</v>
      </c>
      <c r="D4754" s="8">
        <v>1.23</v>
      </c>
      <c r="E4754" s="8">
        <v>2.85</v>
      </c>
      <c r="F4754" s="8">
        <v>1.63</v>
      </c>
      <c r="G4754" s="8">
        <v>1.53</v>
      </c>
      <c r="H4754" s="8">
        <v>2.94</v>
      </c>
    </row>
    <row r="4755" spans="1:8">
      <c r="A4755" t="s">
        <v>876</v>
      </c>
      <c r="B4755" t="s">
        <v>877</v>
      </c>
      <c r="C4755" t="s">
        <v>2845</v>
      </c>
      <c r="D4755" s="8">
        <v>1.81</v>
      </c>
      <c r="E4755" s="8">
        <v>3.36</v>
      </c>
      <c r="F4755" s="8">
        <v>2.15</v>
      </c>
      <c r="G4755" s="8">
        <v>2</v>
      </c>
      <c r="H4755" s="8">
        <v>3.29</v>
      </c>
    </row>
    <row r="4756" spans="1:8">
      <c r="A4756" t="s">
        <v>876</v>
      </c>
      <c r="B4756" t="s">
        <v>877</v>
      </c>
      <c r="C4756" t="s">
        <v>2846</v>
      </c>
      <c r="D4756" s="8">
        <v>23.35</v>
      </c>
      <c r="E4756" s="8">
        <v>37.44</v>
      </c>
      <c r="F4756" s="8">
        <v>31.28</v>
      </c>
      <c r="G4756" s="8">
        <v>30.64</v>
      </c>
      <c r="H4756" s="8">
        <v>40.65</v>
      </c>
    </row>
    <row r="4757" spans="1:8">
      <c r="A4757" t="s">
        <v>878</v>
      </c>
      <c r="B4757" t="s">
        <v>879</v>
      </c>
      <c r="C4757" t="s">
        <v>2832</v>
      </c>
      <c r="D4757" s="8">
        <v>2019</v>
      </c>
      <c r="E4757" s="8">
        <v>2018</v>
      </c>
      <c r="F4757" s="8">
        <v>2017</v>
      </c>
      <c r="G4757" s="8">
        <v>2016</v>
      </c>
      <c r="H4757" s="8">
        <v>2015</v>
      </c>
    </row>
    <row r="4758" spans="1:8">
      <c r="A4758" t="s">
        <v>878</v>
      </c>
      <c r="B4758" t="s">
        <v>879</v>
      </c>
      <c r="C4758" t="s">
        <v>2833</v>
      </c>
      <c r="D4758" s="6">
        <v>1902.72</v>
      </c>
      <c r="E4758" s="6">
        <v>1343.36</v>
      </c>
      <c r="F4758" s="6">
        <v>2041.23</v>
      </c>
      <c r="G4758" s="6">
        <v>1727.27</v>
      </c>
      <c r="H4758" s="6">
        <v>2124.29</v>
      </c>
    </row>
    <row r="4759" spans="1:8">
      <c r="A4759" t="s">
        <v>878</v>
      </c>
      <c r="B4759" t="s">
        <v>879</v>
      </c>
      <c r="C4759" t="s">
        <v>2834</v>
      </c>
      <c r="D4759" s="8">
        <v>132.62</v>
      </c>
      <c r="E4759" s="8">
        <v>134.68</v>
      </c>
      <c r="F4759" s="8">
        <v>145.55000000000001</v>
      </c>
      <c r="G4759" s="8">
        <v>128</v>
      </c>
      <c r="H4759" s="8">
        <v>123.23</v>
      </c>
    </row>
    <row r="4760" spans="1:8">
      <c r="A4760" t="s">
        <v>878</v>
      </c>
      <c r="B4760" t="s">
        <v>879</v>
      </c>
      <c r="C4760" t="s">
        <v>2835</v>
      </c>
      <c r="D4760" s="6">
        <v>2035.34</v>
      </c>
      <c r="E4760" s="6">
        <v>1478.04</v>
      </c>
      <c r="F4760" s="6">
        <v>2186.7800000000002</v>
      </c>
      <c r="G4760" s="6">
        <v>1855.27</v>
      </c>
      <c r="H4760" s="6">
        <v>2247.52</v>
      </c>
    </row>
    <row r="4761" spans="1:8">
      <c r="A4761" t="s">
        <v>878</v>
      </c>
      <c r="B4761" t="s">
        <v>879</v>
      </c>
      <c r="C4761" t="s">
        <v>2836</v>
      </c>
      <c r="D4761" s="6">
        <v>-1857.52</v>
      </c>
      <c r="E4761" s="6">
        <v>-1384.97</v>
      </c>
      <c r="F4761" s="6">
        <v>-2098.54</v>
      </c>
      <c r="G4761" s="6">
        <v>-1906.92</v>
      </c>
      <c r="H4761" s="6">
        <v>-1955.69</v>
      </c>
    </row>
    <row r="4762" spans="1:8">
      <c r="A4762" t="s">
        <v>878</v>
      </c>
      <c r="B4762" t="s">
        <v>879</v>
      </c>
      <c r="C4762" t="s">
        <v>2837</v>
      </c>
      <c r="D4762" s="8">
        <v>-41.13</v>
      </c>
      <c r="E4762" s="8">
        <v>-23.73</v>
      </c>
      <c r="F4762" s="8">
        <v>-50.83</v>
      </c>
      <c r="G4762" s="8">
        <v>-3.51</v>
      </c>
      <c r="H4762" s="8">
        <v>-1.04</v>
      </c>
    </row>
    <row r="4763" spans="1:8">
      <c r="A4763" t="s">
        <v>878</v>
      </c>
      <c r="B4763" t="s">
        <v>879</v>
      </c>
      <c r="C4763" t="s">
        <v>2838</v>
      </c>
      <c r="D4763" s="8">
        <v>177.82</v>
      </c>
      <c r="E4763" s="8">
        <v>93.07</v>
      </c>
      <c r="F4763" s="8">
        <v>88.24</v>
      </c>
      <c r="G4763" s="8">
        <v>-55.16</v>
      </c>
      <c r="H4763" s="8">
        <v>290.79000000000002</v>
      </c>
    </row>
    <row r="4764" spans="1:8">
      <c r="A4764" t="s">
        <v>878</v>
      </c>
      <c r="B4764" t="s">
        <v>879</v>
      </c>
      <c r="C4764" t="s">
        <v>2839</v>
      </c>
      <c r="D4764" s="8">
        <v>-31.42</v>
      </c>
      <c r="E4764" s="8">
        <v>-50.8</v>
      </c>
      <c r="F4764" s="8">
        <v>-59.79</v>
      </c>
      <c r="G4764" s="8">
        <v>-71.400000000000006</v>
      </c>
      <c r="H4764" s="8">
        <v>-73.05</v>
      </c>
    </row>
    <row r="4765" spans="1:8">
      <c r="A4765" t="s">
        <v>878</v>
      </c>
      <c r="B4765" t="s">
        <v>879</v>
      </c>
      <c r="C4765" t="s">
        <v>2840</v>
      </c>
      <c r="D4765" s="8">
        <v>146.4</v>
      </c>
      <c r="E4765" s="8">
        <v>42.27</v>
      </c>
      <c r="F4765" s="8">
        <v>28.45</v>
      </c>
      <c r="G4765" s="8">
        <v>-126.56</v>
      </c>
      <c r="H4765" s="8">
        <v>217.74</v>
      </c>
    </row>
    <row r="4766" spans="1:8">
      <c r="A4766" t="s">
        <v>878</v>
      </c>
      <c r="B4766" t="s">
        <v>879</v>
      </c>
      <c r="C4766" t="s">
        <v>2841</v>
      </c>
      <c r="D4766" s="8">
        <v>-70.349999999999994</v>
      </c>
      <c r="E4766" s="8">
        <v>-15.71</v>
      </c>
      <c r="F4766" s="8">
        <v>-28.16</v>
      </c>
      <c r="G4766" s="8">
        <v>47.79</v>
      </c>
      <c r="H4766" s="8">
        <v>-78.260000000000005</v>
      </c>
    </row>
    <row r="4767" spans="1:8">
      <c r="A4767" t="s">
        <v>878</v>
      </c>
      <c r="B4767" t="s">
        <v>879</v>
      </c>
      <c r="C4767" t="s">
        <v>2842</v>
      </c>
      <c r="D4767" s="8">
        <v>76.05</v>
      </c>
      <c r="E4767" s="8">
        <v>26.56</v>
      </c>
      <c r="F4767" s="8">
        <v>0.28999999999999998</v>
      </c>
      <c r="G4767" s="8">
        <v>-78.77</v>
      </c>
      <c r="H4767" s="8">
        <v>177.07</v>
      </c>
    </row>
    <row r="4768" spans="1:8">
      <c r="A4768" t="s">
        <v>878</v>
      </c>
      <c r="B4768" t="s">
        <v>879</v>
      </c>
      <c r="C4768" t="s">
        <v>2843</v>
      </c>
      <c r="D4768" s="8">
        <v>67.23</v>
      </c>
      <c r="E4768">
        <v>0</v>
      </c>
      <c r="F4768" s="8">
        <v>67.23</v>
      </c>
      <c r="G4768" s="8">
        <v>67.23</v>
      </c>
      <c r="H4768" s="8">
        <v>67.23</v>
      </c>
    </row>
    <row r="4769" spans="1:8">
      <c r="A4769" t="s">
        <v>878</v>
      </c>
      <c r="B4769" t="s">
        <v>879</v>
      </c>
      <c r="C4769" t="s">
        <v>2844</v>
      </c>
      <c r="D4769" s="8">
        <v>11.31</v>
      </c>
      <c r="E4769" s="8">
        <v>3.95</v>
      </c>
      <c r="F4769" s="8">
        <v>0.04</v>
      </c>
      <c r="G4769" s="8">
        <v>-11.72</v>
      </c>
      <c r="H4769" s="8">
        <v>26.34</v>
      </c>
    </row>
    <row r="4770" spans="1:8">
      <c r="A4770" t="s">
        <v>878</v>
      </c>
      <c r="B4770" t="s">
        <v>879</v>
      </c>
      <c r="C4770" t="s">
        <v>2845</v>
      </c>
      <c r="D4770" s="8">
        <v>15.99</v>
      </c>
      <c r="E4770">
        <v>0</v>
      </c>
      <c r="F4770" s="8">
        <v>8.94</v>
      </c>
      <c r="G4770" s="8">
        <v>-1.1000000000000001</v>
      </c>
      <c r="H4770" s="8">
        <v>37.200000000000003</v>
      </c>
    </row>
    <row r="4771" spans="1:8">
      <c r="A4771" t="s">
        <v>878</v>
      </c>
      <c r="B4771" t="s">
        <v>879</v>
      </c>
      <c r="C4771" t="s">
        <v>2846</v>
      </c>
      <c r="D4771" s="8">
        <v>9.35</v>
      </c>
      <c r="E4771" s="8">
        <v>6.93</v>
      </c>
      <c r="F4771" s="8">
        <v>4.32</v>
      </c>
      <c r="G4771" s="8">
        <v>-2.99</v>
      </c>
      <c r="H4771" s="8">
        <v>13.74</v>
      </c>
    </row>
    <row r="4772" spans="1:8">
      <c r="A4772" t="s">
        <v>880</v>
      </c>
      <c r="B4772" t="s">
        <v>881</v>
      </c>
      <c r="C4772" t="s">
        <v>2832</v>
      </c>
      <c r="D4772" s="8">
        <v>2019</v>
      </c>
      <c r="E4772" s="8">
        <v>2018</v>
      </c>
      <c r="F4772" s="8">
        <v>2017</v>
      </c>
      <c r="G4772" s="8">
        <v>2016</v>
      </c>
      <c r="H4772" s="8">
        <v>2015</v>
      </c>
    </row>
    <row r="4773" spans="1:8">
      <c r="A4773" t="s">
        <v>880</v>
      </c>
      <c r="B4773" t="s">
        <v>881</v>
      </c>
      <c r="C4773" t="s">
        <v>2833</v>
      </c>
      <c r="D4773" s="6">
        <v>2651.27</v>
      </c>
      <c r="E4773" s="6">
        <v>2061.0300000000002</v>
      </c>
      <c r="F4773" s="6">
        <v>1703.96</v>
      </c>
      <c r="G4773" s="6">
        <v>1974.27</v>
      </c>
      <c r="H4773" s="6">
        <v>1734.08</v>
      </c>
    </row>
    <row r="4774" spans="1:8">
      <c r="A4774" t="s">
        <v>880</v>
      </c>
      <c r="B4774" t="s">
        <v>881</v>
      </c>
      <c r="C4774" t="s">
        <v>2834</v>
      </c>
      <c r="D4774" s="8">
        <v>262.14</v>
      </c>
      <c r="E4774" s="8">
        <v>338.24</v>
      </c>
      <c r="F4774" s="8">
        <v>522.78</v>
      </c>
      <c r="G4774" s="8">
        <v>305.26</v>
      </c>
      <c r="H4774" s="8">
        <v>278.61</v>
      </c>
    </row>
    <row r="4775" spans="1:8">
      <c r="A4775" t="s">
        <v>880</v>
      </c>
      <c r="B4775" t="s">
        <v>881</v>
      </c>
      <c r="C4775" t="s">
        <v>2835</v>
      </c>
      <c r="D4775" s="6">
        <v>2913.41</v>
      </c>
      <c r="E4775" s="6">
        <v>2399.27</v>
      </c>
      <c r="F4775" s="6">
        <v>2226.7399999999998</v>
      </c>
      <c r="G4775" s="6">
        <v>2279.5300000000002</v>
      </c>
      <c r="H4775" s="6">
        <v>2012.69</v>
      </c>
    </row>
    <row r="4776" spans="1:8">
      <c r="A4776" t="s">
        <v>880</v>
      </c>
      <c r="B4776" t="s">
        <v>881</v>
      </c>
      <c r="C4776" t="s">
        <v>2836</v>
      </c>
      <c r="D4776" s="6">
        <v>-2410.4299999999998</v>
      </c>
      <c r="E4776" s="6">
        <v>-1740.59</v>
      </c>
      <c r="F4776" s="6">
        <v>-1211.75</v>
      </c>
      <c r="G4776" s="6">
        <v>-1142.6199999999999</v>
      </c>
      <c r="H4776" s="6">
        <v>-1167.3800000000001</v>
      </c>
    </row>
    <row r="4777" spans="1:8">
      <c r="A4777" t="s">
        <v>880</v>
      </c>
      <c r="B4777" t="s">
        <v>881</v>
      </c>
      <c r="C4777" t="s">
        <v>2837</v>
      </c>
      <c r="D4777" s="8">
        <v>-361.64</v>
      </c>
      <c r="E4777" s="8">
        <v>-328.2</v>
      </c>
      <c r="F4777" s="8">
        <v>-246.98</v>
      </c>
      <c r="G4777" s="8">
        <v>-180.52</v>
      </c>
      <c r="H4777" s="8">
        <v>-188.58</v>
      </c>
    </row>
    <row r="4778" spans="1:8">
      <c r="A4778" t="s">
        <v>880</v>
      </c>
      <c r="B4778" t="s">
        <v>881</v>
      </c>
      <c r="C4778" t="s">
        <v>2838</v>
      </c>
      <c r="D4778" s="8">
        <v>502.98</v>
      </c>
      <c r="E4778" s="8">
        <v>658.68</v>
      </c>
      <c r="F4778" s="6">
        <v>1014.99</v>
      </c>
      <c r="G4778" s="8">
        <v>956.39</v>
      </c>
      <c r="H4778" s="8">
        <v>656.73</v>
      </c>
    </row>
    <row r="4779" spans="1:8">
      <c r="A4779" t="s">
        <v>880</v>
      </c>
      <c r="B4779" t="s">
        <v>881</v>
      </c>
      <c r="C4779" t="s">
        <v>2839</v>
      </c>
      <c r="D4779" s="8">
        <v>-509.45</v>
      </c>
      <c r="E4779" s="8">
        <v>-491.49</v>
      </c>
      <c r="F4779" s="8">
        <v>-373.6</v>
      </c>
      <c r="G4779" s="8">
        <v>-327.49</v>
      </c>
      <c r="H4779" s="8">
        <v>-323.43</v>
      </c>
    </row>
    <row r="4780" spans="1:8">
      <c r="A4780" t="s">
        <v>880</v>
      </c>
      <c r="B4780" t="s">
        <v>881</v>
      </c>
      <c r="C4780" t="s">
        <v>2840</v>
      </c>
      <c r="D4780" s="8">
        <v>-6.47</v>
      </c>
      <c r="E4780" s="8">
        <v>167.19</v>
      </c>
      <c r="F4780" s="8">
        <v>641.39</v>
      </c>
      <c r="G4780" s="8">
        <v>628.9</v>
      </c>
      <c r="H4780" s="8">
        <v>333.3</v>
      </c>
    </row>
    <row r="4781" spans="1:8">
      <c r="A4781" t="s">
        <v>880</v>
      </c>
      <c r="B4781" t="s">
        <v>881</v>
      </c>
      <c r="C4781" t="s">
        <v>2841</v>
      </c>
      <c r="D4781" s="8">
        <v>-13</v>
      </c>
      <c r="E4781" s="8">
        <v>-7</v>
      </c>
      <c r="F4781" s="8">
        <v>-40</v>
      </c>
      <c r="G4781" s="8">
        <v>-19</v>
      </c>
      <c r="H4781" s="8">
        <v>-16</v>
      </c>
    </row>
    <row r="4782" spans="1:8">
      <c r="A4782" t="s">
        <v>880</v>
      </c>
      <c r="B4782" t="s">
        <v>881</v>
      </c>
      <c r="C4782" t="s">
        <v>2842</v>
      </c>
      <c r="D4782" s="8">
        <v>-19.47</v>
      </c>
      <c r="E4782" s="8">
        <v>160.19</v>
      </c>
      <c r="F4782" s="8">
        <v>601.39</v>
      </c>
      <c r="G4782" s="8">
        <v>609.9</v>
      </c>
      <c r="H4782" s="8">
        <v>317.3</v>
      </c>
    </row>
    <row r="4783" spans="1:8">
      <c r="A4783" t="s">
        <v>880</v>
      </c>
      <c r="B4783" t="s">
        <v>881</v>
      </c>
      <c r="C4783" t="s">
        <v>2843</v>
      </c>
      <c r="D4783" s="8">
        <v>150.78</v>
      </c>
      <c r="E4783" s="8">
        <v>150.78</v>
      </c>
      <c r="F4783" s="8">
        <v>150.78</v>
      </c>
      <c r="G4783" s="8">
        <v>150.78</v>
      </c>
      <c r="H4783" s="8">
        <v>150.78</v>
      </c>
    </row>
    <row r="4784" spans="1:8">
      <c r="A4784" t="s">
        <v>880</v>
      </c>
      <c r="B4784" t="s">
        <v>881</v>
      </c>
      <c r="C4784" t="s">
        <v>2844</v>
      </c>
      <c r="D4784" s="8">
        <v>-1.29</v>
      </c>
      <c r="E4784" s="8">
        <v>10.62</v>
      </c>
      <c r="F4784" s="8">
        <v>39.89</v>
      </c>
      <c r="G4784" s="8">
        <v>40.450000000000003</v>
      </c>
      <c r="H4784" s="8">
        <v>21.04</v>
      </c>
    </row>
    <row r="4785" spans="1:8">
      <c r="A4785" t="s">
        <v>880</v>
      </c>
      <c r="B4785" t="s">
        <v>881</v>
      </c>
      <c r="C4785" t="s">
        <v>2845</v>
      </c>
      <c r="D4785" s="8">
        <v>32.5</v>
      </c>
      <c r="E4785" s="8">
        <v>43.22</v>
      </c>
      <c r="F4785" s="8">
        <v>64.66</v>
      </c>
      <c r="G4785" s="8">
        <v>62.17</v>
      </c>
      <c r="H4785" s="8">
        <v>42.49</v>
      </c>
    </row>
    <row r="4786" spans="1:8">
      <c r="A4786" t="s">
        <v>880</v>
      </c>
      <c r="B4786" t="s">
        <v>881</v>
      </c>
      <c r="C4786" t="s">
        <v>2846</v>
      </c>
      <c r="D4786" s="8">
        <v>18.97</v>
      </c>
      <c r="E4786" s="8">
        <v>31.96</v>
      </c>
      <c r="F4786" s="8">
        <v>59.57</v>
      </c>
      <c r="G4786" s="8">
        <v>57.59</v>
      </c>
      <c r="H4786" s="8">
        <v>48.75</v>
      </c>
    </row>
    <row r="4787" spans="1:8">
      <c r="A4787" t="s">
        <v>882</v>
      </c>
      <c r="B4787" t="s">
        <v>883</v>
      </c>
      <c r="C4787" t="s">
        <v>2832</v>
      </c>
      <c r="D4787" s="8">
        <v>2019</v>
      </c>
      <c r="E4787" s="8">
        <v>2018</v>
      </c>
      <c r="F4787" s="8">
        <v>2017</v>
      </c>
      <c r="G4787" s="8">
        <v>2016</v>
      </c>
      <c r="H4787" s="8">
        <v>2015</v>
      </c>
    </row>
    <row r="4788" spans="1:8">
      <c r="A4788" t="s">
        <v>882</v>
      </c>
      <c r="B4788" t="s">
        <v>883</v>
      </c>
      <c r="C4788" t="s">
        <v>2833</v>
      </c>
      <c r="D4788" s="6">
        <v>4218.82</v>
      </c>
      <c r="E4788" s="6">
        <v>4385.82</v>
      </c>
      <c r="F4788" s="6">
        <v>4259.6000000000004</v>
      </c>
      <c r="G4788" s="6">
        <v>3449.99</v>
      </c>
      <c r="H4788" s="6">
        <v>3721.3</v>
      </c>
    </row>
    <row r="4789" spans="1:8">
      <c r="A4789" t="s">
        <v>882</v>
      </c>
      <c r="B4789" t="s">
        <v>883</v>
      </c>
      <c r="C4789" t="s">
        <v>2834</v>
      </c>
      <c r="D4789" s="8">
        <v>58.3</v>
      </c>
      <c r="E4789" s="8">
        <v>240.09</v>
      </c>
      <c r="F4789" s="8">
        <v>140.69999999999999</v>
      </c>
      <c r="G4789" s="8">
        <v>0.32</v>
      </c>
      <c r="H4789" s="8">
        <v>0.8</v>
      </c>
    </row>
    <row r="4790" spans="1:8">
      <c r="A4790" t="s">
        <v>882</v>
      </c>
      <c r="B4790" t="s">
        <v>883</v>
      </c>
      <c r="C4790" t="s">
        <v>2835</v>
      </c>
      <c r="D4790" s="6">
        <v>4277.12</v>
      </c>
      <c r="E4790" s="6">
        <v>4625.91</v>
      </c>
      <c r="F4790" s="6">
        <v>4400.3</v>
      </c>
      <c r="G4790" s="6">
        <v>3450.31</v>
      </c>
      <c r="H4790" s="6">
        <v>3722.1</v>
      </c>
    </row>
    <row r="4791" spans="1:8">
      <c r="A4791" t="s">
        <v>882</v>
      </c>
      <c r="B4791" t="s">
        <v>883</v>
      </c>
      <c r="C4791" t="s">
        <v>2836</v>
      </c>
      <c r="D4791" s="6">
        <v>-3859.33</v>
      </c>
      <c r="E4791" s="6">
        <v>-4217.24</v>
      </c>
      <c r="F4791" s="6">
        <v>-4385.37</v>
      </c>
      <c r="G4791" s="6">
        <v>-3181.09</v>
      </c>
      <c r="H4791" s="6">
        <v>-3396.69</v>
      </c>
    </row>
    <row r="4792" spans="1:8">
      <c r="A4792" t="s">
        <v>882</v>
      </c>
      <c r="B4792" t="s">
        <v>883</v>
      </c>
      <c r="C4792" t="s">
        <v>2837</v>
      </c>
      <c r="D4792" s="8">
        <v>-66.430000000000007</v>
      </c>
      <c r="E4792" s="8">
        <v>-88.28</v>
      </c>
      <c r="F4792" s="8">
        <v>-165.35</v>
      </c>
      <c r="G4792" s="8">
        <v>-61.62</v>
      </c>
      <c r="H4792" s="8">
        <v>-73.37</v>
      </c>
    </row>
    <row r="4793" spans="1:8">
      <c r="A4793" t="s">
        <v>882</v>
      </c>
      <c r="B4793" t="s">
        <v>883</v>
      </c>
      <c r="C4793" t="s">
        <v>2838</v>
      </c>
      <c r="D4793" s="8">
        <v>417.79</v>
      </c>
      <c r="E4793" s="8">
        <v>408.67</v>
      </c>
      <c r="F4793" s="8">
        <v>14.93</v>
      </c>
      <c r="G4793" s="8">
        <v>207.6</v>
      </c>
      <c r="H4793" s="8">
        <v>252.04</v>
      </c>
    </row>
    <row r="4794" spans="1:8">
      <c r="A4794" t="s">
        <v>882</v>
      </c>
      <c r="B4794" t="s">
        <v>883</v>
      </c>
      <c r="C4794" t="s">
        <v>2839</v>
      </c>
      <c r="D4794" s="8">
        <v>-83.22</v>
      </c>
      <c r="E4794" s="8">
        <v>-89.86</v>
      </c>
      <c r="F4794" s="8">
        <v>-88.2</v>
      </c>
      <c r="G4794" s="8">
        <v>-85.73</v>
      </c>
      <c r="H4794" s="8">
        <v>-81.86</v>
      </c>
    </row>
    <row r="4795" spans="1:8">
      <c r="A4795" t="s">
        <v>882</v>
      </c>
      <c r="B4795" t="s">
        <v>883</v>
      </c>
      <c r="C4795" t="s">
        <v>2840</v>
      </c>
      <c r="D4795" s="8">
        <v>334.57</v>
      </c>
      <c r="E4795" s="8">
        <v>318.81</v>
      </c>
      <c r="F4795" s="8">
        <v>-73.27</v>
      </c>
      <c r="G4795" s="8">
        <v>121.87</v>
      </c>
      <c r="H4795" s="8">
        <v>170.18</v>
      </c>
    </row>
    <row r="4796" spans="1:8">
      <c r="A4796" t="s">
        <v>882</v>
      </c>
      <c r="B4796" t="s">
        <v>883</v>
      </c>
      <c r="C4796" t="s">
        <v>2841</v>
      </c>
      <c r="D4796" s="8">
        <v>-121.9</v>
      </c>
      <c r="E4796" s="8">
        <v>-110.05</v>
      </c>
      <c r="F4796" s="8">
        <v>-13.39</v>
      </c>
      <c r="G4796" s="8">
        <v>-44.36</v>
      </c>
      <c r="H4796" s="8">
        <v>-49.61</v>
      </c>
    </row>
    <row r="4797" spans="1:8">
      <c r="A4797" t="s">
        <v>882</v>
      </c>
      <c r="B4797" t="s">
        <v>883</v>
      </c>
      <c r="C4797" t="s">
        <v>2842</v>
      </c>
      <c r="D4797" s="8">
        <v>212.67</v>
      </c>
      <c r="E4797" s="8">
        <v>208.76</v>
      </c>
      <c r="F4797" s="8">
        <v>-86.66</v>
      </c>
      <c r="G4797" s="8">
        <v>77.510000000000005</v>
      </c>
      <c r="H4797" s="8">
        <v>120.57</v>
      </c>
    </row>
    <row r="4798" spans="1:8">
      <c r="A4798" t="s">
        <v>882</v>
      </c>
      <c r="B4798" t="s">
        <v>883</v>
      </c>
      <c r="C4798" t="s">
        <v>2843</v>
      </c>
      <c r="D4798">
        <v>0</v>
      </c>
      <c r="E4798">
        <v>0</v>
      </c>
      <c r="F4798" s="8">
        <v>51.21</v>
      </c>
      <c r="G4798" s="8">
        <v>51.21</v>
      </c>
      <c r="H4798" s="8">
        <v>51.21</v>
      </c>
    </row>
    <row r="4799" spans="1:8">
      <c r="A4799" t="s">
        <v>882</v>
      </c>
      <c r="B4799" t="s">
        <v>883</v>
      </c>
      <c r="C4799" t="s">
        <v>2844</v>
      </c>
      <c r="D4799" s="8">
        <v>8.31</v>
      </c>
      <c r="E4799" s="8">
        <v>8.1999999999999993</v>
      </c>
      <c r="F4799" s="8">
        <v>-3.5</v>
      </c>
      <c r="G4799" s="8">
        <v>3.03</v>
      </c>
      <c r="H4799" s="8">
        <v>4.71</v>
      </c>
    </row>
    <row r="4800" spans="1:8">
      <c r="A4800" t="s">
        <v>882</v>
      </c>
      <c r="B4800" t="s">
        <v>883</v>
      </c>
      <c r="C4800" t="s">
        <v>2845</v>
      </c>
      <c r="D4800">
        <v>0</v>
      </c>
      <c r="E4800">
        <v>0</v>
      </c>
      <c r="F4800" s="8">
        <v>0.06</v>
      </c>
      <c r="G4800" s="8">
        <v>6.38</v>
      </c>
      <c r="H4800" s="8">
        <v>7.91</v>
      </c>
    </row>
    <row r="4801" spans="1:8">
      <c r="A4801" t="s">
        <v>882</v>
      </c>
      <c r="B4801" t="s">
        <v>883</v>
      </c>
      <c r="C4801" t="s">
        <v>2846</v>
      </c>
      <c r="D4801" s="8">
        <v>9.9</v>
      </c>
      <c r="E4801" s="8">
        <v>9.32</v>
      </c>
      <c r="F4801" s="8">
        <v>0.35</v>
      </c>
      <c r="G4801" s="8">
        <v>7.8</v>
      </c>
      <c r="H4801" s="8">
        <v>8.74</v>
      </c>
    </row>
    <row r="4802" spans="1:8">
      <c r="A4802" t="s">
        <v>884</v>
      </c>
      <c r="B4802" t="s">
        <v>885</v>
      </c>
      <c r="C4802" t="s">
        <v>2832</v>
      </c>
      <c r="D4802" s="8">
        <v>2019</v>
      </c>
      <c r="E4802" s="8">
        <v>2018</v>
      </c>
      <c r="F4802" s="8">
        <v>2017</v>
      </c>
      <c r="G4802" s="8">
        <v>2016</v>
      </c>
      <c r="H4802" s="8">
        <v>2015</v>
      </c>
    </row>
    <row r="4803" spans="1:8">
      <c r="A4803" t="s">
        <v>884</v>
      </c>
      <c r="B4803" t="s">
        <v>885</v>
      </c>
      <c r="C4803" t="s">
        <v>2833</v>
      </c>
      <c r="D4803" s="6">
        <v>3371.18</v>
      </c>
      <c r="E4803" s="6">
        <v>2956.52</v>
      </c>
      <c r="F4803" s="6">
        <v>2969.39</v>
      </c>
      <c r="G4803" s="6">
        <v>2558.9899999999998</v>
      </c>
      <c r="H4803" s="6">
        <v>2373.61</v>
      </c>
    </row>
    <row r="4804" spans="1:8">
      <c r="A4804" t="s">
        <v>884</v>
      </c>
      <c r="B4804" t="s">
        <v>885</v>
      </c>
      <c r="C4804" t="s">
        <v>2834</v>
      </c>
      <c r="D4804" s="8">
        <v>13.54</v>
      </c>
      <c r="E4804" s="8">
        <v>35.75</v>
      </c>
      <c r="F4804" s="8">
        <v>10.78</v>
      </c>
      <c r="G4804" s="8">
        <v>3.95</v>
      </c>
      <c r="H4804" s="8">
        <v>11.26</v>
      </c>
    </row>
    <row r="4805" spans="1:8">
      <c r="A4805" t="s">
        <v>884</v>
      </c>
      <c r="B4805" t="s">
        <v>885</v>
      </c>
      <c r="C4805" t="s">
        <v>2835</v>
      </c>
      <c r="D4805" s="6">
        <v>3384.72</v>
      </c>
      <c r="E4805" s="6">
        <v>2992.27</v>
      </c>
      <c r="F4805" s="6">
        <v>2980.17</v>
      </c>
      <c r="G4805" s="6">
        <v>2562.94</v>
      </c>
      <c r="H4805" s="6">
        <v>2384.87</v>
      </c>
    </row>
    <row r="4806" spans="1:8">
      <c r="A4806" t="s">
        <v>884</v>
      </c>
      <c r="B4806" t="s">
        <v>885</v>
      </c>
      <c r="C4806" t="s">
        <v>2836</v>
      </c>
      <c r="D4806" s="6">
        <v>-2727.32</v>
      </c>
      <c r="E4806" s="6">
        <v>-2467.2600000000002</v>
      </c>
      <c r="F4806" s="6">
        <v>-2392.5500000000002</v>
      </c>
      <c r="G4806" s="6">
        <v>-1941.15</v>
      </c>
      <c r="H4806" s="6">
        <v>-1878.63</v>
      </c>
    </row>
    <row r="4807" spans="1:8">
      <c r="A4807" t="s">
        <v>884</v>
      </c>
      <c r="B4807" t="s">
        <v>885</v>
      </c>
      <c r="C4807" t="s">
        <v>2837</v>
      </c>
      <c r="D4807" s="8">
        <v>-126.32</v>
      </c>
      <c r="E4807" s="8">
        <v>-124.16</v>
      </c>
      <c r="F4807" s="8">
        <v>-133.77000000000001</v>
      </c>
      <c r="G4807" s="8">
        <v>-161.65</v>
      </c>
      <c r="H4807" s="8">
        <v>-163.84</v>
      </c>
    </row>
    <row r="4808" spans="1:8">
      <c r="A4808" t="s">
        <v>884</v>
      </c>
      <c r="B4808" t="s">
        <v>885</v>
      </c>
      <c r="C4808" t="s">
        <v>2838</v>
      </c>
      <c r="D4808" s="8">
        <v>657.4</v>
      </c>
      <c r="E4808" s="8">
        <v>525.01</v>
      </c>
      <c r="F4808" s="8">
        <v>587.62</v>
      </c>
      <c r="G4808" s="8">
        <v>460.14</v>
      </c>
      <c r="H4808" s="8">
        <v>342.4</v>
      </c>
    </row>
    <row r="4809" spans="1:8">
      <c r="A4809" t="s">
        <v>884</v>
      </c>
      <c r="B4809" t="s">
        <v>885</v>
      </c>
      <c r="C4809" t="s">
        <v>2839</v>
      </c>
      <c r="D4809" s="8">
        <v>-116.29</v>
      </c>
      <c r="E4809" s="8">
        <v>-109.53</v>
      </c>
      <c r="F4809" s="8">
        <v>-85.69</v>
      </c>
      <c r="G4809" s="8">
        <v>-81.73</v>
      </c>
      <c r="H4809" s="8">
        <v>-84.45</v>
      </c>
    </row>
    <row r="4810" spans="1:8">
      <c r="A4810" t="s">
        <v>884</v>
      </c>
      <c r="B4810" t="s">
        <v>885</v>
      </c>
      <c r="C4810" t="s">
        <v>2840</v>
      </c>
      <c r="D4810" s="8">
        <v>541.11</v>
      </c>
      <c r="E4810" s="8">
        <v>415.48</v>
      </c>
      <c r="F4810" s="8">
        <v>501.93</v>
      </c>
      <c r="G4810" s="8">
        <v>378.41</v>
      </c>
      <c r="H4810" s="8">
        <v>257.94</v>
      </c>
    </row>
    <row r="4811" spans="1:8">
      <c r="A4811" t="s">
        <v>884</v>
      </c>
      <c r="B4811" t="s">
        <v>885</v>
      </c>
      <c r="C4811" t="s">
        <v>2841</v>
      </c>
      <c r="D4811" s="8">
        <v>-180.08</v>
      </c>
      <c r="E4811" s="8">
        <v>-50.97</v>
      </c>
      <c r="F4811" s="8">
        <v>-115.16</v>
      </c>
      <c r="G4811" s="8">
        <v>-121.79</v>
      </c>
      <c r="H4811" s="8">
        <v>-74.92</v>
      </c>
    </row>
    <row r="4812" spans="1:8">
      <c r="A4812" t="s">
        <v>884</v>
      </c>
      <c r="B4812" t="s">
        <v>885</v>
      </c>
      <c r="C4812" t="s">
        <v>2842</v>
      </c>
      <c r="D4812" s="8">
        <v>361.03</v>
      </c>
      <c r="E4812" s="8">
        <v>364.51</v>
      </c>
      <c r="F4812" s="8">
        <v>386.77</v>
      </c>
      <c r="G4812" s="8">
        <v>257.77999999999997</v>
      </c>
      <c r="H4812" s="8">
        <v>184.31</v>
      </c>
    </row>
    <row r="4813" spans="1:8">
      <c r="A4813" t="s">
        <v>884</v>
      </c>
      <c r="B4813" t="s">
        <v>885</v>
      </c>
      <c r="C4813" t="s">
        <v>2843</v>
      </c>
      <c r="D4813" s="8">
        <v>98.03</v>
      </c>
      <c r="E4813" s="8">
        <v>97.42</v>
      </c>
      <c r="F4813" s="8">
        <v>99.47</v>
      </c>
      <c r="G4813" s="8">
        <v>100.02</v>
      </c>
      <c r="H4813" s="8">
        <v>100.02</v>
      </c>
    </row>
    <row r="4814" spans="1:8">
      <c r="A4814" t="s">
        <v>884</v>
      </c>
      <c r="B4814" t="s">
        <v>885</v>
      </c>
      <c r="C4814" t="s">
        <v>2844</v>
      </c>
      <c r="D4814" s="8">
        <v>36.880000000000003</v>
      </c>
      <c r="E4814" s="8">
        <v>37.32</v>
      </c>
      <c r="F4814" s="8">
        <v>38.82</v>
      </c>
      <c r="G4814" s="8">
        <v>25.77</v>
      </c>
      <c r="H4814" s="8">
        <v>18.43</v>
      </c>
    </row>
    <row r="4815" spans="1:8">
      <c r="A4815" t="s">
        <v>884</v>
      </c>
      <c r="B4815" t="s">
        <v>885</v>
      </c>
      <c r="C4815" t="s">
        <v>2845</v>
      </c>
      <c r="D4815" s="8">
        <v>48.69</v>
      </c>
      <c r="E4815" s="8">
        <v>48.66</v>
      </c>
      <c r="F4815" s="8">
        <v>47.5</v>
      </c>
      <c r="G4815" s="8">
        <v>33.94</v>
      </c>
      <c r="H4815" s="8">
        <v>26.87</v>
      </c>
    </row>
    <row r="4816" spans="1:8">
      <c r="A4816" t="s">
        <v>884</v>
      </c>
      <c r="B4816" t="s">
        <v>885</v>
      </c>
      <c r="C4816" t="s">
        <v>2846</v>
      </c>
      <c r="D4816" s="8">
        <v>19.5</v>
      </c>
      <c r="E4816" s="8">
        <v>17.760000000000002</v>
      </c>
      <c r="F4816" s="8">
        <v>19.79</v>
      </c>
      <c r="G4816" s="8">
        <v>24.3</v>
      </c>
      <c r="H4816" s="8">
        <v>21.33</v>
      </c>
    </row>
    <row r="4817" spans="1:8">
      <c r="A4817" t="s">
        <v>886</v>
      </c>
      <c r="B4817" t="s">
        <v>887</v>
      </c>
      <c r="C4817" t="s">
        <v>2832</v>
      </c>
      <c r="D4817" s="8">
        <v>2018</v>
      </c>
      <c r="E4817" s="8">
        <v>2017</v>
      </c>
      <c r="F4817" s="8">
        <v>2016</v>
      </c>
      <c r="G4817" s="8">
        <v>2015</v>
      </c>
      <c r="H4817" s="8">
        <v>2014</v>
      </c>
    </row>
    <row r="4818" spans="1:8">
      <c r="A4818" t="s">
        <v>886</v>
      </c>
      <c r="B4818" t="s">
        <v>887</v>
      </c>
      <c r="C4818" t="s">
        <v>2833</v>
      </c>
      <c r="D4818" s="6">
        <v>1126.3699999999999</v>
      </c>
      <c r="E4818" s="6">
        <v>1001.74</v>
      </c>
      <c r="F4818" s="8">
        <v>876.37</v>
      </c>
      <c r="G4818" s="8">
        <v>732.74</v>
      </c>
      <c r="H4818" s="8">
        <v>624.91999999999996</v>
      </c>
    </row>
    <row r="4819" spans="1:8">
      <c r="A4819" t="s">
        <v>886</v>
      </c>
      <c r="B4819" t="s">
        <v>887</v>
      </c>
      <c r="C4819" t="s">
        <v>2834</v>
      </c>
      <c r="D4819" s="8">
        <v>2.0299999999999998</v>
      </c>
      <c r="E4819">
        <v>0</v>
      </c>
      <c r="F4819">
        <v>0</v>
      </c>
      <c r="G4819">
        <v>0</v>
      </c>
      <c r="H4819">
        <v>0</v>
      </c>
    </row>
    <row r="4820" spans="1:8">
      <c r="A4820" t="s">
        <v>886</v>
      </c>
      <c r="B4820" t="s">
        <v>887</v>
      </c>
      <c r="C4820" t="s">
        <v>2835</v>
      </c>
      <c r="D4820" s="6">
        <v>1128.4000000000001</v>
      </c>
      <c r="E4820" s="6">
        <v>1001.74</v>
      </c>
      <c r="F4820" s="8">
        <v>876.37</v>
      </c>
      <c r="G4820" s="8">
        <v>732.74</v>
      </c>
      <c r="H4820" s="8">
        <v>624.91999999999996</v>
      </c>
    </row>
    <row r="4821" spans="1:8">
      <c r="A4821" t="s">
        <v>886</v>
      </c>
      <c r="B4821" t="s">
        <v>887</v>
      </c>
      <c r="C4821" t="s">
        <v>2836</v>
      </c>
      <c r="D4821" s="8">
        <v>-855.93</v>
      </c>
      <c r="E4821" s="8">
        <v>-773.94</v>
      </c>
      <c r="F4821" s="8">
        <v>-83.79</v>
      </c>
      <c r="G4821" s="8">
        <v>-66.599999999999994</v>
      </c>
      <c r="H4821" s="8">
        <v>-70.36</v>
      </c>
    </row>
    <row r="4822" spans="1:8">
      <c r="A4822" t="s">
        <v>886</v>
      </c>
      <c r="B4822" t="s">
        <v>887</v>
      </c>
      <c r="C4822" t="s">
        <v>2837</v>
      </c>
      <c r="D4822" s="8">
        <v>-712.76</v>
      </c>
      <c r="E4822" s="8">
        <v>-667.84</v>
      </c>
      <c r="F4822" s="8">
        <v>-600.65</v>
      </c>
      <c r="G4822" s="8">
        <v>-508.93</v>
      </c>
      <c r="H4822" s="8">
        <v>-419.25</v>
      </c>
    </row>
    <row r="4823" spans="1:8">
      <c r="A4823" t="s">
        <v>886</v>
      </c>
      <c r="B4823" t="s">
        <v>887</v>
      </c>
      <c r="C4823" t="s">
        <v>2838</v>
      </c>
      <c r="D4823" s="8">
        <v>272.47000000000003</v>
      </c>
      <c r="E4823" s="8">
        <v>227.8</v>
      </c>
      <c r="F4823" s="8">
        <v>191.93</v>
      </c>
      <c r="G4823" s="8">
        <v>157.21</v>
      </c>
      <c r="H4823" s="8">
        <v>135.31</v>
      </c>
    </row>
    <row r="4824" spans="1:8">
      <c r="A4824" t="s">
        <v>886</v>
      </c>
      <c r="B4824" t="s">
        <v>887</v>
      </c>
      <c r="C4824" t="s">
        <v>2839</v>
      </c>
      <c r="D4824" s="8">
        <v>-0.64</v>
      </c>
      <c r="E4824" s="8">
        <v>-0.7</v>
      </c>
      <c r="F4824" s="8">
        <v>-0.82</v>
      </c>
      <c r="G4824" s="8">
        <v>-3.51</v>
      </c>
      <c r="H4824" s="8">
        <v>-2.0499999999999998</v>
      </c>
    </row>
    <row r="4825" spans="1:8">
      <c r="A4825" t="s">
        <v>886</v>
      </c>
      <c r="B4825" t="s">
        <v>887</v>
      </c>
      <c r="C4825" t="s">
        <v>2840</v>
      </c>
      <c r="D4825" s="8">
        <v>271.83</v>
      </c>
      <c r="E4825" s="8">
        <v>227.1</v>
      </c>
      <c r="F4825" s="8">
        <v>191.11</v>
      </c>
      <c r="G4825" s="8">
        <v>153.69999999999999</v>
      </c>
      <c r="H4825" s="8">
        <v>133.26</v>
      </c>
    </row>
    <row r="4826" spans="1:8">
      <c r="A4826" t="s">
        <v>886</v>
      </c>
      <c r="B4826" t="s">
        <v>887</v>
      </c>
      <c r="C4826" t="s">
        <v>2841</v>
      </c>
      <c r="D4826" s="8">
        <v>-87.4</v>
      </c>
      <c r="E4826" s="8">
        <v>-79.37</v>
      </c>
      <c r="F4826" s="8">
        <v>-66.61</v>
      </c>
      <c r="G4826" s="8">
        <v>-40.86</v>
      </c>
      <c r="H4826" s="8">
        <v>-35.71</v>
      </c>
    </row>
    <row r="4827" spans="1:8">
      <c r="A4827" t="s">
        <v>886</v>
      </c>
      <c r="B4827" t="s">
        <v>887</v>
      </c>
      <c r="C4827" t="s">
        <v>2842</v>
      </c>
      <c r="D4827" s="8">
        <v>184.43</v>
      </c>
      <c r="E4827" s="8">
        <v>147.72999999999999</v>
      </c>
      <c r="F4827" s="8">
        <v>124.5</v>
      </c>
      <c r="G4827" s="8">
        <v>102.96</v>
      </c>
      <c r="H4827" s="8">
        <v>97.55</v>
      </c>
    </row>
    <row r="4828" spans="1:8">
      <c r="A4828" t="s">
        <v>886</v>
      </c>
      <c r="B4828" t="s">
        <v>887</v>
      </c>
      <c r="C4828" t="s">
        <v>2843</v>
      </c>
      <c r="D4828" s="8">
        <v>53.85</v>
      </c>
      <c r="E4828" s="8">
        <v>53.85</v>
      </c>
      <c r="F4828" s="8">
        <v>53.85</v>
      </c>
      <c r="G4828" s="8">
        <v>53.85</v>
      </c>
      <c r="H4828" s="8">
        <v>53.85</v>
      </c>
    </row>
    <row r="4829" spans="1:8">
      <c r="A4829" t="s">
        <v>886</v>
      </c>
      <c r="B4829" t="s">
        <v>887</v>
      </c>
      <c r="C4829" t="s">
        <v>2844</v>
      </c>
      <c r="D4829" s="8">
        <v>34.25</v>
      </c>
      <c r="E4829" s="8">
        <v>27.43</v>
      </c>
      <c r="F4829" s="8">
        <v>23.12</v>
      </c>
      <c r="G4829" s="8">
        <v>19.12</v>
      </c>
      <c r="H4829" s="8">
        <v>18.12</v>
      </c>
    </row>
    <row r="4830" spans="1:8">
      <c r="A4830" t="s">
        <v>886</v>
      </c>
      <c r="B4830" t="s">
        <v>887</v>
      </c>
      <c r="C4830" t="s">
        <v>2845</v>
      </c>
      <c r="D4830" s="8">
        <v>34.369999999999997</v>
      </c>
      <c r="E4830" s="8">
        <v>27.56</v>
      </c>
      <c r="F4830" s="8">
        <v>23.27</v>
      </c>
      <c r="G4830" s="8">
        <v>19.77</v>
      </c>
      <c r="H4830" s="8">
        <v>18.5</v>
      </c>
    </row>
    <row r="4831" spans="1:8">
      <c r="A4831" t="s">
        <v>886</v>
      </c>
      <c r="B4831" t="s">
        <v>887</v>
      </c>
      <c r="C4831" t="s">
        <v>2846</v>
      </c>
      <c r="D4831" s="8">
        <v>24.19</v>
      </c>
      <c r="E4831" s="8">
        <v>22.74</v>
      </c>
      <c r="F4831" s="8">
        <v>90.44</v>
      </c>
      <c r="G4831" s="8">
        <v>90.91</v>
      </c>
      <c r="H4831" s="8">
        <v>88.74</v>
      </c>
    </row>
    <row r="4832" spans="1:8">
      <c r="A4832" t="s">
        <v>890</v>
      </c>
      <c r="B4832" t="s">
        <v>891</v>
      </c>
      <c r="C4832" t="s">
        <v>2832</v>
      </c>
      <c r="D4832" s="8">
        <v>2018</v>
      </c>
      <c r="E4832" s="8">
        <v>2017</v>
      </c>
      <c r="F4832" s="8">
        <v>2016</v>
      </c>
      <c r="G4832" s="8">
        <v>2015</v>
      </c>
      <c r="H4832" s="8">
        <v>2014</v>
      </c>
    </row>
    <row r="4833" spans="1:8">
      <c r="A4833" t="s">
        <v>890</v>
      </c>
      <c r="B4833" t="s">
        <v>891</v>
      </c>
      <c r="C4833" t="s">
        <v>2833</v>
      </c>
      <c r="D4833" s="8">
        <v>703</v>
      </c>
      <c r="E4833" s="8">
        <v>764.68</v>
      </c>
      <c r="F4833" s="8">
        <v>754.14</v>
      </c>
      <c r="G4833" s="8">
        <v>851.77</v>
      </c>
      <c r="H4833" s="8">
        <v>875.66</v>
      </c>
    </row>
    <row r="4834" spans="1:8">
      <c r="A4834" t="s">
        <v>890</v>
      </c>
      <c r="B4834" t="s">
        <v>891</v>
      </c>
      <c r="C4834" t="s">
        <v>2834</v>
      </c>
      <c r="D4834" s="8">
        <v>5.42</v>
      </c>
      <c r="E4834" s="8">
        <v>7.79</v>
      </c>
      <c r="F4834" s="8">
        <v>0.6</v>
      </c>
      <c r="G4834" s="8">
        <v>0.19</v>
      </c>
      <c r="H4834" s="8">
        <v>0.03</v>
      </c>
    </row>
    <row r="4835" spans="1:8">
      <c r="A4835" t="s">
        <v>890</v>
      </c>
      <c r="B4835" t="s">
        <v>891</v>
      </c>
      <c r="C4835" t="s">
        <v>2835</v>
      </c>
      <c r="D4835" s="8">
        <v>708.42</v>
      </c>
      <c r="E4835" s="8">
        <v>772.47</v>
      </c>
      <c r="F4835" s="8">
        <v>754.74</v>
      </c>
      <c r="G4835" s="8">
        <v>851.96</v>
      </c>
      <c r="H4835" s="8">
        <v>875.69</v>
      </c>
    </row>
    <row r="4836" spans="1:8">
      <c r="A4836" t="s">
        <v>890</v>
      </c>
      <c r="B4836" t="s">
        <v>891</v>
      </c>
      <c r="C4836" t="s">
        <v>2836</v>
      </c>
      <c r="D4836" s="8">
        <v>-680.6</v>
      </c>
      <c r="E4836" s="8">
        <v>-714.44</v>
      </c>
      <c r="F4836" s="8">
        <v>-683.64</v>
      </c>
      <c r="G4836" s="8">
        <v>-762.58</v>
      </c>
      <c r="H4836" s="8">
        <v>-763.16</v>
      </c>
    </row>
    <row r="4837" spans="1:8">
      <c r="A4837" t="s">
        <v>890</v>
      </c>
      <c r="B4837" t="s">
        <v>891</v>
      </c>
      <c r="C4837" t="s">
        <v>2837</v>
      </c>
      <c r="D4837" s="8">
        <v>-30.12</v>
      </c>
      <c r="E4837" s="8">
        <v>-27.71</v>
      </c>
      <c r="F4837" s="8">
        <v>-35.06</v>
      </c>
      <c r="G4837" s="8">
        <v>-44.84</v>
      </c>
      <c r="H4837" s="8">
        <v>-37.729999999999997</v>
      </c>
    </row>
    <row r="4838" spans="1:8">
      <c r="A4838" t="s">
        <v>890</v>
      </c>
      <c r="B4838" t="s">
        <v>891</v>
      </c>
      <c r="C4838" t="s">
        <v>2838</v>
      </c>
      <c r="D4838" s="8">
        <v>27.82</v>
      </c>
      <c r="E4838" s="8">
        <v>58.03</v>
      </c>
      <c r="F4838" s="8">
        <v>36.049999999999997</v>
      </c>
      <c r="G4838" s="8">
        <v>44.53</v>
      </c>
      <c r="H4838" s="8">
        <v>74.8</v>
      </c>
    </row>
    <row r="4839" spans="1:8">
      <c r="A4839" t="s">
        <v>890</v>
      </c>
      <c r="B4839" t="s">
        <v>891</v>
      </c>
      <c r="C4839" t="s">
        <v>2839</v>
      </c>
      <c r="D4839" s="8">
        <v>-25.63</v>
      </c>
      <c r="E4839" s="8">
        <v>-26.23</v>
      </c>
      <c r="F4839" s="8">
        <v>-28.78</v>
      </c>
      <c r="G4839" s="8">
        <v>-31.68</v>
      </c>
      <c r="H4839" s="8">
        <v>-24.46</v>
      </c>
    </row>
    <row r="4840" spans="1:8">
      <c r="A4840" t="s">
        <v>890</v>
      </c>
      <c r="B4840" t="s">
        <v>891</v>
      </c>
      <c r="C4840" t="s">
        <v>2840</v>
      </c>
      <c r="D4840" s="8">
        <v>2.19</v>
      </c>
      <c r="E4840" s="8">
        <v>31.8</v>
      </c>
      <c r="F4840" s="8">
        <v>7.27</v>
      </c>
      <c r="G4840" s="8">
        <v>12.86</v>
      </c>
      <c r="H4840" s="8">
        <v>50.33</v>
      </c>
    </row>
    <row r="4841" spans="1:8">
      <c r="A4841" t="s">
        <v>890</v>
      </c>
      <c r="B4841" t="s">
        <v>891</v>
      </c>
      <c r="C4841" t="s">
        <v>2841</v>
      </c>
      <c r="D4841" s="8">
        <v>0.47</v>
      </c>
      <c r="E4841" s="8">
        <v>-13.86</v>
      </c>
      <c r="F4841" s="8">
        <v>-2.87</v>
      </c>
      <c r="G4841" s="8">
        <v>-5.08</v>
      </c>
      <c r="H4841" s="8">
        <v>-14.06</v>
      </c>
    </row>
    <row r="4842" spans="1:8">
      <c r="A4842" t="s">
        <v>890</v>
      </c>
      <c r="B4842" t="s">
        <v>891</v>
      </c>
      <c r="C4842" t="s">
        <v>2842</v>
      </c>
      <c r="D4842" s="8">
        <v>2.66</v>
      </c>
      <c r="E4842" s="8">
        <v>17.95</v>
      </c>
      <c r="F4842" s="8">
        <v>4.4000000000000004</v>
      </c>
      <c r="G4842" s="8">
        <v>7.78</v>
      </c>
      <c r="H4842" s="8">
        <v>36.270000000000003</v>
      </c>
    </row>
    <row r="4843" spans="1:8">
      <c r="A4843" t="s">
        <v>890</v>
      </c>
      <c r="B4843" t="s">
        <v>891</v>
      </c>
      <c r="C4843" t="s">
        <v>2843</v>
      </c>
      <c r="D4843" s="8">
        <v>70.650000000000006</v>
      </c>
      <c r="E4843">
        <v>0</v>
      </c>
      <c r="F4843" s="8">
        <v>70.650000000000006</v>
      </c>
      <c r="G4843" s="8">
        <v>70.650000000000006</v>
      </c>
      <c r="H4843" s="8">
        <v>70.650000000000006</v>
      </c>
    </row>
    <row r="4844" spans="1:8">
      <c r="A4844" t="s">
        <v>890</v>
      </c>
      <c r="B4844" t="s">
        <v>891</v>
      </c>
      <c r="C4844" t="s">
        <v>2844</v>
      </c>
      <c r="D4844" s="8">
        <v>0.38</v>
      </c>
      <c r="E4844" s="8">
        <v>2.46</v>
      </c>
      <c r="F4844" s="8">
        <v>0.54</v>
      </c>
      <c r="G4844" s="8">
        <v>1.02</v>
      </c>
      <c r="H4844" s="8">
        <v>5.05</v>
      </c>
    </row>
    <row r="4845" spans="1:8">
      <c r="A4845" t="s">
        <v>890</v>
      </c>
      <c r="B4845" t="s">
        <v>891</v>
      </c>
      <c r="C4845" t="s">
        <v>2845</v>
      </c>
      <c r="D4845" s="8">
        <v>4</v>
      </c>
      <c r="E4845">
        <v>0</v>
      </c>
      <c r="F4845" s="8">
        <v>4.7</v>
      </c>
      <c r="G4845" s="8">
        <v>5.58</v>
      </c>
      <c r="H4845" s="8">
        <v>8.6</v>
      </c>
    </row>
    <row r="4846" spans="1:8">
      <c r="A4846" t="s">
        <v>890</v>
      </c>
      <c r="B4846" t="s">
        <v>891</v>
      </c>
      <c r="C4846" t="s">
        <v>2846</v>
      </c>
      <c r="D4846" s="8">
        <v>3.96</v>
      </c>
      <c r="E4846" s="8">
        <v>7.59</v>
      </c>
      <c r="F4846" s="8">
        <v>9.43</v>
      </c>
      <c r="G4846" s="8">
        <v>10.49</v>
      </c>
      <c r="H4846" s="8">
        <v>12.85</v>
      </c>
    </row>
    <row r="4847" spans="1:8">
      <c r="A4847" t="s">
        <v>892</v>
      </c>
      <c r="B4847" t="s">
        <v>893</v>
      </c>
      <c r="C4847" t="s">
        <v>2832</v>
      </c>
      <c r="D4847" s="8">
        <v>2019</v>
      </c>
      <c r="E4847" s="8">
        <v>2018</v>
      </c>
      <c r="F4847" s="8">
        <v>2017</v>
      </c>
      <c r="G4847" s="8">
        <v>2016</v>
      </c>
      <c r="H4847" s="8">
        <v>2015</v>
      </c>
    </row>
    <row r="4848" spans="1:8">
      <c r="A4848" t="s">
        <v>892</v>
      </c>
      <c r="B4848" t="s">
        <v>893</v>
      </c>
      <c r="C4848" t="s">
        <v>2833</v>
      </c>
      <c r="D4848" s="6">
        <v>1407.35</v>
      </c>
      <c r="E4848" s="6">
        <v>1363.95</v>
      </c>
      <c r="F4848" s="6">
        <v>1310.56</v>
      </c>
      <c r="G4848" s="6">
        <v>1351.86</v>
      </c>
      <c r="H4848" s="6">
        <v>1214.6600000000001</v>
      </c>
    </row>
    <row r="4849" spans="1:8">
      <c r="A4849" t="s">
        <v>892</v>
      </c>
      <c r="B4849" t="s">
        <v>893</v>
      </c>
      <c r="C4849" t="s">
        <v>2834</v>
      </c>
      <c r="D4849" s="8">
        <v>116.91</v>
      </c>
      <c r="E4849" s="8">
        <v>51.24</v>
      </c>
      <c r="F4849" s="8">
        <v>71.02</v>
      </c>
      <c r="G4849" s="8">
        <v>35.19</v>
      </c>
      <c r="H4849" s="8">
        <v>43.22</v>
      </c>
    </row>
    <row r="4850" spans="1:8">
      <c r="A4850" t="s">
        <v>892</v>
      </c>
      <c r="B4850" t="s">
        <v>893</v>
      </c>
      <c r="C4850" t="s">
        <v>2835</v>
      </c>
      <c r="D4850" s="6">
        <v>1524.27</v>
      </c>
      <c r="E4850" s="6">
        <v>1415.18</v>
      </c>
      <c r="F4850" s="6">
        <v>1381.58</v>
      </c>
      <c r="G4850" s="6">
        <v>1387.05</v>
      </c>
      <c r="H4850" s="6">
        <v>1257.8800000000001</v>
      </c>
    </row>
    <row r="4851" spans="1:8">
      <c r="A4851" t="s">
        <v>892</v>
      </c>
      <c r="B4851" t="s">
        <v>893</v>
      </c>
      <c r="C4851" t="s">
        <v>2836</v>
      </c>
      <c r="D4851" s="6">
        <v>-1127.58</v>
      </c>
      <c r="E4851" s="8">
        <v>-938.01</v>
      </c>
      <c r="F4851" s="8">
        <v>-953.4</v>
      </c>
      <c r="G4851" s="8">
        <v>-962.19</v>
      </c>
      <c r="H4851" s="8">
        <v>-807.87</v>
      </c>
    </row>
    <row r="4852" spans="1:8">
      <c r="A4852" t="s">
        <v>892</v>
      </c>
      <c r="B4852" t="s">
        <v>893</v>
      </c>
      <c r="C4852" t="s">
        <v>2837</v>
      </c>
      <c r="D4852" s="8">
        <v>-50.32</v>
      </c>
      <c r="E4852" s="8">
        <v>-66.959999999999994</v>
      </c>
      <c r="F4852" s="8">
        <v>-73.19</v>
      </c>
      <c r="G4852" s="8">
        <v>-61.8</v>
      </c>
      <c r="H4852" s="8">
        <v>-78</v>
      </c>
    </row>
    <row r="4853" spans="1:8">
      <c r="A4853" t="s">
        <v>892</v>
      </c>
      <c r="B4853" t="s">
        <v>893</v>
      </c>
      <c r="C4853" t="s">
        <v>2838</v>
      </c>
      <c r="D4853" s="8">
        <v>396.69</v>
      </c>
      <c r="E4853" s="8">
        <v>477.18</v>
      </c>
      <c r="F4853" s="8">
        <v>428.19</v>
      </c>
      <c r="G4853" s="8">
        <v>363.06</v>
      </c>
      <c r="H4853" s="8">
        <v>372.01</v>
      </c>
    </row>
    <row r="4854" spans="1:8">
      <c r="A4854" t="s">
        <v>892</v>
      </c>
      <c r="B4854" t="s">
        <v>893</v>
      </c>
      <c r="C4854" t="s">
        <v>2839</v>
      </c>
      <c r="D4854" s="8">
        <v>-168.4</v>
      </c>
      <c r="E4854" s="8">
        <v>-159.69999999999999</v>
      </c>
      <c r="F4854" s="8">
        <v>-127.22</v>
      </c>
      <c r="G4854" s="8">
        <v>-113.38</v>
      </c>
      <c r="H4854" s="8">
        <v>-122.58</v>
      </c>
    </row>
    <row r="4855" spans="1:8">
      <c r="A4855" t="s">
        <v>892</v>
      </c>
      <c r="B4855" t="s">
        <v>893</v>
      </c>
      <c r="C4855" t="s">
        <v>2840</v>
      </c>
      <c r="D4855" s="8">
        <v>228.28</v>
      </c>
      <c r="E4855" s="8">
        <v>317.48</v>
      </c>
      <c r="F4855" s="8">
        <v>300.97000000000003</v>
      </c>
      <c r="G4855" s="8">
        <v>249.68</v>
      </c>
      <c r="H4855" s="8">
        <v>249.43</v>
      </c>
    </row>
    <row r="4856" spans="1:8">
      <c r="A4856" t="s">
        <v>892</v>
      </c>
      <c r="B4856" t="s">
        <v>893</v>
      </c>
      <c r="C4856" t="s">
        <v>2841</v>
      </c>
      <c r="D4856" s="8">
        <v>-51.88</v>
      </c>
      <c r="E4856" s="8">
        <v>-72.97</v>
      </c>
      <c r="F4856" s="8">
        <v>-71.73</v>
      </c>
      <c r="G4856" s="8">
        <v>-61.27</v>
      </c>
      <c r="H4856" s="8">
        <v>-123.12</v>
      </c>
    </row>
    <row r="4857" spans="1:8">
      <c r="A4857" t="s">
        <v>892</v>
      </c>
      <c r="B4857" t="s">
        <v>893</v>
      </c>
      <c r="C4857" t="s">
        <v>2842</v>
      </c>
      <c r="D4857" s="8">
        <v>176.4</v>
      </c>
      <c r="E4857" s="8">
        <v>244.51</v>
      </c>
      <c r="F4857" s="8">
        <v>229.24</v>
      </c>
      <c r="G4857" s="8">
        <v>188.41</v>
      </c>
      <c r="H4857" s="8">
        <v>126.31</v>
      </c>
    </row>
    <row r="4858" spans="1:8">
      <c r="A4858" t="s">
        <v>892</v>
      </c>
      <c r="B4858" t="s">
        <v>893</v>
      </c>
      <c r="C4858" t="s">
        <v>2843</v>
      </c>
      <c r="D4858" s="8">
        <v>151.25</v>
      </c>
      <c r="E4858">
        <v>0</v>
      </c>
      <c r="F4858" s="8">
        <v>151.25</v>
      </c>
      <c r="G4858" s="8">
        <v>151.25</v>
      </c>
      <c r="H4858" s="8">
        <v>151.25</v>
      </c>
    </row>
    <row r="4859" spans="1:8">
      <c r="A4859" t="s">
        <v>892</v>
      </c>
      <c r="B4859" t="s">
        <v>893</v>
      </c>
      <c r="C4859" t="s">
        <v>2844</v>
      </c>
      <c r="D4859" s="8">
        <v>11.66</v>
      </c>
      <c r="E4859" s="8">
        <v>16.170000000000002</v>
      </c>
      <c r="F4859" s="8">
        <v>15.16</v>
      </c>
      <c r="G4859" s="8">
        <v>12.46</v>
      </c>
      <c r="H4859" s="8">
        <v>8.35</v>
      </c>
    </row>
    <row r="4860" spans="1:8">
      <c r="A4860" t="s">
        <v>892</v>
      </c>
      <c r="B4860" t="s">
        <v>893</v>
      </c>
      <c r="C4860" t="s">
        <v>2845</v>
      </c>
      <c r="D4860" s="8">
        <v>22.8</v>
      </c>
      <c r="E4860">
        <v>0</v>
      </c>
      <c r="F4860" s="8">
        <v>23.57</v>
      </c>
      <c r="G4860" s="8">
        <v>19.95</v>
      </c>
      <c r="H4860" s="8">
        <v>16.46</v>
      </c>
    </row>
    <row r="4861" spans="1:8">
      <c r="A4861" t="s">
        <v>892</v>
      </c>
      <c r="B4861" t="s">
        <v>893</v>
      </c>
      <c r="C4861" t="s">
        <v>2846</v>
      </c>
      <c r="D4861" s="8">
        <v>28.19</v>
      </c>
      <c r="E4861" s="8">
        <v>34.99</v>
      </c>
      <c r="F4861" s="8">
        <v>32.67</v>
      </c>
      <c r="G4861" s="8">
        <v>31.43</v>
      </c>
      <c r="H4861" s="8">
        <v>37.049999999999997</v>
      </c>
    </row>
    <row r="4862" spans="1:8">
      <c r="A4862" t="s">
        <v>894</v>
      </c>
      <c r="B4862" t="s">
        <v>895</v>
      </c>
      <c r="C4862" t="s">
        <v>2832</v>
      </c>
      <c r="D4862" s="8">
        <v>2017</v>
      </c>
      <c r="E4862" s="8">
        <v>2016</v>
      </c>
      <c r="F4862" s="8">
        <v>2015</v>
      </c>
      <c r="G4862" s="8">
        <v>2014</v>
      </c>
      <c r="H4862" s="8">
        <v>2013</v>
      </c>
    </row>
    <row r="4863" spans="1:8">
      <c r="A4863" t="s">
        <v>894</v>
      </c>
      <c r="B4863" t="s">
        <v>895</v>
      </c>
      <c r="C4863" t="s">
        <v>2833</v>
      </c>
      <c r="D4863" s="6">
        <v>10464.77</v>
      </c>
      <c r="E4863" s="6">
        <v>8603.6299999999992</v>
      </c>
      <c r="F4863" s="6">
        <v>7157.93</v>
      </c>
      <c r="G4863" s="6">
        <v>7343.04</v>
      </c>
      <c r="H4863" s="6">
        <v>10380.67</v>
      </c>
    </row>
    <row r="4864" spans="1:8">
      <c r="A4864" t="s">
        <v>894</v>
      </c>
      <c r="B4864" t="s">
        <v>895</v>
      </c>
      <c r="C4864" t="s">
        <v>2834</v>
      </c>
      <c r="D4864" s="8">
        <v>146.5</v>
      </c>
      <c r="E4864" s="8">
        <v>10.81</v>
      </c>
      <c r="F4864" s="8">
        <v>51.9</v>
      </c>
      <c r="G4864" s="8">
        <v>0.05</v>
      </c>
      <c r="H4864" s="8">
        <v>19.12</v>
      </c>
    </row>
    <row r="4865" spans="1:8">
      <c r="A4865" t="s">
        <v>894</v>
      </c>
      <c r="B4865" t="s">
        <v>895</v>
      </c>
      <c r="C4865" t="s">
        <v>2835</v>
      </c>
      <c r="D4865" s="6">
        <v>10611.27</v>
      </c>
      <c r="E4865" s="6">
        <v>8614.44</v>
      </c>
      <c r="F4865" s="6">
        <v>7209.83</v>
      </c>
      <c r="G4865" s="6">
        <v>7343.09</v>
      </c>
      <c r="H4865" s="6">
        <v>10399.790000000001</v>
      </c>
    </row>
    <row r="4866" spans="1:8">
      <c r="A4866" t="s">
        <v>894</v>
      </c>
      <c r="B4866" t="s">
        <v>895</v>
      </c>
      <c r="C4866" t="s">
        <v>2836</v>
      </c>
      <c r="D4866" s="6">
        <v>-10555.58</v>
      </c>
      <c r="E4866" s="6">
        <v>-8172.16</v>
      </c>
      <c r="F4866" s="6">
        <v>-6663.05</v>
      </c>
      <c r="G4866" s="6">
        <v>-6948.08</v>
      </c>
      <c r="H4866" s="6">
        <v>-9891.3799999999992</v>
      </c>
    </row>
    <row r="4867" spans="1:8">
      <c r="A4867" t="s">
        <v>894</v>
      </c>
      <c r="B4867" t="s">
        <v>895</v>
      </c>
      <c r="C4867" t="s">
        <v>2837</v>
      </c>
      <c r="D4867" s="8">
        <v>-477.67</v>
      </c>
      <c r="E4867" s="8">
        <v>-389.8</v>
      </c>
      <c r="F4867" s="8">
        <v>-523.65</v>
      </c>
      <c r="G4867" s="8">
        <v>-414.19</v>
      </c>
      <c r="H4867" s="8">
        <v>-238.74</v>
      </c>
    </row>
    <row r="4868" spans="1:8">
      <c r="A4868" t="s">
        <v>894</v>
      </c>
      <c r="B4868" t="s">
        <v>895</v>
      </c>
      <c r="C4868" t="s">
        <v>2838</v>
      </c>
      <c r="D4868" s="8">
        <v>55.69</v>
      </c>
      <c r="E4868" s="8">
        <v>52.49</v>
      </c>
      <c r="F4868" s="8">
        <v>23.13</v>
      </c>
      <c r="G4868" s="8">
        <v>-19.190000000000001</v>
      </c>
      <c r="H4868" s="8">
        <v>269.67</v>
      </c>
    </row>
    <row r="4869" spans="1:8">
      <c r="A4869" t="s">
        <v>894</v>
      </c>
      <c r="B4869" t="s">
        <v>895</v>
      </c>
      <c r="C4869" t="s">
        <v>2839</v>
      </c>
      <c r="D4869" s="8">
        <v>-16.53</v>
      </c>
      <c r="E4869" s="8">
        <v>-4.4400000000000004</v>
      </c>
      <c r="F4869" s="8">
        <v>-4.59</v>
      </c>
      <c r="G4869" s="8">
        <v>-4.76</v>
      </c>
      <c r="H4869" s="8">
        <v>-4.88</v>
      </c>
    </row>
    <row r="4870" spans="1:8">
      <c r="A4870" t="s">
        <v>894</v>
      </c>
      <c r="B4870" t="s">
        <v>895</v>
      </c>
      <c r="C4870" t="s">
        <v>2840</v>
      </c>
      <c r="D4870" s="8">
        <v>39.159999999999997</v>
      </c>
      <c r="E4870" s="8">
        <v>48.05</v>
      </c>
      <c r="F4870" s="8">
        <v>18.54</v>
      </c>
      <c r="G4870" s="8">
        <v>-23.95</v>
      </c>
      <c r="H4870" s="8">
        <v>264.79000000000002</v>
      </c>
    </row>
    <row r="4871" spans="1:8">
      <c r="A4871" t="s">
        <v>894</v>
      </c>
      <c r="B4871" t="s">
        <v>895</v>
      </c>
      <c r="C4871" t="s">
        <v>2841</v>
      </c>
      <c r="D4871" s="8">
        <v>0.56000000000000005</v>
      </c>
      <c r="E4871" s="8">
        <v>0.72</v>
      </c>
      <c r="F4871" s="8">
        <v>0.32</v>
      </c>
      <c r="G4871" s="8">
        <v>1.29</v>
      </c>
      <c r="H4871" s="8">
        <v>0.37</v>
      </c>
    </row>
    <row r="4872" spans="1:8">
      <c r="A4872" t="s">
        <v>894</v>
      </c>
      <c r="B4872" t="s">
        <v>895</v>
      </c>
      <c r="C4872" t="s">
        <v>2842</v>
      </c>
      <c r="D4872" s="8">
        <v>39.72</v>
      </c>
      <c r="E4872" s="8">
        <v>48.76</v>
      </c>
      <c r="F4872" s="8">
        <v>18.86</v>
      </c>
      <c r="G4872" s="8">
        <v>-22.65</v>
      </c>
      <c r="H4872" s="8">
        <v>265.16000000000003</v>
      </c>
    </row>
    <row r="4873" spans="1:8">
      <c r="A4873" t="s">
        <v>894</v>
      </c>
      <c r="B4873" t="s">
        <v>895</v>
      </c>
      <c r="C4873" t="s">
        <v>2843</v>
      </c>
      <c r="D4873" s="8">
        <v>118.62</v>
      </c>
      <c r="E4873" s="8">
        <v>102.44</v>
      </c>
      <c r="F4873" s="8">
        <v>98.12</v>
      </c>
      <c r="G4873" s="8">
        <v>92.07</v>
      </c>
      <c r="H4873" s="8">
        <v>92.07</v>
      </c>
    </row>
    <row r="4874" spans="1:8">
      <c r="A4874" t="s">
        <v>894</v>
      </c>
      <c r="B4874" t="s">
        <v>895</v>
      </c>
      <c r="C4874" t="s">
        <v>2844</v>
      </c>
      <c r="D4874" s="8">
        <v>3.46</v>
      </c>
      <c r="E4874" s="8">
        <v>4.8499999999999996</v>
      </c>
      <c r="F4874" s="8">
        <v>1.94</v>
      </c>
      <c r="G4874" s="8">
        <v>-2.46</v>
      </c>
      <c r="H4874" s="8">
        <v>28.9</v>
      </c>
    </row>
    <row r="4875" spans="1:8">
      <c r="A4875" t="s">
        <v>894</v>
      </c>
      <c r="B4875" t="s">
        <v>895</v>
      </c>
      <c r="C4875" t="s">
        <v>2845</v>
      </c>
      <c r="D4875" s="8">
        <v>4.74</v>
      </c>
      <c r="E4875" s="8">
        <v>5.19</v>
      </c>
      <c r="F4875" s="8">
        <v>2.39</v>
      </c>
      <c r="G4875" s="8">
        <v>-1.94</v>
      </c>
      <c r="H4875" s="8">
        <v>29.33</v>
      </c>
    </row>
    <row r="4876" spans="1:8">
      <c r="A4876" t="s">
        <v>894</v>
      </c>
      <c r="B4876" t="s">
        <v>895</v>
      </c>
      <c r="C4876" t="s">
        <v>2846</v>
      </c>
      <c r="D4876" s="8">
        <v>0.53</v>
      </c>
      <c r="E4876" s="8">
        <v>5.14</v>
      </c>
      <c r="F4876" s="8">
        <v>7.64</v>
      </c>
      <c r="G4876" s="8">
        <v>5.38</v>
      </c>
      <c r="H4876" s="8">
        <v>4.9000000000000004</v>
      </c>
    </row>
    <row r="4877" spans="1:8">
      <c r="A4877" t="s">
        <v>897</v>
      </c>
      <c r="B4877" t="s">
        <v>898</v>
      </c>
      <c r="C4877" t="s">
        <v>2832</v>
      </c>
      <c r="D4877" s="8">
        <v>2019</v>
      </c>
      <c r="E4877" s="8">
        <v>2018</v>
      </c>
      <c r="F4877" s="8">
        <v>2017</v>
      </c>
      <c r="G4877" s="8">
        <v>2016</v>
      </c>
      <c r="H4877" s="8">
        <v>2015</v>
      </c>
    </row>
    <row r="4878" spans="1:8">
      <c r="A4878" t="s">
        <v>897</v>
      </c>
      <c r="B4878" t="s">
        <v>898</v>
      </c>
      <c r="C4878" t="s">
        <v>2833</v>
      </c>
      <c r="D4878" s="6">
        <v>3128.53</v>
      </c>
      <c r="E4878" s="6">
        <v>2895.88</v>
      </c>
      <c r="F4878" s="6">
        <v>2994.51</v>
      </c>
      <c r="G4878" s="6">
        <v>2756.96</v>
      </c>
      <c r="H4878" s="6">
        <v>3287.58</v>
      </c>
    </row>
    <row r="4879" spans="1:8">
      <c r="A4879" t="s">
        <v>897</v>
      </c>
      <c r="B4879" t="s">
        <v>898</v>
      </c>
      <c r="C4879" t="s">
        <v>2834</v>
      </c>
      <c r="D4879" s="8">
        <v>101.48</v>
      </c>
      <c r="E4879" s="8">
        <v>53.52</v>
      </c>
      <c r="F4879" s="8">
        <v>71.760000000000005</v>
      </c>
      <c r="G4879" s="8">
        <v>121.82</v>
      </c>
      <c r="H4879" s="8">
        <v>198.67</v>
      </c>
    </row>
    <row r="4880" spans="1:8">
      <c r="A4880" t="s">
        <v>897</v>
      </c>
      <c r="B4880" t="s">
        <v>898</v>
      </c>
      <c r="C4880" t="s">
        <v>2835</v>
      </c>
      <c r="D4880" s="6">
        <v>3230.01</v>
      </c>
      <c r="E4880" s="6">
        <v>2949.4</v>
      </c>
      <c r="F4880" s="6">
        <v>3066.27</v>
      </c>
      <c r="G4880" s="6">
        <v>2878.78</v>
      </c>
      <c r="H4880" s="6">
        <v>3486.25</v>
      </c>
    </row>
    <row r="4881" spans="1:8">
      <c r="A4881" t="s">
        <v>897</v>
      </c>
      <c r="B4881" t="s">
        <v>898</v>
      </c>
      <c r="C4881" t="s">
        <v>2836</v>
      </c>
      <c r="D4881" s="6">
        <v>-2517.71</v>
      </c>
      <c r="E4881" s="6">
        <v>-2369.83</v>
      </c>
      <c r="F4881" s="6">
        <v>-2528.84</v>
      </c>
      <c r="G4881" s="6">
        <v>-2276.9899999999998</v>
      </c>
      <c r="H4881" s="6">
        <v>-2712.27</v>
      </c>
    </row>
    <row r="4882" spans="1:8">
      <c r="A4882" t="s">
        <v>897</v>
      </c>
      <c r="B4882" t="s">
        <v>898</v>
      </c>
      <c r="C4882" t="s">
        <v>2837</v>
      </c>
      <c r="D4882" s="8">
        <v>-0.55000000000000004</v>
      </c>
      <c r="E4882" s="8">
        <v>-0.19</v>
      </c>
      <c r="F4882">
        <v>0</v>
      </c>
      <c r="G4882">
        <v>0</v>
      </c>
      <c r="H4882">
        <v>0</v>
      </c>
    </row>
    <row r="4883" spans="1:8">
      <c r="A4883" t="s">
        <v>897</v>
      </c>
      <c r="B4883" t="s">
        <v>898</v>
      </c>
      <c r="C4883" t="s">
        <v>2838</v>
      </c>
      <c r="D4883" s="8">
        <v>712.3</v>
      </c>
      <c r="E4883" s="8">
        <v>579.57000000000005</v>
      </c>
      <c r="F4883" s="8">
        <v>537.42999999999995</v>
      </c>
      <c r="G4883" s="8">
        <v>601.79</v>
      </c>
      <c r="H4883" s="8">
        <v>773.98</v>
      </c>
    </row>
    <row r="4884" spans="1:8">
      <c r="A4884" t="s">
        <v>897</v>
      </c>
      <c r="B4884" t="s">
        <v>898</v>
      </c>
      <c r="C4884" t="s">
        <v>2839</v>
      </c>
      <c r="D4884" s="8">
        <v>-48.59</v>
      </c>
      <c r="E4884" s="8">
        <v>-37.99</v>
      </c>
      <c r="F4884" s="8">
        <v>-26.35</v>
      </c>
      <c r="G4884" s="8">
        <v>-24.78</v>
      </c>
      <c r="H4884" s="8">
        <v>-25.35</v>
      </c>
    </row>
    <row r="4885" spans="1:8">
      <c r="A4885" t="s">
        <v>897</v>
      </c>
      <c r="B4885" t="s">
        <v>898</v>
      </c>
      <c r="C4885" t="s">
        <v>2840</v>
      </c>
      <c r="D4885" s="8">
        <v>663.71</v>
      </c>
      <c r="E4885" s="8">
        <v>541.58000000000004</v>
      </c>
      <c r="F4885" s="8">
        <v>511.08</v>
      </c>
      <c r="G4885" s="8">
        <v>577.01</v>
      </c>
      <c r="H4885" s="8">
        <v>748.63</v>
      </c>
    </row>
    <row r="4886" spans="1:8">
      <c r="A4886" t="s">
        <v>897</v>
      </c>
      <c r="B4886" t="s">
        <v>898</v>
      </c>
      <c r="C4886" t="s">
        <v>2841</v>
      </c>
      <c r="D4886" s="8">
        <v>-238.35</v>
      </c>
      <c r="E4886" s="8">
        <v>-189.6</v>
      </c>
      <c r="F4886" s="8">
        <v>-174.3</v>
      </c>
      <c r="G4886" s="8">
        <v>-201.8</v>
      </c>
      <c r="H4886" s="8">
        <v>-276.98</v>
      </c>
    </row>
    <row r="4887" spans="1:8">
      <c r="A4887" t="s">
        <v>897</v>
      </c>
      <c r="B4887" t="s">
        <v>898</v>
      </c>
      <c r="C4887" t="s">
        <v>2842</v>
      </c>
      <c r="D4887" s="8">
        <v>425.36</v>
      </c>
      <c r="E4887" s="8">
        <v>351.98</v>
      </c>
      <c r="F4887" s="8">
        <v>336.78</v>
      </c>
      <c r="G4887" s="8">
        <v>375.21</v>
      </c>
      <c r="H4887" s="8">
        <v>471.65</v>
      </c>
    </row>
    <row r="4888" spans="1:8">
      <c r="A4888" t="s">
        <v>897</v>
      </c>
      <c r="B4888" t="s">
        <v>898</v>
      </c>
      <c r="C4888" t="s">
        <v>2843</v>
      </c>
      <c r="D4888" s="8">
        <v>169.41</v>
      </c>
      <c r="E4888" s="8">
        <v>84.7</v>
      </c>
      <c r="F4888" s="8">
        <v>84.7</v>
      </c>
      <c r="G4888" s="8">
        <v>84.7</v>
      </c>
      <c r="H4888" s="8">
        <v>84.7</v>
      </c>
    </row>
    <row r="4889" spans="1:8">
      <c r="A4889" t="s">
        <v>897</v>
      </c>
      <c r="B4889" t="s">
        <v>898</v>
      </c>
      <c r="C4889" t="s">
        <v>2844</v>
      </c>
      <c r="D4889" s="8">
        <v>25.11</v>
      </c>
      <c r="E4889" s="8">
        <v>41.56</v>
      </c>
      <c r="F4889" s="8">
        <v>39.799999999999997</v>
      </c>
      <c r="G4889" s="8">
        <v>44.3</v>
      </c>
      <c r="H4889" s="8">
        <v>55.7</v>
      </c>
    </row>
    <row r="4890" spans="1:8">
      <c r="A4890" t="s">
        <v>897</v>
      </c>
      <c r="B4890" t="s">
        <v>898</v>
      </c>
      <c r="C4890" t="s">
        <v>2845</v>
      </c>
      <c r="D4890" s="8">
        <v>27.98</v>
      </c>
      <c r="E4890" s="8">
        <v>46.04</v>
      </c>
      <c r="F4890" s="8">
        <v>42.87</v>
      </c>
      <c r="G4890" s="8">
        <v>47.22</v>
      </c>
      <c r="H4890" s="8">
        <v>58.68</v>
      </c>
    </row>
    <row r="4891" spans="1:8">
      <c r="A4891" t="s">
        <v>897</v>
      </c>
      <c r="B4891" t="s">
        <v>898</v>
      </c>
      <c r="C4891" t="s">
        <v>2846</v>
      </c>
      <c r="D4891" s="8">
        <v>22.77</v>
      </c>
      <c r="E4891" s="8">
        <v>20.010000000000002</v>
      </c>
      <c r="F4891" s="8">
        <v>17.95</v>
      </c>
      <c r="G4891" s="8">
        <v>21.83</v>
      </c>
      <c r="H4891" s="8">
        <v>23.54</v>
      </c>
    </row>
    <row r="4892" spans="1:8">
      <c r="A4892" t="s">
        <v>899</v>
      </c>
      <c r="B4892" t="s">
        <v>900</v>
      </c>
      <c r="C4892" t="s">
        <v>2832</v>
      </c>
      <c r="D4892" s="8">
        <v>2019</v>
      </c>
      <c r="E4892" s="8">
        <v>2018</v>
      </c>
      <c r="F4892" s="8">
        <v>2017</v>
      </c>
      <c r="G4892" s="8">
        <v>2016</v>
      </c>
      <c r="H4892" s="8">
        <v>2015</v>
      </c>
    </row>
    <row r="4893" spans="1:8">
      <c r="A4893" t="s">
        <v>899</v>
      </c>
      <c r="B4893" t="s">
        <v>900</v>
      </c>
      <c r="C4893" t="s">
        <v>2833</v>
      </c>
      <c r="D4893" s="6">
        <v>6304.87</v>
      </c>
      <c r="E4893" s="6">
        <v>6431.88</v>
      </c>
      <c r="F4893" s="6">
        <v>8095.5</v>
      </c>
      <c r="G4893" s="6">
        <v>6113.5</v>
      </c>
      <c r="H4893" s="6">
        <v>5085.6000000000004</v>
      </c>
    </row>
    <row r="4894" spans="1:8">
      <c r="A4894" t="s">
        <v>899</v>
      </c>
      <c r="B4894" t="s">
        <v>900</v>
      </c>
      <c r="C4894" t="s">
        <v>2834</v>
      </c>
      <c r="D4894" s="8">
        <v>475.61</v>
      </c>
      <c r="E4894" s="8">
        <v>180.42</v>
      </c>
      <c r="F4894" s="8">
        <v>148.24</v>
      </c>
      <c r="G4894" s="8">
        <v>117.28</v>
      </c>
      <c r="H4894" s="8">
        <v>84.94</v>
      </c>
    </row>
    <row r="4895" spans="1:8">
      <c r="A4895" t="s">
        <v>899</v>
      </c>
      <c r="B4895" t="s">
        <v>900</v>
      </c>
      <c r="C4895" t="s">
        <v>2835</v>
      </c>
      <c r="D4895" s="6">
        <v>6780.48</v>
      </c>
      <c r="E4895" s="6">
        <v>6612.31</v>
      </c>
      <c r="F4895" s="6">
        <v>8243.74</v>
      </c>
      <c r="G4895" s="6">
        <v>6230.78</v>
      </c>
      <c r="H4895" s="6">
        <v>5170.54</v>
      </c>
    </row>
    <row r="4896" spans="1:8">
      <c r="A4896" t="s">
        <v>899</v>
      </c>
      <c r="B4896" t="s">
        <v>900</v>
      </c>
      <c r="C4896" t="s">
        <v>2836</v>
      </c>
      <c r="D4896" s="6">
        <v>-4856.0200000000004</v>
      </c>
      <c r="E4896" s="6">
        <v>-5275.28</v>
      </c>
      <c r="F4896" s="6">
        <v>-5585.91</v>
      </c>
      <c r="G4896" s="6">
        <v>-4357.8500000000004</v>
      </c>
      <c r="H4896" s="6">
        <v>-3789.35</v>
      </c>
    </row>
    <row r="4897" spans="1:8">
      <c r="A4897" t="s">
        <v>899</v>
      </c>
      <c r="B4897" t="s">
        <v>900</v>
      </c>
      <c r="C4897" t="s">
        <v>2837</v>
      </c>
      <c r="D4897" s="8">
        <v>-223.81</v>
      </c>
      <c r="E4897" s="8">
        <v>-190.9</v>
      </c>
      <c r="F4897" s="8">
        <v>-152.6</v>
      </c>
      <c r="G4897" s="8">
        <v>-36.22</v>
      </c>
      <c r="H4897" s="8">
        <v>-30.19</v>
      </c>
    </row>
    <row r="4898" spans="1:8">
      <c r="A4898" t="s">
        <v>899</v>
      </c>
      <c r="B4898" t="s">
        <v>900</v>
      </c>
      <c r="C4898" t="s">
        <v>2838</v>
      </c>
      <c r="D4898" s="6">
        <v>1924.46</v>
      </c>
      <c r="E4898" s="6">
        <v>1337.03</v>
      </c>
      <c r="F4898" s="6">
        <v>2657.83</v>
      </c>
      <c r="G4898" s="6">
        <v>1836.71</v>
      </c>
      <c r="H4898" s="6">
        <v>1351.01</v>
      </c>
    </row>
    <row r="4899" spans="1:8">
      <c r="A4899" t="s">
        <v>899</v>
      </c>
      <c r="B4899" t="s">
        <v>900</v>
      </c>
      <c r="C4899" t="s">
        <v>2839</v>
      </c>
      <c r="D4899" s="8">
        <v>-106.28</v>
      </c>
      <c r="E4899" s="8">
        <v>-118.2</v>
      </c>
      <c r="F4899" s="8">
        <v>-104.93</v>
      </c>
      <c r="G4899" s="8">
        <v>-112.1</v>
      </c>
      <c r="H4899" s="8">
        <v>-119.46</v>
      </c>
    </row>
    <row r="4900" spans="1:8">
      <c r="A4900" t="s">
        <v>899</v>
      </c>
      <c r="B4900" t="s">
        <v>900</v>
      </c>
      <c r="C4900" t="s">
        <v>2840</v>
      </c>
      <c r="D4900" s="6">
        <v>1818.18</v>
      </c>
      <c r="E4900" s="6">
        <v>1218.83</v>
      </c>
      <c r="F4900" s="6">
        <v>2552.9</v>
      </c>
      <c r="G4900" s="6">
        <v>1724.61</v>
      </c>
      <c r="H4900" s="6">
        <v>1231.55</v>
      </c>
    </row>
    <row r="4901" spans="1:8">
      <c r="A4901" t="s">
        <v>899</v>
      </c>
      <c r="B4901" t="s">
        <v>900</v>
      </c>
      <c r="C4901" t="s">
        <v>2841</v>
      </c>
      <c r="D4901" s="8">
        <v>-329.88</v>
      </c>
      <c r="E4901" s="8">
        <v>-204.48</v>
      </c>
      <c r="F4901" s="8">
        <v>-412.29</v>
      </c>
      <c r="G4901" s="8">
        <v>-256.18</v>
      </c>
      <c r="H4901" s="8">
        <v>-224.02</v>
      </c>
    </row>
    <row r="4902" spans="1:8">
      <c r="A4902" t="s">
        <v>899</v>
      </c>
      <c r="B4902" t="s">
        <v>900</v>
      </c>
      <c r="C4902" t="s">
        <v>2842</v>
      </c>
      <c r="D4902" s="6">
        <v>1622.11</v>
      </c>
      <c r="E4902" s="6">
        <v>1014.35</v>
      </c>
      <c r="F4902" s="6">
        <v>2140.61</v>
      </c>
      <c r="G4902" s="6">
        <v>1468.43</v>
      </c>
      <c r="H4902" s="6">
        <v>1007.53</v>
      </c>
    </row>
    <row r="4903" spans="1:8">
      <c r="A4903" t="s">
        <v>899</v>
      </c>
      <c r="B4903" t="s">
        <v>900</v>
      </c>
      <c r="C4903" t="s">
        <v>2843</v>
      </c>
      <c r="D4903">
        <v>0</v>
      </c>
      <c r="E4903">
        <v>0</v>
      </c>
      <c r="F4903">
        <v>0</v>
      </c>
      <c r="G4903" s="8">
        <v>28.22</v>
      </c>
      <c r="H4903" s="8">
        <v>27.13</v>
      </c>
    </row>
    <row r="4904" spans="1:8">
      <c r="A4904" t="s">
        <v>899</v>
      </c>
      <c r="B4904" t="s">
        <v>900</v>
      </c>
      <c r="C4904" t="s">
        <v>2844</v>
      </c>
      <c r="D4904" s="8">
        <v>52.75</v>
      </c>
      <c r="E4904" s="8">
        <v>35.950000000000003</v>
      </c>
      <c r="F4904" s="8">
        <v>75.86</v>
      </c>
      <c r="G4904" s="8">
        <v>52.31</v>
      </c>
      <c r="H4904" s="8">
        <v>37.14</v>
      </c>
    </row>
    <row r="4905" spans="1:8">
      <c r="A4905" t="s">
        <v>899</v>
      </c>
      <c r="B4905" t="s">
        <v>900</v>
      </c>
      <c r="C4905" t="s">
        <v>2845</v>
      </c>
      <c r="D4905">
        <v>0</v>
      </c>
      <c r="E4905">
        <v>0</v>
      </c>
      <c r="F4905">
        <v>0</v>
      </c>
      <c r="G4905" s="8">
        <v>56.02</v>
      </c>
      <c r="H4905" s="8">
        <v>41.54</v>
      </c>
    </row>
    <row r="4906" spans="1:8">
      <c r="A4906" t="s">
        <v>899</v>
      </c>
      <c r="B4906" t="s">
        <v>900</v>
      </c>
      <c r="C4906" t="s">
        <v>2846</v>
      </c>
      <c r="D4906" s="8">
        <v>30.52</v>
      </c>
      <c r="E4906" s="8">
        <v>20.79</v>
      </c>
      <c r="F4906" s="8">
        <v>32.83</v>
      </c>
      <c r="G4906" s="8">
        <v>30.64</v>
      </c>
      <c r="H4906" s="8">
        <v>27.16</v>
      </c>
    </row>
    <row r="4907" spans="1:8">
      <c r="A4907" t="s">
        <v>901</v>
      </c>
      <c r="B4907" t="s">
        <v>902</v>
      </c>
      <c r="C4907" t="s">
        <v>2832</v>
      </c>
      <c r="D4907" s="8">
        <v>2019</v>
      </c>
      <c r="E4907" s="8">
        <v>2018</v>
      </c>
      <c r="F4907" s="8">
        <v>2017</v>
      </c>
      <c r="G4907" s="8">
        <v>2016</v>
      </c>
      <c r="H4907" s="8">
        <v>2015</v>
      </c>
    </row>
    <row r="4908" spans="1:8">
      <c r="A4908" t="s">
        <v>901</v>
      </c>
      <c r="B4908" t="s">
        <v>902</v>
      </c>
      <c r="C4908" t="s">
        <v>2833</v>
      </c>
      <c r="D4908" s="8">
        <v>480.31</v>
      </c>
      <c r="E4908" s="8">
        <v>404.34</v>
      </c>
      <c r="F4908" s="8">
        <v>376.28</v>
      </c>
      <c r="G4908" s="8">
        <v>357.38</v>
      </c>
      <c r="H4908" s="8">
        <v>346.81</v>
      </c>
    </row>
    <row r="4909" spans="1:8">
      <c r="A4909" t="s">
        <v>901</v>
      </c>
      <c r="B4909" t="s">
        <v>902</v>
      </c>
      <c r="C4909" t="s">
        <v>2834</v>
      </c>
      <c r="D4909" s="8">
        <v>4.88</v>
      </c>
      <c r="E4909" s="8">
        <v>2.89</v>
      </c>
      <c r="F4909" s="8">
        <v>7.62</v>
      </c>
      <c r="G4909" s="8">
        <v>34.299999999999997</v>
      </c>
      <c r="H4909" s="8">
        <v>9.5</v>
      </c>
    </row>
    <row r="4910" spans="1:8">
      <c r="A4910" t="s">
        <v>901</v>
      </c>
      <c r="B4910" t="s">
        <v>902</v>
      </c>
      <c r="C4910" t="s">
        <v>2835</v>
      </c>
      <c r="D4910" s="8">
        <v>485.19</v>
      </c>
      <c r="E4910" s="8">
        <v>407.23</v>
      </c>
      <c r="F4910" s="8">
        <v>383.9</v>
      </c>
      <c r="G4910" s="8">
        <v>391.69</v>
      </c>
      <c r="H4910" s="8">
        <v>356.32</v>
      </c>
    </row>
    <row r="4911" spans="1:8">
      <c r="A4911" t="s">
        <v>901</v>
      </c>
      <c r="B4911" t="s">
        <v>902</v>
      </c>
      <c r="C4911" t="s">
        <v>2836</v>
      </c>
      <c r="D4911" s="8">
        <v>-439.11</v>
      </c>
      <c r="E4911" s="8">
        <v>-370.4</v>
      </c>
      <c r="F4911" s="8">
        <v>-313.92</v>
      </c>
      <c r="G4911" s="8">
        <v>-320.5</v>
      </c>
      <c r="H4911" s="8">
        <v>-272.14999999999998</v>
      </c>
    </row>
    <row r="4912" spans="1:8">
      <c r="A4912" t="s">
        <v>901</v>
      </c>
      <c r="B4912" t="s">
        <v>902</v>
      </c>
      <c r="C4912" t="s">
        <v>2837</v>
      </c>
      <c r="D4912" s="8">
        <v>-13.8</v>
      </c>
      <c r="E4912" s="8">
        <v>-20.95</v>
      </c>
      <c r="F4912" s="8">
        <v>-14.73</v>
      </c>
      <c r="G4912" s="8">
        <v>-15.07</v>
      </c>
      <c r="H4912" s="8">
        <v>-16.71</v>
      </c>
    </row>
    <row r="4913" spans="1:8">
      <c r="A4913" t="s">
        <v>901</v>
      </c>
      <c r="B4913" t="s">
        <v>902</v>
      </c>
      <c r="C4913" t="s">
        <v>2838</v>
      </c>
      <c r="D4913" s="8">
        <v>46.09</v>
      </c>
      <c r="E4913" s="8">
        <v>36.840000000000003</v>
      </c>
      <c r="F4913" s="8">
        <v>66.63</v>
      </c>
      <c r="G4913" s="8">
        <v>56.12</v>
      </c>
      <c r="H4913" s="8">
        <v>67.459999999999994</v>
      </c>
    </row>
    <row r="4914" spans="1:8">
      <c r="A4914" t="s">
        <v>901</v>
      </c>
      <c r="B4914" t="s">
        <v>902</v>
      </c>
      <c r="C4914" t="s">
        <v>2839</v>
      </c>
      <c r="D4914" s="8">
        <v>-38.82</v>
      </c>
      <c r="E4914" s="8">
        <v>-37.76</v>
      </c>
      <c r="F4914" s="8">
        <v>-34.24</v>
      </c>
      <c r="G4914" s="8">
        <v>-30.46</v>
      </c>
      <c r="H4914" s="8">
        <v>-25.72</v>
      </c>
    </row>
    <row r="4915" spans="1:8">
      <c r="A4915" t="s">
        <v>901</v>
      </c>
      <c r="B4915" t="s">
        <v>902</v>
      </c>
      <c r="C4915" t="s">
        <v>2840</v>
      </c>
      <c r="D4915" s="8">
        <v>7.26</v>
      </c>
      <c r="E4915" s="8">
        <v>-0.93</v>
      </c>
      <c r="F4915" s="8">
        <v>32.39</v>
      </c>
      <c r="G4915" s="8">
        <v>25.66</v>
      </c>
      <c r="H4915" s="8">
        <v>41.74</v>
      </c>
    </row>
    <row r="4916" spans="1:8">
      <c r="A4916" t="s">
        <v>901</v>
      </c>
      <c r="B4916" t="s">
        <v>902</v>
      </c>
      <c r="C4916" t="s">
        <v>2841</v>
      </c>
      <c r="D4916" s="8">
        <v>-0.25</v>
      </c>
      <c r="E4916" s="8">
        <v>-0.79</v>
      </c>
      <c r="F4916" s="8">
        <v>-10.199999999999999</v>
      </c>
      <c r="G4916" s="8">
        <v>-12.75</v>
      </c>
      <c r="H4916" s="8">
        <v>-18.62</v>
      </c>
    </row>
    <row r="4917" spans="1:8">
      <c r="A4917" t="s">
        <v>901</v>
      </c>
      <c r="B4917" t="s">
        <v>902</v>
      </c>
      <c r="C4917" t="s">
        <v>2842</v>
      </c>
      <c r="D4917" s="8">
        <v>7.02</v>
      </c>
      <c r="E4917" s="8">
        <v>-1.72</v>
      </c>
      <c r="F4917" s="8">
        <v>22.19</v>
      </c>
      <c r="G4917" s="8">
        <v>12.91</v>
      </c>
      <c r="H4917" s="8">
        <v>23.12</v>
      </c>
    </row>
    <row r="4918" spans="1:8">
      <c r="A4918" t="s">
        <v>901</v>
      </c>
      <c r="B4918" t="s">
        <v>902</v>
      </c>
      <c r="C4918" t="s">
        <v>2843</v>
      </c>
      <c r="D4918" s="8">
        <v>14</v>
      </c>
      <c r="E4918" s="8">
        <v>14</v>
      </c>
      <c r="F4918" s="8">
        <v>14</v>
      </c>
      <c r="G4918" s="8">
        <v>14</v>
      </c>
      <c r="H4918" s="8">
        <v>14</v>
      </c>
    </row>
    <row r="4919" spans="1:8">
      <c r="A4919" t="s">
        <v>901</v>
      </c>
      <c r="B4919" t="s">
        <v>902</v>
      </c>
      <c r="C4919" t="s">
        <v>2844</v>
      </c>
      <c r="D4919" s="8">
        <v>5.01</v>
      </c>
      <c r="E4919" s="8">
        <v>-1.23</v>
      </c>
      <c r="F4919" s="8">
        <v>15.85</v>
      </c>
      <c r="G4919" s="8">
        <v>9.2200000000000006</v>
      </c>
      <c r="H4919" s="8">
        <v>13.42</v>
      </c>
    </row>
    <row r="4920" spans="1:8">
      <c r="A4920" t="s">
        <v>901</v>
      </c>
      <c r="B4920" t="s">
        <v>902</v>
      </c>
      <c r="C4920" t="s">
        <v>2845</v>
      </c>
      <c r="D4920" s="8">
        <v>32.74</v>
      </c>
      <c r="E4920" s="8">
        <v>25.75</v>
      </c>
      <c r="F4920" s="8">
        <v>40.299999999999997</v>
      </c>
      <c r="G4920" s="8">
        <v>30.98</v>
      </c>
      <c r="H4920">
        <v>0</v>
      </c>
    </row>
    <row r="4921" spans="1:8">
      <c r="A4921" t="s">
        <v>901</v>
      </c>
      <c r="B4921" t="s">
        <v>902</v>
      </c>
      <c r="C4921" t="s">
        <v>2846</v>
      </c>
      <c r="D4921" s="8">
        <v>9.6</v>
      </c>
      <c r="E4921" s="8">
        <v>9.11</v>
      </c>
      <c r="F4921" s="8">
        <v>18.600000000000001</v>
      </c>
      <c r="G4921" s="8">
        <v>19.920000000000002</v>
      </c>
      <c r="H4921" s="8">
        <v>24.27</v>
      </c>
    </row>
    <row r="4922" spans="1:8">
      <c r="A4922" t="s">
        <v>903</v>
      </c>
      <c r="B4922" t="s">
        <v>904</v>
      </c>
      <c r="C4922" t="s">
        <v>2832</v>
      </c>
      <c r="D4922" s="8">
        <v>2019</v>
      </c>
      <c r="E4922" s="8">
        <v>2018</v>
      </c>
      <c r="F4922" s="8">
        <v>2017</v>
      </c>
      <c r="G4922" s="8">
        <v>2016</v>
      </c>
      <c r="H4922" s="8">
        <v>2015</v>
      </c>
    </row>
    <row r="4923" spans="1:8">
      <c r="A4923" t="s">
        <v>903</v>
      </c>
      <c r="B4923" t="s">
        <v>904</v>
      </c>
      <c r="C4923" t="s">
        <v>2833</v>
      </c>
      <c r="D4923" s="8">
        <v>64.819999999999993</v>
      </c>
      <c r="E4923" s="8">
        <v>76.260000000000005</v>
      </c>
      <c r="F4923" s="8">
        <v>98.48</v>
      </c>
      <c r="G4923" s="8">
        <v>159.79</v>
      </c>
      <c r="H4923" s="8">
        <v>89.92</v>
      </c>
    </row>
    <row r="4924" spans="1:8">
      <c r="A4924" t="s">
        <v>903</v>
      </c>
      <c r="B4924" t="s">
        <v>904</v>
      </c>
      <c r="C4924" t="s">
        <v>2834</v>
      </c>
      <c r="D4924" s="8">
        <v>0.55000000000000004</v>
      </c>
      <c r="E4924" s="8">
        <v>1.69</v>
      </c>
      <c r="F4924" s="8">
        <v>0.86</v>
      </c>
      <c r="G4924" s="8">
        <v>0.42</v>
      </c>
      <c r="H4924" s="8">
        <v>1.5</v>
      </c>
    </row>
    <row r="4925" spans="1:8">
      <c r="A4925" t="s">
        <v>903</v>
      </c>
      <c r="B4925" t="s">
        <v>904</v>
      </c>
      <c r="C4925" t="s">
        <v>2835</v>
      </c>
      <c r="D4925" s="8">
        <v>65.37</v>
      </c>
      <c r="E4925" s="8">
        <v>77.95</v>
      </c>
      <c r="F4925" s="8">
        <v>99.33</v>
      </c>
      <c r="G4925" s="8">
        <v>160.21</v>
      </c>
      <c r="H4925" s="8">
        <v>91.42</v>
      </c>
    </row>
    <row r="4926" spans="1:8">
      <c r="A4926" t="s">
        <v>903</v>
      </c>
      <c r="B4926" t="s">
        <v>904</v>
      </c>
      <c r="C4926" t="s">
        <v>2836</v>
      </c>
      <c r="D4926" s="8">
        <v>-113.67</v>
      </c>
      <c r="E4926" s="8">
        <v>-205.88</v>
      </c>
      <c r="F4926" s="8">
        <v>-85.94</v>
      </c>
      <c r="G4926" s="8">
        <v>-89.34</v>
      </c>
      <c r="H4926" s="8">
        <v>-46.28</v>
      </c>
    </row>
    <row r="4927" spans="1:8">
      <c r="A4927" t="s">
        <v>903</v>
      </c>
      <c r="B4927" t="s">
        <v>904</v>
      </c>
      <c r="C4927" t="s">
        <v>2837</v>
      </c>
      <c r="D4927" s="8">
        <v>-26.54</v>
      </c>
      <c r="E4927" s="8">
        <v>-21.25</v>
      </c>
      <c r="F4927" s="8">
        <v>-19.649999999999999</v>
      </c>
      <c r="G4927" s="8">
        <v>-18.260000000000002</v>
      </c>
      <c r="H4927" s="8">
        <v>-9.25</v>
      </c>
    </row>
    <row r="4928" spans="1:8">
      <c r="A4928" t="s">
        <v>903</v>
      </c>
      <c r="B4928" t="s">
        <v>904</v>
      </c>
      <c r="C4928" t="s">
        <v>2838</v>
      </c>
      <c r="D4928" s="8">
        <v>-48.31</v>
      </c>
      <c r="E4928" s="8">
        <v>-127.92</v>
      </c>
      <c r="F4928" s="8">
        <v>13.39</v>
      </c>
      <c r="G4928" s="8">
        <v>52.62</v>
      </c>
      <c r="H4928" s="8">
        <v>35.9</v>
      </c>
    </row>
    <row r="4929" spans="1:8">
      <c r="A4929" t="s">
        <v>903</v>
      </c>
      <c r="B4929" t="s">
        <v>904</v>
      </c>
      <c r="C4929" t="s">
        <v>2839</v>
      </c>
      <c r="D4929" s="8">
        <v>-23.42</v>
      </c>
      <c r="E4929" s="8">
        <v>-23.69</v>
      </c>
      <c r="F4929" s="8">
        <v>-22.59</v>
      </c>
      <c r="G4929" s="8">
        <v>-22.39</v>
      </c>
      <c r="H4929" s="8">
        <v>-13.37</v>
      </c>
    </row>
    <row r="4930" spans="1:8">
      <c r="A4930" t="s">
        <v>903</v>
      </c>
      <c r="B4930" t="s">
        <v>904</v>
      </c>
      <c r="C4930" t="s">
        <v>2840</v>
      </c>
      <c r="D4930" s="8">
        <v>-71.73</v>
      </c>
      <c r="E4930" s="8">
        <v>-151.61000000000001</v>
      </c>
      <c r="F4930" s="8">
        <v>-9.2100000000000009</v>
      </c>
      <c r="G4930" s="8">
        <v>30.23</v>
      </c>
      <c r="H4930" s="8">
        <v>22.53</v>
      </c>
    </row>
    <row r="4931" spans="1:8">
      <c r="A4931" t="s">
        <v>903</v>
      </c>
      <c r="B4931" t="s">
        <v>904</v>
      </c>
      <c r="C4931" t="s">
        <v>2841</v>
      </c>
      <c r="D4931" s="8">
        <v>-0.04</v>
      </c>
      <c r="E4931" s="8">
        <v>0</v>
      </c>
      <c r="F4931" s="8">
        <v>-0.24</v>
      </c>
      <c r="G4931" s="8">
        <v>-0.2</v>
      </c>
      <c r="H4931" s="8">
        <v>-1.85</v>
      </c>
    </row>
    <row r="4932" spans="1:8">
      <c r="A4932" t="s">
        <v>903</v>
      </c>
      <c r="B4932" t="s">
        <v>904</v>
      </c>
      <c r="C4932" t="s">
        <v>2842</v>
      </c>
      <c r="D4932" s="8">
        <v>-71.760000000000005</v>
      </c>
      <c r="E4932" s="8">
        <v>-151.62</v>
      </c>
      <c r="F4932" s="8">
        <v>-9.44</v>
      </c>
      <c r="G4932" s="8">
        <v>30.01</v>
      </c>
      <c r="H4932" s="8">
        <v>20.68</v>
      </c>
    </row>
    <row r="4933" spans="1:8">
      <c r="A4933" t="s">
        <v>903</v>
      </c>
      <c r="B4933" t="s">
        <v>904</v>
      </c>
      <c r="C4933" t="s">
        <v>2843</v>
      </c>
      <c r="D4933" s="8">
        <v>24.73</v>
      </c>
      <c r="E4933" s="8">
        <v>24.73</v>
      </c>
      <c r="F4933" s="8">
        <v>24.73</v>
      </c>
      <c r="G4933" s="8">
        <v>24.73</v>
      </c>
      <c r="H4933" s="8">
        <v>24.73</v>
      </c>
    </row>
    <row r="4934" spans="1:8">
      <c r="A4934" t="s">
        <v>903</v>
      </c>
      <c r="B4934" t="s">
        <v>904</v>
      </c>
      <c r="C4934" t="s">
        <v>2844</v>
      </c>
      <c r="D4934" s="8">
        <v>-29.02</v>
      </c>
      <c r="E4934" s="8">
        <v>-61.31</v>
      </c>
      <c r="F4934" s="8">
        <v>-3.82</v>
      </c>
      <c r="G4934" s="8">
        <v>12.14</v>
      </c>
      <c r="H4934" s="8">
        <v>8.36</v>
      </c>
    </row>
    <row r="4935" spans="1:8">
      <c r="A4935" t="s">
        <v>903</v>
      </c>
      <c r="B4935" t="s">
        <v>904</v>
      </c>
      <c r="C4935" t="s">
        <v>2845</v>
      </c>
      <c r="D4935" s="8">
        <v>-19.55</v>
      </c>
      <c r="E4935" s="8">
        <v>-51.73</v>
      </c>
      <c r="F4935" s="8">
        <v>5.32</v>
      </c>
      <c r="G4935" s="8">
        <v>21.19</v>
      </c>
      <c r="H4935" s="8">
        <v>13.77</v>
      </c>
    </row>
    <row r="4936" spans="1:8">
      <c r="A4936" t="s">
        <v>903</v>
      </c>
      <c r="B4936" t="s">
        <v>904</v>
      </c>
      <c r="C4936" t="s">
        <v>2846</v>
      </c>
      <c r="D4936" s="8">
        <v>-74.53</v>
      </c>
      <c r="E4936" s="8">
        <v>-167.74</v>
      </c>
      <c r="F4936" s="8">
        <v>13.59</v>
      </c>
      <c r="G4936" s="8">
        <v>44.35</v>
      </c>
      <c r="H4936" s="8">
        <v>50.21</v>
      </c>
    </row>
    <row r="4937" spans="1:8">
      <c r="A4937" t="s">
        <v>905</v>
      </c>
      <c r="B4937" t="s">
        <v>906</v>
      </c>
      <c r="C4937" t="s">
        <v>2832</v>
      </c>
      <c r="D4937" s="8">
        <v>2019</v>
      </c>
      <c r="E4937" s="8">
        <v>2018</v>
      </c>
      <c r="F4937" s="8">
        <v>2017</v>
      </c>
      <c r="G4937" s="8">
        <v>2016</v>
      </c>
      <c r="H4937" s="8">
        <v>2015</v>
      </c>
    </row>
    <row r="4938" spans="1:8">
      <c r="A4938" t="s">
        <v>905</v>
      </c>
      <c r="B4938" t="s">
        <v>906</v>
      </c>
      <c r="C4938" t="s">
        <v>2833</v>
      </c>
      <c r="D4938" s="6">
        <v>1073.47</v>
      </c>
      <c r="E4938" s="6">
        <v>1631.24</v>
      </c>
      <c r="F4938" s="8">
        <v>789.12</v>
      </c>
      <c r="G4938" s="8">
        <v>706.7</v>
      </c>
      <c r="H4938" s="8">
        <v>585.66999999999996</v>
      </c>
    </row>
    <row r="4939" spans="1:8">
      <c r="A4939" t="s">
        <v>905</v>
      </c>
      <c r="B4939" t="s">
        <v>906</v>
      </c>
      <c r="C4939" t="s">
        <v>2834</v>
      </c>
      <c r="D4939" s="8">
        <v>7.95</v>
      </c>
      <c r="E4939" s="8">
        <v>5.41</v>
      </c>
      <c r="F4939" s="8">
        <v>4.43</v>
      </c>
      <c r="G4939" s="8">
        <v>3.82</v>
      </c>
      <c r="H4939" s="8">
        <v>4.3600000000000003</v>
      </c>
    </row>
    <row r="4940" spans="1:8">
      <c r="A4940" t="s">
        <v>905</v>
      </c>
      <c r="B4940" t="s">
        <v>906</v>
      </c>
      <c r="C4940" t="s">
        <v>2835</v>
      </c>
      <c r="D4940" s="6">
        <v>1081.42</v>
      </c>
      <c r="E4940" s="6">
        <v>1636.65</v>
      </c>
      <c r="F4940" s="8">
        <v>793.56</v>
      </c>
      <c r="G4940" s="8">
        <v>710.53</v>
      </c>
      <c r="H4940" s="8">
        <v>590.03</v>
      </c>
    </row>
    <row r="4941" spans="1:8">
      <c r="A4941" t="s">
        <v>905</v>
      </c>
      <c r="B4941" t="s">
        <v>906</v>
      </c>
      <c r="C4941" t="s">
        <v>2836</v>
      </c>
      <c r="D4941" s="6">
        <v>-1005.55</v>
      </c>
      <c r="E4941" s="6">
        <v>-1590.28</v>
      </c>
      <c r="F4941" s="8">
        <v>-750.43</v>
      </c>
      <c r="G4941" s="8">
        <v>-636.79</v>
      </c>
      <c r="H4941" s="8">
        <v>-536.94000000000005</v>
      </c>
    </row>
    <row r="4942" spans="1:8">
      <c r="A4942" t="s">
        <v>905</v>
      </c>
      <c r="B4942" t="s">
        <v>906</v>
      </c>
      <c r="C4942" t="s">
        <v>2837</v>
      </c>
      <c r="D4942" s="8">
        <v>-26.31</v>
      </c>
      <c r="E4942" s="8">
        <v>-27.14</v>
      </c>
      <c r="F4942" s="8">
        <v>-17.52</v>
      </c>
      <c r="G4942" s="8">
        <v>-16.850000000000001</v>
      </c>
      <c r="H4942" s="8">
        <v>-14.07</v>
      </c>
    </row>
    <row r="4943" spans="1:8">
      <c r="A4943" t="s">
        <v>905</v>
      </c>
      <c r="B4943" t="s">
        <v>906</v>
      </c>
      <c r="C4943" t="s">
        <v>2838</v>
      </c>
      <c r="D4943" s="8">
        <v>75.87</v>
      </c>
      <c r="E4943" s="8">
        <v>46.37</v>
      </c>
      <c r="F4943" s="8">
        <v>43.12</v>
      </c>
      <c r="G4943" s="8">
        <v>56.88</v>
      </c>
      <c r="H4943" s="8">
        <v>39.020000000000003</v>
      </c>
    </row>
    <row r="4944" spans="1:8">
      <c r="A4944" t="s">
        <v>905</v>
      </c>
      <c r="B4944" t="s">
        <v>906</v>
      </c>
      <c r="C4944" t="s">
        <v>2839</v>
      </c>
      <c r="D4944" s="8">
        <v>-36.11</v>
      </c>
      <c r="E4944" s="8">
        <v>-36.200000000000003</v>
      </c>
      <c r="F4944" s="8">
        <v>-38.090000000000003</v>
      </c>
      <c r="G4944" s="8">
        <v>-42.16</v>
      </c>
      <c r="H4944" s="8">
        <v>-28.73</v>
      </c>
    </row>
    <row r="4945" spans="1:8">
      <c r="A4945" t="s">
        <v>905</v>
      </c>
      <c r="B4945" t="s">
        <v>906</v>
      </c>
      <c r="C4945" t="s">
        <v>2840</v>
      </c>
      <c r="D4945" s="8">
        <v>39.76</v>
      </c>
      <c r="E4945" s="8">
        <v>10.17</v>
      </c>
      <c r="F4945" s="8">
        <v>5.03</v>
      </c>
      <c r="G4945" s="8">
        <v>14.72</v>
      </c>
      <c r="H4945" s="8">
        <v>10.3</v>
      </c>
    </row>
    <row r="4946" spans="1:8">
      <c r="A4946" t="s">
        <v>905</v>
      </c>
      <c r="B4946" t="s">
        <v>906</v>
      </c>
      <c r="C4946" t="s">
        <v>2841</v>
      </c>
      <c r="D4946" s="8">
        <v>-9.19</v>
      </c>
      <c r="E4946" s="8">
        <v>-4.5199999999999996</v>
      </c>
      <c r="F4946" s="8">
        <v>3.99</v>
      </c>
      <c r="G4946" s="8">
        <v>-2.1800000000000002</v>
      </c>
      <c r="H4946" s="8">
        <v>-3.23</v>
      </c>
    </row>
    <row r="4947" spans="1:8">
      <c r="A4947" t="s">
        <v>905</v>
      </c>
      <c r="B4947" t="s">
        <v>906</v>
      </c>
      <c r="C4947" t="s">
        <v>2842</v>
      </c>
      <c r="D4947" s="8">
        <v>30.57</v>
      </c>
      <c r="E4947" s="8">
        <v>5.65</v>
      </c>
      <c r="F4947" s="8">
        <v>9.02</v>
      </c>
      <c r="G4947" s="8">
        <v>12.54</v>
      </c>
      <c r="H4947" s="8">
        <v>7.07</v>
      </c>
    </row>
    <row r="4948" spans="1:8">
      <c r="A4948" t="s">
        <v>905</v>
      </c>
      <c r="B4948" t="s">
        <v>906</v>
      </c>
      <c r="C4948" t="s">
        <v>2843</v>
      </c>
      <c r="D4948" s="8">
        <v>28.8</v>
      </c>
      <c r="E4948" s="8">
        <v>28.8</v>
      </c>
      <c r="F4948" s="8">
        <v>28.8</v>
      </c>
      <c r="G4948" s="8">
        <v>28.8</v>
      </c>
      <c r="H4948" s="8">
        <v>28.8</v>
      </c>
    </row>
    <row r="4949" spans="1:8">
      <c r="A4949" t="s">
        <v>905</v>
      </c>
      <c r="B4949" t="s">
        <v>906</v>
      </c>
      <c r="C4949" t="s">
        <v>2844</v>
      </c>
      <c r="D4949" s="8">
        <v>10.64</v>
      </c>
      <c r="E4949" s="8">
        <v>2.4500000000000002</v>
      </c>
      <c r="F4949" s="8">
        <v>3.13</v>
      </c>
      <c r="G4949" s="8">
        <v>4.3499999999999996</v>
      </c>
      <c r="H4949" s="8">
        <v>1.96</v>
      </c>
    </row>
    <row r="4950" spans="1:8">
      <c r="A4950" t="s">
        <v>905</v>
      </c>
      <c r="B4950" t="s">
        <v>906</v>
      </c>
      <c r="C4950" t="s">
        <v>2845</v>
      </c>
      <c r="D4950" s="8">
        <v>23.15</v>
      </c>
      <c r="E4950" s="8">
        <v>14.53</v>
      </c>
      <c r="F4950" s="8">
        <v>16.36</v>
      </c>
      <c r="G4950" s="8">
        <v>18.989999999999998</v>
      </c>
      <c r="H4950" s="8">
        <v>12.43</v>
      </c>
    </row>
    <row r="4951" spans="1:8">
      <c r="A4951" t="s">
        <v>905</v>
      </c>
      <c r="B4951" t="s">
        <v>906</v>
      </c>
      <c r="C4951" t="s">
        <v>2846</v>
      </c>
      <c r="D4951" s="8">
        <v>7.07</v>
      </c>
      <c r="E4951" s="8">
        <v>2.84</v>
      </c>
      <c r="F4951" s="8">
        <v>5.46</v>
      </c>
      <c r="G4951" s="8">
        <v>10.43</v>
      </c>
      <c r="H4951" s="8">
        <v>9.06</v>
      </c>
    </row>
    <row r="4952" spans="1:8">
      <c r="A4952" t="s">
        <v>907</v>
      </c>
      <c r="B4952" t="s">
        <v>908</v>
      </c>
      <c r="C4952" t="s">
        <v>2832</v>
      </c>
      <c r="D4952" s="8">
        <v>2019</v>
      </c>
      <c r="E4952" s="8">
        <v>2018</v>
      </c>
      <c r="F4952" s="8">
        <v>2017</v>
      </c>
      <c r="G4952" s="8">
        <v>2016</v>
      </c>
      <c r="H4952" s="8">
        <v>2015</v>
      </c>
    </row>
    <row r="4953" spans="1:8">
      <c r="A4953" t="s">
        <v>907</v>
      </c>
      <c r="B4953" t="s">
        <v>908</v>
      </c>
      <c r="C4953" t="s">
        <v>2833</v>
      </c>
      <c r="D4953" s="6">
        <v>1704.73</v>
      </c>
      <c r="E4953" s="6">
        <v>1605.28</v>
      </c>
      <c r="F4953" s="8">
        <v>375.21</v>
      </c>
      <c r="G4953" s="8">
        <v>359.66</v>
      </c>
      <c r="H4953" s="8">
        <v>307.43</v>
      </c>
    </row>
    <row r="4954" spans="1:8">
      <c r="A4954" t="s">
        <v>907</v>
      </c>
      <c r="B4954" t="s">
        <v>908</v>
      </c>
      <c r="C4954" t="s">
        <v>2834</v>
      </c>
      <c r="D4954" s="8">
        <v>13.62</v>
      </c>
      <c r="E4954" s="8">
        <v>9.6</v>
      </c>
      <c r="F4954" s="8">
        <v>3.96</v>
      </c>
      <c r="G4954" s="8">
        <v>6.06</v>
      </c>
      <c r="H4954" s="8">
        <v>2.27</v>
      </c>
    </row>
    <row r="4955" spans="1:8">
      <c r="A4955" t="s">
        <v>907</v>
      </c>
      <c r="B4955" t="s">
        <v>908</v>
      </c>
      <c r="C4955" t="s">
        <v>2835</v>
      </c>
      <c r="D4955" s="6">
        <v>1718.35</v>
      </c>
      <c r="E4955" s="6">
        <v>1614.88</v>
      </c>
      <c r="F4955" s="8">
        <v>379.17</v>
      </c>
      <c r="G4955" s="8">
        <v>365.72</v>
      </c>
      <c r="H4955" s="8">
        <v>309.7</v>
      </c>
    </row>
    <row r="4956" spans="1:8">
      <c r="A4956" t="s">
        <v>907</v>
      </c>
      <c r="B4956" t="s">
        <v>908</v>
      </c>
      <c r="C4956" t="s">
        <v>2836</v>
      </c>
      <c r="D4956" s="6">
        <v>-1587.81</v>
      </c>
      <c r="E4956" s="6">
        <v>-1497.6</v>
      </c>
      <c r="F4956" s="8">
        <v>-306.5</v>
      </c>
      <c r="G4956" s="8">
        <v>-270.47000000000003</v>
      </c>
      <c r="H4956" s="8">
        <v>-272.11</v>
      </c>
    </row>
    <row r="4957" spans="1:8">
      <c r="A4957" t="s">
        <v>907</v>
      </c>
      <c r="B4957" t="s">
        <v>908</v>
      </c>
      <c r="C4957" t="s">
        <v>2837</v>
      </c>
      <c r="D4957" s="8">
        <v>-7.0000000000000007E-2</v>
      </c>
      <c r="E4957" s="8">
        <v>-0.03</v>
      </c>
      <c r="F4957" s="8">
        <v>-0.21</v>
      </c>
      <c r="G4957" s="8">
        <v>-2.0499999999999998</v>
      </c>
      <c r="H4957" s="8">
        <v>-3.57</v>
      </c>
    </row>
    <row r="4958" spans="1:8">
      <c r="A4958" t="s">
        <v>907</v>
      </c>
      <c r="B4958" t="s">
        <v>908</v>
      </c>
      <c r="C4958" t="s">
        <v>2838</v>
      </c>
      <c r="D4958" s="8">
        <v>130.54</v>
      </c>
      <c r="E4958" s="8">
        <v>117.28</v>
      </c>
      <c r="F4958" s="8">
        <v>72.67</v>
      </c>
      <c r="G4958" s="8">
        <v>93.2</v>
      </c>
      <c r="H4958" s="8">
        <v>34.020000000000003</v>
      </c>
    </row>
    <row r="4959" spans="1:8">
      <c r="A4959" t="s">
        <v>907</v>
      </c>
      <c r="B4959" t="s">
        <v>908</v>
      </c>
      <c r="C4959" t="s">
        <v>2839</v>
      </c>
      <c r="D4959" s="8">
        <v>-7.33</v>
      </c>
      <c r="E4959" s="8">
        <v>-5.99</v>
      </c>
      <c r="F4959" s="8">
        <v>-5.33</v>
      </c>
      <c r="G4959" s="8">
        <v>-5.41</v>
      </c>
      <c r="H4959" s="8">
        <v>-5.56</v>
      </c>
    </row>
    <row r="4960" spans="1:8">
      <c r="A4960" t="s">
        <v>907</v>
      </c>
      <c r="B4960" t="s">
        <v>908</v>
      </c>
      <c r="C4960" t="s">
        <v>2840</v>
      </c>
      <c r="D4960" s="8">
        <v>123.21</v>
      </c>
      <c r="E4960" s="8">
        <v>111.29</v>
      </c>
      <c r="F4960" s="8">
        <v>67.34</v>
      </c>
      <c r="G4960" s="8">
        <v>87.79</v>
      </c>
      <c r="H4960" s="8">
        <v>28.46</v>
      </c>
    </row>
    <row r="4961" spans="1:8">
      <c r="A4961" t="s">
        <v>907</v>
      </c>
      <c r="B4961" t="s">
        <v>908</v>
      </c>
      <c r="C4961" t="s">
        <v>2841</v>
      </c>
      <c r="D4961" s="8">
        <v>-40.58</v>
      </c>
      <c r="E4961" s="8">
        <v>-38.39</v>
      </c>
      <c r="F4961" s="8">
        <v>-23.42</v>
      </c>
      <c r="G4961" s="8">
        <v>-29.48</v>
      </c>
      <c r="H4961" s="8">
        <v>-9.83</v>
      </c>
    </row>
    <row r="4962" spans="1:8">
      <c r="A4962" t="s">
        <v>907</v>
      </c>
      <c r="B4962" t="s">
        <v>908</v>
      </c>
      <c r="C4962" t="s">
        <v>2842</v>
      </c>
      <c r="D4962" s="8">
        <v>82.63</v>
      </c>
      <c r="E4962" s="8">
        <v>72.900000000000006</v>
      </c>
      <c r="F4962" s="8">
        <v>43.92</v>
      </c>
      <c r="G4962" s="8">
        <v>58.31</v>
      </c>
      <c r="H4962" s="8">
        <v>18.63</v>
      </c>
    </row>
    <row r="4963" spans="1:8">
      <c r="A4963" t="s">
        <v>907</v>
      </c>
      <c r="B4963" t="s">
        <v>908</v>
      </c>
      <c r="C4963" t="s">
        <v>2843</v>
      </c>
      <c r="D4963">
        <v>0</v>
      </c>
      <c r="E4963">
        <v>0</v>
      </c>
      <c r="F4963" s="8">
        <v>6.01</v>
      </c>
      <c r="G4963" s="8">
        <v>11.71</v>
      </c>
      <c r="H4963" s="8">
        <v>11.71</v>
      </c>
    </row>
    <row r="4964" spans="1:8">
      <c r="A4964" t="s">
        <v>907</v>
      </c>
      <c r="B4964" t="s">
        <v>908</v>
      </c>
      <c r="C4964" t="s">
        <v>2844</v>
      </c>
      <c r="D4964" s="8">
        <v>45.21</v>
      </c>
      <c r="E4964" s="8">
        <v>49.86</v>
      </c>
      <c r="F4964">
        <v>0</v>
      </c>
      <c r="G4964" s="8">
        <v>49.85</v>
      </c>
      <c r="H4964" s="8">
        <v>15.93</v>
      </c>
    </row>
    <row r="4965" spans="1:8">
      <c r="A4965" t="s">
        <v>907</v>
      </c>
      <c r="B4965" t="s">
        <v>908</v>
      </c>
      <c r="C4965" t="s">
        <v>2845</v>
      </c>
      <c r="D4965">
        <v>0</v>
      </c>
      <c r="E4965">
        <v>0</v>
      </c>
      <c r="F4965">
        <v>0</v>
      </c>
      <c r="G4965" s="8">
        <v>54.42</v>
      </c>
      <c r="H4965">
        <v>0</v>
      </c>
    </row>
    <row r="4966" spans="1:8">
      <c r="A4966" t="s">
        <v>907</v>
      </c>
      <c r="B4966" t="s">
        <v>908</v>
      </c>
      <c r="C4966" t="s">
        <v>2846</v>
      </c>
      <c r="D4966" s="8">
        <v>7.66</v>
      </c>
      <c r="E4966" s="8">
        <v>7.31</v>
      </c>
      <c r="F4966" s="8">
        <v>19.37</v>
      </c>
      <c r="G4966" s="8">
        <v>26.48</v>
      </c>
      <c r="H4966" s="8">
        <v>12.23</v>
      </c>
    </row>
    <row r="4967" spans="1:8">
      <c r="A4967" t="s">
        <v>909</v>
      </c>
      <c r="B4967" t="s">
        <v>910</v>
      </c>
      <c r="C4967" t="s">
        <v>2832</v>
      </c>
      <c r="D4967" s="8">
        <v>2019</v>
      </c>
      <c r="E4967" s="8">
        <v>2018</v>
      </c>
      <c r="F4967" s="8">
        <v>2017</v>
      </c>
      <c r="G4967" s="8">
        <v>2016</v>
      </c>
      <c r="H4967" s="8">
        <v>2015</v>
      </c>
    </row>
    <row r="4968" spans="1:8">
      <c r="A4968" t="s">
        <v>909</v>
      </c>
      <c r="B4968" t="s">
        <v>910</v>
      </c>
      <c r="C4968" t="s">
        <v>2833</v>
      </c>
      <c r="D4968" s="6">
        <v>1879.68</v>
      </c>
      <c r="E4968" s="6">
        <v>2171.42</v>
      </c>
      <c r="F4968" s="6">
        <v>1582.36</v>
      </c>
      <c r="G4968" s="6">
        <v>1189.4000000000001</v>
      </c>
      <c r="H4968" s="6">
        <v>1418.89</v>
      </c>
    </row>
    <row r="4969" spans="1:8">
      <c r="A4969" t="s">
        <v>909</v>
      </c>
      <c r="B4969" t="s">
        <v>910</v>
      </c>
      <c r="C4969" t="s">
        <v>2834</v>
      </c>
      <c r="D4969" s="8">
        <v>142.58000000000001</v>
      </c>
      <c r="E4969" s="8">
        <v>18.690000000000001</v>
      </c>
      <c r="F4969" s="8">
        <v>179.01</v>
      </c>
      <c r="G4969" s="8">
        <v>144.35</v>
      </c>
      <c r="H4969" s="8">
        <v>143.44</v>
      </c>
    </row>
    <row r="4970" spans="1:8">
      <c r="A4970" t="s">
        <v>909</v>
      </c>
      <c r="B4970" t="s">
        <v>910</v>
      </c>
      <c r="C4970" t="s">
        <v>2835</v>
      </c>
      <c r="D4970" s="6">
        <v>2022.26</v>
      </c>
      <c r="E4970" s="6">
        <v>2190.1</v>
      </c>
      <c r="F4970" s="6">
        <v>1761.37</v>
      </c>
      <c r="G4970" s="6">
        <v>1333.75</v>
      </c>
      <c r="H4970" s="6">
        <v>1562.32</v>
      </c>
    </row>
    <row r="4971" spans="1:8">
      <c r="A4971" t="s">
        <v>909</v>
      </c>
      <c r="B4971" t="s">
        <v>910</v>
      </c>
      <c r="C4971" t="s">
        <v>2836</v>
      </c>
      <c r="D4971" s="6">
        <v>-1618.82</v>
      </c>
      <c r="E4971" s="6">
        <v>-1521.51</v>
      </c>
      <c r="F4971" s="6">
        <v>-1164.1300000000001</v>
      </c>
      <c r="G4971" s="8">
        <v>-865.67</v>
      </c>
      <c r="H4971" s="8">
        <v>-896.66</v>
      </c>
    </row>
    <row r="4972" spans="1:8">
      <c r="A4972" t="s">
        <v>909</v>
      </c>
      <c r="B4972" t="s">
        <v>910</v>
      </c>
      <c r="C4972" t="s">
        <v>2837</v>
      </c>
      <c r="D4972" s="8">
        <v>-1.83</v>
      </c>
      <c r="E4972" s="8">
        <v>-1.62</v>
      </c>
      <c r="F4972" s="8">
        <v>-1.33</v>
      </c>
      <c r="G4972" s="8">
        <v>-0.05</v>
      </c>
      <c r="H4972" s="8">
        <v>-1.69</v>
      </c>
    </row>
    <row r="4973" spans="1:8">
      <c r="A4973" t="s">
        <v>909</v>
      </c>
      <c r="B4973" t="s">
        <v>910</v>
      </c>
      <c r="C4973" t="s">
        <v>2838</v>
      </c>
      <c r="D4973" s="8">
        <v>403.44</v>
      </c>
      <c r="E4973" s="8">
        <v>668.6</v>
      </c>
      <c r="F4973" s="8">
        <v>597.24</v>
      </c>
      <c r="G4973" s="8">
        <v>468.03</v>
      </c>
      <c r="H4973" s="8">
        <v>663.97</v>
      </c>
    </row>
    <row r="4974" spans="1:8">
      <c r="A4974" t="s">
        <v>909</v>
      </c>
      <c r="B4974" t="s">
        <v>910</v>
      </c>
      <c r="C4974" t="s">
        <v>2839</v>
      </c>
      <c r="D4974" s="8">
        <v>-96.14</v>
      </c>
      <c r="E4974" s="8">
        <v>-111.67</v>
      </c>
      <c r="F4974" s="8">
        <v>-151.26</v>
      </c>
      <c r="G4974" s="8">
        <v>-131.4</v>
      </c>
      <c r="H4974" s="8">
        <v>-137.27000000000001</v>
      </c>
    </row>
    <row r="4975" spans="1:8">
      <c r="A4975" t="s">
        <v>909</v>
      </c>
      <c r="B4975" t="s">
        <v>910</v>
      </c>
      <c r="C4975" t="s">
        <v>2840</v>
      </c>
      <c r="D4975" s="8">
        <v>307.3</v>
      </c>
      <c r="E4975" s="8">
        <v>556.92999999999995</v>
      </c>
      <c r="F4975" s="8">
        <v>445.98</v>
      </c>
      <c r="G4975" s="8">
        <v>336.63</v>
      </c>
      <c r="H4975" s="8">
        <v>526.71</v>
      </c>
    </row>
    <row r="4976" spans="1:8">
      <c r="A4976" t="s">
        <v>909</v>
      </c>
      <c r="B4976" t="s">
        <v>910</v>
      </c>
      <c r="C4976" t="s">
        <v>2841</v>
      </c>
      <c r="D4976" s="8">
        <v>-168.51</v>
      </c>
      <c r="E4976" s="8">
        <v>-122.32</v>
      </c>
      <c r="F4976" s="8">
        <v>-121.75</v>
      </c>
      <c r="G4976" s="8">
        <v>-96.66</v>
      </c>
      <c r="H4976" s="8">
        <v>-135.54</v>
      </c>
    </row>
    <row r="4977" spans="1:8">
      <c r="A4977" t="s">
        <v>909</v>
      </c>
      <c r="B4977" t="s">
        <v>910</v>
      </c>
      <c r="C4977" t="s">
        <v>2842</v>
      </c>
      <c r="D4977" s="8">
        <v>138.79</v>
      </c>
      <c r="E4977" s="8">
        <v>434.6</v>
      </c>
      <c r="F4977" s="8">
        <v>324.23</v>
      </c>
      <c r="G4977" s="8">
        <v>239.97</v>
      </c>
      <c r="H4977" s="8">
        <v>500.33</v>
      </c>
    </row>
    <row r="4978" spans="1:8">
      <c r="A4978" t="s">
        <v>909</v>
      </c>
      <c r="B4978" t="s">
        <v>910</v>
      </c>
      <c r="C4978" t="s">
        <v>2843</v>
      </c>
      <c r="D4978">
        <v>0</v>
      </c>
      <c r="E4978">
        <v>0</v>
      </c>
      <c r="F4978" s="8">
        <v>63.6</v>
      </c>
      <c r="G4978" s="8">
        <v>63.6</v>
      </c>
      <c r="H4978" s="8">
        <v>63.6</v>
      </c>
    </row>
    <row r="4979" spans="1:8">
      <c r="A4979" t="s">
        <v>909</v>
      </c>
      <c r="B4979" t="s">
        <v>910</v>
      </c>
      <c r="C4979" t="s">
        <v>2844</v>
      </c>
      <c r="D4979" s="8">
        <v>4.3600000000000003</v>
      </c>
      <c r="E4979" s="8">
        <v>13.67</v>
      </c>
      <c r="F4979" s="8">
        <v>10.199999999999999</v>
      </c>
      <c r="G4979" s="8">
        <v>7.55</v>
      </c>
      <c r="H4979" s="8">
        <v>15.73</v>
      </c>
    </row>
    <row r="4980" spans="1:8">
      <c r="A4980" t="s">
        <v>909</v>
      </c>
      <c r="B4980" t="s">
        <v>910</v>
      </c>
      <c r="C4980" t="s">
        <v>2845</v>
      </c>
      <c r="D4980">
        <v>0</v>
      </c>
      <c r="E4980">
        <v>0</v>
      </c>
      <c r="F4980" s="8">
        <v>14.95</v>
      </c>
      <c r="G4980" s="8">
        <v>11.68</v>
      </c>
      <c r="H4980" s="8">
        <v>20.05</v>
      </c>
    </row>
    <row r="4981" spans="1:8">
      <c r="A4981" t="s">
        <v>909</v>
      </c>
      <c r="B4981" t="s">
        <v>910</v>
      </c>
      <c r="C4981" t="s">
        <v>2846</v>
      </c>
      <c r="D4981" s="8">
        <v>21.46</v>
      </c>
      <c r="E4981" s="8">
        <v>30.79</v>
      </c>
      <c r="F4981" s="8">
        <v>37.74</v>
      </c>
      <c r="G4981" s="8">
        <v>39.35</v>
      </c>
      <c r="H4981" s="8">
        <v>46.91</v>
      </c>
    </row>
    <row r="4982" spans="1:8">
      <c r="A4982" t="s">
        <v>911</v>
      </c>
      <c r="B4982" t="s">
        <v>912</v>
      </c>
      <c r="C4982" t="s">
        <v>2832</v>
      </c>
      <c r="D4982" s="8">
        <v>2019</v>
      </c>
      <c r="E4982" s="8">
        <v>2018</v>
      </c>
      <c r="F4982" s="8">
        <v>2017</v>
      </c>
      <c r="G4982" s="8">
        <v>2016</v>
      </c>
      <c r="H4982" s="8">
        <v>2015</v>
      </c>
    </row>
    <row r="4983" spans="1:8">
      <c r="A4983" t="s">
        <v>911</v>
      </c>
      <c r="B4983" t="s">
        <v>912</v>
      </c>
      <c r="C4983" t="s">
        <v>2833</v>
      </c>
      <c r="D4983" s="6">
        <v>1101.04</v>
      </c>
      <c r="E4983" s="6">
        <v>1106.01</v>
      </c>
      <c r="F4983" s="6">
        <v>1179.77</v>
      </c>
      <c r="G4983" s="8">
        <v>799.1</v>
      </c>
      <c r="H4983" s="8">
        <v>649.74</v>
      </c>
    </row>
    <row r="4984" spans="1:8">
      <c r="A4984" t="s">
        <v>911</v>
      </c>
      <c r="B4984" t="s">
        <v>912</v>
      </c>
      <c r="C4984" t="s">
        <v>2834</v>
      </c>
      <c r="D4984" s="8">
        <v>47.86</v>
      </c>
      <c r="E4984" s="8">
        <v>52.35</v>
      </c>
      <c r="F4984" s="8">
        <v>2.65</v>
      </c>
      <c r="G4984" s="8">
        <v>15.07</v>
      </c>
      <c r="H4984" s="8">
        <v>19.48</v>
      </c>
    </row>
    <row r="4985" spans="1:8">
      <c r="A4985" t="s">
        <v>911</v>
      </c>
      <c r="B4985" t="s">
        <v>912</v>
      </c>
      <c r="C4985" t="s">
        <v>2835</v>
      </c>
      <c r="D4985" s="6">
        <v>1148.9000000000001</v>
      </c>
      <c r="E4985" s="6">
        <v>1158.3599999999999</v>
      </c>
      <c r="F4985" s="6">
        <v>1182.42</v>
      </c>
      <c r="G4985" s="8">
        <v>814.17</v>
      </c>
      <c r="H4985" s="8">
        <v>669.22</v>
      </c>
    </row>
    <row r="4986" spans="1:8">
      <c r="A4986" t="s">
        <v>911</v>
      </c>
      <c r="B4986" t="s">
        <v>912</v>
      </c>
      <c r="C4986" t="s">
        <v>2836</v>
      </c>
      <c r="D4986" s="6">
        <v>-2166.8000000000002</v>
      </c>
      <c r="E4986" s="6">
        <v>-3069.96</v>
      </c>
      <c r="F4986" s="6">
        <v>-4850.3100000000004</v>
      </c>
      <c r="G4986" s="6">
        <v>-1787.84</v>
      </c>
      <c r="H4986" s="8">
        <v>-462.43</v>
      </c>
    </row>
    <row r="4987" spans="1:8">
      <c r="A4987" t="s">
        <v>911</v>
      </c>
      <c r="B4987" t="s">
        <v>912</v>
      </c>
      <c r="C4987" t="s">
        <v>2837</v>
      </c>
      <c r="D4987" s="8">
        <v>-845.65</v>
      </c>
      <c r="E4987" s="8">
        <v>-821.61</v>
      </c>
      <c r="F4987" s="8">
        <v>-744.74</v>
      </c>
      <c r="G4987" s="8">
        <v>-514.88</v>
      </c>
      <c r="H4987" s="8">
        <v>-537.29</v>
      </c>
    </row>
    <row r="4988" spans="1:8">
      <c r="A4988" t="s">
        <v>911</v>
      </c>
      <c r="B4988" t="s">
        <v>912</v>
      </c>
      <c r="C4988" t="s">
        <v>2838</v>
      </c>
      <c r="D4988" s="6">
        <v>-1017.9</v>
      </c>
      <c r="E4988" s="6">
        <v>-1911.6</v>
      </c>
      <c r="F4988" s="6">
        <v>-3667.89</v>
      </c>
      <c r="G4988" s="6">
        <v>-1488.55</v>
      </c>
      <c r="H4988" s="8">
        <v>-330.5</v>
      </c>
    </row>
    <row r="4989" spans="1:8">
      <c r="A4989" t="s">
        <v>911</v>
      </c>
      <c r="B4989" t="s">
        <v>912</v>
      </c>
      <c r="C4989" t="s">
        <v>2839</v>
      </c>
      <c r="D4989" s="8">
        <v>-24.49</v>
      </c>
      <c r="E4989" s="8">
        <v>-19.059999999999999</v>
      </c>
      <c r="F4989" s="8">
        <v>-16.13</v>
      </c>
      <c r="G4989" s="8">
        <v>-15.77</v>
      </c>
      <c r="H4989" s="8">
        <v>-20.03</v>
      </c>
    </row>
    <row r="4990" spans="1:8">
      <c r="A4990" t="s">
        <v>911</v>
      </c>
      <c r="B4990" t="s">
        <v>912</v>
      </c>
      <c r="C4990" t="s">
        <v>2840</v>
      </c>
      <c r="D4990" s="6">
        <v>-1042.3900000000001</v>
      </c>
      <c r="E4990" s="6">
        <v>-1930.66</v>
      </c>
      <c r="F4990" s="6">
        <v>-3684.02</v>
      </c>
      <c r="G4990" s="6">
        <v>-1504.32</v>
      </c>
      <c r="H4990" s="8">
        <v>-350.53</v>
      </c>
    </row>
    <row r="4991" spans="1:8">
      <c r="A4991" t="s">
        <v>911</v>
      </c>
      <c r="B4991" t="s">
        <v>912</v>
      </c>
      <c r="C4991" t="s">
        <v>2841</v>
      </c>
      <c r="D4991" s="8">
        <v>8.08</v>
      </c>
      <c r="E4991" s="8">
        <v>-0.09</v>
      </c>
      <c r="F4991" s="8">
        <v>-0.09</v>
      </c>
      <c r="G4991" s="8">
        <v>-14.58</v>
      </c>
      <c r="H4991" s="8">
        <v>-2.12</v>
      </c>
    </row>
    <row r="4992" spans="1:8">
      <c r="A4992" t="s">
        <v>911</v>
      </c>
      <c r="B4992" t="s">
        <v>912</v>
      </c>
      <c r="C4992" t="s">
        <v>2842</v>
      </c>
      <c r="D4992" s="6">
        <v>-1034.31</v>
      </c>
      <c r="E4992" s="6">
        <v>-1930.75</v>
      </c>
      <c r="F4992" s="6">
        <v>-3684.11</v>
      </c>
      <c r="G4992" s="6">
        <v>-1518.9</v>
      </c>
      <c r="H4992" s="8">
        <v>-352.65</v>
      </c>
    </row>
    <row r="4993" spans="1:8">
      <c r="A4993" t="s">
        <v>911</v>
      </c>
      <c r="B4993" t="s">
        <v>912</v>
      </c>
      <c r="C4993" t="s">
        <v>2843</v>
      </c>
      <c r="D4993" s="8">
        <v>603.59</v>
      </c>
      <c r="E4993" s="8">
        <v>603.59</v>
      </c>
      <c r="F4993" s="8">
        <v>603.59</v>
      </c>
      <c r="G4993" s="8">
        <v>603.59</v>
      </c>
      <c r="H4993" s="8">
        <v>436.13</v>
      </c>
    </row>
    <row r="4994" spans="1:8">
      <c r="A4994" t="s">
        <v>911</v>
      </c>
      <c r="B4994" t="s">
        <v>912</v>
      </c>
      <c r="C4994" t="s">
        <v>2844</v>
      </c>
      <c r="D4994" s="8">
        <v>-0.93</v>
      </c>
      <c r="E4994" s="8">
        <v>3.21</v>
      </c>
      <c r="F4994" s="8">
        <v>-6.12</v>
      </c>
      <c r="G4994" s="8">
        <v>-2.68</v>
      </c>
      <c r="H4994" s="8">
        <v>-0.83</v>
      </c>
    </row>
    <row r="4995" spans="1:8">
      <c r="A4995" t="s">
        <v>911</v>
      </c>
      <c r="B4995" t="s">
        <v>912</v>
      </c>
      <c r="C4995" t="s">
        <v>2845</v>
      </c>
      <c r="D4995" s="8">
        <v>-1.67</v>
      </c>
      <c r="E4995" s="8">
        <v>-3.17</v>
      </c>
      <c r="F4995" s="8">
        <v>-6.08</v>
      </c>
      <c r="G4995" s="8">
        <v>-2.4900000000000002</v>
      </c>
      <c r="H4995" s="8">
        <v>-0.76</v>
      </c>
    </row>
    <row r="4996" spans="1:8">
      <c r="A4996" t="s">
        <v>911</v>
      </c>
      <c r="B4996" t="s">
        <v>912</v>
      </c>
      <c r="C4996" t="s">
        <v>2846</v>
      </c>
      <c r="D4996" s="8">
        <v>-92.45</v>
      </c>
      <c r="E4996" s="8">
        <v>-172.84</v>
      </c>
      <c r="F4996" s="8">
        <v>-310.89999999999998</v>
      </c>
      <c r="G4996" s="8">
        <v>-121.85</v>
      </c>
      <c r="H4996" s="8">
        <v>31.83</v>
      </c>
    </row>
    <row r="4997" spans="1:8">
      <c r="A4997" t="s">
        <v>915</v>
      </c>
      <c r="B4997" t="s">
        <v>916</v>
      </c>
      <c r="C4997" t="s">
        <v>2832</v>
      </c>
      <c r="D4997" s="8">
        <v>2019</v>
      </c>
      <c r="E4997" s="8">
        <v>2018</v>
      </c>
      <c r="F4997" s="8">
        <v>2017</v>
      </c>
      <c r="G4997" s="8">
        <v>2016</v>
      </c>
      <c r="H4997" s="8">
        <v>2015</v>
      </c>
    </row>
    <row r="4998" spans="1:8">
      <c r="A4998" t="s">
        <v>915</v>
      </c>
      <c r="B4998" t="s">
        <v>916</v>
      </c>
      <c r="C4998" t="s">
        <v>2833</v>
      </c>
      <c r="D4998" s="6">
        <v>5896.02</v>
      </c>
      <c r="E4998" s="6">
        <v>5916.59</v>
      </c>
      <c r="F4998" s="6">
        <v>4944.8100000000004</v>
      </c>
      <c r="G4998" s="6">
        <v>4548.3</v>
      </c>
      <c r="H4998" s="6">
        <v>4641.5200000000004</v>
      </c>
    </row>
    <row r="4999" spans="1:8">
      <c r="A4999" t="s">
        <v>915</v>
      </c>
      <c r="B4999" t="s">
        <v>916</v>
      </c>
      <c r="C4999" t="s">
        <v>2834</v>
      </c>
      <c r="D4999" s="8">
        <v>220.54</v>
      </c>
      <c r="E4999" s="8">
        <v>141.52000000000001</v>
      </c>
      <c r="F4999" s="8">
        <v>224.86</v>
      </c>
      <c r="G4999" s="8">
        <v>113.23</v>
      </c>
      <c r="H4999" s="8">
        <v>51.75</v>
      </c>
    </row>
    <row r="5000" spans="1:8">
      <c r="A5000" t="s">
        <v>915</v>
      </c>
      <c r="B5000" t="s">
        <v>916</v>
      </c>
      <c r="C5000" t="s">
        <v>2835</v>
      </c>
      <c r="D5000" s="6">
        <v>6116.56</v>
      </c>
      <c r="E5000" s="6">
        <v>6058.11</v>
      </c>
      <c r="F5000" s="6">
        <v>5169.67</v>
      </c>
      <c r="G5000" s="6">
        <v>4661.53</v>
      </c>
      <c r="H5000" s="6">
        <v>4693.2700000000004</v>
      </c>
    </row>
    <row r="5001" spans="1:8">
      <c r="A5001" t="s">
        <v>915</v>
      </c>
      <c r="B5001" t="s">
        <v>916</v>
      </c>
      <c r="C5001" t="s">
        <v>2836</v>
      </c>
      <c r="D5001" s="6">
        <v>-5034.24</v>
      </c>
      <c r="E5001" s="6">
        <v>-4625.67</v>
      </c>
      <c r="F5001" s="6">
        <v>-4203.18</v>
      </c>
      <c r="G5001" s="6">
        <v>-4000.14</v>
      </c>
      <c r="H5001" s="6">
        <v>-4662.07</v>
      </c>
    </row>
    <row r="5002" spans="1:8">
      <c r="A5002" t="s">
        <v>915</v>
      </c>
      <c r="B5002" t="s">
        <v>916</v>
      </c>
      <c r="C5002" t="s">
        <v>2837</v>
      </c>
      <c r="D5002" s="8">
        <v>-6.38</v>
      </c>
      <c r="E5002" s="8">
        <v>-99.71</v>
      </c>
      <c r="F5002" s="8">
        <v>-203.44</v>
      </c>
      <c r="G5002" s="8">
        <v>-245.75</v>
      </c>
      <c r="H5002" s="8">
        <v>-274.5</v>
      </c>
    </row>
    <row r="5003" spans="1:8">
      <c r="A5003" t="s">
        <v>915</v>
      </c>
      <c r="B5003" t="s">
        <v>916</v>
      </c>
      <c r="C5003" t="s">
        <v>2838</v>
      </c>
      <c r="D5003" s="6">
        <v>1082.32</v>
      </c>
      <c r="E5003" s="6">
        <v>1432.44</v>
      </c>
      <c r="F5003" s="8">
        <v>966.49</v>
      </c>
      <c r="G5003" s="8">
        <v>415.64</v>
      </c>
      <c r="H5003" s="8">
        <v>-243.3</v>
      </c>
    </row>
    <row r="5004" spans="1:8">
      <c r="A5004" t="s">
        <v>915</v>
      </c>
      <c r="B5004" t="s">
        <v>916</v>
      </c>
      <c r="C5004" t="s">
        <v>2839</v>
      </c>
      <c r="D5004" s="8">
        <v>-262.95</v>
      </c>
      <c r="E5004" s="8">
        <v>-270.47000000000003</v>
      </c>
      <c r="F5004" s="8">
        <v>-251.44</v>
      </c>
      <c r="G5004" s="8">
        <v>-189.28</v>
      </c>
      <c r="H5004" s="8">
        <v>-208.77</v>
      </c>
    </row>
    <row r="5005" spans="1:8">
      <c r="A5005" t="s">
        <v>915</v>
      </c>
      <c r="B5005" t="s">
        <v>916</v>
      </c>
      <c r="C5005" t="s">
        <v>2840</v>
      </c>
      <c r="D5005" s="8">
        <v>819.37</v>
      </c>
      <c r="E5005" s="6">
        <v>1161.97</v>
      </c>
      <c r="F5005" s="8">
        <v>715.05</v>
      </c>
      <c r="G5005" s="8">
        <v>226.36</v>
      </c>
      <c r="H5005" s="8">
        <v>-452.07</v>
      </c>
    </row>
    <row r="5006" spans="1:8">
      <c r="A5006" t="s">
        <v>915</v>
      </c>
      <c r="B5006" t="s">
        <v>916</v>
      </c>
      <c r="C5006" t="s">
        <v>2841</v>
      </c>
      <c r="D5006" s="8">
        <v>-78.2</v>
      </c>
      <c r="E5006" s="8">
        <v>-372.45</v>
      </c>
      <c r="F5006" s="8">
        <v>-193.75</v>
      </c>
      <c r="G5006">
        <v>0</v>
      </c>
      <c r="H5006">
        <v>0</v>
      </c>
    </row>
    <row r="5007" spans="1:8">
      <c r="A5007" t="s">
        <v>915</v>
      </c>
      <c r="B5007" t="s">
        <v>916</v>
      </c>
      <c r="C5007" t="s">
        <v>2842</v>
      </c>
      <c r="D5007" s="8">
        <v>741.17</v>
      </c>
      <c r="E5007" s="8">
        <v>789.52</v>
      </c>
      <c r="F5007" s="8">
        <v>521.29999999999995</v>
      </c>
      <c r="G5007" s="8">
        <v>226.36</v>
      </c>
      <c r="H5007" s="8">
        <v>-452.07</v>
      </c>
    </row>
    <row r="5008" spans="1:8">
      <c r="A5008" t="s">
        <v>915</v>
      </c>
      <c r="B5008" t="s">
        <v>916</v>
      </c>
      <c r="C5008" t="s">
        <v>2843</v>
      </c>
      <c r="D5008" s="8">
        <v>155.41999999999999</v>
      </c>
      <c r="E5008" s="8">
        <v>155.41999999999999</v>
      </c>
      <c r="F5008" s="8">
        <v>155.41999999999999</v>
      </c>
      <c r="G5008" s="8">
        <v>155.41999999999999</v>
      </c>
      <c r="H5008" s="8">
        <v>155.41999999999999</v>
      </c>
    </row>
    <row r="5009" spans="1:8">
      <c r="A5009" t="s">
        <v>915</v>
      </c>
      <c r="B5009" t="s">
        <v>916</v>
      </c>
      <c r="C5009" t="s">
        <v>2844</v>
      </c>
      <c r="D5009" s="8">
        <v>47.69</v>
      </c>
      <c r="E5009" s="8">
        <v>50.8</v>
      </c>
      <c r="F5009" s="8">
        <v>33.54</v>
      </c>
      <c r="G5009" s="8">
        <v>14.56</v>
      </c>
      <c r="H5009" s="8">
        <v>-29.09</v>
      </c>
    </row>
    <row r="5010" spans="1:8">
      <c r="A5010" t="s">
        <v>915</v>
      </c>
      <c r="B5010" t="s">
        <v>916</v>
      </c>
      <c r="C5010" t="s">
        <v>2845</v>
      </c>
      <c r="D5010" s="8">
        <v>64.61</v>
      </c>
      <c r="E5010" s="8">
        <v>68.2</v>
      </c>
      <c r="F5010" s="8">
        <v>49.72</v>
      </c>
      <c r="G5010" s="8">
        <v>26.74</v>
      </c>
      <c r="H5010" s="8">
        <v>-15.65</v>
      </c>
    </row>
    <row r="5011" spans="1:8">
      <c r="A5011" t="s">
        <v>915</v>
      </c>
      <c r="B5011" t="s">
        <v>916</v>
      </c>
      <c r="C5011" t="s">
        <v>2846</v>
      </c>
      <c r="D5011" s="8">
        <v>18.36</v>
      </c>
      <c r="E5011" s="8">
        <v>24.21</v>
      </c>
      <c r="F5011" s="8">
        <v>19.55</v>
      </c>
      <c r="G5011" s="8">
        <v>14.54</v>
      </c>
      <c r="H5011" s="8">
        <v>0.67</v>
      </c>
    </row>
    <row r="5012" spans="1:8">
      <c r="A5012" t="s">
        <v>917</v>
      </c>
      <c r="B5012" t="s">
        <v>918</v>
      </c>
      <c r="C5012" t="s">
        <v>2832</v>
      </c>
      <c r="D5012" s="8">
        <v>2019</v>
      </c>
      <c r="E5012" s="8">
        <v>2018</v>
      </c>
      <c r="F5012" s="8">
        <v>2017</v>
      </c>
      <c r="G5012" s="8">
        <v>2016</v>
      </c>
      <c r="H5012" s="8">
        <v>2015</v>
      </c>
    </row>
    <row r="5013" spans="1:8">
      <c r="A5013" t="s">
        <v>917</v>
      </c>
      <c r="B5013" t="s">
        <v>918</v>
      </c>
      <c r="C5013" t="s">
        <v>2833</v>
      </c>
      <c r="D5013" s="8">
        <v>461.79</v>
      </c>
      <c r="E5013" s="8">
        <v>587.16999999999996</v>
      </c>
      <c r="F5013" s="8">
        <v>291.08999999999997</v>
      </c>
      <c r="G5013" s="8">
        <v>316.02999999999997</v>
      </c>
      <c r="H5013" s="8">
        <v>187.95</v>
      </c>
    </row>
    <row r="5014" spans="1:8">
      <c r="A5014" t="s">
        <v>917</v>
      </c>
      <c r="B5014" t="s">
        <v>918</v>
      </c>
      <c r="C5014" t="s">
        <v>2834</v>
      </c>
      <c r="D5014" s="8">
        <v>2.25</v>
      </c>
      <c r="E5014" s="8">
        <v>8.82</v>
      </c>
      <c r="F5014" s="8">
        <v>9.0299999999999994</v>
      </c>
      <c r="G5014" s="8">
        <v>5.6</v>
      </c>
      <c r="H5014" s="8">
        <v>3.11</v>
      </c>
    </row>
    <row r="5015" spans="1:8">
      <c r="A5015" t="s">
        <v>917</v>
      </c>
      <c r="B5015" t="s">
        <v>918</v>
      </c>
      <c r="C5015" t="s">
        <v>2835</v>
      </c>
      <c r="D5015" s="8">
        <v>464.04</v>
      </c>
      <c r="E5015" s="8">
        <v>595.99</v>
      </c>
      <c r="F5015" s="8">
        <v>300.11</v>
      </c>
      <c r="G5015" s="8">
        <v>321.63</v>
      </c>
      <c r="H5015" s="8">
        <v>191.06</v>
      </c>
    </row>
    <row r="5016" spans="1:8">
      <c r="A5016" t="s">
        <v>917</v>
      </c>
      <c r="B5016" t="s">
        <v>918</v>
      </c>
      <c r="C5016" t="s">
        <v>2836</v>
      </c>
      <c r="D5016" s="8">
        <v>-472.83</v>
      </c>
      <c r="E5016" s="8">
        <v>-504.61</v>
      </c>
      <c r="F5016" s="8">
        <v>-282.58</v>
      </c>
      <c r="G5016" s="8">
        <v>-309.04000000000002</v>
      </c>
      <c r="H5016" s="8">
        <v>-195.87</v>
      </c>
    </row>
    <row r="5017" spans="1:8">
      <c r="A5017" t="s">
        <v>917</v>
      </c>
      <c r="B5017" t="s">
        <v>918</v>
      </c>
      <c r="C5017" t="s">
        <v>2837</v>
      </c>
      <c r="D5017" s="8">
        <v>-11.62</v>
      </c>
      <c r="E5017" s="8">
        <v>-9.7100000000000009</v>
      </c>
      <c r="F5017">
        <v>0</v>
      </c>
      <c r="G5017" s="8">
        <v>-15.21</v>
      </c>
      <c r="H5017" s="8">
        <v>-3.54</v>
      </c>
    </row>
    <row r="5018" spans="1:8">
      <c r="A5018" t="s">
        <v>917</v>
      </c>
      <c r="B5018" t="s">
        <v>918</v>
      </c>
      <c r="C5018" t="s">
        <v>2838</v>
      </c>
      <c r="D5018" s="8">
        <v>-8.7899999999999991</v>
      </c>
      <c r="E5018" s="8">
        <v>91.38</v>
      </c>
      <c r="F5018" s="8">
        <v>17.53</v>
      </c>
      <c r="G5018" s="8">
        <v>-2.63</v>
      </c>
      <c r="H5018" s="8">
        <v>-8.35</v>
      </c>
    </row>
    <row r="5019" spans="1:8">
      <c r="A5019" t="s">
        <v>917</v>
      </c>
      <c r="B5019" t="s">
        <v>918</v>
      </c>
      <c r="C5019" t="s">
        <v>2839</v>
      </c>
      <c r="D5019" s="8">
        <v>-2.04</v>
      </c>
      <c r="E5019" s="8">
        <v>-1.86</v>
      </c>
      <c r="F5019" s="8">
        <v>-1.89</v>
      </c>
      <c r="G5019" s="8">
        <v>-1.87</v>
      </c>
      <c r="H5019" s="8">
        <v>-1.67</v>
      </c>
    </row>
    <row r="5020" spans="1:8">
      <c r="A5020" t="s">
        <v>917</v>
      </c>
      <c r="B5020" t="s">
        <v>918</v>
      </c>
      <c r="C5020" t="s">
        <v>2840</v>
      </c>
      <c r="D5020" s="8">
        <v>-10.83</v>
      </c>
      <c r="E5020" s="8">
        <v>89.52</v>
      </c>
      <c r="F5020" s="8">
        <v>15.64</v>
      </c>
      <c r="G5020" s="8">
        <v>-4.49</v>
      </c>
      <c r="H5020" s="8">
        <v>-10.02</v>
      </c>
    </row>
    <row r="5021" spans="1:8">
      <c r="A5021" t="s">
        <v>917</v>
      </c>
      <c r="B5021" t="s">
        <v>918</v>
      </c>
      <c r="C5021" t="s">
        <v>2841</v>
      </c>
      <c r="D5021" s="8">
        <v>3.32</v>
      </c>
      <c r="E5021" s="8">
        <v>-35.67</v>
      </c>
      <c r="F5021" s="8">
        <v>-6.22</v>
      </c>
      <c r="G5021" s="8">
        <v>1.42</v>
      </c>
      <c r="H5021" s="8">
        <v>-7.0000000000000007E-2</v>
      </c>
    </row>
    <row r="5022" spans="1:8">
      <c r="A5022" t="s">
        <v>917</v>
      </c>
      <c r="B5022" t="s">
        <v>918</v>
      </c>
      <c r="C5022" t="s">
        <v>2842</v>
      </c>
      <c r="D5022" s="8">
        <v>-7.51</v>
      </c>
      <c r="E5022" s="8">
        <v>53.85</v>
      </c>
      <c r="F5022" s="8">
        <v>9.43</v>
      </c>
      <c r="G5022" s="8">
        <v>-3.08</v>
      </c>
      <c r="H5022" s="8">
        <v>-10.09</v>
      </c>
    </row>
    <row r="5023" spans="1:8">
      <c r="A5023" t="s">
        <v>917</v>
      </c>
      <c r="B5023" t="s">
        <v>918</v>
      </c>
      <c r="C5023" t="s">
        <v>2843</v>
      </c>
      <c r="D5023" s="8">
        <v>9.15</v>
      </c>
      <c r="E5023" s="8">
        <v>9.15</v>
      </c>
      <c r="F5023">
        <v>0</v>
      </c>
      <c r="G5023" s="8">
        <v>9.15</v>
      </c>
      <c r="H5023" s="8">
        <v>9.15</v>
      </c>
    </row>
    <row r="5024" spans="1:8">
      <c r="A5024" t="s">
        <v>917</v>
      </c>
      <c r="B5024" t="s">
        <v>918</v>
      </c>
      <c r="C5024" t="s">
        <v>2844</v>
      </c>
      <c r="D5024" s="8">
        <v>-8.2100000000000009</v>
      </c>
      <c r="E5024" s="8">
        <v>58.84</v>
      </c>
      <c r="F5024" s="8">
        <v>10.3</v>
      </c>
      <c r="G5024" s="8">
        <v>-3.36</v>
      </c>
      <c r="H5024" s="8">
        <v>-11.03</v>
      </c>
    </row>
    <row r="5025" spans="1:8">
      <c r="A5025" t="s">
        <v>917</v>
      </c>
      <c r="B5025" t="s">
        <v>918</v>
      </c>
      <c r="C5025" t="s">
        <v>2845</v>
      </c>
      <c r="D5025" s="8">
        <v>-5.98</v>
      </c>
      <c r="E5025" s="8">
        <v>60.88</v>
      </c>
      <c r="F5025">
        <v>0</v>
      </c>
      <c r="G5025" s="8">
        <v>-1.32</v>
      </c>
      <c r="H5025" s="8">
        <v>-9.2100000000000009</v>
      </c>
    </row>
    <row r="5026" spans="1:8">
      <c r="A5026" t="s">
        <v>917</v>
      </c>
      <c r="B5026" t="s">
        <v>918</v>
      </c>
      <c r="C5026" t="s">
        <v>2846</v>
      </c>
      <c r="D5026" s="8">
        <v>-1.9</v>
      </c>
      <c r="E5026" s="8">
        <v>15.56</v>
      </c>
      <c r="F5026" s="8">
        <v>6.02</v>
      </c>
      <c r="G5026" s="8">
        <v>3.98</v>
      </c>
      <c r="H5026" s="8">
        <v>-2.56</v>
      </c>
    </row>
    <row r="5027" spans="1:8">
      <c r="A5027" t="s">
        <v>919</v>
      </c>
      <c r="B5027" t="s">
        <v>920</v>
      </c>
      <c r="C5027" t="s">
        <v>2832</v>
      </c>
      <c r="D5027" s="8">
        <v>2019</v>
      </c>
      <c r="E5027" s="8">
        <v>2018</v>
      </c>
      <c r="F5027" s="8">
        <v>2017</v>
      </c>
      <c r="G5027" s="8">
        <v>2016</v>
      </c>
      <c r="H5027" s="8">
        <v>2015</v>
      </c>
    </row>
    <row r="5028" spans="1:8">
      <c r="A5028" t="s">
        <v>919</v>
      </c>
      <c r="B5028" t="s">
        <v>920</v>
      </c>
      <c r="C5028" t="s">
        <v>2833</v>
      </c>
      <c r="D5028" s="6">
        <v>2592.0300000000002</v>
      </c>
      <c r="E5028" s="6">
        <v>2876.67</v>
      </c>
      <c r="F5028" s="6">
        <v>4396.59</v>
      </c>
      <c r="G5028" s="6">
        <v>2411.59</v>
      </c>
      <c r="H5028" s="6">
        <v>2586.4299999999998</v>
      </c>
    </row>
    <row r="5029" spans="1:8">
      <c r="A5029" t="s">
        <v>919</v>
      </c>
      <c r="B5029" t="s">
        <v>920</v>
      </c>
      <c r="C5029" t="s">
        <v>2834</v>
      </c>
      <c r="D5029" s="8">
        <v>79</v>
      </c>
      <c r="E5029" s="8">
        <v>53.6</v>
      </c>
      <c r="F5029" s="8">
        <v>46.22</v>
      </c>
      <c r="G5029" s="8">
        <v>28.4</v>
      </c>
      <c r="H5029" s="8">
        <v>32.78</v>
      </c>
    </row>
    <row r="5030" spans="1:8">
      <c r="A5030" t="s">
        <v>919</v>
      </c>
      <c r="B5030" t="s">
        <v>920</v>
      </c>
      <c r="C5030" t="s">
        <v>2835</v>
      </c>
      <c r="D5030" s="6">
        <v>2671.03</v>
      </c>
      <c r="E5030" s="6">
        <v>2930.27</v>
      </c>
      <c r="F5030" s="6">
        <v>4442.8100000000004</v>
      </c>
      <c r="G5030" s="6">
        <v>2439.9899999999998</v>
      </c>
      <c r="H5030" s="6">
        <v>2619.21</v>
      </c>
    </row>
    <row r="5031" spans="1:8">
      <c r="A5031" t="s">
        <v>919</v>
      </c>
      <c r="B5031" t="s">
        <v>920</v>
      </c>
      <c r="C5031" t="s">
        <v>2836</v>
      </c>
      <c r="D5031" s="6">
        <v>-2212.4699999999998</v>
      </c>
      <c r="E5031" s="6">
        <v>-2600.33</v>
      </c>
      <c r="F5031" s="6">
        <v>-4150.91</v>
      </c>
      <c r="G5031" s="6">
        <v>-2090.84</v>
      </c>
      <c r="H5031" s="6">
        <v>-2226.41</v>
      </c>
    </row>
    <row r="5032" spans="1:8">
      <c r="A5032" t="s">
        <v>919</v>
      </c>
      <c r="B5032" t="s">
        <v>920</v>
      </c>
      <c r="C5032" t="s">
        <v>2837</v>
      </c>
      <c r="D5032" s="8">
        <v>-0.86</v>
      </c>
      <c r="E5032" s="8">
        <v>-1.51</v>
      </c>
      <c r="F5032">
        <v>0</v>
      </c>
      <c r="G5032" s="8">
        <v>-10.08</v>
      </c>
      <c r="H5032" s="8">
        <v>-19.14</v>
      </c>
    </row>
    <row r="5033" spans="1:8">
      <c r="A5033" t="s">
        <v>919</v>
      </c>
      <c r="B5033" t="s">
        <v>920</v>
      </c>
      <c r="C5033" t="s">
        <v>2838</v>
      </c>
      <c r="D5033" s="8">
        <v>458.56</v>
      </c>
      <c r="E5033" s="8">
        <v>329.94</v>
      </c>
      <c r="F5033" s="8">
        <v>291.89999999999998</v>
      </c>
      <c r="G5033" s="8">
        <v>339.07</v>
      </c>
      <c r="H5033" s="8">
        <v>373.66</v>
      </c>
    </row>
    <row r="5034" spans="1:8">
      <c r="A5034" t="s">
        <v>919</v>
      </c>
      <c r="B5034" t="s">
        <v>920</v>
      </c>
      <c r="C5034" t="s">
        <v>2839</v>
      </c>
      <c r="D5034" s="8">
        <v>-95.92</v>
      </c>
      <c r="E5034" s="8">
        <v>-95.65</v>
      </c>
      <c r="F5034" s="8">
        <v>-94.13</v>
      </c>
      <c r="G5034" s="8">
        <v>-102.2</v>
      </c>
      <c r="H5034" s="8">
        <v>-102.26</v>
      </c>
    </row>
    <row r="5035" spans="1:8">
      <c r="A5035" t="s">
        <v>919</v>
      </c>
      <c r="B5035" t="s">
        <v>920</v>
      </c>
      <c r="C5035" t="s">
        <v>2840</v>
      </c>
      <c r="D5035" s="8">
        <v>362.64</v>
      </c>
      <c r="E5035" s="8">
        <v>234.29</v>
      </c>
      <c r="F5035" s="8">
        <v>197.77</v>
      </c>
      <c r="G5035" s="8">
        <v>236.87</v>
      </c>
      <c r="H5035" s="8">
        <v>271.39999999999998</v>
      </c>
    </row>
    <row r="5036" spans="1:8">
      <c r="A5036" t="s">
        <v>919</v>
      </c>
      <c r="B5036" t="s">
        <v>920</v>
      </c>
      <c r="C5036" t="s">
        <v>2841</v>
      </c>
      <c r="D5036" s="8">
        <v>-121.67</v>
      </c>
      <c r="E5036" s="8">
        <v>-73.53</v>
      </c>
      <c r="F5036" s="8">
        <v>-61.42</v>
      </c>
      <c r="G5036" s="8">
        <v>-71.87</v>
      </c>
      <c r="H5036" s="8">
        <v>-88.32</v>
      </c>
    </row>
    <row r="5037" spans="1:8">
      <c r="A5037" t="s">
        <v>919</v>
      </c>
      <c r="B5037" t="s">
        <v>920</v>
      </c>
      <c r="C5037" t="s">
        <v>2842</v>
      </c>
      <c r="D5037" s="8">
        <v>240.97</v>
      </c>
      <c r="E5037" s="8">
        <v>160.76</v>
      </c>
      <c r="F5037" s="8">
        <v>136.35</v>
      </c>
      <c r="G5037" s="8">
        <v>165</v>
      </c>
      <c r="H5037" s="8">
        <v>183.08</v>
      </c>
    </row>
    <row r="5038" spans="1:8">
      <c r="A5038" t="s">
        <v>919</v>
      </c>
      <c r="B5038" t="s">
        <v>920</v>
      </c>
      <c r="C5038" t="s">
        <v>2843</v>
      </c>
      <c r="D5038" s="8">
        <v>10.4</v>
      </c>
      <c r="E5038" s="8">
        <v>10.4</v>
      </c>
      <c r="F5038" s="8">
        <v>10.4</v>
      </c>
      <c r="G5038" s="8">
        <v>10.4</v>
      </c>
      <c r="H5038" s="8">
        <v>10.4</v>
      </c>
    </row>
    <row r="5039" spans="1:8">
      <c r="A5039" t="s">
        <v>919</v>
      </c>
      <c r="B5039" t="s">
        <v>920</v>
      </c>
      <c r="C5039" t="s">
        <v>2844</v>
      </c>
      <c r="D5039" s="8">
        <v>46.35</v>
      </c>
      <c r="E5039" s="8">
        <v>30.92</v>
      </c>
      <c r="F5039" s="8">
        <v>26.22</v>
      </c>
      <c r="G5039" s="8">
        <v>31.73</v>
      </c>
      <c r="H5039" s="8">
        <v>35.21</v>
      </c>
    </row>
    <row r="5040" spans="1:8">
      <c r="A5040" t="s">
        <v>919</v>
      </c>
      <c r="B5040" t="s">
        <v>920</v>
      </c>
      <c r="C5040" t="s">
        <v>2845</v>
      </c>
      <c r="D5040" s="8">
        <v>64.790000000000006</v>
      </c>
      <c r="E5040" s="8">
        <v>49.31</v>
      </c>
      <c r="F5040">
        <v>0</v>
      </c>
      <c r="G5040" s="8">
        <v>51.38</v>
      </c>
      <c r="H5040" s="8">
        <v>54.87</v>
      </c>
    </row>
    <row r="5041" spans="1:8">
      <c r="A5041" t="s">
        <v>919</v>
      </c>
      <c r="B5041" t="s">
        <v>920</v>
      </c>
      <c r="C5041" t="s">
        <v>2846</v>
      </c>
      <c r="D5041" s="8">
        <v>17.690000000000001</v>
      </c>
      <c r="E5041" s="8">
        <v>11.47</v>
      </c>
      <c r="F5041" s="8">
        <v>6.64</v>
      </c>
      <c r="G5041" s="8">
        <v>14.48</v>
      </c>
      <c r="H5041" s="8">
        <v>15.19</v>
      </c>
    </row>
    <row r="5042" spans="1:8">
      <c r="A5042" t="s">
        <v>924</v>
      </c>
      <c r="B5042" t="s">
        <v>925</v>
      </c>
      <c r="C5042" t="s">
        <v>2832</v>
      </c>
      <c r="D5042" s="8">
        <v>2019</v>
      </c>
      <c r="E5042" s="8">
        <v>2018</v>
      </c>
      <c r="F5042" s="8">
        <v>2017</v>
      </c>
      <c r="G5042" s="8">
        <v>2016</v>
      </c>
      <c r="H5042" s="8">
        <v>2015</v>
      </c>
    </row>
    <row r="5043" spans="1:8">
      <c r="A5043" t="s">
        <v>924</v>
      </c>
      <c r="B5043" t="s">
        <v>925</v>
      </c>
      <c r="C5043" t="s">
        <v>2833</v>
      </c>
      <c r="D5043" s="6">
        <v>5679.31</v>
      </c>
      <c r="E5043" s="6">
        <v>5354.74</v>
      </c>
      <c r="F5043" s="6">
        <v>5088.99</v>
      </c>
      <c r="G5043" s="6">
        <v>4811.57</v>
      </c>
      <c r="H5043" s="6">
        <v>4429.8</v>
      </c>
    </row>
    <row r="5044" spans="1:8">
      <c r="A5044" t="s">
        <v>924</v>
      </c>
      <c r="B5044" t="s">
        <v>925</v>
      </c>
      <c r="C5044" t="s">
        <v>2834</v>
      </c>
      <c r="D5044" s="8">
        <v>94.45</v>
      </c>
      <c r="E5044" s="8">
        <v>73.900000000000006</v>
      </c>
      <c r="F5044" s="8">
        <v>63.6</v>
      </c>
      <c r="G5044" s="8">
        <v>42.81</v>
      </c>
      <c r="H5044" s="8">
        <v>55.24</v>
      </c>
    </row>
    <row r="5045" spans="1:8">
      <c r="A5045" t="s">
        <v>924</v>
      </c>
      <c r="B5045" t="s">
        <v>925</v>
      </c>
      <c r="C5045" t="s">
        <v>2835</v>
      </c>
      <c r="D5045" s="6">
        <v>5773.76</v>
      </c>
      <c r="E5045" s="6">
        <v>5428.64</v>
      </c>
      <c r="F5045" s="6">
        <v>5152.59</v>
      </c>
      <c r="G5045" s="6">
        <v>4854.38</v>
      </c>
      <c r="H5045" s="6">
        <v>4485.04</v>
      </c>
    </row>
    <row r="5046" spans="1:8">
      <c r="A5046" t="s">
        <v>924</v>
      </c>
      <c r="B5046" t="s">
        <v>925</v>
      </c>
      <c r="C5046" t="s">
        <v>2836</v>
      </c>
      <c r="D5046" s="6">
        <v>-4231.6099999999997</v>
      </c>
      <c r="E5046" s="6">
        <v>-4076.32</v>
      </c>
      <c r="F5046" s="6">
        <v>-3988.43</v>
      </c>
      <c r="G5046" s="6">
        <v>-3829.25</v>
      </c>
      <c r="H5046" s="6">
        <v>-3579.26</v>
      </c>
    </row>
    <row r="5047" spans="1:8">
      <c r="A5047" t="s">
        <v>924</v>
      </c>
      <c r="B5047" t="s">
        <v>925</v>
      </c>
      <c r="C5047" t="s">
        <v>2837</v>
      </c>
      <c r="D5047" s="8">
        <v>-64.86</v>
      </c>
      <c r="E5047" s="8">
        <v>-51.88</v>
      </c>
      <c r="F5047" s="8">
        <v>-36.06</v>
      </c>
      <c r="G5047" s="8">
        <v>-36.54</v>
      </c>
      <c r="H5047" s="8">
        <v>-36.92</v>
      </c>
    </row>
    <row r="5048" spans="1:8">
      <c r="A5048" t="s">
        <v>924</v>
      </c>
      <c r="B5048" t="s">
        <v>925</v>
      </c>
      <c r="C5048" t="s">
        <v>2838</v>
      </c>
      <c r="D5048" s="6">
        <v>1542.15</v>
      </c>
      <c r="E5048" s="6">
        <v>1352.32</v>
      </c>
      <c r="F5048" s="6">
        <v>1164.1600000000001</v>
      </c>
      <c r="G5048" s="8">
        <v>988.59</v>
      </c>
      <c r="H5048" s="8">
        <v>868.86</v>
      </c>
    </row>
    <row r="5049" spans="1:8">
      <c r="A5049" t="s">
        <v>924</v>
      </c>
      <c r="B5049" t="s">
        <v>925</v>
      </c>
      <c r="C5049" t="s">
        <v>2839</v>
      </c>
      <c r="D5049" s="8">
        <v>-69.069999999999993</v>
      </c>
      <c r="E5049" s="8">
        <v>-63.31</v>
      </c>
      <c r="F5049" s="8">
        <v>-56.68</v>
      </c>
      <c r="G5049" s="8">
        <v>-47.38</v>
      </c>
      <c r="H5049" s="8">
        <v>-41.67</v>
      </c>
    </row>
    <row r="5050" spans="1:8">
      <c r="A5050" t="s">
        <v>924</v>
      </c>
      <c r="B5050" t="s">
        <v>925</v>
      </c>
      <c r="C5050" t="s">
        <v>2840</v>
      </c>
      <c r="D5050" s="6">
        <v>1473.08</v>
      </c>
      <c r="E5050" s="6">
        <v>1289.01</v>
      </c>
      <c r="F5050" s="6">
        <v>1107.48</v>
      </c>
      <c r="G5050" s="8">
        <v>941.21</v>
      </c>
      <c r="H5050" s="8">
        <v>827.19</v>
      </c>
    </row>
    <row r="5051" spans="1:8">
      <c r="A5051" t="s">
        <v>924</v>
      </c>
      <c r="B5051" t="s">
        <v>925</v>
      </c>
      <c r="C5051" t="s">
        <v>2841</v>
      </c>
      <c r="D5051" s="8">
        <v>281.89999999999998</v>
      </c>
      <c r="E5051" s="8">
        <v>-289.14</v>
      </c>
      <c r="F5051" s="8">
        <v>-259.45</v>
      </c>
      <c r="G5051" s="8">
        <v>-201.49</v>
      </c>
      <c r="H5051" s="8">
        <v>-172.74</v>
      </c>
    </row>
    <row r="5052" spans="1:8">
      <c r="A5052" t="s">
        <v>924</v>
      </c>
      <c r="B5052" t="s">
        <v>925</v>
      </c>
      <c r="C5052" t="s">
        <v>2842</v>
      </c>
      <c r="D5052" s="6">
        <v>1754.98</v>
      </c>
      <c r="E5052" s="8">
        <v>999.87</v>
      </c>
      <c r="F5052" s="8">
        <v>848.03</v>
      </c>
      <c r="G5052" s="8">
        <v>739.72</v>
      </c>
      <c r="H5052" s="8">
        <v>654.45000000000005</v>
      </c>
    </row>
    <row r="5053" spans="1:8">
      <c r="A5053" t="s">
        <v>924</v>
      </c>
      <c r="B5053" t="s">
        <v>925</v>
      </c>
      <c r="C5053" t="s">
        <v>2843</v>
      </c>
      <c r="D5053" s="8">
        <v>102.22</v>
      </c>
      <c r="E5053" s="8">
        <v>68.13</v>
      </c>
      <c r="F5053" s="8">
        <v>34.06</v>
      </c>
      <c r="G5053" s="8">
        <v>34.049999999999997</v>
      </c>
      <c r="H5053" s="8">
        <v>34.04</v>
      </c>
    </row>
    <row r="5054" spans="1:8">
      <c r="A5054" t="s">
        <v>924</v>
      </c>
      <c r="B5054" t="s">
        <v>925</v>
      </c>
      <c r="C5054" t="s">
        <v>2844</v>
      </c>
      <c r="D5054" s="8">
        <v>17.170000000000002</v>
      </c>
      <c r="E5054" s="8">
        <v>14.68</v>
      </c>
      <c r="F5054" s="8">
        <v>24.9</v>
      </c>
      <c r="G5054" s="8">
        <v>21.72</v>
      </c>
      <c r="H5054" s="8">
        <v>19.22</v>
      </c>
    </row>
    <row r="5055" spans="1:8">
      <c r="A5055" t="s">
        <v>924</v>
      </c>
      <c r="B5055" t="s">
        <v>925</v>
      </c>
      <c r="C5055" t="s">
        <v>2845</v>
      </c>
      <c r="D5055" s="8">
        <v>17.84</v>
      </c>
      <c r="E5055" s="8">
        <v>15.61</v>
      </c>
      <c r="F5055" s="8">
        <v>26.56</v>
      </c>
      <c r="G5055" s="8">
        <v>23.12</v>
      </c>
      <c r="H5055" s="8">
        <v>20.45</v>
      </c>
    </row>
    <row r="5056" spans="1:8">
      <c r="A5056" t="s">
        <v>924</v>
      </c>
      <c r="B5056" t="s">
        <v>925</v>
      </c>
      <c r="C5056" t="s">
        <v>2846</v>
      </c>
      <c r="D5056" s="8">
        <v>27.15</v>
      </c>
      <c r="E5056" s="8">
        <v>25.25</v>
      </c>
      <c r="F5056" s="8">
        <v>22.88</v>
      </c>
      <c r="G5056" s="8">
        <v>21.31</v>
      </c>
      <c r="H5056" s="8">
        <v>20.45</v>
      </c>
    </row>
    <row r="5057" spans="1:8">
      <c r="A5057" t="s">
        <v>926</v>
      </c>
      <c r="B5057" t="s">
        <v>927</v>
      </c>
      <c r="C5057" t="s">
        <v>2832</v>
      </c>
      <c r="D5057" s="8">
        <v>2019</v>
      </c>
      <c r="E5057" s="8">
        <v>2018</v>
      </c>
      <c r="F5057" s="8">
        <v>2017</v>
      </c>
      <c r="G5057" s="8">
        <v>2016</v>
      </c>
      <c r="H5057" s="8">
        <v>2015</v>
      </c>
    </row>
    <row r="5058" spans="1:8">
      <c r="A5058" t="s">
        <v>926</v>
      </c>
      <c r="B5058" t="s">
        <v>927</v>
      </c>
      <c r="C5058" t="s">
        <v>2833</v>
      </c>
      <c r="D5058" s="6">
        <v>2143.9899999999998</v>
      </c>
      <c r="E5058" s="6">
        <v>1986.32</v>
      </c>
      <c r="F5058" s="6">
        <v>1602.17</v>
      </c>
      <c r="G5058" s="6">
        <v>1309.51</v>
      </c>
      <c r="H5058" s="6">
        <v>1454.64</v>
      </c>
    </row>
    <row r="5059" spans="1:8">
      <c r="A5059" t="s">
        <v>926</v>
      </c>
      <c r="B5059" t="s">
        <v>927</v>
      </c>
      <c r="C5059" t="s">
        <v>2834</v>
      </c>
      <c r="D5059" s="8">
        <v>41.79</v>
      </c>
      <c r="E5059" s="8">
        <v>33.43</v>
      </c>
      <c r="F5059" s="8">
        <v>46.88</v>
      </c>
      <c r="G5059" s="8">
        <v>28.23</v>
      </c>
      <c r="H5059" s="8">
        <v>37.619999999999997</v>
      </c>
    </row>
    <row r="5060" spans="1:8">
      <c r="A5060" t="s">
        <v>926</v>
      </c>
      <c r="B5060" t="s">
        <v>927</v>
      </c>
      <c r="C5060" t="s">
        <v>2835</v>
      </c>
      <c r="D5060" s="6">
        <v>2185.7800000000002</v>
      </c>
      <c r="E5060" s="6">
        <v>2019.75</v>
      </c>
      <c r="F5060" s="6">
        <v>1649.05</v>
      </c>
      <c r="G5060" s="6">
        <v>1337.74</v>
      </c>
      <c r="H5060" s="6">
        <v>1492.26</v>
      </c>
    </row>
    <row r="5061" spans="1:8">
      <c r="A5061" t="s">
        <v>926</v>
      </c>
      <c r="B5061" t="s">
        <v>927</v>
      </c>
      <c r="C5061" t="s">
        <v>2836</v>
      </c>
      <c r="D5061" s="6">
        <v>-2222.2800000000002</v>
      </c>
      <c r="E5061" s="6">
        <v>-1694.52</v>
      </c>
      <c r="F5061" s="6">
        <v>-1741.97</v>
      </c>
      <c r="G5061" s="8">
        <v>-951.15</v>
      </c>
      <c r="H5061" s="6">
        <v>-1183.76</v>
      </c>
    </row>
    <row r="5062" spans="1:8">
      <c r="A5062" t="s">
        <v>926</v>
      </c>
      <c r="B5062" t="s">
        <v>927</v>
      </c>
      <c r="C5062" t="s">
        <v>2837</v>
      </c>
      <c r="D5062" s="8">
        <v>-239.59</v>
      </c>
      <c r="E5062" s="8">
        <v>-212.43</v>
      </c>
      <c r="F5062" s="8">
        <v>-207.86</v>
      </c>
      <c r="G5062" s="8">
        <v>-191.98</v>
      </c>
      <c r="H5062" s="8">
        <v>-147.74</v>
      </c>
    </row>
    <row r="5063" spans="1:8">
      <c r="A5063" t="s">
        <v>926</v>
      </c>
      <c r="B5063" t="s">
        <v>927</v>
      </c>
      <c r="C5063" t="s">
        <v>2838</v>
      </c>
      <c r="D5063" s="8">
        <v>-36.5</v>
      </c>
      <c r="E5063" s="8">
        <v>325.23</v>
      </c>
      <c r="F5063" s="8">
        <v>-92.92</v>
      </c>
      <c r="G5063" s="8">
        <v>194.61</v>
      </c>
      <c r="H5063" s="8">
        <v>160.76</v>
      </c>
    </row>
    <row r="5064" spans="1:8">
      <c r="A5064" t="s">
        <v>926</v>
      </c>
      <c r="B5064" t="s">
        <v>927</v>
      </c>
      <c r="C5064" t="s">
        <v>2839</v>
      </c>
      <c r="D5064" s="8">
        <v>-54.3</v>
      </c>
      <c r="E5064" s="8">
        <v>-68.58</v>
      </c>
      <c r="F5064" s="8">
        <v>-52.43</v>
      </c>
      <c r="G5064" s="8">
        <v>-44.37</v>
      </c>
      <c r="H5064" s="8">
        <v>-28.59</v>
      </c>
    </row>
    <row r="5065" spans="1:8">
      <c r="A5065" t="s">
        <v>926</v>
      </c>
      <c r="B5065" t="s">
        <v>927</v>
      </c>
      <c r="C5065" t="s">
        <v>2840</v>
      </c>
      <c r="D5065" s="8">
        <v>-90.8</v>
      </c>
      <c r="E5065" s="8">
        <v>256.64999999999998</v>
      </c>
      <c r="F5065" s="8">
        <v>-145.35</v>
      </c>
      <c r="G5065" s="8">
        <v>150.24</v>
      </c>
      <c r="H5065" s="8">
        <v>132.16999999999999</v>
      </c>
    </row>
    <row r="5066" spans="1:8">
      <c r="A5066" t="s">
        <v>926</v>
      </c>
      <c r="B5066" t="s">
        <v>927</v>
      </c>
      <c r="C5066" t="s">
        <v>2841</v>
      </c>
      <c r="D5066" s="8">
        <v>7.0000000000000007E-2</v>
      </c>
      <c r="E5066" s="8">
        <v>-15.25</v>
      </c>
      <c r="F5066" s="8">
        <v>0.11</v>
      </c>
      <c r="G5066" s="8">
        <v>7.06</v>
      </c>
      <c r="H5066" s="8">
        <v>16.64</v>
      </c>
    </row>
    <row r="5067" spans="1:8">
      <c r="A5067" t="s">
        <v>926</v>
      </c>
      <c r="B5067" t="s">
        <v>927</v>
      </c>
      <c r="C5067" t="s">
        <v>2842</v>
      </c>
      <c r="D5067" s="8">
        <v>-90.73</v>
      </c>
      <c r="E5067" s="8">
        <v>241.4</v>
      </c>
      <c r="F5067" s="8">
        <v>-145.24</v>
      </c>
      <c r="G5067" s="8">
        <v>157.30000000000001</v>
      </c>
      <c r="H5067" s="8">
        <v>148.81</v>
      </c>
    </row>
    <row r="5068" spans="1:8">
      <c r="A5068" t="s">
        <v>926</v>
      </c>
      <c r="B5068" t="s">
        <v>927</v>
      </c>
      <c r="C5068" t="s">
        <v>2843</v>
      </c>
      <c r="D5068" s="8">
        <v>33.64</v>
      </c>
      <c r="E5068" s="8">
        <v>33.630000000000003</v>
      </c>
      <c r="F5068">
        <v>0</v>
      </c>
      <c r="G5068" s="8">
        <v>33.6</v>
      </c>
      <c r="H5068" s="8">
        <v>33.590000000000003</v>
      </c>
    </row>
    <row r="5069" spans="1:8">
      <c r="A5069" t="s">
        <v>926</v>
      </c>
      <c r="B5069" t="s">
        <v>927</v>
      </c>
      <c r="C5069" t="s">
        <v>2844</v>
      </c>
      <c r="D5069" s="8">
        <v>-2.7</v>
      </c>
      <c r="E5069" s="8">
        <v>7.18</v>
      </c>
      <c r="F5069" s="8">
        <v>-4.32</v>
      </c>
      <c r="G5069" s="8">
        <v>4.68</v>
      </c>
      <c r="H5069" s="8">
        <v>4.4400000000000004</v>
      </c>
    </row>
    <row r="5070" spans="1:8">
      <c r="A5070" t="s">
        <v>926</v>
      </c>
      <c r="B5070" t="s">
        <v>927</v>
      </c>
      <c r="C5070" t="s">
        <v>2845</v>
      </c>
      <c r="D5070" s="8">
        <v>-1.08</v>
      </c>
      <c r="E5070" s="8">
        <v>9.2200000000000006</v>
      </c>
      <c r="F5070">
        <v>0</v>
      </c>
      <c r="G5070" s="8">
        <v>6</v>
      </c>
      <c r="H5070" s="8">
        <v>5.28</v>
      </c>
    </row>
    <row r="5071" spans="1:8">
      <c r="A5071" t="s">
        <v>926</v>
      </c>
      <c r="B5071" t="s">
        <v>927</v>
      </c>
      <c r="C5071" t="s">
        <v>2846</v>
      </c>
      <c r="D5071" s="8">
        <v>-1.7</v>
      </c>
      <c r="E5071" s="8">
        <v>16.37</v>
      </c>
      <c r="F5071" s="8">
        <v>-5.8</v>
      </c>
      <c r="G5071" s="8">
        <v>29.52</v>
      </c>
      <c r="H5071" s="8">
        <v>21.21</v>
      </c>
    </row>
    <row r="5072" spans="1:8">
      <c r="A5072" t="s">
        <v>928</v>
      </c>
      <c r="B5072" t="s">
        <v>929</v>
      </c>
      <c r="C5072" t="s">
        <v>2832</v>
      </c>
      <c r="D5072" s="8">
        <v>2019</v>
      </c>
      <c r="E5072" s="8">
        <v>2018</v>
      </c>
      <c r="F5072" s="8">
        <v>2017</v>
      </c>
      <c r="G5072" s="8">
        <v>2016</v>
      </c>
      <c r="H5072" s="8">
        <v>2015</v>
      </c>
    </row>
    <row r="5073" spans="1:8">
      <c r="A5073" t="s">
        <v>928</v>
      </c>
      <c r="B5073" t="s">
        <v>929</v>
      </c>
      <c r="C5073" t="s">
        <v>2833</v>
      </c>
      <c r="D5073" s="6">
        <v>1433.75</v>
      </c>
      <c r="E5073" s="8">
        <v>955.83</v>
      </c>
      <c r="F5073" s="8">
        <v>457.14</v>
      </c>
      <c r="G5073" s="8">
        <v>340.26</v>
      </c>
      <c r="H5073" s="8">
        <v>516.69000000000005</v>
      </c>
    </row>
    <row r="5074" spans="1:8">
      <c r="A5074" t="s">
        <v>928</v>
      </c>
      <c r="B5074" t="s">
        <v>929</v>
      </c>
      <c r="C5074" t="s">
        <v>2834</v>
      </c>
      <c r="D5074" s="8">
        <v>460.25</v>
      </c>
      <c r="E5074" s="8">
        <v>493.61</v>
      </c>
      <c r="F5074" s="8">
        <v>248.14</v>
      </c>
      <c r="G5074" s="8">
        <v>222.82</v>
      </c>
      <c r="H5074" s="8">
        <v>202.01</v>
      </c>
    </row>
    <row r="5075" spans="1:8">
      <c r="A5075" t="s">
        <v>928</v>
      </c>
      <c r="B5075" t="s">
        <v>929</v>
      </c>
      <c r="C5075" t="s">
        <v>2835</v>
      </c>
      <c r="D5075" s="6">
        <v>1894</v>
      </c>
      <c r="E5075" s="6">
        <v>1449.44</v>
      </c>
      <c r="F5075" s="8">
        <v>705.28</v>
      </c>
      <c r="G5075" s="8">
        <v>563.08000000000004</v>
      </c>
      <c r="H5075" s="8">
        <v>718.7</v>
      </c>
    </row>
    <row r="5076" spans="1:8">
      <c r="A5076" t="s">
        <v>928</v>
      </c>
      <c r="B5076" t="s">
        <v>929</v>
      </c>
      <c r="C5076" t="s">
        <v>2836</v>
      </c>
      <c r="D5076" s="6">
        <v>-1595.9</v>
      </c>
      <c r="E5076" s="6">
        <v>-1061.3699999999999</v>
      </c>
      <c r="F5076" s="8">
        <v>-578.54999999999995</v>
      </c>
      <c r="G5076" s="8">
        <v>-329.23</v>
      </c>
      <c r="H5076" s="8">
        <v>-408.74</v>
      </c>
    </row>
    <row r="5077" spans="1:8">
      <c r="A5077" t="s">
        <v>928</v>
      </c>
      <c r="B5077" t="s">
        <v>929</v>
      </c>
      <c r="C5077" t="s">
        <v>2837</v>
      </c>
      <c r="D5077" s="8">
        <v>-251.95</v>
      </c>
      <c r="E5077" s="8">
        <v>-191.95</v>
      </c>
      <c r="F5077" s="8">
        <v>-177.17</v>
      </c>
      <c r="G5077" s="8">
        <v>-187.01</v>
      </c>
      <c r="H5077" s="8">
        <v>-157.54</v>
      </c>
    </row>
    <row r="5078" spans="1:8">
      <c r="A5078" t="s">
        <v>928</v>
      </c>
      <c r="B5078" t="s">
        <v>929</v>
      </c>
      <c r="C5078" t="s">
        <v>2838</v>
      </c>
      <c r="D5078" s="8">
        <v>298.10000000000002</v>
      </c>
      <c r="E5078" s="8">
        <v>388.07</v>
      </c>
      <c r="F5078" s="8">
        <v>126.73</v>
      </c>
      <c r="G5078" s="8">
        <v>46.85</v>
      </c>
      <c r="H5078" s="8">
        <v>152.41999999999999</v>
      </c>
    </row>
    <row r="5079" spans="1:8">
      <c r="A5079" t="s">
        <v>928</v>
      </c>
      <c r="B5079" t="s">
        <v>929</v>
      </c>
      <c r="C5079" t="s">
        <v>2839</v>
      </c>
      <c r="D5079" s="8">
        <v>-13.12</v>
      </c>
      <c r="E5079" s="8">
        <v>-14.53</v>
      </c>
      <c r="F5079" s="8">
        <v>-13.03</v>
      </c>
      <c r="G5079" s="8">
        <v>-13.48</v>
      </c>
      <c r="H5079" s="8">
        <v>-8.69</v>
      </c>
    </row>
    <row r="5080" spans="1:8">
      <c r="A5080" t="s">
        <v>928</v>
      </c>
      <c r="B5080" t="s">
        <v>929</v>
      </c>
      <c r="C5080" t="s">
        <v>2840</v>
      </c>
      <c r="D5080" s="8">
        <v>284.98</v>
      </c>
      <c r="E5080" s="8">
        <v>373.54</v>
      </c>
      <c r="F5080" s="8">
        <v>113.69</v>
      </c>
      <c r="G5080" s="8">
        <v>33.369999999999997</v>
      </c>
      <c r="H5080" s="8">
        <v>143.72999999999999</v>
      </c>
    </row>
    <row r="5081" spans="1:8">
      <c r="A5081" t="s">
        <v>928</v>
      </c>
      <c r="B5081" t="s">
        <v>929</v>
      </c>
      <c r="C5081" t="s">
        <v>2841</v>
      </c>
      <c r="D5081" s="8">
        <v>-75.63</v>
      </c>
      <c r="E5081" s="8">
        <v>-132.69</v>
      </c>
      <c r="F5081" s="8">
        <v>10.56</v>
      </c>
      <c r="G5081" s="8">
        <v>-3</v>
      </c>
      <c r="H5081" s="8">
        <v>-15.8</v>
      </c>
    </row>
    <row r="5082" spans="1:8">
      <c r="A5082" t="s">
        <v>928</v>
      </c>
      <c r="B5082" t="s">
        <v>929</v>
      </c>
      <c r="C5082" t="s">
        <v>2842</v>
      </c>
      <c r="D5082" s="8">
        <v>209.35</v>
      </c>
      <c r="E5082" s="8">
        <v>240.85</v>
      </c>
      <c r="F5082" s="8">
        <v>124.25</v>
      </c>
      <c r="G5082" s="8">
        <v>30.37</v>
      </c>
      <c r="H5082" s="8">
        <v>127.92</v>
      </c>
    </row>
    <row r="5083" spans="1:8">
      <c r="A5083" t="s">
        <v>928</v>
      </c>
      <c r="B5083" t="s">
        <v>929</v>
      </c>
      <c r="C5083" t="s">
        <v>2843</v>
      </c>
      <c r="D5083" s="8">
        <v>114.66</v>
      </c>
      <c r="E5083" s="8">
        <v>108.24</v>
      </c>
      <c r="F5083" s="8">
        <v>108.18</v>
      </c>
      <c r="G5083" s="8">
        <v>108.13</v>
      </c>
      <c r="H5083" s="8">
        <v>99.68</v>
      </c>
    </row>
    <row r="5084" spans="1:8">
      <c r="A5084" t="s">
        <v>928</v>
      </c>
      <c r="B5084" t="s">
        <v>929</v>
      </c>
      <c r="C5084" t="s">
        <v>2844</v>
      </c>
      <c r="D5084" s="8">
        <v>9.2200000000000006</v>
      </c>
      <c r="E5084" s="8">
        <v>11.13</v>
      </c>
      <c r="F5084" s="8">
        <v>5.77</v>
      </c>
      <c r="G5084" s="8">
        <v>1.44</v>
      </c>
      <c r="H5084" s="8">
        <v>6.42</v>
      </c>
    </row>
    <row r="5085" spans="1:8">
      <c r="A5085" t="s">
        <v>928</v>
      </c>
      <c r="B5085" t="s">
        <v>929</v>
      </c>
      <c r="C5085" t="s">
        <v>2845</v>
      </c>
      <c r="D5085" s="8">
        <v>9.6999999999999993</v>
      </c>
      <c r="E5085" s="8">
        <v>11.8</v>
      </c>
      <c r="F5085" s="8">
        <v>6.35</v>
      </c>
      <c r="G5085" s="8">
        <v>2.0299999999999998</v>
      </c>
      <c r="H5085" s="8">
        <v>6.85</v>
      </c>
    </row>
    <row r="5086" spans="1:8">
      <c r="A5086" t="s">
        <v>928</v>
      </c>
      <c r="B5086" t="s">
        <v>929</v>
      </c>
      <c r="C5086" t="s">
        <v>2846</v>
      </c>
      <c r="D5086" s="8">
        <v>20.79</v>
      </c>
      <c r="E5086" s="8">
        <v>40.6</v>
      </c>
      <c r="F5086" s="8">
        <v>27.72</v>
      </c>
      <c r="G5086" s="8">
        <v>68.73</v>
      </c>
      <c r="H5086" s="8">
        <v>59.99</v>
      </c>
    </row>
    <row r="5087" spans="1:8">
      <c r="A5087" t="s">
        <v>930</v>
      </c>
      <c r="B5087" t="s">
        <v>931</v>
      </c>
      <c r="C5087" t="s">
        <v>2832</v>
      </c>
      <c r="D5087" s="8">
        <v>2019</v>
      </c>
      <c r="E5087" s="8">
        <v>2018</v>
      </c>
      <c r="F5087" s="8">
        <v>2017</v>
      </c>
      <c r="G5087" s="8">
        <v>2016</v>
      </c>
      <c r="H5087" s="8">
        <v>2015</v>
      </c>
    </row>
    <row r="5088" spans="1:8">
      <c r="A5088" t="s">
        <v>930</v>
      </c>
      <c r="B5088" t="s">
        <v>931</v>
      </c>
      <c r="C5088" t="s">
        <v>2833</v>
      </c>
      <c r="D5088" s="6">
        <v>1173.3699999999999</v>
      </c>
      <c r="E5088" s="6">
        <v>1026.26</v>
      </c>
      <c r="F5088" s="8">
        <v>914.61</v>
      </c>
      <c r="G5088" s="6">
        <v>1122.7</v>
      </c>
      <c r="H5088" s="6">
        <v>1070.1199999999999</v>
      </c>
    </row>
    <row r="5089" spans="1:8">
      <c r="A5089" t="s">
        <v>930</v>
      </c>
      <c r="B5089" t="s">
        <v>931</v>
      </c>
      <c r="C5089" t="s">
        <v>2834</v>
      </c>
      <c r="D5089" s="8">
        <v>21.59</v>
      </c>
      <c r="E5089" s="8">
        <v>46.88</v>
      </c>
      <c r="F5089" s="8">
        <v>13.11</v>
      </c>
      <c r="G5089" s="8">
        <v>20.38</v>
      </c>
      <c r="H5089" s="8">
        <v>14.7</v>
      </c>
    </row>
    <row r="5090" spans="1:8">
      <c r="A5090" t="s">
        <v>930</v>
      </c>
      <c r="B5090" t="s">
        <v>931</v>
      </c>
      <c r="C5090" t="s">
        <v>2835</v>
      </c>
      <c r="D5090" s="6">
        <v>1194.97</v>
      </c>
      <c r="E5090" s="6">
        <v>1073.1400000000001</v>
      </c>
      <c r="F5090" s="8">
        <v>927.72</v>
      </c>
      <c r="G5090" s="6">
        <v>1143.0899999999999</v>
      </c>
      <c r="H5090" s="6">
        <v>1084.82</v>
      </c>
    </row>
    <row r="5091" spans="1:8">
      <c r="A5091" t="s">
        <v>930</v>
      </c>
      <c r="B5091" t="s">
        <v>931</v>
      </c>
      <c r="C5091" t="s">
        <v>2836</v>
      </c>
      <c r="D5091" s="6">
        <v>-1150.78</v>
      </c>
      <c r="E5091" s="6">
        <v>-1085.9000000000001</v>
      </c>
      <c r="F5091" s="8">
        <v>-957.32</v>
      </c>
      <c r="G5091" s="6">
        <v>-1039.96</v>
      </c>
      <c r="H5091" s="8">
        <v>-973.71</v>
      </c>
    </row>
    <row r="5092" spans="1:8">
      <c r="A5092" t="s">
        <v>930</v>
      </c>
      <c r="B5092" t="s">
        <v>931</v>
      </c>
      <c r="C5092" t="s">
        <v>2837</v>
      </c>
      <c r="D5092" s="8">
        <v>-32.9</v>
      </c>
      <c r="E5092" s="8">
        <v>-37.42</v>
      </c>
      <c r="F5092" s="8">
        <v>-36.36</v>
      </c>
      <c r="G5092" s="8">
        <v>-31.58</v>
      </c>
      <c r="H5092" s="8">
        <v>-46.83</v>
      </c>
    </row>
    <row r="5093" spans="1:8">
      <c r="A5093" t="s">
        <v>930</v>
      </c>
      <c r="B5093" t="s">
        <v>931</v>
      </c>
      <c r="C5093" t="s">
        <v>2838</v>
      </c>
      <c r="D5093" s="8">
        <v>44.19</v>
      </c>
      <c r="E5093" s="8">
        <v>-12.76</v>
      </c>
      <c r="F5093" s="8">
        <v>-29.6</v>
      </c>
      <c r="G5093" s="8">
        <v>71.540000000000006</v>
      </c>
      <c r="H5093" s="8">
        <v>64.28</v>
      </c>
    </row>
    <row r="5094" spans="1:8">
      <c r="A5094" t="s">
        <v>930</v>
      </c>
      <c r="B5094" t="s">
        <v>931</v>
      </c>
      <c r="C5094" t="s">
        <v>2839</v>
      </c>
      <c r="D5094" s="8">
        <v>-19.190000000000001</v>
      </c>
      <c r="E5094" s="8">
        <v>-15.99</v>
      </c>
      <c r="F5094" s="8">
        <v>-17.22</v>
      </c>
      <c r="G5094" s="8">
        <v>-20.46</v>
      </c>
      <c r="H5094" s="8">
        <v>-29.92</v>
      </c>
    </row>
    <row r="5095" spans="1:8">
      <c r="A5095" t="s">
        <v>930</v>
      </c>
      <c r="B5095" t="s">
        <v>931</v>
      </c>
      <c r="C5095" t="s">
        <v>2840</v>
      </c>
      <c r="D5095" s="8">
        <v>25</v>
      </c>
      <c r="E5095" s="8">
        <v>-28.75</v>
      </c>
      <c r="F5095" s="8">
        <v>-46.82</v>
      </c>
      <c r="G5095" s="8">
        <v>51.08</v>
      </c>
      <c r="H5095" s="8">
        <v>34.36</v>
      </c>
    </row>
    <row r="5096" spans="1:8">
      <c r="A5096" t="s">
        <v>930</v>
      </c>
      <c r="B5096" t="s">
        <v>931</v>
      </c>
      <c r="C5096" t="s">
        <v>2841</v>
      </c>
      <c r="D5096" s="8">
        <v>0.63</v>
      </c>
      <c r="E5096">
        <v>0</v>
      </c>
      <c r="F5096" s="8">
        <v>-3.16</v>
      </c>
      <c r="G5096" s="8">
        <v>9.59</v>
      </c>
      <c r="H5096">
        <v>0</v>
      </c>
    </row>
    <row r="5097" spans="1:8">
      <c r="A5097" t="s">
        <v>930</v>
      </c>
      <c r="B5097" t="s">
        <v>931</v>
      </c>
      <c r="C5097" t="s">
        <v>2842</v>
      </c>
      <c r="D5097" s="8">
        <v>25.63</v>
      </c>
      <c r="E5097" s="8">
        <v>-28.75</v>
      </c>
      <c r="F5097" s="8">
        <v>-49.98</v>
      </c>
      <c r="G5097" s="8">
        <v>60.67</v>
      </c>
      <c r="H5097" s="8">
        <v>34.36</v>
      </c>
    </row>
    <row r="5098" spans="1:8">
      <c r="A5098" t="s">
        <v>930</v>
      </c>
      <c r="B5098" t="s">
        <v>931</v>
      </c>
      <c r="C5098" t="s">
        <v>2843</v>
      </c>
      <c r="D5098" s="8">
        <v>21.41</v>
      </c>
      <c r="E5098" s="8">
        <v>17.48</v>
      </c>
      <c r="F5098" s="8">
        <v>17.46</v>
      </c>
      <c r="G5098" s="8">
        <v>17.399999999999999</v>
      </c>
      <c r="H5098" s="8">
        <v>17.3</v>
      </c>
    </row>
    <row r="5099" spans="1:8">
      <c r="A5099" t="s">
        <v>930</v>
      </c>
      <c r="B5099" t="s">
        <v>931</v>
      </c>
      <c r="C5099" t="s">
        <v>2844</v>
      </c>
      <c r="D5099" s="8">
        <v>6.09</v>
      </c>
      <c r="E5099" s="8">
        <v>-8.23</v>
      </c>
      <c r="F5099" s="8">
        <v>-14.32</v>
      </c>
      <c r="G5099" s="8">
        <v>17.48</v>
      </c>
      <c r="H5099" s="8">
        <v>9.9600000000000009</v>
      </c>
    </row>
    <row r="5100" spans="1:8">
      <c r="A5100" t="s">
        <v>930</v>
      </c>
      <c r="B5100" t="s">
        <v>931</v>
      </c>
      <c r="C5100" t="s">
        <v>2845</v>
      </c>
      <c r="D5100" s="8">
        <v>10.47</v>
      </c>
      <c r="E5100" s="8">
        <v>-3.65</v>
      </c>
      <c r="F5100" s="8">
        <v>-9.3800000000000008</v>
      </c>
      <c r="G5100" s="8">
        <v>23.32</v>
      </c>
      <c r="H5100" s="8">
        <v>18.579999999999998</v>
      </c>
    </row>
    <row r="5101" spans="1:8">
      <c r="A5101" t="s">
        <v>930</v>
      </c>
      <c r="B5101" t="s">
        <v>931</v>
      </c>
      <c r="C5101" t="s">
        <v>2846</v>
      </c>
      <c r="D5101" s="8">
        <v>3.77</v>
      </c>
      <c r="E5101" s="8">
        <v>-1.24</v>
      </c>
      <c r="F5101" s="8">
        <v>-3.24</v>
      </c>
      <c r="G5101" s="8">
        <v>9.19</v>
      </c>
      <c r="H5101" s="8">
        <v>10.38</v>
      </c>
    </row>
    <row r="5102" spans="1:8">
      <c r="A5102" t="s">
        <v>932</v>
      </c>
      <c r="B5102" t="s">
        <v>933</v>
      </c>
      <c r="C5102" t="s">
        <v>2832</v>
      </c>
      <c r="D5102" s="8">
        <v>2019</v>
      </c>
      <c r="E5102" s="8">
        <v>2018</v>
      </c>
      <c r="F5102" s="8">
        <v>2017</v>
      </c>
      <c r="G5102" s="8">
        <v>2016</v>
      </c>
      <c r="H5102" s="8">
        <v>2015</v>
      </c>
    </row>
    <row r="5103" spans="1:8">
      <c r="A5103" t="s">
        <v>932</v>
      </c>
      <c r="B5103" t="s">
        <v>933</v>
      </c>
      <c r="C5103" t="s">
        <v>2833</v>
      </c>
      <c r="D5103" s="8">
        <v>8.02</v>
      </c>
      <c r="E5103" s="8">
        <v>186.27</v>
      </c>
      <c r="F5103" s="6">
        <v>1904.73</v>
      </c>
      <c r="G5103" s="6">
        <v>1642.68</v>
      </c>
      <c r="H5103" s="6">
        <v>5869.48</v>
      </c>
    </row>
    <row r="5104" spans="1:8">
      <c r="A5104" t="s">
        <v>932</v>
      </c>
      <c r="B5104" t="s">
        <v>933</v>
      </c>
      <c r="C5104" t="s">
        <v>2834</v>
      </c>
      <c r="D5104" s="8">
        <v>11.85</v>
      </c>
      <c r="E5104" s="8">
        <v>19.489999999999998</v>
      </c>
      <c r="F5104" s="8">
        <v>11.62</v>
      </c>
      <c r="G5104" s="8">
        <v>11.34</v>
      </c>
      <c r="H5104" s="8">
        <v>52.6</v>
      </c>
    </row>
    <row r="5105" spans="1:8">
      <c r="A5105" t="s">
        <v>932</v>
      </c>
      <c r="B5105" t="s">
        <v>933</v>
      </c>
      <c r="C5105" t="s">
        <v>2835</v>
      </c>
      <c r="D5105" s="8">
        <v>19.87</v>
      </c>
      <c r="E5105" s="8">
        <v>205.76</v>
      </c>
      <c r="F5105" s="6">
        <v>1916.34</v>
      </c>
      <c r="G5105" s="6">
        <v>1654.03</v>
      </c>
      <c r="H5105" s="6">
        <v>5922.08</v>
      </c>
    </row>
    <row r="5106" spans="1:8">
      <c r="A5106" t="s">
        <v>932</v>
      </c>
      <c r="B5106" t="s">
        <v>933</v>
      </c>
      <c r="C5106" t="s">
        <v>2836</v>
      </c>
      <c r="D5106" s="8">
        <v>-15.54</v>
      </c>
      <c r="E5106" s="8">
        <v>-236.68</v>
      </c>
      <c r="F5106" s="6">
        <v>-1907.86</v>
      </c>
      <c r="G5106" s="6">
        <v>-1623.54</v>
      </c>
      <c r="H5106" s="6">
        <v>-5766.52</v>
      </c>
    </row>
    <row r="5107" spans="1:8">
      <c r="A5107" t="s">
        <v>932</v>
      </c>
      <c r="B5107" t="s">
        <v>933</v>
      </c>
      <c r="C5107" t="s">
        <v>2837</v>
      </c>
      <c r="D5107" s="8">
        <v>-0.64</v>
      </c>
      <c r="E5107" s="8">
        <v>-2.92</v>
      </c>
      <c r="F5107" s="8">
        <v>-19.53</v>
      </c>
      <c r="G5107" s="8">
        <v>-13.31</v>
      </c>
      <c r="H5107" s="8">
        <v>-107.6</v>
      </c>
    </row>
    <row r="5108" spans="1:8">
      <c r="A5108" t="s">
        <v>932</v>
      </c>
      <c r="B5108" t="s">
        <v>933</v>
      </c>
      <c r="C5108" t="s">
        <v>2838</v>
      </c>
      <c r="D5108" s="8">
        <v>4.33</v>
      </c>
      <c r="E5108" s="8">
        <v>-30.92</v>
      </c>
      <c r="F5108" s="8">
        <v>8.48</v>
      </c>
      <c r="G5108" s="8">
        <v>17.170000000000002</v>
      </c>
      <c r="H5108" s="8">
        <v>47.96</v>
      </c>
    </row>
    <row r="5109" spans="1:8">
      <c r="A5109" t="s">
        <v>932</v>
      </c>
      <c r="B5109" t="s">
        <v>933</v>
      </c>
      <c r="C5109" t="s">
        <v>2839</v>
      </c>
      <c r="D5109" s="8">
        <v>-0.18</v>
      </c>
      <c r="E5109" s="8">
        <v>-0.16</v>
      </c>
      <c r="F5109" s="8">
        <v>-7.97</v>
      </c>
      <c r="G5109" s="8">
        <v>-8.67</v>
      </c>
      <c r="H5109" s="8">
        <v>-32.619999999999997</v>
      </c>
    </row>
    <row r="5110" spans="1:8">
      <c r="A5110" t="s">
        <v>932</v>
      </c>
      <c r="B5110" t="s">
        <v>933</v>
      </c>
      <c r="C5110" t="s">
        <v>2840</v>
      </c>
      <c r="D5110" s="8">
        <v>4.1500000000000004</v>
      </c>
      <c r="E5110" s="8">
        <v>-31.08</v>
      </c>
      <c r="F5110" s="8">
        <v>0.52</v>
      </c>
      <c r="G5110" s="8">
        <v>8.5</v>
      </c>
      <c r="H5110" s="8">
        <v>15.34</v>
      </c>
    </row>
    <row r="5111" spans="1:8">
      <c r="A5111" t="s">
        <v>932</v>
      </c>
      <c r="B5111" t="s">
        <v>933</v>
      </c>
      <c r="C5111" t="s">
        <v>2841</v>
      </c>
      <c r="D5111" s="8">
        <v>-1.42</v>
      </c>
      <c r="E5111" s="8">
        <v>1.28</v>
      </c>
      <c r="F5111" s="8">
        <v>-0.28999999999999998</v>
      </c>
      <c r="G5111" s="8">
        <v>-2.8</v>
      </c>
      <c r="H5111" s="8">
        <v>-2.91</v>
      </c>
    </row>
    <row r="5112" spans="1:8">
      <c r="A5112" t="s">
        <v>932</v>
      </c>
      <c r="B5112" t="s">
        <v>933</v>
      </c>
      <c r="C5112" t="s">
        <v>2842</v>
      </c>
      <c r="D5112" s="8">
        <v>2.73</v>
      </c>
      <c r="E5112" s="8">
        <v>-1.72</v>
      </c>
      <c r="F5112" s="8">
        <v>0.23</v>
      </c>
      <c r="G5112" s="8">
        <v>5.7</v>
      </c>
      <c r="H5112" s="8">
        <v>12.43</v>
      </c>
    </row>
    <row r="5113" spans="1:8">
      <c r="A5113" t="s">
        <v>932</v>
      </c>
      <c r="B5113" t="s">
        <v>933</v>
      </c>
      <c r="C5113" t="s">
        <v>2843</v>
      </c>
      <c r="D5113" s="8">
        <v>26.38</v>
      </c>
      <c r="E5113" s="8">
        <v>26.38</v>
      </c>
      <c r="F5113" s="8">
        <v>26.38</v>
      </c>
      <c r="G5113" s="8">
        <v>26.38</v>
      </c>
      <c r="H5113" s="8">
        <v>26.38</v>
      </c>
    </row>
    <row r="5114" spans="1:8">
      <c r="A5114" t="s">
        <v>932</v>
      </c>
      <c r="B5114" t="s">
        <v>933</v>
      </c>
      <c r="C5114" t="s">
        <v>2844</v>
      </c>
      <c r="D5114" s="8">
        <v>0.21</v>
      </c>
      <c r="E5114" s="8">
        <v>-0.13</v>
      </c>
      <c r="F5114" s="8">
        <v>0.02</v>
      </c>
      <c r="G5114" s="8">
        <v>0.43</v>
      </c>
      <c r="H5114" s="8">
        <v>0.94</v>
      </c>
    </row>
    <row r="5115" spans="1:8">
      <c r="A5115" t="s">
        <v>932</v>
      </c>
      <c r="B5115" t="s">
        <v>933</v>
      </c>
      <c r="C5115" t="s">
        <v>2845</v>
      </c>
      <c r="D5115" s="8">
        <v>0.22</v>
      </c>
      <c r="E5115" s="8">
        <v>-0.12</v>
      </c>
      <c r="F5115" s="8">
        <v>0.62</v>
      </c>
      <c r="G5115" s="8">
        <v>1.0900000000000001</v>
      </c>
      <c r="H5115" s="8">
        <v>3.42</v>
      </c>
    </row>
    <row r="5116" spans="1:8">
      <c r="A5116" t="s">
        <v>932</v>
      </c>
      <c r="B5116" t="s">
        <v>933</v>
      </c>
      <c r="C5116" t="s">
        <v>2846</v>
      </c>
      <c r="D5116" s="8">
        <v>53.99</v>
      </c>
      <c r="E5116" s="8">
        <v>-16.600000000000001</v>
      </c>
      <c r="F5116" s="8">
        <v>0.45</v>
      </c>
      <c r="G5116" s="8">
        <v>1.86</v>
      </c>
      <c r="H5116" s="8">
        <v>2.65</v>
      </c>
    </row>
    <row r="5117" spans="1:8">
      <c r="A5117" t="s">
        <v>936</v>
      </c>
      <c r="B5117" t="s">
        <v>937</v>
      </c>
      <c r="C5117" t="s">
        <v>2832</v>
      </c>
      <c r="D5117" s="8">
        <v>2019</v>
      </c>
      <c r="E5117" s="8">
        <v>2018</v>
      </c>
      <c r="F5117" s="8">
        <v>2017</v>
      </c>
      <c r="G5117" s="8">
        <v>2016</v>
      </c>
      <c r="H5117" s="8">
        <v>2015</v>
      </c>
    </row>
    <row r="5118" spans="1:8">
      <c r="A5118" t="s">
        <v>936</v>
      </c>
      <c r="B5118" t="s">
        <v>937</v>
      </c>
      <c r="C5118" t="s">
        <v>2833</v>
      </c>
      <c r="D5118" s="8">
        <v>169.83</v>
      </c>
      <c r="E5118" s="8">
        <v>122.02</v>
      </c>
      <c r="F5118" s="8">
        <v>138.41999999999999</v>
      </c>
      <c r="G5118" s="8">
        <v>131.86000000000001</v>
      </c>
      <c r="H5118" s="8">
        <v>118.94</v>
      </c>
    </row>
    <row r="5119" spans="1:8">
      <c r="A5119" t="s">
        <v>936</v>
      </c>
      <c r="B5119" t="s">
        <v>937</v>
      </c>
      <c r="C5119" t="s">
        <v>2834</v>
      </c>
      <c r="D5119" s="8">
        <v>10.82</v>
      </c>
      <c r="E5119" s="8">
        <v>6.48</v>
      </c>
      <c r="F5119" s="8">
        <v>15.19</v>
      </c>
      <c r="G5119" s="8">
        <v>12.65</v>
      </c>
      <c r="H5119" s="8">
        <v>7.86</v>
      </c>
    </row>
    <row r="5120" spans="1:8">
      <c r="A5120" t="s">
        <v>936</v>
      </c>
      <c r="B5120" t="s">
        <v>937</v>
      </c>
      <c r="C5120" t="s">
        <v>2835</v>
      </c>
      <c r="D5120" s="8">
        <v>180.64</v>
      </c>
      <c r="E5120" s="8">
        <v>128.5</v>
      </c>
      <c r="F5120" s="8">
        <v>153.61000000000001</v>
      </c>
      <c r="G5120" s="8">
        <v>144.5</v>
      </c>
      <c r="H5120" s="8">
        <v>126.81</v>
      </c>
    </row>
    <row r="5121" spans="1:8">
      <c r="A5121" t="s">
        <v>936</v>
      </c>
      <c r="B5121" t="s">
        <v>937</v>
      </c>
      <c r="C5121" t="s">
        <v>2836</v>
      </c>
      <c r="D5121" s="8">
        <v>-150.72999999999999</v>
      </c>
      <c r="E5121" s="8">
        <v>-112.79</v>
      </c>
      <c r="F5121" s="8">
        <v>-130.26</v>
      </c>
      <c r="G5121" s="8">
        <v>-123.07</v>
      </c>
      <c r="H5121" s="8">
        <v>-110.29</v>
      </c>
    </row>
    <row r="5122" spans="1:8">
      <c r="A5122" t="s">
        <v>936</v>
      </c>
      <c r="B5122" t="s">
        <v>937</v>
      </c>
      <c r="C5122" t="s">
        <v>2837</v>
      </c>
      <c r="D5122" s="8">
        <v>-1.1000000000000001</v>
      </c>
      <c r="E5122" s="8">
        <v>-0.28999999999999998</v>
      </c>
      <c r="F5122" s="8">
        <v>-0.49</v>
      </c>
      <c r="G5122" s="8">
        <v>-0.52</v>
      </c>
      <c r="H5122" s="8">
        <v>-0.62</v>
      </c>
    </row>
    <row r="5123" spans="1:8">
      <c r="A5123" t="s">
        <v>936</v>
      </c>
      <c r="B5123" t="s">
        <v>937</v>
      </c>
      <c r="C5123" t="s">
        <v>2838</v>
      </c>
      <c r="D5123" s="8">
        <v>29.91</v>
      </c>
      <c r="E5123" s="8">
        <v>15.71</v>
      </c>
      <c r="F5123" s="8">
        <v>23.36</v>
      </c>
      <c r="G5123" s="8">
        <v>20.91</v>
      </c>
      <c r="H5123" s="8">
        <v>15.9</v>
      </c>
    </row>
    <row r="5124" spans="1:8">
      <c r="A5124" t="s">
        <v>936</v>
      </c>
      <c r="B5124" t="s">
        <v>937</v>
      </c>
      <c r="C5124" t="s">
        <v>2839</v>
      </c>
      <c r="D5124" s="8">
        <v>-1.98</v>
      </c>
      <c r="E5124" s="8">
        <v>-1.76</v>
      </c>
      <c r="F5124" s="8">
        <v>-1.85</v>
      </c>
      <c r="G5124" s="8">
        <v>-1.95</v>
      </c>
      <c r="H5124" s="8">
        <v>-2.35</v>
      </c>
    </row>
    <row r="5125" spans="1:8">
      <c r="A5125" t="s">
        <v>936</v>
      </c>
      <c r="B5125" t="s">
        <v>937</v>
      </c>
      <c r="C5125" t="s">
        <v>2840</v>
      </c>
      <c r="D5125" s="8">
        <v>27.94</v>
      </c>
      <c r="E5125" s="8">
        <v>13.95</v>
      </c>
      <c r="F5125" s="8">
        <v>21.51</v>
      </c>
      <c r="G5125" s="8">
        <v>18.96</v>
      </c>
      <c r="H5125" s="8">
        <v>13.54</v>
      </c>
    </row>
    <row r="5126" spans="1:8">
      <c r="A5126" t="s">
        <v>936</v>
      </c>
      <c r="B5126" t="s">
        <v>937</v>
      </c>
      <c r="C5126" t="s">
        <v>2841</v>
      </c>
      <c r="D5126" s="8">
        <v>-8.36</v>
      </c>
      <c r="E5126" s="8">
        <v>-4.97</v>
      </c>
      <c r="F5126" s="8">
        <v>-4.5199999999999996</v>
      </c>
      <c r="G5126" s="8">
        <v>-3.63</v>
      </c>
      <c r="H5126" s="8">
        <v>-3.14</v>
      </c>
    </row>
    <row r="5127" spans="1:8">
      <c r="A5127" t="s">
        <v>936</v>
      </c>
      <c r="B5127" t="s">
        <v>937</v>
      </c>
      <c r="C5127" t="s">
        <v>2842</v>
      </c>
      <c r="D5127" s="8">
        <v>19.579999999999998</v>
      </c>
      <c r="E5127" s="8">
        <v>8.98</v>
      </c>
      <c r="F5127" s="8">
        <v>16.989999999999998</v>
      </c>
      <c r="G5127" s="8">
        <v>15.32</v>
      </c>
      <c r="H5127" s="8">
        <v>11.15</v>
      </c>
    </row>
    <row r="5128" spans="1:8">
      <c r="A5128" t="s">
        <v>936</v>
      </c>
      <c r="B5128" t="s">
        <v>937</v>
      </c>
      <c r="C5128" t="s">
        <v>2843</v>
      </c>
      <c r="D5128" s="8">
        <v>22.97</v>
      </c>
      <c r="E5128" s="8">
        <v>24.95</v>
      </c>
      <c r="F5128" s="8">
        <v>24.95</v>
      </c>
      <c r="G5128" s="8">
        <v>24.95</v>
      </c>
      <c r="H5128" s="8">
        <v>24.95</v>
      </c>
    </row>
    <row r="5129" spans="1:8">
      <c r="A5129" t="s">
        <v>936</v>
      </c>
      <c r="B5129" t="s">
        <v>937</v>
      </c>
      <c r="C5129" t="s">
        <v>2844</v>
      </c>
      <c r="D5129" s="8">
        <v>8.06</v>
      </c>
      <c r="E5129" s="8">
        <v>5.82</v>
      </c>
      <c r="F5129" s="8">
        <v>6.81</v>
      </c>
      <c r="G5129" s="8">
        <v>6.14</v>
      </c>
      <c r="H5129" s="8">
        <v>4.47</v>
      </c>
    </row>
    <row r="5130" spans="1:8">
      <c r="A5130" t="s">
        <v>936</v>
      </c>
      <c r="B5130" t="s">
        <v>937</v>
      </c>
      <c r="C5130" t="s">
        <v>2845</v>
      </c>
      <c r="D5130">
        <v>0</v>
      </c>
      <c r="E5130">
        <v>0</v>
      </c>
      <c r="F5130">
        <v>0</v>
      </c>
      <c r="G5130">
        <v>0</v>
      </c>
      <c r="H5130">
        <v>0</v>
      </c>
    </row>
    <row r="5131" spans="1:8">
      <c r="A5131" t="s">
        <v>936</v>
      </c>
      <c r="B5131" t="s">
        <v>937</v>
      </c>
      <c r="C5131" t="s">
        <v>2846</v>
      </c>
      <c r="D5131" s="8">
        <v>17.61</v>
      </c>
      <c r="E5131" s="8">
        <v>12.88</v>
      </c>
      <c r="F5131" s="8">
        <v>16.87</v>
      </c>
      <c r="G5131" s="8">
        <v>16.25</v>
      </c>
      <c r="H5131" s="8">
        <v>13.89</v>
      </c>
    </row>
    <row r="5132" spans="1:8">
      <c r="A5132" t="s">
        <v>938</v>
      </c>
      <c r="B5132" t="s">
        <v>939</v>
      </c>
      <c r="C5132" t="s">
        <v>2832</v>
      </c>
      <c r="D5132" s="8">
        <v>2019</v>
      </c>
      <c r="E5132" s="8">
        <v>2018</v>
      </c>
      <c r="F5132" s="8">
        <v>2017</v>
      </c>
      <c r="G5132" s="8">
        <v>2016</v>
      </c>
      <c r="H5132" s="8">
        <v>2015</v>
      </c>
    </row>
    <row r="5133" spans="1:8">
      <c r="A5133" t="s">
        <v>938</v>
      </c>
      <c r="B5133" t="s">
        <v>939</v>
      </c>
      <c r="C5133" t="s">
        <v>2833</v>
      </c>
      <c r="D5133" s="8">
        <v>34.11</v>
      </c>
      <c r="E5133" s="8">
        <v>25.09</v>
      </c>
      <c r="F5133" s="8">
        <v>21.51</v>
      </c>
      <c r="G5133" s="8">
        <v>23.75</v>
      </c>
      <c r="H5133" s="8">
        <v>29.07</v>
      </c>
    </row>
    <row r="5134" spans="1:8">
      <c r="A5134" t="s">
        <v>938</v>
      </c>
      <c r="B5134" t="s">
        <v>939</v>
      </c>
      <c r="C5134" t="s">
        <v>2834</v>
      </c>
      <c r="D5134" s="8">
        <v>0.25</v>
      </c>
      <c r="E5134" s="8">
        <v>0.28000000000000003</v>
      </c>
      <c r="F5134" s="8">
        <v>0.37</v>
      </c>
      <c r="G5134" s="8">
        <v>0.24</v>
      </c>
      <c r="H5134" s="8">
        <v>0.19</v>
      </c>
    </row>
    <row r="5135" spans="1:8">
      <c r="A5135" t="s">
        <v>938</v>
      </c>
      <c r="B5135" t="s">
        <v>939</v>
      </c>
      <c r="C5135" t="s">
        <v>2835</v>
      </c>
      <c r="D5135" s="8">
        <v>34.36</v>
      </c>
      <c r="E5135" s="8">
        <v>25.36</v>
      </c>
      <c r="F5135" s="8">
        <v>21.88</v>
      </c>
      <c r="G5135" s="8">
        <v>23.98</v>
      </c>
      <c r="H5135" s="8">
        <v>29.25</v>
      </c>
    </row>
    <row r="5136" spans="1:8">
      <c r="A5136" t="s">
        <v>938</v>
      </c>
      <c r="B5136" t="s">
        <v>939</v>
      </c>
      <c r="C5136" t="s">
        <v>2836</v>
      </c>
      <c r="D5136" s="8">
        <v>-31.34</v>
      </c>
      <c r="E5136" s="8">
        <v>-23.33</v>
      </c>
      <c r="F5136" s="8">
        <v>-21.43</v>
      </c>
      <c r="G5136" s="8">
        <v>-23.76</v>
      </c>
      <c r="H5136" s="8">
        <v>-24.45</v>
      </c>
    </row>
    <row r="5137" spans="1:8">
      <c r="A5137" t="s">
        <v>938</v>
      </c>
      <c r="B5137" t="s">
        <v>939</v>
      </c>
      <c r="C5137" t="s">
        <v>2837</v>
      </c>
      <c r="D5137" s="8">
        <v>-0.31</v>
      </c>
      <c r="E5137" s="8">
        <v>-0.32</v>
      </c>
      <c r="F5137" s="8">
        <v>-0.08</v>
      </c>
      <c r="G5137" s="8">
        <v>-0.25</v>
      </c>
      <c r="H5137" s="8">
        <v>-0.1</v>
      </c>
    </row>
    <row r="5138" spans="1:8">
      <c r="A5138" t="s">
        <v>938</v>
      </c>
      <c r="B5138" t="s">
        <v>939</v>
      </c>
      <c r="C5138" t="s">
        <v>2838</v>
      </c>
      <c r="D5138" s="8">
        <v>3.02</v>
      </c>
      <c r="E5138" s="8">
        <v>2.04</v>
      </c>
      <c r="F5138" s="8">
        <v>0.45</v>
      </c>
      <c r="G5138" s="8">
        <v>-0.03</v>
      </c>
      <c r="H5138" s="8">
        <v>4.71</v>
      </c>
    </row>
    <row r="5139" spans="1:8">
      <c r="A5139" t="s">
        <v>938</v>
      </c>
      <c r="B5139" t="s">
        <v>939</v>
      </c>
      <c r="C5139" t="s">
        <v>2839</v>
      </c>
      <c r="D5139" s="8">
        <v>-0.37</v>
      </c>
      <c r="E5139" s="8">
        <v>-0.38</v>
      </c>
      <c r="F5139" s="8">
        <v>-4.55</v>
      </c>
      <c r="G5139" s="8">
        <v>-4.6100000000000003</v>
      </c>
      <c r="H5139" s="8">
        <v>-4.76</v>
      </c>
    </row>
    <row r="5140" spans="1:8">
      <c r="A5140" t="s">
        <v>938</v>
      </c>
      <c r="B5140" t="s">
        <v>939</v>
      </c>
      <c r="C5140" t="s">
        <v>2840</v>
      </c>
      <c r="D5140" s="8">
        <v>2.66</v>
      </c>
      <c r="E5140" s="8">
        <v>1.66</v>
      </c>
      <c r="F5140" s="8">
        <v>-4.0999999999999996</v>
      </c>
      <c r="G5140" s="8">
        <v>-4.6399999999999997</v>
      </c>
      <c r="H5140" s="8">
        <v>-0.06</v>
      </c>
    </row>
    <row r="5141" spans="1:8">
      <c r="A5141" t="s">
        <v>938</v>
      </c>
      <c r="B5141" t="s">
        <v>939</v>
      </c>
      <c r="C5141" t="s">
        <v>2841</v>
      </c>
      <c r="D5141" s="8">
        <v>-1</v>
      </c>
      <c r="E5141" s="8">
        <v>0.77</v>
      </c>
      <c r="F5141" s="8">
        <v>-1</v>
      </c>
      <c r="G5141" s="8">
        <v>3.78</v>
      </c>
      <c r="H5141" s="8">
        <v>-3.6</v>
      </c>
    </row>
    <row r="5142" spans="1:8">
      <c r="A5142" t="s">
        <v>938</v>
      </c>
      <c r="B5142" t="s">
        <v>939</v>
      </c>
      <c r="C5142" t="s">
        <v>2842</v>
      </c>
      <c r="D5142" s="8">
        <v>1.66</v>
      </c>
      <c r="E5142" s="8">
        <v>2.4300000000000002</v>
      </c>
      <c r="F5142" s="8">
        <v>-5.0999999999999996</v>
      </c>
      <c r="G5142" s="8">
        <v>-0.87</v>
      </c>
      <c r="H5142" s="8">
        <v>-3.8</v>
      </c>
    </row>
    <row r="5143" spans="1:8">
      <c r="A5143" t="s">
        <v>938</v>
      </c>
      <c r="B5143" t="s">
        <v>939</v>
      </c>
      <c r="C5143" t="s">
        <v>2843</v>
      </c>
      <c r="D5143" s="8">
        <v>18.78</v>
      </c>
      <c r="E5143" s="8">
        <v>18.78</v>
      </c>
      <c r="F5143" s="8">
        <v>18.78</v>
      </c>
      <c r="G5143" s="8">
        <v>18.78</v>
      </c>
      <c r="H5143" s="8">
        <v>18.78</v>
      </c>
    </row>
    <row r="5144" spans="1:8">
      <c r="A5144" t="s">
        <v>938</v>
      </c>
      <c r="B5144" t="s">
        <v>939</v>
      </c>
      <c r="C5144" t="s">
        <v>2844</v>
      </c>
      <c r="D5144" s="8">
        <v>0.88</v>
      </c>
      <c r="E5144" s="8">
        <v>1.29</v>
      </c>
      <c r="F5144" s="8">
        <v>-2.72</v>
      </c>
      <c r="G5144" s="8">
        <v>-0.46</v>
      </c>
      <c r="H5144" s="8">
        <v>-2.02</v>
      </c>
    </row>
    <row r="5145" spans="1:8">
      <c r="A5145" t="s">
        <v>938</v>
      </c>
      <c r="B5145" t="s">
        <v>939</v>
      </c>
      <c r="C5145" t="s">
        <v>2845</v>
      </c>
      <c r="D5145" s="8">
        <v>1.08</v>
      </c>
      <c r="E5145">
        <v>0</v>
      </c>
      <c r="F5145" s="8">
        <v>-0.28999999999999998</v>
      </c>
      <c r="G5145" s="8">
        <v>1.99</v>
      </c>
      <c r="H5145" s="8">
        <v>0.51</v>
      </c>
    </row>
    <row r="5146" spans="1:8">
      <c r="A5146" t="s">
        <v>938</v>
      </c>
      <c r="B5146" t="s">
        <v>939</v>
      </c>
      <c r="C5146" t="s">
        <v>2846</v>
      </c>
      <c r="D5146" s="8">
        <v>8.86</v>
      </c>
      <c r="E5146" s="8">
        <v>8.11</v>
      </c>
      <c r="F5146" s="8">
        <v>2.1</v>
      </c>
      <c r="G5146" s="8">
        <v>0.92</v>
      </c>
      <c r="H5146" s="8">
        <v>16.54</v>
      </c>
    </row>
    <row r="5147" spans="1:8">
      <c r="A5147" t="s">
        <v>940</v>
      </c>
      <c r="B5147" t="s">
        <v>941</v>
      </c>
      <c r="C5147" t="s">
        <v>2832</v>
      </c>
      <c r="D5147" s="8">
        <v>2019</v>
      </c>
      <c r="E5147" s="8">
        <v>2018</v>
      </c>
      <c r="F5147" s="8">
        <v>2017</v>
      </c>
      <c r="G5147" s="8">
        <v>2016</v>
      </c>
      <c r="H5147" s="8">
        <v>2015</v>
      </c>
    </row>
    <row r="5148" spans="1:8">
      <c r="A5148" t="s">
        <v>940</v>
      </c>
      <c r="B5148" t="s">
        <v>941</v>
      </c>
      <c r="C5148" t="s">
        <v>2833</v>
      </c>
      <c r="D5148" s="6">
        <v>1656.83</v>
      </c>
      <c r="E5148" s="6">
        <v>1302.53</v>
      </c>
      <c r="F5148" s="6">
        <v>1185.03</v>
      </c>
      <c r="G5148" s="8">
        <v>996.38</v>
      </c>
      <c r="H5148" s="6">
        <v>1086.47</v>
      </c>
    </row>
    <row r="5149" spans="1:8">
      <c r="A5149" t="s">
        <v>940</v>
      </c>
      <c r="B5149" t="s">
        <v>941</v>
      </c>
      <c r="C5149" t="s">
        <v>2834</v>
      </c>
      <c r="D5149" s="8">
        <v>1.74</v>
      </c>
      <c r="E5149" s="8">
        <v>2.4300000000000002</v>
      </c>
      <c r="F5149" s="8">
        <v>25.13</v>
      </c>
      <c r="G5149" s="8">
        <v>1.68</v>
      </c>
      <c r="H5149" s="8">
        <v>1.78</v>
      </c>
    </row>
    <row r="5150" spans="1:8">
      <c r="A5150" t="s">
        <v>940</v>
      </c>
      <c r="B5150" t="s">
        <v>941</v>
      </c>
      <c r="C5150" t="s">
        <v>2835</v>
      </c>
      <c r="D5150" s="6">
        <v>1658.57</v>
      </c>
      <c r="E5150" s="6">
        <v>1304.96</v>
      </c>
      <c r="F5150" s="6">
        <v>1210.1600000000001</v>
      </c>
      <c r="G5150" s="8">
        <v>998.05</v>
      </c>
      <c r="H5150" s="6">
        <v>1088.25</v>
      </c>
    </row>
    <row r="5151" spans="1:8">
      <c r="A5151" t="s">
        <v>940</v>
      </c>
      <c r="B5151" t="s">
        <v>941</v>
      </c>
      <c r="C5151" t="s">
        <v>2836</v>
      </c>
      <c r="D5151" s="6">
        <v>-1590.82</v>
      </c>
      <c r="E5151" s="6">
        <v>-1259.92</v>
      </c>
      <c r="F5151" s="6">
        <v>-1199.8699999999999</v>
      </c>
      <c r="G5151" s="8">
        <v>-896</v>
      </c>
      <c r="H5151" s="6">
        <v>-1003.26</v>
      </c>
    </row>
    <row r="5152" spans="1:8">
      <c r="A5152" t="s">
        <v>940</v>
      </c>
      <c r="B5152" t="s">
        <v>941</v>
      </c>
      <c r="C5152" t="s">
        <v>2837</v>
      </c>
      <c r="D5152" s="8">
        <v>-60.76</v>
      </c>
      <c r="E5152" s="8">
        <v>-56.25</v>
      </c>
      <c r="F5152" s="8">
        <v>47.71</v>
      </c>
      <c r="G5152" s="8">
        <v>-39.35</v>
      </c>
      <c r="H5152" s="8">
        <v>-37.31</v>
      </c>
    </row>
    <row r="5153" spans="1:8">
      <c r="A5153" t="s">
        <v>940</v>
      </c>
      <c r="B5153" t="s">
        <v>941</v>
      </c>
      <c r="C5153" t="s">
        <v>2838</v>
      </c>
      <c r="D5153" s="8">
        <v>67.75</v>
      </c>
      <c r="E5153" s="8">
        <v>45.05</v>
      </c>
      <c r="F5153" s="8">
        <v>10.3</v>
      </c>
      <c r="G5153" s="8">
        <v>62.71</v>
      </c>
      <c r="H5153" s="8">
        <v>47.68</v>
      </c>
    </row>
    <row r="5154" spans="1:8">
      <c r="A5154" t="s">
        <v>940</v>
      </c>
      <c r="B5154" t="s">
        <v>941</v>
      </c>
      <c r="C5154" t="s">
        <v>2839</v>
      </c>
      <c r="D5154" s="8">
        <v>-23.64</v>
      </c>
      <c r="E5154" s="8">
        <v>-19.88</v>
      </c>
      <c r="F5154" s="8">
        <v>17.64</v>
      </c>
      <c r="G5154" s="8">
        <v>-14.89</v>
      </c>
      <c r="H5154" s="8">
        <v>-11.31</v>
      </c>
    </row>
    <row r="5155" spans="1:8">
      <c r="A5155" t="s">
        <v>940</v>
      </c>
      <c r="B5155" t="s">
        <v>941</v>
      </c>
      <c r="C5155" t="s">
        <v>2840</v>
      </c>
      <c r="D5155" s="8">
        <v>44.11</v>
      </c>
      <c r="E5155" s="8">
        <v>25.17</v>
      </c>
      <c r="F5155" s="8">
        <v>27.93</v>
      </c>
      <c r="G5155" s="8">
        <v>47.82</v>
      </c>
      <c r="H5155" s="8">
        <v>36.380000000000003</v>
      </c>
    </row>
    <row r="5156" spans="1:8">
      <c r="A5156" t="s">
        <v>940</v>
      </c>
      <c r="B5156" t="s">
        <v>941</v>
      </c>
      <c r="C5156" t="s">
        <v>2841</v>
      </c>
      <c r="D5156" s="8">
        <v>-13.53</v>
      </c>
      <c r="E5156" s="8">
        <v>-10.42</v>
      </c>
      <c r="F5156" s="8">
        <v>-5.97</v>
      </c>
      <c r="G5156" s="8">
        <v>-14.61</v>
      </c>
      <c r="H5156" s="8">
        <v>-9.1300000000000008</v>
      </c>
    </row>
    <row r="5157" spans="1:8">
      <c r="A5157" t="s">
        <v>940</v>
      </c>
      <c r="B5157" t="s">
        <v>941</v>
      </c>
      <c r="C5157" t="s">
        <v>2842</v>
      </c>
      <c r="D5157" s="8">
        <v>30.58</v>
      </c>
      <c r="E5157" s="8">
        <v>14.75</v>
      </c>
      <c r="F5157" s="8">
        <v>21.96</v>
      </c>
      <c r="G5157" s="8">
        <v>33.21</v>
      </c>
      <c r="H5157" s="8">
        <v>27.57</v>
      </c>
    </row>
    <row r="5158" spans="1:8">
      <c r="A5158" t="s">
        <v>940</v>
      </c>
      <c r="B5158" t="s">
        <v>941</v>
      </c>
      <c r="C5158" t="s">
        <v>2843</v>
      </c>
      <c r="D5158" s="8">
        <v>4.5999999999999996</v>
      </c>
      <c r="E5158" s="8">
        <v>4.5999999999999996</v>
      </c>
      <c r="F5158" s="8">
        <v>4.4000000000000004</v>
      </c>
      <c r="G5158" s="8">
        <v>4.4000000000000004</v>
      </c>
      <c r="H5158" s="8">
        <v>4.4000000000000004</v>
      </c>
    </row>
    <row r="5159" spans="1:8">
      <c r="A5159" t="s">
        <v>940</v>
      </c>
      <c r="B5159" t="s">
        <v>941</v>
      </c>
      <c r="C5159" t="s">
        <v>2844</v>
      </c>
      <c r="D5159" s="8">
        <v>13.29</v>
      </c>
      <c r="E5159" s="8">
        <v>6.63</v>
      </c>
      <c r="F5159" s="8">
        <v>9.98</v>
      </c>
      <c r="G5159" s="8">
        <v>15.09</v>
      </c>
      <c r="H5159" s="8">
        <v>13.16</v>
      </c>
    </row>
    <row r="5160" spans="1:8">
      <c r="A5160" t="s">
        <v>940</v>
      </c>
      <c r="B5160" t="s">
        <v>941</v>
      </c>
      <c r="C5160" t="s">
        <v>2845</v>
      </c>
      <c r="D5160" s="8">
        <v>23.57</v>
      </c>
      <c r="E5160" s="8">
        <v>15.05</v>
      </c>
      <c r="F5160" s="8">
        <v>1.97</v>
      </c>
      <c r="G5160" s="8">
        <v>21.86</v>
      </c>
      <c r="H5160" s="8">
        <v>17.670000000000002</v>
      </c>
    </row>
    <row r="5161" spans="1:8">
      <c r="A5161" t="s">
        <v>940</v>
      </c>
      <c r="B5161" t="s">
        <v>941</v>
      </c>
      <c r="C5161" t="s">
        <v>2846</v>
      </c>
      <c r="D5161" s="8">
        <v>4.09</v>
      </c>
      <c r="E5161" s="8">
        <v>3.46</v>
      </c>
      <c r="F5161" s="8">
        <v>0.87</v>
      </c>
      <c r="G5161" s="8">
        <v>10.24</v>
      </c>
      <c r="H5161" s="8">
        <v>7.82</v>
      </c>
    </row>
    <row r="5162" spans="1:8">
      <c r="A5162" t="s">
        <v>942</v>
      </c>
      <c r="B5162" t="s">
        <v>943</v>
      </c>
      <c r="C5162" t="s">
        <v>2832</v>
      </c>
      <c r="D5162" s="8">
        <v>2019</v>
      </c>
      <c r="E5162" s="8">
        <v>2018</v>
      </c>
      <c r="F5162" s="8">
        <v>2017</v>
      </c>
      <c r="G5162" s="8">
        <v>2016</v>
      </c>
      <c r="H5162" s="8">
        <v>2015</v>
      </c>
    </row>
    <row r="5163" spans="1:8">
      <c r="A5163" t="s">
        <v>942</v>
      </c>
      <c r="B5163" t="s">
        <v>943</v>
      </c>
      <c r="C5163" t="s">
        <v>2833</v>
      </c>
      <c r="D5163" s="6">
        <v>2875.25</v>
      </c>
      <c r="E5163" s="6">
        <v>2184.61</v>
      </c>
      <c r="F5163" s="6">
        <v>1735.66</v>
      </c>
      <c r="G5163" s="6">
        <v>1538.89</v>
      </c>
      <c r="H5163" s="6">
        <v>1935.05</v>
      </c>
    </row>
    <row r="5164" spans="1:8">
      <c r="A5164" t="s">
        <v>942</v>
      </c>
      <c r="B5164" t="s">
        <v>943</v>
      </c>
      <c r="C5164" t="s">
        <v>2834</v>
      </c>
      <c r="D5164" s="8">
        <v>2.99</v>
      </c>
      <c r="E5164" s="8">
        <v>8.2100000000000009</v>
      </c>
      <c r="F5164" s="8">
        <v>13.74</v>
      </c>
      <c r="G5164" s="8">
        <v>12.27</v>
      </c>
      <c r="H5164" s="8">
        <v>16.489999999999998</v>
      </c>
    </row>
    <row r="5165" spans="1:8">
      <c r="A5165" t="s">
        <v>942</v>
      </c>
      <c r="B5165" t="s">
        <v>943</v>
      </c>
      <c r="C5165" t="s">
        <v>2835</v>
      </c>
      <c r="D5165" s="6">
        <v>2878.24</v>
      </c>
      <c r="E5165" s="6">
        <v>2192.8200000000002</v>
      </c>
      <c r="F5165" s="6">
        <v>1749.4</v>
      </c>
      <c r="G5165" s="6">
        <v>1551.16</v>
      </c>
      <c r="H5165" s="6">
        <v>1951.54</v>
      </c>
    </row>
    <row r="5166" spans="1:8">
      <c r="A5166" t="s">
        <v>942</v>
      </c>
      <c r="B5166" t="s">
        <v>943</v>
      </c>
      <c r="C5166" t="s">
        <v>2836</v>
      </c>
      <c r="D5166" s="6">
        <v>-2437.7399999999998</v>
      </c>
      <c r="E5166" s="6">
        <v>-1942.67</v>
      </c>
      <c r="F5166" s="6">
        <v>-1749.21</v>
      </c>
      <c r="G5166" s="6">
        <v>-1399.89</v>
      </c>
      <c r="H5166" s="6">
        <v>-1671.72</v>
      </c>
    </row>
    <row r="5167" spans="1:8">
      <c r="A5167" t="s">
        <v>942</v>
      </c>
      <c r="B5167" t="s">
        <v>943</v>
      </c>
      <c r="C5167" t="s">
        <v>2837</v>
      </c>
      <c r="D5167" s="8">
        <v>-182.13</v>
      </c>
      <c r="E5167" s="8">
        <v>-184.81</v>
      </c>
      <c r="F5167" s="8">
        <v>-176.7</v>
      </c>
      <c r="G5167" s="8">
        <v>-164.49</v>
      </c>
      <c r="H5167" s="8">
        <v>-144.88</v>
      </c>
    </row>
    <row r="5168" spans="1:8">
      <c r="A5168" t="s">
        <v>942</v>
      </c>
      <c r="B5168" t="s">
        <v>943</v>
      </c>
      <c r="C5168" t="s">
        <v>2838</v>
      </c>
      <c r="D5168" s="8">
        <v>440.5</v>
      </c>
      <c r="E5168" s="8">
        <v>250.15</v>
      </c>
      <c r="F5168" s="8">
        <v>0.19</v>
      </c>
      <c r="G5168" s="8">
        <v>-13.22</v>
      </c>
      <c r="H5168" s="8">
        <v>134.94</v>
      </c>
    </row>
    <row r="5169" spans="1:8">
      <c r="A5169" t="s">
        <v>942</v>
      </c>
      <c r="B5169" t="s">
        <v>943</v>
      </c>
      <c r="C5169" t="s">
        <v>2839</v>
      </c>
      <c r="D5169" s="8">
        <v>-90.51</v>
      </c>
      <c r="E5169" s="8">
        <v>-89.49</v>
      </c>
      <c r="F5169" s="8">
        <v>-78.180000000000007</v>
      </c>
      <c r="G5169" s="8">
        <v>-70.989999999999995</v>
      </c>
      <c r="H5169" s="8">
        <v>-65.819999999999993</v>
      </c>
    </row>
    <row r="5170" spans="1:8">
      <c r="A5170" t="s">
        <v>942</v>
      </c>
      <c r="B5170" t="s">
        <v>943</v>
      </c>
      <c r="C5170" t="s">
        <v>2840</v>
      </c>
      <c r="D5170" s="8">
        <v>349.99</v>
      </c>
      <c r="E5170" s="8">
        <v>160.66</v>
      </c>
      <c r="F5170" s="8">
        <v>-77.989999999999995</v>
      </c>
      <c r="G5170" s="8">
        <v>-84.21</v>
      </c>
      <c r="H5170" s="8">
        <v>69.12</v>
      </c>
    </row>
    <row r="5171" spans="1:8">
      <c r="A5171" t="s">
        <v>942</v>
      </c>
      <c r="B5171" t="s">
        <v>943</v>
      </c>
      <c r="C5171" t="s">
        <v>2841</v>
      </c>
      <c r="D5171" s="8">
        <v>-136.72999999999999</v>
      </c>
      <c r="E5171" s="8">
        <v>21.29</v>
      </c>
      <c r="F5171" s="8">
        <v>0.56999999999999995</v>
      </c>
      <c r="G5171" s="8">
        <v>20.83</v>
      </c>
      <c r="H5171" s="8">
        <v>-7.01</v>
      </c>
    </row>
    <row r="5172" spans="1:8">
      <c r="A5172" t="s">
        <v>942</v>
      </c>
      <c r="B5172" t="s">
        <v>943</v>
      </c>
      <c r="C5172" t="s">
        <v>2842</v>
      </c>
      <c r="D5172" s="8">
        <v>213.26</v>
      </c>
      <c r="E5172" s="8">
        <v>181.95</v>
      </c>
      <c r="F5172" s="8">
        <v>-77.42</v>
      </c>
      <c r="G5172" s="8">
        <v>-63.38</v>
      </c>
      <c r="H5172" s="8">
        <v>62.11</v>
      </c>
    </row>
    <row r="5173" spans="1:8">
      <c r="A5173" t="s">
        <v>942</v>
      </c>
      <c r="B5173" t="s">
        <v>943</v>
      </c>
      <c r="C5173" t="s">
        <v>2843</v>
      </c>
      <c r="D5173" s="8">
        <v>34.11</v>
      </c>
      <c r="E5173" s="8">
        <v>34.11</v>
      </c>
      <c r="F5173" s="8">
        <v>34.11</v>
      </c>
      <c r="G5173" s="8">
        <v>32.76</v>
      </c>
      <c r="H5173" s="8">
        <v>32.75</v>
      </c>
    </row>
    <row r="5174" spans="1:8">
      <c r="A5174" t="s">
        <v>942</v>
      </c>
      <c r="B5174" t="s">
        <v>943</v>
      </c>
      <c r="C5174" t="s">
        <v>2844</v>
      </c>
      <c r="D5174" s="8">
        <v>60.52</v>
      </c>
      <c r="E5174" s="8">
        <v>51.64</v>
      </c>
      <c r="F5174" s="8">
        <v>-24.42</v>
      </c>
      <c r="G5174" s="8">
        <v>-19.350000000000001</v>
      </c>
      <c r="H5174" s="8">
        <v>18.96</v>
      </c>
    </row>
    <row r="5175" spans="1:8">
      <c r="A5175" t="s">
        <v>942</v>
      </c>
      <c r="B5175" t="s">
        <v>943</v>
      </c>
      <c r="C5175" t="s">
        <v>2845</v>
      </c>
      <c r="D5175" s="8">
        <v>89.06</v>
      </c>
      <c r="E5175" s="8">
        <v>79.58</v>
      </c>
      <c r="F5175" s="8">
        <v>0.22</v>
      </c>
      <c r="G5175" s="8">
        <v>2.3199999999999998</v>
      </c>
      <c r="H5175" s="8">
        <v>39.06</v>
      </c>
    </row>
    <row r="5176" spans="1:8">
      <c r="A5176" t="s">
        <v>942</v>
      </c>
      <c r="B5176" t="s">
        <v>943</v>
      </c>
      <c r="C5176" t="s">
        <v>2846</v>
      </c>
      <c r="D5176" s="8">
        <v>15.32</v>
      </c>
      <c r="E5176" s="8">
        <v>11.45</v>
      </c>
      <c r="F5176" s="8">
        <v>0.01</v>
      </c>
      <c r="G5176" s="8">
        <v>9.83</v>
      </c>
      <c r="H5176" s="8">
        <v>14.46</v>
      </c>
    </row>
    <row r="5177" spans="1:8">
      <c r="A5177" t="s">
        <v>944</v>
      </c>
      <c r="B5177" t="s">
        <v>945</v>
      </c>
      <c r="C5177" t="s">
        <v>2832</v>
      </c>
      <c r="D5177" s="8">
        <v>2019</v>
      </c>
      <c r="E5177" s="8">
        <v>2018</v>
      </c>
      <c r="F5177" s="8">
        <v>2017</v>
      </c>
      <c r="G5177" s="8">
        <v>2016</v>
      </c>
      <c r="H5177" s="8">
        <v>2015</v>
      </c>
    </row>
    <row r="5178" spans="1:8">
      <c r="A5178" t="s">
        <v>944</v>
      </c>
      <c r="B5178" t="s">
        <v>945</v>
      </c>
      <c r="C5178" t="s">
        <v>2833</v>
      </c>
      <c r="D5178" s="8">
        <v>701.98</v>
      </c>
      <c r="E5178" s="8">
        <v>648.9</v>
      </c>
      <c r="F5178" s="8">
        <v>683.1</v>
      </c>
      <c r="G5178" s="8">
        <v>659.96</v>
      </c>
      <c r="H5178" s="8">
        <v>867.03</v>
      </c>
    </row>
    <row r="5179" spans="1:8">
      <c r="A5179" t="s">
        <v>944</v>
      </c>
      <c r="B5179" t="s">
        <v>945</v>
      </c>
      <c r="C5179" t="s">
        <v>2834</v>
      </c>
      <c r="D5179" s="8">
        <v>45.24</v>
      </c>
      <c r="E5179" s="8">
        <v>37.049999999999997</v>
      </c>
      <c r="F5179" s="8">
        <v>35.36</v>
      </c>
      <c r="G5179" s="8">
        <v>24.81</v>
      </c>
      <c r="H5179" s="8">
        <v>40.049999999999997</v>
      </c>
    </row>
    <row r="5180" spans="1:8">
      <c r="A5180" t="s">
        <v>944</v>
      </c>
      <c r="B5180" t="s">
        <v>945</v>
      </c>
      <c r="C5180" t="s">
        <v>2835</v>
      </c>
      <c r="D5180" s="8">
        <v>747.22</v>
      </c>
      <c r="E5180" s="8">
        <v>685.95</v>
      </c>
      <c r="F5180" s="8">
        <v>718.46</v>
      </c>
      <c r="G5180" s="8">
        <v>684.76</v>
      </c>
      <c r="H5180" s="8">
        <v>907.08</v>
      </c>
    </row>
    <row r="5181" spans="1:8">
      <c r="A5181" t="s">
        <v>944</v>
      </c>
      <c r="B5181" t="s">
        <v>945</v>
      </c>
      <c r="C5181" t="s">
        <v>2836</v>
      </c>
      <c r="D5181" s="8">
        <v>-313.48</v>
      </c>
      <c r="E5181" s="8">
        <v>-275.18</v>
      </c>
      <c r="F5181" s="8">
        <v>-264.92</v>
      </c>
      <c r="G5181" s="8">
        <v>-224.17</v>
      </c>
      <c r="H5181" s="8">
        <v>-410.66</v>
      </c>
    </row>
    <row r="5182" spans="1:8">
      <c r="A5182" t="s">
        <v>944</v>
      </c>
      <c r="B5182" t="s">
        <v>945</v>
      </c>
      <c r="C5182" t="s">
        <v>2837</v>
      </c>
      <c r="D5182" s="8">
        <v>-0.37</v>
      </c>
      <c r="E5182" s="8">
        <v>-0.35</v>
      </c>
      <c r="F5182" s="8">
        <v>-0.4</v>
      </c>
      <c r="G5182" s="8">
        <v>-0.16</v>
      </c>
      <c r="H5182" s="8">
        <v>-25.85</v>
      </c>
    </row>
    <row r="5183" spans="1:8">
      <c r="A5183" t="s">
        <v>944</v>
      </c>
      <c r="B5183" t="s">
        <v>945</v>
      </c>
      <c r="C5183" t="s">
        <v>2838</v>
      </c>
      <c r="D5183" s="8">
        <v>433.74</v>
      </c>
      <c r="E5183" s="8">
        <v>410.77</v>
      </c>
      <c r="F5183" s="8">
        <v>453.55</v>
      </c>
      <c r="G5183" s="8">
        <v>460.43</v>
      </c>
      <c r="H5183" s="8">
        <v>470.57</v>
      </c>
    </row>
    <row r="5184" spans="1:8">
      <c r="A5184" t="s">
        <v>944</v>
      </c>
      <c r="B5184" t="s">
        <v>945</v>
      </c>
      <c r="C5184" t="s">
        <v>2839</v>
      </c>
      <c r="D5184" s="8">
        <v>-112.84</v>
      </c>
      <c r="E5184" s="8">
        <v>-103.56</v>
      </c>
      <c r="F5184" s="8">
        <v>-106.52</v>
      </c>
      <c r="G5184" s="8">
        <v>-96.36</v>
      </c>
      <c r="H5184" s="8">
        <v>-83.29</v>
      </c>
    </row>
    <row r="5185" spans="1:8">
      <c r="A5185" t="s">
        <v>944</v>
      </c>
      <c r="B5185" t="s">
        <v>945</v>
      </c>
      <c r="C5185" t="s">
        <v>2840</v>
      </c>
      <c r="D5185" s="8">
        <v>320.91000000000003</v>
      </c>
      <c r="E5185" s="8">
        <v>307.2</v>
      </c>
      <c r="F5185" s="8">
        <v>347.03</v>
      </c>
      <c r="G5185" s="8">
        <v>364.07</v>
      </c>
      <c r="H5185" s="8">
        <v>387.28</v>
      </c>
    </row>
    <row r="5186" spans="1:8">
      <c r="A5186" t="s">
        <v>944</v>
      </c>
      <c r="B5186" t="s">
        <v>945</v>
      </c>
      <c r="C5186" t="s">
        <v>2841</v>
      </c>
      <c r="D5186" s="8">
        <v>-115.28</v>
      </c>
      <c r="E5186" s="8">
        <v>-108.74</v>
      </c>
      <c r="F5186" s="8">
        <v>-97.12</v>
      </c>
      <c r="G5186" s="8">
        <v>-127.41</v>
      </c>
      <c r="H5186">
        <v>0</v>
      </c>
    </row>
    <row r="5187" spans="1:8">
      <c r="A5187" t="s">
        <v>944</v>
      </c>
      <c r="B5187" t="s">
        <v>945</v>
      </c>
      <c r="C5187" t="s">
        <v>2842</v>
      </c>
      <c r="D5187" s="8">
        <v>205.63</v>
      </c>
      <c r="E5187" s="8">
        <v>198.46</v>
      </c>
      <c r="F5187" s="8">
        <v>249.91</v>
      </c>
      <c r="G5187" s="8">
        <v>236.66</v>
      </c>
      <c r="H5187" s="8">
        <v>387.28</v>
      </c>
    </row>
    <row r="5188" spans="1:8">
      <c r="A5188" t="s">
        <v>944</v>
      </c>
      <c r="B5188" t="s">
        <v>945</v>
      </c>
      <c r="C5188" t="s">
        <v>2843</v>
      </c>
      <c r="D5188" s="8">
        <v>483.44</v>
      </c>
      <c r="E5188" s="8">
        <v>483.44</v>
      </c>
      <c r="F5188" s="8">
        <v>483.44</v>
      </c>
      <c r="G5188" s="8">
        <v>483.44</v>
      </c>
      <c r="H5188" s="8">
        <v>483.44</v>
      </c>
    </row>
    <row r="5189" spans="1:8">
      <c r="A5189" t="s">
        <v>944</v>
      </c>
      <c r="B5189" t="s">
        <v>945</v>
      </c>
      <c r="C5189" t="s">
        <v>2844</v>
      </c>
      <c r="D5189" s="8">
        <v>4.24</v>
      </c>
      <c r="E5189" s="8">
        <v>4.0999999999999996</v>
      </c>
      <c r="F5189">
        <v>0</v>
      </c>
      <c r="G5189" s="8">
        <v>4.9000000000000004</v>
      </c>
      <c r="H5189" s="8">
        <v>8.01</v>
      </c>
    </row>
    <row r="5190" spans="1:8">
      <c r="A5190" t="s">
        <v>944</v>
      </c>
      <c r="B5190" t="s">
        <v>945</v>
      </c>
      <c r="C5190" t="s">
        <v>2845</v>
      </c>
      <c r="D5190" s="8">
        <v>6.59</v>
      </c>
      <c r="E5190" s="8">
        <v>6.25</v>
      </c>
      <c r="F5190" s="8">
        <v>7.37</v>
      </c>
      <c r="G5190" s="8">
        <v>6.89</v>
      </c>
      <c r="H5190" s="8">
        <v>9.73</v>
      </c>
    </row>
    <row r="5191" spans="1:8">
      <c r="A5191" t="s">
        <v>944</v>
      </c>
      <c r="B5191" t="s">
        <v>945</v>
      </c>
      <c r="C5191" t="s">
        <v>2846</v>
      </c>
      <c r="D5191" s="8">
        <v>61.79</v>
      </c>
      <c r="E5191" s="8">
        <v>63.3</v>
      </c>
      <c r="F5191" s="8">
        <v>66.39</v>
      </c>
      <c r="G5191" s="8">
        <v>69.790000000000006</v>
      </c>
      <c r="H5191" s="8">
        <v>57.26</v>
      </c>
    </row>
    <row r="5192" spans="1:8">
      <c r="A5192" t="s">
        <v>946</v>
      </c>
      <c r="B5192" t="s">
        <v>947</v>
      </c>
      <c r="C5192" t="s">
        <v>2832</v>
      </c>
      <c r="D5192" s="8">
        <v>2019</v>
      </c>
      <c r="E5192" s="8">
        <v>2018</v>
      </c>
      <c r="F5192" s="8">
        <v>2017</v>
      </c>
      <c r="G5192" s="8">
        <v>2016</v>
      </c>
      <c r="H5192" s="8">
        <v>2015</v>
      </c>
    </row>
    <row r="5193" spans="1:8">
      <c r="A5193" t="s">
        <v>946</v>
      </c>
      <c r="B5193" t="s">
        <v>947</v>
      </c>
      <c r="C5193" t="s">
        <v>2833</v>
      </c>
      <c r="D5193" s="8">
        <v>521.28</v>
      </c>
      <c r="E5193" s="8">
        <v>453.67</v>
      </c>
      <c r="F5193" s="8">
        <v>377.08</v>
      </c>
      <c r="G5193" s="8">
        <v>356.38</v>
      </c>
      <c r="H5193" s="8">
        <v>247.11</v>
      </c>
    </row>
    <row r="5194" spans="1:8">
      <c r="A5194" t="s">
        <v>946</v>
      </c>
      <c r="B5194" t="s">
        <v>947</v>
      </c>
      <c r="C5194" t="s">
        <v>2834</v>
      </c>
      <c r="D5194" s="8">
        <v>20.36</v>
      </c>
      <c r="E5194" s="8">
        <v>17.89</v>
      </c>
      <c r="F5194" s="8">
        <v>7.06</v>
      </c>
      <c r="G5194" s="8">
        <v>8.0399999999999991</v>
      </c>
      <c r="H5194" s="8">
        <v>8.41</v>
      </c>
    </row>
    <row r="5195" spans="1:8">
      <c r="A5195" t="s">
        <v>946</v>
      </c>
      <c r="B5195" t="s">
        <v>947</v>
      </c>
      <c r="C5195" t="s">
        <v>2835</v>
      </c>
      <c r="D5195" s="8">
        <v>541.64</v>
      </c>
      <c r="E5195" s="8">
        <v>471.56</v>
      </c>
      <c r="F5195" s="8">
        <v>384.13</v>
      </c>
      <c r="G5195" s="8">
        <v>364.42</v>
      </c>
      <c r="H5195" s="8">
        <v>255.53</v>
      </c>
    </row>
    <row r="5196" spans="1:8">
      <c r="A5196" t="s">
        <v>946</v>
      </c>
      <c r="B5196" t="s">
        <v>947</v>
      </c>
      <c r="C5196" t="s">
        <v>2836</v>
      </c>
      <c r="D5196" s="8">
        <v>-515.07000000000005</v>
      </c>
      <c r="E5196" s="8">
        <v>-433.13</v>
      </c>
      <c r="F5196" s="8">
        <v>-358.25</v>
      </c>
      <c r="G5196" s="8">
        <v>-302.62</v>
      </c>
      <c r="H5196" s="8">
        <v>-204.99</v>
      </c>
    </row>
    <row r="5197" spans="1:8">
      <c r="A5197" t="s">
        <v>946</v>
      </c>
      <c r="B5197" t="s">
        <v>947</v>
      </c>
      <c r="C5197" t="s">
        <v>2837</v>
      </c>
      <c r="D5197" s="8">
        <v>-40.22</v>
      </c>
      <c r="E5197" s="8">
        <v>-37.299999999999997</v>
      </c>
      <c r="F5197" s="8">
        <v>-35.93</v>
      </c>
      <c r="G5197" s="8">
        <v>-36.01</v>
      </c>
      <c r="H5197" s="8">
        <v>-39.090000000000003</v>
      </c>
    </row>
    <row r="5198" spans="1:8">
      <c r="A5198" t="s">
        <v>946</v>
      </c>
      <c r="B5198" t="s">
        <v>947</v>
      </c>
      <c r="C5198" t="s">
        <v>2838</v>
      </c>
      <c r="D5198" s="8">
        <v>26.57</v>
      </c>
      <c r="E5198" s="8">
        <v>38.44</v>
      </c>
      <c r="F5198" s="8">
        <v>25.88</v>
      </c>
      <c r="G5198" s="8">
        <v>25.78</v>
      </c>
      <c r="H5198" s="8">
        <v>11.44</v>
      </c>
    </row>
    <row r="5199" spans="1:8">
      <c r="A5199" t="s">
        <v>946</v>
      </c>
      <c r="B5199" t="s">
        <v>947</v>
      </c>
      <c r="C5199" t="s">
        <v>2839</v>
      </c>
      <c r="D5199" s="8">
        <v>-17.46</v>
      </c>
      <c r="E5199" s="8">
        <v>-16.87</v>
      </c>
      <c r="F5199" s="8">
        <v>-12.6</v>
      </c>
      <c r="G5199" s="8">
        <v>-11.5</v>
      </c>
      <c r="H5199" s="8">
        <v>-11.56</v>
      </c>
    </row>
    <row r="5200" spans="1:8">
      <c r="A5200" t="s">
        <v>946</v>
      </c>
      <c r="B5200" t="s">
        <v>947</v>
      </c>
      <c r="C5200" t="s">
        <v>2840</v>
      </c>
      <c r="D5200" s="8">
        <v>9.11</v>
      </c>
      <c r="E5200" s="8">
        <v>21.57</v>
      </c>
      <c r="F5200" s="8">
        <v>13.28</v>
      </c>
      <c r="G5200" s="8">
        <v>14.28</v>
      </c>
      <c r="H5200" s="8">
        <v>-0.11</v>
      </c>
    </row>
    <row r="5201" spans="1:8">
      <c r="A5201" t="s">
        <v>946</v>
      </c>
      <c r="B5201" t="s">
        <v>947</v>
      </c>
      <c r="C5201" t="s">
        <v>2841</v>
      </c>
      <c r="D5201" s="8">
        <v>-0.72</v>
      </c>
      <c r="E5201" s="8">
        <v>-4.2300000000000004</v>
      </c>
      <c r="F5201" s="8">
        <v>-2.8</v>
      </c>
      <c r="G5201" s="8">
        <v>-4.4400000000000004</v>
      </c>
      <c r="H5201" s="8">
        <v>1.2</v>
      </c>
    </row>
    <row r="5202" spans="1:8">
      <c r="A5202" t="s">
        <v>946</v>
      </c>
      <c r="B5202" t="s">
        <v>947</v>
      </c>
      <c r="C5202" t="s">
        <v>2842</v>
      </c>
      <c r="D5202" s="8">
        <v>8.39</v>
      </c>
      <c r="E5202" s="8">
        <v>17.34</v>
      </c>
      <c r="F5202" s="8">
        <v>10.48</v>
      </c>
      <c r="G5202" s="8">
        <v>9.84</v>
      </c>
      <c r="H5202" s="8">
        <v>1.08</v>
      </c>
    </row>
    <row r="5203" spans="1:8">
      <c r="A5203" t="s">
        <v>946</v>
      </c>
      <c r="B5203" t="s">
        <v>947</v>
      </c>
      <c r="C5203" t="s">
        <v>2843</v>
      </c>
      <c r="D5203" s="8">
        <v>29.09</v>
      </c>
      <c r="E5203" s="8">
        <v>29.09</v>
      </c>
      <c r="F5203" s="8">
        <v>14.54</v>
      </c>
      <c r="G5203" s="8">
        <v>14.34</v>
      </c>
      <c r="H5203" s="8">
        <v>14.34</v>
      </c>
    </row>
    <row r="5204" spans="1:8">
      <c r="A5204" t="s">
        <v>946</v>
      </c>
      <c r="B5204" t="s">
        <v>947</v>
      </c>
      <c r="C5204" t="s">
        <v>2844</v>
      </c>
      <c r="D5204" s="8">
        <v>2.88</v>
      </c>
      <c r="E5204" s="8">
        <v>5.96</v>
      </c>
      <c r="F5204" s="8">
        <v>7.25</v>
      </c>
      <c r="G5204" s="8">
        <v>6.86</v>
      </c>
      <c r="H5204" s="8">
        <v>0.75</v>
      </c>
    </row>
    <row r="5205" spans="1:8">
      <c r="A5205" t="s">
        <v>946</v>
      </c>
      <c r="B5205" t="s">
        <v>947</v>
      </c>
      <c r="C5205" t="s">
        <v>2845</v>
      </c>
      <c r="D5205" s="8">
        <v>8.89</v>
      </c>
      <c r="E5205" s="8">
        <v>11.76</v>
      </c>
      <c r="F5205" s="8">
        <v>15.87</v>
      </c>
      <c r="G5205" s="8">
        <v>14.88</v>
      </c>
      <c r="H5205" s="8">
        <v>8.81</v>
      </c>
    </row>
    <row r="5206" spans="1:8">
      <c r="A5206" t="s">
        <v>946</v>
      </c>
      <c r="B5206" t="s">
        <v>947</v>
      </c>
      <c r="C5206" t="s">
        <v>2846</v>
      </c>
      <c r="D5206" s="8">
        <v>5.0999999999999996</v>
      </c>
      <c r="E5206" s="8">
        <v>8.4700000000000006</v>
      </c>
      <c r="F5206" s="8">
        <v>6.86</v>
      </c>
      <c r="G5206" s="8">
        <v>17.34</v>
      </c>
      <c r="H5206" s="8">
        <v>20.45</v>
      </c>
    </row>
    <row r="5207" spans="1:8">
      <c r="A5207" t="s">
        <v>950</v>
      </c>
      <c r="B5207" t="s">
        <v>951</v>
      </c>
      <c r="C5207" t="s">
        <v>2832</v>
      </c>
      <c r="D5207" s="8">
        <v>2019</v>
      </c>
      <c r="E5207" s="8">
        <v>2018</v>
      </c>
      <c r="F5207" s="8">
        <v>2017</v>
      </c>
      <c r="G5207" s="8">
        <v>2016</v>
      </c>
      <c r="H5207" s="8">
        <v>2015</v>
      </c>
    </row>
    <row r="5208" spans="1:8">
      <c r="A5208" t="s">
        <v>950</v>
      </c>
      <c r="B5208" t="s">
        <v>951</v>
      </c>
      <c r="C5208" t="s">
        <v>2833</v>
      </c>
      <c r="D5208" s="6">
        <v>6737</v>
      </c>
      <c r="E5208" s="6">
        <v>2983.43</v>
      </c>
      <c r="F5208" s="6">
        <v>1391.75</v>
      </c>
      <c r="G5208" s="6">
        <v>1346.67</v>
      </c>
      <c r="H5208" s="6">
        <v>1497.22</v>
      </c>
    </row>
    <row r="5209" spans="1:8">
      <c r="A5209" t="s">
        <v>950</v>
      </c>
      <c r="B5209" t="s">
        <v>951</v>
      </c>
      <c r="C5209" t="s">
        <v>2834</v>
      </c>
      <c r="D5209" s="8">
        <v>197</v>
      </c>
      <c r="E5209" s="8">
        <v>88.89</v>
      </c>
      <c r="F5209" s="8">
        <v>83.89</v>
      </c>
      <c r="G5209" s="8">
        <v>26</v>
      </c>
      <c r="H5209" s="8">
        <v>30.74</v>
      </c>
    </row>
    <row r="5210" spans="1:8">
      <c r="A5210" t="s">
        <v>950</v>
      </c>
      <c r="B5210" t="s">
        <v>951</v>
      </c>
      <c r="C5210" t="s">
        <v>2835</v>
      </c>
      <c r="D5210" s="6">
        <v>6934</v>
      </c>
      <c r="E5210" s="6">
        <v>3072.32</v>
      </c>
      <c r="F5210" s="6">
        <v>1475.64</v>
      </c>
      <c r="G5210" s="6">
        <v>1372.67</v>
      </c>
      <c r="H5210" s="6">
        <v>1527.96</v>
      </c>
    </row>
    <row r="5211" spans="1:8">
      <c r="A5211" t="s">
        <v>950</v>
      </c>
      <c r="B5211" t="s">
        <v>951</v>
      </c>
      <c r="C5211" t="s">
        <v>2836</v>
      </c>
      <c r="D5211" s="6">
        <v>-2597</v>
      </c>
      <c r="E5211" s="6">
        <v>-1637.07</v>
      </c>
      <c r="F5211" s="6">
        <v>-1322.65</v>
      </c>
      <c r="G5211" s="6">
        <v>-1192.5899999999999</v>
      </c>
      <c r="H5211" s="6">
        <v>-1347.54</v>
      </c>
    </row>
    <row r="5212" spans="1:8">
      <c r="A5212" t="s">
        <v>950</v>
      </c>
      <c r="B5212" t="s">
        <v>951</v>
      </c>
      <c r="C5212" t="s">
        <v>2837</v>
      </c>
      <c r="D5212" s="8">
        <v>-11</v>
      </c>
      <c r="E5212" s="8">
        <v>-6.18</v>
      </c>
      <c r="F5212" s="8">
        <v>-6.5</v>
      </c>
      <c r="G5212" s="8">
        <v>-7.41</v>
      </c>
      <c r="H5212" s="8">
        <v>-12.23</v>
      </c>
    </row>
    <row r="5213" spans="1:8">
      <c r="A5213" t="s">
        <v>950</v>
      </c>
      <c r="B5213" t="s">
        <v>951</v>
      </c>
      <c r="C5213" t="s">
        <v>2838</v>
      </c>
      <c r="D5213" s="6">
        <v>4337</v>
      </c>
      <c r="E5213" s="6">
        <v>1435.25</v>
      </c>
      <c r="F5213" s="8">
        <v>152.99</v>
      </c>
      <c r="G5213" s="8">
        <v>172.67</v>
      </c>
      <c r="H5213" s="8">
        <v>168.19</v>
      </c>
    </row>
    <row r="5214" spans="1:8">
      <c r="A5214" t="s">
        <v>950</v>
      </c>
      <c r="B5214" t="s">
        <v>951</v>
      </c>
      <c r="C5214" t="s">
        <v>2839</v>
      </c>
      <c r="D5214" s="8">
        <v>-56</v>
      </c>
      <c r="E5214" s="8">
        <v>-46.43</v>
      </c>
      <c r="F5214" s="8">
        <v>-41.56</v>
      </c>
      <c r="G5214" s="8">
        <v>-44.42</v>
      </c>
      <c r="H5214" s="8">
        <v>-38.75</v>
      </c>
    </row>
    <row r="5215" spans="1:8">
      <c r="A5215" t="s">
        <v>950</v>
      </c>
      <c r="B5215" t="s">
        <v>951</v>
      </c>
      <c r="C5215" t="s">
        <v>2840</v>
      </c>
      <c r="D5215" s="6">
        <v>4281</v>
      </c>
      <c r="E5215" s="6">
        <v>1388.82</v>
      </c>
      <c r="F5215" s="8">
        <v>111.43</v>
      </c>
      <c r="G5215" s="8">
        <v>128.25</v>
      </c>
      <c r="H5215" s="8">
        <v>129.44</v>
      </c>
    </row>
    <row r="5216" spans="1:8">
      <c r="A5216" t="s">
        <v>950</v>
      </c>
      <c r="B5216" t="s">
        <v>951</v>
      </c>
      <c r="C5216" t="s">
        <v>2841</v>
      </c>
      <c r="D5216" s="6">
        <v>-1475</v>
      </c>
      <c r="E5216" s="8">
        <v>-475.19</v>
      </c>
      <c r="F5216" s="8">
        <v>0.85</v>
      </c>
      <c r="G5216" s="8">
        <v>-45.87</v>
      </c>
      <c r="H5216" s="8">
        <v>-47.25</v>
      </c>
    </row>
    <row r="5217" spans="1:8">
      <c r="A5217" t="s">
        <v>950</v>
      </c>
      <c r="B5217" t="s">
        <v>951</v>
      </c>
      <c r="C5217" t="s">
        <v>2842</v>
      </c>
      <c r="D5217" s="6">
        <v>2806</v>
      </c>
      <c r="E5217" s="8">
        <v>913.63</v>
      </c>
      <c r="F5217" s="8">
        <v>112.28</v>
      </c>
      <c r="G5217" s="8">
        <v>82.38</v>
      </c>
      <c r="H5217" s="8">
        <v>82.19</v>
      </c>
    </row>
    <row r="5218" spans="1:8">
      <c r="A5218" t="s">
        <v>950</v>
      </c>
      <c r="B5218" t="s">
        <v>951</v>
      </c>
      <c r="C5218" t="s">
        <v>2843</v>
      </c>
      <c r="D5218" s="8">
        <v>39</v>
      </c>
      <c r="E5218" s="8">
        <v>39.08</v>
      </c>
      <c r="F5218" s="8">
        <v>39.08</v>
      </c>
      <c r="G5218" s="8">
        <v>39.08</v>
      </c>
      <c r="H5218" s="8">
        <v>39.08</v>
      </c>
    </row>
    <row r="5219" spans="1:8">
      <c r="A5219" t="s">
        <v>950</v>
      </c>
      <c r="B5219" t="s">
        <v>951</v>
      </c>
      <c r="C5219" t="s">
        <v>2844</v>
      </c>
      <c r="D5219" s="8">
        <v>143.61000000000001</v>
      </c>
      <c r="E5219" s="8">
        <v>46.76</v>
      </c>
      <c r="F5219" s="8">
        <v>5.75</v>
      </c>
      <c r="G5219" s="8">
        <v>4.22</v>
      </c>
      <c r="H5219" s="8">
        <v>4.49</v>
      </c>
    </row>
    <row r="5220" spans="1:8">
      <c r="A5220" t="s">
        <v>950</v>
      </c>
      <c r="B5220" t="s">
        <v>951</v>
      </c>
      <c r="C5220" t="s">
        <v>2845</v>
      </c>
      <c r="D5220" s="8">
        <v>146.77000000000001</v>
      </c>
      <c r="E5220" s="8">
        <v>49.13</v>
      </c>
      <c r="F5220" s="8">
        <v>7.87</v>
      </c>
      <c r="G5220" s="8">
        <v>6.49</v>
      </c>
      <c r="H5220" s="8">
        <v>6.19</v>
      </c>
    </row>
    <row r="5221" spans="1:8">
      <c r="A5221" t="s">
        <v>950</v>
      </c>
      <c r="B5221" t="s">
        <v>951</v>
      </c>
      <c r="C5221" t="s">
        <v>2846</v>
      </c>
      <c r="D5221" s="8">
        <v>64.38</v>
      </c>
      <c r="E5221" s="8">
        <v>48.11</v>
      </c>
      <c r="F5221" s="8">
        <v>10.99</v>
      </c>
      <c r="G5221" s="8">
        <v>13.37</v>
      </c>
      <c r="H5221" s="8">
        <v>12.05</v>
      </c>
    </row>
    <row r="5222" spans="1:8">
      <c r="A5222" t="s">
        <v>952</v>
      </c>
      <c r="B5222" t="s">
        <v>953</v>
      </c>
      <c r="C5222" t="s">
        <v>2832</v>
      </c>
      <c r="D5222" s="8">
        <v>2019</v>
      </c>
      <c r="E5222" s="8">
        <v>2018</v>
      </c>
      <c r="F5222" s="8">
        <v>2017</v>
      </c>
      <c r="G5222" s="8">
        <v>2016</v>
      </c>
      <c r="H5222" s="8">
        <v>2015</v>
      </c>
    </row>
    <row r="5223" spans="1:8">
      <c r="A5223" t="s">
        <v>952</v>
      </c>
      <c r="B5223" t="s">
        <v>953</v>
      </c>
      <c r="C5223" t="s">
        <v>2833</v>
      </c>
      <c r="D5223" s="6">
        <v>20550.43</v>
      </c>
      <c r="E5223" s="6">
        <v>16034.71</v>
      </c>
      <c r="F5223" s="6">
        <v>11252.95</v>
      </c>
      <c r="G5223" s="6">
        <v>8979.6</v>
      </c>
      <c r="H5223" s="6">
        <v>6332.58</v>
      </c>
    </row>
    <row r="5224" spans="1:8">
      <c r="A5224" t="s">
        <v>952</v>
      </c>
      <c r="B5224" t="s">
        <v>953</v>
      </c>
      <c r="C5224" t="s">
        <v>2834</v>
      </c>
      <c r="D5224" s="8">
        <v>567.98</v>
      </c>
      <c r="E5224" s="8">
        <v>461.36</v>
      </c>
      <c r="F5224" s="8">
        <v>473.93</v>
      </c>
      <c r="G5224" s="8">
        <v>281.77</v>
      </c>
      <c r="H5224" s="8">
        <v>348.07</v>
      </c>
    </row>
    <row r="5225" spans="1:8">
      <c r="A5225" t="s">
        <v>952</v>
      </c>
      <c r="B5225" t="s">
        <v>953</v>
      </c>
      <c r="C5225" t="s">
        <v>2835</v>
      </c>
      <c r="D5225" s="6">
        <v>21118.41</v>
      </c>
      <c r="E5225" s="6">
        <v>16496.07</v>
      </c>
      <c r="F5225" s="6">
        <v>11726.88</v>
      </c>
      <c r="G5225" s="6">
        <v>9261.3700000000008</v>
      </c>
      <c r="H5225" s="6">
        <v>6680.65</v>
      </c>
    </row>
    <row r="5226" spans="1:8">
      <c r="A5226" t="s">
        <v>952</v>
      </c>
      <c r="B5226" t="s">
        <v>953</v>
      </c>
      <c r="C5226" t="s">
        <v>2836</v>
      </c>
      <c r="D5226" s="6">
        <v>-19046.330000000002</v>
      </c>
      <c r="E5226" s="6">
        <v>-13355.27</v>
      </c>
      <c r="F5226" s="6">
        <v>-9155.7999999999993</v>
      </c>
      <c r="G5226" s="6">
        <v>-7430.09</v>
      </c>
      <c r="H5226" s="6">
        <v>-5693.85</v>
      </c>
    </row>
    <row r="5227" spans="1:8">
      <c r="A5227" t="s">
        <v>952</v>
      </c>
      <c r="B5227" t="s">
        <v>953</v>
      </c>
      <c r="C5227" t="s">
        <v>2837</v>
      </c>
      <c r="D5227" s="8">
        <v>-199.05</v>
      </c>
      <c r="E5227" s="8">
        <v>-128.13</v>
      </c>
      <c r="F5227" s="8">
        <v>-57.62</v>
      </c>
      <c r="G5227" s="8">
        <v>-147.4</v>
      </c>
      <c r="H5227" s="8">
        <v>-39.33</v>
      </c>
    </row>
    <row r="5228" spans="1:8">
      <c r="A5228" t="s">
        <v>952</v>
      </c>
      <c r="B5228" t="s">
        <v>953</v>
      </c>
      <c r="C5228" t="s">
        <v>2838</v>
      </c>
      <c r="D5228" s="6">
        <v>2072.08</v>
      </c>
      <c r="E5228" s="6">
        <v>3140.8</v>
      </c>
      <c r="F5228" s="6">
        <v>2571.08</v>
      </c>
      <c r="G5228" s="6">
        <v>1683.88</v>
      </c>
      <c r="H5228" s="8">
        <v>947.47</v>
      </c>
    </row>
    <row r="5229" spans="1:8">
      <c r="A5229" t="s">
        <v>952</v>
      </c>
      <c r="B5229" t="s">
        <v>953</v>
      </c>
      <c r="C5229" t="s">
        <v>2839</v>
      </c>
      <c r="D5229" s="8">
        <v>-760.39</v>
      </c>
      <c r="E5229" s="8">
        <v>-627.66</v>
      </c>
      <c r="F5229" s="8">
        <v>-446.14</v>
      </c>
      <c r="G5229" s="8">
        <v>-447.14</v>
      </c>
      <c r="H5229" s="8">
        <v>-262.55</v>
      </c>
    </row>
    <row r="5230" spans="1:8">
      <c r="A5230" t="s">
        <v>952</v>
      </c>
      <c r="B5230" t="s">
        <v>953</v>
      </c>
      <c r="C5230" t="s">
        <v>2840</v>
      </c>
      <c r="D5230" s="6">
        <v>1311.69</v>
      </c>
      <c r="E5230" s="6">
        <v>2513.14</v>
      </c>
      <c r="F5230" s="6">
        <v>2124.94</v>
      </c>
      <c r="G5230" s="6">
        <v>1236.74</v>
      </c>
      <c r="H5230" s="8">
        <v>684.92</v>
      </c>
    </row>
    <row r="5231" spans="1:8">
      <c r="A5231" t="s">
        <v>952</v>
      </c>
      <c r="B5231" t="s">
        <v>953</v>
      </c>
      <c r="C5231" t="s">
        <v>2841</v>
      </c>
      <c r="D5231" s="8">
        <v>-796.39</v>
      </c>
      <c r="E5231" s="8">
        <v>-744.48</v>
      </c>
      <c r="F5231" s="8">
        <v>-564.94000000000005</v>
      </c>
      <c r="G5231" s="8">
        <v>-283.47000000000003</v>
      </c>
      <c r="H5231" s="8">
        <v>-155.02000000000001</v>
      </c>
    </row>
    <row r="5232" spans="1:8">
      <c r="A5232" t="s">
        <v>952</v>
      </c>
      <c r="B5232" t="s">
        <v>953</v>
      </c>
      <c r="C5232" t="s">
        <v>2842</v>
      </c>
      <c r="D5232" s="8">
        <v>515.29999999999995</v>
      </c>
      <c r="E5232" s="6">
        <v>1768.66</v>
      </c>
      <c r="F5232" s="6">
        <v>1560</v>
      </c>
      <c r="G5232" s="8">
        <v>953.27</v>
      </c>
      <c r="H5232" s="8">
        <v>529.9</v>
      </c>
    </row>
    <row r="5233" spans="1:8">
      <c r="A5233" t="s">
        <v>952</v>
      </c>
      <c r="B5233" t="s">
        <v>953</v>
      </c>
      <c r="C5233" t="s">
        <v>2843</v>
      </c>
      <c r="D5233" s="8">
        <v>131.53</v>
      </c>
      <c r="E5233" s="8">
        <v>131.47999999999999</v>
      </c>
      <c r="F5233" s="8">
        <v>93.37</v>
      </c>
      <c r="G5233" s="8">
        <v>93.36</v>
      </c>
      <c r="H5233" s="8">
        <v>91.87</v>
      </c>
    </row>
    <row r="5234" spans="1:8">
      <c r="A5234" t="s">
        <v>952</v>
      </c>
      <c r="B5234" t="s">
        <v>953</v>
      </c>
      <c r="C5234" t="s">
        <v>2844</v>
      </c>
      <c r="D5234" s="8">
        <v>7.84</v>
      </c>
      <c r="E5234" s="8">
        <v>29.2</v>
      </c>
      <c r="F5234" s="8">
        <v>33.42</v>
      </c>
      <c r="G5234" s="8">
        <v>102.13</v>
      </c>
      <c r="H5234" s="8">
        <v>57.69</v>
      </c>
    </row>
    <row r="5235" spans="1:8">
      <c r="A5235" t="s">
        <v>952</v>
      </c>
      <c r="B5235" t="s">
        <v>953</v>
      </c>
      <c r="C5235" t="s">
        <v>2845</v>
      </c>
      <c r="D5235" s="8">
        <v>19.399999999999999</v>
      </c>
      <c r="E5235" s="8">
        <v>36.450000000000003</v>
      </c>
      <c r="F5235" s="8">
        <v>42.97</v>
      </c>
      <c r="G5235" s="8">
        <v>150</v>
      </c>
      <c r="H5235" s="8">
        <v>86.26</v>
      </c>
    </row>
    <row r="5236" spans="1:8">
      <c r="A5236" t="s">
        <v>952</v>
      </c>
      <c r="B5236" t="s">
        <v>953</v>
      </c>
      <c r="C5236" t="s">
        <v>2846</v>
      </c>
      <c r="D5236" s="8">
        <v>10.08</v>
      </c>
      <c r="E5236" s="8">
        <v>19.59</v>
      </c>
      <c r="F5236" s="8">
        <v>22.85</v>
      </c>
      <c r="G5236" s="8">
        <v>20.39</v>
      </c>
      <c r="H5236" s="8">
        <v>15.58</v>
      </c>
    </row>
    <row r="5237" spans="1:8">
      <c r="A5237" t="s">
        <v>954</v>
      </c>
      <c r="B5237" t="s">
        <v>955</v>
      </c>
      <c r="C5237" t="s">
        <v>2832</v>
      </c>
      <c r="D5237" s="8">
        <v>2019</v>
      </c>
      <c r="E5237" s="8">
        <v>2018</v>
      </c>
      <c r="F5237" s="8">
        <v>2017</v>
      </c>
      <c r="G5237" s="8">
        <v>2016</v>
      </c>
      <c r="H5237" s="8">
        <v>2015</v>
      </c>
    </row>
    <row r="5238" spans="1:8">
      <c r="A5238" t="s">
        <v>954</v>
      </c>
      <c r="B5238" t="s">
        <v>955</v>
      </c>
      <c r="C5238" t="s">
        <v>2833</v>
      </c>
      <c r="D5238" s="6">
        <v>1059.3599999999999</v>
      </c>
      <c r="E5238" s="8">
        <v>796.57</v>
      </c>
      <c r="F5238" s="8">
        <v>534</v>
      </c>
      <c r="G5238" s="8">
        <v>353.84</v>
      </c>
      <c r="H5238" s="8">
        <v>333.98</v>
      </c>
    </row>
    <row r="5239" spans="1:8">
      <c r="A5239" t="s">
        <v>954</v>
      </c>
      <c r="B5239" t="s">
        <v>955</v>
      </c>
      <c r="C5239" t="s">
        <v>2834</v>
      </c>
      <c r="D5239" s="8">
        <v>12.13</v>
      </c>
      <c r="E5239" s="8">
        <v>1.33</v>
      </c>
      <c r="F5239" s="8">
        <v>0.64</v>
      </c>
      <c r="G5239" s="8">
        <v>4.1100000000000003</v>
      </c>
      <c r="H5239" s="8">
        <v>7.1</v>
      </c>
    </row>
    <row r="5240" spans="1:8">
      <c r="A5240" t="s">
        <v>954</v>
      </c>
      <c r="B5240" t="s">
        <v>955</v>
      </c>
      <c r="C5240" t="s">
        <v>2835</v>
      </c>
      <c r="D5240" s="6">
        <v>1071.48</v>
      </c>
      <c r="E5240" s="8">
        <v>797.91</v>
      </c>
      <c r="F5240" s="8">
        <v>534.64</v>
      </c>
      <c r="G5240" s="8">
        <v>357.95</v>
      </c>
      <c r="H5240" s="8">
        <v>341.07</v>
      </c>
    </row>
    <row r="5241" spans="1:8">
      <c r="A5241" t="s">
        <v>954</v>
      </c>
      <c r="B5241" t="s">
        <v>955</v>
      </c>
      <c r="C5241" t="s">
        <v>2836</v>
      </c>
      <c r="D5241" s="6">
        <v>-1040.55</v>
      </c>
      <c r="E5241" s="8">
        <v>-756.75</v>
      </c>
      <c r="F5241" s="8">
        <v>-503.5</v>
      </c>
      <c r="G5241" s="8">
        <v>-344.98</v>
      </c>
      <c r="H5241" s="8">
        <v>-328.13</v>
      </c>
    </row>
    <row r="5242" spans="1:8">
      <c r="A5242" t="s">
        <v>954</v>
      </c>
      <c r="B5242" t="s">
        <v>955</v>
      </c>
      <c r="C5242" t="s">
        <v>2837</v>
      </c>
      <c r="D5242" s="8">
        <v>-20.81</v>
      </c>
      <c r="E5242" s="8">
        <v>-15.98</v>
      </c>
      <c r="F5242">
        <v>0</v>
      </c>
      <c r="G5242" s="8">
        <v>-6.82</v>
      </c>
      <c r="H5242" s="8">
        <v>-8.41</v>
      </c>
    </row>
    <row r="5243" spans="1:8">
      <c r="A5243" t="s">
        <v>954</v>
      </c>
      <c r="B5243" t="s">
        <v>955</v>
      </c>
      <c r="C5243" t="s">
        <v>2838</v>
      </c>
      <c r="D5243" s="8">
        <v>30.93</v>
      </c>
      <c r="E5243" s="8">
        <v>41.16</v>
      </c>
      <c r="F5243" s="8">
        <v>31.15</v>
      </c>
      <c r="G5243" s="8">
        <v>6.14</v>
      </c>
      <c r="H5243" s="8">
        <v>4.53</v>
      </c>
    </row>
    <row r="5244" spans="1:8">
      <c r="A5244" t="s">
        <v>954</v>
      </c>
      <c r="B5244" t="s">
        <v>955</v>
      </c>
      <c r="C5244" t="s">
        <v>2839</v>
      </c>
      <c r="D5244" s="8">
        <v>-6.84</v>
      </c>
      <c r="E5244" s="8">
        <v>-4.88</v>
      </c>
      <c r="F5244" s="8">
        <v>-3.35</v>
      </c>
      <c r="G5244" s="8">
        <v>-2.92</v>
      </c>
      <c r="H5244" s="8">
        <v>-2.86</v>
      </c>
    </row>
    <row r="5245" spans="1:8">
      <c r="A5245" t="s">
        <v>954</v>
      </c>
      <c r="B5245" t="s">
        <v>955</v>
      </c>
      <c r="C5245" t="s">
        <v>2840</v>
      </c>
      <c r="D5245" s="8">
        <v>24.1</v>
      </c>
      <c r="E5245" s="8">
        <v>36.28</v>
      </c>
      <c r="F5245" s="8">
        <v>27.8</v>
      </c>
      <c r="G5245" s="8">
        <v>3.22</v>
      </c>
      <c r="H5245" s="8">
        <v>1.68</v>
      </c>
    </row>
    <row r="5246" spans="1:8">
      <c r="A5246" t="s">
        <v>954</v>
      </c>
      <c r="B5246" t="s">
        <v>955</v>
      </c>
      <c r="C5246" t="s">
        <v>2841</v>
      </c>
      <c r="D5246" s="8">
        <v>-5.15</v>
      </c>
      <c r="E5246" s="8">
        <v>-10.82</v>
      </c>
      <c r="F5246" s="8">
        <v>-5.15</v>
      </c>
      <c r="G5246" s="8">
        <v>0.04</v>
      </c>
      <c r="H5246" s="8">
        <v>3.43</v>
      </c>
    </row>
    <row r="5247" spans="1:8">
      <c r="A5247" t="s">
        <v>954</v>
      </c>
      <c r="B5247" t="s">
        <v>955</v>
      </c>
      <c r="C5247" t="s">
        <v>2842</v>
      </c>
      <c r="D5247" s="8">
        <v>18.95</v>
      </c>
      <c r="E5247" s="8">
        <v>25.46</v>
      </c>
      <c r="F5247" s="8">
        <v>22.65</v>
      </c>
      <c r="G5247" s="8">
        <v>3.27</v>
      </c>
      <c r="H5247" s="8">
        <v>5.1100000000000003</v>
      </c>
    </row>
    <row r="5248" spans="1:8">
      <c r="A5248" t="s">
        <v>954</v>
      </c>
      <c r="B5248" t="s">
        <v>955</v>
      </c>
      <c r="C5248" t="s">
        <v>2843</v>
      </c>
      <c r="D5248" s="8">
        <v>13.75</v>
      </c>
      <c r="E5248" s="8">
        <v>13.74</v>
      </c>
      <c r="F5248" s="8">
        <v>13.69</v>
      </c>
      <c r="G5248" s="8">
        <v>13.67</v>
      </c>
      <c r="H5248" s="8">
        <v>13.65</v>
      </c>
    </row>
    <row r="5249" spans="1:8">
      <c r="A5249" t="s">
        <v>954</v>
      </c>
      <c r="B5249" t="s">
        <v>955</v>
      </c>
      <c r="C5249" t="s">
        <v>2844</v>
      </c>
      <c r="D5249" s="8">
        <v>2.76</v>
      </c>
      <c r="E5249" s="8">
        <v>3.71</v>
      </c>
      <c r="F5249" s="8">
        <v>3.31</v>
      </c>
      <c r="G5249" s="8">
        <v>0.48</v>
      </c>
      <c r="H5249" s="8">
        <v>0.75</v>
      </c>
    </row>
    <row r="5250" spans="1:8">
      <c r="A5250" t="s">
        <v>954</v>
      </c>
      <c r="B5250" t="s">
        <v>955</v>
      </c>
      <c r="C5250" t="s">
        <v>2845</v>
      </c>
      <c r="D5250" s="8">
        <v>3.75</v>
      </c>
      <c r="E5250" s="8">
        <v>4.42</v>
      </c>
      <c r="F5250" s="8">
        <v>3.8</v>
      </c>
      <c r="G5250" s="8">
        <v>0.9</v>
      </c>
      <c r="H5250" s="8">
        <v>1.17</v>
      </c>
    </row>
    <row r="5251" spans="1:8">
      <c r="A5251" t="s">
        <v>954</v>
      </c>
      <c r="B5251" t="s">
        <v>955</v>
      </c>
      <c r="C5251" t="s">
        <v>2846</v>
      </c>
      <c r="D5251" s="8">
        <v>2.92</v>
      </c>
      <c r="E5251" s="8">
        <v>5.17</v>
      </c>
      <c r="F5251" s="8">
        <v>5.83</v>
      </c>
      <c r="G5251" s="8">
        <v>3.66</v>
      </c>
      <c r="H5251" s="8">
        <v>3.88</v>
      </c>
    </row>
    <row r="5252" spans="1:8">
      <c r="A5252" t="s">
        <v>956</v>
      </c>
      <c r="B5252" t="s">
        <v>957</v>
      </c>
      <c r="C5252" t="s">
        <v>2832</v>
      </c>
      <c r="D5252" s="8">
        <v>2019</v>
      </c>
      <c r="E5252" s="8">
        <v>2018</v>
      </c>
      <c r="F5252" s="8">
        <v>2017</v>
      </c>
      <c r="G5252" s="8">
        <v>2016</v>
      </c>
      <c r="H5252" s="8">
        <v>2015</v>
      </c>
    </row>
    <row r="5253" spans="1:8">
      <c r="A5253" t="s">
        <v>956</v>
      </c>
      <c r="B5253" t="s">
        <v>957</v>
      </c>
      <c r="C5253" t="s">
        <v>2833</v>
      </c>
      <c r="D5253" s="6">
        <v>1987.82</v>
      </c>
      <c r="E5253" s="6">
        <v>1839.7</v>
      </c>
      <c r="F5253" s="6">
        <v>1819.09</v>
      </c>
      <c r="G5253" s="6">
        <v>1616.2</v>
      </c>
      <c r="H5253" s="6">
        <v>1688.7</v>
      </c>
    </row>
    <row r="5254" spans="1:8">
      <c r="A5254" t="s">
        <v>956</v>
      </c>
      <c r="B5254" t="s">
        <v>957</v>
      </c>
      <c r="C5254" t="s">
        <v>2834</v>
      </c>
      <c r="D5254" s="8">
        <v>41.63</v>
      </c>
      <c r="E5254" s="8">
        <v>45.29</v>
      </c>
      <c r="F5254" s="8">
        <v>50.19</v>
      </c>
      <c r="G5254" s="8">
        <v>44.53</v>
      </c>
      <c r="H5254" s="8">
        <v>24.33</v>
      </c>
    </row>
    <row r="5255" spans="1:8">
      <c r="A5255" t="s">
        <v>956</v>
      </c>
      <c r="B5255" t="s">
        <v>957</v>
      </c>
      <c r="C5255" t="s">
        <v>2835</v>
      </c>
      <c r="D5255" s="6">
        <v>2029.45</v>
      </c>
      <c r="E5255" s="6">
        <v>1884.99</v>
      </c>
      <c r="F5255" s="6">
        <v>1869.28</v>
      </c>
      <c r="G5255" s="6">
        <v>1660.73</v>
      </c>
      <c r="H5255" s="6">
        <v>1713.03</v>
      </c>
    </row>
    <row r="5256" spans="1:8">
      <c r="A5256" t="s">
        <v>956</v>
      </c>
      <c r="B5256" t="s">
        <v>957</v>
      </c>
      <c r="C5256" t="s">
        <v>2836</v>
      </c>
      <c r="D5256" s="6">
        <v>-1734.29</v>
      </c>
      <c r="E5256" s="6">
        <v>-1537.05</v>
      </c>
      <c r="F5256" s="6">
        <v>-1570.49</v>
      </c>
      <c r="G5256" s="6">
        <v>-1322.84</v>
      </c>
      <c r="H5256" s="6">
        <v>-1554.82</v>
      </c>
    </row>
    <row r="5257" spans="1:8">
      <c r="A5257" t="s">
        <v>956</v>
      </c>
      <c r="B5257" t="s">
        <v>957</v>
      </c>
      <c r="C5257" t="s">
        <v>2837</v>
      </c>
      <c r="D5257" s="8">
        <v>-3.33</v>
      </c>
      <c r="E5257" s="8">
        <v>-0.81</v>
      </c>
      <c r="F5257" s="8">
        <v>-0.81</v>
      </c>
      <c r="G5257" s="8">
        <v>-1.01</v>
      </c>
      <c r="H5257" s="8">
        <v>-2.37</v>
      </c>
    </row>
    <row r="5258" spans="1:8">
      <c r="A5258" t="s">
        <v>956</v>
      </c>
      <c r="B5258" t="s">
        <v>957</v>
      </c>
      <c r="C5258" t="s">
        <v>2838</v>
      </c>
      <c r="D5258" s="8">
        <v>295.16000000000003</v>
      </c>
      <c r="E5258" s="8">
        <v>347.94</v>
      </c>
      <c r="F5258" s="8">
        <v>298.79000000000002</v>
      </c>
      <c r="G5258" s="8">
        <v>336.88</v>
      </c>
      <c r="H5258" s="8">
        <v>155.84</v>
      </c>
    </row>
    <row r="5259" spans="1:8">
      <c r="A5259" t="s">
        <v>956</v>
      </c>
      <c r="B5259" t="s">
        <v>957</v>
      </c>
      <c r="C5259" t="s">
        <v>2839</v>
      </c>
      <c r="D5259" s="8">
        <v>-48.83</v>
      </c>
      <c r="E5259" s="8">
        <v>-52.35</v>
      </c>
      <c r="F5259" s="8">
        <v>-46.66</v>
      </c>
      <c r="G5259" s="8">
        <v>-45.38</v>
      </c>
      <c r="H5259" s="8">
        <v>-47.1</v>
      </c>
    </row>
    <row r="5260" spans="1:8">
      <c r="A5260" t="s">
        <v>956</v>
      </c>
      <c r="B5260" t="s">
        <v>957</v>
      </c>
      <c r="C5260" t="s">
        <v>2840</v>
      </c>
      <c r="D5260" s="8">
        <v>246.33</v>
      </c>
      <c r="E5260" s="8">
        <v>295.58999999999997</v>
      </c>
      <c r="F5260" s="8">
        <v>252.13</v>
      </c>
      <c r="G5260" s="8">
        <v>291.5</v>
      </c>
      <c r="H5260" s="8">
        <v>108.74</v>
      </c>
    </row>
    <row r="5261" spans="1:8">
      <c r="A5261" t="s">
        <v>956</v>
      </c>
      <c r="B5261" t="s">
        <v>957</v>
      </c>
      <c r="C5261" t="s">
        <v>2841</v>
      </c>
      <c r="D5261" s="8">
        <v>-77.03</v>
      </c>
      <c r="E5261" s="8">
        <v>-92.97</v>
      </c>
      <c r="F5261" s="8">
        <v>-68.02</v>
      </c>
      <c r="G5261" s="8">
        <v>-92.72</v>
      </c>
      <c r="H5261" s="8">
        <v>-27.21</v>
      </c>
    </row>
    <row r="5262" spans="1:8">
      <c r="A5262" t="s">
        <v>956</v>
      </c>
      <c r="B5262" t="s">
        <v>957</v>
      </c>
      <c r="C5262" t="s">
        <v>2842</v>
      </c>
      <c r="D5262" s="8">
        <v>169.3</v>
      </c>
      <c r="E5262" s="8">
        <v>202.62</v>
      </c>
      <c r="F5262" s="8">
        <v>180.63</v>
      </c>
      <c r="G5262" s="8">
        <v>198.78</v>
      </c>
      <c r="H5262" s="8">
        <v>81.53</v>
      </c>
    </row>
    <row r="5263" spans="1:8">
      <c r="A5263" t="s">
        <v>956</v>
      </c>
      <c r="B5263" t="s">
        <v>957</v>
      </c>
      <c r="C5263" t="s">
        <v>2843</v>
      </c>
      <c r="D5263" s="8">
        <v>48.84</v>
      </c>
      <c r="E5263" s="8">
        <v>48.84</v>
      </c>
      <c r="F5263">
        <v>0</v>
      </c>
      <c r="G5263" s="8">
        <v>48.84</v>
      </c>
      <c r="H5263" s="8">
        <v>48.84</v>
      </c>
    </row>
    <row r="5264" spans="1:8">
      <c r="A5264" t="s">
        <v>956</v>
      </c>
      <c r="B5264" t="s">
        <v>957</v>
      </c>
      <c r="C5264" t="s">
        <v>2844</v>
      </c>
      <c r="D5264" s="8">
        <v>6.93</v>
      </c>
      <c r="E5264" s="8">
        <v>8.3000000000000007</v>
      </c>
      <c r="F5264" s="8">
        <v>7.54</v>
      </c>
      <c r="G5264" s="8">
        <v>8.14</v>
      </c>
      <c r="H5264" s="8">
        <v>3.34</v>
      </c>
    </row>
    <row r="5265" spans="1:8">
      <c r="A5265" t="s">
        <v>956</v>
      </c>
      <c r="B5265" t="s">
        <v>957</v>
      </c>
      <c r="C5265" t="s">
        <v>2845</v>
      </c>
      <c r="D5265" s="8">
        <v>8.93</v>
      </c>
      <c r="E5265" s="8">
        <v>10.44</v>
      </c>
      <c r="F5265">
        <v>0</v>
      </c>
      <c r="G5265" s="8">
        <v>10</v>
      </c>
      <c r="H5265" s="8">
        <v>5.27</v>
      </c>
    </row>
    <row r="5266" spans="1:8">
      <c r="A5266" t="s">
        <v>956</v>
      </c>
      <c r="B5266" t="s">
        <v>957</v>
      </c>
      <c r="C5266" t="s">
        <v>2846</v>
      </c>
      <c r="D5266" s="8">
        <v>14.85</v>
      </c>
      <c r="E5266" s="8">
        <v>18.91</v>
      </c>
      <c r="F5266" s="8">
        <v>16.43</v>
      </c>
      <c r="G5266" s="8">
        <v>20.91</v>
      </c>
      <c r="H5266" s="8">
        <v>9.3699999999999992</v>
      </c>
    </row>
    <row r="5267" spans="1:8">
      <c r="A5267" t="s">
        <v>958</v>
      </c>
      <c r="B5267" t="s">
        <v>959</v>
      </c>
      <c r="C5267" t="s">
        <v>2832</v>
      </c>
      <c r="D5267" s="8">
        <v>2019</v>
      </c>
      <c r="E5267" s="8">
        <v>2018</v>
      </c>
      <c r="F5267" s="8">
        <v>2017</v>
      </c>
      <c r="G5267" s="8">
        <v>2016</v>
      </c>
      <c r="H5267" s="8">
        <v>2015</v>
      </c>
    </row>
    <row r="5268" spans="1:8">
      <c r="A5268" t="s">
        <v>958</v>
      </c>
      <c r="B5268" t="s">
        <v>959</v>
      </c>
      <c r="C5268" t="s">
        <v>2833</v>
      </c>
      <c r="D5268" s="6">
        <v>1832.21</v>
      </c>
      <c r="E5268" s="6">
        <v>1704.14</v>
      </c>
      <c r="F5268" s="6">
        <v>1770.81</v>
      </c>
      <c r="G5268" s="6">
        <v>1656.85</v>
      </c>
      <c r="H5268" s="6">
        <v>1564.25</v>
      </c>
    </row>
    <row r="5269" spans="1:8">
      <c r="A5269" t="s">
        <v>958</v>
      </c>
      <c r="B5269" t="s">
        <v>959</v>
      </c>
      <c r="C5269" t="s">
        <v>2834</v>
      </c>
      <c r="D5269" s="8">
        <v>20.22</v>
      </c>
      <c r="E5269" s="8">
        <v>3.78</v>
      </c>
      <c r="F5269" s="8">
        <v>10.58</v>
      </c>
      <c r="G5269" s="8">
        <v>4.1399999999999997</v>
      </c>
      <c r="H5269" s="8">
        <v>1.0900000000000001</v>
      </c>
    </row>
    <row r="5270" spans="1:8">
      <c r="A5270" t="s">
        <v>958</v>
      </c>
      <c r="B5270" t="s">
        <v>959</v>
      </c>
      <c r="C5270" t="s">
        <v>2835</v>
      </c>
      <c r="D5270" s="6">
        <v>1852.43</v>
      </c>
      <c r="E5270" s="6">
        <v>1707.92</v>
      </c>
      <c r="F5270" s="6">
        <v>1781.39</v>
      </c>
      <c r="G5270" s="6">
        <v>1660.99</v>
      </c>
      <c r="H5270" s="6">
        <v>1565.34</v>
      </c>
    </row>
    <row r="5271" spans="1:8">
      <c r="A5271" t="s">
        <v>958</v>
      </c>
      <c r="B5271" t="s">
        <v>959</v>
      </c>
      <c r="C5271" t="s">
        <v>2836</v>
      </c>
      <c r="D5271" s="6">
        <v>-1671.72</v>
      </c>
      <c r="E5271" s="6">
        <v>-1473.9</v>
      </c>
      <c r="F5271" s="6">
        <v>-1541.91</v>
      </c>
      <c r="G5271" s="6">
        <v>-1412.07</v>
      </c>
      <c r="H5271" s="6">
        <v>-1343.58</v>
      </c>
    </row>
    <row r="5272" spans="1:8">
      <c r="A5272" t="s">
        <v>958</v>
      </c>
      <c r="B5272" t="s">
        <v>959</v>
      </c>
      <c r="C5272" t="s">
        <v>2837</v>
      </c>
      <c r="D5272" s="8">
        <v>-38.72</v>
      </c>
      <c r="E5272" s="8">
        <v>-9.4700000000000006</v>
      </c>
      <c r="F5272" s="8">
        <v>-18.12</v>
      </c>
      <c r="G5272" s="8">
        <v>-28.27</v>
      </c>
      <c r="H5272" s="8">
        <v>-35.909999999999997</v>
      </c>
    </row>
    <row r="5273" spans="1:8">
      <c r="A5273" t="s">
        <v>958</v>
      </c>
      <c r="B5273" t="s">
        <v>959</v>
      </c>
      <c r="C5273" t="s">
        <v>2838</v>
      </c>
      <c r="D5273" s="8">
        <v>180.7</v>
      </c>
      <c r="E5273" s="8">
        <v>234.02</v>
      </c>
      <c r="F5273" s="8">
        <v>239.48</v>
      </c>
      <c r="G5273" s="8">
        <v>220.66</v>
      </c>
      <c r="H5273" s="8">
        <v>185.85</v>
      </c>
    </row>
    <row r="5274" spans="1:8">
      <c r="A5274" t="s">
        <v>958</v>
      </c>
      <c r="B5274" t="s">
        <v>959</v>
      </c>
      <c r="C5274" t="s">
        <v>2839</v>
      </c>
      <c r="D5274" s="8">
        <v>-69.03</v>
      </c>
      <c r="E5274" s="8">
        <v>-44.81</v>
      </c>
      <c r="F5274" s="8">
        <v>-48.53</v>
      </c>
      <c r="G5274" s="8">
        <v>-49.36</v>
      </c>
      <c r="H5274" s="8">
        <v>-47.06</v>
      </c>
    </row>
    <row r="5275" spans="1:8">
      <c r="A5275" t="s">
        <v>958</v>
      </c>
      <c r="B5275" t="s">
        <v>959</v>
      </c>
      <c r="C5275" t="s">
        <v>2840</v>
      </c>
      <c r="D5275" s="8">
        <v>111.67</v>
      </c>
      <c r="E5275" s="8">
        <v>189.2</v>
      </c>
      <c r="F5275" s="8">
        <v>190.95</v>
      </c>
      <c r="G5275" s="8">
        <v>171.3</v>
      </c>
      <c r="H5275" s="8">
        <v>138.79</v>
      </c>
    </row>
    <row r="5276" spans="1:8">
      <c r="A5276" t="s">
        <v>958</v>
      </c>
      <c r="B5276" t="s">
        <v>959</v>
      </c>
      <c r="C5276" t="s">
        <v>2841</v>
      </c>
      <c r="D5276" s="8">
        <v>-10.89</v>
      </c>
      <c r="E5276" s="8">
        <v>-53.51</v>
      </c>
      <c r="F5276" s="8">
        <v>-55.88</v>
      </c>
      <c r="G5276" s="8">
        <v>-42.14</v>
      </c>
      <c r="H5276" s="8">
        <v>-16.97</v>
      </c>
    </row>
    <row r="5277" spans="1:8">
      <c r="A5277" t="s">
        <v>958</v>
      </c>
      <c r="B5277" t="s">
        <v>959</v>
      </c>
      <c r="C5277" t="s">
        <v>2842</v>
      </c>
      <c r="D5277" s="8">
        <v>100.78</v>
      </c>
      <c r="E5277" s="8">
        <v>135.69999999999999</v>
      </c>
      <c r="F5277" s="8">
        <v>135.07</v>
      </c>
      <c r="G5277" s="8">
        <v>130.59</v>
      </c>
      <c r="H5277" s="8">
        <v>121.82</v>
      </c>
    </row>
    <row r="5278" spans="1:8">
      <c r="A5278" t="s">
        <v>958</v>
      </c>
      <c r="B5278" t="s">
        <v>959</v>
      </c>
      <c r="C5278" t="s">
        <v>2843</v>
      </c>
      <c r="D5278" s="8">
        <v>12.26</v>
      </c>
      <c r="E5278" s="8">
        <v>12.26</v>
      </c>
      <c r="F5278" s="8">
        <v>12.26</v>
      </c>
      <c r="G5278" s="8">
        <v>12.07</v>
      </c>
      <c r="H5278" s="8">
        <v>12.07</v>
      </c>
    </row>
    <row r="5279" spans="1:8">
      <c r="A5279" t="s">
        <v>958</v>
      </c>
      <c r="B5279" t="s">
        <v>959</v>
      </c>
      <c r="C5279" t="s">
        <v>2844</v>
      </c>
      <c r="D5279" s="8">
        <v>8.2200000000000006</v>
      </c>
      <c r="E5279" s="8">
        <v>11.07</v>
      </c>
      <c r="F5279" s="8">
        <v>11.08</v>
      </c>
      <c r="G5279" s="8">
        <v>10.82</v>
      </c>
      <c r="H5279" s="8">
        <v>50.47</v>
      </c>
    </row>
    <row r="5280" spans="1:8">
      <c r="A5280" t="s">
        <v>958</v>
      </c>
      <c r="B5280" t="s">
        <v>959</v>
      </c>
      <c r="C5280" t="s">
        <v>2845</v>
      </c>
      <c r="D5280" s="8">
        <v>13.85</v>
      </c>
      <c r="E5280" s="8">
        <v>14.72</v>
      </c>
      <c r="F5280" s="8">
        <v>14.97</v>
      </c>
      <c r="G5280" s="8">
        <v>14.91</v>
      </c>
      <c r="H5280" s="8">
        <v>69.97</v>
      </c>
    </row>
    <row r="5281" spans="1:8">
      <c r="A5281" t="s">
        <v>958</v>
      </c>
      <c r="B5281" t="s">
        <v>959</v>
      </c>
      <c r="C5281" t="s">
        <v>2846</v>
      </c>
      <c r="D5281" s="8">
        <v>9.86</v>
      </c>
      <c r="E5281" s="8">
        <v>13.73</v>
      </c>
      <c r="F5281" s="8">
        <v>13.52</v>
      </c>
      <c r="G5281" s="8">
        <v>15.02</v>
      </c>
      <c r="H5281" s="8">
        <v>14.18</v>
      </c>
    </row>
    <row r="5282" spans="1:8">
      <c r="A5282" t="s">
        <v>960</v>
      </c>
      <c r="B5282" t="s">
        <v>961</v>
      </c>
      <c r="C5282" t="s">
        <v>2832</v>
      </c>
      <c r="D5282" s="8">
        <v>2019</v>
      </c>
      <c r="E5282" s="8">
        <v>2018</v>
      </c>
      <c r="F5282" s="8">
        <v>2017</v>
      </c>
      <c r="G5282" s="8">
        <v>2016</v>
      </c>
      <c r="H5282" s="8">
        <v>2015</v>
      </c>
    </row>
    <row r="5283" spans="1:8">
      <c r="A5283" t="s">
        <v>960</v>
      </c>
      <c r="B5283" t="s">
        <v>961</v>
      </c>
      <c r="C5283" t="s">
        <v>2833</v>
      </c>
      <c r="D5283" s="8">
        <v>1.02</v>
      </c>
      <c r="E5283">
        <v>0</v>
      </c>
      <c r="F5283">
        <v>0</v>
      </c>
      <c r="G5283" s="8">
        <v>48.69</v>
      </c>
      <c r="H5283" s="8">
        <v>44.1</v>
      </c>
    </row>
    <row r="5284" spans="1:8">
      <c r="A5284" t="s">
        <v>960</v>
      </c>
      <c r="B5284" t="s">
        <v>961</v>
      </c>
      <c r="C5284" t="s">
        <v>2834</v>
      </c>
      <c r="D5284" s="8">
        <v>53.87</v>
      </c>
      <c r="E5284" s="8">
        <v>28.13</v>
      </c>
      <c r="F5284" s="8">
        <v>15.01</v>
      </c>
      <c r="G5284" s="8">
        <v>17.11</v>
      </c>
      <c r="H5284" s="8">
        <v>17.059999999999999</v>
      </c>
    </row>
    <row r="5285" spans="1:8">
      <c r="A5285" t="s">
        <v>960</v>
      </c>
      <c r="B5285" t="s">
        <v>961</v>
      </c>
      <c r="C5285" t="s">
        <v>2835</v>
      </c>
      <c r="D5285" s="8">
        <v>54.89</v>
      </c>
      <c r="E5285" s="8">
        <v>28.13</v>
      </c>
      <c r="F5285" s="8">
        <v>15.01</v>
      </c>
      <c r="G5285" s="8">
        <v>65.8</v>
      </c>
      <c r="H5285" s="8">
        <v>61.16</v>
      </c>
    </row>
    <row r="5286" spans="1:8">
      <c r="A5286" t="s">
        <v>960</v>
      </c>
      <c r="B5286" t="s">
        <v>961</v>
      </c>
      <c r="C5286" t="s">
        <v>2836</v>
      </c>
      <c r="D5286" s="8">
        <v>-49.1</v>
      </c>
      <c r="E5286" s="8">
        <v>-62.66</v>
      </c>
      <c r="F5286" s="8">
        <v>-50.01</v>
      </c>
      <c r="G5286" s="8">
        <v>-179.08</v>
      </c>
      <c r="H5286" s="8">
        <v>-225.24</v>
      </c>
    </row>
    <row r="5287" spans="1:8">
      <c r="A5287" t="s">
        <v>960</v>
      </c>
      <c r="B5287" t="s">
        <v>961</v>
      </c>
      <c r="C5287" t="s">
        <v>2837</v>
      </c>
      <c r="D5287" s="8">
        <v>-34.72</v>
      </c>
      <c r="E5287" s="8">
        <v>-41.92</v>
      </c>
      <c r="F5287" s="8">
        <v>-30.22</v>
      </c>
      <c r="G5287" s="8">
        <v>-39.64</v>
      </c>
      <c r="H5287" s="8">
        <v>-56.43</v>
      </c>
    </row>
    <row r="5288" spans="1:8">
      <c r="A5288" t="s">
        <v>960</v>
      </c>
      <c r="B5288" t="s">
        <v>961</v>
      </c>
      <c r="C5288" t="s">
        <v>2838</v>
      </c>
      <c r="D5288" s="8">
        <v>5.79</v>
      </c>
      <c r="E5288" s="8">
        <v>-34.520000000000003</v>
      </c>
      <c r="F5288" s="8">
        <v>-35.01</v>
      </c>
      <c r="G5288" s="8">
        <v>-152.91999999999999</v>
      </c>
      <c r="H5288" s="8">
        <v>-220.51</v>
      </c>
    </row>
    <row r="5289" spans="1:8">
      <c r="A5289" t="s">
        <v>960</v>
      </c>
      <c r="B5289" t="s">
        <v>961</v>
      </c>
      <c r="C5289" t="s">
        <v>2839</v>
      </c>
      <c r="D5289" s="8">
        <v>-0.01</v>
      </c>
      <c r="E5289" s="8">
        <v>-0.03</v>
      </c>
      <c r="F5289" s="8">
        <v>-0.15</v>
      </c>
      <c r="G5289" s="8">
        <v>-15.59</v>
      </c>
      <c r="H5289" s="8">
        <v>-18.11</v>
      </c>
    </row>
    <row r="5290" spans="1:8">
      <c r="A5290" t="s">
        <v>960</v>
      </c>
      <c r="B5290" t="s">
        <v>961</v>
      </c>
      <c r="C5290" t="s">
        <v>2840</v>
      </c>
      <c r="D5290" s="8">
        <v>5.78</v>
      </c>
      <c r="E5290" s="8">
        <v>-34.549999999999997</v>
      </c>
      <c r="F5290" s="8">
        <v>-35.159999999999997</v>
      </c>
      <c r="G5290" s="8">
        <v>-168.51</v>
      </c>
      <c r="H5290" s="8">
        <v>-238.63</v>
      </c>
    </row>
    <row r="5291" spans="1:8">
      <c r="A5291" t="s">
        <v>960</v>
      </c>
      <c r="B5291" t="s">
        <v>961</v>
      </c>
      <c r="C5291" t="s">
        <v>2841</v>
      </c>
      <c r="D5291">
        <v>0</v>
      </c>
      <c r="E5291">
        <v>0</v>
      </c>
      <c r="F5291">
        <v>0</v>
      </c>
      <c r="G5291">
        <v>0</v>
      </c>
      <c r="H5291">
        <v>0</v>
      </c>
    </row>
    <row r="5292" spans="1:8">
      <c r="A5292" t="s">
        <v>960</v>
      </c>
      <c r="B5292" t="s">
        <v>961</v>
      </c>
      <c r="C5292" t="s">
        <v>2842</v>
      </c>
      <c r="D5292" s="8">
        <v>-6.49</v>
      </c>
      <c r="E5292" s="8">
        <v>-131.58000000000001</v>
      </c>
      <c r="F5292" s="8">
        <v>-112.36</v>
      </c>
      <c r="G5292" s="8">
        <v>-168.51</v>
      </c>
      <c r="H5292" s="8">
        <v>-238.63</v>
      </c>
    </row>
    <row r="5293" spans="1:8">
      <c r="A5293" t="s">
        <v>960</v>
      </c>
      <c r="B5293" t="s">
        <v>961</v>
      </c>
      <c r="C5293" t="s">
        <v>2843</v>
      </c>
      <c r="D5293" s="8">
        <v>750.72</v>
      </c>
      <c r="E5293" s="8">
        <v>750.72</v>
      </c>
      <c r="F5293" s="8">
        <v>739.8</v>
      </c>
      <c r="G5293" s="8">
        <v>739.8</v>
      </c>
      <c r="H5293" s="8">
        <v>568.08000000000004</v>
      </c>
    </row>
    <row r="5294" spans="1:8">
      <c r="A5294" t="s">
        <v>960</v>
      </c>
      <c r="B5294" t="s">
        <v>961</v>
      </c>
      <c r="C5294" t="s">
        <v>2844</v>
      </c>
      <c r="D5294" s="8">
        <v>0.08</v>
      </c>
      <c r="E5294" s="8">
        <v>-1.78</v>
      </c>
      <c r="F5294" s="8">
        <v>-1.52</v>
      </c>
      <c r="G5294" s="8">
        <v>-2.57</v>
      </c>
      <c r="H5294" s="8">
        <v>-4.2</v>
      </c>
    </row>
    <row r="5295" spans="1:8">
      <c r="A5295" t="s">
        <v>960</v>
      </c>
      <c r="B5295" t="s">
        <v>961</v>
      </c>
      <c r="C5295" t="s">
        <v>2845</v>
      </c>
      <c r="D5295" s="8">
        <v>-0.09</v>
      </c>
      <c r="E5295" s="8">
        <v>-1.75</v>
      </c>
      <c r="F5295" s="8">
        <v>-1.52</v>
      </c>
      <c r="G5295" s="8">
        <v>-2.0699999999999998</v>
      </c>
      <c r="H5295" s="8">
        <v>-3.88</v>
      </c>
    </row>
    <row r="5296" spans="1:8">
      <c r="A5296" t="s">
        <v>960</v>
      </c>
      <c r="B5296" t="s">
        <v>961</v>
      </c>
      <c r="C5296" t="s">
        <v>2846</v>
      </c>
      <c r="D5296" s="8">
        <v>567.35</v>
      </c>
      <c r="E5296">
        <v>0</v>
      </c>
      <c r="F5296">
        <v>0</v>
      </c>
      <c r="G5296" s="8">
        <v>-232.66</v>
      </c>
      <c r="H5296" s="8">
        <v>-372.11</v>
      </c>
    </row>
    <row r="5297" spans="1:8">
      <c r="A5297" t="s">
        <v>962</v>
      </c>
      <c r="B5297" t="s">
        <v>963</v>
      </c>
      <c r="C5297" t="s">
        <v>2832</v>
      </c>
      <c r="D5297" s="8">
        <v>2019</v>
      </c>
      <c r="E5297" s="8">
        <v>2018</v>
      </c>
      <c r="F5297" s="8">
        <v>2017</v>
      </c>
      <c r="G5297" s="8">
        <v>2016</v>
      </c>
      <c r="H5297" s="8">
        <v>2015</v>
      </c>
    </row>
    <row r="5298" spans="1:8">
      <c r="A5298" t="s">
        <v>962</v>
      </c>
      <c r="B5298" t="s">
        <v>963</v>
      </c>
      <c r="C5298" t="s">
        <v>2833</v>
      </c>
      <c r="D5298" s="6">
        <v>1566.85</v>
      </c>
      <c r="E5298" s="6">
        <v>1428.19</v>
      </c>
      <c r="F5298" s="6">
        <v>1336.87</v>
      </c>
      <c r="G5298" s="6">
        <v>1158.45</v>
      </c>
      <c r="H5298" s="6">
        <v>1110.3900000000001</v>
      </c>
    </row>
    <row r="5299" spans="1:8">
      <c r="A5299" t="s">
        <v>962</v>
      </c>
      <c r="B5299" t="s">
        <v>963</v>
      </c>
      <c r="C5299" t="s">
        <v>2834</v>
      </c>
      <c r="D5299" s="8">
        <v>37.67</v>
      </c>
      <c r="E5299" s="8">
        <v>29.01</v>
      </c>
      <c r="F5299" s="8">
        <v>32.94</v>
      </c>
      <c r="G5299" s="8">
        <v>22.84</v>
      </c>
      <c r="H5299" s="8">
        <v>20.010000000000002</v>
      </c>
    </row>
    <row r="5300" spans="1:8">
      <c r="A5300" t="s">
        <v>962</v>
      </c>
      <c r="B5300" t="s">
        <v>963</v>
      </c>
      <c r="C5300" t="s">
        <v>2835</v>
      </c>
      <c r="D5300" s="6">
        <v>1604.52</v>
      </c>
      <c r="E5300" s="6">
        <v>1457.2</v>
      </c>
      <c r="F5300" s="6">
        <v>1369.81</v>
      </c>
      <c r="G5300" s="6">
        <v>1181.29</v>
      </c>
      <c r="H5300" s="6">
        <v>1130.4000000000001</v>
      </c>
    </row>
    <row r="5301" spans="1:8">
      <c r="A5301" t="s">
        <v>962</v>
      </c>
      <c r="B5301" t="s">
        <v>963</v>
      </c>
      <c r="C5301" t="s">
        <v>2836</v>
      </c>
      <c r="D5301" s="6">
        <v>-1309.2</v>
      </c>
      <c r="E5301" s="6">
        <v>-1192.9100000000001</v>
      </c>
      <c r="F5301" s="6">
        <v>-1157.23</v>
      </c>
      <c r="G5301" s="8">
        <v>-991.78</v>
      </c>
      <c r="H5301" s="8">
        <v>-945.28</v>
      </c>
    </row>
    <row r="5302" spans="1:8">
      <c r="A5302" t="s">
        <v>962</v>
      </c>
      <c r="B5302" t="s">
        <v>963</v>
      </c>
      <c r="C5302" t="s">
        <v>2837</v>
      </c>
      <c r="D5302" s="8">
        <v>-1.48</v>
      </c>
      <c r="E5302" s="8">
        <v>-1.05</v>
      </c>
      <c r="F5302" s="8">
        <v>-1.1000000000000001</v>
      </c>
      <c r="G5302" s="8">
        <v>-0.64</v>
      </c>
      <c r="H5302" s="8">
        <v>-0.55000000000000004</v>
      </c>
    </row>
    <row r="5303" spans="1:8">
      <c r="A5303" t="s">
        <v>962</v>
      </c>
      <c r="B5303" t="s">
        <v>963</v>
      </c>
      <c r="C5303" t="s">
        <v>2838</v>
      </c>
      <c r="D5303" s="8">
        <v>295.32</v>
      </c>
      <c r="E5303" s="8">
        <v>264.29000000000002</v>
      </c>
      <c r="F5303" s="8">
        <v>212.58</v>
      </c>
      <c r="G5303" s="8">
        <v>188.87</v>
      </c>
      <c r="H5303" s="8">
        <v>184.57</v>
      </c>
    </row>
    <row r="5304" spans="1:8">
      <c r="A5304" t="s">
        <v>962</v>
      </c>
      <c r="B5304" t="s">
        <v>963</v>
      </c>
      <c r="C5304" t="s">
        <v>2839</v>
      </c>
      <c r="D5304" s="8">
        <v>-42.22</v>
      </c>
      <c r="E5304" s="8">
        <v>-42.18</v>
      </c>
      <c r="F5304" s="8">
        <v>-39.83</v>
      </c>
      <c r="G5304" s="8">
        <v>-36.200000000000003</v>
      </c>
      <c r="H5304" s="8">
        <v>-35.340000000000003</v>
      </c>
    </row>
    <row r="5305" spans="1:8">
      <c r="A5305" t="s">
        <v>962</v>
      </c>
      <c r="B5305" t="s">
        <v>963</v>
      </c>
      <c r="C5305" t="s">
        <v>2840</v>
      </c>
      <c r="D5305" s="8">
        <v>253.1</v>
      </c>
      <c r="E5305" s="8">
        <v>222.11</v>
      </c>
      <c r="F5305" s="8">
        <v>172.75</v>
      </c>
      <c r="G5305" s="8">
        <v>152.66999999999999</v>
      </c>
      <c r="H5305" s="8">
        <v>149.22999999999999</v>
      </c>
    </row>
    <row r="5306" spans="1:8">
      <c r="A5306" t="s">
        <v>962</v>
      </c>
      <c r="B5306" t="s">
        <v>963</v>
      </c>
      <c r="C5306" t="s">
        <v>2841</v>
      </c>
      <c r="D5306" s="8">
        <v>-89.26</v>
      </c>
      <c r="E5306" s="8">
        <v>-74.95</v>
      </c>
      <c r="F5306" s="8">
        <v>-56.74</v>
      </c>
      <c r="G5306" s="8">
        <v>-51.15</v>
      </c>
      <c r="H5306" s="8">
        <v>-48.21</v>
      </c>
    </row>
    <row r="5307" spans="1:8">
      <c r="A5307" t="s">
        <v>962</v>
      </c>
      <c r="B5307" t="s">
        <v>963</v>
      </c>
      <c r="C5307" t="s">
        <v>2842</v>
      </c>
      <c r="D5307" s="8">
        <v>163.84</v>
      </c>
      <c r="E5307" s="8">
        <v>147.16</v>
      </c>
      <c r="F5307" s="8">
        <v>116.01</v>
      </c>
      <c r="G5307" s="8">
        <v>101.52</v>
      </c>
      <c r="H5307" s="8">
        <v>101.02</v>
      </c>
    </row>
    <row r="5308" spans="1:8">
      <c r="A5308" t="s">
        <v>962</v>
      </c>
      <c r="B5308" t="s">
        <v>963</v>
      </c>
      <c r="C5308" t="s">
        <v>2843</v>
      </c>
      <c r="D5308" s="8">
        <v>55.36</v>
      </c>
      <c r="E5308" s="8">
        <v>55.36</v>
      </c>
      <c r="F5308" s="8">
        <v>55.36</v>
      </c>
      <c r="G5308" s="8">
        <v>27.68</v>
      </c>
      <c r="H5308" s="8">
        <v>27.68</v>
      </c>
    </row>
    <row r="5309" spans="1:8">
      <c r="A5309" t="s">
        <v>962</v>
      </c>
      <c r="B5309" t="s">
        <v>963</v>
      </c>
      <c r="C5309" t="s">
        <v>2844</v>
      </c>
      <c r="D5309" s="8">
        <v>14.8</v>
      </c>
      <c r="E5309" s="8">
        <v>13.29</v>
      </c>
      <c r="F5309" s="8">
        <v>10.48</v>
      </c>
      <c r="G5309" s="8">
        <v>18.34</v>
      </c>
      <c r="H5309" s="8">
        <v>18.25</v>
      </c>
    </row>
    <row r="5310" spans="1:8">
      <c r="A5310" t="s">
        <v>962</v>
      </c>
      <c r="B5310" t="s">
        <v>963</v>
      </c>
      <c r="C5310" t="s">
        <v>2845</v>
      </c>
      <c r="D5310" s="8">
        <v>18.61</v>
      </c>
      <c r="E5310" s="8">
        <v>17.100000000000001</v>
      </c>
      <c r="F5310" s="8">
        <v>14.08</v>
      </c>
      <c r="G5310" s="8">
        <v>24.88</v>
      </c>
      <c r="H5310" s="8">
        <v>24.63</v>
      </c>
    </row>
    <row r="5311" spans="1:8">
      <c r="A5311" t="s">
        <v>962</v>
      </c>
      <c r="B5311" t="s">
        <v>963</v>
      </c>
      <c r="C5311" t="s">
        <v>2846</v>
      </c>
      <c r="D5311" s="8">
        <v>18.850000000000001</v>
      </c>
      <c r="E5311" s="8">
        <v>18.510000000000002</v>
      </c>
      <c r="F5311" s="8">
        <v>15.9</v>
      </c>
      <c r="G5311" s="8">
        <v>16.36</v>
      </c>
      <c r="H5311" s="8">
        <v>16.670000000000002</v>
      </c>
    </row>
    <row r="5312" spans="1:8">
      <c r="A5312" t="s">
        <v>964</v>
      </c>
      <c r="B5312" t="s">
        <v>965</v>
      </c>
      <c r="C5312" t="s">
        <v>2832</v>
      </c>
      <c r="D5312" s="8">
        <v>2018</v>
      </c>
      <c r="E5312" s="8">
        <v>2017</v>
      </c>
      <c r="F5312" s="8">
        <v>2016</v>
      </c>
      <c r="G5312" s="8">
        <v>2015</v>
      </c>
      <c r="H5312" s="8">
        <v>2014</v>
      </c>
    </row>
    <row r="5313" spans="1:8">
      <c r="A5313" t="s">
        <v>964</v>
      </c>
      <c r="B5313" t="s">
        <v>965</v>
      </c>
      <c r="C5313" t="s">
        <v>2833</v>
      </c>
      <c r="D5313" s="6">
        <v>1687.19</v>
      </c>
      <c r="E5313" s="6">
        <v>1487.39</v>
      </c>
      <c r="F5313" s="6">
        <v>1275.4000000000001</v>
      </c>
      <c r="G5313" s="6">
        <v>1060.32</v>
      </c>
      <c r="H5313" s="8">
        <v>845.69</v>
      </c>
    </row>
    <row r="5314" spans="1:8">
      <c r="A5314" t="s">
        <v>964</v>
      </c>
      <c r="B5314" t="s">
        <v>965</v>
      </c>
      <c r="C5314" t="s">
        <v>2834</v>
      </c>
      <c r="D5314">
        <v>0</v>
      </c>
      <c r="E5314">
        <v>0</v>
      </c>
      <c r="F5314">
        <v>0</v>
      </c>
      <c r="G5314">
        <v>0</v>
      </c>
      <c r="H5314" s="8">
        <v>0.47</v>
      </c>
    </row>
    <row r="5315" spans="1:8">
      <c r="A5315" t="s">
        <v>964</v>
      </c>
      <c r="B5315" t="s">
        <v>965</v>
      </c>
      <c r="C5315" t="s">
        <v>2835</v>
      </c>
      <c r="D5315" s="6">
        <v>1687.19</v>
      </c>
      <c r="E5315" s="6">
        <v>1487.39</v>
      </c>
      <c r="F5315" s="6">
        <v>1275.4000000000001</v>
      </c>
      <c r="G5315" s="6">
        <v>1060.32</v>
      </c>
      <c r="H5315" s="8">
        <v>846.16</v>
      </c>
    </row>
    <row r="5316" spans="1:8">
      <c r="A5316" t="s">
        <v>964</v>
      </c>
      <c r="B5316" t="s">
        <v>965</v>
      </c>
      <c r="C5316" t="s">
        <v>2836</v>
      </c>
      <c r="D5316" s="6">
        <v>-1122.03</v>
      </c>
      <c r="E5316" s="6">
        <v>-1042.53</v>
      </c>
      <c r="F5316" s="8">
        <v>-103.26</v>
      </c>
      <c r="G5316" s="8">
        <v>-80.459999999999994</v>
      </c>
      <c r="H5316" s="8">
        <v>-55.62</v>
      </c>
    </row>
    <row r="5317" spans="1:8">
      <c r="A5317" t="s">
        <v>964</v>
      </c>
      <c r="B5317" t="s">
        <v>965</v>
      </c>
      <c r="C5317" t="s">
        <v>2837</v>
      </c>
      <c r="D5317" s="8">
        <v>-982.45</v>
      </c>
      <c r="E5317" s="8">
        <v>-919.62</v>
      </c>
      <c r="F5317" s="8">
        <v>-807.41</v>
      </c>
      <c r="G5317" s="8">
        <v>-677.73</v>
      </c>
      <c r="H5317" s="8">
        <v>-543.63</v>
      </c>
    </row>
    <row r="5318" spans="1:8">
      <c r="A5318" t="s">
        <v>964</v>
      </c>
      <c r="B5318" t="s">
        <v>965</v>
      </c>
      <c r="C5318" t="s">
        <v>2838</v>
      </c>
      <c r="D5318" s="8">
        <v>565.16</v>
      </c>
      <c r="E5318" s="8">
        <v>444.86</v>
      </c>
      <c r="F5318" s="8">
        <v>364.73</v>
      </c>
      <c r="G5318" s="8">
        <v>302.13</v>
      </c>
      <c r="H5318" s="8">
        <v>246.91</v>
      </c>
    </row>
    <row r="5319" spans="1:8">
      <c r="A5319" t="s">
        <v>964</v>
      </c>
      <c r="B5319" t="s">
        <v>965</v>
      </c>
      <c r="C5319" t="s">
        <v>2839</v>
      </c>
      <c r="D5319" s="8">
        <v>-3.09</v>
      </c>
      <c r="E5319" s="8">
        <v>-2.86</v>
      </c>
      <c r="F5319" s="8">
        <v>-3.03</v>
      </c>
      <c r="G5319" s="8">
        <v>-1.29</v>
      </c>
      <c r="H5319" s="8">
        <v>-2.4500000000000002</v>
      </c>
    </row>
    <row r="5320" spans="1:8">
      <c r="A5320" t="s">
        <v>964</v>
      </c>
      <c r="B5320" t="s">
        <v>965</v>
      </c>
      <c r="C5320" t="s">
        <v>2840</v>
      </c>
      <c r="D5320" s="8">
        <v>562.07000000000005</v>
      </c>
      <c r="E5320" s="8">
        <v>442</v>
      </c>
      <c r="F5320" s="8">
        <v>361.7</v>
      </c>
      <c r="G5320" s="8">
        <v>300.83999999999997</v>
      </c>
      <c r="H5320" s="8">
        <v>244.46</v>
      </c>
    </row>
    <row r="5321" spans="1:8">
      <c r="A5321" t="s">
        <v>964</v>
      </c>
      <c r="B5321" t="s">
        <v>965</v>
      </c>
      <c r="C5321" t="s">
        <v>2841</v>
      </c>
      <c r="D5321" s="8">
        <v>-199.39</v>
      </c>
      <c r="E5321" s="8">
        <v>-145.35</v>
      </c>
      <c r="F5321" s="8">
        <v>-118.12</v>
      </c>
      <c r="G5321" s="8">
        <v>-77.709999999999994</v>
      </c>
      <c r="H5321" s="8">
        <v>-67.5</v>
      </c>
    </row>
    <row r="5322" spans="1:8">
      <c r="A5322" t="s">
        <v>964</v>
      </c>
      <c r="B5322" t="s">
        <v>965</v>
      </c>
      <c r="C5322" t="s">
        <v>2842</v>
      </c>
      <c r="D5322" s="8">
        <v>362.68</v>
      </c>
      <c r="E5322" s="8">
        <v>296.64999999999998</v>
      </c>
      <c r="F5322" s="8">
        <v>243.58</v>
      </c>
      <c r="G5322" s="8">
        <v>203.8</v>
      </c>
      <c r="H5322" s="8">
        <v>176.96</v>
      </c>
    </row>
    <row r="5323" spans="1:8">
      <c r="A5323" t="s">
        <v>964</v>
      </c>
      <c r="B5323" t="s">
        <v>965</v>
      </c>
      <c r="C5323" t="s">
        <v>2843</v>
      </c>
      <c r="D5323" s="8">
        <v>73.14</v>
      </c>
      <c r="E5323" s="8">
        <v>72.91</v>
      </c>
      <c r="F5323" s="8">
        <v>72.739999999999995</v>
      </c>
      <c r="G5323" s="8">
        <v>72.680000000000007</v>
      </c>
      <c r="H5323" s="8">
        <v>36.03</v>
      </c>
    </row>
    <row r="5324" spans="1:8">
      <c r="A5324" t="s">
        <v>964</v>
      </c>
      <c r="B5324" t="s">
        <v>965</v>
      </c>
      <c r="C5324" t="s">
        <v>2844</v>
      </c>
      <c r="D5324" s="8">
        <v>9.93</v>
      </c>
      <c r="E5324" s="8">
        <v>8.15</v>
      </c>
      <c r="F5324" s="8">
        <v>6.7</v>
      </c>
      <c r="G5324" s="8">
        <v>5.57</v>
      </c>
      <c r="H5324" s="8">
        <v>9.86</v>
      </c>
    </row>
    <row r="5325" spans="1:8">
      <c r="A5325" t="s">
        <v>964</v>
      </c>
      <c r="B5325" t="s">
        <v>965</v>
      </c>
      <c r="C5325" t="s">
        <v>2845</v>
      </c>
      <c r="D5325" s="8">
        <v>10</v>
      </c>
      <c r="E5325" s="8">
        <v>8.2200000000000006</v>
      </c>
      <c r="F5325" s="8">
        <v>6.78</v>
      </c>
      <c r="G5325" s="8">
        <v>5.64</v>
      </c>
      <c r="H5325" s="8">
        <v>9.9600000000000009</v>
      </c>
    </row>
    <row r="5326" spans="1:8">
      <c r="A5326" t="s">
        <v>964</v>
      </c>
      <c r="B5326" t="s">
        <v>965</v>
      </c>
      <c r="C5326" t="s">
        <v>2846</v>
      </c>
      <c r="D5326" s="8">
        <v>33.5</v>
      </c>
      <c r="E5326" s="8">
        <v>29.91</v>
      </c>
      <c r="F5326" s="8">
        <v>91.9</v>
      </c>
      <c r="G5326" s="8">
        <v>92.41</v>
      </c>
      <c r="H5326" s="8">
        <v>93.48</v>
      </c>
    </row>
    <row r="5327" spans="1:8">
      <c r="A5327" t="s">
        <v>966</v>
      </c>
      <c r="B5327" t="s">
        <v>967</v>
      </c>
      <c r="C5327" t="s">
        <v>2832</v>
      </c>
      <c r="D5327" s="8">
        <v>2019</v>
      </c>
      <c r="E5327" s="8">
        <v>2018</v>
      </c>
      <c r="F5327" s="8">
        <v>2017</v>
      </c>
      <c r="G5327" s="8">
        <v>2016</v>
      </c>
      <c r="H5327" s="8">
        <v>2015</v>
      </c>
    </row>
    <row r="5328" spans="1:8">
      <c r="A5328" t="s">
        <v>966</v>
      </c>
      <c r="B5328" t="s">
        <v>967</v>
      </c>
      <c r="C5328" t="s">
        <v>2833</v>
      </c>
      <c r="D5328" s="8">
        <v>563.01</v>
      </c>
      <c r="E5328" s="8">
        <v>554.55999999999995</v>
      </c>
      <c r="F5328" s="8">
        <v>437.36</v>
      </c>
      <c r="G5328" s="8">
        <v>469.07</v>
      </c>
      <c r="H5328" s="8">
        <v>484.03</v>
      </c>
    </row>
    <row r="5329" spans="1:8">
      <c r="A5329" t="s">
        <v>966</v>
      </c>
      <c r="B5329" t="s">
        <v>967</v>
      </c>
      <c r="C5329" t="s">
        <v>2834</v>
      </c>
      <c r="D5329" s="8">
        <v>15.17</v>
      </c>
      <c r="E5329" s="8">
        <v>11.51</v>
      </c>
      <c r="F5329" s="8">
        <v>6.25</v>
      </c>
      <c r="G5329" s="8">
        <v>6.82</v>
      </c>
      <c r="H5329" s="8">
        <v>7.75</v>
      </c>
    </row>
    <row r="5330" spans="1:8">
      <c r="A5330" t="s">
        <v>966</v>
      </c>
      <c r="B5330" t="s">
        <v>967</v>
      </c>
      <c r="C5330" t="s">
        <v>2835</v>
      </c>
      <c r="D5330" s="8">
        <v>578.17999999999995</v>
      </c>
      <c r="E5330" s="8">
        <v>566.07000000000005</v>
      </c>
      <c r="F5330" s="8">
        <v>443.6</v>
      </c>
      <c r="G5330" s="8">
        <v>475.88</v>
      </c>
      <c r="H5330" s="8">
        <v>491.79</v>
      </c>
    </row>
    <row r="5331" spans="1:8">
      <c r="A5331" t="s">
        <v>966</v>
      </c>
      <c r="B5331" t="s">
        <v>967</v>
      </c>
      <c r="C5331" t="s">
        <v>2836</v>
      </c>
      <c r="D5331" s="8">
        <v>-580.94000000000005</v>
      </c>
      <c r="E5331" s="8">
        <v>-524.66</v>
      </c>
      <c r="F5331" s="8">
        <v>-473.89</v>
      </c>
      <c r="G5331" s="8">
        <v>-474.69</v>
      </c>
      <c r="H5331" s="8">
        <v>-483.42</v>
      </c>
    </row>
    <row r="5332" spans="1:8">
      <c r="A5332" t="s">
        <v>966</v>
      </c>
      <c r="B5332" t="s">
        <v>967</v>
      </c>
      <c r="C5332" t="s">
        <v>2837</v>
      </c>
      <c r="D5332" s="8">
        <v>-6.61</v>
      </c>
      <c r="E5332" s="8">
        <v>-3.12</v>
      </c>
      <c r="F5332" s="8">
        <v>-3.21</v>
      </c>
      <c r="G5332" s="8">
        <v>-4.28</v>
      </c>
      <c r="H5332" s="8">
        <v>-3.69</v>
      </c>
    </row>
    <row r="5333" spans="1:8">
      <c r="A5333" t="s">
        <v>966</v>
      </c>
      <c r="B5333" t="s">
        <v>967</v>
      </c>
      <c r="C5333" t="s">
        <v>2838</v>
      </c>
      <c r="D5333" s="8">
        <v>-2.76</v>
      </c>
      <c r="E5333" s="8">
        <v>41.42</v>
      </c>
      <c r="F5333" s="8">
        <v>-30.29</v>
      </c>
      <c r="G5333" s="8">
        <v>-3.09</v>
      </c>
      <c r="H5333" s="8">
        <v>4.68</v>
      </c>
    </row>
    <row r="5334" spans="1:8">
      <c r="A5334" t="s">
        <v>966</v>
      </c>
      <c r="B5334" t="s">
        <v>967</v>
      </c>
      <c r="C5334" t="s">
        <v>2839</v>
      </c>
      <c r="D5334" s="8">
        <v>-9.7899999999999991</v>
      </c>
      <c r="E5334" s="8">
        <v>-9.51</v>
      </c>
      <c r="F5334" s="8">
        <v>-8.76</v>
      </c>
      <c r="G5334" s="8">
        <v>-8.81</v>
      </c>
      <c r="H5334" s="8">
        <v>-11.48</v>
      </c>
    </row>
    <row r="5335" spans="1:8">
      <c r="A5335" t="s">
        <v>966</v>
      </c>
      <c r="B5335" t="s">
        <v>967</v>
      </c>
      <c r="C5335" t="s">
        <v>2840</v>
      </c>
      <c r="D5335" s="8">
        <v>-12.55</v>
      </c>
      <c r="E5335" s="8">
        <v>31.91</v>
      </c>
      <c r="F5335" s="8">
        <v>-39.04</v>
      </c>
      <c r="G5335" s="8">
        <v>-11.9</v>
      </c>
      <c r="H5335" s="8">
        <v>-6.8</v>
      </c>
    </row>
    <row r="5336" spans="1:8">
      <c r="A5336" t="s">
        <v>966</v>
      </c>
      <c r="B5336" t="s">
        <v>967</v>
      </c>
      <c r="C5336" t="s">
        <v>2841</v>
      </c>
      <c r="D5336" s="8">
        <v>5.58</v>
      </c>
      <c r="E5336" s="8">
        <v>1.35</v>
      </c>
      <c r="F5336">
        <v>0</v>
      </c>
      <c r="G5336" s="8">
        <v>4.68</v>
      </c>
      <c r="H5336" s="8">
        <v>2.31</v>
      </c>
    </row>
    <row r="5337" spans="1:8">
      <c r="A5337" t="s">
        <v>966</v>
      </c>
      <c r="B5337" t="s">
        <v>967</v>
      </c>
      <c r="C5337" t="s">
        <v>2842</v>
      </c>
      <c r="D5337" s="8">
        <v>-6.97</v>
      </c>
      <c r="E5337" s="8">
        <v>33.26</v>
      </c>
      <c r="F5337" s="8">
        <v>-39.04</v>
      </c>
      <c r="G5337" s="8">
        <v>-7.22</v>
      </c>
      <c r="H5337" s="8">
        <v>-4.49</v>
      </c>
    </row>
    <row r="5338" spans="1:8">
      <c r="A5338" t="s">
        <v>966</v>
      </c>
      <c r="B5338" t="s">
        <v>967</v>
      </c>
      <c r="C5338" t="s">
        <v>2843</v>
      </c>
      <c r="D5338" s="8">
        <v>86.97</v>
      </c>
      <c r="E5338" s="8">
        <v>86.21</v>
      </c>
      <c r="F5338" s="8">
        <v>86.21</v>
      </c>
      <c r="G5338" s="8">
        <v>86.21</v>
      </c>
      <c r="H5338" s="8">
        <v>71.209999999999994</v>
      </c>
    </row>
    <row r="5339" spans="1:8">
      <c r="A5339" t="s">
        <v>966</v>
      </c>
      <c r="B5339" t="s">
        <v>967</v>
      </c>
      <c r="C5339" t="s">
        <v>2844</v>
      </c>
      <c r="D5339" s="8">
        <v>-0.81</v>
      </c>
      <c r="E5339" s="8">
        <v>3.86</v>
      </c>
      <c r="F5339" s="8">
        <v>-4.53</v>
      </c>
      <c r="G5339" s="8">
        <v>-1</v>
      </c>
      <c r="H5339" s="8">
        <v>-1.05</v>
      </c>
    </row>
    <row r="5340" spans="1:8">
      <c r="A5340" t="s">
        <v>966</v>
      </c>
      <c r="B5340" t="s">
        <v>967</v>
      </c>
      <c r="C5340" t="s">
        <v>2845</v>
      </c>
      <c r="D5340" s="8">
        <v>0.32</v>
      </c>
      <c r="E5340" s="8">
        <v>4.96</v>
      </c>
      <c r="F5340" s="8">
        <v>-3.51</v>
      </c>
      <c r="G5340" s="8">
        <v>0.18</v>
      </c>
      <c r="H5340" s="8">
        <v>0.98</v>
      </c>
    </row>
    <row r="5341" spans="1:8">
      <c r="A5341" t="s">
        <v>966</v>
      </c>
      <c r="B5341" t="s">
        <v>967</v>
      </c>
      <c r="C5341" t="s">
        <v>2846</v>
      </c>
      <c r="D5341" s="8">
        <v>-0.49</v>
      </c>
      <c r="E5341" s="8">
        <v>7.47</v>
      </c>
      <c r="F5341" s="8">
        <v>-6.92</v>
      </c>
      <c r="G5341" s="8">
        <v>0.25</v>
      </c>
      <c r="H5341" s="8">
        <v>1.73</v>
      </c>
    </row>
    <row r="5342" spans="1:8">
      <c r="A5342" t="s">
        <v>968</v>
      </c>
      <c r="B5342" t="s">
        <v>969</v>
      </c>
      <c r="C5342" t="s">
        <v>2832</v>
      </c>
      <c r="D5342" s="8">
        <v>2019</v>
      </c>
      <c r="E5342" s="8">
        <v>2018</v>
      </c>
      <c r="F5342" s="8">
        <v>2017</v>
      </c>
      <c r="G5342" s="8">
        <v>2016</v>
      </c>
      <c r="H5342" s="8">
        <v>2015</v>
      </c>
    </row>
    <row r="5343" spans="1:8">
      <c r="A5343" t="s">
        <v>968</v>
      </c>
      <c r="B5343" t="s">
        <v>969</v>
      </c>
      <c r="C5343" t="s">
        <v>2833</v>
      </c>
      <c r="D5343" s="6">
        <v>8574.5400000000009</v>
      </c>
      <c r="E5343" s="6">
        <v>6309.27</v>
      </c>
      <c r="F5343" s="6">
        <v>5476.88</v>
      </c>
      <c r="G5343" s="6">
        <v>6163.33</v>
      </c>
      <c r="H5343" s="6">
        <v>5324.57</v>
      </c>
    </row>
    <row r="5344" spans="1:8">
      <c r="A5344" t="s">
        <v>968</v>
      </c>
      <c r="B5344" t="s">
        <v>969</v>
      </c>
      <c r="C5344" t="s">
        <v>2834</v>
      </c>
      <c r="D5344" s="8">
        <v>104.9</v>
      </c>
      <c r="E5344" s="8">
        <v>94.67</v>
      </c>
      <c r="F5344" s="8">
        <v>56.65</v>
      </c>
      <c r="G5344" s="8">
        <v>64.83</v>
      </c>
      <c r="H5344" s="8">
        <v>101.94</v>
      </c>
    </row>
    <row r="5345" spans="1:8">
      <c r="A5345" t="s">
        <v>968</v>
      </c>
      <c r="B5345" t="s">
        <v>969</v>
      </c>
      <c r="C5345" t="s">
        <v>2835</v>
      </c>
      <c r="D5345" s="6">
        <v>8679.44</v>
      </c>
      <c r="E5345" s="6">
        <v>6403.94</v>
      </c>
      <c r="F5345" s="6">
        <v>5533.53</v>
      </c>
      <c r="G5345" s="6">
        <v>6228.16</v>
      </c>
      <c r="H5345" s="6">
        <v>5426.51</v>
      </c>
    </row>
    <row r="5346" spans="1:8">
      <c r="A5346" t="s">
        <v>968</v>
      </c>
      <c r="B5346" t="s">
        <v>969</v>
      </c>
      <c r="C5346" t="s">
        <v>2836</v>
      </c>
      <c r="D5346" s="6">
        <v>-7888.42</v>
      </c>
      <c r="E5346" s="6">
        <v>-5794.03</v>
      </c>
      <c r="F5346" s="6">
        <v>-5055.22</v>
      </c>
      <c r="G5346" s="6">
        <v>-5550.13</v>
      </c>
      <c r="H5346" s="6">
        <v>-4733.93</v>
      </c>
    </row>
    <row r="5347" spans="1:8">
      <c r="A5347" t="s">
        <v>968</v>
      </c>
      <c r="B5347" t="s">
        <v>969</v>
      </c>
      <c r="C5347" t="s">
        <v>2837</v>
      </c>
      <c r="D5347" s="8">
        <v>-61.26</v>
      </c>
      <c r="E5347" s="8">
        <v>-51.35</v>
      </c>
      <c r="F5347" s="8">
        <v>-64.930000000000007</v>
      </c>
      <c r="G5347" s="8">
        <v>-30.21</v>
      </c>
      <c r="H5347" s="8">
        <v>-18.010000000000002</v>
      </c>
    </row>
    <row r="5348" spans="1:8">
      <c r="A5348" t="s">
        <v>968</v>
      </c>
      <c r="B5348" t="s">
        <v>969</v>
      </c>
      <c r="C5348" t="s">
        <v>2838</v>
      </c>
      <c r="D5348" s="8">
        <v>791.02</v>
      </c>
      <c r="E5348" s="8">
        <v>609.91</v>
      </c>
      <c r="F5348" s="8">
        <v>478.31</v>
      </c>
      <c r="G5348" s="8">
        <v>647.82000000000005</v>
      </c>
      <c r="H5348" s="8">
        <v>674.57</v>
      </c>
    </row>
    <row r="5349" spans="1:8">
      <c r="A5349" t="s">
        <v>968</v>
      </c>
      <c r="B5349" t="s">
        <v>969</v>
      </c>
      <c r="C5349" t="s">
        <v>2839</v>
      </c>
      <c r="D5349" s="8">
        <v>-125.6</v>
      </c>
      <c r="E5349" s="8">
        <v>-119.12</v>
      </c>
      <c r="F5349" s="8">
        <v>-103.43</v>
      </c>
      <c r="G5349" s="8">
        <v>-100.69</v>
      </c>
      <c r="H5349" s="8">
        <v>-100.66</v>
      </c>
    </row>
    <row r="5350" spans="1:8">
      <c r="A5350" t="s">
        <v>968</v>
      </c>
      <c r="B5350" t="s">
        <v>969</v>
      </c>
      <c r="C5350" t="s">
        <v>2840</v>
      </c>
      <c r="D5350" s="8">
        <v>665.42</v>
      </c>
      <c r="E5350" s="8">
        <v>490.79</v>
      </c>
      <c r="F5350" s="8">
        <v>374.88</v>
      </c>
      <c r="G5350" s="8">
        <v>547.13</v>
      </c>
      <c r="H5350" s="8">
        <v>573.91</v>
      </c>
    </row>
    <row r="5351" spans="1:8">
      <c r="A5351" t="s">
        <v>968</v>
      </c>
      <c r="B5351" t="s">
        <v>969</v>
      </c>
      <c r="C5351" t="s">
        <v>2841</v>
      </c>
      <c r="D5351" s="8">
        <v>-171.73</v>
      </c>
      <c r="E5351" s="8">
        <v>-15.06</v>
      </c>
      <c r="F5351" s="8">
        <v>44.62</v>
      </c>
      <c r="G5351" s="8">
        <v>-167.78</v>
      </c>
      <c r="H5351" s="8">
        <v>-173.41</v>
      </c>
    </row>
    <row r="5352" spans="1:8">
      <c r="A5352" t="s">
        <v>968</v>
      </c>
      <c r="B5352" t="s">
        <v>969</v>
      </c>
      <c r="C5352" t="s">
        <v>2842</v>
      </c>
      <c r="D5352" s="8">
        <v>493.69</v>
      </c>
      <c r="E5352" s="8">
        <v>475.73</v>
      </c>
      <c r="F5352" s="8">
        <v>419.5</v>
      </c>
      <c r="G5352" s="8">
        <v>379.35</v>
      </c>
      <c r="H5352" s="8">
        <v>400.5</v>
      </c>
    </row>
    <row r="5353" spans="1:8">
      <c r="A5353" t="s">
        <v>968</v>
      </c>
      <c r="B5353" t="s">
        <v>969</v>
      </c>
      <c r="C5353" t="s">
        <v>2843</v>
      </c>
      <c r="D5353" s="8">
        <v>79.7</v>
      </c>
      <c r="E5353" s="8">
        <v>79.7</v>
      </c>
      <c r="F5353" s="8">
        <v>79.7</v>
      </c>
      <c r="G5353" s="8">
        <v>79.7</v>
      </c>
      <c r="H5353" s="8">
        <v>79.7</v>
      </c>
    </row>
    <row r="5354" spans="1:8">
      <c r="A5354" t="s">
        <v>968</v>
      </c>
      <c r="B5354" t="s">
        <v>969</v>
      </c>
      <c r="C5354" t="s">
        <v>2844</v>
      </c>
      <c r="D5354" s="8">
        <v>12.39</v>
      </c>
      <c r="E5354" s="8">
        <v>11.94</v>
      </c>
      <c r="F5354" s="8">
        <v>10.53</v>
      </c>
      <c r="G5354" s="8">
        <v>9.52</v>
      </c>
      <c r="H5354" s="8">
        <v>10.050000000000001</v>
      </c>
    </row>
    <row r="5355" spans="1:8">
      <c r="A5355" t="s">
        <v>968</v>
      </c>
      <c r="B5355" t="s">
        <v>969</v>
      </c>
      <c r="C5355" t="s">
        <v>2845</v>
      </c>
      <c r="D5355" s="8">
        <v>15.54</v>
      </c>
      <c r="E5355" s="8">
        <v>14.93</v>
      </c>
      <c r="F5355" s="8">
        <v>13.12</v>
      </c>
      <c r="G5355" s="8">
        <v>12.05</v>
      </c>
      <c r="H5355" s="8">
        <v>12.58</v>
      </c>
    </row>
    <row r="5356" spans="1:8">
      <c r="A5356" t="s">
        <v>968</v>
      </c>
      <c r="B5356" t="s">
        <v>969</v>
      </c>
      <c r="C5356" t="s">
        <v>2846</v>
      </c>
      <c r="D5356" s="8">
        <v>9.23</v>
      </c>
      <c r="E5356" s="8">
        <v>9.67</v>
      </c>
      <c r="F5356" s="8">
        <v>8.73</v>
      </c>
      <c r="G5356" s="8">
        <v>11</v>
      </c>
      <c r="H5356" s="8">
        <v>13.01</v>
      </c>
    </row>
    <row r="5357" spans="1:8">
      <c r="A5357" t="s">
        <v>970</v>
      </c>
      <c r="B5357" t="s">
        <v>971</v>
      </c>
      <c r="C5357" t="s">
        <v>2832</v>
      </c>
      <c r="D5357" s="8">
        <v>2019</v>
      </c>
      <c r="E5357" s="8">
        <v>2018</v>
      </c>
      <c r="F5357" s="8">
        <v>2017</v>
      </c>
      <c r="G5357" s="8">
        <v>2016</v>
      </c>
      <c r="H5357" s="8">
        <v>2015</v>
      </c>
    </row>
    <row r="5358" spans="1:8">
      <c r="A5358" t="s">
        <v>970</v>
      </c>
      <c r="B5358" t="s">
        <v>971</v>
      </c>
      <c r="C5358" t="s">
        <v>2833</v>
      </c>
      <c r="D5358" s="6">
        <v>4782.01</v>
      </c>
      <c r="E5358" s="6">
        <v>4377.05</v>
      </c>
      <c r="F5358" s="6">
        <v>4421.09</v>
      </c>
      <c r="G5358" s="6">
        <v>4308.7299999999996</v>
      </c>
      <c r="H5358" s="6">
        <v>4307.59</v>
      </c>
    </row>
    <row r="5359" spans="1:8">
      <c r="A5359" t="s">
        <v>970</v>
      </c>
      <c r="B5359" t="s">
        <v>971</v>
      </c>
      <c r="C5359" t="s">
        <v>2834</v>
      </c>
      <c r="D5359" s="8">
        <v>432.6</v>
      </c>
      <c r="E5359" s="8">
        <v>257.41000000000003</v>
      </c>
      <c r="F5359" s="8">
        <v>243.88</v>
      </c>
      <c r="G5359" s="8">
        <v>278.74</v>
      </c>
      <c r="H5359" s="8">
        <v>221.89</v>
      </c>
    </row>
    <row r="5360" spans="1:8">
      <c r="A5360" t="s">
        <v>970</v>
      </c>
      <c r="B5360" t="s">
        <v>971</v>
      </c>
      <c r="C5360" t="s">
        <v>2835</v>
      </c>
      <c r="D5360" s="6">
        <v>5214.6099999999997</v>
      </c>
      <c r="E5360" s="6">
        <v>4634.46</v>
      </c>
      <c r="F5360" s="6">
        <v>4664.97</v>
      </c>
      <c r="G5360" s="6">
        <v>4587.47</v>
      </c>
      <c r="H5360" s="6">
        <v>4529.4799999999996</v>
      </c>
    </row>
    <row r="5361" spans="1:8">
      <c r="A5361" t="s">
        <v>970</v>
      </c>
      <c r="B5361" t="s">
        <v>971</v>
      </c>
      <c r="C5361" t="s">
        <v>2836</v>
      </c>
      <c r="D5361" s="6">
        <v>-3641.82</v>
      </c>
      <c r="E5361" s="6">
        <v>-3495.73</v>
      </c>
      <c r="F5361" s="6">
        <v>-3590.38</v>
      </c>
      <c r="G5361" s="6">
        <v>-3473.85</v>
      </c>
      <c r="H5361" s="6">
        <v>-3577.51</v>
      </c>
    </row>
    <row r="5362" spans="1:8">
      <c r="A5362" t="s">
        <v>970</v>
      </c>
      <c r="B5362" t="s">
        <v>971</v>
      </c>
      <c r="C5362" t="s">
        <v>2837</v>
      </c>
      <c r="D5362" s="8">
        <v>-0.78</v>
      </c>
      <c r="E5362" s="8">
        <v>-2.0299999999999998</v>
      </c>
      <c r="F5362" s="8">
        <v>-2.78</v>
      </c>
      <c r="G5362" s="8">
        <v>-0.79</v>
      </c>
      <c r="H5362" s="8">
        <v>-0.74</v>
      </c>
    </row>
    <row r="5363" spans="1:8">
      <c r="A5363" t="s">
        <v>970</v>
      </c>
      <c r="B5363" t="s">
        <v>971</v>
      </c>
      <c r="C5363" t="s">
        <v>2838</v>
      </c>
      <c r="D5363" s="6">
        <v>1572.79</v>
      </c>
      <c r="E5363" s="6">
        <v>1138.73</v>
      </c>
      <c r="F5363" s="6">
        <v>1074.5899999999999</v>
      </c>
      <c r="G5363" s="6">
        <v>1112.83</v>
      </c>
      <c r="H5363" s="8">
        <v>951.23</v>
      </c>
    </row>
    <row r="5364" spans="1:8">
      <c r="A5364" t="s">
        <v>970</v>
      </c>
      <c r="B5364" t="s">
        <v>971</v>
      </c>
      <c r="C5364" t="s">
        <v>2839</v>
      </c>
      <c r="D5364" s="8">
        <v>-60.5</v>
      </c>
      <c r="E5364" s="8">
        <v>-64.37</v>
      </c>
      <c r="F5364" s="8">
        <v>-64.180000000000007</v>
      </c>
      <c r="G5364" s="8">
        <v>-57.44</v>
      </c>
      <c r="H5364" s="8">
        <v>-62.09</v>
      </c>
    </row>
    <row r="5365" spans="1:8">
      <c r="A5365" t="s">
        <v>970</v>
      </c>
      <c r="B5365" t="s">
        <v>971</v>
      </c>
      <c r="C5365" t="s">
        <v>2840</v>
      </c>
      <c r="D5365" s="6">
        <v>1512.29</v>
      </c>
      <c r="E5365" s="6">
        <v>1074.3599999999999</v>
      </c>
      <c r="F5365" s="6">
        <v>1010.41</v>
      </c>
      <c r="G5365" s="6">
        <v>1055.3900000000001</v>
      </c>
      <c r="H5365" s="8">
        <v>889.14</v>
      </c>
    </row>
    <row r="5366" spans="1:8">
      <c r="A5366" t="s">
        <v>970</v>
      </c>
      <c r="B5366" t="s">
        <v>971</v>
      </c>
      <c r="C5366" t="s">
        <v>2841</v>
      </c>
      <c r="D5366" s="8">
        <v>-529.49</v>
      </c>
      <c r="E5366" s="8">
        <v>-374.26</v>
      </c>
      <c r="F5366" s="8">
        <v>-353.74</v>
      </c>
      <c r="G5366" s="8">
        <v>-368.48</v>
      </c>
      <c r="H5366" s="8">
        <v>-305.54000000000002</v>
      </c>
    </row>
    <row r="5367" spans="1:8">
      <c r="A5367" t="s">
        <v>970</v>
      </c>
      <c r="B5367" t="s">
        <v>971</v>
      </c>
      <c r="C5367" t="s">
        <v>2842</v>
      </c>
      <c r="D5367" s="8">
        <v>982.8</v>
      </c>
      <c r="E5367" s="8">
        <v>700.1</v>
      </c>
      <c r="F5367" s="8">
        <v>656.67</v>
      </c>
      <c r="G5367" s="8">
        <v>686.91</v>
      </c>
      <c r="H5367" s="8">
        <v>583.6</v>
      </c>
    </row>
    <row r="5368" spans="1:8">
      <c r="A5368" t="s">
        <v>970</v>
      </c>
      <c r="B5368" t="s">
        <v>971</v>
      </c>
      <c r="C5368" t="s">
        <v>2843</v>
      </c>
      <c r="D5368" s="8">
        <v>42.06</v>
      </c>
      <c r="E5368" s="8">
        <v>42.06</v>
      </c>
      <c r="F5368" s="8">
        <v>42.06</v>
      </c>
      <c r="G5368" s="8">
        <v>42.06</v>
      </c>
      <c r="H5368" s="8">
        <v>42.06</v>
      </c>
    </row>
    <row r="5369" spans="1:8">
      <c r="A5369" t="s">
        <v>970</v>
      </c>
      <c r="B5369" t="s">
        <v>971</v>
      </c>
      <c r="C5369" t="s">
        <v>2844</v>
      </c>
      <c r="D5369" s="8">
        <v>233.69</v>
      </c>
      <c r="E5369" s="8">
        <v>166.47</v>
      </c>
      <c r="F5369" s="8">
        <v>156.15</v>
      </c>
      <c r="G5369" s="8">
        <v>163.34</v>
      </c>
      <c r="H5369" s="8">
        <v>138.77000000000001</v>
      </c>
    </row>
    <row r="5370" spans="1:8">
      <c r="A5370" t="s">
        <v>970</v>
      </c>
      <c r="B5370" t="s">
        <v>971</v>
      </c>
      <c r="C5370" t="s">
        <v>2845</v>
      </c>
      <c r="D5370" s="8">
        <v>248.05</v>
      </c>
      <c r="E5370" s="8">
        <v>181.76</v>
      </c>
      <c r="F5370" s="8">
        <v>171.39</v>
      </c>
      <c r="G5370" s="8">
        <v>176.97</v>
      </c>
      <c r="H5370" s="8">
        <v>153.52000000000001</v>
      </c>
    </row>
    <row r="5371" spans="1:8">
      <c r="A5371" t="s">
        <v>970</v>
      </c>
      <c r="B5371" t="s">
        <v>971</v>
      </c>
      <c r="C5371" t="s">
        <v>2846</v>
      </c>
      <c r="D5371" s="8">
        <v>32.89</v>
      </c>
      <c r="E5371" s="8">
        <v>26.02</v>
      </c>
      <c r="F5371" s="8">
        <v>24.31</v>
      </c>
      <c r="G5371" s="8">
        <v>25.85</v>
      </c>
      <c r="H5371" s="8">
        <v>22.1</v>
      </c>
    </row>
    <row r="5372" spans="1:8">
      <c r="A5372" t="s">
        <v>972</v>
      </c>
      <c r="B5372" t="s">
        <v>973</v>
      </c>
      <c r="C5372" t="s">
        <v>2832</v>
      </c>
      <c r="D5372" s="8">
        <v>2019</v>
      </c>
      <c r="E5372" s="8">
        <v>2018</v>
      </c>
      <c r="F5372" s="8">
        <v>2017</v>
      </c>
      <c r="G5372" s="8">
        <v>2016</v>
      </c>
      <c r="H5372" s="8">
        <v>2015</v>
      </c>
    </row>
    <row r="5373" spans="1:8">
      <c r="A5373" t="s">
        <v>972</v>
      </c>
      <c r="B5373" t="s">
        <v>973</v>
      </c>
      <c r="C5373" t="s">
        <v>2833</v>
      </c>
      <c r="D5373" s="6">
        <v>1877.26</v>
      </c>
      <c r="E5373" s="6">
        <v>1331.75</v>
      </c>
      <c r="F5373" s="6">
        <v>1100.56</v>
      </c>
      <c r="G5373" s="8">
        <v>991.93</v>
      </c>
      <c r="H5373" s="6">
        <v>1064.5999999999999</v>
      </c>
    </row>
    <row r="5374" spans="1:8">
      <c r="A5374" t="s">
        <v>972</v>
      </c>
      <c r="B5374" t="s">
        <v>973</v>
      </c>
      <c r="C5374" t="s">
        <v>2834</v>
      </c>
      <c r="D5374" s="8">
        <v>59.36</v>
      </c>
      <c r="E5374" s="8">
        <v>73.47</v>
      </c>
      <c r="F5374" s="8">
        <v>15.2</v>
      </c>
      <c r="G5374" s="8">
        <v>64.08</v>
      </c>
      <c r="H5374" s="8">
        <v>52.01</v>
      </c>
    </row>
    <row r="5375" spans="1:8">
      <c r="A5375" t="s">
        <v>972</v>
      </c>
      <c r="B5375" t="s">
        <v>973</v>
      </c>
      <c r="C5375" t="s">
        <v>2835</v>
      </c>
      <c r="D5375" s="6">
        <v>1936.62</v>
      </c>
      <c r="E5375" s="6">
        <v>1405.21</v>
      </c>
      <c r="F5375" s="6">
        <v>1115.76</v>
      </c>
      <c r="G5375" s="6">
        <v>1056</v>
      </c>
      <c r="H5375" s="6">
        <v>1116.5999999999999</v>
      </c>
    </row>
    <row r="5376" spans="1:8">
      <c r="A5376" t="s">
        <v>972</v>
      </c>
      <c r="B5376" t="s">
        <v>973</v>
      </c>
      <c r="C5376" t="s">
        <v>2836</v>
      </c>
      <c r="D5376" s="8">
        <v>-553.86</v>
      </c>
      <c r="E5376" s="8">
        <v>-219.36</v>
      </c>
      <c r="F5376" s="8">
        <v>-198.83</v>
      </c>
      <c r="G5376" s="8">
        <v>-126.55</v>
      </c>
      <c r="H5376" s="8">
        <v>-137.12</v>
      </c>
    </row>
    <row r="5377" spans="1:8">
      <c r="A5377" t="s">
        <v>972</v>
      </c>
      <c r="B5377" t="s">
        <v>973</v>
      </c>
      <c r="C5377" t="s">
        <v>2837</v>
      </c>
      <c r="D5377" s="8">
        <v>-219.2</v>
      </c>
      <c r="E5377" s="8">
        <v>-35.409999999999997</v>
      </c>
      <c r="F5377" s="8">
        <v>-59.58</v>
      </c>
      <c r="G5377" s="8">
        <v>-77.25</v>
      </c>
      <c r="H5377" s="8">
        <v>-117.83</v>
      </c>
    </row>
    <row r="5378" spans="1:8">
      <c r="A5378" t="s">
        <v>972</v>
      </c>
      <c r="B5378" t="s">
        <v>973</v>
      </c>
      <c r="C5378" t="s">
        <v>2838</v>
      </c>
      <c r="D5378" s="6">
        <v>1382.76</v>
      </c>
      <c r="E5378" s="6">
        <v>1185.8499999999999</v>
      </c>
      <c r="F5378" s="8">
        <v>916.93</v>
      </c>
      <c r="G5378" s="8">
        <v>852.2</v>
      </c>
      <c r="H5378" s="8">
        <v>861.66</v>
      </c>
    </row>
    <row r="5379" spans="1:8">
      <c r="A5379" t="s">
        <v>972</v>
      </c>
      <c r="B5379" t="s">
        <v>973</v>
      </c>
      <c r="C5379" t="s">
        <v>2839</v>
      </c>
      <c r="D5379" s="8">
        <v>-179.98</v>
      </c>
      <c r="E5379" s="8">
        <v>-175.04</v>
      </c>
      <c r="F5379" s="8">
        <v>-179.14</v>
      </c>
      <c r="G5379" s="8">
        <v>-184.34</v>
      </c>
      <c r="H5379" s="8">
        <v>-201.33</v>
      </c>
    </row>
    <row r="5380" spans="1:8">
      <c r="A5380" t="s">
        <v>972</v>
      </c>
      <c r="B5380" t="s">
        <v>973</v>
      </c>
      <c r="C5380" t="s">
        <v>2840</v>
      </c>
      <c r="D5380" s="6">
        <v>1202.78</v>
      </c>
      <c r="E5380" s="6">
        <v>1010.81</v>
      </c>
      <c r="F5380" s="8">
        <v>737.79</v>
      </c>
      <c r="G5380" s="8">
        <v>667.86</v>
      </c>
      <c r="H5380" s="8">
        <v>660.32</v>
      </c>
    </row>
    <row r="5381" spans="1:8">
      <c r="A5381" t="s">
        <v>972</v>
      </c>
      <c r="B5381" t="s">
        <v>973</v>
      </c>
      <c r="C5381" t="s">
        <v>2841</v>
      </c>
      <c r="D5381" s="8">
        <v>-408.11</v>
      </c>
      <c r="E5381" s="8">
        <v>-342.38</v>
      </c>
      <c r="F5381" s="8">
        <v>-241.15</v>
      </c>
      <c r="G5381" s="8">
        <v>-223.39</v>
      </c>
      <c r="H5381" s="8">
        <v>-249.96</v>
      </c>
    </row>
    <row r="5382" spans="1:8">
      <c r="A5382" t="s">
        <v>972</v>
      </c>
      <c r="B5382" t="s">
        <v>973</v>
      </c>
      <c r="C5382" t="s">
        <v>2842</v>
      </c>
      <c r="D5382" s="8">
        <v>794.67</v>
      </c>
      <c r="E5382" s="8">
        <v>668.43</v>
      </c>
      <c r="F5382" s="8">
        <v>496.64</v>
      </c>
      <c r="G5382" s="8">
        <v>444.47</v>
      </c>
      <c r="H5382" s="8">
        <v>410.36</v>
      </c>
    </row>
    <row r="5383" spans="1:8">
      <c r="A5383" t="s">
        <v>972</v>
      </c>
      <c r="B5383" t="s">
        <v>973</v>
      </c>
      <c r="C5383" t="s">
        <v>2843</v>
      </c>
      <c r="D5383" s="8">
        <v>563.97</v>
      </c>
      <c r="E5383" s="8">
        <v>563.83000000000004</v>
      </c>
      <c r="F5383" s="8">
        <v>563.59</v>
      </c>
      <c r="G5383" s="8">
        <v>563.34</v>
      </c>
      <c r="H5383" s="8">
        <v>562.98</v>
      </c>
    </row>
    <row r="5384" spans="1:8">
      <c r="A5384" t="s">
        <v>972</v>
      </c>
      <c r="B5384" t="s">
        <v>973</v>
      </c>
      <c r="C5384" t="s">
        <v>2844</v>
      </c>
      <c r="D5384" s="8">
        <v>14.09</v>
      </c>
      <c r="E5384" s="8">
        <v>11.86</v>
      </c>
      <c r="F5384" s="8">
        <v>8.81</v>
      </c>
      <c r="G5384" s="8">
        <v>7.89</v>
      </c>
      <c r="H5384" s="8">
        <v>7.29</v>
      </c>
    </row>
    <row r="5385" spans="1:8">
      <c r="A5385" t="s">
        <v>972</v>
      </c>
      <c r="B5385" t="s">
        <v>973</v>
      </c>
      <c r="C5385" t="s">
        <v>2845</v>
      </c>
      <c r="D5385" s="8">
        <v>17.28</v>
      </c>
      <c r="E5385" s="8">
        <v>14.96</v>
      </c>
      <c r="F5385" s="8">
        <v>11.99</v>
      </c>
      <c r="G5385" s="8">
        <v>11.16</v>
      </c>
      <c r="H5385" s="8">
        <v>10.87</v>
      </c>
    </row>
    <row r="5386" spans="1:8">
      <c r="A5386" t="s">
        <v>972</v>
      </c>
      <c r="B5386" t="s">
        <v>973</v>
      </c>
      <c r="C5386" t="s">
        <v>2846</v>
      </c>
      <c r="D5386" s="8">
        <v>73.66</v>
      </c>
      <c r="E5386" s="8">
        <v>89.04</v>
      </c>
      <c r="F5386" s="8">
        <v>83.31</v>
      </c>
      <c r="G5386" s="8">
        <v>93.7</v>
      </c>
      <c r="H5386" s="8">
        <v>92</v>
      </c>
    </row>
    <row r="5387" spans="1:8">
      <c r="A5387" t="s">
        <v>974</v>
      </c>
      <c r="B5387" t="s">
        <v>975</v>
      </c>
      <c r="C5387" t="s">
        <v>2832</v>
      </c>
      <c r="D5387" s="8">
        <v>2019</v>
      </c>
      <c r="E5387" s="8">
        <v>2018</v>
      </c>
      <c r="F5387" s="8">
        <v>2017</v>
      </c>
      <c r="G5387" s="8">
        <v>2016</v>
      </c>
      <c r="H5387" s="8">
        <v>2015</v>
      </c>
    </row>
    <row r="5388" spans="1:8">
      <c r="A5388" t="s">
        <v>974</v>
      </c>
      <c r="B5388" t="s">
        <v>975</v>
      </c>
      <c r="C5388" t="s">
        <v>2833</v>
      </c>
      <c r="D5388" s="8">
        <v>30.86</v>
      </c>
      <c r="E5388" s="8">
        <v>22.75</v>
      </c>
      <c r="F5388" s="8">
        <v>23.4</v>
      </c>
      <c r="G5388" s="8">
        <v>29.83</v>
      </c>
      <c r="H5388" s="8">
        <v>35.35</v>
      </c>
    </row>
    <row r="5389" spans="1:8">
      <c r="A5389" t="s">
        <v>974</v>
      </c>
      <c r="B5389" t="s">
        <v>975</v>
      </c>
      <c r="C5389" t="s">
        <v>2834</v>
      </c>
      <c r="D5389" s="8">
        <v>1.01</v>
      </c>
      <c r="E5389" s="8">
        <v>0.01</v>
      </c>
      <c r="F5389" s="8">
        <v>0.78</v>
      </c>
      <c r="G5389" s="8">
        <v>2.2200000000000002</v>
      </c>
      <c r="H5389" s="8">
        <v>2.2599999999999998</v>
      </c>
    </row>
    <row r="5390" spans="1:8">
      <c r="A5390" t="s">
        <v>974</v>
      </c>
      <c r="B5390" t="s">
        <v>975</v>
      </c>
      <c r="C5390" t="s">
        <v>2835</v>
      </c>
      <c r="D5390" s="8">
        <v>31.87</v>
      </c>
      <c r="E5390" s="8">
        <v>22.76</v>
      </c>
      <c r="F5390" s="8">
        <v>24.18</v>
      </c>
      <c r="G5390" s="8">
        <v>32.049999999999997</v>
      </c>
      <c r="H5390" s="8">
        <v>37.61</v>
      </c>
    </row>
    <row r="5391" spans="1:8">
      <c r="A5391" t="s">
        <v>974</v>
      </c>
      <c r="B5391" t="s">
        <v>975</v>
      </c>
      <c r="C5391" t="s">
        <v>2836</v>
      </c>
      <c r="D5391" s="8">
        <v>-22.76</v>
      </c>
      <c r="E5391" s="8">
        <v>-19.420000000000002</v>
      </c>
      <c r="F5391" s="8">
        <v>-67.510000000000005</v>
      </c>
      <c r="G5391" s="8">
        <v>-24.92</v>
      </c>
      <c r="H5391" s="8">
        <v>-161.35</v>
      </c>
    </row>
    <row r="5392" spans="1:8">
      <c r="A5392" t="s">
        <v>974</v>
      </c>
      <c r="B5392" t="s">
        <v>975</v>
      </c>
      <c r="C5392" t="s">
        <v>2837</v>
      </c>
      <c r="D5392" s="8">
        <v>-0.08</v>
      </c>
      <c r="E5392" s="8">
        <v>-0.28000000000000003</v>
      </c>
      <c r="F5392" s="8">
        <v>-0.76</v>
      </c>
      <c r="G5392" s="8">
        <v>-1.4</v>
      </c>
      <c r="H5392" s="8">
        <v>-1.7</v>
      </c>
    </row>
    <row r="5393" spans="1:8">
      <c r="A5393" t="s">
        <v>974</v>
      </c>
      <c r="B5393" t="s">
        <v>975</v>
      </c>
      <c r="C5393" t="s">
        <v>2838</v>
      </c>
      <c r="D5393" s="8">
        <v>9.11</v>
      </c>
      <c r="E5393" s="8">
        <v>3.34</v>
      </c>
      <c r="F5393" s="8">
        <v>-43.33</v>
      </c>
      <c r="G5393" s="8">
        <v>5.73</v>
      </c>
      <c r="H5393" s="8">
        <v>-125.45</v>
      </c>
    </row>
    <row r="5394" spans="1:8">
      <c r="A5394" t="s">
        <v>974</v>
      </c>
      <c r="B5394" t="s">
        <v>975</v>
      </c>
      <c r="C5394" t="s">
        <v>2839</v>
      </c>
      <c r="D5394" s="8">
        <v>-0.18</v>
      </c>
      <c r="E5394" s="8">
        <v>-0.15</v>
      </c>
      <c r="F5394" s="8">
        <v>-0.28000000000000003</v>
      </c>
      <c r="G5394" s="8">
        <v>-1.07</v>
      </c>
      <c r="H5394" s="8">
        <v>-1.25</v>
      </c>
    </row>
    <row r="5395" spans="1:8">
      <c r="A5395" t="s">
        <v>974</v>
      </c>
      <c r="B5395" t="s">
        <v>975</v>
      </c>
      <c r="C5395" t="s">
        <v>2840</v>
      </c>
      <c r="D5395" s="8">
        <v>8.94</v>
      </c>
      <c r="E5395" s="8">
        <v>3.18</v>
      </c>
      <c r="F5395" s="8">
        <v>-43.61</v>
      </c>
      <c r="G5395" s="8">
        <v>4.67</v>
      </c>
      <c r="H5395" s="8">
        <v>-126.69</v>
      </c>
    </row>
    <row r="5396" spans="1:8">
      <c r="A5396" t="s">
        <v>974</v>
      </c>
      <c r="B5396" t="s">
        <v>975</v>
      </c>
      <c r="C5396" t="s">
        <v>2841</v>
      </c>
      <c r="D5396" s="8">
        <v>-0.6</v>
      </c>
      <c r="E5396" s="8">
        <v>1.29</v>
      </c>
      <c r="F5396" s="8">
        <v>-6.31</v>
      </c>
      <c r="G5396" s="8">
        <v>-0.26</v>
      </c>
      <c r="H5396" s="8">
        <v>-8.09</v>
      </c>
    </row>
    <row r="5397" spans="1:8">
      <c r="A5397" t="s">
        <v>974</v>
      </c>
      <c r="B5397" t="s">
        <v>975</v>
      </c>
      <c r="C5397" t="s">
        <v>2842</v>
      </c>
      <c r="D5397" s="8">
        <v>8.33</v>
      </c>
      <c r="E5397" s="8">
        <v>4.4800000000000004</v>
      </c>
      <c r="F5397" s="8">
        <v>-49.92</v>
      </c>
      <c r="G5397" s="8">
        <v>4.41</v>
      </c>
      <c r="H5397" s="8">
        <v>-134.78</v>
      </c>
    </row>
    <row r="5398" spans="1:8">
      <c r="A5398" t="s">
        <v>974</v>
      </c>
      <c r="B5398" t="s">
        <v>975</v>
      </c>
      <c r="C5398" t="s">
        <v>2843</v>
      </c>
      <c r="D5398">
        <v>0</v>
      </c>
      <c r="E5398">
        <v>0</v>
      </c>
      <c r="F5398" s="8">
        <v>16.940000000000001</v>
      </c>
      <c r="G5398" s="8">
        <v>16.940000000000001</v>
      </c>
      <c r="H5398" s="8">
        <v>16.940000000000001</v>
      </c>
    </row>
    <row r="5399" spans="1:8">
      <c r="A5399" t="s">
        <v>974</v>
      </c>
      <c r="B5399" t="s">
        <v>975</v>
      </c>
      <c r="C5399" t="s">
        <v>2844</v>
      </c>
      <c r="D5399" s="8">
        <v>4.92</v>
      </c>
      <c r="E5399" s="8">
        <v>2.64</v>
      </c>
      <c r="F5399" s="8">
        <v>-29.47</v>
      </c>
      <c r="G5399" s="8">
        <v>2.6</v>
      </c>
      <c r="H5399" s="8">
        <v>-79.58</v>
      </c>
    </row>
    <row r="5400" spans="1:8">
      <c r="A5400" t="s">
        <v>974</v>
      </c>
      <c r="B5400" t="s">
        <v>975</v>
      </c>
      <c r="C5400" t="s">
        <v>2845</v>
      </c>
      <c r="D5400">
        <v>0</v>
      </c>
      <c r="E5400">
        <v>0</v>
      </c>
      <c r="F5400" s="8">
        <v>-29.31</v>
      </c>
      <c r="G5400" s="8">
        <v>3.23</v>
      </c>
      <c r="H5400" s="8">
        <v>-78.84</v>
      </c>
    </row>
    <row r="5401" spans="1:8">
      <c r="A5401" t="s">
        <v>974</v>
      </c>
      <c r="B5401" t="s">
        <v>975</v>
      </c>
      <c r="C5401" t="s">
        <v>2846</v>
      </c>
      <c r="D5401" s="8">
        <v>29.52</v>
      </c>
      <c r="E5401" s="8">
        <v>14.67</v>
      </c>
      <c r="F5401" s="8">
        <v>-185.22</v>
      </c>
      <c r="G5401" s="8">
        <v>23.9</v>
      </c>
      <c r="H5401" s="8">
        <v>-350.06</v>
      </c>
    </row>
    <row r="5402" spans="1:8">
      <c r="A5402" t="s">
        <v>976</v>
      </c>
      <c r="B5402" t="s">
        <v>977</v>
      </c>
      <c r="C5402" t="s">
        <v>2832</v>
      </c>
      <c r="D5402" s="8">
        <v>2019</v>
      </c>
      <c r="E5402" s="8">
        <v>2018</v>
      </c>
      <c r="F5402" s="8">
        <v>2017</v>
      </c>
      <c r="G5402" s="8">
        <v>2016</v>
      </c>
      <c r="H5402" s="8">
        <v>2015</v>
      </c>
    </row>
    <row r="5403" spans="1:8">
      <c r="A5403" t="s">
        <v>976</v>
      </c>
      <c r="B5403" t="s">
        <v>977</v>
      </c>
      <c r="C5403" t="s">
        <v>2833</v>
      </c>
      <c r="D5403" s="8">
        <v>219.06</v>
      </c>
      <c r="E5403" s="8">
        <v>995.49</v>
      </c>
      <c r="F5403" s="6">
        <v>1221.1099999999999</v>
      </c>
      <c r="G5403" s="6">
        <v>1241.6500000000001</v>
      </c>
      <c r="H5403" s="6">
        <v>2069.41</v>
      </c>
    </row>
    <row r="5404" spans="1:8">
      <c r="A5404" t="s">
        <v>976</v>
      </c>
      <c r="B5404" t="s">
        <v>977</v>
      </c>
      <c r="C5404" t="s">
        <v>2834</v>
      </c>
      <c r="D5404" s="8">
        <v>19.690000000000001</v>
      </c>
      <c r="E5404" s="8">
        <v>9.89</v>
      </c>
      <c r="F5404" s="8">
        <v>33.51</v>
      </c>
      <c r="G5404" s="8">
        <v>17.72</v>
      </c>
      <c r="H5404" s="8">
        <v>55.31</v>
      </c>
    </row>
    <row r="5405" spans="1:8">
      <c r="A5405" t="s">
        <v>976</v>
      </c>
      <c r="B5405" t="s">
        <v>977</v>
      </c>
      <c r="C5405" t="s">
        <v>2835</v>
      </c>
      <c r="D5405" s="8">
        <v>238.75</v>
      </c>
      <c r="E5405" s="6">
        <v>1005.38</v>
      </c>
      <c r="F5405" s="6">
        <v>1254.6199999999999</v>
      </c>
      <c r="G5405" s="6">
        <v>1259.3699999999999</v>
      </c>
      <c r="H5405" s="6">
        <v>2124.7199999999998</v>
      </c>
    </row>
    <row r="5406" spans="1:8">
      <c r="A5406" t="s">
        <v>976</v>
      </c>
      <c r="B5406" t="s">
        <v>977</v>
      </c>
      <c r="C5406" t="s">
        <v>2836</v>
      </c>
      <c r="D5406" s="8">
        <v>-478.93</v>
      </c>
      <c r="E5406" s="6">
        <v>-3615.92</v>
      </c>
      <c r="F5406" s="6">
        <v>-1842.4</v>
      </c>
      <c r="G5406" s="6">
        <v>-3236.14</v>
      </c>
      <c r="H5406" s="6">
        <v>-2331.5500000000002</v>
      </c>
    </row>
    <row r="5407" spans="1:8">
      <c r="A5407" t="s">
        <v>976</v>
      </c>
      <c r="B5407" t="s">
        <v>977</v>
      </c>
      <c r="C5407" t="s">
        <v>2837</v>
      </c>
      <c r="D5407" s="8">
        <v>-16.670000000000002</v>
      </c>
      <c r="E5407" s="8">
        <v>-18.53</v>
      </c>
      <c r="F5407" s="8">
        <v>-547.12</v>
      </c>
      <c r="G5407" s="8">
        <v>-532.16999999999996</v>
      </c>
      <c r="H5407" s="8">
        <v>-468.24</v>
      </c>
    </row>
    <row r="5408" spans="1:8">
      <c r="A5408" t="s">
        <v>976</v>
      </c>
      <c r="B5408" t="s">
        <v>977</v>
      </c>
      <c r="C5408" t="s">
        <v>2838</v>
      </c>
      <c r="D5408" s="8">
        <v>-240.18</v>
      </c>
      <c r="E5408" s="6">
        <v>-2610.54</v>
      </c>
      <c r="F5408" s="8">
        <v>-587.78</v>
      </c>
      <c r="G5408" s="6">
        <v>-2508.94</v>
      </c>
      <c r="H5408" s="8">
        <v>-675.07</v>
      </c>
    </row>
    <row r="5409" spans="1:8">
      <c r="A5409" t="s">
        <v>976</v>
      </c>
      <c r="B5409" t="s">
        <v>977</v>
      </c>
      <c r="C5409" t="s">
        <v>2839</v>
      </c>
      <c r="D5409" s="8">
        <v>-4.54</v>
      </c>
      <c r="E5409" s="8">
        <v>-17.489999999999998</v>
      </c>
      <c r="F5409" s="8">
        <v>-47.41</v>
      </c>
      <c r="G5409" s="8">
        <v>-98.5</v>
      </c>
      <c r="H5409" s="8">
        <v>-126.23</v>
      </c>
    </row>
    <row r="5410" spans="1:8">
      <c r="A5410" t="s">
        <v>976</v>
      </c>
      <c r="B5410" t="s">
        <v>977</v>
      </c>
      <c r="C5410" t="s">
        <v>2840</v>
      </c>
      <c r="D5410" s="8">
        <v>-244.72</v>
      </c>
      <c r="E5410" s="6">
        <v>-2628.03</v>
      </c>
      <c r="F5410" s="8">
        <v>-635.19000000000005</v>
      </c>
      <c r="G5410" s="6">
        <v>-2607.44</v>
      </c>
      <c r="H5410" s="8">
        <v>-801.29</v>
      </c>
    </row>
    <row r="5411" spans="1:8">
      <c r="A5411" t="s">
        <v>976</v>
      </c>
      <c r="B5411" t="s">
        <v>977</v>
      </c>
      <c r="C5411" t="s">
        <v>2841</v>
      </c>
      <c r="D5411" s="8">
        <v>-0.05</v>
      </c>
      <c r="E5411" s="8">
        <v>0.37</v>
      </c>
      <c r="F5411" s="8">
        <v>5.33</v>
      </c>
      <c r="G5411">
        <v>0</v>
      </c>
      <c r="H5411">
        <v>0</v>
      </c>
    </row>
    <row r="5412" spans="1:8">
      <c r="A5412" t="s">
        <v>976</v>
      </c>
      <c r="B5412" t="s">
        <v>977</v>
      </c>
      <c r="C5412" t="s">
        <v>2842</v>
      </c>
      <c r="D5412" s="8">
        <v>-244.77</v>
      </c>
      <c r="E5412" s="6">
        <v>-2627.66</v>
      </c>
      <c r="F5412" s="8">
        <v>-629.86</v>
      </c>
      <c r="G5412" s="6">
        <v>-2607.44</v>
      </c>
      <c r="H5412" s="8">
        <v>-801.29</v>
      </c>
    </row>
    <row r="5413" spans="1:8">
      <c r="A5413" t="s">
        <v>976</v>
      </c>
      <c r="B5413" t="s">
        <v>977</v>
      </c>
      <c r="C5413" t="s">
        <v>2843</v>
      </c>
      <c r="D5413" s="8">
        <v>157.30000000000001</v>
      </c>
      <c r="E5413" s="8">
        <v>157.30000000000001</v>
      </c>
      <c r="F5413" s="8">
        <v>157.30000000000001</v>
      </c>
      <c r="G5413" s="8">
        <v>157.30000000000001</v>
      </c>
      <c r="H5413" s="8">
        <v>157.30000000000001</v>
      </c>
    </row>
    <row r="5414" spans="1:8">
      <c r="A5414" t="s">
        <v>976</v>
      </c>
      <c r="B5414" t="s">
        <v>977</v>
      </c>
      <c r="C5414" t="s">
        <v>2844</v>
      </c>
      <c r="D5414" s="8">
        <v>-15.57</v>
      </c>
      <c r="E5414" s="8">
        <v>-167.05</v>
      </c>
      <c r="F5414" s="8">
        <v>-40.07</v>
      </c>
      <c r="G5414" s="8">
        <v>-165.78</v>
      </c>
      <c r="H5414" s="8">
        <v>-50.95</v>
      </c>
    </row>
    <row r="5415" spans="1:8">
      <c r="A5415" t="s">
        <v>976</v>
      </c>
      <c r="B5415" t="s">
        <v>977</v>
      </c>
      <c r="C5415" t="s">
        <v>2845</v>
      </c>
      <c r="D5415" s="8">
        <v>-15.27</v>
      </c>
      <c r="E5415" s="8">
        <v>-165.94</v>
      </c>
      <c r="F5415" s="8">
        <v>-37.03</v>
      </c>
      <c r="G5415" s="8">
        <v>-159.5</v>
      </c>
      <c r="H5415" s="8">
        <v>-42.92</v>
      </c>
    </row>
    <row r="5416" spans="1:8">
      <c r="A5416" t="s">
        <v>976</v>
      </c>
      <c r="B5416" t="s">
        <v>977</v>
      </c>
      <c r="C5416" t="s">
        <v>2846</v>
      </c>
      <c r="D5416" s="8">
        <v>-109.64</v>
      </c>
      <c r="E5416" s="8">
        <v>-262.24</v>
      </c>
      <c r="F5416" s="8">
        <v>-48.13</v>
      </c>
      <c r="G5416" s="8">
        <v>-159.21</v>
      </c>
      <c r="H5416" s="8">
        <v>-9.99</v>
      </c>
    </row>
    <row r="5417" spans="1:8">
      <c r="A5417" t="s">
        <v>978</v>
      </c>
      <c r="B5417" t="s">
        <v>979</v>
      </c>
      <c r="C5417" t="s">
        <v>2832</v>
      </c>
      <c r="D5417" s="8">
        <v>2019</v>
      </c>
      <c r="E5417" s="8">
        <v>2018</v>
      </c>
      <c r="F5417" s="8">
        <v>2017</v>
      </c>
      <c r="G5417" s="8">
        <v>2016</v>
      </c>
      <c r="H5417" s="8">
        <v>2015</v>
      </c>
    </row>
    <row r="5418" spans="1:8">
      <c r="A5418" t="s">
        <v>978</v>
      </c>
      <c r="B5418" t="s">
        <v>979</v>
      </c>
      <c r="C5418" t="s">
        <v>2833</v>
      </c>
      <c r="D5418" s="8">
        <v>356.7</v>
      </c>
      <c r="E5418" s="8">
        <v>295.52999999999997</v>
      </c>
      <c r="F5418" s="8">
        <v>283.83999999999997</v>
      </c>
      <c r="G5418" s="8">
        <v>280.06</v>
      </c>
      <c r="H5418" s="8">
        <v>408.69</v>
      </c>
    </row>
    <row r="5419" spans="1:8">
      <c r="A5419" t="s">
        <v>978</v>
      </c>
      <c r="B5419" t="s">
        <v>979</v>
      </c>
      <c r="C5419" t="s">
        <v>2834</v>
      </c>
      <c r="D5419" s="8">
        <v>1.67</v>
      </c>
      <c r="E5419" s="8">
        <v>2.21</v>
      </c>
      <c r="F5419" s="8">
        <v>2.4700000000000002</v>
      </c>
      <c r="G5419" s="8">
        <v>2.1</v>
      </c>
      <c r="H5419" s="8">
        <v>2.93</v>
      </c>
    </row>
    <row r="5420" spans="1:8">
      <c r="A5420" t="s">
        <v>978</v>
      </c>
      <c r="B5420" t="s">
        <v>979</v>
      </c>
      <c r="C5420" t="s">
        <v>2835</v>
      </c>
      <c r="D5420" s="8">
        <v>358.37</v>
      </c>
      <c r="E5420" s="8">
        <v>297.74</v>
      </c>
      <c r="F5420" s="8">
        <v>286.31</v>
      </c>
      <c r="G5420" s="8">
        <v>282.16000000000003</v>
      </c>
      <c r="H5420" s="8">
        <v>411.62</v>
      </c>
    </row>
    <row r="5421" spans="1:8">
      <c r="A5421" t="s">
        <v>978</v>
      </c>
      <c r="B5421" t="s">
        <v>979</v>
      </c>
      <c r="C5421" t="s">
        <v>2836</v>
      </c>
      <c r="D5421" s="8">
        <v>-362.14</v>
      </c>
      <c r="E5421" s="8">
        <v>-297.70999999999998</v>
      </c>
      <c r="F5421" s="8">
        <v>-284.02</v>
      </c>
      <c r="G5421" s="8">
        <v>-267.57</v>
      </c>
      <c r="H5421" s="8">
        <v>-394.57</v>
      </c>
    </row>
    <row r="5422" spans="1:8">
      <c r="A5422" t="s">
        <v>978</v>
      </c>
      <c r="B5422" t="s">
        <v>979</v>
      </c>
      <c r="C5422" t="s">
        <v>2837</v>
      </c>
      <c r="D5422" s="8">
        <v>-23.31</v>
      </c>
      <c r="E5422" s="8">
        <v>-22.52</v>
      </c>
      <c r="F5422" s="8">
        <v>-18.239999999999998</v>
      </c>
      <c r="G5422" s="8">
        <v>-18.32</v>
      </c>
      <c r="H5422" s="8">
        <v>-21.46</v>
      </c>
    </row>
    <row r="5423" spans="1:8">
      <c r="A5423" t="s">
        <v>978</v>
      </c>
      <c r="B5423" t="s">
        <v>979</v>
      </c>
      <c r="C5423" t="s">
        <v>2838</v>
      </c>
      <c r="D5423" s="8">
        <v>-3.77</v>
      </c>
      <c r="E5423" s="8">
        <v>0.03</v>
      </c>
      <c r="F5423" s="8">
        <v>2.29</v>
      </c>
      <c r="G5423" s="8">
        <v>-3.73</v>
      </c>
      <c r="H5423" s="8">
        <v>-4.41</v>
      </c>
    </row>
    <row r="5424" spans="1:8">
      <c r="A5424" t="s">
        <v>978</v>
      </c>
      <c r="B5424" t="s">
        <v>979</v>
      </c>
      <c r="C5424" t="s">
        <v>2839</v>
      </c>
      <c r="D5424" s="8">
        <v>-9.1999999999999993</v>
      </c>
      <c r="E5424" s="8">
        <v>-8.76</v>
      </c>
      <c r="F5424" s="8">
        <v>-8.77</v>
      </c>
      <c r="G5424" s="8">
        <v>-1.23</v>
      </c>
      <c r="H5424" s="8">
        <v>-8.7200000000000006</v>
      </c>
    </row>
    <row r="5425" spans="1:8">
      <c r="A5425" t="s">
        <v>978</v>
      </c>
      <c r="B5425" t="s">
        <v>979</v>
      </c>
      <c r="C5425" t="s">
        <v>2840</v>
      </c>
      <c r="D5425" s="8">
        <v>-12.97</v>
      </c>
      <c r="E5425" s="8">
        <v>-8.73</v>
      </c>
      <c r="F5425" s="8">
        <v>-6.48</v>
      </c>
      <c r="G5425" s="8">
        <v>-4.96</v>
      </c>
      <c r="H5425" s="8">
        <v>-13.13</v>
      </c>
    </row>
    <row r="5426" spans="1:8">
      <c r="A5426" t="s">
        <v>978</v>
      </c>
      <c r="B5426" t="s">
        <v>979</v>
      </c>
      <c r="C5426" t="s">
        <v>2841</v>
      </c>
      <c r="D5426" s="8">
        <v>4.6100000000000003</v>
      </c>
      <c r="E5426" s="8">
        <v>2.48</v>
      </c>
      <c r="F5426">
        <v>0</v>
      </c>
      <c r="G5426" s="8">
        <v>0.54</v>
      </c>
      <c r="H5426" s="8">
        <v>0.59</v>
      </c>
    </row>
    <row r="5427" spans="1:8">
      <c r="A5427" t="s">
        <v>978</v>
      </c>
      <c r="B5427" t="s">
        <v>979</v>
      </c>
      <c r="C5427" t="s">
        <v>2842</v>
      </c>
      <c r="D5427" s="8">
        <v>-8.36</v>
      </c>
      <c r="E5427" s="8">
        <v>-6.25</v>
      </c>
      <c r="F5427" s="8">
        <v>-6.48</v>
      </c>
      <c r="G5427" s="8">
        <v>-4.42</v>
      </c>
      <c r="H5427" s="8">
        <v>-12.54</v>
      </c>
    </row>
    <row r="5428" spans="1:8">
      <c r="A5428" t="s">
        <v>978</v>
      </c>
      <c r="B5428" t="s">
        <v>979</v>
      </c>
      <c r="C5428" t="s">
        <v>2843</v>
      </c>
      <c r="D5428" s="8">
        <v>17.55</v>
      </c>
      <c r="E5428" s="8">
        <v>17.54</v>
      </c>
      <c r="F5428" s="8">
        <v>17.55</v>
      </c>
      <c r="G5428" s="8">
        <v>17.55</v>
      </c>
      <c r="H5428" s="8">
        <v>17.55</v>
      </c>
    </row>
    <row r="5429" spans="1:8">
      <c r="A5429" t="s">
        <v>978</v>
      </c>
      <c r="B5429" t="s">
        <v>979</v>
      </c>
      <c r="C5429" t="s">
        <v>2844</v>
      </c>
      <c r="D5429" s="8">
        <v>-4.7699999999999996</v>
      </c>
      <c r="E5429" s="8">
        <v>-3.56</v>
      </c>
      <c r="F5429" s="8">
        <v>-3.69</v>
      </c>
      <c r="G5429" s="8">
        <v>-2.69</v>
      </c>
      <c r="H5429" s="8">
        <v>-7.72</v>
      </c>
    </row>
    <row r="5430" spans="1:8">
      <c r="A5430" t="s">
        <v>978</v>
      </c>
      <c r="B5430" t="s">
        <v>979</v>
      </c>
      <c r="C5430" t="s">
        <v>2845</v>
      </c>
      <c r="D5430" s="8">
        <v>0.48</v>
      </c>
      <c r="E5430" s="8">
        <v>1.43</v>
      </c>
      <c r="F5430" s="8">
        <v>1.3</v>
      </c>
      <c r="G5430" s="8">
        <v>-1.82</v>
      </c>
      <c r="H5430" s="8">
        <v>-2.1800000000000002</v>
      </c>
    </row>
    <row r="5431" spans="1:8">
      <c r="A5431" t="s">
        <v>978</v>
      </c>
      <c r="B5431" t="s">
        <v>979</v>
      </c>
      <c r="C5431" t="s">
        <v>2846</v>
      </c>
      <c r="D5431" s="8">
        <v>-1.06</v>
      </c>
      <c r="E5431" s="8">
        <v>0.01</v>
      </c>
      <c r="F5431" s="8">
        <v>0.81</v>
      </c>
      <c r="G5431" s="8">
        <v>5.21</v>
      </c>
      <c r="H5431" s="8">
        <v>4.17</v>
      </c>
    </row>
    <row r="5432" spans="1:8">
      <c r="A5432" t="s">
        <v>984</v>
      </c>
      <c r="B5432" t="s">
        <v>985</v>
      </c>
      <c r="C5432" t="s">
        <v>2832</v>
      </c>
      <c r="D5432" s="8">
        <v>2019</v>
      </c>
      <c r="E5432" s="8">
        <v>2018</v>
      </c>
      <c r="F5432" s="8">
        <v>2017</v>
      </c>
      <c r="G5432" s="8">
        <v>2016</v>
      </c>
      <c r="H5432" s="8">
        <v>2015</v>
      </c>
    </row>
    <row r="5433" spans="1:8">
      <c r="A5433" t="s">
        <v>984</v>
      </c>
      <c r="B5433" t="s">
        <v>985</v>
      </c>
      <c r="C5433" t="s">
        <v>2833</v>
      </c>
      <c r="D5433" s="6">
        <v>3161.38</v>
      </c>
      <c r="E5433" s="6">
        <v>2513.89</v>
      </c>
      <c r="F5433" s="6">
        <v>2302.5100000000002</v>
      </c>
      <c r="G5433" s="6">
        <v>1966.1</v>
      </c>
      <c r="H5433" s="6">
        <v>1948.12</v>
      </c>
    </row>
    <row r="5434" spans="1:8">
      <c r="A5434" t="s">
        <v>984</v>
      </c>
      <c r="B5434" t="s">
        <v>985</v>
      </c>
      <c r="C5434" t="s">
        <v>2834</v>
      </c>
      <c r="D5434" s="8">
        <v>60.77</v>
      </c>
      <c r="E5434" s="8">
        <v>105.75</v>
      </c>
      <c r="F5434" s="8">
        <v>55.92</v>
      </c>
      <c r="G5434" s="8">
        <v>46.22</v>
      </c>
      <c r="H5434" s="8">
        <v>48.95</v>
      </c>
    </row>
    <row r="5435" spans="1:8">
      <c r="A5435" t="s">
        <v>984</v>
      </c>
      <c r="B5435" t="s">
        <v>985</v>
      </c>
      <c r="C5435" t="s">
        <v>2835</v>
      </c>
      <c r="D5435" s="6">
        <v>3222.15</v>
      </c>
      <c r="E5435" s="6">
        <v>2619.64</v>
      </c>
      <c r="F5435" s="6">
        <v>2358.4299999999998</v>
      </c>
      <c r="G5435" s="6">
        <v>2012.32</v>
      </c>
      <c r="H5435" s="6">
        <v>1997.07</v>
      </c>
    </row>
    <row r="5436" spans="1:8">
      <c r="A5436" t="s">
        <v>984</v>
      </c>
      <c r="B5436" t="s">
        <v>985</v>
      </c>
      <c r="C5436" t="s">
        <v>2836</v>
      </c>
      <c r="D5436" s="6">
        <v>-2067.16</v>
      </c>
      <c r="E5436" s="6">
        <v>-1742.11</v>
      </c>
      <c r="F5436" s="6">
        <v>-1865.73</v>
      </c>
      <c r="G5436" s="6">
        <v>-1632.05</v>
      </c>
      <c r="H5436" s="6">
        <v>-1674.2</v>
      </c>
    </row>
    <row r="5437" spans="1:8">
      <c r="A5437" t="s">
        <v>984</v>
      </c>
      <c r="B5437" t="s">
        <v>985</v>
      </c>
      <c r="C5437" t="s">
        <v>2837</v>
      </c>
      <c r="D5437" s="8">
        <v>-20.94</v>
      </c>
      <c r="E5437" s="8">
        <v>-14.9</v>
      </c>
      <c r="F5437" s="8">
        <v>-12.84</v>
      </c>
      <c r="G5437" s="8">
        <v>-8.08</v>
      </c>
      <c r="H5437" s="8">
        <v>-9.33</v>
      </c>
    </row>
    <row r="5438" spans="1:8">
      <c r="A5438" t="s">
        <v>984</v>
      </c>
      <c r="B5438" t="s">
        <v>985</v>
      </c>
      <c r="C5438" t="s">
        <v>2838</v>
      </c>
      <c r="D5438" s="6">
        <v>1154.99</v>
      </c>
      <c r="E5438" s="8">
        <v>877.53</v>
      </c>
      <c r="F5438" s="8">
        <v>492.7</v>
      </c>
      <c r="G5438" s="8">
        <v>372.19</v>
      </c>
      <c r="H5438" s="8">
        <v>313.54000000000002</v>
      </c>
    </row>
    <row r="5439" spans="1:8">
      <c r="A5439" t="s">
        <v>984</v>
      </c>
      <c r="B5439" t="s">
        <v>985</v>
      </c>
      <c r="C5439" t="s">
        <v>2839</v>
      </c>
      <c r="D5439" s="8">
        <v>-139.97</v>
      </c>
      <c r="E5439" s="8">
        <v>-127.31</v>
      </c>
      <c r="F5439" s="8">
        <v>-110.92</v>
      </c>
      <c r="G5439" s="8">
        <v>-107.1</v>
      </c>
      <c r="H5439" s="8">
        <v>-98.06</v>
      </c>
    </row>
    <row r="5440" spans="1:8">
      <c r="A5440" t="s">
        <v>984</v>
      </c>
      <c r="B5440" t="s">
        <v>985</v>
      </c>
      <c r="C5440" t="s">
        <v>2840</v>
      </c>
      <c r="D5440" s="6">
        <v>1015.02</v>
      </c>
      <c r="E5440" s="8">
        <v>750.22</v>
      </c>
      <c r="F5440" s="8">
        <v>381.78</v>
      </c>
      <c r="G5440" s="8">
        <v>265.08999999999997</v>
      </c>
      <c r="H5440" s="8">
        <v>215.48</v>
      </c>
    </row>
    <row r="5441" spans="1:8">
      <c r="A5441" t="s">
        <v>984</v>
      </c>
      <c r="B5441" t="s">
        <v>985</v>
      </c>
      <c r="C5441" t="s">
        <v>2841</v>
      </c>
      <c r="D5441" s="8">
        <v>-325.37</v>
      </c>
      <c r="E5441" s="8">
        <v>-215.2</v>
      </c>
      <c r="F5441" s="8">
        <v>-73.680000000000007</v>
      </c>
      <c r="G5441" s="8">
        <v>-43.42</v>
      </c>
      <c r="H5441" s="8">
        <v>12.38</v>
      </c>
    </row>
    <row r="5442" spans="1:8">
      <c r="A5442" t="s">
        <v>984</v>
      </c>
      <c r="B5442" t="s">
        <v>985</v>
      </c>
      <c r="C5442" t="s">
        <v>2842</v>
      </c>
      <c r="D5442" s="8">
        <v>689.65</v>
      </c>
      <c r="E5442" s="8">
        <v>535.02</v>
      </c>
      <c r="F5442" s="8">
        <v>308.10000000000002</v>
      </c>
      <c r="G5442" s="8">
        <v>221.67</v>
      </c>
      <c r="H5442" s="8">
        <v>227.86</v>
      </c>
    </row>
    <row r="5443" spans="1:8">
      <c r="A5443" t="s">
        <v>984</v>
      </c>
      <c r="B5443" t="s">
        <v>985</v>
      </c>
      <c r="C5443" t="s">
        <v>2843</v>
      </c>
      <c r="D5443" s="8">
        <v>73.44</v>
      </c>
      <c r="E5443" s="8">
        <v>73.44</v>
      </c>
      <c r="F5443" s="8">
        <v>73.44</v>
      </c>
      <c r="G5443" s="8">
        <v>73.44</v>
      </c>
      <c r="H5443" s="8">
        <v>73.44</v>
      </c>
    </row>
    <row r="5444" spans="1:8">
      <c r="A5444" t="s">
        <v>984</v>
      </c>
      <c r="B5444" t="s">
        <v>985</v>
      </c>
      <c r="C5444" t="s">
        <v>2844</v>
      </c>
      <c r="D5444" s="8">
        <v>93.91</v>
      </c>
      <c r="E5444" s="8">
        <v>72.849999999999994</v>
      </c>
      <c r="F5444" s="8">
        <v>41.95</v>
      </c>
      <c r="G5444" s="8">
        <v>30.18</v>
      </c>
      <c r="H5444" s="8">
        <v>31.03</v>
      </c>
    </row>
    <row r="5445" spans="1:8">
      <c r="A5445" t="s">
        <v>984</v>
      </c>
      <c r="B5445" t="s">
        <v>985</v>
      </c>
      <c r="C5445" t="s">
        <v>2845</v>
      </c>
      <c r="D5445" s="8">
        <v>112.97</v>
      </c>
      <c r="E5445" s="8">
        <v>90.19</v>
      </c>
      <c r="F5445" s="8">
        <v>57.06</v>
      </c>
      <c r="G5445" s="8">
        <v>44.77</v>
      </c>
      <c r="H5445" s="8">
        <v>44.38</v>
      </c>
    </row>
    <row r="5446" spans="1:8">
      <c r="A5446" t="s">
        <v>984</v>
      </c>
      <c r="B5446" t="s">
        <v>985</v>
      </c>
      <c r="C5446" t="s">
        <v>2846</v>
      </c>
      <c r="D5446" s="8">
        <v>36.53</v>
      </c>
      <c r="E5446" s="8">
        <v>34.909999999999997</v>
      </c>
      <c r="F5446" s="8">
        <v>21.4</v>
      </c>
      <c r="G5446" s="8">
        <v>19.34</v>
      </c>
      <c r="H5446" s="8">
        <v>16.57</v>
      </c>
    </row>
    <row r="5447" spans="1:8">
      <c r="A5447" t="s">
        <v>986</v>
      </c>
      <c r="B5447" t="s">
        <v>987</v>
      </c>
      <c r="C5447" t="s">
        <v>2832</v>
      </c>
      <c r="D5447" s="8">
        <v>2019</v>
      </c>
      <c r="E5447" s="8">
        <v>2018</v>
      </c>
      <c r="F5447" s="8">
        <v>2017</v>
      </c>
      <c r="G5447" s="8">
        <v>2016</v>
      </c>
      <c r="H5447" s="8">
        <v>2015</v>
      </c>
    </row>
    <row r="5448" spans="1:8">
      <c r="A5448" t="s">
        <v>986</v>
      </c>
      <c r="B5448" t="s">
        <v>987</v>
      </c>
      <c r="C5448" t="s">
        <v>2833</v>
      </c>
      <c r="D5448" s="6">
        <v>2730.55</v>
      </c>
      <c r="E5448" s="6">
        <v>2084.31</v>
      </c>
      <c r="F5448" s="6">
        <v>1532.06</v>
      </c>
      <c r="G5448" s="6">
        <v>1338.31</v>
      </c>
      <c r="H5448" s="6">
        <v>1320.97</v>
      </c>
    </row>
    <row r="5449" spans="1:8">
      <c r="A5449" t="s">
        <v>986</v>
      </c>
      <c r="B5449" t="s">
        <v>987</v>
      </c>
      <c r="C5449" t="s">
        <v>2834</v>
      </c>
      <c r="D5449" s="8">
        <v>99.74</v>
      </c>
      <c r="E5449" s="8">
        <v>86.37</v>
      </c>
      <c r="F5449" s="8">
        <v>71.12</v>
      </c>
      <c r="G5449" s="8">
        <v>44.3</v>
      </c>
      <c r="H5449" s="8">
        <v>51.98</v>
      </c>
    </row>
    <row r="5450" spans="1:8">
      <c r="A5450" t="s">
        <v>986</v>
      </c>
      <c r="B5450" t="s">
        <v>987</v>
      </c>
      <c r="C5450" t="s">
        <v>2835</v>
      </c>
      <c r="D5450" s="6">
        <v>2830.29</v>
      </c>
      <c r="E5450" s="6">
        <v>2170.6799999999998</v>
      </c>
      <c r="F5450" s="6">
        <v>1603.18</v>
      </c>
      <c r="G5450" s="6">
        <v>1382.61</v>
      </c>
      <c r="H5450" s="6">
        <v>1372.95</v>
      </c>
    </row>
    <row r="5451" spans="1:8">
      <c r="A5451" t="s">
        <v>986</v>
      </c>
      <c r="B5451" t="s">
        <v>987</v>
      </c>
      <c r="C5451" t="s">
        <v>2836</v>
      </c>
      <c r="D5451" s="6">
        <v>-1978.44</v>
      </c>
      <c r="E5451" s="6">
        <v>-1382.25</v>
      </c>
      <c r="F5451" s="6">
        <v>-1261.93</v>
      </c>
      <c r="G5451" s="6">
        <v>-1042.98</v>
      </c>
      <c r="H5451" s="8">
        <v>-759.59</v>
      </c>
    </row>
    <row r="5452" spans="1:8">
      <c r="A5452" t="s">
        <v>986</v>
      </c>
      <c r="B5452" t="s">
        <v>987</v>
      </c>
      <c r="C5452" t="s">
        <v>2837</v>
      </c>
      <c r="D5452" s="8">
        <v>-55.71</v>
      </c>
      <c r="E5452" s="8">
        <v>-47.62</v>
      </c>
      <c r="F5452" s="8">
        <v>-35.18</v>
      </c>
      <c r="G5452" s="8">
        <v>-47.73</v>
      </c>
      <c r="H5452" s="8">
        <v>-51.98</v>
      </c>
    </row>
    <row r="5453" spans="1:8">
      <c r="A5453" t="s">
        <v>986</v>
      </c>
      <c r="B5453" t="s">
        <v>987</v>
      </c>
      <c r="C5453" t="s">
        <v>2838</v>
      </c>
      <c r="D5453" s="8">
        <v>851.85</v>
      </c>
      <c r="E5453" s="8">
        <v>788.43</v>
      </c>
      <c r="F5453" s="8">
        <v>341.25</v>
      </c>
      <c r="G5453" s="8">
        <v>291.89999999999998</v>
      </c>
      <c r="H5453" s="8">
        <v>561.38</v>
      </c>
    </row>
    <row r="5454" spans="1:8">
      <c r="A5454" t="s">
        <v>986</v>
      </c>
      <c r="B5454" t="s">
        <v>987</v>
      </c>
      <c r="C5454" t="s">
        <v>2839</v>
      </c>
      <c r="D5454" s="8">
        <v>-161.62</v>
      </c>
      <c r="E5454" s="8">
        <v>-152.13999999999999</v>
      </c>
      <c r="F5454" s="8">
        <v>-148.84</v>
      </c>
      <c r="G5454" s="8">
        <v>-144.15</v>
      </c>
      <c r="H5454" s="8">
        <v>-123.85</v>
      </c>
    </row>
    <row r="5455" spans="1:8">
      <c r="A5455" t="s">
        <v>986</v>
      </c>
      <c r="B5455" t="s">
        <v>987</v>
      </c>
      <c r="C5455" t="s">
        <v>2840</v>
      </c>
      <c r="D5455" s="8">
        <v>690.23</v>
      </c>
      <c r="E5455" s="8">
        <v>636.29</v>
      </c>
      <c r="F5455" s="8">
        <v>192.41</v>
      </c>
      <c r="G5455" s="8">
        <v>147.75</v>
      </c>
      <c r="H5455" s="8">
        <v>437.53</v>
      </c>
    </row>
    <row r="5456" spans="1:8">
      <c r="A5456" t="s">
        <v>986</v>
      </c>
      <c r="B5456" t="s">
        <v>987</v>
      </c>
      <c r="C5456" t="s">
        <v>2841</v>
      </c>
      <c r="D5456" s="8">
        <v>587.08000000000004</v>
      </c>
      <c r="E5456" s="8">
        <v>-148.97999999999999</v>
      </c>
      <c r="F5456" s="8">
        <v>-46.12</v>
      </c>
      <c r="G5456" s="8">
        <v>-43.6</v>
      </c>
      <c r="H5456" s="8">
        <v>-55.18</v>
      </c>
    </row>
    <row r="5457" spans="1:8">
      <c r="A5457" t="s">
        <v>986</v>
      </c>
      <c r="B5457" t="s">
        <v>987</v>
      </c>
      <c r="C5457" t="s">
        <v>2842</v>
      </c>
      <c r="D5457" s="6">
        <v>1277.31</v>
      </c>
      <c r="E5457" s="8">
        <v>487.31</v>
      </c>
      <c r="F5457" s="8">
        <v>146.29</v>
      </c>
      <c r="G5457" s="8">
        <v>104.15</v>
      </c>
      <c r="H5457" s="8">
        <v>382.35</v>
      </c>
    </row>
    <row r="5458" spans="1:8">
      <c r="A5458" t="s">
        <v>986</v>
      </c>
      <c r="B5458" t="s">
        <v>987</v>
      </c>
      <c r="C5458" t="s">
        <v>2843</v>
      </c>
      <c r="D5458" s="8">
        <v>10.99</v>
      </c>
      <c r="E5458" s="8">
        <v>10.99</v>
      </c>
      <c r="F5458" s="8">
        <v>10.99</v>
      </c>
      <c r="G5458" s="8">
        <v>10.99</v>
      </c>
      <c r="H5458" s="8">
        <v>10.99</v>
      </c>
    </row>
    <row r="5459" spans="1:8">
      <c r="A5459" t="s">
        <v>986</v>
      </c>
      <c r="B5459" t="s">
        <v>987</v>
      </c>
      <c r="C5459" t="s">
        <v>2844</v>
      </c>
      <c r="D5459" s="8">
        <v>116.28</v>
      </c>
      <c r="E5459" s="8">
        <v>44.36</v>
      </c>
      <c r="F5459" s="8">
        <v>13.32</v>
      </c>
      <c r="G5459" s="8">
        <v>9.48</v>
      </c>
      <c r="H5459" s="8">
        <v>34.81</v>
      </c>
    </row>
    <row r="5460" spans="1:8">
      <c r="A5460" t="s">
        <v>986</v>
      </c>
      <c r="B5460" t="s">
        <v>987</v>
      </c>
      <c r="C5460" t="s">
        <v>2845</v>
      </c>
      <c r="D5460" s="8">
        <v>130.93</v>
      </c>
      <c r="E5460" s="8">
        <v>58.18</v>
      </c>
      <c r="F5460" s="8">
        <v>26.85</v>
      </c>
      <c r="G5460" s="8">
        <v>22.59</v>
      </c>
      <c r="H5460" s="8">
        <v>46.06</v>
      </c>
    </row>
    <row r="5461" spans="1:8">
      <c r="A5461" t="s">
        <v>986</v>
      </c>
      <c r="B5461" t="s">
        <v>987</v>
      </c>
      <c r="C5461" t="s">
        <v>2846</v>
      </c>
      <c r="D5461" s="8">
        <v>31.2</v>
      </c>
      <c r="E5461" s="8">
        <v>37.83</v>
      </c>
      <c r="F5461" s="8">
        <v>22.27</v>
      </c>
      <c r="G5461" s="8">
        <v>25.38</v>
      </c>
      <c r="H5461" s="8">
        <v>46.43</v>
      </c>
    </row>
    <row r="5462" spans="1:8">
      <c r="A5462" t="s">
        <v>990</v>
      </c>
      <c r="B5462" t="s">
        <v>991</v>
      </c>
      <c r="C5462" t="s">
        <v>2832</v>
      </c>
      <c r="D5462" s="8">
        <v>2019</v>
      </c>
      <c r="E5462" s="8">
        <v>2018</v>
      </c>
      <c r="F5462" s="8">
        <v>2017</v>
      </c>
      <c r="G5462" s="8">
        <v>2016</v>
      </c>
      <c r="H5462" s="8">
        <v>2015</v>
      </c>
    </row>
    <row r="5463" spans="1:8">
      <c r="A5463" t="s">
        <v>990</v>
      </c>
      <c r="B5463" t="s">
        <v>991</v>
      </c>
      <c r="C5463" t="s">
        <v>2833</v>
      </c>
      <c r="D5463" s="6">
        <v>1705.8</v>
      </c>
      <c r="E5463" s="6">
        <v>1378.44</v>
      </c>
      <c r="F5463" s="6">
        <v>1131.06</v>
      </c>
      <c r="G5463" s="6">
        <v>1011.35</v>
      </c>
      <c r="H5463" s="8">
        <v>967.48</v>
      </c>
    </row>
    <row r="5464" spans="1:8">
      <c r="A5464" t="s">
        <v>990</v>
      </c>
      <c r="B5464" t="s">
        <v>991</v>
      </c>
      <c r="C5464" t="s">
        <v>2834</v>
      </c>
      <c r="D5464" s="8">
        <v>29.54</v>
      </c>
      <c r="E5464" s="8">
        <v>26.1</v>
      </c>
      <c r="F5464" s="8">
        <v>21.54</v>
      </c>
      <c r="G5464" s="8">
        <v>17.93</v>
      </c>
      <c r="H5464" s="8">
        <v>9.2200000000000006</v>
      </c>
    </row>
    <row r="5465" spans="1:8">
      <c r="A5465" t="s">
        <v>990</v>
      </c>
      <c r="B5465" t="s">
        <v>991</v>
      </c>
      <c r="C5465" t="s">
        <v>2835</v>
      </c>
      <c r="D5465" s="6">
        <v>1735.34</v>
      </c>
      <c r="E5465" s="6">
        <v>1404.54</v>
      </c>
      <c r="F5465" s="6">
        <v>1152.5899999999999</v>
      </c>
      <c r="G5465" s="6">
        <v>1029.29</v>
      </c>
      <c r="H5465" s="8">
        <v>976.71</v>
      </c>
    </row>
    <row r="5466" spans="1:8">
      <c r="A5466" t="s">
        <v>990</v>
      </c>
      <c r="B5466" t="s">
        <v>991</v>
      </c>
      <c r="C5466" t="s">
        <v>2836</v>
      </c>
      <c r="D5466" s="6">
        <v>-1437.9</v>
      </c>
      <c r="E5466" s="6">
        <v>-1151.25</v>
      </c>
      <c r="F5466" s="8">
        <v>-960.42</v>
      </c>
      <c r="G5466" s="8">
        <v>-852.19</v>
      </c>
      <c r="H5466" s="8">
        <v>-838.09</v>
      </c>
    </row>
    <row r="5467" spans="1:8">
      <c r="A5467" t="s">
        <v>990</v>
      </c>
      <c r="B5467" t="s">
        <v>991</v>
      </c>
      <c r="C5467" t="s">
        <v>2837</v>
      </c>
      <c r="D5467" s="8">
        <v>-15.16</v>
      </c>
      <c r="E5467" s="8">
        <v>-8.5299999999999994</v>
      </c>
      <c r="F5467" s="8">
        <v>-9.74</v>
      </c>
      <c r="G5467" s="8">
        <v>-17.79</v>
      </c>
      <c r="H5467" s="8">
        <v>-17.75</v>
      </c>
    </row>
    <row r="5468" spans="1:8">
      <c r="A5468" t="s">
        <v>990</v>
      </c>
      <c r="B5468" t="s">
        <v>991</v>
      </c>
      <c r="C5468" t="s">
        <v>2838</v>
      </c>
      <c r="D5468" s="8">
        <v>297.44</v>
      </c>
      <c r="E5468" s="8">
        <v>253.29</v>
      </c>
      <c r="F5468" s="8">
        <v>192.18</v>
      </c>
      <c r="G5468" s="8">
        <v>159.31</v>
      </c>
      <c r="H5468" s="8">
        <v>120.86</v>
      </c>
    </row>
    <row r="5469" spans="1:8">
      <c r="A5469" t="s">
        <v>990</v>
      </c>
      <c r="B5469" t="s">
        <v>991</v>
      </c>
      <c r="C5469" t="s">
        <v>2839</v>
      </c>
      <c r="D5469" s="8">
        <v>-22.37</v>
      </c>
      <c r="E5469" s="8">
        <v>-10.43</v>
      </c>
      <c r="F5469" s="8">
        <v>-7.25</v>
      </c>
      <c r="G5469" s="8">
        <v>-6.04</v>
      </c>
      <c r="H5469" s="8">
        <v>-4.82</v>
      </c>
    </row>
    <row r="5470" spans="1:8">
      <c r="A5470" t="s">
        <v>990</v>
      </c>
      <c r="B5470" t="s">
        <v>991</v>
      </c>
      <c r="C5470" t="s">
        <v>2840</v>
      </c>
      <c r="D5470" s="8">
        <v>275.07</v>
      </c>
      <c r="E5470" s="8">
        <v>242.86</v>
      </c>
      <c r="F5470" s="8">
        <v>184.93</v>
      </c>
      <c r="G5470" s="8">
        <v>153.26</v>
      </c>
      <c r="H5470" s="8">
        <v>116.04</v>
      </c>
    </row>
    <row r="5471" spans="1:8">
      <c r="A5471" t="s">
        <v>990</v>
      </c>
      <c r="B5471" t="s">
        <v>991</v>
      </c>
      <c r="C5471" t="s">
        <v>2841</v>
      </c>
      <c r="D5471" s="8">
        <v>-97.29</v>
      </c>
      <c r="E5471" s="8">
        <v>-84.3</v>
      </c>
      <c r="F5471" s="8">
        <v>-63.85</v>
      </c>
      <c r="G5471" s="8">
        <v>-52.95</v>
      </c>
      <c r="H5471" s="8">
        <v>-38.630000000000003</v>
      </c>
    </row>
    <row r="5472" spans="1:8">
      <c r="A5472" t="s">
        <v>990</v>
      </c>
      <c r="B5472" t="s">
        <v>991</v>
      </c>
      <c r="C5472" t="s">
        <v>2842</v>
      </c>
      <c r="D5472" s="8">
        <v>177.78</v>
      </c>
      <c r="E5472" s="8">
        <v>158.56</v>
      </c>
      <c r="F5472" s="8">
        <v>121.08</v>
      </c>
      <c r="G5472" s="8">
        <v>100.32</v>
      </c>
      <c r="H5472" s="8">
        <v>77.41</v>
      </c>
    </row>
    <row r="5473" spans="1:8">
      <c r="A5473" t="s">
        <v>990</v>
      </c>
      <c r="B5473" t="s">
        <v>991</v>
      </c>
      <c r="C5473" t="s">
        <v>2843</v>
      </c>
      <c r="D5473" s="8">
        <v>9.9600000000000009</v>
      </c>
      <c r="E5473" s="8">
        <v>9.94</v>
      </c>
      <c r="F5473" s="8">
        <v>9.93</v>
      </c>
      <c r="G5473" s="8">
        <v>9.92</v>
      </c>
      <c r="H5473" s="8">
        <v>9.92</v>
      </c>
    </row>
    <row r="5474" spans="1:8">
      <c r="A5474" t="s">
        <v>990</v>
      </c>
      <c r="B5474" t="s">
        <v>991</v>
      </c>
      <c r="C5474" t="s">
        <v>2844</v>
      </c>
      <c r="D5474" s="8">
        <v>35.729999999999997</v>
      </c>
      <c r="E5474" s="8">
        <v>31.92</v>
      </c>
      <c r="F5474" s="8">
        <v>24.41</v>
      </c>
      <c r="G5474" s="8">
        <v>20.239999999999998</v>
      </c>
      <c r="H5474" s="8">
        <v>15.62</v>
      </c>
    </row>
    <row r="5475" spans="1:8">
      <c r="A5475" t="s">
        <v>990</v>
      </c>
      <c r="B5475" t="s">
        <v>991</v>
      </c>
      <c r="C5475" t="s">
        <v>2845</v>
      </c>
      <c r="D5475" s="8">
        <v>40.19</v>
      </c>
      <c r="E5475" s="8">
        <v>34</v>
      </c>
      <c r="F5475" s="8">
        <v>25.85</v>
      </c>
      <c r="G5475" s="8">
        <v>21.45</v>
      </c>
      <c r="H5475">
        <v>0</v>
      </c>
    </row>
    <row r="5476" spans="1:8">
      <c r="A5476" t="s">
        <v>990</v>
      </c>
      <c r="B5476" t="s">
        <v>991</v>
      </c>
      <c r="C5476" t="s">
        <v>2846</v>
      </c>
      <c r="D5476" s="8">
        <v>17.440000000000001</v>
      </c>
      <c r="E5476" s="8">
        <v>18.38</v>
      </c>
      <c r="F5476" s="8">
        <v>16.989999999999998</v>
      </c>
      <c r="G5476" s="8">
        <v>17.510000000000002</v>
      </c>
      <c r="H5476" s="8">
        <v>14.33</v>
      </c>
    </row>
    <row r="5477" spans="1:8">
      <c r="A5477" t="s">
        <v>992</v>
      </c>
      <c r="B5477" t="s">
        <v>993</v>
      </c>
      <c r="C5477" t="s">
        <v>2832</v>
      </c>
      <c r="D5477" s="8">
        <v>2019</v>
      </c>
      <c r="E5477" s="8">
        <v>2018</v>
      </c>
      <c r="F5477" s="8">
        <v>2017</v>
      </c>
      <c r="G5477" s="8">
        <v>2016</v>
      </c>
      <c r="H5477" s="8">
        <v>2015</v>
      </c>
    </row>
    <row r="5478" spans="1:8">
      <c r="A5478" t="s">
        <v>992</v>
      </c>
      <c r="B5478" t="s">
        <v>993</v>
      </c>
      <c r="C5478" t="s">
        <v>2833</v>
      </c>
      <c r="D5478" s="8">
        <v>606.57000000000005</v>
      </c>
      <c r="E5478" s="8">
        <v>573.41999999999996</v>
      </c>
      <c r="F5478" s="8">
        <v>479.94</v>
      </c>
      <c r="G5478" s="8">
        <v>422.5</v>
      </c>
      <c r="H5478" s="8">
        <v>407.28</v>
      </c>
    </row>
    <row r="5479" spans="1:8">
      <c r="A5479" t="s">
        <v>992</v>
      </c>
      <c r="B5479" t="s">
        <v>993</v>
      </c>
      <c r="C5479" t="s">
        <v>2834</v>
      </c>
      <c r="D5479" s="8">
        <v>1.21</v>
      </c>
      <c r="E5479" s="8">
        <v>0.15</v>
      </c>
      <c r="F5479" s="8">
        <v>12.19</v>
      </c>
      <c r="G5479" s="8">
        <v>1.43</v>
      </c>
      <c r="H5479" s="8">
        <v>2.75</v>
      </c>
    </row>
    <row r="5480" spans="1:8">
      <c r="A5480" t="s">
        <v>992</v>
      </c>
      <c r="B5480" t="s">
        <v>993</v>
      </c>
      <c r="C5480" t="s">
        <v>2835</v>
      </c>
      <c r="D5480" s="8">
        <v>607.78</v>
      </c>
      <c r="E5480" s="8">
        <v>573.57000000000005</v>
      </c>
      <c r="F5480" s="8">
        <v>492.13</v>
      </c>
      <c r="G5480" s="8">
        <v>423.93</v>
      </c>
      <c r="H5480" s="8">
        <v>410.03</v>
      </c>
    </row>
    <row r="5481" spans="1:8">
      <c r="A5481" t="s">
        <v>992</v>
      </c>
      <c r="B5481" t="s">
        <v>993</v>
      </c>
      <c r="C5481" t="s">
        <v>2836</v>
      </c>
      <c r="D5481" s="8">
        <v>-579.15</v>
      </c>
      <c r="E5481" s="8">
        <v>-545.41999999999996</v>
      </c>
      <c r="F5481" s="8">
        <v>-458.18</v>
      </c>
      <c r="G5481" s="8">
        <v>-394.25</v>
      </c>
      <c r="H5481" s="8">
        <v>-392.79</v>
      </c>
    </row>
    <row r="5482" spans="1:8">
      <c r="A5482" t="s">
        <v>992</v>
      </c>
      <c r="B5482" t="s">
        <v>993</v>
      </c>
      <c r="C5482" t="s">
        <v>2837</v>
      </c>
      <c r="D5482" s="8">
        <v>-6.67</v>
      </c>
      <c r="E5482" s="8">
        <v>-6.53</v>
      </c>
      <c r="F5482" s="8">
        <v>-8.06</v>
      </c>
      <c r="G5482" s="8">
        <v>-4.97</v>
      </c>
      <c r="H5482" s="8">
        <v>-9.6300000000000008</v>
      </c>
    </row>
    <row r="5483" spans="1:8">
      <c r="A5483" t="s">
        <v>992</v>
      </c>
      <c r="B5483" t="s">
        <v>993</v>
      </c>
      <c r="C5483" t="s">
        <v>2838</v>
      </c>
      <c r="D5483" s="8">
        <v>28.63</v>
      </c>
      <c r="E5483" s="8">
        <v>28.15</v>
      </c>
      <c r="F5483" s="8">
        <v>33.950000000000003</v>
      </c>
      <c r="G5483" s="8">
        <v>24.71</v>
      </c>
      <c r="H5483" s="8">
        <v>7.61</v>
      </c>
    </row>
    <row r="5484" spans="1:8">
      <c r="A5484" t="s">
        <v>992</v>
      </c>
      <c r="B5484" t="s">
        <v>993</v>
      </c>
      <c r="C5484" t="s">
        <v>2839</v>
      </c>
      <c r="D5484" s="8">
        <v>-3.19</v>
      </c>
      <c r="E5484" s="8">
        <v>-3.12</v>
      </c>
      <c r="F5484" s="8">
        <v>-2.8</v>
      </c>
      <c r="G5484" s="8">
        <v>-3.16</v>
      </c>
      <c r="H5484" s="8">
        <v>-3.07</v>
      </c>
    </row>
    <row r="5485" spans="1:8">
      <c r="A5485" t="s">
        <v>992</v>
      </c>
      <c r="B5485" t="s">
        <v>993</v>
      </c>
      <c r="C5485" t="s">
        <v>2840</v>
      </c>
      <c r="D5485" s="8">
        <v>25.45</v>
      </c>
      <c r="E5485" s="8">
        <v>25.03</v>
      </c>
      <c r="F5485" s="8">
        <v>31.15</v>
      </c>
      <c r="G5485" s="8">
        <v>21.55</v>
      </c>
      <c r="H5485" s="8">
        <v>4.54</v>
      </c>
    </row>
    <row r="5486" spans="1:8">
      <c r="A5486" t="s">
        <v>992</v>
      </c>
      <c r="B5486" t="s">
        <v>993</v>
      </c>
      <c r="C5486" t="s">
        <v>2841</v>
      </c>
      <c r="D5486" s="8">
        <v>-9.1999999999999993</v>
      </c>
      <c r="E5486" s="8">
        <v>-8.67</v>
      </c>
      <c r="F5486" s="8">
        <v>-10.92</v>
      </c>
      <c r="G5486" s="8">
        <v>-7.96</v>
      </c>
      <c r="H5486" s="8">
        <v>0.49</v>
      </c>
    </row>
    <row r="5487" spans="1:8">
      <c r="A5487" t="s">
        <v>992</v>
      </c>
      <c r="B5487" t="s">
        <v>993</v>
      </c>
      <c r="C5487" t="s">
        <v>2842</v>
      </c>
      <c r="D5487" s="8">
        <v>16.25</v>
      </c>
      <c r="E5487" s="8">
        <v>16.36</v>
      </c>
      <c r="F5487" s="8">
        <v>20.23</v>
      </c>
      <c r="G5487" s="8">
        <v>13.59</v>
      </c>
      <c r="H5487" s="8">
        <v>5.03</v>
      </c>
    </row>
    <row r="5488" spans="1:8">
      <c r="A5488" t="s">
        <v>992</v>
      </c>
      <c r="B5488" t="s">
        <v>993</v>
      </c>
      <c r="C5488" t="s">
        <v>2843</v>
      </c>
      <c r="D5488" s="8">
        <v>25.49</v>
      </c>
      <c r="E5488" s="8">
        <v>25.49</v>
      </c>
      <c r="F5488" s="8">
        <v>25.49</v>
      </c>
      <c r="G5488" s="8">
        <v>25.49</v>
      </c>
      <c r="H5488" s="8">
        <v>25.49</v>
      </c>
    </row>
    <row r="5489" spans="1:8">
      <c r="A5489" t="s">
        <v>992</v>
      </c>
      <c r="B5489" t="s">
        <v>993</v>
      </c>
      <c r="C5489" t="s">
        <v>2844</v>
      </c>
      <c r="D5489" s="8">
        <v>3.19</v>
      </c>
      <c r="E5489" s="8">
        <v>3.21</v>
      </c>
      <c r="F5489" s="8">
        <v>3.97</v>
      </c>
      <c r="G5489" s="8">
        <v>2.67</v>
      </c>
      <c r="H5489" s="8">
        <v>0.99</v>
      </c>
    </row>
    <row r="5490" spans="1:8">
      <c r="A5490" t="s">
        <v>992</v>
      </c>
      <c r="B5490" t="s">
        <v>993</v>
      </c>
      <c r="C5490" t="s">
        <v>2845</v>
      </c>
      <c r="D5490" s="8">
        <v>3.81</v>
      </c>
      <c r="E5490" s="8">
        <v>3.82</v>
      </c>
      <c r="F5490" s="8">
        <v>4.5199999999999996</v>
      </c>
      <c r="G5490" s="8">
        <v>3.29</v>
      </c>
      <c r="H5490" s="8">
        <v>1.59</v>
      </c>
    </row>
    <row r="5491" spans="1:8">
      <c r="A5491" t="s">
        <v>992</v>
      </c>
      <c r="B5491" t="s">
        <v>993</v>
      </c>
      <c r="C5491" t="s">
        <v>2846</v>
      </c>
      <c r="D5491" s="8">
        <v>4.72</v>
      </c>
      <c r="E5491" s="8">
        <v>4.91</v>
      </c>
      <c r="F5491" s="8">
        <v>7.07</v>
      </c>
      <c r="G5491" s="8">
        <v>7.03</v>
      </c>
      <c r="H5491" s="8">
        <v>4.2300000000000004</v>
      </c>
    </row>
    <row r="5492" spans="1:8">
      <c r="A5492" t="s">
        <v>994</v>
      </c>
      <c r="B5492" t="s">
        <v>995</v>
      </c>
      <c r="C5492" t="s">
        <v>2832</v>
      </c>
      <c r="D5492" s="8">
        <v>2019</v>
      </c>
      <c r="E5492" s="8">
        <v>2018</v>
      </c>
      <c r="F5492" s="8">
        <v>2017</v>
      </c>
      <c r="G5492" s="8">
        <v>2016</v>
      </c>
      <c r="H5492" s="8">
        <v>2015</v>
      </c>
    </row>
    <row r="5493" spans="1:8">
      <c r="A5493" t="s">
        <v>994</v>
      </c>
      <c r="B5493" t="s">
        <v>995</v>
      </c>
      <c r="C5493" t="s">
        <v>2833</v>
      </c>
      <c r="D5493" s="8">
        <v>673.89</v>
      </c>
      <c r="E5493" s="8">
        <v>624.04</v>
      </c>
      <c r="F5493" s="8">
        <v>503.81</v>
      </c>
      <c r="G5493" s="8">
        <v>441.15</v>
      </c>
      <c r="H5493" s="8">
        <v>402.16</v>
      </c>
    </row>
    <row r="5494" spans="1:8">
      <c r="A5494" t="s">
        <v>994</v>
      </c>
      <c r="B5494" t="s">
        <v>995</v>
      </c>
      <c r="C5494" t="s">
        <v>2834</v>
      </c>
      <c r="D5494" s="8">
        <v>1.96</v>
      </c>
      <c r="E5494" s="8">
        <v>1.84</v>
      </c>
      <c r="F5494" s="8">
        <v>3.5</v>
      </c>
      <c r="G5494" s="8">
        <v>4.63</v>
      </c>
      <c r="H5494" s="8">
        <v>2.98</v>
      </c>
    </row>
    <row r="5495" spans="1:8">
      <c r="A5495" t="s">
        <v>994</v>
      </c>
      <c r="B5495" t="s">
        <v>995</v>
      </c>
      <c r="C5495" t="s">
        <v>2835</v>
      </c>
      <c r="D5495" s="8">
        <v>675.85</v>
      </c>
      <c r="E5495" s="8">
        <v>625.87</v>
      </c>
      <c r="F5495" s="8">
        <v>507.31</v>
      </c>
      <c r="G5495" s="8">
        <v>445.78</v>
      </c>
      <c r="H5495" s="8">
        <v>405.14</v>
      </c>
    </row>
    <row r="5496" spans="1:8">
      <c r="A5496" t="s">
        <v>994</v>
      </c>
      <c r="B5496" t="s">
        <v>995</v>
      </c>
      <c r="C5496" t="s">
        <v>2836</v>
      </c>
      <c r="D5496" s="8">
        <v>-604.5</v>
      </c>
      <c r="E5496" s="8">
        <v>-565.85</v>
      </c>
      <c r="F5496" s="8">
        <v>-448.41</v>
      </c>
      <c r="G5496" s="8">
        <v>-380.38</v>
      </c>
      <c r="H5496" s="8">
        <v>-348.14</v>
      </c>
    </row>
    <row r="5497" spans="1:8">
      <c r="A5497" t="s">
        <v>994</v>
      </c>
      <c r="B5497" t="s">
        <v>995</v>
      </c>
      <c r="C5497" t="s">
        <v>2837</v>
      </c>
      <c r="D5497" s="8">
        <v>-14.26</v>
      </c>
      <c r="E5497" s="8">
        <v>-10.81</v>
      </c>
      <c r="F5497" s="8">
        <v>-5.19</v>
      </c>
      <c r="G5497" s="8">
        <v>-3.85</v>
      </c>
      <c r="H5497" s="8">
        <v>-2.65</v>
      </c>
    </row>
    <row r="5498" spans="1:8">
      <c r="A5498" t="s">
        <v>994</v>
      </c>
      <c r="B5498" t="s">
        <v>995</v>
      </c>
      <c r="C5498" t="s">
        <v>2838</v>
      </c>
      <c r="D5498" s="8">
        <v>71.349999999999994</v>
      </c>
      <c r="E5498" s="8">
        <v>60.03</v>
      </c>
      <c r="F5498" s="8">
        <v>58.9</v>
      </c>
      <c r="G5498" s="8">
        <v>61.55</v>
      </c>
      <c r="H5498" s="8">
        <v>54.36</v>
      </c>
    </row>
    <row r="5499" spans="1:8">
      <c r="A5499" t="s">
        <v>994</v>
      </c>
      <c r="B5499" t="s">
        <v>995</v>
      </c>
      <c r="C5499" t="s">
        <v>2839</v>
      </c>
      <c r="D5499" s="8">
        <v>-44.34</v>
      </c>
      <c r="E5499" s="8">
        <v>-36.49</v>
      </c>
      <c r="F5499" s="8">
        <v>-28</v>
      </c>
      <c r="G5499" s="8">
        <v>-23.73</v>
      </c>
      <c r="H5499" s="8">
        <v>-22.54</v>
      </c>
    </row>
    <row r="5500" spans="1:8">
      <c r="A5500" t="s">
        <v>994</v>
      </c>
      <c r="B5500" t="s">
        <v>995</v>
      </c>
      <c r="C5500" t="s">
        <v>2840</v>
      </c>
      <c r="D5500" s="8">
        <v>27.02</v>
      </c>
      <c r="E5500" s="8">
        <v>23.54</v>
      </c>
      <c r="F5500" s="8">
        <v>30.9</v>
      </c>
      <c r="G5500" s="8">
        <v>37.82</v>
      </c>
      <c r="H5500" s="8">
        <v>31.82</v>
      </c>
    </row>
    <row r="5501" spans="1:8">
      <c r="A5501" t="s">
        <v>994</v>
      </c>
      <c r="B5501" t="s">
        <v>995</v>
      </c>
      <c r="C5501" t="s">
        <v>2841</v>
      </c>
      <c r="D5501" s="8">
        <v>-5.59</v>
      </c>
      <c r="E5501" s="8">
        <v>-5.3</v>
      </c>
      <c r="F5501" s="8">
        <v>-2.99</v>
      </c>
      <c r="G5501" s="8">
        <v>-7.32</v>
      </c>
      <c r="H5501" s="8">
        <v>-6.34</v>
      </c>
    </row>
    <row r="5502" spans="1:8">
      <c r="A5502" t="s">
        <v>994</v>
      </c>
      <c r="B5502" t="s">
        <v>995</v>
      </c>
      <c r="C5502" t="s">
        <v>2842</v>
      </c>
      <c r="D5502" s="8">
        <v>21.43</v>
      </c>
      <c r="E5502" s="8">
        <v>18.239999999999998</v>
      </c>
      <c r="F5502" s="8">
        <v>27.91</v>
      </c>
      <c r="G5502" s="8">
        <v>30.49</v>
      </c>
      <c r="H5502" s="8">
        <v>25.48</v>
      </c>
    </row>
    <row r="5503" spans="1:8">
      <c r="A5503" t="s">
        <v>994</v>
      </c>
      <c r="B5503" t="s">
        <v>995</v>
      </c>
      <c r="C5503" t="s">
        <v>2843</v>
      </c>
      <c r="D5503" s="8">
        <v>4.6900000000000004</v>
      </c>
      <c r="E5503" s="8">
        <v>4.6900000000000004</v>
      </c>
      <c r="F5503" s="8">
        <v>4.6900000000000004</v>
      </c>
      <c r="G5503" s="8">
        <v>4.63</v>
      </c>
      <c r="H5503" s="8">
        <v>4.4400000000000004</v>
      </c>
    </row>
    <row r="5504" spans="1:8">
      <c r="A5504" t="s">
        <v>994</v>
      </c>
      <c r="B5504" t="s">
        <v>995</v>
      </c>
      <c r="C5504" t="s">
        <v>2844</v>
      </c>
      <c r="D5504" s="8">
        <v>4.57</v>
      </c>
      <c r="E5504" s="8">
        <v>3.89</v>
      </c>
      <c r="F5504" s="8">
        <v>5.74</v>
      </c>
      <c r="G5504" s="8">
        <v>31.86</v>
      </c>
      <c r="H5504" s="8">
        <v>27.57</v>
      </c>
    </row>
    <row r="5505" spans="1:8">
      <c r="A5505" t="s">
        <v>994</v>
      </c>
      <c r="B5505" t="s">
        <v>995</v>
      </c>
      <c r="C5505" t="s">
        <v>2845</v>
      </c>
      <c r="D5505" s="8">
        <v>14.02</v>
      </c>
      <c r="E5505" s="8">
        <v>11.66</v>
      </c>
      <c r="F5505" s="8">
        <v>11.92</v>
      </c>
      <c r="G5505" s="8">
        <v>58.56</v>
      </c>
      <c r="H5505" s="8">
        <v>54.05</v>
      </c>
    </row>
    <row r="5506" spans="1:8">
      <c r="A5506" t="s">
        <v>994</v>
      </c>
      <c r="B5506" t="s">
        <v>995</v>
      </c>
      <c r="C5506" t="s">
        <v>2846</v>
      </c>
      <c r="D5506" s="8">
        <v>10.59</v>
      </c>
      <c r="E5506" s="8">
        <v>9.6199999999999992</v>
      </c>
      <c r="F5506" s="8">
        <v>11.69</v>
      </c>
      <c r="G5506" s="8">
        <v>14.82</v>
      </c>
      <c r="H5506" s="8">
        <v>14.17</v>
      </c>
    </row>
    <row r="5507" spans="1:8">
      <c r="A5507" t="s">
        <v>996</v>
      </c>
      <c r="B5507" t="s">
        <v>997</v>
      </c>
      <c r="C5507" t="s">
        <v>2832</v>
      </c>
      <c r="D5507" s="8">
        <v>2019</v>
      </c>
      <c r="E5507" s="8">
        <v>2018</v>
      </c>
      <c r="F5507" s="8">
        <v>2017</v>
      </c>
      <c r="G5507" s="8">
        <v>2016</v>
      </c>
      <c r="H5507" s="8">
        <v>2015</v>
      </c>
    </row>
    <row r="5508" spans="1:8">
      <c r="A5508" t="s">
        <v>996</v>
      </c>
      <c r="B5508" t="s">
        <v>997</v>
      </c>
      <c r="C5508" t="s">
        <v>2833</v>
      </c>
      <c r="D5508" s="8">
        <v>23.21</v>
      </c>
      <c r="E5508" s="8">
        <v>16.54</v>
      </c>
      <c r="F5508" s="8">
        <v>28.16</v>
      </c>
      <c r="G5508" s="8">
        <v>27.18</v>
      </c>
      <c r="H5508" s="8">
        <v>26.28</v>
      </c>
    </row>
    <row r="5509" spans="1:8">
      <c r="A5509" t="s">
        <v>996</v>
      </c>
      <c r="B5509" t="s">
        <v>997</v>
      </c>
      <c r="C5509" t="s">
        <v>2834</v>
      </c>
      <c r="D5509" s="8">
        <v>77.099999999999994</v>
      </c>
      <c r="E5509" s="8">
        <v>75.599999999999994</v>
      </c>
      <c r="F5509" s="8">
        <v>51.51</v>
      </c>
      <c r="G5509" s="8">
        <v>19.739999999999998</v>
      </c>
      <c r="H5509" s="8">
        <v>18.04</v>
      </c>
    </row>
    <row r="5510" spans="1:8">
      <c r="A5510" t="s">
        <v>996</v>
      </c>
      <c r="B5510" t="s">
        <v>997</v>
      </c>
      <c r="C5510" t="s">
        <v>2835</v>
      </c>
      <c r="D5510" s="8">
        <v>100.31</v>
      </c>
      <c r="E5510" s="8">
        <v>92.14</v>
      </c>
      <c r="F5510" s="8">
        <v>79.67</v>
      </c>
      <c r="G5510" s="8">
        <v>46.92</v>
      </c>
      <c r="H5510" s="8">
        <v>44.32</v>
      </c>
    </row>
    <row r="5511" spans="1:8">
      <c r="A5511" t="s">
        <v>996</v>
      </c>
      <c r="B5511" t="s">
        <v>997</v>
      </c>
      <c r="C5511" t="s">
        <v>2836</v>
      </c>
      <c r="D5511" s="8">
        <v>-66.53</v>
      </c>
      <c r="E5511" s="8">
        <v>-116.73</v>
      </c>
      <c r="F5511" s="8">
        <v>-337.59</v>
      </c>
      <c r="G5511" s="8">
        <v>-111.58</v>
      </c>
      <c r="H5511" s="8">
        <v>-85.22</v>
      </c>
    </row>
    <row r="5512" spans="1:8">
      <c r="A5512" t="s">
        <v>996</v>
      </c>
      <c r="B5512" t="s">
        <v>997</v>
      </c>
      <c r="C5512" t="s">
        <v>2837</v>
      </c>
      <c r="D5512" s="8">
        <v>-12.48</v>
      </c>
      <c r="E5512" s="8">
        <v>-23.61</v>
      </c>
      <c r="F5512" s="8">
        <v>-51.76</v>
      </c>
      <c r="G5512" s="8">
        <v>-51.38</v>
      </c>
      <c r="H5512" s="8">
        <v>-76.739999999999995</v>
      </c>
    </row>
    <row r="5513" spans="1:8">
      <c r="A5513" t="s">
        <v>996</v>
      </c>
      <c r="B5513" t="s">
        <v>997</v>
      </c>
      <c r="C5513" t="s">
        <v>2838</v>
      </c>
      <c r="D5513" s="8">
        <v>33.78</v>
      </c>
      <c r="E5513" s="8">
        <v>-24.59</v>
      </c>
      <c r="F5513" s="8">
        <v>-257.92</v>
      </c>
      <c r="G5513" s="8">
        <v>-116.04</v>
      </c>
      <c r="H5513" s="8">
        <v>-117.64</v>
      </c>
    </row>
    <row r="5514" spans="1:8">
      <c r="A5514" t="s">
        <v>996</v>
      </c>
      <c r="B5514" t="s">
        <v>997</v>
      </c>
      <c r="C5514" t="s">
        <v>2839</v>
      </c>
      <c r="D5514" s="8">
        <v>-0.12</v>
      </c>
      <c r="E5514" s="8">
        <v>-0.13</v>
      </c>
      <c r="F5514" s="8">
        <v>-0.13</v>
      </c>
      <c r="G5514" s="8">
        <v>-0.16</v>
      </c>
      <c r="H5514" s="8">
        <v>-0.3</v>
      </c>
    </row>
    <row r="5515" spans="1:8">
      <c r="A5515" t="s">
        <v>996</v>
      </c>
      <c r="B5515" t="s">
        <v>997</v>
      </c>
      <c r="C5515" t="s">
        <v>2840</v>
      </c>
      <c r="D5515" s="8">
        <v>33.659999999999997</v>
      </c>
      <c r="E5515" s="8">
        <v>-24.72</v>
      </c>
      <c r="F5515" s="8">
        <v>-258.05</v>
      </c>
      <c r="G5515" s="8">
        <v>-116.2</v>
      </c>
      <c r="H5515" s="8">
        <v>-117.94</v>
      </c>
    </row>
    <row r="5516" spans="1:8">
      <c r="A5516" t="s">
        <v>996</v>
      </c>
      <c r="B5516" t="s">
        <v>997</v>
      </c>
      <c r="C5516" t="s">
        <v>2841</v>
      </c>
      <c r="D5516" s="8">
        <v>80.28</v>
      </c>
      <c r="E5516" s="8">
        <v>-11.36</v>
      </c>
      <c r="F5516" s="8">
        <v>-12.96</v>
      </c>
      <c r="G5516" s="8">
        <v>-13.41</v>
      </c>
      <c r="H5516" s="8">
        <v>-11.89</v>
      </c>
    </row>
    <row r="5517" spans="1:8">
      <c r="A5517" t="s">
        <v>996</v>
      </c>
      <c r="B5517" t="s">
        <v>997</v>
      </c>
      <c r="C5517" t="s">
        <v>2842</v>
      </c>
      <c r="D5517" s="8">
        <v>113.94</v>
      </c>
      <c r="E5517" s="8">
        <v>-36.08</v>
      </c>
      <c r="F5517" s="8">
        <v>-271.01</v>
      </c>
      <c r="G5517" s="8">
        <v>-129.61000000000001</v>
      </c>
      <c r="H5517" s="8">
        <v>-129.83000000000001</v>
      </c>
    </row>
    <row r="5518" spans="1:8">
      <c r="A5518" t="s">
        <v>996</v>
      </c>
      <c r="B5518" t="s">
        <v>997</v>
      </c>
      <c r="C5518" t="s">
        <v>2843</v>
      </c>
      <c r="D5518" s="8">
        <v>157.91999999999999</v>
      </c>
      <c r="E5518" s="8">
        <v>157.91999999999999</v>
      </c>
      <c r="F5518" s="8">
        <v>157.91999999999999</v>
      </c>
      <c r="G5518" s="8">
        <v>157.91999999999999</v>
      </c>
      <c r="H5518" s="8">
        <v>157.91999999999999</v>
      </c>
    </row>
    <row r="5519" spans="1:8">
      <c r="A5519" t="s">
        <v>996</v>
      </c>
      <c r="B5519" t="s">
        <v>997</v>
      </c>
      <c r="C5519" t="s">
        <v>2844</v>
      </c>
      <c r="D5519" s="8">
        <v>0.72</v>
      </c>
      <c r="E5519" s="8">
        <v>-0.23</v>
      </c>
      <c r="F5519" s="8">
        <v>-1.72</v>
      </c>
      <c r="G5519" s="8">
        <v>-0.82</v>
      </c>
      <c r="H5519" s="8">
        <v>-0.82</v>
      </c>
    </row>
    <row r="5520" spans="1:8">
      <c r="A5520" t="s">
        <v>996</v>
      </c>
      <c r="B5520" t="s">
        <v>997</v>
      </c>
      <c r="C5520" t="s">
        <v>2845</v>
      </c>
      <c r="D5520" s="8">
        <v>0.72</v>
      </c>
      <c r="E5520" s="8">
        <v>-0.23</v>
      </c>
      <c r="F5520" s="8">
        <v>-1.72</v>
      </c>
      <c r="G5520" s="8">
        <v>-0.82</v>
      </c>
      <c r="H5520" s="8">
        <v>-0.82</v>
      </c>
    </row>
    <row r="5521" spans="1:8">
      <c r="A5521" t="s">
        <v>996</v>
      </c>
      <c r="B5521" t="s">
        <v>997</v>
      </c>
      <c r="C5521" t="s">
        <v>2846</v>
      </c>
      <c r="D5521" s="8">
        <v>145.54</v>
      </c>
      <c r="E5521" s="8">
        <v>-148.66999999999999</v>
      </c>
      <c r="F5521" s="8">
        <v>-915.91</v>
      </c>
      <c r="G5521" s="8">
        <v>-237.9</v>
      </c>
      <c r="H5521" s="8">
        <v>-155.63</v>
      </c>
    </row>
    <row r="5522" spans="1:8">
      <c r="A5522" t="s">
        <v>1000</v>
      </c>
      <c r="B5522" t="s">
        <v>1001</v>
      </c>
      <c r="C5522" t="s">
        <v>2832</v>
      </c>
      <c r="D5522" s="8">
        <v>2017</v>
      </c>
      <c r="E5522" s="8">
        <v>2016</v>
      </c>
      <c r="F5522" s="8">
        <v>2015</v>
      </c>
      <c r="G5522" s="8">
        <v>2014</v>
      </c>
      <c r="H5522" s="8">
        <v>2013</v>
      </c>
    </row>
    <row r="5523" spans="1:8">
      <c r="A5523" t="s">
        <v>1000</v>
      </c>
      <c r="B5523" t="s">
        <v>1001</v>
      </c>
      <c r="C5523" t="s">
        <v>2833</v>
      </c>
      <c r="D5523" s="8">
        <v>378.28</v>
      </c>
      <c r="E5523" s="8">
        <v>307.81</v>
      </c>
      <c r="F5523" s="8">
        <v>273.76</v>
      </c>
      <c r="G5523" s="8">
        <v>250.13</v>
      </c>
      <c r="H5523" s="8">
        <v>276.17</v>
      </c>
    </row>
    <row r="5524" spans="1:8">
      <c r="A5524" t="s">
        <v>1000</v>
      </c>
      <c r="B5524" t="s">
        <v>1001</v>
      </c>
      <c r="C5524" t="s">
        <v>2834</v>
      </c>
      <c r="D5524" s="8">
        <v>9.69</v>
      </c>
      <c r="E5524" s="8">
        <v>9.74</v>
      </c>
      <c r="F5524" s="8">
        <v>6.44</v>
      </c>
      <c r="G5524" s="8">
        <v>3.42</v>
      </c>
      <c r="H5524" s="8">
        <v>2.2599999999999998</v>
      </c>
    </row>
    <row r="5525" spans="1:8">
      <c r="A5525" t="s">
        <v>1000</v>
      </c>
      <c r="B5525" t="s">
        <v>1001</v>
      </c>
      <c r="C5525" t="s">
        <v>2835</v>
      </c>
      <c r="D5525" s="8">
        <v>387.97</v>
      </c>
      <c r="E5525" s="8">
        <v>317.55</v>
      </c>
      <c r="F5525" s="8">
        <v>280.19</v>
      </c>
      <c r="G5525" s="8">
        <v>253.54</v>
      </c>
      <c r="H5525" s="8">
        <v>278.43</v>
      </c>
    </row>
    <row r="5526" spans="1:8">
      <c r="A5526" t="s">
        <v>1000</v>
      </c>
      <c r="B5526" t="s">
        <v>1001</v>
      </c>
      <c r="C5526" t="s">
        <v>2836</v>
      </c>
      <c r="D5526" s="8">
        <v>-350.9</v>
      </c>
      <c r="E5526" s="8">
        <v>-283.23</v>
      </c>
      <c r="F5526" s="8">
        <v>-263.27</v>
      </c>
      <c r="G5526" s="8">
        <v>-237.96</v>
      </c>
      <c r="H5526" s="8">
        <v>-255.47</v>
      </c>
    </row>
    <row r="5527" spans="1:8">
      <c r="A5527" t="s">
        <v>1000</v>
      </c>
      <c r="B5527" t="s">
        <v>1001</v>
      </c>
      <c r="C5527" t="s">
        <v>2837</v>
      </c>
      <c r="D5527" s="8">
        <v>-0.44</v>
      </c>
      <c r="E5527" s="8">
        <v>-1.48</v>
      </c>
      <c r="F5527" s="8">
        <v>-4.71</v>
      </c>
      <c r="G5527" s="8">
        <v>-5.0599999999999996</v>
      </c>
      <c r="H5527" s="8">
        <v>-5.59</v>
      </c>
    </row>
    <row r="5528" spans="1:8">
      <c r="A5528" t="s">
        <v>1000</v>
      </c>
      <c r="B5528" t="s">
        <v>1001</v>
      </c>
      <c r="C5528" t="s">
        <v>2838</v>
      </c>
      <c r="D5528" s="8">
        <v>37.07</v>
      </c>
      <c r="E5528" s="8">
        <v>32.840000000000003</v>
      </c>
      <c r="F5528" s="8">
        <v>12.22</v>
      </c>
      <c r="G5528" s="8">
        <v>10.52</v>
      </c>
      <c r="H5528" s="8">
        <v>17.36</v>
      </c>
    </row>
    <row r="5529" spans="1:8">
      <c r="A5529" t="s">
        <v>1000</v>
      </c>
      <c r="B5529" t="s">
        <v>1001</v>
      </c>
      <c r="C5529" t="s">
        <v>2839</v>
      </c>
      <c r="D5529" s="8">
        <v>-5.1100000000000003</v>
      </c>
      <c r="E5529" s="8">
        <v>-4.3899999999999997</v>
      </c>
      <c r="F5529" s="8">
        <v>-4.08</v>
      </c>
      <c r="G5529" s="8">
        <v>-4.63</v>
      </c>
      <c r="H5529" s="8">
        <v>-4.22</v>
      </c>
    </row>
    <row r="5530" spans="1:8">
      <c r="A5530" t="s">
        <v>1000</v>
      </c>
      <c r="B5530" t="s">
        <v>1001</v>
      </c>
      <c r="C5530" t="s">
        <v>2840</v>
      </c>
      <c r="D5530" s="8">
        <v>31.96</v>
      </c>
      <c r="E5530" s="8">
        <v>28.46</v>
      </c>
      <c r="F5530" s="8">
        <v>8.14</v>
      </c>
      <c r="G5530" s="8">
        <v>5.89</v>
      </c>
      <c r="H5530" s="8">
        <v>13.14</v>
      </c>
    </row>
    <row r="5531" spans="1:8">
      <c r="A5531" t="s">
        <v>1000</v>
      </c>
      <c r="B5531" t="s">
        <v>1001</v>
      </c>
      <c r="C5531" t="s">
        <v>2841</v>
      </c>
      <c r="D5531" s="8">
        <v>-6.76</v>
      </c>
      <c r="E5531" s="8">
        <v>-3.14</v>
      </c>
      <c r="F5531" s="8">
        <v>-1.05</v>
      </c>
      <c r="G5531" s="8">
        <v>-1.24</v>
      </c>
      <c r="H5531" s="8">
        <v>-2.4700000000000002</v>
      </c>
    </row>
    <row r="5532" spans="1:8">
      <c r="A5532" t="s">
        <v>1000</v>
      </c>
      <c r="B5532" t="s">
        <v>1001</v>
      </c>
      <c r="C5532" t="s">
        <v>2842</v>
      </c>
      <c r="D5532" s="8">
        <v>25.2</v>
      </c>
      <c r="E5532" s="8">
        <v>25.32</v>
      </c>
      <c r="F5532" s="8">
        <v>7.09</v>
      </c>
      <c r="G5532" s="8">
        <v>4.66</v>
      </c>
      <c r="H5532" s="8">
        <v>10.67</v>
      </c>
    </row>
    <row r="5533" spans="1:8">
      <c r="A5533" t="s">
        <v>1000</v>
      </c>
      <c r="B5533" t="s">
        <v>1001</v>
      </c>
      <c r="C5533" t="s">
        <v>2843</v>
      </c>
      <c r="D5533">
        <v>0</v>
      </c>
      <c r="E5533" s="8">
        <v>7.77</v>
      </c>
      <c r="F5533" s="8">
        <v>7.77</v>
      </c>
      <c r="G5533" s="8">
        <v>7.77</v>
      </c>
      <c r="H5533" s="8">
        <v>7.77</v>
      </c>
    </row>
    <row r="5534" spans="1:8">
      <c r="A5534" t="s">
        <v>1000</v>
      </c>
      <c r="B5534" t="s">
        <v>1001</v>
      </c>
      <c r="C5534" t="s">
        <v>2844</v>
      </c>
      <c r="D5534" s="8">
        <v>32.44</v>
      </c>
      <c r="E5534" s="8">
        <v>32.590000000000003</v>
      </c>
      <c r="F5534" s="8">
        <v>9.1300000000000008</v>
      </c>
      <c r="G5534" s="8">
        <v>5.99</v>
      </c>
      <c r="H5534" s="8">
        <v>13.74</v>
      </c>
    </row>
    <row r="5535" spans="1:8">
      <c r="A5535" t="s">
        <v>1000</v>
      </c>
      <c r="B5535" t="s">
        <v>1001</v>
      </c>
      <c r="C5535" t="s">
        <v>2845</v>
      </c>
      <c r="D5535">
        <v>0</v>
      </c>
      <c r="E5535" s="8">
        <v>38.24</v>
      </c>
      <c r="F5535" s="8">
        <v>14.38</v>
      </c>
      <c r="G5535" s="8">
        <v>11.96</v>
      </c>
      <c r="H5535" s="8">
        <v>19.170000000000002</v>
      </c>
    </row>
    <row r="5536" spans="1:8">
      <c r="A5536" t="s">
        <v>1000</v>
      </c>
      <c r="B5536" t="s">
        <v>1001</v>
      </c>
      <c r="C5536" t="s">
        <v>2846</v>
      </c>
      <c r="D5536" s="8">
        <v>9.8000000000000007</v>
      </c>
      <c r="E5536" s="8">
        <v>11.15</v>
      </c>
      <c r="F5536" s="8">
        <v>6.18</v>
      </c>
      <c r="G5536" s="8">
        <v>6.23</v>
      </c>
      <c r="H5536" s="8">
        <v>8.31</v>
      </c>
    </row>
    <row r="5537" spans="1:8">
      <c r="A5537" t="s">
        <v>1002</v>
      </c>
      <c r="B5537" t="s">
        <v>1003</v>
      </c>
      <c r="C5537" t="s">
        <v>2832</v>
      </c>
      <c r="D5537" s="8">
        <v>2019</v>
      </c>
      <c r="E5537" s="8">
        <v>2018</v>
      </c>
      <c r="F5537" s="8">
        <v>2017</v>
      </c>
      <c r="G5537" s="8">
        <v>2016</v>
      </c>
      <c r="H5537" s="8">
        <v>2015</v>
      </c>
    </row>
    <row r="5538" spans="1:8">
      <c r="A5538" t="s">
        <v>1002</v>
      </c>
      <c r="B5538" t="s">
        <v>1003</v>
      </c>
      <c r="C5538" t="s">
        <v>2833</v>
      </c>
      <c r="D5538" s="8">
        <v>353.75</v>
      </c>
      <c r="E5538" s="8">
        <v>383.31</v>
      </c>
      <c r="F5538" s="8">
        <v>366.64</v>
      </c>
      <c r="G5538" s="8">
        <v>285.44</v>
      </c>
      <c r="H5538" s="8">
        <v>331.07</v>
      </c>
    </row>
    <row r="5539" spans="1:8">
      <c r="A5539" t="s">
        <v>1002</v>
      </c>
      <c r="B5539" t="s">
        <v>1003</v>
      </c>
      <c r="C5539" t="s">
        <v>2834</v>
      </c>
      <c r="D5539" s="8">
        <v>6.15</v>
      </c>
      <c r="E5539" s="8">
        <v>8.73</v>
      </c>
      <c r="F5539" s="8">
        <v>5.38</v>
      </c>
      <c r="G5539" s="8">
        <v>3.16</v>
      </c>
      <c r="H5539" s="8">
        <v>3.29</v>
      </c>
    </row>
    <row r="5540" spans="1:8">
      <c r="A5540" t="s">
        <v>1002</v>
      </c>
      <c r="B5540" t="s">
        <v>1003</v>
      </c>
      <c r="C5540" t="s">
        <v>2835</v>
      </c>
      <c r="D5540" s="8">
        <v>359.9</v>
      </c>
      <c r="E5540" s="8">
        <v>392.04</v>
      </c>
      <c r="F5540" s="8">
        <v>372.02</v>
      </c>
      <c r="G5540" s="8">
        <v>288.60000000000002</v>
      </c>
      <c r="H5540" s="8">
        <v>334.36</v>
      </c>
    </row>
    <row r="5541" spans="1:8">
      <c r="A5541" t="s">
        <v>1002</v>
      </c>
      <c r="B5541" t="s">
        <v>1003</v>
      </c>
      <c r="C5541" t="s">
        <v>2836</v>
      </c>
      <c r="D5541" s="8">
        <v>-379.83</v>
      </c>
      <c r="E5541" s="8">
        <v>-383.43</v>
      </c>
      <c r="F5541" s="8">
        <v>-372.23</v>
      </c>
      <c r="G5541" s="8">
        <v>-314.56</v>
      </c>
      <c r="H5541" s="8">
        <v>-348.17</v>
      </c>
    </row>
    <row r="5542" spans="1:8">
      <c r="A5542" t="s">
        <v>1002</v>
      </c>
      <c r="B5542" t="s">
        <v>1003</v>
      </c>
      <c r="C5542" t="s">
        <v>2837</v>
      </c>
      <c r="D5542" s="8">
        <v>-13.99</v>
      </c>
      <c r="E5542" s="8">
        <v>-12.68</v>
      </c>
      <c r="F5542" s="8">
        <v>-13.87</v>
      </c>
      <c r="G5542" s="8">
        <v>-14.2</v>
      </c>
      <c r="H5542" s="8">
        <v>-14.3</v>
      </c>
    </row>
    <row r="5543" spans="1:8">
      <c r="A5543" t="s">
        <v>1002</v>
      </c>
      <c r="B5543" t="s">
        <v>1003</v>
      </c>
      <c r="C5543" t="s">
        <v>2838</v>
      </c>
      <c r="D5543" s="8">
        <v>-19.93</v>
      </c>
      <c r="E5543" s="8">
        <v>8.61</v>
      </c>
      <c r="F5543" s="8">
        <v>-0.21</v>
      </c>
      <c r="G5543" s="8">
        <v>-40.159999999999997</v>
      </c>
      <c r="H5543" s="8">
        <v>-28.11</v>
      </c>
    </row>
    <row r="5544" spans="1:8">
      <c r="A5544" t="s">
        <v>1002</v>
      </c>
      <c r="B5544" t="s">
        <v>1003</v>
      </c>
      <c r="C5544" t="s">
        <v>2839</v>
      </c>
      <c r="D5544" s="8">
        <v>-4.16</v>
      </c>
      <c r="E5544" s="8">
        <v>-4.16</v>
      </c>
      <c r="F5544" s="8">
        <v>-5.01</v>
      </c>
      <c r="G5544" s="8">
        <v>-5.52</v>
      </c>
      <c r="H5544" s="8">
        <v>-7.29</v>
      </c>
    </row>
    <row r="5545" spans="1:8">
      <c r="A5545" t="s">
        <v>1002</v>
      </c>
      <c r="B5545" t="s">
        <v>1003</v>
      </c>
      <c r="C5545" t="s">
        <v>2840</v>
      </c>
      <c r="D5545" s="8">
        <v>-24.09</v>
      </c>
      <c r="E5545" s="8">
        <v>4.45</v>
      </c>
      <c r="F5545" s="8">
        <v>-5.22</v>
      </c>
      <c r="G5545" s="8">
        <v>-45.68</v>
      </c>
      <c r="H5545" s="8">
        <v>-35.4</v>
      </c>
    </row>
    <row r="5546" spans="1:8">
      <c r="A5546" t="s">
        <v>1002</v>
      </c>
      <c r="B5546" t="s">
        <v>1003</v>
      </c>
      <c r="C5546" t="s">
        <v>2841</v>
      </c>
      <c r="D5546">
        <v>0</v>
      </c>
      <c r="E5546">
        <v>0</v>
      </c>
      <c r="F5546">
        <v>0</v>
      </c>
      <c r="G5546">
        <v>0</v>
      </c>
      <c r="H5546">
        <v>0</v>
      </c>
    </row>
    <row r="5547" spans="1:8">
      <c r="A5547" t="s">
        <v>1002</v>
      </c>
      <c r="B5547" t="s">
        <v>1003</v>
      </c>
      <c r="C5547" t="s">
        <v>2842</v>
      </c>
      <c r="D5547" s="8">
        <v>-24.09</v>
      </c>
      <c r="E5547" s="8">
        <v>4.45</v>
      </c>
      <c r="F5547" s="8">
        <v>-5.58</v>
      </c>
      <c r="G5547" s="8">
        <v>-45.68</v>
      </c>
      <c r="H5547" s="8">
        <v>-35.26</v>
      </c>
    </row>
    <row r="5548" spans="1:8">
      <c r="A5548" t="s">
        <v>1002</v>
      </c>
      <c r="B5548" t="s">
        <v>1003</v>
      </c>
      <c r="C5548" t="s">
        <v>2843</v>
      </c>
      <c r="D5548" s="8">
        <v>18.45</v>
      </c>
      <c r="E5548" s="8">
        <v>18.45</v>
      </c>
      <c r="F5548" s="8">
        <v>18.45</v>
      </c>
      <c r="G5548" s="8">
        <v>18.45</v>
      </c>
      <c r="H5548" s="8">
        <v>18.45</v>
      </c>
    </row>
    <row r="5549" spans="1:8">
      <c r="A5549" t="s">
        <v>1002</v>
      </c>
      <c r="B5549" t="s">
        <v>1003</v>
      </c>
      <c r="C5549" t="s">
        <v>2844</v>
      </c>
      <c r="D5549" s="8">
        <v>-13.05</v>
      </c>
      <c r="E5549" s="8">
        <v>2.41</v>
      </c>
      <c r="F5549" s="8">
        <v>-2.83</v>
      </c>
      <c r="G5549" s="8">
        <v>-24.75</v>
      </c>
      <c r="H5549" s="8">
        <v>-19.100000000000001</v>
      </c>
    </row>
    <row r="5550" spans="1:8">
      <c r="A5550" t="s">
        <v>1002</v>
      </c>
      <c r="B5550" t="s">
        <v>1003</v>
      </c>
      <c r="C5550" t="s">
        <v>2845</v>
      </c>
      <c r="D5550" s="8">
        <v>-10.8</v>
      </c>
      <c r="E5550" s="8">
        <v>4.67</v>
      </c>
      <c r="F5550" s="8">
        <v>-0.31</v>
      </c>
      <c r="G5550" s="8">
        <v>-21.77</v>
      </c>
      <c r="H5550" s="8">
        <v>-15.16</v>
      </c>
    </row>
    <row r="5551" spans="1:8">
      <c r="A5551" t="s">
        <v>1002</v>
      </c>
      <c r="B5551" t="s">
        <v>1003</v>
      </c>
      <c r="C5551" t="s">
        <v>2846</v>
      </c>
      <c r="D5551" s="8">
        <v>-5.63</v>
      </c>
      <c r="E5551" s="8">
        <v>2.25</v>
      </c>
      <c r="F5551" s="8">
        <v>-0.06</v>
      </c>
      <c r="G5551" s="8">
        <v>-9.09</v>
      </c>
      <c r="H5551" s="8">
        <v>-4.17</v>
      </c>
    </row>
    <row r="5552" spans="1:8">
      <c r="A5552" t="s">
        <v>1004</v>
      </c>
      <c r="B5552" t="s">
        <v>1005</v>
      </c>
      <c r="C5552" t="s">
        <v>2832</v>
      </c>
      <c r="D5552" s="8">
        <v>2019</v>
      </c>
      <c r="E5552" s="8">
        <v>2018</v>
      </c>
      <c r="F5552" s="8">
        <v>2017</v>
      </c>
      <c r="G5552" s="8">
        <v>2016</v>
      </c>
      <c r="H5552" s="8">
        <v>2015</v>
      </c>
    </row>
    <row r="5553" spans="1:8">
      <c r="A5553" t="s">
        <v>1004</v>
      </c>
      <c r="B5553" t="s">
        <v>1005</v>
      </c>
      <c r="C5553" t="s">
        <v>2833</v>
      </c>
      <c r="D5553" s="8">
        <v>527.63</v>
      </c>
      <c r="E5553" s="8">
        <v>544.19000000000005</v>
      </c>
      <c r="F5553" s="6">
        <v>1307.4000000000001</v>
      </c>
      <c r="G5553" s="6">
        <v>1178.82</v>
      </c>
      <c r="H5553" s="6">
        <v>1022.91</v>
      </c>
    </row>
    <row r="5554" spans="1:8">
      <c r="A5554" t="s">
        <v>1004</v>
      </c>
      <c r="B5554" t="s">
        <v>1005</v>
      </c>
      <c r="C5554" t="s">
        <v>2834</v>
      </c>
      <c r="D5554" s="8">
        <v>54.86</v>
      </c>
      <c r="E5554" s="8">
        <v>12.32</v>
      </c>
      <c r="F5554" s="8">
        <v>23.1</v>
      </c>
      <c r="G5554" s="8">
        <v>14.48</v>
      </c>
      <c r="H5554" s="8">
        <v>14.49</v>
      </c>
    </row>
    <row r="5555" spans="1:8">
      <c r="A5555" t="s">
        <v>1004</v>
      </c>
      <c r="B5555" t="s">
        <v>1005</v>
      </c>
      <c r="C5555" t="s">
        <v>2835</v>
      </c>
      <c r="D5555" s="8">
        <v>582.49</v>
      </c>
      <c r="E5555" s="8">
        <v>556.51</v>
      </c>
      <c r="F5555" s="6">
        <v>1330.5</v>
      </c>
      <c r="G5555" s="6">
        <v>1193.3</v>
      </c>
      <c r="H5555" s="6">
        <v>1037.4000000000001</v>
      </c>
    </row>
    <row r="5556" spans="1:8">
      <c r="A5556" t="s">
        <v>1004</v>
      </c>
      <c r="B5556" t="s">
        <v>1005</v>
      </c>
      <c r="C5556" t="s">
        <v>2836</v>
      </c>
      <c r="D5556" s="8">
        <v>-523.64</v>
      </c>
      <c r="E5556" s="8">
        <v>-381.66</v>
      </c>
      <c r="F5556" s="6">
        <v>-1183.8499999999999</v>
      </c>
      <c r="G5556" s="6">
        <v>-1018.7</v>
      </c>
      <c r="H5556" s="8">
        <v>-879.89</v>
      </c>
    </row>
    <row r="5557" spans="1:8">
      <c r="A5557" t="s">
        <v>1004</v>
      </c>
      <c r="B5557" t="s">
        <v>1005</v>
      </c>
      <c r="C5557" t="s">
        <v>2837</v>
      </c>
      <c r="D5557" s="8">
        <v>-102.58</v>
      </c>
      <c r="E5557" s="8">
        <v>-78.34</v>
      </c>
      <c r="F5557" s="8">
        <v>-110.3</v>
      </c>
      <c r="G5557" s="8">
        <v>-90.76</v>
      </c>
      <c r="H5557" s="8">
        <v>-105.76</v>
      </c>
    </row>
    <row r="5558" spans="1:8">
      <c r="A5558" t="s">
        <v>1004</v>
      </c>
      <c r="B5558" t="s">
        <v>1005</v>
      </c>
      <c r="C5558" t="s">
        <v>2838</v>
      </c>
      <c r="D5558" s="8">
        <v>58.85</v>
      </c>
      <c r="E5558" s="8">
        <v>174.85</v>
      </c>
      <c r="F5558" s="8">
        <v>146.65</v>
      </c>
      <c r="G5558" s="8">
        <v>83.15</v>
      </c>
      <c r="H5558" s="8">
        <v>51.75</v>
      </c>
    </row>
    <row r="5559" spans="1:8">
      <c r="A5559" t="s">
        <v>1004</v>
      </c>
      <c r="B5559" t="s">
        <v>1005</v>
      </c>
      <c r="C5559" t="s">
        <v>2839</v>
      </c>
      <c r="D5559" s="8">
        <v>-115.92</v>
      </c>
      <c r="E5559" s="8">
        <v>-97.19</v>
      </c>
      <c r="F5559" s="8">
        <v>-300.76</v>
      </c>
      <c r="G5559" s="8">
        <v>-254.49</v>
      </c>
      <c r="H5559" s="8">
        <v>-226.97</v>
      </c>
    </row>
    <row r="5560" spans="1:8">
      <c r="A5560" t="s">
        <v>1004</v>
      </c>
      <c r="B5560" t="s">
        <v>1005</v>
      </c>
      <c r="C5560" t="s">
        <v>2840</v>
      </c>
      <c r="D5560" s="8">
        <v>-57.07</v>
      </c>
      <c r="E5560" s="8">
        <v>77.66</v>
      </c>
      <c r="F5560" s="8">
        <v>-154.11000000000001</v>
      </c>
      <c r="G5560" s="8">
        <v>-171.34</v>
      </c>
      <c r="H5560" s="8">
        <v>-175.22</v>
      </c>
    </row>
    <row r="5561" spans="1:8">
      <c r="A5561" t="s">
        <v>1004</v>
      </c>
      <c r="B5561" t="s">
        <v>1005</v>
      </c>
      <c r="C5561" t="s">
        <v>2841</v>
      </c>
      <c r="D5561" s="8">
        <v>267.67</v>
      </c>
      <c r="E5561">
        <v>0</v>
      </c>
      <c r="F5561">
        <v>0</v>
      </c>
      <c r="G5561">
        <v>0</v>
      </c>
      <c r="H5561">
        <v>0</v>
      </c>
    </row>
    <row r="5562" spans="1:8">
      <c r="A5562" t="s">
        <v>1004</v>
      </c>
      <c r="B5562" t="s">
        <v>1005</v>
      </c>
      <c r="C5562" t="s">
        <v>2842</v>
      </c>
      <c r="D5562" s="8">
        <v>210.6</v>
      </c>
      <c r="E5562" s="8">
        <v>77.66</v>
      </c>
      <c r="F5562" s="8">
        <v>-154.11000000000001</v>
      </c>
      <c r="G5562" s="8">
        <v>-171.34</v>
      </c>
      <c r="H5562" s="8">
        <v>-175.22</v>
      </c>
    </row>
    <row r="5563" spans="1:8">
      <c r="A5563" t="s">
        <v>1004</v>
      </c>
      <c r="B5563" t="s">
        <v>1005</v>
      </c>
      <c r="C5563" t="s">
        <v>2843</v>
      </c>
      <c r="D5563" s="8">
        <v>354.02</v>
      </c>
      <c r="E5563" s="8">
        <v>166.1</v>
      </c>
      <c r="F5563" s="8">
        <v>166.1</v>
      </c>
      <c r="G5563" s="8">
        <v>166.1</v>
      </c>
      <c r="H5563" s="8">
        <v>166.1</v>
      </c>
    </row>
    <row r="5564" spans="1:8">
      <c r="A5564" t="s">
        <v>1004</v>
      </c>
      <c r="B5564" t="s">
        <v>1005</v>
      </c>
      <c r="C5564" t="s">
        <v>2844</v>
      </c>
      <c r="D5564" s="8">
        <v>2.08</v>
      </c>
      <c r="E5564" s="8">
        <v>0.94</v>
      </c>
      <c r="F5564" s="8">
        <v>-1.86</v>
      </c>
      <c r="G5564" s="8">
        <v>-2.06</v>
      </c>
      <c r="H5564" s="8">
        <v>-2.2000000000000002</v>
      </c>
    </row>
    <row r="5565" spans="1:8">
      <c r="A5565" t="s">
        <v>1004</v>
      </c>
      <c r="B5565" t="s">
        <v>1005</v>
      </c>
      <c r="C5565" t="s">
        <v>2845</v>
      </c>
      <c r="D5565" s="8">
        <v>1.84</v>
      </c>
      <c r="E5565" s="8">
        <v>2.11</v>
      </c>
      <c r="F5565" s="8">
        <v>1.77</v>
      </c>
      <c r="G5565" s="8">
        <v>1</v>
      </c>
      <c r="H5565" s="8">
        <v>0.62</v>
      </c>
    </row>
    <row r="5566" spans="1:8">
      <c r="A5566" t="s">
        <v>1004</v>
      </c>
      <c r="B5566" t="s">
        <v>1005</v>
      </c>
      <c r="C5566" t="s">
        <v>2846</v>
      </c>
      <c r="D5566" s="8">
        <v>11.15</v>
      </c>
      <c r="E5566" s="8">
        <v>32.130000000000003</v>
      </c>
      <c r="F5566" s="8">
        <v>11.22</v>
      </c>
      <c r="G5566" s="8">
        <v>14.81</v>
      </c>
      <c r="H5566" s="8">
        <v>15.4</v>
      </c>
    </row>
    <row r="5567" spans="1:8">
      <c r="A5567" t="s">
        <v>1006</v>
      </c>
      <c r="B5567" t="s">
        <v>1007</v>
      </c>
      <c r="C5567" t="s">
        <v>2832</v>
      </c>
      <c r="D5567" s="8">
        <v>2019</v>
      </c>
      <c r="E5567" s="8">
        <v>2018</v>
      </c>
      <c r="F5567" s="8">
        <v>2017</v>
      </c>
      <c r="G5567" s="8">
        <v>2016</v>
      </c>
      <c r="H5567" s="8">
        <v>2015</v>
      </c>
    </row>
    <row r="5568" spans="1:8">
      <c r="A5568" t="s">
        <v>1006</v>
      </c>
      <c r="B5568" t="s">
        <v>1007</v>
      </c>
      <c r="C5568" t="s">
        <v>2833</v>
      </c>
      <c r="D5568" s="6">
        <v>4760.3</v>
      </c>
      <c r="E5568" s="6">
        <v>4289.8</v>
      </c>
      <c r="F5568" s="6">
        <v>4199.66</v>
      </c>
      <c r="G5568" s="6">
        <v>3444.6</v>
      </c>
      <c r="H5568" s="6">
        <v>2933.09</v>
      </c>
    </row>
    <row r="5569" spans="1:8">
      <c r="A5569" t="s">
        <v>1006</v>
      </c>
      <c r="B5569" t="s">
        <v>1007</v>
      </c>
      <c r="C5569" t="s">
        <v>2834</v>
      </c>
      <c r="D5569" s="8">
        <v>6.05</v>
      </c>
      <c r="E5569" s="8">
        <v>8.32</v>
      </c>
      <c r="F5569" s="8">
        <v>5.62</v>
      </c>
      <c r="G5569" s="8">
        <v>4.6399999999999997</v>
      </c>
      <c r="H5569" s="8">
        <v>6.44</v>
      </c>
    </row>
    <row r="5570" spans="1:8">
      <c r="A5570" t="s">
        <v>1006</v>
      </c>
      <c r="B5570" t="s">
        <v>1007</v>
      </c>
      <c r="C5570" t="s">
        <v>2835</v>
      </c>
      <c r="D5570" s="6">
        <v>4766.3500000000004</v>
      </c>
      <c r="E5570" s="6">
        <v>4298.1099999999997</v>
      </c>
      <c r="F5570" s="6">
        <v>4205.28</v>
      </c>
      <c r="G5570" s="6">
        <v>3449.23</v>
      </c>
      <c r="H5570" s="6">
        <v>2939.53</v>
      </c>
    </row>
    <row r="5571" spans="1:8">
      <c r="A5571" t="s">
        <v>1006</v>
      </c>
      <c r="B5571" t="s">
        <v>1007</v>
      </c>
      <c r="C5571" t="s">
        <v>2836</v>
      </c>
      <c r="D5571" s="6">
        <v>-4404.57</v>
      </c>
      <c r="E5571" s="6">
        <v>-4005.79</v>
      </c>
      <c r="F5571" s="6">
        <v>-3890.4</v>
      </c>
      <c r="G5571" s="6">
        <v>-3139.92</v>
      </c>
      <c r="H5571" s="6">
        <v>-2734.77</v>
      </c>
    </row>
    <row r="5572" spans="1:8">
      <c r="A5572" t="s">
        <v>1006</v>
      </c>
      <c r="B5572" t="s">
        <v>1007</v>
      </c>
      <c r="C5572" t="s">
        <v>2837</v>
      </c>
      <c r="D5572" s="8">
        <v>-85.72</v>
      </c>
      <c r="E5572" s="8">
        <v>-87.64</v>
      </c>
      <c r="F5572" s="8">
        <v>-70.2</v>
      </c>
      <c r="G5572" s="8">
        <v>-68.25</v>
      </c>
      <c r="H5572" s="8">
        <v>-63.37</v>
      </c>
    </row>
    <row r="5573" spans="1:8">
      <c r="A5573" t="s">
        <v>1006</v>
      </c>
      <c r="B5573" t="s">
        <v>1007</v>
      </c>
      <c r="C5573" t="s">
        <v>2838</v>
      </c>
      <c r="D5573" s="8">
        <v>361.78</v>
      </c>
      <c r="E5573" s="8">
        <v>292.33</v>
      </c>
      <c r="F5573" s="8">
        <v>314.88</v>
      </c>
      <c r="G5573" s="8">
        <v>241.06</v>
      </c>
      <c r="H5573" s="8">
        <v>141.38999999999999</v>
      </c>
    </row>
    <row r="5574" spans="1:8">
      <c r="A5574" t="s">
        <v>1006</v>
      </c>
      <c r="B5574" t="s">
        <v>1007</v>
      </c>
      <c r="C5574" t="s">
        <v>2839</v>
      </c>
      <c r="D5574" s="8">
        <v>-200.59</v>
      </c>
      <c r="E5574" s="8">
        <v>-173.64</v>
      </c>
      <c r="F5574" s="8">
        <v>-145.61000000000001</v>
      </c>
      <c r="G5574" s="8">
        <v>-107.09</v>
      </c>
      <c r="H5574" s="8">
        <v>-94.03</v>
      </c>
    </row>
    <row r="5575" spans="1:8">
      <c r="A5575" t="s">
        <v>1006</v>
      </c>
      <c r="B5575" t="s">
        <v>1007</v>
      </c>
      <c r="C5575" t="s">
        <v>2840</v>
      </c>
      <c r="D5575" s="8">
        <v>161.18</v>
      </c>
      <c r="E5575" s="8">
        <v>118.68</v>
      </c>
      <c r="F5575" s="8">
        <v>169.28</v>
      </c>
      <c r="G5575" s="8">
        <v>133.97</v>
      </c>
      <c r="H5575" s="8">
        <v>47.36</v>
      </c>
    </row>
    <row r="5576" spans="1:8">
      <c r="A5576" t="s">
        <v>1006</v>
      </c>
      <c r="B5576" t="s">
        <v>1007</v>
      </c>
      <c r="C5576" t="s">
        <v>2841</v>
      </c>
      <c r="D5576" s="8">
        <v>-46.34</v>
      </c>
      <c r="E5576" s="8">
        <v>-27.85</v>
      </c>
      <c r="F5576" s="8">
        <v>-35.31</v>
      </c>
      <c r="G5576" s="8">
        <v>-73.48</v>
      </c>
      <c r="H5576" s="8">
        <v>-8.1999999999999993</v>
      </c>
    </row>
    <row r="5577" spans="1:8">
      <c r="A5577" t="s">
        <v>1006</v>
      </c>
      <c r="B5577" t="s">
        <v>1007</v>
      </c>
      <c r="C5577" t="s">
        <v>2842</v>
      </c>
      <c r="D5577" s="8">
        <v>114.85</v>
      </c>
      <c r="E5577" s="8">
        <v>90.84</v>
      </c>
      <c r="F5577" s="8">
        <v>133.97</v>
      </c>
      <c r="G5577" s="8">
        <v>60.5</v>
      </c>
      <c r="H5577" s="8">
        <v>39.159999999999997</v>
      </c>
    </row>
    <row r="5578" spans="1:8">
      <c r="A5578" t="s">
        <v>1006</v>
      </c>
      <c r="B5578" t="s">
        <v>1007</v>
      </c>
      <c r="C5578" t="s">
        <v>2843</v>
      </c>
      <c r="D5578" s="8">
        <v>15.98</v>
      </c>
      <c r="E5578" s="8">
        <v>15.22</v>
      </c>
      <c r="F5578" s="8">
        <v>15.22</v>
      </c>
      <c r="G5578" s="8">
        <v>10.87</v>
      </c>
      <c r="H5578" s="8">
        <v>10.87</v>
      </c>
    </row>
    <row r="5579" spans="1:8">
      <c r="A5579" t="s">
        <v>1006</v>
      </c>
      <c r="B5579" t="s">
        <v>1007</v>
      </c>
      <c r="C5579" t="s">
        <v>2844</v>
      </c>
      <c r="D5579" s="8">
        <v>7.19</v>
      </c>
      <c r="E5579" s="8">
        <v>5.96</v>
      </c>
      <c r="F5579" s="8">
        <v>8.8000000000000007</v>
      </c>
      <c r="G5579" s="8">
        <v>5.57</v>
      </c>
      <c r="H5579" s="8">
        <v>3.62</v>
      </c>
    </row>
    <row r="5580" spans="1:8">
      <c r="A5580" t="s">
        <v>1006</v>
      </c>
      <c r="B5580" t="s">
        <v>1007</v>
      </c>
      <c r="C5580" t="s">
        <v>2845</v>
      </c>
      <c r="D5580" s="8">
        <v>19.739999999999998</v>
      </c>
      <c r="E5580" s="8">
        <v>17.38</v>
      </c>
      <c r="F5580" s="8">
        <v>18.37</v>
      </c>
      <c r="G5580" s="8">
        <v>15.41</v>
      </c>
      <c r="H5580" s="8">
        <v>12.25</v>
      </c>
    </row>
    <row r="5581" spans="1:8">
      <c r="A5581" t="s">
        <v>1006</v>
      </c>
      <c r="B5581" t="s">
        <v>1007</v>
      </c>
      <c r="C5581" t="s">
        <v>2846</v>
      </c>
      <c r="D5581" s="8">
        <v>7.6</v>
      </c>
      <c r="E5581" s="8">
        <v>6.81</v>
      </c>
      <c r="F5581" s="8">
        <v>7.5</v>
      </c>
      <c r="G5581" s="8">
        <v>8.98</v>
      </c>
      <c r="H5581" s="8">
        <v>6.98</v>
      </c>
    </row>
    <row r="5582" spans="1:8">
      <c r="A5582" t="s">
        <v>1008</v>
      </c>
      <c r="B5582" t="s">
        <v>1009</v>
      </c>
      <c r="C5582" t="s">
        <v>2832</v>
      </c>
      <c r="D5582" s="8">
        <v>2019</v>
      </c>
      <c r="E5582" s="8">
        <v>2018</v>
      </c>
      <c r="F5582" s="8">
        <v>2017</v>
      </c>
      <c r="G5582" s="8">
        <v>2016</v>
      </c>
      <c r="H5582" s="8">
        <v>2015</v>
      </c>
    </row>
    <row r="5583" spans="1:8">
      <c r="A5583" t="s">
        <v>1008</v>
      </c>
      <c r="B5583" t="s">
        <v>1009</v>
      </c>
      <c r="C5583" t="s">
        <v>2833</v>
      </c>
      <c r="D5583" s="6">
        <v>10057.620000000001</v>
      </c>
      <c r="E5583" s="6">
        <v>8260.27</v>
      </c>
      <c r="F5583" s="6">
        <v>6585.96</v>
      </c>
      <c r="G5583" s="6">
        <v>5436.88</v>
      </c>
      <c r="H5583" s="6">
        <v>5238.6899999999996</v>
      </c>
    </row>
    <row r="5584" spans="1:8">
      <c r="A5584" t="s">
        <v>1008</v>
      </c>
      <c r="B5584" t="s">
        <v>1009</v>
      </c>
      <c r="C5584" t="s">
        <v>2834</v>
      </c>
      <c r="D5584" s="8">
        <v>127.55</v>
      </c>
      <c r="E5584" s="8">
        <v>116.99</v>
      </c>
      <c r="F5584" s="8">
        <v>134.28</v>
      </c>
      <c r="G5584" s="8">
        <v>68.739999999999995</v>
      </c>
      <c r="H5584" s="8">
        <v>44.26</v>
      </c>
    </row>
    <row r="5585" spans="1:8">
      <c r="A5585" t="s">
        <v>1008</v>
      </c>
      <c r="B5585" t="s">
        <v>1009</v>
      </c>
      <c r="C5585" t="s">
        <v>2835</v>
      </c>
      <c r="D5585" s="6">
        <v>10185.17</v>
      </c>
      <c r="E5585" s="6">
        <v>8377.26</v>
      </c>
      <c r="F5585" s="6">
        <v>6720.24</v>
      </c>
      <c r="G5585" s="6">
        <v>5505.62</v>
      </c>
      <c r="H5585" s="6">
        <v>5282.95</v>
      </c>
    </row>
    <row r="5586" spans="1:8">
      <c r="A5586" t="s">
        <v>1008</v>
      </c>
      <c r="B5586" t="s">
        <v>1009</v>
      </c>
      <c r="C5586" t="s">
        <v>2836</v>
      </c>
      <c r="D5586" s="6">
        <v>-8881.34</v>
      </c>
      <c r="E5586" s="6">
        <v>-7223.04</v>
      </c>
      <c r="F5586" s="6">
        <v>-5831.78</v>
      </c>
      <c r="G5586" s="6">
        <v>-4486.6099999999997</v>
      </c>
      <c r="H5586" s="6">
        <v>-4531.62</v>
      </c>
    </row>
    <row r="5587" spans="1:8">
      <c r="A5587" t="s">
        <v>1008</v>
      </c>
      <c r="B5587" t="s">
        <v>1009</v>
      </c>
      <c r="C5587" t="s">
        <v>2837</v>
      </c>
      <c r="D5587" s="8">
        <v>-15.91</v>
      </c>
      <c r="E5587" s="8">
        <v>-23.97</v>
      </c>
      <c r="F5587" s="8">
        <v>-12.15</v>
      </c>
      <c r="G5587" s="8">
        <v>-12.6</v>
      </c>
      <c r="H5587" s="8">
        <v>-17.57</v>
      </c>
    </row>
    <row r="5588" spans="1:8">
      <c r="A5588" t="s">
        <v>1008</v>
      </c>
      <c r="B5588" t="s">
        <v>1009</v>
      </c>
      <c r="C5588" t="s">
        <v>2838</v>
      </c>
      <c r="D5588" s="6">
        <v>1303.83</v>
      </c>
      <c r="E5588" s="6">
        <v>1154.22</v>
      </c>
      <c r="F5588" s="8">
        <v>888.46</v>
      </c>
      <c r="G5588" s="6">
        <v>1006.41</v>
      </c>
      <c r="H5588" s="8">
        <v>733.76</v>
      </c>
    </row>
    <row r="5589" spans="1:8">
      <c r="A5589" t="s">
        <v>1008</v>
      </c>
      <c r="B5589" t="s">
        <v>1009</v>
      </c>
      <c r="C5589" t="s">
        <v>2839</v>
      </c>
      <c r="D5589" s="8">
        <v>-148.57</v>
      </c>
      <c r="E5589" s="8">
        <v>-139.52000000000001</v>
      </c>
      <c r="F5589" s="8">
        <v>-119.63</v>
      </c>
      <c r="G5589" s="8">
        <v>-92.22</v>
      </c>
      <c r="H5589" s="8">
        <v>-87.51</v>
      </c>
    </row>
    <row r="5590" spans="1:8">
      <c r="A5590" t="s">
        <v>1008</v>
      </c>
      <c r="B5590" t="s">
        <v>1009</v>
      </c>
      <c r="C5590" t="s">
        <v>2840</v>
      </c>
      <c r="D5590" s="6">
        <v>1155.26</v>
      </c>
      <c r="E5590" s="6">
        <v>1014.7</v>
      </c>
      <c r="F5590" s="8">
        <v>768.83</v>
      </c>
      <c r="G5590" s="8">
        <v>914.19</v>
      </c>
      <c r="H5590" s="8">
        <v>646.25</v>
      </c>
    </row>
    <row r="5591" spans="1:8">
      <c r="A5591" t="s">
        <v>1008</v>
      </c>
      <c r="B5591" t="s">
        <v>1009</v>
      </c>
      <c r="C5591" t="s">
        <v>2841</v>
      </c>
      <c r="D5591" s="8">
        <v>-363.74</v>
      </c>
      <c r="E5591" s="8">
        <v>-302.18</v>
      </c>
      <c r="F5591" s="8">
        <v>-229.79</v>
      </c>
      <c r="G5591" s="8">
        <v>-198.84</v>
      </c>
      <c r="H5591" s="8">
        <v>-181.31</v>
      </c>
    </row>
    <row r="5592" spans="1:8">
      <c r="A5592" t="s">
        <v>1008</v>
      </c>
      <c r="B5592" t="s">
        <v>1009</v>
      </c>
      <c r="C5592" t="s">
        <v>2842</v>
      </c>
      <c r="D5592" s="8">
        <v>791.52</v>
      </c>
      <c r="E5592" s="8">
        <v>712.52</v>
      </c>
      <c r="F5592" s="8">
        <v>539.04</v>
      </c>
      <c r="G5592" s="8">
        <v>715.35</v>
      </c>
      <c r="H5592" s="8">
        <v>464.94</v>
      </c>
    </row>
    <row r="5593" spans="1:8">
      <c r="A5593" t="s">
        <v>1008</v>
      </c>
      <c r="B5593" t="s">
        <v>1009</v>
      </c>
      <c r="C5593" t="s">
        <v>2843</v>
      </c>
      <c r="D5593" s="8">
        <v>62.55</v>
      </c>
      <c r="E5593" s="8">
        <v>62.51</v>
      </c>
      <c r="F5593" s="8">
        <v>62.49</v>
      </c>
      <c r="G5593" s="8">
        <v>62.46</v>
      </c>
      <c r="H5593" s="8">
        <v>62.44</v>
      </c>
    </row>
    <row r="5594" spans="1:8">
      <c r="A5594" t="s">
        <v>1008</v>
      </c>
      <c r="B5594" t="s">
        <v>1009</v>
      </c>
      <c r="C5594" t="s">
        <v>2844</v>
      </c>
      <c r="D5594" s="8">
        <v>12.66</v>
      </c>
      <c r="E5594" s="8">
        <v>11.4</v>
      </c>
      <c r="F5594" s="8">
        <v>8.6300000000000008</v>
      </c>
      <c r="G5594" s="8">
        <v>11.45</v>
      </c>
      <c r="H5594" s="8">
        <v>7.45</v>
      </c>
    </row>
    <row r="5595" spans="1:8">
      <c r="A5595" t="s">
        <v>1008</v>
      </c>
      <c r="B5595" t="s">
        <v>1009</v>
      </c>
      <c r="C5595" t="s">
        <v>2845</v>
      </c>
      <c r="D5595" s="8">
        <v>15.03</v>
      </c>
      <c r="E5595" s="8">
        <v>13.63</v>
      </c>
      <c r="F5595" s="8">
        <v>10.54</v>
      </c>
      <c r="G5595" s="8">
        <v>12.93</v>
      </c>
      <c r="H5595" s="8">
        <v>8.85</v>
      </c>
    </row>
    <row r="5596" spans="1:8">
      <c r="A5596" t="s">
        <v>1008</v>
      </c>
      <c r="B5596" t="s">
        <v>1009</v>
      </c>
      <c r="C5596" t="s">
        <v>2846</v>
      </c>
      <c r="D5596" s="8">
        <v>12.96</v>
      </c>
      <c r="E5596" s="8">
        <v>13.97</v>
      </c>
      <c r="F5596" s="8">
        <v>13.49</v>
      </c>
      <c r="G5596" s="8">
        <v>18.739999999999998</v>
      </c>
      <c r="H5596" s="8">
        <v>14.34</v>
      </c>
    </row>
    <row r="5597" spans="1:8">
      <c r="A5597" t="s">
        <v>1010</v>
      </c>
      <c r="B5597" t="s">
        <v>1011</v>
      </c>
      <c r="C5597" t="s">
        <v>2832</v>
      </c>
      <c r="D5597" s="8">
        <v>2019</v>
      </c>
      <c r="E5597" s="8">
        <v>2018</v>
      </c>
      <c r="F5597" s="8">
        <v>2017</v>
      </c>
      <c r="G5597" s="8">
        <v>2016</v>
      </c>
      <c r="H5597" s="8">
        <v>2015</v>
      </c>
    </row>
    <row r="5598" spans="1:8">
      <c r="A5598" t="s">
        <v>1010</v>
      </c>
      <c r="B5598" t="s">
        <v>1011</v>
      </c>
      <c r="C5598" t="s">
        <v>2833</v>
      </c>
      <c r="D5598" s="6">
        <v>1257.2</v>
      </c>
      <c r="E5598" s="6">
        <v>1624.11</v>
      </c>
      <c r="F5598" s="6">
        <v>1529.86</v>
      </c>
      <c r="G5598" s="6">
        <v>1288.3599999999999</v>
      </c>
      <c r="H5598" s="6">
        <v>1330.07</v>
      </c>
    </row>
    <row r="5599" spans="1:8">
      <c r="A5599" t="s">
        <v>1010</v>
      </c>
      <c r="B5599" t="s">
        <v>1011</v>
      </c>
      <c r="C5599" t="s">
        <v>2834</v>
      </c>
      <c r="D5599" s="8">
        <v>16.95</v>
      </c>
      <c r="E5599" s="8">
        <v>22.72</v>
      </c>
      <c r="F5599" s="8">
        <v>17.21</v>
      </c>
      <c r="G5599" s="8">
        <v>12.08</v>
      </c>
      <c r="H5599" s="8">
        <v>16.61</v>
      </c>
    </row>
    <row r="5600" spans="1:8">
      <c r="A5600" t="s">
        <v>1010</v>
      </c>
      <c r="B5600" t="s">
        <v>1011</v>
      </c>
      <c r="C5600" t="s">
        <v>2835</v>
      </c>
      <c r="D5600" s="6">
        <v>1274.1500000000001</v>
      </c>
      <c r="E5600" s="6">
        <v>1646.83</v>
      </c>
      <c r="F5600" s="6">
        <v>1547.07</v>
      </c>
      <c r="G5600" s="6">
        <v>1300.44</v>
      </c>
      <c r="H5600" s="6">
        <v>1346.68</v>
      </c>
    </row>
    <row r="5601" spans="1:8">
      <c r="A5601" t="s">
        <v>1010</v>
      </c>
      <c r="B5601" t="s">
        <v>1011</v>
      </c>
      <c r="C5601" t="s">
        <v>2836</v>
      </c>
      <c r="D5601" s="6">
        <v>-1189.74</v>
      </c>
      <c r="E5601" s="6">
        <v>-1548.56</v>
      </c>
      <c r="F5601" s="6">
        <v>-1448.82</v>
      </c>
      <c r="G5601" s="6">
        <v>-1165.43</v>
      </c>
      <c r="H5601" s="6">
        <v>-1199.6600000000001</v>
      </c>
    </row>
    <row r="5602" spans="1:8">
      <c r="A5602" t="s">
        <v>1010</v>
      </c>
      <c r="B5602" t="s">
        <v>1011</v>
      </c>
      <c r="C5602" t="s">
        <v>2837</v>
      </c>
      <c r="D5602" s="8">
        <v>-30.6</v>
      </c>
      <c r="E5602" s="8">
        <v>-40.549999999999997</v>
      </c>
      <c r="F5602" s="8">
        <v>-46.22</v>
      </c>
      <c r="G5602" s="8">
        <v>-52.65</v>
      </c>
      <c r="H5602" s="8">
        <v>-70.66</v>
      </c>
    </row>
    <row r="5603" spans="1:8">
      <c r="A5603" t="s">
        <v>1010</v>
      </c>
      <c r="B5603" t="s">
        <v>1011</v>
      </c>
      <c r="C5603" t="s">
        <v>2838</v>
      </c>
      <c r="D5603" s="8">
        <v>84.41</v>
      </c>
      <c r="E5603" s="8">
        <v>98.27</v>
      </c>
      <c r="F5603" s="8">
        <v>98.25</v>
      </c>
      <c r="G5603" s="8">
        <v>82.36</v>
      </c>
      <c r="H5603" s="8">
        <v>76.36</v>
      </c>
    </row>
    <row r="5604" spans="1:8">
      <c r="A5604" t="s">
        <v>1010</v>
      </c>
      <c r="B5604" t="s">
        <v>1011</v>
      </c>
      <c r="C5604" t="s">
        <v>2839</v>
      </c>
      <c r="D5604" s="8">
        <v>-44.35</v>
      </c>
      <c r="E5604" s="8">
        <v>-46.03</v>
      </c>
      <c r="F5604" s="8">
        <v>-48.18</v>
      </c>
      <c r="G5604" s="8">
        <v>-49.59</v>
      </c>
      <c r="H5604" s="8">
        <v>-51.04</v>
      </c>
    </row>
    <row r="5605" spans="1:8">
      <c r="A5605" t="s">
        <v>1010</v>
      </c>
      <c r="B5605" t="s">
        <v>1011</v>
      </c>
      <c r="C5605" t="s">
        <v>2840</v>
      </c>
      <c r="D5605" s="8">
        <v>40.049999999999997</v>
      </c>
      <c r="E5605" s="8">
        <v>52.24</v>
      </c>
      <c r="F5605" s="8">
        <v>50.07</v>
      </c>
      <c r="G5605" s="8">
        <v>32.770000000000003</v>
      </c>
      <c r="H5605" s="8">
        <v>25.32</v>
      </c>
    </row>
    <row r="5606" spans="1:8">
      <c r="A5606" t="s">
        <v>1010</v>
      </c>
      <c r="B5606" t="s">
        <v>1011</v>
      </c>
      <c r="C5606" t="s">
        <v>2841</v>
      </c>
      <c r="D5606" s="8">
        <v>-14.94</v>
      </c>
      <c r="E5606" s="8">
        <v>-22.58</v>
      </c>
      <c r="F5606" s="8">
        <v>-15.33</v>
      </c>
      <c r="G5606" s="8">
        <v>-13.34</v>
      </c>
      <c r="H5606" s="8">
        <v>-10.7</v>
      </c>
    </row>
    <row r="5607" spans="1:8">
      <c r="A5607" t="s">
        <v>1010</v>
      </c>
      <c r="B5607" t="s">
        <v>1011</v>
      </c>
      <c r="C5607" t="s">
        <v>2842</v>
      </c>
      <c r="D5607" s="8">
        <v>25.11</v>
      </c>
      <c r="E5607" s="8">
        <v>29.66</v>
      </c>
      <c r="F5607" s="8">
        <v>34.74</v>
      </c>
      <c r="G5607" s="8">
        <v>19.43</v>
      </c>
      <c r="H5607" s="8">
        <v>14.62</v>
      </c>
    </row>
    <row r="5608" spans="1:8">
      <c r="A5608" t="s">
        <v>1010</v>
      </c>
      <c r="B5608" t="s">
        <v>1011</v>
      </c>
      <c r="C5608" t="s">
        <v>2843</v>
      </c>
      <c r="D5608" s="8">
        <v>27.72</v>
      </c>
      <c r="E5608" s="8">
        <v>27.72</v>
      </c>
      <c r="F5608" s="8">
        <v>27.72</v>
      </c>
      <c r="G5608" s="8">
        <v>25.3</v>
      </c>
      <c r="H5608" s="8">
        <v>25.3</v>
      </c>
    </row>
    <row r="5609" spans="1:8">
      <c r="A5609" t="s">
        <v>1010</v>
      </c>
      <c r="B5609" t="s">
        <v>1011</v>
      </c>
      <c r="C5609" t="s">
        <v>2844</v>
      </c>
      <c r="D5609" s="8">
        <v>0.9</v>
      </c>
      <c r="E5609" s="8">
        <v>1.07</v>
      </c>
      <c r="F5609" s="8">
        <v>1.1599999999999999</v>
      </c>
      <c r="G5609" s="8">
        <v>0.77</v>
      </c>
      <c r="H5609" s="8">
        <v>0.57999999999999996</v>
      </c>
    </row>
    <row r="5610" spans="1:8">
      <c r="A5610" t="s">
        <v>1010</v>
      </c>
      <c r="B5610" t="s">
        <v>1011</v>
      </c>
      <c r="C5610" t="s">
        <v>2845</v>
      </c>
      <c r="D5610" s="8">
        <v>2.5099999999999998</v>
      </c>
      <c r="E5610" s="8">
        <v>2.73</v>
      </c>
      <c r="F5610" s="8">
        <v>2.99</v>
      </c>
      <c r="G5610" s="8">
        <v>2.73</v>
      </c>
      <c r="H5610" s="8">
        <v>2.6</v>
      </c>
    </row>
    <row r="5611" spans="1:8">
      <c r="A5611" t="s">
        <v>1010</v>
      </c>
      <c r="B5611" t="s">
        <v>1011</v>
      </c>
      <c r="C5611" t="s">
        <v>2846</v>
      </c>
      <c r="D5611" s="8">
        <v>6.71</v>
      </c>
      <c r="E5611" s="8">
        <v>6.05</v>
      </c>
      <c r="F5611" s="8">
        <v>6.42</v>
      </c>
      <c r="G5611" s="8">
        <v>10.48</v>
      </c>
      <c r="H5611" s="8">
        <v>11.05</v>
      </c>
    </row>
    <row r="5612" spans="1:8">
      <c r="A5612" t="s">
        <v>1012</v>
      </c>
      <c r="B5612" t="s">
        <v>1013</v>
      </c>
      <c r="C5612" t="s">
        <v>2832</v>
      </c>
      <c r="D5612" s="8">
        <v>2019</v>
      </c>
      <c r="E5612" s="8">
        <v>2018</v>
      </c>
      <c r="F5612" s="8">
        <v>2017</v>
      </c>
      <c r="G5612" s="8">
        <v>2016</v>
      </c>
      <c r="H5612" s="8">
        <v>2015</v>
      </c>
    </row>
    <row r="5613" spans="1:8">
      <c r="A5613" t="s">
        <v>1012</v>
      </c>
      <c r="B5613" t="s">
        <v>1013</v>
      </c>
      <c r="C5613" t="s">
        <v>2833</v>
      </c>
      <c r="D5613" s="8">
        <v>-3.61</v>
      </c>
      <c r="E5613" s="8">
        <v>2</v>
      </c>
      <c r="F5613" s="8">
        <v>14.97</v>
      </c>
      <c r="G5613" s="8">
        <v>3.84</v>
      </c>
      <c r="H5613" s="8">
        <v>8.1300000000000008</v>
      </c>
    </row>
    <row r="5614" spans="1:8">
      <c r="A5614" t="s">
        <v>1012</v>
      </c>
      <c r="B5614" t="s">
        <v>1013</v>
      </c>
      <c r="C5614" t="s">
        <v>2834</v>
      </c>
      <c r="D5614">
        <v>0</v>
      </c>
      <c r="E5614" s="8">
        <v>0.03</v>
      </c>
      <c r="F5614" s="8">
        <v>0.21</v>
      </c>
      <c r="G5614">
        <v>0</v>
      </c>
      <c r="H5614">
        <v>0</v>
      </c>
    </row>
    <row r="5615" spans="1:8">
      <c r="A5615" t="s">
        <v>1012</v>
      </c>
      <c r="B5615" t="s">
        <v>1013</v>
      </c>
      <c r="C5615" t="s">
        <v>2835</v>
      </c>
      <c r="D5615" s="8">
        <v>-3.61</v>
      </c>
      <c r="E5615" s="8">
        <v>2.0299999999999998</v>
      </c>
      <c r="F5615" s="8">
        <v>15.18</v>
      </c>
      <c r="G5615" s="8">
        <v>3.84</v>
      </c>
      <c r="H5615" s="8">
        <v>8.1300000000000008</v>
      </c>
    </row>
    <row r="5616" spans="1:8">
      <c r="A5616" t="s">
        <v>1012</v>
      </c>
      <c r="B5616" t="s">
        <v>1013</v>
      </c>
      <c r="C5616" t="s">
        <v>2836</v>
      </c>
      <c r="D5616" s="8">
        <v>-1.76</v>
      </c>
      <c r="E5616" s="8">
        <v>-1.96</v>
      </c>
      <c r="F5616" s="8">
        <v>-3.13</v>
      </c>
      <c r="G5616" s="8">
        <v>-2.76</v>
      </c>
      <c r="H5616" s="8">
        <v>-2.68</v>
      </c>
    </row>
    <row r="5617" spans="1:8">
      <c r="A5617" t="s">
        <v>1012</v>
      </c>
      <c r="B5617" t="s">
        <v>1013</v>
      </c>
      <c r="C5617" t="s">
        <v>2837</v>
      </c>
      <c r="D5617" s="8">
        <v>-0.06</v>
      </c>
      <c r="E5617" s="8">
        <v>-0.04</v>
      </c>
      <c r="F5617">
        <v>0</v>
      </c>
      <c r="G5617">
        <v>0</v>
      </c>
      <c r="H5617" s="8">
        <v>-0.19</v>
      </c>
    </row>
    <row r="5618" spans="1:8">
      <c r="A5618" t="s">
        <v>1012</v>
      </c>
      <c r="B5618" t="s">
        <v>1013</v>
      </c>
      <c r="C5618" t="s">
        <v>2838</v>
      </c>
      <c r="D5618" s="8">
        <v>-5.37</v>
      </c>
      <c r="E5618" s="8">
        <v>7.0000000000000007E-2</v>
      </c>
      <c r="F5618" s="8">
        <v>12.05</v>
      </c>
      <c r="G5618" s="8">
        <v>1.08</v>
      </c>
      <c r="H5618" s="8">
        <v>5.27</v>
      </c>
    </row>
    <row r="5619" spans="1:8">
      <c r="A5619" t="s">
        <v>1012</v>
      </c>
      <c r="B5619" t="s">
        <v>1013</v>
      </c>
      <c r="C5619" t="s">
        <v>2839</v>
      </c>
      <c r="D5619" s="8">
        <v>-0.2</v>
      </c>
      <c r="E5619" s="8">
        <v>-0.16</v>
      </c>
      <c r="F5619" s="8">
        <v>-0.06</v>
      </c>
      <c r="G5619" s="8">
        <v>-7.0000000000000007E-2</v>
      </c>
      <c r="H5619" s="8">
        <v>-0.22</v>
      </c>
    </row>
    <row r="5620" spans="1:8">
      <c r="A5620" t="s">
        <v>1012</v>
      </c>
      <c r="B5620" t="s">
        <v>1013</v>
      </c>
      <c r="C5620" t="s">
        <v>2840</v>
      </c>
      <c r="D5620" s="8">
        <v>-5.57</v>
      </c>
      <c r="E5620" s="8">
        <v>-0.08</v>
      </c>
      <c r="F5620" s="8">
        <v>11.99</v>
      </c>
      <c r="G5620" s="8">
        <v>1.01</v>
      </c>
      <c r="H5620" s="8">
        <v>5.05</v>
      </c>
    </row>
    <row r="5621" spans="1:8">
      <c r="A5621" t="s">
        <v>1012</v>
      </c>
      <c r="B5621" t="s">
        <v>1013</v>
      </c>
      <c r="C5621" t="s">
        <v>2841</v>
      </c>
      <c r="D5621" s="8">
        <v>-0.22</v>
      </c>
      <c r="E5621" s="8">
        <v>-0.42</v>
      </c>
      <c r="F5621" s="8">
        <v>-1.37</v>
      </c>
      <c r="G5621" s="8">
        <v>-0.12</v>
      </c>
      <c r="H5621" s="8">
        <v>-0.05</v>
      </c>
    </row>
    <row r="5622" spans="1:8">
      <c r="A5622" t="s">
        <v>1012</v>
      </c>
      <c r="B5622" t="s">
        <v>1013</v>
      </c>
      <c r="C5622" t="s">
        <v>2842</v>
      </c>
      <c r="D5622" s="8">
        <v>-5.78</v>
      </c>
      <c r="E5622" s="8">
        <v>-0.5</v>
      </c>
      <c r="F5622" s="8">
        <v>10.62</v>
      </c>
      <c r="G5622" s="8">
        <v>0.89</v>
      </c>
      <c r="H5622" s="8">
        <v>5</v>
      </c>
    </row>
    <row r="5623" spans="1:8">
      <c r="A5623" t="s">
        <v>1012</v>
      </c>
      <c r="B5623" t="s">
        <v>1013</v>
      </c>
      <c r="C5623" t="s">
        <v>2843</v>
      </c>
      <c r="D5623" s="8">
        <v>7.68</v>
      </c>
      <c r="E5623">
        <v>0</v>
      </c>
      <c r="F5623" s="8">
        <v>24.34</v>
      </c>
      <c r="G5623" s="8">
        <v>24.34</v>
      </c>
      <c r="H5623" s="8">
        <v>24.34</v>
      </c>
    </row>
    <row r="5624" spans="1:8">
      <c r="A5624" t="s">
        <v>1012</v>
      </c>
      <c r="B5624" t="s">
        <v>1013</v>
      </c>
      <c r="C5624" t="s">
        <v>2844</v>
      </c>
      <c r="D5624" s="8">
        <v>-8.1</v>
      </c>
      <c r="E5624" s="8">
        <v>-0.7</v>
      </c>
      <c r="F5624" s="8">
        <v>4.46</v>
      </c>
      <c r="G5624" s="8">
        <v>0.37</v>
      </c>
      <c r="H5624" s="8">
        <v>2.1</v>
      </c>
    </row>
    <row r="5625" spans="1:8">
      <c r="A5625" t="s">
        <v>1012</v>
      </c>
      <c r="B5625" t="s">
        <v>1013</v>
      </c>
      <c r="C5625" t="s">
        <v>2845</v>
      </c>
      <c r="D5625" s="8">
        <v>-7.27</v>
      </c>
      <c r="E5625">
        <v>0</v>
      </c>
      <c r="F5625" s="8">
        <v>4.3899999999999997</v>
      </c>
      <c r="G5625" s="8">
        <v>0.39</v>
      </c>
      <c r="H5625" s="8">
        <v>2.14</v>
      </c>
    </row>
    <row r="5626" spans="1:8">
      <c r="A5626" t="s">
        <v>1012</v>
      </c>
      <c r="B5626" t="s">
        <v>1013</v>
      </c>
      <c r="C5626" t="s">
        <v>2846</v>
      </c>
      <c r="D5626">
        <v>0</v>
      </c>
      <c r="E5626" s="8">
        <v>3.69</v>
      </c>
      <c r="F5626" s="8">
        <v>80.48</v>
      </c>
      <c r="G5626" s="8">
        <v>28.16</v>
      </c>
      <c r="H5626" s="8">
        <v>67.099999999999994</v>
      </c>
    </row>
    <row r="5627" spans="1:8">
      <c r="A5627" t="s">
        <v>1014</v>
      </c>
      <c r="B5627" t="s">
        <v>1015</v>
      </c>
      <c r="C5627" t="s">
        <v>2832</v>
      </c>
      <c r="D5627" s="8">
        <v>2019</v>
      </c>
      <c r="E5627" s="8">
        <v>2018</v>
      </c>
      <c r="F5627" s="8">
        <v>2017</v>
      </c>
      <c r="G5627" s="8">
        <v>2016</v>
      </c>
      <c r="H5627" s="8">
        <v>2015</v>
      </c>
    </row>
    <row r="5628" spans="1:8">
      <c r="A5628" t="s">
        <v>1014</v>
      </c>
      <c r="B5628" t="s">
        <v>1015</v>
      </c>
      <c r="C5628" t="s">
        <v>2833</v>
      </c>
      <c r="D5628" s="6">
        <v>4341</v>
      </c>
      <c r="E5628" s="6">
        <v>4575.08</v>
      </c>
      <c r="F5628" s="6">
        <v>4195.9399999999996</v>
      </c>
      <c r="G5628" s="6">
        <v>4052.42</v>
      </c>
      <c r="H5628" s="6">
        <v>4134.8</v>
      </c>
    </row>
    <row r="5629" spans="1:8">
      <c r="A5629" t="s">
        <v>1014</v>
      </c>
      <c r="B5629" t="s">
        <v>1015</v>
      </c>
      <c r="C5629" t="s">
        <v>2834</v>
      </c>
      <c r="D5629" s="8">
        <v>118.13</v>
      </c>
      <c r="E5629" s="8">
        <v>251</v>
      </c>
      <c r="F5629" s="8">
        <v>262.2</v>
      </c>
      <c r="G5629" s="8">
        <v>186.54</v>
      </c>
      <c r="H5629" s="8">
        <v>146.97999999999999</v>
      </c>
    </row>
    <row r="5630" spans="1:8">
      <c r="A5630" t="s">
        <v>1014</v>
      </c>
      <c r="B5630" t="s">
        <v>1015</v>
      </c>
      <c r="C5630" t="s">
        <v>2835</v>
      </c>
      <c r="D5630" s="6">
        <v>4459.13</v>
      </c>
      <c r="E5630" s="6">
        <v>4826.08</v>
      </c>
      <c r="F5630" s="6">
        <v>4458.1400000000003</v>
      </c>
      <c r="G5630" s="6">
        <v>4238.96</v>
      </c>
      <c r="H5630" s="6">
        <v>4281.78</v>
      </c>
    </row>
    <row r="5631" spans="1:8">
      <c r="A5631" t="s">
        <v>1014</v>
      </c>
      <c r="B5631" t="s">
        <v>1015</v>
      </c>
      <c r="C5631" t="s">
        <v>2836</v>
      </c>
      <c r="D5631" s="6">
        <v>-6906.82</v>
      </c>
      <c r="E5631" s="6">
        <v>-4591.17</v>
      </c>
      <c r="F5631" s="6">
        <v>-4235.8999999999996</v>
      </c>
      <c r="G5631" s="6">
        <v>-3280.16</v>
      </c>
      <c r="H5631" s="6">
        <v>-3353.03</v>
      </c>
    </row>
    <row r="5632" spans="1:8">
      <c r="A5632" t="s">
        <v>1014</v>
      </c>
      <c r="B5632" t="s">
        <v>1015</v>
      </c>
      <c r="C5632" t="s">
        <v>2837</v>
      </c>
      <c r="D5632" s="8">
        <v>-698.91</v>
      </c>
      <c r="E5632" s="8">
        <v>-659.97</v>
      </c>
      <c r="F5632" s="8">
        <v>-772.37</v>
      </c>
      <c r="G5632" s="8">
        <v>-689.88</v>
      </c>
      <c r="H5632" s="8">
        <v>-651.13</v>
      </c>
    </row>
    <row r="5633" spans="1:8">
      <c r="A5633" t="s">
        <v>1014</v>
      </c>
      <c r="B5633" t="s">
        <v>1015</v>
      </c>
      <c r="C5633" t="s">
        <v>2838</v>
      </c>
      <c r="D5633" s="6">
        <v>-2447.69</v>
      </c>
      <c r="E5633" s="8">
        <v>234.91</v>
      </c>
      <c r="F5633" s="8">
        <v>222.24</v>
      </c>
      <c r="G5633" s="8">
        <v>268.92</v>
      </c>
      <c r="H5633" s="8">
        <v>277.62</v>
      </c>
    </row>
    <row r="5634" spans="1:8">
      <c r="A5634" t="s">
        <v>1014</v>
      </c>
      <c r="B5634" t="s">
        <v>1015</v>
      </c>
      <c r="C5634" t="s">
        <v>2839</v>
      </c>
      <c r="D5634" s="8">
        <v>-144.53</v>
      </c>
      <c r="E5634" s="8">
        <v>-122.94</v>
      </c>
      <c r="F5634" s="8">
        <v>-125.28</v>
      </c>
      <c r="G5634" s="8">
        <v>-135.85</v>
      </c>
      <c r="H5634" s="8">
        <v>-150.30000000000001</v>
      </c>
    </row>
    <row r="5635" spans="1:8">
      <c r="A5635" t="s">
        <v>1014</v>
      </c>
      <c r="B5635" t="s">
        <v>1015</v>
      </c>
      <c r="C5635" t="s">
        <v>2840</v>
      </c>
      <c r="D5635" s="6">
        <v>-2592.2199999999998</v>
      </c>
      <c r="E5635" s="8">
        <v>111.97</v>
      </c>
      <c r="F5635" s="8">
        <v>96.96</v>
      </c>
      <c r="G5635" s="8">
        <v>133.07</v>
      </c>
      <c r="H5635" s="8">
        <v>127.32</v>
      </c>
    </row>
    <row r="5636" spans="1:8">
      <c r="A5636" t="s">
        <v>1014</v>
      </c>
      <c r="B5636" t="s">
        <v>1015</v>
      </c>
      <c r="C5636" t="s">
        <v>2841</v>
      </c>
      <c r="D5636" s="8">
        <v>630.47</v>
      </c>
      <c r="E5636" s="8">
        <v>-34.44</v>
      </c>
      <c r="F5636" s="8">
        <v>-37.549999999999997</v>
      </c>
      <c r="G5636" s="8">
        <v>-48.1</v>
      </c>
      <c r="H5636" s="8">
        <v>-45.67</v>
      </c>
    </row>
    <row r="5637" spans="1:8">
      <c r="A5637" t="s">
        <v>1014</v>
      </c>
      <c r="B5637" t="s">
        <v>1015</v>
      </c>
      <c r="C5637" t="s">
        <v>2842</v>
      </c>
      <c r="D5637" s="6">
        <v>-1961.75</v>
      </c>
      <c r="E5637" s="8">
        <v>77.53</v>
      </c>
      <c r="F5637" s="8">
        <v>59.41</v>
      </c>
      <c r="G5637" s="8">
        <v>84.97</v>
      </c>
      <c r="H5637" s="8">
        <v>81.650000000000006</v>
      </c>
    </row>
    <row r="5638" spans="1:8">
      <c r="A5638" t="s">
        <v>1014</v>
      </c>
      <c r="B5638" t="s">
        <v>1015</v>
      </c>
      <c r="C5638" t="s">
        <v>2843</v>
      </c>
      <c r="D5638" s="8">
        <v>151.31</v>
      </c>
      <c r="E5638" s="8">
        <v>101.55</v>
      </c>
      <c r="F5638" s="8">
        <v>101.08</v>
      </c>
      <c r="G5638" s="8">
        <v>77.92</v>
      </c>
      <c r="H5638" s="8">
        <v>64.58</v>
      </c>
    </row>
    <row r="5639" spans="1:8">
      <c r="A5639" t="s">
        <v>1014</v>
      </c>
      <c r="B5639" t="s">
        <v>1015</v>
      </c>
      <c r="C5639" t="s">
        <v>2844</v>
      </c>
      <c r="D5639" s="8">
        <v>-17.13</v>
      </c>
      <c r="E5639" s="8">
        <v>0.76</v>
      </c>
      <c r="F5639" s="8">
        <v>0.71</v>
      </c>
      <c r="G5639" s="8">
        <v>1.1000000000000001</v>
      </c>
      <c r="H5639" s="8">
        <v>1.27</v>
      </c>
    </row>
    <row r="5640" spans="1:8">
      <c r="A5640" t="s">
        <v>1014</v>
      </c>
      <c r="B5640" t="s">
        <v>1015</v>
      </c>
      <c r="C5640" t="s">
        <v>2845</v>
      </c>
      <c r="D5640" s="8">
        <v>-12.01</v>
      </c>
      <c r="E5640" s="8">
        <v>1.97</v>
      </c>
      <c r="F5640" s="8">
        <v>1.83</v>
      </c>
      <c r="G5640" s="8">
        <v>2.83</v>
      </c>
      <c r="H5640" s="8">
        <v>3.59</v>
      </c>
    </row>
    <row r="5641" spans="1:8">
      <c r="A5641" t="s">
        <v>1014</v>
      </c>
      <c r="B5641" t="s">
        <v>1015</v>
      </c>
      <c r="C5641" t="s">
        <v>2846</v>
      </c>
      <c r="D5641" s="8">
        <v>-56.39</v>
      </c>
      <c r="E5641" s="8">
        <v>5.13</v>
      </c>
      <c r="F5641" s="8">
        <v>5.3</v>
      </c>
      <c r="G5641" s="8">
        <v>23.66</v>
      </c>
      <c r="H5641" s="8">
        <v>22.46</v>
      </c>
    </row>
    <row r="5642" spans="1:8">
      <c r="A5642" t="s">
        <v>1018</v>
      </c>
      <c r="B5642" t="s">
        <v>1019</v>
      </c>
      <c r="C5642" t="s">
        <v>2832</v>
      </c>
      <c r="D5642" s="8">
        <v>2019</v>
      </c>
      <c r="E5642" s="8">
        <v>2018</v>
      </c>
      <c r="F5642" s="8">
        <v>2017</v>
      </c>
      <c r="G5642" s="8">
        <v>2016</v>
      </c>
      <c r="H5642" s="8">
        <v>2015</v>
      </c>
    </row>
    <row r="5643" spans="1:8">
      <c r="A5643" t="s">
        <v>1018</v>
      </c>
      <c r="B5643" t="s">
        <v>1019</v>
      </c>
      <c r="C5643" t="s">
        <v>2833</v>
      </c>
      <c r="D5643" s="6">
        <v>3581.45</v>
      </c>
      <c r="E5643" s="6">
        <v>2950.3</v>
      </c>
      <c r="F5643" s="6">
        <v>2265.36</v>
      </c>
      <c r="G5643" s="6">
        <v>2505.35</v>
      </c>
      <c r="H5643" s="6">
        <v>4311.8500000000004</v>
      </c>
    </row>
    <row r="5644" spans="1:8">
      <c r="A5644" t="s">
        <v>1018</v>
      </c>
      <c r="B5644" t="s">
        <v>1019</v>
      </c>
      <c r="C5644" t="s">
        <v>2834</v>
      </c>
      <c r="D5644" s="8">
        <v>60.07</v>
      </c>
      <c r="E5644" s="8">
        <v>52.72</v>
      </c>
      <c r="F5644" s="8">
        <v>47.61</v>
      </c>
      <c r="G5644" s="8">
        <v>107.61</v>
      </c>
      <c r="H5644" s="8">
        <v>144.88</v>
      </c>
    </row>
    <row r="5645" spans="1:8">
      <c r="A5645" t="s">
        <v>1018</v>
      </c>
      <c r="B5645" t="s">
        <v>1019</v>
      </c>
      <c r="C5645" t="s">
        <v>2835</v>
      </c>
      <c r="D5645" s="6">
        <v>3641.52</v>
      </c>
      <c r="E5645" s="6">
        <v>3003.02</v>
      </c>
      <c r="F5645" s="6">
        <v>2312.9699999999998</v>
      </c>
      <c r="G5645" s="6">
        <v>2612.96</v>
      </c>
      <c r="H5645" s="6">
        <v>4456.7299999999996</v>
      </c>
    </row>
    <row r="5646" spans="1:8">
      <c r="A5646" t="s">
        <v>1018</v>
      </c>
      <c r="B5646" t="s">
        <v>1019</v>
      </c>
      <c r="C5646" t="s">
        <v>2836</v>
      </c>
      <c r="D5646" s="6">
        <v>-3839.47</v>
      </c>
      <c r="E5646" s="6">
        <v>-3629.08</v>
      </c>
      <c r="F5646" s="6">
        <v>-2684.93</v>
      </c>
      <c r="G5646" s="6">
        <v>-2738.19</v>
      </c>
      <c r="H5646" s="6">
        <v>-4419.33</v>
      </c>
    </row>
    <row r="5647" spans="1:8">
      <c r="A5647" t="s">
        <v>1018</v>
      </c>
      <c r="B5647" t="s">
        <v>1019</v>
      </c>
      <c r="C5647" t="s">
        <v>2837</v>
      </c>
      <c r="D5647" s="8">
        <v>-103.37</v>
      </c>
      <c r="E5647" s="8">
        <v>-112.69</v>
      </c>
      <c r="F5647" s="8">
        <v>-104.6</v>
      </c>
      <c r="G5647" s="8">
        <v>-79.73</v>
      </c>
      <c r="H5647" s="8">
        <v>-96.74</v>
      </c>
    </row>
    <row r="5648" spans="1:8">
      <c r="A5648" t="s">
        <v>1018</v>
      </c>
      <c r="B5648" t="s">
        <v>1019</v>
      </c>
      <c r="C5648" t="s">
        <v>2838</v>
      </c>
      <c r="D5648" s="8">
        <v>-197.95</v>
      </c>
      <c r="E5648" s="8">
        <v>-626.05999999999995</v>
      </c>
      <c r="F5648" s="8">
        <v>-371.96</v>
      </c>
      <c r="G5648" s="8">
        <v>-204.96</v>
      </c>
      <c r="H5648" s="8">
        <v>-59.34</v>
      </c>
    </row>
    <row r="5649" spans="1:8">
      <c r="A5649" t="s">
        <v>1018</v>
      </c>
      <c r="B5649" t="s">
        <v>1019</v>
      </c>
      <c r="C5649" t="s">
        <v>2839</v>
      </c>
      <c r="D5649" s="8">
        <v>-8.3800000000000008</v>
      </c>
      <c r="E5649" s="8">
        <v>-4.4400000000000004</v>
      </c>
      <c r="F5649" s="8">
        <v>-4.8</v>
      </c>
      <c r="G5649" s="8">
        <v>-4.12</v>
      </c>
      <c r="H5649" s="8">
        <v>-6.87</v>
      </c>
    </row>
    <row r="5650" spans="1:8">
      <c r="A5650" t="s">
        <v>1018</v>
      </c>
      <c r="B5650" t="s">
        <v>1019</v>
      </c>
      <c r="C5650" t="s">
        <v>2840</v>
      </c>
      <c r="D5650" s="8">
        <v>-206.33</v>
      </c>
      <c r="E5650" s="8">
        <v>-630.5</v>
      </c>
      <c r="F5650" s="8">
        <v>-376.76</v>
      </c>
      <c r="G5650" s="8">
        <v>-209.08</v>
      </c>
      <c r="H5650" s="8">
        <v>-66.209999999999994</v>
      </c>
    </row>
    <row r="5651" spans="1:8">
      <c r="A5651" t="s">
        <v>1018</v>
      </c>
      <c r="B5651" t="s">
        <v>1019</v>
      </c>
      <c r="C5651" t="s">
        <v>2841</v>
      </c>
      <c r="D5651">
        <v>0</v>
      </c>
      <c r="E5651" s="8">
        <v>-1.07</v>
      </c>
      <c r="F5651" s="8">
        <v>14.37</v>
      </c>
      <c r="G5651" s="8">
        <v>-1.19</v>
      </c>
      <c r="H5651" s="8">
        <v>-4.68</v>
      </c>
    </row>
    <row r="5652" spans="1:8">
      <c r="A5652" t="s">
        <v>1018</v>
      </c>
      <c r="B5652" t="s">
        <v>1019</v>
      </c>
      <c r="C5652" t="s">
        <v>2842</v>
      </c>
      <c r="D5652" s="8">
        <v>-206.33</v>
      </c>
      <c r="E5652" s="8">
        <v>-631.57000000000005</v>
      </c>
      <c r="F5652" s="8">
        <v>-362.39</v>
      </c>
      <c r="G5652" s="8">
        <v>-210.27</v>
      </c>
      <c r="H5652" s="8">
        <v>-70.89</v>
      </c>
    </row>
    <row r="5653" spans="1:8">
      <c r="A5653" t="s">
        <v>1018</v>
      </c>
      <c r="B5653" t="s">
        <v>1019</v>
      </c>
      <c r="C5653" t="s">
        <v>2843</v>
      </c>
      <c r="D5653" s="8">
        <v>65.84</v>
      </c>
      <c r="E5653" s="8">
        <v>65.84</v>
      </c>
      <c r="F5653" s="8">
        <v>44.58</v>
      </c>
      <c r="G5653" s="8">
        <v>44.58</v>
      </c>
      <c r="H5653" s="8">
        <v>44.58</v>
      </c>
    </row>
    <row r="5654" spans="1:8">
      <c r="A5654" t="s">
        <v>1018</v>
      </c>
      <c r="B5654" t="s">
        <v>1019</v>
      </c>
      <c r="C5654" t="s">
        <v>2844</v>
      </c>
      <c r="D5654" s="8">
        <v>-6.27</v>
      </c>
      <c r="E5654" s="8">
        <v>-24.66</v>
      </c>
      <c r="F5654" s="8">
        <v>-16.3</v>
      </c>
      <c r="G5654" s="8">
        <v>-9.4</v>
      </c>
      <c r="H5654" s="8">
        <v>-3.2</v>
      </c>
    </row>
    <row r="5655" spans="1:8">
      <c r="A5655" t="s">
        <v>1018</v>
      </c>
      <c r="B5655" t="s">
        <v>1019</v>
      </c>
      <c r="C5655" t="s">
        <v>2845</v>
      </c>
      <c r="D5655" s="8">
        <v>-6.01</v>
      </c>
      <c r="E5655" s="8">
        <v>-19.05</v>
      </c>
      <c r="F5655" s="8">
        <v>-16.04</v>
      </c>
      <c r="G5655" s="8">
        <v>-9.25</v>
      </c>
      <c r="H5655" s="8">
        <v>-2.87</v>
      </c>
    </row>
    <row r="5656" spans="1:8">
      <c r="A5656" t="s">
        <v>1018</v>
      </c>
      <c r="B5656" t="s">
        <v>1019</v>
      </c>
      <c r="C5656" t="s">
        <v>2846</v>
      </c>
      <c r="D5656" s="8">
        <v>-5.53</v>
      </c>
      <c r="E5656" s="8">
        <v>-21.22</v>
      </c>
      <c r="F5656" s="8">
        <v>-16.420000000000002</v>
      </c>
      <c r="G5656" s="8">
        <v>-5</v>
      </c>
      <c r="H5656" s="8">
        <v>0.87</v>
      </c>
    </row>
    <row r="5657" spans="1:8">
      <c r="A5657" t="s">
        <v>1022</v>
      </c>
      <c r="B5657" t="s">
        <v>1023</v>
      </c>
      <c r="C5657" t="s">
        <v>2832</v>
      </c>
      <c r="D5657" s="8">
        <v>2018</v>
      </c>
      <c r="E5657" s="8">
        <v>2017</v>
      </c>
      <c r="F5657" s="8">
        <v>2016</v>
      </c>
      <c r="G5657" s="8">
        <v>2015</v>
      </c>
      <c r="H5657" s="8">
        <v>2014</v>
      </c>
    </row>
    <row r="5658" spans="1:8">
      <c r="A5658" t="s">
        <v>1022</v>
      </c>
      <c r="B5658" t="s">
        <v>1023</v>
      </c>
      <c r="C5658" t="s">
        <v>2833</v>
      </c>
      <c r="D5658" s="6">
        <v>35185.17</v>
      </c>
      <c r="E5658" s="6">
        <v>33112.79</v>
      </c>
      <c r="F5658" s="6">
        <v>29257.31</v>
      </c>
      <c r="G5658" s="6">
        <v>27401.16</v>
      </c>
      <c r="H5658" s="6">
        <v>24143.01</v>
      </c>
    </row>
    <row r="5659" spans="1:8">
      <c r="A5659" t="s">
        <v>1022</v>
      </c>
      <c r="B5659" t="s">
        <v>1023</v>
      </c>
      <c r="C5659" t="s">
        <v>2834</v>
      </c>
      <c r="D5659" s="8">
        <v>44.72</v>
      </c>
      <c r="E5659" s="8">
        <v>46.81</v>
      </c>
      <c r="F5659" s="6">
        <v>1699.26</v>
      </c>
      <c r="G5659" s="8">
        <v>69.7</v>
      </c>
      <c r="H5659" s="8">
        <v>54.66</v>
      </c>
    </row>
    <row r="5660" spans="1:8">
      <c r="A5660" t="s">
        <v>1022</v>
      </c>
      <c r="B5660" t="s">
        <v>1023</v>
      </c>
      <c r="C5660" t="s">
        <v>2835</v>
      </c>
      <c r="D5660" s="6">
        <v>35229.89</v>
      </c>
      <c r="E5660" s="6">
        <v>33159.599999999999</v>
      </c>
      <c r="F5660" s="6">
        <v>30956.57</v>
      </c>
      <c r="G5660" s="6">
        <v>27470.86</v>
      </c>
      <c r="H5660" s="6">
        <v>24197.67</v>
      </c>
    </row>
    <row r="5661" spans="1:8">
      <c r="A5661" t="s">
        <v>1022</v>
      </c>
      <c r="B5661" t="s">
        <v>1023</v>
      </c>
      <c r="C5661" t="s">
        <v>2836</v>
      </c>
      <c r="D5661" s="6">
        <v>-19916.96</v>
      </c>
      <c r="E5661" s="6">
        <v>-22377</v>
      </c>
      <c r="F5661" s="6">
        <v>-1419.68</v>
      </c>
      <c r="G5661" s="8">
        <v>-841.85</v>
      </c>
      <c r="H5661" s="8">
        <v>-696.19</v>
      </c>
    </row>
    <row r="5662" spans="1:8">
      <c r="A5662" t="s">
        <v>1022</v>
      </c>
      <c r="B5662" t="s">
        <v>1023</v>
      </c>
      <c r="C5662" t="s">
        <v>2837</v>
      </c>
      <c r="D5662" s="6">
        <v>-22235</v>
      </c>
      <c r="E5662" s="6">
        <v>-20896.2</v>
      </c>
      <c r="F5662" s="6">
        <v>-19374.509999999998</v>
      </c>
      <c r="G5662" s="6">
        <v>-17975.09</v>
      </c>
      <c r="H5662" s="6">
        <v>-16029.37</v>
      </c>
    </row>
    <row r="5663" spans="1:8">
      <c r="A5663" t="s">
        <v>1022</v>
      </c>
      <c r="B5663" t="s">
        <v>1023</v>
      </c>
      <c r="C5663" t="s">
        <v>2838</v>
      </c>
      <c r="D5663" s="6">
        <v>15312.93</v>
      </c>
      <c r="E5663" s="6">
        <v>10782.6</v>
      </c>
      <c r="F5663" s="6">
        <v>10162.379999999999</v>
      </c>
      <c r="G5663" s="6">
        <v>8653.92</v>
      </c>
      <c r="H5663" s="6">
        <v>7472.11</v>
      </c>
    </row>
    <row r="5664" spans="1:8">
      <c r="A5664" t="s">
        <v>1022</v>
      </c>
      <c r="B5664" t="s">
        <v>1023</v>
      </c>
      <c r="C5664" t="s">
        <v>2839</v>
      </c>
      <c r="D5664" s="8">
        <v>-49.24</v>
      </c>
      <c r="E5664" s="8">
        <v>-55.96</v>
      </c>
      <c r="F5664" s="8">
        <v>-54.28</v>
      </c>
      <c r="G5664" s="8">
        <v>-29.78</v>
      </c>
      <c r="H5664" s="8">
        <v>-31.87</v>
      </c>
    </row>
    <row r="5665" spans="1:8">
      <c r="A5665" t="s">
        <v>1022</v>
      </c>
      <c r="B5665" t="s">
        <v>1023</v>
      </c>
      <c r="C5665" t="s">
        <v>2840</v>
      </c>
      <c r="D5665" s="6">
        <v>15263.69</v>
      </c>
      <c r="E5665" s="6">
        <v>10726.64</v>
      </c>
      <c r="F5665" s="6">
        <v>10108.1</v>
      </c>
      <c r="G5665" s="6">
        <v>8624.14</v>
      </c>
      <c r="H5665" s="6">
        <v>7440.24</v>
      </c>
    </row>
    <row r="5666" spans="1:8">
      <c r="A5666" t="s">
        <v>1022</v>
      </c>
      <c r="B5666" t="s">
        <v>1023</v>
      </c>
      <c r="C5666" t="s">
        <v>2841</v>
      </c>
      <c r="D5666" s="6">
        <v>-3100</v>
      </c>
      <c r="E5666" s="6">
        <v>-3284</v>
      </c>
      <c r="F5666" s="6">
        <v>-3015</v>
      </c>
      <c r="G5666" s="6">
        <v>-2634</v>
      </c>
      <c r="H5666" s="6">
        <v>-2000</v>
      </c>
    </row>
    <row r="5667" spans="1:8">
      <c r="A5667" t="s">
        <v>1022</v>
      </c>
      <c r="B5667" t="s">
        <v>1023</v>
      </c>
      <c r="C5667" t="s">
        <v>2842</v>
      </c>
      <c r="D5667" s="6">
        <v>12163.69</v>
      </c>
      <c r="E5667" s="6">
        <v>7442.64</v>
      </c>
      <c r="F5667" s="6">
        <v>7093.1</v>
      </c>
      <c r="G5667" s="6">
        <v>5990.14</v>
      </c>
      <c r="H5667" s="6">
        <v>5440.24</v>
      </c>
    </row>
    <row r="5668" spans="1:8">
      <c r="A5668" t="s">
        <v>1022</v>
      </c>
      <c r="B5668" t="s">
        <v>1023</v>
      </c>
      <c r="C5668" t="s">
        <v>2843</v>
      </c>
      <c r="D5668" s="8">
        <v>335.18</v>
      </c>
      <c r="E5668" s="8">
        <v>317.73</v>
      </c>
      <c r="F5668" s="8">
        <v>315.97000000000003</v>
      </c>
      <c r="G5668" s="8">
        <v>314.94</v>
      </c>
      <c r="H5668" s="8">
        <v>312.10000000000002</v>
      </c>
    </row>
    <row r="5669" spans="1:8">
      <c r="A5669" t="s">
        <v>1022</v>
      </c>
      <c r="B5669" t="s">
        <v>1023</v>
      </c>
      <c r="C5669" t="s">
        <v>2844</v>
      </c>
      <c r="D5669" s="8">
        <v>74.83</v>
      </c>
      <c r="E5669" s="8">
        <v>46.08</v>
      </c>
      <c r="F5669" s="8">
        <v>44.43</v>
      </c>
      <c r="G5669" s="8">
        <v>38.130000000000003</v>
      </c>
      <c r="H5669" s="8">
        <v>34.89</v>
      </c>
    </row>
    <row r="5670" spans="1:8">
      <c r="A5670" t="s">
        <v>1022</v>
      </c>
      <c r="B5670" t="s">
        <v>1023</v>
      </c>
      <c r="C5670" t="s">
        <v>2845</v>
      </c>
      <c r="D5670" s="8">
        <v>72.87</v>
      </c>
      <c r="E5670" s="8">
        <v>47.2</v>
      </c>
      <c r="F5670" s="8">
        <v>45.24</v>
      </c>
      <c r="G5670" s="8">
        <v>38.229999999999997</v>
      </c>
      <c r="H5670" s="8">
        <v>35.07</v>
      </c>
    </row>
    <row r="5671" spans="1:8">
      <c r="A5671" t="s">
        <v>1022</v>
      </c>
      <c r="B5671" t="s">
        <v>1023</v>
      </c>
      <c r="C5671" t="s">
        <v>2846</v>
      </c>
      <c r="D5671" s="8">
        <v>43.52</v>
      </c>
      <c r="E5671" s="8">
        <v>32.56</v>
      </c>
      <c r="F5671" s="8">
        <v>100.96</v>
      </c>
      <c r="G5671" s="8">
        <v>97.18</v>
      </c>
      <c r="H5671" s="8">
        <v>97.34</v>
      </c>
    </row>
    <row r="5672" spans="1:8">
      <c r="A5672" t="s">
        <v>1030</v>
      </c>
      <c r="B5672" t="s">
        <v>1031</v>
      </c>
      <c r="C5672" t="s">
        <v>2832</v>
      </c>
      <c r="D5672" s="8">
        <v>2019</v>
      </c>
      <c r="E5672" s="8">
        <v>2018</v>
      </c>
      <c r="F5672" s="8">
        <v>2017</v>
      </c>
      <c r="G5672" s="8">
        <v>2016</v>
      </c>
      <c r="H5672" s="8">
        <v>2015</v>
      </c>
    </row>
    <row r="5673" spans="1:8">
      <c r="A5673" t="s">
        <v>1030</v>
      </c>
      <c r="B5673" t="s">
        <v>1031</v>
      </c>
      <c r="C5673" t="s">
        <v>2833</v>
      </c>
      <c r="D5673" s="8">
        <v>583.76</v>
      </c>
      <c r="E5673" s="8">
        <v>387.75</v>
      </c>
      <c r="F5673" s="8">
        <v>710.81</v>
      </c>
      <c r="G5673" s="6">
        <v>1168.3</v>
      </c>
      <c r="H5673" s="6">
        <v>1005.25</v>
      </c>
    </row>
    <row r="5674" spans="1:8">
      <c r="A5674" t="s">
        <v>1030</v>
      </c>
      <c r="B5674" t="s">
        <v>1031</v>
      </c>
      <c r="C5674" t="s">
        <v>2834</v>
      </c>
      <c r="D5674" s="8">
        <v>17.440000000000001</v>
      </c>
      <c r="E5674" s="8">
        <v>14.62</v>
      </c>
      <c r="F5674" s="8">
        <v>35.369999999999997</v>
      </c>
      <c r="G5674" s="8">
        <v>22.8</v>
      </c>
      <c r="H5674" s="8">
        <v>85.69</v>
      </c>
    </row>
    <row r="5675" spans="1:8">
      <c r="A5675" t="s">
        <v>1030</v>
      </c>
      <c r="B5675" t="s">
        <v>1031</v>
      </c>
      <c r="C5675" t="s">
        <v>2835</v>
      </c>
      <c r="D5675" s="8">
        <v>601.20000000000005</v>
      </c>
      <c r="E5675" s="8">
        <v>402.37</v>
      </c>
      <c r="F5675" s="8">
        <v>746.18</v>
      </c>
      <c r="G5675" s="6">
        <v>1191.0999999999999</v>
      </c>
      <c r="H5675" s="6">
        <v>1090.94</v>
      </c>
    </row>
    <row r="5676" spans="1:8">
      <c r="A5676" t="s">
        <v>1030</v>
      </c>
      <c r="B5676" t="s">
        <v>1031</v>
      </c>
      <c r="C5676" t="s">
        <v>2836</v>
      </c>
      <c r="D5676" s="8">
        <v>-477.93</v>
      </c>
      <c r="E5676" s="8">
        <v>-336.15</v>
      </c>
      <c r="F5676" s="8">
        <v>-530.27</v>
      </c>
      <c r="G5676" s="8">
        <v>-529.88</v>
      </c>
      <c r="H5676" s="8">
        <v>-389.74</v>
      </c>
    </row>
    <row r="5677" spans="1:8">
      <c r="A5677" t="s">
        <v>1030</v>
      </c>
      <c r="B5677" t="s">
        <v>1031</v>
      </c>
      <c r="C5677" t="s">
        <v>2837</v>
      </c>
      <c r="D5677" s="8">
        <v>-191.87</v>
      </c>
      <c r="E5677" s="8">
        <v>-267.86</v>
      </c>
      <c r="F5677">
        <v>0</v>
      </c>
      <c r="G5677" s="8">
        <v>-367.2</v>
      </c>
      <c r="H5677" s="8">
        <v>-386.94</v>
      </c>
    </row>
    <row r="5678" spans="1:8">
      <c r="A5678" t="s">
        <v>1030</v>
      </c>
      <c r="B5678" t="s">
        <v>1031</v>
      </c>
      <c r="C5678" t="s">
        <v>2838</v>
      </c>
      <c r="D5678" s="8">
        <v>123.27</v>
      </c>
      <c r="E5678" s="8">
        <v>66.22</v>
      </c>
      <c r="F5678" s="8">
        <v>215.91</v>
      </c>
      <c r="G5678" s="8">
        <v>294.02</v>
      </c>
      <c r="H5678" s="8">
        <v>314.26</v>
      </c>
    </row>
    <row r="5679" spans="1:8">
      <c r="A5679" t="s">
        <v>1030</v>
      </c>
      <c r="B5679" t="s">
        <v>1031</v>
      </c>
      <c r="C5679" t="s">
        <v>2839</v>
      </c>
      <c r="D5679" s="8">
        <v>-5.39</v>
      </c>
      <c r="E5679" s="8">
        <v>-6.77</v>
      </c>
      <c r="F5679" s="8">
        <v>-7.34</v>
      </c>
      <c r="G5679" s="8">
        <v>-5.48</v>
      </c>
      <c r="H5679" s="8">
        <v>-6.71</v>
      </c>
    </row>
    <row r="5680" spans="1:8">
      <c r="A5680" t="s">
        <v>1030</v>
      </c>
      <c r="B5680" t="s">
        <v>1031</v>
      </c>
      <c r="C5680" t="s">
        <v>2840</v>
      </c>
      <c r="D5680" s="8">
        <v>117.88</v>
      </c>
      <c r="E5680" s="8">
        <v>59.45</v>
      </c>
      <c r="F5680" s="8">
        <v>208.57</v>
      </c>
      <c r="G5680" s="8">
        <v>288.54000000000002</v>
      </c>
      <c r="H5680" s="8">
        <v>307.55</v>
      </c>
    </row>
    <row r="5681" spans="1:8">
      <c r="A5681" t="s">
        <v>1030</v>
      </c>
      <c r="B5681" t="s">
        <v>1031</v>
      </c>
      <c r="C5681" t="s">
        <v>2841</v>
      </c>
      <c r="D5681" s="8">
        <v>-21.69</v>
      </c>
      <c r="E5681" s="8">
        <v>35.869999999999997</v>
      </c>
      <c r="F5681" s="8">
        <v>-33.32</v>
      </c>
      <c r="G5681" s="8">
        <v>-23.58</v>
      </c>
      <c r="H5681" s="8">
        <v>-81.2</v>
      </c>
    </row>
    <row r="5682" spans="1:8">
      <c r="A5682" t="s">
        <v>1030</v>
      </c>
      <c r="B5682" t="s">
        <v>1031</v>
      </c>
      <c r="C5682" t="s">
        <v>2842</v>
      </c>
      <c r="D5682" s="8">
        <v>96.19</v>
      </c>
      <c r="E5682" s="8">
        <v>95.32</v>
      </c>
      <c r="F5682" s="8">
        <v>175.25</v>
      </c>
      <c r="G5682" s="8">
        <v>264.95999999999998</v>
      </c>
      <c r="H5682" s="8">
        <v>226.35</v>
      </c>
    </row>
    <row r="5683" spans="1:8">
      <c r="A5683" t="s">
        <v>1030</v>
      </c>
      <c r="B5683" t="s">
        <v>1031</v>
      </c>
      <c r="C5683" t="s">
        <v>2843</v>
      </c>
      <c r="D5683" s="8">
        <v>454</v>
      </c>
      <c r="E5683" s="8">
        <v>434</v>
      </c>
      <c r="F5683" s="8">
        <v>434</v>
      </c>
      <c r="G5683" s="8">
        <v>419</v>
      </c>
      <c r="H5683" s="8">
        <v>419</v>
      </c>
    </row>
    <row r="5684" spans="1:8">
      <c r="A5684" t="s">
        <v>1030</v>
      </c>
      <c r="B5684" t="s">
        <v>1031</v>
      </c>
      <c r="C5684" t="s">
        <v>2844</v>
      </c>
      <c r="D5684" s="8">
        <v>2.11</v>
      </c>
      <c r="E5684" s="8">
        <v>2.2200000000000002</v>
      </c>
      <c r="F5684" s="8">
        <v>4.08</v>
      </c>
      <c r="G5684" s="8">
        <v>8.17</v>
      </c>
      <c r="H5684" s="8">
        <v>5.49</v>
      </c>
    </row>
    <row r="5685" spans="1:8">
      <c r="A5685" t="s">
        <v>1030</v>
      </c>
      <c r="B5685" t="s">
        <v>1031</v>
      </c>
      <c r="C5685" t="s">
        <v>2845</v>
      </c>
      <c r="D5685" s="8">
        <v>2.2400000000000002</v>
      </c>
      <c r="E5685" s="8">
        <v>2.35</v>
      </c>
      <c r="F5685" s="8">
        <v>4.21</v>
      </c>
      <c r="G5685" s="8">
        <v>6.45</v>
      </c>
      <c r="H5685" s="8">
        <v>5.56</v>
      </c>
    </row>
    <row r="5686" spans="1:8">
      <c r="A5686" t="s">
        <v>1030</v>
      </c>
      <c r="B5686" t="s">
        <v>1031</v>
      </c>
      <c r="C5686" t="s">
        <v>2846</v>
      </c>
      <c r="D5686" s="8">
        <v>21.12</v>
      </c>
      <c r="E5686" s="8">
        <v>17.079999999999998</v>
      </c>
      <c r="F5686" s="8">
        <v>30.38</v>
      </c>
      <c r="G5686" s="8">
        <v>56.6</v>
      </c>
      <c r="H5686" s="8">
        <v>69.75</v>
      </c>
    </row>
    <row r="5687" spans="1:8">
      <c r="A5687" t="s">
        <v>1032</v>
      </c>
      <c r="B5687" t="s">
        <v>1033</v>
      </c>
      <c r="C5687" t="s">
        <v>2832</v>
      </c>
      <c r="D5687" s="8">
        <v>2019</v>
      </c>
      <c r="E5687" s="8">
        <v>2018</v>
      </c>
      <c r="F5687" s="8">
        <v>2017</v>
      </c>
      <c r="G5687" s="8">
        <v>2016</v>
      </c>
      <c r="H5687" s="8">
        <v>2015</v>
      </c>
    </row>
    <row r="5688" spans="1:8">
      <c r="A5688" t="s">
        <v>1032</v>
      </c>
      <c r="B5688" t="s">
        <v>1033</v>
      </c>
      <c r="C5688" t="s">
        <v>2833</v>
      </c>
      <c r="D5688" s="6">
        <v>6592.83</v>
      </c>
      <c r="E5688" s="6">
        <v>2758.4</v>
      </c>
      <c r="F5688" s="8">
        <v>896.02</v>
      </c>
      <c r="G5688" s="8">
        <v>827.54</v>
      </c>
      <c r="H5688" s="6">
        <v>1240.52</v>
      </c>
    </row>
    <row r="5689" spans="1:8">
      <c r="A5689" t="s">
        <v>1032</v>
      </c>
      <c r="B5689" t="s">
        <v>1033</v>
      </c>
      <c r="C5689" t="s">
        <v>2834</v>
      </c>
      <c r="D5689" s="8">
        <v>109.19</v>
      </c>
      <c r="E5689" s="8">
        <v>12.37</v>
      </c>
      <c r="F5689" s="8">
        <v>7.13</v>
      </c>
      <c r="G5689" s="8">
        <v>4.17</v>
      </c>
      <c r="H5689" s="8">
        <v>11.55</v>
      </c>
    </row>
    <row r="5690" spans="1:8">
      <c r="A5690" t="s">
        <v>1032</v>
      </c>
      <c r="B5690" t="s">
        <v>1033</v>
      </c>
      <c r="C5690" t="s">
        <v>2835</v>
      </c>
      <c r="D5690" s="6">
        <v>6702.02</v>
      </c>
      <c r="E5690" s="6">
        <v>2770.77</v>
      </c>
      <c r="F5690" s="8">
        <v>903.15</v>
      </c>
      <c r="G5690" s="8">
        <v>831.71</v>
      </c>
      <c r="H5690" s="6">
        <v>1252.07</v>
      </c>
    </row>
    <row r="5691" spans="1:8">
      <c r="A5691" t="s">
        <v>1032</v>
      </c>
      <c r="B5691" t="s">
        <v>1033</v>
      </c>
      <c r="C5691" t="s">
        <v>2836</v>
      </c>
      <c r="D5691" s="6">
        <v>-1952.55</v>
      </c>
      <c r="E5691" s="6">
        <v>-1093.51</v>
      </c>
      <c r="F5691" s="8">
        <v>-870.1</v>
      </c>
      <c r="G5691" s="8">
        <v>-703.09</v>
      </c>
      <c r="H5691" s="6">
        <v>-1066.6300000000001</v>
      </c>
    </row>
    <row r="5692" spans="1:8">
      <c r="A5692" t="s">
        <v>1032</v>
      </c>
      <c r="B5692" t="s">
        <v>1033</v>
      </c>
      <c r="C5692" t="s">
        <v>2837</v>
      </c>
      <c r="D5692" s="8">
        <v>-17.97</v>
      </c>
      <c r="E5692" s="8">
        <v>-56.68</v>
      </c>
      <c r="F5692" s="8">
        <v>-54.72</v>
      </c>
      <c r="G5692" s="8">
        <v>-59.94</v>
      </c>
      <c r="H5692" s="8">
        <v>-65.760000000000005</v>
      </c>
    </row>
    <row r="5693" spans="1:8">
      <c r="A5693" t="s">
        <v>1032</v>
      </c>
      <c r="B5693" t="s">
        <v>1033</v>
      </c>
      <c r="C5693" t="s">
        <v>2838</v>
      </c>
      <c r="D5693" s="6">
        <v>4749.47</v>
      </c>
      <c r="E5693" s="6">
        <v>1677.26</v>
      </c>
      <c r="F5693" s="8">
        <v>33.049999999999997</v>
      </c>
      <c r="G5693" s="8">
        <v>68.680000000000007</v>
      </c>
      <c r="H5693" s="8">
        <v>119.68</v>
      </c>
    </row>
    <row r="5694" spans="1:8">
      <c r="A5694" t="s">
        <v>1032</v>
      </c>
      <c r="B5694" t="s">
        <v>1033</v>
      </c>
      <c r="C5694" t="s">
        <v>2839</v>
      </c>
      <c r="D5694" s="8">
        <v>-72.39</v>
      </c>
      <c r="E5694" s="8">
        <v>-72.55</v>
      </c>
      <c r="F5694" s="8">
        <v>-73.92</v>
      </c>
      <c r="G5694" s="8">
        <v>-79.22</v>
      </c>
      <c r="H5694" s="8">
        <v>-75.36</v>
      </c>
    </row>
    <row r="5695" spans="1:8">
      <c r="A5695" t="s">
        <v>1032</v>
      </c>
      <c r="B5695" t="s">
        <v>1033</v>
      </c>
      <c r="C5695" t="s">
        <v>2840</v>
      </c>
      <c r="D5695" s="6">
        <v>4677.08</v>
      </c>
      <c r="E5695" s="6">
        <v>1604.71</v>
      </c>
      <c r="F5695" s="8">
        <v>-40.869999999999997</v>
      </c>
      <c r="G5695" s="8">
        <v>-10.54</v>
      </c>
      <c r="H5695" s="8">
        <v>44.32</v>
      </c>
    </row>
    <row r="5696" spans="1:8">
      <c r="A5696" t="s">
        <v>1032</v>
      </c>
      <c r="B5696" t="s">
        <v>1033</v>
      </c>
      <c r="C5696" t="s">
        <v>2841</v>
      </c>
      <c r="D5696" s="6">
        <v>-1626.65</v>
      </c>
      <c r="E5696" s="8">
        <v>-523.37</v>
      </c>
      <c r="F5696" s="8">
        <v>-9.24</v>
      </c>
      <c r="G5696" s="8">
        <v>-4.6100000000000003</v>
      </c>
      <c r="H5696" s="8">
        <v>-5.32</v>
      </c>
    </row>
    <row r="5697" spans="1:8">
      <c r="A5697" t="s">
        <v>1032</v>
      </c>
      <c r="B5697" t="s">
        <v>1033</v>
      </c>
      <c r="C5697" t="s">
        <v>2842</v>
      </c>
      <c r="D5697" s="6">
        <v>3050.43</v>
      </c>
      <c r="E5697" s="6">
        <v>1081.3399999999999</v>
      </c>
      <c r="F5697" s="8">
        <v>-50.11</v>
      </c>
      <c r="G5697" s="8">
        <v>-15.15</v>
      </c>
      <c r="H5697" s="8">
        <v>39</v>
      </c>
    </row>
    <row r="5698" spans="1:8">
      <c r="A5698" t="s">
        <v>1032</v>
      </c>
      <c r="B5698" t="s">
        <v>1033</v>
      </c>
      <c r="C5698" t="s">
        <v>2843</v>
      </c>
      <c r="D5698" s="8">
        <v>38.6</v>
      </c>
      <c r="E5698" s="8">
        <v>39.96</v>
      </c>
      <c r="F5698" s="8">
        <v>39.96</v>
      </c>
      <c r="G5698" s="8">
        <v>39.96</v>
      </c>
      <c r="H5698" s="8">
        <v>39.96</v>
      </c>
    </row>
    <row r="5699" spans="1:8">
      <c r="A5699" t="s">
        <v>1032</v>
      </c>
      <c r="B5699" t="s">
        <v>1033</v>
      </c>
      <c r="C5699" t="s">
        <v>2844</v>
      </c>
      <c r="D5699" s="8">
        <v>763.6</v>
      </c>
      <c r="E5699" s="8">
        <v>270.61</v>
      </c>
      <c r="F5699" s="8">
        <v>-12.54</v>
      </c>
      <c r="G5699" s="8">
        <v>-3.79</v>
      </c>
      <c r="H5699" s="8">
        <v>9.76</v>
      </c>
    </row>
    <row r="5700" spans="1:8">
      <c r="A5700" t="s">
        <v>1032</v>
      </c>
      <c r="B5700" t="s">
        <v>1033</v>
      </c>
      <c r="C5700" t="s">
        <v>2845</v>
      </c>
      <c r="D5700" s="8">
        <v>809.02</v>
      </c>
      <c r="E5700" s="8">
        <v>288.76</v>
      </c>
      <c r="F5700" s="8">
        <v>5.96</v>
      </c>
      <c r="G5700" s="8">
        <v>16.03</v>
      </c>
      <c r="H5700" s="8">
        <v>28.62</v>
      </c>
    </row>
    <row r="5701" spans="1:8">
      <c r="A5701" t="s">
        <v>1032</v>
      </c>
      <c r="B5701" t="s">
        <v>1033</v>
      </c>
      <c r="C5701" t="s">
        <v>2846</v>
      </c>
      <c r="D5701" s="8">
        <v>72.040000000000006</v>
      </c>
      <c r="E5701" s="8">
        <v>60.81</v>
      </c>
      <c r="F5701" s="8">
        <v>3.69</v>
      </c>
      <c r="G5701" s="8">
        <v>15.54</v>
      </c>
      <c r="H5701" s="8">
        <v>14.95</v>
      </c>
    </row>
    <row r="5702" spans="1:8">
      <c r="A5702" t="s">
        <v>1036</v>
      </c>
      <c r="B5702" t="s">
        <v>1037</v>
      </c>
      <c r="C5702" t="s">
        <v>2832</v>
      </c>
      <c r="D5702" s="8">
        <v>2019</v>
      </c>
      <c r="E5702" s="8">
        <v>2018</v>
      </c>
      <c r="F5702" s="8">
        <v>2017</v>
      </c>
      <c r="G5702" s="8">
        <v>2016</v>
      </c>
      <c r="H5702" s="8">
        <v>2015</v>
      </c>
    </row>
    <row r="5703" spans="1:8">
      <c r="A5703" t="s">
        <v>1036</v>
      </c>
      <c r="B5703" t="s">
        <v>1037</v>
      </c>
      <c r="C5703" t="s">
        <v>2833</v>
      </c>
      <c r="D5703" s="8">
        <v>102.17</v>
      </c>
      <c r="E5703" s="8">
        <v>77.08</v>
      </c>
      <c r="F5703" s="8">
        <v>74.17</v>
      </c>
      <c r="G5703" s="8">
        <v>91.14</v>
      </c>
      <c r="H5703" s="8">
        <v>97.48</v>
      </c>
    </row>
    <row r="5704" spans="1:8">
      <c r="A5704" t="s">
        <v>1036</v>
      </c>
      <c r="B5704" t="s">
        <v>1037</v>
      </c>
      <c r="C5704" t="s">
        <v>2834</v>
      </c>
      <c r="D5704" s="8">
        <v>9.76</v>
      </c>
      <c r="E5704" s="8">
        <v>9.81</v>
      </c>
      <c r="F5704" s="8">
        <v>8.49</v>
      </c>
      <c r="G5704" s="8">
        <v>12.17</v>
      </c>
      <c r="H5704" s="8">
        <v>9.73</v>
      </c>
    </row>
    <row r="5705" spans="1:8">
      <c r="A5705" t="s">
        <v>1036</v>
      </c>
      <c r="B5705" t="s">
        <v>1037</v>
      </c>
      <c r="C5705" t="s">
        <v>2835</v>
      </c>
      <c r="D5705" s="8">
        <v>111.93</v>
      </c>
      <c r="E5705" s="8">
        <v>86.88</v>
      </c>
      <c r="F5705" s="8">
        <v>82.65</v>
      </c>
      <c r="G5705" s="8">
        <v>103.3</v>
      </c>
      <c r="H5705" s="8">
        <v>107.21</v>
      </c>
    </row>
    <row r="5706" spans="1:8">
      <c r="A5706" t="s">
        <v>1036</v>
      </c>
      <c r="B5706" t="s">
        <v>1037</v>
      </c>
      <c r="C5706" t="s">
        <v>2836</v>
      </c>
      <c r="D5706" s="8">
        <v>-92.79</v>
      </c>
      <c r="E5706" s="8">
        <v>-73.27</v>
      </c>
      <c r="F5706" s="8">
        <v>-73.06</v>
      </c>
      <c r="G5706" s="8">
        <v>-84.16</v>
      </c>
      <c r="H5706" s="8">
        <v>-87.02</v>
      </c>
    </row>
    <row r="5707" spans="1:8">
      <c r="A5707" t="s">
        <v>1036</v>
      </c>
      <c r="B5707" t="s">
        <v>1037</v>
      </c>
      <c r="C5707" t="s">
        <v>2837</v>
      </c>
      <c r="D5707">
        <v>0</v>
      </c>
      <c r="E5707" s="8">
        <v>-0.04</v>
      </c>
      <c r="F5707" s="8">
        <v>-0.23</v>
      </c>
      <c r="G5707" s="8">
        <v>-0.25</v>
      </c>
      <c r="H5707">
        <v>0</v>
      </c>
    </row>
    <row r="5708" spans="1:8">
      <c r="A5708" t="s">
        <v>1036</v>
      </c>
      <c r="B5708" t="s">
        <v>1037</v>
      </c>
      <c r="C5708" t="s">
        <v>2838</v>
      </c>
      <c r="D5708" s="8">
        <v>19.14</v>
      </c>
      <c r="E5708" s="8">
        <v>13.62</v>
      </c>
      <c r="F5708" s="8">
        <v>9.59</v>
      </c>
      <c r="G5708" s="8">
        <v>18.89</v>
      </c>
      <c r="H5708" s="8">
        <v>20.190000000000001</v>
      </c>
    </row>
    <row r="5709" spans="1:8">
      <c r="A5709" t="s">
        <v>1036</v>
      </c>
      <c r="B5709" t="s">
        <v>1037</v>
      </c>
      <c r="C5709" t="s">
        <v>2839</v>
      </c>
      <c r="D5709" s="8">
        <v>-3.02</v>
      </c>
      <c r="E5709" s="8">
        <v>-2.92</v>
      </c>
      <c r="F5709" s="8">
        <v>-2.59</v>
      </c>
      <c r="G5709" s="8">
        <v>-2.2000000000000002</v>
      </c>
      <c r="H5709" s="8">
        <v>-2.59</v>
      </c>
    </row>
    <row r="5710" spans="1:8">
      <c r="A5710" t="s">
        <v>1036</v>
      </c>
      <c r="B5710" t="s">
        <v>1037</v>
      </c>
      <c r="C5710" t="s">
        <v>2840</v>
      </c>
      <c r="D5710" s="8">
        <v>16.13</v>
      </c>
      <c r="E5710" s="8">
        <v>10.7</v>
      </c>
      <c r="F5710" s="8">
        <v>7</v>
      </c>
      <c r="G5710" s="8">
        <v>16.690000000000001</v>
      </c>
      <c r="H5710" s="8">
        <v>17.600000000000001</v>
      </c>
    </row>
    <row r="5711" spans="1:8">
      <c r="A5711" t="s">
        <v>1036</v>
      </c>
      <c r="B5711" t="s">
        <v>1037</v>
      </c>
      <c r="C5711" t="s">
        <v>2841</v>
      </c>
      <c r="D5711" s="8">
        <v>-3.32</v>
      </c>
      <c r="E5711" s="8">
        <v>-0.91</v>
      </c>
      <c r="F5711" s="8">
        <v>-1</v>
      </c>
      <c r="G5711" s="8">
        <v>-3.4</v>
      </c>
      <c r="H5711" s="8">
        <v>-4.96</v>
      </c>
    </row>
    <row r="5712" spans="1:8">
      <c r="A5712" t="s">
        <v>1036</v>
      </c>
      <c r="B5712" t="s">
        <v>1037</v>
      </c>
      <c r="C5712" t="s">
        <v>2842</v>
      </c>
      <c r="D5712" s="8">
        <v>12.8</v>
      </c>
      <c r="E5712" s="8">
        <v>9.7799999999999994</v>
      </c>
      <c r="F5712" s="8">
        <v>6</v>
      </c>
      <c r="G5712" s="8">
        <v>13.29</v>
      </c>
      <c r="H5712" s="8">
        <v>12.65</v>
      </c>
    </row>
    <row r="5713" spans="1:8">
      <c r="A5713" t="s">
        <v>1036</v>
      </c>
      <c r="B5713" t="s">
        <v>1037</v>
      </c>
      <c r="C5713" t="s">
        <v>2843</v>
      </c>
      <c r="D5713" s="8">
        <v>3.2</v>
      </c>
      <c r="E5713" s="8">
        <v>3.2</v>
      </c>
      <c r="F5713" s="8">
        <v>3.2</v>
      </c>
      <c r="G5713" s="8">
        <v>3.2</v>
      </c>
      <c r="H5713" s="8">
        <v>3.2</v>
      </c>
    </row>
    <row r="5714" spans="1:8">
      <c r="A5714" t="s">
        <v>1036</v>
      </c>
      <c r="B5714" t="s">
        <v>1037</v>
      </c>
      <c r="C5714" t="s">
        <v>2844</v>
      </c>
      <c r="D5714" s="8">
        <v>4</v>
      </c>
      <c r="E5714" s="8">
        <v>3.06</v>
      </c>
      <c r="F5714" s="8">
        <v>1.87</v>
      </c>
      <c r="G5714" s="8">
        <v>4.1500000000000004</v>
      </c>
      <c r="H5714" s="8">
        <v>3.95</v>
      </c>
    </row>
    <row r="5715" spans="1:8">
      <c r="A5715" t="s">
        <v>1036</v>
      </c>
      <c r="B5715" t="s">
        <v>1037</v>
      </c>
      <c r="C5715" t="s">
        <v>2845</v>
      </c>
      <c r="D5715" s="8">
        <v>4.9400000000000004</v>
      </c>
      <c r="E5715" s="8">
        <v>3.97</v>
      </c>
      <c r="F5715" s="8">
        <v>2.68</v>
      </c>
      <c r="G5715" s="8">
        <v>4.84</v>
      </c>
      <c r="H5715" s="8">
        <v>4.76</v>
      </c>
    </row>
    <row r="5716" spans="1:8">
      <c r="A5716" t="s">
        <v>1036</v>
      </c>
      <c r="B5716" t="s">
        <v>1037</v>
      </c>
      <c r="C5716" t="s">
        <v>2846</v>
      </c>
      <c r="D5716" s="8">
        <v>18.739999999999998</v>
      </c>
      <c r="E5716" s="8">
        <v>17.670000000000002</v>
      </c>
      <c r="F5716" s="8">
        <v>12.93</v>
      </c>
      <c r="G5716" s="8">
        <v>21</v>
      </c>
      <c r="H5716" s="8">
        <v>20.71</v>
      </c>
    </row>
    <row r="5717" spans="1:8">
      <c r="A5717" t="s">
        <v>1038</v>
      </c>
      <c r="B5717" t="s">
        <v>1039</v>
      </c>
      <c r="C5717" t="s">
        <v>2832</v>
      </c>
      <c r="D5717" s="8">
        <v>2019</v>
      </c>
      <c r="E5717" s="8">
        <v>2018</v>
      </c>
      <c r="F5717" s="8">
        <v>2017</v>
      </c>
      <c r="G5717" s="8">
        <v>2016</v>
      </c>
      <c r="H5717" s="8">
        <v>2015</v>
      </c>
    </row>
    <row r="5718" spans="1:8">
      <c r="A5718" t="s">
        <v>1038</v>
      </c>
      <c r="B5718" t="s">
        <v>1039</v>
      </c>
      <c r="C5718" t="s">
        <v>2833</v>
      </c>
      <c r="D5718" s="6">
        <v>2482.35</v>
      </c>
      <c r="E5718" s="6">
        <v>2739.38</v>
      </c>
      <c r="F5718" s="6">
        <v>2273.4</v>
      </c>
      <c r="G5718" s="6">
        <v>2380.58</v>
      </c>
      <c r="H5718" s="6">
        <v>2072.9699999999998</v>
      </c>
    </row>
    <row r="5719" spans="1:8">
      <c r="A5719" t="s">
        <v>1038</v>
      </c>
      <c r="B5719" t="s">
        <v>1039</v>
      </c>
      <c r="C5719" t="s">
        <v>2834</v>
      </c>
      <c r="D5719" s="8">
        <v>142.19999999999999</v>
      </c>
      <c r="E5719" s="8">
        <v>7.17</v>
      </c>
      <c r="F5719" s="8">
        <v>4.45</v>
      </c>
      <c r="G5719" s="8">
        <v>6.55</v>
      </c>
      <c r="H5719" s="8">
        <v>7.03</v>
      </c>
    </row>
    <row r="5720" spans="1:8">
      <c r="A5720" t="s">
        <v>1038</v>
      </c>
      <c r="B5720" t="s">
        <v>1039</v>
      </c>
      <c r="C5720" t="s">
        <v>2835</v>
      </c>
      <c r="D5720" s="6">
        <v>2624.54</v>
      </c>
      <c r="E5720" s="6">
        <v>2746.55</v>
      </c>
      <c r="F5720" s="6">
        <v>2277.85</v>
      </c>
      <c r="G5720" s="6">
        <v>2387.13</v>
      </c>
      <c r="H5720" s="6">
        <v>2079.9899999999998</v>
      </c>
    </row>
    <row r="5721" spans="1:8">
      <c r="A5721" t="s">
        <v>1038</v>
      </c>
      <c r="B5721" t="s">
        <v>1039</v>
      </c>
      <c r="C5721" t="s">
        <v>2836</v>
      </c>
      <c r="D5721" s="6">
        <v>-2452.15</v>
      </c>
      <c r="E5721" s="6">
        <v>-2621.49</v>
      </c>
      <c r="F5721" s="6">
        <v>-2147.92</v>
      </c>
      <c r="G5721" s="6">
        <v>-2251.1799999999998</v>
      </c>
      <c r="H5721" s="6">
        <v>-1990.93</v>
      </c>
    </row>
    <row r="5722" spans="1:8">
      <c r="A5722" t="s">
        <v>1038</v>
      </c>
      <c r="B5722" t="s">
        <v>1039</v>
      </c>
      <c r="C5722" t="s">
        <v>2837</v>
      </c>
      <c r="D5722" s="8">
        <v>-20.69</v>
      </c>
      <c r="E5722" s="8">
        <v>-17.46</v>
      </c>
      <c r="F5722" s="8">
        <v>-11.14</v>
      </c>
      <c r="G5722" s="8">
        <v>-15.46</v>
      </c>
      <c r="H5722" s="8">
        <v>-15.93</v>
      </c>
    </row>
    <row r="5723" spans="1:8">
      <c r="A5723" t="s">
        <v>1038</v>
      </c>
      <c r="B5723" t="s">
        <v>1039</v>
      </c>
      <c r="C5723" t="s">
        <v>2838</v>
      </c>
      <c r="D5723" s="8">
        <v>172.4</v>
      </c>
      <c r="E5723" s="8">
        <v>125.06</v>
      </c>
      <c r="F5723" s="8">
        <v>129.94</v>
      </c>
      <c r="G5723" s="8">
        <v>120.5</v>
      </c>
      <c r="H5723" s="8">
        <v>73.13</v>
      </c>
    </row>
    <row r="5724" spans="1:8">
      <c r="A5724" t="s">
        <v>1038</v>
      </c>
      <c r="B5724" t="s">
        <v>1039</v>
      </c>
      <c r="C5724" t="s">
        <v>2839</v>
      </c>
      <c r="D5724" s="8">
        <v>-43.71</v>
      </c>
      <c r="E5724" s="8">
        <v>-36.99</v>
      </c>
      <c r="F5724" s="8">
        <v>-32.520000000000003</v>
      </c>
      <c r="G5724" s="8">
        <v>-34.51</v>
      </c>
      <c r="H5724" s="8">
        <v>-33.99</v>
      </c>
    </row>
    <row r="5725" spans="1:8">
      <c r="A5725" t="s">
        <v>1038</v>
      </c>
      <c r="B5725" t="s">
        <v>1039</v>
      </c>
      <c r="C5725" t="s">
        <v>2840</v>
      </c>
      <c r="D5725" s="8">
        <v>128.69</v>
      </c>
      <c r="E5725" s="8">
        <v>88.07</v>
      </c>
      <c r="F5725" s="8">
        <v>97.42</v>
      </c>
      <c r="G5725" s="8">
        <v>85.98</v>
      </c>
      <c r="H5725" s="8">
        <v>39.14</v>
      </c>
    </row>
    <row r="5726" spans="1:8">
      <c r="A5726" t="s">
        <v>1038</v>
      </c>
      <c r="B5726" t="s">
        <v>1039</v>
      </c>
      <c r="C5726" t="s">
        <v>2841</v>
      </c>
      <c r="D5726" s="8">
        <v>-45.25</v>
      </c>
      <c r="E5726" s="8">
        <v>-27.69</v>
      </c>
      <c r="F5726" s="8">
        <v>-30.59</v>
      </c>
      <c r="G5726" s="8">
        <v>-30.55</v>
      </c>
      <c r="H5726" s="8">
        <v>-10.93</v>
      </c>
    </row>
    <row r="5727" spans="1:8">
      <c r="A5727" t="s">
        <v>1038</v>
      </c>
      <c r="B5727" t="s">
        <v>1039</v>
      </c>
      <c r="C5727" t="s">
        <v>2842</v>
      </c>
      <c r="D5727" s="8">
        <v>83.44</v>
      </c>
      <c r="E5727" s="8">
        <v>60.38</v>
      </c>
      <c r="F5727" s="8">
        <v>66.819999999999993</v>
      </c>
      <c r="G5727" s="8">
        <v>55.43</v>
      </c>
      <c r="H5727" s="8">
        <v>28.21</v>
      </c>
    </row>
    <row r="5728" spans="1:8">
      <c r="A5728" t="s">
        <v>1038</v>
      </c>
      <c r="B5728" t="s">
        <v>1039</v>
      </c>
      <c r="C5728" t="s">
        <v>2843</v>
      </c>
      <c r="D5728" s="8">
        <v>23.2</v>
      </c>
      <c r="E5728" s="8">
        <v>23.2</v>
      </c>
      <c r="F5728" s="8">
        <v>23.2</v>
      </c>
      <c r="G5728" s="8">
        <v>23.2</v>
      </c>
      <c r="H5728" s="8">
        <v>23.2</v>
      </c>
    </row>
    <row r="5729" spans="1:8">
      <c r="A5729" t="s">
        <v>1038</v>
      </c>
      <c r="B5729" t="s">
        <v>1039</v>
      </c>
      <c r="C5729" t="s">
        <v>2844</v>
      </c>
      <c r="D5729" s="8">
        <v>17.98</v>
      </c>
      <c r="E5729" s="8">
        <v>13.01</v>
      </c>
      <c r="F5729" s="8">
        <v>-7.6</v>
      </c>
      <c r="G5729" s="8">
        <v>23.89</v>
      </c>
      <c r="H5729" s="8">
        <v>12.16</v>
      </c>
    </row>
    <row r="5730" spans="1:8">
      <c r="A5730" t="s">
        <v>1038</v>
      </c>
      <c r="B5730" t="s">
        <v>1039</v>
      </c>
      <c r="C5730" t="s">
        <v>2845</v>
      </c>
      <c r="D5730" s="8">
        <v>27.4</v>
      </c>
      <c r="E5730" s="8">
        <v>20.99</v>
      </c>
      <c r="F5730" s="8">
        <v>42.82</v>
      </c>
      <c r="G5730" s="8">
        <v>38.770000000000003</v>
      </c>
      <c r="H5730" s="8">
        <v>26.81</v>
      </c>
    </row>
    <row r="5731" spans="1:8">
      <c r="A5731" t="s">
        <v>1038</v>
      </c>
      <c r="B5731" t="s">
        <v>1039</v>
      </c>
      <c r="C5731" t="s">
        <v>2846</v>
      </c>
      <c r="D5731" s="8">
        <v>6.94</v>
      </c>
      <c r="E5731" s="8">
        <v>4.57</v>
      </c>
      <c r="F5731" s="8">
        <v>5.72</v>
      </c>
      <c r="G5731" s="8">
        <v>5.71</v>
      </c>
      <c r="H5731" s="8">
        <v>4.3</v>
      </c>
    </row>
    <row r="5732" spans="1:8">
      <c r="A5732" t="s">
        <v>1040</v>
      </c>
      <c r="B5732" t="s">
        <v>1041</v>
      </c>
      <c r="C5732" t="s">
        <v>2832</v>
      </c>
      <c r="D5732" s="8">
        <v>2019</v>
      </c>
      <c r="E5732" s="8">
        <v>2018</v>
      </c>
      <c r="F5732" s="8">
        <v>2017</v>
      </c>
      <c r="G5732" s="8">
        <v>2016</v>
      </c>
      <c r="H5732" s="8">
        <v>2015</v>
      </c>
    </row>
    <row r="5733" spans="1:8">
      <c r="A5733" t="s">
        <v>1040</v>
      </c>
      <c r="B5733" t="s">
        <v>1041</v>
      </c>
      <c r="C5733" t="s">
        <v>2833</v>
      </c>
      <c r="D5733" s="6">
        <v>33650.54</v>
      </c>
      <c r="E5733" s="6">
        <v>32871.82</v>
      </c>
      <c r="F5733" s="6">
        <v>30846.12</v>
      </c>
      <c r="G5733" s="6">
        <v>28599.3</v>
      </c>
      <c r="H5733" s="6">
        <v>27585.3</v>
      </c>
    </row>
    <row r="5734" spans="1:8">
      <c r="A5734" t="s">
        <v>1040</v>
      </c>
      <c r="B5734" t="s">
        <v>1041</v>
      </c>
      <c r="C5734" t="s">
        <v>2834</v>
      </c>
      <c r="D5734" s="8">
        <v>691.25</v>
      </c>
      <c r="E5734" s="8">
        <v>525.82000000000005</v>
      </c>
      <c r="F5734" s="8">
        <v>522.42999999999995</v>
      </c>
      <c r="G5734" s="8">
        <v>391.12</v>
      </c>
      <c r="H5734" s="8">
        <v>492.74</v>
      </c>
    </row>
    <row r="5735" spans="1:8">
      <c r="A5735" t="s">
        <v>1040</v>
      </c>
      <c r="B5735" t="s">
        <v>1041</v>
      </c>
      <c r="C5735" t="s">
        <v>2835</v>
      </c>
      <c r="D5735" s="6">
        <v>34341.79</v>
      </c>
      <c r="E5735" s="6">
        <v>33397.64</v>
      </c>
      <c r="F5735" s="6">
        <v>31368.55</v>
      </c>
      <c r="G5735" s="6">
        <v>28990.42</v>
      </c>
      <c r="H5735" s="6">
        <v>28078.04</v>
      </c>
    </row>
    <row r="5736" spans="1:8">
      <c r="A5736" t="s">
        <v>1040</v>
      </c>
      <c r="B5736" t="s">
        <v>1041</v>
      </c>
      <c r="C5736" t="s">
        <v>2836</v>
      </c>
      <c r="D5736" s="6">
        <v>-28729.05</v>
      </c>
      <c r="E5736" s="6">
        <v>-27597.88</v>
      </c>
      <c r="F5736" s="6">
        <v>-26217.360000000001</v>
      </c>
      <c r="G5736" s="6">
        <v>-24152.29</v>
      </c>
      <c r="H5736" s="6">
        <v>-24198.16</v>
      </c>
    </row>
    <row r="5737" spans="1:8">
      <c r="A5737" t="s">
        <v>1040</v>
      </c>
      <c r="B5737" t="s">
        <v>1041</v>
      </c>
      <c r="C5737" t="s">
        <v>2837</v>
      </c>
      <c r="D5737" s="8">
        <v>-8.6</v>
      </c>
      <c r="E5737" s="8">
        <v>-6.25</v>
      </c>
      <c r="F5737" s="8">
        <v>-6.05</v>
      </c>
      <c r="G5737" s="8">
        <v>-2.15</v>
      </c>
      <c r="H5737" s="8">
        <v>-11.09</v>
      </c>
    </row>
    <row r="5738" spans="1:8">
      <c r="A5738" t="s">
        <v>1040</v>
      </c>
      <c r="B5738" t="s">
        <v>1041</v>
      </c>
      <c r="C5738" t="s">
        <v>2838</v>
      </c>
      <c r="D5738" s="6">
        <v>5612.74</v>
      </c>
      <c r="E5738" s="6">
        <v>5799.76</v>
      </c>
      <c r="F5738" s="6">
        <v>5151.1899999999996</v>
      </c>
      <c r="G5738" s="6">
        <v>4835.9799999999996</v>
      </c>
      <c r="H5738" s="6">
        <v>3868.79</v>
      </c>
    </row>
    <row r="5739" spans="1:8">
      <c r="A5739" t="s">
        <v>1040</v>
      </c>
      <c r="B5739" t="s">
        <v>1041</v>
      </c>
      <c r="C5739" t="s">
        <v>2839</v>
      </c>
      <c r="D5739" s="8">
        <v>-602.01</v>
      </c>
      <c r="E5739" s="8">
        <v>-555.6</v>
      </c>
      <c r="F5739" s="8">
        <v>-492.73</v>
      </c>
      <c r="G5739" s="8">
        <v>-441.4</v>
      </c>
      <c r="H5739" s="8">
        <v>-539.97</v>
      </c>
    </row>
    <row r="5740" spans="1:8">
      <c r="A5740" t="s">
        <v>1040</v>
      </c>
      <c r="B5740" t="s">
        <v>1041</v>
      </c>
      <c r="C5740" t="s">
        <v>2840</v>
      </c>
      <c r="D5740" s="6">
        <v>5010.7299999999996</v>
      </c>
      <c r="E5740" s="6">
        <v>5244.16</v>
      </c>
      <c r="F5740" s="6">
        <v>4658.46</v>
      </c>
      <c r="G5740" s="6">
        <v>4394.58</v>
      </c>
      <c r="H5740" s="6">
        <v>3328.82</v>
      </c>
    </row>
    <row r="5741" spans="1:8">
      <c r="A5741" t="s">
        <v>1040</v>
      </c>
      <c r="B5741" t="s">
        <v>1041</v>
      </c>
      <c r="C5741" t="s">
        <v>2841</v>
      </c>
      <c r="D5741" s="6">
        <v>-1625.86</v>
      </c>
      <c r="E5741" s="6">
        <v>-1546.8</v>
      </c>
      <c r="F5741" s="6">
        <v>-1281.3399999999999</v>
      </c>
      <c r="G5741" s="6">
        <v>-1262.21</v>
      </c>
      <c r="H5741" s="8">
        <v>-943.18</v>
      </c>
    </row>
    <row r="5742" spans="1:8">
      <c r="A5742" t="s">
        <v>1040</v>
      </c>
      <c r="B5742" t="s">
        <v>1041</v>
      </c>
      <c r="C5742" t="s">
        <v>2842</v>
      </c>
      <c r="D5742" s="6">
        <v>3384.87</v>
      </c>
      <c r="E5742" s="6">
        <v>3697.36</v>
      </c>
      <c r="F5742" s="6">
        <v>3377.12</v>
      </c>
      <c r="G5742" s="6">
        <v>3132.37</v>
      </c>
      <c r="H5742" s="6">
        <v>2385.64</v>
      </c>
    </row>
    <row r="5743" spans="1:8">
      <c r="A5743" t="s">
        <v>1040</v>
      </c>
      <c r="B5743" t="s">
        <v>1041</v>
      </c>
      <c r="C5743" t="s">
        <v>2843</v>
      </c>
      <c r="D5743" s="8">
        <v>39.950000000000003</v>
      </c>
      <c r="E5743" s="8">
        <v>39.94</v>
      </c>
      <c r="F5743" s="8">
        <v>39.94</v>
      </c>
      <c r="G5743" s="8">
        <v>39.94</v>
      </c>
      <c r="H5743" s="8">
        <v>39.94</v>
      </c>
    </row>
    <row r="5744" spans="1:8">
      <c r="A5744" t="s">
        <v>1040</v>
      </c>
      <c r="B5744" t="s">
        <v>1041</v>
      </c>
      <c r="C5744" t="s">
        <v>2844</v>
      </c>
      <c r="D5744" s="8">
        <v>169.48</v>
      </c>
      <c r="E5744" s="8">
        <v>185.14</v>
      </c>
      <c r="F5744" s="8">
        <v>169.12</v>
      </c>
      <c r="G5744" s="8">
        <v>156.86000000000001</v>
      </c>
      <c r="H5744" s="8">
        <v>119.46</v>
      </c>
    </row>
    <row r="5745" spans="1:8">
      <c r="A5745" t="s">
        <v>1040</v>
      </c>
      <c r="B5745" t="s">
        <v>1041</v>
      </c>
      <c r="C5745" t="s">
        <v>2845</v>
      </c>
      <c r="D5745" s="8">
        <v>199.59</v>
      </c>
      <c r="E5745" s="8">
        <v>212.97</v>
      </c>
      <c r="F5745" s="8">
        <v>193.78</v>
      </c>
      <c r="G5745" s="8">
        <v>178.96</v>
      </c>
      <c r="H5745" s="8">
        <v>146.5</v>
      </c>
    </row>
    <row r="5746" spans="1:8">
      <c r="A5746" t="s">
        <v>1040</v>
      </c>
      <c r="B5746" t="s">
        <v>1041</v>
      </c>
      <c r="C5746" t="s">
        <v>2846</v>
      </c>
      <c r="D5746" s="8">
        <v>16.68</v>
      </c>
      <c r="E5746" s="8">
        <v>17.64</v>
      </c>
      <c r="F5746" s="8">
        <v>16.7</v>
      </c>
      <c r="G5746" s="8">
        <v>16.920000000000002</v>
      </c>
      <c r="H5746" s="8">
        <v>14.07</v>
      </c>
    </row>
    <row r="5747" spans="1:8">
      <c r="A5747" t="s">
        <v>1042</v>
      </c>
      <c r="B5747" t="s">
        <v>1043</v>
      </c>
      <c r="C5747" t="s">
        <v>2832</v>
      </c>
      <c r="D5747" s="8">
        <v>2019</v>
      </c>
      <c r="E5747" s="8">
        <v>2018</v>
      </c>
      <c r="F5747" s="8">
        <v>2017</v>
      </c>
      <c r="G5747" s="8">
        <v>2016</v>
      </c>
      <c r="H5747" s="8">
        <v>2015</v>
      </c>
    </row>
    <row r="5748" spans="1:8">
      <c r="A5748" t="s">
        <v>1042</v>
      </c>
      <c r="B5748" t="s">
        <v>1043</v>
      </c>
      <c r="C5748" t="s">
        <v>2833</v>
      </c>
      <c r="D5748" s="8">
        <v>0.01</v>
      </c>
      <c r="E5748" s="8">
        <v>0</v>
      </c>
      <c r="F5748" s="8">
        <v>8.11</v>
      </c>
      <c r="G5748" s="8">
        <v>23.11</v>
      </c>
      <c r="H5748" s="8">
        <v>35.630000000000003</v>
      </c>
    </row>
    <row r="5749" spans="1:8">
      <c r="A5749" t="s">
        <v>1042</v>
      </c>
      <c r="B5749" t="s">
        <v>1043</v>
      </c>
      <c r="C5749" t="s">
        <v>2834</v>
      </c>
      <c r="D5749" s="8">
        <v>0.5</v>
      </c>
      <c r="E5749">
        <v>0</v>
      </c>
      <c r="F5749" s="8">
        <v>0.06</v>
      </c>
      <c r="G5749" s="8">
        <v>0.01</v>
      </c>
      <c r="H5749" s="8">
        <v>0.1</v>
      </c>
    </row>
    <row r="5750" spans="1:8">
      <c r="A5750" t="s">
        <v>1042</v>
      </c>
      <c r="B5750" t="s">
        <v>1043</v>
      </c>
      <c r="C5750" t="s">
        <v>2835</v>
      </c>
      <c r="D5750" s="8">
        <v>0.51</v>
      </c>
      <c r="E5750" s="8">
        <v>0</v>
      </c>
      <c r="F5750" s="8">
        <v>8.17</v>
      </c>
      <c r="G5750" s="8">
        <v>23.12</v>
      </c>
      <c r="H5750" s="8">
        <v>35.729999999999997</v>
      </c>
    </row>
    <row r="5751" spans="1:8">
      <c r="A5751" t="s">
        <v>1042</v>
      </c>
      <c r="B5751" t="s">
        <v>1043</v>
      </c>
      <c r="C5751" t="s">
        <v>2836</v>
      </c>
      <c r="D5751" s="8">
        <v>-2.5</v>
      </c>
      <c r="E5751" s="8">
        <v>-1.89</v>
      </c>
      <c r="F5751" s="8">
        <v>-12.47</v>
      </c>
      <c r="G5751" s="8">
        <v>-19.02</v>
      </c>
      <c r="H5751" s="8">
        <v>-21.07</v>
      </c>
    </row>
    <row r="5752" spans="1:8">
      <c r="A5752" t="s">
        <v>1042</v>
      </c>
      <c r="B5752" t="s">
        <v>1043</v>
      </c>
      <c r="C5752" t="s">
        <v>2837</v>
      </c>
      <c r="D5752" s="8">
        <v>-0.2</v>
      </c>
      <c r="E5752" s="8">
        <v>-0.1</v>
      </c>
      <c r="F5752" s="8">
        <v>-0.3</v>
      </c>
      <c r="G5752" s="8">
        <v>-7.0000000000000007E-2</v>
      </c>
      <c r="H5752" s="8">
        <v>0</v>
      </c>
    </row>
    <row r="5753" spans="1:8">
      <c r="A5753" t="s">
        <v>1042</v>
      </c>
      <c r="B5753" t="s">
        <v>1043</v>
      </c>
      <c r="C5753" t="s">
        <v>2838</v>
      </c>
      <c r="D5753" s="8">
        <v>-1.99</v>
      </c>
      <c r="E5753" s="8">
        <v>-1.88</v>
      </c>
      <c r="F5753" s="8">
        <v>-4.3</v>
      </c>
      <c r="G5753" s="8">
        <v>4.03</v>
      </c>
      <c r="H5753" s="8">
        <v>14.66</v>
      </c>
    </row>
    <row r="5754" spans="1:8">
      <c r="A5754" t="s">
        <v>1042</v>
      </c>
      <c r="B5754" t="s">
        <v>1043</v>
      </c>
      <c r="C5754" t="s">
        <v>2839</v>
      </c>
      <c r="D5754" s="8">
        <v>0</v>
      </c>
      <c r="E5754" s="8">
        <v>0</v>
      </c>
      <c r="F5754" s="8">
        <v>0</v>
      </c>
      <c r="G5754" s="8">
        <v>0</v>
      </c>
      <c r="H5754" s="8">
        <v>0</v>
      </c>
    </row>
    <row r="5755" spans="1:8">
      <c r="A5755" t="s">
        <v>1042</v>
      </c>
      <c r="B5755" t="s">
        <v>1043</v>
      </c>
      <c r="C5755" t="s">
        <v>2840</v>
      </c>
      <c r="D5755" s="8">
        <v>-1.99</v>
      </c>
      <c r="E5755" s="8">
        <v>-1.88</v>
      </c>
      <c r="F5755" s="8">
        <v>-4.3</v>
      </c>
      <c r="G5755" s="8">
        <v>4.03</v>
      </c>
      <c r="H5755" s="8">
        <v>14.65</v>
      </c>
    </row>
    <row r="5756" spans="1:8">
      <c r="A5756" t="s">
        <v>1042</v>
      </c>
      <c r="B5756" t="s">
        <v>1043</v>
      </c>
      <c r="C5756" t="s">
        <v>2841</v>
      </c>
      <c r="D5756" s="8">
        <v>0.62</v>
      </c>
      <c r="E5756" s="8">
        <v>0.19</v>
      </c>
      <c r="F5756" s="8">
        <v>1.42</v>
      </c>
      <c r="G5756" s="8">
        <v>-1.3</v>
      </c>
      <c r="H5756" s="8">
        <v>-5.01</v>
      </c>
    </row>
    <row r="5757" spans="1:8">
      <c r="A5757" t="s">
        <v>1042</v>
      </c>
      <c r="B5757" t="s">
        <v>1043</v>
      </c>
      <c r="C5757" t="s">
        <v>2842</v>
      </c>
      <c r="D5757" s="8">
        <v>-1.38</v>
      </c>
      <c r="E5757" s="8">
        <v>-1.7</v>
      </c>
      <c r="F5757" s="8">
        <v>-2.88</v>
      </c>
      <c r="G5757" s="8">
        <v>2.73</v>
      </c>
      <c r="H5757" s="8">
        <v>9.64</v>
      </c>
    </row>
    <row r="5758" spans="1:8">
      <c r="A5758" t="s">
        <v>1042</v>
      </c>
      <c r="B5758" t="s">
        <v>1043</v>
      </c>
      <c r="C5758" t="s">
        <v>2843</v>
      </c>
      <c r="D5758" s="8">
        <v>11.05</v>
      </c>
      <c r="E5758" s="8">
        <v>11.05</v>
      </c>
      <c r="F5758" s="8">
        <v>11.05</v>
      </c>
      <c r="G5758" s="8">
        <v>11.05</v>
      </c>
      <c r="H5758" s="8">
        <v>11.05</v>
      </c>
    </row>
    <row r="5759" spans="1:8">
      <c r="A5759" t="s">
        <v>1042</v>
      </c>
      <c r="B5759" t="s">
        <v>1043</v>
      </c>
      <c r="C5759" t="s">
        <v>2844</v>
      </c>
      <c r="D5759" s="8">
        <v>-0.25</v>
      </c>
      <c r="E5759" s="8">
        <v>-0.31</v>
      </c>
      <c r="F5759" s="8">
        <v>-0.52</v>
      </c>
      <c r="G5759" s="8">
        <v>0.49</v>
      </c>
      <c r="H5759" s="8">
        <v>1.75</v>
      </c>
    </row>
    <row r="5760" spans="1:8">
      <c r="A5760" t="s">
        <v>1042</v>
      </c>
      <c r="B5760" t="s">
        <v>1043</v>
      </c>
      <c r="C5760" t="s">
        <v>2845</v>
      </c>
      <c r="D5760" s="8">
        <v>-0.25</v>
      </c>
      <c r="E5760" s="8">
        <v>-0.31</v>
      </c>
      <c r="F5760" s="8">
        <v>-0.52</v>
      </c>
      <c r="G5760" s="8">
        <v>0.49</v>
      </c>
      <c r="H5760" s="8">
        <v>1.75</v>
      </c>
    </row>
    <row r="5761" spans="1:8">
      <c r="A5761" t="s">
        <v>1042</v>
      </c>
      <c r="B5761" t="s">
        <v>1043</v>
      </c>
      <c r="C5761" t="s">
        <v>2846</v>
      </c>
      <c r="D5761" s="8">
        <v>-19920</v>
      </c>
      <c r="E5761" s="8">
        <v>-62733.33</v>
      </c>
      <c r="F5761" s="8">
        <v>-53.03</v>
      </c>
      <c r="G5761" s="8">
        <v>17.739999999999998</v>
      </c>
      <c r="H5761" s="8">
        <v>41.14</v>
      </c>
    </row>
    <row r="5762" spans="1:8">
      <c r="A5762" t="s">
        <v>1044</v>
      </c>
      <c r="B5762" t="s">
        <v>1045</v>
      </c>
      <c r="C5762" t="s">
        <v>2832</v>
      </c>
      <c r="D5762" s="8">
        <v>2018</v>
      </c>
      <c r="E5762" s="8">
        <v>2017</v>
      </c>
      <c r="F5762" s="8">
        <v>2016</v>
      </c>
      <c r="G5762" s="8">
        <v>2015</v>
      </c>
      <c r="H5762" s="8">
        <v>2014</v>
      </c>
    </row>
    <row r="5763" spans="1:8">
      <c r="A5763" t="s">
        <v>1044</v>
      </c>
      <c r="B5763" t="s">
        <v>1045</v>
      </c>
      <c r="C5763" t="s">
        <v>2833</v>
      </c>
      <c r="D5763" s="6">
        <v>1845.71</v>
      </c>
      <c r="E5763" s="6">
        <v>1524.11</v>
      </c>
      <c r="F5763" s="6">
        <v>1393.04</v>
      </c>
      <c r="G5763" s="6">
        <v>1293.5999999999999</v>
      </c>
      <c r="H5763" s="6">
        <v>1154.56</v>
      </c>
    </row>
    <row r="5764" spans="1:8">
      <c r="A5764" t="s">
        <v>1044</v>
      </c>
      <c r="B5764" t="s">
        <v>1045</v>
      </c>
      <c r="C5764" t="s">
        <v>2834</v>
      </c>
      <c r="D5764" s="8">
        <v>2.5</v>
      </c>
      <c r="E5764" s="8">
        <v>56.66</v>
      </c>
      <c r="F5764" s="8">
        <v>37.9</v>
      </c>
      <c r="G5764" s="8">
        <v>17.690000000000001</v>
      </c>
      <c r="H5764" s="8">
        <v>59.48</v>
      </c>
    </row>
    <row r="5765" spans="1:8">
      <c r="A5765" t="s">
        <v>1044</v>
      </c>
      <c r="B5765" t="s">
        <v>1045</v>
      </c>
      <c r="C5765" t="s">
        <v>2835</v>
      </c>
      <c r="D5765" s="6">
        <v>1848.2</v>
      </c>
      <c r="E5765" s="6">
        <v>1580.76</v>
      </c>
      <c r="F5765" s="6">
        <v>1430.94</v>
      </c>
      <c r="G5765" s="6">
        <v>1311.29</v>
      </c>
      <c r="H5765" s="6">
        <v>1214.04</v>
      </c>
    </row>
    <row r="5766" spans="1:8">
      <c r="A5766" t="s">
        <v>1044</v>
      </c>
      <c r="B5766" t="s">
        <v>1045</v>
      </c>
      <c r="C5766" t="s">
        <v>2836</v>
      </c>
      <c r="D5766" s="6">
        <v>-1247.01</v>
      </c>
      <c r="E5766" s="6">
        <v>-1034.7</v>
      </c>
      <c r="F5766" s="8">
        <v>-937.84</v>
      </c>
      <c r="G5766" s="8">
        <v>-862.37</v>
      </c>
      <c r="H5766" s="8">
        <v>-792.26</v>
      </c>
    </row>
    <row r="5767" spans="1:8">
      <c r="A5767" t="s">
        <v>1044</v>
      </c>
      <c r="B5767" t="s">
        <v>1045</v>
      </c>
      <c r="C5767" t="s">
        <v>2837</v>
      </c>
      <c r="D5767" s="8">
        <v>-0.03</v>
      </c>
      <c r="E5767">
        <v>0</v>
      </c>
      <c r="F5767" s="8">
        <v>-0.1</v>
      </c>
      <c r="G5767" s="8">
        <v>-0.03</v>
      </c>
      <c r="H5767" s="8">
        <v>-0.84</v>
      </c>
    </row>
    <row r="5768" spans="1:8">
      <c r="A5768" t="s">
        <v>1044</v>
      </c>
      <c r="B5768" t="s">
        <v>1045</v>
      </c>
      <c r="C5768" t="s">
        <v>2838</v>
      </c>
      <c r="D5768" s="8">
        <v>601.19000000000005</v>
      </c>
      <c r="E5768" s="8">
        <v>546.05999999999995</v>
      </c>
      <c r="F5768" s="8">
        <v>493</v>
      </c>
      <c r="G5768" s="8">
        <v>448.89</v>
      </c>
      <c r="H5768" s="8">
        <v>420.94</v>
      </c>
    </row>
    <row r="5769" spans="1:8">
      <c r="A5769" t="s">
        <v>1044</v>
      </c>
      <c r="B5769" t="s">
        <v>1045</v>
      </c>
      <c r="C5769" t="s">
        <v>2839</v>
      </c>
      <c r="D5769" s="8">
        <v>-49.41</v>
      </c>
      <c r="E5769" s="8">
        <v>-49.34</v>
      </c>
      <c r="F5769" s="8">
        <v>-42.59</v>
      </c>
      <c r="G5769" s="8">
        <v>-40.840000000000003</v>
      </c>
      <c r="H5769" s="8">
        <v>-39.17</v>
      </c>
    </row>
    <row r="5770" spans="1:8">
      <c r="A5770" t="s">
        <v>1044</v>
      </c>
      <c r="B5770" t="s">
        <v>1045</v>
      </c>
      <c r="C5770" t="s">
        <v>2840</v>
      </c>
      <c r="D5770" s="8">
        <v>551.78</v>
      </c>
      <c r="E5770" s="8">
        <v>496.72</v>
      </c>
      <c r="F5770" s="8">
        <v>450.42</v>
      </c>
      <c r="G5770" s="8">
        <v>408.06</v>
      </c>
      <c r="H5770" s="8">
        <v>381.78</v>
      </c>
    </row>
    <row r="5771" spans="1:8">
      <c r="A5771" t="s">
        <v>1044</v>
      </c>
      <c r="B5771" t="s">
        <v>1045</v>
      </c>
      <c r="C5771" t="s">
        <v>2841</v>
      </c>
      <c r="D5771" s="8">
        <v>-98.83</v>
      </c>
      <c r="E5771" s="8">
        <v>-85.76</v>
      </c>
      <c r="F5771" s="8">
        <v>-94.34</v>
      </c>
      <c r="G5771" s="8">
        <v>-75.08</v>
      </c>
      <c r="H5771" s="8">
        <v>-63.38</v>
      </c>
    </row>
    <row r="5772" spans="1:8">
      <c r="A5772" t="s">
        <v>1044</v>
      </c>
      <c r="B5772" t="s">
        <v>1045</v>
      </c>
      <c r="C5772" t="s">
        <v>2842</v>
      </c>
      <c r="D5772" s="8">
        <v>452.96</v>
      </c>
      <c r="E5772" s="8">
        <v>410.96</v>
      </c>
      <c r="F5772" s="8">
        <v>356.07</v>
      </c>
      <c r="G5772" s="8">
        <v>332.97</v>
      </c>
      <c r="H5772" s="8">
        <v>318.39</v>
      </c>
    </row>
    <row r="5773" spans="1:8">
      <c r="A5773" t="s">
        <v>1044</v>
      </c>
      <c r="B5773" t="s">
        <v>1045</v>
      </c>
      <c r="C5773" t="s">
        <v>2843</v>
      </c>
      <c r="D5773" s="8">
        <v>59.47</v>
      </c>
      <c r="E5773" s="8">
        <v>59.36</v>
      </c>
      <c r="F5773" s="8">
        <v>60.41</v>
      </c>
      <c r="G5773" s="8">
        <v>60.31</v>
      </c>
      <c r="H5773" s="8">
        <v>60.19</v>
      </c>
    </row>
    <row r="5774" spans="1:8">
      <c r="A5774" t="s">
        <v>1044</v>
      </c>
      <c r="B5774" t="s">
        <v>1045</v>
      </c>
      <c r="C5774" t="s">
        <v>2844</v>
      </c>
      <c r="D5774" s="8">
        <v>15.25</v>
      </c>
      <c r="E5774" s="8">
        <v>13.82</v>
      </c>
      <c r="F5774" s="8">
        <v>11.8</v>
      </c>
      <c r="G5774" s="8">
        <v>11.05</v>
      </c>
      <c r="H5774" s="8">
        <v>10.6</v>
      </c>
    </row>
    <row r="5775" spans="1:8">
      <c r="A5775" t="s">
        <v>1044</v>
      </c>
      <c r="B5775" t="s">
        <v>1045</v>
      </c>
      <c r="C5775" t="s">
        <v>2845</v>
      </c>
      <c r="D5775" s="8">
        <v>16.89</v>
      </c>
      <c r="E5775" s="8">
        <v>15.51</v>
      </c>
      <c r="F5775" s="8">
        <v>13.2</v>
      </c>
      <c r="G5775" s="8">
        <v>12.4</v>
      </c>
      <c r="H5775" s="8">
        <v>11.88</v>
      </c>
    </row>
    <row r="5776" spans="1:8">
      <c r="A5776" t="s">
        <v>1044</v>
      </c>
      <c r="B5776" t="s">
        <v>1045</v>
      </c>
      <c r="C5776" t="s">
        <v>2846</v>
      </c>
      <c r="D5776" s="8">
        <v>32.57</v>
      </c>
      <c r="E5776" s="8">
        <v>35.83</v>
      </c>
      <c r="F5776" s="8">
        <v>35.4</v>
      </c>
      <c r="G5776" s="8">
        <v>34.700000000000003</v>
      </c>
      <c r="H5776" s="8">
        <v>36.53</v>
      </c>
    </row>
    <row r="5777" spans="1:8">
      <c r="A5777" t="s">
        <v>1046</v>
      </c>
      <c r="B5777" t="s">
        <v>1047</v>
      </c>
      <c r="C5777" t="s">
        <v>2832</v>
      </c>
      <c r="D5777" s="8">
        <v>2019</v>
      </c>
      <c r="E5777" s="8">
        <v>2018</v>
      </c>
      <c r="F5777" s="8">
        <v>2017</v>
      </c>
      <c r="G5777" s="8">
        <v>2016</v>
      </c>
      <c r="H5777" s="8">
        <v>2015</v>
      </c>
    </row>
    <row r="5778" spans="1:8">
      <c r="A5778" t="s">
        <v>1046</v>
      </c>
      <c r="B5778" t="s">
        <v>1047</v>
      </c>
      <c r="C5778" t="s">
        <v>2833</v>
      </c>
      <c r="D5778" s="6">
        <v>4366.2</v>
      </c>
      <c r="E5778" s="6">
        <v>3084.17</v>
      </c>
      <c r="F5778" s="6">
        <v>2241.44</v>
      </c>
      <c r="G5778" s="6">
        <v>2569.54</v>
      </c>
      <c r="H5778" s="6">
        <v>2551.08</v>
      </c>
    </row>
    <row r="5779" spans="1:8">
      <c r="A5779" t="s">
        <v>1046</v>
      </c>
      <c r="B5779" t="s">
        <v>1047</v>
      </c>
      <c r="C5779" t="s">
        <v>2834</v>
      </c>
      <c r="D5779" s="8">
        <v>48.01</v>
      </c>
      <c r="E5779" s="8">
        <v>19.47</v>
      </c>
      <c r="F5779" s="8">
        <v>19.41</v>
      </c>
      <c r="G5779" s="8">
        <v>21.94</v>
      </c>
      <c r="H5779" s="8">
        <v>20.05</v>
      </c>
    </row>
    <row r="5780" spans="1:8">
      <c r="A5780" t="s">
        <v>1046</v>
      </c>
      <c r="B5780" t="s">
        <v>1047</v>
      </c>
      <c r="C5780" t="s">
        <v>2835</v>
      </c>
      <c r="D5780" s="6">
        <v>4414.21</v>
      </c>
      <c r="E5780" s="6">
        <v>3103.64</v>
      </c>
      <c r="F5780" s="6">
        <v>2260.85</v>
      </c>
      <c r="G5780" s="6">
        <v>2591.48</v>
      </c>
      <c r="H5780" s="6">
        <v>2571.13</v>
      </c>
    </row>
    <row r="5781" spans="1:8">
      <c r="A5781" t="s">
        <v>1046</v>
      </c>
      <c r="B5781" t="s">
        <v>1047</v>
      </c>
      <c r="C5781" t="s">
        <v>2836</v>
      </c>
      <c r="D5781" s="6">
        <v>-4105.95</v>
      </c>
      <c r="E5781" s="6">
        <v>-2883.73</v>
      </c>
      <c r="F5781" s="6">
        <v>-2121.42</v>
      </c>
      <c r="G5781" s="6">
        <v>-2402.64</v>
      </c>
      <c r="H5781" s="6">
        <v>-2304.59</v>
      </c>
    </row>
    <row r="5782" spans="1:8">
      <c r="A5782" t="s">
        <v>1046</v>
      </c>
      <c r="B5782" t="s">
        <v>1047</v>
      </c>
      <c r="C5782" t="s">
        <v>2837</v>
      </c>
      <c r="D5782" s="8">
        <v>-77.94</v>
      </c>
      <c r="E5782" s="8">
        <v>-60.91</v>
      </c>
      <c r="F5782" s="8">
        <v>-58.47</v>
      </c>
      <c r="G5782" s="8">
        <v>-44.92</v>
      </c>
      <c r="H5782" s="8">
        <v>-42.7</v>
      </c>
    </row>
    <row r="5783" spans="1:8">
      <c r="A5783" t="s">
        <v>1046</v>
      </c>
      <c r="B5783" t="s">
        <v>1047</v>
      </c>
      <c r="C5783" t="s">
        <v>2838</v>
      </c>
      <c r="D5783" s="8">
        <v>308.26</v>
      </c>
      <c r="E5783" s="8">
        <v>219.91</v>
      </c>
      <c r="F5783" s="8">
        <v>139.43</v>
      </c>
      <c r="G5783" s="8">
        <v>143.91999999999999</v>
      </c>
      <c r="H5783" s="8">
        <v>223.84</v>
      </c>
    </row>
    <row r="5784" spans="1:8">
      <c r="A5784" t="s">
        <v>1046</v>
      </c>
      <c r="B5784" t="s">
        <v>1047</v>
      </c>
      <c r="C5784" t="s">
        <v>2839</v>
      </c>
      <c r="D5784" s="8">
        <v>-17.52</v>
      </c>
      <c r="E5784" s="8">
        <v>-16.260000000000002</v>
      </c>
      <c r="F5784" s="8">
        <v>-15.71</v>
      </c>
      <c r="G5784" s="8">
        <v>-24.91</v>
      </c>
      <c r="H5784" s="8">
        <v>-33.93</v>
      </c>
    </row>
    <row r="5785" spans="1:8">
      <c r="A5785" t="s">
        <v>1046</v>
      </c>
      <c r="B5785" t="s">
        <v>1047</v>
      </c>
      <c r="C5785" t="s">
        <v>2840</v>
      </c>
      <c r="D5785" s="8">
        <v>290.74</v>
      </c>
      <c r="E5785" s="8">
        <v>203.65</v>
      </c>
      <c r="F5785" s="8">
        <v>123.72</v>
      </c>
      <c r="G5785" s="8">
        <v>119.01</v>
      </c>
      <c r="H5785" s="8">
        <v>189.91</v>
      </c>
    </row>
    <row r="5786" spans="1:8">
      <c r="A5786" t="s">
        <v>1046</v>
      </c>
      <c r="B5786" t="s">
        <v>1047</v>
      </c>
      <c r="C5786" t="s">
        <v>2841</v>
      </c>
      <c r="D5786" s="8">
        <v>-106.71</v>
      </c>
      <c r="E5786" s="8">
        <v>-48.61</v>
      </c>
      <c r="F5786">
        <v>0</v>
      </c>
      <c r="G5786">
        <v>0</v>
      </c>
      <c r="H5786" s="8">
        <v>-0.02</v>
      </c>
    </row>
    <row r="5787" spans="1:8">
      <c r="A5787" t="s">
        <v>1046</v>
      </c>
      <c r="B5787" t="s">
        <v>1047</v>
      </c>
      <c r="C5787" t="s">
        <v>2842</v>
      </c>
      <c r="D5787" s="8">
        <v>184.03</v>
      </c>
      <c r="E5787" s="8">
        <v>155.04</v>
      </c>
      <c r="F5787" s="8">
        <v>123.72</v>
      </c>
      <c r="G5787" s="8">
        <v>119.01</v>
      </c>
      <c r="H5787" s="8">
        <v>189.89</v>
      </c>
    </row>
    <row r="5788" spans="1:8">
      <c r="A5788" t="s">
        <v>1046</v>
      </c>
      <c r="B5788" t="s">
        <v>1047</v>
      </c>
      <c r="C5788" t="s">
        <v>2843</v>
      </c>
      <c r="D5788" s="8">
        <v>127.44</v>
      </c>
      <c r="E5788" s="8">
        <v>123.94</v>
      </c>
      <c r="F5788" s="8">
        <v>123.94</v>
      </c>
      <c r="G5788" s="8">
        <v>123.94</v>
      </c>
      <c r="H5788" s="8">
        <v>123.94</v>
      </c>
    </row>
    <row r="5789" spans="1:8">
      <c r="A5789" t="s">
        <v>1046</v>
      </c>
      <c r="B5789" t="s">
        <v>1047</v>
      </c>
      <c r="C5789" t="s">
        <v>2844</v>
      </c>
      <c r="D5789" s="8">
        <v>1.48</v>
      </c>
      <c r="E5789" s="8">
        <v>1.25</v>
      </c>
      <c r="F5789" s="8">
        <v>1.01</v>
      </c>
      <c r="G5789" s="8">
        <v>0.92</v>
      </c>
      <c r="H5789" s="8">
        <v>1.49</v>
      </c>
    </row>
    <row r="5790" spans="1:8">
      <c r="A5790" t="s">
        <v>1046</v>
      </c>
      <c r="B5790" t="s">
        <v>1047</v>
      </c>
      <c r="C5790" t="s">
        <v>2845</v>
      </c>
      <c r="D5790" s="8">
        <v>1.58</v>
      </c>
      <c r="E5790" s="8">
        <v>1.38</v>
      </c>
      <c r="F5790" s="8">
        <v>1.1200000000000001</v>
      </c>
      <c r="G5790" s="8">
        <v>1.1599999999999999</v>
      </c>
      <c r="H5790" s="8">
        <v>1.81</v>
      </c>
    </row>
    <row r="5791" spans="1:8">
      <c r="A5791" t="s">
        <v>1046</v>
      </c>
      <c r="B5791" t="s">
        <v>1047</v>
      </c>
      <c r="C5791" t="s">
        <v>2846</v>
      </c>
      <c r="D5791" s="8">
        <v>7.06</v>
      </c>
      <c r="E5791" s="8">
        <v>7.13</v>
      </c>
      <c r="F5791" s="8">
        <v>6.22</v>
      </c>
      <c r="G5791" s="8">
        <v>7.35</v>
      </c>
      <c r="H5791" s="8">
        <v>10.45</v>
      </c>
    </row>
    <row r="5792" spans="1:8">
      <c r="A5792" t="s">
        <v>1050</v>
      </c>
      <c r="B5792" t="s">
        <v>1051</v>
      </c>
      <c r="C5792" t="s">
        <v>2832</v>
      </c>
      <c r="D5792" s="8">
        <v>2019</v>
      </c>
      <c r="E5792" s="8">
        <v>2018</v>
      </c>
      <c r="F5792" s="8">
        <v>2017</v>
      </c>
      <c r="G5792" s="8">
        <v>2016</v>
      </c>
      <c r="H5792" s="8">
        <v>2015</v>
      </c>
    </row>
    <row r="5793" spans="1:8">
      <c r="A5793" t="s">
        <v>1050</v>
      </c>
      <c r="B5793" t="s">
        <v>1051</v>
      </c>
      <c r="C5793" t="s">
        <v>2833</v>
      </c>
      <c r="D5793" s="6">
        <v>2196.41</v>
      </c>
      <c r="E5793" s="6">
        <v>1669.94</v>
      </c>
      <c r="F5793" s="6">
        <v>1597.54</v>
      </c>
      <c r="G5793" s="6">
        <v>1382.88</v>
      </c>
      <c r="H5793" s="6">
        <v>1070.4100000000001</v>
      </c>
    </row>
    <row r="5794" spans="1:8">
      <c r="A5794" t="s">
        <v>1050</v>
      </c>
      <c r="B5794" t="s">
        <v>1051</v>
      </c>
      <c r="C5794" t="s">
        <v>2834</v>
      </c>
      <c r="D5794" s="8">
        <v>42.69</v>
      </c>
      <c r="E5794" s="8">
        <v>40.020000000000003</v>
      </c>
      <c r="F5794" s="8">
        <v>27.29</v>
      </c>
      <c r="G5794" s="8">
        <v>24.54</v>
      </c>
      <c r="H5794" s="8">
        <v>27.82</v>
      </c>
    </row>
    <row r="5795" spans="1:8">
      <c r="A5795" t="s">
        <v>1050</v>
      </c>
      <c r="B5795" t="s">
        <v>1051</v>
      </c>
      <c r="C5795" t="s">
        <v>2835</v>
      </c>
      <c r="D5795" s="6">
        <v>2239.1</v>
      </c>
      <c r="E5795" s="6">
        <v>1709.96</v>
      </c>
      <c r="F5795" s="6">
        <v>1624.82</v>
      </c>
      <c r="G5795" s="6">
        <v>1407.42</v>
      </c>
      <c r="H5795" s="6">
        <v>1098.23</v>
      </c>
    </row>
    <row r="5796" spans="1:8">
      <c r="A5796" t="s">
        <v>1050</v>
      </c>
      <c r="B5796" t="s">
        <v>1051</v>
      </c>
      <c r="C5796" t="s">
        <v>2836</v>
      </c>
      <c r="D5796" s="6">
        <v>-1845.26</v>
      </c>
      <c r="E5796" s="6">
        <v>-1468.33</v>
      </c>
      <c r="F5796" s="6">
        <v>-1390.5</v>
      </c>
      <c r="G5796" s="6">
        <v>-1140.28</v>
      </c>
      <c r="H5796" s="8">
        <v>-860.94</v>
      </c>
    </row>
    <row r="5797" spans="1:8">
      <c r="A5797" t="s">
        <v>1050</v>
      </c>
      <c r="B5797" t="s">
        <v>1051</v>
      </c>
      <c r="C5797" t="s">
        <v>2837</v>
      </c>
      <c r="D5797" s="8">
        <v>-11.56</v>
      </c>
      <c r="E5797" s="8">
        <v>-9.49</v>
      </c>
      <c r="F5797" s="8">
        <v>-15.63</v>
      </c>
      <c r="G5797" s="8">
        <v>-14.96</v>
      </c>
      <c r="H5797" s="8">
        <v>-15.75</v>
      </c>
    </row>
    <row r="5798" spans="1:8">
      <c r="A5798" t="s">
        <v>1050</v>
      </c>
      <c r="B5798" t="s">
        <v>1051</v>
      </c>
      <c r="C5798" t="s">
        <v>2838</v>
      </c>
      <c r="D5798" s="8">
        <v>393.84</v>
      </c>
      <c r="E5798" s="8">
        <v>241.64</v>
      </c>
      <c r="F5798" s="8">
        <v>234.32</v>
      </c>
      <c r="G5798" s="8">
        <v>252.18</v>
      </c>
      <c r="H5798" s="8">
        <v>221.54</v>
      </c>
    </row>
    <row r="5799" spans="1:8">
      <c r="A5799" t="s">
        <v>1050</v>
      </c>
      <c r="B5799" t="s">
        <v>1051</v>
      </c>
      <c r="C5799" t="s">
        <v>2839</v>
      </c>
      <c r="D5799" s="8">
        <v>-97.26</v>
      </c>
      <c r="E5799" s="8">
        <v>-74.72</v>
      </c>
      <c r="F5799" s="8">
        <v>-78.3</v>
      </c>
      <c r="G5799" s="8">
        <v>-81.87</v>
      </c>
      <c r="H5799" s="8">
        <v>-60.56</v>
      </c>
    </row>
    <row r="5800" spans="1:8">
      <c r="A5800" t="s">
        <v>1050</v>
      </c>
      <c r="B5800" t="s">
        <v>1051</v>
      </c>
      <c r="C5800" t="s">
        <v>2840</v>
      </c>
      <c r="D5800" s="8">
        <v>296.58999999999997</v>
      </c>
      <c r="E5800" s="8">
        <v>166.92</v>
      </c>
      <c r="F5800" s="8">
        <v>156.02000000000001</v>
      </c>
      <c r="G5800" s="8">
        <v>170.32</v>
      </c>
      <c r="H5800" s="8">
        <v>160.97999999999999</v>
      </c>
    </row>
    <row r="5801" spans="1:8">
      <c r="A5801" t="s">
        <v>1050</v>
      </c>
      <c r="B5801" t="s">
        <v>1051</v>
      </c>
      <c r="C5801" t="s">
        <v>2841</v>
      </c>
      <c r="D5801" s="8">
        <v>-66.099999999999994</v>
      </c>
      <c r="E5801" s="8">
        <v>-24.77</v>
      </c>
      <c r="F5801" s="8">
        <v>-54.49</v>
      </c>
      <c r="G5801" s="8">
        <v>-52.07</v>
      </c>
      <c r="H5801" s="8">
        <v>-48.4</v>
      </c>
    </row>
    <row r="5802" spans="1:8">
      <c r="A5802" t="s">
        <v>1050</v>
      </c>
      <c r="B5802" t="s">
        <v>1051</v>
      </c>
      <c r="C5802" t="s">
        <v>2842</v>
      </c>
      <c r="D5802" s="8">
        <v>230.49</v>
      </c>
      <c r="E5802" s="8">
        <v>142.15</v>
      </c>
      <c r="F5802" s="8">
        <v>101.53</v>
      </c>
      <c r="G5802" s="8">
        <v>118.25</v>
      </c>
      <c r="H5802" s="8">
        <v>112.58</v>
      </c>
    </row>
    <row r="5803" spans="1:8">
      <c r="A5803" t="s">
        <v>1050</v>
      </c>
      <c r="B5803" t="s">
        <v>1051</v>
      </c>
      <c r="C5803" t="s">
        <v>2843</v>
      </c>
      <c r="D5803" s="8">
        <v>20.84</v>
      </c>
      <c r="E5803">
        <v>0</v>
      </c>
      <c r="F5803">
        <v>0</v>
      </c>
      <c r="G5803" s="8">
        <v>20.73</v>
      </c>
      <c r="H5803" s="8">
        <v>20.72</v>
      </c>
    </row>
    <row r="5804" spans="1:8">
      <c r="A5804" t="s">
        <v>1050</v>
      </c>
      <c r="B5804" t="s">
        <v>1051</v>
      </c>
      <c r="C5804" t="s">
        <v>2844</v>
      </c>
      <c r="D5804" s="8">
        <v>110.68</v>
      </c>
      <c r="E5804" s="8">
        <v>68.42</v>
      </c>
      <c r="F5804" s="8">
        <v>48.96</v>
      </c>
      <c r="G5804" s="8">
        <v>57.06</v>
      </c>
      <c r="H5804" s="8">
        <v>54.49</v>
      </c>
    </row>
    <row r="5805" spans="1:8">
      <c r="A5805" t="s">
        <v>1050</v>
      </c>
      <c r="B5805" t="s">
        <v>1051</v>
      </c>
      <c r="C5805" t="s">
        <v>2845</v>
      </c>
      <c r="D5805" s="8">
        <v>157.27000000000001</v>
      </c>
      <c r="E5805">
        <v>0</v>
      </c>
      <c r="F5805">
        <v>0</v>
      </c>
      <c r="G5805" s="8">
        <v>96.54</v>
      </c>
      <c r="H5805" s="8">
        <v>83.56</v>
      </c>
    </row>
    <row r="5806" spans="1:8">
      <c r="A5806" t="s">
        <v>1050</v>
      </c>
      <c r="B5806" t="s">
        <v>1051</v>
      </c>
      <c r="C5806" t="s">
        <v>2846</v>
      </c>
      <c r="D5806" s="8">
        <v>17.93</v>
      </c>
      <c r="E5806" s="8">
        <v>14.47</v>
      </c>
      <c r="F5806" s="8">
        <v>14.67</v>
      </c>
      <c r="G5806" s="8">
        <v>19.32</v>
      </c>
      <c r="H5806" s="8">
        <v>22.17</v>
      </c>
    </row>
    <row r="5807" spans="1:8">
      <c r="A5807" t="s">
        <v>1052</v>
      </c>
      <c r="B5807" t="s">
        <v>1053</v>
      </c>
      <c r="C5807" t="s">
        <v>2832</v>
      </c>
      <c r="D5807" s="8">
        <v>2018</v>
      </c>
      <c r="E5807" s="8">
        <v>2017</v>
      </c>
      <c r="F5807" s="8">
        <v>2016</v>
      </c>
      <c r="G5807" s="8">
        <v>2015</v>
      </c>
      <c r="H5807" s="8">
        <v>2014</v>
      </c>
    </row>
    <row r="5808" spans="1:8">
      <c r="A5808" t="s">
        <v>1052</v>
      </c>
      <c r="B5808" t="s">
        <v>1053</v>
      </c>
      <c r="C5808" t="s">
        <v>2833</v>
      </c>
      <c r="D5808" s="8">
        <v>537.29999999999995</v>
      </c>
      <c r="E5808" s="8">
        <v>307.52999999999997</v>
      </c>
      <c r="F5808" s="8">
        <v>248.03</v>
      </c>
      <c r="G5808" s="8">
        <v>153.94</v>
      </c>
      <c r="H5808" s="8">
        <v>76.36</v>
      </c>
    </row>
    <row r="5809" spans="1:8">
      <c r="A5809" t="s">
        <v>1052</v>
      </c>
      <c r="B5809" t="s">
        <v>1053</v>
      </c>
      <c r="C5809" t="s">
        <v>2834</v>
      </c>
      <c r="D5809" s="8">
        <v>0.79</v>
      </c>
      <c r="E5809" s="8">
        <v>0.12</v>
      </c>
      <c r="F5809" s="8">
        <v>8.6999999999999993</v>
      </c>
      <c r="G5809" s="8">
        <v>0.61</v>
      </c>
      <c r="H5809" s="8">
        <v>0.8</v>
      </c>
    </row>
    <row r="5810" spans="1:8">
      <c r="A5810" t="s">
        <v>1052</v>
      </c>
      <c r="B5810" t="s">
        <v>1053</v>
      </c>
      <c r="C5810" t="s">
        <v>2835</v>
      </c>
      <c r="D5810" s="8">
        <v>538.09</v>
      </c>
      <c r="E5810" s="8">
        <v>307.64999999999998</v>
      </c>
      <c r="F5810" s="8">
        <v>256.73</v>
      </c>
      <c r="G5810" s="8">
        <v>154.56</v>
      </c>
      <c r="H5810" s="8">
        <v>77.150000000000006</v>
      </c>
    </row>
    <row r="5811" spans="1:8">
      <c r="A5811" t="s">
        <v>1052</v>
      </c>
      <c r="B5811" t="s">
        <v>1053</v>
      </c>
      <c r="C5811" t="s">
        <v>2836</v>
      </c>
      <c r="D5811" s="8">
        <v>-510.92</v>
      </c>
      <c r="E5811" s="8">
        <v>-287.32</v>
      </c>
      <c r="F5811" s="8">
        <v>-230.59</v>
      </c>
      <c r="G5811" s="8">
        <v>-138.63</v>
      </c>
      <c r="H5811" s="8">
        <v>-70.31</v>
      </c>
    </row>
    <row r="5812" spans="1:8">
      <c r="A5812" t="s">
        <v>1052</v>
      </c>
      <c r="B5812" t="s">
        <v>1053</v>
      </c>
      <c r="C5812" t="s">
        <v>2837</v>
      </c>
      <c r="D5812" s="8">
        <v>-6.79</v>
      </c>
      <c r="E5812" s="8">
        <v>-4.84</v>
      </c>
      <c r="F5812" s="8">
        <v>-3.21</v>
      </c>
      <c r="G5812" s="8">
        <v>-2.21</v>
      </c>
      <c r="H5812" s="8">
        <v>-0.88</v>
      </c>
    </row>
    <row r="5813" spans="1:8">
      <c r="A5813" t="s">
        <v>1052</v>
      </c>
      <c r="B5813" t="s">
        <v>1053</v>
      </c>
      <c r="C5813" t="s">
        <v>2838</v>
      </c>
      <c r="D5813" s="8">
        <v>27.17</v>
      </c>
      <c r="E5813" s="8">
        <v>20.329999999999998</v>
      </c>
      <c r="F5813" s="8">
        <v>22.93</v>
      </c>
      <c r="G5813" s="8">
        <v>13.71</v>
      </c>
      <c r="H5813" s="8">
        <v>5.97</v>
      </c>
    </row>
    <row r="5814" spans="1:8">
      <c r="A5814" t="s">
        <v>1052</v>
      </c>
      <c r="B5814" t="s">
        <v>1053</v>
      </c>
      <c r="C5814" t="s">
        <v>2839</v>
      </c>
      <c r="D5814" s="8">
        <v>-1.76</v>
      </c>
      <c r="E5814" s="8">
        <v>-1.1499999999999999</v>
      </c>
      <c r="F5814" s="8">
        <v>-1.33</v>
      </c>
      <c r="G5814" s="8">
        <v>-0.95</v>
      </c>
      <c r="H5814" s="8">
        <v>-0.01</v>
      </c>
    </row>
    <row r="5815" spans="1:8">
      <c r="A5815" t="s">
        <v>1052</v>
      </c>
      <c r="B5815" t="s">
        <v>1053</v>
      </c>
      <c r="C5815" t="s">
        <v>2840</v>
      </c>
      <c r="D5815" s="8">
        <v>25.4</v>
      </c>
      <c r="E5815" s="8">
        <v>19.170000000000002</v>
      </c>
      <c r="F5815" s="8">
        <v>21.61</v>
      </c>
      <c r="G5815" s="8">
        <v>12.76</v>
      </c>
      <c r="H5815" s="8">
        <v>5.96</v>
      </c>
    </row>
    <row r="5816" spans="1:8">
      <c r="A5816" t="s">
        <v>1052</v>
      </c>
      <c r="B5816" t="s">
        <v>1053</v>
      </c>
      <c r="C5816" t="s">
        <v>2841</v>
      </c>
      <c r="D5816" s="8">
        <v>-9.11</v>
      </c>
      <c r="E5816" s="8">
        <v>-6.64</v>
      </c>
      <c r="F5816" s="8">
        <v>-7.48</v>
      </c>
      <c r="G5816" s="8">
        <v>-4.34</v>
      </c>
      <c r="H5816" s="8">
        <v>-1.91</v>
      </c>
    </row>
    <row r="5817" spans="1:8">
      <c r="A5817" t="s">
        <v>1052</v>
      </c>
      <c r="B5817" t="s">
        <v>1053</v>
      </c>
      <c r="C5817" t="s">
        <v>2842</v>
      </c>
      <c r="D5817" s="8">
        <v>16.3</v>
      </c>
      <c r="E5817" s="8">
        <v>12.54</v>
      </c>
      <c r="F5817" s="8">
        <v>14.13</v>
      </c>
      <c r="G5817" s="8">
        <v>8.43</v>
      </c>
      <c r="H5817" s="8">
        <v>4.05</v>
      </c>
    </row>
    <row r="5818" spans="1:8">
      <c r="A5818" t="s">
        <v>1052</v>
      </c>
      <c r="B5818" t="s">
        <v>1053</v>
      </c>
      <c r="C5818" t="s">
        <v>2843</v>
      </c>
      <c r="D5818" s="8">
        <v>11.51</v>
      </c>
      <c r="E5818" s="8">
        <v>11.51</v>
      </c>
      <c r="F5818" s="8">
        <v>10.47</v>
      </c>
      <c r="G5818" s="8">
        <v>9.41</v>
      </c>
      <c r="H5818" s="8">
        <v>5.5</v>
      </c>
    </row>
    <row r="5819" spans="1:8">
      <c r="A5819" t="s">
        <v>1052</v>
      </c>
      <c r="B5819" t="s">
        <v>1053</v>
      </c>
      <c r="C5819" t="s">
        <v>2844</v>
      </c>
      <c r="D5819" s="8">
        <v>1.42</v>
      </c>
      <c r="E5819" s="8">
        <v>1.0900000000000001</v>
      </c>
      <c r="F5819" s="8">
        <v>1.35</v>
      </c>
      <c r="G5819" s="8">
        <v>9.94</v>
      </c>
      <c r="H5819" s="8">
        <v>7.36</v>
      </c>
    </row>
    <row r="5820" spans="1:8">
      <c r="A5820" t="s">
        <v>1052</v>
      </c>
      <c r="B5820" t="s">
        <v>1053</v>
      </c>
      <c r="C5820" t="s">
        <v>2845</v>
      </c>
      <c r="D5820" s="8">
        <v>1.57</v>
      </c>
      <c r="E5820" s="8">
        <v>1.19</v>
      </c>
      <c r="F5820" s="8">
        <v>1.48</v>
      </c>
      <c r="G5820" s="8">
        <v>9.9700000000000006</v>
      </c>
      <c r="H5820" s="8">
        <v>7.39</v>
      </c>
    </row>
    <row r="5821" spans="1:8">
      <c r="A5821" t="s">
        <v>1052</v>
      </c>
      <c r="B5821" t="s">
        <v>1053</v>
      </c>
      <c r="C5821" t="s">
        <v>2846</v>
      </c>
      <c r="D5821" s="8">
        <v>5.0599999999999996</v>
      </c>
      <c r="E5821" s="8">
        <v>6.61</v>
      </c>
      <c r="F5821" s="8">
        <v>10.54</v>
      </c>
      <c r="G5821" s="8">
        <v>10.34</v>
      </c>
      <c r="H5821" s="8">
        <v>8.9600000000000009</v>
      </c>
    </row>
    <row r="5822" spans="1:8">
      <c r="A5822" t="s">
        <v>1054</v>
      </c>
      <c r="B5822" t="s">
        <v>1055</v>
      </c>
      <c r="C5822" t="s">
        <v>2832</v>
      </c>
      <c r="D5822" s="8">
        <v>2019</v>
      </c>
      <c r="E5822" s="8">
        <v>2018</v>
      </c>
      <c r="F5822" s="8">
        <v>2017</v>
      </c>
      <c r="G5822" s="8">
        <v>2016</v>
      </c>
      <c r="H5822" s="8">
        <v>2015</v>
      </c>
    </row>
    <row r="5823" spans="1:8">
      <c r="A5823" t="s">
        <v>1054</v>
      </c>
      <c r="B5823" t="s">
        <v>1055</v>
      </c>
      <c r="C5823" t="s">
        <v>2833</v>
      </c>
      <c r="D5823" s="6">
        <v>1589.61</v>
      </c>
      <c r="E5823" s="6">
        <v>1300.0899999999999</v>
      </c>
      <c r="F5823" s="6">
        <v>1013.94</v>
      </c>
      <c r="G5823" s="8">
        <v>925.65</v>
      </c>
      <c r="H5823" s="8">
        <v>871.86</v>
      </c>
    </row>
    <row r="5824" spans="1:8">
      <c r="A5824" t="s">
        <v>1054</v>
      </c>
      <c r="B5824" t="s">
        <v>1055</v>
      </c>
      <c r="C5824" t="s">
        <v>2834</v>
      </c>
      <c r="D5824" s="8">
        <v>2.2599999999999998</v>
      </c>
      <c r="E5824" s="8">
        <v>4.46</v>
      </c>
      <c r="F5824" s="8">
        <v>3.44</v>
      </c>
      <c r="G5824" s="8">
        <v>1.84</v>
      </c>
      <c r="H5824" s="8">
        <v>1.57</v>
      </c>
    </row>
    <row r="5825" spans="1:8">
      <c r="A5825" t="s">
        <v>1054</v>
      </c>
      <c r="B5825" t="s">
        <v>1055</v>
      </c>
      <c r="C5825" t="s">
        <v>2835</v>
      </c>
      <c r="D5825" s="6">
        <v>1591.87</v>
      </c>
      <c r="E5825" s="6">
        <v>1304.55</v>
      </c>
      <c r="F5825" s="6">
        <v>1017.38</v>
      </c>
      <c r="G5825" s="8">
        <v>927.49</v>
      </c>
      <c r="H5825" s="8">
        <v>873.43</v>
      </c>
    </row>
    <row r="5826" spans="1:8">
      <c r="A5826" t="s">
        <v>1054</v>
      </c>
      <c r="B5826" t="s">
        <v>1055</v>
      </c>
      <c r="C5826" t="s">
        <v>2836</v>
      </c>
      <c r="D5826" s="6">
        <v>-1349.91</v>
      </c>
      <c r="E5826" s="6">
        <v>-1107.46</v>
      </c>
      <c r="F5826" s="8">
        <v>-865.29</v>
      </c>
      <c r="G5826" s="8">
        <v>-744.72</v>
      </c>
      <c r="H5826" s="8">
        <v>-689.34</v>
      </c>
    </row>
    <row r="5827" spans="1:8">
      <c r="A5827" t="s">
        <v>1054</v>
      </c>
      <c r="B5827" t="s">
        <v>1055</v>
      </c>
      <c r="C5827" t="s">
        <v>2837</v>
      </c>
      <c r="D5827" s="8">
        <v>-58.43</v>
      </c>
      <c r="E5827" s="8">
        <v>-49.12</v>
      </c>
      <c r="F5827" s="8">
        <v>-48.77</v>
      </c>
      <c r="G5827" s="8">
        <v>-62.18</v>
      </c>
      <c r="H5827" s="8">
        <v>-60.04</v>
      </c>
    </row>
    <row r="5828" spans="1:8">
      <c r="A5828" t="s">
        <v>1054</v>
      </c>
      <c r="B5828" t="s">
        <v>1055</v>
      </c>
      <c r="C5828" t="s">
        <v>2838</v>
      </c>
      <c r="D5828" s="8">
        <v>241.96</v>
      </c>
      <c r="E5828" s="8">
        <v>197.09</v>
      </c>
      <c r="F5828" s="8">
        <v>152.09</v>
      </c>
      <c r="G5828" s="8">
        <v>120.59</v>
      </c>
      <c r="H5828" s="8">
        <v>124.05</v>
      </c>
    </row>
    <row r="5829" spans="1:8">
      <c r="A5829" t="s">
        <v>1054</v>
      </c>
      <c r="B5829" t="s">
        <v>1055</v>
      </c>
      <c r="C5829" t="s">
        <v>2839</v>
      </c>
      <c r="D5829" s="8">
        <v>-92.88</v>
      </c>
      <c r="E5829" s="8">
        <v>-85.59</v>
      </c>
      <c r="F5829" s="8">
        <v>-69.14</v>
      </c>
      <c r="G5829" s="8">
        <v>-67.28</v>
      </c>
      <c r="H5829" s="8">
        <v>-64.180000000000007</v>
      </c>
    </row>
    <row r="5830" spans="1:8">
      <c r="A5830" t="s">
        <v>1054</v>
      </c>
      <c r="B5830" t="s">
        <v>1055</v>
      </c>
      <c r="C5830" t="s">
        <v>2840</v>
      </c>
      <c r="D5830" s="8">
        <v>149.08000000000001</v>
      </c>
      <c r="E5830" s="8">
        <v>111.5</v>
      </c>
      <c r="F5830" s="8">
        <v>82.95</v>
      </c>
      <c r="G5830" s="8">
        <v>53.31</v>
      </c>
      <c r="H5830" s="8">
        <v>59.87</v>
      </c>
    </row>
    <row r="5831" spans="1:8">
      <c r="A5831" t="s">
        <v>1054</v>
      </c>
      <c r="B5831" t="s">
        <v>1055</v>
      </c>
      <c r="C5831" t="s">
        <v>2841</v>
      </c>
      <c r="D5831" s="8">
        <v>-46.01</v>
      </c>
      <c r="E5831" s="8">
        <v>-34.270000000000003</v>
      </c>
      <c r="F5831" s="8">
        <v>-16.149999999999999</v>
      </c>
      <c r="G5831" s="8">
        <v>-12</v>
      </c>
      <c r="H5831" s="8">
        <v>-19.350000000000001</v>
      </c>
    </row>
    <row r="5832" spans="1:8">
      <c r="A5832" t="s">
        <v>1054</v>
      </c>
      <c r="B5832" t="s">
        <v>1055</v>
      </c>
      <c r="C5832" t="s">
        <v>2842</v>
      </c>
      <c r="D5832" s="8">
        <v>103.07</v>
      </c>
      <c r="E5832" s="8">
        <v>77.23</v>
      </c>
      <c r="F5832" s="8">
        <v>66.8</v>
      </c>
      <c r="G5832" s="8">
        <v>41.31</v>
      </c>
      <c r="H5832" s="8">
        <v>40.520000000000003</v>
      </c>
    </row>
    <row r="5833" spans="1:8">
      <c r="A5833" t="s">
        <v>1054</v>
      </c>
      <c r="B5833" t="s">
        <v>1055</v>
      </c>
      <c r="C5833" t="s">
        <v>2843</v>
      </c>
      <c r="D5833" s="8">
        <v>24.66</v>
      </c>
      <c r="E5833" s="8">
        <v>16.440000000000001</v>
      </c>
      <c r="F5833" s="8">
        <v>16.440000000000001</v>
      </c>
      <c r="G5833" s="8">
        <v>16.440000000000001</v>
      </c>
      <c r="H5833" s="8">
        <v>16.440000000000001</v>
      </c>
    </row>
    <row r="5834" spans="1:8">
      <c r="A5834" t="s">
        <v>1054</v>
      </c>
      <c r="B5834" t="s">
        <v>1055</v>
      </c>
      <c r="C5834" t="s">
        <v>2844</v>
      </c>
      <c r="D5834" s="8">
        <v>8.36</v>
      </c>
      <c r="E5834" s="8">
        <v>9.4</v>
      </c>
      <c r="F5834" s="8">
        <v>8.1300000000000008</v>
      </c>
      <c r="G5834" s="8">
        <v>5.03</v>
      </c>
      <c r="H5834" s="8">
        <v>4.93</v>
      </c>
    </row>
    <row r="5835" spans="1:8">
      <c r="A5835" t="s">
        <v>1054</v>
      </c>
      <c r="B5835" t="s">
        <v>1055</v>
      </c>
      <c r="C5835" t="s">
        <v>2845</v>
      </c>
      <c r="D5835" s="8">
        <v>15.89</v>
      </c>
      <c r="E5835" s="8">
        <v>19.809999999999999</v>
      </c>
      <c r="F5835">
        <v>0</v>
      </c>
      <c r="G5835" s="8">
        <v>13.21</v>
      </c>
      <c r="H5835" s="8">
        <v>12.74</v>
      </c>
    </row>
    <row r="5836" spans="1:8">
      <c r="A5836" t="s">
        <v>1054</v>
      </c>
      <c r="B5836" t="s">
        <v>1055</v>
      </c>
      <c r="C5836" t="s">
        <v>2846</v>
      </c>
      <c r="D5836" s="8">
        <v>15.22</v>
      </c>
      <c r="E5836" s="8">
        <v>15.16</v>
      </c>
      <c r="F5836" s="8">
        <v>15</v>
      </c>
      <c r="G5836" s="8">
        <v>19.75</v>
      </c>
      <c r="H5836" s="8">
        <v>21.11</v>
      </c>
    </row>
    <row r="5837" spans="1:8">
      <c r="A5837" t="s">
        <v>1056</v>
      </c>
      <c r="B5837" t="s">
        <v>1057</v>
      </c>
      <c r="C5837" t="s">
        <v>2832</v>
      </c>
      <c r="D5837" s="8">
        <v>2019</v>
      </c>
      <c r="E5837" s="8">
        <v>2018</v>
      </c>
      <c r="F5837" s="8">
        <v>2017</v>
      </c>
      <c r="G5837" s="8">
        <v>2016</v>
      </c>
      <c r="H5837" s="8">
        <v>2015</v>
      </c>
    </row>
    <row r="5838" spans="1:8">
      <c r="A5838" t="s">
        <v>1056</v>
      </c>
      <c r="B5838" t="s">
        <v>1057</v>
      </c>
      <c r="C5838" t="s">
        <v>2833</v>
      </c>
      <c r="D5838" s="6">
        <v>1481.94</v>
      </c>
      <c r="E5838" s="6">
        <v>1325.05</v>
      </c>
      <c r="F5838" s="6">
        <v>1053.5899999999999</v>
      </c>
      <c r="G5838" s="6">
        <v>1102.18</v>
      </c>
      <c r="H5838" s="6">
        <v>1109.3800000000001</v>
      </c>
    </row>
    <row r="5839" spans="1:8">
      <c r="A5839" t="s">
        <v>1056</v>
      </c>
      <c r="B5839" t="s">
        <v>1057</v>
      </c>
      <c r="C5839" t="s">
        <v>2834</v>
      </c>
      <c r="D5839" s="8">
        <v>31.77</v>
      </c>
      <c r="E5839" s="8">
        <v>23.64</v>
      </c>
      <c r="F5839" s="8">
        <v>24.28</v>
      </c>
      <c r="G5839" s="8">
        <v>6.31</v>
      </c>
      <c r="H5839" s="8">
        <v>16.03</v>
      </c>
    </row>
    <row r="5840" spans="1:8">
      <c r="A5840" t="s">
        <v>1056</v>
      </c>
      <c r="B5840" t="s">
        <v>1057</v>
      </c>
      <c r="C5840" t="s">
        <v>2835</v>
      </c>
      <c r="D5840" s="6">
        <v>1513.71</v>
      </c>
      <c r="E5840" s="6">
        <v>1348.69</v>
      </c>
      <c r="F5840" s="6">
        <v>1077.8699999999999</v>
      </c>
      <c r="G5840" s="6">
        <v>1108.49</v>
      </c>
      <c r="H5840" s="6">
        <v>1125.4100000000001</v>
      </c>
    </row>
    <row r="5841" spans="1:8">
      <c r="A5841" t="s">
        <v>1056</v>
      </c>
      <c r="B5841" t="s">
        <v>1057</v>
      </c>
      <c r="C5841" t="s">
        <v>2836</v>
      </c>
      <c r="D5841" s="6">
        <v>-1310.79</v>
      </c>
      <c r="E5841" s="6">
        <v>-1181.8800000000001</v>
      </c>
      <c r="F5841" s="8">
        <v>-963.49</v>
      </c>
      <c r="G5841" s="8">
        <v>-999.53</v>
      </c>
      <c r="H5841" s="8">
        <v>-993.67</v>
      </c>
    </row>
    <row r="5842" spans="1:8">
      <c r="A5842" t="s">
        <v>1056</v>
      </c>
      <c r="B5842" t="s">
        <v>1057</v>
      </c>
      <c r="C5842" t="s">
        <v>2837</v>
      </c>
      <c r="D5842" s="8">
        <v>-19.350000000000001</v>
      </c>
      <c r="E5842" s="8">
        <v>-3.87</v>
      </c>
      <c r="F5842" s="8">
        <v>-5.18</v>
      </c>
      <c r="G5842" s="8">
        <v>-9.17</v>
      </c>
      <c r="H5842" s="8">
        <v>-5.77</v>
      </c>
    </row>
    <row r="5843" spans="1:8">
      <c r="A5843" t="s">
        <v>1056</v>
      </c>
      <c r="B5843" t="s">
        <v>1057</v>
      </c>
      <c r="C5843" t="s">
        <v>2838</v>
      </c>
      <c r="D5843" s="8">
        <v>202.92</v>
      </c>
      <c r="E5843" s="8">
        <v>166.81</v>
      </c>
      <c r="F5843" s="8">
        <v>114.38</v>
      </c>
      <c r="G5843" s="8">
        <v>99.79</v>
      </c>
      <c r="H5843" s="8">
        <v>125.97</v>
      </c>
    </row>
    <row r="5844" spans="1:8">
      <c r="A5844" t="s">
        <v>1056</v>
      </c>
      <c r="B5844" t="s">
        <v>1057</v>
      </c>
      <c r="C5844" t="s">
        <v>2839</v>
      </c>
      <c r="D5844" s="8">
        <v>-42.81</v>
      </c>
      <c r="E5844" s="8">
        <v>-46.9</v>
      </c>
      <c r="F5844" s="8">
        <v>-40.950000000000003</v>
      </c>
      <c r="G5844" s="8">
        <v>-39.74</v>
      </c>
      <c r="H5844" s="8">
        <v>-34.020000000000003</v>
      </c>
    </row>
    <row r="5845" spans="1:8">
      <c r="A5845" t="s">
        <v>1056</v>
      </c>
      <c r="B5845" t="s">
        <v>1057</v>
      </c>
      <c r="C5845" t="s">
        <v>2840</v>
      </c>
      <c r="D5845" s="8">
        <v>160.11000000000001</v>
      </c>
      <c r="E5845" s="8">
        <v>119.91</v>
      </c>
      <c r="F5845" s="8">
        <v>73.430000000000007</v>
      </c>
      <c r="G5845" s="8">
        <v>60.05</v>
      </c>
      <c r="H5845" s="8">
        <v>91.95</v>
      </c>
    </row>
    <row r="5846" spans="1:8">
      <c r="A5846" t="s">
        <v>1056</v>
      </c>
      <c r="B5846" t="s">
        <v>1057</v>
      </c>
      <c r="C5846" t="s">
        <v>2841</v>
      </c>
      <c r="D5846" s="8">
        <v>-58.59</v>
      </c>
      <c r="E5846" s="8">
        <v>-39.159999999999997</v>
      </c>
      <c r="F5846" s="8">
        <v>-18.86</v>
      </c>
      <c r="G5846" s="8">
        <v>-20.39</v>
      </c>
      <c r="H5846" s="8">
        <v>-25.09</v>
      </c>
    </row>
    <row r="5847" spans="1:8">
      <c r="A5847" t="s">
        <v>1056</v>
      </c>
      <c r="B5847" t="s">
        <v>1057</v>
      </c>
      <c r="C5847" t="s">
        <v>2842</v>
      </c>
      <c r="D5847" s="8">
        <v>101.52</v>
      </c>
      <c r="E5847" s="8">
        <v>80.75</v>
      </c>
      <c r="F5847" s="8">
        <v>54.57</v>
      </c>
      <c r="G5847" s="8">
        <v>39.659999999999997</v>
      </c>
      <c r="H5847" s="8">
        <v>66.86</v>
      </c>
    </row>
    <row r="5848" spans="1:8">
      <c r="A5848" t="s">
        <v>1056</v>
      </c>
      <c r="B5848" t="s">
        <v>1057</v>
      </c>
      <c r="C5848" t="s">
        <v>2843</v>
      </c>
      <c r="D5848">
        <v>0</v>
      </c>
      <c r="E5848">
        <v>0</v>
      </c>
      <c r="F5848" s="8">
        <v>7.49</v>
      </c>
      <c r="G5848" s="8">
        <v>7.49</v>
      </c>
      <c r="H5848" s="8">
        <v>7.49</v>
      </c>
    </row>
    <row r="5849" spans="1:8">
      <c r="A5849" t="s">
        <v>1056</v>
      </c>
      <c r="B5849" t="s">
        <v>1057</v>
      </c>
      <c r="C5849" t="s">
        <v>2844</v>
      </c>
      <c r="D5849" s="8">
        <v>135.94</v>
      </c>
      <c r="E5849" s="8">
        <v>108.21</v>
      </c>
      <c r="F5849" s="8">
        <v>73.12</v>
      </c>
      <c r="G5849" s="8">
        <v>53.15</v>
      </c>
      <c r="H5849" s="8">
        <v>89.59</v>
      </c>
    </row>
    <row r="5850" spans="1:8">
      <c r="A5850" t="s">
        <v>1056</v>
      </c>
      <c r="B5850" t="s">
        <v>1057</v>
      </c>
      <c r="C5850" t="s">
        <v>2845</v>
      </c>
      <c r="D5850">
        <v>0</v>
      </c>
      <c r="E5850">
        <v>0</v>
      </c>
      <c r="F5850" s="8">
        <v>127.53</v>
      </c>
      <c r="G5850" s="8">
        <v>106.01</v>
      </c>
      <c r="H5850" s="8">
        <v>134.69</v>
      </c>
    </row>
    <row r="5851" spans="1:8">
      <c r="A5851" t="s">
        <v>1056</v>
      </c>
      <c r="B5851" t="s">
        <v>1057</v>
      </c>
      <c r="C5851" t="s">
        <v>2846</v>
      </c>
      <c r="D5851" s="8">
        <v>13.69</v>
      </c>
      <c r="E5851" s="8">
        <v>12.59</v>
      </c>
      <c r="F5851" s="8">
        <v>10.86</v>
      </c>
      <c r="G5851" s="8">
        <v>9.89</v>
      </c>
      <c r="H5851" s="8">
        <v>11.88</v>
      </c>
    </row>
    <row r="5852" spans="1:8">
      <c r="A5852" t="s">
        <v>1058</v>
      </c>
      <c r="B5852" t="s">
        <v>1059</v>
      </c>
      <c r="C5852" t="s">
        <v>2832</v>
      </c>
      <c r="D5852" s="8">
        <v>2019</v>
      </c>
      <c r="E5852" s="8">
        <v>2018</v>
      </c>
      <c r="F5852" s="8">
        <v>2017</v>
      </c>
      <c r="G5852" s="8">
        <v>2016</v>
      </c>
      <c r="H5852" s="8">
        <v>2015</v>
      </c>
    </row>
    <row r="5853" spans="1:8">
      <c r="A5853" t="s">
        <v>1058</v>
      </c>
      <c r="B5853" t="s">
        <v>1059</v>
      </c>
      <c r="C5853" t="s">
        <v>2833</v>
      </c>
      <c r="D5853" s="8">
        <v>100.47</v>
      </c>
      <c r="E5853" s="8">
        <v>96.18</v>
      </c>
      <c r="F5853" s="8">
        <v>80.59</v>
      </c>
      <c r="G5853" s="8">
        <v>67.31</v>
      </c>
      <c r="H5853" s="8">
        <v>92.02</v>
      </c>
    </row>
    <row r="5854" spans="1:8">
      <c r="A5854" t="s">
        <v>1058</v>
      </c>
      <c r="B5854" t="s">
        <v>1059</v>
      </c>
      <c r="C5854" t="s">
        <v>2834</v>
      </c>
      <c r="D5854" s="8">
        <v>0.87</v>
      </c>
      <c r="E5854" s="8">
        <v>0.22</v>
      </c>
      <c r="F5854" s="8">
        <v>0.54</v>
      </c>
      <c r="G5854" s="8">
        <v>7.0000000000000007E-2</v>
      </c>
      <c r="H5854" s="8">
        <v>0.22</v>
      </c>
    </row>
    <row r="5855" spans="1:8">
      <c r="A5855" t="s">
        <v>1058</v>
      </c>
      <c r="B5855" t="s">
        <v>1059</v>
      </c>
      <c r="C5855" t="s">
        <v>2835</v>
      </c>
      <c r="D5855" s="8">
        <v>101.33</v>
      </c>
      <c r="E5855" s="8">
        <v>96.4</v>
      </c>
      <c r="F5855" s="8">
        <v>81.13</v>
      </c>
      <c r="G5855" s="8">
        <v>67.38</v>
      </c>
      <c r="H5855" s="8">
        <v>92.24</v>
      </c>
    </row>
    <row r="5856" spans="1:8">
      <c r="A5856" t="s">
        <v>1058</v>
      </c>
      <c r="B5856" t="s">
        <v>1059</v>
      </c>
      <c r="C5856" t="s">
        <v>2836</v>
      </c>
      <c r="D5856" s="8">
        <v>-97.29</v>
      </c>
      <c r="E5856" s="8">
        <v>-93.24</v>
      </c>
      <c r="F5856" s="8">
        <v>-78.61</v>
      </c>
      <c r="G5856" s="8">
        <v>-63.74</v>
      </c>
      <c r="H5856" s="8">
        <v>-85.75</v>
      </c>
    </row>
    <row r="5857" spans="1:8">
      <c r="A5857" t="s">
        <v>1058</v>
      </c>
      <c r="B5857" t="s">
        <v>1059</v>
      </c>
      <c r="C5857" t="s">
        <v>2837</v>
      </c>
      <c r="D5857" s="8">
        <v>-3.36</v>
      </c>
      <c r="E5857" s="8">
        <v>-3.09</v>
      </c>
      <c r="F5857" s="8">
        <v>-2.54</v>
      </c>
      <c r="G5857" s="8">
        <v>-2.4700000000000002</v>
      </c>
      <c r="H5857" s="8">
        <v>-2.36</v>
      </c>
    </row>
    <row r="5858" spans="1:8">
      <c r="A5858" t="s">
        <v>1058</v>
      </c>
      <c r="B5858" t="s">
        <v>1059</v>
      </c>
      <c r="C5858" t="s">
        <v>2838</v>
      </c>
      <c r="D5858" s="8">
        <v>4.05</v>
      </c>
      <c r="E5858" s="8">
        <v>3.16</v>
      </c>
      <c r="F5858" s="8">
        <v>2.5099999999999998</v>
      </c>
      <c r="G5858" s="8">
        <v>1.17</v>
      </c>
      <c r="H5858" s="8">
        <v>4.13</v>
      </c>
    </row>
    <row r="5859" spans="1:8">
      <c r="A5859" t="s">
        <v>1058</v>
      </c>
      <c r="B5859" t="s">
        <v>1059</v>
      </c>
      <c r="C5859" t="s">
        <v>2839</v>
      </c>
      <c r="D5859" s="8">
        <v>-2.57</v>
      </c>
      <c r="E5859" s="8">
        <v>-2.1800000000000002</v>
      </c>
      <c r="F5859" s="8">
        <v>-2.58</v>
      </c>
      <c r="G5859" s="8">
        <v>-2.54</v>
      </c>
      <c r="H5859" s="8">
        <v>-2.5299999999999998</v>
      </c>
    </row>
    <row r="5860" spans="1:8">
      <c r="A5860" t="s">
        <v>1058</v>
      </c>
      <c r="B5860" t="s">
        <v>1059</v>
      </c>
      <c r="C5860" t="s">
        <v>2840</v>
      </c>
      <c r="D5860" s="8">
        <v>1.48</v>
      </c>
      <c r="E5860" s="8">
        <v>0.98</v>
      </c>
      <c r="F5860" s="8">
        <v>-0.06</v>
      </c>
      <c r="G5860" s="8">
        <v>-1.37</v>
      </c>
      <c r="H5860" s="8">
        <v>1.6</v>
      </c>
    </row>
    <row r="5861" spans="1:8">
      <c r="A5861" t="s">
        <v>1058</v>
      </c>
      <c r="B5861" t="s">
        <v>1059</v>
      </c>
      <c r="C5861" t="s">
        <v>2841</v>
      </c>
      <c r="D5861" s="8">
        <v>7.0000000000000007E-2</v>
      </c>
      <c r="E5861" s="8">
        <v>-0.61</v>
      </c>
      <c r="F5861">
        <v>0</v>
      </c>
      <c r="G5861" s="8">
        <v>-0.22</v>
      </c>
      <c r="H5861" s="8">
        <v>-0.68</v>
      </c>
    </row>
    <row r="5862" spans="1:8">
      <c r="A5862" t="s">
        <v>1058</v>
      </c>
      <c r="B5862" t="s">
        <v>1059</v>
      </c>
      <c r="C5862" t="s">
        <v>2842</v>
      </c>
      <c r="D5862" s="8">
        <v>1.55</v>
      </c>
      <c r="E5862" s="8">
        <v>0.37</v>
      </c>
      <c r="F5862" s="8">
        <v>-0.32</v>
      </c>
      <c r="G5862" s="8">
        <v>-1.58</v>
      </c>
      <c r="H5862" s="8">
        <v>0.93</v>
      </c>
    </row>
    <row r="5863" spans="1:8">
      <c r="A5863" t="s">
        <v>1058</v>
      </c>
      <c r="B5863" t="s">
        <v>1059</v>
      </c>
      <c r="C5863" t="s">
        <v>2843</v>
      </c>
      <c r="D5863" s="8">
        <v>12.44</v>
      </c>
      <c r="E5863" s="8">
        <v>12.44</v>
      </c>
      <c r="F5863" s="8">
        <v>12.44</v>
      </c>
      <c r="G5863" s="8">
        <v>12.44</v>
      </c>
      <c r="H5863" s="8">
        <v>12.44</v>
      </c>
    </row>
    <row r="5864" spans="1:8">
      <c r="A5864" t="s">
        <v>1058</v>
      </c>
      <c r="B5864" t="s">
        <v>1059</v>
      </c>
      <c r="C5864" t="s">
        <v>2844</v>
      </c>
      <c r="D5864" s="8">
        <v>1.25</v>
      </c>
      <c r="E5864" s="8">
        <v>0.3</v>
      </c>
      <c r="F5864" s="8">
        <v>-0.26</v>
      </c>
      <c r="G5864" s="8">
        <v>-1.27</v>
      </c>
      <c r="H5864" s="8">
        <v>0.74</v>
      </c>
    </row>
    <row r="5865" spans="1:8">
      <c r="A5865" t="s">
        <v>1058</v>
      </c>
      <c r="B5865" t="s">
        <v>1059</v>
      </c>
      <c r="C5865" t="s">
        <v>2845</v>
      </c>
      <c r="D5865" s="8">
        <v>3.31</v>
      </c>
      <c r="E5865" s="8">
        <v>2.0499999999999998</v>
      </c>
      <c r="F5865" s="8">
        <v>1.82</v>
      </c>
      <c r="G5865" s="8">
        <v>0.77</v>
      </c>
      <c r="H5865" s="8">
        <v>2.78</v>
      </c>
    </row>
    <row r="5866" spans="1:8">
      <c r="A5866" t="s">
        <v>1058</v>
      </c>
      <c r="B5866" t="s">
        <v>1059</v>
      </c>
      <c r="C5866" t="s">
        <v>2846</v>
      </c>
      <c r="D5866" s="8">
        <v>4.03</v>
      </c>
      <c r="E5866" s="8">
        <v>3.29</v>
      </c>
      <c r="F5866" s="8">
        <v>3.12</v>
      </c>
      <c r="G5866" s="8">
        <v>5.41</v>
      </c>
      <c r="H5866" s="8">
        <v>7.05</v>
      </c>
    </row>
    <row r="5867" spans="1:8">
      <c r="A5867" t="s">
        <v>1060</v>
      </c>
      <c r="B5867" t="s">
        <v>1061</v>
      </c>
      <c r="C5867" t="s">
        <v>2832</v>
      </c>
      <c r="D5867" s="8">
        <v>2019</v>
      </c>
      <c r="E5867" s="8">
        <v>2018</v>
      </c>
      <c r="F5867" s="8">
        <v>2017</v>
      </c>
      <c r="G5867" s="8">
        <v>2016</v>
      </c>
      <c r="H5867" s="8">
        <v>2015</v>
      </c>
    </row>
    <row r="5868" spans="1:8">
      <c r="A5868" t="s">
        <v>1060</v>
      </c>
      <c r="B5868" t="s">
        <v>1061</v>
      </c>
      <c r="C5868" t="s">
        <v>2833</v>
      </c>
      <c r="D5868" s="6">
        <v>1745.26</v>
      </c>
      <c r="E5868" s="6">
        <v>1608.03</v>
      </c>
      <c r="F5868" s="6">
        <v>1398.07</v>
      </c>
      <c r="G5868" s="6">
        <v>1020.66</v>
      </c>
      <c r="H5868" s="8">
        <v>948.41</v>
      </c>
    </row>
    <row r="5869" spans="1:8">
      <c r="A5869" t="s">
        <v>1060</v>
      </c>
      <c r="B5869" t="s">
        <v>1061</v>
      </c>
      <c r="C5869" t="s">
        <v>2834</v>
      </c>
      <c r="D5869" s="8">
        <v>67.760000000000005</v>
      </c>
      <c r="E5869" s="8">
        <v>35.51</v>
      </c>
      <c r="F5869" s="8">
        <v>41.92</v>
      </c>
      <c r="G5869" s="8">
        <v>26.53</v>
      </c>
      <c r="H5869" s="8">
        <v>18.84</v>
      </c>
    </row>
    <row r="5870" spans="1:8">
      <c r="A5870" t="s">
        <v>1060</v>
      </c>
      <c r="B5870" t="s">
        <v>1061</v>
      </c>
      <c r="C5870" t="s">
        <v>2835</v>
      </c>
      <c r="D5870" s="6">
        <v>1813.02</v>
      </c>
      <c r="E5870" s="6">
        <v>1643.54</v>
      </c>
      <c r="F5870" s="6">
        <v>1439.99</v>
      </c>
      <c r="G5870" s="6">
        <v>1047.19</v>
      </c>
      <c r="H5870" s="8">
        <v>967.25</v>
      </c>
    </row>
    <row r="5871" spans="1:8">
      <c r="A5871" t="s">
        <v>1060</v>
      </c>
      <c r="B5871" t="s">
        <v>1061</v>
      </c>
      <c r="C5871" t="s">
        <v>2836</v>
      </c>
      <c r="D5871" s="6">
        <v>-1377.89</v>
      </c>
      <c r="E5871" s="6">
        <v>-1294.6500000000001</v>
      </c>
      <c r="F5871" s="6">
        <v>-1151.8800000000001</v>
      </c>
      <c r="G5871" s="8">
        <v>-765.58</v>
      </c>
      <c r="H5871" s="8">
        <v>-777.45</v>
      </c>
    </row>
    <row r="5872" spans="1:8">
      <c r="A5872" t="s">
        <v>1060</v>
      </c>
      <c r="B5872" t="s">
        <v>1061</v>
      </c>
      <c r="C5872" t="s">
        <v>2837</v>
      </c>
      <c r="D5872" s="8">
        <v>-111.36</v>
      </c>
      <c r="E5872" s="8">
        <v>-71.05</v>
      </c>
      <c r="F5872" s="8">
        <v>-63.65</v>
      </c>
      <c r="G5872" s="8">
        <v>-61.23</v>
      </c>
      <c r="H5872" s="8">
        <v>-45.05</v>
      </c>
    </row>
    <row r="5873" spans="1:8">
      <c r="A5873" t="s">
        <v>1060</v>
      </c>
      <c r="B5873" t="s">
        <v>1061</v>
      </c>
      <c r="C5873" t="s">
        <v>2838</v>
      </c>
      <c r="D5873" s="8">
        <v>435.13</v>
      </c>
      <c r="E5873" s="8">
        <v>348.89</v>
      </c>
      <c r="F5873" s="8">
        <v>288.11</v>
      </c>
      <c r="G5873" s="8">
        <v>220.38</v>
      </c>
      <c r="H5873" s="8">
        <v>144.75</v>
      </c>
    </row>
    <row r="5874" spans="1:8">
      <c r="A5874" t="s">
        <v>1060</v>
      </c>
      <c r="B5874" t="s">
        <v>1061</v>
      </c>
      <c r="C5874" t="s">
        <v>2839</v>
      </c>
      <c r="D5874" s="8">
        <v>-85.44</v>
      </c>
      <c r="E5874" s="8">
        <v>-55.29</v>
      </c>
      <c r="F5874" s="8">
        <v>-43.21</v>
      </c>
      <c r="G5874" s="8">
        <v>-36.35</v>
      </c>
      <c r="H5874" s="8">
        <v>-35.409999999999997</v>
      </c>
    </row>
    <row r="5875" spans="1:8">
      <c r="A5875" t="s">
        <v>1060</v>
      </c>
      <c r="B5875" t="s">
        <v>1061</v>
      </c>
      <c r="C5875" t="s">
        <v>2840</v>
      </c>
      <c r="D5875" s="8">
        <v>349.69</v>
      </c>
      <c r="E5875" s="8">
        <v>293.60000000000002</v>
      </c>
      <c r="F5875" s="8">
        <v>244.9</v>
      </c>
      <c r="G5875" s="8">
        <v>184.03</v>
      </c>
      <c r="H5875" s="8">
        <v>109.34</v>
      </c>
    </row>
    <row r="5876" spans="1:8">
      <c r="A5876" t="s">
        <v>1060</v>
      </c>
      <c r="B5876" t="s">
        <v>1061</v>
      </c>
      <c r="C5876" t="s">
        <v>2841</v>
      </c>
      <c r="D5876" s="8">
        <v>-113.65</v>
      </c>
      <c r="E5876" s="8">
        <v>-87.55</v>
      </c>
      <c r="F5876" s="8">
        <v>-68.05</v>
      </c>
      <c r="G5876" s="8">
        <v>-6.05</v>
      </c>
      <c r="H5876">
        <v>0</v>
      </c>
    </row>
    <row r="5877" spans="1:8">
      <c r="A5877" t="s">
        <v>1060</v>
      </c>
      <c r="B5877" t="s">
        <v>1061</v>
      </c>
      <c r="C5877" t="s">
        <v>2842</v>
      </c>
      <c r="D5877" s="8">
        <v>236.04</v>
      </c>
      <c r="E5877" s="8">
        <v>206.05</v>
      </c>
      <c r="F5877" s="8">
        <v>176.85</v>
      </c>
      <c r="G5877" s="8">
        <v>177.98</v>
      </c>
      <c r="H5877" s="8">
        <v>109.34</v>
      </c>
    </row>
    <row r="5878" spans="1:8">
      <c r="A5878" t="s">
        <v>1060</v>
      </c>
      <c r="B5878" t="s">
        <v>1061</v>
      </c>
      <c r="C5878" t="s">
        <v>2843</v>
      </c>
      <c r="D5878" s="8">
        <v>49.23</v>
      </c>
      <c r="E5878" s="8">
        <v>49.23</v>
      </c>
      <c r="F5878" s="8">
        <v>49.23</v>
      </c>
      <c r="G5878" s="8">
        <v>49.23</v>
      </c>
      <c r="H5878" s="8">
        <v>49.23</v>
      </c>
    </row>
    <row r="5879" spans="1:8">
      <c r="A5879" t="s">
        <v>1060</v>
      </c>
      <c r="B5879" t="s">
        <v>1061</v>
      </c>
      <c r="C5879" t="s">
        <v>2844</v>
      </c>
      <c r="D5879" s="8">
        <v>23.97</v>
      </c>
      <c r="E5879" s="8">
        <v>20.93</v>
      </c>
      <c r="F5879" s="8">
        <v>17.96</v>
      </c>
      <c r="G5879" s="8">
        <v>18.079999999999998</v>
      </c>
      <c r="H5879" s="8">
        <v>11.11</v>
      </c>
    </row>
    <row r="5880" spans="1:8">
      <c r="A5880" t="s">
        <v>1060</v>
      </c>
      <c r="B5880" t="s">
        <v>1061</v>
      </c>
      <c r="C5880" t="s">
        <v>2845</v>
      </c>
      <c r="D5880" s="8">
        <v>32.65</v>
      </c>
      <c r="E5880" s="8">
        <v>26.54</v>
      </c>
      <c r="F5880" s="8">
        <v>22.35</v>
      </c>
      <c r="G5880" s="8">
        <v>21.77</v>
      </c>
      <c r="H5880" s="8">
        <v>14.7</v>
      </c>
    </row>
    <row r="5881" spans="1:8">
      <c r="A5881" t="s">
        <v>1060</v>
      </c>
      <c r="B5881" t="s">
        <v>1061</v>
      </c>
      <c r="C5881" t="s">
        <v>2846</v>
      </c>
      <c r="D5881" s="8">
        <v>24.93</v>
      </c>
      <c r="E5881" s="8">
        <v>21.7</v>
      </c>
      <c r="F5881" s="8">
        <v>20.61</v>
      </c>
      <c r="G5881" s="8">
        <v>27.59</v>
      </c>
      <c r="H5881" s="8">
        <v>20.010000000000002</v>
      </c>
    </row>
    <row r="5882" spans="1:8">
      <c r="A5882" t="s">
        <v>1063</v>
      </c>
      <c r="B5882" t="s">
        <v>1064</v>
      </c>
      <c r="C5882" t="s">
        <v>2832</v>
      </c>
      <c r="D5882" s="8">
        <v>2019</v>
      </c>
      <c r="E5882" s="8">
        <v>2018</v>
      </c>
      <c r="F5882" s="8">
        <v>2017</v>
      </c>
      <c r="G5882" s="8">
        <v>2016</v>
      </c>
      <c r="H5882" s="8">
        <v>2015</v>
      </c>
    </row>
    <row r="5883" spans="1:8">
      <c r="A5883" t="s">
        <v>1063</v>
      </c>
      <c r="B5883" t="s">
        <v>1064</v>
      </c>
      <c r="C5883" t="s">
        <v>2833</v>
      </c>
      <c r="D5883" s="6">
        <v>45749.16</v>
      </c>
      <c r="E5883" s="6">
        <v>43434.93</v>
      </c>
      <c r="F5883" s="6">
        <v>39383.120000000003</v>
      </c>
      <c r="G5883" s="6">
        <v>34317.660000000003</v>
      </c>
      <c r="H5883" s="6">
        <v>34525.03</v>
      </c>
    </row>
    <row r="5884" spans="1:8">
      <c r="A5884" t="s">
        <v>1063</v>
      </c>
      <c r="B5884" t="s">
        <v>1064</v>
      </c>
      <c r="C5884" t="s">
        <v>2834</v>
      </c>
      <c r="D5884" s="8">
        <v>940.03</v>
      </c>
      <c r="E5884" s="8">
        <v>947.82</v>
      </c>
      <c r="F5884" s="6">
        <v>1005.17</v>
      </c>
      <c r="G5884" s="6">
        <v>1066.21</v>
      </c>
      <c r="H5884" s="8">
        <v>882.21</v>
      </c>
    </row>
    <row r="5885" spans="1:8">
      <c r="A5885" t="s">
        <v>1063</v>
      </c>
      <c r="B5885" t="s">
        <v>1064</v>
      </c>
      <c r="C5885" t="s">
        <v>2835</v>
      </c>
      <c r="D5885" s="6">
        <v>46689.19</v>
      </c>
      <c r="E5885" s="6">
        <v>44382.75</v>
      </c>
      <c r="F5885" s="6">
        <v>40388.29</v>
      </c>
      <c r="G5885" s="6">
        <v>35383.870000000003</v>
      </c>
      <c r="H5885" s="6">
        <v>35407.24</v>
      </c>
    </row>
    <row r="5886" spans="1:8">
      <c r="A5886" t="s">
        <v>1063</v>
      </c>
      <c r="B5886" t="s">
        <v>1064</v>
      </c>
      <c r="C5886" t="s">
        <v>2836</v>
      </c>
      <c r="D5886" s="6">
        <v>-43185.59</v>
      </c>
      <c r="E5886" s="6">
        <v>-40536.620000000003</v>
      </c>
      <c r="F5886" s="6">
        <v>-36807.58</v>
      </c>
      <c r="G5886" s="6">
        <v>-30999.5</v>
      </c>
      <c r="H5886" s="6">
        <v>-31686.21</v>
      </c>
    </row>
    <row r="5887" spans="1:8">
      <c r="A5887" t="s">
        <v>1063</v>
      </c>
      <c r="B5887" t="s">
        <v>1064</v>
      </c>
      <c r="C5887" t="s">
        <v>2837</v>
      </c>
      <c r="D5887" s="6">
        <v>-1683.04</v>
      </c>
      <c r="E5887" s="6">
        <v>-1900.54</v>
      </c>
      <c r="F5887" s="6">
        <v>-2322.87</v>
      </c>
      <c r="G5887" s="6">
        <v>-2374.7600000000002</v>
      </c>
      <c r="H5887" s="6">
        <v>-1637.09</v>
      </c>
    </row>
    <row r="5888" spans="1:8">
      <c r="A5888" t="s">
        <v>1063</v>
      </c>
      <c r="B5888" t="s">
        <v>1064</v>
      </c>
      <c r="C5888" t="s">
        <v>2838</v>
      </c>
      <c r="D5888" s="6">
        <v>3503.6</v>
      </c>
      <c r="E5888" s="6">
        <v>3846.13</v>
      </c>
      <c r="F5888" s="6">
        <v>3580.71</v>
      </c>
      <c r="G5888" s="6">
        <v>2009.61</v>
      </c>
      <c r="H5888" s="6">
        <v>2083.94</v>
      </c>
    </row>
    <row r="5889" spans="1:8">
      <c r="A5889" t="s">
        <v>1063</v>
      </c>
      <c r="B5889" t="s">
        <v>1064</v>
      </c>
      <c r="C5889" t="s">
        <v>2839</v>
      </c>
      <c r="D5889" s="6">
        <v>-1693.16</v>
      </c>
      <c r="E5889" s="6">
        <v>-1617.31</v>
      </c>
      <c r="F5889" s="6">
        <v>-1427.97</v>
      </c>
      <c r="G5889" s="6">
        <v>-1277</v>
      </c>
      <c r="H5889" s="8">
        <v>-837.03</v>
      </c>
    </row>
    <row r="5890" spans="1:8">
      <c r="A5890" t="s">
        <v>1063</v>
      </c>
      <c r="B5890" t="s">
        <v>1064</v>
      </c>
      <c r="C5890" t="s">
        <v>2840</v>
      </c>
      <c r="D5890" s="6">
        <v>1810.44</v>
      </c>
      <c r="E5890" s="6">
        <v>2228.8200000000002</v>
      </c>
      <c r="F5890" s="6">
        <v>2152.7399999999998</v>
      </c>
      <c r="G5890" s="8">
        <v>732.61</v>
      </c>
      <c r="H5890" s="6">
        <v>1246.9100000000001</v>
      </c>
    </row>
    <row r="5891" spans="1:8">
      <c r="A5891" t="s">
        <v>1063</v>
      </c>
      <c r="B5891" t="s">
        <v>1064</v>
      </c>
      <c r="C5891" t="s">
        <v>2841</v>
      </c>
      <c r="D5891" s="8">
        <v>-605.01</v>
      </c>
      <c r="E5891" s="8">
        <v>-792.33</v>
      </c>
      <c r="F5891" s="8">
        <v>-596.35</v>
      </c>
      <c r="G5891" s="8">
        <v>-125.36</v>
      </c>
      <c r="H5891" s="8">
        <v>-321.75</v>
      </c>
    </row>
    <row r="5892" spans="1:8">
      <c r="A5892" t="s">
        <v>1063</v>
      </c>
      <c r="B5892" t="s">
        <v>1064</v>
      </c>
      <c r="C5892" t="s">
        <v>2842</v>
      </c>
      <c r="D5892" s="6">
        <v>1205.43</v>
      </c>
      <c r="E5892" s="6">
        <v>1436.49</v>
      </c>
      <c r="F5892" s="6">
        <v>1556.89</v>
      </c>
      <c r="G5892" s="8">
        <v>607.25</v>
      </c>
      <c r="H5892" s="8">
        <v>925.16</v>
      </c>
    </row>
    <row r="5893" spans="1:8">
      <c r="A5893" t="s">
        <v>1063</v>
      </c>
      <c r="B5893" t="s">
        <v>1064</v>
      </c>
      <c r="C5893" t="s">
        <v>2843</v>
      </c>
      <c r="D5893">
        <v>0</v>
      </c>
      <c r="E5893">
        <v>0</v>
      </c>
      <c r="F5893">
        <v>0</v>
      </c>
      <c r="G5893" s="8">
        <v>206.52</v>
      </c>
      <c r="H5893" s="8">
        <v>206.52</v>
      </c>
    </row>
    <row r="5894" spans="1:8">
      <c r="A5894" t="s">
        <v>1063</v>
      </c>
      <c r="B5894" t="s">
        <v>1064</v>
      </c>
      <c r="C5894" t="s">
        <v>2844</v>
      </c>
      <c r="D5894" s="8">
        <v>5.41</v>
      </c>
      <c r="E5894" s="8">
        <v>6.45</v>
      </c>
      <c r="F5894" s="8">
        <v>7.55</v>
      </c>
      <c r="G5894" s="8">
        <v>2.94</v>
      </c>
      <c r="H5894" s="8">
        <v>4.4800000000000004</v>
      </c>
    </row>
    <row r="5895" spans="1:8">
      <c r="A5895" t="s">
        <v>1063</v>
      </c>
      <c r="B5895" t="s">
        <v>1064</v>
      </c>
      <c r="C5895" t="s">
        <v>2845</v>
      </c>
      <c r="D5895">
        <v>0</v>
      </c>
      <c r="E5895">
        <v>0</v>
      </c>
      <c r="F5895">
        <v>0</v>
      </c>
      <c r="G5895" s="8">
        <v>9.1199999999999992</v>
      </c>
      <c r="H5895" s="8">
        <v>8.5299999999999994</v>
      </c>
    </row>
    <row r="5896" spans="1:8">
      <c r="A5896" t="s">
        <v>1063</v>
      </c>
      <c r="B5896" t="s">
        <v>1064</v>
      </c>
      <c r="C5896" t="s">
        <v>2846</v>
      </c>
      <c r="D5896" s="8">
        <v>7.66</v>
      </c>
      <c r="E5896" s="8">
        <v>8.85</v>
      </c>
      <c r="F5896" s="8">
        <v>9.09</v>
      </c>
      <c r="G5896" s="8">
        <v>12.78</v>
      </c>
      <c r="H5896" s="8">
        <v>10.78</v>
      </c>
    </row>
    <row r="5897" spans="1:8">
      <c r="A5897" t="s">
        <v>1066</v>
      </c>
      <c r="B5897" t="s">
        <v>1067</v>
      </c>
      <c r="C5897" t="s">
        <v>2832</v>
      </c>
      <c r="D5897" s="8">
        <v>2019</v>
      </c>
      <c r="E5897" s="8">
        <v>2018</v>
      </c>
      <c r="F5897" s="8">
        <v>2017</v>
      </c>
      <c r="G5897" s="8">
        <v>2016</v>
      </c>
      <c r="H5897" s="8">
        <v>2015</v>
      </c>
    </row>
    <row r="5898" spans="1:8">
      <c r="A5898" t="s">
        <v>1066</v>
      </c>
      <c r="B5898" t="s">
        <v>1067</v>
      </c>
      <c r="C5898" t="s">
        <v>2833</v>
      </c>
      <c r="D5898" s="6">
        <v>1816.25</v>
      </c>
      <c r="E5898" s="6">
        <v>1719.68</v>
      </c>
      <c r="F5898" s="6">
        <v>1220.4000000000001</v>
      </c>
      <c r="G5898" s="8">
        <v>968.76</v>
      </c>
      <c r="H5898" s="6">
        <v>1015.54</v>
      </c>
    </row>
    <row r="5899" spans="1:8">
      <c r="A5899" t="s">
        <v>1066</v>
      </c>
      <c r="B5899" t="s">
        <v>1067</v>
      </c>
      <c r="C5899" t="s">
        <v>2834</v>
      </c>
      <c r="D5899" s="8">
        <v>36.659999999999997</v>
      </c>
      <c r="E5899" s="8">
        <v>27.3</v>
      </c>
      <c r="F5899" s="8">
        <v>117.83</v>
      </c>
      <c r="G5899" s="8">
        <v>48.77</v>
      </c>
      <c r="H5899" s="8">
        <v>66.900000000000006</v>
      </c>
    </row>
    <row r="5900" spans="1:8">
      <c r="A5900" t="s">
        <v>1066</v>
      </c>
      <c r="B5900" t="s">
        <v>1067</v>
      </c>
      <c r="C5900" t="s">
        <v>2835</v>
      </c>
      <c r="D5900" s="6">
        <v>1852.91</v>
      </c>
      <c r="E5900" s="6">
        <v>1746.98</v>
      </c>
      <c r="F5900" s="6">
        <v>1338.23</v>
      </c>
      <c r="G5900" s="6">
        <v>1017.53</v>
      </c>
      <c r="H5900" s="6">
        <v>1082.44</v>
      </c>
    </row>
    <row r="5901" spans="1:8">
      <c r="A5901" t="s">
        <v>1066</v>
      </c>
      <c r="B5901" t="s">
        <v>1067</v>
      </c>
      <c r="C5901" t="s">
        <v>2836</v>
      </c>
      <c r="D5901" s="6">
        <v>-1369.67</v>
      </c>
      <c r="E5901" s="6">
        <v>-1460.29</v>
      </c>
      <c r="F5901" s="6">
        <v>-1101.78</v>
      </c>
      <c r="G5901" s="8">
        <v>-850.38</v>
      </c>
      <c r="H5901" s="8">
        <v>-888.46</v>
      </c>
    </row>
    <row r="5902" spans="1:8">
      <c r="A5902" t="s">
        <v>1066</v>
      </c>
      <c r="B5902" t="s">
        <v>1067</v>
      </c>
      <c r="C5902" t="s">
        <v>2837</v>
      </c>
      <c r="D5902" s="8">
        <v>-55.46</v>
      </c>
      <c r="E5902" s="8">
        <v>-21.29</v>
      </c>
      <c r="F5902" s="8">
        <v>-9.01</v>
      </c>
      <c r="G5902" s="8">
        <v>-1.44</v>
      </c>
      <c r="H5902" s="8">
        <v>-0.68</v>
      </c>
    </row>
    <row r="5903" spans="1:8">
      <c r="A5903" t="s">
        <v>1066</v>
      </c>
      <c r="B5903" t="s">
        <v>1067</v>
      </c>
      <c r="C5903" t="s">
        <v>2838</v>
      </c>
      <c r="D5903" s="8">
        <v>483.24</v>
      </c>
      <c r="E5903" s="8">
        <v>286.69</v>
      </c>
      <c r="F5903" s="8">
        <v>236.45</v>
      </c>
      <c r="G5903" s="8">
        <v>165.71</v>
      </c>
      <c r="H5903" s="8">
        <v>193.3</v>
      </c>
    </row>
    <row r="5904" spans="1:8">
      <c r="A5904" t="s">
        <v>1066</v>
      </c>
      <c r="B5904" t="s">
        <v>1067</v>
      </c>
      <c r="C5904" t="s">
        <v>2839</v>
      </c>
      <c r="D5904" s="8">
        <v>-252.89</v>
      </c>
      <c r="E5904" s="8">
        <v>-164.65</v>
      </c>
      <c r="F5904" s="8">
        <v>-141.9</v>
      </c>
      <c r="G5904" s="8">
        <v>-120.33</v>
      </c>
      <c r="H5904" s="8">
        <v>-112.85</v>
      </c>
    </row>
    <row r="5905" spans="1:8">
      <c r="A5905" t="s">
        <v>1066</v>
      </c>
      <c r="B5905" t="s">
        <v>1067</v>
      </c>
      <c r="C5905" t="s">
        <v>2840</v>
      </c>
      <c r="D5905" s="8">
        <v>230.35</v>
      </c>
      <c r="E5905" s="8">
        <v>122.04</v>
      </c>
      <c r="F5905" s="8">
        <v>94.55</v>
      </c>
      <c r="G5905" s="8">
        <v>45.38</v>
      </c>
      <c r="H5905" s="8">
        <v>80.45</v>
      </c>
    </row>
    <row r="5906" spans="1:8">
      <c r="A5906" t="s">
        <v>1066</v>
      </c>
      <c r="B5906" t="s">
        <v>1067</v>
      </c>
      <c r="C5906" t="s">
        <v>2841</v>
      </c>
      <c r="D5906" s="8">
        <v>-84.61</v>
      </c>
      <c r="E5906" s="8">
        <v>-42.21</v>
      </c>
      <c r="F5906" s="8">
        <v>-32.380000000000003</v>
      </c>
      <c r="G5906" s="8">
        <v>-1.82</v>
      </c>
      <c r="H5906" s="8">
        <v>-12.85</v>
      </c>
    </row>
    <row r="5907" spans="1:8">
      <c r="A5907" t="s">
        <v>1066</v>
      </c>
      <c r="B5907" t="s">
        <v>1067</v>
      </c>
      <c r="C5907" t="s">
        <v>2842</v>
      </c>
      <c r="D5907" s="8">
        <v>145.51</v>
      </c>
      <c r="E5907" s="8">
        <v>79.599999999999994</v>
      </c>
      <c r="F5907" s="8">
        <v>61.94</v>
      </c>
      <c r="G5907" s="8">
        <v>43.56</v>
      </c>
      <c r="H5907" s="8">
        <v>67.599999999999994</v>
      </c>
    </row>
    <row r="5908" spans="1:8">
      <c r="A5908" t="s">
        <v>1066</v>
      </c>
      <c r="B5908" t="s">
        <v>1067</v>
      </c>
      <c r="C5908" t="s">
        <v>2843</v>
      </c>
      <c r="D5908" s="8">
        <v>462.61</v>
      </c>
      <c r="E5908" s="8">
        <v>462.61</v>
      </c>
      <c r="F5908" s="8">
        <v>462.61</v>
      </c>
      <c r="G5908" s="8">
        <v>462.61</v>
      </c>
      <c r="H5908" s="8">
        <v>462.61</v>
      </c>
    </row>
    <row r="5909" spans="1:8">
      <c r="A5909" t="s">
        <v>1066</v>
      </c>
      <c r="B5909" t="s">
        <v>1067</v>
      </c>
      <c r="C5909" t="s">
        <v>2844</v>
      </c>
      <c r="D5909" s="8">
        <v>1.58</v>
      </c>
      <c r="E5909" s="8">
        <v>0.86</v>
      </c>
      <c r="F5909" s="8">
        <v>0.67</v>
      </c>
      <c r="G5909" s="8">
        <v>0.47</v>
      </c>
      <c r="H5909" s="8">
        <v>0.73</v>
      </c>
    </row>
    <row r="5910" spans="1:8">
      <c r="A5910" t="s">
        <v>1066</v>
      </c>
      <c r="B5910" t="s">
        <v>1067</v>
      </c>
      <c r="C5910" t="s">
        <v>2845</v>
      </c>
      <c r="D5910" s="8">
        <v>4.3099999999999996</v>
      </c>
      <c r="E5910" s="8">
        <v>2.64</v>
      </c>
      <c r="F5910" s="8">
        <v>2.2000000000000002</v>
      </c>
      <c r="G5910" s="8">
        <v>1.77</v>
      </c>
      <c r="H5910" s="8">
        <v>1.95</v>
      </c>
    </row>
    <row r="5911" spans="1:8">
      <c r="A5911" t="s">
        <v>1066</v>
      </c>
      <c r="B5911" t="s">
        <v>1067</v>
      </c>
      <c r="C5911" t="s">
        <v>2846</v>
      </c>
      <c r="D5911" s="8">
        <v>26.61</v>
      </c>
      <c r="E5911" s="8">
        <v>16.670000000000002</v>
      </c>
      <c r="F5911" s="8">
        <v>19.37</v>
      </c>
      <c r="G5911" s="8">
        <v>17.25</v>
      </c>
      <c r="H5911" s="8">
        <v>19.100000000000001</v>
      </c>
    </row>
    <row r="5912" spans="1:8">
      <c r="A5912" t="s">
        <v>1068</v>
      </c>
      <c r="B5912" t="s">
        <v>1069</v>
      </c>
      <c r="C5912" t="s">
        <v>2832</v>
      </c>
      <c r="D5912" s="8">
        <v>2019</v>
      </c>
      <c r="E5912" s="8">
        <v>2018</v>
      </c>
      <c r="F5912" s="8">
        <v>2017</v>
      </c>
      <c r="G5912" s="8">
        <v>2016</v>
      </c>
      <c r="H5912" s="8">
        <v>2015</v>
      </c>
    </row>
    <row r="5913" spans="1:8">
      <c r="A5913" t="s">
        <v>1068</v>
      </c>
      <c r="B5913" t="s">
        <v>1069</v>
      </c>
      <c r="C5913" t="s">
        <v>2833</v>
      </c>
      <c r="D5913" s="6">
        <v>2403.52</v>
      </c>
      <c r="E5913" s="6">
        <v>1980.61</v>
      </c>
      <c r="F5913" s="6">
        <v>2064.34</v>
      </c>
      <c r="G5913" s="6">
        <v>1978.68</v>
      </c>
      <c r="H5913" s="6">
        <v>1997.71</v>
      </c>
    </row>
    <row r="5914" spans="1:8">
      <c r="A5914" t="s">
        <v>1068</v>
      </c>
      <c r="B5914" t="s">
        <v>1069</v>
      </c>
      <c r="C5914" t="s">
        <v>2834</v>
      </c>
      <c r="D5914" s="8">
        <v>7.08</v>
      </c>
      <c r="E5914" s="8">
        <v>5.0999999999999996</v>
      </c>
      <c r="F5914" s="8">
        <v>6.94</v>
      </c>
      <c r="G5914" s="8">
        <v>6.07</v>
      </c>
      <c r="H5914" s="8">
        <v>62.52</v>
      </c>
    </row>
    <row r="5915" spans="1:8">
      <c r="A5915" t="s">
        <v>1068</v>
      </c>
      <c r="B5915" t="s">
        <v>1069</v>
      </c>
      <c r="C5915" t="s">
        <v>2835</v>
      </c>
      <c r="D5915" s="6">
        <v>2410.6</v>
      </c>
      <c r="E5915" s="6">
        <v>1985.71</v>
      </c>
      <c r="F5915" s="6">
        <v>2071.2800000000002</v>
      </c>
      <c r="G5915" s="6">
        <v>1984.75</v>
      </c>
      <c r="H5915" s="6">
        <v>2060.23</v>
      </c>
    </row>
    <row r="5916" spans="1:8">
      <c r="A5916" t="s">
        <v>1068</v>
      </c>
      <c r="B5916" t="s">
        <v>1069</v>
      </c>
      <c r="C5916" t="s">
        <v>2836</v>
      </c>
      <c r="D5916" s="6">
        <v>-2424.7800000000002</v>
      </c>
      <c r="E5916" s="6">
        <v>-2122.9299999999998</v>
      </c>
      <c r="F5916" s="6">
        <v>-2023.54</v>
      </c>
      <c r="G5916" s="6">
        <v>-1718.33</v>
      </c>
      <c r="H5916" s="6">
        <v>-1783.48</v>
      </c>
    </row>
    <row r="5917" spans="1:8">
      <c r="A5917" t="s">
        <v>1068</v>
      </c>
      <c r="B5917" t="s">
        <v>1069</v>
      </c>
      <c r="C5917" t="s">
        <v>2837</v>
      </c>
      <c r="D5917" s="8">
        <v>-252.57</v>
      </c>
      <c r="E5917" s="8">
        <v>-251.85</v>
      </c>
      <c r="F5917">
        <v>0</v>
      </c>
      <c r="G5917" s="8">
        <v>-252.51</v>
      </c>
      <c r="H5917" s="8">
        <v>-259.05</v>
      </c>
    </row>
    <row r="5918" spans="1:8">
      <c r="A5918" t="s">
        <v>1068</v>
      </c>
      <c r="B5918" t="s">
        <v>1069</v>
      </c>
      <c r="C5918" t="s">
        <v>2838</v>
      </c>
      <c r="D5918" s="8">
        <v>-14.18</v>
      </c>
      <c r="E5918" s="8">
        <v>-137.22</v>
      </c>
      <c r="F5918" s="8">
        <v>174.87</v>
      </c>
      <c r="G5918" s="8">
        <v>13.91</v>
      </c>
      <c r="H5918" s="8">
        <v>17.7</v>
      </c>
    </row>
    <row r="5919" spans="1:8">
      <c r="A5919" t="s">
        <v>1068</v>
      </c>
      <c r="B5919" t="s">
        <v>1069</v>
      </c>
      <c r="C5919" t="s">
        <v>2839</v>
      </c>
      <c r="D5919" s="8">
        <v>-158.53</v>
      </c>
      <c r="E5919" s="8">
        <v>-160.93</v>
      </c>
      <c r="F5919" s="8">
        <v>-174.87</v>
      </c>
      <c r="G5919" s="8">
        <v>-199.51</v>
      </c>
      <c r="H5919" s="8">
        <v>-253.82</v>
      </c>
    </row>
    <row r="5920" spans="1:8">
      <c r="A5920" t="s">
        <v>1068</v>
      </c>
      <c r="B5920" t="s">
        <v>1069</v>
      </c>
      <c r="C5920" t="s">
        <v>2840</v>
      </c>
      <c r="D5920" s="8">
        <v>-172.71</v>
      </c>
      <c r="E5920" s="8">
        <v>-298.14999999999998</v>
      </c>
      <c r="F5920">
        <v>0</v>
      </c>
      <c r="G5920" s="8">
        <v>-185.6</v>
      </c>
      <c r="H5920" s="8">
        <v>-236.12</v>
      </c>
    </row>
    <row r="5921" spans="1:8">
      <c r="A5921" t="s">
        <v>1068</v>
      </c>
      <c r="B5921" t="s">
        <v>1069</v>
      </c>
      <c r="C5921" t="s">
        <v>2841</v>
      </c>
      <c r="D5921" s="8">
        <v>-0.25</v>
      </c>
      <c r="E5921" s="8">
        <v>3.64</v>
      </c>
      <c r="F5921">
        <v>0</v>
      </c>
      <c r="G5921" s="8">
        <v>-7.73</v>
      </c>
      <c r="H5921" s="8">
        <v>-0.92</v>
      </c>
    </row>
    <row r="5922" spans="1:8">
      <c r="A5922" t="s">
        <v>1068</v>
      </c>
      <c r="B5922" t="s">
        <v>1069</v>
      </c>
      <c r="C5922" t="s">
        <v>2842</v>
      </c>
      <c r="D5922" s="8">
        <v>-172.96</v>
      </c>
      <c r="E5922" s="8">
        <v>-294.51</v>
      </c>
      <c r="F5922" s="8">
        <v>-127.13</v>
      </c>
      <c r="G5922" s="8">
        <v>-193.33</v>
      </c>
      <c r="H5922" s="8">
        <v>-237.04</v>
      </c>
    </row>
    <row r="5923" spans="1:8">
      <c r="A5923" t="s">
        <v>1068</v>
      </c>
      <c r="B5923" t="s">
        <v>1069</v>
      </c>
      <c r="C5923" t="s">
        <v>2843</v>
      </c>
      <c r="D5923" s="8">
        <v>17.91</v>
      </c>
      <c r="E5923" s="8">
        <v>17.91</v>
      </c>
      <c r="F5923" s="8">
        <v>17.47</v>
      </c>
      <c r="G5923" s="8">
        <v>17.47</v>
      </c>
      <c r="H5923" s="8">
        <v>17.47</v>
      </c>
    </row>
    <row r="5924" spans="1:8">
      <c r="A5924" t="s">
        <v>1068</v>
      </c>
      <c r="B5924" t="s">
        <v>1069</v>
      </c>
      <c r="C5924" t="s">
        <v>2844</v>
      </c>
      <c r="D5924" s="8">
        <v>-19.309999999999999</v>
      </c>
      <c r="E5924" s="8">
        <v>-33.36</v>
      </c>
      <c r="F5924" s="8">
        <v>-14.56</v>
      </c>
      <c r="G5924" s="8">
        <v>-22.14</v>
      </c>
      <c r="H5924" s="8">
        <v>-27.14</v>
      </c>
    </row>
    <row r="5925" spans="1:8">
      <c r="A5925" t="s">
        <v>1068</v>
      </c>
      <c r="B5925" t="s">
        <v>1069</v>
      </c>
      <c r="C5925" t="s">
        <v>2845</v>
      </c>
      <c r="D5925" s="8">
        <v>-1.61</v>
      </c>
      <c r="E5925" s="8">
        <v>-14.92</v>
      </c>
      <c r="F5925" s="8">
        <v>5.47</v>
      </c>
      <c r="G5925" s="8">
        <v>0.71</v>
      </c>
      <c r="H5925" s="8">
        <v>1.92</v>
      </c>
    </row>
    <row r="5926" spans="1:8">
      <c r="A5926" t="s">
        <v>1068</v>
      </c>
      <c r="B5926" t="s">
        <v>1069</v>
      </c>
      <c r="C5926" t="s">
        <v>2846</v>
      </c>
      <c r="D5926" s="8">
        <v>-0.59</v>
      </c>
      <c r="E5926" s="8">
        <v>-6.93</v>
      </c>
      <c r="F5926" s="8">
        <v>2.31</v>
      </c>
      <c r="G5926" s="8">
        <v>13.46</v>
      </c>
      <c r="H5926" s="8">
        <v>13.85</v>
      </c>
    </row>
    <row r="5927" spans="1:8">
      <c r="A5927" t="s">
        <v>1070</v>
      </c>
      <c r="B5927" t="s">
        <v>1071</v>
      </c>
      <c r="C5927" t="s">
        <v>2832</v>
      </c>
      <c r="D5927" s="8">
        <v>2019</v>
      </c>
      <c r="E5927" s="8">
        <v>2018</v>
      </c>
      <c r="F5927" s="8">
        <v>2017</v>
      </c>
      <c r="G5927" s="8">
        <v>2016</v>
      </c>
      <c r="H5927" s="8">
        <v>2015</v>
      </c>
    </row>
    <row r="5928" spans="1:8">
      <c r="A5928" t="s">
        <v>1070</v>
      </c>
      <c r="B5928" t="s">
        <v>1071</v>
      </c>
      <c r="C5928" t="s">
        <v>2833</v>
      </c>
      <c r="D5928" s="8">
        <v>236.89</v>
      </c>
      <c r="E5928" s="8">
        <v>48.71</v>
      </c>
      <c r="F5928" s="8">
        <v>25.02</v>
      </c>
      <c r="G5928" s="8">
        <v>28.34</v>
      </c>
      <c r="H5928" s="8">
        <v>40.47</v>
      </c>
    </row>
    <row r="5929" spans="1:8">
      <c r="A5929" t="s">
        <v>1070</v>
      </c>
      <c r="B5929" t="s">
        <v>1071</v>
      </c>
      <c r="C5929" t="s">
        <v>2834</v>
      </c>
      <c r="D5929" s="8">
        <v>10.06</v>
      </c>
      <c r="E5929" s="8">
        <v>11.44</v>
      </c>
      <c r="F5929" s="8">
        <v>17.09</v>
      </c>
      <c r="G5929" s="8">
        <v>7.39</v>
      </c>
      <c r="H5929" s="8">
        <v>7.46</v>
      </c>
    </row>
    <row r="5930" spans="1:8">
      <c r="A5930" t="s">
        <v>1070</v>
      </c>
      <c r="B5930" t="s">
        <v>1071</v>
      </c>
      <c r="C5930" t="s">
        <v>2835</v>
      </c>
      <c r="D5930" s="8">
        <v>246.96</v>
      </c>
      <c r="E5930" s="8">
        <v>60.15</v>
      </c>
      <c r="F5930" s="8">
        <v>42.11</v>
      </c>
      <c r="G5930" s="8">
        <v>35.729999999999997</v>
      </c>
      <c r="H5930" s="8">
        <v>47.92</v>
      </c>
    </row>
    <row r="5931" spans="1:8">
      <c r="A5931" t="s">
        <v>1070</v>
      </c>
      <c r="B5931" t="s">
        <v>1071</v>
      </c>
      <c r="C5931" t="s">
        <v>2836</v>
      </c>
      <c r="D5931" s="8">
        <v>-62</v>
      </c>
      <c r="E5931" s="8">
        <v>-13.97</v>
      </c>
      <c r="F5931" s="8">
        <v>7.64</v>
      </c>
      <c r="G5931" s="8">
        <v>-17.010000000000002</v>
      </c>
      <c r="H5931" s="6">
        <v>-1215.46</v>
      </c>
    </row>
    <row r="5932" spans="1:8">
      <c r="A5932" t="s">
        <v>1070</v>
      </c>
      <c r="B5932" t="s">
        <v>1071</v>
      </c>
      <c r="C5932" t="s">
        <v>2837</v>
      </c>
      <c r="D5932" s="8">
        <v>-1.4</v>
      </c>
      <c r="E5932" s="8">
        <v>-1</v>
      </c>
      <c r="F5932">
        <v>0</v>
      </c>
      <c r="G5932">
        <v>0</v>
      </c>
      <c r="H5932" s="8">
        <v>-14.67</v>
      </c>
    </row>
    <row r="5933" spans="1:8">
      <c r="A5933" t="s">
        <v>1070</v>
      </c>
      <c r="B5933" t="s">
        <v>1071</v>
      </c>
      <c r="C5933" t="s">
        <v>2838</v>
      </c>
      <c r="D5933" s="8">
        <v>184.96</v>
      </c>
      <c r="E5933" s="8">
        <v>46.18</v>
      </c>
      <c r="F5933" s="8">
        <v>49.75</v>
      </c>
      <c r="G5933" s="8">
        <v>18.72</v>
      </c>
      <c r="H5933" s="6">
        <v>-1182.21</v>
      </c>
    </row>
    <row r="5934" spans="1:8">
      <c r="A5934" t="s">
        <v>1070</v>
      </c>
      <c r="B5934" t="s">
        <v>1071</v>
      </c>
      <c r="C5934" t="s">
        <v>2839</v>
      </c>
      <c r="D5934" s="8">
        <v>-35.06</v>
      </c>
      <c r="E5934" s="8">
        <v>-8.35</v>
      </c>
      <c r="F5934" s="8">
        <v>-9.49</v>
      </c>
      <c r="G5934" s="8">
        <v>-12.22</v>
      </c>
      <c r="H5934" s="8">
        <v>-38.799999999999997</v>
      </c>
    </row>
    <row r="5935" spans="1:8">
      <c r="A5935" t="s">
        <v>1070</v>
      </c>
      <c r="B5935" t="s">
        <v>1071</v>
      </c>
      <c r="C5935" t="s">
        <v>2840</v>
      </c>
      <c r="D5935" s="8">
        <v>149.88999999999999</v>
      </c>
      <c r="E5935" s="8">
        <v>37.840000000000003</v>
      </c>
      <c r="F5935" s="8">
        <v>40.26</v>
      </c>
      <c r="G5935" s="8">
        <v>6.5</v>
      </c>
      <c r="H5935" s="6">
        <v>-1221.01</v>
      </c>
    </row>
    <row r="5936" spans="1:8">
      <c r="A5936" t="s">
        <v>1070</v>
      </c>
      <c r="B5936" t="s">
        <v>1071</v>
      </c>
      <c r="C5936" t="s">
        <v>2841</v>
      </c>
      <c r="D5936" s="8">
        <v>-0.93</v>
      </c>
      <c r="E5936">
        <v>0</v>
      </c>
      <c r="F5936" s="8">
        <v>-3.88</v>
      </c>
      <c r="G5936" s="8">
        <v>0.06</v>
      </c>
      <c r="H5936">
        <v>0</v>
      </c>
    </row>
    <row r="5937" spans="1:8">
      <c r="A5937" t="s">
        <v>1070</v>
      </c>
      <c r="B5937" t="s">
        <v>1071</v>
      </c>
      <c r="C5937" t="s">
        <v>2842</v>
      </c>
      <c r="D5937" s="8">
        <v>148.97</v>
      </c>
      <c r="E5937" s="8">
        <v>37.840000000000003</v>
      </c>
      <c r="F5937" s="8">
        <v>36.380000000000003</v>
      </c>
      <c r="G5937" s="8">
        <v>6.56</v>
      </c>
      <c r="H5937" s="6">
        <v>-1221.01</v>
      </c>
    </row>
    <row r="5938" spans="1:8">
      <c r="A5938" t="s">
        <v>1070</v>
      </c>
      <c r="B5938" t="s">
        <v>1071</v>
      </c>
      <c r="C5938" t="s">
        <v>2843</v>
      </c>
      <c r="D5938" s="8">
        <v>130.51</v>
      </c>
      <c r="E5938" s="8">
        <v>130.51</v>
      </c>
      <c r="F5938" s="8">
        <v>130.51</v>
      </c>
      <c r="G5938" s="8">
        <v>130.51</v>
      </c>
      <c r="H5938" s="8">
        <v>130.51</v>
      </c>
    </row>
    <row r="5939" spans="1:8">
      <c r="A5939" t="s">
        <v>1070</v>
      </c>
      <c r="B5939" t="s">
        <v>1071</v>
      </c>
      <c r="C5939" t="s">
        <v>2844</v>
      </c>
      <c r="D5939" s="8">
        <v>11.42</v>
      </c>
      <c r="E5939" s="8">
        <v>2.9</v>
      </c>
      <c r="F5939" s="8">
        <v>2.78</v>
      </c>
      <c r="G5939" s="8">
        <v>0.5</v>
      </c>
      <c r="H5939" s="8">
        <v>-93.57</v>
      </c>
    </row>
    <row r="5940" spans="1:8">
      <c r="A5940" t="s">
        <v>1070</v>
      </c>
      <c r="B5940" t="s">
        <v>1071</v>
      </c>
      <c r="C5940" t="s">
        <v>2845</v>
      </c>
      <c r="D5940" s="8">
        <v>14.1</v>
      </c>
      <c r="E5940" s="8">
        <v>3.54</v>
      </c>
      <c r="F5940" s="8">
        <v>3.52</v>
      </c>
      <c r="G5940" s="8">
        <v>1.44</v>
      </c>
      <c r="H5940" s="8">
        <v>-90.58</v>
      </c>
    </row>
    <row r="5941" spans="1:8">
      <c r="A5941" t="s">
        <v>1070</v>
      </c>
      <c r="B5941" t="s">
        <v>1071</v>
      </c>
      <c r="C5941" t="s">
        <v>2846</v>
      </c>
      <c r="D5941" s="8">
        <v>78.08</v>
      </c>
      <c r="E5941" s="8">
        <v>94.81</v>
      </c>
      <c r="F5941" s="8">
        <v>198.81</v>
      </c>
      <c r="G5941" s="8">
        <v>66.040000000000006</v>
      </c>
      <c r="H5941" s="8">
        <v>-2885.31</v>
      </c>
    </row>
    <row r="5942" spans="1:8">
      <c r="A5942" t="s">
        <v>1072</v>
      </c>
      <c r="B5942" t="s">
        <v>1073</v>
      </c>
      <c r="C5942" t="s">
        <v>2832</v>
      </c>
      <c r="D5942" s="8">
        <v>2019</v>
      </c>
      <c r="E5942" s="8">
        <v>2018</v>
      </c>
      <c r="F5942" s="8">
        <v>2017</v>
      </c>
      <c r="G5942" s="8">
        <v>2016</v>
      </c>
      <c r="H5942" s="8">
        <v>2015</v>
      </c>
    </row>
    <row r="5943" spans="1:8">
      <c r="A5943" t="s">
        <v>1072</v>
      </c>
      <c r="B5943" t="s">
        <v>1073</v>
      </c>
      <c r="C5943" t="s">
        <v>2833</v>
      </c>
      <c r="D5943" t="s">
        <v>2862</v>
      </c>
      <c r="E5943" t="s">
        <v>2863</v>
      </c>
      <c r="F5943" t="s">
        <v>2864</v>
      </c>
      <c r="G5943" t="s">
        <v>2865</v>
      </c>
      <c r="H5943" t="s">
        <v>2866</v>
      </c>
    </row>
    <row r="5944" spans="1:8">
      <c r="A5944" t="s">
        <v>1072</v>
      </c>
      <c r="B5944" t="s">
        <v>1073</v>
      </c>
      <c r="C5944" t="s">
        <v>2834</v>
      </c>
      <c r="D5944" s="6">
        <v>1635.19</v>
      </c>
      <c r="E5944" s="6">
        <v>2707.92</v>
      </c>
      <c r="F5944" s="6">
        <v>1514.72</v>
      </c>
      <c r="G5944" s="6">
        <v>1138.05</v>
      </c>
      <c r="H5944" s="6">
        <v>1168.4100000000001</v>
      </c>
    </row>
    <row r="5945" spans="1:8">
      <c r="A5945" t="s">
        <v>1072</v>
      </c>
      <c r="B5945" t="s">
        <v>1073</v>
      </c>
      <c r="C5945" t="s">
        <v>2835</v>
      </c>
      <c r="D5945" t="s">
        <v>2867</v>
      </c>
      <c r="E5945" t="s">
        <v>2868</v>
      </c>
      <c r="F5945" t="s">
        <v>2869</v>
      </c>
      <c r="G5945" t="s">
        <v>2870</v>
      </c>
      <c r="H5945" t="s">
        <v>2871</v>
      </c>
    </row>
    <row r="5946" spans="1:8">
      <c r="A5946" t="s">
        <v>1072</v>
      </c>
      <c r="B5946" t="s">
        <v>1073</v>
      </c>
      <c r="C5946" t="s">
        <v>2836</v>
      </c>
      <c r="D5946" t="s">
        <v>2872</v>
      </c>
      <c r="E5946" t="s">
        <v>2873</v>
      </c>
      <c r="F5946" t="s">
        <v>2874</v>
      </c>
      <c r="G5946" t="s">
        <v>2875</v>
      </c>
      <c r="H5946" t="s">
        <v>2876</v>
      </c>
    </row>
    <row r="5947" spans="1:8">
      <c r="A5947" t="s">
        <v>1072</v>
      </c>
      <c r="B5947" t="s">
        <v>1073</v>
      </c>
      <c r="C5947" t="s">
        <v>2837</v>
      </c>
      <c r="D5947" s="8">
        <v>-725.94</v>
      </c>
      <c r="E5947" s="8">
        <v>-566.71</v>
      </c>
      <c r="F5947" s="8">
        <v>-535.65</v>
      </c>
      <c r="G5947" s="8">
        <v>-640.14</v>
      </c>
      <c r="H5947" s="8">
        <v>-706.59</v>
      </c>
    </row>
    <row r="5948" spans="1:8">
      <c r="A5948" t="s">
        <v>1072</v>
      </c>
      <c r="B5948" t="s">
        <v>1073</v>
      </c>
      <c r="C5948" t="s">
        <v>2838</v>
      </c>
      <c r="D5948" s="6">
        <v>12351.27</v>
      </c>
      <c r="E5948" s="6">
        <v>11954.68</v>
      </c>
      <c r="F5948" s="6">
        <v>11556.12</v>
      </c>
      <c r="G5948" s="6">
        <v>8404.84</v>
      </c>
      <c r="H5948" s="6">
        <v>6125.27</v>
      </c>
    </row>
    <row r="5949" spans="1:8">
      <c r="A5949" t="s">
        <v>1072</v>
      </c>
      <c r="B5949" t="s">
        <v>1073</v>
      </c>
      <c r="C5949" t="s">
        <v>2839</v>
      </c>
      <c r="D5949" s="6">
        <v>-3012.61</v>
      </c>
      <c r="E5949" s="6">
        <v>-2752.75</v>
      </c>
      <c r="F5949" s="6">
        <v>-2535.2800000000002</v>
      </c>
      <c r="G5949" s="6">
        <v>-2666.77</v>
      </c>
      <c r="H5949" s="6">
        <v>-1971.15</v>
      </c>
    </row>
    <row r="5950" spans="1:8">
      <c r="A5950" t="s">
        <v>1072</v>
      </c>
      <c r="B5950" t="s">
        <v>1073</v>
      </c>
      <c r="C5950" t="s">
        <v>2840</v>
      </c>
      <c r="D5950" s="6">
        <v>9338.66</v>
      </c>
      <c r="E5950" s="6">
        <v>9201.93</v>
      </c>
      <c r="F5950" s="6">
        <v>9020.84</v>
      </c>
      <c r="G5950" s="6">
        <v>5738.07</v>
      </c>
      <c r="H5950" s="6">
        <v>4154.12</v>
      </c>
    </row>
    <row r="5951" spans="1:8">
      <c r="A5951" t="s">
        <v>1072</v>
      </c>
      <c r="B5951" t="s">
        <v>1073</v>
      </c>
      <c r="C5951" t="s">
        <v>2841</v>
      </c>
      <c r="D5951" s="6">
        <v>-3310</v>
      </c>
      <c r="E5951" s="6">
        <v>-2844.86</v>
      </c>
      <c r="F5951" s="6">
        <v>-2812.04</v>
      </c>
      <c r="G5951" s="6">
        <v>-1875.33</v>
      </c>
      <c r="H5951" s="6">
        <v>-1420.86</v>
      </c>
    </row>
    <row r="5952" spans="1:8">
      <c r="A5952" t="s">
        <v>1072</v>
      </c>
      <c r="B5952" t="s">
        <v>1073</v>
      </c>
      <c r="C5952" t="s">
        <v>2842</v>
      </c>
      <c r="D5952" s="6">
        <v>6028.66</v>
      </c>
      <c r="E5952" s="6">
        <v>6357.07</v>
      </c>
      <c r="F5952" s="6">
        <v>6208.8</v>
      </c>
      <c r="G5952" s="6">
        <v>3862.74</v>
      </c>
      <c r="H5952" s="6">
        <v>2733.26</v>
      </c>
    </row>
    <row r="5953" spans="1:8">
      <c r="A5953" t="s">
        <v>1072</v>
      </c>
      <c r="B5953" t="s">
        <v>1073</v>
      </c>
      <c r="C5953" t="s">
        <v>2843</v>
      </c>
      <c r="D5953" s="6">
        <v>1523.82</v>
      </c>
      <c r="E5953" s="6">
        <v>1523.82</v>
      </c>
      <c r="F5953" s="6">
        <v>1015.88</v>
      </c>
      <c r="G5953" s="8">
        <v>338.63</v>
      </c>
      <c r="H5953" s="8">
        <v>338.63</v>
      </c>
    </row>
    <row r="5954" spans="1:8">
      <c r="A5954" t="s">
        <v>1072</v>
      </c>
      <c r="B5954" t="s">
        <v>1073</v>
      </c>
      <c r="C5954" t="s">
        <v>2844</v>
      </c>
      <c r="D5954" s="8">
        <v>39.56</v>
      </c>
      <c r="E5954" s="8">
        <v>41.72</v>
      </c>
      <c r="F5954" s="8">
        <v>61.12</v>
      </c>
      <c r="G5954" s="8">
        <v>114.07</v>
      </c>
      <c r="H5954" s="8">
        <v>80.72</v>
      </c>
    </row>
    <row r="5955" spans="1:8">
      <c r="A5955" t="s">
        <v>1072</v>
      </c>
      <c r="B5955" t="s">
        <v>1073</v>
      </c>
      <c r="C5955" t="s">
        <v>2845</v>
      </c>
      <c r="D5955" s="8">
        <v>59.33</v>
      </c>
      <c r="E5955" s="8">
        <v>59.78</v>
      </c>
      <c r="F5955" s="8">
        <v>86.07</v>
      </c>
      <c r="G5955" s="8">
        <v>192.82</v>
      </c>
      <c r="H5955" s="8">
        <v>138.91999999999999</v>
      </c>
    </row>
    <row r="5956" spans="1:8">
      <c r="A5956" t="s">
        <v>1072</v>
      </c>
      <c r="B5956" t="s">
        <v>1073</v>
      </c>
      <c r="C5956" t="s">
        <v>2846</v>
      </c>
      <c r="D5956" s="8">
        <v>4.16</v>
      </c>
      <c r="E5956" s="8">
        <v>4.92</v>
      </c>
      <c r="F5956" s="8">
        <v>5.41</v>
      </c>
      <c r="G5956" s="8">
        <v>5.04</v>
      </c>
      <c r="H5956" s="8">
        <v>3.31</v>
      </c>
    </row>
    <row r="5957" spans="1:8">
      <c r="A5957" t="s">
        <v>1074</v>
      </c>
      <c r="B5957" t="s">
        <v>1075</v>
      </c>
      <c r="C5957" t="s">
        <v>2832</v>
      </c>
      <c r="D5957" s="8">
        <v>2018</v>
      </c>
      <c r="E5957" s="8">
        <v>2017</v>
      </c>
      <c r="F5957" s="8">
        <v>2016</v>
      </c>
      <c r="G5957" s="8">
        <v>2015</v>
      </c>
      <c r="H5957" s="8">
        <v>2014</v>
      </c>
    </row>
    <row r="5958" spans="1:8">
      <c r="A5958" t="s">
        <v>1074</v>
      </c>
      <c r="B5958" t="s">
        <v>1075</v>
      </c>
      <c r="C5958" t="s">
        <v>2833</v>
      </c>
      <c r="D5958" s="8">
        <v>242.58</v>
      </c>
      <c r="E5958" s="8">
        <v>201.75</v>
      </c>
      <c r="F5958" s="8">
        <v>332.47</v>
      </c>
      <c r="G5958" s="8">
        <v>110.43</v>
      </c>
      <c r="H5958" s="8">
        <v>106.43</v>
      </c>
    </row>
    <row r="5959" spans="1:8">
      <c r="A5959" t="s">
        <v>1074</v>
      </c>
      <c r="B5959" t="s">
        <v>1075</v>
      </c>
      <c r="C5959" t="s">
        <v>2834</v>
      </c>
      <c r="D5959" s="8">
        <v>0.03</v>
      </c>
      <c r="E5959" s="8">
        <v>1.64</v>
      </c>
      <c r="F5959" s="8">
        <v>0.02</v>
      </c>
      <c r="G5959" s="8">
        <v>0.02</v>
      </c>
      <c r="H5959" s="8">
        <v>0.11</v>
      </c>
    </row>
    <row r="5960" spans="1:8">
      <c r="A5960" t="s">
        <v>1074</v>
      </c>
      <c r="B5960" t="s">
        <v>1075</v>
      </c>
      <c r="C5960" t="s">
        <v>2835</v>
      </c>
      <c r="D5960" s="8">
        <v>242.6</v>
      </c>
      <c r="E5960" s="8">
        <v>203.39</v>
      </c>
      <c r="F5960" s="8">
        <v>332.49</v>
      </c>
      <c r="G5960" s="8">
        <v>110.45</v>
      </c>
      <c r="H5960" s="8">
        <v>106.54</v>
      </c>
    </row>
    <row r="5961" spans="1:8">
      <c r="A5961" t="s">
        <v>1074</v>
      </c>
      <c r="B5961" t="s">
        <v>1075</v>
      </c>
      <c r="C5961" t="s">
        <v>2836</v>
      </c>
      <c r="D5961" s="8">
        <v>-50.49</v>
      </c>
      <c r="E5961" s="8">
        <v>-73.849999999999994</v>
      </c>
      <c r="F5961" s="8">
        <v>-168.66</v>
      </c>
      <c r="G5961" s="8">
        <v>-15.67</v>
      </c>
      <c r="H5961" s="8">
        <v>-16.5</v>
      </c>
    </row>
    <row r="5962" spans="1:8">
      <c r="A5962" t="s">
        <v>1074</v>
      </c>
      <c r="B5962" t="s">
        <v>1075</v>
      </c>
      <c r="C5962" t="s">
        <v>2837</v>
      </c>
      <c r="D5962" s="8">
        <v>-35.11</v>
      </c>
      <c r="E5962" s="8">
        <v>-45.92</v>
      </c>
      <c r="F5962" s="8">
        <v>-38.39</v>
      </c>
      <c r="G5962">
        <v>0</v>
      </c>
      <c r="H5962">
        <v>0</v>
      </c>
    </row>
    <row r="5963" spans="1:8">
      <c r="A5963" t="s">
        <v>1074</v>
      </c>
      <c r="B5963" t="s">
        <v>1075</v>
      </c>
      <c r="C5963" t="s">
        <v>2838</v>
      </c>
      <c r="D5963" s="8">
        <v>192.11</v>
      </c>
      <c r="E5963" s="8">
        <v>129.54</v>
      </c>
      <c r="F5963" s="8">
        <v>125.44</v>
      </c>
      <c r="G5963" s="8">
        <v>94.78</v>
      </c>
      <c r="H5963" s="8">
        <v>90.04</v>
      </c>
    </row>
    <row r="5964" spans="1:8">
      <c r="A5964" t="s">
        <v>1074</v>
      </c>
      <c r="B5964" t="s">
        <v>1075</v>
      </c>
      <c r="C5964" t="s">
        <v>2839</v>
      </c>
      <c r="D5964" s="8">
        <v>-1.19</v>
      </c>
      <c r="E5964" s="8">
        <v>-1.19</v>
      </c>
      <c r="F5964" s="8">
        <v>-1.32</v>
      </c>
      <c r="G5964" s="8">
        <v>-1.46</v>
      </c>
      <c r="H5964" s="8">
        <v>-2.5099999999999998</v>
      </c>
    </row>
    <row r="5965" spans="1:8">
      <c r="A5965" t="s">
        <v>1074</v>
      </c>
      <c r="B5965" t="s">
        <v>1075</v>
      </c>
      <c r="C5965" t="s">
        <v>2840</v>
      </c>
      <c r="D5965" s="8">
        <v>190.92</v>
      </c>
      <c r="E5965" s="8">
        <v>128.34</v>
      </c>
      <c r="F5965" s="8">
        <v>124.12</v>
      </c>
      <c r="G5965" s="8">
        <v>93.32</v>
      </c>
      <c r="H5965" s="8">
        <v>87.53</v>
      </c>
    </row>
    <row r="5966" spans="1:8">
      <c r="A5966" t="s">
        <v>1074</v>
      </c>
      <c r="B5966" t="s">
        <v>1075</v>
      </c>
      <c r="C5966" t="s">
        <v>2841</v>
      </c>
      <c r="D5966" s="8">
        <v>-65.27</v>
      </c>
      <c r="E5966" s="8">
        <v>-25.44</v>
      </c>
      <c r="F5966" s="8">
        <v>-23.52</v>
      </c>
      <c r="G5966" s="8">
        <v>-0.72</v>
      </c>
      <c r="H5966" s="8">
        <v>-5.5</v>
      </c>
    </row>
    <row r="5967" spans="1:8">
      <c r="A5967" t="s">
        <v>1074</v>
      </c>
      <c r="B5967" t="s">
        <v>1075</v>
      </c>
      <c r="C5967" t="s">
        <v>2842</v>
      </c>
      <c r="D5967" s="8">
        <v>125.65</v>
      </c>
      <c r="E5967" s="8">
        <v>102.91</v>
      </c>
      <c r="F5967" s="8">
        <v>100.59</v>
      </c>
      <c r="G5967" s="8">
        <v>92.59</v>
      </c>
      <c r="H5967" s="8">
        <v>82.03</v>
      </c>
    </row>
    <row r="5968" spans="1:8">
      <c r="A5968" t="s">
        <v>1074</v>
      </c>
      <c r="B5968" t="s">
        <v>1075</v>
      </c>
      <c r="C5968" t="s">
        <v>2843</v>
      </c>
      <c r="D5968" s="8">
        <v>20.56</v>
      </c>
      <c r="E5968" s="8">
        <v>20.56</v>
      </c>
      <c r="F5968" s="8">
        <v>20.56</v>
      </c>
      <c r="G5968" s="8">
        <v>20.56</v>
      </c>
      <c r="H5968" s="8">
        <v>20.56</v>
      </c>
    </row>
    <row r="5969" spans="1:8">
      <c r="A5969" t="s">
        <v>1074</v>
      </c>
      <c r="B5969" t="s">
        <v>1075</v>
      </c>
      <c r="C5969" t="s">
        <v>2844</v>
      </c>
      <c r="D5969" s="8">
        <v>61.13</v>
      </c>
      <c r="E5969" s="8">
        <v>50.06</v>
      </c>
      <c r="F5969" s="8">
        <v>48.94</v>
      </c>
      <c r="G5969" s="8">
        <v>45.05</v>
      </c>
      <c r="H5969" s="8">
        <v>39.909999999999997</v>
      </c>
    </row>
    <row r="5970" spans="1:8">
      <c r="A5970" t="s">
        <v>1074</v>
      </c>
      <c r="B5970" t="s">
        <v>1075</v>
      </c>
      <c r="C5970" t="s">
        <v>2845</v>
      </c>
      <c r="D5970" s="8">
        <v>61.71</v>
      </c>
      <c r="E5970" s="8">
        <v>50.64</v>
      </c>
      <c r="F5970" s="8">
        <v>49.58</v>
      </c>
      <c r="G5970" s="8">
        <v>45.75</v>
      </c>
      <c r="H5970" s="8">
        <v>41.13</v>
      </c>
    </row>
    <row r="5971" spans="1:8">
      <c r="A5971" t="s">
        <v>1074</v>
      </c>
      <c r="B5971" t="s">
        <v>1075</v>
      </c>
      <c r="C5971" t="s">
        <v>2846</v>
      </c>
      <c r="D5971" s="8">
        <v>79.2</v>
      </c>
      <c r="E5971" s="8">
        <v>64.209999999999994</v>
      </c>
      <c r="F5971" s="8">
        <v>49.28</v>
      </c>
      <c r="G5971" s="8">
        <v>85.82</v>
      </c>
      <c r="H5971" s="8">
        <v>84.6</v>
      </c>
    </row>
    <row r="5972" spans="1:8">
      <c r="A5972" t="s">
        <v>1076</v>
      </c>
      <c r="B5972" t="s">
        <v>1077</v>
      </c>
      <c r="C5972" t="s">
        <v>2832</v>
      </c>
      <c r="D5972" s="8">
        <v>2019</v>
      </c>
      <c r="E5972" s="8">
        <v>2018</v>
      </c>
      <c r="F5972" s="8">
        <v>2017</v>
      </c>
      <c r="G5972" s="8">
        <v>2016</v>
      </c>
      <c r="H5972" s="8">
        <v>2015</v>
      </c>
    </row>
    <row r="5973" spans="1:8">
      <c r="A5973" t="s">
        <v>1076</v>
      </c>
      <c r="B5973" t="s">
        <v>1077</v>
      </c>
      <c r="C5973" t="s">
        <v>2833</v>
      </c>
      <c r="D5973" s="6">
        <v>38224</v>
      </c>
      <c r="E5973" s="6">
        <v>35218</v>
      </c>
      <c r="F5973" s="6">
        <v>34487</v>
      </c>
      <c r="G5973" s="6">
        <v>31987.17</v>
      </c>
      <c r="H5973" s="6">
        <v>30805.62</v>
      </c>
    </row>
    <row r="5974" spans="1:8">
      <c r="A5974" t="s">
        <v>1076</v>
      </c>
      <c r="B5974" t="s">
        <v>1077</v>
      </c>
      <c r="C5974" t="s">
        <v>2834</v>
      </c>
      <c r="D5974" s="8">
        <v>664</v>
      </c>
      <c r="E5974" s="8">
        <v>569</v>
      </c>
      <c r="F5974" s="8">
        <v>526</v>
      </c>
      <c r="G5974" s="8">
        <v>500.63</v>
      </c>
      <c r="H5974" s="8">
        <v>618.39</v>
      </c>
    </row>
    <row r="5975" spans="1:8">
      <c r="A5975" t="s">
        <v>1076</v>
      </c>
      <c r="B5975" t="s">
        <v>1077</v>
      </c>
      <c r="C5975" t="s">
        <v>2835</v>
      </c>
      <c r="D5975" s="6">
        <v>38888</v>
      </c>
      <c r="E5975" s="6">
        <v>35787</v>
      </c>
      <c r="F5975" s="6">
        <v>35013</v>
      </c>
      <c r="G5975" s="6">
        <v>32487.8</v>
      </c>
      <c r="H5975" s="6">
        <v>31424.01</v>
      </c>
    </row>
    <row r="5976" spans="1:8">
      <c r="A5976" t="s">
        <v>1076</v>
      </c>
      <c r="B5976" t="s">
        <v>1077</v>
      </c>
      <c r="C5976" t="s">
        <v>2836</v>
      </c>
      <c r="D5976" s="6">
        <v>-29842</v>
      </c>
      <c r="E5976" s="6">
        <v>-28024</v>
      </c>
      <c r="F5976" s="6">
        <v>-28221</v>
      </c>
      <c r="G5976" s="6">
        <v>-26296.28</v>
      </c>
      <c r="H5976" s="6">
        <v>-24933.08</v>
      </c>
    </row>
    <row r="5977" spans="1:8">
      <c r="A5977" t="s">
        <v>1076</v>
      </c>
      <c r="B5977" t="s">
        <v>1077</v>
      </c>
      <c r="C5977" t="s">
        <v>2837</v>
      </c>
      <c r="D5977" s="8">
        <v>-28</v>
      </c>
      <c r="E5977" s="8">
        <v>-20</v>
      </c>
      <c r="F5977" s="8">
        <v>-22</v>
      </c>
      <c r="G5977" s="8">
        <v>-0.18</v>
      </c>
      <c r="H5977" s="8">
        <v>-16.82</v>
      </c>
    </row>
    <row r="5978" spans="1:8">
      <c r="A5978" t="s">
        <v>1076</v>
      </c>
      <c r="B5978" t="s">
        <v>1077</v>
      </c>
      <c r="C5978" t="s">
        <v>2838</v>
      </c>
      <c r="D5978" s="6">
        <v>9046</v>
      </c>
      <c r="E5978" s="6">
        <v>7763</v>
      </c>
      <c r="F5978" s="6">
        <v>6792</v>
      </c>
      <c r="G5978" s="6">
        <v>6191.34</v>
      </c>
      <c r="H5978" s="6">
        <v>6474.11</v>
      </c>
    </row>
    <row r="5979" spans="1:8">
      <c r="A5979" t="s">
        <v>1076</v>
      </c>
      <c r="B5979" t="s">
        <v>1077</v>
      </c>
      <c r="C5979" t="s">
        <v>2839</v>
      </c>
      <c r="D5979" s="8">
        <v>-524</v>
      </c>
      <c r="E5979" s="8">
        <v>-478</v>
      </c>
      <c r="F5979" s="8">
        <v>-396</v>
      </c>
      <c r="G5979" s="8">
        <v>-320.75</v>
      </c>
      <c r="H5979" s="8">
        <v>-286.69</v>
      </c>
    </row>
    <row r="5980" spans="1:8">
      <c r="A5980" t="s">
        <v>1076</v>
      </c>
      <c r="B5980" t="s">
        <v>1077</v>
      </c>
      <c r="C5980" t="s">
        <v>2840</v>
      </c>
      <c r="D5980" s="6">
        <v>8522</v>
      </c>
      <c r="E5980" s="6">
        <v>7285</v>
      </c>
      <c r="F5980" s="6">
        <v>6396</v>
      </c>
      <c r="G5980" s="6">
        <v>5870.59</v>
      </c>
      <c r="H5980" s="6">
        <v>6187.42</v>
      </c>
    </row>
    <row r="5981" spans="1:8">
      <c r="A5981" t="s">
        <v>1076</v>
      </c>
      <c r="B5981" t="s">
        <v>1077</v>
      </c>
      <c r="C5981" t="s">
        <v>2841</v>
      </c>
      <c r="D5981" s="6">
        <v>-2486</v>
      </c>
      <c r="E5981" s="6">
        <v>-2048</v>
      </c>
      <c r="F5981" s="6">
        <v>-1906</v>
      </c>
      <c r="G5981" s="6">
        <v>-1788.22</v>
      </c>
      <c r="H5981" s="6">
        <v>-1872.16</v>
      </c>
    </row>
    <row r="5982" spans="1:8">
      <c r="A5982" t="s">
        <v>1076</v>
      </c>
      <c r="B5982" t="s">
        <v>1077</v>
      </c>
      <c r="C5982" t="s">
        <v>2842</v>
      </c>
      <c r="D5982" s="6">
        <v>6036</v>
      </c>
      <c r="E5982" s="6">
        <v>5237</v>
      </c>
      <c r="F5982" s="6">
        <v>4490</v>
      </c>
      <c r="G5982" s="6">
        <v>4082.37</v>
      </c>
      <c r="H5982" s="6">
        <v>4315.26</v>
      </c>
    </row>
    <row r="5983" spans="1:8">
      <c r="A5983" t="s">
        <v>1076</v>
      </c>
      <c r="B5983" t="s">
        <v>1077</v>
      </c>
      <c r="C5983" t="s">
        <v>2843</v>
      </c>
      <c r="D5983" s="8">
        <v>216</v>
      </c>
      <c r="E5983">
        <v>0</v>
      </c>
      <c r="F5983">
        <v>0</v>
      </c>
      <c r="G5983" s="8">
        <v>216.39</v>
      </c>
      <c r="H5983" s="8">
        <v>216.35</v>
      </c>
    </row>
    <row r="5984" spans="1:8">
      <c r="A5984" t="s">
        <v>1076</v>
      </c>
      <c r="B5984" t="s">
        <v>1077</v>
      </c>
      <c r="C5984" t="s">
        <v>2844</v>
      </c>
      <c r="D5984" s="8">
        <v>27.89</v>
      </c>
      <c r="E5984" s="8">
        <v>24.2</v>
      </c>
      <c r="F5984" s="8">
        <v>20.75</v>
      </c>
      <c r="G5984" s="8">
        <v>18.87</v>
      </c>
      <c r="H5984" s="8">
        <v>19.95</v>
      </c>
    </row>
    <row r="5985" spans="1:8">
      <c r="A5985" t="s">
        <v>1076</v>
      </c>
      <c r="B5985" t="s">
        <v>1077</v>
      </c>
      <c r="C5985" t="s">
        <v>2845</v>
      </c>
      <c r="D5985" s="8">
        <v>30.37</v>
      </c>
      <c r="E5985">
        <v>0</v>
      </c>
      <c r="F5985">
        <v>0</v>
      </c>
      <c r="G5985" s="8">
        <v>20.350000000000001</v>
      </c>
      <c r="H5985" s="8">
        <v>21.27</v>
      </c>
    </row>
    <row r="5986" spans="1:8">
      <c r="A5986" t="s">
        <v>1076</v>
      </c>
      <c r="B5986" t="s">
        <v>1077</v>
      </c>
      <c r="C5986" t="s">
        <v>2846</v>
      </c>
      <c r="D5986" s="8">
        <v>23.67</v>
      </c>
      <c r="E5986" s="8">
        <v>22.04</v>
      </c>
      <c r="F5986" s="8">
        <v>19.690000000000001</v>
      </c>
      <c r="G5986" s="8">
        <v>19.36</v>
      </c>
      <c r="H5986" s="8">
        <v>21.07</v>
      </c>
    </row>
    <row r="5987" spans="1:8">
      <c r="A5987" t="s">
        <v>1078</v>
      </c>
      <c r="B5987" t="s">
        <v>1079</v>
      </c>
      <c r="C5987" t="s">
        <v>2832</v>
      </c>
      <c r="D5987" s="8">
        <v>2019</v>
      </c>
      <c r="E5987" s="8">
        <v>2018</v>
      </c>
      <c r="F5987" s="8">
        <v>2017</v>
      </c>
      <c r="G5987" s="8">
        <v>2016</v>
      </c>
      <c r="H5987" s="8">
        <v>2015</v>
      </c>
    </row>
    <row r="5988" spans="1:8">
      <c r="A5988" t="s">
        <v>1078</v>
      </c>
      <c r="B5988" t="s">
        <v>1079</v>
      </c>
      <c r="C5988" t="s">
        <v>2833</v>
      </c>
      <c r="D5988" s="6">
        <v>21118</v>
      </c>
      <c r="E5988" s="6">
        <v>22521</v>
      </c>
      <c r="F5988" s="6">
        <v>18797.990000000002</v>
      </c>
      <c r="G5988" s="6">
        <v>14226.44</v>
      </c>
      <c r="H5988" s="6">
        <v>14788.39</v>
      </c>
    </row>
    <row r="5989" spans="1:8">
      <c r="A5989" t="s">
        <v>1078</v>
      </c>
      <c r="B5989" t="s">
        <v>1079</v>
      </c>
      <c r="C5989" t="s">
        <v>2834</v>
      </c>
      <c r="D5989" s="6">
        <v>1782</v>
      </c>
      <c r="E5989" s="6">
        <v>1751</v>
      </c>
      <c r="F5989" s="6">
        <v>2473.7199999999998</v>
      </c>
      <c r="G5989" s="6">
        <v>2729.42</v>
      </c>
      <c r="H5989" s="6">
        <v>2821.05</v>
      </c>
    </row>
    <row r="5990" spans="1:8">
      <c r="A5990" t="s">
        <v>1078</v>
      </c>
      <c r="B5990" t="s">
        <v>1079</v>
      </c>
      <c r="C5990" t="s">
        <v>2835</v>
      </c>
      <c r="D5990" s="6">
        <v>22900</v>
      </c>
      <c r="E5990" s="6">
        <v>24272</v>
      </c>
      <c r="F5990" s="6">
        <v>21271.71</v>
      </c>
      <c r="G5990" s="6">
        <v>16955.86</v>
      </c>
      <c r="H5990" s="6">
        <v>17609.439999999999</v>
      </c>
    </row>
    <row r="5991" spans="1:8">
      <c r="A5991" t="s">
        <v>1078</v>
      </c>
      <c r="B5991" t="s">
        <v>1079</v>
      </c>
      <c r="C5991" t="s">
        <v>2836</v>
      </c>
      <c r="D5991" s="6">
        <v>-10561</v>
      </c>
      <c r="E5991" s="6">
        <v>-10292</v>
      </c>
      <c r="F5991" s="6">
        <v>-9261.25</v>
      </c>
      <c r="G5991" s="6">
        <v>-7615.93</v>
      </c>
      <c r="H5991" s="6">
        <v>-7371.62</v>
      </c>
    </row>
    <row r="5992" spans="1:8">
      <c r="A5992" t="s">
        <v>1078</v>
      </c>
      <c r="B5992" t="s">
        <v>1079</v>
      </c>
      <c r="C5992" t="s">
        <v>2837</v>
      </c>
      <c r="D5992" s="8">
        <v>-113</v>
      </c>
      <c r="E5992" s="8">
        <v>-283</v>
      </c>
      <c r="F5992" s="8">
        <v>-201.69</v>
      </c>
      <c r="G5992" s="8">
        <v>-16.93</v>
      </c>
      <c r="H5992" s="8">
        <v>-23.51</v>
      </c>
    </row>
    <row r="5993" spans="1:8">
      <c r="A5993" t="s">
        <v>1078</v>
      </c>
      <c r="B5993" t="s">
        <v>1079</v>
      </c>
      <c r="C5993" t="s">
        <v>2838</v>
      </c>
      <c r="D5993" s="6">
        <v>12339</v>
      </c>
      <c r="E5993" s="6">
        <v>13980</v>
      </c>
      <c r="F5993" s="6">
        <v>12010.46</v>
      </c>
      <c r="G5993" s="6">
        <v>9323</v>
      </c>
      <c r="H5993" s="6">
        <v>10214.31</v>
      </c>
    </row>
    <row r="5994" spans="1:8">
      <c r="A5994" t="s">
        <v>1078</v>
      </c>
      <c r="B5994" t="s">
        <v>1079</v>
      </c>
      <c r="C5994" t="s">
        <v>2839</v>
      </c>
      <c r="D5994" s="6">
        <v>-1883</v>
      </c>
      <c r="E5994" s="6">
        <v>-1483</v>
      </c>
      <c r="F5994" s="6">
        <v>-1811.22</v>
      </c>
      <c r="G5994" s="8">
        <v>-712.62</v>
      </c>
      <c r="H5994" s="8">
        <v>-644.19000000000005</v>
      </c>
    </row>
    <row r="5995" spans="1:8">
      <c r="A5995" t="s">
        <v>1078</v>
      </c>
      <c r="B5995" t="s">
        <v>1079</v>
      </c>
      <c r="C5995" t="s">
        <v>2840</v>
      </c>
      <c r="D5995" s="6">
        <v>10456</v>
      </c>
      <c r="E5995" s="6">
        <v>12497</v>
      </c>
      <c r="F5995" s="6">
        <v>10199.24</v>
      </c>
      <c r="G5995" s="6">
        <v>8610.3799999999992</v>
      </c>
      <c r="H5995" s="6">
        <v>9570.1200000000008</v>
      </c>
    </row>
    <row r="5996" spans="1:8">
      <c r="A5996" t="s">
        <v>1078</v>
      </c>
      <c r="B5996" t="s">
        <v>1079</v>
      </c>
      <c r="C5996" t="s">
        <v>2841</v>
      </c>
      <c r="D5996" s="6">
        <v>-2500</v>
      </c>
      <c r="E5996" s="6">
        <v>-3221</v>
      </c>
      <c r="F5996" s="6">
        <v>-1883.65</v>
      </c>
      <c r="G5996" s="8">
        <v>-443.8</v>
      </c>
      <c r="H5996" s="6">
        <v>-1392.12</v>
      </c>
    </row>
    <row r="5997" spans="1:8">
      <c r="A5997" t="s">
        <v>1078</v>
      </c>
      <c r="B5997" t="s">
        <v>1079</v>
      </c>
      <c r="C5997" t="s">
        <v>2842</v>
      </c>
      <c r="D5997" s="6">
        <v>7956</v>
      </c>
      <c r="E5997" s="6">
        <v>9276</v>
      </c>
      <c r="F5997" s="6">
        <v>8315.59</v>
      </c>
      <c r="G5997" s="6">
        <v>8166.58</v>
      </c>
      <c r="H5997" s="6">
        <v>8178</v>
      </c>
    </row>
    <row r="5998" spans="1:8">
      <c r="A5998" t="s">
        <v>1078</v>
      </c>
      <c r="B5998" t="s">
        <v>1079</v>
      </c>
      <c r="C5998" t="s">
        <v>2843</v>
      </c>
      <c r="D5998" s="8">
        <v>845</v>
      </c>
      <c r="E5998" s="8">
        <v>845</v>
      </c>
      <c r="F5998" s="8">
        <v>845.06</v>
      </c>
      <c r="G5998" s="8">
        <v>845.06</v>
      </c>
      <c r="H5998" s="8">
        <v>845.06</v>
      </c>
    </row>
    <row r="5999" spans="1:8">
      <c r="A5999" t="s">
        <v>1078</v>
      </c>
      <c r="B5999" t="s">
        <v>1079</v>
      </c>
      <c r="C5999" t="s">
        <v>2844</v>
      </c>
      <c r="D5999" s="8">
        <v>18.829999999999998</v>
      </c>
      <c r="E5999" s="8">
        <v>21.95</v>
      </c>
      <c r="F5999" s="8">
        <v>19.68</v>
      </c>
      <c r="G5999" s="8">
        <v>19.329999999999998</v>
      </c>
      <c r="H5999" s="8">
        <v>19.350000000000001</v>
      </c>
    </row>
    <row r="6000" spans="1:8">
      <c r="A6000" t="s">
        <v>1078</v>
      </c>
      <c r="B6000" t="s">
        <v>1079</v>
      </c>
      <c r="C6000" t="s">
        <v>2845</v>
      </c>
      <c r="D6000" s="8">
        <v>23.29</v>
      </c>
      <c r="E6000" s="8">
        <v>25.47</v>
      </c>
      <c r="F6000" s="8">
        <v>23.97</v>
      </c>
      <c r="G6000" s="8">
        <v>21.01</v>
      </c>
      <c r="H6000" s="8">
        <v>20.88</v>
      </c>
    </row>
    <row r="6001" spans="1:8">
      <c r="A6001" t="s">
        <v>1078</v>
      </c>
      <c r="B6001" t="s">
        <v>1079</v>
      </c>
      <c r="C6001" t="s">
        <v>2846</v>
      </c>
      <c r="D6001" s="8">
        <v>58.43</v>
      </c>
      <c r="E6001" s="8">
        <v>62.08</v>
      </c>
      <c r="F6001" s="8">
        <v>63.89</v>
      </c>
      <c r="G6001" s="8">
        <v>65.650000000000006</v>
      </c>
      <c r="H6001" s="8">
        <v>69.23</v>
      </c>
    </row>
    <row r="6002" spans="1:8">
      <c r="A6002" t="s">
        <v>1080</v>
      </c>
      <c r="B6002" t="s">
        <v>1081</v>
      </c>
      <c r="C6002" t="s">
        <v>2832</v>
      </c>
      <c r="D6002" s="8">
        <v>2019</v>
      </c>
      <c r="E6002" s="8">
        <v>2018</v>
      </c>
      <c r="F6002" s="8">
        <v>2017</v>
      </c>
      <c r="G6002" s="8">
        <v>2016</v>
      </c>
      <c r="H6002" s="8">
        <v>2015</v>
      </c>
    </row>
    <row r="6003" spans="1:8">
      <c r="A6003" t="s">
        <v>1080</v>
      </c>
      <c r="B6003" t="s">
        <v>1081</v>
      </c>
      <c r="C6003" t="s">
        <v>2833</v>
      </c>
      <c r="D6003" s="8">
        <v>255.14</v>
      </c>
      <c r="E6003" s="8">
        <v>127.06</v>
      </c>
      <c r="F6003" s="8">
        <v>111.34</v>
      </c>
      <c r="G6003" s="8">
        <v>93.94</v>
      </c>
      <c r="H6003" s="8">
        <v>93.97</v>
      </c>
    </row>
    <row r="6004" spans="1:8">
      <c r="A6004" t="s">
        <v>1080</v>
      </c>
      <c r="B6004" t="s">
        <v>1081</v>
      </c>
      <c r="C6004" t="s">
        <v>2834</v>
      </c>
      <c r="D6004" s="8">
        <v>0.62</v>
      </c>
      <c r="E6004" s="8">
        <v>0.49</v>
      </c>
      <c r="F6004" s="8">
        <v>0.6</v>
      </c>
      <c r="G6004" s="8">
        <v>0.61</v>
      </c>
      <c r="H6004" s="8">
        <v>0.37</v>
      </c>
    </row>
    <row r="6005" spans="1:8">
      <c r="A6005" t="s">
        <v>1080</v>
      </c>
      <c r="B6005" t="s">
        <v>1081</v>
      </c>
      <c r="C6005" t="s">
        <v>2835</v>
      </c>
      <c r="D6005" s="8">
        <v>255.76</v>
      </c>
      <c r="E6005" s="8">
        <v>127.54</v>
      </c>
      <c r="F6005" s="8">
        <v>111.94</v>
      </c>
      <c r="G6005" s="8">
        <v>94.55</v>
      </c>
      <c r="H6005" s="8">
        <v>94.34</v>
      </c>
    </row>
    <row r="6006" spans="1:8">
      <c r="A6006" t="s">
        <v>1080</v>
      </c>
      <c r="B6006" t="s">
        <v>1081</v>
      </c>
      <c r="C6006" t="s">
        <v>2836</v>
      </c>
      <c r="D6006" s="8">
        <v>-236.39</v>
      </c>
      <c r="E6006" s="8">
        <v>-123.22</v>
      </c>
      <c r="F6006" s="8">
        <v>-119.33</v>
      </c>
      <c r="G6006" s="8">
        <v>-91.88</v>
      </c>
      <c r="H6006" s="8">
        <v>-96.44</v>
      </c>
    </row>
    <row r="6007" spans="1:8">
      <c r="A6007" t="s">
        <v>1080</v>
      </c>
      <c r="B6007" t="s">
        <v>1081</v>
      </c>
      <c r="C6007" t="s">
        <v>2837</v>
      </c>
      <c r="D6007" s="8">
        <v>-7</v>
      </c>
      <c r="E6007" s="8">
        <v>-5.95</v>
      </c>
      <c r="F6007" s="8">
        <v>-5.04</v>
      </c>
      <c r="G6007" s="8">
        <v>-3.28</v>
      </c>
      <c r="H6007" s="8">
        <v>-2.35</v>
      </c>
    </row>
    <row r="6008" spans="1:8">
      <c r="A6008" t="s">
        <v>1080</v>
      </c>
      <c r="B6008" t="s">
        <v>1081</v>
      </c>
      <c r="C6008" t="s">
        <v>2838</v>
      </c>
      <c r="D6008" s="8">
        <v>19.37</v>
      </c>
      <c r="E6008" s="8">
        <v>4.33</v>
      </c>
      <c r="F6008" s="8">
        <v>-7.39</v>
      </c>
      <c r="G6008" s="8">
        <v>-0.61</v>
      </c>
      <c r="H6008" s="8">
        <v>-4.45</v>
      </c>
    </row>
    <row r="6009" spans="1:8">
      <c r="A6009" t="s">
        <v>1080</v>
      </c>
      <c r="B6009" t="s">
        <v>1081</v>
      </c>
      <c r="C6009" t="s">
        <v>2839</v>
      </c>
      <c r="D6009" s="8">
        <v>-2.72</v>
      </c>
      <c r="E6009" s="8">
        <v>-2.31</v>
      </c>
      <c r="F6009" s="8">
        <v>-2</v>
      </c>
      <c r="G6009" s="8">
        <v>-1.58</v>
      </c>
      <c r="H6009" s="8">
        <v>-1.47</v>
      </c>
    </row>
    <row r="6010" spans="1:8">
      <c r="A6010" t="s">
        <v>1080</v>
      </c>
      <c r="B6010" t="s">
        <v>1081</v>
      </c>
      <c r="C6010" t="s">
        <v>2840</v>
      </c>
      <c r="D6010" s="8">
        <v>16.649999999999999</v>
      </c>
      <c r="E6010" s="8">
        <v>2.02</v>
      </c>
      <c r="F6010" s="8">
        <v>-9.39</v>
      </c>
      <c r="G6010" s="8">
        <v>-2.1800000000000002</v>
      </c>
      <c r="H6010" s="8">
        <v>-5.92</v>
      </c>
    </row>
    <row r="6011" spans="1:8">
      <c r="A6011" t="s">
        <v>1080</v>
      </c>
      <c r="B6011" t="s">
        <v>1081</v>
      </c>
      <c r="C6011" t="s">
        <v>2841</v>
      </c>
      <c r="D6011" s="8">
        <v>-4.8600000000000003</v>
      </c>
      <c r="E6011" s="8">
        <v>-0.7</v>
      </c>
      <c r="F6011" s="8">
        <v>2.57</v>
      </c>
      <c r="G6011" s="8">
        <v>0.67</v>
      </c>
      <c r="H6011" s="8">
        <v>2.35</v>
      </c>
    </row>
    <row r="6012" spans="1:8">
      <c r="A6012" t="s">
        <v>1080</v>
      </c>
      <c r="B6012" t="s">
        <v>1081</v>
      </c>
      <c r="C6012" t="s">
        <v>2842</v>
      </c>
      <c r="D6012" s="8">
        <v>11.79</v>
      </c>
      <c r="E6012" s="8">
        <v>1.32</v>
      </c>
      <c r="F6012" s="8">
        <v>-6.82</v>
      </c>
      <c r="G6012" s="8">
        <v>-1.51</v>
      </c>
      <c r="H6012" s="8">
        <v>-3.57</v>
      </c>
    </row>
    <row r="6013" spans="1:8">
      <c r="A6013" t="s">
        <v>1080</v>
      </c>
      <c r="B6013" t="s">
        <v>1081</v>
      </c>
      <c r="C6013" t="s">
        <v>2843</v>
      </c>
      <c r="D6013" s="8">
        <v>3.31</v>
      </c>
      <c r="E6013" s="8">
        <v>3.31</v>
      </c>
      <c r="F6013" s="8">
        <v>3.01</v>
      </c>
      <c r="G6013" s="8">
        <v>3.01</v>
      </c>
      <c r="H6013" s="8">
        <v>3.01</v>
      </c>
    </row>
    <row r="6014" spans="1:8">
      <c r="A6014" t="s">
        <v>1080</v>
      </c>
      <c r="B6014" t="s">
        <v>1081</v>
      </c>
      <c r="C6014" t="s">
        <v>2844</v>
      </c>
      <c r="D6014" s="8">
        <v>7.12</v>
      </c>
      <c r="E6014" s="8">
        <v>0.84</v>
      </c>
      <c r="F6014" s="8">
        <v>-4.53</v>
      </c>
      <c r="G6014" s="8">
        <v>-1</v>
      </c>
      <c r="H6014" s="8">
        <v>-2.37</v>
      </c>
    </row>
    <row r="6015" spans="1:8">
      <c r="A6015" t="s">
        <v>1080</v>
      </c>
      <c r="B6015" t="s">
        <v>1081</v>
      </c>
      <c r="C6015" t="s">
        <v>2845</v>
      </c>
      <c r="D6015" s="8">
        <v>8.76</v>
      </c>
      <c r="E6015" s="8">
        <v>2.19</v>
      </c>
      <c r="F6015" s="8">
        <v>-3.2</v>
      </c>
      <c r="G6015" s="8">
        <v>0.04</v>
      </c>
      <c r="H6015" s="8">
        <v>-1.4</v>
      </c>
    </row>
    <row r="6016" spans="1:8">
      <c r="A6016" t="s">
        <v>1080</v>
      </c>
      <c r="B6016" t="s">
        <v>1081</v>
      </c>
      <c r="C6016" t="s">
        <v>2846</v>
      </c>
      <c r="D6016" s="8">
        <v>7.59</v>
      </c>
      <c r="E6016" s="8">
        <v>3.4</v>
      </c>
      <c r="F6016" s="8">
        <v>-6.64</v>
      </c>
      <c r="G6016" s="8">
        <v>2.84</v>
      </c>
      <c r="H6016" s="8">
        <v>-2.23</v>
      </c>
    </row>
    <row r="6017" spans="1:8">
      <c r="A6017" t="s">
        <v>1084</v>
      </c>
      <c r="B6017" t="s">
        <v>1085</v>
      </c>
      <c r="C6017" t="s">
        <v>2832</v>
      </c>
      <c r="D6017" s="8">
        <v>2019</v>
      </c>
      <c r="E6017" s="8">
        <v>2018</v>
      </c>
      <c r="F6017" s="8">
        <v>2017</v>
      </c>
      <c r="G6017" s="8">
        <v>2016</v>
      </c>
      <c r="H6017" s="8">
        <v>2015</v>
      </c>
    </row>
    <row r="6018" spans="1:8">
      <c r="A6018" t="s">
        <v>1084</v>
      </c>
      <c r="B6018" t="s">
        <v>1085</v>
      </c>
      <c r="C6018" t="s">
        <v>2833</v>
      </c>
      <c r="D6018" s="8">
        <v>625.71</v>
      </c>
      <c r="E6018" s="8">
        <v>538.38</v>
      </c>
      <c r="F6018" s="8">
        <v>449.54</v>
      </c>
      <c r="G6018" s="8">
        <v>449.97</v>
      </c>
      <c r="H6018" s="8">
        <v>431.93</v>
      </c>
    </row>
    <row r="6019" spans="1:8">
      <c r="A6019" t="s">
        <v>1084</v>
      </c>
      <c r="B6019" t="s">
        <v>1085</v>
      </c>
      <c r="C6019" t="s">
        <v>2834</v>
      </c>
      <c r="D6019" s="8">
        <v>37.75</v>
      </c>
      <c r="E6019" s="8">
        <v>13.19</v>
      </c>
      <c r="F6019" s="8">
        <v>3.08</v>
      </c>
      <c r="G6019" s="8">
        <v>2.2799999999999998</v>
      </c>
      <c r="H6019" s="8">
        <v>2.67</v>
      </c>
    </row>
    <row r="6020" spans="1:8">
      <c r="A6020" t="s">
        <v>1084</v>
      </c>
      <c r="B6020" t="s">
        <v>1085</v>
      </c>
      <c r="C6020" t="s">
        <v>2835</v>
      </c>
      <c r="D6020" s="8">
        <v>663.45</v>
      </c>
      <c r="E6020" s="8">
        <v>551.57000000000005</v>
      </c>
      <c r="F6020" s="8">
        <v>452.62</v>
      </c>
      <c r="G6020" s="8">
        <v>452.25</v>
      </c>
      <c r="H6020" s="8">
        <v>434.59</v>
      </c>
    </row>
    <row r="6021" spans="1:8">
      <c r="A6021" t="s">
        <v>1084</v>
      </c>
      <c r="B6021" t="s">
        <v>1085</v>
      </c>
      <c r="C6021" t="s">
        <v>2836</v>
      </c>
      <c r="D6021" s="8">
        <v>-583.25</v>
      </c>
      <c r="E6021" s="8">
        <v>-476.89</v>
      </c>
      <c r="F6021" s="8">
        <v>-397.27</v>
      </c>
      <c r="G6021" s="8">
        <v>-393.43</v>
      </c>
      <c r="H6021" s="8">
        <v>-379.5</v>
      </c>
    </row>
    <row r="6022" spans="1:8">
      <c r="A6022" t="s">
        <v>1084</v>
      </c>
      <c r="B6022" t="s">
        <v>1085</v>
      </c>
      <c r="C6022" t="s">
        <v>2837</v>
      </c>
      <c r="D6022" s="8">
        <v>-18.41</v>
      </c>
      <c r="E6022" s="8">
        <v>-9.06</v>
      </c>
      <c r="F6022" s="8">
        <v>-1.94</v>
      </c>
      <c r="G6022" s="8">
        <v>-2.4900000000000002</v>
      </c>
      <c r="H6022" s="8">
        <v>-3.69</v>
      </c>
    </row>
    <row r="6023" spans="1:8">
      <c r="A6023" t="s">
        <v>1084</v>
      </c>
      <c r="B6023" t="s">
        <v>1085</v>
      </c>
      <c r="C6023" t="s">
        <v>2838</v>
      </c>
      <c r="D6023" s="8">
        <v>80.2</v>
      </c>
      <c r="E6023" s="8">
        <v>74.69</v>
      </c>
      <c r="F6023" s="8">
        <v>55.34</v>
      </c>
      <c r="G6023" s="8">
        <v>56.33</v>
      </c>
      <c r="H6023" s="8">
        <v>51.41</v>
      </c>
    </row>
    <row r="6024" spans="1:8">
      <c r="A6024" t="s">
        <v>1084</v>
      </c>
      <c r="B6024" t="s">
        <v>1085</v>
      </c>
      <c r="C6024" t="s">
        <v>2839</v>
      </c>
      <c r="D6024" s="8">
        <v>-27.08</v>
      </c>
      <c r="E6024" s="8">
        <v>-26.3</v>
      </c>
      <c r="F6024" s="8">
        <v>-23.48</v>
      </c>
      <c r="G6024" s="8">
        <v>-22.73</v>
      </c>
      <c r="H6024" s="8">
        <v>-25.11</v>
      </c>
    </row>
    <row r="6025" spans="1:8">
      <c r="A6025" t="s">
        <v>1084</v>
      </c>
      <c r="B6025" t="s">
        <v>1085</v>
      </c>
      <c r="C6025" t="s">
        <v>2840</v>
      </c>
      <c r="D6025" s="8">
        <v>53.12</v>
      </c>
      <c r="E6025" s="8">
        <v>48.39</v>
      </c>
      <c r="F6025" s="8">
        <v>31.86</v>
      </c>
      <c r="G6025" s="8">
        <v>33.6</v>
      </c>
      <c r="H6025" s="8">
        <v>26.3</v>
      </c>
    </row>
    <row r="6026" spans="1:8">
      <c r="A6026" t="s">
        <v>1084</v>
      </c>
      <c r="B6026" t="s">
        <v>1085</v>
      </c>
      <c r="C6026" t="s">
        <v>2841</v>
      </c>
      <c r="D6026" s="8">
        <v>-17.64</v>
      </c>
      <c r="E6026" s="8">
        <v>-16.48</v>
      </c>
      <c r="F6026" s="8">
        <v>-11.48</v>
      </c>
      <c r="G6026" s="8">
        <v>-12.44</v>
      </c>
      <c r="H6026" s="8">
        <v>-7.88</v>
      </c>
    </row>
    <row r="6027" spans="1:8">
      <c r="A6027" t="s">
        <v>1084</v>
      </c>
      <c r="B6027" t="s">
        <v>1085</v>
      </c>
      <c r="C6027" t="s">
        <v>2842</v>
      </c>
      <c r="D6027" s="8">
        <v>35.479999999999997</v>
      </c>
      <c r="E6027" s="8">
        <v>31.91</v>
      </c>
      <c r="F6027" s="8">
        <v>20.38</v>
      </c>
      <c r="G6027" s="8">
        <v>21.16</v>
      </c>
      <c r="H6027" s="8">
        <v>18.420000000000002</v>
      </c>
    </row>
    <row r="6028" spans="1:8">
      <c r="A6028" t="s">
        <v>1084</v>
      </c>
      <c r="B6028" t="s">
        <v>1085</v>
      </c>
      <c r="C6028" t="s">
        <v>2843</v>
      </c>
      <c r="D6028" s="8">
        <v>18.77</v>
      </c>
      <c r="E6028" s="8">
        <v>18.77</v>
      </c>
      <c r="F6028" s="8">
        <v>18.77</v>
      </c>
      <c r="G6028" s="8">
        <v>18.77</v>
      </c>
      <c r="H6028" s="8">
        <v>18.77</v>
      </c>
    </row>
    <row r="6029" spans="1:8">
      <c r="A6029" t="s">
        <v>1084</v>
      </c>
      <c r="B6029" t="s">
        <v>1085</v>
      </c>
      <c r="C6029" t="s">
        <v>2844</v>
      </c>
      <c r="D6029" s="8">
        <v>18.91</v>
      </c>
      <c r="E6029" s="8">
        <v>17</v>
      </c>
      <c r="F6029" s="8">
        <v>10.86</v>
      </c>
      <c r="G6029" s="8">
        <v>11.28</v>
      </c>
      <c r="H6029" s="8">
        <v>9.81</v>
      </c>
    </row>
    <row r="6030" spans="1:8">
      <c r="A6030" t="s">
        <v>1084</v>
      </c>
      <c r="B6030" t="s">
        <v>1085</v>
      </c>
      <c r="C6030" t="s">
        <v>2845</v>
      </c>
      <c r="D6030" s="8">
        <v>33.340000000000003</v>
      </c>
      <c r="E6030" s="8">
        <v>31.02</v>
      </c>
      <c r="F6030" s="8">
        <v>23.37</v>
      </c>
      <c r="G6030" s="8">
        <v>23.39</v>
      </c>
      <c r="H6030" s="8">
        <v>23.19</v>
      </c>
    </row>
    <row r="6031" spans="1:8">
      <c r="A6031" t="s">
        <v>1084</v>
      </c>
      <c r="B6031" t="s">
        <v>1085</v>
      </c>
      <c r="C6031" t="s">
        <v>2846</v>
      </c>
      <c r="D6031" s="8">
        <v>12.82</v>
      </c>
      <c r="E6031" s="8">
        <v>13.87</v>
      </c>
      <c r="F6031" s="8">
        <v>12.31</v>
      </c>
      <c r="G6031" s="8">
        <v>13.07</v>
      </c>
      <c r="H6031" s="8">
        <v>12.76</v>
      </c>
    </row>
    <row r="6032" spans="1:8">
      <c r="A6032" t="s">
        <v>1088</v>
      </c>
      <c r="B6032" t="s">
        <v>1089</v>
      </c>
      <c r="C6032" t="s">
        <v>2832</v>
      </c>
      <c r="D6032" s="8">
        <v>2019</v>
      </c>
      <c r="E6032" s="8">
        <v>2018</v>
      </c>
      <c r="F6032" s="8">
        <v>2017</v>
      </c>
      <c r="G6032" s="8">
        <v>2016</v>
      </c>
      <c r="H6032" s="8">
        <v>2015</v>
      </c>
    </row>
    <row r="6033" spans="1:8">
      <c r="A6033" t="s">
        <v>1088</v>
      </c>
      <c r="B6033" t="s">
        <v>1089</v>
      </c>
      <c r="C6033" t="s">
        <v>2833</v>
      </c>
      <c r="D6033" s="8">
        <v>154.34</v>
      </c>
      <c r="E6033" s="8">
        <v>718.54</v>
      </c>
      <c r="F6033" s="8">
        <v>699.94</v>
      </c>
      <c r="G6033" s="8">
        <v>660.91</v>
      </c>
      <c r="H6033" s="8">
        <v>754.95</v>
      </c>
    </row>
    <row r="6034" spans="1:8">
      <c r="A6034" t="s">
        <v>1088</v>
      </c>
      <c r="B6034" t="s">
        <v>1089</v>
      </c>
      <c r="C6034" t="s">
        <v>2834</v>
      </c>
      <c r="D6034" s="8">
        <v>4.18</v>
      </c>
      <c r="E6034" s="8">
        <v>24.58</v>
      </c>
      <c r="F6034" s="8">
        <v>13.85</v>
      </c>
      <c r="G6034" s="8">
        <v>9.43</v>
      </c>
      <c r="H6034" s="8">
        <v>7.06</v>
      </c>
    </row>
    <row r="6035" spans="1:8">
      <c r="A6035" t="s">
        <v>1088</v>
      </c>
      <c r="B6035" t="s">
        <v>1089</v>
      </c>
      <c r="C6035" t="s">
        <v>2835</v>
      </c>
      <c r="D6035" s="8">
        <v>158.52000000000001</v>
      </c>
      <c r="E6035" s="8">
        <v>743.12</v>
      </c>
      <c r="F6035" s="8">
        <v>713.79</v>
      </c>
      <c r="G6035" s="8">
        <v>670.34</v>
      </c>
      <c r="H6035" s="8">
        <v>762.01</v>
      </c>
    </row>
    <row r="6036" spans="1:8">
      <c r="A6036" t="s">
        <v>1088</v>
      </c>
      <c r="B6036" t="s">
        <v>1089</v>
      </c>
      <c r="C6036" t="s">
        <v>2836</v>
      </c>
      <c r="D6036" s="8">
        <v>-186.75</v>
      </c>
      <c r="E6036" s="8">
        <v>-640.91999999999996</v>
      </c>
      <c r="F6036" s="8">
        <v>-613.98</v>
      </c>
      <c r="G6036" s="8">
        <v>-529.6</v>
      </c>
      <c r="H6036" s="8">
        <v>-794.5</v>
      </c>
    </row>
    <row r="6037" spans="1:8">
      <c r="A6037" t="s">
        <v>1088</v>
      </c>
      <c r="B6037" t="s">
        <v>1089</v>
      </c>
      <c r="C6037" t="s">
        <v>2837</v>
      </c>
      <c r="D6037" s="8">
        <v>-0.4</v>
      </c>
      <c r="E6037" s="8">
        <v>-83.67</v>
      </c>
      <c r="F6037" s="8">
        <v>-90.44</v>
      </c>
      <c r="G6037" s="8">
        <v>-87.9</v>
      </c>
      <c r="H6037" s="8">
        <v>-197.58</v>
      </c>
    </row>
    <row r="6038" spans="1:8">
      <c r="A6038" t="s">
        <v>1088</v>
      </c>
      <c r="B6038" t="s">
        <v>1089</v>
      </c>
      <c r="C6038" t="s">
        <v>2838</v>
      </c>
      <c r="D6038" s="8">
        <v>-28.23</v>
      </c>
      <c r="E6038" s="8">
        <v>102.2</v>
      </c>
      <c r="F6038" s="8">
        <v>99.81</v>
      </c>
      <c r="G6038" s="8">
        <v>52.84</v>
      </c>
      <c r="H6038" s="8">
        <v>-230.07</v>
      </c>
    </row>
    <row r="6039" spans="1:8">
      <c r="A6039" t="s">
        <v>1088</v>
      </c>
      <c r="B6039" t="s">
        <v>1089</v>
      </c>
      <c r="C6039" t="s">
        <v>2839</v>
      </c>
      <c r="D6039" s="8">
        <v>-9.57</v>
      </c>
      <c r="E6039" s="8">
        <v>-125.42</v>
      </c>
      <c r="F6039" s="8">
        <v>-202.32</v>
      </c>
      <c r="G6039" s="8">
        <v>-239.88</v>
      </c>
      <c r="H6039" s="8">
        <v>-240.1</v>
      </c>
    </row>
    <row r="6040" spans="1:8">
      <c r="A6040" t="s">
        <v>1088</v>
      </c>
      <c r="B6040" t="s">
        <v>1089</v>
      </c>
      <c r="C6040" t="s">
        <v>2840</v>
      </c>
      <c r="D6040" s="8">
        <v>-37.799999999999997</v>
      </c>
      <c r="E6040" s="8">
        <v>-23.22</v>
      </c>
      <c r="F6040" s="8">
        <v>-102.51</v>
      </c>
      <c r="G6040" s="8">
        <v>-187.04</v>
      </c>
      <c r="H6040" s="8">
        <v>-470.17</v>
      </c>
    </row>
    <row r="6041" spans="1:8">
      <c r="A6041" t="s">
        <v>1088</v>
      </c>
      <c r="B6041" t="s">
        <v>1089</v>
      </c>
      <c r="C6041" t="s">
        <v>2841</v>
      </c>
      <c r="D6041">
        <v>0</v>
      </c>
      <c r="E6041">
        <v>0</v>
      </c>
      <c r="F6041">
        <v>0</v>
      </c>
      <c r="G6041">
        <v>0</v>
      </c>
      <c r="H6041" s="8">
        <v>54.29</v>
      </c>
    </row>
    <row r="6042" spans="1:8">
      <c r="A6042" t="s">
        <v>1088</v>
      </c>
      <c r="B6042" t="s">
        <v>1089</v>
      </c>
      <c r="C6042" t="s">
        <v>2842</v>
      </c>
      <c r="D6042" s="8">
        <v>-118.9</v>
      </c>
      <c r="E6042" s="8">
        <v>-23.22</v>
      </c>
      <c r="F6042" s="8">
        <v>-102.51</v>
      </c>
      <c r="G6042" s="8">
        <v>-180.16</v>
      </c>
      <c r="H6042" s="8">
        <v>-415.88</v>
      </c>
    </row>
    <row r="6043" spans="1:8">
      <c r="A6043" t="s">
        <v>1088</v>
      </c>
      <c r="B6043" t="s">
        <v>1089</v>
      </c>
      <c r="C6043" t="s">
        <v>2843</v>
      </c>
      <c r="D6043" s="8">
        <v>126.11</v>
      </c>
      <c r="E6043" s="8">
        <v>126.11</v>
      </c>
      <c r="F6043" s="8">
        <v>93.32</v>
      </c>
      <c r="G6043" s="8">
        <v>93.32</v>
      </c>
      <c r="H6043" s="8">
        <v>93.32</v>
      </c>
    </row>
    <row r="6044" spans="1:8">
      <c r="A6044" t="s">
        <v>1088</v>
      </c>
      <c r="B6044" t="s">
        <v>1089</v>
      </c>
      <c r="C6044" t="s">
        <v>2844</v>
      </c>
      <c r="D6044" s="8">
        <v>-0.6</v>
      </c>
      <c r="E6044" s="8">
        <v>-0.43</v>
      </c>
      <c r="F6044" s="8">
        <v>-2.2000000000000002</v>
      </c>
      <c r="G6044" s="8">
        <v>-3.86</v>
      </c>
      <c r="H6044" s="8">
        <v>-9.06</v>
      </c>
    </row>
    <row r="6045" spans="1:8">
      <c r="A6045" t="s">
        <v>1088</v>
      </c>
      <c r="B6045" t="s">
        <v>1089</v>
      </c>
      <c r="C6045" t="s">
        <v>2845</v>
      </c>
      <c r="D6045" s="8">
        <v>-1.73</v>
      </c>
      <c r="E6045" s="8">
        <v>1.62</v>
      </c>
      <c r="F6045" s="8">
        <v>2.14</v>
      </c>
      <c r="G6045" s="8">
        <v>1.28</v>
      </c>
      <c r="H6045" s="8">
        <v>-3.77</v>
      </c>
    </row>
    <row r="6046" spans="1:8">
      <c r="A6046" t="s">
        <v>1088</v>
      </c>
      <c r="B6046" t="s">
        <v>1089</v>
      </c>
      <c r="C6046" t="s">
        <v>2846</v>
      </c>
      <c r="D6046" s="8">
        <v>-18.29</v>
      </c>
      <c r="E6046" s="8">
        <v>14.22</v>
      </c>
      <c r="F6046" s="8">
        <v>14.26</v>
      </c>
      <c r="G6046" s="8">
        <v>21.29</v>
      </c>
      <c r="H6046" s="8">
        <v>-4.3</v>
      </c>
    </row>
    <row r="6047" spans="1:8">
      <c r="A6047" t="s">
        <v>1090</v>
      </c>
      <c r="B6047" t="s">
        <v>1091</v>
      </c>
      <c r="C6047" t="s">
        <v>2832</v>
      </c>
      <c r="D6047" s="8">
        <v>2019</v>
      </c>
      <c r="E6047" s="8">
        <v>2018</v>
      </c>
      <c r="F6047" s="8">
        <v>2017</v>
      </c>
      <c r="G6047" s="8">
        <v>2016</v>
      </c>
      <c r="H6047" s="8">
        <v>2015</v>
      </c>
    </row>
    <row r="6048" spans="1:8">
      <c r="A6048" t="s">
        <v>1090</v>
      </c>
      <c r="B6048" t="s">
        <v>1091</v>
      </c>
      <c r="C6048" t="s">
        <v>2833</v>
      </c>
      <c r="D6048" s="8">
        <v>10.54</v>
      </c>
      <c r="E6048" s="8">
        <v>12.55</v>
      </c>
      <c r="F6048" s="8">
        <v>13.65</v>
      </c>
      <c r="G6048" s="8">
        <v>13.58</v>
      </c>
      <c r="H6048" s="8">
        <v>12.64</v>
      </c>
    </row>
    <row r="6049" spans="1:8">
      <c r="A6049" t="s">
        <v>1090</v>
      </c>
      <c r="B6049" t="s">
        <v>1091</v>
      </c>
      <c r="C6049" t="s">
        <v>2834</v>
      </c>
      <c r="D6049" s="8">
        <v>0.93</v>
      </c>
      <c r="E6049" s="8">
        <v>1.06</v>
      </c>
      <c r="F6049" s="8">
        <v>1.06</v>
      </c>
      <c r="G6049" s="8">
        <v>1.26</v>
      </c>
      <c r="H6049" s="8">
        <v>0.72</v>
      </c>
    </row>
    <row r="6050" spans="1:8">
      <c r="A6050" t="s">
        <v>1090</v>
      </c>
      <c r="B6050" t="s">
        <v>1091</v>
      </c>
      <c r="C6050" t="s">
        <v>2835</v>
      </c>
      <c r="D6050" s="8">
        <v>11.48</v>
      </c>
      <c r="E6050" s="8">
        <v>13.61</v>
      </c>
      <c r="F6050" s="8">
        <v>14.71</v>
      </c>
      <c r="G6050" s="8">
        <v>14.84</v>
      </c>
      <c r="H6050" s="8">
        <v>13.36</v>
      </c>
    </row>
    <row r="6051" spans="1:8">
      <c r="A6051" t="s">
        <v>1090</v>
      </c>
      <c r="B6051" t="s">
        <v>1091</v>
      </c>
      <c r="C6051" t="s">
        <v>2836</v>
      </c>
      <c r="D6051" s="8">
        <v>-9.59</v>
      </c>
      <c r="E6051" s="8">
        <v>-21.77</v>
      </c>
      <c r="F6051" s="8">
        <v>-12.76</v>
      </c>
      <c r="G6051" s="8">
        <v>-12.66</v>
      </c>
      <c r="H6051" s="8">
        <v>-13.4</v>
      </c>
    </row>
    <row r="6052" spans="1:8">
      <c r="A6052" t="s">
        <v>1090</v>
      </c>
      <c r="B6052" t="s">
        <v>1091</v>
      </c>
      <c r="C6052" t="s">
        <v>2837</v>
      </c>
      <c r="D6052">
        <v>0</v>
      </c>
      <c r="E6052">
        <v>0</v>
      </c>
      <c r="F6052">
        <v>0</v>
      </c>
      <c r="G6052">
        <v>0</v>
      </c>
      <c r="H6052">
        <v>0</v>
      </c>
    </row>
    <row r="6053" spans="1:8">
      <c r="A6053" t="s">
        <v>1090</v>
      </c>
      <c r="B6053" t="s">
        <v>1091</v>
      </c>
      <c r="C6053" t="s">
        <v>2838</v>
      </c>
      <c r="D6053" s="8">
        <v>1.88</v>
      </c>
      <c r="E6053" s="8">
        <v>-8.16</v>
      </c>
      <c r="F6053" s="8">
        <v>1.94</v>
      </c>
      <c r="G6053" s="8">
        <v>2.19</v>
      </c>
      <c r="H6053" s="8">
        <v>-0.04</v>
      </c>
    </row>
    <row r="6054" spans="1:8">
      <c r="A6054" t="s">
        <v>1090</v>
      </c>
      <c r="B6054" t="s">
        <v>1091</v>
      </c>
      <c r="C6054" t="s">
        <v>2839</v>
      </c>
      <c r="D6054" s="8">
        <v>-0.09</v>
      </c>
      <c r="E6054" s="8">
        <v>-0.1</v>
      </c>
      <c r="F6054" s="8">
        <v>-0.18</v>
      </c>
      <c r="G6054" s="8">
        <v>-0.36</v>
      </c>
      <c r="H6054" s="8">
        <v>-0.44</v>
      </c>
    </row>
    <row r="6055" spans="1:8">
      <c r="A6055" t="s">
        <v>1090</v>
      </c>
      <c r="B6055" t="s">
        <v>1091</v>
      </c>
      <c r="C6055" t="s">
        <v>2840</v>
      </c>
      <c r="D6055" s="8">
        <v>1.8</v>
      </c>
      <c r="E6055" s="8">
        <v>-8.26</v>
      </c>
      <c r="F6055" s="8">
        <v>1.76</v>
      </c>
      <c r="G6055" s="8">
        <v>1.83</v>
      </c>
      <c r="H6055" s="8">
        <v>-0.47</v>
      </c>
    </row>
    <row r="6056" spans="1:8">
      <c r="A6056" t="s">
        <v>1090</v>
      </c>
      <c r="B6056" t="s">
        <v>1091</v>
      </c>
      <c r="C6056" t="s">
        <v>2841</v>
      </c>
      <c r="D6056" s="8">
        <v>-0.52</v>
      </c>
      <c r="E6056" s="8">
        <v>-0.57999999999999996</v>
      </c>
      <c r="F6056" s="8">
        <v>-0.6</v>
      </c>
      <c r="G6056" s="8">
        <v>-0.44</v>
      </c>
      <c r="H6056" s="8">
        <v>0.18</v>
      </c>
    </row>
    <row r="6057" spans="1:8">
      <c r="A6057" t="s">
        <v>1090</v>
      </c>
      <c r="B6057" t="s">
        <v>1091</v>
      </c>
      <c r="C6057" t="s">
        <v>2842</v>
      </c>
      <c r="D6057" s="8">
        <v>1.28</v>
      </c>
      <c r="E6057" s="8">
        <v>-8.84</v>
      </c>
      <c r="F6057" s="8">
        <v>1.1599999999999999</v>
      </c>
      <c r="G6057" s="8">
        <v>1.39</v>
      </c>
      <c r="H6057" s="8">
        <v>-0.28999999999999998</v>
      </c>
    </row>
    <row r="6058" spans="1:8">
      <c r="A6058" t="s">
        <v>1090</v>
      </c>
      <c r="B6058" t="s">
        <v>1091</v>
      </c>
      <c r="C6058" t="s">
        <v>2843</v>
      </c>
      <c r="D6058" s="8">
        <v>12.59</v>
      </c>
      <c r="E6058" s="8">
        <v>12.54</v>
      </c>
      <c r="F6058">
        <v>0</v>
      </c>
      <c r="G6058" s="8">
        <v>12.53</v>
      </c>
      <c r="H6058" s="8">
        <v>12.51</v>
      </c>
    </row>
    <row r="6059" spans="1:8">
      <c r="A6059" t="s">
        <v>1090</v>
      </c>
      <c r="B6059" t="s">
        <v>1091</v>
      </c>
      <c r="C6059" t="s">
        <v>2844</v>
      </c>
      <c r="D6059" s="8">
        <v>1.02</v>
      </c>
      <c r="E6059" s="8">
        <v>-7.05</v>
      </c>
      <c r="F6059" s="8">
        <v>0.92</v>
      </c>
      <c r="G6059" s="8">
        <v>1.1100000000000001</v>
      </c>
      <c r="H6059" s="8">
        <v>-0.23</v>
      </c>
    </row>
    <row r="6060" spans="1:8">
      <c r="A6060" t="s">
        <v>1090</v>
      </c>
      <c r="B6060" t="s">
        <v>1091</v>
      </c>
      <c r="C6060" t="s">
        <v>2845</v>
      </c>
      <c r="D6060" s="8">
        <v>1.0900000000000001</v>
      </c>
      <c r="E6060" s="8">
        <v>-6.97</v>
      </c>
      <c r="F6060">
        <v>0</v>
      </c>
      <c r="G6060" s="8">
        <v>1.39</v>
      </c>
      <c r="H6060" s="8">
        <v>0.12</v>
      </c>
    </row>
    <row r="6061" spans="1:8">
      <c r="A6061" t="s">
        <v>1090</v>
      </c>
      <c r="B6061" t="s">
        <v>1091</v>
      </c>
      <c r="C6061" t="s">
        <v>2846</v>
      </c>
      <c r="D6061" s="8">
        <v>17.87</v>
      </c>
      <c r="E6061" s="8">
        <v>-65.02</v>
      </c>
      <c r="F6061" s="8">
        <v>14.23</v>
      </c>
      <c r="G6061" s="8">
        <v>16.100000000000001</v>
      </c>
      <c r="H6061" s="8">
        <v>-0.27</v>
      </c>
    </row>
    <row r="6062" spans="1:8">
      <c r="A6062" t="s">
        <v>1094</v>
      </c>
      <c r="B6062" t="s">
        <v>1095</v>
      </c>
      <c r="C6062" t="s">
        <v>2832</v>
      </c>
      <c r="D6062" s="8">
        <v>2019</v>
      </c>
      <c r="E6062" s="8">
        <v>2018</v>
      </c>
      <c r="F6062" s="8">
        <v>2017</v>
      </c>
      <c r="G6062" s="8">
        <v>2016</v>
      </c>
      <c r="H6062" s="8">
        <v>2015</v>
      </c>
    </row>
    <row r="6063" spans="1:8">
      <c r="A6063" t="s">
        <v>1094</v>
      </c>
      <c r="B6063" t="s">
        <v>1095</v>
      </c>
      <c r="C6063" t="s">
        <v>2833</v>
      </c>
      <c r="D6063" s="6">
        <v>2376.62</v>
      </c>
      <c r="E6063" s="6">
        <v>2021.52</v>
      </c>
      <c r="F6063" s="6">
        <v>1471.25</v>
      </c>
      <c r="G6063" s="6">
        <v>1151.8399999999999</v>
      </c>
      <c r="H6063" s="6">
        <v>1377.5</v>
      </c>
    </row>
    <row r="6064" spans="1:8">
      <c r="A6064" t="s">
        <v>1094</v>
      </c>
      <c r="B6064" t="s">
        <v>1095</v>
      </c>
      <c r="C6064" t="s">
        <v>2834</v>
      </c>
      <c r="D6064" s="8">
        <v>10.69</v>
      </c>
      <c r="E6064" s="8">
        <v>7.49</v>
      </c>
      <c r="F6064" s="8">
        <v>-12.13</v>
      </c>
      <c r="G6064" s="8">
        <v>-5.72</v>
      </c>
      <c r="H6064" s="8">
        <v>7.71</v>
      </c>
    </row>
    <row r="6065" spans="1:8">
      <c r="A6065" t="s">
        <v>1094</v>
      </c>
      <c r="B6065" t="s">
        <v>1095</v>
      </c>
      <c r="C6065" t="s">
        <v>2835</v>
      </c>
      <c r="D6065" s="6">
        <v>2387.31</v>
      </c>
      <c r="E6065" s="6">
        <v>2029.01</v>
      </c>
      <c r="F6065" s="6">
        <v>1459.12</v>
      </c>
      <c r="G6065" s="6">
        <v>1146.1199999999999</v>
      </c>
      <c r="H6065" s="6">
        <v>1385.21</v>
      </c>
    </row>
    <row r="6066" spans="1:8">
      <c r="A6066" t="s">
        <v>1094</v>
      </c>
      <c r="B6066" t="s">
        <v>1095</v>
      </c>
      <c r="C6066" t="s">
        <v>2836</v>
      </c>
      <c r="D6066" s="6">
        <v>-1909.76</v>
      </c>
      <c r="E6066" s="6">
        <v>-1641.67</v>
      </c>
      <c r="F6066" s="6">
        <v>-1304.74</v>
      </c>
      <c r="G6066" s="8">
        <v>-996.7</v>
      </c>
      <c r="H6066" s="6">
        <v>-1254.7</v>
      </c>
    </row>
    <row r="6067" spans="1:8">
      <c r="A6067" t="s">
        <v>1094</v>
      </c>
      <c r="B6067" t="s">
        <v>1095</v>
      </c>
      <c r="C6067" t="s">
        <v>2837</v>
      </c>
      <c r="D6067" s="8">
        <v>-70.569999999999993</v>
      </c>
      <c r="E6067" s="8">
        <v>-70.430000000000007</v>
      </c>
      <c r="F6067" s="8">
        <v>-80.47</v>
      </c>
      <c r="G6067" s="8">
        <v>-102.22</v>
      </c>
      <c r="H6067" s="8">
        <v>-101.51</v>
      </c>
    </row>
    <row r="6068" spans="1:8">
      <c r="A6068" t="s">
        <v>1094</v>
      </c>
      <c r="B6068" t="s">
        <v>1095</v>
      </c>
      <c r="C6068" t="s">
        <v>2838</v>
      </c>
      <c r="D6068" s="8">
        <v>477.55</v>
      </c>
      <c r="E6068" s="8">
        <v>387.34</v>
      </c>
      <c r="F6068" s="8">
        <v>154.38</v>
      </c>
      <c r="G6068" s="8">
        <v>47.2</v>
      </c>
      <c r="H6068" s="8">
        <v>29</v>
      </c>
    </row>
    <row r="6069" spans="1:8">
      <c r="A6069" t="s">
        <v>1094</v>
      </c>
      <c r="B6069" t="s">
        <v>1095</v>
      </c>
      <c r="C6069" t="s">
        <v>2839</v>
      </c>
      <c r="D6069" s="8">
        <v>-32.53</v>
      </c>
      <c r="E6069" s="8">
        <v>-31.41</v>
      </c>
      <c r="F6069" s="8">
        <v>-30.97</v>
      </c>
      <c r="G6069" s="8">
        <v>-63.71</v>
      </c>
      <c r="H6069" s="8">
        <v>-55.36</v>
      </c>
    </row>
    <row r="6070" spans="1:8">
      <c r="A6070" t="s">
        <v>1094</v>
      </c>
      <c r="B6070" t="s">
        <v>1095</v>
      </c>
      <c r="C6070" t="s">
        <v>2840</v>
      </c>
      <c r="D6070" s="8">
        <v>445.02</v>
      </c>
      <c r="E6070" s="8">
        <v>355.93</v>
      </c>
      <c r="F6070" s="8">
        <v>123.41</v>
      </c>
      <c r="G6070" s="8">
        <v>-16.510000000000002</v>
      </c>
      <c r="H6070" s="8">
        <v>-26.36</v>
      </c>
    </row>
    <row r="6071" spans="1:8">
      <c r="A6071" t="s">
        <v>1094</v>
      </c>
      <c r="B6071" t="s">
        <v>1095</v>
      </c>
      <c r="C6071" t="s">
        <v>2841</v>
      </c>
      <c r="D6071" s="8">
        <v>-137.72</v>
      </c>
      <c r="E6071" s="8">
        <v>-113.35</v>
      </c>
      <c r="F6071" s="8">
        <v>-42.23</v>
      </c>
      <c r="G6071" s="8">
        <v>4.43</v>
      </c>
      <c r="H6071" s="8">
        <v>11.96</v>
      </c>
    </row>
    <row r="6072" spans="1:8">
      <c r="A6072" t="s">
        <v>1094</v>
      </c>
      <c r="B6072" t="s">
        <v>1095</v>
      </c>
      <c r="C6072" t="s">
        <v>2842</v>
      </c>
      <c r="D6072" s="8">
        <v>307.3</v>
      </c>
      <c r="E6072" s="8">
        <v>242.58</v>
      </c>
      <c r="F6072" s="8">
        <v>81.180000000000007</v>
      </c>
      <c r="G6072" s="8">
        <v>-12.08</v>
      </c>
      <c r="H6072" s="8">
        <v>-14.4</v>
      </c>
    </row>
    <row r="6073" spans="1:8">
      <c r="A6073" t="s">
        <v>1094</v>
      </c>
      <c r="B6073" t="s">
        <v>1095</v>
      </c>
      <c r="C6073" t="s">
        <v>2843</v>
      </c>
      <c r="D6073" s="8">
        <v>41.86</v>
      </c>
      <c r="E6073" s="8">
        <v>41.84</v>
      </c>
      <c r="F6073" s="8">
        <v>41.84</v>
      </c>
      <c r="G6073" s="8">
        <v>41.84</v>
      </c>
      <c r="H6073" s="8">
        <v>38.57</v>
      </c>
    </row>
    <row r="6074" spans="1:8">
      <c r="A6074" t="s">
        <v>1094</v>
      </c>
      <c r="B6074" t="s">
        <v>1095</v>
      </c>
      <c r="C6074" t="s">
        <v>2844</v>
      </c>
      <c r="D6074" s="8">
        <v>7.34</v>
      </c>
      <c r="E6074" s="8">
        <v>5.8</v>
      </c>
      <c r="F6074" s="8">
        <v>1.94</v>
      </c>
      <c r="G6074" s="8">
        <v>-0.31</v>
      </c>
      <c r="H6074" s="8">
        <v>-0.37</v>
      </c>
    </row>
    <row r="6075" spans="1:8">
      <c r="A6075" t="s">
        <v>1094</v>
      </c>
      <c r="B6075" t="s">
        <v>1095</v>
      </c>
      <c r="C6075" t="s">
        <v>2845</v>
      </c>
      <c r="D6075" s="8">
        <v>8.1199999999999992</v>
      </c>
      <c r="E6075" s="8">
        <v>6.55</v>
      </c>
      <c r="F6075" s="8">
        <v>2.68</v>
      </c>
      <c r="G6075" s="8">
        <v>1.23</v>
      </c>
      <c r="H6075" s="8">
        <v>1.06</v>
      </c>
    </row>
    <row r="6076" spans="1:8">
      <c r="A6076" t="s">
        <v>1094</v>
      </c>
      <c r="B6076" t="s">
        <v>1095</v>
      </c>
      <c r="C6076" t="s">
        <v>2846</v>
      </c>
      <c r="D6076" s="8">
        <v>20.09</v>
      </c>
      <c r="E6076" s="8">
        <v>19.16</v>
      </c>
      <c r="F6076" s="8">
        <v>10.49</v>
      </c>
      <c r="G6076" s="8">
        <v>12.97</v>
      </c>
      <c r="H6076" s="8">
        <v>9.4700000000000006</v>
      </c>
    </row>
    <row r="6077" spans="1:8">
      <c r="A6077" t="s">
        <v>1096</v>
      </c>
      <c r="B6077" t="s">
        <v>1097</v>
      </c>
      <c r="C6077" t="s">
        <v>2832</v>
      </c>
      <c r="D6077" s="8">
        <v>2019</v>
      </c>
      <c r="E6077" s="8">
        <v>2018</v>
      </c>
      <c r="F6077" s="8">
        <v>2017</v>
      </c>
      <c r="G6077" s="8">
        <v>2016</v>
      </c>
      <c r="H6077" s="8">
        <v>2015</v>
      </c>
    </row>
    <row r="6078" spans="1:8">
      <c r="A6078" t="s">
        <v>1096</v>
      </c>
      <c r="B6078" t="s">
        <v>1097</v>
      </c>
      <c r="C6078" t="s">
        <v>2833</v>
      </c>
      <c r="D6078" s="6">
        <v>2709.65</v>
      </c>
      <c r="E6078" s="6">
        <v>2284.5100000000002</v>
      </c>
      <c r="F6078" s="6">
        <v>2229.9</v>
      </c>
      <c r="G6078" s="6">
        <v>1944.3</v>
      </c>
      <c r="H6078" s="6">
        <v>1857.02</v>
      </c>
    </row>
    <row r="6079" spans="1:8">
      <c r="A6079" t="s">
        <v>1096</v>
      </c>
      <c r="B6079" t="s">
        <v>1097</v>
      </c>
      <c r="C6079" t="s">
        <v>2834</v>
      </c>
      <c r="D6079" s="8">
        <v>29.89</v>
      </c>
      <c r="E6079" s="8">
        <v>9.7100000000000009</v>
      </c>
      <c r="F6079" s="8">
        <v>4.55</v>
      </c>
      <c r="G6079" s="8">
        <v>3.86</v>
      </c>
      <c r="H6079" s="8">
        <v>3.61</v>
      </c>
    </row>
    <row r="6080" spans="1:8">
      <c r="A6080" t="s">
        <v>1096</v>
      </c>
      <c r="B6080" t="s">
        <v>1097</v>
      </c>
      <c r="C6080" t="s">
        <v>2835</v>
      </c>
      <c r="D6080" s="6">
        <v>2739.54</v>
      </c>
      <c r="E6080" s="6">
        <v>2294.2199999999998</v>
      </c>
      <c r="F6080" s="6">
        <v>2234.4499999999998</v>
      </c>
      <c r="G6080" s="6">
        <v>1948.16</v>
      </c>
      <c r="H6080" s="6">
        <v>1860.63</v>
      </c>
    </row>
    <row r="6081" spans="1:8">
      <c r="A6081" t="s">
        <v>1096</v>
      </c>
      <c r="B6081" t="s">
        <v>1097</v>
      </c>
      <c r="C6081" t="s">
        <v>2836</v>
      </c>
      <c r="D6081" s="6">
        <v>-2480.94</v>
      </c>
      <c r="E6081" s="6">
        <v>-2074.4299999999998</v>
      </c>
      <c r="F6081" s="6">
        <v>-1973.96</v>
      </c>
      <c r="G6081" s="6">
        <v>-1610.15</v>
      </c>
      <c r="H6081" s="6">
        <v>-1515.58</v>
      </c>
    </row>
    <row r="6082" spans="1:8">
      <c r="A6082" t="s">
        <v>1096</v>
      </c>
      <c r="B6082" t="s">
        <v>1097</v>
      </c>
      <c r="C6082" t="s">
        <v>2837</v>
      </c>
      <c r="D6082" s="8">
        <v>-87.48</v>
      </c>
      <c r="E6082" s="8">
        <v>-55.76</v>
      </c>
      <c r="F6082" s="8">
        <v>-33.36</v>
      </c>
      <c r="G6082" s="8">
        <v>-38.22</v>
      </c>
      <c r="H6082" s="8">
        <v>-73.55</v>
      </c>
    </row>
    <row r="6083" spans="1:8">
      <c r="A6083" t="s">
        <v>1096</v>
      </c>
      <c r="B6083" t="s">
        <v>1097</v>
      </c>
      <c r="C6083" t="s">
        <v>2838</v>
      </c>
      <c r="D6083" s="8">
        <v>258.60000000000002</v>
      </c>
      <c r="E6083" s="8">
        <v>219.79</v>
      </c>
      <c r="F6083" s="8">
        <v>260.49</v>
      </c>
      <c r="G6083" s="8">
        <v>299.79000000000002</v>
      </c>
      <c r="H6083" s="8">
        <v>271.5</v>
      </c>
    </row>
    <row r="6084" spans="1:8">
      <c r="A6084" t="s">
        <v>1096</v>
      </c>
      <c r="B6084" t="s">
        <v>1097</v>
      </c>
      <c r="C6084" t="s">
        <v>2839</v>
      </c>
      <c r="D6084" s="8">
        <v>-150.97999999999999</v>
      </c>
      <c r="E6084" s="8">
        <v>-114.04</v>
      </c>
      <c r="F6084" s="8">
        <v>-110.83</v>
      </c>
      <c r="G6084" s="8">
        <v>-114.8</v>
      </c>
      <c r="H6084" s="8">
        <v>-119.25</v>
      </c>
    </row>
    <row r="6085" spans="1:8">
      <c r="A6085" t="s">
        <v>1096</v>
      </c>
      <c r="B6085" t="s">
        <v>1097</v>
      </c>
      <c r="C6085" t="s">
        <v>2840</v>
      </c>
      <c r="D6085" s="8">
        <v>107.62</v>
      </c>
      <c r="E6085" s="8">
        <v>105.75</v>
      </c>
      <c r="F6085" s="8">
        <v>149.66</v>
      </c>
      <c r="G6085" s="8">
        <v>184.99</v>
      </c>
      <c r="H6085" s="8">
        <v>152.25</v>
      </c>
    </row>
    <row r="6086" spans="1:8">
      <c r="A6086" t="s">
        <v>1096</v>
      </c>
      <c r="B6086" t="s">
        <v>1097</v>
      </c>
      <c r="C6086" t="s">
        <v>2841</v>
      </c>
      <c r="D6086" s="8">
        <v>-37.17</v>
      </c>
      <c r="E6086" s="8">
        <v>-31</v>
      </c>
      <c r="F6086" s="8">
        <v>-46.64</v>
      </c>
      <c r="G6086" s="8">
        <v>-68.260000000000005</v>
      </c>
      <c r="H6086" s="8">
        <v>-48.1</v>
      </c>
    </row>
    <row r="6087" spans="1:8">
      <c r="A6087" t="s">
        <v>1096</v>
      </c>
      <c r="B6087" t="s">
        <v>1097</v>
      </c>
      <c r="C6087" t="s">
        <v>2842</v>
      </c>
      <c r="D6087" s="8">
        <v>70.45</v>
      </c>
      <c r="E6087" s="8">
        <v>74.75</v>
      </c>
      <c r="F6087" s="8">
        <v>103.02</v>
      </c>
      <c r="G6087" s="8">
        <v>116.73</v>
      </c>
      <c r="H6087" s="8">
        <v>104.15</v>
      </c>
    </row>
    <row r="6088" spans="1:8">
      <c r="A6088" t="s">
        <v>1096</v>
      </c>
      <c r="B6088" t="s">
        <v>1097</v>
      </c>
      <c r="C6088" t="s">
        <v>2843</v>
      </c>
      <c r="D6088" s="8">
        <v>14.46</v>
      </c>
      <c r="E6088" s="8">
        <v>14.46</v>
      </c>
      <c r="F6088" s="8">
        <v>14.46</v>
      </c>
      <c r="G6088" s="8">
        <v>14.46</v>
      </c>
      <c r="H6088" s="8">
        <v>14.46</v>
      </c>
    </row>
    <row r="6089" spans="1:8">
      <c r="A6089" t="s">
        <v>1096</v>
      </c>
      <c r="B6089" t="s">
        <v>1097</v>
      </c>
      <c r="C6089" t="s">
        <v>2844</v>
      </c>
      <c r="D6089" s="8">
        <v>9.74</v>
      </c>
      <c r="E6089" s="8">
        <v>10.34</v>
      </c>
      <c r="F6089" s="8">
        <v>14.25</v>
      </c>
      <c r="G6089" s="8">
        <v>16.14</v>
      </c>
      <c r="H6089" s="8">
        <v>15.7</v>
      </c>
    </row>
    <row r="6090" spans="1:8">
      <c r="A6090" t="s">
        <v>1096</v>
      </c>
      <c r="B6090" t="s">
        <v>1097</v>
      </c>
      <c r="C6090" t="s">
        <v>2845</v>
      </c>
      <c r="D6090" s="8">
        <v>30.63</v>
      </c>
      <c r="E6090" s="8">
        <v>26.11</v>
      </c>
      <c r="F6090">
        <v>0</v>
      </c>
      <c r="G6090" s="8">
        <v>32.020000000000003</v>
      </c>
      <c r="H6090" s="8">
        <v>30.9</v>
      </c>
    </row>
    <row r="6091" spans="1:8">
      <c r="A6091" t="s">
        <v>1096</v>
      </c>
      <c r="B6091" t="s">
        <v>1097</v>
      </c>
      <c r="C6091" t="s">
        <v>2846</v>
      </c>
      <c r="D6091" s="8">
        <v>9.5399999999999991</v>
      </c>
      <c r="E6091" s="8">
        <v>9.6199999999999992</v>
      </c>
      <c r="F6091" s="8">
        <v>11.68</v>
      </c>
      <c r="G6091" s="8">
        <v>17.38</v>
      </c>
      <c r="H6091" s="8">
        <v>18.579999999999998</v>
      </c>
    </row>
    <row r="6092" spans="1:8">
      <c r="A6092" t="s">
        <v>1098</v>
      </c>
      <c r="B6092" t="s">
        <v>1099</v>
      </c>
      <c r="C6092" t="s">
        <v>2832</v>
      </c>
      <c r="D6092" s="8">
        <v>2019</v>
      </c>
      <c r="E6092" s="8">
        <v>2018</v>
      </c>
      <c r="F6092" s="8">
        <v>2017</v>
      </c>
      <c r="G6092" s="8">
        <v>2016</v>
      </c>
      <c r="H6092" s="8">
        <v>2015</v>
      </c>
    </row>
    <row r="6093" spans="1:8">
      <c r="A6093" t="s">
        <v>1098</v>
      </c>
      <c r="B6093" t="s">
        <v>1099</v>
      </c>
      <c r="C6093" t="s">
        <v>2833</v>
      </c>
      <c r="D6093" s="6">
        <v>1301.73</v>
      </c>
      <c r="E6093" s="6">
        <v>1388.65</v>
      </c>
      <c r="F6093" s="6">
        <v>1432.04</v>
      </c>
      <c r="G6093" s="6">
        <v>1525.69</v>
      </c>
      <c r="H6093" s="6">
        <v>1452.82</v>
      </c>
    </row>
    <row r="6094" spans="1:8">
      <c r="A6094" t="s">
        <v>1098</v>
      </c>
      <c r="B6094" t="s">
        <v>1099</v>
      </c>
      <c r="C6094" t="s">
        <v>2834</v>
      </c>
      <c r="D6094" s="8">
        <v>145.1</v>
      </c>
      <c r="E6094" s="8">
        <v>210.13</v>
      </c>
      <c r="F6094" s="8">
        <v>156.88999999999999</v>
      </c>
      <c r="G6094" s="8">
        <v>103.21</v>
      </c>
      <c r="H6094" s="8">
        <v>121.93</v>
      </c>
    </row>
    <row r="6095" spans="1:8">
      <c r="A6095" t="s">
        <v>1098</v>
      </c>
      <c r="B6095" t="s">
        <v>1099</v>
      </c>
      <c r="C6095" t="s">
        <v>2835</v>
      </c>
      <c r="D6095" s="6">
        <v>1446.83</v>
      </c>
      <c r="E6095" s="6">
        <v>1598.78</v>
      </c>
      <c r="F6095" s="6">
        <v>1588.93</v>
      </c>
      <c r="G6095" s="6">
        <v>1628.9</v>
      </c>
      <c r="H6095" s="6">
        <v>1574.75</v>
      </c>
    </row>
    <row r="6096" spans="1:8">
      <c r="A6096" t="s">
        <v>1098</v>
      </c>
      <c r="B6096" t="s">
        <v>1099</v>
      </c>
      <c r="C6096" t="s">
        <v>2836</v>
      </c>
      <c r="D6096" s="6">
        <v>-1536.15</v>
      </c>
      <c r="E6096" s="6">
        <v>-1251.22</v>
      </c>
      <c r="F6096" s="6">
        <v>-1427.27</v>
      </c>
      <c r="G6096" s="6">
        <v>-1381.07</v>
      </c>
      <c r="H6096" s="6">
        <v>-1343.24</v>
      </c>
    </row>
    <row r="6097" spans="1:8">
      <c r="A6097" t="s">
        <v>1098</v>
      </c>
      <c r="B6097" t="s">
        <v>1099</v>
      </c>
      <c r="C6097" t="s">
        <v>2837</v>
      </c>
      <c r="D6097" s="8">
        <v>-98.44</v>
      </c>
      <c r="E6097" s="8">
        <v>-69.599999999999994</v>
      </c>
      <c r="F6097" s="8">
        <v>-78.680000000000007</v>
      </c>
      <c r="G6097" s="8">
        <v>-51.38</v>
      </c>
      <c r="H6097" s="8">
        <v>-36.03</v>
      </c>
    </row>
    <row r="6098" spans="1:8">
      <c r="A6098" t="s">
        <v>1098</v>
      </c>
      <c r="B6098" t="s">
        <v>1099</v>
      </c>
      <c r="C6098" t="s">
        <v>2838</v>
      </c>
      <c r="D6098" s="8">
        <v>-89.32</v>
      </c>
      <c r="E6098" s="8">
        <v>347.56</v>
      </c>
      <c r="F6098" s="8">
        <v>161.66</v>
      </c>
      <c r="G6098" s="8">
        <v>196.45</v>
      </c>
      <c r="H6098" s="8">
        <v>195.48</v>
      </c>
    </row>
    <row r="6099" spans="1:8">
      <c r="A6099" t="s">
        <v>1098</v>
      </c>
      <c r="B6099" t="s">
        <v>1099</v>
      </c>
      <c r="C6099" t="s">
        <v>2839</v>
      </c>
      <c r="D6099" s="8">
        <v>-82.69</v>
      </c>
      <c r="E6099" s="8">
        <v>-96.74</v>
      </c>
      <c r="F6099" s="8">
        <v>-97.47</v>
      </c>
      <c r="G6099" s="8">
        <v>-69.39</v>
      </c>
      <c r="H6099" s="8">
        <v>-71.67</v>
      </c>
    </row>
    <row r="6100" spans="1:8">
      <c r="A6100" t="s">
        <v>1098</v>
      </c>
      <c r="B6100" t="s">
        <v>1099</v>
      </c>
      <c r="C6100" t="s">
        <v>2840</v>
      </c>
      <c r="D6100" s="8">
        <v>-172.01</v>
      </c>
      <c r="E6100" s="8">
        <v>250.82</v>
      </c>
      <c r="F6100" s="8">
        <v>64.19</v>
      </c>
      <c r="G6100" s="8">
        <v>127.06</v>
      </c>
      <c r="H6100" s="8">
        <v>123.81</v>
      </c>
    </row>
    <row r="6101" spans="1:8">
      <c r="A6101" t="s">
        <v>1098</v>
      </c>
      <c r="B6101" t="s">
        <v>1099</v>
      </c>
      <c r="C6101" t="s">
        <v>2841</v>
      </c>
      <c r="D6101" s="8">
        <v>33.07</v>
      </c>
      <c r="E6101" s="8">
        <v>-37.08</v>
      </c>
      <c r="F6101" s="8">
        <v>-2.68</v>
      </c>
      <c r="G6101" s="8">
        <v>-19.07</v>
      </c>
      <c r="H6101" s="8">
        <v>-10.14</v>
      </c>
    </row>
    <row r="6102" spans="1:8">
      <c r="A6102" t="s">
        <v>1098</v>
      </c>
      <c r="B6102" t="s">
        <v>1099</v>
      </c>
      <c r="C6102" t="s">
        <v>2842</v>
      </c>
      <c r="D6102" s="8">
        <v>-138.94</v>
      </c>
      <c r="E6102" s="8">
        <v>213.74</v>
      </c>
      <c r="F6102" s="8">
        <v>61.51</v>
      </c>
      <c r="G6102" s="8">
        <v>107.99</v>
      </c>
      <c r="H6102" s="8">
        <v>113.67</v>
      </c>
    </row>
    <row r="6103" spans="1:8">
      <c r="A6103" t="s">
        <v>1098</v>
      </c>
      <c r="B6103" t="s">
        <v>1099</v>
      </c>
      <c r="C6103" t="s">
        <v>2843</v>
      </c>
      <c r="D6103" s="8">
        <v>46.55</v>
      </c>
      <c r="E6103" s="8">
        <v>46.55</v>
      </c>
      <c r="F6103" s="8">
        <v>46.55</v>
      </c>
      <c r="G6103" s="8">
        <v>46.55</v>
      </c>
      <c r="H6103" s="8">
        <v>46.55</v>
      </c>
    </row>
    <row r="6104" spans="1:8">
      <c r="A6104" t="s">
        <v>1098</v>
      </c>
      <c r="B6104" t="s">
        <v>1099</v>
      </c>
      <c r="C6104" t="s">
        <v>2844</v>
      </c>
      <c r="D6104" s="8">
        <v>-5.97</v>
      </c>
      <c r="E6104" s="8">
        <v>9.18</v>
      </c>
      <c r="F6104" s="8">
        <v>2.64</v>
      </c>
      <c r="G6104" s="8">
        <v>4.6399999999999997</v>
      </c>
      <c r="H6104" s="8">
        <v>4.88</v>
      </c>
    </row>
    <row r="6105" spans="1:8">
      <c r="A6105" t="s">
        <v>1098</v>
      </c>
      <c r="B6105" t="s">
        <v>1099</v>
      </c>
      <c r="C6105" t="s">
        <v>2845</v>
      </c>
      <c r="D6105" s="8">
        <v>-2.42</v>
      </c>
      <c r="E6105" s="8">
        <v>13.34</v>
      </c>
      <c r="F6105" s="8">
        <v>6.83</v>
      </c>
      <c r="G6105" s="8">
        <v>7.62</v>
      </c>
      <c r="H6105" s="8">
        <v>7.96</v>
      </c>
    </row>
    <row r="6106" spans="1:8">
      <c r="A6106" t="s">
        <v>1098</v>
      </c>
      <c r="B6106" t="s">
        <v>1099</v>
      </c>
      <c r="C6106" t="s">
        <v>2846</v>
      </c>
      <c r="D6106" s="8">
        <v>-6.86</v>
      </c>
      <c r="E6106" s="8">
        <v>25.03</v>
      </c>
      <c r="F6106" s="8">
        <v>11.29</v>
      </c>
      <c r="G6106" s="8">
        <v>16.239999999999998</v>
      </c>
      <c r="H6106" s="8">
        <v>15.94</v>
      </c>
    </row>
    <row r="6107" spans="1:8">
      <c r="A6107" t="s">
        <v>1100</v>
      </c>
      <c r="B6107" t="s">
        <v>1101</v>
      </c>
      <c r="C6107" t="s">
        <v>2832</v>
      </c>
      <c r="D6107" s="8">
        <v>2019</v>
      </c>
      <c r="E6107" s="8">
        <v>2018</v>
      </c>
      <c r="F6107" s="8">
        <v>2017</v>
      </c>
      <c r="G6107" s="8">
        <v>2016</v>
      </c>
      <c r="H6107" s="8">
        <v>2015</v>
      </c>
    </row>
    <row r="6108" spans="1:8">
      <c r="A6108" t="s">
        <v>1100</v>
      </c>
      <c r="B6108" t="s">
        <v>1101</v>
      </c>
      <c r="C6108" t="s">
        <v>2833</v>
      </c>
      <c r="D6108" s="8">
        <v>417.16</v>
      </c>
      <c r="E6108" s="8">
        <v>344.81</v>
      </c>
      <c r="F6108" s="8">
        <v>603.04</v>
      </c>
      <c r="G6108" s="8">
        <v>382.63</v>
      </c>
      <c r="H6108" s="8">
        <v>598.58000000000004</v>
      </c>
    </row>
    <row r="6109" spans="1:8">
      <c r="A6109" t="s">
        <v>1100</v>
      </c>
      <c r="B6109" t="s">
        <v>1101</v>
      </c>
      <c r="C6109" t="s">
        <v>2834</v>
      </c>
      <c r="D6109" s="8">
        <v>73.13</v>
      </c>
      <c r="E6109" s="8">
        <v>260.39999999999998</v>
      </c>
      <c r="F6109" s="8">
        <v>31.17</v>
      </c>
      <c r="G6109" s="8">
        <v>31.8</v>
      </c>
      <c r="H6109" s="8">
        <v>42.98</v>
      </c>
    </row>
    <row r="6110" spans="1:8">
      <c r="A6110" t="s">
        <v>1100</v>
      </c>
      <c r="B6110" t="s">
        <v>1101</v>
      </c>
      <c r="C6110" t="s">
        <v>2835</v>
      </c>
      <c r="D6110" s="8">
        <v>490.29</v>
      </c>
      <c r="E6110" s="8">
        <v>605.21</v>
      </c>
      <c r="F6110" s="8">
        <v>634.21</v>
      </c>
      <c r="G6110" s="8">
        <v>414.43</v>
      </c>
      <c r="H6110" s="8">
        <v>641.55999999999995</v>
      </c>
    </row>
    <row r="6111" spans="1:8">
      <c r="A6111" t="s">
        <v>1100</v>
      </c>
      <c r="B6111" t="s">
        <v>1101</v>
      </c>
      <c r="C6111" t="s">
        <v>2836</v>
      </c>
      <c r="D6111" s="8">
        <v>-484.59</v>
      </c>
      <c r="E6111" s="8">
        <v>-578.04999999999995</v>
      </c>
      <c r="F6111" s="8">
        <v>-619.03</v>
      </c>
      <c r="G6111" s="8">
        <v>-94.38</v>
      </c>
      <c r="H6111" s="8">
        <v>-298.60000000000002</v>
      </c>
    </row>
    <row r="6112" spans="1:8">
      <c r="A6112" t="s">
        <v>1100</v>
      </c>
      <c r="B6112" t="s">
        <v>1101</v>
      </c>
      <c r="C6112" t="s">
        <v>2837</v>
      </c>
      <c r="D6112" s="8">
        <v>-114.63</v>
      </c>
      <c r="E6112" s="8">
        <v>-312.77</v>
      </c>
      <c r="F6112" s="8">
        <v>-366.26</v>
      </c>
      <c r="G6112" s="8">
        <v>-300.41000000000003</v>
      </c>
      <c r="H6112" s="8">
        <v>-322.58999999999997</v>
      </c>
    </row>
    <row r="6113" spans="1:8">
      <c r="A6113" t="s">
        <v>1100</v>
      </c>
      <c r="B6113" t="s">
        <v>1101</v>
      </c>
      <c r="C6113" t="s">
        <v>2838</v>
      </c>
      <c r="D6113" s="8">
        <v>5.7</v>
      </c>
      <c r="E6113" s="8">
        <v>27.16</v>
      </c>
      <c r="F6113" s="8">
        <v>15.18</v>
      </c>
      <c r="G6113" s="8">
        <v>19.64</v>
      </c>
      <c r="H6113" s="8">
        <v>20.37</v>
      </c>
    </row>
    <row r="6114" spans="1:8">
      <c r="A6114" t="s">
        <v>1100</v>
      </c>
      <c r="B6114" t="s">
        <v>1101</v>
      </c>
      <c r="C6114" t="s">
        <v>2839</v>
      </c>
      <c r="D6114" s="8">
        <v>-2.74</v>
      </c>
      <c r="E6114" s="8">
        <v>-2.74</v>
      </c>
      <c r="F6114" s="8">
        <v>-2.84</v>
      </c>
      <c r="G6114" s="8">
        <v>-3.01</v>
      </c>
      <c r="H6114" s="8">
        <v>-4.03</v>
      </c>
    </row>
    <row r="6115" spans="1:8">
      <c r="A6115" t="s">
        <v>1100</v>
      </c>
      <c r="B6115" t="s">
        <v>1101</v>
      </c>
      <c r="C6115" t="s">
        <v>2840</v>
      </c>
      <c r="D6115" s="8">
        <v>2.96</v>
      </c>
      <c r="E6115" s="8">
        <v>24.42</v>
      </c>
      <c r="F6115" s="8">
        <v>12.34</v>
      </c>
      <c r="G6115" s="8">
        <v>16.63</v>
      </c>
      <c r="H6115" s="8">
        <v>16.34</v>
      </c>
    </row>
    <row r="6116" spans="1:8">
      <c r="A6116" t="s">
        <v>1100</v>
      </c>
      <c r="B6116" t="s">
        <v>1101</v>
      </c>
      <c r="C6116" t="s">
        <v>2841</v>
      </c>
      <c r="D6116" s="8">
        <v>-10.050000000000001</v>
      </c>
      <c r="E6116" s="8">
        <v>2.12</v>
      </c>
      <c r="F6116" s="8">
        <v>-5.8</v>
      </c>
      <c r="G6116" s="8">
        <v>4.99</v>
      </c>
      <c r="H6116" s="8">
        <v>-6.88</v>
      </c>
    </row>
    <row r="6117" spans="1:8">
      <c r="A6117" t="s">
        <v>1100</v>
      </c>
      <c r="B6117" t="s">
        <v>1101</v>
      </c>
      <c r="C6117" t="s">
        <v>2842</v>
      </c>
      <c r="D6117" s="8">
        <v>-7.09</v>
      </c>
      <c r="E6117" s="8">
        <v>26.54</v>
      </c>
      <c r="F6117" s="8">
        <v>6.54</v>
      </c>
      <c r="G6117" s="8">
        <v>21.3</v>
      </c>
      <c r="H6117" s="8">
        <v>10.75</v>
      </c>
    </row>
    <row r="6118" spans="1:8">
      <c r="A6118" t="s">
        <v>1100</v>
      </c>
      <c r="B6118" t="s">
        <v>1101</v>
      </c>
      <c r="C6118" t="s">
        <v>2843</v>
      </c>
      <c r="D6118" s="8">
        <v>72.739999999999995</v>
      </c>
      <c r="E6118" s="8">
        <v>72.739999999999995</v>
      </c>
      <c r="F6118" s="8">
        <v>72.739999999999995</v>
      </c>
      <c r="G6118" s="8">
        <v>72.739999999999995</v>
      </c>
      <c r="H6118" s="8">
        <v>72.739999999999995</v>
      </c>
    </row>
    <row r="6119" spans="1:8">
      <c r="A6119" t="s">
        <v>1100</v>
      </c>
      <c r="B6119" t="s">
        <v>1101</v>
      </c>
      <c r="C6119" t="s">
        <v>2844</v>
      </c>
      <c r="D6119" s="8">
        <v>-0.98</v>
      </c>
      <c r="E6119" s="8">
        <v>3.65</v>
      </c>
      <c r="F6119" s="8">
        <v>0.9</v>
      </c>
      <c r="G6119" s="8">
        <v>2.93</v>
      </c>
      <c r="H6119" s="8">
        <v>1.48</v>
      </c>
    </row>
    <row r="6120" spans="1:8">
      <c r="A6120" t="s">
        <v>1100</v>
      </c>
      <c r="B6120" t="s">
        <v>1101</v>
      </c>
      <c r="C6120" t="s">
        <v>2845</v>
      </c>
      <c r="D6120" s="8">
        <v>-0.6</v>
      </c>
      <c r="E6120" s="8">
        <v>4.03</v>
      </c>
      <c r="F6120" s="8">
        <v>1.29</v>
      </c>
      <c r="G6120" s="8">
        <v>3.34</v>
      </c>
      <c r="H6120" s="8">
        <v>2.0299999999999998</v>
      </c>
    </row>
    <row r="6121" spans="1:8">
      <c r="A6121" t="s">
        <v>1100</v>
      </c>
      <c r="B6121" t="s">
        <v>1101</v>
      </c>
      <c r="C6121" t="s">
        <v>2846</v>
      </c>
      <c r="D6121" s="8">
        <v>1.37</v>
      </c>
      <c r="E6121" s="8">
        <v>7.88</v>
      </c>
      <c r="F6121" s="8">
        <v>2.52</v>
      </c>
      <c r="G6121" s="8">
        <v>83.64</v>
      </c>
      <c r="H6121" s="8">
        <v>57.3</v>
      </c>
    </row>
    <row r="6122" spans="1:8">
      <c r="A6122" t="s">
        <v>1104</v>
      </c>
      <c r="B6122" t="s">
        <v>1105</v>
      </c>
      <c r="C6122" t="s">
        <v>2832</v>
      </c>
      <c r="D6122" s="8">
        <v>2019</v>
      </c>
      <c r="E6122" s="8">
        <v>2018</v>
      </c>
      <c r="F6122" s="8">
        <v>2017</v>
      </c>
      <c r="G6122" s="8">
        <v>2016</v>
      </c>
      <c r="H6122" s="8">
        <v>2015</v>
      </c>
    </row>
    <row r="6123" spans="1:8">
      <c r="A6123" t="s">
        <v>1104</v>
      </c>
      <c r="B6123" t="s">
        <v>1105</v>
      </c>
      <c r="C6123" t="s">
        <v>2833</v>
      </c>
      <c r="D6123" s="8">
        <v>117.07</v>
      </c>
      <c r="E6123" s="8">
        <v>82.36</v>
      </c>
      <c r="F6123" s="8">
        <v>27.2</v>
      </c>
      <c r="G6123" s="8">
        <v>17.38</v>
      </c>
      <c r="H6123" s="8">
        <v>35.5</v>
      </c>
    </row>
    <row r="6124" spans="1:8">
      <c r="A6124" t="s">
        <v>1104</v>
      </c>
      <c r="B6124" t="s">
        <v>1105</v>
      </c>
      <c r="C6124" t="s">
        <v>2834</v>
      </c>
      <c r="D6124" s="8">
        <v>437.65</v>
      </c>
      <c r="E6124" s="8">
        <v>300.86</v>
      </c>
      <c r="F6124" s="8">
        <v>398.33</v>
      </c>
      <c r="G6124" s="8">
        <v>377.95</v>
      </c>
      <c r="H6124" s="8">
        <v>283.19</v>
      </c>
    </row>
    <row r="6125" spans="1:8">
      <c r="A6125" t="s">
        <v>1104</v>
      </c>
      <c r="B6125" t="s">
        <v>1105</v>
      </c>
      <c r="C6125" t="s">
        <v>2835</v>
      </c>
      <c r="D6125" s="8">
        <v>554.72</v>
      </c>
      <c r="E6125" s="8">
        <v>383.21</v>
      </c>
      <c r="F6125" s="8">
        <v>425.53</v>
      </c>
      <c r="G6125" s="8">
        <v>395.33</v>
      </c>
      <c r="H6125" s="8">
        <v>318.69</v>
      </c>
    </row>
    <row r="6126" spans="1:8">
      <c r="A6126" t="s">
        <v>1104</v>
      </c>
      <c r="B6126" t="s">
        <v>1105</v>
      </c>
      <c r="C6126" t="s">
        <v>2836</v>
      </c>
      <c r="D6126" s="8">
        <v>-403.85</v>
      </c>
      <c r="E6126" s="8">
        <v>-398.4</v>
      </c>
      <c r="F6126" s="8">
        <v>-407.27</v>
      </c>
      <c r="G6126" s="8">
        <v>-36.43</v>
      </c>
      <c r="H6126" s="8">
        <v>-31.25</v>
      </c>
    </row>
    <row r="6127" spans="1:8">
      <c r="A6127" t="s">
        <v>1104</v>
      </c>
      <c r="B6127" t="s">
        <v>1105</v>
      </c>
      <c r="C6127" t="s">
        <v>2837</v>
      </c>
      <c r="D6127" s="8">
        <v>-330.42</v>
      </c>
      <c r="E6127" s="8">
        <v>-360.89</v>
      </c>
      <c r="F6127" s="8">
        <v>-363.43</v>
      </c>
      <c r="G6127" s="8">
        <v>-298.45</v>
      </c>
      <c r="H6127" s="8">
        <v>-273.64999999999998</v>
      </c>
    </row>
    <row r="6128" spans="1:8">
      <c r="A6128" t="s">
        <v>1104</v>
      </c>
      <c r="B6128" t="s">
        <v>1105</v>
      </c>
      <c r="C6128" t="s">
        <v>2838</v>
      </c>
      <c r="D6128" s="8">
        <v>150.86000000000001</v>
      </c>
      <c r="E6128" s="8">
        <v>-15.19</v>
      </c>
      <c r="F6128" s="8">
        <v>18.260000000000002</v>
      </c>
      <c r="G6128" s="8">
        <v>60.45</v>
      </c>
      <c r="H6128" s="8">
        <v>13.79</v>
      </c>
    </row>
    <row r="6129" spans="1:8">
      <c r="A6129" t="s">
        <v>1104</v>
      </c>
      <c r="B6129" t="s">
        <v>1105</v>
      </c>
      <c r="C6129" t="s">
        <v>2839</v>
      </c>
      <c r="D6129" s="8">
        <v>-0.84</v>
      </c>
      <c r="E6129" s="8">
        <v>-0.98</v>
      </c>
      <c r="F6129" s="8">
        <v>-1.35</v>
      </c>
      <c r="G6129" s="8">
        <v>-2.94</v>
      </c>
      <c r="H6129" s="8">
        <v>-4.66</v>
      </c>
    </row>
    <row r="6130" spans="1:8">
      <c r="A6130" t="s">
        <v>1104</v>
      </c>
      <c r="B6130" t="s">
        <v>1105</v>
      </c>
      <c r="C6130" t="s">
        <v>2840</v>
      </c>
      <c r="D6130" s="8">
        <v>150.03</v>
      </c>
      <c r="E6130" s="8">
        <v>-16.16</v>
      </c>
      <c r="F6130" s="8">
        <v>16.91</v>
      </c>
      <c r="G6130" s="8">
        <v>57.5</v>
      </c>
      <c r="H6130" s="8">
        <v>9.1300000000000008</v>
      </c>
    </row>
    <row r="6131" spans="1:8">
      <c r="A6131" t="s">
        <v>1104</v>
      </c>
      <c r="B6131" t="s">
        <v>1105</v>
      </c>
      <c r="C6131" t="s">
        <v>2841</v>
      </c>
      <c r="D6131" s="8">
        <v>-44.01</v>
      </c>
      <c r="E6131" s="8">
        <v>-3.59</v>
      </c>
      <c r="F6131" s="8">
        <v>0.44</v>
      </c>
      <c r="G6131" s="8">
        <v>-2.34</v>
      </c>
      <c r="H6131" s="8">
        <v>13.93</v>
      </c>
    </row>
    <row r="6132" spans="1:8">
      <c r="A6132" t="s">
        <v>1104</v>
      </c>
      <c r="B6132" t="s">
        <v>1105</v>
      </c>
      <c r="C6132" t="s">
        <v>2842</v>
      </c>
      <c r="D6132" s="8">
        <v>106.01</v>
      </c>
      <c r="E6132" s="8">
        <v>-19.75</v>
      </c>
      <c r="F6132" s="8">
        <v>17.350000000000001</v>
      </c>
      <c r="G6132" s="8">
        <v>55.16</v>
      </c>
      <c r="H6132" s="8">
        <v>23.06</v>
      </c>
    </row>
    <row r="6133" spans="1:8">
      <c r="A6133" t="s">
        <v>1104</v>
      </c>
      <c r="B6133" t="s">
        <v>1105</v>
      </c>
      <c r="C6133" t="s">
        <v>2843</v>
      </c>
      <c r="D6133" s="8">
        <v>90.14</v>
      </c>
      <c r="E6133" s="8">
        <v>94.94</v>
      </c>
      <c r="F6133">
        <v>0</v>
      </c>
      <c r="G6133" s="8">
        <v>92.34</v>
      </c>
      <c r="H6133" s="8">
        <v>85</v>
      </c>
    </row>
    <row r="6134" spans="1:8">
      <c r="A6134" t="s">
        <v>1104</v>
      </c>
      <c r="B6134" t="s">
        <v>1105</v>
      </c>
      <c r="C6134" t="s">
        <v>2844</v>
      </c>
      <c r="D6134" s="8">
        <v>2.3199999999999998</v>
      </c>
      <c r="E6134" s="8">
        <v>-0.42</v>
      </c>
      <c r="F6134">
        <v>0</v>
      </c>
      <c r="G6134" s="8">
        <v>1.23</v>
      </c>
      <c r="H6134" s="8">
        <v>0.54</v>
      </c>
    </row>
    <row r="6135" spans="1:8">
      <c r="A6135" t="s">
        <v>1104</v>
      </c>
      <c r="B6135" t="s">
        <v>1105</v>
      </c>
      <c r="C6135" t="s">
        <v>2845</v>
      </c>
      <c r="D6135" s="8">
        <v>2.37</v>
      </c>
      <c r="E6135" s="8">
        <v>-0.4</v>
      </c>
      <c r="F6135">
        <v>0</v>
      </c>
      <c r="G6135" s="8">
        <v>1.26</v>
      </c>
      <c r="H6135" s="8">
        <v>0.65</v>
      </c>
    </row>
    <row r="6136" spans="1:8">
      <c r="A6136" t="s">
        <v>1104</v>
      </c>
      <c r="B6136" t="s">
        <v>1105</v>
      </c>
      <c r="C6136" t="s">
        <v>2846</v>
      </c>
      <c r="D6136" s="8">
        <v>128.86000000000001</v>
      </c>
      <c r="E6136" s="8">
        <v>-18.440000000000001</v>
      </c>
      <c r="F6136" s="8">
        <v>67.11</v>
      </c>
      <c r="G6136" s="8">
        <v>2065.0100000000002</v>
      </c>
      <c r="H6136" s="8">
        <v>809.71</v>
      </c>
    </row>
    <row r="6137" spans="1:8">
      <c r="A6137" t="s">
        <v>1106</v>
      </c>
      <c r="B6137" t="s">
        <v>1107</v>
      </c>
      <c r="C6137" t="s">
        <v>2832</v>
      </c>
      <c r="D6137" s="8">
        <v>2018</v>
      </c>
      <c r="E6137" s="8">
        <v>2017</v>
      </c>
      <c r="F6137" s="8">
        <v>2016</v>
      </c>
      <c r="G6137" s="8">
        <v>2015</v>
      </c>
      <c r="H6137" s="8">
        <v>2014</v>
      </c>
    </row>
    <row r="6138" spans="1:8">
      <c r="A6138" t="s">
        <v>1106</v>
      </c>
      <c r="B6138" t="s">
        <v>1107</v>
      </c>
      <c r="C6138" t="s">
        <v>2833</v>
      </c>
      <c r="D6138" s="6">
        <v>12214.76</v>
      </c>
      <c r="E6138" s="6">
        <v>10031.709999999999</v>
      </c>
      <c r="F6138" s="6">
        <v>7932.93</v>
      </c>
      <c r="G6138" s="6">
        <v>6247.72</v>
      </c>
      <c r="H6138" s="6">
        <v>5224.1099999999997</v>
      </c>
    </row>
    <row r="6139" spans="1:8">
      <c r="A6139" t="s">
        <v>1106</v>
      </c>
      <c r="B6139" t="s">
        <v>1107</v>
      </c>
      <c r="C6139" t="s">
        <v>2834</v>
      </c>
      <c r="D6139" s="6">
        <v>1568.02</v>
      </c>
      <c r="E6139" s="6">
        <v>1285.46</v>
      </c>
      <c r="F6139" s="8">
        <v>908.99</v>
      </c>
      <c r="G6139" s="8">
        <v>909.63</v>
      </c>
      <c r="H6139" s="8">
        <v>531.35</v>
      </c>
    </row>
    <row r="6140" spans="1:8">
      <c r="A6140" t="s">
        <v>1106</v>
      </c>
      <c r="B6140" t="s">
        <v>1107</v>
      </c>
      <c r="C6140" t="s">
        <v>2835</v>
      </c>
      <c r="D6140" s="6">
        <v>13782.78</v>
      </c>
      <c r="E6140" s="6">
        <v>11317.17</v>
      </c>
      <c r="F6140" s="6">
        <v>8841.92</v>
      </c>
      <c r="G6140" s="6">
        <v>7157.35</v>
      </c>
      <c r="H6140" s="6">
        <v>5755.46</v>
      </c>
    </row>
    <row r="6141" spans="1:8">
      <c r="A6141" t="s">
        <v>1106</v>
      </c>
      <c r="B6141" t="s">
        <v>1107</v>
      </c>
      <c r="C6141" t="s">
        <v>2836</v>
      </c>
      <c r="D6141" s="6">
        <v>-9165.73</v>
      </c>
      <c r="E6141" s="6">
        <v>-7615.68</v>
      </c>
      <c r="F6141" s="8">
        <v>-926.91</v>
      </c>
      <c r="G6141" s="8">
        <v>-762.68</v>
      </c>
      <c r="H6141" s="8">
        <v>-614.77</v>
      </c>
    </row>
    <row r="6142" spans="1:8">
      <c r="A6142" t="s">
        <v>1106</v>
      </c>
      <c r="B6142" t="s">
        <v>1107</v>
      </c>
      <c r="C6142" t="s">
        <v>2837</v>
      </c>
      <c r="D6142" s="6">
        <v>-7354.81</v>
      </c>
      <c r="E6142" s="6">
        <v>-6314.75</v>
      </c>
      <c r="F6142" s="6">
        <v>-4842.41</v>
      </c>
      <c r="G6142" s="6">
        <v>-3843.5</v>
      </c>
      <c r="H6142" s="6">
        <v>-3232.25</v>
      </c>
    </row>
    <row r="6143" spans="1:8">
      <c r="A6143" t="s">
        <v>1106</v>
      </c>
      <c r="B6143" t="s">
        <v>1107</v>
      </c>
      <c r="C6143" t="s">
        <v>2838</v>
      </c>
      <c r="D6143" s="6">
        <v>4617.05</v>
      </c>
      <c r="E6143" s="6">
        <v>3701.49</v>
      </c>
      <c r="F6143" s="6">
        <v>3072.6</v>
      </c>
      <c r="G6143" s="6">
        <v>2551.17</v>
      </c>
      <c r="H6143" s="6">
        <v>1908.44</v>
      </c>
    </row>
    <row r="6144" spans="1:8">
      <c r="A6144" t="s">
        <v>1106</v>
      </c>
      <c r="B6144" t="s">
        <v>1107</v>
      </c>
      <c r="C6144" t="s">
        <v>2839</v>
      </c>
      <c r="D6144" s="8">
        <v>-26.97</v>
      </c>
      <c r="E6144" s="8">
        <v>-20.71</v>
      </c>
      <c r="F6144" s="8">
        <v>-19.37</v>
      </c>
      <c r="G6144" s="8">
        <v>-18.010000000000002</v>
      </c>
      <c r="H6144" s="8">
        <v>-7.65</v>
      </c>
    </row>
    <row r="6145" spans="1:8">
      <c r="A6145" t="s">
        <v>1106</v>
      </c>
      <c r="B6145" t="s">
        <v>1107</v>
      </c>
      <c r="C6145" t="s">
        <v>2840</v>
      </c>
      <c r="D6145" s="6">
        <v>4590.08</v>
      </c>
      <c r="E6145" s="6">
        <v>3680.78</v>
      </c>
      <c r="F6145" s="6">
        <v>3053.23</v>
      </c>
      <c r="G6145" s="6">
        <v>2533.16</v>
      </c>
      <c r="H6145" s="6">
        <v>1900.79</v>
      </c>
    </row>
    <row r="6146" spans="1:8">
      <c r="A6146" t="s">
        <v>1106</v>
      </c>
      <c r="B6146" t="s">
        <v>1107</v>
      </c>
      <c r="C6146" t="s">
        <v>2841</v>
      </c>
      <c r="D6146" s="6">
        <v>-1023.56</v>
      </c>
      <c r="E6146" s="8">
        <v>-838.4</v>
      </c>
      <c r="F6146" s="8">
        <v>-759.1</v>
      </c>
      <c r="G6146" s="8">
        <v>-554.94000000000005</v>
      </c>
      <c r="H6146" s="8">
        <v>-390.79</v>
      </c>
    </row>
    <row r="6147" spans="1:8">
      <c r="A6147" t="s">
        <v>1106</v>
      </c>
      <c r="B6147" t="s">
        <v>1107</v>
      </c>
      <c r="C6147" t="s">
        <v>2842</v>
      </c>
      <c r="D6147" s="6">
        <v>3566.52</v>
      </c>
      <c r="E6147" s="6">
        <v>2842.38</v>
      </c>
      <c r="F6147" s="6">
        <v>2294.12</v>
      </c>
      <c r="G6147" s="6">
        <v>1978.23</v>
      </c>
      <c r="H6147" s="6">
        <v>1510</v>
      </c>
    </row>
    <row r="6148" spans="1:8">
      <c r="A6148" t="s">
        <v>1106</v>
      </c>
      <c r="B6148" t="s">
        <v>1107</v>
      </c>
      <c r="C6148" t="s">
        <v>2843</v>
      </c>
      <c r="D6148" s="8">
        <v>85.31</v>
      </c>
      <c r="E6148" s="8">
        <v>84.77</v>
      </c>
      <c r="F6148" s="8">
        <v>84.26</v>
      </c>
      <c r="G6148" s="8">
        <v>71.11</v>
      </c>
      <c r="H6148" s="8">
        <v>66.81</v>
      </c>
    </row>
    <row r="6149" spans="1:8">
      <c r="A6149" t="s">
        <v>1106</v>
      </c>
      <c r="B6149" t="s">
        <v>1107</v>
      </c>
      <c r="C6149" t="s">
        <v>2844</v>
      </c>
      <c r="D6149" s="8">
        <v>83.9</v>
      </c>
      <c r="E6149" s="8">
        <v>67.28</v>
      </c>
      <c r="F6149" s="8">
        <v>58.55</v>
      </c>
      <c r="G6149" s="8">
        <v>57.18</v>
      </c>
      <c r="H6149" s="8">
        <v>46.3</v>
      </c>
    </row>
    <row r="6150" spans="1:8">
      <c r="A6150" t="s">
        <v>1106</v>
      </c>
      <c r="B6150" t="s">
        <v>1107</v>
      </c>
      <c r="C6150" t="s">
        <v>2845</v>
      </c>
      <c r="D6150" s="8">
        <v>84.25</v>
      </c>
      <c r="E6150" s="8">
        <v>67.55</v>
      </c>
      <c r="F6150" s="8">
        <v>54.91</v>
      </c>
      <c r="G6150" s="8">
        <v>56.14</v>
      </c>
      <c r="H6150">
        <v>0</v>
      </c>
    </row>
    <row r="6151" spans="1:8">
      <c r="A6151" t="s">
        <v>1106</v>
      </c>
      <c r="B6151" t="s">
        <v>1107</v>
      </c>
      <c r="C6151" t="s">
        <v>2846</v>
      </c>
      <c r="D6151" s="8">
        <v>37.799999999999997</v>
      </c>
      <c r="E6151" s="8">
        <v>36.9</v>
      </c>
      <c r="F6151" s="8">
        <v>99.77</v>
      </c>
      <c r="G6151" s="8">
        <v>102.35</v>
      </c>
      <c r="H6151" s="8">
        <v>98.4</v>
      </c>
    </row>
    <row r="6152" spans="1:8">
      <c r="A6152" t="s">
        <v>1108</v>
      </c>
      <c r="B6152" t="s">
        <v>1109</v>
      </c>
      <c r="C6152" t="s">
        <v>2832</v>
      </c>
      <c r="D6152" s="8">
        <v>2019</v>
      </c>
      <c r="E6152" s="8">
        <v>2018</v>
      </c>
      <c r="F6152" s="8">
        <v>2017</v>
      </c>
      <c r="G6152" s="8">
        <v>2016</v>
      </c>
      <c r="H6152" s="8">
        <v>2015</v>
      </c>
    </row>
    <row r="6153" spans="1:8">
      <c r="A6153" t="s">
        <v>1108</v>
      </c>
      <c r="B6153" t="s">
        <v>1109</v>
      </c>
      <c r="C6153" t="s">
        <v>2833</v>
      </c>
      <c r="D6153" s="8">
        <v>0.03</v>
      </c>
      <c r="E6153" s="8">
        <v>1.1000000000000001</v>
      </c>
      <c r="F6153" s="8">
        <v>5.84</v>
      </c>
      <c r="G6153" s="8">
        <v>13.36</v>
      </c>
      <c r="H6153" s="8">
        <v>37.200000000000003</v>
      </c>
    </row>
    <row r="6154" spans="1:8">
      <c r="A6154" t="s">
        <v>1108</v>
      </c>
      <c r="B6154" t="s">
        <v>1109</v>
      </c>
      <c r="C6154" t="s">
        <v>2834</v>
      </c>
      <c r="D6154" s="8">
        <v>44.3</v>
      </c>
      <c r="E6154" s="8">
        <v>11.45</v>
      </c>
      <c r="F6154" s="8">
        <v>0.49</v>
      </c>
      <c r="G6154" s="8">
        <v>3.83</v>
      </c>
      <c r="H6154" s="8">
        <v>15.92</v>
      </c>
    </row>
    <row r="6155" spans="1:8">
      <c r="A6155" t="s">
        <v>1108</v>
      </c>
      <c r="B6155" t="s">
        <v>1109</v>
      </c>
      <c r="C6155" t="s">
        <v>2835</v>
      </c>
      <c r="D6155" s="8">
        <v>44.33</v>
      </c>
      <c r="E6155" s="8">
        <v>12.55</v>
      </c>
      <c r="F6155" s="8">
        <v>6.33</v>
      </c>
      <c r="G6155" s="8">
        <v>17.190000000000001</v>
      </c>
      <c r="H6155" s="8">
        <v>53.12</v>
      </c>
    </row>
    <row r="6156" spans="1:8">
      <c r="A6156" t="s">
        <v>1108</v>
      </c>
      <c r="B6156" t="s">
        <v>1109</v>
      </c>
      <c r="C6156" t="s">
        <v>2836</v>
      </c>
      <c r="D6156" s="8">
        <v>-14.12</v>
      </c>
      <c r="E6156" s="8">
        <v>-5.23</v>
      </c>
      <c r="F6156" s="8">
        <v>-8.51</v>
      </c>
      <c r="G6156" s="8">
        <v>-16.27</v>
      </c>
      <c r="H6156" s="8">
        <v>-35.119999999999997</v>
      </c>
    </row>
    <row r="6157" spans="1:8">
      <c r="A6157" t="s">
        <v>1108</v>
      </c>
      <c r="B6157" t="s">
        <v>1109</v>
      </c>
      <c r="C6157" t="s">
        <v>2837</v>
      </c>
      <c r="D6157" s="8">
        <v>-0.14000000000000001</v>
      </c>
      <c r="E6157" s="8">
        <v>-1.51</v>
      </c>
      <c r="F6157" s="8">
        <v>0</v>
      </c>
      <c r="G6157" s="8">
        <v>-0.39</v>
      </c>
      <c r="H6157" s="8">
        <v>-0.16</v>
      </c>
    </row>
    <row r="6158" spans="1:8">
      <c r="A6158" t="s">
        <v>1108</v>
      </c>
      <c r="B6158" t="s">
        <v>1109</v>
      </c>
      <c r="C6158" t="s">
        <v>2838</v>
      </c>
      <c r="D6158" s="8">
        <v>30.2</v>
      </c>
      <c r="E6158" s="8">
        <v>7.32</v>
      </c>
      <c r="F6158" s="8">
        <v>-2.1800000000000002</v>
      </c>
      <c r="G6158" s="8">
        <v>0.54</v>
      </c>
      <c r="H6158" s="8">
        <v>17.84</v>
      </c>
    </row>
    <row r="6159" spans="1:8">
      <c r="A6159" t="s">
        <v>1108</v>
      </c>
      <c r="B6159" t="s">
        <v>1109</v>
      </c>
      <c r="C6159" t="s">
        <v>2839</v>
      </c>
      <c r="D6159" s="8">
        <v>-0.41</v>
      </c>
      <c r="E6159" s="8">
        <v>-0.09</v>
      </c>
      <c r="F6159" s="8">
        <v>-0.04</v>
      </c>
      <c r="G6159" s="8">
        <v>-0.11</v>
      </c>
      <c r="H6159" s="8">
        <v>-0.2</v>
      </c>
    </row>
    <row r="6160" spans="1:8">
      <c r="A6160" t="s">
        <v>1108</v>
      </c>
      <c r="B6160" t="s">
        <v>1109</v>
      </c>
      <c r="C6160" t="s">
        <v>2840</v>
      </c>
      <c r="D6160" s="8">
        <v>29.79</v>
      </c>
      <c r="E6160" s="8">
        <v>7.23</v>
      </c>
      <c r="F6160" s="8">
        <v>-2.2200000000000002</v>
      </c>
      <c r="G6160" s="8">
        <v>0.43</v>
      </c>
      <c r="H6160" s="8">
        <v>17.64</v>
      </c>
    </row>
    <row r="6161" spans="1:8">
      <c r="A6161" t="s">
        <v>1108</v>
      </c>
      <c r="B6161" t="s">
        <v>1109</v>
      </c>
      <c r="C6161" t="s">
        <v>2841</v>
      </c>
      <c r="D6161" s="8">
        <v>-7.91</v>
      </c>
      <c r="E6161" s="8">
        <v>-4.95</v>
      </c>
      <c r="F6161" s="8">
        <v>7.0000000000000007E-2</v>
      </c>
      <c r="G6161" s="8">
        <v>0.32</v>
      </c>
      <c r="H6161" s="8">
        <v>-4.2699999999999996</v>
      </c>
    </row>
    <row r="6162" spans="1:8">
      <c r="A6162" t="s">
        <v>1108</v>
      </c>
      <c r="B6162" t="s">
        <v>1109</v>
      </c>
      <c r="C6162" t="s">
        <v>2842</v>
      </c>
      <c r="D6162" s="8">
        <v>21.88</v>
      </c>
      <c r="E6162" s="8">
        <v>2.2799999999999998</v>
      </c>
      <c r="F6162" s="8">
        <v>-2.14</v>
      </c>
      <c r="G6162" s="8">
        <v>0.75</v>
      </c>
      <c r="H6162" s="8">
        <v>13.37</v>
      </c>
    </row>
    <row r="6163" spans="1:8">
      <c r="A6163" t="s">
        <v>1108</v>
      </c>
      <c r="B6163" t="s">
        <v>1109</v>
      </c>
      <c r="C6163" t="s">
        <v>2843</v>
      </c>
      <c r="D6163" s="8">
        <v>17.87</v>
      </c>
      <c r="E6163" s="8">
        <v>10.96</v>
      </c>
      <c r="F6163">
        <v>0</v>
      </c>
      <c r="G6163" s="8">
        <v>10.14</v>
      </c>
      <c r="H6163" s="8">
        <v>10.14</v>
      </c>
    </row>
    <row r="6164" spans="1:8">
      <c r="A6164" t="s">
        <v>1108</v>
      </c>
      <c r="B6164" t="s">
        <v>1109</v>
      </c>
      <c r="C6164" t="s">
        <v>2844</v>
      </c>
      <c r="D6164" s="8">
        <v>2.65</v>
      </c>
      <c r="E6164" s="8">
        <v>0.45</v>
      </c>
      <c r="F6164" s="8">
        <v>-0.42</v>
      </c>
      <c r="G6164" s="8">
        <v>0.1</v>
      </c>
      <c r="H6164" s="8">
        <v>2.59</v>
      </c>
    </row>
    <row r="6165" spans="1:8">
      <c r="A6165" t="s">
        <v>1108</v>
      </c>
      <c r="B6165" t="s">
        <v>1109</v>
      </c>
      <c r="C6165" t="s">
        <v>2845</v>
      </c>
      <c r="D6165" s="8">
        <v>2.5</v>
      </c>
      <c r="E6165" s="8">
        <v>0.43</v>
      </c>
      <c r="F6165">
        <v>0</v>
      </c>
      <c r="G6165" s="8">
        <v>0.17</v>
      </c>
      <c r="H6165" s="8">
        <v>2.68</v>
      </c>
    </row>
    <row r="6166" spans="1:8">
      <c r="A6166" t="s">
        <v>1108</v>
      </c>
      <c r="B6166" t="s">
        <v>1109</v>
      </c>
      <c r="C6166" t="s">
        <v>2846</v>
      </c>
      <c r="D6166" s="8">
        <v>111859.26</v>
      </c>
      <c r="E6166" s="8">
        <v>664.34</v>
      </c>
      <c r="F6166" s="8">
        <v>-37.32</v>
      </c>
      <c r="G6166" s="8">
        <v>6.91</v>
      </c>
      <c r="H6166" s="8">
        <v>48.38</v>
      </c>
    </row>
    <row r="6167" spans="1:8">
      <c r="A6167" t="s">
        <v>1110</v>
      </c>
      <c r="B6167" t="s">
        <v>1111</v>
      </c>
      <c r="C6167" t="s">
        <v>2832</v>
      </c>
      <c r="D6167" s="8">
        <v>2018</v>
      </c>
      <c r="E6167" s="8">
        <v>2017</v>
      </c>
      <c r="F6167" s="8">
        <v>2016</v>
      </c>
      <c r="G6167" s="8">
        <v>2015</v>
      </c>
      <c r="H6167" s="8">
        <v>2014</v>
      </c>
    </row>
    <row r="6168" spans="1:8">
      <c r="A6168" t="s">
        <v>1110</v>
      </c>
      <c r="B6168" t="s">
        <v>1111</v>
      </c>
      <c r="C6168" t="s">
        <v>2833</v>
      </c>
      <c r="D6168" s="8">
        <v>128.63</v>
      </c>
      <c r="E6168" s="8">
        <v>83.6</v>
      </c>
      <c r="F6168" s="8">
        <v>76.34</v>
      </c>
      <c r="G6168" s="8">
        <v>80.89</v>
      </c>
      <c r="H6168" s="8">
        <v>76.31</v>
      </c>
    </row>
    <row r="6169" spans="1:8">
      <c r="A6169" t="s">
        <v>1110</v>
      </c>
      <c r="B6169" t="s">
        <v>1111</v>
      </c>
      <c r="C6169" t="s">
        <v>2834</v>
      </c>
      <c r="D6169" s="8">
        <v>73.7</v>
      </c>
      <c r="E6169" s="8">
        <v>67.819999999999993</v>
      </c>
      <c r="F6169" s="8">
        <v>28.18</v>
      </c>
      <c r="G6169" s="8">
        <v>122.1</v>
      </c>
      <c r="H6169" s="8">
        <v>87.18</v>
      </c>
    </row>
    <row r="6170" spans="1:8">
      <c r="A6170" t="s">
        <v>1110</v>
      </c>
      <c r="B6170" t="s">
        <v>1111</v>
      </c>
      <c r="C6170" t="s">
        <v>2835</v>
      </c>
      <c r="D6170" s="8">
        <v>202.33</v>
      </c>
      <c r="E6170" s="8">
        <v>151.41999999999999</v>
      </c>
      <c r="F6170" s="8">
        <v>104.52</v>
      </c>
      <c r="G6170" s="8">
        <v>202.99</v>
      </c>
      <c r="H6170" s="8">
        <v>163.49</v>
      </c>
    </row>
    <row r="6171" spans="1:8">
      <c r="A6171" t="s">
        <v>1110</v>
      </c>
      <c r="B6171" t="s">
        <v>1111</v>
      </c>
      <c r="C6171" t="s">
        <v>2836</v>
      </c>
      <c r="D6171" s="8">
        <v>-130.38</v>
      </c>
      <c r="E6171" s="8">
        <v>-90.52</v>
      </c>
      <c r="F6171" s="8">
        <v>-35.67</v>
      </c>
      <c r="G6171" s="8">
        <v>-37.24</v>
      </c>
      <c r="H6171" s="8">
        <v>-41.65</v>
      </c>
    </row>
    <row r="6172" spans="1:8">
      <c r="A6172" t="s">
        <v>1110</v>
      </c>
      <c r="B6172" t="s">
        <v>1111</v>
      </c>
      <c r="C6172" t="s">
        <v>2837</v>
      </c>
      <c r="D6172" s="8">
        <v>-59.77</v>
      </c>
      <c r="E6172" s="8">
        <v>-43.42</v>
      </c>
      <c r="F6172" s="8">
        <v>-40.15</v>
      </c>
      <c r="G6172" s="8">
        <v>-26.42</v>
      </c>
      <c r="H6172" s="8">
        <v>-14.96</v>
      </c>
    </row>
    <row r="6173" spans="1:8">
      <c r="A6173" t="s">
        <v>1110</v>
      </c>
      <c r="B6173" t="s">
        <v>1111</v>
      </c>
      <c r="C6173" t="s">
        <v>2838</v>
      </c>
      <c r="D6173" s="8">
        <v>71.959999999999994</v>
      </c>
      <c r="E6173" s="8">
        <v>60.9</v>
      </c>
      <c r="F6173" s="8">
        <v>28.7</v>
      </c>
      <c r="G6173" s="8">
        <v>139.33000000000001</v>
      </c>
      <c r="H6173" s="8">
        <v>106.87</v>
      </c>
    </row>
    <row r="6174" spans="1:8">
      <c r="A6174" t="s">
        <v>1110</v>
      </c>
      <c r="B6174" t="s">
        <v>1111</v>
      </c>
      <c r="C6174" t="s">
        <v>2839</v>
      </c>
      <c r="D6174" s="8">
        <v>-1.65</v>
      </c>
      <c r="E6174" s="8">
        <v>-1.62</v>
      </c>
      <c r="F6174" s="8">
        <v>-2.57</v>
      </c>
      <c r="G6174" s="8">
        <v>-4.8099999999999996</v>
      </c>
      <c r="H6174" s="8">
        <v>-4.6399999999999997</v>
      </c>
    </row>
    <row r="6175" spans="1:8">
      <c r="A6175" t="s">
        <v>1110</v>
      </c>
      <c r="B6175" t="s">
        <v>1111</v>
      </c>
      <c r="C6175" t="s">
        <v>2840</v>
      </c>
      <c r="D6175" s="8">
        <v>70.31</v>
      </c>
      <c r="E6175" s="8">
        <v>59.28</v>
      </c>
      <c r="F6175" s="8">
        <v>26.13</v>
      </c>
      <c r="G6175" s="8">
        <v>134.52000000000001</v>
      </c>
      <c r="H6175" s="8">
        <v>102.23</v>
      </c>
    </row>
    <row r="6176" spans="1:8">
      <c r="A6176" t="s">
        <v>1110</v>
      </c>
      <c r="B6176" t="s">
        <v>1111</v>
      </c>
      <c r="C6176" t="s">
        <v>2841</v>
      </c>
      <c r="D6176" s="8">
        <v>-18.190000000000001</v>
      </c>
      <c r="E6176" s="8">
        <v>-12.19</v>
      </c>
      <c r="F6176" s="8">
        <v>-9.27</v>
      </c>
      <c r="G6176" s="8">
        <v>-16.260000000000002</v>
      </c>
      <c r="H6176" s="8">
        <v>-14.97</v>
      </c>
    </row>
    <row r="6177" spans="1:8">
      <c r="A6177" t="s">
        <v>1110</v>
      </c>
      <c r="B6177" t="s">
        <v>1111</v>
      </c>
      <c r="C6177" t="s">
        <v>2842</v>
      </c>
      <c r="D6177" s="8">
        <v>52.12</v>
      </c>
      <c r="E6177" s="8">
        <v>47.09</v>
      </c>
      <c r="F6177" s="8">
        <v>16.87</v>
      </c>
      <c r="G6177" s="8">
        <v>118.26</v>
      </c>
      <c r="H6177" s="8">
        <v>87.26</v>
      </c>
    </row>
    <row r="6178" spans="1:8">
      <c r="A6178" t="s">
        <v>1110</v>
      </c>
      <c r="B6178" t="s">
        <v>1111</v>
      </c>
      <c r="C6178" t="s">
        <v>2843</v>
      </c>
      <c r="D6178" s="8">
        <v>92.63</v>
      </c>
      <c r="E6178" s="8">
        <v>64.040000000000006</v>
      </c>
      <c r="F6178" s="8">
        <v>58.57</v>
      </c>
      <c r="G6178" s="8">
        <v>52.25</v>
      </c>
      <c r="H6178" s="8">
        <v>46.22</v>
      </c>
    </row>
    <row r="6179" spans="1:8">
      <c r="A6179" t="s">
        <v>1110</v>
      </c>
      <c r="B6179" t="s">
        <v>1111</v>
      </c>
      <c r="C6179" t="s">
        <v>2844</v>
      </c>
      <c r="D6179" s="8">
        <v>1.21</v>
      </c>
      <c r="E6179" s="8">
        <v>1.6</v>
      </c>
      <c r="F6179" s="8">
        <v>0.57999999999999996</v>
      </c>
      <c r="G6179" s="8">
        <v>4.57</v>
      </c>
      <c r="H6179" s="8">
        <v>3.78</v>
      </c>
    </row>
    <row r="6180" spans="1:8">
      <c r="A6180" t="s">
        <v>1110</v>
      </c>
      <c r="B6180" t="s">
        <v>1111</v>
      </c>
      <c r="C6180" t="s">
        <v>2845</v>
      </c>
      <c r="D6180" s="8">
        <v>1.1599999999999999</v>
      </c>
      <c r="E6180" s="8">
        <v>1.52</v>
      </c>
      <c r="F6180" s="8">
        <v>0.66</v>
      </c>
      <c r="G6180" s="8">
        <v>4.71</v>
      </c>
      <c r="H6180" s="8">
        <v>3.98</v>
      </c>
    </row>
    <row r="6181" spans="1:8">
      <c r="A6181" t="s">
        <v>1110</v>
      </c>
      <c r="B6181" t="s">
        <v>1111</v>
      </c>
      <c r="C6181" t="s">
        <v>2846</v>
      </c>
      <c r="D6181" s="8">
        <v>55.94</v>
      </c>
      <c r="E6181" s="8">
        <v>72.849999999999994</v>
      </c>
      <c r="F6181" s="8">
        <v>90.19</v>
      </c>
      <c r="G6181" s="8">
        <v>204.9</v>
      </c>
      <c r="H6181" s="8">
        <v>159.66</v>
      </c>
    </row>
    <row r="6182" spans="1:8">
      <c r="A6182" t="s">
        <v>1118</v>
      </c>
      <c r="B6182" t="s">
        <v>1119</v>
      </c>
      <c r="C6182" t="s">
        <v>2832</v>
      </c>
      <c r="D6182" s="8">
        <v>2019</v>
      </c>
      <c r="E6182" s="8">
        <v>2018</v>
      </c>
      <c r="F6182" s="8">
        <v>2017</v>
      </c>
      <c r="G6182" s="8">
        <v>2016</v>
      </c>
      <c r="H6182" s="8">
        <v>2015</v>
      </c>
    </row>
    <row r="6183" spans="1:8">
      <c r="A6183" t="s">
        <v>1118</v>
      </c>
      <c r="B6183" t="s">
        <v>1119</v>
      </c>
      <c r="C6183" t="s">
        <v>2833</v>
      </c>
      <c r="D6183" s="6">
        <v>1812.54</v>
      </c>
      <c r="E6183" s="6">
        <v>1709.19</v>
      </c>
      <c r="F6183" s="6">
        <v>2084.7399999999998</v>
      </c>
      <c r="G6183" s="6">
        <v>2070.7800000000002</v>
      </c>
      <c r="H6183" s="6">
        <v>1679.95</v>
      </c>
    </row>
    <row r="6184" spans="1:8">
      <c r="A6184" t="s">
        <v>1118</v>
      </c>
      <c r="B6184" t="s">
        <v>1119</v>
      </c>
      <c r="C6184" t="s">
        <v>2834</v>
      </c>
      <c r="D6184" s="8">
        <v>10.39</v>
      </c>
      <c r="E6184" s="8">
        <v>99.11</v>
      </c>
      <c r="F6184">
        <v>0</v>
      </c>
      <c r="G6184">
        <v>0</v>
      </c>
      <c r="H6184">
        <v>0</v>
      </c>
    </row>
    <row r="6185" spans="1:8">
      <c r="A6185" t="s">
        <v>1118</v>
      </c>
      <c r="B6185" t="s">
        <v>1119</v>
      </c>
      <c r="C6185" t="s">
        <v>2835</v>
      </c>
      <c r="D6185" s="6">
        <v>1822.93</v>
      </c>
      <c r="E6185" s="6">
        <v>1808.3</v>
      </c>
      <c r="F6185" s="6">
        <v>2084.7399999999998</v>
      </c>
      <c r="G6185" s="6">
        <v>2070.7800000000002</v>
      </c>
      <c r="H6185" s="6">
        <v>1679.95</v>
      </c>
    </row>
    <row r="6186" spans="1:8">
      <c r="A6186" t="s">
        <v>1118</v>
      </c>
      <c r="B6186" t="s">
        <v>1119</v>
      </c>
      <c r="C6186" t="s">
        <v>2836</v>
      </c>
      <c r="D6186" s="6">
        <v>-1695.7</v>
      </c>
      <c r="E6186" s="6">
        <v>-1575.7</v>
      </c>
      <c r="F6186" s="6">
        <v>-1705.46</v>
      </c>
      <c r="G6186" s="6">
        <v>-1617.86</v>
      </c>
      <c r="H6186" s="6">
        <v>-1404.42</v>
      </c>
    </row>
    <row r="6187" spans="1:8">
      <c r="A6187" t="s">
        <v>1118</v>
      </c>
      <c r="B6187" t="s">
        <v>1119</v>
      </c>
      <c r="C6187" t="s">
        <v>2837</v>
      </c>
      <c r="D6187" s="8">
        <v>-33.71</v>
      </c>
      <c r="E6187" s="8">
        <v>-32.74</v>
      </c>
      <c r="F6187" s="8">
        <v>-39.43</v>
      </c>
      <c r="G6187" s="8">
        <v>-51.58</v>
      </c>
      <c r="H6187" s="8">
        <v>-62.53</v>
      </c>
    </row>
    <row r="6188" spans="1:8">
      <c r="A6188" t="s">
        <v>1118</v>
      </c>
      <c r="B6188" t="s">
        <v>1119</v>
      </c>
      <c r="C6188" t="s">
        <v>2838</v>
      </c>
      <c r="D6188" s="8">
        <v>127.23</v>
      </c>
      <c r="E6188" s="8">
        <v>232.6</v>
      </c>
      <c r="F6188" s="8">
        <v>379.28</v>
      </c>
      <c r="G6188" s="8">
        <v>401.34</v>
      </c>
      <c r="H6188" s="8">
        <v>213</v>
      </c>
    </row>
    <row r="6189" spans="1:8">
      <c r="A6189" t="s">
        <v>1118</v>
      </c>
      <c r="B6189" t="s">
        <v>1119</v>
      </c>
      <c r="C6189" t="s">
        <v>2839</v>
      </c>
      <c r="D6189" s="8">
        <v>-32.58</v>
      </c>
      <c r="E6189" s="8">
        <v>-30.46</v>
      </c>
      <c r="F6189" s="8">
        <v>-31.18</v>
      </c>
      <c r="G6189" s="8">
        <v>-18.190000000000001</v>
      </c>
      <c r="H6189" s="8">
        <v>-15.4</v>
      </c>
    </row>
    <row r="6190" spans="1:8">
      <c r="A6190" t="s">
        <v>1118</v>
      </c>
      <c r="B6190" t="s">
        <v>1119</v>
      </c>
      <c r="C6190" t="s">
        <v>2840</v>
      </c>
      <c r="D6190" s="8">
        <v>94.65</v>
      </c>
      <c r="E6190" s="8">
        <v>202.14</v>
      </c>
      <c r="F6190" s="8">
        <v>348.1</v>
      </c>
      <c r="G6190" s="8">
        <v>383.15</v>
      </c>
      <c r="H6190" s="8">
        <v>197.6</v>
      </c>
    </row>
    <row r="6191" spans="1:8">
      <c r="A6191" t="s">
        <v>1118</v>
      </c>
      <c r="B6191" t="s">
        <v>1119</v>
      </c>
      <c r="C6191" t="s">
        <v>2841</v>
      </c>
      <c r="D6191" s="8">
        <v>-35.43</v>
      </c>
      <c r="E6191" s="8">
        <v>-71.06</v>
      </c>
      <c r="F6191" s="8">
        <v>-120.07</v>
      </c>
      <c r="G6191" s="8">
        <v>-132.44999999999999</v>
      </c>
      <c r="H6191" s="8">
        <v>-58.56</v>
      </c>
    </row>
    <row r="6192" spans="1:8">
      <c r="A6192" t="s">
        <v>1118</v>
      </c>
      <c r="B6192" t="s">
        <v>1119</v>
      </c>
      <c r="C6192" t="s">
        <v>2842</v>
      </c>
      <c r="D6192" s="8">
        <v>59.22</v>
      </c>
      <c r="E6192" s="8">
        <v>131.08000000000001</v>
      </c>
      <c r="F6192" s="8">
        <v>228.03</v>
      </c>
      <c r="G6192" s="8">
        <v>250.7</v>
      </c>
      <c r="H6192" s="8">
        <v>139.04</v>
      </c>
    </row>
    <row r="6193" spans="1:8">
      <c r="A6193" t="s">
        <v>1118</v>
      </c>
      <c r="B6193" t="s">
        <v>1119</v>
      </c>
      <c r="C6193" t="s">
        <v>2843</v>
      </c>
      <c r="D6193" s="8">
        <v>39.479999999999997</v>
      </c>
      <c r="E6193" s="8">
        <v>39.479999999999997</v>
      </c>
      <c r="F6193" s="8">
        <v>39.479999999999997</v>
      </c>
      <c r="G6193" s="8">
        <v>39.479999999999997</v>
      </c>
      <c r="H6193" s="8">
        <v>39.479999999999997</v>
      </c>
    </row>
    <row r="6194" spans="1:8">
      <c r="A6194" t="s">
        <v>1118</v>
      </c>
      <c r="B6194" t="s">
        <v>1119</v>
      </c>
      <c r="C6194" t="s">
        <v>2844</v>
      </c>
      <c r="D6194" s="8">
        <v>3</v>
      </c>
      <c r="E6194" s="8">
        <v>6.64</v>
      </c>
      <c r="F6194" s="8">
        <v>11.55</v>
      </c>
      <c r="G6194" s="8">
        <v>63.49</v>
      </c>
      <c r="H6194" s="8">
        <v>37.18</v>
      </c>
    </row>
    <row r="6195" spans="1:8">
      <c r="A6195" t="s">
        <v>1118</v>
      </c>
      <c r="B6195" t="s">
        <v>1119</v>
      </c>
      <c r="C6195" t="s">
        <v>2845</v>
      </c>
      <c r="D6195" s="8">
        <v>4.6500000000000004</v>
      </c>
      <c r="E6195" s="8">
        <v>8.18</v>
      </c>
      <c r="F6195" s="8">
        <v>13.13</v>
      </c>
      <c r="G6195" s="8">
        <v>68.11</v>
      </c>
      <c r="H6195" s="8">
        <v>39.119999999999997</v>
      </c>
    </row>
    <row r="6196" spans="1:8">
      <c r="A6196" t="s">
        <v>1118</v>
      </c>
      <c r="B6196" t="s">
        <v>1119</v>
      </c>
      <c r="C6196" t="s">
        <v>2846</v>
      </c>
      <c r="D6196" s="8">
        <v>7.02</v>
      </c>
      <c r="E6196" s="8">
        <v>13.61</v>
      </c>
      <c r="F6196" s="8">
        <v>18.190000000000001</v>
      </c>
      <c r="G6196" s="8">
        <v>21.87</v>
      </c>
      <c r="H6196" s="8">
        <v>16.399999999999999</v>
      </c>
    </row>
    <row r="6197" spans="1:8">
      <c r="A6197" t="s">
        <v>1122</v>
      </c>
      <c r="B6197" t="s">
        <v>1123</v>
      </c>
      <c r="C6197" t="s">
        <v>2832</v>
      </c>
      <c r="D6197" s="8">
        <v>2019</v>
      </c>
      <c r="E6197" s="8">
        <v>2018</v>
      </c>
      <c r="F6197" s="8">
        <v>2017</v>
      </c>
      <c r="G6197" s="8">
        <v>2016</v>
      </c>
      <c r="H6197" s="8">
        <v>2015</v>
      </c>
    </row>
    <row r="6198" spans="1:8">
      <c r="A6198" t="s">
        <v>1122</v>
      </c>
      <c r="B6198" t="s">
        <v>1123</v>
      </c>
      <c r="C6198" t="s">
        <v>2833</v>
      </c>
      <c r="D6198" s="6">
        <v>36858.800000000003</v>
      </c>
      <c r="E6198" s="6">
        <v>27828.6</v>
      </c>
      <c r="F6198" s="6">
        <v>35278.6</v>
      </c>
      <c r="G6198" s="6">
        <v>35816.550000000003</v>
      </c>
      <c r="H6198" s="6">
        <v>31279.47</v>
      </c>
    </row>
    <row r="6199" spans="1:8">
      <c r="A6199" t="s">
        <v>1122</v>
      </c>
      <c r="B6199" t="s">
        <v>1123</v>
      </c>
      <c r="C6199" t="s">
        <v>2834</v>
      </c>
      <c r="D6199" s="6">
        <v>1073.3</v>
      </c>
      <c r="E6199" s="8">
        <v>298.2</v>
      </c>
      <c r="F6199" s="8">
        <v>197.1</v>
      </c>
      <c r="G6199" s="8">
        <v>183.44</v>
      </c>
      <c r="H6199" s="8">
        <v>452.34</v>
      </c>
    </row>
    <row r="6200" spans="1:8">
      <c r="A6200" t="s">
        <v>1122</v>
      </c>
      <c r="B6200" t="s">
        <v>1123</v>
      </c>
      <c r="C6200" t="s">
        <v>2835</v>
      </c>
      <c r="D6200" s="6">
        <v>37932.1</v>
      </c>
      <c r="E6200" s="6">
        <v>28126.799999999999</v>
      </c>
      <c r="F6200" s="6">
        <v>35475.699999999997</v>
      </c>
      <c r="G6200" s="6">
        <v>35999.99</v>
      </c>
      <c r="H6200" s="6">
        <v>31731.81</v>
      </c>
    </row>
    <row r="6201" spans="1:8">
      <c r="A6201" t="s">
        <v>1122</v>
      </c>
      <c r="B6201" t="s">
        <v>1123</v>
      </c>
      <c r="C6201" t="s">
        <v>2836</v>
      </c>
      <c r="D6201" s="6">
        <v>-41214.5</v>
      </c>
      <c r="E6201" s="6">
        <v>-27107.4</v>
      </c>
      <c r="F6201" s="6">
        <v>-29194.7</v>
      </c>
      <c r="G6201" s="6">
        <v>-23992.29</v>
      </c>
      <c r="H6201" s="6">
        <v>-21606.06</v>
      </c>
    </row>
    <row r="6202" spans="1:8">
      <c r="A6202" t="s">
        <v>1122</v>
      </c>
      <c r="B6202" t="s">
        <v>1123</v>
      </c>
      <c r="C6202" t="s">
        <v>2837</v>
      </c>
      <c r="D6202" s="6">
        <v>-9471.2999999999993</v>
      </c>
      <c r="E6202" s="6">
        <v>-4924.5</v>
      </c>
      <c r="F6202" s="6">
        <v>-4010.9</v>
      </c>
      <c r="G6202" s="6">
        <v>-1797.96</v>
      </c>
      <c r="H6202" s="8">
        <v>-931.66</v>
      </c>
    </row>
    <row r="6203" spans="1:8">
      <c r="A6203" t="s">
        <v>1122</v>
      </c>
      <c r="B6203" t="s">
        <v>1123</v>
      </c>
      <c r="C6203" t="s">
        <v>2838</v>
      </c>
      <c r="D6203" s="6">
        <v>-3282.4</v>
      </c>
      <c r="E6203" s="6">
        <v>1019.4</v>
      </c>
      <c r="F6203" s="6">
        <v>6281</v>
      </c>
      <c r="G6203" s="6">
        <v>10209.74</v>
      </c>
      <c r="H6203" s="6">
        <v>9194.09</v>
      </c>
    </row>
    <row r="6204" spans="1:8">
      <c r="A6204" t="s">
        <v>1122</v>
      </c>
      <c r="B6204" t="s">
        <v>1123</v>
      </c>
      <c r="C6204" t="s">
        <v>2839</v>
      </c>
      <c r="D6204" s="6">
        <v>-14409.8</v>
      </c>
      <c r="E6204" s="6">
        <v>-8316.1</v>
      </c>
      <c r="F6204" s="6">
        <v>-7700</v>
      </c>
      <c r="G6204" s="6">
        <v>-6199.5</v>
      </c>
      <c r="H6204" s="6">
        <v>-4855.01</v>
      </c>
    </row>
    <row r="6205" spans="1:8">
      <c r="A6205" t="s">
        <v>1122</v>
      </c>
      <c r="B6205" t="s">
        <v>1123</v>
      </c>
      <c r="C6205" t="s">
        <v>2840</v>
      </c>
      <c r="D6205" s="6">
        <v>-17692.2</v>
      </c>
      <c r="E6205" s="6">
        <v>-7296.7</v>
      </c>
      <c r="F6205" s="6">
        <v>-1419</v>
      </c>
      <c r="G6205" s="6">
        <v>4010.24</v>
      </c>
      <c r="H6205" s="6">
        <v>4339.08</v>
      </c>
    </row>
    <row r="6206" spans="1:8">
      <c r="A6206" t="s">
        <v>1122</v>
      </c>
      <c r="B6206" t="s">
        <v>1123</v>
      </c>
      <c r="C6206" t="s">
        <v>2841</v>
      </c>
      <c r="D6206" s="6">
        <v>3636.2</v>
      </c>
      <c r="E6206" s="6">
        <v>2515.9</v>
      </c>
      <c r="F6206" s="8">
        <v>587.9</v>
      </c>
      <c r="G6206" s="6">
        <v>-1393.58</v>
      </c>
      <c r="H6206" s="6">
        <v>-1529.24</v>
      </c>
    </row>
    <row r="6207" spans="1:8">
      <c r="A6207" t="s">
        <v>1122</v>
      </c>
      <c r="B6207" t="s">
        <v>1123</v>
      </c>
      <c r="C6207" t="s">
        <v>2842</v>
      </c>
      <c r="D6207" s="6">
        <v>-14056</v>
      </c>
      <c r="E6207" s="6">
        <v>-4780.8</v>
      </c>
      <c r="F6207" s="8">
        <v>-831.1</v>
      </c>
      <c r="G6207" s="6">
        <v>2616.66</v>
      </c>
      <c r="H6207" s="6">
        <v>2809.84</v>
      </c>
    </row>
    <row r="6208" spans="1:8">
      <c r="A6208" t="s">
        <v>1122</v>
      </c>
      <c r="B6208" t="s">
        <v>1123</v>
      </c>
      <c r="C6208" t="s">
        <v>2843</v>
      </c>
      <c r="D6208" s="6">
        <v>8735.6</v>
      </c>
      <c r="E6208" s="6">
        <v>4359.3</v>
      </c>
      <c r="F6208" s="6">
        <v>3605.3</v>
      </c>
      <c r="G6208" s="6">
        <v>3600.51</v>
      </c>
      <c r="H6208" s="6">
        <v>3597.84</v>
      </c>
    </row>
    <row r="6209" spans="1:8">
      <c r="A6209" t="s">
        <v>1122</v>
      </c>
      <c r="B6209" t="s">
        <v>1123</v>
      </c>
      <c r="C6209" t="s">
        <v>2844</v>
      </c>
      <c r="D6209" s="8">
        <v>-20.329999999999998</v>
      </c>
      <c r="E6209" s="8">
        <v>-12.95</v>
      </c>
      <c r="F6209" s="8">
        <v>-2.31</v>
      </c>
      <c r="G6209" s="8">
        <v>7.27</v>
      </c>
      <c r="H6209" s="8">
        <v>7.94</v>
      </c>
    </row>
    <row r="6210" spans="1:8">
      <c r="A6210" t="s">
        <v>1122</v>
      </c>
      <c r="B6210" t="s">
        <v>1123</v>
      </c>
      <c r="C6210" t="s">
        <v>2845</v>
      </c>
      <c r="D6210" s="8">
        <v>0.41</v>
      </c>
      <c r="E6210" s="8">
        <v>8.11</v>
      </c>
      <c r="F6210" s="8">
        <v>19.05</v>
      </c>
      <c r="G6210" s="8">
        <v>24.49</v>
      </c>
      <c r="H6210" s="8">
        <v>21.3</v>
      </c>
    </row>
    <row r="6211" spans="1:8">
      <c r="A6211" t="s">
        <v>1122</v>
      </c>
      <c r="B6211" t="s">
        <v>1123</v>
      </c>
      <c r="C6211" t="s">
        <v>2846</v>
      </c>
      <c r="D6211" s="8">
        <v>-8.91</v>
      </c>
      <c r="E6211" s="8">
        <v>3.66</v>
      </c>
      <c r="F6211" s="8">
        <v>17.8</v>
      </c>
      <c r="G6211" s="8">
        <v>33.53</v>
      </c>
      <c r="H6211" s="8">
        <v>32.369999999999997</v>
      </c>
    </row>
    <row r="6212" spans="1:8">
      <c r="A6212" t="s">
        <v>1124</v>
      </c>
      <c r="B6212" t="s">
        <v>1125</v>
      </c>
      <c r="C6212" t="s">
        <v>2832</v>
      </c>
      <c r="D6212" s="8">
        <v>2018</v>
      </c>
      <c r="E6212" s="8">
        <v>2017</v>
      </c>
      <c r="F6212" s="8">
        <v>2016</v>
      </c>
      <c r="G6212" s="8">
        <v>2015</v>
      </c>
      <c r="H6212" s="8">
        <v>2014</v>
      </c>
    </row>
    <row r="6213" spans="1:8">
      <c r="A6213" t="s">
        <v>1124</v>
      </c>
      <c r="B6213" t="s">
        <v>1125</v>
      </c>
      <c r="C6213" t="s">
        <v>2833</v>
      </c>
      <c r="D6213" s="8">
        <v>197.44</v>
      </c>
      <c r="E6213" s="8">
        <v>159.22</v>
      </c>
      <c r="F6213" s="6">
        <v>4560.4799999999996</v>
      </c>
      <c r="G6213" s="6">
        <v>9131.82</v>
      </c>
      <c r="H6213" s="6">
        <v>8214.2099999999991</v>
      </c>
    </row>
    <row r="6214" spans="1:8">
      <c r="A6214" t="s">
        <v>1124</v>
      </c>
      <c r="B6214" t="s">
        <v>1125</v>
      </c>
      <c r="C6214" t="s">
        <v>2834</v>
      </c>
      <c r="D6214" s="8">
        <v>10.54</v>
      </c>
      <c r="E6214">
        <v>0</v>
      </c>
      <c r="F6214" s="8">
        <v>2.3199999999999998</v>
      </c>
      <c r="G6214" s="8">
        <v>80.81</v>
      </c>
      <c r="H6214" s="8">
        <v>17.72</v>
      </c>
    </row>
    <row r="6215" spans="1:8">
      <c r="A6215" t="s">
        <v>1124</v>
      </c>
      <c r="B6215" t="s">
        <v>1125</v>
      </c>
      <c r="C6215" t="s">
        <v>2835</v>
      </c>
      <c r="D6215" s="8">
        <v>207.98</v>
      </c>
      <c r="E6215" s="8">
        <v>159.22</v>
      </c>
      <c r="F6215" s="6">
        <v>4562.8</v>
      </c>
      <c r="G6215" s="6">
        <v>9212.6299999999992</v>
      </c>
      <c r="H6215" s="6">
        <v>8231.93</v>
      </c>
    </row>
    <row r="6216" spans="1:8">
      <c r="A6216" t="s">
        <v>1124</v>
      </c>
      <c r="B6216" t="s">
        <v>1125</v>
      </c>
      <c r="C6216" t="s">
        <v>2836</v>
      </c>
      <c r="D6216" s="8">
        <v>-41.22</v>
      </c>
      <c r="E6216" s="8">
        <v>-75.040000000000006</v>
      </c>
      <c r="F6216" s="6">
        <v>-3382.49</v>
      </c>
      <c r="G6216" s="6">
        <v>-1438.55</v>
      </c>
      <c r="H6216" s="8">
        <v>-842.49</v>
      </c>
    </row>
    <row r="6217" spans="1:8">
      <c r="A6217" t="s">
        <v>1124</v>
      </c>
      <c r="B6217" t="s">
        <v>1125</v>
      </c>
      <c r="C6217" t="s">
        <v>2837</v>
      </c>
      <c r="D6217" s="8">
        <v>-0.3</v>
      </c>
      <c r="E6217" s="8">
        <v>-2.73</v>
      </c>
      <c r="F6217" s="6">
        <v>-2970.36</v>
      </c>
      <c r="G6217" s="6">
        <v>-5642.08</v>
      </c>
      <c r="H6217" s="6">
        <v>-5006.96</v>
      </c>
    </row>
    <row r="6218" spans="1:8">
      <c r="A6218" t="s">
        <v>1124</v>
      </c>
      <c r="B6218" t="s">
        <v>1125</v>
      </c>
      <c r="C6218" t="s">
        <v>2838</v>
      </c>
      <c r="D6218" s="8">
        <v>166.76</v>
      </c>
      <c r="E6218" s="8">
        <v>84.18</v>
      </c>
      <c r="F6218" s="6">
        <v>-1790.05</v>
      </c>
      <c r="G6218" s="6">
        <v>2132</v>
      </c>
      <c r="H6218" s="6">
        <v>2382.48</v>
      </c>
    </row>
    <row r="6219" spans="1:8">
      <c r="A6219" t="s">
        <v>1124</v>
      </c>
      <c r="B6219" t="s">
        <v>1125</v>
      </c>
      <c r="C6219" t="s">
        <v>2839</v>
      </c>
      <c r="D6219" s="8">
        <v>-5.24</v>
      </c>
      <c r="E6219" s="8">
        <v>-5.25</v>
      </c>
      <c r="F6219" s="8">
        <v>-15.19</v>
      </c>
      <c r="G6219" s="8">
        <v>60.77</v>
      </c>
      <c r="H6219" s="8">
        <v>-24.29</v>
      </c>
    </row>
    <row r="6220" spans="1:8">
      <c r="A6220" t="s">
        <v>1124</v>
      </c>
      <c r="B6220" t="s">
        <v>1125</v>
      </c>
      <c r="C6220" t="s">
        <v>2840</v>
      </c>
      <c r="D6220" s="8">
        <v>161.52000000000001</v>
      </c>
      <c r="E6220" s="8">
        <v>78.930000000000007</v>
      </c>
      <c r="F6220" s="6">
        <v>-1805.24</v>
      </c>
      <c r="G6220" s="6">
        <v>2192.77</v>
      </c>
      <c r="H6220" s="6">
        <v>2358.19</v>
      </c>
    </row>
    <row r="6221" spans="1:8">
      <c r="A6221" t="s">
        <v>1124</v>
      </c>
      <c r="B6221" t="s">
        <v>1125</v>
      </c>
      <c r="C6221" t="s">
        <v>2841</v>
      </c>
      <c r="D6221" s="8">
        <v>-13.09</v>
      </c>
      <c r="E6221" s="8">
        <v>-23.18</v>
      </c>
      <c r="F6221" s="8">
        <v>643.1</v>
      </c>
      <c r="G6221" s="8">
        <v>-507.28</v>
      </c>
      <c r="H6221" s="8">
        <v>-657.07</v>
      </c>
    </row>
    <row r="6222" spans="1:8">
      <c r="A6222" t="s">
        <v>1124</v>
      </c>
      <c r="B6222" t="s">
        <v>1125</v>
      </c>
      <c r="C6222" t="s">
        <v>2842</v>
      </c>
      <c r="D6222" s="8">
        <v>148.43</v>
      </c>
      <c r="E6222" s="8">
        <v>55.75</v>
      </c>
      <c r="F6222" s="6">
        <v>-1162.1400000000001</v>
      </c>
      <c r="G6222" s="6">
        <v>1685.49</v>
      </c>
      <c r="H6222" s="6">
        <v>1701.12</v>
      </c>
    </row>
    <row r="6223" spans="1:8">
      <c r="A6223" t="s">
        <v>1124</v>
      </c>
      <c r="B6223" t="s">
        <v>1125</v>
      </c>
      <c r="C6223" t="s">
        <v>2843</v>
      </c>
      <c r="D6223" s="6">
        <v>1596.35</v>
      </c>
      <c r="E6223">
        <v>0</v>
      </c>
      <c r="F6223" s="6">
        <v>1594.02</v>
      </c>
      <c r="G6223" s="6">
        <v>1592.78</v>
      </c>
      <c r="H6223" s="6">
        <v>1516.29</v>
      </c>
    </row>
    <row r="6224" spans="1:8">
      <c r="A6224" t="s">
        <v>1124</v>
      </c>
      <c r="B6224" t="s">
        <v>1125</v>
      </c>
      <c r="C6224" t="s">
        <v>2844</v>
      </c>
      <c r="D6224" s="8">
        <v>0.93</v>
      </c>
      <c r="E6224">
        <v>0</v>
      </c>
      <c r="F6224" s="8">
        <v>-7.29</v>
      </c>
      <c r="G6224" s="8">
        <v>10.83</v>
      </c>
      <c r="H6224" s="8">
        <v>11.22</v>
      </c>
    </row>
    <row r="6225" spans="1:8">
      <c r="A6225" t="s">
        <v>1124</v>
      </c>
      <c r="B6225" t="s">
        <v>1125</v>
      </c>
      <c r="C6225" t="s">
        <v>2845</v>
      </c>
      <c r="D6225" s="8">
        <v>0.96</v>
      </c>
      <c r="E6225">
        <v>0</v>
      </c>
      <c r="F6225" s="8">
        <v>-7.2</v>
      </c>
      <c r="G6225" s="8">
        <v>10.199999999999999</v>
      </c>
      <c r="H6225" s="8">
        <v>11.38</v>
      </c>
    </row>
    <row r="6226" spans="1:8">
      <c r="A6226" t="s">
        <v>1124</v>
      </c>
      <c r="B6226" t="s">
        <v>1125</v>
      </c>
      <c r="C6226" t="s">
        <v>2846</v>
      </c>
      <c r="D6226" s="8">
        <v>84.46</v>
      </c>
      <c r="E6226" s="8">
        <v>52.87</v>
      </c>
      <c r="F6226" s="8">
        <v>25.88</v>
      </c>
      <c r="G6226" s="8">
        <v>85.13</v>
      </c>
      <c r="H6226" s="8">
        <v>89.96</v>
      </c>
    </row>
    <row r="6227" spans="1:8">
      <c r="A6227" t="s">
        <v>1130</v>
      </c>
      <c r="B6227" t="s">
        <v>1131</v>
      </c>
      <c r="C6227" t="s">
        <v>2832</v>
      </c>
      <c r="D6227" s="8">
        <v>2019</v>
      </c>
      <c r="E6227" s="8">
        <v>2018</v>
      </c>
      <c r="F6227" s="8">
        <v>2017</v>
      </c>
      <c r="G6227" s="8">
        <v>2016</v>
      </c>
      <c r="H6227" s="8">
        <v>2015</v>
      </c>
    </row>
    <row r="6228" spans="1:8">
      <c r="A6228" t="s">
        <v>1130</v>
      </c>
      <c r="B6228" t="s">
        <v>1131</v>
      </c>
      <c r="C6228" t="s">
        <v>2833</v>
      </c>
      <c r="D6228" s="6">
        <v>2539.87</v>
      </c>
      <c r="E6228" s="6">
        <v>2188.65</v>
      </c>
      <c r="F6228" s="6">
        <v>1740.65</v>
      </c>
      <c r="G6228" s="6">
        <v>1500.94</v>
      </c>
      <c r="H6228" s="6">
        <v>1261.5</v>
      </c>
    </row>
    <row r="6229" spans="1:8">
      <c r="A6229" t="s">
        <v>1130</v>
      </c>
      <c r="B6229" t="s">
        <v>1131</v>
      </c>
      <c r="C6229" t="s">
        <v>2834</v>
      </c>
      <c r="D6229" s="8">
        <v>12.41</v>
      </c>
      <c r="E6229" s="8">
        <v>18.45</v>
      </c>
      <c r="F6229" s="8">
        <v>11.22</v>
      </c>
      <c r="G6229" s="8">
        <v>13.31</v>
      </c>
      <c r="H6229" s="8">
        <v>15.08</v>
      </c>
    </row>
    <row r="6230" spans="1:8">
      <c r="A6230" t="s">
        <v>1130</v>
      </c>
      <c r="B6230" t="s">
        <v>1131</v>
      </c>
      <c r="C6230" t="s">
        <v>2835</v>
      </c>
      <c r="D6230" s="6">
        <v>2552.2800000000002</v>
      </c>
      <c r="E6230" s="6">
        <v>2207.1</v>
      </c>
      <c r="F6230" s="6">
        <v>1751.87</v>
      </c>
      <c r="G6230" s="6">
        <v>1514.25</v>
      </c>
      <c r="H6230" s="6">
        <v>1276.58</v>
      </c>
    </row>
    <row r="6231" spans="1:8">
      <c r="A6231" t="s">
        <v>1130</v>
      </c>
      <c r="B6231" t="s">
        <v>1131</v>
      </c>
      <c r="C6231" t="s">
        <v>2836</v>
      </c>
      <c r="D6231" s="6">
        <v>-2401.54</v>
      </c>
      <c r="E6231" s="6">
        <v>-2036.38</v>
      </c>
      <c r="F6231" s="6">
        <v>-1646.43</v>
      </c>
      <c r="G6231" s="6">
        <v>-1431.5</v>
      </c>
      <c r="H6231" s="6">
        <v>-1174.93</v>
      </c>
    </row>
    <row r="6232" spans="1:8">
      <c r="A6232" t="s">
        <v>1130</v>
      </c>
      <c r="B6232" t="s">
        <v>1131</v>
      </c>
      <c r="C6232" t="s">
        <v>2837</v>
      </c>
      <c r="D6232" s="8">
        <v>-5.75</v>
      </c>
      <c r="E6232" s="8">
        <v>-4.3</v>
      </c>
      <c r="F6232" s="8">
        <v>-3.17</v>
      </c>
      <c r="G6232" s="8">
        <v>-2.2200000000000002</v>
      </c>
      <c r="H6232" s="8">
        <v>-1.74</v>
      </c>
    </row>
    <row r="6233" spans="1:8">
      <c r="A6233" t="s">
        <v>1130</v>
      </c>
      <c r="B6233" t="s">
        <v>1131</v>
      </c>
      <c r="C6233" t="s">
        <v>2838</v>
      </c>
      <c r="D6233" s="8">
        <v>150.74</v>
      </c>
      <c r="E6233" s="8">
        <v>170.72</v>
      </c>
      <c r="F6233" s="8">
        <v>105.44</v>
      </c>
      <c r="G6233" s="8">
        <v>80.53</v>
      </c>
      <c r="H6233" s="8">
        <v>99.91</v>
      </c>
    </row>
    <row r="6234" spans="1:8">
      <c r="A6234" t="s">
        <v>1130</v>
      </c>
      <c r="B6234" t="s">
        <v>1131</v>
      </c>
      <c r="C6234" t="s">
        <v>2839</v>
      </c>
      <c r="D6234" s="8">
        <v>-54.54</v>
      </c>
      <c r="E6234" s="8">
        <v>-51.38</v>
      </c>
      <c r="F6234" s="8">
        <v>-43.63</v>
      </c>
      <c r="G6234" s="8">
        <v>-45.37</v>
      </c>
      <c r="H6234" s="8">
        <v>-40.64</v>
      </c>
    </row>
    <row r="6235" spans="1:8">
      <c r="A6235" t="s">
        <v>1130</v>
      </c>
      <c r="B6235" t="s">
        <v>1131</v>
      </c>
      <c r="C6235" t="s">
        <v>2840</v>
      </c>
      <c r="D6235" s="8">
        <v>96.2</v>
      </c>
      <c r="E6235" s="8">
        <v>119.34</v>
      </c>
      <c r="F6235" s="8">
        <v>61.81</v>
      </c>
      <c r="G6235" s="8">
        <v>35.159999999999997</v>
      </c>
      <c r="H6235" s="8">
        <v>59.27</v>
      </c>
    </row>
    <row r="6236" spans="1:8">
      <c r="A6236" t="s">
        <v>1130</v>
      </c>
      <c r="B6236" t="s">
        <v>1131</v>
      </c>
      <c r="C6236" t="s">
        <v>2841</v>
      </c>
      <c r="D6236" s="8">
        <v>-22.25</v>
      </c>
      <c r="E6236" s="8">
        <v>-36.090000000000003</v>
      </c>
      <c r="F6236" s="8">
        <v>-10.84</v>
      </c>
      <c r="G6236" s="8">
        <v>-3.8</v>
      </c>
      <c r="H6236" s="8">
        <v>-9.5399999999999991</v>
      </c>
    </row>
    <row r="6237" spans="1:8">
      <c r="A6237" t="s">
        <v>1130</v>
      </c>
      <c r="B6237" t="s">
        <v>1131</v>
      </c>
      <c r="C6237" t="s">
        <v>2842</v>
      </c>
      <c r="D6237" s="8">
        <v>73.95</v>
      </c>
      <c r="E6237" s="8">
        <v>83.25</v>
      </c>
      <c r="F6237" s="8">
        <v>50.97</v>
      </c>
      <c r="G6237" s="8">
        <v>31.36</v>
      </c>
      <c r="H6237" s="8">
        <v>49.73</v>
      </c>
    </row>
    <row r="6238" spans="1:8">
      <c r="A6238" t="s">
        <v>1130</v>
      </c>
      <c r="B6238" t="s">
        <v>1131</v>
      </c>
      <c r="C6238" t="s">
        <v>2843</v>
      </c>
      <c r="D6238" s="8">
        <v>41.28</v>
      </c>
      <c r="E6238" s="8">
        <v>41.28</v>
      </c>
      <c r="F6238" s="8">
        <v>41.28</v>
      </c>
      <c r="G6238" s="8">
        <v>41.28</v>
      </c>
      <c r="H6238" s="8">
        <v>41.28</v>
      </c>
    </row>
    <row r="6239" spans="1:8">
      <c r="A6239" t="s">
        <v>1130</v>
      </c>
      <c r="B6239" t="s">
        <v>1131</v>
      </c>
      <c r="C6239" t="s">
        <v>2844</v>
      </c>
      <c r="D6239" s="8">
        <v>18.25</v>
      </c>
      <c r="E6239" s="8">
        <v>20.55</v>
      </c>
      <c r="F6239" s="8">
        <v>12.58</v>
      </c>
      <c r="G6239" s="8">
        <v>7.74</v>
      </c>
      <c r="H6239" s="8">
        <v>12.27</v>
      </c>
    </row>
    <row r="6240" spans="1:8">
      <c r="A6240" t="s">
        <v>1130</v>
      </c>
      <c r="B6240" t="s">
        <v>1131</v>
      </c>
      <c r="C6240" t="s">
        <v>2845</v>
      </c>
      <c r="D6240" s="8">
        <v>31.13</v>
      </c>
      <c r="E6240" s="8">
        <v>32.61</v>
      </c>
      <c r="F6240" s="8">
        <v>22.92</v>
      </c>
      <c r="G6240" s="8">
        <v>18.59</v>
      </c>
      <c r="H6240" s="8">
        <v>21.89</v>
      </c>
    </row>
    <row r="6241" spans="1:8">
      <c r="A6241" t="s">
        <v>1130</v>
      </c>
      <c r="B6241" t="s">
        <v>1131</v>
      </c>
      <c r="C6241" t="s">
        <v>2846</v>
      </c>
      <c r="D6241" s="8">
        <v>5.93</v>
      </c>
      <c r="E6241" s="8">
        <v>7.8</v>
      </c>
      <c r="F6241" s="8">
        <v>6.06</v>
      </c>
      <c r="G6241" s="8">
        <v>5.51</v>
      </c>
      <c r="H6241" s="8">
        <v>8.06</v>
      </c>
    </row>
    <row r="6242" spans="1:8">
      <c r="A6242" t="s">
        <v>1132</v>
      </c>
      <c r="B6242" t="s">
        <v>1133</v>
      </c>
      <c r="C6242" t="s">
        <v>2832</v>
      </c>
      <c r="D6242" s="8">
        <v>2019</v>
      </c>
      <c r="E6242" s="8">
        <v>2018</v>
      </c>
      <c r="F6242" s="8">
        <v>2017</v>
      </c>
      <c r="G6242" s="8">
        <v>2016</v>
      </c>
      <c r="H6242" s="8">
        <v>2015</v>
      </c>
    </row>
    <row r="6243" spans="1:8">
      <c r="A6243" t="s">
        <v>1132</v>
      </c>
      <c r="B6243" t="s">
        <v>1133</v>
      </c>
      <c r="C6243" t="s">
        <v>2833</v>
      </c>
      <c r="D6243" s="6">
        <v>2157.23</v>
      </c>
      <c r="E6243" s="6">
        <v>2701.29</v>
      </c>
      <c r="F6243" s="6">
        <v>2739.73</v>
      </c>
      <c r="G6243" s="6">
        <v>3818.59</v>
      </c>
      <c r="H6243" s="6">
        <v>3251.21</v>
      </c>
    </row>
    <row r="6244" spans="1:8">
      <c r="A6244" t="s">
        <v>1132</v>
      </c>
      <c r="B6244" t="s">
        <v>1133</v>
      </c>
      <c r="C6244" t="s">
        <v>2834</v>
      </c>
      <c r="D6244" s="8">
        <v>308.97000000000003</v>
      </c>
      <c r="E6244" s="8">
        <v>82.25</v>
      </c>
      <c r="F6244" s="8">
        <v>134.51</v>
      </c>
      <c r="G6244" s="8">
        <v>188.05</v>
      </c>
      <c r="H6244" s="8">
        <v>96.78</v>
      </c>
    </row>
    <row r="6245" spans="1:8">
      <c r="A6245" t="s">
        <v>1132</v>
      </c>
      <c r="B6245" t="s">
        <v>1133</v>
      </c>
      <c r="C6245" t="s">
        <v>2835</v>
      </c>
      <c r="D6245" s="6">
        <v>2466.1999999999998</v>
      </c>
      <c r="E6245" s="6">
        <v>2783.54</v>
      </c>
      <c r="F6245" s="6">
        <v>2874.24</v>
      </c>
      <c r="G6245" s="6">
        <v>4006.64</v>
      </c>
      <c r="H6245" s="6">
        <v>3347.99</v>
      </c>
    </row>
    <row r="6246" spans="1:8">
      <c r="A6246" t="s">
        <v>1132</v>
      </c>
      <c r="B6246" t="s">
        <v>1133</v>
      </c>
      <c r="C6246" t="s">
        <v>2836</v>
      </c>
      <c r="D6246" s="6">
        <v>-3124.68</v>
      </c>
      <c r="E6246" s="6">
        <v>-4506.75</v>
      </c>
      <c r="F6246" s="6">
        <v>-3619.07</v>
      </c>
      <c r="G6246" s="6">
        <v>-3548.68</v>
      </c>
      <c r="H6246" s="6">
        <v>-2639.68</v>
      </c>
    </row>
    <row r="6247" spans="1:8">
      <c r="A6247" t="s">
        <v>1132</v>
      </c>
      <c r="B6247" t="s">
        <v>1133</v>
      </c>
      <c r="C6247" t="s">
        <v>2837</v>
      </c>
      <c r="D6247" s="6">
        <v>-1756.14</v>
      </c>
      <c r="E6247">
        <v>0</v>
      </c>
      <c r="F6247">
        <v>0</v>
      </c>
      <c r="G6247">
        <v>0</v>
      </c>
      <c r="H6247">
        <v>0</v>
      </c>
    </row>
    <row r="6248" spans="1:8">
      <c r="A6248" t="s">
        <v>1132</v>
      </c>
      <c r="B6248" t="s">
        <v>1133</v>
      </c>
      <c r="C6248" t="s">
        <v>2838</v>
      </c>
      <c r="D6248" s="8">
        <v>-658.48</v>
      </c>
      <c r="E6248" s="6">
        <v>-1723.21</v>
      </c>
      <c r="F6248" s="8">
        <v>-744.83</v>
      </c>
      <c r="G6248" s="8">
        <v>457.96</v>
      </c>
      <c r="H6248" s="8">
        <v>708.31</v>
      </c>
    </row>
    <row r="6249" spans="1:8">
      <c r="A6249" t="s">
        <v>1132</v>
      </c>
      <c r="B6249" t="s">
        <v>1133</v>
      </c>
      <c r="C6249" t="s">
        <v>2839</v>
      </c>
      <c r="D6249" s="8">
        <v>-32.81</v>
      </c>
      <c r="E6249" s="8">
        <v>-33.65</v>
      </c>
      <c r="F6249" s="8">
        <v>-34.19</v>
      </c>
      <c r="G6249" s="8">
        <v>-14.48</v>
      </c>
      <c r="H6249" s="8">
        <v>9.7100000000000009</v>
      </c>
    </row>
    <row r="6250" spans="1:8">
      <c r="A6250" t="s">
        <v>1132</v>
      </c>
      <c r="B6250" t="s">
        <v>1133</v>
      </c>
      <c r="C6250" t="s">
        <v>2840</v>
      </c>
      <c r="D6250" s="8">
        <v>-691.29</v>
      </c>
      <c r="E6250" s="6">
        <v>-1756.86</v>
      </c>
      <c r="F6250" s="8">
        <v>-779.02</v>
      </c>
      <c r="G6250" s="8">
        <v>443.48</v>
      </c>
      <c r="H6250" s="8">
        <v>718.02</v>
      </c>
    </row>
    <row r="6251" spans="1:8">
      <c r="A6251" t="s">
        <v>1132</v>
      </c>
      <c r="B6251" t="s">
        <v>1133</v>
      </c>
      <c r="C6251" t="s">
        <v>2841</v>
      </c>
      <c r="D6251" s="8">
        <v>247.46</v>
      </c>
      <c r="E6251" s="8">
        <v>748.35</v>
      </c>
      <c r="F6251" s="8">
        <v>320.52999999999997</v>
      </c>
      <c r="G6251" s="8">
        <v>-106.03</v>
      </c>
      <c r="H6251" s="8">
        <v>-196.42</v>
      </c>
    </row>
    <row r="6252" spans="1:8">
      <c r="A6252" t="s">
        <v>1132</v>
      </c>
      <c r="B6252" t="s">
        <v>1133</v>
      </c>
      <c r="C6252" t="s">
        <v>2842</v>
      </c>
      <c r="D6252" s="8">
        <v>-443.83</v>
      </c>
      <c r="E6252" s="6">
        <v>-1008.51</v>
      </c>
      <c r="F6252" s="8">
        <v>-458.49</v>
      </c>
      <c r="G6252" s="8">
        <v>337.45</v>
      </c>
      <c r="H6252" s="8">
        <v>521.6</v>
      </c>
    </row>
    <row r="6253" spans="1:8">
      <c r="A6253" t="s">
        <v>1132</v>
      </c>
      <c r="B6253" t="s">
        <v>1133</v>
      </c>
      <c r="C6253" t="s">
        <v>2843</v>
      </c>
      <c r="D6253" s="6">
        <v>1695.99</v>
      </c>
      <c r="E6253" s="6">
        <v>1695.99</v>
      </c>
      <c r="F6253" s="6">
        <v>1662.04</v>
      </c>
      <c r="G6253" s="6">
        <v>1662.04</v>
      </c>
      <c r="H6253" s="6">
        <v>1662.04</v>
      </c>
    </row>
    <row r="6254" spans="1:8">
      <c r="A6254" t="s">
        <v>1132</v>
      </c>
      <c r="B6254" t="s">
        <v>1133</v>
      </c>
      <c r="C6254" t="s">
        <v>2844</v>
      </c>
      <c r="D6254" s="8">
        <v>-2.62</v>
      </c>
      <c r="E6254" s="8">
        <v>-6.07</v>
      </c>
      <c r="F6254" s="8">
        <v>-2.76</v>
      </c>
      <c r="G6254" s="8">
        <v>2.0299999999999998</v>
      </c>
      <c r="H6254" s="8">
        <v>3.14</v>
      </c>
    </row>
    <row r="6255" spans="1:8">
      <c r="A6255" t="s">
        <v>1132</v>
      </c>
      <c r="B6255" t="s">
        <v>1133</v>
      </c>
      <c r="C6255" t="s">
        <v>2845</v>
      </c>
      <c r="D6255" s="8">
        <v>-2.42</v>
      </c>
      <c r="E6255" s="8">
        <v>-5.75</v>
      </c>
      <c r="F6255" s="8">
        <v>-2.5499999999999998</v>
      </c>
      <c r="G6255" s="8">
        <v>2.12</v>
      </c>
      <c r="H6255" s="8">
        <v>3.08</v>
      </c>
    </row>
    <row r="6256" spans="1:8">
      <c r="A6256" t="s">
        <v>1132</v>
      </c>
      <c r="B6256" t="s">
        <v>1133</v>
      </c>
      <c r="C6256" t="s">
        <v>2846</v>
      </c>
      <c r="D6256" s="8">
        <v>-30.52</v>
      </c>
      <c r="E6256" s="8">
        <v>-63.79</v>
      </c>
      <c r="F6256" s="8">
        <v>-27.19</v>
      </c>
      <c r="G6256" s="8">
        <v>11.99</v>
      </c>
      <c r="H6256" s="8">
        <v>21.79</v>
      </c>
    </row>
    <row r="6257" spans="1:8">
      <c r="A6257" t="s">
        <v>1136</v>
      </c>
      <c r="B6257" t="s">
        <v>1137</v>
      </c>
      <c r="C6257" t="s">
        <v>2832</v>
      </c>
      <c r="D6257" s="8">
        <v>2019</v>
      </c>
      <c r="E6257" s="8">
        <v>2018</v>
      </c>
      <c r="F6257" s="8">
        <v>2017</v>
      </c>
      <c r="G6257" s="8">
        <v>2016</v>
      </c>
      <c r="H6257" s="8">
        <v>2015</v>
      </c>
    </row>
    <row r="6258" spans="1:8">
      <c r="A6258" t="s">
        <v>1136</v>
      </c>
      <c r="B6258" t="s">
        <v>1137</v>
      </c>
      <c r="C6258" t="s">
        <v>2833</v>
      </c>
      <c r="D6258" s="8">
        <v>606.16</v>
      </c>
      <c r="E6258" s="8">
        <v>458.44</v>
      </c>
      <c r="F6258" s="8">
        <v>507.89</v>
      </c>
      <c r="G6258" s="8">
        <v>444.98</v>
      </c>
      <c r="H6258" s="8">
        <v>385.08</v>
      </c>
    </row>
    <row r="6259" spans="1:8">
      <c r="A6259" t="s">
        <v>1136</v>
      </c>
      <c r="B6259" t="s">
        <v>1137</v>
      </c>
      <c r="C6259" t="s">
        <v>2834</v>
      </c>
      <c r="D6259" s="8">
        <v>25.05</v>
      </c>
      <c r="E6259" s="8">
        <v>26.48</v>
      </c>
      <c r="F6259" s="8">
        <v>14.67</v>
      </c>
      <c r="G6259" s="8">
        <v>14.3</v>
      </c>
      <c r="H6259" s="8">
        <v>17.14</v>
      </c>
    </row>
    <row r="6260" spans="1:8">
      <c r="A6260" t="s">
        <v>1136</v>
      </c>
      <c r="B6260" t="s">
        <v>1137</v>
      </c>
      <c r="C6260" t="s">
        <v>2835</v>
      </c>
      <c r="D6260" s="8">
        <v>631.21</v>
      </c>
      <c r="E6260" s="8">
        <v>484.92</v>
      </c>
      <c r="F6260" s="8">
        <v>522.57000000000005</v>
      </c>
      <c r="G6260" s="8">
        <v>459.29</v>
      </c>
      <c r="H6260" s="8">
        <v>402.22</v>
      </c>
    </row>
    <row r="6261" spans="1:8">
      <c r="A6261" t="s">
        <v>1136</v>
      </c>
      <c r="B6261" t="s">
        <v>1137</v>
      </c>
      <c r="C6261" t="s">
        <v>2836</v>
      </c>
      <c r="D6261" s="8">
        <v>-505.35</v>
      </c>
      <c r="E6261" s="8">
        <v>-358.14</v>
      </c>
      <c r="F6261" s="8">
        <v>-389.23</v>
      </c>
      <c r="G6261" s="8">
        <v>-337.96</v>
      </c>
      <c r="H6261" s="8">
        <v>-306.02999999999997</v>
      </c>
    </row>
    <row r="6262" spans="1:8">
      <c r="A6262" t="s">
        <v>1136</v>
      </c>
      <c r="B6262" t="s">
        <v>1137</v>
      </c>
      <c r="C6262" t="s">
        <v>2837</v>
      </c>
      <c r="D6262" s="8">
        <v>-14.77</v>
      </c>
      <c r="E6262" s="8">
        <v>-1.96</v>
      </c>
      <c r="F6262" s="8">
        <v>-1.77</v>
      </c>
      <c r="G6262" s="8">
        <v>-5.01</v>
      </c>
      <c r="H6262" s="8">
        <v>-5.74</v>
      </c>
    </row>
    <row r="6263" spans="1:8">
      <c r="A6263" t="s">
        <v>1136</v>
      </c>
      <c r="B6263" t="s">
        <v>1137</v>
      </c>
      <c r="C6263" t="s">
        <v>2838</v>
      </c>
      <c r="D6263" s="8">
        <v>125.86</v>
      </c>
      <c r="E6263" s="8">
        <v>126.78</v>
      </c>
      <c r="F6263" s="8">
        <v>133.34</v>
      </c>
      <c r="G6263" s="8">
        <v>116.32</v>
      </c>
      <c r="H6263" s="8">
        <v>90.45</v>
      </c>
    </row>
    <row r="6264" spans="1:8">
      <c r="A6264" t="s">
        <v>1136</v>
      </c>
      <c r="B6264" t="s">
        <v>1137</v>
      </c>
      <c r="C6264" t="s">
        <v>2839</v>
      </c>
      <c r="D6264" s="8">
        <v>-39.93</v>
      </c>
      <c r="E6264" s="8">
        <v>-24.66</v>
      </c>
      <c r="F6264" s="8">
        <v>-22.03</v>
      </c>
      <c r="G6264" s="8">
        <v>-18.96</v>
      </c>
      <c r="H6264" s="8">
        <v>-18.8</v>
      </c>
    </row>
    <row r="6265" spans="1:8">
      <c r="A6265" t="s">
        <v>1136</v>
      </c>
      <c r="B6265" t="s">
        <v>1137</v>
      </c>
      <c r="C6265" t="s">
        <v>2840</v>
      </c>
      <c r="D6265" s="8">
        <v>85.93</v>
      </c>
      <c r="E6265" s="8">
        <v>102.12</v>
      </c>
      <c r="F6265" s="8">
        <v>111.31</v>
      </c>
      <c r="G6265" s="8">
        <v>97.36</v>
      </c>
      <c r="H6265" s="8">
        <v>71.650000000000006</v>
      </c>
    </row>
    <row r="6266" spans="1:8">
      <c r="A6266" t="s">
        <v>1136</v>
      </c>
      <c r="B6266" t="s">
        <v>1137</v>
      </c>
      <c r="C6266" t="s">
        <v>2841</v>
      </c>
      <c r="D6266" s="8">
        <v>-28.51</v>
      </c>
      <c r="E6266" s="8">
        <v>-35.840000000000003</v>
      </c>
      <c r="F6266" s="8">
        <v>-37.54</v>
      </c>
      <c r="G6266" s="8">
        <v>-33.72</v>
      </c>
      <c r="H6266" s="8">
        <v>-22.7</v>
      </c>
    </row>
    <row r="6267" spans="1:8">
      <c r="A6267" t="s">
        <v>1136</v>
      </c>
      <c r="B6267" t="s">
        <v>1137</v>
      </c>
      <c r="C6267" t="s">
        <v>2842</v>
      </c>
      <c r="D6267" s="8">
        <v>57.42</v>
      </c>
      <c r="E6267" s="8">
        <v>66.27</v>
      </c>
      <c r="F6267" s="8">
        <v>73.77</v>
      </c>
      <c r="G6267" s="8">
        <v>63.64</v>
      </c>
      <c r="H6267" s="8">
        <v>48.95</v>
      </c>
    </row>
    <row r="6268" spans="1:8">
      <c r="A6268" t="s">
        <v>1136</v>
      </c>
      <c r="B6268" t="s">
        <v>1137</v>
      </c>
      <c r="C6268" t="s">
        <v>2843</v>
      </c>
      <c r="D6268" s="8">
        <v>31.48</v>
      </c>
      <c r="E6268" s="8">
        <v>30.61</v>
      </c>
      <c r="F6268" s="8">
        <v>30.61</v>
      </c>
      <c r="G6268" s="8">
        <v>30.61</v>
      </c>
      <c r="H6268" s="8">
        <v>30.61</v>
      </c>
    </row>
    <row r="6269" spans="1:8">
      <c r="A6269" t="s">
        <v>1136</v>
      </c>
      <c r="B6269" t="s">
        <v>1137</v>
      </c>
      <c r="C6269" t="s">
        <v>2844</v>
      </c>
      <c r="D6269" s="8">
        <v>18.239999999999998</v>
      </c>
      <c r="E6269" s="8">
        <v>21.65</v>
      </c>
      <c r="F6269" s="8">
        <v>24.1</v>
      </c>
      <c r="G6269" s="8">
        <v>20.79</v>
      </c>
      <c r="H6269" s="8">
        <v>16.010000000000002</v>
      </c>
    </row>
    <row r="6270" spans="1:8">
      <c r="A6270" t="s">
        <v>1136</v>
      </c>
      <c r="B6270" t="s">
        <v>1137</v>
      </c>
      <c r="C6270" t="s">
        <v>2845</v>
      </c>
      <c r="D6270" s="8">
        <v>30.93</v>
      </c>
      <c r="E6270" s="8">
        <v>29.71</v>
      </c>
      <c r="F6270" s="8">
        <v>31.3</v>
      </c>
      <c r="G6270" s="8">
        <v>26.99</v>
      </c>
      <c r="H6270" s="8">
        <v>22.13</v>
      </c>
    </row>
    <row r="6271" spans="1:8">
      <c r="A6271" t="s">
        <v>1136</v>
      </c>
      <c r="B6271" t="s">
        <v>1137</v>
      </c>
      <c r="C6271" t="s">
        <v>2846</v>
      </c>
      <c r="D6271" s="8">
        <v>20.76</v>
      </c>
      <c r="E6271" s="8">
        <v>27.65</v>
      </c>
      <c r="F6271" s="8">
        <v>26.25</v>
      </c>
      <c r="G6271" s="8">
        <v>27.27</v>
      </c>
      <c r="H6271" s="8">
        <v>24.98</v>
      </c>
    </row>
    <row r="6272" spans="1:8">
      <c r="A6272" t="s">
        <v>1138</v>
      </c>
      <c r="B6272" t="s">
        <v>1139</v>
      </c>
      <c r="C6272" t="s">
        <v>2832</v>
      </c>
      <c r="D6272" s="8">
        <v>2019</v>
      </c>
      <c r="E6272" s="8">
        <v>2018</v>
      </c>
      <c r="F6272" s="8">
        <v>2017</v>
      </c>
      <c r="G6272" s="8">
        <v>2016</v>
      </c>
      <c r="H6272" s="8">
        <v>2015</v>
      </c>
    </row>
    <row r="6273" spans="1:8">
      <c r="A6273" t="s">
        <v>1138</v>
      </c>
      <c r="B6273" t="s">
        <v>1139</v>
      </c>
      <c r="C6273" t="s">
        <v>2833</v>
      </c>
      <c r="D6273" s="6">
        <v>6361.87</v>
      </c>
      <c r="E6273" s="6">
        <v>5071.57</v>
      </c>
      <c r="F6273" s="6">
        <v>4222.5</v>
      </c>
      <c r="G6273" s="6">
        <v>3685.79</v>
      </c>
      <c r="H6273" s="6">
        <v>3680.99</v>
      </c>
    </row>
    <row r="6274" spans="1:8">
      <c r="A6274" t="s">
        <v>1138</v>
      </c>
      <c r="B6274" t="s">
        <v>1139</v>
      </c>
      <c r="C6274" t="s">
        <v>2834</v>
      </c>
      <c r="D6274" s="8">
        <v>146.15</v>
      </c>
      <c r="E6274" s="8">
        <v>102.13</v>
      </c>
      <c r="F6274" s="8">
        <v>65.22</v>
      </c>
      <c r="G6274" s="8">
        <v>29.89</v>
      </c>
      <c r="H6274" s="8">
        <v>34.54</v>
      </c>
    </row>
    <row r="6275" spans="1:8">
      <c r="A6275" t="s">
        <v>1138</v>
      </c>
      <c r="B6275" t="s">
        <v>1139</v>
      </c>
      <c r="C6275" t="s">
        <v>2835</v>
      </c>
      <c r="D6275" s="6">
        <v>6508.02</v>
      </c>
      <c r="E6275" s="6">
        <v>5173.7</v>
      </c>
      <c r="F6275" s="6">
        <v>4287.72</v>
      </c>
      <c r="G6275" s="6">
        <v>3715.68</v>
      </c>
      <c r="H6275" s="6">
        <v>3715.53</v>
      </c>
    </row>
    <row r="6276" spans="1:8">
      <c r="A6276" t="s">
        <v>1138</v>
      </c>
      <c r="B6276" t="s">
        <v>1139</v>
      </c>
      <c r="C6276" t="s">
        <v>2836</v>
      </c>
      <c r="D6276" s="6">
        <v>-5106.9399999999996</v>
      </c>
      <c r="E6276" s="6">
        <v>-3959.92</v>
      </c>
      <c r="F6276" s="6">
        <v>-3259.97</v>
      </c>
      <c r="G6276" s="6">
        <v>-2914.08</v>
      </c>
      <c r="H6276" s="6">
        <v>-2887.95</v>
      </c>
    </row>
    <row r="6277" spans="1:8">
      <c r="A6277" t="s">
        <v>1138</v>
      </c>
      <c r="B6277" t="s">
        <v>1139</v>
      </c>
      <c r="C6277" t="s">
        <v>2837</v>
      </c>
      <c r="D6277" s="8">
        <v>-2.0499999999999998</v>
      </c>
      <c r="E6277" s="8">
        <v>-1.69</v>
      </c>
      <c r="F6277" s="8">
        <v>-1.21</v>
      </c>
      <c r="G6277" s="8">
        <v>-9.0500000000000007</v>
      </c>
      <c r="H6277" s="8">
        <v>-29.82</v>
      </c>
    </row>
    <row r="6278" spans="1:8">
      <c r="A6278" t="s">
        <v>1138</v>
      </c>
      <c r="B6278" t="s">
        <v>1139</v>
      </c>
      <c r="C6278" t="s">
        <v>2838</v>
      </c>
      <c r="D6278" s="6">
        <v>1401.08</v>
      </c>
      <c r="E6278" s="6">
        <v>1213.78</v>
      </c>
      <c r="F6278" s="6">
        <v>1027.75</v>
      </c>
      <c r="G6278" s="8">
        <v>792.55</v>
      </c>
      <c r="H6278" s="8">
        <v>797.76</v>
      </c>
    </row>
    <row r="6279" spans="1:8">
      <c r="A6279" t="s">
        <v>1138</v>
      </c>
      <c r="B6279" t="s">
        <v>1139</v>
      </c>
      <c r="C6279" t="s">
        <v>2839</v>
      </c>
      <c r="D6279" s="8">
        <v>-201.07</v>
      </c>
      <c r="E6279" s="8">
        <v>-181.29</v>
      </c>
      <c r="F6279" s="8">
        <v>-167.07</v>
      </c>
      <c r="G6279" s="8">
        <v>-157.66</v>
      </c>
      <c r="H6279" s="8">
        <v>-148.72</v>
      </c>
    </row>
    <row r="6280" spans="1:8">
      <c r="A6280" t="s">
        <v>1138</v>
      </c>
      <c r="B6280" t="s">
        <v>1139</v>
      </c>
      <c r="C6280" t="s">
        <v>2840</v>
      </c>
      <c r="D6280" s="6">
        <v>1200.01</v>
      </c>
      <c r="E6280" s="6">
        <v>1032.49</v>
      </c>
      <c r="F6280" s="8">
        <v>860.68</v>
      </c>
      <c r="G6280" s="8">
        <v>634.89</v>
      </c>
      <c r="H6280" s="8">
        <v>649.04</v>
      </c>
    </row>
    <row r="6281" spans="1:8">
      <c r="A6281" t="s">
        <v>1138</v>
      </c>
      <c r="B6281" t="s">
        <v>1139</v>
      </c>
      <c r="C6281" t="s">
        <v>2841</v>
      </c>
      <c r="D6281" s="8">
        <v>-413.34</v>
      </c>
      <c r="E6281" s="8">
        <v>-361.72</v>
      </c>
      <c r="F6281" s="8">
        <v>-289.62</v>
      </c>
      <c r="G6281" s="8">
        <v>-218.69</v>
      </c>
      <c r="H6281" s="8">
        <v>-211.31</v>
      </c>
    </row>
    <row r="6282" spans="1:8">
      <c r="A6282" t="s">
        <v>1138</v>
      </c>
      <c r="B6282" t="s">
        <v>1139</v>
      </c>
      <c r="C6282" t="s">
        <v>2842</v>
      </c>
      <c r="D6282" s="8">
        <v>786.67</v>
      </c>
      <c r="E6282" s="8">
        <v>670.77</v>
      </c>
      <c r="F6282" s="8">
        <v>571.05999999999995</v>
      </c>
      <c r="G6282" s="8">
        <v>416.2</v>
      </c>
      <c r="H6282" s="8">
        <v>437.73</v>
      </c>
    </row>
    <row r="6283" spans="1:8">
      <c r="A6283" t="s">
        <v>1138</v>
      </c>
      <c r="B6283" t="s">
        <v>1139</v>
      </c>
      <c r="C6283" t="s">
        <v>2843</v>
      </c>
      <c r="D6283" s="8">
        <v>140</v>
      </c>
      <c r="E6283">
        <v>0</v>
      </c>
      <c r="F6283">
        <v>0</v>
      </c>
      <c r="G6283" s="8">
        <v>140</v>
      </c>
      <c r="H6283" s="8">
        <v>140</v>
      </c>
    </row>
    <row r="6284" spans="1:8">
      <c r="A6284" t="s">
        <v>1138</v>
      </c>
      <c r="B6284" t="s">
        <v>1139</v>
      </c>
      <c r="C6284" t="s">
        <v>2844</v>
      </c>
      <c r="D6284" s="8">
        <v>11.24</v>
      </c>
      <c r="E6284" s="8">
        <v>9.58</v>
      </c>
      <c r="F6284" s="8">
        <v>40.79</v>
      </c>
      <c r="G6284" s="8">
        <v>29.73</v>
      </c>
      <c r="H6284" s="8">
        <v>31.27</v>
      </c>
    </row>
    <row r="6285" spans="1:8">
      <c r="A6285" t="s">
        <v>1138</v>
      </c>
      <c r="B6285" t="s">
        <v>1139</v>
      </c>
      <c r="C6285" t="s">
        <v>2845</v>
      </c>
      <c r="D6285" s="8">
        <v>14.11</v>
      </c>
      <c r="E6285">
        <v>0</v>
      </c>
      <c r="F6285">
        <v>0</v>
      </c>
      <c r="G6285" s="8">
        <v>40.99</v>
      </c>
      <c r="H6285" s="8">
        <v>41.89</v>
      </c>
    </row>
    <row r="6286" spans="1:8">
      <c r="A6286" t="s">
        <v>1138</v>
      </c>
      <c r="B6286" t="s">
        <v>1139</v>
      </c>
      <c r="C6286" t="s">
        <v>2846</v>
      </c>
      <c r="D6286" s="8">
        <v>22.02</v>
      </c>
      <c r="E6286" s="8">
        <v>23.93</v>
      </c>
      <c r="F6286" s="8">
        <v>24.34</v>
      </c>
      <c r="G6286" s="8">
        <v>21.75</v>
      </c>
      <c r="H6286" s="8">
        <v>22.48</v>
      </c>
    </row>
    <row r="6287" spans="1:8">
      <c r="A6287" t="s">
        <v>1140</v>
      </c>
      <c r="B6287" t="s">
        <v>1141</v>
      </c>
      <c r="C6287" t="s">
        <v>2832</v>
      </c>
      <c r="D6287" s="8">
        <v>2019</v>
      </c>
      <c r="E6287" s="8">
        <v>2018</v>
      </c>
      <c r="F6287" s="8">
        <v>2017</v>
      </c>
      <c r="G6287" s="8">
        <v>2016</v>
      </c>
      <c r="H6287" s="8">
        <v>2015</v>
      </c>
    </row>
    <row r="6288" spans="1:8">
      <c r="A6288" t="s">
        <v>1140</v>
      </c>
      <c r="B6288" t="s">
        <v>1141</v>
      </c>
      <c r="C6288" t="s">
        <v>2833</v>
      </c>
      <c r="D6288" s="6">
        <v>1303.7</v>
      </c>
      <c r="E6288" s="6">
        <v>1170.8699999999999</v>
      </c>
      <c r="F6288" s="6">
        <v>1037.48</v>
      </c>
      <c r="G6288" s="8">
        <v>952.84</v>
      </c>
      <c r="H6288" s="6">
        <v>1188.06</v>
      </c>
    </row>
    <row r="6289" spans="1:8">
      <c r="A6289" t="s">
        <v>1140</v>
      </c>
      <c r="B6289" t="s">
        <v>1141</v>
      </c>
      <c r="C6289" t="s">
        <v>2834</v>
      </c>
      <c r="D6289" s="8">
        <v>7.58</v>
      </c>
      <c r="E6289" s="8">
        <v>4.0199999999999996</v>
      </c>
      <c r="F6289" s="8">
        <v>2.81</v>
      </c>
      <c r="G6289" s="8">
        <v>3.57</v>
      </c>
      <c r="H6289" s="8">
        <v>7.9</v>
      </c>
    </row>
    <row r="6290" spans="1:8">
      <c r="A6290" t="s">
        <v>1140</v>
      </c>
      <c r="B6290" t="s">
        <v>1141</v>
      </c>
      <c r="C6290" t="s">
        <v>2835</v>
      </c>
      <c r="D6290" s="6">
        <v>1311.28</v>
      </c>
      <c r="E6290" s="6">
        <v>1174.8900000000001</v>
      </c>
      <c r="F6290" s="6">
        <v>1040.29</v>
      </c>
      <c r="G6290" s="8">
        <v>956.41</v>
      </c>
      <c r="H6290" s="6">
        <v>1195.96</v>
      </c>
    </row>
    <row r="6291" spans="1:8">
      <c r="A6291" t="s">
        <v>1140</v>
      </c>
      <c r="B6291" t="s">
        <v>1141</v>
      </c>
      <c r="C6291" t="s">
        <v>2836</v>
      </c>
      <c r="D6291" s="6">
        <v>-1098.51</v>
      </c>
      <c r="E6291" s="8">
        <v>-918.35</v>
      </c>
      <c r="F6291" s="8">
        <v>-891.45</v>
      </c>
      <c r="G6291" s="8">
        <v>-839.48</v>
      </c>
      <c r="H6291" s="6">
        <v>-1130.1400000000001</v>
      </c>
    </row>
    <row r="6292" spans="1:8">
      <c r="A6292" t="s">
        <v>1140</v>
      </c>
      <c r="B6292" t="s">
        <v>1141</v>
      </c>
      <c r="C6292" t="s">
        <v>2837</v>
      </c>
      <c r="D6292" s="8">
        <v>-11.44</v>
      </c>
      <c r="E6292" s="8">
        <v>-14.88</v>
      </c>
      <c r="F6292" s="8">
        <v>-18.05</v>
      </c>
      <c r="G6292" s="8">
        <v>-22.67</v>
      </c>
      <c r="H6292" s="8">
        <v>-38.17</v>
      </c>
    </row>
    <row r="6293" spans="1:8">
      <c r="A6293" t="s">
        <v>1140</v>
      </c>
      <c r="B6293" t="s">
        <v>1141</v>
      </c>
      <c r="C6293" t="s">
        <v>2838</v>
      </c>
      <c r="D6293" s="8">
        <v>212.77</v>
      </c>
      <c r="E6293" s="8">
        <v>256.55</v>
      </c>
      <c r="F6293" s="8">
        <v>148.84</v>
      </c>
      <c r="G6293" s="8">
        <v>94.25</v>
      </c>
      <c r="H6293" s="8">
        <v>27.65</v>
      </c>
    </row>
    <row r="6294" spans="1:8">
      <c r="A6294" t="s">
        <v>1140</v>
      </c>
      <c r="B6294" t="s">
        <v>1141</v>
      </c>
      <c r="C6294" t="s">
        <v>2839</v>
      </c>
      <c r="D6294" s="8">
        <v>-26.46</v>
      </c>
      <c r="E6294" s="8">
        <v>-25.7</v>
      </c>
      <c r="F6294" s="8">
        <v>-17.190000000000001</v>
      </c>
      <c r="G6294" s="8">
        <v>-17.54</v>
      </c>
      <c r="H6294" s="8">
        <v>-16.39</v>
      </c>
    </row>
    <row r="6295" spans="1:8">
      <c r="A6295" t="s">
        <v>1140</v>
      </c>
      <c r="B6295" t="s">
        <v>1141</v>
      </c>
      <c r="C6295" t="s">
        <v>2840</v>
      </c>
      <c r="D6295" s="8">
        <v>186.31</v>
      </c>
      <c r="E6295" s="8">
        <v>230.85</v>
      </c>
      <c r="F6295" s="8">
        <v>131.66</v>
      </c>
      <c r="G6295" s="8">
        <v>76.72</v>
      </c>
      <c r="H6295" s="8">
        <v>11.26</v>
      </c>
    </row>
    <row r="6296" spans="1:8">
      <c r="A6296" t="s">
        <v>1140</v>
      </c>
      <c r="B6296" t="s">
        <v>1141</v>
      </c>
      <c r="C6296" t="s">
        <v>2841</v>
      </c>
      <c r="D6296" s="8">
        <v>-69.819999999999993</v>
      </c>
      <c r="E6296" s="8">
        <v>-84.3</v>
      </c>
      <c r="F6296" s="8">
        <v>-30.1</v>
      </c>
      <c r="G6296" s="8">
        <v>-16.350000000000001</v>
      </c>
      <c r="H6296" s="8">
        <v>-2.36</v>
      </c>
    </row>
    <row r="6297" spans="1:8">
      <c r="A6297" t="s">
        <v>1140</v>
      </c>
      <c r="B6297" t="s">
        <v>1141</v>
      </c>
      <c r="C6297" t="s">
        <v>2842</v>
      </c>
      <c r="D6297" s="8">
        <v>116.48</v>
      </c>
      <c r="E6297" s="8">
        <v>146.55000000000001</v>
      </c>
      <c r="F6297" s="8">
        <v>101.56</v>
      </c>
      <c r="G6297" s="8">
        <v>60.37</v>
      </c>
      <c r="H6297" s="8">
        <v>8.9</v>
      </c>
    </row>
    <row r="6298" spans="1:8">
      <c r="A6298" t="s">
        <v>1140</v>
      </c>
      <c r="B6298" t="s">
        <v>1141</v>
      </c>
      <c r="C6298" t="s">
        <v>2843</v>
      </c>
      <c r="D6298" s="8">
        <v>30.8</v>
      </c>
      <c r="E6298" s="8">
        <v>30.8</v>
      </c>
      <c r="F6298" s="8">
        <v>30.8</v>
      </c>
      <c r="G6298" s="8">
        <v>30.8</v>
      </c>
      <c r="H6298" s="8">
        <v>30.8</v>
      </c>
    </row>
    <row r="6299" spans="1:8">
      <c r="A6299" t="s">
        <v>1140</v>
      </c>
      <c r="B6299" t="s">
        <v>1141</v>
      </c>
      <c r="C6299" t="s">
        <v>2844</v>
      </c>
      <c r="D6299" s="8">
        <v>37.82</v>
      </c>
      <c r="E6299" s="8">
        <v>47.58</v>
      </c>
      <c r="F6299" s="8">
        <v>32.979999999999997</v>
      </c>
      <c r="G6299" s="8">
        <v>19.600000000000001</v>
      </c>
      <c r="H6299" s="8">
        <v>2.89</v>
      </c>
    </row>
    <row r="6300" spans="1:8">
      <c r="A6300" t="s">
        <v>1140</v>
      </c>
      <c r="B6300" t="s">
        <v>1141</v>
      </c>
      <c r="C6300" t="s">
        <v>2845</v>
      </c>
      <c r="D6300" s="8">
        <v>46.41</v>
      </c>
      <c r="E6300" s="8">
        <v>55.93</v>
      </c>
      <c r="F6300" s="8">
        <v>38.56</v>
      </c>
      <c r="G6300" s="8">
        <v>25.29</v>
      </c>
      <c r="H6300" s="8">
        <v>8.2100000000000009</v>
      </c>
    </row>
    <row r="6301" spans="1:8">
      <c r="A6301" t="s">
        <v>1140</v>
      </c>
      <c r="B6301" t="s">
        <v>1141</v>
      </c>
      <c r="C6301" t="s">
        <v>2846</v>
      </c>
      <c r="D6301" s="8">
        <v>16.32</v>
      </c>
      <c r="E6301" s="8">
        <v>21.91</v>
      </c>
      <c r="F6301" s="8">
        <v>14.35</v>
      </c>
      <c r="G6301" s="8">
        <v>12.27</v>
      </c>
      <c r="H6301" s="8">
        <v>5.54</v>
      </c>
    </row>
    <row r="6302" spans="1:8">
      <c r="A6302" t="s">
        <v>1142</v>
      </c>
      <c r="B6302" t="s">
        <v>1143</v>
      </c>
      <c r="C6302" t="s">
        <v>2832</v>
      </c>
      <c r="D6302" s="8">
        <v>2019</v>
      </c>
      <c r="E6302" s="8">
        <v>2018</v>
      </c>
      <c r="F6302" s="8">
        <v>2017</v>
      </c>
      <c r="G6302" s="8">
        <v>2016</v>
      </c>
      <c r="H6302" s="8">
        <v>2015</v>
      </c>
    </row>
    <row r="6303" spans="1:8">
      <c r="A6303" t="s">
        <v>1142</v>
      </c>
      <c r="B6303" t="s">
        <v>1143</v>
      </c>
      <c r="C6303" t="s">
        <v>2833</v>
      </c>
      <c r="D6303" s="8">
        <v>150.55000000000001</v>
      </c>
      <c r="E6303" s="8">
        <v>158.76</v>
      </c>
      <c r="F6303" s="8">
        <v>192.06</v>
      </c>
      <c r="G6303" s="8">
        <v>211.41</v>
      </c>
      <c r="H6303" s="8">
        <v>109.04</v>
      </c>
    </row>
    <row r="6304" spans="1:8">
      <c r="A6304" t="s">
        <v>1142</v>
      </c>
      <c r="B6304" t="s">
        <v>1143</v>
      </c>
      <c r="C6304" t="s">
        <v>2834</v>
      </c>
      <c r="D6304">
        <v>0</v>
      </c>
      <c r="E6304" s="8">
        <v>0.05</v>
      </c>
      <c r="F6304" s="8">
        <v>0.27</v>
      </c>
      <c r="G6304" s="8">
        <v>0</v>
      </c>
      <c r="H6304" s="8">
        <v>1.01</v>
      </c>
    </row>
    <row r="6305" spans="1:8">
      <c r="A6305" t="s">
        <v>1142</v>
      </c>
      <c r="B6305" t="s">
        <v>1143</v>
      </c>
      <c r="C6305" t="s">
        <v>2835</v>
      </c>
      <c r="D6305" s="8">
        <v>150.55000000000001</v>
      </c>
      <c r="E6305" s="8">
        <v>158.81</v>
      </c>
      <c r="F6305" s="8">
        <v>192.34</v>
      </c>
      <c r="G6305" s="8">
        <v>211.41</v>
      </c>
      <c r="H6305" s="8">
        <v>110.05</v>
      </c>
    </row>
    <row r="6306" spans="1:8">
      <c r="A6306" t="s">
        <v>1142</v>
      </c>
      <c r="B6306" t="s">
        <v>1143</v>
      </c>
      <c r="C6306" t="s">
        <v>2836</v>
      </c>
      <c r="D6306" s="8">
        <v>-3.01</v>
      </c>
      <c r="E6306" s="8">
        <v>-3.29</v>
      </c>
      <c r="F6306" s="8">
        <v>-18.670000000000002</v>
      </c>
      <c r="G6306" s="8">
        <v>-14.55</v>
      </c>
      <c r="H6306" s="8">
        <v>-4.41</v>
      </c>
    </row>
    <row r="6307" spans="1:8">
      <c r="A6307" t="s">
        <v>1142</v>
      </c>
      <c r="B6307" t="s">
        <v>1143</v>
      </c>
      <c r="C6307" t="s">
        <v>2837</v>
      </c>
      <c r="D6307">
        <v>0</v>
      </c>
      <c r="E6307">
        <v>0</v>
      </c>
      <c r="F6307" s="8">
        <v>-6.79</v>
      </c>
      <c r="G6307" s="8">
        <v>-6.35</v>
      </c>
      <c r="H6307" s="8">
        <v>-4.33</v>
      </c>
    </row>
    <row r="6308" spans="1:8">
      <c r="A6308" t="s">
        <v>1142</v>
      </c>
      <c r="B6308" t="s">
        <v>1143</v>
      </c>
      <c r="C6308" t="s">
        <v>2838</v>
      </c>
      <c r="D6308" s="8">
        <v>147.54</v>
      </c>
      <c r="E6308" s="8">
        <v>155.52000000000001</v>
      </c>
      <c r="F6308" s="8">
        <v>173.67</v>
      </c>
      <c r="G6308" s="8">
        <v>190.52</v>
      </c>
      <c r="H6308" s="8">
        <v>101.3</v>
      </c>
    </row>
    <row r="6309" spans="1:8">
      <c r="A6309" t="s">
        <v>1142</v>
      </c>
      <c r="B6309" t="s">
        <v>1143</v>
      </c>
      <c r="C6309" t="s">
        <v>2839</v>
      </c>
      <c r="D6309" s="8">
        <v>-0.44</v>
      </c>
      <c r="E6309" s="8">
        <v>-0.42</v>
      </c>
      <c r="F6309" s="8">
        <v>-0.57999999999999996</v>
      </c>
      <c r="G6309" s="8">
        <v>-0.09</v>
      </c>
      <c r="H6309" s="8">
        <v>-7.0000000000000007E-2</v>
      </c>
    </row>
    <row r="6310" spans="1:8">
      <c r="A6310" t="s">
        <v>1142</v>
      </c>
      <c r="B6310" t="s">
        <v>1143</v>
      </c>
      <c r="C6310" t="s">
        <v>2840</v>
      </c>
      <c r="D6310" s="8">
        <v>147.1</v>
      </c>
      <c r="E6310" s="8">
        <v>155.1</v>
      </c>
      <c r="F6310" s="8">
        <v>173.09</v>
      </c>
      <c r="G6310" s="8">
        <v>190.43</v>
      </c>
      <c r="H6310" s="8">
        <v>101.23</v>
      </c>
    </row>
    <row r="6311" spans="1:8">
      <c r="A6311" t="s">
        <v>1142</v>
      </c>
      <c r="B6311" t="s">
        <v>1143</v>
      </c>
      <c r="C6311" t="s">
        <v>2841</v>
      </c>
      <c r="D6311" s="8">
        <v>0.02</v>
      </c>
      <c r="E6311">
        <v>0</v>
      </c>
      <c r="F6311" s="8">
        <v>-13.97</v>
      </c>
      <c r="G6311" s="8">
        <v>-18.45</v>
      </c>
      <c r="H6311" s="8">
        <v>-3.01</v>
      </c>
    </row>
    <row r="6312" spans="1:8">
      <c r="A6312" t="s">
        <v>1142</v>
      </c>
      <c r="B6312" t="s">
        <v>1143</v>
      </c>
      <c r="C6312" t="s">
        <v>2842</v>
      </c>
      <c r="D6312" s="8">
        <v>147.12</v>
      </c>
      <c r="E6312" s="8">
        <v>204.35</v>
      </c>
      <c r="F6312" s="8">
        <v>156.78</v>
      </c>
      <c r="G6312" s="8">
        <v>171.98</v>
      </c>
      <c r="H6312" s="8">
        <v>98.22</v>
      </c>
    </row>
    <row r="6313" spans="1:8">
      <c r="A6313" t="s">
        <v>1142</v>
      </c>
      <c r="B6313" t="s">
        <v>1143</v>
      </c>
      <c r="C6313" t="s">
        <v>2843</v>
      </c>
      <c r="D6313" s="8">
        <v>63.84</v>
      </c>
      <c r="E6313" s="8">
        <v>63.8</v>
      </c>
      <c r="F6313" s="8">
        <v>63.58</v>
      </c>
      <c r="G6313" s="8">
        <v>63.31</v>
      </c>
      <c r="H6313" s="8">
        <v>62.05</v>
      </c>
    </row>
    <row r="6314" spans="1:8">
      <c r="A6314" t="s">
        <v>1142</v>
      </c>
      <c r="B6314" t="s">
        <v>1143</v>
      </c>
      <c r="C6314" t="s">
        <v>2844</v>
      </c>
      <c r="D6314" s="8">
        <v>4.6100000000000003</v>
      </c>
      <c r="E6314" s="8">
        <v>6.42</v>
      </c>
      <c r="F6314" s="8">
        <v>4.9400000000000004</v>
      </c>
      <c r="G6314" s="8">
        <v>5.49</v>
      </c>
      <c r="H6314" s="8">
        <v>3.24</v>
      </c>
    </row>
    <row r="6315" spans="1:8">
      <c r="A6315" t="s">
        <v>1142</v>
      </c>
      <c r="B6315" t="s">
        <v>1143</v>
      </c>
      <c r="C6315" t="s">
        <v>2845</v>
      </c>
      <c r="D6315" s="8">
        <v>4.62</v>
      </c>
      <c r="E6315" s="8">
        <v>6.42</v>
      </c>
      <c r="F6315" s="8">
        <v>4.95</v>
      </c>
      <c r="G6315" s="8">
        <v>5.44</v>
      </c>
      <c r="H6315" s="8">
        <v>3.17</v>
      </c>
    </row>
    <row r="6316" spans="1:8">
      <c r="A6316" t="s">
        <v>1142</v>
      </c>
      <c r="B6316" t="s">
        <v>1143</v>
      </c>
      <c r="C6316" t="s">
        <v>2846</v>
      </c>
      <c r="D6316" s="8">
        <v>98</v>
      </c>
      <c r="E6316" s="8">
        <v>97.96</v>
      </c>
      <c r="F6316" s="8">
        <v>90.42</v>
      </c>
      <c r="G6316" s="8">
        <v>93.12</v>
      </c>
      <c r="H6316" s="8">
        <v>96.87</v>
      </c>
    </row>
    <row r="6317" spans="1:8">
      <c r="A6317" t="s">
        <v>1144</v>
      </c>
      <c r="B6317" t="s">
        <v>1145</v>
      </c>
      <c r="C6317" t="s">
        <v>2832</v>
      </c>
      <c r="D6317" s="8">
        <v>2018</v>
      </c>
      <c r="E6317" s="8">
        <v>2017</v>
      </c>
      <c r="F6317" s="8">
        <v>2016</v>
      </c>
      <c r="G6317" s="8">
        <v>2015</v>
      </c>
      <c r="H6317" s="8">
        <v>2014</v>
      </c>
    </row>
    <row r="6318" spans="1:8">
      <c r="A6318" t="s">
        <v>1144</v>
      </c>
      <c r="B6318" t="s">
        <v>1145</v>
      </c>
      <c r="C6318" t="s">
        <v>2833</v>
      </c>
      <c r="D6318" s="6">
        <v>1868.76</v>
      </c>
      <c r="E6318" s="6">
        <v>1820.22</v>
      </c>
      <c r="F6318" s="6">
        <v>1844.87</v>
      </c>
      <c r="G6318" s="6">
        <v>2359.9</v>
      </c>
      <c r="H6318" s="6">
        <v>3267.17</v>
      </c>
    </row>
    <row r="6319" spans="1:8">
      <c r="A6319" t="s">
        <v>1144</v>
      </c>
      <c r="B6319" t="s">
        <v>1145</v>
      </c>
      <c r="C6319" t="s">
        <v>2834</v>
      </c>
      <c r="D6319" s="8">
        <v>250.86</v>
      </c>
      <c r="E6319" s="8">
        <v>189.56</v>
      </c>
      <c r="F6319" s="8">
        <v>134.34</v>
      </c>
      <c r="G6319" s="8">
        <v>117.43</v>
      </c>
      <c r="H6319" s="8">
        <v>157.11000000000001</v>
      </c>
    </row>
    <row r="6320" spans="1:8">
      <c r="A6320" t="s">
        <v>1144</v>
      </c>
      <c r="B6320" t="s">
        <v>1145</v>
      </c>
      <c r="C6320" t="s">
        <v>2835</v>
      </c>
      <c r="D6320" s="6">
        <v>2119.62</v>
      </c>
      <c r="E6320" s="6">
        <v>2009.78</v>
      </c>
      <c r="F6320" s="6">
        <v>1979.21</v>
      </c>
      <c r="G6320" s="6">
        <v>2477.33</v>
      </c>
      <c r="H6320" s="6">
        <v>3424.28</v>
      </c>
    </row>
    <row r="6321" spans="1:8">
      <c r="A6321" t="s">
        <v>1144</v>
      </c>
      <c r="B6321" t="s">
        <v>1145</v>
      </c>
      <c r="C6321" t="s">
        <v>2836</v>
      </c>
      <c r="D6321" s="6">
        <v>-2103.87</v>
      </c>
      <c r="E6321" s="6">
        <v>-1965.28</v>
      </c>
      <c r="F6321" s="6">
        <v>-1823.96</v>
      </c>
      <c r="G6321" s="6">
        <v>-2163.0500000000002</v>
      </c>
      <c r="H6321" s="6">
        <v>-3160.85</v>
      </c>
    </row>
    <row r="6322" spans="1:8">
      <c r="A6322" t="s">
        <v>1144</v>
      </c>
      <c r="B6322" t="s">
        <v>1145</v>
      </c>
      <c r="C6322" t="s">
        <v>2837</v>
      </c>
      <c r="D6322" s="8">
        <v>-396.03</v>
      </c>
      <c r="E6322" s="8">
        <v>-327.88</v>
      </c>
      <c r="F6322" s="8">
        <v>-304.06</v>
      </c>
      <c r="G6322" s="8">
        <v>-268.31</v>
      </c>
      <c r="H6322" s="8">
        <v>-331.82</v>
      </c>
    </row>
    <row r="6323" spans="1:8">
      <c r="A6323" t="s">
        <v>1144</v>
      </c>
      <c r="B6323" t="s">
        <v>1145</v>
      </c>
      <c r="C6323" t="s">
        <v>2838</v>
      </c>
      <c r="D6323" s="8">
        <v>15.75</v>
      </c>
      <c r="E6323" s="8">
        <v>44.5</v>
      </c>
      <c r="F6323" s="8">
        <v>-148.81</v>
      </c>
      <c r="G6323" s="8">
        <v>45.97</v>
      </c>
      <c r="H6323" s="8">
        <v>-68.39</v>
      </c>
    </row>
    <row r="6324" spans="1:8">
      <c r="A6324" t="s">
        <v>1144</v>
      </c>
      <c r="B6324" t="s">
        <v>1145</v>
      </c>
      <c r="C6324" t="s">
        <v>2839</v>
      </c>
      <c r="D6324" s="8">
        <v>-44.54</v>
      </c>
      <c r="E6324" s="8">
        <v>-47.97</v>
      </c>
      <c r="F6324" s="8">
        <v>-43.66</v>
      </c>
      <c r="G6324" s="8">
        <v>-43.73</v>
      </c>
      <c r="H6324" s="8">
        <v>-85.32</v>
      </c>
    </row>
    <row r="6325" spans="1:8">
      <c r="A6325" t="s">
        <v>1144</v>
      </c>
      <c r="B6325" t="s">
        <v>1145</v>
      </c>
      <c r="C6325" t="s">
        <v>2840</v>
      </c>
      <c r="D6325" s="8">
        <v>-28.79</v>
      </c>
      <c r="E6325" s="8">
        <v>-3.47</v>
      </c>
      <c r="F6325" s="8">
        <v>-192.47</v>
      </c>
      <c r="G6325" s="8">
        <v>2.2400000000000002</v>
      </c>
      <c r="H6325" s="8">
        <v>-153.71</v>
      </c>
    </row>
    <row r="6326" spans="1:8">
      <c r="A6326" t="s">
        <v>1144</v>
      </c>
      <c r="B6326" t="s">
        <v>1145</v>
      </c>
      <c r="C6326" t="s">
        <v>2841</v>
      </c>
      <c r="D6326" s="8">
        <v>3.71</v>
      </c>
      <c r="E6326">
        <v>0</v>
      </c>
      <c r="F6326">
        <v>0</v>
      </c>
      <c r="G6326">
        <v>0</v>
      </c>
      <c r="H6326">
        <v>0</v>
      </c>
    </row>
    <row r="6327" spans="1:8">
      <c r="A6327" t="s">
        <v>1144</v>
      </c>
      <c r="B6327" t="s">
        <v>1145</v>
      </c>
      <c r="C6327" t="s">
        <v>2842</v>
      </c>
      <c r="D6327" s="8">
        <v>6.92</v>
      </c>
      <c r="E6327" s="8">
        <v>2.2999999999999998</v>
      </c>
      <c r="F6327" s="8">
        <v>-188.52</v>
      </c>
      <c r="G6327" s="8">
        <v>2.67</v>
      </c>
      <c r="H6327" s="8">
        <v>-150.97999999999999</v>
      </c>
    </row>
    <row r="6328" spans="1:8">
      <c r="A6328" t="s">
        <v>1144</v>
      </c>
      <c r="B6328" t="s">
        <v>1145</v>
      </c>
      <c r="C6328" t="s">
        <v>2843</v>
      </c>
      <c r="D6328" s="8">
        <v>131.12</v>
      </c>
      <c r="E6328" s="8">
        <v>131.12</v>
      </c>
      <c r="F6328" s="8">
        <v>121.16</v>
      </c>
      <c r="G6328" s="8">
        <v>112.12</v>
      </c>
      <c r="H6328" s="8">
        <v>89.79</v>
      </c>
    </row>
    <row r="6329" spans="1:8">
      <c r="A6329" t="s">
        <v>1144</v>
      </c>
      <c r="B6329" t="s">
        <v>1145</v>
      </c>
      <c r="C6329" t="s">
        <v>2844</v>
      </c>
      <c r="D6329" s="8">
        <v>0.53</v>
      </c>
      <c r="E6329" s="8">
        <v>-0.05</v>
      </c>
      <c r="F6329" s="8">
        <v>-16.649999999999999</v>
      </c>
      <c r="G6329">
        <v>0</v>
      </c>
      <c r="H6329">
        <v>0</v>
      </c>
    </row>
    <row r="6330" spans="1:8">
      <c r="A6330" t="s">
        <v>1144</v>
      </c>
      <c r="B6330" t="s">
        <v>1145</v>
      </c>
      <c r="C6330" t="s">
        <v>2845</v>
      </c>
      <c r="D6330" s="8">
        <v>3.92</v>
      </c>
      <c r="E6330" s="8">
        <v>3.83</v>
      </c>
      <c r="F6330" s="8">
        <v>-11.96</v>
      </c>
      <c r="G6330" s="8">
        <v>4.1399999999999997</v>
      </c>
      <c r="H6330" s="8">
        <v>-7.31</v>
      </c>
    </row>
    <row r="6331" spans="1:8">
      <c r="A6331" t="s">
        <v>1144</v>
      </c>
      <c r="B6331" t="s">
        <v>1145</v>
      </c>
      <c r="C6331" t="s">
        <v>2846</v>
      </c>
      <c r="D6331" s="8">
        <v>0.84</v>
      </c>
      <c r="E6331" s="8">
        <v>2.44</v>
      </c>
      <c r="F6331" s="8">
        <v>8.42</v>
      </c>
      <c r="G6331" s="8">
        <v>13.32</v>
      </c>
      <c r="H6331" s="8">
        <v>8.06</v>
      </c>
    </row>
    <row r="6332" spans="1:8">
      <c r="A6332" t="s">
        <v>1146</v>
      </c>
      <c r="B6332" t="s">
        <v>1147</v>
      </c>
      <c r="C6332" t="s">
        <v>2832</v>
      </c>
      <c r="D6332" s="8">
        <v>2018</v>
      </c>
      <c r="E6332" s="8">
        <v>2017</v>
      </c>
      <c r="F6332" s="8">
        <v>2016</v>
      </c>
      <c r="G6332" s="8">
        <v>2015</v>
      </c>
      <c r="H6332" s="8">
        <v>2014</v>
      </c>
    </row>
    <row r="6333" spans="1:8">
      <c r="A6333" t="s">
        <v>1146</v>
      </c>
      <c r="B6333" t="s">
        <v>1147</v>
      </c>
      <c r="C6333" t="s">
        <v>2833</v>
      </c>
      <c r="D6333" s="6">
        <v>3536.83</v>
      </c>
      <c r="E6333" s="6">
        <v>3400.65</v>
      </c>
      <c r="F6333" s="6">
        <v>4762.03</v>
      </c>
      <c r="G6333" s="6">
        <v>3522.93</v>
      </c>
      <c r="H6333" s="6">
        <v>3404.58</v>
      </c>
    </row>
    <row r="6334" spans="1:8">
      <c r="A6334" t="s">
        <v>1146</v>
      </c>
      <c r="B6334" t="s">
        <v>1147</v>
      </c>
      <c r="C6334" t="s">
        <v>2834</v>
      </c>
      <c r="D6334" s="6">
        <v>1172.6500000000001</v>
      </c>
      <c r="E6334" s="8">
        <v>999.86</v>
      </c>
      <c r="F6334" s="8">
        <v>500.21</v>
      </c>
      <c r="G6334" s="8">
        <v>358.89</v>
      </c>
      <c r="H6334" s="8">
        <v>267.38</v>
      </c>
    </row>
    <row r="6335" spans="1:8">
      <c r="A6335" t="s">
        <v>1146</v>
      </c>
      <c r="B6335" t="s">
        <v>1147</v>
      </c>
      <c r="C6335" t="s">
        <v>2835</v>
      </c>
      <c r="D6335" s="6">
        <v>4709.4799999999996</v>
      </c>
      <c r="E6335" s="6">
        <v>4400.51</v>
      </c>
      <c r="F6335" s="6">
        <v>5262.24</v>
      </c>
      <c r="G6335" s="6">
        <v>3881.82</v>
      </c>
      <c r="H6335" s="6">
        <v>3671.96</v>
      </c>
    </row>
    <row r="6336" spans="1:8">
      <c r="A6336" t="s">
        <v>1146</v>
      </c>
      <c r="B6336" t="s">
        <v>1147</v>
      </c>
      <c r="C6336" t="s">
        <v>2836</v>
      </c>
      <c r="D6336" s="6">
        <v>-4355.3599999999997</v>
      </c>
      <c r="E6336" s="6">
        <v>-4190.95</v>
      </c>
      <c r="F6336" s="6">
        <v>-3894.81</v>
      </c>
      <c r="G6336" s="6">
        <v>-2749.7</v>
      </c>
      <c r="H6336" s="6">
        <v>-2818.47</v>
      </c>
    </row>
    <row r="6337" spans="1:8">
      <c r="A6337" t="s">
        <v>1146</v>
      </c>
      <c r="B6337" t="s">
        <v>1147</v>
      </c>
      <c r="C6337" t="s">
        <v>2837</v>
      </c>
      <c r="D6337" s="6">
        <v>-1642.1</v>
      </c>
      <c r="E6337" s="6">
        <v>-1377.95</v>
      </c>
      <c r="F6337" s="6">
        <v>-1102.3499999999999</v>
      </c>
      <c r="G6337" s="8">
        <v>-738.12</v>
      </c>
      <c r="H6337" s="8">
        <v>-519.65</v>
      </c>
    </row>
    <row r="6338" spans="1:8">
      <c r="A6338" t="s">
        <v>1146</v>
      </c>
      <c r="B6338" t="s">
        <v>1147</v>
      </c>
      <c r="C6338" t="s">
        <v>2838</v>
      </c>
      <c r="D6338" s="8">
        <v>354.12</v>
      </c>
      <c r="E6338" s="8">
        <v>209.56</v>
      </c>
      <c r="F6338" s="8">
        <v>265.08</v>
      </c>
      <c r="G6338" s="8">
        <v>394</v>
      </c>
      <c r="H6338" s="8">
        <v>333.84</v>
      </c>
    </row>
    <row r="6339" spans="1:8">
      <c r="A6339" t="s">
        <v>1146</v>
      </c>
      <c r="B6339" t="s">
        <v>1147</v>
      </c>
      <c r="C6339" t="s">
        <v>2839</v>
      </c>
      <c r="D6339" s="8">
        <v>-22.33</v>
      </c>
      <c r="E6339" s="8">
        <v>-13.85</v>
      </c>
      <c r="F6339" s="8">
        <v>-14.53</v>
      </c>
      <c r="G6339" s="8">
        <v>-9.8800000000000008</v>
      </c>
      <c r="H6339" s="8">
        <v>-10.93</v>
      </c>
    </row>
    <row r="6340" spans="1:8">
      <c r="A6340" t="s">
        <v>1146</v>
      </c>
      <c r="B6340" t="s">
        <v>1147</v>
      </c>
      <c r="C6340" t="s">
        <v>2840</v>
      </c>
      <c r="D6340" s="8">
        <v>331.79</v>
      </c>
      <c r="E6340" s="8">
        <v>195.71</v>
      </c>
      <c r="F6340" s="8">
        <v>250.55</v>
      </c>
      <c r="G6340" s="8">
        <v>384.12</v>
      </c>
      <c r="H6340" s="8">
        <v>322.91000000000003</v>
      </c>
    </row>
    <row r="6341" spans="1:8">
      <c r="A6341" t="s">
        <v>1146</v>
      </c>
      <c r="B6341" t="s">
        <v>1147</v>
      </c>
      <c r="C6341" t="s">
        <v>2841</v>
      </c>
      <c r="D6341" s="8">
        <v>-80.03</v>
      </c>
      <c r="E6341" s="8">
        <v>40.68</v>
      </c>
      <c r="F6341" s="8">
        <v>-77.06</v>
      </c>
      <c r="G6341" s="8">
        <v>-65.459999999999994</v>
      </c>
      <c r="H6341" s="8">
        <v>-56.88</v>
      </c>
    </row>
    <row r="6342" spans="1:8">
      <c r="A6342" t="s">
        <v>1146</v>
      </c>
      <c r="B6342" t="s">
        <v>1147</v>
      </c>
      <c r="C6342" t="s">
        <v>2842</v>
      </c>
      <c r="D6342" s="8">
        <v>251.76</v>
      </c>
      <c r="E6342" s="8">
        <v>236.39</v>
      </c>
      <c r="F6342" s="8">
        <v>173.49</v>
      </c>
      <c r="G6342" s="8">
        <v>318.66000000000003</v>
      </c>
      <c r="H6342" s="8">
        <v>266.02999999999997</v>
      </c>
    </row>
    <row r="6343" spans="1:8">
      <c r="A6343" t="s">
        <v>1146</v>
      </c>
      <c r="B6343" t="s">
        <v>1147</v>
      </c>
      <c r="C6343" t="s">
        <v>2843</v>
      </c>
      <c r="D6343" s="8">
        <v>328.96</v>
      </c>
      <c r="E6343">
        <v>0</v>
      </c>
      <c r="F6343" s="8">
        <v>328.96</v>
      </c>
      <c r="G6343" s="8">
        <v>246.72</v>
      </c>
      <c r="H6343" s="8">
        <v>194.27</v>
      </c>
    </row>
    <row r="6344" spans="1:8">
      <c r="A6344" t="s">
        <v>1146</v>
      </c>
      <c r="B6344" t="s">
        <v>1147</v>
      </c>
      <c r="C6344" t="s">
        <v>2844</v>
      </c>
      <c r="D6344" s="8">
        <v>7.65</v>
      </c>
      <c r="E6344" s="8">
        <v>7.19</v>
      </c>
      <c r="F6344" s="8">
        <v>2.79</v>
      </c>
      <c r="G6344" s="8">
        <v>9.2100000000000009</v>
      </c>
      <c r="H6344" s="8">
        <v>11.72</v>
      </c>
    </row>
    <row r="6345" spans="1:8">
      <c r="A6345" t="s">
        <v>1146</v>
      </c>
      <c r="B6345" t="s">
        <v>1147</v>
      </c>
      <c r="C6345" t="s">
        <v>2845</v>
      </c>
      <c r="D6345" s="8">
        <v>8.33</v>
      </c>
      <c r="E6345">
        <v>0</v>
      </c>
      <c r="F6345" s="8">
        <v>5.72</v>
      </c>
      <c r="G6345" s="8">
        <v>13.32</v>
      </c>
      <c r="H6345" s="8">
        <v>14.26</v>
      </c>
    </row>
    <row r="6346" spans="1:8">
      <c r="A6346" t="s">
        <v>1146</v>
      </c>
      <c r="B6346" t="s">
        <v>1147</v>
      </c>
      <c r="C6346" t="s">
        <v>2846</v>
      </c>
      <c r="D6346" s="8">
        <v>10.01</v>
      </c>
      <c r="E6346" s="8">
        <v>6.16</v>
      </c>
      <c r="F6346" s="8">
        <v>28.72</v>
      </c>
      <c r="G6346" s="8">
        <v>32.14</v>
      </c>
      <c r="H6346" s="8">
        <v>25.07</v>
      </c>
    </row>
    <row r="6347" spans="1:8">
      <c r="A6347" t="s">
        <v>1148</v>
      </c>
      <c r="B6347" t="s">
        <v>1149</v>
      </c>
      <c r="C6347" t="s">
        <v>2832</v>
      </c>
      <c r="D6347" s="8">
        <v>2019</v>
      </c>
      <c r="E6347" s="8">
        <v>2018</v>
      </c>
      <c r="F6347" s="8">
        <v>2017</v>
      </c>
      <c r="G6347" s="8">
        <v>2016</v>
      </c>
      <c r="H6347" s="8">
        <v>2015</v>
      </c>
    </row>
    <row r="6348" spans="1:8">
      <c r="A6348" t="s">
        <v>1148</v>
      </c>
      <c r="B6348" t="s">
        <v>1149</v>
      </c>
      <c r="C6348" t="s">
        <v>2833</v>
      </c>
      <c r="D6348" s="6">
        <v>1633.78</v>
      </c>
      <c r="E6348" s="6">
        <v>1769.26</v>
      </c>
      <c r="F6348" s="6">
        <v>1697.04</v>
      </c>
      <c r="G6348" s="6">
        <v>1211.3</v>
      </c>
      <c r="H6348" s="6">
        <v>1344.79</v>
      </c>
    </row>
    <row r="6349" spans="1:8">
      <c r="A6349" t="s">
        <v>1148</v>
      </c>
      <c r="B6349" t="s">
        <v>1149</v>
      </c>
      <c r="C6349" t="s">
        <v>2834</v>
      </c>
      <c r="D6349" s="8">
        <v>14.51</v>
      </c>
      <c r="E6349" s="8">
        <v>37.33</v>
      </c>
      <c r="F6349" s="8">
        <v>49.35</v>
      </c>
      <c r="G6349" s="8">
        <v>16.25</v>
      </c>
      <c r="H6349" s="8">
        <v>21.78</v>
      </c>
    </row>
    <row r="6350" spans="1:8">
      <c r="A6350" t="s">
        <v>1148</v>
      </c>
      <c r="B6350" t="s">
        <v>1149</v>
      </c>
      <c r="C6350" t="s">
        <v>2835</v>
      </c>
      <c r="D6350" s="6">
        <v>1648.29</v>
      </c>
      <c r="E6350" s="6">
        <v>1806.59</v>
      </c>
      <c r="F6350" s="6">
        <v>1746.39</v>
      </c>
      <c r="G6350" s="6">
        <v>1227.55</v>
      </c>
      <c r="H6350" s="6">
        <v>1366.57</v>
      </c>
    </row>
    <row r="6351" spans="1:8">
      <c r="A6351" t="s">
        <v>1148</v>
      </c>
      <c r="B6351" t="s">
        <v>1149</v>
      </c>
      <c r="C6351" t="s">
        <v>2836</v>
      </c>
      <c r="D6351" s="6">
        <v>-1520.18</v>
      </c>
      <c r="E6351" s="6">
        <v>-1423.43</v>
      </c>
      <c r="F6351" s="6">
        <v>-1268.04</v>
      </c>
      <c r="G6351" s="6">
        <v>-1115.1099999999999</v>
      </c>
      <c r="H6351" s="6">
        <v>-1102.67</v>
      </c>
    </row>
    <row r="6352" spans="1:8">
      <c r="A6352" t="s">
        <v>1148</v>
      </c>
      <c r="B6352" t="s">
        <v>1149</v>
      </c>
      <c r="C6352" t="s">
        <v>2837</v>
      </c>
      <c r="D6352" s="8">
        <v>-80.5</v>
      </c>
      <c r="E6352" s="8">
        <v>-78.23</v>
      </c>
      <c r="F6352" s="8">
        <v>-86.33</v>
      </c>
      <c r="G6352" s="8">
        <v>-83.07</v>
      </c>
      <c r="H6352" s="8">
        <v>-108.62</v>
      </c>
    </row>
    <row r="6353" spans="1:8">
      <c r="A6353" t="s">
        <v>1148</v>
      </c>
      <c r="B6353" t="s">
        <v>1149</v>
      </c>
      <c r="C6353" t="s">
        <v>2838</v>
      </c>
      <c r="D6353" s="8">
        <v>128.11000000000001</v>
      </c>
      <c r="E6353" s="8">
        <v>383.16</v>
      </c>
      <c r="F6353" s="8">
        <v>478.35</v>
      </c>
      <c r="G6353" s="8">
        <v>29.37</v>
      </c>
      <c r="H6353" s="8">
        <v>155.28</v>
      </c>
    </row>
    <row r="6354" spans="1:8">
      <c r="A6354" t="s">
        <v>1148</v>
      </c>
      <c r="B6354" t="s">
        <v>1149</v>
      </c>
      <c r="C6354" t="s">
        <v>2839</v>
      </c>
      <c r="D6354" s="8">
        <v>-98.16</v>
      </c>
      <c r="E6354" s="8">
        <v>-100.8</v>
      </c>
      <c r="F6354" s="8">
        <v>-108.69</v>
      </c>
      <c r="G6354" s="8">
        <v>-114.19</v>
      </c>
      <c r="H6354" s="8">
        <v>-121.94</v>
      </c>
    </row>
    <row r="6355" spans="1:8">
      <c r="A6355" t="s">
        <v>1148</v>
      </c>
      <c r="B6355" t="s">
        <v>1149</v>
      </c>
      <c r="C6355" t="s">
        <v>2840</v>
      </c>
      <c r="D6355" s="8">
        <v>29.95</v>
      </c>
      <c r="E6355" s="8">
        <v>282.36</v>
      </c>
      <c r="F6355" s="8">
        <v>369.66</v>
      </c>
      <c r="G6355" s="8">
        <v>-84.82</v>
      </c>
      <c r="H6355" s="8">
        <v>33.340000000000003</v>
      </c>
    </row>
    <row r="6356" spans="1:8">
      <c r="A6356" t="s">
        <v>1148</v>
      </c>
      <c r="B6356" t="s">
        <v>1149</v>
      </c>
      <c r="C6356" t="s">
        <v>2841</v>
      </c>
      <c r="D6356" s="8">
        <v>-18.91</v>
      </c>
      <c r="E6356" s="8">
        <v>-95.43</v>
      </c>
      <c r="F6356" s="8">
        <v>-119.83</v>
      </c>
      <c r="G6356" s="8">
        <v>30.06</v>
      </c>
      <c r="H6356" s="8">
        <v>-21.36</v>
      </c>
    </row>
    <row r="6357" spans="1:8">
      <c r="A6357" t="s">
        <v>1148</v>
      </c>
      <c r="B6357" t="s">
        <v>1149</v>
      </c>
      <c r="C6357" t="s">
        <v>2842</v>
      </c>
      <c r="D6357" s="8">
        <v>11.04</v>
      </c>
      <c r="E6357" s="8">
        <v>186.93</v>
      </c>
      <c r="F6357" s="8">
        <v>249.83</v>
      </c>
      <c r="G6357" s="8">
        <v>-54.76</v>
      </c>
      <c r="H6357" s="8">
        <v>11.98</v>
      </c>
    </row>
    <row r="6358" spans="1:8">
      <c r="A6358" t="s">
        <v>1148</v>
      </c>
      <c r="B6358" t="s">
        <v>1149</v>
      </c>
      <c r="C6358" t="s">
        <v>2843</v>
      </c>
      <c r="D6358" s="8">
        <v>26.98</v>
      </c>
      <c r="E6358" s="8">
        <v>26.98</v>
      </c>
      <c r="F6358" s="8">
        <v>26.98</v>
      </c>
      <c r="G6358" s="8">
        <v>25.98</v>
      </c>
      <c r="H6358" s="8">
        <v>25.98</v>
      </c>
    </row>
    <row r="6359" spans="1:8">
      <c r="A6359" t="s">
        <v>1148</v>
      </c>
      <c r="B6359" t="s">
        <v>1149</v>
      </c>
      <c r="C6359" t="s">
        <v>2844</v>
      </c>
      <c r="D6359" s="8">
        <v>4.09</v>
      </c>
      <c r="E6359" s="8">
        <v>69.290000000000006</v>
      </c>
      <c r="F6359" s="8">
        <v>95.04</v>
      </c>
      <c r="G6359" s="8">
        <v>-21.08</v>
      </c>
      <c r="H6359" s="8">
        <v>4.6100000000000003</v>
      </c>
    </row>
    <row r="6360" spans="1:8">
      <c r="A6360" t="s">
        <v>1148</v>
      </c>
      <c r="B6360" t="s">
        <v>1149</v>
      </c>
      <c r="C6360" t="s">
        <v>2845</v>
      </c>
      <c r="D6360" s="8">
        <v>40.47</v>
      </c>
      <c r="E6360" s="8">
        <v>106.65</v>
      </c>
      <c r="F6360" s="8">
        <v>132.88</v>
      </c>
      <c r="G6360" s="8">
        <v>22.88</v>
      </c>
      <c r="H6360" s="8">
        <v>51.55</v>
      </c>
    </row>
    <row r="6361" spans="1:8">
      <c r="A6361" t="s">
        <v>1148</v>
      </c>
      <c r="B6361" t="s">
        <v>1149</v>
      </c>
      <c r="C6361" t="s">
        <v>2846</v>
      </c>
      <c r="D6361" s="8">
        <v>7.84</v>
      </c>
      <c r="E6361" s="8">
        <v>21.66</v>
      </c>
      <c r="F6361" s="8">
        <v>28.19</v>
      </c>
      <c r="G6361" s="8">
        <v>9.2799999999999994</v>
      </c>
      <c r="H6361" s="8">
        <v>19.62</v>
      </c>
    </row>
    <row r="6362" spans="1:8">
      <c r="A6362" t="s">
        <v>1150</v>
      </c>
      <c r="B6362" t="s">
        <v>1151</v>
      </c>
      <c r="C6362" t="s">
        <v>2832</v>
      </c>
      <c r="D6362" s="8">
        <v>2019</v>
      </c>
      <c r="E6362" s="8">
        <v>2018</v>
      </c>
      <c r="F6362" s="8">
        <v>2017</v>
      </c>
      <c r="G6362" s="8">
        <v>2016</v>
      </c>
      <c r="H6362" s="8">
        <v>2015</v>
      </c>
    </row>
    <row r="6363" spans="1:8">
      <c r="A6363" t="s">
        <v>1150</v>
      </c>
      <c r="B6363" t="s">
        <v>1151</v>
      </c>
      <c r="C6363" t="s">
        <v>2833</v>
      </c>
      <c r="D6363" s="8">
        <v>8.1199999999999992</v>
      </c>
      <c r="E6363" s="8">
        <v>11.67</v>
      </c>
      <c r="F6363" s="8">
        <v>9.1999999999999993</v>
      </c>
      <c r="G6363" s="8">
        <v>7.19</v>
      </c>
      <c r="H6363" s="8">
        <v>8.6</v>
      </c>
    </row>
    <row r="6364" spans="1:8">
      <c r="A6364" t="s">
        <v>1150</v>
      </c>
      <c r="B6364" t="s">
        <v>1151</v>
      </c>
      <c r="C6364" t="s">
        <v>2834</v>
      </c>
      <c r="D6364" s="8">
        <v>3.03</v>
      </c>
      <c r="E6364" s="8">
        <v>2.97</v>
      </c>
      <c r="F6364" s="8">
        <v>2.5</v>
      </c>
      <c r="G6364" s="8">
        <v>2.21</v>
      </c>
      <c r="H6364" s="8">
        <v>1.88</v>
      </c>
    </row>
    <row r="6365" spans="1:8">
      <c r="A6365" t="s">
        <v>1150</v>
      </c>
      <c r="B6365" t="s">
        <v>1151</v>
      </c>
      <c r="C6365" t="s">
        <v>2835</v>
      </c>
      <c r="D6365" s="8">
        <v>11.15</v>
      </c>
      <c r="E6365" s="8">
        <v>14.63</v>
      </c>
      <c r="F6365" s="8">
        <v>11.7</v>
      </c>
      <c r="G6365" s="8">
        <v>9.4</v>
      </c>
      <c r="H6365" s="8">
        <v>10.48</v>
      </c>
    </row>
    <row r="6366" spans="1:8">
      <c r="A6366" t="s">
        <v>1150</v>
      </c>
      <c r="B6366" t="s">
        <v>1151</v>
      </c>
      <c r="C6366" t="s">
        <v>2836</v>
      </c>
      <c r="D6366" s="8">
        <v>-9.11</v>
      </c>
      <c r="E6366" s="8">
        <v>-10.24</v>
      </c>
      <c r="F6366" s="8">
        <v>-6.56</v>
      </c>
      <c r="G6366" s="8">
        <v>-5.54</v>
      </c>
      <c r="H6366" s="8">
        <v>-6.11</v>
      </c>
    </row>
    <row r="6367" spans="1:8">
      <c r="A6367" t="s">
        <v>1150</v>
      </c>
      <c r="B6367" t="s">
        <v>1151</v>
      </c>
      <c r="C6367" t="s">
        <v>2837</v>
      </c>
      <c r="D6367" s="8">
        <v>-1.53</v>
      </c>
      <c r="E6367" s="8">
        <v>-1.58</v>
      </c>
      <c r="F6367" s="8">
        <v>-0.81</v>
      </c>
      <c r="G6367" s="8">
        <v>-0.11</v>
      </c>
      <c r="H6367" s="8">
        <v>-0.03</v>
      </c>
    </row>
    <row r="6368" spans="1:8">
      <c r="A6368" t="s">
        <v>1150</v>
      </c>
      <c r="B6368" t="s">
        <v>1151</v>
      </c>
      <c r="C6368" t="s">
        <v>2838</v>
      </c>
      <c r="D6368" s="8">
        <v>2.04</v>
      </c>
      <c r="E6368" s="8">
        <v>4.4000000000000004</v>
      </c>
      <c r="F6368" s="8">
        <v>6.13</v>
      </c>
      <c r="G6368" s="8">
        <v>3.74</v>
      </c>
      <c r="H6368" s="8">
        <v>4.33</v>
      </c>
    </row>
    <row r="6369" spans="1:8">
      <c r="A6369" t="s">
        <v>1150</v>
      </c>
      <c r="B6369" t="s">
        <v>1151</v>
      </c>
      <c r="C6369" t="s">
        <v>2839</v>
      </c>
      <c r="D6369" s="8">
        <v>-0.23</v>
      </c>
      <c r="E6369" s="8">
        <v>-0.43</v>
      </c>
      <c r="F6369" s="8">
        <v>-0.53</v>
      </c>
      <c r="G6369" s="8">
        <v>-0.6</v>
      </c>
      <c r="H6369" s="8">
        <v>-0.69</v>
      </c>
    </row>
    <row r="6370" spans="1:8">
      <c r="A6370" t="s">
        <v>1150</v>
      </c>
      <c r="B6370" t="s">
        <v>1151</v>
      </c>
      <c r="C6370" t="s">
        <v>2840</v>
      </c>
      <c r="D6370" s="8">
        <v>1.81</v>
      </c>
      <c r="E6370" s="8">
        <v>3.97</v>
      </c>
      <c r="F6370" s="8">
        <v>5.6</v>
      </c>
      <c r="G6370" s="8">
        <v>3.14</v>
      </c>
      <c r="H6370" s="8">
        <v>3.64</v>
      </c>
    </row>
    <row r="6371" spans="1:8">
      <c r="A6371" t="s">
        <v>1150</v>
      </c>
      <c r="B6371" t="s">
        <v>1151</v>
      </c>
      <c r="C6371" t="s">
        <v>2841</v>
      </c>
      <c r="D6371" s="8">
        <v>-0.05</v>
      </c>
      <c r="E6371" s="8">
        <v>-1.75</v>
      </c>
      <c r="F6371" s="8">
        <v>-0.28999999999999998</v>
      </c>
      <c r="G6371" s="8">
        <v>-0.38</v>
      </c>
      <c r="H6371" s="8">
        <v>-0.92</v>
      </c>
    </row>
    <row r="6372" spans="1:8">
      <c r="A6372" t="s">
        <v>1150</v>
      </c>
      <c r="B6372" t="s">
        <v>1151</v>
      </c>
      <c r="C6372" t="s">
        <v>2842</v>
      </c>
      <c r="D6372" s="8">
        <v>1.77</v>
      </c>
      <c r="E6372" s="8">
        <v>2.2200000000000002</v>
      </c>
      <c r="F6372" s="8">
        <v>5.31</v>
      </c>
      <c r="G6372" s="8">
        <v>2.76</v>
      </c>
      <c r="H6372" s="8">
        <v>4.99</v>
      </c>
    </row>
    <row r="6373" spans="1:8">
      <c r="A6373" t="s">
        <v>1150</v>
      </c>
      <c r="B6373" t="s">
        <v>1151</v>
      </c>
      <c r="C6373" t="s">
        <v>2843</v>
      </c>
      <c r="D6373" s="8">
        <v>44.38</v>
      </c>
      <c r="E6373" s="8">
        <v>44.38</v>
      </c>
      <c r="F6373" s="8">
        <v>44.38</v>
      </c>
      <c r="G6373" s="8">
        <v>44.38</v>
      </c>
      <c r="H6373" s="8">
        <v>44.38</v>
      </c>
    </row>
    <row r="6374" spans="1:8">
      <c r="A6374" t="s">
        <v>1150</v>
      </c>
      <c r="B6374" t="s">
        <v>1151</v>
      </c>
      <c r="C6374" t="s">
        <v>2844</v>
      </c>
      <c r="D6374" s="8">
        <v>0.39</v>
      </c>
      <c r="E6374" s="8">
        <v>0.48</v>
      </c>
      <c r="F6374" s="8">
        <v>1.2</v>
      </c>
      <c r="G6374" s="8">
        <v>0.62</v>
      </c>
      <c r="H6374" s="8">
        <v>1.1200000000000001</v>
      </c>
    </row>
    <row r="6375" spans="1:8">
      <c r="A6375" t="s">
        <v>1150</v>
      </c>
      <c r="B6375" t="s">
        <v>1151</v>
      </c>
      <c r="C6375" t="s">
        <v>2845</v>
      </c>
      <c r="D6375" s="8">
        <v>0.45</v>
      </c>
      <c r="E6375" s="8">
        <v>0.6</v>
      </c>
      <c r="F6375" s="8">
        <v>1.32</v>
      </c>
      <c r="G6375" s="8">
        <v>0.76</v>
      </c>
      <c r="H6375" s="8">
        <v>1.28</v>
      </c>
    </row>
    <row r="6376" spans="1:8">
      <c r="A6376" t="s">
        <v>1150</v>
      </c>
      <c r="B6376" t="s">
        <v>1151</v>
      </c>
      <c r="C6376" t="s">
        <v>2846</v>
      </c>
      <c r="D6376" s="8">
        <v>25.17</v>
      </c>
      <c r="E6376" s="8">
        <v>37.71</v>
      </c>
      <c r="F6376" s="8">
        <v>55.94</v>
      </c>
      <c r="G6376" s="8">
        <v>53.59</v>
      </c>
      <c r="H6376" s="8">
        <v>50.75</v>
      </c>
    </row>
    <row r="6377" spans="1:8">
      <c r="A6377" t="s">
        <v>1152</v>
      </c>
      <c r="B6377" t="s">
        <v>1153</v>
      </c>
      <c r="C6377" t="s">
        <v>2832</v>
      </c>
      <c r="D6377" s="8">
        <v>2019</v>
      </c>
      <c r="E6377" s="8">
        <v>2018</v>
      </c>
      <c r="F6377" s="8">
        <v>2017</v>
      </c>
      <c r="G6377" s="8">
        <v>2016</v>
      </c>
      <c r="H6377" s="8">
        <v>2015</v>
      </c>
    </row>
    <row r="6378" spans="1:8">
      <c r="A6378" t="s">
        <v>1152</v>
      </c>
      <c r="B6378" t="s">
        <v>1153</v>
      </c>
      <c r="C6378" t="s">
        <v>2833</v>
      </c>
      <c r="D6378" s="6">
        <v>2780.41</v>
      </c>
      <c r="E6378" s="6">
        <v>2583.9499999999998</v>
      </c>
      <c r="F6378" s="6">
        <v>2391.25</v>
      </c>
      <c r="G6378" s="6">
        <v>2273.6999999999998</v>
      </c>
      <c r="H6378" s="6">
        <v>2024.38</v>
      </c>
    </row>
    <row r="6379" spans="1:8">
      <c r="A6379" t="s">
        <v>1152</v>
      </c>
      <c r="B6379" t="s">
        <v>1153</v>
      </c>
      <c r="C6379" t="s">
        <v>2834</v>
      </c>
      <c r="D6379" s="8">
        <v>90.5</v>
      </c>
      <c r="E6379" s="8">
        <v>55.39</v>
      </c>
      <c r="F6379" s="8">
        <v>53.86</v>
      </c>
      <c r="G6379" s="8">
        <v>108.62</v>
      </c>
      <c r="H6379" s="8">
        <v>79.22</v>
      </c>
    </row>
    <row r="6380" spans="1:8">
      <c r="A6380" t="s">
        <v>1152</v>
      </c>
      <c r="B6380" t="s">
        <v>1153</v>
      </c>
      <c r="C6380" t="s">
        <v>2835</v>
      </c>
      <c r="D6380" s="6">
        <v>2870.91</v>
      </c>
      <c r="E6380" s="6">
        <v>2639.34</v>
      </c>
      <c r="F6380" s="6">
        <v>2445.11</v>
      </c>
      <c r="G6380" s="6">
        <v>2382.3200000000002</v>
      </c>
      <c r="H6380" s="6">
        <v>2103.6</v>
      </c>
    </row>
    <row r="6381" spans="1:8">
      <c r="A6381" t="s">
        <v>1152</v>
      </c>
      <c r="B6381" t="s">
        <v>1153</v>
      </c>
      <c r="C6381" t="s">
        <v>2836</v>
      </c>
      <c r="D6381" s="6">
        <v>-2284.27</v>
      </c>
      <c r="E6381" s="6">
        <v>-2203.77</v>
      </c>
      <c r="F6381" s="6">
        <v>-2034.97</v>
      </c>
      <c r="G6381" s="6">
        <v>-1855.36</v>
      </c>
      <c r="H6381" s="6">
        <v>-1894.4</v>
      </c>
    </row>
    <row r="6382" spans="1:8">
      <c r="A6382" t="s">
        <v>1152</v>
      </c>
      <c r="B6382" t="s">
        <v>1153</v>
      </c>
      <c r="C6382" t="s">
        <v>2837</v>
      </c>
      <c r="D6382" s="8">
        <v>-158.63999999999999</v>
      </c>
      <c r="E6382" s="8">
        <v>-193.43</v>
      </c>
      <c r="F6382" s="8">
        <v>-197.86</v>
      </c>
      <c r="G6382" s="8">
        <v>-88.2</v>
      </c>
      <c r="H6382" s="8">
        <v>-89.46</v>
      </c>
    </row>
    <row r="6383" spans="1:8">
      <c r="A6383" t="s">
        <v>1152</v>
      </c>
      <c r="B6383" t="s">
        <v>1153</v>
      </c>
      <c r="C6383" t="s">
        <v>2838</v>
      </c>
      <c r="D6383" s="8">
        <v>586.64</v>
      </c>
      <c r="E6383" s="8">
        <v>435.57</v>
      </c>
      <c r="F6383" s="8">
        <v>410.14</v>
      </c>
      <c r="G6383" s="8">
        <v>438.76</v>
      </c>
      <c r="H6383" s="8">
        <v>119.74</v>
      </c>
    </row>
    <row r="6384" spans="1:8">
      <c r="A6384" t="s">
        <v>1152</v>
      </c>
      <c r="B6384" t="s">
        <v>1153</v>
      </c>
      <c r="C6384" t="s">
        <v>2839</v>
      </c>
      <c r="D6384" s="8">
        <v>-169.1</v>
      </c>
      <c r="E6384" s="8">
        <v>-151.34</v>
      </c>
      <c r="F6384" s="8">
        <v>-151.29</v>
      </c>
      <c r="G6384" s="8">
        <v>-127.08</v>
      </c>
      <c r="H6384" s="8">
        <v>-117.86</v>
      </c>
    </row>
    <row r="6385" spans="1:8">
      <c r="A6385" t="s">
        <v>1152</v>
      </c>
      <c r="B6385" t="s">
        <v>1153</v>
      </c>
      <c r="C6385" t="s">
        <v>2840</v>
      </c>
      <c r="D6385" s="8">
        <v>417.54</v>
      </c>
      <c r="E6385" s="8">
        <v>284.23</v>
      </c>
      <c r="F6385" s="8">
        <v>258.85000000000002</v>
      </c>
      <c r="G6385" s="8">
        <v>311.68</v>
      </c>
      <c r="H6385" s="8">
        <v>1.88</v>
      </c>
    </row>
    <row r="6386" spans="1:8">
      <c r="A6386" t="s">
        <v>1152</v>
      </c>
      <c r="B6386" t="s">
        <v>1153</v>
      </c>
      <c r="C6386" t="s">
        <v>2841</v>
      </c>
      <c r="D6386" s="8">
        <v>-153.84</v>
      </c>
      <c r="E6386" s="8">
        <v>-136.46</v>
      </c>
      <c r="F6386" s="8">
        <v>-116.91</v>
      </c>
      <c r="G6386" s="8">
        <v>-110.64</v>
      </c>
      <c r="H6386" s="8">
        <v>-83.9</v>
      </c>
    </row>
    <row r="6387" spans="1:8">
      <c r="A6387" t="s">
        <v>1152</v>
      </c>
      <c r="B6387" t="s">
        <v>1153</v>
      </c>
      <c r="C6387" t="s">
        <v>2842</v>
      </c>
      <c r="D6387" s="8">
        <v>263.7</v>
      </c>
      <c r="E6387" s="8">
        <v>147.77000000000001</v>
      </c>
      <c r="F6387" s="8">
        <v>141.94</v>
      </c>
      <c r="G6387" s="8">
        <v>201.04</v>
      </c>
      <c r="H6387" s="8">
        <v>-82.02</v>
      </c>
    </row>
    <row r="6388" spans="1:8">
      <c r="A6388" t="s">
        <v>1152</v>
      </c>
      <c r="B6388" t="s">
        <v>1153</v>
      </c>
      <c r="C6388" t="s">
        <v>2843</v>
      </c>
      <c r="D6388" s="8">
        <v>118.93</v>
      </c>
      <c r="E6388" s="8">
        <v>118.93</v>
      </c>
      <c r="F6388" s="8">
        <v>98.93</v>
      </c>
      <c r="G6388" s="8">
        <v>98.93</v>
      </c>
      <c r="H6388" s="8">
        <v>80.75</v>
      </c>
    </row>
    <row r="6389" spans="1:8">
      <c r="A6389" t="s">
        <v>1152</v>
      </c>
      <c r="B6389" t="s">
        <v>1153</v>
      </c>
      <c r="C6389" t="s">
        <v>2844</v>
      </c>
      <c r="D6389" s="8">
        <v>2.2200000000000002</v>
      </c>
      <c r="E6389" s="8">
        <v>1.34</v>
      </c>
      <c r="F6389" s="8">
        <v>1.43</v>
      </c>
      <c r="G6389" s="8">
        <v>2.44</v>
      </c>
      <c r="H6389" s="8">
        <v>-1.02</v>
      </c>
    </row>
    <row r="6390" spans="1:8">
      <c r="A6390" t="s">
        <v>1152</v>
      </c>
      <c r="B6390" t="s">
        <v>1153</v>
      </c>
      <c r="C6390" t="s">
        <v>2845</v>
      </c>
      <c r="D6390" s="8">
        <v>3.64</v>
      </c>
      <c r="E6390" s="8">
        <v>2.52</v>
      </c>
      <c r="F6390" s="8">
        <v>2.96</v>
      </c>
      <c r="G6390" s="8">
        <v>3.32</v>
      </c>
      <c r="H6390" s="8">
        <v>0.44</v>
      </c>
    </row>
    <row r="6391" spans="1:8">
      <c r="A6391" t="s">
        <v>1152</v>
      </c>
      <c r="B6391" t="s">
        <v>1153</v>
      </c>
      <c r="C6391" t="s">
        <v>2846</v>
      </c>
      <c r="D6391" s="8">
        <v>21.1</v>
      </c>
      <c r="E6391" s="8">
        <v>16.86</v>
      </c>
      <c r="F6391" s="8">
        <v>17.149999999999999</v>
      </c>
      <c r="G6391" s="8">
        <v>23.18</v>
      </c>
      <c r="H6391" s="8">
        <v>10.33</v>
      </c>
    </row>
    <row r="6392" spans="1:8">
      <c r="A6392" t="s">
        <v>1154</v>
      </c>
      <c r="B6392" t="s">
        <v>1155</v>
      </c>
      <c r="C6392" t="s">
        <v>2832</v>
      </c>
      <c r="D6392" s="8">
        <v>2019</v>
      </c>
      <c r="E6392" s="8">
        <v>2018</v>
      </c>
      <c r="F6392" s="8">
        <v>2017</v>
      </c>
      <c r="G6392" s="8">
        <v>2016</v>
      </c>
      <c r="H6392" s="8">
        <v>2015</v>
      </c>
    </row>
    <row r="6393" spans="1:8">
      <c r="A6393" t="s">
        <v>1154</v>
      </c>
      <c r="B6393" t="s">
        <v>1155</v>
      </c>
      <c r="C6393" t="s">
        <v>2833</v>
      </c>
      <c r="D6393" s="6">
        <v>5627.99</v>
      </c>
      <c r="E6393" s="6">
        <v>5340.72</v>
      </c>
      <c r="F6393" s="6">
        <v>5794.03</v>
      </c>
      <c r="G6393" s="6">
        <v>4248.95</v>
      </c>
      <c r="H6393" s="6">
        <v>4453.8500000000004</v>
      </c>
    </row>
    <row r="6394" spans="1:8">
      <c r="A6394" t="s">
        <v>1154</v>
      </c>
      <c r="B6394" t="s">
        <v>1155</v>
      </c>
      <c r="C6394" t="s">
        <v>2834</v>
      </c>
      <c r="D6394" s="8">
        <v>30.97</v>
      </c>
      <c r="E6394" s="8">
        <v>19.41</v>
      </c>
      <c r="F6394">
        <v>0</v>
      </c>
      <c r="G6394" s="8">
        <v>0.06</v>
      </c>
      <c r="H6394" s="8">
        <v>0.55000000000000004</v>
      </c>
    </row>
    <row r="6395" spans="1:8">
      <c r="A6395" t="s">
        <v>1154</v>
      </c>
      <c r="B6395" t="s">
        <v>1155</v>
      </c>
      <c r="C6395" t="s">
        <v>2835</v>
      </c>
      <c r="D6395" s="6">
        <v>5658.96</v>
      </c>
      <c r="E6395" s="6">
        <v>5360.13</v>
      </c>
      <c r="F6395" s="6">
        <v>5794.03</v>
      </c>
      <c r="G6395" s="6">
        <v>4249.01</v>
      </c>
      <c r="H6395" s="6">
        <v>4454.3999999999996</v>
      </c>
    </row>
    <row r="6396" spans="1:8">
      <c r="A6396" t="s">
        <v>1154</v>
      </c>
      <c r="B6396" t="s">
        <v>1155</v>
      </c>
      <c r="C6396" t="s">
        <v>2836</v>
      </c>
      <c r="D6396" s="6">
        <v>-5314.23</v>
      </c>
      <c r="E6396" s="6">
        <v>-4988.08</v>
      </c>
      <c r="F6396" s="6">
        <v>-5276.95</v>
      </c>
      <c r="G6396" s="6">
        <v>-3460.33</v>
      </c>
      <c r="H6396" s="6">
        <v>-3741.05</v>
      </c>
    </row>
    <row r="6397" spans="1:8">
      <c r="A6397" t="s">
        <v>1154</v>
      </c>
      <c r="B6397" t="s">
        <v>1155</v>
      </c>
      <c r="C6397" t="s">
        <v>2837</v>
      </c>
      <c r="D6397" s="8">
        <v>-324.17</v>
      </c>
      <c r="E6397" s="8">
        <v>-340.17</v>
      </c>
      <c r="F6397" s="8">
        <v>-360.46</v>
      </c>
      <c r="G6397" s="8">
        <v>-370.35</v>
      </c>
      <c r="H6397" s="8">
        <v>-425.99</v>
      </c>
    </row>
    <row r="6398" spans="1:8">
      <c r="A6398" t="s">
        <v>1154</v>
      </c>
      <c r="B6398" t="s">
        <v>1155</v>
      </c>
      <c r="C6398" t="s">
        <v>2838</v>
      </c>
      <c r="D6398" s="8">
        <v>344.73</v>
      </c>
      <c r="E6398" s="8">
        <v>372.05</v>
      </c>
      <c r="F6398" s="8">
        <v>517.08000000000004</v>
      </c>
      <c r="G6398" s="8">
        <v>418.33</v>
      </c>
      <c r="H6398" s="8">
        <v>287.36</v>
      </c>
    </row>
    <row r="6399" spans="1:8">
      <c r="A6399" t="s">
        <v>1154</v>
      </c>
      <c r="B6399" t="s">
        <v>1155</v>
      </c>
      <c r="C6399" t="s">
        <v>2839</v>
      </c>
      <c r="D6399" s="8">
        <v>-251.31</v>
      </c>
      <c r="E6399" s="8">
        <v>-255.94</v>
      </c>
      <c r="F6399" s="8">
        <v>-257.06</v>
      </c>
      <c r="G6399" s="8">
        <v>-218.02</v>
      </c>
      <c r="H6399" s="8">
        <v>-257.91000000000003</v>
      </c>
    </row>
    <row r="6400" spans="1:8">
      <c r="A6400" t="s">
        <v>1154</v>
      </c>
      <c r="B6400" t="s">
        <v>1155</v>
      </c>
      <c r="C6400" t="s">
        <v>2840</v>
      </c>
      <c r="D6400" s="8">
        <v>93.42</v>
      </c>
      <c r="E6400" s="8">
        <v>116.11</v>
      </c>
      <c r="F6400" s="8">
        <v>260.02</v>
      </c>
      <c r="G6400" s="8">
        <v>200.31</v>
      </c>
      <c r="H6400" s="8">
        <v>29.45</v>
      </c>
    </row>
    <row r="6401" spans="1:8">
      <c r="A6401" t="s">
        <v>1154</v>
      </c>
      <c r="B6401" t="s">
        <v>1155</v>
      </c>
      <c r="C6401" t="s">
        <v>2841</v>
      </c>
      <c r="D6401" s="8">
        <v>-23.98</v>
      </c>
      <c r="E6401" s="8">
        <v>-15.49</v>
      </c>
      <c r="F6401" s="8">
        <v>-86.67</v>
      </c>
      <c r="G6401" s="8">
        <v>-62.5</v>
      </c>
      <c r="H6401">
        <v>0</v>
      </c>
    </row>
    <row r="6402" spans="1:8">
      <c r="A6402" t="s">
        <v>1154</v>
      </c>
      <c r="B6402" t="s">
        <v>1155</v>
      </c>
      <c r="C6402" t="s">
        <v>2842</v>
      </c>
      <c r="D6402" s="8">
        <v>69.44</v>
      </c>
      <c r="E6402" s="8">
        <v>100.62</v>
      </c>
      <c r="F6402" s="8">
        <v>173.35</v>
      </c>
      <c r="G6402" s="8">
        <v>137.81</v>
      </c>
      <c r="H6402" s="8">
        <v>29.45</v>
      </c>
    </row>
    <row r="6403" spans="1:8">
      <c r="A6403" t="s">
        <v>1154</v>
      </c>
      <c r="B6403" t="s">
        <v>1155</v>
      </c>
      <c r="C6403" t="s">
        <v>2843</v>
      </c>
      <c r="D6403" s="8">
        <v>309.89999999999998</v>
      </c>
      <c r="E6403" s="8">
        <v>308.14999999999998</v>
      </c>
      <c r="F6403" s="8">
        <v>308.14999999999998</v>
      </c>
      <c r="G6403" s="8">
        <v>307.18</v>
      </c>
      <c r="H6403" s="8">
        <v>307.18</v>
      </c>
    </row>
    <row r="6404" spans="1:8">
      <c r="A6404" t="s">
        <v>1154</v>
      </c>
      <c r="B6404" t="s">
        <v>1155</v>
      </c>
      <c r="C6404" t="s">
        <v>2844</v>
      </c>
      <c r="D6404" s="8">
        <v>2.0699999999999998</v>
      </c>
      <c r="E6404" s="8">
        <v>3.47</v>
      </c>
      <c r="F6404" s="8">
        <v>5.45</v>
      </c>
      <c r="G6404" s="8">
        <v>4.49</v>
      </c>
      <c r="H6404" s="8">
        <v>0.96</v>
      </c>
    </row>
    <row r="6405" spans="1:8">
      <c r="A6405" t="s">
        <v>1154</v>
      </c>
      <c r="B6405" t="s">
        <v>1155</v>
      </c>
      <c r="C6405" t="s">
        <v>2845</v>
      </c>
      <c r="D6405" s="8">
        <v>10.35</v>
      </c>
      <c r="E6405" s="8">
        <v>11.57</v>
      </c>
      <c r="F6405" s="8">
        <v>13.97</v>
      </c>
      <c r="G6405" s="8">
        <v>11.58</v>
      </c>
      <c r="H6405" s="8">
        <v>9.35</v>
      </c>
    </row>
    <row r="6406" spans="1:8">
      <c r="A6406" t="s">
        <v>1154</v>
      </c>
      <c r="B6406" t="s">
        <v>1155</v>
      </c>
      <c r="C6406" t="s">
        <v>2846</v>
      </c>
      <c r="D6406" s="8">
        <v>6.13</v>
      </c>
      <c r="E6406" s="8">
        <v>6.97</v>
      </c>
      <c r="F6406" s="8">
        <v>8.92</v>
      </c>
      <c r="G6406" s="8">
        <v>18.559999999999999</v>
      </c>
      <c r="H6406" s="8">
        <v>16.02</v>
      </c>
    </row>
    <row r="6407" spans="1:8">
      <c r="A6407" t="s">
        <v>1156</v>
      </c>
      <c r="B6407" t="s">
        <v>1157</v>
      </c>
      <c r="C6407" t="s">
        <v>2832</v>
      </c>
      <c r="D6407" s="8">
        <v>2019</v>
      </c>
      <c r="E6407" s="8">
        <v>2018</v>
      </c>
      <c r="F6407" s="8">
        <v>2017</v>
      </c>
      <c r="G6407" s="8">
        <v>2016</v>
      </c>
      <c r="H6407" s="8">
        <v>2015</v>
      </c>
    </row>
    <row r="6408" spans="1:8">
      <c r="A6408" t="s">
        <v>1156</v>
      </c>
      <c r="B6408" t="s">
        <v>1157</v>
      </c>
      <c r="C6408" t="s">
        <v>2833</v>
      </c>
      <c r="D6408" s="6">
        <v>5116.82</v>
      </c>
      <c r="E6408" s="6">
        <v>4155.45</v>
      </c>
      <c r="F6408" s="6">
        <v>3583.22</v>
      </c>
      <c r="G6408" s="6">
        <v>2322.23</v>
      </c>
      <c r="H6408" s="6">
        <v>2557.41</v>
      </c>
    </row>
    <row r="6409" spans="1:8">
      <c r="A6409" t="s">
        <v>1156</v>
      </c>
      <c r="B6409" t="s">
        <v>1157</v>
      </c>
      <c r="C6409" t="s">
        <v>2834</v>
      </c>
      <c r="D6409" s="8">
        <v>16.62</v>
      </c>
      <c r="E6409" s="8">
        <v>9.82</v>
      </c>
      <c r="F6409" s="8">
        <v>6.93</v>
      </c>
      <c r="G6409" s="8">
        <v>6.76</v>
      </c>
      <c r="H6409" s="8">
        <v>43.34</v>
      </c>
    </row>
    <row r="6410" spans="1:8">
      <c r="A6410" t="s">
        <v>1156</v>
      </c>
      <c r="B6410" t="s">
        <v>1157</v>
      </c>
      <c r="C6410" t="s">
        <v>2835</v>
      </c>
      <c r="D6410" s="6">
        <v>5133.4399999999996</v>
      </c>
      <c r="E6410" s="6">
        <v>4165.2700000000004</v>
      </c>
      <c r="F6410" s="6">
        <v>3590.15</v>
      </c>
      <c r="G6410" s="6">
        <v>2328.9899999999998</v>
      </c>
      <c r="H6410" s="6">
        <v>2600.75</v>
      </c>
    </row>
    <row r="6411" spans="1:8">
      <c r="A6411" t="s">
        <v>1156</v>
      </c>
      <c r="B6411" t="s">
        <v>1157</v>
      </c>
      <c r="C6411" t="s">
        <v>2836</v>
      </c>
      <c r="D6411" s="6">
        <v>-4832.84</v>
      </c>
      <c r="E6411" s="6">
        <v>-3948</v>
      </c>
      <c r="F6411" s="6">
        <v>-3468.51</v>
      </c>
      <c r="G6411" s="6">
        <v>-2195.4</v>
      </c>
      <c r="H6411" s="6">
        <v>-2478.54</v>
      </c>
    </row>
    <row r="6412" spans="1:8">
      <c r="A6412" t="s">
        <v>1156</v>
      </c>
      <c r="B6412" t="s">
        <v>1157</v>
      </c>
      <c r="C6412" t="s">
        <v>2837</v>
      </c>
      <c r="D6412" s="8">
        <v>-135.65</v>
      </c>
      <c r="E6412" s="8">
        <v>-117.61</v>
      </c>
      <c r="F6412" s="8">
        <v>-121.81</v>
      </c>
      <c r="G6412" s="8">
        <v>-132.82</v>
      </c>
      <c r="H6412" s="8">
        <v>-157.69999999999999</v>
      </c>
    </row>
    <row r="6413" spans="1:8">
      <c r="A6413" t="s">
        <v>1156</v>
      </c>
      <c r="B6413" t="s">
        <v>1157</v>
      </c>
      <c r="C6413" t="s">
        <v>2838</v>
      </c>
      <c r="D6413" s="8">
        <v>300.60000000000002</v>
      </c>
      <c r="E6413" s="8">
        <v>217.27</v>
      </c>
      <c r="F6413" s="8">
        <v>121.64</v>
      </c>
      <c r="G6413" s="8">
        <v>0.77</v>
      </c>
      <c r="H6413" s="8">
        <v>-35.49</v>
      </c>
    </row>
    <row r="6414" spans="1:8">
      <c r="A6414" t="s">
        <v>1156</v>
      </c>
      <c r="B6414" t="s">
        <v>1157</v>
      </c>
      <c r="C6414" t="s">
        <v>2839</v>
      </c>
      <c r="D6414" s="8">
        <v>-71.88</v>
      </c>
      <c r="E6414" s="8">
        <v>-68.73</v>
      </c>
      <c r="F6414" s="8">
        <v>-67.680000000000007</v>
      </c>
      <c r="G6414" s="8">
        <v>-53.24</v>
      </c>
      <c r="H6414" s="8">
        <v>-81.16</v>
      </c>
    </row>
    <row r="6415" spans="1:8">
      <c r="A6415" t="s">
        <v>1156</v>
      </c>
      <c r="B6415" t="s">
        <v>1157</v>
      </c>
      <c r="C6415" t="s">
        <v>2840</v>
      </c>
      <c r="D6415" s="8">
        <v>228.72</v>
      </c>
      <c r="E6415" s="8">
        <v>148.54</v>
      </c>
      <c r="F6415" s="8">
        <v>53.96</v>
      </c>
      <c r="G6415" s="8">
        <v>-52.47</v>
      </c>
      <c r="H6415" s="8">
        <v>-116.65</v>
      </c>
    </row>
    <row r="6416" spans="1:8">
      <c r="A6416" t="s">
        <v>1156</v>
      </c>
      <c r="B6416" t="s">
        <v>1157</v>
      </c>
      <c r="C6416" t="s">
        <v>2841</v>
      </c>
      <c r="D6416" s="8">
        <v>-80.5</v>
      </c>
      <c r="E6416" s="8">
        <v>-50.46</v>
      </c>
      <c r="F6416" s="8">
        <v>-9.44</v>
      </c>
      <c r="G6416" s="8">
        <v>18.309999999999999</v>
      </c>
      <c r="H6416" s="8">
        <v>55.31</v>
      </c>
    </row>
    <row r="6417" spans="1:8">
      <c r="A6417" t="s">
        <v>1156</v>
      </c>
      <c r="B6417" t="s">
        <v>1157</v>
      </c>
      <c r="C6417" t="s">
        <v>2842</v>
      </c>
      <c r="D6417" s="8">
        <v>148.22</v>
      </c>
      <c r="E6417" s="8">
        <v>98.08</v>
      </c>
      <c r="F6417" s="8">
        <v>44.52</v>
      </c>
      <c r="G6417" s="8">
        <v>-34.159999999999997</v>
      </c>
      <c r="H6417" s="8">
        <v>-61.34</v>
      </c>
    </row>
    <row r="6418" spans="1:8">
      <c r="A6418" t="s">
        <v>1156</v>
      </c>
      <c r="B6418" t="s">
        <v>1157</v>
      </c>
      <c r="C6418" t="s">
        <v>2843</v>
      </c>
      <c r="D6418" s="8">
        <v>30.96</v>
      </c>
      <c r="E6418" s="8">
        <v>30.96</v>
      </c>
      <c r="F6418">
        <v>0</v>
      </c>
      <c r="G6418" s="8">
        <v>30.96</v>
      </c>
      <c r="H6418" s="8">
        <v>30.96</v>
      </c>
    </row>
    <row r="6419" spans="1:8">
      <c r="A6419" t="s">
        <v>1156</v>
      </c>
      <c r="B6419" t="s">
        <v>1157</v>
      </c>
      <c r="C6419" t="s">
        <v>2844</v>
      </c>
      <c r="D6419" s="8">
        <v>47.87</v>
      </c>
      <c r="E6419" s="8">
        <v>31.68</v>
      </c>
      <c r="F6419" s="8">
        <v>14.38</v>
      </c>
      <c r="G6419" s="8">
        <v>-11.03</v>
      </c>
      <c r="H6419" s="8">
        <v>-19.809999999999999</v>
      </c>
    </row>
    <row r="6420" spans="1:8">
      <c r="A6420" t="s">
        <v>1156</v>
      </c>
      <c r="B6420" t="s">
        <v>1157</v>
      </c>
      <c r="C6420" t="s">
        <v>2845</v>
      </c>
      <c r="D6420" s="8">
        <v>71.09</v>
      </c>
      <c r="E6420" s="8">
        <v>53.88</v>
      </c>
      <c r="F6420">
        <v>0</v>
      </c>
      <c r="G6420" s="8">
        <v>6.16</v>
      </c>
      <c r="H6420" s="8">
        <v>6.4</v>
      </c>
    </row>
    <row r="6421" spans="1:8">
      <c r="A6421" t="s">
        <v>1156</v>
      </c>
      <c r="B6421" t="s">
        <v>1157</v>
      </c>
      <c r="C6421" t="s">
        <v>2846</v>
      </c>
      <c r="D6421" s="8">
        <v>5.87</v>
      </c>
      <c r="E6421" s="8">
        <v>5.23</v>
      </c>
      <c r="F6421" s="8">
        <v>3.39</v>
      </c>
      <c r="G6421" s="8">
        <v>5.75</v>
      </c>
      <c r="H6421" s="8">
        <v>4.78</v>
      </c>
    </row>
    <row r="6422" spans="1:8">
      <c r="A6422" t="s">
        <v>1160</v>
      </c>
      <c r="B6422" t="s">
        <v>1161</v>
      </c>
      <c r="C6422" t="s">
        <v>2832</v>
      </c>
      <c r="D6422" s="8">
        <v>2019</v>
      </c>
      <c r="E6422" s="8">
        <v>2018</v>
      </c>
      <c r="F6422" s="8">
        <v>2017</v>
      </c>
      <c r="G6422" s="8">
        <v>2016</v>
      </c>
      <c r="H6422" s="8">
        <v>2015</v>
      </c>
    </row>
    <row r="6423" spans="1:8">
      <c r="A6423" t="s">
        <v>1160</v>
      </c>
      <c r="B6423" t="s">
        <v>1161</v>
      </c>
      <c r="C6423" t="s">
        <v>2833</v>
      </c>
      <c r="D6423" s="6">
        <v>1645.53</v>
      </c>
      <c r="E6423" s="6">
        <v>1551.38</v>
      </c>
      <c r="F6423" s="6">
        <v>1799.54</v>
      </c>
      <c r="G6423" s="8">
        <v>938.94</v>
      </c>
      <c r="H6423" s="6">
        <v>1009.86</v>
      </c>
    </row>
    <row r="6424" spans="1:8">
      <c r="A6424" t="s">
        <v>1160</v>
      </c>
      <c r="B6424" t="s">
        <v>1161</v>
      </c>
      <c r="C6424" t="s">
        <v>2834</v>
      </c>
      <c r="D6424" s="8">
        <v>11.52</v>
      </c>
      <c r="E6424" s="8">
        <v>2.59</v>
      </c>
      <c r="F6424" s="8">
        <v>2.96</v>
      </c>
      <c r="G6424" s="8">
        <v>2.96</v>
      </c>
      <c r="H6424" s="8">
        <v>9.57</v>
      </c>
    </row>
    <row r="6425" spans="1:8">
      <c r="A6425" t="s">
        <v>1160</v>
      </c>
      <c r="B6425" t="s">
        <v>1161</v>
      </c>
      <c r="C6425" t="s">
        <v>2835</v>
      </c>
      <c r="D6425" s="6">
        <v>1657.05</v>
      </c>
      <c r="E6425" s="6">
        <v>1553.98</v>
      </c>
      <c r="F6425" s="6">
        <v>1802.51</v>
      </c>
      <c r="G6425" s="8">
        <v>941.9</v>
      </c>
      <c r="H6425" s="6">
        <v>1019.42</v>
      </c>
    </row>
    <row r="6426" spans="1:8">
      <c r="A6426" t="s">
        <v>1160</v>
      </c>
      <c r="B6426" t="s">
        <v>1161</v>
      </c>
      <c r="C6426" t="s">
        <v>2836</v>
      </c>
      <c r="D6426" s="6">
        <v>-1513.05</v>
      </c>
      <c r="E6426" s="6">
        <v>-1442.75</v>
      </c>
      <c r="F6426" s="6">
        <v>-1639.67</v>
      </c>
      <c r="G6426" s="8">
        <v>-841.98</v>
      </c>
      <c r="H6426" s="8">
        <v>-897.03</v>
      </c>
    </row>
    <row r="6427" spans="1:8">
      <c r="A6427" t="s">
        <v>1160</v>
      </c>
      <c r="B6427" t="s">
        <v>1161</v>
      </c>
      <c r="C6427" t="s">
        <v>2837</v>
      </c>
      <c r="D6427" s="8">
        <v>-53.58</v>
      </c>
      <c r="E6427" s="8">
        <v>-42.89</v>
      </c>
      <c r="F6427" s="8">
        <v>-47.71</v>
      </c>
      <c r="G6427" s="8">
        <v>-45.26</v>
      </c>
      <c r="H6427" s="8">
        <v>-48.3</v>
      </c>
    </row>
    <row r="6428" spans="1:8">
      <c r="A6428" t="s">
        <v>1160</v>
      </c>
      <c r="B6428" t="s">
        <v>1161</v>
      </c>
      <c r="C6428" t="s">
        <v>2838</v>
      </c>
      <c r="D6428" s="8">
        <v>144</v>
      </c>
      <c r="E6428" s="8">
        <v>111.22</v>
      </c>
      <c r="F6428" s="8">
        <v>162.83000000000001</v>
      </c>
      <c r="G6428" s="8">
        <v>54.66</v>
      </c>
      <c r="H6428" s="8">
        <v>74.099999999999994</v>
      </c>
    </row>
    <row r="6429" spans="1:8">
      <c r="A6429" t="s">
        <v>1160</v>
      </c>
      <c r="B6429" t="s">
        <v>1161</v>
      </c>
      <c r="C6429" t="s">
        <v>2839</v>
      </c>
      <c r="D6429" s="8">
        <v>-11.73</v>
      </c>
      <c r="E6429" s="8">
        <v>-10.84</v>
      </c>
      <c r="F6429" s="8">
        <v>-10.53</v>
      </c>
      <c r="G6429" s="8">
        <v>-9.8000000000000007</v>
      </c>
      <c r="H6429" s="8">
        <v>-12.13</v>
      </c>
    </row>
    <row r="6430" spans="1:8">
      <c r="A6430" t="s">
        <v>1160</v>
      </c>
      <c r="B6430" t="s">
        <v>1161</v>
      </c>
      <c r="C6430" t="s">
        <v>2840</v>
      </c>
      <c r="D6430" s="8">
        <v>132.27000000000001</v>
      </c>
      <c r="E6430" s="8">
        <v>100.38</v>
      </c>
      <c r="F6430" s="8">
        <v>152.31</v>
      </c>
      <c r="G6430" s="8">
        <v>44.86</v>
      </c>
      <c r="H6430" s="8">
        <v>61.97</v>
      </c>
    </row>
    <row r="6431" spans="1:8">
      <c r="A6431" t="s">
        <v>1160</v>
      </c>
      <c r="B6431" t="s">
        <v>1161</v>
      </c>
      <c r="C6431" t="s">
        <v>2841</v>
      </c>
      <c r="D6431" s="8">
        <v>-45.96</v>
      </c>
      <c r="E6431" s="8">
        <v>-34.32</v>
      </c>
      <c r="F6431" s="8">
        <v>-53.52</v>
      </c>
      <c r="G6431" s="8">
        <v>-15.76</v>
      </c>
      <c r="H6431" s="8">
        <v>-20.399999999999999</v>
      </c>
    </row>
    <row r="6432" spans="1:8">
      <c r="A6432" t="s">
        <v>1160</v>
      </c>
      <c r="B6432" t="s">
        <v>1161</v>
      </c>
      <c r="C6432" t="s">
        <v>2842</v>
      </c>
      <c r="D6432" s="8">
        <v>86.31</v>
      </c>
      <c r="E6432" s="8">
        <v>66.06</v>
      </c>
      <c r="F6432" s="8">
        <v>98.79</v>
      </c>
      <c r="G6432" s="8">
        <v>29.1</v>
      </c>
      <c r="H6432" s="8">
        <v>41.57</v>
      </c>
    </row>
    <row r="6433" spans="1:8">
      <c r="A6433" t="s">
        <v>1160</v>
      </c>
      <c r="B6433" t="s">
        <v>1161</v>
      </c>
      <c r="C6433" t="s">
        <v>2843</v>
      </c>
      <c r="D6433" s="8">
        <v>9.69</v>
      </c>
      <c r="E6433" s="8">
        <v>9.69</v>
      </c>
      <c r="F6433" s="8">
        <v>9.69</v>
      </c>
      <c r="G6433" s="8">
        <v>4.8499999999999996</v>
      </c>
      <c r="H6433" s="8">
        <v>4.8499999999999996</v>
      </c>
    </row>
    <row r="6434" spans="1:8">
      <c r="A6434" t="s">
        <v>1160</v>
      </c>
      <c r="B6434" t="s">
        <v>1161</v>
      </c>
      <c r="C6434" t="s">
        <v>2844</v>
      </c>
      <c r="D6434" s="8">
        <v>17.82</v>
      </c>
      <c r="E6434" s="8">
        <v>13.64</v>
      </c>
      <c r="F6434" s="8">
        <v>20.39</v>
      </c>
      <c r="G6434" s="8">
        <v>12.01</v>
      </c>
      <c r="H6434" s="8">
        <v>17.16</v>
      </c>
    </row>
    <row r="6435" spans="1:8">
      <c r="A6435" t="s">
        <v>1160</v>
      </c>
      <c r="B6435" t="s">
        <v>1161</v>
      </c>
      <c r="C6435" t="s">
        <v>2845</v>
      </c>
      <c r="D6435" s="8">
        <v>20.239999999999998</v>
      </c>
      <c r="E6435" s="8">
        <v>15.87</v>
      </c>
      <c r="F6435" s="8">
        <v>22.56</v>
      </c>
      <c r="G6435" s="8">
        <v>16.059999999999999</v>
      </c>
      <c r="H6435" s="8">
        <v>22.17</v>
      </c>
    </row>
    <row r="6436" spans="1:8">
      <c r="A6436" t="s">
        <v>1160</v>
      </c>
      <c r="B6436" t="s">
        <v>1161</v>
      </c>
      <c r="C6436" t="s">
        <v>2846</v>
      </c>
      <c r="D6436" s="8">
        <v>8.75</v>
      </c>
      <c r="E6436" s="8">
        <v>7.17</v>
      </c>
      <c r="F6436" s="8">
        <v>9.0500000000000007</v>
      </c>
      <c r="G6436" s="8">
        <v>10.64</v>
      </c>
      <c r="H6436" s="8">
        <v>12.12</v>
      </c>
    </row>
    <row r="6437" spans="1:8">
      <c r="A6437" t="s">
        <v>1164</v>
      </c>
      <c r="B6437" t="s">
        <v>1165</v>
      </c>
      <c r="C6437" t="s">
        <v>2832</v>
      </c>
      <c r="D6437" s="8">
        <v>2019</v>
      </c>
      <c r="E6437" s="8">
        <v>2018</v>
      </c>
      <c r="F6437" s="8">
        <v>2017</v>
      </c>
      <c r="G6437" s="8">
        <v>2016</v>
      </c>
      <c r="H6437" s="8">
        <v>2015</v>
      </c>
    </row>
    <row r="6438" spans="1:8">
      <c r="A6438" t="s">
        <v>1164</v>
      </c>
      <c r="B6438" t="s">
        <v>1165</v>
      </c>
      <c r="C6438" t="s">
        <v>2833</v>
      </c>
      <c r="D6438" s="8">
        <v>525.21</v>
      </c>
      <c r="E6438" s="8">
        <v>466.4</v>
      </c>
      <c r="F6438" s="8">
        <v>394.3</v>
      </c>
      <c r="G6438" s="8">
        <v>339.65</v>
      </c>
      <c r="H6438" s="8">
        <v>327.73</v>
      </c>
    </row>
    <row r="6439" spans="1:8">
      <c r="A6439" t="s">
        <v>1164</v>
      </c>
      <c r="B6439" t="s">
        <v>1165</v>
      </c>
      <c r="C6439" t="s">
        <v>2834</v>
      </c>
      <c r="D6439" s="8">
        <v>14.34</v>
      </c>
      <c r="E6439" s="8">
        <v>12.37</v>
      </c>
      <c r="F6439" s="8">
        <v>13.62</v>
      </c>
      <c r="G6439" s="8">
        <v>6.77</v>
      </c>
      <c r="H6439" s="8">
        <v>5.69</v>
      </c>
    </row>
    <row r="6440" spans="1:8">
      <c r="A6440" t="s">
        <v>1164</v>
      </c>
      <c r="B6440" t="s">
        <v>1165</v>
      </c>
      <c r="C6440" t="s">
        <v>2835</v>
      </c>
      <c r="D6440" s="8">
        <v>539.54999999999995</v>
      </c>
      <c r="E6440" s="8">
        <v>478.77</v>
      </c>
      <c r="F6440" s="8">
        <v>407.92</v>
      </c>
      <c r="G6440" s="8">
        <v>346.42</v>
      </c>
      <c r="H6440" s="8">
        <v>333.42</v>
      </c>
    </row>
    <row r="6441" spans="1:8">
      <c r="A6441" t="s">
        <v>1164</v>
      </c>
      <c r="B6441" t="s">
        <v>1165</v>
      </c>
      <c r="C6441" t="s">
        <v>2836</v>
      </c>
      <c r="D6441" s="8">
        <v>-447.91</v>
      </c>
      <c r="E6441" s="8">
        <v>-401.96</v>
      </c>
      <c r="F6441" s="8">
        <v>-356.67</v>
      </c>
      <c r="G6441" s="8">
        <v>-304.68</v>
      </c>
      <c r="H6441" s="8">
        <v>-293.64</v>
      </c>
    </row>
    <row r="6442" spans="1:8">
      <c r="A6442" t="s">
        <v>1164</v>
      </c>
      <c r="B6442" t="s">
        <v>1165</v>
      </c>
      <c r="C6442" t="s">
        <v>2837</v>
      </c>
      <c r="D6442" s="8">
        <v>-0.08</v>
      </c>
      <c r="E6442" s="8">
        <v>-7.0000000000000007E-2</v>
      </c>
      <c r="F6442" s="8">
        <v>-0.06</v>
      </c>
      <c r="G6442" s="8">
        <v>-0.14000000000000001</v>
      </c>
      <c r="H6442" s="8">
        <v>-0.16</v>
      </c>
    </row>
    <row r="6443" spans="1:8">
      <c r="A6443" t="s">
        <v>1164</v>
      </c>
      <c r="B6443" t="s">
        <v>1165</v>
      </c>
      <c r="C6443" t="s">
        <v>2838</v>
      </c>
      <c r="D6443" s="8">
        <v>91.64</v>
      </c>
      <c r="E6443" s="8">
        <v>76.81</v>
      </c>
      <c r="F6443" s="8">
        <v>51.25</v>
      </c>
      <c r="G6443" s="8">
        <v>41.6</v>
      </c>
      <c r="H6443" s="8">
        <v>39.619999999999997</v>
      </c>
    </row>
    <row r="6444" spans="1:8">
      <c r="A6444" t="s">
        <v>1164</v>
      </c>
      <c r="B6444" t="s">
        <v>1165</v>
      </c>
      <c r="C6444" t="s">
        <v>2839</v>
      </c>
      <c r="D6444" s="8">
        <v>-7.73</v>
      </c>
      <c r="E6444" s="8">
        <v>-5.97</v>
      </c>
      <c r="F6444" s="8">
        <v>-4.17</v>
      </c>
      <c r="G6444" s="8">
        <v>-6.65</v>
      </c>
      <c r="H6444" s="8">
        <v>-7.75</v>
      </c>
    </row>
    <row r="6445" spans="1:8">
      <c r="A6445" t="s">
        <v>1164</v>
      </c>
      <c r="B6445" t="s">
        <v>1165</v>
      </c>
      <c r="C6445" t="s">
        <v>2840</v>
      </c>
      <c r="D6445" s="8">
        <v>83.91</v>
      </c>
      <c r="E6445" s="8">
        <v>70.84</v>
      </c>
      <c r="F6445" s="8">
        <v>47.08</v>
      </c>
      <c r="G6445" s="8">
        <v>34.950000000000003</v>
      </c>
      <c r="H6445" s="8">
        <v>31.87</v>
      </c>
    </row>
    <row r="6446" spans="1:8">
      <c r="A6446" t="s">
        <v>1164</v>
      </c>
      <c r="B6446" t="s">
        <v>1165</v>
      </c>
      <c r="C6446" t="s">
        <v>2841</v>
      </c>
      <c r="D6446" s="8">
        <v>-24.4</v>
      </c>
      <c r="E6446" s="8">
        <v>-20.74</v>
      </c>
      <c r="F6446" s="8">
        <v>-14.68</v>
      </c>
      <c r="G6446" s="8">
        <v>-9.6199999999999992</v>
      </c>
      <c r="H6446" s="8">
        <v>-9.2100000000000009</v>
      </c>
    </row>
    <row r="6447" spans="1:8">
      <c r="A6447" t="s">
        <v>1164</v>
      </c>
      <c r="B6447" t="s">
        <v>1165</v>
      </c>
      <c r="C6447" t="s">
        <v>2842</v>
      </c>
      <c r="D6447" s="8">
        <v>59.51</v>
      </c>
      <c r="E6447" s="8">
        <v>50.1</v>
      </c>
      <c r="F6447" s="8">
        <v>32.4</v>
      </c>
      <c r="G6447" s="8">
        <v>25.33</v>
      </c>
      <c r="H6447" s="8">
        <v>22.66</v>
      </c>
    </row>
    <row r="6448" spans="1:8">
      <c r="A6448" t="s">
        <v>1164</v>
      </c>
      <c r="B6448" t="s">
        <v>1165</v>
      </c>
      <c r="C6448" t="s">
        <v>2843</v>
      </c>
      <c r="D6448" s="8">
        <v>11.31</v>
      </c>
      <c r="E6448" s="8">
        <v>11.31</v>
      </c>
      <c r="F6448" s="8">
        <v>11.31</v>
      </c>
      <c r="G6448" s="8">
        <v>11.31</v>
      </c>
      <c r="H6448" s="8">
        <v>11.31</v>
      </c>
    </row>
    <row r="6449" spans="1:8">
      <c r="A6449" t="s">
        <v>1164</v>
      </c>
      <c r="B6449" t="s">
        <v>1165</v>
      </c>
      <c r="C6449" t="s">
        <v>2844</v>
      </c>
      <c r="D6449" s="8">
        <v>26.31</v>
      </c>
      <c r="E6449" s="8">
        <v>22.15</v>
      </c>
      <c r="F6449" s="8">
        <v>28.65</v>
      </c>
      <c r="G6449" s="8">
        <v>22.4</v>
      </c>
      <c r="H6449" s="8">
        <v>20.03</v>
      </c>
    </row>
    <row r="6450" spans="1:8">
      <c r="A6450" t="s">
        <v>1164</v>
      </c>
      <c r="B6450" t="s">
        <v>1165</v>
      </c>
      <c r="C6450" t="s">
        <v>2845</v>
      </c>
      <c r="D6450" s="8">
        <v>29.73</v>
      </c>
      <c r="E6450" s="8">
        <v>24.79</v>
      </c>
      <c r="F6450" s="8">
        <v>32.33</v>
      </c>
      <c r="G6450" s="8">
        <v>28.28</v>
      </c>
      <c r="H6450" s="8">
        <v>26.89</v>
      </c>
    </row>
    <row r="6451" spans="1:8">
      <c r="A6451" t="s">
        <v>1164</v>
      </c>
      <c r="B6451" t="s">
        <v>1165</v>
      </c>
      <c r="C6451" t="s">
        <v>2846</v>
      </c>
      <c r="D6451" s="8">
        <v>17.45</v>
      </c>
      <c r="E6451" s="8">
        <v>16.47</v>
      </c>
      <c r="F6451" s="8">
        <v>13</v>
      </c>
      <c r="G6451" s="8">
        <v>12.29</v>
      </c>
      <c r="H6451" s="8">
        <v>12.14</v>
      </c>
    </row>
    <row r="6452" spans="1:8">
      <c r="A6452" t="s">
        <v>1166</v>
      </c>
      <c r="B6452" t="s">
        <v>1167</v>
      </c>
      <c r="C6452" t="s">
        <v>2832</v>
      </c>
      <c r="D6452" s="8">
        <v>2019</v>
      </c>
      <c r="E6452" s="8">
        <v>2018</v>
      </c>
      <c r="F6452" s="8">
        <v>2017</v>
      </c>
      <c r="G6452" s="8">
        <v>2016</v>
      </c>
      <c r="H6452" s="8">
        <v>2015</v>
      </c>
    </row>
    <row r="6453" spans="1:8">
      <c r="A6453" t="s">
        <v>1166</v>
      </c>
      <c r="B6453" t="s">
        <v>1167</v>
      </c>
      <c r="C6453" t="s">
        <v>2833</v>
      </c>
      <c r="D6453" s="8">
        <v>967.74</v>
      </c>
      <c r="E6453" s="6">
        <v>1041.58</v>
      </c>
      <c r="F6453" s="6">
        <v>1094.06</v>
      </c>
      <c r="G6453" s="6">
        <v>1000.4</v>
      </c>
      <c r="H6453" s="8">
        <v>853.64</v>
      </c>
    </row>
    <row r="6454" spans="1:8">
      <c r="A6454" t="s">
        <v>1166</v>
      </c>
      <c r="B6454" t="s">
        <v>1167</v>
      </c>
      <c r="C6454" t="s">
        <v>2834</v>
      </c>
      <c r="D6454" s="8">
        <v>6.15</v>
      </c>
      <c r="E6454" s="8">
        <v>4.79</v>
      </c>
      <c r="F6454" s="8">
        <v>4.1399999999999997</v>
      </c>
      <c r="G6454" s="8">
        <v>1.23</v>
      </c>
      <c r="H6454" s="8">
        <v>1.74</v>
      </c>
    </row>
    <row r="6455" spans="1:8">
      <c r="A6455" t="s">
        <v>1166</v>
      </c>
      <c r="B6455" t="s">
        <v>1167</v>
      </c>
      <c r="C6455" t="s">
        <v>2835</v>
      </c>
      <c r="D6455" s="8">
        <v>973.89</v>
      </c>
      <c r="E6455" s="6">
        <v>1046.3699999999999</v>
      </c>
      <c r="F6455" s="6">
        <v>1098.2</v>
      </c>
      <c r="G6455" s="6">
        <v>1001.63</v>
      </c>
      <c r="H6455" s="8">
        <v>855.38</v>
      </c>
    </row>
    <row r="6456" spans="1:8">
      <c r="A6456" t="s">
        <v>1166</v>
      </c>
      <c r="B6456" t="s">
        <v>1167</v>
      </c>
      <c r="C6456" t="s">
        <v>2836</v>
      </c>
      <c r="D6456" s="8">
        <v>-911.57</v>
      </c>
      <c r="E6456" s="8">
        <v>-930.23</v>
      </c>
      <c r="F6456" s="8">
        <v>-943.6</v>
      </c>
      <c r="G6456" s="8">
        <v>-828.09</v>
      </c>
      <c r="H6456" s="8">
        <v>-688.45</v>
      </c>
    </row>
    <row r="6457" spans="1:8">
      <c r="A6457" t="s">
        <v>1166</v>
      </c>
      <c r="B6457" t="s">
        <v>1167</v>
      </c>
      <c r="C6457" t="s">
        <v>2837</v>
      </c>
      <c r="D6457" s="8">
        <v>-20.54</v>
      </c>
      <c r="E6457" s="8">
        <v>-23.51</v>
      </c>
      <c r="F6457" s="8">
        <v>-6.16</v>
      </c>
      <c r="G6457" s="8">
        <v>-12.27</v>
      </c>
      <c r="H6457" s="8">
        <v>-10.34</v>
      </c>
    </row>
    <row r="6458" spans="1:8">
      <c r="A6458" t="s">
        <v>1166</v>
      </c>
      <c r="B6458" t="s">
        <v>1167</v>
      </c>
      <c r="C6458" t="s">
        <v>2838</v>
      </c>
      <c r="D6458" s="8">
        <v>62.32</v>
      </c>
      <c r="E6458" s="8">
        <v>116.14</v>
      </c>
      <c r="F6458" s="8">
        <v>154.6</v>
      </c>
      <c r="G6458" s="8">
        <v>161.27000000000001</v>
      </c>
      <c r="H6458" s="8">
        <v>156.59</v>
      </c>
    </row>
    <row r="6459" spans="1:8">
      <c r="A6459" t="s">
        <v>1166</v>
      </c>
      <c r="B6459" t="s">
        <v>1167</v>
      </c>
      <c r="C6459" t="s">
        <v>2839</v>
      </c>
      <c r="D6459" s="8">
        <v>-71.56</v>
      </c>
      <c r="E6459" s="8">
        <v>-67.709999999999994</v>
      </c>
      <c r="F6459" s="8">
        <v>-63.27</v>
      </c>
      <c r="G6459" s="8">
        <v>-60.34</v>
      </c>
      <c r="H6459" s="8">
        <v>-47.11</v>
      </c>
    </row>
    <row r="6460" spans="1:8">
      <c r="A6460" t="s">
        <v>1166</v>
      </c>
      <c r="B6460" t="s">
        <v>1167</v>
      </c>
      <c r="C6460" t="s">
        <v>2840</v>
      </c>
      <c r="D6460" s="8">
        <v>-9.24</v>
      </c>
      <c r="E6460" s="8">
        <v>48.43</v>
      </c>
      <c r="F6460" s="8">
        <v>91.33</v>
      </c>
      <c r="G6460" s="8">
        <v>100.93</v>
      </c>
      <c r="H6460" s="8">
        <v>109.48</v>
      </c>
    </row>
    <row r="6461" spans="1:8">
      <c r="A6461" t="s">
        <v>1166</v>
      </c>
      <c r="B6461" t="s">
        <v>1167</v>
      </c>
      <c r="C6461" t="s">
        <v>2841</v>
      </c>
      <c r="D6461" s="8">
        <v>6.4</v>
      </c>
      <c r="E6461" s="8">
        <v>-7.23</v>
      </c>
      <c r="F6461" s="8">
        <v>-13.88</v>
      </c>
      <c r="G6461" s="8">
        <v>-17.61</v>
      </c>
      <c r="H6461" s="8">
        <v>-26.67</v>
      </c>
    </row>
    <row r="6462" spans="1:8">
      <c r="A6462" t="s">
        <v>1166</v>
      </c>
      <c r="B6462" t="s">
        <v>1167</v>
      </c>
      <c r="C6462" t="s">
        <v>2842</v>
      </c>
      <c r="D6462" s="8">
        <v>-2.84</v>
      </c>
      <c r="E6462" s="8">
        <v>41.2</v>
      </c>
      <c r="F6462" s="8">
        <v>77.45</v>
      </c>
      <c r="G6462" s="8">
        <v>83.32</v>
      </c>
      <c r="H6462" s="8">
        <v>82.81</v>
      </c>
    </row>
    <row r="6463" spans="1:8">
      <c r="A6463" t="s">
        <v>1166</v>
      </c>
      <c r="B6463" t="s">
        <v>1167</v>
      </c>
      <c r="C6463" t="s">
        <v>2843</v>
      </c>
      <c r="D6463" s="8">
        <v>18.43</v>
      </c>
      <c r="E6463" s="8">
        <v>18.43</v>
      </c>
      <c r="F6463" s="8">
        <v>18.43</v>
      </c>
      <c r="G6463" s="8">
        <v>18.43</v>
      </c>
      <c r="H6463" s="8">
        <v>18.43</v>
      </c>
    </row>
    <row r="6464" spans="1:8">
      <c r="A6464" t="s">
        <v>1166</v>
      </c>
      <c r="B6464" t="s">
        <v>1167</v>
      </c>
      <c r="C6464" t="s">
        <v>2844</v>
      </c>
      <c r="D6464" s="8">
        <v>-0.31</v>
      </c>
      <c r="E6464" s="8">
        <v>4.47</v>
      </c>
      <c r="F6464" s="8">
        <v>8.4</v>
      </c>
      <c r="G6464" s="8">
        <v>9.0399999999999991</v>
      </c>
      <c r="H6464" s="8">
        <v>8.99</v>
      </c>
    </row>
    <row r="6465" spans="1:8">
      <c r="A6465" t="s">
        <v>1166</v>
      </c>
      <c r="B6465" t="s">
        <v>1167</v>
      </c>
      <c r="C6465" t="s">
        <v>2845</v>
      </c>
      <c r="D6465" s="8">
        <v>7.46</v>
      </c>
      <c r="E6465" s="8">
        <v>11.82</v>
      </c>
      <c r="F6465" s="8">
        <v>15.27</v>
      </c>
      <c r="G6465" s="8">
        <v>15.59</v>
      </c>
      <c r="H6465" s="8">
        <v>14.1</v>
      </c>
    </row>
    <row r="6466" spans="1:8">
      <c r="A6466" t="s">
        <v>1166</v>
      </c>
      <c r="B6466" t="s">
        <v>1167</v>
      </c>
      <c r="C6466" t="s">
        <v>2846</v>
      </c>
      <c r="D6466" s="8">
        <v>6.44</v>
      </c>
      <c r="E6466" s="8">
        <v>11.15</v>
      </c>
      <c r="F6466" s="8">
        <v>14.13</v>
      </c>
      <c r="G6466" s="8">
        <v>17.350000000000001</v>
      </c>
      <c r="H6466" s="8">
        <v>19.559999999999999</v>
      </c>
    </row>
    <row r="6467" spans="1:8">
      <c r="A6467" t="s">
        <v>1168</v>
      </c>
      <c r="B6467" t="s">
        <v>1169</v>
      </c>
      <c r="C6467" t="s">
        <v>2832</v>
      </c>
      <c r="D6467" s="8">
        <v>2019</v>
      </c>
      <c r="E6467" s="8">
        <v>2018</v>
      </c>
      <c r="F6467" s="8">
        <v>2017</v>
      </c>
      <c r="G6467" s="8">
        <v>2016</v>
      </c>
      <c r="H6467" s="8">
        <v>2015</v>
      </c>
    </row>
    <row r="6468" spans="1:8">
      <c r="A6468" t="s">
        <v>1168</v>
      </c>
      <c r="B6468" t="s">
        <v>1169</v>
      </c>
      <c r="C6468" t="s">
        <v>2833</v>
      </c>
      <c r="D6468" s="6">
        <v>1694.56</v>
      </c>
      <c r="E6468" s="6">
        <v>2313.6999999999998</v>
      </c>
      <c r="F6468" s="6">
        <v>2701.05</v>
      </c>
      <c r="G6468" s="6">
        <v>2535.65</v>
      </c>
      <c r="H6468" s="6">
        <v>2761.38</v>
      </c>
    </row>
    <row r="6469" spans="1:8">
      <c r="A6469" t="s">
        <v>1168</v>
      </c>
      <c r="B6469" t="s">
        <v>1169</v>
      </c>
      <c r="C6469" t="s">
        <v>2834</v>
      </c>
      <c r="D6469" s="8">
        <v>4.8099999999999996</v>
      </c>
      <c r="E6469" s="8">
        <v>3.74</v>
      </c>
      <c r="F6469" s="8">
        <v>28.52</v>
      </c>
      <c r="G6469" s="8">
        <v>30.88</v>
      </c>
      <c r="H6469" s="8">
        <v>9.81</v>
      </c>
    </row>
    <row r="6470" spans="1:8">
      <c r="A6470" t="s">
        <v>1168</v>
      </c>
      <c r="B6470" t="s">
        <v>1169</v>
      </c>
      <c r="C6470" t="s">
        <v>2835</v>
      </c>
      <c r="D6470" s="6">
        <v>1699.37</v>
      </c>
      <c r="E6470" s="6">
        <v>2317.44</v>
      </c>
      <c r="F6470" s="6">
        <v>2729.57</v>
      </c>
      <c r="G6470" s="6">
        <v>2566.5300000000002</v>
      </c>
      <c r="H6470" s="6">
        <v>2771.19</v>
      </c>
    </row>
    <row r="6471" spans="1:8">
      <c r="A6471" t="s">
        <v>1168</v>
      </c>
      <c r="B6471" t="s">
        <v>1169</v>
      </c>
      <c r="C6471" t="s">
        <v>2836</v>
      </c>
      <c r="D6471" s="6">
        <v>-2037.99</v>
      </c>
      <c r="E6471" s="6">
        <v>-2359.1</v>
      </c>
      <c r="F6471" s="6">
        <v>-2788.1</v>
      </c>
      <c r="G6471" s="6">
        <v>-2496.77</v>
      </c>
      <c r="H6471" s="6">
        <v>-2644.67</v>
      </c>
    </row>
    <row r="6472" spans="1:8">
      <c r="A6472" t="s">
        <v>1168</v>
      </c>
      <c r="B6472" t="s">
        <v>1169</v>
      </c>
      <c r="C6472" t="s">
        <v>2837</v>
      </c>
      <c r="D6472" s="8">
        <v>-131.32</v>
      </c>
      <c r="E6472" s="8">
        <v>-94.37</v>
      </c>
      <c r="F6472" s="8">
        <v>-91.08</v>
      </c>
      <c r="G6472" s="8">
        <v>-51.66</v>
      </c>
      <c r="H6472" s="8">
        <v>-43.38</v>
      </c>
    </row>
    <row r="6473" spans="1:8">
      <c r="A6473" t="s">
        <v>1168</v>
      </c>
      <c r="B6473" t="s">
        <v>1169</v>
      </c>
      <c r="C6473" t="s">
        <v>2838</v>
      </c>
      <c r="D6473" s="8">
        <v>-338.62</v>
      </c>
      <c r="E6473" s="8">
        <v>-41.66</v>
      </c>
      <c r="F6473" s="8">
        <v>-58.53</v>
      </c>
      <c r="G6473" s="8">
        <v>18.100000000000001</v>
      </c>
      <c r="H6473" s="8">
        <v>83.14</v>
      </c>
    </row>
    <row r="6474" spans="1:8">
      <c r="A6474" t="s">
        <v>1168</v>
      </c>
      <c r="B6474" t="s">
        <v>1169</v>
      </c>
      <c r="C6474" t="s">
        <v>2839</v>
      </c>
      <c r="D6474" s="8">
        <v>-83.04</v>
      </c>
      <c r="E6474" s="8">
        <v>-83.2</v>
      </c>
      <c r="F6474" s="8">
        <v>-79.48</v>
      </c>
      <c r="G6474" s="8">
        <v>-77.760000000000005</v>
      </c>
      <c r="H6474" s="8">
        <v>-117.16</v>
      </c>
    </row>
    <row r="6475" spans="1:8">
      <c r="A6475" t="s">
        <v>1168</v>
      </c>
      <c r="B6475" t="s">
        <v>1169</v>
      </c>
      <c r="C6475" t="s">
        <v>2840</v>
      </c>
      <c r="D6475" s="8">
        <v>-421.66</v>
      </c>
      <c r="E6475" s="8">
        <v>-124.86</v>
      </c>
      <c r="F6475" s="8">
        <v>-138.01</v>
      </c>
      <c r="G6475" s="8">
        <v>-59.66</v>
      </c>
      <c r="H6475" s="8">
        <v>-34.020000000000003</v>
      </c>
    </row>
    <row r="6476" spans="1:8">
      <c r="A6476" t="s">
        <v>1168</v>
      </c>
      <c r="B6476" t="s">
        <v>1169</v>
      </c>
      <c r="C6476" t="s">
        <v>2841</v>
      </c>
      <c r="D6476" s="8">
        <v>150.6</v>
      </c>
      <c r="E6476" s="8">
        <v>42.17</v>
      </c>
      <c r="F6476" s="8">
        <v>53.98</v>
      </c>
      <c r="G6476" s="8">
        <v>115.66</v>
      </c>
      <c r="H6476" s="8">
        <v>12.49</v>
      </c>
    </row>
    <row r="6477" spans="1:8">
      <c r="A6477" t="s">
        <v>1168</v>
      </c>
      <c r="B6477" t="s">
        <v>1169</v>
      </c>
      <c r="C6477" t="s">
        <v>2842</v>
      </c>
      <c r="D6477" s="8">
        <v>-271.06</v>
      </c>
      <c r="E6477" s="8">
        <v>-82.69</v>
      </c>
      <c r="F6477" s="8">
        <v>-84.03</v>
      </c>
      <c r="G6477" s="8">
        <v>56</v>
      </c>
      <c r="H6477" s="8">
        <v>-21.53</v>
      </c>
    </row>
    <row r="6478" spans="1:8">
      <c r="A6478" t="s">
        <v>1168</v>
      </c>
      <c r="B6478" t="s">
        <v>1169</v>
      </c>
      <c r="C6478" t="s">
        <v>2843</v>
      </c>
      <c r="D6478" s="8">
        <v>178.11</v>
      </c>
      <c r="E6478">
        <v>0</v>
      </c>
      <c r="F6478" s="8">
        <v>151.82</v>
      </c>
      <c r="G6478" s="8">
        <v>151.82</v>
      </c>
      <c r="H6478" s="8">
        <v>151.82</v>
      </c>
    </row>
    <row r="6479" spans="1:8">
      <c r="A6479" t="s">
        <v>1168</v>
      </c>
      <c r="B6479" t="s">
        <v>1169</v>
      </c>
      <c r="C6479" t="s">
        <v>2844</v>
      </c>
      <c r="D6479" s="8">
        <v>-17.010000000000002</v>
      </c>
      <c r="E6479" s="8">
        <v>-5.45</v>
      </c>
      <c r="F6479" s="8">
        <v>-5.55</v>
      </c>
      <c r="G6479" s="8">
        <v>3.69</v>
      </c>
      <c r="H6479" s="8">
        <v>-1.42</v>
      </c>
    </row>
    <row r="6480" spans="1:8">
      <c r="A6480" t="s">
        <v>1168</v>
      </c>
      <c r="B6480" t="s">
        <v>1169</v>
      </c>
      <c r="C6480" t="s">
        <v>2845</v>
      </c>
      <c r="D6480" s="8">
        <v>-10.56</v>
      </c>
      <c r="E6480">
        <v>0</v>
      </c>
      <c r="F6480" s="8">
        <v>-0.3</v>
      </c>
      <c r="G6480" s="8">
        <v>8.81</v>
      </c>
      <c r="H6480" s="8">
        <v>6.3</v>
      </c>
    </row>
    <row r="6481" spans="1:8">
      <c r="A6481" t="s">
        <v>1168</v>
      </c>
      <c r="B6481" t="s">
        <v>1169</v>
      </c>
      <c r="C6481" t="s">
        <v>2846</v>
      </c>
      <c r="D6481" s="8">
        <v>-19.98</v>
      </c>
      <c r="E6481" s="8">
        <v>-1.8</v>
      </c>
      <c r="F6481" s="8">
        <v>-2.17</v>
      </c>
      <c r="G6481" s="8">
        <v>2.75</v>
      </c>
      <c r="H6481" s="8">
        <v>4.58</v>
      </c>
    </row>
    <row r="6482" spans="1:8">
      <c r="A6482" t="s">
        <v>1172</v>
      </c>
      <c r="B6482" t="s">
        <v>1173</v>
      </c>
      <c r="C6482" t="s">
        <v>2832</v>
      </c>
      <c r="D6482" s="8">
        <v>2019</v>
      </c>
      <c r="E6482" s="8">
        <v>2018</v>
      </c>
      <c r="F6482" s="8">
        <v>2017</v>
      </c>
      <c r="G6482" s="8">
        <v>2016</v>
      </c>
      <c r="H6482" s="8">
        <v>2015</v>
      </c>
    </row>
    <row r="6483" spans="1:8">
      <c r="A6483" t="s">
        <v>1172</v>
      </c>
      <c r="B6483" t="s">
        <v>1173</v>
      </c>
      <c r="C6483" t="s">
        <v>2833</v>
      </c>
      <c r="D6483" s="8">
        <v>42.46</v>
      </c>
      <c r="E6483" s="8">
        <v>52.77</v>
      </c>
      <c r="F6483" s="8">
        <v>44.13</v>
      </c>
      <c r="G6483" s="8">
        <v>38.630000000000003</v>
      </c>
      <c r="H6483" s="8">
        <v>31.99</v>
      </c>
    </row>
    <row r="6484" spans="1:8">
      <c r="A6484" t="s">
        <v>1172</v>
      </c>
      <c r="B6484" t="s">
        <v>1173</v>
      </c>
      <c r="C6484" t="s">
        <v>2834</v>
      </c>
      <c r="D6484" s="8">
        <v>4.97</v>
      </c>
      <c r="E6484" s="8">
        <v>5</v>
      </c>
      <c r="F6484" s="8">
        <v>1.1000000000000001</v>
      </c>
      <c r="G6484" s="8">
        <v>10.71</v>
      </c>
      <c r="H6484" s="8">
        <v>4.24</v>
      </c>
    </row>
    <row r="6485" spans="1:8">
      <c r="A6485" t="s">
        <v>1172</v>
      </c>
      <c r="B6485" t="s">
        <v>1173</v>
      </c>
      <c r="C6485" t="s">
        <v>2835</v>
      </c>
      <c r="D6485" s="8">
        <v>47.43</v>
      </c>
      <c r="E6485" s="8">
        <v>57.77</v>
      </c>
      <c r="F6485" s="8">
        <v>45.22</v>
      </c>
      <c r="G6485" s="8">
        <v>49.33</v>
      </c>
      <c r="H6485" s="8">
        <v>36.24</v>
      </c>
    </row>
    <row r="6486" spans="1:8">
      <c r="A6486" t="s">
        <v>1172</v>
      </c>
      <c r="B6486" t="s">
        <v>1173</v>
      </c>
      <c r="C6486" t="s">
        <v>2836</v>
      </c>
      <c r="D6486" s="8">
        <v>-44.37</v>
      </c>
      <c r="E6486" s="8">
        <v>-45.56</v>
      </c>
      <c r="F6486" s="8">
        <v>-46.04</v>
      </c>
      <c r="G6486" s="8">
        <v>-42.08</v>
      </c>
      <c r="H6486" s="8">
        <v>-32.99</v>
      </c>
    </row>
    <row r="6487" spans="1:8">
      <c r="A6487" t="s">
        <v>1172</v>
      </c>
      <c r="B6487" t="s">
        <v>1173</v>
      </c>
      <c r="C6487" t="s">
        <v>2837</v>
      </c>
      <c r="D6487" s="8">
        <v>-1.06</v>
      </c>
      <c r="E6487" s="8">
        <v>-0.86</v>
      </c>
      <c r="F6487" s="8">
        <v>-0.18</v>
      </c>
      <c r="G6487" s="8">
        <v>-0.17</v>
      </c>
      <c r="H6487" s="8">
        <v>-0.31</v>
      </c>
    </row>
    <row r="6488" spans="1:8">
      <c r="A6488" t="s">
        <v>1172</v>
      </c>
      <c r="B6488" t="s">
        <v>1173</v>
      </c>
      <c r="C6488" t="s">
        <v>2838</v>
      </c>
      <c r="D6488" s="8">
        <v>3.06</v>
      </c>
      <c r="E6488" s="8">
        <v>12.21</v>
      </c>
      <c r="F6488" s="8">
        <v>3.74</v>
      </c>
      <c r="G6488" s="8">
        <v>7.08</v>
      </c>
      <c r="H6488" s="8">
        <v>2.93</v>
      </c>
    </row>
    <row r="6489" spans="1:8">
      <c r="A6489" t="s">
        <v>1172</v>
      </c>
      <c r="B6489" t="s">
        <v>1173</v>
      </c>
      <c r="C6489" t="s">
        <v>2839</v>
      </c>
      <c r="D6489" s="8">
        <v>-0.52</v>
      </c>
      <c r="E6489" s="8">
        <v>-0.65</v>
      </c>
      <c r="F6489" s="8">
        <v>-0.83</v>
      </c>
      <c r="G6489" s="8">
        <v>-0.56000000000000005</v>
      </c>
      <c r="H6489" s="8">
        <v>-0.19</v>
      </c>
    </row>
    <row r="6490" spans="1:8">
      <c r="A6490" t="s">
        <v>1172</v>
      </c>
      <c r="B6490" t="s">
        <v>1173</v>
      </c>
      <c r="C6490" t="s">
        <v>2840</v>
      </c>
      <c r="D6490" s="8">
        <v>2.54</v>
      </c>
      <c r="E6490" s="8">
        <v>11.56</v>
      </c>
      <c r="F6490" s="8">
        <v>2.91</v>
      </c>
      <c r="G6490" s="8">
        <v>6.52</v>
      </c>
      <c r="H6490" s="8">
        <v>2.75</v>
      </c>
    </row>
    <row r="6491" spans="1:8">
      <c r="A6491" t="s">
        <v>1172</v>
      </c>
      <c r="B6491" t="s">
        <v>1173</v>
      </c>
      <c r="C6491" t="s">
        <v>2841</v>
      </c>
      <c r="D6491" s="8">
        <v>-0.24</v>
      </c>
      <c r="E6491" s="8">
        <v>-2.61</v>
      </c>
      <c r="F6491" s="8">
        <v>0.1</v>
      </c>
      <c r="G6491" s="8">
        <v>0.02</v>
      </c>
      <c r="H6491" s="8">
        <v>-0.34</v>
      </c>
    </row>
    <row r="6492" spans="1:8">
      <c r="A6492" t="s">
        <v>1172</v>
      </c>
      <c r="B6492" t="s">
        <v>1173</v>
      </c>
      <c r="C6492" t="s">
        <v>2842</v>
      </c>
      <c r="D6492" s="8">
        <v>2.2999999999999998</v>
      </c>
      <c r="E6492" s="8">
        <v>8.94</v>
      </c>
      <c r="F6492" s="8">
        <v>3</v>
      </c>
      <c r="G6492" s="8">
        <v>6.54</v>
      </c>
      <c r="H6492" s="8">
        <v>2.41</v>
      </c>
    </row>
    <row r="6493" spans="1:8">
      <c r="A6493" t="s">
        <v>1172</v>
      </c>
      <c r="B6493" t="s">
        <v>1173</v>
      </c>
      <c r="C6493" t="s">
        <v>2843</v>
      </c>
      <c r="D6493">
        <v>0</v>
      </c>
      <c r="E6493">
        <v>0</v>
      </c>
      <c r="F6493">
        <v>0</v>
      </c>
      <c r="G6493" s="8">
        <v>10</v>
      </c>
      <c r="H6493" s="8">
        <v>10</v>
      </c>
    </row>
    <row r="6494" spans="1:8">
      <c r="A6494" t="s">
        <v>1172</v>
      </c>
      <c r="B6494" t="s">
        <v>1173</v>
      </c>
      <c r="C6494" t="s">
        <v>2844</v>
      </c>
      <c r="D6494" s="8">
        <v>2.2999999999999998</v>
      </c>
      <c r="E6494" s="8">
        <v>8.94</v>
      </c>
      <c r="F6494" s="8">
        <v>3</v>
      </c>
      <c r="G6494" s="8">
        <v>6.54</v>
      </c>
      <c r="H6494" s="8">
        <v>2.41</v>
      </c>
    </row>
    <row r="6495" spans="1:8">
      <c r="A6495" t="s">
        <v>1172</v>
      </c>
      <c r="B6495" t="s">
        <v>1173</v>
      </c>
      <c r="C6495" t="s">
        <v>2845</v>
      </c>
      <c r="D6495">
        <v>0</v>
      </c>
      <c r="E6495">
        <v>0</v>
      </c>
      <c r="F6495">
        <v>0</v>
      </c>
      <c r="G6495" s="8">
        <v>7.1</v>
      </c>
      <c r="H6495" s="8">
        <v>2.6</v>
      </c>
    </row>
    <row r="6496" spans="1:8">
      <c r="A6496" t="s">
        <v>1172</v>
      </c>
      <c r="B6496" t="s">
        <v>1173</v>
      </c>
      <c r="C6496" t="s">
        <v>2846</v>
      </c>
      <c r="D6496" s="8">
        <v>7.21</v>
      </c>
      <c r="E6496" s="8">
        <v>23.14</v>
      </c>
      <c r="F6496" s="8">
        <v>-1.84</v>
      </c>
      <c r="G6496" s="8">
        <v>18.79</v>
      </c>
      <c r="H6496" s="8">
        <v>10.15</v>
      </c>
    </row>
    <row r="6497" spans="1:8">
      <c r="A6497" t="s">
        <v>1174</v>
      </c>
      <c r="B6497" t="s">
        <v>1175</v>
      </c>
      <c r="C6497" t="s">
        <v>2832</v>
      </c>
      <c r="D6497" s="8">
        <v>2019</v>
      </c>
      <c r="E6497" s="8">
        <v>2018</v>
      </c>
      <c r="F6497" s="8">
        <v>2017</v>
      </c>
      <c r="G6497" s="8">
        <v>2016</v>
      </c>
      <c r="H6497" s="8">
        <v>2015</v>
      </c>
    </row>
    <row r="6498" spans="1:8">
      <c r="A6498" t="s">
        <v>1174</v>
      </c>
      <c r="B6498" t="s">
        <v>1175</v>
      </c>
      <c r="C6498" t="s">
        <v>2833</v>
      </c>
      <c r="D6498" s="8">
        <v>788.17</v>
      </c>
      <c r="E6498" s="8">
        <v>748.36</v>
      </c>
      <c r="F6498" s="8">
        <v>765.72</v>
      </c>
      <c r="G6498" s="8">
        <v>757.53</v>
      </c>
      <c r="H6498" s="8">
        <v>713.39</v>
      </c>
    </row>
    <row r="6499" spans="1:8">
      <c r="A6499" t="s">
        <v>1174</v>
      </c>
      <c r="B6499" t="s">
        <v>1175</v>
      </c>
      <c r="C6499" t="s">
        <v>2834</v>
      </c>
      <c r="D6499" s="8">
        <v>0.47</v>
      </c>
      <c r="E6499" s="8">
        <v>1.6</v>
      </c>
      <c r="F6499" s="8">
        <v>1.59</v>
      </c>
      <c r="G6499" s="8">
        <v>2.12</v>
      </c>
      <c r="H6499" s="8">
        <v>0.97</v>
      </c>
    </row>
    <row r="6500" spans="1:8">
      <c r="A6500" t="s">
        <v>1174</v>
      </c>
      <c r="B6500" t="s">
        <v>1175</v>
      </c>
      <c r="C6500" t="s">
        <v>2835</v>
      </c>
      <c r="D6500" s="8">
        <v>788.64</v>
      </c>
      <c r="E6500" s="8">
        <v>749.96</v>
      </c>
      <c r="F6500" s="8">
        <v>767.31</v>
      </c>
      <c r="G6500" s="8">
        <v>759.65</v>
      </c>
      <c r="H6500" s="8">
        <v>714.37</v>
      </c>
    </row>
    <row r="6501" spans="1:8">
      <c r="A6501" t="s">
        <v>1174</v>
      </c>
      <c r="B6501" t="s">
        <v>1175</v>
      </c>
      <c r="C6501" t="s">
        <v>2836</v>
      </c>
      <c r="D6501" s="8">
        <v>-714.26</v>
      </c>
      <c r="E6501" s="8">
        <v>-685.27</v>
      </c>
      <c r="F6501" s="8">
        <v>-695.96</v>
      </c>
      <c r="G6501" s="8">
        <v>-681.27</v>
      </c>
      <c r="H6501" s="8">
        <v>-628.54</v>
      </c>
    </row>
    <row r="6502" spans="1:8">
      <c r="A6502" t="s">
        <v>1174</v>
      </c>
      <c r="B6502" t="s">
        <v>1175</v>
      </c>
      <c r="C6502" t="s">
        <v>2837</v>
      </c>
      <c r="D6502" s="8">
        <v>-6.87</v>
      </c>
      <c r="E6502" s="8">
        <v>-8.9</v>
      </c>
      <c r="F6502" s="8">
        <v>-7.91</v>
      </c>
      <c r="G6502" s="8">
        <v>-7.31</v>
      </c>
      <c r="H6502" s="8">
        <v>-8.11</v>
      </c>
    </row>
    <row r="6503" spans="1:8">
      <c r="A6503" t="s">
        <v>1174</v>
      </c>
      <c r="B6503" t="s">
        <v>1175</v>
      </c>
      <c r="C6503" t="s">
        <v>2838</v>
      </c>
      <c r="D6503" s="8">
        <v>74.38</v>
      </c>
      <c r="E6503" s="8">
        <v>64.69</v>
      </c>
      <c r="F6503" s="8">
        <v>71.349999999999994</v>
      </c>
      <c r="G6503" s="8">
        <v>71.069999999999993</v>
      </c>
      <c r="H6503" s="8">
        <v>77.72</v>
      </c>
    </row>
    <row r="6504" spans="1:8">
      <c r="A6504" t="s">
        <v>1174</v>
      </c>
      <c r="B6504" t="s">
        <v>1175</v>
      </c>
      <c r="C6504" t="s">
        <v>2839</v>
      </c>
      <c r="D6504" s="8">
        <v>-29.75</v>
      </c>
      <c r="E6504" s="8">
        <v>-30.68</v>
      </c>
      <c r="F6504" s="8">
        <v>-30.53</v>
      </c>
      <c r="G6504" s="8">
        <v>-26.57</v>
      </c>
      <c r="H6504" s="8">
        <v>-28.18</v>
      </c>
    </row>
    <row r="6505" spans="1:8">
      <c r="A6505" t="s">
        <v>1174</v>
      </c>
      <c r="B6505" t="s">
        <v>1175</v>
      </c>
      <c r="C6505" t="s">
        <v>2840</v>
      </c>
      <c r="D6505" s="8">
        <v>44.62</v>
      </c>
      <c r="E6505" s="8">
        <v>34.01</v>
      </c>
      <c r="F6505" s="8">
        <v>40.82</v>
      </c>
      <c r="G6505" s="8">
        <v>44.49</v>
      </c>
      <c r="H6505" s="8">
        <v>49.55</v>
      </c>
    </row>
    <row r="6506" spans="1:8">
      <c r="A6506" t="s">
        <v>1174</v>
      </c>
      <c r="B6506" t="s">
        <v>1175</v>
      </c>
      <c r="C6506" t="s">
        <v>2841</v>
      </c>
      <c r="D6506" s="8">
        <v>-16.21</v>
      </c>
      <c r="E6506" s="8">
        <v>-12.9</v>
      </c>
      <c r="F6506" s="8">
        <v>-14.57</v>
      </c>
      <c r="G6506" s="8">
        <v>-16.260000000000002</v>
      </c>
      <c r="H6506" s="8">
        <v>-17.059999999999999</v>
      </c>
    </row>
    <row r="6507" spans="1:8">
      <c r="A6507" t="s">
        <v>1174</v>
      </c>
      <c r="B6507" t="s">
        <v>1175</v>
      </c>
      <c r="C6507" t="s">
        <v>2842</v>
      </c>
      <c r="D6507" s="8">
        <v>28.41</v>
      </c>
      <c r="E6507" s="8">
        <v>21.1</v>
      </c>
      <c r="F6507" s="8">
        <v>26.25</v>
      </c>
      <c r="G6507" s="8">
        <v>28.23</v>
      </c>
      <c r="H6507" s="8">
        <v>32.49</v>
      </c>
    </row>
    <row r="6508" spans="1:8">
      <c r="A6508" t="s">
        <v>1174</v>
      </c>
      <c r="B6508" t="s">
        <v>1175</v>
      </c>
      <c r="C6508" t="s">
        <v>2843</v>
      </c>
      <c r="D6508" s="8">
        <v>91.67</v>
      </c>
      <c r="E6508" s="8">
        <v>91.67</v>
      </c>
      <c r="F6508" s="8">
        <v>91.67</v>
      </c>
      <c r="G6508" s="8">
        <v>91.67</v>
      </c>
      <c r="H6508" s="8">
        <v>91.67</v>
      </c>
    </row>
    <row r="6509" spans="1:8">
      <c r="A6509" t="s">
        <v>1174</v>
      </c>
      <c r="B6509" t="s">
        <v>1175</v>
      </c>
      <c r="C6509" t="s">
        <v>2844</v>
      </c>
      <c r="D6509" s="8">
        <v>3.1</v>
      </c>
      <c r="E6509" s="8">
        <v>2.2999999999999998</v>
      </c>
      <c r="F6509" s="8">
        <v>2.86</v>
      </c>
      <c r="G6509" s="8">
        <v>3.08</v>
      </c>
      <c r="H6509">
        <v>0</v>
      </c>
    </row>
    <row r="6510" spans="1:8">
      <c r="A6510" t="s">
        <v>1174</v>
      </c>
      <c r="B6510" t="s">
        <v>1175</v>
      </c>
      <c r="C6510" t="s">
        <v>2845</v>
      </c>
      <c r="D6510" s="8">
        <v>6.35</v>
      </c>
      <c r="E6510" s="8">
        <v>5.65</v>
      </c>
      <c r="F6510" s="8">
        <v>6.19</v>
      </c>
      <c r="G6510" s="8">
        <v>5.98</v>
      </c>
      <c r="H6510" s="8">
        <v>6.62</v>
      </c>
    </row>
    <row r="6511" spans="1:8">
      <c r="A6511" t="s">
        <v>1174</v>
      </c>
      <c r="B6511" t="s">
        <v>1175</v>
      </c>
      <c r="C6511" t="s">
        <v>2846</v>
      </c>
      <c r="D6511" s="8">
        <v>9.44</v>
      </c>
      <c r="E6511" s="8">
        <v>8.64</v>
      </c>
      <c r="F6511" s="8">
        <v>9.32</v>
      </c>
      <c r="G6511" s="8">
        <v>10.35</v>
      </c>
      <c r="H6511" s="8">
        <v>12.03</v>
      </c>
    </row>
    <row r="6512" spans="1:8">
      <c r="A6512" t="s">
        <v>1176</v>
      </c>
      <c r="B6512" t="s">
        <v>1177</v>
      </c>
      <c r="C6512" t="s">
        <v>2832</v>
      </c>
      <c r="D6512" s="8">
        <v>2019</v>
      </c>
      <c r="E6512" s="8">
        <v>2018</v>
      </c>
      <c r="F6512" s="8">
        <v>2017</v>
      </c>
      <c r="G6512" s="8">
        <v>2016</v>
      </c>
      <c r="H6512" s="8">
        <v>2015</v>
      </c>
    </row>
    <row r="6513" spans="1:8">
      <c r="A6513" t="s">
        <v>1176</v>
      </c>
      <c r="B6513" t="s">
        <v>1177</v>
      </c>
      <c r="C6513" t="s">
        <v>2833</v>
      </c>
      <c r="D6513" s="8">
        <v>724.43</v>
      </c>
      <c r="E6513" s="8">
        <v>731.29</v>
      </c>
      <c r="F6513" s="8">
        <v>695.62</v>
      </c>
      <c r="G6513" s="8">
        <v>652.92999999999995</v>
      </c>
      <c r="H6513" s="8">
        <v>667.99</v>
      </c>
    </row>
    <row r="6514" spans="1:8">
      <c r="A6514" t="s">
        <v>1176</v>
      </c>
      <c r="B6514" t="s">
        <v>1177</v>
      </c>
      <c r="C6514" t="s">
        <v>2834</v>
      </c>
      <c r="D6514" s="8">
        <v>37.46</v>
      </c>
      <c r="E6514" s="8">
        <v>18.38</v>
      </c>
      <c r="F6514">
        <v>0</v>
      </c>
      <c r="G6514">
        <v>0</v>
      </c>
      <c r="H6514">
        <v>0</v>
      </c>
    </row>
    <row r="6515" spans="1:8">
      <c r="A6515" t="s">
        <v>1176</v>
      </c>
      <c r="B6515" t="s">
        <v>1177</v>
      </c>
      <c r="C6515" t="s">
        <v>2835</v>
      </c>
      <c r="D6515" s="8">
        <v>761.89</v>
      </c>
      <c r="E6515" s="8">
        <v>749.67</v>
      </c>
      <c r="F6515" s="8">
        <v>695.62</v>
      </c>
      <c r="G6515" s="8">
        <v>652.92999999999995</v>
      </c>
      <c r="H6515" s="8">
        <v>667.99</v>
      </c>
    </row>
    <row r="6516" spans="1:8">
      <c r="A6516" t="s">
        <v>1176</v>
      </c>
      <c r="B6516" t="s">
        <v>1177</v>
      </c>
      <c r="C6516" t="s">
        <v>2836</v>
      </c>
      <c r="D6516" s="8">
        <v>-589.41999999999996</v>
      </c>
      <c r="E6516" s="8">
        <v>-634.48</v>
      </c>
      <c r="F6516" s="8">
        <v>-663.59</v>
      </c>
      <c r="G6516" s="8">
        <v>-544.91</v>
      </c>
      <c r="H6516" s="8">
        <v>-607.79999999999995</v>
      </c>
    </row>
    <row r="6517" spans="1:8">
      <c r="A6517" t="s">
        <v>1176</v>
      </c>
      <c r="B6517" t="s">
        <v>1177</v>
      </c>
      <c r="C6517" t="s">
        <v>2837</v>
      </c>
      <c r="D6517" s="8">
        <v>-83.32</v>
      </c>
      <c r="E6517" s="8">
        <v>-28.31</v>
      </c>
      <c r="F6517" s="8">
        <v>-90.25</v>
      </c>
      <c r="G6517" s="8">
        <v>-106.41</v>
      </c>
      <c r="H6517" s="8">
        <v>-119.19</v>
      </c>
    </row>
    <row r="6518" spans="1:8">
      <c r="A6518" t="s">
        <v>1176</v>
      </c>
      <c r="B6518" t="s">
        <v>1177</v>
      </c>
      <c r="C6518" t="s">
        <v>2838</v>
      </c>
      <c r="D6518" s="8">
        <v>172.47</v>
      </c>
      <c r="E6518" s="8">
        <v>115.2</v>
      </c>
      <c r="F6518" s="8">
        <v>32.03</v>
      </c>
      <c r="G6518" s="8">
        <v>1.61</v>
      </c>
      <c r="H6518" s="8">
        <v>-59</v>
      </c>
    </row>
    <row r="6519" spans="1:8">
      <c r="A6519" t="s">
        <v>1176</v>
      </c>
      <c r="B6519" t="s">
        <v>1177</v>
      </c>
      <c r="C6519" t="s">
        <v>2839</v>
      </c>
      <c r="D6519" s="8">
        <v>-104.05</v>
      </c>
      <c r="E6519" s="8">
        <v>-86.62</v>
      </c>
      <c r="F6519" s="8">
        <v>-88.26</v>
      </c>
      <c r="G6519" s="8">
        <v>-84.75</v>
      </c>
      <c r="H6519" s="8">
        <v>-84.29</v>
      </c>
    </row>
    <row r="6520" spans="1:8">
      <c r="A6520" t="s">
        <v>1176</v>
      </c>
      <c r="B6520" t="s">
        <v>1177</v>
      </c>
      <c r="C6520" t="s">
        <v>2840</v>
      </c>
      <c r="D6520" s="8">
        <v>68.42</v>
      </c>
      <c r="E6520" s="8">
        <v>28.58</v>
      </c>
      <c r="F6520" s="8">
        <v>-56.23</v>
      </c>
      <c r="G6520" s="8">
        <v>-83.14</v>
      </c>
      <c r="H6520" s="8">
        <v>-143.29</v>
      </c>
    </row>
    <row r="6521" spans="1:8">
      <c r="A6521" t="s">
        <v>1176</v>
      </c>
      <c r="B6521" t="s">
        <v>1177</v>
      </c>
      <c r="C6521" t="s">
        <v>2841</v>
      </c>
      <c r="D6521" s="8">
        <v>-20.350000000000001</v>
      </c>
      <c r="E6521" s="8">
        <v>-10.96</v>
      </c>
      <c r="F6521" s="8">
        <v>16.48</v>
      </c>
      <c r="G6521" s="8">
        <v>24.28</v>
      </c>
      <c r="H6521" s="8">
        <v>24.12</v>
      </c>
    </row>
    <row r="6522" spans="1:8">
      <c r="A6522" t="s">
        <v>1176</v>
      </c>
      <c r="B6522" t="s">
        <v>1177</v>
      </c>
      <c r="C6522" t="s">
        <v>2842</v>
      </c>
      <c r="D6522" s="8">
        <v>48.07</v>
      </c>
      <c r="E6522" s="8">
        <v>17.62</v>
      </c>
      <c r="F6522" s="8">
        <v>-39.75</v>
      </c>
      <c r="G6522" s="8">
        <v>-58.86</v>
      </c>
      <c r="H6522" s="8">
        <v>-119.16</v>
      </c>
    </row>
    <row r="6523" spans="1:8">
      <c r="A6523" t="s">
        <v>1176</v>
      </c>
      <c r="B6523" t="s">
        <v>1177</v>
      </c>
      <c r="C6523" t="s">
        <v>2843</v>
      </c>
      <c r="D6523" s="8">
        <v>45.28</v>
      </c>
      <c r="E6523" s="8">
        <v>45.28</v>
      </c>
      <c r="F6523" s="8">
        <v>44.74</v>
      </c>
      <c r="G6523" s="8">
        <v>40.96</v>
      </c>
      <c r="H6523" s="8">
        <v>40.96</v>
      </c>
    </row>
    <row r="6524" spans="1:8">
      <c r="A6524" t="s">
        <v>1176</v>
      </c>
      <c r="B6524" t="s">
        <v>1177</v>
      </c>
      <c r="C6524" t="s">
        <v>2844</v>
      </c>
      <c r="D6524" s="8">
        <v>10.28</v>
      </c>
      <c r="E6524" s="8">
        <v>3.91</v>
      </c>
      <c r="F6524" s="8">
        <v>-9.34</v>
      </c>
      <c r="G6524" s="8">
        <v>-14.37</v>
      </c>
      <c r="H6524" s="8">
        <v>-29.09</v>
      </c>
    </row>
    <row r="6525" spans="1:8">
      <c r="A6525" t="s">
        <v>1176</v>
      </c>
      <c r="B6525" t="s">
        <v>1177</v>
      </c>
      <c r="C6525" t="s">
        <v>2845</v>
      </c>
      <c r="D6525" s="8">
        <v>33.6</v>
      </c>
      <c r="E6525" s="8">
        <v>23.02</v>
      </c>
      <c r="F6525" s="8">
        <v>10.84</v>
      </c>
      <c r="G6525" s="8">
        <v>6.32</v>
      </c>
      <c r="H6525" s="8">
        <v>-8.51</v>
      </c>
    </row>
    <row r="6526" spans="1:8">
      <c r="A6526" t="s">
        <v>1176</v>
      </c>
      <c r="B6526" t="s">
        <v>1177</v>
      </c>
      <c r="C6526" t="s">
        <v>2846</v>
      </c>
      <c r="D6526" s="8">
        <v>23.81</v>
      </c>
      <c r="E6526" s="8">
        <v>15.75</v>
      </c>
      <c r="F6526" s="8">
        <v>4.5999999999999996</v>
      </c>
      <c r="G6526" s="8">
        <v>16.54</v>
      </c>
      <c r="H6526" s="8">
        <v>9.01</v>
      </c>
    </row>
    <row r="6527" spans="1:8">
      <c r="A6527" t="s">
        <v>1178</v>
      </c>
      <c r="B6527" t="s">
        <v>1179</v>
      </c>
      <c r="C6527" t="s">
        <v>2832</v>
      </c>
      <c r="D6527" s="8">
        <v>2019</v>
      </c>
      <c r="E6527" s="8">
        <v>2018</v>
      </c>
      <c r="F6527" s="8">
        <v>2017</v>
      </c>
      <c r="G6527" s="8">
        <v>2016</v>
      </c>
      <c r="H6527" s="8">
        <v>2015</v>
      </c>
    </row>
    <row r="6528" spans="1:8">
      <c r="A6528" t="s">
        <v>1178</v>
      </c>
      <c r="B6528" t="s">
        <v>1179</v>
      </c>
      <c r="C6528" t="s">
        <v>2833</v>
      </c>
      <c r="D6528" s="8">
        <v>422.37</v>
      </c>
      <c r="E6528" s="8">
        <v>401.45</v>
      </c>
      <c r="F6528" s="8">
        <v>402.77</v>
      </c>
      <c r="G6528" s="8">
        <v>325.01</v>
      </c>
      <c r="H6528" s="8">
        <v>290.41000000000003</v>
      </c>
    </row>
    <row r="6529" spans="1:8">
      <c r="A6529" t="s">
        <v>1178</v>
      </c>
      <c r="B6529" t="s">
        <v>1179</v>
      </c>
      <c r="C6529" t="s">
        <v>2834</v>
      </c>
      <c r="D6529" s="8">
        <v>2.98</v>
      </c>
      <c r="E6529" s="8">
        <v>2.5</v>
      </c>
      <c r="F6529" s="8">
        <v>5.05</v>
      </c>
      <c r="G6529" s="8">
        <v>5.13</v>
      </c>
      <c r="H6529" s="8">
        <v>0.78</v>
      </c>
    </row>
    <row r="6530" spans="1:8">
      <c r="A6530" t="s">
        <v>1178</v>
      </c>
      <c r="B6530" t="s">
        <v>1179</v>
      </c>
      <c r="C6530" t="s">
        <v>2835</v>
      </c>
      <c r="D6530" s="8">
        <v>425.35</v>
      </c>
      <c r="E6530" s="8">
        <v>403.95</v>
      </c>
      <c r="F6530" s="8">
        <v>407.82</v>
      </c>
      <c r="G6530" s="8">
        <v>330.14</v>
      </c>
      <c r="H6530" s="8">
        <v>291.19</v>
      </c>
    </row>
    <row r="6531" spans="1:8">
      <c r="A6531" t="s">
        <v>1178</v>
      </c>
      <c r="B6531" t="s">
        <v>1179</v>
      </c>
      <c r="C6531" t="s">
        <v>2836</v>
      </c>
      <c r="D6531" s="8">
        <v>-380</v>
      </c>
      <c r="E6531" s="8">
        <v>-360.63</v>
      </c>
      <c r="F6531" s="8">
        <v>-364.54</v>
      </c>
      <c r="G6531" s="8">
        <v>-283.91000000000003</v>
      </c>
      <c r="H6531" s="8">
        <v>-256.89</v>
      </c>
    </row>
    <row r="6532" spans="1:8">
      <c r="A6532" t="s">
        <v>1178</v>
      </c>
      <c r="B6532" t="s">
        <v>1179</v>
      </c>
      <c r="C6532" t="s">
        <v>2837</v>
      </c>
      <c r="D6532" s="8">
        <v>-8.4600000000000009</v>
      </c>
      <c r="E6532" s="8">
        <v>-7.04</v>
      </c>
      <c r="F6532" s="8">
        <v>-8.89</v>
      </c>
      <c r="G6532" s="8">
        <v>-6.94</v>
      </c>
      <c r="H6532" s="8">
        <v>-8.6300000000000008</v>
      </c>
    </row>
    <row r="6533" spans="1:8">
      <c r="A6533" t="s">
        <v>1178</v>
      </c>
      <c r="B6533" t="s">
        <v>1179</v>
      </c>
      <c r="C6533" t="s">
        <v>2838</v>
      </c>
      <c r="D6533" s="8">
        <v>45.35</v>
      </c>
      <c r="E6533" s="8">
        <v>43.32</v>
      </c>
      <c r="F6533" s="8">
        <v>43.28</v>
      </c>
      <c r="G6533" s="8">
        <v>39.29</v>
      </c>
      <c r="H6533" s="8">
        <v>25.67</v>
      </c>
    </row>
    <row r="6534" spans="1:8">
      <c r="A6534" t="s">
        <v>1178</v>
      </c>
      <c r="B6534" t="s">
        <v>1179</v>
      </c>
      <c r="C6534" t="s">
        <v>2839</v>
      </c>
      <c r="D6534" s="8">
        <v>-5.54</v>
      </c>
      <c r="E6534" s="8">
        <v>-4.22</v>
      </c>
      <c r="F6534" s="8">
        <v>-3.14</v>
      </c>
      <c r="G6534" s="8">
        <v>-2.31</v>
      </c>
      <c r="H6534" s="8">
        <v>-2.92</v>
      </c>
    </row>
    <row r="6535" spans="1:8">
      <c r="A6535" t="s">
        <v>1178</v>
      </c>
      <c r="B6535" t="s">
        <v>1179</v>
      </c>
      <c r="C6535" t="s">
        <v>2840</v>
      </c>
      <c r="D6535" s="8">
        <v>39.81</v>
      </c>
      <c r="E6535" s="8">
        <v>39.1</v>
      </c>
      <c r="F6535" s="8">
        <v>40.14</v>
      </c>
      <c r="G6535" s="8">
        <v>36.979999999999997</v>
      </c>
      <c r="H6535" s="8">
        <v>22.75</v>
      </c>
    </row>
    <row r="6536" spans="1:8">
      <c r="A6536" t="s">
        <v>1178</v>
      </c>
      <c r="B6536" t="s">
        <v>1179</v>
      </c>
      <c r="C6536" t="s">
        <v>2841</v>
      </c>
      <c r="D6536" s="8">
        <v>-14.1</v>
      </c>
      <c r="E6536" s="8">
        <v>-13.66</v>
      </c>
      <c r="F6536" s="8">
        <v>-12.55</v>
      </c>
      <c r="G6536" s="8">
        <v>-3.96</v>
      </c>
      <c r="H6536" s="8">
        <v>-4.7699999999999996</v>
      </c>
    </row>
    <row r="6537" spans="1:8">
      <c r="A6537" t="s">
        <v>1178</v>
      </c>
      <c r="B6537" t="s">
        <v>1179</v>
      </c>
      <c r="C6537" t="s">
        <v>2842</v>
      </c>
      <c r="D6537" s="8">
        <v>25.71</v>
      </c>
      <c r="E6537" s="8">
        <v>25.44</v>
      </c>
      <c r="F6537" s="8">
        <v>27.59</v>
      </c>
      <c r="G6537" s="8">
        <v>33.020000000000003</v>
      </c>
      <c r="H6537" s="8">
        <v>17.98</v>
      </c>
    </row>
    <row r="6538" spans="1:8">
      <c r="A6538" t="s">
        <v>1178</v>
      </c>
      <c r="B6538" t="s">
        <v>1179</v>
      </c>
      <c r="C6538" t="s">
        <v>2843</v>
      </c>
      <c r="D6538" s="8">
        <v>7.59</v>
      </c>
      <c r="E6538" s="8">
        <v>7.59</v>
      </c>
      <c r="F6538" s="8">
        <v>7.59</v>
      </c>
      <c r="G6538" s="8">
        <v>7.34</v>
      </c>
      <c r="H6538" s="8">
        <v>7.19</v>
      </c>
    </row>
    <row r="6539" spans="1:8">
      <c r="A6539" t="s">
        <v>1178</v>
      </c>
      <c r="B6539" t="s">
        <v>1179</v>
      </c>
      <c r="C6539" t="s">
        <v>2844</v>
      </c>
      <c r="D6539" s="8">
        <v>6.78</v>
      </c>
      <c r="E6539" s="8">
        <v>6.71</v>
      </c>
      <c r="F6539" s="8">
        <v>7.39</v>
      </c>
      <c r="G6539" s="8">
        <v>9.16</v>
      </c>
      <c r="H6539" s="8">
        <v>30.04</v>
      </c>
    </row>
    <row r="6540" spans="1:8">
      <c r="A6540" t="s">
        <v>1178</v>
      </c>
      <c r="B6540" t="s">
        <v>1179</v>
      </c>
      <c r="C6540" t="s">
        <v>2845</v>
      </c>
      <c r="D6540" s="8">
        <v>8.23</v>
      </c>
      <c r="E6540" s="8">
        <v>7.82</v>
      </c>
      <c r="F6540" s="8">
        <v>8.1</v>
      </c>
      <c r="G6540" s="8">
        <v>9.6300000000000008</v>
      </c>
      <c r="H6540" s="8">
        <v>29.07</v>
      </c>
    </row>
    <row r="6541" spans="1:8">
      <c r="A6541" t="s">
        <v>1178</v>
      </c>
      <c r="B6541" t="s">
        <v>1179</v>
      </c>
      <c r="C6541" t="s">
        <v>2846</v>
      </c>
      <c r="D6541" s="8">
        <v>10.74</v>
      </c>
      <c r="E6541" s="8">
        <v>10.79</v>
      </c>
      <c r="F6541" s="8">
        <v>10.75</v>
      </c>
      <c r="G6541" s="8">
        <v>14.22</v>
      </c>
      <c r="H6541" s="8">
        <v>11.81</v>
      </c>
    </row>
    <row r="6542" spans="1:8">
      <c r="A6542" t="s">
        <v>1186</v>
      </c>
      <c r="B6542" t="s">
        <v>1187</v>
      </c>
      <c r="C6542" t="s">
        <v>2832</v>
      </c>
      <c r="D6542" s="8">
        <v>2019</v>
      </c>
      <c r="E6542" s="8">
        <v>2018</v>
      </c>
      <c r="F6542" s="8">
        <v>2017</v>
      </c>
      <c r="G6542" s="8">
        <v>2016</v>
      </c>
      <c r="H6542" s="8">
        <v>2015</v>
      </c>
    </row>
    <row r="6543" spans="1:8">
      <c r="A6543" t="s">
        <v>1186</v>
      </c>
      <c r="B6543" t="s">
        <v>1187</v>
      </c>
      <c r="C6543" t="s">
        <v>2833</v>
      </c>
      <c r="D6543" s="6">
        <v>6821.7</v>
      </c>
      <c r="E6543" s="6">
        <v>6618</v>
      </c>
      <c r="F6543" s="6">
        <v>6084.7</v>
      </c>
      <c r="G6543" s="6">
        <v>5595.7</v>
      </c>
      <c r="H6543" s="6">
        <v>5388.9</v>
      </c>
    </row>
    <row r="6544" spans="1:8">
      <c r="A6544" t="s">
        <v>1186</v>
      </c>
      <c r="B6544" t="s">
        <v>1187</v>
      </c>
      <c r="C6544" t="s">
        <v>2834</v>
      </c>
      <c r="D6544" s="6">
        <v>1227.5999999999999</v>
      </c>
      <c r="E6544" s="6">
        <v>1106.0999999999999</v>
      </c>
      <c r="F6544" s="6">
        <v>1022.1</v>
      </c>
      <c r="G6544" s="8">
        <v>638.79999999999995</v>
      </c>
      <c r="H6544" s="6">
        <v>1995.4</v>
      </c>
    </row>
    <row r="6545" spans="1:8">
      <c r="A6545" t="s">
        <v>1186</v>
      </c>
      <c r="B6545" t="s">
        <v>1187</v>
      </c>
      <c r="C6545" t="s">
        <v>2835</v>
      </c>
      <c r="D6545" s="6">
        <v>8049.3</v>
      </c>
      <c r="E6545" s="6">
        <v>7724.1</v>
      </c>
      <c r="F6545" s="6">
        <v>7106.8</v>
      </c>
      <c r="G6545" s="6">
        <v>6234.5</v>
      </c>
      <c r="H6545" s="6">
        <v>7384.3</v>
      </c>
    </row>
    <row r="6546" spans="1:8">
      <c r="A6546" t="s">
        <v>1186</v>
      </c>
      <c r="B6546" t="s">
        <v>1187</v>
      </c>
      <c r="C6546" t="s">
        <v>2836</v>
      </c>
      <c r="D6546" s="6">
        <v>-3320.5</v>
      </c>
      <c r="E6546" s="6">
        <v>-3317.5</v>
      </c>
      <c r="F6546" s="6">
        <v>-2605.4</v>
      </c>
      <c r="G6546" s="6">
        <v>-3079.3</v>
      </c>
      <c r="H6546" s="6">
        <v>-2994.9</v>
      </c>
    </row>
    <row r="6547" spans="1:8">
      <c r="A6547" t="s">
        <v>1186</v>
      </c>
      <c r="B6547" t="s">
        <v>1187</v>
      </c>
      <c r="C6547" t="s">
        <v>2837</v>
      </c>
      <c r="D6547" s="8">
        <v>387.7</v>
      </c>
      <c r="E6547" s="8">
        <v>-46.5</v>
      </c>
      <c r="F6547" s="8">
        <v>654.1</v>
      </c>
      <c r="G6547" s="8">
        <v>-0.5</v>
      </c>
      <c r="H6547" s="8">
        <v>6.5</v>
      </c>
    </row>
    <row r="6548" spans="1:8">
      <c r="A6548" t="s">
        <v>1186</v>
      </c>
      <c r="B6548" t="s">
        <v>1187</v>
      </c>
      <c r="C6548" t="s">
        <v>2838</v>
      </c>
      <c r="D6548" s="6">
        <v>4728.8</v>
      </c>
      <c r="E6548" s="6">
        <v>4406.6000000000004</v>
      </c>
      <c r="F6548" s="6">
        <v>4501.3999999999996</v>
      </c>
      <c r="G6548" s="6">
        <v>3154.7</v>
      </c>
      <c r="H6548" s="6">
        <v>4395.8999999999996</v>
      </c>
    </row>
    <row r="6549" spans="1:8">
      <c r="A6549" t="s">
        <v>1186</v>
      </c>
      <c r="B6549" t="s">
        <v>1187</v>
      </c>
      <c r="C6549" t="s">
        <v>2839</v>
      </c>
      <c r="D6549" s="6">
        <v>-1063.7</v>
      </c>
      <c r="E6549" s="6">
        <v>-1179.5999999999999</v>
      </c>
      <c r="F6549" s="6">
        <v>-1165.7</v>
      </c>
      <c r="G6549" s="6">
        <v>-1170.4000000000001</v>
      </c>
      <c r="H6549" s="6">
        <v>-1122.2</v>
      </c>
    </row>
    <row r="6550" spans="1:8">
      <c r="A6550" t="s">
        <v>1186</v>
      </c>
      <c r="B6550" t="s">
        <v>1187</v>
      </c>
      <c r="C6550" t="s">
        <v>2840</v>
      </c>
      <c r="D6550" s="6">
        <v>3665.1</v>
      </c>
      <c r="E6550" s="6">
        <v>3227</v>
      </c>
      <c r="F6550" s="6">
        <v>3335.7</v>
      </c>
      <c r="G6550" s="6">
        <v>1984.3</v>
      </c>
      <c r="H6550" s="6">
        <v>3273.7</v>
      </c>
    </row>
    <row r="6551" spans="1:8">
      <c r="A6551" t="s">
        <v>1186</v>
      </c>
      <c r="B6551" t="s">
        <v>1187</v>
      </c>
      <c r="C6551" t="s">
        <v>2841</v>
      </c>
      <c r="D6551" s="8">
        <v>-886.1</v>
      </c>
      <c r="E6551" s="8">
        <v>-813.1</v>
      </c>
      <c r="F6551" s="8">
        <v>-630.70000000000005</v>
      </c>
      <c r="G6551" s="8">
        <v>-660.9</v>
      </c>
      <c r="H6551" s="8">
        <v>-548.5</v>
      </c>
    </row>
    <row r="6552" spans="1:8">
      <c r="A6552" t="s">
        <v>1186</v>
      </c>
      <c r="B6552" t="s">
        <v>1187</v>
      </c>
      <c r="C6552" t="s">
        <v>2842</v>
      </c>
      <c r="D6552" s="6">
        <v>2779</v>
      </c>
      <c r="E6552" s="6">
        <v>2413.9</v>
      </c>
      <c r="F6552" s="6">
        <v>2705</v>
      </c>
      <c r="G6552" s="6">
        <v>1323.4</v>
      </c>
      <c r="H6552" s="6">
        <v>2725.2</v>
      </c>
    </row>
    <row r="6553" spans="1:8">
      <c r="A6553" t="s">
        <v>1186</v>
      </c>
      <c r="B6553" t="s">
        <v>1187</v>
      </c>
      <c r="C6553" t="s">
        <v>2843</v>
      </c>
      <c r="D6553" s="6">
        <v>1849.6</v>
      </c>
      <c r="E6553" s="6">
        <v>1849.6</v>
      </c>
      <c r="F6553" s="6">
        <v>1849.6</v>
      </c>
      <c r="G6553" s="6">
        <v>1896.7</v>
      </c>
      <c r="H6553" s="6">
        <v>1893.8</v>
      </c>
    </row>
    <row r="6554" spans="1:8">
      <c r="A6554" t="s">
        <v>1186</v>
      </c>
      <c r="B6554" t="s">
        <v>1187</v>
      </c>
      <c r="C6554" t="s">
        <v>2844</v>
      </c>
      <c r="D6554" s="8">
        <v>15.03</v>
      </c>
      <c r="E6554" s="8">
        <v>13.05</v>
      </c>
      <c r="F6554" s="8">
        <v>14.49</v>
      </c>
      <c r="G6554" s="8">
        <v>6.98</v>
      </c>
      <c r="H6554" s="8">
        <v>14.42</v>
      </c>
    </row>
    <row r="6555" spans="1:8">
      <c r="A6555" t="s">
        <v>1186</v>
      </c>
      <c r="B6555" t="s">
        <v>1187</v>
      </c>
      <c r="C6555" t="s">
        <v>2845</v>
      </c>
      <c r="D6555" s="8">
        <v>20.78</v>
      </c>
      <c r="E6555" s="8">
        <v>19.43</v>
      </c>
      <c r="F6555" s="8">
        <v>20.93</v>
      </c>
      <c r="G6555" s="8">
        <v>13.15</v>
      </c>
      <c r="H6555" s="8">
        <v>20.32</v>
      </c>
    </row>
    <row r="6556" spans="1:8">
      <c r="A6556" t="s">
        <v>1186</v>
      </c>
      <c r="B6556" t="s">
        <v>1187</v>
      </c>
      <c r="C6556" t="s">
        <v>2846</v>
      </c>
      <c r="D6556" s="8">
        <v>69.319999999999993</v>
      </c>
      <c r="E6556" s="8">
        <v>66.59</v>
      </c>
      <c r="F6556" s="8">
        <v>73.98</v>
      </c>
      <c r="G6556" s="8">
        <v>56.39</v>
      </c>
      <c r="H6556" s="8">
        <v>81.45</v>
      </c>
    </row>
    <row r="6557" spans="1:8">
      <c r="A6557" t="s">
        <v>1188</v>
      </c>
      <c r="B6557" t="s">
        <v>1189</v>
      </c>
      <c r="C6557" t="s">
        <v>2832</v>
      </c>
      <c r="D6557" s="8">
        <v>2019</v>
      </c>
      <c r="E6557" s="8">
        <v>2018</v>
      </c>
      <c r="F6557" s="8">
        <v>2017</v>
      </c>
      <c r="G6557" s="8">
        <v>2016</v>
      </c>
      <c r="H6557" s="8">
        <v>2015</v>
      </c>
    </row>
    <row r="6558" spans="1:8">
      <c r="A6558" t="s">
        <v>1188</v>
      </c>
      <c r="B6558" t="s">
        <v>1189</v>
      </c>
      <c r="C6558" t="s">
        <v>2833</v>
      </c>
      <c r="D6558" s="6">
        <v>73107</v>
      </c>
      <c r="E6558" s="6">
        <v>61941</v>
      </c>
      <c r="F6558" s="6">
        <v>59289</v>
      </c>
      <c r="G6558" s="6">
        <v>53983</v>
      </c>
      <c r="H6558" s="6">
        <v>47300</v>
      </c>
    </row>
    <row r="6559" spans="1:8">
      <c r="A6559" t="s">
        <v>1188</v>
      </c>
      <c r="B6559" t="s">
        <v>1189</v>
      </c>
      <c r="C6559" t="s">
        <v>2834</v>
      </c>
      <c r="D6559" s="6">
        <v>2852</v>
      </c>
      <c r="E6559" s="6">
        <v>4019</v>
      </c>
      <c r="F6559" s="6">
        <v>3062</v>
      </c>
      <c r="G6559" s="6">
        <v>3009</v>
      </c>
      <c r="H6559" s="6">
        <v>3337</v>
      </c>
    </row>
    <row r="6560" spans="1:8">
      <c r="A6560" t="s">
        <v>1188</v>
      </c>
      <c r="B6560" t="s">
        <v>1189</v>
      </c>
      <c r="C6560" t="s">
        <v>2835</v>
      </c>
      <c r="D6560" s="6">
        <v>75959</v>
      </c>
      <c r="E6560" s="6">
        <v>65960</v>
      </c>
      <c r="F6560" s="6">
        <v>62351</v>
      </c>
      <c r="G6560" s="6">
        <v>56992</v>
      </c>
      <c r="H6560" s="6">
        <v>50637</v>
      </c>
    </row>
    <row r="6561" spans="1:8">
      <c r="A6561" t="s">
        <v>1188</v>
      </c>
      <c r="B6561" t="s">
        <v>1189</v>
      </c>
      <c r="C6561" t="s">
        <v>2836</v>
      </c>
      <c r="D6561" s="6">
        <v>-54433</v>
      </c>
      <c r="E6561" s="6">
        <v>-44644</v>
      </c>
      <c r="F6561" s="6">
        <v>-42082</v>
      </c>
      <c r="G6561" s="6">
        <v>-35184</v>
      </c>
      <c r="H6561" s="6">
        <v>-32926</v>
      </c>
    </row>
    <row r="6562" spans="1:8">
      <c r="A6562" t="s">
        <v>1188</v>
      </c>
      <c r="B6562" t="s">
        <v>1189</v>
      </c>
      <c r="C6562" t="s">
        <v>2837</v>
      </c>
      <c r="D6562">
        <v>0</v>
      </c>
      <c r="E6562">
        <v>0</v>
      </c>
      <c r="F6562">
        <v>0</v>
      </c>
      <c r="G6562">
        <v>0</v>
      </c>
      <c r="H6562">
        <v>0</v>
      </c>
    </row>
    <row r="6563" spans="1:8">
      <c r="A6563" t="s">
        <v>1188</v>
      </c>
      <c r="B6563" t="s">
        <v>1189</v>
      </c>
      <c r="C6563" t="s">
        <v>2838</v>
      </c>
      <c r="D6563" s="6">
        <v>21526</v>
      </c>
      <c r="E6563" s="6">
        <v>21316</v>
      </c>
      <c r="F6563" s="6">
        <v>20269</v>
      </c>
      <c r="G6563" s="6">
        <v>21808</v>
      </c>
      <c r="H6563" s="6">
        <v>17711</v>
      </c>
    </row>
    <row r="6564" spans="1:8">
      <c r="A6564" t="s">
        <v>1188</v>
      </c>
      <c r="B6564" t="s">
        <v>1189</v>
      </c>
      <c r="C6564" t="s">
        <v>2839</v>
      </c>
      <c r="D6564" s="6">
        <v>-1599</v>
      </c>
      <c r="E6564" s="6">
        <v>-1408</v>
      </c>
      <c r="F6564" s="6">
        <v>-1331</v>
      </c>
      <c r="G6564" s="6">
        <v>-1115</v>
      </c>
      <c r="H6564" s="8">
        <v>-913</v>
      </c>
    </row>
    <row r="6565" spans="1:8">
      <c r="A6565" t="s">
        <v>1188</v>
      </c>
      <c r="B6565" t="s">
        <v>1189</v>
      </c>
      <c r="C6565" t="s">
        <v>2840</v>
      </c>
      <c r="D6565" s="6">
        <v>19927</v>
      </c>
      <c r="E6565" s="6">
        <v>19908</v>
      </c>
      <c r="F6565" s="6">
        <v>18938</v>
      </c>
      <c r="G6565" s="6">
        <v>20693</v>
      </c>
      <c r="H6565" s="6">
        <v>16798</v>
      </c>
    </row>
    <row r="6566" spans="1:8">
      <c r="A6566" t="s">
        <v>1188</v>
      </c>
      <c r="B6566" t="s">
        <v>1189</v>
      </c>
      <c r="C6566" t="s">
        <v>2841</v>
      </c>
      <c r="D6566" s="6">
        <v>-5225</v>
      </c>
      <c r="E6566" s="6">
        <v>-3753</v>
      </c>
      <c r="F6566" s="6">
        <v>-5120</v>
      </c>
      <c r="G6566" s="6">
        <v>-4907</v>
      </c>
      <c r="H6566" s="6">
        <v>-4634</v>
      </c>
    </row>
    <row r="6567" spans="1:8">
      <c r="A6567" t="s">
        <v>1188</v>
      </c>
      <c r="B6567" t="s">
        <v>1189</v>
      </c>
      <c r="C6567" t="s">
        <v>2842</v>
      </c>
      <c r="D6567" s="6">
        <v>14702</v>
      </c>
      <c r="E6567" s="6">
        <v>16155</v>
      </c>
      <c r="F6567" s="6">
        <v>13818</v>
      </c>
      <c r="G6567" s="6">
        <v>15786</v>
      </c>
      <c r="H6567" s="6">
        <v>12164</v>
      </c>
    </row>
    <row r="6568" spans="1:8">
      <c r="A6568" t="s">
        <v>1188</v>
      </c>
      <c r="B6568" t="s">
        <v>1189</v>
      </c>
      <c r="C6568" t="s">
        <v>2843</v>
      </c>
      <c r="D6568" s="6">
        <v>2178</v>
      </c>
      <c r="E6568" s="6">
        <v>1092</v>
      </c>
      <c r="F6568" s="6">
        <v>1148</v>
      </c>
      <c r="G6568" s="6">
        <v>1148</v>
      </c>
      <c r="H6568" s="8">
        <v>574</v>
      </c>
    </row>
    <row r="6569" spans="1:8">
      <c r="A6569" t="s">
        <v>1188</v>
      </c>
      <c r="B6569" t="s">
        <v>1189</v>
      </c>
      <c r="C6569" t="s">
        <v>2844</v>
      </c>
      <c r="D6569" s="8">
        <v>33.659999999999997</v>
      </c>
      <c r="E6569" s="8">
        <v>71.28</v>
      </c>
      <c r="F6569">
        <v>0</v>
      </c>
      <c r="G6569" s="8">
        <v>68.73</v>
      </c>
      <c r="H6569" s="8">
        <v>105.91</v>
      </c>
    </row>
    <row r="6570" spans="1:8">
      <c r="A6570" t="s">
        <v>1188</v>
      </c>
      <c r="B6570" t="s">
        <v>1189</v>
      </c>
      <c r="C6570" t="s">
        <v>2845</v>
      </c>
      <c r="D6570" s="8">
        <v>37.42</v>
      </c>
      <c r="E6570" s="8">
        <v>80.42</v>
      </c>
      <c r="F6570" s="8">
        <v>65.98</v>
      </c>
      <c r="G6570" s="8">
        <v>73.61</v>
      </c>
      <c r="H6570" s="8">
        <v>113.91</v>
      </c>
    </row>
    <row r="6571" spans="1:8">
      <c r="A6571" t="s">
        <v>1188</v>
      </c>
      <c r="B6571" t="s">
        <v>1189</v>
      </c>
      <c r="C6571" t="s">
        <v>2846</v>
      </c>
      <c r="D6571" s="8">
        <v>29.44</v>
      </c>
      <c r="E6571" s="8">
        <v>34.409999999999997</v>
      </c>
      <c r="F6571" s="8">
        <v>34.19</v>
      </c>
      <c r="G6571" s="8">
        <v>40.4</v>
      </c>
      <c r="H6571" s="8">
        <v>37.44</v>
      </c>
    </row>
    <row r="6572" spans="1:8">
      <c r="A6572" t="s">
        <v>1190</v>
      </c>
      <c r="B6572" t="s">
        <v>1191</v>
      </c>
      <c r="C6572" t="s">
        <v>2832</v>
      </c>
      <c r="D6572" s="8">
        <v>2019</v>
      </c>
      <c r="E6572" s="8">
        <v>2018</v>
      </c>
      <c r="F6572" s="8">
        <v>2017</v>
      </c>
      <c r="G6572" s="8">
        <v>2016</v>
      </c>
      <c r="H6572" s="8">
        <v>2015</v>
      </c>
    </row>
    <row r="6573" spans="1:8">
      <c r="A6573" t="s">
        <v>1190</v>
      </c>
      <c r="B6573" t="s">
        <v>1191</v>
      </c>
      <c r="C6573" t="s">
        <v>2833</v>
      </c>
      <c r="D6573" s="8">
        <v>739.07</v>
      </c>
      <c r="E6573" s="8">
        <v>625.25</v>
      </c>
      <c r="F6573" s="8">
        <v>677.18</v>
      </c>
      <c r="G6573" s="8">
        <v>658.83</v>
      </c>
      <c r="H6573" s="8">
        <v>655.53</v>
      </c>
    </row>
    <row r="6574" spans="1:8">
      <c r="A6574" t="s">
        <v>1190</v>
      </c>
      <c r="B6574" t="s">
        <v>1191</v>
      </c>
      <c r="C6574" t="s">
        <v>2834</v>
      </c>
      <c r="D6574" s="8">
        <v>33.93</v>
      </c>
      <c r="E6574" s="8">
        <v>71.39</v>
      </c>
      <c r="F6574" s="8">
        <v>58.77</v>
      </c>
      <c r="G6574" s="8">
        <v>54.28</v>
      </c>
      <c r="H6574" s="8">
        <v>60.41</v>
      </c>
    </row>
    <row r="6575" spans="1:8">
      <c r="A6575" t="s">
        <v>1190</v>
      </c>
      <c r="B6575" t="s">
        <v>1191</v>
      </c>
      <c r="C6575" t="s">
        <v>2835</v>
      </c>
      <c r="D6575" s="8">
        <v>773</v>
      </c>
      <c r="E6575" s="8">
        <v>696.64</v>
      </c>
      <c r="F6575" s="8">
        <v>735.95</v>
      </c>
      <c r="G6575" s="8">
        <v>713.11</v>
      </c>
      <c r="H6575" s="8">
        <v>715.94</v>
      </c>
    </row>
    <row r="6576" spans="1:8">
      <c r="A6576" t="s">
        <v>1190</v>
      </c>
      <c r="B6576" t="s">
        <v>1191</v>
      </c>
      <c r="C6576" t="s">
        <v>2836</v>
      </c>
      <c r="D6576" s="8">
        <v>-634.17999999999995</v>
      </c>
      <c r="E6576" s="8">
        <v>-552.4</v>
      </c>
      <c r="F6576" s="8">
        <v>-609.76</v>
      </c>
      <c r="G6576" s="8">
        <v>-617.23</v>
      </c>
      <c r="H6576" s="8">
        <v>-601.36</v>
      </c>
    </row>
    <row r="6577" spans="1:8">
      <c r="A6577" t="s">
        <v>1190</v>
      </c>
      <c r="B6577" t="s">
        <v>1191</v>
      </c>
      <c r="C6577" t="s">
        <v>2837</v>
      </c>
      <c r="D6577" s="8">
        <v>-0.49</v>
      </c>
      <c r="E6577" s="8">
        <v>2.08</v>
      </c>
      <c r="F6577" s="8">
        <v>-0.79</v>
      </c>
      <c r="G6577" s="8">
        <v>-0.43</v>
      </c>
      <c r="H6577" s="8">
        <v>-2.08</v>
      </c>
    </row>
    <row r="6578" spans="1:8">
      <c r="A6578" t="s">
        <v>1190</v>
      </c>
      <c r="B6578" t="s">
        <v>1191</v>
      </c>
      <c r="C6578" t="s">
        <v>2838</v>
      </c>
      <c r="D6578" s="8">
        <v>138.82</v>
      </c>
      <c r="E6578" s="8">
        <v>144.24</v>
      </c>
      <c r="F6578" s="8">
        <v>126.19</v>
      </c>
      <c r="G6578" s="8">
        <v>95.45</v>
      </c>
      <c r="H6578" s="8">
        <v>112.5</v>
      </c>
    </row>
    <row r="6579" spans="1:8">
      <c r="A6579" t="s">
        <v>1190</v>
      </c>
      <c r="B6579" t="s">
        <v>1191</v>
      </c>
      <c r="C6579" t="s">
        <v>2839</v>
      </c>
      <c r="D6579" s="8">
        <v>-11.37</v>
      </c>
      <c r="E6579" s="8">
        <v>-12.6</v>
      </c>
      <c r="F6579" s="8">
        <v>-11.8</v>
      </c>
      <c r="G6579" s="8">
        <v>-11.92</v>
      </c>
      <c r="H6579" s="8">
        <v>-11.55</v>
      </c>
    </row>
    <row r="6580" spans="1:8">
      <c r="A6580" t="s">
        <v>1190</v>
      </c>
      <c r="B6580" t="s">
        <v>1191</v>
      </c>
      <c r="C6580" t="s">
        <v>2840</v>
      </c>
      <c r="D6580" s="8">
        <v>127.45</v>
      </c>
      <c r="E6580" s="8">
        <v>131.63999999999999</v>
      </c>
      <c r="F6580" s="8">
        <v>114.39</v>
      </c>
      <c r="G6580" s="8">
        <v>83.53</v>
      </c>
      <c r="H6580" s="8">
        <v>100.95</v>
      </c>
    </row>
    <row r="6581" spans="1:8">
      <c r="A6581" t="s">
        <v>1190</v>
      </c>
      <c r="B6581" t="s">
        <v>1191</v>
      </c>
      <c r="C6581" t="s">
        <v>2841</v>
      </c>
      <c r="D6581" s="8">
        <v>-46.52</v>
      </c>
      <c r="E6581" s="8">
        <v>-42.76</v>
      </c>
      <c r="F6581" s="8">
        <v>-37.119999999999997</v>
      </c>
      <c r="G6581" s="8">
        <v>-21.28</v>
      </c>
      <c r="H6581" s="8">
        <v>-34.799999999999997</v>
      </c>
    </row>
    <row r="6582" spans="1:8">
      <c r="A6582" t="s">
        <v>1190</v>
      </c>
      <c r="B6582" t="s">
        <v>1191</v>
      </c>
      <c r="C6582" t="s">
        <v>2842</v>
      </c>
      <c r="D6582" s="8">
        <v>80.930000000000007</v>
      </c>
      <c r="E6582" s="8">
        <v>88.88</v>
      </c>
      <c r="F6582" s="8">
        <v>77.27</v>
      </c>
      <c r="G6582" s="8">
        <v>62.25</v>
      </c>
      <c r="H6582" s="8">
        <v>66.150000000000006</v>
      </c>
    </row>
    <row r="6583" spans="1:8">
      <c r="A6583" t="s">
        <v>1190</v>
      </c>
      <c r="B6583" t="s">
        <v>1191</v>
      </c>
      <c r="C6583" t="s">
        <v>2843</v>
      </c>
      <c r="D6583" s="8">
        <v>31.57</v>
      </c>
      <c r="E6583" s="8">
        <v>31.57</v>
      </c>
      <c r="F6583" s="8">
        <v>31.57</v>
      </c>
      <c r="G6583" s="8">
        <v>31.57</v>
      </c>
      <c r="H6583" s="8">
        <v>31.57</v>
      </c>
    </row>
    <row r="6584" spans="1:8">
      <c r="A6584" t="s">
        <v>1190</v>
      </c>
      <c r="B6584" t="s">
        <v>1191</v>
      </c>
      <c r="C6584" t="s">
        <v>2844</v>
      </c>
      <c r="D6584" s="8">
        <v>25.64</v>
      </c>
      <c r="E6584" s="8">
        <v>28.16</v>
      </c>
      <c r="F6584" s="8">
        <v>24.48</v>
      </c>
      <c r="G6584" s="8">
        <v>19.72</v>
      </c>
      <c r="H6584" s="8">
        <v>20.95</v>
      </c>
    </row>
    <row r="6585" spans="1:8">
      <c r="A6585" t="s">
        <v>1190</v>
      </c>
      <c r="B6585" t="s">
        <v>1191</v>
      </c>
      <c r="C6585" t="s">
        <v>2845</v>
      </c>
      <c r="D6585" s="8">
        <v>29.24</v>
      </c>
      <c r="E6585" s="8">
        <v>32.14</v>
      </c>
      <c r="F6585" s="8">
        <v>28.21</v>
      </c>
      <c r="G6585" s="8">
        <v>23.49</v>
      </c>
      <c r="H6585" s="8">
        <v>24.61</v>
      </c>
    </row>
    <row r="6586" spans="1:8">
      <c r="A6586" t="s">
        <v>1190</v>
      </c>
      <c r="B6586" t="s">
        <v>1191</v>
      </c>
      <c r="C6586" t="s">
        <v>2846</v>
      </c>
      <c r="D6586" s="8">
        <v>18.78</v>
      </c>
      <c r="E6586" s="8">
        <v>23.07</v>
      </c>
      <c r="F6586" s="8">
        <v>18.63</v>
      </c>
      <c r="G6586" s="8">
        <v>14.55</v>
      </c>
      <c r="H6586" s="8">
        <v>17.48</v>
      </c>
    </row>
    <row r="6587" spans="1:8">
      <c r="A6587" t="s">
        <v>1192</v>
      </c>
      <c r="B6587" t="s">
        <v>1193</v>
      </c>
      <c r="C6587" t="s">
        <v>2832</v>
      </c>
      <c r="D6587" s="8">
        <v>2019</v>
      </c>
      <c r="E6587" s="8">
        <v>2018</v>
      </c>
      <c r="F6587" s="8">
        <v>2017</v>
      </c>
      <c r="G6587" s="8">
        <v>2016</v>
      </c>
      <c r="H6587" s="8">
        <v>2015</v>
      </c>
    </row>
    <row r="6588" spans="1:8">
      <c r="A6588" t="s">
        <v>1192</v>
      </c>
      <c r="B6588" t="s">
        <v>1193</v>
      </c>
      <c r="C6588" t="s">
        <v>2833</v>
      </c>
      <c r="D6588" s="6">
        <v>1692.18</v>
      </c>
      <c r="E6588" s="6">
        <v>1348.12</v>
      </c>
      <c r="F6588" s="6">
        <v>1220.71</v>
      </c>
      <c r="G6588" s="6">
        <v>1332.69</v>
      </c>
      <c r="H6588" s="8">
        <v>953.69</v>
      </c>
    </row>
    <row r="6589" spans="1:8">
      <c r="A6589" t="s">
        <v>1192</v>
      </c>
      <c r="B6589" t="s">
        <v>1193</v>
      </c>
      <c r="C6589" t="s">
        <v>2834</v>
      </c>
      <c r="D6589" s="8">
        <v>14.9</v>
      </c>
      <c r="E6589" s="8">
        <v>14.44</v>
      </c>
      <c r="F6589" s="8">
        <v>9.06</v>
      </c>
      <c r="G6589" s="8">
        <v>4.32</v>
      </c>
      <c r="H6589" s="8">
        <v>11.05</v>
      </c>
    </row>
    <row r="6590" spans="1:8">
      <c r="A6590" t="s">
        <v>1192</v>
      </c>
      <c r="B6590" t="s">
        <v>1193</v>
      </c>
      <c r="C6590" t="s">
        <v>2835</v>
      </c>
      <c r="D6590" s="6">
        <v>1707.08</v>
      </c>
      <c r="E6590" s="6">
        <v>1362.56</v>
      </c>
      <c r="F6590" s="6">
        <v>1229.77</v>
      </c>
      <c r="G6590" s="6">
        <v>1337.01</v>
      </c>
      <c r="H6590" s="8">
        <v>964.74</v>
      </c>
    </row>
    <row r="6591" spans="1:8">
      <c r="A6591" t="s">
        <v>1192</v>
      </c>
      <c r="B6591" t="s">
        <v>1193</v>
      </c>
      <c r="C6591" t="s">
        <v>2836</v>
      </c>
      <c r="D6591" s="6">
        <v>-1412.52</v>
      </c>
      <c r="E6591" s="6">
        <v>-1178.21</v>
      </c>
      <c r="F6591" s="6">
        <v>-1101.22</v>
      </c>
      <c r="G6591" s="6">
        <v>-1147.6600000000001</v>
      </c>
      <c r="H6591" s="8">
        <v>-833.5</v>
      </c>
    </row>
    <row r="6592" spans="1:8">
      <c r="A6592" t="s">
        <v>1192</v>
      </c>
      <c r="B6592" t="s">
        <v>1193</v>
      </c>
      <c r="C6592" t="s">
        <v>2837</v>
      </c>
      <c r="D6592" s="8">
        <v>-23.67</v>
      </c>
      <c r="E6592" s="8">
        <v>-28.89</v>
      </c>
      <c r="F6592" s="8">
        <v>-25.28</v>
      </c>
      <c r="G6592" s="8">
        <v>-24.34</v>
      </c>
      <c r="H6592" s="8">
        <v>-38.43</v>
      </c>
    </row>
    <row r="6593" spans="1:8">
      <c r="A6593" t="s">
        <v>1192</v>
      </c>
      <c r="B6593" t="s">
        <v>1193</v>
      </c>
      <c r="C6593" t="s">
        <v>2838</v>
      </c>
      <c r="D6593" s="8">
        <v>294.56</v>
      </c>
      <c r="E6593" s="8">
        <v>184.35</v>
      </c>
      <c r="F6593" s="8">
        <v>128.55000000000001</v>
      </c>
      <c r="G6593" s="8">
        <v>165.01</v>
      </c>
      <c r="H6593" s="8">
        <v>92.81</v>
      </c>
    </row>
    <row r="6594" spans="1:8">
      <c r="A6594" t="s">
        <v>1192</v>
      </c>
      <c r="B6594" t="s">
        <v>1193</v>
      </c>
      <c r="C6594" t="s">
        <v>2839</v>
      </c>
      <c r="D6594" s="8">
        <v>-95.49</v>
      </c>
      <c r="E6594" s="8">
        <v>-86.7</v>
      </c>
      <c r="F6594" s="8">
        <v>-84.07</v>
      </c>
      <c r="G6594" s="8">
        <v>-80.290000000000006</v>
      </c>
      <c r="H6594" s="8">
        <v>-71.459999999999994</v>
      </c>
    </row>
    <row r="6595" spans="1:8">
      <c r="A6595" t="s">
        <v>1192</v>
      </c>
      <c r="B6595" t="s">
        <v>1193</v>
      </c>
      <c r="C6595" t="s">
        <v>2840</v>
      </c>
      <c r="D6595" s="8">
        <v>199.07</v>
      </c>
      <c r="E6595" s="8">
        <v>97.65</v>
      </c>
      <c r="F6595" s="8">
        <v>44.48</v>
      </c>
      <c r="G6595" s="8">
        <v>84.72</v>
      </c>
      <c r="H6595" s="8">
        <v>21.35</v>
      </c>
    </row>
    <row r="6596" spans="1:8">
      <c r="A6596" t="s">
        <v>1192</v>
      </c>
      <c r="B6596" t="s">
        <v>1193</v>
      </c>
      <c r="C6596" t="s">
        <v>2841</v>
      </c>
      <c r="D6596" s="8">
        <v>-65.599999999999994</v>
      </c>
      <c r="E6596" s="8">
        <v>16.989999999999998</v>
      </c>
      <c r="F6596" s="8">
        <v>-14</v>
      </c>
      <c r="G6596" s="8">
        <v>-7.08</v>
      </c>
      <c r="H6596" s="8">
        <v>3.41</v>
      </c>
    </row>
    <row r="6597" spans="1:8">
      <c r="A6597" t="s">
        <v>1192</v>
      </c>
      <c r="B6597" t="s">
        <v>1193</v>
      </c>
      <c r="C6597" t="s">
        <v>2842</v>
      </c>
      <c r="D6597" s="8">
        <v>133.47</v>
      </c>
      <c r="E6597" s="8">
        <v>114.64</v>
      </c>
      <c r="F6597" s="8">
        <v>30.48</v>
      </c>
      <c r="G6597" s="8">
        <v>77.64</v>
      </c>
      <c r="H6597" s="8">
        <v>24.76</v>
      </c>
    </row>
    <row r="6598" spans="1:8">
      <c r="A6598" t="s">
        <v>1192</v>
      </c>
      <c r="B6598" t="s">
        <v>1193</v>
      </c>
      <c r="C6598" t="s">
        <v>2843</v>
      </c>
      <c r="D6598" s="8">
        <v>102.61</v>
      </c>
      <c r="E6598" s="8">
        <v>96.16</v>
      </c>
      <c r="F6598" s="8">
        <v>96.16</v>
      </c>
      <c r="G6598" s="8">
        <v>96.16</v>
      </c>
      <c r="H6598" s="8">
        <v>96.16</v>
      </c>
    </row>
    <row r="6599" spans="1:8">
      <c r="A6599" t="s">
        <v>1192</v>
      </c>
      <c r="B6599" t="s">
        <v>1193</v>
      </c>
      <c r="C6599" t="s">
        <v>2844</v>
      </c>
      <c r="D6599" s="8">
        <v>14.2</v>
      </c>
      <c r="E6599" s="8">
        <v>12.49</v>
      </c>
      <c r="F6599" s="8">
        <v>3.32</v>
      </c>
      <c r="G6599" s="8">
        <v>8.4600000000000009</v>
      </c>
      <c r="H6599" s="8">
        <v>2.7</v>
      </c>
    </row>
    <row r="6600" spans="1:8">
      <c r="A6600" t="s">
        <v>1192</v>
      </c>
      <c r="B6600" t="s">
        <v>1193</v>
      </c>
      <c r="C6600" t="s">
        <v>2845</v>
      </c>
      <c r="D6600" s="8">
        <v>22.31</v>
      </c>
      <c r="E6600" s="8">
        <v>20.94</v>
      </c>
      <c r="F6600" s="8">
        <v>11.91</v>
      </c>
      <c r="G6600" s="8">
        <v>16.420000000000002</v>
      </c>
      <c r="H6600" s="8">
        <v>10.01</v>
      </c>
    </row>
    <row r="6601" spans="1:8">
      <c r="A6601" t="s">
        <v>1192</v>
      </c>
      <c r="B6601" t="s">
        <v>1193</v>
      </c>
      <c r="C6601" t="s">
        <v>2846</v>
      </c>
      <c r="D6601" s="8">
        <v>17.41</v>
      </c>
      <c r="E6601" s="8">
        <v>13.67</v>
      </c>
      <c r="F6601" s="8">
        <v>10.53</v>
      </c>
      <c r="G6601" s="8">
        <v>14.21</v>
      </c>
      <c r="H6601" s="8">
        <v>13.76</v>
      </c>
    </row>
    <row r="6602" spans="1:8">
      <c r="A6602" t="s">
        <v>1194</v>
      </c>
      <c r="B6602" t="s">
        <v>1195</v>
      </c>
      <c r="C6602" t="s">
        <v>2832</v>
      </c>
      <c r="D6602" s="8">
        <v>2019</v>
      </c>
      <c r="E6602" s="8">
        <v>2018</v>
      </c>
      <c r="F6602" s="8">
        <v>2017</v>
      </c>
      <c r="G6602" s="8">
        <v>2016</v>
      </c>
      <c r="H6602" s="8">
        <v>2015</v>
      </c>
    </row>
    <row r="6603" spans="1:8">
      <c r="A6603" t="s">
        <v>1194</v>
      </c>
      <c r="B6603" t="s">
        <v>1195</v>
      </c>
      <c r="C6603" t="s">
        <v>2833</v>
      </c>
      <c r="D6603" s="6">
        <v>1345.48</v>
      </c>
      <c r="E6603" s="8">
        <v>212.43</v>
      </c>
      <c r="F6603" s="6">
        <v>2863.22</v>
      </c>
      <c r="G6603" s="6">
        <v>3879.77</v>
      </c>
      <c r="H6603" s="6">
        <v>2484.3000000000002</v>
      </c>
    </row>
    <row r="6604" spans="1:8">
      <c r="A6604" t="s">
        <v>1194</v>
      </c>
      <c r="B6604" t="s">
        <v>1195</v>
      </c>
      <c r="C6604" t="s">
        <v>2834</v>
      </c>
      <c r="D6604" s="8">
        <v>38.76</v>
      </c>
      <c r="E6604" s="8">
        <v>33.119999999999997</v>
      </c>
      <c r="F6604" s="8">
        <v>101.69</v>
      </c>
      <c r="G6604" s="8">
        <v>103.8</v>
      </c>
      <c r="H6604" s="8">
        <v>40.96</v>
      </c>
    </row>
    <row r="6605" spans="1:8">
      <c r="A6605" t="s">
        <v>1194</v>
      </c>
      <c r="B6605" t="s">
        <v>1195</v>
      </c>
      <c r="C6605" t="s">
        <v>2835</v>
      </c>
      <c r="D6605" s="6">
        <v>1384.24</v>
      </c>
      <c r="E6605" s="8">
        <v>245.55</v>
      </c>
      <c r="F6605" s="6">
        <v>2964.91</v>
      </c>
      <c r="G6605" s="6">
        <v>3983.57</v>
      </c>
      <c r="H6605" s="6">
        <v>2525.2600000000002</v>
      </c>
    </row>
    <row r="6606" spans="1:8">
      <c r="A6606" t="s">
        <v>1194</v>
      </c>
      <c r="B6606" t="s">
        <v>1195</v>
      </c>
      <c r="C6606" t="s">
        <v>2836</v>
      </c>
      <c r="D6606" s="6">
        <v>-1344.17</v>
      </c>
      <c r="E6606" s="8">
        <v>-449.55</v>
      </c>
      <c r="F6606" s="6">
        <v>-2582.52</v>
      </c>
      <c r="G6606" s="6">
        <v>-3184.78</v>
      </c>
      <c r="H6606" s="6">
        <v>-2003.56</v>
      </c>
    </row>
    <row r="6607" spans="1:8">
      <c r="A6607" t="s">
        <v>1194</v>
      </c>
      <c r="B6607" t="s">
        <v>1195</v>
      </c>
      <c r="C6607" t="s">
        <v>2837</v>
      </c>
      <c r="D6607" s="8">
        <v>-112.33</v>
      </c>
      <c r="E6607" s="8">
        <v>-139.02000000000001</v>
      </c>
      <c r="F6607" s="8">
        <v>-149.94</v>
      </c>
      <c r="G6607" s="8">
        <v>-101.03</v>
      </c>
      <c r="H6607" s="8">
        <v>-62.55</v>
      </c>
    </row>
    <row r="6608" spans="1:8">
      <c r="A6608" t="s">
        <v>1194</v>
      </c>
      <c r="B6608" t="s">
        <v>1195</v>
      </c>
      <c r="C6608" t="s">
        <v>2838</v>
      </c>
      <c r="D6608" s="8">
        <v>40.07</v>
      </c>
      <c r="E6608" s="8">
        <v>-204</v>
      </c>
      <c r="F6608" s="8">
        <v>382.39</v>
      </c>
      <c r="G6608" s="8">
        <v>697.76</v>
      </c>
      <c r="H6608" s="8">
        <v>459.15</v>
      </c>
    </row>
    <row r="6609" spans="1:8">
      <c r="A6609" t="s">
        <v>1194</v>
      </c>
      <c r="B6609" t="s">
        <v>1195</v>
      </c>
      <c r="C6609" t="s">
        <v>2839</v>
      </c>
      <c r="D6609" s="8">
        <v>-38.14</v>
      </c>
      <c r="E6609" s="8">
        <v>-35.630000000000003</v>
      </c>
      <c r="F6609" s="8">
        <v>-34.450000000000003</v>
      </c>
      <c r="G6609" s="8">
        <v>-28.56</v>
      </c>
      <c r="H6609" s="8">
        <v>-18.7</v>
      </c>
    </row>
    <row r="6610" spans="1:8">
      <c r="A6610" t="s">
        <v>1194</v>
      </c>
      <c r="B6610" t="s">
        <v>1195</v>
      </c>
      <c r="C6610" t="s">
        <v>2840</v>
      </c>
      <c r="D6610" s="8">
        <v>1.93</v>
      </c>
      <c r="E6610" s="8">
        <v>-239.63</v>
      </c>
      <c r="F6610" s="8">
        <v>347.94</v>
      </c>
      <c r="G6610" s="8">
        <v>669.2</v>
      </c>
      <c r="H6610" s="8">
        <v>440.45</v>
      </c>
    </row>
    <row r="6611" spans="1:8">
      <c r="A6611" t="s">
        <v>1194</v>
      </c>
      <c r="B6611" t="s">
        <v>1195</v>
      </c>
      <c r="C6611" t="s">
        <v>2841</v>
      </c>
      <c r="D6611" s="8">
        <v>-0.68</v>
      </c>
      <c r="E6611" s="8">
        <v>82.46</v>
      </c>
      <c r="F6611" s="8">
        <v>-91.61</v>
      </c>
      <c r="G6611" s="8">
        <v>-187.9</v>
      </c>
      <c r="H6611" s="8">
        <v>-108.9</v>
      </c>
    </row>
    <row r="6612" spans="1:8">
      <c r="A6612" t="s">
        <v>1194</v>
      </c>
      <c r="B6612" t="s">
        <v>1195</v>
      </c>
      <c r="C6612" t="s">
        <v>2842</v>
      </c>
      <c r="D6612" s="8">
        <v>1.25</v>
      </c>
      <c r="E6612" s="8">
        <v>-157.16999999999999</v>
      </c>
      <c r="F6612" s="8">
        <v>256.33</v>
      </c>
      <c r="G6612" s="8">
        <v>481.3</v>
      </c>
      <c r="H6612" s="8">
        <v>331.55</v>
      </c>
    </row>
    <row r="6613" spans="1:8">
      <c r="A6613" t="s">
        <v>1194</v>
      </c>
      <c r="B6613" t="s">
        <v>1195</v>
      </c>
      <c r="C6613" t="s">
        <v>2843</v>
      </c>
      <c r="D6613" s="8">
        <v>221.92</v>
      </c>
      <c r="E6613" s="8">
        <v>221.92</v>
      </c>
      <c r="F6613" s="8">
        <v>221.92</v>
      </c>
      <c r="G6613" s="8">
        <v>221.92</v>
      </c>
      <c r="H6613" s="8">
        <v>221.92</v>
      </c>
    </row>
    <row r="6614" spans="1:8">
      <c r="A6614" t="s">
        <v>1194</v>
      </c>
      <c r="B6614" t="s">
        <v>1195</v>
      </c>
      <c r="C6614" t="s">
        <v>2844</v>
      </c>
      <c r="D6614" s="8">
        <v>0.06</v>
      </c>
      <c r="E6614" s="8">
        <v>-7.08</v>
      </c>
      <c r="F6614" s="8">
        <v>11.55</v>
      </c>
      <c r="G6614" s="8">
        <v>21.69</v>
      </c>
      <c r="H6614" s="8">
        <v>16.57</v>
      </c>
    </row>
    <row r="6615" spans="1:8">
      <c r="A6615" t="s">
        <v>1194</v>
      </c>
      <c r="B6615" t="s">
        <v>1195</v>
      </c>
      <c r="C6615" t="s">
        <v>2845</v>
      </c>
      <c r="D6615" s="8">
        <v>1.77</v>
      </c>
      <c r="E6615" s="8">
        <v>-5.48</v>
      </c>
      <c r="F6615" s="8">
        <v>13.1</v>
      </c>
      <c r="G6615" s="8">
        <v>22.97</v>
      </c>
      <c r="H6615" s="8">
        <v>15.78</v>
      </c>
    </row>
    <row r="6616" spans="1:8">
      <c r="A6616" t="s">
        <v>1194</v>
      </c>
      <c r="B6616" t="s">
        <v>1195</v>
      </c>
      <c r="C6616" t="s">
        <v>2846</v>
      </c>
      <c r="D6616" s="8">
        <v>2.98</v>
      </c>
      <c r="E6616" s="8">
        <v>-96.03</v>
      </c>
      <c r="F6616" s="8">
        <v>13.36</v>
      </c>
      <c r="G6616" s="8">
        <v>20.59</v>
      </c>
      <c r="H6616" s="8">
        <v>21</v>
      </c>
    </row>
    <row r="6617" spans="1:8">
      <c r="A6617" t="s">
        <v>1196</v>
      </c>
      <c r="B6617" t="s">
        <v>1197</v>
      </c>
      <c r="C6617" t="s">
        <v>2832</v>
      </c>
      <c r="D6617" s="8">
        <v>2019</v>
      </c>
      <c r="E6617" s="8">
        <v>2018</v>
      </c>
      <c r="F6617" s="8">
        <v>2017</v>
      </c>
      <c r="G6617" s="8">
        <v>2016</v>
      </c>
      <c r="H6617" s="8">
        <v>2015</v>
      </c>
    </row>
    <row r="6618" spans="1:8">
      <c r="A6618" t="s">
        <v>1196</v>
      </c>
      <c r="B6618" t="s">
        <v>1197</v>
      </c>
      <c r="C6618" t="s">
        <v>2833</v>
      </c>
      <c r="D6618" s="6">
        <v>1191.95</v>
      </c>
      <c r="E6618" s="6">
        <v>1106.3900000000001</v>
      </c>
      <c r="F6618" s="6">
        <v>1107.3800000000001</v>
      </c>
      <c r="G6618" s="8">
        <v>988.15</v>
      </c>
      <c r="H6618" s="8">
        <v>964.19</v>
      </c>
    </row>
    <row r="6619" spans="1:8">
      <c r="A6619" t="s">
        <v>1196</v>
      </c>
      <c r="B6619" t="s">
        <v>1197</v>
      </c>
      <c r="C6619" t="s">
        <v>2834</v>
      </c>
      <c r="D6619" s="8">
        <v>2.31</v>
      </c>
      <c r="E6619" s="8">
        <v>3.24</v>
      </c>
      <c r="F6619" s="8">
        <v>0.55000000000000004</v>
      </c>
      <c r="G6619" s="8">
        <v>0.56000000000000005</v>
      </c>
      <c r="H6619" s="8">
        <v>0.44</v>
      </c>
    </row>
    <row r="6620" spans="1:8">
      <c r="A6620" t="s">
        <v>1196</v>
      </c>
      <c r="B6620" t="s">
        <v>1197</v>
      </c>
      <c r="C6620" t="s">
        <v>2835</v>
      </c>
      <c r="D6620" s="6">
        <v>1194.25</v>
      </c>
      <c r="E6620" s="6">
        <v>1109.6400000000001</v>
      </c>
      <c r="F6620" s="6">
        <v>1107.93</v>
      </c>
      <c r="G6620" s="8">
        <v>988.71</v>
      </c>
      <c r="H6620" s="8">
        <v>964.63</v>
      </c>
    </row>
    <row r="6621" spans="1:8">
      <c r="A6621" t="s">
        <v>1196</v>
      </c>
      <c r="B6621" t="s">
        <v>1197</v>
      </c>
      <c r="C6621" t="s">
        <v>2836</v>
      </c>
      <c r="D6621" s="6">
        <v>-1021.57</v>
      </c>
      <c r="E6621" s="8">
        <v>-974.49</v>
      </c>
      <c r="F6621" s="6">
        <v>-1011.98</v>
      </c>
      <c r="G6621" s="8">
        <v>-897.02</v>
      </c>
      <c r="H6621" s="8">
        <v>-853.13</v>
      </c>
    </row>
    <row r="6622" spans="1:8">
      <c r="A6622" t="s">
        <v>1196</v>
      </c>
      <c r="B6622" t="s">
        <v>1197</v>
      </c>
      <c r="C6622" t="s">
        <v>2837</v>
      </c>
      <c r="D6622" s="8">
        <v>-15.22</v>
      </c>
      <c r="E6622" s="8">
        <v>-15.92</v>
      </c>
      <c r="F6622" s="8">
        <v>-18.54</v>
      </c>
      <c r="G6622" s="8">
        <v>-25.88</v>
      </c>
      <c r="H6622" s="8">
        <v>-33.159999999999997</v>
      </c>
    </row>
    <row r="6623" spans="1:8">
      <c r="A6623" t="s">
        <v>1196</v>
      </c>
      <c r="B6623" t="s">
        <v>1197</v>
      </c>
      <c r="C6623" t="s">
        <v>2838</v>
      </c>
      <c r="D6623" s="8">
        <v>172.69</v>
      </c>
      <c r="E6623" s="8">
        <v>135.13999999999999</v>
      </c>
      <c r="F6623" s="8">
        <v>95.96</v>
      </c>
      <c r="G6623" s="8">
        <v>65.81</v>
      </c>
      <c r="H6623" s="8">
        <v>78.34</v>
      </c>
    </row>
    <row r="6624" spans="1:8">
      <c r="A6624" t="s">
        <v>1196</v>
      </c>
      <c r="B6624" t="s">
        <v>1197</v>
      </c>
      <c r="C6624" t="s">
        <v>2839</v>
      </c>
      <c r="D6624" s="8">
        <v>-19.68</v>
      </c>
      <c r="E6624" s="8">
        <v>-17.05</v>
      </c>
      <c r="F6624" s="8">
        <v>-15.96</v>
      </c>
      <c r="G6624" s="8">
        <v>-15.93</v>
      </c>
      <c r="H6624" s="8">
        <v>-14.17</v>
      </c>
    </row>
    <row r="6625" spans="1:8">
      <c r="A6625" t="s">
        <v>1196</v>
      </c>
      <c r="B6625" t="s">
        <v>1197</v>
      </c>
      <c r="C6625" t="s">
        <v>2840</v>
      </c>
      <c r="D6625" s="8">
        <v>153.01</v>
      </c>
      <c r="E6625" s="8">
        <v>118.1</v>
      </c>
      <c r="F6625" s="8">
        <v>80</v>
      </c>
      <c r="G6625" s="8">
        <v>49.88</v>
      </c>
      <c r="H6625" s="8">
        <v>64.17</v>
      </c>
    </row>
    <row r="6626" spans="1:8">
      <c r="A6626" t="s">
        <v>1196</v>
      </c>
      <c r="B6626" t="s">
        <v>1197</v>
      </c>
      <c r="C6626" t="s">
        <v>2841</v>
      </c>
      <c r="D6626" s="8">
        <v>-30.6</v>
      </c>
      <c r="E6626" s="8">
        <v>-34.119999999999997</v>
      </c>
      <c r="F6626" s="8">
        <v>-21.86</v>
      </c>
      <c r="G6626" s="8">
        <v>-10.59</v>
      </c>
      <c r="H6626" s="8">
        <v>-9.32</v>
      </c>
    </row>
    <row r="6627" spans="1:8">
      <c r="A6627" t="s">
        <v>1196</v>
      </c>
      <c r="B6627" t="s">
        <v>1197</v>
      </c>
      <c r="C6627" t="s">
        <v>2842</v>
      </c>
      <c r="D6627" s="8">
        <v>122.41</v>
      </c>
      <c r="E6627" s="8">
        <v>83.97</v>
      </c>
      <c r="F6627" s="8">
        <v>58.14</v>
      </c>
      <c r="G6627" s="8">
        <v>39.29</v>
      </c>
      <c r="H6627" s="8">
        <v>54.85</v>
      </c>
    </row>
    <row r="6628" spans="1:8">
      <c r="A6628" t="s">
        <v>1196</v>
      </c>
      <c r="B6628" t="s">
        <v>1197</v>
      </c>
      <c r="C6628" t="s">
        <v>2843</v>
      </c>
      <c r="D6628" s="8">
        <v>20.67</v>
      </c>
      <c r="E6628" s="8">
        <v>20.67</v>
      </c>
      <c r="F6628" s="8">
        <v>20.67</v>
      </c>
      <c r="G6628" s="8">
        <v>20.67</v>
      </c>
      <c r="H6628" s="8">
        <v>12.68</v>
      </c>
    </row>
    <row r="6629" spans="1:8">
      <c r="A6629" t="s">
        <v>1196</v>
      </c>
      <c r="B6629" t="s">
        <v>1197</v>
      </c>
      <c r="C6629" t="s">
        <v>2844</v>
      </c>
      <c r="D6629" s="8">
        <v>59.23</v>
      </c>
      <c r="E6629" s="8">
        <v>40.630000000000003</v>
      </c>
      <c r="F6629" s="8">
        <v>28.13</v>
      </c>
      <c r="G6629">
        <v>0</v>
      </c>
      <c r="H6629" s="8">
        <v>43.26</v>
      </c>
    </row>
    <row r="6630" spans="1:8">
      <c r="A6630" t="s">
        <v>1196</v>
      </c>
      <c r="B6630" t="s">
        <v>1197</v>
      </c>
      <c r="C6630" t="s">
        <v>2845</v>
      </c>
      <c r="D6630" s="8">
        <v>68.75</v>
      </c>
      <c r="E6630" s="8">
        <v>48.88</v>
      </c>
      <c r="F6630" s="8">
        <v>35.85</v>
      </c>
      <c r="G6630" s="8">
        <v>26.72</v>
      </c>
      <c r="H6630" s="8">
        <v>54.43</v>
      </c>
    </row>
    <row r="6631" spans="1:8">
      <c r="A6631" t="s">
        <v>1196</v>
      </c>
      <c r="B6631" t="s">
        <v>1197</v>
      </c>
      <c r="C6631" t="s">
        <v>2846</v>
      </c>
      <c r="D6631" s="8">
        <v>14.49</v>
      </c>
      <c r="E6631" s="8">
        <v>12.21</v>
      </c>
      <c r="F6631" s="8">
        <v>8.67</v>
      </c>
      <c r="G6631" s="8">
        <v>9.2799999999999994</v>
      </c>
      <c r="H6631" s="8">
        <v>11.56</v>
      </c>
    </row>
    <row r="6632" spans="1:8">
      <c r="A6632" t="s">
        <v>1198</v>
      </c>
      <c r="B6632" t="s">
        <v>1199</v>
      </c>
      <c r="C6632" t="s">
        <v>2832</v>
      </c>
      <c r="D6632" s="8">
        <v>2019</v>
      </c>
      <c r="E6632" s="8">
        <v>2018</v>
      </c>
      <c r="F6632" s="8">
        <v>2017</v>
      </c>
      <c r="G6632" s="8">
        <v>2016</v>
      </c>
      <c r="H6632" s="8">
        <v>2015</v>
      </c>
    </row>
    <row r="6633" spans="1:8">
      <c r="A6633" t="s">
        <v>1198</v>
      </c>
      <c r="B6633" t="s">
        <v>1199</v>
      </c>
      <c r="C6633" t="s">
        <v>2833</v>
      </c>
      <c r="D6633" s="8">
        <v>931.26</v>
      </c>
      <c r="E6633" s="8">
        <v>671.48</v>
      </c>
      <c r="F6633" s="8">
        <v>521.37</v>
      </c>
      <c r="G6633" s="8">
        <v>546.11</v>
      </c>
      <c r="H6633" s="8">
        <v>453.1</v>
      </c>
    </row>
    <row r="6634" spans="1:8">
      <c r="A6634" t="s">
        <v>1198</v>
      </c>
      <c r="B6634" t="s">
        <v>1199</v>
      </c>
      <c r="C6634" t="s">
        <v>2834</v>
      </c>
      <c r="D6634" s="8">
        <v>61.51</v>
      </c>
      <c r="E6634" s="8">
        <v>31.34</v>
      </c>
      <c r="F6634" s="8">
        <v>27.06</v>
      </c>
      <c r="G6634" s="8">
        <v>17.57</v>
      </c>
      <c r="H6634" s="8">
        <v>22.04</v>
      </c>
    </row>
    <row r="6635" spans="1:8">
      <c r="A6635" t="s">
        <v>1198</v>
      </c>
      <c r="B6635" t="s">
        <v>1199</v>
      </c>
      <c r="C6635" t="s">
        <v>2835</v>
      </c>
      <c r="D6635" s="8">
        <v>992.76</v>
      </c>
      <c r="E6635" s="8">
        <v>702.82</v>
      </c>
      <c r="F6635" s="8">
        <v>548.44000000000005</v>
      </c>
      <c r="G6635" s="8">
        <v>563.66999999999996</v>
      </c>
      <c r="H6635" s="8">
        <v>475.14</v>
      </c>
    </row>
    <row r="6636" spans="1:8">
      <c r="A6636" t="s">
        <v>1198</v>
      </c>
      <c r="B6636" t="s">
        <v>1199</v>
      </c>
      <c r="C6636" t="s">
        <v>2836</v>
      </c>
      <c r="D6636" s="8">
        <v>-815.03</v>
      </c>
      <c r="E6636" s="8">
        <v>-642.63</v>
      </c>
      <c r="F6636" s="8">
        <v>-581.98</v>
      </c>
      <c r="G6636" s="8">
        <v>-522.59</v>
      </c>
      <c r="H6636" s="8">
        <v>-531.87</v>
      </c>
    </row>
    <row r="6637" spans="1:8">
      <c r="A6637" t="s">
        <v>1198</v>
      </c>
      <c r="B6637" t="s">
        <v>1199</v>
      </c>
      <c r="C6637" t="s">
        <v>2837</v>
      </c>
      <c r="D6637" s="8">
        <v>-11.41</v>
      </c>
      <c r="E6637" s="8">
        <v>-13.73</v>
      </c>
      <c r="F6637" s="8">
        <v>-10.52</v>
      </c>
      <c r="G6637" s="8">
        <v>-0.1</v>
      </c>
      <c r="H6637">
        <v>0</v>
      </c>
    </row>
    <row r="6638" spans="1:8">
      <c r="A6638" t="s">
        <v>1198</v>
      </c>
      <c r="B6638" t="s">
        <v>1199</v>
      </c>
      <c r="C6638" t="s">
        <v>2838</v>
      </c>
      <c r="D6638" s="8">
        <v>177.74</v>
      </c>
      <c r="E6638" s="8">
        <v>60.19</v>
      </c>
      <c r="F6638" s="8">
        <v>-33.54</v>
      </c>
      <c r="G6638" s="8">
        <v>40.99</v>
      </c>
      <c r="H6638" s="8">
        <v>-56.73</v>
      </c>
    </row>
    <row r="6639" spans="1:8">
      <c r="A6639" t="s">
        <v>1198</v>
      </c>
      <c r="B6639" t="s">
        <v>1199</v>
      </c>
      <c r="C6639" t="s">
        <v>2839</v>
      </c>
      <c r="D6639" s="8">
        <v>-34.94</v>
      </c>
      <c r="E6639" s="8">
        <v>-25.14</v>
      </c>
      <c r="F6639" s="8">
        <v>-22.61</v>
      </c>
      <c r="G6639" s="8">
        <v>-19.05</v>
      </c>
      <c r="H6639" s="8">
        <v>-17.059999999999999</v>
      </c>
    </row>
    <row r="6640" spans="1:8">
      <c r="A6640" t="s">
        <v>1198</v>
      </c>
      <c r="B6640" t="s">
        <v>1199</v>
      </c>
      <c r="C6640" t="s">
        <v>2840</v>
      </c>
      <c r="D6640" s="8">
        <v>142.80000000000001</v>
      </c>
      <c r="E6640" s="8">
        <v>35.049999999999997</v>
      </c>
      <c r="F6640" s="8">
        <v>-56.15</v>
      </c>
      <c r="G6640" s="8">
        <v>21.94</v>
      </c>
      <c r="H6640" s="8">
        <v>-73.790000000000006</v>
      </c>
    </row>
    <row r="6641" spans="1:8">
      <c r="A6641" t="s">
        <v>1198</v>
      </c>
      <c r="B6641" t="s">
        <v>1199</v>
      </c>
      <c r="C6641" t="s">
        <v>2841</v>
      </c>
      <c r="D6641" s="8">
        <v>-5.71</v>
      </c>
      <c r="E6641" s="8">
        <v>-2.2000000000000002</v>
      </c>
      <c r="F6641">
        <v>0</v>
      </c>
      <c r="G6641" s="8">
        <v>10.75</v>
      </c>
      <c r="H6641" s="8">
        <v>2.61</v>
      </c>
    </row>
    <row r="6642" spans="1:8">
      <c r="A6642" t="s">
        <v>1198</v>
      </c>
      <c r="B6642" t="s">
        <v>1199</v>
      </c>
      <c r="C6642" t="s">
        <v>2842</v>
      </c>
      <c r="D6642" s="8">
        <v>137.09</v>
      </c>
      <c r="E6642" s="8">
        <v>32.85</v>
      </c>
      <c r="F6642" s="8">
        <v>-56.15</v>
      </c>
      <c r="G6642" s="8">
        <v>32.69</v>
      </c>
      <c r="H6642" s="8">
        <v>-71.180000000000007</v>
      </c>
    </row>
    <row r="6643" spans="1:8">
      <c r="A6643" t="s">
        <v>1198</v>
      </c>
      <c r="B6643" t="s">
        <v>1199</v>
      </c>
      <c r="C6643" t="s">
        <v>2843</v>
      </c>
      <c r="D6643" s="8">
        <v>65.89</v>
      </c>
      <c r="E6643" s="8">
        <v>62.77</v>
      </c>
      <c r="F6643" s="8">
        <v>50.87</v>
      </c>
      <c r="G6643" s="8">
        <v>50.39</v>
      </c>
      <c r="H6643">
        <v>0</v>
      </c>
    </row>
    <row r="6644" spans="1:8">
      <c r="A6644" t="s">
        <v>1198</v>
      </c>
      <c r="B6644" t="s">
        <v>1199</v>
      </c>
      <c r="C6644" t="s">
        <v>2844</v>
      </c>
      <c r="D6644" s="8">
        <v>10.63</v>
      </c>
      <c r="E6644" s="8">
        <v>2.79</v>
      </c>
      <c r="F6644" s="8">
        <v>-5.56</v>
      </c>
      <c r="G6644" s="8">
        <v>3.25</v>
      </c>
      <c r="H6644" s="8">
        <v>-7.12</v>
      </c>
    </row>
    <row r="6645" spans="1:8">
      <c r="A6645" t="s">
        <v>1198</v>
      </c>
      <c r="B6645" t="s">
        <v>1199</v>
      </c>
      <c r="C6645" t="s">
        <v>2845</v>
      </c>
      <c r="D6645" s="8">
        <v>13.05</v>
      </c>
      <c r="E6645" s="8">
        <v>4.62</v>
      </c>
      <c r="F6645" s="8">
        <v>-3.3</v>
      </c>
      <c r="G6645" s="8">
        <v>5.13</v>
      </c>
      <c r="H6645">
        <v>0</v>
      </c>
    </row>
    <row r="6646" spans="1:8">
      <c r="A6646" t="s">
        <v>1198</v>
      </c>
      <c r="B6646" t="s">
        <v>1199</v>
      </c>
      <c r="C6646" t="s">
        <v>2846</v>
      </c>
      <c r="D6646" s="8">
        <v>19.09</v>
      </c>
      <c r="E6646" s="8">
        <v>8.9600000000000009</v>
      </c>
      <c r="F6646" s="8">
        <v>-6.43</v>
      </c>
      <c r="G6646" s="8">
        <v>7.52</v>
      </c>
      <c r="H6646" s="8">
        <v>-12.52</v>
      </c>
    </row>
    <row r="6647" spans="1:8">
      <c r="A6647" t="s">
        <v>1200</v>
      </c>
      <c r="B6647" t="s">
        <v>1201</v>
      </c>
      <c r="C6647" t="s">
        <v>2832</v>
      </c>
      <c r="D6647" s="8">
        <v>2019</v>
      </c>
      <c r="E6647" s="8">
        <v>2018</v>
      </c>
      <c r="F6647" s="8">
        <v>2017</v>
      </c>
      <c r="G6647" s="8">
        <v>2016</v>
      </c>
      <c r="H6647" s="8">
        <v>2015</v>
      </c>
    </row>
    <row r="6648" spans="1:8">
      <c r="A6648" t="s">
        <v>1200</v>
      </c>
      <c r="B6648" t="s">
        <v>1201</v>
      </c>
      <c r="C6648" t="s">
        <v>2833</v>
      </c>
      <c r="D6648" s="8">
        <v>55.83</v>
      </c>
      <c r="E6648" s="8">
        <v>52.12</v>
      </c>
      <c r="F6648" s="8">
        <v>70.180000000000007</v>
      </c>
      <c r="G6648" s="8">
        <v>42</v>
      </c>
      <c r="H6648" s="8">
        <v>46.84</v>
      </c>
    </row>
    <row r="6649" spans="1:8">
      <c r="A6649" t="s">
        <v>1200</v>
      </c>
      <c r="B6649" t="s">
        <v>1201</v>
      </c>
      <c r="C6649" t="s">
        <v>2834</v>
      </c>
      <c r="D6649" s="8">
        <v>1.26</v>
      </c>
      <c r="E6649" s="8">
        <v>1.22</v>
      </c>
      <c r="F6649" s="8">
        <v>1.05</v>
      </c>
      <c r="G6649" s="8">
        <v>3.48</v>
      </c>
      <c r="H6649" s="8">
        <v>2.65</v>
      </c>
    </row>
    <row r="6650" spans="1:8">
      <c r="A6650" t="s">
        <v>1200</v>
      </c>
      <c r="B6650" t="s">
        <v>1201</v>
      </c>
      <c r="C6650" t="s">
        <v>2835</v>
      </c>
      <c r="D6650" s="8">
        <v>57.09</v>
      </c>
      <c r="E6650" s="8">
        <v>53.34</v>
      </c>
      <c r="F6650" s="8">
        <v>71.22</v>
      </c>
      <c r="G6650" s="8">
        <v>45.49</v>
      </c>
      <c r="H6650" s="8">
        <v>49.48</v>
      </c>
    </row>
    <row r="6651" spans="1:8">
      <c r="A6651" t="s">
        <v>1200</v>
      </c>
      <c r="B6651" t="s">
        <v>1201</v>
      </c>
      <c r="C6651" t="s">
        <v>2836</v>
      </c>
      <c r="D6651" s="8">
        <v>-45.44</v>
      </c>
      <c r="E6651" s="8">
        <v>-41.17</v>
      </c>
      <c r="F6651" s="8">
        <v>-48.94</v>
      </c>
      <c r="G6651" s="8">
        <v>-42.63</v>
      </c>
      <c r="H6651" s="8">
        <v>-40.18</v>
      </c>
    </row>
    <row r="6652" spans="1:8">
      <c r="A6652" t="s">
        <v>1200</v>
      </c>
      <c r="B6652" t="s">
        <v>1201</v>
      </c>
      <c r="C6652" t="s">
        <v>2837</v>
      </c>
      <c r="D6652" s="8">
        <v>-0.81</v>
      </c>
      <c r="E6652" s="8">
        <v>-0.9</v>
      </c>
      <c r="F6652" s="8">
        <v>-0.86</v>
      </c>
      <c r="G6652" s="8">
        <v>-0.79</v>
      </c>
      <c r="H6652">
        <v>0</v>
      </c>
    </row>
    <row r="6653" spans="1:8">
      <c r="A6653" t="s">
        <v>1200</v>
      </c>
      <c r="B6653" t="s">
        <v>1201</v>
      </c>
      <c r="C6653" t="s">
        <v>2838</v>
      </c>
      <c r="D6653" s="8">
        <v>11.65</v>
      </c>
      <c r="E6653" s="8">
        <v>12.17</v>
      </c>
      <c r="F6653" s="8">
        <v>22.29</v>
      </c>
      <c r="G6653" s="8">
        <v>2.0699999999999998</v>
      </c>
      <c r="H6653" s="8">
        <v>9.31</v>
      </c>
    </row>
    <row r="6654" spans="1:8">
      <c r="A6654" t="s">
        <v>1200</v>
      </c>
      <c r="B6654" t="s">
        <v>1201</v>
      </c>
      <c r="C6654" t="s">
        <v>2839</v>
      </c>
      <c r="D6654" s="8">
        <v>-1.88</v>
      </c>
      <c r="E6654" s="8">
        <v>-4.17</v>
      </c>
      <c r="F6654" s="8">
        <v>-3.12</v>
      </c>
      <c r="G6654" s="8">
        <v>-1.62</v>
      </c>
      <c r="H6654" s="8">
        <v>-1.29</v>
      </c>
    </row>
    <row r="6655" spans="1:8">
      <c r="A6655" t="s">
        <v>1200</v>
      </c>
      <c r="B6655" t="s">
        <v>1201</v>
      </c>
      <c r="C6655" t="s">
        <v>2840</v>
      </c>
      <c r="D6655" s="8">
        <v>9.7799999999999994</v>
      </c>
      <c r="E6655" s="8">
        <v>8</v>
      </c>
      <c r="F6655" s="8">
        <v>19.170000000000002</v>
      </c>
      <c r="G6655" s="8">
        <v>0.45</v>
      </c>
      <c r="H6655" s="8">
        <v>8.02</v>
      </c>
    </row>
    <row r="6656" spans="1:8">
      <c r="A6656" t="s">
        <v>1200</v>
      </c>
      <c r="B6656" t="s">
        <v>1201</v>
      </c>
      <c r="C6656" t="s">
        <v>2841</v>
      </c>
      <c r="D6656" s="8">
        <v>-3.17</v>
      </c>
      <c r="E6656" s="8">
        <v>-3.54</v>
      </c>
      <c r="F6656" s="8">
        <v>-6.06</v>
      </c>
      <c r="G6656" s="8">
        <v>-0.24</v>
      </c>
      <c r="H6656" s="8">
        <v>-1.36</v>
      </c>
    </row>
    <row r="6657" spans="1:8">
      <c r="A6657" t="s">
        <v>1200</v>
      </c>
      <c r="B6657" t="s">
        <v>1201</v>
      </c>
      <c r="C6657" t="s">
        <v>2842</v>
      </c>
      <c r="D6657" s="8">
        <v>6.6</v>
      </c>
      <c r="E6657" s="8">
        <v>4.46</v>
      </c>
      <c r="F6657" s="8">
        <v>13.11</v>
      </c>
      <c r="G6657" s="8">
        <v>0.21</v>
      </c>
      <c r="H6657" s="8">
        <v>6.66</v>
      </c>
    </row>
    <row r="6658" spans="1:8">
      <c r="A6658" t="s">
        <v>1200</v>
      </c>
      <c r="B6658" t="s">
        <v>1201</v>
      </c>
      <c r="C6658" t="s">
        <v>2843</v>
      </c>
      <c r="D6658" s="8">
        <v>4.4800000000000004</v>
      </c>
      <c r="E6658" s="8">
        <v>4.43</v>
      </c>
      <c r="F6658" s="8">
        <v>4.43</v>
      </c>
      <c r="G6658" s="8">
        <v>4.34</v>
      </c>
      <c r="H6658" s="8">
        <v>3.86</v>
      </c>
    </row>
    <row r="6659" spans="1:8">
      <c r="A6659" t="s">
        <v>1200</v>
      </c>
      <c r="B6659" t="s">
        <v>1201</v>
      </c>
      <c r="C6659" t="s">
        <v>2844</v>
      </c>
      <c r="D6659" s="8">
        <v>2.95</v>
      </c>
      <c r="E6659" s="8">
        <v>2.02</v>
      </c>
      <c r="F6659" s="8">
        <v>6.23</v>
      </c>
      <c r="G6659" s="8">
        <v>0.09</v>
      </c>
      <c r="H6659" s="8">
        <v>3.45</v>
      </c>
    </row>
    <row r="6660" spans="1:8">
      <c r="A6660" t="s">
        <v>1200</v>
      </c>
      <c r="B6660" t="s">
        <v>1201</v>
      </c>
      <c r="C6660" t="s">
        <v>2845</v>
      </c>
      <c r="D6660" s="8">
        <v>3.79</v>
      </c>
      <c r="E6660" s="8">
        <v>3.9</v>
      </c>
      <c r="F6660" s="8">
        <v>7.34</v>
      </c>
      <c r="G6660" s="8">
        <v>0.84</v>
      </c>
      <c r="H6660" s="8">
        <v>4.12</v>
      </c>
    </row>
    <row r="6661" spans="1:8">
      <c r="A6661" t="s">
        <v>1200</v>
      </c>
      <c r="B6661" t="s">
        <v>1201</v>
      </c>
      <c r="C6661" t="s">
        <v>2846</v>
      </c>
      <c r="D6661" s="8">
        <v>20.87</v>
      </c>
      <c r="E6661" s="8">
        <v>23.36</v>
      </c>
      <c r="F6661" s="8">
        <v>31.76</v>
      </c>
      <c r="G6661" s="8">
        <v>6.8</v>
      </c>
      <c r="H6661" s="8">
        <v>19.87</v>
      </c>
    </row>
    <row r="6662" spans="1:8">
      <c r="A6662" t="s">
        <v>1206</v>
      </c>
      <c r="B6662" t="s">
        <v>1207</v>
      </c>
      <c r="C6662" t="s">
        <v>2832</v>
      </c>
      <c r="D6662" s="8">
        <v>2019</v>
      </c>
      <c r="E6662" s="8">
        <v>2018</v>
      </c>
      <c r="F6662" s="8">
        <v>2017</v>
      </c>
      <c r="G6662" s="8">
        <v>2016</v>
      </c>
      <c r="H6662" s="8">
        <v>2015</v>
      </c>
    </row>
    <row r="6663" spans="1:8">
      <c r="A6663" t="s">
        <v>1206</v>
      </c>
      <c r="B6663" t="s">
        <v>1207</v>
      </c>
      <c r="C6663" t="s">
        <v>2833</v>
      </c>
      <c r="D6663" t="s">
        <v>2877</v>
      </c>
      <c r="E6663" t="s">
        <v>2878</v>
      </c>
      <c r="F6663" t="s">
        <v>2879</v>
      </c>
      <c r="G6663" t="s">
        <v>2880</v>
      </c>
      <c r="H6663" t="s">
        <v>2881</v>
      </c>
    </row>
    <row r="6664" spans="1:8">
      <c r="A6664" t="s">
        <v>1206</v>
      </c>
      <c r="B6664" t="s">
        <v>1207</v>
      </c>
      <c r="C6664" t="s">
        <v>2834</v>
      </c>
      <c r="D6664" s="6">
        <v>3128.51</v>
      </c>
      <c r="E6664" s="6">
        <v>3414.62</v>
      </c>
      <c r="F6664" s="6">
        <v>4208.58</v>
      </c>
      <c r="G6664" s="6">
        <v>2246.3200000000002</v>
      </c>
      <c r="H6664" s="6">
        <v>4144.05</v>
      </c>
    </row>
    <row r="6665" spans="1:8">
      <c r="A6665" t="s">
        <v>1206</v>
      </c>
      <c r="B6665" t="s">
        <v>1207</v>
      </c>
      <c r="C6665" t="s">
        <v>2835</v>
      </c>
      <c r="D6665" t="s">
        <v>2882</v>
      </c>
      <c r="E6665" t="s">
        <v>2883</v>
      </c>
      <c r="F6665" t="s">
        <v>2884</v>
      </c>
      <c r="G6665" t="s">
        <v>2885</v>
      </c>
      <c r="H6665" t="s">
        <v>2886</v>
      </c>
    </row>
    <row r="6666" spans="1:8">
      <c r="A6666" t="s">
        <v>1206</v>
      </c>
      <c r="B6666" t="s">
        <v>1207</v>
      </c>
      <c r="C6666" t="s">
        <v>2836</v>
      </c>
      <c r="D6666" t="s">
        <v>2887</v>
      </c>
      <c r="E6666" t="s">
        <v>2888</v>
      </c>
      <c r="F6666" t="s">
        <v>2889</v>
      </c>
      <c r="G6666" t="s">
        <v>2890</v>
      </c>
      <c r="H6666" t="s">
        <v>2891</v>
      </c>
    </row>
    <row r="6667" spans="1:8">
      <c r="A6667" t="s">
        <v>1206</v>
      </c>
      <c r="B6667" t="s">
        <v>1207</v>
      </c>
      <c r="C6667" t="s">
        <v>2837</v>
      </c>
      <c r="D6667" s="6">
        <v>-4311.03</v>
      </c>
      <c r="E6667" s="6">
        <v>-3448.44</v>
      </c>
      <c r="F6667" s="6">
        <v>-3445.43</v>
      </c>
      <c r="G6667" s="6">
        <v>-3000.1</v>
      </c>
      <c r="H6667" s="6">
        <v>-3435.27</v>
      </c>
    </row>
    <row r="6668" spans="1:8">
      <c r="A6668" t="s">
        <v>1206</v>
      </c>
      <c r="B6668" t="s">
        <v>1207</v>
      </c>
      <c r="C6668" t="s">
        <v>2838</v>
      </c>
      <c r="D6668" s="6">
        <v>32641.21</v>
      </c>
      <c r="E6668" s="6">
        <v>39631.29</v>
      </c>
      <c r="F6668" s="6">
        <v>32544.21</v>
      </c>
      <c r="G6668" s="6">
        <v>20692.29</v>
      </c>
      <c r="H6668" s="6">
        <v>12523.95</v>
      </c>
    </row>
    <row r="6669" spans="1:8">
      <c r="A6669" t="s">
        <v>1206</v>
      </c>
      <c r="B6669" t="s">
        <v>1207</v>
      </c>
      <c r="C6669" t="s">
        <v>2839</v>
      </c>
      <c r="D6669" s="6">
        <v>-7514.29</v>
      </c>
      <c r="E6669" s="6">
        <v>-7067.01</v>
      </c>
      <c r="F6669" s="6">
        <v>-6222.97</v>
      </c>
      <c r="G6669" s="6">
        <v>-4852.79</v>
      </c>
      <c r="H6669" s="6">
        <v>-4528.66</v>
      </c>
    </row>
    <row r="6670" spans="1:8">
      <c r="A6670" t="s">
        <v>1206</v>
      </c>
      <c r="B6670" t="s">
        <v>1207</v>
      </c>
      <c r="C6670" t="s">
        <v>2840</v>
      </c>
      <c r="D6670" s="6">
        <v>25126.92</v>
      </c>
      <c r="E6670" s="6">
        <v>32564.28</v>
      </c>
      <c r="F6670" s="6">
        <v>26321.24</v>
      </c>
      <c r="G6670" s="6">
        <v>15839.5</v>
      </c>
      <c r="H6670" s="6">
        <v>7995.29</v>
      </c>
    </row>
    <row r="6671" spans="1:8">
      <c r="A6671" t="s">
        <v>1206</v>
      </c>
      <c r="B6671" t="s">
        <v>1207</v>
      </c>
      <c r="C6671" t="s">
        <v>2841</v>
      </c>
      <c r="D6671" s="6">
        <v>-8232.77</v>
      </c>
      <c r="E6671" s="6">
        <v>-11218.16</v>
      </c>
      <c r="F6671" s="6">
        <v>-7214.84</v>
      </c>
      <c r="G6671" s="6">
        <v>-5440.47</v>
      </c>
      <c r="H6671" s="6">
        <v>-2722.26</v>
      </c>
    </row>
    <row r="6672" spans="1:8">
      <c r="A6672" t="s">
        <v>1206</v>
      </c>
      <c r="B6672" t="s">
        <v>1207</v>
      </c>
      <c r="C6672" t="s">
        <v>2842</v>
      </c>
      <c r="D6672" s="6">
        <v>16894.150000000001</v>
      </c>
      <c r="E6672" s="6">
        <v>21346.12</v>
      </c>
      <c r="F6672" s="6">
        <v>19106.400000000001</v>
      </c>
      <c r="G6672" s="6">
        <v>10399.030000000001</v>
      </c>
      <c r="H6672" s="6">
        <v>5273.03</v>
      </c>
    </row>
    <row r="6673" spans="1:8">
      <c r="A6673" t="s">
        <v>1206</v>
      </c>
      <c r="B6673" t="s">
        <v>1207</v>
      </c>
      <c r="C6673" t="s">
        <v>2843</v>
      </c>
      <c r="D6673" s="6">
        <v>9414.16</v>
      </c>
      <c r="E6673" s="6">
        <v>9711.81</v>
      </c>
      <c r="F6673" s="6">
        <v>4855.8999999999996</v>
      </c>
      <c r="G6673" s="6">
        <v>2427.9499999999998</v>
      </c>
      <c r="H6673" s="6">
        <v>2427.9499999999998</v>
      </c>
    </row>
    <row r="6674" spans="1:8">
      <c r="A6674" t="s">
        <v>1206</v>
      </c>
      <c r="B6674" t="s">
        <v>1207</v>
      </c>
      <c r="C6674" t="s">
        <v>2844</v>
      </c>
      <c r="D6674" s="8">
        <v>17.89</v>
      </c>
      <c r="E6674" s="8">
        <v>22.52</v>
      </c>
      <c r="F6674" s="8">
        <v>40.31</v>
      </c>
      <c r="G6674" s="8">
        <v>42.83</v>
      </c>
      <c r="H6674" s="8">
        <v>21.72</v>
      </c>
    </row>
    <row r="6675" spans="1:8">
      <c r="A6675" t="s">
        <v>1206</v>
      </c>
      <c r="B6675" t="s">
        <v>1207</v>
      </c>
      <c r="C6675" t="s">
        <v>2845</v>
      </c>
      <c r="D6675" s="8">
        <v>25.93</v>
      </c>
      <c r="E6675" s="8">
        <v>29.26</v>
      </c>
      <c r="F6675" s="8">
        <v>52.16</v>
      </c>
      <c r="G6675" s="8">
        <v>62.82</v>
      </c>
      <c r="H6675" s="8">
        <v>40.369999999999997</v>
      </c>
    </row>
    <row r="6676" spans="1:8">
      <c r="A6676" t="s">
        <v>1206</v>
      </c>
      <c r="B6676" t="s">
        <v>1207</v>
      </c>
      <c r="C6676" t="s">
        <v>2846</v>
      </c>
      <c r="D6676" s="8">
        <v>5.39</v>
      </c>
      <c r="E6676" s="8">
        <v>7.83</v>
      </c>
      <c r="F6676" s="8">
        <v>7.31</v>
      </c>
      <c r="G6676" s="8">
        <v>6.76</v>
      </c>
      <c r="H6676" s="8">
        <v>3.65</v>
      </c>
    </row>
    <row r="6677" spans="1:8">
      <c r="A6677" t="s">
        <v>1208</v>
      </c>
      <c r="B6677" t="s">
        <v>1209</v>
      </c>
      <c r="C6677" t="s">
        <v>2832</v>
      </c>
      <c r="D6677" s="8">
        <v>2019</v>
      </c>
      <c r="E6677" s="8">
        <v>2018</v>
      </c>
      <c r="F6677" s="8">
        <v>2017</v>
      </c>
      <c r="G6677" s="8">
        <v>2016</v>
      </c>
      <c r="H6677" s="8">
        <v>2015</v>
      </c>
    </row>
    <row r="6678" spans="1:8">
      <c r="A6678" t="s">
        <v>1208</v>
      </c>
      <c r="B6678" t="s">
        <v>1209</v>
      </c>
      <c r="C6678" t="s">
        <v>2833</v>
      </c>
      <c r="D6678" s="6">
        <v>1685.33</v>
      </c>
      <c r="E6678" s="6">
        <v>1000.96</v>
      </c>
      <c r="F6678" s="8">
        <v>710.65</v>
      </c>
      <c r="G6678" s="8">
        <v>581.63</v>
      </c>
      <c r="H6678" s="8">
        <v>386.02</v>
      </c>
    </row>
    <row r="6679" spans="1:8">
      <c r="A6679" t="s">
        <v>1208</v>
      </c>
      <c r="B6679" t="s">
        <v>1209</v>
      </c>
      <c r="C6679" t="s">
        <v>2834</v>
      </c>
      <c r="D6679" s="8">
        <v>10.37</v>
      </c>
      <c r="E6679" s="8">
        <v>1.9</v>
      </c>
      <c r="F6679" s="8">
        <v>1.18</v>
      </c>
      <c r="G6679" s="8">
        <v>0.02</v>
      </c>
      <c r="H6679" s="8">
        <v>0.02</v>
      </c>
    </row>
    <row r="6680" spans="1:8">
      <c r="A6680" t="s">
        <v>1208</v>
      </c>
      <c r="B6680" t="s">
        <v>1209</v>
      </c>
      <c r="C6680" t="s">
        <v>2835</v>
      </c>
      <c r="D6680" s="6">
        <v>1695.7</v>
      </c>
      <c r="E6680" s="6">
        <v>1002.86</v>
      </c>
      <c r="F6680" s="8">
        <v>711.83</v>
      </c>
      <c r="G6680" s="8">
        <v>581.64</v>
      </c>
      <c r="H6680" s="8">
        <v>386.04</v>
      </c>
    </row>
    <row r="6681" spans="1:8">
      <c r="A6681" t="s">
        <v>1208</v>
      </c>
      <c r="B6681" t="s">
        <v>1209</v>
      </c>
      <c r="C6681" t="s">
        <v>2836</v>
      </c>
      <c r="D6681" s="6">
        <v>-1327.1</v>
      </c>
      <c r="E6681" s="8">
        <v>-941.35</v>
      </c>
      <c r="F6681" s="8">
        <v>-676.4</v>
      </c>
      <c r="G6681" s="8">
        <v>-529.04</v>
      </c>
      <c r="H6681" s="8">
        <v>-373.46</v>
      </c>
    </row>
    <row r="6682" spans="1:8">
      <c r="A6682" t="s">
        <v>1208</v>
      </c>
      <c r="B6682" t="s">
        <v>1209</v>
      </c>
      <c r="C6682" t="s">
        <v>2837</v>
      </c>
      <c r="D6682" s="8">
        <v>-51.42</v>
      </c>
      <c r="E6682" s="8">
        <v>-64.349999999999994</v>
      </c>
      <c r="F6682" s="8">
        <v>-67.42</v>
      </c>
      <c r="G6682" s="8">
        <v>-61.47</v>
      </c>
      <c r="H6682" s="8">
        <v>-59.11</v>
      </c>
    </row>
    <row r="6683" spans="1:8">
      <c r="A6683" t="s">
        <v>1208</v>
      </c>
      <c r="B6683" t="s">
        <v>1209</v>
      </c>
      <c r="C6683" t="s">
        <v>2838</v>
      </c>
      <c r="D6683" s="8">
        <v>368.6</v>
      </c>
      <c r="E6683" s="8">
        <v>61.51</v>
      </c>
      <c r="F6683" s="8">
        <v>35.43</v>
      </c>
      <c r="G6683" s="8">
        <v>-8.86</v>
      </c>
      <c r="H6683" s="8">
        <v>-46.53</v>
      </c>
    </row>
    <row r="6684" spans="1:8">
      <c r="A6684" t="s">
        <v>1208</v>
      </c>
      <c r="B6684" t="s">
        <v>1209</v>
      </c>
      <c r="C6684" t="s">
        <v>2839</v>
      </c>
      <c r="D6684" s="8">
        <v>-32.450000000000003</v>
      </c>
      <c r="E6684" s="8">
        <v>-30.21</v>
      </c>
      <c r="F6684" s="8">
        <v>-29.95</v>
      </c>
      <c r="G6684" s="8">
        <v>-29.69</v>
      </c>
      <c r="H6684" s="8">
        <v>-28.91</v>
      </c>
    </row>
    <row r="6685" spans="1:8">
      <c r="A6685" t="s">
        <v>1208</v>
      </c>
      <c r="B6685" t="s">
        <v>1209</v>
      </c>
      <c r="C6685" t="s">
        <v>2840</v>
      </c>
      <c r="D6685" s="8">
        <v>336.15</v>
      </c>
      <c r="E6685" s="8">
        <v>31.3</v>
      </c>
      <c r="F6685" s="8">
        <v>5.48</v>
      </c>
      <c r="G6685" s="8">
        <v>-38.549999999999997</v>
      </c>
      <c r="H6685" s="8">
        <v>-75.44</v>
      </c>
    </row>
    <row r="6686" spans="1:8">
      <c r="A6686" t="s">
        <v>1208</v>
      </c>
      <c r="B6686" t="s">
        <v>1209</v>
      </c>
      <c r="C6686" t="s">
        <v>2841</v>
      </c>
      <c r="D6686" s="8">
        <v>-99.45</v>
      </c>
      <c r="E6686" s="8">
        <v>-3.6</v>
      </c>
      <c r="F6686" s="8">
        <v>-1.25</v>
      </c>
      <c r="G6686" s="8">
        <v>-1.48</v>
      </c>
      <c r="H6686" s="8">
        <v>8.7899999999999991</v>
      </c>
    </row>
    <row r="6687" spans="1:8">
      <c r="A6687" t="s">
        <v>1208</v>
      </c>
      <c r="B6687" t="s">
        <v>1209</v>
      </c>
      <c r="C6687" t="s">
        <v>2842</v>
      </c>
      <c r="D6687" s="8">
        <v>236.7</v>
      </c>
      <c r="E6687" s="8">
        <v>27.7</v>
      </c>
      <c r="F6687" s="8">
        <v>4.2300000000000004</v>
      </c>
      <c r="G6687" s="8">
        <v>-40.03</v>
      </c>
      <c r="H6687" s="8">
        <v>-66.650000000000006</v>
      </c>
    </row>
    <row r="6688" spans="1:8">
      <c r="A6688" t="s">
        <v>1208</v>
      </c>
      <c r="B6688" t="s">
        <v>1209</v>
      </c>
      <c r="C6688" t="s">
        <v>2843</v>
      </c>
      <c r="D6688" s="8">
        <v>56.89</v>
      </c>
      <c r="E6688" s="8">
        <v>56.21</v>
      </c>
      <c r="F6688" s="8">
        <v>56.21</v>
      </c>
      <c r="G6688" s="8">
        <v>56.21</v>
      </c>
      <c r="H6688" s="8">
        <v>47.66</v>
      </c>
    </row>
    <row r="6689" spans="1:8">
      <c r="A6689" t="s">
        <v>1208</v>
      </c>
      <c r="B6689" t="s">
        <v>1209</v>
      </c>
      <c r="C6689" t="s">
        <v>2844</v>
      </c>
      <c r="D6689" s="8">
        <v>42.11</v>
      </c>
      <c r="E6689" s="8">
        <v>4.93</v>
      </c>
      <c r="F6689" s="8">
        <v>0.75</v>
      </c>
      <c r="G6689" s="8">
        <v>-7.6</v>
      </c>
      <c r="H6689" s="8">
        <v>-16.72</v>
      </c>
    </row>
    <row r="6690" spans="1:8">
      <c r="A6690" t="s">
        <v>1208</v>
      </c>
      <c r="B6690" t="s">
        <v>1209</v>
      </c>
      <c r="C6690" t="s">
        <v>2845</v>
      </c>
      <c r="D6690" s="8">
        <v>47.31</v>
      </c>
      <c r="E6690" s="8">
        <v>10.3</v>
      </c>
      <c r="F6690" s="8">
        <v>6.08</v>
      </c>
      <c r="G6690" s="8">
        <v>-1.84</v>
      </c>
      <c r="H6690" s="8">
        <v>-7.92</v>
      </c>
    </row>
    <row r="6691" spans="1:8">
      <c r="A6691" t="s">
        <v>1208</v>
      </c>
      <c r="B6691" t="s">
        <v>1209</v>
      </c>
      <c r="C6691" t="s">
        <v>2846</v>
      </c>
      <c r="D6691" s="8">
        <v>21.87</v>
      </c>
      <c r="E6691" s="8">
        <v>6.15</v>
      </c>
      <c r="F6691" s="8">
        <v>4.99</v>
      </c>
      <c r="G6691" s="8">
        <v>9.0399999999999991</v>
      </c>
      <c r="H6691" s="8">
        <v>3.26</v>
      </c>
    </row>
    <row r="6692" spans="1:8">
      <c r="A6692" t="s">
        <v>1210</v>
      </c>
      <c r="B6692" t="s">
        <v>1211</v>
      </c>
      <c r="C6692" t="s">
        <v>2832</v>
      </c>
      <c r="D6692" s="8">
        <v>2019</v>
      </c>
      <c r="E6692" s="8">
        <v>2018</v>
      </c>
      <c r="F6692" s="8">
        <v>2017</v>
      </c>
      <c r="G6692" s="8">
        <v>2016</v>
      </c>
      <c r="H6692" s="8">
        <v>2015</v>
      </c>
    </row>
    <row r="6693" spans="1:8">
      <c r="A6693" t="s">
        <v>1210</v>
      </c>
      <c r="B6693" t="s">
        <v>1211</v>
      </c>
      <c r="C6693" t="s">
        <v>2833</v>
      </c>
      <c r="D6693" s="6">
        <v>1427.33</v>
      </c>
      <c r="E6693" s="6">
        <v>1279.8</v>
      </c>
      <c r="F6693" s="6">
        <v>1266.98</v>
      </c>
      <c r="G6693" s="6">
        <v>1159.81</v>
      </c>
      <c r="H6693" s="6">
        <v>1144.17</v>
      </c>
    </row>
    <row r="6694" spans="1:8">
      <c r="A6694" t="s">
        <v>1210</v>
      </c>
      <c r="B6694" t="s">
        <v>1211</v>
      </c>
      <c r="C6694" t="s">
        <v>2834</v>
      </c>
      <c r="D6694" s="8">
        <v>14.59</v>
      </c>
      <c r="E6694" s="8">
        <v>5.29</v>
      </c>
      <c r="F6694" s="8">
        <v>5.8</v>
      </c>
      <c r="G6694" s="8">
        <v>6.46</v>
      </c>
      <c r="H6694" s="8">
        <v>8.34</v>
      </c>
    </row>
    <row r="6695" spans="1:8">
      <c r="A6695" t="s">
        <v>1210</v>
      </c>
      <c r="B6695" t="s">
        <v>1211</v>
      </c>
      <c r="C6695" t="s">
        <v>2835</v>
      </c>
      <c r="D6695" s="6">
        <v>1441.92</v>
      </c>
      <c r="E6695" s="6">
        <v>1285.0999999999999</v>
      </c>
      <c r="F6695" s="6">
        <v>1272.78</v>
      </c>
      <c r="G6695" s="6">
        <v>1166.27</v>
      </c>
      <c r="H6695" s="6">
        <v>1152.51</v>
      </c>
    </row>
    <row r="6696" spans="1:8">
      <c r="A6696" t="s">
        <v>1210</v>
      </c>
      <c r="B6696" t="s">
        <v>1211</v>
      </c>
      <c r="C6696" t="s">
        <v>2836</v>
      </c>
      <c r="D6696" s="6">
        <v>-1062.72</v>
      </c>
      <c r="E6696" s="6">
        <v>-1092.83</v>
      </c>
      <c r="F6696" s="6">
        <v>-1133.81</v>
      </c>
      <c r="G6696" s="8">
        <v>-996.43</v>
      </c>
      <c r="H6696" s="6">
        <v>-1045.22</v>
      </c>
    </row>
    <row r="6697" spans="1:8">
      <c r="A6697" t="s">
        <v>1210</v>
      </c>
      <c r="B6697" t="s">
        <v>1211</v>
      </c>
      <c r="C6697" t="s">
        <v>2837</v>
      </c>
      <c r="D6697" s="8">
        <v>-8.5399999999999991</v>
      </c>
      <c r="E6697" s="8">
        <v>-26.09</v>
      </c>
      <c r="F6697" s="8">
        <v>-32.6</v>
      </c>
      <c r="G6697" s="8">
        <v>-40.299999999999997</v>
      </c>
      <c r="H6697" s="8">
        <v>-44.6</v>
      </c>
    </row>
    <row r="6698" spans="1:8">
      <c r="A6698" t="s">
        <v>1210</v>
      </c>
      <c r="B6698" t="s">
        <v>1211</v>
      </c>
      <c r="C6698" t="s">
        <v>2838</v>
      </c>
      <c r="D6698" s="8">
        <v>379.2</v>
      </c>
      <c r="E6698" s="8">
        <v>192.27</v>
      </c>
      <c r="F6698" s="8">
        <v>110.79</v>
      </c>
      <c r="G6698" s="8">
        <v>129.54</v>
      </c>
      <c r="H6698" s="8">
        <v>62.69</v>
      </c>
    </row>
    <row r="6699" spans="1:8">
      <c r="A6699" t="s">
        <v>1210</v>
      </c>
      <c r="B6699" t="s">
        <v>1211</v>
      </c>
      <c r="C6699" t="s">
        <v>2839</v>
      </c>
      <c r="D6699" s="8">
        <v>-67.87</v>
      </c>
      <c r="E6699" s="8">
        <v>-65.81</v>
      </c>
      <c r="F6699" s="8">
        <v>-68.23</v>
      </c>
      <c r="G6699" s="8">
        <v>-73.180000000000007</v>
      </c>
      <c r="H6699" s="8">
        <v>-69</v>
      </c>
    </row>
    <row r="6700" spans="1:8">
      <c r="A6700" t="s">
        <v>1210</v>
      </c>
      <c r="B6700" t="s">
        <v>1211</v>
      </c>
      <c r="C6700" t="s">
        <v>2840</v>
      </c>
      <c r="D6700" s="8">
        <v>311.33</v>
      </c>
      <c r="E6700" s="8">
        <v>126.46</v>
      </c>
      <c r="F6700" s="8">
        <v>42.56</v>
      </c>
      <c r="G6700" s="8">
        <v>56.37</v>
      </c>
      <c r="H6700" s="8">
        <v>-6.31</v>
      </c>
    </row>
    <row r="6701" spans="1:8">
      <c r="A6701" t="s">
        <v>1210</v>
      </c>
      <c r="B6701" t="s">
        <v>1211</v>
      </c>
      <c r="C6701" t="s">
        <v>2841</v>
      </c>
      <c r="D6701" s="8">
        <v>-111.26</v>
      </c>
      <c r="E6701" s="8">
        <v>-43.39</v>
      </c>
      <c r="F6701" s="8">
        <v>-11.26</v>
      </c>
      <c r="G6701" s="8">
        <v>-19.47</v>
      </c>
      <c r="H6701" s="8">
        <v>6.56</v>
      </c>
    </row>
    <row r="6702" spans="1:8">
      <c r="A6702" t="s">
        <v>1210</v>
      </c>
      <c r="B6702" t="s">
        <v>1211</v>
      </c>
      <c r="C6702" t="s">
        <v>2842</v>
      </c>
      <c r="D6702" s="8">
        <v>200.08</v>
      </c>
      <c r="E6702" s="8">
        <v>83.07</v>
      </c>
      <c r="F6702" s="8">
        <v>31.31</v>
      </c>
      <c r="G6702" s="8">
        <v>36.89</v>
      </c>
      <c r="H6702" s="8">
        <v>0.25</v>
      </c>
    </row>
    <row r="6703" spans="1:8">
      <c r="A6703" t="s">
        <v>1210</v>
      </c>
      <c r="B6703" t="s">
        <v>1211</v>
      </c>
      <c r="C6703" t="s">
        <v>2843</v>
      </c>
      <c r="D6703" s="8">
        <v>39.770000000000003</v>
      </c>
      <c r="E6703" s="8">
        <v>39.770000000000003</v>
      </c>
      <c r="F6703" s="8">
        <v>39.770000000000003</v>
      </c>
      <c r="G6703" s="8">
        <v>39.770000000000003</v>
      </c>
      <c r="H6703" s="8">
        <v>39.770000000000003</v>
      </c>
    </row>
    <row r="6704" spans="1:8">
      <c r="A6704" t="s">
        <v>1210</v>
      </c>
      <c r="B6704" t="s">
        <v>1211</v>
      </c>
      <c r="C6704" t="s">
        <v>2844</v>
      </c>
      <c r="D6704" s="8">
        <v>50.31</v>
      </c>
      <c r="E6704" s="8">
        <v>20.89</v>
      </c>
      <c r="F6704" s="8">
        <v>7.87</v>
      </c>
      <c r="G6704" s="8">
        <v>9.2799999999999994</v>
      </c>
      <c r="H6704" s="8">
        <v>0.06</v>
      </c>
    </row>
    <row r="6705" spans="1:8">
      <c r="A6705" t="s">
        <v>1210</v>
      </c>
      <c r="B6705" t="s">
        <v>1211</v>
      </c>
      <c r="C6705" t="s">
        <v>2845</v>
      </c>
      <c r="D6705" s="8">
        <v>67.37</v>
      </c>
      <c r="E6705" s="8">
        <v>37.44</v>
      </c>
      <c r="F6705" s="8">
        <v>25.03</v>
      </c>
      <c r="G6705" s="8">
        <v>27.68</v>
      </c>
      <c r="H6705" s="8">
        <v>17.41</v>
      </c>
    </row>
    <row r="6706" spans="1:8">
      <c r="A6706" t="s">
        <v>1210</v>
      </c>
      <c r="B6706" t="s">
        <v>1211</v>
      </c>
      <c r="C6706" t="s">
        <v>2846</v>
      </c>
      <c r="D6706" s="8">
        <v>26.57</v>
      </c>
      <c r="E6706" s="8">
        <v>15.02</v>
      </c>
      <c r="F6706" s="8">
        <v>10.97</v>
      </c>
      <c r="G6706" s="8">
        <v>14.64</v>
      </c>
      <c r="H6706" s="8">
        <v>9.3800000000000008</v>
      </c>
    </row>
    <row r="6707" spans="1:8">
      <c r="A6707" t="s">
        <v>1212</v>
      </c>
      <c r="B6707" t="s">
        <v>1213</v>
      </c>
      <c r="C6707" t="s">
        <v>2832</v>
      </c>
      <c r="D6707" s="8">
        <v>2019</v>
      </c>
      <c r="E6707" s="8">
        <v>2018</v>
      </c>
      <c r="F6707" s="8">
        <v>2017</v>
      </c>
      <c r="G6707" s="8">
        <v>2016</v>
      </c>
      <c r="H6707" s="8">
        <v>2015</v>
      </c>
    </row>
    <row r="6708" spans="1:8">
      <c r="A6708" t="s">
        <v>1212</v>
      </c>
      <c r="B6708" t="s">
        <v>1213</v>
      </c>
      <c r="C6708" t="s">
        <v>2833</v>
      </c>
      <c r="D6708" s="6">
        <v>3633.15</v>
      </c>
      <c r="E6708" s="6">
        <v>3219.21</v>
      </c>
      <c r="F6708" s="6">
        <v>3156.66</v>
      </c>
      <c r="G6708" s="6">
        <v>2815.87</v>
      </c>
      <c r="H6708" s="6">
        <v>3085.14</v>
      </c>
    </row>
    <row r="6709" spans="1:8">
      <c r="A6709" t="s">
        <v>1212</v>
      </c>
      <c r="B6709" t="s">
        <v>1213</v>
      </c>
      <c r="C6709" t="s">
        <v>2834</v>
      </c>
      <c r="D6709" s="8">
        <v>54.59</v>
      </c>
      <c r="E6709" s="8">
        <v>39.54</v>
      </c>
      <c r="F6709" s="8">
        <v>22.21</v>
      </c>
      <c r="G6709" s="8">
        <v>23.05</v>
      </c>
      <c r="H6709" s="8">
        <v>35.770000000000003</v>
      </c>
    </row>
    <row r="6710" spans="1:8">
      <c r="A6710" t="s">
        <v>1212</v>
      </c>
      <c r="B6710" t="s">
        <v>1213</v>
      </c>
      <c r="C6710" t="s">
        <v>2835</v>
      </c>
      <c r="D6710" s="6">
        <v>3687.74</v>
      </c>
      <c r="E6710" s="6">
        <v>3258.75</v>
      </c>
      <c r="F6710" s="6">
        <v>3178.87</v>
      </c>
      <c r="G6710" s="6">
        <v>2838.92</v>
      </c>
      <c r="H6710" s="6">
        <v>3120.91</v>
      </c>
    </row>
    <row r="6711" spans="1:8">
      <c r="A6711" t="s">
        <v>1212</v>
      </c>
      <c r="B6711" t="s">
        <v>1213</v>
      </c>
      <c r="C6711" t="s">
        <v>2836</v>
      </c>
      <c r="D6711" s="6">
        <v>-2958.47</v>
      </c>
      <c r="E6711" s="6">
        <v>-2801.59</v>
      </c>
      <c r="F6711" s="6">
        <v>-2749.67</v>
      </c>
      <c r="G6711" s="6">
        <v>-2531.0100000000002</v>
      </c>
      <c r="H6711" s="6">
        <v>-2560.39</v>
      </c>
    </row>
    <row r="6712" spans="1:8">
      <c r="A6712" t="s">
        <v>1212</v>
      </c>
      <c r="B6712" t="s">
        <v>1213</v>
      </c>
      <c r="C6712" t="s">
        <v>2837</v>
      </c>
      <c r="D6712" s="8">
        <v>-18.489999999999998</v>
      </c>
      <c r="E6712" s="8">
        <v>-24.02</v>
      </c>
      <c r="F6712" s="8">
        <v>-23.34</v>
      </c>
      <c r="G6712">
        <v>0</v>
      </c>
      <c r="H6712" s="8">
        <v>-25.62</v>
      </c>
    </row>
    <row r="6713" spans="1:8">
      <c r="A6713" t="s">
        <v>1212</v>
      </c>
      <c r="B6713" t="s">
        <v>1213</v>
      </c>
      <c r="C6713" t="s">
        <v>2838</v>
      </c>
      <c r="D6713" s="8">
        <v>729.27</v>
      </c>
      <c r="E6713" s="8">
        <v>457.16</v>
      </c>
      <c r="F6713" s="8">
        <v>429.2</v>
      </c>
      <c r="G6713" s="8">
        <v>278.24</v>
      </c>
      <c r="H6713" s="8">
        <v>534.9</v>
      </c>
    </row>
    <row r="6714" spans="1:8">
      <c r="A6714" t="s">
        <v>1212</v>
      </c>
      <c r="B6714" t="s">
        <v>1213</v>
      </c>
      <c r="C6714" t="s">
        <v>2839</v>
      </c>
      <c r="D6714" s="8">
        <v>-171.88</v>
      </c>
      <c r="E6714" s="8">
        <v>-174.36</v>
      </c>
      <c r="F6714" s="8">
        <v>-171</v>
      </c>
      <c r="G6714" s="8">
        <v>-169.72</v>
      </c>
      <c r="H6714" s="8">
        <v>-177.17</v>
      </c>
    </row>
    <row r="6715" spans="1:8">
      <c r="A6715" t="s">
        <v>1212</v>
      </c>
      <c r="B6715" t="s">
        <v>1213</v>
      </c>
      <c r="C6715" t="s">
        <v>2840</v>
      </c>
      <c r="D6715" s="8">
        <v>557.39</v>
      </c>
      <c r="E6715" s="8">
        <v>282.8</v>
      </c>
      <c r="F6715" s="8">
        <v>258.2</v>
      </c>
      <c r="G6715" s="8">
        <v>108.52</v>
      </c>
      <c r="H6715" s="8">
        <v>357.73</v>
      </c>
    </row>
    <row r="6716" spans="1:8">
      <c r="A6716" t="s">
        <v>1212</v>
      </c>
      <c r="B6716" t="s">
        <v>1213</v>
      </c>
      <c r="C6716" t="s">
        <v>2841</v>
      </c>
      <c r="D6716" s="8">
        <v>-102.48</v>
      </c>
      <c r="E6716" s="8">
        <v>-49.69</v>
      </c>
      <c r="F6716" s="8">
        <v>-69.91</v>
      </c>
      <c r="G6716" s="8">
        <v>-17.07</v>
      </c>
      <c r="H6716" s="8">
        <v>-101.62</v>
      </c>
    </row>
    <row r="6717" spans="1:8">
      <c r="A6717" t="s">
        <v>1212</v>
      </c>
      <c r="B6717" t="s">
        <v>1213</v>
      </c>
      <c r="C6717" t="s">
        <v>2842</v>
      </c>
      <c r="D6717" s="8">
        <v>454.91</v>
      </c>
      <c r="E6717" s="8">
        <v>233.11</v>
      </c>
      <c r="F6717" s="8">
        <v>188.29</v>
      </c>
      <c r="G6717" s="8">
        <v>91.45</v>
      </c>
      <c r="H6717" s="8">
        <v>256.11</v>
      </c>
    </row>
    <row r="6718" spans="1:8">
      <c r="A6718" t="s">
        <v>1212</v>
      </c>
      <c r="B6718" t="s">
        <v>1213</v>
      </c>
      <c r="C6718" t="s">
        <v>2843</v>
      </c>
      <c r="D6718" s="8">
        <v>25.27</v>
      </c>
      <c r="E6718" s="8">
        <v>25.24</v>
      </c>
      <c r="F6718" s="8">
        <v>25.24</v>
      </c>
      <c r="G6718" s="8">
        <v>25.24</v>
      </c>
      <c r="H6718" s="8">
        <v>25.24</v>
      </c>
    </row>
    <row r="6719" spans="1:8">
      <c r="A6719" t="s">
        <v>1212</v>
      </c>
      <c r="B6719" t="s">
        <v>1213</v>
      </c>
      <c r="C6719" t="s">
        <v>2844</v>
      </c>
      <c r="D6719" s="8">
        <v>36.01</v>
      </c>
      <c r="E6719" s="8">
        <v>18.47</v>
      </c>
      <c r="F6719" s="8">
        <v>14.92</v>
      </c>
      <c r="G6719" s="8">
        <v>7.25</v>
      </c>
      <c r="H6719" s="8">
        <v>20.29</v>
      </c>
    </row>
    <row r="6720" spans="1:8">
      <c r="A6720" t="s">
        <v>1212</v>
      </c>
      <c r="B6720" t="s">
        <v>1213</v>
      </c>
      <c r="C6720" t="s">
        <v>2845</v>
      </c>
      <c r="D6720" s="8">
        <v>49.61</v>
      </c>
      <c r="E6720" s="8">
        <v>32.29</v>
      </c>
      <c r="F6720" s="8">
        <v>28.47</v>
      </c>
      <c r="G6720" s="8">
        <v>20.69</v>
      </c>
      <c r="H6720" s="8">
        <v>34.33</v>
      </c>
    </row>
    <row r="6721" spans="1:8">
      <c r="A6721" t="s">
        <v>1212</v>
      </c>
      <c r="B6721" t="s">
        <v>1213</v>
      </c>
      <c r="C6721" t="s">
        <v>2846</v>
      </c>
      <c r="D6721" s="8">
        <v>20.07</v>
      </c>
      <c r="E6721" s="8">
        <v>14.2</v>
      </c>
      <c r="F6721" s="8">
        <v>13.6</v>
      </c>
      <c r="G6721" s="8">
        <v>10.93</v>
      </c>
      <c r="H6721" s="8">
        <v>18.170000000000002</v>
      </c>
    </row>
    <row r="6722" spans="1:8">
      <c r="A6722" t="s">
        <v>1220</v>
      </c>
      <c r="B6722" t="s">
        <v>1221</v>
      </c>
      <c r="C6722" t="s">
        <v>2832</v>
      </c>
      <c r="D6722" s="8">
        <v>2019</v>
      </c>
      <c r="E6722" s="8">
        <v>2018</v>
      </c>
      <c r="F6722" s="8">
        <v>2017</v>
      </c>
      <c r="G6722" s="8">
        <v>2016</v>
      </c>
      <c r="H6722" s="8">
        <v>2015</v>
      </c>
    </row>
    <row r="6723" spans="1:8">
      <c r="A6723" t="s">
        <v>1220</v>
      </c>
      <c r="B6723" t="s">
        <v>1221</v>
      </c>
      <c r="C6723" t="s">
        <v>2833</v>
      </c>
      <c r="D6723" s="8">
        <v>7.66</v>
      </c>
      <c r="E6723" s="8">
        <v>9.5399999999999991</v>
      </c>
      <c r="F6723" s="8">
        <v>11.99</v>
      </c>
      <c r="G6723" s="8">
        <v>29.53</v>
      </c>
      <c r="H6723" s="8">
        <v>31.05</v>
      </c>
    </row>
    <row r="6724" spans="1:8">
      <c r="A6724" t="s">
        <v>1220</v>
      </c>
      <c r="B6724" t="s">
        <v>1221</v>
      </c>
      <c r="C6724" t="s">
        <v>2834</v>
      </c>
      <c r="D6724" s="8">
        <v>6.1</v>
      </c>
      <c r="E6724" s="8">
        <v>5.8</v>
      </c>
      <c r="F6724" s="8">
        <v>7.26</v>
      </c>
      <c r="G6724" s="8">
        <v>3.37</v>
      </c>
      <c r="H6724" s="8">
        <v>4.0999999999999996</v>
      </c>
    </row>
    <row r="6725" spans="1:8">
      <c r="A6725" t="s">
        <v>1220</v>
      </c>
      <c r="B6725" t="s">
        <v>1221</v>
      </c>
      <c r="C6725" t="s">
        <v>2835</v>
      </c>
      <c r="D6725" s="8">
        <v>13.77</v>
      </c>
      <c r="E6725" s="8">
        <v>15.34</v>
      </c>
      <c r="F6725" s="8">
        <v>19.260000000000002</v>
      </c>
      <c r="G6725" s="8">
        <v>32.89</v>
      </c>
      <c r="H6725" s="8">
        <v>35.15</v>
      </c>
    </row>
    <row r="6726" spans="1:8">
      <c r="A6726" t="s">
        <v>1220</v>
      </c>
      <c r="B6726" t="s">
        <v>1221</v>
      </c>
      <c r="C6726" t="s">
        <v>2836</v>
      </c>
      <c r="D6726" s="8">
        <v>-10.59</v>
      </c>
      <c r="E6726" s="8">
        <v>-12.71</v>
      </c>
      <c r="F6726" s="8">
        <v>-13.36</v>
      </c>
      <c r="G6726" s="8">
        <v>11.04</v>
      </c>
      <c r="H6726" s="8">
        <v>-27.39</v>
      </c>
    </row>
    <row r="6727" spans="1:8">
      <c r="A6727" t="s">
        <v>1220</v>
      </c>
      <c r="B6727" t="s">
        <v>1221</v>
      </c>
      <c r="C6727" t="s">
        <v>2837</v>
      </c>
      <c r="D6727" s="8">
        <v>-0.2</v>
      </c>
      <c r="E6727" s="8">
        <v>-0.08</v>
      </c>
      <c r="F6727" s="8">
        <v>-0.42</v>
      </c>
      <c r="G6727" s="8">
        <v>-1.9</v>
      </c>
      <c r="H6727" s="8">
        <v>-0.59</v>
      </c>
    </row>
    <row r="6728" spans="1:8">
      <c r="A6728" t="s">
        <v>1220</v>
      </c>
      <c r="B6728" t="s">
        <v>1221</v>
      </c>
      <c r="C6728" t="s">
        <v>2838</v>
      </c>
      <c r="D6728" s="8">
        <v>3.18</v>
      </c>
      <c r="E6728" s="8">
        <v>2.63</v>
      </c>
      <c r="F6728" s="8">
        <v>5.89</v>
      </c>
      <c r="G6728" s="8">
        <v>42.03</v>
      </c>
      <c r="H6728" s="8">
        <v>7.17</v>
      </c>
    </row>
    <row r="6729" spans="1:8">
      <c r="A6729" t="s">
        <v>1220</v>
      </c>
      <c r="B6729" t="s">
        <v>1221</v>
      </c>
      <c r="C6729" t="s">
        <v>2839</v>
      </c>
      <c r="D6729" s="8">
        <v>-1.22</v>
      </c>
      <c r="E6729" s="8">
        <v>-1.43</v>
      </c>
      <c r="F6729" s="8">
        <v>-1.52</v>
      </c>
      <c r="G6729" s="8">
        <v>-1.44</v>
      </c>
      <c r="H6729" s="8">
        <v>-1.38</v>
      </c>
    </row>
    <row r="6730" spans="1:8">
      <c r="A6730" t="s">
        <v>1220</v>
      </c>
      <c r="B6730" t="s">
        <v>1221</v>
      </c>
      <c r="C6730" t="s">
        <v>2840</v>
      </c>
      <c r="D6730" s="8">
        <v>1.96</v>
      </c>
      <c r="E6730" s="8">
        <v>1.2</v>
      </c>
      <c r="F6730" s="8">
        <v>4.38</v>
      </c>
      <c r="G6730" s="8">
        <v>40.590000000000003</v>
      </c>
      <c r="H6730" s="8">
        <v>5.8</v>
      </c>
    </row>
    <row r="6731" spans="1:8">
      <c r="A6731" t="s">
        <v>1220</v>
      </c>
      <c r="B6731" t="s">
        <v>1221</v>
      </c>
      <c r="C6731" t="s">
        <v>2841</v>
      </c>
      <c r="D6731" s="8">
        <v>-0.33</v>
      </c>
      <c r="E6731" s="8">
        <v>0.05</v>
      </c>
      <c r="F6731" s="8">
        <v>-0.36</v>
      </c>
      <c r="G6731" s="8">
        <v>-0.86</v>
      </c>
      <c r="H6731" s="8">
        <v>-0.78</v>
      </c>
    </row>
    <row r="6732" spans="1:8">
      <c r="A6732" t="s">
        <v>1220</v>
      </c>
      <c r="B6732" t="s">
        <v>1221</v>
      </c>
      <c r="C6732" t="s">
        <v>2842</v>
      </c>
      <c r="D6732" s="8">
        <v>1.64</v>
      </c>
      <c r="E6732" s="8">
        <v>1.25</v>
      </c>
      <c r="F6732" s="8">
        <v>4.0199999999999996</v>
      </c>
      <c r="G6732" s="8">
        <v>39.74</v>
      </c>
      <c r="H6732" s="8">
        <v>5.0199999999999996</v>
      </c>
    </row>
    <row r="6733" spans="1:8">
      <c r="A6733" t="s">
        <v>1220</v>
      </c>
      <c r="B6733" t="s">
        <v>1221</v>
      </c>
      <c r="C6733" t="s">
        <v>2843</v>
      </c>
      <c r="D6733" s="8">
        <v>14.73</v>
      </c>
      <c r="E6733">
        <v>0</v>
      </c>
      <c r="F6733">
        <v>0</v>
      </c>
      <c r="G6733" s="8">
        <v>14.73</v>
      </c>
      <c r="H6733" s="8">
        <v>14.73</v>
      </c>
    </row>
    <row r="6734" spans="1:8">
      <c r="A6734" t="s">
        <v>1220</v>
      </c>
      <c r="B6734" t="s">
        <v>1221</v>
      </c>
      <c r="C6734" t="s">
        <v>2844</v>
      </c>
      <c r="D6734" s="8">
        <v>1.1100000000000001</v>
      </c>
      <c r="E6734" s="8">
        <v>0.85</v>
      </c>
      <c r="F6734" s="8">
        <v>2.73</v>
      </c>
      <c r="G6734" s="8">
        <v>26.98</v>
      </c>
      <c r="H6734" s="8">
        <v>3.4</v>
      </c>
    </row>
    <row r="6735" spans="1:8">
      <c r="A6735" t="s">
        <v>1220</v>
      </c>
      <c r="B6735" t="s">
        <v>1221</v>
      </c>
      <c r="C6735" t="s">
        <v>2845</v>
      </c>
      <c r="D6735" s="8">
        <v>1.94</v>
      </c>
      <c r="E6735">
        <v>0</v>
      </c>
      <c r="F6735">
        <v>0</v>
      </c>
      <c r="G6735" s="8">
        <v>27.95</v>
      </c>
      <c r="H6735" s="8">
        <v>4.34</v>
      </c>
    </row>
    <row r="6736" spans="1:8">
      <c r="A6736" t="s">
        <v>1220</v>
      </c>
      <c r="B6736" t="s">
        <v>1221</v>
      </c>
      <c r="C6736" t="s">
        <v>2846</v>
      </c>
      <c r="D6736" s="8">
        <v>41.52</v>
      </c>
      <c r="E6736" s="8">
        <v>27.56</v>
      </c>
      <c r="F6736" s="8">
        <v>49.15</v>
      </c>
      <c r="G6736" s="8">
        <v>148.80000000000001</v>
      </c>
      <c r="H6736" s="8">
        <v>25.01</v>
      </c>
    </row>
    <row r="6737" spans="1:8">
      <c r="A6737" t="s">
        <v>1222</v>
      </c>
      <c r="B6737" t="s">
        <v>1223</v>
      </c>
      <c r="C6737" t="s">
        <v>2832</v>
      </c>
      <c r="D6737" s="8">
        <v>2019</v>
      </c>
      <c r="E6737" s="8">
        <v>2018</v>
      </c>
      <c r="F6737" s="8">
        <v>2017</v>
      </c>
      <c r="G6737" s="8">
        <v>2016</v>
      </c>
      <c r="H6737" s="8">
        <v>2015</v>
      </c>
    </row>
    <row r="6738" spans="1:8">
      <c r="A6738" t="s">
        <v>1222</v>
      </c>
      <c r="B6738" t="s">
        <v>1223</v>
      </c>
      <c r="C6738" t="s">
        <v>2833</v>
      </c>
      <c r="D6738" s="6">
        <v>1825.1</v>
      </c>
      <c r="E6738" s="6">
        <v>1490.25</v>
      </c>
      <c r="F6738" s="6">
        <v>1053.18</v>
      </c>
      <c r="G6738" s="8">
        <v>991.68</v>
      </c>
      <c r="H6738" s="6">
        <v>1504.5</v>
      </c>
    </row>
    <row r="6739" spans="1:8">
      <c r="A6739" t="s">
        <v>1222</v>
      </c>
      <c r="B6739" t="s">
        <v>1223</v>
      </c>
      <c r="C6739" t="s">
        <v>2834</v>
      </c>
      <c r="D6739" s="8">
        <v>6.94</v>
      </c>
      <c r="E6739" s="8">
        <v>10.130000000000001</v>
      </c>
      <c r="F6739" s="8">
        <v>6.07</v>
      </c>
      <c r="G6739" s="8">
        <v>12.08</v>
      </c>
      <c r="H6739" s="8">
        <v>11.39</v>
      </c>
    </row>
    <row r="6740" spans="1:8">
      <c r="A6740" t="s">
        <v>1222</v>
      </c>
      <c r="B6740" t="s">
        <v>1223</v>
      </c>
      <c r="C6740" t="s">
        <v>2835</v>
      </c>
      <c r="D6740" s="6">
        <v>1832.04</v>
      </c>
      <c r="E6740" s="6">
        <v>1500.38</v>
      </c>
      <c r="F6740" s="6">
        <v>1059.25</v>
      </c>
      <c r="G6740" s="6">
        <v>1003.76</v>
      </c>
      <c r="H6740" s="6">
        <v>1515.89</v>
      </c>
    </row>
    <row r="6741" spans="1:8">
      <c r="A6741" t="s">
        <v>1222</v>
      </c>
      <c r="B6741" t="s">
        <v>1223</v>
      </c>
      <c r="C6741" t="s">
        <v>2836</v>
      </c>
      <c r="D6741" s="6">
        <v>-2006.77</v>
      </c>
      <c r="E6741" s="6">
        <v>-1682.76</v>
      </c>
      <c r="F6741" s="6">
        <v>-1277.06</v>
      </c>
      <c r="G6741" s="6">
        <v>-1024.6199999999999</v>
      </c>
      <c r="H6741" s="6">
        <v>-1436.8</v>
      </c>
    </row>
    <row r="6742" spans="1:8">
      <c r="A6742" t="s">
        <v>1222</v>
      </c>
      <c r="B6742" t="s">
        <v>1223</v>
      </c>
      <c r="C6742" t="s">
        <v>2837</v>
      </c>
      <c r="D6742" s="8">
        <v>-276.45999999999998</v>
      </c>
      <c r="E6742" s="8">
        <v>-274.85000000000002</v>
      </c>
      <c r="F6742" s="8">
        <v>-268.89</v>
      </c>
      <c r="G6742" s="8">
        <v>-280.13</v>
      </c>
      <c r="H6742" s="8">
        <v>-226.08</v>
      </c>
    </row>
    <row r="6743" spans="1:8">
      <c r="A6743" t="s">
        <v>1222</v>
      </c>
      <c r="B6743" t="s">
        <v>1223</v>
      </c>
      <c r="C6743" t="s">
        <v>2838</v>
      </c>
      <c r="D6743" s="8">
        <v>-174.73</v>
      </c>
      <c r="E6743" s="8">
        <v>-182.38</v>
      </c>
      <c r="F6743" s="8">
        <v>-217.81</v>
      </c>
      <c r="G6743" s="8">
        <v>-300.99</v>
      </c>
      <c r="H6743" s="8">
        <v>-146.99</v>
      </c>
    </row>
    <row r="6744" spans="1:8">
      <c r="A6744" t="s">
        <v>1222</v>
      </c>
      <c r="B6744" t="s">
        <v>1223</v>
      </c>
      <c r="C6744" t="s">
        <v>2839</v>
      </c>
      <c r="D6744" s="8">
        <v>-54.05</v>
      </c>
      <c r="E6744" s="8">
        <v>-58.55</v>
      </c>
      <c r="F6744" s="8">
        <v>-70.63</v>
      </c>
      <c r="G6744" s="8">
        <v>-71.83</v>
      </c>
      <c r="H6744" s="8">
        <v>-74</v>
      </c>
    </row>
    <row r="6745" spans="1:8">
      <c r="A6745" t="s">
        <v>1222</v>
      </c>
      <c r="B6745" t="s">
        <v>1223</v>
      </c>
      <c r="C6745" t="s">
        <v>2840</v>
      </c>
      <c r="D6745" s="8">
        <v>-228.78</v>
      </c>
      <c r="E6745" s="8">
        <v>-240.93</v>
      </c>
      <c r="F6745" s="8">
        <v>-288.44</v>
      </c>
      <c r="G6745" s="8">
        <v>-372.82</v>
      </c>
      <c r="H6745" s="8">
        <v>-220.99</v>
      </c>
    </row>
    <row r="6746" spans="1:8">
      <c r="A6746" t="s">
        <v>1222</v>
      </c>
      <c r="B6746" t="s">
        <v>1223</v>
      </c>
      <c r="C6746" t="s">
        <v>2841</v>
      </c>
      <c r="D6746">
        <v>0</v>
      </c>
      <c r="E6746" s="8">
        <v>0.98</v>
      </c>
      <c r="F6746">
        <v>0</v>
      </c>
      <c r="G6746" s="8">
        <v>-9.39</v>
      </c>
      <c r="H6746">
        <v>0</v>
      </c>
    </row>
    <row r="6747" spans="1:8">
      <c r="A6747" t="s">
        <v>1222</v>
      </c>
      <c r="B6747" t="s">
        <v>1223</v>
      </c>
      <c r="C6747" t="s">
        <v>2842</v>
      </c>
      <c r="D6747" s="8">
        <v>-228.78</v>
      </c>
      <c r="E6747" s="8">
        <v>-239.95</v>
      </c>
      <c r="F6747" s="8">
        <v>-288.44</v>
      </c>
      <c r="G6747" s="8">
        <v>-382.21</v>
      </c>
      <c r="H6747" s="8">
        <v>-220.99</v>
      </c>
    </row>
    <row r="6748" spans="1:8">
      <c r="A6748" t="s">
        <v>1222</v>
      </c>
      <c r="B6748" t="s">
        <v>1223</v>
      </c>
      <c r="C6748" t="s">
        <v>2843</v>
      </c>
      <c r="D6748" s="8">
        <v>73.25</v>
      </c>
      <c r="E6748" s="8">
        <v>73.25</v>
      </c>
      <c r="F6748">
        <v>0</v>
      </c>
      <c r="G6748" s="8">
        <v>73.25</v>
      </c>
      <c r="H6748" s="8">
        <v>73.25</v>
      </c>
    </row>
    <row r="6749" spans="1:8">
      <c r="A6749" t="s">
        <v>1222</v>
      </c>
      <c r="B6749" t="s">
        <v>1223</v>
      </c>
      <c r="C6749" t="s">
        <v>2844</v>
      </c>
      <c r="D6749" s="8">
        <v>-15.62</v>
      </c>
      <c r="E6749" s="8">
        <v>-16.38</v>
      </c>
      <c r="F6749" s="8">
        <v>-19.690000000000001</v>
      </c>
      <c r="G6749" s="8">
        <v>-26.09</v>
      </c>
      <c r="H6749" s="8">
        <v>-15.08</v>
      </c>
    </row>
    <row r="6750" spans="1:8">
      <c r="A6750" t="s">
        <v>1222</v>
      </c>
      <c r="B6750" t="s">
        <v>1223</v>
      </c>
      <c r="C6750" t="s">
        <v>2845</v>
      </c>
      <c r="D6750" s="8">
        <v>-11.93</v>
      </c>
      <c r="E6750" s="8">
        <v>-12.38</v>
      </c>
      <c r="F6750">
        <v>0</v>
      </c>
      <c r="G6750" s="8">
        <v>-21.19</v>
      </c>
      <c r="H6750" s="8">
        <v>-10.029999999999999</v>
      </c>
    </row>
    <row r="6751" spans="1:8">
      <c r="A6751" t="s">
        <v>1222</v>
      </c>
      <c r="B6751" t="s">
        <v>1223</v>
      </c>
      <c r="C6751" t="s">
        <v>2846</v>
      </c>
      <c r="D6751" s="8">
        <v>-9.57</v>
      </c>
      <c r="E6751" s="8">
        <v>-12.24</v>
      </c>
      <c r="F6751" s="8">
        <v>-20.68</v>
      </c>
      <c r="G6751" s="8">
        <v>-2.1</v>
      </c>
      <c r="H6751" s="8">
        <v>5.26</v>
      </c>
    </row>
    <row r="6752" spans="1:8">
      <c r="A6752" t="s">
        <v>1225</v>
      </c>
      <c r="B6752" t="s">
        <v>1226</v>
      </c>
      <c r="C6752" t="s">
        <v>2832</v>
      </c>
      <c r="D6752" s="8">
        <v>2019</v>
      </c>
      <c r="E6752" s="8">
        <v>2018</v>
      </c>
      <c r="F6752" s="8">
        <v>2017</v>
      </c>
      <c r="G6752" s="8">
        <v>2016</v>
      </c>
      <c r="H6752" s="8">
        <v>2015</v>
      </c>
    </row>
    <row r="6753" spans="1:8">
      <c r="A6753" t="s">
        <v>1225</v>
      </c>
      <c r="B6753" t="s">
        <v>1226</v>
      </c>
      <c r="C6753" t="s">
        <v>2833</v>
      </c>
      <c r="D6753" s="6">
        <v>45784.39</v>
      </c>
      <c r="E6753" s="6">
        <v>44329.77</v>
      </c>
      <c r="F6753" s="6">
        <v>55448.46</v>
      </c>
      <c r="G6753" s="6">
        <v>36837.39</v>
      </c>
      <c r="H6753" s="6">
        <v>36507.4</v>
      </c>
    </row>
    <row r="6754" spans="1:8">
      <c r="A6754" t="s">
        <v>1225</v>
      </c>
      <c r="B6754" t="s">
        <v>1226</v>
      </c>
      <c r="C6754" t="s">
        <v>2834</v>
      </c>
      <c r="D6754" s="6">
        <v>2484.54</v>
      </c>
      <c r="E6754" s="6">
        <v>2129.84</v>
      </c>
      <c r="F6754" s="6">
        <v>1985.91</v>
      </c>
      <c r="G6754" s="6">
        <v>1803.74</v>
      </c>
      <c r="H6754" s="6">
        <v>1543.13</v>
      </c>
    </row>
    <row r="6755" spans="1:8">
      <c r="A6755" t="s">
        <v>1225</v>
      </c>
      <c r="B6755" t="s">
        <v>1226</v>
      </c>
      <c r="C6755" t="s">
        <v>2835</v>
      </c>
      <c r="D6755" s="6">
        <v>48268.93</v>
      </c>
      <c r="E6755" s="6">
        <v>46459.61</v>
      </c>
      <c r="F6755" s="6">
        <v>57434.37</v>
      </c>
      <c r="G6755" s="6">
        <v>38641.129999999997</v>
      </c>
      <c r="H6755" s="6">
        <v>38050.53</v>
      </c>
    </row>
    <row r="6756" spans="1:8">
      <c r="A6756" t="s">
        <v>1225</v>
      </c>
      <c r="B6756" t="s">
        <v>1226</v>
      </c>
      <c r="C6756" t="s">
        <v>2836</v>
      </c>
      <c r="D6756" s="6">
        <v>-28513.07</v>
      </c>
      <c r="E6756" s="6">
        <v>-28462.54</v>
      </c>
      <c r="F6756" s="6">
        <v>-40893.370000000003</v>
      </c>
      <c r="G6756" s="6">
        <v>-22599.16</v>
      </c>
      <c r="H6756" s="6">
        <v>-23033.85</v>
      </c>
    </row>
    <row r="6757" spans="1:8">
      <c r="A6757" t="s">
        <v>1225</v>
      </c>
      <c r="B6757" t="s">
        <v>1226</v>
      </c>
      <c r="C6757" t="s">
        <v>2837</v>
      </c>
      <c r="D6757" s="8">
        <v>-34.19</v>
      </c>
      <c r="E6757" s="8">
        <v>-86.65</v>
      </c>
      <c r="F6757" s="8">
        <v>-22.95</v>
      </c>
      <c r="G6757" s="8">
        <v>-49.13</v>
      </c>
      <c r="H6757" s="8">
        <v>-57.42</v>
      </c>
    </row>
    <row r="6758" spans="1:8">
      <c r="A6758" t="s">
        <v>1225</v>
      </c>
      <c r="B6758" t="s">
        <v>1226</v>
      </c>
      <c r="C6758" t="s">
        <v>2838</v>
      </c>
      <c r="D6758" s="6">
        <v>19755.86</v>
      </c>
      <c r="E6758" s="6">
        <v>17997.07</v>
      </c>
      <c r="F6758" s="6">
        <v>16541</v>
      </c>
      <c r="G6758" s="6">
        <v>15992.84</v>
      </c>
      <c r="H6758" s="6">
        <v>14959.26</v>
      </c>
    </row>
    <row r="6759" spans="1:8">
      <c r="A6759" t="s">
        <v>1225</v>
      </c>
      <c r="B6759" t="s">
        <v>1226</v>
      </c>
      <c r="C6759" t="s">
        <v>2839</v>
      </c>
      <c r="D6759" s="6">
        <v>-1311.7</v>
      </c>
      <c r="E6759" s="6">
        <v>-1145.3699999999999</v>
      </c>
      <c r="F6759" s="6">
        <v>-1038.04</v>
      </c>
      <c r="G6759" s="6">
        <v>-1034.45</v>
      </c>
      <c r="H6759" s="8">
        <v>-961.74</v>
      </c>
    </row>
    <row r="6760" spans="1:8">
      <c r="A6760" t="s">
        <v>1225</v>
      </c>
      <c r="B6760" t="s">
        <v>1226</v>
      </c>
      <c r="C6760" t="s">
        <v>2840</v>
      </c>
      <c r="D6760" s="6">
        <v>18444.16</v>
      </c>
      <c r="E6760" s="6">
        <v>16851.7</v>
      </c>
      <c r="F6760" s="6">
        <v>15502.96</v>
      </c>
      <c r="G6760" s="6">
        <v>14958.39</v>
      </c>
      <c r="H6760" s="6">
        <v>13997.52</v>
      </c>
    </row>
    <row r="6761" spans="1:8">
      <c r="A6761" t="s">
        <v>1225</v>
      </c>
      <c r="B6761" t="s">
        <v>1226</v>
      </c>
      <c r="C6761" t="s">
        <v>2841</v>
      </c>
      <c r="D6761" s="6">
        <v>-5979.84</v>
      </c>
      <c r="E6761" s="6">
        <v>-5628.45</v>
      </c>
      <c r="F6761" s="6">
        <v>-5302.06</v>
      </c>
      <c r="G6761" s="6">
        <v>-5113.68</v>
      </c>
      <c r="H6761" s="6">
        <v>-4389.79</v>
      </c>
    </row>
    <row r="6762" spans="1:8">
      <c r="A6762" t="s">
        <v>1225</v>
      </c>
      <c r="B6762" t="s">
        <v>1226</v>
      </c>
      <c r="C6762" t="s">
        <v>2842</v>
      </c>
      <c r="D6762" s="6">
        <v>12464.32</v>
      </c>
      <c r="E6762" s="6">
        <v>11223.25</v>
      </c>
      <c r="F6762" s="6">
        <v>10200.9</v>
      </c>
      <c r="G6762" s="6">
        <v>9844.7099999999991</v>
      </c>
      <c r="H6762" s="6">
        <v>9607.73</v>
      </c>
    </row>
    <row r="6763" spans="1:8">
      <c r="A6763" t="s">
        <v>1225</v>
      </c>
      <c r="B6763" t="s">
        <v>1226</v>
      </c>
      <c r="C6763" t="s">
        <v>2843</v>
      </c>
      <c r="D6763" s="6">
        <v>1225.8599999999999</v>
      </c>
      <c r="E6763" s="6">
        <v>1220.43</v>
      </c>
      <c r="F6763" s="6">
        <v>1214.74</v>
      </c>
      <c r="G6763" s="8">
        <v>804.72</v>
      </c>
      <c r="H6763" s="8">
        <v>801.55</v>
      </c>
    </row>
    <row r="6764" spans="1:8">
      <c r="A6764" t="s">
        <v>1225</v>
      </c>
      <c r="B6764" t="s">
        <v>1226</v>
      </c>
      <c r="C6764" t="s">
        <v>2844</v>
      </c>
      <c r="D6764" s="8">
        <v>10.19</v>
      </c>
      <c r="E6764" s="8">
        <v>9.2200000000000006</v>
      </c>
      <c r="F6764" s="8">
        <v>8.43</v>
      </c>
      <c r="G6764" s="8">
        <v>12.26</v>
      </c>
      <c r="H6764" s="8">
        <v>12.05</v>
      </c>
    </row>
    <row r="6765" spans="1:8">
      <c r="A6765" t="s">
        <v>1225</v>
      </c>
      <c r="B6765" t="s">
        <v>1226</v>
      </c>
      <c r="C6765" t="s">
        <v>2845</v>
      </c>
      <c r="D6765" s="8">
        <v>11.24</v>
      </c>
      <c r="E6765" s="8">
        <v>10.130000000000001</v>
      </c>
      <c r="F6765" s="8">
        <v>9.25</v>
      </c>
      <c r="G6765" s="8">
        <v>13.52</v>
      </c>
      <c r="H6765" s="8">
        <v>13.19</v>
      </c>
    </row>
    <row r="6766" spans="1:8">
      <c r="A6766" t="s">
        <v>1225</v>
      </c>
      <c r="B6766" t="s">
        <v>1226</v>
      </c>
      <c r="C6766" t="s">
        <v>2846</v>
      </c>
      <c r="D6766" s="8">
        <v>43.15</v>
      </c>
      <c r="E6766" s="8">
        <v>40.6</v>
      </c>
      <c r="F6766" s="8">
        <v>29.83</v>
      </c>
      <c r="G6766" s="8">
        <v>43.55</v>
      </c>
      <c r="H6766" s="8">
        <v>41.13</v>
      </c>
    </row>
    <row r="6767" spans="1:8">
      <c r="A6767" t="s">
        <v>1227</v>
      </c>
      <c r="B6767" t="s">
        <v>1228</v>
      </c>
      <c r="C6767" t="s">
        <v>2832</v>
      </c>
      <c r="D6767" s="8">
        <v>2019</v>
      </c>
      <c r="E6767" s="8">
        <v>2018</v>
      </c>
      <c r="F6767" s="8">
        <v>2017</v>
      </c>
      <c r="G6767" s="8">
        <v>2016</v>
      </c>
      <c r="H6767" s="8">
        <v>2015</v>
      </c>
    </row>
    <row r="6768" spans="1:8">
      <c r="A6768" t="s">
        <v>1227</v>
      </c>
      <c r="B6768" t="s">
        <v>1228</v>
      </c>
      <c r="C6768" t="s">
        <v>2833</v>
      </c>
      <c r="D6768" s="8">
        <v>349.96</v>
      </c>
      <c r="E6768" s="8">
        <v>343.87</v>
      </c>
      <c r="F6768" s="8">
        <v>473.15</v>
      </c>
      <c r="G6768" s="8">
        <v>437.13</v>
      </c>
      <c r="H6768" s="8">
        <v>472.28</v>
      </c>
    </row>
    <row r="6769" spans="1:8">
      <c r="A6769" t="s">
        <v>1227</v>
      </c>
      <c r="B6769" t="s">
        <v>1228</v>
      </c>
      <c r="C6769" t="s">
        <v>2834</v>
      </c>
      <c r="D6769" s="8">
        <v>21.77</v>
      </c>
      <c r="E6769" s="8">
        <v>26.78</v>
      </c>
      <c r="F6769" s="8">
        <v>21.99</v>
      </c>
      <c r="G6769" s="8">
        <v>28.56</v>
      </c>
      <c r="H6769" s="8">
        <v>31.91</v>
      </c>
    </row>
    <row r="6770" spans="1:8">
      <c r="A6770" t="s">
        <v>1227</v>
      </c>
      <c r="B6770" t="s">
        <v>1228</v>
      </c>
      <c r="C6770" t="s">
        <v>2835</v>
      </c>
      <c r="D6770" s="8">
        <v>371.73</v>
      </c>
      <c r="E6770" s="8">
        <v>370.64</v>
      </c>
      <c r="F6770" s="8">
        <v>495.14</v>
      </c>
      <c r="G6770" s="8">
        <v>465.69</v>
      </c>
      <c r="H6770" s="8">
        <v>504.19</v>
      </c>
    </row>
    <row r="6771" spans="1:8">
      <c r="A6771" t="s">
        <v>1227</v>
      </c>
      <c r="B6771" t="s">
        <v>1228</v>
      </c>
      <c r="C6771" t="s">
        <v>2836</v>
      </c>
      <c r="D6771" s="8">
        <v>-302.38</v>
      </c>
      <c r="E6771" s="8">
        <v>-318.56</v>
      </c>
      <c r="F6771" s="8">
        <v>-468.56</v>
      </c>
      <c r="G6771" s="8">
        <v>-424.82</v>
      </c>
      <c r="H6771" s="8">
        <v>-454.98</v>
      </c>
    </row>
    <row r="6772" spans="1:8">
      <c r="A6772" t="s">
        <v>1227</v>
      </c>
      <c r="B6772" t="s">
        <v>1228</v>
      </c>
      <c r="C6772" t="s">
        <v>2837</v>
      </c>
      <c r="D6772" s="8">
        <v>-0.53</v>
      </c>
      <c r="E6772" s="8">
        <v>-0.48</v>
      </c>
      <c r="F6772" s="8">
        <v>-0.2</v>
      </c>
      <c r="G6772" s="8">
        <v>-0.43</v>
      </c>
      <c r="H6772">
        <v>0</v>
      </c>
    </row>
    <row r="6773" spans="1:8">
      <c r="A6773" t="s">
        <v>1227</v>
      </c>
      <c r="B6773" t="s">
        <v>1228</v>
      </c>
      <c r="C6773" t="s">
        <v>2838</v>
      </c>
      <c r="D6773" s="8">
        <v>69.349999999999994</v>
      </c>
      <c r="E6773" s="8">
        <v>52.09</v>
      </c>
      <c r="F6773" s="8">
        <v>25.39</v>
      </c>
      <c r="G6773" s="8">
        <v>40.450000000000003</v>
      </c>
      <c r="H6773" s="8">
        <v>49.21</v>
      </c>
    </row>
    <row r="6774" spans="1:8">
      <c r="A6774" t="s">
        <v>1227</v>
      </c>
      <c r="B6774" t="s">
        <v>1228</v>
      </c>
      <c r="C6774" t="s">
        <v>2839</v>
      </c>
      <c r="D6774" s="8">
        <v>-7.12</v>
      </c>
      <c r="E6774" s="8">
        <v>-7.15</v>
      </c>
      <c r="F6774" s="8">
        <v>-7.87</v>
      </c>
      <c r="G6774" s="8">
        <v>-8.0299999999999994</v>
      </c>
      <c r="H6774" s="8">
        <v>-10.26</v>
      </c>
    </row>
    <row r="6775" spans="1:8">
      <c r="A6775" t="s">
        <v>1227</v>
      </c>
      <c r="B6775" t="s">
        <v>1228</v>
      </c>
      <c r="C6775" t="s">
        <v>2840</v>
      </c>
      <c r="D6775" s="8">
        <v>62.23</v>
      </c>
      <c r="E6775" s="8">
        <v>44.94</v>
      </c>
      <c r="F6775" s="8">
        <v>17.52</v>
      </c>
      <c r="G6775" s="8">
        <v>32.42</v>
      </c>
      <c r="H6775" s="8">
        <v>38.950000000000003</v>
      </c>
    </row>
    <row r="6776" spans="1:8">
      <c r="A6776" t="s">
        <v>1227</v>
      </c>
      <c r="B6776" t="s">
        <v>1228</v>
      </c>
      <c r="C6776" t="s">
        <v>2841</v>
      </c>
      <c r="D6776" s="8">
        <v>-17.86</v>
      </c>
      <c r="E6776" s="8">
        <v>-8.75</v>
      </c>
      <c r="F6776" s="8">
        <v>-5.47</v>
      </c>
      <c r="G6776" s="8">
        <v>-9.8699999999999992</v>
      </c>
      <c r="H6776" s="8">
        <v>-4.58</v>
      </c>
    </row>
    <row r="6777" spans="1:8">
      <c r="A6777" t="s">
        <v>1227</v>
      </c>
      <c r="B6777" t="s">
        <v>1228</v>
      </c>
      <c r="C6777" t="s">
        <v>2842</v>
      </c>
      <c r="D6777" s="8">
        <v>42.16</v>
      </c>
      <c r="E6777" s="8">
        <v>23.62</v>
      </c>
      <c r="F6777" s="8">
        <v>12.05</v>
      </c>
      <c r="G6777" s="8">
        <v>22.55</v>
      </c>
      <c r="H6777" s="8">
        <v>34.369999999999997</v>
      </c>
    </row>
    <row r="6778" spans="1:8">
      <c r="A6778" t="s">
        <v>1227</v>
      </c>
      <c r="B6778" t="s">
        <v>1228</v>
      </c>
      <c r="C6778" t="s">
        <v>2843</v>
      </c>
      <c r="D6778" s="8">
        <v>85.77</v>
      </c>
      <c r="E6778" s="8">
        <v>85.77</v>
      </c>
      <c r="F6778" s="8">
        <v>85.77</v>
      </c>
      <c r="G6778" s="8">
        <v>85.77</v>
      </c>
      <c r="H6778" s="8">
        <v>85.77</v>
      </c>
    </row>
    <row r="6779" spans="1:8">
      <c r="A6779" t="s">
        <v>1227</v>
      </c>
      <c r="B6779" t="s">
        <v>1228</v>
      </c>
      <c r="C6779" t="s">
        <v>2844</v>
      </c>
      <c r="D6779" s="8">
        <v>5.38</v>
      </c>
      <c r="E6779" s="8">
        <v>2.23</v>
      </c>
      <c r="F6779" s="8">
        <v>1.4</v>
      </c>
      <c r="G6779" s="8">
        <v>2.63</v>
      </c>
      <c r="H6779" s="8">
        <v>4.01</v>
      </c>
    </row>
    <row r="6780" spans="1:8">
      <c r="A6780" t="s">
        <v>1227</v>
      </c>
      <c r="B6780" t="s">
        <v>1228</v>
      </c>
      <c r="C6780" t="s">
        <v>2845</v>
      </c>
      <c r="D6780" s="8">
        <v>5.75</v>
      </c>
      <c r="E6780" s="8">
        <v>3.59</v>
      </c>
      <c r="F6780" s="8">
        <v>2.3199999999999998</v>
      </c>
      <c r="G6780" s="8">
        <v>3.57</v>
      </c>
      <c r="H6780" s="8">
        <v>5.2</v>
      </c>
    </row>
    <row r="6781" spans="1:8">
      <c r="A6781" t="s">
        <v>1227</v>
      </c>
      <c r="B6781" t="s">
        <v>1228</v>
      </c>
      <c r="C6781" t="s">
        <v>2846</v>
      </c>
      <c r="D6781" s="8">
        <v>19.82</v>
      </c>
      <c r="E6781" s="8">
        <v>15.15</v>
      </c>
      <c r="F6781" s="8">
        <v>5.62</v>
      </c>
      <c r="G6781" s="8">
        <v>9.35</v>
      </c>
      <c r="H6781" s="8">
        <v>10.42</v>
      </c>
    </row>
    <row r="6782" spans="1:8">
      <c r="A6782" t="s">
        <v>1231</v>
      </c>
      <c r="B6782" t="s">
        <v>1232</v>
      </c>
      <c r="C6782" t="s">
        <v>2832</v>
      </c>
      <c r="D6782" s="8">
        <v>2019</v>
      </c>
      <c r="E6782" s="8">
        <v>2018</v>
      </c>
      <c r="F6782" s="8">
        <v>2017</v>
      </c>
      <c r="G6782" s="8">
        <v>2016</v>
      </c>
      <c r="H6782" s="8">
        <v>2015</v>
      </c>
    </row>
    <row r="6783" spans="1:8">
      <c r="A6783" t="s">
        <v>1231</v>
      </c>
      <c r="B6783" t="s">
        <v>1232</v>
      </c>
      <c r="C6783" t="s">
        <v>2833</v>
      </c>
      <c r="D6783" s="6">
        <v>1668.37</v>
      </c>
      <c r="E6783" s="6">
        <v>1475.15</v>
      </c>
      <c r="F6783" s="6">
        <v>1528.12</v>
      </c>
      <c r="G6783" s="6">
        <v>1190.45</v>
      </c>
      <c r="H6783" s="8">
        <v>574.33000000000004</v>
      </c>
    </row>
    <row r="6784" spans="1:8">
      <c r="A6784" t="s">
        <v>1231</v>
      </c>
      <c r="B6784" t="s">
        <v>1232</v>
      </c>
      <c r="C6784" t="s">
        <v>2834</v>
      </c>
      <c r="D6784" s="8">
        <v>336.47</v>
      </c>
      <c r="E6784" s="8">
        <v>327.45</v>
      </c>
      <c r="F6784" s="8">
        <v>375.87</v>
      </c>
      <c r="G6784" s="8">
        <v>484.47</v>
      </c>
      <c r="H6784" s="8">
        <v>84.92</v>
      </c>
    </row>
    <row r="6785" spans="1:8">
      <c r="A6785" t="s">
        <v>1231</v>
      </c>
      <c r="B6785" t="s">
        <v>1232</v>
      </c>
      <c r="C6785" t="s">
        <v>2835</v>
      </c>
      <c r="D6785" s="6">
        <v>2004.84</v>
      </c>
      <c r="E6785" s="6">
        <v>1802.6</v>
      </c>
      <c r="F6785" s="6">
        <v>1903.99</v>
      </c>
      <c r="G6785" s="6">
        <v>1674.92</v>
      </c>
      <c r="H6785" s="8">
        <v>659.25</v>
      </c>
    </row>
    <row r="6786" spans="1:8">
      <c r="A6786" t="s">
        <v>1231</v>
      </c>
      <c r="B6786" t="s">
        <v>1232</v>
      </c>
      <c r="C6786" t="s">
        <v>2836</v>
      </c>
      <c r="D6786" s="6">
        <v>-1875.21</v>
      </c>
      <c r="E6786" s="6">
        <v>-1547.19</v>
      </c>
      <c r="F6786" s="6">
        <v>-1746.88</v>
      </c>
      <c r="G6786" s="6">
        <v>-1362.82</v>
      </c>
      <c r="H6786" s="8">
        <v>-783.81</v>
      </c>
    </row>
    <row r="6787" spans="1:8">
      <c r="A6787" t="s">
        <v>1231</v>
      </c>
      <c r="B6787" t="s">
        <v>1232</v>
      </c>
      <c r="C6787" t="s">
        <v>2837</v>
      </c>
      <c r="D6787" s="8">
        <v>-106.47</v>
      </c>
      <c r="E6787" s="8">
        <v>-153.41</v>
      </c>
      <c r="F6787" s="8">
        <v>-152.62</v>
      </c>
      <c r="G6787" s="8">
        <v>-157.15</v>
      </c>
      <c r="H6787" s="8">
        <v>-157.25</v>
      </c>
    </row>
    <row r="6788" spans="1:8">
      <c r="A6788" t="s">
        <v>1231</v>
      </c>
      <c r="B6788" t="s">
        <v>1232</v>
      </c>
      <c r="C6788" t="s">
        <v>2838</v>
      </c>
      <c r="D6788" s="8">
        <v>129.63</v>
      </c>
      <c r="E6788" s="8">
        <v>255.41</v>
      </c>
      <c r="F6788" s="8">
        <v>321.82</v>
      </c>
      <c r="G6788" s="8">
        <v>151.59</v>
      </c>
      <c r="H6788" s="8">
        <v>-281.81</v>
      </c>
    </row>
    <row r="6789" spans="1:8">
      <c r="A6789" t="s">
        <v>1231</v>
      </c>
      <c r="B6789" t="s">
        <v>1232</v>
      </c>
      <c r="C6789" t="s">
        <v>2839</v>
      </c>
      <c r="D6789" s="8">
        <v>-37.090000000000003</v>
      </c>
      <c r="E6789" s="8">
        <v>-24.86</v>
      </c>
      <c r="F6789" s="8">
        <v>-16.940000000000001</v>
      </c>
      <c r="G6789" s="8">
        <v>-12.9</v>
      </c>
      <c r="H6789" s="8">
        <v>-15.32</v>
      </c>
    </row>
    <row r="6790" spans="1:8">
      <c r="A6790" t="s">
        <v>1231</v>
      </c>
      <c r="B6790" t="s">
        <v>1232</v>
      </c>
      <c r="C6790" t="s">
        <v>2840</v>
      </c>
      <c r="D6790" s="8">
        <v>92.54</v>
      </c>
      <c r="E6790" s="8">
        <v>230.55</v>
      </c>
      <c r="F6790" s="8">
        <v>304.88</v>
      </c>
      <c r="G6790" s="8">
        <v>138.69</v>
      </c>
      <c r="H6790" s="8">
        <v>-297.13</v>
      </c>
    </row>
    <row r="6791" spans="1:8">
      <c r="A6791" t="s">
        <v>1231</v>
      </c>
      <c r="B6791" t="s">
        <v>1232</v>
      </c>
      <c r="C6791" t="s">
        <v>2841</v>
      </c>
      <c r="D6791">
        <v>0</v>
      </c>
      <c r="E6791">
        <v>0</v>
      </c>
      <c r="F6791">
        <v>0</v>
      </c>
      <c r="G6791">
        <v>0</v>
      </c>
      <c r="H6791">
        <v>0</v>
      </c>
    </row>
    <row r="6792" spans="1:8">
      <c r="A6792" t="s">
        <v>1231</v>
      </c>
      <c r="B6792" t="s">
        <v>1232</v>
      </c>
      <c r="C6792" t="s">
        <v>2842</v>
      </c>
      <c r="D6792" s="8">
        <v>92.54</v>
      </c>
      <c r="E6792" s="8">
        <v>230.55</v>
      </c>
      <c r="F6792" s="8">
        <v>304.88</v>
      </c>
      <c r="G6792" s="8">
        <v>251.19</v>
      </c>
      <c r="H6792" s="8">
        <v>-297.13</v>
      </c>
    </row>
    <row r="6793" spans="1:8">
      <c r="A6793" t="s">
        <v>1231</v>
      </c>
      <c r="B6793" t="s">
        <v>1232</v>
      </c>
      <c r="C6793" t="s">
        <v>2843</v>
      </c>
      <c r="D6793" s="8">
        <v>897</v>
      </c>
      <c r="E6793" s="8">
        <v>760</v>
      </c>
      <c r="F6793">
        <v>0</v>
      </c>
      <c r="G6793" s="8">
        <v>288</v>
      </c>
      <c r="H6793" s="8">
        <v>288</v>
      </c>
    </row>
    <row r="6794" spans="1:8">
      <c r="A6794" t="s">
        <v>1231</v>
      </c>
      <c r="B6794" t="s">
        <v>1232</v>
      </c>
      <c r="C6794" t="s">
        <v>2844</v>
      </c>
      <c r="D6794" s="8">
        <v>0.95</v>
      </c>
      <c r="E6794" s="8">
        <v>3.23</v>
      </c>
      <c r="F6794" s="8">
        <v>6.77</v>
      </c>
      <c r="G6794" s="8">
        <v>7.77</v>
      </c>
      <c r="H6794" s="8">
        <v>-11.26</v>
      </c>
    </row>
    <row r="6795" spans="1:8">
      <c r="A6795" t="s">
        <v>1231</v>
      </c>
      <c r="B6795" t="s">
        <v>1232</v>
      </c>
      <c r="C6795" t="s">
        <v>2845</v>
      </c>
      <c r="D6795" s="8">
        <v>1.45</v>
      </c>
      <c r="E6795" s="8">
        <v>3.36</v>
      </c>
      <c r="F6795">
        <v>0</v>
      </c>
      <c r="G6795">
        <v>0</v>
      </c>
      <c r="H6795" s="8">
        <v>-9.7899999999999991</v>
      </c>
    </row>
    <row r="6796" spans="1:8">
      <c r="A6796" t="s">
        <v>1231</v>
      </c>
      <c r="B6796" t="s">
        <v>1232</v>
      </c>
      <c r="C6796" t="s">
        <v>2846</v>
      </c>
      <c r="D6796" s="8">
        <v>7.77</v>
      </c>
      <c r="E6796" s="8">
        <v>17.309999999999999</v>
      </c>
      <c r="F6796" s="8">
        <v>10.28</v>
      </c>
      <c r="G6796" s="8">
        <v>26.22</v>
      </c>
      <c r="H6796" s="8">
        <v>-21.69</v>
      </c>
    </row>
    <row r="6797" spans="1:8">
      <c r="A6797" t="s">
        <v>1233</v>
      </c>
      <c r="B6797" t="s">
        <v>1234</v>
      </c>
      <c r="C6797" t="s">
        <v>2832</v>
      </c>
      <c r="D6797" s="8">
        <v>2018</v>
      </c>
      <c r="E6797" s="8">
        <v>2017</v>
      </c>
      <c r="F6797" s="8">
        <v>2016</v>
      </c>
      <c r="G6797" s="8">
        <v>2015</v>
      </c>
      <c r="H6797" s="8">
        <v>2014</v>
      </c>
    </row>
    <row r="6798" spans="1:8">
      <c r="A6798" t="s">
        <v>1233</v>
      </c>
      <c r="B6798" t="s">
        <v>1234</v>
      </c>
      <c r="C6798" t="s">
        <v>2833</v>
      </c>
      <c r="D6798" s="8">
        <v>37.67</v>
      </c>
      <c r="E6798" s="8">
        <v>61.53</v>
      </c>
      <c r="F6798" s="8">
        <v>102.07</v>
      </c>
      <c r="G6798" s="8">
        <v>103.92</v>
      </c>
      <c r="H6798" s="8">
        <v>115.12</v>
      </c>
    </row>
    <row r="6799" spans="1:8">
      <c r="A6799" t="s">
        <v>1233</v>
      </c>
      <c r="B6799" t="s">
        <v>1234</v>
      </c>
      <c r="C6799" t="s">
        <v>2834</v>
      </c>
      <c r="D6799" s="8">
        <v>16.98</v>
      </c>
      <c r="E6799" s="8">
        <v>7.36</v>
      </c>
      <c r="F6799" s="8">
        <v>5.0199999999999996</v>
      </c>
      <c r="G6799" s="8">
        <v>11.55</v>
      </c>
      <c r="H6799" s="8">
        <v>6</v>
      </c>
    </row>
    <row r="6800" spans="1:8">
      <c r="A6800" t="s">
        <v>1233</v>
      </c>
      <c r="B6800" t="s">
        <v>1234</v>
      </c>
      <c r="C6800" t="s">
        <v>2835</v>
      </c>
      <c r="D6800" s="8">
        <v>54.65</v>
      </c>
      <c r="E6800" s="8">
        <v>68.88</v>
      </c>
      <c r="F6800" s="8">
        <v>107.1</v>
      </c>
      <c r="G6800" s="8">
        <v>115.46</v>
      </c>
      <c r="H6800" s="8">
        <v>121.11</v>
      </c>
    </row>
    <row r="6801" spans="1:8">
      <c r="A6801" t="s">
        <v>1233</v>
      </c>
      <c r="B6801" t="s">
        <v>1234</v>
      </c>
      <c r="C6801" t="s">
        <v>2836</v>
      </c>
      <c r="D6801" s="8">
        <v>-44.57</v>
      </c>
      <c r="E6801" s="8">
        <v>-40.14</v>
      </c>
      <c r="F6801" s="8">
        <v>-41.71</v>
      </c>
      <c r="G6801" s="8">
        <v>-38.69</v>
      </c>
      <c r="H6801" s="8">
        <v>-44.31</v>
      </c>
    </row>
    <row r="6802" spans="1:8">
      <c r="A6802" t="s">
        <v>1233</v>
      </c>
      <c r="B6802" t="s">
        <v>1234</v>
      </c>
      <c r="C6802" t="s">
        <v>2837</v>
      </c>
      <c r="D6802">
        <v>0</v>
      </c>
      <c r="E6802">
        <v>0</v>
      </c>
      <c r="F6802">
        <v>0</v>
      </c>
      <c r="G6802">
        <v>0</v>
      </c>
      <c r="H6802">
        <v>0</v>
      </c>
    </row>
    <row r="6803" spans="1:8">
      <c r="A6803" t="s">
        <v>1233</v>
      </c>
      <c r="B6803" t="s">
        <v>1234</v>
      </c>
      <c r="C6803" t="s">
        <v>2838</v>
      </c>
      <c r="D6803" s="8">
        <v>10.09</v>
      </c>
      <c r="E6803" s="8">
        <v>28.74</v>
      </c>
      <c r="F6803" s="8">
        <v>65.39</v>
      </c>
      <c r="G6803" s="8">
        <v>76.77</v>
      </c>
      <c r="H6803" s="8">
        <v>76.81</v>
      </c>
    </row>
    <row r="6804" spans="1:8">
      <c r="A6804" t="s">
        <v>1233</v>
      </c>
      <c r="B6804" t="s">
        <v>1234</v>
      </c>
      <c r="C6804" t="s">
        <v>2839</v>
      </c>
      <c r="D6804" s="8">
        <v>-0.55000000000000004</v>
      </c>
      <c r="E6804" s="8">
        <v>-0.62</v>
      </c>
      <c r="F6804" s="8">
        <v>-0.5</v>
      </c>
      <c r="G6804" s="8">
        <v>-0.6</v>
      </c>
      <c r="H6804" s="8">
        <v>-0.45</v>
      </c>
    </row>
    <row r="6805" spans="1:8">
      <c r="A6805" t="s">
        <v>1233</v>
      </c>
      <c r="B6805" t="s">
        <v>1234</v>
      </c>
      <c r="C6805" t="s">
        <v>2840</v>
      </c>
      <c r="D6805" s="8">
        <v>9.5299999999999994</v>
      </c>
      <c r="E6805" s="8">
        <v>28.13</v>
      </c>
      <c r="F6805" s="8">
        <v>64.88</v>
      </c>
      <c r="G6805" s="8">
        <v>76.17</v>
      </c>
      <c r="H6805" s="8">
        <v>76.36</v>
      </c>
    </row>
    <row r="6806" spans="1:8">
      <c r="A6806" t="s">
        <v>1233</v>
      </c>
      <c r="B6806" t="s">
        <v>1234</v>
      </c>
      <c r="C6806" t="s">
        <v>2841</v>
      </c>
      <c r="D6806" s="8">
        <v>-5.56</v>
      </c>
      <c r="E6806" s="8">
        <v>-4.16</v>
      </c>
      <c r="F6806" s="8">
        <v>-15.75</v>
      </c>
      <c r="G6806" s="8">
        <v>-20.28</v>
      </c>
      <c r="H6806" s="8">
        <v>-22.59</v>
      </c>
    </row>
    <row r="6807" spans="1:8">
      <c r="A6807" t="s">
        <v>1233</v>
      </c>
      <c r="B6807" t="s">
        <v>1234</v>
      </c>
      <c r="C6807" t="s">
        <v>2842</v>
      </c>
      <c r="D6807" s="8">
        <v>3.97</v>
      </c>
      <c r="E6807" s="8">
        <v>23.97</v>
      </c>
      <c r="F6807" s="8">
        <v>49.13</v>
      </c>
      <c r="G6807" s="8">
        <v>55.89</v>
      </c>
      <c r="H6807" s="8">
        <v>53.76</v>
      </c>
    </row>
    <row r="6808" spans="1:8">
      <c r="A6808" t="s">
        <v>1233</v>
      </c>
      <c r="B6808" t="s">
        <v>1234</v>
      </c>
      <c r="C6808" t="s">
        <v>2843</v>
      </c>
      <c r="D6808" s="8">
        <v>62.81</v>
      </c>
      <c r="E6808" s="8">
        <v>62.81</v>
      </c>
      <c r="F6808" s="8">
        <v>62.81</v>
      </c>
      <c r="G6808" s="8">
        <v>62.81</v>
      </c>
      <c r="H6808" s="8">
        <v>62.72</v>
      </c>
    </row>
    <row r="6809" spans="1:8">
      <c r="A6809" t="s">
        <v>1233</v>
      </c>
      <c r="B6809" t="s">
        <v>1234</v>
      </c>
      <c r="C6809" t="s">
        <v>2844</v>
      </c>
      <c r="D6809" s="8">
        <v>0.13</v>
      </c>
      <c r="E6809" s="8">
        <v>0.76</v>
      </c>
      <c r="F6809" s="8">
        <v>1.56</v>
      </c>
      <c r="G6809" s="8">
        <v>1.78</v>
      </c>
      <c r="H6809" s="8">
        <v>1.71</v>
      </c>
    </row>
    <row r="6810" spans="1:8">
      <c r="A6810" t="s">
        <v>1233</v>
      </c>
      <c r="B6810" t="s">
        <v>1234</v>
      </c>
      <c r="C6810" t="s">
        <v>2845</v>
      </c>
      <c r="D6810" s="8">
        <v>0.14000000000000001</v>
      </c>
      <c r="E6810" s="8">
        <v>0.78</v>
      </c>
      <c r="F6810" s="8">
        <v>1.58</v>
      </c>
      <c r="G6810" s="8">
        <v>1.8</v>
      </c>
      <c r="H6810" s="8">
        <v>1.73</v>
      </c>
    </row>
    <row r="6811" spans="1:8">
      <c r="A6811" t="s">
        <v>1233</v>
      </c>
      <c r="B6811" t="s">
        <v>1234</v>
      </c>
      <c r="C6811" t="s">
        <v>2846</v>
      </c>
      <c r="D6811" s="8">
        <v>26.77</v>
      </c>
      <c r="E6811" s="8">
        <v>46.72</v>
      </c>
      <c r="F6811" s="8">
        <v>64.06</v>
      </c>
      <c r="G6811" s="8">
        <v>73.88</v>
      </c>
      <c r="H6811" s="8">
        <v>66.72</v>
      </c>
    </row>
    <row r="6812" spans="1:8">
      <c r="A6812" t="s">
        <v>1235</v>
      </c>
      <c r="B6812" t="s">
        <v>1236</v>
      </c>
      <c r="C6812" t="s">
        <v>2832</v>
      </c>
      <c r="D6812" s="8">
        <v>2019</v>
      </c>
      <c r="E6812" s="8">
        <v>2018</v>
      </c>
      <c r="F6812" s="8">
        <v>2017</v>
      </c>
      <c r="G6812" s="8">
        <v>2016</v>
      </c>
      <c r="H6812" s="8">
        <v>2015</v>
      </c>
    </row>
    <row r="6813" spans="1:8">
      <c r="A6813" t="s">
        <v>1235</v>
      </c>
      <c r="B6813" t="s">
        <v>1236</v>
      </c>
      <c r="C6813" t="s">
        <v>2833</v>
      </c>
      <c r="D6813" s="8">
        <v>25.82</v>
      </c>
      <c r="E6813" s="8">
        <v>22.6</v>
      </c>
      <c r="F6813" s="8">
        <v>21.64</v>
      </c>
      <c r="G6813" s="8">
        <v>18.510000000000002</v>
      </c>
      <c r="H6813" s="8">
        <v>18.43</v>
      </c>
    </row>
    <row r="6814" spans="1:8">
      <c r="A6814" t="s">
        <v>1235</v>
      </c>
      <c r="B6814" t="s">
        <v>1236</v>
      </c>
      <c r="C6814" t="s">
        <v>2834</v>
      </c>
      <c r="D6814" s="8">
        <v>2.29</v>
      </c>
      <c r="E6814" s="8">
        <v>4.63</v>
      </c>
      <c r="F6814" s="8">
        <v>3.39</v>
      </c>
      <c r="G6814" s="8">
        <v>2.5099999999999998</v>
      </c>
      <c r="H6814" s="8">
        <v>1.88</v>
      </c>
    </row>
    <row r="6815" spans="1:8">
      <c r="A6815" t="s">
        <v>1235</v>
      </c>
      <c r="B6815" t="s">
        <v>1236</v>
      </c>
      <c r="C6815" t="s">
        <v>2835</v>
      </c>
      <c r="D6815" s="8">
        <v>28.11</v>
      </c>
      <c r="E6815" s="8">
        <v>27.23</v>
      </c>
      <c r="F6815" s="8">
        <v>25.03</v>
      </c>
      <c r="G6815" s="8">
        <v>21.02</v>
      </c>
      <c r="H6815" s="8">
        <v>20.309999999999999</v>
      </c>
    </row>
    <row r="6816" spans="1:8">
      <c r="A6816" t="s">
        <v>1235</v>
      </c>
      <c r="B6816" t="s">
        <v>1236</v>
      </c>
      <c r="C6816" t="s">
        <v>2836</v>
      </c>
      <c r="D6816" s="8">
        <v>-24.69</v>
      </c>
      <c r="E6816" s="8">
        <v>-24.54</v>
      </c>
      <c r="F6816" s="8">
        <v>-18.88</v>
      </c>
      <c r="G6816" s="8">
        <v>-15.11</v>
      </c>
      <c r="H6816" s="8">
        <v>-12.58</v>
      </c>
    </row>
    <row r="6817" spans="1:8">
      <c r="A6817" t="s">
        <v>1235</v>
      </c>
      <c r="B6817" t="s">
        <v>1236</v>
      </c>
      <c r="C6817" t="s">
        <v>2837</v>
      </c>
      <c r="D6817" s="8">
        <v>-1.36</v>
      </c>
      <c r="E6817" s="8">
        <v>-1.19</v>
      </c>
      <c r="F6817" s="8">
        <v>-1.18</v>
      </c>
      <c r="G6817" s="8">
        <v>-1.88</v>
      </c>
      <c r="H6817" s="8">
        <v>-1.88</v>
      </c>
    </row>
    <row r="6818" spans="1:8">
      <c r="A6818" t="s">
        <v>1235</v>
      </c>
      <c r="B6818" t="s">
        <v>1236</v>
      </c>
      <c r="C6818" t="s">
        <v>2838</v>
      </c>
      <c r="D6818" s="8">
        <v>3.42</v>
      </c>
      <c r="E6818" s="8">
        <v>2.69</v>
      </c>
      <c r="F6818" s="8">
        <v>6.15</v>
      </c>
      <c r="G6818" s="8">
        <v>4.03</v>
      </c>
      <c r="H6818" s="8">
        <v>5.85</v>
      </c>
    </row>
    <row r="6819" spans="1:8">
      <c r="A6819" t="s">
        <v>1235</v>
      </c>
      <c r="B6819" t="s">
        <v>1236</v>
      </c>
      <c r="C6819" t="s">
        <v>2839</v>
      </c>
      <c r="D6819" s="8">
        <v>-2.63</v>
      </c>
      <c r="E6819" s="8">
        <v>-1.21</v>
      </c>
      <c r="F6819" s="8">
        <v>-5.87</v>
      </c>
      <c r="G6819" s="8">
        <v>-5.7</v>
      </c>
      <c r="H6819" s="8">
        <v>-5.81</v>
      </c>
    </row>
    <row r="6820" spans="1:8">
      <c r="A6820" t="s">
        <v>1235</v>
      </c>
      <c r="B6820" t="s">
        <v>1236</v>
      </c>
      <c r="C6820" t="s">
        <v>2840</v>
      </c>
      <c r="D6820" s="8">
        <v>0.8</v>
      </c>
      <c r="E6820" s="8">
        <v>1.48</v>
      </c>
      <c r="F6820" s="8">
        <v>0.28000000000000003</v>
      </c>
      <c r="G6820" s="8">
        <v>-1.68</v>
      </c>
      <c r="H6820" s="8">
        <v>0.04</v>
      </c>
    </row>
    <row r="6821" spans="1:8">
      <c r="A6821" t="s">
        <v>1235</v>
      </c>
      <c r="B6821" t="s">
        <v>1236</v>
      </c>
      <c r="C6821" t="s">
        <v>2841</v>
      </c>
      <c r="D6821" s="8">
        <v>-0.64</v>
      </c>
      <c r="E6821" s="8">
        <v>-0.99</v>
      </c>
      <c r="F6821" s="8">
        <v>0.78</v>
      </c>
      <c r="G6821" s="8">
        <v>0.62</v>
      </c>
      <c r="H6821" s="8">
        <v>0.23</v>
      </c>
    </row>
    <row r="6822" spans="1:8">
      <c r="A6822" t="s">
        <v>1235</v>
      </c>
      <c r="B6822" t="s">
        <v>1236</v>
      </c>
      <c r="C6822" t="s">
        <v>2842</v>
      </c>
      <c r="D6822" s="8">
        <v>0.16</v>
      </c>
      <c r="E6822" s="8">
        <v>0.5</v>
      </c>
      <c r="F6822" s="8">
        <v>1.06</v>
      </c>
      <c r="G6822" s="8">
        <v>-1.06</v>
      </c>
      <c r="H6822" s="8">
        <v>0.27</v>
      </c>
    </row>
    <row r="6823" spans="1:8">
      <c r="A6823" t="s">
        <v>1235</v>
      </c>
      <c r="B6823" t="s">
        <v>1236</v>
      </c>
      <c r="C6823" t="s">
        <v>2843</v>
      </c>
      <c r="D6823" s="8">
        <v>13.07</v>
      </c>
      <c r="E6823" s="8">
        <v>12.82</v>
      </c>
      <c r="F6823" s="8">
        <v>12.16</v>
      </c>
      <c r="G6823" s="8">
        <v>12.1</v>
      </c>
      <c r="H6823" s="8">
        <v>12.1</v>
      </c>
    </row>
    <row r="6824" spans="1:8">
      <c r="A6824" t="s">
        <v>1235</v>
      </c>
      <c r="B6824" t="s">
        <v>1236</v>
      </c>
      <c r="C6824" t="s">
        <v>2844</v>
      </c>
      <c r="D6824" s="8">
        <v>0.13</v>
      </c>
      <c r="E6824" s="8">
        <v>0.39</v>
      </c>
      <c r="F6824" s="8">
        <v>0.87</v>
      </c>
      <c r="G6824" s="8">
        <v>-0.88</v>
      </c>
      <c r="H6824">
        <v>0</v>
      </c>
    </row>
    <row r="6825" spans="1:8">
      <c r="A6825" t="s">
        <v>1235</v>
      </c>
      <c r="B6825" t="s">
        <v>1236</v>
      </c>
      <c r="C6825" t="s">
        <v>2845</v>
      </c>
      <c r="D6825" s="8">
        <v>2.13</v>
      </c>
      <c r="E6825" s="8">
        <v>1.33</v>
      </c>
      <c r="F6825" s="8">
        <v>5.7</v>
      </c>
      <c r="G6825" s="8">
        <v>3.84</v>
      </c>
      <c r="H6825">
        <v>0</v>
      </c>
    </row>
    <row r="6826" spans="1:8">
      <c r="A6826" t="s">
        <v>1235</v>
      </c>
      <c r="B6826" t="s">
        <v>1236</v>
      </c>
      <c r="C6826" t="s">
        <v>2846</v>
      </c>
      <c r="D6826" s="8">
        <v>13.26</v>
      </c>
      <c r="E6826" s="8">
        <v>11.92</v>
      </c>
      <c r="F6826" s="8">
        <v>28.41</v>
      </c>
      <c r="G6826" s="8">
        <v>31.9</v>
      </c>
      <c r="H6826" s="8">
        <v>41.93</v>
      </c>
    </row>
    <row r="6827" spans="1:8">
      <c r="A6827" t="s">
        <v>1239</v>
      </c>
      <c r="B6827" t="s">
        <v>1240</v>
      </c>
      <c r="C6827" t="s">
        <v>2832</v>
      </c>
      <c r="D6827" s="8">
        <v>2019</v>
      </c>
      <c r="E6827" s="8">
        <v>2018</v>
      </c>
      <c r="F6827" s="8">
        <v>2017</v>
      </c>
      <c r="G6827" s="8">
        <v>2016</v>
      </c>
      <c r="H6827" s="8">
        <v>2015</v>
      </c>
    </row>
    <row r="6828" spans="1:8">
      <c r="A6828" t="s">
        <v>1239</v>
      </c>
      <c r="B6828" t="s">
        <v>1240</v>
      </c>
      <c r="C6828" t="s">
        <v>2833</v>
      </c>
      <c r="D6828" s="6">
        <v>1939.88</v>
      </c>
      <c r="E6828" s="6">
        <v>1897.95</v>
      </c>
      <c r="F6828" s="6">
        <v>1900.08</v>
      </c>
      <c r="G6828" s="6">
        <v>1804.02</v>
      </c>
      <c r="H6828" s="6">
        <v>1661.72</v>
      </c>
    </row>
    <row r="6829" spans="1:8">
      <c r="A6829" t="s">
        <v>1239</v>
      </c>
      <c r="B6829" t="s">
        <v>1240</v>
      </c>
      <c r="C6829" t="s">
        <v>2834</v>
      </c>
      <c r="D6829" s="8">
        <v>25.13</v>
      </c>
      <c r="E6829" s="8">
        <v>26.79</v>
      </c>
      <c r="F6829" s="8">
        <v>39.840000000000003</v>
      </c>
      <c r="G6829" s="8">
        <v>25.25</v>
      </c>
      <c r="H6829" s="8">
        <v>26.15</v>
      </c>
    </row>
    <row r="6830" spans="1:8">
      <c r="A6830" t="s">
        <v>1239</v>
      </c>
      <c r="B6830" t="s">
        <v>1240</v>
      </c>
      <c r="C6830" t="s">
        <v>2835</v>
      </c>
      <c r="D6830" s="6">
        <v>1965.01</v>
      </c>
      <c r="E6830" s="6">
        <v>1924.74</v>
      </c>
      <c r="F6830" s="6">
        <v>1939.92</v>
      </c>
      <c r="G6830" s="6">
        <v>1829.26</v>
      </c>
      <c r="H6830" s="6">
        <v>1687.87</v>
      </c>
    </row>
    <row r="6831" spans="1:8">
      <c r="A6831" t="s">
        <v>1239</v>
      </c>
      <c r="B6831" t="s">
        <v>1240</v>
      </c>
      <c r="C6831" t="s">
        <v>2836</v>
      </c>
      <c r="D6831" s="6">
        <v>-1552.37</v>
      </c>
      <c r="E6831" s="6">
        <v>-1441.6</v>
      </c>
      <c r="F6831" s="6">
        <v>-1393.48</v>
      </c>
      <c r="G6831" s="6">
        <v>-1302.01</v>
      </c>
      <c r="H6831" s="6">
        <v>-1223</v>
      </c>
    </row>
    <row r="6832" spans="1:8">
      <c r="A6832" t="s">
        <v>1239</v>
      </c>
      <c r="B6832" t="s">
        <v>1240</v>
      </c>
      <c r="C6832" t="s">
        <v>2837</v>
      </c>
      <c r="D6832" s="8">
        <v>-19.670000000000002</v>
      </c>
      <c r="E6832" s="8">
        <v>-12.01</v>
      </c>
      <c r="F6832" s="8">
        <v>-19.78</v>
      </c>
      <c r="G6832" s="8">
        <v>-56.64</v>
      </c>
      <c r="H6832" s="8">
        <v>-35.25</v>
      </c>
    </row>
    <row r="6833" spans="1:8">
      <c r="A6833" t="s">
        <v>1239</v>
      </c>
      <c r="B6833" t="s">
        <v>1240</v>
      </c>
      <c r="C6833" t="s">
        <v>2838</v>
      </c>
      <c r="D6833" s="8">
        <v>412.64</v>
      </c>
      <c r="E6833" s="8">
        <v>483.14</v>
      </c>
      <c r="F6833" s="8">
        <v>546.44000000000005</v>
      </c>
      <c r="G6833" s="8">
        <v>470.62</v>
      </c>
      <c r="H6833" s="8">
        <v>429.62</v>
      </c>
    </row>
    <row r="6834" spans="1:8">
      <c r="A6834" t="s">
        <v>1239</v>
      </c>
      <c r="B6834" t="s">
        <v>1240</v>
      </c>
      <c r="C6834" t="s">
        <v>2839</v>
      </c>
      <c r="D6834" s="8">
        <v>-74.77</v>
      </c>
      <c r="E6834" s="8">
        <v>-82.35</v>
      </c>
      <c r="F6834" s="8">
        <v>-81.66</v>
      </c>
      <c r="G6834" s="8">
        <v>-84.06</v>
      </c>
      <c r="H6834" s="8">
        <v>-95.07</v>
      </c>
    </row>
    <row r="6835" spans="1:8">
      <c r="A6835" t="s">
        <v>1239</v>
      </c>
      <c r="B6835" t="s">
        <v>1240</v>
      </c>
      <c r="C6835" t="s">
        <v>2840</v>
      </c>
      <c r="D6835" s="8">
        <v>337.87</v>
      </c>
      <c r="E6835" s="8">
        <v>400.79</v>
      </c>
      <c r="F6835" s="8">
        <v>464.78</v>
      </c>
      <c r="G6835" s="8">
        <v>386.55</v>
      </c>
      <c r="H6835" s="8">
        <v>334.56</v>
      </c>
    </row>
    <row r="6836" spans="1:8">
      <c r="A6836" t="s">
        <v>1239</v>
      </c>
      <c r="B6836" t="s">
        <v>1240</v>
      </c>
      <c r="C6836" t="s">
        <v>2841</v>
      </c>
      <c r="D6836" s="8">
        <v>-117.96</v>
      </c>
      <c r="E6836" s="8">
        <v>-134.78</v>
      </c>
      <c r="F6836" s="8">
        <v>-148.71</v>
      </c>
      <c r="G6836" s="8">
        <v>-131.54</v>
      </c>
      <c r="H6836" s="8">
        <v>-111.01</v>
      </c>
    </row>
    <row r="6837" spans="1:8">
      <c r="A6837" t="s">
        <v>1239</v>
      </c>
      <c r="B6837" t="s">
        <v>1240</v>
      </c>
      <c r="C6837" t="s">
        <v>2842</v>
      </c>
      <c r="D6837" s="8">
        <v>219.91</v>
      </c>
      <c r="E6837" s="8">
        <v>266.01</v>
      </c>
      <c r="F6837" s="8">
        <v>316.06</v>
      </c>
      <c r="G6837" s="8">
        <v>255.02</v>
      </c>
      <c r="H6837" s="8">
        <v>223.55</v>
      </c>
    </row>
    <row r="6838" spans="1:8">
      <c r="A6838" t="s">
        <v>1239</v>
      </c>
      <c r="B6838" t="s">
        <v>1240</v>
      </c>
      <c r="C6838" t="s">
        <v>2843</v>
      </c>
      <c r="D6838" s="8">
        <v>59.28</v>
      </c>
      <c r="E6838" s="8">
        <v>62.28</v>
      </c>
      <c r="F6838" s="8">
        <v>65.38</v>
      </c>
      <c r="G6838" s="8">
        <v>65.38</v>
      </c>
      <c r="H6838" s="8">
        <v>65.38</v>
      </c>
    </row>
    <row r="6839" spans="1:8">
      <c r="A6839" t="s">
        <v>1239</v>
      </c>
      <c r="B6839" t="s">
        <v>1240</v>
      </c>
      <c r="C6839" t="s">
        <v>2844</v>
      </c>
      <c r="D6839" s="8">
        <v>7.3</v>
      </c>
      <c r="E6839" s="8">
        <v>8.52</v>
      </c>
      <c r="F6839" s="8">
        <v>9.67</v>
      </c>
      <c r="G6839" s="8">
        <v>7.8</v>
      </c>
      <c r="H6839" s="8">
        <v>6.84</v>
      </c>
    </row>
    <row r="6840" spans="1:8">
      <c r="A6840" t="s">
        <v>1239</v>
      </c>
      <c r="B6840" t="s">
        <v>1240</v>
      </c>
      <c r="C6840" t="s">
        <v>2845</v>
      </c>
      <c r="D6840" s="8">
        <v>9.94</v>
      </c>
      <c r="E6840" s="8">
        <v>11.19</v>
      </c>
      <c r="F6840" s="8">
        <v>12.17</v>
      </c>
      <c r="G6840" s="8">
        <v>10.37</v>
      </c>
      <c r="H6840" s="8">
        <v>9.75</v>
      </c>
    </row>
    <row r="6841" spans="1:8">
      <c r="A6841" t="s">
        <v>1239</v>
      </c>
      <c r="B6841" t="s">
        <v>1240</v>
      </c>
      <c r="C6841" t="s">
        <v>2846</v>
      </c>
      <c r="D6841" s="8">
        <v>21.27</v>
      </c>
      <c r="E6841" s="8">
        <v>25.46</v>
      </c>
      <c r="F6841" s="8">
        <v>28.76</v>
      </c>
      <c r="G6841" s="8">
        <v>29.23</v>
      </c>
      <c r="H6841" s="8">
        <v>27.98</v>
      </c>
    </row>
    <row r="6842" spans="1:8">
      <c r="A6842" t="s">
        <v>1241</v>
      </c>
      <c r="B6842" t="s">
        <v>1242</v>
      </c>
      <c r="C6842" t="s">
        <v>2832</v>
      </c>
      <c r="D6842" s="8">
        <v>2019</v>
      </c>
      <c r="E6842" s="8">
        <v>2018</v>
      </c>
      <c r="F6842" s="8">
        <v>2017</v>
      </c>
      <c r="G6842" s="8">
        <v>2016</v>
      </c>
      <c r="H6842" s="8">
        <v>2015</v>
      </c>
    </row>
    <row r="6843" spans="1:8">
      <c r="A6843" t="s">
        <v>1241</v>
      </c>
      <c r="B6843" t="s">
        <v>1242</v>
      </c>
      <c r="C6843" t="s">
        <v>2833</v>
      </c>
      <c r="D6843" s="8">
        <v>166.83</v>
      </c>
      <c r="E6843" s="8">
        <v>126.6</v>
      </c>
      <c r="F6843" s="8">
        <v>144.26</v>
      </c>
      <c r="G6843" s="8">
        <v>144.08000000000001</v>
      </c>
      <c r="H6843" s="8">
        <v>138.15</v>
      </c>
    </row>
    <row r="6844" spans="1:8">
      <c r="A6844" t="s">
        <v>1241</v>
      </c>
      <c r="B6844" t="s">
        <v>1242</v>
      </c>
      <c r="C6844" t="s">
        <v>2834</v>
      </c>
      <c r="D6844" s="8">
        <v>1.43</v>
      </c>
      <c r="E6844" s="8">
        <v>0.46</v>
      </c>
      <c r="F6844" s="8">
        <v>0.08</v>
      </c>
      <c r="G6844" s="8">
        <v>0.06</v>
      </c>
      <c r="H6844" s="8">
        <v>0.11</v>
      </c>
    </row>
    <row r="6845" spans="1:8">
      <c r="A6845" t="s">
        <v>1241</v>
      </c>
      <c r="B6845" t="s">
        <v>1242</v>
      </c>
      <c r="C6845" t="s">
        <v>2835</v>
      </c>
      <c r="D6845" s="8">
        <v>168.26</v>
      </c>
      <c r="E6845" s="8">
        <v>127.06</v>
      </c>
      <c r="F6845" s="8">
        <v>144.34</v>
      </c>
      <c r="G6845" s="8">
        <v>144.15</v>
      </c>
      <c r="H6845" s="8">
        <v>138.26</v>
      </c>
    </row>
    <row r="6846" spans="1:8">
      <c r="A6846" t="s">
        <v>1241</v>
      </c>
      <c r="B6846" t="s">
        <v>1242</v>
      </c>
      <c r="C6846" t="s">
        <v>2836</v>
      </c>
      <c r="D6846" s="8">
        <v>-158.24</v>
      </c>
      <c r="E6846" s="8">
        <v>-138.37</v>
      </c>
      <c r="F6846" s="8">
        <v>-127.95</v>
      </c>
      <c r="G6846" s="8">
        <v>-131.68</v>
      </c>
      <c r="H6846" s="8">
        <v>-129.43</v>
      </c>
    </row>
    <row r="6847" spans="1:8">
      <c r="A6847" t="s">
        <v>1241</v>
      </c>
      <c r="B6847" t="s">
        <v>1242</v>
      </c>
      <c r="C6847" t="s">
        <v>2837</v>
      </c>
      <c r="D6847" s="8">
        <v>-0.75</v>
      </c>
      <c r="E6847" s="8">
        <v>-0.66</v>
      </c>
      <c r="F6847" s="8">
        <v>-2.65</v>
      </c>
      <c r="G6847" s="8">
        <v>-5.3</v>
      </c>
      <c r="H6847" s="8">
        <v>-4.46</v>
      </c>
    </row>
    <row r="6848" spans="1:8">
      <c r="A6848" t="s">
        <v>1241</v>
      </c>
      <c r="B6848" t="s">
        <v>1242</v>
      </c>
      <c r="C6848" t="s">
        <v>2838</v>
      </c>
      <c r="D6848" s="8">
        <v>10.02</v>
      </c>
      <c r="E6848" s="8">
        <v>-11.31</v>
      </c>
      <c r="F6848" s="8">
        <v>16.39</v>
      </c>
      <c r="G6848" s="8">
        <v>7.17</v>
      </c>
      <c r="H6848" s="8">
        <v>4.38</v>
      </c>
    </row>
    <row r="6849" spans="1:8">
      <c r="A6849" t="s">
        <v>1241</v>
      </c>
      <c r="B6849" t="s">
        <v>1242</v>
      </c>
      <c r="C6849" t="s">
        <v>2839</v>
      </c>
      <c r="D6849" s="8">
        <v>-1.02</v>
      </c>
      <c r="E6849" s="8">
        <v>-0.32</v>
      </c>
      <c r="F6849" s="8">
        <v>-1.99</v>
      </c>
      <c r="G6849" s="8">
        <v>-3.09</v>
      </c>
      <c r="H6849" s="8">
        <v>-2.71</v>
      </c>
    </row>
    <row r="6850" spans="1:8">
      <c r="A6850" t="s">
        <v>1241</v>
      </c>
      <c r="B6850" t="s">
        <v>1242</v>
      </c>
      <c r="C6850" t="s">
        <v>2840</v>
      </c>
      <c r="D6850" s="8">
        <v>9</v>
      </c>
      <c r="E6850" s="8">
        <v>-11.63</v>
      </c>
      <c r="F6850" s="8">
        <v>14.4</v>
      </c>
      <c r="G6850" s="8">
        <v>4.08</v>
      </c>
      <c r="H6850" s="8">
        <v>1.67</v>
      </c>
    </row>
    <row r="6851" spans="1:8">
      <c r="A6851" t="s">
        <v>1241</v>
      </c>
      <c r="B6851" t="s">
        <v>1242</v>
      </c>
      <c r="C6851" t="s">
        <v>2841</v>
      </c>
      <c r="D6851" s="8">
        <v>-1.79</v>
      </c>
      <c r="E6851" s="8">
        <v>0.08</v>
      </c>
      <c r="F6851" s="8">
        <v>-2.5299999999999998</v>
      </c>
      <c r="G6851" s="8">
        <v>-0.82</v>
      </c>
      <c r="H6851" s="8">
        <v>-0.5</v>
      </c>
    </row>
    <row r="6852" spans="1:8">
      <c r="A6852" t="s">
        <v>1241</v>
      </c>
      <c r="B6852" t="s">
        <v>1242</v>
      </c>
      <c r="C6852" t="s">
        <v>2842</v>
      </c>
      <c r="D6852" s="8">
        <v>7.22</v>
      </c>
      <c r="E6852" s="8">
        <v>-11.55</v>
      </c>
      <c r="F6852" s="8">
        <v>11.87</v>
      </c>
      <c r="G6852" s="8">
        <v>3.25</v>
      </c>
      <c r="H6852" s="8">
        <v>1.17</v>
      </c>
    </row>
    <row r="6853" spans="1:8">
      <c r="A6853" t="s">
        <v>1241</v>
      </c>
      <c r="B6853" t="s">
        <v>1242</v>
      </c>
      <c r="C6853" t="s">
        <v>2843</v>
      </c>
      <c r="D6853" s="8">
        <v>13.09</v>
      </c>
      <c r="E6853" s="8">
        <v>13.1</v>
      </c>
      <c r="F6853" s="8">
        <v>13.1</v>
      </c>
      <c r="G6853" s="8">
        <v>13.1</v>
      </c>
      <c r="H6853" s="8">
        <v>13.1</v>
      </c>
    </row>
    <row r="6854" spans="1:8">
      <c r="A6854" t="s">
        <v>1241</v>
      </c>
      <c r="B6854" t="s">
        <v>1242</v>
      </c>
      <c r="C6854" t="s">
        <v>2844</v>
      </c>
      <c r="D6854" s="8">
        <v>2.75</v>
      </c>
      <c r="E6854" s="8">
        <v>-4.41</v>
      </c>
      <c r="F6854" s="8">
        <v>4.53</v>
      </c>
      <c r="G6854">
        <v>0</v>
      </c>
      <c r="H6854" s="8">
        <v>0.45</v>
      </c>
    </row>
    <row r="6855" spans="1:8">
      <c r="A6855" t="s">
        <v>1241</v>
      </c>
      <c r="B6855" t="s">
        <v>1242</v>
      </c>
      <c r="C6855" t="s">
        <v>2845</v>
      </c>
      <c r="D6855" s="8">
        <v>3.14</v>
      </c>
      <c r="E6855" s="8">
        <v>-4.29</v>
      </c>
      <c r="F6855" s="8">
        <v>5.29</v>
      </c>
      <c r="G6855" s="8">
        <v>2.42</v>
      </c>
      <c r="H6855" s="8">
        <v>1.48</v>
      </c>
    </row>
    <row r="6856" spans="1:8">
      <c r="A6856" t="s">
        <v>1241</v>
      </c>
      <c r="B6856" t="s">
        <v>1242</v>
      </c>
      <c r="C6856" t="s">
        <v>2846</v>
      </c>
      <c r="D6856" s="8">
        <v>6.01</v>
      </c>
      <c r="E6856" s="8">
        <v>-8.93</v>
      </c>
      <c r="F6856" s="8">
        <v>11.36</v>
      </c>
      <c r="G6856" s="8">
        <v>8.65</v>
      </c>
      <c r="H6856" s="8">
        <v>6.4</v>
      </c>
    </row>
    <row r="6857" spans="1:8">
      <c r="A6857" t="s">
        <v>1243</v>
      </c>
      <c r="B6857" t="s">
        <v>1244</v>
      </c>
      <c r="C6857" t="s">
        <v>2832</v>
      </c>
      <c r="D6857" s="8">
        <v>2019</v>
      </c>
      <c r="E6857" s="8">
        <v>2018</v>
      </c>
      <c r="F6857" s="8">
        <v>2017</v>
      </c>
      <c r="G6857" s="8">
        <v>2016</v>
      </c>
      <c r="H6857" s="8">
        <v>2015</v>
      </c>
    </row>
    <row r="6858" spans="1:8">
      <c r="A6858" t="s">
        <v>1243</v>
      </c>
      <c r="B6858" t="s">
        <v>1244</v>
      </c>
      <c r="C6858" t="s">
        <v>2833</v>
      </c>
      <c r="D6858" s="6">
        <v>3077.47</v>
      </c>
      <c r="E6858" s="6">
        <v>2425.06</v>
      </c>
      <c r="F6858" s="6">
        <v>1563.9</v>
      </c>
      <c r="G6858" s="6">
        <v>1212.57</v>
      </c>
      <c r="H6858" s="6">
        <v>1477.75</v>
      </c>
    </row>
    <row r="6859" spans="1:8">
      <c r="A6859" t="s">
        <v>1243</v>
      </c>
      <c r="B6859" t="s">
        <v>1244</v>
      </c>
      <c r="C6859" t="s">
        <v>2834</v>
      </c>
      <c r="D6859" s="8">
        <v>39.96</v>
      </c>
      <c r="E6859" s="8">
        <v>17.93</v>
      </c>
      <c r="F6859" s="8">
        <v>20.8</v>
      </c>
      <c r="G6859" s="8">
        <v>15.89</v>
      </c>
      <c r="H6859" s="8">
        <v>34.72</v>
      </c>
    </row>
    <row r="6860" spans="1:8">
      <c r="A6860" t="s">
        <v>1243</v>
      </c>
      <c r="B6860" t="s">
        <v>1244</v>
      </c>
      <c r="C6860" t="s">
        <v>2835</v>
      </c>
      <c r="D6860" s="6">
        <v>3117.43</v>
      </c>
      <c r="E6860" s="6">
        <v>2442.98</v>
      </c>
      <c r="F6860" s="6">
        <v>1584.7</v>
      </c>
      <c r="G6860" s="6">
        <v>1228.46</v>
      </c>
      <c r="H6860" s="6">
        <v>1512.46</v>
      </c>
    </row>
    <row r="6861" spans="1:8">
      <c r="A6861" t="s">
        <v>1243</v>
      </c>
      <c r="B6861" t="s">
        <v>1244</v>
      </c>
      <c r="C6861" t="s">
        <v>2836</v>
      </c>
      <c r="D6861" s="6">
        <v>-3169.5</v>
      </c>
      <c r="E6861" s="6">
        <v>-2592.2800000000002</v>
      </c>
      <c r="F6861" s="6">
        <v>-1690.98</v>
      </c>
      <c r="G6861" s="6">
        <v>-1364.61</v>
      </c>
      <c r="H6861" s="6">
        <v>-1501.43</v>
      </c>
    </row>
    <row r="6862" spans="1:8">
      <c r="A6862" t="s">
        <v>1243</v>
      </c>
      <c r="B6862" t="s">
        <v>1244</v>
      </c>
      <c r="C6862" t="s">
        <v>2837</v>
      </c>
      <c r="D6862" s="8">
        <v>-111.59</v>
      </c>
      <c r="E6862" s="8">
        <v>-33.909999999999997</v>
      </c>
      <c r="F6862" s="8">
        <v>-41.07</v>
      </c>
      <c r="G6862" s="8">
        <v>-413.77</v>
      </c>
      <c r="H6862" s="8">
        <v>-375</v>
      </c>
    </row>
    <row r="6863" spans="1:8">
      <c r="A6863" t="s">
        <v>1243</v>
      </c>
      <c r="B6863" t="s">
        <v>1244</v>
      </c>
      <c r="C6863" t="s">
        <v>2838</v>
      </c>
      <c r="D6863" s="8">
        <v>-52.07</v>
      </c>
      <c r="E6863" s="8">
        <v>-149.30000000000001</v>
      </c>
      <c r="F6863" s="8">
        <v>-106.29</v>
      </c>
      <c r="G6863" s="8">
        <v>-549.91999999999996</v>
      </c>
      <c r="H6863" s="8">
        <v>-363.97</v>
      </c>
    </row>
    <row r="6864" spans="1:8">
      <c r="A6864" t="s">
        <v>1243</v>
      </c>
      <c r="B6864" t="s">
        <v>1244</v>
      </c>
      <c r="C6864" t="s">
        <v>2839</v>
      </c>
      <c r="D6864" s="8">
        <v>-101.61</v>
      </c>
      <c r="E6864" s="8">
        <v>-107.36</v>
      </c>
      <c r="F6864" s="8">
        <v>-111.91</v>
      </c>
      <c r="G6864" s="8">
        <v>-116.2</v>
      </c>
      <c r="H6864" s="8">
        <v>-126.16</v>
      </c>
    </row>
    <row r="6865" spans="1:8">
      <c r="A6865" t="s">
        <v>1243</v>
      </c>
      <c r="B6865" t="s">
        <v>1244</v>
      </c>
      <c r="C6865" t="s">
        <v>2840</v>
      </c>
      <c r="D6865" s="8">
        <v>-153.68</v>
      </c>
      <c r="E6865" s="8">
        <v>-256.66000000000003</v>
      </c>
      <c r="F6865" s="8">
        <v>-218.2</v>
      </c>
      <c r="G6865" s="8">
        <v>-666.12</v>
      </c>
      <c r="H6865" s="8">
        <v>-490.12</v>
      </c>
    </row>
    <row r="6866" spans="1:8">
      <c r="A6866" t="s">
        <v>1243</v>
      </c>
      <c r="B6866" t="s">
        <v>1244</v>
      </c>
      <c r="C6866" t="s">
        <v>2841</v>
      </c>
      <c r="D6866">
        <v>0</v>
      </c>
      <c r="E6866">
        <v>0</v>
      </c>
      <c r="F6866">
        <v>0</v>
      </c>
      <c r="G6866">
        <v>0</v>
      </c>
      <c r="H6866" s="8">
        <v>103.75</v>
      </c>
    </row>
    <row r="6867" spans="1:8">
      <c r="A6867" t="s">
        <v>1243</v>
      </c>
      <c r="B6867" t="s">
        <v>1244</v>
      </c>
      <c r="C6867" t="s">
        <v>2842</v>
      </c>
      <c r="D6867" s="8">
        <v>-153.68</v>
      </c>
      <c r="E6867" s="8">
        <v>-256.66000000000003</v>
      </c>
      <c r="F6867" s="8">
        <v>-218.2</v>
      </c>
      <c r="G6867" s="8">
        <v>-666.12</v>
      </c>
      <c r="H6867" s="8">
        <v>-386.37</v>
      </c>
    </row>
    <row r="6868" spans="1:8">
      <c r="A6868" t="s">
        <v>1243</v>
      </c>
      <c r="B6868" t="s">
        <v>1244</v>
      </c>
      <c r="C6868" t="s">
        <v>2843</v>
      </c>
      <c r="D6868" s="8">
        <v>96.38</v>
      </c>
      <c r="E6868" s="8">
        <v>96.38</v>
      </c>
      <c r="F6868" s="8">
        <v>86.28</v>
      </c>
      <c r="G6868" s="8">
        <v>77.78</v>
      </c>
      <c r="H6868" s="8">
        <v>73.78</v>
      </c>
    </row>
    <row r="6869" spans="1:8">
      <c r="A6869" t="s">
        <v>1243</v>
      </c>
      <c r="B6869" t="s">
        <v>1244</v>
      </c>
      <c r="C6869" t="s">
        <v>2844</v>
      </c>
      <c r="D6869" s="8">
        <v>-15.94</v>
      </c>
      <c r="E6869" s="8">
        <v>-27.48</v>
      </c>
      <c r="F6869" s="8">
        <v>-26.09</v>
      </c>
      <c r="G6869" s="8">
        <v>-90.26</v>
      </c>
      <c r="H6869" s="8">
        <v>-53.11</v>
      </c>
    </row>
    <row r="6870" spans="1:8">
      <c r="A6870" t="s">
        <v>1243</v>
      </c>
      <c r="B6870" t="s">
        <v>1244</v>
      </c>
      <c r="C6870" t="s">
        <v>2845</v>
      </c>
      <c r="D6870" s="8">
        <v>-5.4</v>
      </c>
      <c r="E6870" s="8">
        <v>-15.49</v>
      </c>
      <c r="F6870" s="8">
        <v>-12.32</v>
      </c>
      <c r="G6870" s="8">
        <v>-70.7</v>
      </c>
      <c r="H6870" s="8">
        <v>-35.270000000000003</v>
      </c>
    </row>
    <row r="6871" spans="1:8">
      <c r="A6871" t="s">
        <v>1243</v>
      </c>
      <c r="B6871" t="s">
        <v>1244</v>
      </c>
      <c r="C6871" t="s">
        <v>2846</v>
      </c>
      <c r="D6871" s="8">
        <v>-1.69</v>
      </c>
      <c r="E6871" s="8">
        <v>-6.16</v>
      </c>
      <c r="F6871" s="8">
        <v>-6.8</v>
      </c>
      <c r="G6871" s="8">
        <v>-11.23</v>
      </c>
      <c r="H6871" s="8">
        <v>0.75</v>
      </c>
    </row>
    <row r="6872" spans="1:8">
      <c r="A6872" t="s">
        <v>1245</v>
      </c>
      <c r="B6872" t="s">
        <v>1246</v>
      </c>
      <c r="C6872" t="s">
        <v>2832</v>
      </c>
      <c r="D6872" s="8">
        <v>2019</v>
      </c>
      <c r="E6872" s="8">
        <v>2018</v>
      </c>
      <c r="F6872" s="8">
        <v>2017</v>
      </c>
      <c r="G6872" s="8">
        <v>2016</v>
      </c>
      <c r="H6872" s="8">
        <v>2015</v>
      </c>
    </row>
    <row r="6873" spans="1:8">
      <c r="A6873" t="s">
        <v>1245</v>
      </c>
      <c r="B6873" t="s">
        <v>1246</v>
      </c>
      <c r="C6873" t="s">
        <v>2833</v>
      </c>
      <c r="D6873" s="8">
        <v>623.42999999999995</v>
      </c>
      <c r="E6873" s="8">
        <v>584.86</v>
      </c>
      <c r="F6873" s="8">
        <v>709.87</v>
      </c>
      <c r="G6873" s="8">
        <v>624.41999999999996</v>
      </c>
      <c r="H6873" s="8">
        <v>684.49</v>
      </c>
    </row>
    <row r="6874" spans="1:8">
      <c r="A6874" t="s">
        <v>1245</v>
      </c>
      <c r="B6874" t="s">
        <v>1246</v>
      </c>
      <c r="C6874" t="s">
        <v>2834</v>
      </c>
      <c r="D6874" s="8">
        <v>20.09</v>
      </c>
      <c r="E6874" s="8">
        <v>16.309999999999999</v>
      </c>
      <c r="F6874" s="8">
        <v>15.26</v>
      </c>
      <c r="G6874" s="8">
        <v>23.85</v>
      </c>
      <c r="H6874" s="8">
        <v>23.09</v>
      </c>
    </row>
    <row r="6875" spans="1:8">
      <c r="A6875" t="s">
        <v>1245</v>
      </c>
      <c r="B6875" t="s">
        <v>1246</v>
      </c>
      <c r="C6875" t="s">
        <v>2835</v>
      </c>
      <c r="D6875" s="8">
        <v>643.52</v>
      </c>
      <c r="E6875" s="8">
        <v>601.16999999999996</v>
      </c>
      <c r="F6875" s="8">
        <v>725.13</v>
      </c>
      <c r="G6875" s="8">
        <v>648.27</v>
      </c>
      <c r="H6875" s="8">
        <v>707.58</v>
      </c>
    </row>
    <row r="6876" spans="1:8">
      <c r="A6876" t="s">
        <v>1245</v>
      </c>
      <c r="B6876" t="s">
        <v>1246</v>
      </c>
      <c r="C6876" t="s">
        <v>2836</v>
      </c>
      <c r="D6876" s="8">
        <v>-583.65</v>
      </c>
      <c r="E6876" s="8">
        <v>-542.89</v>
      </c>
      <c r="F6876" s="8">
        <v>-702.58</v>
      </c>
      <c r="G6876" s="8">
        <v>-530.49</v>
      </c>
      <c r="H6876" s="8">
        <v>-599.08000000000004</v>
      </c>
    </row>
    <row r="6877" spans="1:8">
      <c r="A6877" t="s">
        <v>1245</v>
      </c>
      <c r="B6877" t="s">
        <v>1246</v>
      </c>
      <c r="C6877" t="s">
        <v>2837</v>
      </c>
      <c r="D6877" s="8">
        <v>-33.85</v>
      </c>
      <c r="E6877" s="8">
        <v>-52.18</v>
      </c>
      <c r="F6877" s="8">
        <v>-77.53</v>
      </c>
      <c r="G6877" s="8">
        <v>-0.55000000000000004</v>
      </c>
      <c r="H6877" s="8">
        <v>-0.25</v>
      </c>
    </row>
    <row r="6878" spans="1:8">
      <c r="A6878" t="s">
        <v>1245</v>
      </c>
      <c r="B6878" t="s">
        <v>1246</v>
      </c>
      <c r="C6878" t="s">
        <v>2838</v>
      </c>
      <c r="D6878" s="8">
        <v>59.87</v>
      </c>
      <c r="E6878" s="8">
        <v>58.28</v>
      </c>
      <c r="F6878" s="8">
        <v>22.55</v>
      </c>
      <c r="G6878" s="8">
        <v>117.23</v>
      </c>
      <c r="H6878" s="8">
        <v>108.25</v>
      </c>
    </row>
    <row r="6879" spans="1:8">
      <c r="A6879" t="s">
        <v>1245</v>
      </c>
      <c r="B6879" t="s">
        <v>1246</v>
      </c>
      <c r="C6879" t="s">
        <v>2839</v>
      </c>
      <c r="D6879" s="8">
        <v>-14.63</v>
      </c>
      <c r="E6879" s="8">
        <v>-15.36</v>
      </c>
      <c r="F6879" s="8">
        <v>-16.440000000000001</v>
      </c>
      <c r="G6879" s="8">
        <v>-17.7</v>
      </c>
      <c r="H6879" s="8">
        <v>-22.53</v>
      </c>
    </row>
    <row r="6880" spans="1:8">
      <c r="A6880" t="s">
        <v>1245</v>
      </c>
      <c r="B6880" t="s">
        <v>1246</v>
      </c>
      <c r="C6880" t="s">
        <v>2840</v>
      </c>
      <c r="D6880" s="8">
        <v>45.24</v>
      </c>
      <c r="E6880" s="8">
        <v>42.92</v>
      </c>
      <c r="F6880" s="8">
        <v>6.11</v>
      </c>
      <c r="G6880" s="8">
        <v>99.53</v>
      </c>
      <c r="H6880" s="8">
        <v>85.72</v>
      </c>
    </row>
    <row r="6881" spans="1:8">
      <c r="A6881" t="s">
        <v>1245</v>
      </c>
      <c r="B6881" t="s">
        <v>1246</v>
      </c>
      <c r="C6881" t="s">
        <v>2841</v>
      </c>
      <c r="D6881" s="8">
        <v>-23.18</v>
      </c>
      <c r="E6881" s="8">
        <v>-18.510000000000002</v>
      </c>
      <c r="F6881" s="8">
        <v>-20.62</v>
      </c>
      <c r="G6881" s="8">
        <v>-30.02</v>
      </c>
      <c r="H6881" s="8">
        <v>-27.37</v>
      </c>
    </row>
    <row r="6882" spans="1:8">
      <c r="A6882" t="s">
        <v>1245</v>
      </c>
      <c r="B6882" t="s">
        <v>1246</v>
      </c>
      <c r="C6882" t="s">
        <v>2842</v>
      </c>
      <c r="D6882" s="8">
        <v>22.06</v>
      </c>
      <c r="E6882" s="8">
        <v>24.41</v>
      </c>
      <c r="F6882" s="8">
        <v>-14.51</v>
      </c>
      <c r="G6882" s="8">
        <v>69.510000000000005</v>
      </c>
      <c r="H6882" s="8">
        <v>58.35</v>
      </c>
    </row>
    <row r="6883" spans="1:8">
      <c r="A6883" t="s">
        <v>1245</v>
      </c>
      <c r="B6883" t="s">
        <v>1246</v>
      </c>
      <c r="C6883" t="s">
        <v>2843</v>
      </c>
      <c r="D6883" s="8">
        <v>17.850000000000001</v>
      </c>
      <c r="E6883" s="8">
        <v>17.850000000000001</v>
      </c>
      <c r="F6883" s="8">
        <v>17.850000000000001</v>
      </c>
      <c r="G6883" s="8">
        <v>17.850000000000001</v>
      </c>
      <c r="H6883" s="8">
        <v>17.850000000000001</v>
      </c>
    </row>
    <row r="6884" spans="1:8">
      <c r="A6884" t="s">
        <v>1245</v>
      </c>
      <c r="B6884" t="s">
        <v>1246</v>
      </c>
      <c r="C6884" t="s">
        <v>2844</v>
      </c>
      <c r="D6884" s="8">
        <v>1.24</v>
      </c>
      <c r="E6884" s="8">
        <v>1.37</v>
      </c>
      <c r="F6884" s="8">
        <v>-0.81</v>
      </c>
      <c r="G6884" s="8">
        <v>3.89</v>
      </c>
      <c r="H6884" s="8">
        <v>3.27</v>
      </c>
    </row>
    <row r="6885" spans="1:8">
      <c r="A6885" t="s">
        <v>1245</v>
      </c>
      <c r="B6885" t="s">
        <v>1246</v>
      </c>
      <c r="C6885" t="s">
        <v>2845</v>
      </c>
      <c r="D6885" s="8">
        <v>2.06</v>
      </c>
      <c r="E6885" s="8">
        <v>2.23</v>
      </c>
      <c r="F6885" s="8">
        <v>0.11</v>
      </c>
      <c r="G6885" s="8">
        <v>4.8899999999999997</v>
      </c>
      <c r="H6885" s="8">
        <v>4.53</v>
      </c>
    </row>
    <row r="6886" spans="1:8">
      <c r="A6886" t="s">
        <v>1245</v>
      </c>
      <c r="B6886" t="s">
        <v>1246</v>
      </c>
      <c r="C6886" t="s">
        <v>2846</v>
      </c>
      <c r="D6886" s="8">
        <v>9.6</v>
      </c>
      <c r="E6886" s="8">
        <v>9.9600000000000009</v>
      </c>
      <c r="F6886" s="8">
        <v>3.18</v>
      </c>
      <c r="G6886" s="8">
        <v>18.86</v>
      </c>
      <c r="H6886" s="8">
        <v>15.85</v>
      </c>
    </row>
    <row r="6887" spans="1:8">
      <c r="A6887" t="s">
        <v>1248</v>
      </c>
      <c r="B6887" t="s">
        <v>1249</v>
      </c>
      <c r="C6887" t="s">
        <v>2832</v>
      </c>
      <c r="D6887" s="8">
        <v>2019</v>
      </c>
      <c r="E6887" s="8">
        <v>2018</v>
      </c>
      <c r="F6887" s="8">
        <v>2017</v>
      </c>
      <c r="G6887" s="8">
        <v>2016</v>
      </c>
      <c r="H6887" s="8">
        <v>2015</v>
      </c>
    </row>
    <row r="6888" spans="1:8">
      <c r="A6888" t="s">
        <v>1248</v>
      </c>
      <c r="B6888" t="s">
        <v>1249</v>
      </c>
      <c r="C6888" t="s">
        <v>2833</v>
      </c>
      <c r="D6888" s="6">
        <v>2045.53</v>
      </c>
      <c r="E6888" s="6">
        <v>1630.85</v>
      </c>
      <c r="F6888" s="6">
        <v>1087.3699999999999</v>
      </c>
      <c r="G6888" s="6">
        <v>1091.55</v>
      </c>
      <c r="H6888" s="8">
        <v>979.21</v>
      </c>
    </row>
    <row r="6889" spans="1:8">
      <c r="A6889" t="s">
        <v>1248</v>
      </c>
      <c r="B6889" t="s">
        <v>1249</v>
      </c>
      <c r="C6889" t="s">
        <v>2834</v>
      </c>
      <c r="D6889" s="8">
        <v>36.46</v>
      </c>
      <c r="E6889" s="8">
        <v>39.049999999999997</v>
      </c>
      <c r="F6889" s="8">
        <v>55.43</v>
      </c>
      <c r="G6889" s="8">
        <v>42.34</v>
      </c>
      <c r="H6889" s="8">
        <v>24.38</v>
      </c>
    </row>
    <row r="6890" spans="1:8">
      <c r="A6890" t="s">
        <v>1248</v>
      </c>
      <c r="B6890" t="s">
        <v>1249</v>
      </c>
      <c r="C6890" t="s">
        <v>2835</v>
      </c>
      <c r="D6890" s="6">
        <v>2082</v>
      </c>
      <c r="E6890" s="6">
        <v>1669.89</v>
      </c>
      <c r="F6890" s="6">
        <v>1142.8</v>
      </c>
      <c r="G6890" s="6">
        <v>1133.8900000000001</v>
      </c>
      <c r="H6890" s="6">
        <v>1003.6</v>
      </c>
    </row>
    <row r="6891" spans="1:8">
      <c r="A6891" t="s">
        <v>1248</v>
      </c>
      <c r="B6891" t="s">
        <v>1249</v>
      </c>
      <c r="C6891" t="s">
        <v>2836</v>
      </c>
      <c r="D6891" s="6">
        <v>-1834.56</v>
      </c>
      <c r="E6891" s="6">
        <v>-1455.48</v>
      </c>
      <c r="F6891" s="8">
        <v>-966.22</v>
      </c>
      <c r="G6891" s="8">
        <v>-982.88</v>
      </c>
      <c r="H6891" s="8">
        <v>-917.61</v>
      </c>
    </row>
    <row r="6892" spans="1:8">
      <c r="A6892" t="s">
        <v>1248</v>
      </c>
      <c r="B6892" t="s">
        <v>1249</v>
      </c>
      <c r="C6892" t="s">
        <v>2837</v>
      </c>
      <c r="D6892" s="8">
        <v>-21.64</v>
      </c>
      <c r="E6892" s="8">
        <v>-15.31</v>
      </c>
      <c r="F6892" s="8">
        <v>-9.16</v>
      </c>
      <c r="G6892" s="8">
        <v>-13.65</v>
      </c>
      <c r="H6892" s="8">
        <v>-16.88</v>
      </c>
    </row>
    <row r="6893" spans="1:8">
      <c r="A6893" t="s">
        <v>1248</v>
      </c>
      <c r="B6893" t="s">
        <v>1249</v>
      </c>
      <c r="C6893" t="s">
        <v>2838</v>
      </c>
      <c r="D6893" s="8">
        <v>247.43</v>
      </c>
      <c r="E6893" s="8">
        <v>214.41</v>
      </c>
      <c r="F6893" s="8">
        <v>176.58</v>
      </c>
      <c r="G6893" s="8">
        <v>137.37</v>
      </c>
      <c r="H6893" s="8">
        <v>69.11</v>
      </c>
    </row>
    <row r="6894" spans="1:8">
      <c r="A6894" t="s">
        <v>1248</v>
      </c>
      <c r="B6894" t="s">
        <v>1249</v>
      </c>
      <c r="C6894" t="s">
        <v>2839</v>
      </c>
      <c r="D6894" s="8">
        <v>-44.11</v>
      </c>
      <c r="E6894" s="8">
        <v>-39.42</v>
      </c>
      <c r="F6894" s="8">
        <v>-46.44</v>
      </c>
      <c r="G6894" s="8">
        <v>-43.88</v>
      </c>
      <c r="H6894" s="8">
        <v>-29.29</v>
      </c>
    </row>
    <row r="6895" spans="1:8">
      <c r="A6895" t="s">
        <v>1248</v>
      </c>
      <c r="B6895" t="s">
        <v>1249</v>
      </c>
      <c r="C6895" t="s">
        <v>2840</v>
      </c>
      <c r="D6895" s="8">
        <v>203.32</v>
      </c>
      <c r="E6895" s="8">
        <v>174.99</v>
      </c>
      <c r="F6895" s="8">
        <v>130.13999999999999</v>
      </c>
      <c r="G6895" s="8">
        <v>93.48</v>
      </c>
      <c r="H6895" s="8">
        <v>39.82</v>
      </c>
    </row>
    <row r="6896" spans="1:8">
      <c r="A6896" t="s">
        <v>1248</v>
      </c>
      <c r="B6896" t="s">
        <v>1249</v>
      </c>
      <c r="C6896" t="s">
        <v>2841</v>
      </c>
      <c r="D6896" s="8">
        <v>-63.54</v>
      </c>
      <c r="E6896" s="8">
        <v>-49.65</v>
      </c>
      <c r="F6896" s="8">
        <v>-26.77</v>
      </c>
      <c r="G6896" s="8">
        <v>-21.16</v>
      </c>
      <c r="H6896" s="8">
        <v>-10.38</v>
      </c>
    </row>
    <row r="6897" spans="1:8">
      <c r="A6897" t="s">
        <v>1248</v>
      </c>
      <c r="B6897" t="s">
        <v>1249</v>
      </c>
      <c r="C6897" t="s">
        <v>2842</v>
      </c>
      <c r="D6897" s="8">
        <v>139.78</v>
      </c>
      <c r="E6897" s="8">
        <v>125.34</v>
      </c>
      <c r="F6897" s="8">
        <v>103.37</v>
      </c>
      <c r="G6897" s="8">
        <v>72.33</v>
      </c>
      <c r="H6897" s="8">
        <v>29.44</v>
      </c>
    </row>
    <row r="6898" spans="1:8">
      <c r="A6898" t="s">
        <v>1248</v>
      </c>
      <c r="B6898" t="s">
        <v>1249</v>
      </c>
      <c r="C6898" t="s">
        <v>2843</v>
      </c>
      <c r="D6898">
        <v>0</v>
      </c>
      <c r="E6898">
        <v>0</v>
      </c>
      <c r="F6898">
        <v>0</v>
      </c>
      <c r="G6898" s="8">
        <v>39.72</v>
      </c>
      <c r="H6898" s="8">
        <v>39.619999999999997</v>
      </c>
    </row>
    <row r="6899" spans="1:8">
      <c r="A6899" t="s">
        <v>1248</v>
      </c>
      <c r="B6899" t="s">
        <v>1249</v>
      </c>
      <c r="C6899" t="s">
        <v>2844</v>
      </c>
      <c r="D6899" s="8">
        <v>3.51</v>
      </c>
      <c r="E6899" s="8">
        <v>3.15</v>
      </c>
      <c r="F6899" s="8">
        <v>12.99</v>
      </c>
      <c r="G6899" s="8">
        <v>9.11</v>
      </c>
      <c r="H6899" s="8">
        <v>7.41</v>
      </c>
    </row>
    <row r="6900" spans="1:8">
      <c r="A6900" t="s">
        <v>1248</v>
      </c>
      <c r="B6900" t="s">
        <v>1249</v>
      </c>
      <c r="C6900" t="s">
        <v>2845</v>
      </c>
      <c r="D6900">
        <v>0</v>
      </c>
      <c r="E6900">
        <v>0</v>
      </c>
      <c r="F6900">
        <v>0</v>
      </c>
      <c r="G6900" s="8">
        <v>14.63</v>
      </c>
      <c r="H6900" s="8">
        <v>14.82</v>
      </c>
    </row>
    <row r="6901" spans="1:8">
      <c r="A6901" t="s">
        <v>1248</v>
      </c>
      <c r="B6901" t="s">
        <v>1249</v>
      </c>
      <c r="C6901" t="s">
        <v>2846</v>
      </c>
      <c r="D6901" s="8">
        <v>12.1</v>
      </c>
      <c r="E6901" s="8">
        <v>13.15</v>
      </c>
      <c r="F6901" s="8">
        <v>16.239999999999998</v>
      </c>
      <c r="G6901" s="8">
        <v>13.83</v>
      </c>
      <c r="H6901" s="8">
        <v>8.7799999999999994</v>
      </c>
    </row>
    <row r="6902" spans="1:8">
      <c r="A6902" t="s">
        <v>1250</v>
      </c>
      <c r="B6902" t="s">
        <v>1251</v>
      </c>
      <c r="C6902" t="s">
        <v>2832</v>
      </c>
      <c r="D6902" s="8">
        <v>2019</v>
      </c>
      <c r="E6902" s="8">
        <v>2018</v>
      </c>
      <c r="F6902" s="8">
        <v>2017</v>
      </c>
      <c r="G6902" s="8">
        <v>2016</v>
      </c>
      <c r="H6902" s="8">
        <v>2015</v>
      </c>
    </row>
    <row r="6903" spans="1:8">
      <c r="A6903" t="s">
        <v>1250</v>
      </c>
      <c r="B6903" t="s">
        <v>1251</v>
      </c>
      <c r="C6903" t="s">
        <v>2833</v>
      </c>
      <c r="D6903" s="8">
        <v>798.36</v>
      </c>
      <c r="E6903" s="8">
        <v>781.31</v>
      </c>
      <c r="F6903" s="8">
        <v>656.43</v>
      </c>
      <c r="G6903" s="8">
        <v>561.79</v>
      </c>
      <c r="H6903" s="8">
        <v>654.85</v>
      </c>
    </row>
    <row r="6904" spans="1:8">
      <c r="A6904" t="s">
        <v>1250</v>
      </c>
      <c r="B6904" t="s">
        <v>1251</v>
      </c>
      <c r="C6904" t="s">
        <v>2834</v>
      </c>
      <c r="D6904" s="8">
        <v>5.19</v>
      </c>
      <c r="E6904" s="8">
        <v>4.32</v>
      </c>
      <c r="F6904" s="8">
        <v>4.32</v>
      </c>
      <c r="G6904" s="8">
        <v>3.15</v>
      </c>
      <c r="H6904" s="8">
        <v>7.17</v>
      </c>
    </row>
    <row r="6905" spans="1:8">
      <c r="A6905" t="s">
        <v>1250</v>
      </c>
      <c r="B6905" t="s">
        <v>1251</v>
      </c>
      <c r="C6905" t="s">
        <v>2835</v>
      </c>
      <c r="D6905" s="8">
        <v>803.55</v>
      </c>
      <c r="E6905" s="8">
        <v>785.64</v>
      </c>
      <c r="F6905" s="8">
        <v>660.75</v>
      </c>
      <c r="G6905" s="8">
        <v>564.94000000000005</v>
      </c>
      <c r="H6905" s="8">
        <v>662.01</v>
      </c>
    </row>
    <row r="6906" spans="1:8">
      <c r="A6906" t="s">
        <v>1250</v>
      </c>
      <c r="B6906" t="s">
        <v>1251</v>
      </c>
      <c r="C6906" t="s">
        <v>2836</v>
      </c>
      <c r="D6906" s="8">
        <v>-721.49</v>
      </c>
      <c r="E6906" s="8">
        <v>-714.28</v>
      </c>
      <c r="F6906" s="8">
        <v>-585.86</v>
      </c>
      <c r="G6906" s="8">
        <v>-512.76</v>
      </c>
      <c r="H6906" s="8">
        <v>-616.25</v>
      </c>
    </row>
    <row r="6907" spans="1:8">
      <c r="A6907" t="s">
        <v>1250</v>
      </c>
      <c r="B6907" t="s">
        <v>1251</v>
      </c>
      <c r="C6907" t="s">
        <v>2837</v>
      </c>
      <c r="D6907" s="8">
        <v>-12.98</v>
      </c>
      <c r="E6907" s="8">
        <v>-22.41</v>
      </c>
      <c r="F6907" s="8">
        <v>-12.49</v>
      </c>
      <c r="G6907" s="8">
        <v>-11.62</v>
      </c>
      <c r="H6907" s="8">
        <v>-23.84</v>
      </c>
    </row>
    <row r="6908" spans="1:8">
      <c r="A6908" t="s">
        <v>1250</v>
      </c>
      <c r="B6908" t="s">
        <v>1251</v>
      </c>
      <c r="C6908" t="s">
        <v>2838</v>
      </c>
      <c r="D6908" s="8">
        <v>82.05</v>
      </c>
      <c r="E6908" s="8">
        <v>71.36</v>
      </c>
      <c r="F6908" s="8">
        <v>74.89</v>
      </c>
      <c r="G6908" s="8">
        <v>40.56</v>
      </c>
      <c r="H6908" s="8">
        <v>21.92</v>
      </c>
    </row>
    <row r="6909" spans="1:8">
      <c r="A6909" t="s">
        <v>1250</v>
      </c>
      <c r="B6909" t="s">
        <v>1251</v>
      </c>
      <c r="C6909" t="s">
        <v>2839</v>
      </c>
      <c r="D6909" s="8">
        <v>-8.4700000000000006</v>
      </c>
      <c r="E6909" s="8">
        <v>-7.83</v>
      </c>
      <c r="F6909" s="8">
        <v>-7.8</v>
      </c>
      <c r="G6909" s="8">
        <v>-8.73</v>
      </c>
      <c r="H6909" s="8">
        <v>-8.9499999999999993</v>
      </c>
    </row>
    <row r="6910" spans="1:8">
      <c r="A6910" t="s">
        <v>1250</v>
      </c>
      <c r="B6910" t="s">
        <v>1251</v>
      </c>
      <c r="C6910" t="s">
        <v>2840</v>
      </c>
      <c r="D6910" s="8">
        <v>73.58</v>
      </c>
      <c r="E6910" s="8">
        <v>63.52</v>
      </c>
      <c r="F6910" s="8">
        <v>67.09</v>
      </c>
      <c r="G6910" s="8">
        <v>31.83</v>
      </c>
      <c r="H6910" s="8">
        <v>12.97</v>
      </c>
    </row>
    <row r="6911" spans="1:8">
      <c r="A6911" t="s">
        <v>1250</v>
      </c>
      <c r="B6911" t="s">
        <v>1251</v>
      </c>
      <c r="C6911" t="s">
        <v>2841</v>
      </c>
      <c r="D6911" s="8">
        <v>-26.08</v>
      </c>
      <c r="E6911" s="8">
        <v>-21.1</v>
      </c>
      <c r="F6911" s="8">
        <v>-21.84</v>
      </c>
      <c r="G6911" s="8">
        <v>-10.23</v>
      </c>
      <c r="H6911" s="8">
        <v>-1.65</v>
      </c>
    </row>
    <row r="6912" spans="1:8">
      <c r="A6912" t="s">
        <v>1250</v>
      </c>
      <c r="B6912" t="s">
        <v>1251</v>
      </c>
      <c r="C6912" t="s">
        <v>2842</v>
      </c>
      <c r="D6912" s="8">
        <v>47.51</v>
      </c>
      <c r="E6912" s="8">
        <v>42.43</v>
      </c>
      <c r="F6912" s="8">
        <v>45.25</v>
      </c>
      <c r="G6912" s="8">
        <v>21.6</v>
      </c>
      <c r="H6912" s="8">
        <v>11.32</v>
      </c>
    </row>
    <row r="6913" spans="1:8">
      <c r="A6913" t="s">
        <v>1250</v>
      </c>
      <c r="B6913" t="s">
        <v>1251</v>
      </c>
      <c r="C6913" t="s">
        <v>2843</v>
      </c>
      <c r="D6913" s="8">
        <v>15</v>
      </c>
      <c r="E6913" s="8">
        <v>15</v>
      </c>
      <c r="F6913" s="8">
        <v>7.5</v>
      </c>
      <c r="G6913" s="8">
        <v>7.5</v>
      </c>
      <c r="H6913" s="8">
        <v>7.5</v>
      </c>
    </row>
    <row r="6914" spans="1:8">
      <c r="A6914" t="s">
        <v>1250</v>
      </c>
      <c r="B6914" t="s">
        <v>1251</v>
      </c>
      <c r="C6914" t="s">
        <v>2844</v>
      </c>
      <c r="D6914" s="8">
        <v>15.83</v>
      </c>
      <c r="E6914" s="8">
        <v>14.14</v>
      </c>
      <c r="F6914" s="8">
        <v>30.17</v>
      </c>
      <c r="G6914" s="8">
        <v>14.4</v>
      </c>
      <c r="H6914" s="8">
        <v>7.54</v>
      </c>
    </row>
    <row r="6915" spans="1:8">
      <c r="A6915" t="s">
        <v>1250</v>
      </c>
      <c r="B6915" t="s">
        <v>1251</v>
      </c>
      <c r="C6915" t="s">
        <v>2845</v>
      </c>
      <c r="D6915" s="8">
        <v>18.66</v>
      </c>
      <c r="E6915" s="8">
        <v>16.75</v>
      </c>
      <c r="F6915" s="8">
        <v>35.369999999999997</v>
      </c>
      <c r="G6915" s="8">
        <v>20.22</v>
      </c>
      <c r="H6915" s="8">
        <v>13.51</v>
      </c>
    </row>
    <row r="6916" spans="1:8">
      <c r="A6916" t="s">
        <v>1250</v>
      </c>
      <c r="B6916" t="s">
        <v>1251</v>
      </c>
      <c r="C6916" t="s">
        <v>2846</v>
      </c>
      <c r="D6916" s="8">
        <v>10.28</v>
      </c>
      <c r="E6916" s="8">
        <v>9.1300000000000008</v>
      </c>
      <c r="F6916" s="8">
        <v>11.41</v>
      </c>
      <c r="G6916" s="8">
        <v>9.2899999999999991</v>
      </c>
      <c r="H6916" s="8">
        <v>6.99</v>
      </c>
    </row>
    <row r="6917" spans="1:8">
      <c r="A6917" t="s">
        <v>1252</v>
      </c>
      <c r="B6917" t="s">
        <v>1253</v>
      </c>
      <c r="C6917" t="s">
        <v>2832</v>
      </c>
      <c r="D6917" s="8">
        <v>2019</v>
      </c>
      <c r="E6917" s="8">
        <v>2018</v>
      </c>
      <c r="F6917" s="8">
        <v>2017</v>
      </c>
      <c r="G6917" s="8">
        <v>2016</v>
      </c>
      <c r="H6917" s="8">
        <v>2015</v>
      </c>
    </row>
    <row r="6918" spans="1:8">
      <c r="A6918" t="s">
        <v>1252</v>
      </c>
      <c r="B6918" t="s">
        <v>1253</v>
      </c>
      <c r="C6918" t="s">
        <v>2833</v>
      </c>
      <c r="D6918" s="6">
        <v>1994</v>
      </c>
      <c r="E6918" s="6">
        <v>1787.79</v>
      </c>
      <c r="F6918" s="6">
        <v>1732.05</v>
      </c>
      <c r="G6918" s="6">
        <v>1302</v>
      </c>
      <c r="H6918" s="6">
        <v>1294.1400000000001</v>
      </c>
    </row>
    <row r="6919" spans="1:8">
      <c r="A6919" t="s">
        <v>1252</v>
      </c>
      <c r="B6919" t="s">
        <v>1253</v>
      </c>
      <c r="C6919" t="s">
        <v>2834</v>
      </c>
      <c r="D6919" s="8">
        <v>2.97</v>
      </c>
      <c r="E6919" s="8">
        <v>3.61</v>
      </c>
      <c r="F6919" s="8">
        <v>1.42</v>
      </c>
      <c r="G6919" s="8">
        <v>4.5599999999999996</v>
      </c>
      <c r="H6919" s="8">
        <v>7.4</v>
      </c>
    </row>
    <row r="6920" spans="1:8">
      <c r="A6920" t="s">
        <v>1252</v>
      </c>
      <c r="B6920" t="s">
        <v>1253</v>
      </c>
      <c r="C6920" t="s">
        <v>2835</v>
      </c>
      <c r="D6920" s="6">
        <v>1996.97</v>
      </c>
      <c r="E6920" s="6">
        <v>1791.4</v>
      </c>
      <c r="F6920" s="6">
        <v>1733.47</v>
      </c>
      <c r="G6920" s="6">
        <v>1306.56</v>
      </c>
      <c r="H6920" s="6">
        <v>1301.54</v>
      </c>
    </row>
    <row r="6921" spans="1:8">
      <c r="A6921" t="s">
        <v>1252</v>
      </c>
      <c r="B6921" t="s">
        <v>1253</v>
      </c>
      <c r="C6921" t="s">
        <v>2836</v>
      </c>
      <c r="D6921" s="6">
        <v>-1853.8</v>
      </c>
      <c r="E6921" s="6">
        <v>-1652.26</v>
      </c>
      <c r="F6921" s="6">
        <v>-1617.25</v>
      </c>
      <c r="G6921" s="6">
        <v>-1184.6300000000001</v>
      </c>
      <c r="H6921" s="6">
        <v>-1188.76</v>
      </c>
    </row>
    <row r="6922" spans="1:8">
      <c r="A6922" t="s">
        <v>1252</v>
      </c>
      <c r="B6922" t="s">
        <v>1253</v>
      </c>
      <c r="C6922" t="s">
        <v>2837</v>
      </c>
      <c r="D6922" s="8">
        <v>-34.33</v>
      </c>
      <c r="E6922" s="8">
        <v>-20.12</v>
      </c>
      <c r="F6922" s="8">
        <v>-18.3</v>
      </c>
      <c r="G6922" s="8">
        <v>-22.22</v>
      </c>
      <c r="H6922" s="8">
        <v>-21.33</v>
      </c>
    </row>
    <row r="6923" spans="1:8">
      <c r="A6923" t="s">
        <v>1252</v>
      </c>
      <c r="B6923" t="s">
        <v>1253</v>
      </c>
      <c r="C6923" t="s">
        <v>2838</v>
      </c>
      <c r="D6923" s="8">
        <v>143.16999999999999</v>
      </c>
      <c r="E6923" s="8">
        <v>139.13999999999999</v>
      </c>
      <c r="F6923" s="8">
        <v>116.22</v>
      </c>
      <c r="G6923" s="8">
        <v>99.71</v>
      </c>
      <c r="H6923" s="8">
        <v>91.45</v>
      </c>
    </row>
    <row r="6924" spans="1:8">
      <c r="A6924" t="s">
        <v>1252</v>
      </c>
      <c r="B6924" t="s">
        <v>1253</v>
      </c>
      <c r="C6924" t="s">
        <v>2839</v>
      </c>
      <c r="D6924" s="8">
        <v>-61.49</v>
      </c>
      <c r="E6924" s="8">
        <v>-49.1</v>
      </c>
      <c r="F6924" s="8">
        <v>-41.43</v>
      </c>
      <c r="G6924" s="8">
        <v>-39.1</v>
      </c>
      <c r="H6924" s="8">
        <v>-38.200000000000003</v>
      </c>
    </row>
    <row r="6925" spans="1:8">
      <c r="A6925" t="s">
        <v>1252</v>
      </c>
      <c r="B6925" t="s">
        <v>1253</v>
      </c>
      <c r="C6925" t="s">
        <v>2840</v>
      </c>
      <c r="D6925" s="8">
        <v>81.680000000000007</v>
      </c>
      <c r="E6925" s="8">
        <v>90.04</v>
      </c>
      <c r="F6925" s="8">
        <v>74.790000000000006</v>
      </c>
      <c r="G6925" s="8">
        <v>60.61</v>
      </c>
      <c r="H6925" s="8">
        <v>53.25</v>
      </c>
    </row>
    <row r="6926" spans="1:8">
      <c r="A6926" t="s">
        <v>1252</v>
      </c>
      <c r="B6926" t="s">
        <v>1253</v>
      </c>
      <c r="C6926" t="s">
        <v>2841</v>
      </c>
      <c r="D6926" s="8">
        <v>-29.51</v>
      </c>
      <c r="E6926" s="8">
        <v>-31.15</v>
      </c>
      <c r="F6926" s="8">
        <v>-21.02</v>
      </c>
      <c r="G6926" s="8">
        <v>-20.21</v>
      </c>
      <c r="H6926" s="8">
        <v>-13.27</v>
      </c>
    </row>
    <row r="6927" spans="1:8">
      <c r="A6927" t="s">
        <v>1252</v>
      </c>
      <c r="B6927" t="s">
        <v>1253</v>
      </c>
      <c r="C6927" t="s">
        <v>2842</v>
      </c>
      <c r="D6927" s="8">
        <v>52.17</v>
      </c>
      <c r="E6927" s="8">
        <v>58.89</v>
      </c>
      <c r="F6927" s="8">
        <v>53.77</v>
      </c>
      <c r="G6927" s="8">
        <v>40.4</v>
      </c>
      <c r="H6927" s="8">
        <v>39.979999999999997</v>
      </c>
    </row>
    <row r="6928" spans="1:8">
      <c r="A6928" t="s">
        <v>1252</v>
      </c>
      <c r="B6928" t="s">
        <v>1253</v>
      </c>
      <c r="C6928" t="s">
        <v>2843</v>
      </c>
      <c r="D6928" s="8">
        <v>10.83</v>
      </c>
      <c r="E6928" s="8">
        <v>10.83</v>
      </c>
      <c r="F6928" s="8">
        <v>10.83</v>
      </c>
      <c r="G6928" s="8">
        <v>10.83</v>
      </c>
      <c r="H6928" s="8">
        <v>10.83</v>
      </c>
    </row>
    <row r="6929" spans="1:8">
      <c r="A6929" t="s">
        <v>1252</v>
      </c>
      <c r="B6929" t="s">
        <v>1253</v>
      </c>
      <c r="C6929" t="s">
        <v>2844</v>
      </c>
      <c r="D6929" s="8">
        <v>24.1</v>
      </c>
      <c r="E6929" s="8">
        <v>27.2</v>
      </c>
      <c r="F6929" s="8">
        <v>24.84</v>
      </c>
      <c r="G6929" s="8">
        <v>18.66</v>
      </c>
      <c r="H6929" s="8">
        <v>18.47</v>
      </c>
    </row>
    <row r="6930" spans="1:8">
      <c r="A6930" t="s">
        <v>1252</v>
      </c>
      <c r="B6930" t="s">
        <v>1253</v>
      </c>
      <c r="C6930" t="s">
        <v>2845</v>
      </c>
      <c r="D6930" s="8">
        <v>52.5</v>
      </c>
      <c r="E6930" s="8">
        <v>49.88</v>
      </c>
      <c r="F6930" s="8">
        <v>43.97</v>
      </c>
      <c r="G6930" s="8">
        <v>36.72</v>
      </c>
      <c r="H6930" s="8">
        <v>36.11</v>
      </c>
    </row>
    <row r="6931" spans="1:8">
      <c r="A6931" t="s">
        <v>1252</v>
      </c>
      <c r="B6931" t="s">
        <v>1253</v>
      </c>
      <c r="C6931" t="s">
        <v>2846</v>
      </c>
      <c r="D6931" s="8">
        <v>7.18</v>
      </c>
      <c r="E6931" s="8">
        <v>7.78</v>
      </c>
      <c r="F6931" s="8">
        <v>6.71</v>
      </c>
      <c r="G6931" s="8">
        <v>9.3699999999999992</v>
      </c>
      <c r="H6931" s="8">
        <v>8.7100000000000009</v>
      </c>
    </row>
    <row r="6932" spans="1:8">
      <c r="A6932" t="s">
        <v>1254</v>
      </c>
      <c r="B6932" t="s">
        <v>1255</v>
      </c>
      <c r="C6932" t="s">
        <v>2832</v>
      </c>
      <c r="D6932" s="8">
        <v>2019</v>
      </c>
      <c r="E6932" s="8">
        <v>2018</v>
      </c>
      <c r="F6932" s="8">
        <v>2017</v>
      </c>
      <c r="G6932" s="8">
        <v>2016</v>
      </c>
      <c r="H6932" s="8">
        <v>2015</v>
      </c>
    </row>
    <row r="6933" spans="1:8">
      <c r="A6933" t="s">
        <v>1254</v>
      </c>
      <c r="B6933" t="s">
        <v>1255</v>
      </c>
      <c r="C6933" t="s">
        <v>2833</v>
      </c>
      <c r="D6933" s="8">
        <v>560.66999999999996</v>
      </c>
      <c r="E6933" s="8">
        <v>551.91999999999996</v>
      </c>
      <c r="F6933" s="8">
        <v>540.74</v>
      </c>
      <c r="G6933" s="8">
        <v>695.99</v>
      </c>
      <c r="H6933" s="8">
        <v>684.71</v>
      </c>
    </row>
    <row r="6934" spans="1:8">
      <c r="A6934" t="s">
        <v>1254</v>
      </c>
      <c r="B6934" t="s">
        <v>1255</v>
      </c>
      <c r="C6934" t="s">
        <v>2834</v>
      </c>
      <c r="D6934" s="8">
        <v>28.46</v>
      </c>
      <c r="E6934" s="8">
        <v>27.19</v>
      </c>
      <c r="F6934" s="8">
        <v>22.94</v>
      </c>
      <c r="G6934" s="8">
        <v>23.75</v>
      </c>
      <c r="H6934" s="8">
        <v>22.75</v>
      </c>
    </row>
    <row r="6935" spans="1:8">
      <c r="A6935" t="s">
        <v>1254</v>
      </c>
      <c r="B6935" t="s">
        <v>1255</v>
      </c>
      <c r="C6935" t="s">
        <v>2835</v>
      </c>
      <c r="D6935" s="8">
        <v>589.13</v>
      </c>
      <c r="E6935" s="8">
        <v>579.11</v>
      </c>
      <c r="F6935" s="8">
        <v>563.67999999999995</v>
      </c>
      <c r="G6935" s="8">
        <v>719.74</v>
      </c>
      <c r="H6935" s="8">
        <v>707.46</v>
      </c>
    </row>
    <row r="6936" spans="1:8">
      <c r="A6936" t="s">
        <v>1254</v>
      </c>
      <c r="B6936" t="s">
        <v>1255</v>
      </c>
      <c r="C6936" t="s">
        <v>2836</v>
      </c>
      <c r="D6936" s="8">
        <v>-568.12</v>
      </c>
      <c r="E6936" s="8">
        <v>-561.59</v>
      </c>
      <c r="F6936" s="8">
        <v>-560.82000000000005</v>
      </c>
      <c r="G6936" s="8">
        <v>-675.1</v>
      </c>
      <c r="H6936" s="8">
        <v>-667.72</v>
      </c>
    </row>
    <row r="6937" spans="1:8">
      <c r="A6937" t="s">
        <v>1254</v>
      </c>
      <c r="B6937" t="s">
        <v>1255</v>
      </c>
      <c r="C6937" t="s">
        <v>2837</v>
      </c>
      <c r="D6937" s="8">
        <v>-39.58</v>
      </c>
      <c r="E6937" s="8">
        <v>-33.56</v>
      </c>
      <c r="F6937" s="8">
        <v>-36.020000000000003</v>
      </c>
      <c r="G6937" s="8">
        <v>-44.53</v>
      </c>
      <c r="H6937" s="8">
        <v>-47.3</v>
      </c>
    </row>
    <row r="6938" spans="1:8">
      <c r="A6938" t="s">
        <v>1254</v>
      </c>
      <c r="B6938" t="s">
        <v>1255</v>
      </c>
      <c r="C6938" t="s">
        <v>2838</v>
      </c>
      <c r="D6938" s="8">
        <v>21.01</v>
      </c>
      <c r="E6938" s="8">
        <v>17.52</v>
      </c>
      <c r="F6938" s="8">
        <v>2.86</v>
      </c>
      <c r="G6938" s="8">
        <v>0.11</v>
      </c>
      <c r="H6938" s="8">
        <v>-7.56</v>
      </c>
    </row>
    <row r="6939" spans="1:8">
      <c r="A6939" t="s">
        <v>1254</v>
      </c>
      <c r="B6939" t="s">
        <v>1255</v>
      </c>
      <c r="C6939" t="s">
        <v>2839</v>
      </c>
      <c r="D6939" s="8">
        <v>-15.93</v>
      </c>
      <c r="E6939" s="8">
        <v>-14.54</v>
      </c>
      <c r="F6939" s="8">
        <v>-14.33</v>
      </c>
      <c r="G6939" s="8">
        <v>-16.38</v>
      </c>
      <c r="H6939" s="8">
        <v>-13.59</v>
      </c>
    </row>
    <row r="6940" spans="1:8">
      <c r="A6940" t="s">
        <v>1254</v>
      </c>
      <c r="B6940" t="s">
        <v>1255</v>
      </c>
      <c r="C6940" t="s">
        <v>2840</v>
      </c>
      <c r="D6940" s="8">
        <v>5.08</v>
      </c>
      <c r="E6940" s="8">
        <v>2.98</v>
      </c>
      <c r="F6940" s="8">
        <v>-11.47</v>
      </c>
      <c r="G6940" s="8">
        <v>-16.27</v>
      </c>
      <c r="H6940" s="8">
        <v>-21.15</v>
      </c>
    </row>
    <row r="6941" spans="1:8">
      <c r="A6941" t="s">
        <v>1254</v>
      </c>
      <c r="B6941" t="s">
        <v>1255</v>
      </c>
      <c r="C6941" t="s">
        <v>2841</v>
      </c>
      <c r="D6941" s="8">
        <v>-1.98</v>
      </c>
      <c r="E6941" s="8">
        <v>0.41</v>
      </c>
      <c r="F6941" s="8">
        <v>-3.98</v>
      </c>
      <c r="G6941" s="8">
        <v>-2.89</v>
      </c>
      <c r="H6941" s="8">
        <v>2.13</v>
      </c>
    </row>
    <row r="6942" spans="1:8">
      <c r="A6942" t="s">
        <v>1254</v>
      </c>
      <c r="B6942" t="s">
        <v>1255</v>
      </c>
      <c r="C6942" t="s">
        <v>2842</v>
      </c>
      <c r="D6942" s="8">
        <v>3.1</v>
      </c>
      <c r="E6942" s="8">
        <v>3.39</v>
      </c>
      <c r="F6942" s="8">
        <v>-15.45</v>
      </c>
      <c r="G6942" s="8">
        <v>-19.16</v>
      </c>
      <c r="H6942" s="8">
        <v>-19.02</v>
      </c>
    </row>
    <row r="6943" spans="1:8">
      <c r="A6943" t="s">
        <v>1254</v>
      </c>
      <c r="B6943" t="s">
        <v>1255</v>
      </c>
      <c r="C6943" t="s">
        <v>2843</v>
      </c>
      <c r="D6943" s="8">
        <v>14.44</v>
      </c>
      <c r="E6943" s="8">
        <v>14.44</v>
      </c>
      <c r="F6943" s="8">
        <v>14.44</v>
      </c>
      <c r="G6943" s="8">
        <v>14.44</v>
      </c>
      <c r="H6943" s="8">
        <v>14.44</v>
      </c>
    </row>
    <row r="6944" spans="1:8">
      <c r="A6944" t="s">
        <v>1254</v>
      </c>
      <c r="B6944" t="s">
        <v>1255</v>
      </c>
      <c r="C6944" t="s">
        <v>2844</v>
      </c>
      <c r="D6944" s="8">
        <v>1.07</v>
      </c>
      <c r="E6944" s="8">
        <v>1.17</v>
      </c>
      <c r="F6944" s="8">
        <v>-5.35</v>
      </c>
      <c r="G6944" s="8">
        <v>-6.63</v>
      </c>
      <c r="H6944" s="8">
        <v>-6.59</v>
      </c>
    </row>
    <row r="6945" spans="1:8">
      <c r="A6945" t="s">
        <v>1254</v>
      </c>
      <c r="B6945" t="s">
        <v>1255</v>
      </c>
      <c r="C6945" t="s">
        <v>2845</v>
      </c>
      <c r="D6945" s="8">
        <v>6.59</v>
      </c>
      <c r="E6945" s="8">
        <v>6.21</v>
      </c>
      <c r="F6945" s="8">
        <v>-0.39</v>
      </c>
      <c r="G6945" s="8">
        <v>-0.96</v>
      </c>
      <c r="H6945" s="8">
        <v>-1.88</v>
      </c>
    </row>
    <row r="6946" spans="1:8">
      <c r="A6946" t="s">
        <v>1254</v>
      </c>
      <c r="B6946" t="s">
        <v>1255</v>
      </c>
      <c r="C6946" t="s">
        <v>2846</v>
      </c>
      <c r="D6946" s="8">
        <v>3.75</v>
      </c>
      <c r="E6946" s="8">
        <v>3.17</v>
      </c>
      <c r="F6946" s="8">
        <v>0.53</v>
      </c>
      <c r="G6946" s="8">
        <v>6.41</v>
      </c>
      <c r="H6946" s="8">
        <v>5.8</v>
      </c>
    </row>
    <row r="6947" spans="1:8">
      <c r="A6947" t="s">
        <v>1256</v>
      </c>
      <c r="B6947" t="s">
        <v>1257</v>
      </c>
      <c r="C6947" t="s">
        <v>2832</v>
      </c>
      <c r="D6947" s="8">
        <v>2019</v>
      </c>
      <c r="E6947" s="8">
        <v>2018</v>
      </c>
      <c r="F6947" s="8">
        <v>2017</v>
      </c>
      <c r="G6947" s="8">
        <v>2016</v>
      </c>
      <c r="H6947" s="8">
        <v>2015</v>
      </c>
    </row>
    <row r="6948" spans="1:8">
      <c r="A6948" t="s">
        <v>1256</v>
      </c>
      <c r="B6948" t="s">
        <v>1257</v>
      </c>
      <c r="C6948" t="s">
        <v>2833</v>
      </c>
      <c r="D6948" s="6">
        <v>1501.19</v>
      </c>
      <c r="E6948" s="6">
        <v>1254.73</v>
      </c>
      <c r="F6948" s="6">
        <v>1198.69</v>
      </c>
      <c r="G6948" s="6">
        <v>1148.17</v>
      </c>
      <c r="H6948" s="6">
        <v>1061.42</v>
      </c>
    </row>
    <row r="6949" spans="1:8">
      <c r="A6949" t="s">
        <v>1256</v>
      </c>
      <c r="B6949" t="s">
        <v>1257</v>
      </c>
      <c r="C6949" t="s">
        <v>2834</v>
      </c>
      <c r="D6949" s="8">
        <v>40.229999999999997</v>
      </c>
      <c r="E6949" s="8">
        <v>35.26</v>
      </c>
      <c r="F6949" s="8">
        <v>45.89</v>
      </c>
      <c r="G6949" s="8">
        <v>52.92</v>
      </c>
      <c r="H6949" s="8">
        <v>10.41</v>
      </c>
    </row>
    <row r="6950" spans="1:8">
      <c r="A6950" t="s">
        <v>1256</v>
      </c>
      <c r="B6950" t="s">
        <v>1257</v>
      </c>
      <c r="C6950" t="s">
        <v>2835</v>
      </c>
      <c r="D6950" s="6">
        <v>1541.41</v>
      </c>
      <c r="E6950" s="6">
        <v>1289.99</v>
      </c>
      <c r="F6950" s="6">
        <v>1244.5899999999999</v>
      </c>
      <c r="G6950" s="6">
        <v>1201.0899999999999</v>
      </c>
      <c r="H6950" s="6">
        <v>1071.83</v>
      </c>
    </row>
    <row r="6951" spans="1:8">
      <c r="A6951" t="s">
        <v>1256</v>
      </c>
      <c r="B6951" t="s">
        <v>1257</v>
      </c>
      <c r="C6951" t="s">
        <v>2836</v>
      </c>
      <c r="D6951" s="6">
        <v>-1217.31</v>
      </c>
      <c r="E6951" s="6">
        <v>-1055</v>
      </c>
      <c r="F6951" s="8">
        <v>-981.54</v>
      </c>
      <c r="G6951" s="8">
        <v>-924.37</v>
      </c>
      <c r="H6951" s="8">
        <v>-868.48</v>
      </c>
    </row>
    <row r="6952" spans="1:8">
      <c r="A6952" t="s">
        <v>1256</v>
      </c>
      <c r="B6952" t="s">
        <v>1257</v>
      </c>
      <c r="C6952" t="s">
        <v>2837</v>
      </c>
      <c r="D6952" s="8">
        <v>-4.12</v>
      </c>
      <c r="E6952" s="8">
        <v>-3.41</v>
      </c>
      <c r="F6952" s="8">
        <v>-5</v>
      </c>
      <c r="G6952" s="8">
        <v>-9.2200000000000006</v>
      </c>
      <c r="H6952" s="8">
        <v>-6.65</v>
      </c>
    </row>
    <row r="6953" spans="1:8">
      <c r="A6953" t="s">
        <v>1256</v>
      </c>
      <c r="B6953" t="s">
        <v>1257</v>
      </c>
      <c r="C6953" t="s">
        <v>2838</v>
      </c>
      <c r="D6953" s="8">
        <v>324.10000000000002</v>
      </c>
      <c r="E6953" s="8">
        <v>234.99</v>
      </c>
      <c r="F6953" s="8">
        <v>263.05</v>
      </c>
      <c r="G6953" s="8">
        <v>267.5</v>
      </c>
      <c r="H6953" s="8">
        <v>196.7</v>
      </c>
    </row>
    <row r="6954" spans="1:8">
      <c r="A6954" t="s">
        <v>1256</v>
      </c>
      <c r="B6954" t="s">
        <v>1257</v>
      </c>
      <c r="C6954" t="s">
        <v>2839</v>
      </c>
      <c r="D6954" s="8">
        <v>-54.83</v>
      </c>
      <c r="E6954" s="8">
        <v>-55.95</v>
      </c>
      <c r="F6954" s="8">
        <v>-46.26</v>
      </c>
      <c r="G6954" s="8">
        <v>-40.409999999999997</v>
      </c>
      <c r="H6954" s="8">
        <v>-37.6</v>
      </c>
    </row>
    <row r="6955" spans="1:8">
      <c r="A6955" t="s">
        <v>1256</v>
      </c>
      <c r="B6955" t="s">
        <v>1257</v>
      </c>
      <c r="C6955" t="s">
        <v>2840</v>
      </c>
      <c r="D6955" s="8">
        <v>269.27999999999997</v>
      </c>
      <c r="E6955" s="8">
        <v>179.04</v>
      </c>
      <c r="F6955" s="8">
        <v>216.78</v>
      </c>
      <c r="G6955" s="8">
        <v>227.1</v>
      </c>
      <c r="H6955" s="8">
        <v>159.1</v>
      </c>
    </row>
    <row r="6956" spans="1:8">
      <c r="A6956" t="s">
        <v>1256</v>
      </c>
      <c r="B6956" t="s">
        <v>1257</v>
      </c>
      <c r="C6956" t="s">
        <v>2841</v>
      </c>
      <c r="D6956" s="8">
        <v>-87.22</v>
      </c>
      <c r="E6956" s="8">
        <v>-51.04</v>
      </c>
      <c r="F6956" s="8">
        <v>-43.82</v>
      </c>
      <c r="G6956" s="8">
        <v>-50.71</v>
      </c>
      <c r="H6956" s="8">
        <v>-45.52</v>
      </c>
    </row>
    <row r="6957" spans="1:8">
      <c r="A6957" t="s">
        <v>1256</v>
      </c>
      <c r="B6957" t="s">
        <v>1257</v>
      </c>
      <c r="C6957" t="s">
        <v>2842</v>
      </c>
      <c r="D6957" s="8">
        <v>182.06</v>
      </c>
      <c r="E6957" s="8">
        <v>128</v>
      </c>
      <c r="F6957" s="8">
        <v>172.97</v>
      </c>
      <c r="G6957" s="8">
        <v>176.39</v>
      </c>
      <c r="H6957" s="8">
        <v>113.58</v>
      </c>
    </row>
    <row r="6958" spans="1:8">
      <c r="A6958" t="s">
        <v>1256</v>
      </c>
      <c r="B6958" t="s">
        <v>1257</v>
      </c>
      <c r="C6958" t="s">
        <v>2843</v>
      </c>
      <c r="D6958">
        <v>0</v>
      </c>
      <c r="E6958">
        <v>0</v>
      </c>
      <c r="F6958">
        <v>0</v>
      </c>
      <c r="G6958" s="8">
        <v>16.96</v>
      </c>
      <c r="H6958" s="8">
        <v>16.96</v>
      </c>
    </row>
    <row r="6959" spans="1:8">
      <c r="A6959" t="s">
        <v>1256</v>
      </c>
      <c r="B6959" t="s">
        <v>1257</v>
      </c>
      <c r="C6959" t="s">
        <v>2844</v>
      </c>
      <c r="D6959" s="8">
        <v>22.15</v>
      </c>
      <c r="E6959" s="8">
        <v>15.24</v>
      </c>
      <c r="F6959" s="8">
        <v>20.07</v>
      </c>
      <c r="G6959" s="8">
        <v>20.8</v>
      </c>
      <c r="H6959" s="8">
        <v>13.4</v>
      </c>
    </row>
    <row r="6960" spans="1:8">
      <c r="A6960" t="s">
        <v>1256</v>
      </c>
      <c r="B6960" t="s">
        <v>1257</v>
      </c>
      <c r="C6960" t="s">
        <v>2845</v>
      </c>
      <c r="D6960">
        <v>0</v>
      </c>
      <c r="E6960">
        <v>0</v>
      </c>
      <c r="F6960">
        <v>0</v>
      </c>
      <c r="G6960" s="8">
        <v>25.56</v>
      </c>
      <c r="H6960" s="8">
        <v>17.829999999999998</v>
      </c>
    </row>
    <row r="6961" spans="1:8">
      <c r="A6961" t="s">
        <v>1256</v>
      </c>
      <c r="B6961" t="s">
        <v>1257</v>
      </c>
      <c r="C6961" t="s">
        <v>2846</v>
      </c>
      <c r="D6961" s="8">
        <v>21.59</v>
      </c>
      <c r="E6961" s="8">
        <v>18.73</v>
      </c>
      <c r="F6961" s="8">
        <v>21.94</v>
      </c>
      <c r="G6961" s="8">
        <v>24.1</v>
      </c>
      <c r="H6961" s="8">
        <v>19.16</v>
      </c>
    </row>
    <row r="6962" spans="1:8">
      <c r="A6962" t="s">
        <v>1258</v>
      </c>
      <c r="B6962" t="s">
        <v>1259</v>
      </c>
      <c r="C6962" t="s">
        <v>2832</v>
      </c>
      <c r="D6962" s="8">
        <v>2019</v>
      </c>
      <c r="E6962" s="8">
        <v>2018</v>
      </c>
      <c r="F6962" s="8">
        <v>2017</v>
      </c>
      <c r="G6962" s="8">
        <v>2016</v>
      </c>
      <c r="H6962" s="8">
        <v>2015</v>
      </c>
    </row>
    <row r="6963" spans="1:8">
      <c r="A6963" t="s">
        <v>1258</v>
      </c>
      <c r="B6963" t="s">
        <v>1259</v>
      </c>
      <c r="C6963" t="s">
        <v>2833</v>
      </c>
      <c r="D6963" s="6">
        <v>2958.27</v>
      </c>
      <c r="E6963" s="6">
        <v>3573.86</v>
      </c>
      <c r="F6963" s="6">
        <v>4271.45</v>
      </c>
      <c r="G6963" s="6">
        <v>3620.59</v>
      </c>
      <c r="H6963" s="6">
        <v>4126.88</v>
      </c>
    </row>
    <row r="6964" spans="1:8">
      <c r="A6964" t="s">
        <v>1258</v>
      </c>
      <c r="B6964" t="s">
        <v>1259</v>
      </c>
      <c r="C6964" t="s">
        <v>2834</v>
      </c>
      <c r="D6964" s="8">
        <v>19.13</v>
      </c>
      <c r="E6964" s="8">
        <v>125.8</v>
      </c>
      <c r="F6964" s="8">
        <v>136.41999999999999</v>
      </c>
      <c r="G6964" s="8">
        <v>29.46</v>
      </c>
      <c r="H6964" s="8">
        <v>27.64</v>
      </c>
    </row>
    <row r="6965" spans="1:8">
      <c r="A6965" t="s">
        <v>1258</v>
      </c>
      <c r="B6965" t="s">
        <v>1259</v>
      </c>
      <c r="C6965" t="s">
        <v>2835</v>
      </c>
      <c r="D6965" s="6">
        <v>2977.4</v>
      </c>
      <c r="E6965" s="6">
        <v>3699.66</v>
      </c>
      <c r="F6965" s="6">
        <v>4407.87</v>
      </c>
      <c r="G6965" s="6">
        <v>3650.05</v>
      </c>
      <c r="H6965" s="6">
        <v>4154.5200000000004</v>
      </c>
    </row>
    <row r="6966" spans="1:8">
      <c r="A6966" t="s">
        <v>1258</v>
      </c>
      <c r="B6966" t="s">
        <v>1259</v>
      </c>
      <c r="C6966" t="s">
        <v>2836</v>
      </c>
      <c r="D6966" s="6">
        <v>-3827.89</v>
      </c>
      <c r="E6966" s="6">
        <v>-3766.92</v>
      </c>
      <c r="F6966" s="6">
        <v>-4255.6400000000003</v>
      </c>
      <c r="G6966" s="6">
        <v>-3253</v>
      </c>
      <c r="H6966" s="6">
        <v>-3699.53</v>
      </c>
    </row>
    <row r="6967" spans="1:8">
      <c r="A6967" t="s">
        <v>1258</v>
      </c>
      <c r="B6967" t="s">
        <v>1259</v>
      </c>
      <c r="C6967" t="s">
        <v>2837</v>
      </c>
      <c r="D6967" s="8">
        <v>-251.61</v>
      </c>
      <c r="E6967" s="8">
        <v>-306.2</v>
      </c>
      <c r="F6967" s="8">
        <v>-237.44</v>
      </c>
      <c r="G6967" s="8">
        <v>-194.54</v>
      </c>
      <c r="H6967" s="8">
        <v>-157.69</v>
      </c>
    </row>
    <row r="6968" spans="1:8">
      <c r="A6968" t="s">
        <v>1258</v>
      </c>
      <c r="B6968" t="s">
        <v>1259</v>
      </c>
      <c r="C6968" t="s">
        <v>2838</v>
      </c>
      <c r="D6968" s="8">
        <v>-850.49</v>
      </c>
      <c r="E6968" s="8">
        <v>-67.260000000000005</v>
      </c>
      <c r="F6968" s="8">
        <v>152.22999999999999</v>
      </c>
      <c r="G6968" s="8">
        <v>202.51</v>
      </c>
      <c r="H6968" s="8">
        <v>297.3</v>
      </c>
    </row>
    <row r="6969" spans="1:8">
      <c r="A6969" t="s">
        <v>1258</v>
      </c>
      <c r="B6969" t="s">
        <v>1259</v>
      </c>
      <c r="C6969" t="s">
        <v>2839</v>
      </c>
      <c r="D6969" s="8">
        <v>-99.46</v>
      </c>
      <c r="E6969" s="8">
        <v>-94.85</v>
      </c>
      <c r="F6969" s="8">
        <v>-97.1</v>
      </c>
      <c r="G6969" s="8">
        <v>-100.56</v>
      </c>
      <c r="H6969" s="8">
        <v>-96.76</v>
      </c>
    </row>
    <row r="6970" spans="1:8">
      <c r="A6970" t="s">
        <v>1258</v>
      </c>
      <c r="B6970" t="s">
        <v>1259</v>
      </c>
      <c r="C6970" t="s">
        <v>2840</v>
      </c>
      <c r="D6970" s="8">
        <v>-949.95</v>
      </c>
      <c r="E6970" s="8">
        <v>-162.11000000000001</v>
      </c>
      <c r="F6970" s="8">
        <v>55.13</v>
      </c>
      <c r="G6970" s="8">
        <v>101.95</v>
      </c>
      <c r="H6970" s="8">
        <v>200.54</v>
      </c>
    </row>
    <row r="6971" spans="1:8">
      <c r="A6971" t="s">
        <v>1258</v>
      </c>
      <c r="B6971" t="s">
        <v>1259</v>
      </c>
      <c r="C6971" t="s">
        <v>2841</v>
      </c>
      <c r="D6971" s="8">
        <v>191.86</v>
      </c>
      <c r="E6971" s="8">
        <v>39.33</v>
      </c>
      <c r="F6971" s="8">
        <v>-19.5</v>
      </c>
      <c r="G6971" s="8">
        <v>-36.46</v>
      </c>
      <c r="H6971" s="8">
        <v>-61.1</v>
      </c>
    </row>
    <row r="6972" spans="1:8">
      <c r="A6972" t="s">
        <v>1258</v>
      </c>
      <c r="B6972" t="s">
        <v>1259</v>
      </c>
      <c r="C6972" t="s">
        <v>2842</v>
      </c>
      <c r="D6972" s="8">
        <v>-758.09</v>
      </c>
      <c r="E6972" s="8">
        <v>-122.78</v>
      </c>
      <c r="F6972" s="8">
        <v>35.630000000000003</v>
      </c>
      <c r="G6972" s="8">
        <v>65.489999999999995</v>
      </c>
      <c r="H6972" s="8">
        <v>139.44</v>
      </c>
    </row>
    <row r="6973" spans="1:8">
      <c r="A6973" t="s">
        <v>1258</v>
      </c>
      <c r="B6973" t="s">
        <v>1259</v>
      </c>
      <c r="C6973" t="s">
        <v>2843</v>
      </c>
      <c r="D6973" s="8">
        <v>81.87</v>
      </c>
      <c r="E6973" s="8">
        <v>81.87</v>
      </c>
      <c r="F6973" s="8">
        <v>81.87</v>
      </c>
      <c r="G6973" s="8">
        <v>81.87</v>
      </c>
      <c r="H6973" s="8">
        <v>65.5</v>
      </c>
    </row>
    <row r="6974" spans="1:8">
      <c r="A6974" t="s">
        <v>1258</v>
      </c>
      <c r="B6974" t="s">
        <v>1259</v>
      </c>
      <c r="C6974" t="s">
        <v>2844</v>
      </c>
      <c r="D6974" s="8">
        <v>-92.59</v>
      </c>
      <c r="E6974" s="8">
        <v>-15</v>
      </c>
      <c r="F6974" s="8">
        <v>4.3499999999999996</v>
      </c>
      <c r="G6974" s="8">
        <v>8.9</v>
      </c>
      <c r="H6974" s="8">
        <v>20.78</v>
      </c>
    </row>
    <row r="6975" spans="1:8">
      <c r="A6975" t="s">
        <v>1258</v>
      </c>
      <c r="B6975" t="s">
        <v>1259</v>
      </c>
      <c r="C6975" t="s">
        <v>2845</v>
      </c>
      <c r="D6975" s="8">
        <v>-80.45</v>
      </c>
      <c r="E6975" s="8">
        <v>-3.41</v>
      </c>
      <c r="F6975" s="8">
        <v>16.21</v>
      </c>
      <c r="G6975" s="8">
        <v>20.28</v>
      </c>
      <c r="H6975" s="8">
        <v>36.06</v>
      </c>
    </row>
    <row r="6976" spans="1:8">
      <c r="A6976" t="s">
        <v>1258</v>
      </c>
      <c r="B6976" t="s">
        <v>1259</v>
      </c>
      <c r="C6976" t="s">
        <v>2846</v>
      </c>
      <c r="D6976" s="8">
        <v>-28.75</v>
      </c>
      <c r="E6976" s="8">
        <v>-1.88</v>
      </c>
      <c r="F6976" s="8">
        <v>3.56</v>
      </c>
      <c r="G6976" s="8">
        <v>10.97</v>
      </c>
      <c r="H6976" s="8">
        <v>11.03</v>
      </c>
    </row>
    <row r="6977" spans="1:8">
      <c r="A6977" t="s">
        <v>1260</v>
      </c>
      <c r="B6977" t="s">
        <v>1261</v>
      </c>
      <c r="C6977" t="s">
        <v>2832</v>
      </c>
      <c r="D6977" s="8">
        <v>2019</v>
      </c>
      <c r="E6977" s="8">
        <v>2018</v>
      </c>
      <c r="F6977" s="8">
        <v>2017</v>
      </c>
      <c r="G6977" s="8">
        <v>2016</v>
      </c>
      <c r="H6977" s="8">
        <v>2015</v>
      </c>
    </row>
    <row r="6978" spans="1:8">
      <c r="A6978" t="s">
        <v>1260</v>
      </c>
      <c r="B6978" t="s">
        <v>1261</v>
      </c>
      <c r="C6978" t="s">
        <v>2833</v>
      </c>
      <c r="D6978" s="8">
        <v>993.81</v>
      </c>
      <c r="E6978" s="8">
        <v>788.96</v>
      </c>
      <c r="F6978" s="8">
        <v>697.98</v>
      </c>
      <c r="G6978" s="8">
        <v>566.95000000000005</v>
      </c>
      <c r="H6978" s="8">
        <v>600.11</v>
      </c>
    </row>
    <row r="6979" spans="1:8">
      <c r="A6979" t="s">
        <v>1260</v>
      </c>
      <c r="B6979" t="s">
        <v>1261</v>
      </c>
      <c r="C6979" t="s">
        <v>2834</v>
      </c>
      <c r="D6979" s="8">
        <v>22.54</v>
      </c>
      <c r="E6979" s="8">
        <v>10.81</v>
      </c>
      <c r="F6979" s="8">
        <v>10.88</v>
      </c>
      <c r="G6979" s="8">
        <v>11.22</v>
      </c>
      <c r="H6979" s="8">
        <v>8.39</v>
      </c>
    </row>
    <row r="6980" spans="1:8">
      <c r="A6980" t="s">
        <v>1260</v>
      </c>
      <c r="B6980" t="s">
        <v>1261</v>
      </c>
      <c r="C6980" t="s">
        <v>2835</v>
      </c>
      <c r="D6980" s="6">
        <v>1016.35</v>
      </c>
      <c r="E6980" s="8">
        <v>799.77</v>
      </c>
      <c r="F6980" s="8">
        <v>708.86</v>
      </c>
      <c r="G6980" s="8">
        <v>578.16999999999996</v>
      </c>
      <c r="H6980" s="8">
        <v>608.5</v>
      </c>
    </row>
    <row r="6981" spans="1:8">
      <c r="A6981" t="s">
        <v>1260</v>
      </c>
      <c r="B6981" t="s">
        <v>1261</v>
      </c>
      <c r="C6981" t="s">
        <v>2836</v>
      </c>
      <c r="D6981" s="8">
        <v>-911.03</v>
      </c>
      <c r="E6981" s="8">
        <v>-727.35</v>
      </c>
      <c r="F6981" s="8">
        <v>-636.19000000000005</v>
      </c>
      <c r="G6981" s="8">
        <v>-503.99</v>
      </c>
      <c r="H6981" s="8">
        <v>-532.19000000000005</v>
      </c>
    </row>
    <row r="6982" spans="1:8">
      <c r="A6982" t="s">
        <v>1260</v>
      </c>
      <c r="B6982" t="s">
        <v>1261</v>
      </c>
      <c r="C6982" t="s">
        <v>2837</v>
      </c>
      <c r="D6982" s="8">
        <v>-32.22</v>
      </c>
      <c r="E6982" s="8">
        <v>-27</v>
      </c>
      <c r="F6982" s="8">
        <v>-25.92</v>
      </c>
      <c r="G6982" s="8">
        <v>-28.41</v>
      </c>
      <c r="H6982" s="8">
        <v>-21.22</v>
      </c>
    </row>
    <row r="6983" spans="1:8">
      <c r="A6983" t="s">
        <v>1260</v>
      </c>
      <c r="B6983" t="s">
        <v>1261</v>
      </c>
      <c r="C6983" t="s">
        <v>2838</v>
      </c>
      <c r="D6983" s="8">
        <v>105.32</v>
      </c>
      <c r="E6983" s="8">
        <v>72.42</v>
      </c>
      <c r="F6983" s="8">
        <v>72.67</v>
      </c>
      <c r="G6983" s="8">
        <v>45.77</v>
      </c>
      <c r="H6983" s="8">
        <v>55.09</v>
      </c>
    </row>
    <row r="6984" spans="1:8">
      <c r="A6984" t="s">
        <v>1260</v>
      </c>
      <c r="B6984" t="s">
        <v>1261</v>
      </c>
      <c r="C6984" t="s">
        <v>2839</v>
      </c>
      <c r="D6984" s="8">
        <v>-30.15</v>
      </c>
      <c r="E6984" s="8">
        <v>-25.04</v>
      </c>
      <c r="F6984" s="8">
        <v>-23.29</v>
      </c>
      <c r="G6984" s="8">
        <v>-21.01</v>
      </c>
      <c r="H6984" s="8">
        <v>-15.92</v>
      </c>
    </row>
    <row r="6985" spans="1:8">
      <c r="A6985" t="s">
        <v>1260</v>
      </c>
      <c r="B6985" t="s">
        <v>1261</v>
      </c>
      <c r="C6985" t="s">
        <v>2840</v>
      </c>
      <c r="D6985" s="8">
        <v>75.17</v>
      </c>
      <c r="E6985" s="8">
        <v>47.38</v>
      </c>
      <c r="F6985" s="8">
        <v>49.38</v>
      </c>
      <c r="G6985" s="8">
        <v>24.76</v>
      </c>
      <c r="H6985" s="8">
        <v>39.18</v>
      </c>
    </row>
    <row r="6986" spans="1:8">
      <c r="A6986" t="s">
        <v>1260</v>
      </c>
      <c r="B6986" t="s">
        <v>1261</v>
      </c>
      <c r="C6986" t="s">
        <v>2841</v>
      </c>
      <c r="D6986" s="8">
        <v>-26.27</v>
      </c>
      <c r="E6986" s="8">
        <v>-15.27</v>
      </c>
      <c r="F6986" s="8">
        <v>-9.18</v>
      </c>
      <c r="G6986" s="8">
        <v>-0.14000000000000001</v>
      </c>
      <c r="H6986" s="8">
        <v>-5.57</v>
      </c>
    </row>
    <row r="6987" spans="1:8">
      <c r="A6987" t="s">
        <v>1260</v>
      </c>
      <c r="B6987" t="s">
        <v>1261</v>
      </c>
      <c r="C6987" t="s">
        <v>2842</v>
      </c>
      <c r="D6987" s="8">
        <v>48.9</v>
      </c>
      <c r="E6987" s="8">
        <v>32.11</v>
      </c>
      <c r="F6987" s="8">
        <v>40.200000000000003</v>
      </c>
      <c r="G6987" s="8">
        <v>24.62</v>
      </c>
      <c r="H6987" s="8">
        <v>33.6</v>
      </c>
    </row>
    <row r="6988" spans="1:8">
      <c r="A6988" t="s">
        <v>1260</v>
      </c>
      <c r="B6988" t="s">
        <v>1261</v>
      </c>
      <c r="C6988" t="s">
        <v>2843</v>
      </c>
      <c r="D6988" s="8">
        <v>20.399999999999999</v>
      </c>
      <c r="E6988" s="8">
        <v>20.399999999999999</v>
      </c>
      <c r="F6988">
        <v>0</v>
      </c>
      <c r="G6988" s="8">
        <v>20.399999999999999</v>
      </c>
      <c r="H6988" s="8">
        <v>20.399999999999999</v>
      </c>
    </row>
    <row r="6989" spans="1:8">
      <c r="A6989" t="s">
        <v>1260</v>
      </c>
      <c r="B6989" t="s">
        <v>1261</v>
      </c>
      <c r="C6989" t="s">
        <v>2844</v>
      </c>
      <c r="D6989" s="8">
        <v>11.99</v>
      </c>
      <c r="E6989" s="8">
        <v>7.87</v>
      </c>
      <c r="F6989" s="8">
        <v>9.6199999999999992</v>
      </c>
      <c r="G6989" s="8">
        <v>5.84</v>
      </c>
      <c r="H6989" s="8">
        <v>8.0399999999999991</v>
      </c>
    </row>
    <row r="6990" spans="1:8">
      <c r="A6990" t="s">
        <v>1260</v>
      </c>
      <c r="B6990" t="s">
        <v>1261</v>
      </c>
      <c r="C6990" t="s">
        <v>2845</v>
      </c>
      <c r="D6990" s="8">
        <v>19.38</v>
      </c>
      <c r="E6990" s="8">
        <v>14.01</v>
      </c>
      <c r="F6990">
        <v>0</v>
      </c>
      <c r="G6990" s="8">
        <v>11.18</v>
      </c>
      <c r="H6990" s="8">
        <v>12.14</v>
      </c>
    </row>
    <row r="6991" spans="1:8">
      <c r="A6991" t="s">
        <v>1260</v>
      </c>
      <c r="B6991" t="s">
        <v>1261</v>
      </c>
      <c r="C6991" t="s">
        <v>2846</v>
      </c>
      <c r="D6991" s="8">
        <v>10.6</v>
      </c>
      <c r="E6991" s="8">
        <v>9.18</v>
      </c>
      <c r="F6991" s="8">
        <v>10.41</v>
      </c>
      <c r="G6991" s="8">
        <v>13.08</v>
      </c>
      <c r="H6991" s="8">
        <v>12.72</v>
      </c>
    </row>
    <row r="6992" spans="1:8">
      <c r="A6992" t="s">
        <v>1262</v>
      </c>
      <c r="B6992" t="s">
        <v>1263</v>
      </c>
      <c r="C6992" t="s">
        <v>2832</v>
      </c>
      <c r="D6992" s="8">
        <v>2018</v>
      </c>
      <c r="E6992" s="8">
        <v>2017</v>
      </c>
      <c r="F6992" s="8">
        <v>2016</v>
      </c>
      <c r="G6992" s="8">
        <v>2015</v>
      </c>
      <c r="H6992" s="8">
        <v>2014</v>
      </c>
    </row>
    <row r="6993" spans="1:8">
      <c r="A6993" t="s">
        <v>1262</v>
      </c>
      <c r="B6993" t="s">
        <v>1263</v>
      </c>
      <c r="C6993" t="s">
        <v>2833</v>
      </c>
      <c r="D6993" s="6">
        <v>23286.53</v>
      </c>
      <c r="E6993" s="6">
        <v>21552.35</v>
      </c>
      <c r="F6993" s="6">
        <v>21167.33</v>
      </c>
      <c r="G6993" s="6">
        <v>19573.43</v>
      </c>
      <c r="H6993" s="6">
        <v>17301.89</v>
      </c>
    </row>
    <row r="6994" spans="1:8">
      <c r="A6994" t="s">
        <v>1262</v>
      </c>
      <c r="B6994" t="s">
        <v>1263</v>
      </c>
      <c r="C6994" t="s">
        <v>2834</v>
      </c>
      <c r="D6994" s="8">
        <v>671.84</v>
      </c>
      <c r="E6994" s="6">
        <v>1024.18</v>
      </c>
      <c r="F6994" s="8">
        <v>743.63</v>
      </c>
      <c r="G6994" s="8">
        <v>707.3</v>
      </c>
      <c r="H6994" s="8">
        <v>411.58</v>
      </c>
    </row>
    <row r="6995" spans="1:8">
      <c r="A6995" t="s">
        <v>1262</v>
      </c>
      <c r="B6995" t="s">
        <v>1263</v>
      </c>
      <c r="C6995" t="s">
        <v>2835</v>
      </c>
      <c r="D6995" s="6">
        <v>23958.37</v>
      </c>
      <c r="E6995" s="6">
        <v>22576.53</v>
      </c>
      <c r="F6995" s="6">
        <v>21910.959999999999</v>
      </c>
      <c r="G6995" s="6">
        <v>20280.73</v>
      </c>
      <c r="H6995" s="6">
        <v>17713.47</v>
      </c>
    </row>
    <row r="6996" spans="1:8">
      <c r="A6996" t="s">
        <v>1262</v>
      </c>
      <c r="B6996" t="s">
        <v>1263</v>
      </c>
      <c r="C6996" t="s">
        <v>2836</v>
      </c>
      <c r="D6996" s="6">
        <v>-24105.42</v>
      </c>
      <c r="E6996" s="6">
        <v>-21299.29</v>
      </c>
      <c r="F6996" s="6">
        <v>-18874.2</v>
      </c>
      <c r="G6996" s="6">
        <v>-20447.88</v>
      </c>
      <c r="H6996" s="6">
        <v>-19508.53</v>
      </c>
    </row>
    <row r="6997" spans="1:8">
      <c r="A6997" t="s">
        <v>1262</v>
      </c>
      <c r="B6997" t="s">
        <v>1263</v>
      </c>
      <c r="C6997" t="s">
        <v>2837</v>
      </c>
      <c r="D6997" s="8">
        <v>-842.86</v>
      </c>
      <c r="E6997" s="8">
        <v>-840.68</v>
      </c>
      <c r="F6997" s="8">
        <v>-868.11</v>
      </c>
      <c r="G6997" s="8">
        <v>-884.06</v>
      </c>
      <c r="H6997" s="8">
        <v>-997.16</v>
      </c>
    </row>
    <row r="6998" spans="1:8">
      <c r="A6998" t="s">
        <v>1262</v>
      </c>
      <c r="B6998" t="s">
        <v>1263</v>
      </c>
      <c r="C6998" t="s">
        <v>2838</v>
      </c>
      <c r="D6998" s="8">
        <v>-147.05000000000001</v>
      </c>
      <c r="E6998" s="6">
        <v>1277.24</v>
      </c>
      <c r="F6998" s="6">
        <v>2168.65</v>
      </c>
      <c r="G6998" s="6">
        <v>-1051.21</v>
      </c>
      <c r="H6998" s="6">
        <v>-2792.22</v>
      </c>
    </row>
    <row r="6999" spans="1:8">
      <c r="A6999" t="s">
        <v>1262</v>
      </c>
      <c r="B6999" t="s">
        <v>1263</v>
      </c>
      <c r="C6999" t="s">
        <v>2839</v>
      </c>
      <c r="D6999" s="8">
        <v>-620.57000000000005</v>
      </c>
      <c r="E6999" s="8">
        <v>-887.01</v>
      </c>
      <c r="F6999" s="8">
        <v>-995.09</v>
      </c>
      <c r="G6999" s="8">
        <v>-762.5</v>
      </c>
      <c r="H6999" s="8">
        <v>-875.75</v>
      </c>
    </row>
    <row r="7000" spans="1:8">
      <c r="A7000" t="s">
        <v>1262</v>
      </c>
      <c r="B7000" t="s">
        <v>1263</v>
      </c>
      <c r="C7000" t="s">
        <v>2840</v>
      </c>
      <c r="D7000" s="8">
        <v>-767.62</v>
      </c>
      <c r="E7000" s="8">
        <v>390.23</v>
      </c>
      <c r="F7000" s="6">
        <v>1173.56</v>
      </c>
      <c r="G7000" s="6">
        <v>-1813.71</v>
      </c>
      <c r="H7000" s="6">
        <v>-3667.97</v>
      </c>
    </row>
    <row r="7001" spans="1:8">
      <c r="A7001" t="s">
        <v>1262</v>
      </c>
      <c r="B7001" t="s">
        <v>1263</v>
      </c>
      <c r="C7001" t="s">
        <v>2841</v>
      </c>
      <c r="D7001">
        <v>0</v>
      </c>
      <c r="E7001" s="8">
        <v>0.2</v>
      </c>
      <c r="F7001">
        <v>0</v>
      </c>
      <c r="G7001">
        <v>0</v>
      </c>
      <c r="H7001" s="8">
        <v>0.12</v>
      </c>
    </row>
    <row r="7002" spans="1:8">
      <c r="A7002" t="s">
        <v>1262</v>
      </c>
      <c r="B7002" t="s">
        <v>1263</v>
      </c>
      <c r="C7002" t="s">
        <v>2842</v>
      </c>
      <c r="D7002" s="8">
        <v>-767.62</v>
      </c>
      <c r="E7002" s="8">
        <v>390.43</v>
      </c>
      <c r="F7002" s="6">
        <v>1173.56</v>
      </c>
      <c r="G7002" s="6">
        <v>-1813.71</v>
      </c>
      <c r="H7002" s="6">
        <v>-3667.85</v>
      </c>
    </row>
    <row r="7003" spans="1:8">
      <c r="A7003" t="s">
        <v>1262</v>
      </c>
      <c r="B7003" t="s">
        <v>1263</v>
      </c>
      <c r="C7003" t="s">
        <v>2843</v>
      </c>
      <c r="D7003" s="8">
        <v>113.6</v>
      </c>
      <c r="E7003" s="8">
        <v>113.6</v>
      </c>
      <c r="F7003" s="8">
        <v>113.6</v>
      </c>
      <c r="G7003" s="8">
        <v>113.6</v>
      </c>
      <c r="H7003" s="8">
        <v>113.6</v>
      </c>
    </row>
    <row r="7004" spans="1:8">
      <c r="A7004" t="s">
        <v>1262</v>
      </c>
      <c r="B7004" t="s">
        <v>1263</v>
      </c>
      <c r="C7004" t="s">
        <v>2844</v>
      </c>
      <c r="D7004" s="8">
        <v>-67.569999999999993</v>
      </c>
      <c r="E7004" s="8">
        <v>34.369999999999997</v>
      </c>
      <c r="F7004" s="8">
        <v>103.31</v>
      </c>
      <c r="G7004" s="8">
        <v>-159.66</v>
      </c>
      <c r="H7004" s="8">
        <v>-381.3</v>
      </c>
    </row>
    <row r="7005" spans="1:8">
      <c r="A7005" t="s">
        <v>1262</v>
      </c>
      <c r="B7005" t="s">
        <v>1263</v>
      </c>
      <c r="C7005" t="s">
        <v>2845</v>
      </c>
      <c r="D7005" s="8">
        <v>-12.94</v>
      </c>
      <c r="E7005" s="8">
        <v>112.45</v>
      </c>
      <c r="F7005" s="8">
        <v>190.9</v>
      </c>
      <c r="G7005" s="8">
        <v>-92.54</v>
      </c>
      <c r="H7005" s="8">
        <v>-245.78</v>
      </c>
    </row>
    <row r="7006" spans="1:8">
      <c r="A7006" t="s">
        <v>1262</v>
      </c>
      <c r="B7006" t="s">
        <v>1263</v>
      </c>
      <c r="C7006" t="s">
        <v>2846</v>
      </c>
      <c r="D7006" s="8">
        <v>-0.63</v>
      </c>
      <c r="E7006" s="8">
        <v>5.93</v>
      </c>
      <c r="F7006" s="8">
        <v>14.35</v>
      </c>
      <c r="G7006" s="8">
        <v>-0.85</v>
      </c>
      <c r="H7006" s="8">
        <v>-10.37</v>
      </c>
    </row>
    <row r="7007" spans="1:8">
      <c r="A7007" t="s">
        <v>1264</v>
      </c>
      <c r="B7007" t="s">
        <v>1265</v>
      </c>
      <c r="C7007" t="s">
        <v>2832</v>
      </c>
      <c r="D7007" s="8">
        <v>2019</v>
      </c>
      <c r="E7007" s="8">
        <v>2018</v>
      </c>
      <c r="F7007" s="8">
        <v>2017</v>
      </c>
      <c r="G7007" s="8">
        <v>2016</v>
      </c>
      <c r="H7007" s="8">
        <v>2015</v>
      </c>
    </row>
    <row r="7008" spans="1:8">
      <c r="A7008" t="s">
        <v>1264</v>
      </c>
      <c r="B7008" t="s">
        <v>1265</v>
      </c>
      <c r="C7008" t="s">
        <v>2833</v>
      </c>
      <c r="D7008" s="8">
        <v>119.66</v>
      </c>
      <c r="E7008" s="8">
        <v>140.72999999999999</v>
      </c>
      <c r="F7008" s="8">
        <v>105.48</v>
      </c>
      <c r="G7008" s="8">
        <v>100.09</v>
      </c>
      <c r="H7008" s="8">
        <v>55.32</v>
      </c>
    </row>
    <row r="7009" spans="1:8">
      <c r="A7009" t="s">
        <v>1264</v>
      </c>
      <c r="B7009" t="s">
        <v>1265</v>
      </c>
      <c r="C7009" t="s">
        <v>2834</v>
      </c>
      <c r="D7009" s="8">
        <v>5.78</v>
      </c>
      <c r="E7009" s="8">
        <v>4.95</v>
      </c>
      <c r="F7009" s="8">
        <v>1.96</v>
      </c>
      <c r="G7009" s="8">
        <v>0.73</v>
      </c>
      <c r="H7009" s="8">
        <v>0.86</v>
      </c>
    </row>
    <row r="7010" spans="1:8">
      <c r="A7010" t="s">
        <v>1264</v>
      </c>
      <c r="B7010" t="s">
        <v>1265</v>
      </c>
      <c r="C7010" t="s">
        <v>2835</v>
      </c>
      <c r="D7010" s="8">
        <v>125.44</v>
      </c>
      <c r="E7010" s="8">
        <v>145.68</v>
      </c>
      <c r="F7010" s="8">
        <v>107.44</v>
      </c>
      <c r="G7010" s="8">
        <v>100.82</v>
      </c>
      <c r="H7010" s="8">
        <v>56.18</v>
      </c>
    </row>
    <row r="7011" spans="1:8">
      <c r="A7011" t="s">
        <v>1264</v>
      </c>
      <c r="B7011" t="s">
        <v>1265</v>
      </c>
      <c r="C7011" t="s">
        <v>2836</v>
      </c>
      <c r="D7011" s="8">
        <v>-113.24</v>
      </c>
      <c r="E7011" s="8">
        <v>-97.78</v>
      </c>
      <c r="F7011" s="8">
        <v>-95.89</v>
      </c>
      <c r="G7011" s="8">
        <v>-98.12</v>
      </c>
      <c r="H7011" s="8">
        <v>-65.790000000000006</v>
      </c>
    </row>
    <row r="7012" spans="1:8">
      <c r="A7012" t="s">
        <v>1264</v>
      </c>
      <c r="B7012" t="s">
        <v>1265</v>
      </c>
      <c r="C7012" t="s">
        <v>2837</v>
      </c>
      <c r="D7012" s="8">
        <v>-1</v>
      </c>
      <c r="E7012" s="8">
        <v>-0.74</v>
      </c>
      <c r="F7012" s="8">
        <v>-0.5</v>
      </c>
      <c r="G7012" s="8">
        <v>-0.37</v>
      </c>
      <c r="H7012" s="8">
        <v>-0.14000000000000001</v>
      </c>
    </row>
    <row r="7013" spans="1:8">
      <c r="A7013" t="s">
        <v>1264</v>
      </c>
      <c r="B7013" t="s">
        <v>1265</v>
      </c>
      <c r="C7013" t="s">
        <v>2838</v>
      </c>
      <c r="D7013" s="8">
        <v>12.2</v>
      </c>
      <c r="E7013" s="8">
        <v>47.9</v>
      </c>
      <c r="F7013" s="8">
        <v>11.55</v>
      </c>
      <c r="G7013" s="8">
        <v>2.33</v>
      </c>
      <c r="H7013" s="8">
        <v>-9.75</v>
      </c>
    </row>
    <row r="7014" spans="1:8">
      <c r="A7014" t="s">
        <v>1264</v>
      </c>
      <c r="B7014" t="s">
        <v>1265</v>
      </c>
      <c r="C7014" t="s">
        <v>2839</v>
      </c>
      <c r="D7014" s="8">
        <v>-6.98</v>
      </c>
      <c r="E7014" s="8">
        <v>-6.81</v>
      </c>
      <c r="F7014" s="8">
        <v>-6.36</v>
      </c>
      <c r="G7014" s="8">
        <v>-10.49</v>
      </c>
      <c r="H7014" s="8">
        <v>-12.35</v>
      </c>
    </row>
    <row r="7015" spans="1:8">
      <c r="A7015" t="s">
        <v>1264</v>
      </c>
      <c r="B7015" t="s">
        <v>1265</v>
      </c>
      <c r="C7015" t="s">
        <v>2840</v>
      </c>
      <c r="D7015" s="8">
        <v>5.22</v>
      </c>
      <c r="E7015" s="8">
        <v>41.1</v>
      </c>
      <c r="F7015" s="8">
        <v>5.19</v>
      </c>
      <c r="G7015" s="8">
        <v>-8.15</v>
      </c>
      <c r="H7015" s="8">
        <v>-22.1</v>
      </c>
    </row>
    <row r="7016" spans="1:8">
      <c r="A7016" t="s">
        <v>1264</v>
      </c>
      <c r="B7016" t="s">
        <v>1265</v>
      </c>
      <c r="C7016" t="s">
        <v>2841</v>
      </c>
      <c r="D7016" s="8">
        <v>-1.62</v>
      </c>
      <c r="E7016" s="8">
        <v>-13.05</v>
      </c>
      <c r="F7016" s="8">
        <v>16.8</v>
      </c>
      <c r="G7016" s="8">
        <v>0</v>
      </c>
      <c r="H7016" s="8">
        <v>-0.04</v>
      </c>
    </row>
    <row r="7017" spans="1:8">
      <c r="A7017" t="s">
        <v>1264</v>
      </c>
      <c r="B7017" t="s">
        <v>1265</v>
      </c>
      <c r="C7017" t="s">
        <v>2842</v>
      </c>
      <c r="D7017" s="8">
        <v>3.6</v>
      </c>
      <c r="E7017" s="8">
        <v>28.05</v>
      </c>
      <c r="F7017" s="8">
        <v>21.98</v>
      </c>
      <c r="G7017" s="8">
        <v>-21.63</v>
      </c>
      <c r="H7017" s="8">
        <v>-22.14</v>
      </c>
    </row>
    <row r="7018" spans="1:8">
      <c r="A7018" t="s">
        <v>1264</v>
      </c>
      <c r="B7018" t="s">
        <v>1265</v>
      </c>
      <c r="C7018" t="s">
        <v>2843</v>
      </c>
      <c r="D7018" s="8">
        <v>60.9</v>
      </c>
      <c r="E7018" s="8">
        <v>60.9</v>
      </c>
      <c r="F7018" s="8">
        <v>44.12</v>
      </c>
      <c r="G7018" s="8">
        <v>37.64</v>
      </c>
      <c r="H7018" s="8">
        <v>24.1</v>
      </c>
    </row>
    <row r="7019" spans="1:8">
      <c r="A7019" t="s">
        <v>1264</v>
      </c>
      <c r="B7019" t="s">
        <v>1265</v>
      </c>
      <c r="C7019" t="s">
        <v>2844</v>
      </c>
      <c r="D7019" s="8">
        <v>0.59</v>
      </c>
      <c r="E7019" s="8">
        <v>4.96</v>
      </c>
      <c r="F7019" s="8">
        <v>5.46</v>
      </c>
      <c r="G7019" s="8">
        <v>-8.42</v>
      </c>
      <c r="H7019" s="8">
        <v>-9.19</v>
      </c>
    </row>
    <row r="7020" spans="1:8">
      <c r="A7020" t="s">
        <v>1264</v>
      </c>
      <c r="B7020" t="s">
        <v>1265</v>
      </c>
      <c r="C7020" t="s">
        <v>2845</v>
      </c>
      <c r="D7020" s="8">
        <v>1.74</v>
      </c>
      <c r="E7020" s="8">
        <v>5.72</v>
      </c>
      <c r="F7020" s="8">
        <v>6.42</v>
      </c>
      <c r="G7020" s="8">
        <v>-2.96</v>
      </c>
      <c r="H7020" s="8">
        <v>-4.0599999999999996</v>
      </c>
    </row>
    <row r="7021" spans="1:8">
      <c r="A7021" t="s">
        <v>1264</v>
      </c>
      <c r="B7021" t="s">
        <v>1265</v>
      </c>
      <c r="C7021" t="s">
        <v>2846</v>
      </c>
      <c r="D7021" s="8">
        <v>10.199999999999999</v>
      </c>
      <c r="E7021" s="8">
        <v>34.04</v>
      </c>
      <c r="F7021" s="8">
        <v>10.95</v>
      </c>
      <c r="G7021" s="8">
        <v>2.69</v>
      </c>
      <c r="H7021" s="8">
        <v>-17.37</v>
      </c>
    </row>
    <row r="7022" spans="1:8">
      <c r="A7022" t="s">
        <v>1266</v>
      </c>
      <c r="B7022" t="s">
        <v>1267</v>
      </c>
      <c r="C7022" t="s">
        <v>2832</v>
      </c>
      <c r="D7022" s="8">
        <v>2019</v>
      </c>
      <c r="E7022" s="8">
        <v>2018</v>
      </c>
      <c r="F7022" s="8">
        <v>2017</v>
      </c>
      <c r="G7022" s="8">
        <v>2016</v>
      </c>
      <c r="H7022" s="8">
        <v>2015</v>
      </c>
    </row>
    <row r="7023" spans="1:8">
      <c r="A7023" t="s">
        <v>1266</v>
      </c>
      <c r="B7023" t="s">
        <v>1267</v>
      </c>
      <c r="C7023" t="s">
        <v>2833</v>
      </c>
      <c r="D7023" s="6">
        <v>3693.51</v>
      </c>
      <c r="E7023" s="6">
        <v>3014.99</v>
      </c>
      <c r="F7023" s="6">
        <v>2730.25</v>
      </c>
      <c r="G7023" s="6">
        <v>2644.39</v>
      </c>
      <c r="H7023" s="6">
        <v>2504.4699999999998</v>
      </c>
    </row>
    <row r="7024" spans="1:8">
      <c r="A7024" t="s">
        <v>1266</v>
      </c>
      <c r="B7024" t="s">
        <v>1267</v>
      </c>
      <c r="C7024" t="s">
        <v>2834</v>
      </c>
      <c r="D7024" s="8">
        <v>102.41</v>
      </c>
      <c r="E7024" s="8">
        <v>69.05</v>
      </c>
      <c r="F7024" s="8">
        <v>52.78</v>
      </c>
      <c r="G7024" s="8">
        <v>34.43</v>
      </c>
      <c r="H7024" s="8">
        <v>39.04</v>
      </c>
    </row>
    <row r="7025" spans="1:8">
      <c r="A7025" t="s">
        <v>1266</v>
      </c>
      <c r="B7025" t="s">
        <v>1267</v>
      </c>
      <c r="C7025" t="s">
        <v>2835</v>
      </c>
      <c r="D7025" s="6">
        <v>3795.92</v>
      </c>
      <c r="E7025" s="6">
        <v>3084.04</v>
      </c>
      <c r="F7025" s="6">
        <v>2783.03</v>
      </c>
      <c r="G7025" s="6">
        <v>2678.82</v>
      </c>
      <c r="H7025" s="6">
        <v>2543.5100000000002</v>
      </c>
    </row>
    <row r="7026" spans="1:8">
      <c r="A7026" t="s">
        <v>1266</v>
      </c>
      <c r="B7026" t="s">
        <v>1267</v>
      </c>
      <c r="C7026" t="s">
        <v>2836</v>
      </c>
      <c r="D7026" s="6">
        <v>-3884.56</v>
      </c>
      <c r="E7026" s="6">
        <v>-2957.67</v>
      </c>
      <c r="F7026" s="6">
        <v>-2545.2199999999998</v>
      </c>
      <c r="G7026" s="6">
        <v>-2272.31</v>
      </c>
      <c r="H7026" s="6">
        <v>-2224.83</v>
      </c>
    </row>
    <row r="7027" spans="1:8">
      <c r="A7027" t="s">
        <v>1266</v>
      </c>
      <c r="B7027" t="s">
        <v>1267</v>
      </c>
      <c r="C7027" t="s">
        <v>2837</v>
      </c>
      <c r="D7027" s="8">
        <v>-41.57</v>
      </c>
      <c r="E7027" s="8">
        <v>-61.1</v>
      </c>
      <c r="F7027" s="8">
        <v>-37.46</v>
      </c>
      <c r="G7027" s="8">
        <v>-35.69</v>
      </c>
      <c r="H7027" s="8">
        <v>-25.99</v>
      </c>
    </row>
    <row r="7028" spans="1:8">
      <c r="A7028" t="s">
        <v>1266</v>
      </c>
      <c r="B7028" t="s">
        <v>1267</v>
      </c>
      <c r="C7028" t="s">
        <v>2838</v>
      </c>
      <c r="D7028" s="8">
        <v>-88.64</v>
      </c>
      <c r="E7028" s="8">
        <v>126.37</v>
      </c>
      <c r="F7028" s="8">
        <v>237.81</v>
      </c>
      <c r="G7028" s="8">
        <v>370.82</v>
      </c>
      <c r="H7028" s="8">
        <v>292.69</v>
      </c>
    </row>
    <row r="7029" spans="1:8">
      <c r="A7029" t="s">
        <v>1266</v>
      </c>
      <c r="B7029" t="s">
        <v>1267</v>
      </c>
      <c r="C7029" t="s">
        <v>2839</v>
      </c>
      <c r="D7029" s="8">
        <v>-102.18</v>
      </c>
      <c r="E7029" s="8">
        <v>-102.05</v>
      </c>
      <c r="F7029" s="8">
        <v>-69.66</v>
      </c>
      <c r="G7029" s="8">
        <v>-59.25</v>
      </c>
      <c r="H7029" s="8">
        <v>-55.31</v>
      </c>
    </row>
    <row r="7030" spans="1:8">
      <c r="A7030" t="s">
        <v>1266</v>
      </c>
      <c r="B7030" t="s">
        <v>1267</v>
      </c>
      <c r="C7030" t="s">
        <v>2840</v>
      </c>
      <c r="D7030" s="8">
        <v>-190.82</v>
      </c>
      <c r="E7030" s="8">
        <v>24.32</v>
      </c>
      <c r="F7030" s="8">
        <v>168.15</v>
      </c>
      <c r="G7030" s="8">
        <v>311.57</v>
      </c>
      <c r="H7030" s="8">
        <v>237.38</v>
      </c>
    </row>
    <row r="7031" spans="1:8">
      <c r="A7031" t="s">
        <v>1266</v>
      </c>
      <c r="B7031" t="s">
        <v>1267</v>
      </c>
      <c r="C7031" t="s">
        <v>2841</v>
      </c>
      <c r="D7031" s="8">
        <v>-162.19</v>
      </c>
      <c r="E7031" s="8">
        <v>-9.7899999999999991</v>
      </c>
      <c r="F7031" s="8">
        <v>-54.53</v>
      </c>
      <c r="G7031" s="8">
        <v>-104.56</v>
      </c>
      <c r="H7031" s="8">
        <v>-78.709999999999994</v>
      </c>
    </row>
    <row r="7032" spans="1:8">
      <c r="A7032" t="s">
        <v>1266</v>
      </c>
      <c r="B7032" t="s">
        <v>1267</v>
      </c>
      <c r="C7032" t="s">
        <v>2842</v>
      </c>
      <c r="D7032" s="8">
        <v>-353.01</v>
      </c>
      <c r="E7032" s="8">
        <v>14.53</v>
      </c>
      <c r="F7032" s="8">
        <v>113.62</v>
      </c>
      <c r="G7032" s="8">
        <v>205.78</v>
      </c>
      <c r="H7032" s="8">
        <v>153.24</v>
      </c>
    </row>
    <row r="7033" spans="1:8">
      <c r="A7033" t="s">
        <v>1266</v>
      </c>
      <c r="B7033" t="s">
        <v>1267</v>
      </c>
      <c r="C7033" t="s">
        <v>2843</v>
      </c>
      <c r="D7033" s="8">
        <v>43.79</v>
      </c>
      <c r="E7033" s="8">
        <v>43.79</v>
      </c>
      <c r="F7033" s="8">
        <v>43.79</v>
      </c>
      <c r="G7033" s="8">
        <v>43.79</v>
      </c>
      <c r="H7033" s="8">
        <v>42.05</v>
      </c>
    </row>
    <row r="7034" spans="1:8">
      <c r="A7034" t="s">
        <v>1266</v>
      </c>
      <c r="B7034" t="s">
        <v>1267</v>
      </c>
      <c r="C7034" t="s">
        <v>2844</v>
      </c>
      <c r="D7034" s="8">
        <v>-80.62</v>
      </c>
      <c r="E7034" s="8">
        <v>3.32</v>
      </c>
      <c r="F7034" s="8">
        <v>25.95</v>
      </c>
      <c r="G7034" s="8">
        <v>47</v>
      </c>
      <c r="H7034" s="8">
        <v>36.450000000000003</v>
      </c>
    </row>
    <row r="7035" spans="1:8">
      <c r="A7035" t="s">
        <v>1266</v>
      </c>
      <c r="B7035" t="s">
        <v>1267</v>
      </c>
      <c r="C7035" t="s">
        <v>2845</v>
      </c>
      <c r="D7035" s="8">
        <v>-57.28</v>
      </c>
      <c r="E7035" s="8">
        <v>26.62</v>
      </c>
      <c r="F7035" s="8">
        <v>41.85</v>
      </c>
      <c r="G7035" s="8">
        <v>60.52</v>
      </c>
      <c r="H7035" s="8">
        <v>49.6</v>
      </c>
    </row>
    <row r="7036" spans="1:8">
      <c r="A7036" t="s">
        <v>1266</v>
      </c>
      <c r="B7036" t="s">
        <v>1267</v>
      </c>
      <c r="C7036" t="s">
        <v>2846</v>
      </c>
      <c r="D7036" s="8">
        <v>-2.4</v>
      </c>
      <c r="E7036" s="8">
        <v>4.1900000000000004</v>
      </c>
      <c r="F7036" s="8">
        <v>8.7100000000000009</v>
      </c>
      <c r="G7036" s="8">
        <v>15.37</v>
      </c>
      <c r="H7036" s="8">
        <v>12.72</v>
      </c>
    </row>
    <row r="7037" spans="1:8">
      <c r="A7037" t="s">
        <v>1268</v>
      </c>
      <c r="B7037" t="s">
        <v>1269</v>
      </c>
      <c r="C7037" t="s">
        <v>2832</v>
      </c>
      <c r="D7037" s="8">
        <v>2019</v>
      </c>
      <c r="E7037" s="8">
        <v>2018</v>
      </c>
      <c r="F7037" s="8">
        <v>2017</v>
      </c>
      <c r="G7037" s="8">
        <v>2016</v>
      </c>
      <c r="H7037" s="8">
        <v>2015</v>
      </c>
    </row>
    <row r="7038" spans="1:8">
      <c r="A7038" t="s">
        <v>1268</v>
      </c>
      <c r="B7038" t="s">
        <v>1269</v>
      </c>
      <c r="C7038" t="s">
        <v>2833</v>
      </c>
      <c r="D7038" s="6">
        <v>9829.49</v>
      </c>
      <c r="E7038" s="6">
        <v>7334.91</v>
      </c>
      <c r="F7038" s="6">
        <v>5932.96</v>
      </c>
      <c r="G7038" s="6">
        <v>6143.98</v>
      </c>
      <c r="H7038" s="6">
        <v>6601.3</v>
      </c>
    </row>
    <row r="7039" spans="1:8">
      <c r="A7039" t="s">
        <v>1268</v>
      </c>
      <c r="B7039" t="s">
        <v>1269</v>
      </c>
      <c r="C7039" t="s">
        <v>2834</v>
      </c>
      <c r="D7039" s="8">
        <v>221.1</v>
      </c>
      <c r="E7039" s="8">
        <v>220.97</v>
      </c>
      <c r="F7039" s="8">
        <v>217.39</v>
      </c>
      <c r="G7039" s="8">
        <v>195.07</v>
      </c>
      <c r="H7039" s="8">
        <v>121.96</v>
      </c>
    </row>
    <row r="7040" spans="1:8">
      <c r="A7040" t="s">
        <v>1268</v>
      </c>
      <c r="B7040" t="s">
        <v>1269</v>
      </c>
      <c r="C7040" t="s">
        <v>2835</v>
      </c>
      <c r="D7040" s="6">
        <v>10050.59</v>
      </c>
      <c r="E7040" s="6">
        <v>7555.88</v>
      </c>
      <c r="F7040" s="6">
        <v>6150.35</v>
      </c>
      <c r="G7040" s="6">
        <v>6339.05</v>
      </c>
      <c r="H7040" s="6">
        <v>6723.26</v>
      </c>
    </row>
    <row r="7041" spans="1:8">
      <c r="A7041" t="s">
        <v>1268</v>
      </c>
      <c r="B7041" t="s">
        <v>1269</v>
      </c>
      <c r="C7041" t="s">
        <v>2836</v>
      </c>
      <c r="D7041" s="6">
        <v>-9030.17</v>
      </c>
      <c r="E7041" s="6">
        <v>-6711.32</v>
      </c>
      <c r="F7041" s="6">
        <v>-5440.28</v>
      </c>
      <c r="G7041" s="6">
        <v>-5191.05</v>
      </c>
      <c r="H7041" s="6">
        <v>-5781.93</v>
      </c>
    </row>
    <row r="7042" spans="1:8">
      <c r="A7042" t="s">
        <v>1268</v>
      </c>
      <c r="B7042" t="s">
        <v>1269</v>
      </c>
      <c r="C7042" t="s">
        <v>2837</v>
      </c>
      <c r="D7042" s="8">
        <v>-496.11</v>
      </c>
      <c r="E7042" s="8">
        <v>-415.11</v>
      </c>
      <c r="F7042" s="8">
        <v>-379.9</v>
      </c>
      <c r="G7042" s="8">
        <v>-463.17</v>
      </c>
      <c r="H7042" s="8">
        <v>-281.91000000000003</v>
      </c>
    </row>
    <row r="7043" spans="1:8">
      <c r="A7043" t="s">
        <v>1268</v>
      </c>
      <c r="B7043" t="s">
        <v>1269</v>
      </c>
      <c r="C7043" t="s">
        <v>2838</v>
      </c>
      <c r="D7043" s="6">
        <v>1020.42</v>
      </c>
      <c r="E7043" s="8">
        <v>844.56</v>
      </c>
      <c r="F7043" s="8">
        <v>710.07</v>
      </c>
      <c r="G7043" s="8">
        <v>684.83</v>
      </c>
      <c r="H7043" s="8">
        <v>659.42</v>
      </c>
    </row>
    <row r="7044" spans="1:8">
      <c r="A7044" t="s">
        <v>1268</v>
      </c>
      <c r="B7044" t="s">
        <v>1269</v>
      </c>
      <c r="C7044" t="s">
        <v>2839</v>
      </c>
      <c r="D7044" s="8">
        <v>-281.42</v>
      </c>
      <c r="E7044" s="8">
        <v>-256.17</v>
      </c>
      <c r="F7044" s="8">
        <v>-239.36</v>
      </c>
      <c r="G7044" s="8">
        <v>-207.35</v>
      </c>
      <c r="H7044" s="8">
        <v>-249.16</v>
      </c>
    </row>
    <row r="7045" spans="1:8">
      <c r="A7045" t="s">
        <v>1268</v>
      </c>
      <c r="B7045" t="s">
        <v>1269</v>
      </c>
      <c r="C7045" t="s">
        <v>2840</v>
      </c>
      <c r="D7045" s="8">
        <v>739</v>
      </c>
      <c r="E7045" s="8">
        <v>588.39</v>
      </c>
      <c r="F7045" s="8">
        <v>470.71</v>
      </c>
      <c r="G7045" s="8">
        <v>477.48</v>
      </c>
      <c r="H7045" s="8">
        <v>410.26</v>
      </c>
    </row>
    <row r="7046" spans="1:8">
      <c r="A7046" t="s">
        <v>1268</v>
      </c>
      <c r="B7046" t="s">
        <v>1269</v>
      </c>
      <c r="C7046" t="s">
        <v>2841</v>
      </c>
      <c r="D7046" s="8">
        <v>-240.91</v>
      </c>
      <c r="E7046" s="8">
        <v>-194.09</v>
      </c>
      <c r="F7046" s="8">
        <v>-163.01</v>
      </c>
      <c r="G7046" s="8">
        <v>-110.44</v>
      </c>
      <c r="H7046" s="8">
        <v>-147.72999999999999</v>
      </c>
    </row>
    <row r="7047" spans="1:8">
      <c r="A7047" t="s">
        <v>1268</v>
      </c>
      <c r="B7047" t="s">
        <v>1269</v>
      </c>
      <c r="C7047" t="s">
        <v>2842</v>
      </c>
      <c r="D7047" s="8">
        <v>500.07</v>
      </c>
      <c r="E7047" s="8">
        <v>385.79</v>
      </c>
      <c r="F7047" s="8">
        <v>307.7</v>
      </c>
      <c r="G7047" s="8">
        <v>367.04</v>
      </c>
      <c r="H7047" s="8">
        <v>262.52999999999997</v>
      </c>
    </row>
    <row r="7048" spans="1:8">
      <c r="A7048" t="s">
        <v>1268</v>
      </c>
      <c r="B7048" t="s">
        <v>1269</v>
      </c>
      <c r="C7048" t="s">
        <v>2843</v>
      </c>
      <c r="D7048" s="8">
        <v>63.95</v>
      </c>
      <c r="E7048" s="8">
        <v>63.95</v>
      </c>
      <c r="F7048" s="8">
        <v>63.95</v>
      </c>
      <c r="G7048" s="8">
        <v>60.91</v>
      </c>
      <c r="H7048" s="8">
        <v>58.01</v>
      </c>
    </row>
    <row r="7049" spans="1:8">
      <c r="A7049" t="s">
        <v>1268</v>
      </c>
      <c r="B7049" t="s">
        <v>1269</v>
      </c>
      <c r="C7049" t="s">
        <v>2844</v>
      </c>
      <c r="D7049" s="8">
        <v>15.58</v>
      </c>
      <c r="E7049" s="8">
        <v>12.06</v>
      </c>
      <c r="F7049" s="8">
        <v>9.6199999999999992</v>
      </c>
      <c r="G7049" s="8">
        <v>11.48</v>
      </c>
      <c r="H7049" s="8">
        <v>9.5</v>
      </c>
    </row>
    <row r="7050" spans="1:8">
      <c r="A7050" t="s">
        <v>1268</v>
      </c>
      <c r="B7050" t="s">
        <v>1269</v>
      </c>
      <c r="C7050" t="s">
        <v>2845</v>
      </c>
      <c r="D7050" s="8">
        <v>24.44</v>
      </c>
      <c r="E7050" s="8">
        <v>20.079999999999998</v>
      </c>
      <c r="F7050" s="8">
        <v>17.11</v>
      </c>
      <c r="G7050" s="8">
        <v>18.86</v>
      </c>
      <c r="H7050" s="8">
        <v>17.64</v>
      </c>
    </row>
    <row r="7051" spans="1:8">
      <c r="A7051" t="s">
        <v>1268</v>
      </c>
      <c r="B7051" t="s">
        <v>1269</v>
      </c>
      <c r="C7051" t="s">
        <v>2846</v>
      </c>
      <c r="D7051" s="8">
        <v>10.38</v>
      </c>
      <c r="E7051" s="8">
        <v>11.51</v>
      </c>
      <c r="F7051" s="8">
        <v>11.97</v>
      </c>
      <c r="G7051" s="8">
        <v>18.68</v>
      </c>
      <c r="H7051" s="8">
        <v>14.26</v>
      </c>
    </row>
    <row r="7052" spans="1:8">
      <c r="A7052" t="s">
        <v>1270</v>
      </c>
      <c r="B7052" t="s">
        <v>1271</v>
      </c>
      <c r="C7052" t="s">
        <v>2832</v>
      </c>
      <c r="D7052" s="8">
        <v>2019</v>
      </c>
      <c r="E7052" s="8">
        <v>2018</v>
      </c>
      <c r="F7052" s="8">
        <v>2017</v>
      </c>
      <c r="G7052" s="8">
        <v>2016</v>
      </c>
      <c r="H7052" s="8">
        <v>2015</v>
      </c>
    </row>
    <row r="7053" spans="1:8">
      <c r="A7053" t="s">
        <v>1270</v>
      </c>
      <c r="B7053" t="s">
        <v>1271</v>
      </c>
      <c r="C7053" t="s">
        <v>2833</v>
      </c>
      <c r="D7053" s="6">
        <v>27715.97</v>
      </c>
      <c r="E7053" s="6">
        <v>17523.04</v>
      </c>
      <c r="F7053" s="6">
        <v>15493.61</v>
      </c>
      <c r="G7053" s="6">
        <v>12734.8</v>
      </c>
      <c r="H7053" s="6">
        <v>13390.35</v>
      </c>
    </row>
    <row r="7054" spans="1:8">
      <c r="A7054" t="s">
        <v>1270</v>
      </c>
      <c r="B7054" t="s">
        <v>1271</v>
      </c>
      <c r="C7054" t="s">
        <v>2834</v>
      </c>
      <c r="D7054" s="8">
        <v>14.45</v>
      </c>
      <c r="E7054">
        <v>0</v>
      </c>
      <c r="F7054" s="8">
        <v>8.8800000000000008</v>
      </c>
      <c r="G7054" s="8">
        <v>41.8</v>
      </c>
      <c r="H7054" s="8">
        <v>83.07</v>
      </c>
    </row>
    <row r="7055" spans="1:8">
      <c r="A7055" t="s">
        <v>1270</v>
      </c>
      <c r="B7055" t="s">
        <v>1271</v>
      </c>
      <c r="C7055" t="s">
        <v>2835</v>
      </c>
      <c r="D7055" s="6">
        <v>27730.42</v>
      </c>
      <c r="E7055" s="6">
        <v>17523.04</v>
      </c>
      <c r="F7055" s="6">
        <v>15502.49</v>
      </c>
      <c r="G7055" s="6">
        <v>12776.6</v>
      </c>
      <c r="H7055" s="6">
        <v>13473.42</v>
      </c>
    </row>
    <row r="7056" spans="1:8">
      <c r="A7056" t="s">
        <v>1270</v>
      </c>
      <c r="B7056" t="s">
        <v>1271</v>
      </c>
      <c r="C7056" t="s">
        <v>2836</v>
      </c>
      <c r="D7056" s="6">
        <v>-25993.14</v>
      </c>
      <c r="E7056" s="6">
        <v>-16285.16</v>
      </c>
      <c r="F7056" s="6">
        <v>-14915.82</v>
      </c>
      <c r="G7056" s="6">
        <v>-10273.459999999999</v>
      </c>
      <c r="H7056" s="6">
        <v>-10255.41</v>
      </c>
    </row>
    <row r="7057" spans="1:8">
      <c r="A7057" t="s">
        <v>1270</v>
      </c>
      <c r="B7057" t="s">
        <v>1271</v>
      </c>
      <c r="C7057" t="s">
        <v>2837</v>
      </c>
      <c r="D7057" s="6">
        <v>-2895.76</v>
      </c>
      <c r="E7057" s="6">
        <v>-2391.15</v>
      </c>
      <c r="F7057" s="6">
        <v>-2280.4</v>
      </c>
      <c r="G7057" s="6">
        <v>-2670.76</v>
      </c>
      <c r="H7057" s="6">
        <v>-2071.86</v>
      </c>
    </row>
    <row r="7058" spans="1:8">
      <c r="A7058" t="s">
        <v>1270</v>
      </c>
      <c r="B7058" t="s">
        <v>1271</v>
      </c>
      <c r="C7058" t="s">
        <v>2838</v>
      </c>
      <c r="D7058" s="6">
        <v>1737.28</v>
      </c>
      <c r="E7058" s="6">
        <v>1237.8800000000001</v>
      </c>
      <c r="F7058" s="8">
        <v>586.66999999999996</v>
      </c>
      <c r="G7058" s="8">
        <v>-167.62</v>
      </c>
      <c r="H7058" s="6">
        <v>1146.1500000000001</v>
      </c>
    </row>
    <row r="7059" spans="1:8">
      <c r="A7059" t="s">
        <v>1270</v>
      </c>
      <c r="B7059" t="s">
        <v>1271</v>
      </c>
      <c r="C7059" t="s">
        <v>2839</v>
      </c>
      <c r="D7059" s="6">
        <v>-2307.06</v>
      </c>
      <c r="E7059" s="6">
        <v>-1909.66</v>
      </c>
      <c r="F7059" s="6">
        <v>-2043.65</v>
      </c>
      <c r="G7059" s="6">
        <v>-1492.1</v>
      </c>
      <c r="H7059" s="6">
        <v>-1785.56</v>
      </c>
    </row>
    <row r="7060" spans="1:8">
      <c r="A7060" t="s">
        <v>1270</v>
      </c>
      <c r="B7060" t="s">
        <v>1271</v>
      </c>
      <c r="C7060" t="s">
        <v>2840</v>
      </c>
      <c r="D7060" s="8">
        <v>-569.78</v>
      </c>
      <c r="E7060" s="8">
        <v>-671.78</v>
      </c>
      <c r="F7060" s="6">
        <v>-1456.98</v>
      </c>
      <c r="G7060" s="6">
        <v>-1659.72</v>
      </c>
      <c r="H7060" s="8">
        <v>-639.41</v>
      </c>
    </row>
    <row r="7061" spans="1:8">
      <c r="A7061" t="s">
        <v>1270</v>
      </c>
      <c r="B7061" t="s">
        <v>1271</v>
      </c>
      <c r="C7061" t="s">
        <v>2841</v>
      </c>
      <c r="D7061" s="8">
        <v>306.88</v>
      </c>
      <c r="E7061" s="8">
        <v>310.17</v>
      </c>
      <c r="F7061" s="8">
        <v>470.53</v>
      </c>
      <c r="G7061" s="8">
        <v>640.84</v>
      </c>
      <c r="H7061" s="8">
        <v>328.73</v>
      </c>
    </row>
    <row r="7062" spans="1:8">
      <c r="A7062" t="s">
        <v>1270</v>
      </c>
      <c r="B7062" t="s">
        <v>1271</v>
      </c>
      <c r="C7062" t="s">
        <v>2842</v>
      </c>
      <c r="D7062" s="8">
        <v>-262.89999999999998</v>
      </c>
      <c r="E7062" s="8">
        <v>-361.61</v>
      </c>
      <c r="F7062" s="8">
        <v>-986.45</v>
      </c>
      <c r="G7062" s="6">
        <v>-1018.88</v>
      </c>
      <c r="H7062" s="8">
        <v>-310.68</v>
      </c>
    </row>
    <row r="7063" spans="1:8">
      <c r="A7063" t="s">
        <v>1270</v>
      </c>
      <c r="B7063" t="s">
        <v>1271</v>
      </c>
      <c r="C7063" t="s">
        <v>2843</v>
      </c>
      <c r="D7063" s="8">
        <v>96.79</v>
      </c>
      <c r="E7063" s="8">
        <v>96.79</v>
      </c>
      <c r="F7063" s="8">
        <v>91.5</v>
      </c>
      <c r="G7063" s="8">
        <v>91.49</v>
      </c>
      <c r="H7063" s="8">
        <v>91.49</v>
      </c>
    </row>
    <row r="7064" spans="1:8">
      <c r="A7064" t="s">
        <v>1270</v>
      </c>
      <c r="B7064" t="s">
        <v>1271</v>
      </c>
      <c r="C7064" t="s">
        <v>2844</v>
      </c>
      <c r="D7064" s="8">
        <v>-2.72</v>
      </c>
      <c r="E7064" s="8">
        <v>-3.95</v>
      </c>
      <c r="F7064" s="8">
        <v>-10.78</v>
      </c>
      <c r="G7064" s="8">
        <v>-11.14</v>
      </c>
      <c r="H7064" s="8">
        <v>-3.4</v>
      </c>
    </row>
    <row r="7065" spans="1:8">
      <c r="A7065" t="s">
        <v>1270</v>
      </c>
      <c r="B7065" t="s">
        <v>1271</v>
      </c>
      <c r="C7065" t="s">
        <v>2845</v>
      </c>
      <c r="D7065" s="8">
        <v>21.12</v>
      </c>
      <c r="E7065" s="8">
        <v>15.99</v>
      </c>
      <c r="F7065" s="8">
        <v>11.55</v>
      </c>
      <c r="G7065" s="8">
        <v>5.17</v>
      </c>
      <c r="H7065" s="8">
        <v>16.12</v>
      </c>
    </row>
    <row r="7066" spans="1:8">
      <c r="A7066" t="s">
        <v>1270</v>
      </c>
      <c r="B7066" t="s">
        <v>1271</v>
      </c>
      <c r="C7066" t="s">
        <v>2846</v>
      </c>
      <c r="D7066" s="8">
        <v>6.27</v>
      </c>
      <c r="E7066" s="8">
        <v>7.06</v>
      </c>
      <c r="F7066" s="8">
        <v>3.79</v>
      </c>
      <c r="G7066" s="8">
        <v>19.66</v>
      </c>
      <c r="H7066" s="8">
        <v>24.03</v>
      </c>
    </row>
    <row r="7067" spans="1:8">
      <c r="A7067" t="s">
        <v>1272</v>
      </c>
      <c r="B7067" t="s">
        <v>1273</v>
      </c>
      <c r="C7067" t="s">
        <v>2832</v>
      </c>
      <c r="D7067" s="8">
        <v>2019</v>
      </c>
      <c r="E7067" s="8">
        <v>2018</v>
      </c>
      <c r="F7067" s="8">
        <v>2017</v>
      </c>
      <c r="G7067" s="8">
        <v>2016</v>
      </c>
      <c r="H7067" s="8">
        <v>2015</v>
      </c>
    </row>
    <row r="7068" spans="1:8">
      <c r="A7068" t="s">
        <v>1272</v>
      </c>
      <c r="B7068" t="s">
        <v>1273</v>
      </c>
      <c r="C7068" t="s">
        <v>2833</v>
      </c>
      <c r="D7068" s="8">
        <v>207.39</v>
      </c>
      <c r="E7068" s="8">
        <v>148.94</v>
      </c>
      <c r="F7068" s="8">
        <v>371.6</v>
      </c>
      <c r="G7068" s="8">
        <v>319.74</v>
      </c>
      <c r="H7068" s="8">
        <v>444.86</v>
      </c>
    </row>
    <row r="7069" spans="1:8">
      <c r="A7069" t="s">
        <v>1272</v>
      </c>
      <c r="B7069" t="s">
        <v>1273</v>
      </c>
      <c r="C7069" t="s">
        <v>2834</v>
      </c>
      <c r="D7069" s="8">
        <v>53.92</v>
      </c>
      <c r="E7069" s="8">
        <v>44.81</v>
      </c>
      <c r="F7069" s="8">
        <v>26.17</v>
      </c>
      <c r="G7069" s="8">
        <v>26.65</v>
      </c>
      <c r="H7069" s="8">
        <v>30.17</v>
      </c>
    </row>
    <row r="7070" spans="1:8">
      <c r="A7070" t="s">
        <v>1272</v>
      </c>
      <c r="B7070" t="s">
        <v>1273</v>
      </c>
      <c r="C7070" t="s">
        <v>2835</v>
      </c>
      <c r="D7070" s="8">
        <v>261.31</v>
      </c>
      <c r="E7070" s="8">
        <v>193.75</v>
      </c>
      <c r="F7070" s="8">
        <v>397.77</v>
      </c>
      <c r="G7070" s="8">
        <v>346.39</v>
      </c>
      <c r="H7070" s="8">
        <v>475.03</v>
      </c>
    </row>
    <row r="7071" spans="1:8">
      <c r="A7071" t="s">
        <v>1272</v>
      </c>
      <c r="B7071" t="s">
        <v>1273</v>
      </c>
      <c r="C7071" t="s">
        <v>2836</v>
      </c>
      <c r="D7071" s="8">
        <v>-212.04</v>
      </c>
      <c r="E7071" s="8">
        <v>-212.4</v>
      </c>
      <c r="F7071" s="8">
        <v>-364.84</v>
      </c>
      <c r="G7071" s="8">
        <v>-283.75</v>
      </c>
      <c r="H7071" s="8">
        <v>-400.62</v>
      </c>
    </row>
    <row r="7072" spans="1:8">
      <c r="A7072" t="s">
        <v>1272</v>
      </c>
      <c r="B7072" t="s">
        <v>1273</v>
      </c>
      <c r="C7072" t="s">
        <v>2837</v>
      </c>
      <c r="D7072" s="8">
        <v>-12.55</v>
      </c>
      <c r="E7072" s="8">
        <v>-2.93</v>
      </c>
      <c r="F7072" s="8">
        <v>-9.5399999999999991</v>
      </c>
      <c r="G7072" s="8">
        <v>-1.94</v>
      </c>
      <c r="H7072" s="8">
        <v>-1.05</v>
      </c>
    </row>
    <row r="7073" spans="1:8">
      <c r="A7073" t="s">
        <v>1272</v>
      </c>
      <c r="B7073" t="s">
        <v>1273</v>
      </c>
      <c r="C7073" t="s">
        <v>2838</v>
      </c>
      <c r="D7073" s="8">
        <v>49.27</v>
      </c>
      <c r="E7073" s="8">
        <v>-18.649999999999999</v>
      </c>
      <c r="F7073" s="8">
        <v>32.93</v>
      </c>
      <c r="G7073" s="8">
        <v>60.7</v>
      </c>
      <c r="H7073" s="8">
        <v>73.36</v>
      </c>
    </row>
    <row r="7074" spans="1:8">
      <c r="A7074" t="s">
        <v>1272</v>
      </c>
      <c r="B7074" t="s">
        <v>1273</v>
      </c>
      <c r="C7074" t="s">
        <v>2839</v>
      </c>
      <c r="D7074" s="8">
        <v>-8.94</v>
      </c>
      <c r="E7074" s="8">
        <v>-9.18</v>
      </c>
      <c r="F7074" s="8">
        <v>-9.23</v>
      </c>
      <c r="G7074" s="8">
        <v>-14.7</v>
      </c>
      <c r="H7074" s="8">
        <v>-14.01</v>
      </c>
    </row>
    <row r="7075" spans="1:8">
      <c r="A7075" t="s">
        <v>1272</v>
      </c>
      <c r="B7075" t="s">
        <v>1273</v>
      </c>
      <c r="C7075" t="s">
        <v>2840</v>
      </c>
      <c r="D7075" s="8">
        <v>40.33</v>
      </c>
      <c r="E7075" s="8">
        <v>-27.83</v>
      </c>
      <c r="F7075" s="8">
        <v>23.69</v>
      </c>
      <c r="G7075" s="8">
        <v>46</v>
      </c>
      <c r="H7075" s="8">
        <v>59.35</v>
      </c>
    </row>
    <row r="7076" spans="1:8">
      <c r="A7076" t="s">
        <v>1272</v>
      </c>
      <c r="B7076" t="s">
        <v>1273</v>
      </c>
      <c r="C7076" t="s">
        <v>2841</v>
      </c>
      <c r="D7076" s="8">
        <v>-6.22</v>
      </c>
      <c r="E7076" s="8">
        <v>12.35</v>
      </c>
      <c r="F7076" s="8">
        <v>-6.72</v>
      </c>
      <c r="G7076" s="8">
        <v>-15.91</v>
      </c>
      <c r="H7076" s="8">
        <v>-18.62</v>
      </c>
    </row>
    <row r="7077" spans="1:8">
      <c r="A7077" t="s">
        <v>1272</v>
      </c>
      <c r="B7077" t="s">
        <v>1273</v>
      </c>
      <c r="C7077" t="s">
        <v>2842</v>
      </c>
      <c r="D7077" s="8">
        <v>34.11</v>
      </c>
      <c r="E7077" s="8">
        <v>-15.48</v>
      </c>
      <c r="F7077" s="8">
        <v>16.97</v>
      </c>
      <c r="G7077" s="8">
        <v>30.09</v>
      </c>
      <c r="H7077" s="8">
        <v>40.729999999999997</v>
      </c>
    </row>
    <row r="7078" spans="1:8">
      <c r="A7078" t="s">
        <v>1272</v>
      </c>
      <c r="B7078" t="s">
        <v>1273</v>
      </c>
      <c r="C7078" t="s">
        <v>2843</v>
      </c>
      <c r="D7078" s="8">
        <v>14.49</v>
      </c>
      <c r="E7078" s="8">
        <v>14.49</v>
      </c>
      <c r="F7078" s="8">
        <v>14.49</v>
      </c>
      <c r="G7078" s="8">
        <v>14.49</v>
      </c>
      <c r="H7078" s="8">
        <v>14.49</v>
      </c>
    </row>
    <row r="7079" spans="1:8">
      <c r="A7079" t="s">
        <v>1272</v>
      </c>
      <c r="B7079" t="s">
        <v>1273</v>
      </c>
      <c r="C7079" t="s">
        <v>2844</v>
      </c>
      <c r="D7079" s="8">
        <v>15.55</v>
      </c>
      <c r="E7079" s="8">
        <v>-5.22</v>
      </c>
      <c r="F7079" s="8">
        <v>5.49</v>
      </c>
      <c r="G7079" s="8">
        <v>10.38</v>
      </c>
      <c r="H7079" s="8">
        <v>14.05</v>
      </c>
    </row>
    <row r="7080" spans="1:8">
      <c r="A7080" t="s">
        <v>1272</v>
      </c>
      <c r="B7080" t="s">
        <v>1273</v>
      </c>
      <c r="C7080" t="s">
        <v>2845</v>
      </c>
      <c r="D7080" s="8">
        <v>14.86</v>
      </c>
      <c r="E7080" s="8">
        <v>-2.17</v>
      </c>
      <c r="F7080" s="8">
        <v>9.0399999999999991</v>
      </c>
      <c r="G7080" s="8">
        <v>15.46</v>
      </c>
      <c r="H7080" s="8">
        <v>18.89</v>
      </c>
    </row>
    <row r="7081" spans="1:8">
      <c r="A7081" t="s">
        <v>1272</v>
      </c>
      <c r="B7081" t="s">
        <v>1273</v>
      </c>
      <c r="C7081" t="s">
        <v>2846</v>
      </c>
      <c r="D7081" s="8">
        <v>23.76</v>
      </c>
      <c r="E7081" s="8">
        <v>-12.52</v>
      </c>
      <c r="F7081" s="8">
        <v>8.86</v>
      </c>
      <c r="G7081" s="8">
        <v>19.59</v>
      </c>
      <c r="H7081" s="8">
        <v>16.73</v>
      </c>
    </row>
    <row r="7082" spans="1:8">
      <c r="A7082" t="s">
        <v>1274</v>
      </c>
      <c r="B7082" t="s">
        <v>1275</v>
      </c>
      <c r="C7082" t="s">
        <v>2832</v>
      </c>
      <c r="D7082" s="8">
        <v>2019</v>
      </c>
      <c r="E7082" s="8">
        <v>2018</v>
      </c>
      <c r="F7082" s="8">
        <v>2017</v>
      </c>
      <c r="G7082" s="8">
        <v>2016</v>
      </c>
      <c r="H7082" s="8">
        <v>2015</v>
      </c>
    </row>
    <row r="7083" spans="1:8">
      <c r="A7083" t="s">
        <v>1274</v>
      </c>
      <c r="B7083" t="s">
        <v>1275</v>
      </c>
      <c r="C7083" t="s">
        <v>2833</v>
      </c>
      <c r="D7083" s="6">
        <v>2113.62</v>
      </c>
      <c r="E7083" s="6">
        <v>1643.21</v>
      </c>
      <c r="F7083" s="6">
        <v>1157.8499999999999</v>
      </c>
      <c r="G7083" s="6">
        <v>1009.06</v>
      </c>
      <c r="H7083" s="8">
        <v>840.09</v>
      </c>
    </row>
    <row r="7084" spans="1:8">
      <c r="A7084" t="s">
        <v>1274</v>
      </c>
      <c r="B7084" t="s">
        <v>1275</v>
      </c>
      <c r="C7084" t="s">
        <v>2834</v>
      </c>
      <c r="D7084" s="8">
        <v>5.9</v>
      </c>
      <c r="E7084" s="8">
        <v>7.64</v>
      </c>
      <c r="F7084" s="8">
        <v>27.57</v>
      </c>
      <c r="G7084" s="8">
        <v>4.3099999999999996</v>
      </c>
      <c r="H7084" s="8">
        <v>6.29</v>
      </c>
    </row>
    <row r="7085" spans="1:8">
      <c r="A7085" t="s">
        <v>1274</v>
      </c>
      <c r="B7085" t="s">
        <v>1275</v>
      </c>
      <c r="C7085" t="s">
        <v>2835</v>
      </c>
      <c r="D7085" s="6">
        <v>2119.52</v>
      </c>
      <c r="E7085" s="6">
        <v>1650.85</v>
      </c>
      <c r="F7085" s="6">
        <v>1185.42</v>
      </c>
      <c r="G7085" s="6">
        <v>1013.37</v>
      </c>
      <c r="H7085" s="8">
        <v>846.37</v>
      </c>
    </row>
    <row r="7086" spans="1:8">
      <c r="A7086" t="s">
        <v>1274</v>
      </c>
      <c r="B7086" t="s">
        <v>1275</v>
      </c>
      <c r="C7086" t="s">
        <v>2836</v>
      </c>
      <c r="D7086" s="6">
        <v>-2039.3</v>
      </c>
      <c r="E7086" s="6">
        <v>-1515.41</v>
      </c>
      <c r="F7086" s="6">
        <v>-1055.6600000000001</v>
      </c>
      <c r="G7086" s="8">
        <v>-872.55</v>
      </c>
      <c r="H7086" s="8">
        <v>-752.13</v>
      </c>
    </row>
    <row r="7087" spans="1:8">
      <c r="A7087" t="s">
        <v>1274</v>
      </c>
      <c r="B7087" t="s">
        <v>1275</v>
      </c>
      <c r="C7087" t="s">
        <v>2837</v>
      </c>
      <c r="D7087" s="8">
        <v>-56.07</v>
      </c>
      <c r="E7087" s="8">
        <v>-52.5</v>
      </c>
      <c r="F7087" s="8">
        <v>-30.85</v>
      </c>
      <c r="G7087" s="8">
        <v>-42.79</v>
      </c>
      <c r="H7087" s="8">
        <v>-26.7</v>
      </c>
    </row>
    <row r="7088" spans="1:8">
      <c r="A7088" t="s">
        <v>1274</v>
      </c>
      <c r="B7088" t="s">
        <v>1275</v>
      </c>
      <c r="C7088" t="s">
        <v>2838</v>
      </c>
      <c r="D7088" s="8">
        <v>80.22</v>
      </c>
      <c r="E7088" s="8">
        <v>135.44</v>
      </c>
      <c r="F7088" s="8">
        <v>129.76</v>
      </c>
      <c r="G7088" s="8">
        <v>98.02</v>
      </c>
      <c r="H7088" s="8">
        <v>67.55</v>
      </c>
    </row>
    <row r="7089" spans="1:8">
      <c r="A7089" t="s">
        <v>1274</v>
      </c>
      <c r="B7089" t="s">
        <v>1275</v>
      </c>
      <c r="C7089" t="s">
        <v>2839</v>
      </c>
      <c r="D7089" s="8">
        <v>-40.619999999999997</v>
      </c>
      <c r="E7089" s="8">
        <v>-50.57</v>
      </c>
      <c r="F7089" s="8">
        <v>-48.76</v>
      </c>
      <c r="G7089" s="8">
        <v>-47.3</v>
      </c>
      <c r="H7089" s="8">
        <v>-32.35</v>
      </c>
    </row>
    <row r="7090" spans="1:8">
      <c r="A7090" t="s">
        <v>1274</v>
      </c>
      <c r="B7090" t="s">
        <v>1275</v>
      </c>
      <c r="C7090" t="s">
        <v>2840</v>
      </c>
      <c r="D7090" s="8">
        <v>39.6</v>
      </c>
      <c r="E7090" s="8">
        <v>84.87</v>
      </c>
      <c r="F7090" s="8">
        <v>81</v>
      </c>
      <c r="G7090" s="8">
        <v>50.72</v>
      </c>
      <c r="H7090" s="8">
        <v>35.200000000000003</v>
      </c>
    </row>
    <row r="7091" spans="1:8">
      <c r="A7091" t="s">
        <v>1274</v>
      </c>
      <c r="B7091" t="s">
        <v>1275</v>
      </c>
      <c r="C7091" t="s">
        <v>2841</v>
      </c>
      <c r="D7091" s="8">
        <v>-13.21</v>
      </c>
      <c r="E7091" s="8">
        <v>-26.53</v>
      </c>
      <c r="F7091" s="8">
        <v>-14.44</v>
      </c>
      <c r="G7091" s="8">
        <v>-10.45</v>
      </c>
      <c r="H7091" s="8">
        <v>-8.56</v>
      </c>
    </row>
    <row r="7092" spans="1:8">
      <c r="A7092" t="s">
        <v>1274</v>
      </c>
      <c r="B7092" t="s">
        <v>1275</v>
      </c>
      <c r="C7092" t="s">
        <v>2842</v>
      </c>
      <c r="D7092" s="8">
        <v>26.39</v>
      </c>
      <c r="E7092" s="8">
        <v>58.33</v>
      </c>
      <c r="F7092" s="8">
        <v>66.56</v>
      </c>
      <c r="G7092" s="8">
        <v>40.270000000000003</v>
      </c>
      <c r="H7092" s="8">
        <v>26.64</v>
      </c>
    </row>
    <row r="7093" spans="1:8">
      <c r="A7093" t="s">
        <v>1274</v>
      </c>
      <c r="B7093" t="s">
        <v>1275</v>
      </c>
      <c r="C7093" t="s">
        <v>2843</v>
      </c>
      <c r="D7093" s="8">
        <v>20.05</v>
      </c>
      <c r="E7093" s="8">
        <v>20.05</v>
      </c>
      <c r="F7093" s="8">
        <v>20.05</v>
      </c>
      <c r="G7093" s="8">
        <v>20.05</v>
      </c>
      <c r="H7093" s="8">
        <v>20.05</v>
      </c>
    </row>
    <row r="7094" spans="1:8">
      <c r="A7094" t="s">
        <v>1274</v>
      </c>
      <c r="B7094" t="s">
        <v>1275</v>
      </c>
      <c r="C7094" t="s">
        <v>2844</v>
      </c>
      <c r="D7094" s="8">
        <v>1.32</v>
      </c>
      <c r="E7094" s="8">
        <v>14.55</v>
      </c>
      <c r="F7094" s="8">
        <v>33.19</v>
      </c>
      <c r="G7094" s="8">
        <v>20.079999999999998</v>
      </c>
      <c r="H7094" s="8">
        <v>13.28</v>
      </c>
    </row>
    <row r="7095" spans="1:8">
      <c r="A7095" t="s">
        <v>1274</v>
      </c>
      <c r="B7095" t="s">
        <v>1275</v>
      </c>
      <c r="C7095" t="s">
        <v>2845</v>
      </c>
      <c r="D7095" s="8">
        <v>3.34</v>
      </c>
      <c r="E7095" s="8">
        <v>27.16</v>
      </c>
      <c r="F7095" s="8">
        <v>57.51</v>
      </c>
      <c r="G7095" s="8">
        <v>43.67</v>
      </c>
      <c r="H7095" s="8">
        <v>29.42</v>
      </c>
    </row>
    <row r="7096" spans="1:8">
      <c r="A7096" t="s">
        <v>1274</v>
      </c>
      <c r="B7096" t="s">
        <v>1275</v>
      </c>
      <c r="C7096" t="s">
        <v>2846</v>
      </c>
      <c r="D7096" s="8">
        <v>3.8</v>
      </c>
      <c r="E7096" s="8">
        <v>8.24</v>
      </c>
      <c r="F7096" s="8">
        <v>11.21</v>
      </c>
      <c r="G7096" s="8">
        <v>13.96</v>
      </c>
      <c r="H7096" s="8">
        <v>11.22</v>
      </c>
    </row>
    <row r="7097" spans="1:8">
      <c r="A7097" t="s">
        <v>1278</v>
      </c>
      <c r="B7097" t="s">
        <v>1279</v>
      </c>
      <c r="C7097" t="s">
        <v>2832</v>
      </c>
      <c r="D7097" s="8">
        <v>2019</v>
      </c>
      <c r="E7097" s="8">
        <v>2018</v>
      </c>
      <c r="F7097" s="8">
        <v>2016</v>
      </c>
      <c r="G7097" s="8">
        <v>2015</v>
      </c>
      <c r="H7097" s="8">
        <v>2014</v>
      </c>
    </row>
    <row r="7098" spans="1:8">
      <c r="A7098" t="s">
        <v>1278</v>
      </c>
      <c r="B7098" t="s">
        <v>1279</v>
      </c>
      <c r="C7098" t="s">
        <v>2833</v>
      </c>
      <c r="D7098" s="6">
        <v>4442.76</v>
      </c>
      <c r="E7098" s="6">
        <v>4336.42</v>
      </c>
      <c r="F7098" s="6">
        <v>4242.28</v>
      </c>
      <c r="G7098" s="6">
        <v>4241.75</v>
      </c>
      <c r="H7098" s="6">
        <v>4139.3500000000004</v>
      </c>
    </row>
    <row r="7099" spans="1:8">
      <c r="A7099" t="s">
        <v>1278</v>
      </c>
      <c r="B7099" t="s">
        <v>1279</v>
      </c>
      <c r="C7099" t="s">
        <v>2834</v>
      </c>
      <c r="D7099" s="8">
        <v>117.99</v>
      </c>
      <c r="E7099" s="8">
        <v>69.709999999999994</v>
      </c>
      <c r="F7099" s="8">
        <v>37.36</v>
      </c>
      <c r="G7099" s="8">
        <v>32.659999999999997</v>
      </c>
      <c r="H7099" s="8">
        <v>27.08</v>
      </c>
    </row>
    <row r="7100" spans="1:8">
      <c r="A7100" t="s">
        <v>1278</v>
      </c>
      <c r="B7100" t="s">
        <v>1279</v>
      </c>
      <c r="C7100" t="s">
        <v>2835</v>
      </c>
      <c r="D7100" s="6">
        <v>4560.75</v>
      </c>
      <c r="E7100" s="6">
        <v>4406.13</v>
      </c>
      <c r="F7100" s="6">
        <v>4279.6400000000003</v>
      </c>
      <c r="G7100" s="6">
        <v>4274.41</v>
      </c>
      <c r="H7100" s="6">
        <v>4166.43</v>
      </c>
    </row>
    <row r="7101" spans="1:8">
      <c r="A7101" t="s">
        <v>1278</v>
      </c>
      <c r="B7101" t="s">
        <v>1279</v>
      </c>
      <c r="C7101" t="s">
        <v>2836</v>
      </c>
      <c r="D7101" s="6">
        <v>-4065.21</v>
      </c>
      <c r="E7101" s="6">
        <v>-3925</v>
      </c>
      <c r="F7101" s="6">
        <v>-3578.53</v>
      </c>
      <c r="G7101" s="6">
        <v>-3660.81</v>
      </c>
      <c r="H7101" s="6">
        <v>-3664.42</v>
      </c>
    </row>
    <row r="7102" spans="1:8">
      <c r="A7102" t="s">
        <v>1278</v>
      </c>
      <c r="B7102" t="s">
        <v>1279</v>
      </c>
      <c r="C7102" t="s">
        <v>2837</v>
      </c>
      <c r="D7102" s="8">
        <v>-309.85000000000002</v>
      </c>
      <c r="E7102" s="8">
        <v>-275.86</v>
      </c>
      <c r="F7102" s="8">
        <v>-418.85</v>
      </c>
      <c r="G7102" s="8">
        <v>-400.23</v>
      </c>
      <c r="H7102" s="8">
        <v>-390.84</v>
      </c>
    </row>
    <row r="7103" spans="1:8">
      <c r="A7103" t="s">
        <v>1278</v>
      </c>
      <c r="B7103" t="s">
        <v>1279</v>
      </c>
      <c r="C7103" t="s">
        <v>2838</v>
      </c>
      <c r="D7103" s="8">
        <v>495.54</v>
      </c>
      <c r="E7103" s="8">
        <v>481.13</v>
      </c>
      <c r="F7103" s="8">
        <v>282.26</v>
      </c>
      <c r="G7103" s="8">
        <v>213.37</v>
      </c>
      <c r="H7103" s="8">
        <v>111.17</v>
      </c>
    </row>
    <row r="7104" spans="1:8">
      <c r="A7104" t="s">
        <v>1278</v>
      </c>
      <c r="B7104" t="s">
        <v>1279</v>
      </c>
      <c r="C7104" t="s">
        <v>2839</v>
      </c>
      <c r="D7104" s="8">
        <v>-172.61</v>
      </c>
      <c r="E7104" s="8">
        <v>-190.23</v>
      </c>
      <c r="F7104" s="8">
        <v>-189.84</v>
      </c>
      <c r="G7104" s="8">
        <v>-178.48</v>
      </c>
      <c r="H7104" s="8">
        <v>-141.26</v>
      </c>
    </row>
    <row r="7105" spans="1:8">
      <c r="A7105" t="s">
        <v>1278</v>
      </c>
      <c r="B7105" t="s">
        <v>1279</v>
      </c>
      <c r="C7105" t="s">
        <v>2840</v>
      </c>
      <c r="D7105" s="8">
        <v>322.93</v>
      </c>
      <c r="E7105" s="8">
        <v>290.89999999999998</v>
      </c>
      <c r="F7105" s="8">
        <v>92.42</v>
      </c>
      <c r="G7105" s="8">
        <v>34.89</v>
      </c>
      <c r="H7105" s="8">
        <v>-30.09</v>
      </c>
    </row>
    <row r="7106" spans="1:8">
      <c r="A7106" t="s">
        <v>1278</v>
      </c>
      <c r="B7106" t="s">
        <v>1279</v>
      </c>
      <c r="C7106" t="s">
        <v>2841</v>
      </c>
      <c r="D7106" s="8">
        <v>-88.42</v>
      </c>
      <c r="E7106" s="8">
        <v>-9.82</v>
      </c>
      <c r="F7106" s="8">
        <v>-21.16</v>
      </c>
      <c r="G7106" s="8">
        <v>14.94</v>
      </c>
      <c r="H7106" s="8">
        <v>33.99</v>
      </c>
    </row>
    <row r="7107" spans="1:8">
      <c r="A7107" t="s">
        <v>1278</v>
      </c>
      <c r="B7107" t="s">
        <v>1279</v>
      </c>
      <c r="C7107" t="s">
        <v>2842</v>
      </c>
      <c r="D7107" s="8">
        <v>234.51</v>
      </c>
      <c r="E7107" s="8">
        <v>281.08</v>
      </c>
      <c r="F7107" s="8">
        <v>71.25</v>
      </c>
      <c r="G7107" s="8">
        <v>49.39</v>
      </c>
      <c r="H7107" s="8">
        <v>3.9</v>
      </c>
    </row>
    <row r="7108" spans="1:8">
      <c r="A7108" t="s">
        <v>1278</v>
      </c>
      <c r="B7108" t="s">
        <v>1279</v>
      </c>
      <c r="C7108" t="s">
        <v>2843</v>
      </c>
      <c r="D7108" s="8">
        <v>103.13</v>
      </c>
      <c r="E7108" s="8">
        <v>103.13</v>
      </c>
      <c r="F7108" s="8">
        <v>95.3</v>
      </c>
      <c r="G7108" s="8">
        <v>92.48</v>
      </c>
      <c r="H7108" s="8">
        <v>92.48</v>
      </c>
    </row>
    <row r="7109" spans="1:8">
      <c r="A7109" t="s">
        <v>1278</v>
      </c>
      <c r="B7109" t="s">
        <v>1279</v>
      </c>
      <c r="C7109" t="s">
        <v>2844</v>
      </c>
      <c r="D7109" s="8">
        <v>4.55</v>
      </c>
      <c r="E7109" s="8">
        <v>5.45</v>
      </c>
      <c r="F7109" s="8">
        <v>1.54</v>
      </c>
      <c r="G7109" s="8">
        <v>1.07</v>
      </c>
      <c r="H7109" s="8">
        <v>0.09</v>
      </c>
    </row>
    <row r="7110" spans="1:8">
      <c r="A7110" t="s">
        <v>1278</v>
      </c>
      <c r="B7110" t="s">
        <v>1279</v>
      </c>
      <c r="C7110" t="s">
        <v>2845</v>
      </c>
      <c r="D7110" s="8">
        <v>7.9</v>
      </c>
      <c r="E7110" s="8">
        <v>9.14</v>
      </c>
      <c r="F7110" s="8">
        <v>5.48</v>
      </c>
      <c r="G7110" s="8">
        <v>4.93</v>
      </c>
      <c r="H7110" s="8">
        <v>3.14</v>
      </c>
    </row>
    <row r="7111" spans="1:8">
      <c r="A7111" t="s">
        <v>1278</v>
      </c>
      <c r="B7111" t="s">
        <v>1279</v>
      </c>
      <c r="C7111" t="s">
        <v>2846</v>
      </c>
      <c r="D7111" s="8">
        <v>11.15</v>
      </c>
      <c r="E7111" s="8">
        <v>11.1</v>
      </c>
      <c r="F7111" s="8">
        <v>16.53</v>
      </c>
      <c r="G7111" s="8">
        <v>14.47</v>
      </c>
      <c r="H7111" s="8">
        <v>12.13</v>
      </c>
    </row>
    <row r="7112" spans="1:8">
      <c r="A7112" t="s">
        <v>1282</v>
      </c>
      <c r="B7112" t="s">
        <v>1283</v>
      </c>
      <c r="C7112" t="s">
        <v>2832</v>
      </c>
      <c r="D7112" s="8">
        <v>2019</v>
      </c>
      <c r="E7112" s="8">
        <v>2018</v>
      </c>
      <c r="F7112" s="8">
        <v>2017</v>
      </c>
      <c r="G7112" s="8">
        <v>2016</v>
      </c>
      <c r="H7112" s="8">
        <v>2015</v>
      </c>
    </row>
    <row r="7113" spans="1:8">
      <c r="A7113" t="s">
        <v>1282</v>
      </c>
      <c r="B7113" t="s">
        <v>1283</v>
      </c>
      <c r="C7113" t="s">
        <v>2833</v>
      </c>
      <c r="D7113" s="6">
        <v>4981.3</v>
      </c>
      <c r="E7113" s="6">
        <v>4758.18</v>
      </c>
      <c r="F7113" s="6">
        <v>4420.71</v>
      </c>
      <c r="G7113" s="6">
        <v>3560.32</v>
      </c>
      <c r="H7113" s="6">
        <v>3348.59</v>
      </c>
    </row>
    <row r="7114" spans="1:8">
      <c r="A7114" t="s">
        <v>1282</v>
      </c>
      <c r="B7114" t="s">
        <v>1283</v>
      </c>
      <c r="C7114" t="s">
        <v>2834</v>
      </c>
      <c r="D7114" s="8">
        <v>79.91</v>
      </c>
      <c r="E7114" s="8">
        <v>127.65</v>
      </c>
      <c r="F7114" s="8">
        <v>51.19</v>
      </c>
      <c r="G7114" s="8">
        <v>49.99</v>
      </c>
      <c r="H7114" s="8">
        <v>59.93</v>
      </c>
    </row>
    <row r="7115" spans="1:8">
      <c r="A7115" t="s">
        <v>1282</v>
      </c>
      <c r="B7115" t="s">
        <v>1283</v>
      </c>
      <c r="C7115" t="s">
        <v>2835</v>
      </c>
      <c r="D7115" s="6">
        <v>5061.21</v>
      </c>
      <c r="E7115" s="6">
        <v>4885.82</v>
      </c>
      <c r="F7115" s="6">
        <v>4471.8900000000003</v>
      </c>
      <c r="G7115" s="6">
        <v>3610.32</v>
      </c>
      <c r="H7115" s="6">
        <v>3408.52</v>
      </c>
    </row>
    <row r="7116" spans="1:8">
      <c r="A7116" t="s">
        <v>1282</v>
      </c>
      <c r="B7116" t="s">
        <v>1283</v>
      </c>
      <c r="C7116" t="s">
        <v>2836</v>
      </c>
      <c r="D7116" s="6">
        <v>-4393.2700000000004</v>
      </c>
      <c r="E7116" s="6">
        <v>-4259.83</v>
      </c>
      <c r="F7116" s="6">
        <v>-3971.37</v>
      </c>
      <c r="G7116" s="6">
        <v>-3041.31</v>
      </c>
      <c r="H7116" s="6">
        <v>-2893.35</v>
      </c>
    </row>
    <row r="7117" spans="1:8">
      <c r="A7117" t="s">
        <v>1282</v>
      </c>
      <c r="B7117" t="s">
        <v>1283</v>
      </c>
      <c r="C7117" t="s">
        <v>2837</v>
      </c>
      <c r="D7117" s="8">
        <v>-222.09</v>
      </c>
      <c r="E7117" s="8">
        <v>-245.35</v>
      </c>
      <c r="F7117" s="8">
        <v>-265.64999999999998</v>
      </c>
      <c r="G7117" s="8">
        <v>-269.58999999999997</v>
      </c>
      <c r="H7117" s="8">
        <v>-219.42</v>
      </c>
    </row>
    <row r="7118" spans="1:8">
      <c r="A7118" t="s">
        <v>1282</v>
      </c>
      <c r="B7118" t="s">
        <v>1283</v>
      </c>
      <c r="C7118" t="s">
        <v>2838</v>
      </c>
      <c r="D7118" s="8">
        <v>667.94</v>
      </c>
      <c r="E7118" s="8">
        <v>626</v>
      </c>
      <c r="F7118" s="8">
        <v>500.53</v>
      </c>
      <c r="G7118" s="8">
        <v>299.41000000000003</v>
      </c>
      <c r="H7118" s="8">
        <v>295.75</v>
      </c>
    </row>
    <row r="7119" spans="1:8">
      <c r="A7119" t="s">
        <v>1282</v>
      </c>
      <c r="B7119" t="s">
        <v>1283</v>
      </c>
      <c r="C7119" t="s">
        <v>2839</v>
      </c>
      <c r="D7119" s="8">
        <v>-194.37</v>
      </c>
      <c r="E7119" s="8">
        <v>-186.27</v>
      </c>
      <c r="F7119" s="8">
        <v>-176.1</v>
      </c>
      <c r="G7119" s="8">
        <v>-156.28</v>
      </c>
      <c r="H7119" s="8">
        <v>-136.6</v>
      </c>
    </row>
    <row r="7120" spans="1:8">
      <c r="A7120" t="s">
        <v>1282</v>
      </c>
      <c r="B7120" t="s">
        <v>1283</v>
      </c>
      <c r="C7120" t="s">
        <v>2840</v>
      </c>
      <c r="D7120" s="8">
        <v>473.57</v>
      </c>
      <c r="E7120" s="8">
        <v>439.73</v>
      </c>
      <c r="F7120" s="8">
        <v>324.43</v>
      </c>
      <c r="G7120" s="8">
        <v>143.13</v>
      </c>
      <c r="H7120" s="8">
        <v>159.15</v>
      </c>
    </row>
    <row r="7121" spans="1:8">
      <c r="A7121" t="s">
        <v>1282</v>
      </c>
      <c r="B7121" t="s">
        <v>1283</v>
      </c>
      <c r="C7121" t="s">
        <v>2841</v>
      </c>
      <c r="D7121" s="8">
        <v>-148.68</v>
      </c>
      <c r="E7121" s="8">
        <v>-97.85</v>
      </c>
      <c r="F7121" s="8">
        <v>-64.86</v>
      </c>
      <c r="G7121" s="8">
        <v>-41.6</v>
      </c>
      <c r="H7121" s="8">
        <v>-2.23</v>
      </c>
    </row>
    <row r="7122" spans="1:8">
      <c r="A7122" t="s">
        <v>1282</v>
      </c>
      <c r="B7122" t="s">
        <v>1283</v>
      </c>
      <c r="C7122" t="s">
        <v>2842</v>
      </c>
      <c r="D7122" s="8">
        <v>324.89999999999998</v>
      </c>
      <c r="E7122" s="8">
        <v>341.87</v>
      </c>
      <c r="F7122" s="8">
        <v>259.58</v>
      </c>
      <c r="G7122" s="8">
        <v>101.54</v>
      </c>
      <c r="H7122" s="8">
        <v>156.91999999999999</v>
      </c>
    </row>
    <row r="7123" spans="1:8">
      <c r="A7123" t="s">
        <v>1282</v>
      </c>
      <c r="B7123" t="s">
        <v>1283</v>
      </c>
      <c r="C7123" t="s">
        <v>2843</v>
      </c>
      <c r="D7123" s="8">
        <v>77.27</v>
      </c>
      <c r="E7123" s="8">
        <v>69.930000000000007</v>
      </c>
      <c r="F7123" s="8">
        <v>69.930000000000007</v>
      </c>
      <c r="G7123" s="8">
        <v>69.930000000000007</v>
      </c>
      <c r="H7123" s="8">
        <v>69.930000000000007</v>
      </c>
    </row>
    <row r="7124" spans="1:8">
      <c r="A7124" t="s">
        <v>1282</v>
      </c>
      <c r="B7124" t="s">
        <v>1283</v>
      </c>
      <c r="C7124" t="s">
        <v>2844</v>
      </c>
      <c r="D7124" s="8">
        <v>45.28</v>
      </c>
      <c r="E7124" s="8">
        <v>48.89</v>
      </c>
      <c r="F7124">
        <v>0</v>
      </c>
      <c r="G7124" s="8">
        <v>14.52</v>
      </c>
      <c r="H7124" s="8">
        <v>22.44</v>
      </c>
    </row>
    <row r="7125" spans="1:8">
      <c r="A7125" t="s">
        <v>1282</v>
      </c>
      <c r="B7125" t="s">
        <v>1283</v>
      </c>
      <c r="C7125" t="s">
        <v>2845</v>
      </c>
      <c r="D7125" s="8">
        <v>67.2</v>
      </c>
      <c r="E7125" s="8">
        <v>75.53</v>
      </c>
      <c r="F7125" s="8">
        <v>62.3</v>
      </c>
      <c r="G7125" s="8">
        <v>36.869999999999997</v>
      </c>
      <c r="H7125" s="8">
        <v>41.98</v>
      </c>
    </row>
    <row r="7126" spans="1:8">
      <c r="A7126" t="s">
        <v>1282</v>
      </c>
      <c r="B7126" t="s">
        <v>1283</v>
      </c>
      <c r="C7126" t="s">
        <v>2846</v>
      </c>
      <c r="D7126" s="8">
        <v>13.41</v>
      </c>
      <c r="E7126" s="8">
        <v>13.16</v>
      </c>
      <c r="F7126" s="8">
        <v>11.32</v>
      </c>
      <c r="G7126" s="8">
        <v>15.98</v>
      </c>
      <c r="H7126" s="8">
        <v>15.38</v>
      </c>
    </row>
    <row r="7127" spans="1:8">
      <c r="A7127" t="s">
        <v>1284</v>
      </c>
      <c r="B7127" t="s">
        <v>1285</v>
      </c>
      <c r="C7127" t="s">
        <v>2832</v>
      </c>
      <c r="D7127" s="8">
        <v>2019</v>
      </c>
      <c r="E7127" s="8">
        <v>2018</v>
      </c>
      <c r="F7127" s="8">
        <v>2017</v>
      </c>
      <c r="G7127" s="8">
        <v>2016</v>
      </c>
      <c r="H7127" s="8">
        <v>2015</v>
      </c>
    </row>
    <row r="7128" spans="1:8">
      <c r="A7128" t="s">
        <v>1284</v>
      </c>
      <c r="B7128" t="s">
        <v>1285</v>
      </c>
      <c r="C7128" t="s">
        <v>2833</v>
      </c>
      <c r="D7128" s="6">
        <v>2787.09</v>
      </c>
      <c r="E7128" s="6">
        <v>2050.7199999999998</v>
      </c>
      <c r="F7128" s="6">
        <v>1437.5</v>
      </c>
      <c r="G7128" s="6">
        <v>1408.63</v>
      </c>
      <c r="H7128" s="6">
        <v>1343.19</v>
      </c>
    </row>
    <row r="7129" spans="1:8">
      <c r="A7129" t="s">
        <v>1284</v>
      </c>
      <c r="B7129" t="s">
        <v>1285</v>
      </c>
      <c r="C7129" t="s">
        <v>2834</v>
      </c>
      <c r="D7129" s="8">
        <v>28.12</v>
      </c>
      <c r="E7129" s="8">
        <v>28.53</v>
      </c>
      <c r="F7129" s="8">
        <v>28.72</v>
      </c>
      <c r="G7129" s="8">
        <v>17.66</v>
      </c>
      <c r="H7129" s="8">
        <v>13.05</v>
      </c>
    </row>
    <row r="7130" spans="1:8">
      <c r="A7130" t="s">
        <v>1284</v>
      </c>
      <c r="B7130" t="s">
        <v>1285</v>
      </c>
      <c r="C7130" t="s">
        <v>2835</v>
      </c>
      <c r="D7130" s="6">
        <v>2815.21</v>
      </c>
      <c r="E7130" s="6">
        <v>2079.25</v>
      </c>
      <c r="F7130" s="6">
        <v>1466.22</v>
      </c>
      <c r="G7130" s="6">
        <v>1426.29</v>
      </c>
      <c r="H7130" s="6">
        <v>1356.23</v>
      </c>
    </row>
    <row r="7131" spans="1:8">
      <c r="A7131" t="s">
        <v>1284</v>
      </c>
      <c r="B7131" t="s">
        <v>1285</v>
      </c>
      <c r="C7131" t="s">
        <v>2836</v>
      </c>
      <c r="D7131" s="6">
        <v>-2444.6999999999998</v>
      </c>
      <c r="E7131" s="6">
        <v>-1799.85</v>
      </c>
      <c r="F7131" s="6">
        <v>-1255.81</v>
      </c>
      <c r="G7131" s="6">
        <v>-1160.25</v>
      </c>
      <c r="H7131" s="6">
        <v>-1092.6300000000001</v>
      </c>
    </row>
    <row r="7132" spans="1:8">
      <c r="A7132" t="s">
        <v>1284</v>
      </c>
      <c r="B7132" t="s">
        <v>1285</v>
      </c>
      <c r="C7132" t="s">
        <v>2837</v>
      </c>
      <c r="D7132" s="8">
        <v>-93.9</v>
      </c>
      <c r="E7132" s="8">
        <v>-70.34</v>
      </c>
      <c r="F7132" s="8">
        <v>-65.95</v>
      </c>
      <c r="G7132" s="8">
        <v>-61.06</v>
      </c>
      <c r="H7132" s="8">
        <v>-76.760000000000005</v>
      </c>
    </row>
    <row r="7133" spans="1:8">
      <c r="A7133" t="s">
        <v>1284</v>
      </c>
      <c r="B7133" t="s">
        <v>1285</v>
      </c>
      <c r="C7133" t="s">
        <v>2838</v>
      </c>
      <c r="D7133" s="8">
        <v>370.51</v>
      </c>
      <c r="E7133" s="8">
        <v>279.39999999999998</v>
      </c>
      <c r="F7133" s="8">
        <v>210.41</v>
      </c>
      <c r="G7133" s="8">
        <v>204.98</v>
      </c>
      <c r="H7133" s="8">
        <v>186.84</v>
      </c>
    </row>
    <row r="7134" spans="1:8">
      <c r="A7134" t="s">
        <v>1284</v>
      </c>
      <c r="B7134" t="s">
        <v>1285</v>
      </c>
      <c r="C7134" t="s">
        <v>2839</v>
      </c>
      <c r="D7134" s="8">
        <v>-102.22</v>
      </c>
      <c r="E7134" s="8">
        <v>-72.739999999999995</v>
      </c>
      <c r="F7134" s="8">
        <v>-55.63</v>
      </c>
      <c r="G7134" s="8">
        <v>-51.21</v>
      </c>
      <c r="H7134" s="8">
        <v>-47.35</v>
      </c>
    </row>
    <row r="7135" spans="1:8">
      <c r="A7135" t="s">
        <v>1284</v>
      </c>
      <c r="B7135" t="s">
        <v>1285</v>
      </c>
      <c r="C7135" t="s">
        <v>2840</v>
      </c>
      <c r="D7135" s="8">
        <v>268.29000000000002</v>
      </c>
      <c r="E7135" s="8">
        <v>206.67</v>
      </c>
      <c r="F7135" s="8">
        <v>154.78</v>
      </c>
      <c r="G7135" s="8">
        <v>153.77000000000001</v>
      </c>
      <c r="H7135" s="8">
        <v>139.49</v>
      </c>
    </row>
    <row r="7136" spans="1:8">
      <c r="A7136" t="s">
        <v>1284</v>
      </c>
      <c r="B7136" t="s">
        <v>1285</v>
      </c>
      <c r="C7136" t="s">
        <v>2841</v>
      </c>
      <c r="D7136" s="8">
        <v>-91.23</v>
      </c>
      <c r="E7136" s="8">
        <v>-70.11</v>
      </c>
      <c r="F7136" s="8">
        <v>-49.27</v>
      </c>
      <c r="G7136" s="8">
        <v>-50.61</v>
      </c>
      <c r="H7136" s="8">
        <v>-45.1</v>
      </c>
    </row>
    <row r="7137" spans="1:8">
      <c r="A7137" t="s">
        <v>1284</v>
      </c>
      <c r="B7137" t="s">
        <v>1285</v>
      </c>
      <c r="C7137" t="s">
        <v>2842</v>
      </c>
      <c r="D7137" s="8">
        <v>177.07</v>
      </c>
      <c r="E7137" s="8">
        <v>136.55000000000001</v>
      </c>
      <c r="F7137" s="8">
        <v>105.51</v>
      </c>
      <c r="G7137" s="8">
        <v>103.16</v>
      </c>
      <c r="H7137" s="8">
        <v>94.39</v>
      </c>
    </row>
    <row r="7138" spans="1:8">
      <c r="A7138" t="s">
        <v>1284</v>
      </c>
      <c r="B7138" t="s">
        <v>1285</v>
      </c>
      <c r="C7138" t="s">
        <v>2843</v>
      </c>
      <c r="D7138" s="8">
        <v>37.83</v>
      </c>
      <c r="E7138" s="8">
        <v>37.83</v>
      </c>
      <c r="F7138" s="8">
        <v>37.83</v>
      </c>
      <c r="G7138" s="8">
        <v>37.83</v>
      </c>
      <c r="H7138" s="8">
        <v>32.229999999999997</v>
      </c>
    </row>
    <row r="7139" spans="1:8">
      <c r="A7139" t="s">
        <v>1284</v>
      </c>
      <c r="B7139" t="s">
        <v>1285</v>
      </c>
      <c r="C7139" t="s">
        <v>2844</v>
      </c>
      <c r="D7139" s="8">
        <v>23.4</v>
      </c>
      <c r="E7139" s="8">
        <v>18.05</v>
      </c>
      <c r="F7139" s="8">
        <v>13.94</v>
      </c>
      <c r="G7139" s="8">
        <v>14.91</v>
      </c>
      <c r="H7139" s="8">
        <v>31.71</v>
      </c>
    </row>
    <row r="7140" spans="1:8">
      <c r="A7140" t="s">
        <v>1284</v>
      </c>
      <c r="B7140" t="s">
        <v>1285</v>
      </c>
      <c r="C7140" t="s">
        <v>2845</v>
      </c>
      <c r="D7140">
        <v>0</v>
      </c>
      <c r="E7140" s="8">
        <v>27.66</v>
      </c>
      <c r="F7140" s="8">
        <v>21.3</v>
      </c>
      <c r="G7140">
        <v>0</v>
      </c>
      <c r="H7140">
        <v>0</v>
      </c>
    </row>
    <row r="7141" spans="1:8">
      <c r="A7141" t="s">
        <v>1284</v>
      </c>
      <c r="B7141" t="s">
        <v>1285</v>
      </c>
      <c r="C7141" t="s">
        <v>2846</v>
      </c>
      <c r="D7141" s="8">
        <v>13.29</v>
      </c>
      <c r="E7141" s="8">
        <v>13.62</v>
      </c>
      <c r="F7141" s="8">
        <v>14.64</v>
      </c>
      <c r="G7141" s="8">
        <v>18.89</v>
      </c>
      <c r="H7141" s="8">
        <v>19.63</v>
      </c>
    </row>
    <row r="7142" spans="1:8">
      <c r="A7142" t="s">
        <v>1286</v>
      </c>
      <c r="B7142" t="s">
        <v>1287</v>
      </c>
      <c r="C7142" t="s">
        <v>2832</v>
      </c>
      <c r="D7142" s="8">
        <v>2019</v>
      </c>
      <c r="E7142" s="8">
        <v>2018</v>
      </c>
      <c r="F7142" s="8">
        <v>2017</v>
      </c>
      <c r="G7142" s="8">
        <v>2016</v>
      </c>
      <c r="H7142" s="8">
        <v>2015</v>
      </c>
    </row>
    <row r="7143" spans="1:8">
      <c r="A7143" t="s">
        <v>1286</v>
      </c>
      <c r="B7143" t="s">
        <v>1287</v>
      </c>
      <c r="C7143" t="s">
        <v>2833</v>
      </c>
      <c r="D7143" s="6">
        <v>3882.34</v>
      </c>
      <c r="E7143" s="6">
        <v>3514.19</v>
      </c>
      <c r="F7143" s="6">
        <v>3260.12</v>
      </c>
      <c r="G7143" s="6">
        <v>2619.85</v>
      </c>
      <c r="H7143" s="6">
        <v>2307.06</v>
      </c>
    </row>
    <row r="7144" spans="1:8">
      <c r="A7144" t="s">
        <v>1286</v>
      </c>
      <c r="B7144" t="s">
        <v>1287</v>
      </c>
      <c r="C7144" t="s">
        <v>2834</v>
      </c>
      <c r="D7144" s="8">
        <v>56.26</v>
      </c>
      <c r="E7144" s="8">
        <v>68.099999999999994</v>
      </c>
      <c r="F7144" s="8">
        <v>69.81</v>
      </c>
      <c r="G7144" s="8">
        <v>60.28</v>
      </c>
      <c r="H7144" s="8">
        <v>26.2</v>
      </c>
    </row>
    <row r="7145" spans="1:8">
      <c r="A7145" t="s">
        <v>1286</v>
      </c>
      <c r="B7145" t="s">
        <v>1287</v>
      </c>
      <c r="C7145" t="s">
        <v>2835</v>
      </c>
      <c r="D7145" s="6">
        <v>3938.6</v>
      </c>
      <c r="E7145" s="6">
        <v>3582.29</v>
      </c>
      <c r="F7145" s="6">
        <v>3329.93</v>
      </c>
      <c r="G7145" s="6">
        <v>2680.13</v>
      </c>
      <c r="H7145" s="6">
        <v>2333.2600000000002</v>
      </c>
    </row>
    <row r="7146" spans="1:8">
      <c r="A7146" t="s">
        <v>1286</v>
      </c>
      <c r="B7146" t="s">
        <v>1287</v>
      </c>
      <c r="C7146" t="s">
        <v>2836</v>
      </c>
      <c r="D7146" s="6">
        <v>-3654.78</v>
      </c>
      <c r="E7146" s="6">
        <v>-3300.31</v>
      </c>
      <c r="F7146" s="6">
        <v>-3083.36</v>
      </c>
      <c r="G7146" s="6">
        <v>-2360.4499999999998</v>
      </c>
      <c r="H7146" s="6">
        <v>-2018.85</v>
      </c>
    </row>
    <row r="7147" spans="1:8">
      <c r="A7147" t="s">
        <v>1286</v>
      </c>
      <c r="B7147" t="s">
        <v>1287</v>
      </c>
      <c r="C7147" t="s">
        <v>2837</v>
      </c>
      <c r="D7147" s="8">
        <v>-187.44</v>
      </c>
      <c r="E7147" s="8">
        <v>-197.48</v>
      </c>
      <c r="F7147" s="8">
        <v>-188.65</v>
      </c>
      <c r="G7147" s="8">
        <v>-192.3</v>
      </c>
      <c r="H7147" s="8">
        <v>-90.74</v>
      </c>
    </row>
    <row r="7148" spans="1:8">
      <c r="A7148" t="s">
        <v>1286</v>
      </c>
      <c r="B7148" t="s">
        <v>1287</v>
      </c>
      <c r="C7148" t="s">
        <v>2838</v>
      </c>
      <c r="D7148" s="8">
        <v>283.82</v>
      </c>
      <c r="E7148" s="8">
        <v>281.98</v>
      </c>
      <c r="F7148" s="8">
        <v>246.57</v>
      </c>
      <c r="G7148" s="8">
        <v>127.38</v>
      </c>
      <c r="H7148" s="8">
        <v>223.67</v>
      </c>
    </row>
    <row r="7149" spans="1:8">
      <c r="A7149" t="s">
        <v>1286</v>
      </c>
      <c r="B7149" t="s">
        <v>1287</v>
      </c>
      <c r="C7149" t="s">
        <v>2839</v>
      </c>
      <c r="D7149" s="8">
        <v>-179.39</v>
      </c>
      <c r="E7149" s="8">
        <v>-179.27</v>
      </c>
      <c r="F7149" s="8">
        <v>-172.37</v>
      </c>
      <c r="G7149" s="8">
        <v>-162.88</v>
      </c>
      <c r="H7149" s="8">
        <v>-111.9</v>
      </c>
    </row>
    <row r="7150" spans="1:8">
      <c r="A7150" t="s">
        <v>1286</v>
      </c>
      <c r="B7150" t="s">
        <v>1287</v>
      </c>
      <c r="C7150" t="s">
        <v>2840</v>
      </c>
      <c r="D7150" s="8">
        <v>104.43</v>
      </c>
      <c r="E7150" s="8">
        <v>102.71</v>
      </c>
      <c r="F7150" s="8">
        <v>74.2</v>
      </c>
      <c r="G7150" s="8">
        <v>-35.5</v>
      </c>
      <c r="H7150" s="8">
        <v>111.77</v>
      </c>
    </row>
    <row r="7151" spans="1:8">
      <c r="A7151" t="s">
        <v>1286</v>
      </c>
      <c r="B7151" t="s">
        <v>1287</v>
      </c>
      <c r="C7151" t="s">
        <v>2841</v>
      </c>
      <c r="D7151" s="8">
        <v>-24.87</v>
      </c>
      <c r="E7151" s="8">
        <v>-18.75</v>
      </c>
      <c r="F7151" s="8">
        <v>7.8</v>
      </c>
      <c r="G7151" s="8">
        <v>41.78</v>
      </c>
      <c r="H7151" s="8">
        <v>-16.170000000000002</v>
      </c>
    </row>
    <row r="7152" spans="1:8">
      <c r="A7152" t="s">
        <v>1286</v>
      </c>
      <c r="B7152" t="s">
        <v>1287</v>
      </c>
      <c r="C7152" t="s">
        <v>2842</v>
      </c>
      <c r="D7152" s="8">
        <v>79.56</v>
      </c>
      <c r="E7152" s="8">
        <v>83.96</v>
      </c>
      <c r="F7152" s="8">
        <v>82</v>
      </c>
      <c r="G7152" s="8">
        <v>6.28</v>
      </c>
      <c r="H7152" s="8">
        <v>95.6</v>
      </c>
    </row>
    <row r="7153" spans="1:8">
      <c r="A7153" t="s">
        <v>1286</v>
      </c>
      <c r="B7153" t="s">
        <v>1287</v>
      </c>
      <c r="C7153" t="s">
        <v>2843</v>
      </c>
      <c r="D7153" s="8">
        <v>58.85</v>
      </c>
      <c r="E7153" s="8">
        <v>58.85</v>
      </c>
      <c r="F7153" s="8">
        <v>58.85</v>
      </c>
      <c r="G7153" s="8">
        <v>58.85</v>
      </c>
      <c r="H7153" s="8">
        <v>58.85</v>
      </c>
    </row>
    <row r="7154" spans="1:8">
      <c r="A7154" t="s">
        <v>1286</v>
      </c>
      <c r="B7154" t="s">
        <v>1287</v>
      </c>
      <c r="C7154" t="s">
        <v>2844</v>
      </c>
      <c r="D7154" s="8">
        <v>6.76</v>
      </c>
      <c r="E7154" s="8">
        <v>7.14</v>
      </c>
      <c r="F7154" s="8">
        <v>6.97</v>
      </c>
      <c r="G7154" s="8">
        <v>0.53</v>
      </c>
      <c r="H7154" s="8">
        <v>8.1199999999999992</v>
      </c>
    </row>
    <row r="7155" spans="1:8">
      <c r="A7155" t="s">
        <v>1286</v>
      </c>
      <c r="B7155" t="s">
        <v>1287</v>
      </c>
      <c r="C7155" t="s">
        <v>2845</v>
      </c>
      <c r="D7155" s="8">
        <v>22</v>
      </c>
      <c r="E7155" s="8">
        <v>22.36</v>
      </c>
      <c r="F7155" s="8">
        <v>21.61</v>
      </c>
      <c r="G7155" s="8">
        <v>14.37</v>
      </c>
      <c r="H7155" s="8">
        <v>17.63</v>
      </c>
    </row>
    <row r="7156" spans="1:8">
      <c r="A7156" t="s">
        <v>1286</v>
      </c>
      <c r="B7156" t="s">
        <v>1287</v>
      </c>
      <c r="C7156" t="s">
        <v>2846</v>
      </c>
      <c r="D7156" s="8">
        <v>7.31</v>
      </c>
      <c r="E7156" s="8">
        <v>8.02</v>
      </c>
      <c r="F7156" s="8">
        <v>7.56</v>
      </c>
      <c r="G7156" s="8">
        <v>12.2</v>
      </c>
      <c r="H7156" s="8">
        <v>13.63</v>
      </c>
    </row>
    <row r="7157" spans="1:8">
      <c r="A7157" t="s">
        <v>1288</v>
      </c>
      <c r="B7157" t="s">
        <v>1289</v>
      </c>
      <c r="C7157" t="s">
        <v>2832</v>
      </c>
      <c r="D7157" s="8">
        <v>2019</v>
      </c>
      <c r="E7157" s="8">
        <v>2018</v>
      </c>
      <c r="F7157" s="8">
        <v>2017</v>
      </c>
      <c r="G7157" s="8">
        <v>2016</v>
      </c>
      <c r="H7157" s="8">
        <v>2015</v>
      </c>
    </row>
    <row r="7158" spans="1:8">
      <c r="A7158" t="s">
        <v>1288</v>
      </c>
      <c r="B7158" t="s">
        <v>1289</v>
      </c>
      <c r="C7158" t="s">
        <v>2833</v>
      </c>
      <c r="D7158" s="6">
        <v>3256.3</v>
      </c>
      <c r="E7158" s="6">
        <v>2877.49</v>
      </c>
      <c r="F7158" s="6">
        <v>2764.03</v>
      </c>
      <c r="G7158" s="6">
        <v>2454.7199999999998</v>
      </c>
      <c r="H7158" s="6">
        <v>2158.83</v>
      </c>
    </row>
    <row r="7159" spans="1:8">
      <c r="A7159" t="s">
        <v>1288</v>
      </c>
      <c r="B7159" t="s">
        <v>1289</v>
      </c>
      <c r="C7159" t="s">
        <v>2834</v>
      </c>
      <c r="D7159" s="8">
        <v>55.77</v>
      </c>
      <c r="E7159" s="8">
        <v>25.77</v>
      </c>
      <c r="F7159" s="8">
        <v>26.45</v>
      </c>
      <c r="G7159" s="8">
        <v>14.75</v>
      </c>
      <c r="H7159" s="8">
        <v>12.15</v>
      </c>
    </row>
    <row r="7160" spans="1:8">
      <c r="A7160" t="s">
        <v>1288</v>
      </c>
      <c r="B7160" t="s">
        <v>1289</v>
      </c>
      <c r="C7160" t="s">
        <v>2835</v>
      </c>
      <c r="D7160" s="6">
        <v>3312.07</v>
      </c>
      <c r="E7160" s="6">
        <v>2903.26</v>
      </c>
      <c r="F7160" s="6">
        <v>2790.48</v>
      </c>
      <c r="G7160" s="6">
        <v>2469.4699999999998</v>
      </c>
      <c r="H7160" s="6">
        <v>2170.98</v>
      </c>
    </row>
    <row r="7161" spans="1:8">
      <c r="A7161" t="s">
        <v>1288</v>
      </c>
      <c r="B7161" t="s">
        <v>1289</v>
      </c>
      <c r="C7161" t="s">
        <v>2836</v>
      </c>
      <c r="D7161" s="6">
        <v>-2508.42</v>
      </c>
      <c r="E7161" s="6">
        <v>-2407.1799999999998</v>
      </c>
      <c r="F7161" s="6">
        <v>-2439.2399999999998</v>
      </c>
      <c r="G7161" s="6">
        <v>-2048.64</v>
      </c>
      <c r="H7161" s="6">
        <v>-1904.49</v>
      </c>
    </row>
    <row r="7162" spans="1:8">
      <c r="A7162" t="s">
        <v>1288</v>
      </c>
      <c r="B7162" t="s">
        <v>1289</v>
      </c>
      <c r="C7162" t="s">
        <v>2837</v>
      </c>
      <c r="D7162" s="8">
        <v>-122.4</v>
      </c>
      <c r="E7162" s="8">
        <v>-143.02000000000001</v>
      </c>
      <c r="F7162" s="8">
        <v>-187.64</v>
      </c>
      <c r="G7162" s="8">
        <v>-198.4</v>
      </c>
      <c r="H7162" s="8">
        <v>-203.93</v>
      </c>
    </row>
    <row r="7163" spans="1:8">
      <c r="A7163" t="s">
        <v>1288</v>
      </c>
      <c r="B7163" t="s">
        <v>1289</v>
      </c>
      <c r="C7163" t="s">
        <v>2838</v>
      </c>
      <c r="D7163" s="8">
        <v>803.65</v>
      </c>
      <c r="E7163" s="8">
        <v>496.08</v>
      </c>
      <c r="F7163" s="8">
        <v>351.24</v>
      </c>
      <c r="G7163" s="8">
        <v>222.43</v>
      </c>
      <c r="H7163" s="8">
        <v>62.56</v>
      </c>
    </row>
    <row r="7164" spans="1:8">
      <c r="A7164" t="s">
        <v>1288</v>
      </c>
      <c r="B7164" t="s">
        <v>1289</v>
      </c>
      <c r="C7164" t="s">
        <v>2839</v>
      </c>
      <c r="D7164" s="8">
        <v>-125.3</v>
      </c>
      <c r="E7164" s="8">
        <v>-120.89</v>
      </c>
      <c r="F7164" s="8">
        <v>-119.53</v>
      </c>
      <c r="G7164" s="8">
        <v>-107.31</v>
      </c>
      <c r="H7164" s="8">
        <v>-113.59</v>
      </c>
    </row>
    <row r="7165" spans="1:8">
      <c r="A7165" t="s">
        <v>1288</v>
      </c>
      <c r="B7165" t="s">
        <v>1289</v>
      </c>
      <c r="C7165" t="s">
        <v>2840</v>
      </c>
      <c r="D7165" s="8">
        <v>678.35</v>
      </c>
      <c r="E7165" s="8">
        <v>375.19</v>
      </c>
      <c r="F7165" s="8">
        <v>231.71</v>
      </c>
      <c r="G7165" s="8">
        <v>115.12</v>
      </c>
      <c r="H7165" s="8">
        <v>-51.03</v>
      </c>
    </row>
    <row r="7166" spans="1:8">
      <c r="A7166" t="s">
        <v>1288</v>
      </c>
      <c r="B7166" t="s">
        <v>1289</v>
      </c>
      <c r="C7166" t="s">
        <v>2841</v>
      </c>
      <c r="D7166" s="8">
        <v>-241.15</v>
      </c>
      <c r="E7166" s="8">
        <v>-115.05</v>
      </c>
      <c r="F7166" s="8">
        <v>-68.88</v>
      </c>
      <c r="G7166" s="8">
        <v>-35.56</v>
      </c>
      <c r="H7166" s="8">
        <v>38.29</v>
      </c>
    </row>
    <row r="7167" spans="1:8">
      <c r="A7167" t="s">
        <v>1288</v>
      </c>
      <c r="B7167" t="s">
        <v>1289</v>
      </c>
      <c r="C7167" t="s">
        <v>2842</v>
      </c>
      <c r="D7167" s="8">
        <v>437.2</v>
      </c>
      <c r="E7167" s="8">
        <v>260.14</v>
      </c>
      <c r="F7167" s="8">
        <v>162.83000000000001</v>
      </c>
      <c r="G7167" s="8">
        <v>79.56</v>
      </c>
      <c r="H7167" s="8">
        <v>-12.74</v>
      </c>
    </row>
    <row r="7168" spans="1:8">
      <c r="A7168" t="s">
        <v>1288</v>
      </c>
      <c r="B7168" t="s">
        <v>1289</v>
      </c>
      <c r="C7168" t="s">
        <v>2843</v>
      </c>
      <c r="D7168" s="8">
        <v>178.24</v>
      </c>
      <c r="E7168" s="8">
        <v>175.5</v>
      </c>
      <c r="F7168" s="8">
        <v>155.96</v>
      </c>
      <c r="G7168" s="8">
        <v>148.53</v>
      </c>
      <c r="H7168" s="8">
        <v>136.62</v>
      </c>
    </row>
    <row r="7169" spans="1:8">
      <c r="A7169" t="s">
        <v>1288</v>
      </c>
      <c r="B7169" t="s">
        <v>1289</v>
      </c>
      <c r="C7169" t="s">
        <v>2844</v>
      </c>
      <c r="D7169" s="8">
        <v>24.57</v>
      </c>
      <c r="E7169" s="8">
        <v>15.29</v>
      </c>
      <c r="F7169" s="8">
        <v>10.79</v>
      </c>
      <c r="G7169" s="8">
        <v>5.56</v>
      </c>
      <c r="H7169" s="8">
        <v>-0.93</v>
      </c>
    </row>
    <row r="7170" spans="1:8">
      <c r="A7170" t="s">
        <v>1288</v>
      </c>
      <c r="B7170" t="s">
        <v>1289</v>
      </c>
      <c r="C7170" t="s">
        <v>2845</v>
      </c>
      <c r="D7170" s="8">
        <v>31.56</v>
      </c>
      <c r="E7170" s="8">
        <v>21.71</v>
      </c>
      <c r="F7170" s="8">
        <v>18.100000000000001</v>
      </c>
      <c r="G7170" s="8">
        <v>12.58</v>
      </c>
      <c r="H7170" s="8">
        <v>7.38</v>
      </c>
    </row>
    <row r="7171" spans="1:8">
      <c r="A7171" t="s">
        <v>1288</v>
      </c>
      <c r="B7171" t="s">
        <v>1289</v>
      </c>
      <c r="C7171" t="s">
        <v>2846</v>
      </c>
      <c r="D7171" s="8">
        <v>24.68</v>
      </c>
      <c r="E7171" s="8">
        <v>17.239999999999998</v>
      </c>
      <c r="F7171" s="8">
        <v>12.71</v>
      </c>
      <c r="G7171" s="8">
        <v>17.14</v>
      </c>
      <c r="H7171" s="8">
        <v>12.34</v>
      </c>
    </row>
    <row r="7172" spans="1:8">
      <c r="A7172" t="s">
        <v>1290</v>
      </c>
      <c r="B7172" t="s">
        <v>1291</v>
      </c>
      <c r="C7172" t="s">
        <v>2832</v>
      </c>
      <c r="D7172" s="8">
        <v>2019</v>
      </c>
      <c r="E7172" s="8">
        <v>2018</v>
      </c>
      <c r="F7172" s="8">
        <v>2017</v>
      </c>
      <c r="G7172" s="8">
        <v>2016</v>
      </c>
      <c r="H7172" s="8">
        <v>2015</v>
      </c>
    </row>
    <row r="7173" spans="1:8">
      <c r="A7173" t="s">
        <v>1290</v>
      </c>
      <c r="B7173" t="s">
        <v>1291</v>
      </c>
      <c r="C7173" t="s">
        <v>2833</v>
      </c>
      <c r="D7173" s="6">
        <v>7613.35</v>
      </c>
      <c r="E7173" s="6">
        <v>6578.5</v>
      </c>
      <c r="F7173" s="6">
        <v>6607.51</v>
      </c>
      <c r="G7173" s="6">
        <v>5880.43</v>
      </c>
      <c r="H7173" s="6">
        <v>6125.23</v>
      </c>
    </row>
    <row r="7174" spans="1:8">
      <c r="A7174" t="s">
        <v>1290</v>
      </c>
      <c r="B7174" t="s">
        <v>1291</v>
      </c>
      <c r="C7174" t="s">
        <v>2834</v>
      </c>
      <c r="D7174" s="8">
        <v>76.319999999999993</v>
      </c>
      <c r="E7174" s="8">
        <v>32.450000000000003</v>
      </c>
      <c r="F7174" s="8">
        <v>59.66</v>
      </c>
      <c r="G7174" s="8">
        <v>14.98</v>
      </c>
      <c r="H7174" s="8">
        <v>14.75</v>
      </c>
    </row>
    <row r="7175" spans="1:8">
      <c r="A7175" t="s">
        <v>1290</v>
      </c>
      <c r="B7175" t="s">
        <v>1291</v>
      </c>
      <c r="C7175" t="s">
        <v>2835</v>
      </c>
      <c r="D7175" s="6">
        <v>7689.67</v>
      </c>
      <c r="E7175" s="6">
        <v>6610.95</v>
      </c>
      <c r="F7175" s="6">
        <v>6667.17</v>
      </c>
      <c r="G7175" s="6">
        <v>5895.41</v>
      </c>
      <c r="H7175" s="6">
        <v>6139.98</v>
      </c>
    </row>
    <row r="7176" spans="1:8">
      <c r="A7176" t="s">
        <v>1290</v>
      </c>
      <c r="B7176" t="s">
        <v>1291</v>
      </c>
      <c r="C7176" t="s">
        <v>2836</v>
      </c>
      <c r="D7176" s="6">
        <v>-7196.63</v>
      </c>
      <c r="E7176" s="6">
        <v>-6371.97</v>
      </c>
      <c r="F7176" s="6">
        <v>-6023.89</v>
      </c>
      <c r="G7176" s="6">
        <v>-4903.8500000000004</v>
      </c>
      <c r="H7176" s="6">
        <v>-5382.93</v>
      </c>
    </row>
    <row r="7177" spans="1:8">
      <c r="A7177" t="s">
        <v>1290</v>
      </c>
      <c r="B7177" t="s">
        <v>1291</v>
      </c>
      <c r="C7177" t="s">
        <v>2837</v>
      </c>
      <c r="D7177" s="8">
        <v>-316.27999999999997</v>
      </c>
      <c r="E7177" s="8">
        <v>-274.12</v>
      </c>
      <c r="F7177" s="8">
        <v>-267.58</v>
      </c>
      <c r="G7177" s="8">
        <v>-229.03</v>
      </c>
      <c r="H7177" s="8">
        <v>-240.8</v>
      </c>
    </row>
    <row r="7178" spans="1:8">
      <c r="A7178" t="s">
        <v>1290</v>
      </c>
      <c r="B7178" t="s">
        <v>1291</v>
      </c>
      <c r="C7178" t="s">
        <v>2838</v>
      </c>
      <c r="D7178" s="8">
        <v>493.04</v>
      </c>
      <c r="E7178" s="8">
        <v>238.98</v>
      </c>
      <c r="F7178" s="8">
        <v>643.28</v>
      </c>
      <c r="G7178" s="8">
        <v>762.53</v>
      </c>
      <c r="H7178" s="8">
        <v>516.25</v>
      </c>
    </row>
    <row r="7179" spans="1:8">
      <c r="A7179" t="s">
        <v>1290</v>
      </c>
      <c r="B7179" t="s">
        <v>1291</v>
      </c>
      <c r="C7179" t="s">
        <v>2839</v>
      </c>
      <c r="D7179" s="8">
        <v>-188.36</v>
      </c>
      <c r="E7179" s="8">
        <v>-175.13</v>
      </c>
      <c r="F7179" s="8">
        <v>-183.58</v>
      </c>
      <c r="G7179" s="8">
        <v>-172.3</v>
      </c>
      <c r="H7179" s="8">
        <v>-139.13999999999999</v>
      </c>
    </row>
    <row r="7180" spans="1:8">
      <c r="A7180" t="s">
        <v>1290</v>
      </c>
      <c r="B7180" t="s">
        <v>1291</v>
      </c>
      <c r="C7180" t="s">
        <v>2840</v>
      </c>
      <c r="D7180" s="8">
        <v>304.68</v>
      </c>
      <c r="E7180" s="8">
        <v>63.85</v>
      </c>
      <c r="F7180" s="8">
        <v>459.7</v>
      </c>
      <c r="G7180" s="8">
        <v>590.23</v>
      </c>
      <c r="H7180" s="8">
        <v>377.11</v>
      </c>
    </row>
    <row r="7181" spans="1:8">
      <c r="A7181" t="s">
        <v>1290</v>
      </c>
      <c r="B7181" t="s">
        <v>1291</v>
      </c>
      <c r="C7181" t="s">
        <v>2841</v>
      </c>
      <c r="D7181" s="8">
        <v>-100.28</v>
      </c>
      <c r="E7181" s="8">
        <v>-20.76</v>
      </c>
      <c r="F7181" s="8">
        <v>-127.57</v>
      </c>
      <c r="G7181" s="8">
        <v>-189.27</v>
      </c>
      <c r="H7181" s="8">
        <v>-123.81</v>
      </c>
    </row>
    <row r="7182" spans="1:8">
      <c r="A7182" t="s">
        <v>1290</v>
      </c>
      <c r="B7182" t="s">
        <v>1291</v>
      </c>
      <c r="C7182" t="s">
        <v>2842</v>
      </c>
      <c r="D7182" s="8">
        <v>204.4</v>
      </c>
      <c r="E7182" s="8">
        <v>43.09</v>
      </c>
      <c r="F7182" s="8">
        <v>332.13</v>
      </c>
      <c r="G7182" s="8">
        <v>400.96</v>
      </c>
      <c r="H7182" s="8">
        <v>253.3</v>
      </c>
    </row>
    <row r="7183" spans="1:8">
      <c r="A7183" t="s">
        <v>1290</v>
      </c>
      <c r="B7183" t="s">
        <v>1291</v>
      </c>
      <c r="C7183" t="s">
        <v>2843</v>
      </c>
      <c r="D7183" s="8">
        <v>49.24</v>
      </c>
      <c r="E7183" s="8">
        <v>45.36</v>
      </c>
      <c r="F7183" s="8">
        <v>45.36</v>
      </c>
      <c r="G7183" s="8">
        <v>45.36</v>
      </c>
      <c r="H7183" s="8">
        <v>45.36</v>
      </c>
    </row>
    <row r="7184" spans="1:8">
      <c r="A7184" t="s">
        <v>1290</v>
      </c>
      <c r="B7184" t="s">
        <v>1291</v>
      </c>
      <c r="C7184" t="s">
        <v>2844</v>
      </c>
      <c r="D7184" s="8">
        <v>9.01</v>
      </c>
      <c r="E7184" s="8">
        <v>1.9</v>
      </c>
      <c r="F7184" s="8">
        <v>14.64</v>
      </c>
      <c r="G7184" s="8">
        <v>17.68</v>
      </c>
      <c r="H7184" s="8">
        <v>12.05</v>
      </c>
    </row>
    <row r="7185" spans="1:8">
      <c r="A7185" t="s">
        <v>1290</v>
      </c>
      <c r="B7185" t="s">
        <v>1291</v>
      </c>
      <c r="C7185" t="s">
        <v>2845</v>
      </c>
      <c r="D7185" s="8">
        <v>15.95</v>
      </c>
      <c r="E7185" s="8">
        <v>9.6199999999999992</v>
      </c>
      <c r="F7185" s="8">
        <v>22.74</v>
      </c>
      <c r="G7185" s="8">
        <v>25.28</v>
      </c>
      <c r="H7185" s="8">
        <v>17.3</v>
      </c>
    </row>
    <row r="7186" spans="1:8">
      <c r="A7186" t="s">
        <v>1290</v>
      </c>
      <c r="B7186" t="s">
        <v>1291</v>
      </c>
      <c r="C7186" t="s">
        <v>2846</v>
      </c>
      <c r="D7186" s="8">
        <v>6.48</v>
      </c>
      <c r="E7186" s="8">
        <v>3.63</v>
      </c>
      <c r="F7186" s="8">
        <v>9.74</v>
      </c>
      <c r="G7186" s="8">
        <v>16.86</v>
      </c>
      <c r="H7186" s="8">
        <v>12.36</v>
      </c>
    </row>
    <row r="7187" spans="1:8">
      <c r="A7187" t="s">
        <v>1294</v>
      </c>
      <c r="B7187" t="s">
        <v>1295</v>
      </c>
      <c r="C7187" t="s">
        <v>2832</v>
      </c>
      <c r="D7187" s="8">
        <v>2018</v>
      </c>
      <c r="E7187" s="8">
        <v>2017</v>
      </c>
      <c r="F7187" s="8">
        <v>2016</v>
      </c>
      <c r="G7187" s="8">
        <v>2015</v>
      </c>
      <c r="H7187" s="8">
        <v>2014</v>
      </c>
    </row>
    <row r="7188" spans="1:8">
      <c r="A7188" t="s">
        <v>1294</v>
      </c>
      <c r="B7188" t="s">
        <v>1295</v>
      </c>
      <c r="C7188" t="s">
        <v>2833</v>
      </c>
      <c r="D7188" s="8">
        <v>114.03</v>
      </c>
      <c r="E7188" s="8">
        <v>162.19</v>
      </c>
      <c r="F7188" s="8">
        <v>149.65</v>
      </c>
      <c r="G7188" s="8">
        <v>104.19</v>
      </c>
      <c r="H7188" s="8">
        <v>86.52</v>
      </c>
    </row>
    <row r="7189" spans="1:8">
      <c r="A7189" t="s">
        <v>1294</v>
      </c>
      <c r="B7189" t="s">
        <v>1295</v>
      </c>
      <c r="C7189" t="s">
        <v>2834</v>
      </c>
      <c r="D7189" s="8">
        <v>130.15</v>
      </c>
      <c r="E7189" s="8">
        <v>0.76</v>
      </c>
      <c r="F7189" s="8">
        <v>8.1300000000000008</v>
      </c>
      <c r="G7189" s="8">
        <v>0.35</v>
      </c>
      <c r="H7189" s="8">
        <v>0.63</v>
      </c>
    </row>
    <row r="7190" spans="1:8">
      <c r="A7190" t="s">
        <v>1294</v>
      </c>
      <c r="B7190" t="s">
        <v>1295</v>
      </c>
      <c r="C7190" t="s">
        <v>2835</v>
      </c>
      <c r="D7190" s="8">
        <v>244.18</v>
      </c>
      <c r="E7190" s="8">
        <v>162.96</v>
      </c>
      <c r="F7190" s="8">
        <v>157.78</v>
      </c>
      <c r="G7190" s="8">
        <v>104.54</v>
      </c>
      <c r="H7190" s="8">
        <v>87.16</v>
      </c>
    </row>
    <row r="7191" spans="1:8">
      <c r="A7191" t="s">
        <v>1294</v>
      </c>
      <c r="B7191" t="s">
        <v>1295</v>
      </c>
      <c r="C7191" t="s">
        <v>2836</v>
      </c>
      <c r="D7191" s="8">
        <v>-93.65</v>
      </c>
      <c r="E7191" s="8">
        <v>-55.36</v>
      </c>
      <c r="F7191" s="8">
        <v>-18.13</v>
      </c>
      <c r="G7191" s="8">
        <v>-16.05</v>
      </c>
      <c r="H7191" s="8">
        <v>-11.89</v>
      </c>
    </row>
    <row r="7192" spans="1:8">
      <c r="A7192" t="s">
        <v>1294</v>
      </c>
      <c r="B7192" t="s">
        <v>1295</v>
      </c>
      <c r="C7192" t="s">
        <v>2837</v>
      </c>
      <c r="D7192" s="8">
        <v>-34.54</v>
      </c>
      <c r="E7192" s="8">
        <v>-39.6</v>
      </c>
      <c r="F7192" s="8">
        <v>-27.15</v>
      </c>
      <c r="G7192" s="8">
        <v>-7.59</v>
      </c>
      <c r="H7192" s="8">
        <v>-0.09</v>
      </c>
    </row>
    <row r="7193" spans="1:8">
      <c r="A7193" t="s">
        <v>1294</v>
      </c>
      <c r="B7193" t="s">
        <v>1295</v>
      </c>
      <c r="C7193" t="s">
        <v>2838</v>
      </c>
      <c r="D7193" s="8">
        <v>150.53</v>
      </c>
      <c r="E7193" s="8">
        <v>107.6</v>
      </c>
      <c r="F7193" s="8">
        <v>112.49</v>
      </c>
      <c r="G7193" s="8">
        <v>80.900000000000006</v>
      </c>
      <c r="H7193" s="8">
        <v>75.180000000000007</v>
      </c>
    </row>
    <row r="7194" spans="1:8">
      <c r="A7194" t="s">
        <v>1294</v>
      </c>
      <c r="B7194" t="s">
        <v>1295</v>
      </c>
      <c r="C7194" t="s">
        <v>2839</v>
      </c>
      <c r="D7194" s="8">
        <v>-1.02</v>
      </c>
      <c r="E7194" s="8">
        <v>-0.67</v>
      </c>
      <c r="F7194" s="8">
        <v>-0.38</v>
      </c>
      <c r="G7194" s="8">
        <v>-0.4</v>
      </c>
      <c r="H7194" s="8">
        <v>-0.41</v>
      </c>
    </row>
    <row r="7195" spans="1:8">
      <c r="A7195" t="s">
        <v>1294</v>
      </c>
      <c r="B7195" t="s">
        <v>1295</v>
      </c>
      <c r="C7195" t="s">
        <v>2840</v>
      </c>
      <c r="D7195" s="8">
        <v>149.51</v>
      </c>
      <c r="E7195" s="8">
        <v>106.93</v>
      </c>
      <c r="F7195" s="8">
        <v>112.11</v>
      </c>
      <c r="G7195" s="8">
        <v>80.5</v>
      </c>
      <c r="H7195" s="8">
        <v>74.77</v>
      </c>
    </row>
    <row r="7196" spans="1:8">
      <c r="A7196" t="s">
        <v>1294</v>
      </c>
      <c r="B7196" t="s">
        <v>1295</v>
      </c>
      <c r="C7196" t="s">
        <v>2841</v>
      </c>
      <c r="D7196" s="8">
        <v>-13.35</v>
      </c>
      <c r="E7196" s="8">
        <v>-0.21</v>
      </c>
      <c r="F7196" s="8">
        <v>0.14000000000000001</v>
      </c>
      <c r="G7196" s="8">
        <v>-2.4</v>
      </c>
      <c r="H7196" s="8">
        <v>-3.72</v>
      </c>
    </row>
    <row r="7197" spans="1:8">
      <c r="A7197" t="s">
        <v>1294</v>
      </c>
      <c r="B7197" t="s">
        <v>1295</v>
      </c>
      <c r="C7197" t="s">
        <v>2842</v>
      </c>
      <c r="D7197" s="8">
        <v>136.16</v>
      </c>
      <c r="E7197" s="8">
        <v>106.73</v>
      </c>
      <c r="F7197" s="8">
        <v>112.25</v>
      </c>
      <c r="G7197" s="8">
        <v>78.11</v>
      </c>
      <c r="H7197" s="8">
        <v>71.05</v>
      </c>
    </row>
    <row r="7198" spans="1:8">
      <c r="A7198" t="s">
        <v>1294</v>
      </c>
      <c r="B7198" t="s">
        <v>1295</v>
      </c>
      <c r="C7198" t="s">
        <v>2843</v>
      </c>
      <c r="D7198" s="8">
        <v>83.79</v>
      </c>
      <c r="E7198" s="8">
        <v>79.45</v>
      </c>
      <c r="F7198" s="8">
        <v>78.900000000000006</v>
      </c>
      <c r="G7198" s="8">
        <v>78.37</v>
      </c>
      <c r="H7198" s="8">
        <v>75.53</v>
      </c>
    </row>
    <row r="7199" spans="1:8">
      <c r="A7199" t="s">
        <v>1294</v>
      </c>
      <c r="B7199" t="s">
        <v>1295</v>
      </c>
      <c r="C7199" t="s">
        <v>2844</v>
      </c>
      <c r="D7199" s="8">
        <v>1.7</v>
      </c>
      <c r="E7199" s="8">
        <v>1.35</v>
      </c>
      <c r="F7199" s="8">
        <v>1.42</v>
      </c>
      <c r="G7199" s="8">
        <v>1.02</v>
      </c>
      <c r="H7199" s="8">
        <v>0.94</v>
      </c>
    </row>
    <row r="7200" spans="1:8">
      <c r="A7200" t="s">
        <v>1294</v>
      </c>
      <c r="B7200" t="s">
        <v>1295</v>
      </c>
      <c r="C7200" t="s">
        <v>2845</v>
      </c>
      <c r="D7200" s="8">
        <v>1.64</v>
      </c>
      <c r="E7200" s="8">
        <v>1.35</v>
      </c>
      <c r="F7200" s="8">
        <v>1.43</v>
      </c>
      <c r="G7200" s="8">
        <v>1</v>
      </c>
      <c r="H7200" s="8">
        <v>0.95</v>
      </c>
    </row>
    <row r="7201" spans="1:8">
      <c r="A7201" t="s">
        <v>1294</v>
      </c>
      <c r="B7201" t="s">
        <v>1295</v>
      </c>
      <c r="C7201" t="s">
        <v>2846</v>
      </c>
      <c r="D7201" s="8">
        <v>132.01</v>
      </c>
      <c r="E7201" s="8">
        <v>66.34</v>
      </c>
      <c r="F7201" s="8">
        <v>93.32</v>
      </c>
      <c r="G7201" s="8">
        <v>84.93</v>
      </c>
      <c r="H7201" s="8">
        <v>86.99</v>
      </c>
    </row>
    <row r="7202" spans="1:8">
      <c r="A7202" t="s">
        <v>1296</v>
      </c>
      <c r="B7202" t="s">
        <v>1297</v>
      </c>
      <c r="C7202" t="s">
        <v>2832</v>
      </c>
      <c r="D7202" s="8">
        <v>2019</v>
      </c>
      <c r="E7202" s="8">
        <v>2018</v>
      </c>
      <c r="F7202" s="8">
        <v>2017</v>
      </c>
      <c r="G7202" s="8">
        <v>2016</v>
      </c>
      <c r="H7202" s="8">
        <v>2015</v>
      </c>
    </row>
    <row r="7203" spans="1:8">
      <c r="A7203" t="s">
        <v>1296</v>
      </c>
      <c r="B7203" t="s">
        <v>1297</v>
      </c>
      <c r="C7203" t="s">
        <v>2833</v>
      </c>
      <c r="D7203" s="6">
        <v>6833.23</v>
      </c>
      <c r="E7203" s="6">
        <v>6143.08</v>
      </c>
      <c r="F7203" s="6">
        <v>6615.84</v>
      </c>
      <c r="G7203" s="6">
        <v>8793.82</v>
      </c>
      <c r="H7203" s="6">
        <v>10854.33</v>
      </c>
    </row>
    <row r="7204" spans="1:8">
      <c r="A7204" t="s">
        <v>1296</v>
      </c>
      <c r="B7204" t="s">
        <v>1297</v>
      </c>
      <c r="C7204" t="s">
        <v>2834</v>
      </c>
      <c r="D7204" s="8">
        <v>151.15</v>
      </c>
      <c r="E7204" s="8">
        <v>145.02000000000001</v>
      </c>
      <c r="F7204" s="8">
        <v>140.84</v>
      </c>
      <c r="G7204" s="8">
        <v>41.18</v>
      </c>
      <c r="H7204" s="8">
        <v>135.16</v>
      </c>
    </row>
    <row r="7205" spans="1:8">
      <c r="A7205" t="s">
        <v>1296</v>
      </c>
      <c r="B7205" t="s">
        <v>1297</v>
      </c>
      <c r="C7205" t="s">
        <v>2835</v>
      </c>
      <c r="D7205" s="6">
        <v>6984.38</v>
      </c>
      <c r="E7205" s="6">
        <v>6288.1</v>
      </c>
      <c r="F7205" s="6">
        <v>6756.68</v>
      </c>
      <c r="G7205" s="6">
        <v>8835</v>
      </c>
      <c r="H7205" s="6">
        <v>10989.49</v>
      </c>
    </row>
    <row r="7206" spans="1:8">
      <c r="A7206" t="s">
        <v>1296</v>
      </c>
      <c r="B7206" t="s">
        <v>1297</v>
      </c>
      <c r="C7206" t="s">
        <v>2836</v>
      </c>
      <c r="D7206" s="6">
        <v>-7362.71</v>
      </c>
      <c r="E7206" s="6">
        <v>-5429.64</v>
      </c>
      <c r="F7206" s="6">
        <v>-10723.93</v>
      </c>
      <c r="G7206" s="6">
        <v>-8214.5300000000007</v>
      </c>
      <c r="H7206" s="6">
        <v>-8477.1200000000008</v>
      </c>
    </row>
    <row r="7207" spans="1:8">
      <c r="A7207" t="s">
        <v>1296</v>
      </c>
      <c r="B7207" t="s">
        <v>1297</v>
      </c>
      <c r="C7207" t="s">
        <v>2837</v>
      </c>
      <c r="D7207" s="8">
        <v>-723.8</v>
      </c>
      <c r="E7207" s="8">
        <v>-967.54</v>
      </c>
      <c r="F7207" s="6">
        <v>-3567.28</v>
      </c>
      <c r="G7207" s="6">
        <v>-3678.59</v>
      </c>
      <c r="H7207" s="6">
        <v>-3314.38</v>
      </c>
    </row>
    <row r="7208" spans="1:8">
      <c r="A7208" t="s">
        <v>1296</v>
      </c>
      <c r="B7208" t="s">
        <v>1297</v>
      </c>
      <c r="C7208" t="s">
        <v>2838</v>
      </c>
      <c r="D7208" s="8">
        <v>-378.33</v>
      </c>
      <c r="E7208" s="8">
        <v>858.46</v>
      </c>
      <c r="F7208" s="6">
        <v>-3967.25</v>
      </c>
      <c r="G7208" s="6">
        <v>-3058.12</v>
      </c>
      <c r="H7208" s="8">
        <v>-802.01</v>
      </c>
    </row>
    <row r="7209" spans="1:8">
      <c r="A7209" t="s">
        <v>1296</v>
      </c>
      <c r="B7209" t="s">
        <v>1297</v>
      </c>
      <c r="C7209" t="s">
        <v>2839</v>
      </c>
      <c r="D7209" s="8">
        <v>-395.35</v>
      </c>
      <c r="E7209" s="8">
        <v>-506.75</v>
      </c>
      <c r="F7209" s="8">
        <v>-878.2</v>
      </c>
      <c r="G7209" s="8">
        <v>-911.8</v>
      </c>
      <c r="H7209" s="8">
        <v>-816.31</v>
      </c>
    </row>
    <row r="7210" spans="1:8">
      <c r="A7210" t="s">
        <v>1296</v>
      </c>
      <c r="B7210" t="s">
        <v>1297</v>
      </c>
      <c r="C7210" t="s">
        <v>2840</v>
      </c>
      <c r="D7210" s="8">
        <v>-773.68</v>
      </c>
      <c r="E7210" s="8">
        <v>351.71</v>
      </c>
      <c r="F7210" s="6">
        <v>-4845.45</v>
      </c>
      <c r="G7210" s="6">
        <v>-3969.92</v>
      </c>
      <c r="H7210" s="6">
        <v>-1618.32</v>
      </c>
    </row>
    <row r="7211" spans="1:8">
      <c r="A7211" t="s">
        <v>1296</v>
      </c>
      <c r="B7211" t="s">
        <v>1297</v>
      </c>
      <c r="C7211" t="s">
        <v>2841</v>
      </c>
      <c r="D7211">
        <v>0</v>
      </c>
      <c r="E7211">
        <v>0</v>
      </c>
      <c r="F7211" s="8">
        <v>483.88</v>
      </c>
      <c r="G7211" s="8">
        <v>730.02</v>
      </c>
      <c r="H7211" s="8">
        <v>508.55</v>
      </c>
    </row>
    <row r="7212" spans="1:8">
      <c r="A7212" t="s">
        <v>1296</v>
      </c>
      <c r="B7212" t="s">
        <v>1297</v>
      </c>
      <c r="C7212" t="s">
        <v>2842</v>
      </c>
      <c r="D7212" s="8">
        <v>-773.68</v>
      </c>
      <c r="E7212" s="8">
        <v>351.71</v>
      </c>
      <c r="F7212" s="6">
        <v>-4361.57</v>
      </c>
      <c r="G7212" s="6">
        <v>-3239.9</v>
      </c>
      <c r="H7212" s="6">
        <v>-1109.77</v>
      </c>
    </row>
    <row r="7213" spans="1:8">
      <c r="A7213" t="s">
        <v>1296</v>
      </c>
      <c r="B7213" t="s">
        <v>1297</v>
      </c>
      <c r="C7213" t="s">
        <v>2843</v>
      </c>
      <c r="D7213" s="8">
        <v>486.49</v>
      </c>
      <c r="E7213" s="8">
        <v>486.49</v>
      </c>
      <c r="F7213" s="8">
        <v>486.49</v>
      </c>
      <c r="G7213" s="8">
        <v>486.49</v>
      </c>
      <c r="H7213" s="8">
        <v>486.49</v>
      </c>
    </row>
    <row r="7214" spans="1:8">
      <c r="A7214" t="s">
        <v>1296</v>
      </c>
      <c r="B7214" t="s">
        <v>1297</v>
      </c>
      <c r="C7214" t="s">
        <v>2844</v>
      </c>
      <c r="D7214" s="8">
        <v>-3.18</v>
      </c>
      <c r="E7214" s="8">
        <v>1.45</v>
      </c>
      <c r="F7214" s="8">
        <v>-17.93</v>
      </c>
      <c r="G7214" s="8">
        <v>-13.32</v>
      </c>
      <c r="H7214" s="8">
        <v>-4.67</v>
      </c>
    </row>
    <row r="7215" spans="1:8">
      <c r="A7215" t="s">
        <v>1296</v>
      </c>
      <c r="B7215" t="s">
        <v>1297</v>
      </c>
      <c r="C7215" t="s">
        <v>2845</v>
      </c>
      <c r="D7215" s="8">
        <v>-1.56</v>
      </c>
      <c r="E7215" s="8">
        <v>3.53</v>
      </c>
      <c r="F7215" s="8">
        <v>-14.32</v>
      </c>
      <c r="G7215" s="8">
        <v>-9.57</v>
      </c>
      <c r="H7215" s="8">
        <v>-1.21</v>
      </c>
    </row>
    <row r="7216" spans="1:8">
      <c r="A7216" t="s">
        <v>1296</v>
      </c>
      <c r="B7216" t="s">
        <v>1297</v>
      </c>
      <c r="C7216" t="s">
        <v>2846</v>
      </c>
      <c r="D7216" s="8">
        <v>-5.54</v>
      </c>
      <c r="E7216" s="8">
        <v>13.97</v>
      </c>
      <c r="F7216" s="8">
        <v>-59.97</v>
      </c>
      <c r="G7216" s="8">
        <v>7.06</v>
      </c>
      <c r="H7216" s="8">
        <v>23.15</v>
      </c>
    </row>
    <row r="7217" spans="1:8">
      <c r="A7217" t="s">
        <v>1298</v>
      </c>
      <c r="B7217" t="s">
        <v>1299</v>
      </c>
      <c r="C7217" t="s">
        <v>2832</v>
      </c>
      <c r="D7217" s="8">
        <v>2019</v>
      </c>
      <c r="E7217" s="8">
        <v>2018</v>
      </c>
      <c r="F7217" s="8">
        <v>2017</v>
      </c>
      <c r="G7217" s="8">
        <v>2016</v>
      </c>
      <c r="H7217" s="8">
        <v>2015</v>
      </c>
    </row>
    <row r="7218" spans="1:8">
      <c r="A7218" t="s">
        <v>1298</v>
      </c>
      <c r="B7218" t="s">
        <v>1299</v>
      </c>
      <c r="C7218" t="s">
        <v>2833</v>
      </c>
      <c r="D7218" s="6">
        <v>1292.3800000000001</v>
      </c>
      <c r="E7218" s="8">
        <v>-73.959999999999994</v>
      </c>
      <c r="F7218" s="8">
        <v>962.14</v>
      </c>
      <c r="G7218" s="6">
        <v>2799.78</v>
      </c>
      <c r="H7218" s="6">
        <v>3247.83</v>
      </c>
    </row>
    <row r="7219" spans="1:8">
      <c r="A7219" t="s">
        <v>1298</v>
      </c>
      <c r="B7219" t="s">
        <v>1299</v>
      </c>
      <c r="C7219" t="s">
        <v>2834</v>
      </c>
      <c r="D7219" s="8">
        <v>0.41</v>
      </c>
      <c r="E7219" s="8">
        <v>11.71</v>
      </c>
      <c r="F7219" s="8">
        <v>3.74</v>
      </c>
      <c r="G7219" s="8">
        <v>7.86</v>
      </c>
      <c r="H7219" s="8">
        <v>9.9499999999999993</v>
      </c>
    </row>
    <row r="7220" spans="1:8">
      <c r="A7220" t="s">
        <v>1298</v>
      </c>
      <c r="B7220" t="s">
        <v>1299</v>
      </c>
      <c r="C7220" t="s">
        <v>2835</v>
      </c>
      <c r="D7220" s="6">
        <v>1292.79</v>
      </c>
      <c r="E7220" s="8">
        <v>-62.25</v>
      </c>
      <c r="F7220" s="8">
        <v>965.88</v>
      </c>
      <c r="G7220" s="6">
        <v>2807.64</v>
      </c>
      <c r="H7220" s="6">
        <v>3257.78</v>
      </c>
    </row>
    <row r="7221" spans="1:8">
      <c r="A7221" t="s">
        <v>1298</v>
      </c>
      <c r="B7221" t="s">
        <v>1299</v>
      </c>
      <c r="C7221" t="s">
        <v>2836</v>
      </c>
      <c r="D7221" s="6">
        <v>-2545.8000000000002</v>
      </c>
      <c r="E7221" s="6">
        <v>-1715.58</v>
      </c>
      <c r="F7221" s="6">
        <v>-2167.08</v>
      </c>
      <c r="G7221" s="6">
        <v>-2201.63</v>
      </c>
      <c r="H7221" s="6">
        <v>-1907.09</v>
      </c>
    </row>
    <row r="7222" spans="1:8">
      <c r="A7222" t="s">
        <v>1298</v>
      </c>
      <c r="B7222" t="s">
        <v>1299</v>
      </c>
      <c r="C7222" t="s">
        <v>2837</v>
      </c>
      <c r="D7222" s="6">
        <v>-1530.99</v>
      </c>
      <c r="E7222" s="6">
        <v>-1119.21</v>
      </c>
      <c r="F7222" s="8">
        <v>-841.39</v>
      </c>
      <c r="G7222" s="8">
        <v>-918.46</v>
      </c>
      <c r="H7222" s="8">
        <v>-893.56</v>
      </c>
    </row>
    <row r="7223" spans="1:8">
      <c r="A7223" t="s">
        <v>1298</v>
      </c>
      <c r="B7223" t="s">
        <v>1299</v>
      </c>
      <c r="C7223" t="s">
        <v>2838</v>
      </c>
      <c r="D7223" s="6">
        <v>-1253.01</v>
      </c>
      <c r="E7223" s="6">
        <v>-1777.83</v>
      </c>
      <c r="F7223" s="6">
        <v>-1201.2</v>
      </c>
      <c r="G7223" s="8">
        <v>-312.45</v>
      </c>
      <c r="H7223" s="8">
        <v>457.13</v>
      </c>
    </row>
    <row r="7224" spans="1:8">
      <c r="A7224" t="s">
        <v>1298</v>
      </c>
      <c r="B7224" t="s">
        <v>1299</v>
      </c>
      <c r="C7224" t="s">
        <v>2839</v>
      </c>
      <c r="D7224" s="8">
        <v>-50.82</v>
      </c>
      <c r="E7224" s="8">
        <v>-40.54</v>
      </c>
      <c r="F7224" s="8">
        <v>-41.27</v>
      </c>
      <c r="G7224" s="8">
        <v>-34.06</v>
      </c>
      <c r="H7224" s="8">
        <v>-28.28</v>
      </c>
    </row>
    <row r="7225" spans="1:8">
      <c r="A7225" t="s">
        <v>1298</v>
      </c>
      <c r="B7225" t="s">
        <v>1299</v>
      </c>
      <c r="C7225" t="s">
        <v>2840</v>
      </c>
      <c r="D7225" s="6">
        <v>-1303.83</v>
      </c>
      <c r="E7225" s="6">
        <v>-1818.37</v>
      </c>
      <c r="F7225" s="6">
        <v>-1242.47</v>
      </c>
      <c r="G7225" s="8">
        <v>-346.51</v>
      </c>
      <c r="H7225" s="8">
        <v>428.85</v>
      </c>
    </row>
    <row r="7226" spans="1:8">
      <c r="A7226" t="s">
        <v>1298</v>
      </c>
      <c r="B7226" t="s">
        <v>1299</v>
      </c>
      <c r="C7226" t="s">
        <v>2841</v>
      </c>
      <c r="D7226" s="8">
        <v>-21.86</v>
      </c>
      <c r="E7226">
        <v>0</v>
      </c>
      <c r="F7226" s="8">
        <v>366.09</v>
      </c>
      <c r="G7226" s="8">
        <v>103.58</v>
      </c>
      <c r="H7226" s="8">
        <v>-73.849999999999994</v>
      </c>
    </row>
    <row r="7227" spans="1:8">
      <c r="A7227" t="s">
        <v>1298</v>
      </c>
      <c r="B7227" t="s">
        <v>1299</v>
      </c>
      <c r="C7227" t="s">
        <v>2842</v>
      </c>
      <c r="D7227" s="6">
        <v>-1325.69</v>
      </c>
      <c r="E7227" s="6">
        <v>-1818.37</v>
      </c>
      <c r="F7227" s="8">
        <v>-876.38</v>
      </c>
      <c r="G7227" s="8">
        <v>-242.93</v>
      </c>
      <c r="H7227" s="8">
        <v>355</v>
      </c>
    </row>
    <row r="7228" spans="1:8">
      <c r="A7228" t="s">
        <v>1298</v>
      </c>
      <c r="B7228" t="s">
        <v>1299</v>
      </c>
      <c r="C7228" t="s">
        <v>2843</v>
      </c>
      <c r="D7228" s="6">
        <v>1388.93</v>
      </c>
      <c r="E7228" s="6">
        <v>1388.93</v>
      </c>
      <c r="F7228" s="6">
        <v>1388.93</v>
      </c>
      <c r="G7228" s="6">
        <v>1388.93</v>
      </c>
      <c r="H7228" s="6">
        <v>1388.93</v>
      </c>
    </row>
    <row r="7229" spans="1:8">
      <c r="A7229" t="s">
        <v>1298</v>
      </c>
      <c r="B7229" t="s">
        <v>1299</v>
      </c>
      <c r="C7229" t="s">
        <v>2844</v>
      </c>
      <c r="D7229" s="8">
        <v>-9.5399999999999991</v>
      </c>
      <c r="E7229" s="8">
        <v>-13.09</v>
      </c>
      <c r="F7229" s="8">
        <v>-6.31</v>
      </c>
      <c r="G7229" s="8">
        <v>-1.75</v>
      </c>
      <c r="H7229" s="8">
        <v>2.56</v>
      </c>
    </row>
    <row r="7230" spans="1:8">
      <c r="A7230" t="s">
        <v>1298</v>
      </c>
      <c r="B7230" t="s">
        <v>1299</v>
      </c>
      <c r="C7230" t="s">
        <v>2845</v>
      </c>
      <c r="D7230" s="8">
        <v>-9.18</v>
      </c>
      <c r="E7230" s="8">
        <v>-12.8</v>
      </c>
      <c r="F7230" s="8">
        <v>-6.01</v>
      </c>
      <c r="G7230" s="8">
        <v>-1.5</v>
      </c>
      <c r="H7230" s="8">
        <v>2.76</v>
      </c>
    </row>
    <row r="7231" spans="1:8">
      <c r="A7231" t="s">
        <v>1298</v>
      </c>
      <c r="B7231" t="s">
        <v>1299</v>
      </c>
      <c r="C7231" t="s">
        <v>2846</v>
      </c>
      <c r="D7231" s="8">
        <v>-96.95</v>
      </c>
      <c r="E7231">
        <v>0</v>
      </c>
      <c r="F7231" s="8">
        <v>-124.85</v>
      </c>
      <c r="G7231" s="8">
        <v>21.64</v>
      </c>
      <c r="H7231" s="8">
        <v>41.59</v>
      </c>
    </row>
    <row r="7232" spans="1:8">
      <c r="A7232" t="s">
        <v>1300</v>
      </c>
      <c r="B7232" t="s">
        <v>1301</v>
      </c>
      <c r="C7232" t="s">
        <v>2832</v>
      </c>
      <c r="D7232" s="8">
        <v>2019</v>
      </c>
      <c r="E7232" s="8">
        <v>2018</v>
      </c>
      <c r="F7232" s="8">
        <v>2017</v>
      </c>
      <c r="G7232" s="8">
        <v>2016</v>
      </c>
      <c r="H7232" s="8">
        <v>2015</v>
      </c>
    </row>
    <row r="7233" spans="1:8">
      <c r="A7233" t="s">
        <v>1300</v>
      </c>
      <c r="B7233" t="s">
        <v>1301</v>
      </c>
      <c r="C7233" t="s">
        <v>2833</v>
      </c>
      <c r="D7233" s="6">
        <v>12585.01</v>
      </c>
      <c r="E7233" s="6">
        <v>10963.67</v>
      </c>
      <c r="F7233" s="6">
        <v>8957.4</v>
      </c>
      <c r="G7233" s="6">
        <v>6572.75</v>
      </c>
      <c r="H7233" s="6">
        <v>12802.47</v>
      </c>
    </row>
    <row r="7234" spans="1:8">
      <c r="A7234" t="s">
        <v>1300</v>
      </c>
      <c r="B7234" t="s">
        <v>1301</v>
      </c>
      <c r="C7234" t="s">
        <v>2834</v>
      </c>
      <c r="D7234" s="8">
        <v>27.58</v>
      </c>
      <c r="E7234" s="8">
        <v>45.41</v>
      </c>
      <c r="F7234" s="8">
        <v>25.55</v>
      </c>
      <c r="G7234" s="8">
        <v>24.59</v>
      </c>
      <c r="H7234" s="8">
        <v>72.400000000000006</v>
      </c>
    </row>
    <row r="7235" spans="1:8">
      <c r="A7235" t="s">
        <v>1300</v>
      </c>
      <c r="B7235" t="s">
        <v>1301</v>
      </c>
      <c r="C7235" t="s">
        <v>2835</v>
      </c>
      <c r="D7235" s="6">
        <v>12612.59</v>
      </c>
      <c r="E7235" s="6">
        <v>11009.08</v>
      </c>
      <c r="F7235" s="6">
        <v>8982.9500000000007</v>
      </c>
      <c r="G7235" s="6">
        <v>6597.34</v>
      </c>
      <c r="H7235" s="6">
        <v>12874.87</v>
      </c>
    </row>
    <row r="7236" spans="1:8">
      <c r="A7236" t="s">
        <v>1300</v>
      </c>
      <c r="B7236" t="s">
        <v>1301</v>
      </c>
      <c r="C7236" t="s">
        <v>2836</v>
      </c>
      <c r="D7236" s="6">
        <v>-12056.85</v>
      </c>
      <c r="E7236" s="6">
        <v>-10222</v>
      </c>
      <c r="F7236" s="6">
        <v>-8586.26</v>
      </c>
      <c r="G7236" s="6">
        <v>-5725.74</v>
      </c>
      <c r="H7236" s="6">
        <v>-11732.72</v>
      </c>
    </row>
    <row r="7237" spans="1:8">
      <c r="A7237" t="s">
        <v>1300</v>
      </c>
      <c r="B7237" t="s">
        <v>1301</v>
      </c>
      <c r="C7237" t="s">
        <v>2837</v>
      </c>
      <c r="D7237" s="8">
        <v>-614.09</v>
      </c>
      <c r="E7237" s="8">
        <v>-540.63</v>
      </c>
      <c r="F7237" s="8">
        <v>-761.69</v>
      </c>
      <c r="G7237" s="6">
        <v>-1005.26</v>
      </c>
      <c r="H7237" s="6">
        <v>-1363.06</v>
      </c>
    </row>
    <row r="7238" spans="1:8">
      <c r="A7238" t="s">
        <v>1300</v>
      </c>
      <c r="B7238" t="s">
        <v>1301</v>
      </c>
      <c r="C7238" t="s">
        <v>2838</v>
      </c>
      <c r="D7238" s="8">
        <v>555.74</v>
      </c>
      <c r="E7238" s="8">
        <v>787.08</v>
      </c>
      <c r="F7238" s="8">
        <v>396.69</v>
      </c>
      <c r="G7238" s="8">
        <v>-133.66</v>
      </c>
      <c r="H7238" s="8">
        <v>-220.91</v>
      </c>
    </row>
    <row r="7239" spans="1:8">
      <c r="A7239" t="s">
        <v>1300</v>
      </c>
      <c r="B7239" t="s">
        <v>1301</v>
      </c>
      <c r="C7239" t="s">
        <v>2839</v>
      </c>
      <c r="D7239" s="8">
        <v>-335.08</v>
      </c>
      <c r="E7239" s="8">
        <v>-303.83999999999997</v>
      </c>
      <c r="F7239" s="8">
        <v>-307.98</v>
      </c>
      <c r="G7239" s="8">
        <v>-243.5</v>
      </c>
      <c r="H7239" s="8">
        <v>-505.29</v>
      </c>
    </row>
    <row r="7240" spans="1:8">
      <c r="A7240" t="s">
        <v>1300</v>
      </c>
      <c r="B7240" t="s">
        <v>1301</v>
      </c>
      <c r="C7240" t="s">
        <v>2840</v>
      </c>
      <c r="D7240" s="8">
        <v>220.66</v>
      </c>
      <c r="E7240" s="8">
        <v>483.24</v>
      </c>
      <c r="F7240" s="8">
        <v>88.71</v>
      </c>
      <c r="G7240" s="8">
        <v>-377.16</v>
      </c>
      <c r="H7240" s="8">
        <v>-726.2</v>
      </c>
    </row>
    <row r="7241" spans="1:8">
      <c r="A7241" t="s">
        <v>1300</v>
      </c>
      <c r="B7241" t="s">
        <v>1301</v>
      </c>
      <c r="C7241" t="s">
        <v>2841</v>
      </c>
      <c r="D7241" s="8">
        <v>-81.62</v>
      </c>
      <c r="E7241" s="8">
        <v>-164.97</v>
      </c>
      <c r="F7241" s="8">
        <v>-30.37</v>
      </c>
      <c r="G7241" s="8">
        <v>-10.66</v>
      </c>
      <c r="H7241" s="8">
        <v>1.45</v>
      </c>
    </row>
    <row r="7242" spans="1:8">
      <c r="A7242" t="s">
        <v>1300</v>
      </c>
      <c r="B7242" t="s">
        <v>1301</v>
      </c>
      <c r="C7242" t="s">
        <v>2842</v>
      </c>
      <c r="D7242" s="8">
        <v>139.04</v>
      </c>
      <c r="E7242" s="8">
        <v>318.27</v>
      </c>
      <c r="F7242" s="8">
        <v>58.34</v>
      </c>
      <c r="G7242" s="8">
        <v>-387.82</v>
      </c>
      <c r="H7242" s="8">
        <v>-724.75</v>
      </c>
    </row>
    <row r="7243" spans="1:8">
      <c r="A7243" t="s">
        <v>1300</v>
      </c>
      <c r="B7243" t="s">
        <v>1301</v>
      </c>
      <c r="C7243" t="s">
        <v>2843</v>
      </c>
      <c r="D7243" s="8">
        <v>95.84</v>
      </c>
      <c r="E7243" s="8">
        <v>95.84</v>
      </c>
      <c r="F7243" s="8">
        <v>79.89</v>
      </c>
      <c r="G7243" s="8">
        <v>46.24</v>
      </c>
      <c r="H7243" s="8">
        <v>45.28</v>
      </c>
    </row>
    <row r="7244" spans="1:8">
      <c r="A7244" t="s">
        <v>1300</v>
      </c>
      <c r="B7244" t="s">
        <v>1301</v>
      </c>
      <c r="C7244" t="s">
        <v>2844</v>
      </c>
      <c r="D7244" s="8">
        <v>2.9</v>
      </c>
      <c r="E7244" s="8">
        <v>7.06</v>
      </c>
      <c r="F7244" s="8">
        <v>1.63</v>
      </c>
      <c r="G7244" s="8">
        <v>-16.95</v>
      </c>
      <c r="H7244" s="8">
        <v>-33.17</v>
      </c>
    </row>
    <row r="7245" spans="1:8">
      <c r="A7245" t="s">
        <v>1300</v>
      </c>
      <c r="B7245" t="s">
        <v>1301</v>
      </c>
      <c r="C7245" t="s">
        <v>2845</v>
      </c>
      <c r="D7245" s="8">
        <v>9.89</v>
      </c>
      <c r="E7245" s="8">
        <v>12.98</v>
      </c>
      <c r="F7245" s="8">
        <v>9.17</v>
      </c>
      <c r="G7245" s="8">
        <v>-6.24</v>
      </c>
      <c r="H7245" s="8">
        <v>-9.69</v>
      </c>
    </row>
    <row r="7246" spans="1:8">
      <c r="A7246" t="s">
        <v>1300</v>
      </c>
      <c r="B7246" t="s">
        <v>1301</v>
      </c>
      <c r="C7246" t="s">
        <v>2846</v>
      </c>
      <c r="D7246" s="8">
        <v>4.42</v>
      </c>
      <c r="E7246" s="8">
        <v>7.18</v>
      </c>
      <c r="F7246" s="8">
        <v>4.43</v>
      </c>
      <c r="G7246" s="8">
        <v>13.26</v>
      </c>
      <c r="H7246" s="8">
        <v>8.92</v>
      </c>
    </row>
    <row r="7247" spans="1:8">
      <c r="A7247" t="s">
        <v>1305</v>
      </c>
      <c r="B7247" t="s">
        <v>1306</v>
      </c>
      <c r="C7247" t="s">
        <v>2832</v>
      </c>
      <c r="D7247" s="8">
        <v>2019</v>
      </c>
      <c r="E7247" s="8">
        <v>2018</v>
      </c>
      <c r="F7247" s="8">
        <v>2017</v>
      </c>
      <c r="G7247" s="8">
        <v>2016</v>
      </c>
      <c r="H7247" s="8">
        <v>2015</v>
      </c>
    </row>
    <row r="7248" spans="1:8">
      <c r="A7248" t="s">
        <v>1305</v>
      </c>
      <c r="B7248" t="s">
        <v>1306</v>
      </c>
      <c r="C7248" t="s">
        <v>2833</v>
      </c>
      <c r="D7248" s="6">
        <v>5118.33</v>
      </c>
      <c r="E7248" s="6">
        <v>4212.05</v>
      </c>
      <c r="F7248" s="6">
        <v>4040.97</v>
      </c>
      <c r="G7248" s="6">
        <v>5959.42</v>
      </c>
      <c r="H7248" s="6">
        <v>6331.95</v>
      </c>
    </row>
    <row r="7249" spans="1:8">
      <c r="A7249" t="s">
        <v>1305</v>
      </c>
      <c r="B7249" t="s">
        <v>1306</v>
      </c>
      <c r="C7249" t="s">
        <v>2834</v>
      </c>
      <c r="D7249" s="8">
        <v>362.78</v>
      </c>
      <c r="E7249" s="8">
        <v>493.71</v>
      </c>
      <c r="F7249" s="8">
        <v>328.55</v>
      </c>
      <c r="G7249" s="8">
        <v>231.68</v>
      </c>
      <c r="H7249" s="8">
        <v>293.7</v>
      </c>
    </row>
    <row r="7250" spans="1:8">
      <c r="A7250" t="s">
        <v>1305</v>
      </c>
      <c r="B7250" t="s">
        <v>1306</v>
      </c>
      <c r="C7250" t="s">
        <v>2835</v>
      </c>
      <c r="D7250" s="6">
        <v>5481.11</v>
      </c>
      <c r="E7250" s="6">
        <v>4705.76</v>
      </c>
      <c r="F7250" s="6">
        <v>4369.5200000000004</v>
      </c>
      <c r="G7250" s="6">
        <v>6191.1</v>
      </c>
      <c r="H7250" s="6">
        <v>6625.65</v>
      </c>
    </row>
    <row r="7251" spans="1:8">
      <c r="A7251" t="s">
        <v>1305</v>
      </c>
      <c r="B7251" t="s">
        <v>1306</v>
      </c>
      <c r="C7251" t="s">
        <v>2836</v>
      </c>
      <c r="D7251" s="6">
        <v>-4725.8100000000004</v>
      </c>
      <c r="E7251" s="6">
        <v>-4640.5</v>
      </c>
      <c r="F7251" s="6">
        <v>-3668.74</v>
      </c>
      <c r="G7251" s="6">
        <v>-3734.06</v>
      </c>
      <c r="H7251" s="6">
        <v>-4263.5</v>
      </c>
    </row>
    <row r="7252" spans="1:8">
      <c r="A7252" t="s">
        <v>1305</v>
      </c>
      <c r="B7252" t="s">
        <v>1306</v>
      </c>
      <c r="C7252" t="s">
        <v>2837</v>
      </c>
      <c r="D7252" s="8">
        <v>-411.79</v>
      </c>
      <c r="E7252" s="8">
        <v>-476.21</v>
      </c>
      <c r="F7252" s="8">
        <v>-533.04</v>
      </c>
      <c r="G7252" s="8">
        <v>-638.95000000000005</v>
      </c>
      <c r="H7252" s="8">
        <v>-585.64</v>
      </c>
    </row>
    <row r="7253" spans="1:8">
      <c r="A7253" t="s">
        <v>1305</v>
      </c>
      <c r="B7253" t="s">
        <v>1306</v>
      </c>
      <c r="C7253" t="s">
        <v>2838</v>
      </c>
      <c r="D7253" s="8">
        <v>755.3</v>
      </c>
      <c r="E7253" s="8">
        <v>65.260000000000005</v>
      </c>
      <c r="F7253" s="8">
        <v>700.78</v>
      </c>
      <c r="G7253" s="6">
        <v>1818.09</v>
      </c>
      <c r="H7253" s="6">
        <v>1776.51</v>
      </c>
    </row>
    <row r="7254" spans="1:8">
      <c r="A7254" t="s">
        <v>1305</v>
      </c>
      <c r="B7254" t="s">
        <v>1306</v>
      </c>
      <c r="C7254" t="s">
        <v>2839</v>
      </c>
      <c r="D7254" s="8">
        <v>-365.02</v>
      </c>
      <c r="E7254" s="8">
        <v>-364.21</v>
      </c>
      <c r="F7254" s="8">
        <v>-363.9</v>
      </c>
      <c r="G7254" s="8">
        <v>-429.91</v>
      </c>
      <c r="H7254" s="8">
        <v>-420.83</v>
      </c>
    </row>
    <row r="7255" spans="1:8">
      <c r="A7255" t="s">
        <v>1305</v>
      </c>
      <c r="B7255" t="s">
        <v>1306</v>
      </c>
      <c r="C7255" t="s">
        <v>2840</v>
      </c>
      <c r="D7255" s="8">
        <v>390.28</v>
      </c>
      <c r="E7255" s="8">
        <v>-298.95</v>
      </c>
      <c r="F7255" s="8">
        <v>336.88</v>
      </c>
      <c r="G7255" s="6">
        <v>1388.18</v>
      </c>
      <c r="H7255" s="6">
        <v>1355.68</v>
      </c>
    </row>
    <row r="7256" spans="1:8">
      <c r="A7256" t="s">
        <v>1305</v>
      </c>
      <c r="B7256" t="s">
        <v>1306</v>
      </c>
      <c r="C7256" t="s">
        <v>2841</v>
      </c>
      <c r="D7256" s="8">
        <v>-138.83000000000001</v>
      </c>
      <c r="E7256" s="8">
        <v>-145.33000000000001</v>
      </c>
      <c r="F7256" s="8">
        <v>-142.13</v>
      </c>
      <c r="G7256" s="8">
        <v>-422.33</v>
      </c>
      <c r="H7256" s="8">
        <v>-361.13</v>
      </c>
    </row>
    <row r="7257" spans="1:8">
      <c r="A7257" t="s">
        <v>1305</v>
      </c>
      <c r="B7257" t="s">
        <v>1306</v>
      </c>
      <c r="C7257" t="s">
        <v>2842</v>
      </c>
      <c r="D7257" s="8">
        <v>251.45</v>
      </c>
      <c r="E7257" s="8">
        <v>-444.28</v>
      </c>
      <c r="F7257" s="8">
        <v>194.75</v>
      </c>
      <c r="G7257" s="8">
        <v>965.85</v>
      </c>
      <c r="H7257" s="8">
        <v>994.55</v>
      </c>
    </row>
    <row r="7258" spans="1:8">
      <c r="A7258" t="s">
        <v>1305</v>
      </c>
      <c r="B7258" t="s">
        <v>1306</v>
      </c>
      <c r="C7258" t="s">
        <v>2843</v>
      </c>
      <c r="D7258" s="6">
        <v>1640.87</v>
      </c>
      <c r="E7258" s="6">
        <v>1640.05</v>
      </c>
      <c r="F7258" s="6">
        <v>1627.95</v>
      </c>
      <c r="G7258" s="6">
        <v>1640.05</v>
      </c>
      <c r="H7258" s="6">
        <v>1640.05</v>
      </c>
    </row>
    <row r="7259" spans="1:8">
      <c r="A7259" t="s">
        <v>1305</v>
      </c>
      <c r="B7259" t="s">
        <v>1306</v>
      </c>
      <c r="C7259" t="s">
        <v>2844</v>
      </c>
      <c r="D7259" s="8">
        <v>1.53</v>
      </c>
      <c r="E7259" s="8">
        <v>-2.71</v>
      </c>
      <c r="F7259" s="8">
        <v>1.2</v>
      </c>
      <c r="G7259" s="8">
        <v>5.89</v>
      </c>
      <c r="H7259" s="8">
        <v>6.06</v>
      </c>
    </row>
    <row r="7260" spans="1:8">
      <c r="A7260" t="s">
        <v>1305</v>
      </c>
      <c r="B7260" t="s">
        <v>1306</v>
      </c>
      <c r="C7260" t="s">
        <v>2845</v>
      </c>
      <c r="D7260" s="8">
        <v>3.76</v>
      </c>
      <c r="E7260" s="8">
        <v>-0.49</v>
      </c>
      <c r="F7260" s="8">
        <v>3.43</v>
      </c>
      <c r="G7260" s="8">
        <v>8.51</v>
      </c>
      <c r="H7260" s="8">
        <v>8.6300000000000008</v>
      </c>
    </row>
    <row r="7261" spans="1:8">
      <c r="A7261" t="s">
        <v>1305</v>
      </c>
      <c r="B7261" t="s">
        <v>1306</v>
      </c>
      <c r="C7261" t="s">
        <v>2846</v>
      </c>
      <c r="D7261" s="8">
        <v>14.76</v>
      </c>
      <c r="E7261" s="8">
        <v>1.55</v>
      </c>
      <c r="F7261" s="8">
        <v>17.34</v>
      </c>
      <c r="G7261" s="8">
        <v>41.23</v>
      </c>
      <c r="H7261" s="8">
        <v>37.31</v>
      </c>
    </row>
    <row r="7262" spans="1:8">
      <c r="A7262" t="s">
        <v>1307</v>
      </c>
      <c r="B7262" t="s">
        <v>1308</v>
      </c>
      <c r="C7262" t="s">
        <v>2832</v>
      </c>
      <c r="D7262" s="8">
        <v>2019</v>
      </c>
      <c r="E7262" s="8">
        <v>2018</v>
      </c>
      <c r="F7262" s="8">
        <v>2017</v>
      </c>
      <c r="G7262" s="8">
        <v>2016</v>
      </c>
      <c r="H7262" s="8">
        <v>2015</v>
      </c>
    </row>
    <row r="7263" spans="1:8">
      <c r="A7263" t="s">
        <v>1307</v>
      </c>
      <c r="B7263" t="s">
        <v>1308</v>
      </c>
      <c r="C7263" t="s">
        <v>2833</v>
      </c>
      <c r="D7263" s="6">
        <v>76727</v>
      </c>
      <c r="E7263" s="6">
        <v>66234</v>
      </c>
      <c r="F7263" s="6">
        <v>56913.25</v>
      </c>
      <c r="G7263" s="6">
        <v>36706.92</v>
      </c>
      <c r="H7263" s="6">
        <v>46087.32</v>
      </c>
    </row>
    <row r="7264" spans="1:8">
      <c r="A7264" t="s">
        <v>1307</v>
      </c>
      <c r="B7264" t="s">
        <v>1308</v>
      </c>
      <c r="C7264" t="s">
        <v>2834</v>
      </c>
      <c r="D7264" s="8">
        <v>519</v>
      </c>
      <c r="E7264" s="8">
        <v>213</v>
      </c>
      <c r="F7264" s="8">
        <v>255.46</v>
      </c>
      <c r="G7264" s="8">
        <v>310.19</v>
      </c>
      <c r="H7264" s="8">
        <v>466.77</v>
      </c>
    </row>
    <row r="7265" spans="1:8">
      <c r="A7265" t="s">
        <v>1307</v>
      </c>
      <c r="B7265" t="s">
        <v>1308</v>
      </c>
      <c r="C7265" t="s">
        <v>2835</v>
      </c>
      <c r="D7265" s="6">
        <v>77246</v>
      </c>
      <c r="E7265" s="6">
        <v>66447</v>
      </c>
      <c r="F7265" s="6">
        <v>57168.71</v>
      </c>
      <c r="G7265" s="6">
        <v>37017.11</v>
      </c>
      <c r="H7265" s="6">
        <v>46554.09</v>
      </c>
    </row>
    <row r="7266" spans="1:8">
      <c r="A7266" t="s">
        <v>1307</v>
      </c>
      <c r="B7266" t="s">
        <v>1308</v>
      </c>
      <c r="C7266" t="s">
        <v>2836</v>
      </c>
      <c r="D7266" s="6">
        <v>-62032</v>
      </c>
      <c r="E7266" s="6">
        <v>-56318</v>
      </c>
      <c r="F7266" s="6">
        <v>-48394.64</v>
      </c>
      <c r="G7266" s="6">
        <v>-36844.85</v>
      </c>
      <c r="H7266" s="6">
        <v>-37611.980000000003</v>
      </c>
    </row>
    <row r="7267" spans="1:8">
      <c r="A7267" t="s">
        <v>1307</v>
      </c>
      <c r="B7267" t="s">
        <v>1308</v>
      </c>
      <c r="C7267" t="s">
        <v>2837</v>
      </c>
      <c r="D7267" s="6">
        <v>-3708</v>
      </c>
      <c r="E7267" s="6">
        <v>-3591</v>
      </c>
      <c r="F7267" s="6">
        <v>-3024.61</v>
      </c>
      <c r="G7267" s="6">
        <v>-2687.34</v>
      </c>
      <c r="H7267" s="6">
        <v>-2908.69</v>
      </c>
    </row>
    <row r="7268" spans="1:8">
      <c r="A7268" t="s">
        <v>1307</v>
      </c>
      <c r="B7268" t="s">
        <v>1308</v>
      </c>
      <c r="C7268" t="s">
        <v>2838</v>
      </c>
      <c r="D7268" s="6">
        <v>15214</v>
      </c>
      <c r="E7268" s="6">
        <v>10129</v>
      </c>
      <c r="F7268" s="6">
        <v>8774.07</v>
      </c>
      <c r="G7268" s="6">
        <v>-2515.08</v>
      </c>
      <c r="H7268" s="6">
        <v>6033.42</v>
      </c>
    </row>
    <row r="7269" spans="1:8">
      <c r="A7269" t="s">
        <v>1307</v>
      </c>
      <c r="B7269" t="s">
        <v>1308</v>
      </c>
      <c r="C7269" t="s">
        <v>2839</v>
      </c>
      <c r="D7269" s="6">
        <v>-3397</v>
      </c>
      <c r="E7269" s="6">
        <v>-3054</v>
      </c>
      <c r="F7269" s="6">
        <v>-3642.79</v>
      </c>
      <c r="G7269" s="6">
        <v>-2551.4499999999998</v>
      </c>
      <c r="H7269" s="6">
        <v>-2784.5</v>
      </c>
    </row>
    <row r="7270" spans="1:8">
      <c r="A7270" t="s">
        <v>1307</v>
      </c>
      <c r="B7270" t="s">
        <v>1308</v>
      </c>
      <c r="C7270" t="s">
        <v>2840</v>
      </c>
      <c r="D7270" s="6">
        <v>11817</v>
      </c>
      <c r="E7270" s="6">
        <v>7075</v>
      </c>
      <c r="F7270" s="6">
        <v>5131.28</v>
      </c>
      <c r="G7270" s="6">
        <v>-5066.53</v>
      </c>
      <c r="H7270" s="6">
        <v>3248.92</v>
      </c>
    </row>
    <row r="7271" spans="1:8">
      <c r="A7271" t="s">
        <v>1307</v>
      </c>
      <c r="B7271" t="s">
        <v>1308</v>
      </c>
      <c r="C7271" t="s">
        <v>2841</v>
      </c>
      <c r="D7271" s="6">
        <v>-3558</v>
      </c>
      <c r="E7271" s="6">
        <v>-2450</v>
      </c>
      <c r="F7271" s="6">
        <v>-1554.74</v>
      </c>
      <c r="G7271" s="6">
        <v>1568.25</v>
      </c>
      <c r="H7271" s="6">
        <v>-1082.44</v>
      </c>
    </row>
    <row r="7272" spans="1:8">
      <c r="A7272" t="s">
        <v>1307</v>
      </c>
      <c r="B7272" t="s">
        <v>1308</v>
      </c>
      <c r="C7272" t="s">
        <v>2842</v>
      </c>
      <c r="D7272" s="6">
        <v>8259</v>
      </c>
      <c r="E7272" s="6">
        <v>4625</v>
      </c>
      <c r="F7272" s="6">
        <v>3576.54</v>
      </c>
      <c r="G7272" s="6">
        <v>-3498.28</v>
      </c>
      <c r="H7272" s="6">
        <v>2166.48</v>
      </c>
    </row>
    <row r="7273" spans="1:8">
      <c r="A7273" t="s">
        <v>1307</v>
      </c>
      <c r="B7273" t="s">
        <v>1308</v>
      </c>
      <c r="C7273" t="s">
        <v>2843</v>
      </c>
      <c r="D7273" s="8">
        <v>240</v>
      </c>
      <c r="E7273" s="8">
        <v>241</v>
      </c>
      <c r="F7273" s="8">
        <v>240.3</v>
      </c>
      <c r="G7273" s="8">
        <v>241.72</v>
      </c>
      <c r="H7273" s="8">
        <v>241.72</v>
      </c>
    </row>
    <row r="7274" spans="1:8">
      <c r="A7274" t="s">
        <v>1307</v>
      </c>
      <c r="B7274" t="s">
        <v>1308</v>
      </c>
      <c r="C7274" t="s">
        <v>2844</v>
      </c>
      <c r="D7274" s="8">
        <v>34.35</v>
      </c>
      <c r="E7274" s="8">
        <v>19.239999999999998</v>
      </c>
      <c r="F7274" s="8">
        <v>14.89</v>
      </c>
      <c r="G7274" s="8">
        <v>-146.11000000000001</v>
      </c>
      <c r="H7274" s="8">
        <v>88.24</v>
      </c>
    </row>
    <row r="7275" spans="1:8">
      <c r="A7275" t="s">
        <v>1307</v>
      </c>
      <c r="B7275" t="s">
        <v>1308</v>
      </c>
      <c r="C7275" t="s">
        <v>2845</v>
      </c>
      <c r="D7275" s="8">
        <v>48.57</v>
      </c>
      <c r="E7275" s="8">
        <v>31.86</v>
      </c>
      <c r="F7275" s="8">
        <v>30.04</v>
      </c>
      <c r="G7275" s="8">
        <v>-39.17</v>
      </c>
      <c r="H7275" s="8">
        <v>204.82</v>
      </c>
    </row>
    <row r="7276" spans="1:8">
      <c r="A7276" t="s">
        <v>1307</v>
      </c>
      <c r="B7276" t="s">
        <v>1308</v>
      </c>
      <c r="C7276" t="s">
        <v>2846</v>
      </c>
      <c r="D7276" s="8">
        <v>19.829999999999998</v>
      </c>
      <c r="E7276" s="8">
        <v>15.29</v>
      </c>
      <c r="F7276" s="8">
        <v>15.42</v>
      </c>
      <c r="G7276" s="8">
        <v>0.47</v>
      </c>
      <c r="H7276" s="8">
        <v>19.399999999999999</v>
      </c>
    </row>
    <row r="7277" spans="1:8">
      <c r="A7277" t="s">
        <v>1309</v>
      </c>
      <c r="B7277" t="s">
        <v>1310</v>
      </c>
      <c r="C7277" t="s">
        <v>2832</v>
      </c>
      <c r="D7277" s="8">
        <v>2019</v>
      </c>
      <c r="E7277" s="8">
        <v>2018</v>
      </c>
      <c r="F7277" s="8">
        <v>2017</v>
      </c>
      <c r="G7277" s="8">
        <v>2016</v>
      </c>
      <c r="H7277" s="8">
        <v>2015</v>
      </c>
    </row>
    <row r="7278" spans="1:8">
      <c r="A7278" t="s">
        <v>1309</v>
      </c>
      <c r="B7278" t="s">
        <v>1310</v>
      </c>
      <c r="C7278" t="s">
        <v>2833</v>
      </c>
      <c r="D7278" s="6">
        <v>1773.09</v>
      </c>
      <c r="E7278" s="6">
        <v>1250.9100000000001</v>
      </c>
      <c r="F7278" s="6">
        <v>1164.8900000000001</v>
      </c>
      <c r="G7278" s="6">
        <v>1077.3900000000001</v>
      </c>
      <c r="H7278" s="6">
        <v>1078.6400000000001</v>
      </c>
    </row>
    <row r="7279" spans="1:8">
      <c r="A7279" t="s">
        <v>1309</v>
      </c>
      <c r="B7279" t="s">
        <v>1310</v>
      </c>
      <c r="C7279" t="s">
        <v>2834</v>
      </c>
      <c r="D7279" s="8">
        <v>12.57</v>
      </c>
      <c r="E7279" s="8">
        <v>2.5499999999999998</v>
      </c>
      <c r="F7279" s="8">
        <v>7.32</v>
      </c>
      <c r="G7279" s="8">
        <v>6.08</v>
      </c>
      <c r="H7279" s="8">
        <v>4.18</v>
      </c>
    </row>
    <row r="7280" spans="1:8">
      <c r="A7280" t="s">
        <v>1309</v>
      </c>
      <c r="B7280" t="s">
        <v>1310</v>
      </c>
      <c r="C7280" t="s">
        <v>2835</v>
      </c>
      <c r="D7280" s="6">
        <v>1785.67</v>
      </c>
      <c r="E7280" s="6">
        <v>1253.46</v>
      </c>
      <c r="F7280" s="6">
        <v>1172.21</v>
      </c>
      <c r="G7280" s="6">
        <v>1083.48</v>
      </c>
      <c r="H7280" s="6">
        <v>1082.81</v>
      </c>
    </row>
    <row r="7281" spans="1:8">
      <c r="A7281" t="s">
        <v>1309</v>
      </c>
      <c r="B7281" t="s">
        <v>1310</v>
      </c>
      <c r="C7281" t="s">
        <v>2836</v>
      </c>
      <c r="D7281" s="6">
        <v>-1587.77</v>
      </c>
      <c r="E7281" s="6">
        <v>-1130.8800000000001</v>
      </c>
      <c r="F7281" s="6">
        <v>-1064.1500000000001</v>
      </c>
      <c r="G7281" s="8">
        <v>-951.1</v>
      </c>
      <c r="H7281" s="8">
        <v>-956.12</v>
      </c>
    </row>
    <row r="7282" spans="1:8">
      <c r="A7282" t="s">
        <v>1309</v>
      </c>
      <c r="B7282" t="s">
        <v>1310</v>
      </c>
      <c r="C7282" t="s">
        <v>2837</v>
      </c>
      <c r="D7282" s="8">
        <v>-15.52</v>
      </c>
      <c r="E7282" s="8">
        <v>-20.74</v>
      </c>
      <c r="F7282" s="8">
        <v>-26.4</v>
      </c>
      <c r="G7282" s="8">
        <v>-28.23</v>
      </c>
      <c r="H7282" s="8">
        <v>-24.93</v>
      </c>
    </row>
    <row r="7283" spans="1:8">
      <c r="A7283" t="s">
        <v>1309</v>
      </c>
      <c r="B7283" t="s">
        <v>1310</v>
      </c>
      <c r="C7283" t="s">
        <v>2838</v>
      </c>
      <c r="D7283" s="8">
        <v>197.9</v>
      </c>
      <c r="E7283" s="8">
        <v>122.58</v>
      </c>
      <c r="F7283" s="8">
        <v>108.06</v>
      </c>
      <c r="G7283" s="8">
        <v>104.15</v>
      </c>
      <c r="H7283" s="8">
        <v>101.77</v>
      </c>
    </row>
    <row r="7284" spans="1:8">
      <c r="A7284" t="s">
        <v>1309</v>
      </c>
      <c r="B7284" t="s">
        <v>1310</v>
      </c>
      <c r="C7284" t="s">
        <v>2839</v>
      </c>
      <c r="D7284" s="8">
        <v>-90.6</v>
      </c>
      <c r="E7284" s="8">
        <v>-73.13</v>
      </c>
      <c r="F7284" s="8">
        <v>-74.77</v>
      </c>
      <c r="G7284" s="8">
        <v>-71.900000000000006</v>
      </c>
      <c r="H7284" s="8">
        <v>-78</v>
      </c>
    </row>
    <row r="7285" spans="1:8">
      <c r="A7285" t="s">
        <v>1309</v>
      </c>
      <c r="B7285" t="s">
        <v>1310</v>
      </c>
      <c r="C7285" t="s">
        <v>2840</v>
      </c>
      <c r="D7285" s="8">
        <v>107.3</v>
      </c>
      <c r="E7285" s="8">
        <v>49.46</v>
      </c>
      <c r="F7285" s="8">
        <v>33.29</v>
      </c>
      <c r="G7285" s="8">
        <v>32.24</v>
      </c>
      <c r="H7285" s="8">
        <v>23.77</v>
      </c>
    </row>
    <row r="7286" spans="1:8">
      <c r="A7286" t="s">
        <v>1309</v>
      </c>
      <c r="B7286" t="s">
        <v>1310</v>
      </c>
      <c r="C7286" t="s">
        <v>2841</v>
      </c>
      <c r="D7286" s="8">
        <v>-38.74</v>
      </c>
      <c r="E7286" s="8">
        <v>-17.010000000000002</v>
      </c>
      <c r="F7286" s="8">
        <v>-9.6999999999999993</v>
      </c>
      <c r="G7286" s="8">
        <v>-7.25</v>
      </c>
      <c r="H7286" s="8">
        <v>-5.79</v>
      </c>
    </row>
    <row r="7287" spans="1:8">
      <c r="A7287" t="s">
        <v>1309</v>
      </c>
      <c r="B7287" t="s">
        <v>1310</v>
      </c>
      <c r="C7287" t="s">
        <v>2842</v>
      </c>
      <c r="D7287" s="8">
        <v>68.56</v>
      </c>
      <c r="E7287" s="8">
        <v>32.44</v>
      </c>
      <c r="F7287" s="8">
        <v>23.59</v>
      </c>
      <c r="G7287" s="8">
        <v>25</v>
      </c>
      <c r="H7287" s="8">
        <v>17.98</v>
      </c>
    </row>
    <row r="7288" spans="1:8">
      <c r="A7288" t="s">
        <v>1309</v>
      </c>
      <c r="B7288" t="s">
        <v>1310</v>
      </c>
      <c r="C7288" t="s">
        <v>2843</v>
      </c>
      <c r="D7288" s="8">
        <v>24.45</v>
      </c>
      <c r="E7288" s="8">
        <v>19.87</v>
      </c>
      <c r="F7288" s="8">
        <v>19.87</v>
      </c>
      <c r="G7288" s="8">
        <v>19.87</v>
      </c>
      <c r="H7288" s="8">
        <v>19.87</v>
      </c>
    </row>
    <row r="7289" spans="1:8">
      <c r="A7289" t="s">
        <v>1309</v>
      </c>
      <c r="B7289" t="s">
        <v>1310</v>
      </c>
      <c r="C7289" t="s">
        <v>2844</v>
      </c>
      <c r="D7289" s="8">
        <v>2.8</v>
      </c>
      <c r="E7289" s="8">
        <v>1.63</v>
      </c>
      <c r="F7289" s="8">
        <v>1.19</v>
      </c>
      <c r="G7289" s="8">
        <v>1.26</v>
      </c>
      <c r="H7289" s="8">
        <v>0.9</v>
      </c>
    </row>
    <row r="7290" spans="1:8">
      <c r="A7290" t="s">
        <v>1309</v>
      </c>
      <c r="B7290" t="s">
        <v>1310</v>
      </c>
      <c r="C7290" t="s">
        <v>2845</v>
      </c>
      <c r="D7290" s="8">
        <v>6.51</v>
      </c>
      <c r="E7290" s="8">
        <v>5.31</v>
      </c>
      <c r="F7290" s="8">
        <v>4.95</v>
      </c>
      <c r="G7290" s="8">
        <v>4.88</v>
      </c>
      <c r="H7290" s="8">
        <v>4.83</v>
      </c>
    </row>
    <row r="7291" spans="1:8">
      <c r="A7291" t="s">
        <v>1309</v>
      </c>
      <c r="B7291" t="s">
        <v>1310</v>
      </c>
      <c r="C7291" t="s">
        <v>2846</v>
      </c>
      <c r="D7291" s="8">
        <v>11.16</v>
      </c>
      <c r="E7291" s="8">
        <v>9.8000000000000007</v>
      </c>
      <c r="F7291" s="8">
        <v>9.2799999999999994</v>
      </c>
      <c r="G7291" s="8">
        <v>12.29</v>
      </c>
      <c r="H7291" s="8">
        <v>11.75</v>
      </c>
    </row>
    <row r="7292" spans="1:8">
      <c r="A7292" t="s">
        <v>1311</v>
      </c>
      <c r="B7292" t="s">
        <v>1312</v>
      </c>
      <c r="C7292" t="s">
        <v>2832</v>
      </c>
      <c r="D7292" s="8">
        <v>2019</v>
      </c>
      <c r="E7292" s="8">
        <v>2018</v>
      </c>
      <c r="F7292" s="8">
        <v>2017</v>
      </c>
      <c r="G7292" s="8">
        <v>2016</v>
      </c>
      <c r="H7292" s="8">
        <v>2015</v>
      </c>
    </row>
    <row r="7293" spans="1:8">
      <c r="A7293" t="s">
        <v>1311</v>
      </c>
      <c r="B7293" t="s">
        <v>1312</v>
      </c>
      <c r="C7293" t="s">
        <v>2833</v>
      </c>
      <c r="D7293" s="6">
        <v>3438.61</v>
      </c>
      <c r="E7293" s="6">
        <v>3343.01</v>
      </c>
      <c r="F7293" s="6">
        <v>2622.98</v>
      </c>
      <c r="G7293" s="6">
        <v>2656.17</v>
      </c>
      <c r="H7293" s="6">
        <v>3176.3</v>
      </c>
    </row>
    <row r="7294" spans="1:8">
      <c r="A7294" t="s">
        <v>1311</v>
      </c>
      <c r="B7294" t="s">
        <v>1312</v>
      </c>
      <c r="C7294" t="s">
        <v>2834</v>
      </c>
      <c r="D7294" s="8">
        <v>78</v>
      </c>
      <c r="E7294" s="8">
        <v>46.21</v>
      </c>
      <c r="F7294" s="8">
        <v>51.9</v>
      </c>
      <c r="G7294" s="8">
        <v>61.74</v>
      </c>
      <c r="H7294" s="8">
        <v>106.42</v>
      </c>
    </row>
    <row r="7295" spans="1:8">
      <c r="A7295" t="s">
        <v>1311</v>
      </c>
      <c r="B7295" t="s">
        <v>1312</v>
      </c>
      <c r="C7295" t="s">
        <v>2835</v>
      </c>
      <c r="D7295" s="6">
        <v>3516.61</v>
      </c>
      <c r="E7295" s="6">
        <v>3389.22</v>
      </c>
      <c r="F7295" s="6">
        <v>2674.88</v>
      </c>
      <c r="G7295" s="6">
        <v>2717.91</v>
      </c>
      <c r="H7295" s="6">
        <v>3282.72</v>
      </c>
    </row>
    <row r="7296" spans="1:8">
      <c r="A7296" t="s">
        <v>1311</v>
      </c>
      <c r="B7296" t="s">
        <v>1312</v>
      </c>
      <c r="C7296" t="s">
        <v>2836</v>
      </c>
      <c r="D7296" s="6">
        <v>-3246.7</v>
      </c>
      <c r="E7296" s="6">
        <v>-2938.93</v>
      </c>
      <c r="F7296" s="6">
        <v>-2479.23</v>
      </c>
      <c r="G7296" s="6">
        <v>-2337.21</v>
      </c>
      <c r="H7296" s="6">
        <v>-2701.91</v>
      </c>
    </row>
    <row r="7297" spans="1:8">
      <c r="A7297" t="s">
        <v>1311</v>
      </c>
      <c r="B7297" t="s">
        <v>1312</v>
      </c>
      <c r="C7297" t="s">
        <v>2837</v>
      </c>
      <c r="D7297" s="8">
        <v>-128.96</v>
      </c>
      <c r="E7297" s="8">
        <v>-135.16999999999999</v>
      </c>
      <c r="F7297" s="8">
        <v>-174.25</v>
      </c>
      <c r="G7297" s="8">
        <v>-202.43</v>
      </c>
      <c r="H7297" s="8">
        <v>-227.1</v>
      </c>
    </row>
    <row r="7298" spans="1:8">
      <c r="A7298" t="s">
        <v>1311</v>
      </c>
      <c r="B7298" t="s">
        <v>1312</v>
      </c>
      <c r="C7298" t="s">
        <v>2838</v>
      </c>
      <c r="D7298" s="8">
        <v>269.91000000000003</v>
      </c>
      <c r="E7298" s="8">
        <v>450.29</v>
      </c>
      <c r="F7298" s="8">
        <v>195.65</v>
      </c>
      <c r="G7298" s="8">
        <v>178.27</v>
      </c>
      <c r="H7298" s="8">
        <v>353.71</v>
      </c>
    </row>
    <row r="7299" spans="1:8">
      <c r="A7299" t="s">
        <v>1311</v>
      </c>
      <c r="B7299" t="s">
        <v>1312</v>
      </c>
      <c r="C7299" t="s">
        <v>2839</v>
      </c>
      <c r="D7299" s="8">
        <v>-86.48</v>
      </c>
      <c r="E7299" s="8">
        <v>-82.6</v>
      </c>
      <c r="F7299" s="8">
        <v>-81.13</v>
      </c>
      <c r="G7299" s="8">
        <v>-86.86</v>
      </c>
      <c r="H7299" s="8">
        <v>-107.41</v>
      </c>
    </row>
    <row r="7300" spans="1:8">
      <c r="A7300" t="s">
        <v>1311</v>
      </c>
      <c r="B7300" t="s">
        <v>1312</v>
      </c>
      <c r="C7300" t="s">
        <v>2840</v>
      </c>
      <c r="D7300" s="8">
        <v>183.43</v>
      </c>
      <c r="E7300" s="8">
        <v>367.69</v>
      </c>
      <c r="F7300" s="8">
        <v>114.52</v>
      </c>
      <c r="G7300" s="8">
        <v>91.41</v>
      </c>
      <c r="H7300" s="8">
        <v>246.3</v>
      </c>
    </row>
    <row r="7301" spans="1:8">
      <c r="A7301" t="s">
        <v>1311</v>
      </c>
      <c r="B7301" t="s">
        <v>1312</v>
      </c>
      <c r="C7301" t="s">
        <v>2841</v>
      </c>
      <c r="D7301" s="8">
        <v>-35.799999999999997</v>
      </c>
      <c r="E7301" s="8">
        <v>-104.25</v>
      </c>
      <c r="F7301" s="8">
        <v>-35.33</v>
      </c>
      <c r="G7301" s="8">
        <v>-12.34</v>
      </c>
      <c r="H7301" s="8">
        <v>-41.19</v>
      </c>
    </row>
    <row r="7302" spans="1:8">
      <c r="A7302" t="s">
        <v>1311</v>
      </c>
      <c r="B7302" t="s">
        <v>1312</v>
      </c>
      <c r="C7302" t="s">
        <v>2842</v>
      </c>
      <c r="D7302" s="8">
        <v>147.63</v>
      </c>
      <c r="E7302" s="8">
        <v>263.44</v>
      </c>
      <c r="F7302" s="8">
        <v>79.19</v>
      </c>
      <c r="G7302" s="8">
        <v>79.069999999999993</v>
      </c>
      <c r="H7302" s="8">
        <v>205.11</v>
      </c>
    </row>
    <row r="7303" spans="1:8">
      <c r="A7303" t="s">
        <v>1311</v>
      </c>
      <c r="B7303" t="s">
        <v>1312</v>
      </c>
      <c r="C7303" t="s">
        <v>2843</v>
      </c>
      <c r="D7303" s="8">
        <v>15.93</v>
      </c>
      <c r="E7303" s="8">
        <v>15.93</v>
      </c>
      <c r="F7303" s="8">
        <v>15.93</v>
      </c>
      <c r="G7303" s="8">
        <v>15.93</v>
      </c>
      <c r="H7303" s="8">
        <v>15.93</v>
      </c>
    </row>
    <row r="7304" spans="1:8">
      <c r="A7304" t="s">
        <v>1311</v>
      </c>
      <c r="B7304" t="s">
        <v>1312</v>
      </c>
      <c r="C7304" t="s">
        <v>2844</v>
      </c>
      <c r="D7304" s="8">
        <v>9.27</v>
      </c>
      <c r="E7304" s="8">
        <v>16.54</v>
      </c>
      <c r="F7304" s="8">
        <v>4.97</v>
      </c>
      <c r="G7304" s="8">
        <v>4.96</v>
      </c>
      <c r="H7304" s="8">
        <v>12.88</v>
      </c>
    </row>
    <row r="7305" spans="1:8">
      <c r="A7305" t="s">
        <v>1311</v>
      </c>
      <c r="B7305" t="s">
        <v>1312</v>
      </c>
      <c r="C7305" t="s">
        <v>2845</v>
      </c>
      <c r="D7305" s="8">
        <v>14.7</v>
      </c>
      <c r="E7305" s="8">
        <v>21.72</v>
      </c>
      <c r="F7305" s="8">
        <v>10.06</v>
      </c>
      <c r="G7305" s="8">
        <v>10.42</v>
      </c>
      <c r="H7305" s="8">
        <v>19.62</v>
      </c>
    </row>
    <row r="7306" spans="1:8">
      <c r="A7306" t="s">
        <v>1311</v>
      </c>
      <c r="B7306" t="s">
        <v>1312</v>
      </c>
      <c r="C7306" t="s">
        <v>2846</v>
      </c>
      <c r="D7306" s="8">
        <v>7.85</v>
      </c>
      <c r="E7306" s="8">
        <v>13.47</v>
      </c>
      <c r="F7306" s="8">
        <v>7.46</v>
      </c>
      <c r="G7306" s="8">
        <v>14.33</v>
      </c>
      <c r="H7306" s="8">
        <v>18.29</v>
      </c>
    </row>
    <row r="7307" spans="1:8">
      <c r="A7307" t="s">
        <v>1313</v>
      </c>
      <c r="B7307" t="s">
        <v>1314</v>
      </c>
      <c r="C7307" t="s">
        <v>2832</v>
      </c>
      <c r="D7307" s="8">
        <v>2019</v>
      </c>
      <c r="E7307" s="8">
        <v>2018</v>
      </c>
      <c r="F7307" s="8">
        <v>2017</v>
      </c>
      <c r="G7307" s="8">
        <v>2016</v>
      </c>
      <c r="H7307" s="8">
        <v>2015</v>
      </c>
    </row>
    <row r="7308" spans="1:8">
      <c r="A7308" t="s">
        <v>1313</v>
      </c>
      <c r="B7308" t="s">
        <v>1314</v>
      </c>
      <c r="C7308" t="s">
        <v>2833</v>
      </c>
      <c r="D7308" s="6">
        <v>3530.67</v>
      </c>
      <c r="E7308" s="6">
        <v>2980.44</v>
      </c>
      <c r="F7308" s="6">
        <v>2546.0700000000002</v>
      </c>
      <c r="G7308" s="6">
        <v>2410.21</v>
      </c>
      <c r="H7308" s="6">
        <v>2074.4699999999998</v>
      </c>
    </row>
    <row r="7309" spans="1:8">
      <c r="A7309" t="s">
        <v>1313</v>
      </c>
      <c r="B7309" t="s">
        <v>1314</v>
      </c>
      <c r="C7309" t="s">
        <v>2834</v>
      </c>
      <c r="D7309" s="8">
        <v>46.91</v>
      </c>
      <c r="E7309" s="8">
        <v>22.72</v>
      </c>
      <c r="F7309" s="8">
        <v>14.49</v>
      </c>
      <c r="G7309" s="8">
        <v>6.08</v>
      </c>
      <c r="H7309" s="8">
        <v>7.41</v>
      </c>
    </row>
    <row r="7310" spans="1:8">
      <c r="A7310" t="s">
        <v>1313</v>
      </c>
      <c r="B7310" t="s">
        <v>1314</v>
      </c>
      <c r="C7310" t="s">
        <v>2835</v>
      </c>
      <c r="D7310" s="6">
        <v>3577.58</v>
      </c>
      <c r="E7310" s="6">
        <v>3003.17</v>
      </c>
      <c r="F7310" s="6">
        <v>2560.56</v>
      </c>
      <c r="G7310" s="6">
        <v>2416.29</v>
      </c>
      <c r="H7310" s="6">
        <v>2081.88</v>
      </c>
    </row>
    <row r="7311" spans="1:8">
      <c r="A7311" t="s">
        <v>1313</v>
      </c>
      <c r="B7311" t="s">
        <v>1314</v>
      </c>
      <c r="C7311" t="s">
        <v>2836</v>
      </c>
      <c r="D7311" s="6">
        <v>-2930.83</v>
      </c>
      <c r="E7311" s="6">
        <v>-2534.0500000000002</v>
      </c>
      <c r="F7311" s="6">
        <v>-2311.65</v>
      </c>
      <c r="G7311" s="6">
        <v>-2125.06</v>
      </c>
      <c r="H7311" s="6">
        <v>-1811.66</v>
      </c>
    </row>
    <row r="7312" spans="1:8">
      <c r="A7312" t="s">
        <v>1313</v>
      </c>
      <c r="B7312" t="s">
        <v>1314</v>
      </c>
      <c r="C7312" t="s">
        <v>2837</v>
      </c>
      <c r="D7312">
        <v>0</v>
      </c>
      <c r="E7312">
        <v>0</v>
      </c>
      <c r="F7312">
        <v>0</v>
      </c>
      <c r="G7312">
        <v>0</v>
      </c>
      <c r="H7312">
        <v>0</v>
      </c>
    </row>
    <row r="7313" spans="1:8">
      <c r="A7313" t="s">
        <v>1313</v>
      </c>
      <c r="B7313" t="s">
        <v>1314</v>
      </c>
      <c r="C7313" t="s">
        <v>2838</v>
      </c>
      <c r="D7313" s="8">
        <v>646.75</v>
      </c>
      <c r="E7313" s="8">
        <v>469.12</v>
      </c>
      <c r="F7313" s="8">
        <v>248.9</v>
      </c>
      <c r="G7313" s="8">
        <v>291.23</v>
      </c>
      <c r="H7313" s="8">
        <v>270.20999999999998</v>
      </c>
    </row>
    <row r="7314" spans="1:8">
      <c r="A7314" t="s">
        <v>1313</v>
      </c>
      <c r="B7314" t="s">
        <v>1314</v>
      </c>
      <c r="C7314" t="s">
        <v>2839</v>
      </c>
      <c r="D7314" s="8">
        <v>-152.27000000000001</v>
      </c>
      <c r="E7314" s="8">
        <v>-155.88</v>
      </c>
      <c r="F7314" s="8">
        <v>-151.15</v>
      </c>
      <c r="G7314" s="8">
        <v>-124.27</v>
      </c>
      <c r="H7314" s="8">
        <v>-98.15</v>
      </c>
    </row>
    <row r="7315" spans="1:8">
      <c r="A7315" t="s">
        <v>1313</v>
      </c>
      <c r="B7315" t="s">
        <v>1314</v>
      </c>
      <c r="C7315" t="s">
        <v>2840</v>
      </c>
      <c r="D7315" s="8">
        <v>494.48</v>
      </c>
      <c r="E7315" s="8">
        <v>313.24</v>
      </c>
      <c r="F7315" s="8">
        <v>97.75</v>
      </c>
      <c r="G7315" s="8">
        <v>166.96</v>
      </c>
      <c r="H7315" s="8">
        <v>172.06</v>
      </c>
    </row>
    <row r="7316" spans="1:8">
      <c r="A7316" t="s">
        <v>1313</v>
      </c>
      <c r="B7316" t="s">
        <v>1314</v>
      </c>
      <c r="C7316" t="s">
        <v>2841</v>
      </c>
      <c r="D7316" s="8">
        <v>-171.67</v>
      </c>
      <c r="E7316" s="8">
        <v>-106.83</v>
      </c>
      <c r="F7316" s="8">
        <v>-30.5</v>
      </c>
      <c r="G7316" s="8">
        <v>-52.4</v>
      </c>
      <c r="H7316" s="8">
        <v>-48.78</v>
      </c>
    </row>
    <row r="7317" spans="1:8">
      <c r="A7317" t="s">
        <v>1313</v>
      </c>
      <c r="B7317" t="s">
        <v>1314</v>
      </c>
      <c r="C7317" t="s">
        <v>2842</v>
      </c>
      <c r="D7317" s="8">
        <v>322.81</v>
      </c>
      <c r="E7317" s="8">
        <v>206.41</v>
      </c>
      <c r="F7317" s="8">
        <v>67.260000000000005</v>
      </c>
      <c r="G7317" s="8">
        <v>114.56</v>
      </c>
      <c r="H7317" s="8">
        <v>123.28</v>
      </c>
    </row>
    <row r="7318" spans="1:8">
      <c r="A7318" t="s">
        <v>1313</v>
      </c>
      <c r="B7318" t="s">
        <v>1314</v>
      </c>
      <c r="C7318" t="s">
        <v>2843</v>
      </c>
      <c r="D7318" s="8">
        <v>131.97</v>
      </c>
      <c r="E7318" s="8">
        <v>65.989999999999995</v>
      </c>
      <c r="F7318" s="8">
        <v>65.95</v>
      </c>
      <c r="G7318" s="8">
        <v>65.8</v>
      </c>
      <c r="H7318" s="8">
        <v>65.569999999999993</v>
      </c>
    </row>
    <row r="7319" spans="1:8">
      <c r="A7319" t="s">
        <v>1313</v>
      </c>
      <c r="B7319" t="s">
        <v>1314</v>
      </c>
      <c r="C7319" t="s">
        <v>2844</v>
      </c>
      <c r="D7319" s="8">
        <v>24.46</v>
      </c>
      <c r="E7319" s="8">
        <v>31.29</v>
      </c>
      <c r="F7319" s="8">
        <v>10.199999999999999</v>
      </c>
      <c r="G7319" s="8">
        <v>17.440000000000001</v>
      </c>
      <c r="H7319" s="8">
        <v>18.82</v>
      </c>
    </row>
    <row r="7320" spans="1:8">
      <c r="A7320" t="s">
        <v>1313</v>
      </c>
      <c r="B7320" t="s">
        <v>1314</v>
      </c>
      <c r="C7320" t="s">
        <v>2845</v>
      </c>
      <c r="D7320" s="8">
        <v>36</v>
      </c>
      <c r="E7320" s="8">
        <v>54.9</v>
      </c>
      <c r="F7320" s="8">
        <v>33.119999999999997</v>
      </c>
      <c r="G7320" s="8">
        <v>36.299999999999997</v>
      </c>
      <c r="H7320" s="8">
        <v>33.770000000000003</v>
      </c>
    </row>
    <row r="7321" spans="1:8">
      <c r="A7321" t="s">
        <v>1313</v>
      </c>
      <c r="B7321" t="s">
        <v>1314</v>
      </c>
      <c r="C7321" t="s">
        <v>2846</v>
      </c>
      <c r="D7321" s="8">
        <v>18.32</v>
      </c>
      <c r="E7321" s="8">
        <v>15.74</v>
      </c>
      <c r="F7321" s="8">
        <v>9.7799999999999994</v>
      </c>
      <c r="G7321" s="8">
        <v>12.08</v>
      </c>
      <c r="H7321" s="8">
        <v>13.03</v>
      </c>
    </row>
    <row r="7322" spans="1:8">
      <c r="A7322" t="s">
        <v>1315</v>
      </c>
      <c r="B7322" t="s">
        <v>1316</v>
      </c>
      <c r="C7322" t="s">
        <v>2832</v>
      </c>
      <c r="D7322" s="8">
        <v>2019</v>
      </c>
      <c r="E7322" s="8">
        <v>2018</v>
      </c>
      <c r="F7322" s="8">
        <v>2017</v>
      </c>
      <c r="G7322" s="8">
        <v>2016</v>
      </c>
      <c r="H7322" s="8">
        <v>2015</v>
      </c>
    </row>
    <row r="7323" spans="1:8">
      <c r="A7323" t="s">
        <v>1315</v>
      </c>
      <c r="B7323" t="s">
        <v>1316</v>
      </c>
      <c r="C7323" t="s">
        <v>2833</v>
      </c>
      <c r="D7323" s="8">
        <v>1.86</v>
      </c>
      <c r="E7323" s="8">
        <v>21.71</v>
      </c>
      <c r="F7323" s="8">
        <v>27.86</v>
      </c>
      <c r="G7323" s="8">
        <v>30.67</v>
      </c>
      <c r="H7323" s="8">
        <v>29.36</v>
      </c>
    </row>
    <row r="7324" spans="1:8">
      <c r="A7324" t="s">
        <v>1315</v>
      </c>
      <c r="B7324" t="s">
        <v>1316</v>
      </c>
      <c r="C7324" t="s">
        <v>2834</v>
      </c>
      <c r="D7324" s="8">
        <v>0.02</v>
      </c>
      <c r="E7324" s="8">
        <v>0.62</v>
      </c>
      <c r="F7324" s="8">
        <v>1.76</v>
      </c>
      <c r="G7324" s="8">
        <v>0.01</v>
      </c>
      <c r="H7324" s="8">
        <v>0.02</v>
      </c>
    </row>
    <row r="7325" spans="1:8">
      <c r="A7325" t="s">
        <v>1315</v>
      </c>
      <c r="B7325" t="s">
        <v>1316</v>
      </c>
      <c r="C7325" t="s">
        <v>2835</v>
      </c>
      <c r="D7325" s="8">
        <v>1.88</v>
      </c>
      <c r="E7325" s="8">
        <v>22.33</v>
      </c>
      <c r="F7325" s="8">
        <v>29.62</v>
      </c>
      <c r="G7325" s="8">
        <v>30.68</v>
      </c>
      <c r="H7325" s="8">
        <v>29.38</v>
      </c>
    </row>
    <row r="7326" spans="1:8">
      <c r="A7326" t="s">
        <v>1315</v>
      </c>
      <c r="B7326" t="s">
        <v>1316</v>
      </c>
      <c r="C7326" t="s">
        <v>2836</v>
      </c>
      <c r="D7326" s="8">
        <v>-4.51</v>
      </c>
      <c r="E7326" s="8">
        <v>-23.68</v>
      </c>
      <c r="F7326" s="8">
        <v>-30.55</v>
      </c>
      <c r="G7326" s="8">
        <v>-31.53</v>
      </c>
      <c r="H7326" s="8">
        <v>-30.45</v>
      </c>
    </row>
    <row r="7327" spans="1:8">
      <c r="A7327" t="s">
        <v>1315</v>
      </c>
      <c r="B7327" t="s">
        <v>1316</v>
      </c>
      <c r="C7327" t="s">
        <v>2837</v>
      </c>
      <c r="D7327" s="8">
        <v>-0.01</v>
      </c>
      <c r="E7327">
        <v>0</v>
      </c>
      <c r="F7327" s="8">
        <v>-7.0000000000000007E-2</v>
      </c>
      <c r="G7327" s="8">
        <v>-0.16</v>
      </c>
      <c r="H7327" s="8">
        <v>-0.11</v>
      </c>
    </row>
    <row r="7328" spans="1:8">
      <c r="A7328" t="s">
        <v>1315</v>
      </c>
      <c r="B7328" t="s">
        <v>1316</v>
      </c>
      <c r="C7328" t="s">
        <v>2838</v>
      </c>
      <c r="D7328" s="8">
        <v>-2.63</v>
      </c>
      <c r="E7328" s="8">
        <v>-1.35</v>
      </c>
      <c r="F7328" s="8">
        <v>-0.93</v>
      </c>
      <c r="G7328" s="8">
        <v>-1.01</v>
      </c>
      <c r="H7328" s="8">
        <v>-1.18</v>
      </c>
    </row>
    <row r="7329" spans="1:8">
      <c r="A7329" t="s">
        <v>1315</v>
      </c>
      <c r="B7329" t="s">
        <v>1316</v>
      </c>
      <c r="C7329" t="s">
        <v>2839</v>
      </c>
      <c r="D7329" s="8">
        <v>-0.1</v>
      </c>
      <c r="E7329" s="8">
        <v>-0.1</v>
      </c>
      <c r="F7329" s="8">
        <v>-0.12</v>
      </c>
      <c r="G7329" s="8">
        <v>-0.12</v>
      </c>
      <c r="H7329" s="8">
        <v>-0.15</v>
      </c>
    </row>
    <row r="7330" spans="1:8">
      <c r="A7330" t="s">
        <v>1315</v>
      </c>
      <c r="B7330" t="s">
        <v>1316</v>
      </c>
      <c r="C7330" t="s">
        <v>2840</v>
      </c>
      <c r="D7330" s="8">
        <v>-2.73</v>
      </c>
      <c r="E7330" s="8">
        <v>-1.45</v>
      </c>
      <c r="F7330" s="8">
        <v>-1.05</v>
      </c>
      <c r="G7330" s="8">
        <v>-1.1299999999999999</v>
      </c>
      <c r="H7330" s="8">
        <v>-1.33</v>
      </c>
    </row>
    <row r="7331" spans="1:8">
      <c r="A7331" t="s">
        <v>1315</v>
      </c>
      <c r="B7331" t="s">
        <v>1316</v>
      </c>
      <c r="C7331" t="s">
        <v>2841</v>
      </c>
      <c r="D7331">
        <v>0</v>
      </c>
      <c r="E7331">
        <v>0</v>
      </c>
      <c r="F7331">
        <v>0</v>
      </c>
      <c r="G7331" s="8">
        <v>0.05</v>
      </c>
      <c r="H7331" s="8">
        <v>0.16</v>
      </c>
    </row>
    <row r="7332" spans="1:8">
      <c r="A7332" t="s">
        <v>1315</v>
      </c>
      <c r="B7332" t="s">
        <v>1316</v>
      </c>
      <c r="C7332" t="s">
        <v>2842</v>
      </c>
      <c r="D7332" s="8">
        <v>-2.73</v>
      </c>
      <c r="E7332" s="8">
        <v>-1.45</v>
      </c>
      <c r="F7332" s="8">
        <v>-1.05</v>
      </c>
      <c r="G7332" s="8">
        <v>-1.08</v>
      </c>
      <c r="H7332" s="8">
        <v>-1.17</v>
      </c>
    </row>
    <row r="7333" spans="1:8">
      <c r="A7333" t="s">
        <v>1315</v>
      </c>
      <c r="B7333" t="s">
        <v>1316</v>
      </c>
      <c r="C7333" t="s">
        <v>2843</v>
      </c>
      <c r="D7333" s="8">
        <v>13.73</v>
      </c>
      <c r="E7333" s="8">
        <v>11.93</v>
      </c>
      <c r="F7333" s="8">
        <v>11.92</v>
      </c>
      <c r="G7333" s="8">
        <v>11.89</v>
      </c>
      <c r="H7333" s="8">
        <v>11.85</v>
      </c>
    </row>
    <row r="7334" spans="1:8">
      <c r="A7334" t="s">
        <v>1315</v>
      </c>
      <c r="B7334" t="s">
        <v>1316</v>
      </c>
      <c r="C7334" t="s">
        <v>2844</v>
      </c>
      <c r="D7334" s="8">
        <v>-2.19</v>
      </c>
      <c r="E7334" s="8">
        <v>-1.22</v>
      </c>
      <c r="F7334" s="8">
        <v>-0.88</v>
      </c>
      <c r="G7334" s="8">
        <v>-0.91</v>
      </c>
      <c r="H7334" s="8">
        <v>-0.99</v>
      </c>
    </row>
    <row r="7335" spans="1:8">
      <c r="A7335" t="s">
        <v>1315</v>
      </c>
      <c r="B7335" t="s">
        <v>1316</v>
      </c>
      <c r="C7335" t="s">
        <v>2845</v>
      </c>
      <c r="D7335" s="8">
        <v>-1.92</v>
      </c>
      <c r="E7335" s="8">
        <v>-1.1299999999999999</v>
      </c>
      <c r="F7335" s="8">
        <v>-0.78</v>
      </c>
      <c r="G7335" s="8">
        <v>-0.81</v>
      </c>
      <c r="H7335" s="8">
        <v>-0.86</v>
      </c>
    </row>
    <row r="7336" spans="1:8">
      <c r="A7336" t="s">
        <v>1315</v>
      </c>
      <c r="B7336" t="s">
        <v>1316</v>
      </c>
      <c r="C7336" t="s">
        <v>2846</v>
      </c>
      <c r="D7336" s="8">
        <v>-141.4</v>
      </c>
      <c r="E7336" s="8">
        <v>-6.22</v>
      </c>
      <c r="F7336" s="8">
        <v>-3.34</v>
      </c>
      <c r="G7336" s="8">
        <v>-2.77</v>
      </c>
      <c r="H7336" s="8">
        <v>-3.64</v>
      </c>
    </row>
    <row r="7337" spans="1:8">
      <c r="A7337" t="s">
        <v>1317</v>
      </c>
      <c r="B7337" t="s">
        <v>1318</v>
      </c>
      <c r="C7337" t="s">
        <v>2832</v>
      </c>
      <c r="D7337" s="8">
        <v>2019</v>
      </c>
      <c r="E7337" s="8">
        <v>2018</v>
      </c>
      <c r="F7337" s="8">
        <v>2017</v>
      </c>
      <c r="G7337" s="8">
        <v>2016</v>
      </c>
      <c r="H7337" s="8">
        <v>2015</v>
      </c>
    </row>
    <row r="7338" spans="1:8">
      <c r="A7338" t="s">
        <v>1317</v>
      </c>
      <c r="B7338" t="s">
        <v>1318</v>
      </c>
      <c r="C7338" t="s">
        <v>2833</v>
      </c>
      <c r="D7338" s="8">
        <v>891.5</v>
      </c>
      <c r="E7338" s="8">
        <v>781.77</v>
      </c>
      <c r="F7338" s="8">
        <v>718.61</v>
      </c>
      <c r="G7338" s="8">
        <v>690.83</v>
      </c>
      <c r="H7338" s="8">
        <v>589.79999999999995</v>
      </c>
    </row>
    <row r="7339" spans="1:8">
      <c r="A7339" t="s">
        <v>1317</v>
      </c>
      <c r="B7339" t="s">
        <v>1318</v>
      </c>
      <c r="C7339" t="s">
        <v>2834</v>
      </c>
      <c r="D7339" s="8">
        <v>92.96</v>
      </c>
      <c r="E7339" s="8">
        <v>65.86</v>
      </c>
      <c r="F7339" s="8">
        <v>87.06</v>
      </c>
      <c r="G7339" s="8">
        <v>58.49</v>
      </c>
      <c r="H7339" s="8">
        <v>48.85</v>
      </c>
    </row>
    <row r="7340" spans="1:8">
      <c r="A7340" t="s">
        <v>1317</v>
      </c>
      <c r="B7340" t="s">
        <v>1318</v>
      </c>
      <c r="C7340" t="s">
        <v>2835</v>
      </c>
      <c r="D7340" s="8">
        <v>984.46</v>
      </c>
      <c r="E7340" s="8">
        <v>847.63</v>
      </c>
      <c r="F7340" s="8">
        <v>805.67</v>
      </c>
      <c r="G7340" s="8">
        <v>749.32</v>
      </c>
      <c r="H7340" s="8">
        <v>638.65</v>
      </c>
    </row>
    <row r="7341" spans="1:8">
      <c r="A7341" t="s">
        <v>1317</v>
      </c>
      <c r="B7341" t="s">
        <v>1318</v>
      </c>
      <c r="C7341" t="s">
        <v>2836</v>
      </c>
      <c r="D7341" s="8">
        <v>-662.7</v>
      </c>
      <c r="E7341" s="8">
        <v>-617.35</v>
      </c>
      <c r="F7341" s="8">
        <v>-609.04999999999995</v>
      </c>
      <c r="G7341" s="8">
        <v>-520.29</v>
      </c>
      <c r="H7341" s="8">
        <v>-424.01</v>
      </c>
    </row>
    <row r="7342" spans="1:8">
      <c r="A7342" t="s">
        <v>1317</v>
      </c>
      <c r="B7342" t="s">
        <v>1318</v>
      </c>
      <c r="C7342" t="s">
        <v>2837</v>
      </c>
      <c r="D7342" s="8">
        <v>-0.13</v>
      </c>
      <c r="E7342">
        <v>0</v>
      </c>
      <c r="F7342">
        <v>0</v>
      </c>
      <c r="G7342">
        <v>0</v>
      </c>
      <c r="H7342">
        <v>0</v>
      </c>
    </row>
    <row r="7343" spans="1:8">
      <c r="A7343" t="s">
        <v>1317</v>
      </c>
      <c r="B7343" t="s">
        <v>1318</v>
      </c>
      <c r="C7343" t="s">
        <v>2838</v>
      </c>
      <c r="D7343" s="8">
        <v>321.76</v>
      </c>
      <c r="E7343" s="8">
        <v>230.28</v>
      </c>
      <c r="F7343" s="8">
        <v>196.62</v>
      </c>
      <c r="G7343" s="8">
        <v>229.03</v>
      </c>
      <c r="H7343" s="8">
        <v>214.64</v>
      </c>
    </row>
    <row r="7344" spans="1:8">
      <c r="A7344" t="s">
        <v>1317</v>
      </c>
      <c r="B7344" t="s">
        <v>1318</v>
      </c>
      <c r="C7344" t="s">
        <v>2839</v>
      </c>
      <c r="D7344" s="8">
        <v>-33.65</v>
      </c>
      <c r="E7344" s="8">
        <v>-36.42</v>
      </c>
      <c r="F7344" s="8">
        <v>-40.14</v>
      </c>
      <c r="G7344" s="8">
        <v>-31.1</v>
      </c>
      <c r="H7344" s="8">
        <v>-24.1</v>
      </c>
    </row>
    <row r="7345" spans="1:8">
      <c r="A7345" t="s">
        <v>1317</v>
      </c>
      <c r="B7345" t="s">
        <v>1318</v>
      </c>
      <c r="C7345" t="s">
        <v>2840</v>
      </c>
      <c r="D7345" s="8">
        <v>288.11</v>
      </c>
      <c r="E7345" s="8">
        <v>193.86</v>
      </c>
      <c r="F7345" s="8">
        <v>156.47999999999999</v>
      </c>
      <c r="G7345" s="8">
        <v>197.93</v>
      </c>
      <c r="H7345" s="8">
        <v>190.54</v>
      </c>
    </row>
    <row r="7346" spans="1:8">
      <c r="A7346" t="s">
        <v>1317</v>
      </c>
      <c r="B7346" t="s">
        <v>1318</v>
      </c>
      <c r="C7346" t="s">
        <v>2841</v>
      </c>
      <c r="D7346" s="8">
        <v>-81.31</v>
      </c>
      <c r="E7346" s="8">
        <v>-50.68</v>
      </c>
      <c r="F7346" s="8">
        <v>-35.14</v>
      </c>
      <c r="G7346" s="8">
        <v>-56.13</v>
      </c>
      <c r="H7346" s="8">
        <v>-51.65</v>
      </c>
    </row>
    <row r="7347" spans="1:8">
      <c r="A7347" t="s">
        <v>1317</v>
      </c>
      <c r="B7347" t="s">
        <v>1318</v>
      </c>
      <c r="C7347" t="s">
        <v>2842</v>
      </c>
      <c r="D7347" s="8">
        <v>206.8</v>
      </c>
      <c r="E7347" s="8">
        <v>143.18</v>
      </c>
      <c r="F7347" s="8">
        <v>121.34</v>
      </c>
      <c r="G7347" s="8">
        <v>141.80000000000001</v>
      </c>
      <c r="H7347" s="8">
        <v>138.88999999999999</v>
      </c>
    </row>
    <row r="7348" spans="1:8">
      <c r="A7348" t="s">
        <v>1317</v>
      </c>
      <c r="B7348" t="s">
        <v>1318</v>
      </c>
      <c r="C7348" t="s">
        <v>2843</v>
      </c>
      <c r="D7348" s="8">
        <v>64.760000000000005</v>
      </c>
      <c r="E7348" s="8">
        <v>67.39</v>
      </c>
      <c r="F7348" s="8">
        <v>69.540000000000006</v>
      </c>
      <c r="G7348" s="8">
        <v>69.47</v>
      </c>
      <c r="H7348" s="8">
        <v>70.489999999999995</v>
      </c>
    </row>
    <row r="7349" spans="1:8">
      <c r="A7349" t="s">
        <v>1317</v>
      </c>
      <c r="B7349" t="s">
        <v>1318</v>
      </c>
      <c r="C7349" t="s">
        <v>2844</v>
      </c>
      <c r="D7349" s="8">
        <v>30.95</v>
      </c>
      <c r="E7349" s="8">
        <v>20.97</v>
      </c>
      <c r="F7349" s="8">
        <v>17.46</v>
      </c>
      <c r="G7349" s="8">
        <v>20.12</v>
      </c>
      <c r="H7349" s="8">
        <v>19.760000000000002</v>
      </c>
    </row>
    <row r="7350" spans="1:8">
      <c r="A7350" t="s">
        <v>1317</v>
      </c>
      <c r="B7350" t="s">
        <v>1318</v>
      </c>
      <c r="C7350" t="s">
        <v>2845</v>
      </c>
      <c r="D7350" s="8">
        <v>37.130000000000003</v>
      </c>
      <c r="E7350" s="8">
        <v>26.65</v>
      </c>
      <c r="F7350" s="8">
        <v>23.22</v>
      </c>
      <c r="G7350" s="8">
        <v>24.89</v>
      </c>
      <c r="H7350" s="8">
        <v>23.12</v>
      </c>
    </row>
    <row r="7351" spans="1:8">
      <c r="A7351" t="s">
        <v>1317</v>
      </c>
      <c r="B7351" t="s">
        <v>1318</v>
      </c>
      <c r="C7351" t="s">
        <v>2846</v>
      </c>
      <c r="D7351" s="8">
        <v>36.090000000000003</v>
      </c>
      <c r="E7351" s="8">
        <v>29.46</v>
      </c>
      <c r="F7351" s="8">
        <v>27.36</v>
      </c>
      <c r="G7351" s="8">
        <v>33.15</v>
      </c>
      <c r="H7351" s="8">
        <v>36.39</v>
      </c>
    </row>
    <row r="7352" spans="1:8">
      <c r="A7352" t="s">
        <v>1319</v>
      </c>
      <c r="B7352" t="s">
        <v>1320</v>
      </c>
      <c r="C7352" t="s">
        <v>2832</v>
      </c>
      <c r="D7352" s="8">
        <v>2018</v>
      </c>
      <c r="E7352" s="8">
        <v>2017</v>
      </c>
      <c r="F7352" s="8">
        <v>2016</v>
      </c>
      <c r="G7352" s="8">
        <v>2015</v>
      </c>
      <c r="H7352" s="8">
        <v>2014</v>
      </c>
    </row>
    <row r="7353" spans="1:8">
      <c r="A7353" t="s">
        <v>1319</v>
      </c>
      <c r="B7353" t="s">
        <v>1320</v>
      </c>
      <c r="C7353" t="s">
        <v>2833</v>
      </c>
      <c r="D7353" s="6">
        <v>3190.21</v>
      </c>
      <c r="E7353" s="6">
        <v>3857.18</v>
      </c>
      <c r="F7353" s="6">
        <v>4110.07</v>
      </c>
      <c r="G7353" s="6">
        <v>4403.88</v>
      </c>
      <c r="H7353" s="6">
        <v>4405.3100000000004</v>
      </c>
    </row>
    <row r="7354" spans="1:8">
      <c r="A7354" t="s">
        <v>1319</v>
      </c>
      <c r="B7354" t="s">
        <v>1320</v>
      </c>
      <c r="C7354" t="s">
        <v>2834</v>
      </c>
      <c r="D7354" s="8">
        <v>17.05</v>
      </c>
      <c r="E7354" s="8">
        <v>3.12</v>
      </c>
      <c r="F7354" s="8">
        <v>6.09</v>
      </c>
      <c r="G7354" s="8">
        <v>5.8</v>
      </c>
      <c r="H7354" s="8">
        <v>4.4400000000000004</v>
      </c>
    </row>
    <row r="7355" spans="1:8">
      <c r="A7355" t="s">
        <v>1319</v>
      </c>
      <c r="B7355" t="s">
        <v>1320</v>
      </c>
      <c r="C7355" t="s">
        <v>2835</v>
      </c>
      <c r="D7355" s="6">
        <v>3207.26</v>
      </c>
      <c r="E7355" s="6">
        <v>3860.3</v>
      </c>
      <c r="F7355" s="6">
        <v>4116.16</v>
      </c>
      <c r="G7355" s="6">
        <v>4409.68</v>
      </c>
      <c r="H7355" s="6">
        <v>4409.75</v>
      </c>
    </row>
    <row r="7356" spans="1:8">
      <c r="A7356" t="s">
        <v>1319</v>
      </c>
      <c r="B7356" t="s">
        <v>1320</v>
      </c>
      <c r="C7356" t="s">
        <v>2836</v>
      </c>
      <c r="D7356" s="6">
        <v>-3512.54</v>
      </c>
      <c r="E7356" s="6">
        <v>-3805.85</v>
      </c>
      <c r="F7356" s="6">
        <v>-3976.55</v>
      </c>
      <c r="G7356" s="6">
        <v>-4285.8900000000003</v>
      </c>
      <c r="H7356" s="6">
        <v>-4285.78</v>
      </c>
    </row>
    <row r="7357" spans="1:8">
      <c r="A7357" t="s">
        <v>1319</v>
      </c>
      <c r="B7357" t="s">
        <v>1320</v>
      </c>
      <c r="C7357" t="s">
        <v>2837</v>
      </c>
      <c r="D7357" s="8">
        <v>-93.92</v>
      </c>
      <c r="E7357" s="8">
        <v>-69.5</v>
      </c>
      <c r="F7357" s="8">
        <v>-64.5</v>
      </c>
      <c r="G7357" s="8">
        <v>-42.07</v>
      </c>
      <c r="H7357" s="8">
        <v>-35.200000000000003</v>
      </c>
    </row>
    <row r="7358" spans="1:8">
      <c r="A7358" t="s">
        <v>1319</v>
      </c>
      <c r="B7358" t="s">
        <v>1320</v>
      </c>
      <c r="C7358" t="s">
        <v>2838</v>
      </c>
      <c r="D7358" s="8">
        <v>-305.27999999999997</v>
      </c>
      <c r="E7358" s="8">
        <v>54.45</v>
      </c>
      <c r="F7358" s="8">
        <v>75.11</v>
      </c>
      <c r="G7358" s="8">
        <v>81.72</v>
      </c>
      <c r="H7358" s="8">
        <v>88.77</v>
      </c>
    </row>
    <row r="7359" spans="1:8">
      <c r="A7359" t="s">
        <v>1319</v>
      </c>
      <c r="B7359" t="s">
        <v>1320</v>
      </c>
      <c r="C7359" t="s">
        <v>2839</v>
      </c>
      <c r="D7359" s="8">
        <v>-19.8</v>
      </c>
      <c r="E7359" s="8">
        <v>-17.95</v>
      </c>
      <c r="F7359" s="8">
        <v>-17.899999999999999</v>
      </c>
      <c r="G7359" s="8">
        <v>-16.239999999999998</v>
      </c>
      <c r="H7359" s="8">
        <v>-18.75</v>
      </c>
    </row>
    <row r="7360" spans="1:8">
      <c r="A7360" t="s">
        <v>1319</v>
      </c>
      <c r="B7360" t="s">
        <v>1320</v>
      </c>
      <c r="C7360" t="s">
        <v>2840</v>
      </c>
      <c r="D7360" s="8">
        <v>-325.08</v>
      </c>
      <c r="E7360" s="8">
        <v>36.5</v>
      </c>
      <c r="F7360" s="8">
        <v>57.21</v>
      </c>
      <c r="G7360" s="8">
        <v>65.48</v>
      </c>
      <c r="H7360" s="8">
        <v>70.02</v>
      </c>
    </row>
    <row r="7361" spans="1:8">
      <c r="A7361" t="s">
        <v>1319</v>
      </c>
      <c r="B7361" t="s">
        <v>1320</v>
      </c>
      <c r="C7361" t="s">
        <v>2841</v>
      </c>
      <c r="D7361" s="8">
        <v>405.35</v>
      </c>
      <c r="E7361" s="8">
        <v>-4.1100000000000003</v>
      </c>
      <c r="F7361" s="8">
        <v>-9.6199999999999992</v>
      </c>
      <c r="G7361" s="8">
        <v>-2.85</v>
      </c>
      <c r="H7361" s="8">
        <v>-8.76</v>
      </c>
    </row>
    <row r="7362" spans="1:8">
      <c r="A7362" t="s">
        <v>1319</v>
      </c>
      <c r="B7362" t="s">
        <v>1320</v>
      </c>
      <c r="C7362" t="s">
        <v>2842</v>
      </c>
      <c r="D7362" s="8">
        <v>80.27</v>
      </c>
      <c r="E7362" s="8">
        <v>32.39</v>
      </c>
      <c r="F7362" s="8">
        <v>47.59</v>
      </c>
      <c r="G7362" s="8">
        <v>62.63</v>
      </c>
      <c r="H7362" s="8">
        <v>61.26</v>
      </c>
    </row>
    <row r="7363" spans="1:8">
      <c r="A7363" t="s">
        <v>1319</v>
      </c>
      <c r="B7363" t="s">
        <v>1320</v>
      </c>
      <c r="C7363" t="s">
        <v>2843</v>
      </c>
      <c r="D7363" s="8">
        <v>16.79</v>
      </c>
      <c r="E7363" s="8">
        <v>16.79</v>
      </c>
      <c r="F7363" s="8">
        <v>16.79</v>
      </c>
      <c r="G7363" s="8">
        <v>16.79</v>
      </c>
      <c r="H7363" s="8">
        <v>16.79</v>
      </c>
    </row>
    <row r="7364" spans="1:8">
      <c r="A7364" t="s">
        <v>1319</v>
      </c>
      <c r="B7364" t="s">
        <v>1320</v>
      </c>
      <c r="C7364" t="s">
        <v>2844</v>
      </c>
      <c r="D7364" s="8">
        <v>4.78</v>
      </c>
      <c r="E7364" s="8">
        <v>1.93</v>
      </c>
      <c r="F7364" s="8">
        <v>2.83</v>
      </c>
      <c r="G7364" s="8">
        <v>3.73</v>
      </c>
      <c r="H7364" s="8">
        <v>3.65</v>
      </c>
    </row>
    <row r="7365" spans="1:8">
      <c r="A7365" t="s">
        <v>1319</v>
      </c>
      <c r="B7365" t="s">
        <v>1320</v>
      </c>
      <c r="C7365" t="s">
        <v>2845</v>
      </c>
      <c r="D7365" s="8">
        <v>5.96</v>
      </c>
      <c r="E7365" s="8">
        <v>3</v>
      </c>
      <c r="F7365" s="8">
        <v>3.9</v>
      </c>
      <c r="G7365" s="8">
        <v>4.7</v>
      </c>
      <c r="H7365" s="8">
        <v>4.7699999999999996</v>
      </c>
    </row>
    <row r="7366" spans="1:8">
      <c r="A7366" t="s">
        <v>1319</v>
      </c>
      <c r="B7366" t="s">
        <v>1320</v>
      </c>
      <c r="C7366" t="s">
        <v>2846</v>
      </c>
      <c r="D7366" s="8">
        <v>-9.57</v>
      </c>
      <c r="E7366" s="8">
        <v>1.41</v>
      </c>
      <c r="F7366" s="8">
        <v>3.4</v>
      </c>
      <c r="G7366" s="8">
        <v>2.81</v>
      </c>
      <c r="H7366" s="8">
        <v>2.81</v>
      </c>
    </row>
    <row r="7367" spans="1:8">
      <c r="A7367" t="s">
        <v>1322</v>
      </c>
      <c r="B7367" t="s">
        <v>1323</v>
      </c>
      <c r="C7367" t="s">
        <v>2832</v>
      </c>
      <c r="D7367" s="8">
        <v>2019</v>
      </c>
      <c r="E7367" s="8">
        <v>2018</v>
      </c>
      <c r="F7367" s="8">
        <v>2017</v>
      </c>
      <c r="G7367" s="8">
        <v>2016</v>
      </c>
      <c r="H7367" s="8">
        <v>2015</v>
      </c>
    </row>
    <row r="7368" spans="1:8">
      <c r="A7368" t="s">
        <v>1322</v>
      </c>
      <c r="B7368" t="s">
        <v>1323</v>
      </c>
      <c r="C7368" t="s">
        <v>2833</v>
      </c>
      <c r="D7368" s="6">
        <v>1768.88</v>
      </c>
      <c r="E7368" s="6">
        <v>1717.62</v>
      </c>
      <c r="F7368" s="6">
        <v>1698.16</v>
      </c>
      <c r="G7368" s="6">
        <v>1575.37</v>
      </c>
      <c r="H7368" s="6">
        <v>1437.82</v>
      </c>
    </row>
    <row r="7369" spans="1:8">
      <c r="A7369" t="s">
        <v>1322</v>
      </c>
      <c r="B7369" t="s">
        <v>1323</v>
      </c>
      <c r="C7369" t="s">
        <v>2834</v>
      </c>
      <c r="D7369" s="8">
        <v>27.83</v>
      </c>
      <c r="E7369" s="8">
        <v>29.95</v>
      </c>
      <c r="F7369" s="8">
        <v>11.4</v>
      </c>
      <c r="G7369" s="8">
        <v>56.54</v>
      </c>
      <c r="H7369" s="8">
        <v>65.86</v>
      </c>
    </row>
    <row r="7370" spans="1:8">
      <c r="A7370" t="s">
        <v>1322</v>
      </c>
      <c r="B7370" t="s">
        <v>1323</v>
      </c>
      <c r="C7370" t="s">
        <v>2835</v>
      </c>
      <c r="D7370" s="6">
        <v>1796.71</v>
      </c>
      <c r="E7370" s="6">
        <v>1747.57</v>
      </c>
      <c r="F7370" s="6">
        <v>1709.56</v>
      </c>
      <c r="G7370" s="6">
        <v>1631.91</v>
      </c>
      <c r="H7370" s="6">
        <v>1503.68</v>
      </c>
    </row>
    <row r="7371" spans="1:8">
      <c r="A7371" t="s">
        <v>1322</v>
      </c>
      <c r="B7371" t="s">
        <v>1323</v>
      </c>
      <c r="C7371" t="s">
        <v>2836</v>
      </c>
      <c r="D7371" s="6">
        <v>-1510.92</v>
      </c>
      <c r="E7371" s="6">
        <v>-1482.51</v>
      </c>
      <c r="F7371" s="6">
        <v>-1488.86</v>
      </c>
      <c r="G7371" s="6">
        <v>-1357.7</v>
      </c>
      <c r="H7371" s="6">
        <v>-1274.3599999999999</v>
      </c>
    </row>
    <row r="7372" spans="1:8">
      <c r="A7372" t="s">
        <v>1322</v>
      </c>
      <c r="B7372" t="s">
        <v>1323</v>
      </c>
      <c r="C7372" t="s">
        <v>2837</v>
      </c>
      <c r="D7372" s="8">
        <v>-27.82</v>
      </c>
      <c r="E7372" s="8">
        <v>-42.35</v>
      </c>
      <c r="F7372" s="8">
        <v>-50.89</v>
      </c>
      <c r="G7372" s="8">
        <v>-4.8600000000000003</v>
      </c>
      <c r="H7372" s="8">
        <v>-12.03</v>
      </c>
    </row>
    <row r="7373" spans="1:8">
      <c r="A7373" t="s">
        <v>1322</v>
      </c>
      <c r="B7373" t="s">
        <v>1323</v>
      </c>
      <c r="C7373" t="s">
        <v>2838</v>
      </c>
      <c r="D7373" s="8">
        <v>285.79000000000002</v>
      </c>
      <c r="E7373" s="8">
        <v>265.06</v>
      </c>
      <c r="F7373" s="8">
        <v>220.7</v>
      </c>
      <c r="G7373" s="8">
        <v>269.35000000000002</v>
      </c>
      <c r="H7373" s="8">
        <v>217.29</v>
      </c>
    </row>
    <row r="7374" spans="1:8">
      <c r="A7374" t="s">
        <v>1322</v>
      </c>
      <c r="B7374" t="s">
        <v>1323</v>
      </c>
      <c r="C7374" t="s">
        <v>2839</v>
      </c>
      <c r="D7374" s="8">
        <v>-58.29</v>
      </c>
      <c r="E7374" s="8">
        <v>-56.59</v>
      </c>
      <c r="F7374" s="8">
        <v>-54.74</v>
      </c>
      <c r="G7374" s="8">
        <v>-67.94</v>
      </c>
      <c r="H7374" s="8">
        <v>-70.37</v>
      </c>
    </row>
    <row r="7375" spans="1:8">
      <c r="A7375" t="s">
        <v>1322</v>
      </c>
      <c r="B7375" t="s">
        <v>1323</v>
      </c>
      <c r="C7375" t="s">
        <v>2840</v>
      </c>
      <c r="D7375" s="8">
        <v>227.5</v>
      </c>
      <c r="E7375" s="8">
        <v>208.47</v>
      </c>
      <c r="F7375" s="8">
        <v>165.96</v>
      </c>
      <c r="G7375" s="8">
        <v>201.41</v>
      </c>
      <c r="H7375" s="8">
        <v>146.91999999999999</v>
      </c>
    </row>
    <row r="7376" spans="1:8">
      <c r="A7376" t="s">
        <v>1322</v>
      </c>
      <c r="B7376" t="s">
        <v>1323</v>
      </c>
      <c r="C7376" t="s">
        <v>2841</v>
      </c>
      <c r="D7376" s="8">
        <v>-34.33</v>
      </c>
      <c r="E7376" s="8">
        <v>-47.94</v>
      </c>
      <c r="F7376" s="8">
        <v>36.090000000000003</v>
      </c>
      <c r="G7376" s="8">
        <v>-39.049999999999997</v>
      </c>
      <c r="H7376" s="8">
        <v>-4.13</v>
      </c>
    </row>
    <row r="7377" spans="1:8">
      <c r="A7377" t="s">
        <v>1322</v>
      </c>
      <c r="B7377" t="s">
        <v>1323</v>
      </c>
      <c r="C7377" t="s">
        <v>2842</v>
      </c>
      <c r="D7377" s="8">
        <v>193.17</v>
      </c>
      <c r="E7377" s="8">
        <v>160.53</v>
      </c>
      <c r="F7377" s="8">
        <v>202.05</v>
      </c>
      <c r="G7377" s="8">
        <v>162.36000000000001</v>
      </c>
      <c r="H7377" s="8">
        <v>142.79</v>
      </c>
    </row>
    <row r="7378" spans="1:8">
      <c r="A7378" t="s">
        <v>1322</v>
      </c>
      <c r="B7378" t="s">
        <v>1323</v>
      </c>
      <c r="C7378" t="s">
        <v>2843</v>
      </c>
      <c r="D7378" s="8">
        <v>36.72</v>
      </c>
      <c r="E7378" s="8">
        <v>18.18</v>
      </c>
      <c r="F7378" s="8">
        <v>18.170000000000002</v>
      </c>
      <c r="G7378" s="8">
        <v>18.11</v>
      </c>
      <c r="H7378" s="8">
        <v>18.100000000000001</v>
      </c>
    </row>
    <row r="7379" spans="1:8">
      <c r="A7379" t="s">
        <v>1322</v>
      </c>
      <c r="B7379" t="s">
        <v>1323</v>
      </c>
      <c r="C7379" t="s">
        <v>2844</v>
      </c>
      <c r="D7379" s="8">
        <v>5.29</v>
      </c>
      <c r="E7379" s="8">
        <v>8.83</v>
      </c>
      <c r="F7379" s="8">
        <v>11.12</v>
      </c>
      <c r="G7379" s="8">
        <v>8.9700000000000006</v>
      </c>
      <c r="H7379" s="8">
        <v>7.89</v>
      </c>
    </row>
    <row r="7380" spans="1:8">
      <c r="A7380" t="s">
        <v>1322</v>
      </c>
      <c r="B7380" t="s">
        <v>1323</v>
      </c>
      <c r="C7380" t="s">
        <v>2845</v>
      </c>
      <c r="D7380" s="8">
        <v>6.85</v>
      </c>
      <c r="E7380" s="8">
        <v>11.94</v>
      </c>
      <c r="F7380" s="8">
        <v>14.13</v>
      </c>
      <c r="G7380" s="8">
        <v>12.72</v>
      </c>
      <c r="H7380" s="8">
        <v>11.78</v>
      </c>
    </row>
    <row r="7381" spans="1:8">
      <c r="A7381" t="s">
        <v>1322</v>
      </c>
      <c r="B7381" t="s">
        <v>1323</v>
      </c>
      <c r="C7381" t="s">
        <v>2846</v>
      </c>
      <c r="D7381" s="8">
        <v>16.16</v>
      </c>
      <c r="E7381" s="8">
        <v>15.43</v>
      </c>
      <c r="F7381" s="8">
        <v>13</v>
      </c>
      <c r="G7381" s="8">
        <v>17.41</v>
      </c>
      <c r="H7381" s="8">
        <v>15.95</v>
      </c>
    </row>
    <row r="7382" spans="1:8">
      <c r="A7382" t="s">
        <v>1324</v>
      </c>
      <c r="B7382" t="s">
        <v>1325</v>
      </c>
      <c r="C7382" t="s">
        <v>2832</v>
      </c>
      <c r="D7382" s="8">
        <v>2017</v>
      </c>
      <c r="E7382" s="8">
        <v>2016</v>
      </c>
      <c r="F7382" s="8">
        <v>2015</v>
      </c>
      <c r="G7382" s="8">
        <v>2014</v>
      </c>
      <c r="H7382" s="8">
        <v>2013</v>
      </c>
    </row>
    <row r="7383" spans="1:8">
      <c r="A7383" t="s">
        <v>1324</v>
      </c>
      <c r="B7383" t="s">
        <v>1325</v>
      </c>
      <c r="C7383" t="s">
        <v>2833</v>
      </c>
      <c r="D7383" s="8">
        <v>856.92</v>
      </c>
      <c r="E7383" s="6">
        <v>2494.98</v>
      </c>
      <c r="F7383" s="6">
        <v>2787.08</v>
      </c>
      <c r="G7383" s="6">
        <v>3330.77</v>
      </c>
      <c r="H7383" s="6">
        <v>2805.91</v>
      </c>
    </row>
    <row r="7384" spans="1:8">
      <c r="A7384" t="s">
        <v>1324</v>
      </c>
      <c r="B7384" t="s">
        <v>1325</v>
      </c>
      <c r="C7384" t="s">
        <v>2834</v>
      </c>
      <c r="D7384" s="8">
        <v>18.37</v>
      </c>
      <c r="E7384" s="8">
        <v>64.510000000000005</v>
      </c>
      <c r="F7384" s="8">
        <v>66.41</v>
      </c>
      <c r="G7384" s="8">
        <v>39.159999999999997</v>
      </c>
      <c r="H7384" s="8">
        <v>8.91</v>
      </c>
    </row>
    <row r="7385" spans="1:8">
      <c r="A7385" t="s">
        <v>1324</v>
      </c>
      <c r="B7385" t="s">
        <v>1325</v>
      </c>
      <c r="C7385" t="s">
        <v>2835</v>
      </c>
      <c r="D7385" s="8">
        <v>875.29</v>
      </c>
      <c r="E7385" s="6">
        <v>2559.4899999999998</v>
      </c>
      <c r="F7385" s="6">
        <v>2853.49</v>
      </c>
      <c r="G7385" s="6">
        <v>3369.93</v>
      </c>
      <c r="H7385" s="6">
        <v>2814.82</v>
      </c>
    </row>
    <row r="7386" spans="1:8">
      <c r="A7386" t="s">
        <v>1324</v>
      </c>
      <c r="B7386" t="s">
        <v>1325</v>
      </c>
      <c r="C7386" t="s">
        <v>2836</v>
      </c>
      <c r="D7386" s="6">
        <v>-2307.27</v>
      </c>
      <c r="E7386" s="6">
        <v>-2471.1</v>
      </c>
      <c r="F7386" s="6">
        <v>-2718.86</v>
      </c>
      <c r="G7386" s="6">
        <v>-3070.35</v>
      </c>
      <c r="H7386" s="6">
        <v>-2523.0100000000002</v>
      </c>
    </row>
    <row r="7387" spans="1:8">
      <c r="A7387" t="s">
        <v>1324</v>
      </c>
      <c r="B7387" t="s">
        <v>1325</v>
      </c>
      <c r="C7387" t="s">
        <v>2837</v>
      </c>
      <c r="D7387" s="8">
        <v>-842.08</v>
      </c>
      <c r="E7387" s="8">
        <v>-558.78</v>
      </c>
      <c r="F7387" s="8">
        <v>-369.9</v>
      </c>
      <c r="G7387" s="8">
        <v>-220.31</v>
      </c>
      <c r="H7387" s="8">
        <v>-168.73</v>
      </c>
    </row>
    <row r="7388" spans="1:8">
      <c r="A7388" t="s">
        <v>1324</v>
      </c>
      <c r="B7388" t="s">
        <v>1325</v>
      </c>
      <c r="C7388" t="s">
        <v>2838</v>
      </c>
      <c r="D7388" s="6">
        <v>-1431.98</v>
      </c>
      <c r="E7388" s="8">
        <v>-470.39</v>
      </c>
      <c r="F7388" s="8">
        <v>-235.27</v>
      </c>
      <c r="G7388" s="8">
        <v>79.27</v>
      </c>
      <c r="H7388" s="8">
        <v>123.08</v>
      </c>
    </row>
    <row r="7389" spans="1:8">
      <c r="A7389" t="s">
        <v>1324</v>
      </c>
      <c r="B7389" t="s">
        <v>1325</v>
      </c>
      <c r="C7389" t="s">
        <v>2839</v>
      </c>
      <c r="D7389" s="8">
        <v>-50.79</v>
      </c>
      <c r="E7389" s="8">
        <v>-30.84</v>
      </c>
      <c r="F7389" s="8">
        <v>-34.4</v>
      </c>
      <c r="G7389" s="8">
        <v>-26.96</v>
      </c>
      <c r="H7389" s="8">
        <v>-25.15</v>
      </c>
    </row>
    <row r="7390" spans="1:8">
      <c r="A7390" t="s">
        <v>1324</v>
      </c>
      <c r="B7390" t="s">
        <v>1325</v>
      </c>
      <c r="C7390" t="s">
        <v>2840</v>
      </c>
      <c r="D7390" s="6">
        <v>-1482.77</v>
      </c>
      <c r="E7390" s="8">
        <v>-501.23</v>
      </c>
      <c r="F7390" s="8">
        <v>-269.67</v>
      </c>
      <c r="G7390" s="8">
        <v>52.31</v>
      </c>
      <c r="H7390" s="8">
        <v>97.93</v>
      </c>
    </row>
    <row r="7391" spans="1:8">
      <c r="A7391" t="s">
        <v>1324</v>
      </c>
      <c r="B7391" t="s">
        <v>1325</v>
      </c>
      <c r="C7391" t="s">
        <v>2841</v>
      </c>
      <c r="D7391" s="8">
        <v>0.04</v>
      </c>
      <c r="E7391" s="8">
        <v>-0.54</v>
      </c>
      <c r="F7391" s="8">
        <v>-0.32</v>
      </c>
      <c r="G7391" s="8">
        <v>-19.989999999999998</v>
      </c>
      <c r="H7391" s="8">
        <v>-33.049999999999997</v>
      </c>
    </row>
    <row r="7392" spans="1:8">
      <c r="A7392" t="s">
        <v>1324</v>
      </c>
      <c r="B7392" t="s">
        <v>1325</v>
      </c>
      <c r="C7392" t="s">
        <v>2842</v>
      </c>
      <c r="D7392" s="6">
        <v>-1482.73</v>
      </c>
      <c r="E7392" s="8">
        <v>-501.77</v>
      </c>
      <c r="F7392" s="8">
        <v>-269.99</v>
      </c>
      <c r="G7392" s="8">
        <v>32.32</v>
      </c>
      <c r="H7392" s="8">
        <v>64.88</v>
      </c>
    </row>
    <row r="7393" spans="1:8">
      <c r="A7393" t="s">
        <v>1324</v>
      </c>
      <c r="B7393" t="s">
        <v>1325</v>
      </c>
      <c r="C7393" t="s">
        <v>2843</v>
      </c>
      <c r="D7393" s="8">
        <v>21.91</v>
      </c>
      <c r="E7393" s="8">
        <v>21.91</v>
      </c>
      <c r="F7393" s="8">
        <v>21.91</v>
      </c>
      <c r="G7393" s="8">
        <v>16.45</v>
      </c>
      <c r="H7393" s="8">
        <v>16.45</v>
      </c>
    </row>
    <row r="7394" spans="1:8">
      <c r="A7394" t="s">
        <v>1324</v>
      </c>
      <c r="B7394" t="s">
        <v>1325</v>
      </c>
      <c r="C7394" t="s">
        <v>2844</v>
      </c>
      <c r="D7394" s="8">
        <v>-135.38</v>
      </c>
      <c r="E7394" s="8">
        <v>-45.84</v>
      </c>
      <c r="F7394" s="8">
        <v>-28.29</v>
      </c>
      <c r="G7394" s="8">
        <v>3.89</v>
      </c>
      <c r="H7394" s="8">
        <v>7.89</v>
      </c>
    </row>
    <row r="7395" spans="1:8">
      <c r="A7395" t="s">
        <v>1324</v>
      </c>
      <c r="B7395" t="s">
        <v>1325</v>
      </c>
      <c r="C7395" t="s">
        <v>2845</v>
      </c>
      <c r="D7395" s="8">
        <v>-130.71</v>
      </c>
      <c r="E7395" s="8">
        <v>-42.99</v>
      </c>
      <c r="F7395" s="8">
        <v>-21.51</v>
      </c>
      <c r="G7395" s="8">
        <v>7.21</v>
      </c>
      <c r="H7395" s="8">
        <v>10.94</v>
      </c>
    </row>
    <row r="7396" spans="1:8">
      <c r="A7396" t="s">
        <v>1324</v>
      </c>
      <c r="B7396" t="s">
        <v>1325</v>
      </c>
      <c r="C7396" t="s">
        <v>2846</v>
      </c>
      <c r="D7396" s="8">
        <v>-167.11</v>
      </c>
      <c r="E7396" s="8">
        <v>3.54</v>
      </c>
      <c r="F7396" s="8">
        <v>4.83</v>
      </c>
      <c r="G7396" s="8">
        <v>8.99</v>
      </c>
      <c r="H7396" s="8">
        <v>10.4</v>
      </c>
    </row>
    <row r="7397" spans="1:8">
      <c r="A7397" t="s">
        <v>1326</v>
      </c>
      <c r="B7397" t="s">
        <v>1327</v>
      </c>
      <c r="C7397" t="s">
        <v>2832</v>
      </c>
      <c r="D7397" s="8">
        <v>2019</v>
      </c>
      <c r="E7397" s="8">
        <v>2018</v>
      </c>
      <c r="F7397" s="8">
        <v>2017</v>
      </c>
      <c r="G7397" s="8">
        <v>2016</v>
      </c>
      <c r="H7397" s="8">
        <v>2015</v>
      </c>
    </row>
    <row r="7398" spans="1:8">
      <c r="A7398" t="s">
        <v>1326</v>
      </c>
      <c r="B7398" t="s">
        <v>1327</v>
      </c>
      <c r="C7398" t="s">
        <v>2833</v>
      </c>
      <c r="D7398" s="8">
        <v>245.14</v>
      </c>
      <c r="E7398" s="8">
        <v>271.47000000000003</v>
      </c>
      <c r="F7398" s="8">
        <v>276.07</v>
      </c>
      <c r="G7398" s="8">
        <v>299.08</v>
      </c>
      <c r="H7398" s="8">
        <v>271.27999999999997</v>
      </c>
    </row>
    <row r="7399" spans="1:8">
      <c r="A7399" t="s">
        <v>1326</v>
      </c>
      <c r="B7399" t="s">
        <v>1327</v>
      </c>
      <c r="C7399" t="s">
        <v>2834</v>
      </c>
      <c r="D7399" s="8">
        <v>19.940000000000001</v>
      </c>
      <c r="E7399" s="8">
        <v>2.57</v>
      </c>
      <c r="F7399" s="8">
        <v>11.54</v>
      </c>
      <c r="G7399" s="8">
        <v>22.35</v>
      </c>
      <c r="H7399" s="8">
        <v>8.52</v>
      </c>
    </row>
    <row r="7400" spans="1:8">
      <c r="A7400" t="s">
        <v>1326</v>
      </c>
      <c r="B7400" t="s">
        <v>1327</v>
      </c>
      <c r="C7400" t="s">
        <v>2835</v>
      </c>
      <c r="D7400" s="8">
        <v>265.08</v>
      </c>
      <c r="E7400" s="8">
        <v>274.04000000000002</v>
      </c>
      <c r="F7400" s="8">
        <v>287.61</v>
      </c>
      <c r="G7400" s="8">
        <v>321.43</v>
      </c>
      <c r="H7400" s="8">
        <v>279.79000000000002</v>
      </c>
    </row>
    <row r="7401" spans="1:8">
      <c r="A7401" t="s">
        <v>1326</v>
      </c>
      <c r="B7401" t="s">
        <v>1327</v>
      </c>
      <c r="C7401" t="s">
        <v>2836</v>
      </c>
      <c r="D7401" s="8">
        <v>-226.99</v>
      </c>
      <c r="E7401" s="8">
        <v>-244.76</v>
      </c>
      <c r="F7401" s="8">
        <v>-248.67</v>
      </c>
      <c r="G7401" s="8">
        <v>-260.91000000000003</v>
      </c>
      <c r="H7401" s="8">
        <v>-241.69</v>
      </c>
    </row>
    <row r="7402" spans="1:8">
      <c r="A7402" t="s">
        <v>1326</v>
      </c>
      <c r="B7402" t="s">
        <v>1327</v>
      </c>
      <c r="C7402" t="s">
        <v>2837</v>
      </c>
      <c r="D7402" s="8">
        <v>-2.5</v>
      </c>
      <c r="E7402" s="8">
        <v>-1.48</v>
      </c>
      <c r="F7402" s="8">
        <v>-1.93</v>
      </c>
      <c r="G7402" s="8">
        <v>-1.77</v>
      </c>
      <c r="H7402" s="8">
        <v>-3.44</v>
      </c>
    </row>
    <row r="7403" spans="1:8">
      <c r="A7403" t="s">
        <v>1326</v>
      </c>
      <c r="B7403" t="s">
        <v>1327</v>
      </c>
      <c r="C7403" t="s">
        <v>2838</v>
      </c>
      <c r="D7403" s="8">
        <v>38.090000000000003</v>
      </c>
      <c r="E7403" s="8">
        <v>29.28</v>
      </c>
      <c r="F7403" s="8">
        <v>38.94</v>
      </c>
      <c r="G7403" s="8">
        <v>40.25</v>
      </c>
      <c r="H7403" s="8">
        <v>34.659999999999997</v>
      </c>
    </row>
    <row r="7404" spans="1:8">
      <c r="A7404" t="s">
        <v>1326</v>
      </c>
      <c r="B7404" t="s">
        <v>1327</v>
      </c>
      <c r="C7404" t="s">
        <v>2839</v>
      </c>
      <c r="D7404" s="8">
        <v>-7.23</v>
      </c>
      <c r="E7404" s="8">
        <v>-7.93</v>
      </c>
      <c r="F7404" s="8">
        <v>-6.99</v>
      </c>
      <c r="G7404" s="8">
        <v>-8.7100000000000009</v>
      </c>
      <c r="H7404" s="8">
        <v>-7.61</v>
      </c>
    </row>
    <row r="7405" spans="1:8">
      <c r="A7405" t="s">
        <v>1326</v>
      </c>
      <c r="B7405" t="s">
        <v>1327</v>
      </c>
      <c r="C7405" t="s">
        <v>2840</v>
      </c>
      <c r="D7405" s="8">
        <v>30.86</v>
      </c>
      <c r="E7405" s="8">
        <v>21.34</v>
      </c>
      <c r="F7405" s="8">
        <v>31.95</v>
      </c>
      <c r="G7405" s="8">
        <v>31.55</v>
      </c>
      <c r="H7405" s="8">
        <v>27.05</v>
      </c>
    </row>
    <row r="7406" spans="1:8">
      <c r="A7406" t="s">
        <v>1326</v>
      </c>
      <c r="B7406" t="s">
        <v>1327</v>
      </c>
      <c r="C7406" t="s">
        <v>2841</v>
      </c>
      <c r="D7406" s="8">
        <v>-6.39</v>
      </c>
      <c r="E7406" s="8">
        <v>-1.23</v>
      </c>
      <c r="F7406" s="8">
        <v>-4.25</v>
      </c>
      <c r="G7406" s="8">
        <v>-9.07</v>
      </c>
      <c r="H7406" s="8">
        <v>-5.36</v>
      </c>
    </row>
    <row r="7407" spans="1:8">
      <c r="A7407" t="s">
        <v>1326</v>
      </c>
      <c r="B7407" t="s">
        <v>1327</v>
      </c>
      <c r="C7407" t="s">
        <v>2842</v>
      </c>
      <c r="D7407" s="8">
        <v>24.47</v>
      </c>
      <c r="E7407" s="8">
        <v>20.12</v>
      </c>
      <c r="F7407" s="8">
        <v>27.69</v>
      </c>
      <c r="G7407" s="8">
        <v>22.48</v>
      </c>
      <c r="H7407" s="8">
        <v>22.4</v>
      </c>
    </row>
    <row r="7408" spans="1:8">
      <c r="A7408" t="s">
        <v>1326</v>
      </c>
      <c r="B7408" t="s">
        <v>1327</v>
      </c>
      <c r="C7408" t="s">
        <v>2843</v>
      </c>
      <c r="D7408" s="8">
        <v>15.95</v>
      </c>
      <c r="E7408" s="8">
        <v>15.95</v>
      </c>
      <c r="F7408" s="8">
        <v>15.95</v>
      </c>
      <c r="G7408" s="8">
        <v>15.95</v>
      </c>
      <c r="H7408" s="8">
        <v>15.95</v>
      </c>
    </row>
    <row r="7409" spans="1:8">
      <c r="A7409" t="s">
        <v>1326</v>
      </c>
      <c r="B7409" t="s">
        <v>1327</v>
      </c>
      <c r="C7409" t="s">
        <v>2844</v>
      </c>
      <c r="D7409" s="8">
        <v>7.67</v>
      </c>
      <c r="E7409" s="8">
        <v>6.31</v>
      </c>
      <c r="F7409" s="8">
        <v>8.68</v>
      </c>
      <c r="G7409" s="8">
        <v>7.04</v>
      </c>
      <c r="H7409" s="8">
        <v>7.02</v>
      </c>
    </row>
    <row r="7410" spans="1:8">
      <c r="A7410" t="s">
        <v>1326</v>
      </c>
      <c r="B7410" t="s">
        <v>1327</v>
      </c>
      <c r="C7410" t="s">
        <v>2845</v>
      </c>
      <c r="D7410" s="8">
        <v>9.94</v>
      </c>
      <c r="E7410" s="8">
        <v>8.7899999999999991</v>
      </c>
      <c r="F7410" s="8">
        <v>10.87</v>
      </c>
      <c r="G7410" s="8">
        <v>9.77</v>
      </c>
      <c r="H7410" s="8">
        <v>9.41</v>
      </c>
    </row>
    <row r="7411" spans="1:8">
      <c r="A7411" t="s">
        <v>1326</v>
      </c>
      <c r="B7411" t="s">
        <v>1327</v>
      </c>
      <c r="C7411" t="s">
        <v>2846</v>
      </c>
      <c r="D7411" s="8">
        <v>15.54</v>
      </c>
      <c r="E7411" s="8">
        <v>10.78</v>
      </c>
      <c r="F7411" s="8">
        <v>14.1</v>
      </c>
      <c r="G7411" s="8">
        <v>20.23</v>
      </c>
      <c r="H7411" s="8">
        <v>14.05</v>
      </c>
    </row>
    <row r="7412" spans="1:8">
      <c r="A7412" t="s">
        <v>1328</v>
      </c>
      <c r="B7412" t="s">
        <v>1329</v>
      </c>
      <c r="C7412" t="s">
        <v>2832</v>
      </c>
      <c r="D7412" s="8">
        <v>2019</v>
      </c>
      <c r="E7412" s="8">
        <v>2018</v>
      </c>
      <c r="F7412" s="8">
        <v>2017</v>
      </c>
      <c r="G7412" s="8">
        <v>2016</v>
      </c>
      <c r="H7412" s="8">
        <v>2015</v>
      </c>
    </row>
    <row r="7413" spans="1:8">
      <c r="A7413" t="s">
        <v>1328</v>
      </c>
      <c r="B7413" t="s">
        <v>1329</v>
      </c>
      <c r="C7413" t="s">
        <v>2833</v>
      </c>
      <c r="D7413" s="6">
        <v>2726.07</v>
      </c>
      <c r="E7413" s="6">
        <v>2628.25</v>
      </c>
      <c r="F7413" s="6">
        <v>2720.11</v>
      </c>
      <c r="G7413" s="6">
        <v>2448.04</v>
      </c>
      <c r="H7413" s="6">
        <v>2233.14</v>
      </c>
    </row>
    <row r="7414" spans="1:8">
      <c r="A7414" t="s">
        <v>1328</v>
      </c>
      <c r="B7414" t="s">
        <v>1329</v>
      </c>
      <c r="C7414" t="s">
        <v>2834</v>
      </c>
      <c r="D7414" s="8">
        <v>34.81</v>
      </c>
      <c r="E7414" s="8">
        <v>23.51</v>
      </c>
      <c r="F7414" s="8">
        <v>25.34</v>
      </c>
      <c r="G7414" s="8">
        <v>17.61</v>
      </c>
      <c r="H7414" s="8">
        <v>8.49</v>
      </c>
    </row>
    <row r="7415" spans="1:8">
      <c r="A7415" t="s">
        <v>1328</v>
      </c>
      <c r="B7415" t="s">
        <v>1329</v>
      </c>
      <c r="C7415" t="s">
        <v>2835</v>
      </c>
      <c r="D7415" s="6">
        <v>2760.88</v>
      </c>
      <c r="E7415" s="6">
        <v>2651.76</v>
      </c>
      <c r="F7415" s="6">
        <v>2745.45</v>
      </c>
      <c r="G7415" s="6">
        <v>2465.65</v>
      </c>
      <c r="H7415" s="6">
        <v>2241.63</v>
      </c>
    </row>
    <row r="7416" spans="1:8">
      <c r="A7416" t="s">
        <v>1328</v>
      </c>
      <c r="B7416" t="s">
        <v>1329</v>
      </c>
      <c r="C7416" t="s">
        <v>2836</v>
      </c>
      <c r="D7416" s="6">
        <v>-2324.3200000000002</v>
      </c>
      <c r="E7416" s="6">
        <v>-2208.4499999999998</v>
      </c>
      <c r="F7416" s="6">
        <v>-2284.9899999999998</v>
      </c>
      <c r="G7416" s="6">
        <v>-2057.6999999999998</v>
      </c>
      <c r="H7416" s="6">
        <v>-1952.84</v>
      </c>
    </row>
    <row r="7417" spans="1:8">
      <c r="A7417" t="s">
        <v>1328</v>
      </c>
      <c r="B7417" t="s">
        <v>1329</v>
      </c>
      <c r="C7417" t="s">
        <v>2837</v>
      </c>
      <c r="D7417" s="8">
        <v>-3.39</v>
      </c>
      <c r="E7417" s="8">
        <v>-4.4800000000000004</v>
      </c>
      <c r="F7417" s="8">
        <v>-3.54</v>
      </c>
      <c r="G7417" s="8">
        <v>-9.32</v>
      </c>
      <c r="H7417" s="8">
        <v>-5.97</v>
      </c>
    </row>
    <row r="7418" spans="1:8">
      <c r="A7418" t="s">
        <v>1328</v>
      </c>
      <c r="B7418" t="s">
        <v>1329</v>
      </c>
      <c r="C7418" t="s">
        <v>2838</v>
      </c>
      <c r="D7418" s="8">
        <v>436.56</v>
      </c>
      <c r="E7418" s="8">
        <v>443.31</v>
      </c>
      <c r="F7418" s="8">
        <v>460.46</v>
      </c>
      <c r="G7418" s="8">
        <v>398.63</v>
      </c>
      <c r="H7418" s="8">
        <v>282.82</v>
      </c>
    </row>
    <row r="7419" spans="1:8">
      <c r="A7419" t="s">
        <v>1328</v>
      </c>
      <c r="B7419" t="s">
        <v>1329</v>
      </c>
      <c r="C7419" t="s">
        <v>2839</v>
      </c>
      <c r="D7419" s="8">
        <v>-63.45</v>
      </c>
      <c r="E7419" s="8">
        <v>-61.76</v>
      </c>
      <c r="F7419" s="8">
        <v>-53.2</v>
      </c>
      <c r="G7419" s="8">
        <v>-47.2</v>
      </c>
      <c r="H7419" s="8">
        <v>-39.380000000000003</v>
      </c>
    </row>
    <row r="7420" spans="1:8">
      <c r="A7420" t="s">
        <v>1328</v>
      </c>
      <c r="B7420" t="s">
        <v>1329</v>
      </c>
      <c r="C7420" t="s">
        <v>2840</v>
      </c>
      <c r="D7420" s="8">
        <v>373.11</v>
      </c>
      <c r="E7420" s="8">
        <v>381.55</v>
      </c>
      <c r="F7420" s="8">
        <v>407.26</v>
      </c>
      <c r="G7420" s="8">
        <v>351.43</v>
      </c>
      <c r="H7420" s="8">
        <v>243.44</v>
      </c>
    </row>
    <row r="7421" spans="1:8">
      <c r="A7421" t="s">
        <v>1328</v>
      </c>
      <c r="B7421" t="s">
        <v>1329</v>
      </c>
      <c r="C7421" t="s">
        <v>2841</v>
      </c>
      <c r="D7421" s="8">
        <v>-127.21</v>
      </c>
      <c r="E7421" s="8">
        <v>-129.22999999999999</v>
      </c>
      <c r="F7421" s="8">
        <v>-137.1</v>
      </c>
      <c r="G7421" s="8">
        <v>-116.54</v>
      </c>
      <c r="H7421" s="8">
        <v>-75.08</v>
      </c>
    </row>
    <row r="7422" spans="1:8">
      <c r="A7422" t="s">
        <v>1328</v>
      </c>
      <c r="B7422" t="s">
        <v>1329</v>
      </c>
      <c r="C7422" t="s">
        <v>2842</v>
      </c>
      <c r="D7422" s="8">
        <v>245.9</v>
      </c>
      <c r="E7422" s="8">
        <v>252.32</v>
      </c>
      <c r="F7422" s="8">
        <v>270.16000000000003</v>
      </c>
      <c r="G7422" s="8">
        <v>234.89</v>
      </c>
      <c r="H7422" s="8">
        <v>168.36</v>
      </c>
    </row>
    <row r="7423" spans="1:8">
      <c r="A7423" t="s">
        <v>1328</v>
      </c>
      <c r="B7423" t="s">
        <v>1329</v>
      </c>
      <c r="C7423" t="s">
        <v>2843</v>
      </c>
      <c r="D7423" s="8">
        <v>15.9</v>
      </c>
      <c r="E7423" s="8">
        <v>15.9</v>
      </c>
      <c r="F7423" s="8">
        <v>15.89</v>
      </c>
      <c r="G7423" s="8">
        <v>15.89</v>
      </c>
      <c r="H7423" s="8">
        <v>15.89</v>
      </c>
    </row>
    <row r="7424" spans="1:8">
      <c r="A7424" t="s">
        <v>1328</v>
      </c>
      <c r="B7424" t="s">
        <v>1329</v>
      </c>
      <c r="C7424" t="s">
        <v>2844</v>
      </c>
      <c r="D7424" s="8">
        <v>15.47</v>
      </c>
      <c r="E7424" s="8">
        <v>15.88</v>
      </c>
      <c r="F7424" s="8">
        <v>16.96</v>
      </c>
      <c r="G7424" s="8">
        <v>29.56</v>
      </c>
      <c r="H7424" s="8">
        <v>21.8</v>
      </c>
    </row>
    <row r="7425" spans="1:8">
      <c r="A7425" t="s">
        <v>1328</v>
      </c>
      <c r="B7425" t="s">
        <v>1329</v>
      </c>
      <c r="C7425" t="s">
        <v>2845</v>
      </c>
      <c r="D7425" s="8">
        <v>19.46</v>
      </c>
      <c r="E7425" s="8">
        <v>19.75</v>
      </c>
      <c r="F7425" s="8">
        <v>20.350000000000001</v>
      </c>
      <c r="G7425" s="8">
        <v>35.51</v>
      </c>
      <c r="H7425" s="8">
        <v>26.15</v>
      </c>
    </row>
    <row r="7426" spans="1:8">
      <c r="A7426" t="s">
        <v>1328</v>
      </c>
      <c r="B7426" t="s">
        <v>1329</v>
      </c>
      <c r="C7426" t="s">
        <v>2846</v>
      </c>
      <c r="D7426" s="8">
        <v>16.010000000000002</v>
      </c>
      <c r="E7426" s="8">
        <v>16.87</v>
      </c>
      <c r="F7426" s="8">
        <v>16.93</v>
      </c>
      <c r="G7426" s="8">
        <v>16.66</v>
      </c>
      <c r="H7426" s="8">
        <v>12.93</v>
      </c>
    </row>
    <row r="7427" spans="1:8">
      <c r="A7427" t="s">
        <v>1330</v>
      </c>
      <c r="B7427" t="s">
        <v>1331</v>
      </c>
      <c r="C7427" t="s">
        <v>2832</v>
      </c>
      <c r="D7427" s="8">
        <v>2019</v>
      </c>
      <c r="E7427" s="8">
        <v>2018</v>
      </c>
      <c r="F7427" s="8">
        <v>2017</v>
      </c>
      <c r="G7427" s="8">
        <v>2016</v>
      </c>
      <c r="H7427" s="8">
        <v>2015</v>
      </c>
    </row>
    <row r="7428" spans="1:8">
      <c r="A7428" t="s">
        <v>1330</v>
      </c>
      <c r="B7428" t="s">
        <v>1331</v>
      </c>
      <c r="C7428" t="s">
        <v>2833</v>
      </c>
      <c r="D7428" s="8">
        <v>110.61</v>
      </c>
      <c r="E7428" s="8">
        <v>154.63</v>
      </c>
      <c r="F7428" s="8">
        <v>220.12</v>
      </c>
      <c r="G7428" s="8">
        <v>210.36</v>
      </c>
      <c r="H7428" s="8">
        <v>192.74</v>
      </c>
    </row>
    <row r="7429" spans="1:8">
      <c r="A7429" t="s">
        <v>1330</v>
      </c>
      <c r="B7429" t="s">
        <v>1331</v>
      </c>
      <c r="C7429" t="s">
        <v>2834</v>
      </c>
      <c r="D7429" s="8">
        <v>12.83</v>
      </c>
      <c r="E7429" s="8">
        <v>18.170000000000002</v>
      </c>
      <c r="F7429" s="8">
        <v>7.3</v>
      </c>
      <c r="G7429" s="8">
        <v>6.06</v>
      </c>
      <c r="H7429" s="8">
        <v>2.6</v>
      </c>
    </row>
    <row r="7430" spans="1:8">
      <c r="A7430" t="s">
        <v>1330</v>
      </c>
      <c r="B7430" t="s">
        <v>1331</v>
      </c>
      <c r="C7430" t="s">
        <v>2835</v>
      </c>
      <c r="D7430" s="8">
        <v>123.45</v>
      </c>
      <c r="E7430" s="8">
        <v>172.8</v>
      </c>
      <c r="F7430" s="8">
        <v>227.42</v>
      </c>
      <c r="G7430" s="8">
        <v>216.41</v>
      </c>
      <c r="H7430" s="8">
        <v>195.34</v>
      </c>
    </row>
    <row r="7431" spans="1:8">
      <c r="A7431" t="s">
        <v>1330</v>
      </c>
      <c r="B7431" t="s">
        <v>1331</v>
      </c>
      <c r="C7431" t="s">
        <v>2836</v>
      </c>
      <c r="D7431" s="8">
        <v>-117.32</v>
      </c>
      <c r="E7431" s="8">
        <v>-155.80000000000001</v>
      </c>
      <c r="F7431" s="8">
        <v>-179.92</v>
      </c>
      <c r="G7431" s="8">
        <v>-182.53</v>
      </c>
      <c r="H7431" s="8">
        <v>-174.59</v>
      </c>
    </row>
    <row r="7432" spans="1:8">
      <c r="A7432" t="s">
        <v>1330</v>
      </c>
      <c r="B7432" t="s">
        <v>1331</v>
      </c>
      <c r="C7432" t="s">
        <v>2837</v>
      </c>
      <c r="D7432" s="8">
        <v>-5.65</v>
      </c>
      <c r="E7432" s="8">
        <v>-2.5</v>
      </c>
      <c r="F7432" s="8">
        <v>-1.22</v>
      </c>
      <c r="G7432" s="8">
        <v>-1.6</v>
      </c>
      <c r="H7432" s="8">
        <v>-0.81</v>
      </c>
    </row>
    <row r="7433" spans="1:8">
      <c r="A7433" t="s">
        <v>1330</v>
      </c>
      <c r="B7433" t="s">
        <v>1331</v>
      </c>
      <c r="C7433" t="s">
        <v>2838</v>
      </c>
      <c r="D7433" s="8">
        <v>6.13</v>
      </c>
      <c r="E7433" s="8">
        <v>17</v>
      </c>
      <c r="F7433" s="8">
        <v>47.5</v>
      </c>
      <c r="G7433" s="8">
        <v>32.28</v>
      </c>
      <c r="H7433" s="8">
        <v>19.940000000000001</v>
      </c>
    </row>
    <row r="7434" spans="1:8">
      <c r="A7434" t="s">
        <v>1330</v>
      </c>
      <c r="B7434" t="s">
        <v>1331</v>
      </c>
      <c r="C7434" t="s">
        <v>2839</v>
      </c>
      <c r="D7434" s="8">
        <v>-2.42</v>
      </c>
      <c r="E7434" s="8">
        <v>-2.1800000000000002</v>
      </c>
      <c r="F7434" s="8">
        <v>-2.36</v>
      </c>
      <c r="G7434" s="8">
        <v>-2.48</v>
      </c>
      <c r="H7434" s="8">
        <v>-2.4700000000000002</v>
      </c>
    </row>
    <row r="7435" spans="1:8">
      <c r="A7435" t="s">
        <v>1330</v>
      </c>
      <c r="B7435" t="s">
        <v>1331</v>
      </c>
      <c r="C7435" t="s">
        <v>2840</v>
      </c>
      <c r="D7435" s="8">
        <v>3.7</v>
      </c>
      <c r="E7435" s="8">
        <v>14.82</v>
      </c>
      <c r="F7435" s="8">
        <v>45.14</v>
      </c>
      <c r="G7435" s="8">
        <v>29.8</v>
      </c>
      <c r="H7435" s="8">
        <v>17.47</v>
      </c>
    </row>
    <row r="7436" spans="1:8">
      <c r="A7436" t="s">
        <v>1330</v>
      </c>
      <c r="B7436" t="s">
        <v>1331</v>
      </c>
      <c r="C7436" t="s">
        <v>2841</v>
      </c>
      <c r="D7436" s="8">
        <v>1.46</v>
      </c>
      <c r="E7436" s="8">
        <v>-4.34</v>
      </c>
      <c r="F7436" s="8">
        <v>-16.420000000000002</v>
      </c>
      <c r="G7436" s="8">
        <v>-7.62</v>
      </c>
      <c r="H7436" s="8">
        <v>-3.36</v>
      </c>
    </row>
    <row r="7437" spans="1:8">
      <c r="A7437" t="s">
        <v>1330</v>
      </c>
      <c r="B7437" t="s">
        <v>1331</v>
      </c>
      <c r="C7437" t="s">
        <v>2842</v>
      </c>
      <c r="D7437" s="8">
        <v>5.16</v>
      </c>
      <c r="E7437" s="8">
        <v>10.48</v>
      </c>
      <c r="F7437" s="8">
        <v>28.72</v>
      </c>
      <c r="G7437" s="8">
        <v>22.18</v>
      </c>
      <c r="H7437" s="8">
        <v>14.11</v>
      </c>
    </row>
    <row r="7438" spans="1:8">
      <c r="A7438" t="s">
        <v>1330</v>
      </c>
      <c r="B7438" t="s">
        <v>1331</v>
      </c>
      <c r="C7438" t="s">
        <v>2843</v>
      </c>
      <c r="D7438">
        <v>0</v>
      </c>
      <c r="E7438">
        <v>0</v>
      </c>
      <c r="F7438" s="8">
        <v>7.77</v>
      </c>
      <c r="G7438" s="8">
        <v>7.77</v>
      </c>
      <c r="H7438" s="8">
        <v>7.77</v>
      </c>
    </row>
    <row r="7439" spans="1:8">
      <c r="A7439" t="s">
        <v>1330</v>
      </c>
      <c r="B7439" t="s">
        <v>1331</v>
      </c>
      <c r="C7439" t="s">
        <v>2844</v>
      </c>
      <c r="D7439" s="8">
        <v>6.63</v>
      </c>
      <c r="E7439" s="8">
        <v>13.48</v>
      </c>
      <c r="F7439" s="8">
        <v>36.94</v>
      </c>
      <c r="G7439" s="8">
        <v>28.54</v>
      </c>
      <c r="H7439" s="8">
        <v>18.149999999999999</v>
      </c>
    </row>
    <row r="7440" spans="1:8">
      <c r="A7440" t="s">
        <v>1330</v>
      </c>
      <c r="B7440" t="s">
        <v>1331</v>
      </c>
      <c r="C7440" t="s">
        <v>2845</v>
      </c>
      <c r="D7440">
        <v>0</v>
      </c>
      <c r="E7440">
        <v>0</v>
      </c>
      <c r="F7440" s="8">
        <v>39.979999999999997</v>
      </c>
      <c r="G7440" s="8">
        <v>31.72</v>
      </c>
      <c r="H7440" s="8">
        <v>21.33</v>
      </c>
    </row>
    <row r="7441" spans="1:8">
      <c r="A7441" t="s">
        <v>1330</v>
      </c>
      <c r="B7441" t="s">
        <v>1331</v>
      </c>
      <c r="C7441" t="s">
        <v>2846</v>
      </c>
      <c r="D7441" s="8">
        <v>5.54</v>
      </c>
      <c r="E7441" s="8">
        <v>11</v>
      </c>
      <c r="F7441" s="8">
        <v>21.58</v>
      </c>
      <c r="G7441" s="8">
        <v>16.11</v>
      </c>
      <c r="H7441" s="8">
        <v>10.77</v>
      </c>
    </row>
    <row r="7442" spans="1:8">
      <c r="A7442" t="s">
        <v>1333</v>
      </c>
      <c r="B7442" t="s">
        <v>1334</v>
      </c>
      <c r="C7442" t="s">
        <v>2832</v>
      </c>
      <c r="D7442" s="8">
        <v>2019</v>
      </c>
      <c r="E7442" s="8">
        <v>2018</v>
      </c>
      <c r="F7442" s="8">
        <v>2017</v>
      </c>
      <c r="G7442" s="8">
        <v>2016</v>
      </c>
      <c r="H7442" s="8">
        <v>2015</v>
      </c>
    </row>
    <row r="7443" spans="1:8">
      <c r="A7443" t="s">
        <v>1333</v>
      </c>
      <c r="B7443" t="s">
        <v>1334</v>
      </c>
      <c r="C7443" t="s">
        <v>2833</v>
      </c>
      <c r="D7443" s="6">
        <v>7115.12</v>
      </c>
      <c r="E7443" s="6">
        <v>5778.5</v>
      </c>
      <c r="F7443" s="6">
        <v>5010.74</v>
      </c>
      <c r="G7443" s="6">
        <v>4364.58</v>
      </c>
      <c r="H7443" s="6">
        <v>4422.25</v>
      </c>
    </row>
    <row r="7444" spans="1:8">
      <c r="A7444" t="s">
        <v>1333</v>
      </c>
      <c r="B7444" t="s">
        <v>1334</v>
      </c>
      <c r="C7444" t="s">
        <v>2834</v>
      </c>
      <c r="D7444" s="8">
        <v>51.2</v>
      </c>
      <c r="E7444" s="8">
        <v>48.01</v>
      </c>
      <c r="F7444" s="8">
        <v>49.34</v>
      </c>
      <c r="G7444" s="8">
        <v>50.81</v>
      </c>
      <c r="H7444" s="8">
        <v>52.23</v>
      </c>
    </row>
    <row r="7445" spans="1:8">
      <c r="A7445" t="s">
        <v>1333</v>
      </c>
      <c r="B7445" t="s">
        <v>1334</v>
      </c>
      <c r="C7445" t="s">
        <v>2835</v>
      </c>
      <c r="D7445" s="6">
        <v>7166.32</v>
      </c>
      <c r="E7445" s="6">
        <v>5826.51</v>
      </c>
      <c r="F7445" s="6">
        <v>5060.08</v>
      </c>
      <c r="G7445" s="6">
        <v>4415.3900000000003</v>
      </c>
      <c r="H7445" s="6">
        <v>4474.4799999999996</v>
      </c>
    </row>
    <row r="7446" spans="1:8">
      <c r="A7446" t="s">
        <v>1333</v>
      </c>
      <c r="B7446" t="s">
        <v>1334</v>
      </c>
      <c r="C7446" t="s">
        <v>2836</v>
      </c>
      <c r="D7446" s="6">
        <v>-6455.94</v>
      </c>
      <c r="E7446" s="6">
        <v>-5250.57</v>
      </c>
      <c r="F7446" s="6">
        <v>-4579.8</v>
      </c>
      <c r="G7446" s="6">
        <v>-3897.67</v>
      </c>
      <c r="H7446" s="6">
        <v>-3995.51</v>
      </c>
    </row>
    <row r="7447" spans="1:8">
      <c r="A7447" t="s">
        <v>1333</v>
      </c>
      <c r="B7447" t="s">
        <v>1334</v>
      </c>
      <c r="C7447" t="s">
        <v>2837</v>
      </c>
      <c r="D7447" s="8">
        <v>-119.01</v>
      </c>
      <c r="E7447" s="8">
        <v>-103.29</v>
      </c>
      <c r="F7447" s="8">
        <v>-98.18</v>
      </c>
      <c r="G7447" s="8">
        <v>-127.5</v>
      </c>
      <c r="H7447" s="8">
        <v>-140.93</v>
      </c>
    </row>
    <row r="7448" spans="1:8">
      <c r="A7448" t="s">
        <v>1333</v>
      </c>
      <c r="B7448" t="s">
        <v>1334</v>
      </c>
      <c r="C7448" t="s">
        <v>2838</v>
      </c>
      <c r="D7448" s="8">
        <v>710.38</v>
      </c>
      <c r="E7448" s="8">
        <v>575.94000000000005</v>
      </c>
      <c r="F7448" s="8">
        <v>480.28</v>
      </c>
      <c r="G7448" s="8">
        <v>390.22</v>
      </c>
      <c r="H7448" s="8">
        <v>338.04</v>
      </c>
    </row>
    <row r="7449" spans="1:8">
      <c r="A7449" t="s">
        <v>1333</v>
      </c>
      <c r="B7449" t="s">
        <v>1334</v>
      </c>
      <c r="C7449" t="s">
        <v>2839</v>
      </c>
      <c r="D7449" s="8">
        <v>-85.99</v>
      </c>
      <c r="E7449" s="8">
        <v>-76.599999999999994</v>
      </c>
      <c r="F7449" s="8">
        <v>-77.7</v>
      </c>
      <c r="G7449" s="8">
        <v>-83.72</v>
      </c>
      <c r="H7449" s="8">
        <v>-85.18</v>
      </c>
    </row>
    <row r="7450" spans="1:8">
      <c r="A7450" t="s">
        <v>1333</v>
      </c>
      <c r="B7450" t="s">
        <v>1334</v>
      </c>
      <c r="C7450" t="s">
        <v>2840</v>
      </c>
      <c r="D7450" s="8">
        <v>624.39</v>
      </c>
      <c r="E7450" s="8">
        <v>499.34</v>
      </c>
      <c r="F7450" s="8">
        <v>402.58</v>
      </c>
      <c r="G7450" s="8">
        <v>306.5</v>
      </c>
      <c r="H7450" s="8">
        <v>252.86</v>
      </c>
    </row>
    <row r="7451" spans="1:8">
      <c r="A7451" t="s">
        <v>1333</v>
      </c>
      <c r="B7451" t="s">
        <v>1334</v>
      </c>
      <c r="C7451" t="s">
        <v>2841</v>
      </c>
      <c r="D7451" s="8">
        <v>-223.09</v>
      </c>
      <c r="E7451" s="8">
        <v>-177.34</v>
      </c>
      <c r="F7451" s="8">
        <v>-133.5</v>
      </c>
      <c r="G7451" s="8">
        <v>-107</v>
      </c>
      <c r="H7451" s="8">
        <v>-87.25</v>
      </c>
    </row>
    <row r="7452" spans="1:8">
      <c r="A7452" t="s">
        <v>1333</v>
      </c>
      <c r="B7452" t="s">
        <v>1334</v>
      </c>
      <c r="C7452" t="s">
        <v>2842</v>
      </c>
      <c r="D7452" s="8">
        <v>401.3</v>
      </c>
      <c r="E7452" s="8">
        <v>322</v>
      </c>
      <c r="F7452" s="8">
        <v>269.08</v>
      </c>
      <c r="G7452" s="8">
        <v>199.5</v>
      </c>
      <c r="H7452" s="8">
        <v>165.61</v>
      </c>
    </row>
    <row r="7453" spans="1:8">
      <c r="A7453" t="s">
        <v>1333</v>
      </c>
      <c r="B7453" t="s">
        <v>1334</v>
      </c>
      <c r="C7453" t="s">
        <v>2843</v>
      </c>
      <c r="D7453" s="8">
        <v>30.69</v>
      </c>
      <c r="E7453" s="8">
        <v>30.69</v>
      </c>
      <c r="F7453" s="8">
        <v>30.69</v>
      </c>
      <c r="G7453" s="8">
        <v>30.69</v>
      </c>
      <c r="H7453" s="8">
        <v>30.69</v>
      </c>
    </row>
    <row r="7454" spans="1:8">
      <c r="A7454" t="s">
        <v>1333</v>
      </c>
      <c r="B7454" t="s">
        <v>1334</v>
      </c>
      <c r="C7454" t="s">
        <v>2844</v>
      </c>
      <c r="D7454" s="8">
        <v>26.15</v>
      </c>
      <c r="E7454" s="8">
        <v>20.98</v>
      </c>
      <c r="F7454" s="8">
        <v>17.54</v>
      </c>
      <c r="G7454" s="8">
        <v>13</v>
      </c>
      <c r="H7454" s="8">
        <v>10.79</v>
      </c>
    </row>
    <row r="7455" spans="1:8">
      <c r="A7455" t="s">
        <v>1333</v>
      </c>
      <c r="B7455" t="s">
        <v>1334</v>
      </c>
      <c r="C7455" t="s">
        <v>2845</v>
      </c>
      <c r="D7455" s="8">
        <v>31.76</v>
      </c>
      <c r="E7455" s="8">
        <v>25.98</v>
      </c>
      <c r="F7455" s="8">
        <v>22.6</v>
      </c>
      <c r="G7455" s="8">
        <v>18.46</v>
      </c>
      <c r="H7455" s="8">
        <v>16.34</v>
      </c>
    </row>
    <row r="7456" spans="1:8">
      <c r="A7456" t="s">
        <v>1333</v>
      </c>
      <c r="B7456" t="s">
        <v>1334</v>
      </c>
      <c r="C7456" t="s">
        <v>2846</v>
      </c>
      <c r="D7456" s="8">
        <v>9.98</v>
      </c>
      <c r="E7456" s="8">
        <v>9.9700000000000006</v>
      </c>
      <c r="F7456" s="8">
        <v>9.59</v>
      </c>
      <c r="G7456" s="8">
        <v>11.86</v>
      </c>
      <c r="H7456" s="8">
        <v>10.83</v>
      </c>
    </row>
    <row r="7457" spans="1:8">
      <c r="A7457" t="s">
        <v>1335</v>
      </c>
      <c r="B7457" t="s">
        <v>1336</v>
      </c>
      <c r="C7457" t="s">
        <v>2832</v>
      </c>
      <c r="D7457" s="8">
        <v>2019</v>
      </c>
      <c r="E7457" s="8">
        <v>2018</v>
      </c>
      <c r="F7457" s="8">
        <v>2017</v>
      </c>
      <c r="G7457" s="8">
        <v>2016</v>
      </c>
      <c r="H7457" s="8">
        <v>2015</v>
      </c>
    </row>
    <row r="7458" spans="1:8">
      <c r="A7458" t="s">
        <v>1335</v>
      </c>
      <c r="B7458" t="s">
        <v>1336</v>
      </c>
      <c r="C7458" t="s">
        <v>2833</v>
      </c>
      <c r="D7458" s="8">
        <v>192.39</v>
      </c>
      <c r="E7458" s="8">
        <v>168.52</v>
      </c>
      <c r="F7458" s="8">
        <v>156.66999999999999</v>
      </c>
      <c r="G7458" s="8">
        <v>150.85</v>
      </c>
      <c r="H7458" s="8">
        <v>133.31</v>
      </c>
    </row>
    <row r="7459" spans="1:8">
      <c r="A7459" t="s">
        <v>1335</v>
      </c>
      <c r="B7459" t="s">
        <v>1336</v>
      </c>
      <c r="C7459" t="s">
        <v>2834</v>
      </c>
      <c r="D7459" s="8">
        <v>1.8</v>
      </c>
      <c r="E7459" s="8">
        <v>6.76</v>
      </c>
      <c r="F7459" s="8">
        <v>7.86</v>
      </c>
      <c r="G7459" s="8">
        <v>7.32</v>
      </c>
      <c r="H7459" s="8">
        <v>5.99</v>
      </c>
    </row>
    <row r="7460" spans="1:8">
      <c r="A7460" t="s">
        <v>1335</v>
      </c>
      <c r="B7460" t="s">
        <v>1336</v>
      </c>
      <c r="C7460" t="s">
        <v>2835</v>
      </c>
      <c r="D7460" s="8">
        <v>194.19</v>
      </c>
      <c r="E7460" s="8">
        <v>175.29</v>
      </c>
      <c r="F7460" s="8">
        <v>164.53</v>
      </c>
      <c r="G7460" s="8">
        <v>158.16</v>
      </c>
      <c r="H7460" s="8">
        <v>139.31</v>
      </c>
    </row>
    <row r="7461" spans="1:8">
      <c r="A7461" t="s">
        <v>1335</v>
      </c>
      <c r="B7461" t="s">
        <v>1336</v>
      </c>
      <c r="C7461" t="s">
        <v>2836</v>
      </c>
      <c r="D7461" s="8">
        <v>-147.41</v>
      </c>
      <c r="E7461" s="8">
        <v>-112.46</v>
      </c>
      <c r="F7461" s="8">
        <v>-111.4</v>
      </c>
      <c r="G7461" s="8">
        <v>-192.35</v>
      </c>
      <c r="H7461" s="8">
        <v>-106.14</v>
      </c>
    </row>
    <row r="7462" spans="1:8">
      <c r="A7462" t="s">
        <v>1335</v>
      </c>
      <c r="B7462" t="s">
        <v>1336</v>
      </c>
      <c r="C7462" t="s">
        <v>2837</v>
      </c>
      <c r="D7462" s="8">
        <v>-22.03</v>
      </c>
      <c r="E7462" s="8">
        <v>-14.8</v>
      </c>
      <c r="F7462" s="8">
        <v>-26.48</v>
      </c>
      <c r="G7462" s="8">
        <v>-39.46</v>
      </c>
      <c r="H7462" s="8">
        <v>-79.48</v>
      </c>
    </row>
    <row r="7463" spans="1:8">
      <c r="A7463" t="s">
        <v>1335</v>
      </c>
      <c r="B7463" t="s">
        <v>1336</v>
      </c>
      <c r="C7463" t="s">
        <v>2838</v>
      </c>
      <c r="D7463" s="8">
        <v>46.78</v>
      </c>
      <c r="E7463" s="8">
        <v>62.83</v>
      </c>
      <c r="F7463" s="8">
        <v>53.13</v>
      </c>
      <c r="G7463" s="8">
        <v>-73.650000000000006</v>
      </c>
      <c r="H7463" s="8">
        <v>-46.32</v>
      </c>
    </row>
    <row r="7464" spans="1:8">
      <c r="A7464" t="s">
        <v>1335</v>
      </c>
      <c r="B7464" t="s">
        <v>1336</v>
      </c>
      <c r="C7464" t="s">
        <v>2839</v>
      </c>
      <c r="D7464" s="8">
        <v>-10.96</v>
      </c>
      <c r="E7464" s="8">
        <v>-11.74</v>
      </c>
      <c r="F7464" s="8">
        <v>-12.56</v>
      </c>
      <c r="G7464" s="8">
        <v>-12.8</v>
      </c>
      <c r="H7464" s="8">
        <v>-18.38</v>
      </c>
    </row>
    <row r="7465" spans="1:8">
      <c r="A7465" t="s">
        <v>1335</v>
      </c>
      <c r="B7465" t="s">
        <v>1336</v>
      </c>
      <c r="C7465" t="s">
        <v>2840</v>
      </c>
      <c r="D7465" s="8">
        <v>35.82</v>
      </c>
      <c r="E7465" s="8">
        <v>51.09</v>
      </c>
      <c r="F7465" s="8">
        <v>40.58</v>
      </c>
      <c r="G7465" s="8">
        <v>-86.45</v>
      </c>
      <c r="H7465" s="8">
        <v>-64.7</v>
      </c>
    </row>
    <row r="7466" spans="1:8">
      <c r="A7466" t="s">
        <v>1335</v>
      </c>
      <c r="B7466" t="s">
        <v>1336</v>
      </c>
      <c r="C7466" t="s">
        <v>2841</v>
      </c>
      <c r="D7466" s="8">
        <v>-10.75</v>
      </c>
      <c r="E7466" s="8">
        <v>-13.19</v>
      </c>
      <c r="F7466">
        <v>0</v>
      </c>
      <c r="G7466" s="8">
        <v>1.17</v>
      </c>
      <c r="H7466" s="8">
        <v>5.54</v>
      </c>
    </row>
    <row r="7467" spans="1:8">
      <c r="A7467" t="s">
        <v>1335</v>
      </c>
      <c r="B7467" t="s">
        <v>1336</v>
      </c>
      <c r="C7467" t="s">
        <v>2842</v>
      </c>
      <c r="D7467" s="8">
        <v>25.07</v>
      </c>
      <c r="E7467" s="8">
        <v>37.89</v>
      </c>
      <c r="F7467" s="8">
        <v>40.58</v>
      </c>
      <c r="G7467" s="8">
        <v>-85.28</v>
      </c>
      <c r="H7467" s="8">
        <v>-59.16</v>
      </c>
    </row>
    <row r="7468" spans="1:8">
      <c r="A7468" t="s">
        <v>1335</v>
      </c>
      <c r="B7468" t="s">
        <v>1336</v>
      </c>
      <c r="C7468" t="s">
        <v>2843</v>
      </c>
      <c r="D7468" s="8">
        <v>24.17</v>
      </c>
      <c r="E7468" s="8">
        <v>24.17</v>
      </c>
      <c r="F7468">
        <v>0</v>
      </c>
      <c r="G7468" s="8">
        <v>24.17</v>
      </c>
      <c r="H7468" s="8">
        <v>24.17</v>
      </c>
    </row>
    <row r="7469" spans="1:8">
      <c r="A7469" t="s">
        <v>1335</v>
      </c>
      <c r="B7469" t="s">
        <v>1336</v>
      </c>
      <c r="C7469" t="s">
        <v>2844</v>
      </c>
      <c r="D7469" s="8">
        <v>10.63</v>
      </c>
      <c r="E7469" s="8">
        <v>16.07</v>
      </c>
      <c r="F7469" s="8">
        <v>17.21</v>
      </c>
      <c r="G7469" s="8">
        <v>-36.159999999999997</v>
      </c>
      <c r="H7469" s="8">
        <v>-25.08</v>
      </c>
    </row>
    <row r="7470" spans="1:8">
      <c r="A7470" t="s">
        <v>1335</v>
      </c>
      <c r="B7470" t="s">
        <v>1336</v>
      </c>
      <c r="C7470" t="s">
        <v>2845</v>
      </c>
      <c r="D7470" s="8">
        <v>14.9</v>
      </c>
      <c r="E7470" s="8">
        <v>20.53</v>
      </c>
      <c r="F7470">
        <v>0</v>
      </c>
      <c r="G7470">
        <v>0</v>
      </c>
      <c r="H7470" s="8">
        <v>-16.87</v>
      </c>
    </row>
    <row r="7471" spans="1:8">
      <c r="A7471" t="s">
        <v>1335</v>
      </c>
      <c r="B7471" t="s">
        <v>1336</v>
      </c>
      <c r="C7471" t="s">
        <v>2846</v>
      </c>
      <c r="D7471" s="8">
        <v>24.32</v>
      </c>
      <c r="E7471" s="8">
        <v>37.28</v>
      </c>
      <c r="F7471" s="8">
        <v>33.909999999999997</v>
      </c>
      <c r="G7471" s="8">
        <v>-22.66</v>
      </c>
      <c r="H7471" s="8">
        <v>24.88</v>
      </c>
    </row>
    <row r="7472" spans="1:8">
      <c r="A7472" t="s">
        <v>1337</v>
      </c>
      <c r="B7472" t="s">
        <v>1338</v>
      </c>
      <c r="C7472" t="s">
        <v>2832</v>
      </c>
      <c r="D7472" s="8">
        <v>2019</v>
      </c>
      <c r="E7472" s="8">
        <v>2018</v>
      </c>
      <c r="F7472" s="8">
        <v>2017</v>
      </c>
      <c r="G7472" s="8">
        <v>2016</v>
      </c>
      <c r="H7472" s="8">
        <v>2015</v>
      </c>
    </row>
    <row r="7473" spans="1:8">
      <c r="A7473" t="s">
        <v>1337</v>
      </c>
      <c r="B7473" t="s">
        <v>1338</v>
      </c>
      <c r="C7473" t="s">
        <v>2833</v>
      </c>
      <c r="D7473" s="6">
        <v>1232.4000000000001</v>
      </c>
      <c r="E7473" s="6">
        <v>1187.33</v>
      </c>
      <c r="F7473" s="8">
        <v>825.48</v>
      </c>
      <c r="G7473" s="8">
        <v>841.19</v>
      </c>
      <c r="H7473" s="8">
        <v>967.99</v>
      </c>
    </row>
    <row r="7474" spans="1:8">
      <c r="A7474" t="s">
        <v>1337</v>
      </c>
      <c r="B7474" t="s">
        <v>1338</v>
      </c>
      <c r="C7474" t="s">
        <v>2834</v>
      </c>
      <c r="D7474" s="8">
        <v>0.38</v>
      </c>
      <c r="E7474" s="8">
        <v>0.71</v>
      </c>
      <c r="F7474" s="8">
        <v>0.35</v>
      </c>
      <c r="G7474" s="8">
        <v>0.48</v>
      </c>
      <c r="H7474" s="8">
        <v>0.38</v>
      </c>
    </row>
    <row r="7475" spans="1:8">
      <c r="A7475" t="s">
        <v>1337</v>
      </c>
      <c r="B7475" t="s">
        <v>1338</v>
      </c>
      <c r="C7475" t="s">
        <v>2835</v>
      </c>
      <c r="D7475" s="6">
        <v>1232.77</v>
      </c>
      <c r="E7475" s="6">
        <v>1188.04</v>
      </c>
      <c r="F7475" s="8">
        <v>825.83</v>
      </c>
      <c r="G7475" s="8">
        <v>841.67</v>
      </c>
      <c r="H7475" s="8">
        <v>968.37</v>
      </c>
    </row>
    <row r="7476" spans="1:8">
      <c r="A7476" t="s">
        <v>1337</v>
      </c>
      <c r="B7476" t="s">
        <v>1338</v>
      </c>
      <c r="C7476" t="s">
        <v>2836</v>
      </c>
      <c r="D7476" s="6">
        <v>-1190.45</v>
      </c>
      <c r="E7476" s="6">
        <v>-1155.92</v>
      </c>
      <c r="F7476" s="8">
        <v>-805.94</v>
      </c>
      <c r="G7476" s="8">
        <v>-809.57</v>
      </c>
      <c r="H7476" s="8">
        <v>-938.07</v>
      </c>
    </row>
    <row r="7477" spans="1:8">
      <c r="A7477" t="s">
        <v>1337</v>
      </c>
      <c r="B7477" t="s">
        <v>1338</v>
      </c>
      <c r="C7477" t="s">
        <v>2837</v>
      </c>
      <c r="D7477" s="8">
        <v>-11.51</v>
      </c>
      <c r="E7477" s="8">
        <v>-12.31</v>
      </c>
      <c r="F7477" s="8">
        <v>-13.62</v>
      </c>
      <c r="G7477" s="8">
        <v>-14.46</v>
      </c>
      <c r="H7477" s="8">
        <v>-12.99</v>
      </c>
    </row>
    <row r="7478" spans="1:8">
      <c r="A7478" t="s">
        <v>1337</v>
      </c>
      <c r="B7478" t="s">
        <v>1338</v>
      </c>
      <c r="C7478" t="s">
        <v>2838</v>
      </c>
      <c r="D7478" s="8">
        <v>42.33</v>
      </c>
      <c r="E7478" s="8">
        <v>32.119999999999997</v>
      </c>
      <c r="F7478" s="8">
        <v>19.89</v>
      </c>
      <c r="G7478" s="8">
        <v>17.64</v>
      </c>
      <c r="H7478" s="8">
        <v>17.32</v>
      </c>
    </row>
    <row r="7479" spans="1:8">
      <c r="A7479" t="s">
        <v>1337</v>
      </c>
      <c r="B7479" t="s">
        <v>1338</v>
      </c>
      <c r="C7479" t="s">
        <v>2839</v>
      </c>
      <c r="D7479" s="8">
        <v>-7.38</v>
      </c>
      <c r="E7479" s="8">
        <v>-7.71</v>
      </c>
      <c r="F7479" s="8">
        <v>-5.41</v>
      </c>
      <c r="G7479" s="8">
        <v>-5.23</v>
      </c>
      <c r="H7479" s="8">
        <v>-5.42</v>
      </c>
    </row>
    <row r="7480" spans="1:8">
      <c r="A7480" t="s">
        <v>1337</v>
      </c>
      <c r="B7480" t="s">
        <v>1338</v>
      </c>
      <c r="C7480" t="s">
        <v>2840</v>
      </c>
      <c r="D7480" s="8">
        <v>34.950000000000003</v>
      </c>
      <c r="E7480" s="8">
        <v>24.41</v>
      </c>
      <c r="F7480" s="8">
        <v>14.48</v>
      </c>
      <c r="G7480" s="8">
        <v>12.41</v>
      </c>
      <c r="H7480" s="8">
        <v>11.9</v>
      </c>
    </row>
    <row r="7481" spans="1:8">
      <c r="A7481" t="s">
        <v>1337</v>
      </c>
      <c r="B7481" t="s">
        <v>1338</v>
      </c>
      <c r="C7481" t="s">
        <v>2841</v>
      </c>
      <c r="D7481" s="8">
        <v>-12.48</v>
      </c>
      <c r="E7481" s="8">
        <v>-8.74</v>
      </c>
      <c r="F7481" s="8">
        <v>-4.6500000000000004</v>
      </c>
      <c r="G7481" s="8">
        <v>-4.26</v>
      </c>
      <c r="H7481" s="8">
        <v>-3.87</v>
      </c>
    </row>
    <row r="7482" spans="1:8">
      <c r="A7482" t="s">
        <v>1337</v>
      </c>
      <c r="B7482" t="s">
        <v>1338</v>
      </c>
      <c r="C7482" t="s">
        <v>2842</v>
      </c>
      <c r="D7482" s="8">
        <v>22.47</v>
      </c>
      <c r="E7482" s="8">
        <v>15.67</v>
      </c>
      <c r="F7482" s="8">
        <v>9.83</v>
      </c>
      <c r="G7482" s="8">
        <v>8.15</v>
      </c>
      <c r="H7482" s="8">
        <v>8.0299999999999994</v>
      </c>
    </row>
    <row r="7483" spans="1:8">
      <c r="A7483" t="s">
        <v>1337</v>
      </c>
      <c r="B7483" t="s">
        <v>1338</v>
      </c>
      <c r="C7483" t="s">
        <v>2843</v>
      </c>
      <c r="D7483" s="8">
        <v>26.4</v>
      </c>
      <c r="E7483" s="8">
        <v>23.4</v>
      </c>
      <c r="F7483">
        <v>0</v>
      </c>
      <c r="G7483" s="8">
        <v>23.4</v>
      </c>
      <c r="H7483" s="8">
        <v>23.4</v>
      </c>
    </row>
    <row r="7484" spans="1:8">
      <c r="A7484" t="s">
        <v>1337</v>
      </c>
      <c r="B7484" t="s">
        <v>1338</v>
      </c>
      <c r="C7484" t="s">
        <v>2844</v>
      </c>
      <c r="D7484" s="8">
        <v>8.98</v>
      </c>
      <c r="E7484" s="8">
        <v>6.7</v>
      </c>
      <c r="F7484" s="8">
        <v>4.2</v>
      </c>
      <c r="G7484" s="8">
        <v>3.48</v>
      </c>
      <c r="H7484" s="8">
        <v>3.43</v>
      </c>
    </row>
    <row r="7485" spans="1:8">
      <c r="A7485" t="s">
        <v>1337</v>
      </c>
      <c r="B7485" t="s">
        <v>1338</v>
      </c>
      <c r="C7485" t="s">
        <v>2845</v>
      </c>
      <c r="D7485" s="8">
        <v>11.31</v>
      </c>
      <c r="E7485" s="8">
        <v>9.99</v>
      </c>
      <c r="F7485">
        <v>0</v>
      </c>
      <c r="G7485" s="8">
        <v>5.72</v>
      </c>
      <c r="H7485" s="8">
        <v>5.75</v>
      </c>
    </row>
    <row r="7486" spans="1:8">
      <c r="A7486" t="s">
        <v>1337</v>
      </c>
      <c r="B7486" t="s">
        <v>1338</v>
      </c>
      <c r="C7486" t="s">
        <v>2846</v>
      </c>
      <c r="D7486" s="8">
        <v>3.43</v>
      </c>
      <c r="E7486" s="8">
        <v>2.7</v>
      </c>
      <c r="F7486" s="8">
        <v>2.41</v>
      </c>
      <c r="G7486" s="8">
        <v>3.82</v>
      </c>
      <c r="H7486" s="8">
        <v>3.13</v>
      </c>
    </row>
    <row r="7487" spans="1:8">
      <c r="A7487" t="s">
        <v>1339</v>
      </c>
      <c r="B7487" t="s">
        <v>1340</v>
      </c>
      <c r="C7487" t="s">
        <v>2832</v>
      </c>
      <c r="D7487" s="8">
        <v>2019</v>
      </c>
      <c r="E7487" s="8">
        <v>2018</v>
      </c>
      <c r="F7487" s="8">
        <v>2017</v>
      </c>
      <c r="G7487" s="8">
        <v>2016</v>
      </c>
      <c r="H7487" s="8">
        <v>2015</v>
      </c>
    </row>
    <row r="7488" spans="1:8">
      <c r="A7488" t="s">
        <v>1339</v>
      </c>
      <c r="B7488" t="s">
        <v>1340</v>
      </c>
      <c r="C7488" t="s">
        <v>2833</v>
      </c>
      <c r="D7488" s="8">
        <v>447.5</v>
      </c>
      <c r="E7488" s="8">
        <v>346.81</v>
      </c>
      <c r="F7488" s="8">
        <v>327.37</v>
      </c>
      <c r="G7488" s="8">
        <v>316.17</v>
      </c>
      <c r="H7488" s="8">
        <v>337.79</v>
      </c>
    </row>
    <row r="7489" spans="1:8">
      <c r="A7489" t="s">
        <v>1339</v>
      </c>
      <c r="B7489" t="s">
        <v>1340</v>
      </c>
      <c r="C7489" t="s">
        <v>2834</v>
      </c>
      <c r="D7489" s="8">
        <v>13.32</v>
      </c>
      <c r="E7489" s="8">
        <v>23.31</v>
      </c>
      <c r="F7489" s="8">
        <v>22.67</v>
      </c>
      <c r="G7489" s="8">
        <v>4.04</v>
      </c>
      <c r="H7489" s="8">
        <v>3.83</v>
      </c>
    </row>
    <row r="7490" spans="1:8">
      <c r="A7490" t="s">
        <v>1339</v>
      </c>
      <c r="B7490" t="s">
        <v>1340</v>
      </c>
      <c r="C7490" t="s">
        <v>2835</v>
      </c>
      <c r="D7490" s="8">
        <v>460.82</v>
      </c>
      <c r="E7490" s="8">
        <v>370.12</v>
      </c>
      <c r="F7490" s="8">
        <v>350.04</v>
      </c>
      <c r="G7490" s="8">
        <v>320.20999999999998</v>
      </c>
      <c r="H7490" s="8">
        <v>341.62</v>
      </c>
    </row>
    <row r="7491" spans="1:8">
      <c r="A7491" t="s">
        <v>1339</v>
      </c>
      <c r="B7491" t="s">
        <v>1340</v>
      </c>
      <c r="C7491" t="s">
        <v>2836</v>
      </c>
      <c r="D7491" s="8">
        <v>-430.11</v>
      </c>
      <c r="E7491" s="8">
        <v>-340.69</v>
      </c>
      <c r="F7491" s="8">
        <v>-320.51</v>
      </c>
      <c r="G7491" s="8">
        <v>-263.83</v>
      </c>
      <c r="H7491" s="8">
        <v>-300.89999999999998</v>
      </c>
    </row>
    <row r="7492" spans="1:8">
      <c r="A7492" t="s">
        <v>1339</v>
      </c>
      <c r="B7492" t="s">
        <v>1340</v>
      </c>
      <c r="C7492" t="s">
        <v>2837</v>
      </c>
      <c r="D7492" s="8">
        <v>-6.42</v>
      </c>
      <c r="E7492" s="8">
        <v>-7.06</v>
      </c>
      <c r="F7492" s="8">
        <v>-3.27</v>
      </c>
      <c r="G7492" s="8">
        <v>-10.37</v>
      </c>
      <c r="H7492" s="8">
        <v>-6.43</v>
      </c>
    </row>
    <row r="7493" spans="1:8">
      <c r="A7493" t="s">
        <v>1339</v>
      </c>
      <c r="B7493" t="s">
        <v>1340</v>
      </c>
      <c r="C7493" t="s">
        <v>2838</v>
      </c>
      <c r="D7493" s="8">
        <v>30.71</v>
      </c>
      <c r="E7493" s="8">
        <v>29.43</v>
      </c>
      <c r="F7493" s="8">
        <v>29.53</v>
      </c>
      <c r="G7493" s="8">
        <v>46.01</v>
      </c>
      <c r="H7493" s="8">
        <v>34.29</v>
      </c>
    </row>
    <row r="7494" spans="1:8">
      <c r="A7494" t="s">
        <v>1339</v>
      </c>
      <c r="B7494" t="s">
        <v>1340</v>
      </c>
      <c r="C7494" t="s">
        <v>2839</v>
      </c>
      <c r="D7494" s="8">
        <v>-20.059999999999999</v>
      </c>
      <c r="E7494" s="8">
        <v>-21.19</v>
      </c>
      <c r="F7494" s="8">
        <v>-20.43</v>
      </c>
      <c r="G7494" s="8">
        <v>-18.41</v>
      </c>
      <c r="H7494" s="8">
        <v>-18.66</v>
      </c>
    </row>
    <row r="7495" spans="1:8">
      <c r="A7495" t="s">
        <v>1339</v>
      </c>
      <c r="B7495" t="s">
        <v>1340</v>
      </c>
      <c r="C7495" t="s">
        <v>2840</v>
      </c>
      <c r="D7495" s="8">
        <v>10.65</v>
      </c>
      <c r="E7495" s="8">
        <v>8.24</v>
      </c>
      <c r="F7495" s="8">
        <v>9.1</v>
      </c>
      <c r="G7495" s="8">
        <v>27.6</v>
      </c>
      <c r="H7495" s="8">
        <v>15.63</v>
      </c>
    </row>
    <row r="7496" spans="1:8">
      <c r="A7496" t="s">
        <v>1339</v>
      </c>
      <c r="B7496" t="s">
        <v>1340</v>
      </c>
      <c r="C7496" t="s">
        <v>2841</v>
      </c>
      <c r="D7496" s="8">
        <v>-3</v>
      </c>
      <c r="E7496" s="8">
        <v>-2.64</v>
      </c>
      <c r="F7496" s="8">
        <v>9.6199999999999992</v>
      </c>
      <c r="G7496" s="8">
        <v>-6.3</v>
      </c>
      <c r="H7496" s="8">
        <v>-0.34</v>
      </c>
    </row>
    <row r="7497" spans="1:8">
      <c r="A7497" t="s">
        <v>1339</v>
      </c>
      <c r="B7497" t="s">
        <v>1340</v>
      </c>
      <c r="C7497" t="s">
        <v>2842</v>
      </c>
      <c r="D7497" s="8">
        <v>7.65</v>
      </c>
      <c r="E7497" s="8">
        <v>5.6</v>
      </c>
      <c r="F7497" s="8">
        <v>18.72</v>
      </c>
      <c r="G7497" s="8">
        <v>21.3</v>
      </c>
      <c r="H7497" s="8">
        <v>15.29</v>
      </c>
    </row>
    <row r="7498" spans="1:8">
      <c r="A7498" t="s">
        <v>1339</v>
      </c>
      <c r="B7498" t="s">
        <v>1340</v>
      </c>
      <c r="C7498" t="s">
        <v>2843</v>
      </c>
      <c r="D7498" s="8">
        <v>21.85</v>
      </c>
      <c r="E7498" s="8">
        <v>21.85</v>
      </c>
      <c r="F7498" s="8">
        <v>21.85</v>
      </c>
      <c r="G7498" s="8">
        <v>21.85</v>
      </c>
      <c r="H7498" s="8">
        <v>21.85</v>
      </c>
    </row>
    <row r="7499" spans="1:8">
      <c r="A7499" t="s">
        <v>1339</v>
      </c>
      <c r="B7499" t="s">
        <v>1340</v>
      </c>
      <c r="C7499" t="s">
        <v>2844</v>
      </c>
      <c r="D7499" s="8">
        <v>1.75</v>
      </c>
      <c r="E7499" s="8">
        <v>1.28</v>
      </c>
      <c r="F7499" s="8">
        <v>4.28</v>
      </c>
      <c r="G7499" s="8">
        <v>4.87</v>
      </c>
      <c r="H7499" s="8">
        <v>3.5</v>
      </c>
    </row>
    <row r="7500" spans="1:8">
      <c r="A7500" t="s">
        <v>1339</v>
      </c>
      <c r="B7500" t="s">
        <v>1340</v>
      </c>
      <c r="C7500" t="s">
        <v>2845</v>
      </c>
      <c r="D7500" s="8">
        <v>6.34</v>
      </c>
      <c r="E7500" s="8">
        <v>6.13</v>
      </c>
      <c r="F7500" s="8">
        <v>8.9600000000000009</v>
      </c>
      <c r="G7500" s="8">
        <v>9.09</v>
      </c>
      <c r="H7500" s="8">
        <v>7.77</v>
      </c>
    </row>
    <row r="7501" spans="1:8">
      <c r="A7501" t="s">
        <v>1339</v>
      </c>
      <c r="B7501" t="s">
        <v>1340</v>
      </c>
      <c r="C7501" t="s">
        <v>2846</v>
      </c>
      <c r="D7501" s="8">
        <v>6.86</v>
      </c>
      <c r="E7501" s="8">
        <v>8.49</v>
      </c>
      <c r="F7501" s="8">
        <v>9.02</v>
      </c>
      <c r="G7501" s="8">
        <v>17.829999999999998</v>
      </c>
      <c r="H7501" s="8">
        <v>12.05</v>
      </c>
    </row>
    <row r="7502" spans="1:8">
      <c r="A7502" t="s">
        <v>1341</v>
      </c>
      <c r="B7502" t="s">
        <v>1342</v>
      </c>
      <c r="C7502" t="s">
        <v>2832</v>
      </c>
      <c r="D7502" s="8">
        <v>2019</v>
      </c>
      <c r="E7502" s="8">
        <v>2018</v>
      </c>
      <c r="F7502" s="8">
        <v>2017</v>
      </c>
      <c r="G7502" s="8">
        <v>2016</v>
      </c>
      <c r="H7502" s="8">
        <v>2015</v>
      </c>
    </row>
    <row r="7503" spans="1:8">
      <c r="A7503" t="s">
        <v>1341</v>
      </c>
      <c r="B7503" t="s">
        <v>1342</v>
      </c>
      <c r="C7503" t="s">
        <v>2833</v>
      </c>
      <c r="D7503" s="6">
        <v>5138.8599999999997</v>
      </c>
      <c r="E7503" s="6">
        <v>4737.01</v>
      </c>
      <c r="F7503" s="6">
        <v>4531.05</v>
      </c>
      <c r="G7503" s="6">
        <v>3830.22</v>
      </c>
      <c r="H7503" s="6">
        <v>3549.06</v>
      </c>
    </row>
    <row r="7504" spans="1:8">
      <c r="A7504" t="s">
        <v>1341</v>
      </c>
      <c r="B7504" t="s">
        <v>1342</v>
      </c>
      <c r="C7504" t="s">
        <v>2834</v>
      </c>
      <c r="D7504" s="8">
        <v>96.64</v>
      </c>
      <c r="E7504" s="8">
        <v>72.42</v>
      </c>
      <c r="F7504" s="8">
        <v>98.22</v>
      </c>
      <c r="G7504" s="8">
        <v>24.84</v>
      </c>
      <c r="H7504" s="8">
        <v>21.79</v>
      </c>
    </row>
    <row r="7505" spans="1:8">
      <c r="A7505" t="s">
        <v>1341</v>
      </c>
      <c r="B7505" t="s">
        <v>1342</v>
      </c>
      <c r="C7505" t="s">
        <v>2835</v>
      </c>
      <c r="D7505" s="6">
        <v>5235.5</v>
      </c>
      <c r="E7505" s="6">
        <v>4809.43</v>
      </c>
      <c r="F7505" s="6">
        <v>4629.2700000000004</v>
      </c>
      <c r="G7505" s="6">
        <v>3855.06</v>
      </c>
      <c r="H7505" s="6">
        <v>3570.85</v>
      </c>
    </row>
    <row r="7506" spans="1:8">
      <c r="A7506" t="s">
        <v>1341</v>
      </c>
      <c r="B7506" t="s">
        <v>1342</v>
      </c>
      <c r="C7506" t="s">
        <v>2836</v>
      </c>
      <c r="D7506" s="6">
        <v>-4431.62</v>
      </c>
      <c r="E7506" s="6">
        <v>-3947.24</v>
      </c>
      <c r="F7506" s="6">
        <v>-3800.36</v>
      </c>
      <c r="G7506" s="6">
        <v>-2722.56</v>
      </c>
      <c r="H7506" s="6">
        <v>-3104.24</v>
      </c>
    </row>
    <row r="7507" spans="1:8">
      <c r="A7507" t="s">
        <v>1341</v>
      </c>
      <c r="B7507" t="s">
        <v>1342</v>
      </c>
      <c r="C7507" t="s">
        <v>2837</v>
      </c>
      <c r="D7507">
        <v>0</v>
      </c>
      <c r="E7507">
        <v>0</v>
      </c>
      <c r="F7507">
        <v>0</v>
      </c>
      <c r="G7507">
        <v>0</v>
      </c>
      <c r="H7507" s="8">
        <v>-0.02</v>
      </c>
    </row>
    <row r="7508" spans="1:8">
      <c r="A7508" t="s">
        <v>1341</v>
      </c>
      <c r="B7508" t="s">
        <v>1342</v>
      </c>
      <c r="C7508" t="s">
        <v>2838</v>
      </c>
      <c r="D7508" s="8">
        <v>803.88</v>
      </c>
      <c r="E7508" s="8">
        <v>862.19</v>
      </c>
      <c r="F7508" s="8">
        <v>828.91</v>
      </c>
      <c r="G7508" s="6">
        <v>1132.5</v>
      </c>
      <c r="H7508" s="8">
        <v>466.59</v>
      </c>
    </row>
    <row r="7509" spans="1:8">
      <c r="A7509" t="s">
        <v>1341</v>
      </c>
      <c r="B7509" t="s">
        <v>1342</v>
      </c>
      <c r="C7509" t="s">
        <v>2839</v>
      </c>
      <c r="D7509" s="8">
        <v>-90.47</v>
      </c>
      <c r="E7509" s="8">
        <v>-75.790000000000006</v>
      </c>
      <c r="F7509" s="8">
        <v>-69.489999999999995</v>
      </c>
      <c r="G7509" s="8">
        <v>-67.790000000000006</v>
      </c>
      <c r="H7509" s="8">
        <v>-67.69</v>
      </c>
    </row>
    <row r="7510" spans="1:8">
      <c r="A7510" t="s">
        <v>1341</v>
      </c>
      <c r="B7510" t="s">
        <v>1342</v>
      </c>
      <c r="C7510" t="s">
        <v>2840</v>
      </c>
      <c r="D7510" s="8">
        <v>713.41</v>
      </c>
      <c r="E7510" s="8">
        <v>786.4</v>
      </c>
      <c r="F7510" s="8">
        <v>759.42</v>
      </c>
      <c r="G7510" s="6">
        <v>1064.71</v>
      </c>
      <c r="H7510" s="8">
        <v>398.9</v>
      </c>
    </row>
    <row r="7511" spans="1:8">
      <c r="A7511" t="s">
        <v>1341</v>
      </c>
      <c r="B7511" t="s">
        <v>1342</v>
      </c>
      <c r="C7511" t="s">
        <v>2841</v>
      </c>
      <c r="D7511" s="8">
        <v>-246.06</v>
      </c>
      <c r="E7511" s="8">
        <v>-270</v>
      </c>
      <c r="F7511" s="8">
        <v>-253.48</v>
      </c>
      <c r="G7511" s="8">
        <v>-173.61</v>
      </c>
      <c r="H7511" s="8">
        <v>-127.23</v>
      </c>
    </row>
    <row r="7512" spans="1:8">
      <c r="A7512" t="s">
        <v>1341</v>
      </c>
      <c r="B7512" t="s">
        <v>1342</v>
      </c>
      <c r="C7512" t="s">
        <v>2842</v>
      </c>
      <c r="D7512" s="8">
        <v>467.35</v>
      </c>
      <c r="E7512" s="8">
        <v>516.4</v>
      </c>
      <c r="F7512" s="8">
        <v>505.94</v>
      </c>
      <c r="G7512" s="8">
        <v>891.1</v>
      </c>
      <c r="H7512" s="8">
        <v>271.67</v>
      </c>
    </row>
    <row r="7513" spans="1:8">
      <c r="A7513" t="s">
        <v>1341</v>
      </c>
      <c r="B7513" t="s">
        <v>1342</v>
      </c>
      <c r="C7513" t="s">
        <v>2843</v>
      </c>
      <c r="D7513" s="8">
        <v>53.89</v>
      </c>
      <c r="E7513" s="8">
        <v>53.89</v>
      </c>
      <c r="F7513" s="8">
        <v>53.89</v>
      </c>
      <c r="G7513" s="8">
        <v>53.89</v>
      </c>
      <c r="H7513" s="8">
        <v>53.89</v>
      </c>
    </row>
    <row r="7514" spans="1:8">
      <c r="A7514" t="s">
        <v>1341</v>
      </c>
      <c r="B7514" t="s">
        <v>1342</v>
      </c>
      <c r="C7514" t="s">
        <v>2844</v>
      </c>
      <c r="D7514" s="8">
        <v>8.67</v>
      </c>
      <c r="E7514" s="8">
        <v>9.58</v>
      </c>
      <c r="F7514" s="8">
        <v>9.39</v>
      </c>
      <c r="G7514" s="8">
        <v>16.54</v>
      </c>
      <c r="H7514" s="8">
        <v>5.04</v>
      </c>
    </row>
    <row r="7515" spans="1:8">
      <c r="A7515" t="s">
        <v>1341</v>
      </c>
      <c r="B7515" t="s">
        <v>1342</v>
      </c>
      <c r="C7515" t="s">
        <v>2845</v>
      </c>
      <c r="D7515" s="8">
        <v>10.35</v>
      </c>
      <c r="E7515" s="8">
        <v>10.99</v>
      </c>
      <c r="F7515" s="8">
        <v>10.68</v>
      </c>
      <c r="G7515" s="8">
        <v>17.79</v>
      </c>
      <c r="H7515" s="8">
        <v>6.3</v>
      </c>
    </row>
    <row r="7516" spans="1:8">
      <c r="A7516" t="s">
        <v>1341</v>
      </c>
      <c r="B7516" t="s">
        <v>1342</v>
      </c>
      <c r="C7516" t="s">
        <v>2846</v>
      </c>
      <c r="D7516" s="8">
        <v>15.64</v>
      </c>
      <c r="E7516" s="8">
        <v>18.2</v>
      </c>
      <c r="F7516" s="8">
        <v>18.29</v>
      </c>
      <c r="G7516" s="8">
        <v>29.57</v>
      </c>
      <c r="H7516" s="8">
        <v>13.15</v>
      </c>
    </row>
    <row r="7517" spans="1:8">
      <c r="A7517" t="s">
        <v>1347</v>
      </c>
      <c r="B7517" t="s">
        <v>1348</v>
      </c>
      <c r="C7517" t="s">
        <v>2832</v>
      </c>
      <c r="D7517" s="8">
        <v>2019</v>
      </c>
      <c r="E7517" s="8">
        <v>2018</v>
      </c>
      <c r="F7517" s="8">
        <v>2017</v>
      </c>
      <c r="G7517" s="8">
        <v>2016</v>
      </c>
      <c r="H7517" s="8">
        <v>2015</v>
      </c>
    </row>
    <row r="7518" spans="1:8">
      <c r="A7518" t="s">
        <v>1347</v>
      </c>
      <c r="B7518" t="s">
        <v>1348</v>
      </c>
      <c r="C7518" t="s">
        <v>2833</v>
      </c>
      <c r="D7518" s="8">
        <v>1.73</v>
      </c>
      <c r="E7518" s="8">
        <v>0.64</v>
      </c>
      <c r="F7518" s="8">
        <v>0.45</v>
      </c>
      <c r="G7518" s="8">
        <v>0.32</v>
      </c>
      <c r="H7518" s="8">
        <v>2.3199999999999998</v>
      </c>
    </row>
    <row r="7519" spans="1:8">
      <c r="A7519" t="s">
        <v>1347</v>
      </c>
      <c r="B7519" t="s">
        <v>1348</v>
      </c>
      <c r="C7519" t="s">
        <v>2834</v>
      </c>
      <c r="D7519" s="8">
        <v>7.0000000000000007E-2</v>
      </c>
      <c r="E7519" s="8">
        <v>0.09</v>
      </c>
      <c r="F7519" s="8">
        <v>0.08</v>
      </c>
      <c r="G7519">
        <v>0</v>
      </c>
      <c r="H7519">
        <v>0</v>
      </c>
    </row>
    <row r="7520" spans="1:8">
      <c r="A7520" t="s">
        <v>1347</v>
      </c>
      <c r="B7520" t="s">
        <v>1348</v>
      </c>
      <c r="C7520" t="s">
        <v>2835</v>
      </c>
      <c r="D7520" s="8">
        <v>1.8</v>
      </c>
      <c r="E7520" s="8">
        <v>0.73</v>
      </c>
      <c r="F7520" s="8">
        <v>0.52</v>
      </c>
      <c r="G7520" s="8">
        <v>0.32</v>
      </c>
      <c r="H7520" s="8">
        <v>2.3199999999999998</v>
      </c>
    </row>
    <row r="7521" spans="1:8">
      <c r="A7521" t="s">
        <v>1347</v>
      </c>
      <c r="B7521" t="s">
        <v>1348</v>
      </c>
      <c r="C7521" t="s">
        <v>2836</v>
      </c>
      <c r="D7521" s="8">
        <v>-19.54</v>
      </c>
      <c r="E7521" s="8">
        <v>-31.2</v>
      </c>
      <c r="F7521" s="8">
        <v>-18.52</v>
      </c>
      <c r="G7521" s="8">
        <v>-5.75</v>
      </c>
      <c r="H7521" s="8">
        <v>-13.02</v>
      </c>
    </row>
    <row r="7522" spans="1:8">
      <c r="A7522" t="s">
        <v>1347</v>
      </c>
      <c r="B7522" t="s">
        <v>1348</v>
      </c>
      <c r="C7522" t="s">
        <v>2837</v>
      </c>
      <c r="D7522" s="8">
        <v>-13.44</v>
      </c>
      <c r="E7522" s="8">
        <v>-13.44</v>
      </c>
      <c r="F7522" s="8">
        <v>-13.44</v>
      </c>
      <c r="G7522" s="8">
        <v>-13.44</v>
      </c>
      <c r="H7522" s="8">
        <v>-13.46</v>
      </c>
    </row>
    <row r="7523" spans="1:8">
      <c r="A7523" t="s">
        <v>1347</v>
      </c>
      <c r="B7523" t="s">
        <v>1348</v>
      </c>
      <c r="C7523" t="s">
        <v>2838</v>
      </c>
      <c r="D7523" s="8">
        <v>-17.739999999999998</v>
      </c>
      <c r="E7523" s="8">
        <v>-30.47</v>
      </c>
      <c r="F7523" s="8">
        <v>-18</v>
      </c>
      <c r="G7523" s="8">
        <v>-18.88</v>
      </c>
      <c r="H7523" s="8">
        <v>-24.16</v>
      </c>
    </row>
    <row r="7524" spans="1:8">
      <c r="A7524" t="s">
        <v>1347</v>
      </c>
      <c r="B7524" t="s">
        <v>1348</v>
      </c>
      <c r="C7524" t="s">
        <v>2839</v>
      </c>
      <c r="D7524" s="8">
        <v>-3.9</v>
      </c>
      <c r="E7524" s="8">
        <v>-3.83</v>
      </c>
      <c r="F7524" s="8">
        <v>-4.03</v>
      </c>
      <c r="G7524" s="8">
        <v>-4.03</v>
      </c>
      <c r="H7524" s="8">
        <v>-3.53</v>
      </c>
    </row>
    <row r="7525" spans="1:8">
      <c r="A7525" t="s">
        <v>1347</v>
      </c>
      <c r="B7525" t="s">
        <v>1348</v>
      </c>
      <c r="C7525" t="s">
        <v>2840</v>
      </c>
      <c r="D7525" s="8">
        <v>-21.63</v>
      </c>
      <c r="E7525" s="8">
        <v>-34.299999999999997</v>
      </c>
      <c r="F7525" s="8">
        <v>-22.03</v>
      </c>
      <c r="G7525" s="8">
        <v>-22.91</v>
      </c>
      <c r="H7525" s="8">
        <v>-27.69</v>
      </c>
    </row>
    <row r="7526" spans="1:8">
      <c r="A7526" t="s">
        <v>1347</v>
      </c>
      <c r="B7526" t="s">
        <v>1348</v>
      </c>
      <c r="C7526" t="s">
        <v>2841</v>
      </c>
      <c r="D7526" s="8">
        <v>21.38</v>
      </c>
      <c r="E7526" s="8">
        <v>6.45</v>
      </c>
      <c r="F7526" s="8">
        <v>0.91</v>
      </c>
      <c r="G7526" s="8">
        <v>0.86</v>
      </c>
      <c r="H7526" s="8">
        <v>0.38</v>
      </c>
    </row>
    <row r="7527" spans="1:8">
      <c r="A7527" t="s">
        <v>1347</v>
      </c>
      <c r="B7527" t="s">
        <v>1348</v>
      </c>
      <c r="C7527" t="s">
        <v>2842</v>
      </c>
      <c r="D7527" s="8">
        <v>-0.25</v>
      </c>
      <c r="E7527" s="8">
        <v>-27.84</v>
      </c>
      <c r="F7527" s="8">
        <v>-21.12</v>
      </c>
      <c r="G7527" s="8">
        <v>-22.05</v>
      </c>
      <c r="H7527" s="8">
        <v>-27.31</v>
      </c>
    </row>
    <row r="7528" spans="1:8">
      <c r="A7528" t="s">
        <v>1347</v>
      </c>
      <c r="B7528" t="s">
        <v>1348</v>
      </c>
      <c r="C7528" t="s">
        <v>2843</v>
      </c>
      <c r="D7528">
        <v>0</v>
      </c>
      <c r="E7528">
        <v>0</v>
      </c>
      <c r="F7528" s="8">
        <v>20.12</v>
      </c>
      <c r="G7528" s="8">
        <v>20.12</v>
      </c>
      <c r="H7528" s="8">
        <v>20.12</v>
      </c>
    </row>
    <row r="7529" spans="1:8">
      <c r="A7529" t="s">
        <v>1347</v>
      </c>
      <c r="B7529" t="s">
        <v>1348</v>
      </c>
      <c r="C7529" t="s">
        <v>2844</v>
      </c>
      <c r="D7529" s="8">
        <v>-0.13</v>
      </c>
      <c r="E7529" s="8">
        <v>-13.83</v>
      </c>
      <c r="F7529" s="8">
        <v>-10.5</v>
      </c>
      <c r="G7529" s="8">
        <v>-10.96</v>
      </c>
      <c r="H7529" s="8">
        <v>-13.57</v>
      </c>
    </row>
    <row r="7530" spans="1:8">
      <c r="A7530" t="s">
        <v>1347</v>
      </c>
      <c r="B7530" t="s">
        <v>1348</v>
      </c>
      <c r="C7530" t="s">
        <v>2845</v>
      </c>
      <c r="D7530">
        <v>0</v>
      </c>
      <c r="E7530">
        <v>0</v>
      </c>
      <c r="F7530" s="8">
        <v>-8.49</v>
      </c>
      <c r="G7530" s="8">
        <v>-8.9499999999999993</v>
      </c>
      <c r="H7530" s="8">
        <v>-11.82</v>
      </c>
    </row>
    <row r="7531" spans="1:8">
      <c r="A7531" t="s">
        <v>1347</v>
      </c>
      <c r="B7531" t="s">
        <v>1348</v>
      </c>
      <c r="C7531" t="s">
        <v>2846</v>
      </c>
      <c r="D7531" s="8">
        <v>-1024.55</v>
      </c>
      <c r="E7531" s="8">
        <v>-4738.57</v>
      </c>
      <c r="F7531" s="8">
        <v>-4017.19</v>
      </c>
      <c r="G7531" s="8">
        <v>-1713.25</v>
      </c>
      <c r="H7531" s="8">
        <v>-460.35</v>
      </c>
    </row>
    <row r="7532" spans="1:8">
      <c r="A7532" t="s">
        <v>1351</v>
      </c>
      <c r="B7532" t="s">
        <v>1352</v>
      </c>
      <c r="C7532" t="s">
        <v>2832</v>
      </c>
      <c r="D7532" s="8">
        <v>2019</v>
      </c>
      <c r="E7532" s="8">
        <v>2018</v>
      </c>
      <c r="F7532" s="8">
        <v>2017</v>
      </c>
      <c r="G7532" s="8">
        <v>2016</v>
      </c>
      <c r="H7532" s="8">
        <v>2015</v>
      </c>
    </row>
    <row r="7533" spans="1:8">
      <c r="A7533" t="s">
        <v>1351</v>
      </c>
      <c r="B7533" t="s">
        <v>1352</v>
      </c>
      <c r="C7533" t="s">
        <v>2833</v>
      </c>
      <c r="D7533" s="6">
        <v>1141.17</v>
      </c>
      <c r="E7533" s="6">
        <v>1059.99</v>
      </c>
      <c r="F7533" s="8">
        <v>818.29</v>
      </c>
      <c r="G7533" s="8">
        <v>749.79</v>
      </c>
      <c r="H7533" s="8">
        <v>607.21</v>
      </c>
    </row>
    <row r="7534" spans="1:8">
      <c r="A7534" t="s">
        <v>1351</v>
      </c>
      <c r="B7534" t="s">
        <v>1352</v>
      </c>
      <c r="C7534" t="s">
        <v>2834</v>
      </c>
      <c r="D7534" s="8">
        <v>22.36</v>
      </c>
      <c r="E7534" s="8">
        <v>47.11</v>
      </c>
      <c r="F7534" s="8">
        <v>5.57</v>
      </c>
      <c r="G7534" s="8">
        <v>3.83</v>
      </c>
      <c r="H7534" s="8">
        <v>12.45</v>
      </c>
    </row>
    <row r="7535" spans="1:8">
      <c r="A7535" t="s">
        <v>1351</v>
      </c>
      <c r="B7535" t="s">
        <v>1352</v>
      </c>
      <c r="C7535" t="s">
        <v>2835</v>
      </c>
      <c r="D7535" s="6">
        <v>1163.53</v>
      </c>
      <c r="E7535" s="6">
        <v>1107.0999999999999</v>
      </c>
      <c r="F7535" s="8">
        <v>823.86</v>
      </c>
      <c r="G7535" s="8">
        <v>753.62</v>
      </c>
      <c r="H7535" s="8">
        <v>619.66</v>
      </c>
    </row>
    <row r="7536" spans="1:8">
      <c r="A7536" t="s">
        <v>1351</v>
      </c>
      <c r="B7536" t="s">
        <v>1352</v>
      </c>
      <c r="C7536" t="s">
        <v>2836</v>
      </c>
      <c r="D7536" s="6">
        <v>-1056.8</v>
      </c>
      <c r="E7536" s="8">
        <v>-945.7</v>
      </c>
      <c r="F7536" s="8">
        <v>-720.42</v>
      </c>
      <c r="G7536" s="8">
        <v>-603.14</v>
      </c>
      <c r="H7536" s="8">
        <v>-512.04</v>
      </c>
    </row>
    <row r="7537" spans="1:8">
      <c r="A7537" t="s">
        <v>1351</v>
      </c>
      <c r="B7537" t="s">
        <v>1352</v>
      </c>
      <c r="C7537" t="s">
        <v>2837</v>
      </c>
      <c r="D7537" s="8">
        <v>-33.81</v>
      </c>
      <c r="E7537" s="8">
        <v>-35.29</v>
      </c>
      <c r="F7537" s="8">
        <v>-46.3</v>
      </c>
      <c r="G7537" s="8">
        <v>-45.41</v>
      </c>
      <c r="H7537" s="8">
        <v>-48.86</v>
      </c>
    </row>
    <row r="7538" spans="1:8">
      <c r="A7538" t="s">
        <v>1351</v>
      </c>
      <c r="B7538" t="s">
        <v>1352</v>
      </c>
      <c r="C7538" t="s">
        <v>2838</v>
      </c>
      <c r="D7538" s="8">
        <v>106.73</v>
      </c>
      <c r="E7538" s="8">
        <v>161.4</v>
      </c>
      <c r="F7538" s="8">
        <v>98.9</v>
      </c>
      <c r="G7538" s="8">
        <v>105.07</v>
      </c>
      <c r="H7538" s="8">
        <v>58.76</v>
      </c>
    </row>
    <row r="7539" spans="1:8">
      <c r="A7539" t="s">
        <v>1351</v>
      </c>
      <c r="B7539" t="s">
        <v>1352</v>
      </c>
      <c r="C7539" t="s">
        <v>2839</v>
      </c>
      <c r="D7539" s="8">
        <v>-51.93</v>
      </c>
      <c r="E7539" s="8">
        <v>-49.03</v>
      </c>
      <c r="F7539" s="8">
        <v>-50.53</v>
      </c>
      <c r="G7539" s="8">
        <v>-39.119999999999997</v>
      </c>
      <c r="H7539" s="8">
        <v>-34.31</v>
      </c>
    </row>
    <row r="7540" spans="1:8">
      <c r="A7540" t="s">
        <v>1351</v>
      </c>
      <c r="B7540" t="s">
        <v>1352</v>
      </c>
      <c r="C7540" t="s">
        <v>2840</v>
      </c>
      <c r="D7540" s="8">
        <v>54.8</v>
      </c>
      <c r="E7540" s="8">
        <v>112.37</v>
      </c>
      <c r="F7540" s="8">
        <v>48.37</v>
      </c>
      <c r="G7540" s="8">
        <v>65.95</v>
      </c>
      <c r="H7540" s="8">
        <v>24.45</v>
      </c>
    </row>
    <row r="7541" spans="1:8">
      <c r="A7541" t="s">
        <v>1351</v>
      </c>
      <c r="B7541" t="s">
        <v>1352</v>
      </c>
      <c r="C7541" t="s">
        <v>2841</v>
      </c>
      <c r="D7541" s="8">
        <v>-15.29</v>
      </c>
      <c r="E7541" s="8">
        <v>-31.1</v>
      </c>
      <c r="F7541" s="8">
        <v>-18.77</v>
      </c>
      <c r="G7541" s="8">
        <v>-22.56</v>
      </c>
      <c r="H7541" s="8">
        <v>-8.0399999999999991</v>
      </c>
    </row>
    <row r="7542" spans="1:8">
      <c r="A7542" t="s">
        <v>1351</v>
      </c>
      <c r="B7542" t="s">
        <v>1352</v>
      </c>
      <c r="C7542" t="s">
        <v>2842</v>
      </c>
      <c r="D7542" s="8">
        <v>39.51</v>
      </c>
      <c r="E7542" s="8">
        <v>81.27</v>
      </c>
      <c r="F7542" s="8">
        <v>29.6</v>
      </c>
      <c r="G7542" s="8">
        <v>42.84</v>
      </c>
      <c r="H7542" s="8">
        <v>15.86</v>
      </c>
    </row>
    <row r="7543" spans="1:8">
      <c r="A7543" t="s">
        <v>1351</v>
      </c>
      <c r="B7543" t="s">
        <v>1352</v>
      </c>
      <c r="C7543" t="s">
        <v>2843</v>
      </c>
      <c r="D7543">
        <v>0</v>
      </c>
      <c r="E7543">
        <v>0</v>
      </c>
      <c r="F7543" s="8">
        <v>12.89</v>
      </c>
      <c r="G7543" s="8">
        <v>12.89</v>
      </c>
      <c r="H7543" s="8">
        <v>12.89</v>
      </c>
    </row>
    <row r="7544" spans="1:8">
      <c r="A7544" t="s">
        <v>1351</v>
      </c>
      <c r="B7544" t="s">
        <v>1352</v>
      </c>
      <c r="C7544" t="s">
        <v>2844</v>
      </c>
      <c r="D7544" s="8">
        <v>3.06</v>
      </c>
      <c r="E7544" s="8">
        <v>6.3</v>
      </c>
      <c r="F7544" s="8">
        <v>2.65</v>
      </c>
      <c r="G7544" s="8">
        <v>3.32</v>
      </c>
      <c r="H7544" s="8">
        <v>1.17</v>
      </c>
    </row>
    <row r="7545" spans="1:8">
      <c r="A7545" t="s">
        <v>1351</v>
      </c>
      <c r="B7545" t="s">
        <v>1352</v>
      </c>
      <c r="C7545" t="s">
        <v>2845</v>
      </c>
      <c r="D7545">
        <v>0</v>
      </c>
      <c r="E7545">
        <v>0</v>
      </c>
      <c r="F7545" s="8">
        <v>6.22</v>
      </c>
      <c r="G7545" s="8">
        <v>6.36</v>
      </c>
      <c r="H7545" s="8">
        <v>3.89</v>
      </c>
    </row>
    <row r="7546" spans="1:8">
      <c r="A7546" t="s">
        <v>1351</v>
      </c>
      <c r="B7546" t="s">
        <v>1352</v>
      </c>
      <c r="C7546" t="s">
        <v>2846</v>
      </c>
      <c r="D7546" s="8">
        <v>9.35</v>
      </c>
      <c r="E7546" s="8">
        <v>15.23</v>
      </c>
      <c r="F7546" s="8">
        <v>12.64</v>
      </c>
      <c r="G7546" s="8">
        <v>20.07</v>
      </c>
      <c r="H7546" s="8">
        <v>17.72</v>
      </c>
    </row>
    <row r="7547" spans="1:8">
      <c r="A7547" t="s">
        <v>1353</v>
      </c>
      <c r="B7547" t="s">
        <v>1354</v>
      </c>
      <c r="C7547" t="s">
        <v>2832</v>
      </c>
      <c r="D7547" s="8">
        <v>2019</v>
      </c>
      <c r="E7547" s="8">
        <v>2018</v>
      </c>
      <c r="F7547" s="8">
        <v>2017</v>
      </c>
      <c r="G7547" s="8">
        <v>2016</v>
      </c>
      <c r="H7547" s="8">
        <v>2015</v>
      </c>
    </row>
    <row r="7548" spans="1:8">
      <c r="A7548" t="s">
        <v>1353</v>
      </c>
      <c r="B7548" t="s">
        <v>1354</v>
      </c>
      <c r="C7548" t="s">
        <v>2833</v>
      </c>
      <c r="D7548" s="8">
        <v>317.83</v>
      </c>
      <c r="E7548" s="8">
        <v>329.96</v>
      </c>
      <c r="F7548" s="8">
        <v>519.29</v>
      </c>
      <c r="G7548" s="8">
        <v>510.27</v>
      </c>
      <c r="H7548" s="8">
        <v>515.52</v>
      </c>
    </row>
    <row r="7549" spans="1:8">
      <c r="A7549" t="s">
        <v>1353</v>
      </c>
      <c r="B7549" t="s">
        <v>1354</v>
      </c>
      <c r="C7549" t="s">
        <v>2834</v>
      </c>
      <c r="D7549" s="8">
        <v>12.77</v>
      </c>
      <c r="E7549" s="8">
        <v>57.76</v>
      </c>
      <c r="F7549" s="8">
        <v>7.94</v>
      </c>
      <c r="G7549" s="8">
        <v>9.02</v>
      </c>
      <c r="H7549" s="8">
        <v>8.94</v>
      </c>
    </row>
    <row r="7550" spans="1:8">
      <c r="A7550" t="s">
        <v>1353</v>
      </c>
      <c r="B7550" t="s">
        <v>1354</v>
      </c>
      <c r="C7550" t="s">
        <v>2835</v>
      </c>
      <c r="D7550" s="8">
        <v>330.6</v>
      </c>
      <c r="E7550" s="8">
        <v>387.71</v>
      </c>
      <c r="F7550" s="8">
        <v>527.24</v>
      </c>
      <c r="G7550" s="8">
        <v>519.29999999999995</v>
      </c>
      <c r="H7550" s="8">
        <v>524.46</v>
      </c>
    </row>
    <row r="7551" spans="1:8">
      <c r="A7551" t="s">
        <v>1353</v>
      </c>
      <c r="B7551" t="s">
        <v>1354</v>
      </c>
      <c r="C7551" t="s">
        <v>2836</v>
      </c>
      <c r="D7551" s="8">
        <v>-296.77</v>
      </c>
      <c r="E7551" s="8">
        <v>-386.12</v>
      </c>
      <c r="F7551" s="8">
        <v>-471.32</v>
      </c>
      <c r="G7551" s="8">
        <v>-493.42</v>
      </c>
      <c r="H7551" s="8">
        <v>-537.48</v>
      </c>
    </row>
    <row r="7552" spans="1:8">
      <c r="A7552" t="s">
        <v>1353</v>
      </c>
      <c r="B7552" t="s">
        <v>1354</v>
      </c>
      <c r="C7552" t="s">
        <v>2837</v>
      </c>
      <c r="D7552" s="8">
        <v>-18.64</v>
      </c>
      <c r="E7552" s="8">
        <v>-14.41</v>
      </c>
      <c r="F7552" s="8">
        <v>-8.48</v>
      </c>
      <c r="G7552" s="8">
        <v>-6.85</v>
      </c>
      <c r="H7552" s="8">
        <v>-4.21</v>
      </c>
    </row>
    <row r="7553" spans="1:8">
      <c r="A7553" t="s">
        <v>1353</v>
      </c>
      <c r="B7553" t="s">
        <v>1354</v>
      </c>
      <c r="C7553" t="s">
        <v>2838</v>
      </c>
      <c r="D7553" s="8">
        <v>33.840000000000003</v>
      </c>
      <c r="E7553" s="8">
        <v>1.59</v>
      </c>
      <c r="F7553" s="8">
        <v>55.91</v>
      </c>
      <c r="G7553" s="8">
        <v>19.04</v>
      </c>
      <c r="H7553" s="8">
        <v>-17.23</v>
      </c>
    </row>
    <row r="7554" spans="1:8">
      <c r="A7554" t="s">
        <v>1353</v>
      </c>
      <c r="B7554" t="s">
        <v>1354</v>
      </c>
      <c r="C7554" t="s">
        <v>2839</v>
      </c>
      <c r="D7554" s="8">
        <v>-8.27</v>
      </c>
      <c r="E7554" s="8">
        <v>-8.94</v>
      </c>
      <c r="F7554" s="8">
        <v>-9.18</v>
      </c>
      <c r="G7554" s="8">
        <v>-10.26</v>
      </c>
      <c r="H7554" s="8">
        <v>-10.31</v>
      </c>
    </row>
    <row r="7555" spans="1:8">
      <c r="A7555" t="s">
        <v>1353</v>
      </c>
      <c r="B7555" t="s">
        <v>1354</v>
      </c>
      <c r="C7555" t="s">
        <v>2840</v>
      </c>
      <c r="D7555" s="8">
        <v>25.56</v>
      </c>
      <c r="E7555" s="8">
        <v>-7.35</v>
      </c>
      <c r="F7555" s="8">
        <v>46.73</v>
      </c>
      <c r="G7555" s="8">
        <v>8.7799999999999994</v>
      </c>
      <c r="H7555" s="8">
        <v>-27.54</v>
      </c>
    </row>
    <row r="7556" spans="1:8">
      <c r="A7556" t="s">
        <v>1353</v>
      </c>
      <c r="B7556" t="s">
        <v>1354</v>
      </c>
      <c r="C7556" t="s">
        <v>2841</v>
      </c>
      <c r="D7556" s="8">
        <v>-15.36</v>
      </c>
      <c r="E7556" s="8">
        <v>15.71</v>
      </c>
      <c r="F7556" s="8">
        <v>-14.99</v>
      </c>
      <c r="G7556" s="8">
        <v>-0.02</v>
      </c>
      <c r="H7556" s="8">
        <v>11.37</v>
      </c>
    </row>
    <row r="7557" spans="1:8">
      <c r="A7557" t="s">
        <v>1353</v>
      </c>
      <c r="B7557" t="s">
        <v>1354</v>
      </c>
      <c r="C7557" t="s">
        <v>2842</v>
      </c>
      <c r="D7557" s="8">
        <v>10.199999999999999</v>
      </c>
      <c r="E7557" s="8">
        <v>8.3699999999999992</v>
      </c>
      <c r="F7557" s="8">
        <v>31.74</v>
      </c>
      <c r="G7557" s="8">
        <v>8.76</v>
      </c>
      <c r="H7557" s="8">
        <v>-16.170000000000002</v>
      </c>
    </row>
    <row r="7558" spans="1:8">
      <c r="A7558" t="s">
        <v>1353</v>
      </c>
      <c r="B7558" t="s">
        <v>1354</v>
      </c>
      <c r="C7558" t="s">
        <v>2843</v>
      </c>
      <c r="D7558" s="8">
        <v>11.34</v>
      </c>
      <c r="E7558" s="8">
        <v>11.34</v>
      </c>
      <c r="F7558" s="8">
        <v>11.34</v>
      </c>
      <c r="G7558" s="8">
        <v>11.34</v>
      </c>
      <c r="H7558" s="8">
        <v>11.34</v>
      </c>
    </row>
    <row r="7559" spans="1:8">
      <c r="A7559" t="s">
        <v>1353</v>
      </c>
      <c r="B7559" t="s">
        <v>1354</v>
      </c>
      <c r="C7559" t="s">
        <v>2844</v>
      </c>
      <c r="D7559" s="8">
        <v>0.9</v>
      </c>
      <c r="E7559" s="8">
        <v>0.73</v>
      </c>
      <c r="F7559" s="8">
        <v>2.8</v>
      </c>
      <c r="G7559" s="8">
        <v>0.77</v>
      </c>
      <c r="H7559" s="8">
        <v>-1.43</v>
      </c>
    </row>
    <row r="7560" spans="1:8">
      <c r="A7560" t="s">
        <v>1353</v>
      </c>
      <c r="B7560" t="s">
        <v>1354</v>
      </c>
      <c r="C7560" t="s">
        <v>2845</v>
      </c>
      <c r="D7560" s="8">
        <v>1.63</v>
      </c>
      <c r="E7560" s="8">
        <v>1.53</v>
      </c>
      <c r="F7560" s="8">
        <v>3.61</v>
      </c>
      <c r="G7560" s="8">
        <v>1.68</v>
      </c>
      <c r="H7560" s="8">
        <v>-0.52</v>
      </c>
    </row>
    <row r="7561" spans="1:8">
      <c r="A7561" t="s">
        <v>1353</v>
      </c>
      <c r="B7561" t="s">
        <v>1354</v>
      </c>
      <c r="C7561" t="s">
        <v>2846</v>
      </c>
      <c r="D7561" s="8">
        <v>10.65</v>
      </c>
      <c r="E7561" s="8">
        <v>0.48</v>
      </c>
      <c r="F7561" s="8">
        <v>10.77</v>
      </c>
      <c r="G7561" s="8">
        <v>5.07</v>
      </c>
      <c r="H7561" s="8">
        <v>-2.5299999999999998</v>
      </c>
    </row>
    <row r="7562" spans="1:8">
      <c r="A7562" t="s">
        <v>1355</v>
      </c>
      <c r="B7562" t="s">
        <v>1356</v>
      </c>
      <c r="C7562" t="s">
        <v>2832</v>
      </c>
      <c r="D7562" s="8">
        <v>2019</v>
      </c>
      <c r="E7562" s="8">
        <v>2018</v>
      </c>
      <c r="F7562" s="8">
        <v>2017</v>
      </c>
      <c r="G7562" s="8">
        <v>2016</v>
      </c>
      <c r="H7562" s="8">
        <v>2015</v>
      </c>
    </row>
    <row r="7563" spans="1:8">
      <c r="A7563" t="s">
        <v>1355</v>
      </c>
      <c r="B7563" t="s">
        <v>1356</v>
      </c>
      <c r="C7563" t="s">
        <v>2833</v>
      </c>
      <c r="D7563" s="6">
        <v>10117.799999999999</v>
      </c>
      <c r="E7563" s="6">
        <v>9075.74</v>
      </c>
      <c r="F7563" s="6">
        <v>7737.09</v>
      </c>
      <c r="G7563" s="6">
        <v>6463.61</v>
      </c>
      <c r="H7563" s="6">
        <v>6592.09</v>
      </c>
    </row>
    <row r="7564" spans="1:8">
      <c r="A7564" t="s">
        <v>1355</v>
      </c>
      <c r="B7564" t="s">
        <v>1356</v>
      </c>
      <c r="C7564" t="s">
        <v>2834</v>
      </c>
      <c r="D7564" s="8">
        <v>38.119999999999997</v>
      </c>
      <c r="E7564" s="8">
        <v>22.6</v>
      </c>
      <c r="F7564" s="8">
        <v>37.08</v>
      </c>
      <c r="G7564" s="8">
        <v>112.03</v>
      </c>
      <c r="H7564" s="8">
        <v>177.41</v>
      </c>
    </row>
    <row r="7565" spans="1:8">
      <c r="A7565" t="s">
        <v>1355</v>
      </c>
      <c r="B7565" t="s">
        <v>1356</v>
      </c>
      <c r="C7565" t="s">
        <v>2835</v>
      </c>
      <c r="D7565" s="6">
        <v>10155.92</v>
      </c>
      <c r="E7565" s="6">
        <v>9098.34</v>
      </c>
      <c r="F7565" s="6">
        <v>7774.17</v>
      </c>
      <c r="G7565" s="6">
        <v>6575.64</v>
      </c>
      <c r="H7565" s="6">
        <v>6769.5</v>
      </c>
    </row>
    <row r="7566" spans="1:8">
      <c r="A7566" t="s">
        <v>1355</v>
      </c>
      <c r="B7566" t="s">
        <v>1356</v>
      </c>
      <c r="C7566" t="s">
        <v>2836</v>
      </c>
      <c r="D7566" s="6">
        <v>-9315.2099999999991</v>
      </c>
      <c r="E7566" s="6">
        <v>-8361.43</v>
      </c>
      <c r="F7566" s="6">
        <v>-7235.25</v>
      </c>
      <c r="G7566" s="6">
        <v>-6015.3</v>
      </c>
      <c r="H7566" s="6">
        <v>-6264.63</v>
      </c>
    </row>
    <row r="7567" spans="1:8">
      <c r="A7567" t="s">
        <v>1355</v>
      </c>
      <c r="B7567" t="s">
        <v>1356</v>
      </c>
      <c r="C7567" t="s">
        <v>2837</v>
      </c>
      <c r="D7567" s="8">
        <v>-284.14999999999998</v>
      </c>
      <c r="E7567" s="8">
        <v>-195.81</v>
      </c>
      <c r="F7567" s="8">
        <v>-208.83</v>
      </c>
      <c r="G7567" s="8">
        <v>-231.25</v>
      </c>
      <c r="H7567" s="8">
        <v>-252.13</v>
      </c>
    </row>
    <row r="7568" spans="1:8">
      <c r="A7568" t="s">
        <v>1355</v>
      </c>
      <c r="B7568" t="s">
        <v>1356</v>
      </c>
      <c r="C7568" t="s">
        <v>2838</v>
      </c>
      <c r="D7568" s="8">
        <v>840.71</v>
      </c>
      <c r="E7568" s="8">
        <v>736.91</v>
      </c>
      <c r="F7568" s="8">
        <v>538.91999999999996</v>
      </c>
      <c r="G7568" s="8">
        <v>329.09</v>
      </c>
      <c r="H7568" s="8">
        <v>252.74</v>
      </c>
    </row>
    <row r="7569" spans="1:8">
      <c r="A7569" t="s">
        <v>1355</v>
      </c>
      <c r="B7569" t="s">
        <v>1356</v>
      </c>
      <c r="C7569" t="s">
        <v>2839</v>
      </c>
      <c r="D7569" s="8">
        <v>-105.52</v>
      </c>
      <c r="E7569" s="8">
        <v>-95.43</v>
      </c>
      <c r="F7569" s="8">
        <v>-115.39</v>
      </c>
      <c r="G7569" s="8">
        <v>-69.959999999999994</v>
      </c>
      <c r="H7569" s="8">
        <v>-70.400000000000006</v>
      </c>
    </row>
    <row r="7570" spans="1:8">
      <c r="A7570" t="s">
        <v>1355</v>
      </c>
      <c r="B7570" t="s">
        <v>1356</v>
      </c>
      <c r="C7570" t="s">
        <v>2840</v>
      </c>
      <c r="D7570" s="8">
        <v>735.19</v>
      </c>
      <c r="E7570" s="8">
        <v>641.48</v>
      </c>
      <c r="F7570" s="8">
        <v>423.53</v>
      </c>
      <c r="G7570" s="8">
        <v>259.13</v>
      </c>
      <c r="H7570" s="8">
        <v>182.34</v>
      </c>
    </row>
    <row r="7571" spans="1:8">
      <c r="A7571" t="s">
        <v>1355</v>
      </c>
      <c r="B7571" t="s">
        <v>1356</v>
      </c>
      <c r="C7571" t="s">
        <v>2841</v>
      </c>
      <c r="D7571" s="8">
        <v>-237.5</v>
      </c>
      <c r="E7571" s="8">
        <v>-211.43</v>
      </c>
      <c r="F7571" s="8">
        <v>-141.71</v>
      </c>
      <c r="G7571" s="8">
        <v>-101.12</v>
      </c>
      <c r="H7571" s="8">
        <v>-71.61</v>
      </c>
    </row>
    <row r="7572" spans="1:8">
      <c r="A7572" t="s">
        <v>1355</v>
      </c>
      <c r="B7572" t="s">
        <v>1356</v>
      </c>
      <c r="C7572" t="s">
        <v>2842</v>
      </c>
      <c r="D7572" s="8">
        <v>497.69</v>
      </c>
      <c r="E7572" s="8">
        <v>430.05</v>
      </c>
      <c r="F7572" s="8">
        <v>281.82</v>
      </c>
      <c r="G7572" s="8">
        <v>158.01</v>
      </c>
      <c r="H7572" s="8">
        <v>110.73</v>
      </c>
    </row>
    <row r="7573" spans="1:8">
      <c r="A7573" t="s">
        <v>1355</v>
      </c>
      <c r="B7573" t="s">
        <v>1356</v>
      </c>
      <c r="C7573" t="s">
        <v>2843</v>
      </c>
      <c r="D7573" s="8">
        <v>51.42</v>
      </c>
      <c r="E7573" s="8">
        <v>51.42</v>
      </c>
      <c r="F7573" s="8">
        <v>51.42</v>
      </c>
      <c r="G7573" s="8">
        <v>51.42</v>
      </c>
      <c r="H7573" s="8">
        <v>51.42</v>
      </c>
    </row>
    <row r="7574" spans="1:8">
      <c r="A7574" t="s">
        <v>1355</v>
      </c>
      <c r="B7574" t="s">
        <v>1356</v>
      </c>
      <c r="C7574" t="s">
        <v>2844</v>
      </c>
      <c r="D7574" s="8">
        <v>19.36</v>
      </c>
      <c r="E7574" s="8">
        <v>16.73</v>
      </c>
      <c r="F7574" s="8">
        <v>10.96</v>
      </c>
      <c r="G7574" s="8">
        <v>6.15</v>
      </c>
      <c r="H7574" s="8">
        <v>4.3099999999999996</v>
      </c>
    </row>
    <row r="7575" spans="1:8">
      <c r="A7575" t="s">
        <v>1355</v>
      </c>
      <c r="B7575" t="s">
        <v>1356</v>
      </c>
      <c r="C7575" t="s">
        <v>2845</v>
      </c>
      <c r="D7575" s="8">
        <v>23.46</v>
      </c>
      <c r="E7575" s="8">
        <v>20.440000000000001</v>
      </c>
      <c r="F7575" s="8">
        <v>15.45</v>
      </c>
      <c r="G7575" s="8">
        <v>8.8699999999999992</v>
      </c>
      <c r="H7575" s="8">
        <v>7.05</v>
      </c>
    </row>
    <row r="7576" spans="1:8">
      <c r="A7576" t="s">
        <v>1355</v>
      </c>
      <c r="B7576" t="s">
        <v>1356</v>
      </c>
      <c r="C7576" t="s">
        <v>2846</v>
      </c>
      <c r="D7576" s="8">
        <v>8.31</v>
      </c>
      <c r="E7576" s="8">
        <v>8.1199999999999992</v>
      </c>
      <c r="F7576" s="8">
        <v>6.97</v>
      </c>
      <c r="G7576" s="8">
        <v>8.67</v>
      </c>
      <c r="H7576" s="8">
        <v>7.66</v>
      </c>
    </row>
    <row r="7577" spans="1:8">
      <c r="A7577" t="s">
        <v>1357</v>
      </c>
      <c r="B7577" t="s">
        <v>1358</v>
      </c>
      <c r="C7577" t="s">
        <v>2832</v>
      </c>
      <c r="D7577" s="8">
        <v>2019</v>
      </c>
      <c r="E7577" s="8">
        <v>2018</v>
      </c>
      <c r="F7577" s="8">
        <v>2017</v>
      </c>
      <c r="G7577" s="8">
        <v>2016</v>
      </c>
      <c r="H7577" s="8">
        <v>2015</v>
      </c>
    </row>
    <row r="7578" spans="1:8">
      <c r="A7578" t="s">
        <v>1357</v>
      </c>
      <c r="B7578" t="s">
        <v>1358</v>
      </c>
      <c r="C7578" t="s">
        <v>2833</v>
      </c>
      <c r="D7578" s="8">
        <v>294.42</v>
      </c>
      <c r="E7578" s="8">
        <v>379.13</v>
      </c>
      <c r="F7578" s="8">
        <v>575.55999999999995</v>
      </c>
      <c r="G7578" s="8">
        <v>547.75</v>
      </c>
      <c r="H7578" s="8">
        <v>510.81</v>
      </c>
    </row>
    <row r="7579" spans="1:8">
      <c r="A7579" t="s">
        <v>1357</v>
      </c>
      <c r="B7579" t="s">
        <v>1358</v>
      </c>
      <c r="C7579" t="s">
        <v>2834</v>
      </c>
      <c r="D7579" s="8">
        <v>62.17</v>
      </c>
      <c r="E7579" s="8">
        <v>15.41</v>
      </c>
      <c r="F7579" s="8">
        <v>9.9600000000000009</v>
      </c>
      <c r="G7579" s="8">
        <v>3.54</v>
      </c>
      <c r="H7579" s="8">
        <v>3.3</v>
      </c>
    </row>
    <row r="7580" spans="1:8">
      <c r="A7580" t="s">
        <v>1357</v>
      </c>
      <c r="B7580" t="s">
        <v>1358</v>
      </c>
      <c r="C7580" t="s">
        <v>2835</v>
      </c>
      <c r="D7580" s="8">
        <v>356.59</v>
      </c>
      <c r="E7580" s="8">
        <v>394.54</v>
      </c>
      <c r="F7580" s="8">
        <v>585.52</v>
      </c>
      <c r="G7580" s="8">
        <v>551.29</v>
      </c>
      <c r="H7580" s="8">
        <v>514.11</v>
      </c>
    </row>
    <row r="7581" spans="1:8">
      <c r="A7581" t="s">
        <v>1357</v>
      </c>
      <c r="B7581" t="s">
        <v>1358</v>
      </c>
      <c r="C7581" t="s">
        <v>2836</v>
      </c>
      <c r="D7581" s="8">
        <v>-367.5</v>
      </c>
      <c r="E7581" s="8">
        <v>-460.73</v>
      </c>
      <c r="F7581" s="8">
        <v>-604.03</v>
      </c>
      <c r="G7581" s="8">
        <v>-551.1</v>
      </c>
      <c r="H7581" s="8">
        <v>-588.69000000000005</v>
      </c>
    </row>
    <row r="7582" spans="1:8">
      <c r="A7582" t="s">
        <v>1357</v>
      </c>
      <c r="B7582" t="s">
        <v>1358</v>
      </c>
      <c r="C7582" t="s">
        <v>2837</v>
      </c>
      <c r="D7582" s="8">
        <v>-38.43</v>
      </c>
      <c r="E7582" s="8">
        <v>-33.1</v>
      </c>
      <c r="F7582" s="8">
        <v>-31.95</v>
      </c>
      <c r="G7582" s="8">
        <v>-41.86</v>
      </c>
      <c r="H7582" s="8">
        <v>-44.13</v>
      </c>
    </row>
    <row r="7583" spans="1:8">
      <c r="A7583" t="s">
        <v>1357</v>
      </c>
      <c r="B7583" t="s">
        <v>1358</v>
      </c>
      <c r="C7583" t="s">
        <v>2838</v>
      </c>
      <c r="D7583" s="8">
        <v>-10.91</v>
      </c>
      <c r="E7583" s="8">
        <v>-66.19</v>
      </c>
      <c r="F7583" s="8">
        <v>-18.510000000000002</v>
      </c>
      <c r="G7583" s="8">
        <v>-41.67</v>
      </c>
      <c r="H7583" s="8">
        <v>-118.71</v>
      </c>
    </row>
    <row r="7584" spans="1:8">
      <c r="A7584" t="s">
        <v>1357</v>
      </c>
      <c r="B7584" t="s">
        <v>1358</v>
      </c>
      <c r="C7584" t="s">
        <v>2839</v>
      </c>
      <c r="D7584" s="8">
        <v>-7.72</v>
      </c>
      <c r="E7584" s="8">
        <v>-10.64</v>
      </c>
      <c r="F7584" s="8">
        <v>-11.19</v>
      </c>
      <c r="G7584" s="8">
        <v>-11.01</v>
      </c>
      <c r="H7584" s="8">
        <v>-11.04</v>
      </c>
    </row>
    <row r="7585" spans="1:8">
      <c r="A7585" t="s">
        <v>1357</v>
      </c>
      <c r="B7585" t="s">
        <v>1358</v>
      </c>
      <c r="C7585" t="s">
        <v>2840</v>
      </c>
      <c r="D7585" s="8">
        <v>-18.63</v>
      </c>
      <c r="E7585" s="8">
        <v>-76.83</v>
      </c>
      <c r="F7585" s="8">
        <v>-29.7</v>
      </c>
      <c r="G7585" s="8">
        <v>-52.68</v>
      </c>
      <c r="H7585" s="8">
        <v>-129.75</v>
      </c>
    </row>
    <row r="7586" spans="1:8">
      <c r="A7586" t="s">
        <v>1357</v>
      </c>
      <c r="B7586" t="s">
        <v>1358</v>
      </c>
      <c r="C7586" t="s">
        <v>2841</v>
      </c>
      <c r="D7586">
        <v>0</v>
      </c>
      <c r="E7586">
        <v>0</v>
      </c>
      <c r="F7586" s="8">
        <v>7.0000000000000007E-2</v>
      </c>
      <c r="G7586">
        <v>0</v>
      </c>
      <c r="H7586">
        <v>0</v>
      </c>
    </row>
    <row r="7587" spans="1:8">
      <c r="A7587" t="s">
        <v>1357</v>
      </c>
      <c r="B7587" t="s">
        <v>1358</v>
      </c>
      <c r="C7587" t="s">
        <v>2842</v>
      </c>
      <c r="D7587" s="8">
        <v>-18.63</v>
      </c>
      <c r="E7587" s="8">
        <v>-76.83</v>
      </c>
      <c r="F7587" s="8">
        <v>-29.63</v>
      </c>
      <c r="G7587" s="8">
        <v>-31.13</v>
      </c>
      <c r="H7587" s="8">
        <v>-129.75</v>
      </c>
    </row>
    <row r="7588" spans="1:8">
      <c r="A7588" t="s">
        <v>1357</v>
      </c>
      <c r="B7588" t="s">
        <v>1358</v>
      </c>
      <c r="C7588" t="s">
        <v>2843</v>
      </c>
      <c r="D7588" s="8">
        <v>66.41</v>
      </c>
      <c r="E7588" s="8">
        <v>66.41</v>
      </c>
      <c r="F7588" s="8">
        <v>66.41</v>
      </c>
      <c r="G7588" s="8">
        <v>55.73</v>
      </c>
      <c r="H7588" s="8">
        <v>53.18</v>
      </c>
    </row>
    <row r="7589" spans="1:8">
      <c r="A7589" t="s">
        <v>1357</v>
      </c>
      <c r="B7589" t="s">
        <v>1358</v>
      </c>
      <c r="C7589" t="s">
        <v>2844</v>
      </c>
      <c r="D7589" s="8">
        <v>-2.81</v>
      </c>
      <c r="E7589" s="8">
        <v>-11.57</v>
      </c>
      <c r="F7589" s="8">
        <v>-4.8</v>
      </c>
      <c r="G7589" s="8">
        <v>-5.82</v>
      </c>
      <c r="H7589" s="8">
        <v>-25.66</v>
      </c>
    </row>
    <row r="7590" spans="1:8">
      <c r="A7590" t="s">
        <v>1357</v>
      </c>
      <c r="B7590" t="s">
        <v>1358</v>
      </c>
      <c r="C7590" t="s">
        <v>2845</v>
      </c>
      <c r="D7590" s="8">
        <v>-1.64</v>
      </c>
      <c r="E7590" s="8">
        <v>-9.9700000000000006</v>
      </c>
      <c r="F7590" s="8">
        <v>-2.78</v>
      </c>
      <c r="G7590" s="8">
        <v>-3.61</v>
      </c>
      <c r="H7590" s="8">
        <v>-22.32</v>
      </c>
    </row>
    <row r="7591" spans="1:8">
      <c r="A7591" t="s">
        <v>1357</v>
      </c>
      <c r="B7591" t="s">
        <v>1358</v>
      </c>
      <c r="C7591" t="s">
        <v>2846</v>
      </c>
      <c r="D7591" s="8">
        <v>-3.71</v>
      </c>
      <c r="E7591" s="8">
        <v>-17.46</v>
      </c>
      <c r="F7591" s="8">
        <v>-3.22</v>
      </c>
      <c r="G7591" s="8">
        <v>0.03</v>
      </c>
      <c r="H7591" s="8">
        <v>-14.6</v>
      </c>
    </row>
    <row r="7592" spans="1:8">
      <c r="A7592" t="s">
        <v>1359</v>
      </c>
      <c r="B7592" t="s">
        <v>1360</v>
      </c>
      <c r="C7592" t="s">
        <v>2832</v>
      </c>
      <c r="D7592" s="8">
        <v>2019</v>
      </c>
      <c r="E7592" s="8">
        <v>2018</v>
      </c>
      <c r="F7592" s="8">
        <v>2017</v>
      </c>
      <c r="G7592" s="8">
        <v>2016</v>
      </c>
      <c r="H7592" s="8">
        <v>2015</v>
      </c>
    </row>
    <row r="7593" spans="1:8">
      <c r="A7593" t="s">
        <v>1359</v>
      </c>
      <c r="B7593" t="s">
        <v>1360</v>
      </c>
      <c r="C7593" t="s">
        <v>2833</v>
      </c>
      <c r="D7593" s="6">
        <v>4226.96</v>
      </c>
      <c r="E7593" s="6">
        <v>3496.42</v>
      </c>
      <c r="F7593" s="6">
        <v>2835.2</v>
      </c>
      <c r="G7593" s="6">
        <v>2325.58</v>
      </c>
      <c r="H7593" s="6">
        <v>2030.95</v>
      </c>
    </row>
    <row r="7594" spans="1:8">
      <c r="A7594" t="s">
        <v>1359</v>
      </c>
      <c r="B7594" t="s">
        <v>1360</v>
      </c>
      <c r="C7594" t="s">
        <v>2834</v>
      </c>
      <c r="D7594" s="8">
        <v>7.19</v>
      </c>
      <c r="E7594" s="8">
        <v>9.3000000000000007</v>
      </c>
      <c r="F7594" s="8">
        <v>10.41</v>
      </c>
      <c r="G7594" s="8">
        <v>5.35</v>
      </c>
      <c r="H7594" s="8">
        <v>2.38</v>
      </c>
    </row>
    <row r="7595" spans="1:8">
      <c r="A7595" t="s">
        <v>1359</v>
      </c>
      <c r="B7595" t="s">
        <v>1360</v>
      </c>
      <c r="C7595" t="s">
        <v>2835</v>
      </c>
      <c r="D7595" s="6">
        <v>4234.1499999999996</v>
      </c>
      <c r="E7595" s="6">
        <v>3505.72</v>
      </c>
      <c r="F7595" s="6">
        <v>2845.61</v>
      </c>
      <c r="G7595" s="6">
        <v>2330.9299999999998</v>
      </c>
      <c r="H7595" s="6">
        <v>2033.34</v>
      </c>
    </row>
    <row r="7596" spans="1:8">
      <c r="A7596" t="s">
        <v>1359</v>
      </c>
      <c r="B7596" t="s">
        <v>1360</v>
      </c>
      <c r="C7596" t="s">
        <v>2836</v>
      </c>
      <c r="D7596" s="6">
        <v>-3920.9</v>
      </c>
      <c r="E7596" s="6">
        <v>-3269.33</v>
      </c>
      <c r="F7596" s="6">
        <v>-2683.79</v>
      </c>
      <c r="G7596" s="6">
        <v>-2083.3200000000002</v>
      </c>
      <c r="H7596" s="6">
        <v>-1835.47</v>
      </c>
    </row>
    <row r="7597" spans="1:8">
      <c r="A7597" t="s">
        <v>1359</v>
      </c>
      <c r="B7597" t="s">
        <v>1360</v>
      </c>
      <c r="C7597" t="s">
        <v>2837</v>
      </c>
      <c r="D7597" s="8">
        <v>-136.15</v>
      </c>
      <c r="E7597" s="8">
        <v>-111.3</v>
      </c>
      <c r="F7597" s="8">
        <v>-122.93</v>
      </c>
      <c r="G7597" s="8">
        <v>-126.97</v>
      </c>
      <c r="H7597" s="8">
        <v>-120.4</v>
      </c>
    </row>
    <row r="7598" spans="1:8">
      <c r="A7598" t="s">
        <v>1359</v>
      </c>
      <c r="B7598" t="s">
        <v>1360</v>
      </c>
      <c r="C7598" t="s">
        <v>2838</v>
      </c>
      <c r="D7598" s="8">
        <v>313.25</v>
      </c>
      <c r="E7598" s="8">
        <v>236.39</v>
      </c>
      <c r="F7598" s="8">
        <v>161.82</v>
      </c>
      <c r="G7598" s="8">
        <v>120.63</v>
      </c>
      <c r="H7598" s="8">
        <v>77.47</v>
      </c>
    </row>
    <row r="7599" spans="1:8">
      <c r="A7599" t="s">
        <v>1359</v>
      </c>
      <c r="B7599" t="s">
        <v>1360</v>
      </c>
      <c r="C7599" t="s">
        <v>2839</v>
      </c>
      <c r="D7599" s="8">
        <v>-33.950000000000003</v>
      </c>
      <c r="E7599" s="8">
        <v>-32.229999999999997</v>
      </c>
      <c r="F7599" s="8">
        <v>-28.04</v>
      </c>
      <c r="G7599" s="8">
        <v>-25.29</v>
      </c>
      <c r="H7599" s="8">
        <v>-24.59</v>
      </c>
    </row>
    <row r="7600" spans="1:8">
      <c r="A7600" t="s">
        <v>1359</v>
      </c>
      <c r="B7600" t="s">
        <v>1360</v>
      </c>
      <c r="C7600" t="s">
        <v>2840</v>
      </c>
      <c r="D7600" s="8">
        <v>279.3</v>
      </c>
      <c r="E7600" s="8">
        <v>204.16</v>
      </c>
      <c r="F7600" s="8">
        <v>133.77000000000001</v>
      </c>
      <c r="G7600" s="8">
        <v>95.34</v>
      </c>
      <c r="H7600" s="8">
        <v>52.88</v>
      </c>
    </row>
    <row r="7601" spans="1:8">
      <c r="A7601" t="s">
        <v>1359</v>
      </c>
      <c r="B7601" t="s">
        <v>1360</v>
      </c>
      <c r="C7601" t="s">
        <v>2841</v>
      </c>
      <c r="D7601" s="8">
        <v>-97.43</v>
      </c>
      <c r="E7601" s="8">
        <v>-59.6</v>
      </c>
      <c r="F7601" s="8">
        <v>-35.14</v>
      </c>
      <c r="G7601" s="8">
        <v>-33.14</v>
      </c>
      <c r="H7601" s="8">
        <v>-18.63</v>
      </c>
    </row>
    <row r="7602" spans="1:8">
      <c r="A7602" t="s">
        <v>1359</v>
      </c>
      <c r="B7602" t="s">
        <v>1360</v>
      </c>
      <c r="C7602" t="s">
        <v>2842</v>
      </c>
      <c r="D7602" s="8">
        <v>181.87</v>
      </c>
      <c r="E7602" s="8">
        <v>144.56</v>
      </c>
      <c r="F7602" s="8">
        <v>98.64</v>
      </c>
      <c r="G7602" s="8">
        <v>62.2</v>
      </c>
      <c r="H7602" s="8">
        <v>34.25</v>
      </c>
    </row>
    <row r="7603" spans="1:8">
      <c r="A7603" t="s">
        <v>1359</v>
      </c>
      <c r="B7603" t="s">
        <v>1360</v>
      </c>
      <c r="C7603" t="s">
        <v>2843</v>
      </c>
      <c r="D7603" s="8">
        <v>15.79</v>
      </c>
      <c r="E7603" s="8">
        <v>15.67</v>
      </c>
      <c r="F7603" s="8">
        <v>15.56</v>
      </c>
      <c r="G7603" s="8">
        <v>15.45</v>
      </c>
      <c r="H7603" s="8">
        <v>15.45</v>
      </c>
    </row>
    <row r="7604" spans="1:8">
      <c r="A7604" t="s">
        <v>1359</v>
      </c>
      <c r="B7604" t="s">
        <v>1360</v>
      </c>
      <c r="C7604" t="s">
        <v>2844</v>
      </c>
      <c r="D7604" s="8">
        <v>23.12</v>
      </c>
      <c r="E7604" s="8">
        <v>18.510000000000002</v>
      </c>
      <c r="F7604" s="8">
        <v>12.72</v>
      </c>
      <c r="G7604" s="8">
        <v>8.0500000000000007</v>
      </c>
      <c r="H7604" s="8">
        <v>4.46</v>
      </c>
    </row>
    <row r="7605" spans="1:8">
      <c r="A7605" t="s">
        <v>1359</v>
      </c>
      <c r="B7605" t="s">
        <v>1360</v>
      </c>
      <c r="C7605" t="s">
        <v>2845</v>
      </c>
      <c r="D7605" s="8">
        <v>27.34</v>
      </c>
      <c r="E7605" s="8">
        <v>22.56</v>
      </c>
      <c r="F7605" s="8">
        <v>16.28</v>
      </c>
      <c r="G7605" s="8">
        <v>11.33</v>
      </c>
      <c r="H7605" s="8">
        <v>7.62</v>
      </c>
    </row>
    <row r="7606" spans="1:8">
      <c r="A7606" t="s">
        <v>1359</v>
      </c>
      <c r="B7606" t="s">
        <v>1360</v>
      </c>
      <c r="C7606" t="s">
        <v>2846</v>
      </c>
      <c r="D7606" s="8">
        <v>7.41</v>
      </c>
      <c r="E7606" s="8">
        <v>6.76</v>
      </c>
      <c r="F7606" s="8">
        <v>5.71</v>
      </c>
      <c r="G7606" s="8">
        <v>10.65</v>
      </c>
      <c r="H7606" s="8">
        <v>9.74</v>
      </c>
    </row>
    <row r="7607" spans="1:8">
      <c r="A7607" t="s">
        <v>1367</v>
      </c>
      <c r="B7607" t="s">
        <v>1368</v>
      </c>
      <c r="C7607" t="s">
        <v>2832</v>
      </c>
      <c r="D7607" s="8">
        <v>2019</v>
      </c>
      <c r="E7607" s="8">
        <v>2018</v>
      </c>
      <c r="F7607" s="8">
        <v>2017</v>
      </c>
      <c r="G7607" s="8">
        <v>2016</v>
      </c>
      <c r="H7607" s="8">
        <v>2015</v>
      </c>
    </row>
    <row r="7608" spans="1:8">
      <c r="A7608" t="s">
        <v>1367</v>
      </c>
      <c r="B7608" t="s">
        <v>1368</v>
      </c>
      <c r="C7608" t="s">
        <v>2833</v>
      </c>
      <c r="D7608" s="8">
        <v>96.42</v>
      </c>
      <c r="E7608" s="8">
        <v>50.46</v>
      </c>
      <c r="F7608" s="8">
        <v>28.14</v>
      </c>
      <c r="G7608" s="8">
        <v>21.02</v>
      </c>
      <c r="H7608" s="8">
        <v>19.03</v>
      </c>
    </row>
    <row r="7609" spans="1:8">
      <c r="A7609" t="s">
        <v>1367</v>
      </c>
      <c r="B7609" t="s">
        <v>1368</v>
      </c>
      <c r="C7609" t="s">
        <v>2834</v>
      </c>
      <c r="D7609" s="8">
        <v>4.5199999999999996</v>
      </c>
      <c r="E7609" s="8">
        <v>2.78</v>
      </c>
      <c r="F7609" s="8">
        <v>1.1399999999999999</v>
      </c>
      <c r="G7609" s="8">
        <v>2.74</v>
      </c>
      <c r="H7609" s="8">
        <v>2.69</v>
      </c>
    </row>
    <row r="7610" spans="1:8">
      <c r="A7610" t="s">
        <v>1367</v>
      </c>
      <c r="B7610" t="s">
        <v>1368</v>
      </c>
      <c r="C7610" t="s">
        <v>2835</v>
      </c>
      <c r="D7610" s="8">
        <v>100.94</v>
      </c>
      <c r="E7610" s="8">
        <v>53.24</v>
      </c>
      <c r="F7610" s="8">
        <v>29.28</v>
      </c>
      <c r="G7610" s="8">
        <v>23.76</v>
      </c>
      <c r="H7610" s="8">
        <v>21.72</v>
      </c>
    </row>
    <row r="7611" spans="1:8">
      <c r="A7611" t="s">
        <v>1367</v>
      </c>
      <c r="B7611" t="s">
        <v>1368</v>
      </c>
      <c r="C7611" t="s">
        <v>2836</v>
      </c>
      <c r="D7611" s="8">
        <v>-80.209999999999994</v>
      </c>
      <c r="E7611" s="8">
        <v>-44.89</v>
      </c>
      <c r="F7611" s="8">
        <v>-30.52</v>
      </c>
      <c r="G7611" s="8">
        <v>-24.63</v>
      </c>
      <c r="H7611" s="8">
        <v>-20.71</v>
      </c>
    </row>
    <row r="7612" spans="1:8">
      <c r="A7612" t="s">
        <v>1367</v>
      </c>
      <c r="B7612" t="s">
        <v>1368</v>
      </c>
      <c r="C7612" t="s">
        <v>2837</v>
      </c>
      <c r="D7612" s="8">
        <v>-0.38</v>
      </c>
      <c r="E7612">
        <v>0</v>
      </c>
      <c r="F7612">
        <v>0</v>
      </c>
      <c r="G7612">
        <v>0</v>
      </c>
      <c r="H7612">
        <v>0</v>
      </c>
    </row>
    <row r="7613" spans="1:8">
      <c r="A7613" t="s">
        <v>1367</v>
      </c>
      <c r="B7613" t="s">
        <v>1368</v>
      </c>
      <c r="C7613" t="s">
        <v>2838</v>
      </c>
      <c r="D7613" s="8">
        <v>20.73</v>
      </c>
      <c r="E7613" s="8">
        <v>8.35</v>
      </c>
      <c r="F7613" s="8">
        <v>-1.24</v>
      </c>
      <c r="G7613" s="8">
        <v>-0.88</v>
      </c>
      <c r="H7613" s="8">
        <v>1.01</v>
      </c>
    </row>
    <row r="7614" spans="1:8">
      <c r="A7614" t="s">
        <v>1367</v>
      </c>
      <c r="B7614" t="s">
        <v>1368</v>
      </c>
      <c r="C7614" t="s">
        <v>2839</v>
      </c>
      <c r="D7614" s="8">
        <v>-1.2</v>
      </c>
      <c r="E7614" s="8">
        <v>-1.19</v>
      </c>
      <c r="F7614" s="8">
        <v>-1.32</v>
      </c>
      <c r="G7614" s="8">
        <v>-1.61</v>
      </c>
      <c r="H7614" s="8">
        <v>-1.85</v>
      </c>
    </row>
    <row r="7615" spans="1:8">
      <c r="A7615" t="s">
        <v>1367</v>
      </c>
      <c r="B7615" t="s">
        <v>1368</v>
      </c>
      <c r="C7615" t="s">
        <v>2840</v>
      </c>
      <c r="D7615" s="8">
        <v>19.53</v>
      </c>
      <c r="E7615" s="8">
        <v>7.16</v>
      </c>
      <c r="F7615" s="8">
        <v>-2.56</v>
      </c>
      <c r="G7615" s="8">
        <v>-2.4900000000000002</v>
      </c>
      <c r="H7615" s="8">
        <v>-0.84</v>
      </c>
    </row>
    <row r="7616" spans="1:8">
      <c r="A7616" t="s">
        <v>1367</v>
      </c>
      <c r="B7616" t="s">
        <v>1368</v>
      </c>
      <c r="C7616" t="s">
        <v>2841</v>
      </c>
      <c r="D7616" s="8">
        <v>-4.76</v>
      </c>
      <c r="E7616" s="8">
        <v>-0.96</v>
      </c>
      <c r="F7616" s="8">
        <v>0.56000000000000005</v>
      </c>
      <c r="G7616" s="8">
        <v>0.44</v>
      </c>
      <c r="H7616" s="8">
        <v>0.66</v>
      </c>
    </row>
    <row r="7617" spans="1:8">
      <c r="A7617" t="s">
        <v>1367</v>
      </c>
      <c r="B7617" t="s">
        <v>1368</v>
      </c>
      <c r="C7617" t="s">
        <v>2842</v>
      </c>
      <c r="D7617" s="8">
        <v>14.77</v>
      </c>
      <c r="E7617" s="8">
        <v>6.2</v>
      </c>
      <c r="F7617" s="8">
        <v>-2</v>
      </c>
      <c r="G7617" s="8">
        <v>-2.0499999999999998</v>
      </c>
      <c r="H7617" s="8">
        <v>-0.19</v>
      </c>
    </row>
    <row r="7618" spans="1:8">
      <c r="A7618" t="s">
        <v>1367</v>
      </c>
      <c r="B7618" t="s">
        <v>1368</v>
      </c>
      <c r="C7618" t="s">
        <v>2843</v>
      </c>
      <c r="D7618" s="8">
        <v>15.36</v>
      </c>
      <c r="E7618" s="8">
        <v>13.73</v>
      </c>
      <c r="F7618" s="8">
        <v>13.23</v>
      </c>
      <c r="G7618" s="8">
        <v>13.23</v>
      </c>
      <c r="H7618" s="8">
        <v>13.23</v>
      </c>
    </row>
    <row r="7619" spans="1:8">
      <c r="A7619" t="s">
        <v>1367</v>
      </c>
      <c r="B7619" t="s">
        <v>1368</v>
      </c>
      <c r="C7619" t="s">
        <v>2844</v>
      </c>
      <c r="D7619" s="8">
        <v>10.06</v>
      </c>
      <c r="E7619" s="8">
        <v>4.68</v>
      </c>
      <c r="F7619" s="8">
        <v>-1.51</v>
      </c>
      <c r="G7619" s="8">
        <v>-1.55</v>
      </c>
      <c r="H7619" s="8">
        <v>-0.14000000000000001</v>
      </c>
    </row>
    <row r="7620" spans="1:8">
      <c r="A7620" t="s">
        <v>1367</v>
      </c>
      <c r="B7620" t="s">
        <v>1368</v>
      </c>
      <c r="C7620" t="s">
        <v>2845</v>
      </c>
      <c r="D7620" s="8">
        <v>10.4</v>
      </c>
      <c r="E7620" s="8">
        <v>5.38</v>
      </c>
      <c r="F7620" s="8">
        <v>-0.51</v>
      </c>
      <c r="G7620" s="8">
        <v>-0.33</v>
      </c>
      <c r="H7620" s="8">
        <v>1.26</v>
      </c>
    </row>
    <row r="7621" spans="1:8">
      <c r="A7621" t="s">
        <v>1367</v>
      </c>
      <c r="B7621" t="s">
        <v>1368</v>
      </c>
      <c r="C7621" t="s">
        <v>2846</v>
      </c>
      <c r="D7621" s="8">
        <v>21.5</v>
      </c>
      <c r="E7621" s="8">
        <v>16.54</v>
      </c>
      <c r="F7621" s="8">
        <v>-4.41</v>
      </c>
      <c r="G7621" s="8">
        <v>-4.17</v>
      </c>
      <c r="H7621" s="8">
        <v>5.3</v>
      </c>
    </row>
    <row r="7622" spans="1:8">
      <c r="A7622" t="s">
        <v>1371</v>
      </c>
      <c r="B7622" t="s">
        <v>1372</v>
      </c>
      <c r="C7622" t="s">
        <v>2832</v>
      </c>
      <c r="D7622" s="8">
        <v>2019</v>
      </c>
      <c r="E7622" s="8">
        <v>2018</v>
      </c>
      <c r="F7622" s="8">
        <v>2017</v>
      </c>
      <c r="G7622" s="8">
        <v>2016</v>
      </c>
      <c r="H7622" s="8">
        <v>2015</v>
      </c>
    </row>
    <row r="7623" spans="1:8">
      <c r="A7623" t="s">
        <v>1371</v>
      </c>
      <c r="B7623" t="s">
        <v>1372</v>
      </c>
      <c r="C7623" t="s">
        <v>2833</v>
      </c>
      <c r="D7623" s="6">
        <v>1061.8599999999999</v>
      </c>
      <c r="E7623" s="8">
        <v>901.34</v>
      </c>
      <c r="F7623" s="8">
        <v>964.83</v>
      </c>
      <c r="G7623" s="8">
        <v>891.7</v>
      </c>
      <c r="H7623" s="8">
        <v>781.57</v>
      </c>
    </row>
    <row r="7624" spans="1:8">
      <c r="A7624" t="s">
        <v>1371</v>
      </c>
      <c r="B7624" t="s">
        <v>1372</v>
      </c>
      <c r="C7624" t="s">
        <v>2834</v>
      </c>
      <c r="D7624" s="8">
        <v>2.83</v>
      </c>
      <c r="E7624" s="8">
        <v>3.25</v>
      </c>
      <c r="F7624" s="8">
        <v>2</v>
      </c>
      <c r="G7624" s="8">
        <v>3.9</v>
      </c>
      <c r="H7624" s="8">
        <v>2.2999999999999998</v>
      </c>
    </row>
    <row r="7625" spans="1:8">
      <c r="A7625" t="s">
        <v>1371</v>
      </c>
      <c r="B7625" t="s">
        <v>1372</v>
      </c>
      <c r="C7625" t="s">
        <v>2835</v>
      </c>
      <c r="D7625" s="6">
        <v>1064.69</v>
      </c>
      <c r="E7625" s="8">
        <v>904.59</v>
      </c>
      <c r="F7625" s="8">
        <v>966.83</v>
      </c>
      <c r="G7625" s="8">
        <v>895.6</v>
      </c>
      <c r="H7625" s="8">
        <v>783.87</v>
      </c>
    </row>
    <row r="7626" spans="1:8">
      <c r="A7626" t="s">
        <v>1371</v>
      </c>
      <c r="B7626" t="s">
        <v>1372</v>
      </c>
      <c r="C7626" t="s">
        <v>2836</v>
      </c>
      <c r="D7626" s="8">
        <v>-909.85</v>
      </c>
      <c r="E7626" s="8">
        <v>-772.84</v>
      </c>
      <c r="F7626" s="8">
        <v>-845.28</v>
      </c>
      <c r="G7626" s="8">
        <v>-805.36</v>
      </c>
      <c r="H7626" s="8">
        <v>-712.92</v>
      </c>
    </row>
    <row r="7627" spans="1:8">
      <c r="A7627" t="s">
        <v>1371</v>
      </c>
      <c r="B7627" t="s">
        <v>1372</v>
      </c>
      <c r="C7627" t="s">
        <v>2837</v>
      </c>
      <c r="D7627" s="8">
        <v>-4.4000000000000004</v>
      </c>
      <c r="E7627" s="8">
        <v>-1.65</v>
      </c>
      <c r="F7627" s="8">
        <v>-8.02</v>
      </c>
      <c r="G7627" s="8">
        <v>-67.150000000000006</v>
      </c>
      <c r="H7627" s="8">
        <v>-84.44</v>
      </c>
    </row>
    <row r="7628" spans="1:8">
      <c r="A7628" t="s">
        <v>1371</v>
      </c>
      <c r="B7628" t="s">
        <v>1372</v>
      </c>
      <c r="C7628" t="s">
        <v>2838</v>
      </c>
      <c r="D7628" s="8">
        <v>154.84</v>
      </c>
      <c r="E7628" s="8">
        <v>131.76</v>
      </c>
      <c r="F7628" s="8">
        <v>121.46</v>
      </c>
      <c r="G7628" s="8">
        <v>23.09</v>
      </c>
      <c r="H7628" s="8">
        <v>-13.49</v>
      </c>
    </row>
    <row r="7629" spans="1:8">
      <c r="A7629" t="s">
        <v>1371</v>
      </c>
      <c r="B7629" t="s">
        <v>1372</v>
      </c>
      <c r="C7629" t="s">
        <v>2839</v>
      </c>
      <c r="D7629" s="8">
        <v>-28.5</v>
      </c>
      <c r="E7629" s="8">
        <v>-25.05</v>
      </c>
      <c r="F7629" s="8">
        <v>-22.34</v>
      </c>
      <c r="G7629" s="8">
        <v>-20.38</v>
      </c>
      <c r="H7629" s="8">
        <v>-20.22</v>
      </c>
    </row>
    <row r="7630" spans="1:8">
      <c r="A7630" t="s">
        <v>1371</v>
      </c>
      <c r="B7630" t="s">
        <v>1372</v>
      </c>
      <c r="C7630" t="s">
        <v>2840</v>
      </c>
      <c r="D7630" s="8">
        <v>126.34</v>
      </c>
      <c r="E7630" s="8">
        <v>106.71</v>
      </c>
      <c r="F7630" s="8">
        <v>99.12</v>
      </c>
      <c r="G7630" s="8">
        <v>2.71</v>
      </c>
      <c r="H7630" s="8">
        <v>-33.71</v>
      </c>
    </row>
    <row r="7631" spans="1:8">
      <c r="A7631" t="s">
        <v>1371</v>
      </c>
      <c r="B7631" t="s">
        <v>1372</v>
      </c>
      <c r="C7631" t="s">
        <v>2841</v>
      </c>
      <c r="D7631" s="8">
        <v>-6.3</v>
      </c>
      <c r="E7631" s="8">
        <v>-4.17</v>
      </c>
      <c r="F7631" s="8">
        <v>-3.88</v>
      </c>
      <c r="G7631" s="8">
        <v>1.66</v>
      </c>
      <c r="H7631" s="8">
        <v>-3.15</v>
      </c>
    </row>
    <row r="7632" spans="1:8">
      <c r="A7632" t="s">
        <v>1371</v>
      </c>
      <c r="B7632" t="s">
        <v>1372</v>
      </c>
      <c r="C7632" t="s">
        <v>2842</v>
      </c>
      <c r="D7632" s="8">
        <v>120.04</v>
      </c>
      <c r="E7632" s="8">
        <v>102.54</v>
      </c>
      <c r="F7632" s="8">
        <v>95.24</v>
      </c>
      <c r="G7632" s="8">
        <v>9.07</v>
      </c>
      <c r="H7632" s="8">
        <v>-36.86</v>
      </c>
    </row>
    <row r="7633" spans="1:8">
      <c r="A7633" t="s">
        <v>1371</v>
      </c>
      <c r="B7633" t="s">
        <v>1372</v>
      </c>
      <c r="C7633" t="s">
        <v>2843</v>
      </c>
      <c r="D7633" s="8">
        <v>31.34</v>
      </c>
      <c r="E7633" s="8">
        <v>30.24</v>
      </c>
      <c r="F7633" s="8">
        <v>27.84</v>
      </c>
      <c r="G7633" s="8">
        <v>26.55</v>
      </c>
      <c r="H7633" s="8">
        <v>22.73</v>
      </c>
    </row>
    <row r="7634" spans="1:8">
      <c r="A7634" t="s">
        <v>1371</v>
      </c>
      <c r="B7634" t="s">
        <v>1372</v>
      </c>
      <c r="C7634" t="s">
        <v>2844</v>
      </c>
      <c r="D7634" s="8">
        <v>38.229999999999997</v>
      </c>
      <c r="E7634" s="8">
        <v>35.799999999999997</v>
      </c>
      <c r="F7634" s="8">
        <v>34.200000000000003</v>
      </c>
      <c r="G7634" s="8">
        <v>3.6</v>
      </c>
      <c r="H7634" s="8">
        <v>-17.75</v>
      </c>
    </row>
    <row r="7635" spans="1:8">
      <c r="A7635" t="s">
        <v>1371</v>
      </c>
      <c r="B7635" t="s">
        <v>1372</v>
      </c>
      <c r="C7635" t="s">
        <v>2845</v>
      </c>
      <c r="D7635" s="8">
        <v>47.39</v>
      </c>
      <c r="E7635" s="8">
        <v>42.19</v>
      </c>
      <c r="F7635">
        <v>0</v>
      </c>
      <c r="G7635" s="8">
        <v>11.09</v>
      </c>
      <c r="H7635" s="8">
        <v>-7.32</v>
      </c>
    </row>
    <row r="7636" spans="1:8">
      <c r="A7636" t="s">
        <v>1371</v>
      </c>
      <c r="B7636" t="s">
        <v>1372</v>
      </c>
      <c r="C7636" t="s">
        <v>2846</v>
      </c>
      <c r="D7636" s="8">
        <v>14.58</v>
      </c>
      <c r="E7636" s="8">
        <v>14.62</v>
      </c>
      <c r="F7636" s="8">
        <v>12.6</v>
      </c>
      <c r="G7636" s="8">
        <v>10.119999999999999</v>
      </c>
      <c r="H7636" s="8">
        <v>9.08</v>
      </c>
    </row>
    <row r="7637" spans="1:8">
      <c r="A7637" t="s">
        <v>1373</v>
      </c>
      <c r="B7637" t="s">
        <v>1374</v>
      </c>
      <c r="C7637" t="s">
        <v>2832</v>
      </c>
      <c r="D7637" s="8">
        <v>2019</v>
      </c>
      <c r="E7637" s="8">
        <v>2018</v>
      </c>
      <c r="F7637" s="8">
        <v>2017</v>
      </c>
      <c r="G7637" s="8">
        <v>2016</v>
      </c>
      <c r="H7637" s="8">
        <v>2015</v>
      </c>
    </row>
    <row r="7638" spans="1:8">
      <c r="A7638" t="s">
        <v>1373</v>
      </c>
      <c r="B7638" t="s">
        <v>1374</v>
      </c>
      <c r="C7638" t="s">
        <v>2833</v>
      </c>
      <c r="D7638" s="6">
        <v>2223.5</v>
      </c>
      <c r="E7638" s="6">
        <v>1934.6</v>
      </c>
      <c r="F7638" s="6">
        <v>1823.04</v>
      </c>
      <c r="G7638" s="6">
        <v>1656.24</v>
      </c>
      <c r="H7638" s="6">
        <v>1625.71</v>
      </c>
    </row>
    <row r="7639" spans="1:8">
      <c r="A7639" t="s">
        <v>1373</v>
      </c>
      <c r="B7639" t="s">
        <v>1374</v>
      </c>
      <c r="C7639" t="s">
        <v>2834</v>
      </c>
      <c r="D7639" s="8">
        <v>24.7</v>
      </c>
      <c r="E7639" s="8">
        <v>18.8</v>
      </c>
      <c r="F7639" s="8">
        <v>18.239999999999998</v>
      </c>
      <c r="G7639" s="8">
        <v>24.11</v>
      </c>
      <c r="H7639" s="8">
        <v>11.27</v>
      </c>
    </row>
    <row r="7640" spans="1:8">
      <c r="A7640" t="s">
        <v>1373</v>
      </c>
      <c r="B7640" t="s">
        <v>1374</v>
      </c>
      <c r="C7640" t="s">
        <v>2835</v>
      </c>
      <c r="D7640" s="6">
        <v>2248.1999999999998</v>
      </c>
      <c r="E7640" s="6">
        <v>1953.4</v>
      </c>
      <c r="F7640" s="6">
        <v>1841.28</v>
      </c>
      <c r="G7640" s="6">
        <v>1680.35</v>
      </c>
      <c r="H7640" s="6">
        <v>1636.98</v>
      </c>
    </row>
    <row r="7641" spans="1:8">
      <c r="A7641" t="s">
        <v>1373</v>
      </c>
      <c r="B7641" t="s">
        <v>1374</v>
      </c>
      <c r="C7641" t="s">
        <v>2836</v>
      </c>
      <c r="D7641" s="6">
        <v>-2087.4</v>
      </c>
      <c r="E7641" s="6">
        <v>-1825.9</v>
      </c>
      <c r="F7641" s="6">
        <v>-1748.32</v>
      </c>
      <c r="G7641" s="6">
        <v>-1597.77</v>
      </c>
      <c r="H7641" s="6">
        <v>-1540.45</v>
      </c>
    </row>
    <row r="7642" spans="1:8">
      <c r="A7642" t="s">
        <v>1373</v>
      </c>
      <c r="B7642" t="s">
        <v>1374</v>
      </c>
      <c r="C7642" t="s">
        <v>2837</v>
      </c>
      <c r="D7642" s="8">
        <v>-26.2</v>
      </c>
      <c r="E7642" s="8">
        <v>-25.3</v>
      </c>
      <c r="F7642" s="8">
        <v>-31.51</v>
      </c>
      <c r="G7642" s="8">
        <v>-37.22</v>
      </c>
      <c r="H7642" s="8">
        <v>-41.32</v>
      </c>
    </row>
    <row r="7643" spans="1:8">
      <c r="A7643" t="s">
        <v>1373</v>
      </c>
      <c r="B7643" t="s">
        <v>1374</v>
      </c>
      <c r="C7643" t="s">
        <v>2838</v>
      </c>
      <c r="D7643" s="8">
        <v>160.80000000000001</v>
      </c>
      <c r="E7643" s="8">
        <v>127.5</v>
      </c>
      <c r="F7643" s="8">
        <v>92.96</v>
      </c>
      <c r="G7643" s="8">
        <v>45.36</v>
      </c>
      <c r="H7643" s="8">
        <v>55.21</v>
      </c>
    </row>
    <row r="7644" spans="1:8">
      <c r="A7644" t="s">
        <v>1373</v>
      </c>
      <c r="B7644" t="s">
        <v>1374</v>
      </c>
      <c r="C7644" t="s">
        <v>2839</v>
      </c>
      <c r="D7644" s="8">
        <v>-36.6</v>
      </c>
      <c r="E7644" s="8">
        <v>-35.200000000000003</v>
      </c>
      <c r="F7644" s="8">
        <v>-39.67</v>
      </c>
      <c r="G7644" s="8">
        <v>-38.94</v>
      </c>
      <c r="H7644" s="8">
        <v>-49.68</v>
      </c>
    </row>
    <row r="7645" spans="1:8">
      <c r="A7645" t="s">
        <v>1373</v>
      </c>
      <c r="B7645" t="s">
        <v>1374</v>
      </c>
      <c r="C7645" t="s">
        <v>2840</v>
      </c>
      <c r="D7645" s="8">
        <v>124.2</v>
      </c>
      <c r="E7645" s="8">
        <v>92.3</v>
      </c>
      <c r="F7645" s="8">
        <v>53.29</v>
      </c>
      <c r="G7645" s="8">
        <v>6.42</v>
      </c>
      <c r="H7645" s="8">
        <v>5.53</v>
      </c>
    </row>
    <row r="7646" spans="1:8">
      <c r="A7646" t="s">
        <v>1373</v>
      </c>
      <c r="B7646" t="s">
        <v>1374</v>
      </c>
      <c r="C7646" t="s">
        <v>2841</v>
      </c>
      <c r="D7646" s="8">
        <v>-36.799999999999997</v>
      </c>
      <c r="E7646" s="8">
        <v>-26.7</v>
      </c>
      <c r="F7646" s="8">
        <v>-20.29</v>
      </c>
      <c r="G7646" s="8">
        <v>5.39</v>
      </c>
      <c r="H7646" s="8">
        <v>2.96</v>
      </c>
    </row>
    <row r="7647" spans="1:8">
      <c r="A7647" t="s">
        <v>1373</v>
      </c>
      <c r="B7647" t="s">
        <v>1374</v>
      </c>
      <c r="C7647" t="s">
        <v>2842</v>
      </c>
      <c r="D7647" s="8">
        <v>87.4</v>
      </c>
      <c r="E7647" s="8">
        <v>65.599999999999994</v>
      </c>
      <c r="F7647" s="8">
        <v>33</v>
      </c>
      <c r="G7647" s="8">
        <v>11.81</v>
      </c>
      <c r="H7647" s="8">
        <v>8.49</v>
      </c>
    </row>
    <row r="7648" spans="1:8">
      <c r="A7648" t="s">
        <v>1373</v>
      </c>
      <c r="B7648" t="s">
        <v>1374</v>
      </c>
      <c r="C7648" t="s">
        <v>2843</v>
      </c>
      <c r="D7648" s="8">
        <v>15.9</v>
      </c>
      <c r="E7648" s="8">
        <v>15.9</v>
      </c>
      <c r="F7648" s="8">
        <v>15.88</v>
      </c>
      <c r="G7648" s="8">
        <v>15.88</v>
      </c>
      <c r="H7648" s="8">
        <v>15.88</v>
      </c>
    </row>
    <row r="7649" spans="1:8">
      <c r="A7649" t="s">
        <v>1373</v>
      </c>
      <c r="B7649" t="s">
        <v>1374</v>
      </c>
      <c r="C7649" t="s">
        <v>2844</v>
      </c>
      <c r="D7649" s="8">
        <v>11</v>
      </c>
      <c r="E7649" s="8">
        <v>8.26</v>
      </c>
      <c r="F7649" s="8">
        <v>4.16</v>
      </c>
      <c r="G7649" s="8">
        <v>1.49</v>
      </c>
      <c r="H7649" s="8">
        <v>1.07</v>
      </c>
    </row>
    <row r="7650" spans="1:8">
      <c r="A7650" t="s">
        <v>1373</v>
      </c>
      <c r="B7650" t="s">
        <v>1374</v>
      </c>
      <c r="C7650" t="s">
        <v>2845</v>
      </c>
      <c r="D7650" s="8">
        <v>15.6</v>
      </c>
      <c r="E7650" s="8">
        <v>12.68</v>
      </c>
      <c r="F7650" s="8">
        <v>9.15</v>
      </c>
      <c r="G7650" s="8">
        <v>6.39</v>
      </c>
      <c r="H7650" s="8">
        <v>7.33</v>
      </c>
    </row>
    <row r="7651" spans="1:8">
      <c r="A7651" t="s">
        <v>1373</v>
      </c>
      <c r="B7651" t="s">
        <v>1374</v>
      </c>
      <c r="C7651" t="s">
        <v>2846</v>
      </c>
      <c r="D7651" s="8">
        <v>7.23</v>
      </c>
      <c r="E7651" s="8">
        <v>6.59</v>
      </c>
      <c r="F7651" s="8">
        <v>5.0999999999999996</v>
      </c>
      <c r="G7651" s="8">
        <v>4.99</v>
      </c>
      <c r="H7651" s="8">
        <v>5.94</v>
      </c>
    </row>
    <row r="7652" spans="1:8">
      <c r="A7652" t="s">
        <v>1376</v>
      </c>
      <c r="B7652" t="s">
        <v>1377</v>
      </c>
      <c r="C7652" t="s">
        <v>2832</v>
      </c>
      <c r="D7652" s="8">
        <v>2019</v>
      </c>
      <c r="E7652" s="8">
        <v>2018</v>
      </c>
      <c r="F7652" s="8">
        <v>2017</v>
      </c>
      <c r="G7652" s="8">
        <v>2016</v>
      </c>
      <c r="H7652" s="8">
        <v>2015</v>
      </c>
    </row>
    <row r="7653" spans="1:8">
      <c r="A7653" t="s">
        <v>1376</v>
      </c>
      <c r="B7653" t="s">
        <v>1377</v>
      </c>
      <c r="C7653" t="s">
        <v>2833</v>
      </c>
      <c r="D7653" s="6">
        <v>3204.35</v>
      </c>
      <c r="E7653" s="6">
        <v>2887.22</v>
      </c>
      <c r="F7653" s="6">
        <v>2875.15</v>
      </c>
      <c r="G7653" s="6">
        <v>2454.69</v>
      </c>
      <c r="H7653" s="6">
        <v>2507.14</v>
      </c>
    </row>
    <row r="7654" spans="1:8">
      <c r="A7654" t="s">
        <v>1376</v>
      </c>
      <c r="B7654" t="s">
        <v>1377</v>
      </c>
      <c r="C7654" t="s">
        <v>2834</v>
      </c>
      <c r="D7654" s="8">
        <v>61.53</v>
      </c>
      <c r="E7654" s="8">
        <v>69.33</v>
      </c>
      <c r="F7654" s="8">
        <v>85.03</v>
      </c>
      <c r="G7654" s="8">
        <v>73.97</v>
      </c>
      <c r="H7654" s="8">
        <v>58.95</v>
      </c>
    </row>
    <row r="7655" spans="1:8">
      <c r="A7655" t="s">
        <v>1376</v>
      </c>
      <c r="B7655" t="s">
        <v>1377</v>
      </c>
      <c r="C7655" t="s">
        <v>2835</v>
      </c>
      <c r="D7655" s="6">
        <v>3265.88</v>
      </c>
      <c r="E7655" s="6">
        <v>2956.55</v>
      </c>
      <c r="F7655" s="6">
        <v>2960.18</v>
      </c>
      <c r="G7655" s="6">
        <v>2528.66</v>
      </c>
      <c r="H7655" s="6">
        <v>2566.09</v>
      </c>
    </row>
    <row r="7656" spans="1:8">
      <c r="A7656" t="s">
        <v>1376</v>
      </c>
      <c r="B7656" t="s">
        <v>1377</v>
      </c>
      <c r="C7656" t="s">
        <v>2836</v>
      </c>
      <c r="D7656" s="6">
        <v>-2857.48</v>
      </c>
      <c r="E7656" s="6">
        <v>-2625.49</v>
      </c>
      <c r="F7656" s="6">
        <v>-2597.1999999999998</v>
      </c>
      <c r="G7656" s="6">
        <v>-2240.44</v>
      </c>
      <c r="H7656" s="6">
        <v>-2258.56</v>
      </c>
    </row>
    <row r="7657" spans="1:8">
      <c r="A7657" t="s">
        <v>1376</v>
      </c>
      <c r="B7657" t="s">
        <v>1377</v>
      </c>
      <c r="C7657" t="s">
        <v>2837</v>
      </c>
      <c r="D7657" s="8">
        <v>-4.24</v>
      </c>
      <c r="E7657" s="8">
        <v>-3.38</v>
      </c>
      <c r="F7657" s="8">
        <v>-2.8</v>
      </c>
      <c r="G7657" s="8">
        <v>-0.06</v>
      </c>
      <c r="H7657" s="8">
        <v>-0.2</v>
      </c>
    </row>
    <row r="7658" spans="1:8">
      <c r="A7658" t="s">
        <v>1376</v>
      </c>
      <c r="B7658" t="s">
        <v>1377</v>
      </c>
      <c r="C7658" t="s">
        <v>2838</v>
      </c>
      <c r="D7658" s="8">
        <v>408.4</v>
      </c>
      <c r="E7658" s="8">
        <v>331.06</v>
      </c>
      <c r="F7658" s="8">
        <v>362.98</v>
      </c>
      <c r="G7658" s="8">
        <v>288.16000000000003</v>
      </c>
      <c r="H7658" s="8">
        <v>307.33</v>
      </c>
    </row>
    <row r="7659" spans="1:8">
      <c r="A7659" t="s">
        <v>1376</v>
      </c>
      <c r="B7659" t="s">
        <v>1377</v>
      </c>
      <c r="C7659" t="s">
        <v>2839</v>
      </c>
      <c r="D7659" s="8">
        <v>-72.86</v>
      </c>
      <c r="E7659" s="8">
        <v>-108.58</v>
      </c>
      <c r="F7659" s="8">
        <v>-110.68</v>
      </c>
      <c r="G7659" s="8">
        <v>-111.5</v>
      </c>
      <c r="H7659" s="8">
        <v>-101.9</v>
      </c>
    </row>
    <row r="7660" spans="1:8">
      <c r="A7660" t="s">
        <v>1376</v>
      </c>
      <c r="B7660" t="s">
        <v>1377</v>
      </c>
      <c r="C7660" t="s">
        <v>2840</v>
      </c>
      <c r="D7660" s="8">
        <v>335.54</v>
      </c>
      <c r="E7660" s="8">
        <v>222.48</v>
      </c>
      <c r="F7660" s="8">
        <v>252.3</v>
      </c>
      <c r="G7660" s="8">
        <v>176.66</v>
      </c>
      <c r="H7660" s="8">
        <v>205.43</v>
      </c>
    </row>
    <row r="7661" spans="1:8">
      <c r="A7661" t="s">
        <v>1376</v>
      </c>
      <c r="B7661" t="s">
        <v>1377</v>
      </c>
      <c r="C7661" t="s">
        <v>2841</v>
      </c>
      <c r="D7661" s="8">
        <v>-110.56</v>
      </c>
      <c r="E7661" s="8">
        <v>-72.37</v>
      </c>
      <c r="F7661" s="8">
        <v>-78.680000000000007</v>
      </c>
      <c r="G7661" s="8">
        <v>-36.130000000000003</v>
      </c>
      <c r="H7661" s="8">
        <v>-62.29</v>
      </c>
    </row>
    <row r="7662" spans="1:8">
      <c r="A7662" t="s">
        <v>1376</v>
      </c>
      <c r="B7662" t="s">
        <v>1377</v>
      </c>
      <c r="C7662" t="s">
        <v>2842</v>
      </c>
      <c r="D7662" s="8">
        <v>224.98</v>
      </c>
      <c r="E7662" s="8">
        <v>150.11000000000001</v>
      </c>
      <c r="F7662" s="8">
        <v>173.62</v>
      </c>
      <c r="G7662" s="8">
        <v>140.53</v>
      </c>
      <c r="H7662" s="8">
        <v>143.13999999999999</v>
      </c>
    </row>
    <row r="7663" spans="1:8">
      <c r="A7663" t="s">
        <v>1376</v>
      </c>
      <c r="B7663" t="s">
        <v>1377</v>
      </c>
      <c r="C7663" t="s">
        <v>2843</v>
      </c>
      <c r="D7663" s="8">
        <v>28.92</v>
      </c>
      <c r="E7663" s="8">
        <v>28.92</v>
      </c>
      <c r="F7663" s="8">
        <v>28.92</v>
      </c>
      <c r="G7663" s="8">
        <v>28.92</v>
      </c>
      <c r="H7663" s="8">
        <v>28.92</v>
      </c>
    </row>
    <row r="7664" spans="1:8">
      <c r="A7664" t="s">
        <v>1376</v>
      </c>
      <c r="B7664" t="s">
        <v>1377</v>
      </c>
      <c r="C7664" t="s">
        <v>2844</v>
      </c>
      <c r="D7664" s="8">
        <v>15.56</v>
      </c>
      <c r="E7664" s="8">
        <v>10.38</v>
      </c>
      <c r="F7664" s="8">
        <v>12.01</v>
      </c>
      <c r="G7664" s="8">
        <v>9.7200000000000006</v>
      </c>
      <c r="H7664" s="8">
        <v>9.9</v>
      </c>
    </row>
    <row r="7665" spans="1:8">
      <c r="A7665" t="s">
        <v>1376</v>
      </c>
      <c r="B7665" t="s">
        <v>1377</v>
      </c>
      <c r="C7665" t="s">
        <v>2845</v>
      </c>
      <c r="D7665" s="8">
        <v>20.6</v>
      </c>
      <c r="E7665" s="8">
        <v>17.89</v>
      </c>
      <c r="F7665" s="8">
        <v>19.66</v>
      </c>
      <c r="G7665" s="8">
        <v>17.43</v>
      </c>
      <c r="H7665" s="8">
        <v>16.95</v>
      </c>
    </row>
    <row r="7666" spans="1:8">
      <c r="A7666" t="s">
        <v>1376</v>
      </c>
      <c r="B7666" t="s">
        <v>1377</v>
      </c>
      <c r="C7666" t="s">
        <v>2846</v>
      </c>
      <c r="D7666" s="8">
        <v>12.75</v>
      </c>
      <c r="E7666" s="8">
        <v>11.47</v>
      </c>
      <c r="F7666" s="8">
        <v>12.62</v>
      </c>
      <c r="G7666" s="8">
        <v>11.74</v>
      </c>
      <c r="H7666" s="8">
        <v>12.27</v>
      </c>
    </row>
    <row r="7667" spans="1:8">
      <c r="A7667" t="s">
        <v>1378</v>
      </c>
      <c r="B7667" t="s">
        <v>1379</v>
      </c>
      <c r="C7667" t="s">
        <v>2832</v>
      </c>
      <c r="D7667" s="8">
        <v>2019</v>
      </c>
      <c r="E7667" s="8">
        <v>2018</v>
      </c>
      <c r="F7667" s="8">
        <v>2017</v>
      </c>
      <c r="G7667" s="8">
        <v>2016</v>
      </c>
      <c r="H7667" s="8">
        <v>2015</v>
      </c>
    </row>
    <row r="7668" spans="1:8">
      <c r="A7668" t="s">
        <v>1378</v>
      </c>
      <c r="B7668" t="s">
        <v>1379</v>
      </c>
      <c r="C7668" t="s">
        <v>2833</v>
      </c>
      <c r="D7668" s="8">
        <v>606.80999999999995</v>
      </c>
      <c r="E7668" s="8">
        <v>557.25</v>
      </c>
      <c r="F7668" s="8">
        <v>545.9</v>
      </c>
      <c r="G7668" s="8">
        <v>545.82000000000005</v>
      </c>
      <c r="H7668" s="8">
        <v>511.1</v>
      </c>
    </row>
    <row r="7669" spans="1:8">
      <c r="A7669" t="s">
        <v>1378</v>
      </c>
      <c r="B7669" t="s">
        <v>1379</v>
      </c>
      <c r="C7669" t="s">
        <v>2834</v>
      </c>
      <c r="D7669" s="8">
        <v>22.46</v>
      </c>
      <c r="E7669" s="8">
        <v>2.67</v>
      </c>
      <c r="F7669" s="8">
        <v>2</v>
      </c>
      <c r="G7669" s="8">
        <v>19.82</v>
      </c>
      <c r="H7669" s="8">
        <v>13.42</v>
      </c>
    </row>
    <row r="7670" spans="1:8">
      <c r="A7670" t="s">
        <v>1378</v>
      </c>
      <c r="B7670" t="s">
        <v>1379</v>
      </c>
      <c r="C7670" t="s">
        <v>2835</v>
      </c>
      <c r="D7670" s="8">
        <v>629.27</v>
      </c>
      <c r="E7670" s="8">
        <v>559.92999999999995</v>
      </c>
      <c r="F7670" s="8">
        <v>547.9</v>
      </c>
      <c r="G7670" s="8">
        <v>565.63</v>
      </c>
      <c r="H7670" s="8">
        <v>524.52</v>
      </c>
    </row>
    <row r="7671" spans="1:8">
      <c r="A7671" t="s">
        <v>1378</v>
      </c>
      <c r="B7671" t="s">
        <v>1379</v>
      </c>
      <c r="C7671" t="s">
        <v>2836</v>
      </c>
      <c r="D7671" s="8">
        <v>-471.81</v>
      </c>
      <c r="E7671" s="8">
        <v>-429.04</v>
      </c>
      <c r="F7671" s="8">
        <v>-384.84</v>
      </c>
      <c r="G7671" s="8">
        <v>-359.55</v>
      </c>
      <c r="H7671" s="8">
        <v>-342.36</v>
      </c>
    </row>
    <row r="7672" spans="1:8">
      <c r="A7672" t="s">
        <v>1378</v>
      </c>
      <c r="B7672" t="s">
        <v>1379</v>
      </c>
      <c r="C7672" t="s">
        <v>2837</v>
      </c>
      <c r="D7672" s="8">
        <v>-3.88</v>
      </c>
      <c r="E7672" s="8">
        <v>-5.81</v>
      </c>
      <c r="F7672" s="8">
        <v>-9.27</v>
      </c>
      <c r="G7672" s="8">
        <v>-13.76</v>
      </c>
      <c r="H7672" s="8">
        <v>-19.16</v>
      </c>
    </row>
    <row r="7673" spans="1:8">
      <c r="A7673" t="s">
        <v>1378</v>
      </c>
      <c r="B7673" t="s">
        <v>1379</v>
      </c>
      <c r="C7673" t="s">
        <v>2838</v>
      </c>
      <c r="D7673" s="8">
        <v>157.44999999999999</v>
      </c>
      <c r="E7673" s="8">
        <v>130.88999999999999</v>
      </c>
      <c r="F7673" s="8">
        <v>163.06</v>
      </c>
      <c r="G7673" s="8">
        <v>192.33</v>
      </c>
      <c r="H7673" s="8">
        <v>163</v>
      </c>
    </row>
    <row r="7674" spans="1:8">
      <c r="A7674" t="s">
        <v>1378</v>
      </c>
      <c r="B7674" t="s">
        <v>1379</v>
      </c>
      <c r="C7674" t="s">
        <v>2839</v>
      </c>
      <c r="D7674" s="8">
        <v>-27.26</v>
      </c>
      <c r="E7674" s="8">
        <v>-23.4</v>
      </c>
      <c r="F7674" s="8">
        <v>-20.36</v>
      </c>
      <c r="G7674" s="8">
        <v>-21.27</v>
      </c>
      <c r="H7674" s="8">
        <v>-21.33</v>
      </c>
    </row>
    <row r="7675" spans="1:8">
      <c r="A7675" t="s">
        <v>1378</v>
      </c>
      <c r="B7675" t="s">
        <v>1379</v>
      </c>
      <c r="C7675" t="s">
        <v>2840</v>
      </c>
      <c r="D7675" s="8">
        <v>130.19</v>
      </c>
      <c r="E7675" s="8">
        <v>107.49</v>
      </c>
      <c r="F7675" s="8">
        <v>142.69999999999999</v>
      </c>
      <c r="G7675" s="8">
        <v>171.06</v>
      </c>
      <c r="H7675" s="8">
        <v>141.66999999999999</v>
      </c>
    </row>
    <row r="7676" spans="1:8">
      <c r="A7676" t="s">
        <v>1378</v>
      </c>
      <c r="B7676" t="s">
        <v>1379</v>
      </c>
      <c r="C7676" t="s">
        <v>2841</v>
      </c>
      <c r="D7676" s="8">
        <v>-48.74</v>
      </c>
      <c r="E7676" s="8">
        <v>-37.47</v>
      </c>
      <c r="F7676" s="8">
        <v>-50.16</v>
      </c>
      <c r="G7676" s="8">
        <v>-58.96</v>
      </c>
      <c r="H7676" s="8">
        <v>-43.15</v>
      </c>
    </row>
    <row r="7677" spans="1:8">
      <c r="A7677" t="s">
        <v>1378</v>
      </c>
      <c r="B7677" t="s">
        <v>1379</v>
      </c>
      <c r="C7677" t="s">
        <v>2842</v>
      </c>
      <c r="D7677" s="8">
        <v>81.459999999999994</v>
      </c>
      <c r="E7677" s="8">
        <v>70.02</v>
      </c>
      <c r="F7677" s="8">
        <v>92.54</v>
      </c>
      <c r="G7677" s="8">
        <v>112.1</v>
      </c>
      <c r="H7677" s="8">
        <v>98.52</v>
      </c>
    </row>
    <row r="7678" spans="1:8">
      <c r="A7678" t="s">
        <v>1378</v>
      </c>
      <c r="B7678" t="s">
        <v>1379</v>
      </c>
      <c r="C7678" t="s">
        <v>2843</v>
      </c>
      <c r="D7678" s="8">
        <v>6.65</v>
      </c>
      <c r="E7678" s="8">
        <v>6.65</v>
      </c>
      <c r="F7678" s="8">
        <v>4.75</v>
      </c>
      <c r="G7678" s="8">
        <v>4.75</v>
      </c>
      <c r="H7678" s="8">
        <v>4.75</v>
      </c>
    </row>
    <row r="7679" spans="1:8">
      <c r="A7679" t="s">
        <v>1378</v>
      </c>
      <c r="B7679" t="s">
        <v>1379</v>
      </c>
      <c r="C7679" t="s">
        <v>2844</v>
      </c>
      <c r="D7679" s="8">
        <v>12.22</v>
      </c>
      <c r="E7679" s="8">
        <v>10.53</v>
      </c>
      <c r="F7679" s="8">
        <v>19.48</v>
      </c>
      <c r="G7679" s="8">
        <v>23.6</v>
      </c>
      <c r="H7679" s="8">
        <v>20.74</v>
      </c>
    </row>
    <row r="7680" spans="1:8">
      <c r="A7680" t="s">
        <v>1378</v>
      </c>
      <c r="B7680" t="s">
        <v>1379</v>
      </c>
      <c r="C7680" t="s">
        <v>2845</v>
      </c>
      <c r="D7680" s="8">
        <v>16.350000000000001</v>
      </c>
      <c r="E7680" s="8">
        <v>14.05</v>
      </c>
      <c r="F7680" s="8">
        <v>23.77</v>
      </c>
      <c r="G7680" s="8">
        <v>28.08</v>
      </c>
      <c r="H7680" s="8">
        <v>25.23</v>
      </c>
    </row>
    <row r="7681" spans="1:8">
      <c r="A7681" t="s">
        <v>1378</v>
      </c>
      <c r="B7681" t="s">
        <v>1379</v>
      </c>
      <c r="C7681" t="s">
        <v>2846</v>
      </c>
      <c r="D7681" s="8">
        <v>25.95</v>
      </c>
      <c r="E7681" s="8">
        <v>23.49</v>
      </c>
      <c r="F7681" s="8">
        <v>29.87</v>
      </c>
      <c r="G7681" s="8">
        <v>37.76</v>
      </c>
      <c r="H7681" s="8">
        <v>35.64</v>
      </c>
    </row>
    <row r="7682" spans="1:8">
      <c r="A7682" t="s">
        <v>1380</v>
      </c>
      <c r="B7682" t="s">
        <v>1381</v>
      </c>
      <c r="C7682" t="s">
        <v>2832</v>
      </c>
      <c r="D7682" s="8">
        <v>2019</v>
      </c>
      <c r="E7682" s="8">
        <v>2018</v>
      </c>
      <c r="F7682" s="8">
        <v>2017</v>
      </c>
      <c r="G7682" s="8">
        <v>2016</v>
      </c>
      <c r="H7682" s="8">
        <v>2015</v>
      </c>
    </row>
    <row r="7683" spans="1:8">
      <c r="A7683" t="s">
        <v>1380</v>
      </c>
      <c r="B7683" t="s">
        <v>1381</v>
      </c>
      <c r="C7683" t="s">
        <v>2833</v>
      </c>
      <c r="D7683" s="8">
        <v>390.06</v>
      </c>
      <c r="E7683" s="8">
        <v>469.78</v>
      </c>
      <c r="F7683" s="8">
        <v>336.18</v>
      </c>
      <c r="G7683" s="8">
        <v>352.87</v>
      </c>
      <c r="H7683" s="8">
        <v>550.45000000000005</v>
      </c>
    </row>
    <row r="7684" spans="1:8">
      <c r="A7684" t="s">
        <v>1380</v>
      </c>
      <c r="B7684" t="s">
        <v>1381</v>
      </c>
      <c r="C7684" t="s">
        <v>2834</v>
      </c>
      <c r="D7684" s="8">
        <v>14.15</v>
      </c>
      <c r="E7684" s="8">
        <v>36.770000000000003</v>
      </c>
      <c r="F7684" s="8">
        <v>8.67</v>
      </c>
      <c r="G7684" s="8">
        <v>6.07</v>
      </c>
      <c r="H7684" s="8">
        <v>7.1</v>
      </c>
    </row>
    <row r="7685" spans="1:8">
      <c r="A7685" t="s">
        <v>1380</v>
      </c>
      <c r="B7685" t="s">
        <v>1381</v>
      </c>
      <c r="C7685" t="s">
        <v>2835</v>
      </c>
      <c r="D7685" s="8">
        <v>404.21</v>
      </c>
      <c r="E7685" s="8">
        <v>506.55</v>
      </c>
      <c r="F7685" s="8">
        <v>344.85</v>
      </c>
      <c r="G7685" s="8">
        <v>358.94</v>
      </c>
      <c r="H7685" s="8">
        <v>557.54999999999995</v>
      </c>
    </row>
    <row r="7686" spans="1:8">
      <c r="A7686" t="s">
        <v>1380</v>
      </c>
      <c r="B7686" t="s">
        <v>1381</v>
      </c>
      <c r="C7686" t="s">
        <v>2836</v>
      </c>
      <c r="D7686" s="8">
        <v>-359.67</v>
      </c>
      <c r="E7686" s="8">
        <v>-463.78</v>
      </c>
      <c r="F7686" s="8">
        <v>-297.07</v>
      </c>
      <c r="G7686" s="8">
        <v>-322.83</v>
      </c>
      <c r="H7686" s="8">
        <v>-520.14</v>
      </c>
    </row>
    <row r="7687" spans="1:8">
      <c r="A7687" t="s">
        <v>1380</v>
      </c>
      <c r="B7687" t="s">
        <v>1381</v>
      </c>
      <c r="C7687" t="s">
        <v>2837</v>
      </c>
      <c r="D7687" s="8">
        <v>-7.62</v>
      </c>
      <c r="E7687" s="8">
        <v>-11.21</v>
      </c>
      <c r="F7687" s="8">
        <v>-7.07</v>
      </c>
      <c r="G7687" s="8">
        <v>-16.850000000000001</v>
      </c>
      <c r="H7687" s="8">
        <v>-14.14</v>
      </c>
    </row>
    <row r="7688" spans="1:8">
      <c r="A7688" t="s">
        <v>1380</v>
      </c>
      <c r="B7688" t="s">
        <v>1381</v>
      </c>
      <c r="C7688" t="s">
        <v>2838</v>
      </c>
      <c r="D7688" s="8">
        <v>44.54</v>
      </c>
      <c r="E7688" s="8">
        <v>42.77</v>
      </c>
      <c r="F7688" s="8">
        <v>47.78</v>
      </c>
      <c r="G7688" s="8">
        <v>19.260000000000002</v>
      </c>
      <c r="H7688" s="8">
        <v>23.27</v>
      </c>
    </row>
    <row r="7689" spans="1:8">
      <c r="A7689" t="s">
        <v>1380</v>
      </c>
      <c r="B7689" t="s">
        <v>1381</v>
      </c>
      <c r="C7689" t="s">
        <v>2839</v>
      </c>
      <c r="D7689" s="8">
        <v>-12.4</v>
      </c>
      <c r="E7689" s="8">
        <v>-13.45</v>
      </c>
      <c r="F7689" s="8">
        <v>-9.43</v>
      </c>
      <c r="G7689" s="8">
        <v>-9.3000000000000007</v>
      </c>
      <c r="H7689" s="8">
        <v>-14.26</v>
      </c>
    </row>
    <row r="7690" spans="1:8">
      <c r="A7690" t="s">
        <v>1380</v>
      </c>
      <c r="B7690" t="s">
        <v>1381</v>
      </c>
      <c r="C7690" t="s">
        <v>2840</v>
      </c>
      <c r="D7690" s="8">
        <v>32.14</v>
      </c>
      <c r="E7690" s="8">
        <v>29.32</v>
      </c>
      <c r="F7690" s="8">
        <v>38.35</v>
      </c>
      <c r="G7690" s="8">
        <v>9.9600000000000009</v>
      </c>
      <c r="H7690" s="8">
        <v>9.01</v>
      </c>
    </row>
    <row r="7691" spans="1:8">
      <c r="A7691" t="s">
        <v>1380</v>
      </c>
      <c r="B7691" t="s">
        <v>1381</v>
      </c>
      <c r="C7691" t="s">
        <v>2841</v>
      </c>
      <c r="D7691" s="8">
        <v>-7.79</v>
      </c>
      <c r="E7691" s="8">
        <v>-10.45</v>
      </c>
      <c r="F7691" s="8">
        <v>-5.97</v>
      </c>
      <c r="G7691" s="8">
        <v>1.73</v>
      </c>
      <c r="H7691" s="8">
        <v>-1.52</v>
      </c>
    </row>
    <row r="7692" spans="1:8">
      <c r="A7692" t="s">
        <v>1380</v>
      </c>
      <c r="B7692" t="s">
        <v>1381</v>
      </c>
      <c r="C7692" t="s">
        <v>2842</v>
      </c>
      <c r="D7692" s="8">
        <v>24.35</v>
      </c>
      <c r="E7692" s="8">
        <v>18.87</v>
      </c>
      <c r="F7692" s="8">
        <v>32.380000000000003</v>
      </c>
      <c r="G7692" s="8">
        <v>11.69</v>
      </c>
      <c r="H7692" s="8">
        <v>7.49</v>
      </c>
    </row>
    <row r="7693" spans="1:8">
      <c r="A7693" t="s">
        <v>1380</v>
      </c>
      <c r="B7693" t="s">
        <v>1381</v>
      </c>
      <c r="C7693" t="s">
        <v>2843</v>
      </c>
      <c r="D7693" s="8">
        <v>18.399999999999999</v>
      </c>
      <c r="E7693" s="8">
        <v>18.399999999999999</v>
      </c>
      <c r="F7693" s="8">
        <v>18.399999999999999</v>
      </c>
      <c r="G7693" s="8">
        <v>18.399999999999999</v>
      </c>
      <c r="H7693" s="8">
        <v>18.399999999999999</v>
      </c>
    </row>
    <row r="7694" spans="1:8">
      <c r="A7694" t="s">
        <v>1380</v>
      </c>
      <c r="B7694" t="s">
        <v>1381</v>
      </c>
      <c r="C7694" t="s">
        <v>2844</v>
      </c>
      <c r="D7694" s="8">
        <v>2.65</v>
      </c>
      <c r="E7694" s="8">
        <v>2.0499999999999998</v>
      </c>
      <c r="F7694" s="8">
        <v>3.52</v>
      </c>
      <c r="G7694" s="8">
        <v>1.27</v>
      </c>
      <c r="H7694" s="8">
        <v>0.81</v>
      </c>
    </row>
    <row r="7695" spans="1:8">
      <c r="A7695" t="s">
        <v>1380</v>
      </c>
      <c r="B7695" t="s">
        <v>1381</v>
      </c>
      <c r="C7695" t="s">
        <v>2845</v>
      </c>
      <c r="D7695" s="8">
        <v>3.99</v>
      </c>
      <c r="E7695" s="8">
        <v>3.51</v>
      </c>
      <c r="F7695" s="8">
        <v>4.54</v>
      </c>
      <c r="G7695" s="8">
        <v>2.2799999999999998</v>
      </c>
      <c r="H7695" s="8">
        <v>2.36</v>
      </c>
    </row>
    <row r="7696" spans="1:8">
      <c r="A7696" t="s">
        <v>1380</v>
      </c>
      <c r="B7696" t="s">
        <v>1381</v>
      </c>
      <c r="C7696" t="s">
        <v>2846</v>
      </c>
      <c r="D7696" s="8">
        <v>11.42</v>
      </c>
      <c r="E7696" s="8">
        <v>9.1</v>
      </c>
      <c r="F7696" s="8">
        <v>14.21</v>
      </c>
      <c r="G7696" s="8">
        <v>10.23</v>
      </c>
      <c r="H7696" s="8">
        <v>6.8</v>
      </c>
    </row>
    <row r="7697" spans="1:8">
      <c r="A7697" t="s">
        <v>1382</v>
      </c>
      <c r="B7697" t="s">
        <v>1383</v>
      </c>
      <c r="C7697" t="s">
        <v>2832</v>
      </c>
      <c r="D7697" s="8">
        <v>2019</v>
      </c>
      <c r="E7697" s="8">
        <v>2018</v>
      </c>
      <c r="F7697" s="8">
        <v>2017</v>
      </c>
      <c r="G7697" s="8">
        <v>2016</v>
      </c>
      <c r="H7697" s="8">
        <v>2015</v>
      </c>
    </row>
    <row r="7698" spans="1:8">
      <c r="A7698" t="s">
        <v>1382</v>
      </c>
      <c r="B7698" t="s">
        <v>1383</v>
      </c>
      <c r="C7698" t="s">
        <v>2833</v>
      </c>
      <c r="D7698" s="6">
        <v>2137.2600000000002</v>
      </c>
      <c r="E7698" s="6">
        <v>1931.66</v>
      </c>
      <c r="F7698" s="6">
        <v>1541.05</v>
      </c>
      <c r="G7698" s="8">
        <v>902.55</v>
      </c>
      <c r="H7698" s="8">
        <v>876.13</v>
      </c>
    </row>
    <row r="7699" spans="1:8">
      <c r="A7699" t="s">
        <v>1382</v>
      </c>
      <c r="B7699" t="s">
        <v>1383</v>
      </c>
      <c r="C7699" t="s">
        <v>2834</v>
      </c>
      <c r="D7699" s="8">
        <v>63.39</v>
      </c>
      <c r="E7699" s="8">
        <v>39.31</v>
      </c>
      <c r="F7699" s="8">
        <v>30.28</v>
      </c>
      <c r="G7699" s="8">
        <v>30.49</v>
      </c>
      <c r="H7699" s="8">
        <v>12.46</v>
      </c>
    </row>
    <row r="7700" spans="1:8">
      <c r="A7700" t="s">
        <v>1382</v>
      </c>
      <c r="B7700" t="s">
        <v>1383</v>
      </c>
      <c r="C7700" t="s">
        <v>2835</v>
      </c>
      <c r="D7700" s="6">
        <v>2200.64</v>
      </c>
      <c r="E7700" s="6">
        <v>1970.97</v>
      </c>
      <c r="F7700" s="6">
        <v>1571.33</v>
      </c>
      <c r="G7700" s="8">
        <v>933.04</v>
      </c>
      <c r="H7700" s="8">
        <v>888.59</v>
      </c>
    </row>
    <row r="7701" spans="1:8">
      <c r="A7701" t="s">
        <v>1382</v>
      </c>
      <c r="B7701" t="s">
        <v>1383</v>
      </c>
      <c r="C7701" t="s">
        <v>2836</v>
      </c>
      <c r="D7701" s="6">
        <v>-1741.94</v>
      </c>
      <c r="E7701" s="6">
        <v>-1568.67</v>
      </c>
      <c r="F7701" s="6">
        <v>-1344.24</v>
      </c>
      <c r="G7701" s="8">
        <v>-747.14</v>
      </c>
      <c r="H7701" s="8">
        <v>-749.99</v>
      </c>
    </row>
    <row r="7702" spans="1:8">
      <c r="A7702" t="s">
        <v>1382</v>
      </c>
      <c r="B7702" t="s">
        <v>1383</v>
      </c>
      <c r="C7702" t="s">
        <v>2837</v>
      </c>
      <c r="D7702" s="8">
        <v>-29.1</v>
      </c>
      <c r="E7702" s="8">
        <v>-23.14</v>
      </c>
      <c r="F7702" s="8">
        <v>-21.9</v>
      </c>
      <c r="G7702" s="8">
        <v>-12.63</v>
      </c>
      <c r="H7702" s="8">
        <v>-12.24</v>
      </c>
    </row>
    <row r="7703" spans="1:8">
      <c r="A7703" t="s">
        <v>1382</v>
      </c>
      <c r="B7703" t="s">
        <v>1383</v>
      </c>
      <c r="C7703" t="s">
        <v>2838</v>
      </c>
      <c r="D7703" s="8">
        <v>458.7</v>
      </c>
      <c r="E7703" s="8">
        <v>402.3</v>
      </c>
      <c r="F7703" s="8">
        <v>227.09</v>
      </c>
      <c r="G7703" s="8">
        <v>173.27</v>
      </c>
      <c r="H7703" s="8">
        <v>126.36</v>
      </c>
    </row>
    <row r="7704" spans="1:8">
      <c r="A7704" t="s">
        <v>1382</v>
      </c>
      <c r="B7704" t="s">
        <v>1383</v>
      </c>
      <c r="C7704" t="s">
        <v>2839</v>
      </c>
      <c r="D7704" s="8">
        <v>-168.11</v>
      </c>
      <c r="E7704" s="8">
        <v>-134.15</v>
      </c>
      <c r="F7704" s="8">
        <v>-63.87</v>
      </c>
      <c r="G7704" s="8">
        <v>-43.14</v>
      </c>
      <c r="H7704" s="8">
        <v>-54.06</v>
      </c>
    </row>
    <row r="7705" spans="1:8">
      <c r="A7705" t="s">
        <v>1382</v>
      </c>
      <c r="B7705" t="s">
        <v>1383</v>
      </c>
      <c r="C7705" t="s">
        <v>2840</v>
      </c>
      <c r="D7705" s="8">
        <v>290.58999999999997</v>
      </c>
      <c r="E7705" s="8">
        <v>268.14999999999998</v>
      </c>
      <c r="F7705" s="8">
        <v>163.22</v>
      </c>
      <c r="G7705" s="8">
        <v>130.13</v>
      </c>
      <c r="H7705" s="8">
        <v>72.3</v>
      </c>
    </row>
    <row r="7706" spans="1:8">
      <c r="A7706" t="s">
        <v>1382</v>
      </c>
      <c r="B7706" t="s">
        <v>1383</v>
      </c>
      <c r="C7706" t="s">
        <v>2841</v>
      </c>
      <c r="D7706" s="8">
        <v>-27.33</v>
      </c>
      <c r="E7706" s="8">
        <v>3.94</v>
      </c>
      <c r="F7706" s="8">
        <v>-5.97</v>
      </c>
      <c r="G7706" s="8">
        <v>30.99</v>
      </c>
      <c r="H7706" s="8">
        <v>0.71</v>
      </c>
    </row>
    <row r="7707" spans="1:8">
      <c r="A7707" t="s">
        <v>1382</v>
      </c>
      <c r="B7707" t="s">
        <v>1383</v>
      </c>
      <c r="C7707" t="s">
        <v>2842</v>
      </c>
      <c r="D7707" s="8">
        <v>263.27</v>
      </c>
      <c r="E7707" s="8">
        <v>272.08999999999997</v>
      </c>
      <c r="F7707" s="8">
        <v>157.25</v>
      </c>
      <c r="G7707" s="8">
        <v>161.12</v>
      </c>
      <c r="H7707" s="8">
        <v>73.010000000000005</v>
      </c>
    </row>
    <row r="7708" spans="1:8">
      <c r="A7708" t="s">
        <v>1382</v>
      </c>
      <c r="B7708" t="s">
        <v>1383</v>
      </c>
      <c r="C7708" t="s">
        <v>2843</v>
      </c>
      <c r="D7708" s="8">
        <v>28.12</v>
      </c>
      <c r="E7708" s="8">
        <v>28.12</v>
      </c>
      <c r="F7708" s="8">
        <v>28.12</v>
      </c>
      <c r="G7708" s="8">
        <v>28.12</v>
      </c>
      <c r="H7708" s="8">
        <v>28.12</v>
      </c>
    </row>
    <row r="7709" spans="1:8">
      <c r="A7709" t="s">
        <v>1382</v>
      </c>
      <c r="B7709" t="s">
        <v>1383</v>
      </c>
      <c r="C7709" t="s">
        <v>2844</v>
      </c>
      <c r="D7709" s="8">
        <v>18.72</v>
      </c>
      <c r="E7709" s="8">
        <v>19.350000000000001</v>
      </c>
      <c r="F7709" s="8">
        <v>11.18</v>
      </c>
      <c r="G7709" s="8">
        <v>57.29</v>
      </c>
      <c r="H7709" s="8">
        <v>25.96</v>
      </c>
    </row>
    <row r="7710" spans="1:8">
      <c r="A7710" t="s">
        <v>1382</v>
      </c>
      <c r="B7710" t="s">
        <v>1383</v>
      </c>
      <c r="C7710" t="s">
        <v>2845</v>
      </c>
      <c r="D7710" s="8">
        <v>30.68</v>
      </c>
      <c r="E7710" s="8">
        <v>28.89</v>
      </c>
      <c r="F7710" s="8">
        <v>15.72</v>
      </c>
      <c r="G7710" s="8">
        <v>72.63</v>
      </c>
      <c r="H7710" s="8">
        <v>45.18</v>
      </c>
    </row>
    <row r="7711" spans="1:8">
      <c r="A7711" t="s">
        <v>1382</v>
      </c>
      <c r="B7711" t="s">
        <v>1383</v>
      </c>
      <c r="C7711" t="s">
        <v>2846</v>
      </c>
      <c r="D7711" s="8">
        <v>21.46</v>
      </c>
      <c r="E7711" s="8">
        <v>20.83</v>
      </c>
      <c r="F7711" s="8">
        <v>14.74</v>
      </c>
      <c r="G7711" s="8">
        <v>20.6</v>
      </c>
      <c r="H7711" s="8">
        <v>15.82</v>
      </c>
    </row>
    <row r="7712" spans="1:8">
      <c r="A7712" t="s">
        <v>1384</v>
      </c>
      <c r="B7712" t="s">
        <v>1385</v>
      </c>
      <c r="C7712" t="s">
        <v>2832</v>
      </c>
      <c r="D7712" s="8">
        <v>2019</v>
      </c>
      <c r="E7712" s="8">
        <v>2018</v>
      </c>
      <c r="F7712" s="8">
        <v>2017</v>
      </c>
      <c r="G7712" s="8">
        <v>2016</v>
      </c>
      <c r="H7712" s="8">
        <v>2015</v>
      </c>
    </row>
    <row r="7713" spans="1:8">
      <c r="A7713" t="s">
        <v>1384</v>
      </c>
      <c r="B7713" t="s">
        <v>1385</v>
      </c>
      <c r="C7713" t="s">
        <v>2833</v>
      </c>
      <c r="D7713" s="8">
        <v>404.94</v>
      </c>
      <c r="E7713" s="8">
        <v>859.15</v>
      </c>
      <c r="F7713" s="6">
        <v>1050.82</v>
      </c>
      <c r="G7713" s="6">
        <v>1130.9000000000001</v>
      </c>
      <c r="H7713" s="6">
        <v>1158.97</v>
      </c>
    </row>
    <row r="7714" spans="1:8">
      <c r="A7714" t="s">
        <v>1384</v>
      </c>
      <c r="B7714" t="s">
        <v>1385</v>
      </c>
      <c r="C7714" t="s">
        <v>2834</v>
      </c>
      <c r="D7714" s="8">
        <v>1.64</v>
      </c>
      <c r="E7714" s="8">
        <v>3.25</v>
      </c>
      <c r="F7714" s="8">
        <v>8.86</v>
      </c>
      <c r="G7714" s="8">
        <v>2.93</v>
      </c>
      <c r="H7714" s="8">
        <v>2.16</v>
      </c>
    </row>
    <row r="7715" spans="1:8">
      <c r="A7715" t="s">
        <v>1384</v>
      </c>
      <c r="B7715" t="s">
        <v>1385</v>
      </c>
      <c r="C7715" t="s">
        <v>2835</v>
      </c>
      <c r="D7715" s="8">
        <v>406.58</v>
      </c>
      <c r="E7715" s="8">
        <v>862.4</v>
      </c>
      <c r="F7715" s="6">
        <v>1059.68</v>
      </c>
      <c r="G7715" s="6">
        <v>1133.83</v>
      </c>
      <c r="H7715" s="6">
        <v>1161.1300000000001</v>
      </c>
    </row>
    <row r="7716" spans="1:8">
      <c r="A7716" t="s">
        <v>1384</v>
      </c>
      <c r="B7716" t="s">
        <v>1385</v>
      </c>
      <c r="C7716" t="s">
        <v>2836</v>
      </c>
      <c r="D7716" s="8">
        <v>-685.01</v>
      </c>
      <c r="E7716" s="8">
        <v>-916.6</v>
      </c>
      <c r="F7716" s="6">
        <v>-1269.1600000000001</v>
      </c>
      <c r="G7716" s="8">
        <v>-994.04</v>
      </c>
      <c r="H7716" s="6">
        <v>-1143.3699999999999</v>
      </c>
    </row>
    <row r="7717" spans="1:8">
      <c r="A7717" t="s">
        <v>1384</v>
      </c>
      <c r="B7717" t="s">
        <v>1385</v>
      </c>
      <c r="C7717" t="s">
        <v>2837</v>
      </c>
      <c r="D7717" s="8">
        <v>-22.98</v>
      </c>
      <c r="E7717" s="8">
        <v>-81.7</v>
      </c>
      <c r="F7717" s="8">
        <v>-92.69</v>
      </c>
      <c r="G7717" s="8">
        <v>-97.55</v>
      </c>
      <c r="H7717" s="8">
        <v>-97.2</v>
      </c>
    </row>
    <row r="7718" spans="1:8">
      <c r="A7718" t="s">
        <v>1384</v>
      </c>
      <c r="B7718" t="s">
        <v>1385</v>
      </c>
      <c r="C7718" t="s">
        <v>2838</v>
      </c>
      <c r="D7718" s="8">
        <v>-278.43</v>
      </c>
      <c r="E7718" s="8">
        <v>-54.2</v>
      </c>
      <c r="F7718" s="8">
        <v>-209.48</v>
      </c>
      <c r="G7718" s="8">
        <v>42.24</v>
      </c>
      <c r="H7718" s="8">
        <v>-79.44</v>
      </c>
    </row>
    <row r="7719" spans="1:8">
      <c r="A7719" t="s">
        <v>1384</v>
      </c>
      <c r="B7719" t="s">
        <v>1385</v>
      </c>
      <c r="C7719" t="s">
        <v>2839</v>
      </c>
      <c r="D7719" s="8">
        <v>-12.97</v>
      </c>
      <c r="E7719" s="8">
        <v>-15.37</v>
      </c>
      <c r="F7719" s="8">
        <v>-11.38</v>
      </c>
      <c r="G7719" s="8">
        <v>-12.71</v>
      </c>
      <c r="H7719" s="8">
        <v>-17.96</v>
      </c>
    </row>
    <row r="7720" spans="1:8">
      <c r="A7720" t="s">
        <v>1384</v>
      </c>
      <c r="B7720" t="s">
        <v>1385</v>
      </c>
      <c r="C7720" t="s">
        <v>2840</v>
      </c>
      <c r="D7720" s="8">
        <v>-291.39999999999998</v>
      </c>
      <c r="E7720" s="8">
        <v>-69.569999999999993</v>
      </c>
      <c r="F7720" s="8">
        <v>-220.86</v>
      </c>
      <c r="G7720" s="8">
        <v>29.53</v>
      </c>
      <c r="H7720" s="8">
        <v>-97.4</v>
      </c>
    </row>
    <row r="7721" spans="1:8">
      <c r="A7721" t="s">
        <v>1384</v>
      </c>
      <c r="B7721" t="s">
        <v>1385</v>
      </c>
      <c r="C7721" t="s">
        <v>2841</v>
      </c>
      <c r="D7721" s="8">
        <v>-94.18</v>
      </c>
      <c r="E7721" s="8">
        <v>-1.45</v>
      </c>
      <c r="F7721" s="8">
        <v>72.23</v>
      </c>
      <c r="G7721" s="8">
        <v>-0.72</v>
      </c>
      <c r="H7721" s="8">
        <v>24.85</v>
      </c>
    </row>
    <row r="7722" spans="1:8">
      <c r="A7722" t="s">
        <v>1384</v>
      </c>
      <c r="B7722" t="s">
        <v>1385</v>
      </c>
      <c r="C7722" t="s">
        <v>2842</v>
      </c>
      <c r="D7722" s="8">
        <v>-385.58</v>
      </c>
      <c r="E7722" s="8">
        <v>-71.02</v>
      </c>
      <c r="F7722" s="8">
        <v>-148.63</v>
      </c>
      <c r="G7722" s="8">
        <v>3.81</v>
      </c>
      <c r="H7722" s="8">
        <v>-72.55</v>
      </c>
    </row>
    <row r="7723" spans="1:8">
      <c r="A7723" t="s">
        <v>1384</v>
      </c>
      <c r="B7723" t="s">
        <v>1385</v>
      </c>
      <c r="C7723" t="s">
        <v>2843</v>
      </c>
      <c r="D7723">
        <v>0</v>
      </c>
      <c r="E7723">
        <v>0</v>
      </c>
      <c r="F7723" s="8">
        <v>35.24</v>
      </c>
      <c r="G7723" s="8">
        <v>35.24</v>
      </c>
      <c r="H7723" s="8">
        <v>35.24</v>
      </c>
    </row>
    <row r="7724" spans="1:8">
      <c r="A7724" t="s">
        <v>1384</v>
      </c>
      <c r="B7724" t="s">
        <v>1385</v>
      </c>
      <c r="C7724" t="s">
        <v>2844</v>
      </c>
      <c r="D7724" s="8">
        <v>-106.66</v>
      </c>
      <c r="E7724" s="8">
        <v>-20.14</v>
      </c>
      <c r="F7724" s="8">
        <v>-42.17</v>
      </c>
      <c r="G7724" s="8">
        <v>1.08</v>
      </c>
      <c r="H7724" s="8">
        <v>-20.59</v>
      </c>
    </row>
    <row r="7725" spans="1:8">
      <c r="A7725" t="s">
        <v>1384</v>
      </c>
      <c r="B7725" t="s">
        <v>1385</v>
      </c>
      <c r="C7725" t="s">
        <v>2845</v>
      </c>
      <c r="D7725">
        <v>0</v>
      </c>
      <c r="E7725">
        <v>0</v>
      </c>
      <c r="F7725" s="8">
        <v>-38.950000000000003</v>
      </c>
      <c r="G7725" s="8">
        <v>4.6900000000000004</v>
      </c>
      <c r="H7725" s="8">
        <v>-15.49</v>
      </c>
    </row>
    <row r="7726" spans="1:8">
      <c r="A7726" t="s">
        <v>1384</v>
      </c>
      <c r="B7726" t="s">
        <v>1385</v>
      </c>
      <c r="C7726" t="s">
        <v>2846</v>
      </c>
      <c r="D7726" s="8">
        <v>-68.760000000000005</v>
      </c>
      <c r="E7726" s="8">
        <v>-6.31</v>
      </c>
      <c r="F7726" s="8">
        <v>-19.93</v>
      </c>
      <c r="G7726" s="8">
        <v>12.36</v>
      </c>
      <c r="H7726" s="8">
        <v>1.53</v>
      </c>
    </row>
    <row r="7727" spans="1:8">
      <c r="A7727" t="s">
        <v>1386</v>
      </c>
      <c r="B7727" t="s">
        <v>1387</v>
      </c>
      <c r="C7727" t="s">
        <v>2832</v>
      </c>
      <c r="D7727" s="8">
        <v>2019</v>
      </c>
      <c r="E7727" s="8">
        <v>2018</v>
      </c>
      <c r="F7727" s="8">
        <v>2017</v>
      </c>
      <c r="G7727" s="8">
        <v>2016</v>
      </c>
      <c r="H7727" s="8">
        <v>2015</v>
      </c>
    </row>
    <row r="7728" spans="1:8">
      <c r="A7728" t="s">
        <v>1386</v>
      </c>
      <c r="B7728" t="s">
        <v>1387</v>
      </c>
      <c r="C7728" t="s">
        <v>2833</v>
      </c>
      <c r="D7728" s="8">
        <v>688.77</v>
      </c>
      <c r="E7728" s="8">
        <v>638.5</v>
      </c>
      <c r="F7728" s="8">
        <v>640.28</v>
      </c>
      <c r="G7728" s="8">
        <v>614.19000000000005</v>
      </c>
      <c r="H7728" s="8">
        <v>543.88</v>
      </c>
    </row>
    <row r="7729" spans="1:8">
      <c r="A7729" t="s">
        <v>1386</v>
      </c>
      <c r="B7729" t="s">
        <v>1387</v>
      </c>
      <c r="C7729" t="s">
        <v>2834</v>
      </c>
      <c r="D7729" s="8">
        <v>0.77</v>
      </c>
      <c r="E7729" s="8">
        <v>2.88</v>
      </c>
      <c r="F7729" s="8">
        <v>2.91</v>
      </c>
      <c r="G7729" s="8">
        <v>5.37</v>
      </c>
      <c r="H7729" s="8">
        <v>7.67</v>
      </c>
    </row>
    <row r="7730" spans="1:8">
      <c r="A7730" t="s">
        <v>1386</v>
      </c>
      <c r="B7730" t="s">
        <v>1387</v>
      </c>
      <c r="C7730" t="s">
        <v>2835</v>
      </c>
      <c r="D7730" s="8">
        <v>689.54</v>
      </c>
      <c r="E7730" s="8">
        <v>641.38</v>
      </c>
      <c r="F7730" s="8">
        <v>643.17999999999995</v>
      </c>
      <c r="G7730" s="8">
        <v>619.54999999999995</v>
      </c>
      <c r="H7730" s="8">
        <v>551.54999999999995</v>
      </c>
    </row>
    <row r="7731" spans="1:8">
      <c r="A7731" t="s">
        <v>1386</v>
      </c>
      <c r="B7731" t="s">
        <v>1387</v>
      </c>
      <c r="C7731" t="s">
        <v>2836</v>
      </c>
      <c r="D7731" s="8">
        <v>-648.92999999999995</v>
      </c>
      <c r="E7731" s="8">
        <v>-609.97</v>
      </c>
      <c r="F7731" s="8">
        <v>-629.24</v>
      </c>
      <c r="G7731" s="8">
        <v>-589.65</v>
      </c>
      <c r="H7731" s="8">
        <v>-526.53</v>
      </c>
    </row>
    <row r="7732" spans="1:8">
      <c r="A7732" t="s">
        <v>1386</v>
      </c>
      <c r="B7732" t="s">
        <v>1387</v>
      </c>
      <c r="C7732" t="s">
        <v>2837</v>
      </c>
      <c r="D7732" s="8">
        <v>-11.5</v>
      </c>
      <c r="E7732" s="8">
        <v>-9.61</v>
      </c>
      <c r="F7732" s="8">
        <v>-10.55</v>
      </c>
      <c r="G7732" s="8">
        <v>-10.73</v>
      </c>
      <c r="H7732" s="8">
        <v>-9.77</v>
      </c>
    </row>
    <row r="7733" spans="1:8">
      <c r="A7733" t="s">
        <v>1386</v>
      </c>
      <c r="B7733" t="s">
        <v>1387</v>
      </c>
      <c r="C7733" t="s">
        <v>2838</v>
      </c>
      <c r="D7733" s="8">
        <v>40.61</v>
      </c>
      <c r="E7733" s="8">
        <v>31.41</v>
      </c>
      <c r="F7733" s="8">
        <v>13.95</v>
      </c>
      <c r="G7733" s="8">
        <v>19.170000000000002</v>
      </c>
      <c r="H7733" s="8">
        <v>15.25</v>
      </c>
    </row>
    <row r="7734" spans="1:8">
      <c r="A7734" t="s">
        <v>1386</v>
      </c>
      <c r="B7734" t="s">
        <v>1387</v>
      </c>
      <c r="C7734" t="s">
        <v>2839</v>
      </c>
      <c r="D7734" s="8">
        <v>-17.87</v>
      </c>
      <c r="E7734" s="8">
        <v>-16.510000000000002</v>
      </c>
      <c r="F7734" s="8">
        <v>-12.4</v>
      </c>
      <c r="G7734" s="8">
        <v>-11.86</v>
      </c>
      <c r="H7734" s="8">
        <v>-10.97</v>
      </c>
    </row>
    <row r="7735" spans="1:8">
      <c r="A7735" t="s">
        <v>1386</v>
      </c>
      <c r="B7735" t="s">
        <v>1387</v>
      </c>
      <c r="C7735" t="s">
        <v>2840</v>
      </c>
      <c r="D7735" s="8">
        <v>22.74</v>
      </c>
      <c r="E7735" s="8">
        <v>14.91</v>
      </c>
      <c r="F7735" s="8">
        <v>1.54</v>
      </c>
      <c r="G7735" s="8">
        <v>7.31</v>
      </c>
      <c r="H7735" s="8">
        <v>4.28</v>
      </c>
    </row>
    <row r="7736" spans="1:8">
      <c r="A7736" t="s">
        <v>1386</v>
      </c>
      <c r="B7736" t="s">
        <v>1387</v>
      </c>
      <c r="C7736" t="s">
        <v>2841</v>
      </c>
      <c r="D7736" s="8">
        <v>-7.54</v>
      </c>
      <c r="E7736" s="8">
        <v>-5.08</v>
      </c>
      <c r="F7736" s="8">
        <v>-0.59</v>
      </c>
      <c r="G7736" s="8">
        <v>-2.0499999999999998</v>
      </c>
      <c r="H7736" s="8">
        <v>0.64</v>
      </c>
    </row>
    <row r="7737" spans="1:8">
      <c r="A7737" t="s">
        <v>1386</v>
      </c>
      <c r="B7737" t="s">
        <v>1387</v>
      </c>
      <c r="C7737" t="s">
        <v>2842</v>
      </c>
      <c r="D7737" s="8">
        <v>15.2</v>
      </c>
      <c r="E7737" s="8">
        <v>9.82</v>
      </c>
      <c r="F7737" s="8">
        <v>0.96</v>
      </c>
      <c r="G7737" s="8">
        <v>5.26</v>
      </c>
      <c r="H7737" s="8">
        <v>4.92</v>
      </c>
    </row>
    <row r="7738" spans="1:8">
      <c r="A7738" t="s">
        <v>1386</v>
      </c>
      <c r="B7738" t="s">
        <v>1387</v>
      </c>
      <c r="C7738" t="s">
        <v>2843</v>
      </c>
      <c r="D7738" s="8">
        <v>10.029999999999999</v>
      </c>
      <c r="E7738" s="8">
        <v>10.029999999999999</v>
      </c>
      <c r="F7738" s="8">
        <v>10.029999999999999</v>
      </c>
      <c r="G7738" s="8">
        <v>10.029999999999999</v>
      </c>
      <c r="H7738" s="8">
        <v>10.029999999999999</v>
      </c>
    </row>
    <row r="7739" spans="1:8">
      <c r="A7739" t="s">
        <v>1386</v>
      </c>
      <c r="B7739" t="s">
        <v>1387</v>
      </c>
      <c r="C7739" t="s">
        <v>2844</v>
      </c>
      <c r="D7739" s="8">
        <v>1.52</v>
      </c>
      <c r="E7739" s="8">
        <v>0.98</v>
      </c>
      <c r="F7739" s="8">
        <v>0.1</v>
      </c>
      <c r="G7739" s="8">
        <v>0.52</v>
      </c>
      <c r="H7739" s="8">
        <v>0.49</v>
      </c>
    </row>
    <row r="7740" spans="1:8">
      <c r="A7740" t="s">
        <v>1386</v>
      </c>
      <c r="B7740" t="s">
        <v>1387</v>
      </c>
      <c r="C7740" t="s">
        <v>2845</v>
      </c>
      <c r="D7740" s="8">
        <v>3.3</v>
      </c>
      <c r="E7740" s="8">
        <v>2.62</v>
      </c>
      <c r="F7740" s="8">
        <v>1.33</v>
      </c>
      <c r="G7740" s="8">
        <v>1.71</v>
      </c>
      <c r="H7740" s="8">
        <v>1.58</v>
      </c>
    </row>
    <row r="7741" spans="1:8">
      <c r="A7741" t="s">
        <v>1386</v>
      </c>
      <c r="B7741" t="s">
        <v>1387</v>
      </c>
      <c r="C7741" t="s">
        <v>2846</v>
      </c>
      <c r="D7741" s="8">
        <v>5.9</v>
      </c>
      <c r="E7741" s="8">
        <v>4.92</v>
      </c>
      <c r="F7741" s="8">
        <v>2.1800000000000002</v>
      </c>
      <c r="G7741" s="8">
        <v>4.87</v>
      </c>
      <c r="H7741" s="8">
        <v>4.5999999999999996</v>
      </c>
    </row>
    <row r="7742" spans="1:8">
      <c r="A7742" t="s">
        <v>1388</v>
      </c>
      <c r="B7742" t="s">
        <v>1389</v>
      </c>
      <c r="C7742" t="s">
        <v>2832</v>
      </c>
      <c r="D7742" s="8">
        <v>2019</v>
      </c>
      <c r="E7742" s="8">
        <v>2018</v>
      </c>
      <c r="F7742" s="8">
        <v>2017</v>
      </c>
      <c r="G7742" s="8">
        <v>2016</v>
      </c>
      <c r="H7742" s="8">
        <v>2015</v>
      </c>
    </row>
    <row r="7743" spans="1:8">
      <c r="A7743" t="s">
        <v>1388</v>
      </c>
      <c r="B7743" t="s">
        <v>1389</v>
      </c>
      <c r="C7743" t="s">
        <v>2833</v>
      </c>
      <c r="D7743" s="8">
        <v>462.09</v>
      </c>
      <c r="E7743" s="8">
        <v>671.1</v>
      </c>
      <c r="F7743" s="8">
        <v>534.48</v>
      </c>
      <c r="G7743" s="8">
        <v>180.8</v>
      </c>
      <c r="H7743" s="8">
        <v>168.37</v>
      </c>
    </row>
    <row r="7744" spans="1:8">
      <c r="A7744" t="s">
        <v>1388</v>
      </c>
      <c r="B7744" t="s">
        <v>1389</v>
      </c>
      <c r="C7744" t="s">
        <v>2834</v>
      </c>
      <c r="D7744" s="8">
        <v>54.27</v>
      </c>
      <c r="E7744" s="8">
        <v>40.22</v>
      </c>
      <c r="F7744" s="8">
        <v>42.23</v>
      </c>
      <c r="G7744" s="8">
        <v>55.01</v>
      </c>
      <c r="H7744" s="8">
        <v>42.78</v>
      </c>
    </row>
    <row r="7745" spans="1:8">
      <c r="A7745" t="s">
        <v>1388</v>
      </c>
      <c r="B7745" t="s">
        <v>1389</v>
      </c>
      <c r="C7745" t="s">
        <v>2835</v>
      </c>
      <c r="D7745" s="8">
        <v>516.36</v>
      </c>
      <c r="E7745" s="8">
        <v>711.32</v>
      </c>
      <c r="F7745" s="8">
        <v>576.71</v>
      </c>
      <c r="G7745" s="8">
        <v>235.81</v>
      </c>
      <c r="H7745" s="8">
        <v>211.15</v>
      </c>
    </row>
    <row r="7746" spans="1:8">
      <c r="A7746" t="s">
        <v>1388</v>
      </c>
      <c r="B7746" t="s">
        <v>1389</v>
      </c>
      <c r="C7746" t="s">
        <v>2836</v>
      </c>
      <c r="D7746" s="8">
        <v>-402.71</v>
      </c>
      <c r="E7746" s="8">
        <v>-549.35</v>
      </c>
      <c r="F7746" s="8">
        <v>-447.04</v>
      </c>
      <c r="G7746" s="8">
        <v>-144.38999999999999</v>
      </c>
      <c r="H7746" s="8">
        <v>-125.47</v>
      </c>
    </row>
    <row r="7747" spans="1:8">
      <c r="A7747" t="s">
        <v>1388</v>
      </c>
      <c r="B7747" t="s">
        <v>1389</v>
      </c>
      <c r="C7747" t="s">
        <v>2837</v>
      </c>
      <c r="D7747" s="8">
        <v>-37.590000000000003</v>
      </c>
      <c r="E7747" s="8">
        <v>-47.81</v>
      </c>
      <c r="F7747" s="8">
        <v>-42.83</v>
      </c>
      <c r="G7747" s="8">
        <v>-39.76</v>
      </c>
      <c r="H7747" s="8">
        <v>-31.61</v>
      </c>
    </row>
    <row r="7748" spans="1:8">
      <c r="A7748" t="s">
        <v>1388</v>
      </c>
      <c r="B7748" t="s">
        <v>1389</v>
      </c>
      <c r="C7748" t="s">
        <v>2838</v>
      </c>
      <c r="D7748" s="8">
        <v>113.65</v>
      </c>
      <c r="E7748" s="8">
        <v>161.97</v>
      </c>
      <c r="F7748" s="8">
        <v>129.66999999999999</v>
      </c>
      <c r="G7748" s="8">
        <v>51.66</v>
      </c>
      <c r="H7748" s="8">
        <v>54.07</v>
      </c>
    </row>
    <row r="7749" spans="1:8">
      <c r="A7749" t="s">
        <v>1388</v>
      </c>
      <c r="B7749" t="s">
        <v>1389</v>
      </c>
      <c r="C7749" t="s">
        <v>2839</v>
      </c>
      <c r="D7749" s="8">
        <v>-6.1</v>
      </c>
      <c r="E7749" s="8">
        <v>-6.45</v>
      </c>
      <c r="F7749" s="8">
        <v>-6.22</v>
      </c>
      <c r="G7749" s="8">
        <v>-4.6399999999999997</v>
      </c>
      <c r="H7749" s="8">
        <v>-3.92</v>
      </c>
    </row>
    <row r="7750" spans="1:8">
      <c r="A7750" t="s">
        <v>1388</v>
      </c>
      <c r="B7750" t="s">
        <v>1389</v>
      </c>
      <c r="C7750" t="s">
        <v>2840</v>
      </c>
      <c r="D7750" s="8">
        <v>107.55</v>
      </c>
      <c r="E7750" s="8">
        <v>155.52000000000001</v>
      </c>
      <c r="F7750" s="8">
        <v>123.45</v>
      </c>
      <c r="G7750" s="8">
        <v>47.02</v>
      </c>
      <c r="H7750" s="8">
        <v>50.15</v>
      </c>
    </row>
    <row r="7751" spans="1:8">
      <c r="A7751" t="s">
        <v>1388</v>
      </c>
      <c r="B7751" t="s">
        <v>1389</v>
      </c>
      <c r="C7751" t="s">
        <v>2841</v>
      </c>
      <c r="D7751" s="8">
        <v>-28.16</v>
      </c>
      <c r="E7751" s="8">
        <v>-50.61</v>
      </c>
      <c r="F7751" s="8">
        <v>-38.74</v>
      </c>
      <c r="G7751" s="8">
        <v>-7.54</v>
      </c>
      <c r="H7751" s="8">
        <v>-6.53</v>
      </c>
    </row>
    <row r="7752" spans="1:8">
      <c r="A7752" t="s">
        <v>1388</v>
      </c>
      <c r="B7752" t="s">
        <v>1389</v>
      </c>
      <c r="C7752" t="s">
        <v>2842</v>
      </c>
      <c r="D7752" s="8">
        <v>79.39</v>
      </c>
      <c r="E7752" s="8">
        <v>104.91</v>
      </c>
      <c r="F7752" s="8">
        <v>84.71</v>
      </c>
      <c r="G7752" s="8">
        <v>39.479999999999997</v>
      </c>
      <c r="H7752" s="8">
        <v>43.63</v>
      </c>
    </row>
    <row r="7753" spans="1:8">
      <c r="A7753" t="s">
        <v>1388</v>
      </c>
      <c r="B7753" t="s">
        <v>1389</v>
      </c>
      <c r="C7753" t="s">
        <v>2843</v>
      </c>
      <c r="D7753" s="8">
        <v>75.81</v>
      </c>
      <c r="E7753" s="8">
        <v>75.8</v>
      </c>
      <c r="F7753" s="8">
        <v>75.77</v>
      </c>
      <c r="G7753" s="8">
        <v>75.77</v>
      </c>
      <c r="H7753" s="8">
        <v>75.78</v>
      </c>
    </row>
    <row r="7754" spans="1:8">
      <c r="A7754" t="s">
        <v>1388</v>
      </c>
      <c r="B7754" t="s">
        <v>1389</v>
      </c>
      <c r="C7754" t="s">
        <v>2844</v>
      </c>
      <c r="D7754" s="8">
        <v>10.47</v>
      </c>
      <c r="E7754" s="8">
        <v>13.84</v>
      </c>
      <c r="F7754" s="8">
        <v>11.18</v>
      </c>
      <c r="G7754" s="8">
        <v>5.21</v>
      </c>
      <c r="H7754" s="8">
        <v>5.76</v>
      </c>
    </row>
    <row r="7755" spans="1:8">
      <c r="A7755" t="s">
        <v>1388</v>
      </c>
      <c r="B7755" t="s">
        <v>1389</v>
      </c>
      <c r="C7755" t="s">
        <v>2845</v>
      </c>
      <c r="D7755" s="8">
        <v>11.28</v>
      </c>
      <c r="E7755" s="8">
        <v>14.69</v>
      </c>
      <c r="F7755" s="8">
        <v>12</v>
      </c>
      <c r="G7755" s="8">
        <v>5.82</v>
      </c>
      <c r="H7755" s="8">
        <v>6.27</v>
      </c>
    </row>
    <row r="7756" spans="1:8">
      <c r="A7756" t="s">
        <v>1388</v>
      </c>
      <c r="B7756" t="s">
        <v>1389</v>
      </c>
      <c r="C7756" t="s">
        <v>2846</v>
      </c>
      <c r="D7756" s="8">
        <v>24.59</v>
      </c>
      <c r="E7756" s="8">
        <v>24.14</v>
      </c>
      <c r="F7756" s="8">
        <v>24.26</v>
      </c>
      <c r="G7756" s="8">
        <v>50.56</v>
      </c>
      <c r="H7756" s="8">
        <v>50.89</v>
      </c>
    </row>
    <row r="7757" spans="1:8">
      <c r="A7757" t="s">
        <v>1390</v>
      </c>
      <c r="B7757" t="s">
        <v>1391</v>
      </c>
      <c r="C7757" t="s">
        <v>2832</v>
      </c>
      <c r="D7757" s="8">
        <v>2019</v>
      </c>
      <c r="E7757" s="8">
        <v>2018</v>
      </c>
      <c r="F7757" s="8">
        <v>2017</v>
      </c>
      <c r="G7757" s="8">
        <v>2016</v>
      </c>
      <c r="H7757" s="8">
        <v>2015</v>
      </c>
    </row>
    <row r="7758" spans="1:8">
      <c r="A7758" t="s">
        <v>1390</v>
      </c>
      <c r="B7758" t="s">
        <v>1391</v>
      </c>
      <c r="C7758" t="s">
        <v>2833</v>
      </c>
      <c r="D7758" s="8">
        <v>196.65</v>
      </c>
      <c r="E7758" s="8">
        <v>153.71</v>
      </c>
      <c r="F7758" s="8">
        <v>181.55</v>
      </c>
      <c r="G7758" s="8">
        <v>187.32</v>
      </c>
      <c r="H7758" s="8">
        <v>325.58999999999997</v>
      </c>
    </row>
    <row r="7759" spans="1:8">
      <c r="A7759" t="s">
        <v>1390</v>
      </c>
      <c r="B7759" t="s">
        <v>1391</v>
      </c>
      <c r="C7759" t="s">
        <v>2834</v>
      </c>
      <c r="D7759" s="8">
        <v>3.1</v>
      </c>
      <c r="E7759" s="8">
        <v>7.86</v>
      </c>
      <c r="F7759" s="8">
        <v>8.84</v>
      </c>
      <c r="G7759" s="8">
        <v>0.83</v>
      </c>
      <c r="H7759" s="8">
        <v>0.76</v>
      </c>
    </row>
    <row r="7760" spans="1:8">
      <c r="A7760" t="s">
        <v>1390</v>
      </c>
      <c r="B7760" t="s">
        <v>1391</v>
      </c>
      <c r="C7760" t="s">
        <v>2835</v>
      </c>
      <c r="D7760" s="8">
        <v>199.74</v>
      </c>
      <c r="E7760" s="8">
        <v>161.57</v>
      </c>
      <c r="F7760" s="8">
        <v>190.39</v>
      </c>
      <c r="G7760" s="8">
        <v>188.15</v>
      </c>
      <c r="H7760" s="8">
        <v>326.35000000000002</v>
      </c>
    </row>
    <row r="7761" spans="1:8">
      <c r="A7761" t="s">
        <v>1390</v>
      </c>
      <c r="B7761" t="s">
        <v>1391</v>
      </c>
      <c r="C7761" t="s">
        <v>2836</v>
      </c>
      <c r="D7761" s="8">
        <v>-179.28</v>
      </c>
      <c r="E7761" s="8">
        <v>-151.38</v>
      </c>
      <c r="F7761" s="8">
        <v>-173.94</v>
      </c>
      <c r="G7761" s="8">
        <v>-163.58000000000001</v>
      </c>
      <c r="H7761" s="8">
        <v>-288.32</v>
      </c>
    </row>
    <row r="7762" spans="1:8">
      <c r="A7762" t="s">
        <v>1390</v>
      </c>
      <c r="B7762" t="s">
        <v>1391</v>
      </c>
      <c r="C7762" t="s">
        <v>2837</v>
      </c>
      <c r="D7762" s="8">
        <v>-5.46</v>
      </c>
      <c r="E7762" s="8">
        <v>-6.63</v>
      </c>
      <c r="F7762" s="8">
        <v>-9.75</v>
      </c>
      <c r="G7762" s="8">
        <v>-9.99</v>
      </c>
      <c r="H7762" s="8">
        <v>-12.97</v>
      </c>
    </row>
    <row r="7763" spans="1:8">
      <c r="A7763" t="s">
        <v>1390</v>
      </c>
      <c r="B7763" t="s">
        <v>1391</v>
      </c>
      <c r="C7763" t="s">
        <v>2838</v>
      </c>
      <c r="D7763" s="8">
        <v>20.46</v>
      </c>
      <c r="E7763" s="8">
        <v>10.18</v>
      </c>
      <c r="F7763" s="8">
        <v>16.45</v>
      </c>
      <c r="G7763" s="8">
        <v>14.58</v>
      </c>
      <c r="H7763" s="8">
        <v>25.06</v>
      </c>
    </row>
    <row r="7764" spans="1:8">
      <c r="A7764" t="s">
        <v>1390</v>
      </c>
      <c r="B7764" t="s">
        <v>1391</v>
      </c>
      <c r="C7764" t="s">
        <v>2839</v>
      </c>
      <c r="D7764" s="8">
        <v>-3.11</v>
      </c>
      <c r="E7764" s="8">
        <v>-3.22</v>
      </c>
      <c r="F7764" s="8">
        <v>-3.34</v>
      </c>
      <c r="G7764" s="8">
        <v>-3.14</v>
      </c>
      <c r="H7764" s="8">
        <v>-9.58</v>
      </c>
    </row>
    <row r="7765" spans="1:8">
      <c r="A7765" t="s">
        <v>1390</v>
      </c>
      <c r="B7765" t="s">
        <v>1391</v>
      </c>
      <c r="C7765" t="s">
        <v>2840</v>
      </c>
      <c r="D7765" s="8">
        <v>17.36</v>
      </c>
      <c r="E7765" s="8">
        <v>6.96</v>
      </c>
      <c r="F7765" s="8">
        <v>13.11</v>
      </c>
      <c r="G7765" s="8">
        <v>11.44</v>
      </c>
      <c r="H7765" s="8">
        <v>15.48</v>
      </c>
    </row>
    <row r="7766" spans="1:8">
      <c r="A7766" t="s">
        <v>1390</v>
      </c>
      <c r="B7766" t="s">
        <v>1391</v>
      </c>
      <c r="C7766" t="s">
        <v>2841</v>
      </c>
      <c r="D7766" s="8">
        <v>-4.3899999999999997</v>
      </c>
      <c r="E7766" s="8">
        <v>-2.25</v>
      </c>
      <c r="F7766" s="8">
        <v>-0.24</v>
      </c>
      <c r="G7766">
        <v>0</v>
      </c>
      <c r="H7766">
        <v>0</v>
      </c>
    </row>
    <row r="7767" spans="1:8">
      <c r="A7767" t="s">
        <v>1390</v>
      </c>
      <c r="B7767" t="s">
        <v>1391</v>
      </c>
      <c r="C7767" t="s">
        <v>2842</v>
      </c>
      <c r="D7767" s="8">
        <v>12.97</v>
      </c>
      <c r="E7767" s="8">
        <v>4.71</v>
      </c>
      <c r="F7767" s="8">
        <v>12.87</v>
      </c>
      <c r="G7767" s="8">
        <v>11.44</v>
      </c>
      <c r="H7767" s="8">
        <v>15.48</v>
      </c>
    </row>
    <row r="7768" spans="1:8">
      <c r="A7768" t="s">
        <v>1390</v>
      </c>
      <c r="B7768" t="s">
        <v>1391</v>
      </c>
      <c r="C7768" t="s">
        <v>2843</v>
      </c>
      <c r="D7768" s="8">
        <v>43.25</v>
      </c>
      <c r="E7768" s="8">
        <v>43.25</v>
      </c>
      <c r="F7768" s="8">
        <v>43.25</v>
      </c>
      <c r="G7768" s="8">
        <v>43.25</v>
      </c>
      <c r="H7768" s="8">
        <v>41.1</v>
      </c>
    </row>
    <row r="7769" spans="1:8">
      <c r="A7769" t="s">
        <v>1390</v>
      </c>
      <c r="B7769" t="s">
        <v>1391</v>
      </c>
      <c r="C7769" t="s">
        <v>2844</v>
      </c>
      <c r="D7769" s="8">
        <v>3</v>
      </c>
      <c r="E7769" s="8">
        <v>1.1100000000000001</v>
      </c>
      <c r="F7769" s="8">
        <v>2.97</v>
      </c>
      <c r="G7769" s="8">
        <v>2.76</v>
      </c>
      <c r="H7769" s="8">
        <v>3.89</v>
      </c>
    </row>
    <row r="7770" spans="1:8">
      <c r="A7770" t="s">
        <v>1390</v>
      </c>
      <c r="B7770" t="s">
        <v>1391</v>
      </c>
      <c r="C7770" t="s">
        <v>2845</v>
      </c>
      <c r="D7770" s="8">
        <v>3.72</v>
      </c>
      <c r="E7770" s="8">
        <v>1.83</v>
      </c>
      <c r="F7770" s="8">
        <v>3.75</v>
      </c>
      <c r="G7770" s="8">
        <v>3.37</v>
      </c>
      <c r="H7770" s="8">
        <v>6.1</v>
      </c>
    </row>
    <row r="7771" spans="1:8">
      <c r="A7771" t="s">
        <v>1390</v>
      </c>
      <c r="B7771" t="s">
        <v>1391</v>
      </c>
      <c r="C7771" t="s">
        <v>2846</v>
      </c>
      <c r="D7771" s="8">
        <v>10.41</v>
      </c>
      <c r="E7771" s="8">
        <v>6.63</v>
      </c>
      <c r="F7771" s="8">
        <v>9.06</v>
      </c>
      <c r="G7771" s="8">
        <v>13.12</v>
      </c>
      <c r="H7771" s="8">
        <v>11.68</v>
      </c>
    </row>
    <row r="7772" spans="1:8">
      <c r="A7772" t="s">
        <v>1398</v>
      </c>
      <c r="B7772" t="s">
        <v>1399</v>
      </c>
      <c r="C7772" t="s">
        <v>2832</v>
      </c>
      <c r="D7772" s="8">
        <v>2019</v>
      </c>
      <c r="E7772" s="8">
        <v>2018</v>
      </c>
      <c r="F7772" s="8">
        <v>2017</v>
      </c>
      <c r="G7772" s="8">
        <v>2016</v>
      </c>
      <c r="H7772" s="8">
        <v>2015</v>
      </c>
    </row>
    <row r="7773" spans="1:8">
      <c r="A7773" t="s">
        <v>1398</v>
      </c>
      <c r="B7773" t="s">
        <v>1399</v>
      </c>
      <c r="C7773" t="s">
        <v>2833</v>
      </c>
      <c r="D7773" s="6">
        <v>3260.19</v>
      </c>
      <c r="E7773" s="6">
        <v>4228.5600000000004</v>
      </c>
      <c r="F7773" s="6">
        <v>4348.04</v>
      </c>
      <c r="G7773" s="6">
        <v>4641.59</v>
      </c>
      <c r="H7773" s="6">
        <v>4648.16</v>
      </c>
    </row>
    <row r="7774" spans="1:8">
      <c r="A7774" t="s">
        <v>1398</v>
      </c>
      <c r="B7774" t="s">
        <v>1399</v>
      </c>
      <c r="C7774" t="s">
        <v>2834</v>
      </c>
      <c r="D7774" s="8">
        <v>36.119999999999997</v>
      </c>
      <c r="E7774" s="8">
        <v>13.81</v>
      </c>
      <c r="F7774" s="8">
        <v>32.25</v>
      </c>
      <c r="G7774" s="8">
        <v>10.95</v>
      </c>
      <c r="H7774" s="8">
        <v>17.739999999999998</v>
      </c>
    </row>
    <row r="7775" spans="1:8">
      <c r="A7775" t="s">
        <v>1398</v>
      </c>
      <c r="B7775" t="s">
        <v>1399</v>
      </c>
      <c r="C7775" t="s">
        <v>2835</v>
      </c>
      <c r="D7775" s="6">
        <v>3296.31</v>
      </c>
      <c r="E7775" s="6">
        <v>4242.37</v>
      </c>
      <c r="F7775" s="6">
        <v>4380.29</v>
      </c>
      <c r="G7775" s="6">
        <v>4652.54</v>
      </c>
      <c r="H7775" s="6">
        <v>4665.8999999999996</v>
      </c>
    </row>
    <row r="7776" spans="1:8">
      <c r="A7776" t="s">
        <v>1398</v>
      </c>
      <c r="B7776" t="s">
        <v>1399</v>
      </c>
      <c r="C7776" t="s">
        <v>2836</v>
      </c>
      <c r="D7776" s="6">
        <v>-3277.31</v>
      </c>
      <c r="E7776" s="6">
        <v>-4189.87</v>
      </c>
      <c r="F7776" s="6">
        <v>-4283.2</v>
      </c>
      <c r="G7776" s="6">
        <v>-4546.0600000000004</v>
      </c>
      <c r="H7776" s="6">
        <v>-4576.26</v>
      </c>
    </row>
    <row r="7777" spans="1:8">
      <c r="A7777" t="s">
        <v>1398</v>
      </c>
      <c r="B7777" t="s">
        <v>1399</v>
      </c>
      <c r="C7777" t="s">
        <v>2837</v>
      </c>
      <c r="D7777" s="8">
        <v>-33.31</v>
      </c>
      <c r="E7777" s="8">
        <v>-26.22</v>
      </c>
      <c r="F7777" s="8">
        <v>-24</v>
      </c>
      <c r="G7777" s="8">
        <v>-26.99</v>
      </c>
      <c r="H7777" s="8">
        <v>-14.61</v>
      </c>
    </row>
    <row r="7778" spans="1:8">
      <c r="A7778" t="s">
        <v>1398</v>
      </c>
      <c r="B7778" t="s">
        <v>1399</v>
      </c>
      <c r="C7778" t="s">
        <v>2838</v>
      </c>
      <c r="D7778" s="8">
        <v>19</v>
      </c>
      <c r="E7778" s="8">
        <v>52.5</v>
      </c>
      <c r="F7778" s="8">
        <v>97.09</v>
      </c>
      <c r="G7778" s="8">
        <v>79.489999999999995</v>
      </c>
      <c r="H7778" s="8">
        <v>75.03</v>
      </c>
    </row>
    <row r="7779" spans="1:8">
      <c r="A7779" t="s">
        <v>1398</v>
      </c>
      <c r="B7779" t="s">
        <v>1399</v>
      </c>
      <c r="C7779" t="s">
        <v>2839</v>
      </c>
      <c r="D7779" s="8">
        <v>-2.23</v>
      </c>
      <c r="E7779" s="8">
        <v>-2</v>
      </c>
      <c r="F7779" s="8">
        <v>-1.59</v>
      </c>
      <c r="G7779" s="8">
        <v>-1.69</v>
      </c>
      <c r="H7779" s="8">
        <v>-1.66</v>
      </c>
    </row>
    <row r="7780" spans="1:8">
      <c r="A7780" t="s">
        <v>1398</v>
      </c>
      <c r="B7780" t="s">
        <v>1399</v>
      </c>
      <c r="C7780" t="s">
        <v>2840</v>
      </c>
      <c r="D7780" s="8">
        <v>16.77</v>
      </c>
      <c r="E7780" s="8">
        <v>50.5</v>
      </c>
      <c r="F7780" s="8">
        <v>95.5</v>
      </c>
      <c r="G7780" s="8">
        <v>77.8</v>
      </c>
      <c r="H7780" s="8">
        <v>73.37</v>
      </c>
    </row>
    <row r="7781" spans="1:8">
      <c r="A7781" t="s">
        <v>1398</v>
      </c>
      <c r="B7781" t="s">
        <v>1399</v>
      </c>
      <c r="C7781" t="s">
        <v>2841</v>
      </c>
      <c r="D7781" s="8">
        <v>3.59</v>
      </c>
      <c r="E7781" s="8">
        <v>-6.36</v>
      </c>
      <c r="F7781" s="8">
        <v>-30.99</v>
      </c>
      <c r="G7781" s="8">
        <v>-26.35</v>
      </c>
      <c r="H7781" s="8">
        <v>-24.06</v>
      </c>
    </row>
    <row r="7782" spans="1:8">
      <c r="A7782" t="s">
        <v>1398</v>
      </c>
      <c r="B7782" t="s">
        <v>1399</v>
      </c>
      <c r="C7782" t="s">
        <v>2842</v>
      </c>
      <c r="D7782" s="8">
        <v>20.36</v>
      </c>
      <c r="E7782" s="8">
        <v>44.14</v>
      </c>
      <c r="F7782" s="8">
        <v>64.510000000000005</v>
      </c>
      <c r="G7782" s="8">
        <v>51.45</v>
      </c>
      <c r="H7782" s="8">
        <v>49.31</v>
      </c>
    </row>
    <row r="7783" spans="1:8">
      <c r="A7783" t="s">
        <v>1398</v>
      </c>
      <c r="B7783" t="s">
        <v>1399</v>
      </c>
      <c r="C7783" t="s">
        <v>2843</v>
      </c>
      <c r="D7783">
        <v>0</v>
      </c>
      <c r="E7783">
        <v>0</v>
      </c>
      <c r="F7783">
        <v>0</v>
      </c>
      <c r="G7783" s="8">
        <v>29.85</v>
      </c>
      <c r="H7783" s="8">
        <v>19.899999999999999</v>
      </c>
    </row>
    <row r="7784" spans="1:8">
      <c r="A7784" t="s">
        <v>1398</v>
      </c>
      <c r="B7784" t="s">
        <v>1399</v>
      </c>
      <c r="C7784" t="s">
        <v>2844</v>
      </c>
      <c r="D7784" s="8">
        <v>6.82</v>
      </c>
      <c r="E7784" s="8">
        <v>14.79</v>
      </c>
      <c r="F7784" s="8">
        <v>21.62</v>
      </c>
      <c r="G7784" s="8">
        <v>17.239999999999998</v>
      </c>
      <c r="H7784" s="8">
        <v>24.79</v>
      </c>
    </row>
    <row r="7785" spans="1:8">
      <c r="A7785" t="s">
        <v>1398</v>
      </c>
      <c r="B7785" t="s">
        <v>1399</v>
      </c>
      <c r="C7785" t="s">
        <v>2845</v>
      </c>
      <c r="D7785">
        <v>0</v>
      </c>
      <c r="E7785">
        <v>0</v>
      </c>
      <c r="F7785">
        <v>0</v>
      </c>
      <c r="G7785" s="8">
        <v>17.8</v>
      </c>
      <c r="H7785" s="8">
        <v>25.61</v>
      </c>
    </row>
    <row r="7786" spans="1:8">
      <c r="A7786" t="s">
        <v>1398</v>
      </c>
      <c r="B7786" t="s">
        <v>1399</v>
      </c>
      <c r="C7786" t="s">
        <v>2846</v>
      </c>
      <c r="D7786" s="8">
        <v>0.57999999999999996</v>
      </c>
      <c r="E7786" s="8">
        <v>1.24</v>
      </c>
      <c r="F7786" s="8">
        <v>2.23</v>
      </c>
      <c r="G7786" s="8">
        <v>2.29</v>
      </c>
      <c r="H7786" s="8">
        <v>1.93</v>
      </c>
    </row>
    <row r="7787" spans="1:8">
      <c r="A7787" t="s">
        <v>1402</v>
      </c>
      <c r="B7787" t="s">
        <v>1403</v>
      </c>
      <c r="C7787" t="s">
        <v>2832</v>
      </c>
      <c r="D7787" s="8">
        <v>2019</v>
      </c>
      <c r="E7787" s="8">
        <v>2018</v>
      </c>
      <c r="F7787" s="8">
        <v>2017</v>
      </c>
      <c r="G7787" s="8">
        <v>2016</v>
      </c>
      <c r="H7787" s="8">
        <v>2015</v>
      </c>
    </row>
    <row r="7788" spans="1:8">
      <c r="A7788" t="s">
        <v>1402</v>
      </c>
      <c r="B7788" t="s">
        <v>1403</v>
      </c>
      <c r="C7788" t="s">
        <v>2833</v>
      </c>
      <c r="D7788" s="6">
        <v>2978.53</v>
      </c>
      <c r="E7788" s="6">
        <v>2511.52</v>
      </c>
      <c r="F7788" s="6">
        <v>2219.14</v>
      </c>
      <c r="G7788" s="6">
        <v>1961.27</v>
      </c>
      <c r="H7788" s="6">
        <v>2080.48</v>
      </c>
    </row>
    <row r="7789" spans="1:8">
      <c r="A7789" t="s">
        <v>1402</v>
      </c>
      <c r="B7789" t="s">
        <v>1403</v>
      </c>
      <c r="C7789" t="s">
        <v>2834</v>
      </c>
      <c r="D7789" s="8">
        <v>37.369999999999997</v>
      </c>
      <c r="E7789" s="8">
        <v>15.07</v>
      </c>
      <c r="F7789" s="8">
        <v>27.12</v>
      </c>
      <c r="G7789" s="8">
        <v>33.61</v>
      </c>
      <c r="H7789" s="8">
        <v>21.89</v>
      </c>
    </row>
    <row r="7790" spans="1:8">
      <c r="A7790" t="s">
        <v>1402</v>
      </c>
      <c r="B7790" t="s">
        <v>1403</v>
      </c>
      <c r="C7790" t="s">
        <v>2835</v>
      </c>
      <c r="D7790" s="6">
        <v>3015.9</v>
      </c>
      <c r="E7790" s="6">
        <v>2526.59</v>
      </c>
      <c r="F7790" s="6">
        <v>2246.2600000000002</v>
      </c>
      <c r="G7790" s="6">
        <v>1994.88</v>
      </c>
      <c r="H7790" s="6">
        <v>2102.37</v>
      </c>
    </row>
    <row r="7791" spans="1:8">
      <c r="A7791" t="s">
        <v>1402</v>
      </c>
      <c r="B7791" t="s">
        <v>1403</v>
      </c>
      <c r="C7791" t="s">
        <v>2836</v>
      </c>
      <c r="D7791" s="6">
        <v>-2507.3200000000002</v>
      </c>
      <c r="E7791" s="6">
        <v>-2112.06</v>
      </c>
      <c r="F7791" s="6">
        <v>-1818.52</v>
      </c>
      <c r="G7791" s="6">
        <v>-1605.26</v>
      </c>
      <c r="H7791" s="6">
        <v>-1723.94</v>
      </c>
    </row>
    <row r="7792" spans="1:8">
      <c r="A7792" t="s">
        <v>1402</v>
      </c>
      <c r="B7792" t="s">
        <v>1403</v>
      </c>
      <c r="C7792" t="s">
        <v>2837</v>
      </c>
      <c r="D7792" s="8">
        <v>-35.86</v>
      </c>
      <c r="E7792" s="8">
        <v>-30.49</v>
      </c>
      <c r="F7792" s="8">
        <v>-45.03</v>
      </c>
      <c r="G7792" s="8">
        <v>-44.42</v>
      </c>
      <c r="H7792" s="8">
        <v>-64.5</v>
      </c>
    </row>
    <row r="7793" spans="1:8">
      <c r="A7793" t="s">
        <v>1402</v>
      </c>
      <c r="B7793" t="s">
        <v>1403</v>
      </c>
      <c r="C7793" t="s">
        <v>2838</v>
      </c>
      <c r="D7793" s="8">
        <v>508.58</v>
      </c>
      <c r="E7793" s="8">
        <v>414.53</v>
      </c>
      <c r="F7793" s="8">
        <v>427.74</v>
      </c>
      <c r="G7793" s="8">
        <v>345.2</v>
      </c>
      <c r="H7793" s="8">
        <v>313.93</v>
      </c>
    </row>
    <row r="7794" spans="1:8">
      <c r="A7794" t="s">
        <v>1402</v>
      </c>
      <c r="B7794" t="s">
        <v>1403</v>
      </c>
      <c r="C7794" t="s">
        <v>2839</v>
      </c>
      <c r="D7794" s="8">
        <v>-95.83</v>
      </c>
      <c r="E7794" s="8">
        <v>-104.97</v>
      </c>
      <c r="F7794" s="8">
        <v>-117.43</v>
      </c>
      <c r="G7794" s="8">
        <v>-123.84</v>
      </c>
      <c r="H7794" s="8">
        <v>-125.87</v>
      </c>
    </row>
    <row r="7795" spans="1:8">
      <c r="A7795" t="s">
        <v>1402</v>
      </c>
      <c r="B7795" t="s">
        <v>1403</v>
      </c>
      <c r="C7795" t="s">
        <v>2840</v>
      </c>
      <c r="D7795" s="8">
        <v>412.75</v>
      </c>
      <c r="E7795" s="8">
        <v>309.56</v>
      </c>
      <c r="F7795" s="8">
        <v>310.31</v>
      </c>
      <c r="G7795" s="8">
        <v>221.36</v>
      </c>
      <c r="H7795" s="8">
        <v>188.06</v>
      </c>
    </row>
    <row r="7796" spans="1:8">
      <c r="A7796" t="s">
        <v>1402</v>
      </c>
      <c r="B7796" t="s">
        <v>1403</v>
      </c>
      <c r="C7796" t="s">
        <v>2841</v>
      </c>
      <c r="D7796" s="8">
        <v>-123.64</v>
      </c>
      <c r="E7796" s="8">
        <v>-84.59</v>
      </c>
      <c r="F7796" s="8">
        <v>-71.89</v>
      </c>
      <c r="G7796" s="8">
        <v>-65.819999999999993</v>
      </c>
      <c r="H7796" s="8">
        <v>-42.08</v>
      </c>
    </row>
    <row r="7797" spans="1:8">
      <c r="A7797" t="s">
        <v>1402</v>
      </c>
      <c r="B7797" t="s">
        <v>1403</v>
      </c>
      <c r="C7797" t="s">
        <v>2842</v>
      </c>
      <c r="D7797" s="8">
        <v>289.11</v>
      </c>
      <c r="E7797" s="8">
        <v>224.97</v>
      </c>
      <c r="F7797" s="8">
        <v>238.42</v>
      </c>
      <c r="G7797" s="8">
        <v>155.54</v>
      </c>
      <c r="H7797" s="8">
        <v>145.97999999999999</v>
      </c>
    </row>
    <row r="7798" spans="1:8">
      <c r="A7798" t="s">
        <v>1402</v>
      </c>
      <c r="B7798" t="s">
        <v>1403</v>
      </c>
      <c r="C7798" t="s">
        <v>2843</v>
      </c>
      <c r="D7798" s="8">
        <v>36.28</v>
      </c>
      <c r="E7798" s="8">
        <v>36.950000000000003</v>
      </c>
      <c r="F7798" s="8">
        <v>36.950000000000003</v>
      </c>
      <c r="G7798" s="8">
        <v>37.68</v>
      </c>
      <c r="H7798" s="8">
        <v>37.68</v>
      </c>
    </row>
    <row r="7799" spans="1:8">
      <c r="A7799" t="s">
        <v>1402</v>
      </c>
      <c r="B7799" t="s">
        <v>1403</v>
      </c>
      <c r="C7799" t="s">
        <v>2844</v>
      </c>
      <c r="D7799" s="8">
        <v>39.82</v>
      </c>
      <c r="E7799" s="8">
        <v>30.44</v>
      </c>
      <c r="F7799" s="8">
        <v>31.71</v>
      </c>
      <c r="G7799" s="8">
        <v>41.08</v>
      </c>
      <c r="H7799" s="8">
        <v>38.4</v>
      </c>
    </row>
    <row r="7800" spans="1:8">
      <c r="A7800" t="s">
        <v>1402</v>
      </c>
      <c r="B7800" t="s">
        <v>1403</v>
      </c>
      <c r="C7800" t="s">
        <v>2845</v>
      </c>
      <c r="D7800" s="8">
        <v>53.05</v>
      </c>
      <c r="E7800" s="8">
        <v>44.65</v>
      </c>
      <c r="F7800" s="8">
        <v>48.15</v>
      </c>
      <c r="G7800" s="8">
        <v>74.150000000000006</v>
      </c>
      <c r="H7800" s="8">
        <v>72.150000000000006</v>
      </c>
    </row>
    <row r="7801" spans="1:8">
      <c r="A7801" t="s">
        <v>1402</v>
      </c>
      <c r="B7801" t="s">
        <v>1403</v>
      </c>
      <c r="C7801" t="s">
        <v>2846</v>
      </c>
      <c r="D7801" s="8">
        <v>17.07</v>
      </c>
      <c r="E7801" s="8">
        <v>16.510000000000002</v>
      </c>
      <c r="F7801" s="8">
        <v>19.28</v>
      </c>
      <c r="G7801" s="8">
        <v>19.87</v>
      </c>
      <c r="H7801" s="8">
        <v>18.190000000000001</v>
      </c>
    </row>
    <row r="7802" spans="1:8">
      <c r="A7802" t="s">
        <v>1404</v>
      </c>
      <c r="B7802" t="s">
        <v>1405</v>
      </c>
      <c r="C7802" t="s">
        <v>2832</v>
      </c>
      <c r="D7802" s="8">
        <v>2019</v>
      </c>
      <c r="E7802" s="8">
        <v>2018</v>
      </c>
      <c r="F7802" s="8">
        <v>2017</v>
      </c>
      <c r="G7802" s="8">
        <v>2016</v>
      </c>
      <c r="H7802" s="8">
        <v>2015</v>
      </c>
    </row>
    <row r="7803" spans="1:8">
      <c r="A7803" t="s">
        <v>1404</v>
      </c>
      <c r="B7803" t="s">
        <v>1405</v>
      </c>
      <c r="C7803" t="s">
        <v>2833</v>
      </c>
      <c r="D7803" s="6">
        <v>4119.57</v>
      </c>
      <c r="E7803" s="6">
        <v>3246.44</v>
      </c>
      <c r="F7803" s="6">
        <v>3147.87</v>
      </c>
      <c r="G7803" s="6">
        <v>3358.85</v>
      </c>
      <c r="H7803" s="6">
        <v>3113.01</v>
      </c>
    </row>
    <row r="7804" spans="1:8">
      <c r="A7804" t="s">
        <v>1404</v>
      </c>
      <c r="B7804" t="s">
        <v>1405</v>
      </c>
      <c r="C7804" t="s">
        <v>2834</v>
      </c>
      <c r="D7804" s="8">
        <v>14.9</v>
      </c>
      <c r="E7804" s="8">
        <v>40.07</v>
      </c>
      <c r="F7804" s="8">
        <v>6.07</v>
      </c>
      <c r="G7804" s="8">
        <v>92.58</v>
      </c>
      <c r="H7804" s="8">
        <v>3.39</v>
      </c>
    </row>
    <row r="7805" spans="1:8">
      <c r="A7805" t="s">
        <v>1404</v>
      </c>
      <c r="B7805" t="s">
        <v>1405</v>
      </c>
      <c r="C7805" t="s">
        <v>2835</v>
      </c>
      <c r="D7805" s="6">
        <v>4134.47</v>
      </c>
      <c r="E7805" s="6">
        <v>3286.51</v>
      </c>
      <c r="F7805" s="6">
        <v>3153.94</v>
      </c>
      <c r="G7805" s="6">
        <v>3451.43</v>
      </c>
      <c r="H7805" s="6">
        <v>3116.4</v>
      </c>
    </row>
    <row r="7806" spans="1:8">
      <c r="A7806" t="s">
        <v>1404</v>
      </c>
      <c r="B7806" t="s">
        <v>1405</v>
      </c>
      <c r="C7806" t="s">
        <v>2836</v>
      </c>
      <c r="D7806" s="6">
        <v>-3336.85</v>
      </c>
      <c r="E7806" s="6">
        <v>-2536.48</v>
      </c>
      <c r="F7806" s="6">
        <v>-2553.31</v>
      </c>
      <c r="G7806" s="6">
        <v>-2874.05</v>
      </c>
      <c r="H7806" s="6">
        <v>-2629.63</v>
      </c>
    </row>
    <row r="7807" spans="1:8">
      <c r="A7807" t="s">
        <v>1404</v>
      </c>
      <c r="B7807" t="s">
        <v>1405</v>
      </c>
      <c r="C7807" t="s">
        <v>2837</v>
      </c>
      <c r="D7807" s="8">
        <v>-67.56</v>
      </c>
      <c r="E7807" s="8">
        <v>-69.23</v>
      </c>
      <c r="F7807" s="8">
        <v>-54.82</v>
      </c>
      <c r="G7807" s="8">
        <v>-63.35</v>
      </c>
      <c r="H7807" s="8">
        <v>-80.86</v>
      </c>
    </row>
    <row r="7808" spans="1:8">
      <c r="A7808" t="s">
        <v>1404</v>
      </c>
      <c r="B7808" t="s">
        <v>1405</v>
      </c>
      <c r="C7808" t="s">
        <v>2838</v>
      </c>
      <c r="D7808" s="8">
        <v>797.62</v>
      </c>
      <c r="E7808" s="8">
        <v>750.03</v>
      </c>
      <c r="F7808" s="8">
        <v>600.63</v>
      </c>
      <c r="G7808" s="8">
        <v>514.03</v>
      </c>
      <c r="H7808" s="8">
        <v>405.91</v>
      </c>
    </row>
    <row r="7809" spans="1:8">
      <c r="A7809" t="s">
        <v>1404</v>
      </c>
      <c r="B7809" t="s">
        <v>1405</v>
      </c>
      <c r="C7809" t="s">
        <v>2839</v>
      </c>
      <c r="D7809" s="8">
        <v>-64.38</v>
      </c>
      <c r="E7809" s="8">
        <v>-67.680000000000007</v>
      </c>
      <c r="F7809" s="8">
        <v>-61.35</v>
      </c>
      <c r="G7809" s="8">
        <v>-50.04</v>
      </c>
      <c r="H7809" s="8">
        <v>-52.68</v>
      </c>
    </row>
    <row r="7810" spans="1:8">
      <c r="A7810" t="s">
        <v>1404</v>
      </c>
      <c r="B7810" t="s">
        <v>1405</v>
      </c>
      <c r="C7810" t="s">
        <v>2840</v>
      </c>
      <c r="D7810" s="8">
        <v>733.24</v>
      </c>
      <c r="E7810" s="8">
        <v>682.35</v>
      </c>
      <c r="F7810" s="8">
        <v>539.28</v>
      </c>
      <c r="G7810" s="8">
        <v>463.99</v>
      </c>
      <c r="H7810" s="8">
        <v>353.23</v>
      </c>
    </row>
    <row r="7811" spans="1:8">
      <c r="A7811" t="s">
        <v>1404</v>
      </c>
      <c r="B7811" t="s">
        <v>1405</v>
      </c>
      <c r="C7811" t="s">
        <v>2841</v>
      </c>
      <c r="D7811" s="8">
        <v>-229.97</v>
      </c>
      <c r="E7811" s="8">
        <v>-220.56</v>
      </c>
      <c r="F7811" s="8">
        <v>-138.16</v>
      </c>
      <c r="G7811" s="8">
        <v>-92.62</v>
      </c>
      <c r="H7811" s="8">
        <v>-72.37</v>
      </c>
    </row>
    <row r="7812" spans="1:8">
      <c r="A7812" t="s">
        <v>1404</v>
      </c>
      <c r="B7812" t="s">
        <v>1405</v>
      </c>
      <c r="C7812" t="s">
        <v>2842</v>
      </c>
      <c r="D7812" s="8">
        <v>503.27</v>
      </c>
      <c r="E7812" s="8">
        <v>461.79</v>
      </c>
      <c r="F7812" s="8">
        <v>401.12</v>
      </c>
      <c r="G7812" s="8">
        <v>371.37</v>
      </c>
      <c r="H7812" s="8">
        <v>280.86</v>
      </c>
    </row>
    <row r="7813" spans="1:8">
      <c r="A7813" t="s">
        <v>1404</v>
      </c>
      <c r="B7813" t="s">
        <v>1405</v>
      </c>
      <c r="C7813" t="s">
        <v>2843</v>
      </c>
      <c r="D7813" s="8">
        <v>23.54</v>
      </c>
      <c r="E7813" s="8">
        <v>23.54</v>
      </c>
      <c r="F7813" s="8">
        <v>23.54</v>
      </c>
      <c r="G7813" s="8">
        <v>23.54</v>
      </c>
      <c r="H7813" s="8">
        <v>23.54</v>
      </c>
    </row>
    <row r="7814" spans="1:8">
      <c r="A7814" t="s">
        <v>1404</v>
      </c>
      <c r="B7814" t="s">
        <v>1405</v>
      </c>
      <c r="C7814" t="s">
        <v>2844</v>
      </c>
      <c r="D7814" s="8">
        <v>21.38</v>
      </c>
      <c r="E7814" s="8">
        <v>19.62</v>
      </c>
      <c r="F7814" s="8">
        <v>17.04</v>
      </c>
      <c r="G7814" s="8">
        <v>15.78</v>
      </c>
      <c r="H7814" s="8">
        <v>11.93</v>
      </c>
    </row>
    <row r="7815" spans="1:8">
      <c r="A7815" t="s">
        <v>1404</v>
      </c>
      <c r="B7815" t="s">
        <v>1405</v>
      </c>
      <c r="C7815" t="s">
        <v>2845</v>
      </c>
      <c r="D7815" s="8">
        <v>24.11</v>
      </c>
      <c r="E7815" s="8">
        <v>22.49</v>
      </c>
      <c r="F7815" s="8">
        <v>19.649999999999999</v>
      </c>
      <c r="G7815" s="8">
        <v>17.899999999999999</v>
      </c>
      <c r="H7815" s="8">
        <v>14.17</v>
      </c>
    </row>
    <row r="7816" spans="1:8">
      <c r="A7816" t="s">
        <v>1404</v>
      </c>
      <c r="B7816" t="s">
        <v>1405</v>
      </c>
      <c r="C7816" t="s">
        <v>2846</v>
      </c>
      <c r="D7816" s="8">
        <v>19.36</v>
      </c>
      <c r="E7816" s="8">
        <v>23.1</v>
      </c>
      <c r="F7816" s="8">
        <v>19.079999999999998</v>
      </c>
      <c r="G7816" s="8">
        <v>17.190000000000001</v>
      </c>
      <c r="H7816" s="8">
        <v>15.64</v>
      </c>
    </row>
    <row r="7817" spans="1:8">
      <c r="A7817" t="s">
        <v>1406</v>
      </c>
      <c r="B7817" t="s">
        <v>1407</v>
      </c>
      <c r="C7817" t="s">
        <v>2832</v>
      </c>
      <c r="D7817" s="8">
        <v>2019</v>
      </c>
      <c r="E7817" s="8">
        <v>2018</v>
      </c>
      <c r="F7817" s="8">
        <v>2017</v>
      </c>
      <c r="G7817" s="8">
        <v>2016</v>
      </c>
      <c r="H7817" s="8">
        <v>2015</v>
      </c>
    </row>
    <row r="7818" spans="1:8">
      <c r="A7818" t="s">
        <v>1406</v>
      </c>
      <c r="B7818" t="s">
        <v>1407</v>
      </c>
      <c r="C7818" t="s">
        <v>2833</v>
      </c>
      <c r="D7818" s="8">
        <v>59.62</v>
      </c>
      <c r="E7818" s="8">
        <v>88.01</v>
      </c>
      <c r="F7818" s="8">
        <v>72.39</v>
      </c>
      <c r="G7818" s="8">
        <v>57.08</v>
      </c>
      <c r="H7818" s="8">
        <v>80.290000000000006</v>
      </c>
    </row>
    <row r="7819" spans="1:8">
      <c r="A7819" t="s">
        <v>1406</v>
      </c>
      <c r="B7819" t="s">
        <v>1407</v>
      </c>
      <c r="C7819" t="s">
        <v>2834</v>
      </c>
      <c r="D7819" s="8">
        <v>2.83</v>
      </c>
      <c r="E7819" s="8">
        <v>4.16</v>
      </c>
      <c r="F7819" s="8">
        <v>2.0499999999999998</v>
      </c>
      <c r="G7819" s="8">
        <v>2.13</v>
      </c>
      <c r="H7819" s="8">
        <v>1.8</v>
      </c>
    </row>
    <row r="7820" spans="1:8">
      <c r="A7820" t="s">
        <v>1406</v>
      </c>
      <c r="B7820" t="s">
        <v>1407</v>
      </c>
      <c r="C7820" t="s">
        <v>2835</v>
      </c>
      <c r="D7820" s="8">
        <v>62.45</v>
      </c>
      <c r="E7820" s="8">
        <v>92.17</v>
      </c>
      <c r="F7820" s="8">
        <v>74.44</v>
      </c>
      <c r="G7820" s="8">
        <v>59.21</v>
      </c>
      <c r="H7820" s="8">
        <v>82.09</v>
      </c>
    </row>
    <row r="7821" spans="1:8">
      <c r="A7821" t="s">
        <v>1406</v>
      </c>
      <c r="B7821" t="s">
        <v>1407</v>
      </c>
      <c r="C7821" t="s">
        <v>2836</v>
      </c>
      <c r="D7821" s="8">
        <v>-214.53</v>
      </c>
      <c r="E7821" s="8">
        <v>-90.04</v>
      </c>
      <c r="F7821" s="8">
        <v>-72.27</v>
      </c>
      <c r="G7821" s="8">
        <v>-54.21</v>
      </c>
      <c r="H7821" s="8">
        <v>-76.44</v>
      </c>
    </row>
    <row r="7822" spans="1:8">
      <c r="A7822" t="s">
        <v>1406</v>
      </c>
      <c r="B7822" t="s">
        <v>1407</v>
      </c>
      <c r="C7822" t="s">
        <v>2837</v>
      </c>
      <c r="D7822" s="8">
        <v>-1.73</v>
      </c>
      <c r="E7822" s="8">
        <v>-2.25</v>
      </c>
      <c r="F7822" s="8">
        <v>-2.71</v>
      </c>
      <c r="G7822" s="8">
        <v>-2.4</v>
      </c>
      <c r="H7822" s="8">
        <v>-3.08</v>
      </c>
    </row>
    <row r="7823" spans="1:8">
      <c r="A7823" t="s">
        <v>1406</v>
      </c>
      <c r="B7823" t="s">
        <v>1407</v>
      </c>
      <c r="C7823" t="s">
        <v>2838</v>
      </c>
      <c r="D7823" s="8">
        <v>-152.08000000000001</v>
      </c>
      <c r="E7823" s="8">
        <v>2.13</v>
      </c>
      <c r="F7823" s="8">
        <v>2.17</v>
      </c>
      <c r="G7823" s="8">
        <v>2.61</v>
      </c>
      <c r="H7823" s="8">
        <v>2.57</v>
      </c>
    </row>
    <row r="7824" spans="1:8">
      <c r="A7824" t="s">
        <v>1406</v>
      </c>
      <c r="B7824" t="s">
        <v>1407</v>
      </c>
      <c r="C7824" t="s">
        <v>2839</v>
      </c>
      <c r="D7824" s="8">
        <v>-0.78</v>
      </c>
      <c r="E7824" s="8">
        <v>-0.84</v>
      </c>
      <c r="F7824" s="8">
        <v>-0.9</v>
      </c>
      <c r="G7824" s="8">
        <v>-0.89</v>
      </c>
      <c r="H7824" s="8">
        <v>-0.88</v>
      </c>
    </row>
    <row r="7825" spans="1:8">
      <c r="A7825" t="s">
        <v>1406</v>
      </c>
      <c r="B7825" t="s">
        <v>1407</v>
      </c>
      <c r="C7825" t="s">
        <v>2840</v>
      </c>
      <c r="D7825" s="8">
        <v>-152.86000000000001</v>
      </c>
      <c r="E7825" s="8">
        <v>1.29</v>
      </c>
      <c r="F7825" s="8">
        <v>1.27</v>
      </c>
      <c r="G7825" s="8">
        <v>1.71</v>
      </c>
      <c r="H7825" s="8">
        <v>1.69</v>
      </c>
    </row>
    <row r="7826" spans="1:8">
      <c r="A7826" t="s">
        <v>1406</v>
      </c>
      <c r="B7826" t="s">
        <v>1407</v>
      </c>
      <c r="C7826" t="s">
        <v>2841</v>
      </c>
      <c r="D7826" s="8">
        <v>0.26</v>
      </c>
      <c r="E7826" s="8">
        <v>-0.47</v>
      </c>
      <c r="F7826" s="8">
        <v>-0.31</v>
      </c>
      <c r="G7826" s="8">
        <v>-0.42</v>
      </c>
      <c r="H7826" s="8">
        <v>-0.44</v>
      </c>
    </row>
    <row r="7827" spans="1:8">
      <c r="A7827" t="s">
        <v>1406</v>
      </c>
      <c r="B7827" t="s">
        <v>1407</v>
      </c>
      <c r="C7827" t="s">
        <v>2842</v>
      </c>
      <c r="D7827" s="8">
        <v>-152.6</v>
      </c>
      <c r="E7827" s="8">
        <v>0.82</v>
      </c>
      <c r="F7827" s="8">
        <v>0.96</v>
      </c>
      <c r="G7827" s="8">
        <v>1.3</v>
      </c>
      <c r="H7827" s="8">
        <v>1.26</v>
      </c>
    </row>
    <row r="7828" spans="1:8">
      <c r="A7828" t="s">
        <v>1406</v>
      </c>
      <c r="B7828" t="s">
        <v>1407</v>
      </c>
      <c r="C7828" t="s">
        <v>2843</v>
      </c>
      <c r="D7828" s="8">
        <v>18.96</v>
      </c>
      <c r="E7828" s="8">
        <v>18.96</v>
      </c>
      <c r="F7828">
        <v>0</v>
      </c>
      <c r="G7828" s="8">
        <v>14.82</v>
      </c>
      <c r="H7828" s="8">
        <v>13.56</v>
      </c>
    </row>
    <row r="7829" spans="1:8">
      <c r="A7829" t="s">
        <v>1406</v>
      </c>
      <c r="B7829" t="s">
        <v>1407</v>
      </c>
      <c r="C7829" t="s">
        <v>2844</v>
      </c>
      <c r="D7829" s="8">
        <v>-16.100000000000001</v>
      </c>
      <c r="E7829" s="8">
        <v>0.1</v>
      </c>
      <c r="F7829" s="8">
        <v>0.13</v>
      </c>
      <c r="G7829" s="8">
        <v>0.18</v>
      </c>
      <c r="H7829" s="8">
        <v>0.19</v>
      </c>
    </row>
    <row r="7830" spans="1:8">
      <c r="A7830" t="s">
        <v>1406</v>
      </c>
      <c r="B7830" t="s">
        <v>1407</v>
      </c>
      <c r="C7830" t="s">
        <v>2845</v>
      </c>
      <c r="D7830" s="8">
        <v>-16.010000000000002</v>
      </c>
      <c r="E7830" s="8">
        <v>0.18</v>
      </c>
      <c r="F7830">
        <v>0</v>
      </c>
      <c r="G7830" s="8">
        <v>0.3</v>
      </c>
      <c r="H7830" s="8">
        <v>0.31</v>
      </c>
    </row>
    <row r="7831" spans="1:8">
      <c r="A7831" t="s">
        <v>1406</v>
      </c>
      <c r="B7831" t="s">
        <v>1407</v>
      </c>
      <c r="C7831" t="s">
        <v>2846</v>
      </c>
      <c r="D7831" s="8">
        <v>-255.08</v>
      </c>
      <c r="E7831" s="8">
        <v>2.42</v>
      </c>
      <c r="F7831" s="8">
        <v>3</v>
      </c>
      <c r="G7831" s="8">
        <v>8.76</v>
      </c>
      <c r="H7831" s="8">
        <v>7.04</v>
      </c>
    </row>
    <row r="7832" spans="1:8">
      <c r="A7832" t="s">
        <v>1408</v>
      </c>
      <c r="B7832" t="s">
        <v>1409</v>
      </c>
      <c r="C7832" t="s">
        <v>2832</v>
      </c>
      <c r="D7832" s="8">
        <v>2018</v>
      </c>
      <c r="E7832" s="8">
        <v>2017</v>
      </c>
      <c r="F7832" s="8">
        <v>2016</v>
      </c>
      <c r="G7832" s="8">
        <v>2015</v>
      </c>
      <c r="H7832" s="8">
        <v>2014</v>
      </c>
    </row>
    <row r="7833" spans="1:8">
      <c r="A7833" t="s">
        <v>1408</v>
      </c>
      <c r="B7833" t="s">
        <v>1409</v>
      </c>
      <c r="C7833" t="s">
        <v>2833</v>
      </c>
      <c r="D7833" s="6">
        <v>1093.0999999999999</v>
      </c>
      <c r="E7833" s="8">
        <v>969.23</v>
      </c>
      <c r="F7833" s="8">
        <v>827.02</v>
      </c>
      <c r="G7833" s="8">
        <v>818.81</v>
      </c>
      <c r="H7833" s="8">
        <v>801.7</v>
      </c>
    </row>
    <row r="7834" spans="1:8">
      <c r="A7834" t="s">
        <v>1408</v>
      </c>
      <c r="B7834" t="s">
        <v>1409</v>
      </c>
      <c r="C7834" t="s">
        <v>2834</v>
      </c>
      <c r="D7834" s="8">
        <v>26.7</v>
      </c>
      <c r="E7834" s="8">
        <v>31.71</v>
      </c>
      <c r="F7834" s="8">
        <v>25.81</v>
      </c>
      <c r="G7834" s="8">
        <v>30.87</v>
      </c>
      <c r="H7834" s="8">
        <v>27.52</v>
      </c>
    </row>
    <row r="7835" spans="1:8">
      <c r="A7835" t="s">
        <v>1408</v>
      </c>
      <c r="B7835" t="s">
        <v>1409</v>
      </c>
      <c r="C7835" t="s">
        <v>2835</v>
      </c>
      <c r="D7835" s="6">
        <v>1119.8</v>
      </c>
      <c r="E7835" s="6">
        <v>1000.94</v>
      </c>
      <c r="F7835" s="8">
        <v>852.83</v>
      </c>
      <c r="G7835" s="8">
        <v>849.68</v>
      </c>
      <c r="H7835" s="8">
        <v>829.22</v>
      </c>
    </row>
    <row r="7836" spans="1:8">
      <c r="A7836" t="s">
        <v>1408</v>
      </c>
      <c r="B7836" t="s">
        <v>1409</v>
      </c>
      <c r="C7836" t="s">
        <v>2836</v>
      </c>
      <c r="D7836" s="8">
        <v>-968.4</v>
      </c>
      <c r="E7836" s="8">
        <v>-865.39</v>
      </c>
      <c r="F7836" s="8">
        <v>-728.74</v>
      </c>
      <c r="G7836" s="8">
        <v>-714.69</v>
      </c>
      <c r="H7836" s="8">
        <v>-702.4</v>
      </c>
    </row>
    <row r="7837" spans="1:8">
      <c r="A7837" t="s">
        <v>1408</v>
      </c>
      <c r="B7837" t="s">
        <v>1409</v>
      </c>
      <c r="C7837" t="s">
        <v>2837</v>
      </c>
      <c r="D7837" s="8">
        <v>-3.7</v>
      </c>
      <c r="E7837" s="8">
        <v>-3.67</v>
      </c>
      <c r="F7837" s="8">
        <v>-1.72</v>
      </c>
      <c r="G7837" s="8">
        <v>-1.73</v>
      </c>
      <c r="H7837" s="8">
        <v>-2.15</v>
      </c>
    </row>
    <row r="7838" spans="1:8">
      <c r="A7838" t="s">
        <v>1408</v>
      </c>
      <c r="B7838" t="s">
        <v>1409</v>
      </c>
      <c r="C7838" t="s">
        <v>2838</v>
      </c>
      <c r="D7838" s="8">
        <v>151.4</v>
      </c>
      <c r="E7838" s="8">
        <v>135.55000000000001</v>
      </c>
      <c r="F7838" s="8">
        <v>122.37</v>
      </c>
      <c r="G7838" s="8">
        <v>133.26</v>
      </c>
      <c r="H7838" s="8">
        <v>124.67</v>
      </c>
    </row>
    <row r="7839" spans="1:8">
      <c r="A7839" t="s">
        <v>1408</v>
      </c>
      <c r="B7839" t="s">
        <v>1409</v>
      </c>
      <c r="C7839" t="s">
        <v>2839</v>
      </c>
      <c r="D7839" s="8">
        <v>-39.700000000000003</v>
      </c>
      <c r="E7839" s="8">
        <v>-30.88</v>
      </c>
      <c r="F7839" s="8">
        <v>-29.36</v>
      </c>
      <c r="G7839" s="8">
        <v>-27.77</v>
      </c>
      <c r="H7839" s="8">
        <v>-27.55</v>
      </c>
    </row>
    <row r="7840" spans="1:8">
      <c r="A7840" t="s">
        <v>1408</v>
      </c>
      <c r="B7840" t="s">
        <v>1409</v>
      </c>
      <c r="C7840" t="s">
        <v>2840</v>
      </c>
      <c r="D7840" s="8">
        <v>111.7</v>
      </c>
      <c r="E7840" s="8">
        <v>104.67</v>
      </c>
      <c r="F7840" s="8">
        <v>93.01</v>
      </c>
      <c r="G7840" s="8">
        <v>105.49</v>
      </c>
      <c r="H7840" s="8">
        <v>97.12</v>
      </c>
    </row>
    <row r="7841" spans="1:8">
      <c r="A7841" t="s">
        <v>1408</v>
      </c>
      <c r="B7841" t="s">
        <v>1409</v>
      </c>
      <c r="C7841" t="s">
        <v>2841</v>
      </c>
      <c r="D7841" s="8">
        <v>-37.700000000000003</v>
      </c>
      <c r="E7841" s="8">
        <v>-36.96</v>
      </c>
      <c r="F7841" s="8">
        <v>-31.25</v>
      </c>
      <c r="G7841" s="8">
        <v>-35.659999999999997</v>
      </c>
      <c r="H7841" s="8">
        <v>-31.7</v>
      </c>
    </row>
    <row r="7842" spans="1:8">
      <c r="A7842" t="s">
        <v>1408</v>
      </c>
      <c r="B7842" t="s">
        <v>1409</v>
      </c>
      <c r="C7842" t="s">
        <v>2842</v>
      </c>
      <c r="D7842" s="8">
        <v>74</v>
      </c>
      <c r="E7842" s="8">
        <v>67.709999999999994</v>
      </c>
      <c r="F7842" s="8">
        <v>61.76</v>
      </c>
      <c r="G7842" s="8">
        <v>69.83</v>
      </c>
      <c r="H7842" s="8">
        <v>65.42</v>
      </c>
    </row>
    <row r="7843" spans="1:8">
      <c r="A7843" t="s">
        <v>1408</v>
      </c>
      <c r="B7843" t="s">
        <v>1409</v>
      </c>
      <c r="C7843" t="s">
        <v>2843</v>
      </c>
      <c r="D7843" s="8">
        <v>34.799999999999997</v>
      </c>
      <c r="E7843" s="8">
        <v>34.81</v>
      </c>
      <c r="F7843" s="8">
        <v>34.81</v>
      </c>
      <c r="G7843" s="8">
        <v>34.81</v>
      </c>
      <c r="H7843" s="8">
        <v>34.81</v>
      </c>
    </row>
    <row r="7844" spans="1:8">
      <c r="A7844" t="s">
        <v>1408</v>
      </c>
      <c r="B7844" t="s">
        <v>1409</v>
      </c>
      <c r="C7844" t="s">
        <v>2844</v>
      </c>
      <c r="D7844" s="8">
        <v>21.27</v>
      </c>
      <c r="E7844" s="8">
        <v>19.45</v>
      </c>
      <c r="F7844">
        <v>0</v>
      </c>
      <c r="G7844" s="8">
        <v>20.059999999999999</v>
      </c>
      <c r="H7844" s="8">
        <v>18.79</v>
      </c>
    </row>
    <row r="7845" spans="1:8">
      <c r="A7845" t="s">
        <v>1408</v>
      </c>
      <c r="B7845" t="s">
        <v>1409</v>
      </c>
      <c r="C7845" t="s">
        <v>2845</v>
      </c>
      <c r="D7845" s="8">
        <v>32.67</v>
      </c>
      <c r="E7845" s="8">
        <v>28.32</v>
      </c>
      <c r="F7845" s="8">
        <v>26.18</v>
      </c>
      <c r="G7845" s="8">
        <v>28.04</v>
      </c>
      <c r="H7845" s="8">
        <v>26.71</v>
      </c>
    </row>
    <row r="7846" spans="1:8">
      <c r="A7846" t="s">
        <v>1408</v>
      </c>
      <c r="B7846" t="s">
        <v>1409</v>
      </c>
      <c r="C7846" t="s">
        <v>2846</v>
      </c>
      <c r="D7846" s="8">
        <v>13.85</v>
      </c>
      <c r="E7846" s="8">
        <v>13.99</v>
      </c>
      <c r="F7846" s="8">
        <v>15</v>
      </c>
      <c r="G7846" s="8">
        <v>16.489999999999998</v>
      </c>
      <c r="H7846" s="8">
        <v>15.82</v>
      </c>
    </row>
    <row r="7847" spans="1:8">
      <c r="A7847" t="s">
        <v>1412</v>
      </c>
      <c r="B7847" t="s">
        <v>1413</v>
      </c>
      <c r="C7847" t="s">
        <v>2832</v>
      </c>
      <c r="D7847" s="8">
        <v>2019</v>
      </c>
      <c r="E7847" s="8">
        <v>2018</v>
      </c>
      <c r="F7847" s="8">
        <v>2017</v>
      </c>
      <c r="G7847" s="8">
        <v>2016</v>
      </c>
      <c r="H7847" s="8">
        <v>2015</v>
      </c>
    </row>
    <row r="7848" spans="1:8">
      <c r="A7848" t="s">
        <v>1412</v>
      </c>
      <c r="B7848" t="s">
        <v>1413</v>
      </c>
      <c r="C7848" t="s">
        <v>2833</v>
      </c>
      <c r="D7848" s="8">
        <v>1.74</v>
      </c>
      <c r="E7848" s="8">
        <v>2.4900000000000002</v>
      </c>
      <c r="F7848" s="8">
        <v>19.850000000000001</v>
      </c>
      <c r="G7848" s="8">
        <v>21.79</v>
      </c>
      <c r="H7848" s="8">
        <v>43.53</v>
      </c>
    </row>
    <row r="7849" spans="1:8">
      <c r="A7849" t="s">
        <v>1412</v>
      </c>
      <c r="B7849" t="s">
        <v>1413</v>
      </c>
      <c r="C7849" t="s">
        <v>2834</v>
      </c>
      <c r="D7849" s="8">
        <v>3.79</v>
      </c>
      <c r="E7849" s="8">
        <v>13.98</v>
      </c>
      <c r="F7849" s="8">
        <v>37.729999999999997</v>
      </c>
      <c r="G7849" s="8">
        <v>36.6</v>
      </c>
      <c r="H7849" s="8">
        <v>12.78</v>
      </c>
    </row>
    <row r="7850" spans="1:8">
      <c r="A7850" t="s">
        <v>1412</v>
      </c>
      <c r="B7850" t="s">
        <v>1413</v>
      </c>
      <c r="C7850" t="s">
        <v>2835</v>
      </c>
      <c r="D7850" s="8">
        <v>5.53</v>
      </c>
      <c r="E7850" s="8">
        <v>16.47</v>
      </c>
      <c r="F7850" s="8">
        <v>57.58</v>
      </c>
      <c r="G7850" s="8">
        <v>58.39</v>
      </c>
      <c r="H7850" s="8">
        <v>56.31</v>
      </c>
    </row>
    <row r="7851" spans="1:8">
      <c r="A7851" t="s">
        <v>1412</v>
      </c>
      <c r="B7851" t="s">
        <v>1413</v>
      </c>
      <c r="C7851" t="s">
        <v>2836</v>
      </c>
      <c r="D7851" s="8">
        <v>-737.42</v>
      </c>
      <c r="E7851" s="8">
        <v>-392.41</v>
      </c>
      <c r="F7851" s="8">
        <v>-144.66999999999999</v>
      </c>
      <c r="G7851" s="8">
        <v>-17.02</v>
      </c>
      <c r="H7851" s="8">
        <v>-16.32</v>
      </c>
    </row>
    <row r="7852" spans="1:8">
      <c r="A7852" t="s">
        <v>1412</v>
      </c>
      <c r="B7852" t="s">
        <v>1413</v>
      </c>
      <c r="C7852" t="s">
        <v>2837</v>
      </c>
      <c r="D7852" s="8">
        <v>-7.68</v>
      </c>
      <c r="E7852" s="8">
        <v>-138.06</v>
      </c>
      <c r="F7852" s="8">
        <v>-133.38999999999999</v>
      </c>
      <c r="G7852" s="8">
        <v>-95.89</v>
      </c>
      <c r="H7852" s="8">
        <v>-50.61</v>
      </c>
    </row>
    <row r="7853" spans="1:8">
      <c r="A7853" t="s">
        <v>1412</v>
      </c>
      <c r="B7853" t="s">
        <v>1413</v>
      </c>
      <c r="C7853" t="s">
        <v>2838</v>
      </c>
      <c r="D7853" s="8">
        <v>-731.88</v>
      </c>
      <c r="E7853" s="8">
        <v>-375.93</v>
      </c>
      <c r="F7853" s="8">
        <v>-87.09</v>
      </c>
      <c r="G7853" s="8">
        <v>-54.52</v>
      </c>
      <c r="H7853" s="8">
        <v>-10.62</v>
      </c>
    </row>
    <row r="7854" spans="1:8">
      <c r="A7854" t="s">
        <v>1412</v>
      </c>
      <c r="B7854" t="s">
        <v>1413</v>
      </c>
      <c r="C7854" t="s">
        <v>2839</v>
      </c>
      <c r="D7854" s="8">
        <v>-0.06</v>
      </c>
      <c r="E7854" s="8">
        <v>-0.22</v>
      </c>
      <c r="F7854" s="8">
        <v>-0.41</v>
      </c>
      <c r="G7854" s="8">
        <v>-0.73</v>
      </c>
      <c r="H7854" s="8">
        <v>-2.7</v>
      </c>
    </row>
    <row r="7855" spans="1:8">
      <c r="A7855" t="s">
        <v>1412</v>
      </c>
      <c r="B7855" t="s">
        <v>1413</v>
      </c>
      <c r="C7855" t="s">
        <v>2840</v>
      </c>
      <c r="D7855" s="8">
        <v>-731.95</v>
      </c>
      <c r="E7855" s="8">
        <v>-376.15</v>
      </c>
      <c r="F7855" s="8">
        <v>-87.5</v>
      </c>
      <c r="G7855" s="8">
        <v>-55.25</v>
      </c>
      <c r="H7855" s="8">
        <v>-13.32</v>
      </c>
    </row>
    <row r="7856" spans="1:8">
      <c r="A7856" t="s">
        <v>1412</v>
      </c>
      <c r="B7856" t="s">
        <v>1413</v>
      </c>
      <c r="C7856" t="s">
        <v>2841</v>
      </c>
      <c r="D7856">
        <v>0</v>
      </c>
      <c r="E7856" s="8">
        <v>-7.38</v>
      </c>
      <c r="F7856">
        <v>0</v>
      </c>
      <c r="G7856" s="8">
        <v>-0.4</v>
      </c>
      <c r="H7856" s="8">
        <v>7.45</v>
      </c>
    </row>
    <row r="7857" spans="1:8">
      <c r="A7857" t="s">
        <v>1412</v>
      </c>
      <c r="B7857" t="s">
        <v>1413</v>
      </c>
      <c r="C7857" t="s">
        <v>2842</v>
      </c>
      <c r="D7857" s="8">
        <v>-731.95</v>
      </c>
      <c r="E7857" s="8">
        <v>-383.53</v>
      </c>
      <c r="F7857" s="8">
        <v>-87.5</v>
      </c>
      <c r="G7857" s="8">
        <v>-55.65</v>
      </c>
      <c r="H7857" s="8">
        <v>-5.87</v>
      </c>
    </row>
    <row r="7858" spans="1:8">
      <c r="A7858" t="s">
        <v>1412</v>
      </c>
      <c r="B7858" t="s">
        <v>1413</v>
      </c>
      <c r="C7858" t="s">
        <v>2843</v>
      </c>
      <c r="D7858">
        <v>0</v>
      </c>
      <c r="E7858">
        <v>0</v>
      </c>
      <c r="F7858">
        <v>0</v>
      </c>
      <c r="G7858" s="8">
        <v>423.99</v>
      </c>
      <c r="H7858" s="8">
        <v>422.25</v>
      </c>
    </row>
    <row r="7859" spans="1:8">
      <c r="A7859" t="s">
        <v>1412</v>
      </c>
      <c r="B7859" t="s">
        <v>1413</v>
      </c>
      <c r="C7859" t="s">
        <v>2844</v>
      </c>
      <c r="D7859" s="8">
        <v>-17.260000000000002</v>
      </c>
      <c r="E7859" s="8">
        <v>-9.0500000000000007</v>
      </c>
      <c r="F7859" s="8">
        <v>-2.06</v>
      </c>
      <c r="G7859" s="8">
        <v>-1.35</v>
      </c>
      <c r="H7859" s="8">
        <v>-0.26</v>
      </c>
    </row>
    <row r="7860" spans="1:8">
      <c r="A7860" t="s">
        <v>1412</v>
      </c>
      <c r="B7860" t="s">
        <v>1413</v>
      </c>
      <c r="C7860" t="s">
        <v>2845</v>
      </c>
      <c r="D7860">
        <v>0</v>
      </c>
      <c r="E7860">
        <v>0</v>
      </c>
      <c r="F7860">
        <v>0</v>
      </c>
      <c r="G7860" s="8">
        <v>-1.3</v>
      </c>
      <c r="H7860" s="8">
        <v>-0.08</v>
      </c>
    </row>
    <row r="7861" spans="1:8">
      <c r="A7861" t="s">
        <v>1412</v>
      </c>
      <c r="B7861" t="s">
        <v>1413</v>
      </c>
      <c r="C7861" t="s">
        <v>2846</v>
      </c>
      <c r="D7861" s="8">
        <v>-42062.3</v>
      </c>
      <c r="E7861" s="8">
        <v>-15079.54</v>
      </c>
      <c r="F7861" s="8">
        <v>-438.77</v>
      </c>
      <c r="G7861" s="8">
        <v>189.88</v>
      </c>
      <c r="H7861" s="8">
        <v>91.86</v>
      </c>
    </row>
    <row r="7862" spans="1:8">
      <c r="A7862" t="s">
        <v>1414</v>
      </c>
      <c r="B7862" t="s">
        <v>1415</v>
      </c>
      <c r="C7862" t="s">
        <v>2832</v>
      </c>
      <c r="D7862" s="8">
        <v>2019</v>
      </c>
      <c r="E7862" s="8">
        <v>2018</v>
      </c>
      <c r="F7862" s="8">
        <v>2017</v>
      </c>
      <c r="G7862" s="8">
        <v>2016</v>
      </c>
      <c r="H7862" s="8">
        <v>2015</v>
      </c>
    </row>
    <row r="7863" spans="1:8">
      <c r="A7863" t="s">
        <v>1414</v>
      </c>
      <c r="B7863" t="s">
        <v>1415</v>
      </c>
      <c r="C7863" t="s">
        <v>2833</v>
      </c>
      <c r="D7863" s="6">
        <v>1406.58</v>
      </c>
      <c r="E7863" s="6">
        <v>1387.02</v>
      </c>
      <c r="F7863" s="6">
        <v>1422.3</v>
      </c>
      <c r="G7863" s="6">
        <v>1180.47</v>
      </c>
      <c r="H7863" s="6">
        <v>1226.6199999999999</v>
      </c>
    </row>
    <row r="7864" spans="1:8">
      <c r="A7864" t="s">
        <v>1414</v>
      </c>
      <c r="B7864" t="s">
        <v>1415</v>
      </c>
      <c r="C7864" t="s">
        <v>2834</v>
      </c>
      <c r="D7864" s="8">
        <v>13.21</v>
      </c>
      <c r="E7864" s="8">
        <v>17.2</v>
      </c>
      <c r="F7864" s="8">
        <v>13.11</v>
      </c>
      <c r="G7864" s="8">
        <v>2.66</v>
      </c>
      <c r="H7864" s="8">
        <v>2.71</v>
      </c>
    </row>
    <row r="7865" spans="1:8">
      <c r="A7865" t="s">
        <v>1414</v>
      </c>
      <c r="B7865" t="s">
        <v>1415</v>
      </c>
      <c r="C7865" t="s">
        <v>2835</v>
      </c>
      <c r="D7865" s="6">
        <v>1419.78</v>
      </c>
      <c r="E7865" s="6">
        <v>1404.21</v>
      </c>
      <c r="F7865" s="6">
        <v>1435.41</v>
      </c>
      <c r="G7865" s="6">
        <v>1183.1199999999999</v>
      </c>
      <c r="H7865" s="6">
        <v>1229.33</v>
      </c>
    </row>
    <row r="7866" spans="1:8">
      <c r="A7866" t="s">
        <v>1414</v>
      </c>
      <c r="B7866" t="s">
        <v>1415</v>
      </c>
      <c r="C7866" t="s">
        <v>2836</v>
      </c>
      <c r="D7866" s="6">
        <v>-1188.8900000000001</v>
      </c>
      <c r="E7866" s="6">
        <v>-1192.4000000000001</v>
      </c>
      <c r="F7866" s="6">
        <v>-1145.28</v>
      </c>
      <c r="G7866" s="8">
        <v>-945.18</v>
      </c>
      <c r="H7866" s="6">
        <v>-1059.53</v>
      </c>
    </row>
    <row r="7867" spans="1:8">
      <c r="A7867" t="s">
        <v>1414</v>
      </c>
      <c r="B7867" t="s">
        <v>1415</v>
      </c>
      <c r="C7867" t="s">
        <v>2837</v>
      </c>
      <c r="D7867" s="8">
        <v>-6.63</v>
      </c>
      <c r="E7867" s="8">
        <v>-8.64</v>
      </c>
      <c r="F7867" s="8">
        <v>-9.6300000000000008</v>
      </c>
      <c r="G7867" s="8">
        <v>-12.03</v>
      </c>
      <c r="H7867" s="8">
        <v>-14.77</v>
      </c>
    </row>
    <row r="7868" spans="1:8">
      <c r="A7868" t="s">
        <v>1414</v>
      </c>
      <c r="B7868" t="s">
        <v>1415</v>
      </c>
      <c r="C7868" t="s">
        <v>2838</v>
      </c>
      <c r="D7868" s="8">
        <v>230.9</v>
      </c>
      <c r="E7868" s="8">
        <v>211.82</v>
      </c>
      <c r="F7868" s="8">
        <v>290.13</v>
      </c>
      <c r="G7868" s="8">
        <v>225.92</v>
      </c>
      <c r="H7868" s="8">
        <v>155.03</v>
      </c>
    </row>
    <row r="7869" spans="1:8">
      <c r="A7869" t="s">
        <v>1414</v>
      </c>
      <c r="B7869" t="s">
        <v>1415</v>
      </c>
      <c r="C7869" t="s">
        <v>2839</v>
      </c>
      <c r="D7869" s="8">
        <v>-38.4</v>
      </c>
      <c r="E7869" s="8">
        <v>-37.22</v>
      </c>
      <c r="F7869" s="8">
        <v>-51.97</v>
      </c>
      <c r="G7869" s="8">
        <v>-51.73</v>
      </c>
      <c r="H7869" s="8">
        <v>-31.02</v>
      </c>
    </row>
    <row r="7870" spans="1:8">
      <c r="A7870" t="s">
        <v>1414</v>
      </c>
      <c r="B7870" t="s">
        <v>1415</v>
      </c>
      <c r="C7870" t="s">
        <v>2840</v>
      </c>
      <c r="D7870" s="8">
        <v>192.5</v>
      </c>
      <c r="E7870" s="8">
        <v>174.6</v>
      </c>
      <c r="F7870" s="8">
        <v>238.16</v>
      </c>
      <c r="G7870" s="8">
        <v>174.19</v>
      </c>
      <c r="H7870" s="8">
        <v>124.02</v>
      </c>
    </row>
    <row r="7871" spans="1:8">
      <c r="A7871" t="s">
        <v>1414</v>
      </c>
      <c r="B7871" t="s">
        <v>1415</v>
      </c>
      <c r="C7871" t="s">
        <v>2841</v>
      </c>
      <c r="D7871" s="8">
        <v>-60.45</v>
      </c>
      <c r="E7871" s="8">
        <v>-59.71</v>
      </c>
      <c r="F7871" s="8">
        <v>-82.24</v>
      </c>
      <c r="G7871" s="8">
        <v>-60.61</v>
      </c>
      <c r="H7871" s="8">
        <v>-40.700000000000003</v>
      </c>
    </row>
    <row r="7872" spans="1:8">
      <c r="A7872" t="s">
        <v>1414</v>
      </c>
      <c r="B7872" t="s">
        <v>1415</v>
      </c>
      <c r="C7872" t="s">
        <v>2842</v>
      </c>
      <c r="D7872" s="8">
        <v>132.05000000000001</v>
      </c>
      <c r="E7872" s="8">
        <v>114.88</v>
      </c>
      <c r="F7872" s="8">
        <v>155.91999999999999</v>
      </c>
      <c r="G7872" s="8">
        <v>113.58</v>
      </c>
      <c r="H7872" s="8">
        <v>83.31</v>
      </c>
    </row>
    <row r="7873" spans="1:8">
      <c r="A7873" t="s">
        <v>1414</v>
      </c>
      <c r="B7873" t="s">
        <v>1415</v>
      </c>
      <c r="C7873" t="s">
        <v>2843</v>
      </c>
      <c r="D7873" s="8">
        <v>21.86</v>
      </c>
      <c r="E7873" s="8">
        <v>21.86</v>
      </c>
      <c r="F7873" s="8">
        <v>21.83</v>
      </c>
      <c r="G7873" s="8">
        <v>21.83</v>
      </c>
      <c r="H7873" s="8">
        <v>21.83</v>
      </c>
    </row>
    <row r="7874" spans="1:8">
      <c r="A7874" t="s">
        <v>1414</v>
      </c>
      <c r="B7874" t="s">
        <v>1415</v>
      </c>
      <c r="C7874" t="s">
        <v>2844</v>
      </c>
      <c r="D7874" s="8">
        <v>30.25</v>
      </c>
      <c r="E7874" s="8">
        <v>26.32</v>
      </c>
      <c r="F7874" s="8">
        <v>35.72</v>
      </c>
      <c r="G7874" s="8">
        <v>26.02</v>
      </c>
      <c r="H7874" s="8">
        <v>19.09</v>
      </c>
    </row>
    <row r="7875" spans="1:8">
      <c r="A7875" t="s">
        <v>1414</v>
      </c>
      <c r="B7875" t="s">
        <v>1415</v>
      </c>
      <c r="C7875" t="s">
        <v>2845</v>
      </c>
      <c r="D7875" s="8">
        <v>38.979999999999997</v>
      </c>
      <c r="E7875" s="8">
        <v>34.78</v>
      </c>
      <c r="F7875" s="8">
        <v>47.62</v>
      </c>
      <c r="G7875" s="8">
        <v>37.869999999999997</v>
      </c>
      <c r="H7875" s="8">
        <v>26.19</v>
      </c>
    </row>
    <row r="7876" spans="1:8">
      <c r="A7876" t="s">
        <v>1414</v>
      </c>
      <c r="B7876" t="s">
        <v>1415</v>
      </c>
      <c r="C7876" t="s">
        <v>2846</v>
      </c>
      <c r="D7876" s="8">
        <v>16.420000000000002</v>
      </c>
      <c r="E7876" s="8">
        <v>15.27</v>
      </c>
      <c r="F7876" s="8">
        <v>20.399999999999999</v>
      </c>
      <c r="G7876" s="8">
        <v>20.16</v>
      </c>
      <c r="H7876" s="8">
        <v>13.84</v>
      </c>
    </row>
    <row r="7877" spans="1:8">
      <c r="A7877" t="s">
        <v>1416</v>
      </c>
      <c r="B7877" t="s">
        <v>1417</v>
      </c>
      <c r="C7877" t="s">
        <v>2832</v>
      </c>
      <c r="D7877" s="8">
        <v>2019</v>
      </c>
      <c r="E7877" s="8">
        <v>2018</v>
      </c>
      <c r="F7877" s="8">
        <v>2017</v>
      </c>
      <c r="G7877" s="8">
        <v>2016</v>
      </c>
      <c r="H7877" s="8">
        <v>2015</v>
      </c>
    </row>
    <row r="7878" spans="1:8">
      <c r="A7878" t="s">
        <v>1416</v>
      </c>
      <c r="B7878" t="s">
        <v>1417</v>
      </c>
      <c r="C7878" t="s">
        <v>2833</v>
      </c>
      <c r="D7878" s="8">
        <v>37.01</v>
      </c>
      <c r="E7878" s="8">
        <v>41.63</v>
      </c>
      <c r="F7878" s="8">
        <v>43.9</v>
      </c>
      <c r="G7878" s="8">
        <v>43.97</v>
      </c>
      <c r="H7878" s="8">
        <v>42.27</v>
      </c>
    </row>
    <row r="7879" spans="1:8">
      <c r="A7879" t="s">
        <v>1416</v>
      </c>
      <c r="B7879" t="s">
        <v>1417</v>
      </c>
      <c r="C7879" t="s">
        <v>2834</v>
      </c>
      <c r="D7879" s="8">
        <v>3.48</v>
      </c>
      <c r="E7879" s="8">
        <v>3.46</v>
      </c>
      <c r="F7879" s="8">
        <v>0.38</v>
      </c>
      <c r="G7879" s="8">
        <v>0.49</v>
      </c>
      <c r="H7879" s="8">
        <v>0.2</v>
      </c>
    </row>
    <row r="7880" spans="1:8">
      <c r="A7880" t="s">
        <v>1416</v>
      </c>
      <c r="B7880" t="s">
        <v>1417</v>
      </c>
      <c r="C7880" t="s">
        <v>2835</v>
      </c>
      <c r="D7880" s="8">
        <v>40.49</v>
      </c>
      <c r="E7880" s="8">
        <v>45.09</v>
      </c>
      <c r="F7880" s="8">
        <v>44.28</v>
      </c>
      <c r="G7880" s="8">
        <v>44.46</v>
      </c>
      <c r="H7880" s="8">
        <v>42.47</v>
      </c>
    </row>
    <row r="7881" spans="1:8">
      <c r="A7881" t="s">
        <v>1416</v>
      </c>
      <c r="B7881" t="s">
        <v>1417</v>
      </c>
      <c r="C7881" t="s">
        <v>2836</v>
      </c>
      <c r="D7881" s="8">
        <v>-19.79</v>
      </c>
      <c r="E7881" s="8">
        <v>-23.42</v>
      </c>
      <c r="F7881" s="8">
        <v>-18.420000000000002</v>
      </c>
      <c r="G7881" s="8">
        <v>-17.61</v>
      </c>
      <c r="H7881" s="8">
        <v>-16.75</v>
      </c>
    </row>
    <row r="7882" spans="1:8">
      <c r="A7882" t="s">
        <v>1416</v>
      </c>
      <c r="B7882" t="s">
        <v>1417</v>
      </c>
      <c r="C7882" t="s">
        <v>2837</v>
      </c>
      <c r="D7882" s="8">
        <v>-1.1499999999999999</v>
      </c>
      <c r="E7882" s="8">
        <v>-1.94</v>
      </c>
      <c r="F7882" s="8">
        <v>-2.4</v>
      </c>
      <c r="G7882" s="8">
        <v>-2.76</v>
      </c>
      <c r="H7882" s="8">
        <v>-2.4</v>
      </c>
    </row>
    <row r="7883" spans="1:8">
      <c r="A7883" t="s">
        <v>1416</v>
      </c>
      <c r="B7883" t="s">
        <v>1417</v>
      </c>
      <c r="C7883" t="s">
        <v>2838</v>
      </c>
      <c r="D7883" s="8">
        <v>20.7</v>
      </c>
      <c r="E7883" s="8">
        <v>21.67</v>
      </c>
      <c r="F7883" s="8">
        <v>25.87</v>
      </c>
      <c r="G7883" s="8">
        <v>24.1</v>
      </c>
      <c r="H7883" s="8">
        <v>23.32</v>
      </c>
    </row>
    <row r="7884" spans="1:8">
      <c r="A7884" t="s">
        <v>1416</v>
      </c>
      <c r="B7884" t="s">
        <v>1417</v>
      </c>
      <c r="C7884" t="s">
        <v>2839</v>
      </c>
      <c r="D7884" s="8">
        <v>-1.63</v>
      </c>
      <c r="E7884" s="8">
        <v>-1.7</v>
      </c>
      <c r="F7884" s="8">
        <v>-1.78</v>
      </c>
      <c r="G7884" s="8">
        <v>-1.94</v>
      </c>
      <c r="H7884" s="8">
        <v>-2.27</v>
      </c>
    </row>
    <row r="7885" spans="1:8">
      <c r="A7885" t="s">
        <v>1416</v>
      </c>
      <c r="B7885" t="s">
        <v>1417</v>
      </c>
      <c r="C7885" t="s">
        <v>2840</v>
      </c>
      <c r="D7885" s="8">
        <v>19.059999999999999</v>
      </c>
      <c r="E7885" s="8">
        <v>19.97</v>
      </c>
      <c r="F7885" s="8">
        <v>24.09</v>
      </c>
      <c r="G7885" s="8">
        <v>22.16</v>
      </c>
      <c r="H7885" s="8">
        <v>21.05</v>
      </c>
    </row>
    <row r="7886" spans="1:8">
      <c r="A7886" t="s">
        <v>1416</v>
      </c>
      <c r="B7886" t="s">
        <v>1417</v>
      </c>
      <c r="C7886" t="s">
        <v>2841</v>
      </c>
      <c r="D7886" s="8">
        <v>-0.59</v>
      </c>
      <c r="E7886" s="8">
        <v>-0.54</v>
      </c>
      <c r="F7886" s="8">
        <v>-7.23</v>
      </c>
      <c r="G7886" s="8">
        <v>-6.62</v>
      </c>
      <c r="H7886" s="8">
        <v>-6.55</v>
      </c>
    </row>
    <row r="7887" spans="1:8">
      <c r="A7887" t="s">
        <v>1416</v>
      </c>
      <c r="B7887" t="s">
        <v>1417</v>
      </c>
      <c r="C7887" t="s">
        <v>2842</v>
      </c>
      <c r="D7887" s="8">
        <v>18.47</v>
      </c>
      <c r="E7887" s="8">
        <v>19.43</v>
      </c>
      <c r="F7887" s="8">
        <v>16.86</v>
      </c>
      <c r="G7887" s="8">
        <v>15.54</v>
      </c>
      <c r="H7887" s="8">
        <v>14.51</v>
      </c>
    </row>
    <row r="7888" spans="1:8">
      <c r="A7888" t="s">
        <v>1416</v>
      </c>
      <c r="B7888" t="s">
        <v>1417</v>
      </c>
      <c r="C7888" t="s">
        <v>2843</v>
      </c>
      <c r="D7888" s="8">
        <v>5.46</v>
      </c>
      <c r="E7888" s="8">
        <v>5.46</v>
      </c>
      <c r="F7888" s="8">
        <v>5.46</v>
      </c>
      <c r="G7888" s="8">
        <v>5.25</v>
      </c>
      <c r="H7888" s="8">
        <v>5.25</v>
      </c>
    </row>
    <row r="7889" spans="1:8">
      <c r="A7889" t="s">
        <v>1416</v>
      </c>
      <c r="B7889" t="s">
        <v>1417</v>
      </c>
      <c r="C7889" t="s">
        <v>2844</v>
      </c>
      <c r="D7889" s="8">
        <v>16.899999999999999</v>
      </c>
      <c r="E7889" s="8">
        <v>17.79</v>
      </c>
      <c r="F7889" s="8">
        <v>15.43</v>
      </c>
      <c r="G7889" s="8">
        <v>29.58</v>
      </c>
      <c r="H7889" s="8">
        <v>27.61</v>
      </c>
    </row>
    <row r="7890" spans="1:8">
      <c r="A7890" t="s">
        <v>1416</v>
      </c>
      <c r="B7890" t="s">
        <v>1417</v>
      </c>
      <c r="C7890" t="s">
        <v>2845</v>
      </c>
      <c r="D7890" s="8">
        <v>18.399999999999999</v>
      </c>
      <c r="E7890" s="8">
        <v>19.34</v>
      </c>
      <c r="F7890" s="8">
        <v>17.05</v>
      </c>
      <c r="G7890" s="8">
        <v>33.28</v>
      </c>
      <c r="H7890" s="8">
        <v>31.94</v>
      </c>
    </row>
    <row r="7891" spans="1:8">
      <c r="A7891" t="s">
        <v>1416</v>
      </c>
      <c r="B7891" t="s">
        <v>1417</v>
      </c>
      <c r="C7891" t="s">
        <v>2846</v>
      </c>
      <c r="D7891" s="8">
        <v>55.93</v>
      </c>
      <c r="E7891" s="8">
        <v>52.04</v>
      </c>
      <c r="F7891" s="8">
        <v>58.91</v>
      </c>
      <c r="G7891" s="8">
        <v>61.08</v>
      </c>
      <c r="H7891" s="8">
        <v>60.85</v>
      </c>
    </row>
    <row r="7892" spans="1:8">
      <c r="A7892" t="s">
        <v>1420</v>
      </c>
      <c r="B7892" t="s">
        <v>1421</v>
      </c>
      <c r="C7892" t="s">
        <v>2832</v>
      </c>
      <c r="D7892" s="8">
        <v>2019</v>
      </c>
      <c r="E7892" s="8">
        <v>2018</v>
      </c>
      <c r="F7892" s="8">
        <v>2017</v>
      </c>
      <c r="G7892" s="8">
        <v>2016</v>
      </c>
      <c r="H7892" s="8">
        <v>2015</v>
      </c>
    </row>
    <row r="7893" spans="1:8">
      <c r="A7893" t="s">
        <v>1420</v>
      </c>
      <c r="B7893" t="s">
        <v>1421</v>
      </c>
      <c r="C7893" t="s">
        <v>2833</v>
      </c>
      <c r="D7893" s="6">
        <v>2089.23</v>
      </c>
      <c r="E7893" s="6">
        <v>6724.88</v>
      </c>
      <c r="F7893" s="6">
        <v>6131.27</v>
      </c>
      <c r="G7893" s="6">
        <v>5724.23</v>
      </c>
      <c r="H7893" s="6">
        <v>5269.17</v>
      </c>
    </row>
    <row r="7894" spans="1:8">
      <c r="A7894" t="s">
        <v>1420</v>
      </c>
      <c r="B7894" t="s">
        <v>1421</v>
      </c>
      <c r="C7894" t="s">
        <v>2834</v>
      </c>
      <c r="D7894" s="8">
        <v>4.58</v>
      </c>
      <c r="E7894" s="8">
        <v>13.01</v>
      </c>
      <c r="F7894" s="8">
        <v>13.31</v>
      </c>
      <c r="G7894" s="8">
        <v>29.41</v>
      </c>
      <c r="H7894" s="8">
        <v>11.4</v>
      </c>
    </row>
    <row r="7895" spans="1:8">
      <c r="A7895" t="s">
        <v>1420</v>
      </c>
      <c r="B7895" t="s">
        <v>1421</v>
      </c>
      <c r="C7895" t="s">
        <v>2835</v>
      </c>
      <c r="D7895" s="6">
        <v>2093.81</v>
      </c>
      <c r="E7895" s="6">
        <v>6737.89</v>
      </c>
      <c r="F7895" s="6">
        <v>6144.57</v>
      </c>
      <c r="G7895" s="6">
        <v>5753.64</v>
      </c>
      <c r="H7895" s="6">
        <v>5280.57</v>
      </c>
    </row>
    <row r="7896" spans="1:8">
      <c r="A7896" t="s">
        <v>1420</v>
      </c>
      <c r="B7896" t="s">
        <v>1421</v>
      </c>
      <c r="C7896" t="s">
        <v>2836</v>
      </c>
      <c r="D7896" s="6">
        <v>-4912.16</v>
      </c>
      <c r="E7896" s="6">
        <v>-6468.21</v>
      </c>
      <c r="F7896" s="6">
        <v>-5889.15</v>
      </c>
      <c r="G7896" s="6">
        <v>-5375.17</v>
      </c>
      <c r="H7896" s="6">
        <v>-4951</v>
      </c>
    </row>
    <row r="7897" spans="1:8">
      <c r="A7897" t="s">
        <v>1420</v>
      </c>
      <c r="B7897" t="s">
        <v>1421</v>
      </c>
      <c r="C7897" t="s">
        <v>2837</v>
      </c>
      <c r="D7897" s="8">
        <v>-188.23</v>
      </c>
      <c r="E7897" s="8">
        <v>-233.18</v>
      </c>
      <c r="F7897" s="8">
        <v>-169.9</v>
      </c>
      <c r="G7897" s="8">
        <v>-147.28</v>
      </c>
      <c r="H7897" s="8">
        <v>-134.13999999999999</v>
      </c>
    </row>
    <row r="7898" spans="1:8">
      <c r="A7898" t="s">
        <v>1420</v>
      </c>
      <c r="B7898" t="s">
        <v>1421</v>
      </c>
      <c r="C7898" t="s">
        <v>2838</v>
      </c>
      <c r="D7898" s="6">
        <v>-2818.35</v>
      </c>
      <c r="E7898" s="8">
        <v>269.67</v>
      </c>
      <c r="F7898" s="8">
        <v>255.42</v>
      </c>
      <c r="G7898" s="8">
        <v>231.19</v>
      </c>
      <c r="H7898" s="8">
        <v>195.43</v>
      </c>
    </row>
    <row r="7899" spans="1:8">
      <c r="A7899" t="s">
        <v>1420</v>
      </c>
      <c r="B7899" t="s">
        <v>1421</v>
      </c>
      <c r="C7899" t="s">
        <v>2839</v>
      </c>
      <c r="D7899" s="8">
        <v>-130.1</v>
      </c>
      <c r="E7899" s="8">
        <v>-125.56</v>
      </c>
      <c r="F7899" s="8">
        <v>-21.71</v>
      </c>
      <c r="G7899" s="8">
        <v>-22.84</v>
      </c>
      <c r="H7899" s="8">
        <v>-24.96</v>
      </c>
    </row>
    <row r="7900" spans="1:8">
      <c r="A7900" t="s">
        <v>1420</v>
      </c>
      <c r="B7900" t="s">
        <v>1421</v>
      </c>
      <c r="C7900" t="s">
        <v>2840</v>
      </c>
      <c r="D7900" s="6">
        <v>-2948.45</v>
      </c>
      <c r="E7900" s="8">
        <v>144.11000000000001</v>
      </c>
      <c r="F7900" s="8">
        <v>233.71</v>
      </c>
      <c r="G7900" s="8">
        <v>208.36</v>
      </c>
      <c r="H7900" s="8">
        <v>170.47</v>
      </c>
    </row>
    <row r="7901" spans="1:8">
      <c r="A7901" t="s">
        <v>1420</v>
      </c>
      <c r="B7901" t="s">
        <v>1421</v>
      </c>
      <c r="C7901" t="s">
        <v>2841</v>
      </c>
      <c r="D7901" s="8">
        <v>0.87</v>
      </c>
      <c r="E7901" s="8">
        <v>-73</v>
      </c>
      <c r="F7901" s="8">
        <v>-69.41</v>
      </c>
      <c r="G7901" s="8">
        <v>-64.11</v>
      </c>
      <c r="H7901" s="8">
        <v>-29.53</v>
      </c>
    </row>
    <row r="7902" spans="1:8">
      <c r="A7902" t="s">
        <v>1420</v>
      </c>
      <c r="B7902" t="s">
        <v>1421</v>
      </c>
      <c r="C7902" t="s">
        <v>2842</v>
      </c>
      <c r="D7902" s="6">
        <v>-2947.58</v>
      </c>
      <c r="E7902" s="8">
        <v>71.11</v>
      </c>
      <c r="F7902" s="8">
        <v>164.3</v>
      </c>
      <c r="G7902" s="8">
        <v>144.25</v>
      </c>
      <c r="H7902" s="8">
        <v>140.93</v>
      </c>
    </row>
    <row r="7903" spans="1:8">
      <c r="A7903" t="s">
        <v>1420</v>
      </c>
      <c r="B7903" t="s">
        <v>1421</v>
      </c>
      <c r="C7903" t="s">
        <v>2843</v>
      </c>
      <c r="D7903" s="8">
        <v>24.14</v>
      </c>
      <c r="E7903" s="8">
        <v>24.14</v>
      </c>
      <c r="F7903" s="8">
        <v>23.74</v>
      </c>
      <c r="G7903" s="8">
        <v>22.39</v>
      </c>
      <c r="H7903" s="8">
        <v>21.87</v>
      </c>
    </row>
    <row r="7904" spans="1:8">
      <c r="A7904" t="s">
        <v>1420</v>
      </c>
      <c r="B7904" t="s">
        <v>1421</v>
      </c>
      <c r="C7904" t="s">
        <v>2844</v>
      </c>
      <c r="D7904" s="8">
        <v>-122.13</v>
      </c>
      <c r="E7904" s="8">
        <v>2.97</v>
      </c>
      <c r="F7904" s="8">
        <v>6.97</v>
      </c>
      <c r="G7904" s="8">
        <v>6.59</v>
      </c>
      <c r="H7904" s="8">
        <v>6.84</v>
      </c>
    </row>
    <row r="7905" spans="1:8">
      <c r="A7905" t="s">
        <v>1420</v>
      </c>
      <c r="B7905" t="s">
        <v>1421</v>
      </c>
      <c r="C7905" t="s">
        <v>2845</v>
      </c>
      <c r="D7905" s="8">
        <v>-116.74</v>
      </c>
      <c r="E7905" s="8">
        <v>8.15</v>
      </c>
      <c r="F7905" s="8">
        <v>7.84</v>
      </c>
      <c r="G7905" s="8">
        <v>7.46</v>
      </c>
      <c r="H7905" s="8">
        <v>7.58</v>
      </c>
    </row>
    <row r="7906" spans="1:8">
      <c r="A7906" t="s">
        <v>1420</v>
      </c>
      <c r="B7906" t="s">
        <v>1421</v>
      </c>
      <c r="C7906" t="s">
        <v>2846</v>
      </c>
      <c r="D7906" s="8">
        <v>-134.9</v>
      </c>
      <c r="E7906" s="8">
        <v>4.01</v>
      </c>
      <c r="F7906" s="8">
        <v>4.17</v>
      </c>
      <c r="G7906" s="8">
        <v>6.61</v>
      </c>
      <c r="H7906" s="8">
        <v>6.25</v>
      </c>
    </row>
    <row r="7907" spans="1:8">
      <c r="A7907" t="s">
        <v>1424</v>
      </c>
      <c r="B7907" t="s">
        <v>1425</v>
      </c>
      <c r="C7907" t="s">
        <v>2832</v>
      </c>
      <c r="D7907" s="8">
        <v>2017</v>
      </c>
      <c r="E7907" s="8">
        <v>2016</v>
      </c>
      <c r="F7907" s="8">
        <v>2015</v>
      </c>
      <c r="G7907" s="8">
        <v>2014</v>
      </c>
      <c r="H7907" s="8">
        <v>2013</v>
      </c>
    </row>
    <row r="7908" spans="1:8">
      <c r="A7908" t="s">
        <v>1424</v>
      </c>
      <c r="B7908" t="s">
        <v>1425</v>
      </c>
      <c r="C7908" t="s">
        <v>2833</v>
      </c>
      <c r="D7908" s="8">
        <v>286.81</v>
      </c>
      <c r="E7908" s="8">
        <v>309.92</v>
      </c>
      <c r="F7908" s="8">
        <v>373.93</v>
      </c>
      <c r="G7908" s="8">
        <v>351.36</v>
      </c>
      <c r="H7908" s="8">
        <v>319.58999999999997</v>
      </c>
    </row>
    <row r="7909" spans="1:8">
      <c r="A7909" t="s">
        <v>1424</v>
      </c>
      <c r="B7909" t="s">
        <v>1425</v>
      </c>
      <c r="C7909" t="s">
        <v>2834</v>
      </c>
      <c r="D7909" s="8">
        <v>15.43</v>
      </c>
      <c r="E7909" s="8">
        <v>3.9</v>
      </c>
      <c r="F7909" s="8">
        <v>1.44</v>
      </c>
      <c r="G7909" s="8">
        <v>1.38</v>
      </c>
      <c r="H7909" s="8">
        <v>1.51</v>
      </c>
    </row>
    <row r="7910" spans="1:8">
      <c r="A7910" t="s">
        <v>1424</v>
      </c>
      <c r="B7910" t="s">
        <v>1425</v>
      </c>
      <c r="C7910" t="s">
        <v>2835</v>
      </c>
      <c r="D7910" s="8">
        <v>302.24</v>
      </c>
      <c r="E7910" s="8">
        <v>313.81</v>
      </c>
      <c r="F7910" s="8">
        <v>375.37</v>
      </c>
      <c r="G7910" s="8">
        <v>352.75</v>
      </c>
      <c r="H7910" s="8">
        <v>321.10000000000002</v>
      </c>
    </row>
    <row r="7911" spans="1:8">
      <c r="A7911" t="s">
        <v>1424</v>
      </c>
      <c r="B7911" t="s">
        <v>1425</v>
      </c>
      <c r="C7911" t="s">
        <v>2836</v>
      </c>
      <c r="D7911" s="8">
        <v>-323.54000000000002</v>
      </c>
      <c r="E7911" s="8">
        <v>-267.10000000000002</v>
      </c>
      <c r="F7911" s="8">
        <v>-326.39</v>
      </c>
      <c r="G7911" s="8">
        <v>-328.18</v>
      </c>
      <c r="H7911" s="8">
        <v>-263.27</v>
      </c>
    </row>
    <row r="7912" spans="1:8">
      <c r="A7912" t="s">
        <v>1424</v>
      </c>
      <c r="B7912" t="s">
        <v>1425</v>
      </c>
      <c r="C7912" t="s">
        <v>2837</v>
      </c>
      <c r="D7912" s="8">
        <v>-40.56</v>
      </c>
      <c r="E7912" s="8">
        <v>-38</v>
      </c>
      <c r="F7912" s="8">
        <v>-37.32</v>
      </c>
      <c r="G7912" s="8">
        <v>-36.450000000000003</v>
      </c>
      <c r="H7912" s="8">
        <v>-31.43</v>
      </c>
    </row>
    <row r="7913" spans="1:8">
      <c r="A7913" t="s">
        <v>1424</v>
      </c>
      <c r="B7913" t="s">
        <v>1425</v>
      </c>
      <c r="C7913" t="s">
        <v>2838</v>
      </c>
      <c r="D7913" s="8">
        <v>-23.84</v>
      </c>
      <c r="E7913" s="8">
        <v>8.16</v>
      </c>
      <c r="F7913" s="8">
        <v>11.66</v>
      </c>
      <c r="G7913" s="8">
        <v>-11.88</v>
      </c>
      <c r="H7913" s="8">
        <v>26.4</v>
      </c>
    </row>
    <row r="7914" spans="1:8">
      <c r="A7914" t="s">
        <v>1424</v>
      </c>
      <c r="B7914" t="s">
        <v>1425</v>
      </c>
      <c r="C7914" t="s">
        <v>2839</v>
      </c>
      <c r="D7914" s="8">
        <v>-17.13</v>
      </c>
      <c r="E7914" s="8">
        <v>-15.23</v>
      </c>
      <c r="F7914" s="8">
        <v>-11.28</v>
      </c>
      <c r="G7914" s="8">
        <v>-16.62</v>
      </c>
      <c r="H7914" s="8">
        <v>-21.15</v>
      </c>
    </row>
    <row r="7915" spans="1:8">
      <c r="A7915" t="s">
        <v>1424</v>
      </c>
      <c r="B7915" t="s">
        <v>1425</v>
      </c>
      <c r="C7915" t="s">
        <v>2840</v>
      </c>
      <c r="D7915" s="8">
        <v>-40.97</v>
      </c>
      <c r="E7915" s="8">
        <v>-7.07</v>
      </c>
      <c r="F7915" s="8">
        <v>0.38</v>
      </c>
      <c r="G7915" s="8">
        <v>-28.5</v>
      </c>
      <c r="H7915" s="8">
        <v>5.25</v>
      </c>
    </row>
    <row r="7916" spans="1:8">
      <c r="A7916" t="s">
        <v>1424</v>
      </c>
      <c r="B7916" t="s">
        <v>1425</v>
      </c>
      <c r="C7916" t="s">
        <v>2841</v>
      </c>
      <c r="D7916">
        <v>0</v>
      </c>
      <c r="E7916" s="8">
        <v>-2.5</v>
      </c>
      <c r="F7916">
        <v>0</v>
      </c>
      <c r="G7916" s="8">
        <v>-0.12</v>
      </c>
      <c r="H7916" s="8">
        <v>-1.04</v>
      </c>
    </row>
    <row r="7917" spans="1:8">
      <c r="A7917" t="s">
        <v>1424</v>
      </c>
      <c r="B7917" t="s">
        <v>1425</v>
      </c>
      <c r="C7917" t="s">
        <v>2842</v>
      </c>
      <c r="D7917" s="8">
        <v>-40.97</v>
      </c>
      <c r="E7917" s="8">
        <v>-9.57</v>
      </c>
      <c r="F7917" s="8">
        <v>0.38</v>
      </c>
      <c r="G7917" s="8">
        <v>-28.62</v>
      </c>
      <c r="H7917" s="8">
        <v>4.21</v>
      </c>
    </row>
    <row r="7918" spans="1:8">
      <c r="A7918" t="s">
        <v>1424</v>
      </c>
      <c r="B7918" t="s">
        <v>1425</v>
      </c>
      <c r="C7918" t="s">
        <v>2843</v>
      </c>
      <c r="D7918" s="8">
        <v>10.94</v>
      </c>
      <c r="E7918" s="8">
        <v>10.94</v>
      </c>
      <c r="F7918" s="8">
        <v>10.94</v>
      </c>
      <c r="G7918" s="8">
        <v>10.94</v>
      </c>
      <c r="H7918" s="8">
        <v>10.94</v>
      </c>
    </row>
    <row r="7919" spans="1:8">
      <c r="A7919" t="s">
        <v>1424</v>
      </c>
      <c r="B7919" t="s">
        <v>1425</v>
      </c>
      <c r="C7919" t="s">
        <v>2844</v>
      </c>
      <c r="D7919" s="8">
        <v>-37.44</v>
      </c>
      <c r="E7919" s="8">
        <v>-8.74</v>
      </c>
      <c r="F7919" s="8">
        <v>0.35</v>
      </c>
      <c r="G7919" s="8">
        <v>-26.16</v>
      </c>
      <c r="H7919" s="8">
        <v>3.84</v>
      </c>
    </row>
    <row r="7920" spans="1:8">
      <c r="A7920" t="s">
        <v>1424</v>
      </c>
      <c r="B7920" t="s">
        <v>1425</v>
      </c>
      <c r="C7920" t="s">
        <v>2845</v>
      </c>
      <c r="D7920" s="8">
        <v>-21.79</v>
      </c>
      <c r="E7920" s="8">
        <v>5.17</v>
      </c>
      <c r="F7920" s="8">
        <v>10.66</v>
      </c>
      <c r="G7920" s="8">
        <v>-10.97</v>
      </c>
      <c r="H7920" s="8">
        <v>23.18</v>
      </c>
    </row>
    <row r="7921" spans="1:8">
      <c r="A7921" t="s">
        <v>1424</v>
      </c>
      <c r="B7921" t="s">
        <v>1425</v>
      </c>
      <c r="C7921" t="s">
        <v>2846</v>
      </c>
      <c r="D7921" s="8">
        <v>-7.43</v>
      </c>
      <c r="E7921" s="8">
        <v>15.07</v>
      </c>
      <c r="F7921" s="8">
        <v>13.1</v>
      </c>
      <c r="G7921" s="8">
        <v>6.99</v>
      </c>
      <c r="H7921" s="8">
        <v>18.100000000000001</v>
      </c>
    </row>
    <row r="7922" spans="1:8">
      <c r="A7922" t="s">
        <v>1427</v>
      </c>
      <c r="B7922" t="s">
        <v>1428</v>
      </c>
      <c r="C7922" t="s">
        <v>2832</v>
      </c>
      <c r="D7922" s="8">
        <v>2019</v>
      </c>
      <c r="E7922" s="8">
        <v>2018</v>
      </c>
      <c r="F7922" s="8">
        <v>2017</v>
      </c>
      <c r="G7922" s="8">
        <v>2016</v>
      </c>
      <c r="H7922" s="8">
        <v>2015</v>
      </c>
    </row>
    <row r="7923" spans="1:8">
      <c r="A7923" t="s">
        <v>1427</v>
      </c>
      <c r="B7923" t="s">
        <v>1428</v>
      </c>
      <c r="C7923" t="s">
        <v>2833</v>
      </c>
      <c r="D7923" s="8">
        <v>27.4</v>
      </c>
      <c r="E7923" s="8">
        <v>610.23</v>
      </c>
      <c r="F7923" s="6">
        <v>1021.5</v>
      </c>
      <c r="G7923" s="8">
        <v>915.72</v>
      </c>
      <c r="H7923" s="8">
        <v>616.63</v>
      </c>
    </row>
    <row r="7924" spans="1:8">
      <c r="A7924" t="s">
        <v>1427</v>
      </c>
      <c r="B7924" t="s">
        <v>1428</v>
      </c>
      <c r="C7924" t="s">
        <v>2834</v>
      </c>
      <c r="D7924" s="8">
        <v>0.32</v>
      </c>
      <c r="E7924" s="8">
        <v>0.17</v>
      </c>
      <c r="F7924" s="8">
        <v>0.13</v>
      </c>
      <c r="G7924" s="8">
        <v>0.79</v>
      </c>
      <c r="H7924" s="8">
        <v>5.7</v>
      </c>
    </row>
    <row r="7925" spans="1:8">
      <c r="A7925" t="s">
        <v>1427</v>
      </c>
      <c r="B7925" t="s">
        <v>1428</v>
      </c>
      <c r="C7925" t="s">
        <v>2835</v>
      </c>
      <c r="D7925" s="8">
        <v>27.72</v>
      </c>
      <c r="E7925" s="8">
        <v>610.4</v>
      </c>
      <c r="F7925" s="6">
        <v>1021.63</v>
      </c>
      <c r="G7925" s="8">
        <v>916.51</v>
      </c>
      <c r="H7925" s="8">
        <v>622.33000000000004</v>
      </c>
    </row>
    <row r="7926" spans="1:8">
      <c r="A7926" t="s">
        <v>1427</v>
      </c>
      <c r="B7926" t="s">
        <v>1428</v>
      </c>
      <c r="C7926" t="s">
        <v>2836</v>
      </c>
      <c r="D7926" s="8">
        <v>-259.2</v>
      </c>
      <c r="E7926" s="8">
        <v>-893.97</v>
      </c>
      <c r="F7926" s="6">
        <v>-1010.61</v>
      </c>
      <c r="G7926" s="8">
        <v>-864.1</v>
      </c>
      <c r="H7926" s="8">
        <v>-814.49</v>
      </c>
    </row>
    <row r="7927" spans="1:8">
      <c r="A7927" t="s">
        <v>1427</v>
      </c>
      <c r="B7927" t="s">
        <v>1428</v>
      </c>
      <c r="C7927" t="s">
        <v>2837</v>
      </c>
      <c r="D7927" s="8">
        <v>-0.06</v>
      </c>
      <c r="E7927">
        <v>0</v>
      </c>
      <c r="F7927" s="8">
        <v>-24.99</v>
      </c>
      <c r="G7927" s="8">
        <v>-33.450000000000003</v>
      </c>
      <c r="H7927" s="8">
        <v>-117.76</v>
      </c>
    </row>
    <row r="7928" spans="1:8">
      <c r="A7928" t="s">
        <v>1427</v>
      </c>
      <c r="B7928" t="s">
        <v>1428</v>
      </c>
      <c r="C7928" t="s">
        <v>2838</v>
      </c>
      <c r="D7928" s="8">
        <v>-231.47</v>
      </c>
      <c r="E7928" s="8">
        <v>-283.58</v>
      </c>
      <c r="F7928" s="8">
        <v>11.02</v>
      </c>
      <c r="G7928" s="8">
        <v>18.96</v>
      </c>
      <c r="H7928" s="8">
        <v>-309.93</v>
      </c>
    </row>
    <row r="7929" spans="1:8">
      <c r="A7929" t="s">
        <v>1427</v>
      </c>
      <c r="B7929" t="s">
        <v>1428</v>
      </c>
      <c r="C7929" t="s">
        <v>2839</v>
      </c>
      <c r="D7929" s="8">
        <v>-4.4000000000000004</v>
      </c>
      <c r="E7929" s="8">
        <v>-9.84</v>
      </c>
      <c r="F7929" s="8">
        <v>-13.66</v>
      </c>
      <c r="G7929" s="8">
        <v>-31.89</v>
      </c>
      <c r="H7929" s="8">
        <v>-32.869999999999997</v>
      </c>
    </row>
    <row r="7930" spans="1:8">
      <c r="A7930" t="s">
        <v>1427</v>
      </c>
      <c r="B7930" t="s">
        <v>1428</v>
      </c>
      <c r="C7930" t="s">
        <v>2840</v>
      </c>
      <c r="D7930" s="8">
        <v>-235.87</v>
      </c>
      <c r="E7930" s="8">
        <v>-293.41000000000003</v>
      </c>
      <c r="F7930" s="8">
        <v>-2.65</v>
      </c>
      <c r="G7930" s="8">
        <v>-12.93</v>
      </c>
      <c r="H7930" s="8">
        <v>-342.8</v>
      </c>
    </row>
    <row r="7931" spans="1:8">
      <c r="A7931" t="s">
        <v>1427</v>
      </c>
      <c r="B7931" t="s">
        <v>1428</v>
      </c>
      <c r="C7931" t="s">
        <v>2841</v>
      </c>
      <c r="D7931" s="8">
        <v>-1.1200000000000001</v>
      </c>
      <c r="E7931" s="8">
        <v>0.54</v>
      </c>
      <c r="F7931" s="8">
        <v>1.54</v>
      </c>
      <c r="G7931" s="8">
        <v>6.63</v>
      </c>
      <c r="H7931" s="8">
        <v>6.41</v>
      </c>
    </row>
    <row r="7932" spans="1:8">
      <c r="A7932" t="s">
        <v>1427</v>
      </c>
      <c r="B7932" t="s">
        <v>1428</v>
      </c>
      <c r="C7932" t="s">
        <v>2842</v>
      </c>
      <c r="D7932" s="8">
        <v>-237</v>
      </c>
      <c r="E7932" s="8">
        <v>-292.87</v>
      </c>
      <c r="F7932" s="8">
        <v>-1.1100000000000001</v>
      </c>
      <c r="G7932" s="8">
        <v>-90.78</v>
      </c>
      <c r="H7932" s="8">
        <v>-336.39</v>
      </c>
    </row>
    <row r="7933" spans="1:8">
      <c r="A7933" t="s">
        <v>1427</v>
      </c>
      <c r="B7933" t="s">
        <v>1428</v>
      </c>
      <c r="C7933" t="s">
        <v>2843</v>
      </c>
      <c r="D7933" s="8">
        <v>14.73</v>
      </c>
      <c r="E7933" s="8">
        <v>14.73</v>
      </c>
      <c r="F7933" s="8">
        <v>13.99</v>
      </c>
      <c r="G7933" s="8">
        <v>13.3</v>
      </c>
      <c r="H7933" s="8">
        <v>13.3</v>
      </c>
    </row>
    <row r="7934" spans="1:8">
      <c r="A7934" t="s">
        <v>1427</v>
      </c>
      <c r="B7934" t="s">
        <v>1428</v>
      </c>
      <c r="C7934" t="s">
        <v>2844</v>
      </c>
      <c r="D7934" s="8">
        <v>-97.42</v>
      </c>
      <c r="E7934" s="8">
        <v>-41.05</v>
      </c>
      <c r="F7934" s="8">
        <v>-0.16</v>
      </c>
      <c r="G7934" s="8">
        <v>-13.57</v>
      </c>
      <c r="H7934" s="8">
        <v>-50.27</v>
      </c>
    </row>
    <row r="7935" spans="1:8">
      <c r="A7935" t="s">
        <v>1427</v>
      </c>
      <c r="B7935" t="s">
        <v>1428</v>
      </c>
      <c r="C7935" t="s">
        <v>2845</v>
      </c>
      <c r="D7935" s="8">
        <v>-31.59</v>
      </c>
      <c r="E7935" s="8">
        <v>-38.44</v>
      </c>
      <c r="F7935" s="8">
        <v>1.79</v>
      </c>
      <c r="G7935" s="8">
        <v>-8.86</v>
      </c>
      <c r="H7935" s="8">
        <v>-45.65</v>
      </c>
    </row>
    <row r="7936" spans="1:8">
      <c r="A7936" t="s">
        <v>1427</v>
      </c>
      <c r="B7936" t="s">
        <v>1428</v>
      </c>
      <c r="C7936" t="s">
        <v>2846</v>
      </c>
      <c r="D7936" s="8">
        <v>-844.7</v>
      </c>
      <c r="E7936" s="8">
        <v>-46.47</v>
      </c>
      <c r="F7936" s="8">
        <v>1.08</v>
      </c>
      <c r="G7936" s="8">
        <v>5.72</v>
      </c>
      <c r="H7936" s="8">
        <v>-31.16</v>
      </c>
    </row>
    <row r="7937" spans="1:8">
      <c r="A7937" t="s">
        <v>1435</v>
      </c>
      <c r="B7937" t="s">
        <v>1436</v>
      </c>
      <c r="C7937" t="s">
        <v>2832</v>
      </c>
      <c r="D7937" s="8">
        <v>2019</v>
      </c>
      <c r="E7937" s="8">
        <v>2018</v>
      </c>
      <c r="F7937" s="8">
        <v>2017</v>
      </c>
      <c r="G7937" s="8">
        <v>2016</v>
      </c>
      <c r="H7937" s="8">
        <v>2015</v>
      </c>
    </row>
    <row r="7938" spans="1:8">
      <c r="A7938" t="s">
        <v>1435</v>
      </c>
      <c r="B7938" t="s">
        <v>1436</v>
      </c>
      <c r="C7938" t="s">
        <v>2833</v>
      </c>
      <c r="D7938" s="8">
        <v>278.10000000000002</v>
      </c>
      <c r="E7938" s="8">
        <v>259.45</v>
      </c>
      <c r="F7938" s="8">
        <v>263.05</v>
      </c>
      <c r="G7938" s="8">
        <v>249.3</v>
      </c>
      <c r="H7938" s="8">
        <v>223.33</v>
      </c>
    </row>
    <row r="7939" spans="1:8">
      <c r="A7939" t="s">
        <v>1435</v>
      </c>
      <c r="B7939" t="s">
        <v>1436</v>
      </c>
      <c r="C7939" t="s">
        <v>2834</v>
      </c>
      <c r="D7939" s="8">
        <v>17.399999999999999</v>
      </c>
      <c r="E7939" s="8">
        <v>13.28</v>
      </c>
      <c r="F7939" s="8">
        <v>0.9</v>
      </c>
      <c r="G7939" s="8">
        <v>1.45</v>
      </c>
      <c r="H7939" s="8">
        <v>0.85</v>
      </c>
    </row>
    <row r="7940" spans="1:8">
      <c r="A7940" t="s">
        <v>1435</v>
      </c>
      <c r="B7940" t="s">
        <v>1436</v>
      </c>
      <c r="C7940" t="s">
        <v>2835</v>
      </c>
      <c r="D7940" s="8">
        <v>295.5</v>
      </c>
      <c r="E7940" s="8">
        <v>272.73</v>
      </c>
      <c r="F7940" s="8">
        <v>263.95</v>
      </c>
      <c r="G7940" s="8">
        <v>250.75</v>
      </c>
      <c r="H7940" s="8">
        <v>224.18</v>
      </c>
    </row>
    <row r="7941" spans="1:8">
      <c r="A7941" t="s">
        <v>1435</v>
      </c>
      <c r="B7941" t="s">
        <v>1436</v>
      </c>
      <c r="C7941" t="s">
        <v>2836</v>
      </c>
      <c r="D7941" s="8">
        <v>-166.42</v>
      </c>
      <c r="E7941" s="8">
        <v>-153.49</v>
      </c>
      <c r="F7941" s="8">
        <v>-176.55</v>
      </c>
      <c r="G7941" s="8">
        <v>-162.74</v>
      </c>
      <c r="H7941" s="8">
        <v>-157.29</v>
      </c>
    </row>
    <row r="7942" spans="1:8">
      <c r="A7942" t="s">
        <v>1435</v>
      </c>
      <c r="B7942" t="s">
        <v>1436</v>
      </c>
      <c r="C7942" t="s">
        <v>2837</v>
      </c>
      <c r="D7942" s="8">
        <v>-0.68</v>
      </c>
      <c r="E7942" s="8">
        <v>-0.84</v>
      </c>
      <c r="F7942" s="8">
        <v>-0.8</v>
      </c>
      <c r="G7942" s="8">
        <v>-1.1100000000000001</v>
      </c>
      <c r="H7942" s="8">
        <v>-0.84</v>
      </c>
    </row>
    <row r="7943" spans="1:8">
      <c r="A7943" t="s">
        <v>1435</v>
      </c>
      <c r="B7943" t="s">
        <v>1436</v>
      </c>
      <c r="C7943" t="s">
        <v>2838</v>
      </c>
      <c r="D7943" s="8">
        <v>129.08000000000001</v>
      </c>
      <c r="E7943" s="8">
        <v>119.24</v>
      </c>
      <c r="F7943" s="8">
        <v>87.4</v>
      </c>
      <c r="G7943" s="8">
        <v>86.9</v>
      </c>
      <c r="H7943" s="8">
        <v>66.05</v>
      </c>
    </row>
    <row r="7944" spans="1:8">
      <c r="A7944" t="s">
        <v>1435</v>
      </c>
      <c r="B7944" t="s">
        <v>1436</v>
      </c>
      <c r="C7944" t="s">
        <v>2839</v>
      </c>
      <c r="D7944" s="8">
        <v>-16.46</v>
      </c>
      <c r="E7944" s="8">
        <v>-13.78</v>
      </c>
      <c r="F7944" s="8">
        <v>-12.47</v>
      </c>
      <c r="G7944" s="8">
        <v>-8.98</v>
      </c>
      <c r="H7944" s="8">
        <v>-10.3</v>
      </c>
    </row>
    <row r="7945" spans="1:8">
      <c r="A7945" t="s">
        <v>1435</v>
      </c>
      <c r="B7945" t="s">
        <v>1436</v>
      </c>
      <c r="C7945" t="s">
        <v>2840</v>
      </c>
      <c r="D7945" s="8">
        <v>112.62</v>
      </c>
      <c r="E7945" s="8">
        <v>105.46</v>
      </c>
      <c r="F7945" s="8">
        <v>74.930000000000007</v>
      </c>
      <c r="G7945" s="8">
        <v>77.92</v>
      </c>
      <c r="H7945" s="8">
        <v>55.76</v>
      </c>
    </row>
    <row r="7946" spans="1:8">
      <c r="A7946" t="s">
        <v>1435</v>
      </c>
      <c r="B7946" t="s">
        <v>1436</v>
      </c>
      <c r="C7946" t="s">
        <v>2841</v>
      </c>
      <c r="D7946" s="8">
        <v>-38.590000000000003</v>
      </c>
      <c r="E7946" s="8">
        <v>-32.020000000000003</v>
      </c>
      <c r="F7946" s="8">
        <v>-19.98</v>
      </c>
      <c r="G7946" s="8">
        <v>-19.21</v>
      </c>
      <c r="H7946" s="8">
        <v>-14.02</v>
      </c>
    </row>
    <row r="7947" spans="1:8">
      <c r="A7947" t="s">
        <v>1435</v>
      </c>
      <c r="B7947" t="s">
        <v>1436</v>
      </c>
      <c r="C7947" t="s">
        <v>2842</v>
      </c>
      <c r="D7947" s="8">
        <v>74.040000000000006</v>
      </c>
      <c r="E7947" s="8">
        <v>73.44</v>
      </c>
      <c r="F7947" s="8">
        <v>54.95</v>
      </c>
      <c r="G7947" s="8">
        <v>58.71</v>
      </c>
      <c r="H7947" s="8">
        <v>41.74</v>
      </c>
    </row>
    <row r="7948" spans="1:8">
      <c r="A7948" t="s">
        <v>1435</v>
      </c>
      <c r="B7948" t="s">
        <v>1436</v>
      </c>
      <c r="C7948" t="s">
        <v>2843</v>
      </c>
      <c r="D7948" s="8">
        <v>22.2</v>
      </c>
      <c r="E7948" s="8">
        <v>22.2</v>
      </c>
      <c r="F7948" s="8">
        <v>11.1</v>
      </c>
      <c r="G7948" s="8">
        <v>11.1</v>
      </c>
      <c r="H7948" s="8">
        <v>11.1</v>
      </c>
    </row>
    <row r="7949" spans="1:8">
      <c r="A7949" t="s">
        <v>1435</v>
      </c>
      <c r="B7949" t="s">
        <v>1436</v>
      </c>
      <c r="C7949" t="s">
        <v>2844</v>
      </c>
      <c r="D7949" s="8">
        <v>6.67</v>
      </c>
      <c r="E7949" s="8">
        <v>12.95</v>
      </c>
      <c r="F7949" s="8">
        <v>9.9</v>
      </c>
      <c r="G7949" s="8">
        <v>10.58</v>
      </c>
      <c r="H7949" s="8">
        <v>7.66</v>
      </c>
    </row>
    <row r="7950" spans="1:8">
      <c r="A7950" t="s">
        <v>1435</v>
      </c>
      <c r="B7950" t="s">
        <v>1436</v>
      </c>
      <c r="C7950" t="s">
        <v>2845</v>
      </c>
      <c r="D7950" s="8">
        <v>8.15</v>
      </c>
      <c r="E7950" s="8">
        <v>7.86</v>
      </c>
      <c r="F7950" s="8">
        <v>12.15</v>
      </c>
      <c r="G7950" s="8">
        <v>12.2</v>
      </c>
      <c r="H7950" s="8">
        <v>9.3800000000000008</v>
      </c>
    </row>
    <row r="7951" spans="1:8">
      <c r="A7951" t="s">
        <v>1435</v>
      </c>
      <c r="B7951" t="s">
        <v>1436</v>
      </c>
      <c r="C7951" t="s">
        <v>2846</v>
      </c>
      <c r="D7951" s="8">
        <v>46.41</v>
      </c>
      <c r="E7951" s="8">
        <v>45.96</v>
      </c>
      <c r="F7951" s="8">
        <v>33.229999999999997</v>
      </c>
      <c r="G7951" s="8">
        <v>35.299999999999997</v>
      </c>
      <c r="H7951" s="8">
        <v>29.95</v>
      </c>
    </row>
    <row r="7952" spans="1:8">
      <c r="A7952" t="s">
        <v>1445</v>
      </c>
      <c r="B7952" t="s">
        <v>1446</v>
      </c>
      <c r="C7952" t="s">
        <v>2832</v>
      </c>
      <c r="D7952" s="8">
        <v>2019</v>
      </c>
      <c r="E7952" s="8">
        <v>2018</v>
      </c>
      <c r="F7952" s="8">
        <v>2017</v>
      </c>
      <c r="G7952" s="8">
        <v>2016</v>
      </c>
      <c r="H7952" s="8">
        <v>2015</v>
      </c>
    </row>
    <row r="7953" spans="1:8">
      <c r="A7953" t="s">
        <v>1445</v>
      </c>
      <c r="B7953" t="s">
        <v>1446</v>
      </c>
      <c r="C7953" t="s">
        <v>2833</v>
      </c>
      <c r="D7953" s="6">
        <v>1582.1</v>
      </c>
      <c r="E7953" s="6">
        <v>1351.44</v>
      </c>
      <c r="F7953" s="6">
        <v>1171.5899999999999</v>
      </c>
      <c r="G7953" s="6">
        <v>1090.0999999999999</v>
      </c>
      <c r="H7953" s="6">
        <v>1048.26</v>
      </c>
    </row>
    <row r="7954" spans="1:8">
      <c r="A7954" t="s">
        <v>1445</v>
      </c>
      <c r="B7954" t="s">
        <v>1446</v>
      </c>
      <c r="C7954" t="s">
        <v>2834</v>
      </c>
      <c r="D7954" s="8">
        <v>2.82</v>
      </c>
      <c r="E7954" s="8">
        <v>4.1100000000000003</v>
      </c>
      <c r="F7954" s="8">
        <v>4.29</v>
      </c>
      <c r="G7954" s="8">
        <v>4.17</v>
      </c>
      <c r="H7954" s="8">
        <v>2.84</v>
      </c>
    </row>
    <row r="7955" spans="1:8">
      <c r="A7955" t="s">
        <v>1445</v>
      </c>
      <c r="B7955" t="s">
        <v>1446</v>
      </c>
      <c r="C7955" t="s">
        <v>2835</v>
      </c>
      <c r="D7955" s="6">
        <v>1584.92</v>
      </c>
      <c r="E7955" s="6">
        <v>1355.55</v>
      </c>
      <c r="F7955" s="6">
        <v>1175.8800000000001</v>
      </c>
      <c r="G7955" s="6">
        <v>1094.27</v>
      </c>
      <c r="H7955" s="6">
        <v>1051.1099999999999</v>
      </c>
    </row>
    <row r="7956" spans="1:8">
      <c r="A7956" t="s">
        <v>1445</v>
      </c>
      <c r="B7956" t="s">
        <v>1446</v>
      </c>
      <c r="C7956" t="s">
        <v>2836</v>
      </c>
      <c r="D7956" s="6">
        <v>-1378.31</v>
      </c>
      <c r="E7956" s="6">
        <v>-1178.6600000000001</v>
      </c>
      <c r="F7956" s="6">
        <v>-1038.58</v>
      </c>
      <c r="G7956" s="8">
        <v>-964.32</v>
      </c>
      <c r="H7956" s="8">
        <v>-912.68</v>
      </c>
    </row>
    <row r="7957" spans="1:8">
      <c r="A7957" t="s">
        <v>1445</v>
      </c>
      <c r="B7957" t="s">
        <v>1446</v>
      </c>
      <c r="C7957" t="s">
        <v>2837</v>
      </c>
      <c r="D7957" s="8">
        <v>-10.42</v>
      </c>
      <c r="E7957" s="8">
        <v>-9.7799999999999994</v>
      </c>
      <c r="F7957" s="8">
        <v>-14</v>
      </c>
      <c r="G7957" s="8">
        <v>-16.48</v>
      </c>
      <c r="H7957" s="8">
        <v>-16.32</v>
      </c>
    </row>
    <row r="7958" spans="1:8">
      <c r="A7958" t="s">
        <v>1445</v>
      </c>
      <c r="B7958" t="s">
        <v>1446</v>
      </c>
      <c r="C7958" t="s">
        <v>2838</v>
      </c>
      <c r="D7958" s="8">
        <v>206.62</v>
      </c>
      <c r="E7958" s="8">
        <v>176.89</v>
      </c>
      <c r="F7958" s="8">
        <v>137.31</v>
      </c>
      <c r="G7958" s="8">
        <v>113.47</v>
      </c>
      <c r="H7958" s="8">
        <v>122.11</v>
      </c>
    </row>
    <row r="7959" spans="1:8">
      <c r="A7959" t="s">
        <v>1445</v>
      </c>
      <c r="B7959" t="s">
        <v>1446</v>
      </c>
      <c r="C7959" t="s">
        <v>2839</v>
      </c>
      <c r="D7959" s="8">
        <v>-63.97</v>
      </c>
      <c r="E7959" s="8">
        <v>-54.13</v>
      </c>
      <c r="F7959" s="8">
        <v>-49.23</v>
      </c>
      <c r="G7959" s="8">
        <v>-43.09</v>
      </c>
      <c r="H7959" s="8">
        <v>-37.340000000000003</v>
      </c>
    </row>
    <row r="7960" spans="1:8">
      <c r="A7960" t="s">
        <v>1445</v>
      </c>
      <c r="B7960" t="s">
        <v>1446</v>
      </c>
      <c r="C7960" t="s">
        <v>2840</v>
      </c>
      <c r="D7960" s="8">
        <v>142.63999999999999</v>
      </c>
      <c r="E7960" s="8">
        <v>122.76</v>
      </c>
      <c r="F7960" s="8">
        <v>88.08</v>
      </c>
      <c r="G7960" s="8">
        <v>70.37</v>
      </c>
      <c r="H7960" s="8">
        <v>84.77</v>
      </c>
    </row>
    <row r="7961" spans="1:8">
      <c r="A7961" t="s">
        <v>1445</v>
      </c>
      <c r="B7961" t="s">
        <v>1446</v>
      </c>
      <c r="C7961" t="s">
        <v>2841</v>
      </c>
      <c r="D7961" s="8">
        <v>-45.99</v>
      </c>
      <c r="E7961" s="8">
        <v>-42.66</v>
      </c>
      <c r="F7961" s="8">
        <v>-26.52</v>
      </c>
      <c r="G7961" s="8">
        <v>-12.92</v>
      </c>
      <c r="H7961" s="8">
        <v>-20.38</v>
      </c>
    </row>
    <row r="7962" spans="1:8">
      <c r="A7962" t="s">
        <v>1445</v>
      </c>
      <c r="B7962" t="s">
        <v>1446</v>
      </c>
      <c r="C7962" t="s">
        <v>2842</v>
      </c>
      <c r="D7962" s="8">
        <v>96.65</v>
      </c>
      <c r="E7962" s="8">
        <v>80.099999999999994</v>
      </c>
      <c r="F7962" s="8">
        <v>61.55</v>
      </c>
      <c r="G7962" s="8">
        <v>57.45</v>
      </c>
      <c r="H7962" s="8">
        <v>64.400000000000006</v>
      </c>
    </row>
    <row r="7963" spans="1:8">
      <c r="A7963" t="s">
        <v>1445</v>
      </c>
      <c r="B7963" t="s">
        <v>1446</v>
      </c>
      <c r="C7963" t="s">
        <v>2843</v>
      </c>
      <c r="D7963" s="8">
        <v>31.39</v>
      </c>
      <c r="E7963" s="8">
        <v>15.7</v>
      </c>
      <c r="F7963" s="8">
        <v>15.7</v>
      </c>
      <c r="G7963" s="8">
        <v>15.7</v>
      </c>
      <c r="H7963" s="8">
        <v>15.7</v>
      </c>
    </row>
    <row r="7964" spans="1:8">
      <c r="A7964" t="s">
        <v>1445</v>
      </c>
      <c r="B7964" t="s">
        <v>1446</v>
      </c>
      <c r="C7964" t="s">
        <v>2844</v>
      </c>
      <c r="D7964" s="8">
        <v>30.79</v>
      </c>
      <c r="E7964" s="8">
        <v>51.03</v>
      </c>
      <c r="F7964" s="8">
        <v>39.22</v>
      </c>
      <c r="G7964" s="8">
        <v>36.6</v>
      </c>
      <c r="H7964" s="8">
        <v>41.03</v>
      </c>
    </row>
    <row r="7965" spans="1:8">
      <c r="A7965" t="s">
        <v>1445</v>
      </c>
      <c r="B7965" t="s">
        <v>1446</v>
      </c>
      <c r="C7965" t="s">
        <v>2845</v>
      </c>
      <c r="D7965" s="8">
        <v>51.17</v>
      </c>
      <c r="E7965" s="8">
        <v>85.52</v>
      </c>
      <c r="F7965" s="8">
        <v>70.58</v>
      </c>
      <c r="G7965" s="8">
        <v>64.06</v>
      </c>
      <c r="H7965" s="8">
        <v>64.81</v>
      </c>
    </row>
    <row r="7966" spans="1:8">
      <c r="A7966" t="s">
        <v>1445</v>
      </c>
      <c r="B7966" t="s">
        <v>1446</v>
      </c>
      <c r="C7966" t="s">
        <v>2846</v>
      </c>
      <c r="D7966" s="8">
        <v>13.06</v>
      </c>
      <c r="E7966" s="8">
        <v>13.09</v>
      </c>
      <c r="F7966" s="8">
        <v>11.72</v>
      </c>
      <c r="G7966" s="8">
        <v>11.92</v>
      </c>
      <c r="H7966" s="8">
        <v>13.21</v>
      </c>
    </row>
    <row r="7967" spans="1:8">
      <c r="A7967" t="s">
        <v>1447</v>
      </c>
      <c r="B7967" t="s">
        <v>1448</v>
      </c>
      <c r="C7967" t="s">
        <v>2832</v>
      </c>
      <c r="D7967" s="8">
        <v>2019</v>
      </c>
      <c r="E7967" s="8">
        <v>2018</v>
      </c>
      <c r="F7967" s="8">
        <v>2017</v>
      </c>
      <c r="G7967" s="8">
        <v>2016</v>
      </c>
      <c r="H7967" s="8">
        <v>2015</v>
      </c>
    </row>
    <row r="7968" spans="1:8">
      <c r="A7968" t="s">
        <v>1447</v>
      </c>
      <c r="B7968" t="s">
        <v>1448</v>
      </c>
      <c r="C7968" t="s">
        <v>2833</v>
      </c>
      <c r="D7968" s="8">
        <v>602.36</v>
      </c>
      <c r="E7968" s="8">
        <v>551.01</v>
      </c>
      <c r="F7968" s="8">
        <v>497.39</v>
      </c>
      <c r="G7968" s="8">
        <v>454.17</v>
      </c>
      <c r="H7968" s="8">
        <v>525.69000000000005</v>
      </c>
    </row>
    <row r="7969" spans="1:8">
      <c r="A7969" t="s">
        <v>1447</v>
      </c>
      <c r="B7969" t="s">
        <v>1448</v>
      </c>
      <c r="C7969" t="s">
        <v>2834</v>
      </c>
      <c r="D7969" s="8">
        <v>0.43</v>
      </c>
      <c r="E7969" s="8">
        <v>0.37</v>
      </c>
      <c r="F7969" s="8">
        <v>0.47</v>
      </c>
      <c r="G7969" s="8">
        <v>0.34</v>
      </c>
      <c r="H7969" s="8">
        <v>0.49</v>
      </c>
    </row>
    <row r="7970" spans="1:8">
      <c r="A7970" t="s">
        <v>1447</v>
      </c>
      <c r="B7970" t="s">
        <v>1448</v>
      </c>
      <c r="C7970" t="s">
        <v>2835</v>
      </c>
      <c r="D7970" s="8">
        <v>602.78</v>
      </c>
      <c r="E7970" s="8">
        <v>551.38</v>
      </c>
      <c r="F7970" s="8">
        <v>497.86</v>
      </c>
      <c r="G7970" s="8">
        <v>454.51</v>
      </c>
      <c r="H7970" s="8">
        <v>526.16999999999996</v>
      </c>
    </row>
    <row r="7971" spans="1:8">
      <c r="A7971" t="s">
        <v>1447</v>
      </c>
      <c r="B7971" t="s">
        <v>1448</v>
      </c>
      <c r="C7971" t="s">
        <v>2836</v>
      </c>
      <c r="D7971" s="8">
        <v>-575.85</v>
      </c>
      <c r="E7971" s="8">
        <v>-527.03</v>
      </c>
      <c r="F7971" s="8">
        <v>-474.11</v>
      </c>
      <c r="G7971" s="8">
        <v>-412.24</v>
      </c>
      <c r="H7971" s="8">
        <v>-482.68</v>
      </c>
    </row>
    <row r="7972" spans="1:8">
      <c r="A7972" t="s">
        <v>1447</v>
      </c>
      <c r="B7972" t="s">
        <v>1448</v>
      </c>
      <c r="C7972" t="s">
        <v>2837</v>
      </c>
      <c r="D7972" s="8">
        <v>-14.81</v>
      </c>
      <c r="E7972" s="8">
        <v>-15.61</v>
      </c>
      <c r="F7972" s="8">
        <v>-15.82</v>
      </c>
      <c r="G7972" s="8">
        <v>-16.39</v>
      </c>
      <c r="H7972" s="8">
        <v>-16.07</v>
      </c>
    </row>
    <row r="7973" spans="1:8">
      <c r="A7973" t="s">
        <v>1447</v>
      </c>
      <c r="B7973" t="s">
        <v>1448</v>
      </c>
      <c r="C7973" t="s">
        <v>2838</v>
      </c>
      <c r="D7973" s="8">
        <v>26.94</v>
      </c>
      <c r="E7973" s="8">
        <v>24.35</v>
      </c>
      <c r="F7973" s="8">
        <v>23.75</v>
      </c>
      <c r="G7973" s="8">
        <v>25.88</v>
      </c>
      <c r="H7973" s="8">
        <v>27.42</v>
      </c>
    </row>
    <row r="7974" spans="1:8">
      <c r="A7974" t="s">
        <v>1447</v>
      </c>
      <c r="B7974" t="s">
        <v>1448</v>
      </c>
      <c r="C7974" t="s">
        <v>2839</v>
      </c>
      <c r="D7974" s="8">
        <v>-13.47</v>
      </c>
      <c r="E7974" s="8">
        <v>-13.46</v>
      </c>
      <c r="F7974" s="8">
        <v>-13.59</v>
      </c>
      <c r="G7974" s="8">
        <v>-13.5</v>
      </c>
      <c r="H7974" s="8">
        <v>-12.42</v>
      </c>
    </row>
    <row r="7975" spans="1:8">
      <c r="A7975" t="s">
        <v>1447</v>
      </c>
      <c r="B7975" t="s">
        <v>1448</v>
      </c>
      <c r="C7975" t="s">
        <v>2840</v>
      </c>
      <c r="D7975" s="8">
        <v>13.47</v>
      </c>
      <c r="E7975" s="8">
        <v>10.9</v>
      </c>
      <c r="F7975" s="8">
        <v>10.16</v>
      </c>
      <c r="G7975" s="8">
        <v>12.38</v>
      </c>
      <c r="H7975" s="8">
        <v>15</v>
      </c>
    </row>
    <row r="7976" spans="1:8">
      <c r="A7976" t="s">
        <v>1447</v>
      </c>
      <c r="B7976" t="s">
        <v>1448</v>
      </c>
      <c r="C7976" t="s">
        <v>2841</v>
      </c>
      <c r="D7976" s="8">
        <v>-6.62</v>
      </c>
      <c r="E7976" s="8">
        <v>-4.3</v>
      </c>
      <c r="F7976" s="8">
        <v>-3.62</v>
      </c>
      <c r="G7976" s="8">
        <v>-2.1800000000000002</v>
      </c>
      <c r="H7976" s="8">
        <v>2.06</v>
      </c>
    </row>
    <row r="7977" spans="1:8">
      <c r="A7977" t="s">
        <v>1447</v>
      </c>
      <c r="B7977" t="s">
        <v>1448</v>
      </c>
      <c r="C7977" t="s">
        <v>2842</v>
      </c>
      <c r="D7977" s="8">
        <v>6.84</v>
      </c>
      <c r="E7977" s="8">
        <v>6.6</v>
      </c>
      <c r="F7977" s="8">
        <v>6.54</v>
      </c>
      <c r="G7977" s="8">
        <v>10.210000000000001</v>
      </c>
      <c r="H7977" s="8">
        <v>17.059999999999999</v>
      </c>
    </row>
    <row r="7978" spans="1:8">
      <c r="A7978" t="s">
        <v>1447</v>
      </c>
      <c r="B7978" t="s">
        <v>1448</v>
      </c>
      <c r="C7978" t="s">
        <v>2843</v>
      </c>
      <c r="D7978" s="8">
        <v>17.04</v>
      </c>
      <c r="E7978" s="8">
        <v>17.04</v>
      </c>
      <c r="F7978" s="8">
        <v>17.04</v>
      </c>
      <c r="G7978" s="8">
        <v>17.04</v>
      </c>
      <c r="H7978" s="8">
        <v>17.04</v>
      </c>
    </row>
    <row r="7979" spans="1:8">
      <c r="A7979" t="s">
        <v>1447</v>
      </c>
      <c r="B7979" t="s">
        <v>1448</v>
      </c>
      <c r="C7979" t="s">
        <v>2844</v>
      </c>
      <c r="D7979" s="8">
        <v>4.0199999999999996</v>
      </c>
      <c r="E7979" s="8">
        <v>3.87</v>
      </c>
      <c r="F7979" s="8">
        <v>3.84</v>
      </c>
      <c r="G7979" s="8">
        <v>5.99</v>
      </c>
      <c r="H7979" s="8">
        <v>10.01</v>
      </c>
    </row>
    <row r="7980" spans="1:8">
      <c r="A7980" t="s">
        <v>1447</v>
      </c>
      <c r="B7980" t="s">
        <v>1448</v>
      </c>
      <c r="C7980" t="s">
        <v>2845</v>
      </c>
      <c r="D7980" s="8">
        <v>11.92</v>
      </c>
      <c r="E7980" s="8">
        <v>11.77</v>
      </c>
      <c r="F7980" s="8">
        <v>11.81</v>
      </c>
      <c r="G7980" s="8">
        <v>13.91</v>
      </c>
      <c r="H7980" s="8">
        <v>17.3</v>
      </c>
    </row>
    <row r="7981" spans="1:8">
      <c r="A7981" t="s">
        <v>1447</v>
      </c>
      <c r="B7981" t="s">
        <v>1448</v>
      </c>
      <c r="C7981" t="s">
        <v>2846</v>
      </c>
      <c r="D7981" s="8">
        <v>4.47</v>
      </c>
      <c r="E7981" s="8">
        <v>4.42</v>
      </c>
      <c r="F7981" s="8">
        <v>4.7699999999999996</v>
      </c>
      <c r="G7981" s="8">
        <v>9.31</v>
      </c>
      <c r="H7981" s="8">
        <v>8.27</v>
      </c>
    </row>
    <row r="7982" spans="1:8">
      <c r="A7982" t="s">
        <v>1449</v>
      </c>
      <c r="B7982" t="s">
        <v>1450</v>
      </c>
      <c r="C7982" t="s">
        <v>2832</v>
      </c>
      <c r="D7982" s="8">
        <v>2019</v>
      </c>
      <c r="E7982" s="8">
        <v>2018</v>
      </c>
      <c r="F7982" s="8">
        <v>2017</v>
      </c>
      <c r="G7982" s="8">
        <v>2016</v>
      </c>
      <c r="H7982" s="8">
        <v>2015</v>
      </c>
    </row>
    <row r="7983" spans="1:8">
      <c r="A7983" t="s">
        <v>1449</v>
      </c>
      <c r="B7983" t="s">
        <v>1450</v>
      </c>
      <c r="C7983" t="s">
        <v>2833</v>
      </c>
      <c r="D7983" s="6">
        <v>17355.02</v>
      </c>
      <c r="E7983" s="6">
        <v>14959.66</v>
      </c>
      <c r="F7983" s="6">
        <v>13986.94</v>
      </c>
      <c r="G7983" s="6">
        <v>12396.15</v>
      </c>
      <c r="H7983" s="6">
        <v>10669.35</v>
      </c>
    </row>
    <row r="7984" spans="1:8">
      <c r="A7984" t="s">
        <v>1449</v>
      </c>
      <c r="B7984" t="s">
        <v>1450</v>
      </c>
      <c r="C7984" t="s">
        <v>2834</v>
      </c>
      <c r="D7984" s="8">
        <v>6.7</v>
      </c>
      <c r="E7984" s="8">
        <v>113.25</v>
      </c>
      <c r="F7984" s="8">
        <v>93.41</v>
      </c>
      <c r="G7984" s="8">
        <v>89.31</v>
      </c>
      <c r="H7984" s="8">
        <v>129.31</v>
      </c>
    </row>
    <row r="7985" spans="1:8">
      <c r="A7985" t="s">
        <v>1449</v>
      </c>
      <c r="B7985" t="s">
        <v>1450</v>
      </c>
      <c r="C7985" t="s">
        <v>2835</v>
      </c>
      <c r="D7985" s="6">
        <v>17361.72</v>
      </c>
      <c r="E7985" s="6">
        <v>15072.91</v>
      </c>
      <c r="F7985" s="6">
        <v>14080.35</v>
      </c>
      <c r="G7985" s="6">
        <v>12485.46</v>
      </c>
      <c r="H7985" s="6">
        <v>10798.66</v>
      </c>
    </row>
    <row r="7986" spans="1:8">
      <c r="A7986" t="s">
        <v>1449</v>
      </c>
      <c r="B7986" t="s">
        <v>1450</v>
      </c>
      <c r="C7986" t="s">
        <v>2836</v>
      </c>
      <c r="D7986" s="6">
        <v>-13970.44</v>
      </c>
      <c r="E7986" s="6">
        <v>-12001.05</v>
      </c>
      <c r="F7986" s="6">
        <v>-11115.14</v>
      </c>
      <c r="G7986" s="8">
        <v>-605.41999999999996</v>
      </c>
      <c r="H7986" s="8">
        <v>-377.09</v>
      </c>
    </row>
    <row r="7987" spans="1:8">
      <c r="A7987" t="s">
        <v>1449</v>
      </c>
      <c r="B7987" t="s">
        <v>1450</v>
      </c>
      <c r="C7987" t="s">
        <v>2837</v>
      </c>
      <c r="D7987" s="6">
        <v>-12891.55</v>
      </c>
      <c r="E7987" s="6">
        <v>-11124.65</v>
      </c>
      <c r="F7987" s="6">
        <v>-10231.49</v>
      </c>
      <c r="G7987" s="6">
        <v>-9306.76</v>
      </c>
      <c r="H7987" s="6">
        <v>-8310.25</v>
      </c>
    </row>
    <row r="7988" spans="1:8">
      <c r="A7988" t="s">
        <v>1449</v>
      </c>
      <c r="B7988" t="s">
        <v>1450</v>
      </c>
      <c r="C7988" t="s">
        <v>2838</v>
      </c>
      <c r="D7988" s="6">
        <v>3391.28</v>
      </c>
      <c r="E7988" s="6">
        <v>3071.85</v>
      </c>
      <c r="F7988" s="6">
        <v>2965.21</v>
      </c>
      <c r="G7988" s="6">
        <v>2573.2800000000002</v>
      </c>
      <c r="H7988" s="6">
        <v>2111.3200000000002</v>
      </c>
    </row>
    <row r="7989" spans="1:8">
      <c r="A7989" t="s">
        <v>1449</v>
      </c>
      <c r="B7989" t="s">
        <v>1450</v>
      </c>
      <c r="C7989" t="s">
        <v>2839</v>
      </c>
      <c r="D7989" s="8">
        <v>-11.73</v>
      </c>
      <c r="E7989" s="8">
        <v>-9.98</v>
      </c>
      <c r="F7989" s="8">
        <v>-9.43</v>
      </c>
      <c r="G7989" s="8">
        <v>-9.7200000000000006</v>
      </c>
      <c r="H7989" s="8">
        <v>-9.3800000000000008</v>
      </c>
    </row>
    <row r="7990" spans="1:8">
      <c r="A7990" t="s">
        <v>1449</v>
      </c>
      <c r="B7990" t="s">
        <v>1450</v>
      </c>
      <c r="C7990" t="s">
        <v>2840</v>
      </c>
      <c r="D7990" s="6">
        <v>3379.55</v>
      </c>
      <c r="E7990" s="6">
        <v>3061.87</v>
      </c>
      <c r="F7990" s="6">
        <v>2955.77</v>
      </c>
      <c r="G7990" s="6">
        <v>2563.5500000000002</v>
      </c>
      <c r="H7990" s="6">
        <v>2101.94</v>
      </c>
    </row>
    <row r="7991" spans="1:8">
      <c r="A7991" t="s">
        <v>1449</v>
      </c>
      <c r="B7991" t="s">
        <v>1450</v>
      </c>
      <c r="C7991" t="s">
        <v>2841</v>
      </c>
      <c r="D7991" s="8">
        <v>-948.58</v>
      </c>
      <c r="E7991" s="6">
        <v>-1072.28</v>
      </c>
      <c r="F7991" s="6">
        <v>-1024.72</v>
      </c>
      <c r="G7991" s="8">
        <v>-902.76</v>
      </c>
      <c r="H7991" s="8">
        <v>-715.76</v>
      </c>
    </row>
    <row r="7992" spans="1:8">
      <c r="A7992" t="s">
        <v>1449</v>
      </c>
      <c r="B7992" t="s">
        <v>1450</v>
      </c>
      <c r="C7992" t="s">
        <v>2842</v>
      </c>
      <c r="D7992" s="6">
        <v>2430.9699999999998</v>
      </c>
      <c r="E7992" s="6">
        <v>1989.59</v>
      </c>
      <c r="F7992" s="6">
        <v>1931.05</v>
      </c>
      <c r="G7992" s="6">
        <v>1660.79</v>
      </c>
      <c r="H7992" s="6">
        <v>1386.19</v>
      </c>
    </row>
    <row r="7993" spans="1:8">
      <c r="A7993" t="s">
        <v>1449</v>
      </c>
      <c r="B7993" t="s">
        <v>1450</v>
      </c>
      <c r="C7993" t="s">
        <v>2843</v>
      </c>
      <c r="D7993" s="8">
        <v>100.93</v>
      </c>
      <c r="E7993" s="8">
        <v>100.93</v>
      </c>
      <c r="F7993" s="8">
        <v>100.93</v>
      </c>
      <c r="G7993" s="8">
        <v>100.93</v>
      </c>
      <c r="H7993" s="8">
        <v>100.93</v>
      </c>
    </row>
    <row r="7994" spans="1:8">
      <c r="A7994" t="s">
        <v>1449</v>
      </c>
      <c r="B7994" t="s">
        <v>1450</v>
      </c>
      <c r="C7994" t="s">
        <v>2844</v>
      </c>
      <c r="D7994" s="8">
        <v>48.17</v>
      </c>
      <c r="E7994" s="8">
        <v>39.42</v>
      </c>
      <c r="F7994" s="8">
        <v>38.26</v>
      </c>
      <c r="G7994" s="8">
        <v>32.909999999999997</v>
      </c>
      <c r="H7994" s="8">
        <v>27.47</v>
      </c>
    </row>
    <row r="7995" spans="1:8">
      <c r="A7995" t="s">
        <v>1449</v>
      </c>
      <c r="B7995" t="s">
        <v>1450</v>
      </c>
      <c r="C7995" t="s">
        <v>2845</v>
      </c>
      <c r="D7995" s="8">
        <v>48.4</v>
      </c>
      <c r="E7995" s="8">
        <v>39.619999999999997</v>
      </c>
      <c r="F7995" s="8">
        <v>38.450000000000003</v>
      </c>
      <c r="G7995" s="8">
        <v>33.1</v>
      </c>
      <c r="H7995" s="8">
        <v>27.65</v>
      </c>
    </row>
    <row r="7996" spans="1:8">
      <c r="A7996" t="s">
        <v>1449</v>
      </c>
      <c r="B7996" t="s">
        <v>1450</v>
      </c>
      <c r="C7996" t="s">
        <v>2846</v>
      </c>
      <c r="D7996" s="8">
        <v>19.54</v>
      </c>
      <c r="E7996" s="8">
        <v>20.53</v>
      </c>
      <c r="F7996" s="8">
        <v>21.2</v>
      </c>
      <c r="G7996" s="8">
        <v>95.84</v>
      </c>
      <c r="H7996" s="8">
        <v>97.68</v>
      </c>
    </row>
    <row r="7997" spans="1:8">
      <c r="A7997" t="s">
        <v>1453</v>
      </c>
      <c r="B7997" t="s">
        <v>1454</v>
      </c>
      <c r="C7997" t="s">
        <v>2832</v>
      </c>
      <c r="D7997" s="8">
        <v>2019</v>
      </c>
      <c r="E7997" s="8">
        <v>2018</v>
      </c>
      <c r="F7997" s="8">
        <v>2017</v>
      </c>
      <c r="G7997" s="8">
        <v>2016</v>
      </c>
      <c r="H7997" s="8">
        <v>2015</v>
      </c>
    </row>
    <row r="7998" spans="1:8">
      <c r="A7998" t="s">
        <v>1453</v>
      </c>
      <c r="B7998" t="s">
        <v>1454</v>
      </c>
      <c r="C7998" t="s">
        <v>2833</v>
      </c>
      <c r="D7998" s="8">
        <v>366.94</v>
      </c>
      <c r="E7998" s="8">
        <v>331.89</v>
      </c>
      <c r="F7998" s="8">
        <v>360.91</v>
      </c>
      <c r="G7998" s="8">
        <v>344.14</v>
      </c>
      <c r="H7998" s="8">
        <v>318.3</v>
      </c>
    </row>
    <row r="7999" spans="1:8">
      <c r="A7999" t="s">
        <v>1453</v>
      </c>
      <c r="B7999" t="s">
        <v>1454</v>
      </c>
      <c r="C7999" t="s">
        <v>2834</v>
      </c>
      <c r="D7999" s="8">
        <v>2.23</v>
      </c>
      <c r="E7999" s="8">
        <v>1.1599999999999999</v>
      </c>
      <c r="F7999" s="8">
        <v>0.38</v>
      </c>
      <c r="G7999" s="8">
        <v>0.74</v>
      </c>
      <c r="H7999" s="8">
        <v>0.28999999999999998</v>
      </c>
    </row>
    <row r="8000" spans="1:8">
      <c r="A8000" t="s">
        <v>1453</v>
      </c>
      <c r="B8000" t="s">
        <v>1454</v>
      </c>
      <c r="C8000" t="s">
        <v>2835</v>
      </c>
      <c r="D8000" s="8">
        <v>369.16</v>
      </c>
      <c r="E8000" s="8">
        <v>333.05</v>
      </c>
      <c r="F8000" s="8">
        <v>361.29</v>
      </c>
      <c r="G8000" s="8">
        <v>344.88</v>
      </c>
      <c r="H8000" s="8">
        <v>318.58999999999997</v>
      </c>
    </row>
    <row r="8001" spans="1:8">
      <c r="A8001" t="s">
        <v>1453</v>
      </c>
      <c r="B8001" t="s">
        <v>1454</v>
      </c>
      <c r="C8001" t="s">
        <v>2836</v>
      </c>
      <c r="D8001" s="8">
        <v>-347.35</v>
      </c>
      <c r="E8001" s="8">
        <v>-310.97000000000003</v>
      </c>
      <c r="F8001" s="8">
        <v>-329.56</v>
      </c>
      <c r="G8001" s="8">
        <v>-312.75</v>
      </c>
      <c r="H8001" s="8">
        <v>-293.04000000000002</v>
      </c>
    </row>
    <row r="8002" spans="1:8">
      <c r="A8002" t="s">
        <v>1453</v>
      </c>
      <c r="B8002" t="s">
        <v>1454</v>
      </c>
      <c r="C8002" t="s">
        <v>2837</v>
      </c>
      <c r="D8002" s="8">
        <v>-6.11</v>
      </c>
      <c r="E8002" s="8">
        <v>-4.8499999999999996</v>
      </c>
      <c r="F8002" s="8">
        <v>-2.17</v>
      </c>
      <c r="G8002" s="8">
        <v>-1.53</v>
      </c>
      <c r="H8002" s="8">
        <v>-1.48</v>
      </c>
    </row>
    <row r="8003" spans="1:8">
      <c r="A8003" t="s">
        <v>1453</v>
      </c>
      <c r="B8003" t="s">
        <v>1454</v>
      </c>
      <c r="C8003" t="s">
        <v>2838</v>
      </c>
      <c r="D8003" s="8">
        <v>21.82</v>
      </c>
      <c r="E8003" s="8">
        <v>22.08</v>
      </c>
      <c r="F8003" s="8">
        <v>31.73</v>
      </c>
      <c r="G8003" s="8">
        <v>30.6</v>
      </c>
      <c r="H8003" s="8">
        <v>24.07</v>
      </c>
    </row>
    <row r="8004" spans="1:8">
      <c r="A8004" t="s">
        <v>1453</v>
      </c>
      <c r="B8004" t="s">
        <v>1454</v>
      </c>
      <c r="C8004" t="s">
        <v>2839</v>
      </c>
      <c r="D8004" s="8">
        <v>-10.44</v>
      </c>
      <c r="E8004" s="8">
        <v>-9.6</v>
      </c>
      <c r="F8004" s="8">
        <v>-7.93</v>
      </c>
      <c r="G8004" s="8">
        <v>-5.96</v>
      </c>
      <c r="H8004" s="8">
        <v>-5.86</v>
      </c>
    </row>
    <row r="8005" spans="1:8">
      <c r="A8005" t="s">
        <v>1453</v>
      </c>
      <c r="B8005" t="s">
        <v>1454</v>
      </c>
      <c r="C8005" t="s">
        <v>2840</v>
      </c>
      <c r="D8005" s="8">
        <v>11.37</v>
      </c>
      <c r="E8005" s="8">
        <v>12.48</v>
      </c>
      <c r="F8005" s="8">
        <v>23.8</v>
      </c>
      <c r="G8005" s="8">
        <v>24.64</v>
      </c>
      <c r="H8005" s="8">
        <v>18.21</v>
      </c>
    </row>
    <row r="8006" spans="1:8">
      <c r="A8006" t="s">
        <v>1453</v>
      </c>
      <c r="B8006" t="s">
        <v>1454</v>
      </c>
      <c r="C8006" t="s">
        <v>2841</v>
      </c>
      <c r="D8006" s="8">
        <v>-5.92</v>
      </c>
      <c r="E8006" s="8">
        <v>-4.6399999999999997</v>
      </c>
      <c r="F8006" s="8">
        <v>-6.63</v>
      </c>
      <c r="G8006" s="8">
        <v>-6.32</v>
      </c>
      <c r="H8006" s="8">
        <v>-3.89</v>
      </c>
    </row>
    <row r="8007" spans="1:8">
      <c r="A8007" t="s">
        <v>1453</v>
      </c>
      <c r="B8007" t="s">
        <v>1454</v>
      </c>
      <c r="C8007" t="s">
        <v>2842</v>
      </c>
      <c r="D8007" s="8">
        <v>5.45</v>
      </c>
      <c r="E8007" s="8">
        <v>7.84</v>
      </c>
      <c r="F8007" s="8">
        <v>17.170000000000002</v>
      </c>
      <c r="G8007" s="8">
        <v>18.32</v>
      </c>
      <c r="H8007" s="8">
        <v>14.32</v>
      </c>
    </row>
    <row r="8008" spans="1:8">
      <c r="A8008" t="s">
        <v>1453</v>
      </c>
      <c r="B8008" t="s">
        <v>1454</v>
      </c>
      <c r="C8008" t="s">
        <v>2843</v>
      </c>
      <c r="D8008" s="8">
        <v>14.79</v>
      </c>
      <c r="E8008" s="8">
        <v>14.79</v>
      </c>
      <c r="F8008" s="8">
        <v>14.79</v>
      </c>
      <c r="G8008" s="8">
        <v>14.79</v>
      </c>
      <c r="H8008" s="8">
        <v>14.79</v>
      </c>
    </row>
    <row r="8009" spans="1:8">
      <c r="A8009" t="s">
        <v>1453</v>
      </c>
      <c r="B8009" t="s">
        <v>1454</v>
      </c>
      <c r="C8009" t="s">
        <v>2844</v>
      </c>
      <c r="D8009" s="8">
        <v>3.69</v>
      </c>
      <c r="E8009" s="8">
        <v>5.3</v>
      </c>
      <c r="F8009" s="8">
        <v>11.61</v>
      </c>
      <c r="G8009" s="8">
        <v>12.39</v>
      </c>
      <c r="H8009" s="8">
        <v>9.69</v>
      </c>
    </row>
    <row r="8010" spans="1:8">
      <c r="A8010" t="s">
        <v>1453</v>
      </c>
      <c r="B8010" t="s">
        <v>1454</v>
      </c>
      <c r="C8010" t="s">
        <v>2845</v>
      </c>
      <c r="D8010" s="8">
        <v>10.75</v>
      </c>
      <c r="E8010" s="8">
        <v>11.8</v>
      </c>
      <c r="F8010" s="8">
        <v>16.97</v>
      </c>
      <c r="G8010" s="8">
        <v>16.420000000000002</v>
      </c>
      <c r="H8010" s="8">
        <v>13.65</v>
      </c>
    </row>
    <row r="8011" spans="1:8">
      <c r="A8011" t="s">
        <v>1453</v>
      </c>
      <c r="B8011" t="s">
        <v>1454</v>
      </c>
      <c r="C8011" t="s">
        <v>2846</v>
      </c>
      <c r="D8011" s="8">
        <v>5.95</v>
      </c>
      <c r="E8011" s="8">
        <v>6.65</v>
      </c>
      <c r="F8011" s="8">
        <v>8.7899999999999991</v>
      </c>
      <c r="G8011" s="8">
        <v>9.34</v>
      </c>
      <c r="H8011" s="8">
        <v>8.0299999999999994</v>
      </c>
    </row>
    <row r="8012" spans="1:8">
      <c r="A8012" t="s">
        <v>1455</v>
      </c>
      <c r="B8012" t="s">
        <v>1456</v>
      </c>
      <c r="C8012" t="s">
        <v>2832</v>
      </c>
      <c r="D8012" s="8">
        <v>2018</v>
      </c>
      <c r="E8012" s="8">
        <v>2017</v>
      </c>
      <c r="F8012" s="8">
        <v>2016</v>
      </c>
      <c r="G8012" s="8">
        <v>2015</v>
      </c>
      <c r="H8012" s="8">
        <v>2014</v>
      </c>
    </row>
    <row r="8013" spans="1:8">
      <c r="A8013" t="s">
        <v>1455</v>
      </c>
      <c r="B8013" t="s">
        <v>1456</v>
      </c>
      <c r="C8013" t="s">
        <v>2833</v>
      </c>
      <c r="D8013" s="6">
        <v>2191.65</v>
      </c>
      <c r="E8013" s="6">
        <v>2114.9899999999998</v>
      </c>
      <c r="F8013" s="6">
        <v>1837.05</v>
      </c>
      <c r="G8013" s="6">
        <v>1566.63</v>
      </c>
      <c r="H8013" s="6">
        <v>1491.35</v>
      </c>
    </row>
    <row r="8014" spans="1:8">
      <c r="A8014" t="s">
        <v>1455</v>
      </c>
      <c r="B8014" t="s">
        <v>1456</v>
      </c>
      <c r="C8014" t="s">
        <v>2834</v>
      </c>
      <c r="D8014" s="8">
        <v>22.63</v>
      </c>
      <c r="E8014" s="8">
        <v>16.760000000000002</v>
      </c>
      <c r="F8014" s="8">
        <v>21.95</v>
      </c>
      <c r="G8014" s="8">
        <v>31.81</v>
      </c>
      <c r="H8014" s="8">
        <v>10.81</v>
      </c>
    </row>
    <row r="8015" spans="1:8">
      <c r="A8015" t="s">
        <v>1455</v>
      </c>
      <c r="B8015" t="s">
        <v>1456</v>
      </c>
      <c r="C8015" t="s">
        <v>2835</v>
      </c>
      <c r="D8015" s="6">
        <v>2214.29</v>
      </c>
      <c r="E8015" s="6">
        <v>2131.7399999999998</v>
      </c>
      <c r="F8015" s="6">
        <v>1859</v>
      </c>
      <c r="G8015" s="6">
        <v>1598.44</v>
      </c>
      <c r="H8015" s="6">
        <v>1502.16</v>
      </c>
    </row>
    <row r="8016" spans="1:8">
      <c r="A8016" t="s">
        <v>1455</v>
      </c>
      <c r="B8016" t="s">
        <v>1456</v>
      </c>
      <c r="C8016" t="s">
        <v>2836</v>
      </c>
      <c r="D8016" s="6">
        <v>-1967.98</v>
      </c>
      <c r="E8016" s="6">
        <v>-1909.33</v>
      </c>
      <c r="F8016" s="6">
        <v>-1540.38</v>
      </c>
      <c r="G8016" s="6">
        <v>-1346.47</v>
      </c>
      <c r="H8016" s="6">
        <v>-1214.3699999999999</v>
      </c>
    </row>
    <row r="8017" spans="1:8">
      <c r="A8017" t="s">
        <v>1455</v>
      </c>
      <c r="B8017" t="s">
        <v>1456</v>
      </c>
      <c r="C8017" t="s">
        <v>2837</v>
      </c>
      <c r="D8017" s="8">
        <v>-102.7</v>
      </c>
      <c r="E8017" s="8">
        <v>-116.47</v>
      </c>
      <c r="F8017" s="8">
        <v>-114.63</v>
      </c>
      <c r="G8017" s="8">
        <v>-89.88</v>
      </c>
      <c r="H8017" s="8">
        <v>-102.87</v>
      </c>
    </row>
    <row r="8018" spans="1:8">
      <c r="A8018" t="s">
        <v>1455</v>
      </c>
      <c r="B8018" t="s">
        <v>1456</v>
      </c>
      <c r="C8018" t="s">
        <v>2838</v>
      </c>
      <c r="D8018" s="8">
        <v>246.31</v>
      </c>
      <c r="E8018" s="8">
        <v>222.41</v>
      </c>
      <c r="F8018" s="8">
        <v>203.98</v>
      </c>
      <c r="G8018" s="8">
        <v>162.08000000000001</v>
      </c>
      <c r="H8018" s="8">
        <v>184.92</v>
      </c>
    </row>
    <row r="8019" spans="1:8">
      <c r="A8019" t="s">
        <v>1455</v>
      </c>
      <c r="B8019" t="s">
        <v>1456</v>
      </c>
      <c r="C8019" t="s">
        <v>2839</v>
      </c>
      <c r="D8019" s="8">
        <v>-199.14</v>
      </c>
      <c r="E8019" s="8">
        <v>-206.26</v>
      </c>
      <c r="F8019" s="8">
        <v>-198.87</v>
      </c>
      <c r="G8019" s="8">
        <v>-161.53</v>
      </c>
      <c r="H8019" s="8">
        <v>-181.35</v>
      </c>
    </row>
    <row r="8020" spans="1:8">
      <c r="A8020" t="s">
        <v>1455</v>
      </c>
      <c r="B8020" t="s">
        <v>1456</v>
      </c>
      <c r="C8020" t="s">
        <v>2840</v>
      </c>
      <c r="D8020" s="8">
        <v>47.17</v>
      </c>
      <c r="E8020" s="8">
        <v>16.16</v>
      </c>
      <c r="F8020" s="8">
        <v>5.1100000000000003</v>
      </c>
      <c r="G8020" s="8">
        <v>0.56000000000000005</v>
      </c>
      <c r="H8020" s="8">
        <v>3.58</v>
      </c>
    </row>
    <row r="8021" spans="1:8">
      <c r="A8021" t="s">
        <v>1455</v>
      </c>
      <c r="B8021" t="s">
        <v>1456</v>
      </c>
      <c r="C8021" t="s">
        <v>2841</v>
      </c>
      <c r="D8021" s="8">
        <v>-13.68</v>
      </c>
      <c r="E8021" s="8">
        <v>2.78</v>
      </c>
      <c r="F8021" s="8">
        <v>4.2300000000000004</v>
      </c>
      <c r="G8021" s="8">
        <v>22.9</v>
      </c>
      <c r="H8021" s="8">
        <v>1.82</v>
      </c>
    </row>
    <row r="8022" spans="1:8">
      <c r="A8022" t="s">
        <v>1455</v>
      </c>
      <c r="B8022" t="s">
        <v>1456</v>
      </c>
      <c r="C8022" t="s">
        <v>2842</v>
      </c>
      <c r="D8022" s="8">
        <v>33.49</v>
      </c>
      <c r="E8022" s="8">
        <v>18.940000000000001</v>
      </c>
      <c r="F8022" s="8">
        <v>9.34</v>
      </c>
      <c r="G8022" s="8">
        <v>23.46</v>
      </c>
      <c r="H8022" s="8">
        <v>5.4</v>
      </c>
    </row>
    <row r="8023" spans="1:8">
      <c r="A8023" t="s">
        <v>1455</v>
      </c>
      <c r="B8023" t="s">
        <v>1456</v>
      </c>
      <c r="C8023" t="s">
        <v>2843</v>
      </c>
      <c r="D8023" s="8">
        <v>85.28</v>
      </c>
      <c r="E8023" s="8">
        <v>85.28</v>
      </c>
      <c r="F8023" s="8">
        <v>85.29</v>
      </c>
      <c r="G8023" s="8">
        <v>85.29</v>
      </c>
      <c r="H8023" s="8">
        <v>85.29</v>
      </c>
    </row>
    <row r="8024" spans="1:8">
      <c r="A8024" t="s">
        <v>1455</v>
      </c>
      <c r="B8024" t="s">
        <v>1456</v>
      </c>
      <c r="C8024" t="s">
        <v>2844</v>
      </c>
      <c r="D8024" s="8">
        <v>3.93</v>
      </c>
      <c r="E8024" s="8">
        <v>2.2200000000000002</v>
      </c>
      <c r="F8024">
        <v>0</v>
      </c>
      <c r="G8024" s="8">
        <v>2.75</v>
      </c>
      <c r="H8024" s="8">
        <v>0.63</v>
      </c>
    </row>
    <row r="8025" spans="1:8">
      <c r="A8025" t="s">
        <v>1455</v>
      </c>
      <c r="B8025" t="s">
        <v>1456</v>
      </c>
      <c r="C8025" t="s">
        <v>2845</v>
      </c>
      <c r="D8025" s="8">
        <v>27.28</v>
      </c>
      <c r="E8025" s="8">
        <v>26.41</v>
      </c>
      <c r="F8025" s="8">
        <v>24.41</v>
      </c>
      <c r="G8025" s="8">
        <v>21.69</v>
      </c>
      <c r="H8025" s="8">
        <v>21.9</v>
      </c>
    </row>
    <row r="8026" spans="1:8">
      <c r="A8026" t="s">
        <v>1455</v>
      </c>
      <c r="B8026" t="s">
        <v>1456</v>
      </c>
      <c r="C8026" t="s">
        <v>2846</v>
      </c>
      <c r="D8026" s="8">
        <v>11.24</v>
      </c>
      <c r="E8026" s="8">
        <v>10.52</v>
      </c>
      <c r="F8026" s="8">
        <v>17.34</v>
      </c>
      <c r="G8026" s="8">
        <v>16.079999999999998</v>
      </c>
      <c r="H8026" s="8">
        <v>19.3</v>
      </c>
    </row>
    <row r="8027" spans="1:8">
      <c r="A8027" t="s">
        <v>1457</v>
      </c>
      <c r="B8027" t="s">
        <v>1458</v>
      </c>
      <c r="C8027" t="s">
        <v>2832</v>
      </c>
      <c r="D8027" s="8">
        <v>2017</v>
      </c>
      <c r="E8027" s="8">
        <v>2016</v>
      </c>
      <c r="F8027" s="8">
        <v>2015</v>
      </c>
      <c r="G8027" s="8">
        <v>2014</v>
      </c>
      <c r="H8027" s="8">
        <v>2013</v>
      </c>
    </row>
    <row r="8028" spans="1:8">
      <c r="A8028" t="s">
        <v>1457</v>
      </c>
      <c r="B8028" t="s">
        <v>1458</v>
      </c>
      <c r="C8028" t="s">
        <v>2833</v>
      </c>
      <c r="D8028" s="8">
        <v>41.94</v>
      </c>
      <c r="E8028" s="8">
        <v>156.13</v>
      </c>
      <c r="F8028" s="8">
        <v>204.11</v>
      </c>
      <c r="G8028" s="8">
        <v>262.35000000000002</v>
      </c>
      <c r="H8028" s="8">
        <v>243.73</v>
      </c>
    </row>
    <row r="8029" spans="1:8">
      <c r="A8029" t="s">
        <v>1457</v>
      </c>
      <c r="B8029" t="s">
        <v>1458</v>
      </c>
      <c r="C8029" t="s">
        <v>2834</v>
      </c>
      <c r="D8029" s="8">
        <v>19.89</v>
      </c>
      <c r="E8029" s="8">
        <v>1.66</v>
      </c>
      <c r="F8029" s="8">
        <v>3.22</v>
      </c>
      <c r="G8029" s="8">
        <v>1.38</v>
      </c>
      <c r="H8029" s="8">
        <v>0.57999999999999996</v>
      </c>
    </row>
    <row r="8030" spans="1:8">
      <c r="A8030" t="s">
        <v>1457</v>
      </c>
      <c r="B8030" t="s">
        <v>1458</v>
      </c>
      <c r="C8030" t="s">
        <v>2835</v>
      </c>
      <c r="D8030" s="8">
        <v>61.83</v>
      </c>
      <c r="E8030" s="8">
        <v>157.79</v>
      </c>
      <c r="F8030" s="8">
        <v>207.33</v>
      </c>
      <c r="G8030" s="8">
        <v>263.73</v>
      </c>
      <c r="H8030" s="8">
        <v>244.32</v>
      </c>
    </row>
    <row r="8031" spans="1:8">
      <c r="A8031" t="s">
        <v>1457</v>
      </c>
      <c r="B8031" t="s">
        <v>1458</v>
      </c>
      <c r="C8031" t="s">
        <v>2836</v>
      </c>
      <c r="D8031" s="8">
        <v>-144.69</v>
      </c>
      <c r="E8031" s="8">
        <v>-179.35</v>
      </c>
      <c r="F8031" s="8">
        <v>-232.67</v>
      </c>
      <c r="G8031" s="8">
        <v>-283.66000000000003</v>
      </c>
      <c r="H8031" s="8">
        <v>-260.19</v>
      </c>
    </row>
    <row r="8032" spans="1:8">
      <c r="A8032" t="s">
        <v>1457</v>
      </c>
      <c r="B8032" t="s">
        <v>1458</v>
      </c>
      <c r="C8032" t="s">
        <v>2837</v>
      </c>
      <c r="D8032" s="8">
        <v>-52.37</v>
      </c>
      <c r="E8032" s="8">
        <v>-47.45</v>
      </c>
      <c r="F8032" s="8">
        <v>-43.15</v>
      </c>
      <c r="G8032" s="8">
        <v>-40.57</v>
      </c>
      <c r="H8032" s="8">
        <v>-36.58</v>
      </c>
    </row>
    <row r="8033" spans="1:8">
      <c r="A8033" t="s">
        <v>1457</v>
      </c>
      <c r="B8033" t="s">
        <v>1458</v>
      </c>
      <c r="C8033" t="s">
        <v>2838</v>
      </c>
      <c r="D8033" s="8">
        <v>-82.86</v>
      </c>
      <c r="E8033" s="8">
        <v>-69.010000000000005</v>
      </c>
      <c r="F8033" s="8">
        <v>-68.489999999999995</v>
      </c>
      <c r="G8033" s="8">
        <v>-60.5</v>
      </c>
      <c r="H8033" s="8">
        <v>-52.45</v>
      </c>
    </row>
    <row r="8034" spans="1:8">
      <c r="A8034" t="s">
        <v>1457</v>
      </c>
      <c r="B8034" t="s">
        <v>1458</v>
      </c>
      <c r="C8034" t="s">
        <v>2839</v>
      </c>
      <c r="D8034" s="8">
        <v>-7.83</v>
      </c>
      <c r="E8034" s="8">
        <v>-9.35</v>
      </c>
      <c r="F8034" s="8">
        <v>-12.61</v>
      </c>
      <c r="G8034" s="8">
        <v>-12.33</v>
      </c>
      <c r="H8034" s="8">
        <v>-13.01</v>
      </c>
    </row>
    <row r="8035" spans="1:8">
      <c r="A8035" t="s">
        <v>1457</v>
      </c>
      <c r="B8035" t="s">
        <v>1458</v>
      </c>
      <c r="C8035" t="s">
        <v>2840</v>
      </c>
      <c r="D8035" s="8">
        <v>-90.69</v>
      </c>
      <c r="E8035" s="8">
        <v>-78.36</v>
      </c>
      <c r="F8035" s="8">
        <v>-81.09</v>
      </c>
      <c r="G8035" s="8">
        <v>-72.83</v>
      </c>
      <c r="H8035" s="8">
        <v>-65.45</v>
      </c>
    </row>
    <row r="8036" spans="1:8">
      <c r="A8036" t="s">
        <v>1457</v>
      </c>
      <c r="B8036" t="s">
        <v>1458</v>
      </c>
      <c r="C8036" t="s">
        <v>2841</v>
      </c>
      <c r="D8036">
        <v>0</v>
      </c>
      <c r="E8036">
        <v>0</v>
      </c>
      <c r="F8036">
        <v>0</v>
      </c>
      <c r="G8036">
        <v>0</v>
      </c>
      <c r="H8036">
        <v>0</v>
      </c>
    </row>
    <row r="8037" spans="1:8">
      <c r="A8037" t="s">
        <v>1457</v>
      </c>
      <c r="B8037" t="s">
        <v>1458</v>
      </c>
      <c r="C8037" t="s">
        <v>2842</v>
      </c>
      <c r="D8037" s="8">
        <v>-90.69</v>
      </c>
      <c r="E8037" s="8">
        <v>-78.36</v>
      </c>
      <c r="F8037" s="8">
        <v>-81.09</v>
      </c>
      <c r="G8037" s="8">
        <v>-72.83</v>
      </c>
      <c r="H8037" s="8">
        <v>-65.45</v>
      </c>
    </row>
    <row r="8038" spans="1:8">
      <c r="A8038" t="s">
        <v>1457</v>
      </c>
      <c r="B8038" t="s">
        <v>1458</v>
      </c>
      <c r="C8038" t="s">
        <v>2843</v>
      </c>
      <c r="D8038" s="8">
        <v>81.98</v>
      </c>
      <c r="E8038" s="8">
        <v>81.98</v>
      </c>
      <c r="F8038" s="8">
        <v>81.98</v>
      </c>
      <c r="G8038" s="8">
        <v>81.98</v>
      </c>
      <c r="H8038" s="8">
        <v>81.98</v>
      </c>
    </row>
    <row r="8039" spans="1:8">
      <c r="A8039" t="s">
        <v>1457</v>
      </c>
      <c r="B8039" t="s">
        <v>1458</v>
      </c>
      <c r="C8039" t="s">
        <v>2844</v>
      </c>
      <c r="D8039" s="8">
        <v>11.06</v>
      </c>
      <c r="E8039" s="8">
        <v>-9.56</v>
      </c>
      <c r="F8039" s="8">
        <v>-9.89</v>
      </c>
      <c r="G8039" s="8">
        <v>-8.8800000000000008</v>
      </c>
      <c r="H8039" s="8">
        <v>-7.98</v>
      </c>
    </row>
    <row r="8040" spans="1:8">
      <c r="A8040" t="s">
        <v>1457</v>
      </c>
      <c r="B8040" t="s">
        <v>1458</v>
      </c>
      <c r="C8040" t="s">
        <v>2845</v>
      </c>
      <c r="D8040" s="8">
        <v>-10.11</v>
      </c>
      <c r="E8040" s="8">
        <v>-8.42</v>
      </c>
      <c r="F8040" s="8">
        <v>-8.35</v>
      </c>
      <c r="G8040" s="8">
        <v>-7.38</v>
      </c>
      <c r="H8040" s="8">
        <v>-6.4</v>
      </c>
    </row>
    <row r="8041" spans="1:8">
      <c r="A8041" t="s">
        <v>1457</v>
      </c>
      <c r="B8041" t="s">
        <v>1458</v>
      </c>
      <c r="C8041" t="s">
        <v>2846</v>
      </c>
      <c r="D8041" s="8">
        <v>-197.58</v>
      </c>
      <c r="E8041" s="8">
        <v>-13.81</v>
      </c>
      <c r="F8041" s="8">
        <v>-12.41</v>
      </c>
      <c r="G8041" s="8">
        <v>-7.59</v>
      </c>
      <c r="H8041" s="8">
        <v>-6.51</v>
      </c>
    </row>
    <row r="8042" spans="1:8">
      <c r="A8042" t="s">
        <v>1459</v>
      </c>
      <c r="B8042" t="s">
        <v>1460</v>
      </c>
      <c r="C8042" t="s">
        <v>2832</v>
      </c>
      <c r="D8042" s="8">
        <v>2019</v>
      </c>
      <c r="E8042" s="8">
        <v>2018</v>
      </c>
      <c r="F8042" s="8">
        <v>2017</v>
      </c>
      <c r="G8042" s="8">
        <v>2016</v>
      </c>
      <c r="H8042" s="8">
        <v>2015</v>
      </c>
    </row>
    <row r="8043" spans="1:8">
      <c r="A8043" t="s">
        <v>1459</v>
      </c>
      <c r="B8043" t="s">
        <v>1460</v>
      </c>
      <c r="C8043" t="s">
        <v>2833</v>
      </c>
      <c r="D8043" s="8">
        <v>190.44</v>
      </c>
      <c r="E8043" s="8">
        <v>182.77</v>
      </c>
      <c r="F8043" s="8">
        <v>131.78</v>
      </c>
      <c r="G8043" s="8">
        <v>121.07</v>
      </c>
      <c r="H8043" s="8">
        <v>118.14</v>
      </c>
    </row>
    <row r="8044" spans="1:8">
      <c r="A8044" t="s">
        <v>1459</v>
      </c>
      <c r="B8044" t="s">
        <v>1460</v>
      </c>
      <c r="C8044" t="s">
        <v>2834</v>
      </c>
      <c r="D8044" s="8">
        <v>0.95</v>
      </c>
      <c r="E8044" s="8">
        <v>0.84</v>
      </c>
      <c r="F8044" s="8">
        <v>0.35</v>
      </c>
      <c r="G8044" s="8">
        <v>0.91</v>
      </c>
      <c r="H8044" s="8">
        <v>1.28</v>
      </c>
    </row>
    <row r="8045" spans="1:8">
      <c r="A8045" t="s">
        <v>1459</v>
      </c>
      <c r="B8045" t="s">
        <v>1460</v>
      </c>
      <c r="C8045" t="s">
        <v>2835</v>
      </c>
      <c r="D8045" s="8">
        <v>191.39</v>
      </c>
      <c r="E8045" s="8">
        <v>183.61</v>
      </c>
      <c r="F8045" s="8">
        <v>132.13</v>
      </c>
      <c r="G8045" s="8">
        <v>121.98</v>
      </c>
      <c r="H8045" s="8">
        <v>119.42</v>
      </c>
    </row>
    <row r="8046" spans="1:8">
      <c r="A8046" t="s">
        <v>1459</v>
      </c>
      <c r="B8046" t="s">
        <v>1460</v>
      </c>
      <c r="C8046" t="s">
        <v>2836</v>
      </c>
      <c r="D8046" s="8">
        <v>-172.08</v>
      </c>
      <c r="E8046" s="8">
        <v>-168.28</v>
      </c>
      <c r="F8046" s="8">
        <v>-120.51</v>
      </c>
      <c r="G8046" s="8">
        <v>-95.69</v>
      </c>
      <c r="H8046" s="8">
        <v>-90.03</v>
      </c>
    </row>
    <row r="8047" spans="1:8">
      <c r="A8047" t="s">
        <v>1459</v>
      </c>
      <c r="B8047" t="s">
        <v>1460</v>
      </c>
      <c r="C8047" t="s">
        <v>2837</v>
      </c>
      <c r="D8047" s="8">
        <v>-12.9</v>
      </c>
      <c r="E8047" s="8">
        <v>-14.09</v>
      </c>
      <c r="F8047" s="8">
        <v>-16.64</v>
      </c>
      <c r="G8047" s="8">
        <v>-15.36</v>
      </c>
      <c r="H8047" s="8">
        <v>-18.18</v>
      </c>
    </row>
    <row r="8048" spans="1:8">
      <c r="A8048" t="s">
        <v>1459</v>
      </c>
      <c r="B8048" t="s">
        <v>1460</v>
      </c>
      <c r="C8048" t="s">
        <v>2838</v>
      </c>
      <c r="D8048" s="8">
        <v>19.309999999999999</v>
      </c>
      <c r="E8048" s="8">
        <v>15.33</v>
      </c>
      <c r="F8048" s="8">
        <v>11.62</v>
      </c>
      <c r="G8048" s="8">
        <v>10.93</v>
      </c>
      <c r="H8048" s="8">
        <v>11.22</v>
      </c>
    </row>
    <row r="8049" spans="1:8">
      <c r="A8049" t="s">
        <v>1459</v>
      </c>
      <c r="B8049" t="s">
        <v>1460</v>
      </c>
      <c r="C8049" t="s">
        <v>2839</v>
      </c>
      <c r="D8049" s="8">
        <v>-9.1300000000000008</v>
      </c>
      <c r="E8049" s="8">
        <v>-8.17</v>
      </c>
      <c r="F8049" s="8">
        <v>-8.19</v>
      </c>
      <c r="G8049" s="8">
        <v>-7.41</v>
      </c>
      <c r="H8049" s="8">
        <v>-8.68</v>
      </c>
    </row>
    <row r="8050" spans="1:8">
      <c r="A8050" t="s">
        <v>1459</v>
      </c>
      <c r="B8050" t="s">
        <v>1460</v>
      </c>
      <c r="C8050" t="s">
        <v>2840</v>
      </c>
      <c r="D8050" s="8">
        <v>10.19</v>
      </c>
      <c r="E8050" s="8">
        <v>7.16</v>
      </c>
      <c r="F8050" s="8">
        <v>3.44</v>
      </c>
      <c r="G8050" s="8">
        <v>3.52</v>
      </c>
      <c r="H8050" s="8">
        <v>2.54</v>
      </c>
    </row>
    <row r="8051" spans="1:8">
      <c r="A8051" t="s">
        <v>1459</v>
      </c>
      <c r="B8051" t="s">
        <v>1460</v>
      </c>
      <c r="C8051" t="s">
        <v>2841</v>
      </c>
      <c r="D8051" s="8">
        <v>-3.42</v>
      </c>
      <c r="E8051" s="8">
        <v>-2.4500000000000002</v>
      </c>
      <c r="F8051" s="8">
        <v>-1.24</v>
      </c>
      <c r="G8051" s="8">
        <v>-1.38</v>
      </c>
      <c r="H8051" s="8">
        <v>-1.79</v>
      </c>
    </row>
    <row r="8052" spans="1:8">
      <c r="A8052" t="s">
        <v>1459</v>
      </c>
      <c r="B8052" t="s">
        <v>1460</v>
      </c>
      <c r="C8052" t="s">
        <v>2842</v>
      </c>
      <c r="D8052" s="8">
        <v>6.77</v>
      </c>
      <c r="E8052" s="8">
        <v>4.71</v>
      </c>
      <c r="F8052" s="8">
        <v>2.2000000000000002</v>
      </c>
      <c r="G8052" s="8">
        <v>2.14</v>
      </c>
      <c r="H8052" s="8">
        <v>0.75</v>
      </c>
    </row>
    <row r="8053" spans="1:8">
      <c r="A8053" t="s">
        <v>1459</v>
      </c>
      <c r="B8053" t="s">
        <v>1460</v>
      </c>
      <c r="C8053" t="s">
        <v>2843</v>
      </c>
      <c r="D8053" s="8">
        <v>17.899999999999999</v>
      </c>
      <c r="E8053" s="8">
        <v>17.899999999999999</v>
      </c>
      <c r="F8053" s="8">
        <v>17.03</v>
      </c>
      <c r="G8053" s="8">
        <v>14.71</v>
      </c>
      <c r="H8053" s="8">
        <v>11.78</v>
      </c>
    </row>
    <row r="8054" spans="1:8">
      <c r="A8054" t="s">
        <v>1459</v>
      </c>
      <c r="B8054" t="s">
        <v>1460</v>
      </c>
      <c r="C8054" t="s">
        <v>2844</v>
      </c>
      <c r="D8054" s="8">
        <v>3.78</v>
      </c>
      <c r="E8054" s="8">
        <v>2.73</v>
      </c>
      <c r="F8054" s="8">
        <v>1.29</v>
      </c>
      <c r="G8054" s="8">
        <v>1.45</v>
      </c>
      <c r="H8054" s="8">
        <v>0.65</v>
      </c>
    </row>
    <row r="8055" spans="1:8">
      <c r="A8055" t="s">
        <v>1459</v>
      </c>
      <c r="B8055" t="s">
        <v>1460</v>
      </c>
      <c r="C8055" t="s">
        <v>2845</v>
      </c>
      <c r="D8055" s="8">
        <v>8.8800000000000008</v>
      </c>
      <c r="E8055" s="8">
        <v>7.2</v>
      </c>
      <c r="F8055" s="8">
        <v>6.09</v>
      </c>
      <c r="G8055" s="8">
        <v>6.49</v>
      </c>
      <c r="H8055" s="8">
        <v>8</v>
      </c>
    </row>
    <row r="8056" spans="1:8">
      <c r="A8056" t="s">
        <v>1459</v>
      </c>
      <c r="B8056" t="s">
        <v>1460</v>
      </c>
      <c r="C8056" t="s">
        <v>2846</v>
      </c>
      <c r="D8056" s="8">
        <v>10.14</v>
      </c>
      <c r="E8056" s="8">
        <v>8.39</v>
      </c>
      <c r="F8056" s="8">
        <v>8.82</v>
      </c>
      <c r="G8056" s="8">
        <v>21.71</v>
      </c>
      <c r="H8056" s="8">
        <v>24.88</v>
      </c>
    </row>
    <row r="8057" spans="1:8">
      <c r="A8057" t="s">
        <v>1462</v>
      </c>
      <c r="B8057" t="s">
        <v>1463</v>
      </c>
      <c r="C8057" t="s">
        <v>2832</v>
      </c>
      <c r="D8057" s="8">
        <v>2019</v>
      </c>
      <c r="E8057" s="8">
        <v>2018</v>
      </c>
      <c r="F8057" s="8">
        <v>2017</v>
      </c>
      <c r="G8057" s="8">
        <v>2016</v>
      </c>
      <c r="H8057" s="8">
        <v>2015</v>
      </c>
    </row>
    <row r="8058" spans="1:8">
      <c r="A8058" t="s">
        <v>1462</v>
      </c>
      <c r="B8058" t="s">
        <v>1463</v>
      </c>
      <c r="C8058" t="s">
        <v>2833</v>
      </c>
      <c r="D8058" s="8">
        <v>38.43</v>
      </c>
      <c r="E8058" s="8">
        <v>38.020000000000003</v>
      </c>
      <c r="F8058" s="8">
        <v>33.97</v>
      </c>
      <c r="G8058" s="8">
        <v>31.13</v>
      </c>
      <c r="H8058" s="8">
        <v>29.9</v>
      </c>
    </row>
    <row r="8059" spans="1:8">
      <c r="A8059" t="s">
        <v>1462</v>
      </c>
      <c r="B8059" t="s">
        <v>1463</v>
      </c>
      <c r="C8059" t="s">
        <v>2834</v>
      </c>
      <c r="D8059" s="8">
        <v>0.68</v>
      </c>
      <c r="E8059" s="8">
        <v>0.86</v>
      </c>
      <c r="F8059" s="8">
        <v>0.71</v>
      </c>
      <c r="G8059" s="8">
        <v>0.56999999999999995</v>
      </c>
      <c r="H8059" s="8">
        <v>0.43</v>
      </c>
    </row>
    <row r="8060" spans="1:8">
      <c r="A8060" t="s">
        <v>1462</v>
      </c>
      <c r="B8060" t="s">
        <v>1463</v>
      </c>
      <c r="C8060" t="s">
        <v>2835</v>
      </c>
      <c r="D8060" s="8">
        <v>39.1</v>
      </c>
      <c r="E8060" s="8">
        <v>38.89</v>
      </c>
      <c r="F8060" s="8">
        <v>34.68</v>
      </c>
      <c r="G8060" s="8">
        <v>31.71</v>
      </c>
      <c r="H8060" s="8">
        <v>30.33</v>
      </c>
    </row>
    <row r="8061" spans="1:8">
      <c r="A8061" t="s">
        <v>1462</v>
      </c>
      <c r="B8061" t="s">
        <v>1463</v>
      </c>
      <c r="C8061" t="s">
        <v>2836</v>
      </c>
      <c r="D8061" s="8">
        <v>-35.42</v>
      </c>
      <c r="E8061" s="8">
        <v>-33.81</v>
      </c>
      <c r="F8061" s="8">
        <v>-30.84</v>
      </c>
      <c r="G8061" s="8">
        <v>-27.21</v>
      </c>
      <c r="H8061" s="8">
        <v>-27.74</v>
      </c>
    </row>
    <row r="8062" spans="1:8">
      <c r="A8062" t="s">
        <v>1462</v>
      </c>
      <c r="B8062" t="s">
        <v>1463</v>
      </c>
      <c r="C8062" t="s">
        <v>2837</v>
      </c>
      <c r="D8062" s="8">
        <v>-0.06</v>
      </c>
      <c r="E8062" s="8">
        <v>-0.05</v>
      </c>
      <c r="F8062" s="8">
        <v>-0.06</v>
      </c>
      <c r="G8062" s="8">
        <v>-0.08</v>
      </c>
      <c r="H8062" s="8">
        <v>-0.06</v>
      </c>
    </row>
    <row r="8063" spans="1:8">
      <c r="A8063" t="s">
        <v>1462</v>
      </c>
      <c r="B8063" t="s">
        <v>1463</v>
      </c>
      <c r="C8063" t="s">
        <v>2838</v>
      </c>
      <c r="D8063" s="8">
        <v>3.69</v>
      </c>
      <c r="E8063" s="8">
        <v>5.07</v>
      </c>
      <c r="F8063" s="8">
        <v>3.84</v>
      </c>
      <c r="G8063" s="8">
        <v>4.41</v>
      </c>
      <c r="H8063" s="8">
        <v>2.54</v>
      </c>
    </row>
    <row r="8064" spans="1:8">
      <c r="A8064" t="s">
        <v>1462</v>
      </c>
      <c r="B8064" t="s">
        <v>1463</v>
      </c>
      <c r="C8064" t="s">
        <v>2839</v>
      </c>
      <c r="D8064" s="8">
        <v>-3.06</v>
      </c>
      <c r="E8064" s="8">
        <v>-3.37</v>
      </c>
      <c r="F8064" s="8">
        <v>-3.44</v>
      </c>
      <c r="G8064" s="8">
        <v>-4.4400000000000004</v>
      </c>
      <c r="H8064" s="8">
        <v>-4.76</v>
      </c>
    </row>
    <row r="8065" spans="1:8">
      <c r="A8065" t="s">
        <v>1462</v>
      </c>
      <c r="B8065" t="s">
        <v>1463</v>
      </c>
      <c r="C8065" t="s">
        <v>2840</v>
      </c>
      <c r="D8065" s="8">
        <v>0.63</v>
      </c>
      <c r="E8065" s="8">
        <v>1.7</v>
      </c>
      <c r="F8065" s="8">
        <v>0.4</v>
      </c>
      <c r="G8065" s="8">
        <v>-0.02</v>
      </c>
      <c r="H8065" s="8">
        <v>-2.2200000000000002</v>
      </c>
    </row>
    <row r="8066" spans="1:8">
      <c r="A8066" t="s">
        <v>1462</v>
      </c>
      <c r="B8066" t="s">
        <v>1463</v>
      </c>
      <c r="C8066" t="s">
        <v>2841</v>
      </c>
      <c r="D8066" s="8">
        <v>0.08</v>
      </c>
      <c r="E8066" s="8">
        <v>0.04</v>
      </c>
      <c r="F8066" s="8">
        <v>0.03</v>
      </c>
      <c r="G8066" s="8">
        <v>0.12</v>
      </c>
      <c r="H8066" s="8">
        <v>0.24</v>
      </c>
    </row>
    <row r="8067" spans="1:8">
      <c r="A8067" t="s">
        <v>1462</v>
      </c>
      <c r="B8067" t="s">
        <v>1463</v>
      </c>
      <c r="C8067" t="s">
        <v>2842</v>
      </c>
      <c r="D8067" s="8">
        <v>0.71</v>
      </c>
      <c r="E8067" s="8">
        <v>1.75</v>
      </c>
      <c r="F8067" s="8">
        <v>0.43</v>
      </c>
      <c r="G8067" s="8">
        <v>0.1</v>
      </c>
      <c r="H8067" s="8">
        <v>-1.98</v>
      </c>
    </row>
    <row r="8068" spans="1:8">
      <c r="A8068" t="s">
        <v>1462</v>
      </c>
      <c r="B8068" t="s">
        <v>1463</v>
      </c>
      <c r="C8068" t="s">
        <v>2843</v>
      </c>
      <c r="D8068" s="8">
        <v>20.8</v>
      </c>
      <c r="E8068" s="8">
        <v>20.8</v>
      </c>
      <c r="F8068" s="8">
        <v>20.8</v>
      </c>
      <c r="G8068" s="8">
        <v>20.8</v>
      </c>
      <c r="H8068" s="8">
        <v>20.8</v>
      </c>
    </row>
    <row r="8069" spans="1:8">
      <c r="A8069" t="s">
        <v>1462</v>
      </c>
      <c r="B8069" t="s">
        <v>1463</v>
      </c>
      <c r="C8069" t="s">
        <v>2844</v>
      </c>
      <c r="D8069" s="8">
        <v>0.33</v>
      </c>
      <c r="E8069" s="8">
        <v>0.84</v>
      </c>
      <c r="F8069" s="8">
        <v>0.21</v>
      </c>
      <c r="G8069" s="8">
        <v>0.05</v>
      </c>
      <c r="H8069" s="8">
        <v>-0.95</v>
      </c>
    </row>
    <row r="8070" spans="1:8">
      <c r="A8070" t="s">
        <v>1462</v>
      </c>
      <c r="B8070" t="s">
        <v>1463</v>
      </c>
      <c r="C8070" t="s">
        <v>2845</v>
      </c>
      <c r="D8070" s="8">
        <v>1.81</v>
      </c>
      <c r="E8070" s="8">
        <v>2.46</v>
      </c>
      <c r="F8070" s="8">
        <v>1.86</v>
      </c>
      <c r="G8070" s="8">
        <v>2.1800000000000002</v>
      </c>
      <c r="H8070" s="8">
        <v>1.34</v>
      </c>
    </row>
    <row r="8071" spans="1:8">
      <c r="A8071" t="s">
        <v>1462</v>
      </c>
      <c r="B8071" t="s">
        <v>1463</v>
      </c>
      <c r="C8071" t="s">
        <v>2846</v>
      </c>
      <c r="D8071" s="8">
        <v>9.59</v>
      </c>
      <c r="E8071" s="8">
        <v>13.34</v>
      </c>
      <c r="F8071" s="8">
        <v>11.31</v>
      </c>
      <c r="G8071" s="8">
        <v>14.45</v>
      </c>
      <c r="H8071" s="8">
        <v>8.67</v>
      </c>
    </row>
    <row r="8072" spans="1:8">
      <c r="A8072" t="s">
        <v>1464</v>
      </c>
      <c r="B8072" t="s">
        <v>1465</v>
      </c>
      <c r="C8072" t="s">
        <v>2832</v>
      </c>
      <c r="D8072" s="8">
        <v>2019</v>
      </c>
      <c r="E8072" s="8">
        <v>2018</v>
      </c>
      <c r="F8072" s="8">
        <v>2017</v>
      </c>
      <c r="G8072" s="8">
        <v>2016</v>
      </c>
      <c r="H8072" s="8">
        <v>2015</v>
      </c>
    </row>
    <row r="8073" spans="1:8">
      <c r="A8073" t="s">
        <v>1464</v>
      </c>
      <c r="B8073" t="s">
        <v>1465</v>
      </c>
      <c r="C8073" t="s">
        <v>2833</v>
      </c>
      <c r="D8073" s="8">
        <v>175.51</v>
      </c>
      <c r="E8073" s="8">
        <v>175.91</v>
      </c>
      <c r="F8073" s="8">
        <v>197.41</v>
      </c>
      <c r="G8073" s="8">
        <v>196.77</v>
      </c>
      <c r="H8073" s="8">
        <v>172.49</v>
      </c>
    </row>
    <row r="8074" spans="1:8">
      <c r="A8074" t="s">
        <v>1464</v>
      </c>
      <c r="B8074" t="s">
        <v>1465</v>
      </c>
      <c r="C8074" t="s">
        <v>2834</v>
      </c>
      <c r="D8074" s="8">
        <v>2.06</v>
      </c>
      <c r="E8074" s="8">
        <v>4.34</v>
      </c>
      <c r="F8074" s="8">
        <v>6.07</v>
      </c>
      <c r="G8074" s="8">
        <v>5.93</v>
      </c>
      <c r="H8074" s="8">
        <v>6.33</v>
      </c>
    </row>
    <row r="8075" spans="1:8">
      <c r="A8075" t="s">
        <v>1464</v>
      </c>
      <c r="B8075" t="s">
        <v>1465</v>
      </c>
      <c r="C8075" t="s">
        <v>2835</v>
      </c>
      <c r="D8075" s="8">
        <v>177.57</v>
      </c>
      <c r="E8075" s="8">
        <v>180.25</v>
      </c>
      <c r="F8075" s="8">
        <v>203.48</v>
      </c>
      <c r="G8075" s="8">
        <v>202.7</v>
      </c>
      <c r="H8075" s="8">
        <v>178.83</v>
      </c>
    </row>
    <row r="8076" spans="1:8">
      <c r="A8076" t="s">
        <v>1464</v>
      </c>
      <c r="B8076" t="s">
        <v>1465</v>
      </c>
      <c r="C8076" t="s">
        <v>2836</v>
      </c>
      <c r="D8076" s="8">
        <v>-172.65</v>
      </c>
      <c r="E8076" s="8">
        <v>-181.78</v>
      </c>
      <c r="F8076" s="8">
        <v>-178.89</v>
      </c>
      <c r="G8076" s="8">
        <v>-166.14</v>
      </c>
      <c r="H8076" s="8">
        <v>-148.28</v>
      </c>
    </row>
    <row r="8077" spans="1:8">
      <c r="A8077" t="s">
        <v>1464</v>
      </c>
      <c r="B8077" t="s">
        <v>1465</v>
      </c>
      <c r="C8077" t="s">
        <v>2837</v>
      </c>
      <c r="D8077" s="8">
        <v>-7.0000000000000007E-2</v>
      </c>
      <c r="E8077" s="8">
        <v>-1</v>
      </c>
      <c r="F8077" s="8">
        <v>-0.85</v>
      </c>
      <c r="G8077" s="8">
        <v>-1.39</v>
      </c>
      <c r="H8077" s="8">
        <v>-1.1100000000000001</v>
      </c>
    </row>
    <row r="8078" spans="1:8">
      <c r="A8078" t="s">
        <v>1464</v>
      </c>
      <c r="B8078" t="s">
        <v>1465</v>
      </c>
      <c r="C8078" t="s">
        <v>2838</v>
      </c>
      <c r="D8078" s="8">
        <v>4.91</v>
      </c>
      <c r="E8078" s="8">
        <v>-1.54</v>
      </c>
      <c r="F8078" s="8">
        <v>20.61</v>
      </c>
      <c r="G8078" s="8">
        <v>35.17</v>
      </c>
      <c r="H8078" s="8">
        <v>29.43</v>
      </c>
    </row>
    <row r="8079" spans="1:8">
      <c r="A8079" t="s">
        <v>1464</v>
      </c>
      <c r="B8079" t="s">
        <v>1465</v>
      </c>
      <c r="C8079" t="s">
        <v>2839</v>
      </c>
      <c r="D8079" s="8">
        <v>-1.69</v>
      </c>
      <c r="E8079" s="8">
        <v>-3.43</v>
      </c>
      <c r="F8079" s="8">
        <v>-3.4</v>
      </c>
      <c r="G8079" s="8">
        <v>-2.8</v>
      </c>
      <c r="H8079" s="8">
        <v>-2.4900000000000002</v>
      </c>
    </row>
    <row r="8080" spans="1:8">
      <c r="A8080" t="s">
        <v>1464</v>
      </c>
      <c r="B8080" t="s">
        <v>1465</v>
      </c>
      <c r="C8080" t="s">
        <v>2840</v>
      </c>
      <c r="D8080" s="8">
        <v>3.23</v>
      </c>
      <c r="E8080" s="8">
        <v>-4.96</v>
      </c>
      <c r="F8080" s="8">
        <v>17.21</v>
      </c>
      <c r="G8080" s="8">
        <v>32.369999999999997</v>
      </c>
      <c r="H8080" s="8">
        <v>26.94</v>
      </c>
    </row>
    <row r="8081" spans="1:8">
      <c r="A8081" t="s">
        <v>1464</v>
      </c>
      <c r="B8081" t="s">
        <v>1465</v>
      </c>
      <c r="C8081" t="s">
        <v>2841</v>
      </c>
      <c r="D8081" s="8">
        <v>-2.41</v>
      </c>
      <c r="E8081" s="8">
        <v>2.58</v>
      </c>
      <c r="F8081" s="8">
        <v>-4.9400000000000004</v>
      </c>
      <c r="G8081" s="8">
        <v>-9.1999999999999993</v>
      </c>
      <c r="H8081" s="8">
        <v>-7.23</v>
      </c>
    </row>
    <row r="8082" spans="1:8">
      <c r="A8082" t="s">
        <v>1464</v>
      </c>
      <c r="B8082" t="s">
        <v>1465</v>
      </c>
      <c r="C8082" t="s">
        <v>2842</v>
      </c>
      <c r="D8082" s="8">
        <v>0.82</v>
      </c>
      <c r="E8082" s="8">
        <v>-2.38</v>
      </c>
      <c r="F8082" s="8">
        <v>12.28</v>
      </c>
      <c r="G8082" s="8">
        <v>23.18</v>
      </c>
      <c r="H8082" s="8">
        <v>19.72</v>
      </c>
    </row>
    <row r="8083" spans="1:8">
      <c r="A8083" t="s">
        <v>1464</v>
      </c>
      <c r="B8083" t="s">
        <v>1465</v>
      </c>
      <c r="C8083" t="s">
        <v>2843</v>
      </c>
      <c r="D8083">
        <v>0</v>
      </c>
      <c r="E8083">
        <v>0</v>
      </c>
      <c r="F8083" s="8">
        <v>16.8</v>
      </c>
      <c r="G8083" s="8">
        <v>16.8</v>
      </c>
      <c r="H8083" s="8">
        <v>16.8</v>
      </c>
    </row>
    <row r="8084" spans="1:8">
      <c r="A8084" t="s">
        <v>1464</v>
      </c>
      <c r="B8084" t="s">
        <v>1465</v>
      </c>
      <c r="C8084" t="s">
        <v>2844</v>
      </c>
      <c r="D8084" s="8">
        <v>0.55000000000000004</v>
      </c>
      <c r="E8084" s="8">
        <v>-1.42</v>
      </c>
      <c r="F8084" s="8">
        <v>7.31</v>
      </c>
      <c r="G8084" s="8">
        <v>13.79</v>
      </c>
      <c r="H8084" s="8">
        <v>11.74</v>
      </c>
    </row>
    <row r="8085" spans="1:8">
      <c r="A8085" t="s">
        <v>1464</v>
      </c>
      <c r="B8085" t="s">
        <v>1465</v>
      </c>
      <c r="C8085" t="s">
        <v>2845</v>
      </c>
      <c r="D8085">
        <v>0</v>
      </c>
      <c r="E8085">
        <v>0</v>
      </c>
      <c r="F8085" s="8">
        <v>9.33</v>
      </c>
      <c r="G8085" s="8">
        <v>15.46</v>
      </c>
      <c r="H8085" s="8">
        <v>13.22</v>
      </c>
    </row>
    <row r="8086" spans="1:8">
      <c r="A8086" t="s">
        <v>1464</v>
      </c>
      <c r="B8086" t="s">
        <v>1465</v>
      </c>
      <c r="C8086" t="s">
        <v>2846</v>
      </c>
      <c r="D8086" s="8">
        <v>2.8</v>
      </c>
      <c r="E8086" s="8">
        <v>-0.87</v>
      </c>
      <c r="F8086" s="8">
        <v>12.46</v>
      </c>
      <c r="G8086" s="8">
        <v>18.579999999999998</v>
      </c>
      <c r="H8086" s="8">
        <v>17.71</v>
      </c>
    </row>
    <row r="8087" spans="1:8">
      <c r="A8087" t="s">
        <v>1472</v>
      </c>
      <c r="B8087" t="s">
        <v>1473</v>
      </c>
      <c r="C8087" t="s">
        <v>2832</v>
      </c>
      <c r="D8087" s="8">
        <v>2019</v>
      </c>
      <c r="E8087" s="8">
        <v>2018</v>
      </c>
      <c r="F8087" s="8">
        <v>2017</v>
      </c>
      <c r="G8087" s="8">
        <v>2016</v>
      </c>
      <c r="H8087" s="8">
        <v>2015</v>
      </c>
    </row>
    <row r="8088" spans="1:8">
      <c r="A8088" t="s">
        <v>1472</v>
      </c>
      <c r="B8088" t="s">
        <v>1473</v>
      </c>
      <c r="C8088" t="s">
        <v>2833</v>
      </c>
      <c r="D8088" s="8">
        <v>652.32000000000005</v>
      </c>
      <c r="E8088" s="8">
        <v>607.51</v>
      </c>
      <c r="F8088" s="8">
        <v>508.26</v>
      </c>
      <c r="G8088" s="8">
        <v>561.92999999999995</v>
      </c>
      <c r="H8088" s="8">
        <v>524.04</v>
      </c>
    </row>
    <row r="8089" spans="1:8">
      <c r="A8089" t="s">
        <v>1472</v>
      </c>
      <c r="B8089" t="s">
        <v>1473</v>
      </c>
      <c r="C8089" t="s">
        <v>2834</v>
      </c>
      <c r="D8089" s="8">
        <v>21.54</v>
      </c>
      <c r="E8089" s="8">
        <v>15</v>
      </c>
      <c r="F8089" s="8">
        <v>3.88</v>
      </c>
      <c r="G8089" s="8">
        <v>8.34</v>
      </c>
      <c r="H8089" s="8">
        <v>1.82</v>
      </c>
    </row>
    <row r="8090" spans="1:8">
      <c r="A8090" t="s">
        <v>1472</v>
      </c>
      <c r="B8090" t="s">
        <v>1473</v>
      </c>
      <c r="C8090" t="s">
        <v>2835</v>
      </c>
      <c r="D8090" s="8">
        <v>673.86</v>
      </c>
      <c r="E8090" s="8">
        <v>622.5</v>
      </c>
      <c r="F8090" s="8">
        <v>512.14</v>
      </c>
      <c r="G8090" s="8">
        <v>570.27</v>
      </c>
      <c r="H8090" s="8">
        <v>525.86</v>
      </c>
    </row>
    <row r="8091" spans="1:8">
      <c r="A8091" t="s">
        <v>1472</v>
      </c>
      <c r="B8091" t="s">
        <v>1473</v>
      </c>
      <c r="C8091" t="s">
        <v>2836</v>
      </c>
      <c r="D8091" s="8">
        <v>-614.52</v>
      </c>
      <c r="E8091" s="8">
        <v>-568.62</v>
      </c>
      <c r="F8091" s="8">
        <v>-491.95</v>
      </c>
      <c r="G8091" s="8">
        <v>-527.20000000000005</v>
      </c>
      <c r="H8091" s="8">
        <v>-465.66</v>
      </c>
    </row>
    <row r="8092" spans="1:8">
      <c r="A8092" t="s">
        <v>1472</v>
      </c>
      <c r="B8092" t="s">
        <v>1473</v>
      </c>
      <c r="C8092" t="s">
        <v>2837</v>
      </c>
      <c r="D8092" s="8">
        <v>-2.5</v>
      </c>
      <c r="E8092" s="8">
        <v>-2.7</v>
      </c>
      <c r="F8092" s="8">
        <v>-3.55</v>
      </c>
      <c r="G8092" s="8">
        <v>-4.33</v>
      </c>
      <c r="H8092" s="8">
        <v>-5.0599999999999996</v>
      </c>
    </row>
    <row r="8093" spans="1:8">
      <c r="A8093" t="s">
        <v>1472</v>
      </c>
      <c r="B8093" t="s">
        <v>1473</v>
      </c>
      <c r="C8093" t="s">
        <v>2838</v>
      </c>
      <c r="D8093" s="8">
        <v>59.34</v>
      </c>
      <c r="E8093" s="8">
        <v>53.89</v>
      </c>
      <c r="F8093" s="8">
        <v>20.190000000000001</v>
      </c>
      <c r="G8093" s="8">
        <v>38.74</v>
      </c>
      <c r="H8093" s="8">
        <v>55.14</v>
      </c>
    </row>
    <row r="8094" spans="1:8">
      <c r="A8094" t="s">
        <v>1472</v>
      </c>
      <c r="B8094" t="s">
        <v>1473</v>
      </c>
      <c r="C8094" t="s">
        <v>2839</v>
      </c>
      <c r="D8094" s="8">
        <v>-13.46</v>
      </c>
      <c r="E8094" s="8">
        <v>-13.33</v>
      </c>
      <c r="F8094" s="8">
        <v>-13.08</v>
      </c>
      <c r="G8094" s="8">
        <v>-11.7</v>
      </c>
      <c r="H8094" s="8">
        <v>-10.38</v>
      </c>
    </row>
    <row r="8095" spans="1:8">
      <c r="A8095" t="s">
        <v>1472</v>
      </c>
      <c r="B8095" t="s">
        <v>1473</v>
      </c>
      <c r="C8095" t="s">
        <v>2840</v>
      </c>
      <c r="D8095" s="8">
        <v>45.88</v>
      </c>
      <c r="E8095" s="8">
        <v>40.56</v>
      </c>
      <c r="F8095" s="8">
        <v>7.1</v>
      </c>
      <c r="G8095" s="8">
        <v>27.04</v>
      </c>
      <c r="H8095" s="8">
        <v>44.76</v>
      </c>
    </row>
    <row r="8096" spans="1:8">
      <c r="A8096" t="s">
        <v>1472</v>
      </c>
      <c r="B8096" t="s">
        <v>1473</v>
      </c>
      <c r="C8096" t="s">
        <v>2841</v>
      </c>
      <c r="D8096" s="8">
        <v>-13.08</v>
      </c>
      <c r="E8096" s="8">
        <v>-11.34</v>
      </c>
      <c r="F8096" s="8">
        <v>-2</v>
      </c>
      <c r="G8096" s="8">
        <v>-7.49</v>
      </c>
      <c r="H8096" s="8">
        <v>-12.71</v>
      </c>
    </row>
    <row r="8097" spans="1:8">
      <c r="A8097" t="s">
        <v>1472</v>
      </c>
      <c r="B8097" t="s">
        <v>1473</v>
      </c>
      <c r="C8097" t="s">
        <v>2842</v>
      </c>
      <c r="D8097" s="8">
        <v>45.45</v>
      </c>
      <c r="E8097" s="8">
        <v>29.22</v>
      </c>
      <c r="F8097" s="8">
        <v>5.0999999999999996</v>
      </c>
      <c r="G8097" s="8">
        <v>19.55</v>
      </c>
      <c r="H8097" s="8">
        <v>32.049999999999997</v>
      </c>
    </row>
    <row r="8098" spans="1:8">
      <c r="A8098" t="s">
        <v>1472</v>
      </c>
      <c r="B8098" t="s">
        <v>1473</v>
      </c>
      <c r="C8098" t="s">
        <v>2843</v>
      </c>
      <c r="D8098">
        <v>0</v>
      </c>
      <c r="E8098">
        <v>0</v>
      </c>
      <c r="F8098" s="8">
        <v>13.63</v>
      </c>
      <c r="G8098" s="8">
        <v>13.63</v>
      </c>
      <c r="H8098" s="8">
        <v>13.63</v>
      </c>
    </row>
    <row r="8099" spans="1:8">
      <c r="A8099" t="s">
        <v>1472</v>
      </c>
      <c r="B8099" t="s">
        <v>1473</v>
      </c>
      <c r="C8099" t="s">
        <v>2844</v>
      </c>
      <c r="D8099" s="8">
        <v>4.8099999999999996</v>
      </c>
      <c r="E8099" s="8">
        <v>21.43</v>
      </c>
      <c r="F8099" s="8">
        <v>3.74</v>
      </c>
      <c r="G8099" s="8">
        <v>14.34</v>
      </c>
      <c r="H8099" s="8">
        <v>23.51</v>
      </c>
    </row>
    <row r="8100" spans="1:8">
      <c r="A8100" t="s">
        <v>1472</v>
      </c>
      <c r="B8100" t="s">
        <v>1473</v>
      </c>
      <c r="C8100" t="s">
        <v>2845</v>
      </c>
      <c r="D8100">
        <v>0</v>
      </c>
      <c r="E8100">
        <v>0</v>
      </c>
      <c r="F8100" s="8">
        <v>13.34</v>
      </c>
      <c r="G8100" s="8">
        <v>22.92</v>
      </c>
      <c r="H8100" s="8">
        <v>31.12</v>
      </c>
    </row>
    <row r="8101" spans="1:8">
      <c r="A8101" t="s">
        <v>1472</v>
      </c>
      <c r="B8101" t="s">
        <v>1473</v>
      </c>
      <c r="C8101" t="s">
        <v>2846</v>
      </c>
      <c r="D8101" s="8">
        <v>9.1</v>
      </c>
      <c r="E8101" s="8">
        <v>8.8699999999999992</v>
      </c>
      <c r="F8101" s="8">
        <v>3.97</v>
      </c>
      <c r="G8101" s="8">
        <v>7.66</v>
      </c>
      <c r="H8101" s="8">
        <v>11.49</v>
      </c>
    </row>
    <row r="8102" spans="1:8">
      <c r="A8102" t="s">
        <v>1474</v>
      </c>
      <c r="B8102" t="s">
        <v>1475</v>
      </c>
      <c r="C8102" t="s">
        <v>2832</v>
      </c>
      <c r="D8102" s="8">
        <v>2019</v>
      </c>
      <c r="E8102" s="8">
        <v>2018</v>
      </c>
      <c r="F8102" s="8">
        <v>2017</v>
      </c>
      <c r="G8102" s="8">
        <v>2016</v>
      </c>
      <c r="H8102" s="8">
        <v>2015</v>
      </c>
    </row>
    <row r="8103" spans="1:8">
      <c r="A8103" t="s">
        <v>1474</v>
      </c>
      <c r="B8103" t="s">
        <v>1475</v>
      </c>
      <c r="C8103" t="s">
        <v>2833</v>
      </c>
      <c r="D8103" s="6">
        <v>11356.32</v>
      </c>
      <c r="E8103" s="6">
        <v>10088.18</v>
      </c>
      <c r="F8103" s="6">
        <v>12753.15</v>
      </c>
      <c r="G8103" s="6">
        <v>11280.07</v>
      </c>
      <c r="H8103" s="6">
        <v>9752.4699999999993</v>
      </c>
    </row>
    <row r="8104" spans="1:8">
      <c r="A8104" t="s">
        <v>1474</v>
      </c>
      <c r="B8104" t="s">
        <v>1475</v>
      </c>
      <c r="C8104" t="s">
        <v>2834</v>
      </c>
      <c r="D8104" s="8">
        <v>291.33999999999997</v>
      </c>
      <c r="E8104" s="8">
        <v>131.12</v>
      </c>
      <c r="F8104" s="8">
        <v>88.47</v>
      </c>
      <c r="G8104" s="8">
        <v>185.64</v>
      </c>
      <c r="H8104" s="8">
        <v>180.63</v>
      </c>
    </row>
    <row r="8105" spans="1:8">
      <c r="A8105" t="s">
        <v>1474</v>
      </c>
      <c r="B8105" t="s">
        <v>1475</v>
      </c>
      <c r="C8105" t="s">
        <v>2835</v>
      </c>
      <c r="D8105" s="6">
        <v>11647.66</v>
      </c>
      <c r="E8105" s="6">
        <v>10219.299999999999</v>
      </c>
      <c r="F8105" s="6">
        <v>12841.62</v>
      </c>
      <c r="G8105" s="6">
        <v>11465.71</v>
      </c>
      <c r="H8105" s="6">
        <v>9933.1</v>
      </c>
    </row>
    <row r="8106" spans="1:8">
      <c r="A8106" t="s">
        <v>1474</v>
      </c>
      <c r="B8106" t="s">
        <v>1475</v>
      </c>
      <c r="C8106" t="s">
        <v>2836</v>
      </c>
      <c r="D8106" s="6">
        <v>-8878.99</v>
      </c>
      <c r="E8106" s="6">
        <v>-8035.56</v>
      </c>
      <c r="F8106" s="6">
        <v>-8296.4500000000007</v>
      </c>
      <c r="G8106" s="6">
        <v>-7239.77</v>
      </c>
      <c r="H8106" s="6">
        <v>-6379.22</v>
      </c>
    </row>
    <row r="8107" spans="1:8">
      <c r="A8107" t="s">
        <v>1474</v>
      </c>
      <c r="B8107" t="s">
        <v>1475</v>
      </c>
      <c r="C8107" t="s">
        <v>2837</v>
      </c>
      <c r="D8107" s="8">
        <v>-35.47</v>
      </c>
      <c r="E8107" s="8">
        <v>-33.24</v>
      </c>
      <c r="F8107" s="8">
        <v>-29.42</v>
      </c>
      <c r="G8107" s="8">
        <v>-14.78</v>
      </c>
      <c r="H8107" s="8">
        <v>-4.9000000000000004</v>
      </c>
    </row>
    <row r="8108" spans="1:8">
      <c r="A8108" t="s">
        <v>1474</v>
      </c>
      <c r="B8108" t="s">
        <v>1475</v>
      </c>
      <c r="C8108" t="s">
        <v>2838</v>
      </c>
      <c r="D8108" s="6">
        <v>2768.67</v>
      </c>
      <c r="E8108" s="6">
        <v>2183.7399999999998</v>
      </c>
      <c r="F8108" s="6">
        <v>4545.17</v>
      </c>
      <c r="G8108" s="6">
        <v>4211.16</v>
      </c>
      <c r="H8108" s="6">
        <v>3548.98</v>
      </c>
    </row>
    <row r="8109" spans="1:8">
      <c r="A8109" t="s">
        <v>1474</v>
      </c>
      <c r="B8109" t="s">
        <v>1475</v>
      </c>
      <c r="C8109" t="s">
        <v>2839</v>
      </c>
      <c r="D8109" s="8">
        <v>-426.3</v>
      </c>
      <c r="E8109" s="8">
        <v>-389.81</v>
      </c>
      <c r="F8109" s="8">
        <v>-366.11</v>
      </c>
      <c r="G8109" s="8">
        <v>-305.61</v>
      </c>
      <c r="H8109" s="8">
        <v>-336.79</v>
      </c>
    </row>
    <row r="8110" spans="1:8">
      <c r="A8110" t="s">
        <v>1474</v>
      </c>
      <c r="B8110" t="s">
        <v>1475</v>
      </c>
      <c r="C8110" t="s">
        <v>2840</v>
      </c>
      <c r="D8110" s="6">
        <v>2342.37</v>
      </c>
      <c r="E8110" s="6">
        <v>1793.93</v>
      </c>
      <c r="F8110" s="6">
        <v>4179.0600000000004</v>
      </c>
      <c r="G8110" s="6">
        <v>3905.55</v>
      </c>
      <c r="H8110" s="6">
        <v>3212.19</v>
      </c>
    </row>
    <row r="8111" spans="1:8">
      <c r="A8111" t="s">
        <v>1474</v>
      </c>
      <c r="B8111" t="s">
        <v>1475</v>
      </c>
      <c r="C8111" t="s">
        <v>2841</v>
      </c>
      <c r="D8111" s="8">
        <v>-803.54</v>
      </c>
      <c r="E8111" s="8">
        <v>-449.27</v>
      </c>
      <c r="F8111" s="6">
        <v>-1037.73</v>
      </c>
      <c r="G8111" s="6">
        <v>-1020.48</v>
      </c>
      <c r="H8111" s="8">
        <v>-814.84</v>
      </c>
    </row>
    <row r="8112" spans="1:8">
      <c r="A8112" t="s">
        <v>1474</v>
      </c>
      <c r="B8112" t="s">
        <v>1475</v>
      </c>
      <c r="C8112" t="s">
        <v>2842</v>
      </c>
      <c r="D8112" s="6">
        <v>1538.83</v>
      </c>
      <c r="E8112" s="6">
        <v>1344.66</v>
      </c>
      <c r="F8112" s="6">
        <v>3141.33</v>
      </c>
      <c r="G8112" s="6">
        <v>2885.07</v>
      </c>
      <c r="H8112" s="6">
        <v>2397.35</v>
      </c>
    </row>
    <row r="8113" spans="1:8">
      <c r="A8113" t="s">
        <v>1474</v>
      </c>
      <c r="B8113" t="s">
        <v>1475</v>
      </c>
      <c r="C8113" t="s">
        <v>2843</v>
      </c>
      <c r="D8113" s="8">
        <v>90.5</v>
      </c>
      <c r="E8113" s="8">
        <v>90.42</v>
      </c>
      <c r="F8113" s="8">
        <v>90.32</v>
      </c>
      <c r="G8113" s="8">
        <v>90.12</v>
      </c>
      <c r="H8113" s="8">
        <v>89.9</v>
      </c>
    </row>
    <row r="8114" spans="1:8">
      <c r="A8114" t="s">
        <v>1474</v>
      </c>
      <c r="B8114" t="s">
        <v>1475</v>
      </c>
      <c r="C8114" t="s">
        <v>2844</v>
      </c>
      <c r="D8114" s="8">
        <v>34.03</v>
      </c>
      <c r="E8114" s="8">
        <v>29.76</v>
      </c>
      <c r="F8114" s="8">
        <v>69.63</v>
      </c>
      <c r="G8114" s="8">
        <v>64.099999999999994</v>
      </c>
      <c r="H8114" s="8">
        <v>53.41</v>
      </c>
    </row>
    <row r="8115" spans="1:8">
      <c r="A8115" t="s">
        <v>1474</v>
      </c>
      <c r="B8115" t="s">
        <v>1475</v>
      </c>
      <c r="C8115" t="s">
        <v>2845</v>
      </c>
      <c r="D8115" s="8">
        <v>43.43</v>
      </c>
      <c r="E8115" s="8">
        <v>38.36</v>
      </c>
      <c r="F8115" s="8">
        <v>77.67</v>
      </c>
      <c r="G8115" s="8">
        <v>70.81</v>
      </c>
      <c r="H8115" s="8">
        <v>60.83</v>
      </c>
    </row>
    <row r="8116" spans="1:8">
      <c r="A8116" t="s">
        <v>1474</v>
      </c>
      <c r="B8116" t="s">
        <v>1475</v>
      </c>
      <c r="C8116" t="s">
        <v>2846</v>
      </c>
      <c r="D8116" s="8">
        <v>24.38</v>
      </c>
      <c r="E8116" s="8">
        <v>21.65</v>
      </c>
      <c r="F8116" s="8">
        <v>35.64</v>
      </c>
      <c r="G8116" s="8">
        <v>37.46</v>
      </c>
      <c r="H8116" s="8">
        <v>36.44</v>
      </c>
    </row>
    <row r="8117" spans="1:8">
      <c r="A8117" t="s">
        <v>1478</v>
      </c>
      <c r="B8117" t="s">
        <v>1479</v>
      </c>
      <c r="C8117" t="s">
        <v>2832</v>
      </c>
      <c r="D8117" s="8">
        <v>2019</v>
      </c>
      <c r="E8117" s="8">
        <v>2018</v>
      </c>
      <c r="F8117" s="8">
        <v>2017</v>
      </c>
      <c r="G8117" s="8">
        <v>2016</v>
      </c>
      <c r="H8117" s="8">
        <v>2015</v>
      </c>
    </row>
    <row r="8118" spans="1:8">
      <c r="A8118" t="s">
        <v>1478</v>
      </c>
      <c r="B8118" t="s">
        <v>1479</v>
      </c>
      <c r="C8118" t="s">
        <v>2833</v>
      </c>
      <c r="D8118" s="8">
        <v>41.18</v>
      </c>
      <c r="E8118" s="8">
        <v>42.49</v>
      </c>
      <c r="F8118" s="8">
        <v>78.599999999999994</v>
      </c>
      <c r="G8118" s="8">
        <v>57.27</v>
      </c>
      <c r="H8118" s="8">
        <v>90.48</v>
      </c>
    </row>
    <row r="8119" spans="1:8">
      <c r="A8119" t="s">
        <v>1478</v>
      </c>
      <c r="B8119" t="s">
        <v>1479</v>
      </c>
      <c r="C8119" t="s">
        <v>2834</v>
      </c>
      <c r="D8119" s="8">
        <v>2.58</v>
      </c>
      <c r="E8119" s="8">
        <v>1.89</v>
      </c>
      <c r="F8119" s="8">
        <v>1.7</v>
      </c>
      <c r="G8119" s="8">
        <v>11.24</v>
      </c>
      <c r="H8119" s="8">
        <v>1.71</v>
      </c>
    </row>
    <row r="8120" spans="1:8">
      <c r="A8120" t="s">
        <v>1478</v>
      </c>
      <c r="B8120" t="s">
        <v>1479</v>
      </c>
      <c r="C8120" t="s">
        <v>2835</v>
      </c>
      <c r="D8120" s="8">
        <v>43.76</v>
      </c>
      <c r="E8120" s="8">
        <v>44.38</v>
      </c>
      <c r="F8120" s="8">
        <v>80.3</v>
      </c>
      <c r="G8120" s="8">
        <v>68.510000000000005</v>
      </c>
      <c r="H8120" s="8">
        <v>92.19</v>
      </c>
    </row>
    <row r="8121" spans="1:8">
      <c r="A8121" t="s">
        <v>1478</v>
      </c>
      <c r="B8121" t="s">
        <v>1479</v>
      </c>
      <c r="C8121" t="s">
        <v>2836</v>
      </c>
      <c r="D8121" s="8">
        <v>-46.42</v>
      </c>
      <c r="E8121" s="8">
        <v>-49.3</v>
      </c>
      <c r="F8121" s="8">
        <v>-75.260000000000005</v>
      </c>
      <c r="G8121" s="8">
        <v>-48.73</v>
      </c>
      <c r="H8121" s="8">
        <v>-68.64</v>
      </c>
    </row>
    <row r="8122" spans="1:8">
      <c r="A8122" t="s">
        <v>1478</v>
      </c>
      <c r="B8122" t="s">
        <v>1479</v>
      </c>
      <c r="C8122" t="s">
        <v>2837</v>
      </c>
      <c r="D8122" s="8">
        <v>-5.73</v>
      </c>
      <c r="E8122" s="8">
        <v>-6.14</v>
      </c>
      <c r="F8122" s="8">
        <v>-15.13</v>
      </c>
      <c r="G8122" s="8">
        <v>-11.44</v>
      </c>
      <c r="H8122" s="8">
        <v>-18.350000000000001</v>
      </c>
    </row>
    <row r="8123" spans="1:8">
      <c r="A8123" t="s">
        <v>1478</v>
      </c>
      <c r="B8123" t="s">
        <v>1479</v>
      </c>
      <c r="C8123" t="s">
        <v>2838</v>
      </c>
      <c r="D8123" s="8">
        <v>-2.66</v>
      </c>
      <c r="E8123" s="8">
        <v>-4.91</v>
      </c>
      <c r="F8123" s="8">
        <v>4.8600000000000003</v>
      </c>
      <c r="G8123" s="8">
        <v>7.46</v>
      </c>
      <c r="H8123" s="8">
        <v>5.2</v>
      </c>
    </row>
    <row r="8124" spans="1:8">
      <c r="A8124" t="s">
        <v>1478</v>
      </c>
      <c r="B8124" t="s">
        <v>1479</v>
      </c>
      <c r="C8124" t="s">
        <v>2839</v>
      </c>
      <c r="D8124" s="8">
        <v>-4.4400000000000004</v>
      </c>
      <c r="E8124" s="8">
        <v>-6.31</v>
      </c>
      <c r="F8124" s="8">
        <v>-4.29</v>
      </c>
      <c r="G8124" s="8">
        <v>-2.64</v>
      </c>
      <c r="H8124" s="8">
        <v>-3.83</v>
      </c>
    </row>
    <row r="8125" spans="1:8">
      <c r="A8125" t="s">
        <v>1478</v>
      </c>
      <c r="B8125" t="s">
        <v>1479</v>
      </c>
      <c r="C8125" t="s">
        <v>2840</v>
      </c>
      <c r="D8125" s="8">
        <v>-7.1</v>
      </c>
      <c r="E8125" s="8">
        <v>-11.22</v>
      </c>
      <c r="F8125" s="8">
        <v>0.56999999999999995</v>
      </c>
      <c r="G8125" s="8">
        <v>4.82</v>
      </c>
      <c r="H8125" s="8">
        <v>1.37</v>
      </c>
    </row>
    <row r="8126" spans="1:8">
      <c r="A8126" t="s">
        <v>1478</v>
      </c>
      <c r="B8126" t="s">
        <v>1479</v>
      </c>
      <c r="C8126" t="s">
        <v>2841</v>
      </c>
      <c r="D8126" s="8">
        <v>8.83</v>
      </c>
      <c r="E8126" s="8">
        <v>0.38</v>
      </c>
      <c r="F8126">
        <v>0</v>
      </c>
      <c r="G8126">
        <v>0</v>
      </c>
      <c r="H8126">
        <v>0</v>
      </c>
    </row>
    <row r="8127" spans="1:8">
      <c r="A8127" t="s">
        <v>1478</v>
      </c>
      <c r="B8127" t="s">
        <v>1479</v>
      </c>
      <c r="C8127" t="s">
        <v>2842</v>
      </c>
      <c r="D8127" s="8">
        <v>1.73</v>
      </c>
      <c r="E8127" s="8">
        <v>-10.84</v>
      </c>
      <c r="F8127" s="8">
        <v>0.56999999999999995</v>
      </c>
      <c r="G8127" s="8">
        <v>4.82</v>
      </c>
      <c r="H8127" s="8">
        <v>1.37</v>
      </c>
    </row>
    <row r="8128" spans="1:8">
      <c r="A8128" t="s">
        <v>1478</v>
      </c>
      <c r="B8128" t="s">
        <v>1479</v>
      </c>
      <c r="C8128" t="s">
        <v>2843</v>
      </c>
      <c r="D8128" s="8">
        <v>28.14</v>
      </c>
      <c r="E8128" s="8">
        <v>28.14</v>
      </c>
      <c r="F8128" s="8">
        <v>22.04</v>
      </c>
      <c r="G8128" s="8">
        <v>22.04</v>
      </c>
      <c r="H8128" s="8">
        <v>21.58</v>
      </c>
    </row>
    <row r="8129" spans="1:8">
      <c r="A8129" t="s">
        <v>1478</v>
      </c>
      <c r="B8129" t="s">
        <v>1479</v>
      </c>
      <c r="C8129" t="s">
        <v>2844</v>
      </c>
      <c r="D8129" s="8">
        <v>0.57999999999999996</v>
      </c>
      <c r="E8129" s="8">
        <v>-4.24</v>
      </c>
      <c r="F8129" s="8">
        <v>0.28999999999999998</v>
      </c>
      <c r="G8129" s="8">
        <v>2.17</v>
      </c>
      <c r="H8129" s="8">
        <v>0.57999999999999996</v>
      </c>
    </row>
    <row r="8130" spans="1:8">
      <c r="A8130" t="s">
        <v>1478</v>
      </c>
      <c r="B8130" t="s">
        <v>1479</v>
      </c>
      <c r="C8130" t="s">
        <v>2845</v>
      </c>
      <c r="D8130" s="8">
        <v>2.19</v>
      </c>
      <c r="E8130" s="8">
        <v>-1.61</v>
      </c>
      <c r="F8130" s="8">
        <v>2.2000000000000002</v>
      </c>
      <c r="G8130" s="8">
        <v>3.38</v>
      </c>
      <c r="H8130" s="8">
        <v>2.41</v>
      </c>
    </row>
    <row r="8131" spans="1:8">
      <c r="A8131" t="s">
        <v>1478</v>
      </c>
      <c r="B8131" t="s">
        <v>1479</v>
      </c>
      <c r="C8131" t="s">
        <v>2846</v>
      </c>
      <c r="D8131" s="8">
        <v>-6.46</v>
      </c>
      <c r="E8131" s="8">
        <v>-11.56</v>
      </c>
      <c r="F8131" s="8">
        <v>6.41</v>
      </c>
      <c r="G8131" s="8">
        <v>34.54</v>
      </c>
      <c r="H8131" s="8">
        <v>26.02</v>
      </c>
    </row>
    <row r="8132" spans="1:8">
      <c r="A8132" t="s">
        <v>1487</v>
      </c>
      <c r="B8132" t="s">
        <v>1488</v>
      </c>
      <c r="C8132" t="s">
        <v>2832</v>
      </c>
      <c r="D8132" s="8">
        <v>2019</v>
      </c>
      <c r="E8132" s="8">
        <v>2018</v>
      </c>
      <c r="F8132" s="8">
        <v>2017</v>
      </c>
      <c r="G8132" s="8">
        <v>2016</v>
      </c>
      <c r="H8132" s="8">
        <v>2014</v>
      </c>
    </row>
    <row r="8133" spans="1:8">
      <c r="A8133" t="s">
        <v>1487</v>
      </c>
      <c r="B8133" t="s">
        <v>1488</v>
      </c>
      <c r="C8133" t="s">
        <v>2833</v>
      </c>
      <c r="D8133" s="8">
        <v>651.99</v>
      </c>
      <c r="E8133" s="8">
        <v>449.07</v>
      </c>
      <c r="F8133" s="8">
        <v>349.56</v>
      </c>
      <c r="G8133" s="8">
        <v>190.33</v>
      </c>
      <c r="H8133" s="8">
        <v>103.79</v>
      </c>
    </row>
    <row r="8134" spans="1:8">
      <c r="A8134" t="s">
        <v>1487</v>
      </c>
      <c r="B8134" t="s">
        <v>1488</v>
      </c>
      <c r="C8134" t="s">
        <v>2834</v>
      </c>
      <c r="D8134" s="8">
        <v>4.93</v>
      </c>
      <c r="E8134" s="8">
        <v>4.58</v>
      </c>
      <c r="F8134" s="8">
        <v>4.74</v>
      </c>
      <c r="G8134" s="8">
        <v>1.1299999999999999</v>
      </c>
      <c r="H8134" s="8">
        <v>0.75</v>
      </c>
    </row>
    <row r="8135" spans="1:8">
      <c r="A8135" t="s">
        <v>1487</v>
      </c>
      <c r="B8135" t="s">
        <v>1488</v>
      </c>
      <c r="C8135" t="s">
        <v>2835</v>
      </c>
      <c r="D8135" s="8">
        <v>656.92</v>
      </c>
      <c r="E8135" s="8">
        <v>453.65</v>
      </c>
      <c r="F8135" s="8">
        <v>354.3</v>
      </c>
      <c r="G8135" s="8">
        <v>191.46</v>
      </c>
      <c r="H8135" s="8">
        <v>104.54</v>
      </c>
    </row>
    <row r="8136" spans="1:8">
      <c r="A8136" t="s">
        <v>1487</v>
      </c>
      <c r="B8136" t="s">
        <v>1488</v>
      </c>
      <c r="C8136" t="s">
        <v>2836</v>
      </c>
      <c r="D8136" s="8">
        <v>-640.38</v>
      </c>
      <c r="E8136" s="8">
        <v>-442.17</v>
      </c>
      <c r="F8136" s="8">
        <v>-347.69</v>
      </c>
      <c r="G8136" s="8">
        <v>-185.23</v>
      </c>
      <c r="H8136" s="8">
        <v>-98.89</v>
      </c>
    </row>
    <row r="8137" spans="1:8">
      <c r="A8137" t="s">
        <v>1487</v>
      </c>
      <c r="B8137" t="s">
        <v>1488</v>
      </c>
      <c r="C8137" t="s">
        <v>2837</v>
      </c>
      <c r="D8137" s="8">
        <v>-6.4</v>
      </c>
      <c r="E8137" s="8">
        <v>-5.87</v>
      </c>
      <c r="F8137" s="8">
        <v>-6.11</v>
      </c>
      <c r="G8137" s="8">
        <v>-3.85</v>
      </c>
      <c r="H8137" s="8">
        <v>-3.07</v>
      </c>
    </row>
    <row r="8138" spans="1:8">
      <c r="A8138" t="s">
        <v>1487</v>
      </c>
      <c r="B8138" t="s">
        <v>1488</v>
      </c>
      <c r="C8138" t="s">
        <v>2838</v>
      </c>
      <c r="D8138" s="8">
        <v>16.54</v>
      </c>
      <c r="E8138" s="8">
        <v>11.48</v>
      </c>
      <c r="F8138" s="8">
        <v>6.61</v>
      </c>
      <c r="G8138" s="8">
        <v>2.38</v>
      </c>
      <c r="H8138" s="8">
        <v>2.58</v>
      </c>
    </row>
    <row r="8139" spans="1:8">
      <c r="A8139" t="s">
        <v>1487</v>
      </c>
      <c r="B8139" t="s">
        <v>1488</v>
      </c>
      <c r="C8139" t="s">
        <v>2839</v>
      </c>
      <c r="D8139" s="8">
        <v>-2.09</v>
      </c>
      <c r="E8139" s="8">
        <v>-1.71</v>
      </c>
      <c r="F8139" s="8">
        <v>-1.59</v>
      </c>
      <c r="G8139" s="8">
        <v>-1.43</v>
      </c>
      <c r="H8139" s="8">
        <v>-2.21</v>
      </c>
    </row>
    <row r="8140" spans="1:8">
      <c r="A8140" t="s">
        <v>1487</v>
      </c>
      <c r="B8140" t="s">
        <v>1488</v>
      </c>
      <c r="C8140" t="s">
        <v>2840</v>
      </c>
      <c r="D8140" s="8">
        <v>14.45</v>
      </c>
      <c r="E8140" s="8">
        <v>9.77</v>
      </c>
      <c r="F8140" s="8">
        <v>5.0199999999999996</v>
      </c>
      <c r="G8140" s="8">
        <v>0.95</v>
      </c>
      <c r="H8140" s="8">
        <v>0.37</v>
      </c>
    </row>
    <row r="8141" spans="1:8">
      <c r="A8141" t="s">
        <v>1487</v>
      </c>
      <c r="B8141" t="s">
        <v>1488</v>
      </c>
      <c r="C8141" t="s">
        <v>2841</v>
      </c>
      <c r="D8141" s="8">
        <v>-5.23</v>
      </c>
      <c r="E8141" s="8">
        <v>-3.35</v>
      </c>
      <c r="F8141" s="8">
        <v>-1.81</v>
      </c>
      <c r="G8141" s="8">
        <v>-0.35</v>
      </c>
      <c r="H8141" s="8">
        <v>0.05</v>
      </c>
    </row>
    <row r="8142" spans="1:8">
      <c r="A8142" t="s">
        <v>1487</v>
      </c>
      <c r="B8142" t="s">
        <v>1488</v>
      </c>
      <c r="C8142" t="s">
        <v>2842</v>
      </c>
      <c r="D8142" s="8">
        <v>9.2200000000000006</v>
      </c>
      <c r="E8142" s="8">
        <v>6.42</v>
      </c>
      <c r="F8142" s="8">
        <v>3.21</v>
      </c>
      <c r="G8142" s="8">
        <v>0.6</v>
      </c>
      <c r="H8142" s="8">
        <v>0.42</v>
      </c>
    </row>
    <row r="8143" spans="1:8">
      <c r="A8143" t="s">
        <v>1487</v>
      </c>
      <c r="B8143" t="s">
        <v>1488</v>
      </c>
      <c r="C8143" t="s">
        <v>2843</v>
      </c>
      <c r="D8143" s="8">
        <v>6.76</v>
      </c>
      <c r="E8143" s="8">
        <v>6.76</v>
      </c>
      <c r="F8143" s="8">
        <v>3.38</v>
      </c>
      <c r="G8143" s="8">
        <v>3.38</v>
      </c>
      <c r="H8143" s="8">
        <v>3.38</v>
      </c>
    </row>
    <row r="8144" spans="1:8">
      <c r="A8144" t="s">
        <v>1487</v>
      </c>
      <c r="B8144" t="s">
        <v>1488</v>
      </c>
      <c r="C8144" t="s">
        <v>2844</v>
      </c>
      <c r="D8144" s="8">
        <v>13.64</v>
      </c>
      <c r="E8144" s="8">
        <v>9.49</v>
      </c>
      <c r="F8144" s="8">
        <v>9.49</v>
      </c>
      <c r="G8144" s="8">
        <v>1.78</v>
      </c>
      <c r="H8144" s="8">
        <v>1.23</v>
      </c>
    </row>
    <row r="8145" spans="1:8">
      <c r="A8145" t="s">
        <v>1487</v>
      </c>
      <c r="B8145" t="s">
        <v>1488</v>
      </c>
      <c r="C8145" t="s">
        <v>2845</v>
      </c>
      <c r="D8145" s="8">
        <v>16.73</v>
      </c>
      <c r="E8145" s="8">
        <v>12.03</v>
      </c>
      <c r="F8145" s="8">
        <v>14.2</v>
      </c>
      <c r="G8145" s="8">
        <v>6.01</v>
      </c>
      <c r="H8145" s="8">
        <v>7.78</v>
      </c>
    </row>
    <row r="8146" spans="1:8">
      <c r="A8146" t="s">
        <v>1487</v>
      </c>
      <c r="B8146" t="s">
        <v>1488</v>
      </c>
      <c r="C8146" t="s">
        <v>2846</v>
      </c>
      <c r="D8146" s="8">
        <v>2.54</v>
      </c>
      <c r="E8146" s="8">
        <v>2.56</v>
      </c>
      <c r="F8146" s="8">
        <v>1.89</v>
      </c>
      <c r="G8146" s="8">
        <v>3.27</v>
      </c>
      <c r="H8146" s="8">
        <v>5.44</v>
      </c>
    </row>
    <row r="8147" spans="1:8">
      <c r="A8147" t="s">
        <v>1489</v>
      </c>
      <c r="B8147" t="s">
        <v>1490</v>
      </c>
      <c r="C8147" t="s">
        <v>2832</v>
      </c>
      <c r="D8147" s="8">
        <v>2019</v>
      </c>
      <c r="E8147" s="8">
        <v>2018</v>
      </c>
      <c r="F8147" s="8">
        <v>2017</v>
      </c>
      <c r="G8147" s="8">
        <v>2016</v>
      </c>
      <c r="H8147" s="8">
        <v>2015</v>
      </c>
    </row>
    <row r="8148" spans="1:8">
      <c r="A8148" t="s">
        <v>1489</v>
      </c>
      <c r="B8148" t="s">
        <v>1490</v>
      </c>
      <c r="C8148" t="s">
        <v>2833</v>
      </c>
      <c r="D8148" s="8">
        <v>76.959999999999994</v>
      </c>
      <c r="E8148" s="8">
        <v>70.05</v>
      </c>
      <c r="F8148" s="8">
        <v>79.540000000000006</v>
      </c>
      <c r="G8148" s="8">
        <v>78.88</v>
      </c>
      <c r="H8148" s="8">
        <v>90.98</v>
      </c>
    </row>
    <row r="8149" spans="1:8">
      <c r="A8149" t="s">
        <v>1489</v>
      </c>
      <c r="B8149" t="s">
        <v>1490</v>
      </c>
      <c r="C8149" t="s">
        <v>2834</v>
      </c>
      <c r="D8149" s="8">
        <v>4.8899999999999997</v>
      </c>
      <c r="E8149" s="8">
        <v>5.4</v>
      </c>
      <c r="F8149" s="8">
        <v>2.13</v>
      </c>
      <c r="G8149" s="8">
        <v>3.76</v>
      </c>
      <c r="H8149" s="8">
        <v>2.41</v>
      </c>
    </row>
    <row r="8150" spans="1:8">
      <c r="A8150" t="s">
        <v>1489</v>
      </c>
      <c r="B8150" t="s">
        <v>1490</v>
      </c>
      <c r="C8150" t="s">
        <v>2835</v>
      </c>
      <c r="D8150" s="8">
        <v>81.849999999999994</v>
      </c>
      <c r="E8150" s="8">
        <v>75.45</v>
      </c>
      <c r="F8150" s="8">
        <v>81.67</v>
      </c>
      <c r="G8150" s="8">
        <v>82.64</v>
      </c>
      <c r="H8150" s="8">
        <v>93.39</v>
      </c>
    </row>
    <row r="8151" spans="1:8">
      <c r="A8151" t="s">
        <v>1489</v>
      </c>
      <c r="B8151" t="s">
        <v>1490</v>
      </c>
      <c r="C8151" t="s">
        <v>2836</v>
      </c>
      <c r="D8151" s="8">
        <v>-71.069999999999993</v>
      </c>
      <c r="E8151" s="8">
        <v>-70.86</v>
      </c>
      <c r="F8151" s="8">
        <v>-73.31</v>
      </c>
      <c r="G8151" s="8">
        <v>-71.59</v>
      </c>
      <c r="H8151" s="8">
        <v>-79.180000000000007</v>
      </c>
    </row>
    <row r="8152" spans="1:8">
      <c r="A8152" t="s">
        <v>1489</v>
      </c>
      <c r="B8152" t="s">
        <v>1490</v>
      </c>
      <c r="C8152" t="s">
        <v>2837</v>
      </c>
      <c r="D8152" s="8">
        <v>-1.3</v>
      </c>
      <c r="E8152" s="8">
        <v>-1.08</v>
      </c>
      <c r="F8152" s="8">
        <v>-0.06</v>
      </c>
      <c r="G8152" s="8">
        <v>-0.48</v>
      </c>
      <c r="H8152" s="8">
        <v>-0.01</v>
      </c>
    </row>
    <row r="8153" spans="1:8">
      <c r="A8153" t="s">
        <v>1489</v>
      </c>
      <c r="B8153" t="s">
        <v>1490</v>
      </c>
      <c r="C8153" t="s">
        <v>2838</v>
      </c>
      <c r="D8153" s="8">
        <v>10.78</v>
      </c>
      <c r="E8153" s="8">
        <v>4.59</v>
      </c>
      <c r="F8153" s="8">
        <v>8.36</v>
      </c>
      <c r="G8153" s="8">
        <v>10.56</v>
      </c>
      <c r="H8153" s="8">
        <v>14.2</v>
      </c>
    </row>
    <row r="8154" spans="1:8">
      <c r="A8154" t="s">
        <v>1489</v>
      </c>
      <c r="B8154" t="s">
        <v>1490</v>
      </c>
      <c r="C8154" t="s">
        <v>2839</v>
      </c>
      <c r="D8154" s="8">
        <v>-4.76</v>
      </c>
      <c r="E8154" s="8">
        <v>-2.42</v>
      </c>
      <c r="F8154" s="8">
        <v>-2.33</v>
      </c>
      <c r="G8154" s="8">
        <v>-2.5099999999999998</v>
      </c>
      <c r="H8154" s="8">
        <v>-3.23</v>
      </c>
    </row>
    <row r="8155" spans="1:8">
      <c r="A8155" t="s">
        <v>1489</v>
      </c>
      <c r="B8155" t="s">
        <v>1490</v>
      </c>
      <c r="C8155" t="s">
        <v>2840</v>
      </c>
      <c r="D8155" s="8">
        <v>6.02</v>
      </c>
      <c r="E8155" s="8">
        <v>2.16</v>
      </c>
      <c r="F8155" s="8">
        <v>6.03</v>
      </c>
      <c r="G8155" s="8">
        <v>8.06</v>
      </c>
      <c r="H8155" s="8">
        <v>10.97</v>
      </c>
    </row>
    <row r="8156" spans="1:8">
      <c r="A8156" t="s">
        <v>1489</v>
      </c>
      <c r="B8156" t="s">
        <v>1490</v>
      </c>
      <c r="C8156" t="s">
        <v>2841</v>
      </c>
      <c r="D8156" s="8">
        <v>-1.4</v>
      </c>
      <c r="E8156" s="8">
        <v>-0.36</v>
      </c>
      <c r="F8156" s="8">
        <v>-0.88</v>
      </c>
      <c r="G8156" s="8">
        <v>-0.48</v>
      </c>
      <c r="H8156" s="8">
        <v>-3.12</v>
      </c>
    </row>
    <row r="8157" spans="1:8">
      <c r="A8157" t="s">
        <v>1489</v>
      </c>
      <c r="B8157" t="s">
        <v>1490</v>
      </c>
      <c r="C8157" t="s">
        <v>2842</v>
      </c>
      <c r="D8157" s="8">
        <v>4.6100000000000003</v>
      </c>
      <c r="E8157" s="8">
        <v>1.8</v>
      </c>
      <c r="F8157" s="8">
        <v>5.15</v>
      </c>
      <c r="G8157" s="8">
        <v>7.58</v>
      </c>
      <c r="H8157" s="8">
        <v>7.85</v>
      </c>
    </row>
    <row r="8158" spans="1:8">
      <c r="A8158" t="s">
        <v>1489</v>
      </c>
      <c r="B8158" t="s">
        <v>1490</v>
      </c>
      <c r="C8158" t="s">
        <v>2843</v>
      </c>
      <c r="D8158" s="8">
        <v>8.9499999999999993</v>
      </c>
      <c r="E8158" s="8">
        <v>8.9499999999999993</v>
      </c>
      <c r="F8158" s="8">
        <v>8.9499999999999993</v>
      </c>
      <c r="G8158" s="8">
        <v>8.9499999999999993</v>
      </c>
      <c r="H8158" s="8">
        <v>8.9499999999999993</v>
      </c>
    </row>
    <row r="8159" spans="1:8">
      <c r="A8159" t="s">
        <v>1489</v>
      </c>
      <c r="B8159" t="s">
        <v>1490</v>
      </c>
      <c r="C8159" t="s">
        <v>2844</v>
      </c>
      <c r="D8159" s="8">
        <v>5.15</v>
      </c>
      <c r="E8159" s="8">
        <v>2.0099999999999998</v>
      </c>
      <c r="F8159" s="8">
        <v>5.75</v>
      </c>
      <c r="G8159" s="8">
        <v>8.4700000000000006</v>
      </c>
      <c r="H8159" s="8">
        <v>8.7799999999999994</v>
      </c>
    </row>
    <row r="8160" spans="1:8">
      <c r="A8160" t="s">
        <v>1489</v>
      </c>
      <c r="B8160" t="s">
        <v>1490</v>
      </c>
      <c r="C8160" t="s">
        <v>2845</v>
      </c>
      <c r="D8160" s="8">
        <v>10.48</v>
      </c>
      <c r="E8160" s="8">
        <v>4.72</v>
      </c>
      <c r="F8160" s="8">
        <v>8.36</v>
      </c>
      <c r="G8160" s="8">
        <v>11.27</v>
      </c>
      <c r="H8160" s="8">
        <v>12.39</v>
      </c>
    </row>
    <row r="8161" spans="1:8">
      <c r="A8161" t="s">
        <v>1489</v>
      </c>
      <c r="B8161" t="s">
        <v>1490</v>
      </c>
      <c r="C8161" t="s">
        <v>2846</v>
      </c>
      <c r="D8161" s="8">
        <v>14</v>
      </c>
      <c r="E8161" s="8">
        <v>6.55</v>
      </c>
      <c r="F8161" s="8">
        <v>10.51</v>
      </c>
      <c r="G8161" s="8">
        <v>14</v>
      </c>
      <c r="H8161" s="8">
        <v>15.62</v>
      </c>
    </row>
    <row r="8162" spans="1:8">
      <c r="A8162" t="s">
        <v>1491</v>
      </c>
      <c r="B8162" t="s">
        <v>1492</v>
      </c>
      <c r="C8162" t="s">
        <v>2832</v>
      </c>
      <c r="D8162" s="8">
        <v>2019</v>
      </c>
      <c r="E8162" s="8">
        <v>2018</v>
      </c>
      <c r="F8162" s="8">
        <v>2017</v>
      </c>
      <c r="G8162" s="8">
        <v>2016</v>
      </c>
      <c r="H8162" s="8">
        <v>2015</v>
      </c>
    </row>
    <row r="8163" spans="1:8">
      <c r="A8163" t="s">
        <v>1491</v>
      </c>
      <c r="B8163" t="s">
        <v>1492</v>
      </c>
      <c r="C8163" t="s">
        <v>2833</v>
      </c>
      <c r="D8163" s="8">
        <v>669.44</v>
      </c>
      <c r="E8163" s="8">
        <v>663.93</v>
      </c>
      <c r="F8163" s="8">
        <v>693.07</v>
      </c>
      <c r="G8163" s="8">
        <v>717.78</v>
      </c>
      <c r="H8163" s="6">
        <v>1137.3900000000001</v>
      </c>
    </row>
    <row r="8164" spans="1:8">
      <c r="A8164" t="s">
        <v>1491</v>
      </c>
      <c r="B8164" t="s">
        <v>1492</v>
      </c>
      <c r="C8164" t="s">
        <v>2834</v>
      </c>
      <c r="D8164" s="8">
        <v>15.41</v>
      </c>
      <c r="E8164" s="8">
        <v>22.11</v>
      </c>
      <c r="F8164" s="8">
        <v>17.28</v>
      </c>
      <c r="G8164" s="8">
        <v>22.43</v>
      </c>
      <c r="H8164" s="8">
        <v>27.57</v>
      </c>
    </row>
    <row r="8165" spans="1:8">
      <c r="A8165" t="s">
        <v>1491</v>
      </c>
      <c r="B8165" t="s">
        <v>1492</v>
      </c>
      <c r="C8165" t="s">
        <v>2835</v>
      </c>
      <c r="D8165" s="8">
        <v>684.85</v>
      </c>
      <c r="E8165" s="8">
        <v>686.05</v>
      </c>
      <c r="F8165" s="8">
        <v>710.35</v>
      </c>
      <c r="G8165" s="8">
        <v>740.21</v>
      </c>
      <c r="H8165" s="6">
        <v>1164.96</v>
      </c>
    </row>
    <row r="8166" spans="1:8">
      <c r="A8166" t="s">
        <v>1491</v>
      </c>
      <c r="B8166" t="s">
        <v>1492</v>
      </c>
      <c r="C8166" t="s">
        <v>2836</v>
      </c>
      <c r="D8166" s="8">
        <v>-683.15</v>
      </c>
      <c r="E8166" s="8">
        <v>-657.8</v>
      </c>
      <c r="F8166" s="8">
        <v>-655.62</v>
      </c>
      <c r="G8166" s="8">
        <v>-570.23</v>
      </c>
      <c r="H8166" s="8">
        <v>-936.91</v>
      </c>
    </row>
    <row r="8167" spans="1:8">
      <c r="A8167" t="s">
        <v>1491</v>
      </c>
      <c r="B8167" t="s">
        <v>1492</v>
      </c>
      <c r="C8167" t="s">
        <v>2837</v>
      </c>
      <c r="D8167" s="8">
        <v>-22.53</v>
      </c>
      <c r="E8167" s="8">
        <v>-93.13</v>
      </c>
      <c r="F8167" s="8">
        <v>-98.26</v>
      </c>
      <c r="G8167" s="8">
        <v>-105.49</v>
      </c>
      <c r="H8167" s="8">
        <v>-127.85</v>
      </c>
    </row>
    <row r="8168" spans="1:8">
      <c r="A8168" t="s">
        <v>1491</v>
      </c>
      <c r="B8168" t="s">
        <v>1492</v>
      </c>
      <c r="C8168" t="s">
        <v>2838</v>
      </c>
      <c r="D8168" s="8">
        <v>1.7</v>
      </c>
      <c r="E8168" s="8">
        <v>28.25</v>
      </c>
      <c r="F8168" s="8">
        <v>54.74</v>
      </c>
      <c r="G8168" s="8">
        <v>64.489999999999995</v>
      </c>
      <c r="H8168" s="8">
        <v>100.2</v>
      </c>
    </row>
    <row r="8169" spans="1:8">
      <c r="A8169" t="s">
        <v>1491</v>
      </c>
      <c r="B8169" t="s">
        <v>1492</v>
      </c>
      <c r="C8169" t="s">
        <v>2839</v>
      </c>
      <c r="D8169" s="8">
        <v>-7.71</v>
      </c>
      <c r="E8169" s="8">
        <v>-17.440000000000001</v>
      </c>
      <c r="F8169" s="8">
        <v>-25.14</v>
      </c>
      <c r="G8169" s="8">
        <v>-32.28</v>
      </c>
      <c r="H8169" s="8">
        <v>-37.78</v>
      </c>
    </row>
    <row r="8170" spans="1:8">
      <c r="A8170" t="s">
        <v>1491</v>
      </c>
      <c r="B8170" t="s">
        <v>1492</v>
      </c>
      <c r="C8170" t="s">
        <v>2840</v>
      </c>
      <c r="D8170" s="8">
        <v>-6.02</v>
      </c>
      <c r="E8170" s="8">
        <v>10.81</v>
      </c>
      <c r="F8170" s="8">
        <v>29.6</v>
      </c>
      <c r="G8170" s="8">
        <v>32.22</v>
      </c>
      <c r="H8170" s="8">
        <v>62.43</v>
      </c>
    </row>
    <row r="8171" spans="1:8">
      <c r="A8171" t="s">
        <v>1491</v>
      </c>
      <c r="B8171" t="s">
        <v>1492</v>
      </c>
      <c r="C8171" t="s">
        <v>2841</v>
      </c>
      <c r="D8171" s="8">
        <v>24.62</v>
      </c>
      <c r="E8171" s="8">
        <v>2.31</v>
      </c>
      <c r="F8171" s="8">
        <v>-13.95</v>
      </c>
      <c r="G8171" s="8">
        <v>-6.88</v>
      </c>
      <c r="H8171" s="8">
        <v>-13.09</v>
      </c>
    </row>
    <row r="8172" spans="1:8">
      <c r="A8172" t="s">
        <v>1491</v>
      </c>
      <c r="B8172" t="s">
        <v>1492</v>
      </c>
      <c r="C8172" t="s">
        <v>2842</v>
      </c>
      <c r="D8172" s="8">
        <v>18.61</v>
      </c>
      <c r="E8172" s="8">
        <v>13.11</v>
      </c>
      <c r="F8172" s="8">
        <v>15.65</v>
      </c>
      <c r="G8172" s="8">
        <v>25.34</v>
      </c>
      <c r="H8172" s="8">
        <v>49.34</v>
      </c>
    </row>
    <row r="8173" spans="1:8">
      <c r="A8173" t="s">
        <v>1491</v>
      </c>
      <c r="B8173" t="s">
        <v>1492</v>
      </c>
      <c r="C8173" t="s">
        <v>2843</v>
      </c>
      <c r="D8173" s="8">
        <v>7.38</v>
      </c>
      <c r="E8173" s="8">
        <v>7.38</v>
      </c>
      <c r="F8173" s="8">
        <v>7.38</v>
      </c>
      <c r="G8173" s="8">
        <v>7.38</v>
      </c>
      <c r="H8173" s="8">
        <v>7.38</v>
      </c>
    </row>
    <row r="8174" spans="1:8">
      <c r="A8174" t="s">
        <v>1491</v>
      </c>
      <c r="B8174" t="s">
        <v>1492</v>
      </c>
      <c r="C8174" t="s">
        <v>2844</v>
      </c>
      <c r="D8174" s="8">
        <v>2.52</v>
      </c>
      <c r="E8174" s="8">
        <v>1.78</v>
      </c>
      <c r="F8174" s="8">
        <v>2.37</v>
      </c>
      <c r="G8174" s="8">
        <v>3.43</v>
      </c>
      <c r="H8174" s="8">
        <v>6.69</v>
      </c>
    </row>
    <row r="8175" spans="1:8">
      <c r="A8175" t="s">
        <v>1491</v>
      </c>
      <c r="B8175" t="s">
        <v>1492</v>
      </c>
      <c r="C8175" t="s">
        <v>2845</v>
      </c>
      <c r="D8175" s="8">
        <v>3.57</v>
      </c>
      <c r="E8175" s="8">
        <v>4.1399999999999997</v>
      </c>
      <c r="F8175" s="8">
        <v>5.53</v>
      </c>
      <c r="G8175" s="8">
        <v>7.81</v>
      </c>
      <c r="H8175" s="8">
        <v>11.8</v>
      </c>
    </row>
    <row r="8176" spans="1:8">
      <c r="A8176" t="s">
        <v>1491</v>
      </c>
      <c r="B8176" t="s">
        <v>1492</v>
      </c>
      <c r="C8176" t="s">
        <v>2846</v>
      </c>
      <c r="D8176" s="8">
        <v>0.25</v>
      </c>
      <c r="E8176" s="8">
        <v>4.25</v>
      </c>
      <c r="F8176" s="8">
        <v>7.9</v>
      </c>
      <c r="G8176" s="8">
        <v>23.68</v>
      </c>
      <c r="H8176" s="8">
        <v>20.05</v>
      </c>
    </row>
    <row r="8177" spans="1:8">
      <c r="A8177" t="s">
        <v>1497</v>
      </c>
      <c r="B8177" t="s">
        <v>1498</v>
      </c>
      <c r="C8177" t="s">
        <v>2832</v>
      </c>
      <c r="D8177" s="8">
        <v>2018</v>
      </c>
      <c r="E8177" s="8">
        <v>2017</v>
      </c>
      <c r="F8177" s="8">
        <v>2016</v>
      </c>
      <c r="G8177" s="8">
        <v>2015</v>
      </c>
      <c r="H8177" s="8">
        <v>2014</v>
      </c>
    </row>
    <row r="8178" spans="1:8">
      <c r="A8178" t="s">
        <v>1497</v>
      </c>
      <c r="B8178" t="s">
        <v>1498</v>
      </c>
      <c r="C8178" t="s">
        <v>2833</v>
      </c>
      <c r="D8178" s="6">
        <v>1979.16</v>
      </c>
      <c r="E8178" s="6">
        <v>1972.98</v>
      </c>
      <c r="F8178" s="6">
        <v>2109.64</v>
      </c>
      <c r="G8178" s="6">
        <v>2018.78</v>
      </c>
      <c r="H8178" s="6">
        <v>1846.78</v>
      </c>
    </row>
    <row r="8179" spans="1:8">
      <c r="A8179" t="s">
        <v>1497</v>
      </c>
      <c r="B8179" t="s">
        <v>1498</v>
      </c>
      <c r="C8179" t="s">
        <v>2834</v>
      </c>
      <c r="D8179" s="8">
        <v>57.95</v>
      </c>
      <c r="E8179" s="8">
        <v>49.07</v>
      </c>
      <c r="F8179" s="8">
        <v>29.52</v>
      </c>
      <c r="G8179" s="8">
        <v>27.18</v>
      </c>
      <c r="H8179" s="8">
        <v>28.89</v>
      </c>
    </row>
    <row r="8180" spans="1:8">
      <c r="A8180" t="s">
        <v>1497</v>
      </c>
      <c r="B8180" t="s">
        <v>1498</v>
      </c>
      <c r="C8180" t="s">
        <v>2835</v>
      </c>
      <c r="D8180" s="6">
        <v>2037.11</v>
      </c>
      <c r="E8180" s="6">
        <v>2022.05</v>
      </c>
      <c r="F8180" s="6">
        <v>2139.16</v>
      </c>
      <c r="G8180" s="6">
        <v>2045.95</v>
      </c>
      <c r="H8180" s="6">
        <v>1875.67</v>
      </c>
    </row>
    <row r="8181" spans="1:8">
      <c r="A8181" t="s">
        <v>1497</v>
      </c>
      <c r="B8181" t="s">
        <v>1498</v>
      </c>
      <c r="C8181" t="s">
        <v>2836</v>
      </c>
      <c r="D8181" s="6">
        <v>-1718.39</v>
      </c>
      <c r="E8181" s="6">
        <v>-1963.05</v>
      </c>
      <c r="F8181" s="8">
        <v>-835.75</v>
      </c>
      <c r="G8181" s="8">
        <v>-774.89</v>
      </c>
      <c r="H8181" s="8">
        <v>-608.97</v>
      </c>
    </row>
    <row r="8182" spans="1:8">
      <c r="A8182" t="s">
        <v>1497</v>
      </c>
      <c r="B8182" t="s">
        <v>1498</v>
      </c>
      <c r="C8182" t="s">
        <v>2837</v>
      </c>
      <c r="D8182" s="8">
        <v>-784.68</v>
      </c>
      <c r="E8182" s="8">
        <v>-937.88</v>
      </c>
      <c r="F8182" s="8">
        <v>-998.09</v>
      </c>
      <c r="G8182" s="6">
        <v>-1061.44</v>
      </c>
      <c r="H8182" s="6">
        <v>-1055.1600000000001</v>
      </c>
    </row>
    <row r="8183" spans="1:8">
      <c r="A8183" t="s">
        <v>1497</v>
      </c>
      <c r="B8183" t="s">
        <v>1498</v>
      </c>
      <c r="C8183" t="s">
        <v>2838</v>
      </c>
      <c r="D8183" s="8">
        <v>318.72000000000003</v>
      </c>
      <c r="E8183" s="8">
        <v>59</v>
      </c>
      <c r="F8183" s="8">
        <v>305.32</v>
      </c>
      <c r="G8183" s="8">
        <v>209.62</v>
      </c>
      <c r="H8183" s="8">
        <v>211.54</v>
      </c>
    </row>
    <row r="8184" spans="1:8">
      <c r="A8184" t="s">
        <v>1497</v>
      </c>
      <c r="B8184" t="s">
        <v>1498</v>
      </c>
      <c r="C8184" t="s">
        <v>2839</v>
      </c>
      <c r="D8184" s="8">
        <v>-48.98</v>
      </c>
      <c r="E8184" s="8">
        <v>-48.29</v>
      </c>
      <c r="F8184" s="8">
        <v>-39.340000000000003</v>
      </c>
      <c r="G8184" s="8">
        <v>-34.520000000000003</v>
      </c>
      <c r="H8184" s="8">
        <v>-33.14</v>
      </c>
    </row>
    <row r="8185" spans="1:8">
      <c r="A8185" t="s">
        <v>1497</v>
      </c>
      <c r="B8185" t="s">
        <v>1498</v>
      </c>
      <c r="C8185" t="s">
        <v>2840</v>
      </c>
      <c r="D8185" s="8">
        <v>269.74</v>
      </c>
      <c r="E8185" s="8">
        <v>10.71</v>
      </c>
      <c r="F8185" s="8">
        <v>265.97000000000003</v>
      </c>
      <c r="G8185" s="8">
        <v>175.11</v>
      </c>
      <c r="H8185" s="8">
        <v>178.4</v>
      </c>
    </row>
    <row r="8186" spans="1:8">
      <c r="A8186" t="s">
        <v>1497</v>
      </c>
      <c r="B8186" t="s">
        <v>1498</v>
      </c>
      <c r="C8186" t="s">
        <v>2841</v>
      </c>
      <c r="D8186" s="8">
        <v>-67.25</v>
      </c>
      <c r="E8186" s="8">
        <v>-4.6100000000000003</v>
      </c>
      <c r="F8186" s="8">
        <v>-78.819999999999993</v>
      </c>
      <c r="G8186" s="8">
        <v>-26.04</v>
      </c>
      <c r="H8186" s="8">
        <v>-42.82</v>
      </c>
    </row>
    <row r="8187" spans="1:8">
      <c r="A8187" t="s">
        <v>1497</v>
      </c>
      <c r="B8187" t="s">
        <v>1498</v>
      </c>
      <c r="C8187" t="s">
        <v>2842</v>
      </c>
      <c r="D8187" s="8">
        <v>202.49</v>
      </c>
      <c r="E8187" s="8">
        <v>6.1</v>
      </c>
      <c r="F8187" s="8">
        <v>187.15</v>
      </c>
      <c r="G8187" s="8">
        <v>149.07</v>
      </c>
      <c r="H8187" s="8">
        <v>135.57</v>
      </c>
    </row>
    <row r="8188" spans="1:8">
      <c r="A8188" t="s">
        <v>1497</v>
      </c>
      <c r="B8188" t="s">
        <v>1498</v>
      </c>
      <c r="C8188" t="s">
        <v>2843</v>
      </c>
      <c r="D8188" s="8">
        <v>47.41</v>
      </c>
      <c r="E8188" s="8">
        <v>47.39</v>
      </c>
      <c r="F8188" s="8">
        <v>47.37</v>
      </c>
      <c r="G8188" s="8">
        <v>38.090000000000003</v>
      </c>
      <c r="H8188" s="8">
        <v>38.020000000000003</v>
      </c>
    </row>
    <row r="8189" spans="1:8">
      <c r="A8189" t="s">
        <v>1497</v>
      </c>
      <c r="B8189" t="s">
        <v>1498</v>
      </c>
      <c r="C8189" t="s">
        <v>2844</v>
      </c>
      <c r="D8189" s="8">
        <v>8.5399999999999991</v>
      </c>
      <c r="E8189" s="8">
        <v>0.26</v>
      </c>
      <c r="F8189" s="8">
        <v>7.84</v>
      </c>
      <c r="G8189" s="8">
        <v>7.22</v>
      </c>
      <c r="H8189" s="8">
        <v>6.47</v>
      </c>
    </row>
    <row r="8190" spans="1:8">
      <c r="A8190" t="s">
        <v>1497</v>
      </c>
      <c r="B8190" t="s">
        <v>1498</v>
      </c>
      <c r="C8190" t="s">
        <v>2845</v>
      </c>
      <c r="D8190" s="8">
        <v>10.61</v>
      </c>
      <c r="E8190" s="8">
        <v>2.2999999999999998</v>
      </c>
      <c r="F8190" s="8">
        <v>9.56</v>
      </c>
      <c r="G8190" s="8">
        <v>9.64</v>
      </c>
      <c r="H8190" s="8">
        <v>8.8699999999999992</v>
      </c>
    </row>
    <row r="8191" spans="1:8">
      <c r="A8191" t="s">
        <v>1497</v>
      </c>
      <c r="B8191" t="s">
        <v>1498</v>
      </c>
      <c r="C8191" t="s">
        <v>2846</v>
      </c>
      <c r="D8191" s="8">
        <v>16.100000000000001</v>
      </c>
      <c r="E8191" s="8">
        <v>2.99</v>
      </c>
      <c r="F8191" s="8">
        <v>61.78</v>
      </c>
      <c r="G8191" s="8">
        <v>62.96</v>
      </c>
      <c r="H8191" s="8">
        <v>68.59</v>
      </c>
    </row>
    <row r="8192" spans="1:8">
      <c r="A8192" t="s">
        <v>1499</v>
      </c>
      <c r="B8192" t="s">
        <v>1500</v>
      </c>
      <c r="C8192" t="s">
        <v>2832</v>
      </c>
      <c r="D8192" s="8">
        <v>2019</v>
      </c>
      <c r="E8192" s="8">
        <v>2018</v>
      </c>
      <c r="F8192" s="8">
        <v>2017</v>
      </c>
      <c r="G8192" s="8">
        <v>2016</v>
      </c>
      <c r="H8192" s="8">
        <v>2015</v>
      </c>
    </row>
    <row r="8193" spans="1:8">
      <c r="A8193" t="s">
        <v>1499</v>
      </c>
      <c r="B8193" t="s">
        <v>1500</v>
      </c>
      <c r="C8193" t="s">
        <v>2833</v>
      </c>
      <c r="D8193" s="8">
        <v>277.87</v>
      </c>
      <c r="E8193" s="8">
        <v>258.04000000000002</v>
      </c>
      <c r="F8193" s="8">
        <v>212.2</v>
      </c>
      <c r="G8193" s="8">
        <v>231.06</v>
      </c>
      <c r="H8193" s="8">
        <v>222.72</v>
      </c>
    </row>
    <row r="8194" spans="1:8">
      <c r="A8194" t="s">
        <v>1499</v>
      </c>
      <c r="B8194" t="s">
        <v>1500</v>
      </c>
      <c r="C8194" t="s">
        <v>2834</v>
      </c>
      <c r="D8194" s="8">
        <v>0.79</v>
      </c>
      <c r="E8194" s="8">
        <v>0.79</v>
      </c>
      <c r="F8194" s="8">
        <v>3.31</v>
      </c>
      <c r="G8194">
        <v>0</v>
      </c>
      <c r="H8194" s="8">
        <v>1.2</v>
      </c>
    </row>
    <row r="8195" spans="1:8">
      <c r="A8195" t="s">
        <v>1499</v>
      </c>
      <c r="B8195" t="s">
        <v>1500</v>
      </c>
      <c r="C8195" t="s">
        <v>2835</v>
      </c>
      <c r="D8195" s="8">
        <v>278.66000000000003</v>
      </c>
      <c r="E8195" s="8">
        <v>258.83</v>
      </c>
      <c r="F8195" s="8">
        <v>215.51</v>
      </c>
      <c r="G8195" s="8">
        <v>231.06</v>
      </c>
      <c r="H8195" s="8">
        <v>223.92</v>
      </c>
    </row>
    <row r="8196" spans="1:8">
      <c r="A8196" t="s">
        <v>1499</v>
      </c>
      <c r="B8196" t="s">
        <v>1500</v>
      </c>
      <c r="C8196" t="s">
        <v>2836</v>
      </c>
      <c r="D8196" s="8">
        <v>-260.61</v>
      </c>
      <c r="E8196" s="8">
        <v>-243.58</v>
      </c>
      <c r="F8196" s="8">
        <v>-88.48</v>
      </c>
      <c r="G8196" s="8">
        <v>-271.91000000000003</v>
      </c>
      <c r="H8196" s="8">
        <v>-206.84</v>
      </c>
    </row>
    <row r="8197" spans="1:8">
      <c r="A8197" t="s">
        <v>1499</v>
      </c>
      <c r="B8197" t="s">
        <v>1500</v>
      </c>
      <c r="C8197" t="s">
        <v>2837</v>
      </c>
      <c r="D8197" s="8">
        <v>-0.32</v>
      </c>
      <c r="E8197" s="8">
        <v>-0.31</v>
      </c>
      <c r="F8197" s="8">
        <v>-0.25</v>
      </c>
      <c r="G8197" s="8">
        <v>-53.27</v>
      </c>
      <c r="H8197" s="8">
        <v>-38.19</v>
      </c>
    </row>
    <row r="8198" spans="1:8">
      <c r="A8198" t="s">
        <v>1499</v>
      </c>
      <c r="B8198" t="s">
        <v>1500</v>
      </c>
      <c r="C8198" t="s">
        <v>2838</v>
      </c>
      <c r="D8198" s="8">
        <v>18.05</v>
      </c>
      <c r="E8198" s="8">
        <v>15.25</v>
      </c>
      <c r="F8198" s="8">
        <v>127.02</v>
      </c>
      <c r="G8198" s="8">
        <v>-94.12</v>
      </c>
      <c r="H8198" s="8">
        <v>-21.11</v>
      </c>
    </row>
    <row r="8199" spans="1:8">
      <c r="A8199" t="s">
        <v>1499</v>
      </c>
      <c r="B8199" t="s">
        <v>1500</v>
      </c>
      <c r="C8199" t="s">
        <v>2839</v>
      </c>
      <c r="D8199" s="8">
        <v>-15.15</v>
      </c>
      <c r="E8199" s="8">
        <v>-14.3</v>
      </c>
      <c r="F8199" s="8">
        <v>-23.87</v>
      </c>
      <c r="G8199" s="8">
        <v>-24.24</v>
      </c>
      <c r="H8199" s="8">
        <v>-24.8</v>
      </c>
    </row>
    <row r="8200" spans="1:8">
      <c r="A8200" t="s">
        <v>1499</v>
      </c>
      <c r="B8200" t="s">
        <v>1500</v>
      </c>
      <c r="C8200" t="s">
        <v>2840</v>
      </c>
      <c r="D8200" s="8">
        <v>2.9</v>
      </c>
      <c r="E8200" s="8">
        <v>0.95</v>
      </c>
      <c r="F8200" s="8">
        <v>103.15</v>
      </c>
      <c r="G8200" s="8">
        <v>-118.36</v>
      </c>
      <c r="H8200" s="8">
        <v>-45.91</v>
      </c>
    </row>
    <row r="8201" spans="1:8">
      <c r="A8201" t="s">
        <v>1499</v>
      </c>
      <c r="B8201" t="s">
        <v>1500</v>
      </c>
      <c r="C8201" t="s">
        <v>2841</v>
      </c>
      <c r="D8201" s="8">
        <v>-2.98</v>
      </c>
      <c r="E8201" s="8">
        <v>-0.18</v>
      </c>
      <c r="F8201">
        <v>0</v>
      </c>
      <c r="G8201">
        <v>0</v>
      </c>
      <c r="H8201" s="8">
        <v>-0.01</v>
      </c>
    </row>
    <row r="8202" spans="1:8">
      <c r="A8202" t="s">
        <v>1499</v>
      </c>
      <c r="B8202" t="s">
        <v>1500</v>
      </c>
      <c r="C8202" t="s">
        <v>2842</v>
      </c>
      <c r="D8202" s="8">
        <v>-0.08</v>
      </c>
      <c r="E8202" s="8">
        <v>0.77</v>
      </c>
      <c r="F8202" s="8">
        <v>103.15</v>
      </c>
      <c r="G8202" s="8">
        <v>-91.66</v>
      </c>
      <c r="H8202" s="8">
        <v>-73.319999999999993</v>
      </c>
    </row>
    <row r="8203" spans="1:8">
      <c r="A8203" t="s">
        <v>1499</v>
      </c>
      <c r="B8203" t="s">
        <v>1500</v>
      </c>
      <c r="C8203" t="s">
        <v>2843</v>
      </c>
      <c r="D8203" s="8">
        <v>37.6</v>
      </c>
      <c r="E8203" s="8">
        <v>37.6</v>
      </c>
      <c r="F8203" s="8">
        <v>37.6</v>
      </c>
      <c r="G8203" s="8">
        <v>37.6</v>
      </c>
      <c r="H8203" s="8">
        <v>37.6</v>
      </c>
    </row>
    <row r="8204" spans="1:8">
      <c r="A8204" t="s">
        <v>1499</v>
      </c>
      <c r="B8204" t="s">
        <v>1500</v>
      </c>
      <c r="C8204" t="s">
        <v>2844</v>
      </c>
      <c r="D8204">
        <v>0</v>
      </c>
      <c r="E8204" s="8">
        <v>0.2</v>
      </c>
      <c r="F8204" s="8">
        <v>27.43</v>
      </c>
      <c r="G8204" s="8">
        <v>-24.38</v>
      </c>
      <c r="H8204" s="8">
        <v>-19.5</v>
      </c>
    </row>
    <row r="8205" spans="1:8">
      <c r="A8205" t="s">
        <v>1499</v>
      </c>
      <c r="B8205" t="s">
        <v>1500</v>
      </c>
      <c r="C8205" t="s">
        <v>2845</v>
      </c>
      <c r="D8205" s="8">
        <v>4.01</v>
      </c>
      <c r="E8205" s="8">
        <v>4.01</v>
      </c>
      <c r="F8205" s="8">
        <v>33.78</v>
      </c>
      <c r="G8205" s="8">
        <v>-17.93</v>
      </c>
      <c r="H8205" s="8">
        <v>-12.9</v>
      </c>
    </row>
    <row r="8206" spans="1:8">
      <c r="A8206" t="s">
        <v>1499</v>
      </c>
      <c r="B8206" t="s">
        <v>1500</v>
      </c>
      <c r="C8206" t="s">
        <v>2846</v>
      </c>
      <c r="D8206" s="8">
        <v>6.5</v>
      </c>
      <c r="E8206" s="8">
        <v>5.91</v>
      </c>
      <c r="F8206" s="8">
        <v>59.86</v>
      </c>
      <c r="G8206" s="8">
        <v>-17.68</v>
      </c>
      <c r="H8206" s="8">
        <v>7.67</v>
      </c>
    </row>
    <row r="8207" spans="1:8">
      <c r="A8207" t="s">
        <v>1503</v>
      </c>
      <c r="B8207" t="s">
        <v>1504</v>
      </c>
      <c r="C8207" t="s">
        <v>2832</v>
      </c>
      <c r="D8207" s="8">
        <v>2019</v>
      </c>
      <c r="E8207" s="8">
        <v>2018</v>
      </c>
      <c r="F8207" s="8">
        <v>2017</v>
      </c>
      <c r="G8207" s="8">
        <v>2016</v>
      </c>
      <c r="H8207" s="8">
        <v>2015</v>
      </c>
    </row>
    <row r="8208" spans="1:8">
      <c r="A8208" t="s">
        <v>1503</v>
      </c>
      <c r="B8208" t="s">
        <v>1504</v>
      </c>
      <c r="C8208" t="s">
        <v>2833</v>
      </c>
      <c r="D8208" s="8">
        <v>465.17</v>
      </c>
      <c r="E8208" s="8">
        <v>302.91000000000003</v>
      </c>
      <c r="F8208" s="8">
        <v>253.93</v>
      </c>
      <c r="G8208" s="8">
        <v>309.26</v>
      </c>
      <c r="H8208" s="8">
        <v>291.45</v>
      </c>
    </row>
    <row r="8209" spans="1:8">
      <c r="A8209" t="s">
        <v>1503</v>
      </c>
      <c r="B8209" t="s">
        <v>1504</v>
      </c>
      <c r="C8209" t="s">
        <v>2834</v>
      </c>
      <c r="D8209" s="8">
        <v>2.12</v>
      </c>
      <c r="E8209" s="8">
        <v>1.73</v>
      </c>
      <c r="F8209" s="8">
        <v>0.94</v>
      </c>
      <c r="G8209" s="8">
        <v>1.1100000000000001</v>
      </c>
      <c r="H8209" s="8">
        <v>1.17</v>
      </c>
    </row>
    <row r="8210" spans="1:8">
      <c r="A8210" t="s">
        <v>1503</v>
      </c>
      <c r="B8210" t="s">
        <v>1504</v>
      </c>
      <c r="C8210" t="s">
        <v>2835</v>
      </c>
      <c r="D8210" s="8">
        <v>467.29</v>
      </c>
      <c r="E8210" s="8">
        <v>304.64</v>
      </c>
      <c r="F8210" s="8">
        <v>254.87</v>
      </c>
      <c r="G8210" s="8">
        <v>310.38</v>
      </c>
      <c r="H8210" s="8">
        <v>292.62</v>
      </c>
    </row>
    <row r="8211" spans="1:8">
      <c r="A8211" t="s">
        <v>1503</v>
      </c>
      <c r="B8211" t="s">
        <v>1504</v>
      </c>
      <c r="C8211" t="s">
        <v>2836</v>
      </c>
      <c r="D8211" s="8">
        <v>-453.75</v>
      </c>
      <c r="E8211" s="8">
        <v>-293.56</v>
      </c>
      <c r="F8211" s="8">
        <v>-244.43</v>
      </c>
      <c r="G8211" s="8">
        <v>-306.25</v>
      </c>
      <c r="H8211" s="8">
        <v>-275.14</v>
      </c>
    </row>
    <row r="8212" spans="1:8">
      <c r="A8212" t="s">
        <v>1503</v>
      </c>
      <c r="B8212" t="s">
        <v>1504</v>
      </c>
      <c r="C8212" t="s">
        <v>2837</v>
      </c>
      <c r="D8212" s="8">
        <v>-11.19</v>
      </c>
      <c r="E8212" s="8">
        <v>-11.58</v>
      </c>
      <c r="F8212" s="8">
        <v>-9.6</v>
      </c>
      <c r="G8212" s="8">
        <v>-9.4499999999999993</v>
      </c>
      <c r="H8212" s="8">
        <v>-7.53</v>
      </c>
    </row>
    <row r="8213" spans="1:8">
      <c r="A8213" t="s">
        <v>1503</v>
      </c>
      <c r="B8213" t="s">
        <v>1504</v>
      </c>
      <c r="C8213" t="s">
        <v>2838</v>
      </c>
      <c r="D8213" s="8">
        <v>13.54</v>
      </c>
      <c r="E8213" s="8">
        <v>11.08</v>
      </c>
      <c r="F8213" s="8">
        <v>10.44</v>
      </c>
      <c r="G8213" s="8">
        <v>-5.32</v>
      </c>
      <c r="H8213" s="8">
        <v>9.9499999999999993</v>
      </c>
    </row>
    <row r="8214" spans="1:8">
      <c r="A8214" t="s">
        <v>1503</v>
      </c>
      <c r="B8214" t="s">
        <v>1504</v>
      </c>
      <c r="C8214" t="s">
        <v>2839</v>
      </c>
      <c r="D8214" s="8">
        <v>-6.33</v>
      </c>
      <c r="E8214" s="8">
        <v>-6.7</v>
      </c>
      <c r="F8214" s="8">
        <v>-6.54</v>
      </c>
      <c r="G8214" s="8">
        <v>-6.66</v>
      </c>
      <c r="H8214" s="8">
        <v>-6.7</v>
      </c>
    </row>
    <row r="8215" spans="1:8">
      <c r="A8215" t="s">
        <v>1503</v>
      </c>
      <c r="B8215" t="s">
        <v>1504</v>
      </c>
      <c r="C8215" t="s">
        <v>2840</v>
      </c>
      <c r="D8215" s="8">
        <v>7.21</v>
      </c>
      <c r="E8215" s="8">
        <v>4.38</v>
      </c>
      <c r="F8215" s="8">
        <v>3.9</v>
      </c>
      <c r="G8215" s="8">
        <v>-11.98</v>
      </c>
      <c r="H8215" s="8">
        <v>3.25</v>
      </c>
    </row>
    <row r="8216" spans="1:8">
      <c r="A8216" t="s">
        <v>1503</v>
      </c>
      <c r="B8216" t="s">
        <v>1504</v>
      </c>
      <c r="C8216" t="s">
        <v>2841</v>
      </c>
      <c r="D8216" s="8">
        <v>-1.1100000000000001</v>
      </c>
      <c r="E8216" s="8">
        <v>-1.85</v>
      </c>
      <c r="F8216" s="8">
        <v>-0.57999999999999996</v>
      </c>
      <c r="G8216" s="8">
        <v>-3.27</v>
      </c>
      <c r="H8216" s="8">
        <v>-1.1299999999999999</v>
      </c>
    </row>
    <row r="8217" spans="1:8">
      <c r="A8217" t="s">
        <v>1503</v>
      </c>
      <c r="B8217" t="s">
        <v>1504</v>
      </c>
      <c r="C8217" t="s">
        <v>2842</v>
      </c>
      <c r="D8217" s="8">
        <v>6.1</v>
      </c>
      <c r="E8217" s="8">
        <v>2.5299999999999998</v>
      </c>
      <c r="F8217" s="8">
        <v>3.32</v>
      </c>
      <c r="G8217" s="8">
        <v>-15.25</v>
      </c>
      <c r="H8217" s="8">
        <v>2.12</v>
      </c>
    </row>
    <row r="8218" spans="1:8">
      <c r="A8218" t="s">
        <v>1503</v>
      </c>
      <c r="B8218" t="s">
        <v>1504</v>
      </c>
      <c r="C8218" t="s">
        <v>2843</v>
      </c>
      <c r="D8218" s="8">
        <v>13.57</v>
      </c>
      <c r="E8218" s="8">
        <v>13.57</v>
      </c>
      <c r="F8218" s="8">
        <v>13.57</v>
      </c>
      <c r="G8218" s="8">
        <v>13.57</v>
      </c>
      <c r="H8218" s="8">
        <v>13.57</v>
      </c>
    </row>
    <row r="8219" spans="1:8">
      <c r="A8219" t="s">
        <v>1503</v>
      </c>
      <c r="B8219" t="s">
        <v>1504</v>
      </c>
      <c r="C8219" t="s">
        <v>2844</v>
      </c>
      <c r="D8219" s="8">
        <v>4.5</v>
      </c>
      <c r="E8219" s="8">
        <v>1.87</v>
      </c>
      <c r="F8219" s="8">
        <v>2.4500000000000002</v>
      </c>
      <c r="G8219" s="8">
        <v>-11.24</v>
      </c>
      <c r="H8219" s="8">
        <v>1.56</v>
      </c>
    </row>
    <row r="8220" spans="1:8">
      <c r="A8220" t="s">
        <v>1503</v>
      </c>
      <c r="B8220" t="s">
        <v>1504</v>
      </c>
      <c r="C8220" t="s">
        <v>2845</v>
      </c>
      <c r="D8220" s="8">
        <v>9.16</v>
      </c>
      <c r="E8220" s="8">
        <v>6.8</v>
      </c>
      <c r="F8220">
        <v>0</v>
      </c>
      <c r="G8220" s="8">
        <v>-6.34</v>
      </c>
      <c r="H8220">
        <v>0</v>
      </c>
    </row>
    <row r="8221" spans="1:8">
      <c r="A8221" t="s">
        <v>1503</v>
      </c>
      <c r="B8221" t="s">
        <v>1504</v>
      </c>
      <c r="C8221" t="s">
        <v>2846</v>
      </c>
      <c r="D8221" s="8">
        <v>2.91</v>
      </c>
      <c r="E8221" s="8">
        <v>3.66</v>
      </c>
      <c r="F8221" s="8">
        <v>4.1100000000000003</v>
      </c>
      <c r="G8221" s="8">
        <v>1.33</v>
      </c>
      <c r="H8221" s="8">
        <v>6</v>
      </c>
    </row>
    <row r="8222" spans="1:8">
      <c r="A8222" t="s">
        <v>1505</v>
      </c>
      <c r="B8222" t="s">
        <v>1506</v>
      </c>
      <c r="C8222" t="s">
        <v>2832</v>
      </c>
      <c r="D8222" s="8">
        <v>2018</v>
      </c>
      <c r="E8222" s="8">
        <v>2017</v>
      </c>
      <c r="F8222" s="8">
        <v>2016</v>
      </c>
      <c r="G8222" s="8">
        <v>2015</v>
      </c>
      <c r="H8222" s="8">
        <v>2015</v>
      </c>
    </row>
    <row r="8223" spans="1:8">
      <c r="A8223" t="s">
        <v>1505</v>
      </c>
      <c r="B8223" t="s">
        <v>1506</v>
      </c>
      <c r="C8223" t="s">
        <v>2833</v>
      </c>
      <c r="D8223" s="6">
        <v>2529.33</v>
      </c>
      <c r="E8223" s="6">
        <v>2063.33</v>
      </c>
      <c r="F8223" s="6">
        <v>1808.56</v>
      </c>
      <c r="G8223" s="6">
        <v>1203.6300000000001</v>
      </c>
      <c r="H8223" s="6">
        <v>1642.54</v>
      </c>
    </row>
    <row r="8224" spans="1:8">
      <c r="A8224" t="s">
        <v>1505</v>
      </c>
      <c r="B8224" t="s">
        <v>1506</v>
      </c>
      <c r="C8224" t="s">
        <v>2834</v>
      </c>
      <c r="D8224" s="8">
        <v>29.79</v>
      </c>
      <c r="E8224" s="8">
        <v>12.69</v>
      </c>
      <c r="F8224">
        <v>0</v>
      </c>
      <c r="G8224" s="8">
        <v>5.08</v>
      </c>
      <c r="H8224" s="8">
        <v>19.93</v>
      </c>
    </row>
    <row r="8225" spans="1:8">
      <c r="A8225" t="s">
        <v>1505</v>
      </c>
      <c r="B8225" t="s">
        <v>1506</v>
      </c>
      <c r="C8225" t="s">
        <v>2835</v>
      </c>
      <c r="D8225" s="6">
        <v>2559.13</v>
      </c>
      <c r="E8225" s="6">
        <v>2076.02</v>
      </c>
      <c r="F8225" s="6">
        <v>1808.56</v>
      </c>
      <c r="G8225" s="6">
        <v>1208.71</v>
      </c>
      <c r="H8225" s="6">
        <v>1662.48</v>
      </c>
    </row>
    <row r="8226" spans="1:8">
      <c r="A8226" t="s">
        <v>1505</v>
      </c>
      <c r="B8226" t="s">
        <v>1506</v>
      </c>
      <c r="C8226" t="s">
        <v>2836</v>
      </c>
      <c r="D8226" s="6">
        <v>-2361.9299999999998</v>
      </c>
      <c r="E8226" s="6">
        <v>-1885.3</v>
      </c>
      <c r="F8226" s="6">
        <v>-1658.65</v>
      </c>
      <c r="G8226" s="6">
        <v>-1102.81</v>
      </c>
      <c r="H8226" s="6">
        <v>-1509.3</v>
      </c>
    </row>
    <row r="8227" spans="1:8">
      <c r="A8227" t="s">
        <v>1505</v>
      </c>
      <c r="B8227" t="s">
        <v>1506</v>
      </c>
      <c r="C8227" t="s">
        <v>2837</v>
      </c>
      <c r="D8227" s="8">
        <v>-8.1999999999999993</v>
      </c>
      <c r="E8227" s="8">
        <v>-9.82</v>
      </c>
      <c r="F8227">
        <v>0</v>
      </c>
      <c r="G8227" s="8">
        <v>-2.29</v>
      </c>
      <c r="H8227" s="8">
        <v>-14.04</v>
      </c>
    </row>
    <row r="8228" spans="1:8">
      <c r="A8228" t="s">
        <v>1505</v>
      </c>
      <c r="B8228" t="s">
        <v>1506</v>
      </c>
      <c r="C8228" t="s">
        <v>2838</v>
      </c>
      <c r="D8228" s="8">
        <v>197.2</v>
      </c>
      <c r="E8228" s="8">
        <v>190.72</v>
      </c>
      <c r="F8228" s="8">
        <v>149.91</v>
      </c>
      <c r="G8228" s="8">
        <v>103.61</v>
      </c>
      <c r="H8228" s="8">
        <v>139.13999999999999</v>
      </c>
    </row>
    <row r="8229" spans="1:8">
      <c r="A8229" t="s">
        <v>1505</v>
      </c>
      <c r="B8229" t="s">
        <v>1506</v>
      </c>
      <c r="C8229" t="s">
        <v>2839</v>
      </c>
      <c r="D8229" s="8">
        <v>-73.900000000000006</v>
      </c>
      <c r="E8229" s="8">
        <v>-75.930000000000007</v>
      </c>
      <c r="F8229" s="8">
        <v>-71.03</v>
      </c>
      <c r="G8229" s="8">
        <v>-54.39</v>
      </c>
      <c r="H8229" s="8">
        <v>-68.87</v>
      </c>
    </row>
    <row r="8230" spans="1:8">
      <c r="A8230" t="s">
        <v>1505</v>
      </c>
      <c r="B8230" t="s">
        <v>1506</v>
      </c>
      <c r="C8230" t="s">
        <v>2840</v>
      </c>
      <c r="D8230" s="8">
        <v>123.3</v>
      </c>
      <c r="E8230" s="8">
        <v>114.79</v>
      </c>
      <c r="F8230" s="8">
        <v>78.88</v>
      </c>
      <c r="G8230" s="8">
        <v>49.22</v>
      </c>
      <c r="H8230" s="8">
        <v>70.27</v>
      </c>
    </row>
    <row r="8231" spans="1:8">
      <c r="A8231" t="s">
        <v>1505</v>
      </c>
      <c r="B8231" t="s">
        <v>1506</v>
      </c>
      <c r="C8231" t="s">
        <v>2841</v>
      </c>
      <c r="D8231" s="8">
        <v>-87.79</v>
      </c>
      <c r="E8231" s="8">
        <v>-45.5</v>
      </c>
      <c r="F8231" s="8">
        <v>-27.43</v>
      </c>
      <c r="G8231" s="8">
        <v>-18.37</v>
      </c>
      <c r="H8231" s="8">
        <v>7.4</v>
      </c>
    </row>
    <row r="8232" spans="1:8">
      <c r="A8232" t="s">
        <v>1505</v>
      </c>
      <c r="B8232" t="s">
        <v>1506</v>
      </c>
      <c r="C8232" t="s">
        <v>2842</v>
      </c>
      <c r="D8232" s="8">
        <v>35.520000000000003</v>
      </c>
      <c r="E8232" s="8">
        <v>69.3</v>
      </c>
      <c r="F8232" s="8">
        <v>51.45</v>
      </c>
      <c r="G8232" s="8">
        <v>30.85</v>
      </c>
      <c r="H8232" s="8">
        <v>77.67</v>
      </c>
    </row>
    <row r="8233" spans="1:8">
      <c r="A8233" t="s">
        <v>1505</v>
      </c>
      <c r="B8233" t="s">
        <v>1506</v>
      </c>
      <c r="C8233" t="s">
        <v>2843</v>
      </c>
      <c r="D8233">
        <v>0</v>
      </c>
      <c r="E8233">
        <v>0</v>
      </c>
      <c r="F8233" s="8">
        <v>378.08</v>
      </c>
      <c r="G8233" s="8">
        <v>323.33999999999997</v>
      </c>
      <c r="H8233" s="8">
        <v>322.98</v>
      </c>
    </row>
    <row r="8234" spans="1:8">
      <c r="A8234" t="s">
        <v>1505</v>
      </c>
      <c r="B8234" t="s">
        <v>1506</v>
      </c>
      <c r="C8234" t="s">
        <v>2844</v>
      </c>
      <c r="D8234" s="8">
        <v>0.94</v>
      </c>
      <c r="E8234" s="8">
        <v>1.83</v>
      </c>
      <c r="F8234" s="8">
        <v>1.53</v>
      </c>
      <c r="G8234" s="8">
        <v>0.95</v>
      </c>
      <c r="H8234" s="8">
        <v>2.41</v>
      </c>
    </row>
    <row r="8235" spans="1:8">
      <c r="A8235" t="s">
        <v>1505</v>
      </c>
      <c r="B8235" t="s">
        <v>1506</v>
      </c>
      <c r="C8235" t="s">
        <v>2845</v>
      </c>
      <c r="D8235">
        <v>0</v>
      </c>
      <c r="E8235">
        <v>0</v>
      </c>
      <c r="F8235">
        <v>0</v>
      </c>
      <c r="G8235" s="8">
        <v>2.64</v>
      </c>
      <c r="H8235" s="8">
        <v>4.54</v>
      </c>
    </row>
    <row r="8236" spans="1:8">
      <c r="A8236" t="s">
        <v>1505</v>
      </c>
      <c r="B8236" t="s">
        <v>1506</v>
      </c>
      <c r="C8236" t="s">
        <v>2846</v>
      </c>
      <c r="D8236" s="8">
        <v>7.8</v>
      </c>
      <c r="E8236" s="8">
        <v>9.24</v>
      </c>
      <c r="F8236" s="8">
        <v>8.2899999999999991</v>
      </c>
      <c r="G8236" s="8">
        <v>8.8000000000000007</v>
      </c>
      <c r="H8236" s="8">
        <v>9.33</v>
      </c>
    </row>
    <row r="8237" spans="1:8">
      <c r="A8237" t="s">
        <v>1507</v>
      </c>
      <c r="B8237" t="s">
        <v>1508</v>
      </c>
      <c r="C8237" t="s">
        <v>2832</v>
      </c>
      <c r="D8237" s="8">
        <v>2019</v>
      </c>
      <c r="E8237" s="8">
        <v>2018</v>
      </c>
      <c r="F8237" s="8">
        <v>2017</v>
      </c>
      <c r="G8237" s="8">
        <v>2016</v>
      </c>
      <c r="H8237" s="8">
        <v>2015</v>
      </c>
    </row>
    <row r="8238" spans="1:8">
      <c r="A8238" t="s">
        <v>1507</v>
      </c>
      <c r="B8238" t="s">
        <v>1508</v>
      </c>
      <c r="C8238" t="s">
        <v>2833</v>
      </c>
      <c r="D8238" s="8">
        <v>486.03</v>
      </c>
      <c r="E8238" s="8">
        <v>475</v>
      </c>
      <c r="F8238" s="8">
        <v>680.55</v>
      </c>
      <c r="G8238" s="8">
        <v>502.97</v>
      </c>
      <c r="H8238" s="8">
        <v>624.01</v>
      </c>
    </row>
    <row r="8239" spans="1:8">
      <c r="A8239" t="s">
        <v>1507</v>
      </c>
      <c r="B8239" t="s">
        <v>1508</v>
      </c>
      <c r="C8239" t="s">
        <v>2834</v>
      </c>
      <c r="D8239" s="8">
        <v>68.81</v>
      </c>
      <c r="E8239" s="8">
        <v>82.22</v>
      </c>
      <c r="F8239" s="8">
        <v>72.650000000000006</v>
      </c>
      <c r="G8239" s="8">
        <v>97.18</v>
      </c>
      <c r="H8239" s="8">
        <v>136.02000000000001</v>
      </c>
    </row>
    <row r="8240" spans="1:8">
      <c r="A8240" t="s">
        <v>1507</v>
      </c>
      <c r="B8240" t="s">
        <v>1508</v>
      </c>
      <c r="C8240" t="s">
        <v>2835</v>
      </c>
      <c r="D8240" s="8">
        <v>554.84</v>
      </c>
      <c r="E8240" s="8">
        <v>557.22</v>
      </c>
      <c r="F8240" s="8">
        <v>753.2</v>
      </c>
      <c r="G8240" s="8">
        <v>600.15</v>
      </c>
      <c r="H8240" s="8">
        <v>760.03</v>
      </c>
    </row>
    <row r="8241" spans="1:8">
      <c r="A8241" t="s">
        <v>1507</v>
      </c>
      <c r="B8241" t="s">
        <v>1508</v>
      </c>
      <c r="C8241" t="s">
        <v>2836</v>
      </c>
      <c r="D8241" s="8">
        <v>-467.2</v>
      </c>
      <c r="E8241" s="8">
        <v>-474.33</v>
      </c>
      <c r="F8241" s="8">
        <v>-678.31</v>
      </c>
      <c r="G8241" s="8">
        <v>-431.68</v>
      </c>
      <c r="H8241" s="8">
        <v>-397.76</v>
      </c>
    </row>
    <row r="8242" spans="1:8">
      <c r="A8242" t="s">
        <v>1507</v>
      </c>
      <c r="B8242" t="s">
        <v>1508</v>
      </c>
      <c r="C8242" t="s">
        <v>2837</v>
      </c>
      <c r="D8242" s="8">
        <v>-5.48</v>
      </c>
      <c r="E8242" s="8">
        <v>-35.409999999999997</v>
      </c>
      <c r="F8242" s="8">
        <v>-31.97</v>
      </c>
      <c r="G8242" s="8">
        <v>-22.59</v>
      </c>
      <c r="H8242" s="8">
        <v>-21.82</v>
      </c>
    </row>
    <row r="8243" spans="1:8">
      <c r="A8243" t="s">
        <v>1507</v>
      </c>
      <c r="B8243" t="s">
        <v>1508</v>
      </c>
      <c r="C8243" t="s">
        <v>2838</v>
      </c>
      <c r="D8243" s="8">
        <v>87.64</v>
      </c>
      <c r="E8243" s="8">
        <v>82.89</v>
      </c>
      <c r="F8243" s="8">
        <v>74.89</v>
      </c>
      <c r="G8243" s="8">
        <v>145.88</v>
      </c>
      <c r="H8243" s="8">
        <v>340.45</v>
      </c>
    </row>
    <row r="8244" spans="1:8">
      <c r="A8244" t="s">
        <v>1507</v>
      </c>
      <c r="B8244" t="s">
        <v>1508</v>
      </c>
      <c r="C8244" t="s">
        <v>2839</v>
      </c>
      <c r="D8244" s="8">
        <v>-3.06</v>
      </c>
      <c r="E8244" s="8">
        <v>-3.96</v>
      </c>
      <c r="F8244" s="8">
        <v>-4.34</v>
      </c>
      <c r="G8244" s="8">
        <v>-4.1399999999999997</v>
      </c>
      <c r="H8244" s="8">
        <v>-2.74</v>
      </c>
    </row>
    <row r="8245" spans="1:8">
      <c r="A8245" t="s">
        <v>1507</v>
      </c>
      <c r="B8245" t="s">
        <v>1508</v>
      </c>
      <c r="C8245" t="s">
        <v>2840</v>
      </c>
      <c r="D8245" s="8">
        <v>84.58</v>
      </c>
      <c r="E8245" s="8">
        <v>78.930000000000007</v>
      </c>
      <c r="F8245" s="8">
        <v>70.55</v>
      </c>
      <c r="G8245" s="8">
        <v>141.74</v>
      </c>
      <c r="H8245" s="8">
        <v>337.71</v>
      </c>
    </row>
    <row r="8246" spans="1:8">
      <c r="A8246" t="s">
        <v>1507</v>
      </c>
      <c r="B8246" t="s">
        <v>1508</v>
      </c>
      <c r="C8246" t="s">
        <v>2841</v>
      </c>
      <c r="D8246" s="8">
        <v>-25.99</v>
      </c>
      <c r="E8246" s="8">
        <v>-25.81</v>
      </c>
      <c r="F8246" s="8">
        <v>-21.61</v>
      </c>
      <c r="G8246" s="8">
        <v>-37.25</v>
      </c>
      <c r="H8246" s="8">
        <v>-104.41</v>
      </c>
    </row>
    <row r="8247" spans="1:8">
      <c r="A8247" t="s">
        <v>1507</v>
      </c>
      <c r="B8247" t="s">
        <v>1508</v>
      </c>
      <c r="C8247" t="s">
        <v>2842</v>
      </c>
      <c r="D8247" s="8">
        <v>58.59</v>
      </c>
      <c r="E8247" s="8">
        <v>53.12</v>
      </c>
      <c r="F8247" s="8">
        <v>48.94</v>
      </c>
      <c r="G8247" s="8">
        <v>104.49</v>
      </c>
      <c r="H8247" s="8">
        <v>233.3</v>
      </c>
    </row>
    <row r="8248" spans="1:8">
      <c r="A8248" t="s">
        <v>1507</v>
      </c>
      <c r="B8248" t="s">
        <v>1508</v>
      </c>
      <c r="C8248" t="s">
        <v>2843</v>
      </c>
      <c r="D8248" s="8">
        <v>51.35</v>
      </c>
      <c r="E8248" s="8">
        <v>51.33</v>
      </c>
      <c r="F8248" s="8">
        <v>41.05</v>
      </c>
      <c r="G8248" s="8">
        <v>41.03</v>
      </c>
      <c r="H8248" s="8">
        <v>41.01</v>
      </c>
    </row>
    <row r="8249" spans="1:8">
      <c r="A8249" t="s">
        <v>1507</v>
      </c>
      <c r="B8249" t="s">
        <v>1508</v>
      </c>
      <c r="C8249" t="s">
        <v>2844</v>
      </c>
      <c r="D8249" s="8">
        <v>11.41</v>
      </c>
      <c r="E8249" s="8">
        <v>10.46</v>
      </c>
      <c r="F8249" s="8">
        <v>11.92</v>
      </c>
      <c r="G8249" s="8">
        <v>25.47</v>
      </c>
      <c r="H8249" s="8">
        <v>56.94</v>
      </c>
    </row>
    <row r="8250" spans="1:8">
      <c r="A8250" t="s">
        <v>1507</v>
      </c>
      <c r="B8250" t="s">
        <v>1508</v>
      </c>
      <c r="C8250" t="s">
        <v>2845</v>
      </c>
      <c r="D8250" s="8">
        <v>12.01</v>
      </c>
      <c r="E8250" s="8">
        <v>11.12</v>
      </c>
      <c r="F8250" s="8">
        <v>12.98</v>
      </c>
      <c r="G8250" s="8">
        <v>26.48</v>
      </c>
      <c r="H8250" s="8">
        <v>57.56</v>
      </c>
    </row>
    <row r="8251" spans="1:8">
      <c r="A8251" t="s">
        <v>1507</v>
      </c>
      <c r="B8251" t="s">
        <v>1508</v>
      </c>
      <c r="C8251" t="s">
        <v>2846</v>
      </c>
      <c r="D8251" s="8">
        <v>18.03</v>
      </c>
      <c r="E8251" s="8">
        <v>17.45</v>
      </c>
      <c r="F8251" s="8">
        <v>11</v>
      </c>
      <c r="G8251" s="8">
        <v>33.5</v>
      </c>
      <c r="H8251" s="8">
        <v>58.06</v>
      </c>
    </row>
    <row r="8252" spans="1:8">
      <c r="A8252" t="s">
        <v>1511</v>
      </c>
      <c r="B8252" t="s">
        <v>1512</v>
      </c>
      <c r="C8252" t="s">
        <v>2832</v>
      </c>
      <c r="D8252" s="8">
        <v>2019</v>
      </c>
      <c r="E8252" s="8">
        <v>2018</v>
      </c>
      <c r="F8252" s="8">
        <v>2017</v>
      </c>
      <c r="G8252" s="8">
        <v>2016</v>
      </c>
      <c r="H8252" s="8">
        <v>2015</v>
      </c>
    </row>
    <row r="8253" spans="1:8">
      <c r="A8253" t="s">
        <v>1511</v>
      </c>
      <c r="B8253" t="s">
        <v>1512</v>
      </c>
      <c r="C8253" t="s">
        <v>2833</v>
      </c>
      <c r="D8253" s="6">
        <v>3061.17</v>
      </c>
      <c r="E8253" s="6">
        <v>2160.4899999999998</v>
      </c>
      <c r="F8253" s="6">
        <v>1569.91</v>
      </c>
      <c r="G8253" s="6">
        <v>1019.17</v>
      </c>
      <c r="H8253" s="6">
        <v>1355.16</v>
      </c>
    </row>
    <row r="8254" spans="1:8">
      <c r="A8254" t="s">
        <v>1511</v>
      </c>
      <c r="B8254" t="s">
        <v>1512</v>
      </c>
      <c r="C8254" t="s">
        <v>2834</v>
      </c>
      <c r="D8254" s="8">
        <v>69.09</v>
      </c>
      <c r="E8254" s="8">
        <v>67.3</v>
      </c>
      <c r="F8254" s="8">
        <v>85.01</v>
      </c>
      <c r="G8254" s="8">
        <v>64.64</v>
      </c>
      <c r="H8254" s="8">
        <v>82.82</v>
      </c>
    </row>
    <row r="8255" spans="1:8">
      <c r="A8255" t="s">
        <v>1511</v>
      </c>
      <c r="B8255" t="s">
        <v>1512</v>
      </c>
      <c r="C8255" t="s">
        <v>2835</v>
      </c>
      <c r="D8255" s="6">
        <v>3130.26</v>
      </c>
      <c r="E8255" s="6">
        <v>2227.79</v>
      </c>
      <c r="F8255" s="6">
        <v>1654.92</v>
      </c>
      <c r="G8255" s="6">
        <v>1083.81</v>
      </c>
      <c r="H8255" s="6">
        <v>1437.98</v>
      </c>
    </row>
    <row r="8256" spans="1:8">
      <c r="A8256" t="s">
        <v>1511</v>
      </c>
      <c r="B8256" t="s">
        <v>1512</v>
      </c>
      <c r="C8256" t="s">
        <v>2836</v>
      </c>
      <c r="D8256" s="6">
        <v>-2559.42</v>
      </c>
      <c r="E8256" s="6">
        <v>-1862.95</v>
      </c>
      <c r="F8256" s="6">
        <v>-1359.83</v>
      </c>
      <c r="G8256" s="8">
        <v>-986.22</v>
      </c>
      <c r="H8256" s="6">
        <v>-1245.51</v>
      </c>
    </row>
    <row r="8257" spans="1:8">
      <c r="A8257" t="s">
        <v>1511</v>
      </c>
      <c r="B8257" t="s">
        <v>1512</v>
      </c>
      <c r="C8257" t="s">
        <v>2837</v>
      </c>
      <c r="D8257" s="8">
        <v>-16.46</v>
      </c>
      <c r="E8257" s="8">
        <v>-8.69</v>
      </c>
      <c r="F8257" s="8">
        <v>-10.31</v>
      </c>
      <c r="G8257" s="8">
        <v>-2.5</v>
      </c>
      <c r="H8257" s="8">
        <v>-3.6</v>
      </c>
    </row>
    <row r="8258" spans="1:8">
      <c r="A8258" t="s">
        <v>1511</v>
      </c>
      <c r="B8258" t="s">
        <v>1512</v>
      </c>
      <c r="C8258" t="s">
        <v>2838</v>
      </c>
      <c r="D8258" s="8">
        <v>570.84</v>
      </c>
      <c r="E8258" s="8">
        <v>364.84</v>
      </c>
      <c r="F8258" s="8">
        <v>295.08999999999997</v>
      </c>
      <c r="G8258" s="8">
        <v>95.09</v>
      </c>
      <c r="H8258" s="8">
        <v>188.87</v>
      </c>
    </row>
    <row r="8259" spans="1:8">
      <c r="A8259" t="s">
        <v>1511</v>
      </c>
      <c r="B8259" t="s">
        <v>1512</v>
      </c>
      <c r="C8259" t="s">
        <v>2839</v>
      </c>
      <c r="D8259" s="8">
        <v>-77.819999999999993</v>
      </c>
      <c r="E8259" s="8">
        <v>-74.45</v>
      </c>
      <c r="F8259" s="8">
        <v>-69.38</v>
      </c>
      <c r="G8259" s="8">
        <v>-28.66</v>
      </c>
      <c r="H8259" s="8">
        <v>-29.24</v>
      </c>
    </row>
    <row r="8260" spans="1:8">
      <c r="A8260" t="s">
        <v>1511</v>
      </c>
      <c r="B8260" t="s">
        <v>1512</v>
      </c>
      <c r="C8260" t="s">
        <v>2840</v>
      </c>
      <c r="D8260" s="8">
        <v>493.02</v>
      </c>
      <c r="E8260" s="8">
        <v>290.39</v>
      </c>
      <c r="F8260" s="8">
        <v>225.71</v>
      </c>
      <c r="G8260" s="8">
        <v>66.430000000000007</v>
      </c>
      <c r="H8260" s="8">
        <v>159.63</v>
      </c>
    </row>
    <row r="8261" spans="1:8">
      <c r="A8261" t="s">
        <v>1511</v>
      </c>
      <c r="B8261" t="s">
        <v>1512</v>
      </c>
      <c r="C8261" t="s">
        <v>2841</v>
      </c>
      <c r="D8261" s="8">
        <v>-230.65</v>
      </c>
      <c r="E8261" s="8">
        <v>-91.97</v>
      </c>
      <c r="F8261" s="8">
        <v>-80.19</v>
      </c>
      <c r="G8261" s="8">
        <v>-27.27</v>
      </c>
      <c r="H8261" s="8">
        <v>-37.07</v>
      </c>
    </row>
    <row r="8262" spans="1:8">
      <c r="A8262" t="s">
        <v>1511</v>
      </c>
      <c r="B8262" t="s">
        <v>1512</v>
      </c>
      <c r="C8262" t="s">
        <v>2842</v>
      </c>
      <c r="D8262" s="8">
        <v>262.37</v>
      </c>
      <c r="E8262" s="8">
        <v>198.42</v>
      </c>
      <c r="F8262" s="8">
        <v>145.52000000000001</v>
      </c>
      <c r="G8262" s="8">
        <v>39.159999999999997</v>
      </c>
      <c r="H8262" s="8">
        <v>122.56</v>
      </c>
    </row>
    <row r="8263" spans="1:8">
      <c r="A8263" t="s">
        <v>1511</v>
      </c>
      <c r="B8263" t="s">
        <v>1512</v>
      </c>
      <c r="C8263" t="s">
        <v>2843</v>
      </c>
      <c r="D8263" s="8">
        <v>33.5</v>
      </c>
      <c r="E8263" s="8">
        <v>33.5</v>
      </c>
      <c r="F8263" s="8">
        <v>33.5</v>
      </c>
      <c r="G8263" s="8">
        <v>33.5</v>
      </c>
      <c r="H8263" s="8">
        <v>33.5</v>
      </c>
    </row>
    <row r="8264" spans="1:8">
      <c r="A8264" t="s">
        <v>1511</v>
      </c>
      <c r="B8264" t="s">
        <v>1512</v>
      </c>
      <c r="C8264" t="s">
        <v>2844</v>
      </c>
      <c r="D8264" s="8">
        <v>39.159999999999997</v>
      </c>
      <c r="E8264" s="8">
        <v>29.61</v>
      </c>
      <c r="F8264" s="8">
        <v>21.72</v>
      </c>
      <c r="G8264" s="8">
        <v>5.84</v>
      </c>
      <c r="H8264" s="8">
        <v>18.28</v>
      </c>
    </row>
    <row r="8265" spans="1:8">
      <c r="A8265" t="s">
        <v>1511</v>
      </c>
      <c r="B8265" t="s">
        <v>1512</v>
      </c>
      <c r="C8265" t="s">
        <v>2845</v>
      </c>
      <c r="D8265" s="8">
        <v>50.77</v>
      </c>
      <c r="E8265" s="8">
        <v>40.729999999999997</v>
      </c>
      <c r="F8265" s="8">
        <v>32.07</v>
      </c>
      <c r="G8265" s="8">
        <v>10.119999999999999</v>
      </c>
      <c r="H8265" s="8">
        <v>22.66</v>
      </c>
    </row>
    <row r="8266" spans="1:8">
      <c r="A8266" t="s">
        <v>1511</v>
      </c>
      <c r="B8266" t="s">
        <v>1512</v>
      </c>
      <c r="C8266" t="s">
        <v>2846</v>
      </c>
      <c r="D8266" s="8">
        <v>18.649999999999999</v>
      </c>
      <c r="E8266" s="8">
        <v>16.89</v>
      </c>
      <c r="F8266" s="8">
        <v>18.8</v>
      </c>
      <c r="G8266" s="8">
        <v>9.58</v>
      </c>
      <c r="H8266" s="8">
        <v>14.2</v>
      </c>
    </row>
    <row r="8267" spans="1:8">
      <c r="A8267" t="s">
        <v>1519</v>
      </c>
      <c r="B8267" t="s">
        <v>1520</v>
      </c>
      <c r="C8267" t="s">
        <v>2832</v>
      </c>
      <c r="D8267" s="8">
        <v>2019</v>
      </c>
      <c r="E8267" s="8">
        <v>2018</v>
      </c>
      <c r="F8267" s="8">
        <v>2017</v>
      </c>
      <c r="G8267" s="8">
        <v>2016</v>
      </c>
      <c r="H8267" s="8">
        <v>2015</v>
      </c>
    </row>
    <row r="8268" spans="1:8">
      <c r="A8268" t="s">
        <v>1519</v>
      </c>
      <c r="B8268" t="s">
        <v>1520</v>
      </c>
      <c r="C8268" t="s">
        <v>2833</v>
      </c>
      <c r="D8268" s="8">
        <v>275.61</v>
      </c>
      <c r="E8268" s="8">
        <v>230.19</v>
      </c>
      <c r="F8268" s="8">
        <v>238.39</v>
      </c>
      <c r="G8268" s="8">
        <v>265.52</v>
      </c>
      <c r="H8268" s="8">
        <v>297.43</v>
      </c>
    </row>
    <row r="8269" spans="1:8">
      <c r="A8269" t="s">
        <v>1519</v>
      </c>
      <c r="B8269" t="s">
        <v>1520</v>
      </c>
      <c r="C8269" t="s">
        <v>2834</v>
      </c>
      <c r="D8269" s="8">
        <v>2</v>
      </c>
      <c r="E8269" s="8">
        <v>1.85</v>
      </c>
      <c r="F8269" s="8">
        <v>2.57</v>
      </c>
      <c r="G8269" s="8">
        <v>0.18</v>
      </c>
      <c r="H8269" s="8">
        <v>0.62</v>
      </c>
    </row>
    <row r="8270" spans="1:8">
      <c r="A8270" t="s">
        <v>1519</v>
      </c>
      <c r="B8270" t="s">
        <v>1520</v>
      </c>
      <c r="C8270" t="s">
        <v>2835</v>
      </c>
      <c r="D8270" s="8">
        <v>277.61</v>
      </c>
      <c r="E8270" s="8">
        <v>232.04</v>
      </c>
      <c r="F8270" s="8">
        <v>240.96</v>
      </c>
      <c r="G8270" s="8">
        <v>265.69</v>
      </c>
      <c r="H8270" s="8">
        <v>298.06</v>
      </c>
    </row>
    <row r="8271" spans="1:8">
      <c r="A8271" t="s">
        <v>1519</v>
      </c>
      <c r="B8271" t="s">
        <v>1520</v>
      </c>
      <c r="C8271" t="s">
        <v>2836</v>
      </c>
      <c r="D8271" s="8">
        <v>-268.61</v>
      </c>
      <c r="E8271" s="8">
        <v>-224.95</v>
      </c>
      <c r="F8271" s="8">
        <v>-240.63</v>
      </c>
      <c r="G8271" s="8">
        <v>-259.89</v>
      </c>
      <c r="H8271" s="8">
        <v>-293.04000000000002</v>
      </c>
    </row>
    <row r="8272" spans="1:8">
      <c r="A8272" t="s">
        <v>1519</v>
      </c>
      <c r="B8272" t="s">
        <v>1520</v>
      </c>
      <c r="C8272" t="s">
        <v>2837</v>
      </c>
      <c r="D8272" s="8">
        <v>-9.0500000000000007</v>
      </c>
      <c r="E8272" s="8">
        <v>-6.9</v>
      </c>
      <c r="F8272" s="8">
        <v>-7.1</v>
      </c>
      <c r="G8272" s="8">
        <v>-6.87</v>
      </c>
      <c r="H8272" s="8">
        <v>-6.36</v>
      </c>
    </row>
    <row r="8273" spans="1:8">
      <c r="A8273" t="s">
        <v>1519</v>
      </c>
      <c r="B8273" t="s">
        <v>1520</v>
      </c>
      <c r="C8273" t="s">
        <v>2838</v>
      </c>
      <c r="D8273" s="8">
        <v>9</v>
      </c>
      <c r="E8273" s="8">
        <v>7.09</v>
      </c>
      <c r="F8273" s="8">
        <v>0.33</v>
      </c>
      <c r="G8273" s="8">
        <v>-1.06</v>
      </c>
      <c r="H8273" s="8">
        <v>-1.35</v>
      </c>
    </row>
    <row r="8274" spans="1:8">
      <c r="A8274" t="s">
        <v>1519</v>
      </c>
      <c r="B8274" t="s">
        <v>1520</v>
      </c>
      <c r="C8274" t="s">
        <v>2839</v>
      </c>
      <c r="D8274" s="8">
        <v>-4.97</v>
      </c>
      <c r="E8274" s="8">
        <v>-5.03</v>
      </c>
      <c r="F8274" s="8">
        <v>-5.21</v>
      </c>
      <c r="G8274" s="8">
        <v>-5.34</v>
      </c>
      <c r="H8274" s="8">
        <v>-6.04</v>
      </c>
    </row>
    <row r="8275" spans="1:8">
      <c r="A8275" t="s">
        <v>1519</v>
      </c>
      <c r="B8275" t="s">
        <v>1520</v>
      </c>
      <c r="C8275" t="s">
        <v>2840</v>
      </c>
      <c r="D8275" s="8">
        <v>4.03</v>
      </c>
      <c r="E8275" s="8">
        <v>2.06</v>
      </c>
      <c r="F8275" s="8">
        <v>-4.88</v>
      </c>
      <c r="G8275" s="8">
        <v>-6.4</v>
      </c>
      <c r="H8275" s="8">
        <v>-7.39</v>
      </c>
    </row>
    <row r="8276" spans="1:8">
      <c r="A8276" t="s">
        <v>1519</v>
      </c>
      <c r="B8276" t="s">
        <v>1520</v>
      </c>
      <c r="C8276" t="s">
        <v>2841</v>
      </c>
      <c r="D8276" s="8">
        <v>3.3</v>
      </c>
      <c r="E8276" s="8">
        <v>-0.82</v>
      </c>
      <c r="F8276" s="8">
        <v>0.27</v>
      </c>
      <c r="G8276" s="8">
        <v>1.36</v>
      </c>
      <c r="H8276" s="8">
        <v>1.1499999999999999</v>
      </c>
    </row>
    <row r="8277" spans="1:8">
      <c r="A8277" t="s">
        <v>1519</v>
      </c>
      <c r="B8277" t="s">
        <v>1520</v>
      </c>
      <c r="C8277" t="s">
        <v>2842</v>
      </c>
      <c r="D8277" s="8">
        <v>7.33</v>
      </c>
      <c r="E8277" s="8">
        <v>1.24</v>
      </c>
      <c r="F8277" s="8">
        <v>-4.62</v>
      </c>
      <c r="G8277" s="8">
        <v>-5.04</v>
      </c>
      <c r="H8277" s="8">
        <v>-6.24</v>
      </c>
    </row>
    <row r="8278" spans="1:8">
      <c r="A8278" t="s">
        <v>1519</v>
      </c>
      <c r="B8278" t="s">
        <v>1520</v>
      </c>
      <c r="C8278" t="s">
        <v>2843</v>
      </c>
      <c r="D8278" s="8">
        <v>6.55</v>
      </c>
      <c r="E8278" s="8">
        <v>6.55</v>
      </c>
      <c r="F8278" s="8">
        <v>6.55</v>
      </c>
      <c r="G8278" s="8">
        <v>6.55</v>
      </c>
      <c r="H8278" s="8">
        <v>6.55</v>
      </c>
    </row>
    <row r="8279" spans="1:8">
      <c r="A8279" t="s">
        <v>1519</v>
      </c>
      <c r="B8279" t="s">
        <v>1520</v>
      </c>
      <c r="C8279" t="s">
        <v>2844</v>
      </c>
      <c r="D8279" s="8">
        <v>1.1100000000000001</v>
      </c>
      <c r="E8279" s="8">
        <v>0.19</v>
      </c>
      <c r="F8279" s="8">
        <v>-0.7</v>
      </c>
      <c r="G8279" s="8">
        <v>-0.77</v>
      </c>
      <c r="H8279" s="8">
        <v>-0.95</v>
      </c>
    </row>
    <row r="8280" spans="1:8">
      <c r="A8280" t="s">
        <v>1519</v>
      </c>
      <c r="B8280" t="s">
        <v>1520</v>
      </c>
      <c r="C8280" t="s">
        <v>2845</v>
      </c>
      <c r="D8280" s="8">
        <v>1.88</v>
      </c>
      <c r="E8280" s="8">
        <v>0.96</v>
      </c>
      <c r="F8280" s="8">
        <v>0.09</v>
      </c>
      <c r="G8280" s="8">
        <v>0.05</v>
      </c>
      <c r="H8280" s="8">
        <v>-0.03</v>
      </c>
    </row>
    <row r="8281" spans="1:8">
      <c r="A8281" t="s">
        <v>1519</v>
      </c>
      <c r="B8281" t="s">
        <v>1520</v>
      </c>
      <c r="C8281" t="s">
        <v>2846</v>
      </c>
      <c r="D8281" s="8">
        <v>3.26</v>
      </c>
      <c r="E8281" s="8">
        <v>3.08</v>
      </c>
      <c r="F8281" s="8">
        <v>0.14000000000000001</v>
      </c>
      <c r="G8281" s="8">
        <v>2.19</v>
      </c>
      <c r="H8281" s="8">
        <v>1.69</v>
      </c>
    </row>
    <row r="8282" spans="1:8">
      <c r="A8282" t="s">
        <v>1521</v>
      </c>
      <c r="B8282" t="s">
        <v>1522</v>
      </c>
      <c r="C8282" t="s">
        <v>2832</v>
      </c>
      <c r="D8282" s="8">
        <v>2019</v>
      </c>
      <c r="E8282" s="8">
        <v>2018</v>
      </c>
      <c r="F8282" s="8">
        <v>2017</v>
      </c>
      <c r="G8282" s="8">
        <v>2016</v>
      </c>
      <c r="H8282" s="8">
        <v>2015</v>
      </c>
    </row>
    <row r="8283" spans="1:8">
      <c r="A8283" t="s">
        <v>1521</v>
      </c>
      <c r="B8283" t="s">
        <v>1522</v>
      </c>
      <c r="C8283" t="s">
        <v>2833</v>
      </c>
      <c r="D8283" s="8">
        <v>251.04</v>
      </c>
      <c r="E8283" s="8">
        <v>236.03</v>
      </c>
      <c r="F8283" s="8">
        <v>253.98</v>
      </c>
      <c r="G8283" s="8">
        <v>224.01</v>
      </c>
      <c r="H8283" s="8">
        <v>215.25</v>
      </c>
    </row>
    <row r="8284" spans="1:8">
      <c r="A8284" t="s">
        <v>1521</v>
      </c>
      <c r="B8284" t="s">
        <v>1522</v>
      </c>
      <c r="C8284" t="s">
        <v>2834</v>
      </c>
      <c r="D8284" s="8">
        <v>3.44</v>
      </c>
      <c r="E8284" s="8">
        <v>2.5299999999999998</v>
      </c>
      <c r="F8284" s="8">
        <v>2.6</v>
      </c>
      <c r="G8284" s="8">
        <v>4.34</v>
      </c>
      <c r="H8284" s="8">
        <v>2.54</v>
      </c>
    </row>
    <row r="8285" spans="1:8">
      <c r="A8285" t="s">
        <v>1521</v>
      </c>
      <c r="B8285" t="s">
        <v>1522</v>
      </c>
      <c r="C8285" t="s">
        <v>2835</v>
      </c>
      <c r="D8285" s="8">
        <v>254.48</v>
      </c>
      <c r="E8285" s="8">
        <v>238.56</v>
      </c>
      <c r="F8285" s="8">
        <v>256.58</v>
      </c>
      <c r="G8285" s="8">
        <v>228.35</v>
      </c>
      <c r="H8285" s="8">
        <v>217.79</v>
      </c>
    </row>
    <row r="8286" spans="1:8">
      <c r="A8286" t="s">
        <v>1521</v>
      </c>
      <c r="B8286" t="s">
        <v>1522</v>
      </c>
      <c r="C8286" t="s">
        <v>2836</v>
      </c>
      <c r="D8286" s="8">
        <v>-241.89</v>
      </c>
      <c r="E8286" s="8">
        <v>-226</v>
      </c>
      <c r="F8286" s="8">
        <v>-245.09</v>
      </c>
      <c r="G8286" s="8">
        <v>-211.71</v>
      </c>
      <c r="H8286" s="8">
        <v>-207.82</v>
      </c>
    </row>
    <row r="8287" spans="1:8">
      <c r="A8287" t="s">
        <v>1521</v>
      </c>
      <c r="B8287" t="s">
        <v>1522</v>
      </c>
      <c r="C8287" t="s">
        <v>2837</v>
      </c>
      <c r="D8287" s="8">
        <v>-13.76</v>
      </c>
      <c r="E8287" s="8">
        <v>-5.35</v>
      </c>
      <c r="F8287" s="8">
        <v>-3.36</v>
      </c>
      <c r="G8287" s="8">
        <v>-4.1900000000000004</v>
      </c>
      <c r="H8287" s="8">
        <v>-5.43</v>
      </c>
    </row>
    <row r="8288" spans="1:8">
      <c r="A8288" t="s">
        <v>1521</v>
      </c>
      <c r="B8288" t="s">
        <v>1522</v>
      </c>
      <c r="C8288" t="s">
        <v>2838</v>
      </c>
      <c r="D8288" s="8">
        <v>12.6</v>
      </c>
      <c r="E8288" s="8">
        <v>12.56</v>
      </c>
      <c r="F8288" s="8">
        <v>11.49</v>
      </c>
      <c r="G8288" s="8">
        <v>12.44</v>
      </c>
      <c r="H8288" s="8">
        <v>4.54</v>
      </c>
    </row>
    <row r="8289" spans="1:8">
      <c r="A8289" t="s">
        <v>1521</v>
      </c>
      <c r="B8289" t="s">
        <v>1522</v>
      </c>
      <c r="C8289" t="s">
        <v>2839</v>
      </c>
      <c r="D8289" s="8">
        <v>-9.8000000000000007</v>
      </c>
      <c r="E8289" s="8">
        <v>-7.73</v>
      </c>
      <c r="F8289" s="8">
        <v>-8.16</v>
      </c>
      <c r="G8289" s="8">
        <v>-9.8800000000000008</v>
      </c>
      <c r="H8289" s="8">
        <v>-15.28</v>
      </c>
    </row>
    <row r="8290" spans="1:8">
      <c r="A8290" t="s">
        <v>1521</v>
      </c>
      <c r="B8290" t="s">
        <v>1522</v>
      </c>
      <c r="C8290" t="s">
        <v>2840</v>
      </c>
      <c r="D8290" s="8">
        <v>2.8</v>
      </c>
      <c r="E8290" s="8">
        <v>4.83</v>
      </c>
      <c r="F8290" s="8">
        <v>3.33</v>
      </c>
      <c r="G8290" s="8">
        <v>2.57</v>
      </c>
      <c r="H8290" s="8">
        <v>-10.74</v>
      </c>
    </row>
    <row r="8291" spans="1:8">
      <c r="A8291" t="s">
        <v>1521</v>
      </c>
      <c r="B8291" t="s">
        <v>1522</v>
      </c>
      <c r="C8291" t="s">
        <v>2841</v>
      </c>
      <c r="D8291" s="8">
        <v>-2.5299999999999998</v>
      </c>
      <c r="E8291" s="8">
        <v>-2.0499999999999998</v>
      </c>
      <c r="F8291" s="8">
        <v>-2.3199999999999998</v>
      </c>
      <c r="G8291" s="8">
        <v>0.35</v>
      </c>
      <c r="H8291" s="8">
        <v>3.37</v>
      </c>
    </row>
    <row r="8292" spans="1:8">
      <c r="A8292" t="s">
        <v>1521</v>
      </c>
      <c r="B8292" t="s">
        <v>1522</v>
      </c>
      <c r="C8292" t="s">
        <v>2842</v>
      </c>
      <c r="D8292" s="8">
        <v>0.27</v>
      </c>
      <c r="E8292" s="8">
        <v>2.78</v>
      </c>
      <c r="F8292" s="8">
        <v>1</v>
      </c>
      <c r="G8292" s="8">
        <v>2.92</v>
      </c>
      <c r="H8292" s="8">
        <v>-7.37</v>
      </c>
    </row>
    <row r="8293" spans="1:8">
      <c r="A8293" t="s">
        <v>1521</v>
      </c>
      <c r="B8293" t="s">
        <v>1522</v>
      </c>
      <c r="C8293" t="s">
        <v>2843</v>
      </c>
      <c r="D8293" s="8">
        <v>6.55</v>
      </c>
      <c r="E8293" s="8">
        <v>6.55</v>
      </c>
      <c r="F8293" s="8">
        <v>6.55</v>
      </c>
      <c r="G8293" s="8">
        <v>6.55</v>
      </c>
      <c r="H8293" s="8">
        <v>6.55</v>
      </c>
    </row>
    <row r="8294" spans="1:8">
      <c r="A8294" t="s">
        <v>1521</v>
      </c>
      <c r="B8294" t="s">
        <v>1522</v>
      </c>
      <c r="C8294" t="s">
        <v>2844</v>
      </c>
      <c r="D8294" s="8">
        <v>0.04</v>
      </c>
      <c r="E8294" s="8">
        <v>0.42</v>
      </c>
      <c r="F8294" s="8">
        <v>0.15</v>
      </c>
      <c r="G8294" s="8">
        <v>0.45</v>
      </c>
      <c r="H8294" s="8">
        <v>-1.1299999999999999</v>
      </c>
    </row>
    <row r="8295" spans="1:8">
      <c r="A8295" t="s">
        <v>1521</v>
      </c>
      <c r="B8295" t="s">
        <v>1522</v>
      </c>
      <c r="C8295" t="s">
        <v>2845</v>
      </c>
      <c r="D8295" s="8">
        <v>1.54</v>
      </c>
      <c r="E8295" s="8">
        <v>1.6</v>
      </c>
      <c r="F8295" s="8">
        <v>1.4</v>
      </c>
      <c r="G8295" s="8">
        <v>1.95</v>
      </c>
      <c r="H8295" s="8">
        <v>1.21</v>
      </c>
    </row>
    <row r="8296" spans="1:8">
      <c r="A8296" t="s">
        <v>1521</v>
      </c>
      <c r="B8296" t="s">
        <v>1522</v>
      </c>
      <c r="C8296" t="s">
        <v>2846</v>
      </c>
      <c r="D8296" s="8">
        <v>5.0199999999999996</v>
      </c>
      <c r="E8296" s="8">
        <v>5.32</v>
      </c>
      <c r="F8296" s="8">
        <v>4.5199999999999996</v>
      </c>
      <c r="G8296" s="8">
        <v>7.43</v>
      </c>
      <c r="H8296" s="8">
        <v>4.63</v>
      </c>
    </row>
    <row r="8297" spans="1:8">
      <c r="A8297" t="s">
        <v>1523</v>
      </c>
      <c r="B8297" t="s">
        <v>1524</v>
      </c>
      <c r="C8297" t="s">
        <v>2832</v>
      </c>
      <c r="D8297" s="8">
        <v>2019</v>
      </c>
      <c r="E8297" s="8">
        <v>2018</v>
      </c>
      <c r="F8297" s="8">
        <v>2017</v>
      </c>
      <c r="G8297" s="8">
        <v>2016</v>
      </c>
      <c r="H8297" s="8">
        <v>2015</v>
      </c>
    </row>
    <row r="8298" spans="1:8">
      <c r="A8298" t="s">
        <v>1523</v>
      </c>
      <c r="B8298" t="s">
        <v>1524</v>
      </c>
      <c r="C8298" t="s">
        <v>2833</v>
      </c>
      <c r="D8298" s="8">
        <v>33.54</v>
      </c>
      <c r="E8298" s="8">
        <v>47.25</v>
      </c>
      <c r="F8298" s="8">
        <v>31.49</v>
      </c>
      <c r="G8298" s="8">
        <v>25.81</v>
      </c>
      <c r="H8298" s="8">
        <v>0.64</v>
      </c>
    </row>
    <row r="8299" spans="1:8">
      <c r="A8299" t="s">
        <v>1523</v>
      </c>
      <c r="B8299" t="s">
        <v>1524</v>
      </c>
      <c r="C8299" t="s">
        <v>2834</v>
      </c>
      <c r="D8299" s="8">
        <v>36.71</v>
      </c>
      <c r="E8299" s="8">
        <v>68.91</v>
      </c>
      <c r="F8299" s="8">
        <v>21.23</v>
      </c>
      <c r="G8299" s="8">
        <v>32.56</v>
      </c>
      <c r="H8299" s="8">
        <v>23.62</v>
      </c>
    </row>
    <row r="8300" spans="1:8">
      <c r="A8300" t="s">
        <v>1523</v>
      </c>
      <c r="B8300" t="s">
        <v>1524</v>
      </c>
      <c r="C8300" t="s">
        <v>2835</v>
      </c>
      <c r="D8300" s="8">
        <v>70.25</v>
      </c>
      <c r="E8300" s="8">
        <v>116.15</v>
      </c>
      <c r="F8300" s="8">
        <v>52.72</v>
      </c>
      <c r="G8300" s="8">
        <v>58.37</v>
      </c>
      <c r="H8300" s="8">
        <v>24.27</v>
      </c>
    </row>
    <row r="8301" spans="1:8">
      <c r="A8301" t="s">
        <v>1523</v>
      </c>
      <c r="B8301" t="s">
        <v>1524</v>
      </c>
      <c r="C8301" t="s">
        <v>2836</v>
      </c>
      <c r="D8301" s="8">
        <v>-42.66</v>
      </c>
      <c r="E8301" s="8">
        <v>-49.98</v>
      </c>
      <c r="F8301" s="8">
        <v>-40.29</v>
      </c>
      <c r="G8301" s="8">
        <v>-28.39</v>
      </c>
      <c r="H8301" s="8">
        <v>-14.21</v>
      </c>
    </row>
    <row r="8302" spans="1:8">
      <c r="A8302" t="s">
        <v>1523</v>
      </c>
      <c r="B8302" t="s">
        <v>1524</v>
      </c>
      <c r="C8302" t="s">
        <v>2837</v>
      </c>
      <c r="D8302" s="8">
        <v>-0.06</v>
      </c>
      <c r="E8302" s="8">
        <v>-0.15</v>
      </c>
      <c r="F8302" s="8">
        <v>-0.1</v>
      </c>
      <c r="G8302" s="8">
        <v>-0.19</v>
      </c>
      <c r="H8302" s="8">
        <v>-0.2</v>
      </c>
    </row>
    <row r="8303" spans="1:8">
      <c r="A8303" t="s">
        <v>1523</v>
      </c>
      <c r="B8303" t="s">
        <v>1524</v>
      </c>
      <c r="C8303" t="s">
        <v>2838</v>
      </c>
      <c r="D8303" s="8">
        <v>27.59</v>
      </c>
      <c r="E8303" s="8">
        <v>66.17</v>
      </c>
      <c r="F8303" s="8">
        <v>12.43</v>
      </c>
      <c r="G8303" s="8">
        <v>29.79</v>
      </c>
      <c r="H8303" s="8">
        <v>9.86</v>
      </c>
    </row>
    <row r="8304" spans="1:8">
      <c r="A8304" t="s">
        <v>1523</v>
      </c>
      <c r="B8304" t="s">
        <v>1524</v>
      </c>
      <c r="C8304" t="s">
        <v>2839</v>
      </c>
      <c r="D8304" s="8">
        <v>-0.28999999999999998</v>
      </c>
      <c r="E8304" s="8">
        <v>-0.46</v>
      </c>
      <c r="F8304" s="8">
        <v>-0.46</v>
      </c>
      <c r="G8304" s="8">
        <v>-0.64</v>
      </c>
      <c r="H8304" s="8">
        <v>-0.88</v>
      </c>
    </row>
    <row r="8305" spans="1:8">
      <c r="A8305" t="s">
        <v>1523</v>
      </c>
      <c r="B8305" t="s">
        <v>1524</v>
      </c>
      <c r="C8305" t="s">
        <v>2840</v>
      </c>
      <c r="D8305" s="8">
        <v>27.31</v>
      </c>
      <c r="E8305" s="8">
        <v>65.709999999999994</v>
      </c>
      <c r="F8305" s="8">
        <v>11.97</v>
      </c>
      <c r="G8305" s="8">
        <v>29.16</v>
      </c>
      <c r="H8305" s="8">
        <v>8.9700000000000006</v>
      </c>
    </row>
    <row r="8306" spans="1:8">
      <c r="A8306" t="s">
        <v>1523</v>
      </c>
      <c r="B8306" t="s">
        <v>1524</v>
      </c>
      <c r="C8306" t="s">
        <v>2841</v>
      </c>
      <c r="D8306" s="8">
        <v>-6.03</v>
      </c>
      <c r="E8306" s="8">
        <v>-14.04</v>
      </c>
      <c r="F8306" s="8">
        <v>-3.65</v>
      </c>
      <c r="G8306" s="8">
        <v>-6.01</v>
      </c>
      <c r="H8306" s="8">
        <v>-1.6</v>
      </c>
    </row>
    <row r="8307" spans="1:8">
      <c r="A8307" t="s">
        <v>1523</v>
      </c>
      <c r="B8307" t="s">
        <v>1524</v>
      </c>
      <c r="C8307" t="s">
        <v>2842</v>
      </c>
      <c r="D8307" s="8">
        <v>21.27</v>
      </c>
      <c r="E8307" s="8">
        <v>51.67</v>
      </c>
      <c r="F8307" s="8">
        <v>8.32</v>
      </c>
      <c r="G8307" s="8">
        <v>23.15</v>
      </c>
      <c r="H8307" s="8">
        <v>7.37</v>
      </c>
    </row>
    <row r="8308" spans="1:8">
      <c r="A8308" t="s">
        <v>1523</v>
      </c>
      <c r="B8308" t="s">
        <v>1524</v>
      </c>
      <c r="C8308" t="s">
        <v>2843</v>
      </c>
      <c r="D8308" s="8">
        <v>13.11</v>
      </c>
      <c r="E8308" s="8">
        <v>13.11</v>
      </c>
      <c r="F8308" s="8">
        <v>13.11</v>
      </c>
      <c r="G8308" s="8">
        <v>13.11</v>
      </c>
      <c r="H8308" s="8">
        <v>13.11</v>
      </c>
    </row>
    <row r="8309" spans="1:8">
      <c r="A8309" t="s">
        <v>1523</v>
      </c>
      <c r="B8309" t="s">
        <v>1524</v>
      </c>
      <c r="C8309" t="s">
        <v>2844</v>
      </c>
      <c r="D8309" s="8">
        <v>3.25</v>
      </c>
      <c r="E8309" s="8">
        <v>7.88</v>
      </c>
      <c r="F8309" s="8">
        <v>1.27</v>
      </c>
      <c r="G8309" s="8">
        <v>3.53</v>
      </c>
      <c r="H8309" s="8">
        <v>1.1200000000000001</v>
      </c>
    </row>
    <row r="8310" spans="1:8">
      <c r="A8310" t="s">
        <v>1523</v>
      </c>
      <c r="B8310" t="s">
        <v>1524</v>
      </c>
      <c r="C8310" t="s">
        <v>2845</v>
      </c>
      <c r="D8310" s="8">
        <v>3.29</v>
      </c>
      <c r="E8310" s="8">
        <v>7.95</v>
      </c>
      <c r="F8310" s="8">
        <v>1.34</v>
      </c>
      <c r="G8310" s="8">
        <v>3.63</v>
      </c>
      <c r="H8310" s="8">
        <v>1.26</v>
      </c>
    </row>
    <row r="8311" spans="1:8">
      <c r="A8311" t="s">
        <v>1523</v>
      </c>
      <c r="B8311" t="s">
        <v>1524</v>
      </c>
      <c r="C8311" t="s">
        <v>2846</v>
      </c>
      <c r="D8311" s="8">
        <v>82.27</v>
      </c>
      <c r="E8311" s="8">
        <v>140.06</v>
      </c>
      <c r="F8311" s="8">
        <v>39.479999999999997</v>
      </c>
      <c r="G8311" s="8">
        <v>116.17</v>
      </c>
      <c r="H8311" s="8">
        <v>1568.64</v>
      </c>
    </row>
    <row r="8312" spans="1:8">
      <c r="A8312" t="s">
        <v>1525</v>
      </c>
      <c r="B8312" t="s">
        <v>1526</v>
      </c>
      <c r="C8312" t="s">
        <v>2832</v>
      </c>
      <c r="D8312" s="8">
        <v>2019</v>
      </c>
      <c r="E8312" s="8">
        <v>2018</v>
      </c>
      <c r="F8312" s="8">
        <v>2017</v>
      </c>
      <c r="G8312" s="8">
        <v>2016</v>
      </c>
      <c r="H8312" s="8">
        <v>2015</v>
      </c>
    </row>
    <row r="8313" spans="1:8">
      <c r="A8313" t="s">
        <v>1525</v>
      </c>
      <c r="B8313" t="s">
        <v>1526</v>
      </c>
      <c r="C8313" t="s">
        <v>2833</v>
      </c>
      <c r="D8313" s="8">
        <v>688.71</v>
      </c>
      <c r="E8313" s="8">
        <v>500.03</v>
      </c>
      <c r="F8313" s="8">
        <v>334.01</v>
      </c>
      <c r="G8313" s="8">
        <v>289.33</v>
      </c>
      <c r="H8313" s="8">
        <v>329.28</v>
      </c>
    </row>
    <row r="8314" spans="1:8">
      <c r="A8314" t="s">
        <v>1525</v>
      </c>
      <c r="B8314" t="s">
        <v>1526</v>
      </c>
      <c r="C8314" t="s">
        <v>2834</v>
      </c>
      <c r="D8314" s="8">
        <v>1.56</v>
      </c>
      <c r="E8314" s="8">
        <v>2.4700000000000002</v>
      </c>
      <c r="F8314" s="8">
        <v>1.54</v>
      </c>
      <c r="G8314" s="8">
        <v>1.03</v>
      </c>
      <c r="H8314" s="8">
        <v>6.32</v>
      </c>
    </row>
    <row r="8315" spans="1:8">
      <c r="A8315" t="s">
        <v>1525</v>
      </c>
      <c r="B8315" t="s">
        <v>1526</v>
      </c>
      <c r="C8315" t="s">
        <v>2835</v>
      </c>
      <c r="D8315" s="8">
        <v>690.27</v>
      </c>
      <c r="E8315" s="8">
        <v>502.5</v>
      </c>
      <c r="F8315" s="8">
        <v>335.54</v>
      </c>
      <c r="G8315" s="8">
        <v>290.37</v>
      </c>
      <c r="H8315" s="8">
        <v>335.6</v>
      </c>
    </row>
    <row r="8316" spans="1:8">
      <c r="A8316" t="s">
        <v>1525</v>
      </c>
      <c r="B8316" t="s">
        <v>1526</v>
      </c>
      <c r="C8316" t="s">
        <v>2836</v>
      </c>
      <c r="D8316" s="8">
        <v>-668.31</v>
      </c>
      <c r="E8316" s="8">
        <v>-469.43</v>
      </c>
      <c r="F8316" s="8">
        <v>-313.66000000000003</v>
      </c>
      <c r="G8316" s="8">
        <v>-272.35000000000002</v>
      </c>
      <c r="H8316" s="8">
        <v>-313.42</v>
      </c>
    </row>
    <row r="8317" spans="1:8">
      <c r="A8317" t="s">
        <v>1525</v>
      </c>
      <c r="B8317" t="s">
        <v>1526</v>
      </c>
      <c r="C8317" t="s">
        <v>2837</v>
      </c>
      <c r="D8317" s="8">
        <v>-2.73</v>
      </c>
      <c r="E8317" s="8">
        <v>-3.92</v>
      </c>
      <c r="F8317" s="8">
        <v>-4.43</v>
      </c>
      <c r="G8317" s="8">
        <v>-2.3199999999999998</v>
      </c>
      <c r="H8317" s="8">
        <v>-3.07</v>
      </c>
    </row>
    <row r="8318" spans="1:8">
      <c r="A8318" t="s">
        <v>1525</v>
      </c>
      <c r="B8318" t="s">
        <v>1526</v>
      </c>
      <c r="C8318" t="s">
        <v>2838</v>
      </c>
      <c r="D8318" s="8">
        <v>21.96</v>
      </c>
      <c r="E8318" s="8">
        <v>33.06</v>
      </c>
      <c r="F8318" s="8">
        <v>21.89</v>
      </c>
      <c r="G8318" s="8">
        <v>15.7</v>
      </c>
      <c r="H8318" s="8">
        <v>19.12</v>
      </c>
    </row>
    <row r="8319" spans="1:8">
      <c r="A8319" t="s">
        <v>1525</v>
      </c>
      <c r="B8319" t="s">
        <v>1526</v>
      </c>
      <c r="C8319" t="s">
        <v>2839</v>
      </c>
      <c r="D8319" s="8">
        <v>-5.45</v>
      </c>
      <c r="E8319" s="8">
        <v>-6.52</v>
      </c>
      <c r="F8319" s="8">
        <v>-7.59</v>
      </c>
      <c r="G8319" s="8">
        <v>-7.49</v>
      </c>
      <c r="H8319" s="8">
        <v>-7.99</v>
      </c>
    </row>
    <row r="8320" spans="1:8">
      <c r="A8320" t="s">
        <v>1525</v>
      </c>
      <c r="B8320" t="s">
        <v>1526</v>
      </c>
      <c r="C8320" t="s">
        <v>2840</v>
      </c>
      <c r="D8320" s="8">
        <v>16.510000000000002</v>
      </c>
      <c r="E8320" s="8">
        <v>26.55</v>
      </c>
      <c r="F8320" s="8">
        <v>14.3</v>
      </c>
      <c r="G8320" s="8">
        <v>8.2200000000000006</v>
      </c>
      <c r="H8320" s="8">
        <v>11.13</v>
      </c>
    </row>
    <row r="8321" spans="1:8">
      <c r="A8321" t="s">
        <v>1525</v>
      </c>
      <c r="B8321" t="s">
        <v>1526</v>
      </c>
      <c r="C8321" t="s">
        <v>2841</v>
      </c>
      <c r="D8321" s="8">
        <v>-6.2</v>
      </c>
      <c r="E8321" s="8">
        <v>-9.89</v>
      </c>
      <c r="F8321" s="8">
        <v>-5.32</v>
      </c>
      <c r="G8321" s="8">
        <v>-3.24</v>
      </c>
      <c r="H8321" s="8">
        <v>-2.95</v>
      </c>
    </row>
    <row r="8322" spans="1:8">
      <c r="A8322" t="s">
        <v>1525</v>
      </c>
      <c r="B8322" t="s">
        <v>1526</v>
      </c>
      <c r="C8322" t="s">
        <v>2842</v>
      </c>
      <c r="D8322" s="8">
        <v>10.32</v>
      </c>
      <c r="E8322" s="8">
        <v>16.66</v>
      </c>
      <c r="F8322" s="8">
        <v>8.98</v>
      </c>
      <c r="G8322" s="8">
        <v>4.9800000000000004</v>
      </c>
      <c r="H8322" s="8">
        <v>8.18</v>
      </c>
    </row>
    <row r="8323" spans="1:8">
      <c r="A8323" t="s">
        <v>1525</v>
      </c>
      <c r="B8323" t="s">
        <v>1526</v>
      </c>
      <c r="C8323" t="s">
        <v>2843</v>
      </c>
      <c r="D8323" s="8">
        <v>6.55</v>
      </c>
      <c r="E8323" s="8">
        <v>6.55</v>
      </c>
      <c r="F8323" s="8">
        <v>6.55</v>
      </c>
      <c r="G8323" s="8">
        <v>6.55</v>
      </c>
      <c r="H8323" s="8">
        <v>6.55</v>
      </c>
    </row>
    <row r="8324" spans="1:8">
      <c r="A8324" t="s">
        <v>1525</v>
      </c>
      <c r="B8324" t="s">
        <v>1526</v>
      </c>
      <c r="C8324" t="s">
        <v>2844</v>
      </c>
      <c r="D8324" s="8">
        <v>1.57</v>
      </c>
      <c r="E8324" s="8">
        <v>2.54</v>
      </c>
      <c r="F8324" s="8">
        <v>1.37</v>
      </c>
      <c r="G8324" s="8">
        <v>0.76</v>
      </c>
      <c r="H8324" s="8">
        <v>1.25</v>
      </c>
    </row>
    <row r="8325" spans="1:8">
      <c r="A8325" t="s">
        <v>1525</v>
      </c>
      <c r="B8325" t="s">
        <v>1526</v>
      </c>
      <c r="C8325" t="s">
        <v>2845</v>
      </c>
      <c r="D8325" s="8">
        <v>2.41</v>
      </c>
      <c r="E8325" s="8">
        <v>3.54</v>
      </c>
      <c r="F8325" s="8">
        <v>2.5299999999999998</v>
      </c>
      <c r="G8325" s="8">
        <v>1.9</v>
      </c>
      <c r="H8325" s="8">
        <v>2.4700000000000002</v>
      </c>
    </row>
    <row r="8326" spans="1:8">
      <c r="A8326" t="s">
        <v>1525</v>
      </c>
      <c r="B8326" t="s">
        <v>1526</v>
      </c>
      <c r="C8326" t="s">
        <v>2846</v>
      </c>
      <c r="D8326" s="8">
        <v>3.19</v>
      </c>
      <c r="E8326" s="8">
        <v>6.61</v>
      </c>
      <c r="F8326" s="8">
        <v>6.55</v>
      </c>
      <c r="G8326" s="8">
        <v>6.23</v>
      </c>
      <c r="H8326" s="8">
        <v>6.74</v>
      </c>
    </row>
    <row r="8327" spans="1:8">
      <c r="A8327" t="s">
        <v>1527</v>
      </c>
      <c r="B8327" t="s">
        <v>1528</v>
      </c>
      <c r="C8327" t="s">
        <v>2832</v>
      </c>
      <c r="D8327" s="8">
        <v>2019</v>
      </c>
      <c r="E8327" s="8">
        <v>2018</v>
      </c>
      <c r="F8327" s="8">
        <v>2017</v>
      </c>
      <c r="G8327" s="8">
        <v>2016</v>
      </c>
      <c r="H8327" s="8">
        <v>2015</v>
      </c>
    </row>
    <row r="8328" spans="1:8">
      <c r="A8328" t="s">
        <v>1527</v>
      </c>
      <c r="B8328" t="s">
        <v>1528</v>
      </c>
      <c r="C8328" t="s">
        <v>2833</v>
      </c>
      <c r="D8328" s="8">
        <v>702.12</v>
      </c>
      <c r="E8328" s="8">
        <v>662.91</v>
      </c>
      <c r="F8328" s="8">
        <v>643.35</v>
      </c>
      <c r="G8328" s="8">
        <v>579.04</v>
      </c>
      <c r="H8328" s="8">
        <v>733.13</v>
      </c>
    </row>
    <row r="8329" spans="1:8">
      <c r="A8329" t="s">
        <v>1527</v>
      </c>
      <c r="B8329" t="s">
        <v>1528</v>
      </c>
      <c r="C8329" t="s">
        <v>2834</v>
      </c>
      <c r="D8329" s="8">
        <v>6.8</v>
      </c>
      <c r="E8329" s="8">
        <v>1.67</v>
      </c>
      <c r="F8329" s="8">
        <v>18.57</v>
      </c>
      <c r="G8329" s="8">
        <v>10.74</v>
      </c>
      <c r="H8329" s="8">
        <v>7.37</v>
      </c>
    </row>
    <row r="8330" spans="1:8">
      <c r="A8330" t="s">
        <v>1527</v>
      </c>
      <c r="B8330" t="s">
        <v>1528</v>
      </c>
      <c r="C8330" t="s">
        <v>2835</v>
      </c>
      <c r="D8330" s="8">
        <v>708.91</v>
      </c>
      <c r="E8330" s="8">
        <v>664.57</v>
      </c>
      <c r="F8330" s="8">
        <v>661.93</v>
      </c>
      <c r="G8330" s="8">
        <v>589.79</v>
      </c>
      <c r="H8330" s="8">
        <v>740.5</v>
      </c>
    </row>
    <row r="8331" spans="1:8">
      <c r="A8331" t="s">
        <v>1527</v>
      </c>
      <c r="B8331" t="s">
        <v>1528</v>
      </c>
      <c r="C8331" t="s">
        <v>2836</v>
      </c>
      <c r="D8331" s="8">
        <v>-595.9</v>
      </c>
      <c r="E8331" s="8">
        <v>-572.47</v>
      </c>
      <c r="F8331" s="8">
        <v>-593</v>
      </c>
      <c r="G8331" s="8">
        <v>-512.12</v>
      </c>
      <c r="H8331" s="8">
        <v>-662.94</v>
      </c>
    </row>
    <row r="8332" spans="1:8">
      <c r="A8332" t="s">
        <v>1527</v>
      </c>
      <c r="B8332" t="s">
        <v>1528</v>
      </c>
      <c r="C8332" t="s">
        <v>2837</v>
      </c>
      <c r="D8332" s="8">
        <v>-1.74</v>
      </c>
      <c r="E8332" s="8">
        <v>-2.82</v>
      </c>
      <c r="F8332" s="8">
        <v>-1.86</v>
      </c>
      <c r="G8332" s="8">
        <v>-2.52</v>
      </c>
      <c r="H8332" s="8">
        <v>-2.48</v>
      </c>
    </row>
    <row r="8333" spans="1:8">
      <c r="A8333" t="s">
        <v>1527</v>
      </c>
      <c r="B8333" t="s">
        <v>1528</v>
      </c>
      <c r="C8333" t="s">
        <v>2838</v>
      </c>
      <c r="D8333" s="8">
        <v>113.01</v>
      </c>
      <c r="E8333" s="8">
        <v>92.1</v>
      </c>
      <c r="F8333" s="8">
        <v>68.930000000000007</v>
      </c>
      <c r="G8333" s="8">
        <v>75.14</v>
      </c>
      <c r="H8333" s="8">
        <v>75.08</v>
      </c>
    </row>
    <row r="8334" spans="1:8">
      <c r="A8334" t="s">
        <v>1527</v>
      </c>
      <c r="B8334" t="s">
        <v>1528</v>
      </c>
      <c r="C8334" t="s">
        <v>2839</v>
      </c>
      <c r="D8334" s="8">
        <v>-10.32</v>
      </c>
      <c r="E8334" s="8">
        <v>-8.25</v>
      </c>
      <c r="F8334" s="8">
        <v>-7.84</v>
      </c>
      <c r="G8334" s="8">
        <v>-5.88</v>
      </c>
      <c r="H8334" s="8">
        <v>-5.55</v>
      </c>
    </row>
    <row r="8335" spans="1:8">
      <c r="A8335" t="s">
        <v>1527</v>
      </c>
      <c r="B8335" t="s">
        <v>1528</v>
      </c>
      <c r="C8335" t="s">
        <v>2840</v>
      </c>
      <c r="D8335" s="8">
        <v>102.69</v>
      </c>
      <c r="E8335" s="8">
        <v>83.85</v>
      </c>
      <c r="F8335" s="8">
        <v>61.09</v>
      </c>
      <c r="G8335" s="8">
        <v>69.260000000000005</v>
      </c>
      <c r="H8335" s="8">
        <v>69.53</v>
      </c>
    </row>
    <row r="8336" spans="1:8">
      <c r="A8336" t="s">
        <v>1527</v>
      </c>
      <c r="B8336" t="s">
        <v>1528</v>
      </c>
      <c r="C8336" t="s">
        <v>2841</v>
      </c>
      <c r="D8336" s="8">
        <v>-37.520000000000003</v>
      </c>
      <c r="E8336" s="8">
        <v>-28.98</v>
      </c>
      <c r="F8336" s="8">
        <v>-20.66</v>
      </c>
      <c r="G8336" s="8">
        <v>-21.05</v>
      </c>
      <c r="H8336" s="8">
        <v>-25.54</v>
      </c>
    </row>
    <row r="8337" spans="1:8">
      <c r="A8337" t="s">
        <v>1527</v>
      </c>
      <c r="B8337" t="s">
        <v>1528</v>
      </c>
      <c r="C8337" t="s">
        <v>2842</v>
      </c>
      <c r="D8337" s="8">
        <v>65.17</v>
      </c>
      <c r="E8337" s="8">
        <v>54.87</v>
      </c>
      <c r="F8337" s="8">
        <v>40.42</v>
      </c>
      <c r="G8337" s="8">
        <v>48.21</v>
      </c>
      <c r="H8337" s="8">
        <v>43.99</v>
      </c>
    </row>
    <row r="8338" spans="1:8">
      <c r="A8338" t="s">
        <v>1527</v>
      </c>
      <c r="B8338" t="s">
        <v>1528</v>
      </c>
      <c r="C8338" t="s">
        <v>2843</v>
      </c>
      <c r="D8338" s="8">
        <v>86.04</v>
      </c>
      <c r="E8338">
        <v>0</v>
      </c>
      <c r="F8338" s="8">
        <v>86.04</v>
      </c>
      <c r="G8338" s="8">
        <v>86.04</v>
      </c>
      <c r="H8338" s="8">
        <v>86.04</v>
      </c>
    </row>
    <row r="8339" spans="1:8">
      <c r="A8339" t="s">
        <v>1527</v>
      </c>
      <c r="B8339" t="s">
        <v>1528</v>
      </c>
      <c r="C8339" t="s">
        <v>2844</v>
      </c>
      <c r="D8339" s="8">
        <v>3.83</v>
      </c>
      <c r="E8339" s="8">
        <v>3.17</v>
      </c>
      <c r="F8339" s="8">
        <v>2.35</v>
      </c>
      <c r="G8339" s="8">
        <v>2.8</v>
      </c>
      <c r="H8339" s="8">
        <v>2.56</v>
      </c>
    </row>
    <row r="8340" spans="1:8">
      <c r="A8340" t="s">
        <v>1527</v>
      </c>
      <c r="B8340" t="s">
        <v>1528</v>
      </c>
      <c r="C8340" t="s">
        <v>2845</v>
      </c>
      <c r="D8340" s="8">
        <v>4.3899999999999997</v>
      </c>
      <c r="E8340">
        <v>0</v>
      </c>
      <c r="F8340" s="8">
        <v>2.8</v>
      </c>
      <c r="G8340" s="8">
        <v>3.14</v>
      </c>
      <c r="H8340" s="8">
        <v>2.88</v>
      </c>
    </row>
    <row r="8341" spans="1:8">
      <c r="A8341" t="s">
        <v>1527</v>
      </c>
      <c r="B8341" t="s">
        <v>1528</v>
      </c>
      <c r="C8341" t="s">
        <v>2846</v>
      </c>
      <c r="D8341" s="8">
        <v>16.100000000000001</v>
      </c>
      <c r="E8341" s="8">
        <v>13.89</v>
      </c>
      <c r="F8341" s="8">
        <v>10.71</v>
      </c>
      <c r="G8341" s="8">
        <v>13.41</v>
      </c>
      <c r="H8341" s="8">
        <v>10.58</v>
      </c>
    </row>
    <row r="8342" spans="1:8">
      <c r="A8342" t="s">
        <v>1529</v>
      </c>
      <c r="B8342" t="s">
        <v>1530</v>
      </c>
      <c r="C8342" t="s">
        <v>2832</v>
      </c>
      <c r="D8342" s="8">
        <v>2018</v>
      </c>
      <c r="E8342" s="8">
        <v>2017</v>
      </c>
      <c r="F8342" s="8">
        <v>2016</v>
      </c>
      <c r="G8342" s="8">
        <v>2015</v>
      </c>
      <c r="H8342" s="8">
        <v>2014</v>
      </c>
    </row>
    <row r="8343" spans="1:8">
      <c r="A8343" t="s">
        <v>1529</v>
      </c>
      <c r="B8343" t="s">
        <v>1530</v>
      </c>
      <c r="C8343" t="s">
        <v>2833</v>
      </c>
      <c r="D8343" s="6">
        <v>2928.2</v>
      </c>
      <c r="E8343" s="6">
        <v>3007.01</v>
      </c>
      <c r="F8343" s="6">
        <v>2213.08</v>
      </c>
      <c r="G8343" s="6">
        <v>1975.73</v>
      </c>
      <c r="H8343" s="6">
        <v>2100.4299999999998</v>
      </c>
    </row>
    <row r="8344" spans="1:8">
      <c r="A8344" t="s">
        <v>1529</v>
      </c>
      <c r="B8344" t="s">
        <v>1530</v>
      </c>
      <c r="C8344" t="s">
        <v>2834</v>
      </c>
      <c r="D8344" s="8">
        <v>21.66</v>
      </c>
      <c r="E8344" s="8">
        <v>1.42</v>
      </c>
      <c r="F8344" s="8">
        <v>4.4000000000000004</v>
      </c>
      <c r="G8344" s="8">
        <v>5.21</v>
      </c>
      <c r="H8344" s="8">
        <v>11.37</v>
      </c>
    </row>
    <row r="8345" spans="1:8">
      <c r="A8345" t="s">
        <v>1529</v>
      </c>
      <c r="B8345" t="s">
        <v>1530</v>
      </c>
      <c r="C8345" t="s">
        <v>2835</v>
      </c>
      <c r="D8345" s="6">
        <v>2949.86</v>
      </c>
      <c r="E8345" s="6">
        <v>3008.43</v>
      </c>
      <c r="F8345" s="6">
        <v>2217.4699999999998</v>
      </c>
      <c r="G8345" s="6">
        <v>1980.94</v>
      </c>
      <c r="H8345" s="6">
        <v>2111.79</v>
      </c>
    </row>
    <row r="8346" spans="1:8">
      <c r="A8346" t="s">
        <v>1529</v>
      </c>
      <c r="B8346" t="s">
        <v>1530</v>
      </c>
      <c r="C8346" t="s">
        <v>2836</v>
      </c>
      <c r="D8346" s="6">
        <v>-1822.33</v>
      </c>
      <c r="E8346" s="6">
        <v>-1951.82</v>
      </c>
      <c r="F8346" s="8">
        <v>-761.61</v>
      </c>
      <c r="G8346" s="8">
        <v>-641.96</v>
      </c>
      <c r="H8346" s="8">
        <v>-678.25</v>
      </c>
    </row>
    <row r="8347" spans="1:8">
      <c r="A8347" t="s">
        <v>1529</v>
      </c>
      <c r="B8347" t="s">
        <v>1530</v>
      </c>
      <c r="C8347" t="s">
        <v>2837</v>
      </c>
      <c r="D8347" s="8">
        <v>-790.95</v>
      </c>
      <c r="E8347" s="6">
        <v>1002.56</v>
      </c>
      <c r="F8347" s="8">
        <v>-883.87</v>
      </c>
      <c r="G8347" s="8">
        <v>-872.67</v>
      </c>
      <c r="H8347" s="6">
        <v>-1026.5999999999999</v>
      </c>
    </row>
    <row r="8348" spans="1:8">
      <c r="A8348" t="s">
        <v>1529</v>
      </c>
      <c r="B8348" t="s">
        <v>1530</v>
      </c>
      <c r="C8348" t="s">
        <v>2838</v>
      </c>
      <c r="D8348" s="6">
        <v>1127.53</v>
      </c>
      <c r="E8348" s="6">
        <v>1056.6199999999999</v>
      </c>
      <c r="F8348" s="8">
        <v>572</v>
      </c>
      <c r="G8348" s="8">
        <v>466.31</v>
      </c>
      <c r="H8348" s="8">
        <v>406.95</v>
      </c>
    </row>
    <row r="8349" spans="1:8">
      <c r="A8349" t="s">
        <v>1529</v>
      </c>
      <c r="B8349" t="s">
        <v>1530</v>
      </c>
      <c r="C8349" t="s">
        <v>2839</v>
      </c>
      <c r="D8349" s="8">
        <v>-60.97</v>
      </c>
      <c r="E8349" s="8">
        <v>58.26</v>
      </c>
      <c r="F8349" s="8">
        <v>-53.09</v>
      </c>
      <c r="G8349" s="8">
        <v>-53.88</v>
      </c>
      <c r="H8349" s="8">
        <v>-63.9</v>
      </c>
    </row>
    <row r="8350" spans="1:8">
      <c r="A8350" t="s">
        <v>1529</v>
      </c>
      <c r="B8350" t="s">
        <v>1530</v>
      </c>
      <c r="C8350" t="s">
        <v>2840</v>
      </c>
      <c r="D8350" s="6">
        <v>1066.56</v>
      </c>
      <c r="E8350" s="6">
        <v>1114.8800000000001</v>
      </c>
      <c r="F8350" s="8">
        <v>518.91</v>
      </c>
      <c r="G8350" s="8">
        <v>412.43</v>
      </c>
      <c r="H8350" s="8">
        <v>343.05</v>
      </c>
    </row>
    <row r="8351" spans="1:8">
      <c r="A8351" t="s">
        <v>1529</v>
      </c>
      <c r="B8351" t="s">
        <v>1530</v>
      </c>
      <c r="C8351" t="s">
        <v>2841</v>
      </c>
      <c r="D8351" s="8">
        <v>-366.39</v>
      </c>
      <c r="E8351" s="8">
        <v>-388.84</v>
      </c>
      <c r="F8351" s="8">
        <v>-181.67</v>
      </c>
      <c r="G8351" s="8">
        <v>-141.69999999999999</v>
      </c>
      <c r="H8351" s="8">
        <v>-117.04</v>
      </c>
    </row>
    <row r="8352" spans="1:8">
      <c r="A8352" t="s">
        <v>1529</v>
      </c>
      <c r="B8352" t="s">
        <v>1530</v>
      </c>
      <c r="C8352" t="s">
        <v>2842</v>
      </c>
      <c r="D8352" s="8">
        <v>700.17</v>
      </c>
      <c r="E8352" s="8">
        <v>726.03</v>
      </c>
      <c r="F8352" s="8">
        <v>337.24</v>
      </c>
      <c r="G8352" s="8">
        <v>270.73</v>
      </c>
      <c r="H8352" s="8">
        <v>226.01</v>
      </c>
    </row>
    <row r="8353" spans="1:8">
      <c r="A8353" t="s">
        <v>1529</v>
      </c>
      <c r="B8353" t="s">
        <v>1530</v>
      </c>
      <c r="C8353" t="s">
        <v>2843</v>
      </c>
      <c r="D8353" s="8">
        <v>168.51</v>
      </c>
      <c r="E8353" s="8">
        <v>168.38</v>
      </c>
      <c r="F8353" s="8">
        <v>168.24</v>
      </c>
      <c r="G8353" s="8">
        <v>168.24</v>
      </c>
      <c r="H8353" s="8">
        <v>168.24</v>
      </c>
    </row>
    <row r="8354" spans="1:8">
      <c r="A8354" t="s">
        <v>1529</v>
      </c>
      <c r="B8354" t="s">
        <v>1530</v>
      </c>
      <c r="C8354" t="s">
        <v>2844</v>
      </c>
      <c r="D8354" s="8">
        <v>8.32</v>
      </c>
      <c r="E8354" s="8">
        <v>8.6300000000000008</v>
      </c>
      <c r="F8354" s="8">
        <v>4.01</v>
      </c>
      <c r="G8354" s="8">
        <v>3.22</v>
      </c>
      <c r="H8354" s="8">
        <v>2.69</v>
      </c>
    </row>
    <row r="8355" spans="1:8">
      <c r="A8355" t="s">
        <v>1529</v>
      </c>
      <c r="B8355" t="s">
        <v>1530</v>
      </c>
      <c r="C8355" t="s">
        <v>2845</v>
      </c>
      <c r="D8355" s="8">
        <v>9.0299999999999994</v>
      </c>
      <c r="E8355" s="8">
        <v>34.229999999999997</v>
      </c>
      <c r="F8355" s="8">
        <v>4.6399999999999997</v>
      </c>
      <c r="G8355" s="8">
        <v>3.86</v>
      </c>
      <c r="H8355" s="8">
        <v>3.45</v>
      </c>
    </row>
    <row r="8356" spans="1:8">
      <c r="A8356" t="s">
        <v>1529</v>
      </c>
      <c r="B8356" t="s">
        <v>1530</v>
      </c>
      <c r="C8356" t="s">
        <v>2846</v>
      </c>
      <c r="D8356" s="8">
        <v>38.51</v>
      </c>
      <c r="E8356" s="8">
        <v>35.14</v>
      </c>
      <c r="F8356" s="8">
        <v>65.78</v>
      </c>
      <c r="G8356" s="8">
        <v>67.77</v>
      </c>
      <c r="H8356" s="8">
        <v>68.25</v>
      </c>
    </row>
    <row r="8357" spans="1:8">
      <c r="A8357" t="s">
        <v>1531</v>
      </c>
      <c r="B8357" t="s">
        <v>1532</v>
      </c>
      <c r="C8357" t="s">
        <v>2832</v>
      </c>
      <c r="D8357" s="8">
        <v>2019</v>
      </c>
      <c r="E8357" s="8">
        <v>2018</v>
      </c>
      <c r="F8357" s="8">
        <v>2017</v>
      </c>
      <c r="G8357" s="8">
        <v>2016</v>
      </c>
      <c r="H8357" s="8">
        <v>2015</v>
      </c>
    </row>
    <row r="8358" spans="1:8">
      <c r="A8358" t="s">
        <v>1531</v>
      </c>
      <c r="B8358" t="s">
        <v>1532</v>
      </c>
      <c r="C8358" t="s">
        <v>2833</v>
      </c>
      <c r="D8358" s="8">
        <v>227.58</v>
      </c>
      <c r="E8358" s="8">
        <v>279.38</v>
      </c>
      <c r="F8358" s="8">
        <v>312.64</v>
      </c>
      <c r="G8358" s="8">
        <v>295.16000000000003</v>
      </c>
      <c r="H8358" s="8">
        <v>220.66</v>
      </c>
    </row>
    <row r="8359" spans="1:8">
      <c r="A8359" t="s">
        <v>1531</v>
      </c>
      <c r="B8359" t="s">
        <v>1532</v>
      </c>
      <c r="C8359" t="s">
        <v>2834</v>
      </c>
      <c r="D8359" s="8">
        <v>0.32</v>
      </c>
      <c r="E8359" s="8">
        <v>0.83</v>
      </c>
      <c r="F8359" s="8">
        <v>0.06</v>
      </c>
      <c r="G8359" s="8">
        <v>0.02</v>
      </c>
      <c r="H8359" s="8">
        <v>0.05</v>
      </c>
    </row>
    <row r="8360" spans="1:8">
      <c r="A8360" t="s">
        <v>1531</v>
      </c>
      <c r="B8360" t="s">
        <v>1532</v>
      </c>
      <c r="C8360" t="s">
        <v>2835</v>
      </c>
      <c r="D8360" s="8">
        <v>227.9</v>
      </c>
      <c r="E8360" s="8">
        <v>280.20999999999998</v>
      </c>
      <c r="F8360" s="8">
        <v>312.7</v>
      </c>
      <c r="G8360" s="8">
        <v>295.18</v>
      </c>
      <c r="H8360" s="8">
        <v>220.71</v>
      </c>
    </row>
    <row r="8361" spans="1:8">
      <c r="A8361" t="s">
        <v>1531</v>
      </c>
      <c r="B8361" t="s">
        <v>1532</v>
      </c>
      <c r="C8361" t="s">
        <v>2836</v>
      </c>
      <c r="D8361" s="8">
        <v>-226.55</v>
      </c>
      <c r="E8361" s="8">
        <v>-244.29</v>
      </c>
      <c r="F8361" s="8">
        <v>-274.31</v>
      </c>
      <c r="G8361" s="8">
        <v>-257.45999999999998</v>
      </c>
      <c r="H8361" s="8">
        <v>-200.26</v>
      </c>
    </row>
    <row r="8362" spans="1:8">
      <c r="A8362" t="s">
        <v>1531</v>
      </c>
      <c r="B8362" t="s">
        <v>1532</v>
      </c>
      <c r="C8362" t="s">
        <v>2837</v>
      </c>
      <c r="D8362" s="8">
        <v>-8.65</v>
      </c>
      <c r="E8362" s="8">
        <v>-11.78</v>
      </c>
      <c r="F8362" s="8">
        <v>-10.039999999999999</v>
      </c>
      <c r="G8362" s="8">
        <v>-9.2899999999999991</v>
      </c>
      <c r="H8362" s="8">
        <v>-10.28</v>
      </c>
    </row>
    <row r="8363" spans="1:8">
      <c r="A8363" t="s">
        <v>1531</v>
      </c>
      <c r="B8363" t="s">
        <v>1532</v>
      </c>
      <c r="C8363" t="s">
        <v>2838</v>
      </c>
      <c r="D8363" s="8">
        <v>1.35</v>
      </c>
      <c r="E8363" s="8">
        <v>35.92</v>
      </c>
      <c r="F8363" s="8">
        <v>38.39</v>
      </c>
      <c r="G8363" s="8">
        <v>28.43</v>
      </c>
      <c r="H8363" s="8">
        <v>10.16</v>
      </c>
    </row>
    <row r="8364" spans="1:8">
      <c r="A8364" t="s">
        <v>1531</v>
      </c>
      <c r="B8364" t="s">
        <v>1532</v>
      </c>
      <c r="C8364" t="s">
        <v>2839</v>
      </c>
      <c r="D8364" s="8">
        <v>-7.09</v>
      </c>
      <c r="E8364" s="8">
        <v>-6.57</v>
      </c>
      <c r="F8364" s="8">
        <v>-5.01</v>
      </c>
      <c r="G8364" s="8">
        <v>-4.41</v>
      </c>
      <c r="H8364" s="8">
        <v>-4.1500000000000004</v>
      </c>
    </row>
    <row r="8365" spans="1:8">
      <c r="A8365" t="s">
        <v>1531</v>
      </c>
      <c r="B8365" t="s">
        <v>1532</v>
      </c>
      <c r="C8365" t="s">
        <v>2840</v>
      </c>
      <c r="D8365" s="8">
        <v>-5.74</v>
      </c>
      <c r="E8365" s="8">
        <v>29.35</v>
      </c>
      <c r="F8365" s="8">
        <v>33.380000000000003</v>
      </c>
      <c r="G8365" s="8">
        <v>24.02</v>
      </c>
      <c r="H8365" s="8">
        <v>6.01</v>
      </c>
    </row>
    <row r="8366" spans="1:8">
      <c r="A8366" t="s">
        <v>1531</v>
      </c>
      <c r="B8366" t="s">
        <v>1532</v>
      </c>
      <c r="C8366" t="s">
        <v>2841</v>
      </c>
      <c r="D8366" s="8">
        <v>-2.29</v>
      </c>
      <c r="E8366" s="8">
        <v>-9.4600000000000009</v>
      </c>
      <c r="F8366" s="8">
        <v>-9.69</v>
      </c>
      <c r="G8366" s="8">
        <v>-7.98</v>
      </c>
      <c r="H8366" s="8">
        <v>0.13</v>
      </c>
    </row>
    <row r="8367" spans="1:8">
      <c r="A8367" t="s">
        <v>1531</v>
      </c>
      <c r="B8367" t="s">
        <v>1532</v>
      </c>
      <c r="C8367" t="s">
        <v>2842</v>
      </c>
      <c r="D8367" s="8">
        <v>-8.0299999999999994</v>
      </c>
      <c r="E8367" s="8">
        <v>19.89</v>
      </c>
      <c r="F8367" s="8">
        <v>23.7</v>
      </c>
      <c r="G8367" s="8">
        <v>16.03</v>
      </c>
      <c r="H8367" s="8">
        <v>6.14</v>
      </c>
    </row>
    <row r="8368" spans="1:8">
      <c r="A8368" t="s">
        <v>1531</v>
      </c>
      <c r="B8368" t="s">
        <v>1532</v>
      </c>
      <c r="C8368" t="s">
        <v>2843</v>
      </c>
      <c r="D8368" s="8">
        <v>15.83</v>
      </c>
      <c r="E8368" s="8">
        <v>15.83</v>
      </c>
      <c r="F8368" s="8">
        <v>15.83</v>
      </c>
      <c r="G8368" s="8">
        <v>14.38</v>
      </c>
      <c r="H8368" s="8">
        <v>13.18</v>
      </c>
    </row>
    <row r="8369" spans="1:8">
      <c r="A8369" t="s">
        <v>1531</v>
      </c>
      <c r="B8369" t="s">
        <v>1532</v>
      </c>
      <c r="C8369" t="s">
        <v>2844</v>
      </c>
      <c r="D8369" s="8">
        <v>-5.07</v>
      </c>
      <c r="E8369" s="8">
        <v>12.57</v>
      </c>
      <c r="F8369" s="8">
        <v>14.97</v>
      </c>
      <c r="G8369" s="8">
        <v>11.15</v>
      </c>
      <c r="H8369" s="8">
        <v>4.66</v>
      </c>
    </row>
    <row r="8370" spans="1:8">
      <c r="A8370" t="s">
        <v>1531</v>
      </c>
      <c r="B8370" t="s">
        <v>1532</v>
      </c>
      <c r="C8370" t="s">
        <v>2845</v>
      </c>
      <c r="D8370" s="8">
        <v>-0.6</v>
      </c>
      <c r="E8370" s="8">
        <v>16.72</v>
      </c>
      <c r="F8370" s="8">
        <v>18.13</v>
      </c>
      <c r="G8370" s="8">
        <v>14.22</v>
      </c>
      <c r="H8370" s="8">
        <v>7.81</v>
      </c>
    </row>
    <row r="8371" spans="1:8">
      <c r="A8371" t="s">
        <v>1531</v>
      </c>
      <c r="B8371" t="s">
        <v>1532</v>
      </c>
      <c r="C8371" t="s">
        <v>2846</v>
      </c>
      <c r="D8371" s="8">
        <v>0.59</v>
      </c>
      <c r="E8371" s="8">
        <v>12.86</v>
      </c>
      <c r="F8371" s="8">
        <v>12.28</v>
      </c>
      <c r="G8371" s="8">
        <v>12.78</v>
      </c>
      <c r="H8371" s="8">
        <v>9.27</v>
      </c>
    </row>
    <row r="8372" spans="1:8">
      <c r="A8372" t="s">
        <v>1533</v>
      </c>
      <c r="B8372" t="s">
        <v>1534</v>
      </c>
      <c r="C8372" t="s">
        <v>2832</v>
      </c>
      <c r="D8372" s="8">
        <v>2019</v>
      </c>
      <c r="E8372" s="8">
        <v>2018</v>
      </c>
      <c r="F8372" s="8">
        <v>2017</v>
      </c>
      <c r="G8372" s="8">
        <v>2016</v>
      </c>
      <c r="H8372" s="8">
        <v>2015</v>
      </c>
    </row>
    <row r="8373" spans="1:8">
      <c r="A8373" t="s">
        <v>1533</v>
      </c>
      <c r="B8373" t="s">
        <v>1534</v>
      </c>
      <c r="C8373" t="s">
        <v>2833</v>
      </c>
      <c r="D8373" s="6">
        <v>3073.64</v>
      </c>
      <c r="E8373" s="6">
        <v>2692.9</v>
      </c>
      <c r="F8373" s="6">
        <v>2502.14</v>
      </c>
      <c r="G8373" s="6">
        <v>3000.32</v>
      </c>
      <c r="H8373" s="6">
        <v>2578.7800000000002</v>
      </c>
    </row>
    <row r="8374" spans="1:8">
      <c r="A8374" t="s">
        <v>1533</v>
      </c>
      <c r="B8374" t="s">
        <v>1534</v>
      </c>
      <c r="C8374" t="s">
        <v>2834</v>
      </c>
      <c r="D8374" s="8">
        <v>12.04</v>
      </c>
      <c r="E8374" s="8">
        <v>11.85</v>
      </c>
      <c r="F8374" s="8">
        <v>9.7200000000000006</v>
      </c>
      <c r="G8374" s="8">
        <v>6.2</v>
      </c>
      <c r="H8374" s="8">
        <v>11.47</v>
      </c>
    </row>
    <row r="8375" spans="1:8">
      <c r="A8375" t="s">
        <v>1533</v>
      </c>
      <c r="B8375" t="s">
        <v>1534</v>
      </c>
      <c r="C8375" t="s">
        <v>2835</v>
      </c>
      <c r="D8375" s="6">
        <v>3085.67</v>
      </c>
      <c r="E8375" s="6">
        <v>2704.75</v>
      </c>
      <c r="F8375" s="6">
        <v>2511.87</v>
      </c>
      <c r="G8375" s="6">
        <v>3006.52</v>
      </c>
      <c r="H8375" s="6">
        <v>2590.25</v>
      </c>
    </row>
    <row r="8376" spans="1:8">
      <c r="A8376" t="s">
        <v>1533</v>
      </c>
      <c r="B8376" t="s">
        <v>1534</v>
      </c>
      <c r="C8376" t="s">
        <v>2836</v>
      </c>
      <c r="D8376" s="6">
        <v>-2996.75</v>
      </c>
      <c r="E8376" s="6">
        <v>-2592.71</v>
      </c>
      <c r="F8376" s="6">
        <v>-2446.48</v>
      </c>
      <c r="G8376" s="6">
        <v>-2910.18</v>
      </c>
      <c r="H8376" s="6">
        <v>-2419.64</v>
      </c>
    </row>
    <row r="8377" spans="1:8">
      <c r="A8377" t="s">
        <v>1533</v>
      </c>
      <c r="B8377" t="s">
        <v>1534</v>
      </c>
      <c r="C8377" t="s">
        <v>2837</v>
      </c>
      <c r="D8377" s="8">
        <v>-111.02</v>
      </c>
      <c r="E8377" s="8">
        <v>-90.42</v>
      </c>
      <c r="F8377" s="8">
        <v>-118.24</v>
      </c>
      <c r="G8377" s="8">
        <v>-112.08</v>
      </c>
      <c r="H8377" s="8">
        <v>-123.67</v>
      </c>
    </row>
    <row r="8378" spans="1:8">
      <c r="A8378" t="s">
        <v>1533</v>
      </c>
      <c r="B8378" t="s">
        <v>1534</v>
      </c>
      <c r="C8378" t="s">
        <v>2838</v>
      </c>
      <c r="D8378" s="8">
        <v>88.92</v>
      </c>
      <c r="E8378" s="8">
        <v>112.04</v>
      </c>
      <c r="F8378" s="8">
        <v>65.39</v>
      </c>
      <c r="G8378" s="8">
        <v>-15.74</v>
      </c>
      <c r="H8378" s="8">
        <v>46.95</v>
      </c>
    </row>
    <row r="8379" spans="1:8">
      <c r="A8379" t="s">
        <v>1533</v>
      </c>
      <c r="B8379" t="s">
        <v>1534</v>
      </c>
      <c r="C8379" t="s">
        <v>2839</v>
      </c>
      <c r="D8379" s="8">
        <v>-38.78</v>
      </c>
      <c r="E8379" s="8">
        <v>-36.99</v>
      </c>
      <c r="F8379" s="8">
        <v>-35.270000000000003</v>
      </c>
      <c r="G8379" s="8">
        <v>-31.27</v>
      </c>
      <c r="H8379" s="8">
        <v>-28.66</v>
      </c>
    </row>
    <row r="8380" spans="1:8">
      <c r="A8380" t="s">
        <v>1533</v>
      </c>
      <c r="B8380" t="s">
        <v>1534</v>
      </c>
      <c r="C8380" t="s">
        <v>2840</v>
      </c>
      <c r="D8380" s="8">
        <v>50.14</v>
      </c>
      <c r="E8380" s="8">
        <v>75.05</v>
      </c>
      <c r="F8380" s="8">
        <v>30.12</v>
      </c>
      <c r="G8380" s="8">
        <v>-47.01</v>
      </c>
      <c r="H8380" s="8">
        <v>18.29</v>
      </c>
    </row>
    <row r="8381" spans="1:8">
      <c r="A8381" t="s">
        <v>1533</v>
      </c>
      <c r="B8381" t="s">
        <v>1534</v>
      </c>
      <c r="C8381" t="s">
        <v>2841</v>
      </c>
      <c r="D8381" s="8">
        <v>-17.260000000000002</v>
      </c>
      <c r="E8381" s="8">
        <v>-14.46</v>
      </c>
      <c r="F8381" s="8">
        <v>-10.71</v>
      </c>
      <c r="G8381" s="8">
        <v>6.89</v>
      </c>
      <c r="H8381" s="8">
        <v>19.25</v>
      </c>
    </row>
    <row r="8382" spans="1:8">
      <c r="A8382" t="s">
        <v>1533</v>
      </c>
      <c r="B8382" t="s">
        <v>1534</v>
      </c>
      <c r="C8382" t="s">
        <v>2842</v>
      </c>
      <c r="D8382" s="8">
        <v>32.880000000000003</v>
      </c>
      <c r="E8382" s="8">
        <v>60.58</v>
      </c>
      <c r="F8382" s="8">
        <v>19.420000000000002</v>
      </c>
      <c r="G8382" s="8">
        <v>-240.12</v>
      </c>
      <c r="H8382" s="8">
        <v>37.54</v>
      </c>
    </row>
    <row r="8383" spans="1:8">
      <c r="A8383" t="s">
        <v>1533</v>
      </c>
      <c r="B8383" t="s">
        <v>1534</v>
      </c>
      <c r="C8383" t="s">
        <v>2843</v>
      </c>
      <c r="D8383" s="8">
        <v>118.55</v>
      </c>
      <c r="E8383" s="8">
        <v>118.55</v>
      </c>
      <c r="F8383" s="8">
        <v>118.55</v>
      </c>
      <c r="G8383" s="8">
        <v>118.55</v>
      </c>
      <c r="H8383" s="8">
        <v>118.55</v>
      </c>
    </row>
    <row r="8384" spans="1:8">
      <c r="A8384" t="s">
        <v>1533</v>
      </c>
      <c r="B8384" t="s">
        <v>1534</v>
      </c>
      <c r="C8384" t="s">
        <v>2844</v>
      </c>
      <c r="D8384" s="8">
        <v>2.77</v>
      </c>
      <c r="E8384" s="8">
        <v>5.1100000000000003</v>
      </c>
      <c r="F8384" s="8">
        <v>1.64</v>
      </c>
      <c r="G8384" s="8">
        <v>-20.260000000000002</v>
      </c>
      <c r="H8384" s="8">
        <v>3.17</v>
      </c>
    </row>
    <row r="8385" spans="1:8">
      <c r="A8385" t="s">
        <v>1533</v>
      </c>
      <c r="B8385" t="s">
        <v>1534</v>
      </c>
      <c r="C8385" t="s">
        <v>2845</v>
      </c>
      <c r="D8385" s="8">
        <v>6.04</v>
      </c>
      <c r="E8385" s="8">
        <v>8.23</v>
      </c>
      <c r="F8385" s="8">
        <v>4.6100000000000003</v>
      </c>
      <c r="G8385" s="8">
        <v>-17.62</v>
      </c>
      <c r="H8385" s="8">
        <v>5.58</v>
      </c>
    </row>
    <row r="8386" spans="1:8">
      <c r="A8386" t="s">
        <v>1533</v>
      </c>
      <c r="B8386" t="s">
        <v>1534</v>
      </c>
      <c r="C8386" t="s">
        <v>2846</v>
      </c>
      <c r="D8386" s="8">
        <v>2.89</v>
      </c>
      <c r="E8386" s="8">
        <v>4.16</v>
      </c>
      <c r="F8386" s="8">
        <v>2.61</v>
      </c>
      <c r="G8386" s="8">
        <v>3.21</v>
      </c>
      <c r="H8386" s="8">
        <v>6.62</v>
      </c>
    </row>
    <row r="8387" spans="1:8">
      <c r="A8387" t="s">
        <v>1535</v>
      </c>
      <c r="B8387" t="s">
        <v>1536</v>
      </c>
      <c r="C8387" t="s">
        <v>2832</v>
      </c>
      <c r="D8387" s="8">
        <v>2019</v>
      </c>
      <c r="E8387" s="8">
        <v>2018</v>
      </c>
      <c r="F8387" s="8">
        <v>2017</v>
      </c>
      <c r="G8387" s="8">
        <v>2016</v>
      </c>
      <c r="H8387" s="8">
        <v>2015</v>
      </c>
    </row>
    <row r="8388" spans="1:8">
      <c r="A8388" t="s">
        <v>1535</v>
      </c>
      <c r="B8388" t="s">
        <v>1536</v>
      </c>
      <c r="C8388" t="s">
        <v>2833</v>
      </c>
      <c r="D8388" s="6">
        <v>1195.07</v>
      </c>
      <c r="E8388" s="6">
        <v>1125.33</v>
      </c>
      <c r="F8388" s="6">
        <v>1048.8599999999999</v>
      </c>
      <c r="G8388" s="8">
        <v>841.76</v>
      </c>
      <c r="H8388" s="8">
        <v>921.85</v>
      </c>
    </row>
    <row r="8389" spans="1:8">
      <c r="A8389" t="s">
        <v>1535</v>
      </c>
      <c r="B8389" t="s">
        <v>1536</v>
      </c>
      <c r="C8389" t="s">
        <v>2834</v>
      </c>
      <c r="D8389" s="8">
        <v>28.43</v>
      </c>
      <c r="E8389" s="8">
        <v>24.16</v>
      </c>
      <c r="F8389" s="8">
        <v>16.87</v>
      </c>
      <c r="G8389" s="8">
        <v>4.62</v>
      </c>
      <c r="H8389" s="8">
        <v>3.93</v>
      </c>
    </row>
    <row r="8390" spans="1:8">
      <c r="A8390" t="s">
        <v>1535</v>
      </c>
      <c r="B8390" t="s">
        <v>1536</v>
      </c>
      <c r="C8390" t="s">
        <v>2835</v>
      </c>
      <c r="D8390" s="6">
        <v>1223.49</v>
      </c>
      <c r="E8390" s="6">
        <v>1149.48</v>
      </c>
      <c r="F8390" s="6">
        <v>1065.72</v>
      </c>
      <c r="G8390" s="8">
        <v>846.38</v>
      </c>
      <c r="H8390" s="8">
        <v>925.78</v>
      </c>
    </row>
    <row r="8391" spans="1:8">
      <c r="A8391" t="s">
        <v>1535</v>
      </c>
      <c r="B8391" t="s">
        <v>1536</v>
      </c>
      <c r="C8391" t="s">
        <v>2836</v>
      </c>
      <c r="D8391" s="6">
        <v>-1193.29</v>
      </c>
      <c r="E8391" s="6">
        <v>-1086.31</v>
      </c>
      <c r="F8391" s="8">
        <v>-974.93</v>
      </c>
      <c r="G8391" s="8">
        <v>-798.04</v>
      </c>
      <c r="H8391" s="8">
        <v>-834.83</v>
      </c>
    </row>
    <row r="8392" spans="1:8">
      <c r="A8392" t="s">
        <v>1535</v>
      </c>
      <c r="B8392" t="s">
        <v>1536</v>
      </c>
      <c r="C8392" t="s">
        <v>2837</v>
      </c>
      <c r="D8392" s="8">
        <v>-50.78</v>
      </c>
      <c r="E8392" s="8">
        <v>-47.27</v>
      </c>
      <c r="F8392" s="8">
        <v>-47.49</v>
      </c>
      <c r="G8392" s="8">
        <v>-41.38</v>
      </c>
      <c r="H8392" s="8">
        <v>-38.33</v>
      </c>
    </row>
    <row r="8393" spans="1:8">
      <c r="A8393" t="s">
        <v>1535</v>
      </c>
      <c r="B8393" t="s">
        <v>1536</v>
      </c>
      <c r="C8393" t="s">
        <v>2838</v>
      </c>
      <c r="D8393" s="8">
        <v>30.2</v>
      </c>
      <c r="E8393" s="8">
        <v>63.17</v>
      </c>
      <c r="F8393" s="8">
        <v>90.79</v>
      </c>
      <c r="G8393" s="8">
        <v>6.96</v>
      </c>
      <c r="H8393" s="8">
        <v>52.61</v>
      </c>
    </row>
    <row r="8394" spans="1:8">
      <c r="A8394" t="s">
        <v>1535</v>
      </c>
      <c r="B8394" t="s">
        <v>1536</v>
      </c>
      <c r="C8394" t="s">
        <v>2839</v>
      </c>
      <c r="D8394" s="8">
        <v>-46.13</v>
      </c>
      <c r="E8394" s="8">
        <v>-44.21</v>
      </c>
      <c r="F8394" s="8">
        <v>-40.32</v>
      </c>
      <c r="G8394" s="8">
        <v>-36.57</v>
      </c>
      <c r="H8394" s="8">
        <v>-33.619999999999997</v>
      </c>
    </row>
    <row r="8395" spans="1:8">
      <c r="A8395" t="s">
        <v>1535</v>
      </c>
      <c r="B8395" t="s">
        <v>1536</v>
      </c>
      <c r="C8395" t="s">
        <v>2840</v>
      </c>
      <c r="D8395" s="8">
        <v>-15.92</v>
      </c>
      <c r="E8395" s="8">
        <v>18.96</v>
      </c>
      <c r="F8395" s="8">
        <v>50.47</v>
      </c>
      <c r="G8395" s="8">
        <v>-29.61</v>
      </c>
      <c r="H8395" s="8">
        <v>18.989999999999998</v>
      </c>
    </row>
    <row r="8396" spans="1:8">
      <c r="A8396" t="s">
        <v>1535</v>
      </c>
      <c r="B8396" t="s">
        <v>1536</v>
      </c>
      <c r="C8396" t="s">
        <v>2841</v>
      </c>
      <c r="D8396" s="8">
        <v>6.19</v>
      </c>
      <c r="E8396" s="8">
        <v>-7.58</v>
      </c>
      <c r="F8396" s="8">
        <v>-13.84</v>
      </c>
      <c r="G8396" s="8">
        <v>9.14</v>
      </c>
      <c r="H8396" s="8">
        <v>-1.07</v>
      </c>
    </row>
    <row r="8397" spans="1:8">
      <c r="A8397" t="s">
        <v>1535</v>
      </c>
      <c r="B8397" t="s">
        <v>1536</v>
      </c>
      <c r="C8397" t="s">
        <v>2842</v>
      </c>
      <c r="D8397" s="8">
        <v>-9.74</v>
      </c>
      <c r="E8397" s="8">
        <v>11.38</v>
      </c>
      <c r="F8397" s="8">
        <v>36.64</v>
      </c>
      <c r="G8397" s="8">
        <v>-20.48</v>
      </c>
      <c r="H8397" s="8">
        <v>17.920000000000002</v>
      </c>
    </row>
    <row r="8398" spans="1:8">
      <c r="A8398" t="s">
        <v>1535</v>
      </c>
      <c r="B8398" t="s">
        <v>1536</v>
      </c>
      <c r="C8398" t="s">
        <v>2843</v>
      </c>
      <c r="D8398" s="8">
        <v>26.69</v>
      </c>
      <c r="E8398" s="8">
        <v>26.69</v>
      </c>
      <c r="F8398" s="8">
        <v>26.69</v>
      </c>
      <c r="G8398" s="8">
        <v>26.69</v>
      </c>
      <c r="H8398" s="8">
        <v>26.69</v>
      </c>
    </row>
    <row r="8399" spans="1:8">
      <c r="A8399" t="s">
        <v>1535</v>
      </c>
      <c r="B8399" t="s">
        <v>1536</v>
      </c>
      <c r="C8399" t="s">
        <v>2844</v>
      </c>
      <c r="D8399" s="8">
        <v>-3.65</v>
      </c>
      <c r="E8399" s="8">
        <v>4.26</v>
      </c>
      <c r="F8399" s="8">
        <v>13.72</v>
      </c>
      <c r="G8399" s="8">
        <v>-7.67</v>
      </c>
      <c r="H8399" s="8">
        <v>6.71</v>
      </c>
    </row>
    <row r="8400" spans="1:8">
      <c r="A8400" t="s">
        <v>1535</v>
      </c>
      <c r="B8400" t="s">
        <v>1536</v>
      </c>
      <c r="C8400" t="s">
        <v>2845</v>
      </c>
      <c r="D8400" s="8">
        <v>13.63</v>
      </c>
      <c r="E8400" s="8">
        <v>20.83</v>
      </c>
      <c r="F8400" s="8">
        <v>28.83</v>
      </c>
      <c r="G8400" s="8">
        <v>6.03</v>
      </c>
      <c r="H8400" s="8">
        <v>19.309999999999999</v>
      </c>
    </row>
    <row r="8401" spans="1:8">
      <c r="A8401" t="s">
        <v>1535</v>
      </c>
      <c r="B8401" t="s">
        <v>1536</v>
      </c>
      <c r="C8401" t="s">
        <v>2846</v>
      </c>
      <c r="D8401" s="8">
        <v>2.5299999999999998</v>
      </c>
      <c r="E8401" s="8">
        <v>5.61</v>
      </c>
      <c r="F8401" s="8">
        <v>8.66</v>
      </c>
      <c r="G8401" s="8">
        <v>5.74</v>
      </c>
      <c r="H8401" s="8">
        <v>9.8699999999999992</v>
      </c>
    </row>
    <row r="8402" spans="1:8">
      <c r="A8402" t="s">
        <v>1537</v>
      </c>
      <c r="B8402" t="s">
        <v>1538</v>
      </c>
      <c r="C8402" t="s">
        <v>2832</v>
      </c>
      <c r="D8402" s="8">
        <v>2019</v>
      </c>
      <c r="E8402" s="8">
        <v>2018</v>
      </c>
      <c r="F8402" s="8">
        <v>2017</v>
      </c>
      <c r="G8402" s="8">
        <v>2016</v>
      </c>
      <c r="H8402" s="8">
        <v>2015</v>
      </c>
    </row>
    <row r="8403" spans="1:8">
      <c r="A8403" t="s">
        <v>1537</v>
      </c>
      <c r="B8403" t="s">
        <v>1538</v>
      </c>
      <c r="C8403" t="s">
        <v>2833</v>
      </c>
      <c r="D8403" s="8">
        <v>11.28</v>
      </c>
      <c r="E8403" s="8">
        <v>22.79</v>
      </c>
      <c r="F8403" s="8">
        <v>35.74</v>
      </c>
      <c r="G8403" s="8">
        <v>39.43</v>
      </c>
      <c r="H8403" s="8">
        <v>40.56</v>
      </c>
    </row>
    <row r="8404" spans="1:8">
      <c r="A8404" t="s">
        <v>1537</v>
      </c>
      <c r="B8404" t="s">
        <v>1538</v>
      </c>
      <c r="C8404" t="s">
        <v>2834</v>
      </c>
      <c r="D8404" s="8">
        <v>2.13</v>
      </c>
      <c r="E8404" s="8">
        <v>2.2000000000000002</v>
      </c>
      <c r="F8404" s="8">
        <v>0.77</v>
      </c>
      <c r="G8404" s="8">
        <v>0.68</v>
      </c>
      <c r="H8404" s="8">
        <v>3.39</v>
      </c>
    </row>
    <row r="8405" spans="1:8">
      <c r="A8405" t="s">
        <v>1537</v>
      </c>
      <c r="B8405" t="s">
        <v>1538</v>
      </c>
      <c r="C8405" t="s">
        <v>2835</v>
      </c>
      <c r="D8405" s="8">
        <v>13.4</v>
      </c>
      <c r="E8405" s="8">
        <v>24.99</v>
      </c>
      <c r="F8405" s="8">
        <v>36.520000000000003</v>
      </c>
      <c r="G8405" s="8">
        <v>40.11</v>
      </c>
      <c r="H8405" s="8">
        <v>43.95</v>
      </c>
    </row>
    <row r="8406" spans="1:8">
      <c r="A8406" t="s">
        <v>1537</v>
      </c>
      <c r="B8406" t="s">
        <v>1538</v>
      </c>
      <c r="C8406" t="s">
        <v>2836</v>
      </c>
      <c r="D8406" s="8">
        <v>-32.6</v>
      </c>
      <c r="E8406" s="8">
        <v>-36.97</v>
      </c>
      <c r="F8406" s="8">
        <v>-52.1</v>
      </c>
      <c r="G8406" s="8">
        <v>-55.61</v>
      </c>
      <c r="H8406" s="8">
        <v>-54.52</v>
      </c>
    </row>
    <row r="8407" spans="1:8">
      <c r="A8407" t="s">
        <v>1537</v>
      </c>
      <c r="B8407" t="s">
        <v>1538</v>
      </c>
      <c r="C8407" t="s">
        <v>2837</v>
      </c>
      <c r="D8407" s="8">
        <v>-9.84</v>
      </c>
      <c r="E8407" s="8">
        <v>-8.57</v>
      </c>
      <c r="F8407" s="8">
        <v>-4.88</v>
      </c>
      <c r="G8407" s="8">
        <v>-3.48</v>
      </c>
      <c r="H8407" s="8">
        <v>-3.58</v>
      </c>
    </row>
    <row r="8408" spans="1:8">
      <c r="A8408" t="s">
        <v>1537</v>
      </c>
      <c r="B8408" t="s">
        <v>1538</v>
      </c>
      <c r="C8408" t="s">
        <v>2838</v>
      </c>
      <c r="D8408" s="8">
        <v>-19.2</v>
      </c>
      <c r="E8408" s="8">
        <v>-11.98</v>
      </c>
      <c r="F8408" s="8">
        <v>-15.58</v>
      </c>
      <c r="G8408" s="8">
        <v>-18.98</v>
      </c>
      <c r="H8408" s="8">
        <v>-14.16</v>
      </c>
    </row>
    <row r="8409" spans="1:8">
      <c r="A8409" t="s">
        <v>1537</v>
      </c>
      <c r="B8409" t="s">
        <v>1538</v>
      </c>
      <c r="C8409" t="s">
        <v>2839</v>
      </c>
      <c r="D8409" s="8">
        <v>-1.49</v>
      </c>
      <c r="E8409" s="8">
        <v>-1.55</v>
      </c>
      <c r="F8409" s="8">
        <v>-1.44</v>
      </c>
      <c r="G8409" s="8">
        <v>-1.38</v>
      </c>
      <c r="H8409" s="8">
        <v>-1.61</v>
      </c>
    </row>
    <row r="8410" spans="1:8">
      <c r="A8410" t="s">
        <v>1537</v>
      </c>
      <c r="B8410" t="s">
        <v>1538</v>
      </c>
      <c r="C8410" t="s">
        <v>2840</v>
      </c>
      <c r="D8410" s="8">
        <v>-20.69</v>
      </c>
      <c r="E8410" s="8">
        <v>-13.54</v>
      </c>
      <c r="F8410" s="8">
        <v>-17.02</v>
      </c>
      <c r="G8410" s="8">
        <v>-20.36</v>
      </c>
      <c r="H8410" s="8">
        <v>-15.77</v>
      </c>
    </row>
    <row r="8411" spans="1:8">
      <c r="A8411" t="s">
        <v>1537</v>
      </c>
      <c r="B8411" t="s">
        <v>1538</v>
      </c>
      <c r="C8411" t="s">
        <v>2841</v>
      </c>
      <c r="D8411" s="8">
        <v>6.39</v>
      </c>
      <c r="E8411" s="8">
        <v>4.2</v>
      </c>
      <c r="F8411" s="8">
        <v>4.68</v>
      </c>
      <c r="G8411" s="8">
        <v>7.71</v>
      </c>
      <c r="H8411" s="8">
        <v>5.69</v>
      </c>
    </row>
    <row r="8412" spans="1:8">
      <c r="A8412" t="s">
        <v>1537</v>
      </c>
      <c r="B8412" t="s">
        <v>1538</v>
      </c>
      <c r="C8412" t="s">
        <v>2842</v>
      </c>
      <c r="D8412" s="8">
        <v>-14.3</v>
      </c>
      <c r="E8412" s="8">
        <v>-9.34</v>
      </c>
      <c r="F8412" s="8">
        <v>-12.34</v>
      </c>
      <c r="G8412" s="8">
        <v>-12.65</v>
      </c>
      <c r="H8412" s="8">
        <v>-10.08</v>
      </c>
    </row>
    <row r="8413" spans="1:8">
      <c r="A8413" t="s">
        <v>1537</v>
      </c>
      <c r="B8413" t="s">
        <v>1538</v>
      </c>
      <c r="C8413" t="s">
        <v>2843</v>
      </c>
      <c r="D8413" s="8">
        <v>18.329999999999998</v>
      </c>
      <c r="E8413" s="8">
        <v>18.329999999999998</v>
      </c>
      <c r="F8413" s="8">
        <v>18.329999999999998</v>
      </c>
      <c r="G8413" s="8">
        <v>18.329999999999998</v>
      </c>
      <c r="H8413" s="8">
        <v>18.329999999999998</v>
      </c>
    </row>
    <row r="8414" spans="1:8">
      <c r="A8414" t="s">
        <v>1537</v>
      </c>
      <c r="B8414" t="s">
        <v>1538</v>
      </c>
      <c r="C8414" t="s">
        <v>2844</v>
      </c>
      <c r="D8414" s="8">
        <v>-7.8</v>
      </c>
      <c r="E8414" s="8">
        <v>-5.09</v>
      </c>
      <c r="F8414" s="8">
        <v>-6.73</v>
      </c>
      <c r="G8414" s="8">
        <v>-6.9</v>
      </c>
      <c r="H8414" s="8">
        <v>-5.5</v>
      </c>
    </row>
    <row r="8415" spans="1:8">
      <c r="A8415" t="s">
        <v>1537</v>
      </c>
      <c r="B8415" t="s">
        <v>1538</v>
      </c>
      <c r="C8415" t="s">
        <v>2845</v>
      </c>
      <c r="D8415" s="8">
        <v>-6.99</v>
      </c>
      <c r="E8415" s="8">
        <v>-4.25</v>
      </c>
      <c r="F8415" s="8">
        <v>-5.95</v>
      </c>
      <c r="G8415" s="8">
        <v>-6.15</v>
      </c>
      <c r="H8415" s="8">
        <v>-4.62</v>
      </c>
    </row>
    <row r="8416" spans="1:8">
      <c r="A8416" t="s">
        <v>1537</v>
      </c>
      <c r="B8416" t="s">
        <v>1538</v>
      </c>
      <c r="C8416" t="s">
        <v>2846</v>
      </c>
      <c r="D8416" s="8">
        <v>-170.29</v>
      </c>
      <c r="E8416" s="8">
        <v>-52.58</v>
      </c>
      <c r="F8416" s="8">
        <v>-43.58</v>
      </c>
      <c r="G8416" s="8">
        <v>-39.31</v>
      </c>
      <c r="H8416" s="8">
        <v>-26.06</v>
      </c>
    </row>
    <row r="8417" spans="1:8">
      <c r="A8417" t="s">
        <v>1539</v>
      </c>
      <c r="B8417" t="s">
        <v>1540</v>
      </c>
      <c r="C8417" t="s">
        <v>2832</v>
      </c>
      <c r="D8417" s="8">
        <v>2019</v>
      </c>
      <c r="E8417" s="8">
        <v>2018</v>
      </c>
      <c r="F8417" s="8">
        <v>2017</v>
      </c>
      <c r="G8417" s="8">
        <v>2016</v>
      </c>
      <c r="H8417" s="8">
        <v>2015</v>
      </c>
    </row>
    <row r="8418" spans="1:8">
      <c r="A8418" t="s">
        <v>1539</v>
      </c>
      <c r="B8418" t="s">
        <v>1540</v>
      </c>
      <c r="C8418" t="s">
        <v>2833</v>
      </c>
      <c r="D8418" s="6">
        <v>2215.39</v>
      </c>
      <c r="E8418" s="6">
        <v>1572.38</v>
      </c>
      <c r="F8418" s="6">
        <v>1060.49</v>
      </c>
      <c r="G8418" s="6">
        <v>1390.73</v>
      </c>
      <c r="H8418" s="6">
        <v>1364.02</v>
      </c>
    </row>
    <row r="8419" spans="1:8">
      <c r="A8419" t="s">
        <v>1539</v>
      </c>
      <c r="B8419" t="s">
        <v>1540</v>
      </c>
      <c r="C8419" t="s">
        <v>2834</v>
      </c>
      <c r="D8419" s="8">
        <v>20.62</v>
      </c>
      <c r="E8419" s="8">
        <v>57.65</v>
      </c>
      <c r="F8419" s="8">
        <v>74.14</v>
      </c>
      <c r="G8419" s="8">
        <v>67.77</v>
      </c>
      <c r="H8419" s="8">
        <v>37.51</v>
      </c>
    </row>
    <row r="8420" spans="1:8">
      <c r="A8420" t="s">
        <v>1539</v>
      </c>
      <c r="B8420" t="s">
        <v>1540</v>
      </c>
      <c r="C8420" t="s">
        <v>2835</v>
      </c>
      <c r="D8420" s="6">
        <v>2236.0100000000002</v>
      </c>
      <c r="E8420" s="6">
        <v>1630.03</v>
      </c>
      <c r="F8420" s="6">
        <v>1134.6300000000001</v>
      </c>
      <c r="G8420" s="6">
        <v>1458.5</v>
      </c>
      <c r="H8420" s="6">
        <v>1401.53</v>
      </c>
    </row>
    <row r="8421" spans="1:8">
      <c r="A8421" t="s">
        <v>1539</v>
      </c>
      <c r="B8421" t="s">
        <v>1540</v>
      </c>
      <c r="C8421" t="s">
        <v>2836</v>
      </c>
      <c r="D8421" s="6">
        <v>-2103.11</v>
      </c>
      <c r="E8421" s="6">
        <v>-1496.29</v>
      </c>
      <c r="F8421" s="6">
        <v>-1051.17</v>
      </c>
      <c r="G8421" s="6">
        <v>-1273</v>
      </c>
      <c r="H8421" s="6">
        <v>-1249.22</v>
      </c>
    </row>
    <row r="8422" spans="1:8">
      <c r="A8422" t="s">
        <v>1539</v>
      </c>
      <c r="B8422" t="s">
        <v>1540</v>
      </c>
      <c r="C8422" t="s">
        <v>2837</v>
      </c>
      <c r="D8422" s="8">
        <v>-65.290000000000006</v>
      </c>
      <c r="E8422" s="8">
        <v>-43.02</v>
      </c>
      <c r="F8422" s="8">
        <v>-36.299999999999997</v>
      </c>
      <c r="G8422" s="8">
        <v>-53.52</v>
      </c>
      <c r="H8422" s="8">
        <v>-45.73</v>
      </c>
    </row>
    <row r="8423" spans="1:8">
      <c r="A8423" t="s">
        <v>1539</v>
      </c>
      <c r="B8423" t="s">
        <v>1540</v>
      </c>
      <c r="C8423" t="s">
        <v>2838</v>
      </c>
      <c r="D8423" s="8">
        <v>132.9</v>
      </c>
      <c r="E8423" s="8">
        <v>133.74</v>
      </c>
      <c r="F8423" s="8">
        <v>83.46</v>
      </c>
      <c r="G8423" s="8">
        <v>131.97999999999999</v>
      </c>
      <c r="H8423" s="8">
        <v>106.58</v>
      </c>
    </row>
    <row r="8424" spans="1:8">
      <c r="A8424" t="s">
        <v>1539</v>
      </c>
      <c r="B8424" t="s">
        <v>1540</v>
      </c>
      <c r="C8424" t="s">
        <v>2839</v>
      </c>
      <c r="D8424" s="8">
        <v>-45.92</v>
      </c>
      <c r="E8424" s="8">
        <v>-39.200000000000003</v>
      </c>
      <c r="F8424" s="8">
        <v>-40.07</v>
      </c>
      <c r="G8424" s="8">
        <v>-39.549999999999997</v>
      </c>
      <c r="H8424" s="8">
        <v>-42.45</v>
      </c>
    </row>
    <row r="8425" spans="1:8">
      <c r="A8425" t="s">
        <v>1539</v>
      </c>
      <c r="B8425" t="s">
        <v>1540</v>
      </c>
      <c r="C8425" t="s">
        <v>2840</v>
      </c>
      <c r="D8425" s="8">
        <v>86.98</v>
      </c>
      <c r="E8425" s="8">
        <v>94.54</v>
      </c>
      <c r="F8425" s="8">
        <v>43.39</v>
      </c>
      <c r="G8425" s="8">
        <v>92.43</v>
      </c>
      <c r="H8425" s="8">
        <v>64.13</v>
      </c>
    </row>
    <row r="8426" spans="1:8">
      <c r="A8426" t="s">
        <v>1539</v>
      </c>
      <c r="B8426" t="s">
        <v>1540</v>
      </c>
      <c r="C8426" t="s">
        <v>2841</v>
      </c>
      <c r="D8426" s="8">
        <v>-29.59</v>
      </c>
      <c r="E8426" s="8">
        <v>-31.68</v>
      </c>
      <c r="F8426" s="8">
        <v>-10.74</v>
      </c>
      <c r="G8426" s="8">
        <v>-9.6199999999999992</v>
      </c>
      <c r="H8426" s="8">
        <v>-10.59</v>
      </c>
    </row>
    <row r="8427" spans="1:8">
      <c r="A8427" t="s">
        <v>1539</v>
      </c>
      <c r="B8427" t="s">
        <v>1540</v>
      </c>
      <c r="C8427" t="s">
        <v>2842</v>
      </c>
      <c r="D8427" s="8">
        <v>57.39</v>
      </c>
      <c r="E8427" s="8">
        <v>62.86</v>
      </c>
      <c r="F8427" s="8">
        <v>32.65</v>
      </c>
      <c r="G8427" s="8">
        <v>82.81</v>
      </c>
      <c r="H8427" s="8">
        <v>53.54</v>
      </c>
    </row>
    <row r="8428" spans="1:8">
      <c r="A8428" t="s">
        <v>1539</v>
      </c>
      <c r="B8428" t="s">
        <v>1540</v>
      </c>
      <c r="C8428" t="s">
        <v>2843</v>
      </c>
      <c r="D8428" s="8">
        <v>28.55</v>
      </c>
      <c r="E8428" s="8">
        <v>28.55</v>
      </c>
      <c r="F8428" s="8">
        <v>28.55</v>
      </c>
      <c r="G8428" s="8">
        <v>28.55</v>
      </c>
      <c r="H8428" s="8">
        <v>28.55</v>
      </c>
    </row>
    <row r="8429" spans="1:8">
      <c r="A8429" t="s">
        <v>1539</v>
      </c>
      <c r="B8429" t="s">
        <v>1540</v>
      </c>
      <c r="C8429" t="s">
        <v>2844</v>
      </c>
      <c r="D8429" s="8">
        <v>10.050000000000001</v>
      </c>
      <c r="E8429" s="8">
        <v>11.01</v>
      </c>
      <c r="F8429" s="8">
        <v>5.72</v>
      </c>
      <c r="G8429" s="8">
        <v>14.5</v>
      </c>
      <c r="H8429" s="8">
        <v>9.3800000000000008</v>
      </c>
    </row>
    <row r="8430" spans="1:8">
      <c r="A8430" t="s">
        <v>1539</v>
      </c>
      <c r="B8430" t="s">
        <v>1540</v>
      </c>
      <c r="C8430" t="s">
        <v>2845</v>
      </c>
      <c r="D8430" s="8">
        <v>18.09</v>
      </c>
      <c r="E8430" s="8">
        <v>17.87</v>
      </c>
      <c r="F8430" s="8">
        <v>12.74</v>
      </c>
      <c r="G8430" s="8">
        <v>21.43</v>
      </c>
      <c r="H8430" s="8">
        <v>16.809999999999999</v>
      </c>
    </row>
    <row r="8431" spans="1:8">
      <c r="A8431" t="s">
        <v>1539</v>
      </c>
      <c r="B8431" t="s">
        <v>1540</v>
      </c>
      <c r="C8431" t="s">
        <v>2846</v>
      </c>
      <c r="D8431" s="8">
        <v>6</v>
      </c>
      <c r="E8431" s="8">
        <v>8.51</v>
      </c>
      <c r="F8431" s="8">
        <v>7.87</v>
      </c>
      <c r="G8431" s="8">
        <v>13.34</v>
      </c>
      <c r="H8431" s="8">
        <v>11.17</v>
      </c>
    </row>
    <row r="8432" spans="1:8">
      <c r="A8432" t="s">
        <v>1541</v>
      </c>
      <c r="B8432" t="s">
        <v>1542</v>
      </c>
      <c r="C8432" t="s">
        <v>2832</v>
      </c>
      <c r="D8432" s="8">
        <v>2019</v>
      </c>
      <c r="E8432" s="8">
        <v>2018</v>
      </c>
      <c r="F8432" s="8">
        <v>2017</v>
      </c>
      <c r="G8432" s="8">
        <v>2016</v>
      </c>
      <c r="H8432" s="8">
        <v>2015</v>
      </c>
    </row>
    <row r="8433" spans="1:8">
      <c r="A8433" t="s">
        <v>1541</v>
      </c>
      <c r="B8433" t="s">
        <v>1542</v>
      </c>
      <c r="C8433" t="s">
        <v>2833</v>
      </c>
      <c r="D8433" s="8">
        <v>166.49</v>
      </c>
      <c r="E8433" s="8">
        <v>192.87</v>
      </c>
      <c r="F8433" s="8">
        <v>158.4</v>
      </c>
      <c r="G8433" s="8">
        <v>211.71</v>
      </c>
      <c r="H8433" s="8">
        <v>191.77</v>
      </c>
    </row>
    <row r="8434" spans="1:8">
      <c r="A8434" t="s">
        <v>1541</v>
      </c>
      <c r="B8434" t="s">
        <v>1542</v>
      </c>
      <c r="C8434" t="s">
        <v>2834</v>
      </c>
      <c r="D8434" s="8">
        <v>107.5</v>
      </c>
      <c r="E8434" s="8">
        <v>90.25</v>
      </c>
      <c r="F8434" s="8">
        <v>66.62</v>
      </c>
      <c r="G8434" s="8">
        <v>51.57</v>
      </c>
      <c r="H8434" s="8">
        <v>73.59</v>
      </c>
    </row>
    <row r="8435" spans="1:8">
      <c r="A8435" t="s">
        <v>1541</v>
      </c>
      <c r="B8435" t="s">
        <v>1542</v>
      </c>
      <c r="C8435" t="s">
        <v>2835</v>
      </c>
      <c r="D8435" s="8">
        <v>273.98</v>
      </c>
      <c r="E8435" s="8">
        <v>283.12</v>
      </c>
      <c r="F8435" s="8">
        <v>225.01</v>
      </c>
      <c r="G8435" s="8">
        <v>263.27999999999997</v>
      </c>
      <c r="H8435" s="8">
        <v>265.36</v>
      </c>
    </row>
    <row r="8436" spans="1:8">
      <c r="A8436" t="s">
        <v>1541</v>
      </c>
      <c r="B8436" t="s">
        <v>1542</v>
      </c>
      <c r="C8436" t="s">
        <v>2836</v>
      </c>
      <c r="D8436" s="8">
        <v>-127.23</v>
      </c>
      <c r="E8436" s="8">
        <v>-176.07</v>
      </c>
      <c r="F8436" s="8">
        <v>-130.88999999999999</v>
      </c>
      <c r="G8436" s="8">
        <v>-196.71</v>
      </c>
      <c r="H8436" s="8">
        <v>-180.7</v>
      </c>
    </row>
    <row r="8437" spans="1:8">
      <c r="A8437" t="s">
        <v>1541</v>
      </c>
      <c r="B8437" t="s">
        <v>1542</v>
      </c>
      <c r="C8437" t="s">
        <v>2837</v>
      </c>
      <c r="D8437" s="8">
        <v>-1.55</v>
      </c>
      <c r="E8437" s="8">
        <v>-0.88</v>
      </c>
      <c r="F8437" s="8">
        <v>-0.92</v>
      </c>
      <c r="G8437" s="8">
        <v>-0.86</v>
      </c>
      <c r="H8437" s="8">
        <v>-1.0900000000000001</v>
      </c>
    </row>
    <row r="8438" spans="1:8">
      <c r="A8438" t="s">
        <v>1541</v>
      </c>
      <c r="B8438" t="s">
        <v>1542</v>
      </c>
      <c r="C8438" t="s">
        <v>2838</v>
      </c>
      <c r="D8438" s="8">
        <v>146.76</v>
      </c>
      <c r="E8438" s="8">
        <v>107.05</v>
      </c>
      <c r="F8438" s="8">
        <v>94.12</v>
      </c>
      <c r="G8438" s="8">
        <v>65.709999999999994</v>
      </c>
      <c r="H8438" s="8">
        <v>83.57</v>
      </c>
    </row>
    <row r="8439" spans="1:8">
      <c r="A8439" t="s">
        <v>1541</v>
      </c>
      <c r="B8439" t="s">
        <v>1542</v>
      </c>
      <c r="C8439" t="s">
        <v>2839</v>
      </c>
      <c r="D8439" s="8">
        <v>-3.99</v>
      </c>
      <c r="E8439" s="8">
        <v>-4.84</v>
      </c>
      <c r="F8439" s="8">
        <v>-5.45</v>
      </c>
      <c r="G8439" s="8">
        <v>-7.27</v>
      </c>
      <c r="H8439" s="8">
        <v>-10.17</v>
      </c>
    </row>
    <row r="8440" spans="1:8">
      <c r="A8440" t="s">
        <v>1541</v>
      </c>
      <c r="B8440" t="s">
        <v>1542</v>
      </c>
      <c r="C8440" t="s">
        <v>2840</v>
      </c>
      <c r="D8440" s="8">
        <v>142.77000000000001</v>
      </c>
      <c r="E8440" s="8">
        <v>102.21</v>
      </c>
      <c r="F8440" s="8">
        <v>88.67</v>
      </c>
      <c r="G8440" s="8">
        <v>58.44</v>
      </c>
      <c r="H8440" s="8">
        <v>73.39</v>
      </c>
    </row>
    <row r="8441" spans="1:8">
      <c r="A8441" t="s">
        <v>1541</v>
      </c>
      <c r="B8441" t="s">
        <v>1542</v>
      </c>
      <c r="C8441" t="s">
        <v>2841</v>
      </c>
      <c r="D8441" s="8">
        <v>-34.25</v>
      </c>
      <c r="E8441" s="8">
        <v>-28.54</v>
      </c>
      <c r="F8441" s="8">
        <v>-29.05</v>
      </c>
      <c r="G8441" s="8">
        <v>-20.88</v>
      </c>
      <c r="H8441" s="8">
        <v>-22.88</v>
      </c>
    </row>
    <row r="8442" spans="1:8">
      <c r="A8442" t="s">
        <v>1541</v>
      </c>
      <c r="B8442" t="s">
        <v>1542</v>
      </c>
      <c r="C8442" t="s">
        <v>2842</v>
      </c>
      <c r="D8442" s="8">
        <v>108.52</v>
      </c>
      <c r="E8442" s="8">
        <v>73.67</v>
      </c>
      <c r="F8442" s="8">
        <v>59.62</v>
      </c>
      <c r="G8442" s="8">
        <v>37.56</v>
      </c>
      <c r="H8442" s="8">
        <v>50.52</v>
      </c>
    </row>
    <row r="8443" spans="1:8">
      <c r="A8443" t="s">
        <v>1541</v>
      </c>
      <c r="B8443" t="s">
        <v>1542</v>
      </c>
      <c r="C8443" t="s">
        <v>2843</v>
      </c>
      <c r="D8443" s="8">
        <v>49.5</v>
      </c>
      <c r="E8443" s="8">
        <v>49.5</v>
      </c>
      <c r="F8443" s="8">
        <v>49.5</v>
      </c>
      <c r="G8443" s="8">
        <v>49.5</v>
      </c>
      <c r="H8443" s="8">
        <v>49.5</v>
      </c>
    </row>
    <row r="8444" spans="1:8">
      <c r="A8444" t="s">
        <v>1541</v>
      </c>
      <c r="B8444" t="s">
        <v>1542</v>
      </c>
      <c r="C8444" t="s">
        <v>2844</v>
      </c>
      <c r="D8444" s="8">
        <v>4.38</v>
      </c>
      <c r="E8444" s="8">
        <v>2.98</v>
      </c>
      <c r="F8444" s="8">
        <v>2.41</v>
      </c>
      <c r="G8444" s="8">
        <v>1.52</v>
      </c>
      <c r="H8444" s="8">
        <v>2.04</v>
      </c>
    </row>
    <row r="8445" spans="1:8">
      <c r="A8445" t="s">
        <v>1541</v>
      </c>
      <c r="B8445" t="s">
        <v>1542</v>
      </c>
      <c r="C8445" t="s">
        <v>2845</v>
      </c>
      <c r="D8445" s="8">
        <v>4.55</v>
      </c>
      <c r="E8445" s="8">
        <v>3.17</v>
      </c>
      <c r="F8445" s="8">
        <v>2.63</v>
      </c>
      <c r="G8445" s="8">
        <v>1.81</v>
      </c>
      <c r="H8445" s="8">
        <v>2.4500000000000002</v>
      </c>
    </row>
    <row r="8446" spans="1:8">
      <c r="A8446" t="s">
        <v>1541</v>
      </c>
      <c r="B8446" t="s">
        <v>1542</v>
      </c>
      <c r="C8446" t="s">
        <v>2846</v>
      </c>
      <c r="D8446" s="8">
        <v>88.15</v>
      </c>
      <c r="E8446" s="8">
        <v>55.51</v>
      </c>
      <c r="F8446" s="8">
        <v>59.42</v>
      </c>
      <c r="G8446" s="8">
        <v>31.44</v>
      </c>
      <c r="H8446" s="8">
        <v>44.15</v>
      </c>
    </row>
    <row r="8447" spans="1:8">
      <c r="A8447" t="s">
        <v>1545</v>
      </c>
      <c r="B8447" t="s">
        <v>1546</v>
      </c>
      <c r="C8447" t="s">
        <v>2832</v>
      </c>
      <c r="D8447" s="8">
        <v>2019</v>
      </c>
      <c r="E8447" s="8">
        <v>2018</v>
      </c>
      <c r="F8447" s="8">
        <v>2017</v>
      </c>
      <c r="G8447" s="8">
        <v>2016</v>
      </c>
      <c r="H8447" s="8">
        <v>2015</v>
      </c>
    </row>
    <row r="8448" spans="1:8">
      <c r="A8448" t="s">
        <v>1545</v>
      </c>
      <c r="B8448" t="s">
        <v>1546</v>
      </c>
      <c r="C8448" t="s">
        <v>2833</v>
      </c>
      <c r="D8448" s="8">
        <v>251.04</v>
      </c>
      <c r="E8448" s="8">
        <v>189.23</v>
      </c>
      <c r="F8448" s="8">
        <v>255.74</v>
      </c>
      <c r="G8448" s="8">
        <v>271.31</v>
      </c>
      <c r="H8448" s="8">
        <v>215.52</v>
      </c>
    </row>
    <row r="8449" spans="1:8">
      <c r="A8449" t="s">
        <v>1545</v>
      </c>
      <c r="B8449" t="s">
        <v>1546</v>
      </c>
      <c r="C8449" t="s">
        <v>2834</v>
      </c>
      <c r="D8449" s="8">
        <v>5.38</v>
      </c>
      <c r="E8449" s="8">
        <v>9.91</v>
      </c>
      <c r="F8449" s="8">
        <v>6.34</v>
      </c>
      <c r="G8449" s="8">
        <v>6.04</v>
      </c>
      <c r="H8449" s="8">
        <v>6.39</v>
      </c>
    </row>
    <row r="8450" spans="1:8">
      <c r="A8450" t="s">
        <v>1545</v>
      </c>
      <c r="B8450" t="s">
        <v>1546</v>
      </c>
      <c r="C8450" t="s">
        <v>2835</v>
      </c>
      <c r="D8450" s="8">
        <v>256.42</v>
      </c>
      <c r="E8450" s="8">
        <v>199.14</v>
      </c>
      <c r="F8450" s="8">
        <v>262.08</v>
      </c>
      <c r="G8450" s="8">
        <v>277.35000000000002</v>
      </c>
      <c r="H8450" s="8">
        <v>221.91</v>
      </c>
    </row>
    <row r="8451" spans="1:8">
      <c r="A8451" t="s">
        <v>1545</v>
      </c>
      <c r="B8451" t="s">
        <v>1546</v>
      </c>
      <c r="C8451" t="s">
        <v>2836</v>
      </c>
      <c r="D8451" s="8">
        <v>-267.81</v>
      </c>
      <c r="E8451" s="8">
        <v>-212.26</v>
      </c>
      <c r="F8451" s="8">
        <v>-298.27999999999997</v>
      </c>
      <c r="G8451" s="8">
        <v>-265.63</v>
      </c>
      <c r="H8451" s="8">
        <v>-224.81</v>
      </c>
    </row>
    <row r="8452" spans="1:8">
      <c r="A8452" t="s">
        <v>1545</v>
      </c>
      <c r="B8452" t="s">
        <v>1546</v>
      </c>
      <c r="C8452" t="s">
        <v>2837</v>
      </c>
      <c r="D8452" s="8">
        <v>-1.38</v>
      </c>
      <c r="E8452" s="8">
        <v>-1.1599999999999999</v>
      </c>
      <c r="F8452" s="8">
        <v>-0.67</v>
      </c>
      <c r="G8452" s="8">
        <v>-1.66</v>
      </c>
      <c r="H8452" s="8">
        <v>-1.57</v>
      </c>
    </row>
    <row r="8453" spans="1:8">
      <c r="A8453" t="s">
        <v>1545</v>
      </c>
      <c r="B8453" t="s">
        <v>1546</v>
      </c>
      <c r="C8453" t="s">
        <v>2838</v>
      </c>
      <c r="D8453" s="8">
        <v>-11.39</v>
      </c>
      <c r="E8453" s="8">
        <v>-13.12</v>
      </c>
      <c r="F8453" s="8">
        <v>-36.200000000000003</v>
      </c>
      <c r="G8453" s="8">
        <v>10.06</v>
      </c>
      <c r="H8453" s="8">
        <v>-4.47</v>
      </c>
    </row>
    <row r="8454" spans="1:8">
      <c r="A8454" t="s">
        <v>1545</v>
      </c>
      <c r="B8454" t="s">
        <v>1546</v>
      </c>
      <c r="C8454" t="s">
        <v>2839</v>
      </c>
      <c r="D8454" s="8">
        <v>-4.4400000000000004</v>
      </c>
      <c r="E8454" s="8">
        <v>-5.29</v>
      </c>
      <c r="F8454" s="8">
        <v>-6.12</v>
      </c>
      <c r="G8454" s="8">
        <v>-6.52</v>
      </c>
      <c r="H8454" s="8">
        <v>-6.86</v>
      </c>
    </row>
    <row r="8455" spans="1:8">
      <c r="A8455" t="s">
        <v>1545</v>
      </c>
      <c r="B8455" t="s">
        <v>1546</v>
      </c>
      <c r="C8455" t="s">
        <v>2840</v>
      </c>
      <c r="D8455" s="8">
        <v>-15.83</v>
      </c>
      <c r="E8455" s="8">
        <v>-18.41</v>
      </c>
      <c r="F8455" s="8">
        <v>-42.32</v>
      </c>
      <c r="G8455" s="8">
        <v>3.54</v>
      </c>
      <c r="H8455" s="8">
        <v>-11.33</v>
      </c>
    </row>
    <row r="8456" spans="1:8">
      <c r="A8456" t="s">
        <v>1545</v>
      </c>
      <c r="B8456" t="s">
        <v>1546</v>
      </c>
      <c r="C8456" t="s">
        <v>2841</v>
      </c>
      <c r="D8456" s="8">
        <v>0.71</v>
      </c>
      <c r="E8456" s="8">
        <v>-1.94</v>
      </c>
      <c r="F8456" s="8">
        <v>-1.73</v>
      </c>
      <c r="G8456" s="8">
        <v>2.44</v>
      </c>
      <c r="H8456" s="8">
        <v>0.59</v>
      </c>
    </row>
    <row r="8457" spans="1:8">
      <c r="A8457" t="s">
        <v>1545</v>
      </c>
      <c r="B8457" t="s">
        <v>1546</v>
      </c>
      <c r="C8457" t="s">
        <v>2842</v>
      </c>
      <c r="D8457" s="8">
        <v>-15.12</v>
      </c>
      <c r="E8457" s="8">
        <v>-20.350000000000001</v>
      </c>
      <c r="F8457" s="8">
        <v>-44.05</v>
      </c>
      <c r="G8457" s="8">
        <v>5.98</v>
      </c>
      <c r="H8457" s="8">
        <v>-10.74</v>
      </c>
    </row>
    <row r="8458" spans="1:8">
      <c r="A8458" t="s">
        <v>1545</v>
      </c>
      <c r="B8458" t="s">
        <v>1546</v>
      </c>
      <c r="C8458" t="s">
        <v>2843</v>
      </c>
      <c r="D8458" s="8">
        <v>6.08</v>
      </c>
      <c r="E8458" s="8">
        <v>6.08</v>
      </c>
      <c r="F8458">
        <v>0</v>
      </c>
      <c r="G8458" s="8">
        <v>6.08</v>
      </c>
      <c r="H8458" s="8">
        <v>6.08</v>
      </c>
    </row>
    <row r="8459" spans="1:8">
      <c r="A8459" t="s">
        <v>1545</v>
      </c>
      <c r="B8459" t="s">
        <v>1546</v>
      </c>
      <c r="C8459" t="s">
        <v>2844</v>
      </c>
      <c r="D8459" s="8">
        <v>-4.97</v>
      </c>
      <c r="E8459" s="8">
        <v>-6.69</v>
      </c>
      <c r="F8459" s="8">
        <v>-14.48</v>
      </c>
      <c r="G8459" s="8">
        <v>1.97</v>
      </c>
      <c r="H8459" s="8">
        <v>-3.53</v>
      </c>
    </row>
    <row r="8460" spans="1:8">
      <c r="A8460" t="s">
        <v>1545</v>
      </c>
      <c r="B8460" t="s">
        <v>1546</v>
      </c>
      <c r="C8460" t="s">
        <v>2845</v>
      </c>
      <c r="D8460" s="8">
        <v>-3.51</v>
      </c>
      <c r="E8460" s="8">
        <v>-4.95</v>
      </c>
      <c r="F8460">
        <v>0</v>
      </c>
      <c r="G8460" s="8">
        <v>4.1100000000000003</v>
      </c>
      <c r="H8460" s="8">
        <v>-1.28</v>
      </c>
    </row>
    <row r="8461" spans="1:8">
      <c r="A8461" t="s">
        <v>1545</v>
      </c>
      <c r="B8461" t="s">
        <v>1546</v>
      </c>
      <c r="C8461" t="s">
        <v>2846</v>
      </c>
      <c r="D8461" s="8">
        <v>-4.54</v>
      </c>
      <c r="E8461" s="8">
        <v>-6.93</v>
      </c>
      <c r="F8461" s="8">
        <v>-14.16</v>
      </c>
      <c r="G8461" s="8">
        <v>4.32</v>
      </c>
      <c r="H8461" s="8">
        <v>-1.35</v>
      </c>
    </row>
    <row r="8462" spans="1:8">
      <c r="A8462" t="s">
        <v>1547</v>
      </c>
      <c r="B8462" t="s">
        <v>1548</v>
      </c>
      <c r="C8462" t="s">
        <v>2832</v>
      </c>
      <c r="D8462" s="8">
        <v>2019</v>
      </c>
      <c r="E8462" s="8">
        <v>2018</v>
      </c>
      <c r="F8462" s="8">
        <v>2017</v>
      </c>
      <c r="G8462" s="8">
        <v>2016</v>
      </c>
      <c r="H8462" s="8">
        <v>2015</v>
      </c>
    </row>
    <row r="8463" spans="1:8">
      <c r="A8463" t="s">
        <v>1547</v>
      </c>
      <c r="B8463" t="s">
        <v>1548</v>
      </c>
      <c r="C8463" t="s">
        <v>2833</v>
      </c>
      <c r="D8463" s="8">
        <v>757.14</v>
      </c>
      <c r="E8463" s="8">
        <v>640.77</v>
      </c>
      <c r="F8463" s="8">
        <v>666.44</v>
      </c>
      <c r="G8463" s="8">
        <v>618.82000000000005</v>
      </c>
      <c r="H8463" s="8">
        <v>648.42999999999995</v>
      </c>
    </row>
    <row r="8464" spans="1:8">
      <c r="A8464" t="s">
        <v>1547</v>
      </c>
      <c r="B8464" t="s">
        <v>1548</v>
      </c>
      <c r="C8464" t="s">
        <v>2834</v>
      </c>
      <c r="D8464" s="8">
        <v>14.68</v>
      </c>
      <c r="E8464" s="8">
        <v>12.35</v>
      </c>
      <c r="F8464" s="8">
        <v>15.15</v>
      </c>
      <c r="G8464" s="8">
        <v>14.04</v>
      </c>
      <c r="H8464" s="8">
        <v>14.82</v>
      </c>
    </row>
    <row r="8465" spans="1:8">
      <c r="A8465" t="s">
        <v>1547</v>
      </c>
      <c r="B8465" t="s">
        <v>1548</v>
      </c>
      <c r="C8465" t="s">
        <v>2835</v>
      </c>
      <c r="D8465" s="8">
        <v>771.82</v>
      </c>
      <c r="E8465" s="8">
        <v>653.12</v>
      </c>
      <c r="F8465" s="8">
        <v>681.59</v>
      </c>
      <c r="G8465" s="8">
        <v>632.86</v>
      </c>
      <c r="H8465" s="8">
        <v>663.25</v>
      </c>
    </row>
    <row r="8466" spans="1:8">
      <c r="A8466" t="s">
        <v>1547</v>
      </c>
      <c r="B8466" t="s">
        <v>1548</v>
      </c>
      <c r="C8466" t="s">
        <v>2836</v>
      </c>
      <c r="D8466" s="8">
        <v>-738.15</v>
      </c>
      <c r="E8466" s="8">
        <v>-634.12</v>
      </c>
      <c r="F8466" s="8">
        <v>-636.79</v>
      </c>
      <c r="G8466" s="8">
        <v>-574.75</v>
      </c>
      <c r="H8466" s="8">
        <v>-591.04</v>
      </c>
    </row>
    <row r="8467" spans="1:8">
      <c r="A8467" t="s">
        <v>1547</v>
      </c>
      <c r="B8467" t="s">
        <v>1548</v>
      </c>
      <c r="C8467" t="s">
        <v>2837</v>
      </c>
      <c r="D8467" s="8">
        <v>-16.98</v>
      </c>
      <c r="E8467" s="8">
        <v>-18.68</v>
      </c>
      <c r="F8467" s="8">
        <v>-15.52</v>
      </c>
      <c r="G8467" s="8">
        <v>-19.260000000000002</v>
      </c>
      <c r="H8467" s="8">
        <v>-19.25</v>
      </c>
    </row>
    <row r="8468" spans="1:8">
      <c r="A8468" t="s">
        <v>1547</v>
      </c>
      <c r="B8468" t="s">
        <v>1548</v>
      </c>
      <c r="C8468" t="s">
        <v>2838</v>
      </c>
      <c r="D8468" s="8">
        <v>33.67</v>
      </c>
      <c r="E8468" s="8">
        <v>19</v>
      </c>
      <c r="F8468" s="8">
        <v>44.8</v>
      </c>
      <c r="G8468" s="8">
        <v>38.85</v>
      </c>
      <c r="H8468" s="8">
        <v>52.96</v>
      </c>
    </row>
    <row r="8469" spans="1:8">
      <c r="A8469" t="s">
        <v>1547</v>
      </c>
      <c r="B8469" t="s">
        <v>1548</v>
      </c>
      <c r="C8469" t="s">
        <v>2839</v>
      </c>
      <c r="D8469" s="8">
        <v>-20.32</v>
      </c>
      <c r="E8469" s="8">
        <v>-18.399999999999999</v>
      </c>
      <c r="F8469" s="8">
        <v>-22.59</v>
      </c>
      <c r="G8469" s="8">
        <v>-25.26</v>
      </c>
      <c r="H8469" s="8">
        <v>-35.4</v>
      </c>
    </row>
    <row r="8470" spans="1:8">
      <c r="A8470" t="s">
        <v>1547</v>
      </c>
      <c r="B8470" t="s">
        <v>1548</v>
      </c>
      <c r="C8470" t="s">
        <v>2840</v>
      </c>
      <c r="D8470" s="8">
        <v>13.35</v>
      </c>
      <c r="E8470" s="8">
        <v>0.6</v>
      </c>
      <c r="F8470" s="8">
        <v>22.21</v>
      </c>
      <c r="G8470" s="8">
        <v>13.59</v>
      </c>
      <c r="H8470" s="8">
        <v>17.559999999999999</v>
      </c>
    </row>
    <row r="8471" spans="1:8">
      <c r="A8471" t="s">
        <v>1547</v>
      </c>
      <c r="B8471" t="s">
        <v>1548</v>
      </c>
      <c r="C8471" t="s">
        <v>2841</v>
      </c>
      <c r="D8471" s="8">
        <v>-5.22</v>
      </c>
      <c r="E8471" s="8">
        <v>0.39</v>
      </c>
      <c r="F8471">
        <v>0</v>
      </c>
      <c r="G8471" s="8">
        <v>-3.39</v>
      </c>
      <c r="H8471" s="8">
        <v>-0.87</v>
      </c>
    </row>
    <row r="8472" spans="1:8">
      <c r="A8472" t="s">
        <v>1547</v>
      </c>
      <c r="B8472" t="s">
        <v>1548</v>
      </c>
      <c r="C8472" t="s">
        <v>2842</v>
      </c>
      <c r="D8472" s="8">
        <v>8.1300000000000008</v>
      </c>
      <c r="E8472" s="8">
        <v>0.99</v>
      </c>
      <c r="F8472" s="8">
        <v>14.95</v>
      </c>
      <c r="G8472" s="8">
        <v>10.199999999999999</v>
      </c>
      <c r="H8472" s="8">
        <v>16.690000000000001</v>
      </c>
    </row>
    <row r="8473" spans="1:8">
      <c r="A8473" t="s">
        <v>1547</v>
      </c>
      <c r="B8473" t="s">
        <v>1548</v>
      </c>
      <c r="C8473" t="s">
        <v>2843</v>
      </c>
      <c r="D8473" s="8">
        <v>41.51</v>
      </c>
      <c r="E8473" s="8">
        <v>41.51</v>
      </c>
      <c r="F8473" s="8">
        <v>41.51</v>
      </c>
      <c r="G8473" s="8">
        <v>41.51</v>
      </c>
      <c r="H8473" s="8">
        <v>41.51</v>
      </c>
    </row>
    <row r="8474" spans="1:8">
      <c r="A8474" t="s">
        <v>1547</v>
      </c>
      <c r="B8474" t="s">
        <v>1548</v>
      </c>
      <c r="C8474" t="s">
        <v>2844</v>
      </c>
      <c r="D8474" s="8">
        <v>1.96</v>
      </c>
      <c r="E8474" s="8">
        <v>0.24</v>
      </c>
      <c r="F8474" s="8">
        <v>3.17</v>
      </c>
      <c r="G8474" s="8">
        <v>1.92</v>
      </c>
      <c r="H8474" s="8">
        <v>3.48</v>
      </c>
    </row>
    <row r="8475" spans="1:8">
      <c r="A8475" t="s">
        <v>1547</v>
      </c>
      <c r="B8475" t="s">
        <v>1548</v>
      </c>
      <c r="C8475" t="s">
        <v>2845</v>
      </c>
      <c r="D8475" s="8">
        <v>6.85</v>
      </c>
      <c r="E8475" s="8">
        <v>4.67</v>
      </c>
      <c r="F8475" s="8">
        <v>9.0399999999999991</v>
      </c>
      <c r="G8475" s="8">
        <v>8.5399999999999991</v>
      </c>
      <c r="H8475" s="8">
        <v>12.55</v>
      </c>
    </row>
    <row r="8476" spans="1:8">
      <c r="A8476" t="s">
        <v>1547</v>
      </c>
      <c r="B8476" t="s">
        <v>1548</v>
      </c>
      <c r="C8476" t="s">
        <v>2846</v>
      </c>
      <c r="D8476" s="8">
        <v>4.45</v>
      </c>
      <c r="E8476" s="8">
        <v>2.97</v>
      </c>
      <c r="F8476" s="8">
        <v>6.72</v>
      </c>
      <c r="G8476" s="8">
        <v>9.39</v>
      </c>
      <c r="H8476" s="8">
        <v>11.14</v>
      </c>
    </row>
    <row r="8477" spans="1:8">
      <c r="A8477" t="s">
        <v>1549</v>
      </c>
      <c r="B8477" t="s">
        <v>1550</v>
      </c>
      <c r="C8477" t="s">
        <v>2832</v>
      </c>
      <c r="D8477" s="8">
        <v>2019</v>
      </c>
      <c r="E8477" s="8">
        <v>2018</v>
      </c>
      <c r="F8477" s="8">
        <v>2017</v>
      </c>
      <c r="G8477" s="8">
        <v>2016</v>
      </c>
      <c r="H8477" s="8">
        <v>2015</v>
      </c>
    </row>
    <row r="8478" spans="1:8">
      <c r="A8478" t="s">
        <v>1549</v>
      </c>
      <c r="B8478" t="s">
        <v>1550</v>
      </c>
      <c r="C8478" t="s">
        <v>2833</v>
      </c>
      <c r="D8478" s="6">
        <v>5971</v>
      </c>
      <c r="E8478" s="6">
        <v>5181.32</v>
      </c>
      <c r="F8478" s="6">
        <v>4868.88</v>
      </c>
      <c r="G8478" s="6">
        <v>4947.38</v>
      </c>
      <c r="H8478" s="6">
        <v>4681.2</v>
      </c>
    </row>
    <row r="8479" spans="1:8">
      <c r="A8479" t="s">
        <v>1549</v>
      </c>
      <c r="B8479" t="s">
        <v>1550</v>
      </c>
      <c r="C8479" t="s">
        <v>2834</v>
      </c>
      <c r="D8479" s="8">
        <v>301</v>
      </c>
      <c r="E8479" s="8">
        <v>217.22</v>
      </c>
      <c r="F8479" s="8">
        <v>261.86</v>
      </c>
      <c r="G8479" s="8">
        <v>190.86</v>
      </c>
      <c r="H8479" s="8">
        <v>140.80000000000001</v>
      </c>
    </row>
    <row r="8480" spans="1:8">
      <c r="A8480" t="s">
        <v>1549</v>
      </c>
      <c r="B8480" t="s">
        <v>1550</v>
      </c>
      <c r="C8480" t="s">
        <v>2835</v>
      </c>
      <c r="D8480" s="6">
        <v>6272</v>
      </c>
      <c r="E8480" s="6">
        <v>5398.54</v>
      </c>
      <c r="F8480" s="6">
        <v>5130.74</v>
      </c>
      <c r="G8480" s="6">
        <v>5138.24</v>
      </c>
      <c r="H8480" s="6">
        <v>4822</v>
      </c>
    </row>
    <row r="8481" spans="1:8">
      <c r="A8481" t="s">
        <v>1549</v>
      </c>
      <c r="B8481" t="s">
        <v>1550</v>
      </c>
      <c r="C8481" t="s">
        <v>2836</v>
      </c>
      <c r="D8481" s="6">
        <v>-5004</v>
      </c>
      <c r="E8481" s="6">
        <v>-4377.91</v>
      </c>
      <c r="F8481" s="6">
        <v>-3924.92</v>
      </c>
      <c r="G8481" s="6">
        <v>-4105.1099999999997</v>
      </c>
      <c r="H8481" s="6">
        <v>-4019.24</v>
      </c>
    </row>
    <row r="8482" spans="1:8">
      <c r="A8482" t="s">
        <v>1549</v>
      </c>
      <c r="B8482" t="s">
        <v>1550</v>
      </c>
      <c r="C8482" t="s">
        <v>2837</v>
      </c>
      <c r="D8482" s="8">
        <v>-12</v>
      </c>
      <c r="E8482" s="8">
        <v>-7.55</v>
      </c>
      <c r="F8482" s="8">
        <v>-12.59</v>
      </c>
      <c r="G8482" s="8">
        <v>-14.78</v>
      </c>
      <c r="H8482" s="8">
        <v>-16.98</v>
      </c>
    </row>
    <row r="8483" spans="1:8">
      <c r="A8483" t="s">
        <v>1549</v>
      </c>
      <c r="B8483" t="s">
        <v>1550</v>
      </c>
      <c r="C8483" t="s">
        <v>2838</v>
      </c>
      <c r="D8483" s="6">
        <v>1268</v>
      </c>
      <c r="E8483" s="6">
        <v>1020.63</v>
      </c>
      <c r="F8483" s="6">
        <v>1205.82</v>
      </c>
      <c r="G8483" s="6">
        <v>1018.35</v>
      </c>
      <c r="H8483" s="8">
        <v>785.79</v>
      </c>
    </row>
    <row r="8484" spans="1:8">
      <c r="A8484" t="s">
        <v>1549</v>
      </c>
      <c r="B8484" t="s">
        <v>1550</v>
      </c>
      <c r="C8484" t="s">
        <v>2839</v>
      </c>
      <c r="D8484" s="8">
        <v>-81</v>
      </c>
      <c r="E8484" s="8">
        <v>-66.900000000000006</v>
      </c>
      <c r="F8484" s="8">
        <v>-64.099999999999994</v>
      </c>
      <c r="G8484" s="8">
        <v>-74.25</v>
      </c>
      <c r="H8484" s="8">
        <v>-54.75</v>
      </c>
    </row>
    <row r="8485" spans="1:8">
      <c r="A8485" t="s">
        <v>1549</v>
      </c>
      <c r="B8485" t="s">
        <v>1550</v>
      </c>
      <c r="C8485" t="s">
        <v>2840</v>
      </c>
      <c r="D8485" s="6">
        <v>1187</v>
      </c>
      <c r="E8485" s="8">
        <v>953.73</v>
      </c>
      <c r="F8485" s="6">
        <v>1141.72</v>
      </c>
      <c r="G8485" s="8">
        <v>944.1</v>
      </c>
      <c r="H8485" s="8">
        <v>731.04</v>
      </c>
    </row>
    <row r="8486" spans="1:8">
      <c r="A8486" t="s">
        <v>1549</v>
      </c>
      <c r="B8486" t="s">
        <v>1550</v>
      </c>
      <c r="C8486" t="s">
        <v>2841</v>
      </c>
      <c r="D8486" s="8">
        <v>-55</v>
      </c>
      <c r="E8486" s="8">
        <v>-235.5</v>
      </c>
      <c r="F8486" s="8">
        <v>-299.02</v>
      </c>
      <c r="G8486" s="8">
        <v>-242.23</v>
      </c>
      <c r="H8486" s="8">
        <v>-185.87</v>
      </c>
    </row>
    <row r="8487" spans="1:8">
      <c r="A8487" t="s">
        <v>1549</v>
      </c>
      <c r="B8487" t="s">
        <v>1550</v>
      </c>
      <c r="C8487" t="s">
        <v>2842</v>
      </c>
      <c r="D8487" s="6">
        <v>1132</v>
      </c>
      <c r="E8487" s="8">
        <v>718.23</v>
      </c>
      <c r="F8487" s="8">
        <v>842.7</v>
      </c>
      <c r="G8487" s="8">
        <v>701.87</v>
      </c>
      <c r="H8487" s="8">
        <v>545.16999999999996</v>
      </c>
    </row>
    <row r="8488" spans="1:8">
      <c r="A8488" t="s">
        <v>1549</v>
      </c>
      <c r="B8488" t="s">
        <v>1550</v>
      </c>
      <c r="C8488" t="s">
        <v>2843</v>
      </c>
      <c r="D8488" s="8">
        <v>129</v>
      </c>
      <c r="E8488" s="8">
        <v>129.09</v>
      </c>
      <c r="F8488" s="8">
        <v>129.05000000000001</v>
      </c>
      <c r="G8488" s="8">
        <v>129.02000000000001</v>
      </c>
      <c r="H8488" s="8">
        <v>64.5</v>
      </c>
    </row>
    <row r="8489" spans="1:8">
      <c r="A8489" t="s">
        <v>1549</v>
      </c>
      <c r="B8489" t="s">
        <v>1550</v>
      </c>
      <c r="C8489" t="s">
        <v>2844</v>
      </c>
      <c r="D8489" s="8">
        <v>8.7799999999999994</v>
      </c>
      <c r="E8489" s="8">
        <v>5.58</v>
      </c>
      <c r="F8489" s="8">
        <v>6.55</v>
      </c>
      <c r="G8489" s="8">
        <v>5.44</v>
      </c>
      <c r="H8489" s="8">
        <v>8.4499999999999993</v>
      </c>
    </row>
    <row r="8490" spans="1:8">
      <c r="A8490" t="s">
        <v>1549</v>
      </c>
      <c r="B8490" t="s">
        <v>1550</v>
      </c>
      <c r="C8490" t="s">
        <v>2845</v>
      </c>
      <c r="D8490" s="8">
        <v>9.4</v>
      </c>
      <c r="E8490" s="8">
        <v>6.08</v>
      </c>
      <c r="F8490" s="8">
        <v>7.03</v>
      </c>
      <c r="G8490" s="8">
        <v>6.02</v>
      </c>
      <c r="H8490" s="8">
        <v>9.3000000000000007</v>
      </c>
    </row>
    <row r="8491" spans="1:8">
      <c r="A8491" t="s">
        <v>1549</v>
      </c>
      <c r="B8491" t="s">
        <v>1550</v>
      </c>
      <c r="C8491" t="s">
        <v>2846</v>
      </c>
      <c r="D8491" s="8">
        <v>21.24</v>
      </c>
      <c r="E8491" s="8">
        <v>19.7</v>
      </c>
      <c r="F8491" s="8">
        <v>24.77</v>
      </c>
      <c r="G8491" s="8">
        <v>20.88</v>
      </c>
      <c r="H8491" s="8">
        <v>17.149999999999999</v>
      </c>
    </row>
    <row r="8492" spans="1:8">
      <c r="A8492" t="s">
        <v>1551</v>
      </c>
      <c r="B8492" t="s">
        <v>1552</v>
      </c>
      <c r="C8492" t="s">
        <v>2832</v>
      </c>
      <c r="D8492" s="8">
        <v>2019</v>
      </c>
      <c r="E8492" s="8">
        <v>2018</v>
      </c>
      <c r="F8492" s="8">
        <v>2017</v>
      </c>
      <c r="G8492" s="8">
        <v>2016</v>
      </c>
      <c r="H8492" s="8">
        <v>2015</v>
      </c>
    </row>
    <row r="8493" spans="1:8">
      <c r="A8493" t="s">
        <v>1551</v>
      </c>
      <c r="B8493" t="s">
        <v>1552</v>
      </c>
      <c r="C8493" t="s">
        <v>2833</v>
      </c>
      <c r="D8493" s="8">
        <v>424.16</v>
      </c>
      <c r="E8493" s="8">
        <v>294.66000000000003</v>
      </c>
      <c r="F8493" s="8">
        <v>215.84</v>
      </c>
      <c r="G8493" s="8">
        <v>366.82</v>
      </c>
      <c r="H8493" s="8">
        <v>408.68</v>
      </c>
    </row>
    <row r="8494" spans="1:8">
      <c r="A8494" t="s">
        <v>1551</v>
      </c>
      <c r="B8494" t="s">
        <v>1552</v>
      </c>
      <c r="C8494" t="s">
        <v>2834</v>
      </c>
      <c r="D8494" s="8">
        <v>7.93</v>
      </c>
      <c r="E8494" s="8">
        <v>0.12</v>
      </c>
      <c r="F8494" s="8">
        <v>6.83</v>
      </c>
      <c r="G8494">
        <v>0</v>
      </c>
      <c r="H8494">
        <v>0</v>
      </c>
    </row>
    <row r="8495" spans="1:8">
      <c r="A8495" t="s">
        <v>1551</v>
      </c>
      <c r="B8495" t="s">
        <v>1552</v>
      </c>
      <c r="C8495" t="s">
        <v>2835</v>
      </c>
      <c r="D8495" s="8">
        <v>432.09</v>
      </c>
      <c r="E8495" s="8">
        <v>294.77999999999997</v>
      </c>
      <c r="F8495" s="8">
        <v>222.67</v>
      </c>
      <c r="G8495" s="8">
        <v>366.82</v>
      </c>
      <c r="H8495" s="8">
        <v>408.68</v>
      </c>
    </row>
    <row r="8496" spans="1:8">
      <c r="A8496" t="s">
        <v>1551</v>
      </c>
      <c r="B8496" t="s">
        <v>1552</v>
      </c>
      <c r="C8496" t="s">
        <v>2836</v>
      </c>
      <c r="D8496" s="8">
        <v>-367.39</v>
      </c>
      <c r="E8496" s="8">
        <v>-265.88</v>
      </c>
      <c r="F8496" s="8">
        <v>-195.09</v>
      </c>
      <c r="G8496" s="8">
        <v>-254.24</v>
      </c>
      <c r="H8496" s="8">
        <v>-289.85000000000002</v>
      </c>
    </row>
    <row r="8497" spans="1:8">
      <c r="A8497" t="s">
        <v>1551</v>
      </c>
      <c r="B8497" t="s">
        <v>1552</v>
      </c>
      <c r="C8497" t="s">
        <v>2837</v>
      </c>
      <c r="D8497" s="8">
        <v>-6.56</v>
      </c>
      <c r="E8497" s="8">
        <v>-7.67</v>
      </c>
      <c r="F8497" s="8">
        <v>-3.44</v>
      </c>
      <c r="G8497" s="8">
        <v>-6.2</v>
      </c>
      <c r="H8497" s="8">
        <v>-13.11</v>
      </c>
    </row>
    <row r="8498" spans="1:8">
      <c r="A8498" t="s">
        <v>1551</v>
      </c>
      <c r="B8498" t="s">
        <v>1552</v>
      </c>
      <c r="C8498" t="s">
        <v>2838</v>
      </c>
      <c r="D8498" s="8">
        <v>64.7</v>
      </c>
      <c r="E8498" s="8">
        <v>28.9</v>
      </c>
      <c r="F8498" s="8">
        <v>27.58</v>
      </c>
      <c r="G8498" s="8">
        <v>106.38</v>
      </c>
      <c r="H8498" s="8">
        <v>105.72</v>
      </c>
    </row>
    <row r="8499" spans="1:8">
      <c r="A8499" t="s">
        <v>1551</v>
      </c>
      <c r="B8499" t="s">
        <v>1552</v>
      </c>
      <c r="C8499" t="s">
        <v>2839</v>
      </c>
      <c r="D8499" s="8">
        <v>-8.69</v>
      </c>
      <c r="E8499" s="8">
        <v>-12.25</v>
      </c>
      <c r="F8499" s="8">
        <v>-15</v>
      </c>
      <c r="G8499" s="8">
        <v>-14.75</v>
      </c>
      <c r="H8499" s="8">
        <v>-9.0299999999999994</v>
      </c>
    </row>
    <row r="8500" spans="1:8">
      <c r="A8500" t="s">
        <v>1551</v>
      </c>
      <c r="B8500" t="s">
        <v>1552</v>
      </c>
      <c r="C8500" t="s">
        <v>2840</v>
      </c>
      <c r="D8500" s="8">
        <v>56.01</v>
      </c>
      <c r="E8500" s="8">
        <v>16.649999999999999</v>
      </c>
      <c r="F8500" s="8">
        <v>12.58</v>
      </c>
      <c r="G8500" s="8">
        <v>91.63</v>
      </c>
      <c r="H8500" s="8">
        <v>96.69</v>
      </c>
    </row>
    <row r="8501" spans="1:8">
      <c r="A8501" t="s">
        <v>1551</v>
      </c>
      <c r="B8501" t="s">
        <v>1552</v>
      </c>
      <c r="C8501" t="s">
        <v>2841</v>
      </c>
      <c r="D8501" s="8">
        <v>-12.39</v>
      </c>
      <c r="E8501" s="8">
        <v>-4.2300000000000004</v>
      </c>
      <c r="F8501" s="8">
        <v>-0.35</v>
      </c>
      <c r="G8501" s="8">
        <v>-20.14</v>
      </c>
      <c r="H8501" s="8">
        <v>-29.58</v>
      </c>
    </row>
    <row r="8502" spans="1:8">
      <c r="A8502" t="s">
        <v>1551</v>
      </c>
      <c r="B8502" t="s">
        <v>1552</v>
      </c>
      <c r="C8502" t="s">
        <v>2842</v>
      </c>
      <c r="D8502" s="8">
        <v>43.62</v>
      </c>
      <c r="E8502" s="8">
        <v>12.43</v>
      </c>
      <c r="F8502" s="8">
        <v>12.23</v>
      </c>
      <c r="G8502" s="8">
        <v>71.489999999999995</v>
      </c>
      <c r="H8502" s="8">
        <v>67.11</v>
      </c>
    </row>
    <row r="8503" spans="1:8">
      <c r="A8503" t="s">
        <v>1551</v>
      </c>
      <c r="B8503" t="s">
        <v>1552</v>
      </c>
      <c r="C8503" t="s">
        <v>2843</v>
      </c>
      <c r="D8503" s="8">
        <v>40.93</v>
      </c>
      <c r="E8503" s="8">
        <v>40.93</v>
      </c>
      <c r="F8503" s="8">
        <v>40.93</v>
      </c>
      <c r="G8503" s="8">
        <v>40.93</v>
      </c>
      <c r="H8503" s="8">
        <v>40.93</v>
      </c>
    </row>
    <row r="8504" spans="1:8">
      <c r="A8504" t="s">
        <v>1551</v>
      </c>
      <c r="B8504" t="s">
        <v>1552</v>
      </c>
      <c r="C8504" t="s">
        <v>2844</v>
      </c>
      <c r="D8504" s="8">
        <v>1.07</v>
      </c>
      <c r="E8504" s="8">
        <v>0.3</v>
      </c>
      <c r="F8504" s="8">
        <v>0.3</v>
      </c>
      <c r="G8504" s="8">
        <v>1.75</v>
      </c>
      <c r="H8504" s="8">
        <v>1.64</v>
      </c>
    </row>
    <row r="8505" spans="1:8">
      <c r="A8505" t="s">
        <v>1551</v>
      </c>
      <c r="B8505" t="s">
        <v>1552</v>
      </c>
      <c r="C8505" t="s">
        <v>2845</v>
      </c>
      <c r="D8505" s="8">
        <v>1.28</v>
      </c>
      <c r="E8505" s="8">
        <v>0.6</v>
      </c>
      <c r="F8505" s="8">
        <v>0.67</v>
      </c>
      <c r="G8505" s="8">
        <v>2.11</v>
      </c>
      <c r="H8505" s="8">
        <v>1.86</v>
      </c>
    </row>
    <row r="8506" spans="1:8">
      <c r="A8506" t="s">
        <v>1551</v>
      </c>
      <c r="B8506" t="s">
        <v>1552</v>
      </c>
      <c r="C8506" t="s">
        <v>2846</v>
      </c>
      <c r="D8506" s="8">
        <v>15.25</v>
      </c>
      <c r="E8506" s="8">
        <v>9.81</v>
      </c>
      <c r="F8506" s="8">
        <v>12.78</v>
      </c>
      <c r="G8506" s="8">
        <v>30.69</v>
      </c>
      <c r="H8506" s="8">
        <v>29.08</v>
      </c>
    </row>
    <row r="8507" spans="1:8">
      <c r="A8507" t="s">
        <v>1553</v>
      </c>
      <c r="B8507" t="s">
        <v>1554</v>
      </c>
      <c r="C8507" t="s">
        <v>2832</v>
      </c>
      <c r="D8507" s="8">
        <v>2019</v>
      </c>
      <c r="E8507" s="8">
        <v>2018</v>
      </c>
      <c r="F8507" s="8">
        <v>2017</v>
      </c>
      <c r="G8507" s="8">
        <v>2016</v>
      </c>
      <c r="H8507" s="8">
        <v>2015</v>
      </c>
    </row>
    <row r="8508" spans="1:8">
      <c r="A8508" t="s">
        <v>1553</v>
      </c>
      <c r="B8508" t="s">
        <v>1554</v>
      </c>
      <c r="C8508" t="s">
        <v>2833</v>
      </c>
      <c r="D8508" s="6">
        <v>86020.3</v>
      </c>
      <c r="E8508" s="6">
        <v>81994.399999999994</v>
      </c>
      <c r="F8508" s="6">
        <v>77266.2</v>
      </c>
      <c r="G8508" s="6">
        <v>57746.3</v>
      </c>
      <c r="H8508" s="6">
        <v>49970.64</v>
      </c>
    </row>
    <row r="8509" spans="1:8">
      <c r="A8509" t="s">
        <v>1553</v>
      </c>
      <c r="B8509" t="s">
        <v>1554</v>
      </c>
      <c r="C8509" t="s">
        <v>2834</v>
      </c>
      <c r="D8509" s="6">
        <v>2561</v>
      </c>
      <c r="E8509" s="6">
        <v>2045.5</v>
      </c>
      <c r="F8509" s="6">
        <v>2279.8000000000002</v>
      </c>
      <c r="G8509" s="8">
        <v>461.9</v>
      </c>
      <c r="H8509" s="8">
        <v>831.58</v>
      </c>
    </row>
    <row r="8510" spans="1:8">
      <c r="A8510" t="s">
        <v>1553</v>
      </c>
      <c r="B8510" t="s">
        <v>1554</v>
      </c>
      <c r="C8510" t="s">
        <v>2835</v>
      </c>
      <c r="D8510" s="6">
        <v>88581.3</v>
      </c>
      <c r="E8510" s="6">
        <v>84039.9</v>
      </c>
      <c r="F8510" s="6">
        <v>79546</v>
      </c>
      <c r="G8510" s="6">
        <v>58208.2</v>
      </c>
      <c r="H8510" s="6">
        <v>50802.22</v>
      </c>
    </row>
    <row r="8511" spans="1:8">
      <c r="A8511" t="s">
        <v>1553</v>
      </c>
      <c r="B8511" t="s">
        <v>1554</v>
      </c>
      <c r="C8511" t="s">
        <v>2836</v>
      </c>
      <c r="D8511" s="6">
        <v>-75096.800000000003</v>
      </c>
      <c r="E8511" s="6">
        <v>-70278.600000000006</v>
      </c>
      <c r="F8511" s="6">
        <v>-67002.600000000006</v>
      </c>
      <c r="G8511" s="6">
        <v>-48767.8</v>
      </c>
      <c r="H8511" s="6">
        <v>-43257.67</v>
      </c>
    </row>
    <row r="8512" spans="1:8">
      <c r="A8512" t="s">
        <v>1553</v>
      </c>
      <c r="B8512" t="s">
        <v>1554</v>
      </c>
      <c r="C8512" t="s">
        <v>2837</v>
      </c>
      <c r="D8512" s="8">
        <v>-75.8</v>
      </c>
      <c r="E8512" s="8">
        <v>-345.7</v>
      </c>
      <c r="F8512" s="8">
        <v>-89.4</v>
      </c>
      <c r="G8512" s="8">
        <v>-81.5</v>
      </c>
      <c r="H8512" s="8">
        <v>-206.02</v>
      </c>
    </row>
    <row r="8513" spans="1:8">
      <c r="A8513" t="s">
        <v>1553</v>
      </c>
      <c r="B8513" t="s">
        <v>1554</v>
      </c>
      <c r="C8513" t="s">
        <v>2838</v>
      </c>
      <c r="D8513" s="6">
        <v>13484.5</v>
      </c>
      <c r="E8513" s="6">
        <v>13761.3</v>
      </c>
      <c r="F8513" s="6">
        <v>12543.4</v>
      </c>
      <c r="G8513" s="6">
        <v>9358.9</v>
      </c>
      <c r="H8513" s="6">
        <v>7338.53</v>
      </c>
    </row>
    <row r="8514" spans="1:8">
      <c r="A8514" t="s">
        <v>1553</v>
      </c>
      <c r="B8514" t="s">
        <v>1554</v>
      </c>
      <c r="C8514" t="s">
        <v>2839</v>
      </c>
      <c r="D8514" s="6">
        <v>-3018.9</v>
      </c>
      <c r="E8514" s="6">
        <v>-2757.9</v>
      </c>
      <c r="F8514" s="6">
        <v>-2602.1</v>
      </c>
      <c r="G8514" s="6">
        <v>-2823.9</v>
      </c>
      <c r="H8514" s="6">
        <v>-2470.33</v>
      </c>
    </row>
    <row r="8515" spans="1:8">
      <c r="A8515" t="s">
        <v>1553</v>
      </c>
      <c r="B8515" t="s">
        <v>1554</v>
      </c>
      <c r="C8515" t="s">
        <v>2840</v>
      </c>
      <c r="D8515" s="6">
        <v>10465.6</v>
      </c>
      <c r="E8515" s="6">
        <v>11003.4</v>
      </c>
      <c r="F8515" s="6">
        <v>9941.2999999999993</v>
      </c>
      <c r="G8515" s="6">
        <v>6535</v>
      </c>
      <c r="H8515" s="6">
        <v>4868.2</v>
      </c>
    </row>
    <row r="8516" spans="1:8">
      <c r="A8516" t="s">
        <v>1553</v>
      </c>
      <c r="B8516" t="s">
        <v>1554</v>
      </c>
      <c r="C8516" t="s">
        <v>2841</v>
      </c>
      <c r="D8516" s="6">
        <v>-2965</v>
      </c>
      <c r="E8516" s="6">
        <v>-3281.6</v>
      </c>
      <c r="F8516" s="6">
        <v>-2603.6</v>
      </c>
      <c r="G8516" s="6">
        <v>-1963.6</v>
      </c>
      <c r="H8516" s="6">
        <v>-1156.98</v>
      </c>
    </row>
    <row r="8517" spans="1:8">
      <c r="A8517" t="s">
        <v>1553</v>
      </c>
      <c r="B8517" t="s">
        <v>1554</v>
      </c>
      <c r="C8517" t="s">
        <v>2842</v>
      </c>
      <c r="D8517" s="6">
        <v>7500.6</v>
      </c>
      <c r="E8517" s="6">
        <v>7721.8</v>
      </c>
      <c r="F8517" s="6">
        <v>7337.7</v>
      </c>
      <c r="G8517" s="6">
        <v>4571.3999999999996</v>
      </c>
      <c r="H8517" s="6">
        <v>3711.22</v>
      </c>
    </row>
    <row r="8518" spans="1:8">
      <c r="A8518" t="s">
        <v>1553</v>
      </c>
      <c r="B8518" t="s">
        <v>1554</v>
      </c>
      <c r="C8518" t="s">
        <v>2843</v>
      </c>
      <c r="D8518" s="8">
        <v>151</v>
      </c>
      <c r="E8518" s="8">
        <v>151</v>
      </c>
      <c r="F8518">
        <v>0</v>
      </c>
      <c r="G8518" s="8">
        <v>151</v>
      </c>
      <c r="H8518" s="8">
        <v>151.04</v>
      </c>
    </row>
    <row r="8519" spans="1:8">
      <c r="A8519" t="s">
        <v>1553</v>
      </c>
      <c r="B8519" t="s">
        <v>1554</v>
      </c>
      <c r="C8519" t="s">
        <v>2844</v>
      </c>
      <c r="D8519" s="8">
        <v>248.3</v>
      </c>
      <c r="E8519" s="8">
        <v>255.62</v>
      </c>
      <c r="F8519" s="8">
        <v>242.91</v>
      </c>
      <c r="G8519" s="8">
        <v>151.33000000000001</v>
      </c>
      <c r="H8519" s="8">
        <v>122.85</v>
      </c>
    </row>
    <row r="8520" spans="1:8">
      <c r="A8520" t="s">
        <v>1553</v>
      </c>
      <c r="B8520" t="s">
        <v>1554</v>
      </c>
      <c r="C8520" t="s">
        <v>2845</v>
      </c>
      <c r="D8520" s="8">
        <v>348.33</v>
      </c>
      <c r="E8520" s="8">
        <v>347.01</v>
      </c>
      <c r="F8520">
        <v>0</v>
      </c>
      <c r="G8520" s="8">
        <v>244.88</v>
      </c>
      <c r="H8520" s="8">
        <v>204.63</v>
      </c>
    </row>
    <row r="8521" spans="1:8">
      <c r="A8521" t="s">
        <v>1553</v>
      </c>
      <c r="B8521" t="s">
        <v>1554</v>
      </c>
      <c r="C8521" t="s">
        <v>2846</v>
      </c>
      <c r="D8521" s="8">
        <v>15.68</v>
      </c>
      <c r="E8521" s="8">
        <v>16.78</v>
      </c>
      <c r="F8521" s="8">
        <v>16.23</v>
      </c>
      <c r="G8521" s="8">
        <v>16.350000000000001</v>
      </c>
      <c r="H8521" s="8">
        <v>15.1</v>
      </c>
    </row>
    <row r="8522" spans="1:8">
      <c r="A8522" t="s">
        <v>1557</v>
      </c>
      <c r="B8522" t="s">
        <v>1558</v>
      </c>
      <c r="C8522" t="s">
        <v>2832</v>
      </c>
      <c r="D8522" s="8">
        <v>2019</v>
      </c>
      <c r="E8522" s="8">
        <v>2018</v>
      </c>
      <c r="F8522" s="8">
        <v>2017</v>
      </c>
      <c r="G8522" s="8">
        <v>2016</v>
      </c>
      <c r="H8522" s="8">
        <v>2015</v>
      </c>
    </row>
    <row r="8523" spans="1:8">
      <c r="A8523" t="s">
        <v>1557</v>
      </c>
      <c r="B8523" t="s">
        <v>1558</v>
      </c>
      <c r="C8523" t="s">
        <v>2833</v>
      </c>
      <c r="D8523" s="8">
        <v>189.44</v>
      </c>
      <c r="E8523" s="8">
        <v>162.32</v>
      </c>
      <c r="F8523" s="8">
        <v>171.78</v>
      </c>
      <c r="G8523" s="8">
        <v>378.67</v>
      </c>
      <c r="H8523" s="8">
        <v>665.12</v>
      </c>
    </row>
    <row r="8524" spans="1:8">
      <c r="A8524" t="s">
        <v>1557</v>
      </c>
      <c r="B8524" t="s">
        <v>1558</v>
      </c>
      <c r="C8524" t="s">
        <v>2834</v>
      </c>
      <c r="D8524" s="8">
        <v>34.590000000000003</v>
      </c>
      <c r="E8524" s="8">
        <v>23.23</v>
      </c>
      <c r="F8524" s="8">
        <v>11.26</v>
      </c>
      <c r="G8524" s="8">
        <v>16.47</v>
      </c>
      <c r="H8524" s="8">
        <v>23.05</v>
      </c>
    </row>
    <row r="8525" spans="1:8">
      <c r="A8525" t="s">
        <v>1557</v>
      </c>
      <c r="B8525" t="s">
        <v>1558</v>
      </c>
      <c r="C8525" t="s">
        <v>2835</v>
      </c>
      <c r="D8525" s="8">
        <v>224.03</v>
      </c>
      <c r="E8525" s="8">
        <v>185.55</v>
      </c>
      <c r="F8525" s="8">
        <v>183.04</v>
      </c>
      <c r="G8525" s="8">
        <v>395.14</v>
      </c>
      <c r="H8525" s="8">
        <v>688.17</v>
      </c>
    </row>
    <row r="8526" spans="1:8">
      <c r="A8526" t="s">
        <v>1557</v>
      </c>
      <c r="B8526" t="s">
        <v>1558</v>
      </c>
      <c r="C8526" t="s">
        <v>2836</v>
      </c>
      <c r="D8526" s="8">
        <v>-172.79</v>
      </c>
      <c r="E8526" s="8">
        <v>-147.02000000000001</v>
      </c>
      <c r="F8526" s="8">
        <v>-145.03</v>
      </c>
      <c r="G8526" s="8">
        <v>-359.33</v>
      </c>
      <c r="H8526" s="8">
        <v>-582.74</v>
      </c>
    </row>
    <row r="8527" spans="1:8">
      <c r="A8527" t="s">
        <v>1557</v>
      </c>
      <c r="B8527" t="s">
        <v>1558</v>
      </c>
      <c r="C8527" t="s">
        <v>2837</v>
      </c>
      <c r="D8527" s="8">
        <v>-0.27</v>
      </c>
      <c r="E8527" s="8">
        <v>-0.19</v>
      </c>
      <c r="F8527" s="8">
        <v>-0.17</v>
      </c>
      <c r="G8527" s="8">
        <v>-0.24</v>
      </c>
      <c r="H8527" s="8">
        <v>-0.27</v>
      </c>
    </row>
    <row r="8528" spans="1:8">
      <c r="A8528" t="s">
        <v>1557</v>
      </c>
      <c r="B8528" t="s">
        <v>1558</v>
      </c>
      <c r="C8528" t="s">
        <v>2838</v>
      </c>
      <c r="D8528" s="8">
        <v>51.24</v>
      </c>
      <c r="E8528" s="8">
        <v>38.53</v>
      </c>
      <c r="F8528" s="8">
        <v>38.01</v>
      </c>
      <c r="G8528" s="8">
        <v>35.57</v>
      </c>
      <c r="H8528" s="8">
        <v>105.16</v>
      </c>
    </row>
    <row r="8529" spans="1:8">
      <c r="A8529" t="s">
        <v>1557</v>
      </c>
      <c r="B8529" t="s">
        <v>1558</v>
      </c>
      <c r="C8529" t="s">
        <v>2839</v>
      </c>
      <c r="D8529" s="8">
        <v>-12.08</v>
      </c>
      <c r="E8529" s="8">
        <v>-11.19</v>
      </c>
      <c r="F8529" s="8">
        <v>-12.04</v>
      </c>
      <c r="G8529" s="8">
        <v>-14.89</v>
      </c>
      <c r="H8529" s="8">
        <v>-27.02</v>
      </c>
    </row>
    <row r="8530" spans="1:8">
      <c r="A8530" t="s">
        <v>1557</v>
      </c>
      <c r="B8530" t="s">
        <v>1558</v>
      </c>
      <c r="C8530" t="s">
        <v>2840</v>
      </c>
      <c r="D8530" s="8">
        <v>39.159999999999997</v>
      </c>
      <c r="E8530" s="8">
        <v>27.34</v>
      </c>
      <c r="F8530" s="8">
        <v>25.97</v>
      </c>
      <c r="G8530" s="8">
        <v>20.68</v>
      </c>
      <c r="H8530" s="8">
        <v>78.14</v>
      </c>
    </row>
    <row r="8531" spans="1:8">
      <c r="A8531" t="s">
        <v>1557</v>
      </c>
      <c r="B8531" t="s">
        <v>1558</v>
      </c>
      <c r="C8531" t="s">
        <v>2841</v>
      </c>
      <c r="D8531" s="8">
        <v>-8.65</v>
      </c>
      <c r="E8531" s="8">
        <v>-11.6</v>
      </c>
      <c r="F8531" s="8">
        <v>-0.71</v>
      </c>
      <c r="G8531" s="8">
        <v>-7.31</v>
      </c>
      <c r="H8531" s="8">
        <v>-3.74</v>
      </c>
    </row>
    <row r="8532" spans="1:8">
      <c r="A8532" t="s">
        <v>1557</v>
      </c>
      <c r="B8532" t="s">
        <v>1558</v>
      </c>
      <c r="C8532" t="s">
        <v>2842</v>
      </c>
      <c r="D8532" s="8">
        <v>30.51</v>
      </c>
      <c r="E8532" s="8">
        <v>15.74</v>
      </c>
      <c r="F8532" s="8">
        <v>25.26</v>
      </c>
      <c r="G8532" s="8">
        <v>13.37</v>
      </c>
      <c r="H8532" s="8">
        <v>74.400000000000006</v>
      </c>
    </row>
    <row r="8533" spans="1:8">
      <c r="A8533" t="s">
        <v>1557</v>
      </c>
      <c r="B8533" t="s">
        <v>1558</v>
      </c>
      <c r="C8533" t="s">
        <v>2843</v>
      </c>
      <c r="D8533" s="8">
        <v>11.99</v>
      </c>
      <c r="E8533" s="8">
        <v>11.85</v>
      </c>
      <c r="F8533" s="8">
        <v>11.69</v>
      </c>
      <c r="G8533" s="8">
        <v>11.5</v>
      </c>
      <c r="H8533" s="8">
        <v>11.27</v>
      </c>
    </row>
    <row r="8534" spans="1:8">
      <c r="A8534" t="s">
        <v>1557</v>
      </c>
      <c r="B8534" t="s">
        <v>1558</v>
      </c>
      <c r="C8534" t="s">
        <v>2844</v>
      </c>
      <c r="D8534" s="8">
        <v>12.81</v>
      </c>
      <c r="E8534" s="8">
        <v>6.69</v>
      </c>
      <c r="F8534" s="8">
        <v>10.88</v>
      </c>
      <c r="G8534" s="8">
        <v>5.85</v>
      </c>
      <c r="H8534" s="8">
        <v>33.35</v>
      </c>
    </row>
    <row r="8535" spans="1:8">
      <c r="A8535" t="s">
        <v>1557</v>
      </c>
      <c r="B8535" t="s">
        <v>1558</v>
      </c>
      <c r="C8535" t="s">
        <v>2845</v>
      </c>
      <c r="D8535" s="8">
        <v>17.760000000000002</v>
      </c>
      <c r="E8535" s="8">
        <v>11.36</v>
      </c>
      <c r="F8535" s="8">
        <v>15.95</v>
      </c>
      <c r="G8535" s="8">
        <v>12.29</v>
      </c>
      <c r="H8535" s="8">
        <v>45</v>
      </c>
    </row>
    <row r="8536" spans="1:8">
      <c r="A8536" t="s">
        <v>1557</v>
      </c>
      <c r="B8536" t="s">
        <v>1558</v>
      </c>
      <c r="C8536" t="s">
        <v>2846</v>
      </c>
      <c r="D8536" s="8">
        <v>27.05</v>
      </c>
      <c r="E8536" s="8">
        <v>23.74</v>
      </c>
      <c r="F8536" s="8">
        <v>22.13</v>
      </c>
      <c r="G8536" s="8">
        <v>9.4600000000000009</v>
      </c>
      <c r="H8536" s="8">
        <v>15.85</v>
      </c>
    </row>
    <row r="8537" spans="1:8">
      <c r="A8537" t="s">
        <v>1561</v>
      </c>
      <c r="B8537" t="s">
        <v>1562</v>
      </c>
      <c r="C8537" t="s">
        <v>2832</v>
      </c>
      <c r="D8537" s="8">
        <v>2019</v>
      </c>
      <c r="E8537" s="8">
        <v>2018</v>
      </c>
      <c r="F8537" s="8">
        <v>2017</v>
      </c>
      <c r="G8537" s="8">
        <v>2016</v>
      </c>
      <c r="H8537" s="8">
        <v>2014</v>
      </c>
    </row>
    <row r="8538" spans="1:8">
      <c r="A8538" t="s">
        <v>1561</v>
      </c>
      <c r="B8538" t="s">
        <v>1562</v>
      </c>
      <c r="C8538" t="s">
        <v>2833</v>
      </c>
      <c r="D8538" s="6">
        <v>1157.71</v>
      </c>
      <c r="E8538" s="6">
        <v>1341.6</v>
      </c>
      <c r="F8538" s="6">
        <v>1191.3</v>
      </c>
      <c r="G8538" s="6">
        <v>1484.64</v>
      </c>
      <c r="H8538" s="6">
        <v>1400.66</v>
      </c>
    </row>
    <row r="8539" spans="1:8">
      <c r="A8539" t="s">
        <v>1561</v>
      </c>
      <c r="B8539" t="s">
        <v>1562</v>
      </c>
      <c r="C8539" t="s">
        <v>2834</v>
      </c>
      <c r="D8539" s="8">
        <v>11.22</v>
      </c>
      <c r="E8539" s="8">
        <v>12.33</v>
      </c>
      <c r="F8539" s="8">
        <v>18.149999999999999</v>
      </c>
      <c r="G8539" s="8">
        <v>9.5500000000000007</v>
      </c>
      <c r="H8539" s="8">
        <v>8.73</v>
      </c>
    </row>
    <row r="8540" spans="1:8">
      <c r="A8540" t="s">
        <v>1561</v>
      </c>
      <c r="B8540" t="s">
        <v>1562</v>
      </c>
      <c r="C8540" t="s">
        <v>2835</v>
      </c>
      <c r="D8540" s="6">
        <v>1168.93</v>
      </c>
      <c r="E8540" s="6">
        <v>1353.93</v>
      </c>
      <c r="F8540" s="6">
        <v>1209.45</v>
      </c>
      <c r="G8540" s="6">
        <v>1494.19</v>
      </c>
      <c r="H8540" s="6">
        <v>1409.39</v>
      </c>
    </row>
    <row r="8541" spans="1:8">
      <c r="A8541" t="s">
        <v>1561</v>
      </c>
      <c r="B8541" t="s">
        <v>1562</v>
      </c>
      <c r="C8541" t="s">
        <v>2836</v>
      </c>
      <c r="D8541" s="6">
        <v>-1064.8699999999999</v>
      </c>
      <c r="E8541" s="6">
        <v>-1316.24</v>
      </c>
      <c r="F8541" s="8">
        <v>-723.58</v>
      </c>
      <c r="G8541" s="6">
        <v>-1377.27</v>
      </c>
      <c r="H8541" s="6">
        <v>-1452.14</v>
      </c>
    </row>
    <row r="8542" spans="1:8">
      <c r="A8542" t="s">
        <v>1561</v>
      </c>
      <c r="B8542" t="s">
        <v>1562</v>
      </c>
      <c r="C8542" t="s">
        <v>2837</v>
      </c>
      <c r="D8542" s="8">
        <v>-23.33</v>
      </c>
      <c r="E8542" s="8">
        <v>-20.99</v>
      </c>
      <c r="F8542" s="8">
        <v>-27.8</v>
      </c>
      <c r="G8542" s="8">
        <v>-76.78</v>
      </c>
      <c r="H8542" s="8">
        <v>-76.89</v>
      </c>
    </row>
    <row r="8543" spans="1:8">
      <c r="A8543" t="s">
        <v>1561</v>
      </c>
      <c r="B8543" t="s">
        <v>1562</v>
      </c>
      <c r="C8543" t="s">
        <v>2838</v>
      </c>
      <c r="D8543" s="8">
        <v>104.06</v>
      </c>
      <c r="E8543" s="8">
        <v>37.69</v>
      </c>
      <c r="F8543" s="8">
        <v>485.87</v>
      </c>
      <c r="G8543" s="8">
        <v>40.14</v>
      </c>
      <c r="H8543" s="8">
        <v>-119.64</v>
      </c>
    </row>
    <row r="8544" spans="1:8">
      <c r="A8544" t="s">
        <v>1561</v>
      </c>
      <c r="B8544" t="s">
        <v>1562</v>
      </c>
      <c r="C8544" t="s">
        <v>2839</v>
      </c>
      <c r="D8544" s="8">
        <v>-33.369999999999997</v>
      </c>
      <c r="E8544" s="8">
        <v>-23.92</v>
      </c>
      <c r="F8544" s="8">
        <v>-29.19</v>
      </c>
      <c r="G8544" s="8">
        <v>-37.93</v>
      </c>
      <c r="H8544" s="8">
        <v>-60.96</v>
      </c>
    </row>
    <row r="8545" spans="1:8">
      <c r="A8545" t="s">
        <v>1561</v>
      </c>
      <c r="B8545" t="s">
        <v>1562</v>
      </c>
      <c r="C8545" t="s">
        <v>2840</v>
      </c>
      <c r="D8545" s="8">
        <v>70.680000000000007</v>
      </c>
      <c r="E8545" s="8">
        <v>13.77</v>
      </c>
      <c r="F8545" s="8">
        <v>456.68</v>
      </c>
      <c r="G8545" s="8">
        <v>2.21</v>
      </c>
      <c r="H8545" s="8">
        <v>-180.6</v>
      </c>
    </row>
    <row r="8546" spans="1:8">
      <c r="A8546" t="s">
        <v>1561</v>
      </c>
      <c r="B8546" t="s">
        <v>1562</v>
      </c>
      <c r="C8546" t="s">
        <v>2841</v>
      </c>
      <c r="D8546" s="8">
        <v>-28.24</v>
      </c>
      <c r="E8546" s="8">
        <v>2.4700000000000002</v>
      </c>
      <c r="F8546" s="8">
        <v>-0.1</v>
      </c>
      <c r="G8546">
        <v>0</v>
      </c>
      <c r="H8546">
        <v>0</v>
      </c>
    </row>
    <row r="8547" spans="1:8">
      <c r="A8547" t="s">
        <v>1561</v>
      </c>
      <c r="B8547" t="s">
        <v>1562</v>
      </c>
      <c r="C8547" t="s">
        <v>2842</v>
      </c>
      <c r="D8547" s="8">
        <v>42.44</v>
      </c>
      <c r="E8547" s="8">
        <v>16.239999999999998</v>
      </c>
      <c r="F8547" s="8">
        <v>456.58</v>
      </c>
      <c r="G8547" s="8">
        <v>2.21</v>
      </c>
      <c r="H8547" s="8">
        <v>-180.6</v>
      </c>
    </row>
    <row r="8548" spans="1:8">
      <c r="A8548" t="s">
        <v>1561</v>
      </c>
      <c r="B8548" t="s">
        <v>1562</v>
      </c>
      <c r="C8548" t="s">
        <v>2843</v>
      </c>
      <c r="D8548" s="8">
        <v>39.119999999999997</v>
      </c>
      <c r="E8548" s="8">
        <v>39.119999999999997</v>
      </c>
      <c r="F8548" s="8">
        <v>39.119999999999997</v>
      </c>
      <c r="G8548" s="8">
        <v>39.119999999999997</v>
      </c>
      <c r="H8548" s="8">
        <v>39.119999999999997</v>
      </c>
    </row>
    <row r="8549" spans="1:8">
      <c r="A8549" t="s">
        <v>1561</v>
      </c>
      <c r="B8549" t="s">
        <v>1562</v>
      </c>
      <c r="C8549" t="s">
        <v>2844</v>
      </c>
      <c r="D8549" s="8">
        <v>10.85</v>
      </c>
      <c r="E8549" s="8">
        <v>4.1500000000000004</v>
      </c>
      <c r="F8549" s="8">
        <v>116.72</v>
      </c>
      <c r="G8549" s="8">
        <v>0.56999999999999995</v>
      </c>
      <c r="H8549" s="8">
        <v>-46.17</v>
      </c>
    </row>
    <row r="8550" spans="1:8">
      <c r="A8550" t="s">
        <v>1561</v>
      </c>
      <c r="B8550" t="s">
        <v>1562</v>
      </c>
      <c r="C8550" t="s">
        <v>2845</v>
      </c>
      <c r="D8550" s="8">
        <v>19.38</v>
      </c>
      <c r="E8550" s="8">
        <v>10.27</v>
      </c>
      <c r="F8550" s="8">
        <v>124.17</v>
      </c>
      <c r="G8550" s="8">
        <v>10.26</v>
      </c>
      <c r="H8550" s="8">
        <v>-30.58</v>
      </c>
    </row>
    <row r="8551" spans="1:8">
      <c r="A8551" t="s">
        <v>1561</v>
      </c>
      <c r="B8551" t="s">
        <v>1562</v>
      </c>
      <c r="C8551" t="s">
        <v>2846</v>
      </c>
      <c r="D8551" s="8">
        <v>8.99</v>
      </c>
      <c r="E8551" s="8">
        <v>2.81</v>
      </c>
      <c r="F8551" s="8">
        <v>40.78</v>
      </c>
      <c r="G8551" s="8">
        <v>7.88</v>
      </c>
      <c r="H8551" s="8">
        <v>-3.05</v>
      </c>
    </row>
    <row r="8552" spans="1:8">
      <c r="A8552" t="s">
        <v>1567</v>
      </c>
      <c r="B8552" t="s">
        <v>1568</v>
      </c>
      <c r="C8552" t="s">
        <v>2832</v>
      </c>
      <c r="D8552" s="8">
        <v>2019</v>
      </c>
      <c r="E8552" s="8">
        <v>2018</v>
      </c>
      <c r="F8552" s="8">
        <v>2017</v>
      </c>
      <c r="G8552" s="8">
        <v>2016</v>
      </c>
      <c r="H8552" s="8">
        <v>2015</v>
      </c>
    </row>
    <row r="8553" spans="1:8">
      <c r="A8553" t="s">
        <v>1567</v>
      </c>
      <c r="B8553" t="s">
        <v>1568</v>
      </c>
      <c r="C8553" t="s">
        <v>2833</v>
      </c>
      <c r="D8553" s="8">
        <v>573.42999999999995</v>
      </c>
      <c r="E8553" s="8">
        <v>563.66999999999996</v>
      </c>
      <c r="F8553" s="8">
        <v>531.54</v>
      </c>
      <c r="G8553" s="8">
        <v>511.02</v>
      </c>
      <c r="H8553" s="8">
        <v>506.32</v>
      </c>
    </row>
    <row r="8554" spans="1:8">
      <c r="A8554" t="s">
        <v>1567</v>
      </c>
      <c r="B8554" t="s">
        <v>1568</v>
      </c>
      <c r="C8554" t="s">
        <v>2834</v>
      </c>
      <c r="D8554" s="8">
        <v>21.47</v>
      </c>
      <c r="E8554" s="8">
        <v>13.2</v>
      </c>
      <c r="F8554" s="8">
        <v>7.37</v>
      </c>
      <c r="G8554" s="8">
        <v>5.79</v>
      </c>
      <c r="H8554" s="8">
        <v>5.94</v>
      </c>
    </row>
    <row r="8555" spans="1:8">
      <c r="A8555" t="s">
        <v>1567</v>
      </c>
      <c r="B8555" t="s">
        <v>1568</v>
      </c>
      <c r="C8555" t="s">
        <v>2835</v>
      </c>
      <c r="D8555" s="8">
        <v>594.9</v>
      </c>
      <c r="E8555" s="8">
        <v>576.87</v>
      </c>
      <c r="F8555" s="8">
        <v>538.9</v>
      </c>
      <c r="G8555" s="8">
        <v>516.80999999999995</v>
      </c>
      <c r="H8555" s="8">
        <v>512.26</v>
      </c>
    </row>
    <row r="8556" spans="1:8">
      <c r="A8556" t="s">
        <v>1567</v>
      </c>
      <c r="B8556" t="s">
        <v>1568</v>
      </c>
      <c r="C8556" t="s">
        <v>2836</v>
      </c>
      <c r="D8556" s="8">
        <v>-446.75</v>
      </c>
      <c r="E8556" s="8">
        <v>-419.96</v>
      </c>
      <c r="F8556" s="8">
        <v>-403.71</v>
      </c>
      <c r="G8556" s="8">
        <v>-375.63</v>
      </c>
      <c r="H8556" s="8">
        <v>-404.55</v>
      </c>
    </row>
    <row r="8557" spans="1:8">
      <c r="A8557" t="s">
        <v>1567</v>
      </c>
      <c r="B8557" t="s">
        <v>1568</v>
      </c>
      <c r="C8557" t="s">
        <v>2837</v>
      </c>
      <c r="D8557" s="8">
        <v>-0.84</v>
      </c>
      <c r="E8557" s="8">
        <v>-1.35</v>
      </c>
      <c r="F8557" s="8">
        <v>-2.38</v>
      </c>
      <c r="G8557" s="8">
        <v>-3.4</v>
      </c>
      <c r="H8557" s="8">
        <v>-2.6</v>
      </c>
    </row>
    <row r="8558" spans="1:8">
      <c r="A8558" t="s">
        <v>1567</v>
      </c>
      <c r="B8558" t="s">
        <v>1568</v>
      </c>
      <c r="C8558" t="s">
        <v>2838</v>
      </c>
      <c r="D8558" s="8">
        <v>148.15</v>
      </c>
      <c r="E8558" s="8">
        <v>156.91999999999999</v>
      </c>
      <c r="F8558" s="8">
        <v>135.19999999999999</v>
      </c>
      <c r="G8558" s="8">
        <v>137.78</v>
      </c>
      <c r="H8558" s="8">
        <v>105.11</v>
      </c>
    </row>
    <row r="8559" spans="1:8">
      <c r="A8559" t="s">
        <v>1567</v>
      </c>
      <c r="B8559" t="s">
        <v>1568</v>
      </c>
      <c r="C8559" t="s">
        <v>2839</v>
      </c>
      <c r="D8559" s="8">
        <v>-18.02</v>
      </c>
      <c r="E8559" s="8">
        <v>-17.11</v>
      </c>
      <c r="F8559" s="8">
        <v>-16.690000000000001</v>
      </c>
      <c r="G8559" s="8">
        <v>-16.12</v>
      </c>
      <c r="H8559" s="8">
        <v>-11.86</v>
      </c>
    </row>
    <row r="8560" spans="1:8">
      <c r="A8560" t="s">
        <v>1567</v>
      </c>
      <c r="B8560" t="s">
        <v>1568</v>
      </c>
      <c r="C8560" t="s">
        <v>2840</v>
      </c>
      <c r="D8560" s="8">
        <v>130.13</v>
      </c>
      <c r="E8560" s="8">
        <v>139.80000000000001</v>
      </c>
      <c r="F8560" s="8">
        <v>118.51</v>
      </c>
      <c r="G8560" s="8">
        <v>121.66</v>
      </c>
      <c r="H8560" s="8">
        <v>93.25</v>
      </c>
    </row>
    <row r="8561" spans="1:8">
      <c r="A8561" t="s">
        <v>1567</v>
      </c>
      <c r="B8561" t="s">
        <v>1568</v>
      </c>
      <c r="C8561" t="s">
        <v>2841</v>
      </c>
      <c r="D8561" s="8">
        <v>-42.97</v>
      </c>
      <c r="E8561" s="8">
        <v>-45.7</v>
      </c>
      <c r="F8561" s="8">
        <v>-37.83</v>
      </c>
      <c r="G8561" s="8">
        <v>-39.15</v>
      </c>
      <c r="H8561" s="8">
        <v>-27.35</v>
      </c>
    </row>
    <row r="8562" spans="1:8">
      <c r="A8562" t="s">
        <v>1567</v>
      </c>
      <c r="B8562" t="s">
        <v>1568</v>
      </c>
      <c r="C8562" t="s">
        <v>2842</v>
      </c>
      <c r="D8562" s="8">
        <v>87.17</v>
      </c>
      <c r="E8562" s="8">
        <v>94.1</v>
      </c>
      <c r="F8562" s="8">
        <v>80.680000000000007</v>
      </c>
      <c r="G8562" s="8">
        <v>82.51</v>
      </c>
      <c r="H8562" s="8">
        <v>65.900000000000006</v>
      </c>
    </row>
    <row r="8563" spans="1:8">
      <c r="A8563" t="s">
        <v>1567</v>
      </c>
      <c r="B8563" t="s">
        <v>1568</v>
      </c>
      <c r="C8563" t="s">
        <v>2843</v>
      </c>
      <c r="D8563" s="8">
        <v>22.66</v>
      </c>
      <c r="E8563">
        <v>0</v>
      </c>
      <c r="F8563" s="8">
        <v>22.89</v>
      </c>
      <c r="G8563" s="8">
        <v>23.14</v>
      </c>
      <c r="H8563" s="8">
        <v>21.65</v>
      </c>
    </row>
    <row r="8564" spans="1:8">
      <c r="A8564" t="s">
        <v>1567</v>
      </c>
      <c r="B8564" t="s">
        <v>1568</v>
      </c>
      <c r="C8564" t="s">
        <v>2844</v>
      </c>
      <c r="D8564" s="8">
        <v>19.23</v>
      </c>
      <c r="E8564" s="8">
        <v>20.58</v>
      </c>
      <c r="F8564" s="8">
        <v>17.510000000000002</v>
      </c>
      <c r="G8564" s="8">
        <v>17.14</v>
      </c>
      <c r="H8564" s="8">
        <v>15.22</v>
      </c>
    </row>
    <row r="8565" spans="1:8">
      <c r="A8565" t="s">
        <v>1567</v>
      </c>
      <c r="B8565" t="s">
        <v>1568</v>
      </c>
      <c r="C8565" t="s">
        <v>2845</v>
      </c>
      <c r="D8565" s="8">
        <v>23.21</v>
      </c>
      <c r="E8565">
        <v>0</v>
      </c>
      <c r="F8565" s="8">
        <v>21.27</v>
      </c>
      <c r="G8565" s="8">
        <v>21.31</v>
      </c>
      <c r="H8565" s="8">
        <v>17.96</v>
      </c>
    </row>
    <row r="8566" spans="1:8">
      <c r="A8566" t="s">
        <v>1567</v>
      </c>
      <c r="B8566" t="s">
        <v>1568</v>
      </c>
      <c r="C8566" t="s">
        <v>2846</v>
      </c>
      <c r="D8566" s="8">
        <v>25.84</v>
      </c>
      <c r="E8566" s="8">
        <v>27.84</v>
      </c>
      <c r="F8566" s="8">
        <v>25.44</v>
      </c>
      <c r="G8566" s="8">
        <v>27.63</v>
      </c>
      <c r="H8566" s="8">
        <v>21.27</v>
      </c>
    </row>
    <row r="8567" spans="1:8">
      <c r="A8567" t="s">
        <v>1569</v>
      </c>
      <c r="B8567" t="s">
        <v>1570</v>
      </c>
      <c r="C8567" t="s">
        <v>2832</v>
      </c>
      <c r="D8567" s="8">
        <v>2019</v>
      </c>
      <c r="E8567" s="8">
        <v>2018</v>
      </c>
      <c r="F8567" s="8">
        <v>2017</v>
      </c>
      <c r="G8567" s="8">
        <v>2016</v>
      </c>
      <c r="H8567" s="8">
        <v>2015</v>
      </c>
    </row>
    <row r="8568" spans="1:8">
      <c r="A8568" t="s">
        <v>1569</v>
      </c>
      <c r="B8568" t="s">
        <v>1570</v>
      </c>
      <c r="C8568" t="s">
        <v>2833</v>
      </c>
      <c r="D8568" s="8">
        <v>137.93</v>
      </c>
      <c r="E8568" s="8">
        <v>108.88</v>
      </c>
      <c r="F8568" s="8">
        <v>110.41</v>
      </c>
      <c r="G8568" s="8">
        <v>122.04</v>
      </c>
      <c r="H8568" s="8">
        <v>117.81</v>
      </c>
    </row>
    <row r="8569" spans="1:8">
      <c r="A8569" t="s">
        <v>1569</v>
      </c>
      <c r="B8569" t="s">
        <v>1570</v>
      </c>
      <c r="C8569" t="s">
        <v>2834</v>
      </c>
      <c r="D8569" s="8">
        <v>3.45</v>
      </c>
      <c r="E8569" s="8">
        <v>4.09</v>
      </c>
      <c r="F8569" s="8">
        <v>4.22</v>
      </c>
      <c r="G8569" s="8">
        <v>2.0499999999999998</v>
      </c>
      <c r="H8569" s="8">
        <v>1.45</v>
      </c>
    </row>
    <row r="8570" spans="1:8">
      <c r="A8570" t="s">
        <v>1569</v>
      </c>
      <c r="B8570" t="s">
        <v>1570</v>
      </c>
      <c r="C8570" t="s">
        <v>2835</v>
      </c>
      <c r="D8570" s="8">
        <v>141.38</v>
      </c>
      <c r="E8570" s="8">
        <v>112.98</v>
      </c>
      <c r="F8570" s="8">
        <v>114.62</v>
      </c>
      <c r="G8570" s="8">
        <v>124.08</v>
      </c>
      <c r="H8570" s="8">
        <v>119.26</v>
      </c>
    </row>
    <row r="8571" spans="1:8">
      <c r="A8571" t="s">
        <v>1569</v>
      </c>
      <c r="B8571" t="s">
        <v>1570</v>
      </c>
      <c r="C8571" t="s">
        <v>2836</v>
      </c>
      <c r="D8571" s="8">
        <v>-119.9</v>
      </c>
      <c r="E8571" s="8">
        <v>-95.48</v>
      </c>
      <c r="F8571" s="8">
        <v>-97.84</v>
      </c>
      <c r="G8571" s="8">
        <v>-104.04</v>
      </c>
      <c r="H8571" s="8">
        <v>-100.58</v>
      </c>
    </row>
    <row r="8572" spans="1:8">
      <c r="A8572" t="s">
        <v>1569</v>
      </c>
      <c r="B8572" t="s">
        <v>1570</v>
      </c>
      <c r="C8572" t="s">
        <v>2837</v>
      </c>
      <c r="D8572" s="8">
        <v>-0.76</v>
      </c>
      <c r="E8572" s="8">
        <v>-0.59</v>
      </c>
      <c r="F8572" s="8">
        <v>-0.47</v>
      </c>
      <c r="G8572" s="8">
        <v>-0.87</v>
      </c>
      <c r="H8572" s="8">
        <v>-0.5</v>
      </c>
    </row>
    <row r="8573" spans="1:8">
      <c r="A8573" t="s">
        <v>1569</v>
      </c>
      <c r="B8573" t="s">
        <v>1570</v>
      </c>
      <c r="C8573" t="s">
        <v>2838</v>
      </c>
      <c r="D8573" s="8">
        <v>21.48</v>
      </c>
      <c r="E8573" s="8">
        <v>17.5</v>
      </c>
      <c r="F8573" s="8">
        <v>16.78</v>
      </c>
      <c r="G8573" s="8">
        <v>19.18</v>
      </c>
      <c r="H8573" s="8">
        <v>18.18</v>
      </c>
    </row>
    <row r="8574" spans="1:8">
      <c r="A8574" t="s">
        <v>1569</v>
      </c>
      <c r="B8574" t="s">
        <v>1570</v>
      </c>
      <c r="C8574" t="s">
        <v>2839</v>
      </c>
      <c r="D8574" s="8">
        <v>-2.94</v>
      </c>
      <c r="E8574" s="8">
        <v>-3.06</v>
      </c>
      <c r="F8574" s="8">
        <v>-2.64</v>
      </c>
      <c r="G8574" s="8">
        <v>-2.2799999999999998</v>
      </c>
      <c r="H8574" s="8">
        <v>-2.13</v>
      </c>
    </row>
    <row r="8575" spans="1:8">
      <c r="A8575" t="s">
        <v>1569</v>
      </c>
      <c r="B8575" t="s">
        <v>1570</v>
      </c>
      <c r="C8575" t="s">
        <v>2840</v>
      </c>
      <c r="D8575" s="8">
        <v>18.53</v>
      </c>
      <c r="E8575" s="8">
        <v>14.44</v>
      </c>
      <c r="F8575" s="8">
        <v>14.14</v>
      </c>
      <c r="G8575" s="8">
        <v>16.899999999999999</v>
      </c>
      <c r="H8575" s="8">
        <v>16.05</v>
      </c>
    </row>
    <row r="8576" spans="1:8">
      <c r="A8576" t="s">
        <v>1569</v>
      </c>
      <c r="B8576" t="s">
        <v>1570</v>
      </c>
      <c r="C8576" t="s">
        <v>2841</v>
      </c>
      <c r="D8576" s="8">
        <v>-4.4400000000000004</v>
      </c>
      <c r="E8576" s="8">
        <v>-4.1500000000000004</v>
      </c>
      <c r="F8576" s="8">
        <v>-2.25</v>
      </c>
      <c r="G8576" s="8">
        <v>-4.87</v>
      </c>
      <c r="H8576" s="8">
        <v>-4.82</v>
      </c>
    </row>
    <row r="8577" spans="1:8">
      <c r="A8577" t="s">
        <v>1569</v>
      </c>
      <c r="B8577" t="s">
        <v>1570</v>
      </c>
      <c r="C8577" t="s">
        <v>2842</v>
      </c>
      <c r="D8577" s="8">
        <v>14.1</v>
      </c>
      <c r="E8577" s="8">
        <v>10.3</v>
      </c>
      <c r="F8577" s="8">
        <v>11.89</v>
      </c>
      <c r="G8577" s="8">
        <v>12.04</v>
      </c>
      <c r="H8577" s="8">
        <v>11.23</v>
      </c>
    </row>
    <row r="8578" spans="1:8">
      <c r="A8578" t="s">
        <v>1569</v>
      </c>
      <c r="B8578" t="s">
        <v>1570</v>
      </c>
      <c r="C8578" t="s">
        <v>2843</v>
      </c>
      <c r="D8578" s="8">
        <v>4.26</v>
      </c>
      <c r="E8578" s="8">
        <v>4.26</v>
      </c>
      <c r="F8578" s="8">
        <v>4.26</v>
      </c>
      <c r="G8578" s="8">
        <v>4.26</v>
      </c>
      <c r="H8578" s="8">
        <v>4.26</v>
      </c>
    </row>
    <row r="8579" spans="1:8">
      <c r="A8579" t="s">
        <v>1569</v>
      </c>
      <c r="B8579" t="s">
        <v>1570</v>
      </c>
      <c r="C8579" t="s">
        <v>2844</v>
      </c>
      <c r="D8579" s="8">
        <v>33.11</v>
      </c>
      <c r="E8579" s="8">
        <v>24.18</v>
      </c>
      <c r="F8579" s="8">
        <v>27.92</v>
      </c>
      <c r="G8579" s="8">
        <v>28.27</v>
      </c>
      <c r="H8579" s="8">
        <v>26.37</v>
      </c>
    </row>
    <row r="8580" spans="1:8">
      <c r="A8580" t="s">
        <v>1569</v>
      </c>
      <c r="B8580" t="s">
        <v>1570</v>
      </c>
      <c r="C8580" t="s">
        <v>2845</v>
      </c>
      <c r="D8580" s="8">
        <v>40.020000000000003</v>
      </c>
      <c r="E8580" s="8">
        <v>31.36</v>
      </c>
      <c r="F8580" s="8">
        <v>34.119999999999997</v>
      </c>
      <c r="G8580" s="8">
        <v>33.619999999999997</v>
      </c>
      <c r="H8580" s="8">
        <v>31.38</v>
      </c>
    </row>
    <row r="8581" spans="1:8">
      <c r="A8581" t="s">
        <v>1569</v>
      </c>
      <c r="B8581" t="s">
        <v>1570</v>
      </c>
      <c r="C8581" t="s">
        <v>2846</v>
      </c>
      <c r="D8581" s="8">
        <v>15.57</v>
      </c>
      <c r="E8581" s="8">
        <v>16.07</v>
      </c>
      <c r="F8581" s="8">
        <v>15.2</v>
      </c>
      <c r="G8581" s="8">
        <v>16.420000000000002</v>
      </c>
      <c r="H8581" s="8">
        <v>15.86</v>
      </c>
    </row>
    <row r="8582" spans="1:8">
      <c r="A8582" t="s">
        <v>1571</v>
      </c>
      <c r="B8582" t="s">
        <v>1572</v>
      </c>
      <c r="C8582" t="s">
        <v>2832</v>
      </c>
      <c r="D8582" s="8">
        <v>2019</v>
      </c>
      <c r="E8582" s="8">
        <v>2018</v>
      </c>
      <c r="F8582" s="8">
        <v>2017</v>
      </c>
      <c r="G8582" s="8">
        <v>2016</v>
      </c>
      <c r="H8582" s="8">
        <v>2015</v>
      </c>
    </row>
    <row r="8583" spans="1:8">
      <c r="A8583" t="s">
        <v>1571</v>
      </c>
      <c r="B8583" t="s">
        <v>1572</v>
      </c>
      <c r="C8583" t="s">
        <v>2833</v>
      </c>
      <c r="D8583" s="6">
        <v>1518.37</v>
      </c>
      <c r="E8583" s="6">
        <v>1433.16</v>
      </c>
      <c r="F8583" s="6">
        <v>1924.39</v>
      </c>
      <c r="G8583" s="6">
        <v>2417.02</v>
      </c>
      <c r="H8583" s="6">
        <v>2170.11</v>
      </c>
    </row>
    <row r="8584" spans="1:8">
      <c r="A8584" t="s">
        <v>1571</v>
      </c>
      <c r="B8584" t="s">
        <v>1572</v>
      </c>
      <c r="C8584" t="s">
        <v>2834</v>
      </c>
      <c r="D8584" s="8">
        <v>245.74</v>
      </c>
      <c r="E8584" s="8">
        <v>159.03</v>
      </c>
      <c r="F8584" s="8">
        <v>316.25</v>
      </c>
      <c r="G8584" s="8">
        <v>29.31</v>
      </c>
      <c r="H8584" s="8">
        <v>11.89</v>
      </c>
    </row>
    <row r="8585" spans="1:8">
      <c r="A8585" t="s">
        <v>1571</v>
      </c>
      <c r="B8585" t="s">
        <v>1572</v>
      </c>
      <c r="C8585" t="s">
        <v>2835</v>
      </c>
      <c r="D8585" s="6">
        <v>1764.1</v>
      </c>
      <c r="E8585" s="6">
        <v>1592.19</v>
      </c>
      <c r="F8585" s="6">
        <v>2240.64</v>
      </c>
      <c r="G8585" s="6">
        <v>2446.33</v>
      </c>
      <c r="H8585" s="6">
        <v>2182</v>
      </c>
    </row>
    <row r="8586" spans="1:8">
      <c r="A8586" t="s">
        <v>1571</v>
      </c>
      <c r="B8586" t="s">
        <v>1572</v>
      </c>
      <c r="C8586" t="s">
        <v>2836</v>
      </c>
      <c r="D8586" s="6">
        <v>-2219.52</v>
      </c>
      <c r="E8586" s="6">
        <v>-2136.9499999999998</v>
      </c>
      <c r="F8586" s="6">
        <v>-2764.84</v>
      </c>
      <c r="G8586" s="6">
        <v>-2410.14</v>
      </c>
      <c r="H8586" s="6">
        <v>-2041.91</v>
      </c>
    </row>
    <row r="8587" spans="1:8">
      <c r="A8587" t="s">
        <v>1571</v>
      </c>
      <c r="B8587" t="s">
        <v>1572</v>
      </c>
      <c r="C8587" t="s">
        <v>2837</v>
      </c>
      <c r="D8587" s="8">
        <v>-367.04</v>
      </c>
      <c r="E8587" s="8">
        <v>-502.36</v>
      </c>
      <c r="F8587" s="8">
        <v>-392.07</v>
      </c>
      <c r="G8587" s="8">
        <v>-317.47000000000003</v>
      </c>
      <c r="H8587" s="8">
        <v>-225.19</v>
      </c>
    </row>
    <row r="8588" spans="1:8">
      <c r="A8588" t="s">
        <v>1571</v>
      </c>
      <c r="B8588" t="s">
        <v>1572</v>
      </c>
      <c r="C8588" t="s">
        <v>2838</v>
      </c>
      <c r="D8588" s="8">
        <v>-455.41</v>
      </c>
      <c r="E8588" s="8">
        <v>-544.76</v>
      </c>
      <c r="F8588" s="8">
        <v>-524.20000000000005</v>
      </c>
      <c r="G8588" s="8">
        <v>-281.27999999999997</v>
      </c>
      <c r="H8588" s="8">
        <v>-85.1</v>
      </c>
    </row>
    <row r="8589" spans="1:8">
      <c r="A8589" t="s">
        <v>1571</v>
      </c>
      <c r="B8589" t="s">
        <v>1572</v>
      </c>
      <c r="C8589" t="s">
        <v>2839</v>
      </c>
      <c r="D8589" s="8">
        <v>-10.59</v>
      </c>
      <c r="E8589" s="8">
        <v>-14.62</v>
      </c>
      <c r="F8589" s="8">
        <v>-25.33</v>
      </c>
      <c r="G8589" s="8">
        <v>-22.49</v>
      </c>
      <c r="H8589" s="8">
        <v>-29.12</v>
      </c>
    </row>
    <row r="8590" spans="1:8">
      <c r="A8590" t="s">
        <v>1571</v>
      </c>
      <c r="B8590" t="s">
        <v>1572</v>
      </c>
      <c r="C8590" t="s">
        <v>2840</v>
      </c>
      <c r="D8590" s="8">
        <v>-466</v>
      </c>
      <c r="E8590" s="8">
        <v>-559.38</v>
      </c>
      <c r="F8590" s="8">
        <v>-549.53</v>
      </c>
      <c r="G8590" s="8">
        <v>-303.77</v>
      </c>
      <c r="H8590" s="8">
        <v>-114.22</v>
      </c>
    </row>
    <row r="8591" spans="1:8">
      <c r="A8591" t="s">
        <v>1571</v>
      </c>
      <c r="B8591" t="s">
        <v>1572</v>
      </c>
      <c r="C8591" t="s">
        <v>2841</v>
      </c>
      <c r="D8591">
        <v>0</v>
      </c>
      <c r="E8591" s="8">
        <v>133.93</v>
      </c>
      <c r="F8591" s="8">
        <v>491.25</v>
      </c>
      <c r="G8591">
        <v>0</v>
      </c>
      <c r="H8591">
        <v>0</v>
      </c>
    </row>
    <row r="8592" spans="1:8">
      <c r="A8592" t="s">
        <v>1571</v>
      </c>
      <c r="B8592" t="s">
        <v>1572</v>
      </c>
      <c r="C8592" t="s">
        <v>2842</v>
      </c>
      <c r="D8592" s="8">
        <v>-466</v>
      </c>
      <c r="E8592" s="8">
        <v>-425.45</v>
      </c>
      <c r="F8592" s="8">
        <v>-58.28</v>
      </c>
      <c r="G8592" s="8">
        <v>-303.77</v>
      </c>
      <c r="H8592" s="8">
        <v>-114.22</v>
      </c>
    </row>
    <row r="8593" spans="1:8">
      <c r="A8593" t="s">
        <v>1571</v>
      </c>
      <c r="B8593" t="s">
        <v>1572</v>
      </c>
      <c r="C8593" t="s">
        <v>2843</v>
      </c>
      <c r="D8593" s="8">
        <v>172.15</v>
      </c>
      <c r="E8593" s="8">
        <v>158.05000000000001</v>
      </c>
      <c r="F8593" s="8">
        <v>53.59</v>
      </c>
      <c r="G8593" s="8">
        <v>51.09</v>
      </c>
      <c r="H8593" s="8">
        <v>40.590000000000003</v>
      </c>
    </row>
    <row r="8594" spans="1:8">
      <c r="A8594" t="s">
        <v>1571</v>
      </c>
      <c r="B8594" t="s">
        <v>1572</v>
      </c>
      <c r="C8594" t="s">
        <v>2844</v>
      </c>
      <c r="D8594" s="8">
        <v>-21.97</v>
      </c>
      <c r="E8594" s="8">
        <v>-30.17</v>
      </c>
      <c r="F8594" s="8">
        <v>-12.3</v>
      </c>
      <c r="G8594" s="8">
        <v>-66.5</v>
      </c>
      <c r="H8594" s="8">
        <v>-36.42</v>
      </c>
    </row>
    <row r="8595" spans="1:8">
      <c r="A8595" t="s">
        <v>1571</v>
      </c>
      <c r="B8595" t="s">
        <v>1572</v>
      </c>
      <c r="C8595" t="s">
        <v>2845</v>
      </c>
      <c r="D8595" s="8">
        <v>-26.45</v>
      </c>
      <c r="E8595" s="8">
        <v>-25.99</v>
      </c>
      <c r="F8595" s="8">
        <v>-6.15</v>
      </c>
      <c r="G8595" s="8">
        <v>-55.06</v>
      </c>
      <c r="H8595" s="8">
        <v>-20.97</v>
      </c>
    </row>
    <row r="8596" spans="1:8">
      <c r="A8596" t="s">
        <v>1571</v>
      </c>
      <c r="B8596" t="s">
        <v>1572</v>
      </c>
      <c r="C8596" t="s">
        <v>2846</v>
      </c>
      <c r="D8596" s="8">
        <v>-29.99</v>
      </c>
      <c r="E8596" s="8">
        <v>-38.01</v>
      </c>
      <c r="F8596" s="8">
        <v>-27.24</v>
      </c>
      <c r="G8596" s="8">
        <v>1.5</v>
      </c>
      <c r="H8596" s="8">
        <v>6.46</v>
      </c>
    </row>
    <row r="8597" spans="1:8">
      <c r="A8597" t="s">
        <v>1573</v>
      </c>
      <c r="B8597" t="s">
        <v>1574</v>
      </c>
      <c r="C8597" t="s">
        <v>2832</v>
      </c>
      <c r="D8597" s="8">
        <v>2019</v>
      </c>
      <c r="E8597" s="8">
        <v>2018</v>
      </c>
      <c r="F8597" s="8">
        <v>2017</v>
      </c>
      <c r="G8597" s="8">
        <v>2016</v>
      </c>
      <c r="H8597" s="8">
        <v>2015</v>
      </c>
    </row>
    <row r="8598" spans="1:8">
      <c r="A8598" t="s">
        <v>1573</v>
      </c>
      <c r="B8598" t="s">
        <v>1574</v>
      </c>
      <c r="C8598" t="s">
        <v>2833</v>
      </c>
      <c r="D8598" s="8">
        <v>146.66999999999999</v>
      </c>
      <c r="E8598" s="8">
        <v>486.74</v>
      </c>
      <c r="F8598" s="6">
        <v>2271.2399999999998</v>
      </c>
      <c r="G8598" s="6">
        <v>2314.35</v>
      </c>
      <c r="H8598" s="6">
        <v>1948.48</v>
      </c>
    </row>
    <row r="8599" spans="1:8">
      <c r="A8599" t="s">
        <v>1573</v>
      </c>
      <c r="B8599" t="s">
        <v>1574</v>
      </c>
      <c r="C8599" t="s">
        <v>2834</v>
      </c>
      <c r="D8599" s="8">
        <v>81.650000000000006</v>
      </c>
      <c r="E8599" s="8">
        <v>58.61</v>
      </c>
      <c r="F8599" s="8">
        <v>41.63</v>
      </c>
      <c r="G8599" s="8">
        <v>5.76</v>
      </c>
      <c r="H8599" s="8">
        <v>2.81</v>
      </c>
    </row>
    <row r="8600" spans="1:8">
      <c r="A8600" t="s">
        <v>1573</v>
      </c>
      <c r="B8600" t="s">
        <v>1574</v>
      </c>
      <c r="C8600" t="s">
        <v>2835</v>
      </c>
      <c r="D8600" s="8">
        <v>228.32</v>
      </c>
      <c r="E8600" s="8">
        <v>545.35</v>
      </c>
      <c r="F8600" s="6">
        <v>2312.87</v>
      </c>
      <c r="G8600" s="6">
        <v>2320.11</v>
      </c>
      <c r="H8600" s="6">
        <v>1951.29</v>
      </c>
    </row>
    <row r="8601" spans="1:8">
      <c r="A8601" t="s">
        <v>1573</v>
      </c>
      <c r="B8601" t="s">
        <v>1574</v>
      </c>
      <c r="C8601" t="s">
        <v>2836</v>
      </c>
      <c r="D8601" s="8">
        <v>-496.05</v>
      </c>
      <c r="E8601" s="8">
        <v>-298.38</v>
      </c>
      <c r="F8601" s="6">
        <v>-2421.5500000000002</v>
      </c>
      <c r="G8601" s="6">
        <v>-2089.25</v>
      </c>
      <c r="H8601" s="6">
        <v>-1723.77</v>
      </c>
    </row>
    <row r="8602" spans="1:8">
      <c r="A8602" t="s">
        <v>1573</v>
      </c>
      <c r="B8602" t="s">
        <v>1574</v>
      </c>
      <c r="C8602" t="s">
        <v>2837</v>
      </c>
      <c r="D8602" s="8">
        <v>-106.03</v>
      </c>
      <c r="E8602" s="8">
        <v>-245.97</v>
      </c>
      <c r="F8602" s="8">
        <v>-151.37</v>
      </c>
      <c r="G8602" s="8">
        <v>-105.61</v>
      </c>
      <c r="H8602" s="8">
        <v>-95.33</v>
      </c>
    </row>
    <row r="8603" spans="1:8">
      <c r="A8603" t="s">
        <v>1573</v>
      </c>
      <c r="B8603" t="s">
        <v>1574</v>
      </c>
      <c r="C8603" t="s">
        <v>2838</v>
      </c>
      <c r="D8603" s="8">
        <v>-267.73</v>
      </c>
      <c r="E8603" s="8">
        <v>246.97</v>
      </c>
      <c r="F8603" s="8">
        <v>-108.68</v>
      </c>
      <c r="G8603" s="8">
        <v>125.25</v>
      </c>
      <c r="H8603" s="8">
        <v>132.19</v>
      </c>
    </row>
    <row r="8604" spans="1:8">
      <c r="A8604" t="s">
        <v>1573</v>
      </c>
      <c r="B8604" t="s">
        <v>1574</v>
      </c>
      <c r="C8604" t="s">
        <v>2839</v>
      </c>
      <c r="D8604" s="8">
        <v>-14.5</v>
      </c>
      <c r="E8604" s="8">
        <v>-14.61</v>
      </c>
      <c r="F8604" s="8">
        <v>-17.77</v>
      </c>
      <c r="G8604" s="8">
        <v>-17.239999999999998</v>
      </c>
      <c r="H8604" s="8">
        <v>-15.4</v>
      </c>
    </row>
    <row r="8605" spans="1:8">
      <c r="A8605" t="s">
        <v>1573</v>
      </c>
      <c r="B8605" t="s">
        <v>1574</v>
      </c>
      <c r="C8605" t="s">
        <v>2840</v>
      </c>
      <c r="D8605" s="8">
        <v>-282.23</v>
      </c>
      <c r="E8605" s="8">
        <v>232.36</v>
      </c>
      <c r="F8605" s="8">
        <v>-126.45</v>
      </c>
      <c r="G8605" s="8">
        <v>108.01</v>
      </c>
      <c r="H8605" s="8">
        <v>116.79</v>
      </c>
    </row>
    <row r="8606" spans="1:8">
      <c r="A8606" t="s">
        <v>1573</v>
      </c>
      <c r="B8606" t="s">
        <v>1574</v>
      </c>
      <c r="C8606" t="s">
        <v>2841</v>
      </c>
      <c r="D8606" s="8">
        <v>40.99</v>
      </c>
      <c r="E8606" s="8">
        <v>6.66</v>
      </c>
      <c r="F8606" s="8">
        <v>60.48</v>
      </c>
      <c r="G8606" s="8">
        <v>-22.99</v>
      </c>
      <c r="H8606" s="8">
        <v>-36.630000000000003</v>
      </c>
    </row>
    <row r="8607" spans="1:8">
      <c r="A8607" t="s">
        <v>1573</v>
      </c>
      <c r="B8607" t="s">
        <v>1574</v>
      </c>
      <c r="C8607" t="s">
        <v>2842</v>
      </c>
      <c r="D8607" s="8">
        <v>-241.24</v>
      </c>
      <c r="E8607" s="8">
        <v>239.02</v>
      </c>
      <c r="F8607" s="8">
        <v>-65.97</v>
      </c>
      <c r="G8607" s="8">
        <v>85.02</v>
      </c>
      <c r="H8607" s="8">
        <v>80.16</v>
      </c>
    </row>
    <row r="8608" spans="1:8">
      <c r="A8608" t="s">
        <v>1573</v>
      </c>
      <c r="B8608" t="s">
        <v>1574</v>
      </c>
      <c r="C8608" t="s">
        <v>2843</v>
      </c>
      <c r="D8608" s="8">
        <v>104.76</v>
      </c>
      <c r="E8608" s="8">
        <v>41.46</v>
      </c>
      <c r="F8608" s="8">
        <v>41.46</v>
      </c>
      <c r="G8608" s="8">
        <v>41.45</v>
      </c>
      <c r="H8608" s="8">
        <v>20.73</v>
      </c>
    </row>
    <row r="8609" spans="1:8">
      <c r="A8609" t="s">
        <v>1573</v>
      </c>
      <c r="B8609" t="s">
        <v>1574</v>
      </c>
      <c r="C8609" t="s">
        <v>2844</v>
      </c>
      <c r="D8609" s="8">
        <v>4.87</v>
      </c>
      <c r="E8609" s="8">
        <v>57.8</v>
      </c>
      <c r="F8609" s="8">
        <v>-15.91</v>
      </c>
      <c r="G8609" s="8">
        <v>20.51</v>
      </c>
      <c r="H8609" s="8">
        <v>43.33</v>
      </c>
    </row>
    <row r="8610" spans="1:8">
      <c r="A8610" t="s">
        <v>1573</v>
      </c>
      <c r="B8610" t="s">
        <v>1574</v>
      </c>
      <c r="C8610" t="s">
        <v>2845</v>
      </c>
      <c r="D8610" s="8">
        <v>-21.64</v>
      </c>
      <c r="E8610" s="8">
        <v>61.18</v>
      </c>
      <c r="F8610" s="8">
        <v>-11.63</v>
      </c>
      <c r="G8610" s="8">
        <v>24.67</v>
      </c>
      <c r="H8610" s="8">
        <v>46.1</v>
      </c>
    </row>
    <row r="8611" spans="1:8">
      <c r="A8611" t="s">
        <v>1573</v>
      </c>
      <c r="B8611" t="s">
        <v>1574</v>
      </c>
      <c r="C8611" t="s">
        <v>2846</v>
      </c>
      <c r="D8611" s="8">
        <v>-182.54</v>
      </c>
      <c r="E8611" s="8">
        <v>50.74</v>
      </c>
      <c r="F8611" s="8">
        <v>-4.79</v>
      </c>
      <c r="G8611" s="8">
        <v>9.98</v>
      </c>
      <c r="H8611" s="8">
        <v>11.68</v>
      </c>
    </row>
    <row r="8612" spans="1:8">
      <c r="A8612" t="s">
        <v>1575</v>
      </c>
      <c r="B8612" t="s">
        <v>1576</v>
      </c>
      <c r="C8612" t="s">
        <v>2832</v>
      </c>
      <c r="D8612" s="8">
        <v>2019</v>
      </c>
      <c r="E8612" s="8">
        <v>2018</v>
      </c>
      <c r="F8612" s="8">
        <v>2017</v>
      </c>
      <c r="G8612" s="8">
        <v>2016</v>
      </c>
      <c r="H8612" s="8">
        <v>2015</v>
      </c>
    </row>
    <row r="8613" spans="1:8">
      <c r="A8613" t="s">
        <v>1575</v>
      </c>
      <c r="B8613" t="s">
        <v>1576</v>
      </c>
      <c r="C8613" t="s">
        <v>2833</v>
      </c>
      <c r="D8613" s="8">
        <v>1.49</v>
      </c>
      <c r="E8613" s="8">
        <v>1.01</v>
      </c>
      <c r="F8613" s="8">
        <v>0.93</v>
      </c>
      <c r="G8613" s="8">
        <v>10.66</v>
      </c>
      <c r="H8613" s="8">
        <v>14.09</v>
      </c>
    </row>
    <row r="8614" spans="1:8">
      <c r="A8614" t="s">
        <v>1575</v>
      </c>
      <c r="B8614" t="s">
        <v>1576</v>
      </c>
      <c r="C8614" t="s">
        <v>2834</v>
      </c>
      <c r="D8614" s="8">
        <v>0.08</v>
      </c>
      <c r="E8614" s="8">
        <v>0.03</v>
      </c>
      <c r="F8614" s="8">
        <v>0.14000000000000001</v>
      </c>
      <c r="G8614">
        <v>0</v>
      </c>
      <c r="H8614">
        <v>0</v>
      </c>
    </row>
    <row r="8615" spans="1:8">
      <c r="A8615" t="s">
        <v>1575</v>
      </c>
      <c r="B8615" t="s">
        <v>1576</v>
      </c>
      <c r="C8615" t="s">
        <v>2835</v>
      </c>
      <c r="D8615" s="8">
        <v>1.57</v>
      </c>
      <c r="E8615" s="8">
        <v>1.04</v>
      </c>
      <c r="F8615" s="8">
        <v>1.08</v>
      </c>
      <c r="G8615" s="8">
        <v>10.66</v>
      </c>
      <c r="H8615" s="8">
        <v>14.09</v>
      </c>
    </row>
    <row r="8616" spans="1:8">
      <c r="A8616" t="s">
        <v>1575</v>
      </c>
      <c r="B8616" t="s">
        <v>1576</v>
      </c>
      <c r="C8616" t="s">
        <v>2836</v>
      </c>
      <c r="D8616" s="8">
        <v>1.49</v>
      </c>
      <c r="E8616" s="8">
        <v>-2.65</v>
      </c>
      <c r="F8616" s="8">
        <v>-22.18</v>
      </c>
      <c r="G8616" s="8">
        <v>-12.25</v>
      </c>
      <c r="H8616" s="8">
        <v>5.38</v>
      </c>
    </row>
    <row r="8617" spans="1:8">
      <c r="A8617" t="s">
        <v>1575</v>
      </c>
      <c r="B8617" t="s">
        <v>1576</v>
      </c>
      <c r="C8617" t="s">
        <v>2837</v>
      </c>
      <c r="D8617" s="8">
        <v>-0.03</v>
      </c>
      <c r="E8617" s="8">
        <v>-0.9</v>
      </c>
      <c r="F8617" s="8">
        <v>-3.6</v>
      </c>
      <c r="G8617" s="8">
        <v>-16.11</v>
      </c>
      <c r="H8617" s="8">
        <v>-14.01</v>
      </c>
    </row>
    <row r="8618" spans="1:8">
      <c r="A8618" t="s">
        <v>1575</v>
      </c>
      <c r="B8618" t="s">
        <v>1576</v>
      </c>
      <c r="C8618" t="s">
        <v>2838</v>
      </c>
      <c r="D8618" s="8">
        <v>3.06</v>
      </c>
      <c r="E8618" s="8">
        <v>-1.61</v>
      </c>
      <c r="F8618" s="8">
        <v>-21.1</v>
      </c>
      <c r="G8618" s="8">
        <v>-17.690000000000001</v>
      </c>
      <c r="H8618" s="8">
        <v>5.46</v>
      </c>
    </row>
    <row r="8619" spans="1:8">
      <c r="A8619" t="s">
        <v>1575</v>
      </c>
      <c r="B8619" t="s">
        <v>1576</v>
      </c>
      <c r="C8619" t="s">
        <v>2839</v>
      </c>
      <c r="D8619" s="8">
        <v>0</v>
      </c>
      <c r="E8619" s="8">
        <v>0</v>
      </c>
      <c r="F8619" s="8">
        <v>-0.01</v>
      </c>
      <c r="G8619" s="8">
        <v>0</v>
      </c>
      <c r="H8619">
        <v>0</v>
      </c>
    </row>
    <row r="8620" spans="1:8">
      <c r="A8620" t="s">
        <v>1575</v>
      </c>
      <c r="B8620" t="s">
        <v>1576</v>
      </c>
      <c r="C8620" t="s">
        <v>2840</v>
      </c>
      <c r="D8620" s="8">
        <v>3.06</v>
      </c>
      <c r="E8620" s="8">
        <v>-1.61</v>
      </c>
      <c r="F8620" s="8">
        <v>-21.11</v>
      </c>
      <c r="G8620" s="8">
        <v>-17.690000000000001</v>
      </c>
      <c r="H8620" s="8">
        <v>5.46</v>
      </c>
    </row>
    <row r="8621" spans="1:8">
      <c r="A8621" t="s">
        <v>1575</v>
      </c>
      <c r="B8621" t="s">
        <v>1576</v>
      </c>
      <c r="C8621" t="s">
        <v>2841</v>
      </c>
      <c r="D8621" s="8">
        <v>-0.05</v>
      </c>
      <c r="E8621" s="8">
        <v>0</v>
      </c>
      <c r="F8621" s="8">
        <v>-0.03</v>
      </c>
      <c r="G8621" s="8">
        <v>-3.7</v>
      </c>
      <c r="H8621">
        <v>0</v>
      </c>
    </row>
    <row r="8622" spans="1:8">
      <c r="A8622" t="s">
        <v>1575</v>
      </c>
      <c r="B8622" t="s">
        <v>1576</v>
      </c>
      <c r="C8622" t="s">
        <v>2842</v>
      </c>
      <c r="D8622" s="8">
        <v>3.01</v>
      </c>
      <c r="E8622" s="8">
        <v>-1.61</v>
      </c>
      <c r="F8622" s="8">
        <v>-21.14</v>
      </c>
      <c r="G8622" s="8">
        <v>-21.39</v>
      </c>
      <c r="H8622" s="8">
        <v>5.46</v>
      </c>
    </row>
    <row r="8623" spans="1:8">
      <c r="A8623" t="s">
        <v>1575</v>
      </c>
      <c r="B8623" t="s">
        <v>1576</v>
      </c>
      <c r="C8623" t="s">
        <v>2843</v>
      </c>
      <c r="D8623" s="8">
        <v>13.99</v>
      </c>
      <c r="E8623" s="8">
        <v>13.99</v>
      </c>
      <c r="F8623" s="8">
        <v>13.99</v>
      </c>
      <c r="G8623" s="8">
        <v>13.99</v>
      </c>
      <c r="H8623" s="8">
        <v>13.99</v>
      </c>
    </row>
    <row r="8624" spans="1:8">
      <c r="A8624" t="s">
        <v>1575</v>
      </c>
      <c r="B8624" t="s">
        <v>1576</v>
      </c>
      <c r="C8624" t="s">
        <v>2844</v>
      </c>
      <c r="D8624" s="8">
        <v>2.15</v>
      </c>
      <c r="E8624" s="8">
        <v>-1.1499999999999999</v>
      </c>
      <c r="F8624" s="8">
        <v>-15.11</v>
      </c>
      <c r="G8624" s="8">
        <v>-15.29</v>
      </c>
      <c r="H8624" s="8">
        <v>3.9</v>
      </c>
    </row>
    <row r="8625" spans="1:8">
      <c r="A8625" t="s">
        <v>1575</v>
      </c>
      <c r="B8625" t="s">
        <v>1576</v>
      </c>
      <c r="C8625" t="s">
        <v>2845</v>
      </c>
      <c r="D8625" s="8">
        <v>2.15</v>
      </c>
      <c r="E8625" s="8">
        <v>-1.1499999999999999</v>
      </c>
      <c r="F8625" s="8">
        <v>-15.1</v>
      </c>
      <c r="G8625" s="8">
        <v>-15.29</v>
      </c>
      <c r="H8625" s="8">
        <v>3.9</v>
      </c>
    </row>
    <row r="8626" spans="1:8">
      <c r="A8626" t="s">
        <v>1575</v>
      </c>
      <c r="B8626" t="s">
        <v>1576</v>
      </c>
      <c r="C8626" t="s">
        <v>2846</v>
      </c>
      <c r="D8626" s="8">
        <v>204.89</v>
      </c>
      <c r="E8626" s="8">
        <v>-159.38</v>
      </c>
      <c r="F8626" s="8">
        <v>-2259.1</v>
      </c>
      <c r="G8626" s="8">
        <v>-14.9</v>
      </c>
      <c r="H8626" s="8">
        <v>138.16999999999999</v>
      </c>
    </row>
    <row r="8627" spans="1:8">
      <c r="A8627" t="s">
        <v>1579</v>
      </c>
      <c r="B8627" t="s">
        <v>1580</v>
      </c>
      <c r="C8627" t="s">
        <v>2832</v>
      </c>
      <c r="D8627" s="8">
        <v>2019</v>
      </c>
      <c r="E8627" s="8">
        <v>2018</v>
      </c>
      <c r="F8627" s="8">
        <v>2017</v>
      </c>
      <c r="G8627" s="8">
        <v>2016</v>
      </c>
      <c r="H8627" s="8">
        <v>2015</v>
      </c>
    </row>
    <row r="8628" spans="1:8">
      <c r="A8628" t="s">
        <v>1579</v>
      </c>
      <c r="B8628" t="s">
        <v>1580</v>
      </c>
      <c r="C8628" t="s">
        <v>2833</v>
      </c>
      <c r="D8628" s="6">
        <v>1309.92</v>
      </c>
      <c r="E8628" s="6">
        <v>1596.34</v>
      </c>
      <c r="F8628" s="6">
        <v>1485.4</v>
      </c>
      <c r="G8628" s="6">
        <v>1506.79</v>
      </c>
      <c r="H8628" s="6">
        <v>1388.3</v>
      </c>
    </row>
    <row r="8629" spans="1:8">
      <c r="A8629" t="s">
        <v>1579</v>
      </c>
      <c r="B8629" t="s">
        <v>1580</v>
      </c>
      <c r="C8629" t="s">
        <v>2834</v>
      </c>
      <c r="D8629" s="8">
        <v>315.39</v>
      </c>
      <c r="E8629" s="8">
        <v>322.85000000000002</v>
      </c>
      <c r="F8629" s="8">
        <v>184.48</v>
      </c>
      <c r="G8629" s="8">
        <v>96.4</v>
      </c>
      <c r="H8629" s="8">
        <v>53.97</v>
      </c>
    </row>
    <row r="8630" spans="1:8">
      <c r="A8630" t="s">
        <v>1579</v>
      </c>
      <c r="B8630" t="s">
        <v>1580</v>
      </c>
      <c r="C8630" t="s">
        <v>2835</v>
      </c>
      <c r="D8630" s="6">
        <v>1625.31</v>
      </c>
      <c r="E8630" s="6">
        <v>1919.19</v>
      </c>
      <c r="F8630" s="6">
        <v>1669.88</v>
      </c>
      <c r="G8630" s="6">
        <v>1603.19</v>
      </c>
      <c r="H8630" s="6">
        <v>1442.27</v>
      </c>
    </row>
    <row r="8631" spans="1:8">
      <c r="A8631" t="s">
        <v>1579</v>
      </c>
      <c r="B8631" t="s">
        <v>1580</v>
      </c>
      <c r="C8631" t="s">
        <v>2836</v>
      </c>
      <c r="D8631" s="6">
        <v>-1556.09</v>
      </c>
      <c r="E8631" s="6">
        <v>-1753.28</v>
      </c>
      <c r="F8631" s="6">
        <v>-1582.37</v>
      </c>
      <c r="G8631" s="6">
        <v>-1426.29</v>
      </c>
      <c r="H8631" s="6">
        <v>-1262.74</v>
      </c>
    </row>
    <row r="8632" spans="1:8">
      <c r="A8632" t="s">
        <v>1579</v>
      </c>
      <c r="B8632" t="s">
        <v>1580</v>
      </c>
      <c r="C8632" t="s">
        <v>2837</v>
      </c>
      <c r="D8632" s="8">
        <v>-326.64999999999998</v>
      </c>
      <c r="E8632" s="8">
        <v>-170.93</v>
      </c>
      <c r="F8632" s="8">
        <v>-127.57</v>
      </c>
      <c r="G8632" s="8">
        <v>-101.51</v>
      </c>
      <c r="H8632" s="8">
        <v>-66.09</v>
      </c>
    </row>
    <row r="8633" spans="1:8">
      <c r="A8633" t="s">
        <v>1579</v>
      </c>
      <c r="B8633" t="s">
        <v>1580</v>
      </c>
      <c r="C8633" t="s">
        <v>2838</v>
      </c>
      <c r="D8633" s="8">
        <v>69.22</v>
      </c>
      <c r="E8633" s="8">
        <v>165.91</v>
      </c>
      <c r="F8633" s="8">
        <v>87.51</v>
      </c>
      <c r="G8633" s="8">
        <v>75.39</v>
      </c>
      <c r="H8633" s="8">
        <v>113.44</v>
      </c>
    </row>
    <row r="8634" spans="1:8">
      <c r="A8634" t="s">
        <v>1579</v>
      </c>
      <c r="B8634" t="s">
        <v>1580</v>
      </c>
      <c r="C8634" t="s">
        <v>2839</v>
      </c>
      <c r="D8634" s="8">
        <v>-69.22</v>
      </c>
      <c r="E8634" s="8">
        <v>-82.68</v>
      </c>
      <c r="F8634" s="8">
        <v>-82.52</v>
      </c>
      <c r="G8634" s="8">
        <v>-60.66</v>
      </c>
      <c r="H8634" s="8">
        <v>-60.27</v>
      </c>
    </row>
    <row r="8635" spans="1:8">
      <c r="A8635" t="s">
        <v>1579</v>
      </c>
      <c r="B8635" t="s">
        <v>1580</v>
      </c>
      <c r="C8635" t="s">
        <v>2840</v>
      </c>
      <c r="D8635">
        <v>0</v>
      </c>
      <c r="E8635" s="8">
        <v>83.23</v>
      </c>
      <c r="F8635" s="8">
        <v>4.99</v>
      </c>
      <c r="G8635" s="8">
        <v>14.73</v>
      </c>
      <c r="H8635" s="8">
        <v>53.17</v>
      </c>
    </row>
    <row r="8636" spans="1:8">
      <c r="A8636" t="s">
        <v>1579</v>
      </c>
      <c r="B8636" t="s">
        <v>1580</v>
      </c>
      <c r="C8636" t="s">
        <v>2841</v>
      </c>
      <c r="D8636" s="8">
        <v>-4.41</v>
      </c>
      <c r="E8636" s="8">
        <v>-15.97</v>
      </c>
      <c r="F8636" s="8">
        <v>25.54</v>
      </c>
      <c r="G8636" s="8">
        <v>-0.16</v>
      </c>
      <c r="H8636" s="8">
        <v>8.81</v>
      </c>
    </row>
    <row r="8637" spans="1:8">
      <c r="A8637" t="s">
        <v>1579</v>
      </c>
      <c r="B8637" t="s">
        <v>1580</v>
      </c>
      <c r="C8637" t="s">
        <v>2842</v>
      </c>
      <c r="D8637" s="8">
        <v>-4.41</v>
      </c>
      <c r="E8637" s="8">
        <v>67.260000000000005</v>
      </c>
      <c r="F8637" s="8">
        <v>30.53</v>
      </c>
      <c r="G8637" s="8">
        <v>14.57</v>
      </c>
      <c r="H8637" s="8">
        <v>61.98</v>
      </c>
    </row>
    <row r="8638" spans="1:8">
      <c r="A8638" t="s">
        <v>1579</v>
      </c>
      <c r="B8638" t="s">
        <v>1580</v>
      </c>
      <c r="C8638" t="s">
        <v>2843</v>
      </c>
      <c r="D8638" s="8">
        <v>52.23</v>
      </c>
      <c r="E8638" s="8">
        <v>54.73</v>
      </c>
      <c r="F8638" s="8">
        <v>54.73</v>
      </c>
      <c r="G8638" s="8">
        <v>54.73</v>
      </c>
      <c r="H8638" s="8">
        <v>54.73</v>
      </c>
    </row>
    <row r="8639" spans="1:8">
      <c r="A8639" t="s">
        <v>1579</v>
      </c>
      <c r="B8639" t="s">
        <v>1580</v>
      </c>
      <c r="C8639" t="s">
        <v>2844</v>
      </c>
      <c r="D8639" s="8">
        <v>-0.41</v>
      </c>
      <c r="E8639" s="8">
        <v>6.15</v>
      </c>
      <c r="F8639" s="8">
        <v>2.79</v>
      </c>
      <c r="G8639" s="8">
        <v>1.33</v>
      </c>
      <c r="H8639" s="8">
        <v>5.66</v>
      </c>
    </row>
    <row r="8640" spans="1:8">
      <c r="A8640" t="s">
        <v>1579</v>
      </c>
      <c r="B8640" t="s">
        <v>1580</v>
      </c>
      <c r="C8640" t="s">
        <v>2845</v>
      </c>
      <c r="D8640" s="8">
        <v>6.2</v>
      </c>
      <c r="E8640" s="8">
        <v>13.7</v>
      </c>
      <c r="F8640" s="8">
        <v>10.33</v>
      </c>
      <c r="G8640" s="8">
        <v>6.87</v>
      </c>
      <c r="H8640" s="8">
        <v>11.17</v>
      </c>
    </row>
    <row r="8641" spans="1:8">
      <c r="A8641" t="s">
        <v>1579</v>
      </c>
      <c r="B8641" t="s">
        <v>1580</v>
      </c>
      <c r="C8641" t="s">
        <v>2846</v>
      </c>
      <c r="D8641" s="8">
        <v>5.28</v>
      </c>
      <c r="E8641" s="8">
        <v>10.39</v>
      </c>
      <c r="F8641" s="8">
        <v>5.89</v>
      </c>
      <c r="G8641" s="8">
        <v>11.74</v>
      </c>
      <c r="H8641" s="8">
        <v>12.93</v>
      </c>
    </row>
    <row r="8642" spans="1:8">
      <c r="A8642" t="s">
        <v>1667</v>
      </c>
      <c r="B8642" t="s">
        <v>1668</v>
      </c>
      <c r="C8642" t="s">
        <v>2832</v>
      </c>
      <c r="D8642" s="8">
        <v>2019</v>
      </c>
      <c r="E8642" s="8">
        <v>2018</v>
      </c>
      <c r="F8642" s="8">
        <v>2017</v>
      </c>
      <c r="G8642" s="8">
        <v>2016</v>
      </c>
      <c r="H8642" s="8">
        <v>2015</v>
      </c>
    </row>
    <row r="8643" spans="1:8">
      <c r="A8643" t="s">
        <v>1667</v>
      </c>
      <c r="B8643" t="s">
        <v>1668</v>
      </c>
      <c r="C8643" t="s">
        <v>2833</v>
      </c>
      <c r="D8643" s="8">
        <v>125.78</v>
      </c>
      <c r="E8643" s="8">
        <v>119.39</v>
      </c>
      <c r="F8643" s="8">
        <v>106.14</v>
      </c>
      <c r="G8643" s="8">
        <v>116.36</v>
      </c>
      <c r="H8643" s="8">
        <v>139.58000000000001</v>
      </c>
    </row>
    <row r="8644" spans="1:8">
      <c r="A8644" t="s">
        <v>1667</v>
      </c>
      <c r="B8644" t="s">
        <v>1668</v>
      </c>
      <c r="C8644" t="s">
        <v>2834</v>
      </c>
      <c r="D8644" s="8">
        <v>1.66</v>
      </c>
      <c r="E8644" s="8">
        <v>1.23</v>
      </c>
      <c r="F8644">
        <v>0</v>
      </c>
      <c r="G8644">
        <v>0</v>
      </c>
      <c r="H8644">
        <v>0</v>
      </c>
    </row>
    <row r="8645" spans="1:8">
      <c r="A8645" t="s">
        <v>1667</v>
      </c>
      <c r="B8645" t="s">
        <v>1668</v>
      </c>
      <c r="C8645" t="s">
        <v>2835</v>
      </c>
      <c r="D8645" s="8">
        <v>127.44</v>
      </c>
      <c r="E8645" s="8">
        <v>120.62</v>
      </c>
      <c r="F8645" s="8">
        <v>106.14</v>
      </c>
      <c r="G8645" s="8">
        <v>116.36</v>
      </c>
      <c r="H8645" s="8">
        <v>139.58000000000001</v>
      </c>
    </row>
    <row r="8646" spans="1:8">
      <c r="A8646" t="s">
        <v>1667</v>
      </c>
      <c r="B8646" t="s">
        <v>1668</v>
      </c>
      <c r="C8646" t="s">
        <v>2836</v>
      </c>
      <c r="D8646" s="8">
        <v>-113.23</v>
      </c>
      <c r="E8646" s="8">
        <v>-106.49</v>
      </c>
      <c r="F8646" s="8">
        <v>-95.68</v>
      </c>
      <c r="G8646" s="8">
        <v>-87.75</v>
      </c>
      <c r="H8646" s="8">
        <v>-107.09</v>
      </c>
    </row>
    <row r="8647" spans="1:8">
      <c r="A8647" t="s">
        <v>1667</v>
      </c>
      <c r="B8647" t="s">
        <v>1668</v>
      </c>
      <c r="C8647" t="s">
        <v>2837</v>
      </c>
      <c r="D8647" s="8">
        <v>-16.18</v>
      </c>
      <c r="E8647" s="8">
        <v>-18.68</v>
      </c>
      <c r="F8647" s="8">
        <v>-16.829999999999998</v>
      </c>
      <c r="G8647" s="8">
        <v>-19.78</v>
      </c>
      <c r="H8647" s="8">
        <v>-21.22</v>
      </c>
    </row>
    <row r="8648" spans="1:8">
      <c r="A8648" t="s">
        <v>1667</v>
      </c>
      <c r="B8648" t="s">
        <v>1668</v>
      </c>
      <c r="C8648" t="s">
        <v>2838</v>
      </c>
      <c r="D8648" s="8">
        <v>14.21</v>
      </c>
      <c r="E8648" s="8">
        <v>14.13</v>
      </c>
      <c r="F8648" s="8">
        <v>10.46</v>
      </c>
      <c r="G8648" s="8">
        <v>8.83</v>
      </c>
      <c r="H8648" s="8">
        <v>11.27</v>
      </c>
    </row>
    <row r="8649" spans="1:8">
      <c r="A8649" t="s">
        <v>1667</v>
      </c>
      <c r="B8649" t="s">
        <v>1668</v>
      </c>
      <c r="C8649" t="s">
        <v>2839</v>
      </c>
      <c r="D8649" s="8">
        <v>-8.9600000000000009</v>
      </c>
      <c r="E8649" s="8">
        <v>-9.0299999999999994</v>
      </c>
      <c r="F8649" s="8">
        <v>-7.21</v>
      </c>
      <c r="G8649" s="8">
        <v>-7.14</v>
      </c>
      <c r="H8649" s="8">
        <v>-9.26</v>
      </c>
    </row>
    <row r="8650" spans="1:8">
      <c r="A8650" t="s">
        <v>1667</v>
      </c>
      <c r="B8650" t="s">
        <v>1668</v>
      </c>
      <c r="C8650" t="s">
        <v>2840</v>
      </c>
      <c r="D8650" s="8">
        <v>5.25</v>
      </c>
      <c r="E8650" s="8">
        <v>5.0999999999999996</v>
      </c>
      <c r="F8650" s="8">
        <v>3.25</v>
      </c>
      <c r="G8650" s="8">
        <v>1.69</v>
      </c>
      <c r="H8650" s="8">
        <v>2.02</v>
      </c>
    </row>
    <row r="8651" spans="1:8">
      <c r="A8651" t="s">
        <v>1667</v>
      </c>
      <c r="B8651" t="s">
        <v>1668</v>
      </c>
      <c r="C8651" t="s">
        <v>2841</v>
      </c>
      <c r="D8651" s="8">
        <v>-1.39</v>
      </c>
      <c r="E8651" s="8">
        <v>-1.17</v>
      </c>
      <c r="F8651" s="8">
        <v>-0.86</v>
      </c>
      <c r="G8651" s="8">
        <v>-0.12</v>
      </c>
      <c r="H8651" s="8">
        <v>-0.3</v>
      </c>
    </row>
    <row r="8652" spans="1:8">
      <c r="A8652" t="s">
        <v>1667</v>
      </c>
      <c r="B8652" t="s">
        <v>1668</v>
      </c>
      <c r="C8652" t="s">
        <v>2842</v>
      </c>
      <c r="D8652" s="8">
        <v>3.87</v>
      </c>
      <c r="E8652" s="8">
        <v>3.93</v>
      </c>
      <c r="F8652" s="8">
        <v>2.39</v>
      </c>
      <c r="G8652" s="8">
        <v>1.57</v>
      </c>
      <c r="H8652" s="8">
        <v>1.72</v>
      </c>
    </row>
    <row r="8653" spans="1:8">
      <c r="A8653" t="s">
        <v>1667</v>
      </c>
      <c r="B8653" t="s">
        <v>1668</v>
      </c>
      <c r="C8653" t="s">
        <v>2843</v>
      </c>
      <c r="D8653" s="8">
        <v>47.58</v>
      </c>
      <c r="E8653" s="8">
        <v>45.21</v>
      </c>
      <c r="F8653" s="8">
        <v>42.96</v>
      </c>
      <c r="G8653" s="8">
        <v>40.82</v>
      </c>
      <c r="H8653" s="8">
        <v>40.82</v>
      </c>
    </row>
    <row r="8654" spans="1:8">
      <c r="A8654" t="s">
        <v>1667</v>
      </c>
      <c r="B8654" t="s">
        <v>1668</v>
      </c>
      <c r="C8654" t="s">
        <v>2844</v>
      </c>
      <c r="D8654" s="8">
        <v>0.81</v>
      </c>
      <c r="E8654" s="8">
        <v>0.91</v>
      </c>
      <c r="F8654" s="8">
        <v>0.56000000000000005</v>
      </c>
      <c r="G8654" s="8">
        <v>0.38</v>
      </c>
      <c r="H8654" s="8">
        <v>0.42</v>
      </c>
    </row>
    <row r="8655" spans="1:8">
      <c r="A8655" t="s">
        <v>1667</v>
      </c>
      <c r="B8655" t="s">
        <v>1668</v>
      </c>
      <c r="C8655" t="s">
        <v>2845</v>
      </c>
      <c r="D8655">
        <v>0</v>
      </c>
      <c r="E8655" s="8">
        <v>2.87</v>
      </c>
      <c r="F8655" s="8">
        <v>2.23</v>
      </c>
      <c r="G8655" s="8">
        <v>2.13</v>
      </c>
      <c r="H8655" s="8">
        <v>2.69</v>
      </c>
    </row>
    <row r="8656" spans="1:8">
      <c r="A8656" t="s">
        <v>1667</v>
      </c>
      <c r="B8656" t="s">
        <v>1668</v>
      </c>
      <c r="C8656" t="s">
        <v>2846</v>
      </c>
      <c r="D8656" s="8">
        <v>11.3</v>
      </c>
      <c r="E8656" s="8">
        <v>11.83</v>
      </c>
      <c r="F8656" s="8">
        <v>9.85</v>
      </c>
      <c r="G8656" s="8">
        <v>24.59</v>
      </c>
      <c r="H8656" s="8">
        <v>23.28</v>
      </c>
    </row>
    <row r="8657" spans="1:8">
      <c r="A8657" t="s">
        <v>1669</v>
      </c>
      <c r="B8657" t="s">
        <v>1670</v>
      </c>
      <c r="C8657" t="s">
        <v>2832</v>
      </c>
      <c r="D8657" s="8">
        <v>2019</v>
      </c>
      <c r="E8657" s="8">
        <v>2018</v>
      </c>
      <c r="F8657" s="8">
        <v>2017</v>
      </c>
      <c r="G8657" s="8">
        <v>2016</v>
      </c>
      <c r="H8657" s="8">
        <v>2015</v>
      </c>
    </row>
    <row r="8658" spans="1:8">
      <c r="A8658" t="s">
        <v>1669</v>
      </c>
      <c r="B8658" t="s">
        <v>1670</v>
      </c>
      <c r="C8658" t="s">
        <v>2833</v>
      </c>
      <c r="D8658" s="8">
        <v>534.63</v>
      </c>
      <c r="E8658" s="8">
        <v>397.73</v>
      </c>
      <c r="F8658" s="8">
        <v>284.04000000000002</v>
      </c>
      <c r="G8658" s="8">
        <v>227.82</v>
      </c>
      <c r="H8658" s="8">
        <v>190.48</v>
      </c>
    </row>
    <row r="8659" spans="1:8">
      <c r="A8659" t="s">
        <v>1669</v>
      </c>
      <c r="B8659" t="s">
        <v>1670</v>
      </c>
      <c r="C8659" t="s">
        <v>2834</v>
      </c>
      <c r="D8659" s="8">
        <v>0.64</v>
      </c>
      <c r="E8659" s="8">
        <v>0.36</v>
      </c>
      <c r="F8659" s="8">
        <v>0.16</v>
      </c>
      <c r="G8659" s="8">
        <v>0.67</v>
      </c>
      <c r="H8659" s="8">
        <v>0.8</v>
      </c>
    </row>
    <row r="8660" spans="1:8">
      <c r="A8660" t="s">
        <v>1669</v>
      </c>
      <c r="B8660" t="s">
        <v>1670</v>
      </c>
      <c r="C8660" t="s">
        <v>2835</v>
      </c>
      <c r="D8660" s="8">
        <v>535.27</v>
      </c>
      <c r="E8660" s="8">
        <v>398.09</v>
      </c>
      <c r="F8660" s="8">
        <v>284.2</v>
      </c>
      <c r="G8660" s="8">
        <v>228.49</v>
      </c>
      <c r="H8660" s="8">
        <v>191.28</v>
      </c>
    </row>
    <row r="8661" spans="1:8">
      <c r="A8661" t="s">
        <v>1669</v>
      </c>
      <c r="B8661" t="s">
        <v>1670</v>
      </c>
      <c r="C8661" t="s">
        <v>2836</v>
      </c>
      <c r="D8661" s="8">
        <v>-407</v>
      </c>
      <c r="E8661" s="8">
        <v>-314.66000000000003</v>
      </c>
      <c r="F8661" s="8">
        <v>-237.02</v>
      </c>
      <c r="G8661" s="8">
        <v>-105.01</v>
      </c>
      <c r="H8661" s="8">
        <v>-78.959999999999994</v>
      </c>
    </row>
    <row r="8662" spans="1:8">
      <c r="A8662" t="s">
        <v>1669</v>
      </c>
      <c r="B8662" t="s">
        <v>1670</v>
      </c>
      <c r="C8662" t="s">
        <v>2837</v>
      </c>
      <c r="D8662" s="8">
        <v>-161.51</v>
      </c>
      <c r="E8662" s="8">
        <v>-122.83</v>
      </c>
      <c r="F8662" s="8">
        <v>-103.95</v>
      </c>
      <c r="G8662" s="8">
        <v>-87</v>
      </c>
      <c r="H8662" s="8">
        <v>-76.77</v>
      </c>
    </row>
    <row r="8663" spans="1:8">
      <c r="A8663" t="s">
        <v>1669</v>
      </c>
      <c r="B8663" t="s">
        <v>1670</v>
      </c>
      <c r="C8663" t="s">
        <v>2838</v>
      </c>
      <c r="D8663" s="8">
        <v>128.27000000000001</v>
      </c>
      <c r="E8663" s="8">
        <v>83.43</v>
      </c>
      <c r="F8663" s="8">
        <v>47.18</v>
      </c>
      <c r="G8663" s="8">
        <v>36.479999999999997</v>
      </c>
      <c r="H8663" s="8">
        <v>35.549999999999997</v>
      </c>
    </row>
    <row r="8664" spans="1:8">
      <c r="A8664" t="s">
        <v>1669</v>
      </c>
      <c r="B8664" t="s">
        <v>1670</v>
      </c>
      <c r="C8664" t="s">
        <v>2839</v>
      </c>
      <c r="D8664" s="8">
        <v>-1.03</v>
      </c>
      <c r="E8664" s="8">
        <v>-0.97</v>
      </c>
      <c r="F8664" s="8">
        <v>-0.99</v>
      </c>
      <c r="G8664" s="8">
        <v>-1.03</v>
      </c>
      <c r="H8664" s="8">
        <v>-1.39</v>
      </c>
    </row>
    <row r="8665" spans="1:8">
      <c r="A8665" t="s">
        <v>1669</v>
      </c>
      <c r="B8665" t="s">
        <v>1670</v>
      </c>
      <c r="C8665" t="s">
        <v>2840</v>
      </c>
      <c r="D8665" s="8">
        <v>127.24</v>
      </c>
      <c r="E8665" s="8">
        <v>82.46</v>
      </c>
      <c r="F8665" s="8">
        <v>46.19</v>
      </c>
      <c r="G8665" s="8">
        <v>35.450000000000003</v>
      </c>
      <c r="H8665" s="8">
        <v>34.159999999999997</v>
      </c>
    </row>
    <row r="8666" spans="1:8">
      <c r="A8666" t="s">
        <v>1669</v>
      </c>
      <c r="B8666" t="s">
        <v>1670</v>
      </c>
      <c r="C8666" t="s">
        <v>2841</v>
      </c>
      <c r="D8666" s="8">
        <v>-44.82</v>
      </c>
      <c r="E8666" s="8">
        <v>-28.78</v>
      </c>
      <c r="F8666" s="8">
        <v>-16.100000000000001</v>
      </c>
      <c r="G8666" s="8">
        <v>-12.6</v>
      </c>
      <c r="H8666" s="8">
        <v>-11.87</v>
      </c>
    </row>
    <row r="8667" spans="1:8">
      <c r="A8667" t="s">
        <v>1669</v>
      </c>
      <c r="B8667" t="s">
        <v>1670</v>
      </c>
      <c r="C8667" t="s">
        <v>2842</v>
      </c>
      <c r="D8667" s="8">
        <v>82.42</v>
      </c>
      <c r="E8667" s="8">
        <v>53.68</v>
      </c>
      <c r="F8667" s="8">
        <v>30.09</v>
      </c>
      <c r="G8667" s="8">
        <v>22.85</v>
      </c>
      <c r="H8667" s="8">
        <v>22.29</v>
      </c>
    </row>
    <row r="8668" spans="1:8">
      <c r="A8668" t="s">
        <v>1669</v>
      </c>
      <c r="B8668" t="s">
        <v>1670</v>
      </c>
      <c r="C8668" t="s">
        <v>2843</v>
      </c>
      <c r="D8668" s="8">
        <v>16.45</v>
      </c>
      <c r="E8668" s="8">
        <v>16.45</v>
      </c>
      <c r="F8668" s="8">
        <v>12.47</v>
      </c>
      <c r="G8668" s="8">
        <v>12.47</v>
      </c>
      <c r="H8668" s="8">
        <v>12.47</v>
      </c>
    </row>
    <row r="8669" spans="1:8">
      <c r="A8669" t="s">
        <v>1669</v>
      </c>
      <c r="B8669" t="s">
        <v>1670</v>
      </c>
      <c r="C8669" t="s">
        <v>2844</v>
      </c>
      <c r="D8669" s="8">
        <v>50.1</v>
      </c>
      <c r="E8669" s="8">
        <v>36.39</v>
      </c>
      <c r="F8669" s="8">
        <v>24.13</v>
      </c>
      <c r="G8669" s="8">
        <v>18.32</v>
      </c>
      <c r="H8669" s="8">
        <v>17.87</v>
      </c>
    </row>
    <row r="8670" spans="1:8">
      <c r="A8670" t="s">
        <v>1669</v>
      </c>
      <c r="B8670" t="s">
        <v>1670</v>
      </c>
      <c r="C8670" t="s">
        <v>2845</v>
      </c>
      <c r="D8670" s="8">
        <v>50.73</v>
      </c>
      <c r="E8670" s="8">
        <v>33.22</v>
      </c>
      <c r="F8670">
        <v>0</v>
      </c>
      <c r="G8670" s="8">
        <v>19.149999999999999</v>
      </c>
      <c r="H8670" s="8">
        <v>18.989999999999998</v>
      </c>
    </row>
    <row r="8671" spans="1:8">
      <c r="A8671" t="s">
        <v>1669</v>
      </c>
      <c r="B8671" t="s">
        <v>1670</v>
      </c>
      <c r="C8671" t="s">
        <v>2846</v>
      </c>
      <c r="D8671" s="8">
        <v>23.99</v>
      </c>
      <c r="E8671" s="8">
        <v>20.98</v>
      </c>
      <c r="F8671" s="8">
        <v>16.61</v>
      </c>
      <c r="G8671" s="8">
        <v>54.2</v>
      </c>
      <c r="H8671" s="8">
        <v>58.97</v>
      </c>
    </row>
    <row r="8672" spans="1:8">
      <c r="A8672" t="s">
        <v>1671</v>
      </c>
      <c r="B8672" t="s">
        <v>1672</v>
      </c>
      <c r="C8672" t="s">
        <v>2832</v>
      </c>
      <c r="D8672" s="8">
        <v>2019</v>
      </c>
      <c r="E8672" s="8">
        <v>2018</v>
      </c>
      <c r="F8672" s="8">
        <v>2017</v>
      </c>
      <c r="G8672" s="8">
        <v>2016</v>
      </c>
      <c r="H8672" s="8">
        <v>2015</v>
      </c>
    </row>
    <row r="8673" spans="1:8">
      <c r="A8673" t="s">
        <v>1671</v>
      </c>
      <c r="B8673" t="s">
        <v>1672</v>
      </c>
      <c r="C8673" t="s">
        <v>2833</v>
      </c>
      <c r="D8673" s="6">
        <v>6878.21</v>
      </c>
      <c r="E8673" s="6">
        <v>6161.83</v>
      </c>
      <c r="F8673" s="6">
        <v>5728.63</v>
      </c>
      <c r="G8673" s="6">
        <v>4861.3999999999996</v>
      </c>
      <c r="H8673" s="6">
        <v>4313.8</v>
      </c>
    </row>
    <row r="8674" spans="1:8">
      <c r="A8674" t="s">
        <v>1671</v>
      </c>
      <c r="B8674" t="s">
        <v>1672</v>
      </c>
      <c r="C8674" t="s">
        <v>2834</v>
      </c>
      <c r="D8674" s="8">
        <v>2.42</v>
      </c>
      <c r="E8674" s="8">
        <v>81.37</v>
      </c>
      <c r="F8674" s="8">
        <v>18.07</v>
      </c>
      <c r="G8674" s="8">
        <v>13.62</v>
      </c>
      <c r="H8674" s="8">
        <v>10.83</v>
      </c>
    </row>
    <row r="8675" spans="1:8">
      <c r="A8675" t="s">
        <v>1671</v>
      </c>
      <c r="B8675" t="s">
        <v>1672</v>
      </c>
      <c r="C8675" t="s">
        <v>2835</v>
      </c>
      <c r="D8675" s="6">
        <v>6880.63</v>
      </c>
      <c r="E8675" s="6">
        <v>6243.2</v>
      </c>
      <c r="F8675" s="6">
        <v>5746.7</v>
      </c>
      <c r="G8675" s="6">
        <v>4875.0200000000004</v>
      </c>
      <c r="H8675" s="6">
        <v>4324.6400000000003</v>
      </c>
    </row>
    <row r="8676" spans="1:8">
      <c r="A8676" t="s">
        <v>1671</v>
      </c>
      <c r="B8676" t="s">
        <v>1672</v>
      </c>
      <c r="C8676" t="s">
        <v>2836</v>
      </c>
      <c r="D8676" s="6">
        <v>-3761.73</v>
      </c>
      <c r="E8676" s="6">
        <v>-3442.28</v>
      </c>
      <c r="F8676" s="6">
        <v>-3777.47</v>
      </c>
      <c r="G8676" s="6">
        <v>-1243.05</v>
      </c>
      <c r="H8676" s="6">
        <v>-1106.3</v>
      </c>
    </row>
    <row r="8677" spans="1:8">
      <c r="A8677" t="s">
        <v>1671</v>
      </c>
      <c r="B8677" t="s">
        <v>1672</v>
      </c>
      <c r="C8677" t="s">
        <v>2837</v>
      </c>
      <c r="D8677" s="6">
        <v>-2236.84</v>
      </c>
      <c r="E8677" s="6">
        <v>-1939.93</v>
      </c>
      <c r="F8677" s="6">
        <v>-2293.8200000000002</v>
      </c>
      <c r="G8677" s="6">
        <v>-2257.69</v>
      </c>
      <c r="H8677" s="6">
        <v>-2106.36</v>
      </c>
    </row>
    <row r="8678" spans="1:8">
      <c r="A8678" t="s">
        <v>1671</v>
      </c>
      <c r="B8678" t="s">
        <v>1672</v>
      </c>
      <c r="C8678" t="s">
        <v>2838</v>
      </c>
      <c r="D8678" s="6">
        <v>3118.9</v>
      </c>
      <c r="E8678" s="6">
        <v>2800.92</v>
      </c>
      <c r="F8678" s="6">
        <v>1969.23</v>
      </c>
      <c r="G8678" s="6">
        <v>1374.27</v>
      </c>
      <c r="H8678" s="6">
        <v>1111.98</v>
      </c>
    </row>
    <row r="8679" spans="1:8">
      <c r="A8679" t="s">
        <v>1671</v>
      </c>
      <c r="B8679" t="s">
        <v>1672</v>
      </c>
      <c r="C8679" t="s">
        <v>2839</v>
      </c>
      <c r="D8679" s="8">
        <v>-42.09</v>
      </c>
      <c r="E8679" s="8">
        <v>-43.85</v>
      </c>
      <c r="F8679" s="8">
        <v>-48.25</v>
      </c>
      <c r="G8679" s="8">
        <v>-57.52</v>
      </c>
      <c r="H8679" s="8">
        <v>-84.12</v>
      </c>
    </row>
    <row r="8680" spans="1:8">
      <c r="A8680" t="s">
        <v>1671</v>
      </c>
      <c r="B8680" t="s">
        <v>1672</v>
      </c>
      <c r="C8680" t="s">
        <v>2840</v>
      </c>
      <c r="D8680" s="6">
        <v>3076.82</v>
      </c>
      <c r="E8680" s="6">
        <v>2757.07</v>
      </c>
      <c r="F8680" s="6">
        <v>1920.98</v>
      </c>
      <c r="G8680" s="6">
        <v>1316.75</v>
      </c>
      <c r="H8680" s="6">
        <v>1027.8599999999999</v>
      </c>
    </row>
    <row r="8681" spans="1:8">
      <c r="A8681" t="s">
        <v>1671</v>
      </c>
      <c r="B8681" t="s">
        <v>1672</v>
      </c>
      <c r="C8681" t="s">
        <v>2841</v>
      </c>
      <c r="D8681" s="6">
        <v>-1104.67</v>
      </c>
      <c r="E8681" s="6">
        <v>-1036.8</v>
      </c>
      <c r="F8681" s="8">
        <v>-741.15</v>
      </c>
      <c r="G8681" s="8">
        <v>-507.2</v>
      </c>
      <c r="H8681" s="8">
        <v>-357.33</v>
      </c>
    </row>
    <row r="8682" spans="1:8">
      <c r="A8682" t="s">
        <v>1671</v>
      </c>
      <c r="B8682" t="s">
        <v>1672</v>
      </c>
      <c r="C8682" t="s">
        <v>2842</v>
      </c>
      <c r="D8682" s="6">
        <v>1972.14</v>
      </c>
      <c r="E8682" s="6">
        <v>1720.27</v>
      </c>
      <c r="F8682" s="6">
        <v>1179.83</v>
      </c>
      <c r="G8682" s="8">
        <v>809.55</v>
      </c>
      <c r="H8682" s="8">
        <v>670.52</v>
      </c>
    </row>
    <row r="8683" spans="1:8">
      <c r="A8683" t="s">
        <v>1671</v>
      </c>
      <c r="B8683" t="s">
        <v>1672</v>
      </c>
      <c r="C8683" t="s">
        <v>2843</v>
      </c>
      <c r="D8683" s="8">
        <v>400.66</v>
      </c>
      <c r="E8683" s="8">
        <v>400.04</v>
      </c>
      <c r="F8683" s="8">
        <v>399.48</v>
      </c>
      <c r="G8683" s="8">
        <v>399</v>
      </c>
      <c r="H8683" s="8">
        <v>397.97</v>
      </c>
    </row>
    <row r="8684" spans="1:8">
      <c r="A8684" t="s">
        <v>1671</v>
      </c>
      <c r="B8684" t="s">
        <v>1672</v>
      </c>
      <c r="C8684" t="s">
        <v>2844</v>
      </c>
      <c r="D8684" s="8">
        <v>49.27</v>
      </c>
      <c r="E8684" s="8">
        <v>43.04</v>
      </c>
      <c r="F8684" s="8">
        <v>29.56</v>
      </c>
      <c r="G8684" s="8">
        <v>20.34</v>
      </c>
      <c r="H8684" s="8">
        <v>16.97</v>
      </c>
    </row>
    <row r="8685" spans="1:8">
      <c r="A8685" t="s">
        <v>1671</v>
      </c>
      <c r="B8685" t="s">
        <v>1672</v>
      </c>
      <c r="C8685" t="s">
        <v>2845</v>
      </c>
      <c r="D8685" s="8">
        <v>50.27</v>
      </c>
      <c r="E8685" s="8">
        <v>44.1</v>
      </c>
      <c r="F8685" s="8">
        <v>30.74</v>
      </c>
      <c r="G8685" s="8">
        <v>21.73</v>
      </c>
      <c r="H8685" s="8">
        <v>18.96</v>
      </c>
    </row>
    <row r="8686" spans="1:8">
      <c r="A8686" t="s">
        <v>1671</v>
      </c>
      <c r="B8686" t="s">
        <v>1672</v>
      </c>
      <c r="C8686" t="s">
        <v>2846</v>
      </c>
      <c r="D8686" s="8">
        <v>45.34</v>
      </c>
      <c r="E8686" s="8">
        <v>45.46</v>
      </c>
      <c r="F8686" s="8">
        <v>34.380000000000003</v>
      </c>
      <c r="G8686" s="8">
        <v>74.709999999999994</v>
      </c>
      <c r="H8686" s="8">
        <v>74.61</v>
      </c>
    </row>
    <row r="8687" spans="1:8">
      <c r="A8687" t="s">
        <v>1673</v>
      </c>
      <c r="B8687" t="s">
        <v>1674</v>
      </c>
      <c r="C8687" t="s">
        <v>2832</v>
      </c>
      <c r="D8687" s="8">
        <v>2019</v>
      </c>
      <c r="E8687" s="8">
        <v>2018</v>
      </c>
      <c r="F8687" s="8">
        <v>2017</v>
      </c>
      <c r="G8687" s="8">
        <v>2016</v>
      </c>
      <c r="H8687" s="8">
        <v>2015</v>
      </c>
    </row>
    <row r="8688" spans="1:8">
      <c r="A8688" t="s">
        <v>1673</v>
      </c>
      <c r="B8688" t="s">
        <v>1674</v>
      </c>
      <c r="C8688" t="s">
        <v>2833</v>
      </c>
      <c r="D8688" s="8">
        <v>865.49</v>
      </c>
      <c r="E8688" s="8">
        <v>865.17</v>
      </c>
      <c r="F8688" s="8">
        <v>834.81</v>
      </c>
      <c r="G8688" s="8">
        <v>691.4</v>
      </c>
      <c r="H8688" s="8">
        <v>745.52</v>
      </c>
    </row>
    <row r="8689" spans="1:8">
      <c r="A8689" t="s">
        <v>1673</v>
      </c>
      <c r="B8689" t="s">
        <v>1674</v>
      </c>
      <c r="C8689" t="s">
        <v>2834</v>
      </c>
      <c r="D8689" s="8">
        <v>25.7</v>
      </c>
      <c r="E8689" s="8">
        <v>19.059999999999999</v>
      </c>
      <c r="F8689" s="8">
        <v>16.850000000000001</v>
      </c>
      <c r="G8689" s="8">
        <v>18.559999999999999</v>
      </c>
      <c r="H8689" s="8">
        <v>25.96</v>
      </c>
    </row>
    <row r="8690" spans="1:8">
      <c r="A8690" t="s">
        <v>1673</v>
      </c>
      <c r="B8690" t="s">
        <v>1674</v>
      </c>
      <c r="C8690" t="s">
        <v>2835</v>
      </c>
      <c r="D8690" s="8">
        <v>891.19</v>
      </c>
      <c r="E8690" s="8">
        <v>884.23</v>
      </c>
      <c r="F8690" s="8">
        <v>851.66</v>
      </c>
      <c r="G8690" s="8">
        <v>709.96</v>
      </c>
      <c r="H8690" s="8">
        <v>771.48</v>
      </c>
    </row>
    <row r="8691" spans="1:8">
      <c r="A8691" t="s">
        <v>1673</v>
      </c>
      <c r="B8691" t="s">
        <v>1674</v>
      </c>
      <c r="C8691" t="s">
        <v>2836</v>
      </c>
      <c r="D8691" s="8">
        <v>-885.76</v>
      </c>
      <c r="E8691" s="8">
        <v>-849.88</v>
      </c>
      <c r="F8691" s="8">
        <v>-786.19</v>
      </c>
      <c r="G8691" s="8">
        <v>-635.30999999999995</v>
      </c>
      <c r="H8691" s="8">
        <v>-701.42</v>
      </c>
    </row>
    <row r="8692" spans="1:8">
      <c r="A8692" t="s">
        <v>1673</v>
      </c>
      <c r="B8692" t="s">
        <v>1674</v>
      </c>
      <c r="C8692" t="s">
        <v>2837</v>
      </c>
      <c r="D8692" s="8">
        <v>-33.979999999999997</v>
      </c>
      <c r="E8692" s="8">
        <v>-33.42</v>
      </c>
      <c r="F8692" s="8">
        <v>-37.729999999999997</v>
      </c>
      <c r="G8692" s="8">
        <v>-37.03</v>
      </c>
      <c r="H8692" s="8">
        <v>-34.92</v>
      </c>
    </row>
    <row r="8693" spans="1:8">
      <c r="A8693" t="s">
        <v>1673</v>
      </c>
      <c r="B8693" t="s">
        <v>1674</v>
      </c>
      <c r="C8693" t="s">
        <v>2838</v>
      </c>
      <c r="D8693" s="8">
        <v>5.43</v>
      </c>
      <c r="E8693" s="8">
        <v>34.35</v>
      </c>
      <c r="F8693" s="8">
        <v>65.47</v>
      </c>
      <c r="G8693" s="8">
        <v>37.619999999999997</v>
      </c>
      <c r="H8693" s="8">
        <v>35.14</v>
      </c>
    </row>
    <row r="8694" spans="1:8">
      <c r="A8694" t="s">
        <v>1673</v>
      </c>
      <c r="B8694" t="s">
        <v>1674</v>
      </c>
      <c r="C8694" t="s">
        <v>2839</v>
      </c>
      <c r="D8694" s="8">
        <v>-20.350000000000001</v>
      </c>
      <c r="E8694" s="8">
        <v>-19.77</v>
      </c>
      <c r="F8694" s="8">
        <v>-28.23</v>
      </c>
      <c r="G8694" s="8">
        <v>-26.76</v>
      </c>
      <c r="H8694" s="8">
        <v>-24.64</v>
      </c>
    </row>
    <row r="8695" spans="1:8">
      <c r="A8695" t="s">
        <v>1673</v>
      </c>
      <c r="B8695" t="s">
        <v>1674</v>
      </c>
      <c r="C8695" t="s">
        <v>2840</v>
      </c>
      <c r="D8695" s="8">
        <v>-14.92</v>
      </c>
      <c r="E8695" s="8">
        <v>14.58</v>
      </c>
      <c r="F8695" s="8">
        <v>37.24</v>
      </c>
      <c r="G8695" s="8">
        <v>10.86</v>
      </c>
      <c r="H8695" s="8">
        <v>10.5</v>
      </c>
    </row>
    <row r="8696" spans="1:8">
      <c r="A8696" t="s">
        <v>1673</v>
      </c>
      <c r="B8696" t="s">
        <v>1674</v>
      </c>
      <c r="C8696" t="s">
        <v>2841</v>
      </c>
      <c r="D8696" s="8">
        <v>6.54</v>
      </c>
      <c r="E8696" s="8">
        <v>-3.86</v>
      </c>
      <c r="F8696" s="8">
        <v>-1.06</v>
      </c>
      <c r="G8696" s="8">
        <v>-1.88</v>
      </c>
      <c r="H8696" s="8">
        <v>-2.82</v>
      </c>
    </row>
    <row r="8697" spans="1:8">
      <c r="A8697" t="s">
        <v>1673</v>
      </c>
      <c r="B8697" t="s">
        <v>1674</v>
      </c>
      <c r="C8697" t="s">
        <v>2842</v>
      </c>
      <c r="D8697" s="8">
        <v>-8.3800000000000008</v>
      </c>
      <c r="E8697" s="8">
        <v>10.72</v>
      </c>
      <c r="F8697" s="8">
        <v>36.18</v>
      </c>
      <c r="G8697" s="8">
        <v>8.98</v>
      </c>
      <c r="H8697" s="8">
        <v>7.68</v>
      </c>
    </row>
    <row r="8698" spans="1:8">
      <c r="A8698" t="s">
        <v>1673</v>
      </c>
      <c r="B8698" t="s">
        <v>1674</v>
      </c>
      <c r="C8698" t="s">
        <v>2843</v>
      </c>
      <c r="D8698" s="8">
        <v>16.739999999999998</v>
      </c>
      <c r="E8698" s="8">
        <v>15.63</v>
      </c>
      <c r="F8698" s="8">
        <v>15.61</v>
      </c>
      <c r="G8698" s="8">
        <v>15.59</v>
      </c>
      <c r="H8698" s="8">
        <v>15.59</v>
      </c>
    </row>
    <row r="8699" spans="1:8">
      <c r="A8699" t="s">
        <v>1673</v>
      </c>
      <c r="B8699" t="s">
        <v>1674</v>
      </c>
      <c r="C8699" t="s">
        <v>2844</v>
      </c>
      <c r="D8699" s="8">
        <v>-0.54</v>
      </c>
      <c r="E8699" s="8">
        <v>0.69</v>
      </c>
      <c r="F8699" s="8">
        <v>2.31</v>
      </c>
      <c r="G8699" s="8">
        <v>0.57999999999999996</v>
      </c>
      <c r="H8699" s="8">
        <v>0.49</v>
      </c>
    </row>
    <row r="8700" spans="1:8">
      <c r="A8700" t="s">
        <v>1673</v>
      </c>
      <c r="B8700" t="s">
        <v>1674</v>
      </c>
      <c r="C8700" t="s">
        <v>2845</v>
      </c>
      <c r="D8700" s="8">
        <v>0.72</v>
      </c>
      <c r="E8700" s="8">
        <v>1.95</v>
      </c>
      <c r="F8700" s="8">
        <v>4.13</v>
      </c>
      <c r="G8700" s="8">
        <v>2.29</v>
      </c>
      <c r="H8700" s="8">
        <v>2.0699999999999998</v>
      </c>
    </row>
    <row r="8701" spans="1:8">
      <c r="A8701" t="s">
        <v>1673</v>
      </c>
      <c r="B8701" t="s">
        <v>1674</v>
      </c>
      <c r="C8701" t="s">
        <v>2846</v>
      </c>
      <c r="D8701" s="8">
        <v>0.63</v>
      </c>
      <c r="E8701" s="8">
        <v>3.97</v>
      </c>
      <c r="F8701" s="8">
        <v>7.84</v>
      </c>
      <c r="G8701" s="8">
        <v>10.8</v>
      </c>
      <c r="H8701" s="8">
        <v>9.4</v>
      </c>
    </row>
    <row r="8702" spans="1:8">
      <c r="A8702" t="s">
        <v>1677</v>
      </c>
      <c r="B8702" t="s">
        <v>1678</v>
      </c>
      <c r="C8702" t="s">
        <v>2832</v>
      </c>
      <c r="D8702" s="8">
        <v>2019</v>
      </c>
      <c r="E8702" s="8">
        <v>2018</v>
      </c>
      <c r="F8702" s="8">
        <v>2017</v>
      </c>
      <c r="G8702" s="8">
        <v>2016</v>
      </c>
      <c r="H8702" s="8">
        <v>2015</v>
      </c>
    </row>
    <row r="8703" spans="1:8">
      <c r="A8703" t="s">
        <v>1677</v>
      </c>
      <c r="B8703" t="s">
        <v>1678</v>
      </c>
      <c r="C8703" t="s">
        <v>2833</v>
      </c>
      <c r="D8703" s="8">
        <v>165.65</v>
      </c>
      <c r="E8703" s="8">
        <v>99.18</v>
      </c>
      <c r="F8703" s="8">
        <v>26.36</v>
      </c>
      <c r="G8703" s="8">
        <v>51.17</v>
      </c>
      <c r="H8703" s="8">
        <v>16.91</v>
      </c>
    </row>
    <row r="8704" spans="1:8">
      <c r="A8704" t="s">
        <v>1677</v>
      </c>
      <c r="B8704" t="s">
        <v>1678</v>
      </c>
      <c r="C8704" t="s">
        <v>2834</v>
      </c>
      <c r="D8704">
        <v>0</v>
      </c>
      <c r="E8704" s="8">
        <v>11.04</v>
      </c>
      <c r="F8704">
        <v>0</v>
      </c>
      <c r="G8704">
        <v>0</v>
      </c>
      <c r="H8704">
        <v>0</v>
      </c>
    </row>
    <row r="8705" spans="1:8">
      <c r="A8705" t="s">
        <v>1677</v>
      </c>
      <c r="B8705" t="s">
        <v>1678</v>
      </c>
      <c r="C8705" t="s">
        <v>2835</v>
      </c>
      <c r="D8705" s="8">
        <v>165.65</v>
      </c>
      <c r="E8705" s="8">
        <v>110.21</v>
      </c>
      <c r="F8705" s="8">
        <v>26.36</v>
      </c>
      <c r="G8705" s="8">
        <v>51.17</v>
      </c>
      <c r="H8705" s="8">
        <v>16.91</v>
      </c>
    </row>
    <row r="8706" spans="1:8">
      <c r="A8706" t="s">
        <v>1677</v>
      </c>
      <c r="B8706" t="s">
        <v>1678</v>
      </c>
      <c r="C8706" t="s">
        <v>2836</v>
      </c>
      <c r="D8706" s="8">
        <v>-199.66</v>
      </c>
      <c r="E8706" s="8">
        <v>-105.94</v>
      </c>
      <c r="F8706" s="8">
        <v>-24.9</v>
      </c>
      <c r="G8706" s="8">
        <v>-83.31</v>
      </c>
      <c r="H8706" s="8">
        <v>-8.92</v>
      </c>
    </row>
    <row r="8707" spans="1:8">
      <c r="A8707" t="s">
        <v>1677</v>
      </c>
      <c r="B8707" t="s">
        <v>1678</v>
      </c>
      <c r="C8707" t="s">
        <v>2837</v>
      </c>
      <c r="D8707" s="8">
        <v>-24.37</v>
      </c>
      <c r="E8707" s="8">
        <v>-17.93</v>
      </c>
      <c r="F8707" s="8">
        <v>-13.62</v>
      </c>
      <c r="G8707" s="8">
        <v>-17.309999999999999</v>
      </c>
      <c r="H8707" s="8">
        <v>-23.33</v>
      </c>
    </row>
    <row r="8708" spans="1:8">
      <c r="A8708" t="s">
        <v>1677</v>
      </c>
      <c r="B8708" t="s">
        <v>1678</v>
      </c>
      <c r="C8708" t="s">
        <v>2838</v>
      </c>
      <c r="D8708" s="8">
        <v>-34.01</v>
      </c>
      <c r="E8708" s="8">
        <v>4.28</v>
      </c>
      <c r="F8708" s="8">
        <v>1.46</v>
      </c>
      <c r="G8708" s="8">
        <v>-49.45</v>
      </c>
      <c r="H8708" s="8">
        <v>-15.34</v>
      </c>
    </row>
    <row r="8709" spans="1:8">
      <c r="A8709" t="s">
        <v>1677</v>
      </c>
      <c r="B8709" t="s">
        <v>1678</v>
      </c>
      <c r="C8709" t="s">
        <v>2839</v>
      </c>
      <c r="D8709" s="8">
        <v>-0.02</v>
      </c>
      <c r="E8709" s="8">
        <v>-0.02</v>
      </c>
      <c r="F8709" s="8">
        <v>-0.02</v>
      </c>
      <c r="G8709" s="8">
        <v>-0.02</v>
      </c>
      <c r="H8709" s="8">
        <v>-0.02</v>
      </c>
    </row>
    <row r="8710" spans="1:8">
      <c r="A8710" t="s">
        <v>1677</v>
      </c>
      <c r="B8710" t="s">
        <v>1678</v>
      </c>
      <c r="C8710" t="s">
        <v>2840</v>
      </c>
      <c r="D8710" s="8">
        <v>-34.03</v>
      </c>
      <c r="E8710" s="8">
        <v>4.25</v>
      </c>
      <c r="F8710" s="8">
        <v>1.43</v>
      </c>
      <c r="G8710" s="8">
        <v>-49.47</v>
      </c>
      <c r="H8710" s="8">
        <v>-15.36</v>
      </c>
    </row>
    <row r="8711" spans="1:8">
      <c r="A8711" t="s">
        <v>1677</v>
      </c>
      <c r="B8711" t="s">
        <v>1678</v>
      </c>
      <c r="C8711" t="s">
        <v>2841</v>
      </c>
      <c r="D8711" s="8">
        <v>-6.4</v>
      </c>
      <c r="E8711" s="8">
        <v>-21.41</v>
      </c>
      <c r="F8711" s="8">
        <v>-2.76</v>
      </c>
      <c r="G8711" s="8">
        <v>31.86</v>
      </c>
      <c r="H8711" s="8">
        <v>39.18</v>
      </c>
    </row>
    <row r="8712" spans="1:8">
      <c r="A8712" t="s">
        <v>1677</v>
      </c>
      <c r="B8712" t="s">
        <v>1678</v>
      </c>
      <c r="C8712" t="s">
        <v>2842</v>
      </c>
      <c r="D8712" s="8">
        <v>-40.43</v>
      </c>
      <c r="E8712" s="8">
        <v>-17.16</v>
      </c>
      <c r="F8712" s="8">
        <v>-1.33</v>
      </c>
      <c r="G8712" s="8">
        <v>-17.61</v>
      </c>
      <c r="H8712" s="8">
        <v>23.82</v>
      </c>
    </row>
    <row r="8713" spans="1:8">
      <c r="A8713" t="s">
        <v>1677</v>
      </c>
      <c r="B8713" t="s">
        <v>1678</v>
      </c>
      <c r="C8713" t="s">
        <v>2843</v>
      </c>
      <c r="D8713" s="8">
        <v>6.31</v>
      </c>
      <c r="E8713" s="8">
        <v>6.31</v>
      </c>
      <c r="F8713" s="8">
        <v>6.31</v>
      </c>
      <c r="G8713" s="8">
        <v>6.31</v>
      </c>
      <c r="H8713" s="8">
        <v>6.31</v>
      </c>
    </row>
    <row r="8714" spans="1:8">
      <c r="A8714" t="s">
        <v>1677</v>
      </c>
      <c r="B8714" t="s">
        <v>1678</v>
      </c>
      <c r="C8714" t="s">
        <v>2844</v>
      </c>
      <c r="D8714" s="8">
        <v>-32.049999999999997</v>
      </c>
      <c r="E8714" s="8">
        <v>-13.6</v>
      </c>
      <c r="F8714" s="8">
        <v>-1.05</v>
      </c>
      <c r="G8714" s="8">
        <v>-13.96</v>
      </c>
      <c r="H8714" s="8">
        <v>18.88</v>
      </c>
    </row>
    <row r="8715" spans="1:8">
      <c r="A8715" t="s">
        <v>1677</v>
      </c>
      <c r="B8715" t="s">
        <v>1678</v>
      </c>
      <c r="C8715" t="s">
        <v>2845</v>
      </c>
      <c r="D8715" s="8">
        <v>-32.03</v>
      </c>
      <c r="E8715" s="8">
        <v>-13.58</v>
      </c>
      <c r="F8715" s="8">
        <v>-1.04</v>
      </c>
      <c r="G8715" s="8">
        <v>-13.94</v>
      </c>
      <c r="H8715" s="8">
        <v>18.899999999999999</v>
      </c>
    </row>
    <row r="8716" spans="1:8">
      <c r="A8716" t="s">
        <v>1677</v>
      </c>
      <c r="B8716" t="s">
        <v>1678</v>
      </c>
      <c r="C8716" t="s">
        <v>2846</v>
      </c>
      <c r="D8716" s="8">
        <v>-20.53</v>
      </c>
      <c r="E8716" s="8">
        <v>4.3099999999999996</v>
      </c>
      <c r="F8716" s="8">
        <v>5.52</v>
      </c>
      <c r="G8716" s="8">
        <v>-62.8</v>
      </c>
      <c r="H8716" s="8">
        <v>47.24</v>
      </c>
    </row>
    <row r="8717" spans="1:8">
      <c r="A8717" t="s">
        <v>1679</v>
      </c>
      <c r="B8717" t="s">
        <v>1680</v>
      </c>
      <c r="C8717" t="s">
        <v>2832</v>
      </c>
      <c r="D8717" s="8">
        <v>2019</v>
      </c>
      <c r="E8717" s="8">
        <v>2018</v>
      </c>
      <c r="F8717" s="8">
        <v>2017</v>
      </c>
      <c r="G8717" s="8">
        <v>2016</v>
      </c>
      <c r="H8717" s="8">
        <v>2015</v>
      </c>
    </row>
    <row r="8718" spans="1:8">
      <c r="A8718" t="s">
        <v>1679</v>
      </c>
      <c r="B8718" t="s">
        <v>1680</v>
      </c>
      <c r="C8718" t="s">
        <v>2833</v>
      </c>
      <c r="D8718" s="6">
        <v>1866.16</v>
      </c>
      <c r="E8718" s="6">
        <v>1762.75</v>
      </c>
      <c r="F8718" s="6">
        <v>1731.67</v>
      </c>
      <c r="G8718" s="6">
        <v>1775.71</v>
      </c>
      <c r="H8718" s="6">
        <v>1802.96</v>
      </c>
    </row>
    <row r="8719" spans="1:8">
      <c r="A8719" t="s">
        <v>1679</v>
      </c>
      <c r="B8719" t="s">
        <v>1680</v>
      </c>
      <c r="C8719" t="s">
        <v>2834</v>
      </c>
      <c r="D8719" s="8">
        <v>12.58</v>
      </c>
      <c r="E8719" s="8">
        <v>6.1</v>
      </c>
      <c r="F8719" s="8">
        <v>5.62</v>
      </c>
      <c r="G8719" s="8">
        <v>4.53</v>
      </c>
      <c r="H8719" s="8">
        <v>5.67</v>
      </c>
    </row>
    <row r="8720" spans="1:8">
      <c r="A8720" t="s">
        <v>1679</v>
      </c>
      <c r="B8720" t="s">
        <v>1680</v>
      </c>
      <c r="C8720" t="s">
        <v>2835</v>
      </c>
      <c r="D8720" s="6">
        <v>1878.75</v>
      </c>
      <c r="E8720" s="6">
        <v>1768.85</v>
      </c>
      <c r="F8720" s="6">
        <v>1737.29</v>
      </c>
      <c r="G8720" s="6">
        <v>1780.23</v>
      </c>
      <c r="H8720" s="6">
        <v>1808.62</v>
      </c>
    </row>
    <row r="8721" spans="1:8">
      <c r="A8721" t="s">
        <v>1679</v>
      </c>
      <c r="B8721" t="s">
        <v>1680</v>
      </c>
      <c r="C8721" t="s">
        <v>2836</v>
      </c>
      <c r="D8721" s="6">
        <v>-1817.69</v>
      </c>
      <c r="E8721" s="6">
        <v>-1685.27</v>
      </c>
      <c r="F8721" s="6">
        <v>-1582</v>
      </c>
      <c r="G8721" s="6">
        <v>-1556.74</v>
      </c>
      <c r="H8721" s="6">
        <v>-1611.73</v>
      </c>
    </row>
    <row r="8722" spans="1:8">
      <c r="A8722" t="s">
        <v>1679</v>
      </c>
      <c r="B8722" t="s">
        <v>1680</v>
      </c>
      <c r="C8722" t="s">
        <v>2837</v>
      </c>
      <c r="D8722" s="8">
        <v>-67.12</v>
      </c>
      <c r="E8722" s="8">
        <v>-70.73</v>
      </c>
      <c r="F8722" s="8">
        <v>-59.82</v>
      </c>
      <c r="G8722" s="8">
        <v>-77.63</v>
      </c>
      <c r="H8722" s="8">
        <v>-96.89</v>
      </c>
    </row>
    <row r="8723" spans="1:8">
      <c r="A8723" t="s">
        <v>1679</v>
      </c>
      <c r="B8723" t="s">
        <v>1680</v>
      </c>
      <c r="C8723" t="s">
        <v>2838</v>
      </c>
      <c r="D8723" s="8">
        <v>61.06</v>
      </c>
      <c r="E8723" s="8">
        <v>83.58</v>
      </c>
      <c r="F8723" s="8">
        <v>155.29</v>
      </c>
      <c r="G8723" s="8">
        <v>145.87</v>
      </c>
      <c r="H8723" s="8">
        <v>100</v>
      </c>
    </row>
    <row r="8724" spans="1:8">
      <c r="A8724" t="s">
        <v>1679</v>
      </c>
      <c r="B8724" t="s">
        <v>1680</v>
      </c>
      <c r="C8724" t="s">
        <v>2839</v>
      </c>
      <c r="D8724" s="8">
        <v>-78.58</v>
      </c>
      <c r="E8724" s="8">
        <v>-65.77</v>
      </c>
      <c r="F8724" s="8">
        <v>-69.19</v>
      </c>
      <c r="G8724" s="8">
        <v>-89.97</v>
      </c>
      <c r="H8724" s="8">
        <v>-135.24</v>
      </c>
    </row>
    <row r="8725" spans="1:8">
      <c r="A8725" t="s">
        <v>1679</v>
      </c>
      <c r="B8725" t="s">
        <v>1680</v>
      </c>
      <c r="C8725" t="s">
        <v>2840</v>
      </c>
      <c r="D8725" s="8">
        <v>-17.52</v>
      </c>
      <c r="E8725" s="8">
        <v>17.809999999999999</v>
      </c>
      <c r="F8725" s="8">
        <v>86.11</v>
      </c>
      <c r="G8725" s="8">
        <v>55.9</v>
      </c>
      <c r="H8725" s="8">
        <v>-35.24</v>
      </c>
    </row>
    <row r="8726" spans="1:8">
      <c r="A8726" t="s">
        <v>1679</v>
      </c>
      <c r="B8726" t="s">
        <v>1680</v>
      </c>
      <c r="C8726" t="s">
        <v>2841</v>
      </c>
      <c r="D8726" s="8">
        <v>-4.05</v>
      </c>
      <c r="E8726" s="8">
        <v>-0.59</v>
      </c>
      <c r="F8726" s="8">
        <v>-15.97</v>
      </c>
      <c r="G8726" s="8">
        <v>-13</v>
      </c>
      <c r="H8726" s="8">
        <v>7.23</v>
      </c>
    </row>
    <row r="8727" spans="1:8">
      <c r="A8727" t="s">
        <v>1679</v>
      </c>
      <c r="B8727" t="s">
        <v>1680</v>
      </c>
      <c r="C8727" t="s">
        <v>2842</v>
      </c>
      <c r="D8727" s="8">
        <v>-21.58</v>
      </c>
      <c r="E8727" s="8">
        <v>17.22</v>
      </c>
      <c r="F8727" s="8">
        <v>70.14</v>
      </c>
      <c r="G8727" s="8">
        <v>42.9</v>
      </c>
      <c r="H8727" s="8">
        <v>-28.01</v>
      </c>
    </row>
    <row r="8728" spans="1:8">
      <c r="A8728" t="s">
        <v>1679</v>
      </c>
      <c r="B8728" t="s">
        <v>1680</v>
      </c>
      <c r="C8728" t="s">
        <v>2843</v>
      </c>
      <c r="D8728" s="8">
        <v>39.840000000000003</v>
      </c>
      <c r="E8728" s="8">
        <v>39.840000000000003</v>
      </c>
      <c r="F8728" s="8">
        <v>39.840000000000003</v>
      </c>
      <c r="G8728" s="8">
        <v>39.840000000000003</v>
      </c>
      <c r="H8728" s="8">
        <v>39.840000000000003</v>
      </c>
    </row>
    <row r="8729" spans="1:8">
      <c r="A8729" t="s">
        <v>1679</v>
      </c>
      <c r="B8729" t="s">
        <v>1680</v>
      </c>
      <c r="C8729" t="s">
        <v>2844</v>
      </c>
      <c r="D8729" s="8">
        <v>-5.42</v>
      </c>
      <c r="E8729" s="8">
        <v>4.32</v>
      </c>
      <c r="F8729" s="8">
        <v>17.61</v>
      </c>
      <c r="G8729" s="8">
        <v>10.17</v>
      </c>
      <c r="H8729" s="8">
        <v>-7.03</v>
      </c>
    </row>
    <row r="8730" spans="1:8">
      <c r="A8730" t="s">
        <v>1679</v>
      </c>
      <c r="B8730" t="s">
        <v>1680</v>
      </c>
      <c r="C8730" t="s">
        <v>2845</v>
      </c>
      <c r="D8730" s="8">
        <v>14.31</v>
      </c>
      <c r="E8730" s="8">
        <v>20.83</v>
      </c>
      <c r="F8730" s="8">
        <v>34.97</v>
      </c>
      <c r="G8730" s="8">
        <v>33.35</v>
      </c>
      <c r="H8730" s="8">
        <v>26.92</v>
      </c>
    </row>
    <row r="8731" spans="1:8">
      <c r="A8731" t="s">
        <v>1679</v>
      </c>
      <c r="B8731" t="s">
        <v>1680</v>
      </c>
      <c r="C8731" t="s">
        <v>2846</v>
      </c>
      <c r="D8731" s="8">
        <v>3.27</v>
      </c>
      <c r="E8731" s="8">
        <v>4.74</v>
      </c>
      <c r="F8731" s="8">
        <v>8.9700000000000006</v>
      </c>
      <c r="G8731" s="8">
        <v>12.59</v>
      </c>
      <c r="H8731" s="8">
        <v>10.92</v>
      </c>
    </row>
    <row r="8732" spans="1:8">
      <c r="A8732" t="s">
        <v>1681</v>
      </c>
      <c r="B8732" t="s">
        <v>1682</v>
      </c>
      <c r="C8732" t="s">
        <v>2832</v>
      </c>
      <c r="D8732" s="8">
        <v>2019</v>
      </c>
      <c r="E8732" s="8">
        <v>2018</v>
      </c>
      <c r="F8732" s="8">
        <v>2017</v>
      </c>
      <c r="G8732" s="8">
        <v>2016</v>
      </c>
      <c r="H8732" s="8">
        <v>2015</v>
      </c>
    </row>
    <row r="8733" spans="1:8">
      <c r="A8733" t="s">
        <v>1681</v>
      </c>
      <c r="B8733" t="s">
        <v>1682</v>
      </c>
      <c r="C8733" t="s">
        <v>2833</v>
      </c>
      <c r="D8733" s="8">
        <v>265.73</v>
      </c>
      <c r="E8733" s="8">
        <v>259.67</v>
      </c>
      <c r="F8733" s="8">
        <v>256.47000000000003</v>
      </c>
      <c r="G8733" s="8">
        <v>261.77</v>
      </c>
      <c r="H8733" s="8">
        <v>312.01</v>
      </c>
    </row>
    <row r="8734" spans="1:8">
      <c r="A8734" t="s">
        <v>1681</v>
      </c>
      <c r="B8734" t="s">
        <v>1682</v>
      </c>
      <c r="C8734" t="s">
        <v>2834</v>
      </c>
      <c r="D8734" s="8">
        <v>2.38</v>
      </c>
      <c r="E8734" s="8">
        <v>3.66</v>
      </c>
      <c r="F8734" s="8">
        <v>3.1</v>
      </c>
      <c r="G8734" s="8">
        <v>2.77</v>
      </c>
      <c r="H8734" s="8">
        <v>3.24</v>
      </c>
    </row>
    <row r="8735" spans="1:8">
      <c r="A8735" t="s">
        <v>1681</v>
      </c>
      <c r="B8735" t="s">
        <v>1682</v>
      </c>
      <c r="C8735" t="s">
        <v>2835</v>
      </c>
      <c r="D8735" s="8">
        <v>268.10000000000002</v>
      </c>
      <c r="E8735" s="8">
        <v>263.33</v>
      </c>
      <c r="F8735" s="8">
        <v>259.57</v>
      </c>
      <c r="G8735" s="8">
        <v>264.54000000000002</v>
      </c>
      <c r="H8735" s="8">
        <v>315.25</v>
      </c>
    </row>
    <row r="8736" spans="1:8">
      <c r="A8736" t="s">
        <v>1681</v>
      </c>
      <c r="B8736" t="s">
        <v>1682</v>
      </c>
      <c r="C8736" t="s">
        <v>2836</v>
      </c>
      <c r="D8736" s="8">
        <v>-253.02</v>
      </c>
      <c r="E8736" s="8">
        <v>-241.82</v>
      </c>
      <c r="F8736" s="8">
        <v>-229.61</v>
      </c>
      <c r="G8736" s="8">
        <v>-216.99</v>
      </c>
      <c r="H8736" s="8">
        <v>-272.82</v>
      </c>
    </row>
    <row r="8737" spans="1:8">
      <c r="A8737" t="s">
        <v>1681</v>
      </c>
      <c r="B8737" t="s">
        <v>1682</v>
      </c>
      <c r="C8737" t="s">
        <v>2837</v>
      </c>
      <c r="D8737" s="8">
        <v>-0.93</v>
      </c>
      <c r="E8737" s="8">
        <v>-2.62</v>
      </c>
      <c r="F8737" s="8">
        <v>-4.5</v>
      </c>
      <c r="G8737" s="8">
        <v>-7.98</v>
      </c>
      <c r="H8737" s="8">
        <v>-13.12</v>
      </c>
    </row>
    <row r="8738" spans="1:8">
      <c r="A8738" t="s">
        <v>1681</v>
      </c>
      <c r="B8738" t="s">
        <v>1682</v>
      </c>
      <c r="C8738" t="s">
        <v>2838</v>
      </c>
      <c r="D8738" s="8">
        <v>15.09</v>
      </c>
      <c r="E8738" s="8">
        <v>21.51</v>
      </c>
      <c r="F8738" s="8">
        <v>29.97</v>
      </c>
      <c r="G8738" s="8">
        <v>39.57</v>
      </c>
      <c r="H8738" s="8">
        <v>29.31</v>
      </c>
    </row>
    <row r="8739" spans="1:8">
      <c r="A8739" t="s">
        <v>1681</v>
      </c>
      <c r="B8739" t="s">
        <v>1682</v>
      </c>
      <c r="C8739" t="s">
        <v>2839</v>
      </c>
      <c r="D8739" s="8">
        <v>-2.17</v>
      </c>
      <c r="E8739" s="8">
        <v>-14.35</v>
      </c>
      <c r="F8739" s="8">
        <v>-21.79</v>
      </c>
      <c r="G8739" s="8">
        <v>-22.01</v>
      </c>
      <c r="H8739" s="8">
        <v>-21.72</v>
      </c>
    </row>
    <row r="8740" spans="1:8">
      <c r="A8740" t="s">
        <v>1681</v>
      </c>
      <c r="B8740" t="s">
        <v>1682</v>
      </c>
      <c r="C8740" t="s">
        <v>2840</v>
      </c>
      <c r="D8740" s="8">
        <v>12.92</v>
      </c>
      <c r="E8740" s="8">
        <v>7.16</v>
      </c>
      <c r="F8740" s="8">
        <v>8.17</v>
      </c>
      <c r="G8740" s="8">
        <v>17.57</v>
      </c>
      <c r="H8740" s="8">
        <v>7.59</v>
      </c>
    </row>
    <row r="8741" spans="1:8">
      <c r="A8741" t="s">
        <v>1681</v>
      </c>
      <c r="B8741" t="s">
        <v>1682</v>
      </c>
      <c r="C8741" t="s">
        <v>2841</v>
      </c>
      <c r="D8741" s="8">
        <v>-3.82</v>
      </c>
      <c r="E8741" s="8">
        <v>-2.06</v>
      </c>
      <c r="F8741" s="8">
        <v>1.79</v>
      </c>
      <c r="G8741" s="8">
        <v>-5.92</v>
      </c>
      <c r="H8741" s="8">
        <v>-3.06</v>
      </c>
    </row>
    <row r="8742" spans="1:8">
      <c r="A8742" t="s">
        <v>1681</v>
      </c>
      <c r="B8742" t="s">
        <v>1682</v>
      </c>
      <c r="C8742" t="s">
        <v>2842</v>
      </c>
      <c r="D8742" s="8">
        <v>9.11</v>
      </c>
      <c r="E8742" s="8">
        <v>5.0999999999999996</v>
      </c>
      <c r="F8742" s="8">
        <v>9.9700000000000006</v>
      </c>
      <c r="G8742" s="8">
        <v>11.65</v>
      </c>
      <c r="H8742" s="8">
        <v>4.54</v>
      </c>
    </row>
    <row r="8743" spans="1:8">
      <c r="A8743" t="s">
        <v>1681</v>
      </c>
      <c r="B8743" t="s">
        <v>1682</v>
      </c>
      <c r="C8743" t="s">
        <v>2843</v>
      </c>
      <c r="D8743" s="8">
        <v>12.29</v>
      </c>
      <c r="E8743" s="8">
        <v>12.29</v>
      </c>
      <c r="F8743" s="8">
        <v>12.29</v>
      </c>
      <c r="G8743" s="8">
        <v>12.29</v>
      </c>
      <c r="H8743" s="8">
        <v>12.29</v>
      </c>
    </row>
    <row r="8744" spans="1:8">
      <c r="A8744" t="s">
        <v>1681</v>
      </c>
      <c r="B8744" t="s">
        <v>1682</v>
      </c>
      <c r="C8744" t="s">
        <v>2844</v>
      </c>
      <c r="D8744" s="8">
        <v>3.7</v>
      </c>
      <c r="E8744" s="8">
        <v>2.0699999999999998</v>
      </c>
      <c r="F8744" s="8">
        <v>4.05</v>
      </c>
      <c r="G8744" s="8">
        <v>4.74</v>
      </c>
      <c r="H8744" s="8">
        <v>1.85</v>
      </c>
    </row>
    <row r="8745" spans="1:8">
      <c r="A8745" t="s">
        <v>1681</v>
      </c>
      <c r="B8745" t="s">
        <v>1682</v>
      </c>
      <c r="C8745" t="s">
        <v>2845</v>
      </c>
      <c r="D8745" s="8">
        <v>4.58</v>
      </c>
      <c r="E8745" s="8">
        <v>7.91</v>
      </c>
      <c r="F8745" s="8">
        <v>12.92</v>
      </c>
      <c r="G8745" s="8">
        <v>13.69</v>
      </c>
      <c r="H8745" s="8">
        <v>10.68</v>
      </c>
    </row>
    <row r="8746" spans="1:8">
      <c r="A8746" t="s">
        <v>1681</v>
      </c>
      <c r="B8746" t="s">
        <v>1682</v>
      </c>
      <c r="C8746" t="s">
        <v>2846</v>
      </c>
      <c r="D8746" s="8">
        <v>5.68</v>
      </c>
      <c r="E8746" s="8">
        <v>8.2799999999999994</v>
      </c>
      <c r="F8746" s="8">
        <v>11.68</v>
      </c>
      <c r="G8746" s="8">
        <v>18.170000000000002</v>
      </c>
      <c r="H8746" s="8">
        <v>13.6</v>
      </c>
    </row>
    <row r="8747" spans="1:8">
      <c r="A8747" t="s">
        <v>1683</v>
      </c>
      <c r="B8747" t="s">
        <v>1684</v>
      </c>
      <c r="C8747" t="s">
        <v>2832</v>
      </c>
      <c r="D8747" s="8">
        <v>2019</v>
      </c>
      <c r="E8747" s="8">
        <v>2018</v>
      </c>
      <c r="F8747" s="8">
        <v>2017</v>
      </c>
      <c r="G8747" s="8">
        <v>2016</v>
      </c>
      <c r="H8747" s="8">
        <v>2015</v>
      </c>
    </row>
    <row r="8748" spans="1:8">
      <c r="A8748" t="s">
        <v>1683</v>
      </c>
      <c r="B8748" t="s">
        <v>1684</v>
      </c>
      <c r="C8748" t="s">
        <v>2833</v>
      </c>
      <c r="D8748" s="6">
        <v>2305.1999999999998</v>
      </c>
      <c r="E8748" s="6">
        <v>2133.19</v>
      </c>
      <c r="F8748" s="6">
        <v>2132.16</v>
      </c>
      <c r="G8748" s="6">
        <v>2038.25</v>
      </c>
      <c r="H8748" s="6">
        <v>2149.61</v>
      </c>
    </row>
    <row r="8749" spans="1:8">
      <c r="A8749" t="s">
        <v>1683</v>
      </c>
      <c r="B8749" t="s">
        <v>1684</v>
      </c>
      <c r="C8749" t="s">
        <v>2834</v>
      </c>
      <c r="D8749" s="8">
        <v>12.65</v>
      </c>
      <c r="E8749" s="8">
        <v>9</v>
      </c>
      <c r="F8749" s="8">
        <v>22</v>
      </c>
      <c r="G8749" s="8">
        <v>15.59</v>
      </c>
      <c r="H8749" s="8">
        <v>11.3</v>
      </c>
    </row>
    <row r="8750" spans="1:8">
      <c r="A8750" t="s">
        <v>1683</v>
      </c>
      <c r="B8750" t="s">
        <v>1684</v>
      </c>
      <c r="C8750" t="s">
        <v>2835</v>
      </c>
      <c r="D8750" s="6">
        <v>2317.85</v>
      </c>
      <c r="E8750" s="6">
        <v>2142.19</v>
      </c>
      <c r="F8750" s="6">
        <v>2154.15</v>
      </c>
      <c r="G8750" s="6">
        <v>2053.83</v>
      </c>
      <c r="H8750" s="6">
        <v>2160.91</v>
      </c>
    </row>
    <row r="8751" spans="1:8">
      <c r="A8751" t="s">
        <v>1683</v>
      </c>
      <c r="B8751" t="s">
        <v>1684</v>
      </c>
      <c r="C8751" t="s">
        <v>2836</v>
      </c>
      <c r="D8751" s="6">
        <v>-2130.14</v>
      </c>
      <c r="E8751" s="6">
        <v>-2094.4299999999998</v>
      </c>
      <c r="F8751" s="6">
        <v>-1990.62</v>
      </c>
      <c r="G8751" s="6">
        <v>-1815.51</v>
      </c>
      <c r="H8751" s="6">
        <v>-1936.03</v>
      </c>
    </row>
    <row r="8752" spans="1:8">
      <c r="A8752" t="s">
        <v>1683</v>
      </c>
      <c r="B8752" t="s">
        <v>1684</v>
      </c>
      <c r="C8752" t="s">
        <v>2837</v>
      </c>
      <c r="D8752" s="8">
        <v>-55.05</v>
      </c>
      <c r="E8752" s="8">
        <v>-49.75</v>
      </c>
      <c r="F8752" s="8">
        <v>-41.03</v>
      </c>
      <c r="G8752" s="8">
        <v>-57.63</v>
      </c>
      <c r="H8752" s="8">
        <v>-79.48</v>
      </c>
    </row>
    <row r="8753" spans="1:8">
      <c r="A8753" t="s">
        <v>1683</v>
      </c>
      <c r="B8753" t="s">
        <v>1684</v>
      </c>
      <c r="C8753" t="s">
        <v>2838</v>
      </c>
      <c r="D8753" s="8">
        <v>187.71</v>
      </c>
      <c r="E8753" s="8">
        <v>47.76</v>
      </c>
      <c r="F8753" s="8">
        <v>163.53</v>
      </c>
      <c r="G8753" s="8">
        <v>180.7</v>
      </c>
      <c r="H8753" s="8">
        <v>145.4</v>
      </c>
    </row>
    <row r="8754" spans="1:8">
      <c r="A8754" t="s">
        <v>1683</v>
      </c>
      <c r="B8754" t="s">
        <v>1684</v>
      </c>
      <c r="C8754" t="s">
        <v>2839</v>
      </c>
      <c r="D8754" s="8">
        <v>-83.61</v>
      </c>
      <c r="E8754" s="8">
        <v>-94.07</v>
      </c>
      <c r="F8754" s="8">
        <v>-95.83</v>
      </c>
      <c r="G8754" s="8">
        <v>-101.07</v>
      </c>
      <c r="H8754" s="8">
        <v>-130.56</v>
      </c>
    </row>
    <row r="8755" spans="1:8">
      <c r="A8755" t="s">
        <v>1683</v>
      </c>
      <c r="B8755" t="s">
        <v>1684</v>
      </c>
      <c r="C8755" t="s">
        <v>2840</v>
      </c>
      <c r="D8755" s="8">
        <v>104.1</v>
      </c>
      <c r="E8755" s="8">
        <v>-46.31</v>
      </c>
      <c r="F8755" s="8">
        <v>67.7</v>
      </c>
      <c r="G8755" s="8">
        <v>79.62</v>
      </c>
      <c r="H8755" s="8">
        <v>14.84</v>
      </c>
    </row>
    <row r="8756" spans="1:8">
      <c r="A8756" t="s">
        <v>1683</v>
      </c>
      <c r="B8756" t="s">
        <v>1684</v>
      </c>
      <c r="C8756" t="s">
        <v>2841</v>
      </c>
      <c r="D8756" s="8">
        <v>-38.380000000000003</v>
      </c>
      <c r="E8756" s="8">
        <v>14.12</v>
      </c>
      <c r="F8756" s="8">
        <v>-21.95</v>
      </c>
      <c r="G8756" s="8">
        <v>-29.73</v>
      </c>
      <c r="H8756" s="8">
        <v>5.37</v>
      </c>
    </row>
    <row r="8757" spans="1:8">
      <c r="A8757" t="s">
        <v>1683</v>
      </c>
      <c r="B8757" t="s">
        <v>1684</v>
      </c>
      <c r="C8757" t="s">
        <v>2842</v>
      </c>
      <c r="D8757" s="8">
        <v>65.73</v>
      </c>
      <c r="E8757" s="8">
        <v>-32.18</v>
      </c>
      <c r="F8757" s="8">
        <v>45.75</v>
      </c>
      <c r="G8757" s="8">
        <v>49.89</v>
      </c>
      <c r="H8757" s="8">
        <v>20.21</v>
      </c>
    </row>
    <row r="8758" spans="1:8">
      <c r="A8758" t="s">
        <v>1683</v>
      </c>
      <c r="B8758" t="s">
        <v>1684</v>
      </c>
      <c r="C8758" t="s">
        <v>2843</v>
      </c>
      <c r="D8758" s="8">
        <v>18.03</v>
      </c>
      <c r="E8758" s="8">
        <v>18.03</v>
      </c>
      <c r="F8758" s="8">
        <v>18.03</v>
      </c>
      <c r="G8758" s="8">
        <v>18.03</v>
      </c>
      <c r="H8758" s="8">
        <v>18.03</v>
      </c>
    </row>
    <row r="8759" spans="1:8">
      <c r="A8759" t="s">
        <v>1683</v>
      </c>
      <c r="B8759" t="s">
        <v>1684</v>
      </c>
      <c r="C8759" t="s">
        <v>2844</v>
      </c>
      <c r="D8759" s="8">
        <v>18.22</v>
      </c>
      <c r="E8759" s="8">
        <v>-8.92</v>
      </c>
      <c r="F8759" s="8">
        <v>12.69</v>
      </c>
      <c r="G8759" s="8">
        <v>13.83</v>
      </c>
      <c r="H8759" s="8">
        <v>5.6</v>
      </c>
    </row>
    <row r="8760" spans="1:8">
      <c r="A8760" t="s">
        <v>1683</v>
      </c>
      <c r="B8760" t="s">
        <v>1684</v>
      </c>
      <c r="C8760" t="s">
        <v>2845</v>
      </c>
      <c r="D8760" s="8">
        <v>41.41</v>
      </c>
      <c r="E8760" s="8">
        <v>17.16</v>
      </c>
      <c r="F8760" s="8">
        <v>39.26</v>
      </c>
      <c r="G8760" s="8">
        <v>41.86</v>
      </c>
      <c r="H8760" s="8">
        <v>41.8</v>
      </c>
    </row>
    <row r="8761" spans="1:8">
      <c r="A8761" t="s">
        <v>1683</v>
      </c>
      <c r="B8761" t="s">
        <v>1684</v>
      </c>
      <c r="C8761" t="s">
        <v>2846</v>
      </c>
      <c r="D8761" s="8">
        <v>8.14</v>
      </c>
      <c r="E8761" s="8">
        <v>2.2400000000000002</v>
      </c>
      <c r="F8761" s="8">
        <v>7.67</v>
      </c>
      <c r="G8761" s="8">
        <v>11.69</v>
      </c>
      <c r="H8761" s="8">
        <v>10.46</v>
      </c>
    </row>
    <row r="8762" spans="1:8">
      <c r="A8762" t="s">
        <v>1686</v>
      </c>
      <c r="B8762" t="s">
        <v>1687</v>
      </c>
      <c r="C8762" t="s">
        <v>2832</v>
      </c>
      <c r="D8762" s="8">
        <v>2019</v>
      </c>
      <c r="E8762" s="8">
        <v>2018</v>
      </c>
      <c r="F8762" s="8">
        <v>2017</v>
      </c>
      <c r="G8762" s="8">
        <v>2016</v>
      </c>
      <c r="H8762" s="8">
        <v>2015</v>
      </c>
    </row>
    <row r="8763" spans="1:8">
      <c r="A8763" t="s">
        <v>1686</v>
      </c>
      <c r="B8763" t="s">
        <v>1687</v>
      </c>
      <c r="C8763" t="s">
        <v>2833</v>
      </c>
      <c r="D8763" s="6">
        <v>1986.3</v>
      </c>
      <c r="E8763" s="6">
        <v>2108.5</v>
      </c>
      <c r="F8763" s="6">
        <v>2002.8</v>
      </c>
      <c r="G8763" s="6">
        <v>1021.43</v>
      </c>
      <c r="H8763" s="8">
        <v>715.57</v>
      </c>
    </row>
    <row r="8764" spans="1:8">
      <c r="A8764" t="s">
        <v>1686</v>
      </c>
      <c r="B8764" t="s">
        <v>1687</v>
      </c>
      <c r="C8764" t="s">
        <v>2834</v>
      </c>
      <c r="D8764" s="8">
        <v>129.80000000000001</v>
      </c>
      <c r="E8764" s="8">
        <v>39.4</v>
      </c>
      <c r="F8764" s="8">
        <v>13.2</v>
      </c>
      <c r="G8764" s="8">
        <v>14.07</v>
      </c>
      <c r="H8764" s="8">
        <v>13.55</v>
      </c>
    </row>
    <row r="8765" spans="1:8">
      <c r="A8765" t="s">
        <v>1686</v>
      </c>
      <c r="B8765" t="s">
        <v>1687</v>
      </c>
      <c r="C8765" t="s">
        <v>2835</v>
      </c>
      <c r="D8765" s="6">
        <v>2116.1</v>
      </c>
      <c r="E8765" s="6">
        <v>2147.9</v>
      </c>
      <c r="F8765" s="6">
        <v>2016</v>
      </c>
      <c r="G8765" s="6">
        <v>1035.5</v>
      </c>
      <c r="H8765" s="8">
        <v>729.12</v>
      </c>
    </row>
    <row r="8766" spans="1:8">
      <c r="A8766" t="s">
        <v>1686</v>
      </c>
      <c r="B8766" t="s">
        <v>1687</v>
      </c>
      <c r="C8766" t="s">
        <v>2836</v>
      </c>
      <c r="D8766" s="6">
        <v>-1188.5999999999999</v>
      </c>
      <c r="E8766" s="6">
        <v>-1194.8</v>
      </c>
      <c r="F8766" s="6">
        <v>-1328.3</v>
      </c>
      <c r="G8766" s="8">
        <v>-743.93</v>
      </c>
      <c r="H8766" s="8">
        <v>-502.12</v>
      </c>
    </row>
    <row r="8767" spans="1:8">
      <c r="A8767" t="s">
        <v>1686</v>
      </c>
      <c r="B8767" t="s">
        <v>1687</v>
      </c>
      <c r="C8767" t="s">
        <v>2837</v>
      </c>
      <c r="D8767" s="8">
        <v>-18.8</v>
      </c>
      <c r="E8767" s="8">
        <v>-14.7</v>
      </c>
      <c r="F8767" s="8">
        <v>-17.5</v>
      </c>
      <c r="G8767" s="8">
        <v>-21.94</v>
      </c>
      <c r="H8767" s="8">
        <v>-30.13</v>
      </c>
    </row>
    <row r="8768" spans="1:8">
      <c r="A8768" t="s">
        <v>1686</v>
      </c>
      <c r="B8768" t="s">
        <v>1687</v>
      </c>
      <c r="C8768" t="s">
        <v>2838</v>
      </c>
      <c r="D8768" s="8">
        <v>927.5</v>
      </c>
      <c r="E8768" s="8">
        <v>953.1</v>
      </c>
      <c r="F8768" s="8">
        <v>687.7</v>
      </c>
      <c r="G8768" s="8">
        <v>269.63</v>
      </c>
      <c r="H8768" s="8">
        <v>196.87</v>
      </c>
    </row>
    <row r="8769" spans="1:8">
      <c r="A8769" t="s">
        <v>1686</v>
      </c>
      <c r="B8769" t="s">
        <v>1687</v>
      </c>
      <c r="C8769" t="s">
        <v>2839</v>
      </c>
      <c r="D8769" s="8">
        <v>-80.099999999999994</v>
      </c>
      <c r="E8769" s="8">
        <v>-65.5</v>
      </c>
      <c r="F8769" s="8">
        <v>-53.6</v>
      </c>
      <c r="G8769" s="8">
        <v>-50.16</v>
      </c>
      <c r="H8769" s="8">
        <v>-42.46</v>
      </c>
    </row>
    <row r="8770" spans="1:8">
      <c r="A8770" t="s">
        <v>1686</v>
      </c>
      <c r="B8770" t="s">
        <v>1687</v>
      </c>
      <c r="C8770" t="s">
        <v>2840</v>
      </c>
      <c r="D8770" s="8">
        <v>847.4</v>
      </c>
      <c r="E8770" s="8">
        <v>887.6</v>
      </c>
      <c r="F8770" s="8">
        <v>634.1</v>
      </c>
      <c r="G8770" s="8">
        <v>219.47</v>
      </c>
      <c r="H8770" s="8">
        <v>154.41</v>
      </c>
    </row>
    <row r="8771" spans="1:8">
      <c r="A8771" t="s">
        <v>1686</v>
      </c>
      <c r="B8771" t="s">
        <v>1687</v>
      </c>
      <c r="C8771" t="s">
        <v>2841</v>
      </c>
      <c r="D8771" s="8">
        <v>-180.3</v>
      </c>
      <c r="E8771" s="8">
        <v>-189.4</v>
      </c>
      <c r="F8771" s="8">
        <v>-139.30000000000001</v>
      </c>
      <c r="G8771" s="8">
        <v>-45.01</v>
      </c>
      <c r="H8771" s="8">
        <v>-1.49</v>
      </c>
    </row>
    <row r="8772" spans="1:8">
      <c r="A8772" t="s">
        <v>1686</v>
      </c>
      <c r="B8772" t="s">
        <v>1687</v>
      </c>
      <c r="C8772" t="s">
        <v>2842</v>
      </c>
      <c r="D8772" s="8">
        <v>667.1</v>
      </c>
      <c r="E8772" s="8">
        <v>698.2</v>
      </c>
      <c r="F8772" s="8">
        <v>494.8</v>
      </c>
      <c r="G8772" s="8">
        <v>174.46</v>
      </c>
      <c r="H8772" s="8">
        <v>152.91999999999999</v>
      </c>
    </row>
    <row r="8773" spans="1:8">
      <c r="A8773" t="s">
        <v>1686</v>
      </c>
      <c r="B8773" t="s">
        <v>1687</v>
      </c>
      <c r="C8773" t="s">
        <v>2843</v>
      </c>
      <c r="D8773" s="8">
        <v>36.5</v>
      </c>
      <c r="E8773" s="8">
        <v>36.9</v>
      </c>
      <c r="F8773" s="8">
        <v>34.9</v>
      </c>
      <c r="G8773" s="8">
        <v>34.83</v>
      </c>
      <c r="H8773" s="8">
        <v>33.229999999999997</v>
      </c>
    </row>
    <row r="8774" spans="1:8">
      <c r="A8774" t="s">
        <v>1686</v>
      </c>
      <c r="B8774" t="s">
        <v>1687</v>
      </c>
      <c r="C8774" t="s">
        <v>2844</v>
      </c>
      <c r="D8774" s="8">
        <v>36.22</v>
      </c>
      <c r="E8774" s="8">
        <v>39.380000000000003</v>
      </c>
      <c r="F8774" s="8">
        <v>28.27</v>
      </c>
      <c r="G8774" s="8">
        <v>10.24</v>
      </c>
      <c r="H8774" s="8">
        <v>46.17</v>
      </c>
    </row>
    <row r="8775" spans="1:8">
      <c r="A8775" t="s">
        <v>1686</v>
      </c>
      <c r="B8775" t="s">
        <v>1687</v>
      </c>
      <c r="C8775" t="s">
        <v>2845</v>
      </c>
      <c r="D8775" s="8">
        <v>40.94</v>
      </c>
      <c r="E8775" s="8">
        <v>41.39</v>
      </c>
      <c r="F8775" s="8">
        <v>31.43</v>
      </c>
      <c r="G8775" s="8">
        <v>12.9</v>
      </c>
      <c r="H8775" s="8">
        <v>58.8</v>
      </c>
    </row>
    <row r="8776" spans="1:8">
      <c r="A8776" t="s">
        <v>1686</v>
      </c>
      <c r="B8776" t="s">
        <v>1687</v>
      </c>
      <c r="C8776" t="s">
        <v>2846</v>
      </c>
      <c r="D8776" s="8">
        <v>46.69</v>
      </c>
      <c r="E8776" s="8">
        <v>45.2</v>
      </c>
      <c r="F8776" s="8">
        <v>34.340000000000003</v>
      </c>
      <c r="G8776" s="8">
        <v>28.55</v>
      </c>
      <c r="H8776" s="8">
        <v>31.72</v>
      </c>
    </row>
    <row r="8777" spans="1:8">
      <c r="A8777" t="s">
        <v>1688</v>
      </c>
      <c r="B8777" t="s">
        <v>1689</v>
      </c>
      <c r="C8777" t="s">
        <v>2832</v>
      </c>
      <c r="D8777" s="8">
        <v>2019</v>
      </c>
      <c r="E8777" s="8">
        <v>2018</v>
      </c>
      <c r="F8777" s="8">
        <v>2017</v>
      </c>
      <c r="G8777" s="8">
        <v>2016</v>
      </c>
      <c r="H8777" s="8">
        <v>2015</v>
      </c>
    </row>
    <row r="8778" spans="1:8">
      <c r="A8778" t="s">
        <v>1688</v>
      </c>
      <c r="B8778" t="s">
        <v>1689</v>
      </c>
      <c r="C8778" t="s">
        <v>2833</v>
      </c>
      <c r="D8778" s="8">
        <v>230.93</v>
      </c>
      <c r="E8778" s="8">
        <v>191.65</v>
      </c>
      <c r="F8778" s="8">
        <v>169.73</v>
      </c>
      <c r="G8778" s="8">
        <v>162.11000000000001</v>
      </c>
      <c r="H8778" s="8">
        <v>185.33</v>
      </c>
    </row>
    <row r="8779" spans="1:8">
      <c r="A8779" t="s">
        <v>1688</v>
      </c>
      <c r="B8779" t="s">
        <v>1689</v>
      </c>
      <c r="C8779" t="s">
        <v>2834</v>
      </c>
      <c r="D8779" s="8">
        <v>2.27</v>
      </c>
      <c r="E8779" s="8">
        <v>0.94</v>
      </c>
      <c r="F8779" s="8">
        <v>0.66</v>
      </c>
      <c r="G8779" s="8">
        <v>0.71</v>
      </c>
      <c r="H8779" s="8">
        <v>0.59</v>
      </c>
    </row>
    <row r="8780" spans="1:8">
      <c r="A8780" t="s">
        <v>1688</v>
      </c>
      <c r="B8780" t="s">
        <v>1689</v>
      </c>
      <c r="C8780" t="s">
        <v>2835</v>
      </c>
      <c r="D8780" s="8">
        <v>233.2</v>
      </c>
      <c r="E8780" s="8">
        <v>192.6</v>
      </c>
      <c r="F8780" s="8">
        <v>170.39</v>
      </c>
      <c r="G8780" s="8">
        <v>162.81</v>
      </c>
      <c r="H8780" s="8">
        <v>185.91</v>
      </c>
    </row>
    <row r="8781" spans="1:8">
      <c r="A8781" t="s">
        <v>1688</v>
      </c>
      <c r="B8781" t="s">
        <v>1689</v>
      </c>
      <c r="C8781" t="s">
        <v>2836</v>
      </c>
      <c r="D8781" s="8">
        <v>-192.89</v>
      </c>
      <c r="E8781" s="8">
        <v>-161.59</v>
      </c>
      <c r="F8781" s="8">
        <v>-150.53</v>
      </c>
      <c r="G8781" s="8">
        <v>-137.58000000000001</v>
      </c>
      <c r="H8781" s="8">
        <v>-150.68</v>
      </c>
    </row>
    <row r="8782" spans="1:8">
      <c r="A8782" t="s">
        <v>1688</v>
      </c>
      <c r="B8782" t="s">
        <v>1689</v>
      </c>
      <c r="C8782" t="s">
        <v>2837</v>
      </c>
      <c r="D8782" s="8">
        <v>-5.21</v>
      </c>
      <c r="E8782" s="8">
        <v>-10.31</v>
      </c>
      <c r="F8782" s="8">
        <v>-9.66</v>
      </c>
      <c r="G8782" s="8">
        <v>-6.23</v>
      </c>
      <c r="H8782" s="8">
        <v>-4.59</v>
      </c>
    </row>
    <row r="8783" spans="1:8">
      <c r="A8783" t="s">
        <v>1688</v>
      </c>
      <c r="B8783" t="s">
        <v>1689</v>
      </c>
      <c r="C8783" t="s">
        <v>2838</v>
      </c>
      <c r="D8783" s="8">
        <v>40.32</v>
      </c>
      <c r="E8783" s="8">
        <v>31.01</v>
      </c>
      <c r="F8783" s="8">
        <v>19.78</v>
      </c>
      <c r="G8783" s="8">
        <v>19</v>
      </c>
      <c r="H8783" s="8">
        <v>30.64</v>
      </c>
    </row>
    <row r="8784" spans="1:8">
      <c r="A8784" t="s">
        <v>1688</v>
      </c>
      <c r="B8784" t="s">
        <v>1689</v>
      </c>
      <c r="C8784" t="s">
        <v>2839</v>
      </c>
      <c r="D8784" s="8">
        <v>-1.45</v>
      </c>
      <c r="E8784" s="8">
        <v>-0.95</v>
      </c>
      <c r="F8784" s="8">
        <v>-3.03</v>
      </c>
      <c r="G8784" s="8">
        <v>-3.91</v>
      </c>
      <c r="H8784" s="8">
        <v>-4.3899999999999997</v>
      </c>
    </row>
    <row r="8785" spans="1:8">
      <c r="A8785" t="s">
        <v>1688</v>
      </c>
      <c r="B8785" t="s">
        <v>1689</v>
      </c>
      <c r="C8785" t="s">
        <v>2840</v>
      </c>
      <c r="D8785" s="8">
        <v>38.869999999999997</v>
      </c>
      <c r="E8785" s="8">
        <v>30.06</v>
      </c>
      <c r="F8785" s="8">
        <v>16.75</v>
      </c>
      <c r="G8785" s="8">
        <v>15.1</v>
      </c>
      <c r="H8785" s="8">
        <v>26.25</v>
      </c>
    </row>
    <row r="8786" spans="1:8">
      <c r="A8786" t="s">
        <v>1688</v>
      </c>
      <c r="B8786" t="s">
        <v>1689</v>
      </c>
      <c r="C8786" t="s">
        <v>2841</v>
      </c>
      <c r="D8786" s="8">
        <v>-0.44</v>
      </c>
      <c r="E8786" s="8">
        <v>-0.64</v>
      </c>
      <c r="F8786" s="8">
        <v>-0.47</v>
      </c>
      <c r="G8786" s="8">
        <v>-0.91</v>
      </c>
      <c r="H8786" s="8">
        <v>-0.96</v>
      </c>
    </row>
    <row r="8787" spans="1:8">
      <c r="A8787" t="s">
        <v>1688</v>
      </c>
      <c r="B8787" t="s">
        <v>1689</v>
      </c>
      <c r="C8787" t="s">
        <v>2842</v>
      </c>
      <c r="D8787" s="8">
        <v>38.43</v>
      </c>
      <c r="E8787" s="8">
        <v>29.42</v>
      </c>
      <c r="F8787" s="8">
        <v>16.28</v>
      </c>
      <c r="G8787" s="8">
        <v>14.17</v>
      </c>
      <c r="H8787" s="8">
        <v>25.36</v>
      </c>
    </row>
    <row r="8788" spans="1:8">
      <c r="A8788" t="s">
        <v>1688</v>
      </c>
      <c r="B8788" t="s">
        <v>1689</v>
      </c>
      <c r="C8788" t="s">
        <v>2843</v>
      </c>
      <c r="D8788" s="8">
        <v>19</v>
      </c>
      <c r="E8788" s="8">
        <v>19</v>
      </c>
      <c r="F8788" s="8">
        <v>16</v>
      </c>
      <c r="G8788" s="8">
        <v>16</v>
      </c>
      <c r="H8788" s="8">
        <v>16</v>
      </c>
    </row>
    <row r="8789" spans="1:8">
      <c r="A8789" t="s">
        <v>1688</v>
      </c>
      <c r="B8789" t="s">
        <v>1689</v>
      </c>
      <c r="C8789" t="s">
        <v>2844</v>
      </c>
      <c r="D8789" s="8">
        <v>20.22</v>
      </c>
      <c r="E8789" s="8">
        <v>15.48</v>
      </c>
      <c r="F8789" s="8">
        <v>10.17</v>
      </c>
      <c r="G8789" s="8">
        <v>8.85</v>
      </c>
      <c r="H8789" s="8">
        <v>15.85</v>
      </c>
    </row>
    <row r="8790" spans="1:8">
      <c r="A8790" t="s">
        <v>1688</v>
      </c>
      <c r="B8790" t="s">
        <v>1689</v>
      </c>
      <c r="C8790" t="s">
        <v>2845</v>
      </c>
      <c r="D8790" s="8">
        <v>20.99</v>
      </c>
      <c r="E8790" s="8">
        <v>15.98</v>
      </c>
      <c r="F8790" s="8">
        <v>12.07</v>
      </c>
      <c r="G8790" s="8">
        <v>11.29</v>
      </c>
      <c r="H8790" s="8">
        <v>18.59</v>
      </c>
    </row>
    <row r="8791" spans="1:8">
      <c r="A8791" t="s">
        <v>1688</v>
      </c>
      <c r="B8791" t="s">
        <v>1689</v>
      </c>
      <c r="C8791" t="s">
        <v>2846</v>
      </c>
      <c r="D8791" s="8">
        <v>17.46</v>
      </c>
      <c r="E8791" s="8">
        <v>16.18</v>
      </c>
      <c r="F8791" s="8">
        <v>11.7</v>
      </c>
      <c r="G8791" s="8">
        <v>15.57</v>
      </c>
      <c r="H8791" s="8">
        <v>19.010000000000002</v>
      </c>
    </row>
    <row r="8792" spans="1:8">
      <c r="A8792" t="s">
        <v>1690</v>
      </c>
      <c r="B8792" t="s">
        <v>1691</v>
      </c>
      <c r="C8792" t="s">
        <v>2832</v>
      </c>
      <c r="D8792" s="8">
        <v>2019</v>
      </c>
      <c r="E8792" s="8">
        <v>2018</v>
      </c>
      <c r="F8792" s="8">
        <v>2017</v>
      </c>
      <c r="G8792" s="8">
        <v>2016</v>
      </c>
      <c r="H8792" s="8">
        <v>2015</v>
      </c>
    </row>
    <row r="8793" spans="1:8">
      <c r="A8793" t="s">
        <v>1690</v>
      </c>
      <c r="B8793" t="s">
        <v>1691</v>
      </c>
      <c r="C8793" t="s">
        <v>2833</v>
      </c>
      <c r="D8793" s="6">
        <v>11499.32</v>
      </c>
      <c r="E8793" s="6">
        <v>9618.31</v>
      </c>
      <c r="F8793" s="6">
        <v>8050.02</v>
      </c>
      <c r="G8793" s="6">
        <v>6816</v>
      </c>
      <c r="H8793" s="6">
        <v>7382.81</v>
      </c>
    </row>
    <row r="8794" spans="1:8">
      <c r="A8794" t="s">
        <v>1690</v>
      </c>
      <c r="B8794" t="s">
        <v>1691</v>
      </c>
      <c r="C8794" t="s">
        <v>2834</v>
      </c>
      <c r="D8794" s="8">
        <v>325.87</v>
      </c>
      <c r="E8794" s="8">
        <v>299.64999999999998</v>
      </c>
      <c r="F8794" s="8">
        <v>408.27</v>
      </c>
      <c r="G8794" s="8">
        <v>536.57000000000005</v>
      </c>
      <c r="H8794" s="8">
        <v>672.64</v>
      </c>
    </row>
    <row r="8795" spans="1:8">
      <c r="A8795" t="s">
        <v>1690</v>
      </c>
      <c r="B8795" t="s">
        <v>1691</v>
      </c>
      <c r="C8795" t="s">
        <v>2835</v>
      </c>
      <c r="D8795" s="6">
        <v>11825.19</v>
      </c>
      <c r="E8795" s="6">
        <v>9917.9599999999991</v>
      </c>
      <c r="F8795" s="6">
        <v>8458.2900000000009</v>
      </c>
      <c r="G8795" s="6">
        <v>7352.57</v>
      </c>
      <c r="H8795" s="6">
        <v>8055.45</v>
      </c>
    </row>
    <row r="8796" spans="1:8">
      <c r="A8796" t="s">
        <v>1690</v>
      </c>
      <c r="B8796" t="s">
        <v>1691</v>
      </c>
      <c r="C8796" t="s">
        <v>2836</v>
      </c>
      <c r="D8796" s="6">
        <v>-8609.17</v>
      </c>
      <c r="E8796" s="6">
        <v>-7398.73</v>
      </c>
      <c r="F8796" s="6">
        <v>-7013.21</v>
      </c>
      <c r="G8796" s="6">
        <v>-5824.51</v>
      </c>
      <c r="H8796" s="6">
        <v>-5528.37</v>
      </c>
    </row>
    <row r="8797" spans="1:8">
      <c r="A8797" t="s">
        <v>1690</v>
      </c>
      <c r="B8797" t="s">
        <v>1691</v>
      </c>
      <c r="C8797" t="s">
        <v>2837</v>
      </c>
      <c r="D8797" s="8">
        <v>-2.38</v>
      </c>
      <c r="E8797" s="8">
        <v>-1.95</v>
      </c>
      <c r="F8797" s="8">
        <v>-2.69</v>
      </c>
      <c r="G8797" s="8">
        <v>-1.21</v>
      </c>
      <c r="H8797">
        <v>0</v>
      </c>
    </row>
    <row r="8798" spans="1:8">
      <c r="A8798" t="s">
        <v>1690</v>
      </c>
      <c r="B8798" t="s">
        <v>1691</v>
      </c>
      <c r="C8798" t="s">
        <v>2838</v>
      </c>
      <c r="D8798" s="6">
        <v>3216.02</v>
      </c>
      <c r="E8798" s="6">
        <v>2519.23</v>
      </c>
      <c r="F8798" s="6">
        <v>1445.08</v>
      </c>
      <c r="G8798" s="6">
        <v>1526.85</v>
      </c>
      <c r="H8798" s="6">
        <v>2527.08</v>
      </c>
    </row>
    <row r="8799" spans="1:8">
      <c r="A8799" t="s">
        <v>1690</v>
      </c>
      <c r="B8799" t="s">
        <v>1691</v>
      </c>
      <c r="C8799" t="s">
        <v>2839</v>
      </c>
      <c r="D8799" s="8">
        <v>-476.1</v>
      </c>
      <c r="E8799" s="8">
        <v>-480.4</v>
      </c>
      <c r="F8799" s="8">
        <v>-480.36</v>
      </c>
      <c r="G8799" s="8">
        <v>-424.09</v>
      </c>
      <c r="H8799" s="8">
        <v>-413.66</v>
      </c>
    </row>
    <row r="8800" spans="1:8">
      <c r="A8800" t="s">
        <v>1690</v>
      </c>
      <c r="B8800" t="s">
        <v>1691</v>
      </c>
      <c r="C8800" t="s">
        <v>2840</v>
      </c>
      <c r="D8800" s="6">
        <v>2739.92</v>
      </c>
      <c r="E8800" s="6">
        <v>2038.83</v>
      </c>
      <c r="F8800" s="8">
        <v>964.72</v>
      </c>
      <c r="G8800" s="6">
        <v>1102.76</v>
      </c>
      <c r="H8800" s="6">
        <v>2113.42</v>
      </c>
    </row>
    <row r="8801" spans="1:8">
      <c r="A8801" t="s">
        <v>1690</v>
      </c>
      <c r="B8801" t="s">
        <v>1691</v>
      </c>
      <c r="C8801" t="s">
        <v>2841</v>
      </c>
      <c r="D8801" s="6">
        <v>-1007.52</v>
      </c>
      <c r="E8801" s="8">
        <v>-696.42</v>
      </c>
      <c r="F8801" s="8">
        <v>-296.19</v>
      </c>
      <c r="G8801" s="8">
        <v>-371.75</v>
      </c>
      <c r="H8801" s="8">
        <v>-791.57</v>
      </c>
    </row>
    <row r="8802" spans="1:8">
      <c r="A8802" t="s">
        <v>1690</v>
      </c>
      <c r="B8802" t="s">
        <v>1691</v>
      </c>
      <c r="C8802" t="s">
        <v>2842</v>
      </c>
      <c r="D8802" s="6">
        <v>1732.4</v>
      </c>
      <c r="E8802" s="6">
        <v>1342.41</v>
      </c>
      <c r="F8802" s="8">
        <v>668.53</v>
      </c>
      <c r="G8802" s="8">
        <v>731.01</v>
      </c>
      <c r="H8802" s="6">
        <v>1321.85</v>
      </c>
    </row>
    <row r="8803" spans="1:8">
      <c r="A8803" t="s">
        <v>1690</v>
      </c>
      <c r="B8803" t="s">
        <v>1691</v>
      </c>
      <c r="C8803" t="s">
        <v>2843</v>
      </c>
      <c r="D8803">
        <v>0</v>
      </c>
      <c r="E8803">
        <v>0</v>
      </c>
      <c r="F8803">
        <v>0</v>
      </c>
      <c r="G8803" s="6">
        <v>1288.6199999999999</v>
      </c>
      <c r="H8803" s="6">
        <v>1288.6199999999999</v>
      </c>
    </row>
    <row r="8804" spans="1:8">
      <c r="A8804" t="s">
        <v>1690</v>
      </c>
      <c r="B8804" t="s">
        <v>1691</v>
      </c>
      <c r="C8804" t="s">
        <v>2844</v>
      </c>
      <c r="D8804" s="8">
        <v>9.06</v>
      </c>
      <c r="E8804" s="8">
        <v>6.94</v>
      </c>
      <c r="F8804" s="8">
        <v>2.98</v>
      </c>
      <c r="G8804" s="8">
        <v>2.84</v>
      </c>
      <c r="H8804" s="8">
        <v>5.13</v>
      </c>
    </row>
    <row r="8805" spans="1:8">
      <c r="A8805" t="s">
        <v>1690</v>
      </c>
      <c r="B8805" t="s">
        <v>1691</v>
      </c>
      <c r="C8805" t="s">
        <v>2845</v>
      </c>
      <c r="D8805">
        <v>0</v>
      </c>
      <c r="E8805">
        <v>0</v>
      </c>
      <c r="F8805">
        <v>0</v>
      </c>
      <c r="G8805" s="8">
        <v>4.4800000000000004</v>
      </c>
      <c r="H8805" s="8">
        <v>6.73</v>
      </c>
    </row>
    <row r="8806" spans="1:8">
      <c r="A8806" t="s">
        <v>1690</v>
      </c>
      <c r="B8806" t="s">
        <v>1691</v>
      </c>
      <c r="C8806" t="s">
        <v>2846</v>
      </c>
      <c r="D8806" s="8">
        <v>27.97</v>
      </c>
      <c r="E8806" s="8">
        <v>26.19</v>
      </c>
      <c r="F8806" s="8">
        <v>17.95</v>
      </c>
      <c r="G8806" s="8">
        <v>22.42</v>
      </c>
      <c r="H8806" s="8">
        <v>34.229999999999997</v>
      </c>
    </row>
    <row r="8807" spans="1:8">
      <c r="A8807" t="s">
        <v>1692</v>
      </c>
      <c r="B8807" t="s">
        <v>1693</v>
      </c>
      <c r="C8807" t="s">
        <v>2832</v>
      </c>
      <c r="D8807" s="8">
        <v>2019</v>
      </c>
      <c r="E8807" s="8">
        <v>2018</v>
      </c>
      <c r="F8807" s="8">
        <v>2017</v>
      </c>
      <c r="G8807" s="8">
        <v>2016</v>
      </c>
      <c r="H8807" s="8">
        <v>2015</v>
      </c>
    </row>
    <row r="8808" spans="1:8">
      <c r="A8808" t="s">
        <v>1692</v>
      </c>
      <c r="B8808" t="s">
        <v>1693</v>
      </c>
      <c r="C8808" t="s">
        <v>2833</v>
      </c>
      <c r="D8808" s="6">
        <v>1081.72</v>
      </c>
      <c r="E8808" s="6">
        <v>4241.8999999999996</v>
      </c>
      <c r="F8808" s="6">
        <v>3980.38</v>
      </c>
      <c r="G8808" s="6">
        <v>3750.31</v>
      </c>
      <c r="H8808" s="6">
        <v>3883.87</v>
      </c>
    </row>
    <row r="8809" spans="1:8">
      <c r="A8809" t="s">
        <v>1692</v>
      </c>
      <c r="B8809" t="s">
        <v>1693</v>
      </c>
      <c r="C8809" t="s">
        <v>2834</v>
      </c>
      <c r="D8809" s="8">
        <v>26.26</v>
      </c>
      <c r="E8809" s="8">
        <v>15.09</v>
      </c>
      <c r="F8809" s="8">
        <v>15.06</v>
      </c>
      <c r="G8809" s="8">
        <v>0.81</v>
      </c>
      <c r="H8809" s="8">
        <v>3.62</v>
      </c>
    </row>
    <row r="8810" spans="1:8">
      <c r="A8810" t="s">
        <v>1692</v>
      </c>
      <c r="B8810" t="s">
        <v>1693</v>
      </c>
      <c r="C8810" t="s">
        <v>2835</v>
      </c>
      <c r="D8810" s="6">
        <v>1107.98</v>
      </c>
      <c r="E8810" s="6">
        <v>4256.99</v>
      </c>
      <c r="F8810" s="6">
        <v>3995.44</v>
      </c>
      <c r="G8810" s="6">
        <v>3751.12</v>
      </c>
      <c r="H8810" s="6">
        <v>3887.49</v>
      </c>
    </row>
    <row r="8811" spans="1:8">
      <c r="A8811" t="s">
        <v>1692</v>
      </c>
      <c r="B8811" t="s">
        <v>1693</v>
      </c>
      <c r="C8811" t="s">
        <v>2836</v>
      </c>
      <c r="D8811" s="6">
        <v>-1386.21</v>
      </c>
      <c r="E8811" s="6">
        <v>-4431.2299999999996</v>
      </c>
      <c r="F8811" s="6">
        <v>-3946.68</v>
      </c>
      <c r="G8811" s="6">
        <v>-3573.47</v>
      </c>
      <c r="H8811" s="6">
        <v>-3700.88</v>
      </c>
    </row>
    <row r="8812" spans="1:8">
      <c r="A8812" t="s">
        <v>1692</v>
      </c>
      <c r="B8812" t="s">
        <v>1693</v>
      </c>
      <c r="C8812" t="s">
        <v>2837</v>
      </c>
      <c r="D8812" s="8">
        <v>-147.05000000000001</v>
      </c>
      <c r="E8812" s="8">
        <v>-134.16999999999999</v>
      </c>
      <c r="F8812" s="8">
        <v>-134.88999999999999</v>
      </c>
      <c r="G8812" s="8">
        <v>-122.81</v>
      </c>
      <c r="H8812" s="8">
        <v>-122.94</v>
      </c>
    </row>
    <row r="8813" spans="1:8">
      <c r="A8813" t="s">
        <v>1692</v>
      </c>
      <c r="B8813" t="s">
        <v>1693</v>
      </c>
      <c r="C8813" t="s">
        <v>2838</v>
      </c>
      <c r="D8813" s="8">
        <v>-278.23</v>
      </c>
      <c r="E8813" s="8">
        <v>-174.24</v>
      </c>
      <c r="F8813" s="8">
        <v>48.76</v>
      </c>
      <c r="G8813" s="8">
        <v>54.84</v>
      </c>
      <c r="H8813" s="8">
        <v>63.67</v>
      </c>
    </row>
    <row r="8814" spans="1:8">
      <c r="A8814" t="s">
        <v>1692</v>
      </c>
      <c r="B8814" t="s">
        <v>1693</v>
      </c>
      <c r="C8814" t="s">
        <v>2839</v>
      </c>
      <c r="D8814" s="8">
        <v>-48.9</v>
      </c>
      <c r="E8814" s="8">
        <v>-49.52</v>
      </c>
      <c r="F8814" s="8">
        <v>-16.21</v>
      </c>
      <c r="G8814" s="8">
        <v>-14.56</v>
      </c>
      <c r="H8814" s="8">
        <v>-15.28</v>
      </c>
    </row>
    <row r="8815" spans="1:8">
      <c r="A8815" t="s">
        <v>1692</v>
      </c>
      <c r="B8815" t="s">
        <v>1693</v>
      </c>
      <c r="C8815" t="s">
        <v>2840</v>
      </c>
      <c r="D8815" s="8">
        <v>-327.13</v>
      </c>
      <c r="E8815" s="8">
        <v>-223.76</v>
      </c>
      <c r="F8815" s="8">
        <v>32.549999999999997</v>
      </c>
      <c r="G8815" s="8">
        <v>40.28</v>
      </c>
      <c r="H8815" s="8">
        <v>48.39</v>
      </c>
    </row>
    <row r="8816" spans="1:8">
      <c r="A8816" t="s">
        <v>1692</v>
      </c>
      <c r="B8816" t="s">
        <v>1693</v>
      </c>
      <c r="C8816" t="s">
        <v>2841</v>
      </c>
      <c r="D8816" s="8">
        <v>86.69</v>
      </c>
      <c r="E8816" s="8">
        <v>80.87</v>
      </c>
      <c r="F8816" s="8">
        <v>-11.93</v>
      </c>
      <c r="G8816" s="8">
        <v>-10.15</v>
      </c>
      <c r="H8816" s="8">
        <v>-18.25</v>
      </c>
    </row>
    <row r="8817" spans="1:8">
      <c r="A8817" t="s">
        <v>1692</v>
      </c>
      <c r="B8817" t="s">
        <v>1693</v>
      </c>
      <c r="C8817" t="s">
        <v>2842</v>
      </c>
      <c r="D8817" s="8">
        <v>-240.44</v>
      </c>
      <c r="E8817" s="8">
        <v>-142.88999999999999</v>
      </c>
      <c r="F8817" s="8">
        <v>20.62</v>
      </c>
      <c r="G8817" s="8">
        <v>25.49</v>
      </c>
      <c r="H8817" s="8">
        <v>27.57</v>
      </c>
    </row>
    <row r="8818" spans="1:8">
      <c r="A8818" t="s">
        <v>1692</v>
      </c>
      <c r="B8818" t="s">
        <v>1693</v>
      </c>
      <c r="C8818" t="s">
        <v>2843</v>
      </c>
      <c r="D8818" s="8">
        <v>44.5</v>
      </c>
      <c r="E8818" s="8">
        <v>44.5</v>
      </c>
      <c r="F8818" s="8">
        <v>44.5</v>
      </c>
      <c r="G8818" s="8">
        <v>44.5</v>
      </c>
      <c r="H8818" s="8">
        <v>44.5</v>
      </c>
    </row>
    <row r="8819" spans="1:8">
      <c r="A8819" t="s">
        <v>1692</v>
      </c>
      <c r="B8819" t="s">
        <v>1693</v>
      </c>
      <c r="C8819" t="s">
        <v>2844</v>
      </c>
      <c r="D8819" s="8">
        <v>-54.03</v>
      </c>
      <c r="E8819" s="8">
        <v>-32.11</v>
      </c>
      <c r="F8819" s="8">
        <v>4.04</v>
      </c>
      <c r="G8819" s="8">
        <v>5.73</v>
      </c>
      <c r="H8819" s="8">
        <v>6.2</v>
      </c>
    </row>
    <row r="8820" spans="1:8">
      <c r="A8820" t="s">
        <v>1692</v>
      </c>
      <c r="B8820" t="s">
        <v>1693</v>
      </c>
      <c r="C8820" t="s">
        <v>2845</v>
      </c>
      <c r="D8820" s="8">
        <v>-43.04</v>
      </c>
      <c r="E8820" s="8">
        <v>-20.98</v>
      </c>
      <c r="F8820" s="8">
        <v>8.2799999999999994</v>
      </c>
      <c r="G8820" s="8">
        <v>9</v>
      </c>
      <c r="H8820" s="8">
        <v>9.6300000000000008</v>
      </c>
    </row>
    <row r="8821" spans="1:8">
      <c r="A8821" t="s">
        <v>1692</v>
      </c>
      <c r="B8821" t="s">
        <v>1693</v>
      </c>
      <c r="C8821" t="s">
        <v>2846</v>
      </c>
      <c r="D8821" s="8">
        <v>-25.72</v>
      </c>
      <c r="E8821" s="8">
        <v>-4.1100000000000003</v>
      </c>
      <c r="F8821" s="8">
        <v>1.23</v>
      </c>
      <c r="G8821" s="8">
        <v>4.74</v>
      </c>
      <c r="H8821" s="8">
        <v>4.8</v>
      </c>
    </row>
    <row r="8822" spans="1:8">
      <c r="A8822" t="s">
        <v>1694</v>
      </c>
      <c r="B8822" t="s">
        <v>1695</v>
      </c>
      <c r="C8822" t="s">
        <v>2832</v>
      </c>
      <c r="D8822" s="8">
        <v>2019</v>
      </c>
      <c r="E8822" s="8">
        <v>2018</v>
      </c>
      <c r="F8822" s="8">
        <v>2017</v>
      </c>
      <c r="G8822" s="8">
        <v>2016</v>
      </c>
      <c r="H8822" s="8">
        <v>2015</v>
      </c>
    </row>
    <row r="8823" spans="1:8">
      <c r="A8823" t="s">
        <v>1694</v>
      </c>
      <c r="B8823" t="s">
        <v>1695</v>
      </c>
      <c r="C8823" t="s">
        <v>2833</v>
      </c>
      <c r="D8823" s="6">
        <v>1098.26</v>
      </c>
      <c r="E8823" s="8">
        <v>915.49</v>
      </c>
      <c r="F8823" s="8">
        <v>802.11</v>
      </c>
      <c r="G8823" s="8">
        <v>723.48</v>
      </c>
      <c r="H8823" s="8">
        <v>611.58000000000004</v>
      </c>
    </row>
    <row r="8824" spans="1:8">
      <c r="A8824" t="s">
        <v>1694</v>
      </c>
      <c r="B8824" t="s">
        <v>1695</v>
      </c>
      <c r="C8824" t="s">
        <v>2834</v>
      </c>
      <c r="D8824" s="8">
        <v>111.15</v>
      </c>
      <c r="E8824" s="8">
        <v>97.09</v>
      </c>
      <c r="F8824" s="8">
        <v>62.52</v>
      </c>
      <c r="G8824" s="8">
        <v>82.81</v>
      </c>
      <c r="H8824" s="8">
        <v>76.400000000000006</v>
      </c>
    </row>
    <row r="8825" spans="1:8">
      <c r="A8825" t="s">
        <v>1694</v>
      </c>
      <c r="B8825" t="s">
        <v>1695</v>
      </c>
      <c r="C8825" t="s">
        <v>2835</v>
      </c>
      <c r="D8825" s="6">
        <v>1209.4100000000001</v>
      </c>
      <c r="E8825" s="6">
        <v>1012.58</v>
      </c>
      <c r="F8825" s="8">
        <v>864.63</v>
      </c>
      <c r="G8825" s="8">
        <v>806.29</v>
      </c>
      <c r="H8825" s="8">
        <v>687.99</v>
      </c>
    </row>
    <row r="8826" spans="1:8">
      <c r="A8826" t="s">
        <v>1694</v>
      </c>
      <c r="B8826" t="s">
        <v>1695</v>
      </c>
      <c r="C8826" t="s">
        <v>2836</v>
      </c>
      <c r="D8826" s="8">
        <v>-790.41</v>
      </c>
      <c r="E8826" s="8">
        <v>-709.6</v>
      </c>
      <c r="F8826" s="8">
        <v>-578.70000000000005</v>
      </c>
      <c r="G8826" s="8">
        <v>-577.09</v>
      </c>
      <c r="H8826" s="8">
        <v>-400.18</v>
      </c>
    </row>
    <row r="8827" spans="1:8">
      <c r="A8827" t="s">
        <v>1694</v>
      </c>
      <c r="B8827" t="s">
        <v>1695</v>
      </c>
      <c r="C8827" t="s">
        <v>2837</v>
      </c>
      <c r="D8827" s="8">
        <v>-0.08</v>
      </c>
      <c r="E8827" s="8">
        <v>-0.08</v>
      </c>
      <c r="F8827" s="8">
        <v>-0.1</v>
      </c>
      <c r="G8827" s="8">
        <v>-0.08</v>
      </c>
      <c r="H8827" s="8">
        <v>-3.01</v>
      </c>
    </row>
    <row r="8828" spans="1:8">
      <c r="A8828" t="s">
        <v>1694</v>
      </c>
      <c r="B8828" t="s">
        <v>1695</v>
      </c>
      <c r="C8828" t="s">
        <v>2838</v>
      </c>
      <c r="D8828" s="8">
        <v>419</v>
      </c>
      <c r="E8828" s="8">
        <v>302.98</v>
      </c>
      <c r="F8828" s="8">
        <v>285.93</v>
      </c>
      <c r="G8828" s="8">
        <v>229.12</v>
      </c>
      <c r="H8828" s="8">
        <v>284.79000000000002</v>
      </c>
    </row>
    <row r="8829" spans="1:8">
      <c r="A8829" t="s">
        <v>1694</v>
      </c>
      <c r="B8829" t="s">
        <v>1695</v>
      </c>
      <c r="C8829" t="s">
        <v>2839</v>
      </c>
      <c r="D8829" s="8">
        <v>-20.38</v>
      </c>
      <c r="E8829" s="8">
        <v>-21.55</v>
      </c>
      <c r="F8829" s="8">
        <v>-24.06</v>
      </c>
      <c r="G8829" s="8">
        <v>-20.96</v>
      </c>
      <c r="H8829" s="8">
        <v>-17.32</v>
      </c>
    </row>
    <row r="8830" spans="1:8">
      <c r="A8830" t="s">
        <v>1694</v>
      </c>
      <c r="B8830" t="s">
        <v>1695</v>
      </c>
      <c r="C8830" t="s">
        <v>2840</v>
      </c>
      <c r="D8830" s="8">
        <v>398.62</v>
      </c>
      <c r="E8830" s="8">
        <v>281.43</v>
      </c>
      <c r="F8830" s="8">
        <v>261.87</v>
      </c>
      <c r="G8830" s="8">
        <v>208.16</v>
      </c>
      <c r="H8830" s="8">
        <v>267.47000000000003</v>
      </c>
    </row>
    <row r="8831" spans="1:8">
      <c r="A8831" t="s">
        <v>1694</v>
      </c>
      <c r="B8831" t="s">
        <v>1695</v>
      </c>
      <c r="C8831" t="s">
        <v>2841</v>
      </c>
      <c r="D8831" s="8">
        <v>-116.92</v>
      </c>
      <c r="E8831" s="8">
        <v>-99.07</v>
      </c>
      <c r="F8831" s="8">
        <v>-57.47</v>
      </c>
      <c r="G8831" s="8">
        <v>-66.58</v>
      </c>
      <c r="H8831" s="8">
        <v>-73.61</v>
      </c>
    </row>
    <row r="8832" spans="1:8">
      <c r="A8832" t="s">
        <v>1694</v>
      </c>
      <c r="B8832" t="s">
        <v>1695</v>
      </c>
      <c r="C8832" t="s">
        <v>2842</v>
      </c>
      <c r="D8832" s="8">
        <v>281.7</v>
      </c>
      <c r="E8832" s="8">
        <v>182.37</v>
      </c>
      <c r="F8832" s="8">
        <v>204.4</v>
      </c>
      <c r="G8832" s="8">
        <v>141.58000000000001</v>
      </c>
      <c r="H8832" s="8">
        <v>193.86</v>
      </c>
    </row>
    <row r="8833" spans="1:8">
      <c r="A8833" t="s">
        <v>1694</v>
      </c>
      <c r="B8833" t="s">
        <v>1695</v>
      </c>
      <c r="C8833" t="s">
        <v>2843</v>
      </c>
      <c r="D8833" s="8">
        <v>122.12</v>
      </c>
      <c r="E8833" s="8">
        <v>121.77</v>
      </c>
      <c r="F8833" s="8">
        <v>121.22</v>
      </c>
      <c r="G8833" s="8">
        <v>120.92</v>
      </c>
      <c r="H8833" s="8">
        <v>120.22</v>
      </c>
    </row>
    <row r="8834" spans="1:8">
      <c r="A8834" t="s">
        <v>1694</v>
      </c>
      <c r="B8834" t="s">
        <v>1695</v>
      </c>
      <c r="C8834" t="s">
        <v>2844</v>
      </c>
      <c r="D8834" s="8">
        <v>23.12</v>
      </c>
      <c r="E8834" s="8">
        <v>15.04</v>
      </c>
      <c r="F8834" s="8">
        <v>16.91</v>
      </c>
      <c r="G8834" s="8">
        <v>11.76</v>
      </c>
      <c r="H8834" s="8">
        <v>16.82</v>
      </c>
    </row>
    <row r="8835" spans="1:8">
      <c r="A8835" t="s">
        <v>1694</v>
      </c>
      <c r="B8835" t="s">
        <v>1695</v>
      </c>
      <c r="C8835" t="s">
        <v>2845</v>
      </c>
      <c r="D8835" s="8">
        <v>24.74</v>
      </c>
      <c r="E8835" s="8">
        <v>16.75</v>
      </c>
      <c r="F8835" s="8">
        <v>18.850000000000001</v>
      </c>
      <c r="G8835" s="8">
        <v>13.44</v>
      </c>
      <c r="H8835" s="8">
        <v>17.57</v>
      </c>
    </row>
    <row r="8836" spans="1:8">
      <c r="A8836" t="s">
        <v>1694</v>
      </c>
      <c r="B8836" t="s">
        <v>1695</v>
      </c>
      <c r="C8836" t="s">
        <v>2846</v>
      </c>
      <c r="D8836" s="8">
        <v>38.15</v>
      </c>
      <c r="E8836" s="8">
        <v>33.1</v>
      </c>
      <c r="F8836" s="8">
        <v>35.65</v>
      </c>
      <c r="G8836" s="8">
        <v>31.68</v>
      </c>
      <c r="H8836" s="8">
        <v>47.06</v>
      </c>
    </row>
    <row r="8837" spans="1:8">
      <c r="A8837" t="s">
        <v>1696</v>
      </c>
      <c r="B8837" t="s">
        <v>1697</v>
      </c>
      <c r="C8837" t="s">
        <v>2832</v>
      </c>
      <c r="D8837" s="8">
        <v>2019</v>
      </c>
      <c r="E8837" s="8">
        <v>2018</v>
      </c>
      <c r="F8837" s="8">
        <v>2017</v>
      </c>
      <c r="G8837" s="8">
        <v>2016</v>
      </c>
      <c r="H8837" s="8">
        <v>2015</v>
      </c>
    </row>
    <row r="8838" spans="1:8">
      <c r="A8838" t="s">
        <v>1696</v>
      </c>
      <c r="B8838" t="s">
        <v>1697</v>
      </c>
      <c r="C8838" t="s">
        <v>2833</v>
      </c>
      <c r="D8838" s="8">
        <v>955.13</v>
      </c>
      <c r="E8838" s="8">
        <v>886.06</v>
      </c>
      <c r="F8838" s="8">
        <v>701.23</v>
      </c>
      <c r="G8838" s="8">
        <v>636.24</v>
      </c>
      <c r="H8838" s="8">
        <v>546.12</v>
      </c>
    </row>
    <row r="8839" spans="1:8">
      <c r="A8839" t="s">
        <v>1696</v>
      </c>
      <c r="B8839" t="s">
        <v>1697</v>
      </c>
      <c r="C8839" t="s">
        <v>2834</v>
      </c>
      <c r="D8839" s="8">
        <v>34.770000000000003</v>
      </c>
      <c r="E8839" s="8">
        <v>90.62</v>
      </c>
      <c r="F8839" s="8">
        <v>29.88</v>
      </c>
      <c r="G8839" s="8">
        <v>24.69</v>
      </c>
      <c r="H8839" s="8">
        <v>26.64</v>
      </c>
    </row>
    <row r="8840" spans="1:8">
      <c r="A8840" t="s">
        <v>1696</v>
      </c>
      <c r="B8840" t="s">
        <v>1697</v>
      </c>
      <c r="C8840" t="s">
        <v>2835</v>
      </c>
      <c r="D8840" s="8">
        <v>989.9</v>
      </c>
      <c r="E8840" s="8">
        <v>976.68</v>
      </c>
      <c r="F8840" s="8">
        <v>731.12</v>
      </c>
      <c r="G8840" s="8">
        <v>660.93</v>
      </c>
      <c r="H8840" s="8">
        <v>572.76</v>
      </c>
    </row>
    <row r="8841" spans="1:8">
      <c r="A8841" t="s">
        <v>1696</v>
      </c>
      <c r="B8841" t="s">
        <v>1697</v>
      </c>
      <c r="C8841" t="s">
        <v>2836</v>
      </c>
      <c r="D8841" s="8">
        <v>-737.5</v>
      </c>
      <c r="E8841" s="8">
        <v>-676.02</v>
      </c>
      <c r="F8841" s="8">
        <v>-524.66</v>
      </c>
      <c r="G8841" s="8">
        <v>-520.1</v>
      </c>
      <c r="H8841" s="8">
        <v>-482.81</v>
      </c>
    </row>
    <row r="8842" spans="1:8">
      <c r="A8842" t="s">
        <v>1696</v>
      </c>
      <c r="B8842" t="s">
        <v>1697</v>
      </c>
      <c r="C8842" t="s">
        <v>2837</v>
      </c>
      <c r="D8842" s="8">
        <v>-0.47</v>
      </c>
      <c r="E8842" s="8">
        <v>-0.66</v>
      </c>
      <c r="F8842" s="8">
        <v>-0.5</v>
      </c>
      <c r="G8842" s="8">
        <v>-3.2</v>
      </c>
      <c r="H8842" s="8">
        <v>-3.24</v>
      </c>
    </row>
    <row r="8843" spans="1:8">
      <c r="A8843" t="s">
        <v>1696</v>
      </c>
      <c r="B8843" t="s">
        <v>1697</v>
      </c>
      <c r="C8843" t="s">
        <v>2838</v>
      </c>
      <c r="D8843" s="8">
        <v>252.41</v>
      </c>
      <c r="E8843" s="8">
        <v>300.66000000000003</v>
      </c>
      <c r="F8843" s="8">
        <v>206.46</v>
      </c>
      <c r="G8843" s="8">
        <v>137.63</v>
      </c>
      <c r="H8843" s="8">
        <v>86.72</v>
      </c>
    </row>
    <row r="8844" spans="1:8">
      <c r="A8844" t="s">
        <v>1696</v>
      </c>
      <c r="B8844" t="s">
        <v>1697</v>
      </c>
      <c r="C8844" t="s">
        <v>2839</v>
      </c>
      <c r="D8844" s="8">
        <v>-25.88</v>
      </c>
      <c r="E8844" s="8">
        <v>-38.17</v>
      </c>
      <c r="F8844" s="8">
        <v>-28.35</v>
      </c>
      <c r="G8844" s="8">
        <v>-20.92</v>
      </c>
      <c r="H8844" s="8">
        <v>-18.64</v>
      </c>
    </row>
    <row r="8845" spans="1:8">
      <c r="A8845" t="s">
        <v>1696</v>
      </c>
      <c r="B8845" t="s">
        <v>1697</v>
      </c>
      <c r="C8845" t="s">
        <v>2840</v>
      </c>
      <c r="D8845" s="8">
        <v>226.53</v>
      </c>
      <c r="E8845" s="8">
        <v>262.49</v>
      </c>
      <c r="F8845" s="8">
        <v>178.11</v>
      </c>
      <c r="G8845" s="8">
        <v>116.72</v>
      </c>
      <c r="H8845" s="8">
        <v>68.08</v>
      </c>
    </row>
    <row r="8846" spans="1:8">
      <c r="A8846" t="s">
        <v>1696</v>
      </c>
      <c r="B8846" t="s">
        <v>1697</v>
      </c>
      <c r="C8846" t="s">
        <v>2841</v>
      </c>
      <c r="D8846" s="8">
        <v>-78.05</v>
      </c>
      <c r="E8846" s="8">
        <v>-83.52</v>
      </c>
      <c r="F8846" s="8">
        <v>-44.09</v>
      </c>
      <c r="G8846" s="8">
        <v>-30.25</v>
      </c>
      <c r="H8846" s="8">
        <v>-18.7</v>
      </c>
    </row>
    <row r="8847" spans="1:8">
      <c r="A8847" t="s">
        <v>1696</v>
      </c>
      <c r="B8847" t="s">
        <v>1697</v>
      </c>
      <c r="C8847" t="s">
        <v>2842</v>
      </c>
      <c r="D8847" s="8">
        <v>148.47999999999999</v>
      </c>
      <c r="E8847" s="8">
        <v>178.96</v>
      </c>
      <c r="F8847" s="8">
        <v>134.02000000000001</v>
      </c>
      <c r="G8847" s="8">
        <v>86.47</v>
      </c>
      <c r="H8847" s="8">
        <v>49.39</v>
      </c>
    </row>
    <row r="8848" spans="1:8">
      <c r="A8848" t="s">
        <v>1696</v>
      </c>
      <c r="B8848" t="s">
        <v>1697</v>
      </c>
      <c r="C8848" t="s">
        <v>2843</v>
      </c>
      <c r="D8848" s="8">
        <v>9.89</v>
      </c>
      <c r="E8848" s="8">
        <v>9.8699999999999992</v>
      </c>
      <c r="F8848" s="8">
        <v>9.7899999999999991</v>
      </c>
      <c r="G8848" s="8">
        <v>9.7899999999999991</v>
      </c>
      <c r="H8848" s="8">
        <v>9.77</v>
      </c>
    </row>
    <row r="8849" spans="1:8">
      <c r="A8849" t="s">
        <v>1696</v>
      </c>
      <c r="B8849" t="s">
        <v>1697</v>
      </c>
      <c r="C8849" t="s">
        <v>2844</v>
      </c>
      <c r="D8849" s="8">
        <v>30.05</v>
      </c>
      <c r="E8849" s="8">
        <v>36.340000000000003</v>
      </c>
      <c r="F8849" s="8">
        <v>136.91</v>
      </c>
      <c r="G8849" s="8">
        <v>88.44</v>
      </c>
      <c r="H8849" s="8">
        <v>50.57</v>
      </c>
    </row>
    <row r="8850" spans="1:8">
      <c r="A8850" t="s">
        <v>1696</v>
      </c>
      <c r="B8850" t="s">
        <v>1697</v>
      </c>
      <c r="C8850" t="s">
        <v>2845</v>
      </c>
      <c r="D8850" s="8">
        <v>35.26</v>
      </c>
      <c r="E8850" s="8">
        <v>44</v>
      </c>
      <c r="F8850" s="8">
        <v>165.85</v>
      </c>
      <c r="G8850" s="8">
        <v>109.74</v>
      </c>
      <c r="H8850" s="8">
        <v>69.64</v>
      </c>
    </row>
    <row r="8851" spans="1:8">
      <c r="A8851" t="s">
        <v>1696</v>
      </c>
      <c r="B8851" t="s">
        <v>1697</v>
      </c>
      <c r="C8851" t="s">
        <v>2846</v>
      </c>
      <c r="D8851" s="8">
        <v>26.43</v>
      </c>
      <c r="E8851" s="8">
        <v>33.93</v>
      </c>
      <c r="F8851" s="8">
        <v>29.44</v>
      </c>
      <c r="G8851" s="8">
        <v>22.14</v>
      </c>
      <c r="H8851" s="8">
        <v>16.47</v>
      </c>
    </row>
    <row r="8852" spans="1:8">
      <c r="A8852" t="s">
        <v>1700</v>
      </c>
      <c r="B8852" t="s">
        <v>1701</v>
      </c>
      <c r="C8852" t="s">
        <v>2832</v>
      </c>
      <c r="D8852" s="8">
        <v>2019</v>
      </c>
      <c r="E8852" s="8">
        <v>2018</v>
      </c>
      <c r="F8852" s="8">
        <v>2017</v>
      </c>
      <c r="G8852" s="8">
        <v>2016</v>
      </c>
      <c r="H8852" s="8">
        <v>2015</v>
      </c>
    </row>
    <row r="8853" spans="1:8">
      <c r="A8853" t="s">
        <v>1700</v>
      </c>
      <c r="B8853" t="s">
        <v>1701</v>
      </c>
      <c r="C8853" t="s">
        <v>2833</v>
      </c>
      <c r="D8853" s="6">
        <v>1360.54</v>
      </c>
      <c r="E8853" s="6">
        <v>1132.24</v>
      </c>
      <c r="F8853" s="6">
        <v>1098.31</v>
      </c>
      <c r="G8853" s="8">
        <v>931.12</v>
      </c>
      <c r="H8853" s="8">
        <v>959.37</v>
      </c>
    </row>
    <row r="8854" spans="1:8">
      <c r="A8854" t="s">
        <v>1700</v>
      </c>
      <c r="B8854" t="s">
        <v>1701</v>
      </c>
      <c r="C8854" t="s">
        <v>2834</v>
      </c>
      <c r="D8854" s="8">
        <v>19.38</v>
      </c>
      <c r="E8854" s="8">
        <v>29.21</v>
      </c>
      <c r="F8854" s="8">
        <v>16.23</v>
      </c>
      <c r="G8854" s="8">
        <v>18.57</v>
      </c>
      <c r="H8854" s="8">
        <v>2.57</v>
      </c>
    </row>
    <row r="8855" spans="1:8">
      <c r="A8855" t="s">
        <v>1700</v>
      </c>
      <c r="B8855" t="s">
        <v>1701</v>
      </c>
      <c r="C8855" t="s">
        <v>2835</v>
      </c>
      <c r="D8855" s="6">
        <v>1379.92</v>
      </c>
      <c r="E8855" s="6">
        <v>1161.45</v>
      </c>
      <c r="F8855" s="6">
        <v>1114.54</v>
      </c>
      <c r="G8855" s="8">
        <v>949.69</v>
      </c>
      <c r="H8855" s="8">
        <v>961.94</v>
      </c>
    </row>
    <row r="8856" spans="1:8">
      <c r="A8856" t="s">
        <v>1700</v>
      </c>
      <c r="B8856" t="s">
        <v>1701</v>
      </c>
      <c r="C8856" t="s">
        <v>2836</v>
      </c>
      <c r="D8856" s="6">
        <v>-1084.75</v>
      </c>
      <c r="E8856" s="8">
        <v>-903.51</v>
      </c>
      <c r="F8856" s="8">
        <v>-843.56</v>
      </c>
      <c r="G8856" s="8">
        <v>-725.05</v>
      </c>
      <c r="H8856" s="8">
        <v>-726.1</v>
      </c>
    </row>
    <row r="8857" spans="1:8">
      <c r="A8857" t="s">
        <v>1700</v>
      </c>
      <c r="B8857" t="s">
        <v>1701</v>
      </c>
      <c r="C8857" t="s">
        <v>2837</v>
      </c>
      <c r="D8857" s="8">
        <v>-11.86</v>
      </c>
      <c r="E8857" s="8">
        <v>-5.97</v>
      </c>
      <c r="F8857" s="8">
        <v>-3.47</v>
      </c>
      <c r="G8857" s="8">
        <v>-3.48</v>
      </c>
      <c r="H8857" s="8">
        <v>-9.1</v>
      </c>
    </row>
    <row r="8858" spans="1:8">
      <c r="A8858" t="s">
        <v>1700</v>
      </c>
      <c r="B8858" t="s">
        <v>1701</v>
      </c>
      <c r="C8858" t="s">
        <v>2838</v>
      </c>
      <c r="D8858" s="8">
        <v>295.17</v>
      </c>
      <c r="E8858" s="8">
        <v>257.94</v>
      </c>
      <c r="F8858" s="8">
        <v>270.98</v>
      </c>
      <c r="G8858" s="8">
        <v>221.16</v>
      </c>
      <c r="H8858" s="8">
        <v>226.74</v>
      </c>
    </row>
    <row r="8859" spans="1:8">
      <c r="A8859" t="s">
        <v>1700</v>
      </c>
      <c r="B8859" t="s">
        <v>1701</v>
      </c>
      <c r="C8859" t="s">
        <v>2839</v>
      </c>
      <c r="D8859" s="8">
        <v>-24.46</v>
      </c>
      <c r="E8859" s="8">
        <v>-23.49</v>
      </c>
      <c r="F8859" s="8">
        <v>-24.99</v>
      </c>
      <c r="G8859" s="8">
        <v>-26.76</v>
      </c>
      <c r="H8859" s="8">
        <v>-28.19</v>
      </c>
    </row>
    <row r="8860" spans="1:8">
      <c r="A8860" t="s">
        <v>1700</v>
      </c>
      <c r="B8860" t="s">
        <v>1701</v>
      </c>
      <c r="C8860" t="s">
        <v>2840</v>
      </c>
      <c r="D8860" s="8">
        <v>270.70999999999998</v>
      </c>
      <c r="E8860" s="8">
        <v>234.45</v>
      </c>
      <c r="F8860" s="8">
        <v>245.99</v>
      </c>
      <c r="G8860" s="8">
        <v>194.4</v>
      </c>
      <c r="H8860" s="8">
        <v>198.55</v>
      </c>
    </row>
    <row r="8861" spans="1:8">
      <c r="A8861" t="s">
        <v>1700</v>
      </c>
      <c r="B8861" t="s">
        <v>1701</v>
      </c>
      <c r="C8861" t="s">
        <v>2841</v>
      </c>
      <c r="D8861" s="8">
        <v>-93.24</v>
      </c>
      <c r="E8861" s="8">
        <v>-81.239999999999995</v>
      </c>
      <c r="F8861" s="8">
        <v>-84.35</v>
      </c>
      <c r="G8861" s="8">
        <v>-66.599999999999994</v>
      </c>
      <c r="H8861" s="8">
        <v>-69.25</v>
      </c>
    </row>
    <row r="8862" spans="1:8">
      <c r="A8862" t="s">
        <v>1700</v>
      </c>
      <c r="B8862" t="s">
        <v>1701</v>
      </c>
      <c r="C8862" t="s">
        <v>2842</v>
      </c>
      <c r="D8862" s="8">
        <v>177.47</v>
      </c>
      <c r="E8862" s="8">
        <v>153.21</v>
      </c>
      <c r="F8862" s="8">
        <v>161.63999999999999</v>
      </c>
      <c r="G8862" s="8">
        <v>127.8</v>
      </c>
      <c r="H8862" s="8">
        <v>129.30000000000001</v>
      </c>
    </row>
    <row r="8863" spans="1:8">
      <c r="A8863" t="s">
        <v>1700</v>
      </c>
      <c r="B8863" t="s">
        <v>1701</v>
      </c>
      <c r="C8863" t="s">
        <v>2843</v>
      </c>
      <c r="D8863" s="8">
        <v>45.77</v>
      </c>
      <c r="E8863" s="8">
        <v>46.71</v>
      </c>
      <c r="F8863" s="8">
        <v>46.71</v>
      </c>
      <c r="G8863" s="8">
        <v>47.64</v>
      </c>
      <c r="H8863" s="8">
        <v>47.64</v>
      </c>
    </row>
    <row r="8864" spans="1:8">
      <c r="A8864" t="s">
        <v>1700</v>
      </c>
      <c r="B8864" t="s">
        <v>1701</v>
      </c>
      <c r="C8864" t="s">
        <v>2844</v>
      </c>
      <c r="D8864" s="8">
        <v>7.67</v>
      </c>
      <c r="E8864" s="8">
        <v>6.56</v>
      </c>
      <c r="F8864" s="8">
        <v>6.81</v>
      </c>
      <c r="G8864" s="8">
        <v>5.37</v>
      </c>
      <c r="H8864" s="8">
        <v>5.43</v>
      </c>
    </row>
    <row r="8865" spans="1:8">
      <c r="A8865" t="s">
        <v>1700</v>
      </c>
      <c r="B8865" t="s">
        <v>1701</v>
      </c>
      <c r="C8865" t="s">
        <v>2845</v>
      </c>
      <c r="D8865" s="8">
        <v>8.82</v>
      </c>
      <c r="E8865" s="8">
        <v>7.57</v>
      </c>
      <c r="F8865" s="8">
        <v>7.99</v>
      </c>
      <c r="G8865" s="8">
        <v>6.49</v>
      </c>
      <c r="H8865" s="8">
        <v>6.61</v>
      </c>
    </row>
    <row r="8866" spans="1:8">
      <c r="A8866" t="s">
        <v>1700</v>
      </c>
      <c r="B8866" t="s">
        <v>1701</v>
      </c>
      <c r="C8866" t="s">
        <v>2846</v>
      </c>
      <c r="D8866" s="8">
        <v>21.7</v>
      </c>
      <c r="E8866" s="8">
        <v>22.78</v>
      </c>
      <c r="F8866" s="8">
        <v>24.67</v>
      </c>
      <c r="G8866" s="8">
        <v>24.13</v>
      </c>
      <c r="H8866" s="8">
        <v>24.58</v>
      </c>
    </row>
    <row r="8867" spans="1:8">
      <c r="A8867" t="s">
        <v>1702</v>
      </c>
      <c r="B8867" t="s">
        <v>1703</v>
      </c>
      <c r="C8867" t="s">
        <v>2832</v>
      </c>
      <c r="D8867" s="8">
        <v>2019</v>
      </c>
      <c r="E8867" s="8">
        <v>2018</v>
      </c>
      <c r="F8867" s="8">
        <v>2017</v>
      </c>
      <c r="G8867" s="8">
        <v>2016</v>
      </c>
      <c r="H8867" s="8">
        <v>2015</v>
      </c>
    </row>
    <row r="8868" spans="1:8">
      <c r="A8868" t="s">
        <v>1702</v>
      </c>
      <c r="B8868" t="s">
        <v>1703</v>
      </c>
      <c r="C8868" t="s">
        <v>2833</v>
      </c>
      <c r="D8868" s="6">
        <v>7244.76</v>
      </c>
      <c r="E8868" s="6">
        <v>5905.01</v>
      </c>
      <c r="F8868" s="6">
        <v>6279.39</v>
      </c>
      <c r="G8868" s="6">
        <v>5827.1</v>
      </c>
      <c r="H8868" s="6">
        <v>4662.1400000000003</v>
      </c>
    </row>
    <row r="8869" spans="1:8">
      <c r="A8869" t="s">
        <v>1702</v>
      </c>
      <c r="B8869" t="s">
        <v>1703</v>
      </c>
      <c r="C8869" t="s">
        <v>2834</v>
      </c>
      <c r="D8869" s="8">
        <v>187.47</v>
      </c>
      <c r="E8869" s="8">
        <v>106.13</v>
      </c>
      <c r="F8869" s="8">
        <v>88.58</v>
      </c>
      <c r="G8869" s="8">
        <v>129.05000000000001</v>
      </c>
      <c r="H8869" s="8">
        <v>146.58000000000001</v>
      </c>
    </row>
    <row r="8870" spans="1:8">
      <c r="A8870" t="s">
        <v>1702</v>
      </c>
      <c r="B8870" t="s">
        <v>1703</v>
      </c>
      <c r="C8870" t="s">
        <v>2835</v>
      </c>
      <c r="D8870" s="6">
        <v>7432.23</v>
      </c>
      <c r="E8870" s="6">
        <v>6011.14</v>
      </c>
      <c r="F8870" s="6">
        <v>6367.96</v>
      </c>
      <c r="G8870" s="6">
        <v>5956.15</v>
      </c>
      <c r="H8870" s="6">
        <v>4808.72</v>
      </c>
    </row>
    <row r="8871" spans="1:8">
      <c r="A8871" t="s">
        <v>1702</v>
      </c>
      <c r="B8871" t="s">
        <v>1703</v>
      </c>
      <c r="C8871" t="s">
        <v>2836</v>
      </c>
      <c r="D8871" s="6">
        <v>-6871.13</v>
      </c>
      <c r="E8871" s="6">
        <v>-5505.81</v>
      </c>
      <c r="F8871" s="6">
        <v>-5877.71</v>
      </c>
      <c r="G8871" s="6">
        <v>-5480.94</v>
      </c>
      <c r="H8871" s="6">
        <v>-4375.13</v>
      </c>
    </row>
    <row r="8872" spans="1:8">
      <c r="A8872" t="s">
        <v>1702</v>
      </c>
      <c r="B8872" t="s">
        <v>1703</v>
      </c>
      <c r="C8872" t="s">
        <v>2837</v>
      </c>
      <c r="D8872" s="8">
        <v>-0.61</v>
      </c>
      <c r="E8872" s="8">
        <v>-0.21</v>
      </c>
      <c r="F8872" s="8">
        <v>-0.72</v>
      </c>
      <c r="G8872" s="8">
        <v>-36.770000000000003</v>
      </c>
      <c r="H8872" s="8">
        <v>-40.25</v>
      </c>
    </row>
    <row r="8873" spans="1:8">
      <c r="A8873" t="s">
        <v>1702</v>
      </c>
      <c r="B8873" t="s">
        <v>1703</v>
      </c>
      <c r="C8873" t="s">
        <v>2838</v>
      </c>
      <c r="D8873" s="8">
        <v>561.1</v>
      </c>
      <c r="E8873" s="8">
        <v>505.33</v>
      </c>
      <c r="F8873" s="8">
        <v>490.26</v>
      </c>
      <c r="G8873" s="8">
        <v>438.44</v>
      </c>
      <c r="H8873" s="8">
        <v>393.35</v>
      </c>
    </row>
    <row r="8874" spans="1:8">
      <c r="A8874" t="s">
        <v>1702</v>
      </c>
      <c r="B8874" t="s">
        <v>1703</v>
      </c>
      <c r="C8874" t="s">
        <v>2839</v>
      </c>
      <c r="D8874" s="8">
        <v>-2.64</v>
      </c>
      <c r="E8874" s="8">
        <v>-2.71</v>
      </c>
      <c r="F8874" s="8">
        <v>-2.61</v>
      </c>
      <c r="G8874" s="8">
        <v>-2.23</v>
      </c>
      <c r="H8874" s="8">
        <v>-2.34</v>
      </c>
    </row>
    <row r="8875" spans="1:8">
      <c r="A8875" t="s">
        <v>1702</v>
      </c>
      <c r="B8875" t="s">
        <v>1703</v>
      </c>
      <c r="C8875" t="s">
        <v>2840</v>
      </c>
      <c r="D8875" s="8">
        <v>558.46</v>
      </c>
      <c r="E8875" s="8">
        <v>502.62</v>
      </c>
      <c r="F8875" s="8">
        <v>487.65</v>
      </c>
      <c r="G8875" s="8">
        <v>436.21</v>
      </c>
      <c r="H8875" s="8">
        <v>391.01</v>
      </c>
    </row>
    <row r="8876" spans="1:8">
      <c r="A8876" t="s">
        <v>1702</v>
      </c>
      <c r="B8876" t="s">
        <v>1703</v>
      </c>
      <c r="C8876" t="s">
        <v>2841</v>
      </c>
      <c r="D8876" s="8">
        <v>-174.35</v>
      </c>
      <c r="E8876" s="8">
        <v>-169.02</v>
      </c>
      <c r="F8876" s="8">
        <v>-136.55000000000001</v>
      </c>
      <c r="G8876" s="8">
        <v>-127.42</v>
      </c>
      <c r="H8876" s="8">
        <v>-113.7</v>
      </c>
    </row>
    <row r="8877" spans="1:8">
      <c r="A8877" t="s">
        <v>1702</v>
      </c>
      <c r="B8877" t="s">
        <v>1703</v>
      </c>
      <c r="C8877" t="s">
        <v>2842</v>
      </c>
      <c r="D8877" s="8">
        <v>384.11</v>
      </c>
      <c r="E8877" s="8">
        <v>333.61</v>
      </c>
      <c r="F8877" s="8">
        <v>351.1</v>
      </c>
      <c r="G8877" s="8">
        <v>308.8</v>
      </c>
      <c r="H8877" s="8">
        <v>277.3</v>
      </c>
    </row>
    <row r="8878" spans="1:8">
      <c r="A8878" t="s">
        <v>1702</v>
      </c>
      <c r="B8878" t="s">
        <v>1703</v>
      </c>
      <c r="C8878" t="s">
        <v>2843</v>
      </c>
      <c r="D8878" s="8">
        <v>180</v>
      </c>
      <c r="E8878" s="8">
        <v>180</v>
      </c>
      <c r="F8878" s="8">
        <v>180</v>
      </c>
      <c r="G8878" s="8">
        <v>120</v>
      </c>
      <c r="H8878" s="8">
        <v>120</v>
      </c>
    </row>
    <row r="8879" spans="1:8">
      <c r="A8879" t="s">
        <v>1702</v>
      </c>
      <c r="B8879" t="s">
        <v>1703</v>
      </c>
      <c r="C8879" t="s">
        <v>2844</v>
      </c>
      <c r="D8879" s="8">
        <v>2.13</v>
      </c>
      <c r="E8879" s="8">
        <v>1.85</v>
      </c>
      <c r="F8879" s="8">
        <v>3.9</v>
      </c>
      <c r="G8879" s="8">
        <v>5.15</v>
      </c>
      <c r="H8879" s="8">
        <v>23.11</v>
      </c>
    </row>
    <row r="8880" spans="1:8">
      <c r="A8880" t="s">
        <v>1702</v>
      </c>
      <c r="B8880" t="s">
        <v>1703</v>
      </c>
      <c r="C8880" t="s">
        <v>2845</v>
      </c>
      <c r="D8880" s="8">
        <v>2.15</v>
      </c>
      <c r="E8880" s="8">
        <v>1.87</v>
      </c>
      <c r="F8880" s="8">
        <v>3.93</v>
      </c>
      <c r="G8880" s="8">
        <v>5.18</v>
      </c>
      <c r="H8880" s="8">
        <v>23.3</v>
      </c>
    </row>
    <row r="8881" spans="1:8">
      <c r="A8881" t="s">
        <v>1702</v>
      </c>
      <c r="B8881" t="s">
        <v>1703</v>
      </c>
      <c r="C8881" t="s">
        <v>2846</v>
      </c>
      <c r="D8881" s="8">
        <v>7.74</v>
      </c>
      <c r="E8881" s="8">
        <v>8.56</v>
      </c>
      <c r="F8881" s="8">
        <v>7.81</v>
      </c>
      <c r="G8881" s="8">
        <v>8.16</v>
      </c>
      <c r="H8881" s="8">
        <v>9.3000000000000007</v>
      </c>
    </row>
    <row r="8882" spans="1:8">
      <c r="A8882" t="s">
        <v>1704</v>
      </c>
      <c r="B8882" t="s">
        <v>1705</v>
      </c>
      <c r="C8882" t="s">
        <v>2832</v>
      </c>
      <c r="D8882" s="8">
        <v>2019</v>
      </c>
      <c r="E8882" s="8">
        <v>2018</v>
      </c>
      <c r="F8882" s="8">
        <v>2017</v>
      </c>
      <c r="G8882" s="8">
        <v>2016</v>
      </c>
      <c r="H8882" s="8">
        <v>2015</v>
      </c>
    </row>
    <row r="8883" spans="1:8">
      <c r="A8883" t="s">
        <v>1704</v>
      </c>
      <c r="B8883" t="s">
        <v>1705</v>
      </c>
      <c r="C8883" t="s">
        <v>2833</v>
      </c>
      <c r="D8883" s="6">
        <v>1358.71</v>
      </c>
      <c r="E8883" s="6">
        <v>1308.6400000000001</v>
      </c>
      <c r="F8883" s="8">
        <v>979.34</v>
      </c>
      <c r="G8883" s="8">
        <v>989.27</v>
      </c>
      <c r="H8883" s="6">
        <v>1152.94</v>
      </c>
    </row>
    <row r="8884" spans="1:8">
      <c r="A8884" t="s">
        <v>1704</v>
      </c>
      <c r="B8884" t="s">
        <v>1705</v>
      </c>
      <c r="C8884" t="s">
        <v>2834</v>
      </c>
      <c r="D8884" s="8">
        <v>79.069999999999993</v>
      </c>
      <c r="E8884" s="8">
        <v>46.48</v>
      </c>
      <c r="F8884" s="8">
        <v>64.59</v>
      </c>
      <c r="G8884" s="8">
        <v>64.819999999999993</v>
      </c>
      <c r="H8884" s="8">
        <v>51.01</v>
      </c>
    </row>
    <row r="8885" spans="1:8">
      <c r="A8885" t="s">
        <v>1704</v>
      </c>
      <c r="B8885" t="s">
        <v>1705</v>
      </c>
      <c r="C8885" t="s">
        <v>2835</v>
      </c>
      <c r="D8885" s="6">
        <v>1437.78</v>
      </c>
      <c r="E8885" s="6">
        <v>1355.12</v>
      </c>
      <c r="F8885" s="6">
        <v>1043.93</v>
      </c>
      <c r="G8885" s="6">
        <v>1054.0899999999999</v>
      </c>
      <c r="H8885" s="6">
        <v>1203.95</v>
      </c>
    </row>
    <row r="8886" spans="1:8">
      <c r="A8886" t="s">
        <v>1704</v>
      </c>
      <c r="B8886" t="s">
        <v>1705</v>
      </c>
      <c r="C8886" t="s">
        <v>2836</v>
      </c>
      <c r="D8886" s="6">
        <v>-1142.1600000000001</v>
      </c>
      <c r="E8886" s="6">
        <v>-1080.54</v>
      </c>
      <c r="F8886" s="8">
        <v>-881.71</v>
      </c>
      <c r="G8886" s="8">
        <v>-871.14</v>
      </c>
      <c r="H8886" s="8">
        <v>-986.72</v>
      </c>
    </row>
    <row r="8887" spans="1:8">
      <c r="A8887" t="s">
        <v>1704</v>
      </c>
      <c r="B8887" t="s">
        <v>1705</v>
      </c>
      <c r="C8887" t="s">
        <v>2837</v>
      </c>
      <c r="D8887" s="8">
        <v>-24.64</v>
      </c>
      <c r="E8887" s="8">
        <v>-15.31</v>
      </c>
      <c r="F8887" s="8">
        <v>-50.09</v>
      </c>
      <c r="G8887" s="8">
        <v>-32.840000000000003</v>
      </c>
      <c r="H8887" s="8">
        <v>-28.24</v>
      </c>
    </row>
    <row r="8888" spans="1:8">
      <c r="A8888" t="s">
        <v>1704</v>
      </c>
      <c r="B8888" t="s">
        <v>1705</v>
      </c>
      <c r="C8888" t="s">
        <v>2838</v>
      </c>
      <c r="D8888" s="8">
        <v>295.61</v>
      </c>
      <c r="E8888" s="8">
        <v>274.58</v>
      </c>
      <c r="F8888" s="8">
        <v>162.22</v>
      </c>
      <c r="G8888" s="8">
        <v>150.12</v>
      </c>
      <c r="H8888" s="8">
        <v>188.99</v>
      </c>
    </row>
    <row r="8889" spans="1:8">
      <c r="A8889" t="s">
        <v>1704</v>
      </c>
      <c r="B8889" t="s">
        <v>1705</v>
      </c>
      <c r="C8889" t="s">
        <v>2839</v>
      </c>
      <c r="D8889" s="8">
        <v>-36.94</v>
      </c>
      <c r="E8889" s="8">
        <v>-37.43</v>
      </c>
      <c r="F8889" s="8">
        <v>-37.08</v>
      </c>
      <c r="G8889" s="8">
        <v>-34.049999999999997</v>
      </c>
      <c r="H8889" s="8">
        <v>-36.28</v>
      </c>
    </row>
    <row r="8890" spans="1:8">
      <c r="A8890" t="s">
        <v>1704</v>
      </c>
      <c r="B8890" t="s">
        <v>1705</v>
      </c>
      <c r="C8890" t="s">
        <v>2840</v>
      </c>
      <c r="D8890" s="8">
        <v>258.67</v>
      </c>
      <c r="E8890" s="8">
        <v>237.15</v>
      </c>
      <c r="F8890" s="8">
        <v>125.15</v>
      </c>
      <c r="G8890" s="8">
        <v>116.07</v>
      </c>
      <c r="H8890" s="8">
        <v>152.71</v>
      </c>
    </row>
    <row r="8891" spans="1:8">
      <c r="A8891" t="s">
        <v>1704</v>
      </c>
      <c r="B8891" t="s">
        <v>1705</v>
      </c>
      <c r="C8891" t="s">
        <v>2841</v>
      </c>
      <c r="D8891" s="8">
        <v>-92.49</v>
      </c>
      <c r="E8891" s="8">
        <v>-75.59</v>
      </c>
      <c r="F8891" s="8">
        <v>-42.17</v>
      </c>
      <c r="G8891" s="8">
        <v>-4.8499999999999996</v>
      </c>
      <c r="H8891" s="8">
        <v>-10.24</v>
      </c>
    </row>
    <row r="8892" spans="1:8">
      <c r="A8892" t="s">
        <v>1704</v>
      </c>
      <c r="B8892" t="s">
        <v>1705</v>
      </c>
      <c r="C8892" t="s">
        <v>2842</v>
      </c>
      <c r="D8892" s="8">
        <v>166.19</v>
      </c>
      <c r="E8892" s="8">
        <v>161.56</v>
      </c>
      <c r="F8892" s="8">
        <v>82.98</v>
      </c>
      <c r="G8892" s="8">
        <v>111.22</v>
      </c>
      <c r="H8892" s="8">
        <v>142.47</v>
      </c>
    </row>
    <row r="8893" spans="1:8">
      <c r="A8893" t="s">
        <v>1704</v>
      </c>
      <c r="B8893" t="s">
        <v>1705</v>
      </c>
      <c r="C8893" t="s">
        <v>2843</v>
      </c>
      <c r="D8893" s="8">
        <v>35.729999999999997</v>
      </c>
      <c r="E8893" s="8">
        <v>35.729999999999997</v>
      </c>
      <c r="F8893" s="8">
        <v>35.72</v>
      </c>
      <c r="G8893" s="8">
        <v>17.86</v>
      </c>
      <c r="H8893" s="8">
        <v>17.86</v>
      </c>
    </row>
    <row r="8894" spans="1:8">
      <c r="A8894" t="s">
        <v>1704</v>
      </c>
      <c r="B8894" t="s">
        <v>1705</v>
      </c>
      <c r="C8894" t="s">
        <v>2844</v>
      </c>
      <c r="D8894" s="8">
        <v>10.02</v>
      </c>
      <c r="E8894" s="8">
        <v>9.19</v>
      </c>
      <c r="F8894" s="8">
        <v>4.6500000000000004</v>
      </c>
      <c r="G8894" s="8">
        <v>12.46</v>
      </c>
      <c r="H8894" s="8">
        <v>15.96</v>
      </c>
    </row>
    <row r="8895" spans="1:8">
      <c r="A8895" t="s">
        <v>1704</v>
      </c>
      <c r="B8895" t="s">
        <v>1705</v>
      </c>
      <c r="C8895" t="s">
        <v>2845</v>
      </c>
      <c r="D8895" s="8">
        <v>11.37</v>
      </c>
      <c r="E8895" s="8">
        <v>11.14</v>
      </c>
      <c r="F8895" s="8">
        <v>6.72</v>
      </c>
      <c r="G8895" s="8">
        <v>16.27</v>
      </c>
      <c r="H8895" s="8">
        <v>20.02</v>
      </c>
    </row>
    <row r="8896" spans="1:8">
      <c r="A8896" t="s">
        <v>1704</v>
      </c>
      <c r="B8896" t="s">
        <v>1705</v>
      </c>
      <c r="C8896" t="s">
        <v>2846</v>
      </c>
      <c r="D8896" s="8">
        <v>21.76</v>
      </c>
      <c r="E8896" s="8">
        <v>20.98</v>
      </c>
      <c r="F8896" s="8">
        <v>16.559999999999999</v>
      </c>
      <c r="G8896" s="8">
        <v>18.489999999999998</v>
      </c>
      <c r="H8896" s="8">
        <v>18.84</v>
      </c>
    </row>
    <row r="8897" spans="1:8">
      <c r="A8897" t="s">
        <v>1706</v>
      </c>
      <c r="B8897" t="s">
        <v>1707</v>
      </c>
      <c r="C8897" t="s">
        <v>2832</v>
      </c>
      <c r="D8897" s="8">
        <v>2019</v>
      </c>
      <c r="E8897" s="8">
        <v>2018</v>
      </c>
      <c r="F8897" s="8">
        <v>2017</v>
      </c>
      <c r="G8897" s="8">
        <v>2016</v>
      </c>
      <c r="H8897" s="8">
        <v>2015</v>
      </c>
    </row>
    <row r="8898" spans="1:8">
      <c r="A8898" t="s">
        <v>1706</v>
      </c>
      <c r="B8898" t="s">
        <v>1707</v>
      </c>
      <c r="C8898" t="s">
        <v>2833</v>
      </c>
      <c r="D8898" s="6">
        <v>12079.76</v>
      </c>
      <c r="E8898" s="6">
        <v>7559.33</v>
      </c>
      <c r="F8898" s="6">
        <v>7892.07</v>
      </c>
      <c r="G8898" s="6">
        <v>8325.16</v>
      </c>
      <c r="H8898" s="6">
        <v>8296.94</v>
      </c>
    </row>
    <row r="8899" spans="1:8">
      <c r="A8899" t="s">
        <v>1706</v>
      </c>
      <c r="B8899" t="s">
        <v>1707</v>
      </c>
      <c r="C8899" t="s">
        <v>2834</v>
      </c>
      <c r="D8899" s="8">
        <v>118.25</v>
      </c>
      <c r="E8899" s="8">
        <v>115.83</v>
      </c>
      <c r="F8899" s="8">
        <v>140.08000000000001</v>
      </c>
      <c r="G8899" s="8">
        <v>196.49</v>
      </c>
      <c r="H8899" s="8">
        <v>195.07</v>
      </c>
    </row>
    <row r="8900" spans="1:8">
      <c r="A8900" t="s">
        <v>1706</v>
      </c>
      <c r="B8900" t="s">
        <v>1707</v>
      </c>
      <c r="C8900" t="s">
        <v>2835</v>
      </c>
      <c r="D8900" s="6">
        <v>12198.01</v>
      </c>
      <c r="E8900" s="6">
        <v>7675.16</v>
      </c>
      <c r="F8900" s="6">
        <v>8032.15</v>
      </c>
      <c r="G8900" s="6">
        <v>8521.65</v>
      </c>
      <c r="H8900" s="6">
        <v>8492.02</v>
      </c>
    </row>
    <row r="8901" spans="1:8">
      <c r="A8901" t="s">
        <v>1706</v>
      </c>
      <c r="B8901" t="s">
        <v>1707</v>
      </c>
      <c r="C8901" t="s">
        <v>2836</v>
      </c>
      <c r="D8901" s="6">
        <v>-11166.95</v>
      </c>
      <c r="E8901" s="6">
        <v>-7189.95</v>
      </c>
      <c r="F8901" s="6">
        <v>-7652.94</v>
      </c>
      <c r="G8901" s="6">
        <v>-7608.1</v>
      </c>
      <c r="H8901" s="6">
        <v>-7647.6</v>
      </c>
    </row>
    <row r="8902" spans="1:8">
      <c r="A8902" t="s">
        <v>1706</v>
      </c>
      <c r="B8902" t="s">
        <v>1707</v>
      </c>
      <c r="C8902" t="s">
        <v>2837</v>
      </c>
      <c r="D8902" s="8">
        <v>-451.26</v>
      </c>
      <c r="E8902" s="8">
        <v>-378.94</v>
      </c>
      <c r="F8902" s="8">
        <v>-395.7</v>
      </c>
      <c r="G8902" s="8">
        <v>-507.6</v>
      </c>
      <c r="H8902" s="8">
        <v>-573.55999999999995</v>
      </c>
    </row>
    <row r="8903" spans="1:8">
      <c r="A8903" t="s">
        <v>1706</v>
      </c>
      <c r="B8903" t="s">
        <v>1707</v>
      </c>
      <c r="C8903" t="s">
        <v>2838</v>
      </c>
      <c r="D8903" s="6">
        <v>1031.06</v>
      </c>
      <c r="E8903" s="8">
        <v>485.21</v>
      </c>
      <c r="F8903" s="8">
        <v>379.21</v>
      </c>
      <c r="G8903" s="8">
        <v>405.95</v>
      </c>
      <c r="H8903" s="8">
        <v>270.86</v>
      </c>
    </row>
    <row r="8904" spans="1:8">
      <c r="A8904" t="s">
        <v>1706</v>
      </c>
      <c r="B8904" t="s">
        <v>1707</v>
      </c>
      <c r="C8904" t="s">
        <v>2839</v>
      </c>
      <c r="D8904" s="8">
        <v>-149.37</v>
      </c>
      <c r="E8904" s="8">
        <v>-117.47</v>
      </c>
      <c r="F8904" s="8">
        <v>-112.06</v>
      </c>
      <c r="G8904" s="8">
        <v>-109.96</v>
      </c>
      <c r="H8904" s="8">
        <v>-111.83</v>
      </c>
    </row>
    <row r="8905" spans="1:8">
      <c r="A8905" t="s">
        <v>1706</v>
      </c>
      <c r="B8905" t="s">
        <v>1707</v>
      </c>
      <c r="C8905" t="s">
        <v>2840</v>
      </c>
      <c r="D8905" s="8">
        <v>881.69</v>
      </c>
      <c r="E8905" s="8">
        <v>367.74</v>
      </c>
      <c r="F8905" s="8">
        <v>267.14999999999998</v>
      </c>
      <c r="G8905" s="8">
        <v>295.99</v>
      </c>
      <c r="H8905" s="8">
        <v>159.03</v>
      </c>
    </row>
    <row r="8906" spans="1:8">
      <c r="A8906" t="s">
        <v>1706</v>
      </c>
      <c r="B8906" t="s">
        <v>1707</v>
      </c>
      <c r="C8906" t="s">
        <v>2841</v>
      </c>
      <c r="D8906" s="8">
        <v>-317.77999999999997</v>
      </c>
      <c r="E8906" s="8">
        <v>-80.94</v>
      </c>
      <c r="F8906" s="8">
        <v>-41.65</v>
      </c>
      <c r="G8906" s="8">
        <v>-73.14</v>
      </c>
      <c r="H8906" s="8">
        <v>-47.24</v>
      </c>
    </row>
    <row r="8907" spans="1:8">
      <c r="A8907" t="s">
        <v>1706</v>
      </c>
      <c r="B8907" t="s">
        <v>1707</v>
      </c>
      <c r="C8907" t="s">
        <v>2842</v>
      </c>
      <c r="D8907" s="8">
        <v>563.91</v>
      </c>
      <c r="E8907" s="8">
        <v>286.8</v>
      </c>
      <c r="F8907" s="8">
        <v>225.5</v>
      </c>
      <c r="G8907" s="8">
        <v>222.85</v>
      </c>
      <c r="H8907" s="8">
        <v>111.79</v>
      </c>
    </row>
    <row r="8908" spans="1:8">
      <c r="A8908" t="s">
        <v>1706</v>
      </c>
      <c r="B8908" t="s">
        <v>1707</v>
      </c>
      <c r="C8908" t="s">
        <v>2843</v>
      </c>
      <c r="D8908" s="8">
        <v>120.13</v>
      </c>
      <c r="E8908" s="8">
        <v>120.13</v>
      </c>
      <c r="F8908" s="8">
        <v>111.19</v>
      </c>
      <c r="G8908" s="8">
        <v>111.19</v>
      </c>
      <c r="H8908" s="8">
        <v>111.19</v>
      </c>
    </row>
    <row r="8909" spans="1:8">
      <c r="A8909" t="s">
        <v>1706</v>
      </c>
      <c r="B8909" t="s">
        <v>1707</v>
      </c>
      <c r="C8909" t="s">
        <v>2844</v>
      </c>
      <c r="D8909" s="8">
        <v>9.39</v>
      </c>
      <c r="E8909" s="8">
        <v>5.09</v>
      </c>
      <c r="F8909" s="8">
        <v>4.0599999999999996</v>
      </c>
      <c r="G8909" s="8">
        <v>4.01</v>
      </c>
      <c r="H8909" s="8">
        <v>2.56</v>
      </c>
    </row>
    <row r="8910" spans="1:8">
      <c r="A8910" t="s">
        <v>1706</v>
      </c>
      <c r="B8910" t="s">
        <v>1707</v>
      </c>
      <c r="C8910" t="s">
        <v>2845</v>
      </c>
      <c r="D8910" s="8">
        <v>11.88</v>
      </c>
      <c r="E8910" s="8">
        <v>6.73</v>
      </c>
      <c r="F8910" s="8">
        <v>6.07</v>
      </c>
      <c r="G8910" s="8">
        <v>5.99</v>
      </c>
      <c r="H8910" s="8">
        <v>4.0199999999999996</v>
      </c>
    </row>
    <row r="8911" spans="1:8">
      <c r="A8911" t="s">
        <v>1706</v>
      </c>
      <c r="B8911" t="s">
        <v>1707</v>
      </c>
      <c r="C8911" t="s">
        <v>2846</v>
      </c>
      <c r="D8911" s="8">
        <v>8.5399999999999991</v>
      </c>
      <c r="E8911" s="8">
        <v>6.42</v>
      </c>
      <c r="F8911" s="8">
        <v>4.8</v>
      </c>
      <c r="G8911" s="8">
        <v>10.97</v>
      </c>
      <c r="H8911" s="8">
        <v>10.18</v>
      </c>
    </row>
    <row r="8912" spans="1:8">
      <c r="A8912" t="s">
        <v>1710</v>
      </c>
      <c r="B8912" t="s">
        <v>1711</v>
      </c>
      <c r="C8912" t="s">
        <v>2832</v>
      </c>
      <c r="D8912" s="8">
        <v>2019</v>
      </c>
      <c r="E8912" s="8">
        <v>2018</v>
      </c>
      <c r="F8912" s="8">
        <v>2017</v>
      </c>
      <c r="G8912" s="8">
        <v>2016</v>
      </c>
      <c r="H8912" s="8">
        <v>2015</v>
      </c>
    </row>
    <row r="8913" spans="1:8">
      <c r="A8913" t="s">
        <v>1710</v>
      </c>
      <c r="B8913" t="s">
        <v>1711</v>
      </c>
      <c r="C8913" t="s">
        <v>2833</v>
      </c>
      <c r="D8913" s="6">
        <v>1456.05</v>
      </c>
      <c r="E8913" s="6">
        <v>1588.92</v>
      </c>
      <c r="F8913" s="6">
        <v>1220.4100000000001</v>
      </c>
      <c r="G8913" s="6">
        <v>1156.73</v>
      </c>
      <c r="H8913" s="6">
        <v>1096.53</v>
      </c>
    </row>
    <row r="8914" spans="1:8">
      <c r="A8914" t="s">
        <v>1710</v>
      </c>
      <c r="B8914" t="s">
        <v>1711</v>
      </c>
      <c r="C8914" t="s">
        <v>2834</v>
      </c>
      <c r="D8914" s="8">
        <v>13.26</v>
      </c>
      <c r="E8914" s="8">
        <v>13.9</v>
      </c>
      <c r="F8914" s="8">
        <v>2.42</v>
      </c>
      <c r="G8914" s="8">
        <v>4.16</v>
      </c>
      <c r="H8914" s="8">
        <v>3.04</v>
      </c>
    </row>
    <row r="8915" spans="1:8">
      <c r="A8915" t="s">
        <v>1710</v>
      </c>
      <c r="B8915" t="s">
        <v>1711</v>
      </c>
      <c r="C8915" t="s">
        <v>2835</v>
      </c>
      <c r="D8915" s="6">
        <v>1469.31</v>
      </c>
      <c r="E8915" s="6">
        <v>1602.83</v>
      </c>
      <c r="F8915" s="6">
        <v>1222.83</v>
      </c>
      <c r="G8915" s="6">
        <v>1160.8800000000001</v>
      </c>
      <c r="H8915" s="6">
        <v>1099.58</v>
      </c>
    </row>
    <row r="8916" spans="1:8">
      <c r="A8916" t="s">
        <v>1710</v>
      </c>
      <c r="B8916" t="s">
        <v>1711</v>
      </c>
      <c r="C8916" t="s">
        <v>2836</v>
      </c>
      <c r="D8916" s="6">
        <v>-1333.08</v>
      </c>
      <c r="E8916" s="6">
        <v>-1421.07</v>
      </c>
      <c r="F8916" s="6">
        <v>-1066.6600000000001</v>
      </c>
      <c r="G8916" s="8">
        <v>-965.58</v>
      </c>
      <c r="H8916" s="8">
        <v>-931.09</v>
      </c>
    </row>
    <row r="8917" spans="1:8">
      <c r="A8917" t="s">
        <v>1710</v>
      </c>
      <c r="B8917" t="s">
        <v>1711</v>
      </c>
      <c r="C8917" t="s">
        <v>2837</v>
      </c>
      <c r="D8917" s="8">
        <v>-27</v>
      </c>
      <c r="E8917" s="8">
        <v>-57.98</v>
      </c>
      <c r="F8917" s="8">
        <v>-36.17</v>
      </c>
      <c r="G8917" s="8">
        <v>-41.17</v>
      </c>
      <c r="H8917" s="8">
        <v>-37.71</v>
      </c>
    </row>
    <row r="8918" spans="1:8">
      <c r="A8918" t="s">
        <v>1710</v>
      </c>
      <c r="B8918" t="s">
        <v>1711</v>
      </c>
      <c r="C8918" t="s">
        <v>2838</v>
      </c>
      <c r="D8918" s="8">
        <v>136.22999999999999</v>
      </c>
      <c r="E8918" s="8">
        <v>181.76</v>
      </c>
      <c r="F8918" s="8">
        <v>156.16999999999999</v>
      </c>
      <c r="G8918" s="8">
        <v>154.13</v>
      </c>
      <c r="H8918" s="8">
        <v>130.78</v>
      </c>
    </row>
    <row r="8919" spans="1:8">
      <c r="A8919" t="s">
        <v>1710</v>
      </c>
      <c r="B8919" t="s">
        <v>1711</v>
      </c>
      <c r="C8919" t="s">
        <v>2839</v>
      </c>
      <c r="D8919" s="8">
        <v>-104.41</v>
      </c>
      <c r="E8919" s="8">
        <v>-120.56</v>
      </c>
      <c r="F8919" s="8">
        <v>-86.16</v>
      </c>
      <c r="G8919" s="8">
        <v>-66</v>
      </c>
      <c r="H8919" s="8">
        <v>-59.55</v>
      </c>
    </row>
    <row r="8920" spans="1:8">
      <c r="A8920" t="s">
        <v>1710</v>
      </c>
      <c r="B8920" t="s">
        <v>1711</v>
      </c>
      <c r="C8920" t="s">
        <v>2840</v>
      </c>
      <c r="D8920" s="8">
        <v>31.82</v>
      </c>
      <c r="E8920" s="8">
        <v>61.2</v>
      </c>
      <c r="F8920" s="8">
        <v>70.02</v>
      </c>
      <c r="G8920" s="8">
        <v>88.13</v>
      </c>
      <c r="H8920" s="8">
        <v>71.23</v>
      </c>
    </row>
    <row r="8921" spans="1:8">
      <c r="A8921" t="s">
        <v>1710</v>
      </c>
      <c r="B8921" t="s">
        <v>1711</v>
      </c>
      <c r="C8921" t="s">
        <v>2841</v>
      </c>
      <c r="D8921" s="8">
        <v>-9.74</v>
      </c>
      <c r="E8921" s="8">
        <v>-14.47</v>
      </c>
      <c r="F8921" s="8">
        <v>-13.35</v>
      </c>
      <c r="G8921" s="8">
        <v>-24.81</v>
      </c>
      <c r="H8921" s="8">
        <v>-19.850000000000001</v>
      </c>
    </row>
    <row r="8922" spans="1:8">
      <c r="A8922" t="s">
        <v>1710</v>
      </c>
      <c r="B8922" t="s">
        <v>1711</v>
      </c>
      <c r="C8922" t="s">
        <v>2842</v>
      </c>
      <c r="D8922" s="8">
        <v>22.08</v>
      </c>
      <c r="E8922" s="8">
        <v>46.73</v>
      </c>
      <c r="F8922" s="8">
        <v>56.67</v>
      </c>
      <c r="G8922" s="8">
        <v>63.32</v>
      </c>
      <c r="H8922" s="8">
        <v>51.38</v>
      </c>
    </row>
    <row r="8923" spans="1:8">
      <c r="A8923" t="s">
        <v>1710</v>
      </c>
      <c r="B8923" t="s">
        <v>1711</v>
      </c>
      <c r="C8923" t="s">
        <v>2843</v>
      </c>
      <c r="D8923" s="8">
        <v>48.05</v>
      </c>
      <c r="E8923" s="8">
        <v>48.05</v>
      </c>
      <c r="F8923" s="8">
        <v>48.05</v>
      </c>
      <c r="G8923" s="8">
        <v>45.55</v>
      </c>
      <c r="H8923" s="8">
        <v>45.55</v>
      </c>
    </row>
    <row r="8924" spans="1:8">
      <c r="A8924" t="s">
        <v>1710</v>
      </c>
      <c r="B8924" t="s">
        <v>1711</v>
      </c>
      <c r="C8924" t="s">
        <v>2844</v>
      </c>
      <c r="D8924" s="8">
        <v>4.59</v>
      </c>
      <c r="E8924" s="8">
        <v>9.7200000000000006</v>
      </c>
      <c r="F8924" s="8">
        <v>11.87</v>
      </c>
      <c r="G8924" s="8">
        <v>13.9</v>
      </c>
      <c r="H8924" s="8">
        <v>11.28</v>
      </c>
    </row>
    <row r="8925" spans="1:8">
      <c r="A8925" t="s">
        <v>1710</v>
      </c>
      <c r="B8925" t="s">
        <v>1711</v>
      </c>
      <c r="C8925" t="s">
        <v>2845</v>
      </c>
      <c r="D8925" s="8">
        <v>26.32</v>
      </c>
      <c r="E8925" s="8">
        <v>34.82</v>
      </c>
      <c r="F8925" s="8">
        <v>29.72</v>
      </c>
      <c r="G8925" s="8">
        <v>28.39</v>
      </c>
      <c r="H8925" s="8">
        <v>24.35</v>
      </c>
    </row>
    <row r="8926" spans="1:8">
      <c r="A8926" t="s">
        <v>1710</v>
      </c>
      <c r="B8926" t="s">
        <v>1711</v>
      </c>
      <c r="C8926" t="s">
        <v>2846</v>
      </c>
      <c r="D8926" s="8">
        <v>9.36</v>
      </c>
      <c r="E8926" s="8">
        <v>11.44</v>
      </c>
      <c r="F8926" s="8">
        <v>12.8</v>
      </c>
      <c r="G8926" s="8">
        <v>16.88</v>
      </c>
      <c r="H8926" s="8">
        <v>15.37</v>
      </c>
    </row>
    <row r="8927" spans="1:8">
      <c r="A8927" t="s">
        <v>1712</v>
      </c>
      <c r="B8927" t="s">
        <v>1713</v>
      </c>
      <c r="C8927" t="s">
        <v>2832</v>
      </c>
      <c r="D8927" s="8">
        <v>2019</v>
      </c>
      <c r="E8927" s="8">
        <v>2018</v>
      </c>
      <c r="F8927" s="8">
        <v>2017</v>
      </c>
      <c r="G8927" s="8">
        <v>2016</v>
      </c>
      <c r="H8927" s="8">
        <v>2015</v>
      </c>
    </row>
    <row r="8928" spans="1:8">
      <c r="A8928" t="s">
        <v>1712</v>
      </c>
      <c r="B8928" t="s">
        <v>1713</v>
      </c>
      <c r="C8928" t="s">
        <v>2833</v>
      </c>
      <c r="D8928" s="8">
        <v>251.54</v>
      </c>
      <c r="E8928" s="8">
        <v>300.33</v>
      </c>
      <c r="F8928" s="8">
        <v>381.73</v>
      </c>
      <c r="G8928" s="8">
        <v>428.7</v>
      </c>
      <c r="H8928" s="8">
        <v>429.3</v>
      </c>
    </row>
    <row r="8929" spans="1:8">
      <c r="A8929" t="s">
        <v>1712</v>
      </c>
      <c r="B8929" t="s">
        <v>1713</v>
      </c>
      <c r="C8929" t="s">
        <v>2834</v>
      </c>
      <c r="D8929" s="8">
        <v>22.69</v>
      </c>
      <c r="E8929" s="8">
        <v>11.32</v>
      </c>
      <c r="F8929" s="8">
        <v>6.34</v>
      </c>
      <c r="G8929" s="8">
        <v>5.45</v>
      </c>
      <c r="H8929" s="8">
        <v>4.63</v>
      </c>
    </row>
    <row r="8930" spans="1:8">
      <c r="A8930" t="s">
        <v>1712</v>
      </c>
      <c r="B8930" t="s">
        <v>1713</v>
      </c>
      <c r="C8930" t="s">
        <v>2835</v>
      </c>
      <c r="D8930" s="8">
        <v>274.23</v>
      </c>
      <c r="E8930" s="8">
        <v>311.64999999999998</v>
      </c>
      <c r="F8930" s="8">
        <v>388.07</v>
      </c>
      <c r="G8930" s="8">
        <v>434.15</v>
      </c>
      <c r="H8930" s="8">
        <v>433.93</v>
      </c>
    </row>
    <row r="8931" spans="1:8">
      <c r="A8931" t="s">
        <v>1712</v>
      </c>
      <c r="B8931" t="s">
        <v>1713</v>
      </c>
      <c r="C8931" t="s">
        <v>2836</v>
      </c>
      <c r="D8931" s="8">
        <v>-251.42</v>
      </c>
      <c r="E8931" s="8">
        <v>-360.01</v>
      </c>
      <c r="F8931" s="8">
        <v>-424.68</v>
      </c>
      <c r="G8931" s="8">
        <v>-420.27</v>
      </c>
      <c r="H8931" s="8">
        <v>-406.2</v>
      </c>
    </row>
    <row r="8932" spans="1:8">
      <c r="A8932" t="s">
        <v>1712</v>
      </c>
      <c r="B8932" t="s">
        <v>1713</v>
      </c>
      <c r="C8932" t="s">
        <v>2837</v>
      </c>
      <c r="D8932" s="8">
        <v>-16.7</v>
      </c>
      <c r="E8932" s="8">
        <v>-15.07</v>
      </c>
      <c r="F8932" s="8">
        <v>-15.25</v>
      </c>
      <c r="G8932" s="8">
        <v>-16.5</v>
      </c>
      <c r="H8932" s="8">
        <v>-20.149999999999999</v>
      </c>
    </row>
    <row r="8933" spans="1:8">
      <c r="A8933" t="s">
        <v>1712</v>
      </c>
      <c r="B8933" t="s">
        <v>1713</v>
      </c>
      <c r="C8933" t="s">
        <v>2838</v>
      </c>
      <c r="D8933" s="8">
        <v>22.81</v>
      </c>
      <c r="E8933" s="8">
        <v>-48.36</v>
      </c>
      <c r="F8933" s="8">
        <v>-36.61</v>
      </c>
      <c r="G8933" s="8">
        <v>-2.62</v>
      </c>
      <c r="H8933" s="8">
        <v>7.58</v>
      </c>
    </row>
    <row r="8934" spans="1:8">
      <c r="A8934" t="s">
        <v>1712</v>
      </c>
      <c r="B8934" t="s">
        <v>1713</v>
      </c>
      <c r="C8934" t="s">
        <v>2839</v>
      </c>
      <c r="D8934" s="8">
        <v>-9.49</v>
      </c>
      <c r="E8934" s="8">
        <v>-13.12</v>
      </c>
      <c r="F8934" s="8">
        <v>-16.05</v>
      </c>
      <c r="G8934" s="8">
        <v>-18.45</v>
      </c>
      <c r="H8934" s="8">
        <v>-21.27</v>
      </c>
    </row>
    <row r="8935" spans="1:8">
      <c r="A8935" t="s">
        <v>1712</v>
      </c>
      <c r="B8935" t="s">
        <v>1713</v>
      </c>
      <c r="C8935" t="s">
        <v>2840</v>
      </c>
      <c r="D8935" s="8">
        <v>13.32</v>
      </c>
      <c r="E8935" s="8">
        <v>-61.48</v>
      </c>
      <c r="F8935" s="8">
        <v>-52.66</v>
      </c>
      <c r="G8935" s="8">
        <v>-21.07</v>
      </c>
      <c r="H8935" s="8">
        <v>-13.69</v>
      </c>
    </row>
    <row r="8936" spans="1:8">
      <c r="A8936" t="s">
        <v>1712</v>
      </c>
      <c r="B8936" t="s">
        <v>1713</v>
      </c>
      <c r="C8936" t="s">
        <v>2841</v>
      </c>
      <c r="D8936">
        <v>0</v>
      </c>
      <c r="E8936" s="8">
        <v>0.06</v>
      </c>
      <c r="F8936" s="8">
        <v>-0.69</v>
      </c>
      <c r="G8936" s="8">
        <v>-0.55000000000000004</v>
      </c>
      <c r="H8936" s="8">
        <v>-11.89</v>
      </c>
    </row>
    <row r="8937" spans="1:8">
      <c r="A8937" t="s">
        <v>1712</v>
      </c>
      <c r="B8937" t="s">
        <v>1713</v>
      </c>
      <c r="C8937" t="s">
        <v>2842</v>
      </c>
      <c r="D8937" s="8">
        <v>13.32</v>
      </c>
      <c r="E8937" s="8">
        <v>-61.42</v>
      </c>
      <c r="F8937" s="8">
        <v>-53.35</v>
      </c>
      <c r="G8937" s="8">
        <v>-21.62</v>
      </c>
      <c r="H8937" s="8">
        <v>-25.58</v>
      </c>
    </row>
    <row r="8938" spans="1:8">
      <c r="A8938" t="s">
        <v>1712</v>
      </c>
      <c r="B8938" t="s">
        <v>1713</v>
      </c>
      <c r="C8938" t="s">
        <v>2843</v>
      </c>
      <c r="D8938" s="8">
        <v>25.79</v>
      </c>
      <c r="E8938" s="8">
        <v>25.79</v>
      </c>
      <c r="F8938" s="8">
        <v>25.79</v>
      </c>
      <c r="G8938" s="8">
        <v>25.79</v>
      </c>
      <c r="H8938" s="8">
        <v>25.79</v>
      </c>
    </row>
    <row r="8939" spans="1:8">
      <c r="A8939" t="s">
        <v>1712</v>
      </c>
      <c r="B8939" t="s">
        <v>1713</v>
      </c>
      <c r="C8939" t="s">
        <v>2844</v>
      </c>
      <c r="D8939" s="8">
        <v>2.0699999999999998</v>
      </c>
      <c r="E8939" s="8">
        <v>-9.5299999999999994</v>
      </c>
      <c r="F8939" s="8">
        <v>-8.27</v>
      </c>
      <c r="G8939" s="8">
        <v>-3.35</v>
      </c>
      <c r="H8939" s="8">
        <v>-3.97</v>
      </c>
    </row>
    <row r="8940" spans="1:8">
      <c r="A8940" t="s">
        <v>1712</v>
      </c>
      <c r="B8940" t="s">
        <v>1713</v>
      </c>
      <c r="C8940" t="s">
        <v>2845</v>
      </c>
      <c r="D8940" s="8">
        <v>3.54</v>
      </c>
      <c r="E8940" s="8">
        <v>-7.49</v>
      </c>
      <c r="F8940" s="8">
        <v>-5.79</v>
      </c>
      <c r="G8940" s="8">
        <v>-0.49</v>
      </c>
      <c r="H8940" s="8">
        <v>-0.67</v>
      </c>
    </row>
    <row r="8941" spans="1:8">
      <c r="A8941" t="s">
        <v>1712</v>
      </c>
      <c r="B8941" t="s">
        <v>1713</v>
      </c>
      <c r="C8941" t="s">
        <v>2846</v>
      </c>
      <c r="D8941" s="8">
        <v>9.07</v>
      </c>
      <c r="E8941" s="8">
        <v>-16.100000000000001</v>
      </c>
      <c r="F8941" s="8">
        <v>-9.59</v>
      </c>
      <c r="G8941" s="8">
        <v>3.24</v>
      </c>
      <c r="H8941" s="8">
        <v>6.46</v>
      </c>
    </row>
    <row r="8942" spans="1:8">
      <c r="A8942" t="s">
        <v>1714</v>
      </c>
      <c r="B8942" t="s">
        <v>1715</v>
      </c>
      <c r="C8942" t="s">
        <v>2832</v>
      </c>
      <c r="D8942" s="8">
        <v>2019</v>
      </c>
      <c r="E8942" s="8">
        <v>2018</v>
      </c>
      <c r="F8942" s="8">
        <v>2017</v>
      </c>
      <c r="G8942" s="8">
        <v>2016</v>
      </c>
      <c r="H8942" s="8">
        <v>2015</v>
      </c>
    </row>
    <row r="8943" spans="1:8">
      <c r="A8943" t="s">
        <v>1714</v>
      </c>
      <c r="B8943" t="s">
        <v>1715</v>
      </c>
      <c r="C8943" t="s">
        <v>2833</v>
      </c>
      <c r="D8943" s="8">
        <v>342.92</v>
      </c>
      <c r="E8943" s="8">
        <v>384.87</v>
      </c>
      <c r="F8943" s="8">
        <v>547.99</v>
      </c>
      <c r="G8943" s="8">
        <v>538.36</v>
      </c>
      <c r="H8943" s="8">
        <v>530.65</v>
      </c>
    </row>
    <row r="8944" spans="1:8">
      <c r="A8944" t="s">
        <v>1714</v>
      </c>
      <c r="B8944" t="s">
        <v>1715</v>
      </c>
      <c r="C8944" t="s">
        <v>2834</v>
      </c>
      <c r="D8944" s="8">
        <v>1.38</v>
      </c>
      <c r="E8944" s="8">
        <v>0.94</v>
      </c>
      <c r="F8944" s="8">
        <v>0.7</v>
      </c>
      <c r="G8944" s="8">
        <v>1.4</v>
      </c>
      <c r="H8944" s="8">
        <v>1.28</v>
      </c>
    </row>
    <row r="8945" spans="1:8">
      <c r="A8945" t="s">
        <v>1714</v>
      </c>
      <c r="B8945" t="s">
        <v>1715</v>
      </c>
      <c r="C8945" t="s">
        <v>2835</v>
      </c>
      <c r="D8945" s="8">
        <v>344.3</v>
      </c>
      <c r="E8945" s="8">
        <v>385.81</v>
      </c>
      <c r="F8945" s="8">
        <v>548.70000000000005</v>
      </c>
      <c r="G8945" s="8">
        <v>539.75</v>
      </c>
      <c r="H8945" s="8">
        <v>531.94000000000005</v>
      </c>
    </row>
    <row r="8946" spans="1:8">
      <c r="A8946" t="s">
        <v>1714</v>
      </c>
      <c r="B8946" t="s">
        <v>1715</v>
      </c>
      <c r="C8946" t="s">
        <v>2836</v>
      </c>
      <c r="D8946" s="8">
        <v>-333.87</v>
      </c>
      <c r="E8946" s="8">
        <v>-376.66</v>
      </c>
      <c r="F8946" s="8">
        <v>-536.98</v>
      </c>
      <c r="G8946" s="8">
        <v>-519.08000000000004</v>
      </c>
      <c r="H8946" s="8">
        <v>-511.82</v>
      </c>
    </row>
    <row r="8947" spans="1:8">
      <c r="A8947" t="s">
        <v>1714</v>
      </c>
      <c r="B8947" t="s">
        <v>1715</v>
      </c>
      <c r="C8947" t="s">
        <v>2837</v>
      </c>
      <c r="D8947" s="8">
        <v>-5.07</v>
      </c>
      <c r="E8947" s="8">
        <v>-7.14</v>
      </c>
      <c r="F8947" s="8">
        <v>-8.06</v>
      </c>
      <c r="G8947" s="8">
        <v>-8.64</v>
      </c>
      <c r="H8947" s="8">
        <v>-8.27</v>
      </c>
    </row>
    <row r="8948" spans="1:8">
      <c r="A8948" t="s">
        <v>1714</v>
      </c>
      <c r="B8948" t="s">
        <v>1715</v>
      </c>
      <c r="C8948" t="s">
        <v>2838</v>
      </c>
      <c r="D8948" s="8">
        <v>10.43</v>
      </c>
      <c r="E8948" s="8">
        <v>9.15</v>
      </c>
      <c r="F8948" s="8">
        <v>11.71</v>
      </c>
      <c r="G8948" s="8">
        <v>12.02</v>
      </c>
      <c r="H8948" s="8">
        <v>11.84</v>
      </c>
    </row>
    <row r="8949" spans="1:8">
      <c r="A8949" t="s">
        <v>1714</v>
      </c>
      <c r="B8949" t="s">
        <v>1715</v>
      </c>
      <c r="C8949" t="s">
        <v>2839</v>
      </c>
      <c r="D8949" s="8">
        <v>-3.4</v>
      </c>
      <c r="E8949" s="8">
        <v>-3.14</v>
      </c>
      <c r="F8949" s="8">
        <v>-2.7</v>
      </c>
      <c r="G8949" s="8">
        <v>-3.07</v>
      </c>
      <c r="H8949" s="8">
        <v>-3.31</v>
      </c>
    </row>
    <row r="8950" spans="1:8">
      <c r="A8950" t="s">
        <v>1714</v>
      </c>
      <c r="B8950" t="s">
        <v>1715</v>
      </c>
      <c r="C8950" t="s">
        <v>2840</v>
      </c>
      <c r="D8950" s="8">
        <v>7.03</v>
      </c>
      <c r="E8950" s="8">
        <v>6.01</v>
      </c>
      <c r="F8950" s="8">
        <v>9.01</v>
      </c>
      <c r="G8950" s="8">
        <v>8.9600000000000009</v>
      </c>
      <c r="H8950" s="8">
        <v>8.5399999999999991</v>
      </c>
    </row>
    <row r="8951" spans="1:8">
      <c r="A8951" t="s">
        <v>1714</v>
      </c>
      <c r="B8951" t="s">
        <v>1715</v>
      </c>
      <c r="C8951" t="s">
        <v>2841</v>
      </c>
      <c r="D8951" s="8">
        <v>-2.4900000000000002</v>
      </c>
      <c r="E8951" s="8">
        <v>-2.14</v>
      </c>
      <c r="F8951" s="8">
        <v>-3.41</v>
      </c>
      <c r="G8951" s="8">
        <v>-3.32</v>
      </c>
      <c r="H8951" s="8">
        <v>-2.99</v>
      </c>
    </row>
    <row r="8952" spans="1:8">
      <c r="A8952" t="s">
        <v>1714</v>
      </c>
      <c r="B8952" t="s">
        <v>1715</v>
      </c>
      <c r="C8952" t="s">
        <v>2842</v>
      </c>
      <c r="D8952" s="8">
        <v>4.54</v>
      </c>
      <c r="E8952" s="8">
        <v>3.87</v>
      </c>
      <c r="F8952" s="8">
        <v>5.6</v>
      </c>
      <c r="G8952" s="8">
        <v>5.64</v>
      </c>
      <c r="H8952" s="8">
        <v>5.54</v>
      </c>
    </row>
    <row r="8953" spans="1:8">
      <c r="A8953" t="s">
        <v>1714</v>
      </c>
      <c r="B8953" t="s">
        <v>1715</v>
      </c>
      <c r="C8953" t="s">
        <v>2843</v>
      </c>
      <c r="D8953" s="8">
        <v>50.2</v>
      </c>
      <c r="E8953">
        <v>0</v>
      </c>
      <c r="F8953" s="8">
        <v>50.2</v>
      </c>
      <c r="G8953" s="8">
        <v>50.2</v>
      </c>
      <c r="H8953" s="8">
        <v>50.2</v>
      </c>
    </row>
    <row r="8954" spans="1:8">
      <c r="A8954" t="s">
        <v>1714</v>
      </c>
      <c r="B8954" t="s">
        <v>1715</v>
      </c>
      <c r="C8954" t="s">
        <v>2844</v>
      </c>
      <c r="D8954" s="8">
        <v>0.9</v>
      </c>
      <c r="E8954" s="8">
        <v>0.77</v>
      </c>
      <c r="F8954" s="8">
        <v>1.1200000000000001</v>
      </c>
      <c r="G8954" s="8">
        <v>1.1200000000000001</v>
      </c>
      <c r="H8954" s="8">
        <v>1.1000000000000001</v>
      </c>
    </row>
    <row r="8955" spans="1:8">
      <c r="A8955" t="s">
        <v>1714</v>
      </c>
      <c r="B8955" t="s">
        <v>1715</v>
      </c>
      <c r="C8955" t="s">
        <v>2845</v>
      </c>
      <c r="D8955" s="8">
        <v>1.58</v>
      </c>
      <c r="E8955">
        <v>0</v>
      </c>
      <c r="F8955" s="8">
        <v>1.65</v>
      </c>
      <c r="G8955" s="8">
        <v>1.73</v>
      </c>
      <c r="H8955" s="8">
        <v>1.76</v>
      </c>
    </row>
    <row r="8956" spans="1:8">
      <c r="A8956" t="s">
        <v>1714</v>
      </c>
      <c r="B8956" t="s">
        <v>1715</v>
      </c>
      <c r="C8956" t="s">
        <v>2846</v>
      </c>
      <c r="D8956" s="8">
        <v>3.04</v>
      </c>
      <c r="E8956" s="8">
        <v>2.38</v>
      </c>
      <c r="F8956" s="8">
        <v>2.14</v>
      </c>
      <c r="G8956" s="8">
        <v>3.84</v>
      </c>
      <c r="H8956" s="8">
        <v>3.79</v>
      </c>
    </row>
    <row r="8957" spans="1:8">
      <c r="A8957" t="s">
        <v>1716</v>
      </c>
      <c r="B8957" t="s">
        <v>1717</v>
      </c>
      <c r="C8957" t="s">
        <v>2832</v>
      </c>
      <c r="D8957" s="8">
        <v>2019</v>
      </c>
      <c r="E8957" s="8">
        <v>2018</v>
      </c>
      <c r="F8957" s="8">
        <v>2017</v>
      </c>
      <c r="G8957" s="8">
        <v>2016</v>
      </c>
      <c r="H8957" s="8">
        <v>2015</v>
      </c>
    </row>
    <row r="8958" spans="1:8">
      <c r="A8958" t="s">
        <v>1716</v>
      </c>
      <c r="B8958" t="s">
        <v>1717</v>
      </c>
      <c r="C8958" t="s">
        <v>2833</v>
      </c>
      <c r="D8958" s="6">
        <v>2785.02</v>
      </c>
      <c r="E8958" s="6">
        <v>1900.36</v>
      </c>
      <c r="F8958" s="6">
        <v>1743.92</v>
      </c>
      <c r="G8958" s="6">
        <v>1676.44</v>
      </c>
      <c r="H8958" s="6">
        <v>1643.64</v>
      </c>
    </row>
    <row r="8959" spans="1:8">
      <c r="A8959" t="s">
        <v>1716</v>
      </c>
      <c r="B8959" t="s">
        <v>1717</v>
      </c>
      <c r="C8959" t="s">
        <v>2834</v>
      </c>
      <c r="D8959" s="8">
        <v>5.96</v>
      </c>
      <c r="E8959" s="8">
        <v>5.58</v>
      </c>
      <c r="F8959" s="8">
        <v>22.37</v>
      </c>
      <c r="G8959" s="8">
        <v>5.63</v>
      </c>
      <c r="H8959" s="8">
        <v>20</v>
      </c>
    </row>
    <row r="8960" spans="1:8">
      <c r="A8960" t="s">
        <v>1716</v>
      </c>
      <c r="B8960" t="s">
        <v>1717</v>
      </c>
      <c r="C8960" t="s">
        <v>2835</v>
      </c>
      <c r="D8960" s="6">
        <v>2790.97</v>
      </c>
      <c r="E8960" s="6">
        <v>1905.95</v>
      </c>
      <c r="F8960" s="6">
        <v>1766.28</v>
      </c>
      <c r="G8960" s="6">
        <v>1682.07</v>
      </c>
      <c r="H8960" s="6">
        <v>1663.64</v>
      </c>
    </row>
    <row r="8961" spans="1:8">
      <c r="A8961" t="s">
        <v>1716</v>
      </c>
      <c r="B8961" t="s">
        <v>1717</v>
      </c>
      <c r="C8961" t="s">
        <v>2836</v>
      </c>
      <c r="D8961" s="6">
        <v>-2669.16</v>
      </c>
      <c r="E8961" s="6">
        <v>-1779.07</v>
      </c>
      <c r="F8961" s="6">
        <v>-1636.82</v>
      </c>
      <c r="G8961" s="6">
        <v>-1401.7</v>
      </c>
      <c r="H8961" s="6">
        <v>-1376.74</v>
      </c>
    </row>
    <row r="8962" spans="1:8">
      <c r="A8962" t="s">
        <v>1716</v>
      </c>
      <c r="B8962" t="s">
        <v>1717</v>
      </c>
      <c r="C8962" t="s">
        <v>2837</v>
      </c>
      <c r="D8962" s="8">
        <v>-148.13</v>
      </c>
      <c r="E8962" s="8">
        <v>-115.2</v>
      </c>
      <c r="F8962" s="8">
        <v>-117.41</v>
      </c>
      <c r="G8962" s="8">
        <v>-122.5</v>
      </c>
      <c r="H8962" s="8">
        <v>-125.59</v>
      </c>
    </row>
    <row r="8963" spans="1:8">
      <c r="A8963" t="s">
        <v>1716</v>
      </c>
      <c r="B8963" t="s">
        <v>1717</v>
      </c>
      <c r="C8963" t="s">
        <v>2838</v>
      </c>
      <c r="D8963" s="8">
        <v>121.81</v>
      </c>
      <c r="E8963" s="8">
        <v>126.88</v>
      </c>
      <c r="F8963" s="8">
        <v>129.46</v>
      </c>
      <c r="G8963" s="8">
        <v>157.87</v>
      </c>
      <c r="H8963" s="8">
        <v>161.32</v>
      </c>
    </row>
    <row r="8964" spans="1:8">
      <c r="A8964" t="s">
        <v>1716</v>
      </c>
      <c r="B8964" t="s">
        <v>1717</v>
      </c>
      <c r="C8964" t="s">
        <v>2839</v>
      </c>
      <c r="D8964" s="8">
        <v>-63.26</v>
      </c>
      <c r="E8964" s="8">
        <v>-64.31</v>
      </c>
      <c r="F8964" s="8">
        <v>-62.25</v>
      </c>
      <c r="G8964" s="8">
        <v>-85.29</v>
      </c>
      <c r="H8964" s="8">
        <v>-76.56</v>
      </c>
    </row>
    <row r="8965" spans="1:8">
      <c r="A8965" t="s">
        <v>1716</v>
      </c>
      <c r="B8965" t="s">
        <v>1717</v>
      </c>
      <c r="C8965" t="s">
        <v>2840</v>
      </c>
      <c r="D8965" s="8">
        <v>58.55</v>
      </c>
      <c r="E8965" s="8">
        <v>62.57</v>
      </c>
      <c r="F8965" s="8">
        <v>67.209999999999994</v>
      </c>
      <c r="G8965" s="8">
        <v>72.58</v>
      </c>
      <c r="H8965" s="8">
        <v>84.75</v>
      </c>
    </row>
    <row r="8966" spans="1:8">
      <c r="A8966" t="s">
        <v>1716</v>
      </c>
      <c r="B8966" t="s">
        <v>1717</v>
      </c>
      <c r="C8966" t="s">
        <v>2841</v>
      </c>
      <c r="D8966" s="8">
        <v>-11.22</v>
      </c>
      <c r="E8966" s="8">
        <v>-10.41</v>
      </c>
      <c r="F8966" s="8">
        <v>-12.08</v>
      </c>
      <c r="G8966" s="8">
        <v>-13.3</v>
      </c>
      <c r="H8966" s="8">
        <v>-18.489999999999998</v>
      </c>
    </row>
    <row r="8967" spans="1:8">
      <c r="A8967" t="s">
        <v>1716</v>
      </c>
      <c r="B8967" t="s">
        <v>1717</v>
      </c>
      <c r="C8967" t="s">
        <v>2842</v>
      </c>
      <c r="D8967" s="8">
        <v>47.33</v>
      </c>
      <c r="E8967" s="8">
        <v>52.16</v>
      </c>
      <c r="F8967" s="8">
        <v>55.13</v>
      </c>
      <c r="G8967" s="8">
        <v>59.28</v>
      </c>
      <c r="H8967" s="8">
        <v>66.260000000000005</v>
      </c>
    </row>
    <row r="8968" spans="1:8">
      <c r="A8968" t="s">
        <v>1716</v>
      </c>
      <c r="B8968" t="s">
        <v>1717</v>
      </c>
      <c r="C8968" t="s">
        <v>2843</v>
      </c>
      <c r="D8968">
        <v>0</v>
      </c>
      <c r="E8968" s="8">
        <v>22.43</v>
      </c>
      <c r="F8968">
        <v>0</v>
      </c>
      <c r="G8968" s="8">
        <v>22.43</v>
      </c>
      <c r="H8968" s="8">
        <v>22.43</v>
      </c>
    </row>
    <row r="8969" spans="1:8">
      <c r="A8969" t="s">
        <v>1716</v>
      </c>
      <c r="B8969" t="s">
        <v>1717</v>
      </c>
      <c r="C8969" t="s">
        <v>2844</v>
      </c>
      <c r="D8969" s="8">
        <v>2.11</v>
      </c>
      <c r="E8969" s="8">
        <v>2.33</v>
      </c>
      <c r="F8969" s="8">
        <v>2.46</v>
      </c>
      <c r="G8969" s="8">
        <v>2.64</v>
      </c>
      <c r="H8969" s="8">
        <v>2.95</v>
      </c>
    </row>
    <row r="8970" spans="1:8">
      <c r="A8970" t="s">
        <v>1716</v>
      </c>
      <c r="B8970" t="s">
        <v>1717</v>
      </c>
      <c r="C8970" t="s">
        <v>2845</v>
      </c>
      <c r="D8970">
        <v>0</v>
      </c>
      <c r="E8970" s="8">
        <v>5.19</v>
      </c>
      <c r="F8970">
        <v>0</v>
      </c>
      <c r="G8970" s="8">
        <v>6.45</v>
      </c>
      <c r="H8970" s="8">
        <v>6.37</v>
      </c>
    </row>
    <row r="8971" spans="1:8">
      <c r="A8971" t="s">
        <v>1716</v>
      </c>
      <c r="B8971" t="s">
        <v>1717</v>
      </c>
      <c r="C8971" t="s">
        <v>2846</v>
      </c>
      <c r="D8971" s="8">
        <v>4.37</v>
      </c>
      <c r="E8971" s="8">
        <v>6.68</v>
      </c>
      <c r="F8971" s="8">
        <v>7.42</v>
      </c>
      <c r="G8971" s="8">
        <v>16.72</v>
      </c>
      <c r="H8971" s="8">
        <v>17.46</v>
      </c>
    </row>
    <row r="8972" spans="1:8">
      <c r="A8972" t="s">
        <v>1718</v>
      </c>
      <c r="B8972" t="s">
        <v>1719</v>
      </c>
      <c r="C8972" t="s">
        <v>2832</v>
      </c>
      <c r="D8972" s="8">
        <v>2019</v>
      </c>
      <c r="E8972" s="8">
        <v>2018</v>
      </c>
      <c r="F8972" s="8">
        <v>2017</v>
      </c>
      <c r="G8972" s="8">
        <v>2016</v>
      </c>
      <c r="H8972" s="8">
        <v>2015</v>
      </c>
    </row>
    <row r="8973" spans="1:8">
      <c r="A8973" t="s">
        <v>1718</v>
      </c>
      <c r="B8973" t="s">
        <v>1719</v>
      </c>
      <c r="C8973" t="s">
        <v>2833</v>
      </c>
      <c r="D8973" s="8">
        <v>856.27</v>
      </c>
      <c r="E8973" s="8">
        <v>760.07</v>
      </c>
      <c r="F8973" s="8">
        <v>637.64</v>
      </c>
      <c r="G8973" s="8">
        <v>560.70000000000005</v>
      </c>
      <c r="H8973" s="8">
        <v>544.89</v>
      </c>
    </row>
    <row r="8974" spans="1:8">
      <c r="A8974" t="s">
        <v>1718</v>
      </c>
      <c r="B8974" t="s">
        <v>1719</v>
      </c>
      <c r="C8974" t="s">
        <v>2834</v>
      </c>
      <c r="D8974" s="8">
        <v>5.94</v>
      </c>
      <c r="E8974" s="8">
        <v>4.32</v>
      </c>
      <c r="F8974" s="8">
        <v>4.55</v>
      </c>
      <c r="G8974" s="8">
        <v>2.09</v>
      </c>
      <c r="H8974" s="8">
        <v>1.73</v>
      </c>
    </row>
    <row r="8975" spans="1:8">
      <c r="A8975" t="s">
        <v>1718</v>
      </c>
      <c r="B8975" t="s">
        <v>1719</v>
      </c>
      <c r="C8975" t="s">
        <v>2835</v>
      </c>
      <c r="D8975" s="8">
        <v>862.21</v>
      </c>
      <c r="E8975" s="8">
        <v>764.38</v>
      </c>
      <c r="F8975" s="8">
        <v>642.19000000000005</v>
      </c>
      <c r="G8975" s="8">
        <v>562.79</v>
      </c>
      <c r="H8975" s="8">
        <v>546.61</v>
      </c>
    </row>
    <row r="8976" spans="1:8">
      <c r="A8976" t="s">
        <v>1718</v>
      </c>
      <c r="B8976" t="s">
        <v>1719</v>
      </c>
      <c r="C8976" t="s">
        <v>2836</v>
      </c>
      <c r="D8976" s="8">
        <v>-787.02</v>
      </c>
      <c r="E8976" s="8">
        <v>-691.42</v>
      </c>
      <c r="F8976" s="8">
        <v>-579.76</v>
      </c>
      <c r="G8976" s="8">
        <v>-496.77</v>
      </c>
      <c r="H8976" s="8">
        <v>-499.73</v>
      </c>
    </row>
    <row r="8977" spans="1:8">
      <c r="A8977" t="s">
        <v>1718</v>
      </c>
      <c r="B8977" t="s">
        <v>1719</v>
      </c>
      <c r="C8977" t="s">
        <v>2837</v>
      </c>
      <c r="D8977" s="8">
        <v>-6.63</v>
      </c>
      <c r="E8977" s="8">
        <v>-2.92</v>
      </c>
      <c r="F8977" s="8">
        <v>-6.15</v>
      </c>
      <c r="G8977" s="8">
        <v>-6.96</v>
      </c>
      <c r="H8977" s="8">
        <v>-4.68</v>
      </c>
    </row>
    <row r="8978" spans="1:8">
      <c r="A8978" t="s">
        <v>1718</v>
      </c>
      <c r="B8978" t="s">
        <v>1719</v>
      </c>
      <c r="C8978" t="s">
        <v>2838</v>
      </c>
      <c r="D8978" s="8">
        <v>75.19</v>
      </c>
      <c r="E8978" s="8">
        <v>72.959999999999994</v>
      </c>
      <c r="F8978" s="8">
        <v>62.43</v>
      </c>
      <c r="G8978" s="8">
        <v>59.05</v>
      </c>
      <c r="H8978" s="8">
        <v>42.2</v>
      </c>
    </row>
    <row r="8979" spans="1:8">
      <c r="A8979" t="s">
        <v>1718</v>
      </c>
      <c r="B8979" t="s">
        <v>1719</v>
      </c>
      <c r="C8979" t="s">
        <v>2839</v>
      </c>
      <c r="D8979" s="8">
        <v>-17.47</v>
      </c>
      <c r="E8979" s="8">
        <v>-15.93</v>
      </c>
      <c r="F8979" s="8">
        <v>-13.42</v>
      </c>
      <c r="G8979" s="8">
        <v>-12.86</v>
      </c>
      <c r="H8979" s="8">
        <v>-12.65</v>
      </c>
    </row>
    <row r="8980" spans="1:8">
      <c r="A8980" t="s">
        <v>1718</v>
      </c>
      <c r="B8980" t="s">
        <v>1719</v>
      </c>
      <c r="C8980" t="s">
        <v>2840</v>
      </c>
      <c r="D8980" s="8">
        <v>57.72</v>
      </c>
      <c r="E8980" s="8">
        <v>57.03</v>
      </c>
      <c r="F8980" s="8">
        <v>49</v>
      </c>
      <c r="G8980" s="8">
        <v>46.19</v>
      </c>
      <c r="H8980" s="8">
        <v>29.55</v>
      </c>
    </row>
    <row r="8981" spans="1:8">
      <c r="A8981" t="s">
        <v>1718</v>
      </c>
      <c r="B8981" t="s">
        <v>1719</v>
      </c>
      <c r="C8981" t="s">
        <v>2841</v>
      </c>
      <c r="D8981" s="8">
        <v>-19.28</v>
      </c>
      <c r="E8981" s="8">
        <v>-18.77</v>
      </c>
      <c r="F8981" s="8">
        <v>-15.02</v>
      </c>
      <c r="G8981" s="8">
        <v>-14.32</v>
      </c>
      <c r="H8981" s="8">
        <v>-7.6</v>
      </c>
    </row>
    <row r="8982" spans="1:8">
      <c r="A8982" t="s">
        <v>1718</v>
      </c>
      <c r="B8982" t="s">
        <v>1719</v>
      </c>
      <c r="C8982" t="s">
        <v>2842</v>
      </c>
      <c r="D8982" s="8">
        <v>38.44</v>
      </c>
      <c r="E8982" s="8">
        <v>38.26</v>
      </c>
      <c r="F8982" s="8">
        <v>33.979999999999997</v>
      </c>
      <c r="G8982" s="8">
        <v>31.87</v>
      </c>
      <c r="H8982" s="8">
        <v>21.94</v>
      </c>
    </row>
    <row r="8983" spans="1:8">
      <c r="A8983" t="s">
        <v>1718</v>
      </c>
      <c r="B8983" t="s">
        <v>1719</v>
      </c>
      <c r="C8983" t="s">
        <v>2843</v>
      </c>
      <c r="D8983" s="8">
        <v>17.399999999999999</v>
      </c>
      <c r="E8983" s="8">
        <v>17.399999999999999</v>
      </c>
      <c r="F8983" s="8">
        <v>17.399999999999999</v>
      </c>
      <c r="G8983" s="8">
        <v>17.399999999999999</v>
      </c>
      <c r="H8983" s="8">
        <v>17.399999999999999</v>
      </c>
    </row>
    <row r="8984" spans="1:8">
      <c r="A8984" t="s">
        <v>1718</v>
      </c>
      <c r="B8984" t="s">
        <v>1719</v>
      </c>
      <c r="C8984" t="s">
        <v>2844</v>
      </c>
      <c r="D8984" s="8">
        <v>4.42</v>
      </c>
      <c r="E8984" s="8">
        <v>4.4000000000000004</v>
      </c>
      <c r="F8984" s="8">
        <v>3.91</v>
      </c>
      <c r="G8984" s="8">
        <v>3.66</v>
      </c>
      <c r="H8984" s="8">
        <v>2.52</v>
      </c>
    </row>
    <row r="8985" spans="1:8">
      <c r="A8985" t="s">
        <v>1718</v>
      </c>
      <c r="B8985" t="s">
        <v>1719</v>
      </c>
      <c r="C8985" t="s">
        <v>2845</v>
      </c>
      <c r="D8985" s="8">
        <v>6.43</v>
      </c>
      <c r="E8985" s="8">
        <v>6.23</v>
      </c>
      <c r="F8985" s="8">
        <v>5.45</v>
      </c>
      <c r="G8985" s="8">
        <v>5.14</v>
      </c>
      <c r="H8985" s="8">
        <v>3.98</v>
      </c>
    </row>
    <row r="8986" spans="1:8">
      <c r="A8986" t="s">
        <v>1718</v>
      </c>
      <c r="B8986" t="s">
        <v>1719</v>
      </c>
      <c r="C8986" t="s">
        <v>2846</v>
      </c>
      <c r="D8986" s="8">
        <v>8.7799999999999994</v>
      </c>
      <c r="E8986" s="8">
        <v>9.6</v>
      </c>
      <c r="F8986" s="8">
        <v>9.7899999999999991</v>
      </c>
      <c r="G8986" s="8">
        <v>11.77</v>
      </c>
      <c r="H8986" s="8">
        <v>8.6</v>
      </c>
    </row>
    <row r="8987" spans="1:8">
      <c r="A8987" t="s">
        <v>1720</v>
      </c>
      <c r="B8987" t="s">
        <v>1721</v>
      </c>
      <c r="C8987" t="s">
        <v>2832</v>
      </c>
      <c r="D8987" s="8">
        <v>2019</v>
      </c>
      <c r="E8987" s="8">
        <v>2018</v>
      </c>
      <c r="F8987" s="8">
        <v>2017</v>
      </c>
      <c r="G8987" s="8">
        <v>2016</v>
      </c>
      <c r="H8987" s="8">
        <v>2014</v>
      </c>
    </row>
    <row r="8988" spans="1:8">
      <c r="A8988" t="s">
        <v>1720</v>
      </c>
      <c r="B8988" t="s">
        <v>1721</v>
      </c>
      <c r="C8988" t="s">
        <v>2833</v>
      </c>
      <c r="D8988" s="8">
        <v>33.57</v>
      </c>
      <c r="E8988" s="8">
        <v>31.9</v>
      </c>
      <c r="F8988" s="8">
        <v>89.39</v>
      </c>
      <c r="G8988" s="8">
        <v>140.08000000000001</v>
      </c>
      <c r="H8988" s="8">
        <v>102.77</v>
      </c>
    </row>
    <row r="8989" spans="1:8">
      <c r="A8989" t="s">
        <v>1720</v>
      </c>
      <c r="B8989" t="s">
        <v>1721</v>
      </c>
      <c r="C8989" t="s">
        <v>2834</v>
      </c>
      <c r="D8989" s="8">
        <v>2.4500000000000002</v>
      </c>
      <c r="E8989" s="8">
        <v>2.9</v>
      </c>
      <c r="F8989" s="8">
        <v>8.7899999999999991</v>
      </c>
      <c r="G8989" s="8">
        <v>4.83</v>
      </c>
      <c r="H8989" s="8">
        <v>3.21</v>
      </c>
    </row>
    <row r="8990" spans="1:8">
      <c r="A8990" t="s">
        <v>1720</v>
      </c>
      <c r="B8990" t="s">
        <v>1721</v>
      </c>
      <c r="C8990" t="s">
        <v>2835</v>
      </c>
      <c r="D8990" s="8">
        <v>36.020000000000003</v>
      </c>
      <c r="E8990" s="8">
        <v>34.799999999999997</v>
      </c>
      <c r="F8990" s="8">
        <v>98.18</v>
      </c>
      <c r="G8990" s="8">
        <v>144.91</v>
      </c>
      <c r="H8990" s="8">
        <v>105.98</v>
      </c>
    </row>
    <row r="8991" spans="1:8">
      <c r="A8991" t="s">
        <v>1720</v>
      </c>
      <c r="B8991" t="s">
        <v>1721</v>
      </c>
      <c r="C8991" t="s">
        <v>2836</v>
      </c>
      <c r="D8991" s="8">
        <v>-33.53</v>
      </c>
      <c r="E8991" s="8">
        <v>-35.42</v>
      </c>
      <c r="F8991" s="8">
        <v>-86.87</v>
      </c>
      <c r="G8991" s="8">
        <v>-125.67</v>
      </c>
      <c r="H8991" s="8">
        <v>-90.1</v>
      </c>
    </row>
    <row r="8992" spans="1:8">
      <c r="A8992" t="s">
        <v>1720</v>
      </c>
      <c r="B8992" t="s">
        <v>1721</v>
      </c>
      <c r="C8992" t="s">
        <v>2837</v>
      </c>
      <c r="D8992" s="8">
        <v>-4.3899999999999997</v>
      </c>
      <c r="E8992" s="8">
        <v>-4.78</v>
      </c>
      <c r="F8992" s="8">
        <v>-7.32</v>
      </c>
      <c r="G8992" s="8">
        <v>-12.76</v>
      </c>
      <c r="H8992" s="8">
        <v>-8.8699999999999992</v>
      </c>
    </row>
    <row r="8993" spans="1:8">
      <c r="A8993" t="s">
        <v>1720</v>
      </c>
      <c r="B8993" t="s">
        <v>1721</v>
      </c>
      <c r="C8993" t="s">
        <v>2838</v>
      </c>
      <c r="D8993" s="8">
        <v>2.4900000000000002</v>
      </c>
      <c r="E8993" s="8">
        <v>-0.62</v>
      </c>
      <c r="F8993" s="8">
        <v>11.31</v>
      </c>
      <c r="G8993" s="8">
        <v>6.48</v>
      </c>
      <c r="H8993" s="8">
        <v>7.01</v>
      </c>
    </row>
    <row r="8994" spans="1:8">
      <c r="A8994" t="s">
        <v>1720</v>
      </c>
      <c r="B8994" t="s">
        <v>1721</v>
      </c>
      <c r="C8994" t="s">
        <v>2839</v>
      </c>
      <c r="D8994" s="8">
        <v>-0.93</v>
      </c>
      <c r="E8994" s="8">
        <v>-0.61</v>
      </c>
      <c r="F8994" s="8">
        <v>-4.6399999999999997</v>
      </c>
      <c r="G8994" s="8">
        <v>-11.13</v>
      </c>
      <c r="H8994" s="8">
        <v>-5.71</v>
      </c>
    </row>
    <row r="8995" spans="1:8">
      <c r="A8995" t="s">
        <v>1720</v>
      </c>
      <c r="B8995" t="s">
        <v>1721</v>
      </c>
      <c r="C8995" t="s">
        <v>2840</v>
      </c>
      <c r="D8995" s="8">
        <v>1.56</v>
      </c>
      <c r="E8995" s="8">
        <v>-1.23</v>
      </c>
      <c r="F8995" s="8">
        <v>6.67</v>
      </c>
      <c r="G8995" s="8">
        <v>-4.6500000000000004</v>
      </c>
      <c r="H8995" s="8">
        <v>1.3</v>
      </c>
    </row>
    <row r="8996" spans="1:8">
      <c r="A8996" t="s">
        <v>1720</v>
      </c>
      <c r="B8996" t="s">
        <v>1721</v>
      </c>
      <c r="C8996" t="s">
        <v>2841</v>
      </c>
      <c r="D8996" s="8">
        <v>7.79</v>
      </c>
      <c r="E8996">
        <v>0</v>
      </c>
      <c r="F8996">
        <v>0</v>
      </c>
      <c r="G8996" s="8">
        <v>-0.47</v>
      </c>
      <c r="H8996">
        <v>0</v>
      </c>
    </row>
    <row r="8997" spans="1:8">
      <c r="A8997" t="s">
        <v>1720</v>
      </c>
      <c r="B8997" t="s">
        <v>1721</v>
      </c>
      <c r="C8997" t="s">
        <v>2842</v>
      </c>
      <c r="D8997" s="8">
        <v>17.72</v>
      </c>
      <c r="E8997" s="8">
        <v>9.77</v>
      </c>
      <c r="F8997" s="8">
        <v>6.67</v>
      </c>
      <c r="G8997" s="8">
        <v>-5.12</v>
      </c>
      <c r="H8997" s="8">
        <v>1.3</v>
      </c>
    </row>
    <row r="8998" spans="1:8">
      <c r="A8998" t="s">
        <v>1720</v>
      </c>
      <c r="B8998" t="s">
        <v>1721</v>
      </c>
      <c r="C8998" t="s">
        <v>2843</v>
      </c>
      <c r="D8998" s="8">
        <v>22.82</v>
      </c>
      <c r="E8998" s="8">
        <v>22.82</v>
      </c>
      <c r="F8998" s="8">
        <v>22.82</v>
      </c>
      <c r="G8998" s="8">
        <v>22.82</v>
      </c>
      <c r="H8998" s="8">
        <v>22.82</v>
      </c>
    </row>
    <row r="8999" spans="1:8">
      <c r="A8999" t="s">
        <v>1720</v>
      </c>
      <c r="B8999" t="s">
        <v>1721</v>
      </c>
      <c r="C8999" t="s">
        <v>2844</v>
      </c>
      <c r="D8999" s="8">
        <v>4.0999999999999996</v>
      </c>
      <c r="E8999" s="8">
        <v>4.28</v>
      </c>
      <c r="F8999" s="8">
        <v>2.92</v>
      </c>
      <c r="G8999" s="8">
        <v>-2.2400000000000002</v>
      </c>
      <c r="H8999" s="8">
        <v>0.56999999999999995</v>
      </c>
    </row>
    <row r="9000" spans="1:8">
      <c r="A9000" t="s">
        <v>1720</v>
      </c>
      <c r="B9000" t="s">
        <v>1721</v>
      </c>
      <c r="C9000" t="s">
        <v>2845</v>
      </c>
      <c r="D9000" s="8">
        <v>8.17</v>
      </c>
      <c r="E9000" s="8">
        <v>4.55</v>
      </c>
      <c r="F9000" s="8">
        <v>4.96</v>
      </c>
      <c r="G9000" s="8">
        <v>2.63</v>
      </c>
      <c r="H9000" s="8">
        <v>3.07</v>
      </c>
    </row>
    <row r="9001" spans="1:8">
      <c r="A9001" t="s">
        <v>1720</v>
      </c>
      <c r="B9001" t="s">
        <v>1721</v>
      </c>
      <c r="C9001" t="s">
        <v>2846</v>
      </c>
      <c r="D9001" s="8">
        <v>7.42</v>
      </c>
      <c r="E9001" s="8">
        <v>-1.94</v>
      </c>
      <c r="F9001" s="8">
        <v>12.65</v>
      </c>
      <c r="G9001" s="8">
        <v>13.74</v>
      </c>
      <c r="H9001" s="8">
        <v>15.45</v>
      </c>
    </row>
    <row r="9002" spans="1:8">
      <c r="A9002" t="s">
        <v>1722</v>
      </c>
      <c r="B9002" t="s">
        <v>1723</v>
      </c>
      <c r="C9002" t="s">
        <v>2832</v>
      </c>
      <c r="D9002" s="8">
        <v>2019</v>
      </c>
      <c r="E9002" s="8">
        <v>2018</v>
      </c>
      <c r="F9002" s="8">
        <v>2017</v>
      </c>
      <c r="G9002" s="8">
        <v>2016</v>
      </c>
      <c r="H9002" s="8">
        <v>2015</v>
      </c>
    </row>
    <row r="9003" spans="1:8">
      <c r="A9003" t="s">
        <v>1722</v>
      </c>
      <c r="B9003" t="s">
        <v>1723</v>
      </c>
      <c r="C9003" t="s">
        <v>2833</v>
      </c>
      <c r="D9003" s="8">
        <v>359.05</v>
      </c>
      <c r="E9003" s="8">
        <v>304.39999999999998</v>
      </c>
      <c r="F9003" s="8">
        <v>308.56</v>
      </c>
      <c r="G9003" s="8">
        <v>257.31</v>
      </c>
      <c r="H9003" s="8">
        <v>194.45</v>
      </c>
    </row>
    <row r="9004" spans="1:8">
      <c r="A9004" t="s">
        <v>1722</v>
      </c>
      <c r="B9004" t="s">
        <v>1723</v>
      </c>
      <c r="C9004" t="s">
        <v>2834</v>
      </c>
      <c r="D9004" s="8">
        <v>33.01</v>
      </c>
      <c r="E9004" s="8">
        <v>36.06</v>
      </c>
      <c r="F9004" s="8">
        <v>42.98</v>
      </c>
      <c r="G9004" s="8">
        <v>16.05</v>
      </c>
      <c r="H9004" s="8">
        <v>28.62</v>
      </c>
    </row>
    <row r="9005" spans="1:8">
      <c r="A9005" t="s">
        <v>1722</v>
      </c>
      <c r="B9005" t="s">
        <v>1723</v>
      </c>
      <c r="C9005" t="s">
        <v>2835</v>
      </c>
      <c r="D9005" s="8">
        <v>392.06</v>
      </c>
      <c r="E9005" s="8">
        <v>340.47</v>
      </c>
      <c r="F9005" s="8">
        <v>351.55</v>
      </c>
      <c r="G9005" s="8">
        <v>273.36</v>
      </c>
      <c r="H9005" s="8">
        <v>223.07</v>
      </c>
    </row>
    <row r="9006" spans="1:8">
      <c r="A9006" t="s">
        <v>1722</v>
      </c>
      <c r="B9006" t="s">
        <v>1723</v>
      </c>
      <c r="C9006" t="s">
        <v>2836</v>
      </c>
      <c r="D9006" s="8">
        <v>-132.5</v>
      </c>
      <c r="E9006" s="8">
        <v>-94.34</v>
      </c>
      <c r="F9006" s="8">
        <v>-99.69</v>
      </c>
      <c r="G9006" s="8">
        <v>-72.91</v>
      </c>
      <c r="H9006" s="8">
        <v>-56.46</v>
      </c>
    </row>
    <row r="9007" spans="1:8">
      <c r="A9007" t="s">
        <v>1722</v>
      </c>
      <c r="B9007" t="s">
        <v>1723</v>
      </c>
      <c r="C9007" t="s">
        <v>2837</v>
      </c>
      <c r="D9007" s="8">
        <v>-4.71</v>
      </c>
      <c r="E9007" s="8">
        <v>-5.55</v>
      </c>
      <c r="F9007" s="8">
        <v>-5.03</v>
      </c>
      <c r="G9007" s="8">
        <v>-0.13</v>
      </c>
      <c r="H9007" s="8">
        <v>-0.13</v>
      </c>
    </row>
    <row r="9008" spans="1:8">
      <c r="A9008" t="s">
        <v>1722</v>
      </c>
      <c r="B9008" t="s">
        <v>1723</v>
      </c>
      <c r="C9008" t="s">
        <v>2838</v>
      </c>
      <c r="D9008" s="8">
        <v>259.56</v>
      </c>
      <c r="E9008" s="8">
        <v>246.12</v>
      </c>
      <c r="F9008" s="8">
        <v>251.85</v>
      </c>
      <c r="G9008" s="8">
        <v>200.33</v>
      </c>
      <c r="H9008" s="8">
        <v>166.48</v>
      </c>
    </row>
    <row r="9009" spans="1:8">
      <c r="A9009" t="s">
        <v>1722</v>
      </c>
      <c r="B9009" t="s">
        <v>1723</v>
      </c>
      <c r="C9009" t="s">
        <v>2839</v>
      </c>
      <c r="D9009" s="8">
        <v>-11.87</v>
      </c>
      <c r="E9009" s="8">
        <v>-11.03</v>
      </c>
      <c r="F9009" s="8">
        <v>-8.1300000000000008</v>
      </c>
      <c r="G9009" s="8">
        <v>-6.7</v>
      </c>
      <c r="H9009" s="8">
        <v>-6.7</v>
      </c>
    </row>
    <row r="9010" spans="1:8">
      <c r="A9010" t="s">
        <v>1722</v>
      </c>
      <c r="B9010" t="s">
        <v>1723</v>
      </c>
      <c r="C9010" t="s">
        <v>2840</v>
      </c>
      <c r="D9010" s="8">
        <v>247.69</v>
      </c>
      <c r="E9010" s="8">
        <v>235.1</v>
      </c>
      <c r="F9010" s="8">
        <v>243.72</v>
      </c>
      <c r="G9010" s="8">
        <v>193.63</v>
      </c>
      <c r="H9010" s="8">
        <v>159.78</v>
      </c>
    </row>
    <row r="9011" spans="1:8">
      <c r="A9011" t="s">
        <v>1722</v>
      </c>
      <c r="B9011" t="s">
        <v>1723</v>
      </c>
      <c r="C9011" t="s">
        <v>2841</v>
      </c>
      <c r="D9011" s="8">
        <v>-67.510000000000005</v>
      </c>
      <c r="E9011" s="8">
        <v>-58.4</v>
      </c>
      <c r="F9011" s="8">
        <v>-74.3</v>
      </c>
      <c r="G9011" s="8">
        <v>-60.72</v>
      </c>
      <c r="H9011" s="8">
        <v>-48.14</v>
      </c>
    </row>
    <row r="9012" spans="1:8">
      <c r="A9012" t="s">
        <v>1722</v>
      </c>
      <c r="B9012" t="s">
        <v>1723</v>
      </c>
      <c r="C9012" t="s">
        <v>2842</v>
      </c>
      <c r="D9012" s="8">
        <v>180.18</v>
      </c>
      <c r="E9012" s="8">
        <v>176.69</v>
      </c>
      <c r="F9012" s="8">
        <v>169.42</v>
      </c>
      <c r="G9012" s="8">
        <v>132.91</v>
      </c>
      <c r="H9012" s="8">
        <v>111.64</v>
      </c>
    </row>
    <row r="9013" spans="1:8">
      <c r="A9013" t="s">
        <v>1722</v>
      </c>
      <c r="B9013" t="s">
        <v>1723</v>
      </c>
      <c r="C9013" t="s">
        <v>2843</v>
      </c>
      <c r="D9013" s="8">
        <v>14.09</v>
      </c>
      <c r="E9013" s="8">
        <v>14.09</v>
      </c>
      <c r="F9013">
        <v>0</v>
      </c>
      <c r="G9013" s="8">
        <v>14.09</v>
      </c>
      <c r="H9013" s="8">
        <v>14.09</v>
      </c>
    </row>
    <row r="9014" spans="1:8">
      <c r="A9014" t="s">
        <v>1722</v>
      </c>
      <c r="B9014" t="s">
        <v>1723</v>
      </c>
      <c r="C9014" t="s">
        <v>2844</v>
      </c>
      <c r="D9014" s="8">
        <v>25.57</v>
      </c>
      <c r="E9014" s="8">
        <v>25.08</v>
      </c>
      <c r="F9014" s="8">
        <v>120.12</v>
      </c>
      <c r="G9014" s="8">
        <v>94.31</v>
      </c>
      <c r="H9014" s="8">
        <v>79.22</v>
      </c>
    </row>
    <row r="9015" spans="1:8">
      <c r="A9015" t="s">
        <v>1722</v>
      </c>
      <c r="B9015" t="s">
        <v>1723</v>
      </c>
      <c r="C9015" t="s">
        <v>2845</v>
      </c>
      <c r="D9015" s="8">
        <v>27.26</v>
      </c>
      <c r="E9015" s="8">
        <v>26.64</v>
      </c>
      <c r="F9015">
        <v>0</v>
      </c>
      <c r="G9015" s="8">
        <v>99.07</v>
      </c>
      <c r="H9015" s="8">
        <v>83.97</v>
      </c>
    </row>
    <row r="9016" spans="1:8">
      <c r="A9016" t="s">
        <v>1722</v>
      </c>
      <c r="B9016" t="s">
        <v>1723</v>
      </c>
      <c r="C9016" t="s">
        <v>2846</v>
      </c>
      <c r="D9016" s="8">
        <v>72.290000000000006</v>
      </c>
      <c r="E9016" s="8">
        <v>80.849999999999994</v>
      </c>
      <c r="F9016" s="8">
        <v>81.62</v>
      </c>
      <c r="G9016" s="8">
        <v>77.91</v>
      </c>
      <c r="H9016" s="8">
        <v>85.68</v>
      </c>
    </row>
    <row r="9017" spans="1:8">
      <c r="A9017" t="s">
        <v>1724</v>
      </c>
      <c r="B9017" t="s">
        <v>1725</v>
      </c>
      <c r="C9017" t="s">
        <v>2832</v>
      </c>
      <c r="D9017" s="8">
        <v>2018</v>
      </c>
      <c r="E9017" s="8">
        <v>2017</v>
      </c>
      <c r="F9017" s="8">
        <v>2016</v>
      </c>
      <c r="G9017" s="8">
        <v>2015</v>
      </c>
      <c r="H9017" s="8">
        <v>2014</v>
      </c>
    </row>
    <row r="9018" spans="1:8">
      <c r="A9018" t="s">
        <v>1724</v>
      </c>
      <c r="B9018" t="s">
        <v>1725</v>
      </c>
      <c r="C9018" t="s">
        <v>2833</v>
      </c>
      <c r="D9018" s="6">
        <v>11292.27</v>
      </c>
      <c r="E9018" s="6">
        <v>10192.18</v>
      </c>
      <c r="F9018" s="6">
        <v>9223.7999999999993</v>
      </c>
      <c r="G9018" s="6">
        <v>8175.31</v>
      </c>
      <c r="H9018" s="6">
        <v>9854.84</v>
      </c>
    </row>
    <row r="9019" spans="1:8">
      <c r="A9019" t="s">
        <v>1724</v>
      </c>
      <c r="B9019" t="s">
        <v>1725</v>
      </c>
      <c r="C9019" t="s">
        <v>2834</v>
      </c>
      <c r="D9019" s="8">
        <v>258.92</v>
      </c>
      <c r="E9019" s="8">
        <v>176.92</v>
      </c>
      <c r="F9019" s="8">
        <v>149.38999999999999</v>
      </c>
      <c r="G9019" s="8">
        <v>110.09</v>
      </c>
      <c r="H9019" s="8">
        <v>87.32</v>
      </c>
    </row>
    <row r="9020" spans="1:8">
      <c r="A9020" t="s">
        <v>1724</v>
      </c>
      <c r="B9020" t="s">
        <v>1725</v>
      </c>
      <c r="C9020" t="s">
        <v>2835</v>
      </c>
      <c r="D9020" s="6">
        <v>11551.19</v>
      </c>
      <c r="E9020" s="6">
        <v>10369.1</v>
      </c>
      <c r="F9020" s="6">
        <v>9373.19</v>
      </c>
      <c r="G9020" s="6">
        <v>8285.4</v>
      </c>
      <c r="H9020" s="6">
        <v>9942.16</v>
      </c>
    </row>
    <row r="9021" spans="1:8">
      <c r="A9021" t="s">
        <v>1724</v>
      </c>
      <c r="B9021" t="s">
        <v>1725</v>
      </c>
      <c r="C9021" t="s">
        <v>2836</v>
      </c>
      <c r="D9021" s="6">
        <v>-8786.57</v>
      </c>
      <c r="E9021" s="6">
        <v>-8187.55</v>
      </c>
      <c r="F9021" s="6">
        <v>-7360.45</v>
      </c>
      <c r="G9021" s="6">
        <v>-7121.22</v>
      </c>
      <c r="H9021" s="6">
        <v>-7816.04</v>
      </c>
    </row>
    <row r="9022" spans="1:8">
      <c r="A9022" t="s">
        <v>1724</v>
      </c>
      <c r="B9022" t="s">
        <v>1725</v>
      </c>
      <c r="C9022" t="s">
        <v>2837</v>
      </c>
      <c r="D9022" s="8">
        <v>-111.95</v>
      </c>
      <c r="E9022" s="8">
        <v>-91.9</v>
      </c>
      <c r="F9022" s="8">
        <v>-217.58</v>
      </c>
      <c r="G9022" s="8">
        <v>-3.29</v>
      </c>
      <c r="H9022" s="8">
        <v>-14.23</v>
      </c>
    </row>
    <row r="9023" spans="1:8">
      <c r="A9023" t="s">
        <v>1724</v>
      </c>
      <c r="B9023" t="s">
        <v>1725</v>
      </c>
      <c r="C9023" t="s">
        <v>2838</v>
      </c>
      <c r="D9023" s="6">
        <v>2764.62</v>
      </c>
      <c r="E9023" s="6">
        <v>2181.5500000000002</v>
      </c>
      <c r="F9023" s="6">
        <v>1795.16</v>
      </c>
      <c r="G9023" s="6">
        <v>1160.8900000000001</v>
      </c>
      <c r="H9023" s="6">
        <v>2111.89</v>
      </c>
    </row>
    <row r="9024" spans="1:8">
      <c r="A9024" t="s">
        <v>1724</v>
      </c>
      <c r="B9024" t="s">
        <v>1725</v>
      </c>
      <c r="C9024" t="s">
        <v>2839</v>
      </c>
      <c r="D9024" s="8">
        <v>-335.67</v>
      </c>
      <c r="E9024" s="8">
        <v>-342.25</v>
      </c>
      <c r="F9024" s="8">
        <v>-353.62</v>
      </c>
      <c r="G9024" s="8">
        <v>-347.26</v>
      </c>
      <c r="H9024" s="8">
        <v>-337.54</v>
      </c>
    </row>
    <row r="9025" spans="1:8">
      <c r="A9025" t="s">
        <v>1724</v>
      </c>
      <c r="B9025" t="s">
        <v>1725</v>
      </c>
      <c r="C9025" t="s">
        <v>2840</v>
      </c>
      <c r="D9025" s="6">
        <v>2428.9499999999998</v>
      </c>
      <c r="E9025" s="6">
        <v>1839.3</v>
      </c>
      <c r="F9025" s="6">
        <v>1441.54</v>
      </c>
      <c r="G9025" s="8">
        <v>813.63</v>
      </c>
      <c r="H9025" s="6">
        <v>1774.35</v>
      </c>
    </row>
    <row r="9026" spans="1:8">
      <c r="A9026" t="s">
        <v>1724</v>
      </c>
      <c r="B9026" t="s">
        <v>1725</v>
      </c>
      <c r="C9026" t="s">
        <v>2841</v>
      </c>
      <c r="D9026" s="8">
        <v>-822.02</v>
      </c>
      <c r="E9026" s="8">
        <v>-614.11</v>
      </c>
      <c r="F9026" s="8">
        <v>-515</v>
      </c>
      <c r="G9026" s="8">
        <v>-250.36</v>
      </c>
      <c r="H9026" s="8">
        <v>-589.66</v>
      </c>
    </row>
    <row r="9027" spans="1:8">
      <c r="A9027" t="s">
        <v>1724</v>
      </c>
      <c r="B9027" t="s">
        <v>1725</v>
      </c>
      <c r="C9027" t="s">
        <v>2842</v>
      </c>
      <c r="D9027" s="6">
        <v>1606.93</v>
      </c>
      <c r="E9027" s="6">
        <v>1225.19</v>
      </c>
      <c r="F9027" s="8">
        <v>926.54</v>
      </c>
      <c r="G9027" s="8">
        <v>563.27</v>
      </c>
      <c r="H9027" s="6">
        <v>1184.69</v>
      </c>
    </row>
    <row r="9028" spans="1:8">
      <c r="A9028" t="s">
        <v>1724</v>
      </c>
      <c r="B9028" t="s">
        <v>1725</v>
      </c>
      <c r="C9028" t="s">
        <v>2843</v>
      </c>
      <c r="D9028" s="8">
        <v>96.42</v>
      </c>
      <c r="E9028" s="8">
        <v>96.42</v>
      </c>
      <c r="F9028" s="8">
        <v>96.42</v>
      </c>
      <c r="G9028" s="8">
        <v>96.42</v>
      </c>
      <c r="H9028" s="8">
        <v>96.42</v>
      </c>
    </row>
    <row r="9029" spans="1:8">
      <c r="A9029" t="s">
        <v>1724</v>
      </c>
      <c r="B9029" t="s">
        <v>1725</v>
      </c>
      <c r="C9029" t="s">
        <v>2844</v>
      </c>
      <c r="D9029" s="8">
        <v>166.67</v>
      </c>
      <c r="E9029" s="8">
        <v>127.07</v>
      </c>
      <c r="F9029" s="8">
        <v>96.1</v>
      </c>
      <c r="G9029" s="8">
        <v>58.42</v>
      </c>
      <c r="H9029" s="8">
        <v>122.87</v>
      </c>
    </row>
    <row r="9030" spans="1:8">
      <c r="A9030" t="s">
        <v>1724</v>
      </c>
      <c r="B9030" t="s">
        <v>1725</v>
      </c>
      <c r="C9030" t="s">
        <v>2845</v>
      </c>
      <c r="D9030" s="8">
        <v>201.47</v>
      </c>
      <c r="E9030" s="8">
        <v>162.56</v>
      </c>
      <c r="F9030" s="8">
        <v>132.77000000000001</v>
      </c>
      <c r="G9030" s="8">
        <v>94.43</v>
      </c>
      <c r="H9030" s="8">
        <v>157.87</v>
      </c>
    </row>
    <row r="9031" spans="1:8">
      <c r="A9031" t="s">
        <v>1724</v>
      </c>
      <c r="B9031" t="s">
        <v>1725</v>
      </c>
      <c r="C9031" t="s">
        <v>2846</v>
      </c>
      <c r="D9031" s="8">
        <v>24.48</v>
      </c>
      <c r="E9031" s="8">
        <v>21.4</v>
      </c>
      <c r="F9031" s="8">
        <v>21.82</v>
      </c>
      <c r="G9031" s="8">
        <v>14.24</v>
      </c>
      <c r="H9031" s="8">
        <v>21.57</v>
      </c>
    </row>
    <row r="9032" spans="1:8">
      <c r="A9032" t="s">
        <v>1726</v>
      </c>
      <c r="B9032" t="s">
        <v>1727</v>
      </c>
      <c r="C9032" t="s">
        <v>2832</v>
      </c>
      <c r="D9032" s="8">
        <v>2019</v>
      </c>
      <c r="E9032" s="8">
        <v>2018</v>
      </c>
      <c r="F9032" s="8">
        <v>2017</v>
      </c>
      <c r="G9032" s="8">
        <v>2016</v>
      </c>
      <c r="H9032" s="8">
        <v>2015</v>
      </c>
    </row>
    <row r="9033" spans="1:8">
      <c r="A9033" t="s">
        <v>1726</v>
      </c>
      <c r="B9033" t="s">
        <v>1727</v>
      </c>
      <c r="C9033" t="s">
        <v>2833</v>
      </c>
      <c r="D9033" s="8">
        <v>111.58</v>
      </c>
      <c r="E9033" s="8">
        <v>70.36</v>
      </c>
      <c r="F9033" s="8">
        <v>66.86</v>
      </c>
      <c r="G9033" s="8">
        <v>67.3</v>
      </c>
      <c r="H9033" s="8">
        <v>74.319999999999993</v>
      </c>
    </row>
    <row r="9034" spans="1:8">
      <c r="A9034" t="s">
        <v>1726</v>
      </c>
      <c r="B9034" t="s">
        <v>1727</v>
      </c>
      <c r="C9034" t="s">
        <v>2834</v>
      </c>
      <c r="D9034" s="8">
        <v>-65.510000000000005</v>
      </c>
      <c r="E9034" s="8">
        <v>92.44</v>
      </c>
      <c r="F9034" s="8">
        <v>15.19</v>
      </c>
      <c r="G9034" s="8">
        <v>9.01</v>
      </c>
      <c r="H9034" s="8">
        <v>12.39</v>
      </c>
    </row>
    <row r="9035" spans="1:8">
      <c r="A9035" t="s">
        <v>1726</v>
      </c>
      <c r="B9035" t="s">
        <v>1727</v>
      </c>
      <c r="C9035" t="s">
        <v>2835</v>
      </c>
      <c r="D9035" s="8">
        <v>46.07</v>
      </c>
      <c r="E9035" s="8">
        <v>162.80000000000001</v>
      </c>
      <c r="F9035" s="8">
        <v>82.05</v>
      </c>
      <c r="G9035" s="8">
        <v>76.31</v>
      </c>
      <c r="H9035" s="8">
        <v>86.71</v>
      </c>
    </row>
    <row r="9036" spans="1:8">
      <c r="A9036" t="s">
        <v>1726</v>
      </c>
      <c r="B9036" t="s">
        <v>1727</v>
      </c>
      <c r="C9036" t="s">
        <v>2836</v>
      </c>
      <c r="D9036" s="8">
        <v>-673.16</v>
      </c>
      <c r="E9036" s="8">
        <v>-219.4</v>
      </c>
      <c r="F9036" s="8">
        <v>-192.16</v>
      </c>
      <c r="G9036" s="8">
        <v>-108.6</v>
      </c>
      <c r="H9036" s="8">
        <v>-712.28</v>
      </c>
    </row>
    <row r="9037" spans="1:8">
      <c r="A9037" t="s">
        <v>1726</v>
      </c>
      <c r="B9037" t="s">
        <v>1727</v>
      </c>
      <c r="C9037" t="s">
        <v>2837</v>
      </c>
      <c r="D9037" s="8">
        <v>-116.02</v>
      </c>
      <c r="E9037" s="8">
        <v>-77.55</v>
      </c>
      <c r="F9037" s="8">
        <v>-70.37</v>
      </c>
      <c r="G9037" s="8">
        <v>-52.83</v>
      </c>
      <c r="H9037" s="8">
        <v>-57.53</v>
      </c>
    </row>
    <row r="9038" spans="1:8">
      <c r="A9038" t="s">
        <v>1726</v>
      </c>
      <c r="B9038" t="s">
        <v>1727</v>
      </c>
      <c r="C9038" t="s">
        <v>2838</v>
      </c>
      <c r="D9038" s="8">
        <v>-627.09</v>
      </c>
      <c r="E9038" s="8">
        <v>-56.6</v>
      </c>
      <c r="F9038" s="8">
        <v>-110.12</v>
      </c>
      <c r="G9038" s="8">
        <v>-85.13</v>
      </c>
      <c r="H9038" s="8">
        <v>-683.1</v>
      </c>
    </row>
    <row r="9039" spans="1:8">
      <c r="A9039" t="s">
        <v>1726</v>
      </c>
      <c r="B9039" t="s">
        <v>1727</v>
      </c>
      <c r="C9039" t="s">
        <v>2839</v>
      </c>
      <c r="D9039" s="8">
        <v>-7.28</v>
      </c>
      <c r="E9039" s="8">
        <v>-7.88</v>
      </c>
      <c r="F9039" s="8">
        <v>-8.5299999999999994</v>
      </c>
      <c r="G9039" s="8">
        <v>-5.84</v>
      </c>
      <c r="H9039" s="8">
        <v>-4.46</v>
      </c>
    </row>
    <row r="9040" spans="1:8">
      <c r="A9040" t="s">
        <v>1726</v>
      </c>
      <c r="B9040" t="s">
        <v>1727</v>
      </c>
      <c r="C9040" t="s">
        <v>2840</v>
      </c>
      <c r="D9040" s="8">
        <v>-634.37</v>
      </c>
      <c r="E9040" s="8">
        <v>-64.48</v>
      </c>
      <c r="F9040" s="8">
        <v>-118.65</v>
      </c>
      <c r="G9040" s="8">
        <v>-90.96</v>
      </c>
      <c r="H9040" s="8">
        <v>-687.55</v>
      </c>
    </row>
    <row r="9041" spans="1:8">
      <c r="A9041" t="s">
        <v>1726</v>
      </c>
      <c r="B9041" t="s">
        <v>1727</v>
      </c>
      <c r="C9041" t="s">
        <v>2841</v>
      </c>
      <c r="D9041" s="8">
        <v>-0.28000000000000003</v>
      </c>
      <c r="E9041">
        <v>0</v>
      </c>
      <c r="F9041" s="8">
        <v>-0.04</v>
      </c>
      <c r="G9041">
        <v>0</v>
      </c>
      <c r="H9041">
        <v>0</v>
      </c>
    </row>
    <row r="9042" spans="1:8">
      <c r="A9042" t="s">
        <v>1726</v>
      </c>
      <c r="B9042" t="s">
        <v>1727</v>
      </c>
      <c r="C9042" t="s">
        <v>2842</v>
      </c>
      <c r="D9042" s="8">
        <v>-634.65</v>
      </c>
      <c r="E9042" s="8">
        <v>-64.48</v>
      </c>
      <c r="F9042" s="8">
        <v>-118.69</v>
      </c>
      <c r="G9042" s="8">
        <v>-90.96</v>
      </c>
      <c r="H9042" s="8">
        <v>-687.55</v>
      </c>
    </row>
    <row r="9043" spans="1:8">
      <c r="A9043" t="s">
        <v>1726</v>
      </c>
      <c r="B9043" t="s">
        <v>1727</v>
      </c>
      <c r="C9043" t="s">
        <v>2843</v>
      </c>
      <c r="D9043" s="8">
        <v>523.47</v>
      </c>
      <c r="E9043" s="8">
        <v>523.47</v>
      </c>
      <c r="F9043" s="8">
        <v>523.47</v>
      </c>
      <c r="G9043" s="8">
        <v>523.47</v>
      </c>
      <c r="H9043" s="8">
        <v>523.41999999999996</v>
      </c>
    </row>
    <row r="9044" spans="1:8">
      <c r="A9044" t="s">
        <v>1726</v>
      </c>
      <c r="B9044" t="s">
        <v>1727</v>
      </c>
      <c r="C9044" t="s">
        <v>2844</v>
      </c>
      <c r="D9044" s="8">
        <v>-6.06</v>
      </c>
      <c r="E9044" s="8">
        <v>-0.62</v>
      </c>
      <c r="F9044" s="8">
        <v>-1.1299999999999999</v>
      </c>
      <c r="G9044" s="8">
        <v>-0.87</v>
      </c>
      <c r="H9044" s="8">
        <v>-6.57</v>
      </c>
    </row>
    <row r="9045" spans="1:8">
      <c r="A9045" t="s">
        <v>1726</v>
      </c>
      <c r="B9045" t="s">
        <v>1727</v>
      </c>
      <c r="C9045" t="s">
        <v>2845</v>
      </c>
      <c r="D9045" s="8">
        <v>-5.99</v>
      </c>
      <c r="E9045" s="8">
        <v>-0.54</v>
      </c>
      <c r="F9045" s="8">
        <v>-1.05</v>
      </c>
      <c r="G9045" s="8">
        <v>-0.81</v>
      </c>
      <c r="H9045" s="8">
        <v>-6.53</v>
      </c>
    </row>
    <row r="9046" spans="1:8">
      <c r="A9046" t="s">
        <v>1726</v>
      </c>
      <c r="B9046" t="s">
        <v>1727</v>
      </c>
      <c r="C9046" t="s">
        <v>2846</v>
      </c>
      <c r="D9046" s="8">
        <v>-562.01</v>
      </c>
      <c r="E9046" s="8">
        <v>-80.44</v>
      </c>
      <c r="F9046" s="8">
        <v>-164.7</v>
      </c>
      <c r="G9046" s="8">
        <v>-47.98</v>
      </c>
      <c r="H9046" s="8">
        <v>-841.71</v>
      </c>
    </row>
    <row r="9047" spans="1:8">
      <c r="A9047" t="s">
        <v>1728</v>
      </c>
      <c r="B9047" t="s">
        <v>1729</v>
      </c>
      <c r="C9047" t="s">
        <v>2832</v>
      </c>
      <c r="D9047" s="8">
        <v>2019</v>
      </c>
      <c r="E9047" s="8">
        <v>2018</v>
      </c>
      <c r="F9047" s="8">
        <v>2017</v>
      </c>
      <c r="G9047" s="8">
        <v>2016</v>
      </c>
      <c r="H9047" s="8">
        <v>2015</v>
      </c>
    </row>
    <row r="9048" spans="1:8">
      <c r="A9048" t="s">
        <v>1728</v>
      </c>
      <c r="B9048" t="s">
        <v>1729</v>
      </c>
      <c r="C9048" t="s">
        <v>2833</v>
      </c>
      <c r="D9048" s="8">
        <v>666.83</v>
      </c>
      <c r="E9048" s="8">
        <v>529.16</v>
      </c>
      <c r="F9048" s="8">
        <v>572.74</v>
      </c>
      <c r="G9048" s="8">
        <v>509.97</v>
      </c>
      <c r="H9048" s="8">
        <v>464.7</v>
      </c>
    </row>
    <row r="9049" spans="1:8">
      <c r="A9049" t="s">
        <v>1728</v>
      </c>
      <c r="B9049" t="s">
        <v>1729</v>
      </c>
      <c r="C9049" t="s">
        <v>2834</v>
      </c>
      <c r="D9049" s="8">
        <v>3.49</v>
      </c>
      <c r="E9049" s="8">
        <v>4.54</v>
      </c>
      <c r="F9049" s="8">
        <v>0.93</v>
      </c>
      <c r="G9049" s="8">
        <v>1.62</v>
      </c>
      <c r="H9049" s="8">
        <v>5.23</v>
      </c>
    </row>
    <row r="9050" spans="1:8">
      <c r="A9050" t="s">
        <v>1728</v>
      </c>
      <c r="B9050" t="s">
        <v>1729</v>
      </c>
      <c r="C9050" t="s">
        <v>2835</v>
      </c>
      <c r="D9050" s="8">
        <v>670.32</v>
      </c>
      <c r="E9050" s="8">
        <v>533.70000000000005</v>
      </c>
      <c r="F9050" s="8">
        <v>573.66999999999996</v>
      </c>
      <c r="G9050" s="8">
        <v>511.59</v>
      </c>
      <c r="H9050" s="8">
        <v>469.93</v>
      </c>
    </row>
    <row r="9051" spans="1:8">
      <c r="A9051" t="s">
        <v>1728</v>
      </c>
      <c r="B9051" t="s">
        <v>1729</v>
      </c>
      <c r="C9051" t="s">
        <v>2836</v>
      </c>
      <c r="D9051" s="8">
        <v>-624.63</v>
      </c>
      <c r="E9051" s="8">
        <v>-498.05</v>
      </c>
      <c r="F9051" s="8">
        <v>-506.14</v>
      </c>
      <c r="G9051" s="8">
        <v>-430.1</v>
      </c>
      <c r="H9051" s="8">
        <v>-402.79</v>
      </c>
    </row>
    <row r="9052" spans="1:8">
      <c r="A9052" t="s">
        <v>1728</v>
      </c>
      <c r="B9052" t="s">
        <v>1729</v>
      </c>
      <c r="C9052" t="s">
        <v>2837</v>
      </c>
      <c r="D9052" s="8">
        <v>-15.66</v>
      </c>
      <c r="E9052" s="8">
        <v>-18.920000000000002</v>
      </c>
      <c r="F9052" s="8">
        <v>-20.85</v>
      </c>
      <c r="G9052" s="8">
        <v>-24.47</v>
      </c>
      <c r="H9052" s="8">
        <v>-27.35</v>
      </c>
    </row>
    <row r="9053" spans="1:8">
      <c r="A9053" t="s">
        <v>1728</v>
      </c>
      <c r="B9053" t="s">
        <v>1729</v>
      </c>
      <c r="C9053" t="s">
        <v>2838</v>
      </c>
      <c r="D9053" s="8">
        <v>45.7</v>
      </c>
      <c r="E9053" s="8">
        <v>35.64</v>
      </c>
      <c r="F9053" s="8">
        <v>67.540000000000006</v>
      </c>
      <c r="G9053" s="8">
        <v>57.02</v>
      </c>
      <c r="H9053" s="8">
        <v>39.799999999999997</v>
      </c>
    </row>
    <row r="9054" spans="1:8">
      <c r="A9054" t="s">
        <v>1728</v>
      </c>
      <c r="B9054" t="s">
        <v>1729</v>
      </c>
      <c r="C9054" t="s">
        <v>2839</v>
      </c>
      <c r="D9054" s="8">
        <v>-25.86</v>
      </c>
      <c r="E9054" s="8">
        <v>-22.1</v>
      </c>
      <c r="F9054" s="8">
        <v>-18.649999999999999</v>
      </c>
      <c r="G9054" s="8">
        <v>-15.74</v>
      </c>
      <c r="H9054" s="8">
        <v>-15.32</v>
      </c>
    </row>
    <row r="9055" spans="1:8">
      <c r="A9055" t="s">
        <v>1728</v>
      </c>
      <c r="B9055" t="s">
        <v>1729</v>
      </c>
      <c r="C9055" t="s">
        <v>2840</v>
      </c>
      <c r="D9055" s="8">
        <v>19.84</v>
      </c>
      <c r="E9055" s="8">
        <v>13.54</v>
      </c>
      <c r="F9055" s="8">
        <v>48.89</v>
      </c>
      <c r="G9055" s="8">
        <v>41.28</v>
      </c>
      <c r="H9055" s="8">
        <v>24.48</v>
      </c>
    </row>
    <row r="9056" spans="1:8">
      <c r="A9056" t="s">
        <v>1728</v>
      </c>
      <c r="B9056" t="s">
        <v>1729</v>
      </c>
      <c r="C9056" t="s">
        <v>2841</v>
      </c>
      <c r="D9056" s="8">
        <v>-3.69</v>
      </c>
      <c r="E9056" s="8">
        <v>-1.73</v>
      </c>
      <c r="F9056" s="8">
        <v>-16.46</v>
      </c>
      <c r="G9056" s="8">
        <v>-14.87</v>
      </c>
      <c r="H9056" s="8">
        <v>-8.6999999999999993</v>
      </c>
    </row>
    <row r="9057" spans="1:8">
      <c r="A9057" t="s">
        <v>1728</v>
      </c>
      <c r="B9057" t="s">
        <v>1729</v>
      </c>
      <c r="C9057" t="s">
        <v>2842</v>
      </c>
      <c r="D9057" s="8">
        <v>16.14</v>
      </c>
      <c r="E9057" s="8">
        <v>11.81</v>
      </c>
      <c r="F9057" s="8">
        <v>32.43</v>
      </c>
      <c r="G9057" s="8">
        <v>26.42</v>
      </c>
      <c r="H9057" s="8">
        <v>15.78</v>
      </c>
    </row>
    <row r="9058" spans="1:8">
      <c r="A9058" t="s">
        <v>1728</v>
      </c>
      <c r="B9058" t="s">
        <v>1729</v>
      </c>
      <c r="C9058" t="s">
        <v>2843</v>
      </c>
      <c r="D9058" s="8">
        <v>12.9</v>
      </c>
      <c r="E9058" s="8">
        <v>8.9600000000000009</v>
      </c>
      <c r="F9058" s="8">
        <v>8.9600000000000009</v>
      </c>
      <c r="G9058" s="8">
        <v>8.9499999999999993</v>
      </c>
      <c r="H9058" s="8">
        <v>8.9499999999999993</v>
      </c>
    </row>
    <row r="9059" spans="1:8">
      <c r="A9059" t="s">
        <v>1728</v>
      </c>
      <c r="B9059" t="s">
        <v>1729</v>
      </c>
      <c r="C9059" t="s">
        <v>2844</v>
      </c>
      <c r="D9059" s="8">
        <v>12.83</v>
      </c>
      <c r="E9059" s="8">
        <v>10.59</v>
      </c>
      <c r="F9059" s="8">
        <v>36.5</v>
      </c>
      <c r="G9059" s="8">
        <v>29.73</v>
      </c>
      <c r="H9059" s="8">
        <v>18.47</v>
      </c>
    </row>
    <row r="9060" spans="1:8">
      <c r="A9060" t="s">
        <v>1728</v>
      </c>
      <c r="B9060" t="s">
        <v>1729</v>
      </c>
      <c r="C9060" t="s">
        <v>2845</v>
      </c>
      <c r="D9060" s="8">
        <v>32.56</v>
      </c>
      <c r="E9060" s="8">
        <v>37.869999999999997</v>
      </c>
      <c r="F9060" s="8">
        <v>57.03</v>
      </c>
      <c r="G9060" s="8">
        <v>47.08</v>
      </c>
      <c r="H9060" s="8">
        <v>34.729999999999997</v>
      </c>
    </row>
    <row r="9061" spans="1:8">
      <c r="A9061" t="s">
        <v>1728</v>
      </c>
      <c r="B9061" t="s">
        <v>1729</v>
      </c>
      <c r="C9061" t="s">
        <v>2846</v>
      </c>
      <c r="D9061" s="8">
        <v>6.85</v>
      </c>
      <c r="E9061" s="8">
        <v>6.74</v>
      </c>
      <c r="F9061" s="8">
        <v>11.79</v>
      </c>
      <c r="G9061" s="8">
        <v>15.98</v>
      </c>
      <c r="H9061" s="8">
        <v>14.45</v>
      </c>
    </row>
    <row r="9062" spans="1:8">
      <c r="A9062" t="s">
        <v>1732</v>
      </c>
      <c r="B9062" t="s">
        <v>1733</v>
      </c>
      <c r="C9062" t="s">
        <v>2832</v>
      </c>
      <c r="D9062" s="8">
        <v>2019</v>
      </c>
      <c r="E9062" s="8">
        <v>2018</v>
      </c>
      <c r="F9062" s="8">
        <v>2017</v>
      </c>
      <c r="G9062" s="8">
        <v>2016</v>
      </c>
      <c r="H9062" s="8">
        <v>2015</v>
      </c>
    </row>
    <row r="9063" spans="1:8">
      <c r="A9063" t="s">
        <v>1732</v>
      </c>
      <c r="B9063" t="s">
        <v>1733</v>
      </c>
      <c r="C9063" t="s">
        <v>2833</v>
      </c>
      <c r="D9063" s="8">
        <v>1.45</v>
      </c>
      <c r="E9063" s="8">
        <v>0.78</v>
      </c>
      <c r="F9063" s="8">
        <v>0.84</v>
      </c>
      <c r="G9063" s="8">
        <v>0.55000000000000004</v>
      </c>
      <c r="H9063">
        <v>0</v>
      </c>
    </row>
    <row r="9064" spans="1:8">
      <c r="A9064" t="s">
        <v>1732</v>
      </c>
      <c r="B9064" t="s">
        <v>1733</v>
      </c>
      <c r="C9064" t="s">
        <v>2834</v>
      </c>
      <c r="D9064" s="8">
        <v>0.84</v>
      </c>
      <c r="E9064" s="8">
        <v>1.1100000000000001</v>
      </c>
      <c r="F9064" s="8">
        <v>0.28000000000000003</v>
      </c>
      <c r="G9064" s="8">
        <v>0.1</v>
      </c>
      <c r="H9064">
        <v>0</v>
      </c>
    </row>
    <row r="9065" spans="1:8">
      <c r="A9065" t="s">
        <v>1732</v>
      </c>
      <c r="B9065" t="s">
        <v>1733</v>
      </c>
      <c r="C9065" t="s">
        <v>2835</v>
      </c>
      <c r="D9065" s="8">
        <v>2.29</v>
      </c>
      <c r="E9065" s="8">
        <v>1.88</v>
      </c>
      <c r="F9065" s="8">
        <v>1.1200000000000001</v>
      </c>
      <c r="G9065" s="8">
        <v>0.65</v>
      </c>
      <c r="H9065">
        <v>0</v>
      </c>
    </row>
    <row r="9066" spans="1:8">
      <c r="A9066" t="s">
        <v>1732</v>
      </c>
      <c r="B9066" t="s">
        <v>1733</v>
      </c>
      <c r="C9066" t="s">
        <v>2836</v>
      </c>
      <c r="D9066" s="8">
        <v>-4.21</v>
      </c>
      <c r="E9066" s="8">
        <v>-3.16</v>
      </c>
      <c r="F9066" s="8">
        <v>-3.85</v>
      </c>
      <c r="G9066" s="8">
        <v>-2.06</v>
      </c>
      <c r="H9066" s="8">
        <v>-2.54</v>
      </c>
    </row>
    <row r="9067" spans="1:8">
      <c r="A9067" t="s">
        <v>1732</v>
      </c>
      <c r="B9067" t="s">
        <v>1733</v>
      </c>
      <c r="C9067" t="s">
        <v>2837</v>
      </c>
      <c r="D9067" s="8">
        <v>-1.44</v>
      </c>
      <c r="E9067" s="8">
        <v>-1.1200000000000001</v>
      </c>
      <c r="F9067" s="8">
        <v>-1.48</v>
      </c>
      <c r="G9067" s="8">
        <v>-1.07</v>
      </c>
      <c r="H9067" s="8">
        <v>-1.01</v>
      </c>
    </row>
    <row r="9068" spans="1:8">
      <c r="A9068" t="s">
        <v>1732</v>
      </c>
      <c r="B9068" t="s">
        <v>1733</v>
      </c>
      <c r="C9068" t="s">
        <v>2838</v>
      </c>
      <c r="D9068" s="8">
        <v>-1.93</v>
      </c>
      <c r="E9068" s="8">
        <v>-1.28</v>
      </c>
      <c r="F9068" s="8">
        <v>-2.73</v>
      </c>
      <c r="G9068" s="8">
        <v>-2.48</v>
      </c>
      <c r="H9068" s="8">
        <v>-3.55</v>
      </c>
    </row>
    <row r="9069" spans="1:8">
      <c r="A9069" t="s">
        <v>1732</v>
      </c>
      <c r="B9069" t="s">
        <v>1733</v>
      </c>
      <c r="C9069" t="s">
        <v>2839</v>
      </c>
      <c r="D9069" s="8">
        <v>-0.01</v>
      </c>
      <c r="E9069" s="8">
        <v>-0.01</v>
      </c>
      <c r="F9069" s="8">
        <v>-0.02</v>
      </c>
      <c r="G9069" s="8">
        <v>-0.06</v>
      </c>
      <c r="H9069" s="8">
        <v>-0.06</v>
      </c>
    </row>
    <row r="9070" spans="1:8">
      <c r="A9070" t="s">
        <v>1732</v>
      </c>
      <c r="B9070" t="s">
        <v>1733</v>
      </c>
      <c r="C9070" t="s">
        <v>2840</v>
      </c>
      <c r="D9070" s="8">
        <v>-1.93</v>
      </c>
      <c r="E9070" s="8">
        <v>-1.29</v>
      </c>
      <c r="F9070" s="8">
        <v>-2.75</v>
      </c>
      <c r="G9070" s="8">
        <v>-2.54</v>
      </c>
      <c r="H9070" s="8">
        <v>-3.61</v>
      </c>
    </row>
    <row r="9071" spans="1:8">
      <c r="A9071" t="s">
        <v>1732</v>
      </c>
      <c r="B9071" t="s">
        <v>1733</v>
      </c>
      <c r="C9071" t="s">
        <v>2841</v>
      </c>
      <c r="D9071">
        <v>0</v>
      </c>
      <c r="E9071" s="8">
        <v>-0.02</v>
      </c>
      <c r="F9071">
        <v>0</v>
      </c>
      <c r="G9071">
        <v>0</v>
      </c>
      <c r="H9071" s="8">
        <v>-1.1100000000000001</v>
      </c>
    </row>
    <row r="9072" spans="1:8">
      <c r="A9072" t="s">
        <v>1732</v>
      </c>
      <c r="B9072" t="s">
        <v>1733</v>
      </c>
      <c r="C9072" t="s">
        <v>2842</v>
      </c>
      <c r="D9072" s="8">
        <v>-1.93</v>
      </c>
      <c r="E9072" s="8">
        <v>-1.31</v>
      </c>
      <c r="F9072" s="8">
        <v>-2.75</v>
      </c>
      <c r="G9072" s="8">
        <v>-119.64</v>
      </c>
      <c r="H9072" s="8">
        <v>-4.72</v>
      </c>
    </row>
    <row r="9073" spans="1:8">
      <c r="A9073" t="s">
        <v>1732</v>
      </c>
      <c r="B9073" t="s">
        <v>1733</v>
      </c>
      <c r="C9073" t="s">
        <v>2843</v>
      </c>
      <c r="D9073" s="8">
        <v>66.86</v>
      </c>
      <c r="E9073" s="8">
        <v>66.86</v>
      </c>
      <c r="F9073" s="8">
        <v>66.790000000000006</v>
      </c>
      <c r="G9073" s="8">
        <v>65.17</v>
      </c>
      <c r="H9073" s="8">
        <v>65</v>
      </c>
    </row>
    <row r="9074" spans="1:8">
      <c r="A9074" t="s">
        <v>1732</v>
      </c>
      <c r="B9074" t="s">
        <v>1733</v>
      </c>
      <c r="C9074" t="s">
        <v>2844</v>
      </c>
      <c r="D9074" s="8">
        <v>-0.28999999999999998</v>
      </c>
      <c r="E9074" s="8">
        <v>-0.2</v>
      </c>
      <c r="F9074" s="8">
        <v>-0.42</v>
      </c>
      <c r="G9074" s="8">
        <v>-18.39</v>
      </c>
      <c r="H9074" s="8">
        <v>-0.76</v>
      </c>
    </row>
    <row r="9075" spans="1:8">
      <c r="A9075" t="s">
        <v>1732</v>
      </c>
      <c r="B9075" t="s">
        <v>1733</v>
      </c>
      <c r="C9075" t="s">
        <v>2845</v>
      </c>
      <c r="D9075" s="8">
        <v>-0.28999999999999998</v>
      </c>
      <c r="E9075" s="8">
        <v>-0.19</v>
      </c>
      <c r="F9075" s="8">
        <v>-0.41</v>
      </c>
      <c r="G9075" s="8">
        <v>-18.350000000000001</v>
      </c>
      <c r="H9075" s="8">
        <v>-0.72</v>
      </c>
    </row>
    <row r="9076" spans="1:8">
      <c r="A9076" t="s">
        <v>1732</v>
      </c>
      <c r="B9076" t="s">
        <v>1733</v>
      </c>
      <c r="C9076" t="s">
        <v>2846</v>
      </c>
      <c r="D9076" s="8">
        <v>-133.03</v>
      </c>
      <c r="E9076" s="8">
        <v>-164.4</v>
      </c>
      <c r="F9076" s="8">
        <v>-325</v>
      </c>
      <c r="G9076" s="8">
        <v>-256.36</v>
      </c>
      <c r="H9076">
        <v>0</v>
      </c>
    </row>
    <row r="9077" spans="1:8">
      <c r="A9077" t="s">
        <v>1734</v>
      </c>
      <c r="B9077" t="s">
        <v>1735</v>
      </c>
      <c r="C9077" t="s">
        <v>2832</v>
      </c>
      <c r="D9077" s="8">
        <v>2019</v>
      </c>
      <c r="E9077" s="8">
        <v>2018</v>
      </c>
      <c r="F9077" s="8">
        <v>2017</v>
      </c>
      <c r="G9077" s="8">
        <v>2016</v>
      </c>
      <c r="H9077" s="8">
        <v>2015</v>
      </c>
    </row>
    <row r="9078" spans="1:8">
      <c r="A9078" t="s">
        <v>1734</v>
      </c>
      <c r="B9078" t="s">
        <v>1735</v>
      </c>
      <c r="C9078" t="s">
        <v>2833</v>
      </c>
      <c r="D9078" s="6">
        <v>12245.24</v>
      </c>
      <c r="E9078" s="6">
        <v>8928.2900000000009</v>
      </c>
      <c r="F9078" s="6">
        <v>7663.22</v>
      </c>
      <c r="G9078" s="6">
        <v>7776.43</v>
      </c>
      <c r="H9078" s="6">
        <v>8524.91</v>
      </c>
    </row>
    <row r="9079" spans="1:8">
      <c r="A9079" t="s">
        <v>1734</v>
      </c>
      <c r="B9079" t="s">
        <v>1735</v>
      </c>
      <c r="C9079" t="s">
        <v>2834</v>
      </c>
      <c r="D9079" s="8">
        <v>55.81</v>
      </c>
      <c r="E9079" s="8">
        <v>96.34</v>
      </c>
      <c r="F9079" s="8">
        <v>44.59</v>
      </c>
      <c r="G9079" s="8">
        <v>35.78</v>
      </c>
      <c r="H9079" s="8">
        <v>36.85</v>
      </c>
    </row>
    <row r="9080" spans="1:8">
      <c r="A9080" t="s">
        <v>1734</v>
      </c>
      <c r="B9080" t="s">
        <v>1735</v>
      </c>
      <c r="C9080" t="s">
        <v>2835</v>
      </c>
      <c r="D9080" s="6">
        <v>12301.05</v>
      </c>
      <c r="E9080" s="6">
        <v>9024.6299999999992</v>
      </c>
      <c r="F9080" s="6">
        <v>7707.81</v>
      </c>
      <c r="G9080" s="6">
        <v>7812.21</v>
      </c>
      <c r="H9080" s="6">
        <v>8561.76</v>
      </c>
    </row>
    <row r="9081" spans="1:8">
      <c r="A9081" t="s">
        <v>1734</v>
      </c>
      <c r="B9081" t="s">
        <v>1735</v>
      </c>
      <c r="C9081" t="s">
        <v>2836</v>
      </c>
      <c r="D9081" s="6">
        <v>-11736.54</v>
      </c>
      <c r="E9081" s="6">
        <v>-8616.5</v>
      </c>
      <c r="F9081" s="6">
        <v>-7297.76</v>
      </c>
      <c r="G9081" s="6">
        <v>-7220.81</v>
      </c>
      <c r="H9081" s="6">
        <v>-8143.12</v>
      </c>
    </row>
    <row r="9082" spans="1:8">
      <c r="A9082" t="s">
        <v>1734</v>
      </c>
      <c r="B9082" t="s">
        <v>1735</v>
      </c>
      <c r="C9082" t="s">
        <v>2837</v>
      </c>
      <c r="D9082" s="8">
        <v>-316.36</v>
      </c>
      <c r="E9082" s="8">
        <v>-189.89</v>
      </c>
      <c r="F9082" s="8">
        <v>-189.75</v>
      </c>
      <c r="G9082" s="8">
        <v>-227.88</v>
      </c>
      <c r="H9082" s="8">
        <v>-301.36</v>
      </c>
    </row>
    <row r="9083" spans="1:8">
      <c r="A9083" t="s">
        <v>1734</v>
      </c>
      <c r="B9083" t="s">
        <v>1735</v>
      </c>
      <c r="C9083" t="s">
        <v>2838</v>
      </c>
      <c r="D9083" s="8">
        <v>564.51</v>
      </c>
      <c r="E9083" s="8">
        <v>408.13</v>
      </c>
      <c r="F9083" s="8">
        <v>410.05</v>
      </c>
      <c r="G9083" s="8">
        <v>363.52</v>
      </c>
      <c r="H9083" s="8">
        <v>117.28</v>
      </c>
    </row>
    <row r="9084" spans="1:8">
      <c r="A9084" t="s">
        <v>1734</v>
      </c>
      <c r="B9084" t="s">
        <v>1735</v>
      </c>
      <c r="C9084" t="s">
        <v>2839</v>
      </c>
      <c r="D9084" s="8">
        <v>-101.14</v>
      </c>
      <c r="E9084" s="8">
        <v>-73.3</v>
      </c>
      <c r="F9084" s="8">
        <v>-85.17</v>
      </c>
      <c r="G9084" s="8">
        <v>-80.03</v>
      </c>
      <c r="H9084" s="8">
        <v>-72.56</v>
      </c>
    </row>
    <row r="9085" spans="1:8">
      <c r="A9085" t="s">
        <v>1734</v>
      </c>
      <c r="B9085" t="s">
        <v>1735</v>
      </c>
      <c r="C9085" t="s">
        <v>2840</v>
      </c>
      <c r="D9085" s="8">
        <v>463.37</v>
      </c>
      <c r="E9085" s="8">
        <v>334.83</v>
      </c>
      <c r="F9085" s="8">
        <v>324.88</v>
      </c>
      <c r="G9085" s="8">
        <v>283.49</v>
      </c>
      <c r="H9085" s="8">
        <v>44.72</v>
      </c>
    </row>
    <row r="9086" spans="1:8">
      <c r="A9086" t="s">
        <v>1734</v>
      </c>
      <c r="B9086" t="s">
        <v>1735</v>
      </c>
      <c r="C9086" t="s">
        <v>2841</v>
      </c>
      <c r="D9086" s="8">
        <v>-164.92</v>
      </c>
      <c r="E9086" s="8">
        <v>-122.06</v>
      </c>
      <c r="F9086" s="8">
        <v>-116.72</v>
      </c>
      <c r="G9086" s="8">
        <v>-86.4</v>
      </c>
      <c r="H9086" s="8">
        <v>-18.48</v>
      </c>
    </row>
    <row r="9087" spans="1:8">
      <c r="A9087" t="s">
        <v>1734</v>
      </c>
      <c r="B9087" t="s">
        <v>1735</v>
      </c>
      <c r="C9087" t="s">
        <v>2842</v>
      </c>
      <c r="D9087" s="8">
        <v>298.45</v>
      </c>
      <c r="E9087" s="8">
        <v>212.77</v>
      </c>
      <c r="F9087" s="8">
        <v>208.16</v>
      </c>
      <c r="G9087" s="8">
        <v>197.09</v>
      </c>
      <c r="H9087" s="8">
        <v>26.24</v>
      </c>
    </row>
    <row r="9088" spans="1:8">
      <c r="A9088" t="s">
        <v>1734</v>
      </c>
      <c r="B9088" t="s">
        <v>1735</v>
      </c>
      <c r="C9088" t="s">
        <v>2843</v>
      </c>
      <c r="D9088" s="8">
        <v>490.58</v>
      </c>
      <c r="E9088" s="8">
        <v>490.58</v>
      </c>
      <c r="F9088" s="8">
        <v>490.58</v>
      </c>
      <c r="G9088" s="8">
        <v>490.58</v>
      </c>
      <c r="H9088" s="8">
        <v>490.58</v>
      </c>
    </row>
    <row r="9089" spans="1:8">
      <c r="A9089" t="s">
        <v>1734</v>
      </c>
      <c r="B9089" t="s">
        <v>1735</v>
      </c>
      <c r="C9089" t="s">
        <v>2844</v>
      </c>
      <c r="D9089" s="8">
        <v>6.08</v>
      </c>
      <c r="E9089" s="8">
        <v>4.34</v>
      </c>
      <c r="F9089" s="8">
        <v>4.24</v>
      </c>
      <c r="G9089" s="8">
        <v>4.0199999999999996</v>
      </c>
      <c r="H9089" s="8">
        <v>0.53</v>
      </c>
    </row>
    <row r="9090" spans="1:8">
      <c r="A9090" t="s">
        <v>1734</v>
      </c>
      <c r="B9090" t="s">
        <v>1735</v>
      </c>
      <c r="C9090" t="s">
        <v>2845</v>
      </c>
      <c r="D9090" s="8">
        <v>8.15</v>
      </c>
      <c r="E9090" s="8">
        <v>5.83</v>
      </c>
      <c r="F9090" s="8">
        <v>5.98</v>
      </c>
      <c r="G9090" s="8">
        <v>5.65</v>
      </c>
      <c r="H9090" s="8">
        <v>2.0099999999999998</v>
      </c>
    </row>
    <row r="9091" spans="1:8">
      <c r="A9091" t="s">
        <v>1734</v>
      </c>
      <c r="B9091" t="s">
        <v>1735</v>
      </c>
      <c r="C9091" t="s">
        <v>2846</v>
      </c>
      <c r="D9091" s="8">
        <v>4.6100000000000003</v>
      </c>
      <c r="E9091" s="8">
        <v>4.57</v>
      </c>
      <c r="F9091" s="8">
        <v>5.35</v>
      </c>
      <c r="G9091" s="8">
        <v>7.61</v>
      </c>
      <c r="H9091" s="8">
        <v>4.91</v>
      </c>
    </row>
    <row r="9092" spans="1:8">
      <c r="A9092" t="s">
        <v>1738</v>
      </c>
      <c r="B9092" t="s">
        <v>1739</v>
      </c>
      <c r="C9092" t="s">
        <v>2832</v>
      </c>
      <c r="D9092" s="8">
        <v>2019</v>
      </c>
      <c r="E9092" s="8">
        <v>2018</v>
      </c>
      <c r="F9092" s="8">
        <v>2017</v>
      </c>
      <c r="G9092" s="8">
        <v>2016</v>
      </c>
      <c r="H9092" s="8">
        <v>2015</v>
      </c>
    </row>
    <row r="9093" spans="1:8">
      <c r="A9093" t="s">
        <v>1738</v>
      </c>
      <c r="B9093" t="s">
        <v>1739</v>
      </c>
      <c r="C9093" t="s">
        <v>2833</v>
      </c>
      <c r="D9093" s="6">
        <v>8161.18</v>
      </c>
      <c r="E9093" s="6">
        <v>6934.03</v>
      </c>
      <c r="F9093" s="6">
        <v>7271.17</v>
      </c>
      <c r="G9093" s="6">
        <v>7434.06</v>
      </c>
      <c r="H9093" s="6">
        <v>6802.25</v>
      </c>
    </row>
    <row r="9094" spans="1:8">
      <c r="A9094" t="s">
        <v>1738</v>
      </c>
      <c r="B9094" t="s">
        <v>1739</v>
      </c>
      <c r="C9094" t="s">
        <v>2834</v>
      </c>
      <c r="D9094" s="8">
        <v>924.78</v>
      </c>
      <c r="E9094" s="6">
        <v>1491</v>
      </c>
      <c r="F9094" s="6">
        <v>1458.67</v>
      </c>
      <c r="G9094" s="8">
        <v>919.76</v>
      </c>
      <c r="H9094" s="8">
        <v>861.33</v>
      </c>
    </row>
    <row r="9095" spans="1:8">
      <c r="A9095" t="s">
        <v>1738</v>
      </c>
      <c r="B9095" t="s">
        <v>1739</v>
      </c>
      <c r="C9095" t="s">
        <v>2835</v>
      </c>
      <c r="D9095" s="6">
        <v>9085.9599999999991</v>
      </c>
      <c r="E9095" s="6">
        <v>8425.0300000000007</v>
      </c>
      <c r="F9095" s="6">
        <v>8729.84</v>
      </c>
      <c r="G9095" s="6">
        <v>8353.82</v>
      </c>
      <c r="H9095" s="6">
        <v>7663.58</v>
      </c>
    </row>
    <row r="9096" spans="1:8">
      <c r="A9096" t="s">
        <v>1738</v>
      </c>
      <c r="B9096" t="s">
        <v>1739</v>
      </c>
      <c r="C9096" t="s">
        <v>2836</v>
      </c>
      <c r="D9096" s="6">
        <v>-4574.59</v>
      </c>
      <c r="E9096" s="6">
        <v>-4213.22</v>
      </c>
      <c r="F9096" s="6">
        <v>-4580.83</v>
      </c>
      <c r="G9096" s="6">
        <v>-2637.63</v>
      </c>
      <c r="H9096" s="6">
        <v>-2231.77</v>
      </c>
    </row>
    <row r="9097" spans="1:8">
      <c r="A9097" t="s">
        <v>1738</v>
      </c>
      <c r="B9097" t="s">
        <v>1739</v>
      </c>
      <c r="C9097" t="s">
        <v>2837</v>
      </c>
      <c r="D9097" s="8">
        <v>-894.88</v>
      </c>
      <c r="E9097" s="8">
        <v>-922.32</v>
      </c>
      <c r="F9097" s="6">
        <v>-1073.22</v>
      </c>
      <c r="G9097" s="6">
        <v>-1067.3699999999999</v>
      </c>
      <c r="H9097" s="6">
        <v>-1179.77</v>
      </c>
    </row>
    <row r="9098" spans="1:8">
      <c r="A9098" t="s">
        <v>1738</v>
      </c>
      <c r="B9098" t="s">
        <v>1739</v>
      </c>
      <c r="C9098" t="s">
        <v>2838</v>
      </c>
      <c r="D9098" s="6">
        <v>4511.37</v>
      </c>
      <c r="E9098" s="6">
        <v>4211.8100000000004</v>
      </c>
      <c r="F9098" s="6">
        <v>4149.01</v>
      </c>
      <c r="G9098" s="6">
        <v>4648.82</v>
      </c>
      <c r="H9098" s="6">
        <v>4252.04</v>
      </c>
    </row>
    <row r="9099" spans="1:8">
      <c r="A9099" t="s">
        <v>1738</v>
      </c>
      <c r="B9099" t="s">
        <v>1739</v>
      </c>
      <c r="C9099" t="s">
        <v>2839</v>
      </c>
      <c r="D9099" s="6">
        <v>-1589.99</v>
      </c>
      <c r="E9099" s="6">
        <v>-1405.89</v>
      </c>
      <c r="F9099" s="6">
        <v>-1388.4</v>
      </c>
      <c r="G9099" s="6">
        <v>-1452.14</v>
      </c>
      <c r="H9099" s="6">
        <v>-1425.87</v>
      </c>
    </row>
    <row r="9100" spans="1:8">
      <c r="A9100" t="s">
        <v>1738</v>
      </c>
      <c r="B9100" t="s">
        <v>1739</v>
      </c>
      <c r="C9100" t="s">
        <v>2840</v>
      </c>
      <c r="D9100" s="6">
        <v>2921.38</v>
      </c>
      <c r="E9100" s="6">
        <v>2805.92</v>
      </c>
      <c r="F9100" s="6">
        <v>2760.61</v>
      </c>
      <c r="G9100" s="6">
        <v>3196.68</v>
      </c>
      <c r="H9100" s="6">
        <v>2826.17</v>
      </c>
    </row>
    <row r="9101" spans="1:8">
      <c r="A9101" t="s">
        <v>1738</v>
      </c>
      <c r="B9101" t="s">
        <v>1739</v>
      </c>
      <c r="C9101" t="s">
        <v>2841</v>
      </c>
      <c r="D9101" s="6">
        <v>-1114.23</v>
      </c>
      <c r="E9101" s="8">
        <v>-767.09</v>
      </c>
      <c r="F9101" s="8">
        <v>-679.01</v>
      </c>
      <c r="G9101" s="8">
        <v>-756.54</v>
      </c>
      <c r="H9101" s="8">
        <v>-701.7</v>
      </c>
    </row>
    <row r="9102" spans="1:8">
      <c r="A9102" t="s">
        <v>1738</v>
      </c>
      <c r="B9102" t="s">
        <v>1739</v>
      </c>
      <c r="C9102" t="s">
        <v>2842</v>
      </c>
      <c r="D9102" s="6">
        <v>2630.55</v>
      </c>
      <c r="E9102" s="6">
        <v>2758.65</v>
      </c>
      <c r="F9102" s="6">
        <v>2795.59</v>
      </c>
      <c r="G9102" s="6">
        <v>2440.14</v>
      </c>
      <c r="H9102" s="6">
        <v>2124.4699999999998</v>
      </c>
    </row>
    <row r="9103" spans="1:8">
      <c r="A9103" t="s">
        <v>1738</v>
      </c>
      <c r="B9103" t="s">
        <v>1739</v>
      </c>
      <c r="C9103" t="s">
        <v>2843</v>
      </c>
      <c r="D9103" s="6">
        <v>10045.030000000001</v>
      </c>
      <c r="E9103" s="6">
        <v>10259.32</v>
      </c>
      <c r="F9103" s="6">
        <v>10259.32</v>
      </c>
      <c r="G9103" s="6">
        <v>11070.67</v>
      </c>
      <c r="H9103" s="6">
        <v>11070.67</v>
      </c>
    </row>
    <row r="9104" spans="1:8">
      <c r="A9104" t="s">
        <v>1738</v>
      </c>
      <c r="B9104" t="s">
        <v>1739</v>
      </c>
      <c r="C9104" t="s">
        <v>2844</v>
      </c>
      <c r="D9104" s="8">
        <v>2.57</v>
      </c>
      <c r="E9104" s="8">
        <v>2.69</v>
      </c>
      <c r="F9104" s="8">
        <v>2.5299999999999998</v>
      </c>
      <c r="G9104" s="8">
        <v>2.2000000000000002</v>
      </c>
      <c r="H9104" s="8">
        <v>1.92</v>
      </c>
    </row>
    <row r="9105" spans="1:8">
      <c r="A9105" t="s">
        <v>1738</v>
      </c>
      <c r="B9105" t="s">
        <v>1739</v>
      </c>
      <c r="C9105" t="s">
        <v>2845</v>
      </c>
      <c r="D9105" s="8">
        <v>4.2</v>
      </c>
      <c r="E9105" s="8">
        <v>4.0599999999999996</v>
      </c>
      <c r="F9105" s="8">
        <v>4.08</v>
      </c>
      <c r="G9105" s="8">
        <v>3.52</v>
      </c>
      <c r="H9105" s="8">
        <v>3.21</v>
      </c>
    </row>
    <row r="9106" spans="1:8">
      <c r="A9106" t="s">
        <v>1738</v>
      </c>
      <c r="B9106" t="s">
        <v>1739</v>
      </c>
      <c r="C9106" t="s">
        <v>2846</v>
      </c>
      <c r="D9106" s="8">
        <v>55.28</v>
      </c>
      <c r="E9106" s="8">
        <v>60.74</v>
      </c>
      <c r="F9106" s="8">
        <v>57.06</v>
      </c>
      <c r="G9106" s="8">
        <v>76.89</v>
      </c>
      <c r="H9106" s="8">
        <v>79.849999999999994</v>
      </c>
    </row>
    <row r="9107" spans="1:8">
      <c r="A9107" t="s">
        <v>1742</v>
      </c>
      <c r="B9107" t="s">
        <v>1743</v>
      </c>
      <c r="C9107" t="s">
        <v>2832</v>
      </c>
      <c r="D9107" s="8">
        <v>2019</v>
      </c>
      <c r="E9107" s="8">
        <v>2018</v>
      </c>
      <c r="F9107" s="8">
        <v>2017</v>
      </c>
      <c r="G9107" s="8">
        <v>2016</v>
      </c>
      <c r="H9107" s="8">
        <v>2015</v>
      </c>
    </row>
    <row r="9108" spans="1:8">
      <c r="A9108" t="s">
        <v>1742</v>
      </c>
      <c r="B9108" t="s">
        <v>1743</v>
      </c>
      <c r="C9108" t="s">
        <v>2833</v>
      </c>
      <c r="D9108" s="8">
        <v>56.1</v>
      </c>
      <c r="E9108" s="8">
        <v>44.69</v>
      </c>
      <c r="F9108" s="8">
        <v>39.6</v>
      </c>
      <c r="G9108" s="8">
        <v>39.880000000000003</v>
      </c>
      <c r="H9108" s="8">
        <v>37.299999999999997</v>
      </c>
    </row>
    <row r="9109" spans="1:8">
      <c r="A9109" t="s">
        <v>1742</v>
      </c>
      <c r="B9109" t="s">
        <v>1743</v>
      </c>
      <c r="C9109" t="s">
        <v>2834</v>
      </c>
      <c r="D9109" s="8">
        <v>1.97</v>
      </c>
      <c r="E9109" s="8">
        <v>1.44</v>
      </c>
      <c r="F9109" s="8">
        <v>1.17</v>
      </c>
      <c r="G9109" s="8">
        <v>0.93</v>
      </c>
      <c r="H9109" s="8">
        <v>1.42</v>
      </c>
    </row>
    <row r="9110" spans="1:8">
      <c r="A9110" t="s">
        <v>1742</v>
      </c>
      <c r="B9110" t="s">
        <v>1743</v>
      </c>
      <c r="C9110" t="s">
        <v>2835</v>
      </c>
      <c r="D9110" s="8">
        <v>58.06</v>
      </c>
      <c r="E9110" s="8">
        <v>46.13</v>
      </c>
      <c r="F9110" s="8">
        <v>40.770000000000003</v>
      </c>
      <c r="G9110" s="8">
        <v>40.81</v>
      </c>
      <c r="H9110" s="8">
        <v>38.71</v>
      </c>
    </row>
    <row r="9111" spans="1:8">
      <c r="A9111" t="s">
        <v>1742</v>
      </c>
      <c r="B9111" t="s">
        <v>1743</v>
      </c>
      <c r="C9111" t="s">
        <v>2836</v>
      </c>
      <c r="D9111" s="8">
        <v>-63.23</v>
      </c>
      <c r="E9111" s="8">
        <v>-57.66</v>
      </c>
      <c r="F9111" s="8">
        <v>-47.74</v>
      </c>
      <c r="G9111" s="8">
        <v>-44.39</v>
      </c>
      <c r="H9111" s="8">
        <v>-38.97</v>
      </c>
    </row>
    <row r="9112" spans="1:8">
      <c r="A9112" t="s">
        <v>1742</v>
      </c>
      <c r="B9112" t="s">
        <v>1743</v>
      </c>
      <c r="C9112" t="s">
        <v>2837</v>
      </c>
      <c r="D9112" s="8">
        <v>-8.01</v>
      </c>
      <c r="E9112" s="8">
        <v>-8.56</v>
      </c>
      <c r="F9112" s="8">
        <v>-5.13</v>
      </c>
      <c r="G9112" s="8">
        <v>-7.94</v>
      </c>
      <c r="H9112" s="8">
        <v>-10.62</v>
      </c>
    </row>
    <row r="9113" spans="1:8">
      <c r="A9113" t="s">
        <v>1742</v>
      </c>
      <c r="B9113" t="s">
        <v>1743</v>
      </c>
      <c r="C9113" t="s">
        <v>2838</v>
      </c>
      <c r="D9113" s="8">
        <v>-5.17</v>
      </c>
      <c r="E9113" s="8">
        <v>-11.53</v>
      </c>
      <c r="F9113" s="8">
        <v>-6.98</v>
      </c>
      <c r="G9113" s="8">
        <v>-11.51</v>
      </c>
      <c r="H9113" s="8">
        <v>-10.88</v>
      </c>
    </row>
    <row r="9114" spans="1:8">
      <c r="A9114" t="s">
        <v>1742</v>
      </c>
      <c r="B9114" t="s">
        <v>1743</v>
      </c>
      <c r="C9114" t="s">
        <v>2839</v>
      </c>
      <c r="D9114" s="8">
        <v>-8.82</v>
      </c>
      <c r="E9114" s="8">
        <v>-8.92</v>
      </c>
      <c r="F9114" s="8">
        <v>-7.65</v>
      </c>
      <c r="G9114" s="8">
        <v>-7.69</v>
      </c>
      <c r="H9114" s="8">
        <v>-8.74</v>
      </c>
    </row>
    <row r="9115" spans="1:8">
      <c r="A9115" t="s">
        <v>1742</v>
      </c>
      <c r="B9115" t="s">
        <v>1743</v>
      </c>
      <c r="C9115" t="s">
        <v>2840</v>
      </c>
      <c r="D9115" s="8">
        <v>-13.99</v>
      </c>
      <c r="E9115" s="8">
        <v>-20.46</v>
      </c>
      <c r="F9115" s="8">
        <v>-14.62</v>
      </c>
      <c r="G9115" s="8">
        <v>-19.2</v>
      </c>
      <c r="H9115" s="8">
        <v>-19.62</v>
      </c>
    </row>
    <row r="9116" spans="1:8">
      <c r="A9116" t="s">
        <v>1742</v>
      </c>
      <c r="B9116" t="s">
        <v>1743</v>
      </c>
      <c r="C9116" t="s">
        <v>2841</v>
      </c>
      <c r="D9116">
        <v>0</v>
      </c>
      <c r="E9116">
        <v>0</v>
      </c>
      <c r="F9116">
        <v>0</v>
      </c>
      <c r="G9116">
        <v>0</v>
      </c>
      <c r="H9116">
        <v>0</v>
      </c>
    </row>
    <row r="9117" spans="1:8">
      <c r="A9117" t="s">
        <v>1742</v>
      </c>
      <c r="B9117" t="s">
        <v>1743</v>
      </c>
      <c r="C9117" t="s">
        <v>2842</v>
      </c>
      <c r="D9117" s="8">
        <v>-13.99</v>
      </c>
      <c r="E9117" s="8">
        <v>-20.46</v>
      </c>
      <c r="F9117" s="8">
        <v>-14.62</v>
      </c>
      <c r="G9117" s="8">
        <v>-19.2</v>
      </c>
      <c r="H9117" s="8">
        <v>-19.62</v>
      </c>
    </row>
    <row r="9118" spans="1:8">
      <c r="A9118" t="s">
        <v>1742</v>
      </c>
      <c r="B9118" t="s">
        <v>1743</v>
      </c>
      <c r="C9118" t="s">
        <v>2843</v>
      </c>
      <c r="D9118" s="8">
        <v>4.8499999999999996</v>
      </c>
      <c r="E9118" s="8">
        <v>4.8499999999999996</v>
      </c>
      <c r="F9118" s="8">
        <v>4.8499999999999996</v>
      </c>
      <c r="G9118" s="8">
        <v>4.8499999999999996</v>
      </c>
      <c r="H9118" s="8">
        <v>4.8499999999999996</v>
      </c>
    </row>
    <row r="9119" spans="1:8">
      <c r="A9119" t="s">
        <v>1742</v>
      </c>
      <c r="B9119" t="s">
        <v>1743</v>
      </c>
      <c r="C9119" t="s">
        <v>2844</v>
      </c>
      <c r="D9119" s="8">
        <v>-5.77</v>
      </c>
      <c r="E9119" s="8">
        <v>-8.44</v>
      </c>
      <c r="F9119" s="8">
        <v>-6.63</v>
      </c>
      <c r="G9119" s="8">
        <v>-7.92</v>
      </c>
      <c r="H9119" s="8">
        <v>-8.1</v>
      </c>
    </row>
    <row r="9120" spans="1:8">
      <c r="A9120" t="s">
        <v>1742</v>
      </c>
      <c r="B9120" t="s">
        <v>1743</v>
      </c>
      <c r="C9120" t="s">
        <v>2845</v>
      </c>
      <c r="D9120" s="8">
        <v>-2.13</v>
      </c>
      <c r="E9120" s="8">
        <v>-4.76</v>
      </c>
      <c r="F9120" s="8">
        <v>-2.88</v>
      </c>
      <c r="G9120" s="8">
        <v>-4.75</v>
      </c>
      <c r="H9120" s="8">
        <v>-4.49</v>
      </c>
    </row>
    <row r="9121" spans="1:8">
      <c r="A9121" t="s">
        <v>1742</v>
      </c>
      <c r="B9121" t="s">
        <v>1743</v>
      </c>
      <c r="C9121" t="s">
        <v>2846</v>
      </c>
      <c r="D9121" s="8">
        <v>-9.2100000000000009</v>
      </c>
      <c r="E9121" s="8">
        <v>-25.81</v>
      </c>
      <c r="F9121" s="8">
        <v>-17.62</v>
      </c>
      <c r="G9121" s="8">
        <v>-8.9700000000000006</v>
      </c>
      <c r="H9121" s="8">
        <v>-0.69</v>
      </c>
    </row>
    <row r="9122" spans="1:8">
      <c r="A9122" t="s">
        <v>1744</v>
      </c>
      <c r="B9122" t="s">
        <v>1745</v>
      </c>
      <c r="C9122" t="s">
        <v>2832</v>
      </c>
      <c r="D9122" s="8">
        <v>2019</v>
      </c>
      <c r="E9122" s="8">
        <v>2018</v>
      </c>
      <c r="F9122" s="8">
        <v>2017</v>
      </c>
      <c r="G9122" s="8">
        <v>2016</v>
      </c>
      <c r="H9122" s="8">
        <v>2015</v>
      </c>
    </row>
    <row r="9123" spans="1:8">
      <c r="A9123" t="s">
        <v>1744</v>
      </c>
      <c r="B9123" t="s">
        <v>1745</v>
      </c>
      <c r="C9123" t="s">
        <v>2833</v>
      </c>
      <c r="D9123" s="8">
        <v>369.38</v>
      </c>
      <c r="E9123" s="8">
        <v>361.87</v>
      </c>
      <c r="F9123" s="8">
        <v>366.29</v>
      </c>
      <c r="G9123" s="8">
        <v>381.45</v>
      </c>
      <c r="H9123" s="8">
        <v>348.54</v>
      </c>
    </row>
    <row r="9124" spans="1:8">
      <c r="A9124" t="s">
        <v>1744</v>
      </c>
      <c r="B9124" t="s">
        <v>1745</v>
      </c>
      <c r="C9124" t="s">
        <v>2834</v>
      </c>
      <c r="D9124" s="8">
        <v>60.78</v>
      </c>
      <c r="E9124" s="8">
        <v>51.12</v>
      </c>
      <c r="F9124" s="8">
        <v>42.53</v>
      </c>
      <c r="G9124" s="8">
        <v>40.42</v>
      </c>
      <c r="H9124" s="8">
        <v>36.92</v>
      </c>
    </row>
    <row r="9125" spans="1:8">
      <c r="A9125" t="s">
        <v>1744</v>
      </c>
      <c r="B9125" t="s">
        <v>1745</v>
      </c>
      <c r="C9125" t="s">
        <v>2835</v>
      </c>
      <c r="D9125" s="8">
        <v>430.16</v>
      </c>
      <c r="E9125" s="8">
        <v>412.99</v>
      </c>
      <c r="F9125" s="8">
        <v>408.82</v>
      </c>
      <c r="G9125" s="8">
        <v>421.87</v>
      </c>
      <c r="H9125" s="8">
        <v>385.46</v>
      </c>
    </row>
    <row r="9126" spans="1:8">
      <c r="A9126" t="s">
        <v>1744</v>
      </c>
      <c r="B9126" t="s">
        <v>1745</v>
      </c>
      <c r="C9126" t="s">
        <v>2836</v>
      </c>
      <c r="D9126" s="8">
        <v>-389.48</v>
      </c>
      <c r="E9126" s="8">
        <v>-383.5</v>
      </c>
      <c r="F9126" s="8">
        <v>-389.32</v>
      </c>
      <c r="G9126" s="8">
        <v>-373.43</v>
      </c>
      <c r="H9126" s="8">
        <v>-442.01</v>
      </c>
    </row>
    <row r="9127" spans="1:8">
      <c r="A9127" t="s">
        <v>1744</v>
      </c>
      <c r="B9127" t="s">
        <v>1745</v>
      </c>
      <c r="C9127" t="s">
        <v>2837</v>
      </c>
      <c r="D9127" s="8">
        <v>-19.350000000000001</v>
      </c>
      <c r="E9127" s="8">
        <v>-19.489999999999998</v>
      </c>
      <c r="F9127" s="8">
        <v>-22.62</v>
      </c>
      <c r="G9127" s="8">
        <v>-19.53</v>
      </c>
      <c r="H9127" s="8">
        <v>-12.99</v>
      </c>
    </row>
    <row r="9128" spans="1:8">
      <c r="A9128" t="s">
        <v>1744</v>
      </c>
      <c r="B9128" t="s">
        <v>1745</v>
      </c>
      <c r="C9128" t="s">
        <v>2838</v>
      </c>
      <c r="D9128" s="8">
        <v>40.68</v>
      </c>
      <c r="E9128" s="8">
        <v>29.49</v>
      </c>
      <c r="F9128" s="8">
        <v>19.5</v>
      </c>
      <c r="G9128" s="8">
        <v>28.91</v>
      </c>
      <c r="H9128" s="8">
        <v>-69.540000000000006</v>
      </c>
    </row>
    <row r="9129" spans="1:8">
      <c r="A9129" t="s">
        <v>1744</v>
      </c>
      <c r="B9129" t="s">
        <v>1745</v>
      </c>
      <c r="C9129" t="s">
        <v>2839</v>
      </c>
      <c r="D9129" s="8">
        <v>-23.13</v>
      </c>
      <c r="E9129" s="8">
        <v>-23.82</v>
      </c>
      <c r="F9129" s="8">
        <v>-24</v>
      </c>
      <c r="G9129" s="8">
        <v>-28.24</v>
      </c>
      <c r="H9129" s="8">
        <v>-43.13</v>
      </c>
    </row>
    <row r="9130" spans="1:8">
      <c r="A9130" t="s">
        <v>1744</v>
      </c>
      <c r="B9130" t="s">
        <v>1745</v>
      </c>
      <c r="C9130" t="s">
        <v>2840</v>
      </c>
      <c r="D9130" s="8">
        <v>17.55</v>
      </c>
      <c r="E9130" s="8">
        <v>5.67</v>
      </c>
      <c r="F9130" s="8">
        <v>-4.5</v>
      </c>
      <c r="G9130" s="8">
        <v>0.67</v>
      </c>
      <c r="H9130" s="8">
        <v>-112.67</v>
      </c>
    </row>
    <row r="9131" spans="1:8">
      <c r="A9131" t="s">
        <v>1744</v>
      </c>
      <c r="B9131" t="s">
        <v>1745</v>
      </c>
      <c r="C9131" t="s">
        <v>2841</v>
      </c>
      <c r="D9131" s="8">
        <v>-1.18</v>
      </c>
      <c r="E9131" s="8">
        <v>-0.52</v>
      </c>
      <c r="F9131" s="8">
        <v>-0.56999999999999995</v>
      </c>
      <c r="G9131" s="8">
        <v>-0.56000000000000005</v>
      </c>
      <c r="H9131" s="8">
        <v>-3.43</v>
      </c>
    </row>
    <row r="9132" spans="1:8">
      <c r="A9132" t="s">
        <v>1744</v>
      </c>
      <c r="B9132" t="s">
        <v>1745</v>
      </c>
      <c r="C9132" t="s">
        <v>2842</v>
      </c>
      <c r="D9132" s="8">
        <v>16.37</v>
      </c>
      <c r="E9132" s="8">
        <v>5.15</v>
      </c>
      <c r="F9132" s="8">
        <v>-5.07</v>
      </c>
      <c r="G9132" s="8">
        <v>0.11</v>
      </c>
      <c r="H9132" s="8">
        <v>-116.1</v>
      </c>
    </row>
    <row r="9133" spans="1:8">
      <c r="A9133" t="s">
        <v>1744</v>
      </c>
      <c r="B9133" t="s">
        <v>1745</v>
      </c>
      <c r="C9133" t="s">
        <v>2843</v>
      </c>
      <c r="D9133" s="8">
        <v>33.47</v>
      </c>
      <c r="E9133" s="8">
        <v>33.32</v>
      </c>
      <c r="F9133" s="8">
        <v>33.15</v>
      </c>
      <c r="G9133" s="8">
        <v>33.1</v>
      </c>
      <c r="H9133" s="8">
        <v>33.04</v>
      </c>
    </row>
    <row r="9134" spans="1:8">
      <c r="A9134" t="s">
        <v>1744</v>
      </c>
      <c r="B9134" t="s">
        <v>1745</v>
      </c>
      <c r="C9134" t="s">
        <v>2844</v>
      </c>
      <c r="D9134" s="8">
        <v>0.98</v>
      </c>
      <c r="E9134" s="8">
        <v>0.31</v>
      </c>
      <c r="F9134" s="8">
        <v>-0.31</v>
      </c>
      <c r="G9134" s="8">
        <v>0.01</v>
      </c>
      <c r="H9134" s="8">
        <v>-7.03</v>
      </c>
    </row>
    <row r="9135" spans="1:8">
      <c r="A9135" t="s">
        <v>1744</v>
      </c>
      <c r="B9135" t="s">
        <v>1745</v>
      </c>
      <c r="C9135" t="s">
        <v>2845</v>
      </c>
      <c r="D9135" s="8">
        <v>2.36</v>
      </c>
      <c r="E9135" s="8">
        <v>1.74</v>
      </c>
      <c r="F9135" s="8">
        <v>1.1399999999999999</v>
      </c>
      <c r="G9135" s="8">
        <v>1.71</v>
      </c>
      <c r="H9135" s="8">
        <v>-4.42</v>
      </c>
    </row>
    <row r="9136" spans="1:8">
      <c r="A9136" t="s">
        <v>1744</v>
      </c>
      <c r="B9136" t="s">
        <v>1745</v>
      </c>
      <c r="C9136" t="s">
        <v>2846</v>
      </c>
      <c r="D9136" s="8">
        <v>11.01</v>
      </c>
      <c r="E9136" s="8">
        <v>8.15</v>
      </c>
      <c r="F9136" s="8">
        <v>5.32</v>
      </c>
      <c r="G9136" s="8">
        <v>12.7</v>
      </c>
      <c r="H9136" s="8">
        <v>-16.22</v>
      </c>
    </row>
    <row r="9137" spans="1:8">
      <c r="A9137" t="s">
        <v>1746</v>
      </c>
      <c r="B9137" t="s">
        <v>1747</v>
      </c>
      <c r="C9137" t="s">
        <v>2832</v>
      </c>
      <c r="D9137" s="8">
        <v>2019</v>
      </c>
      <c r="E9137" s="8">
        <v>2018</v>
      </c>
      <c r="F9137" s="8">
        <v>2017</v>
      </c>
      <c r="G9137" s="8">
        <v>2016</v>
      </c>
      <c r="H9137" s="8">
        <v>2015</v>
      </c>
    </row>
    <row r="9138" spans="1:8">
      <c r="A9138" t="s">
        <v>1746</v>
      </c>
      <c r="B9138" t="s">
        <v>1747</v>
      </c>
      <c r="C9138" t="s">
        <v>2833</v>
      </c>
      <c r="D9138" s="6">
        <v>1999.2</v>
      </c>
      <c r="E9138" s="6">
        <v>1645.9</v>
      </c>
      <c r="F9138" s="6">
        <v>1595.15</v>
      </c>
      <c r="G9138" s="6">
        <v>1467.81</v>
      </c>
      <c r="H9138" s="6">
        <v>1346.09</v>
      </c>
    </row>
    <row r="9139" spans="1:8">
      <c r="A9139" t="s">
        <v>1746</v>
      </c>
      <c r="B9139" t="s">
        <v>1747</v>
      </c>
      <c r="C9139" t="s">
        <v>2834</v>
      </c>
      <c r="D9139" s="8">
        <v>154.19999999999999</v>
      </c>
      <c r="E9139" s="8">
        <v>115.7</v>
      </c>
      <c r="F9139" s="8">
        <v>33.770000000000003</v>
      </c>
      <c r="G9139" s="8">
        <v>41.1</v>
      </c>
      <c r="H9139" s="8">
        <v>22.42</v>
      </c>
    </row>
    <row r="9140" spans="1:8">
      <c r="A9140" t="s">
        <v>1746</v>
      </c>
      <c r="B9140" t="s">
        <v>1747</v>
      </c>
      <c r="C9140" t="s">
        <v>2835</v>
      </c>
      <c r="D9140" s="6">
        <v>2153.4</v>
      </c>
      <c r="E9140" s="6">
        <v>1761.6</v>
      </c>
      <c r="F9140" s="6">
        <v>1628.92</v>
      </c>
      <c r="G9140" s="6">
        <v>1508.91</v>
      </c>
      <c r="H9140" s="6">
        <v>1368.51</v>
      </c>
    </row>
    <row r="9141" spans="1:8">
      <c r="A9141" t="s">
        <v>1746</v>
      </c>
      <c r="B9141" t="s">
        <v>1747</v>
      </c>
      <c r="C9141" t="s">
        <v>2836</v>
      </c>
      <c r="D9141" s="6">
        <v>-1704.9</v>
      </c>
      <c r="E9141" s="6">
        <v>-1403</v>
      </c>
      <c r="F9141" s="6">
        <v>-1341.23</v>
      </c>
      <c r="G9141" s="6">
        <v>-1198.78</v>
      </c>
      <c r="H9141" s="6">
        <v>-1130.6400000000001</v>
      </c>
    </row>
    <row r="9142" spans="1:8">
      <c r="A9142" t="s">
        <v>1746</v>
      </c>
      <c r="B9142" t="s">
        <v>1747</v>
      </c>
      <c r="C9142" t="s">
        <v>2837</v>
      </c>
      <c r="D9142" s="8">
        <v>-5.4</v>
      </c>
      <c r="E9142" s="8">
        <v>-7</v>
      </c>
      <c r="F9142" s="8">
        <v>-2.78</v>
      </c>
      <c r="G9142" s="8">
        <v>-3.44</v>
      </c>
      <c r="H9142" s="8">
        <v>-3.45</v>
      </c>
    </row>
    <row r="9143" spans="1:8">
      <c r="A9143" t="s">
        <v>1746</v>
      </c>
      <c r="B9143" t="s">
        <v>1747</v>
      </c>
      <c r="C9143" t="s">
        <v>2838</v>
      </c>
      <c r="D9143" s="8">
        <v>448.5</v>
      </c>
      <c r="E9143" s="8">
        <v>358.6</v>
      </c>
      <c r="F9143" s="8">
        <v>287.69</v>
      </c>
      <c r="G9143" s="8">
        <v>306.69</v>
      </c>
      <c r="H9143" s="8">
        <v>234.42</v>
      </c>
    </row>
    <row r="9144" spans="1:8">
      <c r="A9144" t="s">
        <v>1746</v>
      </c>
      <c r="B9144" t="s">
        <v>1747</v>
      </c>
      <c r="C9144" t="s">
        <v>2839</v>
      </c>
      <c r="D9144" s="8">
        <v>-78.099999999999994</v>
      </c>
      <c r="E9144" s="8">
        <v>-82.5</v>
      </c>
      <c r="F9144" s="8">
        <v>-90.88</v>
      </c>
      <c r="G9144" s="8">
        <v>-82.84</v>
      </c>
      <c r="H9144" s="8">
        <v>-66.52</v>
      </c>
    </row>
    <row r="9145" spans="1:8">
      <c r="A9145" t="s">
        <v>1746</v>
      </c>
      <c r="B9145" t="s">
        <v>1747</v>
      </c>
      <c r="C9145" t="s">
        <v>2840</v>
      </c>
      <c r="D9145" s="8">
        <v>370.4</v>
      </c>
      <c r="E9145" s="8">
        <v>276.10000000000002</v>
      </c>
      <c r="F9145" s="8">
        <v>196.81</v>
      </c>
      <c r="G9145" s="8">
        <v>223.85</v>
      </c>
      <c r="H9145" s="8">
        <v>167.9</v>
      </c>
    </row>
    <row r="9146" spans="1:8">
      <c r="A9146" t="s">
        <v>1746</v>
      </c>
      <c r="B9146" t="s">
        <v>1747</v>
      </c>
      <c r="C9146" t="s">
        <v>2841</v>
      </c>
      <c r="D9146" s="8">
        <v>-71.400000000000006</v>
      </c>
      <c r="E9146" s="8">
        <v>-49.9</v>
      </c>
      <c r="F9146" s="8">
        <v>-31.91</v>
      </c>
      <c r="G9146" s="8">
        <v>-29.84</v>
      </c>
      <c r="H9146" s="8">
        <v>-20.309999999999999</v>
      </c>
    </row>
    <row r="9147" spans="1:8">
      <c r="A9147" t="s">
        <v>1746</v>
      </c>
      <c r="B9147" t="s">
        <v>1747</v>
      </c>
      <c r="C9147" t="s">
        <v>2842</v>
      </c>
      <c r="D9147" s="8">
        <v>299</v>
      </c>
      <c r="E9147" s="8">
        <v>226.2</v>
      </c>
      <c r="F9147" s="8">
        <v>164.9</v>
      </c>
      <c r="G9147" s="8">
        <v>194.01</v>
      </c>
      <c r="H9147" s="8">
        <v>147.59</v>
      </c>
    </row>
    <row r="9148" spans="1:8">
      <c r="A9148" t="s">
        <v>1746</v>
      </c>
      <c r="B9148" t="s">
        <v>1747</v>
      </c>
      <c r="C9148" t="s">
        <v>2843</v>
      </c>
      <c r="D9148" s="8">
        <v>61.8</v>
      </c>
      <c r="E9148" s="8">
        <v>61.5</v>
      </c>
      <c r="F9148" s="8">
        <v>61.36</v>
      </c>
      <c r="G9148" s="8">
        <v>61.19</v>
      </c>
      <c r="H9148" s="8">
        <v>61.04</v>
      </c>
    </row>
    <row r="9149" spans="1:8">
      <c r="A9149" t="s">
        <v>1746</v>
      </c>
      <c r="B9149" t="s">
        <v>1747</v>
      </c>
      <c r="C9149" t="s">
        <v>2844</v>
      </c>
      <c r="D9149" s="8">
        <v>48.55</v>
      </c>
      <c r="E9149" s="8">
        <v>36.83</v>
      </c>
      <c r="F9149" s="8">
        <v>26.9</v>
      </c>
      <c r="G9149" s="8">
        <v>31.75</v>
      </c>
      <c r="H9149" s="8">
        <v>24.25</v>
      </c>
    </row>
    <row r="9150" spans="1:8">
      <c r="A9150" t="s">
        <v>1746</v>
      </c>
      <c r="B9150" t="s">
        <v>1747</v>
      </c>
      <c r="C9150" t="s">
        <v>2845</v>
      </c>
      <c r="D9150" s="8">
        <v>61.02</v>
      </c>
      <c r="E9150" s="8">
        <v>50.2</v>
      </c>
      <c r="F9150" s="8">
        <v>41.69</v>
      </c>
      <c r="G9150" s="8">
        <v>45.24</v>
      </c>
      <c r="H9150" s="8">
        <v>35.08</v>
      </c>
    </row>
    <row r="9151" spans="1:8">
      <c r="A9151" t="s">
        <v>1746</v>
      </c>
      <c r="B9151" t="s">
        <v>1747</v>
      </c>
      <c r="C9151" t="s">
        <v>2846</v>
      </c>
      <c r="D9151" s="8">
        <v>22.43</v>
      </c>
      <c r="E9151" s="8">
        <v>21.79</v>
      </c>
      <c r="F9151" s="8">
        <v>18.04</v>
      </c>
      <c r="G9151" s="8">
        <v>21.13</v>
      </c>
      <c r="H9151" s="8">
        <v>17.670000000000002</v>
      </c>
    </row>
    <row r="9152" spans="1:8">
      <c r="A9152" t="s">
        <v>1748</v>
      </c>
      <c r="B9152" t="s">
        <v>1749</v>
      </c>
      <c r="C9152" t="s">
        <v>2832</v>
      </c>
      <c r="D9152" s="8">
        <v>2019</v>
      </c>
      <c r="E9152" s="8">
        <v>2018</v>
      </c>
      <c r="F9152" s="8">
        <v>2017</v>
      </c>
      <c r="G9152" s="8">
        <v>2016</v>
      </c>
      <c r="H9152" s="8">
        <v>2015</v>
      </c>
    </row>
    <row r="9153" spans="1:8">
      <c r="A9153" t="s">
        <v>1748</v>
      </c>
      <c r="B9153" t="s">
        <v>1749</v>
      </c>
      <c r="C9153" t="s">
        <v>2833</v>
      </c>
      <c r="D9153" s="8">
        <v>225.8</v>
      </c>
      <c r="E9153" s="8">
        <v>214.3</v>
      </c>
      <c r="F9153" s="8">
        <v>224.2</v>
      </c>
      <c r="G9153" s="8">
        <v>183.11</v>
      </c>
      <c r="H9153" s="8">
        <v>124.37</v>
      </c>
    </row>
    <row r="9154" spans="1:8">
      <c r="A9154" t="s">
        <v>1748</v>
      </c>
      <c r="B9154" t="s">
        <v>1749</v>
      </c>
      <c r="C9154" t="s">
        <v>2834</v>
      </c>
      <c r="D9154" s="8">
        <v>8.2899999999999991</v>
      </c>
      <c r="E9154" s="8">
        <v>7.34</v>
      </c>
      <c r="F9154" s="8">
        <v>17.440000000000001</v>
      </c>
      <c r="G9154" s="8">
        <v>14.4</v>
      </c>
      <c r="H9154" s="8">
        <v>7.35</v>
      </c>
    </row>
    <row r="9155" spans="1:8">
      <c r="A9155" t="s">
        <v>1748</v>
      </c>
      <c r="B9155" t="s">
        <v>1749</v>
      </c>
      <c r="C9155" t="s">
        <v>2835</v>
      </c>
      <c r="D9155" s="8">
        <v>234.09</v>
      </c>
      <c r="E9155" s="8">
        <v>221.64</v>
      </c>
      <c r="F9155" s="8">
        <v>241.63</v>
      </c>
      <c r="G9155" s="8">
        <v>197.5</v>
      </c>
      <c r="H9155" s="8">
        <v>131.72</v>
      </c>
    </row>
    <row r="9156" spans="1:8">
      <c r="A9156" t="s">
        <v>1748</v>
      </c>
      <c r="B9156" t="s">
        <v>1749</v>
      </c>
      <c r="C9156" t="s">
        <v>2836</v>
      </c>
      <c r="D9156" s="8">
        <v>-200.85</v>
      </c>
      <c r="E9156" s="8">
        <v>-187.44</v>
      </c>
      <c r="F9156" s="8">
        <v>-205.3</v>
      </c>
      <c r="G9156" s="8">
        <v>-155.69</v>
      </c>
      <c r="H9156" s="8">
        <v>-101.67</v>
      </c>
    </row>
    <row r="9157" spans="1:8">
      <c r="A9157" t="s">
        <v>1748</v>
      </c>
      <c r="B9157" t="s">
        <v>1749</v>
      </c>
      <c r="C9157" t="s">
        <v>2837</v>
      </c>
      <c r="D9157" s="8">
        <v>-12.99</v>
      </c>
      <c r="E9157" s="8">
        <v>-11.1</v>
      </c>
      <c r="F9157" s="8">
        <v>-17.64</v>
      </c>
      <c r="G9157" s="8">
        <v>-14.52</v>
      </c>
      <c r="H9157" s="8">
        <v>-10.06</v>
      </c>
    </row>
    <row r="9158" spans="1:8">
      <c r="A9158" t="s">
        <v>1748</v>
      </c>
      <c r="B9158" t="s">
        <v>1749</v>
      </c>
      <c r="C9158" t="s">
        <v>2838</v>
      </c>
      <c r="D9158" s="8">
        <v>33.229999999999997</v>
      </c>
      <c r="E9158" s="8">
        <v>34.200000000000003</v>
      </c>
      <c r="F9158" s="8">
        <v>36.340000000000003</v>
      </c>
      <c r="G9158" s="8">
        <v>27.29</v>
      </c>
      <c r="H9158" s="8">
        <v>19.989999999999998</v>
      </c>
    </row>
    <row r="9159" spans="1:8">
      <c r="A9159" t="s">
        <v>1748</v>
      </c>
      <c r="B9159" t="s">
        <v>1749</v>
      </c>
      <c r="C9159" t="s">
        <v>2839</v>
      </c>
      <c r="D9159" s="8">
        <v>-1.86</v>
      </c>
      <c r="E9159" s="8">
        <v>-1.72</v>
      </c>
      <c r="F9159" s="8">
        <v>-1.62</v>
      </c>
      <c r="G9159" s="8">
        <v>-1.42</v>
      </c>
      <c r="H9159" s="8">
        <v>-1.3</v>
      </c>
    </row>
    <row r="9160" spans="1:8">
      <c r="A9160" t="s">
        <v>1748</v>
      </c>
      <c r="B9160" t="s">
        <v>1749</v>
      </c>
      <c r="C9160" t="s">
        <v>2840</v>
      </c>
      <c r="D9160" s="8">
        <v>31.37</v>
      </c>
      <c r="E9160" s="8">
        <v>32.479999999999997</v>
      </c>
      <c r="F9160" s="8">
        <v>34.72</v>
      </c>
      <c r="G9160" s="8">
        <v>25.87</v>
      </c>
      <c r="H9160" s="8">
        <v>18.690000000000001</v>
      </c>
    </row>
    <row r="9161" spans="1:8">
      <c r="A9161" t="s">
        <v>1748</v>
      </c>
      <c r="B9161" t="s">
        <v>1749</v>
      </c>
      <c r="C9161" t="s">
        <v>2841</v>
      </c>
      <c r="D9161" s="8">
        <v>-9.1999999999999993</v>
      </c>
      <c r="E9161" s="8">
        <v>-9.94</v>
      </c>
      <c r="F9161" s="8">
        <v>-11.88</v>
      </c>
      <c r="G9161" s="8">
        <v>-8.82</v>
      </c>
      <c r="H9161" s="8">
        <v>-6.64</v>
      </c>
    </row>
    <row r="9162" spans="1:8">
      <c r="A9162" t="s">
        <v>1748</v>
      </c>
      <c r="B9162" t="s">
        <v>1749</v>
      </c>
      <c r="C9162" t="s">
        <v>2842</v>
      </c>
      <c r="D9162" s="8">
        <v>22.18</v>
      </c>
      <c r="E9162" s="8">
        <v>22.54</v>
      </c>
      <c r="F9162" s="8">
        <v>22.84</v>
      </c>
      <c r="G9162" s="8">
        <v>17.05</v>
      </c>
      <c r="H9162" s="8">
        <v>12.05</v>
      </c>
    </row>
    <row r="9163" spans="1:8">
      <c r="A9163" t="s">
        <v>1748</v>
      </c>
      <c r="B9163" t="s">
        <v>1749</v>
      </c>
      <c r="C9163" t="s">
        <v>2843</v>
      </c>
      <c r="D9163" s="8">
        <v>39.39</v>
      </c>
      <c r="E9163" s="8">
        <v>39.39</v>
      </c>
      <c r="F9163">
        <v>0</v>
      </c>
      <c r="G9163" s="8">
        <v>37.020000000000003</v>
      </c>
      <c r="H9163" s="8">
        <v>37.020000000000003</v>
      </c>
    </row>
    <row r="9164" spans="1:8">
      <c r="A9164" t="s">
        <v>1748</v>
      </c>
      <c r="B9164" t="s">
        <v>1749</v>
      </c>
      <c r="C9164" t="s">
        <v>2844</v>
      </c>
      <c r="D9164" s="8">
        <v>0.56000000000000005</v>
      </c>
      <c r="E9164" s="8">
        <v>0.56999999999999995</v>
      </c>
      <c r="F9164" s="8">
        <v>0.57999999999999996</v>
      </c>
      <c r="G9164" s="8">
        <v>0.46</v>
      </c>
      <c r="H9164" s="8">
        <v>0.38</v>
      </c>
    </row>
    <row r="9165" spans="1:8">
      <c r="A9165" t="s">
        <v>1748</v>
      </c>
      <c r="B9165" t="s">
        <v>1749</v>
      </c>
      <c r="C9165" t="s">
        <v>2845</v>
      </c>
      <c r="D9165" s="8">
        <v>0.61</v>
      </c>
      <c r="E9165" s="8">
        <v>0.62</v>
      </c>
      <c r="F9165">
        <v>0</v>
      </c>
      <c r="G9165" s="8">
        <v>0.5</v>
      </c>
      <c r="H9165" s="8">
        <v>0.36</v>
      </c>
    </row>
    <row r="9166" spans="1:8">
      <c r="A9166" t="s">
        <v>1748</v>
      </c>
      <c r="B9166" t="s">
        <v>1749</v>
      </c>
      <c r="C9166" t="s">
        <v>2846</v>
      </c>
      <c r="D9166" s="8">
        <v>14.72</v>
      </c>
      <c r="E9166" s="8">
        <v>15.96</v>
      </c>
      <c r="F9166" s="8">
        <v>16.21</v>
      </c>
      <c r="G9166" s="8">
        <v>22.84</v>
      </c>
      <c r="H9166" s="8">
        <v>24.16</v>
      </c>
    </row>
    <row r="9167" spans="1:8">
      <c r="A9167" t="s">
        <v>1750</v>
      </c>
      <c r="B9167" t="s">
        <v>1751</v>
      </c>
      <c r="C9167" t="s">
        <v>2832</v>
      </c>
      <c r="D9167" s="8">
        <v>2019</v>
      </c>
      <c r="E9167" s="8">
        <v>2018</v>
      </c>
      <c r="F9167" s="8">
        <v>2017</v>
      </c>
      <c r="G9167" s="8">
        <v>2016</v>
      </c>
      <c r="H9167" s="8">
        <v>2015</v>
      </c>
    </row>
    <row r="9168" spans="1:8">
      <c r="A9168" t="s">
        <v>1750</v>
      </c>
      <c r="B9168" t="s">
        <v>1751</v>
      </c>
      <c r="C9168" t="s">
        <v>2833</v>
      </c>
      <c r="D9168" s="6">
        <v>2304.1799999999998</v>
      </c>
      <c r="E9168" s="6">
        <v>2107.96</v>
      </c>
      <c r="F9168" s="6">
        <v>2094.85</v>
      </c>
      <c r="G9168" s="6">
        <v>1870.27</v>
      </c>
      <c r="H9168" s="6">
        <v>1786.66</v>
      </c>
    </row>
    <row r="9169" spans="1:8">
      <c r="A9169" t="s">
        <v>1750</v>
      </c>
      <c r="B9169" t="s">
        <v>1751</v>
      </c>
      <c r="C9169" t="s">
        <v>2834</v>
      </c>
      <c r="D9169" s="8">
        <v>17.09</v>
      </c>
      <c r="E9169" s="8">
        <v>7.74</v>
      </c>
      <c r="F9169" s="8">
        <v>12.01</v>
      </c>
      <c r="G9169" s="8">
        <v>9.1999999999999993</v>
      </c>
      <c r="H9169" s="8">
        <v>6.25</v>
      </c>
    </row>
    <row r="9170" spans="1:8">
      <c r="A9170" t="s">
        <v>1750</v>
      </c>
      <c r="B9170" t="s">
        <v>1751</v>
      </c>
      <c r="C9170" t="s">
        <v>2835</v>
      </c>
      <c r="D9170" s="6">
        <v>2321.2800000000002</v>
      </c>
      <c r="E9170" s="6">
        <v>2115.69</v>
      </c>
      <c r="F9170" s="6">
        <v>2106.86</v>
      </c>
      <c r="G9170" s="6">
        <v>1879.46</v>
      </c>
      <c r="H9170" s="6">
        <v>1792.91</v>
      </c>
    </row>
    <row r="9171" spans="1:8">
      <c r="A9171" t="s">
        <v>1750</v>
      </c>
      <c r="B9171" t="s">
        <v>1751</v>
      </c>
      <c r="C9171" t="s">
        <v>2836</v>
      </c>
      <c r="D9171" s="6">
        <v>-2112.9499999999998</v>
      </c>
      <c r="E9171" s="6">
        <v>-1888.47</v>
      </c>
      <c r="F9171" s="6">
        <v>-1889.13</v>
      </c>
      <c r="G9171" s="6">
        <v>-1655.7</v>
      </c>
      <c r="H9171" s="6">
        <v>-1646.66</v>
      </c>
    </row>
    <row r="9172" spans="1:8">
      <c r="A9172" t="s">
        <v>1750</v>
      </c>
      <c r="B9172" t="s">
        <v>1751</v>
      </c>
      <c r="C9172" t="s">
        <v>2837</v>
      </c>
      <c r="D9172" s="8">
        <v>-15.8</v>
      </c>
      <c r="E9172" s="8">
        <v>-12.49</v>
      </c>
      <c r="F9172" s="8">
        <v>-11.59</v>
      </c>
      <c r="G9172" s="8">
        <v>-17.850000000000001</v>
      </c>
      <c r="H9172" s="8">
        <v>-31.98</v>
      </c>
    </row>
    <row r="9173" spans="1:8">
      <c r="A9173" t="s">
        <v>1750</v>
      </c>
      <c r="B9173" t="s">
        <v>1751</v>
      </c>
      <c r="C9173" t="s">
        <v>2838</v>
      </c>
      <c r="D9173" s="8">
        <v>208.33</v>
      </c>
      <c r="E9173" s="8">
        <v>227.23</v>
      </c>
      <c r="F9173" s="8">
        <v>217.73</v>
      </c>
      <c r="G9173" s="8">
        <v>205.92</v>
      </c>
      <c r="H9173" s="8">
        <v>114.27</v>
      </c>
    </row>
    <row r="9174" spans="1:8">
      <c r="A9174" t="s">
        <v>1750</v>
      </c>
      <c r="B9174" t="s">
        <v>1751</v>
      </c>
      <c r="C9174" t="s">
        <v>2839</v>
      </c>
      <c r="D9174" s="8">
        <v>-49.64</v>
      </c>
      <c r="E9174" s="8">
        <v>-48.47</v>
      </c>
      <c r="F9174" s="8">
        <v>-48.82</v>
      </c>
      <c r="G9174" s="8">
        <v>-52.63</v>
      </c>
      <c r="H9174" s="8">
        <v>-53.76</v>
      </c>
    </row>
    <row r="9175" spans="1:8">
      <c r="A9175" t="s">
        <v>1750</v>
      </c>
      <c r="B9175" t="s">
        <v>1751</v>
      </c>
      <c r="C9175" t="s">
        <v>2840</v>
      </c>
      <c r="D9175" s="8">
        <v>158.68</v>
      </c>
      <c r="E9175" s="8">
        <v>178.76</v>
      </c>
      <c r="F9175" s="8">
        <v>168.92</v>
      </c>
      <c r="G9175" s="8">
        <v>153.29</v>
      </c>
      <c r="H9175" s="8">
        <v>60.52</v>
      </c>
    </row>
    <row r="9176" spans="1:8">
      <c r="A9176" t="s">
        <v>1750</v>
      </c>
      <c r="B9176" t="s">
        <v>1751</v>
      </c>
      <c r="C9176" t="s">
        <v>2841</v>
      </c>
      <c r="D9176" s="8">
        <v>-47.46</v>
      </c>
      <c r="E9176" s="8">
        <v>-61.65</v>
      </c>
      <c r="F9176" s="8">
        <v>-50.46</v>
      </c>
      <c r="G9176" s="8">
        <v>-49.4</v>
      </c>
      <c r="H9176" s="8">
        <v>-18.05</v>
      </c>
    </row>
    <row r="9177" spans="1:8">
      <c r="A9177" t="s">
        <v>1750</v>
      </c>
      <c r="B9177" t="s">
        <v>1751</v>
      </c>
      <c r="C9177" t="s">
        <v>2842</v>
      </c>
      <c r="D9177" s="8">
        <v>111.23</v>
      </c>
      <c r="E9177" s="8">
        <v>117.11</v>
      </c>
      <c r="F9177" s="8">
        <v>118.45</v>
      </c>
      <c r="G9177" s="8">
        <v>103.89</v>
      </c>
      <c r="H9177" s="8">
        <v>42.46</v>
      </c>
    </row>
    <row r="9178" spans="1:8">
      <c r="A9178" t="s">
        <v>1750</v>
      </c>
      <c r="B9178" t="s">
        <v>1751</v>
      </c>
      <c r="C9178" t="s">
        <v>2843</v>
      </c>
      <c r="D9178" s="8">
        <v>14.92</v>
      </c>
      <c r="E9178" s="8">
        <v>14.92</v>
      </c>
      <c r="F9178" s="8">
        <v>14.92</v>
      </c>
      <c r="G9178" s="8">
        <v>14.92</v>
      </c>
      <c r="H9178" s="8">
        <v>14.92</v>
      </c>
    </row>
    <row r="9179" spans="1:8">
      <c r="A9179" t="s">
        <v>1750</v>
      </c>
      <c r="B9179" t="s">
        <v>1751</v>
      </c>
      <c r="C9179" t="s">
        <v>2844</v>
      </c>
      <c r="D9179" s="8">
        <v>74.540000000000006</v>
      </c>
      <c r="E9179" s="8">
        <v>78.48</v>
      </c>
      <c r="F9179" s="8">
        <v>79.38</v>
      </c>
      <c r="G9179" s="8">
        <v>69.62</v>
      </c>
      <c r="H9179" s="8">
        <v>28.45</v>
      </c>
    </row>
    <row r="9180" spans="1:8">
      <c r="A9180" t="s">
        <v>1750</v>
      </c>
      <c r="B9180" t="s">
        <v>1751</v>
      </c>
      <c r="C9180" t="s">
        <v>2845</v>
      </c>
      <c r="D9180" s="8">
        <v>107.8</v>
      </c>
      <c r="E9180" s="8">
        <v>110.95</v>
      </c>
      <c r="F9180" s="8">
        <v>112.09</v>
      </c>
      <c r="G9180" s="8">
        <v>104.88</v>
      </c>
      <c r="H9180" s="8">
        <v>64.48</v>
      </c>
    </row>
    <row r="9181" spans="1:8">
      <c r="A9181" t="s">
        <v>1750</v>
      </c>
      <c r="B9181" t="s">
        <v>1751</v>
      </c>
      <c r="C9181" t="s">
        <v>2846</v>
      </c>
      <c r="D9181" s="8">
        <v>9.0399999999999991</v>
      </c>
      <c r="E9181" s="8">
        <v>10.78</v>
      </c>
      <c r="F9181" s="8">
        <v>10.39</v>
      </c>
      <c r="G9181" s="8">
        <v>11.96</v>
      </c>
      <c r="H9181" s="8">
        <v>8.19</v>
      </c>
    </row>
    <row r="9182" spans="1:8">
      <c r="A9182" t="s">
        <v>1752</v>
      </c>
      <c r="B9182" t="s">
        <v>1753</v>
      </c>
      <c r="C9182" t="s">
        <v>2832</v>
      </c>
      <c r="D9182" s="8">
        <v>2019</v>
      </c>
      <c r="E9182" s="8">
        <v>2018</v>
      </c>
      <c r="F9182" s="8">
        <v>2017</v>
      </c>
      <c r="G9182" s="8">
        <v>2016</v>
      </c>
      <c r="H9182" s="8">
        <v>2015</v>
      </c>
    </row>
    <row r="9183" spans="1:8">
      <c r="A9183" t="s">
        <v>1752</v>
      </c>
      <c r="B9183" t="s">
        <v>1753</v>
      </c>
      <c r="C9183" t="s">
        <v>2833</v>
      </c>
      <c r="D9183" s="8">
        <v>590.37</v>
      </c>
      <c r="E9183" s="8">
        <v>605.73</v>
      </c>
      <c r="F9183" s="8">
        <v>722.8</v>
      </c>
      <c r="G9183" s="8">
        <v>780.21</v>
      </c>
      <c r="H9183" s="8">
        <v>826.99</v>
      </c>
    </row>
    <row r="9184" spans="1:8">
      <c r="A9184" t="s">
        <v>1752</v>
      </c>
      <c r="B9184" t="s">
        <v>1753</v>
      </c>
      <c r="C9184" t="s">
        <v>2834</v>
      </c>
      <c r="D9184" s="8">
        <v>1.59</v>
      </c>
      <c r="E9184" s="8">
        <v>1.25</v>
      </c>
      <c r="F9184" s="8">
        <v>1.34</v>
      </c>
      <c r="G9184" s="8">
        <v>0.91</v>
      </c>
      <c r="H9184" s="8">
        <v>0.89</v>
      </c>
    </row>
    <row r="9185" spans="1:8">
      <c r="A9185" t="s">
        <v>1752</v>
      </c>
      <c r="B9185" t="s">
        <v>1753</v>
      </c>
      <c r="C9185" t="s">
        <v>2835</v>
      </c>
      <c r="D9185" s="8">
        <v>591.96</v>
      </c>
      <c r="E9185" s="8">
        <v>606.98</v>
      </c>
      <c r="F9185" s="8">
        <v>724.13</v>
      </c>
      <c r="G9185" s="8">
        <v>781.11</v>
      </c>
      <c r="H9185" s="8">
        <v>827.88</v>
      </c>
    </row>
    <row r="9186" spans="1:8">
      <c r="A9186" t="s">
        <v>1752</v>
      </c>
      <c r="B9186" t="s">
        <v>1753</v>
      </c>
      <c r="C9186" t="s">
        <v>2836</v>
      </c>
      <c r="D9186" s="8">
        <v>-607.75</v>
      </c>
      <c r="E9186" s="8">
        <v>-362.3</v>
      </c>
      <c r="F9186" s="8">
        <v>-718.47</v>
      </c>
      <c r="G9186" s="8">
        <v>-787.38</v>
      </c>
      <c r="H9186" s="8">
        <v>-850.66</v>
      </c>
    </row>
    <row r="9187" spans="1:8">
      <c r="A9187" t="s">
        <v>1752</v>
      </c>
      <c r="B9187" t="s">
        <v>1753</v>
      </c>
      <c r="C9187" t="s">
        <v>2837</v>
      </c>
      <c r="D9187" s="8">
        <v>-19.77</v>
      </c>
      <c r="E9187" s="8">
        <v>-8.4600000000000009</v>
      </c>
      <c r="F9187" s="8">
        <v>-2.58</v>
      </c>
      <c r="G9187" s="8">
        <v>-5.19</v>
      </c>
      <c r="H9187" s="8">
        <v>-42.17</v>
      </c>
    </row>
    <row r="9188" spans="1:8">
      <c r="A9188" t="s">
        <v>1752</v>
      </c>
      <c r="B9188" t="s">
        <v>1753</v>
      </c>
      <c r="C9188" t="s">
        <v>2838</v>
      </c>
      <c r="D9188" s="8">
        <v>-15.79</v>
      </c>
      <c r="E9188" s="8">
        <v>244.68</v>
      </c>
      <c r="F9188" s="8">
        <v>5.66</v>
      </c>
      <c r="G9188" s="8">
        <v>-11.46</v>
      </c>
      <c r="H9188" s="8">
        <v>-64.94</v>
      </c>
    </row>
    <row r="9189" spans="1:8">
      <c r="A9189" t="s">
        <v>1752</v>
      </c>
      <c r="B9189" t="s">
        <v>1753</v>
      </c>
      <c r="C9189" t="s">
        <v>2839</v>
      </c>
      <c r="D9189" s="8">
        <v>-31.12</v>
      </c>
      <c r="E9189" s="8">
        <v>-72.459999999999994</v>
      </c>
      <c r="F9189" s="8">
        <v>-37.979999999999997</v>
      </c>
      <c r="G9189" s="8">
        <v>-51.31</v>
      </c>
      <c r="H9189" s="8">
        <v>-62.28</v>
      </c>
    </row>
    <row r="9190" spans="1:8">
      <c r="A9190" t="s">
        <v>1752</v>
      </c>
      <c r="B9190" t="s">
        <v>1753</v>
      </c>
      <c r="C9190" t="s">
        <v>2840</v>
      </c>
      <c r="D9190" s="8">
        <v>-46.91</v>
      </c>
      <c r="E9190" s="8">
        <v>172.22</v>
      </c>
      <c r="F9190" s="8">
        <v>-32.32</v>
      </c>
      <c r="G9190" s="8">
        <v>-62.77</v>
      </c>
      <c r="H9190" s="8">
        <v>-127.22</v>
      </c>
    </row>
    <row r="9191" spans="1:8">
      <c r="A9191" t="s">
        <v>1752</v>
      </c>
      <c r="B9191" t="s">
        <v>1753</v>
      </c>
      <c r="C9191" t="s">
        <v>2841</v>
      </c>
      <c r="D9191">
        <v>0</v>
      </c>
      <c r="E9191" s="8">
        <v>20.350000000000001</v>
      </c>
      <c r="F9191">
        <v>0</v>
      </c>
      <c r="G9191">
        <v>0</v>
      </c>
      <c r="H9191">
        <v>0</v>
      </c>
    </row>
    <row r="9192" spans="1:8">
      <c r="A9192" t="s">
        <v>1752</v>
      </c>
      <c r="B9192" t="s">
        <v>1753</v>
      </c>
      <c r="C9192" t="s">
        <v>2842</v>
      </c>
      <c r="D9192" s="8">
        <v>-46.91</v>
      </c>
      <c r="E9192" s="8">
        <v>192.57</v>
      </c>
      <c r="F9192" s="8">
        <v>-32.32</v>
      </c>
      <c r="G9192" s="8">
        <v>-62.77</v>
      </c>
      <c r="H9192" s="8">
        <v>-127.22</v>
      </c>
    </row>
    <row r="9193" spans="1:8">
      <c r="A9193" t="s">
        <v>1752</v>
      </c>
      <c r="B9193" t="s">
        <v>1753</v>
      </c>
      <c r="C9193" t="s">
        <v>2843</v>
      </c>
      <c r="D9193" s="8">
        <v>71.86</v>
      </c>
      <c r="E9193" s="8">
        <v>71.86</v>
      </c>
      <c r="F9193" s="8">
        <v>54.7</v>
      </c>
      <c r="G9193" s="8">
        <v>54.7</v>
      </c>
      <c r="H9193" s="8">
        <v>54.7</v>
      </c>
    </row>
    <row r="9194" spans="1:8">
      <c r="A9194" t="s">
        <v>1752</v>
      </c>
      <c r="B9194" t="s">
        <v>1753</v>
      </c>
      <c r="C9194" t="s">
        <v>2844</v>
      </c>
      <c r="D9194" s="8">
        <v>-6.51</v>
      </c>
      <c r="E9194" s="8">
        <v>34.43</v>
      </c>
      <c r="F9194" s="8">
        <v>-5.91</v>
      </c>
      <c r="G9194" s="8">
        <v>-11.47</v>
      </c>
      <c r="H9194" s="8">
        <v>-23.26</v>
      </c>
    </row>
    <row r="9195" spans="1:8">
      <c r="A9195" t="s">
        <v>1752</v>
      </c>
      <c r="B9195" t="s">
        <v>1753</v>
      </c>
      <c r="C9195" t="s">
        <v>2845</v>
      </c>
      <c r="D9195" s="8">
        <v>-2.2000000000000002</v>
      </c>
      <c r="E9195" s="8">
        <v>36.880000000000003</v>
      </c>
      <c r="F9195" s="8">
        <v>1.03</v>
      </c>
      <c r="G9195" s="8">
        <v>-2.09</v>
      </c>
      <c r="H9195" s="8">
        <v>-11.87</v>
      </c>
    </row>
    <row r="9196" spans="1:8">
      <c r="A9196" t="s">
        <v>1752</v>
      </c>
      <c r="B9196" t="s">
        <v>1753</v>
      </c>
      <c r="C9196" t="s">
        <v>2846</v>
      </c>
      <c r="D9196" s="8">
        <v>-2.67</v>
      </c>
      <c r="E9196" s="8">
        <v>40.39</v>
      </c>
      <c r="F9196" s="8">
        <v>0.78</v>
      </c>
      <c r="G9196" s="8">
        <v>-0.8</v>
      </c>
      <c r="H9196" s="8">
        <v>-2.75</v>
      </c>
    </row>
    <row r="9197" spans="1:8">
      <c r="A9197" t="s">
        <v>1754</v>
      </c>
      <c r="B9197" t="s">
        <v>1755</v>
      </c>
      <c r="C9197" t="s">
        <v>2832</v>
      </c>
      <c r="D9197" s="8">
        <v>2019</v>
      </c>
      <c r="E9197" s="8">
        <v>2018</v>
      </c>
      <c r="F9197" s="8">
        <v>2017</v>
      </c>
      <c r="G9197" s="8">
        <v>2016</v>
      </c>
      <c r="H9197" s="8">
        <v>2015</v>
      </c>
    </row>
    <row r="9198" spans="1:8">
      <c r="A9198" t="s">
        <v>1754</v>
      </c>
      <c r="B9198" t="s">
        <v>1755</v>
      </c>
      <c r="C9198" t="s">
        <v>2833</v>
      </c>
      <c r="D9198" s="8">
        <v>84.39</v>
      </c>
      <c r="E9198" s="8">
        <v>27.54</v>
      </c>
      <c r="F9198" s="8">
        <v>74.27</v>
      </c>
      <c r="G9198" s="8">
        <v>86.34</v>
      </c>
      <c r="H9198" s="8">
        <v>125.01</v>
      </c>
    </row>
    <row r="9199" spans="1:8">
      <c r="A9199" t="s">
        <v>1754</v>
      </c>
      <c r="B9199" t="s">
        <v>1755</v>
      </c>
      <c r="C9199" t="s">
        <v>2834</v>
      </c>
      <c r="D9199" s="8">
        <v>1.78</v>
      </c>
      <c r="E9199" s="8">
        <v>13.57</v>
      </c>
      <c r="F9199" s="8">
        <v>0.26</v>
      </c>
      <c r="G9199" s="8">
        <v>2.71</v>
      </c>
      <c r="H9199" s="8">
        <v>0.41</v>
      </c>
    </row>
    <row r="9200" spans="1:8">
      <c r="A9200" t="s">
        <v>1754</v>
      </c>
      <c r="B9200" t="s">
        <v>1755</v>
      </c>
      <c r="C9200" t="s">
        <v>2835</v>
      </c>
      <c r="D9200" s="8">
        <v>86.17</v>
      </c>
      <c r="E9200" s="8">
        <v>41.11</v>
      </c>
      <c r="F9200" s="8">
        <v>74.53</v>
      </c>
      <c r="G9200" s="8">
        <v>89.05</v>
      </c>
      <c r="H9200" s="8">
        <v>125.42</v>
      </c>
    </row>
    <row r="9201" spans="1:8">
      <c r="A9201" t="s">
        <v>1754</v>
      </c>
      <c r="B9201" t="s">
        <v>1755</v>
      </c>
      <c r="C9201" t="s">
        <v>2836</v>
      </c>
      <c r="D9201" s="8">
        <v>-230.57</v>
      </c>
      <c r="E9201" s="8">
        <v>-148.05000000000001</v>
      </c>
      <c r="F9201" s="8">
        <v>-118.66</v>
      </c>
      <c r="G9201" s="8">
        <v>-91.62</v>
      </c>
      <c r="H9201" s="8">
        <v>-86.34</v>
      </c>
    </row>
    <row r="9202" spans="1:8">
      <c r="A9202" t="s">
        <v>1754</v>
      </c>
      <c r="B9202" t="s">
        <v>1755</v>
      </c>
      <c r="C9202" t="s">
        <v>2837</v>
      </c>
      <c r="D9202" s="8">
        <v>-47.51</v>
      </c>
      <c r="E9202" s="8">
        <v>-44.68</v>
      </c>
      <c r="F9202" s="8">
        <v>-29.81</v>
      </c>
      <c r="G9202" s="8">
        <v>-17.82</v>
      </c>
      <c r="H9202" s="8">
        <v>-12.94</v>
      </c>
    </row>
    <row r="9203" spans="1:8">
      <c r="A9203" t="s">
        <v>1754</v>
      </c>
      <c r="B9203" t="s">
        <v>1755</v>
      </c>
      <c r="C9203" t="s">
        <v>2838</v>
      </c>
      <c r="D9203" s="8">
        <v>-144.4</v>
      </c>
      <c r="E9203" s="8">
        <v>-106.94</v>
      </c>
      <c r="F9203" s="8">
        <v>-44.13</v>
      </c>
      <c r="G9203" s="8">
        <v>-20.39</v>
      </c>
      <c r="H9203" s="8">
        <v>26.14</v>
      </c>
    </row>
    <row r="9204" spans="1:8">
      <c r="A9204" t="s">
        <v>1754</v>
      </c>
      <c r="B9204" t="s">
        <v>1755</v>
      </c>
      <c r="C9204" t="s">
        <v>2839</v>
      </c>
      <c r="D9204" s="8">
        <v>-0.23</v>
      </c>
      <c r="E9204" s="8">
        <v>-0.45</v>
      </c>
      <c r="F9204" s="8">
        <v>-0.69</v>
      </c>
      <c r="G9204" s="8">
        <v>-1.32</v>
      </c>
      <c r="H9204" s="8">
        <v>-1.18</v>
      </c>
    </row>
    <row r="9205" spans="1:8">
      <c r="A9205" t="s">
        <v>1754</v>
      </c>
      <c r="B9205" t="s">
        <v>1755</v>
      </c>
      <c r="C9205" t="s">
        <v>2840</v>
      </c>
      <c r="D9205" s="8">
        <v>-144.63</v>
      </c>
      <c r="E9205" s="8">
        <v>-107.39</v>
      </c>
      <c r="F9205" s="8">
        <v>-44.82</v>
      </c>
      <c r="G9205" s="8">
        <v>-21.71</v>
      </c>
      <c r="H9205" s="8">
        <v>24.96</v>
      </c>
    </row>
    <row r="9206" spans="1:8">
      <c r="A9206" t="s">
        <v>1754</v>
      </c>
      <c r="B9206" t="s">
        <v>1755</v>
      </c>
      <c r="C9206" t="s">
        <v>2841</v>
      </c>
      <c r="D9206" s="8">
        <v>-0.87</v>
      </c>
      <c r="E9206" s="8">
        <v>11.77</v>
      </c>
      <c r="F9206" s="8">
        <v>0.19</v>
      </c>
      <c r="G9206" s="8">
        <v>0.34</v>
      </c>
      <c r="H9206" s="8">
        <v>-4.75</v>
      </c>
    </row>
    <row r="9207" spans="1:8">
      <c r="A9207" t="s">
        <v>1754</v>
      </c>
      <c r="B9207" t="s">
        <v>1755</v>
      </c>
      <c r="C9207" t="s">
        <v>2842</v>
      </c>
      <c r="D9207" s="8">
        <v>-145.5</v>
      </c>
      <c r="E9207" s="8">
        <v>-95.62</v>
      </c>
      <c r="F9207" s="8">
        <v>-44.63</v>
      </c>
      <c r="G9207" s="8">
        <v>-21.37</v>
      </c>
      <c r="H9207" s="8">
        <v>20.21</v>
      </c>
    </row>
    <row r="9208" spans="1:8">
      <c r="A9208" t="s">
        <v>1754</v>
      </c>
      <c r="B9208" t="s">
        <v>1755</v>
      </c>
      <c r="C9208" t="s">
        <v>2843</v>
      </c>
      <c r="D9208" s="8">
        <v>145.83000000000001</v>
      </c>
      <c r="E9208" s="8">
        <v>145.83000000000001</v>
      </c>
      <c r="F9208" s="8">
        <v>145.83000000000001</v>
      </c>
      <c r="G9208" s="8">
        <v>145.83000000000001</v>
      </c>
      <c r="H9208" s="8">
        <v>145.83000000000001</v>
      </c>
    </row>
    <row r="9209" spans="1:8">
      <c r="A9209" t="s">
        <v>1754</v>
      </c>
      <c r="B9209" t="s">
        <v>1755</v>
      </c>
      <c r="C9209" t="s">
        <v>2844</v>
      </c>
      <c r="D9209" s="8">
        <v>-9.98</v>
      </c>
      <c r="E9209" s="8">
        <v>-6.56</v>
      </c>
      <c r="F9209" s="8">
        <v>-3.06</v>
      </c>
      <c r="G9209" s="8">
        <v>-1.47</v>
      </c>
      <c r="H9209" s="8">
        <v>1.39</v>
      </c>
    </row>
    <row r="9210" spans="1:8">
      <c r="A9210" t="s">
        <v>1754</v>
      </c>
      <c r="B9210" t="s">
        <v>1755</v>
      </c>
      <c r="C9210" t="s">
        <v>2845</v>
      </c>
      <c r="D9210" s="8">
        <v>-9.9600000000000009</v>
      </c>
      <c r="E9210" s="8">
        <v>-6.53</v>
      </c>
      <c r="F9210" s="8">
        <v>-3.01</v>
      </c>
      <c r="G9210" s="8">
        <v>-1.37</v>
      </c>
      <c r="H9210" s="8">
        <v>1.47</v>
      </c>
    </row>
    <row r="9211" spans="1:8">
      <c r="A9211" t="s">
        <v>1754</v>
      </c>
      <c r="B9211" t="s">
        <v>1755</v>
      </c>
      <c r="C9211" t="s">
        <v>2846</v>
      </c>
      <c r="D9211" s="8">
        <v>-171.11</v>
      </c>
      <c r="E9211" s="8">
        <v>-388.31</v>
      </c>
      <c r="F9211" s="8">
        <v>-59.42</v>
      </c>
      <c r="G9211" s="8">
        <v>-2.98</v>
      </c>
      <c r="H9211" s="8">
        <v>31.26</v>
      </c>
    </row>
    <row r="9212" spans="1:8">
      <c r="A9212" t="s">
        <v>1756</v>
      </c>
      <c r="B9212" t="s">
        <v>1757</v>
      </c>
      <c r="C9212" t="s">
        <v>2832</v>
      </c>
      <c r="D9212" s="8">
        <v>2019</v>
      </c>
      <c r="E9212" s="8">
        <v>2018</v>
      </c>
      <c r="F9212" s="8">
        <v>2017</v>
      </c>
      <c r="G9212" s="8">
        <v>2016</v>
      </c>
      <c r="H9212" s="8">
        <v>2015</v>
      </c>
    </row>
    <row r="9213" spans="1:8">
      <c r="A9213" t="s">
        <v>1756</v>
      </c>
      <c r="B9213" t="s">
        <v>1757</v>
      </c>
      <c r="C9213" t="s">
        <v>2833</v>
      </c>
      <c r="D9213" s="6">
        <v>1242.51</v>
      </c>
      <c r="E9213" s="6">
        <v>1145.25</v>
      </c>
      <c r="F9213" s="8">
        <v>934.15</v>
      </c>
      <c r="G9213" s="8">
        <v>767.51</v>
      </c>
      <c r="H9213" s="8">
        <v>616.79999999999995</v>
      </c>
    </row>
    <row r="9214" spans="1:8">
      <c r="A9214" t="s">
        <v>1756</v>
      </c>
      <c r="B9214" t="s">
        <v>1757</v>
      </c>
      <c r="C9214" t="s">
        <v>2834</v>
      </c>
      <c r="D9214" s="8">
        <v>2.77</v>
      </c>
      <c r="E9214" s="8">
        <v>2.2599999999999998</v>
      </c>
      <c r="F9214" s="8">
        <v>0.02</v>
      </c>
      <c r="G9214" s="8">
        <v>0.08</v>
      </c>
      <c r="H9214" s="8">
        <v>3.95</v>
      </c>
    </row>
    <row r="9215" spans="1:8">
      <c r="A9215" t="s">
        <v>1756</v>
      </c>
      <c r="B9215" t="s">
        <v>1757</v>
      </c>
      <c r="C9215" t="s">
        <v>2835</v>
      </c>
      <c r="D9215" s="6">
        <v>1245.28</v>
      </c>
      <c r="E9215" s="6">
        <v>1147.51</v>
      </c>
      <c r="F9215" s="8">
        <v>934.17</v>
      </c>
      <c r="G9215" s="8">
        <v>767.59</v>
      </c>
      <c r="H9215" s="8">
        <v>620.75</v>
      </c>
    </row>
    <row r="9216" spans="1:8">
      <c r="A9216" t="s">
        <v>1756</v>
      </c>
      <c r="B9216" t="s">
        <v>1757</v>
      </c>
      <c r="C9216" t="s">
        <v>2836</v>
      </c>
      <c r="D9216" s="6">
        <v>-1093.3399999999999</v>
      </c>
      <c r="E9216" s="6">
        <v>-1019.88</v>
      </c>
      <c r="F9216" s="8">
        <v>-822.5</v>
      </c>
      <c r="G9216" s="8">
        <v>-629.83000000000004</v>
      </c>
      <c r="H9216" s="8">
        <v>-516.44000000000005</v>
      </c>
    </row>
    <row r="9217" spans="1:8">
      <c r="A9217" t="s">
        <v>1756</v>
      </c>
      <c r="B9217" t="s">
        <v>1757</v>
      </c>
      <c r="C9217" t="s">
        <v>2837</v>
      </c>
      <c r="D9217" s="8">
        <v>-28.9</v>
      </c>
      <c r="E9217" s="8">
        <v>-29.55</v>
      </c>
      <c r="F9217" s="8">
        <v>-22.24</v>
      </c>
      <c r="G9217" s="8">
        <v>-33.01</v>
      </c>
      <c r="H9217" s="8">
        <v>-22.62</v>
      </c>
    </row>
    <row r="9218" spans="1:8">
      <c r="A9218" t="s">
        <v>1756</v>
      </c>
      <c r="B9218" t="s">
        <v>1757</v>
      </c>
      <c r="C9218" t="s">
        <v>2838</v>
      </c>
      <c r="D9218" s="8">
        <v>151.94</v>
      </c>
      <c r="E9218" s="8">
        <v>127.63</v>
      </c>
      <c r="F9218" s="8">
        <v>111.67</v>
      </c>
      <c r="G9218" s="8">
        <v>104.75</v>
      </c>
      <c r="H9218" s="8">
        <v>81.69</v>
      </c>
    </row>
    <row r="9219" spans="1:8">
      <c r="A9219" t="s">
        <v>1756</v>
      </c>
      <c r="B9219" t="s">
        <v>1757</v>
      </c>
      <c r="C9219" t="s">
        <v>2839</v>
      </c>
      <c r="D9219" s="8">
        <v>-54.64</v>
      </c>
      <c r="E9219" s="8">
        <v>-56.19</v>
      </c>
      <c r="F9219" s="8">
        <v>-41.65</v>
      </c>
      <c r="G9219" s="8">
        <v>-39.56</v>
      </c>
      <c r="H9219" s="8">
        <v>-27.94</v>
      </c>
    </row>
    <row r="9220" spans="1:8">
      <c r="A9220" t="s">
        <v>1756</v>
      </c>
      <c r="B9220" t="s">
        <v>1757</v>
      </c>
      <c r="C9220" t="s">
        <v>2840</v>
      </c>
      <c r="D9220" s="8">
        <v>97.3</v>
      </c>
      <c r="E9220" s="8">
        <v>71.44</v>
      </c>
      <c r="F9220" s="8">
        <v>70.02</v>
      </c>
      <c r="G9220" s="8">
        <v>65.2</v>
      </c>
      <c r="H9220" s="8">
        <v>53.75</v>
      </c>
    </row>
    <row r="9221" spans="1:8">
      <c r="A9221" t="s">
        <v>1756</v>
      </c>
      <c r="B9221" t="s">
        <v>1757</v>
      </c>
      <c r="C9221" t="s">
        <v>2841</v>
      </c>
      <c r="D9221" s="8">
        <v>-33.19</v>
      </c>
      <c r="E9221" s="8">
        <v>-19.05</v>
      </c>
      <c r="F9221" s="8">
        <v>-12.87</v>
      </c>
      <c r="G9221" s="8">
        <v>-21.03</v>
      </c>
      <c r="H9221" s="8">
        <v>-12.79</v>
      </c>
    </row>
    <row r="9222" spans="1:8">
      <c r="A9222" t="s">
        <v>1756</v>
      </c>
      <c r="B9222" t="s">
        <v>1757</v>
      </c>
      <c r="C9222" t="s">
        <v>2842</v>
      </c>
      <c r="D9222" s="8">
        <v>64.11</v>
      </c>
      <c r="E9222" s="8">
        <v>52.39</v>
      </c>
      <c r="F9222" s="8">
        <v>57.15</v>
      </c>
      <c r="G9222" s="8">
        <v>44.16</v>
      </c>
      <c r="H9222" s="8">
        <v>40.96</v>
      </c>
    </row>
    <row r="9223" spans="1:8">
      <c r="A9223" t="s">
        <v>1756</v>
      </c>
      <c r="B9223" t="s">
        <v>1757</v>
      </c>
      <c r="C9223" t="s">
        <v>2843</v>
      </c>
      <c r="D9223" s="8">
        <v>56.22</v>
      </c>
      <c r="E9223" s="8">
        <v>55.55</v>
      </c>
      <c r="F9223" s="8">
        <v>45.83</v>
      </c>
      <c r="G9223" s="8">
        <v>45.83</v>
      </c>
      <c r="H9223" s="8">
        <v>45.83</v>
      </c>
    </row>
    <row r="9224" spans="1:8">
      <c r="A9224" t="s">
        <v>1756</v>
      </c>
      <c r="B9224" t="s">
        <v>1757</v>
      </c>
      <c r="C9224" t="s">
        <v>2844</v>
      </c>
      <c r="D9224" s="8">
        <v>11.43</v>
      </c>
      <c r="E9224" s="8">
        <v>10.56</v>
      </c>
      <c r="F9224" s="8">
        <v>12.47</v>
      </c>
      <c r="G9224" s="8">
        <v>9.64</v>
      </c>
      <c r="H9224" s="8">
        <v>8.94</v>
      </c>
    </row>
    <row r="9225" spans="1:8">
      <c r="A9225" t="s">
        <v>1756</v>
      </c>
      <c r="B9225" t="s">
        <v>1757</v>
      </c>
      <c r="C9225" t="s">
        <v>2845</v>
      </c>
      <c r="D9225" s="8">
        <v>21.12</v>
      </c>
      <c r="E9225" s="8">
        <v>19.54</v>
      </c>
      <c r="F9225" s="8">
        <v>21.56</v>
      </c>
      <c r="G9225" s="8">
        <v>18.27</v>
      </c>
      <c r="H9225" s="8">
        <v>15.03</v>
      </c>
    </row>
    <row r="9226" spans="1:8">
      <c r="A9226" t="s">
        <v>1756</v>
      </c>
      <c r="B9226" t="s">
        <v>1757</v>
      </c>
      <c r="C9226" t="s">
        <v>2846</v>
      </c>
      <c r="D9226" s="8">
        <v>12.23</v>
      </c>
      <c r="E9226" s="8">
        <v>11.14</v>
      </c>
      <c r="F9226" s="8">
        <v>11.95</v>
      </c>
      <c r="G9226" s="8">
        <v>17.95</v>
      </c>
      <c r="H9226" s="8">
        <v>16.91</v>
      </c>
    </row>
    <row r="9227" spans="1:8">
      <c r="A9227" t="s">
        <v>1758</v>
      </c>
      <c r="B9227" t="s">
        <v>1759</v>
      </c>
      <c r="C9227" t="s">
        <v>2832</v>
      </c>
      <c r="D9227" s="8">
        <v>2019</v>
      </c>
      <c r="E9227" s="8">
        <v>2018</v>
      </c>
      <c r="F9227" s="8">
        <v>2017</v>
      </c>
      <c r="G9227" s="8">
        <v>2016</v>
      </c>
      <c r="H9227" s="8">
        <v>2015</v>
      </c>
    </row>
    <row r="9228" spans="1:8">
      <c r="A9228" t="s">
        <v>1758</v>
      </c>
      <c r="B9228" t="s">
        <v>1759</v>
      </c>
      <c r="C9228" t="s">
        <v>2833</v>
      </c>
      <c r="D9228" s="6">
        <v>7145.92</v>
      </c>
      <c r="E9228" s="6">
        <v>8496.2000000000007</v>
      </c>
      <c r="F9228" s="6">
        <v>8672.84</v>
      </c>
      <c r="G9228" s="6">
        <v>6669.05</v>
      </c>
      <c r="H9228" s="6">
        <v>6087.68</v>
      </c>
    </row>
    <row r="9229" spans="1:8">
      <c r="A9229" t="s">
        <v>1758</v>
      </c>
      <c r="B9229" t="s">
        <v>1759</v>
      </c>
      <c r="C9229" t="s">
        <v>2834</v>
      </c>
      <c r="D9229" s="8">
        <v>913.35</v>
      </c>
      <c r="E9229" s="8">
        <v>586.85</v>
      </c>
      <c r="F9229" s="8">
        <v>674.41</v>
      </c>
      <c r="G9229" s="8">
        <v>525.15</v>
      </c>
      <c r="H9229" s="8">
        <v>709.29</v>
      </c>
    </row>
    <row r="9230" spans="1:8">
      <c r="A9230" t="s">
        <v>1758</v>
      </c>
      <c r="B9230" t="s">
        <v>1759</v>
      </c>
      <c r="C9230" t="s">
        <v>2835</v>
      </c>
      <c r="D9230" s="6">
        <v>8059.27</v>
      </c>
      <c r="E9230" s="6">
        <v>9083.0499999999993</v>
      </c>
      <c r="F9230" s="6">
        <v>9347.25</v>
      </c>
      <c r="G9230" s="6">
        <v>7194.2</v>
      </c>
      <c r="H9230" s="6">
        <v>6796.97</v>
      </c>
    </row>
    <row r="9231" spans="1:8">
      <c r="A9231" t="s">
        <v>1758</v>
      </c>
      <c r="B9231" t="s">
        <v>1759</v>
      </c>
      <c r="C9231" t="s">
        <v>2836</v>
      </c>
      <c r="D9231" s="6">
        <v>-6037.09</v>
      </c>
      <c r="E9231" s="6">
        <v>-5532.2</v>
      </c>
      <c r="F9231" s="6">
        <v>-5636.77</v>
      </c>
      <c r="G9231" s="6">
        <v>-4480.7299999999996</v>
      </c>
      <c r="H9231" s="6">
        <v>-3816.96</v>
      </c>
    </row>
    <row r="9232" spans="1:8">
      <c r="A9232" t="s">
        <v>1758</v>
      </c>
      <c r="B9232" t="s">
        <v>1759</v>
      </c>
      <c r="C9232" t="s">
        <v>2837</v>
      </c>
      <c r="D9232" s="8">
        <v>-390.09</v>
      </c>
      <c r="E9232" s="8">
        <v>-204.98</v>
      </c>
      <c r="F9232" s="8">
        <v>-169.06</v>
      </c>
      <c r="G9232" s="8">
        <v>-188.36</v>
      </c>
      <c r="H9232" s="8">
        <v>-156.06</v>
      </c>
    </row>
    <row r="9233" spans="1:8">
      <c r="A9233" t="s">
        <v>1758</v>
      </c>
      <c r="B9233" t="s">
        <v>1759</v>
      </c>
      <c r="C9233" t="s">
        <v>2838</v>
      </c>
      <c r="D9233" s="6">
        <v>2022.18</v>
      </c>
      <c r="E9233" s="6">
        <v>3550.85</v>
      </c>
      <c r="F9233" s="6">
        <v>3710.48</v>
      </c>
      <c r="G9233" s="6">
        <v>2525.11</v>
      </c>
      <c r="H9233" s="6">
        <v>2823.95</v>
      </c>
    </row>
    <row r="9234" spans="1:8">
      <c r="A9234" t="s">
        <v>1758</v>
      </c>
      <c r="B9234" t="s">
        <v>1759</v>
      </c>
      <c r="C9234" t="s">
        <v>2839</v>
      </c>
      <c r="D9234" s="8">
        <v>-745.72</v>
      </c>
      <c r="E9234" s="8">
        <v>-861.15</v>
      </c>
      <c r="F9234" s="8">
        <v>-682.91</v>
      </c>
      <c r="G9234" s="8">
        <v>-599.23</v>
      </c>
      <c r="H9234" s="8">
        <v>-440.62</v>
      </c>
    </row>
    <row r="9235" spans="1:8">
      <c r="A9235" t="s">
        <v>1758</v>
      </c>
      <c r="B9235" t="s">
        <v>1759</v>
      </c>
      <c r="C9235" t="s">
        <v>2840</v>
      </c>
      <c r="D9235" s="6">
        <v>1276.46</v>
      </c>
      <c r="E9235" s="6">
        <v>2689.7</v>
      </c>
      <c r="F9235" s="6">
        <v>3027.57</v>
      </c>
      <c r="G9235" s="6">
        <v>1925.88</v>
      </c>
      <c r="H9235" s="6">
        <v>2383.33</v>
      </c>
    </row>
    <row r="9236" spans="1:8">
      <c r="A9236" t="s">
        <v>1758</v>
      </c>
      <c r="B9236" t="s">
        <v>1759</v>
      </c>
      <c r="C9236" t="s">
        <v>2841</v>
      </c>
      <c r="D9236" s="8">
        <v>-868.9</v>
      </c>
      <c r="E9236" s="8">
        <v>-791.88</v>
      </c>
      <c r="F9236" s="8">
        <v>214.81</v>
      </c>
      <c r="G9236" s="8">
        <v>-721.73</v>
      </c>
      <c r="H9236" s="8">
        <v>-803.65</v>
      </c>
    </row>
    <row r="9237" spans="1:8">
      <c r="A9237" t="s">
        <v>1758</v>
      </c>
      <c r="B9237" t="s">
        <v>1759</v>
      </c>
      <c r="C9237" t="s">
        <v>2842</v>
      </c>
      <c r="D9237" s="6">
        <v>1266.97</v>
      </c>
      <c r="E9237" s="6">
        <v>1848.79</v>
      </c>
      <c r="F9237" s="6">
        <v>2368.8200000000002</v>
      </c>
      <c r="G9237" s="6">
        <v>1204.1500000000001</v>
      </c>
      <c r="H9237" s="6">
        <v>1579.68</v>
      </c>
    </row>
    <row r="9238" spans="1:8">
      <c r="A9238" t="s">
        <v>1758</v>
      </c>
      <c r="B9238" t="s">
        <v>1759</v>
      </c>
      <c r="C9238" t="s">
        <v>2843</v>
      </c>
      <c r="D9238" s="6">
        <v>1386.64</v>
      </c>
      <c r="E9238" s="6">
        <v>1528.57</v>
      </c>
      <c r="F9238" s="6">
        <v>1677.71</v>
      </c>
      <c r="G9238" s="6">
        <v>1677.71</v>
      </c>
      <c r="H9238" s="6">
        <v>1677.71</v>
      </c>
    </row>
    <row r="9239" spans="1:8">
      <c r="A9239" t="s">
        <v>1758</v>
      </c>
      <c r="B9239" t="s">
        <v>1759</v>
      </c>
      <c r="C9239" t="s">
        <v>2844</v>
      </c>
      <c r="D9239" s="8">
        <v>8.5399999999999991</v>
      </c>
      <c r="E9239" s="8">
        <v>12.09</v>
      </c>
      <c r="F9239">
        <v>0</v>
      </c>
      <c r="G9239" s="8">
        <v>7.18</v>
      </c>
      <c r="H9239" s="8">
        <v>9.42</v>
      </c>
    </row>
    <row r="9240" spans="1:8">
      <c r="A9240" t="s">
        <v>1758</v>
      </c>
      <c r="B9240" t="s">
        <v>1759</v>
      </c>
      <c r="C9240" t="s">
        <v>2845</v>
      </c>
      <c r="D9240" s="8">
        <v>14.51</v>
      </c>
      <c r="E9240" s="8">
        <v>17.73</v>
      </c>
      <c r="F9240" s="8">
        <v>18.190000000000001</v>
      </c>
      <c r="G9240" s="8">
        <v>10.75</v>
      </c>
      <c r="H9240" s="8">
        <v>12.04</v>
      </c>
    </row>
    <row r="9241" spans="1:8">
      <c r="A9241" t="s">
        <v>1758</v>
      </c>
      <c r="B9241" t="s">
        <v>1759</v>
      </c>
      <c r="C9241" t="s">
        <v>2846</v>
      </c>
      <c r="D9241" s="8">
        <v>28.3</v>
      </c>
      <c r="E9241" s="8">
        <v>41.79</v>
      </c>
      <c r="F9241" s="8">
        <v>42.78</v>
      </c>
      <c r="G9241" s="8">
        <v>40.69</v>
      </c>
      <c r="H9241" s="8">
        <v>48.95</v>
      </c>
    </row>
    <row r="9242" spans="1:8">
      <c r="A9242" t="s">
        <v>1760</v>
      </c>
      <c r="B9242" t="s">
        <v>1761</v>
      </c>
      <c r="C9242" t="s">
        <v>2832</v>
      </c>
      <c r="D9242" s="8">
        <v>2019</v>
      </c>
      <c r="E9242" s="8">
        <v>2018</v>
      </c>
      <c r="F9242" s="8">
        <v>2017</v>
      </c>
      <c r="G9242" s="8">
        <v>2016</v>
      </c>
      <c r="H9242" s="8">
        <v>2015</v>
      </c>
    </row>
    <row r="9243" spans="1:8">
      <c r="A9243" t="s">
        <v>1760</v>
      </c>
      <c r="B9243" t="s">
        <v>1761</v>
      </c>
      <c r="C9243" t="s">
        <v>2833</v>
      </c>
      <c r="D9243" s="6">
        <v>12152.67</v>
      </c>
      <c r="E9243" s="6">
        <v>11614.91</v>
      </c>
      <c r="F9243" s="6">
        <v>8829.64</v>
      </c>
      <c r="G9243" s="6">
        <v>6455.8</v>
      </c>
      <c r="H9243" s="6">
        <v>12356.41</v>
      </c>
    </row>
    <row r="9244" spans="1:8">
      <c r="A9244" t="s">
        <v>1760</v>
      </c>
      <c r="B9244" t="s">
        <v>1761</v>
      </c>
      <c r="C9244" t="s">
        <v>2834</v>
      </c>
      <c r="D9244" s="8">
        <v>588.29999999999995</v>
      </c>
      <c r="E9244" s="8">
        <v>519.73</v>
      </c>
      <c r="F9244" s="8">
        <v>908.81</v>
      </c>
      <c r="G9244" s="6">
        <v>1774.39</v>
      </c>
      <c r="H9244" s="6">
        <v>2265.4</v>
      </c>
    </row>
    <row r="9245" spans="1:8">
      <c r="A9245" t="s">
        <v>1760</v>
      </c>
      <c r="B9245" t="s">
        <v>1761</v>
      </c>
      <c r="C9245" t="s">
        <v>2835</v>
      </c>
      <c r="D9245" s="6">
        <v>12740.97</v>
      </c>
      <c r="E9245" s="6">
        <v>12134.64</v>
      </c>
      <c r="F9245" s="6">
        <v>9738.4500000000007</v>
      </c>
      <c r="G9245" s="6">
        <v>8230.19</v>
      </c>
      <c r="H9245" s="6">
        <v>14621.81</v>
      </c>
    </row>
    <row r="9246" spans="1:8">
      <c r="A9246" t="s">
        <v>1760</v>
      </c>
      <c r="B9246" t="s">
        <v>1761</v>
      </c>
      <c r="C9246" t="s">
        <v>2836</v>
      </c>
      <c r="D9246" s="6">
        <v>-5263.02</v>
      </c>
      <c r="E9246" s="6">
        <v>-5698.94</v>
      </c>
      <c r="F9246" s="6">
        <v>-5248.59</v>
      </c>
      <c r="G9246" s="6">
        <v>-3451.73</v>
      </c>
      <c r="H9246" s="6">
        <v>-4691.74</v>
      </c>
    </row>
    <row r="9247" spans="1:8">
      <c r="A9247" t="s">
        <v>1760</v>
      </c>
      <c r="B9247" t="s">
        <v>1761</v>
      </c>
      <c r="C9247" t="s">
        <v>2837</v>
      </c>
      <c r="D9247" s="8">
        <v>-40.32</v>
      </c>
      <c r="E9247" s="8">
        <v>-37.1</v>
      </c>
      <c r="F9247" s="8">
        <v>-20.76</v>
      </c>
      <c r="G9247" s="8">
        <v>-65.44</v>
      </c>
      <c r="H9247">
        <v>0</v>
      </c>
    </row>
    <row r="9248" spans="1:8">
      <c r="A9248" t="s">
        <v>1760</v>
      </c>
      <c r="B9248" t="s">
        <v>1761</v>
      </c>
      <c r="C9248" t="s">
        <v>2838</v>
      </c>
      <c r="D9248" s="6">
        <v>7477.95</v>
      </c>
      <c r="E9248" s="6">
        <v>6435.7</v>
      </c>
      <c r="F9248" s="6">
        <v>4489.8599999999997</v>
      </c>
      <c r="G9248" s="6">
        <v>4713.0200000000004</v>
      </c>
      <c r="H9248" s="6">
        <v>9930.07</v>
      </c>
    </row>
    <row r="9249" spans="1:8">
      <c r="A9249" t="s">
        <v>1760</v>
      </c>
      <c r="B9249" t="s">
        <v>1761</v>
      </c>
      <c r="C9249" t="s">
        <v>2839</v>
      </c>
      <c r="D9249" s="8">
        <v>-278.89</v>
      </c>
      <c r="E9249" s="8">
        <v>-256.04000000000002</v>
      </c>
      <c r="F9249" s="8">
        <v>-196.18</v>
      </c>
      <c r="G9249" s="8">
        <v>-207.75</v>
      </c>
      <c r="H9249" s="8">
        <v>-162.22999999999999</v>
      </c>
    </row>
    <row r="9250" spans="1:8">
      <c r="A9250" t="s">
        <v>1760</v>
      </c>
      <c r="B9250" t="s">
        <v>1761</v>
      </c>
      <c r="C9250" t="s">
        <v>2840</v>
      </c>
      <c r="D9250" s="6">
        <v>7199.06</v>
      </c>
      <c r="E9250" s="6">
        <v>6179.66</v>
      </c>
      <c r="F9250" s="6">
        <v>4293.68</v>
      </c>
      <c r="G9250" s="6">
        <v>4505.2700000000004</v>
      </c>
      <c r="H9250" s="6">
        <v>9767.84</v>
      </c>
    </row>
    <row r="9251" spans="1:8">
      <c r="A9251" t="s">
        <v>1760</v>
      </c>
      <c r="B9251" t="s">
        <v>1761</v>
      </c>
      <c r="C9251" t="s">
        <v>2841</v>
      </c>
      <c r="D9251" s="6">
        <v>-2556.5300000000002</v>
      </c>
      <c r="E9251" s="6">
        <v>-2373.34</v>
      </c>
      <c r="F9251" s="6">
        <v>-1704.04</v>
      </c>
      <c r="G9251" s="6">
        <v>-1476.94</v>
      </c>
      <c r="H9251" s="6">
        <v>-3345.98</v>
      </c>
    </row>
    <row r="9252" spans="1:8">
      <c r="A9252" t="s">
        <v>1760</v>
      </c>
      <c r="B9252" t="s">
        <v>1761</v>
      </c>
      <c r="C9252" t="s">
        <v>2842</v>
      </c>
      <c r="D9252" s="6">
        <v>4642.1099999999997</v>
      </c>
      <c r="E9252" s="6">
        <v>3805.88</v>
      </c>
      <c r="F9252" s="6">
        <v>2589.14</v>
      </c>
      <c r="G9252" s="6">
        <v>3028.33</v>
      </c>
      <c r="H9252" s="6">
        <v>6421.86</v>
      </c>
    </row>
    <row r="9253" spans="1:8">
      <c r="A9253" t="s">
        <v>1760</v>
      </c>
      <c r="B9253" t="s">
        <v>1761</v>
      </c>
      <c r="C9253" t="s">
        <v>2843</v>
      </c>
      <c r="D9253" s="8">
        <v>306.19</v>
      </c>
      <c r="E9253" s="8">
        <v>316.39</v>
      </c>
      <c r="F9253" s="8">
        <v>316.39</v>
      </c>
      <c r="G9253" s="8">
        <v>396.47</v>
      </c>
      <c r="H9253" s="8">
        <v>396.47</v>
      </c>
    </row>
    <row r="9254" spans="1:8">
      <c r="A9254" t="s">
        <v>1760</v>
      </c>
      <c r="B9254" t="s">
        <v>1761</v>
      </c>
      <c r="C9254" t="s">
        <v>2844</v>
      </c>
      <c r="D9254" s="8">
        <v>14.7</v>
      </c>
      <c r="E9254" s="8">
        <v>12.03</v>
      </c>
      <c r="F9254" s="8">
        <v>7.22</v>
      </c>
      <c r="G9254" s="8">
        <v>7.64</v>
      </c>
      <c r="H9254" s="8">
        <v>16.2</v>
      </c>
    </row>
    <row r="9255" spans="1:8">
      <c r="A9255" t="s">
        <v>1760</v>
      </c>
      <c r="B9255" t="s">
        <v>1761</v>
      </c>
      <c r="C9255" t="s">
        <v>2845</v>
      </c>
      <c r="D9255" s="8">
        <v>16.07</v>
      </c>
      <c r="E9255" s="8">
        <v>12.84</v>
      </c>
      <c r="F9255" s="8">
        <v>8.8000000000000007</v>
      </c>
      <c r="G9255" s="8">
        <v>8.16</v>
      </c>
      <c r="H9255" s="8">
        <v>16.61</v>
      </c>
    </row>
    <row r="9256" spans="1:8">
      <c r="A9256" t="s">
        <v>1760</v>
      </c>
      <c r="B9256" t="s">
        <v>1761</v>
      </c>
      <c r="C9256" t="s">
        <v>2846</v>
      </c>
      <c r="D9256" s="8">
        <v>61.53</v>
      </c>
      <c r="E9256" s="8">
        <v>55.41</v>
      </c>
      <c r="F9256" s="8">
        <v>50.85</v>
      </c>
      <c r="G9256" s="8">
        <v>74.02</v>
      </c>
      <c r="H9256" s="8">
        <v>80.36</v>
      </c>
    </row>
    <row r="9257" spans="1:8">
      <c r="A9257" t="s">
        <v>1762</v>
      </c>
      <c r="B9257" t="s">
        <v>1763</v>
      </c>
      <c r="C9257" t="s">
        <v>2832</v>
      </c>
      <c r="D9257" s="8">
        <v>2019</v>
      </c>
      <c r="E9257" s="8">
        <v>2018</v>
      </c>
      <c r="F9257" s="8">
        <v>2017</v>
      </c>
      <c r="G9257" s="8">
        <v>2016</v>
      </c>
      <c r="H9257" s="8">
        <v>2015</v>
      </c>
    </row>
    <row r="9258" spans="1:8">
      <c r="A9258" t="s">
        <v>1762</v>
      </c>
      <c r="B9258" t="s">
        <v>1763</v>
      </c>
      <c r="C9258" t="s">
        <v>2833</v>
      </c>
      <c r="D9258" s="6">
        <v>1042.9000000000001</v>
      </c>
      <c r="E9258" s="8">
        <v>989.27</v>
      </c>
      <c r="F9258" s="8">
        <v>742.21</v>
      </c>
      <c r="G9258" s="8">
        <v>715.21</v>
      </c>
      <c r="H9258" s="8">
        <v>719</v>
      </c>
    </row>
    <row r="9259" spans="1:8">
      <c r="A9259" t="s">
        <v>1762</v>
      </c>
      <c r="B9259" t="s">
        <v>1763</v>
      </c>
      <c r="C9259" t="s">
        <v>2834</v>
      </c>
      <c r="D9259" s="8">
        <v>10.01</v>
      </c>
      <c r="E9259" s="8">
        <v>14.33</v>
      </c>
      <c r="F9259" s="8">
        <v>9.1199999999999992</v>
      </c>
      <c r="G9259" s="8">
        <v>3.05</v>
      </c>
      <c r="H9259" s="8">
        <v>3.89</v>
      </c>
    </row>
    <row r="9260" spans="1:8">
      <c r="A9260" t="s">
        <v>1762</v>
      </c>
      <c r="B9260" t="s">
        <v>1763</v>
      </c>
      <c r="C9260" t="s">
        <v>2835</v>
      </c>
      <c r="D9260" s="6">
        <v>1052.9100000000001</v>
      </c>
      <c r="E9260" s="6">
        <v>1003.6</v>
      </c>
      <c r="F9260" s="8">
        <v>751.33</v>
      </c>
      <c r="G9260" s="8">
        <v>718.26</v>
      </c>
      <c r="H9260" s="8">
        <v>722.89</v>
      </c>
    </row>
    <row r="9261" spans="1:8">
      <c r="A9261" t="s">
        <v>1762</v>
      </c>
      <c r="B9261" t="s">
        <v>1763</v>
      </c>
      <c r="C9261" t="s">
        <v>2836</v>
      </c>
      <c r="D9261" s="8">
        <v>-753.25</v>
      </c>
      <c r="E9261" s="8">
        <v>-727.62</v>
      </c>
      <c r="F9261" s="8">
        <v>-566.53</v>
      </c>
      <c r="G9261" s="8">
        <v>-577.07000000000005</v>
      </c>
      <c r="H9261" s="8">
        <v>-607.12</v>
      </c>
    </row>
    <row r="9262" spans="1:8">
      <c r="A9262" t="s">
        <v>1762</v>
      </c>
      <c r="B9262" t="s">
        <v>1763</v>
      </c>
      <c r="C9262" t="s">
        <v>2837</v>
      </c>
      <c r="D9262" s="8">
        <v>-0.63</v>
      </c>
      <c r="E9262" s="8">
        <v>-1.22</v>
      </c>
      <c r="F9262" s="8">
        <v>-2.2200000000000002</v>
      </c>
      <c r="G9262" s="8">
        <v>-9.34</v>
      </c>
      <c r="H9262" s="8">
        <v>-16.510000000000002</v>
      </c>
    </row>
    <row r="9263" spans="1:8">
      <c r="A9263" t="s">
        <v>1762</v>
      </c>
      <c r="B9263" t="s">
        <v>1763</v>
      </c>
      <c r="C9263" t="s">
        <v>2838</v>
      </c>
      <c r="D9263" s="8">
        <v>299.66000000000003</v>
      </c>
      <c r="E9263" s="8">
        <v>275.98</v>
      </c>
      <c r="F9263" s="8">
        <v>184.8</v>
      </c>
      <c r="G9263" s="8">
        <v>131.85</v>
      </c>
      <c r="H9263" s="8">
        <v>99.26</v>
      </c>
    </row>
    <row r="9264" spans="1:8">
      <c r="A9264" t="s">
        <v>1762</v>
      </c>
      <c r="B9264" t="s">
        <v>1763</v>
      </c>
      <c r="C9264" t="s">
        <v>2839</v>
      </c>
      <c r="D9264" s="8">
        <v>-22.97</v>
      </c>
      <c r="E9264" s="8">
        <v>-22.91</v>
      </c>
      <c r="F9264" s="8">
        <v>-14.32</v>
      </c>
      <c r="G9264" s="8">
        <v>-13.72</v>
      </c>
      <c r="H9264" s="8">
        <v>-13.6</v>
      </c>
    </row>
    <row r="9265" spans="1:8">
      <c r="A9265" t="s">
        <v>1762</v>
      </c>
      <c r="B9265" t="s">
        <v>1763</v>
      </c>
      <c r="C9265" t="s">
        <v>2840</v>
      </c>
      <c r="D9265" s="8">
        <v>276.69</v>
      </c>
      <c r="E9265" s="8">
        <v>253.07</v>
      </c>
      <c r="F9265" s="8">
        <v>170.48</v>
      </c>
      <c r="G9265" s="8">
        <v>118.13</v>
      </c>
      <c r="H9265" s="8">
        <v>85.66</v>
      </c>
    </row>
    <row r="9266" spans="1:8">
      <c r="A9266" t="s">
        <v>1762</v>
      </c>
      <c r="B9266" t="s">
        <v>1763</v>
      </c>
      <c r="C9266" t="s">
        <v>2841</v>
      </c>
      <c r="D9266" s="8">
        <v>-92.6</v>
      </c>
      <c r="E9266" s="8">
        <v>-84.46</v>
      </c>
      <c r="F9266" s="8">
        <v>-50.38</v>
      </c>
      <c r="G9266" s="8">
        <v>-40.39</v>
      </c>
      <c r="H9266" s="8">
        <v>-28.9</v>
      </c>
    </row>
    <row r="9267" spans="1:8">
      <c r="A9267" t="s">
        <v>1762</v>
      </c>
      <c r="B9267" t="s">
        <v>1763</v>
      </c>
      <c r="C9267" t="s">
        <v>2842</v>
      </c>
      <c r="D9267" s="8">
        <v>184.09</v>
      </c>
      <c r="E9267" s="8">
        <v>168.61</v>
      </c>
      <c r="F9267" s="8">
        <v>120.1</v>
      </c>
      <c r="G9267" s="8">
        <v>77.739999999999995</v>
      </c>
      <c r="H9267" s="8">
        <v>56.76</v>
      </c>
    </row>
    <row r="9268" spans="1:8">
      <c r="A9268" t="s">
        <v>1762</v>
      </c>
      <c r="B9268" t="s">
        <v>1763</v>
      </c>
      <c r="C9268" t="s">
        <v>2843</v>
      </c>
      <c r="D9268" s="8">
        <v>165.42</v>
      </c>
      <c r="E9268" s="8">
        <v>164.48</v>
      </c>
      <c r="F9268" s="8">
        <v>163.58000000000001</v>
      </c>
      <c r="G9268" s="8">
        <v>160.79</v>
      </c>
      <c r="H9268" s="8">
        <v>160.79</v>
      </c>
    </row>
    <row r="9269" spans="1:8">
      <c r="A9269" t="s">
        <v>1762</v>
      </c>
      <c r="B9269" t="s">
        <v>1763</v>
      </c>
      <c r="C9269" t="s">
        <v>2844</v>
      </c>
      <c r="D9269" s="8">
        <v>11.14</v>
      </c>
      <c r="E9269" s="8">
        <v>10.27</v>
      </c>
      <c r="F9269" s="8">
        <v>7.42</v>
      </c>
      <c r="G9269" s="8">
        <v>4.83</v>
      </c>
      <c r="H9269" s="8">
        <v>3.53</v>
      </c>
    </row>
    <row r="9270" spans="1:8">
      <c r="A9270" t="s">
        <v>1762</v>
      </c>
      <c r="B9270" t="s">
        <v>1763</v>
      </c>
      <c r="C9270" t="s">
        <v>2845</v>
      </c>
      <c r="D9270" s="8">
        <v>12.52</v>
      </c>
      <c r="E9270" s="8">
        <v>11.64</v>
      </c>
      <c r="F9270" s="8">
        <v>8.2200000000000006</v>
      </c>
      <c r="G9270" s="8">
        <v>5.69</v>
      </c>
      <c r="H9270" s="8">
        <v>4.38</v>
      </c>
    </row>
    <row r="9271" spans="1:8">
      <c r="A9271" t="s">
        <v>1762</v>
      </c>
      <c r="B9271" t="s">
        <v>1763</v>
      </c>
      <c r="C9271" t="s">
        <v>2846</v>
      </c>
      <c r="D9271" s="8">
        <v>28.73</v>
      </c>
      <c r="E9271" s="8">
        <v>27.9</v>
      </c>
      <c r="F9271" s="8">
        <v>24.9</v>
      </c>
      <c r="G9271" s="8">
        <v>19.739999999999998</v>
      </c>
      <c r="H9271" s="8">
        <v>16.100000000000001</v>
      </c>
    </row>
    <row r="9272" spans="1:8">
      <c r="A9272" t="s">
        <v>1764</v>
      </c>
      <c r="B9272" t="s">
        <v>1765</v>
      </c>
      <c r="C9272" t="s">
        <v>2832</v>
      </c>
      <c r="D9272" s="8">
        <v>2019</v>
      </c>
      <c r="E9272" s="8">
        <v>2018</v>
      </c>
      <c r="F9272" s="8">
        <v>2017</v>
      </c>
      <c r="G9272" s="8">
        <v>2016</v>
      </c>
      <c r="H9272" s="8">
        <v>2015</v>
      </c>
    </row>
    <row r="9273" spans="1:8">
      <c r="A9273" t="s">
        <v>1764</v>
      </c>
      <c r="B9273" t="s">
        <v>1765</v>
      </c>
      <c r="C9273" t="s">
        <v>2833</v>
      </c>
      <c r="D9273" s="8">
        <v>20.36</v>
      </c>
      <c r="E9273" s="8">
        <v>16.28</v>
      </c>
      <c r="F9273" s="8">
        <v>82.06</v>
      </c>
      <c r="G9273" s="8">
        <v>128.96</v>
      </c>
      <c r="H9273" s="8">
        <v>122.99</v>
      </c>
    </row>
    <row r="9274" spans="1:8">
      <c r="A9274" t="s">
        <v>1764</v>
      </c>
      <c r="B9274" t="s">
        <v>1765</v>
      </c>
      <c r="C9274" t="s">
        <v>2834</v>
      </c>
      <c r="D9274" s="8">
        <v>0.39</v>
      </c>
      <c r="E9274" s="8">
        <v>1.24</v>
      </c>
      <c r="F9274" s="8">
        <v>2.86</v>
      </c>
      <c r="G9274" s="8">
        <v>2.82</v>
      </c>
      <c r="H9274" s="8">
        <v>7.52</v>
      </c>
    </row>
    <row r="9275" spans="1:8">
      <c r="A9275" t="s">
        <v>1764</v>
      </c>
      <c r="B9275" t="s">
        <v>1765</v>
      </c>
      <c r="C9275" t="s">
        <v>2835</v>
      </c>
      <c r="D9275" s="8">
        <v>20.75</v>
      </c>
      <c r="E9275" s="8">
        <v>17.52</v>
      </c>
      <c r="F9275" s="8">
        <v>84.92</v>
      </c>
      <c r="G9275" s="8">
        <v>131.77000000000001</v>
      </c>
      <c r="H9275" s="8">
        <v>130.51</v>
      </c>
    </row>
    <row r="9276" spans="1:8">
      <c r="A9276" t="s">
        <v>1764</v>
      </c>
      <c r="B9276" t="s">
        <v>1765</v>
      </c>
      <c r="C9276" t="s">
        <v>2836</v>
      </c>
      <c r="D9276" s="8">
        <v>-33.49</v>
      </c>
      <c r="E9276" s="8">
        <v>-32.53</v>
      </c>
      <c r="F9276" s="8">
        <v>-44.22</v>
      </c>
      <c r="G9276" s="8">
        <v>-36.57</v>
      </c>
      <c r="H9276" s="8">
        <v>-35.24</v>
      </c>
    </row>
    <row r="9277" spans="1:8">
      <c r="A9277" t="s">
        <v>1764</v>
      </c>
      <c r="B9277" t="s">
        <v>1765</v>
      </c>
      <c r="C9277" t="s">
        <v>2837</v>
      </c>
      <c r="D9277" s="8">
        <v>-8.0299999999999994</v>
      </c>
      <c r="E9277" s="8">
        <v>-7</v>
      </c>
      <c r="F9277" s="8">
        <v>-5.87</v>
      </c>
      <c r="G9277" s="8">
        <v>-2.65</v>
      </c>
      <c r="H9277" s="8">
        <v>-8.11</v>
      </c>
    </row>
    <row r="9278" spans="1:8">
      <c r="A9278" t="s">
        <v>1764</v>
      </c>
      <c r="B9278" t="s">
        <v>1765</v>
      </c>
      <c r="C9278" t="s">
        <v>2838</v>
      </c>
      <c r="D9278" s="8">
        <v>-12.75</v>
      </c>
      <c r="E9278" s="8">
        <v>-15.02</v>
      </c>
      <c r="F9278" s="8">
        <v>40.700000000000003</v>
      </c>
      <c r="G9278" s="8">
        <v>92.56</v>
      </c>
      <c r="H9278" s="8">
        <v>87.16</v>
      </c>
    </row>
    <row r="9279" spans="1:8">
      <c r="A9279" t="s">
        <v>1764</v>
      </c>
      <c r="B9279" t="s">
        <v>1765</v>
      </c>
      <c r="C9279" t="s">
        <v>2839</v>
      </c>
      <c r="D9279" s="8">
        <v>-43.24</v>
      </c>
      <c r="E9279" s="8">
        <v>-42.22</v>
      </c>
      <c r="F9279" s="8">
        <v>-37.880000000000003</v>
      </c>
      <c r="G9279" s="8">
        <v>-32.270000000000003</v>
      </c>
      <c r="H9279" s="8">
        <v>-2.17</v>
      </c>
    </row>
    <row r="9280" spans="1:8">
      <c r="A9280" t="s">
        <v>1764</v>
      </c>
      <c r="B9280" t="s">
        <v>1765</v>
      </c>
      <c r="C9280" t="s">
        <v>2840</v>
      </c>
      <c r="D9280" s="8">
        <v>-55.99</v>
      </c>
      <c r="E9280" s="8">
        <v>-57.23</v>
      </c>
      <c r="F9280" s="8">
        <v>2.83</v>
      </c>
      <c r="G9280" s="8">
        <v>60.3</v>
      </c>
      <c r="H9280" s="8">
        <v>84.99</v>
      </c>
    </row>
    <row r="9281" spans="1:8">
      <c r="A9281" t="s">
        <v>1764</v>
      </c>
      <c r="B9281" t="s">
        <v>1765</v>
      </c>
      <c r="C9281" t="s">
        <v>2841</v>
      </c>
      <c r="D9281" s="8">
        <v>20.059999999999999</v>
      </c>
      <c r="E9281" s="8">
        <v>-0.53</v>
      </c>
      <c r="F9281" s="8">
        <v>-1.2</v>
      </c>
      <c r="G9281" s="8">
        <v>22.09</v>
      </c>
      <c r="H9281" s="8">
        <v>-4.17</v>
      </c>
    </row>
    <row r="9282" spans="1:8">
      <c r="A9282" t="s">
        <v>1764</v>
      </c>
      <c r="B9282" t="s">
        <v>1765</v>
      </c>
      <c r="C9282" t="s">
        <v>2842</v>
      </c>
      <c r="D9282" s="8">
        <v>-35.93</v>
      </c>
      <c r="E9282" s="8">
        <v>-57.76</v>
      </c>
      <c r="F9282" s="8">
        <v>1.63</v>
      </c>
      <c r="G9282" s="8">
        <v>82.39</v>
      </c>
      <c r="H9282" s="8">
        <v>80.819999999999993</v>
      </c>
    </row>
    <row r="9283" spans="1:8">
      <c r="A9283" t="s">
        <v>1764</v>
      </c>
      <c r="B9283" t="s">
        <v>1765</v>
      </c>
      <c r="C9283" t="s">
        <v>2843</v>
      </c>
      <c r="D9283" s="8">
        <v>186.2</v>
      </c>
      <c r="E9283" s="8">
        <v>186.2</v>
      </c>
      <c r="F9283" s="8">
        <v>186.2</v>
      </c>
      <c r="G9283" s="8">
        <v>186.2</v>
      </c>
      <c r="H9283" s="8">
        <v>186.2</v>
      </c>
    </row>
    <row r="9284" spans="1:8">
      <c r="A9284" t="s">
        <v>1764</v>
      </c>
      <c r="B9284" t="s">
        <v>1765</v>
      </c>
      <c r="C9284" t="s">
        <v>2844</v>
      </c>
      <c r="D9284" s="8">
        <v>-1.93</v>
      </c>
      <c r="E9284" s="8">
        <v>-0.1</v>
      </c>
      <c r="F9284" s="8">
        <v>-0.09</v>
      </c>
      <c r="G9284" s="8">
        <v>4.42</v>
      </c>
      <c r="H9284" s="8">
        <v>4.34</v>
      </c>
    </row>
    <row r="9285" spans="1:8">
      <c r="A9285" t="s">
        <v>1764</v>
      </c>
      <c r="B9285" t="s">
        <v>1765</v>
      </c>
      <c r="C9285" t="s">
        <v>2845</v>
      </c>
      <c r="D9285" s="8">
        <v>0.39</v>
      </c>
      <c r="E9285" s="8">
        <v>-0.83</v>
      </c>
      <c r="F9285" s="8">
        <v>2.12</v>
      </c>
      <c r="G9285" s="8">
        <v>6.16</v>
      </c>
      <c r="H9285" s="8">
        <v>4.46</v>
      </c>
    </row>
    <row r="9286" spans="1:8">
      <c r="A9286" t="s">
        <v>1764</v>
      </c>
      <c r="B9286" t="s">
        <v>1765</v>
      </c>
      <c r="C9286" t="s">
        <v>2846</v>
      </c>
      <c r="D9286" s="8">
        <v>-62.58</v>
      </c>
      <c r="E9286" s="8">
        <v>-92.26</v>
      </c>
      <c r="F9286" s="8">
        <v>49.6</v>
      </c>
      <c r="G9286" s="8">
        <v>73.83</v>
      </c>
      <c r="H9286" s="8">
        <v>77.459999999999994</v>
      </c>
    </row>
    <row r="9287" spans="1:8">
      <c r="A9287" t="s">
        <v>1766</v>
      </c>
      <c r="B9287" t="s">
        <v>1767</v>
      </c>
      <c r="C9287" t="s">
        <v>2832</v>
      </c>
      <c r="D9287" s="8">
        <v>2019</v>
      </c>
      <c r="E9287" s="8">
        <v>2018</v>
      </c>
      <c r="F9287" s="8">
        <v>2017</v>
      </c>
      <c r="G9287" s="8">
        <v>2016</v>
      </c>
      <c r="H9287" s="8">
        <v>2015</v>
      </c>
    </row>
    <row r="9288" spans="1:8">
      <c r="A9288" t="s">
        <v>1766</v>
      </c>
      <c r="B9288" t="s">
        <v>1767</v>
      </c>
      <c r="C9288" t="s">
        <v>2833</v>
      </c>
      <c r="D9288" s="6">
        <v>1318.18</v>
      </c>
      <c r="E9288" s="6">
        <v>1226.17</v>
      </c>
      <c r="F9288" s="6">
        <v>1040.54</v>
      </c>
      <c r="G9288" s="8">
        <v>890.42</v>
      </c>
      <c r="H9288" s="8">
        <v>730.02</v>
      </c>
    </row>
    <row r="9289" spans="1:8">
      <c r="A9289" t="s">
        <v>1766</v>
      </c>
      <c r="B9289" t="s">
        <v>1767</v>
      </c>
      <c r="C9289" t="s">
        <v>2834</v>
      </c>
      <c r="D9289" s="8">
        <v>8.42</v>
      </c>
      <c r="E9289" s="8">
        <v>6.13</v>
      </c>
      <c r="F9289" s="8">
        <v>9.69</v>
      </c>
      <c r="G9289" s="8">
        <v>0.85</v>
      </c>
      <c r="H9289" s="8">
        <v>0.7</v>
      </c>
    </row>
    <row r="9290" spans="1:8">
      <c r="A9290" t="s">
        <v>1766</v>
      </c>
      <c r="B9290" t="s">
        <v>1767</v>
      </c>
      <c r="C9290" t="s">
        <v>2835</v>
      </c>
      <c r="D9290" s="6">
        <v>1326.6</v>
      </c>
      <c r="E9290" s="6">
        <v>1232.29</v>
      </c>
      <c r="F9290" s="6">
        <v>1050.22</v>
      </c>
      <c r="G9290" s="8">
        <v>891.27</v>
      </c>
      <c r="H9290" s="8">
        <v>730.72</v>
      </c>
    </row>
    <row r="9291" spans="1:8">
      <c r="A9291" t="s">
        <v>1766</v>
      </c>
      <c r="B9291" t="s">
        <v>1767</v>
      </c>
      <c r="C9291" t="s">
        <v>2836</v>
      </c>
      <c r="D9291" s="6">
        <v>-1168.46</v>
      </c>
      <c r="E9291" s="6">
        <v>-1108.96</v>
      </c>
      <c r="F9291" s="8">
        <v>-953.21</v>
      </c>
      <c r="G9291" s="8">
        <v>-817.98</v>
      </c>
      <c r="H9291" s="8">
        <v>-694.62</v>
      </c>
    </row>
    <row r="9292" spans="1:8">
      <c r="A9292" t="s">
        <v>1766</v>
      </c>
      <c r="B9292" t="s">
        <v>1767</v>
      </c>
      <c r="C9292" t="s">
        <v>2837</v>
      </c>
      <c r="D9292" s="8">
        <v>-34.549999999999997</v>
      </c>
      <c r="E9292" s="8">
        <v>-37.950000000000003</v>
      </c>
      <c r="F9292" s="8">
        <v>-43.14</v>
      </c>
      <c r="G9292" s="8">
        <v>-45.7</v>
      </c>
      <c r="H9292" s="8">
        <v>-35.61</v>
      </c>
    </row>
    <row r="9293" spans="1:8">
      <c r="A9293" t="s">
        <v>1766</v>
      </c>
      <c r="B9293" t="s">
        <v>1767</v>
      </c>
      <c r="C9293" t="s">
        <v>2838</v>
      </c>
      <c r="D9293" s="8">
        <v>158.13999999999999</v>
      </c>
      <c r="E9293" s="8">
        <v>123.33</v>
      </c>
      <c r="F9293" s="8">
        <v>97.01</v>
      </c>
      <c r="G9293" s="8">
        <v>27.58</v>
      </c>
      <c r="H9293" s="8">
        <v>0.49</v>
      </c>
    </row>
    <row r="9294" spans="1:8">
      <c r="A9294" t="s">
        <v>1766</v>
      </c>
      <c r="B9294" t="s">
        <v>1767</v>
      </c>
      <c r="C9294" t="s">
        <v>2839</v>
      </c>
      <c r="D9294" s="8">
        <v>-27.45</v>
      </c>
      <c r="E9294" s="8">
        <v>-26.26</v>
      </c>
      <c r="F9294" s="8">
        <v>-24.51</v>
      </c>
      <c r="G9294" s="8">
        <v>-23.48</v>
      </c>
      <c r="H9294" s="8">
        <v>-17.66</v>
      </c>
    </row>
    <row r="9295" spans="1:8">
      <c r="A9295" t="s">
        <v>1766</v>
      </c>
      <c r="B9295" t="s">
        <v>1767</v>
      </c>
      <c r="C9295" t="s">
        <v>2840</v>
      </c>
      <c r="D9295" s="8">
        <v>130.69</v>
      </c>
      <c r="E9295" s="8">
        <v>97.07</v>
      </c>
      <c r="F9295" s="8">
        <v>72.510000000000005</v>
      </c>
      <c r="G9295" s="8">
        <v>4.0999999999999996</v>
      </c>
      <c r="H9295" s="8">
        <v>-17.170000000000002</v>
      </c>
    </row>
    <row r="9296" spans="1:8">
      <c r="A9296" t="s">
        <v>1766</v>
      </c>
      <c r="B9296" t="s">
        <v>1767</v>
      </c>
      <c r="C9296" t="s">
        <v>2841</v>
      </c>
      <c r="D9296" s="8">
        <v>-36.049999999999997</v>
      </c>
      <c r="E9296" s="8">
        <v>-6.83</v>
      </c>
      <c r="F9296" s="8">
        <v>-2.2799999999999998</v>
      </c>
      <c r="G9296" s="8">
        <v>13.72</v>
      </c>
      <c r="H9296" s="8">
        <v>-16.27</v>
      </c>
    </row>
    <row r="9297" spans="1:8">
      <c r="A9297" t="s">
        <v>1766</v>
      </c>
      <c r="B9297" t="s">
        <v>1767</v>
      </c>
      <c r="C9297" t="s">
        <v>2842</v>
      </c>
      <c r="D9297" s="8">
        <v>94.64</v>
      </c>
      <c r="E9297" s="8">
        <v>90.24</v>
      </c>
      <c r="F9297" s="8">
        <v>70.23</v>
      </c>
      <c r="G9297" s="8">
        <v>17.829999999999998</v>
      </c>
      <c r="H9297" s="8">
        <v>-33.44</v>
      </c>
    </row>
    <row r="9298" spans="1:8">
      <c r="A9298" t="s">
        <v>1766</v>
      </c>
      <c r="B9298" t="s">
        <v>1767</v>
      </c>
      <c r="C9298" t="s">
        <v>2843</v>
      </c>
      <c r="D9298" s="8">
        <v>17.02</v>
      </c>
      <c r="E9298" s="8">
        <v>17.02</v>
      </c>
      <c r="F9298" s="8">
        <v>17.02</v>
      </c>
      <c r="G9298" s="8">
        <v>17.02</v>
      </c>
      <c r="H9298" s="8">
        <v>17.02</v>
      </c>
    </row>
    <row r="9299" spans="1:8">
      <c r="A9299" t="s">
        <v>1766</v>
      </c>
      <c r="B9299" t="s">
        <v>1767</v>
      </c>
      <c r="C9299" t="s">
        <v>2844</v>
      </c>
      <c r="D9299" s="8">
        <v>55.61</v>
      </c>
      <c r="E9299" s="8">
        <v>53.03</v>
      </c>
      <c r="F9299" s="8">
        <v>41.27</v>
      </c>
      <c r="G9299" s="8">
        <v>10.47</v>
      </c>
      <c r="H9299" s="8">
        <v>-19.649999999999999</v>
      </c>
    </row>
    <row r="9300" spans="1:8">
      <c r="A9300" t="s">
        <v>1766</v>
      </c>
      <c r="B9300" t="s">
        <v>1767</v>
      </c>
      <c r="C9300" t="s">
        <v>2845</v>
      </c>
      <c r="D9300" s="8">
        <v>71.739999999999995</v>
      </c>
      <c r="E9300" s="8">
        <v>68.45</v>
      </c>
      <c r="F9300" s="8">
        <v>55.67</v>
      </c>
      <c r="G9300" s="8">
        <v>24.27</v>
      </c>
      <c r="H9300" s="8">
        <v>-9.27</v>
      </c>
    </row>
    <row r="9301" spans="1:8">
      <c r="A9301" t="s">
        <v>1766</v>
      </c>
      <c r="B9301" t="s">
        <v>1767</v>
      </c>
      <c r="C9301" t="s">
        <v>2846</v>
      </c>
      <c r="D9301" s="8">
        <v>12</v>
      </c>
      <c r="E9301" s="8">
        <v>10.06</v>
      </c>
      <c r="F9301" s="8">
        <v>9.32</v>
      </c>
      <c r="G9301" s="8">
        <v>8.23</v>
      </c>
      <c r="H9301" s="8">
        <v>4.95</v>
      </c>
    </row>
    <row r="9302" spans="1:8">
      <c r="A9302" t="s">
        <v>1768</v>
      </c>
      <c r="B9302" t="s">
        <v>1769</v>
      </c>
      <c r="C9302" t="s">
        <v>2832</v>
      </c>
      <c r="D9302" s="8">
        <v>2019</v>
      </c>
      <c r="E9302" s="8">
        <v>2018</v>
      </c>
      <c r="F9302" s="8">
        <v>2017</v>
      </c>
      <c r="G9302" s="8">
        <v>2016</v>
      </c>
      <c r="H9302" s="8">
        <v>2015</v>
      </c>
    </row>
    <row r="9303" spans="1:8">
      <c r="A9303" t="s">
        <v>1768</v>
      </c>
      <c r="B9303" t="s">
        <v>1769</v>
      </c>
      <c r="C9303" t="s">
        <v>2833</v>
      </c>
      <c r="D9303" s="8">
        <v>940.21</v>
      </c>
      <c r="E9303" s="8">
        <v>848.36</v>
      </c>
      <c r="F9303" s="8">
        <v>708.7</v>
      </c>
      <c r="G9303" s="8">
        <v>659.2</v>
      </c>
      <c r="H9303" s="8">
        <v>655.59</v>
      </c>
    </row>
    <row r="9304" spans="1:8">
      <c r="A9304" t="s">
        <v>1768</v>
      </c>
      <c r="B9304" t="s">
        <v>1769</v>
      </c>
      <c r="C9304" t="s">
        <v>2834</v>
      </c>
      <c r="D9304" s="8">
        <v>6.91</v>
      </c>
      <c r="E9304" s="8">
        <v>11.59</v>
      </c>
      <c r="F9304" s="8">
        <v>9.59</v>
      </c>
      <c r="G9304" s="8">
        <v>4.45</v>
      </c>
      <c r="H9304" s="8">
        <v>3.62</v>
      </c>
    </row>
    <row r="9305" spans="1:8">
      <c r="A9305" t="s">
        <v>1768</v>
      </c>
      <c r="B9305" t="s">
        <v>1769</v>
      </c>
      <c r="C9305" t="s">
        <v>2835</v>
      </c>
      <c r="D9305" s="8">
        <v>947.12</v>
      </c>
      <c r="E9305" s="8">
        <v>859.95</v>
      </c>
      <c r="F9305" s="8">
        <v>718.29</v>
      </c>
      <c r="G9305" s="8">
        <v>663.65</v>
      </c>
      <c r="H9305" s="8">
        <v>659.21</v>
      </c>
    </row>
    <row r="9306" spans="1:8">
      <c r="A9306" t="s">
        <v>1768</v>
      </c>
      <c r="B9306" t="s">
        <v>1769</v>
      </c>
      <c r="C9306" t="s">
        <v>2836</v>
      </c>
      <c r="D9306" s="8">
        <v>-772.59</v>
      </c>
      <c r="E9306" s="8">
        <v>-711.67</v>
      </c>
      <c r="F9306" s="8">
        <v>-618.84</v>
      </c>
      <c r="G9306" s="8">
        <v>-556.21</v>
      </c>
      <c r="H9306" s="8">
        <v>-540.84</v>
      </c>
    </row>
    <row r="9307" spans="1:8">
      <c r="A9307" t="s">
        <v>1768</v>
      </c>
      <c r="B9307" t="s">
        <v>1769</v>
      </c>
      <c r="C9307" t="s">
        <v>2837</v>
      </c>
      <c r="D9307" s="8">
        <v>-14.14</v>
      </c>
      <c r="E9307">
        <v>0</v>
      </c>
      <c r="F9307" s="8">
        <v>-14.7</v>
      </c>
      <c r="G9307" s="8">
        <v>-14.48</v>
      </c>
      <c r="H9307" s="8">
        <v>-15.87</v>
      </c>
    </row>
    <row r="9308" spans="1:8">
      <c r="A9308" t="s">
        <v>1768</v>
      </c>
      <c r="B9308" t="s">
        <v>1769</v>
      </c>
      <c r="C9308" t="s">
        <v>2838</v>
      </c>
      <c r="D9308" s="8">
        <v>174.53</v>
      </c>
      <c r="E9308" s="8">
        <v>148.28</v>
      </c>
      <c r="F9308" s="8">
        <v>99.45</v>
      </c>
      <c r="G9308" s="8">
        <v>92.96</v>
      </c>
      <c r="H9308" s="8">
        <v>102.5</v>
      </c>
    </row>
    <row r="9309" spans="1:8">
      <c r="A9309" t="s">
        <v>1768</v>
      </c>
      <c r="B9309" t="s">
        <v>1769</v>
      </c>
      <c r="C9309" t="s">
        <v>2839</v>
      </c>
      <c r="D9309" s="8">
        <v>-31.85</v>
      </c>
      <c r="E9309" s="8">
        <v>-27.98</v>
      </c>
      <c r="F9309" s="8">
        <v>-29.25</v>
      </c>
      <c r="G9309" s="8">
        <v>-29.14</v>
      </c>
      <c r="H9309" s="8">
        <v>-28.31</v>
      </c>
    </row>
    <row r="9310" spans="1:8">
      <c r="A9310" t="s">
        <v>1768</v>
      </c>
      <c r="B9310" t="s">
        <v>1769</v>
      </c>
      <c r="C9310" t="s">
        <v>2840</v>
      </c>
      <c r="D9310" s="8">
        <v>142.68</v>
      </c>
      <c r="E9310" s="8">
        <v>120.3</v>
      </c>
      <c r="F9310" s="8">
        <v>70.2</v>
      </c>
      <c r="G9310" s="8">
        <v>63.82</v>
      </c>
      <c r="H9310" s="8">
        <v>74.19</v>
      </c>
    </row>
    <row r="9311" spans="1:8">
      <c r="A9311" t="s">
        <v>1768</v>
      </c>
      <c r="B9311" t="s">
        <v>1769</v>
      </c>
      <c r="C9311" t="s">
        <v>2841</v>
      </c>
      <c r="D9311" s="8">
        <v>-43.91</v>
      </c>
      <c r="E9311" s="8">
        <v>-38.4</v>
      </c>
      <c r="F9311" s="8">
        <v>-19.16</v>
      </c>
      <c r="G9311" s="8">
        <v>-17.84</v>
      </c>
      <c r="H9311" s="8">
        <v>-22.12</v>
      </c>
    </row>
    <row r="9312" spans="1:8">
      <c r="A9312" t="s">
        <v>1768</v>
      </c>
      <c r="B9312" t="s">
        <v>1769</v>
      </c>
      <c r="C9312" t="s">
        <v>2842</v>
      </c>
      <c r="D9312" s="8">
        <v>98.77</v>
      </c>
      <c r="E9312" s="8">
        <v>81.900000000000006</v>
      </c>
      <c r="F9312" s="8">
        <v>51.04</v>
      </c>
      <c r="G9312" s="8">
        <v>45.98</v>
      </c>
      <c r="H9312" s="8">
        <v>52.07</v>
      </c>
    </row>
    <row r="9313" spans="1:8">
      <c r="A9313" t="s">
        <v>1768</v>
      </c>
      <c r="B9313" t="s">
        <v>1769</v>
      </c>
      <c r="C9313" t="s">
        <v>2843</v>
      </c>
      <c r="D9313" s="8">
        <v>19.38</v>
      </c>
      <c r="E9313" s="8">
        <v>19.38</v>
      </c>
      <c r="F9313" s="8">
        <v>19.38</v>
      </c>
      <c r="G9313" s="8">
        <v>19.38</v>
      </c>
      <c r="H9313" s="8">
        <v>19.38</v>
      </c>
    </row>
    <row r="9314" spans="1:8">
      <c r="A9314" t="s">
        <v>1768</v>
      </c>
      <c r="B9314" t="s">
        <v>1769</v>
      </c>
      <c r="C9314" t="s">
        <v>2844</v>
      </c>
      <c r="D9314" s="8">
        <v>10.19</v>
      </c>
      <c r="E9314" s="8">
        <v>8.4499999999999993</v>
      </c>
      <c r="F9314" s="8">
        <v>5.27</v>
      </c>
      <c r="G9314" s="8">
        <v>4.74</v>
      </c>
      <c r="H9314" s="8">
        <v>5.37</v>
      </c>
    </row>
    <row r="9315" spans="1:8">
      <c r="A9315" t="s">
        <v>1768</v>
      </c>
      <c r="B9315" t="s">
        <v>1769</v>
      </c>
      <c r="C9315" t="s">
        <v>2845</v>
      </c>
      <c r="D9315" s="8">
        <v>13.48</v>
      </c>
      <c r="E9315" s="8">
        <v>11.34</v>
      </c>
      <c r="F9315" s="8">
        <v>8.2899999999999991</v>
      </c>
      <c r="G9315" s="8">
        <v>7.75</v>
      </c>
      <c r="H9315" s="8">
        <v>8.3000000000000007</v>
      </c>
    </row>
    <row r="9316" spans="1:8">
      <c r="A9316" t="s">
        <v>1768</v>
      </c>
      <c r="B9316" t="s">
        <v>1769</v>
      </c>
      <c r="C9316" t="s">
        <v>2846</v>
      </c>
      <c r="D9316" s="8">
        <v>18.559999999999999</v>
      </c>
      <c r="E9316" s="8">
        <v>17.48</v>
      </c>
      <c r="F9316" s="8">
        <v>14.03</v>
      </c>
      <c r="G9316" s="8">
        <v>16.3</v>
      </c>
      <c r="H9316" s="8">
        <v>18.059999999999999</v>
      </c>
    </row>
    <row r="9317" spans="1:8">
      <c r="A9317" t="s">
        <v>1770</v>
      </c>
      <c r="B9317" t="s">
        <v>1771</v>
      </c>
      <c r="C9317" t="s">
        <v>2832</v>
      </c>
      <c r="D9317" s="8">
        <v>2019</v>
      </c>
      <c r="E9317" s="8">
        <v>2018</v>
      </c>
      <c r="F9317" s="8">
        <v>2017</v>
      </c>
      <c r="G9317" s="8">
        <v>2016</v>
      </c>
      <c r="H9317" s="8">
        <v>2015</v>
      </c>
    </row>
    <row r="9318" spans="1:8">
      <c r="A9318" t="s">
        <v>1770</v>
      </c>
      <c r="B9318" t="s">
        <v>1771</v>
      </c>
      <c r="C9318" t="s">
        <v>2833</v>
      </c>
      <c r="D9318" s="6">
        <v>90307.43</v>
      </c>
      <c r="E9318" s="6">
        <v>83452.7</v>
      </c>
      <c r="F9318" s="6">
        <v>78273.440000000002</v>
      </c>
      <c r="G9318" s="6">
        <v>70506.8</v>
      </c>
      <c r="H9318" s="6">
        <v>73246.05</v>
      </c>
    </row>
    <row r="9319" spans="1:8">
      <c r="A9319" t="s">
        <v>1770</v>
      </c>
      <c r="B9319" t="s">
        <v>1771</v>
      </c>
      <c r="C9319" t="s">
        <v>2834</v>
      </c>
      <c r="D9319" s="6">
        <v>1872.13</v>
      </c>
      <c r="E9319" s="6">
        <v>1755.25</v>
      </c>
      <c r="F9319" s="6">
        <v>1068.8599999999999</v>
      </c>
      <c r="G9319" s="6">
        <v>1189.27</v>
      </c>
      <c r="H9319" s="6">
        <v>2116.3200000000002</v>
      </c>
    </row>
    <row r="9320" spans="1:8">
      <c r="A9320" t="s">
        <v>1770</v>
      </c>
      <c r="B9320" t="s">
        <v>1771</v>
      </c>
      <c r="C9320" t="s">
        <v>2835</v>
      </c>
      <c r="D9320" s="6">
        <v>92179.56</v>
      </c>
      <c r="E9320" s="6">
        <v>85207.95</v>
      </c>
      <c r="F9320" s="6">
        <v>79342.3</v>
      </c>
      <c r="G9320" s="6">
        <v>71696.070000000007</v>
      </c>
      <c r="H9320" s="6">
        <v>75362.37</v>
      </c>
    </row>
    <row r="9321" spans="1:8">
      <c r="A9321" t="s">
        <v>1770</v>
      </c>
      <c r="B9321" t="s">
        <v>1771</v>
      </c>
      <c r="C9321" t="s">
        <v>2836</v>
      </c>
      <c r="D9321" s="6">
        <v>-72252.679999999993</v>
      </c>
      <c r="E9321" s="6">
        <v>-65769.63</v>
      </c>
      <c r="F9321" s="6">
        <v>-61033.58</v>
      </c>
      <c r="G9321" s="6">
        <v>-52981.72</v>
      </c>
      <c r="H9321" s="6">
        <v>-57160.45</v>
      </c>
    </row>
    <row r="9322" spans="1:8">
      <c r="A9322" t="s">
        <v>1770</v>
      </c>
      <c r="B9322" t="s">
        <v>1771</v>
      </c>
      <c r="C9322" t="s">
        <v>2837</v>
      </c>
      <c r="D9322" s="6">
        <v>-4716.74</v>
      </c>
      <c r="E9322" s="6">
        <v>-3984.25</v>
      </c>
      <c r="F9322" s="6">
        <v>-3597.2</v>
      </c>
      <c r="G9322" s="6">
        <v>-3230.36</v>
      </c>
      <c r="H9322" s="6">
        <v>-2743.62</v>
      </c>
    </row>
    <row r="9323" spans="1:8">
      <c r="A9323" t="s">
        <v>1770</v>
      </c>
      <c r="B9323" t="s">
        <v>1771</v>
      </c>
      <c r="C9323" t="s">
        <v>2838</v>
      </c>
      <c r="D9323" s="6">
        <v>19926.88</v>
      </c>
      <c r="E9323" s="6">
        <v>19438.32</v>
      </c>
      <c r="F9323" s="6">
        <v>18308.72</v>
      </c>
      <c r="G9323" s="6">
        <v>15483.99</v>
      </c>
      <c r="H9323" s="6">
        <v>15458.3</v>
      </c>
    </row>
    <row r="9324" spans="1:8">
      <c r="A9324" t="s">
        <v>1770</v>
      </c>
      <c r="B9324" t="s">
        <v>1771</v>
      </c>
      <c r="C9324" t="s">
        <v>2839</v>
      </c>
      <c r="D9324" s="6">
        <v>-7254.36</v>
      </c>
      <c r="E9324" s="6">
        <v>-7098.86</v>
      </c>
      <c r="F9324" s="6">
        <v>-5920.82</v>
      </c>
      <c r="G9324" s="6">
        <v>-5425.32</v>
      </c>
      <c r="H9324" s="6">
        <v>-4911.6499999999996</v>
      </c>
    </row>
    <row r="9325" spans="1:8">
      <c r="A9325" t="s">
        <v>1770</v>
      </c>
      <c r="B9325" t="s">
        <v>1771</v>
      </c>
      <c r="C9325" t="s">
        <v>2840</v>
      </c>
      <c r="D9325" s="6">
        <v>12672.52</v>
      </c>
      <c r="E9325" s="6">
        <v>12339.46</v>
      </c>
      <c r="F9325" s="6">
        <v>12387.9</v>
      </c>
      <c r="G9325" s="6">
        <v>10058.67</v>
      </c>
      <c r="H9325" s="6">
        <v>10546.65</v>
      </c>
    </row>
    <row r="9326" spans="1:8">
      <c r="A9326" t="s">
        <v>1770</v>
      </c>
      <c r="B9326" t="s">
        <v>1771</v>
      </c>
      <c r="C9326" t="s">
        <v>2841</v>
      </c>
      <c r="D9326" s="6">
        <v>2918.71</v>
      </c>
      <c r="E9326" s="6">
        <v>-2549.29</v>
      </c>
      <c r="F9326" s="6">
        <v>-3002.64</v>
      </c>
      <c r="G9326" s="8">
        <v>184.24</v>
      </c>
      <c r="H9326" s="8">
        <v>-255.79</v>
      </c>
    </row>
    <row r="9327" spans="1:8">
      <c r="A9327" t="s">
        <v>1770</v>
      </c>
      <c r="B9327" t="s">
        <v>1771</v>
      </c>
      <c r="C9327" t="s">
        <v>2842</v>
      </c>
      <c r="D9327" s="6">
        <v>11749.89</v>
      </c>
      <c r="E9327" s="6">
        <v>10343.17</v>
      </c>
      <c r="F9327" s="6">
        <v>9385.26</v>
      </c>
      <c r="G9327" s="6">
        <v>10242.91</v>
      </c>
      <c r="H9327" s="6">
        <v>10290.86</v>
      </c>
    </row>
    <row r="9328" spans="1:8">
      <c r="A9328" t="s">
        <v>1770</v>
      </c>
      <c r="B9328" t="s">
        <v>1771</v>
      </c>
      <c r="C9328" t="s">
        <v>2843</v>
      </c>
      <c r="D9328" s="6">
        <v>9894.56</v>
      </c>
      <c r="E9328" s="6">
        <v>8245.4599999999991</v>
      </c>
      <c r="F9328" s="6">
        <v>8245.4599999999991</v>
      </c>
      <c r="G9328" s="6">
        <v>8245.4599999999991</v>
      </c>
      <c r="H9328" s="6">
        <v>8245.4599999999991</v>
      </c>
    </row>
    <row r="9329" spans="1:8">
      <c r="A9329" t="s">
        <v>1770</v>
      </c>
      <c r="B9329" t="s">
        <v>1771</v>
      </c>
      <c r="C9329" t="s">
        <v>2844</v>
      </c>
      <c r="D9329" s="8">
        <v>11.88</v>
      </c>
      <c r="E9329" s="8">
        <v>12.54</v>
      </c>
      <c r="F9329">
        <v>0</v>
      </c>
      <c r="G9329" s="8">
        <v>12.42</v>
      </c>
      <c r="H9329" s="8">
        <v>12.48</v>
      </c>
    </row>
    <row r="9330" spans="1:8">
      <c r="A9330" t="s">
        <v>1770</v>
      </c>
      <c r="B9330" t="s">
        <v>1771</v>
      </c>
      <c r="C9330" t="s">
        <v>2845</v>
      </c>
      <c r="D9330" s="8">
        <v>19.21</v>
      </c>
      <c r="E9330" s="8">
        <v>21.15</v>
      </c>
      <c r="F9330" s="8">
        <v>18.559999999999999</v>
      </c>
      <c r="G9330" s="8">
        <v>19</v>
      </c>
      <c r="H9330" s="8">
        <v>18.440000000000001</v>
      </c>
    </row>
    <row r="9331" spans="1:8">
      <c r="A9331" t="s">
        <v>1770</v>
      </c>
      <c r="B9331" t="s">
        <v>1771</v>
      </c>
      <c r="C9331" t="s">
        <v>2846</v>
      </c>
      <c r="D9331" s="8">
        <v>22.07</v>
      </c>
      <c r="E9331" s="8">
        <v>23.29</v>
      </c>
      <c r="F9331" s="8">
        <v>23.39</v>
      </c>
      <c r="G9331" s="8">
        <v>26.54</v>
      </c>
      <c r="H9331" s="8">
        <v>24.85</v>
      </c>
    </row>
    <row r="9332" spans="1:8">
      <c r="A9332" t="s">
        <v>1772</v>
      </c>
      <c r="B9332" t="s">
        <v>1773</v>
      </c>
      <c r="C9332" t="s">
        <v>2832</v>
      </c>
      <c r="D9332" s="8">
        <v>2019</v>
      </c>
      <c r="E9332" s="8">
        <v>2018</v>
      </c>
      <c r="F9332" s="8">
        <v>2017</v>
      </c>
      <c r="G9332" s="8">
        <v>2016</v>
      </c>
      <c r="H9332" s="8">
        <v>2015</v>
      </c>
    </row>
    <row r="9333" spans="1:8">
      <c r="A9333" t="s">
        <v>1772</v>
      </c>
      <c r="B9333" t="s">
        <v>1773</v>
      </c>
      <c r="C9333" t="s">
        <v>2833</v>
      </c>
      <c r="D9333" s="8">
        <v>396.76</v>
      </c>
      <c r="E9333" s="8">
        <v>337.32</v>
      </c>
      <c r="F9333" s="8">
        <v>299.35000000000002</v>
      </c>
      <c r="G9333" s="8">
        <v>278.17</v>
      </c>
      <c r="H9333" s="8">
        <v>279.04000000000002</v>
      </c>
    </row>
    <row r="9334" spans="1:8">
      <c r="A9334" t="s">
        <v>1772</v>
      </c>
      <c r="B9334" t="s">
        <v>1773</v>
      </c>
      <c r="C9334" t="s">
        <v>2834</v>
      </c>
      <c r="D9334" s="8">
        <v>40.29</v>
      </c>
      <c r="E9334" s="8">
        <v>41.77</v>
      </c>
      <c r="F9334" s="8">
        <v>29.24</v>
      </c>
      <c r="G9334" s="8">
        <v>50.73</v>
      </c>
      <c r="H9334" s="8">
        <v>29.38</v>
      </c>
    </row>
    <row r="9335" spans="1:8">
      <c r="A9335" t="s">
        <v>1772</v>
      </c>
      <c r="B9335" t="s">
        <v>1773</v>
      </c>
      <c r="C9335" t="s">
        <v>2835</v>
      </c>
      <c r="D9335" s="8">
        <v>437.05</v>
      </c>
      <c r="E9335" s="8">
        <v>379.09</v>
      </c>
      <c r="F9335" s="8">
        <v>328.59</v>
      </c>
      <c r="G9335" s="8">
        <v>328.89</v>
      </c>
      <c r="H9335" s="8">
        <v>308.41000000000003</v>
      </c>
    </row>
    <row r="9336" spans="1:8">
      <c r="A9336" t="s">
        <v>1772</v>
      </c>
      <c r="B9336" t="s">
        <v>1773</v>
      </c>
      <c r="C9336" t="s">
        <v>2836</v>
      </c>
      <c r="D9336" s="8">
        <v>-336.52</v>
      </c>
      <c r="E9336" s="8">
        <v>-294.94</v>
      </c>
      <c r="F9336" s="8">
        <v>-266.38</v>
      </c>
      <c r="G9336" s="8">
        <v>-264.81</v>
      </c>
      <c r="H9336" s="8">
        <v>-217.65</v>
      </c>
    </row>
    <row r="9337" spans="1:8">
      <c r="A9337" t="s">
        <v>1772</v>
      </c>
      <c r="B9337" t="s">
        <v>1773</v>
      </c>
      <c r="C9337" t="s">
        <v>2837</v>
      </c>
      <c r="D9337" s="8">
        <v>-0.3</v>
      </c>
      <c r="E9337" s="8">
        <v>-0.32</v>
      </c>
      <c r="F9337" s="8">
        <v>-0.35</v>
      </c>
      <c r="G9337" s="8">
        <v>-0.43</v>
      </c>
      <c r="H9337" s="8">
        <v>-0.4</v>
      </c>
    </row>
    <row r="9338" spans="1:8">
      <c r="A9338" t="s">
        <v>1772</v>
      </c>
      <c r="B9338" t="s">
        <v>1773</v>
      </c>
      <c r="C9338" t="s">
        <v>2838</v>
      </c>
      <c r="D9338" s="8">
        <v>100.53</v>
      </c>
      <c r="E9338" s="8">
        <v>84.15</v>
      </c>
      <c r="F9338" s="8">
        <v>62.21</v>
      </c>
      <c r="G9338" s="8">
        <v>63.66</v>
      </c>
      <c r="H9338" s="8">
        <v>90.36</v>
      </c>
    </row>
    <row r="9339" spans="1:8">
      <c r="A9339" t="s">
        <v>1772</v>
      </c>
      <c r="B9339" t="s">
        <v>1773</v>
      </c>
      <c r="C9339" t="s">
        <v>2839</v>
      </c>
      <c r="D9339" s="8">
        <v>-7.01</v>
      </c>
      <c r="E9339" s="8">
        <v>-6.47</v>
      </c>
      <c r="F9339" s="8">
        <v>-10.27</v>
      </c>
      <c r="G9339" s="8">
        <v>-10.92</v>
      </c>
      <c r="H9339" s="8">
        <v>-10.66</v>
      </c>
    </row>
    <row r="9340" spans="1:8">
      <c r="A9340" t="s">
        <v>1772</v>
      </c>
      <c r="B9340" t="s">
        <v>1773</v>
      </c>
      <c r="C9340" t="s">
        <v>2840</v>
      </c>
      <c r="D9340" s="8">
        <v>93.52</v>
      </c>
      <c r="E9340" s="8">
        <v>77.680000000000007</v>
      </c>
      <c r="F9340" s="8">
        <v>51.94</v>
      </c>
      <c r="G9340" s="8">
        <v>52.74</v>
      </c>
      <c r="H9340" s="8">
        <v>79.7</v>
      </c>
    </row>
    <row r="9341" spans="1:8">
      <c r="A9341" t="s">
        <v>1772</v>
      </c>
      <c r="B9341" t="s">
        <v>1773</v>
      </c>
      <c r="C9341" t="s">
        <v>2841</v>
      </c>
      <c r="D9341" s="8">
        <v>-17.89</v>
      </c>
      <c r="E9341" s="8">
        <v>-12.08</v>
      </c>
      <c r="F9341" s="8">
        <v>-4.13</v>
      </c>
      <c r="G9341" s="8">
        <v>-8.09</v>
      </c>
      <c r="H9341" s="8">
        <v>-18.96</v>
      </c>
    </row>
    <row r="9342" spans="1:8">
      <c r="A9342" t="s">
        <v>1772</v>
      </c>
      <c r="B9342" t="s">
        <v>1773</v>
      </c>
      <c r="C9342" t="s">
        <v>2842</v>
      </c>
      <c r="D9342" s="8">
        <v>75.63</v>
      </c>
      <c r="E9342" s="8">
        <v>65.599999999999994</v>
      </c>
      <c r="F9342" s="8">
        <v>47.82</v>
      </c>
      <c r="G9342" s="8">
        <v>44.66</v>
      </c>
      <c r="H9342" s="8">
        <v>60.75</v>
      </c>
    </row>
    <row r="9343" spans="1:8">
      <c r="A9343" t="s">
        <v>1772</v>
      </c>
      <c r="B9343" t="s">
        <v>1773</v>
      </c>
      <c r="C9343" t="s">
        <v>2843</v>
      </c>
      <c r="D9343" s="8">
        <v>29.04</v>
      </c>
      <c r="E9343" s="8">
        <v>29.04</v>
      </c>
      <c r="F9343" s="8">
        <v>32.39</v>
      </c>
      <c r="G9343" s="8">
        <v>32.39</v>
      </c>
      <c r="H9343" s="8">
        <v>32.39</v>
      </c>
    </row>
    <row r="9344" spans="1:8">
      <c r="A9344" t="s">
        <v>1772</v>
      </c>
      <c r="B9344" t="s">
        <v>1773</v>
      </c>
      <c r="C9344" t="s">
        <v>2844</v>
      </c>
      <c r="D9344" s="8">
        <v>26.04</v>
      </c>
      <c r="E9344" s="8">
        <v>21.47</v>
      </c>
      <c r="F9344" s="8">
        <v>14.77</v>
      </c>
      <c r="G9344" s="8">
        <v>13.79</v>
      </c>
      <c r="H9344" s="8">
        <v>18.760000000000002</v>
      </c>
    </row>
    <row r="9345" spans="1:8">
      <c r="A9345" t="s">
        <v>1772</v>
      </c>
      <c r="B9345" t="s">
        <v>1773</v>
      </c>
      <c r="C9345" t="s">
        <v>2845</v>
      </c>
      <c r="D9345" s="8">
        <v>28.46</v>
      </c>
      <c r="E9345" s="8">
        <v>24.82</v>
      </c>
      <c r="F9345" s="8">
        <v>17.940000000000001</v>
      </c>
      <c r="G9345" s="8">
        <v>17.16</v>
      </c>
      <c r="H9345" s="8">
        <v>22.05</v>
      </c>
    </row>
    <row r="9346" spans="1:8">
      <c r="A9346" t="s">
        <v>1772</v>
      </c>
      <c r="B9346" t="s">
        <v>1773</v>
      </c>
      <c r="C9346" t="s">
        <v>2846</v>
      </c>
      <c r="D9346" s="8">
        <v>25.34</v>
      </c>
      <c r="E9346" s="8">
        <v>24.95</v>
      </c>
      <c r="F9346" s="8">
        <v>20.78</v>
      </c>
      <c r="G9346" s="8">
        <v>23.04</v>
      </c>
      <c r="H9346" s="8">
        <v>32.53</v>
      </c>
    </row>
    <row r="9347" spans="1:8">
      <c r="A9347" t="s">
        <v>1774</v>
      </c>
      <c r="B9347" t="s">
        <v>1775</v>
      </c>
      <c r="C9347" t="s">
        <v>2832</v>
      </c>
      <c r="D9347" s="8">
        <v>2019</v>
      </c>
      <c r="E9347" s="8">
        <v>2018</v>
      </c>
      <c r="F9347" s="8">
        <v>2017</v>
      </c>
      <c r="G9347" s="8">
        <v>2016</v>
      </c>
      <c r="H9347" s="8">
        <v>2015</v>
      </c>
    </row>
    <row r="9348" spans="1:8">
      <c r="A9348" t="s">
        <v>1774</v>
      </c>
      <c r="B9348" t="s">
        <v>1775</v>
      </c>
      <c r="C9348" t="s">
        <v>2833</v>
      </c>
      <c r="D9348" s="6">
        <v>1028.6600000000001</v>
      </c>
      <c r="E9348" s="8">
        <v>974.22</v>
      </c>
      <c r="F9348" s="8">
        <v>890.71</v>
      </c>
      <c r="G9348" s="6">
        <v>1179.77</v>
      </c>
      <c r="H9348" s="8">
        <v>699.24</v>
      </c>
    </row>
    <row r="9349" spans="1:8">
      <c r="A9349" t="s">
        <v>1774</v>
      </c>
      <c r="B9349" t="s">
        <v>1775</v>
      </c>
      <c r="C9349" t="s">
        <v>2834</v>
      </c>
      <c r="D9349" s="8">
        <v>129.63</v>
      </c>
      <c r="E9349" s="8">
        <v>109.12</v>
      </c>
      <c r="F9349" s="8">
        <v>58.37</v>
      </c>
      <c r="G9349" s="8">
        <v>143.94999999999999</v>
      </c>
      <c r="H9349" s="8">
        <v>61.81</v>
      </c>
    </row>
    <row r="9350" spans="1:8">
      <c r="A9350" t="s">
        <v>1774</v>
      </c>
      <c r="B9350" t="s">
        <v>1775</v>
      </c>
      <c r="C9350" t="s">
        <v>2835</v>
      </c>
      <c r="D9350" s="6">
        <v>1158.29</v>
      </c>
      <c r="E9350" s="6">
        <v>1083.3399999999999</v>
      </c>
      <c r="F9350" s="8">
        <v>949.08</v>
      </c>
      <c r="G9350" s="6">
        <v>1323.72</v>
      </c>
      <c r="H9350" s="8">
        <v>761.05</v>
      </c>
    </row>
    <row r="9351" spans="1:8">
      <c r="A9351" t="s">
        <v>1774</v>
      </c>
      <c r="B9351" t="s">
        <v>1775</v>
      </c>
      <c r="C9351" t="s">
        <v>2836</v>
      </c>
      <c r="D9351" s="8">
        <v>-481.89</v>
      </c>
      <c r="E9351" s="8">
        <v>-452.77</v>
      </c>
      <c r="F9351" s="8">
        <v>-430.96</v>
      </c>
      <c r="G9351" s="8">
        <v>-623.22</v>
      </c>
      <c r="H9351" s="8">
        <v>-300.8</v>
      </c>
    </row>
    <row r="9352" spans="1:8">
      <c r="A9352" t="s">
        <v>1774</v>
      </c>
      <c r="B9352" t="s">
        <v>1775</v>
      </c>
      <c r="C9352" t="s">
        <v>2837</v>
      </c>
      <c r="D9352" s="8">
        <v>-14.54</v>
      </c>
      <c r="E9352" s="8">
        <v>-2.57</v>
      </c>
      <c r="F9352" s="8">
        <v>-2.17</v>
      </c>
      <c r="G9352" s="8">
        <v>-0.15</v>
      </c>
      <c r="H9352" s="8">
        <v>-0.17</v>
      </c>
    </row>
    <row r="9353" spans="1:8">
      <c r="A9353" t="s">
        <v>1774</v>
      </c>
      <c r="B9353" t="s">
        <v>1775</v>
      </c>
      <c r="C9353" t="s">
        <v>2838</v>
      </c>
      <c r="D9353" s="8">
        <v>676.4</v>
      </c>
      <c r="E9353" s="8">
        <v>630.57000000000005</v>
      </c>
      <c r="F9353" s="8">
        <v>518.12</v>
      </c>
      <c r="G9353" s="8">
        <v>700.35</v>
      </c>
      <c r="H9353" s="8">
        <v>460.08</v>
      </c>
    </row>
    <row r="9354" spans="1:8">
      <c r="A9354" t="s">
        <v>1774</v>
      </c>
      <c r="B9354" t="s">
        <v>1775</v>
      </c>
      <c r="C9354" t="s">
        <v>2839</v>
      </c>
      <c r="D9354" s="8">
        <v>-31.52</v>
      </c>
      <c r="E9354" s="8">
        <v>-39.64</v>
      </c>
      <c r="F9354" s="8">
        <v>-42</v>
      </c>
      <c r="G9354" s="8">
        <v>-42.07</v>
      </c>
      <c r="H9354" s="8">
        <v>-33.51</v>
      </c>
    </row>
    <row r="9355" spans="1:8">
      <c r="A9355" t="s">
        <v>1774</v>
      </c>
      <c r="B9355" t="s">
        <v>1775</v>
      </c>
      <c r="C9355" t="s">
        <v>2840</v>
      </c>
      <c r="D9355" s="8">
        <v>644.88</v>
      </c>
      <c r="E9355" s="8">
        <v>590.92999999999995</v>
      </c>
      <c r="F9355" s="8">
        <v>476.12</v>
      </c>
      <c r="G9355" s="8">
        <v>658.28</v>
      </c>
      <c r="H9355" s="8">
        <v>426.57</v>
      </c>
    </row>
    <row r="9356" spans="1:8">
      <c r="A9356" t="s">
        <v>1774</v>
      </c>
      <c r="B9356" t="s">
        <v>1775</v>
      </c>
      <c r="C9356" t="s">
        <v>2841</v>
      </c>
      <c r="D9356" s="8">
        <v>-191.18</v>
      </c>
      <c r="E9356" s="8">
        <v>-173.77</v>
      </c>
      <c r="F9356" s="8">
        <v>-155.47999999999999</v>
      </c>
      <c r="G9356" s="8">
        <v>-182.81</v>
      </c>
      <c r="H9356" s="8">
        <v>-121.8</v>
      </c>
    </row>
    <row r="9357" spans="1:8">
      <c r="A9357" t="s">
        <v>1774</v>
      </c>
      <c r="B9357" t="s">
        <v>1775</v>
      </c>
      <c r="C9357" t="s">
        <v>2842</v>
      </c>
      <c r="D9357" s="8">
        <v>453.7</v>
      </c>
      <c r="E9357" s="8">
        <v>417.16</v>
      </c>
      <c r="F9357" s="8">
        <v>320.64</v>
      </c>
      <c r="G9357" s="8">
        <v>475.47</v>
      </c>
      <c r="H9357" s="8">
        <v>304.77</v>
      </c>
    </row>
    <row r="9358" spans="1:8">
      <c r="A9358" t="s">
        <v>1774</v>
      </c>
      <c r="B9358" t="s">
        <v>1775</v>
      </c>
      <c r="C9358" t="s">
        <v>2843</v>
      </c>
      <c r="D9358" s="8">
        <v>363.6</v>
      </c>
      <c r="E9358" s="8">
        <v>339.6</v>
      </c>
      <c r="F9358" s="8">
        <v>339.54</v>
      </c>
      <c r="G9358" s="8">
        <v>339.3</v>
      </c>
      <c r="H9358" s="8">
        <v>328.23</v>
      </c>
    </row>
    <row r="9359" spans="1:8">
      <c r="A9359" t="s">
        <v>1774</v>
      </c>
      <c r="B9359" t="s">
        <v>1775</v>
      </c>
      <c r="C9359" t="s">
        <v>2844</v>
      </c>
      <c r="D9359" s="8">
        <v>12.66</v>
      </c>
      <c r="E9359" s="8">
        <v>12.28</v>
      </c>
      <c r="F9359" s="8">
        <v>9.4499999999999993</v>
      </c>
      <c r="G9359" s="8">
        <v>14.15</v>
      </c>
      <c r="H9359" s="8">
        <v>9.2899999999999991</v>
      </c>
    </row>
    <row r="9360" spans="1:8">
      <c r="A9360" t="s">
        <v>1774</v>
      </c>
      <c r="B9360" t="s">
        <v>1775</v>
      </c>
      <c r="C9360" t="s">
        <v>2845</v>
      </c>
      <c r="D9360" s="8">
        <v>13.34</v>
      </c>
      <c r="E9360" s="8">
        <v>13.45</v>
      </c>
      <c r="F9360">
        <v>0</v>
      </c>
      <c r="G9360" s="8">
        <v>15.25</v>
      </c>
      <c r="H9360" s="8">
        <v>10.31</v>
      </c>
    </row>
    <row r="9361" spans="1:8">
      <c r="A9361" t="s">
        <v>1774</v>
      </c>
      <c r="B9361" t="s">
        <v>1775</v>
      </c>
      <c r="C9361" t="s">
        <v>2846</v>
      </c>
      <c r="D9361" s="8">
        <v>65.760000000000005</v>
      </c>
      <c r="E9361" s="8">
        <v>64.73</v>
      </c>
      <c r="F9361" s="8">
        <v>58.17</v>
      </c>
      <c r="G9361" s="8">
        <v>59.38</v>
      </c>
      <c r="H9361" s="8">
        <v>65.819999999999993</v>
      </c>
    </row>
    <row r="9362" spans="1:8">
      <c r="A9362" t="s">
        <v>1778</v>
      </c>
      <c r="B9362" t="s">
        <v>1779</v>
      </c>
      <c r="C9362" t="s">
        <v>2832</v>
      </c>
      <c r="D9362" s="8">
        <v>2019</v>
      </c>
      <c r="E9362" s="8">
        <v>2018</v>
      </c>
      <c r="F9362" s="8">
        <v>2017</v>
      </c>
      <c r="G9362" s="8">
        <v>2016</v>
      </c>
      <c r="H9362" s="8">
        <v>2015</v>
      </c>
    </row>
    <row r="9363" spans="1:8">
      <c r="A9363" t="s">
        <v>1778</v>
      </c>
      <c r="B9363" t="s">
        <v>1779</v>
      </c>
      <c r="C9363" t="s">
        <v>2833</v>
      </c>
      <c r="D9363" s="6">
        <v>3580.9</v>
      </c>
      <c r="E9363" s="6">
        <v>3861.73</v>
      </c>
      <c r="F9363" s="6">
        <v>3736.31</v>
      </c>
      <c r="G9363" s="6">
        <v>3486.81</v>
      </c>
      <c r="H9363" s="6">
        <v>3341.1</v>
      </c>
    </row>
    <row r="9364" spans="1:8">
      <c r="A9364" t="s">
        <v>1778</v>
      </c>
      <c r="B9364" t="s">
        <v>1779</v>
      </c>
      <c r="C9364" t="s">
        <v>2834</v>
      </c>
      <c r="D9364" s="8">
        <v>138.94999999999999</v>
      </c>
      <c r="E9364" s="8">
        <v>88.63</v>
      </c>
      <c r="F9364" s="8">
        <v>163.66999999999999</v>
      </c>
      <c r="G9364" s="8">
        <v>186.49</v>
      </c>
      <c r="H9364" s="8">
        <v>375.9</v>
      </c>
    </row>
    <row r="9365" spans="1:8">
      <c r="A9365" t="s">
        <v>1778</v>
      </c>
      <c r="B9365" t="s">
        <v>1779</v>
      </c>
      <c r="C9365" t="s">
        <v>2835</v>
      </c>
      <c r="D9365" s="6">
        <v>3719.85</v>
      </c>
      <c r="E9365" s="6">
        <v>3950.35</v>
      </c>
      <c r="F9365" s="6">
        <v>3899.98</v>
      </c>
      <c r="G9365" s="6">
        <v>3673.3</v>
      </c>
      <c r="H9365" s="6">
        <v>3717</v>
      </c>
    </row>
    <row r="9366" spans="1:8">
      <c r="A9366" t="s">
        <v>1778</v>
      </c>
      <c r="B9366" t="s">
        <v>1779</v>
      </c>
      <c r="C9366" t="s">
        <v>2836</v>
      </c>
      <c r="D9366" s="6">
        <v>-1683.23</v>
      </c>
      <c r="E9366" s="6">
        <v>-2406.09</v>
      </c>
      <c r="F9366" s="6">
        <v>-2150.59</v>
      </c>
      <c r="G9366" s="6">
        <v>-2122.44</v>
      </c>
      <c r="H9366" s="6">
        <v>-2039.93</v>
      </c>
    </row>
    <row r="9367" spans="1:8">
      <c r="A9367" t="s">
        <v>1778</v>
      </c>
      <c r="B9367" t="s">
        <v>1779</v>
      </c>
      <c r="C9367" t="s">
        <v>2837</v>
      </c>
      <c r="D9367">
        <v>0</v>
      </c>
      <c r="E9367">
        <v>0</v>
      </c>
      <c r="F9367">
        <v>0</v>
      </c>
      <c r="G9367">
        <v>0</v>
      </c>
      <c r="H9367">
        <v>0</v>
      </c>
    </row>
    <row r="9368" spans="1:8">
      <c r="A9368" t="s">
        <v>1778</v>
      </c>
      <c r="B9368" t="s">
        <v>1779</v>
      </c>
      <c r="C9368" t="s">
        <v>2838</v>
      </c>
      <c r="D9368" s="6">
        <v>2036.61</v>
      </c>
      <c r="E9368" s="6">
        <v>1544.27</v>
      </c>
      <c r="F9368" s="6">
        <v>1749.39</v>
      </c>
      <c r="G9368" s="6">
        <v>1550.86</v>
      </c>
      <c r="H9368" s="6">
        <v>1677.07</v>
      </c>
    </row>
    <row r="9369" spans="1:8">
      <c r="A9369" t="s">
        <v>1778</v>
      </c>
      <c r="B9369" t="s">
        <v>1779</v>
      </c>
      <c r="C9369" t="s">
        <v>2839</v>
      </c>
      <c r="D9369" s="8">
        <v>-50.2</v>
      </c>
      <c r="E9369" s="8">
        <v>-57.35</v>
      </c>
      <c r="F9369" s="8">
        <v>-66.8</v>
      </c>
      <c r="G9369" s="8">
        <v>-49.77</v>
      </c>
      <c r="H9369" s="8">
        <v>-63.44</v>
      </c>
    </row>
    <row r="9370" spans="1:8">
      <c r="A9370" t="s">
        <v>1778</v>
      </c>
      <c r="B9370" t="s">
        <v>1779</v>
      </c>
      <c r="C9370" t="s">
        <v>2840</v>
      </c>
      <c r="D9370" s="6">
        <v>1986.42</v>
      </c>
      <c r="E9370" s="6">
        <v>1486.91</v>
      </c>
      <c r="F9370" s="6">
        <v>1682.59</v>
      </c>
      <c r="G9370" s="6">
        <v>1501.09</v>
      </c>
      <c r="H9370" s="6">
        <v>1613.63</v>
      </c>
    </row>
    <row r="9371" spans="1:8">
      <c r="A9371" t="s">
        <v>1778</v>
      </c>
      <c r="B9371" t="s">
        <v>1779</v>
      </c>
      <c r="C9371" t="s">
        <v>2841</v>
      </c>
      <c r="D9371" s="8">
        <v>-703.95</v>
      </c>
      <c r="E9371" s="8">
        <v>-480.92</v>
      </c>
      <c r="F9371" s="8">
        <v>-394.5</v>
      </c>
      <c r="G9371" s="8">
        <v>-572.24</v>
      </c>
      <c r="H9371" s="8">
        <v>-555.61</v>
      </c>
    </row>
    <row r="9372" spans="1:8">
      <c r="A9372" t="s">
        <v>1778</v>
      </c>
      <c r="B9372" t="s">
        <v>1779</v>
      </c>
      <c r="C9372" t="s">
        <v>2842</v>
      </c>
      <c r="D9372" s="6">
        <v>1282.47</v>
      </c>
      <c r="E9372" s="6">
        <v>1005.99</v>
      </c>
      <c r="F9372" s="6">
        <v>1288.0899999999999</v>
      </c>
      <c r="G9372" s="8">
        <v>928.85</v>
      </c>
      <c r="H9372" s="6">
        <v>1058.02</v>
      </c>
    </row>
    <row r="9373" spans="1:8">
      <c r="A9373" t="s">
        <v>1778</v>
      </c>
      <c r="B9373" t="s">
        <v>1779</v>
      </c>
      <c r="C9373" t="s">
        <v>2843</v>
      </c>
      <c r="D9373" s="8">
        <v>42.89</v>
      </c>
      <c r="E9373" s="8">
        <v>42.71</v>
      </c>
      <c r="F9373" s="8">
        <v>42.55</v>
      </c>
      <c r="G9373" s="8">
        <v>42.43</v>
      </c>
      <c r="H9373" s="8">
        <v>42.31</v>
      </c>
    </row>
    <row r="9374" spans="1:8">
      <c r="A9374" t="s">
        <v>1778</v>
      </c>
      <c r="B9374" t="s">
        <v>1779</v>
      </c>
      <c r="C9374" t="s">
        <v>2844</v>
      </c>
      <c r="D9374" s="8">
        <v>149.77000000000001</v>
      </c>
      <c r="E9374" s="8">
        <v>117.91</v>
      </c>
      <c r="F9374" s="8">
        <v>151.06</v>
      </c>
      <c r="G9374" s="8">
        <v>109.62</v>
      </c>
      <c r="H9374" s="8">
        <v>125.38</v>
      </c>
    </row>
    <row r="9375" spans="1:8">
      <c r="A9375" t="s">
        <v>1778</v>
      </c>
      <c r="B9375" t="s">
        <v>1779</v>
      </c>
      <c r="C9375" t="s">
        <v>2845</v>
      </c>
      <c r="D9375" s="8">
        <v>155.36000000000001</v>
      </c>
      <c r="E9375" s="8">
        <v>124.49</v>
      </c>
      <c r="F9375" s="8">
        <v>159.21</v>
      </c>
      <c r="G9375" s="8">
        <v>115.32</v>
      </c>
      <c r="H9375" s="8">
        <v>132.53</v>
      </c>
    </row>
    <row r="9376" spans="1:8">
      <c r="A9376" t="s">
        <v>1778</v>
      </c>
      <c r="B9376" t="s">
        <v>1779</v>
      </c>
      <c r="C9376" t="s">
        <v>2846</v>
      </c>
      <c r="D9376" s="8">
        <v>56.87</v>
      </c>
      <c r="E9376" s="8">
        <v>39.99</v>
      </c>
      <c r="F9376" s="8">
        <v>46.82</v>
      </c>
      <c r="G9376" s="8">
        <v>44.48</v>
      </c>
      <c r="H9376" s="8">
        <v>50.2</v>
      </c>
    </row>
    <row r="9377" spans="1:8">
      <c r="A9377" t="s">
        <v>1780</v>
      </c>
      <c r="B9377" t="s">
        <v>1781</v>
      </c>
      <c r="C9377" t="s">
        <v>2832</v>
      </c>
      <c r="D9377" s="8">
        <v>2019</v>
      </c>
      <c r="E9377" s="8">
        <v>2018</v>
      </c>
      <c r="F9377" s="8">
        <v>2017</v>
      </c>
      <c r="G9377" s="8">
        <v>2016</v>
      </c>
      <c r="H9377" s="8">
        <v>2015</v>
      </c>
    </row>
    <row r="9378" spans="1:8">
      <c r="A9378" t="s">
        <v>1780</v>
      </c>
      <c r="B9378" t="s">
        <v>1781</v>
      </c>
      <c r="C9378" t="s">
        <v>2833</v>
      </c>
      <c r="D9378" s="6">
        <v>13734.96</v>
      </c>
      <c r="E9378" s="6">
        <v>10656.47</v>
      </c>
      <c r="F9378" s="6">
        <v>9510.39</v>
      </c>
      <c r="G9378" s="6">
        <v>9764.8700000000008</v>
      </c>
      <c r="H9378" s="6">
        <v>9748.23</v>
      </c>
    </row>
    <row r="9379" spans="1:8">
      <c r="A9379" t="s">
        <v>1780</v>
      </c>
      <c r="B9379" t="s">
        <v>1781</v>
      </c>
      <c r="C9379" t="s">
        <v>2834</v>
      </c>
      <c r="D9379" s="6">
        <v>1435.04</v>
      </c>
      <c r="E9379" s="6">
        <v>1484.17</v>
      </c>
      <c r="F9379" s="6">
        <v>1680.68</v>
      </c>
      <c r="G9379" s="6">
        <v>1375.9</v>
      </c>
      <c r="H9379" s="6">
        <v>1271.6300000000001</v>
      </c>
    </row>
    <row r="9380" spans="1:8">
      <c r="A9380" t="s">
        <v>1780</v>
      </c>
      <c r="B9380" t="s">
        <v>1781</v>
      </c>
      <c r="C9380" t="s">
        <v>2835</v>
      </c>
      <c r="D9380" s="6">
        <v>15170</v>
      </c>
      <c r="E9380" s="6">
        <v>12140.64</v>
      </c>
      <c r="F9380" s="6">
        <v>11191.07</v>
      </c>
      <c r="G9380" s="6">
        <v>11140.77</v>
      </c>
      <c r="H9380" s="6">
        <v>11019.86</v>
      </c>
    </row>
    <row r="9381" spans="1:8">
      <c r="A9381" t="s">
        <v>1780</v>
      </c>
      <c r="B9381" t="s">
        <v>1781</v>
      </c>
      <c r="C9381" t="s">
        <v>2836</v>
      </c>
      <c r="D9381" s="6">
        <v>-9757.4699999999993</v>
      </c>
      <c r="E9381" s="6">
        <v>-7160.83</v>
      </c>
      <c r="F9381" s="6">
        <v>-7954.02</v>
      </c>
      <c r="G9381" s="6">
        <v>-6365.17</v>
      </c>
      <c r="H9381" s="6">
        <v>-6217.84</v>
      </c>
    </row>
    <row r="9382" spans="1:8">
      <c r="A9382" t="s">
        <v>1780</v>
      </c>
      <c r="B9382" t="s">
        <v>1781</v>
      </c>
      <c r="C9382" t="s">
        <v>2837</v>
      </c>
      <c r="D9382" s="8">
        <v>-479.49</v>
      </c>
      <c r="E9382" s="8">
        <v>-415.68</v>
      </c>
      <c r="F9382" s="8">
        <v>-396.71</v>
      </c>
      <c r="G9382" s="8">
        <v>-346.1</v>
      </c>
      <c r="H9382" s="8">
        <v>-340.68</v>
      </c>
    </row>
    <row r="9383" spans="1:8">
      <c r="A9383" t="s">
        <v>1780</v>
      </c>
      <c r="B9383" t="s">
        <v>1781</v>
      </c>
      <c r="C9383" t="s">
        <v>2838</v>
      </c>
      <c r="D9383" s="6">
        <v>5412.53</v>
      </c>
      <c r="E9383" s="6">
        <v>4979.8100000000004</v>
      </c>
      <c r="F9383" s="6">
        <v>3237.05</v>
      </c>
      <c r="G9383" s="6">
        <v>4429.5</v>
      </c>
      <c r="H9383" s="6">
        <v>4461.34</v>
      </c>
    </row>
    <row r="9384" spans="1:8">
      <c r="A9384" t="s">
        <v>1780</v>
      </c>
      <c r="B9384" t="s">
        <v>1781</v>
      </c>
      <c r="C9384" t="s">
        <v>2839</v>
      </c>
      <c r="D9384" s="6">
        <v>-1496.31</v>
      </c>
      <c r="E9384" s="6">
        <v>-1270.01</v>
      </c>
      <c r="F9384" s="6">
        <v>-1090.73</v>
      </c>
      <c r="G9384" s="8">
        <v>-966.06</v>
      </c>
      <c r="H9384" s="8">
        <v>-732.64</v>
      </c>
    </row>
    <row r="9385" spans="1:8">
      <c r="A9385" t="s">
        <v>1780</v>
      </c>
      <c r="B9385" t="s">
        <v>1781</v>
      </c>
      <c r="C9385" t="s">
        <v>2840</v>
      </c>
      <c r="D9385" s="6">
        <v>3916.22</v>
      </c>
      <c r="E9385" s="6">
        <v>3709.8</v>
      </c>
      <c r="F9385" s="6">
        <v>2146.3200000000002</v>
      </c>
      <c r="G9385" s="6">
        <v>3463.44</v>
      </c>
      <c r="H9385" s="6">
        <v>3728.7</v>
      </c>
    </row>
    <row r="9386" spans="1:8">
      <c r="A9386" t="s">
        <v>1780</v>
      </c>
      <c r="B9386" t="s">
        <v>1781</v>
      </c>
      <c r="C9386" t="s">
        <v>2841</v>
      </c>
      <c r="D9386" s="6">
        <v>-1326.08</v>
      </c>
      <c r="E9386" s="6">
        <v>-1041.8699999999999</v>
      </c>
      <c r="F9386" s="8">
        <v>-597.64</v>
      </c>
      <c r="G9386" s="6">
        <v>-1133.33</v>
      </c>
      <c r="H9386" s="6">
        <v>-1218.5</v>
      </c>
    </row>
    <row r="9387" spans="1:8">
      <c r="A9387" t="s">
        <v>1780</v>
      </c>
      <c r="B9387" t="s">
        <v>1781</v>
      </c>
      <c r="C9387" t="s">
        <v>2842</v>
      </c>
      <c r="D9387" s="6">
        <v>2590.14</v>
      </c>
      <c r="E9387" s="6">
        <v>2667.93</v>
      </c>
      <c r="F9387" s="6">
        <v>1548.68</v>
      </c>
      <c r="G9387" s="6">
        <v>2330.11</v>
      </c>
      <c r="H9387" s="6">
        <v>2510.1999999999998</v>
      </c>
    </row>
    <row r="9388" spans="1:8">
      <c r="A9388" t="s">
        <v>1780</v>
      </c>
      <c r="B9388" t="s">
        <v>1781</v>
      </c>
      <c r="C9388" t="s">
        <v>2843</v>
      </c>
      <c r="D9388" s="6">
        <v>1084.4100000000001</v>
      </c>
      <c r="E9388" s="8">
        <v>756.6</v>
      </c>
      <c r="F9388" s="8">
        <v>801.51</v>
      </c>
      <c r="G9388" s="8">
        <v>601.14</v>
      </c>
      <c r="H9388" s="8">
        <v>601.14</v>
      </c>
    </row>
    <row r="9389" spans="1:8">
      <c r="A9389" t="s">
        <v>1780</v>
      </c>
      <c r="B9389" t="s">
        <v>1781</v>
      </c>
      <c r="C9389" t="s">
        <v>2844</v>
      </c>
      <c r="D9389" s="8">
        <v>22.88</v>
      </c>
      <c r="E9389" s="8">
        <v>23.32</v>
      </c>
      <c r="F9389" s="8">
        <v>19.32</v>
      </c>
      <c r="G9389" s="8">
        <v>38.76</v>
      </c>
      <c r="H9389" s="8">
        <v>41.76</v>
      </c>
    </row>
    <row r="9390" spans="1:8">
      <c r="A9390" t="s">
        <v>1780</v>
      </c>
      <c r="B9390" t="s">
        <v>1781</v>
      </c>
      <c r="C9390" t="s">
        <v>2845</v>
      </c>
      <c r="D9390" s="8">
        <v>37.68</v>
      </c>
      <c r="E9390" s="8">
        <v>52.05</v>
      </c>
      <c r="F9390" s="8">
        <v>32.93</v>
      </c>
      <c r="G9390" s="8">
        <v>54.83</v>
      </c>
      <c r="H9390" s="8">
        <v>53.94</v>
      </c>
    </row>
    <row r="9391" spans="1:8">
      <c r="A9391" t="s">
        <v>1780</v>
      </c>
      <c r="B9391" t="s">
        <v>1781</v>
      </c>
      <c r="C9391" t="s">
        <v>2846</v>
      </c>
      <c r="D9391" s="8">
        <v>39.409999999999997</v>
      </c>
      <c r="E9391" s="8">
        <v>46.73</v>
      </c>
      <c r="F9391" s="8">
        <v>34.04</v>
      </c>
      <c r="G9391" s="8">
        <v>48.91</v>
      </c>
      <c r="H9391" s="8">
        <v>49.26</v>
      </c>
    </row>
    <row r="9392" spans="1:8">
      <c r="A9392" t="s">
        <v>1782</v>
      </c>
      <c r="B9392" t="s">
        <v>1783</v>
      </c>
      <c r="C9392" t="s">
        <v>2832</v>
      </c>
      <c r="D9392" s="8">
        <v>2019</v>
      </c>
      <c r="E9392" s="8">
        <v>2018</v>
      </c>
      <c r="F9392" s="8">
        <v>2017</v>
      </c>
      <c r="G9392" s="8">
        <v>2016</v>
      </c>
      <c r="H9392" s="8">
        <v>2015</v>
      </c>
    </row>
    <row r="9393" spans="1:8">
      <c r="A9393" t="s">
        <v>1782</v>
      </c>
      <c r="B9393" t="s">
        <v>1783</v>
      </c>
      <c r="C9393" t="s">
        <v>2833</v>
      </c>
      <c r="D9393" s="8">
        <v>25.39</v>
      </c>
      <c r="E9393" s="8">
        <v>11.2</v>
      </c>
      <c r="F9393" s="8">
        <v>7.29</v>
      </c>
      <c r="G9393" s="8">
        <v>152.07</v>
      </c>
      <c r="H9393" s="8">
        <v>259.88</v>
      </c>
    </row>
    <row r="9394" spans="1:8">
      <c r="A9394" t="s">
        <v>1782</v>
      </c>
      <c r="B9394" t="s">
        <v>1783</v>
      </c>
      <c r="C9394" t="s">
        <v>2834</v>
      </c>
      <c r="D9394" s="8">
        <v>2.72</v>
      </c>
      <c r="E9394" s="8">
        <v>0.59</v>
      </c>
      <c r="F9394" s="8">
        <v>5.39</v>
      </c>
      <c r="G9394" s="8">
        <v>12.06</v>
      </c>
      <c r="H9394" s="8">
        <v>3.76</v>
      </c>
    </row>
    <row r="9395" spans="1:8">
      <c r="A9395" t="s">
        <v>1782</v>
      </c>
      <c r="B9395" t="s">
        <v>1783</v>
      </c>
      <c r="C9395" t="s">
        <v>2835</v>
      </c>
      <c r="D9395" s="8">
        <v>28.11</v>
      </c>
      <c r="E9395" s="8">
        <v>11.79</v>
      </c>
      <c r="F9395" s="8">
        <v>12.68</v>
      </c>
      <c r="G9395" s="8">
        <v>164.12</v>
      </c>
      <c r="H9395" s="8">
        <v>263.64</v>
      </c>
    </row>
    <row r="9396" spans="1:8">
      <c r="A9396" t="s">
        <v>1782</v>
      </c>
      <c r="B9396" t="s">
        <v>1783</v>
      </c>
      <c r="C9396" t="s">
        <v>2836</v>
      </c>
      <c r="D9396" s="8">
        <v>-91.42</v>
      </c>
      <c r="E9396" s="8">
        <v>-45.4</v>
      </c>
      <c r="F9396" s="8">
        <v>-89.97</v>
      </c>
      <c r="G9396" s="8">
        <v>-136.07</v>
      </c>
      <c r="H9396" s="8">
        <v>-229.24</v>
      </c>
    </row>
    <row r="9397" spans="1:8">
      <c r="A9397" t="s">
        <v>1782</v>
      </c>
      <c r="B9397" t="s">
        <v>1783</v>
      </c>
      <c r="C9397" t="s">
        <v>2837</v>
      </c>
      <c r="D9397" s="8">
        <v>-15.29</v>
      </c>
      <c r="E9397" s="8">
        <v>-19.600000000000001</v>
      </c>
      <c r="F9397" s="8">
        <v>-18.29</v>
      </c>
      <c r="G9397" s="8">
        <v>-17.309999999999999</v>
      </c>
      <c r="H9397" s="8">
        <v>-16.27</v>
      </c>
    </row>
    <row r="9398" spans="1:8">
      <c r="A9398" t="s">
        <v>1782</v>
      </c>
      <c r="B9398" t="s">
        <v>1783</v>
      </c>
      <c r="C9398" t="s">
        <v>2838</v>
      </c>
      <c r="D9398" s="8">
        <v>-63.31</v>
      </c>
      <c r="E9398" s="8">
        <v>-33.61</v>
      </c>
      <c r="F9398" s="8">
        <v>-77.290000000000006</v>
      </c>
      <c r="G9398" s="8">
        <v>10.74</v>
      </c>
      <c r="H9398" s="8">
        <v>18.13</v>
      </c>
    </row>
    <row r="9399" spans="1:8">
      <c r="A9399" t="s">
        <v>1782</v>
      </c>
      <c r="B9399" t="s">
        <v>1783</v>
      </c>
      <c r="C9399" t="s">
        <v>2839</v>
      </c>
      <c r="D9399" s="8">
        <v>-21.37</v>
      </c>
      <c r="E9399" s="8">
        <v>-21.63</v>
      </c>
      <c r="F9399" s="8">
        <v>-22.4</v>
      </c>
      <c r="G9399" s="8">
        <v>-23.24</v>
      </c>
      <c r="H9399" s="8">
        <v>-21.85</v>
      </c>
    </row>
    <row r="9400" spans="1:8">
      <c r="A9400" t="s">
        <v>1782</v>
      </c>
      <c r="B9400" t="s">
        <v>1783</v>
      </c>
      <c r="C9400" t="s">
        <v>2840</v>
      </c>
      <c r="D9400" s="8">
        <v>-84.68</v>
      </c>
      <c r="E9400" s="8">
        <v>-55.24</v>
      </c>
      <c r="F9400" s="8">
        <v>-99.69</v>
      </c>
      <c r="G9400" s="8">
        <v>-12.5</v>
      </c>
      <c r="H9400" s="8">
        <v>-3.72</v>
      </c>
    </row>
    <row r="9401" spans="1:8">
      <c r="A9401" t="s">
        <v>1782</v>
      </c>
      <c r="B9401" t="s">
        <v>1783</v>
      </c>
      <c r="C9401" t="s">
        <v>2841</v>
      </c>
      <c r="D9401" s="8">
        <v>1.68</v>
      </c>
      <c r="E9401" s="8">
        <v>18.25</v>
      </c>
      <c r="F9401" s="8">
        <v>15.73</v>
      </c>
      <c r="G9401" s="8">
        <v>5.9</v>
      </c>
      <c r="H9401" s="8">
        <v>1.63</v>
      </c>
    </row>
    <row r="9402" spans="1:8">
      <c r="A9402" t="s">
        <v>1782</v>
      </c>
      <c r="B9402" t="s">
        <v>1783</v>
      </c>
      <c r="C9402" t="s">
        <v>2842</v>
      </c>
      <c r="D9402" s="8">
        <v>-83</v>
      </c>
      <c r="E9402" s="8">
        <v>-36.99</v>
      </c>
      <c r="F9402" s="8">
        <v>-83.96</v>
      </c>
      <c r="G9402" s="8">
        <v>-6.6</v>
      </c>
      <c r="H9402" s="8">
        <v>-2.09</v>
      </c>
    </row>
    <row r="9403" spans="1:8">
      <c r="A9403" t="s">
        <v>1782</v>
      </c>
      <c r="B9403" t="s">
        <v>1783</v>
      </c>
      <c r="C9403" t="s">
        <v>2843</v>
      </c>
      <c r="D9403" s="8">
        <v>44.29</v>
      </c>
      <c r="E9403" s="8">
        <v>44.29</v>
      </c>
      <c r="F9403" s="8">
        <v>44.29</v>
      </c>
      <c r="G9403" s="8">
        <v>44.29</v>
      </c>
      <c r="H9403" s="8">
        <v>44.29</v>
      </c>
    </row>
    <row r="9404" spans="1:8">
      <c r="A9404" t="s">
        <v>1782</v>
      </c>
      <c r="B9404" t="s">
        <v>1783</v>
      </c>
      <c r="C9404" t="s">
        <v>2844</v>
      </c>
      <c r="D9404" s="8">
        <v>-18.66</v>
      </c>
      <c r="E9404" s="8">
        <v>-8.36</v>
      </c>
      <c r="F9404" s="8">
        <v>-18.96</v>
      </c>
      <c r="G9404" s="8">
        <v>-1.49</v>
      </c>
      <c r="H9404" s="8">
        <v>-0.47</v>
      </c>
    </row>
    <row r="9405" spans="1:8">
      <c r="A9405" t="s">
        <v>1782</v>
      </c>
      <c r="B9405" t="s">
        <v>1783</v>
      </c>
      <c r="C9405" t="s">
        <v>2845</v>
      </c>
      <c r="D9405" s="8">
        <v>-13.92</v>
      </c>
      <c r="E9405" s="8">
        <v>-3.47</v>
      </c>
      <c r="F9405" s="8">
        <v>-13.9</v>
      </c>
      <c r="G9405" s="8">
        <v>3.76</v>
      </c>
      <c r="H9405" s="8">
        <v>4.46</v>
      </c>
    </row>
    <row r="9406" spans="1:8">
      <c r="A9406" t="s">
        <v>1782</v>
      </c>
      <c r="B9406" t="s">
        <v>1783</v>
      </c>
      <c r="C9406" t="s">
        <v>2846</v>
      </c>
      <c r="D9406" s="8">
        <v>-249.41</v>
      </c>
      <c r="E9406" s="8">
        <v>-300.13</v>
      </c>
      <c r="F9406" s="8">
        <v>-1060.5</v>
      </c>
      <c r="G9406" s="8">
        <v>18.45</v>
      </c>
      <c r="H9406" s="8">
        <v>13.24</v>
      </c>
    </row>
    <row r="9407" spans="1:8">
      <c r="A9407" t="s">
        <v>1784</v>
      </c>
      <c r="B9407" t="s">
        <v>1785</v>
      </c>
      <c r="C9407" t="s">
        <v>2832</v>
      </c>
      <c r="D9407" s="8">
        <v>2019</v>
      </c>
      <c r="E9407" s="8">
        <v>2018</v>
      </c>
      <c r="F9407" s="8">
        <v>2017</v>
      </c>
      <c r="G9407" s="8">
        <v>2016</v>
      </c>
      <c r="H9407" s="8">
        <v>2015</v>
      </c>
    </row>
    <row r="9408" spans="1:8">
      <c r="A9408" t="s">
        <v>1784</v>
      </c>
      <c r="B9408" t="s">
        <v>1785</v>
      </c>
      <c r="C9408" t="s">
        <v>2833</v>
      </c>
      <c r="D9408" s="8">
        <v>290.31</v>
      </c>
      <c r="E9408" s="8">
        <v>164.22</v>
      </c>
      <c r="F9408" s="8">
        <v>104.89</v>
      </c>
      <c r="G9408" s="8">
        <v>92.96</v>
      </c>
      <c r="H9408" s="8">
        <v>92.15</v>
      </c>
    </row>
    <row r="9409" spans="1:8">
      <c r="A9409" t="s">
        <v>1784</v>
      </c>
      <c r="B9409" t="s">
        <v>1785</v>
      </c>
      <c r="C9409" t="s">
        <v>2834</v>
      </c>
      <c r="D9409" s="8">
        <v>15.13</v>
      </c>
      <c r="E9409" s="8">
        <v>7.34</v>
      </c>
      <c r="F9409" s="8">
        <v>1.2</v>
      </c>
      <c r="G9409" s="8">
        <v>1.71</v>
      </c>
      <c r="H9409" s="8">
        <v>1.34</v>
      </c>
    </row>
    <row r="9410" spans="1:8">
      <c r="A9410" t="s">
        <v>1784</v>
      </c>
      <c r="B9410" t="s">
        <v>1785</v>
      </c>
      <c r="C9410" t="s">
        <v>2835</v>
      </c>
      <c r="D9410" s="8">
        <v>305.43</v>
      </c>
      <c r="E9410" s="8">
        <v>171.55</v>
      </c>
      <c r="F9410" s="8">
        <v>106.09</v>
      </c>
      <c r="G9410" s="8">
        <v>94.67</v>
      </c>
      <c r="H9410" s="8">
        <v>93.49</v>
      </c>
    </row>
    <row r="9411" spans="1:8">
      <c r="A9411" t="s">
        <v>1784</v>
      </c>
      <c r="B9411" t="s">
        <v>1785</v>
      </c>
      <c r="C9411" t="s">
        <v>2836</v>
      </c>
      <c r="D9411" s="8">
        <v>-319.02</v>
      </c>
      <c r="E9411" s="8">
        <v>-156.44</v>
      </c>
      <c r="F9411" s="8">
        <v>-90.09</v>
      </c>
      <c r="G9411" s="8">
        <v>-75.27</v>
      </c>
      <c r="H9411" s="8">
        <v>-75.63</v>
      </c>
    </row>
    <row r="9412" spans="1:8">
      <c r="A9412" t="s">
        <v>1784</v>
      </c>
      <c r="B9412" t="s">
        <v>1785</v>
      </c>
      <c r="C9412" t="s">
        <v>2837</v>
      </c>
      <c r="D9412" s="8">
        <v>-14.93</v>
      </c>
      <c r="E9412" s="8">
        <v>-6.13</v>
      </c>
      <c r="F9412" s="8">
        <v>-5.37</v>
      </c>
      <c r="G9412" s="8">
        <v>-5.74</v>
      </c>
      <c r="H9412" s="8">
        <v>-5.78</v>
      </c>
    </row>
    <row r="9413" spans="1:8">
      <c r="A9413" t="s">
        <v>1784</v>
      </c>
      <c r="B9413" t="s">
        <v>1785</v>
      </c>
      <c r="C9413" t="s">
        <v>2838</v>
      </c>
      <c r="D9413" s="8">
        <v>-13.58</v>
      </c>
      <c r="E9413" s="8">
        <v>15.12</v>
      </c>
      <c r="F9413" s="8">
        <v>14.99</v>
      </c>
      <c r="G9413" s="8">
        <v>13.65</v>
      </c>
      <c r="H9413" s="8">
        <v>12.08</v>
      </c>
    </row>
    <row r="9414" spans="1:8">
      <c r="A9414" t="s">
        <v>1784</v>
      </c>
      <c r="B9414" t="s">
        <v>1785</v>
      </c>
      <c r="C9414" t="s">
        <v>2839</v>
      </c>
      <c r="D9414" s="8">
        <v>-6.22</v>
      </c>
      <c r="E9414" s="8">
        <v>-3.22</v>
      </c>
      <c r="F9414" s="8">
        <v>-5.39</v>
      </c>
      <c r="G9414" s="8">
        <v>-5.47</v>
      </c>
      <c r="H9414" s="8">
        <v>-5.65</v>
      </c>
    </row>
    <row r="9415" spans="1:8">
      <c r="A9415" t="s">
        <v>1784</v>
      </c>
      <c r="B9415" t="s">
        <v>1785</v>
      </c>
      <c r="C9415" t="s">
        <v>2840</v>
      </c>
      <c r="D9415" s="8">
        <v>-19.8</v>
      </c>
      <c r="E9415" s="8">
        <v>11.89</v>
      </c>
      <c r="F9415" s="8">
        <v>9.6</v>
      </c>
      <c r="G9415" s="8">
        <v>8.19</v>
      </c>
      <c r="H9415" s="8">
        <v>6.43</v>
      </c>
    </row>
    <row r="9416" spans="1:8">
      <c r="A9416" t="s">
        <v>1784</v>
      </c>
      <c r="B9416" t="s">
        <v>1785</v>
      </c>
      <c r="C9416" t="s">
        <v>2841</v>
      </c>
      <c r="D9416" s="8">
        <v>6.23</v>
      </c>
      <c r="E9416" s="8">
        <v>-3</v>
      </c>
      <c r="F9416" s="8">
        <v>-3.59</v>
      </c>
      <c r="G9416" s="8">
        <v>-2.39</v>
      </c>
      <c r="H9416" s="8">
        <v>-1.51</v>
      </c>
    </row>
    <row r="9417" spans="1:8">
      <c r="A9417" t="s">
        <v>1784</v>
      </c>
      <c r="B9417" t="s">
        <v>1785</v>
      </c>
      <c r="C9417" t="s">
        <v>2842</v>
      </c>
      <c r="D9417" s="8">
        <v>-13.58</v>
      </c>
      <c r="E9417" s="8">
        <v>8.89</v>
      </c>
      <c r="F9417" s="8">
        <v>6.01</v>
      </c>
      <c r="G9417" s="8">
        <v>5.8</v>
      </c>
      <c r="H9417" s="8">
        <v>4.92</v>
      </c>
    </row>
    <row r="9418" spans="1:8">
      <c r="A9418" t="s">
        <v>1784</v>
      </c>
      <c r="B9418" t="s">
        <v>1785</v>
      </c>
      <c r="C9418" t="s">
        <v>2843</v>
      </c>
      <c r="D9418" s="8">
        <v>31.75</v>
      </c>
      <c r="E9418">
        <v>0</v>
      </c>
      <c r="F9418">
        <v>0</v>
      </c>
      <c r="G9418" s="8">
        <v>14.43</v>
      </c>
      <c r="H9418" s="8">
        <v>14.43</v>
      </c>
    </row>
    <row r="9419" spans="1:8">
      <c r="A9419" t="s">
        <v>1784</v>
      </c>
      <c r="B9419" t="s">
        <v>1785</v>
      </c>
      <c r="C9419" t="s">
        <v>2844</v>
      </c>
      <c r="D9419" s="8">
        <v>-2.16</v>
      </c>
      <c r="E9419" s="8">
        <v>2.0699999999999998</v>
      </c>
      <c r="F9419" s="8">
        <v>1.67</v>
      </c>
      <c r="G9419" s="8">
        <v>1.61</v>
      </c>
      <c r="H9419" s="8">
        <v>1.36</v>
      </c>
    </row>
    <row r="9420" spans="1:8">
      <c r="A9420" t="s">
        <v>1784</v>
      </c>
      <c r="B9420" t="s">
        <v>1785</v>
      </c>
      <c r="C9420" t="s">
        <v>2845</v>
      </c>
      <c r="D9420" s="8">
        <v>-0.93</v>
      </c>
      <c r="E9420">
        <v>0</v>
      </c>
      <c r="F9420">
        <v>0</v>
      </c>
      <c r="G9420" s="8">
        <v>3.12</v>
      </c>
      <c r="H9420" s="8">
        <v>2.93</v>
      </c>
    </row>
    <row r="9421" spans="1:8">
      <c r="A9421" t="s">
        <v>1784</v>
      </c>
      <c r="B9421" t="s">
        <v>1785</v>
      </c>
      <c r="C9421" t="s">
        <v>2846</v>
      </c>
      <c r="D9421" s="8">
        <v>-4.68</v>
      </c>
      <c r="E9421" s="8">
        <v>9.1999999999999993</v>
      </c>
      <c r="F9421" s="8">
        <v>15.26</v>
      </c>
      <c r="G9421" s="8">
        <v>20.87</v>
      </c>
      <c r="H9421" s="8">
        <v>19.38</v>
      </c>
    </row>
    <row r="9422" spans="1:8">
      <c r="A9422" t="s">
        <v>1786</v>
      </c>
      <c r="B9422" t="s">
        <v>1787</v>
      </c>
      <c r="C9422" t="s">
        <v>2832</v>
      </c>
      <c r="D9422" s="8">
        <v>2019</v>
      </c>
      <c r="E9422" s="8">
        <v>2018</v>
      </c>
      <c r="F9422" s="8">
        <v>2017</v>
      </c>
      <c r="G9422" s="8">
        <v>2016</v>
      </c>
      <c r="H9422" s="8">
        <v>2015</v>
      </c>
    </row>
    <row r="9423" spans="1:8">
      <c r="A9423" t="s">
        <v>1786</v>
      </c>
      <c r="B9423" t="s">
        <v>1787</v>
      </c>
      <c r="C9423" t="s">
        <v>2833</v>
      </c>
      <c r="D9423" s="8">
        <v>991.64</v>
      </c>
      <c r="E9423" s="6">
        <v>1208.69</v>
      </c>
      <c r="F9423" s="6">
        <v>1042.22</v>
      </c>
      <c r="G9423" s="6">
        <v>1032.4000000000001</v>
      </c>
      <c r="H9423" s="6">
        <v>1010.62</v>
      </c>
    </row>
    <row r="9424" spans="1:8">
      <c r="A9424" t="s">
        <v>1786</v>
      </c>
      <c r="B9424" t="s">
        <v>1787</v>
      </c>
      <c r="C9424" t="s">
        <v>2834</v>
      </c>
      <c r="D9424" s="8">
        <v>12.79</v>
      </c>
      <c r="E9424" s="8">
        <v>11.34</v>
      </c>
      <c r="F9424" s="8">
        <v>3.85</v>
      </c>
      <c r="G9424" s="8">
        <v>0.08</v>
      </c>
      <c r="H9424" s="8">
        <v>0.11</v>
      </c>
    </row>
    <row r="9425" spans="1:8">
      <c r="A9425" t="s">
        <v>1786</v>
      </c>
      <c r="B9425" t="s">
        <v>1787</v>
      </c>
      <c r="C9425" t="s">
        <v>2835</v>
      </c>
      <c r="D9425" s="6">
        <v>1004.44</v>
      </c>
      <c r="E9425" s="6">
        <v>1220.03</v>
      </c>
      <c r="F9425" s="6">
        <v>1046.07</v>
      </c>
      <c r="G9425" s="6">
        <v>1032.48</v>
      </c>
      <c r="H9425" s="6">
        <v>1010.73</v>
      </c>
    </row>
    <row r="9426" spans="1:8">
      <c r="A9426" t="s">
        <v>1786</v>
      </c>
      <c r="B9426" t="s">
        <v>1787</v>
      </c>
      <c r="C9426" t="s">
        <v>2836</v>
      </c>
      <c r="D9426" s="8">
        <v>-979.65</v>
      </c>
      <c r="E9426" s="6">
        <v>-1197.52</v>
      </c>
      <c r="F9426" s="6">
        <v>-1019.42</v>
      </c>
      <c r="G9426" s="8">
        <v>-974.11</v>
      </c>
      <c r="H9426" s="8">
        <v>-951.93</v>
      </c>
    </row>
    <row r="9427" spans="1:8">
      <c r="A9427" t="s">
        <v>1786</v>
      </c>
      <c r="B9427" t="s">
        <v>1787</v>
      </c>
      <c r="C9427" t="s">
        <v>2837</v>
      </c>
      <c r="D9427" s="8">
        <v>-28.07</v>
      </c>
      <c r="E9427" s="8">
        <v>-30.66</v>
      </c>
      <c r="F9427" s="8">
        <v>-12.43</v>
      </c>
      <c r="G9427" s="8">
        <v>-14.41</v>
      </c>
      <c r="H9427" s="8">
        <v>-20.239999999999998</v>
      </c>
    </row>
    <row r="9428" spans="1:8">
      <c r="A9428" t="s">
        <v>1786</v>
      </c>
      <c r="B9428" t="s">
        <v>1787</v>
      </c>
      <c r="C9428" t="s">
        <v>2838</v>
      </c>
      <c r="D9428" s="8">
        <v>24.79</v>
      </c>
      <c r="E9428" s="8">
        <v>22.51</v>
      </c>
      <c r="F9428" s="8">
        <v>26.53</v>
      </c>
      <c r="G9428" s="8">
        <v>43.96</v>
      </c>
      <c r="H9428" s="8">
        <v>38.56</v>
      </c>
    </row>
    <row r="9429" spans="1:8">
      <c r="A9429" t="s">
        <v>1786</v>
      </c>
      <c r="B9429" t="s">
        <v>1787</v>
      </c>
      <c r="C9429" t="s">
        <v>2839</v>
      </c>
      <c r="D9429" s="8">
        <v>-19.63</v>
      </c>
      <c r="E9429" s="8">
        <v>-21.94</v>
      </c>
      <c r="F9429" s="8">
        <v>-26.5</v>
      </c>
      <c r="G9429" s="8">
        <v>-28.41</v>
      </c>
      <c r="H9429" s="8">
        <v>-30.83</v>
      </c>
    </row>
    <row r="9430" spans="1:8">
      <c r="A9430" t="s">
        <v>1786</v>
      </c>
      <c r="B9430" t="s">
        <v>1787</v>
      </c>
      <c r="C9430" t="s">
        <v>2840</v>
      </c>
      <c r="D9430" s="8">
        <v>5.15</v>
      </c>
      <c r="E9430" s="8">
        <v>0.56999999999999995</v>
      </c>
      <c r="F9430" s="8">
        <v>0.03</v>
      </c>
      <c r="G9430" s="8">
        <v>15.56</v>
      </c>
      <c r="H9430" s="8">
        <v>7.73</v>
      </c>
    </row>
    <row r="9431" spans="1:8">
      <c r="A9431" t="s">
        <v>1786</v>
      </c>
      <c r="B9431" t="s">
        <v>1787</v>
      </c>
      <c r="C9431" t="s">
        <v>2841</v>
      </c>
      <c r="D9431" s="8">
        <v>-4.72</v>
      </c>
      <c r="E9431" s="8">
        <v>7.09</v>
      </c>
      <c r="F9431" s="8">
        <v>-1.66</v>
      </c>
      <c r="G9431" s="8">
        <v>-7.38</v>
      </c>
      <c r="H9431" s="8">
        <v>0.74</v>
      </c>
    </row>
    <row r="9432" spans="1:8">
      <c r="A9432" t="s">
        <v>1786</v>
      </c>
      <c r="B9432" t="s">
        <v>1787</v>
      </c>
      <c r="C9432" t="s">
        <v>2842</v>
      </c>
      <c r="D9432" s="8">
        <v>0.43</v>
      </c>
      <c r="E9432" s="8">
        <v>7.66</v>
      </c>
      <c r="F9432" s="8">
        <v>-1.63</v>
      </c>
      <c r="G9432" s="8">
        <v>7.91</v>
      </c>
      <c r="H9432" s="8">
        <v>8.27</v>
      </c>
    </row>
    <row r="9433" spans="1:8">
      <c r="A9433" t="s">
        <v>1786</v>
      </c>
      <c r="B9433" t="s">
        <v>1787</v>
      </c>
      <c r="C9433" t="s">
        <v>2843</v>
      </c>
      <c r="D9433" s="8">
        <v>21.39</v>
      </c>
      <c r="E9433" s="8">
        <v>21.39</v>
      </c>
      <c r="F9433">
        <v>0</v>
      </c>
      <c r="G9433" s="8">
        <v>21.39</v>
      </c>
      <c r="H9433" s="8">
        <v>21.39</v>
      </c>
    </row>
    <row r="9434" spans="1:8">
      <c r="A9434" t="s">
        <v>1786</v>
      </c>
      <c r="B9434" t="s">
        <v>1787</v>
      </c>
      <c r="C9434" t="s">
        <v>2844</v>
      </c>
      <c r="D9434" s="8">
        <v>0.2</v>
      </c>
      <c r="E9434" s="8">
        <v>3.58</v>
      </c>
      <c r="F9434" s="8">
        <v>-0.76</v>
      </c>
      <c r="G9434" s="8">
        <v>3.7</v>
      </c>
      <c r="H9434" s="8">
        <v>3.86</v>
      </c>
    </row>
    <row r="9435" spans="1:8">
      <c r="A9435" t="s">
        <v>1786</v>
      </c>
      <c r="B9435" t="s">
        <v>1787</v>
      </c>
      <c r="C9435" t="s">
        <v>2845</v>
      </c>
      <c r="D9435" s="8">
        <v>9.3800000000000008</v>
      </c>
      <c r="E9435" s="8">
        <v>13.84</v>
      </c>
      <c r="F9435">
        <v>0</v>
      </c>
      <c r="G9435" s="8">
        <v>16.98</v>
      </c>
      <c r="H9435" s="8">
        <v>18.28</v>
      </c>
    </row>
    <row r="9436" spans="1:8">
      <c r="A9436" t="s">
        <v>1786</v>
      </c>
      <c r="B9436" t="s">
        <v>1787</v>
      </c>
      <c r="C9436" t="s">
        <v>2846</v>
      </c>
      <c r="D9436" s="8">
        <v>2.5</v>
      </c>
      <c r="E9436" s="8">
        <v>1.86</v>
      </c>
      <c r="F9436" s="8">
        <v>2.56</v>
      </c>
      <c r="G9436" s="8">
        <v>5.65</v>
      </c>
      <c r="H9436" s="8">
        <v>5.82</v>
      </c>
    </row>
    <row r="9437" spans="1:8">
      <c r="A9437" t="s">
        <v>1788</v>
      </c>
      <c r="B9437" t="s">
        <v>1789</v>
      </c>
      <c r="C9437" t="s">
        <v>2832</v>
      </c>
      <c r="D9437" s="8">
        <v>2019</v>
      </c>
      <c r="E9437" s="8">
        <v>2018</v>
      </c>
      <c r="F9437" s="8">
        <v>2017</v>
      </c>
      <c r="G9437" s="8">
        <v>2016</v>
      </c>
      <c r="H9437" s="8">
        <v>2015</v>
      </c>
    </row>
    <row r="9438" spans="1:8">
      <c r="A9438" t="s">
        <v>1788</v>
      </c>
      <c r="B9438" t="s">
        <v>1789</v>
      </c>
      <c r="C9438" t="s">
        <v>2833</v>
      </c>
      <c r="D9438" s="8">
        <v>768.04</v>
      </c>
      <c r="E9438" s="6">
        <v>1267.94</v>
      </c>
      <c r="F9438" s="6">
        <v>1036.5999999999999</v>
      </c>
      <c r="G9438" s="6">
        <v>1138.25</v>
      </c>
      <c r="H9438" s="8">
        <v>942.37</v>
      </c>
    </row>
    <row r="9439" spans="1:8">
      <c r="A9439" t="s">
        <v>1788</v>
      </c>
      <c r="B9439" t="s">
        <v>1789</v>
      </c>
      <c r="C9439" t="s">
        <v>2834</v>
      </c>
      <c r="D9439" s="8">
        <v>160.05000000000001</v>
      </c>
      <c r="E9439" s="8">
        <v>46.48</v>
      </c>
      <c r="F9439" s="8">
        <v>42.43</v>
      </c>
      <c r="G9439" s="8">
        <v>33.44</v>
      </c>
      <c r="H9439" s="8">
        <v>38.61</v>
      </c>
    </row>
    <row r="9440" spans="1:8">
      <c r="A9440" t="s">
        <v>1788</v>
      </c>
      <c r="B9440" t="s">
        <v>1789</v>
      </c>
      <c r="C9440" t="s">
        <v>2835</v>
      </c>
      <c r="D9440" s="8">
        <v>928.09</v>
      </c>
      <c r="E9440" s="6">
        <v>1314.42</v>
      </c>
      <c r="F9440" s="6">
        <v>1079.03</v>
      </c>
      <c r="G9440" s="6">
        <v>1171.69</v>
      </c>
      <c r="H9440" s="8">
        <v>980.98</v>
      </c>
    </row>
    <row r="9441" spans="1:8">
      <c r="A9441" t="s">
        <v>1788</v>
      </c>
      <c r="B9441" t="s">
        <v>1789</v>
      </c>
      <c r="C9441" t="s">
        <v>2836</v>
      </c>
      <c r="D9441" s="8">
        <v>-879.64</v>
      </c>
      <c r="E9441" s="6">
        <v>-1211.93</v>
      </c>
      <c r="F9441" s="8">
        <v>-943.57</v>
      </c>
      <c r="G9441" s="8">
        <v>-947.99</v>
      </c>
      <c r="H9441" s="8">
        <v>-761.56</v>
      </c>
    </row>
    <row r="9442" spans="1:8">
      <c r="A9442" t="s">
        <v>1788</v>
      </c>
      <c r="B9442" t="s">
        <v>1789</v>
      </c>
      <c r="C9442" t="s">
        <v>2837</v>
      </c>
      <c r="D9442" s="8">
        <v>-224.12</v>
      </c>
      <c r="E9442" s="8">
        <v>-154.21</v>
      </c>
      <c r="F9442" s="8">
        <v>-121.16</v>
      </c>
      <c r="G9442" s="8">
        <v>-120.72</v>
      </c>
      <c r="H9442" s="8">
        <v>-134.54</v>
      </c>
    </row>
    <row r="9443" spans="1:8">
      <c r="A9443" t="s">
        <v>1788</v>
      </c>
      <c r="B9443" t="s">
        <v>1789</v>
      </c>
      <c r="C9443" t="s">
        <v>2838</v>
      </c>
      <c r="D9443" s="8">
        <v>48.45</v>
      </c>
      <c r="E9443" s="8">
        <v>102.49</v>
      </c>
      <c r="F9443" s="8">
        <v>135.47</v>
      </c>
      <c r="G9443" s="8">
        <v>102.98</v>
      </c>
      <c r="H9443" s="8">
        <v>84.88</v>
      </c>
    </row>
    <row r="9444" spans="1:8">
      <c r="A9444" t="s">
        <v>1788</v>
      </c>
      <c r="B9444" t="s">
        <v>1789</v>
      </c>
      <c r="C9444" t="s">
        <v>2839</v>
      </c>
      <c r="D9444" s="8">
        <v>-6.78</v>
      </c>
      <c r="E9444" s="8">
        <v>-5.99</v>
      </c>
      <c r="F9444" s="8">
        <v>-6.48</v>
      </c>
      <c r="G9444" s="8">
        <v>-8.7799999999999994</v>
      </c>
      <c r="H9444" s="8">
        <v>-12.58</v>
      </c>
    </row>
    <row r="9445" spans="1:8">
      <c r="A9445" t="s">
        <v>1788</v>
      </c>
      <c r="B9445" t="s">
        <v>1789</v>
      </c>
      <c r="C9445" t="s">
        <v>2840</v>
      </c>
      <c r="D9445" s="8">
        <v>41.67</v>
      </c>
      <c r="E9445" s="8">
        <v>96.5</v>
      </c>
      <c r="F9445" s="8">
        <v>128.99</v>
      </c>
      <c r="G9445" s="8">
        <v>94.2</v>
      </c>
      <c r="H9445" s="8">
        <v>72.3</v>
      </c>
    </row>
    <row r="9446" spans="1:8">
      <c r="A9446" t="s">
        <v>1788</v>
      </c>
      <c r="B9446" t="s">
        <v>1789</v>
      </c>
      <c r="C9446" t="s">
        <v>2841</v>
      </c>
      <c r="D9446" s="8">
        <v>-18.53</v>
      </c>
      <c r="E9446" s="8">
        <v>-33</v>
      </c>
      <c r="F9446" s="8">
        <v>-61.15</v>
      </c>
      <c r="G9446" s="8">
        <v>-42.73</v>
      </c>
      <c r="H9446" s="8">
        <v>-32.17</v>
      </c>
    </row>
    <row r="9447" spans="1:8">
      <c r="A9447" t="s">
        <v>1788</v>
      </c>
      <c r="B9447" t="s">
        <v>1789</v>
      </c>
      <c r="C9447" t="s">
        <v>2842</v>
      </c>
      <c r="D9447" s="8">
        <v>23.14</v>
      </c>
      <c r="E9447" s="8">
        <v>63.51</v>
      </c>
      <c r="F9447" s="8">
        <v>67.84</v>
      </c>
      <c r="G9447" s="8">
        <v>51.47</v>
      </c>
      <c r="H9447" s="8">
        <v>40.130000000000003</v>
      </c>
    </row>
    <row r="9448" spans="1:8">
      <c r="A9448" t="s">
        <v>1788</v>
      </c>
      <c r="B9448" t="s">
        <v>1789</v>
      </c>
      <c r="C9448" t="s">
        <v>2843</v>
      </c>
      <c r="D9448" s="8">
        <v>182.9</v>
      </c>
      <c r="E9448" s="8">
        <v>182.9</v>
      </c>
      <c r="F9448">
        <v>0</v>
      </c>
      <c r="G9448" s="8">
        <v>182.9</v>
      </c>
      <c r="H9448" s="8">
        <v>182.9</v>
      </c>
    </row>
    <row r="9449" spans="1:8">
      <c r="A9449" t="s">
        <v>1788</v>
      </c>
      <c r="B9449" t="s">
        <v>1789</v>
      </c>
      <c r="C9449" t="s">
        <v>2844</v>
      </c>
      <c r="D9449" s="8">
        <v>1.27</v>
      </c>
      <c r="E9449" s="8">
        <v>3.47</v>
      </c>
      <c r="F9449" s="8">
        <v>3.75</v>
      </c>
      <c r="G9449" s="8">
        <v>2.8</v>
      </c>
      <c r="H9449" s="8">
        <v>2.1800000000000002</v>
      </c>
    </row>
    <row r="9450" spans="1:8">
      <c r="A9450" t="s">
        <v>1788</v>
      </c>
      <c r="B9450" t="s">
        <v>1789</v>
      </c>
      <c r="C9450" t="s">
        <v>2845</v>
      </c>
      <c r="D9450" s="8">
        <v>1.64</v>
      </c>
      <c r="E9450" s="8">
        <v>3.8</v>
      </c>
      <c r="F9450">
        <v>0</v>
      </c>
      <c r="G9450" s="8">
        <v>3.29</v>
      </c>
      <c r="H9450" s="8">
        <v>2.88</v>
      </c>
    </row>
    <row r="9451" spans="1:8">
      <c r="A9451" t="s">
        <v>1788</v>
      </c>
      <c r="B9451" t="s">
        <v>1789</v>
      </c>
      <c r="C9451" t="s">
        <v>2846</v>
      </c>
      <c r="D9451" s="8">
        <v>6.31</v>
      </c>
      <c r="E9451" s="8">
        <v>8.08</v>
      </c>
      <c r="F9451" s="8">
        <v>13.07</v>
      </c>
      <c r="G9451" s="8">
        <v>19.649999999999999</v>
      </c>
      <c r="H9451" s="8">
        <v>23.28</v>
      </c>
    </row>
    <row r="9452" spans="1:8">
      <c r="A9452" t="s">
        <v>1790</v>
      </c>
      <c r="B9452" t="s">
        <v>1791</v>
      </c>
      <c r="C9452" t="s">
        <v>2832</v>
      </c>
      <c r="D9452" s="8">
        <v>2019</v>
      </c>
      <c r="E9452" s="8">
        <v>2018</v>
      </c>
      <c r="F9452" s="8">
        <v>2017</v>
      </c>
      <c r="G9452" s="8">
        <v>2016</v>
      </c>
      <c r="H9452" s="8">
        <v>2015</v>
      </c>
    </row>
    <row r="9453" spans="1:8">
      <c r="A9453" t="s">
        <v>1790</v>
      </c>
      <c r="B9453" t="s">
        <v>1791</v>
      </c>
      <c r="C9453" t="s">
        <v>2833</v>
      </c>
      <c r="D9453" s="8">
        <v>42.65</v>
      </c>
      <c r="E9453" s="8">
        <v>197.64</v>
      </c>
      <c r="F9453" s="8">
        <v>345.02</v>
      </c>
      <c r="G9453" s="8">
        <v>300.02</v>
      </c>
      <c r="H9453" s="8">
        <v>193.31</v>
      </c>
    </row>
    <row r="9454" spans="1:8">
      <c r="A9454" t="s">
        <v>1790</v>
      </c>
      <c r="B9454" t="s">
        <v>1791</v>
      </c>
      <c r="C9454" t="s">
        <v>2834</v>
      </c>
      <c r="D9454" s="8">
        <v>2.46</v>
      </c>
      <c r="E9454" s="8">
        <v>3.69</v>
      </c>
      <c r="F9454" s="8">
        <v>2.25</v>
      </c>
      <c r="G9454" s="8">
        <v>8.89</v>
      </c>
      <c r="H9454" s="8">
        <v>4.91</v>
      </c>
    </row>
    <row r="9455" spans="1:8">
      <c r="A9455" t="s">
        <v>1790</v>
      </c>
      <c r="B9455" t="s">
        <v>1791</v>
      </c>
      <c r="C9455" t="s">
        <v>2835</v>
      </c>
      <c r="D9455" s="8">
        <v>45.11</v>
      </c>
      <c r="E9455" s="8">
        <v>201.32</v>
      </c>
      <c r="F9455" s="8">
        <v>347.27</v>
      </c>
      <c r="G9455" s="8">
        <v>308.91000000000003</v>
      </c>
      <c r="H9455" s="8">
        <v>198.22</v>
      </c>
    </row>
    <row r="9456" spans="1:8">
      <c r="A9456" t="s">
        <v>1790</v>
      </c>
      <c r="B9456" t="s">
        <v>1791</v>
      </c>
      <c r="C9456" t="s">
        <v>2836</v>
      </c>
      <c r="D9456" s="8">
        <v>-48.65</v>
      </c>
      <c r="E9456" s="8">
        <v>-319.72000000000003</v>
      </c>
      <c r="F9456" s="8">
        <v>-370.25</v>
      </c>
      <c r="G9456" s="8">
        <v>-254.75</v>
      </c>
      <c r="H9456" s="8">
        <v>-164.37</v>
      </c>
    </row>
    <row r="9457" spans="1:8">
      <c r="A9457" t="s">
        <v>1790</v>
      </c>
      <c r="B9457" t="s">
        <v>1791</v>
      </c>
      <c r="C9457" t="s">
        <v>2837</v>
      </c>
      <c r="D9457" s="8">
        <v>-14.62</v>
      </c>
      <c r="E9457" s="8">
        <v>-26.13</v>
      </c>
      <c r="F9457" s="8">
        <v>-19.43</v>
      </c>
      <c r="G9457" s="8">
        <v>-16.52</v>
      </c>
      <c r="H9457" s="8">
        <v>-11.43</v>
      </c>
    </row>
    <row r="9458" spans="1:8">
      <c r="A9458" t="s">
        <v>1790</v>
      </c>
      <c r="B9458" t="s">
        <v>1791</v>
      </c>
      <c r="C9458" t="s">
        <v>2838</v>
      </c>
      <c r="D9458" s="8">
        <v>-3.53</v>
      </c>
      <c r="E9458" s="8">
        <v>-118.39</v>
      </c>
      <c r="F9458" s="8">
        <v>-22.98</v>
      </c>
      <c r="G9458" s="8">
        <v>37.65</v>
      </c>
      <c r="H9458" s="8">
        <v>22.42</v>
      </c>
    </row>
    <row r="9459" spans="1:8">
      <c r="A9459" t="s">
        <v>1790</v>
      </c>
      <c r="B9459" t="s">
        <v>1791</v>
      </c>
      <c r="C9459" t="s">
        <v>2839</v>
      </c>
      <c r="D9459" s="8">
        <v>-7.99</v>
      </c>
      <c r="E9459" s="8">
        <v>-8.16</v>
      </c>
      <c r="F9459" s="8">
        <v>-8.25</v>
      </c>
      <c r="G9459" s="8">
        <v>-4.28</v>
      </c>
      <c r="H9459" s="8">
        <v>-1.97</v>
      </c>
    </row>
    <row r="9460" spans="1:8">
      <c r="A9460" t="s">
        <v>1790</v>
      </c>
      <c r="B9460" t="s">
        <v>1791</v>
      </c>
      <c r="C9460" t="s">
        <v>2840</v>
      </c>
      <c r="D9460" s="8">
        <v>-11.52</v>
      </c>
      <c r="E9460" s="8">
        <v>-126.55</v>
      </c>
      <c r="F9460" s="8">
        <v>-31.23</v>
      </c>
      <c r="G9460" s="8">
        <v>33.36</v>
      </c>
      <c r="H9460" s="8">
        <v>20.45</v>
      </c>
    </row>
    <row r="9461" spans="1:8">
      <c r="A9461" t="s">
        <v>1790</v>
      </c>
      <c r="B9461" t="s">
        <v>1791</v>
      </c>
      <c r="C9461" t="s">
        <v>2841</v>
      </c>
      <c r="D9461" s="8">
        <v>-5.35</v>
      </c>
      <c r="E9461" s="8">
        <v>22.58</v>
      </c>
      <c r="F9461" s="8">
        <v>5.66</v>
      </c>
      <c r="G9461" s="8">
        <v>-11.15</v>
      </c>
      <c r="H9461" s="8">
        <v>-2.52</v>
      </c>
    </row>
    <row r="9462" spans="1:8">
      <c r="A9462" t="s">
        <v>1790</v>
      </c>
      <c r="B9462" t="s">
        <v>1791</v>
      </c>
      <c r="C9462" t="s">
        <v>2842</v>
      </c>
      <c r="D9462" s="8">
        <v>-16.88</v>
      </c>
      <c r="E9462" s="8">
        <v>-103.97</v>
      </c>
      <c r="F9462" s="8">
        <v>-25.57</v>
      </c>
      <c r="G9462" s="8">
        <v>22.21</v>
      </c>
      <c r="H9462" s="8">
        <v>17.940000000000001</v>
      </c>
    </row>
    <row r="9463" spans="1:8">
      <c r="A9463" t="s">
        <v>1790</v>
      </c>
      <c r="B9463" t="s">
        <v>1791</v>
      </c>
      <c r="C9463" t="s">
        <v>2843</v>
      </c>
      <c r="D9463" s="8">
        <v>20.58</v>
      </c>
      <c r="E9463" s="8">
        <v>20.58</v>
      </c>
      <c r="F9463" s="8">
        <v>20.58</v>
      </c>
      <c r="G9463" s="8">
        <v>20.58</v>
      </c>
      <c r="H9463" s="8">
        <v>20.58</v>
      </c>
    </row>
    <row r="9464" spans="1:8">
      <c r="A9464" t="s">
        <v>1790</v>
      </c>
      <c r="B9464" t="s">
        <v>1791</v>
      </c>
      <c r="C9464" t="s">
        <v>2844</v>
      </c>
      <c r="D9464" s="8">
        <v>-8.1999999999999993</v>
      </c>
      <c r="E9464" s="8">
        <v>-50.4</v>
      </c>
      <c r="F9464" s="8">
        <v>-12.42</v>
      </c>
      <c r="G9464" s="8">
        <v>10.79</v>
      </c>
      <c r="H9464" s="8">
        <v>8.89</v>
      </c>
    </row>
    <row r="9465" spans="1:8">
      <c r="A9465" t="s">
        <v>1790</v>
      </c>
      <c r="B9465" t="s">
        <v>1791</v>
      </c>
      <c r="C9465" t="s">
        <v>2845</v>
      </c>
      <c r="D9465" s="8">
        <v>-4.32</v>
      </c>
      <c r="E9465" s="8">
        <v>-46.56</v>
      </c>
      <c r="F9465" s="8">
        <v>-8.42</v>
      </c>
      <c r="G9465" s="8">
        <v>12.88</v>
      </c>
      <c r="H9465" s="8">
        <v>9.67</v>
      </c>
    </row>
    <row r="9466" spans="1:8">
      <c r="A9466" t="s">
        <v>1790</v>
      </c>
      <c r="B9466" t="s">
        <v>1791</v>
      </c>
      <c r="C9466" t="s">
        <v>2846</v>
      </c>
      <c r="D9466" s="8">
        <v>-8.2799999999999994</v>
      </c>
      <c r="E9466" s="8">
        <v>-59.9</v>
      </c>
      <c r="F9466" s="8">
        <v>-6.66</v>
      </c>
      <c r="G9466" s="8">
        <v>18.05</v>
      </c>
      <c r="H9466" s="8">
        <v>17.510000000000002</v>
      </c>
    </row>
    <row r="9467" spans="1:8">
      <c r="A9467" t="s">
        <v>1792</v>
      </c>
      <c r="B9467" t="s">
        <v>1793</v>
      </c>
      <c r="C9467" t="s">
        <v>2832</v>
      </c>
      <c r="D9467" s="8">
        <v>2019</v>
      </c>
      <c r="E9467" s="8">
        <v>2018</v>
      </c>
      <c r="F9467" s="8">
        <v>2017</v>
      </c>
      <c r="G9467" s="8">
        <v>2016</v>
      </c>
      <c r="H9467" s="8">
        <v>2015</v>
      </c>
    </row>
    <row r="9468" spans="1:8">
      <c r="A9468" t="s">
        <v>1792</v>
      </c>
      <c r="B9468" t="s">
        <v>1793</v>
      </c>
      <c r="C9468" t="s">
        <v>2833</v>
      </c>
      <c r="D9468" s="8">
        <v>215.14</v>
      </c>
      <c r="E9468" s="8">
        <v>298.01</v>
      </c>
      <c r="F9468" s="8">
        <v>231.4</v>
      </c>
      <c r="G9468" s="8">
        <v>189.05</v>
      </c>
      <c r="H9468" s="8">
        <v>224.02</v>
      </c>
    </row>
    <row r="9469" spans="1:8">
      <c r="A9469" t="s">
        <v>1792</v>
      </c>
      <c r="B9469" t="s">
        <v>1793</v>
      </c>
      <c r="C9469" t="s">
        <v>2834</v>
      </c>
      <c r="D9469" s="8">
        <v>33.96</v>
      </c>
      <c r="E9469" s="8">
        <v>14.4</v>
      </c>
      <c r="F9469" s="8">
        <v>6.46</v>
      </c>
      <c r="G9469" s="8">
        <v>8.49</v>
      </c>
      <c r="H9469" s="8">
        <v>14.37</v>
      </c>
    </row>
    <row r="9470" spans="1:8">
      <c r="A9470" t="s">
        <v>1792</v>
      </c>
      <c r="B9470" t="s">
        <v>1793</v>
      </c>
      <c r="C9470" t="s">
        <v>2835</v>
      </c>
      <c r="D9470" s="8">
        <v>249.1</v>
      </c>
      <c r="E9470" s="8">
        <v>312.41000000000003</v>
      </c>
      <c r="F9470" s="8">
        <v>237.86</v>
      </c>
      <c r="G9470" s="8">
        <v>197.54</v>
      </c>
      <c r="H9470" s="8">
        <v>238.4</v>
      </c>
    </row>
    <row r="9471" spans="1:8">
      <c r="A9471" t="s">
        <v>1792</v>
      </c>
      <c r="B9471" t="s">
        <v>1793</v>
      </c>
      <c r="C9471" t="s">
        <v>2836</v>
      </c>
      <c r="D9471" s="8">
        <v>-211.81</v>
      </c>
      <c r="E9471" s="8">
        <v>-252.46</v>
      </c>
      <c r="F9471" s="8">
        <v>-207.24</v>
      </c>
      <c r="G9471" s="8">
        <v>-137.75</v>
      </c>
      <c r="H9471" s="8">
        <v>-181.5</v>
      </c>
    </row>
    <row r="9472" spans="1:8">
      <c r="A9472" t="s">
        <v>1792</v>
      </c>
      <c r="B9472" t="s">
        <v>1793</v>
      </c>
      <c r="C9472" t="s">
        <v>2837</v>
      </c>
      <c r="D9472" s="8">
        <v>-18.46</v>
      </c>
      <c r="E9472" s="8">
        <v>-16.57</v>
      </c>
      <c r="F9472" s="8">
        <v>-17.010000000000002</v>
      </c>
      <c r="G9472" s="8">
        <v>-13.25</v>
      </c>
      <c r="H9472" s="8">
        <v>-13.56</v>
      </c>
    </row>
    <row r="9473" spans="1:8">
      <c r="A9473" t="s">
        <v>1792</v>
      </c>
      <c r="B9473" t="s">
        <v>1793</v>
      </c>
      <c r="C9473" t="s">
        <v>2838</v>
      </c>
      <c r="D9473" s="8">
        <v>37.29</v>
      </c>
      <c r="E9473" s="8">
        <v>59.95</v>
      </c>
      <c r="F9473" s="8">
        <v>30.62</v>
      </c>
      <c r="G9473" s="8">
        <v>46.54</v>
      </c>
      <c r="H9473" s="8">
        <v>43.33</v>
      </c>
    </row>
    <row r="9474" spans="1:8">
      <c r="A9474" t="s">
        <v>1792</v>
      </c>
      <c r="B9474" t="s">
        <v>1793</v>
      </c>
      <c r="C9474" t="s">
        <v>2839</v>
      </c>
      <c r="D9474" s="8">
        <v>-10.050000000000001</v>
      </c>
      <c r="E9474" s="8">
        <v>-12</v>
      </c>
      <c r="F9474" s="8">
        <v>-11.18</v>
      </c>
      <c r="G9474" s="8">
        <v>-7.49</v>
      </c>
      <c r="H9474" s="8">
        <v>-8.5500000000000007</v>
      </c>
    </row>
    <row r="9475" spans="1:8">
      <c r="A9475" t="s">
        <v>1792</v>
      </c>
      <c r="B9475" t="s">
        <v>1793</v>
      </c>
      <c r="C9475" t="s">
        <v>2840</v>
      </c>
      <c r="D9475" s="8">
        <v>27.24</v>
      </c>
      <c r="E9475" s="8">
        <v>47.96</v>
      </c>
      <c r="F9475" s="8">
        <v>19.440000000000001</v>
      </c>
      <c r="G9475" s="8">
        <v>39.049999999999997</v>
      </c>
      <c r="H9475" s="8">
        <v>34.79</v>
      </c>
    </row>
    <row r="9476" spans="1:8">
      <c r="A9476" t="s">
        <v>1792</v>
      </c>
      <c r="B9476" t="s">
        <v>1793</v>
      </c>
      <c r="C9476" t="s">
        <v>2841</v>
      </c>
      <c r="D9476" s="8">
        <v>-10.58</v>
      </c>
      <c r="E9476" s="8">
        <v>-16.920000000000002</v>
      </c>
      <c r="F9476" s="8">
        <v>-6.47</v>
      </c>
      <c r="G9476" s="8">
        <v>-7.9</v>
      </c>
      <c r="H9476" s="8">
        <v>-5.73</v>
      </c>
    </row>
    <row r="9477" spans="1:8">
      <c r="A9477" t="s">
        <v>1792</v>
      </c>
      <c r="B9477" t="s">
        <v>1793</v>
      </c>
      <c r="C9477" t="s">
        <v>2842</v>
      </c>
      <c r="D9477" s="8">
        <v>16.04</v>
      </c>
      <c r="E9477" s="8">
        <v>44.44</v>
      </c>
      <c r="F9477" s="8">
        <v>12.97</v>
      </c>
      <c r="G9477" s="8">
        <v>31.15</v>
      </c>
      <c r="H9477" s="8">
        <v>29.05</v>
      </c>
    </row>
    <row r="9478" spans="1:8">
      <c r="A9478" t="s">
        <v>1792</v>
      </c>
      <c r="B9478" t="s">
        <v>1793</v>
      </c>
      <c r="C9478" t="s">
        <v>2843</v>
      </c>
      <c r="D9478" s="8">
        <v>9.6300000000000008</v>
      </c>
      <c r="E9478" s="8">
        <v>9.6300000000000008</v>
      </c>
      <c r="F9478" s="8">
        <v>9.6300000000000008</v>
      </c>
      <c r="G9478" s="8">
        <v>9.6300000000000008</v>
      </c>
      <c r="H9478" s="8">
        <v>9.6300000000000008</v>
      </c>
    </row>
    <row r="9479" spans="1:8">
      <c r="A9479" t="s">
        <v>1792</v>
      </c>
      <c r="B9479" t="s">
        <v>1793</v>
      </c>
      <c r="C9479" t="s">
        <v>2844</v>
      </c>
      <c r="D9479" s="8">
        <v>1.98</v>
      </c>
      <c r="E9479" s="8">
        <v>4.62</v>
      </c>
      <c r="F9479" s="8">
        <v>1.35</v>
      </c>
      <c r="G9479" s="8">
        <v>3.23</v>
      </c>
      <c r="H9479" s="8">
        <v>3.02</v>
      </c>
    </row>
    <row r="9480" spans="1:8">
      <c r="A9480" t="s">
        <v>1792</v>
      </c>
      <c r="B9480" t="s">
        <v>1793</v>
      </c>
      <c r="C9480" t="s">
        <v>2845</v>
      </c>
      <c r="D9480" s="8">
        <v>2.71</v>
      </c>
      <c r="E9480" s="8">
        <v>5.86</v>
      </c>
      <c r="F9480" s="8">
        <v>2.5099999999999998</v>
      </c>
      <c r="G9480" s="8">
        <v>4.01</v>
      </c>
      <c r="H9480" s="8">
        <v>3.9</v>
      </c>
    </row>
    <row r="9481" spans="1:8">
      <c r="A9481" t="s">
        <v>1792</v>
      </c>
      <c r="B9481" t="s">
        <v>1793</v>
      </c>
      <c r="C9481" t="s">
        <v>2846</v>
      </c>
      <c r="D9481" s="8">
        <v>17.329999999999998</v>
      </c>
      <c r="E9481" s="8">
        <v>20.12</v>
      </c>
      <c r="F9481" s="8">
        <v>13.23</v>
      </c>
      <c r="G9481" s="8">
        <v>31.63</v>
      </c>
      <c r="H9481" s="8">
        <v>25.4</v>
      </c>
    </row>
    <row r="9482" spans="1:8">
      <c r="A9482" t="s">
        <v>1794</v>
      </c>
      <c r="B9482" t="s">
        <v>1795</v>
      </c>
      <c r="C9482" t="s">
        <v>2832</v>
      </c>
      <c r="D9482" s="8">
        <v>2019</v>
      </c>
      <c r="E9482" s="8">
        <v>2018</v>
      </c>
      <c r="F9482" s="8">
        <v>2017</v>
      </c>
      <c r="G9482" s="8">
        <v>2016</v>
      </c>
      <c r="H9482" s="8">
        <v>2015</v>
      </c>
    </row>
    <row r="9483" spans="1:8">
      <c r="A9483" t="s">
        <v>1794</v>
      </c>
      <c r="B9483" t="s">
        <v>1795</v>
      </c>
      <c r="C9483" t="s">
        <v>2833</v>
      </c>
      <c r="D9483" t="s">
        <v>2892</v>
      </c>
      <c r="E9483" s="6">
        <v>85004.1</v>
      </c>
      <c r="F9483" s="6">
        <v>77907.73</v>
      </c>
      <c r="G9483" s="6">
        <v>78387.53</v>
      </c>
      <c r="H9483" s="6">
        <v>82870.960000000006</v>
      </c>
    </row>
    <row r="9484" spans="1:8">
      <c r="A9484" t="s">
        <v>1794</v>
      </c>
      <c r="B9484" t="s">
        <v>1795</v>
      </c>
      <c r="C9484" t="s">
        <v>2834</v>
      </c>
      <c r="D9484" s="6">
        <v>7519.01</v>
      </c>
      <c r="E9484" s="6">
        <v>7883.55</v>
      </c>
      <c r="F9484" s="6">
        <v>7548.12</v>
      </c>
      <c r="G9484" s="6">
        <v>6197.46</v>
      </c>
      <c r="H9484" s="6">
        <v>5367.22</v>
      </c>
    </row>
    <row r="9485" spans="1:8">
      <c r="A9485" t="s">
        <v>1794</v>
      </c>
      <c r="B9485" t="s">
        <v>1795</v>
      </c>
      <c r="C9485" t="s">
        <v>2835</v>
      </c>
      <c r="D9485" t="s">
        <v>2893</v>
      </c>
      <c r="E9485" s="6">
        <v>92887.65</v>
      </c>
      <c r="F9485" s="6">
        <v>85455.85</v>
      </c>
      <c r="G9485" s="6">
        <v>84584.99</v>
      </c>
      <c r="H9485" s="6">
        <v>88238.18</v>
      </c>
    </row>
    <row r="9486" spans="1:8">
      <c r="A9486" t="s">
        <v>1794</v>
      </c>
      <c r="B9486" t="s">
        <v>1795</v>
      </c>
      <c r="C9486" t="s">
        <v>2836</v>
      </c>
      <c r="D9486" s="6">
        <v>-61440.91</v>
      </c>
      <c r="E9486" s="6">
        <v>-49525.01</v>
      </c>
      <c r="F9486" s="6">
        <v>-48050.8</v>
      </c>
      <c r="G9486" s="6">
        <v>-49640.13</v>
      </c>
      <c r="H9486" s="6">
        <v>-50229.02</v>
      </c>
    </row>
    <row r="9487" spans="1:8">
      <c r="A9487" t="s">
        <v>1794</v>
      </c>
      <c r="B9487" t="s">
        <v>1795</v>
      </c>
      <c r="C9487" t="s">
        <v>2837</v>
      </c>
      <c r="D9487" s="6">
        <v>-2492.14</v>
      </c>
      <c r="E9487" s="6">
        <v>-1508.47</v>
      </c>
      <c r="F9487" s="6">
        <v>-1221.74</v>
      </c>
      <c r="G9487" s="8">
        <v>-11.35</v>
      </c>
      <c r="H9487" s="8">
        <v>-2.79</v>
      </c>
    </row>
    <row r="9488" spans="1:8">
      <c r="A9488" t="s">
        <v>1794</v>
      </c>
      <c r="B9488" t="s">
        <v>1795</v>
      </c>
      <c r="C9488" t="s">
        <v>2838</v>
      </c>
      <c r="D9488" s="6">
        <v>55732.65</v>
      </c>
      <c r="E9488" s="6">
        <v>43362.64</v>
      </c>
      <c r="F9488" s="6">
        <v>37405.050000000003</v>
      </c>
      <c r="G9488" s="6">
        <v>34933.51</v>
      </c>
      <c r="H9488" s="6">
        <v>38006.370000000003</v>
      </c>
    </row>
    <row r="9489" spans="1:8">
      <c r="A9489" t="s">
        <v>1794</v>
      </c>
      <c r="B9489" t="s">
        <v>1795</v>
      </c>
      <c r="C9489" t="s">
        <v>2839</v>
      </c>
      <c r="D9489" s="6">
        <v>-15778.62</v>
      </c>
      <c r="E9489" s="6">
        <v>-14470.17</v>
      </c>
      <c r="F9489" s="6">
        <v>-12189.54</v>
      </c>
      <c r="G9489" s="6">
        <v>-11543.18</v>
      </c>
      <c r="H9489" s="6">
        <v>-11451.14</v>
      </c>
    </row>
    <row r="9490" spans="1:8">
      <c r="A9490" t="s">
        <v>1794</v>
      </c>
      <c r="B9490" t="s">
        <v>1795</v>
      </c>
      <c r="C9490" t="s">
        <v>2840</v>
      </c>
      <c r="D9490" s="6">
        <v>39954.03</v>
      </c>
      <c r="E9490" s="6">
        <v>28892.47</v>
      </c>
      <c r="F9490" s="6">
        <v>25215.51</v>
      </c>
      <c r="G9490" s="6">
        <v>23390.33</v>
      </c>
      <c r="H9490" s="6">
        <v>26555.23</v>
      </c>
    </row>
    <row r="9491" spans="1:8">
      <c r="A9491" t="s">
        <v>1794</v>
      </c>
      <c r="B9491" t="s">
        <v>1795</v>
      </c>
      <c r="C9491" t="s">
        <v>2841</v>
      </c>
      <c r="D9491" s="6">
        <v>-13238.24</v>
      </c>
      <c r="E9491" s="6">
        <v>-8947.2099999999991</v>
      </c>
      <c r="F9491" s="6">
        <v>-7315.54</v>
      </c>
      <c r="G9491" s="6">
        <v>-7386.67</v>
      </c>
      <c r="H9491" s="6">
        <v>-8822.2800000000007</v>
      </c>
    </row>
    <row r="9492" spans="1:8">
      <c r="A9492" t="s">
        <v>1794</v>
      </c>
      <c r="B9492" t="s">
        <v>1795</v>
      </c>
      <c r="C9492" t="s">
        <v>2842</v>
      </c>
      <c r="D9492" s="6">
        <v>26715.79</v>
      </c>
      <c r="E9492" s="6">
        <v>19945.259999999998</v>
      </c>
      <c r="F9492" s="6">
        <v>17899.97</v>
      </c>
      <c r="G9492" s="6">
        <v>16003.66</v>
      </c>
      <c r="H9492" s="6">
        <v>17732.95</v>
      </c>
    </row>
    <row r="9493" spans="1:8">
      <c r="A9493" t="s">
        <v>1794</v>
      </c>
      <c r="B9493" t="s">
        <v>1795</v>
      </c>
      <c r="C9493" t="s">
        <v>2843</v>
      </c>
      <c r="D9493" s="6">
        <v>6290.15</v>
      </c>
      <c r="E9493" s="6">
        <v>6416.63</v>
      </c>
      <c r="F9493" s="6">
        <v>6416.63</v>
      </c>
      <c r="G9493" s="6">
        <v>4277.76</v>
      </c>
      <c r="H9493" s="6">
        <v>4277.76</v>
      </c>
    </row>
    <row r="9494" spans="1:8">
      <c r="A9494" t="s">
        <v>1794</v>
      </c>
      <c r="B9494" t="s">
        <v>1795</v>
      </c>
      <c r="C9494" t="s">
        <v>2844</v>
      </c>
      <c r="D9494" s="8">
        <v>20.86</v>
      </c>
      <c r="E9494" s="8">
        <v>15.54</v>
      </c>
      <c r="F9494" s="8">
        <v>13.95</v>
      </c>
      <c r="G9494" s="8">
        <v>18.71</v>
      </c>
      <c r="H9494" s="8">
        <v>20.73</v>
      </c>
    </row>
    <row r="9495" spans="1:8">
      <c r="A9495" t="s">
        <v>1794</v>
      </c>
      <c r="B9495" t="s">
        <v>1795</v>
      </c>
      <c r="C9495" t="s">
        <v>2845</v>
      </c>
      <c r="D9495" s="8">
        <v>33.78</v>
      </c>
      <c r="E9495" s="8">
        <v>26.82</v>
      </c>
      <c r="F9495" s="8">
        <v>23.45</v>
      </c>
      <c r="G9495" s="8">
        <v>32.200000000000003</v>
      </c>
      <c r="H9495" s="8">
        <v>34.11</v>
      </c>
    </row>
    <row r="9496" spans="1:8">
      <c r="A9496" t="s">
        <v>1794</v>
      </c>
      <c r="B9496" t="s">
        <v>1795</v>
      </c>
      <c r="C9496" t="s">
        <v>2846</v>
      </c>
      <c r="D9496" s="8">
        <v>50.83</v>
      </c>
      <c r="E9496" s="8">
        <v>51.01</v>
      </c>
      <c r="F9496" s="8">
        <v>48.01</v>
      </c>
      <c r="G9496" s="8">
        <v>44.58</v>
      </c>
      <c r="H9496" s="8">
        <v>45.87</v>
      </c>
    </row>
    <row r="9497" spans="1:8">
      <c r="A9497" t="s">
        <v>1796</v>
      </c>
      <c r="B9497" t="s">
        <v>1797</v>
      </c>
      <c r="C9497" t="s">
        <v>2832</v>
      </c>
      <c r="D9497" s="8">
        <v>2019</v>
      </c>
      <c r="E9497" s="8">
        <v>2018</v>
      </c>
      <c r="F9497" s="8">
        <v>2017</v>
      </c>
      <c r="G9497" s="8">
        <v>2016</v>
      </c>
      <c r="H9497" s="8">
        <v>2015</v>
      </c>
    </row>
    <row r="9498" spans="1:8">
      <c r="A9498" t="s">
        <v>1796</v>
      </c>
      <c r="B9498" t="s">
        <v>1797</v>
      </c>
      <c r="C9498" t="s">
        <v>2833</v>
      </c>
      <c r="D9498" s="8">
        <v>229.52</v>
      </c>
      <c r="E9498" s="8">
        <v>277.76</v>
      </c>
      <c r="F9498" s="8">
        <v>330.31</v>
      </c>
      <c r="G9498" s="8">
        <v>387.38</v>
      </c>
      <c r="H9498" s="8">
        <v>414.58</v>
      </c>
    </row>
    <row r="9499" spans="1:8">
      <c r="A9499" t="s">
        <v>1796</v>
      </c>
      <c r="B9499" t="s">
        <v>1797</v>
      </c>
      <c r="C9499" t="s">
        <v>2834</v>
      </c>
      <c r="D9499" s="8">
        <v>51.82</v>
      </c>
      <c r="E9499" s="8">
        <v>39.53</v>
      </c>
      <c r="F9499" s="8">
        <v>39.58</v>
      </c>
      <c r="G9499" s="8">
        <v>27.89</v>
      </c>
      <c r="H9499" s="8">
        <v>15.75</v>
      </c>
    </row>
    <row r="9500" spans="1:8">
      <c r="A9500" t="s">
        <v>1796</v>
      </c>
      <c r="B9500" t="s">
        <v>1797</v>
      </c>
      <c r="C9500" t="s">
        <v>2835</v>
      </c>
      <c r="D9500" s="8">
        <v>281.33999999999997</v>
      </c>
      <c r="E9500" s="8">
        <v>317.29000000000002</v>
      </c>
      <c r="F9500" s="8">
        <v>369.89</v>
      </c>
      <c r="G9500" s="8">
        <v>415.27</v>
      </c>
      <c r="H9500" s="8">
        <v>430.33</v>
      </c>
    </row>
    <row r="9501" spans="1:8">
      <c r="A9501" t="s">
        <v>1796</v>
      </c>
      <c r="B9501" t="s">
        <v>1797</v>
      </c>
      <c r="C9501" t="s">
        <v>2836</v>
      </c>
      <c r="D9501" s="8">
        <v>-237.25</v>
      </c>
      <c r="E9501" s="8">
        <v>-263.04000000000002</v>
      </c>
      <c r="F9501" s="8">
        <v>-309.39999999999998</v>
      </c>
      <c r="G9501" s="8">
        <v>-293.99</v>
      </c>
      <c r="H9501" s="8">
        <v>-317.81</v>
      </c>
    </row>
    <row r="9502" spans="1:8">
      <c r="A9502" t="s">
        <v>1796</v>
      </c>
      <c r="B9502" t="s">
        <v>1797</v>
      </c>
      <c r="C9502" t="s">
        <v>2837</v>
      </c>
      <c r="D9502" s="8">
        <v>-0.04</v>
      </c>
      <c r="E9502" s="8">
        <v>-0.11</v>
      </c>
      <c r="F9502">
        <v>0</v>
      </c>
      <c r="G9502">
        <v>0</v>
      </c>
      <c r="H9502" s="8">
        <v>-0.32</v>
      </c>
    </row>
    <row r="9503" spans="1:8">
      <c r="A9503" t="s">
        <v>1796</v>
      </c>
      <c r="B9503" t="s">
        <v>1797</v>
      </c>
      <c r="C9503" t="s">
        <v>2838</v>
      </c>
      <c r="D9503" s="8">
        <v>44.09</v>
      </c>
      <c r="E9503" s="8">
        <v>54.25</v>
      </c>
      <c r="F9503" s="8">
        <v>60.49</v>
      </c>
      <c r="G9503" s="8">
        <v>121.28</v>
      </c>
      <c r="H9503" s="8">
        <v>112.2</v>
      </c>
    </row>
    <row r="9504" spans="1:8">
      <c r="A9504" t="s">
        <v>1796</v>
      </c>
      <c r="B9504" t="s">
        <v>1797</v>
      </c>
      <c r="C9504" t="s">
        <v>2839</v>
      </c>
      <c r="D9504" s="8">
        <v>-6.75</v>
      </c>
      <c r="E9504" s="8">
        <v>-12.13</v>
      </c>
      <c r="F9504" s="8">
        <v>-11.44</v>
      </c>
      <c r="G9504" s="8">
        <v>-97.52</v>
      </c>
      <c r="H9504" s="8">
        <v>-92.32</v>
      </c>
    </row>
    <row r="9505" spans="1:8">
      <c r="A9505" t="s">
        <v>1796</v>
      </c>
      <c r="B9505" t="s">
        <v>1797</v>
      </c>
      <c r="C9505" t="s">
        <v>2840</v>
      </c>
      <c r="D9505" s="8">
        <v>37.340000000000003</v>
      </c>
      <c r="E9505" s="8">
        <v>42.12</v>
      </c>
      <c r="F9505" s="8">
        <v>49.05</v>
      </c>
      <c r="G9505" s="8">
        <v>23.76</v>
      </c>
      <c r="H9505" s="8">
        <v>19.88</v>
      </c>
    </row>
    <row r="9506" spans="1:8">
      <c r="A9506" t="s">
        <v>1796</v>
      </c>
      <c r="B9506" t="s">
        <v>1797</v>
      </c>
      <c r="C9506" t="s">
        <v>2841</v>
      </c>
      <c r="D9506" s="8">
        <v>-4.54</v>
      </c>
      <c r="E9506" s="8">
        <v>-3.22</v>
      </c>
      <c r="F9506" s="8">
        <v>-6.42</v>
      </c>
      <c r="G9506" s="8">
        <v>-18.02</v>
      </c>
      <c r="H9506" s="8">
        <v>-10.68</v>
      </c>
    </row>
    <row r="9507" spans="1:8">
      <c r="A9507" t="s">
        <v>1796</v>
      </c>
      <c r="B9507" t="s">
        <v>1797</v>
      </c>
      <c r="C9507" t="s">
        <v>2842</v>
      </c>
      <c r="D9507" s="8">
        <v>32.799999999999997</v>
      </c>
      <c r="E9507" s="8">
        <v>38.9</v>
      </c>
      <c r="F9507" s="8">
        <v>42.63</v>
      </c>
      <c r="G9507" s="8">
        <v>5.74</v>
      </c>
      <c r="H9507" s="8">
        <v>9.1999999999999993</v>
      </c>
    </row>
    <row r="9508" spans="1:8">
      <c r="A9508" t="s">
        <v>1796</v>
      </c>
      <c r="B9508" t="s">
        <v>1797</v>
      </c>
      <c r="C9508" t="s">
        <v>2843</v>
      </c>
      <c r="D9508" s="8">
        <v>105.7</v>
      </c>
      <c r="E9508" s="8">
        <v>105.57</v>
      </c>
      <c r="F9508" s="8">
        <v>104.35</v>
      </c>
      <c r="G9508" s="8">
        <v>108.11</v>
      </c>
      <c r="H9508" s="8">
        <v>109.22</v>
      </c>
    </row>
    <row r="9509" spans="1:8">
      <c r="A9509" t="s">
        <v>1796</v>
      </c>
      <c r="B9509" t="s">
        <v>1797</v>
      </c>
      <c r="C9509" t="s">
        <v>2844</v>
      </c>
      <c r="D9509" s="8">
        <v>3.1</v>
      </c>
      <c r="E9509" s="8">
        <v>3.71</v>
      </c>
      <c r="F9509" s="8">
        <v>4.0599999999999996</v>
      </c>
      <c r="G9509" s="8">
        <v>0.52</v>
      </c>
      <c r="H9509" s="8">
        <v>0.8</v>
      </c>
    </row>
    <row r="9510" spans="1:8">
      <c r="A9510" t="s">
        <v>1796</v>
      </c>
      <c r="B9510" t="s">
        <v>1797</v>
      </c>
      <c r="C9510" t="s">
        <v>2845</v>
      </c>
      <c r="D9510" s="8">
        <v>3.74</v>
      </c>
      <c r="E9510" s="8">
        <v>4.83</v>
      </c>
      <c r="F9510" s="8">
        <v>5.18</v>
      </c>
      <c r="G9510" s="8">
        <v>9.5500000000000007</v>
      </c>
      <c r="H9510" s="8">
        <v>9.3000000000000007</v>
      </c>
    </row>
    <row r="9511" spans="1:8">
      <c r="A9511" t="s">
        <v>1796</v>
      </c>
      <c r="B9511" t="s">
        <v>1797</v>
      </c>
      <c r="C9511" t="s">
        <v>2846</v>
      </c>
      <c r="D9511" s="8">
        <v>19.21</v>
      </c>
      <c r="E9511" s="8">
        <v>19.53</v>
      </c>
      <c r="F9511" s="8">
        <v>18.309999999999999</v>
      </c>
      <c r="G9511" s="8">
        <v>31.31</v>
      </c>
      <c r="H9511" s="8">
        <v>27.14</v>
      </c>
    </row>
    <row r="9512" spans="1:8">
      <c r="A9512" t="s">
        <v>1798</v>
      </c>
      <c r="B9512" t="s">
        <v>1799</v>
      </c>
      <c r="C9512" t="s">
        <v>2832</v>
      </c>
      <c r="D9512" s="8">
        <v>2019</v>
      </c>
      <c r="E9512" s="8">
        <v>2018</v>
      </c>
      <c r="F9512" s="8">
        <v>2017</v>
      </c>
      <c r="G9512" s="8">
        <v>2016</v>
      </c>
      <c r="H9512" s="8">
        <v>2015</v>
      </c>
    </row>
    <row r="9513" spans="1:8">
      <c r="A9513" t="s">
        <v>1798</v>
      </c>
      <c r="B9513" t="s">
        <v>1799</v>
      </c>
      <c r="C9513" t="s">
        <v>2833</v>
      </c>
      <c r="D9513" s="8">
        <v>116.66</v>
      </c>
      <c r="E9513" s="8">
        <v>106.58</v>
      </c>
      <c r="F9513" s="8">
        <v>94.59</v>
      </c>
      <c r="G9513" s="8">
        <v>89.21</v>
      </c>
      <c r="H9513" s="8">
        <v>87.04</v>
      </c>
    </row>
    <row r="9514" spans="1:8">
      <c r="A9514" t="s">
        <v>1798</v>
      </c>
      <c r="B9514" t="s">
        <v>1799</v>
      </c>
      <c r="C9514" t="s">
        <v>2834</v>
      </c>
      <c r="D9514" s="8">
        <v>6.54</v>
      </c>
      <c r="E9514" s="8">
        <v>6.52</v>
      </c>
      <c r="F9514" s="8">
        <v>4.26</v>
      </c>
      <c r="G9514" s="8">
        <v>1.54</v>
      </c>
      <c r="H9514" s="8">
        <v>0.61</v>
      </c>
    </row>
    <row r="9515" spans="1:8">
      <c r="A9515" t="s">
        <v>1798</v>
      </c>
      <c r="B9515" t="s">
        <v>1799</v>
      </c>
      <c r="C9515" t="s">
        <v>2835</v>
      </c>
      <c r="D9515" s="8">
        <v>123.2</v>
      </c>
      <c r="E9515" s="8">
        <v>113.1</v>
      </c>
      <c r="F9515" s="8">
        <v>98.85</v>
      </c>
      <c r="G9515" s="8">
        <v>90.75</v>
      </c>
      <c r="H9515" s="8">
        <v>87.65</v>
      </c>
    </row>
    <row r="9516" spans="1:8">
      <c r="A9516" t="s">
        <v>1798</v>
      </c>
      <c r="B9516" t="s">
        <v>1799</v>
      </c>
      <c r="C9516" t="s">
        <v>2836</v>
      </c>
      <c r="D9516" s="8">
        <v>-105.25</v>
      </c>
      <c r="E9516" s="8">
        <v>-105.19</v>
      </c>
      <c r="F9516" s="8">
        <v>-90.13</v>
      </c>
      <c r="G9516" s="8">
        <v>-79.38</v>
      </c>
      <c r="H9516" s="8">
        <v>-77.94</v>
      </c>
    </row>
    <row r="9517" spans="1:8">
      <c r="A9517" t="s">
        <v>1798</v>
      </c>
      <c r="B9517" t="s">
        <v>1799</v>
      </c>
      <c r="C9517" t="s">
        <v>2837</v>
      </c>
      <c r="D9517" s="8">
        <v>-2.0699999999999998</v>
      </c>
      <c r="E9517" s="8">
        <v>-2.1800000000000002</v>
      </c>
      <c r="F9517" s="8">
        <v>-2.0499999999999998</v>
      </c>
      <c r="G9517" s="8">
        <v>-2.12</v>
      </c>
      <c r="H9517" s="8">
        <v>-1.99</v>
      </c>
    </row>
    <row r="9518" spans="1:8">
      <c r="A9518" t="s">
        <v>1798</v>
      </c>
      <c r="B9518" t="s">
        <v>1799</v>
      </c>
      <c r="C9518" t="s">
        <v>2838</v>
      </c>
      <c r="D9518" s="8">
        <v>17.95</v>
      </c>
      <c r="E9518" s="8">
        <v>7.91</v>
      </c>
      <c r="F9518" s="8">
        <v>8.7200000000000006</v>
      </c>
      <c r="G9518" s="8">
        <v>9.25</v>
      </c>
      <c r="H9518" s="8">
        <v>7.73</v>
      </c>
    </row>
    <row r="9519" spans="1:8">
      <c r="A9519" t="s">
        <v>1798</v>
      </c>
      <c r="B9519" t="s">
        <v>1799</v>
      </c>
      <c r="C9519" t="s">
        <v>2839</v>
      </c>
      <c r="D9519" s="8">
        <v>-4.8099999999999996</v>
      </c>
      <c r="E9519" s="8">
        <v>-4.5599999999999996</v>
      </c>
      <c r="F9519" s="8">
        <v>-3.78</v>
      </c>
      <c r="G9519" s="8">
        <v>-3.37</v>
      </c>
      <c r="H9519" s="8">
        <v>-4.75</v>
      </c>
    </row>
    <row r="9520" spans="1:8">
      <c r="A9520" t="s">
        <v>1798</v>
      </c>
      <c r="B9520" t="s">
        <v>1799</v>
      </c>
      <c r="C9520" t="s">
        <v>2840</v>
      </c>
      <c r="D9520" s="8">
        <v>13.14</v>
      </c>
      <c r="E9520" s="8">
        <v>3.35</v>
      </c>
      <c r="F9520" s="8">
        <v>4.93</v>
      </c>
      <c r="G9520" s="8">
        <v>5.88</v>
      </c>
      <c r="H9520" s="8">
        <v>2.98</v>
      </c>
    </row>
    <row r="9521" spans="1:8">
      <c r="A9521" t="s">
        <v>1798</v>
      </c>
      <c r="B9521" t="s">
        <v>1799</v>
      </c>
      <c r="C9521" t="s">
        <v>2841</v>
      </c>
      <c r="D9521" s="8">
        <v>-3.79</v>
      </c>
      <c r="E9521" s="8">
        <v>-1.1499999999999999</v>
      </c>
      <c r="F9521" s="8">
        <v>-2.02</v>
      </c>
      <c r="G9521" s="8">
        <v>-4.8</v>
      </c>
      <c r="H9521" s="8">
        <v>-1.25</v>
      </c>
    </row>
    <row r="9522" spans="1:8">
      <c r="A9522" t="s">
        <v>1798</v>
      </c>
      <c r="B9522" t="s">
        <v>1799</v>
      </c>
      <c r="C9522" t="s">
        <v>2842</v>
      </c>
      <c r="D9522" s="8">
        <v>9.35</v>
      </c>
      <c r="E9522" s="8">
        <v>2.2000000000000002</v>
      </c>
      <c r="F9522" s="8">
        <v>2.92</v>
      </c>
      <c r="G9522" s="8">
        <v>1.08</v>
      </c>
      <c r="H9522" s="8">
        <v>1.73</v>
      </c>
    </row>
    <row r="9523" spans="1:8">
      <c r="A9523" t="s">
        <v>1798</v>
      </c>
      <c r="B9523" t="s">
        <v>1799</v>
      </c>
      <c r="C9523" t="s">
        <v>2843</v>
      </c>
      <c r="D9523" s="8">
        <v>15.81</v>
      </c>
      <c r="E9523" s="8">
        <v>15.54</v>
      </c>
      <c r="F9523" s="8">
        <v>15.2</v>
      </c>
      <c r="G9523" s="8">
        <v>14.93</v>
      </c>
      <c r="H9523" s="8">
        <v>14.58</v>
      </c>
    </row>
    <row r="9524" spans="1:8">
      <c r="A9524" t="s">
        <v>1798</v>
      </c>
      <c r="B9524" t="s">
        <v>1799</v>
      </c>
      <c r="C9524" t="s">
        <v>2844</v>
      </c>
      <c r="D9524" s="8">
        <v>5.95</v>
      </c>
      <c r="E9524" s="8">
        <v>1.43</v>
      </c>
      <c r="F9524" s="8">
        <v>1.93</v>
      </c>
      <c r="G9524" s="8">
        <v>0.73</v>
      </c>
      <c r="H9524" s="8">
        <v>1.2</v>
      </c>
    </row>
    <row r="9525" spans="1:8">
      <c r="A9525" t="s">
        <v>1798</v>
      </c>
      <c r="B9525" t="s">
        <v>1799</v>
      </c>
      <c r="C9525" t="s">
        <v>2845</v>
      </c>
      <c r="D9525" s="8">
        <v>8.9600000000000009</v>
      </c>
      <c r="E9525" s="8">
        <v>4.3499999999999996</v>
      </c>
      <c r="F9525" s="8">
        <v>4.41</v>
      </c>
      <c r="G9525" s="8">
        <v>2.98</v>
      </c>
      <c r="H9525" s="8">
        <v>4.45</v>
      </c>
    </row>
    <row r="9526" spans="1:8">
      <c r="A9526" t="s">
        <v>1798</v>
      </c>
      <c r="B9526" t="s">
        <v>1799</v>
      </c>
      <c r="C9526" t="s">
        <v>2846</v>
      </c>
      <c r="D9526" s="8">
        <v>15.39</v>
      </c>
      <c r="E9526" s="8">
        <v>7.42</v>
      </c>
      <c r="F9526" s="8">
        <v>9.2200000000000006</v>
      </c>
      <c r="G9526" s="8">
        <v>12.74</v>
      </c>
      <c r="H9526" s="8">
        <v>11.16</v>
      </c>
    </row>
    <row r="9527" spans="1:8">
      <c r="A9527" t="s">
        <v>1800</v>
      </c>
      <c r="B9527" t="s">
        <v>1801</v>
      </c>
      <c r="C9527" t="s">
        <v>2832</v>
      </c>
      <c r="D9527" s="8">
        <v>2019</v>
      </c>
      <c r="E9527" s="8">
        <v>2018</v>
      </c>
      <c r="F9527" s="8">
        <v>2017</v>
      </c>
      <c r="G9527" s="8">
        <v>2016</v>
      </c>
      <c r="H9527" s="8">
        <v>2015</v>
      </c>
    </row>
    <row r="9528" spans="1:8">
      <c r="A9528" t="s">
        <v>1800</v>
      </c>
      <c r="B9528" t="s">
        <v>1801</v>
      </c>
      <c r="C9528" t="s">
        <v>2833</v>
      </c>
      <c r="D9528" s="8">
        <v>401.07</v>
      </c>
      <c r="E9528" s="8">
        <v>610.32000000000005</v>
      </c>
      <c r="F9528" s="6">
        <v>1062.93</v>
      </c>
      <c r="G9528" s="6">
        <v>1903.01</v>
      </c>
      <c r="H9528" s="6">
        <v>2556.4699999999998</v>
      </c>
    </row>
    <row r="9529" spans="1:8">
      <c r="A9529" t="s">
        <v>1800</v>
      </c>
      <c r="B9529" t="s">
        <v>1801</v>
      </c>
      <c r="C9529" t="s">
        <v>2834</v>
      </c>
      <c r="D9529" s="8">
        <v>53.15</v>
      </c>
      <c r="E9529" s="8">
        <v>12.37</v>
      </c>
      <c r="F9529" s="8">
        <v>28.67</v>
      </c>
      <c r="G9529" s="8">
        <v>6.53</v>
      </c>
      <c r="H9529" s="8">
        <v>8.24</v>
      </c>
    </row>
    <row r="9530" spans="1:8">
      <c r="A9530" t="s">
        <v>1800</v>
      </c>
      <c r="B9530" t="s">
        <v>1801</v>
      </c>
      <c r="C9530" t="s">
        <v>2835</v>
      </c>
      <c r="D9530" s="8">
        <v>454.22</v>
      </c>
      <c r="E9530" s="8">
        <v>622.69000000000005</v>
      </c>
      <c r="F9530" s="6">
        <v>1091.5999999999999</v>
      </c>
      <c r="G9530" s="6">
        <v>1909.54</v>
      </c>
      <c r="H9530" s="6">
        <v>2564.71</v>
      </c>
    </row>
    <row r="9531" spans="1:8">
      <c r="A9531" t="s">
        <v>1800</v>
      </c>
      <c r="B9531" t="s">
        <v>1801</v>
      </c>
      <c r="C9531" t="s">
        <v>2836</v>
      </c>
      <c r="D9531" s="8">
        <v>-441.59</v>
      </c>
      <c r="E9531" s="8">
        <v>-573.59</v>
      </c>
      <c r="F9531" s="6">
        <v>-1061.5</v>
      </c>
      <c r="G9531" s="6">
        <v>-1815.43</v>
      </c>
      <c r="H9531" s="6">
        <v>-2446.92</v>
      </c>
    </row>
    <row r="9532" spans="1:8">
      <c r="A9532" t="s">
        <v>1800</v>
      </c>
      <c r="B9532" t="s">
        <v>1801</v>
      </c>
      <c r="C9532" t="s">
        <v>2837</v>
      </c>
      <c r="D9532" s="8">
        <v>-29.48</v>
      </c>
      <c r="E9532" s="8">
        <v>-30.67</v>
      </c>
      <c r="F9532" s="8">
        <v>-41.92</v>
      </c>
      <c r="G9532" s="8">
        <v>-42.76</v>
      </c>
      <c r="H9532" s="8">
        <v>-40.119999999999997</v>
      </c>
    </row>
    <row r="9533" spans="1:8">
      <c r="A9533" t="s">
        <v>1800</v>
      </c>
      <c r="B9533" t="s">
        <v>1801</v>
      </c>
      <c r="C9533" t="s">
        <v>2838</v>
      </c>
      <c r="D9533" s="8">
        <v>12.63</v>
      </c>
      <c r="E9533" s="8">
        <v>49.1</v>
      </c>
      <c r="F9533" s="8">
        <v>30.1</v>
      </c>
      <c r="G9533" s="8">
        <v>51.35</v>
      </c>
      <c r="H9533" s="8">
        <v>77.67</v>
      </c>
    </row>
    <row r="9534" spans="1:8">
      <c r="A9534" t="s">
        <v>1800</v>
      </c>
      <c r="B9534" t="s">
        <v>1801</v>
      </c>
      <c r="C9534" t="s">
        <v>2839</v>
      </c>
      <c r="D9534" s="8">
        <v>-10.76</v>
      </c>
      <c r="E9534" s="8">
        <v>-12.56</v>
      </c>
      <c r="F9534" s="8">
        <v>-16.57</v>
      </c>
      <c r="G9534" s="8">
        <v>-23.34</v>
      </c>
      <c r="H9534" s="8">
        <v>-32.54</v>
      </c>
    </row>
    <row r="9535" spans="1:8">
      <c r="A9535" t="s">
        <v>1800</v>
      </c>
      <c r="B9535" t="s">
        <v>1801</v>
      </c>
      <c r="C9535" t="s">
        <v>2840</v>
      </c>
      <c r="D9535" s="8">
        <v>1.87</v>
      </c>
      <c r="E9535" s="8">
        <v>36.54</v>
      </c>
      <c r="F9535" s="8">
        <v>13.53</v>
      </c>
      <c r="G9535" s="8">
        <v>28.01</v>
      </c>
      <c r="H9535" s="8">
        <v>45.13</v>
      </c>
    </row>
    <row r="9536" spans="1:8">
      <c r="A9536" t="s">
        <v>1800</v>
      </c>
      <c r="B9536" t="s">
        <v>1801</v>
      </c>
      <c r="C9536" t="s">
        <v>2841</v>
      </c>
      <c r="D9536" s="8">
        <v>0.35</v>
      </c>
      <c r="E9536" s="8">
        <v>-11.84</v>
      </c>
      <c r="F9536" s="8">
        <v>-3.65</v>
      </c>
      <c r="G9536" s="8">
        <v>-9.93</v>
      </c>
      <c r="H9536" s="8">
        <v>-15.54</v>
      </c>
    </row>
    <row r="9537" spans="1:8">
      <c r="A9537" t="s">
        <v>1800</v>
      </c>
      <c r="B9537" t="s">
        <v>1801</v>
      </c>
      <c r="C9537" t="s">
        <v>2842</v>
      </c>
      <c r="D9537" s="8">
        <v>2.2200000000000002</v>
      </c>
      <c r="E9537" s="8">
        <v>24.7</v>
      </c>
      <c r="F9537" s="8">
        <v>9.8800000000000008</v>
      </c>
      <c r="G9537" s="8">
        <v>18.079999999999998</v>
      </c>
      <c r="H9537" s="8">
        <v>29.59</v>
      </c>
    </row>
    <row r="9538" spans="1:8">
      <c r="A9538" t="s">
        <v>1800</v>
      </c>
      <c r="B9538" t="s">
        <v>1801</v>
      </c>
      <c r="C9538" t="s">
        <v>2843</v>
      </c>
      <c r="D9538" s="8">
        <v>85.81</v>
      </c>
      <c r="E9538" s="8">
        <v>85.81</v>
      </c>
      <c r="F9538" s="8">
        <v>85.81</v>
      </c>
      <c r="G9538" s="8">
        <v>85.81</v>
      </c>
      <c r="H9538" s="8">
        <v>85.81</v>
      </c>
    </row>
    <row r="9539" spans="1:8">
      <c r="A9539" t="s">
        <v>1800</v>
      </c>
      <c r="B9539" t="s">
        <v>1801</v>
      </c>
      <c r="C9539" t="s">
        <v>2844</v>
      </c>
      <c r="D9539" s="8">
        <v>0.27</v>
      </c>
      <c r="E9539" s="8">
        <v>2.87</v>
      </c>
      <c r="F9539" s="8">
        <v>1.1499999999999999</v>
      </c>
      <c r="G9539" s="8">
        <v>2.11</v>
      </c>
      <c r="H9539" s="8">
        <v>3.45</v>
      </c>
    </row>
    <row r="9540" spans="1:8">
      <c r="A9540" t="s">
        <v>1800</v>
      </c>
      <c r="B9540" t="s">
        <v>1801</v>
      </c>
      <c r="C9540" t="s">
        <v>2845</v>
      </c>
      <c r="D9540" s="8">
        <v>1.51</v>
      </c>
      <c r="E9540" s="8">
        <v>4.34</v>
      </c>
      <c r="F9540" s="8">
        <v>3.08</v>
      </c>
      <c r="G9540" s="8">
        <v>4.83</v>
      </c>
      <c r="H9540" s="8">
        <v>7.24</v>
      </c>
    </row>
    <row r="9541" spans="1:8">
      <c r="A9541" t="s">
        <v>1800</v>
      </c>
      <c r="B9541" t="s">
        <v>1801</v>
      </c>
      <c r="C9541" t="s">
        <v>2846</v>
      </c>
      <c r="D9541" s="8">
        <v>3.15</v>
      </c>
      <c r="E9541" s="8">
        <v>8.0399999999999991</v>
      </c>
      <c r="F9541" s="8">
        <v>2.83</v>
      </c>
      <c r="G9541" s="8">
        <v>4.95</v>
      </c>
      <c r="H9541" s="8">
        <v>4.6100000000000003</v>
      </c>
    </row>
    <row r="9542" spans="1:8">
      <c r="A9542" t="s">
        <v>1802</v>
      </c>
      <c r="B9542" t="s">
        <v>1803</v>
      </c>
      <c r="C9542" t="s">
        <v>2832</v>
      </c>
      <c r="D9542" s="8">
        <v>2019</v>
      </c>
      <c r="E9542" s="8">
        <v>2018</v>
      </c>
      <c r="F9542" s="8">
        <v>2017</v>
      </c>
      <c r="G9542" s="8">
        <v>2016</v>
      </c>
      <c r="H9542" s="8">
        <v>2015</v>
      </c>
    </row>
    <row r="9543" spans="1:8">
      <c r="A9543" t="s">
        <v>1802</v>
      </c>
      <c r="B9543" t="s">
        <v>1803</v>
      </c>
      <c r="C9543" t="s">
        <v>2833</v>
      </c>
      <c r="D9543" s="8">
        <v>104.82</v>
      </c>
      <c r="E9543" s="8">
        <v>63.47</v>
      </c>
      <c r="F9543" s="8">
        <v>50.38</v>
      </c>
      <c r="G9543" s="8">
        <v>76.680000000000007</v>
      </c>
      <c r="H9543" s="8">
        <v>140.91999999999999</v>
      </c>
    </row>
    <row r="9544" spans="1:8">
      <c r="A9544" t="s">
        <v>1802</v>
      </c>
      <c r="B9544" t="s">
        <v>1803</v>
      </c>
      <c r="C9544" t="s">
        <v>2834</v>
      </c>
      <c r="D9544" s="8">
        <v>3.16</v>
      </c>
      <c r="E9544" s="8">
        <v>0.25</v>
      </c>
      <c r="F9544" s="8">
        <v>0.17</v>
      </c>
      <c r="G9544">
        <v>0</v>
      </c>
      <c r="H9544">
        <v>0</v>
      </c>
    </row>
    <row r="9545" spans="1:8">
      <c r="A9545" t="s">
        <v>1802</v>
      </c>
      <c r="B9545" t="s">
        <v>1803</v>
      </c>
      <c r="C9545" t="s">
        <v>2835</v>
      </c>
      <c r="D9545" s="8">
        <v>107.98</v>
      </c>
      <c r="E9545" s="8">
        <v>63.71</v>
      </c>
      <c r="F9545" s="8">
        <v>50.55</v>
      </c>
      <c r="G9545" s="8">
        <v>76.680000000000007</v>
      </c>
      <c r="H9545" s="8">
        <v>140.91999999999999</v>
      </c>
    </row>
    <row r="9546" spans="1:8">
      <c r="A9546" t="s">
        <v>1802</v>
      </c>
      <c r="B9546" t="s">
        <v>1803</v>
      </c>
      <c r="C9546" t="s">
        <v>2836</v>
      </c>
      <c r="D9546" s="8">
        <v>-64.25</v>
      </c>
      <c r="E9546" s="8">
        <v>-44.65</v>
      </c>
      <c r="F9546" s="8">
        <v>-405.8</v>
      </c>
      <c r="G9546" s="8">
        <v>-53.22</v>
      </c>
      <c r="H9546" s="8">
        <v>-274.22000000000003</v>
      </c>
    </row>
    <row r="9547" spans="1:8">
      <c r="A9547" t="s">
        <v>1802</v>
      </c>
      <c r="B9547" t="s">
        <v>1803</v>
      </c>
      <c r="C9547" t="s">
        <v>2837</v>
      </c>
      <c r="D9547" s="8">
        <v>-1.1499999999999999</v>
      </c>
      <c r="E9547" s="8">
        <v>-1.36</v>
      </c>
      <c r="F9547" s="8">
        <v>-7.85</v>
      </c>
      <c r="G9547" s="8">
        <v>-31.52</v>
      </c>
      <c r="H9547" s="8">
        <v>-57.82</v>
      </c>
    </row>
    <row r="9548" spans="1:8">
      <c r="A9548" t="s">
        <v>1802</v>
      </c>
      <c r="B9548" t="s">
        <v>1803</v>
      </c>
      <c r="C9548" t="s">
        <v>2838</v>
      </c>
      <c r="D9548" s="8">
        <v>43.74</v>
      </c>
      <c r="E9548" s="8">
        <v>19.07</v>
      </c>
      <c r="F9548" s="8">
        <v>-355.25</v>
      </c>
      <c r="G9548" s="8">
        <v>-8.06</v>
      </c>
      <c r="H9548" s="8">
        <v>-191.12</v>
      </c>
    </row>
    <row r="9549" spans="1:8">
      <c r="A9549" t="s">
        <v>1802</v>
      </c>
      <c r="B9549" t="s">
        <v>1803</v>
      </c>
      <c r="C9549" t="s">
        <v>2839</v>
      </c>
      <c r="D9549" s="8">
        <v>-8.81</v>
      </c>
      <c r="E9549" s="8">
        <v>-9.06</v>
      </c>
      <c r="F9549" s="8">
        <v>-8.8000000000000007</v>
      </c>
      <c r="G9549" s="8">
        <v>-9.5</v>
      </c>
      <c r="H9549" s="8">
        <v>-9.73</v>
      </c>
    </row>
    <row r="9550" spans="1:8">
      <c r="A9550" t="s">
        <v>1802</v>
      </c>
      <c r="B9550" t="s">
        <v>1803</v>
      </c>
      <c r="C9550" t="s">
        <v>2840</v>
      </c>
      <c r="D9550" s="8">
        <v>34.92</v>
      </c>
      <c r="E9550" s="8">
        <v>10.01</v>
      </c>
      <c r="F9550" s="8">
        <v>-364.04</v>
      </c>
      <c r="G9550" s="8">
        <v>-17.55</v>
      </c>
      <c r="H9550" s="8">
        <v>-200.84</v>
      </c>
    </row>
    <row r="9551" spans="1:8">
      <c r="A9551" t="s">
        <v>1802</v>
      </c>
      <c r="B9551" t="s">
        <v>1803</v>
      </c>
      <c r="C9551" t="s">
        <v>2841</v>
      </c>
      <c r="D9551">
        <v>0</v>
      </c>
      <c r="E9551">
        <v>0</v>
      </c>
      <c r="F9551">
        <v>0</v>
      </c>
      <c r="G9551" s="8">
        <v>-0.47</v>
      </c>
      <c r="H9551" s="8">
        <v>-0.67</v>
      </c>
    </row>
    <row r="9552" spans="1:8">
      <c r="A9552" t="s">
        <v>1802</v>
      </c>
      <c r="B9552" t="s">
        <v>1803</v>
      </c>
      <c r="C9552" t="s">
        <v>2842</v>
      </c>
      <c r="D9552" s="8">
        <v>34.92</v>
      </c>
      <c r="E9552" s="8">
        <v>10.01</v>
      </c>
      <c r="F9552" s="8">
        <v>-364.04</v>
      </c>
      <c r="G9552" s="8">
        <v>-18.02</v>
      </c>
      <c r="H9552" s="8">
        <v>-201.51</v>
      </c>
    </row>
    <row r="9553" spans="1:8">
      <c r="A9553" t="s">
        <v>1802</v>
      </c>
      <c r="B9553" t="s">
        <v>1803</v>
      </c>
      <c r="C9553" t="s">
        <v>2843</v>
      </c>
      <c r="D9553" s="8">
        <v>300.63</v>
      </c>
      <c r="E9553" s="8">
        <v>287.5</v>
      </c>
      <c r="F9553" s="8">
        <v>242.32</v>
      </c>
      <c r="G9553" s="8">
        <v>242.32</v>
      </c>
      <c r="H9553" s="8">
        <v>242.32</v>
      </c>
    </row>
    <row r="9554" spans="1:8">
      <c r="A9554" t="s">
        <v>1802</v>
      </c>
      <c r="B9554" t="s">
        <v>1803</v>
      </c>
      <c r="C9554" t="s">
        <v>2844</v>
      </c>
      <c r="D9554" s="8">
        <v>1.2</v>
      </c>
      <c r="E9554" s="8">
        <v>0.39</v>
      </c>
      <c r="F9554" s="8">
        <v>-15.02</v>
      </c>
      <c r="G9554" s="8">
        <v>-0.74</v>
      </c>
      <c r="H9554" s="8">
        <v>-8.32</v>
      </c>
    </row>
    <row r="9555" spans="1:8">
      <c r="A9555" t="s">
        <v>1802</v>
      </c>
      <c r="B9555" t="s">
        <v>1803</v>
      </c>
      <c r="C9555" t="s">
        <v>2845</v>
      </c>
      <c r="D9555" s="8">
        <v>1.45</v>
      </c>
      <c r="E9555" s="8">
        <v>0.66</v>
      </c>
      <c r="F9555" s="8">
        <v>-14.66</v>
      </c>
      <c r="G9555" s="8">
        <v>-0.35</v>
      </c>
      <c r="H9555" s="8">
        <v>-7.91</v>
      </c>
    </row>
    <row r="9556" spans="1:8">
      <c r="A9556" t="s">
        <v>1802</v>
      </c>
      <c r="B9556" t="s">
        <v>1803</v>
      </c>
      <c r="C9556" t="s">
        <v>2846</v>
      </c>
      <c r="D9556" s="8">
        <v>41.72</v>
      </c>
      <c r="E9556" s="8">
        <v>30.04</v>
      </c>
      <c r="F9556" s="8">
        <v>-705.13</v>
      </c>
      <c r="G9556" s="8">
        <v>30.6</v>
      </c>
      <c r="H9556" s="8">
        <v>-94.59</v>
      </c>
    </row>
    <row r="9557" spans="1:8">
      <c r="A9557" t="s">
        <v>1804</v>
      </c>
      <c r="B9557" t="s">
        <v>1805</v>
      </c>
      <c r="C9557" t="s">
        <v>2832</v>
      </c>
      <c r="D9557" s="8">
        <v>2019</v>
      </c>
      <c r="E9557" s="8">
        <v>2018</v>
      </c>
      <c r="F9557" s="8">
        <v>2017</v>
      </c>
      <c r="G9557" s="8">
        <v>2016</v>
      </c>
      <c r="H9557" s="8">
        <v>2015</v>
      </c>
    </row>
    <row r="9558" spans="1:8">
      <c r="A9558" t="s">
        <v>1804</v>
      </c>
      <c r="B9558" t="s">
        <v>1805</v>
      </c>
      <c r="C9558" t="s">
        <v>2833</v>
      </c>
      <c r="D9558" s="8">
        <v>133.38999999999999</v>
      </c>
      <c r="E9558" s="8">
        <v>130.22999999999999</v>
      </c>
      <c r="F9558" s="8">
        <v>130.53</v>
      </c>
      <c r="G9558" s="8">
        <v>148.46</v>
      </c>
      <c r="H9558" s="8">
        <v>157.41</v>
      </c>
    </row>
    <row r="9559" spans="1:8">
      <c r="A9559" t="s">
        <v>1804</v>
      </c>
      <c r="B9559" t="s">
        <v>1805</v>
      </c>
      <c r="C9559" t="s">
        <v>2834</v>
      </c>
      <c r="D9559" s="8">
        <v>3.38</v>
      </c>
      <c r="E9559" s="8">
        <v>3.57</v>
      </c>
      <c r="F9559" s="8">
        <v>2.82</v>
      </c>
      <c r="G9559" s="8">
        <v>0.7</v>
      </c>
      <c r="H9559" s="8">
        <v>0.56999999999999995</v>
      </c>
    </row>
    <row r="9560" spans="1:8">
      <c r="A9560" t="s">
        <v>1804</v>
      </c>
      <c r="B9560" t="s">
        <v>1805</v>
      </c>
      <c r="C9560" t="s">
        <v>2835</v>
      </c>
      <c r="D9560" s="8">
        <v>136.77000000000001</v>
      </c>
      <c r="E9560" s="8">
        <v>133.80000000000001</v>
      </c>
      <c r="F9560" s="8">
        <v>133.35</v>
      </c>
      <c r="G9560" s="8">
        <v>149.16</v>
      </c>
      <c r="H9560" s="8">
        <v>157.97</v>
      </c>
    </row>
    <row r="9561" spans="1:8">
      <c r="A9561" t="s">
        <v>1804</v>
      </c>
      <c r="B9561" t="s">
        <v>1805</v>
      </c>
      <c r="C9561" t="s">
        <v>2836</v>
      </c>
      <c r="D9561" s="8">
        <v>-97.78</v>
      </c>
      <c r="E9561" s="8">
        <v>-91.52</v>
      </c>
      <c r="F9561" s="8">
        <v>-94.97</v>
      </c>
      <c r="G9561" s="8">
        <v>-105.12</v>
      </c>
      <c r="H9561" s="8">
        <v>-113.53</v>
      </c>
    </row>
    <row r="9562" spans="1:8">
      <c r="A9562" t="s">
        <v>1804</v>
      </c>
      <c r="B9562" t="s">
        <v>1805</v>
      </c>
      <c r="C9562" t="s">
        <v>2837</v>
      </c>
      <c r="D9562" s="8">
        <v>-1.47</v>
      </c>
      <c r="E9562" s="8">
        <v>-0.54</v>
      </c>
      <c r="F9562" s="8">
        <v>-1.8</v>
      </c>
      <c r="G9562" s="8">
        <v>-1.17</v>
      </c>
      <c r="H9562" s="8">
        <v>-1.27</v>
      </c>
    </row>
    <row r="9563" spans="1:8">
      <c r="A9563" t="s">
        <v>1804</v>
      </c>
      <c r="B9563" t="s">
        <v>1805</v>
      </c>
      <c r="C9563" t="s">
        <v>2838</v>
      </c>
      <c r="D9563" s="8">
        <v>38.99</v>
      </c>
      <c r="E9563" s="8">
        <v>42.28</v>
      </c>
      <c r="F9563" s="8">
        <v>38.380000000000003</v>
      </c>
      <c r="G9563" s="8">
        <v>42.87</v>
      </c>
      <c r="H9563" s="8">
        <v>43.17</v>
      </c>
    </row>
    <row r="9564" spans="1:8">
      <c r="A9564" t="s">
        <v>1804</v>
      </c>
      <c r="B9564" t="s">
        <v>1805</v>
      </c>
      <c r="C9564" t="s">
        <v>2839</v>
      </c>
      <c r="D9564" s="8">
        <v>-8.56</v>
      </c>
      <c r="E9564" s="8">
        <v>-7.22</v>
      </c>
      <c r="F9564" s="8">
        <v>-6.79</v>
      </c>
      <c r="G9564" s="8">
        <v>-5.93</v>
      </c>
      <c r="H9564" s="8">
        <v>-4.78</v>
      </c>
    </row>
    <row r="9565" spans="1:8">
      <c r="A9565" t="s">
        <v>1804</v>
      </c>
      <c r="B9565" t="s">
        <v>1805</v>
      </c>
      <c r="C9565" t="s">
        <v>2840</v>
      </c>
      <c r="D9565" s="8">
        <v>30.43</v>
      </c>
      <c r="E9565" s="8">
        <v>35.06</v>
      </c>
      <c r="F9565" s="8">
        <v>31.59</v>
      </c>
      <c r="G9565" s="8">
        <v>36.94</v>
      </c>
      <c r="H9565" s="8">
        <v>38.4</v>
      </c>
    </row>
    <row r="9566" spans="1:8">
      <c r="A9566" t="s">
        <v>1804</v>
      </c>
      <c r="B9566" t="s">
        <v>1805</v>
      </c>
      <c r="C9566" t="s">
        <v>2841</v>
      </c>
      <c r="D9566" s="8">
        <v>-7.31</v>
      </c>
      <c r="E9566" s="8">
        <v>-10.15</v>
      </c>
      <c r="F9566" s="8">
        <v>-11.14</v>
      </c>
      <c r="G9566" s="8">
        <v>-12.41</v>
      </c>
      <c r="H9566" s="8">
        <v>-11.7</v>
      </c>
    </row>
    <row r="9567" spans="1:8">
      <c r="A9567" t="s">
        <v>1804</v>
      </c>
      <c r="B9567" t="s">
        <v>1805</v>
      </c>
      <c r="C9567" t="s">
        <v>2842</v>
      </c>
      <c r="D9567" s="8">
        <v>23.12</v>
      </c>
      <c r="E9567" s="8">
        <v>24.91</v>
      </c>
      <c r="F9567" s="8">
        <v>20.45</v>
      </c>
      <c r="G9567" s="8">
        <v>24.53</v>
      </c>
      <c r="H9567" s="8">
        <v>26.7</v>
      </c>
    </row>
    <row r="9568" spans="1:8">
      <c r="A9568" t="s">
        <v>1804</v>
      </c>
      <c r="B9568" t="s">
        <v>1805</v>
      </c>
      <c r="C9568" t="s">
        <v>2843</v>
      </c>
      <c r="D9568" s="8">
        <v>28.26</v>
      </c>
      <c r="E9568" s="8">
        <v>28.26</v>
      </c>
      <c r="F9568" s="8">
        <v>28.7</v>
      </c>
      <c r="G9568" s="8">
        <v>14.34</v>
      </c>
      <c r="H9568" s="8">
        <v>14.3</v>
      </c>
    </row>
    <row r="9569" spans="1:8">
      <c r="A9569" t="s">
        <v>1804</v>
      </c>
      <c r="B9569" t="s">
        <v>1805</v>
      </c>
      <c r="C9569" t="s">
        <v>2844</v>
      </c>
      <c r="D9569" s="8">
        <v>8.18</v>
      </c>
      <c r="E9569" s="8">
        <v>8.69</v>
      </c>
      <c r="F9569" s="8">
        <v>7.12</v>
      </c>
      <c r="G9569" s="8">
        <v>17.14</v>
      </c>
      <c r="H9569" s="8">
        <v>18.8</v>
      </c>
    </row>
    <row r="9570" spans="1:8">
      <c r="A9570" t="s">
        <v>1804</v>
      </c>
      <c r="B9570" t="s">
        <v>1805</v>
      </c>
      <c r="C9570" t="s">
        <v>2845</v>
      </c>
      <c r="D9570" s="8">
        <v>11.21</v>
      </c>
      <c r="E9570" s="8">
        <v>11.37</v>
      </c>
      <c r="F9570" s="8">
        <v>9.49</v>
      </c>
      <c r="G9570" s="8">
        <v>21.24</v>
      </c>
      <c r="H9570" s="8">
        <v>22.01</v>
      </c>
    </row>
    <row r="9571" spans="1:8">
      <c r="A9571" t="s">
        <v>1804</v>
      </c>
      <c r="B9571" t="s">
        <v>1805</v>
      </c>
      <c r="C9571" t="s">
        <v>2846</v>
      </c>
      <c r="D9571" s="8">
        <v>29.23</v>
      </c>
      <c r="E9571" s="8">
        <v>32.47</v>
      </c>
      <c r="F9571" s="8">
        <v>29.41</v>
      </c>
      <c r="G9571" s="8">
        <v>29.66</v>
      </c>
      <c r="H9571" s="8">
        <v>28.24</v>
      </c>
    </row>
    <row r="9572" spans="1:8">
      <c r="A9572" t="s">
        <v>1806</v>
      </c>
      <c r="B9572" t="s">
        <v>1807</v>
      </c>
      <c r="C9572" t="s">
        <v>2832</v>
      </c>
      <c r="D9572" s="8">
        <v>2019</v>
      </c>
      <c r="E9572" s="8">
        <v>2018</v>
      </c>
      <c r="F9572" s="8">
        <v>2017</v>
      </c>
      <c r="G9572" s="8">
        <v>2016</v>
      </c>
      <c r="H9572" s="8">
        <v>2015</v>
      </c>
    </row>
    <row r="9573" spans="1:8">
      <c r="A9573" t="s">
        <v>1806</v>
      </c>
      <c r="B9573" t="s">
        <v>1807</v>
      </c>
      <c r="C9573" t="s">
        <v>2833</v>
      </c>
      <c r="D9573" s="8">
        <v>631.44000000000005</v>
      </c>
      <c r="E9573" s="8">
        <v>53.3</v>
      </c>
      <c r="F9573" s="8">
        <v>38.47</v>
      </c>
      <c r="G9573" s="8">
        <v>61.47</v>
      </c>
      <c r="H9573" s="8">
        <v>64.77</v>
      </c>
    </row>
    <row r="9574" spans="1:8">
      <c r="A9574" t="s">
        <v>1806</v>
      </c>
      <c r="B9574" t="s">
        <v>1807</v>
      </c>
      <c r="C9574" t="s">
        <v>2834</v>
      </c>
      <c r="D9574" s="8">
        <v>25.71</v>
      </c>
      <c r="E9574" s="8">
        <v>27.15</v>
      </c>
      <c r="F9574" s="8">
        <v>12.86</v>
      </c>
      <c r="G9574" s="8">
        <v>27.69</v>
      </c>
      <c r="H9574" s="8">
        <v>18.54</v>
      </c>
    </row>
    <row r="9575" spans="1:8">
      <c r="A9575" t="s">
        <v>1806</v>
      </c>
      <c r="B9575" t="s">
        <v>1807</v>
      </c>
      <c r="C9575" t="s">
        <v>2835</v>
      </c>
      <c r="D9575" s="8">
        <v>657.15</v>
      </c>
      <c r="E9575" s="8">
        <v>80.45</v>
      </c>
      <c r="F9575" s="8">
        <v>51.33</v>
      </c>
      <c r="G9575" s="8">
        <v>89.16</v>
      </c>
      <c r="H9575" s="8">
        <v>83.31</v>
      </c>
    </row>
    <row r="9576" spans="1:8">
      <c r="A9576" t="s">
        <v>1806</v>
      </c>
      <c r="B9576" t="s">
        <v>1807</v>
      </c>
      <c r="C9576" t="s">
        <v>2836</v>
      </c>
      <c r="D9576" s="8">
        <v>-586.55999999999995</v>
      </c>
      <c r="E9576" s="8">
        <v>-61.52</v>
      </c>
      <c r="F9576" s="8">
        <v>-41.7</v>
      </c>
      <c r="G9576" s="8">
        <v>-61.38</v>
      </c>
      <c r="H9576" s="8">
        <v>-67.86</v>
      </c>
    </row>
    <row r="9577" spans="1:8">
      <c r="A9577" t="s">
        <v>1806</v>
      </c>
      <c r="B9577" t="s">
        <v>1807</v>
      </c>
      <c r="C9577" t="s">
        <v>2837</v>
      </c>
      <c r="D9577" s="8">
        <v>-11.01</v>
      </c>
      <c r="E9577" s="8">
        <v>-1.83</v>
      </c>
      <c r="F9577" s="8">
        <v>-5.13</v>
      </c>
      <c r="G9577" s="8">
        <v>-9.77</v>
      </c>
      <c r="H9577" s="8">
        <v>-5.09</v>
      </c>
    </row>
    <row r="9578" spans="1:8">
      <c r="A9578" t="s">
        <v>1806</v>
      </c>
      <c r="B9578" t="s">
        <v>1807</v>
      </c>
      <c r="C9578" t="s">
        <v>2838</v>
      </c>
      <c r="D9578" s="8">
        <v>70.59</v>
      </c>
      <c r="E9578" s="8">
        <v>18.93</v>
      </c>
      <c r="F9578" s="8">
        <v>9.6199999999999992</v>
      </c>
      <c r="G9578" s="8">
        <v>18.010000000000002</v>
      </c>
      <c r="H9578" s="8">
        <v>10.36</v>
      </c>
    </row>
    <row r="9579" spans="1:8">
      <c r="A9579" t="s">
        <v>1806</v>
      </c>
      <c r="B9579" t="s">
        <v>1807</v>
      </c>
      <c r="C9579" t="s">
        <v>2839</v>
      </c>
      <c r="D9579" s="8">
        <v>-27.84</v>
      </c>
      <c r="E9579" s="8">
        <v>-0.86</v>
      </c>
      <c r="F9579" s="8">
        <v>-0.73</v>
      </c>
      <c r="G9579" s="8">
        <v>-1.75</v>
      </c>
      <c r="H9579" s="8">
        <v>-1.99</v>
      </c>
    </row>
    <row r="9580" spans="1:8">
      <c r="A9580" t="s">
        <v>1806</v>
      </c>
      <c r="B9580" t="s">
        <v>1807</v>
      </c>
      <c r="C9580" t="s">
        <v>2840</v>
      </c>
      <c r="D9580" s="8">
        <v>42.75</v>
      </c>
      <c r="E9580" s="8">
        <v>18.07</v>
      </c>
      <c r="F9580" s="8">
        <v>8.89</v>
      </c>
      <c r="G9580" s="8">
        <v>16.260000000000002</v>
      </c>
      <c r="H9580" s="8">
        <v>8.3800000000000008</v>
      </c>
    </row>
    <row r="9581" spans="1:8">
      <c r="A9581" t="s">
        <v>1806</v>
      </c>
      <c r="B9581" t="s">
        <v>1807</v>
      </c>
      <c r="C9581" t="s">
        <v>2841</v>
      </c>
      <c r="D9581" s="8">
        <v>-10.51</v>
      </c>
      <c r="E9581" s="8">
        <v>-2.62</v>
      </c>
      <c r="F9581" s="8">
        <v>-2.71</v>
      </c>
      <c r="G9581" s="8">
        <v>-0.44</v>
      </c>
      <c r="H9581" s="8">
        <v>-1.73</v>
      </c>
    </row>
    <row r="9582" spans="1:8">
      <c r="A9582" t="s">
        <v>1806</v>
      </c>
      <c r="B9582" t="s">
        <v>1807</v>
      </c>
      <c r="C9582" t="s">
        <v>2842</v>
      </c>
      <c r="D9582" s="8">
        <v>32.25</v>
      </c>
      <c r="E9582" s="8">
        <v>15.45</v>
      </c>
      <c r="F9582" s="8">
        <v>4.88</v>
      </c>
      <c r="G9582" s="8">
        <v>15.82</v>
      </c>
      <c r="H9582" s="8">
        <v>6.64</v>
      </c>
    </row>
    <row r="9583" spans="1:8">
      <c r="A9583" t="s">
        <v>1806</v>
      </c>
      <c r="B9583" t="s">
        <v>1807</v>
      </c>
      <c r="C9583" t="s">
        <v>2843</v>
      </c>
      <c r="D9583" s="8">
        <v>31.41</v>
      </c>
      <c r="E9583" s="8">
        <v>31.41</v>
      </c>
      <c r="F9583">
        <v>0</v>
      </c>
      <c r="G9583" s="8">
        <v>31.41</v>
      </c>
      <c r="H9583" s="8">
        <v>31.41</v>
      </c>
    </row>
    <row r="9584" spans="1:8">
      <c r="A9584" t="s">
        <v>1806</v>
      </c>
      <c r="B9584" t="s">
        <v>1807</v>
      </c>
      <c r="C9584" t="s">
        <v>2844</v>
      </c>
      <c r="D9584" s="8">
        <v>2.0499999999999998</v>
      </c>
      <c r="E9584" s="8">
        <v>0.98</v>
      </c>
      <c r="F9584" s="8">
        <v>0.39</v>
      </c>
      <c r="G9584" s="8">
        <v>1.01</v>
      </c>
      <c r="H9584" s="8">
        <v>0.49</v>
      </c>
    </row>
    <row r="9585" spans="1:8">
      <c r="A9585" t="s">
        <v>1806</v>
      </c>
      <c r="B9585" t="s">
        <v>1807</v>
      </c>
      <c r="C9585" t="s">
        <v>2845</v>
      </c>
      <c r="D9585" s="8">
        <v>3.83</v>
      </c>
      <c r="E9585" s="8">
        <v>1.04</v>
      </c>
      <c r="F9585">
        <v>0</v>
      </c>
      <c r="G9585" s="8">
        <v>1.1200000000000001</v>
      </c>
      <c r="H9585" s="8">
        <v>0.55000000000000004</v>
      </c>
    </row>
    <row r="9586" spans="1:8">
      <c r="A9586" t="s">
        <v>1806</v>
      </c>
      <c r="B9586" t="s">
        <v>1807</v>
      </c>
      <c r="C9586" t="s">
        <v>2846</v>
      </c>
      <c r="D9586" s="8">
        <v>11.18</v>
      </c>
      <c r="E9586" s="8">
        <v>35.51</v>
      </c>
      <c r="F9586" s="8">
        <v>25.01</v>
      </c>
      <c r="G9586" s="8">
        <v>45.19</v>
      </c>
      <c r="H9586" s="8">
        <v>23.87</v>
      </c>
    </row>
    <row r="9587" spans="1:8">
      <c r="A9587" t="s">
        <v>1808</v>
      </c>
      <c r="B9587" t="s">
        <v>1809</v>
      </c>
      <c r="C9587" t="s">
        <v>2832</v>
      </c>
      <c r="D9587" s="8">
        <v>2019</v>
      </c>
      <c r="E9587" s="8">
        <v>2018</v>
      </c>
      <c r="F9587" s="8">
        <v>2017</v>
      </c>
      <c r="G9587" s="8">
        <v>2016</v>
      </c>
      <c r="H9587" s="8">
        <v>2015</v>
      </c>
    </row>
    <row r="9588" spans="1:8">
      <c r="A9588" t="s">
        <v>1808</v>
      </c>
      <c r="B9588" t="s">
        <v>1809</v>
      </c>
      <c r="C9588" t="s">
        <v>2833</v>
      </c>
      <c r="D9588" s="8">
        <v>312.97000000000003</v>
      </c>
      <c r="E9588" s="8">
        <v>327.37</v>
      </c>
      <c r="F9588" s="8">
        <v>219.75</v>
      </c>
      <c r="G9588" s="8">
        <v>286.3</v>
      </c>
      <c r="H9588" s="8">
        <v>182.91</v>
      </c>
    </row>
    <row r="9589" spans="1:8">
      <c r="A9589" t="s">
        <v>1808</v>
      </c>
      <c r="B9589" t="s">
        <v>1809</v>
      </c>
      <c r="C9589" t="s">
        <v>2834</v>
      </c>
      <c r="D9589" s="8">
        <v>1.62</v>
      </c>
      <c r="E9589" s="8">
        <v>3.69</v>
      </c>
      <c r="F9589" s="8">
        <v>0.93</v>
      </c>
      <c r="G9589" s="8">
        <v>2.06</v>
      </c>
      <c r="H9589" s="8">
        <v>0.9</v>
      </c>
    </row>
    <row r="9590" spans="1:8">
      <c r="A9590" t="s">
        <v>1808</v>
      </c>
      <c r="B9590" t="s">
        <v>1809</v>
      </c>
      <c r="C9590" t="s">
        <v>2835</v>
      </c>
      <c r="D9590" s="8">
        <v>314.58999999999997</v>
      </c>
      <c r="E9590" s="8">
        <v>331.06</v>
      </c>
      <c r="F9590" s="8">
        <v>220.67</v>
      </c>
      <c r="G9590" s="8">
        <v>288.35000000000002</v>
      </c>
      <c r="H9590" s="8">
        <v>183.81</v>
      </c>
    </row>
    <row r="9591" spans="1:8">
      <c r="A9591" t="s">
        <v>1808</v>
      </c>
      <c r="B9591" t="s">
        <v>1809</v>
      </c>
      <c r="C9591" t="s">
        <v>2836</v>
      </c>
      <c r="D9591" s="8">
        <v>-282.92</v>
      </c>
      <c r="E9591" s="8">
        <v>-302.19</v>
      </c>
      <c r="F9591" s="8">
        <v>-203.4</v>
      </c>
      <c r="G9591" s="8">
        <v>-238.91</v>
      </c>
      <c r="H9591" s="8">
        <v>-153.32</v>
      </c>
    </row>
    <row r="9592" spans="1:8">
      <c r="A9592" t="s">
        <v>1808</v>
      </c>
      <c r="B9592" t="s">
        <v>1809</v>
      </c>
      <c r="C9592" t="s">
        <v>2837</v>
      </c>
      <c r="D9592" s="8">
        <v>-9.25</v>
      </c>
      <c r="E9592" s="8">
        <v>-6.13</v>
      </c>
      <c r="F9592" s="8">
        <v>-4.5199999999999996</v>
      </c>
      <c r="G9592" s="8">
        <v>-3.41</v>
      </c>
      <c r="H9592" s="8">
        <v>-2.76</v>
      </c>
    </row>
    <row r="9593" spans="1:8">
      <c r="A9593" t="s">
        <v>1808</v>
      </c>
      <c r="B9593" t="s">
        <v>1809</v>
      </c>
      <c r="C9593" t="s">
        <v>2838</v>
      </c>
      <c r="D9593" s="8">
        <v>31.67</v>
      </c>
      <c r="E9593" s="8">
        <v>28.87</v>
      </c>
      <c r="F9593" s="8">
        <v>17.27</v>
      </c>
      <c r="G9593" s="8">
        <v>46.04</v>
      </c>
      <c r="H9593" s="8">
        <v>27.73</v>
      </c>
    </row>
    <row r="9594" spans="1:8">
      <c r="A9594" t="s">
        <v>1808</v>
      </c>
      <c r="B9594" t="s">
        <v>1809</v>
      </c>
      <c r="C9594" t="s">
        <v>2839</v>
      </c>
      <c r="D9594" s="8">
        <v>-10.95</v>
      </c>
      <c r="E9594" s="8">
        <v>-9.5399999999999991</v>
      </c>
      <c r="F9594" s="8">
        <v>-7.97</v>
      </c>
      <c r="G9594" s="8">
        <v>-8.9600000000000009</v>
      </c>
      <c r="H9594" s="8">
        <v>-10.59</v>
      </c>
    </row>
    <row r="9595" spans="1:8">
      <c r="A9595" t="s">
        <v>1808</v>
      </c>
      <c r="B9595" t="s">
        <v>1809</v>
      </c>
      <c r="C9595" t="s">
        <v>2840</v>
      </c>
      <c r="D9595" s="8">
        <v>20.72</v>
      </c>
      <c r="E9595" s="8">
        <v>19.329999999999998</v>
      </c>
      <c r="F9595" s="8">
        <v>9.3000000000000007</v>
      </c>
      <c r="G9595" s="8">
        <v>37.08</v>
      </c>
      <c r="H9595" s="8">
        <v>17.14</v>
      </c>
    </row>
    <row r="9596" spans="1:8">
      <c r="A9596" t="s">
        <v>1808</v>
      </c>
      <c r="B9596" t="s">
        <v>1809</v>
      </c>
      <c r="C9596" t="s">
        <v>2841</v>
      </c>
      <c r="D9596" s="8">
        <v>-4.55</v>
      </c>
      <c r="E9596" s="8">
        <v>-2.34</v>
      </c>
      <c r="F9596" s="8">
        <v>-2.38</v>
      </c>
      <c r="G9596" s="8">
        <v>-13.47</v>
      </c>
      <c r="H9596" s="8">
        <v>-4.83</v>
      </c>
    </row>
    <row r="9597" spans="1:8">
      <c r="A9597" t="s">
        <v>1808</v>
      </c>
      <c r="B9597" t="s">
        <v>1809</v>
      </c>
      <c r="C9597" t="s">
        <v>2842</v>
      </c>
      <c r="D9597" s="8">
        <v>16.18</v>
      </c>
      <c r="E9597" s="8">
        <v>16.989999999999998</v>
      </c>
      <c r="F9597" s="8">
        <v>6.92</v>
      </c>
      <c r="G9597" s="8">
        <v>23.61</v>
      </c>
      <c r="H9597" s="8">
        <v>12.31</v>
      </c>
    </row>
    <row r="9598" spans="1:8">
      <c r="A9598" t="s">
        <v>1808</v>
      </c>
      <c r="B9598" t="s">
        <v>1809</v>
      </c>
      <c r="C9598" t="s">
        <v>2843</v>
      </c>
      <c r="D9598" s="8">
        <v>11.97</v>
      </c>
      <c r="E9598" s="8">
        <v>11.97</v>
      </c>
      <c r="F9598" s="8">
        <v>11.97</v>
      </c>
      <c r="G9598" s="8">
        <v>11.97</v>
      </c>
      <c r="H9598" s="8">
        <v>11.97</v>
      </c>
    </row>
    <row r="9599" spans="1:8">
      <c r="A9599" t="s">
        <v>1808</v>
      </c>
      <c r="B9599" t="s">
        <v>1809</v>
      </c>
      <c r="C9599" t="s">
        <v>2844</v>
      </c>
      <c r="D9599" s="8">
        <v>1.35</v>
      </c>
      <c r="E9599" s="8">
        <v>1.42</v>
      </c>
      <c r="F9599" s="8">
        <v>0.57999999999999996</v>
      </c>
      <c r="G9599" s="8">
        <v>1.97</v>
      </c>
      <c r="H9599" s="8">
        <v>1.03</v>
      </c>
    </row>
    <row r="9600" spans="1:8">
      <c r="A9600" t="s">
        <v>1808</v>
      </c>
      <c r="B9600" t="s">
        <v>1809</v>
      </c>
      <c r="C9600" t="s">
        <v>2845</v>
      </c>
      <c r="D9600" s="8">
        <v>2.27</v>
      </c>
      <c r="E9600" s="8">
        <v>2.2200000000000002</v>
      </c>
      <c r="F9600" s="8">
        <v>1.24</v>
      </c>
      <c r="G9600" s="8">
        <v>2.72</v>
      </c>
      <c r="H9600" s="8">
        <v>1.91</v>
      </c>
    </row>
    <row r="9601" spans="1:8">
      <c r="A9601" t="s">
        <v>1808</v>
      </c>
      <c r="B9601" t="s">
        <v>1809</v>
      </c>
      <c r="C9601" t="s">
        <v>2846</v>
      </c>
      <c r="D9601" s="8">
        <v>10.119999999999999</v>
      </c>
      <c r="E9601" s="8">
        <v>8.82</v>
      </c>
      <c r="F9601" s="8">
        <v>7.86</v>
      </c>
      <c r="G9601" s="8">
        <v>17.27</v>
      </c>
      <c r="H9601" s="8">
        <v>16.670000000000002</v>
      </c>
    </row>
    <row r="9602" spans="1:8">
      <c r="A9602" t="s">
        <v>1810</v>
      </c>
      <c r="B9602" t="s">
        <v>1811</v>
      </c>
      <c r="C9602" t="s">
        <v>2832</v>
      </c>
      <c r="D9602" s="8">
        <v>2019</v>
      </c>
      <c r="E9602" s="8">
        <v>2018</v>
      </c>
      <c r="F9602" s="8">
        <v>2017</v>
      </c>
      <c r="G9602" s="8">
        <v>2016</v>
      </c>
      <c r="H9602" s="8">
        <v>2015</v>
      </c>
    </row>
    <row r="9603" spans="1:8">
      <c r="A9603" t="s">
        <v>1810</v>
      </c>
      <c r="B9603" t="s">
        <v>1811</v>
      </c>
      <c r="C9603" t="s">
        <v>2833</v>
      </c>
      <c r="D9603" s="8">
        <v>72.680000000000007</v>
      </c>
      <c r="E9603" s="8">
        <v>54.47</v>
      </c>
      <c r="F9603" s="8">
        <v>57.43</v>
      </c>
      <c r="G9603" s="8">
        <v>51.05</v>
      </c>
      <c r="H9603" s="8">
        <v>19.600000000000001</v>
      </c>
    </row>
    <row r="9604" spans="1:8">
      <c r="A9604" t="s">
        <v>1810</v>
      </c>
      <c r="B9604" t="s">
        <v>1811</v>
      </c>
      <c r="C9604" t="s">
        <v>2834</v>
      </c>
      <c r="D9604" s="8">
        <v>2.4700000000000002</v>
      </c>
      <c r="E9604" s="8">
        <v>1.54</v>
      </c>
      <c r="F9604" s="8">
        <v>1.68</v>
      </c>
      <c r="G9604" s="8">
        <v>6.22</v>
      </c>
      <c r="H9604" s="8">
        <v>3.21</v>
      </c>
    </row>
    <row r="9605" spans="1:8">
      <c r="A9605" t="s">
        <v>1810</v>
      </c>
      <c r="B9605" t="s">
        <v>1811</v>
      </c>
      <c r="C9605" t="s">
        <v>2835</v>
      </c>
      <c r="D9605" s="8">
        <v>75.150000000000006</v>
      </c>
      <c r="E9605" s="8">
        <v>56.01</v>
      </c>
      <c r="F9605" s="8">
        <v>59.11</v>
      </c>
      <c r="G9605" s="8">
        <v>57.27</v>
      </c>
      <c r="H9605" s="8">
        <v>22.82</v>
      </c>
    </row>
    <row r="9606" spans="1:8">
      <c r="A9606" t="s">
        <v>1810</v>
      </c>
      <c r="B9606" t="s">
        <v>1811</v>
      </c>
      <c r="C9606" t="s">
        <v>2836</v>
      </c>
      <c r="D9606" s="8">
        <v>-72.11</v>
      </c>
      <c r="E9606" s="8">
        <v>-53.16</v>
      </c>
      <c r="F9606" s="8">
        <v>-56.59</v>
      </c>
      <c r="G9606" s="8">
        <v>-49.3</v>
      </c>
      <c r="H9606" s="8">
        <v>-27.41</v>
      </c>
    </row>
    <row r="9607" spans="1:8">
      <c r="A9607" t="s">
        <v>1810</v>
      </c>
      <c r="B9607" t="s">
        <v>1811</v>
      </c>
      <c r="C9607" t="s">
        <v>2837</v>
      </c>
      <c r="D9607" s="8">
        <v>-1.6</v>
      </c>
      <c r="E9607" s="8">
        <v>-0.72</v>
      </c>
      <c r="F9607" s="8">
        <v>-0.4</v>
      </c>
      <c r="G9607" s="8">
        <v>-4.7699999999999996</v>
      </c>
      <c r="H9607" s="8">
        <v>-4.75</v>
      </c>
    </row>
    <row r="9608" spans="1:8">
      <c r="A9608" t="s">
        <v>1810</v>
      </c>
      <c r="B9608" t="s">
        <v>1811</v>
      </c>
      <c r="C9608" t="s">
        <v>2838</v>
      </c>
      <c r="D9608" s="8">
        <v>3.04</v>
      </c>
      <c r="E9608" s="8">
        <v>2.85</v>
      </c>
      <c r="F9608" s="8">
        <v>2.5099999999999998</v>
      </c>
      <c r="G9608" s="8">
        <v>3.2</v>
      </c>
      <c r="H9608" s="8">
        <v>-9.35</v>
      </c>
    </row>
    <row r="9609" spans="1:8">
      <c r="A9609" t="s">
        <v>1810</v>
      </c>
      <c r="B9609" t="s">
        <v>1811</v>
      </c>
      <c r="C9609" t="s">
        <v>2839</v>
      </c>
      <c r="D9609" s="8">
        <v>-1.48</v>
      </c>
      <c r="E9609" s="8">
        <v>-1.53</v>
      </c>
      <c r="F9609" s="8">
        <v>-1.61</v>
      </c>
      <c r="G9609" s="8">
        <v>-1.78</v>
      </c>
      <c r="H9609" s="8">
        <v>-1.79</v>
      </c>
    </row>
    <row r="9610" spans="1:8">
      <c r="A9610" t="s">
        <v>1810</v>
      </c>
      <c r="B9610" t="s">
        <v>1811</v>
      </c>
      <c r="C9610" t="s">
        <v>2840</v>
      </c>
      <c r="D9610" s="8">
        <v>1.57</v>
      </c>
      <c r="E9610" s="8">
        <v>1.31</v>
      </c>
      <c r="F9610" s="8">
        <v>0.9</v>
      </c>
      <c r="G9610" s="8">
        <v>1.43</v>
      </c>
      <c r="H9610" s="8">
        <v>-11.14</v>
      </c>
    </row>
    <row r="9611" spans="1:8">
      <c r="A9611" t="s">
        <v>1810</v>
      </c>
      <c r="B9611" t="s">
        <v>1811</v>
      </c>
      <c r="C9611" t="s">
        <v>2841</v>
      </c>
      <c r="D9611" s="8">
        <v>-0.76</v>
      </c>
      <c r="E9611" s="8">
        <v>6.37</v>
      </c>
      <c r="F9611" s="8">
        <v>-0.18</v>
      </c>
      <c r="G9611" s="8">
        <v>-0.33</v>
      </c>
      <c r="H9611">
        <v>0</v>
      </c>
    </row>
    <row r="9612" spans="1:8">
      <c r="A9612" t="s">
        <v>1810</v>
      </c>
      <c r="B9612" t="s">
        <v>1811</v>
      </c>
      <c r="C9612" t="s">
        <v>2842</v>
      </c>
      <c r="D9612" s="8">
        <v>0.81</v>
      </c>
      <c r="E9612" s="8">
        <v>7.68</v>
      </c>
      <c r="F9612" s="8">
        <v>0.72</v>
      </c>
      <c r="G9612" s="8">
        <v>1.1000000000000001</v>
      </c>
      <c r="H9612" s="8">
        <v>-11.14</v>
      </c>
    </row>
    <row r="9613" spans="1:8">
      <c r="A9613" t="s">
        <v>1810</v>
      </c>
      <c r="B9613" t="s">
        <v>1811</v>
      </c>
      <c r="C9613" t="s">
        <v>2843</v>
      </c>
      <c r="D9613">
        <v>0</v>
      </c>
      <c r="E9613">
        <v>0</v>
      </c>
      <c r="F9613" s="8">
        <v>14.82</v>
      </c>
      <c r="G9613" s="8">
        <v>14.82</v>
      </c>
      <c r="H9613" s="8">
        <v>14.82</v>
      </c>
    </row>
    <row r="9614" spans="1:8">
      <c r="A9614" t="s">
        <v>1810</v>
      </c>
      <c r="B9614" t="s">
        <v>1811</v>
      </c>
      <c r="C9614" t="s">
        <v>2844</v>
      </c>
      <c r="D9614" s="8">
        <v>0.28999999999999998</v>
      </c>
      <c r="E9614" s="8">
        <v>4.8600000000000003</v>
      </c>
      <c r="F9614" s="8">
        <v>0.82</v>
      </c>
      <c r="G9614" s="8">
        <v>0.74</v>
      </c>
      <c r="H9614" s="8">
        <v>-7.52</v>
      </c>
    </row>
    <row r="9615" spans="1:8">
      <c r="A9615" t="s">
        <v>1810</v>
      </c>
      <c r="B9615" t="s">
        <v>1811</v>
      </c>
      <c r="C9615" t="s">
        <v>2845</v>
      </c>
      <c r="D9615">
        <v>0</v>
      </c>
      <c r="E9615">
        <v>0</v>
      </c>
      <c r="F9615" s="8">
        <v>1.57</v>
      </c>
      <c r="G9615" s="8">
        <v>1.94</v>
      </c>
      <c r="H9615" s="8">
        <v>-6.31</v>
      </c>
    </row>
    <row r="9616" spans="1:8">
      <c r="A9616" t="s">
        <v>1810</v>
      </c>
      <c r="B9616" t="s">
        <v>1811</v>
      </c>
      <c r="C9616" t="s">
        <v>2846</v>
      </c>
      <c r="D9616" s="8">
        <v>4.1900000000000004</v>
      </c>
      <c r="E9616" s="8">
        <v>5.23</v>
      </c>
      <c r="F9616" s="8">
        <v>4.38</v>
      </c>
      <c r="G9616" s="8">
        <v>15.62</v>
      </c>
      <c r="H9616" s="8">
        <v>-23.46</v>
      </c>
    </row>
    <row r="9617" spans="1:8">
      <c r="A9617" t="s">
        <v>1814</v>
      </c>
      <c r="B9617" t="s">
        <v>1815</v>
      </c>
      <c r="C9617" t="s">
        <v>2832</v>
      </c>
      <c r="D9617" s="8">
        <v>2019</v>
      </c>
      <c r="E9617" s="8">
        <v>2018</v>
      </c>
      <c r="F9617" s="8">
        <v>2017</v>
      </c>
      <c r="G9617" s="8">
        <v>2016</v>
      </c>
      <c r="H9617" s="8">
        <v>2015</v>
      </c>
    </row>
    <row r="9618" spans="1:8">
      <c r="A9618" t="s">
        <v>1814</v>
      </c>
      <c r="B9618" t="s">
        <v>1815</v>
      </c>
      <c r="C9618" t="s">
        <v>2833</v>
      </c>
      <c r="D9618" s="8">
        <v>571.14</v>
      </c>
      <c r="E9618" s="8">
        <v>659.36</v>
      </c>
      <c r="F9618" s="8">
        <v>654.29999999999995</v>
      </c>
      <c r="G9618" s="8">
        <v>702.55</v>
      </c>
      <c r="H9618" s="8">
        <v>693.22</v>
      </c>
    </row>
    <row r="9619" spans="1:8">
      <c r="A9619" t="s">
        <v>1814</v>
      </c>
      <c r="B9619" t="s">
        <v>1815</v>
      </c>
      <c r="C9619" t="s">
        <v>2834</v>
      </c>
      <c r="D9619" s="8">
        <v>1.94</v>
      </c>
      <c r="E9619" s="8">
        <v>2.38</v>
      </c>
      <c r="F9619" s="8">
        <v>2.44</v>
      </c>
      <c r="G9619" s="8">
        <v>1.82</v>
      </c>
      <c r="H9619" s="8">
        <v>2.87</v>
      </c>
    </row>
    <row r="9620" spans="1:8">
      <c r="A9620" t="s">
        <v>1814</v>
      </c>
      <c r="B9620" t="s">
        <v>1815</v>
      </c>
      <c r="C9620" t="s">
        <v>2835</v>
      </c>
      <c r="D9620" s="8">
        <v>573.08000000000004</v>
      </c>
      <c r="E9620" s="8">
        <v>661.74</v>
      </c>
      <c r="F9620" s="8">
        <v>656.74</v>
      </c>
      <c r="G9620" s="8">
        <v>704.37</v>
      </c>
      <c r="H9620" s="8">
        <v>696.09</v>
      </c>
    </row>
    <row r="9621" spans="1:8">
      <c r="A9621" t="s">
        <v>1814</v>
      </c>
      <c r="B9621" t="s">
        <v>1815</v>
      </c>
      <c r="C9621" t="s">
        <v>2836</v>
      </c>
      <c r="D9621" s="8">
        <v>-542.84</v>
      </c>
      <c r="E9621" s="8">
        <v>-599.39</v>
      </c>
      <c r="F9621" s="8">
        <v>-614.97</v>
      </c>
      <c r="G9621" s="8">
        <v>-655.51</v>
      </c>
      <c r="H9621" s="8">
        <v>-647.4</v>
      </c>
    </row>
    <row r="9622" spans="1:8">
      <c r="A9622" t="s">
        <v>1814</v>
      </c>
      <c r="B9622" t="s">
        <v>1815</v>
      </c>
      <c r="C9622" t="s">
        <v>2837</v>
      </c>
      <c r="D9622" s="8">
        <v>-8.7100000000000009</v>
      </c>
      <c r="E9622" s="8">
        <v>-7.28</v>
      </c>
      <c r="F9622" s="8">
        <v>-13.35</v>
      </c>
      <c r="G9622" s="8">
        <v>-18.809999999999999</v>
      </c>
      <c r="H9622" s="8">
        <v>-20.68</v>
      </c>
    </row>
    <row r="9623" spans="1:8">
      <c r="A9623" t="s">
        <v>1814</v>
      </c>
      <c r="B9623" t="s">
        <v>1815</v>
      </c>
      <c r="C9623" t="s">
        <v>2838</v>
      </c>
      <c r="D9623" s="8">
        <v>30.24</v>
      </c>
      <c r="E9623" s="8">
        <v>62.35</v>
      </c>
      <c r="F9623" s="8">
        <v>41.77</v>
      </c>
      <c r="G9623" s="8">
        <v>30.05</v>
      </c>
      <c r="H9623" s="8">
        <v>28.01</v>
      </c>
    </row>
    <row r="9624" spans="1:8">
      <c r="A9624" t="s">
        <v>1814</v>
      </c>
      <c r="B9624" t="s">
        <v>1815</v>
      </c>
      <c r="C9624" t="s">
        <v>2839</v>
      </c>
      <c r="D9624" s="8">
        <v>-16.52</v>
      </c>
      <c r="E9624" s="8">
        <v>-15.02</v>
      </c>
      <c r="F9624" s="8">
        <v>-17.32</v>
      </c>
      <c r="G9624" s="8">
        <v>-17.079999999999998</v>
      </c>
      <c r="H9624" s="8">
        <v>-17.760000000000002</v>
      </c>
    </row>
    <row r="9625" spans="1:8">
      <c r="A9625" t="s">
        <v>1814</v>
      </c>
      <c r="B9625" t="s">
        <v>1815</v>
      </c>
      <c r="C9625" t="s">
        <v>2840</v>
      </c>
      <c r="D9625" s="8">
        <v>13.72</v>
      </c>
      <c r="E9625" s="8">
        <v>47.33</v>
      </c>
      <c r="F9625" s="8">
        <v>24.45</v>
      </c>
      <c r="G9625" s="8">
        <v>12.97</v>
      </c>
      <c r="H9625" s="8">
        <v>10.25</v>
      </c>
    </row>
    <row r="9626" spans="1:8">
      <c r="A9626" t="s">
        <v>1814</v>
      </c>
      <c r="B9626" t="s">
        <v>1815</v>
      </c>
      <c r="C9626" t="s">
        <v>2841</v>
      </c>
      <c r="D9626" s="8">
        <v>-4.82</v>
      </c>
      <c r="E9626" s="8">
        <v>-7.29</v>
      </c>
      <c r="F9626" s="8">
        <v>-13.41</v>
      </c>
      <c r="G9626" s="8">
        <v>-6.53</v>
      </c>
      <c r="H9626" s="8">
        <v>-5.47</v>
      </c>
    </row>
    <row r="9627" spans="1:8">
      <c r="A9627" t="s">
        <v>1814</v>
      </c>
      <c r="B9627" t="s">
        <v>1815</v>
      </c>
      <c r="C9627" t="s">
        <v>2842</v>
      </c>
      <c r="D9627" s="8">
        <v>8.9</v>
      </c>
      <c r="E9627" s="8">
        <v>40.04</v>
      </c>
      <c r="F9627" s="8">
        <v>11.04</v>
      </c>
      <c r="G9627" s="8">
        <v>6.44</v>
      </c>
      <c r="H9627" s="8">
        <v>4.78</v>
      </c>
    </row>
    <row r="9628" spans="1:8">
      <c r="A9628" t="s">
        <v>1814</v>
      </c>
      <c r="B9628" t="s">
        <v>1815</v>
      </c>
      <c r="C9628" t="s">
        <v>2843</v>
      </c>
      <c r="D9628" s="8">
        <v>14.25</v>
      </c>
      <c r="E9628" s="8">
        <v>14.23</v>
      </c>
      <c r="F9628" s="8">
        <v>14.19</v>
      </c>
      <c r="G9628" s="8">
        <v>14</v>
      </c>
      <c r="H9628" s="8">
        <v>13.82</v>
      </c>
    </row>
    <row r="9629" spans="1:8">
      <c r="A9629" t="s">
        <v>1814</v>
      </c>
      <c r="B9629" t="s">
        <v>1815</v>
      </c>
      <c r="C9629" t="s">
        <v>2844</v>
      </c>
      <c r="D9629" s="8">
        <v>6.24</v>
      </c>
      <c r="E9629" s="8">
        <v>28.73</v>
      </c>
      <c r="F9629" s="8">
        <v>7.84</v>
      </c>
      <c r="G9629" s="8">
        <v>4.43</v>
      </c>
      <c r="H9629" s="8">
        <v>3.5</v>
      </c>
    </row>
    <row r="9630" spans="1:8">
      <c r="A9630" t="s">
        <v>1814</v>
      </c>
      <c r="B9630" t="s">
        <v>1815</v>
      </c>
      <c r="C9630" t="s">
        <v>2845</v>
      </c>
      <c r="D9630" s="8">
        <v>17.84</v>
      </c>
      <c r="E9630" s="8">
        <v>38.69</v>
      </c>
      <c r="F9630" s="8">
        <v>19.989999999999998</v>
      </c>
      <c r="G9630" s="8">
        <v>16.8</v>
      </c>
      <c r="H9630" s="8">
        <v>16.309999999999999</v>
      </c>
    </row>
    <row r="9631" spans="1:8">
      <c r="A9631" t="s">
        <v>1814</v>
      </c>
      <c r="B9631" t="s">
        <v>1815</v>
      </c>
      <c r="C9631" t="s">
        <v>2846</v>
      </c>
      <c r="D9631" s="8">
        <v>5.29</v>
      </c>
      <c r="E9631" s="8">
        <v>9.4600000000000009</v>
      </c>
      <c r="F9631" s="8">
        <v>6.38</v>
      </c>
      <c r="G9631" s="8">
        <v>6.95</v>
      </c>
      <c r="H9631" s="8">
        <v>7.02</v>
      </c>
    </row>
    <row r="9632" spans="1:8">
      <c r="A9632" t="s">
        <v>1816</v>
      </c>
      <c r="B9632" t="s">
        <v>1817</v>
      </c>
      <c r="C9632" t="s">
        <v>2832</v>
      </c>
      <c r="D9632" s="8">
        <v>2019</v>
      </c>
      <c r="E9632" s="8">
        <v>2018</v>
      </c>
      <c r="F9632" s="8">
        <v>2017</v>
      </c>
      <c r="G9632" s="8">
        <v>2016</v>
      </c>
      <c r="H9632" s="8">
        <v>2015</v>
      </c>
    </row>
    <row r="9633" spans="1:8">
      <c r="A9633" t="s">
        <v>1816</v>
      </c>
      <c r="B9633" t="s">
        <v>1817</v>
      </c>
      <c r="C9633" t="s">
        <v>2833</v>
      </c>
      <c r="D9633" s="6">
        <v>2522.17</v>
      </c>
      <c r="E9633" s="6">
        <v>2310.85</v>
      </c>
      <c r="F9633" s="6">
        <v>2171.2800000000002</v>
      </c>
      <c r="G9633" s="6">
        <v>1509.19</v>
      </c>
      <c r="H9633" s="6">
        <v>1547</v>
      </c>
    </row>
    <row r="9634" spans="1:8">
      <c r="A9634" t="s">
        <v>1816</v>
      </c>
      <c r="B9634" t="s">
        <v>1817</v>
      </c>
      <c r="C9634" t="s">
        <v>2834</v>
      </c>
      <c r="D9634" s="8">
        <v>13.97</v>
      </c>
      <c r="E9634" s="8">
        <v>20.23</v>
      </c>
      <c r="F9634" s="8">
        <v>12.28</v>
      </c>
      <c r="G9634" s="8">
        <v>7.55</v>
      </c>
      <c r="H9634" s="8">
        <v>5.95</v>
      </c>
    </row>
    <row r="9635" spans="1:8">
      <c r="A9635" t="s">
        <v>1816</v>
      </c>
      <c r="B9635" t="s">
        <v>1817</v>
      </c>
      <c r="C9635" t="s">
        <v>2835</v>
      </c>
      <c r="D9635" s="6">
        <v>2536.14</v>
      </c>
      <c r="E9635" s="6">
        <v>2331.0700000000002</v>
      </c>
      <c r="F9635" s="6">
        <v>2183.56</v>
      </c>
      <c r="G9635" s="6">
        <v>1516.74</v>
      </c>
      <c r="H9635" s="6">
        <v>1552.95</v>
      </c>
    </row>
    <row r="9636" spans="1:8">
      <c r="A9636" t="s">
        <v>1816</v>
      </c>
      <c r="B9636" t="s">
        <v>1817</v>
      </c>
      <c r="C9636" t="s">
        <v>2836</v>
      </c>
      <c r="D9636" s="6">
        <v>-2328.63</v>
      </c>
      <c r="E9636" s="6">
        <v>-2134.88</v>
      </c>
      <c r="F9636" s="6">
        <v>-2128.5</v>
      </c>
      <c r="G9636" s="6">
        <v>-1325.84</v>
      </c>
      <c r="H9636" s="6">
        <v>-1240.31</v>
      </c>
    </row>
    <row r="9637" spans="1:8">
      <c r="A9637" t="s">
        <v>1816</v>
      </c>
      <c r="B9637" t="s">
        <v>1817</v>
      </c>
      <c r="C9637" t="s">
        <v>2837</v>
      </c>
      <c r="D9637" s="8">
        <v>-118.5</v>
      </c>
      <c r="E9637" s="8">
        <v>-129.21</v>
      </c>
      <c r="F9637" s="8">
        <v>-135.34</v>
      </c>
      <c r="G9637" s="8">
        <v>-54.36</v>
      </c>
      <c r="H9637" s="8">
        <v>-14.13</v>
      </c>
    </row>
    <row r="9638" spans="1:8">
      <c r="A9638" t="s">
        <v>1816</v>
      </c>
      <c r="B9638" t="s">
        <v>1817</v>
      </c>
      <c r="C9638" t="s">
        <v>2838</v>
      </c>
      <c r="D9638" s="8">
        <v>207.51</v>
      </c>
      <c r="E9638" s="8">
        <v>196.2</v>
      </c>
      <c r="F9638" s="8">
        <v>55.06</v>
      </c>
      <c r="G9638" s="8">
        <v>136.54</v>
      </c>
      <c r="H9638" s="8">
        <v>298.51</v>
      </c>
    </row>
    <row r="9639" spans="1:8">
      <c r="A9639" t="s">
        <v>1816</v>
      </c>
      <c r="B9639" t="s">
        <v>1817</v>
      </c>
      <c r="C9639" t="s">
        <v>2839</v>
      </c>
      <c r="D9639" s="8">
        <v>-132.72</v>
      </c>
      <c r="E9639" s="8">
        <v>-126.17</v>
      </c>
      <c r="F9639" s="8">
        <v>-121.54</v>
      </c>
      <c r="G9639" s="8">
        <v>-76.33</v>
      </c>
      <c r="H9639" s="8">
        <v>-47.33</v>
      </c>
    </row>
    <row r="9640" spans="1:8">
      <c r="A9640" t="s">
        <v>1816</v>
      </c>
      <c r="B9640" t="s">
        <v>1817</v>
      </c>
      <c r="C9640" t="s">
        <v>2840</v>
      </c>
      <c r="D9640" s="8">
        <v>74.790000000000006</v>
      </c>
      <c r="E9640" s="8">
        <v>70.03</v>
      </c>
      <c r="F9640" s="8">
        <v>-66.48</v>
      </c>
      <c r="G9640" s="8">
        <v>60.22</v>
      </c>
      <c r="H9640" s="8">
        <v>251.18</v>
      </c>
    </row>
    <row r="9641" spans="1:8">
      <c r="A9641" t="s">
        <v>1816</v>
      </c>
      <c r="B9641" t="s">
        <v>1817</v>
      </c>
      <c r="C9641" t="s">
        <v>2841</v>
      </c>
      <c r="D9641" s="8">
        <v>-27.24</v>
      </c>
      <c r="E9641" s="8">
        <v>-25.81</v>
      </c>
      <c r="F9641" s="8">
        <v>34.380000000000003</v>
      </c>
      <c r="G9641" s="8">
        <v>2.02</v>
      </c>
      <c r="H9641" s="8">
        <v>-56.4</v>
      </c>
    </row>
    <row r="9642" spans="1:8">
      <c r="A9642" t="s">
        <v>1816</v>
      </c>
      <c r="B9642" t="s">
        <v>1817</v>
      </c>
      <c r="C9642" t="s">
        <v>2842</v>
      </c>
      <c r="D9642" s="8">
        <v>47.55</v>
      </c>
      <c r="E9642" s="8">
        <v>44.22</v>
      </c>
      <c r="F9642" s="8">
        <v>-32.1</v>
      </c>
      <c r="G9642" s="8">
        <v>62.24</v>
      </c>
      <c r="H9642" s="8">
        <v>194.78</v>
      </c>
    </row>
    <row r="9643" spans="1:8">
      <c r="A9643" t="s">
        <v>1816</v>
      </c>
      <c r="B9643" t="s">
        <v>1817</v>
      </c>
      <c r="C9643" t="s">
        <v>2843</v>
      </c>
      <c r="D9643" s="8">
        <v>20.49</v>
      </c>
      <c r="E9643" s="8">
        <v>20.49</v>
      </c>
      <c r="F9643" s="8">
        <v>20.49</v>
      </c>
      <c r="G9643" s="8">
        <v>20.49</v>
      </c>
      <c r="H9643" s="8">
        <v>20.49</v>
      </c>
    </row>
    <row r="9644" spans="1:8">
      <c r="A9644" t="s">
        <v>1816</v>
      </c>
      <c r="B9644" t="s">
        <v>1817</v>
      </c>
      <c r="C9644" t="s">
        <v>2844</v>
      </c>
      <c r="D9644" s="8">
        <v>2.3199999999999998</v>
      </c>
      <c r="E9644" s="8">
        <v>2.16</v>
      </c>
      <c r="F9644" s="8">
        <v>-1.57</v>
      </c>
      <c r="G9644" s="8">
        <v>3.04</v>
      </c>
      <c r="H9644" s="8">
        <v>9.51</v>
      </c>
    </row>
    <row r="9645" spans="1:8">
      <c r="A9645" t="s">
        <v>1816</v>
      </c>
      <c r="B9645" t="s">
        <v>1817</v>
      </c>
      <c r="C9645" t="s">
        <v>2845</v>
      </c>
      <c r="D9645" s="8">
        <v>18027.009999999998</v>
      </c>
      <c r="E9645" s="8">
        <v>8.32</v>
      </c>
      <c r="F9645" s="8">
        <v>4.37</v>
      </c>
      <c r="G9645" s="8">
        <v>6.76</v>
      </c>
      <c r="H9645" s="8">
        <v>11.82</v>
      </c>
    </row>
    <row r="9646" spans="1:8">
      <c r="A9646" t="s">
        <v>1816</v>
      </c>
      <c r="B9646" t="s">
        <v>1817</v>
      </c>
      <c r="C9646" t="s">
        <v>2846</v>
      </c>
      <c r="D9646" s="8">
        <v>8.23</v>
      </c>
      <c r="E9646" s="8">
        <v>8.49</v>
      </c>
      <c r="F9646" s="8">
        <v>2.54</v>
      </c>
      <c r="G9646" s="8">
        <v>12.65</v>
      </c>
      <c r="H9646" s="8">
        <v>20.21</v>
      </c>
    </row>
    <row r="9647" spans="1:8">
      <c r="A9647" t="s">
        <v>1820</v>
      </c>
      <c r="B9647" t="s">
        <v>1821</v>
      </c>
      <c r="C9647" t="s">
        <v>2832</v>
      </c>
      <c r="D9647" s="8">
        <v>2019</v>
      </c>
      <c r="E9647" s="8">
        <v>2018</v>
      </c>
      <c r="F9647" s="8">
        <v>2017</v>
      </c>
      <c r="G9647" s="8">
        <v>2016</v>
      </c>
      <c r="H9647" s="8">
        <v>2015</v>
      </c>
    </row>
    <row r="9648" spans="1:8">
      <c r="A9648" t="s">
        <v>1820</v>
      </c>
      <c r="B9648" t="s">
        <v>1821</v>
      </c>
      <c r="C9648" t="s">
        <v>2833</v>
      </c>
      <c r="D9648" s="8">
        <v>345.42</v>
      </c>
      <c r="E9648" s="8">
        <v>356.86</v>
      </c>
      <c r="F9648" s="8">
        <v>333.49</v>
      </c>
      <c r="G9648" s="8">
        <v>309.04000000000002</v>
      </c>
      <c r="H9648" s="8">
        <v>301.89999999999998</v>
      </c>
    </row>
    <row r="9649" spans="1:8">
      <c r="A9649" t="s">
        <v>1820</v>
      </c>
      <c r="B9649" t="s">
        <v>1821</v>
      </c>
      <c r="C9649" t="s">
        <v>2834</v>
      </c>
      <c r="D9649" s="8">
        <v>11.3</v>
      </c>
      <c r="E9649" s="8">
        <v>12.02</v>
      </c>
      <c r="F9649" s="8">
        <v>11.12</v>
      </c>
      <c r="G9649" s="8">
        <v>4.9000000000000004</v>
      </c>
      <c r="H9649" s="8">
        <v>4.82</v>
      </c>
    </row>
    <row r="9650" spans="1:8">
      <c r="A9650" t="s">
        <v>1820</v>
      </c>
      <c r="B9650" t="s">
        <v>1821</v>
      </c>
      <c r="C9650" t="s">
        <v>2835</v>
      </c>
      <c r="D9650" s="8">
        <v>356.72</v>
      </c>
      <c r="E9650" s="8">
        <v>368.88</v>
      </c>
      <c r="F9650" s="8">
        <v>344.61</v>
      </c>
      <c r="G9650" s="8">
        <v>313.94</v>
      </c>
      <c r="H9650" s="8">
        <v>306.72000000000003</v>
      </c>
    </row>
    <row r="9651" spans="1:8">
      <c r="A9651" t="s">
        <v>1820</v>
      </c>
      <c r="B9651" t="s">
        <v>1821</v>
      </c>
      <c r="C9651" t="s">
        <v>2836</v>
      </c>
      <c r="D9651" s="8">
        <v>-225.92</v>
      </c>
      <c r="E9651" s="8">
        <v>-332.69</v>
      </c>
      <c r="F9651" s="8">
        <v>-317.64</v>
      </c>
      <c r="G9651" s="8">
        <v>-278.77</v>
      </c>
      <c r="H9651" s="8">
        <v>-257.22000000000003</v>
      </c>
    </row>
    <row r="9652" spans="1:8">
      <c r="A9652" t="s">
        <v>1820</v>
      </c>
      <c r="B9652" t="s">
        <v>1821</v>
      </c>
      <c r="C9652" t="s">
        <v>2837</v>
      </c>
      <c r="D9652" s="8">
        <v>-27.18</v>
      </c>
      <c r="E9652" s="8">
        <v>-30.89</v>
      </c>
      <c r="F9652" s="8">
        <v>-32.19</v>
      </c>
      <c r="G9652" s="8">
        <v>-22.9</v>
      </c>
      <c r="H9652" s="8">
        <v>-30.05</v>
      </c>
    </row>
    <row r="9653" spans="1:8">
      <c r="A9653" t="s">
        <v>1820</v>
      </c>
      <c r="B9653" t="s">
        <v>1821</v>
      </c>
      <c r="C9653" t="s">
        <v>2838</v>
      </c>
      <c r="D9653" s="8">
        <v>130.80000000000001</v>
      </c>
      <c r="E9653" s="8">
        <v>36.19</v>
      </c>
      <c r="F9653" s="8">
        <v>26.97</v>
      </c>
      <c r="G9653" s="8">
        <v>12.27</v>
      </c>
      <c r="H9653" s="8">
        <v>19.45</v>
      </c>
    </row>
    <row r="9654" spans="1:8">
      <c r="A9654" t="s">
        <v>1820</v>
      </c>
      <c r="B9654" t="s">
        <v>1821</v>
      </c>
      <c r="C9654" t="s">
        <v>2839</v>
      </c>
      <c r="D9654" s="8">
        <v>-28.38</v>
      </c>
      <c r="E9654" s="8">
        <v>-27.66</v>
      </c>
      <c r="F9654" s="8">
        <v>-24.98</v>
      </c>
      <c r="G9654" s="8">
        <v>-24.3</v>
      </c>
      <c r="H9654" s="8">
        <v>-25.48</v>
      </c>
    </row>
    <row r="9655" spans="1:8">
      <c r="A9655" t="s">
        <v>1820</v>
      </c>
      <c r="B9655" t="s">
        <v>1821</v>
      </c>
      <c r="C9655" t="s">
        <v>2840</v>
      </c>
      <c r="D9655" s="8">
        <v>102.42</v>
      </c>
      <c r="E9655" s="8">
        <v>8.5299999999999994</v>
      </c>
      <c r="F9655" s="8">
        <v>1.99</v>
      </c>
      <c r="G9655" s="8">
        <v>-12.03</v>
      </c>
      <c r="H9655" s="8">
        <v>-6.03</v>
      </c>
    </row>
    <row r="9656" spans="1:8">
      <c r="A9656" t="s">
        <v>1820</v>
      </c>
      <c r="B9656" t="s">
        <v>1821</v>
      </c>
      <c r="C9656" t="s">
        <v>2841</v>
      </c>
      <c r="D9656" s="8">
        <v>-12.98</v>
      </c>
      <c r="E9656" s="8">
        <v>-2.5299999999999998</v>
      </c>
      <c r="F9656" s="8">
        <v>-0.45</v>
      </c>
      <c r="G9656" s="8">
        <v>4.0999999999999996</v>
      </c>
      <c r="H9656" s="8">
        <v>3.04</v>
      </c>
    </row>
    <row r="9657" spans="1:8">
      <c r="A9657" t="s">
        <v>1820</v>
      </c>
      <c r="B9657" t="s">
        <v>1821</v>
      </c>
      <c r="C9657" t="s">
        <v>2842</v>
      </c>
      <c r="D9657" s="8">
        <v>89.44</v>
      </c>
      <c r="E9657" s="8">
        <v>6</v>
      </c>
      <c r="F9657" s="8">
        <v>1.54</v>
      </c>
      <c r="G9657" s="8">
        <v>-7.93</v>
      </c>
      <c r="H9657" s="8">
        <v>-2.99</v>
      </c>
    </row>
    <row r="9658" spans="1:8">
      <c r="A9658" t="s">
        <v>1820</v>
      </c>
      <c r="B9658" t="s">
        <v>1821</v>
      </c>
      <c r="C9658" t="s">
        <v>2843</v>
      </c>
      <c r="D9658" s="8">
        <v>17.86</v>
      </c>
      <c r="E9658" s="8">
        <v>17.86</v>
      </c>
      <c r="F9658" s="8">
        <v>17.86</v>
      </c>
      <c r="G9658" s="8">
        <v>17.86</v>
      </c>
      <c r="H9658" s="8">
        <v>17.86</v>
      </c>
    </row>
    <row r="9659" spans="1:8">
      <c r="A9659" t="s">
        <v>1820</v>
      </c>
      <c r="B9659" t="s">
        <v>1821</v>
      </c>
      <c r="C9659" t="s">
        <v>2844</v>
      </c>
      <c r="D9659" s="8">
        <v>5.01</v>
      </c>
      <c r="E9659" s="8">
        <v>0.34</v>
      </c>
      <c r="F9659" s="8">
        <v>0.09</v>
      </c>
      <c r="G9659" s="8">
        <v>-0.44</v>
      </c>
      <c r="H9659" s="8">
        <v>-0.17</v>
      </c>
    </row>
    <row r="9660" spans="1:8">
      <c r="A9660" t="s">
        <v>1820</v>
      </c>
      <c r="B9660" t="s">
        <v>1821</v>
      </c>
      <c r="C9660" t="s">
        <v>2845</v>
      </c>
      <c r="D9660" s="8">
        <v>6.6</v>
      </c>
      <c r="E9660" s="8">
        <v>1.88</v>
      </c>
      <c r="F9660" s="8">
        <v>1.48</v>
      </c>
      <c r="G9660" s="8">
        <v>0.92</v>
      </c>
      <c r="H9660" s="8">
        <v>1.26</v>
      </c>
    </row>
    <row r="9661" spans="1:8">
      <c r="A9661" t="s">
        <v>1820</v>
      </c>
      <c r="B9661" t="s">
        <v>1821</v>
      </c>
      <c r="C9661" t="s">
        <v>2846</v>
      </c>
      <c r="D9661" s="8">
        <v>37.869999999999997</v>
      </c>
      <c r="E9661" s="8">
        <v>10.14</v>
      </c>
      <c r="F9661" s="8">
        <v>8.09</v>
      </c>
      <c r="G9661" s="8">
        <v>11.38</v>
      </c>
      <c r="H9661" s="8">
        <v>16.399999999999999</v>
      </c>
    </row>
    <row r="9662" spans="1:8">
      <c r="A9662" t="s">
        <v>1822</v>
      </c>
      <c r="B9662" t="s">
        <v>1823</v>
      </c>
      <c r="C9662" t="s">
        <v>2832</v>
      </c>
      <c r="D9662" s="8">
        <v>2019</v>
      </c>
      <c r="E9662" s="8">
        <v>2018</v>
      </c>
      <c r="F9662" s="8">
        <v>2017</v>
      </c>
      <c r="G9662" s="8">
        <v>2016</v>
      </c>
      <c r="H9662" s="8">
        <v>2015</v>
      </c>
    </row>
    <row r="9663" spans="1:8">
      <c r="A9663" t="s">
        <v>1822</v>
      </c>
      <c r="B9663" t="s">
        <v>1823</v>
      </c>
      <c r="C9663" t="s">
        <v>2833</v>
      </c>
      <c r="D9663" s="8">
        <v>223.94</v>
      </c>
      <c r="E9663" s="8">
        <v>226.12</v>
      </c>
      <c r="F9663" s="8">
        <v>189.85</v>
      </c>
      <c r="G9663" s="8">
        <v>203.03</v>
      </c>
      <c r="H9663" s="8">
        <v>196.45</v>
      </c>
    </row>
    <row r="9664" spans="1:8">
      <c r="A9664" t="s">
        <v>1822</v>
      </c>
      <c r="B9664" t="s">
        <v>1823</v>
      </c>
      <c r="C9664" t="s">
        <v>2834</v>
      </c>
      <c r="D9664" s="8">
        <v>1.37</v>
      </c>
      <c r="E9664" s="8">
        <v>2.8</v>
      </c>
      <c r="F9664" s="8">
        <v>1</v>
      </c>
      <c r="G9664" s="8">
        <v>0.8</v>
      </c>
      <c r="H9664" s="8">
        <v>0.52</v>
      </c>
    </row>
    <row r="9665" spans="1:8">
      <c r="A9665" t="s">
        <v>1822</v>
      </c>
      <c r="B9665" t="s">
        <v>1823</v>
      </c>
      <c r="C9665" t="s">
        <v>2835</v>
      </c>
      <c r="D9665" s="8">
        <v>225.31</v>
      </c>
      <c r="E9665" s="8">
        <v>228.92</v>
      </c>
      <c r="F9665" s="8">
        <v>190.85</v>
      </c>
      <c r="G9665" s="8">
        <v>203.83</v>
      </c>
      <c r="H9665" s="8">
        <v>196.97</v>
      </c>
    </row>
    <row r="9666" spans="1:8">
      <c r="A9666" t="s">
        <v>1822</v>
      </c>
      <c r="B9666" t="s">
        <v>1823</v>
      </c>
      <c r="C9666" t="s">
        <v>2836</v>
      </c>
      <c r="D9666" s="8">
        <v>-216.43</v>
      </c>
      <c r="E9666" s="8">
        <v>-216.36</v>
      </c>
      <c r="F9666" s="8">
        <v>-180.57</v>
      </c>
      <c r="G9666" s="8">
        <v>-188.24</v>
      </c>
      <c r="H9666" s="8">
        <v>-183.09</v>
      </c>
    </row>
    <row r="9667" spans="1:8">
      <c r="A9667" t="s">
        <v>1822</v>
      </c>
      <c r="B9667" t="s">
        <v>1823</v>
      </c>
      <c r="C9667" t="s">
        <v>2837</v>
      </c>
      <c r="D9667" s="8">
        <v>-6.73</v>
      </c>
      <c r="E9667" s="8">
        <v>-4.6900000000000004</v>
      </c>
      <c r="F9667" s="8">
        <v>-5.45</v>
      </c>
      <c r="G9667" s="8">
        <v>-5.75</v>
      </c>
      <c r="H9667" s="8">
        <v>-5.67</v>
      </c>
    </row>
    <row r="9668" spans="1:8">
      <c r="A9668" t="s">
        <v>1822</v>
      </c>
      <c r="B9668" t="s">
        <v>1823</v>
      </c>
      <c r="C9668" t="s">
        <v>2838</v>
      </c>
      <c r="D9668" s="8">
        <v>8.8800000000000008</v>
      </c>
      <c r="E9668" s="8">
        <v>12.56</v>
      </c>
      <c r="F9668" s="8">
        <v>10.28</v>
      </c>
      <c r="G9668" s="8">
        <v>9.84</v>
      </c>
      <c r="H9668" s="8">
        <v>8.2100000000000009</v>
      </c>
    </row>
    <row r="9669" spans="1:8">
      <c r="A9669" t="s">
        <v>1822</v>
      </c>
      <c r="B9669" t="s">
        <v>1823</v>
      </c>
      <c r="C9669" t="s">
        <v>2839</v>
      </c>
      <c r="D9669" s="8">
        <v>-7.94</v>
      </c>
      <c r="E9669" s="8">
        <v>-6.84</v>
      </c>
      <c r="F9669" s="8">
        <v>-6.16</v>
      </c>
      <c r="G9669" s="8">
        <v>-5.88</v>
      </c>
      <c r="H9669" s="8">
        <v>-5.81</v>
      </c>
    </row>
    <row r="9670" spans="1:8">
      <c r="A9670" t="s">
        <v>1822</v>
      </c>
      <c r="B9670" t="s">
        <v>1823</v>
      </c>
      <c r="C9670" t="s">
        <v>2840</v>
      </c>
      <c r="D9670" s="8">
        <v>0.94</v>
      </c>
      <c r="E9670" s="8">
        <v>5.72</v>
      </c>
      <c r="F9670" s="8">
        <v>4.12</v>
      </c>
      <c r="G9670" s="8">
        <v>3.96</v>
      </c>
      <c r="H9670" s="8">
        <v>2.4</v>
      </c>
    </row>
    <row r="9671" spans="1:8">
      <c r="A9671" t="s">
        <v>1822</v>
      </c>
      <c r="B9671" t="s">
        <v>1823</v>
      </c>
      <c r="C9671" t="s">
        <v>2841</v>
      </c>
      <c r="D9671" s="8">
        <v>0.05</v>
      </c>
      <c r="E9671" s="8">
        <v>-1.99</v>
      </c>
      <c r="F9671" s="8">
        <v>-1.33</v>
      </c>
      <c r="G9671" s="8">
        <v>-1.57</v>
      </c>
      <c r="H9671" s="8">
        <v>-0.48</v>
      </c>
    </row>
    <row r="9672" spans="1:8">
      <c r="A9672" t="s">
        <v>1822</v>
      </c>
      <c r="B9672" t="s">
        <v>1823</v>
      </c>
      <c r="C9672" t="s">
        <v>2842</v>
      </c>
      <c r="D9672" s="8">
        <v>0.99</v>
      </c>
      <c r="E9672" s="8">
        <v>3.73</v>
      </c>
      <c r="F9672" s="8">
        <v>2.78</v>
      </c>
      <c r="G9672" s="8">
        <v>2.38</v>
      </c>
      <c r="H9672" s="8">
        <v>1.92</v>
      </c>
    </row>
    <row r="9673" spans="1:8">
      <c r="A9673" t="s">
        <v>1822</v>
      </c>
      <c r="B9673" t="s">
        <v>1823</v>
      </c>
      <c r="C9673" t="s">
        <v>2843</v>
      </c>
      <c r="D9673" s="8">
        <v>10</v>
      </c>
      <c r="E9673" s="8">
        <v>10</v>
      </c>
      <c r="F9673" s="8">
        <v>8.08</v>
      </c>
      <c r="G9673" s="8">
        <v>8.08</v>
      </c>
      <c r="H9673" s="8">
        <v>8.08</v>
      </c>
    </row>
    <row r="9674" spans="1:8">
      <c r="A9674" t="s">
        <v>1822</v>
      </c>
      <c r="B9674" t="s">
        <v>1823</v>
      </c>
      <c r="C9674" t="s">
        <v>2844</v>
      </c>
      <c r="D9674" s="8">
        <v>0.99</v>
      </c>
      <c r="E9674" s="8">
        <v>3.73</v>
      </c>
      <c r="F9674" s="8">
        <v>3.45</v>
      </c>
      <c r="G9674" s="8">
        <v>2.95</v>
      </c>
      <c r="H9674" s="8">
        <v>2.38</v>
      </c>
    </row>
    <row r="9675" spans="1:8">
      <c r="A9675" t="s">
        <v>1822</v>
      </c>
      <c r="B9675" t="s">
        <v>1823</v>
      </c>
      <c r="C9675" t="s">
        <v>2845</v>
      </c>
      <c r="D9675" s="8">
        <v>8.93</v>
      </c>
      <c r="E9675" s="8">
        <v>10.57</v>
      </c>
      <c r="F9675" s="8">
        <v>11.08</v>
      </c>
      <c r="G9675" s="8">
        <v>10.24</v>
      </c>
      <c r="H9675" s="8">
        <v>9.57</v>
      </c>
    </row>
    <row r="9676" spans="1:8">
      <c r="A9676" t="s">
        <v>1822</v>
      </c>
      <c r="B9676" t="s">
        <v>1823</v>
      </c>
      <c r="C9676" t="s">
        <v>2846</v>
      </c>
      <c r="D9676" s="8">
        <v>3.96</v>
      </c>
      <c r="E9676" s="8">
        <v>5.55</v>
      </c>
      <c r="F9676" s="8">
        <v>5.42</v>
      </c>
      <c r="G9676" s="8">
        <v>7.68</v>
      </c>
      <c r="H9676" s="8">
        <v>7.06</v>
      </c>
    </row>
    <row r="9677" spans="1:8">
      <c r="A9677" t="s">
        <v>1824</v>
      </c>
      <c r="B9677" t="s">
        <v>1825</v>
      </c>
      <c r="C9677" t="s">
        <v>2832</v>
      </c>
      <c r="D9677" s="8">
        <v>2019</v>
      </c>
      <c r="E9677" s="8">
        <v>2018</v>
      </c>
      <c r="F9677" s="8">
        <v>2017</v>
      </c>
      <c r="G9677" s="8">
        <v>2016</v>
      </c>
      <c r="H9677" s="8">
        <v>2015</v>
      </c>
    </row>
    <row r="9678" spans="1:8">
      <c r="A9678" t="s">
        <v>1824</v>
      </c>
      <c r="B9678" t="s">
        <v>1825</v>
      </c>
      <c r="C9678" t="s">
        <v>2833</v>
      </c>
      <c r="D9678" s="8">
        <v>710.05</v>
      </c>
      <c r="E9678" s="8">
        <v>671.8</v>
      </c>
      <c r="F9678" s="6">
        <v>1875.19</v>
      </c>
      <c r="G9678" s="6">
        <v>1820.36</v>
      </c>
      <c r="H9678" s="6">
        <v>1668.85</v>
      </c>
    </row>
    <row r="9679" spans="1:8">
      <c r="A9679" t="s">
        <v>1824</v>
      </c>
      <c r="B9679" t="s">
        <v>1825</v>
      </c>
      <c r="C9679" t="s">
        <v>2834</v>
      </c>
      <c r="D9679" s="8">
        <v>33.71</v>
      </c>
      <c r="E9679" s="8">
        <v>11.23</v>
      </c>
      <c r="F9679" s="8">
        <v>25.33</v>
      </c>
      <c r="G9679" s="8">
        <v>17.39</v>
      </c>
      <c r="H9679" s="8">
        <v>20.149999999999999</v>
      </c>
    </row>
    <row r="9680" spans="1:8">
      <c r="A9680" t="s">
        <v>1824</v>
      </c>
      <c r="B9680" t="s">
        <v>1825</v>
      </c>
      <c r="C9680" t="s">
        <v>2835</v>
      </c>
      <c r="D9680" s="8">
        <v>743.75</v>
      </c>
      <c r="E9680" s="8">
        <v>683.03</v>
      </c>
      <c r="F9680" s="6">
        <v>1900.52</v>
      </c>
      <c r="G9680" s="6">
        <v>1837.74</v>
      </c>
      <c r="H9680" s="6">
        <v>1689</v>
      </c>
    </row>
    <row r="9681" spans="1:8">
      <c r="A9681" t="s">
        <v>1824</v>
      </c>
      <c r="B9681" t="s">
        <v>1825</v>
      </c>
      <c r="C9681" t="s">
        <v>2836</v>
      </c>
      <c r="D9681" s="8">
        <v>-582.08000000000004</v>
      </c>
      <c r="E9681" s="8">
        <v>-574.62</v>
      </c>
      <c r="F9681" s="6">
        <v>-1789.21</v>
      </c>
      <c r="G9681" s="6">
        <v>-1720.9</v>
      </c>
      <c r="H9681" s="6">
        <v>-1643.66</v>
      </c>
    </row>
    <row r="9682" spans="1:8">
      <c r="A9682" t="s">
        <v>1824</v>
      </c>
      <c r="B9682" t="s">
        <v>1825</v>
      </c>
      <c r="C9682" t="s">
        <v>2837</v>
      </c>
      <c r="D9682" s="8">
        <v>-9.9700000000000006</v>
      </c>
      <c r="E9682" s="8">
        <v>-14.7</v>
      </c>
      <c r="F9682" s="8">
        <v>-44.32</v>
      </c>
      <c r="G9682" s="8">
        <v>-51.19</v>
      </c>
      <c r="H9682" s="8">
        <v>-43.78</v>
      </c>
    </row>
    <row r="9683" spans="1:8">
      <c r="A9683" t="s">
        <v>1824</v>
      </c>
      <c r="B9683" t="s">
        <v>1825</v>
      </c>
      <c r="C9683" t="s">
        <v>2838</v>
      </c>
      <c r="D9683" s="8">
        <v>161.66999999999999</v>
      </c>
      <c r="E9683" s="8">
        <v>108.42</v>
      </c>
      <c r="F9683" s="8">
        <v>111.31</v>
      </c>
      <c r="G9683" s="8">
        <v>65.66</v>
      </c>
      <c r="H9683" s="8">
        <v>1.57</v>
      </c>
    </row>
    <row r="9684" spans="1:8">
      <c r="A9684" t="s">
        <v>1824</v>
      </c>
      <c r="B9684" t="s">
        <v>1825</v>
      </c>
      <c r="C9684" t="s">
        <v>2839</v>
      </c>
      <c r="D9684" s="8">
        <v>-31.61</v>
      </c>
      <c r="E9684" s="8">
        <v>-28.31</v>
      </c>
      <c r="F9684" s="8">
        <v>-43.78</v>
      </c>
      <c r="G9684" s="8">
        <v>-44.31</v>
      </c>
      <c r="H9684" s="8">
        <v>-43.7</v>
      </c>
    </row>
    <row r="9685" spans="1:8">
      <c r="A9685" t="s">
        <v>1824</v>
      </c>
      <c r="B9685" t="s">
        <v>1825</v>
      </c>
      <c r="C9685" t="s">
        <v>2840</v>
      </c>
      <c r="D9685" s="8">
        <v>130.06</v>
      </c>
      <c r="E9685" s="8">
        <v>80.11</v>
      </c>
      <c r="F9685" s="8">
        <v>67.540000000000006</v>
      </c>
      <c r="G9685" s="8">
        <v>21.35</v>
      </c>
      <c r="H9685" s="8">
        <v>-42.14</v>
      </c>
    </row>
    <row r="9686" spans="1:8">
      <c r="A9686" t="s">
        <v>1824</v>
      </c>
      <c r="B9686" t="s">
        <v>1825</v>
      </c>
      <c r="C9686" t="s">
        <v>2841</v>
      </c>
      <c r="D9686" s="8">
        <v>-28.41</v>
      </c>
      <c r="E9686" s="8">
        <v>-30.82</v>
      </c>
      <c r="F9686" s="8">
        <v>-16.940000000000001</v>
      </c>
      <c r="G9686" s="8">
        <v>-0.33</v>
      </c>
      <c r="H9686" s="8">
        <v>13.49</v>
      </c>
    </row>
    <row r="9687" spans="1:8">
      <c r="A9687" t="s">
        <v>1824</v>
      </c>
      <c r="B9687" t="s">
        <v>1825</v>
      </c>
      <c r="C9687" t="s">
        <v>2842</v>
      </c>
      <c r="D9687" s="8">
        <v>101.65</v>
      </c>
      <c r="E9687" s="8">
        <v>49.29</v>
      </c>
      <c r="F9687" s="8">
        <v>50.59</v>
      </c>
      <c r="G9687" s="8">
        <v>21.02</v>
      </c>
      <c r="H9687" s="8">
        <v>-28.65</v>
      </c>
    </row>
    <row r="9688" spans="1:8">
      <c r="A9688" t="s">
        <v>1824</v>
      </c>
      <c r="B9688" t="s">
        <v>1825</v>
      </c>
      <c r="C9688" t="s">
        <v>2843</v>
      </c>
      <c r="D9688" s="8">
        <v>21.22</v>
      </c>
      <c r="E9688" s="8">
        <v>21.22</v>
      </c>
      <c r="F9688" s="8">
        <v>21.22</v>
      </c>
      <c r="G9688" s="8">
        <v>20.49</v>
      </c>
      <c r="H9688" s="8">
        <v>20.49</v>
      </c>
    </row>
    <row r="9689" spans="1:8">
      <c r="A9689" t="s">
        <v>1824</v>
      </c>
      <c r="B9689" t="s">
        <v>1825</v>
      </c>
      <c r="C9689" t="s">
        <v>2844</v>
      </c>
      <c r="D9689" s="8">
        <v>4.79</v>
      </c>
      <c r="E9689" s="8">
        <v>2.3199999999999998</v>
      </c>
      <c r="F9689" s="8">
        <v>2.4500000000000002</v>
      </c>
      <c r="G9689" s="8">
        <v>1.03</v>
      </c>
      <c r="H9689" s="8">
        <v>-1.4</v>
      </c>
    </row>
    <row r="9690" spans="1:8">
      <c r="A9690" t="s">
        <v>1824</v>
      </c>
      <c r="B9690" t="s">
        <v>1825</v>
      </c>
      <c r="C9690" t="s">
        <v>2845</v>
      </c>
      <c r="D9690" s="8">
        <v>6.28</v>
      </c>
      <c r="E9690" s="8">
        <v>3.66</v>
      </c>
      <c r="F9690" s="8">
        <v>4.45</v>
      </c>
      <c r="G9690" s="8">
        <v>3.19</v>
      </c>
      <c r="H9690" s="8">
        <v>0.73</v>
      </c>
    </row>
    <row r="9691" spans="1:8">
      <c r="A9691" t="s">
        <v>1824</v>
      </c>
      <c r="B9691" t="s">
        <v>1825</v>
      </c>
      <c r="C9691" t="s">
        <v>2846</v>
      </c>
      <c r="D9691" s="8">
        <v>22.77</v>
      </c>
      <c r="E9691" s="8">
        <v>16.14</v>
      </c>
      <c r="F9691" s="8">
        <v>5.94</v>
      </c>
      <c r="G9691" s="8">
        <v>6.42</v>
      </c>
      <c r="H9691" s="8">
        <v>2.72</v>
      </c>
    </row>
    <row r="9692" spans="1:8">
      <c r="A9692" t="s">
        <v>1826</v>
      </c>
      <c r="B9692" t="s">
        <v>1827</v>
      </c>
      <c r="C9692" t="s">
        <v>2832</v>
      </c>
      <c r="D9692" s="8">
        <v>2019</v>
      </c>
      <c r="E9692" s="8">
        <v>2018</v>
      </c>
      <c r="F9692" s="8">
        <v>2017</v>
      </c>
      <c r="G9692" s="8">
        <v>2016</v>
      </c>
      <c r="H9692" s="8">
        <v>2015</v>
      </c>
    </row>
    <row r="9693" spans="1:8">
      <c r="A9693" t="s">
        <v>1826</v>
      </c>
      <c r="B9693" t="s">
        <v>1827</v>
      </c>
      <c r="C9693" t="s">
        <v>2833</v>
      </c>
      <c r="D9693" s="8">
        <v>747.95</v>
      </c>
      <c r="E9693" s="8">
        <v>635.59</v>
      </c>
      <c r="F9693" s="8">
        <v>519.39</v>
      </c>
      <c r="G9693" s="8">
        <v>458.88</v>
      </c>
      <c r="H9693" s="8">
        <v>451.37</v>
      </c>
    </row>
    <row r="9694" spans="1:8">
      <c r="A9694" t="s">
        <v>1826</v>
      </c>
      <c r="B9694" t="s">
        <v>1827</v>
      </c>
      <c r="C9694" t="s">
        <v>2834</v>
      </c>
      <c r="D9694" s="8">
        <v>18.170000000000002</v>
      </c>
      <c r="E9694" s="8">
        <v>10.62</v>
      </c>
      <c r="F9694" s="8">
        <v>8.26</v>
      </c>
      <c r="G9694" s="8">
        <v>5.38</v>
      </c>
      <c r="H9694" s="8">
        <v>5.32</v>
      </c>
    </row>
    <row r="9695" spans="1:8">
      <c r="A9695" t="s">
        <v>1826</v>
      </c>
      <c r="B9695" t="s">
        <v>1827</v>
      </c>
      <c r="C9695" t="s">
        <v>2835</v>
      </c>
      <c r="D9695" s="8">
        <v>766.12</v>
      </c>
      <c r="E9695" s="8">
        <v>646.22</v>
      </c>
      <c r="F9695" s="8">
        <v>527.65</v>
      </c>
      <c r="G9695" s="8">
        <v>464.26</v>
      </c>
      <c r="H9695" s="8">
        <v>456.68</v>
      </c>
    </row>
    <row r="9696" spans="1:8">
      <c r="A9696" t="s">
        <v>1826</v>
      </c>
      <c r="B9696" t="s">
        <v>1827</v>
      </c>
      <c r="C9696" t="s">
        <v>2836</v>
      </c>
      <c r="D9696" s="8">
        <v>-619.97</v>
      </c>
      <c r="E9696" s="8">
        <v>-508.54</v>
      </c>
      <c r="F9696" s="8">
        <v>-416.41</v>
      </c>
      <c r="G9696" s="8">
        <v>-373.7</v>
      </c>
      <c r="H9696" s="8">
        <v>-371.52</v>
      </c>
    </row>
    <row r="9697" spans="1:8">
      <c r="A9697" t="s">
        <v>1826</v>
      </c>
      <c r="B9697" t="s">
        <v>1827</v>
      </c>
      <c r="C9697" t="s">
        <v>2837</v>
      </c>
      <c r="D9697">
        <v>0</v>
      </c>
      <c r="E9697">
        <v>0</v>
      </c>
      <c r="F9697" s="8">
        <v>0</v>
      </c>
      <c r="G9697" s="8">
        <v>0</v>
      </c>
      <c r="H9697" s="8">
        <v>-0.04</v>
      </c>
    </row>
    <row r="9698" spans="1:8">
      <c r="A9698" t="s">
        <v>1826</v>
      </c>
      <c r="B9698" t="s">
        <v>1827</v>
      </c>
      <c r="C9698" t="s">
        <v>2838</v>
      </c>
      <c r="D9698" s="8">
        <v>146.15</v>
      </c>
      <c r="E9698" s="8">
        <v>137.66999999999999</v>
      </c>
      <c r="F9698" s="8">
        <v>111.24</v>
      </c>
      <c r="G9698" s="8">
        <v>90.56</v>
      </c>
      <c r="H9698" s="8">
        <v>85.12</v>
      </c>
    </row>
    <row r="9699" spans="1:8">
      <c r="A9699" t="s">
        <v>1826</v>
      </c>
      <c r="B9699" t="s">
        <v>1827</v>
      </c>
      <c r="C9699" t="s">
        <v>2839</v>
      </c>
      <c r="D9699" s="8">
        <v>-8.6300000000000008</v>
      </c>
      <c r="E9699" s="8">
        <v>-6.83</v>
      </c>
      <c r="F9699" s="8">
        <v>-6.37</v>
      </c>
      <c r="G9699" s="8">
        <v>-5.91</v>
      </c>
      <c r="H9699" s="8">
        <v>-5.49</v>
      </c>
    </row>
    <row r="9700" spans="1:8">
      <c r="A9700" t="s">
        <v>1826</v>
      </c>
      <c r="B9700" t="s">
        <v>1827</v>
      </c>
      <c r="C9700" t="s">
        <v>2840</v>
      </c>
      <c r="D9700" s="8">
        <v>137.52000000000001</v>
      </c>
      <c r="E9700" s="8">
        <v>130.85</v>
      </c>
      <c r="F9700" s="8">
        <v>104.87</v>
      </c>
      <c r="G9700" s="8">
        <v>84.66</v>
      </c>
      <c r="H9700" s="8">
        <v>79.63</v>
      </c>
    </row>
    <row r="9701" spans="1:8">
      <c r="A9701" t="s">
        <v>1826</v>
      </c>
      <c r="B9701" t="s">
        <v>1827</v>
      </c>
      <c r="C9701" t="s">
        <v>2841</v>
      </c>
      <c r="D9701" s="8">
        <v>-47.7</v>
      </c>
      <c r="E9701" s="8">
        <v>-45.01</v>
      </c>
      <c r="F9701" s="8">
        <v>-36.25</v>
      </c>
      <c r="G9701" s="8">
        <v>-28.84</v>
      </c>
      <c r="H9701" s="8">
        <v>-26.79</v>
      </c>
    </row>
    <row r="9702" spans="1:8">
      <c r="A9702" t="s">
        <v>1826</v>
      </c>
      <c r="B9702" t="s">
        <v>1827</v>
      </c>
      <c r="C9702" t="s">
        <v>2842</v>
      </c>
      <c r="D9702" s="8">
        <v>89.83</v>
      </c>
      <c r="E9702" s="8">
        <v>85.83</v>
      </c>
      <c r="F9702" s="8">
        <v>68.62</v>
      </c>
      <c r="G9702" s="8">
        <v>55.82</v>
      </c>
      <c r="H9702" s="8">
        <v>52.84</v>
      </c>
    </row>
    <row r="9703" spans="1:8">
      <c r="A9703" t="s">
        <v>1826</v>
      </c>
      <c r="B9703" t="s">
        <v>1827</v>
      </c>
      <c r="C9703" t="s">
        <v>2843</v>
      </c>
      <c r="D9703" s="8">
        <v>12.01</v>
      </c>
      <c r="E9703" s="8">
        <v>12.01</v>
      </c>
      <c r="F9703" s="8">
        <v>12.01</v>
      </c>
      <c r="G9703" s="8">
        <v>12.01</v>
      </c>
      <c r="H9703" s="8">
        <v>12.01</v>
      </c>
    </row>
    <row r="9704" spans="1:8">
      <c r="A9704" t="s">
        <v>1826</v>
      </c>
      <c r="B9704" t="s">
        <v>1827</v>
      </c>
      <c r="C9704" t="s">
        <v>2844</v>
      </c>
      <c r="D9704" s="8">
        <v>7.48</v>
      </c>
      <c r="E9704" s="8">
        <v>7.14</v>
      </c>
      <c r="F9704" s="8">
        <v>5.71</v>
      </c>
      <c r="G9704" s="8">
        <v>4.6500000000000004</v>
      </c>
      <c r="H9704" s="8">
        <v>4.4000000000000004</v>
      </c>
    </row>
    <row r="9705" spans="1:8">
      <c r="A9705" t="s">
        <v>1826</v>
      </c>
      <c r="B9705" t="s">
        <v>1827</v>
      </c>
      <c r="C9705" t="s">
        <v>2845</v>
      </c>
      <c r="D9705" s="8">
        <v>8.1999999999999993</v>
      </c>
      <c r="E9705" s="8">
        <v>7.71</v>
      </c>
      <c r="F9705" s="8">
        <v>6.24</v>
      </c>
      <c r="G9705" s="8">
        <v>5.14</v>
      </c>
      <c r="H9705" s="8">
        <v>4.8600000000000003</v>
      </c>
    </row>
    <row r="9706" spans="1:8">
      <c r="A9706" t="s">
        <v>1826</v>
      </c>
      <c r="B9706" t="s">
        <v>1827</v>
      </c>
      <c r="C9706" t="s">
        <v>2846</v>
      </c>
      <c r="D9706" s="8">
        <v>19.54</v>
      </c>
      <c r="E9706" s="8">
        <v>21.66</v>
      </c>
      <c r="F9706" s="8">
        <v>21.42</v>
      </c>
      <c r="G9706" s="8">
        <v>19.739999999999998</v>
      </c>
      <c r="H9706" s="8">
        <v>18.87</v>
      </c>
    </row>
    <row r="9707" spans="1:8">
      <c r="A9707" t="s">
        <v>1828</v>
      </c>
      <c r="B9707" t="s">
        <v>1829</v>
      </c>
      <c r="C9707" t="s">
        <v>2832</v>
      </c>
      <c r="D9707" s="8">
        <v>2019</v>
      </c>
      <c r="E9707" s="8">
        <v>2018</v>
      </c>
      <c r="F9707" s="8">
        <v>2017</v>
      </c>
      <c r="G9707" s="8">
        <v>2016</v>
      </c>
      <c r="H9707" s="8">
        <v>2015</v>
      </c>
    </row>
    <row r="9708" spans="1:8">
      <c r="A9708" t="s">
        <v>1828</v>
      </c>
      <c r="B9708" t="s">
        <v>1829</v>
      </c>
      <c r="C9708" t="s">
        <v>2833</v>
      </c>
      <c r="D9708" s="8">
        <v>110.57</v>
      </c>
      <c r="E9708" s="8">
        <v>184.04</v>
      </c>
      <c r="F9708" s="8">
        <v>203.38</v>
      </c>
      <c r="G9708" s="8">
        <v>187.7</v>
      </c>
      <c r="H9708" s="8">
        <v>154.79</v>
      </c>
    </row>
    <row r="9709" spans="1:8">
      <c r="A9709" t="s">
        <v>1828</v>
      </c>
      <c r="B9709" t="s">
        <v>1829</v>
      </c>
      <c r="C9709" t="s">
        <v>2834</v>
      </c>
      <c r="D9709" s="8">
        <v>4.1900000000000004</v>
      </c>
      <c r="E9709" s="8">
        <v>2.16</v>
      </c>
      <c r="F9709" s="8">
        <v>3.84</v>
      </c>
      <c r="G9709" s="8">
        <v>8.6</v>
      </c>
      <c r="H9709" s="8">
        <v>6.33</v>
      </c>
    </row>
    <row r="9710" spans="1:8">
      <c r="A9710" t="s">
        <v>1828</v>
      </c>
      <c r="B9710" t="s">
        <v>1829</v>
      </c>
      <c r="C9710" t="s">
        <v>2835</v>
      </c>
      <c r="D9710" s="8">
        <v>114.76</v>
      </c>
      <c r="E9710" s="8">
        <v>186.19</v>
      </c>
      <c r="F9710" s="8">
        <v>207.21</v>
      </c>
      <c r="G9710" s="8">
        <v>196.29</v>
      </c>
      <c r="H9710" s="8">
        <v>161.12</v>
      </c>
    </row>
    <row r="9711" spans="1:8">
      <c r="A9711" t="s">
        <v>1828</v>
      </c>
      <c r="B9711" t="s">
        <v>1829</v>
      </c>
      <c r="C9711" t="s">
        <v>2836</v>
      </c>
      <c r="D9711" s="8">
        <v>-138.16</v>
      </c>
      <c r="E9711" s="8">
        <v>-254.36</v>
      </c>
      <c r="F9711" s="8">
        <v>-181.73</v>
      </c>
      <c r="G9711" s="8">
        <v>-139.16999999999999</v>
      </c>
      <c r="H9711" s="8">
        <v>-112.61</v>
      </c>
    </row>
    <row r="9712" spans="1:8">
      <c r="A9712" t="s">
        <v>1828</v>
      </c>
      <c r="B9712" t="s">
        <v>1829</v>
      </c>
      <c r="C9712" t="s">
        <v>2837</v>
      </c>
      <c r="D9712" s="8">
        <v>-21.04</v>
      </c>
      <c r="E9712" s="8">
        <v>-29.19</v>
      </c>
      <c r="F9712" s="8">
        <v>-25.21</v>
      </c>
      <c r="G9712" s="8">
        <v>-23.56</v>
      </c>
      <c r="H9712" s="8">
        <v>-22.59</v>
      </c>
    </row>
    <row r="9713" spans="1:8">
      <c r="A9713" t="s">
        <v>1828</v>
      </c>
      <c r="B9713" t="s">
        <v>1829</v>
      </c>
      <c r="C9713" t="s">
        <v>2838</v>
      </c>
      <c r="D9713" s="8">
        <v>-23.4</v>
      </c>
      <c r="E9713" s="8">
        <v>-68.17</v>
      </c>
      <c r="F9713" s="8">
        <v>25.48</v>
      </c>
      <c r="G9713" s="8">
        <v>33.56</v>
      </c>
      <c r="H9713" s="8">
        <v>25.92</v>
      </c>
    </row>
    <row r="9714" spans="1:8">
      <c r="A9714" t="s">
        <v>1828</v>
      </c>
      <c r="B9714" t="s">
        <v>1829</v>
      </c>
      <c r="C9714" t="s">
        <v>2839</v>
      </c>
      <c r="D9714" s="8">
        <v>-27.83</v>
      </c>
      <c r="E9714" s="8">
        <v>-27.1</v>
      </c>
      <c r="F9714" s="8">
        <v>-24.05</v>
      </c>
      <c r="G9714" s="8">
        <v>-18.57</v>
      </c>
      <c r="H9714" s="8">
        <v>-18.86</v>
      </c>
    </row>
    <row r="9715" spans="1:8">
      <c r="A9715" t="s">
        <v>1828</v>
      </c>
      <c r="B9715" t="s">
        <v>1829</v>
      </c>
      <c r="C9715" t="s">
        <v>2840</v>
      </c>
      <c r="D9715" s="8">
        <v>-51.23</v>
      </c>
      <c r="E9715" s="8">
        <v>-95.27</v>
      </c>
      <c r="F9715" s="8">
        <v>1.43</v>
      </c>
      <c r="G9715" s="8">
        <v>14.99</v>
      </c>
      <c r="H9715" s="8">
        <v>7.06</v>
      </c>
    </row>
    <row r="9716" spans="1:8">
      <c r="A9716" t="s">
        <v>1828</v>
      </c>
      <c r="B9716" t="s">
        <v>1829</v>
      </c>
      <c r="C9716" t="s">
        <v>2841</v>
      </c>
      <c r="D9716">
        <v>0</v>
      </c>
      <c r="E9716">
        <v>0</v>
      </c>
      <c r="F9716">
        <v>0</v>
      </c>
      <c r="G9716" s="8">
        <v>-3.06</v>
      </c>
      <c r="H9716" s="8">
        <v>-1.46</v>
      </c>
    </row>
    <row r="9717" spans="1:8">
      <c r="A9717" t="s">
        <v>1828</v>
      </c>
      <c r="B9717" t="s">
        <v>1829</v>
      </c>
      <c r="C9717" t="s">
        <v>2842</v>
      </c>
      <c r="D9717" s="8">
        <v>-51.23</v>
      </c>
      <c r="E9717" s="8">
        <v>-95.27</v>
      </c>
      <c r="F9717" s="8">
        <v>1.43</v>
      </c>
      <c r="G9717" s="8">
        <v>11.93</v>
      </c>
      <c r="H9717" s="8">
        <v>5.6</v>
      </c>
    </row>
    <row r="9718" spans="1:8">
      <c r="A9718" t="s">
        <v>1828</v>
      </c>
      <c r="B9718" t="s">
        <v>1829</v>
      </c>
      <c r="C9718" t="s">
        <v>2843</v>
      </c>
      <c r="D9718" s="8">
        <v>32.979999999999997</v>
      </c>
      <c r="E9718" s="8">
        <v>30.48</v>
      </c>
      <c r="F9718">
        <v>0</v>
      </c>
      <c r="G9718" s="8">
        <v>30.37</v>
      </c>
      <c r="H9718" s="8">
        <v>30.37</v>
      </c>
    </row>
    <row r="9719" spans="1:8">
      <c r="A9719" t="s">
        <v>1828</v>
      </c>
      <c r="B9719" t="s">
        <v>1829</v>
      </c>
      <c r="C9719" t="s">
        <v>2844</v>
      </c>
      <c r="D9719" s="8">
        <v>-15.7</v>
      </c>
      <c r="E9719" s="8">
        <v>-31.28</v>
      </c>
      <c r="F9719" s="8">
        <v>0.47</v>
      </c>
      <c r="G9719" s="8">
        <v>3.93</v>
      </c>
      <c r="H9719" s="8">
        <v>2.2999999999999998</v>
      </c>
    </row>
    <row r="9720" spans="1:8">
      <c r="A9720" t="s">
        <v>1828</v>
      </c>
      <c r="B9720" t="s">
        <v>1829</v>
      </c>
      <c r="C9720" t="s">
        <v>2845</v>
      </c>
      <c r="D9720" s="8">
        <v>-7.09</v>
      </c>
      <c r="E9720" s="8">
        <v>-22.37</v>
      </c>
      <c r="F9720">
        <v>0</v>
      </c>
      <c r="G9720" s="8">
        <v>10.039999999999999</v>
      </c>
      <c r="H9720" s="8">
        <v>8.0500000000000007</v>
      </c>
    </row>
    <row r="9721" spans="1:8">
      <c r="A9721" t="s">
        <v>1828</v>
      </c>
      <c r="B9721" t="s">
        <v>1829</v>
      </c>
      <c r="C9721" t="s">
        <v>2846</v>
      </c>
      <c r="D9721" s="8">
        <v>-21.16</v>
      </c>
      <c r="E9721" s="8">
        <v>-37.04</v>
      </c>
      <c r="F9721" s="8">
        <v>12.53</v>
      </c>
      <c r="G9721" s="8">
        <v>30.44</v>
      </c>
      <c r="H9721" s="8">
        <v>31.34</v>
      </c>
    </row>
    <row r="9722" spans="1:8">
      <c r="A9722" t="s">
        <v>1830</v>
      </c>
      <c r="B9722" t="s">
        <v>1831</v>
      </c>
      <c r="C9722" t="s">
        <v>2832</v>
      </c>
      <c r="D9722" s="8">
        <v>2019</v>
      </c>
      <c r="E9722" s="8">
        <v>2018</v>
      </c>
      <c r="F9722" s="8">
        <v>2017</v>
      </c>
      <c r="G9722" s="8">
        <v>2016</v>
      </c>
      <c r="H9722" s="8">
        <v>2015</v>
      </c>
    </row>
    <row r="9723" spans="1:8">
      <c r="A9723" t="s">
        <v>1830</v>
      </c>
      <c r="B9723" t="s">
        <v>1831</v>
      </c>
      <c r="C9723" t="s">
        <v>2833</v>
      </c>
      <c r="D9723" s="8">
        <v>167.76</v>
      </c>
      <c r="E9723" s="8">
        <v>77.11</v>
      </c>
      <c r="F9723" s="8">
        <v>42.29</v>
      </c>
      <c r="G9723" s="8">
        <v>62.95</v>
      </c>
      <c r="H9723" s="8">
        <v>60.41</v>
      </c>
    </row>
    <row r="9724" spans="1:8">
      <c r="A9724" t="s">
        <v>1830</v>
      </c>
      <c r="B9724" t="s">
        <v>1831</v>
      </c>
      <c r="C9724" t="s">
        <v>2834</v>
      </c>
      <c r="D9724" s="8">
        <v>0.13</v>
      </c>
      <c r="E9724" s="8">
        <v>3.96</v>
      </c>
      <c r="F9724" s="8">
        <v>19.91</v>
      </c>
      <c r="G9724" s="8">
        <v>0.56999999999999995</v>
      </c>
      <c r="H9724" s="8">
        <v>0.22</v>
      </c>
    </row>
    <row r="9725" spans="1:8">
      <c r="A9725" t="s">
        <v>1830</v>
      </c>
      <c r="B9725" t="s">
        <v>1831</v>
      </c>
      <c r="C9725" t="s">
        <v>2835</v>
      </c>
      <c r="D9725" s="8">
        <v>167.89</v>
      </c>
      <c r="E9725" s="8">
        <v>81.08</v>
      </c>
      <c r="F9725" s="8">
        <v>62.2</v>
      </c>
      <c r="G9725" s="8">
        <v>63.52</v>
      </c>
      <c r="H9725" s="8">
        <v>60.63</v>
      </c>
    </row>
    <row r="9726" spans="1:8">
      <c r="A9726" t="s">
        <v>1830</v>
      </c>
      <c r="B9726" t="s">
        <v>1831</v>
      </c>
      <c r="C9726" t="s">
        <v>2836</v>
      </c>
      <c r="D9726" s="8">
        <v>-164.3</v>
      </c>
      <c r="E9726" s="8">
        <v>-78.709999999999994</v>
      </c>
      <c r="F9726" s="8">
        <v>-59.48</v>
      </c>
      <c r="G9726" s="8">
        <v>-57.05</v>
      </c>
      <c r="H9726" s="8">
        <v>-54.14</v>
      </c>
    </row>
    <row r="9727" spans="1:8">
      <c r="A9727" t="s">
        <v>1830</v>
      </c>
      <c r="B9727" t="s">
        <v>1831</v>
      </c>
      <c r="C9727" t="s">
        <v>2837</v>
      </c>
      <c r="D9727" s="8">
        <v>-3.22</v>
      </c>
      <c r="E9727" s="8">
        <v>-3.49</v>
      </c>
      <c r="F9727" s="8">
        <v>-2.93</v>
      </c>
      <c r="G9727" s="8">
        <v>-3.42</v>
      </c>
      <c r="H9727" s="8">
        <v>-3.52</v>
      </c>
    </row>
    <row r="9728" spans="1:8">
      <c r="A9728" t="s">
        <v>1830</v>
      </c>
      <c r="B9728" t="s">
        <v>1831</v>
      </c>
      <c r="C9728" t="s">
        <v>2838</v>
      </c>
      <c r="D9728" s="8">
        <v>3.59</v>
      </c>
      <c r="E9728" s="8">
        <v>2.37</v>
      </c>
      <c r="F9728" s="8">
        <v>2.72</v>
      </c>
      <c r="G9728" s="8">
        <v>3.04</v>
      </c>
      <c r="H9728" s="8">
        <v>2.98</v>
      </c>
    </row>
    <row r="9729" spans="1:8">
      <c r="A9729" t="s">
        <v>1830</v>
      </c>
      <c r="B9729" t="s">
        <v>1831</v>
      </c>
      <c r="C9729" t="s">
        <v>2839</v>
      </c>
      <c r="D9729" s="8">
        <v>-1.75</v>
      </c>
      <c r="E9729" s="8">
        <v>-1.69</v>
      </c>
      <c r="F9729" s="8">
        <v>-1.7</v>
      </c>
      <c r="G9729" s="8">
        <v>-1.65</v>
      </c>
      <c r="H9729" s="8">
        <v>-1.64</v>
      </c>
    </row>
    <row r="9730" spans="1:8">
      <c r="A9730" t="s">
        <v>1830</v>
      </c>
      <c r="B9730" t="s">
        <v>1831</v>
      </c>
      <c r="C9730" t="s">
        <v>2840</v>
      </c>
      <c r="D9730" s="8">
        <v>1.84</v>
      </c>
      <c r="E9730" s="8">
        <v>0.68</v>
      </c>
      <c r="F9730" s="8">
        <v>1.01</v>
      </c>
      <c r="G9730" s="8">
        <v>1.4</v>
      </c>
      <c r="H9730" s="8">
        <v>1.33</v>
      </c>
    </row>
    <row r="9731" spans="1:8">
      <c r="A9731" t="s">
        <v>1830</v>
      </c>
      <c r="B9731" t="s">
        <v>1831</v>
      </c>
      <c r="C9731" t="s">
        <v>2841</v>
      </c>
      <c r="D9731" s="8">
        <v>-0.56000000000000005</v>
      </c>
      <c r="E9731" s="8">
        <v>0</v>
      </c>
      <c r="F9731" s="8">
        <v>-0.63</v>
      </c>
      <c r="G9731" s="8">
        <v>-0.56000000000000005</v>
      </c>
      <c r="H9731" s="8">
        <v>-0.44</v>
      </c>
    </row>
    <row r="9732" spans="1:8">
      <c r="A9732" t="s">
        <v>1830</v>
      </c>
      <c r="B9732" t="s">
        <v>1831</v>
      </c>
      <c r="C9732" t="s">
        <v>2842</v>
      </c>
      <c r="D9732" s="8">
        <v>1.28</v>
      </c>
      <c r="E9732" s="8">
        <v>0.68</v>
      </c>
      <c r="F9732" s="8">
        <v>0.39</v>
      </c>
      <c r="G9732" s="8">
        <v>0.83</v>
      </c>
      <c r="H9732" s="8">
        <v>0.9</v>
      </c>
    </row>
    <row r="9733" spans="1:8">
      <c r="A9733" t="s">
        <v>1830</v>
      </c>
      <c r="B9733" t="s">
        <v>1831</v>
      </c>
      <c r="C9733" t="s">
        <v>2843</v>
      </c>
      <c r="D9733" s="8">
        <v>16.940000000000001</v>
      </c>
      <c r="E9733">
        <v>0</v>
      </c>
      <c r="F9733">
        <v>0</v>
      </c>
      <c r="G9733" s="8">
        <v>16.940000000000001</v>
      </c>
      <c r="H9733" s="8">
        <v>16.940000000000001</v>
      </c>
    </row>
    <row r="9734" spans="1:8">
      <c r="A9734" t="s">
        <v>1830</v>
      </c>
      <c r="B9734" t="s">
        <v>1831</v>
      </c>
      <c r="C9734" t="s">
        <v>2844</v>
      </c>
      <c r="D9734" s="8">
        <v>0.76</v>
      </c>
      <c r="E9734" s="8">
        <v>0.4</v>
      </c>
      <c r="F9734" s="8">
        <v>0.23</v>
      </c>
      <c r="G9734" s="8">
        <v>0.49</v>
      </c>
      <c r="H9734" s="8">
        <v>0.53</v>
      </c>
    </row>
    <row r="9735" spans="1:8">
      <c r="A9735" t="s">
        <v>1830</v>
      </c>
      <c r="B9735" t="s">
        <v>1831</v>
      </c>
      <c r="C9735" t="s">
        <v>2845</v>
      </c>
      <c r="D9735" s="8">
        <v>1.79</v>
      </c>
      <c r="E9735">
        <v>0</v>
      </c>
      <c r="F9735">
        <v>0</v>
      </c>
      <c r="G9735">
        <v>0</v>
      </c>
      <c r="H9735" s="8">
        <v>1.5</v>
      </c>
    </row>
    <row r="9736" spans="1:8">
      <c r="A9736" t="s">
        <v>1830</v>
      </c>
      <c r="B9736" t="s">
        <v>1831</v>
      </c>
      <c r="C9736" t="s">
        <v>2846</v>
      </c>
      <c r="D9736" s="8">
        <v>2.14</v>
      </c>
      <c r="E9736" s="8">
        <v>3.07</v>
      </c>
      <c r="F9736" s="8">
        <v>6.43</v>
      </c>
      <c r="G9736" s="8">
        <v>10.27</v>
      </c>
      <c r="H9736" s="8">
        <v>10.75</v>
      </c>
    </row>
    <row r="9737" spans="1:8">
      <c r="A9737" t="s">
        <v>1832</v>
      </c>
      <c r="B9737" t="s">
        <v>1833</v>
      </c>
      <c r="C9737" t="s">
        <v>2832</v>
      </c>
      <c r="D9737" s="8">
        <v>2019</v>
      </c>
      <c r="E9737" s="8">
        <v>2018</v>
      </c>
      <c r="F9737" s="8">
        <v>2017</v>
      </c>
      <c r="G9737" s="8">
        <v>2016</v>
      </c>
      <c r="H9737" s="8">
        <v>2015</v>
      </c>
    </row>
    <row r="9738" spans="1:8">
      <c r="A9738" t="s">
        <v>1832</v>
      </c>
      <c r="B9738" t="s">
        <v>1833</v>
      </c>
      <c r="C9738" t="s">
        <v>2833</v>
      </c>
      <c r="D9738" s="8">
        <v>21.67</v>
      </c>
      <c r="E9738" s="8">
        <v>22.37</v>
      </c>
      <c r="F9738" s="8">
        <v>15.5</v>
      </c>
      <c r="G9738" s="8">
        <v>29.28</v>
      </c>
      <c r="H9738" s="8">
        <v>42.43</v>
      </c>
    </row>
    <row r="9739" spans="1:8">
      <c r="A9739" t="s">
        <v>1832</v>
      </c>
      <c r="B9739" t="s">
        <v>1833</v>
      </c>
      <c r="C9739" t="s">
        <v>2834</v>
      </c>
      <c r="D9739">
        <v>0</v>
      </c>
      <c r="E9739" s="8">
        <v>19.79</v>
      </c>
      <c r="F9739" s="8">
        <v>16.79</v>
      </c>
      <c r="G9739" s="8">
        <v>1.36</v>
      </c>
      <c r="H9739" s="8">
        <v>8.48</v>
      </c>
    </row>
    <row r="9740" spans="1:8">
      <c r="A9740" t="s">
        <v>1832</v>
      </c>
      <c r="B9740" t="s">
        <v>1833</v>
      </c>
      <c r="C9740" t="s">
        <v>2835</v>
      </c>
      <c r="D9740" s="8">
        <v>21.67</v>
      </c>
      <c r="E9740" s="8">
        <v>42.16</v>
      </c>
      <c r="F9740" s="8">
        <v>32.29</v>
      </c>
      <c r="G9740" s="8">
        <v>30.64</v>
      </c>
      <c r="H9740" s="8">
        <v>50.9</v>
      </c>
    </row>
    <row r="9741" spans="1:8">
      <c r="A9741" t="s">
        <v>1832</v>
      </c>
      <c r="B9741" t="s">
        <v>1833</v>
      </c>
      <c r="C9741" t="s">
        <v>2836</v>
      </c>
      <c r="D9741" s="8">
        <v>-9.7799999999999994</v>
      </c>
      <c r="E9741" s="8">
        <v>-32.08</v>
      </c>
      <c r="F9741" s="8">
        <v>-36.46</v>
      </c>
      <c r="G9741" s="8">
        <v>-23.74</v>
      </c>
      <c r="H9741" s="8">
        <v>-32.35</v>
      </c>
    </row>
    <row r="9742" spans="1:8">
      <c r="A9742" t="s">
        <v>1832</v>
      </c>
      <c r="B9742" t="s">
        <v>1833</v>
      </c>
      <c r="C9742" t="s">
        <v>2837</v>
      </c>
      <c r="D9742" s="8">
        <v>-0.05</v>
      </c>
      <c r="E9742" s="8">
        <v>-0.05</v>
      </c>
      <c r="F9742" s="8">
        <v>-0.1</v>
      </c>
      <c r="G9742" s="8">
        <v>-0.04</v>
      </c>
      <c r="H9742" s="8">
        <v>-0.04</v>
      </c>
    </row>
    <row r="9743" spans="1:8">
      <c r="A9743" t="s">
        <v>1832</v>
      </c>
      <c r="B9743" t="s">
        <v>1833</v>
      </c>
      <c r="C9743" t="s">
        <v>2838</v>
      </c>
      <c r="D9743" s="8">
        <v>11.89</v>
      </c>
      <c r="E9743" s="8">
        <v>10.08</v>
      </c>
      <c r="F9743" s="8">
        <v>-4.17</v>
      </c>
      <c r="G9743" s="8">
        <v>6.69</v>
      </c>
      <c r="H9743" s="8">
        <v>18.52</v>
      </c>
    </row>
    <row r="9744" spans="1:8">
      <c r="A9744" t="s">
        <v>1832</v>
      </c>
      <c r="B9744" t="s">
        <v>1833</v>
      </c>
      <c r="C9744" t="s">
        <v>2839</v>
      </c>
      <c r="D9744" s="8">
        <v>-0.21</v>
      </c>
      <c r="E9744" s="8">
        <v>-0.19</v>
      </c>
      <c r="F9744" s="8">
        <v>-0.19</v>
      </c>
      <c r="G9744" s="8">
        <v>-0.18</v>
      </c>
      <c r="H9744" s="8">
        <v>-0.16</v>
      </c>
    </row>
    <row r="9745" spans="1:8">
      <c r="A9745" t="s">
        <v>1832</v>
      </c>
      <c r="B9745" t="s">
        <v>1833</v>
      </c>
      <c r="C9745" t="s">
        <v>2840</v>
      </c>
      <c r="D9745" s="8">
        <v>11.68</v>
      </c>
      <c r="E9745" s="8">
        <v>9.89</v>
      </c>
      <c r="F9745" s="8">
        <v>-4.3600000000000003</v>
      </c>
      <c r="G9745" s="8">
        <v>6.51</v>
      </c>
      <c r="H9745" s="8">
        <v>18.36</v>
      </c>
    </row>
    <row r="9746" spans="1:8">
      <c r="A9746" t="s">
        <v>1832</v>
      </c>
      <c r="B9746" t="s">
        <v>1833</v>
      </c>
      <c r="C9746" t="s">
        <v>2841</v>
      </c>
      <c r="D9746" s="8">
        <v>-2.41</v>
      </c>
      <c r="E9746" s="8">
        <v>3</v>
      </c>
      <c r="F9746" s="8">
        <v>-3.85</v>
      </c>
      <c r="G9746" s="8">
        <v>-2.42</v>
      </c>
      <c r="H9746" s="8">
        <v>-3.86</v>
      </c>
    </row>
    <row r="9747" spans="1:8">
      <c r="A9747" t="s">
        <v>1832</v>
      </c>
      <c r="B9747" t="s">
        <v>1833</v>
      </c>
      <c r="C9747" t="s">
        <v>2842</v>
      </c>
      <c r="D9747" s="8">
        <v>9.27</v>
      </c>
      <c r="E9747" s="8">
        <v>12.89</v>
      </c>
      <c r="F9747" s="8">
        <v>-8.1999999999999993</v>
      </c>
      <c r="G9747" s="8">
        <v>4.0999999999999996</v>
      </c>
      <c r="H9747" s="8">
        <v>14.51</v>
      </c>
    </row>
    <row r="9748" spans="1:8">
      <c r="A9748" t="s">
        <v>1832</v>
      </c>
      <c r="B9748" t="s">
        <v>1833</v>
      </c>
      <c r="C9748" t="s">
        <v>2843</v>
      </c>
      <c r="D9748" s="8">
        <v>134.24</v>
      </c>
      <c r="E9748" s="8">
        <v>134.24</v>
      </c>
      <c r="F9748" s="8">
        <v>134.24</v>
      </c>
      <c r="G9748" s="8">
        <v>134.24</v>
      </c>
      <c r="H9748" s="8">
        <v>134.24</v>
      </c>
    </row>
    <row r="9749" spans="1:8">
      <c r="A9749" t="s">
        <v>1832</v>
      </c>
      <c r="B9749" t="s">
        <v>1833</v>
      </c>
      <c r="C9749" t="s">
        <v>2844</v>
      </c>
      <c r="D9749" s="8">
        <v>0.69</v>
      </c>
      <c r="E9749" s="8">
        <v>0.96</v>
      </c>
      <c r="F9749" s="8">
        <v>-0.61</v>
      </c>
      <c r="G9749" s="8">
        <v>0.31</v>
      </c>
      <c r="H9749" s="8">
        <v>1.08</v>
      </c>
    </row>
    <row r="9750" spans="1:8">
      <c r="A9750" t="s">
        <v>1832</v>
      </c>
      <c r="B9750" t="s">
        <v>1833</v>
      </c>
      <c r="C9750" t="s">
        <v>2845</v>
      </c>
      <c r="D9750" s="8">
        <v>0.71</v>
      </c>
      <c r="E9750" s="8">
        <v>0.97</v>
      </c>
      <c r="F9750" s="8">
        <v>-0.6</v>
      </c>
      <c r="G9750" s="8">
        <v>0.32</v>
      </c>
      <c r="H9750" s="8">
        <v>1.0900000000000001</v>
      </c>
    </row>
    <row r="9751" spans="1:8">
      <c r="A9751" t="s">
        <v>1832</v>
      </c>
      <c r="B9751" t="s">
        <v>1833</v>
      </c>
      <c r="C9751" t="s">
        <v>2846</v>
      </c>
      <c r="D9751" s="8">
        <v>54.88</v>
      </c>
      <c r="E9751" s="8">
        <v>45.07</v>
      </c>
      <c r="F9751" s="8">
        <v>-26.92</v>
      </c>
      <c r="G9751" s="8">
        <v>23.56</v>
      </c>
      <c r="H9751" s="8">
        <v>43.74</v>
      </c>
    </row>
    <row r="9752" spans="1:8">
      <c r="A9752" t="s">
        <v>1834</v>
      </c>
      <c r="B9752" t="s">
        <v>1835</v>
      </c>
      <c r="C9752" t="s">
        <v>2832</v>
      </c>
      <c r="D9752" s="8">
        <v>2019</v>
      </c>
      <c r="E9752" s="8">
        <v>2018</v>
      </c>
      <c r="F9752" s="8">
        <v>2017</v>
      </c>
      <c r="G9752" s="8">
        <v>2016</v>
      </c>
      <c r="H9752" s="8">
        <v>2015</v>
      </c>
    </row>
    <row r="9753" spans="1:8">
      <c r="A9753" t="s">
        <v>1834</v>
      </c>
      <c r="B9753" t="s">
        <v>1835</v>
      </c>
      <c r="C9753" t="s">
        <v>2833</v>
      </c>
      <c r="D9753" s="6">
        <v>2852.2</v>
      </c>
      <c r="E9753" s="6">
        <v>2552.0300000000002</v>
      </c>
      <c r="F9753" s="6">
        <v>2140.29</v>
      </c>
      <c r="G9753" s="6">
        <v>1783.43</v>
      </c>
      <c r="H9753" s="6">
        <v>1543.02</v>
      </c>
    </row>
    <row r="9754" spans="1:8">
      <c r="A9754" t="s">
        <v>1834</v>
      </c>
      <c r="B9754" t="s">
        <v>1835</v>
      </c>
      <c r="C9754" t="s">
        <v>2834</v>
      </c>
      <c r="D9754" s="8">
        <v>36.43</v>
      </c>
      <c r="E9754" s="8">
        <v>21.47</v>
      </c>
      <c r="F9754" s="8">
        <v>16.11</v>
      </c>
      <c r="G9754" s="8">
        <v>6.23</v>
      </c>
      <c r="H9754" s="8">
        <v>8.61</v>
      </c>
    </row>
    <row r="9755" spans="1:8">
      <c r="A9755" t="s">
        <v>1834</v>
      </c>
      <c r="B9755" t="s">
        <v>1835</v>
      </c>
      <c r="C9755" t="s">
        <v>2835</v>
      </c>
      <c r="D9755" s="6">
        <v>2888.63</v>
      </c>
      <c r="E9755" s="6">
        <v>2573.5</v>
      </c>
      <c r="F9755" s="6">
        <v>2156.4</v>
      </c>
      <c r="G9755" s="6">
        <v>1789.67</v>
      </c>
      <c r="H9755" s="6">
        <v>1551.63</v>
      </c>
    </row>
    <row r="9756" spans="1:8">
      <c r="A9756" t="s">
        <v>1834</v>
      </c>
      <c r="B9756" t="s">
        <v>1835</v>
      </c>
      <c r="C9756" t="s">
        <v>2836</v>
      </c>
      <c r="D9756" s="6">
        <v>-2251.54</v>
      </c>
      <c r="E9756" s="6">
        <v>-2028</v>
      </c>
      <c r="F9756" s="6">
        <v>-1736.86</v>
      </c>
      <c r="G9756" s="6">
        <v>-1406.33</v>
      </c>
      <c r="H9756" s="6">
        <v>-1224.02</v>
      </c>
    </row>
    <row r="9757" spans="1:8">
      <c r="A9757" t="s">
        <v>1834</v>
      </c>
      <c r="B9757" t="s">
        <v>1835</v>
      </c>
      <c r="C9757" t="s">
        <v>2837</v>
      </c>
      <c r="D9757" s="8">
        <v>-16.260000000000002</v>
      </c>
      <c r="E9757" s="8">
        <v>-16.64</v>
      </c>
      <c r="F9757" s="8">
        <v>-18.02</v>
      </c>
      <c r="G9757" s="8">
        <v>-15.26</v>
      </c>
      <c r="H9757" s="8">
        <v>-16.66</v>
      </c>
    </row>
    <row r="9758" spans="1:8">
      <c r="A9758" t="s">
        <v>1834</v>
      </c>
      <c r="B9758" t="s">
        <v>1835</v>
      </c>
      <c r="C9758" t="s">
        <v>2838</v>
      </c>
      <c r="D9758" s="8">
        <v>637.09</v>
      </c>
      <c r="E9758" s="8">
        <v>545.5</v>
      </c>
      <c r="F9758" s="8">
        <v>419.54</v>
      </c>
      <c r="G9758" s="8">
        <v>368.08</v>
      </c>
      <c r="H9758" s="8">
        <v>310.95</v>
      </c>
    </row>
    <row r="9759" spans="1:8">
      <c r="A9759" t="s">
        <v>1834</v>
      </c>
      <c r="B9759" t="s">
        <v>1835</v>
      </c>
      <c r="C9759" t="s">
        <v>2839</v>
      </c>
      <c r="D9759" s="8">
        <v>-31.06</v>
      </c>
      <c r="E9759" s="8">
        <v>-27.99</v>
      </c>
      <c r="F9759" s="8">
        <v>-24.72</v>
      </c>
      <c r="G9759" s="8">
        <v>-23.8</v>
      </c>
      <c r="H9759" s="8">
        <v>-17.64</v>
      </c>
    </row>
    <row r="9760" spans="1:8">
      <c r="A9760" t="s">
        <v>1834</v>
      </c>
      <c r="B9760" t="s">
        <v>1835</v>
      </c>
      <c r="C9760" t="s">
        <v>2840</v>
      </c>
      <c r="D9760" s="8">
        <v>606.03</v>
      </c>
      <c r="E9760" s="8">
        <v>517.51</v>
      </c>
      <c r="F9760" s="8">
        <v>394.82</v>
      </c>
      <c r="G9760" s="8">
        <v>344.28</v>
      </c>
      <c r="H9760" s="8">
        <v>293.31</v>
      </c>
    </row>
    <row r="9761" spans="1:8">
      <c r="A9761" t="s">
        <v>1834</v>
      </c>
      <c r="B9761" t="s">
        <v>1835</v>
      </c>
      <c r="C9761" t="s">
        <v>2841</v>
      </c>
      <c r="D9761" s="8">
        <v>-212.09</v>
      </c>
      <c r="E9761" s="8">
        <v>-170.53</v>
      </c>
      <c r="F9761" s="8">
        <v>-128.54</v>
      </c>
      <c r="G9761" s="8">
        <v>-111.62</v>
      </c>
      <c r="H9761" s="8">
        <v>-97.29</v>
      </c>
    </row>
    <row r="9762" spans="1:8">
      <c r="A9762" t="s">
        <v>1834</v>
      </c>
      <c r="B9762" t="s">
        <v>1835</v>
      </c>
      <c r="C9762" t="s">
        <v>2842</v>
      </c>
      <c r="D9762" s="8">
        <v>393.94</v>
      </c>
      <c r="E9762" s="8">
        <v>346.98</v>
      </c>
      <c r="F9762" s="8">
        <v>266.27999999999997</v>
      </c>
      <c r="G9762" s="8">
        <v>232.66</v>
      </c>
      <c r="H9762" s="8">
        <v>196.02</v>
      </c>
    </row>
    <row r="9763" spans="1:8">
      <c r="A9763" t="s">
        <v>1834</v>
      </c>
      <c r="B9763" t="s">
        <v>1835</v>
      </c>
      <c r="C9763" t="s">
        <v>2843</v>
      </c>
      <c r="D9763" s="8">
        <v>11.15</v>
      </c>
      <c r="E9763" s="8">
        <v>11.15</v>
      </c>
      <c r="F9763" s="8">
        <v>11.15</v>
      </c>
      <c r="G9763" s="8">
        <v>11.15</v>
      </c>
      <c r="H9763" s="8">
        <v>11.15</v>
      </c>
    </row>
    <row r="9764" spans="1:8">
      <c r="A9764" t="s">
        <v>1834</v>
      </c>
      <c r="B9764" t="s">
        <v>1835</v>
      </c>
      <c r="C9764" t="s">
        <v>2844</v>
      </c>
      <c r="D9764" s="8">
        <v>353.19</v>
      </c>
      <c r="E9764" s="8">
        <v>311.08</v>
      </c>
      <c r="F9764" s="8">
        <v>238.74</v>
      </c>
      <c r="G9764" s="8">
        <v>208.59</v>
      </c>
      <c r="H9764" s="8">
        <v>175.75</v>
      </c>
    </row>
    <row r="9765" spans="1:8">
      <c r="A9765" t="s">
        <v>1834</v>
      </c>
      <c r="B9765" t="s">
        <v>1835</v>
      </c>
      <c r="C9765" t="s">
        <v>2845</v>
      </c>
      <c r="D9765" s="8">
        <v>381.03</v>
      </c>
      <c r="E9765" s="8">
        <v>336.17</v>
      </c>
      <c r="F9765" s="8">
        <v>260.89</v>
      </c>
      <c r="G9765" s="8">
        <v>229.93</v>
      </c>
      <c r="H9765" s="8">
        <v>191.56</v>
      </c>
    </row>
    <row r="9766" spans="1:8">
      <c r="A9766" t="s">
        <v>1834</v>
      </c>
      <c r="B9766" t="s">
        <v>1835</v>
      </c>
      <c r="C9766" t="s">
        <v>2846</v>
      </c>
      <c r="D9766" s="8">
        <v>22.34</v>
      </c>
      <c r="E9766" s="8">
        <v>21.38</v>
      </c>
      <c r="F9766" s="8">
        <v>19.600000000000001</v>
      </c>
      <c r="G9766" s="8">
        <v>21.49</v>
      </c>
      <c r="H9766" s="8">
        <v>21.23</v>
      </c>
    </row>
    <row r="9767" spans="1:8">
      <c r="A9767" t="s">
        <v>1836</v>
      </c>
      <c r="B9767" t="s">
        <v>1837</v>
      </c>
      <c r="C9767" t="s">
        <v>2832</v>
      </c>
      <c r="D9767" s="8">
        <v>2019</v>
      </c>
      <c r="E9767" s="8">
        <v>2018</v>
      </c>
      <c r="F9767" s="8">
        <v>2017</v>
      </c>
      <c r="G9767" s="8">
        <v>2016</v>
      </c>
      <c r="H9767" s="8">
        <v>2015</v>
      </c>
    </row>
    <row r="9768" spans="1:8">
      <c r="A9768" t="s">
        <v>1836</v>
      </c>
      <c r="B9768" t="s">
        <v>1837</v>
      </c>
      <c r="C9768" t="s">
        <v>2833</v>
      </c>
      <c r="D9768">
        <v>0</v>
      </c>
      <c r="E9768">
        <v>0</v>
      </c>
      <c r="F9768">
        <v>0</v>
      </c>
      <c r="G9768">
        <v>0</v>
      </c>
      <c r="H9768" s="8">
        <v>2.17</v>
      </c>
    </row>
    <row r="9769" spans="1:8">
      <c r="A9769" t="s">
        <v>1836</v>
      </c>
      <c r="B9769" t="s">
        <v>1837</v>
      </c>
      <c r="C9769" t="s">
        <v>2834</v>
      </c>
      <c r="D9769" s="8">
        <v>1.54</v>
      </c>
      <c r="E9769" s="8">
        <v>2.3199999999999998</v>
      </c>
      <c r="F9769" s="8">
        <v>1.18</v>
      </c>
      <c r="G9769" s="8">
        <v>2.2000000000000002</v>
      </c>
      <c r="H9769" s="8">
        <v>6.21</v>
      </c>
    </row>
    <row r="9770" spans="1:8">
      <c r="A9770" t="s">
        <v>1836</v>
      </c>
      <c r="B9770" t="s">
        <v>1837</v>
      </c>
      <c r="C9770" t="s">
        <v>2835</v>
      </c>
      <c r="D9770" s="8">
        <v>1.54</v>
      </c>
      <c r="E9770" s="8">
        <v>2.3199999999999998</v>
      </c>
      <c r="F9770" s="8">
        <v>1.18</v>
      </c>
      <c r="G9770" s="8">
        <v>2.2000000000000002</v>
      </c>
      <c r="H9770" s="8">
        <v>8.3800000000000008</v>
      </c>
    </row>
    <row r="9771" spans="1:8">
      <c r="A9771" t="s">
        <v>1836</v>
      </c>
      <c r="B9771" t="s">
        <v>1837</v>
      </c>
      <c r="C9771" t="s">
        <v>2836</v>
      </c>
      <c r="D9771" s="8">
        <v>-49.11</v>
      </c>
      <c r="E9771" s="8">
        <v>-1.37</v>
      </c>
      <c r="F9771" s="8">
        <v>-3.19</v>
      </c>
      <c r="G9771" s="8">
        <v>-2.81</v>
      </c>
      <c r="H9771" s="8">
        <v>-5.42</v>
      </c>
    </row>
    <row r="9772" spans="1:8">
      <c r="A9772" t="s">
        <v>1836</v>
      </c>
      <c r="B9772" t="s">
        <v>1837</v>
      </c>
      <c r="C9772" t="s">
        <v>2837</v>
      </c>
      <c r="D9772">
        <v>0</v>
      </c>
      <c r="E9772">
        <v>0</v>
      </c>
      <c r="F9772">
        <v>0</v>
      </c>
      <c r="G9772" s="8">
        <v>-0.01</v>
      </c>
      <c r="H9772" s="8">
        <v>-0.01</v>
      </c>
    </row>
    <row r="9773" spans="1:8">
      <c r="A9773" t="s">
        <v>1836</v>
      </c>
      <c r="B9773" t="s">
        <v>1837</v>
      </c>
      <c r="C9773" t="s">
        <v>2838</v>
      </c>
      <c r="D9773" s="8">
        <v>-47.57</v>
      </c>
      <c r="E9773" s="8">
        <v>0.94</v>
      </c>
      <c r="F9773" s="8">
        <v>-2.0099999999999998</v>
      </c>
      <c r="G9773" s="8">
        <v>-0.61</v>
      </c>
      <c r="H9773" s="8">
        <v>2.96</v>
      </c>
    </row>
    <row r="9774" spans="1:8">
      <c r="A9774" t="s">
        <v>1836</v>
      </c>
      <c r="B9774" t="s">
        <v>1837</v>
      </c>
      <c r="C9774" t="s">
        <v>2839</v>
      </c>
      <c r="D9774" s="8">
        <v>-0.11</v>
      </c>
      <c r="E9774" s="8">
        <v>-0.23</v>
      </c>
      <c r="F9774" s="8">
        <v>-0.21</v>
      </c>
      <c r="G9774" s="8">
        <v>-0.27</v>
      </c>
      <c r="H9774" s="8">
        <v>-0.37</v>
      </c>
    </row>
    <row r="9775" spans="1:8">
      <c r="A9775" t="s">
        <v>1836</v>
      </c>
      <c r="B9775" t="s">
        <v>1837</v>
      </c>
      <c r="C9775" t="s">
        <v>2840</v>
      </c>
      <c r="D9775" s="8">
        <v>-47.68</v>
      </c>
      <c r="E9775" s="8">
        <v>0.72</v>
      </c>
      <c r="F9775" s="8">
        <v>-2.2200000000000002</v>
      </c>
      <c r="G9775" s="8">
        <v>-0.88</v>
      </c>
      <c r="H9775" s="8">
        <v>2.59</v>
      </c>
    </row>
    <row r="9776" spans="1:8">
      <c r="A9776" t="s">
        <v>1836</v>
      </c>
      <c r="B9776" t="s">
        <v>1837</v>
      </c>
      <c r="C9776" t="s">
        <v>2841</v>
      </c>
      <c r="D9776">
        <v>0</v>
      </c>
      <c r="E9776">
        <v>0</v>
      </c>
      <c r="F9776" s="8">
        <v>-0.75</v>
      </c>
      <c r="G9776" s="8">
        <v>-0.11</v>
      </c>
      <c r="H9776">
        <v>0</v>
      </c>
    </row>
    <row r="9777" spans="1:8">
      <c r="A9777" t="s">
        <v>1836</v>
      </c>
      <c r="B9777" t="s">
        <v>1837</v>
      </c>
      <c r="C9777" t="s">
        <v>2842</v>
      </c>
      <c r="D9777" s="8">
        <v>-47.68</v>
      </c>
      <c r="E9777" s="8">
        <v>0.72</v>
      </c>
      <c r="F9777" s="8">
        <v>-2.96</v>
      </c>
      <c r="G9777" s="8">
        <v>-0.99</v>
      </c>
      <c r="H9777" s="8">
        <v>2.59</v>
      </c>
    </row>
    <row r="9778" spans="1:8">
      <c r="A9778" t="s">
        <v>1836</v>
      </c>
      <c r="B9778" t="s">
        <v>1837</v>
      </c>
      <c r="C9778" t="s">
        <v>2843</v>
      </c>
      <c r="D9778" s="8">
        <v>9.73</v>
      </c>
      <c r="E9778" s="8">
        <v>9.73</v>
      </c>
      <c r="F9778" s="8">
        <v>8.2100000000000009</v>
      </c>
      <c r="G9778" s="8">
        <v>8.2100000000000009</v>
      </c>
      <c r="H9778" s="8">
        <v>19.52</v>
      </c>
    </row>
    <row r="9779" spans="1:8">
      <c r="A9779" t="s">
        <v>1836</v>
      </c>
      <c r="B9779" t="s">
        <v>1837</v>
      </c>
      <c r="C9779" t="s">
        <v>2844</v>
      </c>
      <c r="D9779" s="8">
        <v>-48.99</v>
      </c>
      <c r="E9779" s="8">
        <v>0.75</v>
      </c>
      <c r="F9779" s="8">
        <v>-3.61</v>
      </c>
      <c r="G9779" s="8">
        <v>-0.89</v>
      </c>
      <c r="H9779" s="8">
        <v>0.66</v>
      </c>
    </row>
    <row r="9780" spans="1:8">
      <c r="A9780" t="s">
        <v>1836</v>
      </c>
      <c r="B9780" t="s">
        <v>1837</v>
      </c>
      <c r="C9780" t="s">
        <v>2845</v>
      </c>
      <c r="D9780" s="8">
        <v>-48.88</v>
      </c>
      <c r="E9780" s="8">
        <v>0.97</v>
      </c>
      <c r="F9780" s="8">
        <v>-3.35</v>
      </c>
      <c r="G9780" s="8">
        <v>-0.88</v>
      </c>
      <c r="H9780" s="8">
        <v>0.76</v>
      </c>
    </row>
    <row r="9781" spans="1:8">
      <c r="A9781" t="s">
        <v>1836</v>
      </c>
      <c r="B9781" t="s">
        <v>1837</v>
      </c>
      <c r="C9781" t="s">
        <v>2846</v>
      </c>
      <c r="D9781">
        <v>0</v>
      </c>
      <c r="E9781">
        <v>0</v>
      </c>
      <c r="F9781">
        <v>0</v>
      </c>
      <c r="G9781">
        <v>0</v>
      </c>
      <c r="H9781" s="8">
        <v>136.86000000000001</v>
      </c>
    </row>
    <row r="9782" spans="1:8">
      <c r="A9782" t="s">
        <v>1838</v>
      </c>
      <c r="B9782" t="s">
        <v>1839</v>
      </c>
      <c r="C9782" t="s">
        <v>2832</v>
      </c>
      <c r="D9782" s="8">
        <v>2019</v>
      </c>
      <c r="E9782" s="8">
        <v>2018</v>
      </c>
      <c r="F9782" s="8">
        <v>2017</v>
      </c>
      <c r="G9782" s="8">
        <v>2016</v>
      </c>
      <c r="H9782" s="8">
        <v>2015</v>
      </c>
    </row>
    <row r="9783" spans="1:8">
      <c r="A9783" t="s">
        <v>1838</v>
      </c>
      <c r="B9783" t="s">
        <v>1839</v>
      </c>
      <c r="C9783" t="s">
        <v>2833</v>
      </c>
      <c r="D9783" s="8">
        <v>96.21</v>
      </c>
      <c r="E9783" s="8">
        <v>579.92999999999995</v>
      </c>
      <c r="F9783" s="8">
        <v>530.09</v>
      </c>
      <c r="G9783" s="8">
        <v>646.9</v>
      </c>
      <c r="H9783" s="8">
        <v>679.2</v>
      </c>
    </row>
    <row r="9784" spans="1:8">
      <c r="A9784" t="s">
        <v>1838</v>
      </c>
      <c r="B9784" t="s">
        <v>1839</v>
      </c>
      <c r="C9784" t="s">
        <v>2834</v>
      </c>
      <c r="D9784" s="8">
        <v>3.47</v>
      </c>
      <c r="E9784" s="8">
        <v>17.62</v>
      </c>
      <c r="F9784" s="8">
        <v>52.33</v>
      </c>
      <c r="G9784" s="8">
        <v>25.56</v>
      </c>
      <c r="H9784" s="8">
        <v>28.05</v>
      </c>
    </row>
    <row r="9785" spans="1:8">
      <c r="A9785" t="s">
        <v>1838</v>
      </c>
      <c r="B9785" t="s">
        <v>1839</v>
      </c>
      <c r="C9785" t="s">
        <v>2835</v>
      </c>
      <c r="D9785" s="8">
        <v>99.68</v>
      </c>
      <c r="E9785" s="8">
        <v>597.54999999999995</v>
      </c>
      <c r="F9785" s="8">
        <v>582.41999999999996</v>
      </c>
      <c r="G9785" s="8">
        <v>672.46</v>
      </c>
      <c r="H9785" s="8">
        <v>707.25</v>
      </c>
    </row>
    <row r="9786" spans="1:8">
      <c r="A9786" t="s">
        <v>1838</v>
      </c>
      <c r="B9786" t="s">
        <v>1839</v>
      </c>
      <c r="C9786" t="s">
        <v>2836</v>
      </c>
      <c r="D9786" s="8">
        <v>-34.1</v>
      </c>
      <c r="E9786" s="8">
        <v>-601.74</v>
      </c>
      <c r="F9786" s="8">
        <v>-600.49</v>
      </c>
      <c r="G9786" s="8">
        <v>-484.74</v>
      </c>
      <c r="H9786" s="8">
        <v>-612.89</v>
      </c>
    </row>
    <row r="9787" spans="1:8">
      <c r="A9787" t="s">
        <v>1838</v>
      </c>
      <c r="B9787" t="s">
        <v>1839</v>
      </c>
      <c r="C9787" t="s">
        <v>2837</v>
      </c>
      <c r="D9787" s="8">
        <v>-104.63</v>
      </c>
      <c r="E9787" s="8">
        <v>-103.23</v>
      </c>
      <c r="F9787" s="8">
        <v>-101.44</v>
      </c>
      <c r="G9787" s="8">
        <v>-115</v>
      </c>
      <c r="H9787" s="8">
        <v>-91.96</v>
      </c>
    </row>
    <row r="9788" spans="1:8">
      <c r="A9788" t="s">
        <v>1838</v>
      </c>
      <c r="B9788" t="s">
        <v>1839</v>
      </c>
      <c r="C9788" t="s">
        <v>2838</v>
      </c>
      <c r="D9788" s="8">
        <v>65.58</v>
      </c>
      <c r="E9788" s="8">
        <v>-4.1900000000000004</v>
      </c>
      <c r="F9788" s="8">
        <v>-18.07</v>
      </c>
      <c r="G9788" s="8">
        <v>72.72</v>
      </c>
      <c r="H9788" s="8">
        <v>2.4</v>
      </c>
    </row>
    <row r="9789" spans="1:8">
      <c r="A9789" t="s">
        <v>1838</v>
      </c>
      <c r="B9789" t="s">
        <v>1839</v>
      </c>
      <c r="C9789" t="s">
        <v>2839</v>
      </c>
      <c r="D9789" s="8">
        <v>-33.03</v>
      </c>
      <c r="E9789" s="8">
        <v>-57.05</v>
      </c>
      <c r="F9789" s="8">
        <v>-65.709999999999994</v>
      </c>
      <c r="G9789" s="8">
        <v>-71.319999999999993</v>
      </c>
      <c r="H9789" s="8">
        <v>-65.739999999999995</v>
      </c>
    </row>
    <row r="9790" spans="1:8">
      <c r="A9790" t="s">
        <v>1838</v>
      </c>
      <c r="B9790" t="s">
        <v>1839</v>
      </c>
      <c r="C9790" t="s">
        <v>2840</v>
      </c>
      <c r="D9790" s="8">
        <v>32.549999999999997</v>
      </c>
      <c r="E9790" s="8">
        <v>-61.24</v>
      </c>
      <c r="F9790" s="8">
        <v>-83.78</v>
      </c>
      <c r="G9790" s="8">
        <v>1.4</v>
      </c>
      <c r="H9790" s="8">
        <v>-63.34</v>
      </c>
    </row>
    <row r="9791" spans="1:8">
      <c r="A9791" t="s">
        <v>1838</v>
      </c>
      <c r="B9791" t="s">
        <v>1839</v>
      </c>
      <c r="C9791" t="s">
        <v>2841</v>
      </c>
      <c r="D9791" s="8">
        <v>-10.61</v>
      </c>
      <c r="E9791" s="8">
        <v>-10.64</v>
      </c>
      <c r="F9791" s="8">
        <v>-2.4700000000000002</v>
      </c>
      <c r="G9791" s="8">
        <v>-0.53</v>
      </c>
      <c r="H9791" s="8">
        <v>-1.89</v>
      </c>
    </row>
    <row r="9792" spans="1:8">
      <c r="A9792" t="s">
        <v>1838</v>
      </c>
      <c r="B9792" t="s">
        <v>1839</v>
      </c>
      <c r="C9792" t="s">
        <v>2842</v>
      </c>
      <c r="D9792" s="8">
        <v>26.57</v>
      </c>
      <c r="E9792" s="8">
        <v>-71.88</v>
      </c>
      <c r="F9792" s="8">
        <v>-86.25</v>
      </c>
      <c r="G9792" s="8">
        <v>0.87</v>
      </c>
      <c r="H9792" s="8">
        <v>-65.23</v>
      </c>
    </row>
    <row r="9793" spans="1:8">
      <c r="A9793" t="s">
        <v>1838</v>
      </c>
      <c r="B9793" t="s">
        <v>1839</v>
      </c>
      <c r="C9793" t="s">
        <v>2843</v>
      </c>
      <c r="D9793" s="8">
        <v>6.13</v>
      </c>
      <c r="E9793" s="8">
        <v>6.13</v>
      </c>
      <c r="F9793" s="8">
        <v>6.13</v>
      </c>
      <c r="G9793" s="8">
        <v>6.13</v>
      </c>
      <c r="H9793" s="8">
        <v>6.13</v>
      </c>
    </row>
    <row r="9794" spans="1:8">
      <c r="A9794" t="s">
        <v>1838</v>
      </c>
      <c r="B9794" t="s">
        <v>1839</v>
      </c>
      <c r="C9794" t="s">
        <v>2844</v>
      </c>
      <c r="D9794" s="8">
        <v>3.58</v>
      </c>
      <c r="E9794" s="8">
        <v>-11.74</v>
      </c>
      <c r="F9794" s="8">
        <v>-14.07</v>
      </c>
      <c r="G9794" s="8">
        <v>0.14000000000000001</v>
      </c>
      <c r="H9794" s="8">
        <v>-10.64</v>
      </c>
    </row>
    <row r="9795" spans="1:8">
      <c r="A9795" t="s">
        <v>1838</v>
      </c>
      <c r="B9795" t="s">
        <v>1839</v>
      </c>
      <c r="C9795" t="s">
        <v>2845</v>
      </c>
      <c r="D9795" s="8">
        <v>9.7200000000000006</v>
      </c>
      <c r="E9795" s="8">
        <v>-2.42</v>
      </c>
      <c r="F9795" s="8">
        <v>-3.35</v>
      </c>
      <c r="G9795" s="8">
        <v>11.78</v>
      </c>
      <c r="H9795" s="8">
        <v>0.08</v>
      </c>
    </row>
    <row r="9796" spans="1:8">
      <c r="A9796" t="s">
        <v>1838</v>
      </c>
      <c r="B9796" t="s">
        <v>1839</v>
      </c>
      <c r="C9796" t="s">
        <v>2846</v>
      </c>
      <c r="D9796" s="8">
        <v>68.16</v>
      </c>
      <c r="E9796" s="8">
        <v>-0.72</v>
      </c>
      <c r="F9796" s="8">
        <v>-3.41</v>
      </c>
      <c r="G9796" s="8">
        <v>29.02</v>
      </c>
      <c r="H9796" s="8">
        <v>13.89</v>
      </c>
    </row>
    <row r="9797" spans="1:8">
      <c r="A9797" t="s">
        <v>1840</v>
      </c>
      <c r="B9797" t="s">
        <v>1841</v>
      </c>
      <c r="C9797" t="s">
        <v>2832</v>
      </c>
      <c r="D9797" s="8">
        <v>2019</v>
      </c>
      <c r="E9797" s="8">
        <v>2018</v>
      </c>
      <c r="F9797" s="8">
        <v>2017</v>
      </c>
      <c r="G9797" s="8">
        <v>2016</v>
      </c>
      <c r="H9797" s="8">
        <v>2015</v>
      </c>
    </row>
    <row r="9798" spans="1:8">
      <c r="A9798" t="s">
        <v>1840</v>
      </c>
      <c r="B9798" t="s">
        <v>1841</v>
      </c>
      <c r="C9798" t="s">
        <v>2833</v>
      </c>
      <c r="D9798" s="6">
        <v>1078.1099999999999</v>
      </c>
      <c r="E9798" s="6">
        <v>1189.68</v>
      </c>
      <c r="F9798" s="8">
        <v>725.38</v>
      </c>
      <c r="G9798" s="8">
        <v>664.61</v>
      </c>
      <c r="H9798" s="8">
        <v>729.82</v>
      </c>
    </row>
    <row r="9799" spans="1:8">
      <c r="A9799" t="s">
        <v>1840</v>
      </c>
      <c r="B9799" t="s">
        <v>1841</v>
      </c>
      <c r="C9799" t="s">
        <v>2834</v>
      </c>
      <c r="D9799" s="8">
        <v>2.54</v>
      </c>
      <c r="E9799" s="8">
        <v>1.28</v>
      </c>
      <c r="F9799" s="8">
        <v>2.41</v>
      </c>
      <c r="G9799" s="8">
        <v>1.02</v>
      </c>
      <c r="H9799" s="8">
        <v>1.1299999999999999</v>
      </c>
    </row>
    <row r="9800" spans="1:8">
      <c r="A9800" t="s">
        <v>1840</v>
      </c>
      <c r="B9800" t="s">
        <v>1841</v>
      </c>
      <c r="C9800" t="s">
        <v>2835</v>
      </c>
      <c r="D9800" s="6">
        <v>1080.6400000000001</v>
      </c>
      <c r="E9800" s="6">
        <v>1190.95</v>
      </c>
      <c r="F9800" s="8">
        <v>727.79</v>
      </c>
      <c r="G9800" s="8">
        <v>665.63</v>
      </c>
      <c r="H9800" s="8">
        <v>730.95</v>
      </c>
    </row>
    <row r="9801" spans="1:8">
      <c r="A9801" t="s">
        <v>1840</v>
      </c>
      <c r="B9801" t="s">
        <v>1841</v>
      </c>
      <c r="C9801" t="s">
        <v>2836</v>
      </c>
      <c r="D9801" s="6">
        <v>-1019.04</v>
      </c>
      <c r="E9801" s="6">
        <v>-1103.98</v>
      </c>
      <c r="F9801" s="8">
        <v>-661.88</v>
      </c>
      <c r="G9801" s="8">
        <v>-623.19000000000005</v>
      </c>
      <c r="H9801" s="8">
        <v>-703.47</v>
      </c>
    </row>
    <row r="9802" spans="1:8">
      <c r="A9802" t="s">
        <v>1840</v>
      </c>
      <c r="B9802" t="s">
        <v>1841</v>
      </c>
      <c r="C9802" t="s">
        <v>2837</v>
      </c>
      <c r="D9802" s="8">
        <v>-19.559999999999999</v>
      </c>
      <c r="E9802" s="8">
        <v>-11.51</v>
      </c>
      <c r="F9802" s="8">
        <v>-6.59</v>
      </c>
      <c r="G9802" s="8">
        <v>-7.82</v>
      </c>
      <c r="H9802" s="8">
        <v>-7.02</v>
      </c>
    </row>
    <row r="9803" spans="1:8">
      <c r="A9803" t="s">
        <v>1840</v>
      </c>
      <c r="B9803" t="s">
        <v>1841</v>
      </c>
      <c r="C9803" t="s">
        <v>2838</v>
      </c>
      <c r="D9803" s="8">
        <v>61.6</v>
      </c>
      <c r="E9803" s="8">
        <v>86.98</v>
      </c>
      <c r="F9803" s="8">
        <v>65.91</v>
      </c>
      <c r="G9803" s="8">
        <v>34.619999999999997</v>
      </c>
      <c r="H9803" s="8">
        <v>20.46</v>
      </c>
    </row>
    <row r="9804" spans="1:8">
      <c r="A9804" t="s">
        <v>1840</v>
      </c>
      <c r="B9804" t="s">
        <v>1841</v>
      </c>
      <c r="C9804" t="s">
        <v>2839</v>
      </c>
      <c r="D9804" s="8">
        <v>-3.94</v>
      </c>
      <c r="E9804" s="8">
        <v>-3.43</v>
      </c>
      <c r="F9804" s="8">
        <v>-3.16</v>
      </c>
      <c r="G9804" s="8">
        <v>-2.93</v>
      </c>
      <c r="H9804" s="8">
        <v>-2.85</v>
      </c>
    </row>
    <row r="9805" spans="1:8">
      <c r="A9805" t="s">
        <v>1840</v>
      </c>
      <c r="B9805" t="s">
        <v>1841</v>
      </c>
      <c r="C9805" t="s">
        <v>2840</v>
      </c>
      <c r="D9805" s="8">
        <v>57.66</v>
      </c>
      <c r="E9805" s="8">
        <v>83.54</v>
      </c>
      <c r="F9805" s="8">
        <v>62.75</v>
      </c>
      <c r="G9805" s="8">
        <v>31.7</v>
      </c>
      <c r="H9805" s="8">
        <v>17.61</v>
      </c>
    </row>
    <row r="9806" spans="1:8">
      <c r="A9806" t="s">
        <v>1840</v>
      </c>
      <c r="B9806" t="s">
        <v>1841</v>
      </c>
      <c r="C9806" t="s">
        <v>2841</v>
      </c>
      <c r="D9806" s="8">
        <v>-19.66</v>
      </c>
      <c r="E9806" s="8">
        <v>-29.18</v>
      </c>
      <c r="F9806" s="8">
        <v>-22.41</v>
      </c>
      <c r="G9806" s="8">
        <v>-11.5</v>
      </c>
      <c r="H9806" s="8">
        <v>-3.85</v>
      </c>
    </row>
    <row r="9807" spans="1:8">
      <c r="A9807" t="s">
        <v>1840</v>
      </c>
      <c r="B9807" t="s">
        <v>1841</v>
      </c>
      <c r="C9807" t="s">
        <v>2842</v>
      </c>
      <c r="D9807" s="8">
        <v>38.01</v>
      </c>
      <c r="E9807" s="8">
        <v>54.36</v>
      </c>
      <c r="F9807" s="8">
        <v>40.340000000000003</v>
      </c>
      <c r="G9807" s="8">
        <v>20.2</v>
      </c>
      <c r="H9807" s="8">
        <v>13.76</v>
      </c>
    </row>
    <row r="9808" spans="1:8">
      <c r="A9808" t="s">
        <v>1840</v>
      </c>
      <c r="B9808" t="s">
        <v>1841</v>
      </c>
      <c r="C9808" t="s">
        <v>2843</v>
      </c>
      <c r="D9808" s="8">
        <v>12.1</v>
      </c>
      <c r="E9808" s="8">
        <v>12.1</v>
      </c>
      <c r="F9808" s="8">
        <v>8.07</v>
      </c>
      <c r="G9808" s="8">
        <v>8.07</v>
      </c>
      <c r="H9808" s="8">
        <v>8.07</v>
      </c>
    </row>
    <row r="9809" spans="1:8">
      <c r="A9809" t="s">
        <v>1840</v>
      </c>
      <c r="B9809" t="s">
        <v>1841</v>
      </c>
      <c r="C9809" t="s">
        <v>2844</v>
      </c>
      <c r="D9809" s="8">
        <v>6.28</v>
      </c>
      <c r="E9809" s="8">
        <v>8.99</v>
      </c>
      <c r="F9809" s="8">
        <v>10</v>
      </c>
      <c r="G9809" s="8">
        <v>5.01</v>
      </c>
      <c r="H9809" s="8">
        <v>3.41</v>
      </c>
    </row>
    <row r="9810" spans="1:8">
      <c r="A9810" t="s">
        <v>1840</v>
      </c>
      <c r="B9810" t="s">
        <v>1841</v>
      </c>
      <c r="C9810" t="s">
        <v>2845</v>
      </c>
      <c r="D9810" s="8">
        <v>6.93</v>
      </c>
      <c r="E9810" s="8">
        <v>9.5500000000000007</v>
      </c>
      <c r="F9810" s="8">
        <v>10.79</v>
      </c>
      <c r="G9810" s="8">
        <v>5.73</v>
      </c>
      <c r="H9810" s="8">
        <v>4.12</v>
      </c>
    </row>
    <row r="9811" spans="1:8">
      <c r="A9811" t="s">
        <v>1840</v>
      </c>
      <c r="B9811" t="s">
        <v>1841</v>
      </c>
      <c r="C9811" t="s">
        <v>2846</v>
      </c>
      <c r="D9811" s="8">
        <v>5.71</v>
      </c>
      <c r="E9811" s="8">
        <v>7.31</v>
      </c>
      <c r="F9811" s="8">
        <v>9.09</v>
      </c>
      <c r="G9811" s="8">
        <v>6.39</v>
      </c>
      <c r="H9811" s="8">
        <v>3.77</v>
      </c>
    </row>
    <row r="9812" spans="1:8">
      <c r="A9812" t="s">
        <v>1842</v>
      </c>
      <c r="B9812" t="s">
        <v>1843</v>
      </c>
      <c r="C9812" t="s">
        <v>2832</v>
      </c>
      <c r="D9812" s="8">
        <v>2017</v>
      </c>
      <c r="E9812" s="8">
        <v>2016</v>
      </c>
      <c r="F9812" s="8">
        <v>2015</v>
      </c>
      <c r="G9812" s="8">
        <v>2014</v>
      </c>
      <c r="H9812" s="8">
        <v>2013</v>
      </c>
    </row>
    <row r="9813" spans="1:8">
      <c r="A9813" t="s">
        <v>1842</v>
      </c>
      <c r="B9813" t="s">
        <v>1843</v>
      </c>
      <c r="C9813" t="s">
        <v>2833</v>
      </c>
      <c r="D9813" s="8">
        <v>34.75</v>
      </c>
      <c r="E9813" s="8">
        <v>32.43</v>
      </c>
      <c r="F9813" s="8">
        <v>57.44</v>
      </c>
      <c r="G9813" s="8">
        <v>48.88</v>
      </c>
      <c r="H9813" s="8">
        <v>55.04</v>
      </c>
    </row>
    <row r="9814" spans="1:8">
      <c r="A9814" t="s">
        <v>1842</v>
      </c>
      <c r="B9814" t="s">
        <v>1843</v>
      </c>
      <c r="C9814" t="s">
        <v>2834</v>
      </c>
      <c r="D9814" s="8">
        <v>2.5299999999999998</v>
      </c>
      <c r="E9814" s="8">
        <v>19.05</v>
      </c>
      <c r="F9814" s="8">
        <v>2.2400000000000002</v>
      </c>
      <c r="G9814" s="8">
        <v>6.14</v>
      </c>
      <c r="H9814" s="8">
        <v>2.0699999999999998</v>
      </c>
    </row>
    <row r="9815" spans="1:8">
      <c r="A9815" t="s">
        <v>1842</v>
      </c>
      <c r="B9815" t="s">
        <v>1843</v>
      </c>
      <c r="C9815" t="s">
        <v>2835</v>
      </c>
      <c r="D9815" s="8">
        <v>37.28</v>
      </c>
      <c r="E9815" s="8">
        <v>51.47</v>
      </c>
      <c r="F9815" s="8">
        <v>59.69</v>
      </c>
      <c r="G9815" s="8">
        <v>55.02</v>
      </c>
      <c r="H9815" s="8">
        <v>57.11</v>
      </c>
    </row>
    <row r="9816" spans="1:8">
      <c r="A9816" t="s">
        <v>1842</v>
      </c>
      <c r="B9816" t="s">
        <v>1843</v>
      </c>
      <c r="C9816" t="s">
        <v>2836</v>
      </c>
      <c r="D9816" s="8">
        <v>-28.2</v>
      </c>
      <c r="E9816" s="8">
        <v>-21.92</v>
      </c>
      <c r="F9816" s="8">
        <v>-23.94</v>
      </c>
      <c r="G9816" s="8">
        <v>-23.41</v>
      </c>
      <c r="H9816" s="8">
        <v>-20.9</v>
      </c>
    </row>
    <row r="9817" spans="1:8">
      <c r="A9817" t="s">
        <v>1842</v>
      </c>
      <c r="B9817" t="s">
        <v>1843</v>
      </c>
      <c r="C9817" t="s">
        <v>2837</v>
      </c>
      <c r="D9817" s="8">
        <v>-9.4600000000000009</v>
      </c>
      <c r="E9817" s="8">
        <v>-7.56</v>
      </c>
      <c r="F9817" s="8">
        <v>-0.43</v>
      </c>
      <c r="G9817" s="8">
        <v>-0.05</v>
      </c>
      <c r="H9817" s="8">
        <v>-0.13</v>
      </c>
    </row>
    <row r="9818" spans="1:8">
      <c r="A9818" t="s">
        <v>1842</v>
      </c>
      <c r="B9818" t="s">
        <v>1843</v>
      </c>
      <c r="C9818" t="s">
        <v>2838</v>
      </c>
      <c r="D9818" s="8">
        <v>9.08</v>
      </c>
      <c r="E9818" s="8">
        <v>21.99</v>
      </c>
      <c r="F9818" s="8">
        <v>35.32</v>
      </c>
      <c r="G9818" s="8">
        <v>31.55</v>
      </c>
      <c r="H9818" s="8">
        <v>36.090000000000003</v>
      </c>
    </row>
    <row r="9819" spans="1:8">
      <c r="A9819" t="s">
        <v>1842</v>
      </c>
      <c r="B9819" t="s">
        <v>1843</v>
      </c>
      <c r="C9819" t="s">
        <v>2839</v>
      </c>
      <c r="D9819" s="8">
        <v>-4.7699999999999996</v>
      </c>
      <c r="E9819" s="8">
        <v>-5.18</v>
      </c>
      <c r="F9819" s="8">
        <v>-6.08</v>
      </c>
      <c r="G9819" s="8">
        <v>-3.17</v>
      </c>
      <c r="H9819" s="8">
        <v>-2.62</v>
      </c>
    </row>
    <row r="9820" spans="1:8">
      <c r="A9820" t="s">
        <v>1842</v>
      </c>
      <c r="B9820" t="s">
        <v>1843</v>
      </c>
      <c r="C9820" t="s">
        <v>2840</v>
      </c>
      <c r="D9820" s="8">
        <v>4.3099999999999996</v>
      </c>
      <c r="E9820" s="8">
        <v>16.809999999999999</v>
      </c>
      <c r="F9820" s="8">
        <v>29.24</v>
      </c>
      <c r="G9820" s="8">
        <v>28.38</v>
      </c>
      <c r="H9820" s="8">
        <v>33.47</v>
      </c>
    </row>
    <row r="9821" spans="1:8">
      <c r="A9821" t="s">
        <v>1842</v>
      </c>
      <c r="B9821" t="s">
        <v>1843</v>
      </c>
      <c r="C9821" t="s">
        <v>2841</v>
      </c>
      <c r="D9821" s="8">
        <v>-0.87</v>
      </c>
      <c r="E9821" s="8">
        <v>-3.87</v>
      </c>
      <c r="F9821" s="8">
        <v>-9.7799999999999994</v>
      </c>
      <c r="G9821" s="8">
        <v>-9.8699999999999992</v>
      </c>
      <c r="H9821" s="8">
        <v>-11.15</v>
      </c>
    </row>
    <row r="9822" spans="1:8">
      <c r="A9822" t="s">
        <v>1842</v>
      </c>
      <c r="B9822" t="s">
        <v>1843</v>
      </c>
      <c r="C9822" t="s">
        <v>2842</v>
      </c>
      <c r="D9822" s="8">
        <v>3.44</v>
      </c>
      <c r="E9822" s="8">
        <v>12.94</v>
      </c>
      <c r="F9822" s="8">
        <v>19.46</v>
      </c>
      <c r="G9822" s="8">
        <v>18.52</v>
      </c>
      <c r="H9822" s="8">
        <v>22.32</v>
      </c>
    </row>
    <row r="9823" spans="1:8">
      <c r="A9823" t="s">
        <v>1842</v>
      </c>
      <c r="B9823" t="s">
        <v>1843</v>
      </c>
      <c r="C9823" t="s">
        <v>2843</v>
      </c>
      <c r="D9823" s="8">
        <v>38.869999999999997</v>
      </c>
      <c r="E9823" s="8">
        <v>38.869999999999997</v>
      </c>
      <c r="F9823" s="8">
        <v>38.869999999999997</v>
      </c>
      <c r="G9823" s="8">
        <v>38.869999999999997</v>
      </c>
      <c r="H9823" s="8">
        <v>38.869999999999997</v>
      </c>
    </row>
    <row r="9824" spans="1:8">
      <c r="A9824" t="s">
        <v>1842</v>
      </c>
      <c r="B9824" t="s">
        <v>1843</v>
      </c>
      <c r="C9824" t="s">
        <v>2844</v>
      </c>
      <c r="D9824" s="8">
        <v>0.44</v>
      </c>
      <c r="E9824" s="8">
        <v>1.66</v>
      </c>
      <c r="F9824" s="8">
        <v>1.96</v>
      </c>
      <c r="G9824" s="8">
        <v>1.85</v>
      </c>
      <c r="H9824" s="8">
        <v>2.34</v>
      </c>
    </row>
    <row r="9825" spans="1:8">
      <c r="A9825" t="s">
        <v>1842</v>
      </c>
      <c r="B9825" t="s">
        <v>1843</v>
      </c>
      <c r="C9825" t="s">
        <v>2845</v>
      </c>
      <c r="D9825" s="8">
        <v>1.06</v>
      </c>
      <c r="E9825" s="8">
        <v>2.33</v>
      </c>
      <c r="F9825" s="8">
        <v>3.28</v>
      </c>
      <c r="G9825" s="8">
        <v>2.79</v>
      </c>
      <c r="H9825" s="8">
        <v>3.21</v>
      </c>
    </row>
    <row r="9826" spans="1:8">
      <c r="A9826" t="s">
        <v>1842</v>
      </c>
      <c r="B9826" t="s">
        <v>1843</v>
      </c>
      <c r="C9826" t="s">
        <v>2846</v>
      </c>
      <c r="D9826" s="8">
        <v>26.12</v>
      </c>
      <c r="E9826" s="8">
        <v>91.13</v>
      </c>
      <c r="F9826" s="8">
        <v>62.23</v>
      </c>
      <c r="G9826" s="8">
        <v>64.66</v>
      </c>
      <c r="H9826" s="8">
        <v>65.790000000000006</v>
      </c>
    </row>
    <row r="9827" spans="1:8">
      <c r="A9827" t="s">
        <v>1844</v>
      </c>
      <c r="B9827" t="s">
        <v>1845</v>
      </c>
      <c r="C9827" t="s">
        <v>2832</v>
      </c>
      <c r="D9827" s="8">
        <v>2018</v>
      </c>
      <c r="E9827" s="8">
        <v>2017</v>
      </c>
      <c r="F9827" s="8">
        <v>2016</v>
      </c>
      <c r="G9827" s="8">
        <v>2015</v>
      </c>
      <c r="H9827" s="8">
        <v>2014</v>
      </c>
    </row>
    <row r="9828" spans="1:8">
      <c r="A9828" t="s">
        <v>1844</v>
      </c>
      <c r="B9828" t="s">
        <v>1845</v>
      </c>
      <c r="C9828" t="s">
        <v>2833</v>
      </c>
      <c r="D9828" s="6">
        <v>2369.0700000000002</v>
      </c>
      <c r="E9828" s="6">
        <v>2229.69</v>
      </c>
      <c r="F9828" s="6">
        <v>1242.6199999999999</v>
      </c>
      <c r="G9828" s="6">
        <v>1150.97</v>
      </c>
      <c r="H9828" s="6">
        <v>1135.22</v>
      </c>
    </row>
    <row r="9829" spans="1:8">
      <c r="A9829" t="s">
        <v>1844</v>
      </c>
      <c r="B9829" t="s">
        <v>1845</v>
      </c>
      <c r="C9829" t="s">
        <v>2834</v>
      </c>
      <c r="D9829" s="8">
        <v>14.21</v>
      </c>
      <c r="E9829" s="8">
        <v>13.58</v>
      </c>
      <c r="F9829" s="8">
        <v>14.81</v>
      </c>
      <c r="G9829" s="8">
        <v>12.73</v>
      </c>
      <c r="H9829" s="8">
        <v>9.02</v>
      </c>
    </row>
    <row r="9830" spans="1:8">
      <c r="A9830" t="s">
        <v>1844</v>
      </c>
      <c r="B9830" t="s">
        <v>1845</v>
      </c>
      <c r="C9830" t="s">
        <v>2835</v>
      </c>
      <c r="D9830" s="6">
        <v>2383.2800000000002</v>
      </c>
      <c r="E9830" s="6">
        <v>2243.27</v>
      </c>
      <c r="F9830" s="6">
        <v>1257.43</v>
      </c>
      <c r="G9830" s="6">
        <v>1163.7</v>
      </c>
      <c r="H9830" s="6">
        <v>1144.24</v>
      </c>
    </row>
    <row r="9831" spans="1:8">
      <c r="A9831" t="s">
        <v>1844</v>
      </c>
      <c r="B9831" t="s">
        <v>1845</v>
      </c>
      <c r="C9831" t="s">
        <v>2836</v>
      </c>
      <c r="D9831" s="6">
        <v>-2184.35</v>
      </c>
      <c r="E9831" s="6">
        <v>-2043.05</v>
      </c>
      <c r="F9831" s="6">
        <v>-1131.26</v>
      </c>
      <c r="G9831" s="6">
        <v>-1030.69</v>
      </c>
      <c r="H9831" s="6">
        <v>-1033.3900000000001</v>
      </c>
    </row>
    <row r="9832" spans="1:8">
      <c r="A9832" t="s">
        <v>1844</v>
      </c>
      <c r="B9832" t="s">
        <v>1845</v>
      </c>
      <c r="C9832" t="s">
        <v>2837</v>
      </c>
      <c r="D9832" s="8">
        <v>-39.15</v>
      </c>
      <c r="E9832" s="8">
        <v>-31.77</v>
      </c>
      <c r="F9832" s="8">
        <v>-27.88</v>
      </c>
      <c r="G9832" s="8">
        <v>-25.18</v>
      </c>
      <c r="H9832" s="8">
        <v>-0.22</v>
      </c>
    </row>
    <row r="9833" spans="1:8">
      <c r="A9833" t="s">
        <v>1844</v>
      </c>
      <c r="B9833" t="s">
        <v>1845</v>
      </c>
      <c r="C9833" t="s">
        <v>2838</v>
      </c>
      <c r="D9833" s="8">
        <v>198.93</v>
      </c>
      <c r="E9833" s="8">
        <v>200.22</v>
      </c>
      <c r="F9833" s="8">
        <v>98.29</v>
      </c>
      <c r="G9833" s="8">
        <v>107.83</v>
      </c>
      <c r="H9833" s="8">
        <v>110.63</v>
      </c>
    </row>
    <row r="9834" spans="1:8">
      <c r="A9834" t="s">
        <v>1844</v>
      </c>
      <c r="B9834" t="s">
        <v>1845</v>
      </c>
      <c r="C9834" t="s">
        <v>2839</v>
      </c>
      <c r="D9834" s="8">
        <v>-85.36</v>
      </c>
      <c r="E9834" s="8">
        <v>-85.25</v>
      </c>
      <c r="F9834" s="8">
        <v>-38.01</v>
      </c>
      <c r="G9834" s="8">
        <v>-39.35</v>
      </c>
      <c r="H9834" s="8">
        <v>-35.54</v>
      </c>
    </row>
    <row r="9835" spans="1:8">
      <c r="A9835" t="s">
        <v>1844</v>
      </c>
      <c r="B9835" t="s">
        <v>1845</v>
      </c>
      <c r="C9835" t="s">
        <v>2840</v>
      </c>
      <c r="D9835" s="8">
        <v>113.57</v>
      </c>
      <c r="E9835" s="8">
        <v>114.97</v>
      </c>
      <c r="F9835" s="8">
        <v>60.28</v>
      </c>
      <c r="G9835" s="8">
        <v>68.48</v>
      </c>
      <c r="H9835" s="8">
        <v>75.09</v>
      </c>
    </row>
    <row r="9836" spans="1:8">
      <c r="A9836" t="s">
        <v>1844</v>
      </c>
      <c r="B9836" t="s">
        <v>1845</v>
      </c>
      <c r="C9836" t="s">
        <v>2841</v>
      </c>
      <c r="D9836" s="8">
        <v>-78.680000000000007</v>
      </c>
      <c r="E9836" s="8">
        <v>-51.35</v>
      </c>
      <c r="F9836" s="8">
        <v>-23.25</v>
      </c>
      <c r="G9836" s="8">
        <v>-19.37</v>
      </c>
      <c r="H9836" s="8">
        <v>-16.739999999999998</v>
      </c>
    </row>
    <row r="9837" spans="1:8">
      <c r="A9837" t="s">
        <v>1844</v>
      </c>
      <c r="B9837" t="s">
        <v>1845</v>
      </c>
      <c r="C9837" t="s">
        <v>2842</v>
      </c>
      <c r="D9837" s="8">
        <v>34.89</v>
      </c>
      <c r="E9837" s="8">
        <v>63.62</v>
      </c>
      <c r="F9837" s="8">
        <v>37.03</v>
      </c>
      <c r="G9837" s="8">
        <v>49.11</v>
      </c>
      <c r="H9837" s="8">
        <v>64.62</v>
      </c>
    </row>
    <row r="9838" spans="1:8">
      <c r="A9838" t="s">
        <v>1844</v>
      </c>
      <c r="B9838" t="s">
        <v>1845</v>
      </c>
      <c r="C9838" t="s">
        <v>2843</v>
      </c>
      <c r="D9838" s="8">
        <v>15.11</v>
      </c>
      <c r="E9838" s="8">
        <v>15.1</v>
      </c>
      <c r="F9838" s="8">
        <v>14.54</v>
      </c>
      <c r="G9838" s="8">
        <v>14.54</v>
      </c>
      <c r="H9838" s="8">
        <v>14.54</v>
      </c>
    </row>
    <row r="9839" spans="1:8">
      <c r="A9839" t="s">
        <v>1844</v>
      </c>
      <c r="B9839" t="s">
        <v>1845</v>
      </c>
      <c r="C9839" t="s">
        <v>2844</v>
      </c>
      <c r="D9839" s="8">
        <v>4.62</v>
      </c>
      <c r="E9839" s="8">
        <v>8.42</v>
      </c>
      <c r="F9839" s="8">
        <v>5.09</v>
      </c>
      <c r="G9839" s="8">
        <v>6.75</v>
      </c>
      <c r="H9839" s="8">
        <v>8.7899999999999991</v>
      </c>
    </row>
    <row r="9840" spans="1:8">
      <c r="A9840" t="s">
        <v>1844</v>
      </c>
      <c r="B9840" t="s">
        <v>1845</v>
      </c>
      <c r="C9840" t="s">
        <v>2845</v>
      </c>
      <c r="D9840" s="8">
        <v>15.92</v>
      </c>
      <c r="E9840" s="8">
        <v>19.72</v>
      </c>
      <c r="F9840" s="8">
        <v>10.32</v>
      </c>
      <c r="G9840" s="8">
        <v>12.17</v>
      </c>
      <c r="H9840" s="8">
        <v>13.78</v>
      </c>
    </row>
    <row r="9841" spans="1:8">
      <c r="A9841" t="s">
        <v>1844</v>
      </c>
      <c r="B9841" t="s">
        <v>1845</v>
      </c>
      <c r="C9841" t="s">
        <v>2846</v>
      </c>
      <c r="D9841" s="8">
        <v>8.4</v>
      </c>
      <c r="E9841" s="8">
        <v>8.98</v>
      </c>
      <c r="F9841" s="8">
        <v>10.15</v>
      </c>
      <c r="G9841" s="8">
        <v>11.56</v>
      </c>
      <c r="H9841" s="8">
        <v>9.76</v>
      </c>
    </row>
    <row r="9842" spans="1:8">
      <c r="A9842" t="s">
        <v>1846</v>
      </c>
      <c r="B9842" t="s">
        <v>1847</v>
      </c>
      <c r="C9842" t="s">
        <v>2832</v>
      </c>
      <c r="D9842" s="8">
        <v>2019</v>
      </c>
      <c r="E9842" s="8">
        <v>2018</v>
      </c>
      <c r="F9842" s="8">
        <v>2017</v>
      </c>
      <c r="G9842" s="8">
        <v>2016</v>
      </c>
      <c r="H9842" s="8">
        <v>2015</v>
      </c>
    </row>
    <row r="9843" spans="1:8">
      <c r="A9843" t="s">
        <v>1846</v>
      </c>
      <c r="B9843" t="s">
        <v>1847</v>
      </c>
      <c r="C9843" t="s">
        <v>2833</v>
      </c>
      <c r="D9843" s="8">
        <v>614.46</v>
      </c>
      <c r="E9843" s="8">
        <v>435.09</v>
      </c>
      <c r="F9843" s="8">
        <v>350.13</v>
      </c>
      <c r="G9843" s="8">
        <v>309.37</v>
      </c>
      <c r="H9843" s="8">
        <v>451.82</v>
      </c>
    </row>
    <row r="9844" spans="1:8">
      <c r="A9844" t="s">
        <v>1846</v>
      </c>
      <c r="B9844" t="s">
        <v>1847</v>
      </c>
      <c r="C9844" t="s">
        <v>2834</v>
      </c>
      <c r="D9844" s="8">
        <v>3.31</v>
      </c>
      <c r="E9844" s="8">
        <v>4.09</v>
      </c>
      <c r="F9844" s="8">
        <v>4.32</v>
      </c>
      <c r="G9844" s="8">
        <v>2.42</v>
      </c>
      <c r="H9844" s="8">
        <v>1.87</v>
      </c>
    </row>
    <row r="9845" spans="1:8">
      <c r="A9845" t="s">
        <v>1846</v>
      </c>
      <c r="B9845" t="s">
        <v>1847</v>
      </c>
      <c r="C9845" t="s">
        <v>2835</v>
      </c>
      <c r="D9845" s="8">
        <v>617.77</v>
      </c>
      <c r="E9845" s="8">
        <v>439.18</v>
      </c>
      <c r="F9845" s="8">
        <v>354.45</v>
      </c>
      <c r="G9845" s="8">
        <v>311.77999999999997</v>
      </c>
      <c r="H9845" s="8">
        <v>453.69</v>
      </c>
    </row>
    <row r="9846" spans="1:8">
      <c r="A9846" t="s">
        <v>1846</v>
      </c>
      <c r="B9846" t="s">
        <v>1847</v>
      </c>
      <c r="C9846" t="s">
        <v>2836</v>
      </c>
      <c r="D9846" s="8">
        <v>-579.97</v>
      </c>
      <c r="E9846" s="8">
        <v>-415.26</v>
      </c>
      <c r="F9846" s="8">
        <v>-346.6</v>
      </c>
      <c r="G9846" s="8">
        <v>-351.7</v>
      </c>
      <c r="H9846" s="8">
        <v>-489.24</v>
      </c>
    </row>
    <row r="9847" spans="1:8">
      <c r="A9847" t="s">
        <v>1846</v>
      </c>
      <c r="B9847" t="s">
        <v>1847</v>
      </c>
      <c r="C9847" t="s">
        <v>2837</v>
      </c>
      <c r="D9847" s="8">
        <v>-7.98</v>
      </c>
      <c r="E9847" s="8">
        <v>-4.4800000000000004</v>
      </c>
      <c r="F9847" s="8">
        <v>-18.95</v>
      </c>
      <c r="G9847" s="8">
        <v>-73.790000000000006</v>
      </c>
      <c r="H9847" s="8">
        <v>-58.29</v>
      </c>
    </row>
    <row r="9848" spans="1:8">
      <c r="A9848" t="s">
        <v>1846</v>
      </c>
      <c r="B9848" t="s">
        <v>1847</v>
      </c>
      <c r="C9848" t="s">
        <v>2838</v>
      </c>
      <c r="D9848" s="8">
        <v>37.799999999999997</v>
      </c>
      <c r="E9848" s="8">
        <v>23.92</v>
      </c>
      <c r="F9848" s="8">
        <v>7.85</v>
      </c>
      <c r="G9848" s="8">
        <v>-113.71</v>
      </c>
      <c r="H9848" s="8">
        <v>-93.84</v>
      </c>
    </row>
    <row r="9849" spans="1:8">
      <c r="A9849" t="s">
        <v>1846</v>
      </c>
      <c r="B9849" t="s">
        <v>1847</v>
      </c>
      <c r="C9849" t="s">
        <v>2839</v>
      </c>
      <c r="D9849" s="8">
        <v>-8.64</v>
      </c>
      <c r="E9849" s="8">
        <v>-9.23</v>
      </c>
      <c r="F9849" s="8">
        <v>-8.17</v>
      </c>
      <c r="G9849" s="8">
        <v>-8.58</v>
      </c>
      <c r="H9849" s="8">
        <v>-9.3000000000000007</v>
      </c>
    </row>
    <row r="9850" spans="1:8">
      <c r="A9850" t="s">
        <v>1846</v>
      </c>
      <c r="B9850" t="s">
        <v>1847</v>
      </c>
      <c r="C9850" t="s">
        <v>2840</v>
      </c>
      <c r="D9850" s="8">
        <v>29.16</v>
      </c>
      <c r="E9850" s="8">
        <v>14.69</v>
      </c>
      <c r="F9850" s="8">
        <v>-0.31</v>
      </c>
      <c r="G9850" s="8">
        <v>-122.29</v>
      </c>
      <c r="H9850" s="8">
        <v>-103.14</v>
      </c>
    </row>
    <row r="9851" spans="1:8">
      <c r="A9851" t="s">
        <v>1846</v>
      </c>
      <c r="B9851" t="s">
        <v>1847</v>
      </c>
      <c r="C9851" t="s">
        <v>2841</v>
      </c>
      <c r="D9851">
        <v>0</v>
      </c>
      <c r="E9851">
        <v>0</v>
      </c>
      <c r="F9851">
        <v>0</v>
      </c>
      <c r="G9851">
        <v>0</v>
      </c>
      <c r="H9851">
        <v>0</v>
      </c>
    </row>
    <row r="9852" spans="1:8">
      <c r="A9852" t="s">
        <v>1846</v>
      </c>
      <c r="B9852" t="s">
        <v>1847</v>
      </c>
      <c r="C9852" t="s">
        <v>2842</v>
      </c>
      <c r="D9852" s="8">
        <v>29.16</v>
      </c>
      <c r="E9852" s="8">
        <v>14.69</v>
      </c>
      <c r="F9852" s="8">
        <v>-0.31</v>
      </c>
      <c r="G9852" s="8">
        <v>-122.29</v>
      </c>
      <c r="H9852" s="8">
        <v>-103.14</v>
      </c>
    </row>
    <row r="9853" spans="1:8">
      <c r="A9853" t="s">
        <v>1846</v>
      </c>
      <c r="B9853" t="s">
        <v>1847</v>
      </c>
      <c r="C9853" t="s">
        <v>2843</v>
      </c>
      <c r="D9853" s="8">
        <v>34.36</v>
      </c>
      <c r="E9853" s="8">
        <v>28.58</v>
      </c>
      <c r="F9853" s="8">
        <v>25.05</v>
      </c>
      <c r="G9853" s="8">
        <v>25.05</v>
      </c>
      <c r="H9853" s="8">
        <v>25.05</v>
      </c>
    </row>
    <row r="9854" spans="1:8">
      <c r="A9854" t="s">
        <v>1846</v>
      </c>
      <c r="B9854" t="s">
        <v>1847</v>
      </c>
      <c r="C9854" t="s">
        <v>2844</v>
      </c>
      <c r="D9854" s="8">
        <v>1.74</v>
      </c>
      <c r="E9854" s="8">
        <v>1.1000000000000001</v>
      </c>
      <c r="F9854" s="8">
        <v>-0.03</v>
      </c>
      <c r="G9854" s="8">
        <v>-9.76</v>
      </c>
      <c r="H9854" s="8">
        <v>-8.24</v>
      </c>
    </row>
    <row r="9855" spans="1:8">
      <c r="A9855" t="s">
        <v>1846</v>
      </c>
      <c r="B9855" t="s">
        <v>1847</v>
      </c>
      <c r="C9855" t="s">
        <v>2845</v>
      </c>
      <c r="D9855" s="8">
        <v>2.2000000000000002</v>
      </c>
      <c r="E9855" s="8">
        <v>1.67</v>
      </c>
      <c r="F9855" s="8">
        <v>0.63</v>
      </c>
      <c r="G9855" s="8">
        <v>-9.08</v>
      </c>
      <c r="H9855" s="8">
        <v>-7.49</v>
      </c>
    </row>
    <row r="9856" spans="1:8">
      <c r="A9856" t="s">
        <v>1846</v>
      </c>
      <c r="B9856" t="s">
        <v>1847</v>
      </c>
      <c r="C9856" t="s">
        <v>2846</v>
      </c>
      <c r="D9856" s="8">
        <v>6.15</v>
      </c>
      <c r="E9856" s="8">
        <v>5.5</v>
      </c>
      <c r="F9856" s="8">
        <v>2.2400000000000002</v>
      </c>
      <c r="G9856" s="8">
        <v>-12.9</v>
      </c>
      <c r="H9856" s="8">
        <v>-7.87</v>
      </c>
    </row>
    <row r="9857" spans="1:8">
      <c r="A9857" t="s">
        <v>1850</v>
      </c>
      <c r="B9857" t="s">
        <v>1851</v>
      </c>
      <c r="C9857" t="s">
        <v>2832</v>
      </c>
      <c r="D9857" s="8">
        <v>2019</v>
      </c>
      <c r="E9857" s="8">
        <v>2018</v>
      </c>
      <c r="F9857" s="8">
        <v>2017</v>
      </c>
      <c r="G9857" s="8">
        <v>2016</v>
      </c>
      <c r="H9857" s="8">
        <v>2015</v>
      </c>
    </row>
    <row r="9858" spans="1:8">
      <c r="A9858" t="s">
        <v>1850</v>
      </c>
      <c r="B9858" t="s">
        <v>1851</v>
      </c>
      <c r="C9858" t="s">
        <v>2833</v>
      </c>
      <c r="D9858" s="8">
        <v>821.18</v>
      </c>
      <c r="E9858" s="8">
        <v>108.44</v>
      </c>
      <c r="F9858" s="8">
        <v>249.42</v>
      </c>
      <c r="G9858" s="8">
        <v>309.7</v>
      </c>
      <c r="H9858" s="8">
        <v>719.11</v>
      </c>
    </row>
    <row r="9859" spans="1:8">
      <c r="A9859" t="s">
        <v>1850</v>
      </c>
      <c r="B9859" t="s">
        <v>1851</v>
      </c>
      <c r="C9859" t="s">
        <v>2834</v>
      </c>
      <c r="D9859" s="8">
        <v>12.39</v>
      </c>
      <c r="E9859" s="8">
        <v>51.96</v>
      </c>
      <c r="F9859" s="8">
        <v>25.26</v>
      </c>
      <c r="G9859" s="8">
        <v>39.83</v>
      </c>
      <c r="H9859" s="8">
        <v>41.77</v>
      </c>
    </row>
    <row r="9860" spans="1:8">
      <c r="A9860" t="s">
        <v>1850</v>
      </c>
      <c r="B9860" t="s">
        <v>1851</v>
      </c>
      <c r="C9860" t="s">
        <v>2835</v>
      </c>
      <c r="D9860" s="8">
        <v>833.57</v>
      </c>
      <c r="E9860" s="8">
        <v>160.4</v>
      </c>
      <c r="F9860" s="8">
        <v>274.68</v>
      </c>
      <c r="G9860" s="8">
        <v>349.53</v>
      </c>
      <c r="H9860" s="8">
        <v>760.87</v>
      </c>
    </row>
    <row r="9861" spans="1:8">
      <c r="A9861" t="s">
        <v>1850</v>
      </c>
      <c r="B9861" t="s">
        <v>1851</v>
      </c>
      <c r="C9861" t="s">
        <v>2836</v>
      </c>
      <c r="D9861" s="6">
        <v>-1095.1199999999999</v>
      </c>
      <c r="E9861" s="8">
        <v>-290.57</v>
      </c>
      <c r="F9861" s="8">
        <v>-307.94</v>
      </c>
      <c r="G9861" s="8">
        <v>-259.92</v>
      </c>
      <c r="H9861" s="8">
        <v>-891.81</v>
      </c>
    </row>
    <row r="9862" spans="1:8">
      <c r="A9862" t="s">
        <v>1850</v>
      </c>
      <c r="B9862" t="s">
        <v>1851</v>
      </c>
      <c r="C9862" t="s">
        <v>2837</v>
      </c>
      <c r="D9862" s="8">
        <v>-163.72</v>
      </c>
      <c r="E9862" s="8">
        <v>-127.5</v>
      </c>
      <c r="F9862" s="8">
        <v>-109.19</v>
      </c>
      <c r="G9862" s="8">
        <v>-107.28</v>
      </c>
      <c r="H9862" s="8">
        <v>-148.46</v>
      </c>
    </row>
    <row r="9863" spans="1:8">
      <c r="A9863" t="s">
        <v>1850</v>
      </c>
      <c r="B9863" t="s">
        <v>1851</v>
      </c>
      <c r="C9863" t="s">
        <v>2838</v>
      </c>
      <c r="D9863" s="8">
        <v>-261.55</v>
      </c>
      <c r="E9863" s="8">
        <v>-130.16999999999999</v>
      </c>
      <c r="F9863" s="8">
        <v>-33.25</v>
      </c>
      <c r="G9863" s="8">
        <v>-17.670000000000002</v>
      </c>
      <c r="H9863" s="8">
        <v>-279.39</v>
      </c>
    </row>
    <row r="9864" spans="1:8">
      <c r="A9864" t="s">
        <v>1850</v>
      </c>
      <c r="B9864" t="s">
        <v>1851</v>
      </c>
      <c r="C9864" t="s">
        <v>2839</v>
      </c>
      <c r="D9864" s="8">
        <v>-9.44</v>
      </c>
      <c r="E9864" s="8">
        <v>-10.79</v>
      </c>
      <c r="F9864" s="8">
        <v>-8.52</v>
      </c>
      <c r="G9864" s="8">
        <v>-9.59</v>
      </c>
      <c r="H9864" s="8">
        <v>-3.91</v>
      </c>
    </row>
    <row r="9865" spans="1:8">
      <c r="A9865" t="s">
        <v>1850</v>
      </c>
      <c r="B9865" t="s">
        <v>1851</v>
      </c>
      <c r="C9865" t="s">
        <v>2840</v>
      </c>
      <c r="D9865" s="8">
        <v>-270.99</v>
      </c>
      <c r="E9865" s="8">
        <v>-140.96</v>
      </c>
      <c r="F9865" s="8">
        <v>-41.78</v>
      </c>
      <c r="G9865" s="8">
        <v>-27.27</v>
      </c>
      <c r="H9865" s="8">
        <v>-283.3</v>
      </c>
    </row>
    <row r="9866" spans="1:8">
      <c r="A9866" t="s">
        <v>1850</v>
      </c>
      <c r="B9866" t="s">
        <v>1851</v>
      </c>
      <c r="C9866" t="s">
        <v>2841</v>
      </c>
      <c r="D9866" s="8">
        <v>28.19</v>
      </c>
      <c r="E9866" s="8">
        <v>23.61</v>
      </c>
      <c r="F9866" s="8">
        <v>6.95</v>
      </c>
      <c r="G9866" s="8">
        <v>31.98</v>
      </c>
      <c r="H9866" s="8">
        <v>195.64</v>
      </c>
    </row>
    <row r="9867" spans="1:8">
      <c r="A9867" t="s">
        <v>1850</v>
      </c>
      <c r="B9867" t="s">
        <v>1851</v>
      </c>
      <c r="C9867" t="s">
        <v>2842</v>
      </c>
      <c r="D9867" s="8">
        <v>-242.8</v>
      </c>
      <c r="E9867" s="8">
        <v>-117.35</v>
      </c>
      <c r="F9867" s="8">
        <v>-34.83</v>
      </c>
      <c r="G9867" s="8">
        <v>4.72</v>
      </c>
      <c r="H9867" s="8">
        <v>-87.66</v>
      </c>
    </row>
    <row r="9868" spans="1:8">
      <c r="A9868" t="s">
        <v>1850</v>
      </c>
      <c r="B9868" t="s">
        <v>1851</v>
      </c>
      <c r="C9868" t="s">
        <v>2843</v>
      </c>
      <c r="D9868" s="8">
        <v>217.59</v>
      </c>
      <c r="E9868" s="8">
        <v>217.59</v>
      </c>
      <c r="F9868" s="8">
        <v>217.59</v>
      </c>
      <c r="G9868" s="8">
        <v>217.59</v>
      </c>
      <c r="H9868" s="8">
        <v>217.59</v>
      </c>
    </row>
    <row r="9869" spans="1:8">
      <c r="A9869" t="s">
        <v>1850</v>
      </c>
      <c r="B9869" t="s">
        <v>1851</v>
      </c>
      <c r="C9869" t="s">
        <v>2844</v>
      </c>
      <c r="D9869" s="8">
        <v>-5.58</v>
      </c>
      <c r="E9869" s="8">
        <v>-2.7</v>
      </c>
      <c r="F9869" s="8">
        <v>-0.8</v>
      </c>
      <c r="G9869" s="8">
        <v>0.11</v>
      </c>
      <c r="H9869" s="8">
        <v>-2.0099999999999998</v>
      </c>
    </row>
    <row r="9870" spans="1:8">
      <c r="A9870" t="s">
        <v>1850</v>
      </c>
      <c r="B9870" t="s">
        <v>1851</v>
      </c>
      <c r="C9870" t="s">
        <v>2845</v>
      </c>
      <c r="D9870" s="8">
        <v>-5.36</v>
      </c>
      <c r="E9870" s="8">
        <v>-2.4500000000000002</v>
      </c>
      <c r="F9870" s="8">
        <v>-0.6</v>
      </c>
      <c r="G9870" s="8">
        <v>0.33</v>
      </c>
      <c r="H9870" s="8">
        <v>-1.92</v>
      </c>
    </row>
    <row r="9871" spans="1:8">
      <c r="A9871" t="s">
        <v>1850</v>
      </c>
      <c r="B9871" t="s">
        <v>1851</v>
      </c>
      <c r="C9871" t="s">
        <v>2846</v>
      </c>
      <c r="D9871" s="8">
        <v>-31.85</v>
      </c>
      <c r="E9871" s="8">
        <v>-120.03</v>
      </c>
      <c r="F9871" s="8">
        <v>-13.33</v>
      </c>
      <c r="G9871" s="8">
        <v>28.93</v>
      </c>
      <c r="H9871" s="8">
        <v>-18.21</v>
      </c>
    </row>
    <row r="9872" spans="1:8">
      <c r="A9872" t="s">
        <v>1852</v>
      </c>
      <c r="B9872" t="s">
        <v>1853</v>
      </c>
      <c r="C9872" t="s">
        <v>2832</v>
      </c>
      <c r="D9872" s="8">
        <v>2019</v>
      </c>
      <c r="E9872" s="8">
        <v>2018</v>
      </c>
      <c r="F9872" s="8">
        <v>2017</v>
      </c>
      <c r="G9872" s="8">
        <v>2016</v>
      </c>
      <c r="H9872" s="8">
        <v>2015</v>
      </c>
    </row>
    <row r="9873" spans="1:8">
      <c r="A9873" t="s">
        <v>1852</v>
      </c>
      <c r="B9873" t="s">
        <v>1853</v>
      </c>
      <c r="C9873" t="s">
        <v>2833</v>
      </c>
      <c r="D9873" s="6">
        <v>2069.89</v>
      </c>
      <c r="E9873" s="6">
        <v>2038.9</v>
      </c>
      <c r="F9873" s="6">
        <v>2925.55</v>
      </c>
      <c r="G9873" s="6">
        <v>2614.9499999999998</v>
      </c>
      <c r="H9873" s="6">
        <v>2472.81</v>
      </c>
    </row>
    <row r="9874" spans="1:8">
      <c r="A9874" t="s">
        <v>1852</v>
      </c>
      <c r="B9874" t="s">
        <v>1853</v>
      </c>
      <c r="C9874" t="s">
        <v>2834</v>
      </c>
      <c r="D9874" s="8">
        <v>286.20999999999998</v>
      </c>
      <c r="E9874" s="8">
        <v>381.35</v>
      </c>
      <c r="F9874" s="8">
        <v>370.36</v>
      </c>
      <c r="G9874" s="8">
        <v>229.52</v>
      </c>
      <c r="H9874" s="8">
        <v>195.42</v>
      </c>
    </row>
    <row r="9875" spans="1:8">
      <c r="A9875" t="s">
        <v>1852</v>
      </c>
      <c r="B9875" t="s">
        <v>1853</v>
      </c>
      <c r="C9875" t="s">
        <v>2835</v>
      </c>
      <c r="D9875" s="6">
        <v>2356.1</v>
      </c>
      <c r="E9875" s="6">
        <v>2420.25</v>
      </c>
      <c r="F9875" s="6">
        <v>3295.91</v>
      </c>
      <c r="G9875" s="6">
        <v>2844.47</v>
      </c>
      <c r="H9875" s="6">
        <v>2668.23</v>
      </c>
    </row>
    <row r="9876" spans="1:8">
      <c r="A9876" t="s">
        <v>1852</v>
      </c>
      <c r="B9876" t="s">
        <v>1853</v>
      </c>
      <c r="C9876" t="s">
        <v>2836</v>
      </c>
      <c r="D9876" s="6">
        <v>-2199.8200000000002</v>
      </c>
      <c r="E9876" s="6">
        <v>-2323.52</v>
      </c>
      <c r="F9876" s="6">
        <v>-3142.59</v>
      </c>
      <c r="G9876" s="6">
        <v>-2244.84</v>
      </c>
      <c r="H9876" s="6">
        <v>-2042.15</v>
      </c>
    </row>
    <row r="9877" spans="1:8">
      <c r="A9877" t="s">
        <v>1852</v>
      </c>
      <c r="B9877" t="s">
        <v>1853</v>
      </c>
      <c r="C9877" t="s">
        <v>2837</v>
      </c>
      <c r="D9877" s="8">
        <v>-322.52</v>
      </c>
      <c r="E9877" s="8">
        <v>-536.24</v>
      </c>
      <c r="F9877" s="8">
        <v>-637.91</v>
      </c>
      <c r="G9877" s="8">
        <v>-588.54</v>
      </c>
      <c r="H9877" s="8">
        <v>-552.29</v>
      </c>
    </row>
    <row r="9878" spans="1:8">
      <c r="A9878" t="s">
        <v>1852</v>
      </c>
      <c r="B9878" t="s">
        <v>1853</v>
      </c>
      <c r="C9878" t="s">
        <v>2838</v>
      </c>
      <c r="D9878" s="8">
        <v>156.28</v>
      </c>
      <c r="E9878" s="8">
        <v>96.73</v>
      </c>
      <c r="F9878" s="8">
        <v>153.32</v>
      </c>
      <c r="G9878" s="8">
        <v>11.09</v>
      </c>
      <c r="H9878" s="8">
        <v>73.790000000000006</v>
      </c>
    </row>
    <row r="9879" spans="1:8">
      <c r="A9879" t="s">
        <v>1852</v>
      </c>
      <c r="B9879" t="s">
        <v>1853</v>
      </c>
      <c r="C9879" t="s">
        <v>2839</v>
      </c>
      <c r="D9879" s="8">
        <v>-40.93</v>
      </c>
      <c r="E9879" s="8">
        <v>-44.47</v>
      </c>
      <c r="F9879" s="8">
        <v>-46.01</v>
      </c>
      <c r="G9879" s="8">
        <v>-44.73</v>
      </c>
      <c r="H9879" s="8">
        <v>-51.92</v>
      </c>
    </row>
    <row r="9880" spans="1:8">
      <c r="A9880" t="s">
        <v>1852</v>
      </c>
      <c r="B9880" t="s">
        <v>1853</v>
      </c>
      <c r="C9880" t="s">
        <v>2840</v>
      </c>
      <c r="D9880" s="8">
        <v>115.35</v>
      </c>
      <c r="E9880" s="8">
        <v>52.26</v>
      </c>
      <c r="F9880" s="8">
        <v>107.31</v>
      </c>
      <c r="G9880" s="8">
        <v>-33.64</v>
      </c>
      <c r="H9880" s="8">
        <v>21.87</v>
      </c>
    </row>
    <row r="9881" spans="1:8">
      <c r="A9881" t="s">
        <v>1852</v>
      </c>
      <c r="B9881" t="s">
        <v>1853</v>
      </c>
      <c r="C9881" t="s">
        <v>2841</v>
      </c>
      <c r="D9881" s="8">
        <v>-32.479999999999997</v>
      </c>
      <c r="E9881" s="8">
        <v>6.82</v>
      </c>
      <c r="F9881" s="8">
        <v>-65.48</v>
      </c>
      <c r="G9881" s="8">
        <v>14.96</v>
      </c>
      <c r="H9881" s="8">
        <v>-9.98</v>
      </c>
    </row>
    <row r="9882" spans="1:8">
      <c r="A9882" t="s">
        <v>1852</v>
      </c>
      <c r="B9882" t="s">
        <v>1853</v>
      </c>
      <c r="C9882" t="s">
        <v>2842</v>
      </c>
      <c r="D9882" s="8">
        <v>82.87</v>
      </c>
      <c r="E9882" s="8">
        <v>59.08</v>
      </c>
      <c r="F9882" s="8">
        <v>41.83</v>
      </c>
      <c r="G9882" s="8">
        <v>-18.68</v>
      </c>
      <c r="H9882" s="8">
        <v>11.89</v>
      </c>
    </row>
    <row r="9883" spans="1:8">
      <c r="A9883" t="s">
        <v>1852</v>
      </c>
      <c r="B9883" t="s">
        <v>1853</v>
      </c>
      <c r="C9883" t="s">
        <v>2843</v>
      </c>
      <c r="D9883">
        <v>0</v>
      </c>
      <c r="E9883">
        <v>0</v>
      </c>
      <c r="F9883">
        <v>0</v>
      </c>
      <c r="G9883" s="8">
        <v>7.68</v>
      </c>
      <c r="H9883" s="8">
        <v>7.68</v>
      </c>
    </row>
    <row r="9884" spans="1:8">
      <c r="A9884" t="s">
        <v>1852</v>
      </c>
      <c r="B9884" t="s">
        <v>1853</v>
      </c>
      <c r="C9884" t="s">
        <v>2844</v>
      </c>
      <c r="D9884" s="8">
        <v>5.22</v>
      </c>
      <c r="E9884" s="8">
        <v>3.76</v>
      </c>
      <c r="F9884" s="8">
        <v>4</v>
      </c>
      <c r="G9884" s="8">
        <v>-2.4300000000000002</v>
      </c>
      <c r="H9884" s="8">
        <v>1.55</v>
      </c>
    </row>
    <row r="9885" spans="1:8">
      <c r="A9885" t="s">
        <v>1852</v>
      </c>
      <c r="B9885" t="s">
        <v>1853</v>
      </c>
      <c r="C9885" t="s">
        <v>2845</v>
      </c>
      <c r="D9885">
        <v>0</v>
      </c>
      <c r="E9885">
        <v>0</v>
      </c>
      <c r="F9885">
        <v>0</v>
      </c>
      <c r="G9885" s="8">
        <v>3.39</v>
      </c>
      <c r="H9885" s="8">
        <v>8.31</v>
      </c>
    </row>
    <row r="9886" spans="1:8">
      <c r="A9886" t="s">
        <v>1852</v>
      </c>
      <c r="B9886" t="s">
        <v>1853</v>
      </c>
      <c r="C9886" t="s">
        <v>2846</v>
      </c>
      <c r="D9886" s="8">
        <v>7.55</v>
      </c>
      <c r="E9886" s="8">
        <v>4.74</v>
      </c>
      <c r="F9886" s="8">
        <v>5.24</v>
      </c>
      <c r="G9886" s="8">
        <v>22.93</v>
      </c>
      <c r="H9886" s="8">
        <v>25.32</v>
      </c>
    </row>
    <row r="9887" spans="1:8">
      <c r="A9887" t="s">
        <v>1854</v>
      </c>
      <c r="B9887" t="s">
        <v>1855</v>
      </c>
      <c r="C9887" t="s">
        <v>2832</v>
      </c>
      <c r="D9887" s="8">
        <v>2019</v>
      </c>
      <c r="E9887" s="8">
        <v>2018</v>
      </c>
      <c r="F9887" s="8">
        <v>2017</v>
      </c>
      <c r="G9887" s="8">
        <v>2016</v>
      </c>
      <c r="H9887" s="8">
        <v>2015</v>
      </c>
    </row>
    <row r="9888" spans="1:8">
      <c r="A9888" t="s">
        <v>1854</v>
      </c>
      <c r="B9888" t="s">
        <v>1855</v>
      </c>
      <c r="C9888" t="s">
        <v>2833</v>
      </c>
      <c r="D9888" s="8">
        <v>447.75</v>
      </c>
      <c r="E9888" s="8">
        <v>423.68</v>
      </c>
      <c r="F9888" s="8">
        <v>453.95</v>
      </c>
      <c r="G9888" s="8">
        <v>511.36</v>
      </c>
      <c r="H9888" s="8">
        <v>587.98</v>
      </c>
    </row>
    <row r="9889" spans="1:8">
      <c r="A9889" t="s">
        <v>1854</v>
      </c>
      <c r="B9889" t="s">
        <v>1855</v>
      </c>
      <c r="C9889" t="s">
        <v>2834</v>
      </c>
      <c r="D9889" s="8">
        <v>5.59</v>
      </c>
      <c r="E9889" s="8">
        <v>5.29</v>
      </c>
      <c r="F9889" s="8">
        <v>4.78</v>
      </c>
      <c r="G9889" s="8">
        <v>2.65</v>
      </c>
      <c r="H9889" s="8">
        <v>1.68</v>
      </c>
    </row>
    <row r="9890" spans="1:8">
      <c r="A9890" t="s">
        <v>1854</v>
      </c>
      <c r="B9890" t="s">
        <v>1855</v>
      </c>
      <c r="C9890" t="s">
        <v>2835</v>
      </c>
      <c r="D9890" s="8">
        <v>453.34</v>
      </c>
      <c r="E9890" s="8">
        <v>428.97</v>
      </c>
      <c r="F9890" s="8">
        <v>458.73</v>
      </c>
      <c r="G9890" s="8">
        <v>514.01</v>
      </c>
      <c r="H9890" s="8">
        <v>589.66</v>
      </c>
    </row>
    <row r="9891" spans="1:8">
      <c r="A9891" t="s">
        <v>1854</v>
      </c>
      <c r="B9891" t="s">
        <v>1855</v>
      </c>
      <c r="C9891" t="s">
        <v>2836</v>
      </c>
      <c r="D9891" s="8">
        <v>-441.31</v>
      </c>
      <c r="E9891" s="8">
        <v>-413.51</v>
      </c>
      <c r="F9891" s="8">
        <v>-445.31</v>
      </c>
      <c r="G9891" s="8">
        <v>-489.64</v>
      </c>
      <c r="H9891" s="8">
        <v>-568.04</v>
      </c>
    </row>
    <row r="9892" spans="1:8">
      <c r="A9892" t="s">
        <v>1854</v>
      </c>
      <c r="B9892" t="s">
        <v>1855</v>
      </c>
      <c r="C9892" t="s">
        <v>2837</v>
      </c>
      <c r="D9892" s="8">
        <v>-8.3699999999999992</v>
      </c>
      <c r="E9892" s="8">
        <v>-7.21</v>
      </c>
      <c r="F9892" s="8">
        <v>-8.17</v>
      </c>
      <c r="G9892" s="8">
        <v>-9.02</v>
      </c>
      <c r="H9892" s="8">
        <v>-9.11</v>
      </c>
    </row>
    <row r="9893" spans="1:8">
      <c r="A9893" t="s">
        <v>1854</v>
      </c>
      <c r="B9893" t="s">
        <v>1855</v>
      </c>
      <c r="C9893" t="s">
        <v>2838</v>
      </c>
      <c r="D9893" s="8">
        <v>12.03</v>
      </c>
      <c r="E9893" s="8">
        <v>15.46</v>
      </c>
      <c r="F9893" s="8">
        <v>13.43</v>
      </c>
      <c r="G9893" s="8">
        <v>15.35</v>
      </c>
      <c r="H9893" s="8">
        <v>12.51</v>
      </c>
    </row>
    <row r="9894" spans="1:8">
      <c r="A9894" t="s">
        <v>1854</v>
      </c>
      <c r="B9894" t="s">
        <v>1855</v>
      </c>
      <c r="C9894" t="s">
        <v>2839</v>
      </c>
      <c r="D9894" s="8">
        <v>-4.63</v>
      </c>
      <c r="E9894" s="8">
        <v>-4.75</v>
      </c>
      <c r="F9894" s="8">
        <v>-4.21</v>
      </c>
      <c r="G9894" s="8">
        <v>-4.28</v>
      </c>
      <c r="H9894" s="8">
        <v>-4.51</v>
      </c>
    </row>
    <row r="9895" spans="1:8">
      <c r="A9895" t="s">
        <v>1854</v>
      </c>
      <c r="B9895" t="s">
        <v>1855</v>
      </c>
      <c r="C9895" t="s">
        <v>2840</v>
      </c>
      <c r="D9895" s="8">
        <v>7.4</v>
      </c>
      <c r="E9895" s="8">
        <v>10.71</v>
      </c>
      <c r="F9895" s="8">
        <v>9.2200000000000006</v>
      </c>
      <c r="G9895" s="8">
        <v>11.07</v>
      </c>
      <c r="H9895" s="8">
        <v>7.99</v>
      </c>
    </row>
    <row r="9896" spans="1:8">
      <c r="A9896" t="s">
        <v>1854</v>
      </c>
      <c r="B9896" t="s">
        <v>1855</v>
      </c>
      <c r="C9896" t="s">
        <v>2841</v>
      </c>
      <c r="D9896" s="8">
        <v>-1.07</v>
      </c>
      <c r="E9896" s="8">
        <v>-2.4900000000000002</v>
      </c>
      <c r="F9896" s="8">
        <v>-2.2000000000000002</v>
      </c>
      <c r="G9896" s="8">
        <v>-2.69</v>
      </c>
      <c r="H9896" s="8">
        <v>-2</v>
      </c>
    </row>
    <row r="9897" spans="1:8">
      <c r="A9897" t="s">
        <v>1854</v>
      </c>
      <c r="B9897" t="s">
        <v>1855</v>
      </c>
      <c r="C9897" t="s">
        <v>2842</v>
      </c>
      <c r="D9897" s="8">
        <v>6.33</v>
      </c>
      <c r="E9897" s="8">
        <v>8.23</v>
      </c>
      <c r="F9897" s="8">
        <v>7.03</v>
      </c>
      <c r="G9897" s="8">
        <v>8.3699999999999992</v>
      </c>
      <c r="H9897" s="8">
        <v>5.99</v>
      </c>
    </row>
    <row r="9898" spans="1:8">
      <c r="A9898" t="s">
        <v>1854</v>
      </c>
      <c r="B9898" t="s">
        <v>1855</v>
      </c>
      <c r="C9898" t="s">
        <v>2843</v>
      </c>
      <c r="D9898" s="8">
        <v>16.54</v>
      </c>
      <c r="E9898" s="8">
        <v>16.54</v>
      </c>
      <c r="F9898" s="8">
        <v>15.89</v>
      </c>
      <c r="G9898" s="8">
        <v>15.89</v>
      </c>
      <c r="H9898" s="8">
        <v>15.19</v>
      </c>
    </row>
    <row r="9899" spans="1:8">
      <c r="A9899" t="s">
        <v>1854</v>
      </c>
      <c r="B9899" t="s">
        <v>1855</v>
      </c>
      <c r="C9899" t="s">
        <v>2844</v>
      </c>
      <c r="D9899" s="8">
        <v>3.83</v>
      </c>
      <c r="E9899" s="8">
        <v>5.03</v>
      </c>
      <c r="F9899" s="8">
        <v>4.42</v>
      </c>
      <c r="G9899" s="8">
        <v>5.46</v>
      </c>
      <c r="H9899" s="8">
        <v>3.94</v>
      </c>
    </row>
    <row r="9900" spans="1:8">
      <c r="A9900" t="s">
        <v>1854</v>
      </c>
      <c r="B9900" t="s">
        <v>1855</v>
      </c>
      <c r="C9900" t="s">
        <v>2845</v>
      </c>
      <c r="D9900" s="8">
        <v>6.63</v>
      </c>
      <c r="E9900" s="8">
        <v>7.84</v>
      </c>
      <c r="F9900" s="8">
        <v>7.07</v>
      </c>
      <c r="G9900" s="8">
        <v>7.97</v>
      </c>
      <c r="H9900" s="8">
        <v>6.92</v>
      </c>
    </row>
    <row r="9901" spans="1:8">
      <c r="A9901" t="s">
        <v>1854</v>
      </c>
      <c r="B9901" t="s">
        <v>1855</v>
      </c>
      <c r="C9901" t="s">
        <v>2846</v>
      </c>
      <c r="D9901" s="8">
        <v>2.69</v>
      </c>
      <c r="E9901" s="8">
        <v>3.65</v>
      </c>
      <c r="F9901" s="8">
        <v>2.96</v>
      </c>
      <c r="G9901" s="8">
        <v>4.7699999999999996</v>
      </c>
      <c r="H9901" s="8">
        <v>3.68</v>
      </c>
    </row>
    <row r="9902" spans="1:8">
      <c r="A9902" t="s">
        <v>1856</v>
      </c>
      <c r="B9902" t="s">
        <v>1857</v>
      </c>
      <c r="C9902" t="s">
        <v>2832</v>
      </c>
      <c r="D9902" s="8">
        <v>2019</v>
      </c>
      <c r="E9902" s="8">
        <v>2018</v>
      </c>
      <c r="F9902" s="8">
        <v>2017</v>
      </c>
      <c r="G9902" s="8">
        <v>2016</v>
      </c>
      <c r="H9902" s="8">
        <v>2015</v>
      </c>
    </row>
    <row r="9903" spans="1:8">
      <c r="A9903" t="s">
        <v>1856</v>
      </c>
      <c r="B9903" t="s">
        <v>1857</v>
      </c>
      <c r="C9903" t="s">
        <v>2833</v>
      </c>
      <c r="D9903" s="8">
        <v>548.51</v>
      </c>
      <c r="E9903" s="8">
        <v>522.84</v>
      </c>
      <c r="F9903" s="8">
        <v>531.54</v>
      </c>
      <c r="G9903" s="8">
        <v>496.3</v>
      </c>
      <c r="H9903" s="8">
        <v>554.41999999999996</v>
      </c>
    </row>
    <row r="9904" spans="1:8">
      <c r="A9904" t="s">
        <v>1856</v>
      </c>
      <c r="B9904" t="s">
        <v>1857</v>
      </c>
      <c r="C9904" t="s">
        <v>2834</v>
      </c>
      <c r="D9904" s="8">
        <v>2.52</v>
      </c>
      <c r="E9904" s="8">
        <v>0.81</v>
      </c>
      <c r="F9904" s="8">
        <v>0.98</v>
      </c>
      <c r="G9904" s="8">
        <v>1.24</v>
      </c>
      <c r="H9904" s="8">
        <v>1.18</v>
      </c>
    </row>
    <row r="9905" spans="1:8">
      <c r="A9905" t="s">
        <v>1856</v>
      </c>
      <c r="B9905" t="s">
        <v>1857</v>
      </c>
      <c r="C9905" t="s">
        <v>2835</v>
      </c>
      <c r="D9905" s="8">
        <v>551.03</v>
      </c>
      <c r="E9905" s="8">
        <v>523.65</v>
      </c>
      <c r="F9905" s="8">
        <v>532.52</v>
      </c>
      <c r="G9905" s="8">
        <v>497.54</v>
      </c>
      <c r="H9905" s="8">
        <v>555.6</v>
      </c>
    </row>
    <row r="9906" spans="1:8">
      <c r="A9906" t="s">
        <v>1856</v>
      </c>
      <c r="B9906" t="s">
        <v>1857</v>
      </c>
      <c r="C9906" t="s">
        <v>2836</v>
      </c>
      <c r="D9906" s="8">
        <v>-543.75</v>
      </c>
      <c r="E9906" s="8">
        <v>-515.88</v>
      </c>
      <c r="F9906" s="8">
        <v>-507.5</v>
      </c>
      <c r="G9906" s="8">
        <v>-448.01</v>
      </c>
      <c r="H9906" s="8">
        <v>-520.55999999999995</v>
      </c>
    </row>
    <row r="9907" spans="1:8">
      <c r="A9907" t="s">
        <v>1856</v>
      </c>
      <c r="B9907" t="s">
        <v>1857</v>
      </c>
      <c r="C9907" t="s">
        <v>2837</v>
      </c>
      <c r="D9907" s="8">
        <v>-29.23</v>
      </c>
      <c r="E9907" s="8">
        <v>-33.08</v>
      </c>
      <c r="F9907" s="8">
        <v>-34.76</v>
      </c>
      <c r="G9907" s="8">
        <v>-36.770000000000003</v>
      </c>
      <c r="H9907" s="8">
        <v>-30.83</v>
      </c>
    </row>
    <row r="9908" spans="1:8">
      <c r="A9908" t="s">
        <v>1856</v>
      </c>
      <c r="B9908" t="s">
        <v>1857</v>
      </c>
      <c r="C9908" t="s">
        <v>2838</v>
      </c>
      <c r="D9908" s="8">
        <v>7.28</v>
      </c>
      <c r="E9908" s="8">
        <v>7.77</v>
      </c>
      <c r="F9908" s="8">
        <v>25.02</v>
      </c>
      <c r="G9908" s="8">
        <v>12.76</v>
      </c>
      <c r="H9908" s="8">
        <v>4.21</v>
      </c>
    </row>
    <row r="9909" spans="1:8">
      <c r="A9909" t="s">
        <v>1856</v>
      </c>
      <c r="B9909" t="s">
        <v>1857</v>
      </c>
      <c r="C9909" t="s">
        <v>2839</v>
      </c>
      <c r="D9909" s="8">
        <v>-10.33</v>
      </c>
      <c r="E9909" s="8">
        <v>-10.45</v>
      </c>
      <c r="F9909" s="8">
        <v>-11.89</v>
      </c>
      <c r="G9909" s="8">
        <v>-12.19</v>
      </c>
      <c r="H9909" s="8">
        <v>-12.43</v>
      </c>
    </row>
    <row r="9910" spans="1:8">
      <c r="A9910" t="s">
        <v>1856</v>
      </c>
      <c r="B9910" t="s">
        <v>1857</v>
      </c>
      <c r="C9910" t="s">
        <v>2840</v>
      </c>
      <c r="D9910" s="8">
        <v>-3.05</v>
      </c>
      <c r="E9910" s="8">
        <v>-2.68</v>
      </c>
      <c r="F9910" s="8">
        <v>13.13</v>
      </c>
      <c r="G9910" s="8">
        <v>0.56999999999999995</v>
      </c>
      <c r="H9910" s="8">
        <v>-8.2200000000000006</v>
      </c>
    </row>
    <row r="9911" spans="1:8">
      <c r="A9911" t="s">
        <v>1856</v>
      </c>
      <c r="B9911" t="s">
        <v>1857</v>
      </c>
      <c r="C9911" t="s">
        <v>2841</v>
      </c>
      <c r="D9911" s="8">
        <v>0.69</v>
      </c>
      <c r="E9911" s="8">
        <v>-1.66</v>
      </c>
      <c r="F9911" s="8">
        <v>-3.12</v>
      </c>
      <c r="G9911" s="8">
        <v>0.21</v>
      </c>
      <c r="H9911" s="8">
        <v>1.74</v>
      </c>
    </row>
    <row r="9912" spans="1:8">
      <c r="A9912" t="s">
        <v>1856</v>
      </c>
      <c r="B9912" t="s">
        <v>1857</v>
      </c>
      <c r="C9912" t="s">
        <v>2842</v>
      </c>
      <c r="D9912" s="8">
        <v>-2.36</v>
      </c>
      <c r="E9912" s="8">
        <v>-4.34</v>
      </c>
      <c r="F9912" s="8">
        <v>10.01</v>
      </c>
      <c r="G9912" s="8">
        <v>0.78</v>
      </c>
      <c r="H9912" s="8">
        <v>-6.48</v>
      </c>
    </row>
    <row r="9913" spans="1:8">
      <c r="A9913" t="s">
        <v>1856</v>
      </c>
      <c r="B9913" t="s">
        <v>1857</v>
      </c>
      <c r="C9913" t="s">
        <v>2843</v>
      </c>
      <c r="D9913" s="8">
        <v>30.92</v>
      </c>
      <c r="E9913" s="8">
        <v>30.92</v>
      </c>
      <c r="F9913" s="8">
        <v>30.92</v>
      </c>
      <c r="G9913" s="8">
        <v>30.92</v>
      </c>
      <c r="H9913" s="8">
        <v>30.92</v>
      </c>
    </row>
    <row r="9914" spans="1:8">
      <c r="A9914" t="s">
        <v>1856</v>
      </c>
      <c r="B9914" t="s">
        <v>1857</v>
      </c>
      <c r="C9914" t="s">
        <v>2844</v>
      </c>
      <c r="D9914" s="8">
        <v>-0.85</v>
      </c>
      <c r="E9914" s="8">
        <v>-1.52</v>
      </c>
      <c r="F9914" s="8">
        <v>3.12</v>
      </c>
      <c r="G9914" s="8">
        <v>7.0000000000000007E-2</v>
      </c>
      <c r="H9914" s="8">
        <v>-2.21</v>
      </c>
    </row>
    <row r="9915" spans="1:8">
      <c r="A9915" t="s">
        <v>1856</v>
      </c>
      <c r="B9915" t="s">
        <v>1857</v>
      </c>
      <c r="C9915" t="s">
        <v>2845</v>
      </c>
      <c r="D9915" s="8">
        <v>2.58</v>
      </c>
      <c r="E9915" s="8">
        <v>1.98</v>
      </c>
      <c r="F9915" s="8">
        <v>7.08</v>
      </c>
      <c r="G9915" s="8">
        <v>4.1900000000000004</v>
      </c>
      <c r="H9915" s="8">
        <v>1.92</v>
      </c>
    </row>
    <row r="9916" spans="1:8">
      <c r="A9916" t="s">
        <v>1856</v>
      </c>
      <c r="B9916" t="s">
        <v>1857</v>
      </c>
      <c r="C9916" t="s">
        <v>2846</v>
      </c>
      <c r="D9916" s="8">
        <v>1.33</v>
      </c>
      <c r="E9916" s="8">
        <v>1.49</v>
      </c>
      <c r="F9916" s="8">
        <v>4.71</v>
      </c>
      <c r="G9916" s="8">
        <v>9.98</v>
      </c>
      <c r="H9916" s="8">
        <v>6.32</v>
      </c>
    </row>
    <row r="9917" spans="1:8">
      <c r="A9917" t="s">
        <v>1858</v>
      </c>
      <c r="B9917" t="s">
        <v>1859</v>
      </c>
      <c r="C9917" t="s">
        <v>2832</v>
      </c>
      <c r="D9917" s="8">
        <v>2019</v>
      </c>
      <c r="E9917" s="8">
        <v>2018</v>
      </c>
      <c r="F9917" s="8">
        <v>2017</v>
      </c>
      <c r="G9917" s="8">
        <v>2016</v>
      </c>
      <c r="H9917" s="8">
        <v>2015</v>
      </c>
    </row>
    <row r="9918" spans="1:8">
      <c r="A9918" t="s">
        <v>1858</v>
      </c>
      <c r="B9918" t="s">
        <v>1859</v>
      </c>
      <c r="C9918" t="s">
        <v>2833</v>
      </c>
      <c r="D9918" s="8">
        <v>85.08</v>
      </c>
      <c r="E9918" s="8">
        <v>112.96</v>
      </c>
      <c r="F9918" s="8">
        <v>88.89</v>
      </c>
      <c r="G9918" s="8">
        <v>115.28</v>
      </c>
      <c r="H9918" s="8">
        <v>174.38</v>
      </c>
    </row>
    <row r="9919" spans="1:8">
      <c r="A9919" t="s">
        <v>1858</v>
      </c>
      <c r="B9919" t="s">
        <v>1859</v>
      </c>
      <c r="C9919" t="s">
        <v>2834</v>
      </c>
      <c r="D9919" s="8">
        <v>12.25</v>
      </c>
      <c r="E9919" s="8">
        <v>6.18</v>
      </c>
      <c r="F9919" s="8">
        <v>3.3</v>
      </c>
      <c r="G9919">
        <v>0</v>
      </c>
      <c r="H9919">
        <v>0</v>
      </c>
    </row>
    <row r="9920" spans="1:8">
      <c r="A9920" t="s">
        <v>1858</v>
      </c>
      <c r="B9920" t="s">
        <v>1859</v>
      </c>
      <c r="C9920" t="s">
        <v>2835</v>
      </c>
      <c r="D9920" s="8">
        <v>97.32</v>
      </c>
      <c r="E9920" s="8">
        <v>119.13</v>
      </c>
      <c r="F9920" s="8">
        <v>92.19</v>
      </c>
      <c r="G9920" s="8">
        <v>115.28</v>
      </c>
      <c r="H9920" s="8">
        <v>174.38</v>
      </c>
    </row>
    <row r="9921" spans="1:8">
      <c r="A9921" t="s">
        <v>1858</v>
      </c>
      <c r="B9921" t="s">
        <v>1859</v>
      </c>
      <c r="C9921" t="s">
        <v>2836</v>
      </c>
      <c r="D9921" s="8">
        <v>-85.73</v>
      </c>
      <c r="E9921" s="8">
        <v>-155.12</v>
      </c>
      <c r="F9921" s="8">
        <v>-117.72</v>
      </c>
      <c r="G9921" s="8">
        <v>-92.2</v>
      </c>
      <c r="H9921" s="8">
        <v>-150.63999999999999</v>
      </c>
    </row>
    <row r="9922" spans="1:8">
      <c r="A9922" t="s">
        <v>1858</v>
      </c>
      <c r="B9922" t="s">
        <v>1859</v>
      </c>
      <c r="C9922" t="s">
        <v>2837</v>
      </c>
      <c r="D9922" s="8">
        <v>-2.54</v>
      </c>
      <c r="E9922" s="8">
        <v>-47.35</v>
      </c>
      <c r="F9922" s="8">
        <v>-35.81</v>
      </c>
      <c r="G9922" s="8">
        <v>-43.09</v>
      </c>
      <c r="H9922" s="8">
        <v>-37.82</v>
      </c>
    </row>
    <row r="9923" spans="1:8">
      <c r="A9923" t="s">
        <v>1858</v>
      </c>
      <c r="B9923" t="s">
        <v>1859</v>
      </c>
      <c r="C9923" t="s">
        <v>2838</v>
      </c>
      <c r="D9923" s="8">
        <v>11.59</v>
      </c>
      <c r="E9923" s="8">
        <v>-35.99</v>
      </c>
      <c r="F9923" s="8">
        <v>-25.17</v>
      </c>
      <c r="G9923" s="8">
        <v>-20.010000000000002</v>
      </c>
      <c r="H9923" s="8">
        <v>-14.08</v>
      </c>
    </row>
    <row r="9924" spans="1:8">
      <c r="A9924" t="s">
        <v>1858</v>
      </c>
      <c r="B9924" t="s">
        <v>1859</v>
      </c>
      <c r="C9924" t="s">
        <v>2839</v>
      </c>
      <c r="D9924" s="8">
        <v>-4.82</v>
      </c>
      <c r="E9924" s="8">
        <v>-4.83</v>
      </c>
      <c r="F9924" s="8">
        <v>-4.41</v>
      </c>
      <c r="G9924" s="8">
        <v>-5.18</v>
      </c>
      <c r="H9924" s="8">
        <v>-4.83</v>
      </c>
    </row>
    <row r="9925" spans="1:8">
      <c r="A9925" t="s">
        <v>1858</v>
      </c>
      <c r="B9925" t="s">
        <v>1859</v>
      </c>
      <c r="C9925" t="s">
        <v>2840</v>
      </c>
      <c r="D9925" s="8">
        <v>6.78</v>
      </c>
      <c r="E9925" s="8">
        <v>-40.82</v>
      </c>
      <c r="F9925" s="8">
        <v>-29.58</v>
      </c>
      <c r="G9925" s="8">
        <v>-25.19</v>
      </c>
      <c r="H9925" s="8">
        <v>-18.920000000000002</v>
      </c>
    </row>
    <row r="9926" spans="1:8">
      <c r="A9926" t="s">
        <v>1858</v>
      </c>
      <c r="B9926" t="s">
        <v>1859</v>
      </c>
      <c r="C9926" t="s">
        <v>2841</v>
      </c>
      <c r="D9926" s="8">
        <v>-0.59</v>
      </c>
      <c r="E9926" s="8">
        <v>0.59</v>
      </c>
      <c r="F9926">
        <v>0</v>
      </c>
      <c r="G9926">
        <v>0</v>
      </c>
      <c r="H9926" s="8">
        <v>0.04</v>
      </c>
    </row>
    <row r="9927" spans="1:8">
      <c r="A9927" t="s">
        <v>1858</v>
      </c>
      <c r="B9927" t="s">
        <v>1859</v>
      </c>
      <c r="C9927" t="s">
        <v>2842</v>
      </c>
      <c r="D9927" s="8">
        <v>6.18</v>
      </c>
      <c r="E9927" s="8">
        <v>-40.229999999999997</v>
      </c>
      <c r="F9927" s="8">
        <v>-29.58</v>
      </c>
      <c r="G9927" s="8">
        <v>-25.19</v>
      </c>
      <c r="H9927" s="8">
        <v>-18.87</v>
      </c>
    </row>
    <row r="9928" spans="1:8">
      <c r="A9928" t="s">
        <v>1858</v>
      </c>
      <c r="B9928" t="s">
        <v>1859</v>
      </c>
      <c r="C9928" t="s">
        <v>2843</v>
      </c>
      <c r="D9928" s="8">
        <v>1.35</v>
      </c>
      <c r="E9928" s="8">
        <v>13.5</v>
      </c>
      <c r="F9928" s="8">
        <v>13.5</v>
      </c>
      <c r="G9928" s="8">
        <v>13.5</v>
      </c>
      <c r="H9928" s="8">
        <v>13.5</v>
      </c>
    </row>
    <row r="9929" spans="1:8">
      <c r="A9929" t="s">
        <v>1858</v>
      </c>
      <c r="B9929" t="s">
        <v>1859</v>
      </c>
      <c r="C9929" t="s">
        <v>2844</v>
      </c>
      <c r="D9929" s="8">
        <v>5.2</v>
      </c>
      <c r="E9929" s="8">
        <v>-29.8</v>
      </c>
      <c r="F9929" s="8">
        <v>-2.19</v>
      </c>
      <c r="G9929" s="8">
        <v>-1.87</v>
      </c>
      <c r="H9929" s="8">
        <v>-1.4</v>
      </c>
    </row>
    <row r="9930" spans="1:8">
      <c r="A9930" t="s">
        <v>1858</v>
      </c>
      <c r="B9930" t="s">
        <v>1859</v>
      </c>
      <c r="C9930" t="s">
        <v>2845</v>
      </c>
      <c r="D9930" s="8">
        <v>81.5</v>
      </c>
      <c r="E9930" s="8">
        <v>-26.22</v>
      </c>
      <c r="F9930" s="8">
        <v>-18.64</v>
      </c>
      <c r="G9930" s="8">
        <v>-14.82</v>
      </c>
      <c r="H9930" s="8">
        <v>-10.4</v>
      </c>
    </row>
    <row r="9931" spans="1:8">
      <c r="A9931" t="s">
        <v>1858</v>
      </c>
      <c r="B9931" t="s">
        <v>1859</v>
      </c>
      <c r="C9931" t="s">
        <v>2846</v>
      </c>
      <c r="D9931" s="8">
        <v>13.63</v>
      </c>
      <c r="E9931" s="8">
        <v>-31.86</v>
      </c>
      <c r="F9931" s="8">
        <v>-28.72</v>
      </c>
      <c r="G9931" s="8">
        <v>20.02</v>
      </c>
      <c r="H9931" s="8">
        <v>13.61</v>
      </c>
    </row>
    <row r="9932" spans="1:8">
      <c r="A9932" t="s">
        <v>1860</v>
      </c>
      <c r="B9932" t="s">
        <v>1861</v>
      </c>
      <c r="C9932" t="s">
        <v>2832</v>
      </c>
      <c r="D9932" s="8">
        <v>2019</v>
      </c>
      <c r="E9932" s="8">
        <v>2018</v>
      </c>
      <c r="F9932" s="8">
        <v>2017</v>
      </c>
      <c r="G9932" s="8">
        <v>2016</v>
      </c>
      <c r="H9932" s="8">
        <v>2015</v>
      </c>
    </row>
    <row r="9933" spans="1:8">
      <c r="A9933" t="s">
        <v>1860</v>
      </c>
      <c r="B9933" t="s">
        <v>1861</v>
      </c>
      <c r="C9933" t="s">
        <v>2833</v>
      </c>
      <c r="D9933" s="6">
        <v>8368.85</v>
      </c>
      <c r="E9933" s="6">
        <v>9488.9699999999993</v>
      </c>
      <c r="F9933" s="6">
        <v>8104.58</v>
      </c>
      <c r="G9933" s="6">
        <v>7259.07</v>
      </c>
      <c r="H9933" s="6">
        <v>6348.52</v>
      </c>
    </row>
    <row r="9934" spans="1:8">
      <c r="A9934" t="s">
        <v>1860</v>
      </c>
      <c r="B9934" t="s">
        <v>1861</v>
      </c>
      <c r="C9934" t="s">
        <v>2834</v>
      </c>
      <c r="D9934" s="8">
        <v>92.32</v>
      </c>
      <c r="E9934" s="8">
        <v>98.96</v>
      </c>
      <c r="F9934" s="8">
        <v>109.15</v>
      </c>
      <c r="G9934" s="8">
        <v>49.56</v>
      </c>
      <c r="H9934" s="8">
        <v>59.19</v>
      </c>
    </row>
    <row r="9935" spans="1:8">
      <c r="A9935" t="s">
        <v>1860</v>
      </c>
      <c r="B9935" t="s">
        <v>1861</v>
      </c>
      <c r="C9935" t="s">
        <v>2835</v>
      </c>
      <c r="D9935" s="6">
        <v>8461.17</v>
      </c>
      <c r="E9935" s="6">
        <v>9587.93</v>
      </c>
      <c r="F9935" s="6">
        <v>8213.73</v>
      </c>
      <c r="G9935" s="6">
        <v>7308.63</v>
      </c>
      <c r="H9935" s="6">
        <v>6407.71</v>
      </c>
    </row>
    <row r="9936" spans="1:8">
      <c r="A9936" t="s">
        <v>1860</v>
      </c>
      <c r="B9936" t="s">
        <v>1861</v>
      </c>
      <c r="C9936" t="s">
        <v>2836</v>
      </c>
      <c r="D9936" s="6">
        <v>-8441.66</v>
      </c>
      <c r="E9936" s="6">
        <v>-8797.2999999999993</v>
      </c>
      <c r="F9936" s="6">
        <v>-7625.32</v>
      </c>
      <c r="G9936" s="6">
        <v>-6532.7</v>
      </c>
      <c r="H9936" s="6">
        <v>-5624.51</v>
      </c>
    </row>
    <row r="9937" spans="1:8">
      <c r="A9937" t="s">
        <v>1860</v>
      </c>
      <c r="B9937" t="s">
        <v>1861</v>
      </c>
      <c r="C9937" t="s">
        <v>2837</v>
      </c>
      <c r="D9937" s="8">
        <v>-340.39</v>
      </c>
      <c r="E9937" s="8">
        <v>-301.29000000000002</v>
      </c>
      <c r="F9937" s="8">
        <v>-274.70999999999998</v>
      </c>
      <c r="G9937" s="8">
        <v>-214.65</v>
      </c>
      <c r="H9937" s="8">
        <v>-220.87</v>
      </c>
    </row>
    <row r="9938" spans="1:8">
      <c r="A9938" t="s">
        <v>1860</v>
      </c>
      <c r="B9938" t="s">
        <v>1861</v>
      </c>
      <c r="C9938" t="s">
        <v>2838</v>
      </c>
      <c r="D9938" s="8">
        <v>19.510000000000002</v>
      </c>
      <c r="E9938" s="8">
        <v>790.63</v>
      </c>
      <c r="F9938" s="8">
        <v>588.41</v>
      </c>
      <c r="G9938" s="8">
        <v>561.28</v>
      </c>
      <c r="H9938" s="8">
        <v>562.33000000000004</v>
      </c>
    </row>
    <row r="9939" spans="1:8">
      <c r="A9939" t="s">
        <v>1860</v>
      </c>
      <c r="B9939" t="s">
        <v>1861</v>
      </c>
      <c r="C9939" t="s">
        <v>2839</v>
      </c>
      <c r="D9939" s="8">
        <v>-16.75</v>
      </c>
      <c r="E9939" s="8">
        <v>-20.46</v>
      </c>
      <c r="F9939" s="8">
        <v>-22.01</v>
      </c>
      <c r="G9939" s="8">
        <v>-22.61</v>
      </c>
      <c r="H9939" s="8">
        <v>-23.02</v>
      </c>
    </row>
    <row r="9940" spans="1:8">
      <c r="A9940" t="s">
        <v>1860</v>
      </c>
      <c r="B9940" t="s">
        <v>1861</v>
      </c>
      <c r="C9940" t="s">
        <v>2840</v>
      </c>
      <c r="D9940" s="8">
        <v>2.76</v>
      </c>
      <c r="E9940" s="8">
        <v>770.17</v>
      </c>
      <c r="F9940" s="8">
        <v>566.4</v>
      </c>
      <c r="G9940" s="8">
        <v>538.66999999999996</v>
      </c>
      <c r="H9940" s="8">
        <v>539.32000000000005</v>
      </c>
    </row>
    <row r="9941" spans="1:8">
      <c r="A9941" t="s">
        <v>1860</v>
      </c>
      <c r="B9941" t="s">
        <v>1861</v>
      </c>
      <c r="C9941" t="s">
        <v>2841</v>
      </c>
      <c r="D9941" s="8">
        <v>-5.57</v>
      </c>
      <c r="E9941" s="8">
        <v>-202.77</v>
      </c>
      <c r="F9941" s="8">
        <v>-135.87</v>
      </c>
      <c r="G9941" s="8">
        <v>-137.79</v>
      </c>
      <c r="H9941" s="8">
        <v>-161.09</v>
      </c>
    </row>
    <row r="9942" spans="1:8">
      <c r="A9942" t="s">
        <v>1860</v>
      </c>
      <c r="B9942" t="s">
        <v>1861</v>
      </c>
      <c r="C9942" t="s">
        <v>2842</v>
      </c>
      <c r="D9942" s="8">
        <v>-2.81</v>
      </c>
      <c r="E9942" s="8">
        <v>567.4</v>
      </c>
      <c r="F9942" s="8">
        <v>430.53</v>
      </c>
      <c r="G9942" s="8">
        <v>400.88</v>
      </c>
      <c r="H9942" s="8">
        <v>378.23</v>
      </c>
    </row>
    <row r="9943" spans="1:8">
      <c r="A9943" t="s">
        <v>1860</v>
      </c>
      <c r="B9943" t="s">
        <v>1861</v>
      </c>
      <c r="C9943" t="s">
        <v>2843</v>
      </c>
      <c r="D9943" s="8">
        <v>394.65</v>
      </c>
      <c r="E9943" s="8">
        <v>394.36</v>
      </c>
      <c r="F9943">
        <v>0</v>
      </c>
      <c r="G9943" s="8">
        <v>179.1</v>
      </c>
      <c r="H9943" s="8">
        <v>179.1</v>
      </c>
    </row>
    <row r="9944" spans="1:8">
      <c r="A9944" t="s">
        <v>1860</v>
      </c>
      <c r="B9944" t="s">
        <v>1861</v>
      </c>
      <c r="C9944" t="s">
        <v>2844</v>
      </c>
      <c r="D9944" s="8">
        <v>-7.0000000000000007E-2</v>
      </c>
      <c r="E9944" s="8">
        <v>14.94</v>
      </c>
      <c r="F9944" s="8">
        <v>24.05</v>
      </c>
      <c r="G9944" s="8">
        <v>22.38</v>
      </c>
      <c r="H9944" s="8">
        <v>21.12</v>
      </c>
    </row>
    <row r="9945" spans="1:8">
      <c r="A9945" t="s">
        <v>1860</v>
      </c>
      <c r="B9945" t="s">
        <v>1861</v>
      </c>
      <c r="C9945" t="s">
        <v>2845</v>
      </c>
      <c r="D9945" s="8">
        <v>0.35</v>
      </c>
      <c r="E9945" s="8">
        <v>14.91</v>
      </c>
      <c r="F9945">
        <v>0</v>
      </c>
      <c r="G9945" s="8">
        <v>23.65</v>
      </c>
      <c r="H9945" s="8">
        <v>22.4</v>
      </c>
    </row>
    <row r="9946" spans="1:8">
      <c r="A9946" t="s">
        <v>1860</v>
      </c>
      <c r="B9946" t="s">
        <v>1861</v>
      </c>
      <c r="C9946" t="s">
        <v>2846</v>
      </c>
      <c r="D9946" s="8">
        <v>0.23</v>
      </c>
      <c r="E9946" s="8">
        <v>8.33</v>
      </c>
      <c r="F9946" s="8">
        <v>7.26</v>
      </c>
      <c r="G9946" s="8">
        <v>10.69</v>
      </c>
      <c r="H9946" s="8">
        <v>12.34</v>
      </c>
    </row>
    <row r="9947" spans="1:8">
      <c r="A9947" t="s">
        <v>1864</v>
      </c>
      <c r="B9947" t="s">
        <v>1865</v>
      </c>
      <c r="C9947" t="s">
        <v>2832</v>
      </c>
      <c r="D9947" s="8">
        <v>2019</v>
      </c>
      <c r="E9947" s="8">
        <v>2018</v>
      </c>
      <c r="F9947" s="8">
        <v>2017</v>
      </c>
      <c r="G9947" s="8">
        <v>2016</v>
      </c>
      <c r="H9947" s="8">
        <v>2015</v>
      </c>
    </row>
    <row r="9948" spans="1:8">
      <c r="A9948" t="s">
        <v>1864</v>
      </c>
      <c r="B9948" t="s">
        <v>1865</v>
      </c>
      <c r="C9948" t="s">
        <v>2833</v>
      </c>
      <c r="D9948" s="8">
        <v>32.03</v>
      </c>
      <c r="E9948" s="8">
        <v>32.97</v>
      </c>
      <c r="F9948" s="8">
        <v>54.63</v>
      </c>
      <c r="G9948" s="8">
        <v>150.69</v>
      </c>
      <c r="H9948" s="8">
        <v>176.59</v>
      </c>
    </row>
    <row r="9949" spans="1:8">
      <c r="A9949" t="s">
        <v>1864</v>
      </c>
      <c r="B9949" t="s">
        <v>1865</v>
      </c>
      <c r="C9949" t="s">
        <v>2834</v>
      </c>
      <c r="D9949" s="8">
        <v>1.44</v>
      </c>
      <c r="E9949" s="8">
        <v>1.34</v>
      </c>
      <c r="F9949">
        <v>0</v>
      </c>
      <c r="G9949">
        <v>0</v>
      </c>
      <c r="H9949">
        <v>0</v>
      </c>
    </row>
    <row r="9950" spans="1:8">
      <c r="A9950" t="s">
        <v>1864</v>
      </c>
      <c r="B9950" t="s">
        <v>1865</v>
      </c>
      <c r="C9950" t="s">
        <v>2835</v>
      </c>
      <c r="D9950" s="8">
        <v>33.46</v>
      </c>
      <c r="E9950" s="8">
        <v>34.32</v>
      </c>
      <c r="F9950" s="8">
        <v>54.63</v>
      </c>
      <c r="G9950" s="8">
        <v>150.69</v>
      </c>
      <c r="H9950" s="8">
        <v>176.59</v>
      </c>
    </row>
    <row r="9951" spans="1:8">
      <c r="A9951" t="s">
        <v>1864</v>
      </c>
      <c r="B9951" t="s">
        <v>1865</v>
      </c>
      <c r="C9951" t="s">
        <v>2836</v>
      </c>
      <c r="D9951" s="8">
        <v>-145.74</v>
      </c>
      <c r="E9951" s="8">
        <v>-135.15</v>
      </c>
      <c r="F9951" s="8">
        <v>-160.76</v>
      </c>
      <c r="G9951" s="8">
        <v>-196.72</v>
      </c>
      <c r="H9951" s="8">
        <v>-163.59</v>
      </c>
    </row>
    <row r="9952" spans="1:8">
      <c r="A9952" t="s">
        <v>1864</v>
      </c>
      <c r="B9952" t="s">
        <v>1865</v>
      </c>
      <c r="C9952" t="s">
        <v>2837</v>
      </c>
      <c r="D9952" s="8">
        <v>-96.05</v>
      </c>
      <c r="E9952" s="8">
        <v>-86.34</v>
      </c>
      <c r="F9952" s="8">
        <v>-73.94</v>
      </c>
      <c r="G9952" s="8">
        <v>-58.01</v>
      </c>
      <c r="H9952" s="8">
        <v>-59.17</v>
      </c>
    </row>
    <row r="9953" spans="1:8">
      <c r="A9953" t="s">
        <v>1864</v>
      </c>
      <c r="B9953" t="s">
        <v>1865</v>
      </c>
      <c r="C9953" t="s">
        <v>2838</v>
      </c>
      <c r="D9953" s="8">
        <v>-112.28</v>
      </c>
      <c r="E9953" s="8">
        <v>-100.84</v>
      </c>
      <c r="F9953" s="8">
        <v>-106.13</v>
      </c>
      <c r="G9953" s="8">
        <v>-104.04</v>
      </c>
      <c r="H9953" s="8">
        <v>-46.17</v>
      </c>
    </row>
    <row r="9954" spans="1:8">
      <c r="A9954" t="s">
        <v>1864</v>
      </c>
      <c r="B9954" t="s">
        <v>1865</v>
      </c>
      <c r="C9954" t="s">
        <v>2839</v>
      </c>
      <c r="D9954" s="8">
        <v>-69.12</v>
      </c>
      <c r="E9954" s="8">
        <v>-18.57</v>
      </c>
      <c r="F9954" s="8">
        <v>-19.100000000000001</v>
      </c>
      <c r="G9954" s="8">
        <v>-17.059999999999999</v>
      </c>
      <c r="H9954" s="8">
        <v>-23.85</v>
      </c>
    </row>
    <row r="9955" spans="1:8">
      <c r="A9955" t="s">
        <v>1864</v>
      </c>
      <c r="B9955" t="s">
        <v>1865</v>
      </c>
      <c r="C9955" t="s">
        <v>2840</v>
      </c>
      <c r="D9955" s="8">
        <v>-181.4</v>
      </c>
      <c r="E9955" s="8">
        <v>-119.4</v>
      </c>
      <c r="F9955" s="8">
        <v>-125.23</v>
      </c>
      <c r="G9955" s="8">
        <v>-121.11</v>
      </c>
      <c r="H9955" s="8">
        <v>-70.02</v>
      </c>
    </row>
    <row r="9956" spans="1:8">
      <c r="A9956" t="s">
        <v>1864</v>
      </c>
      <c r="B9956" t="s">
        <v>1865</v>
      </c>
      <c r="C9956" t="s">
        <v>2841</v>
      </c>
      <c r="D9956" s="8">
        <v>33.49</v>
      </c>
      <c r="E9956" s="8">
        <v>23.31</v>
      </c>
      <c r="F9956" s="8">
        <v>11.92</v>
      </c>
      <c r="G9956" s="8">
        <v>12.61</v>
      </c>
      <c r="H9956" s="8">
        <v>15.94</v>
      </c>
    </row>
    <row r="9957" spans="1:8">
      <c r="A9957" t="s">
        <v>1864</v>
      </c>
      <c r="B9957" t="s">
        <v>1865</v>
      </c>
      <c r="C9957" t="s">
        <v>2842</v>
      </c>
      <c r="D9957" s="8">
        <v>-147.9</v>
      </c>
      <c r="E9957" s="8">
        <v>-96.09</v>
      </c>
      <c r="F9957" s="8">
        <v>-113.31</v>
      </c>
      <c r="G9957" s="8">
        <v>-108.49</v>
      </c>
      <c r="H9957" s="8">
        <v>-54.09</v>
      </c>
    </row>
    <row r="9958" spans="1:8">
      <c r="A9958" t="s">
        <v>1864</v>
      </c>
      <c r="B9958" t="s">
        <v>1865</v>
      </c>
      <c r="C9958" t="s">
        <v>2843</v>
      </c>
      <c r="D9958" s="8">
        <v>29.82</v>
      </c>
      <c r="E9958" s="8">
        <v>29.82</v>
      </c>
      <c r="F9958" s="8">
        <v>29.82</v>
      </c>
      <c r="G9958" s="8">
        <v>29.82</v>
      </c>
      <c r="H9958" s="8">
        <v>29.82</v>
      </c>
    </row>
    <row r="9959" spans="1:8">
      <c r="A9959" t="s">
        <v>1864</v>
      </c>
      <c r="B9959" t="s">
        <v>1865</v>
      </c>
      <c r="C9959" t="s">
        <v>2844</v>
      </c>
      <c r="D9959" s="8">
        <v>-49.61</v>
      </c>
      <c r="E9959" s="8">
        <v>-32.229999999999997</v>
      </c>
      <c r="F9959" s="8">
        <v>-38</v>
      </c>
      <c r="G9959" s="8">
        <v>-36.39</v>
      </c>
      <c r="H9959" s="8">
        <v>-18.14</v>
      </c>
    </row>
    <row r="9960" spans="1:8">
      <c r="A9960" t="s">
        <v>1864</v>
      </c>
      <c r="B9960" t="s">
        <v>1865</v>
      </c>
      <c r="C9960" t="s">
        <v>2845</v>
      </c>
      <c r="D9960" s="8">
        <v>-26.42</v>
      </c>
      <c r="E9960" s="8">
        <v>-26</v>
      </c>
      <c r="F9960" s="8">
        <v>-31.6</v>
      </c>
      <c r="G9960">
        <v>0</v>
      </c>
      <c r="H9960">
        <v>0</v>
      </c>
    </row>
    <row r="9961" spans="1:8">
      <c r="A9961" t="s">
        <v>1864</v>
      </c>
      <c r="B9961" t="s">
        <v>1865</v>
      </c>
      <c r="C9961" t="s">
        <v>2846</v>
      </c>
      <c r="D9961" s="8">
        <v>-350.56</v>
      </c>
      <c r="E9961" s="8">
        <v>-305.83</v>
      </c>
      <c r="F9961" s="8">
        <v>-194.26</v>
      </c>
      <c r="G9961" s="8">
        <v>-30.55</v>
      </c>
      <c r="H9961" s="8">
        <v>7.36</v>
      </c>
    </row>
    <row r="9962" spans="1:8">
      <c r="A9962" t="s">
        <v>1866</v>
      </c>
      <c r="B9962" t="s">
        <v>1867</v>
      </c>
      <c r="C9962" t="s">
        <v>2832</v>
      </c>
      <c r="D9962" s="8">
        <v>2019</v>
      </c>
      <c r="E9962" s="8">
        <v>2018</v>
      </c>
      <c r="F9962" s="8">
        <v>2017</v>
      </c>
      <c r="G9962" s="8">
        <v>2016</v>
      </c>
      <c r="H9962" s="8">
        <v>2015</v>
      </c>
    </row>
    <row r="9963" spans="1:8">
      <c r="A9963" t="s">
        <v>1866</v>
      </c>
      <c r="B9963" t="s">
        <v>1867</v>
      </c>
      <c r="C9963" t="s">
        <v>2833</v>
      </c>
      <c r="D9963" s="8">
        <v>0.25</v>
      </c>
      <c r="E9963" s="8">
        <v>0.15</v>
      </c>
      <c r="F9963" s="8">
        <v>0.15</v>
      </c>
      <c r="G9963">
        <v>0</v>
      </c>
      <c r="H9963" s="8">
        <v>157.05000000000001</v>
      </c>
    </row>
    <row r="9964" spans="1:8">
      <c r="A9964" t="s">
        <v>1866</v>
      </c>
      <c r="B9964" t="s">
        <v>1867</v>
      </c>
      <c r="C9964" t="s">
        <v>2834</v>
      </c>
      <c r="D9964" s="8">
        <v>1.59</v>
      </c>
      <c r="E9964" s="8">
        <v>1.8</v>
      </c>
      <c r="F9964" s="8">
        <v>2.27</v>
      </c>
      <c r="G9964" s="8">
        <v>2.5</v>
      </c>
      <c r="H9964" s="8">
        <v>3.03</v>
      </c>
    </row>
    <row r="9965" spans="1:8">
      <c r="A9965" t="s">
        <v>1866</v>
      </c>
      <c r="B9965" t="s">
        <v>1867</v>
      </c>
      <c r="C9965" t="s">
        <v>2835</v>
      </c>
      <c r="D9965" s="8">
        <v>1.84</v>
      </c>
      <c r="E9965" s="8">
        <v>1.95</v>
      </c>
      <c r="F9965" s="8">
        <v>2.42</v>
      </c>
      <c r="G9965" s="8">
        <v>2.5</v>
      </c>
      <c r="H9965" s="8">
        <v>160.08000000000001</v>
      </c>
    </row>
    <row r="9966" spans="1:8">
      <c r="A9966" t="s">
        <v>1866</v>
      </c>
      <c r="B9966" t="s">
        <v>1867</v>
      </c>
      <c r="C9966" t="s">
        <v>2836</v>
      </c>
      <c r="D9966" s="8">
        <v>-2.1800000000000002</v>
      </c>
      <c r="E9966" s="8">
        <v>-2.02</v>
      </c>
      <c r="F9966" s="8">
        <v>-2.4700000000000002</v>
      </c>
      <c r="G9966" s="8">
        <v>-0.54</v>
      </c>
      <c r="H9966" s="8">
        <v>-148.80000000000001</v>
      </c>
    </row>
    <row r="9967" spans="1:8">
      <c r="A9967" t="s">
        <v>1866</v>
      </c>
      <c r="B9967" t="s">
        <v>1867</v>
      </c>
      <c r="C9967" t="s">
        <v>2837</v>
      </c>
      <c r="D9967" s="8">
        <v>-1.35</v>
      </c>
      <c r="E9967" s="8">
        <v>-1.49</v>
      </c>
      <c r="F9967" s="8">
        <v>-1.99</v>
      </c>
      <c r="G9967" s="8">
        <v>-1.64</v>
      </c>
      <c r="H9967" s="8">
        <v>-7.26</v>
      </c>
    </row>
    <row r="9968" spans="1:8">
      <c r="A9968" t="s">
        <v>1866</v>
      </c>
      <c r="B9968" t="s">
        <v>1867</v>
      </c>
      <c r="C9968" t="s">
        <v>2838</v>
      </c>
      <c r="D9968" s="8">
        <v>-0.34</v>
      </c>
      <c r="E9968" s="8">
        <v>-7.0000000000000007E-2</v>
      </c>
      <c r="F9968" s="8">
        <v>-0.05</v>
      </c>
      <c r="G9968" s="8">
        <v>0.32</v>
      </c>
      <c r="H9968" s="8">
        <v>4.0199999999999996</v>
      </c>
    </row>
    <row r="9969" spans="1:8">
      <c r="A9969" t="s">
        <v>1866</v>
      </c>
      <c r="B9969" t="s">
        <v>1867</v>
      </c>
      <c r="C9969" t="s">
        <v>2839</v>
      </c>
      <c r="D9969" s="8">
        <v>-0.16</v>
      </c>
      <c r="E9969" s="8">
        <v>-7.0000000000000007E-2</v>
      </c>
      <c r="F9969" s="8">
        <v>-7.0000000000000007E-2</v>
      </c>
      <c r="G9969" s="8">
        <v>-7.0000000000000007E-2</v>
      </c>
      <c r="H9969" s="8">
        <v>-1.25</v>
      </c>
    </row>
    <row r="9970" spans="1:8">
      <c r="A9970" t="s">
        <v>1866</v>
      </c>
      <c r="B9970" t="s">
        <v>1867</v>
      </c>
      <c r="C9970" t="s">
        <v>2840</v>
      </c>
      <c r="D9970" s="8">
        <v>-0.5</v>
      </c>
      <c r="E9970" s="8">
        <v>-0.14000000000000001</v>
      </c>
      <c r="F9970" s="8">
        <v>-0.12</v>
      </c>
      <c r="G9970" s="8">
        <v>0.25</v>
      </c>
      <c r="H9970" s="8">
        <v>2.77</v>
      </c>
    </row>
    <row r="9971" spans="1:8">
      <c r="A9971" t="s">
        <v>1866</v>
      </c>
      <c r="B9971" t="s">
        <v>1867</v>
      </c>
      <c r="C9971" t="s">
        <v>2841</v>
      </c>
      <c r="D9971" s="8">
        <v>0.3</v>
      </c>
      <c r="E9971" s="8">
        <v>0.1</v>
      </c>
      <c r="F9971" s="8">
        <v>-0.01</v>
      </c>
      <c r="G9971" s="8">
        <v>-0.01</v>
      </c>
      <c r="H9971" s="8">
        <v>-1.1100000000000001</v>
      </c>
    </row>
    <row r="9972" spans="1:8">
      <c r="A9972" t="s">
        <v>1866</v>
      </c>
      <c r="B9972" t="s">
        <v>1867</v>
      </c>
      <c r="C9972" t="s">
        <v>2842</v>
      </c>
      <c r="D9972" s="8">
        <v>-0.2</v>
      </c>
      <c r="E9972" s="8">
        <v>-0.04</v>
      </c>
      <c r="F9972" s="8">
        <v>-0.13</v>
      </c>
      <c r="G9972" s="8">
        <v>0.24</v>
      </c>
      <c r="H9972" s="8">
        <v>1.66</v>
      </c>
    </row>
    <row r="9973" spans="1:8">
      <c r="A9973" t="s">
        <v>1866</v>
      </c>
      <c r="B9973" t="s">
        <v>1867</v>
      </c>
      <c r="C9973" t="s">
        <v>2843</v>
      </c>
      <c r="D9973">
        <v>0</v>
      </c>
      <c r="E9973" s="8">
        <v>3.6</v>
      </c>
      <c r="F9973" s="8">
        <v>3.6</v>
      </c>
      <c r="G9973" s="8">
        <v>3.6</v>
      </c>
      <c r="H9973" s="8">
        <v>3.6</v>
      </c>
    </row>
    <row r="9974" spans="1:8">
      <c r="A9974" t="s">
        <v>1866</v>
      </c>
      <c r="B9974" t="s">
        <v>1867</v>
      </c>
      <c r="C9974" t="s">
        <v>2844</v>
      </c>
      <c r="D9974" s="8">
        <v>-0.11</v>
      </c>
      <c r="E9974" s="8">
        <v>-0.02</v>
      </c>
      <c r="F9974" s="8">
        <v>-7.0000000000000007E-2</v>
      </c>
      <c r="G9974" s="8">
        <v>0.13</v>
      </c>
      <c r="H9974" s="8">
        <v>0.92</v>
      </c>
    </row>
    <row r="9975" spans="1:8">
      <c r="A9975" t="s">
        <v>1866</v>
      </c>
      <c r="B9975" t="s">
        <v>1867</v>
      </c>
      <c r="C9975" t="s">
        <v>2845</v>
      </c>
      <c r="D9975">
        <v>0</v>
      </c>
      <c r="E9975" s="8">
        <v>0.02</v>
      </c>
      <c r="F9975" s="8">
        <v>-0.03</v>
      </c>
      <c r="G9975" s="8">
        <v>0.17</v>
      </c>
      <c r="H9975" s="8">
        <v>1.62</v>
      </c>
    </row>
    <row r="9976" spans="1:8">
      <c r="A9976" t="s">
        <v>1866</v>
      </c>
      <c r="B9976" t="s">
        <v>1867</v>
      </c>
      <c r="C9976" t="s">
        <v>2846</v>
      </c>
      <c r="D9976" s="8">
        <v>-136</v>
      </c>
      <c r="E9976" s="8">
        <v>-46.67</v>
      </c>
      <c r="F9976" s="8">
        <v>-33.33</v>
      </c>
      <c r="G9976">
        <v>0</v>
      </c>
      <c r="H9976" s="8">
        <v>7.18</v>
      </c>
    </row>
    <row r="9977" spans="1:8">
      <c r="A9977" t="s">
        <v>1868</v>
      </c>
      <c r="B9977" t="s">
        <v>1869</v>
      </c>
      <c r="C9977" t="s">
        <v>2832</v>
      </c>
      <c r="D9977" s="8">
        <v>2019</v>
      </c>
      <c r="E9977" s="8">
        <v>2018</v>
      </c>
      <c r="F9977" s="8">
        <v>2017</v>
      </c>
      <c r="G9977" s="8">
        <v>2016</v>
      </c>
      <c r="H9977" s="8">
        <v>2015</v>
      </c>
    </row>
    <row r="9978" spans="1:8">
      <c r="A9978" t="s">
        <v>1868</v>
      </c>
      <c r="B9978" t="s">
        <v>1869</v>
      </c>
      <c r="C9978" t="s">
        <v>2833</v>
      </c>
      <c r="D9978" s="8">
        <v>178.72</v>
      </c>
      <c r="E9978" s="8">
        <v>181.01</v>
      </c>
      <c r="F9978" s="8">
        <v>174.09</v>
      </c>
      <c r="G9978" s="8">
        <v>176.94</v>
      </c>
      <c r="H9978" s="8">
        <v>200.62</v>
      </c>
    </row>
    <row r="9979" spans="1:8">
      <c r="A9979" t="s">
        <v>1868</v>
      </c>
      <c r="B9979" t="s">
        <v>1869</v>
      </c>
      <c r="C9979" t="s">
        <v>2834</v>
      </c>
      <c r="D9979" s="8">
        <v>2.21</v>
      </c>
      <c r="E9979" s="8">
        <v>1.79</v>
      </c>
      <c r="F9979" s="8">
        <v>1.42</v>
      </c>
      <c r="G9979" s="8">
        <v>1.1000000000000001</v>
      </c>
      <c r="H9979" s="8">
        <v>1.06</v>
      </c>
    </row>
    <row r="9980" spans="1:8">
      <c r="A9980" t="s">
        <v>1868</v>
      </c>
      <c r="B9980" t="s">
        <v>1869</v>
      </c>
      <c r="C9980" t="s">
        <v>2835</v>
      </c>
      <c r="D9980" s="8">
        <v>180.92</v>
      </c>
      <c r="E9980" s="8">
        <v>182.8</v>
      </c>
      <c r="F9980" s="8">
        <v>175.51</v>
      </c>
      <c r="G9980" s="8">
        <v>178.04</v>
      </c>
      <c r="H9980" s="8">
        <v>201.68</v>
      </c>
    </row>
    <row r="9981" spans="1:8">
      <c r="A9981" t="s">
        <v>1868</v>
      </c>
      <c r="B9981" t="s">
        <v>1869</v>
      </c>
      <c r="C9981" t="s">
        <v>2836</v>
      </c>
      <c r="D9981" s="8">
        <v>-180.94</v>
      </c>
      <c r="E9981" s="8">
        <v>-181.27</v>
      </c>
      <c r="F9981" s="8">
        <v>-168.58</v>
      </c>
      <c r="G9981" s="8">
        <v>-166.5</v>
      </c>
      <c r="H9981" s="8">
        <v>-190.84</v>
      </c>
    </row>
    <row r="9982" spans="1:8">
      <c r="A9982" t="s">
        <v>1868</v>
      </c>
      <c r="B9982" t="s">
        <v>1869</v>
      </c>
      <c r="C9982" t="s">
        <v>2837</v>
      </c>
      <c r="D9982" s="8">
        <v>-4.95</v>
      </c>
      <c r="E9982" s="8">
        <v>-4.57</v>
      </c>
      <c r="F9982" s="8">
        <v>-4.5</v>
      </c>
      <c r="G9982" s="8">
        <v>-5.39</v>
      </c>
      <c r="H9982" s="8">
        <v>-6.22</v>
      </c>
    </row>
    <row r="9983" spans="1:8">
      <c r="A9983" t="s">
        <v>1868</v>
      </c>
      <c r="B9983" t="s">
        <v>1869</v>
      </c>
      <c r="C9983" t="s">
        <v>2838</v>
      </c>
      <c r="D9983" s="8">
        <v>-0.02</v>
      </c>
      <c r="E9983" s="8">
        <v>1.52</v>
      </c>
      <c r="F9983" s="8">
        <v>6.93</v>
      </c>
      <c r="G9983" s="8">
        <v>6.15</v>
      </c>
      <c r="H9983" s="8">
        <v>4.62</v>
      </c>
    </row>
    <row r="9984" spans="1:8">
      <c r="A9984" t="s">
        <v>1868</v>
      </c>
      <c r="B9984" t="s">
        <v>1869</v>
      </c>
      <c r="C9984" t="s">
        <v>2839</v>
      </c>
      <c r="D9984" s="8">
        <v>-6.29</v>
      </c>
      <c r="E9984" s="8">
        <v>-5.9</v>
      </c>
      <c r="F9984" s="8">
        <v>-6.31</v>
      </c>
      <c r="G9984" s="8">
        <v>-6.54</v>
      </c>
      <c r="H9984" s="8">
        <v>-6.53</v>
      </c>
    </row>
    <row r="9985" spans="1:8">
      <c r="A9985" t="s">
        <v>1868</v>
      </c>
      <c r="B9985" t="s">
        <v>1869</v>
      </c>
      <c r="C9985" t="s">
        <v>2840</v>
      </c>
      <c r="D9985" s="8">
        <v>-6.31</v>
      </c>
      <c r="E9985" s="8">
        <v>-4.37</v>
      </c>
      <c r="F9985" s="8">
        <v>0.61</v>
      </c>
      <c r="G9985" s="8">
        <v>-0.39</v>
      </c>
      <c r="H9985" s="8">
        <v>-1.91</v>
      </c>
    </row>
    <row r="9986" spans="1:8">
      <c r="A9986" t="s">
        <v>1868</v>
      </c>
      <c r="B9986" t="s">
        <v>1869</v>
      </c>
      <c r="C9986" t="s">
        <v>2841</v>
      </c>
      <c r="D9986" s="8">
        <v>1.45</v>
      </c>
      <c r="E9986" s="8">
        <v>1.74</v>
      </c>
      <c r="F9986" s="8">
        <v>-0.25</v>
      </c>
      <c r="G9986" s="8">
        <v>0.86</v>
      </c>
      <c r="H9986" s="8">
        <v>-0.59</v>
      </c>
    </row>
    <row r="9987" spans="1:8">
      <c r="A9987" t="s">
        <v>1868</v>
      </c>
      <c r="B9987" t="s">
        <v>1869</v>
      </c>
      <c r="C9987" t="s">
        <v>2842</v>
      </c>
      <c r="D9987" s="8">
        <v>-4.8600000000000003</v>
      </c>
      <c r="E9987" s="8">
        <v>-2.63</v>
      </c>
      <c r="F9987" s="8">
        <v>0.36</v>
      </c>
      <c r="G9987" s="8">
        <v>0.46</v>
      </c>
      <c r="H9987" s="8">
        <v>-2.5099999999999998</v>
      </c>
    </row>
    <row r="9988" spans="1:8">
      <c r="A9988" t="s">
        <v>1868</v>
      </c>
      <c r="B9988" t="s">
        <v>1869</v>
      </c>
      <c r="C9988" t="s">
        <v>2843</v>
      </c>
      <c r="D9988" s="8">
        <v>16.829999999999998</v>
      </c>
      <c r="E9988" s="8">
        <v>16.829999999999998</v>
      </c>
      <c r="F9988" s="8">
        <v>16.829999999999998</v>
      </c>
      <c r="G9988" s="8">
        <v>16.829999999999998</v>
      </c>
      <c r="H9988" s="8">
        <v>16.829999999999998</v>
      </c>
    </row>
    <row r="9989" spans="1:8">
      <c r="A9989" t="s">
        <v>1868</v>
      </c>
      <c r="B9989" t="s">
        <v>1869</v>
      </c>
      <c r="C9989" t="s">
        <v>2844</v>
      </c>
      <c r="D9989" s="8">
        <v>-2.89</v>
      </c>
      <c r="E9989" s="8">
        <v>-1.56</v>
      </c>
      <c r="F9989" s="8">
        <v>0.22</v>
      </c>
      <c r="G9989" s="8">
        <v>0.28000000000000003</v>
      </c>
      <c r="H9989" s="8">
        <v>-1.49</v>
      </c>
    </row>
    <row r="9990" spans="1:8">
      <c r="A9990" t="s">
        <v>1868</v>
      </c>
      <c r="B9990" t="s">
        <v>1869</v>
      </c>
      <c r="C9990" t="s">
        <v>2845</v>
      </c>
      <c r="D9990" s="8">
        <v>0.85</v>
      </c>
      <c r="E9990" s="8">
        <v>1.94</v>
      </c>
      <c r="F9990" s="8">
        <v>3.97</v>
      </c>
      <c r="G9990" s="8">
        <v>4.16</v>
      </c>
      <c r="H9990" s="8">
        <v>2.39</v>
      </c>
    </row>
    <row r="9991" spans="1:8">
      <c r="A9991" t="s">
        <v>1868</v>
      </c>
      <c r="B9991" t="s">
        <v>1869</v>
      </c>
      <c r="C9991" t="s">
        <v>2846</v>
      </c>
      <c r="D9991" s="8">
        <v>-0.01</v>
      </c>
      <c r="E9991" s="8">
        <v>0.84</v>
      </c>
      <c r="F9991" s="8">
        <v>3.98</v>
      </c>
      <c r="G9991" s="8">
        <v>6.52</v>
      </c>
      <c r="H9991" s="8">
        <v>5.4</v>
      </c>
    </row>
    <row r="9992" spans="1:8">
      <c r="A9992" t="s">
        <v>1870</v>
      </c>
      <c r="B9992" t="s">
        <v>1871</v>
      </c>
      <c r="C9992" t="s">
        <v>2832</v>
      </c>
      <c r="D9992" s="8">
        <v>2019</v>
      </c>
      <c r="E9992" s="8">
        <v>2018</v>
      </c>
      <c r="F9992" s="8">
        <v>2017</v>
      </c>
      <c r="G9992" s="8">
        <v>2016</v>
      </c>
      <c r="H9992" s="8">
        <v>2015</v>
      </c>
    </row>
    <row r="9993" spans="1:8">
      <c r="A9993" t="s">
        <v>1870</v>
      </c>
      <c r="B9993" t="s">
        <v>1871</v>
      </c>
      <c r="C9993" t="s">
        <v>2833</v>
      </c>
      <c r="D9993" s="6">
        <v>3671.4</v>
      </c>
      <c r="E9993" s="6">
        <v>3296.95</v>
      </c>
      <c r="F9993" s="6">
        <v>3809.31</v>
      </c>
      <c r="G9993" s="6">
        <v>3516.53</v>
      </c>
      <c r="H9993" s="6">
        <v>2401.41</v>
      </c>
    </row>
    <row r="9994" spans="1:8">
      <c r="A9994" t="s">
        <v>1870</v>
      </c>
      <c r="B9994" t="s">
        <v>1871</v>
      </c>
      <c r="C9994" t="s">
        <v>2834</v>
      </c>
      <c r="D9994" s="8">
        <v>446.32</v>
      </c>
      <c r="E9994" s="8">
        <v>639.79</v>
      </c>
      <c r="F9994" s="8">
        <v>357.15</v>
      </c>
      <c r="G9994" s="8">
        <v>425.09</v>
      </c>
      <c r="H9994" s="8">
        <v>298.58999999999997</v>
      </c>
    </row>
    <row r="9995" spans="1:8">
      <c r="A9995" t="s">
        <v>1870</v>
      </c>
      <c r="B9995" t="s">
        <v>1871</v>
      </c>
      <c r="C9995" t="s">
        <v>2835</v>
      </c>
      <c r="D9995" s="6">
        <v>4117.72</v>
      </c>
      <c r="E9995" s="6">
        <v>3936.74</v>
      </c>
      <c r="F9995" s="6">
        <v>4166.46</v>
      </c>
      <c r="G9995" s="6">
        <v>3941.62</v>
      </c>
      <c r="H9995" s="6">
        <v>2700</v>
      </c>
    </row>
    <row r="9996" spans="1:8">
      <c r="A9996" t="s">
        <v>1870</v>
      </c>
      <c r="B9996" t="s">
        <v>1871</v>
      </c>
      <c r="C9996" t="s">
        <v>2836</v>
      </c>
      <c r="D9996" s="6">
        <v>-4778.12</v>
      </c>
      <c r="E9996" s="6">
        <v>-3071.71</v>
      </c>
      <c r="F9996" s="6">
        <v>-3152.04</v>
      </c>
      <c r="G9996" s="6">
        <v>-1978.69</v>
      </c>
      <c r="H9996" s="6">
        <v>-1657.87</v>
      </c>
    </row>
    <row r="9997" spans="1:8">
      <c r="A9997" t="s">
        <v>1870</v>
      </c>
      <c r="B9997" t="s">
        <v>1871</v>
      </c>
      <c r="C9997" t="s">
        <v>2837</v>
      </c>
      <c r="D9997" s="6">
        <v>-1496.61</v>
      </c>
      <c r="E9997" s="8">
        <v>-989.55</v>
      </c>
      <c r="F9997" s="6">
        <v>-1178.3399999999999</v>
      </c>
      <c r="G9997" s="8">
        <v>-792.21</v>
      </c>
      <c r="H9997" s="8">
        <v>-306.91000000000003</v>
      </c>
    </row>
    <row r="9998" spans="1:8">
      <c r="A9998" t="s">
        <v>1870</v>
      </c>
      <c r="B9998" t="s">
        <v>1871</v>
      </c>
      <c r="C9998" t="s">
        <v>2838</v>
      </c>
      <c r="D9998" s="8">
        <v>-660.4</v>
      </c>
      <c r="E9998" s="8">
        <v>865.03</v>
      </c>
      <c r="F9998" s="6">
        <v>1014.42</v>
      </c>
      <c r="G9998" s="6">
        <v>1170.72</v>
      </c>
      <c r="H9998" s="8">
        <v>735.22</v>
      </c>
    </row>
    <row r="9999" spans="1:8">
      <c r="A9999" t="s">
        <v>1870</v>
      </c>
      <c r="B9999" t="s">
        <v>1871</v>
      </c>
      <c r="C9999" t="s">
        <v>2839</v>
      </c>
      <c r="D9999" s="8">
        <v>-131.18</v>
      </c>
      <c r="E9999" s="8">
        <v>-111.58</v>
      </c>
      <c r="F9999" s="8">
        <v>-94.49</v>
      </c>
      <c r="G9999" s="8">
        <v>-79.62</v>
      </c>
      <c r="H9999" s="8">
        <v>-88.84</v>
      </c>
    </row>
    <row r="10000" spans="1:8">
      <c r="A10000" t="s">
        <v>1870</v>
      </c>
      <c r="B10000" t="s">
        <v>1871</v>
      </c>
      <c r="C10000" t="s">
        <v>2840</v>
      </c>
      <c r="D10000" s="8">
        <v>-791.58</v>
      </c>
      <c r="E10000" s="8">
        <v>753.45</v>
      </c>
      <c r="F10000" s="8">
        <v>919.93</v>
      </c>
      <c r="G10000" s="6">
        <v>1091.0999999999999</v>
      </c>
      <c r="H10000" s="8">
        <v>646.38</v>
      </c>
    </row>
    <row r="10001" spans="1:8">
      <c r="A10001" t="s">
        <v>1870</v>
      </c>
      <c r="B10001" t="s">
        <v>1871</v>
      </c>
      <c r="C10001" t="s">
        <v>2841</v>
      </c>
      <c r="D10001" s="8">
        <v>-70.400000000000006</v>
      </c>
      <c r="E10001" s="8">
        <v>-234.98</v>
      </c>
      <c r="F10001" s="8">
        <v>-143.15</v>
      </c>
      <c r="G10001" s="8">
        <v>-29.95</v>
      </c>
      <c r="H10001" s="8">
        <v>-273.64</v>
      </c>
    </row>
    <row r="10002" spans="1:8">
      <c r="A10002" t="s">
        <v>1870</v>
      </c>
      <c r="B10002" t="s">
        <v>1871</v>
      </c>
      <c r="C10002" t="s">
        <v>2842</v>
      </c>
      <c r="D10002" s="8">
        <v>-861.98</v>
      </c>
      <c r="E10002" s="8">
        <v>518.47</v>
      </c>
      <c r="F10002" s="8">
        <v>776.78</v>
      </c>
      <c r="G10002" s="6">
        <v>1061.1500000000001</v>
      </c>
      <c r="H10002" s="8">
        <v>372.74</v>
      </c>
    </row>
    <row r="10003" spans="1:8">
      <c r="A10003" t="s">
        <v>1870</v>
      </c>
      <c r="B10003" t="s">
        <v>1871</v>
      </c>
      <c r="C10003" t="s">
        <v>2843</v>
      </c>
      <c r="D10003" s="8">
        <v>36.89</v>
      </c>
      <c r="E10003" s="8">
        <v>36.049999999999997</v>
      </c>
      <c r="F10003" s="8">
        <v>34.51</v>
      </c>
      <c r="G10003" s="8">
        <v>34.51</v>
      </c>
      <c r="H10003" s="8">
        <v>34.51</v>
      </c>
    </row>
    <row r="10004" spans="1:8">
      <c r="A10004" t="s">
        <v>1870</v>
      </c>
      <c r="B10004" t="s">
        <v>1871</v>
      </c>
      <c r="C10004" t="s">
        <v>2844</v>
      </c>
      <c r="D10004" s="8">
        <v>-43.4</v>
      </c>
      <c r="E10004" s="8">
        <v>28.52</v>
      </c>
      <c r="F10004" s="8">
        <v>45.01</v>
      </c>
      <c r="G10004" s="8">
        <v>61.49</v>
      </c>
      <c r="H10004" s="8">
        <v>21.6</v>
      </c>
    </row>
    <row r="10005" spans="1:8">
      <c r="A10005" t="s">
        <v>1870</v>
      </c>
      <c r="B10005" t="s">
        <v>1871</v>
      </c>
      <c r="C10005" t="s">
        <v>2845</v>
      </c>
      <c r="D10005" s="8">
        <v>-39.619999999999997</v>
      </c>
      <c r="E10005" s="8">
        <v>34.950000000000003</v>
      </c>
      <c r="F10005" s="8">
        <v>50.49</v>
      </c>
      <c r="G10005" s="8">
        <v>66.11</v>
      </c>
      <c r="H10005" s="8">
        <v>26.75</v>
      </c>
    </row>
    <row r="10006" spans="1:8">
      <c r="A10006" t="s">
        <v>1870</v>
      </c>
      <c r="B10006" t="s">
        <v>1871</v>
      </c>
      <c r="C10006" t="s">
        <v>2846</v>
      </c>
      <c r="D10006" s="8">
        <v>-17.989999999999998</v>
      </c>
      <c r="E10006" s="8">
        <v>26.24</v>
      </c>
      <c r="F10006" s="8">
        <v>26.63</v>
      </c>
      <c r="G10006" s="8">
        <v>55.82</v>
      </c>
      <c r="H10006" s="8">
        <v>43.4</v>
      </c>
    </row>
    <row r="10007" spans="1:8">
      <c r="A10007" t="s">
        <v>1872</v>
      </c>
      <c r="B10007" t="s">
        <v>1873</v>
      </c>
      <c r="C10007" t="s">
        <v>2832</v>
      </c>
      <c r="D10007" s="8">
        <v>2019</v>
      </c>
      <c r="E10007" s="8">
        <v>2018</v>
      </c>
      <c r="F10007" s="8">
        <v>2017</v>
      </c>
      <c r="G10007" s="8">
        <v>2016</v>
      </c>
      <c r="H10007" s="8">
        <v>2015</v>
      </c>
    </row>
    <row r="10008" spans="1:8">
      <c r="A10008" t="s">
        <v>1872</v>
      </c>
      <c r="B10008" t="s">
        <v>1873</v>
      </c>
      <c r="C10008" t="s">
        <v>2833</v>
      </c>
      <c r="D10008" s="6">
        <v>2116.12</v>
      </c>
      <c r="E10008" s="6">
        <v>1248.6400000000001</v>
      </c>
      <c r="F10008" s="8">
        <v>987.7</v>
      </c>
      <c r="G10008" s="8">
        <v>871.43</v>
      </c>
      <c r="H10008" s="8">
        <v>828.21</v>
      </c>
    </row>
    <row r="10009" spans="1:8">
      <c r="A10009" t="s">
        <v>1872</v>
      </c>
      <c r="B10009" t="s">
        <v>1873</v>
      </c>
      <c r="C10009" t="s">
        <v>2834</v>
      </c>
      <c r="D10009" s="8">
        <v>26.03</v>
      </c>
      <c r="E10009" s="8">
        <v>5.98</v>
      </c>
      <c r="F10009" s="8">
        <v>3.49</v>
      </c>
      <c r="G10009" s="8">
        <v>2.31</v>
      </c>
      <c r="H10009" s="8">
        <v>1.1499999999999999</v>
      </c>
    </row>
    <row r="10010" spans="1:8">
      <c r="A10010" t="s">
        <v>1872</v>
      </c>
      <c r="B10010" t="s">
        <v>1873</v>
      </c>
      <c r="C10010" t="s">
        <v>2835</v>
      </c>
      <c r="D10010" s="6">
        <v>2142.15</v>
      </c>
      <c r="E10010" s="6">
        <v>1254.6199999999999</v>
      </c>
      <c r="F10010" s="8">
        <v>991.19</v>
      </c>
      <c r="G10010" s="8">
        <v>873.74</v>
      </c>
      <c r="H10010" s="8">
        <v>829.36</v>
      </c>
    </row>
    <row r="10011" spans="1:8">
      <c r="A10011" t="s">
        <v>1872</v>
      </c>
      <c r="B10011" t="s">
        <v>1873</v>
      </c>
      <c r="C10011" t="s">
        <v>2836</v>
      </c>
      <c r="D10011" s="6">
        <v>-2020.77</v>
      </c>
      <c r="E10011" s="6">
        <v>-1156.33</v>
      </c>
      <c r="F10011" s="8">
        <v>-931.58</v>
      </c>
      <c r="G10011" s="8">
        <v>-792.82</v>
      </c>
      <c r="H10011" s="8">
        <v>-758.98</v>
      </c>
    </row>
    <row r="10012" spans="1:8">
      <c r="A10012" t="s">
        <v>1872</v>
      </c>
      <c r="B10012" t="s">
        <v>1873</v>
      </c>
      <c r="C10012" t="s">
        <v>2837</v>
      </c>
      <c r="D10012" s="8">
        <v>-75.11</v>
      </c>
      <c r="E10012" s="8">
        <v>-43.42</v>
      </c>
      <c r="F10012" s="8">
        <v>-33.74</v>
      </c>
      <c r="G10012" s="8">
        <v>-27.84</v>
      </c>
      <c r="H10012" s="8">
        <v>-26.06</v>
      </c>
    </row>
    <row r="10013" spans="1:8">
      <c r="A10013" t="s">
        <v>1872</v>
      </c>
      <c r="B10013" t="s">
        <v>1873</v>
      </c>
      <c r="C10013" t="s">
        <v>2838</v>
      </c>
      <c r="D10013" s="8">
        <v>121.38</v>
      </c>
      <c r="E10013" s="8">
        <v>98.29</v>
      </c>
      <c r="F10013" s="8">
        <v>59.61</v>
      </c>
      <c r="G10013" s="8">
        <v>53.08</v>
      </c>
      <c r="H10013" s="8">
        <v>44.32</v>
      </c>
    </row>
    <row r="10014" spans="1:8">
      <c r="A10014" t="s">
        <v>1872</v>
      </c>
      <c r="B10014" t="s">
        <v>1873</v>
      </c>
      <c r="C10014" t="s">
        <v>2839</v>
      </c>
      <c r="D10014" s="8">
        <v>-27.87</v>
      </c>
      <c r="E10014" s="8">
        <v>-16.75</v>
      </c>
      <c r="F10014" s="8">
        <v>-11.75</v>
      </c>
      <c r="G10014" s="8">
        <v>-11.49</v>
      </c>
      <c r="H10014" s="8">
        <v>-10.95</v>
      </c>
    </row>
    <row r="10015" spans="1:8">
      <c r="A10015" t="s">
        <v>1872</v>
      </c>
      <c r="B10015" t="s">
        <v>1873</v>
      </c>
      <c r="C10015" t="s">
        <v>2840</v>
      </c>
      <c r="D10015" s="8">
        <v>93.51</v>
      </c>
      <c r="E10015" s="8">
        <v>81.540000000000006</v>
      </c>
      <c r="F10015" s="8">
        <v>47.86</v>
      </c>
      <c r="G10015" s="8">
        <v>41.59</v>
      </c>
      <c r="H10015" s="8">
        <v>33.369999999999997</v>
      </c>
    </row>
    <row r="10016" spans="1:8">
      <c r="A10016" t="s">
        <v>1872</v>
      </c>
      <c r="B10016" t="s">
        <v>1873</v>
      </c>
      <c r="C10016" t="s">
        <v>2841</v>
      </c>
      <c r="D10016" s="8">
        <v>-29.47</v>
      </c>
      <c r="E10016" s="8">
        <v>-27.25</v>
      </c>
      <c r="F10016" s="8">
        <v>-17.8</v>
      </c>
      <c r="G10016" s="8">
        <v>-14.57</v>
      </c>
      <c r="H10016" s="8">
        <v>-12.04</v>
      </c>
    </row>
    <row r="10017" spans="1:8">
      <c r="A10017" t="s">
        <v>1872</v>
      </c>
      <c r="B10017" t="s">
        <v>1873</v>
      </c>
      <c r="C10017" t="s">
        <v>2842</v>
      </c>
      <c r="D10017" s="8">
        <v>64.040000000000006</v>
      </c>
      <c r="E10017" s="8">
        <v>54.29</v>
      </c>
      <c r="F10017" s="8">
        <v>30.06</v>
      </c>
      <c r="G10017" s="8">
        <v>27.02</v>
      </c>
      <c r="H10017" s="8">
        <v>21.33</v>
      </c>
    </row>
    <row r="10018" spans="1:8">
      <c r="A10018" t="s">
        <v>1872</v>
      </c>
      <c r="B10018" t="s">
        <v>1873</v>
      </c>
      <c r="C10018" t="s">
        <v>2843</v>
      </c>
      <c r="D10018" s="8">
        <v>76.180000000000007</v>
      </c>
      <c r="E10018" s="8">
        <v>60.17</v>
      </c>
      <c r="F10018" s="8">
        <v>60.17</v>
      </c>
      <c r="G10018" s="8">
        <v>60.17</v>
      </c>
      <c r="H10018" s="8">
        <v>60.17</v>
      </c>
    </row>
    <row r="10019" spans="1:8">
      <c r="A10019" t="s">
        <v>1872</v>
      </c>
      <c r="B10019" t="s">
        <v>1873</v>
      </c>
      <c r="C10019" t="s">
        <v>2844</v>
      </c>
      <c r="D10019" s="8">
        <v>4.2</v>
      </c>
      <c r="E10019" s="8">
        <v>4.51</v>
      </c>
      <c r="F10019" s="8">
        <v>2.5</v>
      </c>
      <c r="G10019" s="8">
        <v>2.25</v>
      </c>
      <c r="H10019" s="8">
        <v>1.77</v>
      </c>
    </row>
    <row r="10020" spans="1:8">
      <c r="A10020" t="s">
        <v>1872</v>
      </c>
      <c r="B10020" t="s">
        <v>1873</v>
      </c>
      <c r="C10020" t="s">
        <v>2845</v>
      </c>
      <c r="D10020" s="8">
        <v>6.03</v>
      </c>
      <c r="E10020" s="8">
        <v>5.9</v>
      </c>
      <c r="F10020" s="8">
        <v>3.47</v>
      </c>
      <c r="G10020" s="8">
        <v>3.2</v>
      </c>
      <c r="H10020" s="8">
        <v>2.68</v>
      </c>
    </row>
    <row r="10021" spans="1:8">
      <c r="A10021" t="s">
        <v>1872</v>
      </c>
      <c r="B10021" t="s">
        <v>1873</v>
      </c>
      <c r="C10021" t="s">
        <v>2846</v>
      </c>
      <c r="D10021" s="8">
        <v>5.74</v>
      </c>
      <c r="E10021" s="8">
        <v>7.87</v>
      </c>
      <c r="F10021" s="8">
        <v>6.04</v>
      </c>
      <c r="G10021" s="8">
        <v>9.2899999999999991</v>
      </c>
      <c r="H10021" s="8">
        <v>8.5</v>
      </c>
    </row>
    <row r="10022" spans="1:8">
      <c r="A10022" t="s">
        <v>1874</v>
      </c>
      <c r="B10022" t="s">
        <v>1875</v>
      </c>
      <c r="C10022" t="s">
        <v>2832</v>
      </c>
      <c r="D10022" s="8">
        <v>2019</v>
      </c>
      <c r="E10022" s="8">
        <v>2018</v>
      </c>
      <c r="F10022" s="8">
        <v>2017</v>
      </c>
      <c r="G10022" s="8">
        <v>2016</v>
      </c>
      <c r="H10022" s="8">
        <v>2015</v>
      </c>
    </row>
    <row r="10023" spans="1:8">
      <c r="A10023" t="s">
        <v>1874</v>
      </c>
      <c r="B10023" t="s">
        <v>1875</v>
      </c>
      <c r="C10023" t="s">
        <v>2833</v>
      </c>
      <c r="D10023" s="8">
        <v>134.96</v>
      </c>
      <c r="E10023" s="8">
        <v>475.4</v>
      </c>
      <c r="F10023" s="8">
        <v>264.57</v>
      </c>
      <c r="G10023" s="8">
        <v>109.92</v>
      </c>
      <c r="H10023" s="8">
        <v>161.27000000000001</v>
      </c>
    </row>
    <row r="10024" spans="1:8">
      <c r="A10024" t="s">
        <v>1874</v>
      </c>
      <c r="B10024" t="s">
        <v>1875</v>
      </c>
      <c r="C10024" t="s">
        <v>2834</v>
      </c>
      <c r="D10024" s="8">
        <v>83.2</v>
      </c>
      <c r="E10024" s="8">
        <v>197.96</v>
      </c>
      <c r="F10024" s="8">
        <v>189.32</v>
      </c>
      <c r="G10024" s="8">
        <v>125.94</v>
      </c>
      <c r="H10024" s="8">
        <v>132.76</v>
      </c>
    </row>
    <row r="10025" spans="1:8">
      <c r="A10025" t="s">
        <v>1874</v>
      </c>
      <c r="B10025" t="s">
        <v>1875</v>
      </c>
      <c r="C10025" t="s">
        <v>2835</v>
      </c>
      <c r="D10025" s="8">
        <v>218.16</v>
      </c>
      <c r="E10025" s="8">
        <v>673.36</v>
      </c>
      <c r="F10025" s="8">
        <v>453.89</v>
      </c>
      <c r="G10025" s="8">
        <v>235.86</v>
      </c>
      <c r="H10025" s="8">
        <v>294.02999999999997</v>
      </c>
    </row>
    <row r="10026" spans="1:8">
      <c r="A10026" t="s">
        <v>1874</v>
      </c>
      <c r="B10026" t="s">
        <v>1875</v>
      </c>
      <c r="C10026" t="s">
        <v>2836</v>
      </c>
      <c r="D10026" s="8">
        <v>-976.35</v>
      </c>
      <c r="E10026" s="8">
        <v>-984.57</v>
      </c>
      <c r="F10026" s="8">
        <v>-551.57000000000005</v>
      </c>
      <c r="G10026" s="8">
        <v>-149.58000000000001</v>
      </c>
      <c r="H10026" s="8">
        <v>-164.31</v>
      </c>
    </row>
    <row r="10027" spans="1:8">
      <c r="A10027" t="s">
        <v>1874</v>
      </c>
      <c r="B10027" t="s">
        <v>1875</v>
      </c>
      <c r="C10027" t="s">
        <v>2837</v>
      </c>
      <c r="D10027" s="8">
        <v>-232.78</v>
      </c>
      <c r="E10027" s="8">
        <v>-280.27</v>
      </c>
      <c r="F10027" s="8">
        <v>-170.18</v>
      </c>
      <c r="G10027" s="8">
        <v>-127.17</v>
      </c>
      <c r="H10027" s="8">
        <v>-140.54</v>
      </c>
    </row>
    <row r="10028" spans="1:8">
      <c r="A10028" t="s">
        <v>1874</v>
      </c>
      <c r="B10028" t="s">
        <v>1875</v>
      </c>
      <c r="C10028" t="s">
        <v>2838</v>
      </c>
      <c r="D10028" s="8">
        <v>-758.19</v>
      </c>
      <c r="E10028" s="8">
        <v>-311.20999999999998</v>
      </c>
      <c r="F10028" s="8">
        <v>-97.68</v>
      </c>
      <c r="G10028" s="8">
        <v>-40.89</v>
      </c>
      <c r="H10028" s="8">
        <v>-10.82</v>
      </c>
    </row>
    <row r="10029" spans="1:8">
      <c r="A10029" t="s">
        <v>1874</v>
      </c>
      <c r="B10029" t="s">
        <v>1875</v>
      </c>
      <c r="C10029" t="s">
        <v>2839</v>
      </c>
      <c r="D10029" s="8">
        <v>-3.83</v>
      </c>
      <c r="E10029" s="8">
        <v>-4.0599999999999996</v>
      </c>
      <c r="F10029" s="8">
        <v>-4.3499999999999996</v>
      </c>
      <c r="G10029" s="8">
        <v>-3.96</v>
      </c>
      <c r="H10029" s="8">
        <v>-7.65</v>
      </c>
    </row>
    <row r="10030" spans="1:8">
      <c r="A10030" t="s">
        <v>1874</v>
      </c>
      <c r="B10030" t="s">
        <v>1875</v>
      </c>
      <c r="C10030" t="s">
        <v>2840</v>
      </c>
      <c r="D10030" s="8">
        <v>-762.02</v>
      </c>
      <c r="E10030" s="8">
        <v>-315.27</v>
      </c>
      <c r="F10030" s="8">
        <v>-102.03</v>
      </c>
      <c r="G10030" s="8">
        <v>-44.85</v>
      </c>
      <c r="H10030" s="8">
        <v>-18.47</v>
      </c>
    </row>
    <row r="10031" spans="1:8">
      <c r="A10031" t="s">
        <v>1874</v>
      </c>
      <c r="B10031" t="s">
        <v>1875</v>
      </c>
      <c r="C10031" t="s">
        <v>2841</v>
      </c>
      <c r="D10031" s="8">
        <v>-15.89</v>
      </c>
      <c r="E10031" s="8">
        <v>-12.06</v>
      </c>
      <c r="F10031" s="8">
        <v>-41.07</v>
      </c>
      <c r="G10031" s="8">
        <v>14.88</v>
      </c>
      <c r="H10031" s="8">
        <v>12.15</v>
      </c>
    </row>
    <row r="10032" spans="1:8">
      <c r="A10032" t="s">
        <v>1874</v>
      </c>
      <c r="B10032" t="s">
        <v>1875</v>
      </c>
      <c r="C10032" t="s">
        <v>2842</v>
      </c>
      <c r="D10032" s="8">
        <v>-777.91</v>
      </c>
      <c r="E10032" s="8">
        <v>-327.33</v>
      </c>
      <c r="F10032" s="8">
        <v>-143.1</v>
      </c>
      <c r="G10032" s="8">
        <v>-29.97</v>
      </c>
      <c r="H10032" s="8">
        <v>-6.32</v>
      </c>
    </row>
    <row r="10033" spans="1:8">
      <c r="A10033" t="s">
        <v>1874</v>
      </c>
      <c r="B10033" t="s">
        <v>1875</v>
      </c>
      <c r="C10033" t="s">
        <v>2843</v>
      </c>
      <c r="D10033" s="8">
        <v>55.9</v>
      </c>
      <c r="E10033" s="8">
        <v>55.9</v>
      </c>
      <c r="F10033" s="8">
        <v>55.84</v>
      </c>
      <c r="G10033" s="8">
        <v>55.84</v>
      </c>
      <c r="H10033" s="8">
        <v>55.84</v>
      </c>
    </row>
    <row r="10034" spans="1:8">
      <c r="A10034" t="s">
        <v>1874</v>
      </c>
      <c r="B10034" t="s">
        <v>1875</v>
      </c>
      <c r="C10034" t="s">
        <v>2844</v>
      </c>
      <c r="D10034" s="8">
        <v>-27.86</v>
      </c>
      <c r="E10034" s="8">
        <v>-11.72</v>
      </c>
      <c r="F10034" s="8">
        <v>-5.13</v>
      </c>
      <c r="G10034" s="8">
        <v>-1.07</v>
      </c>
      <c r="H10034" s="8">
        <v>-0.23</v>
      </c>
    </row>
    <row r="10035" spans="1:8">
      <c r="A10035" t="s">
        <v>1874</v>
      </c>
      <c r="B10035" t="s">
        <v>1875</v>
      </c>
      <c r="C10035" t="s">
        <v>2845</v>
      </c>
      <c r="D10035" s="8">
        <v>-27.7</v>
      </c>
      <c r="E10035" s="8">
        <v>-11.57</v>
      </c>
      <c r="F10035" s="8">
        <v>-4.97</v>
      </c>
      <c r="G10035" s="8">
        <v>-0.93</v>
      </c>
      <c r="H10035" s="8">
        <v>0.05</v>
      </c>
    </row>
    <row r="10036" spans="1:8">
      <c r="A10036" t="s">
        <v>1874</v>
      </c>
      <c r="B10036" t="s">
        <v>1875</v>
      </c>
      <c r="C10036" t="s">
        <v>2846</v>
      </c>
      <c r="D10036" s="8">
        <v>-561.79</v>
      </c>
      <c r="E10036" s="8">
        <v>-65.459999999999994</v>
      </c>
      <c r="F10036" s="8">
        <v>-36.92</v>
      </c>
      <c r="G10036" s="8">
        <v>78.489999999999995</v>
      </c>
      <c r="H10036" s="8">
        <v>80.44</v>
      </c>
    </row>
    <row r="10037" spans="1:8">
      <c r="A10037" t="s">
        <v>1878</v>
      </c>
      <c r="B10037" t="s">
        <v>1879</v>
      </c>
      <c r="C10037" t="s">
        <v>2832</v>
      </c>
      <c r="D10037" s="8">
        <v>2019</v>
      </c>
      <c r="E10037" s="8">
        <v>2018</v>
      </c>
      <c r="F10037" s="8">
        <v>2017</v>
      </c>
      <c r="G10037" s="8">
        <v>2016</v>
      </c>
      <c r="H10037" s="8">
        <v>2015</v>
      </c>
    </row>
    <row r="10038" spans="1:8">
      <c r="A10038" t="s">
        <v>1878</v>
      </c>
      <c r="B10038" t="s">
        <v>1879</v>
      </c>
      <c r="C10038" t="s">
        <v>2833</v>
      </c>
      <c r="D10038" s="6">
        <v>1959.87</v>
      </c>
      <c r="E10038" s="6">
        <v>1732.75</v>
      </c>
      <c r="F10038" s="6">
        <v>1732.96</v>
      </c>
      <c r="G10038" s="6">
        <v>1447.14</v>
      </c>
      <c r="H10038" s="6">
        <v>1242.5</v>
      </c>
    </row>
    <row r="10039" spans="1:8">
      <c r="A10039" t="s">
        <v>1878</v>
      </c>
      <c r="B10039" t="s">
        <v>1879</v>
      </c>
      <c r="C10039" t="s">
        <v>2834</v>
      </c>
      <c r="D10039" s="8">
        <v>103.79</v>
      </c>
      <c r="E10039" s="8">
        <v>127.68</v>
      </c>
      <c r="F10039" s="8">
        <v>94.62</v>
      </c>
      <c r="G10039" s="8">
        <v>80.650000000000006</v>
      </c>
      <c r="H10039" s="8">
        <v>95.67</v>
      </c>
    </row>
    <row r="10040" spans="1:8">
      <c r="A10040" t="s">
        <v>1878</v>
      </c>
      <c r="B10040" t="s">
        <v>1879</v>
      </c>
      <c r="C10040" t="s">
        <v>2835</v>
      </c>
      <c r="D10040" s="6">
        <v>2063.66</v>
      </c>
      <c r="E10040" s="6">
        <v>1860.43</v>
      </c>
      <c r="F10040" s="6">
        <v>1827.59</v>
      </c>
      <c r="G10040" s="6">
        <v>1527.78</v>
      </c>
      <c r="H10040" s="6">
        <v>1338.17</v>
      </c>
    </row>
    <row r="10041" spans="1:8">
      <c r="A10041" t="s">
        <v>1878</v>
      </c>
      <c r="B10041" t="s">
        <v>1879</v>
      </c>
      <c r="C10041" t="s">
        <v>2836</v>
      </c>
      <c r="D10041" s="6">
        <v>-1579.4</v>
      </c>
      <c r="E10041" s="6">
        <v>-1351.43</v>
      </c>
      <c r="F10041" s="6">
        <v>-1362.88</v>
      </c>
      <c r="G10041" s="6">
        <v>-1103.26</v>
      </c>
      <c r="H10041" s="8">
        <v>-939.83</v>
      </c>
    </row>
    <row r="10042" spans="1:8">
      <c r="A10042" t="s">
        <v>1878</v>
      </c>
      <c r="B10042" t="s">
        <v>1879</v>
      </c>
      <c r="C10042" t="s">
        <v>2837</v>
      </c>
      <c r="D10042" s="8">
        <v>-0.05</v>
      </c>
      <c r="E10042" s="8">
        <v>-0.06</v>
      </c>
      <c r="F10042" s="8">
        <v>-0.09</v>
      </c>
      <c r="G10042" s="8">
        <v>-0.09</v>
      </c>
      <c r="H10042" s="8">
        <v>-0.34</v>
      </c>
    </row>
    <row r="10043" spans="1:8">
      <c r="A10043" t="s">
        <v>1878</v>
      </c>
      <c r="B10043" t="s">
        <v>1879</v>
      </c>
      <c r="C10043" t="s">
        <v>2838</v>
      </c>
      <c r="D10043" s="8">
        <v>484.26</v>
      </c>
      <c r="E10043" s="8">
        <v>509</v>
      </c>
      <c r="F10043" s="8">
        <v>464.71</v>
      </c>
      <c r="G10043" s="8">
        <v>424.44</v>
      </c>
      <c r="H10043" s="8">
        <v>398</v>
      </c>
    </row>
    <row r="10044" spans="1:8">
      <c r="A10044" t="s">
        <v>1878</v>
      </c>
      <c r="B10044" t="s">
        <v>1879</v>
      </c>
      <c r="C10044" t="s">
        <v>2839</v>
      </c>
      <c r="D10044" s="8">
        <v>-45.88</v>
      </c>
      <c r="E10044" s="8">
        <v>-53.78</v>
      </c>
      <c r="F10044" s="8">
        <v>-60.97</v>
      </c>
      <c r="G10044" s="8">
        <v>-58.59</v>
      </c>
      <c r="H10044" s="8">
        <v>-49.17</v>
      </c>
    </row>
    <row r="10045" spans="1:8">
      <c r="A10045" t="s">
        <v>1878</v>
      </c>
      <c r="B10045" t="s">
        <v>1879</v>
      </c>
      <c r="C10045" t="s">
        <v>2840</v>
      </c>
      <c r="D10045" s="8">
        <v>438.38</v>
      </c>
      <c r="E10045" s="8">
        <v>455.22</v>
      </c>
      <c r="F10045" s="8">
        <v>403.74</v>
      </c>
      <c r="G10045" s="8">
        <v>365.85</v>
      </c>
      <c r="H10045" s="8">
        <v>348.83</v>
      </c>
    </row>
    <row r="10046" spans="1:8">
      <c r="A10046" t="s">
        <v>1878</v>
      </c>
      <c r="B10046" t="s">
        <v>1879</v>
      </c>
      <c r="C10046" t="s">
        <v>2841</v>
      </c>
      <c r="D10046" s="8">
        <v>-123.37</v>
      </c>
      <c r="E10046" s="8">
        <v>-113.1</v>
      </c>
      <c r="F10046" s="8">
        <v>-109.71</v>
      </c>
      <c r="G10046" s="8">
        <v>-100.39</v>
      </c>
      <c r="H10046" s="8">
        <v>-89.53</v>
      </c>
    </row>
    <row r="10047" spans="1:8">
      <c r="A10047" t="s">
        <v>1878</v>
      </c>
      <c r="B10047" t="s">
        <v>1879</v>
      </c>
      <c r="C10047" t="s">
        <v>2842</v>
      </c>
      <c r="D10047" s="8">
        <v>315.01</v>
      </c>
      <c r="E10047" s="8">
        <v>342.12</v>
      </c>
      <c r="F10047" s="8">
        <v>294.02999999999997</v>
      </c>
      <c r="G10047" s="8">
        <v>265.45999999999998</v>
      </c>
      <c r="H10047" s="8">
        <v>259.3</v>
      </c>
    </row>
    <row r="10048" spans="1:8">
      <c r="A10048" t="s">
        <v>1878</v>
      </c>
      <c r="B10048" t="s">
        <v>1879</v>
      </c>
      <c r="C10048" t="s">
        <v>2843</v>
      </c>
      <c r="D10048" s="8">
        <v>79.12</v>
      </c>
      <c r="E10048" s="8">
        <v>80</v>
      </c>
      <c r="F10048" s="8">
        <v>80</v>
      </c>
      <c r="G10048" s="8">
        <v>80</v>
      </c>
      <c r="H10048" s="8">
        <v>80</v>
      </c>
    </row>
    <row r="10049" spans="1:8">
      <c r="A10049" t="s">
        <v>1878</v>
      </c>
      <c r="B10049" t="s">
        <v>1879</v>
      </c>
      <c r="C10049" t="s">
        <v>2844</v>
      </c>
      <c r="D10049" s="8">
        <v>39.4</v>
      </c>
      <c r="E10049" s="8">
        <v>42.76</v>
      </c>
      <c r="F10049" s="8">
        <v>36.75</v>
      </c>
      <c r="G10049" s="8">
        <v>33.26</v>
      </c>
      <c r="H10049" s="8">
        <v>32.869999999999997</v>
      </c>
    </row>
    <row r="10050" spans="1:8">
      <c r="A10050" t="s">
        <v>1878</v>
      </c>
      <c r="B10050" t="s">
        <v>1879</v>
      </c>
      <c r="C10050" t="s">
        <v>2845</v>
      </c>
      <c r="D10050" s="8">
        <v>45.61</v>
      </c>
      <c r="E10050" s="8">
        <v>49.49</v>
      </c>
      <c r="F10050" s="8">
        <v>44.38</v>
      </c>
      <c r="G10050" s="8">
        <v>40.51</v>
      </c>
      <c r="H10050" s="8">
        <v>38.56</v>
      </c>
    </row>
    <row r="10051" spans="1:8">
      <c r="A10051" t="s">
        <v>1878</v>
      </c>
      <c r="B10051" t="s">
        <v>1879</v>
      </c>
      <c r="C10051" t="s">
        <v>2846</v>
      </c>
      <c r="D10051" s="8">
        <v>24.71</v>
      </c>
      <c r="E10051" s="8">
        <v>29.38</v>
      </c>
      <c r="F10051" s="8">
        <v>26.82</v>
      </c>
      <c r="G10051" s="8">
        <v>29.34</v>
      </c>
      <c r="H10051" s="8">
        <v>32.06</v>
      </c>
    </row>
    <row r="10052" spans="1:8">
      <c r="A10052" t="s">
        <v>1882</v>
      </c>
      <c r="B10052" t="s">
        <v>1883</v>
      </c>
      <c r="C10052" t="s">
        <v>2832</v>
      </c>
      <c r="D10052" s="8">
        <v>2018</v>
      </c>
      <c r="E10052" s="8">
        <v>2017</v>
      </c>
      <c r="F10052" s="8">
        <v>2016</v>
      </c>
      <c r="G10052" s="8">
        <v>2015</v>
      </c>
      <c r="H10052" s="8">
        <v>2014</v>
      </c>
    </row>
    <row r="10053" spans="1:8">
      <c r="A10053" t="s">
        <v>1882</v>
      </c>
      <c r="B10053" t="s">
        <v>1883</v>
      </c>
      <c r="C10053" t="s">
        <v>2833</v>
      </c>
      <c r="D10053" s="6">
        <v>26414.47</v>
      </c>
      <c r="E10053" s="6">
        <v>26716.23</v>
      </c>
      <c r="F10053" s="6">
        <v>27473.65</v>
      </c>
      <c r="G10053" s="6">
        <v>24861.32</v>
      </c>
      <c r="H10053" s="6">
        <v>21522.42</v>
      </c>
    </row>
    <row r="10054" spans="1:8">
      <c r="A10054" t="s">
        <v>1882</v>
      </c>
      <c r="B10054" t="s">
        <v>1883</v>
      </c>
      <c r="C10054" t="s">
        <v>2834</v>
      </c>
      <c r="D10054" s="8">
        <v>323.27</v>
      </c>
      <c r="E10054" s="8">
        <v>302.33999999999997</v>
      </c>
      <c r="F10054" s="8">
        <v>90.66</v>
      </c>
      <c r="G10054" s="8">
        <v>45.48</v>
      </c>
      <c r="H10054" s="8">
        <v>15.04</v>
      </c>
    </row>
    <row r="10055" spans="1:8">
      <c r="A10055" t="s">
        <v>1882</v>
      </c>
      <c r="B10055" t="s">
        <v>1883</v>
      </c>
      <c r="C10055" t="s">
        <v>2835</v>
      </c>
      <c r="D10055" s="6">
        <v>26737.74</v>
      </c>
      <c r="E10055" s="6">
        <v>27018.57</v>
      </c>
      <c r="F10055" s="6">
        <v>27564.31</v>
      </c>
      <c r="G10055" s="6">
        <v>24906.799999999999</v>
      </c>
      <c r="H10055" s="6">
        <v>21537.46</v>
      </c>
    </row>
    <row r="10056" spans="1:8">
      <c r="A10056" t="s">
        <v>1882</v>
      </c>
      <c r="B10056" t="s">
        <v>1883</v>
      </c>
      <c r="C10056" t="s">
        <v>2836</v>
      </c>
      <c r="D10056" s="6">
        <v>-18404.38</v>
      </c>
      <c r="E10056" s="6">
        <v>-21903.22</v>
      </c>
      <c r="F10056" s="8">
        <v>-284.64999999999998</v>
      </c>
      <c r="G10056" s="8">
        <v>-211.09</v>
      </c>
      <c r="H10056" s="8">
        <v>-226.09</v>
      </c>
    </row>
    <row r="10057" spans="1:8">
      <c r="A10057" t="s">
        <v>1882</v>
      </c>
      <c r="B10057" t="s">
        <v>1883</v>
      </c>
      <c r="C10057" t="s">
        <v>2837</v>
      </c>
      <c r="D10057" s="6">
        <v>-17204.849999999999</v>
      </c>
      <c r="E10057" s="6">
        <v>-16432.689999999999</v>
      </c>
      <c r="F10057" s="6">
        <v>-18212.830000000002</v>
      </c>
      <c r="G10057" s="6">
        <v>-16311.39</v>
      </c>
      <c r="H10057" s="6">
        <v>-13748.13</v>
      </c>
    </row>
    <row r="10058" spans="1:8">
      <c r="A10058" t="s">
        <v>1882</v>
      </c>
      <c r="B10058" t="s">
        <v>1883</v>
      </c>
      <c r="C10058" t="s">
        <v>2838</v>
      </c>
      <c r="D10058" s="6">
        <v>8333.36</v>
      </c>
      <c r="E10058" s="6">
        <v>5115.3500000000004</v>
      </c>
      <c r="F10058" s="6">
        <v>9066.83</v>
      </c>
      <c r="G10058" s="6">
        <v>8384.32</v>
      </c>
      <c r="H10058" s="6">
        <v>7563.24</v>
      </c>
    </row>
    <row r="10059" spans="1:8">
      <c r="A10059" t="s">
        <v>1882</v>
      </c>
      <c r="B10059" t="s">
        <v>1883</v>
      </c>
      <c r="C10059" t="s">
        <v>2839</v>
      </c>
      <c r="D10059" s="8">
        <v>-6.41</v>
      </c>
      <c r="E10059" s="8">
        <v>-5.56</v>
      </c>
      <c r="F10059" s="8">
        <v>-6.17</v>
      </c>
      <c r="G10059" s="8">
        <v>-6.09</v>
      </c>
      <c r="H10059" s="8">
        <v>-4.93</v>
      </c>
    </row>
    <row r="10060" spans="1:8">
      <c r="A10060" t="s">
        <v>1882</v>
      </c>
      <c r="B10060" t="s">
        <v>1883</v>
      </c>
      <c r="C10060" t="s">
        <v>2840</v>
      </c>
      <c r="D10060" s="6">
        <v>8326.9500000000007</v>
      </c>
      <c r="E10060" s="6">
        <v>5109.79</v>
      </c>
      <c r="F10060" s="6">
        <v>9060.66</v>
      </c>
      <c r="G10060" s="6">
        <v>8378.23</v>
      </c>
      <c r="H10060" s="6">
        <v>7558.31</v>
      </c>
    </row>
    <row r="10061" spans="1:8">
      <c r="A10061" t="s">
        <v>1882</v>
      </c>
      <c r="B10061" t="s">
        <v>1883</v>
      </c>
      <c r="C10061" t="s">
        <v>2841</v>
      </c>
      <c r="D10061" s="6">
        <v>-2471.73</v>
      </c>
      <c r="E10061" s="6">
        <v>-2983.4</v>
      </c>
      <c r="F10061" s="6">
        <v>-2947.18</v>
      </c>
      <c r="G10061" s="6">
        <v>-2418.9</v>
      </c>
      <c r="H10061" s="6">
        <v>-2140.56</v>
      </c>
    </row>
    <row r="10062" spans="1:8">
      <c r="A10062" t="s">
        <v>1882</v>
      </c>
      <c r="B10062" t="s">
        <v>1883</v>
      </c>
      <c r="C10062" t="s">
        <v>2842</v>
      </c>
      <c r="D10062" s="6">
        <v>5855.22</v>
      </c>
      <c r="E10062" s="6">
        <v>2126.39</v>
      </c>
      <c r="F10062" s="6">
        <v>6113.48</v>
      </c>
      <c r="G10062" s="6">
        <v>5959.33</v>
      </c>
      <c r="H10062" s="6">
        <v>5417.75</v>
      </c>
    </row>
    <row r="10063" spans="1:8">
      <c r="A10063" t="s">
        <v>1882</v>
      </c>
      <c r="B10063" t="s">
        <v>1883</v>
      </c>
      <c r="C10063" t="s">
        <v>2843</v>
      </c>
      <c r="D10063" s="6">
        <v>2640.08</v>
      </c>
      <c r="E10063">
        <v>0</v>
      </c>
      <c r="F10063" s="6">
        <v>1320.04</v>
      </c>
      <c r="G10063" s="6">
        <v>1320.04</v>
      </c>
      <c r="H10063" s="6">
        <v>1320.04</v>
      </c>
    </row>
    <row r="10064" spans="1:8">
      <c r="A10064" t="s">
        <v>1882</v>
      </c>
      <c r="B10064" t="s">
        <v>1883</v>
      </c>
      <c r="C10064" t="s">
        <v>2844</v>
      </c>
      <c r="D10064" s="8">
        <v>22.18</v>
      </c>
      <c r="E10064" s="8">
        <v>8.0500000000000007</v>
      </c>
      <c r="F10064" s="8">
        <v>46.31</v>
      </c>
      <c r="G10064" s="8">
        <v>45.15</v>
      </c>
      <c r="H10064" s="8">
        <v>41.04</v>
      </c>
    </row>
    <row r="10065" spans="1:8">
      <c r="A10065" t="s">
        <v>1882</v>
      </c>
      <c r="B10065" t="s">
        <v>1883</v>
      </c>
      <c r="C10065" t="s">
        <v>2845</v>
      </c>
      <c r="D10065" s="8">
        <v>22.2</v>
      </c>
      <c r="E10065">
        <v>0</v>
      </c>
      <c r="F10065" s="8">
        <v>46.36</v>
      </c>
      <c r="G10065" s="8">
        <v>45.19</v>
      </c>
      <c r="H10065" s="8">
        <v>41.08</v>
      </c>
    </row>
    <row r="10066" spans="1:8">
      <c r="A10066" t="s">
        <v>1882</v>
      </c>
      <c r="B10066" t="s">
        <v>1883</v>
      </c>
      <c r="C10066" t="s">
        <v>2846</v>
      </c>
      <c r="D10066" s="8">
        <v>31.55</v>
      </c>
      <c r="E10066" s="8">
        <v>19.149999999999999</v>
      </c>
      <c r="F10066" s="8">
        <v>99.29</v>
      </c>
      <c r="G10066" s="8">
        <v>99.33</v>
      </c>
      <c r="H10066" s="8">
        <v>99.02</v>
      </c>
    </row>
    <row r="10067" spans="1:8">
      <c r="A10067" t="s">
        <v>1884</v>
      </c>
      <c r="B10067" t="s">
        <v>1885</v>
      </c>
      <c r="C10067" t="s">
        <v>2832</v>
      </c>
      <c r="D10067" s="8">
        <v>2019</v>
      </c>
      <c r="E10067" s="8">
        <v>2018</v>
      </c>
      <c r="F10067" s="8">
        <v>2017</v>
      </c>
      <c r="G10067" s="8">
        <v>2016</v>
      </c>
      <c r="H10067" s="8">
        <v>2015</v>
      </c>
    </row>
    <row r="10068" spans="1:8">
      <c r="A10068" t="s">
        <v>1884</v>
      </c>
      <c r="B10068" t="s">
        <v>1885</v>
      </c>
      <c r="C10068" t="s">
        <v>2833</v>
      </c>
      <c r="D10068" s="6">
        <v>2081.5</v>
      </c>
      <c r="E10068" s="6">
        <v>1980.19</v>
      </c>
      <c r="F10068" s="6">
        <v>2041.93</v>
      </c>
      <c r="G10068" s="6">
        <v>2017.02</v>
      </c>
      <c r="H10068" s="6">
        <v>1853.31</v>
      </c>
    </row>
    <row r="10069" spans="1:8">
      <c r="A10069" t="s">
        <v>1884</v>
      </c>
      <c r="B10069" t="s">
        <v>1885</v>
      </c>
      <c r="C10069" t="s">
        <v>2834</v>
      </c>
      <c r="D10069" s="8">
        <v>167.39</v>
      </c>
      <c r="E10069" s="8">
        <v>114.29</v>
      </c>
      <c r="F10069" s="8">
        <v>101.16</v>
      </c>
      <c r="G10069" s="8">
        <v>85.74</v>
      </c>
      <c r="H10069" s="8">
        <v>67.349999999999994</v>
      </c>
    </row>
    <row r="10070" spans="1:8">
      <c r="A10070" t="s">
        <v>1884</v>
      </c>
      <c r="B10070" t="s">
        <v>1885</v>
      </c>
      <c r="C10070" t="s">
        <v>2835</v>
      </c>
      <c r="D10070" s="6">
        <v>2248.89</v>
      </c>
      <c r="E10070" s="6">
        <v>2094.48</v>
      </c>
      <c r="F10070" s="6">
        <v>2143.09</v>
      </c>
      <c r="G10070" s="6">
        <v>2102.7600000000002</v>
      </c>
      <c r="H10070" s="6">
        <v>1920.66</v>
      </c>
    </row>
    <row r="10071" spans="1:8">
      <c r="A10071" t="s">
        <v>1884</v>
      </c>
      <c r="B10071" t="s">
        <v>1885</v>
      </c>
      <c r="C10071" t="s">
        <v>2836</v>
      </c>
      <c r="D10071" s="6">
        <v>-1517.59</v>
      </c>
      <c r="E10071" s="6">
        <v>-1480.32</v>
      </c>
      <c r="F10071" s="6">
        <v>-1563.33</v>
      </c>
      <c r="G10071" s="6">
        <v>-1576.15</v>
      </c>
      <c r="H10071" s="6">
        <v>-1563.43</v>
      </c>
    </row>
    <row r="10072" spans="1:8">
      <c r="A10072" t="s">
        <v>1884</v>
      </c>
      <c r="B10072" t="s">
        <v>1885</v>
      </c>
      <c r="C10072" t="s">
        <v>2837</v>
      </c>
      <c r="D10072" s="8">
        <v>-1.29</v>
      </c>
      <c r="E10072" s="8">
        <v>-0.42</v>
      </c>
      <c r="F10072" s="8">
        <v>-0.96</v>
      </c>
      <c r="G10072" s="8">
        <v>-0.52</v>
      </c>
      <c r="H10072" s="8">
        <v>-0.77</v>
      </c>
    </row>
    <row r="10073" spans="1:8">
      <c r="A10073" t="s">
        <v>1884</v>
      </c>
      <c r="B10073" t="s">
        <v>1885</v>
      </c>
      <c r="C10073" t="s">
        <v>2838</v>
      </c>
      <c r="D10073" s="8">
        <v>731.3</v>
      </c>
      <c r="E10073" s="8">
        <v>614.16</v>
      </c>
      <c r="F10073" s="8">
        <v>579.76</v>
      </c>
      <c r="G10073" s="8">
        <v>526.09</v>
      </c>
      <c r="H10073" s="8">
        <v>356.46</v>
      </c>
    </row>
    <row r="10074" spans="1:8">
      <c r="A10074" t="s">
        <v>1884</v>
      </c>
      <c r="B10074" t="s">
        <v>1885</v>
      </c>
      <c r="C10074" t="s">
        <v>2839</v>
      </c>
      <c r="D10074" s="8">
        <v>-71.39</v>
      </c>
      <c r="E10074" s="8">
        <v>-66.25</v>
      </c>
      <c r="F10074" s="8">
        <v>-62.93</v>
      </c>
      <c r="G10074" s="8">
        <v>-123.87</v>
      </c>
      <c r="H10074" s="8">
        <v>-118.44</v>
      </c>
    </row>
    <row r="10075" spans="1:8">
      <c r="A10075" t="s">
        <v>1884</v>
      </c>
      <c r="B10075" t="s">
        <v>1885</v>
      </c>
      <c r="C10075" t="s">
        <v>2840</v>
      </c>
      <c r="D10075" s="8">
        <v>659.91</v>
      </c>
      <c r="E10075" s="8">
        <v>547.91</v>
      </c>
      <c r="F10075" s="8">
        <v>516.83000000000004</v>
      </c>
      <c r="G10075" s="8">
        <v>402.22</v>
      </c>
      <c r="H10075" s="8">
        <v>238.02</v>
      </c>
    </row>
    <row r="10076" spans="1:8">
      <c r="A10076" t="s">
        <v>1884</v>
      </c>
      <c r="B10076" t="s">
        <v>1885</v>
      </c>
      <c r="C10076" t="s">
        <v>2841</v>
      </c>
      <c r="D10076" s="8">
        <v>-230.86</v>
      </c>
      <c r="E10076" s="8">
        <v>-187.84</v>
      </c>
      <c r="F10076" s="8">
        <v>-180.05</v>
      </c>
      <c r="G10076" s="8">
        <v>-179.44</v>
      </c>
      <c r="H10076" s="8">
        <v>-137.68</v>
      </c>
    </row>
    <row r="10077" spans="1:8">
      <c r="A10077" t="s">
        <v>1884</v>
      </c>
      <c r="B10077" t="s">
        <v>1885</v>
      </c>
      <c r="C10077" t="s">
        <v>2842</v>
      </c>
      <c r="D10077" s="8">
        <v>429.05</v>
      </c>
      <c r="E10077" s="8">
        <v>360.07</v>
      </c>
      <c r="F10077" s="8">
        <v>336.78</v>
      </c>
      <c r="G10077" s="8">
        <v>222.78</v>
      </c>
      <c r="H10077" s="8">
        <v>69.819999999999993</v>
      </c>
    </row>
    <row r="10078" spans="1:8">
      <c r="A10078" t="s">
        <v>1884</v>
      </c>
      <c r="B10078" t="s">
        <v>1885</v>
      </c>
      <c r="C10078" t="s">
        <v>2843</v>
      </c>
      <c r="D10078" s="8">
        <v>45.75</v>
      </c>
      <c r="E10078" s="8">
        <v>45.75</v>
      </c>
      <c r="F10078" s="8">
        <v>45.75</v>
      </c>
      <c r="G10078" s="8">
        <v>45.75</v>
      </c>
      <c r="H10078" s="8">
        <v>45.75</v>
      </c>
    </row>
    <row r="10079" spans="1:8">
      <c r="A10079" t="s">
        <v>1884</v>
      </c>
      <c r="B10079" t="s">
        <v>1885</v>
      </c>
      <c r="C10079" t="s">
        <v>2844</v>
      </c>
      <c r="D10079" s="8">
        <v>93.78</v>
      </c>
      <c r="E10079" s="8">
        <v>78.7</v>
      </c>
      <c r="F10079">
        <v>0</v>
      </c>
      <c r="G10079" s="8">
        <v>48.7</v>
      </c>
      <c r="H10079" s="8">
        <v>15.26</v>
      </c>
    </row>
    <row r="10080" spans="1:8">
      <c r="A10080" t="s">
        <v>1884</v>
      </c>
      <c r="B10080" t="s">
        <v>1885</v>
      </c>
      <c r="C10080" t="s">
        <v>2845</v>
      </c>
      <c r="D10080" s="8">
        <v>109.39</v>
      </c>
      <c r="E10080" s="8">
        <v>93.18</v>
      </c>
      <c r="F10080" s="8">
        <v>87.37</v>
      </c>
      <c r="G10080" s="8">
        <v>75.77</v>
      </c>
      <c r="H10080" s="8">
        <v>41.15</v>
      </c>
    </row>
    <row r="10081" spans="1:8">
      <c r="A10081" t="s">
        <v>1884</v>
      </c>
      <c r="B10081" t="s">
        <v>1885</v>
      </c>
      <c r="C10081" t="s">
        <v>2846</v>
      </c>
      <c r="D10081" s="8">
        <v>35.130000000000003</v>
      </c>
      <c r="E10081" s="8">
        <v>31.02</v>
      </c>
      <c r="F10081" s="8">
        <v>28.39</v>
      </c>
      <c r="G10081" s="8">
        <v>26.11</v>
      </c>
      <c r="H10081" s="8">
        <v>19.28</v>
      </c>
    </row>
    <row r="10082" spans="1:8">
      <c r="A10082" t="s">
        <v>1886</v>
      </c>
      <c r="B10082" t="s">
        <v>1887</v>
      </c>
      <c r="C10082" t="s">
        <v>2832</v>
      </c>
      <c r="D10082" s="8">
        <v>2019</v>
      </c>
      <c r="E10082" s="8">
        <v>2018</v>
      </c>
      <c r="F10082" s="8">
        <v>2017</v>
      </c>
      <c r="G10082" s="8">
        <v>2016</v>
      </c>
      <c r="H10082" s="8">
        <v>2015</v>
      </c>
    </row>
    <row r="10083" spans="1:8">
      <c r="A10083" t="s">
        <v>1886</v>
      </c>
      <c r="B10083" t="s">
        <v>1887</v>
      </c>
      <c r="C10083" t="s">
        <v>2833</v>
      </c>
      <c r="D10083" s="8">
        <v>162.09</v>
      </c>
      <c r="E10083" s="8">
        <v>145.32</v>
      </c>
      <c r="F10083" s="8">
        <v>154.51</v>
      </c>
      <c r="G10083" s="8">
        <v>118.86</v>
      </c>
      <c r="H10083" s="8">
        <v>123.6</v>
      </c>
    </row>
    <row r="10084" spans="1:8">
      <c r="A10084" t="s">
        <v>1886</v>
      </c>
      <c r="B10084" t="s">
        <v>1887</v>
      </c>
      <c r="C10084" t="s">
        <v>2834</v>
      </c>
      <c r="D10084" s="8">
        <v>41.12</v>
      </c>
      <c r="E10084" s="8">
        <v>26.76</v>
      </c>
      <c r="F10084" s="8">
        <v>15.36</v>
      </c>
      <c r="G10084" s="8">
        <v>15.11</v>
      </c>
      <c r="H10084" s="8">
        <v>11.03</v>
      </c>
    </row>
    <row r="10085" spans="1:8">
      <c r="A10085" t="s">
        <v>1886</v>
      </c>
      <c r="B10085" t="s">
        <v>1887</v>
      </c>
      <c r="C10085" t="s">
        <v>2835</v>
      </c>
      <c r="D10085" s="8">
        <v>203.21</v>
      </c>
      <c r="E10085" s="8">
        <v>172.08</v>
      </c>
      <c r="F10085" s="8">
        <v>169.88</v>
      </c>
      <c r="G10085" s="8">
        <v>133.96</v>
      </c>
      <c r="H10085" s="8">
        <v>134.62</v>
      </c>
    </row>
    <row r="10086" spans="1:8">
      <c r="A10086" t="s">
        <v>1886</v>
      </c>
      <c r="B10086" t="s">
        <v>1887</v>
      </c>
      <c r="C10086" t="s">
        <v>2836</v>
      </c>
      <c r="D10086" s="8">
        <v>-198.74</v>
      </c>
      <c r="E10086" s="8">
        <v>-208.08</v>
      </c>
      <c r="F10086" s="8">
        <v>-151.16999999999999</v>
      </c>
      <c r="G10086" s="8">
        <v>-75.599999999999994</v>
      </c>
      <c r="H10086" s="8">
        <v>-91.06</v>
      </c>
    </row>
    <row r="10087" spans="1:8">
      <c r="A10087" t="s">
        <v>1886</v>
      </c>
      <c r="B10087" t="s">
        <v>1887</v>
      </c>
      <c r="C10087" t="s">
        <v>2837</v>
      </c>
      <c r="D10087" s="8">
        <v>-57.39</v>
      </c>
      <c r="E10087" s="8">
        <v>-74.13</v>
      </c>
      <c r="F10087" s="8">
        <v>-32.75</v>
      </c>
      <c r="G10087" s="8">
        <v>-20.85</v>
      </c>
      <c r="H10087" s="8">
        <v>-24.67</v>
      </c>
    </row>
    <row r="10088" spans="1:8">
      <c r="A10088" t="s">
        <v>1886</v>
      </c>
      <c r="B10088" t="s">
        <v>1887</v>
      </c>
      <c r="C10088" t="s">
        <v>2838</v>
      </c>
      <c r="D10088" s="8">
        <v>4.47</v>
      </c>
      <c r="E10088" s="8">
        <v>-36</v>
      </c>
      <c r="F10088" s="8">
        <v>18.7</v>
      </c>
      <c r="G10088" s="8">
        <v>37.51</v>
      </c>
      <c r="H10088" s="8">
        <v>18.899999999999999</v>
      </c>
    </row>
    <row r="10089" spans="1:8">
      <c r="A10089" t="s">
        <v>1886</v>
      </c>
      <c r="B10089" t="s">
        <v>1887</v>
      </c>
      <c r="C10089" t="s">
        <v>2839</v>
      </c>
      <c r="D10089" s="8">
        <v>-37.68</v>
      </c>
      <c r="E10089" s="8">
        <v>-33.43</v>
      </c>
      <c r="F10089" s="8">
        <v>-30.8</v>
      </c>
      <c r="G10089" s="8">
        <v>-22.37</v>
      </c>
      <c r="H10089" s="8">
        <v>-23.57</v>
      </c>
    </row>
    <row r="10090" spans="1:8">
      <c r="A10090" t="s">
        <v>1886</v>
      </c>
      <c r="B10090" t="s">
        <v>1887</v>
      </c>
      <c r="C10090" t="s">
        <v>2840</v>
      </c>
      <c r="D10090" s="8">
        <v>-33.21</v>
      </c>
      <c r="E10090" s="8">
        <v>-69.430000000000007</v>
      </c>
      <c r="F10090" s="8">
        <v>-12.1</v>
      </c>
      <c r="G10090" s="8">
        <v>15.14</v>
      </c>
      <c r="H10090" s="8">
        <v>-4.67</v>
      </c>
    </row>
    <row r="10091" spans="1:8">
      <c r="A10091" t="s">
        <v>1886</v>
      </c>
      <c r="B10091" t="s">
        <v>1887</v>
      </c>
      <c r="C10091" t="s">
        <v>2841</v>
      </c>
      <c r="D10091" s="8">
        <v>-0.06</v>
      </c>
      <c r="E10091" s="8">
        <v>12.82</v>
      </c>
      <c r="F10091" s="8">
        <v>1.06</v>
      </c>
      <c r="G10091" s="8">
        <v>-6.78</v>
      </c>
      <c r="H10091" s="8">
        <v>-23.44</v>
      </c>
    </row>
    <row r="10092" spans="1:8">
      <c r="A10092" t="s">
        <v>1886</v>
      </c>
      <c r="B10092" t="s">
        <v>1887</v>
      </c>
      <c r="C10092" t="s">
        <v>2842</v>
      </c>
      <c r="D10092" s="8">
        <v>-33.270000000000003</v>
      </c>
      <c r="E10092" s="8">
        <v>-56.61</v>
      </c>
      <c r="F10092" s="8">
        <v>-11.04</v>
      </c>
      <c r="G10092" s="8">
        <v>8.36</v>
      </c>
      <c r="H10092" s="8">
        <v>-28.11</v>
      </c>
    </row>
    <row r="10093" spans="1:8">
      <c r="A10093" t="s">
        <v>1886</v>
      </c>
      <c r="B10093" t="s">
        <v>1887</v>
      </c>
      <c r="C10093" t="s">
        <v>2843</v>
      </c>
      <c r="D10093" s="8">
        <v>29.92</v>
      </c>
      <c r="E10093" s="8">
        <v>29.92</v>
      </c>
      <c r="F10093" s="8">
        <v>29.89</v>
      </c>
      <c r="G10093" s="8">
        <v>29.89</v>
      </c>
      <c r="H10093" s="8">
        <v>29.89</v>
      </c>
    </row>
    <row r="10094" spans="1:8">
      <c r="A10094" t="s">
        <v>1886</v>
      </c>
      <c r="B10094" t="s">
        <v>1887</v>
      </c>
      <c r="C10094" t="s">
        <v>2844</v>
      </c>
      <c r="D10094" s="8">
        <v>-1.1100000000000001</v>
      </c>
      <c r="E10094" s="8">
        <v>-1.89</v>
      </c>
      <c r="F10094" s="8">
        <v>-0.37</v>
      </c>
      <c r="G10094" s="8">
        <v>0.28000000000000003</v>
      </c>
      <c r="H10094" s="8">
        <v>-1.33</v>
      </c>
    </row>
    <row r="10095" spans="1:8">
      <c r="A10095" t="s">
        <v>1886</v>
      </c>
      <c r="B10095" t="s">
        <v>1887</v>
      </c>
      <c r="C10095" t="s">
        <v>2845</v>
      </c>
      <c r="D10095" s="8">
        <v>0.15</v>
      </c>
      <c r="E10095" s="8">
        <v>-0.77</v>
      </c>
      <c r="F10095" s="8">
        <v>0.66</v>
      </c>
      <c r="G10095" s="8">
        <v>1.03</v>
      </c>
      <c r="H10095" s="8">
        <v>-0.15</v>
      </c>
    </row>
    <row r="10096" spans="1:8">
      <c r="A10096" t="s">
        <v>1886</v>
      </c>
      <c r="B10096" t="s">
        <v>1887</v>
      </c>
      <c r="C10096" t="s">
        <v>2846</v>
      </c>
      <c r="D10096" s="8">
        <v>2.76</v>
      </c>
      <c r="E10096" s="8">
        <v>-24.77</v>
      </c>
      <c r="F10096" s="8">
        <v>12.11</v>
      </c>
      <c r="G10096" s="8">
        <v>49.1</v>
      </c>
      <c r="H10096" s="8">
        <v>35.25</v>
      </c>
    </row>
    <row r="10097" spans="1:8">
      <c r="A10097" t="s">
        <v>1888</v>
      </c>
      <c r="B10097" t="s">
        <v>1889</v>
      </c>
      <c r="C10097" t="s">
        <v>2832</v>
      </c>
      <c r="D10097" s="8">
        <v>2019</v>
      </c>
      <c r="E10097" s="8">
        <v>2018</v>
      </c>
      <c r="F10097" s="8">
        <v>2017</v>
      </c>
      <c r="G10097" s="8">
        <v>2016</v>
      </c>
      <c r="H10097" s="8">
        <v>2015</v>
      </c>
    </row>
    <row r="10098" spans="1:8">
      <c r="A10098" t="s">
        <v>1888</v>
      </c>
      <c r="B10098" t="s">
        <v>1889</v>
      </c>
      <c r="C10098" t="s">
        <v>2833</v>
      </c>
      <c r="D10098" s="6">
        <v>1334.42</v>
      </c>
      <c r="E10098" s="6">
        <v>1189.6300000000001</v>
      </c>
      <c r="F10098" s="6">
        <v>1350.79</v>
      </c>
      <c r="G10098" s="6">
        <v>1186.9100000000001</v>
      </c>
      <c r="H10098" s="8">
        <v>801.89</v>
      </c>
    </row>
    <row r="10099" spans="1:8">
      <c r="A10099" t="s">
        <v>1888</v>
      </c>
      <c r="B10099" t="s">
        <v>1889</v>
      </c>
      <c r="C10099" t="s">
        <v>2834</v>
      </c>
      <c r="D10099" s="8">
        <v>2.1</v>
      </c>
      <c r="E10099" s="8">
        <v>0.62</v>
      </c>
      <c r="F10099" s="8">
        <v>1.0900000000000001</v>
      </c>
      <c r="G10099" s="8">
        <v>0.02</v>
      </c>
      <c r="H10099" s="8">
        <v>0.02</v>
      </c>
    </row>
    <row r="10100" spans="1:8">
      <c r="A10100" t="s">
        <v>1888</v>
      </c>
      <c r="B10100" t="s">
        <v>1889</v>
      </c>
      <c r="C10100" t="s">
        <v>2835</v>
      </c>
      <c r="D10100" s="6">
        <v>1336.51</v>
      </c>
      <c r="E10100" s="6">
        <v>1190.25</v>
      </c>
      <c r="F10100" s="6">
        <v>1351.88</v>
      </c>
      <c r="G10100" s="6">
        <v>1186.93</v>
      </c>
      <c r="H10100" s="8">
        <v>801.91</v>
      </c>
    </row>
    <row r="10101" spans="1:8">
      <c r="A10101" t="s">
        <v>1888</v>
      </c>
      <c r="B10101" t="s">
        <v>1889</v>
      </c>
      <c r="C10101" t="s">
        <v>2836</v>
      </c>
      <c r="D10101" s="6">
        <v>-1052.79</v>
      </c>
      <c r="E10101" s="6">
        <v>-1082.05</v>
      </c>
      <c r="F10101" s="8">
        <v>-819.82</v>
      </c>
      <c r="G10101" s="8">
        <v>-121.08</v>
      </c>
      <c r="H10101" s="8">
        <v>-135.13</v>
      </c>
    </row>
    <row r="10102" spans="1:8">
      <c r="A10102" t="s">
        <v>1888</v>
      </c>
      <c r="B10102" t="s">
        <v>1889</v>
      </c>
      <c r="C10102" t="s">
        <v>2837</v>
      </c>
      <c r="D10102" s="8">
        <v>-944.31</v>
      </c>
      <c r="E10102" s="8">
        <v>-675.05</v>
      </c>
      <c r="F10102" s="8">
        <v>-644.69000000000005</v>
      </c>
      <c r="G10102" s="8">
        <v>-530.11</v>
      </c>
      <c r="H10102" s="8">
        <v>-417.19</v>
      </c>
    </row>
    <row r="10103" spans="1:8">
      <c r="A10103" t="s">
        <v>1888</v>
      </c>
      <c r="B10103" t="s">
        <v>1889</v>
      </c>
      <c r="C10103" t="s">
        <v>2838</v>
      </c>
      <c r="D10103" s="8">
        <v>283.73</v>
      </c>
      <c r="E10103" s="8">
        <v>108.2</v>
      </c>
      <c r="F10103" s="8">
        <v>532.05999999999995</v>
      </c>
      <c r="G10103" s="8">
        <v>535.74</v>
      </c>
      <c r="H10103" s="8">
        <v>249.58</v>
      </c>
    </row>
    <row r="10104" spans="1:8">
      <c r="A10104" t="s">
        <v>1888</v>
      </c>
      <c r="B10104" t="s">
        <v>1889</v>
      </c>
      <c r="C10104" t="s">
        <v>2839</v>
      </c>
      <c r="D10104" s="8">
        <v>-2.73</v>
      </c>
      <c r="E10104" s="8">
        <v>-3.26</v>
      </c>
      <c r="F10104" s="8">
        <v>-3.38</v>
      </c>
      <c r="G10104" s="8">
        <v>-4.3</v>
      </c>
      <c r="H10104" s="8">
        <v>-4.2699999999999996</v>
      </c>
    </row>
    <row r="10105" spans="1:8">
      <c r="A10105" t="s">
        <v>1888</v>
      </c>
      <c r="B10105" t="s">
        <v>1889</v>
      </c>
      <c r="C10105" t="s">
        <v>2840</v>
      </c>
      <c r="D10105" s="8">
        <v>281</v>
      </c>
      <c r="E10105" s="8">
        <v>104.94</v>
      </c>
      <c r="F10105" s="8">
        <v>528.67999999999995</v>
      </c>
      <c r="G10105" s="8">
        <v>531.44000000000005</v>
      </c>
      <c r="H10105" s="8">
        <v>245.31</v>
      </c>
    </row>
    <row r="10106" spans="1:8">
      <c r="A10106" t="s">
        <v>1888</v>
      </c>
      <c r="B10106" t="s">
        <v>1889</v>
      </c>
      <c r="C10106" t="s">
        <v>2841</v>
      </c>
      <c r="D10106" s="8">
        <v>-96.86</v>
      </c>
      <c r="E10106" s="8">
        <v>-80.239999999999995</v>
      </c>
      <c r="F10106" s="8">
        <v>-183.35</v>
      </c>
      <c r="G10106" s="8">
        <v>-140.35</v>
      </c>
      <c r="H10106" s="8">
        <v>-84.44</v>
      </c>
    </row>
    <row r="10107" spans="1:8">
      <c r="A10107" t="s">
        <v>1888</v>
      </c>
      <c r="B10107" t="s">
        <v>1889</v>
      </c>
      <c r="C10107" t="s">
        <v>2842</v>
      </c>
      <c r="D10107" s="8">
        <v>184.14</v>
      </c>
      <c r="E10107" s="8">
        <v>24.71</v>
      </c>
      <c r="F10107" s="8">
        <v>345.33</v>
      </c>
      <c r="G10107" s="8">
        <v>391.1</v>
      </c>
      <c r="H10107" s="8">
        <v>160.88</v>
      </c>
    </row>
    <row r="10108" spans="1:8">
      <c r="A10108" t="s">
        <v>1888</v>
      </c>
      <c r="B10108" t="s">
        <v>1889</v>
      </c>
      <c r="C10108" t="s">
        <v>2843</v>
      </c>
      <c r="D10108" s="8">
        <v>642.28</v>
      </c>
      <c r="E10108" s="8">
        <v>642.28</v>
      </c>
      <c r="F10108" s="8">
        <v>642.28</v>
      </c>
      <c r="G10108" s="8">
        <v>562.08000000000004</v>
      </c>
      <c r="H10108" s="8">
        <v>562.08000000000004</v>
      </c>
    </row>
    <row r="10109" spans="1:8">
      <c r="A10109" t="s">
        <v>1888</v>
      </c>
      <c r="B10109" t="s">
        <v>1889</v>
      </c>
      <c r="C10109" t="s">
        <v>2844</v>
      </c>
      <c r="D10109" s="8">
        <v>2.87</v>
      </c>
      <c r="E10109" s="8">
        <v>0.38</v>
      </c>
      <c r="F10109" s="8">
        <v>5.86</v>
      </c>
      <c r="G10109" s="8">
        <v>6.96</v>
      </c>
      <c r="H10109" s="8">
        <v>2.86</v>
      </c>
    </row>
    <row r="10110" spans="1:8">
      <c r="A10110" t="s">
        <v>1888</v>
      </c>
      <c r="B10110" t="s">
        <v>1889</v>
      </c>
      <c r="C10110" t="s">
        <v>2845</v>
      </c>
      <c r="D10110" s="8">
        <v>2.91</v>
      </c>
      <c r="E10110" s="8">
        <v>0.44</v>
      </c>
      <c r="F10110" s="8">
        <v>5.43</v>
      </c>
      <c r="G10110" s="8">
        <v>7.03</v>
      </c>
      <c r="H10110" s="8">
        <v>2.94</v>
      </c>
    </row>
    <row r="10111" spans="1:8">
      <c r="A10111" t="s">
        <v>1888</v>
      </c>
      <c r="B10111" t="s">
        <v>1889</v>
      </c>
      <c r="C10111" t="s">
        <v>2846</v>
      </c>
      <c r="D10111" s="8">
        <v>21.26</v>
      </c>
      <c r="E10111" s="8">
        <v>9.1</v>
      </c>
      <c r="F10111" s="8">
        <v>39.39</v>
      </c>
      <c r="G10111" s="8">
        <v>89.8</v>
      </c>
      <c r="H10111" s="8">
        <v>83.15</v>
      </c>
    </row>
    <row r="10112" spans="1:8">
      <c r="A10112" t="s">
        <v>1890</v>
      </c>
      <c r="B10112" t="s">
        <v>1891</v>
      </c>
      <c r="C10112" t="s">
        <v>2832</v>
      </c>
      <c r="D10112" s="8">
        <v>2019</v>
      </c>
      <c r="E10112" s="8">
        <v>2018</v>
      </c>
      <c r="F10112" s="8">
        <v>2017</v>
      </c>
      <c r="G10112" s="8">
        <v>2016</v>
      </c>
      <c r="H10112" s="8">
        <v>2015</v>
      </c>
    </row>
    <row r="10113" spans="1:8">
      <c r="A10113" t="s">
        <v>1890</v>
      </c>
      <c r="B10113" t="s">
        <v>1891</v>
      </c>
      <c r="C10113" t="s">
        <v>2833</v>
      </c>
      <c r="D10113" s="8">
        <v>508.35</v>
      </c>
      <c r="E10113" s="8">
        <v>412.79</v>
      </c>
      <c r="F10113" s="8">
        <v>407.85</v>
      </c>
      <c r="G10113" s="8">
        <v>260.25</v>
      </c>
      <c r="H10113" s="8">
        <v>238.73</v>
      </c>
    </row>
    <row r="10114" spans="1:8">
      <c r="A10114" t="s">
        <v>1890</v>
      </c>
      <c r="B10114" t="s">
        <v>1891</v>
      </c>
      <c r="C10114" t="s">
        <v>2834</v>
      </c>
      <c r="D10114" s="8">
        <v>3.19</v>
      </c>
      <c r="E10114" s="8">
        <v>5.31</v>
      </c>
      <c r="F10114" s="8">
        <v>2.33</v>
      </c>
      <c r="G10114" s="8">
        <v>3.14</v>
      </c>
      <c r="H10114" s="8">
        <v>3.33</v>
      </c>
    </row>
    <row r="10115" spans="1:8">
      <c r="A10115" t="s">
        <v>1890</v>
      </c>
      <c r="B10115" t="s">
        <v>1891</v>
      </c>
      <c r="C10115" t="s">
        <v>2835</v>
      </c>
      <c r="D10115" s="8">
        <v>511.54</v>
      </c>
      <c r="E10115" s="8">
        <v>418.1</v>
      </c>
      <c r="F10115" s="8">
        <v>410.18</v>
      </c>
      <c r="G10115" s="8">
        <v>263.39</v>
      </c>
      <c r="H10115" s="8">
        <v>242.06</v>
      </c>
    </row>
    <row r="10116" spans="1:8">
      <c r="A10116" t="s">
        <v>1890</v>
      </c>
      <c r="B10116" t="s">
        <v>1891</v>
      </c>
      <c r="C10116" t="s">
        <v>2836</v>
      </c>
      <c r="D10116" s="8">
        <v>-488.02</v>
      </c>
      <c r="E10116" s="8">
        <v>-398.88</v>
      </c>
      <c r="F10116" s="8">
        <v>-396.17</v>
      </c>
      <c r="G10116" s="8">
        <v>-241.94</v>
      </c>
      <c r="H10116" s="8">
        <v>-226.93</v>
      </c>
    </row>
    <row r="10117" spans="1:8">
      <c r="A10117" t="s">
        <v>1890</v>
      </c>
      <c r="B10117" t="s">
        <v>1891</v>
      </c>
      <c r="C10117" t="s">
        <v>2837</v>
      </c>
      <c r="D10117" s="8">
        <v>-10.34</v>
      </c>
      <c r="E10117" s="8">
        <v>-10.65</v>
      </c>
      <c r="F10117" s="8">
        <v>-10.01</v>
      </c>
      <c r="G10117" s="8">
        <v>-9.65</v>
      </c>
      <c r="H10117" s="8">
        <v>-10.199999999999999</v>
      </c>
    </row>
    <row r="10118" spans="1:8">
      <c r="A10118" t="s">
        <v>1890</v>
      </c>
      <c r="B10118" t="s">
        <v>1891</v>
      </c>
      <c r="C10118" t="s">
        <v>2838</v>
      </c>
      <c r="D10118" s="8">
        <v>23.52</v>
      </c>
      <c r="E10118" s="8">
        <v>19.22</v>
      </c>
      <c r="F10118" s="8">
        <v>14.01</v>
      </c>
      <c r="G10118" s="8">
        <v>11.62</v>
      </c>
      <c r="H10118" s="8">
        <v>4.93</v>
      </c>
    </row>
    <row r="10119" spans="1:8">
      <c r="A10119" t="s">
        <v>1890</v>
      </c>
      <c r="B10119" t="s">
        <v>1891</v>
      </c>
      <c r="C10119" t="s">
        <v>2839</v>
      </c>
      <c r="D10119" s="8">
        <v>-13.36</v>
      </c>
      <c r="E10119" s="8">
        <v>-11.74</v>
      </c>
      <c r="F10119" s="8">
        <v>-10.28</v>
      </c>
      <c r="G10119" s="8">
        <v>-9.7200000000000006</v>
      </c>
      <c r="H10119" s="8">
        <v>-9.48</v>
      </c>
    </row>
    <row r="10120" spans="1:8">
      <c r="A10120" t="s">
        <v>1890</v>
      </c>
      <c r="B10120" t="s">
        <v>1891</v>
      </c>
      <c r="C10120" t="s">
        <v>2840</v>
      </c>
      <c r="D10120" s="8">
        <v>10.16</v>
      </c>
      <c r="E10120" s="8">
        <v>7.49</v>
      </c>
      <c r="F10120" s="8">
        <v>3.73</v>
      </c>
      <c r="G10120" s="8">
        <v>1.91</v>
      </c>
      <c r="H10120" s="8">
        <v>-4.54</v>
      </c>
    </row>
    <row r="10121" spans="1:8">
      <c r="A10121" t="s">
        <v>1890</v>
      </c>
      <c r="B10121" t="s">
        <v>1891</v>
      </c>
      <c r="C10121" t="s">
        <v>2841</v>
      </c>
      <c r="D10121" s="8">
        <v>-0.21</v>
      </c>
      <c r="E10121">
        <v>0</v>
      </c>
      <c r="F10121">
        <v>0</v>
      </c>
      <c r="G10121">
        <v>0</v>
      </c>
      <c r="H10121">
        <v>0</v>
      </c>
    </row>
    <row r="10122" spans="1:8">
      <c r="A10122" t="s">
        <v>1890</v>
      </c>
      <c r="B10122" t="s">
        <v>1891</v>
      </c>
      <c r="C10122" t="s">
        <v>2842</v>
      </c>
      <c r="D10122" s="8">
        <v>9.94</v>
      </c>
      <c r="E10122" s="8">
        <v>7.49</v>
      </c>
      <c r="F10122" s="8">
        <v>3.73</v>
      </c>
      <c r="G10122" s="8">
        <v>1.91</v>
      </c>
      <c r="H10122" s="8">
        <v>-4.54</v>
      </c>
    </row>
    <row r="10123" spans="1:8">
      <c r="A10123" t="s">
        <v>1890</v>
      </c>
      <c r="B10123" t="s">
        <v>1891</v>
      </c>
      <c r="C10123" t="s">
        <v>2843</v>
      </c>
      <c r="D10123" s="8">
        <v>18.649999999999999</v>
      </c>
      <c r="E10123" s="8">
        <v>16.41</v>
      </c>
      <c r="F10123" s="8">
        <v>16.41</v>
      </c>
      <c r="G10123" s="8">
        <v>16.41</v>
      </c>
      <c r="H10123" s="8">
        <v>16.41</v>
      </c>
    </row>
    <row r="10124" spans="1:8">
      <c r="A10124" t="s">
        <v>1890</v>
      </c>
      <c r="B10124" t="s">
        <v>1891</v>
      </c>
      <c r="C10124" t="s">
        <v>2844</v>
      </c>
      <c r="D10124" s="8">
        <v>6.04</v>
      </c>
      <c r="E10124" s="8">
        <v>4.6900000000000004</v>
      </c>
      <c r="F10124" s="8">
        <v>2.27</v>
      </c>
      <c r="G10124" s="8">
        <v>1.1599999999999999</v>
      </c>
      <c r="H10124" s="8">
        <v>-2.77</v>
      </c>
    </row>
    <row r="10125" spans="1:8">
      <c r="A10125" t="s">
        <v>1890</v>
      </c>
      <c r="B10125" t="s">
        <v>1891</v>
      </c>
      <c r="C10125" t="s">
        <v>2845</v>
      </c>
      <c r="D10125" s="8">
        <v>12.49</v>
      </c>
      <c r="E10125" s="8">
        <v>11.71</v>
      </c>
      <c r="F10125" s="8">
        <v>8.5299999999999994</v>
      </c>
      <c r="G10125" s="8">
        <v>7.08</v>
      </c>
      <c r="H10125" s="8">
        <v>3.01</v>
      </c>
    </row>
    <row r="10126" spans="1:8">
      <c r="A10126" t="s">
        <v>1890</v>
      </c>
      <c r="B10126" t="s">
        <v>1891</v>
      </c>
      <c r="C10126" t="s">
        <v>2846</v>
      </c>
      <c r="D10126" s="8">
        <v>4.63</v>
      </c>
      <c r="E10126" s="8">
        <v>4.66</v>
      </c>
      <c r="F10126" s="8">
        <v>3.43</v>
      </c>
      <c r="G10126" s="8">
        <v>8.24</v>
      </c>
      <c r="H10126" s="8">
        <v>6.34</v>
      </c>
    </row>
    <row r="10127" spans="1:8">
      <c r="A10127" t="s">
        <v>1892</v>
      </c>
      <c r="B10127" t="s">
        <v>1893</v>
      </c>
      <c r="C10127" t="s">
        <v>2832</v>
      </c>
      <c r="D10127" s="8">
        <v>2019</v>
      </c>
      <c r="E10127" s="8">
        <v>2018</v>
      </c>
      <c r="F10127" s="8">
        <v>2017</v>
      </c>
      <c r="G10127" s="8">
        <v>2016</v>
      </c>
      <c r="H10127" s="8">
        <v>2015</v>
      </c>
    </row>
    <row r="10128" spans="1:8">
      <c r="A10128" t="s">
        <v>1892</v>
      </c>
      <c r="B10128" t="s">
        <v>1893</v>
      </c>
      <c r="C10128" t="s">
        <v>2833</v>
      </c>
      <c r="D10128" s="8">
        <v>840.26</v>
      </c>
      <c r="E10128" s="8">
        <v>710.77</v>
      </c>
      <c r="F10128" s="8">
        <v>857.85</v>
      </c>
      <c r="G10128" s="8">
        <v>768.19</v>
      </c>
      <c r="H10128" s="8">
        <v>623.99</v>
      </c>
    </row>
    <row r="10129" spans="1:8">
      <c r="A10129" t="s">
        <v>1892</v>
      </c>
      <c r="B10129" t="s">
        <v>1893</v>
      </c>
      <c r="C10129" t="s">
        <v>2834</v>
      </c>
      <c r="D10129" s="8">
        <v>26.31</v>
      </c>
      <c r="E10129" s="8">
        <v>48.02</v>
      </c>
      <c r="F10129" s="8">
        <v>36.69</v>
      </c>
      <c r="G10129" s="8">
        <v>32.68</v>
      </c>
      <c r="H10129" s="8">
        <v>27.82</v>
      </c>
    </row>
    <row r="10130" spans="1:8">
      <c r="A10130" t="s">
        <v>1892</v>
      </c>
      <c r="B10130" t="s">
        <v>1893</v>
      </c>
      <c r="C10130" t="s">
        <v>2835</v>
      </c>
      <c r="D10130" s="8">
        <v>866.56</v>
      </c>
      <c r="E10130" s="8">
        <v>758.79</v>
      </c>
      <c r="F10130" s="8">
        <v>894.54</v>
      </c>
      <c r="G10130" s="8">
        <v>800.87</v>
      </c>
      <c r="H10130" s="8">
        <v>651.82000000000005</v>
      </c>
    </row>
    <row r="10131" spans="1:8">
      <c r="A10131" t="s">
        <v>1892</v>
      </c>
      <c r="B10131" t="s">
        <v>1893</v>
      </c>
      <c r="C10131" t="s">
        <v>2836</v>
      </c>
      <c r="D10131" s="8">
        <v>-821.82</v>
      </c>
      <c r="E10131" s="8">
        <v>-739.28</v>
      </c>
      <c r="F10131" s="8">
        <v>-873.08</v>
      </c>
      <c r="G10131" s="8">
        <v>-758.62</v>
      </c>
      <c r="H10131" s="8">
        <v>-610.08000000000004</v>
      </c>
    </row>
    <row r="10132" spans="1:8">
      <c r="A10132" t="s">
        <v>1892</v>
      </c>
      <c r="B10132" t="s">
        <v>1893</v>
      </c>
      <c r="C10132" t="s">
        <v>2837</v>
      </c>
      <c r="D10132" s="8">
        <v>-19.88</v>
      </c>
      <c r="E10132" s="8">
        <v>-19.23</v>
      </c>
      <c r="F10132" s="8">
        <v>-15.54</v>
      </c>
      <c r="G10132" s="8">
        <v>-13.51</v>
      </c>
      <c r="H10132" s="8">
        <v>-16.61</v>
      </c>
    </row>
    <row r="10133" spans="1:8">
      <c r="A10133" t="s">
        <v>1892</v>
      </c>
      <c r="B10133" t="s">
        <v>1893</v>
      </c>
      <c r="C10133" t="s">
        <v>2838</v>
      </c>
      <c r="D10133" s="8">
        <v>44.75</v>
      </c>
      <c r="E10133" s="8">
        <v>19.510000000000002</v>
      </c>
      <c r="F10133" s="8">
        <v>21.45</v>
      </c>
      <c r="G10133" s="8">
        <v>28.74</v>
      </c>
      <c r="H10133" s="8">
        <v>25.12</v>
      </c>
    </row>
    <row r="10134" spans="1:8">
      <c r="A10134" t="s">
        <v>1892</v>
      </c>
      <c r="B10134" t="s">
        <v>1893</v>
      </c>
      <c r="C10134" t="s">
        <v>2839</v>
      </c>
      <c r="D10134" s="8">
        <v>-12.89</v>
      </c>
      <c r="E10134" s="8">
        <v>-12.74</v>
      </c>
      <c r="F10134" s="8">
        <v>-11.21</v>
      </c>
      <c r="G10134" s="8">
        <v>-10.02</v>
      </c>
      <c r="H10134" s="8">
        <v>-9.9499999999999993</v>
      </c>
    </row>
    <row r="10135" spans="1:8">
      <c r="A10135" t="s">
        <v>1892</v>
      </c>
      <c r="B10135" t="s">
        <v>1893</v>
      </c>
      <c r="C10135" t="s">
        <v>2840</v>
      </c>
      <c r="D10135" s="8">
        <v>31.86</v>
      </c>
      <c r="E10135" s="8">
        <v>6.78</v>
      </c>
      <c r="F10135" s="8">
        <v>10.24</v>
      </c>
      <c r="G10135" s="8">
        <v>18.73</v>
      </c>
      <c r="H10135" s="8">
        <v>15.17</v>
      </c>
    </row>
    <row r="10136" spans="1:8">
      <c r="A10136" t="s">
        <v>1892</v>
      </c>
      <c r="B10136" t="s">
        <v>1893</v>
      </c>
      <c r="C10136" t="s">
        <v>2841</v>
      </c>
      <c r="D10136" s="8">
        <v>-10.36</v>
      </c>
      <c r="E10136" s="8">
        <v>-4.1100000000000003</v>
      </c>
      <c r="F10136" s="8">
        <v>-1.51</v>
      </c>
      <c r="G10136" s="8">
        <v>-5.41</v>
      </c>
      <c r="H10136" s="8">
        <v>-4.96</v>
      </c>
    </row>
    <row r="10137" spans="1:8">
      <c r="A10137" t="s">
        <v>1892</v>
      </c>
      <c r="B10137" t="s">
        <v>1893</v>
      </c>
      <c r="C10137" t="s">
        <v>2842</v>
      </c>
      <c r="D10137" s="8">
        <v>21.5</v>
      </c>
      <c r="E10137" s="8">
        <v>2.66</v>
      </c>
      <c r="F10137" s="8">
        <v>8.74</v>
      </c>
      <c r="G10137" s="8">
        <v>13.32</v>
      </c>
      <c r="H10137" s="8">
        <v>10.220000000000001</v>
      </c>
    </row>
    <row r="10138" spans="1:8">
      <c r="A10138" t="s">
        <v>1892</v>
      </c>
      <c r="B10138" t="s">
        <v>1893</v>
      </c>
      <c r="C10138" t="s">
        <v>2843</v>
      </c>
      <c r="D10138" s="8">
        <v>21.66</v>
      </c>
      <c r="E10138" s="8">
        <v>21.66</v>
      </c>
      <c r="F10138">
        <v>0</v>
      </c>
      <c r="G10138" s="8">
        <v>21.66</v>
      </c>
      <c r="H10138" s="8">
        <v>21.66</v>
      </c>
    </row>
    <row r="10139" spans="1:8">
      <c r="A10139" t="s">
        <v>1892</v>
      </c>
      <c r="B10139" t="s">
        <v>1893</v>
      </c>
      <c r="C10139" t="s">
        <v>2844</v>
      </c>
      <c r="D10139" s="8">
        <v>9.93</v>
      </c>
      <c r="E10139" s="8">
        <v>1.23</v>
      </c>
      <c r="F10139" s="8">
        <v>4.03</v>
      </c>
      <c r="G10139" s="8">
        <v>6.15</v>
      </c>
      <c r="H10139" s="8">
        <v>4.72</v>
      </c>
    </row>
    <row r="10140" spans="1:8">
      <c r="A10140" t="s">
        <v>1892</v>
      </c>
      <c r="B10140" t="s">
        <v>1893</v>
      </c>
      <c r="C10140" t="s">
        <v>2845</v>
      </c>
      <c r="D10140" s="8">
        <v>15.88</v>
      </c>
      <c r="E10140" s="8">
        <v>7.11</v>
      </c>
      <c r="F10140">
        <v>0</v>
      </c>
      <c r="G10140" s="8">
        <v>10.77</v>
      </c>
      <c r="H10140" s="8">
        <v>9.31</v>
      </c>
    </row>
    <row r="10141" spans="1:8">
      <c r="A10141" t="s">
        <v>1892</v>
      </c>
      <c r="B10141" t="s">
        <v>1893</v>
      </c>
      <c r="C10141" t="s">
        <v>2846</v>
      </c>
      <c r="D10141" s="8">
        <v>5.33</v>
      </c>
      <c r="E10141" s="8">
        <v>2.75</v>
      </c>
      <c r="F10141" s="8">
        <v>2.5</v>
      </c>
      <c r="G10141" s="8">
        <v>5.5</v>
      </c>
      <c r="H10141" s="8">
        <v>6.69</v>
      </c>
    </row>
    <row r="10142" spans="1:8">
      <c r="A10142" t="s">
        <v>1894</v>
      </c>
      <c r="B10142" t="s">
        <v>1895</v>
      </c>
      <c r="C10142" t="s">
        <v>2832</v>
      </c>
      <c r="D10142" s="8">
        <v>2019</v>
      </c>
      <c r="E10142" s="8">
        <v>2018</v>
      </c>
      <c r="F10142" s="8">
        <v>2017</v>
      </c>
      <c r="G10142" s="8">
        <v>2016</v>
      </c>
      <c r="H10142" s="8">
        <v>2015</v>
      </c>
    </row>
    <row r="10143" spans="1:8">
      <c r="A10143" t="s">
        <v>1894</v>
      </c>
      <c r="B10143" t="s">
        <v>1895</v>
      </c>
      <c r="C10143" t="s">
        <v>2833</v>
      </c>
      <c r="D10143" s="6">
        <v>3528.56</v>
      </c>
      <c r="E10143" s="6">
        <v>2600.31</v>
      </c>
      <c r="F10143" s="6">
        <v>2151.42</v>
      </c>
      <c r="G10143" s="6">
        <v>1894.72</v>
      </c>
      <c r="H10143" s="6">
        <v>2470.19</v>
      </c>
    </row>
    <row r="10144" spans="1:8">
      <c r="A10144" t="s">
        <v>1894</v>
      </c>
      <c r="B10144" t="s">
        <v>1895</v>
      </c>
      <c r="C10144" t="s">
        <v>2834</v>
      </c>
      <c r="D10144" s="8">
        <v>19.41</v>
      </c>
      <c r="E10144" s="8">
        <v>19.73</v>
      </c>
      <c r="F10144">
        <v>0</v>
      </c>
      <c r="G10144" s="8">
        <v>17.95</v>
      </c>
      <c r="H10144" s="8">
        <v>14.42</v>
      </c>
    </row>
    <row r="10145" spans="1:8">
      <c r="A10145" t="s">
        <v>1894</v>
      </c>
      <c r="B10145" t="s">
        <v>1895</v>
      </c>
      <c r="C10145" t="s">
        <v>2835</v>
      </c>
      <c r="D10145" s="6">
        <v>3547.97</v>
      </c>
      <c r="E10145" s="6">
        <v>2620.04</v>
      </c>
      <c r="F10145" s="6">
        <v>2151.42</v>
      </c>
      <c r="G10145" s="6">
        <v>1912.67</v>
      </c>
      <c r="H10145" s="6">
        <v>2484.61</v>
      </c>
    </row>
    <row r="10146" spans="1:8">
      <c r="A10146" t="s">
        <v>1894</v>
      </c>
      <c r="B10146" t="s">
        <v>1895</v>
      </c>
      <c r="C10146" t="s">
        <v>2836</v>
      </c>
      <c r="D10146" s="6">
        <v>-2942.79</v>
      </c>
      <c r="E10146" s="6">
        <v>-2255.6999999999998</v>
      </c>
      <c r="F10146" s="6">
        <v>-1922.45</v>
      </c>
      <c r="G10146" s="6">
        <v>-1729.75</v>
      </c>
      <c r="H10146" s="6">
        <v>-2317.9499999999998</v>
      </c>
    </row>
    <row r="10147" spans="1:8">
      <c r="A10147" t="s">
        <v>1894</v>
      </c>
      <c r="B10147" t="s">
        <v>1895</v>
      </c>
      <c r="C10147" t="s">
        <v>2837</v>
      </c>
      <c r="D10147" s="8">
        <v>-36.770000000000003</v>
      </c>
      <c r="E10147" s="8">
        <v>-41.44</v>
      </c>
      <c r="F10147" s="8">
        <v>-51.38</v>
      </c>
      <c r="G10147" s="8">
        <v>-70.91</v>
      </c>
      <c r="H10147" s="8">
        <v>-94.8</v>
      </c>
    </row>
    <row r="10148" spans="1:8">
      <c r="A10148" t="s">
        <v>1894</v>
      </c>
      <c r="B10148" t="s">
        <v>1895</v>
      </c>
      <c r="C10148" t="s">
        <v>2838</v>
      </c>
      <c r="D10148" s="8">
        <v>605.17999999999995</v>
      </c>
      <c r="E10148" s="8">
        <v>364.34</v>
      </c>
      <c r="F10148" s="8">
        <v>228.97</v>
      </c>
      <c r="G10148" s="8">
        <v>112.01</v>
      </c>
      <c r="H10148" s="8">
        <v>71.86</v>
      </c>
    </row>
    <row r="10149" spans="1:8">
      <c r="A10149" t="s">
        <v>1894</v>
      </c>
      <c r="B10149" t="s">
        <v>1895</v>
      </c>
      <c r="C10149" t="s">
        <v>2839</v>
      </c>
      <c r="D10149" s="8">
        <v>-66.38</v>
      </c>
      <c r="E10149" s="8">
        <v>-60.52</v>
      </c>
      <c r="F10149" s="8">
        <v>-60.62</v>
      </c>
      <c r="G10149" s="8">
        <v>-54.97</v>
      </c>
      <c r="H10149" s="8">
        <v>-57.53</v>
      </c>
    </row>
    <row r="10150" spans="1:8">
      <c r="A10150" t="s">
        <v>1894</v>
      </c>
      <c r="B10150" t="s">
        <v>1895</v>
      </c>
      <c r="C10150" t="s">
        <v>2840</v>
      </c>
      <c r="D10150" s="8">
        <v>538.79999999999995</v>
      </c>
      <c r="E10150" s="8">
        <v>303.82</v>
      </c>
      <c r="F10150" s="8">
        <v>168.35</v>
      </c>
      <c r="G10150" s="8">
        <v>57.04</v>
      </c>
      <c r="H10150" s="8">
        <v>14.33</v>
      </c>
    </row>
    <row r="10151" spans="1:8">
      <c r="A10151" t="s">
        <v>1894</v>
      </c>
      <c r="B10151" t="s">
        <v>1895</v>
      </c>
      <c r="C10151" t="s">
        <v>2841</v>
      </c>
      <c r="D10151" s="8">
        <v>-150.27000000000001</v>
      </c>
      <c r="E10151" s="8">
        <v>-74.040000000000006</v>
      </c>
      <c r="F10151" s="8">
        <v>-95.54</v>
      </c>
      <c r="G10151" s="8">
        <v>-34.18</v>
      </c>
      <c r="H10151" s="8">
        <v>-1.69</v>
      </c>
    </row>
    <row r="10152" spans="1:8">
      <c r="A10152" t="s">
        <v>1894</v>
      </c>
      <c r="B10152" t="s">
        <v>1895</v>
      </c>
      <c r="C10152" t="s">
        <v>2842</v>
      </c>
      <c r="D10152" s="8">
        <v>388.53</v>
      </c>
      <c r="E10152" s="8">
        <v>229.78</v>
      </c>
      <c r="F10152" s="8">
        <v>72.81</v>
      </c>
      <c r="G10152" s="8">
        <v>22.86</v>
      </c>
      <c r="H10152" s="8">
        <v>12.64</v>
      </c>
    </row>
    <row r="10153" spans="1:8">
      <c r="A10153" t="s">
        <v>1894</v>
      </c>
      <c r="B10153" t="s">
        <v>1895</v>
      </c>
      <c r="C10153" t="s">
        <v>2843</v>
      </c>
      <c r="D10153" s="8">
        <v>34.47</v>
      </c>
      <c r="E10153" s="8">
        <v>34.47</v>
      </c>
      <c r="F10153" s="8">
        <v>34.47</v>
      </c>
      <c r="G10153" s="8">
        <v>34.47</v>
      </c>
      <c r="H10153" s="8">
        <v>34.47</v>
      </c>
    </row>
    <row r="10154" spans="1:8">
      <c r="A10154" t="s">
        <v>1894</v>
      </c>
      <c r="B10154" t="s">
        <v>1895</v>
      </c>
      <c r="C10154" t="s">
        <v>2844</v>
      </c>
      <c r="D10154" s="8">
        <v>22.54</v>
      </c>
      <c r="E10154" s="8">
        <v>13.33</v>
      </c>
      <c r="F10154" s="8">
        <v>21.12</v>
      </c>
      <c r="G10154" s="8">
        <v>6.63</v>
      </c>
      <c r="H10154" s="8">
        <v>3.67</v>
      </c>
    </row>
    <row r="10155" spans="1:8">
      <c r="A10155" t="s">
        <v>1894</v>
      </c>
      <c r="B10155" t="s">
        <v>1895</v>
      </c>
      <c r="C10155" t="s">
        <v>2845</v>
      </c>
      <c r="D10155" s="8">
        <v>26.39</v>
      </c>
      <c r="E10155" s="8">
        <v>16.84</v>
      </c>
      <c r="F10155" s="8">
        <v>38.71</v>
      </c>
      <c r="G10155" s="8">
        <v>22.58</v>
      </c>
      <c r="H10155" s="8">
        <v>20.36</v>
      </c>
    </row>
    <row r="10156" spans="1:8">
      <c r="A10156" t="s">
        <v>1894</v>
      </c>
      <c r="B10156" t="s">
        <v>1895</v>
      </c>
      <c r="C10156" t="s">
        <v>2846</v>
      </c>
      <c r="D10156" s="8">
        <v>17.149999999999999</v>
      </c>
      <c r="E10156" s="8">
        <v>14.01</v>
      </c>
      <c r="F10156" s="8">
        <v>10.64</v>
      </c>
      <c r="G10156" s="8">
        <v>9.65</v>
      </c>
      <c r="H10156" s="8">
        <v>6.75</v>
      </c>
    </row>
    <row r="10157" spans="1:8">
      <c r="A10157" t="s">
        <v>1896</v>
      </c>
      <c r="B10157" t="s">
        <v>1897</v>
      </c>
      <c r="C10157" t="s">
        <v>2832</v>
      </c>
      <c r="D10157" s="8">
        <v>2019</v>
      </c>
      <c r="E10157" s="8">
        <v>2018</v>
      </c>
      <c r="F10157" s="8">
        <v>2017</v>
      </c>
      <c r="G10157" s="8">
        <v>2016</v>
      </c>
      <c r="H10157" s="8">
        <v>2015</v>
      </c>
    </row>
    <row r="10158" spans="1:8">
      <c r="A10158" t="s">
        <v>1896</v>
      </c>
      <c r="B10158" t="s">
        <v>1897</v>
      </c>
      <c r="C10158" t="s">
        <v>2833</v>
      </c>
      <c r="D10158" s="8">
        <v>440.33</v>
      </c>
      <c r="E10158" s="8">
        <v>397.21</v>
      </c>
      <c r="F10158" s="8">
        <v>375.91</v>
      </c>
      <c r="G10158" s="8">
        <v>355.79</v>
      </c>
      <c r="H10158" s="8">
        <v>315.45</v>
      </c>
    </row>
    <row r="10159" spans="1:8">
      <c r="A10159" t="s">
        <v>1896</v>
      </c>
      <c r="B10159" t="s">
        <v>1897</v>
      </c>
      <c r="C10159" t="s">
        <v>2834</v>
      </c>
      <c r="D10159" s="8">
        <v>62.61</v>
      </c>
      <c r="E10159" s="8">
        <v>52.68</v>
      </c>
      <c r="F10159" s="8">
        <v>55.07</v>
      </c>
      <c r="G10159" s="8">
        <v>99.03</v>
      </c>
      <c r="H10159" s="8">
        <v>96.74</v>
      </c>
    </row>
    <row r="10160" spans="1:8">
      <c r="A10160" t="s">
        <v>1896</v>
      </c>
      <c r="B10160" t="s">
        <v>1897</v>
      </c>
      <c r="C10160" t="s">
        <v>2835</v>
      </c>
      <c r="D10160" s="8">
        <v>502.94</v>
      </c>
      <c r="E10160" s="8">
        <v>449.89</v>
      </c>
      <c r="F10160" s="8">
        <v>430.98</v>
      </c>
      <c r="G10160" s="8">
        <v>454.82</v>
      </c>
      <c r="H10160" s="8">
        <v>412.19</v>
      </c>
    </row>
    <row r="10161" spans="1:8">
      <c r="A10161" t="s">
        <v>1896</v>
      </c>
      <c r="B10161" t="s">
        <v>1897</v>
      </c>
      <c r="C10161" t="s">
        <v>2836</v>
      </c>
      <c r="D10161" s="8">
        <v>-249.44</v>
      </c>
      <c r="E10161" s="8">
        <v>-219.48</v>
      </c>
      <c r="F10161" s="8">
        <v>-238.38</v>
      </c>
      <c r="G10161" s="8">
        <v>-143.96</v>
      </c>
      <c r="H10161" s="8">
        <v>-196.6</v>
      </c>
    </row>
    <row r="10162" spans="1:8">
      <c r="A10162" t="s">
        <v>1896</v>
      </c>
      <c r="B10162" t="s">
        <v>1897</v>
      </c>
      <c r="C10162" t="s">
        <v>2837</v>
      </c>
      <c r="D10162" s="8">
        <v>-77.75</v>
      </c>
      <c r="E10162" s="8">
        <v>-74.5</v>
      </c>
      <c r="F10162" s="8">
        <v>-81.27</v>
      </c>
      <c r="G10162" s="8">
        <v>-68.790000000000006</v>
      </c>
      <c r="H10162" s="8">
        <v>-70.67</v>
      </c>
    </row>
    <row r="10163" spans="1:8">
      <c r="A10163" t="s">
        <v>1896</v>
      </c>
      <c r="B10163" t="s">
        <v>1897</v>
      </c>
      <c r="C10163" t="s">
        <v>2838</v>
      </c>
      <c r="D10163" s="8">
        <v>253.49</v>
      </c>
      <c r="E10163" s="8">
        <v>230.41</v>
      </c>
      <c r="F10163" s="8">
        <v>192.6</v>
      </c>
      <c r="G10163" s="8">
        <v>242.08</v>
      </c>
      <c r="H10163" s="8">
        <v>144.91999999999999</v>
      </c>
    </row>
    <row r="10164" spans="1:8">
      <c r="A10164" t="s">
        <v>1896</v>
      </c>
      <c r="B10164" t="s">
        <v>1897</v>
      </c>
      <c r="C10164" t="s">
        <v>2839</v>
      </c>
      <c r="D10164" s="8">
        <v>-44.2</v>
      </c>
      <c r="E10164" s="8">
        <v>-40.29</v>
      </c>
      <c r="F10164" s="8">
        <v>-30.07</v>
      </c>
      <c r="G10164" s="8">
        <v>-29.32</v>
      </c>
      <c r="H10164" s="8">
        <v>-31.05</v>
      </c>
    </row>
    <row r="10165" spans="1:8">
      <c r="A10165" t="s">
        <v>1896</v>
      </c>
      <c r="B10165" t="s">
        <v>1897</v>
      </c>
      <c r="C10165" t="s">
        <v>2840</v>
      </c>
      <c r="D10165" s="8">
        <v>209.3</v>
      </c>
      <c r="E10165" s="8">
        <v>190.11</v>
      </c>
      <c r="F10165" s="8">
        <v>162.54</v>
      </c>
      <c r="G10165" s="8">
        <v>212.76</v>
      </c>
      <c r="H10165" s="8">
        <v>113.87</v>
      </c>
    </row>
    <row r="10166" spans="1:8">
      <c r="A10166" t="s">
        <v>1896</v>
      </c>
      <c r="B10166" t="s">
        <v>1897</v>
      </c>
      <c r="C10166" t="s">
        <v>2841</v>
      </c>
      <c r="D10166" s="8">
        <v>-36.21</v>
      </c>
      <c r="E10166" s="8">
        <v>-35.28</v>
      </c>
      <c r="F10166" s="8">
        <v>-28.99</v>
      </c>
      <c r="G10166" s="8">
        <v>-61.87</v>
      </c>
      <c r="H10166" s="8">
        <v>-52.02</v>
      </c>
    </row>
    <row r="10167" spans="1:8">
      <c r="A10167" t="s">
        <v>1896</v>
      </c>
      <c r="B10167" t="s">
        <v>1897</v>
      </c>
      <c r="C10167" t="s">
        <v>2842</v>
      </c>
      <c r="D10167" s="8">
        <v>173.09</v>
      </c>
      <c r="E10167" s="8">
        <v>154.83000000000001</v>
      </c>
      <c r="F10167" s="8">
        <v>133.55000000000001</v>
      </c>
      <c r="G10167" s="8">
        <v>150.88999999999999</v>
      </c>
      <c r="H10167" s="8">
        <v>61.85</v>
      </c>
    </row>
    <row r="10168" spans="1:8">
      <c r="A10168" t="s">
        <v>1896</v>
      </c>
      <c r="B10168" t="s">
        <v>1897</v>
      </c>
      <c r="C10168" t="s">
        <v>2843</v>
      </c>
      <c r="D10168" s="8">
        <v>30.66</v>
      </c>
      <c r="E10168" s="8">
        <v>30.63</v>
      </c>
      <c r="F10168" s="8">
        <v>30.61</v>
      </c>
      <c r="G10168" s="8">
        <v>30.6</v>
      </c>
      <c r="H10168" s="8">
        <v>28.99</v>
      </c>
    </row>
    <row r="10169" spans="1:8">
      <c r="A10169" t="s">
        <v>1896</v>
      </c>
      <c r="B10169" t="s">
        <v>1897</v>
      </c>
      <c r="C10169" t="s">
        <v>2844</v>
      </c>
      <c r="D10169" s="8">
        <v>11.3</v>
      </c>
      <c r="E10169" s="8">
        <v>10.11</v>
      </c>
      <c r="F10169" s="8">
        <v>8.73</v>
      </c>
      <c r="G10169" s="8">
        <v>10.02</v>
      </c>
      <c r="H10169" s="8">
        <v>4.2699999999999996</v>
      </c>
    </row>
    <row r="10170" spans="1:8">
      <c r="A10170" t="s">
        <v>1896</v>
      </c>
      <c r="B10170" t="s">
        <v>1897</v>
      </c>
      <c r="C10170" t="s">
        <v>2845</v>
      </c>
      <c r="D10170" s="8">
        <v>14.17</v>
      </c>
      <c r="E10170" s="8">
        <v>12.74</v>
      </c>
      <c r="F10170" s="8">
        <v>10.69</v>
      </c>
      <c r="G10170" s="8">
        <v>11.78</v>
      </c>
      <c r="H10170" s="8">
        <v>6.41</v>
      </c>
    </row>
    <row r="10171" spans="1:8">
      <c r="A10171" t="s">
        <v>1896</v>
      </c>
      <c r="B10171" t="s">
        <v>1897</v>
      </c>
      <c r="C10171" t="s">
        <v>2846</v>
      </c>
      <c r="D10171" s="8">
        <v>57.57</v>
      </c>
      <c r="E10171" s="8">
        <v>58.01</v>
      </c>
      <c r="F10171" s="8">
        <v>51.24</v>
      </c>
      <c r="G10171" s="8">
        <v>87.37</v>
      </c>
      <c r="H10171" s="8">
        <v>68.34</v>
      </c>
    </row>
    <row r="10172" spans="1:8">
      <c r="A10172" t="s">
        <v>1898</v>
      </c>
      <c r="B10172" t="s">
        <v>1899</v>
      </c>
      <c r="C10172" t="s">
        <v>2832</v>
      </c>
      <c r="D10172" s="8">
        <v>2019</v>
      </c>
      <c r="E10172" s="8">
        <v>2018</v>
      </c>
      <c r="F10172" s="8">
        <v>2017</v>
      </c>
      <c r="G10172" s="8">
        <v>2016</v>
      </c>
      <c r="H10172" s="8">
        <v>2015</v>
      </c>
    </row>
    <row r="10173" spans="1:8">
      <c r="A10173" t="s">
        <v>1898</v>
      </c>
      <c r="B10173" t="s">
        <v>1899</v>
      </c>
      <c r="C10173" t="s">
        <v>2833</v>
      </c>
      <c r="D10173" s="6">
        <v>6094.66</v>
      </c>
      <c r="E10173" s="6">
        <v>5490.96</v>
      </c>
      <c r="F10173" s="6">
        <v>5298.65</v>
      </c>
      <c r="G10173" s="6">
        <v>4734.5</v>
      </c>
      <c r="H10173" s="6">
        <v>4398.07</v>
      </c>
    </row>
    <row r="10174" spans="1:8">
      <c r="A10174" t="s">
        <v>1898</v>
      </c>
      <c r="B10174" t="s">
        <v>1899</v>
      </c>
      <c r="C10174" t="s">
        <v>2834</v>
      </c>
      <c r="D10174" s="8">
        <v>191.51</v>
      </c>
      <c r="E10174" s="8">
        <v>136.49</v>
      </c>
      <c r="F10174" s="8">
        <v>110.1</v>
      </c>
      <c r="G10174" s="8">
        <v>43.8</v>
      </c>
      <c r="H10174" s="8">
        <v>42.77</v>
      </c>
    </row>
    <row r="10175" spans="1:8">
      <c r="A10175" t="s">
        <v>1898</v>
      </c>
      <c r="B10175" t="s">
        <v>1899</v>
      </c>
      <c r="C10175" t="s">
        <v>2835</v>
      </c>
      <c r="D10175" s="6">
        <v>6286.17</v>
      </c>
      <c r="E10175" s="6">
        <v>5627.45</v>
      </c>
      <c r="F10175" s="6">
        <v>5408.75</v>
      </c>
      <c r="G10175" s="6">
        <v>4778.3</v>
      </c>
      <c r="H10175" s="6">
        <v>4440.84</v>
      </c>
    </row>
    <row r="10176" spans="1:8">
      <c r="A10176" t="s">
        <v>1898</v>
      </c>
      <c r="B10176" t="s">
        <v>1899</v>
      </c>
      <c r="C10176" t="s">
        <v>2836</v>
      </c>
      <c r="D10176" s="6">
        <v>-4809.8900000000003</v>
      </c>
      <c r="E10176" s="6">
        <v>-4204.6899999999996</v>
      </c>
      <c r="F10176" s="6">
        <v>-4173.79</v>
      </c>
      <c r="G10176" s="6">
        <v>-3644.16</v>
      </c>
      <c r="H10176" s="6">
        <v>-3655.08</v>
      </c>
    </row>
    <row r="10177" spans="1:8">
      <c r="A10177" t="s">
        <v>1898</v>
      </c>
      <c r="B10177" t="s">
        <v>1899</v>
      </c>
      <c r="C10177" t="s">
        <v>2837</v>
      </c>
      <c r="D10177" s="8">
        <v>-7.14</v>
      </c>
      <c r="E10177" s="8">
        <v>-6.06</v>
      </c>
      <c r="F10177" s="8">
        <v>-5.68</v>
      </c>
      <c r="G10177" s="8">
        <v>-5.84</v>
      </c>
      <c r="H10177" s="8">
        <v>-9.5</v>
      </c>
    </row>
    <row r="10178" spans="1:8">
      <c r="A10178" t="s">
        <v>1898</v>
      </c>
      <c r="B10178" t="s">
        <v>1899</v>
      </c>
      <c r="C10178" t="s">
        <v>2838</v>
      </c>
      <c r="D10178" s="6">
        <v>1476.28</v>
      </c>
      <c r="E10178" s="6">
        <v>1422.76</v>
      </c>
      <c r="F10178" s="6">
        <v>1234.96</v>
      </c>
      <c r="G10178" s="6">
        <v>1128.3</v>
      </c>
      <c r="H10178" s="8">
        <v>776.26</v>
      </c>
    </row>
    <row r="10179" spans="1:8">
      <c r="A10179" t="s">
        <v>1898</v>
      </c>
      <c r="B10179" t="s">
        <v>1899</v>
      </c>
      <c r="C10179" t="s">
        <v>2839</v>
      </c>
      <c r="D10179" s="8">
        <v>-99.83</v>
      </c>
      <c r="E10179" s="8">
        <v>-91.48</v>
      </c>
      <c r="F10179" s="8">
        <v>-90.24</v>
      </c>
      <c r="G10179" s="8">
        <v>-115.01</v>
      </c>
      <c r="H10179" s="8">
        <v>-107.72</v>
      </c>
    </row>
    <row r="10180" spans="1:8">
      <c r="A10180" t="s">
        <v>1898</v>
      </c>
      <c r="B10180" t="s">
        <v>1899</v>
      </c>
      <c r="C10180" t="s">
        <v>2840</v>
      </c>
      <c r="D10180" s="6">
        <v>1376.45</v>
      </c>
      <c r="E10180" s="6">
        <v>1331.28</v>
      </c>
      <c r="F10180" s="6">
        <v>1144.72</v>
      </c>
      <c r="G10180" s="6">
        <v>1013.29</v>
      </c>
      <c r="H10180" s="8">
        <v>668.54</v>
      </c>
    </row>
    <row r="10181" spans="1:8">
      <c r="A10181" t="s">
        <v>1898</v>
      </c>
      <c r="B10181" t="s">
        <v>1899</v>
      </c>
      <c r="C10181" t="s">
        <v>2841</v>
      </c>
      <c r="D10181" s="8">
        <v>-397.01</v>
      </c>
      <c r="E10181" s="8">
        <v>-376.09</v>
      </c>
      <c r="F10181" s="8">
        <v>-370.93</v>
      </c>
      <c r="G10181" s="8">
        <v>-310.25</v>
      </c>
      <c r="H10181" s="8">
        <v>-166.68</v>
      </c>
    </row>
    <row r="10182" spans="1:8">
      <c r="A10182" t="s">
        <v>1898</v>
      </c>
      <c r="B10182" t="s">
        <v>1899</v>
      </c>
      <c r="C10182" t="s">
        <v>2842</v>
      </c>
      <c r="D10182" s="8">
        <v>979.44</v>
      </c>
      <c r="E10182" s="8">
        <v>955.19</v>
      </c>
      <c r="F10182" s="8">
        <v>773.79</v>
      </c>
      <c r="G10182" s="8">
        <v>703.04</v>
      </c>
      <c r="H10182" s="8">
        <v>501.86</v>
      </c>
    </row>
    <row r="10183" spans="1:8">
      <c r="A10183" t="s">
        <v>1898</v>
      </c>
      <c r="B10183" t="s">
        <v>1899</v>
      </c>
      <c r="C10183" t="s">
        <v>2843</v>
      </c>
      <c r="D10183" s="8">
        <v>50.8</v>
      </c>
      <c r="E10183" s="8">
        <v>50.78</v>
      </c>
      <c r="F10183">
        <v>0</v>
      </c>
      <c r="G10183" s="8">
        <v>51.27</v>
      </c>
      <c r="H10183" s="8">
        <v>51.27</v>
      </c>
    </row>
    <row r="10184" spans="1:8">
      <c r="A10184" t="s">
        <v>1898</v>
      </c>
      <c r="B10184" t="s">
        <v>1899</v>
      </c>
      <c r="C10184" t="s">
        <v>2844</v>
      </c>
      <c r="D10184" s="8">
        <v>19.28</v>
      </c>
      <c r="E10184" s="8">
        <v>18.809999999999999</v>
      </c>
      <c r="F10184" s="8">
        <v>15.09</v>
      </c>
      <c r="G10184" s="8">
        <v>13.71</v>
      </c>
      <c r="H10184" s="8">
        <v>9.7899999999999991</v>
      </c>
    </row>
    <row r="10185" spans="1:8">
      <c r="A10185" t="s">
        <v>1898</v>
      </c>
      <c r="B10185" t="s">
        <v>1899</v>
      </c>
      <c r="C10185" t="s">
        <v>2845</v>
      </c>
      <c r="D10185" s="8">
        <v>21.25</v>
      </c>
      <c r="E10185" s="8">
        <v>20.61</v>
      </c>
      <c r="F10185">
        <v>0</v>
      </c>
      <c r="G10185" s="8">
        <v>15.96</v>
      </c>
      <c r="H10185" s="8">
        <v>11.89</v>
      </c>
    </row>
    <row r="10186" spans="1:8">
      <c r="A10186" t="s">
        <v>1898</v>
      </c>
      <c r="B10186" t="s">
        <v>1899</v>
      </c>
      <c r="C10186" t="s">
        <v>2846</v>
      </c>
      <c r="D10186" s="8">
        <v>24.22</v>
      </c>
      <c r="E10186" s="8">
        <v>25.91</v>
      </c>
      <c r="F10186" s="8">
        <v>23.31</v>
      </c>
      <c r="G10186" s="8">
        <v>23.95</v>
      </c>
      <c r="H10186" s="8">
        <v>17.87</v>
      </c>
    </row>
    <row r="10187" spans="1:8">
      <c r="A10187" t="s">
        <v>1900</v>
      </c>
      <c r="B10187" t="s">
        <v>1901</v>
      </c>
      <c r="C10187" t="s">
        <v>2832</v>
      </c>
      <c r="D10187" s="8">
        <v>2019</v>
      </c>
      <c r="E10187" s="8">
        <v>2018</v>
      </c>
      <c r="F10187" s="8">
        <v>2017</v>
      </c>
      <c r="G10187" s="8">
        <v>2016</v>
      </c>
      <c r="H10187" s="8">
        <v>2015</v>
      </c>
    </row>
    <row r="10188" spans="1:8">
      <c r="A10188" t="s">
        <v>1900</v>
      </c>
      <c r="B10188" t="s">
        <v>1901</v>
      </c>
      <c r="C10188" t="s">
        <v>2833</v>
      </c>
      <c r="D10188" s="6">
        <v>2840.9</v>
      </c>
      <c r="E10188" s="6">
        <v>2308.7199999999998</v>
      </c>
      <c r="F10188" s="6">
        <v>2382.94</v>
      </c>
      <c r="G10188" s="6">
        <v>2096.69</v>
      </c>
      <c r="H10188" s="6">
        <v>1939.65</v>
      </c>
    </row>
    <row r="10189" spans="1:8">
      <c r="A10189" t="s">
        <v>1900</v>
      </c>
      <c r="B10189" t="s">
        <v>1901</v>
      </c>
      <c r="C10189" t="s">
        <v>2834</v>
      </c>
      <c r="D10189" s="8">
        <v>60</v>
      </c>
      <c r="E10189" s="8">
        <v>59.98</v>
      </c>
      <c r="F10189" s="8">
        <v>35.82</v>
      </c>
      <c r="G10189" s="8">
        <v>20.99</v>
      </c>
      <c r="H10189" s="8">
        <v>23.16</v>
      </c>
    </row>
    <row r="10190" spans="1:8">
      <c r="A10190" t="s">
        <v>1900</v>
      </c>
      <c r="B10190" t="s">
        <v>1901</v>
      </c>
      <c r="C10190" t="s">
        <v>2835</v>
      </c>
      <c r="D10190" s="6">
        <v>2900.9</v>
      </c>
      <c r="E10190" s="6">
        <v>2368.6999999999998</v>
      </c>
      <c r="F10190" s="6">
        <v>2418.7600000000002</v>
      </c>
      <c r="G10190" s="6">
        <v>2117.6799999999998</v>
      </c>
      <c r="H10190" s="6">
        <v>1962.81</v>
      </c>
    </row>
    <row r="10191" spans="1:8">
      <c r="A10191" t="s">
        <v>1900</v>
      </c>
      <c r="B10191" t="s">
        <v>1901</v>
      </c>
      <c r="C10191" t="s">
        <v>2836</v>
      </c>
      <c r="D10191" s="6">
        <v>-2273.6999999999998</v>
      </c>
      <c r="E10191" s="6">
        <v>-1822.53</v>
      </c>
      <c r="F10191" s="6">
        <v>-1839.61</v>
      </c>
      <c r="G10191" s="6">
        <v>-1663.98</v>
      </c>
      <c r="H10191" s="6">
        <v>-1569.68</v>
      </c>
    </row>
    <row r="10192" spans="1:8">
      <c r="A10192" t="s">
        <v>1900</v>
      </c>
      <c r="B10192" t="s">
        <v>1901</v>
      </c>
      <c r="C10192" t="s">
        <v>2837</v>
      </c>
      <c r="D10192" s="8">
        <v>-5.9</v>
      </c>
      <c r="E10192" s="8">
        <v>-5.88</v>
      </c>
      <c r="F10192" s="8">
        <v>-7.2</v>
      </c>
      <c r="G10192" s="8">
        <v>3.82</v>
      </c>
      <c r="H10192" s="8">
        <v>8.6300000000000008</v>
      </c>
    </row>
    <row r="10193" spans="1:8">
      <c r="A10193" t="s">
        <v>1900</v>
      </c>
      <c r="B10193" t="s">
        <v>1901</v>
      </c>
      <c r="C10193" t="s">
        <v>2838</v>
      </c>
      <c r="D10193" s="8">
        <v>627.20000000000005</v>
      </c>
      <c r="E10193" s="8">
        <v>546.16999999999996</v>
      </c>
      <c r="F10193" s="8">
        <v>579.15</v>
      </c>
      <c r="G10193" s="8">
        <v>457.52</v>
      </c>
      <c r="H10193" s="8">
        <v>401.76</v>
      </c>
    </row>
    <row r="10194" spans="1:8">
      <c r="A10194" t="s">
        <v>1900</v>
      </c>
      <c r="B10194" t="s">
        <v>1901</v>
      </c>
      <c r="C10194" t="s">
        <v>2839</v>
      </c>
      <c r="D10194" s="8">
        <v>-92.6</v>
      </c>
      <c r="E10194" s="8">
        <v>-82.57</v>
      </c>
      <c r="F10194" s="8">
        <v>-72.680000000000007</v>
      </c>
      <c r="G10194" s="8">
        <v>-53.76</v>
      </c>
      <c r="H10194" s="8">
        <v>-49.16</v>
      </c>
    </row>
    <row r="10195" spans="1:8">
      <c r="A10195" t="s">
        <v>1900</v>
      </c>
      <c r="B10195" t="s">
        <v>1901</v>
      </c>
      <c r="C10195" t="s">
        <v>2840</v>
      </c>
      <c r="D10195" s="8">
        <v>534.6</v>
      </c>
      <c r="E10195" s="8">
        <v>463.6</v>
      </c>
      <c r="F10195" s="8">
        <v>506.47</v>
      </c>
      <c r="G10195" s="8">
        <v>403.76</v>
      </c>
      <c r="H10195" s="8">
        <v>352.6</v>
      </c>
    </row>
    <row r="10196" spans="1:8">
      <c r="A10196" t="s">
        <v>1900</v>
      </c>
      <c r="B10196" t="s">
        <v>1901</v>
      </c>
      <c r="C10196" t="s">
        <v>2841</v>
      </c>
      <c r="D10196" s="8">
        <v>-126.9</v>
      </c>
      <c r="E10196" s="8">
        <v>-97.05</v>
      </c>
      <c r="F10196" s="8">
        <v>-49.11</v>
      </c>
      <c r="G10196" s="8">
        <v>-90.4</v>
      </c>
      <c r="H10196" s="8">
        <v>-109.35</v>
      </c>
    </row>
    <row r="10197" spans="1:8">
      <c r="A10197" t="s">
        <v>1900</v>
      </c>
      <c r="B10197" t="s">
        <v>1901</v>
      </c>
      <c r="C10197" t="s">
        <v>2842</v>
      </c>
      <c r="D10197" s="8">
        <v>407.7</v>
      </c>
      <c r="E10197" s="8">
        <v>366.55</v>
      </c>
      <c r="F10197" s="8">
        <v>457.36</v>
      </c>
      <c r="G10197" s="8">
        <v>313.36</v>
      </c>
      <c r="H10197" s="8">
        <v>243.25</v>
      </c>
    </row>
    <row r="10198" spans="1:8">
      <c r="A10198" t="s">
        <v>1900</v>
      </c>
      <c r="B10198" t="s">
        <v>1901</v>
      </c>
      <c r="C10198" t="s">
        <v>2843</v>
      </c>
      <c r="D10198" s="8">
        <v>13.8</v>
      </c>
      <c r="E10198" s="8">
        <v>13.79</v>
      </c>
      <c r="F10198" s="8">
        <v>13.76</v>
      </c>
      <c r="G10198" s="8">
        <v>13.71</v>
      </c>
      <c r="H10198" s="8">
        <v>13.66</v>
      </c>
    </row>
    <row r="10199" spans="1:8">
      <c r="A10199" t="s">
        <v>1900</v>
      </c>
      <c r="B10199" t="s">
        <v>1901</v>
      </c>
      <c r="C10199" t="s">
        <v>2844</v>
      </c>
      <c r="D10199" s="8">
        <v>29.56</v>
      </c>
      <c r="E10199" s="8">
        <v>26.62</v>
      </c>
      <c r="F10199" s="8">
        <v>33.31</v>
      </c>
      <c r="G10199" s="8">
        <v>22.9</v>
      </c>
      <c r="H10199" s="8">
        <v>17.84</v>
      </c>
    </row>
    <row r="10200" spans="1:8">
      <c r="A10200" t="s">
        <v>1900</v>
      </c>
      <c r="B10200" t="s">
        <v>1901</v>
      </c>
      <c r="C10200" t="s">
        <v>2845</v>
      </c>
      <c r="D10200" s="8">
        <v>36.25</v>
      </c>
      <c r="E10200" s="8">
        <v>32.57</v>
      </c>
      <c r="F10200" s="8">
        <v>38.520000000000003</v>
      </c>
      <c r="G10200" s="8">
        <v>26.78</v>
      </c>
      <c r="H10200" s="8">
        <v>21.41</v>
      </c>
    </row>
    <row r="10201" spans="1:8">
      <c r="A10201" t="s">
        <v>1900</v>
      </c>
      <c r="B10201" t="s">
        <v>1901</v>
      </c>
      <c r="C10201" t="s">
        <v>2846</v>
      </c>
      <c r="D10201" s="8">
        <v>22.08</v>
      </c>
      <c r="E10201" s="8">
        <v>23.66</v>
      </c>
      <c r="F10201" s="8">
        <v>24.3</v>
      </c>
      <c r="G10201" s="8">
        <v>21.64</v>
      </c>
      <c r="H10201" s="8">
        <v>20.27</v>
      </c>
    </row>
    <row r="10202" spans="1:8">
      <c r="A10202" t="s">
        <v>1902</v>
      </c>
      <c r="B10202" t="s">
        <v>1903</v>
      </c>
      <c r="C10202" t="s">
        <v>2832</v>
      </c>
      <c r="D10202" s="8">
        <v>2019</v>
      </c>
      <c r="E10202" s="8">
        <v>2018</v>
      </c>
      <c r="F10202" s="8">
        <v>2017</v>
      </c>
      <c r="G10202" s="8">
        <v>2016</v>
      </c>
      <c r="H10202" s="8">
        <v>2015</v>
      </c>
    </row>
    <row r="10203" spans="1:8">
      <c r="A10203" t="s">
        <v>1902</v>
      </c>
      <c r="B10203" t="s">
        <v>1903</v>
      </c>
      <c r="C10203" t="s">
        <v>2833</v>
      </c>
      <c r="D10203" s="8">
        <v>50.56</v>
      </c>
      <c r="E10203" s="8">
        <v>73.2</v>
      </c>
      <c r="F10203" s="8">
        <v>64.91</v>
      </c>
      <c r="G10203" s="8">
        <v>43.85</v>
      </c>
      <c r="H10203" s="8">
        <v>41.39</v>
      </c>
    </row>
    <row r="10204" spans="1:8">
      <c r="A10204" t="s">
        <v>1902</v>
      </c>
      <c r="B10204" t="s">
        <v>1903</v>
      </c>
      <c r="C10204" t="s">
        <v>2834</v>
      </c>
      <c r="D10204" s="8">
        <v>3.55</v>
      </c>
      <c r="E10204">
        <v>0</v>
      </c>
      <c r="F10204">
        <v>0</v>
      </c>
      <c r="G10204">
        <v>0</v>
      </c>
      <c r="H10204">
        <v>0</v>
      </c>
    </row>
    <row r="10205" spans="1:8">
      <c r="A10205" t="s">
        <v>1902</v>
      </c>
      <c r="B10205" t="s">
        <v>1903</v>
      </c>
      <c r="C10205" t="s">
        <v>2835</v>
      </c>
      <c r="D10205" s="8">
        <v>54.11</v>
      </c>
      <c r="E10205" s="8">
        <v>73.2</v>
      </c>
      <c r="F10205" s="8">
        <v>64.91</v>
      </c>
      <c r="G10205" s="8">
        <v>43.85</v>
      </c>
      <c r="H10205" s="8">
        <v>41.39</v>
      </c>
    </row>
    <row r="10206" spans="1:8">
      <c r="A10206" t="s">
        <v>1902</v>
      </c>
      <c r="B10206" t="s">
        <v>1903</v>
      </c>
      <c r="C10206" t="s">
        <v>2836</v>
      </c>
      <c r="D10206" s="8">
        <v>-50.06</v>
      </c>
      <c r="E10206" s="8">
        <v>-66.8</v>
      </c>
      <c r="F10206" s="8">
        <v>-53.09</v>
      </c>
      <c r="G10206" s="8">
        <v>-42.75</v>
      </c>
      <c r="H10206" s="8">
        <v>-38.67</v>
      </c>
    </row>
    <row r="10207" spans="1:8">
      <c r="A10207" t="s">
        <v>1902</v>
      </c>
      <c r="B10207" t="s">
        <v>1903</v>
      </c>
      <c r="C10207" t="s">
        <v>2837</v>
      </c>
      <c r="D10207" s="8">
        <v>-0.15</v>
      </c>
      <c r="E10207" s="8">
        <v>-0.16</v>
      </c>
      <c r="F10207" s="8">
        <v>-0.52</v>
      </c>
      <c r="G10207" s="8">
        <v>-0.28999999999999998</v>
      </c>
      <c r="H10207" s="8">
        <v>-0.4</v>
      </c>
    </row>
    <row r="10208" spans="1:8">
      <c r="A10208" t="s">
        <v>1902</v>
      </c>
      <c r="B10208" t="s">
        <v>1903</v>
      </c>
      <c r="C10208" t="s">
        <v>2838</v>
      </c>
      <c r="D10208" s="8">
        <v>4.05</v>
      </c>
      <c r="E10208" s="8">
        <v>6.4</v>
      </c>
      <c r="F10208" s="8">
        <v>11.82</v>
      </c>
      <c r="G10208" s="8">
        <v>0.81</v>
      </c>
      <c r="H10208" s="8">
        <v>2.33</v>
      </c>
    </row>
    <row r="10209" spans="1:8">
      <c r="A10209" t="s">
        <v>1902</v>
      </c>
      <c r="B10209" t="s">
        <v>1903</v>
      </c>
      <c r="C10209" t="s">
        <v>2839</v>
      </c>
      <c r="D10209" s="8">
        <v>-0.33</v>
      </c>
      <c r="E10209" s="8">
        <v>-0.32</v>
      </c>
      <c r="F10209" s="8">
        <v>-2.68</v>
      </c>
      <c r="G10209" s="8">
        <v>-0.41</v>
      </c>
      <c r="H10209" s="8">
        <v>-0.36</v>
      </c>
    </row>
    <row r="10210" spans="1:8">
      <c r="A10210" t="s">
        <v>1902</v>
      </c>
      <c r="B10210" t="s">
        <v>1903</v>
      </c>
      <c r="C10210" t="s">
        <v>2840</v>
      </c>
      <c r="D10210" s="8">
        <v>3.72</v>
      </c>
      <c r="E10210" s="8">
        <v>6.08</v>
      </c>
      <c r="F10210" s="8">
        <v>9.14</v>
      </c>
      <c r="G10210" s="8">
        <v>0.4</v>
      </c>
      <c r="H10210" s="8">
        <v>1.96</v>
      </c>
    </row>
    <row r="10211" spans="1:8">
      <c r="A10211" t="s">
        <v>1902</v>
      </c>
      <c r="B10211" t="s">
        <v>1903</v>
      </c>
      <c r="C10211" t="s">
        <v>2841</v>
      </c>
      <c r="D10211" s="8">
        <v>-0.57999999999999996</v>
      </c>
      <c r="E10211" s="8">
        <v>4.72</v>
      </c>
      <c r="F10211">
        <v>0</v>
      </c>
      <c r="G10211">
        <v>0</v>
      </c>
      <c r="H10211">
        <v>0</v>
      </c>
    </row>
    <row r="10212" spans="1:8">
      <c r="A10212" t="s">
        <v>1902</v>
      </c>
      <c r="B10212" t="s">
        <v>1903</v>
      </c>
      <c r="C10212" t="s">
        <v>2842</v>
      </c>
      <c r="D10212" s="8">
        <v>3.14</v>
      </c>
      <c r="E10212" s="8">
        <v>10.8</v>
      </c>
      <c r="F10212" s="8">
        <v>9.14</v>
      </c>
      <c r="G10212" s="8">
        <v>0.4</v>
      </c>
      <c r="H10212" s="8">
        <v>1.96</v>
      </c>
    </row>
    <row r="10213" spans="1:8">
      <c r="A10213" t="s">
        <v>1902</v>
      </c>
      <c r="B10213" t="s">
        <v>1903</v>
      </c>
      <c r="C10213" t="s">
        <v>2843</v>
      </c>
      <c r="D10213" s="8">
        <v>23.5</v>
      </c>
      <c r="E10213" s="8">
        <v>23.5</v>
      </c>
      <c r="F10213" s="8">
        <v>21.76</v>
      </c>
      <c r="G10213" s="8">
        <v>21</v>
      </c>
      <c r="H10213" s="8">
        <v>21</v>
      </c>
    </row>
    <row r="10214" spans="1:8">
      <c r="A10214" t="s">
        <v>1902</v>
      </c>
      <c r="B10214" t="s">
        <v>1903</v>
      </c>
      <c r="C10214" t="s">
        <v>2844</v>
      </c>
      <c r="D10214" s="8">
        <v>0.13</v>
      </c>
      <c r="E10214" s="8">
        <v>0.47</v>
      </c>
      <c r="F10214" s="8">
        <v>0.43</v>
      </c>
      <c r="G10214" s="8">
        <v>0.08</v>
      </c>
      <c r="H10214" s="8">
        <v>0.38</v>
      </c>
    </row>
    <row r="10215" spans="1:8">
      <c r="A10215" t="s">
        <v>1902</v>
      </c>
      <c r="B10215" t="s">
        <v>1903</v>
      </c>
      <c r="C10215" t="s">
        <v>2845</v>
      </c>
      <c r="D10215" s="8">
        <v>0.15</v>
      </c>
      <c r="E10215" s="8">
        <v>0.47</v>
      </c>
      <c r="F10215" s="8">
        <v>0.54</v>
      </c>
      <c r="G10215" s="8">
        <v>0.16</v>
      </c>
      <c r="H10215" s="8">
        <v>0.44</v>
      </c>
    </row>
    <row r="10216" spans="1:8">
      <c r="A10216" t="s">
        <v>1902</v>
      </c>
      <c r="B10216" t="s">
        <v>1903</v>
      </c>
      <c r="C10216" t="s">
        <v>2846</v>
      </c>
      <c r="D10216" s="8">
        <v>8.01</v>
      </c>
      <c r="E10216" s="8">
        <v>8.74</v>
      </c>
      <c r="F10216" s="8">
        <v>18.21</v>
      </c>
      <c r="G10216" s="8">
        <v>2.52</v>
      </c>
      <c r="H10216" s="8">
        <v>6.58</v>
      </c>
    </row>
    <row r="10217" spans="1:8">
      <c r="A10217" t="s">
        <v>1906</v>
      </c>
      <c r="B10217" t="s">
        <v>1907</v>
      </c>
      <c r="C10217" t="s">
        <v>2832</v>
      </c>
      <c r="D10217" s="8">
        <v>2019</v>
      </c>
      <c r="E10217" s="8">
        <v>2018</v>
      </c>
      <c r="F10217" s="8">
        <v>2017</v>
      </c>
      <c r="G10217" s="8">
        <v>2016</v>
      </c>
      <c r="H10217" s="8">
        <v>2015</v>
      </c>
    </row>
    <row r="10218" spans="1:8">
      <c r="A10218" t="s">
        <v>1906</v>
      </c>
      <c r="B10218" t="s">
        <v>1907</v>
      </c>
      <c r="C10218" t="s">
        <v>2833</v>
      </c>
      <c r="D10218" s="8">
        <v>138.38</v>
      </c>
      <c r="E10218" s="8">
        <v>301.85000000000002</v>
      </c>
      <c r="F10218" s="8">
        <v>113.15</v>
      </c>
      <c r="G10218" s="8">
        <v>225.11</v>
      </c>
      <c r="H10218" s="8">
        <v>182.22</v>
      </c>
    </row>
    <row r="10219" spans="1:8">
      <c r="A10219" t="s">
        <v>1906</v>
      </c>
      <c r="B10219" t="s">
        <v>1907</v>
      </c>
      <c r="C10219" t="s">
        <v>2834</v>
      </c>
      <c r="D10219" s="8">
        <v>4.37</v>
      </c>
      <c r="E10219" s="8">
        <v>2.81</v>
      </c>
      <c r="F10219" s="8">
        <v>0.04</v>
      </c>
      <c r="G10219" s="8">
        <v>1.33</v>
      </c>
      <c r="H10219" s="8">
        <v>0.66</v>
      </c>
    </row>
    <row r="10220" spans="1:8">
      <c r="A10220" t="s">
        <v>1906</v>
      </c>
      <c r="B10220" t="s">
        <v>1907</v>
      </c>
      <c r="C10220" t="s">
        <v>2835</v>
      </c>
      <c r="D10220" s="8">
        <v>142.75</v>
      </c>
      <c r="E10220" s="8">
        <v>304.66000000000003</v>
      </c>
      <c r="F10220" s="8">
        <v>113.18</v>
      </c>
      <c r="G10220" s="8">
        <v>226.43</v>
      </c>
      <c r="H10220" s="8">
        <v>182.89</v>
      </c>
    </row>
    <row r="10221" spans="1:8">
      <c r="A10221" t="s">
        <v>1906</v>
      </c>
      <c r="B10221" t="s">
        <v>1907</v>
      </c>
      <c r="C10221" t="s">
        <v>2836</v>
      </c>
      <c r="D10221" s="8">
        <v>-191.21</v>
      </c>
      <c r="E10221" s="8">
        <v>-166.24</v>
      </c>
      <c r="F10221" s="8">
        <v>-129.33000000000001</v>
      </c>
      <c r="G10221" s="8">
        <v>-144.35</v>
      </c>
      <c r="H10221" s="8">
        <v>-153.46</v>
      </c>
    </row>
    <row r="10222" spans="1:8">
      <c r="A10222" t="s">
        <v>1906</v>
      </c>
      <c r="B10222" t="s">
        <v>1907</v>
      </c>
      <c r="C10222" t="s">
        <v>2837</v>
      </c>
      <c r="D10222" s="8">
        <v>-29.36</v>
      </c>
      <c r="E10222" s="8">
        <v>-22.54</v>
      </c>
      <c r="F10222" s="8">
        <v>-19.32</v>
      </c>
      <c r="G10222" s="8">
        <v>-22.31</v>
      </c>
      <c r="H10222" s="8">
        <v>-39.24</v>
      </c>
    </row>
    <row r="10223" spans="1:8">
      <c r="A10223" t="s">
        <v>1906</v>
      </c>
      <c r="B10223" t="s">
        <v>1907</v>
      </c>
      <c r="C10223" t="s">
        <v>2838</v>
      </c>
      <c r="D10223" s="8">
        <v>-48.46</v>
      </c>
      <c r="E10223" s="8">
        <v>138.41999999999999</v>
      </c>
      <c r="F10223" s="8">
        <v>-16.14</v>
      </c>
      <c r="G10223" s="8">
        <v>59.77</v>
      </c>
      <c r="H10223" s="8">
        <v>-9.81</v>
      </c>
    </row>
    <row r="10224" spans="1:8">
      <c r="A10224" t="s">
        <v>1906</v>
      </c>
      <c r="B10224" t="s">
        <v>1907</v>
      </c>
      <c r="C10224" t="s">
        <v>2839</v>
      </c>
      <c r="D10224" s="8">
        <v>-48.61</v>
      </c>
      <c r="E10224" s="8">
        <v>-36.61</v>
      </c>
      <c r="F10224" s="8">
        <v>-27.33</v>
      </c>
      <c r="G10224" s="8">
        <v>-25.53</v>
      </c>
      <c r="H10224" s="8">
        <v>-23.87</v>
      </c>
    </row>
    <row r="10225" spans="1:8">
      <c r="A10225" t="s">
        <v>1906</v>
      </c>
      <c r="B10225" t="s">
        <v>1907</v>
      </c>
      <c r="C10225" t="s">
        <v>2840</v>
      </c>
      <c r="D10225" s="8">
        <v>-97.07</v>
      </c>
      <c r="E10225" s="8">
        <v>101.81</v>
      </c>
      <c r="F10225" s="8">
        <v>-43.47</v>
      </c>
      <c r="G10225" s="8">
        <v>34.24</v>
      </c>
      <c r="H10225" s="8">
        <v>-33.68</v>
      </c>
    </row>
    <row r="10226" spans="1:8">
      <c r="A10226" t="s">
        <v>1906</v>
      </c>
      <c r="B10226" t="s">
        <v>1907</v>
      </c>
      <c r="C10226" t="s">
        <v>2841</v>
      </c>
      <c r="D10226" s="8">
        <v>29.99</v>
      </c>
      <c r="E10226" s="8">
        <v>-31.8</v>
      </c>
      <c r="F10226" s="8">
        <v>13.39</v>
      </c>
      <c r="G10226">
        <v>0</v>
      </c>
      <c r="H10226" s="8">
        <v>12.03</v>
      </c>
    </row>
    <row r="10227" spans="1:8">
      <c r="A10227" t="s">
        <v>1906</v>
      </c>
      <c r="B10227" t="s">
        <v>1907</v>
      </c>
      <c r="C10227" t="s">
        <v>2842</v>
      </c>
      <c r="D10227" s="8">
        <v>-67.08</v>
      </c>
      <c r="E10227" s="8">
        <v>70.010000000000005</v>
      </c>
      <c r="F10227" s="8">
        <v>-30.08</v>
      </c>
      <c r="G10227" s="8">
        <v>34.24</v>
      </c>
      <c r="H10227" s="8">
        <v>-21.65</v>
      </c>
    </row>
    <row r="10228" spans="1:8">
      <c r="A10228" t="s">
        <v>1906</v>
      </c>
      <c r="B10228" t="s">
        <v>1907</v>
      </c>
      <c r="C10228" t="s">
        <v>2843</v>
      </c>
      <c r="D10228" s="8">
        <v>13.99</v>
      </c>
      <c r="E10228" s="8">
        <v>13.39</v>
      </c>
      <c r="F10228" s="8">
        <v>13.39</v>
      </c>
      <c r="G10228" s="8">
        <v>13.39</v>
      </c>
      <c r="H10228" s="8">
        <v>13.39</v>
      </c>
    </row>
    <row r="10229" spans="1:8">
      <c r="A10229" t="s">
        <v>1906</v>
      </c>
      <c r="B10229" t="s">
        <v>1907</v>
      </c>
      <c r="C10229" t="s">
        <v>2844</v>
      </c>
      <c r="D10229" s="8">
        <v>-50.1</v>
      </c>
      <c r="E10229" s="8">
        <v>52.29</v>
      </c>
      <c r="F10229" s="8">
        <v>22.47</v>
      </c>
      <c r="G10229" s="8">
        <v>25.57</v>
      </c>
      <c r="H10229" s="8">
        <v>-16.170000000000002</v>
      </c>
    </row>
    <row r="10230" spans="1:8">
      <c r="A10230" t="s">
        <v>1906</v>
      </c>
      <c r="B10230" t="s">
        <v>1907</v>
      </c>
      <c r="C10230" t="s">
        <v>2845</v>
      </c>
      <c r="D10230" s="8">
        <v>-13.2</v>
      </c>
      <c r="E10230" s="8">
        <v>79.63</v>
      </c>
      <c r="F10230" s="8">
        <v>-2.06</v>
      </c>
      <c r="G10230" s="8">
        <v>44.64</v>
      </c>
      <c r="H10230" s="8">
        <v>1.66</v>
      </c>
    </row>
    <row r="10231" spans="1:8">
      <c r="A10231" t="s">
        <v>1906</v>
      </c>
      <c r="B10231" t="s">
        <v>1907</v>
      </c>
      <c r="C10231" t="s">
        <v>2846</v>
      </c>
      <c r="D10231" s="8">
        <v>-35.020000000000003</v>
      </c>
      <c r="E10231" s="8">
        <v>45.86</v>
      </c>
      <c r="F10231" s="8">
        <v>-14.27</v>
      </c>
      <c r="G10231" s="8">
        <v>36.46</v>
      </c>
      <c r="H10231" s="8">
        <v>16.149999999999999</v>
      </c>
    </row>
    <row r="10232" spans="1:8">
      <c r="A10232" t="s">
        <v>1908</v>
      </c>
      <c r="B10232" t="s">
        <v>1909</v>
      </c>
      <c r="C10232" t="s">
        <v>2832</v>
      </c>
      <c r="D10232" s="8">
        <v>2019</v>
      </c>
      <c r="E10232" s="8">
        <v>2018</v>
      </c>
      <c r="F10232" s="8">
        <v>2017</v>
      </c>
      <c r="G10232" s="8">
        <v>2016</v>
      </c>
      <c r="H10232" s="8">
        <v>2015</v>
      </c>
    </row>
    <row r="10233" spans="1:8">
      <c r="A10233" t="s">
        <v>1908</v>
      </c>
      <c r="B10233" t="s">
        <v>1909</v>
      </c>
      <c r="C10233" t="s">
        <v>2833</v>
      </c>
      <c r="D10233" s="8">
        <v>273.83999999999997</v>
      </c>
      <c r="E10233" s="8">
        <v>262.57</v>
      </c>
      <c r="F10233" s="8">
        <v>238.22</v>
      </c>
      <c r="G10233" s="8">
        <v>255.36</v>
      </c>
      <c r="H10233" s="8">
        <v>271.55</v>
      </c>
    </row>
    <row r="10234" spans="1:8">
      <c r="A10234" t="s">
        <v>1908</v>
      </c>
      <c r="B10234" t="s">
        <v>1909</v>
      </c>
      <c r="C10234" t="s">
        <v>2834</v>
      </c>
      <c r="D10234" s="8">
        <v>2.04</v>
      </c>
      <c r="E10234" s="8">
        <v>2.33</v>
      </c>
      <c r="F10234" s="8">
        <v>2.11</v>
      </c>
      <c r="G10234" s="8">
        <v>23.7</v>
      </c>
      <c r="H10234" s="8">
        <v>17.29</v>
      </c>
    </row>
    <row r="10235" spans="1:8">
      <c r="A10235" t="s">
        <v>1908</v>
      </c>
      <c r="B10235" t="s">
        <v>1909</v>
      </c>
      <c r="C10235" t="s">
        <v>2835</v>
      </c>
      <c r="D10235" s="8">
        <v>275.88</v>
      </c>
      <c r="E10235" s="8">
        <v>264.89</v>
      </c>
      <c r="F10235" s="8">
        <v>240.33</v>
      </c>
      <c r="G10235" s="8">
        <v>279.06</v>
      </c>
      <c r="H10235" s="8">
        <v>288.83999999999997</v>
      </c>
    </row>
    <row r="10236" spans="1:8">
      <c r="A10236" t="s">
        <v>1908</v>
      </c>
      <c r="B10236" t="s">
        <v>1909</v>
      </c>
      <c r="C10236" t="s">
        <v>2836</v>
      </c>
      <c r="D10236" s="8">
        <v>-263</v>
      </c>
      <c r="E10236" s="8">
        <v>-262.22000000000003</v>
      </c>
      <c r="F10236" s="8">
        <v>-230.08</v>
      </c>
      <c r="G10236" s="8">
        <v>-239.07</v>
      </c>
      <c r="H10236" s="8">
        <v>-257.39999999999998</v>
      </c>
    </row>
    <row r="10237" spans="1:8">
      <c r="A10237" t="s">
        <v>1908</v>
      </c>
      <c r="B10237" t="s">
        <v>1909</v>
      </c>
      <c r="C10237" t="s">
        <v>2837</v>
      </c>
      <c r="D10237" s="8">
        <v>-7.65</v>
      </c>
      <c r="E10237" s="8">
        <v>-9.42</v>
      </c>
      <c r="F10237" s="8">
        <v>-9.24</v>
      </c>
      <c r="G10237" s="8">
        <v>-9.41</v>
      </c>
      <c r="H10237" s="8">
        <v>-12.01</v>
      </c>
    </row>
    <row r="10238" spans="1:8">
      <c r="A10238" t="s">
        <v>1908</v>
      </c>
      <c r="B10238" t="s">
        <v>1909</v>
      </c>
      <c r="C10238" t="s">
        <v>2838</v>
      </c>
      <c r="D10238" s="8">
        <v>12.87</v>
      </c>
      <c r="E10238" s="8">
        <v>2.68</v>
      </c>
      <c r="F10238" s="8">
        <v>10.25</v>
      </c>
      <c r="G10238" s="8">
        <v>30.58</v>
      </c>
      <c r="H10238" s="8">
        <v>19.420000000000002</v>
      </c>
    </row>
    <row r="10239" spans="1:8">
      <c r="A10239" t="s">
        <v>1908</v>
      </c>
      <c r="B10239" t="s">
        <v>1909</v>
      </c>
      <c r="C10239" t="s">
        <v>2839</v>
      </c>
      <c r="D10239" s="8">
        <v>-8.74</v>
      </c>
      <c r="E10239" s="8">
        <v>-8.5299999999999994</v>
      </c>
      <c r="F10239" s="8">
        <v>-8.19</v>
      </c>
      <c r="G10239" s="8">
        <v>-14.12</v>
      </c>
      <c r="H10239" s="8">
        <v>-17.3</v>
      </c>
    </row>
    <row r="10240" spans="1:8">
      <c r="A10240" t="s">
        <v>1908</v>
      </c>
      <c r="B10240" t="s">
        <v>1909</v>
      </c>
      <c r="C10240" t="s">
        <v>2840</v>
      </c>
      <c r="D10240" s="8">
        <v>4.13</v>
      </c>
      <c r="E10240" s="8">
        <v>-5.85</v>
      </c>
      <c r="F10240" s="8">
        <v>2.06</v>
      </c>
      <c r="G10240" s="8">
        <v>16.46</v>
      </c>
      <c r="H10240" s="8">
        <v>2.12</v>
      </c>
    </row>
    <row r="10241" spans="1:8">
      <c r="A10241" t="s">
        <v>1908</v>
      </c>
      <c r="B10241" t="s">
        <v>1909</v>
      </c>
      <c r="C10241" t="s">
        <v>2841</v>
      </c>
      <c r="D10241">
        <v>0</v>
      </c>
      <c r="E10241">
        <v>0</v>
      </c>
      <c r="F10241">
        <v>0</v>
      </c>
      <c r="G10241">
        <v>0</v>
      </c>
      <c r="H10241">
        <v>0</v>
      </c>
    </row>
    <row r="10242" spans="1:8">
      <c r="A10242" t="s">
        <v>1908</v>
      </c>
      <c r="B10242" t="s">
        <v>1909</v>
      </c>
      <c r="C10242" t="s">
        <v>2842</v>
      </c>
      <c r="D10242" s="8">
        <v>4.13</v>
      </c>
      <c r="E10242" s="8">
        <v>-5.85</v>
      </c>
      <c r="F10242" s="8">
        <v>2.06</v>
      </c>
      <c r="G10242" s="8">
        <v>16.46</v>
      </c>
      <c r="H10242" s="8">
        <v>2.12</v>
      </c>
    </row>
    <row r="10243" spans="1:8">
      <c r="A10243" t="s">
        <v>1908</v>
      </c>
      <c r="B10243" t="s">
        <v>1909</v>
      </c>
      <c r="C10243" t="s">
        <v>2843</v>
      </c>
      <c r="D10243" s="8">
        <v>24.95</v>
      </c>
      <c r="E10243" s="8">
        <v>24.12</v>
      </c>
      <c r="F10243" s="8">
        <v>21.55</v>
      </c>
      <c r="G10243" s="8">
        <v>18.55</v>
      </c>
      <c r="H10243" s="8">
        <v>17.7</v>
      </c>
    </row>
    <row r="10244" spans="1:8">
      <c r="A10244" t="s">
        <v>1908</v>
      </c>
      <c r="B10244" t="s">
        <v>1909</v>
      </c>
      <c r="C10244" t="s">
        <v>2844</v>
      </c>
      <c r="D10244" s="8">
        <v>1.69</v>
      </c>
      <c r="E10244" s="8">
        <v>-2.57</v>
      </c>
      <c r="F10244" s="8">
        <v>1.03</v>
      </c>
      <c r="G10244" s="8">
        <v>8.93</v>
      </c>
      <c r="H10244" s="8">
        <v>1.2</v>
      </c>
    </row>
    <row r="10245" spans="1:8">
      <c r="A10245" t="s">
        <v>1908</v>
      </c>
      <c r="B10245" t="s">
        <v>1909</v>
      </c>
      <c r="C10245" t="s">
        <v>2845</v>
      </c>
      <c r="D10245" s="8">
        <v>5.16</v>
      </c>
      <c r="E10245" s="8">
        <v>1.1100000000000001</v>
      </c>
      <c r="F10245" s="8">
        <v>4.76</v>
      </c>
      <c r="G10245" s="8">
        <v>16.489999999999998</v>
      </c>
      <c r="H10245" s="8">
        <v>10.97</v>
      </c>
    </row>
    <row r="10246" spans="1:8">
      <c r="A10246" t="s">
        <v>1908</v>
      </c>
      <c r="B10246" t="s">
        <v>1909</v>
      </c>
      <c r="C10246" t="s">
        <v>2846</v>
      </c>
      <c r="D10246" s="8">
        <v>4.7</v>
      </c>
      <c r="E10246" s="8">
        <v>1.02</v>
      </c>
      <c r="F10246" s="8">
        <v>4.3</v>
      </c>
      <c r="G10246" s="8">
        <v>15.66</v>
      </c>
      <c r="H10246" s="8">
        <v>11.57</v>
      </c>
    </row>
    <row r="10247" spans="1:8">
      <c r="A10247" t="s">
        <v>1910</v>
      </c>
      <c r="B10247" t="s">
        <v>1911</v>
      </c>
      <c r="C10247" t="s">
        <v>2832</v>
      </c>
      <c r="D10247" s="8">
        <v>2019</v>
      </c>
      <c r="E10247" s="8">
        <v>2018</v>
      </c>
      <c r="F10247" s="8">
        <v>2017</v>
      </c>
      <c r="G10247" s="8">
        <v>2016</v>
      </c>
      <c r="H10247" s="8">
        <v>2015</v>
      </c>
    </row>
    <row r="10248" spans="1:8">
      <c r="A10248" t="s">
        <v>1910</v>
      </c>
      <c r="B10248" t="s">
        <v>1911</v>
      </c>
      <c r="C10248" t="s">
        <v>2833</v>
      </c>
      <c r="D10248" s="8">
        <v>622.22</v>
      </c>
      <c r="E10248" s="8">
        <v>387.56</v>
      </c>
      <c r="F10248" s="8">
        <v>285.89999999999998</v>
      </c>
      <c r="G10248" s="8">
        <v>311.49</v>
      </c>
      <c r="H10248" s="8">
        <v>341.04</v>
      </c>
    </row>
    <row r="10249" spans="1:8">
      <c r="A10249" t="s">
        <v>1910</v>
      </c>
      <c r="B10249" t="s">
        <v>1911</v>
      </c>
      <c r="C10249" t="s">
        <v>2834</v>
      </c>
      <c r="D10249" s="8">
        <v>2.27</v>
      </c>
      <c r="E10249" s="8">
        <v>2.94</v>
      </c>
      <c r="F10249" s="8">
        <v>3.03</v>
      </c>
      <c r="G10249" s="8">
        <v>2.0099999999999998</v>
      </c>
      <c r="H10249" s="8">
        <v>1.7</v>
      </c>
    </row>
    <row r="10250" spans="1:8">
      <c r="A10250" t="s">
        <v>1910</v>
      </c>
      <c r="B10250" t="s">
        <v>1911</v>
      </c>
      <c r="C10250" t="s">
        <v>2835</v>
      </c>
      <c r="D10250" s="8">
        <v>624.48</v>
      </c>
      <c r="E10250" s="8">
        <v>390.5</v>
      </c>
      <c r="F10250" s="8">
        <v>288.92</v>
      </c>
      <c r="G10250" s="8">
        <v>313.5</v>
      </c>
      <c r="H10250" s="8">
        <v>342.74</v>
      </c>
    </row>
    <row r="10251" spans="1:8">
      <c r="A10251" t="s">
        <v>1910</v>
      </c>
      <c r="B10251" t="s">
        <v>1911</v>
      </c>
      <c r="C10251" t="s">
        <v>2836</v>
      </c>
      <c r="D10251" s="8">
        <v>-561.73</v>
      </c>
      <c r="E10251" s="8">
        <v>-356.55</v>
      </c>
      <c r="F10251" s="8">
        <v>-268.42</v>
      </c>
      <c r="G10251" s="8">
        <v>-292.45999999999998</v>
      </c>
      <c r="H10251" s="8">
        <v>-300.52</v>
      </c>
    </row>
    <row r="10252" spans="1:8">
      <c r="A10252" t="s">
        <v>1910</v>
      </c>
      <c r="B10252" t="s">
        <v>1911</v>
      </c>
      <c r="C10252" t="s">
        <v>2837</v>
      </c>
      <c r="D10252" s="8">
        <v>-29.61</v>
      </c>
      <c r="E10252" s="8">
        <v>-23.58</v>
      </c>
      <c r="F10252" s="8">
        <v>-15.3</v>
      </c>
      <c r="G10252" s="8">
        <v>-17.04</v>
      </c>
      <c r="H10252" s="8">
        <v>-11.27</v>
      </c>
    </row>
    <row r="10253" spans="1:8">
      <c r="A10253" t="s">
        <v>1910</v>
      </c>
      <c r="B10253" t="s">
        <v>1911</v>
      </c>
      <c r="C10253" t="s">
        <v>2838</v>
      </c>
      <c r="D10253" s="8">
        <v>62.75</v>
      </c>
      <c r="E10253" s="8">
        <v>33.950000000000003</v>
      </c>
      <c r="F10253" s="8">
        <v>20.51</v>
      </c>
      <c r="G10253" s="8">
        <v>4</v>
      </c>
      <c r="H10253" s="8">
        <v>30.96</v>
      </c>
    </row>
    <row r="10254" spans="1:8">
      <c r="A10254" t="s">
        <v>1910</v>
      </c>
      <c r="B10254" t="s">
        <v>1911</v>
      </c>
      <c r="C10254" t="s">
        <v>2839</v>
      </c>
      <c r="D10254" s="8">
        <v>-22.41</v>
      </c>
      <c r="E10254" s="8">
        <v>-17.63</v>
      </c>
      <c r="F10254" s="8">
        <v>-13.7</v>
      </c>
      <c r="G10254" s="8">
        <v>-15.42</v>
      </c>
      <c r="H10254" s="8">
        <v>-15.84</v>
      </c>
    </row>
    <row r="10255" spans="1:8">
      <c r="A10255" t="s">
        <v>1910</v>
      </c>
      <c r="B10255" t="s">
        <v>1911</v>
      </c>
      <c r="C10255" t="s">
        <v>2840</v>
      </c>
      <c r="D10255" s="8">
        <v>40.340000000000003</v>
      </c>
      <c r="E10255" s="8">
        <v>16.32</v>
      </c>
      <c r="F10255" s="8">
        <v>6.81</v>
      </c>
      <c r="G10255" s="8">
        <v>-11.42</v>
      </c>
      <c r="H10255" s="8">
        <v>15.12</v>
      </c>
    </row>
    <row r="10256" spans="1:8">
      <c r="A10256" t="s">
        <v>1910</v>
      </c>
      <c r="B10256" t="s">
        <v>1911</v>
      </c>
      <c r="C10256" t="s">
        <v>2841</v>
      </c>
      <c r="D10256" s="8">
        <v>-16.62</v>
      </c>
      <c r="E10256" s="8">
        <v>-5.04</v>
      </c>
      <c r="F10256" s="8">
        <v>-0.53</v>
      </c>
      <c r="G10256" s="8">
        <v>1.86</v>
      </c>
      <c r="H10256" s="8">
        <v>-5.8</v>
      </c>
    </row>
    <row r="10257" spans="1:8">
      <c r="A10257" t="s">
        <v>1910</v>
      </c>
      <c r="B10257" t="s">
        <v>1911</v>
      </c>
      <c r="C10257" t="s">
        <v>2842</v>
      </c>
      <c r="D10257" s="8">
        <v>23.72</v>
      </c>
      <c r="E10257" s="8">
        <v>11.28</v>
      </c>
      <c r="F10257" s="8">
        <v>6.28</v>
      </c>
      <c r="G10257" s="8">
        <v>-9.56</v>
      </c>
      <c r="H10257" s="8">
        <v>9.33</v>
      </c>
    </row>
    <row r="10258" spans="1:8">
      <c r="A10258" t="s">
        <v>1910</v>
      </c>
      <c r="B10258" t="s">
        <v>1911</v>
      </c>
      <c r="C10258" t="s">
        <v>2843</v>
      </c>
      <c r="D10258" s="8">
        <v>14.92</v>
      </c>
      <c r="E10258">
        <v>0</v>
      </c>
      <c r="F10258" s="8">
        <v>13.49</v>
      </c>
      <c r="G10258" s="8">
        <v>13.49</v>
      </c>
      <c r="H10258" s="8">
        <v>13.49</v>
      </c>
    </row>
    <row r="10259" spans="1:8">
      <c r="A10259" t="s">
        <v>1910</v>
      </c>
      <c r="B10259" t="s">
        <v>1911</v>
      </c>
      <c r="C10259" t="s">
        <v>2844</v>
      </c>
      <c r="D10259" s="8">
        <v>7.67</v>
      </c>
      <c r="E10259" s="8">
        <v>4.22</v>
      </c>
      <c r="F10259" s="8">
        <v>2.33</v>
      </c>
      <c r="G10259" s="8">
        <v>-3.54</v>
      </c>
      <c r="H10259" s="8">
        <v>6.91</v>
      </c>
    </row>
    <row r="10260" spans="1:8">
      <c r="A10260" t="s">
        <v>1910</v>
      </c>
      <c r="B10260" t="s">
        <v>1911</v>
      </c>
      <c r="C10260" t="s">
        <v>2845</v>
      </c>
      <c r="D10260" s="8">
        <v>15.46</v>
      </c>
      <c r="E10260">
        <v>0</v>
      </c>
      <c r="F10260" s="8">
        <v>7.4</v>
      </c>
      <c r="G10260" s="8">
        <v>2.17</v>
      </c>
      <c r="H10260" s="8">
        <v>18.649999999999999</v>
      </c>
    </row>
    <row r="10261" spans="1:8">
      <c r="A10261" t="s">
        <v>1910</v>
      </c>
      <c r="B10261" t="s">
        <v>1911</v>
      </c>
      <c r="C10261" t="s">
        <v>2846</v>
      </c>
      <c r="D10261" s="8">
        <v>10.09</v>
      </c>
      <c r="E10261" s="8">
        <v>8.76</v>
      </c>
      <c r="F10261" s="8">
        <v>7.17</v>
      </c>
      <c r="G10261" s="8">
        <v>6.75</v>
      </c>
      <c r="H10261" s="8">
        <v>12.38</v>
      </c>
    </row>
    <row r="10262" spans="1:8">
      <c r="A10262" t="s">
        <v>1912</v>
      </c>
      <c r="B10262" t="s">
        <v>1913</v>
      </c>
      <c r="C10262" t="s">
        <v>2832</v>
      </c>
      <c r="D10262" s="8">
        <v>2019</v>
      </c>
      <c r="E10262" s="8">
        <v>2018</v>
      </c>
      <c r="F10262" s="8">
        <v>2017</v>
      </c>
      <c r="G10262" s="8">
        <v>2016</v>
      </c>
      <c r="H10262" s="8">
        <v>2015</v>
      </c>
    </row>
    <row r="10263" spans="1:8">
      <c r="A10263" t="s">
        <v>1912</v>
      </c>
      <c r="B10263" t="s">
        <v>1913</v>
      </c>
      <c r="C10263" t="s">
        <v>2833</v>
      </c>
      <c r="D10263" s="8">
        <v>626.85</v>
      </c>
      <c r="E10263" s="8">
        <v>579.92999999999995</v>
      </c>
      <c r="F10263" s="8">
        <v>571.98</v>
      </c>
      <c r="G10263" s="8">
        <v>518.16</v>
      </c>
      <c r="H10263" s="8">
        <v>494.35</v>
      </c>
    </row>
    <row r="10264" spans="1:8">
      <c r="A10264" t="s">
        <v>1912</v>
      </c>
      <c r="B10264" t="s">
        <v>1913</v>
      </c>
      <c r="C10264" t="s">
        <v>2834</v>
      </c>
      <c r="D10264" s="8">
        <v>1.19</v>
      </c>
      <c r="E10264" s="8">
        <v>2.39</v>
      </c>
      <c r="F10264" s="8">
        <v>1.84</v>
      </c>
      <c r="G10264" s="8">
        <v>2.36</v>
      </c>
      <c r="H10264" s="8">
        <v>1.86</v>
      </c>
    </row>
    <row r="10265" spans="1:8">
      <c r="A10265" t="s">
        <v>1912</v>
      </c>
      <c r="B10265" t="s">
        <v>1913</v>
      </c>
      <c r="C10265" t="s">
        <v>2835</v>
      </c>
      <c r="D10265" s="8">
        <v>628.04</v>
      </c>
      <c r="E10265" s="8">
        <v>582.32000000000005</v>
      </c>
      <c r="F10265" s="8">
        <v>573.82000000000005</v>
      </c>
      <c r="G10265" s="8">
        <v>520.52</v>
      </c>
      <c r="H10265" s="8">
        <v>496.21</v>
      </c>
    </row>
    <row r="10266" spans="1:8">
      <c r="A10266" t="s">
        <v>1912</v>
      </c>
      <c r="B10266" t="s">
        <v>1913</v>
      </c>
      <c r="C10266" t="s">
        <v>2836</v>
      </c>
      <c r="D10266" s="8">
        <v>-574.69000000000005</v>
      </c>
      <c r="E10266" s="8">
        <v>-532.66999999999996</v>
      </c>
      <c r="F10266" s="8">
        <v>-516.39</v>
      </c>
      <c r="G10266" s="8">
        <v>-458.87</v>
      </c>
      <c r="H10266" s="8">
        <v>-443.56</v>
      </c>
    </row>
    <row r="10267" spans="1:8">
      <c r="A10267" t="s">
        <v>1912</v>
      </c>
      <c r="B10267" t="s">
        <v>1913</v>
      </c>
      <c r="C10267" t="s">
        <v>2837</v>
      </c>
      <c r="D10267" s="8">
        <v>-8.14</v>
      </c>
      <c r="E10267" s="8">
        <v>-7.61</v>
      </c>
      <c r="F10267" s="8">
        <v>-7.98</v>
      </c>
      <c r="G10267" s="8">
        <v>-3.55</v>
      </c>
      <c r="H10267" s="8">
        <v>-3.6</v>
      </c>
    </row>
    <row r="10268" spans="1:8">
      <c r="A10268" t="s">
        <v>1912</v>
      </c>
      <c r="B10268" t="s">
        <v>1913</v>
      </c>
      <c r="C10268" t="s">
        <v>2838</v>
      </c>
      <c r="D10268" s="8">
        <v>53.35</v>
      </c>
      <c r="E10268" s="8">
        <v>49.65</v>
      </c>
      <c r="F10268" s="8">
        <v>57.86</v>
      </c>
      <c r="G10268" s="8">
        <v>58.1</v>
      </c>
      <c r="H10268" s="8">
        <v>49.05</v>
      </c>
    </row>
    <row r="10269" spans="1:8">
      <c r="A10269" t="s">
        <v>1912</v>
      </c>
      <c r="B10269" t="s">
        <v>1913</v>
      </c>
      <c r="C10269" t="s">
        <v>2839</v>
      </c>
      <c r="D10269" s="8">
        <v>-11.74</v>
      </c>
      <c r="E10269" s="8">
        <v>-11.65</v>
      </c>
      <c r="F10269" s="8">
        <v>-10.35</v>
      </c>
      <c r="G10269" s="8">
        <v>-6.24</v>
      </c>
      <c r="H10269" s="8">
        <v>-6.24</v>
      </c>
    </row>
    <row r="10270" spans="1:8">
      <c r="A10270" t="s">
        <v>1912</v>
      </c>
      <c r="B10270" t="s">
        <v>1913</v>
      </c>
      <c r="C10270" t="s">
        <v>2840</v>
      </c>
      <c r="D10270" s="8">
        <v>41.61</v>
      </c>
      <c r="E10270" s="8">
        <v>38</v>
      </c>
      <c r="F10270" s="8">
        <v>47.51</v>
      </c>
      <c r="G10270" s="8">
        <v>51.87</v>
      </c>
      <c r="H10270" s="8">
        <v>42.81</v>
      </c>
    </row>
    <row r="10271" spans="1:8">
      <c r="A10271" t="s">
        <v>1912</v>
      </c>
      <c r="B10271" t="s">
        <v>1913</v>
      </c>
      <c r="C10271" t="s">
        <v>2841</v>
      </c>
      <c r="D10271" s="8">
        <v>-10.44</v>
      </c>
      <c r="E10271" s="8">
        <v>-10.68</v>
      </c>
      <c r="F10271" s="8">
        <v>-14.48</v>
      </c>
      <c r="G10271" s="8">
        <v>-14.2</v>
      </c>
      <c r="H10271" s="8">
        <v>-13.67</v>
      </c>
    </row>
    <row r="10272" spans="1:8">
      <c r="A10272" t="s">
        <v>1912</v>
      </c>
      <c r="B10272" t="s">
        <v>1913</v>
      </c>
      <c r="C10272" t="s">
        <v>2842</v>
      </c>
      <c r="D10272" s="8">
        <v>31.17</v>
      </c>
      <c r="E10272" s="8">
        <v>27.32</v>
      </c>
      <c r="F10272" s="8">
        <v>33.03</v>
      </c>
      <c r="G10272" s="8">
        <v>37.67</v>
      </c>
      <c r="H10272" s="8">
        <v>30.05</v>
      </c>
    </row>
    <row r="10273" spans="1:8">
      <c r="A10273" t="s">
        <v>1912</v>
      </c>
      <c r="B10273" t="s">
        <v>1913</v>
      </c>
      <c r="C10273" t="s">
        <v>2843</v>
      </c>
      <c r="D10273" s="8">
        <v>13</v>
      </c>
      <c r="E10273" s="8">
        <v>13</v>
      </c>
      <c r="F10273" s="8">
        <v>6.5</v>
      </c>
      <c r="G10273" s="8">
        <v>6.5</v>
      </c>
      <c r="H10273" s="8">
        <v>6.5</v>
      </c>
    </row>
    <row r="10274" spans="1:8">
      <c r="A10274" t="s">
        <v>1912</v>
      </c>
      <c r="B10274" t="s">
        <v>1913</v>
      </c>
      <c r="C10274" t="s">
        <v>2844</v>
      </c>
      <c r="D10274" s="8">
        <v>11.99</v>
      </c>
      <c r="E10274" s="8">
        <v>10.51</v>
      </c>
      <c r="F10274" s="8">
        <v>25.42</v>
      </c>
      <c r="G10274" s="8">
        <v>28.99</v>
      </c>
      <c r="H10274" s="8">
        <v>23.13</v>
      </c>
    </row>
    <row r="10275" spans="1:8">
      <c r="A10275" t="s">
        <v>1912</v>
      </c>
      <c r="B10275" t="s">
        <v>1913</v>
      </c>
      <c r="C10275" t="s">
        <v>2845</v>
      </c>
      <c r="D10275" s="8">
        <v>16.510000000000002</v>
      </c>
      <c r="E10275" s="8">
        <v>14.99</v>
      </c>
      <c r="F10275" s="8">
        <v>33.380000000000003</v>
      </c>
      <c r="G10275" s="8">
        <v>33.79</v>
      </c>
      <c r="H10275" s="8">
        <v>27.93</v>
      </c>
    </row>
    <row r="10276" spans="1:8">
      <c r="A10276" t="s">
        <v>1912</v>
      </c>
      <c r="B10276" t="s">
        <v>1913</v>
      </c>
      <c r="C10276" t="s">
        <v>2846</v>
      </c>
      <c r="D10276" s="8">
        <v>8.51</v>
      </c>
      <c r="E10276" s="8">
        <v>8.56</v>
      </c>
      <c r="F10276" s="8">
        <v>10.039999999999999</v>
      </c>
      <c r="G10276" s="8">
        <v>11.9</v>
      </c>
      <c r="H10276" s="8">
        <v>10.65</v>
      </c>
    </row>
    <row r="10277" spans="1:8">
      <c r="A10277" t="s">
        <v>1916</v>
      </c>
      <c r="B10277" t="s">
        <v>1917</v>
      </c>
      <c r="C10277" t="s">
        <v>2832</v>
      </c>
      <c r="D10277" s="8">
        <v>2018</v>
      </c>
      <c r="E10277" s="8">
        <v>2017</v>
      </c>
      <c r="F10277" s="8">
        <v>2016</v>
      </c>
      <c r="G10277" s="8">
        <v>2015</v>
      </c>
      <c r="H10277" s="8">
        <v>2014</v>
      </c>
    </row>
    <row r="10278" spans="1:8">
      <c r="A10278" t="s">
        <v>1916</v>
      </c>
      <c r="B10278" t="s">
        <v>1917</v>
      </c>
      <c r="C10278" t="s">
        <v>2833</v>
      </c>
      <c r="D10278" s="8">
        <v>409.61</v>
      </c>
      <c r="E10278" s="8">
        <v>499.93</v>
      </c>
      <c r="F10278" s="8">
        <v>343.22</v>
      </c>
      <c r="G10278" s="8">
        <v>409.8</v>
      </c>
      <c r="H10278" s="8">
        <v>346.26</v>
      </c>
    </row>
    <row r="10279" spans="1:8">
      <c r="A10279" t="s">
        <v>1916</v>
      </c>
      <c r="B10279" t="s">
        <v>1917</v>
      </c>
      <c r="C10279" t="s">
        <v>2834</v>
      </c>
      <c r="D10279" s="8">
        <v>0.32</v>
      </c>
      <c r="E10279" s="8">
        <v>0.61</v>
      </c>
      <c r="F10279" s="8">
        <v>0.2</v>
      </c>
      <c r="G10279" s="8">
        <v>0.22</v>
      </c>
      <c r="H10279">
        <v>0</v>
      </c>
    </row>
    <row r="10280" spans="1:8">
      <c r="A10280" t="s">
        <v>1916</v>
      </c>
      <c r="B10280" t="s">
        <v>1917</v>
      </c>
      <c r="C10280" t="s">
        <v>2835</v>
      </c>
      <c r="D10280" s="8">
        <v>409.94</v>
      </c>
      <c r="E10280" s="8">
        <v>500.55</v>
      </c>
      <c r="F10280" s="8">
        <v>343.42</v>
      </c>
      <c r="G10280" s="8">
        <v>410.01</v>
      </c>
      <c r="H10280" s="8">
        <v>346.26</v>
      </c>
    </row>
    <row r="10281" spans="1:8">
      <c r="A10281" t="s">
        <v>1916</v>
      </c>
      <c r="B10281" t="s">
        <v>1917</v>
      </c>
      <c r="C10281" t="s">
        <v>2836</v>
      </c>
      <c r="D10281" s="8">
        <v>-354.17</v>
      </c>
      <c r="E10281" s="8">
        <v>-243.67</v>
      </c>
      <c r="F10281" s="8">
        <v>-15.86</v>
      </c>
      <c r="G10281" s="8">
        <v>-14.68</v>
      </c>
      <c r="H10281" s="8">
        <v>-12.34</v>
      </c>
    </row>
    <row r="10282" spans="1:8">
      <c r="A10282" t="s">
        <v>1916</v>
      </c>
      <c r="B10282" t="s">
        <v>1917</v>
      </c>
      <c r="C10282" t="s">
        <v>2837</v>
      </c>
      <c r="D10282" s="8">
        <v>-330.72</v>
      </c>
      <c r="E10282" s="8">
        <v>-225.72</v>
      </c>
      <c r="F10282" s="8">
        <v>-275.62</v>
      </c>
      <c r="G10282" s="8">
        <v>-260.51</v>
      </c>
      <c r="H10282" s="8">
        <v>-242.67</v>
      </c>
    </row>
    <row r="10283" spans="1:8">
      <c r="A10283" t="s">
        <v>1916</v>
      </c>
      <c r="B10283" t="s">
        <v>1917</v>
      </c>
      <c r="C10283" t="s">
        <v>2838</v>
      </c>
      <c r="D10283" s="8">
        <v>55.77</v>
      </c>
      <c r="E10283" s="8">
        <v>256.88</v>
      </c>
      <c r="F10283" s="8">
        <v>51.94</v>
      </c>
      <c r="G10283" s="8">
        <v>134.82</v>
      </c>
      <c r="H10283" s="8">
        <v>91.26</v>
      </c>
    </row>
    <row r="10284" spans="1:8">
      <c r="A10284" t="s">
        <v>1916</v>
      </c>
      <c r="B10284" t="s">
        <v>1917</v>
      </c>
      <c r="C10284" t="s">
        <v>2839</v>
      </c>
      <c r="D10284" s="8">
        <v>-0.49</v>
      </c>
      <c r="E10284" s="8">
        <v>-0.34</v>
      </c>
      <c r="F10284" s="8">
        <v>-0.47</v>
      </c>
      <c r="G10284" s="8">
        <v>-0.93</v>
      </c>
      <c r="H10284" s="8">
        <v>-0.55000000000000004</v>
      </c>
    </row>
    <row r="10285" spans="1:8">
      <c r="A10285" t="s">
        <v>1916</v>
      </c>
      <c r="B10285" t="s">
        <v>1917</v>
      </c>
      <c r="C10285" t="s">
        <v>2840</v>
      </c>
      <c r="D10285" s="8">
        <v>55.28</v>
      </c>
      <c r="E10285" s="8">
        <v>256.54000000000002</v>
      </c>
      <c r="F10285" s="8">
        <v>51.47</v>
      </c>
      <c r="G10285" s="8">
        <v>133.88999999999999</v>
      </c>
      <c r="H10285" s="8">
        <v>90.7</v>
      </c>
    </row>
    <row r="10286" spans="1:8">
      <c r="A10286" t="s">
        <v>1916</v>
      </c>
      <c r="B10286" t="s">
        <v>1917</v>
      </c>
      <c r="C10286" t="s">
        <v>2841</v>
      </c>
      <c r="D10286" s="8">
        <v>-18.71</v>
      </c>
      <c r="E10286" s="8">
        <v>-89.37</v>
      </c>
      <c r="F10286" s="8">
        <v>-16.98</v>
      </c>
      <c r="G10286" s="8">
        <v>-44.28</v>
      </c>
      <c r="H10286" s="8">
        <v>-29.32</v>
      </c>
    </row>
    <row r="10287" spans="1:8">
      <c r="A10287" t="s">
        <v>1916</v>
      </c>
      <c r="B10287" t="s">
        <v>1917</v>
      </c>
      <c r="C10287" t="s">
        <v>2842</v>
      </c>
      <c r="D10287" s="8">
        <v>36.58</v>
      </c>
      <c r="E10287" s="8">
        <v>167.17</v>
      </c>
      <c r="F10287" s="8">
        <v>34.5</v>
      </c>
      <c r="G10287" s="8">
        <v>89.61</v>
      </c>
      <c r="H10287" s="8">
        <v>61.38</v>
      </c>
    </row>
    <row r="10288" spans="1:8">
      <c r="A10288" t="s">
        <v>1916</v>
      </c>
      <c r="B10288" t="s">
        <v>1917</v>
      </c>
      <c r="C10288" t="s">
        <v>2843</v>
      </c>
      <c r="D10288">
        <v>0</v>
      </c>
      <c r="E10288">
        <v>0</v>
      </c>
      <c r="F10288" s="8">
        <v>180.01</v>
      </c>
      <c r="G10288" s="8">
        <v>180.01</v>
      </c>
      <c r="H10288" s="8">
        <v>180.01</v>
      </c>
    </row>
    <row r="10289" spans="1:8">
      <c r="A10289" t="s">
        <v>1916</v>
      </c>
      <c r="B10289" t="s">
        <v>1917</v>
      </c>
      <c r="C10289" t="s">
        <v>2844</v>
      </c>
      <c r="D10289" s="8">
        <v>2.0299999999999998</v>
      </c>
      <c r="E10289" s="8">
        <v>9.2899999999999991</v>
      </c>
      <c r="F10289" s="8">
        <v>1.92</v>
      </c>
      <c r="G10289" s="8">
        <v>4.9800000000000004</v>
      </c>
      <c r="H10289" s="8">
        <v>3.41</v>
      </c>
    </row>
    <row r="10290" spans="1:8">
      <c r="A10290" t="s">
        <v>1916</v>
      </c>
      <c r="B10290" t="s">
        <v>1917</v>
      </c>
      <c r="C10290" t="s">
        <v>2845</v>
      </c>
      <c r="D10290">
        <v>0</v>
      </c>
      <c r="E10290">
        <v>0</v>
      </c>
      <c r="F10290" s="8">
        <v>1.94</v>
      </c>
      <c r="G10290" s="8">
        <v>5.03</v>
      </c>
      <c r="H10290" s="8">
        <v>3.44</v>
      </c>
    </row>
    <row r="10291" spans="1:8">
      <c r="A10291" t="s">
        <v>1916</v>
      </c>
      <c r="B10291" t="s">
        <v>1917</v>
      </c>
      <c r="C10291" t="s">
        <v>2846</v>
      </c>
      <c r="D10291" s="8">
        <v>13.61</v>
      </c>
      <c r="E10291" s="8">
        <v>51.38</v>
      </c>
      <c r="F10291" s="8">
        <v>95.44</v>
      </c>
      <c r="G10291" s="8">
        <v>96.47</v>
      </c>
      <c r="H10291" s="8">
        <v>96.44</v>
      </c>
    </row>
    <row r="10292" spans="1:8">
      <c r="A10292" t="s">
        <v>1920</v>
      </c>
      <c r="B10292" t="s">
        <v>1921</v>
      </c>
      <c r="C10292" t="s">
        <v>2832</v>
      </c>
      <c r="D10292" s="8">
        <v>2019</v>
      </c>
      <c r="E10292" s="8">
        <v>2018</v>
      </c>
      <c r="F10292" s="8">
        <v>2017</v>
      </c>
      <c r="G10292" s="8">
        <v>2016</v>
      </c>
      <c r="H10292" s="8">
        <v>2015</v>
      </c>
    </row>
    <row r="10293" spans="1:8">
      <c r="A10293" t="s">
        <v>1920</v>
      </c>
      <c r="B10293" t="s">
        <v>1921</v>
      </c>
      <c r="C10293" t="s">
        <v>2833</v>
      </c>
      <c r="D10293" s="6">
        <v>3096.87</v>
      </c>
      <c r="E10293" s="6">
        <v>1856.58</v>
      </c>
      <c r="F10293" s="6">
        <v>1689.11</v>
      </c>
      <c r="G10293" s="6">
        <v>2014.16</v>
      </c>
      <c r="H10293" s="6">
        <v>1560.99</v>
      </c>
    </row>
    <row r="10294" spans="1:8">
      <c r="A10294" t="s">
        <v>1920</v>
      </c>
      <c r="B10294" t="s">
        <v>1921</v>
      </c>
      <c r="C10294" t="s">
        <v>2834</v>
      </c>
      <c r="D10294" s="8">
        <v>43.04</v>
      </c>
      <c r="E10294" s="8">
        <v>23.02</v>
      </c>
      <c r="F10294" s="8">
        <v>46.55</v>
      </c>
      <c r="G10294" s="8">
        <v>20.16</v>
      </c>
      <c r="H10294" s="8">
        <v>13.82</v>
      </c>
    </row>
    <row r="10295" spans="1:8">
      <c r="A10295" t="s">
        <v>1920</v>
      </c>
      <c r="B10295" t="s">
        <v>1921</v>
      </c>
      <c r="C10295" t="s">
        <v>2835</v>
      </c>
      <c r="D10295" s="6">
        <v>3139.91</v>
      </c>
      <c r="E10295" s="6">
        <v>1879.6</v>
      </c>
      <c r="F10295" s="6">
        <v>1735.67</v>
      </c>
      <c r="G10295" s="6">
        <v>2034.32</v>
      </c>
      <c r="H10295" s="6">
        <v>1574.81</v>
      </c>
    </row>
    <row r="10296" spans="1:8">
      <c r="A10296" t="s">
        <v>1920</v>
      </c>
      <c r="B10296" t="s">
        <v>1921</v>
      </c>
      <c r="C10296" t="s">
        <v>2836</v>
      </c>
      <c r="D10296" s="6">
        <v>-2703.63</v>
      </c>
      <c r="E10296" s="6">
        <v>-1568.47</v>
      </c>
      <c r="F10296" s="6">
        <v>-1488.41</v>
      </c>
      <c r="G10296" s="6">
        <v>-1748.21</v>
      </c>
      <c r="H10296" s="6">
        <v>-1344.37</v>
      </c>
    </row>
    <row r="10297" spans="1:8">
      <c r="A10297" t="s">
        <v>1920</v>
      </c>
      <c r="B10297" t="s">
        <v>1921</v>
      </c>
      <c r="C10297" t="s">
        <v>2837</v>
      </c>
      <c r="D10297" s="8">
        <v>-64.09</v>
      </c>
      <c r="E10297" s="8">
        <v>-30.72</v>
      </c>
      <c r="F10297">
        <v>0</v>
      </c>
      <c r="G10297" s="8">
        <v>-33.229999999999997</v>
      </c>
      <c r="H10297" s="8">
        <v>-46.24</v>
      </c>
    </row>
    <row r="10298" spans="1:8">
      <c r="A10298" t="s">
        <v>1920</v>
      </c>
      <c r="B10298" t="s">
        <v>1921</v>
      </c>
      <c r="C10298" t="s">
        <v>2838</v>
      </c>
      <c r="D10298" s="8">
        <v>436.29</v>
      </c>
      <c r="E10298" s="8">
        <v>311.13</v>
      </c>
      <c r="F10298" s="8">
        <v>247.26</v>
      </c>
      <c r="G10298" s="8">
        <v>252.88</v>
      </c>
      <c r="H10298" s="8">
        <v>184.21</v>
      </c>
    </row>
    <row r="10299" spans="1:8">
      <c r="A10299" t="s">
        <v>1920</v>
      </c>
      <c r="B10299" t="s">
        <v>1921</v>
      </c>
      <c r="C10299" t="s">
        <v>2839</v>
      </c>
      <c r="D10299" s="8">
        <v>-92.24</v>
      </c>
      <c r="E10299" s="8">
        <v>-77.2</v>
      </c>
      <c r="F10299" s="8">
        <v>-53.33</v>
      </c>
      <c r="G10299" s="8">
        <v>-52.47</v>
      </c>
      <c r="H10299" s="8">
        <v>-36.369999999999997</v>
      </c>
    </row>
    <row r="10300" spans="1:8">
      <c r="A10300" t="s">
        <v>1920</v>
      </c>
      <c r="B10300" t="s">
        <v>1921</v>
      </c>
      <c r="C10300" t="s">
        <v>2840</v>
      </c>
      <c r="D10300" s="8">
        <v>344.04</v>
      </c>
      <c r="E10300" s="8">
        <v>233.93</v>
      </c>
      <c r="F10300" s="8">
        <v>193.93</v>
      </c>
      <c r="G10300" s="8">
        <v>200.41</v>
      </c>
      <c r="H10300" s="8">
        <v>147.84</v>
      </c>
    </row>
    <row r="10301" spans="1:8">
      <c r="A10301" t="s">
        <v>1920</v>
      </c>
      <c r="B10301" t="s">
        <v>1921</v>
      </c>
      <c r="C10301" t="s">
        <v>2841</v>
      </c>
      <c r="D10301" s="8">
        <v>-19.13</v>
      </c>
      <c r="E10301" s="8">
        <v>17.11</v>
      </c>
      <c r="F10301" s="8">
        <v>15.76</v>
      </c>
      <c r="G10301" s="8">
        <v>3.38</v>
      </c>
      <c r="H10301" s="8">
        <v>-47.48</v>
      </c>
    </row>
    <row r="10302" spans="1:8">
      <c r="A10302" t="s">
        <v>1920</v>
      </c>
      <c r="B10302" t="s">
        <v>1921</v>
      </c>
      <c r="C10302" t="s">
        <v>2842</v>
      </c>
      <c r="D10302" s="8">
        <v>324.91000000000003</v>
      </c>
      <c r="E10302" s="8">
        <v>251.04</v>
      </c>
      <c r="F10302" s="8">
        <v>209.69</v>
      </c>
      <c r="G10302" s="8">
        <v>242.74</v>
      </c>
      <c r="H10302" s="8">
        <v>100.36</v>
      </c>
    </row>
    <row r="10303" spans="1:8">
      <c r="A10303" t="s">
        <v>1920</v>
      </c>
      <c r="B10303" t="s">
        <v>1921</v>
      </c>
      <c r="C10303" t="s">
        <v>2843</v>
      </c>
      <c r="D10303" s="8">
        <v>51.31</v>
      </c>
      <c r="E10303" s="8">
        <v>51.31</v>
      </c>
      <c r="F10303" s="8">
        <v>51.31</v>
      </c>
      <c r="G10303" s="8">
        <v>51.31</v>
      </c>
      <c r="H10303" s="8">
        <v>39.81</v>
      </c>
    </row>
    <row r="10304" spans="1:8">
      <c r="A10304" t="s">
        <v>1920</v>
      </c>
      <c r="B10304" t="s">
        <v>1921</v>
      </c>
      <c r="C10304" t="s">
        <v>2844</v>
      </c>
      <c r="D10304" s="8">
        <v>12.67</v>
      </c>
      <c r="E10304" s="8">
        <v>9.7899999999999991</v>
      </c>
      <c r="F10304" s="8">
        <v>8.17</v>
      </c>
      <c r="G10304" s="8">
        <v>48.77</v>
      </c>
      <c r="H10304" s="8">
        <v>25.21</v>
      </c>
    </row>
    <row r="10305" spans="1:8">
      <c r="A10305" t="s">
        <v>1920</v>
      </c>
      <c r="B10305" t="s">
        <v>1921</v>
      </c>
      <c r="C10305" t="s">
        <v>2845</v>
      </c>
      <c r="D10305" s="8">
        <v>16.260000000000002</v>
      </c>
      <c r="E10305" s="8">
        <v>12.8</v>
      </c>
      <c r="F10305">
        <v>0</v>
      </c>
      <c r="G10305" s="8">
        <v>57.54</v>
      </c>
      <c r="H10305" s="8">
        <v>34.35</v>
      </c>
    </row>
    <row r="10306" spans="1:8">
      <c r="A10306" t="s">
        <v>1920</v>
      </c>
      <c r="B10306" t="s">
        <v>1921</v>
      </c>
      <c r="C10306" t="s">
        <v>2846</v>
      </c>
      <c r="D10306" s="8">
        <v>14.09</v>
      </c>
      <c r="E10306" s="8">
        <v>16.760000000000002</v>
      </c>
      <c r="F10306" s="8">
        <v>14.64</v>
      </c>
      <c r="G10306" s="8">
        <v>14.2</v>
      </c>
      <c r="H10306" s="8">
        <v>14.76</v>
      </c>
    </row>
    <row r="10307" spans="1:8">
      <c r="A10307" t="s">
        <v>1922</v>
      </c>
      <c r="B10307" t="s">
        <v>1923</v>
      </c>
      <c r="C10307" t="s">
        <v>2832</v>
      </c>
      <c r="D10307" s="8">
        <v>2019</v>
      </c>
      <c r="E10307" s="8">
        <v>2018</v>
      </c>
      <c r="F10307" s="8">
        <v>2017</v>
      </c>
      <c r="G10307" s="8">
        <v>2016</v>
      </c>
      <c r="H10307" s="8">
        <v>2015</v>
      </c>
    </row>
    <row r="10308" spans="1:8">
      <c r="A10308" t="s">
        <v>1922</v>
      </c>
      <c r="B10308" t="s">
        <v>1923</v>
      </c>
      <c r="C10308" t="s">
        <v>2833</v>
      </c>
      <c r="D10308" s="8">
        <v>146.31</v>
      </c>
      <c r="E10308" s="8">
        <v>147.59</v>
      </c>
      <c r="F10308" s="8">
        <v>158.25</v>
      </c>
      <c r="G10308" s="8">
        <v>192.93</v>
      </c>
      <c r="H10308" s="8">
        <v>190.63</v>
      </c>
    </row>
    <row r="10309" spans="1:8">
      <c r="A10309" t="s">
        <v>1922</v>
      </c>
      <c r="B10309" t="s">
        <v>1923</v>
      </c>
      <c r="C10309" t="s">
        <v>2834</v>
      </c>
      <c r="D10309" s="8">
        <v>1.36</v>
      </c>
      <c r="E10309" s="8">
        <v>2.1</v>
      </c>
      <c r="F10309" s="8">
        <v>5.42</v>
      </c>
      <c r="G10309" s="8">
        <v>4.2300000000000004</v>
      </c>
      <c r="H10309" s="8">
        <v>5.3</v>
      </c>
    </row>
    <row r="10310" spans="1:8">
      <c r="A10310" t="s">
        <v>1922</v>
      </c>
      <c r="B10310" t="s">
        <v>1923</v>
      </c>
      <c r="C10310" t="s">
        <v>2835</v>
      </c>
      <c r="D10310" s="8">
        <v>147.68</v>
      </c>
      <c r="E10310" s="8">
        <v>149.68</v>
      </c>
      <c r="F10310" s="8">
        <v>163.66999999999999</v>
      </c>
      <c r="G10310" s="8">
        <v>197.16</v>
      </c>
      <c r="H10310" s="8">
        <v>195.93</v>
      </c>
    </row>
    <row r="10311" spans="1:8">
      <c r="A10311" t="s">
        <v>1922</v>
      </c>
      <c r="B10311" t="s">
        <v>1923</v>
      </c>
      <c r="C10311" t="s">
        <v>2836</v>
      </c>
      <c r="D10311" s="8">
        <v>-122.97</v>
      </c>
      <c r="E10311" s="8">
        <v>-118.62</v>
      </c>
      <c r="F10311" s="8">
        <v>-134.61000000000001</v>
      </c>
      <c r="G10311" s="8">
        <v>-146.9</v>
      </c>
      <c r="H10311" s="8">
        <v>-147.15</v>
      </c>
    </row>
    <row r="10312" spans="1:8">
      <c r="A10312" t="s">
        <v>1922</v>
      </c>
      <c r="B10312" t="s">
        <v>1923</v>
      </c>
      <c r="C10312" t="s">
        <v>2837</v>
      </c>
      <c r="D10312" s="8">
        <v>-5.84</v>
      </c>
      <c r="E10312" s="8">
        <v>-7.44</v>
      </c>
      <c r="F10312" s="8">
        <v>-8.2799999999999994</v>
      </c>
      <c r="G10312" s="8">
        <v>-12.65</v>
      </c>
      <c r="H10312" s="8">
        <v>-12.23</v>
      </c>
    </row>
    <row r="10313" spans="1:8">
      <c r="A10313" t="s">
        <v>1922</v>
      </c>
      <c r="B10313" t="s">
        <v>1923</v>
      </c>
      <c r="C10313" t="s">
        <v>2838</v>
      </c>
      <c r="D10313" s="8">
        <v>24.7</v>
      </c>
      <c r="E10313" s="8">
        <v>31.06</v>
      </c>
      <c r="F10313" s="8">
        <v>29.06</v>
      </c>
      <c r="G10313" s="8">
        <v>37.61</v>
      </c>
      <c r="H10313" s="8">
        <v>36.56</v>
      </c>
    </row>
    <row r="10314" spans="1:8">
      <c r="A10314" t="s">
        <v>1922</v>
      </c>
      <c r="B10314" t="s">
        <v>1923</v>
      </c>
      <c r="C10314" t="s">
        <v>2839</v>
      </c>
      <c r="D10314" s="8">
        <v>-14.71</v>
      </c>
      <c r="E10314" s="8">
        <v>-9.83</v>
      </c>
      <c r="F10314" s="8">
        <v>-11.14</v>
      </c>
      <c r="G10314" s="8">
        <v>-9.8800000000000008</v>
      </c>
      <c r="H10314" s="8">
        <v>-11.24</v>
      </c>
    </row>
    <row r="10315" spans="1:8">
      <c r="A10315" t="s">
        <v>1922</v>
      </c>
      <c r="B10315" t="s">
        <v>1923</v>
      </c>
      <c r="C10315" t="s">
        <v>2840</v>
      </c>
      <c r="D10315" s="8">
        <v>10</v>
      </c>
      <c r="E10315" s="8">
        <v>21.23</v>
      </c>
      <c r="F10315" s="8">
        <v>17.920000000000002</v>
      </c>
      <c r="G10315" s="8">
        <v>27.73</v>
      </c>
      <c r="H10315" s="8">
        <v>25.32</v>
      </c>
    </row>
    <row r="10316" spans="1:8">
      <c r="A10316" t="s">
        <v>1922</v>
      </c>
      <c r="B10316" t="s">
        <v>1923</v>
      </c>
      <c r="C10316" t="s">
        <v>2841</v>
      </c>
      <c r="D10316" s="8">
        <v>-3.12</v>
      </c>
      <c r="E10316" s="8">
        <v>-4.7699999999999996</v>
      </c>
      <c r="F10316" s="8">
        <v>-6.15</v>
      </c>
      <c r="G10316" s="8">
        <v>-10.49</v>
      </c>
      <c r="H10316" s="8">
        <v>-9.06</v>
      </c>
    </row>
    <row r="10317" spans="1:8">
      <c r="A10317" t="s">
        <v>1922</v>
      </c>
      <c r="B10317" t="s">
        <v>1923</v>
      </c>
      <c r="C10317" t="s">
        <v>2842</v>
      </c>
      <c r="D10317" s="8">
        <v>6.88</v>
      </c>
      <c r="E10317" s="8">
        <v>12.27</v>
      </c>
      <c r="F10317" s="8">
        <v>11.77</v>
      </c>
      <c r="G10317" s="8">
        <v>17.25</v>
      </c>
      <c r="H10317" s="8">
        <v>16.260000000000002</v>
      </c>
    </row>
    <row r="10318" spans="1:8">
      <c r="A10318" t="s">
        <v>1922</v>
      </c>
      <c r="B10318" t="s">
        <v>1923</v>
      </c>
      <c r="C10318" t="s">
        <v>2843</v>
      </c>
      <c r="D10318" s="8">
        <v>6.2</v>
      </c>
      <c r="E10318" s="8">
        <v>6.2</v>
      </c>
      <c r="F10318" s="8">
        <v>6.2</v>
      </c>
      <c r="G10318" s="8">
        <v>6.2</v>
      </c>
      <c r="H10318" s="8">
        <v>6.2</v>
      </c>
    </row>
    <row r="10319" spans="1:8">
      <c r="A10319" t="s">
        <v>1922</v>
      </c>
      <c r="B10319" t="s">
        <v>1923</v>
      </c>
      <c r="C10319" t="s">
        <v>2844</v>
      </c>
      <c r="D10319" s="8">
        <v>2.2200000000000002</v>
      </c>
      <c r="E10319" s="8">
        <v>3.96</v>
      </c>
      <c r="F10319" s="8">
        <v>18.98</v>
      </c>
      <c r="G10319" s="8">
        <v>27.82</v>
      </c>
      <c r="H10319" s="8">
        <v>26.21</v>
      </c>
    </row>
    <row r="10320" spans="1:8">
      <c r="A10320" t="s">
        <v>1922</v>
      </c>
      <c r="B10320" t="s">
        <v>1923</v>
      </c>
      <c r="C10320" t="s">
        <v>2845</v>
      </c>
      <c r="D10320" s="8">
        <v>6.96</v>
      </c>
      <c r="E10320" s="8">
        <v>7.13</v>
      </c>
      <c r="F10320" s="8">
        <v>36.950000000000003</v>
      </c>
      <c r="G10320" s="8">
        <v>43.75</v>
      </c>
      <c r="H10320" s="8">
        <v>44.34</v>
      </c>
    </row>
    <row r="10321" spans="1:8">
      <c r="A10321" t="s">
        <v>1922</v>
      </c>
      <c r="B10321" t="s">
        <v>1923</v>
      </c>
      <c r="C10321" t="s">
        <v>2846</v>
      </c>
      <c r="D10321" s="8">
        <v>16.88</v>
      </c>
      <c r="E10321" s="8">
        <v>21.05</v>
      </c>
      <c r="F10321" s="8">
        <v>18.36</v>
      </c>
      <c r="G10321" s="8">
        <v>26.05</v>
      </c>
      <c r="H10321" s="8">
        <v>25.59</v>
      </c>
    </row>
    <row r="10322" spans="1:8">
      <c r="A10322" t="s">
        <v>1926</v>
      </c>
      <c r="B10322" t="s">
        <v>1927</v>
      </c>
      <c r="C10322" t="s">
        <v>2832</v>
      </c>
      <c r="D10322" s="8">
        <v>2019</v>
      </c>
      <c r="E10322" s="8">
        <v>2018</v>
      </c>
      <c r="F10322" s="8">
        <v>2017</v>
      </c>
      <c r="G10322" s="8">
        <v>2016</v>
      </c>
      <c r="H10322" s="8">
        <v>2015</v>
      </c>
    </row>
    <row r="10323" spans="1:8">
      <c r="A10323" t="s">
        <v>1926</v>
      </c>
      <c r="B10323" t="s">
        <v>1927</v>
      </c>
      <c r="C10323" t="s">
        <v>2833</v>
      </c>
      <c r="D10323" s="8">
        <v>586.69000000000005</v>
      </c>
      <c r="E10323" s="8">
        <v>509.7</v>
      </c>
      <c r="F10323" s="8">
        <v>439.78</v>
      </c>
      <c r="G10323" s="8">
        <v>394.48</v>
      </c>
      <c r="H10323" s="8">
        <v>373.69</v>
      </c>
    </row>
    <row r="10324" spans="1:8">
      <c r="A10324" t="s">
        <v>1926</v>
      </c>
      <c r="B10324" t="s">
        <v>1927</v>
      </c>
      <c r="C10324" t="s">
        <v>2834</v>
      </c>
      <c r="D10324" s="8">
        <v>15.84</v>
      </c>
      <c r="E10324" s="8">
        <v>14.37</v>
      </c>
      <c r="F10324" s="8">
        <v>11.11</v>
      </c>
      <c r="G10324" s="8">
        <v>8.39</v>
      </c>
      <c r="H10324" s="8">
        <v>8.2200000000000006</v>
      </c>
    </row>
    <row r="10325" spans="1:8">
      <c r="A10325" t="s">
        <v>1926</v>
      </c>
      <c r="B10325" t="s">
        <v>1927</v>
      </c>
      <c r="C10325" t="s">
        <v>2835</v>
      </c>
      <c r="D10325" s="8">
        <v>602.53</v>
      </c>
      <c r="E10325" s="8">
        <v>524.07000000000005</v>
      </c>
      <c r="F10325" s="8">
        <v>450.89</v>
      </c>
      <c r="G10325" s="8">
        <v>402.86</v>
      </c>
      <c r="H10325" s="8">
        <v>381.91</v>
      </c>
    </row>
    <row r="10326" spans="1:8">
      <c r="A10326" t="s">
        <v>1926</v>
      </c>
      <c r="B10326" t="s">
        <v>1927</v>
      </c>
      <c r="C10326" t="s">
        <v>2836</v>
      </c>
      <c r="D10326" s="8">
        <v>-465.68</v>
      </c>
      <c r="E10326" s="8">
        <v>-399.31</v>
      </c>
      <c r="F10326" s="8">
        <v>-354.6</v>
      </c>
      <c r="G10326" s="8">
        <v>-310.02</v>
      </c>
      <c r="H10326" s="8">
        <v>-271.48</v>
      </c>
    </row>
    <row r="10327" spans="1:8">
      <c r="A10327" t="s">
        <v>1926</v>
      </c>
      <c r="B10327" t="s">
        <v>1927</v>
      </c>
      <c r="C10327" t="s">
        <v>2837</v>
      </c>
      <c r="D10327" s="8">
        <v>-11.29</v>
      </c>
      <c r="E10327" s="8">
        <v>-9.5</v>
      </c>
      <c r="F10327" s="8">
        <v>-7.01</v>
      </c>
      <c r="G10327" s="8">
        <v>-7.78</v>
      </c>
      <c r="H10327" s="8">
        <v>-8.23</v>
      </c>
    </row>
    <row r="10328" spans="1:8">
      <c r="A10328" t="s">
        <v>1926</v>
      </c>
      <c r="B10328" t="s">
        <v>1927</v>
      </c>
      <c r="C10328" t="s">
        <v>2838</v>
      </c>
      <c r="D10328" s="8">
        <v>136.86000000000001</v>
      </c>
      <c r="E10328" s="8">
        <v>124.76</v>
      </c>
      <c r="F10328" s="8">
        <v>96.29</v>
      </c>
      <c r="G10328" s="8">
        <v>85.06</v>
      </c>
      <c r="H10328" s="8">
        <v>102.21</v>
      </c>
    </row>
    <row r="10329" spans="1:8">
      <c r="A10329" t="s">
        <v>1926</v>
      </c>
      <c r="B10329" t="s">
        <v>1927</v>
      </c>
      <c r="C10329" t="s">
        <v>2839</v>
      </c>
      <c r="D10329" s="8">
        <v>-36.36</v>
      </c>
      <c r="E10329" s="8">
        <v>-28.41</v>
      </c>
      <c r="F10329" s="8">
        <v>-22.92</v>
      </c>
      <c r="G10329" s="8">
        <v>-20.190000000000001</v>
      </c>
      <c r="H10329" s="8">
        <v>-18.09</v>
      </c>
    </row>
    <row r="10330" spans="1:8">
      <c r="A10330" t="s">
        <v>1926</v>
      </c>
      <c r="B10330" t="s">
        <v>1927</v>
      </c>
      <c r="C10330" t="s">
        <v>2840</v>
      </c>
      <c r="D10330" s="8">
        <v>100.49</v>
      </c>
      <c r="E10330" s="8">
        <v>96.36</v>
      </c>
      <c r="F10330" s="8">
        <v>73.37</v>
      </c>
      <c r="G10330" s="8">
        <v>64.88</v>
      </c>
      <c r="H10330" s="8">
        <v>84.12</v>
      </c>
    </row>
    <row r="10331" spans="1:8">
      <c r="A10331" t="s">
        <v>1926</v>
      </c>
      <c r="B10331" t="s">
        <v>1927</v>
      </c>
      <c r="C10331" t="s">
        <v>2841</v>
      </c>
      <c r="D10331" s="8">
        <v>-34.21</v>
      </c>
      <c r="E10331" s="8">
        <v>-26.16</v>
      </c>
      <c r="F10331" s="8">
        <v>-19.98</v>
      </c>
      <c r="G10331" s="8">
        <v>-17.57</v>
      </c>
      <c r="H10331" s="8">
        <v>-23.1</v>
      </c>
    </row>
    <row r="10332" spans="1:8">
      <c r="A10332" t="s">
        <v>1926</v>
      </c>
      <c r="B10332" t="s">
        <v>1927</v>
      </c>
      <c r="C10332" t="s">
        <v>2842</v>
      </c>
      <c r="D10332" s="8">
        <v>66.28</v>
      </c>
      <c r="E10332" s="8">
        <v>70.2</v>
      </c>
      <c r="F10332" s="8">
        <v>53.39</v>
      </c>
      <c r="G10332" s="8">
        <v>47.31</v>
      </c>
      <c r="H10332" s="8">
        <v>61.02</v>
      </c>
    </row>
    <row r="10333" spans="1:8">
      <c r="A10333" t="s">
        <v>1926</v>
      </c>
      <c r="B10333" t="s">
        <v>1927</v>
      </c>
      <c r="C10333" t="s">
        <v>2843</v>
      </c>
      <c r="D10333" s="8">
        <v>44.12</v>
      </c>
      <c r="E10333" s="8">
        <v>44.11</v>
      </c>
      <c r="F10333" s="8">
        <v>44.11</v>
      </c>
      <c r="G10333" s="8">
        <v>22.06</v>
      </c>
      <c r="H10333" s="8">
        <v>22.06</v>
      </c>
    </row>
    <row r="10334" spans="1:8">
      <c r="A10334" t="s">
        <v>1926</v>
      </c>
      <c r="B10334" t="s">
        <v>1927</v>
      </c>
      <c r="C10334" t="s">
        <v>2844</v>
      </c>
      <c r="D10334" s="8">
        <v>7.51</v>
      </c>
      <c r="E10334" s="8">
        <v>7.98</v>
      </c>
      <c r="F10334" s="8">
        <v>6.05</v>
      </c>
      <c r="G10334">
        <v>0</v>
      </c>
      <c r="H10334">
        <v>0</v>
      </c>
    </row>
    <row r="10335" spans="1:8">
      <c r="A10335" t="s">
        <v>1926</v>
      </c>
      <c r="B10335" t="s">
        <v>1927</v>
      </c>
      <c r="C10335" t="s">
        <v>2845</v>
      </c>
      <c r="D10335" s="8">
        <v>11.63</v>
      </c>
      <c r="E10335" s="8">
        <v>11.18</v>
      </c>
      <c r="F10335" s="8">
        <v>8.65</v>
      </c>
      <c r="G10335" s="8">
        <v>15.3</v>
      </c>
      <c r="H10335" s="8">
        <v>17.93</v>
      </c>
    </row>
    <row r="10336" spans="1:8">
      <c r="A10336" t="s">
        <v>1926</v>
      </c>
      <c r="B10336" t="s">
        <v>1927</v>
      </c>
      <c r="C10336" t="s">
        <v>2846</v>
      </c>
      <c r="D10336" s="8">
        <v>23.33</v>
      </c>
      <c r="E10336" s="8">
        <v>24.48</v>
      </c>
      <c r="F10336" s="8">
        <v>21.89</v>
      </c>
      <c r="G10336" s="8">
        <v>23.54</v>
      </c>
      <c r="H10336" s="8">
        <v>29.55</v>
      </c>
    </row>
    <row r="10337" spans="1:8">
      <c r="A10337" t="s">
        <v>1928</v>
      </c>
      <c r="B10337" t="s">
        <v>1929</v>
      </c>
      <c r="C10337" t="s">
        <v>2832</v>
      </c>
      <c r="D10337" s="8">
        <v>2019</v>
      </c>
      <c r="E10337" s="8">
        <v>2018</v>
      </c>
      <c r="F10337" s="8">
        <v>2017</v>
      </c>
      <c r="G10337" s="8">
        <v>2016</v>
      </c>
      <c r="H10337" s="8">
        <v>2015</v>
      </c>
    </row>
    <row r="10338" spans="1:8">
      <c r="A10338" t="s">
        <v>1928</v>
      </c>
      <c r="B10338" t="s">
        <v>1929</v>
      </c>
      <c r="C10338" t="s">
        <v>2833</v>
      </c>
      <c r="D10338" s="6">
        <v>1347.66</v>
      </c>
      <c r="E10338" s="6">
        <v>1104.3800000000001</v>
      </c>
      <c r="F10338" s="8">
        <v>945.91</v>
      </c>
      <c r="G10338" s="8">
        <v>951.01</v>
      </c>
      <c r="H10338" s="6">
        <v>1052.03</v>
      </c>
    </row>
    <row r="10339" spans="1:8">
      <c r="A10339" t="s">
        <v>1928</v>
      </c>
      <c r="B10339" t="s">
        <v>1929</v>
      </c>
      <c r="C10339" t="s">
        <v>2834</v>
      </c>
      <c r="D10339" s="8">
        <v>191.9</v>
      </c>
      <c r="E10339" s="8">
        <v>63.98</v>
      </c>
      <c r="F10339" s="8">
        <v>30.87</v>
      </c>
      <c r="G10339" s="8">
        <v>19.010000000000002</v>
      </c>
      <c r="H10339" s="8">
        <v>17.8</v>
      </c>
    </row>
    <row r="10340" spans="1:8">
      <c r="A10340" t="s">
        <v>1928</v>
      </c>
      <c r="B10340" t="s">
        <v>1929</v>
      </c>
      <c r="C10340" t="s">
        <v>2835</v>
      </c>
      <c r="D10340" s="6">
        <v>1539.56</v>
      </c>
      <c r="E10340" s="6">
        <v>1168.3599999999999</v>
      </c>
      <c r="F10340" s="8">
        <v>976.78</v>
      </c>
      <c r="G10340" s="8">
        <v>970.02</v>
      </c>
      <c r="H10340" s="6">
        <v>1069.83</v>
      </c>
    </row>
    <row r="10341" spans="1:8">
      <c r="A10341" t="s">
        <v>1928</v>
      </c>
      <c r="B10341" t="s">
        <v>1929</v>
      </c>
      <c r="C10341" t="s">
        <v>2836</v>
      </c>
      <c r="D10341" s="6">
        <v>-1207.3699999999999</v>
      </c>
      <c r="E10341" s="6">
        <v>-1041.5</v>
      </c>
      <c r="F10341" s="8">
        <v>-874.67</v>
      </c>
      <c r="G10341" s="8">
        <v>-872.2</v>
      </c>
      <c r="H10341" s="8">
        <v>-953.9</v>
      </c>
    </row>
    <row r="10342" spans="1:8">
      <c r="A10342" t="s">
        <v>1928</v>
      </c>
      <c r="B10342" t="s">
        <v>1929</v>
      </c>
      <c r="C10342" t="s">
        <v>2837</v>
      </c>
      <c r="D10342" s="8">
        <v>-4.8499999999999996</v>
      </c>
      <c r="E10342" s="8">
        <v>-15.84</v>
      </c>
      <c r="F10342" s="8">
        <v>-7.44</v>
      </c>
      <c r="G10342" s="8">
        <v>-8.2100000000000009</v>
      </c>
      <c r="H10342" s="8">
        <v>-16.2</v>
      </c>
    </row>
    <row r="10343" spans="1:8">
      <c r="A10343" t="s">
        <v>1928</v>
      </c>
      <c r="B10343" t="s">
        <v>1929</v>
      </c>
      <c r="C10343" t="s">
        <v>2838</v>
      </c>
      <c r="D10343" s="8">
        <v>332.19</v>
      </c>
      <c r="E10343" s="8">
        <v>126.86</v>
      </c>
      <c r="F10343" s="8">
        <v>102.11</v>
      </c>
      <c r="G10343" s="8">
        <v>89.61</v>
      </c>
      <c r="H10343" s="8">
        <v>99.73</v>
      </c>
    </row>
    <row r="10344" spans="1:8">
      <c r="A10344" t="s">
        <v>1928</v>
      </c>
      <c r="B10344" t="s">
        <v>1929</v>
      </c>
      <c r="C10344" t="s">
        <v>2839</v>
      </c>
      <c r="D10344" s="8">
        <v>-45.07</v>
      </c>
      <c r="E10344" s="8">
        <v>-47.51</v>
      </c>
      <c r="F10344" s="8">
        <v>-58.31</v>
      </c>
      <c r="G10344" s="8">
        <v>-64.650000000000006</v>
      </c>
      <c r="H10344" s="8">
        <v>-76.89</v>
      </c>
    </row>
    <row r="10345" spans="1:8">
      <c r="A10345" t="s">
        <v>1928</v>
      </c>
      <c r="B10345" t="s">
        <v>1929</v>
      </c>
      <c r="C10345" t="s">
        <v>2840</v>
      </c>
      <c r="D10345" s="8">
        <v>287.12</v>
      </c>
      <c r="E10345" s="8">
        <v>79.349999999999994</v>
      </c>
      <c r="F10345" s="8">
        <v>43.8</v>
      </c>
      <c r="G10345" s="8">
        <v>24.96</v>
      </c>
      <c r="H10345" s="8">
        <v>22.84</v>
      </c>
    </row>
    <row r="10346" spans="1:8">
      <c r="A10346" t="s">
        <v>1928</v>
      </c>
      <c r="B10346" t="s">
        <v>1929</v>
      </c>
      <c r="C10346" t="s">
        <v>2841</v>
      </c>
      <c r="D10346" s="8">
        <v>-59.04</v>
      </c>
      <c r="E10346" s="8">
        <v>-20.45</v>
      </c>
      <c r="F10346" s="8">
        <v>-7.41</v>
      </c>
      <c r="G10346" s="8">
        <v>1.99</v>
      </c>
      <c r="H10346" s="8">
        <v>-2.9</v>
      </c>
    </row>
    <row r="10347" spans="1:8">
      <c r="A10347" t="s">
        <v>1928</v>
      </c>
      <c r="B10347" t="s">
        <v>1929</v>
      </c>
      <c r="C10347" t="s">
        <v>2842</v>
      </c>
      <c r="D10347" s="8">
        <v>228.08</v>
      </c>
      <c r="E10347" s="8">
        <v>58.9</v>
      </c>
      <c r="F10347" s="8">
        <v>36.39</v>
      </c>
      <c r="G10347" s="8">
        <v>26.95</v>
      </c>
      <c r="H10347" s="8">
        <v>19.940000000000001</v>
      </c>
    </row>
    <row r="10348" spans="1:8">
      <c r="A10348" t="s">
        <v>1928</v>
      </c>
      <c r="B10348" t="s">
        <v>1929</v>
      </c>
      <c r="C10348" t="s">
        <v>2843</v>
      </c>
      <c r="D10348" s="8">
        <v>31.98</v>
      </c>
      <c r="E10348" s="8">
        <v>31.98</v>
      </c>
      <c r="F10348" s="8">
        <v>31.98</v>
      </c>
      <c r="G10348" s="8">
        <v>31.98</v>
      </c>
      <c r="H10348" s="8">
        <v>31.98</v>
      </c>
    </row>
    <row r="10349" spans="1:8">
      <c r="A10349" t="s">
        <v>1928</v>
      </c>
      <c r="B10349" t="s">
        <v>1929</v>
      </c>
      <c r="C10349" t="s">
        <v>2844</v>
      </c>
      <c r="D10349" s="8">
        <v>71.31</v>
      </c>
      <c r="E10349" s="8">
        <v>18.41</v>
      </c>
      <c r="F10349" s="8">
        <v>11.38</v>
      </c>
      <c r="G10349" s="8">
        <v>8.43</v>
      </c>
      <c r="H10349" s="8">
        <v>6.23</v>
      </c>
    </row>
    <row r="10350" spans="1:8">
      <c r="A10350" t="s">
        <v>1928</v>
      </c>
      <c r="B10350" t="s">
        <v>1929</v>
      </c>
      <c r="C10350" t="s">
        <v>2845</v>
      </c>
      <c r="D10350" s="8">
        <v>85.41</v>
      </c>
      <c r="E10350" s="8">
        <v>33.270000000000003</v>
      </c>
      <c r="F10350" s="8">
        <v>29.61</v>
      </c>
      <c r="G10350" s="8">
        <v>28.64</v>
      </c>
      <c r="H10350" s="8">
        <v>30.28</v>
      </c>
    </row>
    <row r="10351" spans="1:8">
      <c r="A10351" t="s">
        <v>1928</v>
      </c>
      <c r="B10351" t="s">
        <v>1929</v>
      </c>
      <c r="C10351" t="s">
        <v>2846</v>
      </c>
      <c r="D10351" s="8">
        <v>24.65</v>
      </c>
      <c r="E10351" s="8">
        <v>11.49</v>
      </c>
      <c r="F10351" s="8">
        <v>10.79</v>
      </c>
      <c r="G10351" s="8">
        <v>10.29</v>
      </c>
      <c r="H10351" s="8">
        <v>11.02</v>
      </c>
    </row>
    <row r="10352" spans="1:8">
      <c r="A10352" t="s">
        <v>1934</v>
      </c>
      <c r="B10352" t="s">
        <v>1935</v>
      </c>
      <c r="C10352" t="s">
        <v>2832</v>
      </c>
      <c r="D10352" s="8">
        <v>2019</v>
      </c>
      <c r="E10352" s="8">
        <v>2018</v>
      </c>
      <c r="F10352" s="8">
        <v>2017</v>
      </c>
      <c r="G10352" s="8">
        <v>2016</v>
      </c>
      <c r="H10352" s="8">
        <v>2015</v>
      </c>
    </row>
    <row r="10353" spans="1:8">
      <c r="A10353" t="s">
        <v>1934</v>
      </c>
      <c r="B10353" t="s">
        <v>1935</v>
      </c>
      <c r="C10353" t="s">
        <v>2833</v>
      </c>
      <c r="D10353" s="8">
        <v>410.98</v>
      </c>
      <c r="E10353" s="8">
        <v>408.85</v>
      </c>
      <c r="F10353" s="8">
        <v>342.7</v>
      </c>
      <c r="G10353" s="8">
        <v>302.75</v>
      </c>
      <c r="H10353" s="8">
        <v>318.5</v>
      </c>
    </row>
    <row r="10354" spans="1:8">
      <c r="A10354" t="s">
        <v>1934</v>
      </c>
      <c r="B10354" t="s">
        <v>1935</v>
      </c>
      <c r="C10354" t="s">
        <v>2834</v>
      </c>
      <c r="D10354" s="8">
        <v>1.07</v>
      </c>
      <c r="E10354" s="8">
        <v>2.59</v>
      </c>
      <c r="F10354" s="8">
        <v>2.04</v>
      </c>
      <c r="G10354" s="8">
        <v>1.3</v>
      </c>
      <c r="H10354" s="8">
        <v>4.1399999999999997</v>
      </c>
    </row>
    <row r="10355" spans="1:8">
      <c r="A10355" t="s">
        <v>1934</v>
      </c>
      <c r="B10355" t="s">
        <v>1935</v>
      </c>
      <c r="C10355" t="s">
        <v>2835</v>
      </c>
      <c r="D10355" s="8">
        <v>412.05</v>
      </c>
      <c r="E10355" s="8">
        <v>411.43</v>
      </c>
      <c r="F10355" s="8">
        <v>344.74</v>
      </c>
      <c r="G10355" s="8">
        <v>304.06</v>
      </c>
      <c r="H10355" s="8">
        <v>322.64999999999998</v>
      </c>
    </row>
    <row r="10356" spans="1:8">
      <c r="A10356" t="s">
        <v>1934</v>
      </c>
      <c r="B10356" t="s">
        <v>1935</v>
      </c>
      <c r="C10356" t="s">
        <v>2836</v>
      </c>
      <c r="D10356" s="8">
        <v>-337.83</v>
      </c>
      <c r="E10356" s="8">
        <v>-328.39</v>
      </c>
      <c r="F10356" s="8">
        <v>-284.01</v>
      </c>
      <c r="G10356" s="8">
        <v>-250.69</v>
      </c>
      <c r="H10356" s="8">
        <v>-278.14</v>
      </c>
    </row>
    <row r="10357" spans="1:8">
      <c r="A10357" t="s">
        <v>1934</v>
      </c>
      <c r="B10357" t="s">
        <v>1935</v>
      </c>
      <c r="C10357" t="s">
        <v>2837</v>
      </c>
      <c r="D10357" s="8">
        <v>-4.05</v>
      </c>
      <c r="E10357" s="8">
        <v>-4.42</v>
      </c>
      <c r="F10357" s="8">
        <v>-5.78</v>
      </c>
      <c r="G10357" s="8">
        <v>-7.84</v>
      </c>
      <c r="H10357" s="8">
        <v>-7.13</v>
      </c>
    </row>
    <row r="10358" spans="1:8">
      <c r="A10358" t="s">
        <v>1934</v>
      </c>
      <c r="B10358" t="s">
        <v>1935</v>
      </c>
      <c r="C10358" t="s">
        <v>2838</v>
      </c>
      <c r="D10358" s="8">
        <v>74.22</v>
      </c>
      <c r="E10358" s="8">
        <v>83.04</v>
      </c>
      <c r="F10358" s="8">
        <v>60.73</v>
      </c>
      <c r="G10358" s="8">
        <v>45.53</v>
      </c>
      <c r="H10358" s="8">
        <v>37.369999999999997</v>
      </c>
    </row>
    <row r="10359" spans="1:8">
      <c r="A10359" t="s">
        <v>1934</v>
      </c>
      <c r="B10359" t="s">
        <v>1935</v>
      </c>
      <c r="C10359" t="s">
        <v>2839</v>
      </c>
      <c r="D10359" s="8">
        <v>-26</v>
      </c>
      <c r="E10359" s="8">
        <v>-25.99</v>
      </c>
      <c r="F10359" s="8">
        <v>-24.39</v>
      </c>
      <c r="G10359" s="8">
        <v>-22.76</v>
      </c>
      <c r="H10359" s="8">
        <v>-21.54</v>
      </c>
    </row>
    <row r="10360" spans="1:8">
      <c r="A10360" t="s">
        <v>1934</v>
      </c>
      <c r="B10360" t="s">
        <v>1935</v>
      </c>
      <c r="C10360" t="s">
        <v>2840</v>
      </c>
      <c r="D10360" s="8">
        <v>48.23</v>
      </c>
      <c r="E10360" s="8">
        <v>57.05</v>
      </c>
      <c r="F10360" s="8">
        <v>36.35</v>
      </c>
      <c r="G10360" s="8">
        <v>22.77</v>
      </c>
      <c r="H10360" s="8">
        <v>15.84</v>
      </c>
    </row>
    <row r="10361" spans="1:8">
      <c r="A10361" t="s">
        <v>1934</v>
      </c>
      <c r="B10361" t="s">
        <v>1935</v>
      </c>
      <c r="C10361" t="s">
        <v>2841</v>
      </c>
      <c r="D10361" s="8">
        <v>-14.81</v>
      </c>
      <c r="E10361" s="8">
        <v>-19.64</v>
      </c>
      <c r="F10361" s="8">
        <v>-12.44</v>
      </c>
      <c r="G10361" s="8">
        <v>-7.5</v>
      </c>
      <c r="H10361" s="8">
        <v>-3.81</v>
      </c>
    </row>
    <row r="10362" spans="1:8">
      <c r="A10362" t="s">
        <v>1934</v>
      </c>
      <c r="B10362" t="s">
        <v>1935</v>
      </c>
      <c r="C10362" t="s">
        <v>2842</v>
      </c>
      <c r="D10362" s="8">
        <v>33.42</v>
      </c>
      <c r="E10362" s="8">
        <v>37.409999999999997</v>
      </c>
      <c r="F10362" s="8">
        <v>23.91</v>
      </c>
      <c r="G10362" s="8">
        <v>15.27</v>
      </c>
      <c r="H10362" s="8">
        <v>12.03</v>
      </c>
    </row>
    <row r="10363" spans="1:8">
      <c r="A10363" t="s">
        <v>1934</v>
      </c>
      <c r="B10363" t="s">
        <v>1935</v>
      </c>
      <c r="C10363" t="s">
        <v>2843</v>
      </c>
      <c r="D10363" s="8">
        <v>14</v>
      </c>
      <c r="E10363" s="8">
        <v>14</v>
      </c>
      <c r="F10363" s="8">
        <v>14</v>
      </c>
      <c r="G10363" s="8">
        <v>14</v>
      </c>
      <c r="H10363" s="8">
        <v>14</v>
      </c>
    </row>
    <row r="10364" spans="1:8">
      <c r="A10364" t="s">
        <v>1934</v>
      </c>
      <c r="B10364" t="s">
        <v>1935</v>
      </c>
      <c r="C10364" t="s">
        <v>2844</v>
      </c>
      <c r="D10364" s="8">
        <v>23.87</v>
      </c>
      <c r="E10364" s="8">
        <v>26.72</v>
      </c>
      <c r="F10364" s="8">
        <v>17.079999999999998</v>
      </c>
      <c r="G10364" s="8">
        <v>10.91</v>
      </c>
      <c r="H10364" s="8">
        <v>8.59</v>
      </c>
    </row>
    <row r="10365" spans="1:8">
      <c r="A10365" t="s">
        <v>1934</v>
      </c>
      <c r="B10365" t="s">
        <v>1935</v>
      </c>
      <c r="C10365" t="s">
        <v>2845</v>
      </c>
      <c r="D10365" s="8">
        <v>42.44</v>
      </c>
      <c r="E10365" s="8">
        <v>45.29</v>
      </c>
      <c r="F10365" s="8">
        <v>34.49</v>
      </c>
      <c r="G10365" s="8">
        <v>27.17</v>
      </c>
      <c r="H10365" s="8">
        <v>23.98</v>
      </c>
    </row>
    <row r="10366" spans="1:8">
      <c r="A10366" t="s">
        <v>1934</v>
      </c>
      <c r="B10366" t="s">
        <v>1935</v>
      </c>
      <c r="C10366" t="s">
        <v>2846</v>
      </c>
      <c r="D10366" s="8">
        <v>18.059999999999999</v>
      </c>
      <c r="E10366" s="8">
        <v>20.309999999999999</v>
      </c>
      <c r="F10366" s="8">
        <v>17.72</v>
      </c>
      <c r="G10366" s="8">
        <v>17.63</v>
      </c>
      <c r="H10366" s="8">
        <v>13.97</v>
      </c>
    </row>
    <row r="10367" spans="1:8">
      <c r="A10367" t="s">
        <v>1938</v>
      </c>
      <c r="B10367" t="s">
        <v>1939</v>
      </c>
      <c r="C10367" t="s">
        <v>2832</v>
      </c>
      <c r="D10367" s="8">
        <v>2019</v>
      </c>
      <c r="E10367" s="8">
        <v>2018</v>
      </c>
      <c r="F10367" s="8">
        <v>2017</v>
      </c>
      <c r="G10367" s="8">
        <v>2016</v>
      </c>
      <c r="H10367" s="8">
        <v>2015</v>
      </c>
    </row>
    <row r="10368" spans="1:8">
      <c r="A10368" t="s">
        <v>1938</v>
      </c>
      <c r="B10368" t="s">
        <v>1939</v>
      </c>
      <c r="C10368" t="s">
        <v>2833</v>
      </c>
      <c r="D10368" s="8">
        <v>46.79</v>
      </c>
      <c r="E10368" s="8">
        <v>36.619999999999997</v>
      </c>
      <c r="F10368" s="8">
        <v>52.25</v>
      </c>
      <c r="G10368" s="8">
        <v>72.67</v>
      </c>
      <c r="H10368" s="8">
        <v>55.78</v>
      </c>
    </row>
    <row r="10369" spans="1:8">
      <c r="A10369" t="s">
        <v>1938</v>
      </c>
      <c r="B10369" t="s">
        <v>1939</v>
      </c>
      <c r="C10369" t="s">
        <v>2834</v>
      </c>
      <c r="D10369" s="8">
        <v>4.83</v>
      </c>
      <c r="E10369" s="8">
        <v>4.5199999999999996</v>
      </c>
      <c r="F10369" s="8">
        <v>4.5</v>
      </c>
      <c r="G10369" s="8">
        <v>7.63</v>
      </c>
      <c r="H10369" s="8">
        <v>2.34</v>
      </c>
    </row>
    <row r="10370" spans="1:8">
      <c r="A10370" t="s">
        <v>1938</v>
      </c>
      <c r="B10370" t="s">
        <v>1939</v>
      </c>
      <c r="C10370" t="s">
        <v>2835</v>
      </c>
      <c r="D10370" s="8">
        <v>51.62</v>
      </c>
      <c r="E10370" s="8">
        <v>41.14</v>
      </c>
      <c r="F10370" s="8">
        <v>56.74</v>
      </c>
      <c r="G10370" s="8">
        <v>80.3</v>
      </c>
      <c r="H10370" s="8">
        <v>58.12</v>
      </c>
    </row>
    <row r="10371" spans="1:8">
      <c r="A10371" t="s">
        <v>1938</v>
      </c>
      <c r="B10371" t="s">
        <v>1939</v>
      </c>
      <c r="C10371" t="s">
        <v>2836</v>
      </c>
      <c r="D10371" s="8">
        <v>-61.32</v>
      </c>
      <c r="E10371" s="8">
        <v>-54.93</v>
      </c>
      <c r="F10371" s="8">
        <v>-70.430000000000007</v>
      </c>
      <c r="G10371" s="8">
        <v>-81.92</v>
      </c>
      <c r="H10371" s="8">
        <v>-69.92</v>
      </c>
    </row>
    <row r="10372" spans="1:8">
      <c r="A10372" t="s">
        <v>1938</v>
      </c>
      <c r="B10372" t="s">
        <v>1939</v>
      </c>
      <c r="C10372" t="s">
        <v>2837</v>
      </c>
      <c r="D10372" s="8">
        <v>-15.41</v>
      </c>
      <c r="E10372" s="8">
        <v>-18.559999999999999</v>
      </c>
      <c r="F10372" s="8">
        <v>-15.92</v>
      </c>
      <c r="G10372" s="8">
        <v>-12.85</v>
      </c>
      <c r="H10372" s="8">
        <v>-5.8</v>
      </c>
    </row>
    <row r="10373" spans="1:8">
      <c r="A10373" t="s">
        <v>1938</v>
      </c>
      <c r="B10373" t="s">
        <v>1939</v>
      </c>
      <c r="C10373" t="s">
        <v>2838</v>
      </c>
      <c r="D10373" s="8">
        <v>-9.6999999999999993</v>
      </c>
      <c r="E10373" s="8">
        <v>-13.79</v>
      </c>
      <c r="F10373" s="8">
        <v>-13.68</v>
      </c>
      <c r="G10373" s="8">
        <v>-14.48</v>
      </c>
      <c r="H10373" s="8">
        <v>-17.600000000000001</v>
      </c>
    </row>
    <row r="10374" spans="1:8">
      <c r="A10374" t="s">
        <v>1938</v>
      </c>
      <c r="B10374" t="s">
        <v>1939</v>
      </c>
      <c r="C10374" t="s">
        <v>2839</v>
      </c>
      <c r="D10374" s="8">
        <v>-4.18</v>
      </c>
      <c r="E10374" s="8">
        <v>-4.9000000000000004</v>
      </c>
      <c r="F10374" s="8">
        <v>-5.51</v>
      </c>
      <c r="G10374" s="8">
        <v>-6.16</v>
      </c>
      <c r="H10374" s="8">
        <v>-6.09</v>
      </c>
    </row>
    <row r="10375" spans="1:8">
      <c r="A10375" t="s">
        <v>1938</v>
      </c>
      <c r="B10375" t="s">
        <v>1939</v>
      </c>
      <c r="C10375" t="s">
        <v>2840</v>
      </c>
      <c r="D10375" s="8">
        <v>-13.88</v>
      </c>
      <c r="E10375" s="8">
        <v>-18.690000000000001</v>
      </c>
      <c r="F10375" s="8">
        <v>-19.2</v>
      </c>
      <c r="G10375" s="8">
        <v>-20.64</v>
      </c>
      <c r="H10375" s="8">
        <v>-23.68</v>
      </c>
    </row>
    <row r="10376" spans="1:8">
      <c r="A10376" t="s">
        <v>1938</v>
      </c>
      <c r="B10376" t="s">
        <v>1939</v>
      </c>
      <c r="C10376" t="s">
        <v>2841</v>
      </c>
      <c r="D10376" s="8">
        <v>0.92</v>
      </c>
      <c r="E10376" s="8">
        <v>-0.79</v>
      </c>
      <c r="F10376" s="8">
        <v>-2.21</v>
      </c>
      <c r="G10376" s="8">
        <v>-2.8</v>
      </c>
      <c r="H10376" s="8">
        <v>0.08</v>
      </c>
    </row>
    <row r="10377" spans="1:8">
      <c r="A10377" t="s">
        <v>1938</v>
      </c>
      <c r="B10377" t="s">
        <v>1939</v>
      </c>
      <c r="C10377" t="s">
        <v>2842</v>
      </c>
      <c r="D10377" s="8">
        <v>-12.97</v>
      </c>
      <c r="E10377" s="8">
        <v>-19.48</v>
      </c>
      <c r="F10377" s="8">
        <v>-21.4</v>
      </c>
      <c r="G10377" s="8">
        <v>-23.44</v>
      </c>
      <c r="H10377" s="8">
        <v>-23.6</v>
      </c>
    </row>
    <row r="10378" spans="1:8">
      <c r="A10378" t="s">
        <v>1938</v>
      </c>
      <c r="B10378" t="s">
        <v>1939</v>
      </c>
      <c r="C10378" t="s">
        <v>2843</v>
      </c>
      <c r="D10378" s="8">
        <v>69.94</v>
      </c>
      <c r="E10378">
        <v>0</v>
      </c>
      <c r="F10378">
        <v>0</v>
      </c>
      <c r="G10378" s="8">
        <v>69.94</v>
      </c>
      <c r="H10378" s="8">
        <v>69.94</v>
      </c>
    </row>
    <row r="10379" spans="1:8">
      <c r="A10379" t="s">
        <v>1938</v>
      </c>
      <c r="B10379" t="s">
        <v>1939</v>
      </c>
      <c r="C10379" t="s">
        <v>2844</v>
      </c>
      <c r="D10379" s="8">
        <v>-1.85</v>
      </c>
      <c r="E10379" s="8">
        <v>-2.79</v>
      </c>
      <c r="F10379" s="8">
        <v>-3.03</v>
      </c>
      <c r="G10379" s="8">
        <v>-3.35</v>
      </c>
      <c r="H10379" s="8">
        <v>-3.37</v>
      </c>
    </row>
    <row r="10380" spans="1:8">
      <c r="A10380" t="s">
        <v>1938</v>
      </c>
      <c r="B10380" t="s">
        <v>1939</v>
      </c>
      <c r="C10380" t="s">
        <v>2845</v>
      </c>
      <c r="D10380" s="8">
        <v>-1.26</v>
      </c>
      <c r="E10380">
        <v>0</v>
      </c>
      <c r="F10380">
        <v>0</v>
      </c>
      <c r="G10380">
        <v>0</v>
      </c>
      <c r="H10380" s="8">
        <v>-2.5</v>
      </c>
    </row>
    <row r="10381" spans="1:8">
      <c r="A10381" t="s">
        <v>1938</v>
      </c>
      <c r="B10381" t="s">
        <v>1939</v>
      </c>
      <c r="C10381" t="s">
        <v>2846</v>
      </c>
      <c r="D10381" s="8">
        <v>-20.72</v>
      </c>
      <c r="E10381" s="8">
        <v>-37.64</v>
      </c>
      <c r="F10381" s="8">
        <v>-26.19</v>
      </c>
      <c r="G10381" s="8">
        <v>-2.2400000000000002</v>
      </c>
      <c r="H10381" s="8">
        <v>-21.16</v>
      </c>
    </row>
    <row r="10382" spans="1:8">
      <c r="A10382" t="s">
        <v>1940</v>
      </c>
      <c r="B10382" t="s">
        <v>1941</v>
      </c>
      <c r="C10382" t="s">
        <v>2832</v>
      </c>
      <c r="D10382" s="8">
        <v>2019</v>
      </c>
      <c r="E10382" s="8">
        <v>2018</v>
      </c>
      <c r="F10382" s="8">
        <v>2017</v>
      </c>
      <c r="G10382" s="8">
        <v>2016</v>
      </c>
      <c r="H10382" s="8">
        <v>2015</v>
      </c>
    </row>
    <row r="10383" spans="1:8">
      <c r="A10383" t="s">
        <v>1940</v>
      </c>
      <c r="B10383" t="s">
        <v>1941</v>
      </c>
      <c r="C10383" t="s">
        <v>2833</v>
      </c>
      <c r="D10383" s="8">
        <v>923.27</v>
      </c>
      <c r="E10383" s="8">
        <v>701.97</v>
      </c>
      <c r="F10383" s="8">
        <v>759.22</v>
      </c>
      <c r="G10383" s="8">
        <v>823.98</v>
      </c>
      <c r="H10383" s="8">
        <v>801.13</v>
      </c>
    </row>
    <row r="10384" spans="1:8">
      <c r="A10384" t="s">
        <v>1940</v>
      </c>
      <c r="B10384" t="s">
        <v>1941</v>
      </c>
      <c r="C10384" t="s">
        <v>2834</v>
      </c>
      <c r="D10384" s="8">
        <v>21.92</v>
      </c>
      <c r="E10384" s="8">
        <v>16.170000000000002</v>
      </c>
      <c r="F10384" s="8">
        <v>16.09</v>
      </c>
      <c r="G10384" s="8">
        <v>12.26</v>
      </c>
      <c r="H10384" s="8">
        <v>32.299999999999997</v>
      </c>
    </row>
    <row r="10385" spans="1:8">
      <c r="A10385" t="s">
        <v>1940</v>
      </c>
      <c r="B10385" t="s">
        <v>1941</v>
      </c>
      <c r="C10385" t="s">
        <v>2835</v>
      </c>
      <c r="D10385" s="8">
        <v>945.19</v>
      </c>
      <c r="E10385" s="8">
        <v>718.14</v>
      </c>
      <c r="F10385" s="8">
        <v>775.31</v>
      </c>
      <c r="G10385" s="8">
        <v>836.24</v>
      </c>
      <c r="H10385" s="8">
        <v>833.43</v>
      </c>
    </row>
    <row r="10386" spans="1:8">
      <c r="A10386" t="s">
        <v>1940</v>
      </c>
      <c r="B10386" t="s">
        <v>1941</v>
      </c>
      <c r="C10386" t="s">
        <v>2836</v>
      </c>
      <c r="D10386" s="8">
        <v>-844.27</v>
      </c>
      <c r="E10386" s="8">
        <v>-657.03</v>
      </c>
      <c r="F10386" s="8">
        <v>-688.75</v>
      </c>
      <c r="G10386" s="8">
        <v>-736.06</v>
      </c>
      <c r="H10386" s="8">
        <v>-738.85</v>
      </c>
    </row>
    <row r="10387" spans="1:8">
      <c r="A10387" t="s">
        <v>1940</v>
      </c>
      <c r="B10387" t="s">
        <v>1941</v>
      </c>
      <c r="C10387" t="s">
        <v>2837</v>
      </c>
      <c r="D10387" s="8">
        <v>-0.68</v>
      </c>
      <c r="E10387" s="8">
        <v>-0.86</v>
      </c>
      <c r="F10387" s="8">
        <v>-0.73</v>
      </c>
      <c r="G10387" s="8">
        <v>-0.01</v>
      </c>
      <c r="H10387" s="8">
        <v>-0.3</v>
      </c>
    </row>
    <row r="10388" spans="1:8">
      <c r="A10388" t="s">
        <v>1940</v>
      </c>
      <c r="B10388" t="s">
        <v>1941</v>
      </c>
      <c r="C10388" t="s">
        <v>2838</v>
      </c>
      <c r="D10388" s="8">
        <v>100.92</v>
      </c>
      <c r="E10388" s="8">
        <v>61.11</v>
      </c>
      <c r="F10388" s="8">
        <v>86.56</v>
      </c>
      <c r="G10388" s="8">
        <v>100.17</v>
      </c>
      <c r="H10388" s="8">
        <v>94.28</v>
      </c>
    </row>
    <row r="10389" spans="1:8">
      <c r="A10389" t="s">
        <v>1940</v>
      </c>
      <c r="B10389" t="s">
        <v>1941</v>
      </c>
      <c r="C10389" t="s">
        <v>2839</v>
      </c>
      <c r="D10389" s="8">
        <v>-19.989999999999998</v>
      </c>
      <c r="E10389" s="8">
        <v>-21.26</v>
      </c>
      <c r="F10389" s="8">
        <v>-19.13</v>
      </c>
      <c r="G10389" s="8">
        <v>-21.49</v>
      </c>
      <c r="H10389" s="8">
        <v>-26.13</v>
      </c>
    </row>
    <row r="10390" spans="1:8">
      <c r="A10390" t="s">
        <v>1940</v>
      </c>
      <c r="B10390" t="s">
        <v>1941</v>
      </c>
      <c r="C10390" t="s">
        <v>2840</v>
      </c>
      <c r="D10390" s="8">
        <v>80.930000000000007</v>
      </c>
      <c r="E10390" s="8">
        <v>39.85</v>
      </c>
      <c r="F10390" s="8">
        <v>67.430000000000007</v>
      </c>
      <c r="G10390" s="8">
        <v>78.680000000000007</v>
      </c>
      <c r="H10390" s="8">
        <v>68.150000000000006</v>
      </c>
    </row>
    <row r="10391" spans="1:8">
      <c r="A10391" t="s">
        <v>1940</v>
      </c>
      <c r="B10391" t="s">
        <v>1941</v>
      </c>
      <c r="C10391" t="s">
        <v>2841</v>
      </c>
      <c r="D10391" s="8">
        <v>-18.52</v>
      </c>
      <c r="E10391" s="8">
        <v>-8.3699999999999992</v>
      </c>
      <c r="F10391" s="8">
        <v>-20.57</v>
      </c>
      <c r="G10391" s="8">
        <v>-11.95</v>
      </c>
      <c r="H10391" s="8">
        <v>0.38</v>
      </c>
    </row>
    <row r="10392" spans="1:8">
      <c r="A10392" t="s">
        <v>1940</v>
      </c>
      <c r="B10392" t="s">
        <v>1941</v>
      </c>
      <c r="C10392" t="s">
        <v>2842</v>
      </c>
      <c r="D10392" s="8">
        <v>62.41</v>
      </c>
      <c r="E10392" s="8">
        <v>31.48</v>
      </c>
      <c r="F10392" s="8">
        <v>46.86</v>
      </c>
      <c r="G10392" s="8">
        <v>66.73</v>
      </c>
      <c r="H10392" s="8">
        <v>68.53</v>
      </c>
    </row>
    <row r="10393" spans="1:8">
      <c r="A10393" t="s">
        <v>1940</v>
      </c>
      <c r="B10393" t="s">
        <v>1941</v>
      </c>
      <c r="C10393" t="s">
        <v>2843</v>
      </c>
      <c r="D10393" s="8">
        <v>36.53</v>
      </c>
      <c r="E10393">
        <v>0</v>
      </c>
      <c r="F10393">
        <v>0</v>
      </c>
      <c r="G10393" s="8">
        <v>35.590000000000003</v>
      </c>
      <c r="H10393" s="8">
        <v>35.49</v>
      </c>
    </row>
    <row r="10394" spans="1:8">
      <c r="A10394" t="s">
        <v>1940</v>
      </c>
      <c r="B10394" t="s">
        <v>1941</v>
      </c>
      <c r="C10394" t="s">
        <v>2844</v>
      </c>
      <c r="D10394" s="8">
        <v>3.43</v>
      </c>
      <c r="E10394" s="8">
        <v>1.75</v>
      </c>
      <c r="F10394" s="8">
        <v>2.63</v>
      </c>
      <c r="G10394" s="8">
        <v>3.75</v>
      </c>
      <c r="H10394" s="8">
        <v>3.86</v>
      </c>
    </row>
    <row r="10395" spans="1:8">
      <c r="A10395" t="s">
        <v>1940</v>
      </c>
      <c r="B10395" t="s">
        <v>1941</v>
      </c>
      <c r="C10395" t="s">
        <v>2845</v>
      </c>
      <c r="D10395" s="8">
        <v>4.51</v>
      </c>
      <c r="E10395">
        <v>0</v>
      </c>
      <c r="F10395">
        <v>0</v>
      </c>
      <c r="G10395" s="8">
        <v>4.96</v>
      </c>
      <c r="H10395" s="8">
        <v>5.33</v>
      </c>
    </row>
    <row r="10396" spans="1:8">
      <c r="A10396" t="s">
        <v>1940</v>
      </c>
      <c r="B10396" t="s">
        <v>1941</v>
      </c>
      <c r="C10396" t="s">
        <v>2846</v>
      </c>
      <c r="D10396" s="8">
        <v>10.93</v>
      </c>
      <c r="E10396" s="8">
        <v>8.7100000000000009</v>
      </c>
      <c r="F10396" s="8">
        <v>11.4</v>
      </c>
      <c r="G10396" s="8">
        <v>12.16</v>
      </c>
      <c r="H10396" s="8">
        <v>11.81</v>
      </c>
    </row>
    <row r="10397" spans="1:8">
      <c r="A10397" t="s">
        <v>1942</v>
      </c>
      <c r="B10397" t="s">
        <v>1943</v>
      </c>
      <c r="C10397" t="s">
        <v>2832</v>
      </c>
      <c r="D10397" s="8">
        <v>2019</v>
      </c>
      <c r="E10397" s="8">
        <v>2018</v>
      </c>
      <c r="F10397" s="8">
        <v>2017</v>
      </c>
      <c r="G10397" s="8">
        <v>2016</v>
      </c>
      <c r="H10397" s="8">
        <v>2015</v>
      </c>
    </row>
    <row r="10398" spans="1:8">
      <c r="A10398" t="s">
        <v>1942</v>
      </c>
      <c r="B10398" t="s">
        <v>1943</v>
      </c>
      <c r="C10398" t="s">
        <v>2833</v>
      </c>
      <c r="D10398" s="6">
        <v>3587.51</v>
      </c>
      <c r="E10398" s="6">
        <v>3006.67</v>
      </c>
      <c r="F10398" s="6">
        <v>2414.8000000000002</v>
      </c>
      <c r="G10398" s="6">
        <v>2055.3000000000002</v>
      </c>
      <c r="H10398" s="6">
        <v>2836.41</v>
      </c>
    </row>
    <row r="10399" spans="1:8">
      <c r="A10399" t="s">
        <v>1942</v>
      </c>
      <c r="B10399" t="s">
        <v>1943</v>
      </c>
      <c r="C10399" t="s">
        <v>2834</v>
      </c>
      <c r="D10399" s="8">
        <v>7.57</v>
      </c>
      <c r="E10399" s="8">
        <v>14.81</v>
      </c>
      <c r="F10399" s="8">
        <v>3.32</v>
      </c>
      <c r="G10399" s="8">
        <v>4.8099999999999996</v>
      </c>
      <c r="H10399" s="8">
        <v>7.72</v>
      </c>
    </row>
    <row r="10400" spans="1:8">
      <c r="A10400" t="s">
        <v>1942</v>
      </c>
      <c r="B10400" t="s">
        <v>1943</v>
      </c>
      <c r="C10400" t="s">
        <v>2835</v>
      </c>
      <c r="D10400" s="6">
        <v>3595.08</v>
      </c>
      <c r="E10400" s="6">
        <v>3021.48</v>
      </c>
      <c r="F10400" s="6">
        <v>2418.12</v>
      </c>
      <c r="G10400" s="6">
        <v>2060.11</v>
      </c>
      <c r="H10400" s="6">
        <v>2844.13</v>
      </c>
    </row>
    <row r="10401" spans="1:8">
      <c r="A10401" t="s">
        <v>1942</v>
      </c>
      <c r="B10401" t="s">
        <v>1943</v>
      </c>
      <c r="C10401" t="s">
        <v>2836</v>
      </c>
      <c r="D10401" s="6">
        <v>-2908.45</v>
      </c>
      <c r="E10401" s="6">
        <v>-2512.1999999999998</v>
      </c>
      <c r="F10401" s="6">
        <v>-2226.69</v>
      </c>
      <c r="G10401" s="6">
        <v>-1869.15</v>
      </c>
      <c r="H10401" s="6">
        <v>-2675.57</v>
      </c>
    </row>
    <row r="10402" spans="1:8">
      <c r="A10402" t="s">
        <v>1942</v>
      </c>
      <c r="B10402" t="s">
        <v>1943</v>
      </c>
      <c r="C10402" t="s">
        <v>2837</v>
      </c>
      <c r="D10402" s="8">
        <v>-100.53</v>
      </c>
      <c r="E10402" s="8">
        <v>-86.61</v>
      </c>
      <c r="F10402" s="8">
        <v>-73.069999999999993</v>
      </c>
      <c r="G10402" s="8">
        <v>-68.64</v>
      </c>
      <c r="H10402" s="8">
        <v>-60.73</v>
      </c>
    </row>
    <row r="10403" spans="1:8">
      <c r="A10403" t="s">
        <v>1942</v>
      </c>
      <c r="B10403" t="s">
        <v>1943</v>
      </c>
      <c r="C10403" t="s">
        <v>2838</v>
      </c>
      <c r="D10403" s="8">
        <v>686.63</v>
      </c>
      <c r="E10403" s="8">
        <v>509.28</v>
      </c>
      <c r="F10403" s="8">
        <v>191.43</v>
      </c>
      <c r="G10403" s="8">
        <v>122.32</v>
      </c>
      <c r="H10403" s="8">
        <v>107.83</v>
      </c>
    </row>
    <row r="10404" spans="1:8">
      <c r="A10404" t="s">
        <v>1942</v>
      </c>
      <c r="B10404" t="s">
        <v>1943</v>
      </c>
      <c r="C10404" t="s">
        <v>2839</v>
      </c>
      <c r="D10404" s="8">
        <v>-133.97999999999999</v>
      </c>
      <c r="E10404" s="8">
        <v>-120.94</v>
      </c>
      <c r="F10404" s="8">
        <v>-103.03</v>
      </c>
      <c r="G10404" s="8">
        <v>-101.73</v>
      </c>
      <c r="H10404" s="8">
        <v>-98.49</v>
      </c>
    </row>
    <row r="10405" spans="1:8">
      <c r="A10405" t="s">
        <v>1942</v>
      </c>
      <c r="B10405" t="s">
        <v>1943</v>
      </c>
      <c r="C10405" t="s">
        <v>2840</v>
      </c>
      <c r="D10405" s="8">
        <v>552.65</v>
      </c>
      <c r="E10405" s="8">
        <v>388.34</v>
      </c>
      <c r="F10405" s="8">
        <v>88.4</v>
      </c>
      <c r="G10405" s="8">
        <v>20.59</v>
      </c>
      <c r="H10405" s="8">
        <v>9.34</v>
      </c>
    </row>
    <row r="10406" spans="1:8">
      <c r="A10406" t="s">
        <v>1942</v>
      </c>
      <c r="B10406" t="s">
        <v>1943</v>
      </c>
      <c r="C10406" t="s">
        <v>2841</v>
      </c>
      <c r="D10406" s="8">
        <v>-13.43</v>
      </c>
      <c r="E10406" s="8">
        <v>-2.09</v>
      </c>
      <c r="F10406" s="8">
        <v>-7.4</v>
      </c>
      <c r="G10406" s="8">
        <v>-0.01</v>
      </c>
      <c r="H10406">
        <v>0</v>
      </c>
    </row>
    <row r="10407" spans="1:8">
      <c r="A10407" t="s">
        <v>1942</v>
      </c>
      <c r="B10407" t="s">
        <v>1943</v>
      </c>
      <c r="C10407" t="s">
        <v>2842</v>
      </c>
      <c r="D10407" s="8">
        <v>539.22</v>
      </c>
      <c r="E10407" s="8">
        <v>386.25</v>
      </c>
      <c r="F10407" s="8">
        <v>81</v>
      </c>
      <c r="G10407" s="8">
        <v>20.58</v>
      </c>
      <c r="H10407" s="8">
        <v>9.34</v>
      </c>
    </row>
    <row r="10408" spans="1:8">
      <c r="A10408" t="s">
        <v>1942</v>
      </c>
      <c r="B10408" t="s">
        <v>1943</v>
      </c>
      <c r="C10408" t="s">
        <v>2843</v>
      </c>
      <c r="D10408" s="8">
        <v>163.35</v>
      </c>
      <c r="E10408" s="8">
        <v>156.88</v>
      </c>
      <c r="F10408" s="8">
        <v>139.05000000000001</v>
      </c>
      <c r="G10408" s="8">
        <v>134.49</v>
      </c>
      <c r="H10408" s="8">
        <v>134.49</v>
      </c>
    </row>
    <row r="10409" spans="1:8">
      <c r="A10409" t="s">
        <v>1942</v>
      </c>
      <c r="B10409" t="s">
        <v>1943</v>
      </c>
      <c r="C10409" t="s">
        <v>2844</v>
      </c>
      <c r="D10409" s="8">
        <v>28.8</v>
      </c>
      <c r="E10409" s="8">
        <v>23.05</v>
      </c>
      <c r="F10409" s="8">
        <v>5.97</v>
      </c>
      <c r="G10409" s="8">
        <v>1.53</v>
      </c>
      <c r="H10409" s="8">
        <v>0.69</v>
      </c>
    </row>
    <row r="10410" spans="1:8">
      <c r="A10410" t="s">
        <v>1942</v>
      </c>
      <c r="B10410" t="s">
        <v>1943</v>
      </c>
      <c r="C10410" t="s">
        <v>2845</v>
      </c>
      <c r="D10410" s="8">
        <v>41.21</v>
      </c>
      <c r="E10410">
        <v>0</v>
      </c>
      <c r="F10410" s="8">
        <v>13.23</v>
      </c>
      <c r="G10410" s="8">
        <v>9.09</v>
      </c>
      <c r="H10410" s="8">
        <v>8.02</v>
      </c>
    </row>
    <row r="10411" spans="1:8">
      <c r="A10411" t="s">
        <v>1942</v>
      </c>
      <c r="B10411" t="s">
        <v>1943</v>
      </c>
      <c r="C10411" t="s">
        <v>2846</v>
      </c>
      <c r="D10411" s="8">
        <v>19.14</v>
      </c>
      <c r="E10411" s="8">
        <v>16.940000000000001</v>
      </c>
      <c r="F10411" s="8">
        <v>7.93</v>
      </c>
      <c r="G10411" s="8">
        <v>9.2899999999999991</v>
      </c>
      <c r="H10411" s="8">
        <v>5.94</v>
      </c>
    </row>
    <row r="10412" spans="1:8">
      <c r="A10412" t="s">
        <v>1948</v>
      </c>
      <c r="B10412" t="s">
        <v>1949</v>
      </c>
      <c r="C10412" t="s">
        <v>2832</v>
      </c>
      <c r="D10412" s="8">
        <v>2019</v>
      </c>
      <c r="E10412" s="8">
        <v>2018</v>
      </c>
      <c r="F10412" s="8">
        <v>2017</v>
      </c>
      <c r="G10412" s="8">
        <v>2016</v>
      </c>
      <c r="H10412" s="8">
        <v>2015</v>
      </c>
    </row>
    <row r="10413" spans="1:8">
      <c r="A10413" t="s">
        <v>1948</v>
      </c>
      <c r="B10413" t="s">
        <v>1949</v>
      </c>
      <c r="C10413" t="s">
        <v>2833</v>
      </c>
      <c r="D10413" s="6">
        <v>1757.89</v>
      </c>
      <c r="E10413" s="6">
        <v>1449.39</v>
      </c>
      <c r="F10413" s="8">
        <v>886.66</v>
      </c>
      <c r="G10413" s="8">
        <v>844.72</v>
      </c>
      <c r="H10413" s="8">
        <v>883</v>
      </c>
    </row>
    <row r="10414" spans="1:8">
      <c r="A10414" t="s">
        <v>1948</v>
      </c>
      <c r="B10414" t="s">
        <v>1949</v>
      </c>
      <c r="C10414" t="s">
        <v>2834</v>
      </c>
      <c r="D10414" s="8">
        <v>1.53</v>
      </c>
      <c r="E10414" s="8">
        <v>2.0499999999999998</v>
      </c>
      <c r="F10414" s="8">
        <v>0.42</v>
      </c>
      <c r="G10414" s="8">
        <v>0.38</v>
      </c>
      <c r="H10414" s="8">
        <v>1.03</v>
      </c>
    </row>
    <row r="10415" spans="1:8">
      <c r="A10415" t="s">
        <v>1948</v>
      </c>
      <c r="B10415" t="s">
        <v>1949</v>
      </c>
      <c r="C10415" t="s">
        <v>2835</v>
      </c>
      <c r="D10415" s="6">
        <v>1759.42</v>
      </c>
      <c r="E10415" s="6">
        <v>1451.44</v>
      </c>
      <c r="F10415" s="8">
        <v>887.08</v>
      </c>
      <c r="G10415" s="8">
        <v>845.1</v>
      </c>
      <c r="H10415" s="8">
        <v>884.02</v>
      </c>
    </row>
    <row r="10416" spans="1:8">
      <c r="A10416" t="s">
        <v>1948</v>
      </c>
      <c r="B10416" t="s">
        <v>1949</v>
      </c>
      <c r="C10416" t="s">
        <v>2836</v>
      </c>
      <c r="D10416" s="6">
        <v>-1682.01</v>
      </c>
      <c r="E10416" s="6">
        <v>-1379.28</v>
      </c>
      <c r="F10416" s="8">
        <v>-840.16</v>
      </c>
      <c r="G10416" s="8">
        <v>-791.61</v>
      </c>
      <c r="H10416" s="8">
        <v>-833.43</v>
      </c>
    </row>
    <row r="10417" spans="1:8">
      <c r="A10417" t="s">
        <v>1948</v>
      </c>
      <c r="B10417" t="s">
        <v>1949</v>
      </c>
      <c r="C10417" t="s">
        <v>2837</v>
      </c>
      <c r="D10417" s="8">
        <v>-17.12</v>
      </c>
      <c r="E10417" s="8">
        <v>-15.2</v>
      </c>
      <c r="F10417" s="8">
        <v>-9.23</v>
      </c>
      <c r="G10417" s="8">
        <v>-11.12</v>
      </c>
      <c r="H10417" s="8">
        <v>-14.22</v>
      </c>
    </row>
    <row r="10418" spans="1:8">
      <c r="A10418" t="s">
        <v>1948</v>
      </c>
      <c r="B10418" t="s">
        <v>1949</v>
      </c>
      <c r="C10418" t="s">
        <v>2838</v>
      </c>
      <c r="D10418" s="8">
        <v>77.400000000000006</v>
      </c>
      <c r="E10418" s="8">
        <v>72.16</v>
      </c>
      <c r="F10418" s="8">
        <v>46.91</v>
      </c>
      <c r="G10418" s="8">
        <v>42.37</v>
      </c>
      <c r="H10418" s="8">
        <v>36.369999999999997</v>
      </c>
    </row>
    <row r="10419" spans="1:8">
      <c r="A10419" t="s">
        <v>1948</v>
      </c>
      <c r="B10419" t="s">
        <v>1949</v>
      </c>
      <c r="C10419" t="s">
        <v>2839</v>
      </c>
      <c r="D10419" s="8">
        <v>-12.79</v>
      </c>
      <c r="E10419" s="8">
        <v>-14.07</v>
      </c>
      <c r="F10419" s="8">
        <v>-14.18</v>
      </c>
      <c r="G10419" s="8">
        <v>-15.77</v>
      </c>
      <c r="H10419" s="8">
        <v>-19.59</v>
      </c>
    </row>
    <row r="10420" spans="1:8">
      <c r="A10420" t="s">
        <v>1948</v>
      </c>
      <c r="B10420" t="s">
        <v>1949</v>
      </c>
      <c r="C10420" t="s">
        <v>2840</v>
      </c>
      <c r="D10420" s="8">
        <v>64.62</v>
      </c>
      <c r="E10420" s="8">
        <v>58.09</v>
      </c>
      <c r="F10420" s="8">
        <v>32.74</v>
      </c>
      <c r="G10420" s="8">
        <v>26.6</v>
      </c>
      <c r="H10420" s="8">
        <v>16.78</v>
      </c>
    </row>
    <row r="10421" spans="1:8">
      <c r="A10421" t="s">
        <v>1948</v>
      </c>
      <c r="B10421" t="s">
        <v>1949</v>
      </c>
      <c r="C10421" t="s">
        <v>2841</v>
      </c>
      <c r="D10421" s="8">
        <v>-22.79</v>
      </c>
      <c r="E10421" s="8">
        <v>-22.11</v>
      </c>
      <c r="F10421" s="8">
        <v>-10.7</v>
      </c>
      <c r="G10421" s="8">
        <v>-9.57</v>
      </c>
      <c r="H10421" s="8">
        <v>-6.68</v>
      </c>
    </row>
    <row r="10422" spans="1:8">
      <c r="A10422" t="s">
        <v>1948</v>
      </c>
      <c r="B10422" t="s">
        <v>1949</v>
      </c>
      <c r="C10422" t="s">
        <v>2842</v>
      </c>
      <c r="D10422" s="8">
        <v>41.83</v>
      </c>
      <c r="E10422" s="8">
        <v>35.979999999999997</v>
      </c>
      <c r="F10422" s="8">
        <v>22.04</v>
      </c>
      <c r="G10422" s="8">
        <v>17.03</v>
      </c>
      <c r="H10422" s="8">
        <v>10.1</v>
      </c>
    </row>
    <row r="10423" spans="1:8">
      <c r="A10423" t="s">
        <v>1948</v>
      </c>
      <c r="B10423" t="s">
        <v>1949</v>
      </c>
      <c r="C10423" t="s">
        <v>2843</v>
      </c>
      <c r="D10423" s="8">
        <v>11.56</v>
      </c>
      <c r="E10423" s="8">
        <v>11.56</v>
      </c>
      <c r="F10423" s="8">
        <v>11.56</v>
      </c>
      <c r="G10423" s="8">
        <v>11.56</v>
      </c>
      <c r="H10423" s="8">
        <v>11.56</v>
      </c>
    </row>
    <row r="10424" spans="1:8">
      <c r="A10424" t="s">
        <v>1948</v>
      </c>
      <c r="B10424" t="s">
        <v>1949</v>
      </c>
      <c r="C10424" t="s">
        <v>2844</v>
      </c>
      <c r="D10424" s="8">
        <v>18.09</v>
      </c>
      <c r="E10424" s="8">
        <v>15.56</v>
      </c>
      <c r="F10424">
        <v>0</v>
      </c>
      <c r="G10424" s="8">
        <v>7.36</v>
      </c>
      <c r="H10424" s="8">
        <v>8.74</v>
      </c>
    </row>
    <row r="10425" spans="1:8">
      <c r="A10425" t="s">
        <v>1948</v>
      </c>
      <c r="B10425" t="s">
        <v>1949</v>
      </c>
      <c r="C10425" t="s">
        <v>2845</v>
      </c>
      <c r="D10425" s="8">
        <v>23.61</v>
      </c>
      <c r="E10425" s="8">
        <v>21.64</v>
      </c>
      <c r="F10425" s="8">
        <v>15.66</v>
      </c>
      <c r="G10425" s="8">
        <v>14.18</v>
      </c>
      <c r="H10425" s="8">
        <v>25.68</v>
      </c>
    </row>
    <row r="10426" spans="1:8">
      <c r="A10426" t="s">
        <v>1948</v>
      </c>
      <c r="B10426" t="s">
        <v>1949</v>
      </c>
      <c r="C10426" t="s">
        <v>2846</v>
      </c>
      <c r="D10426" s="8">
        <v>4.4000000000000004</v>
      </c>
      <c r="E10426" s="8">
        <v>4.9800000000000004</v>
      </c>
      <c r="F10426" s="8">
        <v>5.29</v>
      </c>
      <c r="G10426" s="8">
        <v>6.33</v>
      </c>
      <c r="H10426" s="8">
        <v>5.73</v>
      </c>
    </row>
    <row r="10427" spans="1:8">
      <c r="A10427" t="s">
        <v>1950</v>
      </c>
      <c r="B10427" t="s">
        <v>1951</v>
      </c>
      <c r="C10427" t="s">
        <v>2832</v>
      </c>
      <c r="D10427" s="8">
        <v>2019</v>
      </c>
      <c r="E10427" s="8">
        <v>2018</v>
      </c>
      <c r="F10427" s="8">
        <v>2017</v>
      </c>
      <c r="G10427" s="8">
        <v>2016</v>
      </c>
      <c r="H10427" s="8">
        <v>2015</v>
      </c>
    </row>
    <row r="10428" spans="1:8">
      <c r="A10428" t="s">
        <v>1950</v>
      </c>
      <c r="B10428" t="s">
        <v>1951</v>
      </c>
      <c r="C10428" t="s">
        <v>2833</v>
      </c>
      <c r="D10428" s="8">
        <v>240.93</v>
      </c>
      <c r="E10428" s="8">
        <v>271.3</v>
      </c>
      <c r="F10428" s="8">
        <v>230.3</v>
      </c>
      <c r="G10428" s="8">
        <v>184.99</v>
      </c>
      <c r="H10428" s="8">
        <v>149.49</v>
      </c>
    </row>
    <row r="10429" spans="1:8">
      <c r="A10429" t="s">
        <v>1950</v>
      </c>
      <c r="B10429" t="s">
        <v>1951</v>
      </c>
      <c r="C10429" t="s">
        <v>2834</v>
      </c>
      <c r="D10429" s="8">
        <v>2.59</v>
      </c>
      <c r="E10429" s="8">
        <v>2.21</v>
      </c>
      <c r="F10429" s="8">
        <v>0.67</v>
      </c>
      <c r="G10429" s="8">
        <v>0.47</v>
      </c>
      <c r="H10429" s="8">
        <v>0.74</v>
      </c>
    </row>
    <row r="10430" spans="1:8">
      <c r="A10430" t="s">
        <v>1950</v>
      </c>
      <c r="B10430" t="s">
        <v>1951</v>
      </c>
      <c r="C10430" t="s">
        <v>2835</v>
      </c>
      <c r="D10430" s="8">
        <v>243.52</v>
      </c>
      <c r="E10430" s="8">
        <v>273.51</v>
      </c>
      <c r="F10430" s="8">
        <v>230.97</v>
      </c>
      <c r="G10430" s="8">
        <v>185.45</v>
      </c>
      <c r="H10430" s="8">
        <v>150.22999999999999</v>
      </c>
    </row>
    <row r="10431" spans="1:8">
      <c r="A10431" t="s">
        <v>1950</v>
      </c>
      <c r="B10431" t="s">
        <v>1951</v>
      </c>
      <c r="C10431" t="s">
        <v>2836</v>
      </c>
      <c r="D10431" s="8">
        <v>-223.02</v>
      </c>
      <c r="E10431" s="8">
        <v>-256.43</v>
      </c>
      <c r="F10431" s="8">
        <v>-206.01</v>
      </c>
      <c r="G10431" s="8">
        <v>-166.38</v>
      </c>
      <c r="H10431" s="8">
        <v>-136.94999999999999</v>
      </c>
    </row>
    <row r="10432" spans="1:8">
      <c r="A10432" t="s">
        <v>1950</v>
      </c>
      <c r="B10432" t="s">
        <v>1951</v>
      </c>
      <c r="C10432" t="s">
        <v>2837</v>
      </c>
      <c r="D10432" s="8">
        <v>-5.52</v>
      </c>
      <c r="E10432" s="8">
        <v>-5.15</v>
      </c>
      <c r="F10432" s="8">
        <v>-4.37</v>
      </c>
      <c r="G10432" s="8">
        <v>-3.75</v>
      </c>
      <c r="H10432" s="8">
        <v>-2.36</v>
      </c>
    </row>
    <row r="10433" spans="1:8">
      <c r="A10433" t="s">
        <v>1950</v>
      </c>
      <c r="B10433" t="s">
        <v>1951</v>
      </c>
      <c r="C10433" t="s">
        <v>2838</v>
      </c>
      <c r="D10433" s="8">
        <v>20.51</v>
      </c>
      <c r="E10433" s="8">
        <v>17.07</v>
      </c>
      <c r="F10433" s="8">
        <v>24.96</v>
      </c>
      <c r="G10433" s="8">
        <v>11.63</v>
      </c>
      <c r="H10433" s="8">
        <v>10.92</v>
      </c>
    </row>
    <row r="10434" spans="1:8">
      <c r="A10434" t="s">
        <v>1950</v>
      </c>
      <c r="B10434" t="s">
        <v>1951</v>
      </c>
      <c r="C10434" t="s">
        <v>2839</v>
      </c>
      <c r="D10434" s="8">
        <v>-4.1900000000000004</v>
      </c>
      <c r="E10434" s="8">
        <v>-3.63</v>
      </c>
      <c r="F10434" s="8">
        <v>-3.35</v>
      </c>
      <c r="G10434" s="8">
        <v>-3.32</v>
      </c>
      <c r="H10434" s="8">
        <v>-3.3</v>
      </c>
    </row>
    <row r="10435" spans="1:8">
      <c r="A10435" t="s">
        <v>1950</v>
      </c>
      <c r="B10435" t="s">
        <v>1951</v>
      </c>
      <c r="C10435" t="s">
        <v>2840</v>
      </c>
      <c r="D10435" s="8">
        <v>16.32</v>
      </c>
      <c r="E10435" s="8">
        <v>13.44</v>
      </c>
      <c r="F10435" s="8">
        <v>21.61</v>
      </c>
      <c r="G10435" s="8">
        <v>8.31</v>
      </c>
      <c r="H10435" s="8">
        <v>7.62</v>
      </c>
    </row>
    <row r="10436" spans="1:8">
      <c r="A10436" t="s">
        <v>1950</v>
      </c>
      <c r="B10436" t="s">
        <v>1951</v>
      </c>
      <c r="C10436" t="s">
        <v>2841</v>
      </c>
      <c r="D10436" s="8">
        <v>-4.59</v>
      </c>
      <c r="E10436" s="8">
        <v>-4.71</v>
      </c>
      <c r="F10436" s="8">
        <v>-7.06</v>
      </c>
      <c r="G10436" s="8">
        <v>-2.63</v>
      </c>
      <c r="H10436" s="8">
        <v>-2.2999999999999998</v>
      </c>
    </row>
    <row r="10437" spans="1:8">
      <c r="A10437" t="s">
        <v>1950</v>
      </c>
      <c r="B10437" t="s">
        <v>1951</v>
      </c>
      <c r="C10437" t="s">
        <v>2842</v>
      </c>
      <c r="D10437" s="8">
        <v>11.73</v>
      </c>
      <c r="E10437" s="8">
        <v>8.73</v>
      </c>
      <c r="F10437" s="8">
        <v>14.75</v>
      </c>
      <c r="G10437" s="8">
        <v>5.68</v>
      </c>
      <c r="H10437" s="8">
        <v>5.32</v>
      </c>
    </row>
    <row r="10438" spans="1:8">
      <c r="A10438" t="s">
        <v>1950</v>
      </c>
      <c r="B10438" t="s">
        <v>1951</v>
      </c>
      <c r="C10438" t="s">
        <v>2843</v>
      </c>
      <c r="D10438" s="8">
        <v>10.75</v>
      </c>
      <c r="E10438" s="8">
        <v>10.64</v>
      </c>
      <c r="F10438" s="8">
        <v>8.86</v>
      </c>
      <c r="G10438" s="8">
        <v>8.86</v>
      </c>
      <c r="H10438" s="8">
        <v>8.86</v>
      </c>
    </row>
    <row r="10439" spans="1:8">
      <c r="A10439" t="s">
        <v>1950</v>
      </c>
      <c r="B10439" t="s">
        <v>1951</v>
      </c>
      <c r="C10439" t="s">
        <v>2844</v>
      </c>
      <c r="D10439" s="8">
        <v>11</v>
      </c>
      <c r="E10439" s="8">
        <v>8.42</v>
      </c>
      <c r="F10439" s="8">
        <v>16.649999999999999</v>
      </c>
      <c r="G10439" s="8">
        <v>6.41</v>
      </c>
      <c r="H10439" s="8">
        <v>6.1</v>
      </c>
    </row>
    <row r="10440" spans="1:8">
      <c r="A10440" t="s">
        <v>1950</v>
      </c>
      <c r="B10440" t="s">
        <v>1951</v>
      </c>
      <c r="C10440" t="s">
        <v>2845</v>
      </c>
      <c r="D10440" s="8">
        <v>14.8</v>
      </c>
      <c r="E10440" s="8">
        <v>11.63</v>
      </c>
      <c r="F10440" s="8">
        <v>20.43</v>
      </c>
      <c r="G10440" s="8">
        <v>10.16</v>
      </c>
      <c r="H10440" s="8">
        <v>9.73</v>
      </c>
    </row>
    <row r="10441" spans="1:8">
      <c r="A10441" t="s">
        <v>1950</v>
      </c>
      <c r="B10441" t="s">
        <v>1951</v>
      </c>
      <c r="C10441" t="s">
        <v>2846</v>
      </c>
      <c r="D10441" s="8">
        <v>8.51</v>
      </c>
      <c r="E10441" s="8">
        <v>6.29</v>
      </c>
      <c r="F10441" s="8">
        <v>10.84</v>
      </c>
      <c r="G10441" s="8">
        <v>10.31</v>
      </c>
      <c r="H10441" s="8">
        <v>8.89</v>
      </c>
    </row>
    <row r="10442" spans="1:8">
      <c r="A10442" t="s">
        <v>1952</v>
      </c>
      <c r="B10442" t="s">
        <v>1953</v>
      </c>
      <c r="C10442" t="s">
        <v>2832</v>
      </c>
      <c r="D10442" s="8">
        <v>2019</v>
      </c>
      <c r="E10442" s="8">
        <v>2018</v>
      </c>
      <c r="F10442" s="8">
        <v>2017</v>
      </c>
      <c r="G10442" s="8">
        <v>2016</v>
      </c>
      <c r="H10442" s="8">
        <v>2015</v>
      </c>
    </row>
    <row r="10443" spans="1:8">
      <c r="A10443" t="s">
        <v>1952</v>
      </c>
      <c r="B10443" t="s">
        <v>1953</v>
      </c>
      <c r="C10443" t="s">
        <v>2833</v>
      </c>
      <c r="D10443" s="8">
        <v>16.5</v>
      </c>
      <c r="E10443" s="8">
        <v>20.07</v>
      </c>
      <c r="F10443" s="8">
        <v>37.65</v>
      </c>
      <c r="G10443" s="8">
        <v>101.2</v>
      </c>
      <c r="H10443" s="8">
        <v>169.55</v>
      </c>
    </row>
    <row r="10444" spans="1:8">
      <c r="A10444" t="s">
        <v>1952</v>
      </c>
      <c r="B10444" t="s">
        <v>1953</v>
      </c>
      <c r="C10444" t="s">
        <v>2834</v>
      </c>
      <c r="D10444" s="8">
        <v>15.75</v>
      </c>
      <c r="E10444" s="8">
        <v>12.13</v>
      </c>
      <c r="F10444">
        <v>0</v>
      </c>
      <c r="G10444">
        <v>0</v>
      </c>
      <c r="H10444">
        <v>0</v>
      </c>
    </row>
    <row r="10445" spans="1:8">
      <c r="A10445" t="s">
        <v>1952</v>
      </c>
      <c r="B10445" t="s">
        <v>1953</v>
      </c>
      <c r="C10445" t="s">
        <v>2835</v>
      </c>
      <c r="D10445" s="8">
        <v>32.25</v>
      </c>
      <c r="E10445" s="8">
        <v>32.200000000000003</v>
      </c>
      <c r="F10445" s="8">
        <v>37.65</v>
      </c>
      <c r="G10445" s="8">
        <v>101.2</v>
      </c>
      <c r="H10445" s="8">
        <v>169.55</v>
      </c>
    </row>
    <row r="10446" spans="1:8">
      <c r="A10446" t="s">
        <v>1952</v>
      </c>
      <c r="B10446" t="s">
        <v>1953</v>
      </c>
      <c r="C10446" t="s">
        <v>2836</v>
      </c>
      <c r="D10446" s="8">
        <v>-198.61</v>
      </c>
      <c r="E10446" s="8">
        <v>-128.47</v>
      </c>
      <c r="F10446" s="8">
        <v>-111.99</v>
      </c>
      <c r="G10446" s="8">
        <v>-41.14</v>
      </c>
      <c r="H10446" s="8">
        <v>-148.78</v>
      </c>
    </row>
    <row r="10447" spans="1:8">
      <c r="A10447" t="s">
        <v>1952</v>
      </c>
      <c r="B10447" t="s">
        <v>1953</v>
      </c>
      <c r="C10447" t="s">
        <v>2837</v>
      </c>
      <c r="D10447" s="8">
        <v>-64.900000000000006</v>
      </c>
      <c r="E10447" s="8">
        <v>-65.959999999999994</v>
      </c>
      <c r="F10447" s="8">
        <v>-67.27</v>
      </c>
      <c r="G10447" s="8">
        <v>-57.02</v>
      </c>
      <c r="H10447" s="8">
        <v>-61.71</v>
      </c>
    </row>
    <row r="10448" spans="1:8">
      <c r="A10448" t="s">
        <v>1952</v>
      </c>
      <c r="B10448" t="s">
        <v>1953</v>
      </c>
      <c r="C10448" t="s">
        <v>2838</v>
      </c>
      <c r="D10448" s="8">
        <v>-166.36</v>
      </c>
      <c r="E10448" s="8">
        <v>-96.27</v>
      </c>
      <c r="F10448" s="8">
        <v>-74.34</v>
      </c>
      <c r="G10448" s="8">
        <v>3.04</v>
      </c>
      <c r="H10448" s="8">
        <v>-40.94</v>
      </c>
    </row>
    <row r="10449" spans="1:8">
      <c r="A10449" t="s">
        <v>1952</v>
      </c>
      <c r="B10449" t="s">
        <v>1953</v>
      </c>
      <c r="C10449" t="s">
        <v>2839</v>
      </c>
      <c r="D10449" s="8">
        <v>-29.24</v>
      </c>
      <c r="E10449" s="8">
        <v>-28.19</v>
      </c>
      <c r="F10449" s="8">
        <v>-29.37</v>
      </c>
      <c r="G10449" s="8">
        <v>-28.23</v>
      </c>
      <c r="H10449" s="8">
        <v>-32.270000000000003</v>
      </c>
    </row>
    <row r="10450" spans="1:8">
      <c r="A10450" t="s">
        <v>1952</v>
      </c>
      <c r="B10450" t="s">
        <v>1953</v>
      </c>
      <c r="C10450" t="s">
        <v>2840</v>
      </c>
      <c r="D10450" s="8">
        <v>-195.6</v>
      </c>
      <c r="E10450" s="8">
        <v>-124.46</v>
      </c>
      <c r="F10450" s="8">
        <v>-103.71</v>
      </c>
      <c r="G10450" s="8">
        <v>-25.19</v>
      </c>
      <c r="H10450" s="8">
        <v>-73.209999999999994</v>
      </c>
    </row>
    <row r="10451" spans="1:8">
      <c r="A10451" t="s">
        <v>1952</v>
      </c>
      <c r="B10451" t="s">
        <v>1953</v>
      </c>
      <c r="C10451" t="s">
        <v>2841</v>
      </c>
      <c r="D10451" s="8">
        <v>-1</v>
      </c>
      <c r="E10451" s="8">
        <v>0.47</v>
      </c>
      <c r="F10451" s="8">
        <v>-1.19</v>
      </c>
      <c r="G10451">
        <v>0</v>
      </c>
      <c r="H10451" s="8">
        <v>27.38</v>
      </c>
    </row>
    <row r="10452" spans="1:8">
      <c r="A10452" t="s">
        <v>1952</v>
      </c>
      <c r="B10452" t="s">
        <v>1953</v>
      </c>
      <c r="C10452" t="s">
        <v>2842</v>
      </c>
      <c r="D10452" s="8">
        <v>-196.6</v>
      </c>
      <c r="E10452" s="8">
        <v>-123.99</v>
      </c>
      <c r="F10452" s="8">
        <v>-104.9</v>
      </c>
      <c r="G10452" s="8">
        <v>-25.19</v>
      </c>
      <c r="H10452" s="8">
        <v>-45.83</v>
      </c>
    </row>
    <row r="10453" spans="1:8">
      <c r="A10453" t="s">
        <v>1952</v>
      </c>
      <c r="B10453" t="s">
        <v>1953</v>
      </c>
      <c r="C10453" t="s">
        <v>2843</v>
      </c>
      <c r="D10453" s="8">
        <v>30.37</v>
      </c>
      <c r="E10453" s="8">
        <v>30.37</v>
      </c>
      <c r="F10453">
        <v>0</v>
      </c>
      <c r="G10453" s="8">
        <v>30.37</v>
      </c>
      <c r="H10453" s="8">
        <v>30.37</v>
      </c>
    </row>
    <row r="10454" spans="1:8">
      <c r="A10454" t="s">
        <v>1952</v>
      </c>
      <c r="B10454" t="s">
        <v>1953</v>
      </c>
      <c r="C10454" t="s">
        <v>2844</v>
      </c>
      <c r="D10454" s="8">
        <v>-64.73</v>
      </c>
      <c r="E10454" s="8">
        <v>-40.82</v>
      </c>
      <c r="F10454">
        <v>0</v>
      </c>
      <c r="G10454" s="8">
        <v>-8.2899999999999991</v>
      </c>
      <c r="H10454" s="8">
        <v>-15.09</v>
      </c>
    </row>
    <row r="10455" spans="1:8">
      <c r="A10455" t="s">
        <v>1952</v>
      </c>
      <c r="B10455" t="s">
        <v>1953</v>
      </c>
      <c r="C10455" t="s">
        <v>2845</v>
      </c>
      <c r="D10455" s="8">
        <v>-55.11</v>
      </c>
      <c r="E10455" s="8">
        <v>-31.54</v>
      </c>
      <c r="F10455">
        <v>0</v>
      </c>
      <c r="G10455" s="8">
        <v>1</v>
      </c>
      <c r="H10455" s="8">
        <v>-4.46</v>
      </c>
    </row>
    <row r="10456" spans="1:8">
      <c r="A10456" t="s">
        <v>1952</v>
      </c>
      <c r="B10456" t="s">
        <v>1953</v>
      </c>
      <c r="C10456" t="s">
        <v>2846</v>
      </c>
      <c r="D10456" s="8">
        <v>-1008.24</v>
      </c>
      <c r="E10456" s="8">
        <v>-479.67</v>
      </c>
      <c r="F10456" s="8">
        <v>-197.45</v>
      </c>
      <c r="G10456" s="8">
        <v>59.35</v>
      </c>
      <c r="H10456" s="8">
        <v>12.25</v>
      </c>
    </row>
    <row r="10457" spans="1:8">
      <c r="A10457" t="s">
        <v>1954</v>
      </c>
      <c r="B10457" t="s">
        <v>1955</v>
      </c>
      <c r="C10457" t="s">
        <v>2832</v>
      </c>
      <c r="D10457" s="8">
        <v>2019</v>
      </c>
      <c r="E10457" s="8">
        <v>2018</v>
      </c>
      <c r="F10457" s="8">
        <v>2017</v>
      </c>
      <c r="G10457" s="8">
        <v>2016</v>
      </c>
      <c r="H10457" s="8">
        <v>2015</v>
      </c>
    </row>
    <row r="10458" spans="1:8">
      <c r="A10458" t="s">
        <v>1954</v>
      </c>
      <c r="B10458" t="s">
        <v>1955</v>
      </c>
      <c r="C10458" t="s">
        <v>2833</v>
      </c>
      <c r="D10458" s="8">
        <v>42.03</v>
      </c>
      <c r="E10458" s="8">
        <v>46.1</v>
      </c>
      <c r="F10458" s="8">
        <v>50.12</v>
      </c>
      <c r="G10458" s="8">
        <v>46.71</v>
      </c>
      <c r="H10458" s="8">
        <v>40.17</v>
      </c>
    </row>
    <row r="10459" spans="1:8">
      <c r="A10459" t="s">
        <v>1954</v>
      </c>
      <c r="B10459" t="s">
        <v>1955</v>
      </c>
      <c r="C10459" t="s">
        <v>2834</v>
      </c>
      <c r="D10459" s="8">
        <v>2.1</v>
      </c>
      <c r="E10459" s="8">
        <v>3.29</v>
      </c>
      <c r="F10459" s="8">
        <v>1.49</v>
      </c>
      <c r="G10459" s="8">
        <v>0.62</v>
      </c>
      <c r="H10459" s="8">
        <v>1.1599999999999999</v>
      </c>
    </row>
    <row r="10460" spans="1:8">
      <c r="A10460" t="s">
        <v>1954</v>
      </c>
      <c r="B10460" t="s">
        <v>1955</v>
      </c>
      <c r="C10460" t="s">
        <v>2835</v>
      </c>
      <c r="D10460" s="8">
        <v>44.13</v>
      </c>
      <c r="E10460" s="8">
        <v>49.39</v>
      </c>
      <c r="F10460" s="8">
        <v>51.61</v>
      </c>
      <c r="G10460" s="8">
        <v>47.33</v>
      </c>
      <c r="H10460" s="8">
        <v>41.32</v>
      </c>
    </row>
    <row r="10461" spans="1:8">
      <c r="A10461" t="s">
        <v>1954</v>
      </c>
      <c r="B10461" t="s">
        <v>1955</v>
      </c>
      <c r="C10461" t="s">
        <v>2836</v>
      </c>
      <c r="D10461" s="8">
        <v>-35.619999999999997</v>
      </c>
      <c r="E10461" s="8">
        <v>-38.31</v>
      </c>
      <c r="F10461" s="8">
        <v>-41.63</v>
      </c>
      <c r="G10461" s="8">
        <v>-41.19</v>
      </c>
      <c r="H10461" s="8">
        <v>-35.5</v>
      </c>
    </row>
    <row r="10462" spans="1:8">
      <c r="A10462" t="s">
        <v>1954</v>
      </c>
      <c r="B10462" t="s">
        <v>1955</v>
      </c>
      <c r="C10462" t="s">
        <v>2837</v>
      </c>
      <c r="D10462">
        <v>0</v>
      </c>
      <c r="E10462">
        <v>0</v>
      </c>
      <c r="F10462">
        <v>0</v>
      </c>
      <c r="G10462">
        <v>0</v>
      </c>
      <c r="H10462">
        <v>0</v>
      </c>
    </row>
    <row r="10463" spans="1:8">
      <c r="A10463" t="s">
        <v>1954</v>
      </c>
      <c r="B10463" t="s">
        <v>1955</v>
      </c>
      <c r="C10463" t="s">
        <v>2838</v>
      </c>
      <c r="D10463" s="8">
        <v>8.51</v>
      </c>
      <c r="E10463" s="8">
        <v>11.08</v>
      </c>
      <c r="F10463" s="8">
        <v>9.98</v>
      </c>
      <c r="G10463" s="8">
        <v>6.14</v>
      </c>
      <c r="H10463" s="8">
        <v>5.82</v>
      </c>
    </row>
    <row r="10464" spans="1:8">
      <c r="A10464" t="s">
        <v>1954</v>
      </c>
      <c r="B10464" t="s">
        <v>1955</v>
      </c>
      <c r="C10464" t="s">
        <v>2839</v>
      </c>
      <c r="D10464" s="8">
        <v>-0.01</v>
      </c>
      <c r="E10464" s="8">
        <v>-0.02</v>
      </c>
      <c r="F10464" s="8">
        <v>-0.02</v>
      </c>
      <c r="G10464" s="8">
        <v>-0.06</v>
      </c>
      <c r="H10464" s="8">
        <v>-0.11</v>
      </c>
    </row>
    <row r="10465" spans="1:8">
      <c r="A10465" t="s">
        <v>1954</v>
      </c>
      <c r="B10465" t="s">
        <v>1955</v>
      </c>
      <c r="C10465" t="s">
        <v>2840</v>
      </c>
      <c r="D10465" s="8">
        <v>8.5</v>
      </c>
      <c r="E10465" s="8">
        <v>11.06</v>
      </c>
      <c r="F10465" s="8">
        <v>9.9600000000000009</v>
      </c>
      <c r="G10465" s="8">
        <v>6.08</v>
      </c>
      <c r="H10465" s="8">
        <v>5.71</v>
      </c>
    </row>
    <row r="10466" spans="1:8">
      <c r="A10466" t="s">
        <v>1954</v>
      </c>
      <c r="B10466" t="s">
        <v>1955</v>
      </c>
      <c r="C10466" t="s">
        <v>2841</v>
      </c>
      <c r="D10466" s="8">
        <v>-1.95</v>
      </c>
      <c r="E10466" s="8">
        <v>-2.74</v>
      </c>
      <c r="F10466" s="8">
        <v>-3.22</v>
      </c>
      <c r="G10466" s="8">
        <v>-2.0099999999999998</v>
      </c>
      <c r="H10466" s="8">
        <v>-1.74</v>
      </c>
    </row>
    <row r="10467" spans="1:8">
      <c r="A10467" t="s">
        <v>1954</v>
      </c>
      <c r="B10467" t="s">
        <v>1955</v>
      </c>
      <c r="C10467" t="s">
        <v>2842</v>
      </c>
      <c r="D10467" s="8">
        <v>6.55</v>
      </c>
      <c r="E10467" s="8">
        <v>8.32</v>
      </c>
      <c r="F10467" s="8">
        <v>6.74</v>
      </c>
      <c r="G10467" s="8">
        <v>4.07</v>
      </c>
      <c r="H10467" s="8">
        <v>3.97</v>
      </c>
    </row>
    <row r="10468" spans="1:8">
      <c r="A10468" t="s">
        <v>1954</v>
      </c>
      <c r="B10468" t="s">
        <v>1955</v>
      </c>
      <c r="C10468" t="s">
        <v>2843</v>
      </c>
      <c r="D10468" s="8">
        <v>4.7</v>
      </c>
      <c r="E10468" s="8">
        <v>4.7</v>
      </c>
      <c r="F10468">
        <v>0</v>
      </c>
      <c r="G10468" s="8">
        <v>4.7</v>
      </c>
      <c r="H10468" s="8">
        <v>4.7</v>
      </c>
    </row>
    <row r="10469" spans="1:8">
      <c r="A10469" t="s">
        <v>1954</v>
      </c>
      <c r="B10469" t="s">
        <v>1955</v>
      </c>
      <c r="C10469" t="s">
        <v>2844</v>
      </c>
      <c r="D10469" s="8">
        <v>2.79</v>
      </c>
      <c r="E10469" s="8">
        <v>3.54</v>
      </c>
      <c r="F10469" s="8">
        <v>2.87</v>
      </c>
      <c r="G10469" s="8">
        <v>1.73</v>
      </c>
      <c r="H10469" s="8">
        <v>1.69</v>
      </c>
    </row>
    <row r="10470" spans="1:8">
      <c r="A10470" t="s">
        <v>1954</v>
      </c>
      <c r="B10470" t="s">
        <v>1955</v>
      </c>
      <c r="C10470" t="s">
        <v>2845</v>
      </c>
      <c r="D10470" s="8">
        <v>2.79</v>
      </c>
      <c r="E10470" s="8">
        <v>3.55</v>
      </c>
      <c r="F10470">
        <v>0</v>
      </c>
      <c r="G10470" s="8">
        <v>1.76</v>
      </c>
      <c r="H10470" s="8">
        <v>1.74</v>
      </c>
    </row>
    <row r="10471" spans="1:8">
      <c r="A10471" t="s">
        <v>1954</v>
      </c>
      <c r="B10471" t="s">
        <v>1955</v>
      </c>
      <c r="C10471" t="s">
        <v>2846</v>
      </c>
      <c r="D10471" s="8">
        <v>20.25</v>
      </c>
      <c r="E10471" s="8">
        <v>24.03</v>
      </c>
      <c r="F10471" s="8">
        <v>19.920000000000002</v>
      </c>
      <c r="G10471" s="8">
        <v>13.14</v>
      </c>
      <c r="H10471" s="8">
        <v>14.49</v>
      </c>
    </row>
    <row r="10472" spans="1:8">
      <c r="A10472" t="s">
        <v>1956</v>
      </c>
      <c r="B10472" t="s">
        <v>1957</v>
      </c>
      <c r="C10472" t="s">
        <v>2832</v>
      </c>
      <c r="D10472" s="8">
        <v>2019</v>
      </c>
      <c r="E10472" s="8">
        <v>2018</v>
      </c>
      <c r="F10472" s="8">
        <v>2017</v>
      </c>
      <c r="G10472" s="8">
        <v>2016</v>
      </c>
      <c r="H10472" s="8">
        <v>2015</v>
      </c>
    </row>
    <row r="10473" spans="1:8">
      <c r="A10473" t="s">
        <v>1956</v>
      </c>
      <c r="B10473" t="s">
        <v>1957</v>
      </c>
      <c r="C10473" t="s">
        <v>2833</v>
      </c>
      <c r="D10473" s="6">
        <v>2441.1</v>
      </c>
      <c r="E10473" s="6">
        <v>2992.5</v>
      </c>
      <c r="F10473" s="6">
        <v>2180.3000000000002</v>
      </c>
      <c r="G10473" s="6">
        <v>2655.98</v>
      </c>
      <c r="H10473" s="6">
        <v>2374.34</v>
      </c>
    </row>
    <row r="10474" spans="1:8">
      <c r="A10474" t="s">
        <v>1956</v>
      </c>
      <c r="B10474" t="s">
        <v>1957</v>
      </c>
      <c r="C10474" t="s">
        <v>2834</v>
      </c>
      <c r="D10474" s="8">
        <v>138.19999999999999</v>
      </c>
      <c r="E10474" s="8">
        <v>111.3</v>
      </c>
      <c r="F10474" s="8">
        <v>101.6</v>
      </c>
      <c r="G10474" s="8">
        <v>114.52</v>
      </c>
      <c r="H10474" s="8">
        <v>198.69</v>
      </c>
    </row>
    <row r="10475" spans="1:8">
      <c r="A10475" t="s">
        <v>1956</v>
      </c>
      <c r="B10475" t="s">
        <v>1957</v>
      </c>
      <c r="C10475" t="s">
        <v>2835</v>
      </c>
      <c r="D10475" s="6">
        <v>2579.3000000000002</v>
      </c>
      <c r="E10475" s="6">
        <v>3103.8</v>
      </c>
      <c r="F10475" s="6">
        <v>2281.9</v>
      </c>
      <c r="G10475" s="6">
        <v>2770.5</v>
      </c>
      <c r="H10475" s="6">
        <v>2573.0300000000002</v>
      </c>
    </row>
    <row r="10476" spans="1:8">
      <c r="A10476" t="s">
        <v>1956</v>
      </c>
      <c r="B10476" t="s">
        <v>1957</v>
      </c>
      <c r="C10476" t="s">
        <v>2836</v>
      </c>
      <c r="D10476" s="6">
        <v>-2217.8000000000002</v>
      </c>
      <c r="E10476" s="6">
        <v>-2792.4</v>
      </c>
      <c r="F10476" s="6">
        <v>-1663.38</v>
      </c>
      <c r="G10476" s="6">
        <v>-2106.79</v>
      </c>
      <c r="H10476" s="6">
        <v>-1752.02</v>
      </c>
    </row>
    <row r="10477" spans="1:8">
      <c r="A10477" t="s">
        <v>1956</v>
      </c>
      <c r="B10477" t="s">
        <v>1957</v>
      </c>
      <c r="C10477" t="s">
        <v>2837</v>
      </c>
      <c r="D10477" s="8">
        <v>-418.8</v>
      </c>
      <c r="E10477" s="8">
        <v>-214.8</v>
      </c>
      <c r="F10477" s="8">
        <v>-187.56</v>
      </c>
      <c r="G10477" s="8">
        <v>-210</v>
      </c>
      <c r="H10477" s="8">
        <v>-188.28</v>
      </c>
    </row>
    <row r="10478" spans="1:8">
      <c r="A10478" t="s">
        <v>1956</v>
      </c>
      <c r="B10478" t="s">
        <v>1957</v>
      </c>
      <c r="C10478" t="s">
        <v>2838</v>
      </c>
      <c r="D10478" s="8">
        <v>361.5</v>
      </c>
      <c r="E10478" s="8">
        <v>311.39999999999998</v>
      </c>
      <c r="F10478" s="8">
        <v>618.52</v>
      </c>
      <c r="G10478" s="8">
        <v>453.71</v>
      </c>
      <c r="H10478" s="8">
        <v>632.73</v>
      </c>
    </row>
    <row r="10479" spans="1:8">
      <c r="A10479" t="s">
        <v>1956</v>
      </c>
      <c r="B10479" t="s">
        <v>1957</v>
      </c>
      <c r="C10479" t="s">
        <v>2839</v>
      </c>
      <c r="D10479" s="8">
        <v>-63.5</v>
      </c>
      <c r="E10479" s="8">
        <v>-55.8</v>
      </c>
      <c r="F10479" s="8">
        <v>-49.53</v>
      </c>
      <c r="G10479" s="8">
        <v>-50.4</v>
      </c>
      <c r="H10479" s="8">
        <v>-42.25</v>
      </c>
    </row>
    <row r="10480" spans="1:8">
      <c r="A10480" t="s">
        <v>1956</v>
      </c>
      <c r="B10480" t="s">
        <v>1957</v>
      </c>
      <c r="C10480" t="s">
        <v>2840</v>
      </c>
      <c r="D10480" s="8">
        <v>298</v>
      </c>
      <c r="E10480" s="8">
        <v>255.6</v>
      </c>
      <c r="F10480" s="8">
        <v>568.99</v>
      </c>
      <c r="G10480" s="8">
        <v>403.31</v>
      </c>
      <c r="H10480" s="8">
        <v>590.48</v>
      </c>
    </row>
    <row r="10481" spans="1:8">
      <c r="A10481" t="s">
        <v>1956</v>
      </c>
      <c r="B10481" t="s">
        <v>1957</v>
      </c>
      <c r="C10481" t="s">
        <v>2841</v>
      </c>
      <c r="D10481" s="8">
        <v>-8.8000000000000007</v>
      </c>
      <c r="E10481" s="8">
        <v>-23.6</v>
      </c>
      <c r="F10481" s="8">
        <v>20.100000000000001</v>
      </c>
      <c r="G10481" s="8">
        <v>-41.5</v>
      </c>
      <c r="H10481" s="8">
        <v>-176.25</v>
      </c>
    </row>
    <row r="10482" spans="1:8">
      <c r="A10482" t="s">
        <v>1956</v>
      </c>
      <c r="B10482" t="s">
        <v>1957</v>
      </c>
      <c r="C10482" t="s">
        <v>2842</v>
      </c>
      <c r="D10482" s="8">
        <v>289.2</v>
      </c>
      <c r="E10482" s="8">
        <v>232</v>
      </c>
      <c r="F10482" s="8">
        <v>589.09</v>
      </c>
      <c r="G10482" s="8">
        <v>361.81</v>
      </c>
      <c r="H10482" s="8">
        <v>414.23</v>
      </c>
    </row>
    <row r="10483" spans="1:8">
      <c r="A10483" t="s">
        <v>1956</v>
      </c>
      <c r="B10483" t="s">
        <v>1957</v>
      </c>
      <c r="C10483" t="s">
        <v>2843</v>
      </c>
      <c r="D10483" s="8">
        <v>375</v>
      </c>
      <c r="E10483" s="8">
        <v>375</v>
      </c>
      <c r="F10483" s="8">
        <v>375</v>
      </c>
      <c r="G10483" s="8">
        <v>375</v>
      </c>
      <c r="H10483" s="8">
        <v>375</v>
      </c>
    </row>
    <row r="10484" spans="1:8">
      <c r="A10484" t="s">
        <v>1956</v>
      </c>
      <c r="B10484" t="s">
        <v>1957</v>
      </c>
      <c r="C10484" t="s">
        <v>2844</v>
      </c>
      <c r="D10484" s="8">
        <v>7.71</v>
      </c>
      <c r="E10484" s="8">
        <v>6.19</v>
      </c>
      <c r="F10484" s="8">
        <v>15.7</v>
      </c>
      <c r="G10484" s="8">
        <v>9.65</v>
      </c>
      <c r="H10484" s="8">
        <v>11.32</v>
      </c>
    </row>
    <row r="10485" spans="1:8">
      <c r="A10485" t="s">
        <v>1956</v>
      </c>
      <c r="B10485" t="s">
        <v>1957</v>
      </c>
      <c r="C10485" t="s">
        <v>2845</v>
      </c>
      <c r="D10485" s="8">
        <v>9.41</v>
      </c>
      <c r="E10485" s="8">
        <v>7.67</v>
      </c>
      <c r="F10485" s="8">
        <v>17.03</v>
      </c>
      <c r="G10485" s="8">
        <v>10.99</v>
      </c>
      <c r="H10485" s="8">
        <v>12.17</v>
      </c>
    </row>
    <row r="10486" spans="1:8">
      <c r="A10486" t="s">
        <v>1956</v>
      </c>
      <c r="B10486" t="s">
        <v>1957</v>
      </c>
      <c r="C10486" t="s">
        <v>2846</v>
      </c>
      <c r="D10486" s="8">
        <v>14.81</v>
      </c>
      <c r="E10486" s="8">
        <v>10.41</v>
      </c>
      <c r="F10486" s="8">
        <v>28.37</v>
      </c>
      <c r="G10486" s="8">
        <v>24.99</v>
      </c>
      <c r="H10486" s="8">
        <v>34.58</v>
      </c>
    </row>
    <row r="10487" spans="1:8">
      <c r="A10487" t="s">
        <v>1960</v>
      </c>
      <c r="B10487" t="s">
        <v>1961</v>
      </c>
      <c r="C10487" t="s">
        <v>2832</v>
      </c>
      <c r="D10487" s="8">
        <v>2019</v>
      </c>
      <c r="E10487" s="8">
        <v>2018</v>
      </c>
      <c r="F10487" s="8">
        <v>2017</v>
      </c>
      <c r="G10487" s="8">
        <v>2016</v>
      </c>
      <c r="H10487" s="8">
        <v>2015</v>
      </c>
    </row>
    <row r="10488" spans="1:8">
      <c r="A10488" t="s">
        <v>1960</v>
      </c>
      <c r="B10488" t="s">
        <v>1961</v>
      </c>
      <c r="C10488" t="s">
        <v>2833</v>
      </c>
      <c r="D10488" s="8">
        <v>10.38</v>
      </c>
      <c r="E10488" s="8">
        <v>8.27</v>
      </c>
      <c r="F10488" s="8">
        <v>4.63</v>
      </c>
      <c r="G10488" s="8">
        <v>10.41</v>
      </c>
      <c r="H10488" s="8">
        <v>-6.96</v>
      </c>
    </row>
    <row r="10489" spans="1:8">
      <c r="A10489" t="s">
        <v>1960</v>
      </c>
      <c r="B10489" t="s">
        <v>1961</v>
      </c>
      <c r="C10489" t="s">
        <v>2834</v>
      </c>
      <c r="D10489" s="8">
        <v>0.73</v>
      </c>
      <c r="E10489" s="8">
        <v>0.71</v>
      </c>
      <c r="F10489" s="8">
        <v>2.14</v>
      </c>
      <c r="G10489" s="8">
        <v>10.56</v>
      </c>
      <c r="H10489" s="8">
        <v>0.23</v>
      </c>
    </row>
    <row r="10490" spans="1:8">
      <c r="A10490" t="s">
        <v>1960</v>
      </c>
      <c r="B10490" t="s">
        <v>1961</v>
      </c>
      <c r="C10490" t="s">
        <v>2835</v>
      </c>
      <c r="D10490" s="8">
        <v>11.11</v>
      </c>
      <c r="E10490" s="8">
        <v>8.98</v>
      </c>
      <c r="F10490" s="8">
        <v>6.77</v>
      </c>
      <c r="G10490" s="8">
        <v>20.97</v>
      </c>
      <c r="H10490" s="8">
        <v>-6.73</v>
      </c>
    </row>
    <row r="10491" spans="1:8">
      <c r="A10491" t="s">
        <v>1960</v>
      </c>
      <c r="B10491" t="s">
        <v>1961</v>
      </c>
      <c r="C10491" t="s">
        <v>2836</v>
      </c>
      <c r="D10491" s="8">
        <v>-8.1</v>
      </c>
      <c r="E10491" s="8">
        <v>-5.58</v>
      </c>
      <c r="F10491" s="8">
        <v>-3.46</v>
      </c>
      <c r="G10491" s="8">
        <v>-5.65</v>
      </c>
      <c r="H10491" s="8">
        <v>2.39</v>
      </c>
    </row>
    <row r="10492" spans="1:8">
      <c r="A10492" t="s">
        <v>1960</v>
      </c>
      <c r="B10492" t="s">
        <v>1961</v>
      </c>
      <c r="C10492" t="s">
        <v>2837</v>
      </c>
      <c r="D10492" s="8">
        <v>-0.04</v>
      </c>
      <c r="E10492" s="8">
        <v>-0.01</v>
      </c>
      <c r="F10492" s="8">
        <v>-0.01</v>
      </c>
      <c r="G10492" s="8">
        <v>-0.01</v>
      </c>
      <c r="H10492" s="8">
        <v>-0.23</v>
      </c>
    </row>
    <row r="10493" spans="1:8">
      <c r="A10493" t="s">
        <v>1960</v>
      </c>
      <c r="B10493" t="s">
        <v>1961</v>
      </c>
      <c r="C10493" t="s">
        <v>2838</v>
      </c>
      <c r="D10493" s="8">
        <v>3.01</v>
      </c>
      <c r="E10493" s="8">
        <v>3.4</v>
      </c>
      <c r="F10493" s="8">
        <v>-1.43</v>
      </c>
      <c r="G10493" s="8">
        <v>15.31</v>
      </c>
      <c r="H10493" s="8">
        <v>-4.57</v>
      </c>
    </row>
    <row r="10494" spans="1:8">
      <c r="A10494" t="s">
        <v>1960</v>
      </c>
      <c r="B10494" t="s">
        <v>1961</v>
      </c>
      <c r="C10494" t="s">
        <v>2839</v>
      </c>
      <c r="D10494" s="8">
        <v>-0.26</v>
      </c>
      <c r="E10494" s="8">
        <v>-0.15</v>
      </c>
      <c r="F10494" s="8">
        <v>-0.13</v>
      </c>
      <c r="G10494" s="8">
        <v>-0.63</v>
      </c>
      <c r="H10494" s="8">
        <v>-0.35</v>
      </c>
    </row>
    <row r="10495" spans="1:8">
      <c r="A10495" t="s">
        <v>1960</v>
      </c>
      <c r="B10495" t="s">
        <v>1961</v>
      </c>
      <c r="C10495" t="s">
        <v>2840</v>
      </c>
      <c r="D10495" s="8">
        <v>2.75</v>
      </c>
      <c r="E10495" s="8">
        <v>3.25</v>
      </c>
      <c r="F10495" s="8">
        <v>-1.56</v>
      </c>
      <c r="G10495" s="8">
        <v>14.68</v>
      </c>
      <c r="H10495" s="8">
        <v>-4.92</v>
      </c>
    </row>
    <row r="10496" spans="1:8">
      <c r="A10496" t="s">
        <v>1960</v>
      </c>
      <c r="B10496" t="s">
        <v>1961</v>
      </c>
      <c r="C10496" t="s">
        <v>2841</v>
      </c>
      <c r="D10496" s="8">
        <v>-0.46</v>
      </c>
      <c r="E10496" s="8">
        <v>0.22</v>
      </c>
      <c r="F10496">
        <v>0</v>
      </c>
      <c r="G10496" s="8">
        <v>-0.63</v>
      </c>
      <c r="H10496">
        <v>0</v>
      </c>
    </row>
    <row r="10497" spans="1:8">
      <c r="A10497" t="s">
        <v>1960</v>
      </c>
      <c r="B10497" t="s">
        <v>1961</v>
      </c>
      <c r="C10497" t="s">
        <v>2842</v>
      </c>
      <c r="D10497" s="8">
        <v>2.29</v>
      </c>
      <c r="E10497" s="8">
        <v>3.47</v>
      </c>
      <c r="F10497" s="8">
        <v>-1.56</v>
      </c>
      <c r="G10497" s="8">
        <v>14.05</v>
      </c>
      <c r="H10497" s="8">
        <v>-4.92</v>
      </c>
    </row>
    <row r="10498" spans="1:8">
      <c r="A10498" t="s">
        <v>1960</v>
      </c>
      <c r="B10498" t="s">
        <v>1961</v>
      </c>
      <c r="C10498" t="s">
        <v>2843</v>
      </c>
      <c r="D10498" s="8">
        <v>13.3</v>
      </c>
      <c r="E10498" s="8">
        <v>13.3</v>
      </c>
      <c r="F10498">
        <v>0</v>
      </c>
      <c r="G10498" s="8">
        <v>13.28</v>
      </c>
      <c r="H10498" s="8">
        <v>13.28</v>
      </c>
    </row>
    <row r="10499" spans="1:8">
      <c r="A10499" t="s">
        <v>1960</v>
      </c>
      <c r="B10499" t="s">
        <v>1961</v>
      </c>
      <c r="C10499" t="s">
        <v>2844</v>
      </c>
      <c r="D10499" s="8">
        <v>0.86</v>
      </c>
      <c r="E10499" s="8">
        <v>1.25</v>
      </c>
      <c r="F10499" s="8">
        <v>-0.59</v>
      </c>
      <c r="G10499" s="8">
        <v>5.31</v>
      </c>
      <c r="H10499" s="8">
        <v>-1.86</v>
      </c>
    </row>
    <row r="10500" spans="1:8">
      <c r="A10500" t="s">
        <v>1960</v>
      </c>
      <c r="B10500" t="s">
        <v>1961</v>
      </c>
      <c r="C10500" t="s">
        <v>2845</v>
      </c>
      <c r="D10500" s="8">
        <v>0.96</v>
      </c>
      <c r="E10500" s="8">
        <v>1.36</v>
      </c>
      <c r="F10500">
        <v>0</v>
      </c>
      <c r="G10500" s="8">
        <v>5.53</v>
      </c>
      <c r="H10500" s="8">
        <v>-1.72</v>
      </c>
    </row>
    <row r="10501" spans="1:8">
      <c r="A10501" t="s">
        <v>1960</v>
      </c>
      <c r="B10501" t="s">
        <v>1961</v>
      </c>
      <c r="C10501" t="s">
        <v>2846</v>
      </c>
      <c r="D10501" s="8">
        <v>29</v>
      </c>
      <c r="E10501" s="8">
        <v>41.11</v>
      </c>
      <c r="F10501" s="8">
        <v>71.489999999999995</v>
      </c>
      <c r="G10501" s="8">
        <v>147.16999999999999</v>
      </c>
      <c r="H10501">
        <v>0</v>
      </c>
    </row>
    <row r="10502" spans="1:8">
      <c r="A10502" t="s">
        <v>1962</v>
      </c>
      <c r="B10502" t="s">
        <v>1963</v>
      </c>
      <c r="C10502" t="s">
        <v>2832</v>
      </c>
      <c r="D10502" s="8">
        <v>2019</v>
      </c>
      <c r="E10502" s="8">
        <v>2018</v>
      </c>
      <c r="F10502" s="8">
        <v>2017</v>
      </c>
      <c r="G10502" s="8">
        <v>2016</v>
      </c>
      <c r="H10502" s="8">
        <v>2015</v>
      </c>
    </row>
    <row r="10503" spans="1:8">
      <c r="A10503" t="s">
        <v>1962</v>
      </c>
      <c r="B10503" t="s">
        <v>1963</v>
      </c>
      <c r="C10503" t="s">
        <v>2833</v>
      </c>
      <c r="D10503" s="6">
        <v>5955.57</v>
      </c>
      <c r="E10503" s="6">
        <v>5500.39</v>
      </c>
      <c r="F10503" s="6">
        <v>5464.61</v>
      </c>
      <c r="G10503" s="6">
        <v>5550.36</v>
      </c>
      <c r="H10503" s="6">
        <v>5593.88</v>
      </c>
    </row>
    <row r="10504" spans="1:8">
      <c r="A10504" t="s">
        <v>1962</v>
      </c>
      <c r="B10504" t="s">
        <v>1963</v>
      </c>
      <c r="C10504" t="s">
        <v>2834</v>
      </c>
      <c r="D10504" s="8">
        <v>20.73</v>
      </c>
      <c r="E10504" s="8">
        <v>85.77</v>
      </c>
      <c r="F10504" s="8">
        <v>90.63</v>
      </c>
      <c r="G10504" s="8">
        <v>71.569999999999993</v>
      </c>
      <c r="H10504" s="8">
        <v>33.479999999999997</v>
      </c>
    </row>
    <row r="10505" spans="1:8">
      <c r="A10505" t="s">
        <v>1962</v>
      </c>
      <c r="B10505" t="s">
        <v>1963</v>
      </c>
      <c r="C10505" t="s">
        <v>2835</v>
      </c>
      <c r="D10505" s="6">
        <v>5976.3</v>
      </c>
      <c r="E10505" s="6">
        <v>5586.16</v>
      </c>
      <c r="F10505" s="6">
        <v>5555.24</v>
      </c>
      <c r="G10505" s="6">
        <v>5621.93</v>
      </c>
      <c r="H10505" s="6">
        <v>5627.36</v>
      </c>
    </row>
    <row r="10506" spans="1:8">
      <c r="A10506" t="s">
        <v>1962</v>
      </c>
      <c r="B10506" t="s">
        <v>1963</v>
      </c>
      <c r="C10506" t="s">
        <v>2836</v>
      </c>
      <c r="D10506" s="6">
        <v>-5586.19</v>
      </c>
      <c r="E10506" s="6">
        <v>-5328.03</v>
      </c>
      <c r="F10506" s="6">
        <v>-5366.9</v>
      </c>
      <c r="G10506" s="6">
        <v>-5250.9</v>
      </c>
      <c r="H10506" s="6">
        <v>-5247.63</v>
      </c>
    </row>
    <row r="10507" spans="1:8">
      <c r="A10507" t="s">
        <v>1962</v>
      </c>
      <c r="B10507" t="s">
        <v>1963</v>
      </c>
      <c r="C10507" t="s">
        <v>2837</v>
      </c>
      <c r="D10507" s="8">
        <v>-174.06</v>
      </c>
      <c r="E10507" s="8">
        <v>-187.28</v>
      </c>
      <c r="F10507" s="8">
        <v>-183.35</v>
      </c>
      <c r="G10507" s="8">
        <v>-239.69</v>
      </c>
      <c r="H10507" s="8">
        <v>-253.64</v>
      </c>
    </row>
    <row r="10508" spans="1:8">
      <c r="A10508" t="s">
        <v>1962</v>
      </c>
      <c r="B10508" t="s">
        <v>1963</v>
      </c>
      <c r="C10508" t="s">
        <v>2838</v>
      </c>
      <c r="D10508" s="8">
        <v>390.11</v>
      </c>
      <c r="E10508" s="8">
        <v>258.13</v>
      </c>
      <c r="F10508" s="8">
        <v>188.34</v>
      </c>
      <c r="G10508" s="8">
        <v>131.34</v>
      </c>
      <c r="H10508" s="8">
        <v>126.09</v>
      </c>
    </row>
    <row r="10509" spans="1:8">
      <c r="A10509" t="s">
        <v>1962</v>
      </c>
      <c r="B10509" t="s">
        <v>1963</v>
      </c>
      <c r="C10509" t="s">
        <v>2839</v>
      </c>
      <c r="D10509" s="8">
        <v>-160.06</v>
      </c>
      <c r="E10509" s="8">
        <v>-153.07</v>
      </c>
      <c r="F10509" s="8">
        <v>-160.21</v>
      </c>
      <c r="G10509" s="8">
        <v>-152.41</v>
      </c>
      <c r="H10509" s="8">
        <v>-136.84</v>
      </c>
    </row>
    <row r="10510" spans="1:8">
      <c r="A10510" t="s">
        <v>1962</v>
      </c>
      <c r="B10510" t="s">
        <v>1963</v>
      </c>
      <c r="C10510" t="s">
        <v>2840</v>
      </c>
      <c r="D10510" s="8">
        <v>230.05</v>
      </c>
      <c r="E10510" s="8">
        <v>105.06</v>
      </c>
      <c r="F10510" s="8">
        <v>28.13</v>
      </c>
      <c r="G10510" s="8">
        <v>-21.07</v>
      </c>
      <c r="H10510" s="8">
        <v>-10.75</v>
      </c>
    </row>
    <row r="10511" spans="1:8">
      <c r="A10511" t="s">
        <v>1962</v>
      </c>
      <c r="B10511" t="s">
        <v>1963</v>
      </c>
      <c r="C10511" t="s">
        <v>2841</v>
      </c>
      <c r="D10511" s="8">
        <v>-84.07</v>
      </c>
      <c r="E10511" s="8">
        <v>-34.65</v>
      </c>
      <c r="F10511" s="8">
        <v>-10.62</v>
      </c>
      <c r="G10511" s="8">
        <v>29.43</v>
      </c>
      <c r="H10511" s="8">
        <v>25.45</v>
      </c>
    </row>
    <row r="10512" spans="1:8">
      <c r="A10512" t="s">
        <v>1962</v>
      </c>
      <c r="B10512" t="s">
        <v>1963</v>
      </c>
      <c r="C10512" t="s">
        <v>2842</v>
      </c>
      <c r="D10512" s="8">
        <v>145.97999999999999</v>
      </c>
      <c r="E10512" s="8">
        <v>70.41</v>
      </c>
      <c r="F10512" s="8">
        <v>17.510000000000002</v>
      </c>
      <c r="G10512" s="8">
        <v>8.36</v>
      </c>
      <c r="H10512" s="8">
        <v>14.7</v>
      </c>
    </row>
    <row r="10513" spans="1:8">
      <c r="A10513" t="s">
        <v>1962</v>
      </c>
      <c r="B10513" t="s">
        <v>1963</v>
      </c>
      <c r="C10513" t="s">
        <v>2843</v>
      </c>
      <c r="D10513" s="8">
        <v>503.36</v>
      </c>
      <c r="E10513" s="8">
        <v>503.36</v>
      </c>
      <c r="F10513" s="8">
        <v>503.36</v>
      </c>
      <c r="G10513" s="8">
        <v>503.36</v>
      </c>
      <c r="H10513" s="8">
        <v>503.36</v>
      </c>
    </row>
    <row r="10514" spans="1:8">
      <c r="A10514" t="s">
        <v>1962</v>
      </c>
      <c r="B10514" t="s">
        <v>1963</v>
      </c>
      <c r="C10514" t="s">
        <v>2844</v>
      </c>
      <c r="D10514" s="8">
        <v>2.9</v>
      </c>
      <c r="E10514" s="8">
        <v>1.4</v>
      </c>
      <c r="F10514" s="8">
        <v>0.35</v>
      </c>
      <c r="G10514" s="8">
        <v>0.17</v>
      </c>
      <c r="H10514" s="8">
        <v>0.28999999999999998</v>
      </c>
    </row>
    <row r="10515" spans="1:8">
      <c r="A10515" t="s">
        <v>1962</v>
      </c>
      <c r="B10515" t="s">
        <v>1963</v>
      </c>
      <c r="C10515" t="s">
        <v>2845</v>
      </c>
      <c r="D10515" s="8">
        <v>6.08</v>
      </c>
      <c r="E10515" s="8">
        <v>4.4400000000000004</v>
      </c>
      <c r="F10515" s="8">
        <v>3.53</v>
      </c>
      <c r="G10515" s="8">
        <v>3.19</v>
      </c>
      <c r="H10515" s="8">
        <v>3.01</v>
      </c>
    </row>
    <row r="10516" spans="1:8">
      <c r="A10516" t="s">
        <v>1962</v>
      </c>
      <c r="B10516" t="s">
        <v>1963</v>
      </c>
      <c r="C10516" t="s">
        <v>2846</v>
      </c>
      <c r="D10516" s="8">
        <v>6.55</v>
      </c>
      <c r="E10516" s="8">
        <v>4.6900000000000004</v>
      </c>
      <c r="F10516" s="8">
        <v>3.45</v>
      </c>
      <c r="G10516" s="8">
        <v>6.68</v>
      </c>
      <c r="H10516" s="8">
        <v>6.79</v>
      </c>
    </row>
    <row r="10517" spans="1:8">
      <c r="A10517" t="s">
        <v>1964</v>
      </c>
      <c r="B10517" t="s">
        <v>1965</v>
      </c>
      <c r="C10517" t="s">
        <v>2832</v>
      </c>
      <c r="D10517" s="8">
        <v>2019</v>
      </c>
      <c r="E10517" s="8">
        <v>2018</v>
      </c>
      <c r="F10517" s="8">
        <v>2017</v>
      </c>
      <c r="G10517" s="8">
        <v>2016</v>
      </c>
      <c r="H10517" s="8">
        <v>2015</v>
      </c>
    </row>
    <row r="10518" spans="1:8">
      <c r="A10518" t="s">
        <v>1964</v>
      </c>
      <c r="B10518" t="s">
        <v>1965</v>
      </c>
      <c r="C10518" t="s">
        <v>2833</v>
      </c>
      <c r="D10518" s="8">
        <v>8.3000000000000007</v>
      </c>
      <c r="E10518" s="8">
        <v>6.78</v>
      </c>
      <c r="F10518" s="8">
        <v>7.18</v>
      </c>
      <c r="G10518" s="8">
        <v>7.52</v>
      </c>
      <c r="H10518" s="8">
        <v>8.08</v>
      </c>
    </row>
    <row r="10519" spans="1:8">
      <c r="A10519" t="s">
        <v>1964</v>
      </c>
      <c r="B10519" t="s">
        <v>1965</v>
      </c>
      <c r="C10519" t="s">
        <v>2834</v>
      </c>
      <c r="D10519" s="8">
        <v>7.69</v>
      </c>
      <c r="E10519" s="8">
        <v>8.4499999999999993</v>
      </c>
      <c r="F10519" s="8">
        <v>6.79</v>
      </c>
      <c r="G10519" s="8">
        <v>8</v>
      </c>
      <c r="H10519" s="8">
        <v>7.02</v>
      </c>
    </row>
    <row r="10520" spans="1:8">
      <c r="A10520" t="s">
        <v>1964</v>
      </c>
      <c r="B10520" t="s">
        <v>1965</v>
      </c>
      <c r="C10520" t="s">
        <v>2835</v>
      </c>
      <c r="D10520" s="8">
        <v>15.99</v>
      </c>
      <c r="E10520" s="8">
        <v>15.24</v>
      </c>
      <c r="F10520" s="8">
        <v>13.96</v>
      </c>
      <c r="G10520" s="8">
        <v>15.52</v>
      </c>
      <c r="H10520" s="8">
        <v>15.09</v>
      </c>
    </row>
    <row r="10521" spans="1:8">
      <c r="A10521" t="s">
        <v>1964</v>
      </c>
      <c r="B10521" t="s">
        <v>1965</v>
      </c>
      <c r="C10521" t="s">
        <v>2836</v>
      </c>
      <c r="D10521" s="8">
        <v>-12.18</v>
      </c>
      <c r="E10521" s="8">
        <v>-10.17</v>
      </c>
      <c r="F10521" s="8">
        <v>-9.1300000000000008</v>
      </c>
      <c r="G10521" s="8">
        <v>-8.73</v>
      </c>
      <c r="H10521" s="8">
        <v>-9.76</v>
      </c>
    </row>
    <row r="10522" spans="1:8">
      <c r="A10522" t="s">
        <v>1964</v>
      </c>
      <c r="B10522" t="s">
        <v>1965</v>
      </c>
      <c r="C10522" t="s">
        <v>2837</v>
      </c>
      <c r="D10522" s="8">
        <v>-1.2</v>
      </c>
      <c r="E10522" s="8">
        <v>-1.1599999999999999</v>
      </c>
      <c r="F10522" s="8">
        <v>-0.1</v>
      </c>
      <c r="G10522" s="8">
        <v>-0.03</v>
      </c>
      <c r="H10522" s="8">
        <v>-0.05</v>
      </c>
    </row>
    <row r="10523" spans="1:8">
      <c r="A10523" t="s">
        <v>1964</v>
      </c>
      <c r="B10523" t="s">
        <v>1965</v>
      </c>
      <c r="C10523" t="s">
        <v>2838</v>
      </c>
      <c r="D10523" s="8">
        <v>3.81</v>
      </c>
      <c r="E10523" s="8">
        <v>5.07</v>
      </c>
      <c r="F10523" s="8">
        <v>4.84</v>
      </c>
      <c r="G10523" s="8">
        <v>6.75</v>
      </c>
      <c r="H10523" s="8">
        <v>5.29</v>
      </c>
    </row>
    <row r="10524" spans="1:8">
      <c r="A10524" t="s">
        <v>1964</v>
      </c>
      <c r="B10524" t="s">
        <v>1965</v>
      </c>
      <c r="C10524" t="s">
        <v>2839</v>
      </c>
      <c r="D10524" s="8">
        <v>-0.44</v>
      </c>
      <c r="E10524" s="8">
        <v>-0.48</v>
      </c>
      <c r="F10524" s="8">
        <v>-0.85</v>
      </c>
      <c r="G10524" s="8">
        <v>-0.77</v>
      </c>
      <c r="H10524" s="8">
        <v>-1.63</v>
      </c>
    </row>
    <row r="10525" spans="1:8">
      <c r="A10525" t="s">
        <v>1964</v>
      </c>
      <c r="B10525" t="s">
        <v>1965</v>
      </c>
      <c r="C10525" t="s">
        <v>2840</v>
      </c>
      <c r="D10525" s="8">
        <v>3.36</v>
      </c>
      <c r="E10525" s="8">
        <v>4.59</v>
      </c>
      <c r="F10525" s="8">
        <v>3.99</v>
      </c>
      <c r="G10525" s="8">
        <v>5.99</v>
      </c>
      <c r="H10525" s="8">
        <v>3.66</v>
      </c>
    </row>
    <row r="10526" spans="1:8">
      <c r="A10526" t="s">
        <v>1964</v>
      </c>
      <c r="B10526" t="s">
        <v>1965</v>
      </c>
      <c r="C10526" t="s">
        <v>2841</v>
      </c>
      <c r="D10526" s="8">
        <v>-0.94</v>
      </c>
      <c r="E10526" s="8">
        <v>-2.3199999999999998</v>
      </c>
      <c r="F10526" s="8">
        <v>-0.11</v>
      </c>
      <c r="G10526" s="8">
        <v>-1.5</v>
      </c>
      <c r="H10526" s="8">
        <v>-1.1100000000000001</v>
      </c>
    </row>
    <row r="10527" spans="1:8">
      <c r="A10527" t="s">
        <v>1964</v>
      </c>
      <c r="B10527" t="s">
        <v>1965</v>
      </c>
      <c r="C10527" t="s">
        <v>2842</v>
      </c>
      <c r="D10527" s="8">
        <v>2.42</v>
      </c>
      <c r="E10527" s="8">
        <v>2.27</v>
      </c>
      <c r="F10527" s="8">
        <v>3.88</v>
      </c>
      <c r="G10527" s="8">
        <v>4.4800000000000004</v>
      </c>
      <c r="H10527" s="8">
        <v>2.5499999999999998</v>
      </c>
    </row>
    <row r="10528" spans="1:8">
      <c r="A10528" t="s">
        <v>1964</v>
      </c>
      <c r="B10528" t="s">
        <v>1965</v>
      </c>
      <c r="C10528" t="s">
        <v>2843</v>
      </c>
      <c r="D10528" s="8">
        <v>30.52</v>
      </c>
      <c r="E10528" s="8">
        <v>30.52</v>
      </c>
      <c r="F10528" s="8">
        <v>30.52</v>
      </c>
      <c r="G10528" s="8">
        <v>30.52</v>
      </c>
      <c r="H10528" s="8">
        <v>30.52</v>
      </c>
    </row>
    <row r="10529" spans="1:8">
      <c r="A10529" t="s">
        <v>1964</v>
      </c>
      <c r="B10529" t="s">
        <v>1965</v>
      </c>
      <c r="C10529" t="s">
        <v>2844</v>
      </c>
      <c r="D10529" s="8">
        <v>0.16</v>
      </c>
      <c r="E10529" s="8">
        <v>0.15</v>
      </c>
      <c r="F10529" s="8">
        <v>0.25</v>
      </c>
      <c r="G10529" s="8">
        <v>0.28999999999999998</v>
      </c>
      <c r="H10529" s="8">
        <v>0.17</v>
      </c>
    </row>
    <row r="10530" spans="1:8">
      <c r="A10530" t="s">
        <v>1964</v>
      </c>
      <c r="B10530" t="s">
        <v>1965</v>
      </c>
      <c r="C10530" t="s">
        <v>2845</v>
      </c>
      <c r="D10530" s="8">
        <v>0.19</v>
      </c>
      <c r="E10530" s="8">
        <v>0.18</v>
      </c>
      <c r="F10530" s="8">
        <v>0.31</v>
      </c>
      <c r="G10530" s="8">
        <v>0.34</v>
      </c>
      <c r="H10530" s="8">
        <v>0.27</v>
      </c>
    </row>
    <row r="10531" spans="1:8">
      <c r="A10531" t="s">
        <v>1964</v>
      </c>
      <c r="B10531" t="s">
        <v>1965</v>
      </c>
      <c r="C10531" t="s">
        <v>2846</v>
      </c>
      <c r="D10531" s="8">
        <v>45.88</v>
      </c>
      <c r="E10531" s="8">
        <v>74.739999999999995</v>
      </c>
      <c r="F10531" s="8">
        <v>67.41</v>
      </c>
      <c r="G10531" s="8">
        <v>90.25</v>
      </c>
      <c r="H10531" s="8">
        <v>66.06</v>
      </c>
    </row>
    <row r="10532" spans="1:8">
      <c r="A10532" t="s">
        <v>1970</v>
      </c>
      <c r="B10532" t="s">
        <v>1971</v>
      </c>
      <c r="C10532" t="s">
        <v>2832</v>
      </c>
      <c r="D10532" s="8">
        <v>2019</v>
      </c>
      <c r="E10532" s="8">
        <v>2018</v>
      </c>
      <c r="F10532" s="8">
        <v>2017</v>
      </c>
      <c r="G10532" s="8">
        <v>2016</v>
      </c>
      <c r="H10532" s="8">
        <v>2015</v>
      </c>
    </row>
    <row r="10533" spans="1:8">
      <c r="A10533" t="s">
        <v>1970</v>
      </c>
      <c r="B10533" t="s">
        <v>1971</v>
      </c>
      <c r="C10533" t="s">
        <v>2833</v>
      </c>
      <c r="D10533" s="6">
        <v>13495.65</v>
      </c>
      <c r="E10533" s="6">
        <v>18189.04</v>
      </c>
      <c r="F10533" s="6">
        <v>14074.83</v>
      </c>
      <c r="G10533" s="6">
        <v>12798.72</v>
      </c>
      <c r="H10533" s="6">
        <v>13081.65</v>
      </c>
    </row>
    <row r="10534" spans="1:8">
      <c r="A10534" t="s">
        <v>1970</v>
      </c>
      <c r="B10534" t="s">
        <v>1971</v>
      </c>
      <c r="C10534" t="s">
        <v>2834</v>
      </c>
      <c r="D10534" s="8">
        <v>131.63999999999999</v>
      </c>
      <c r="E10534" s="8">
        <v>203.11</v>
      </c>
      <c r="F10534" s="8">
        <v>237.99</v>
      </c>
      <c r="G10534" s="8">
        <v>83.51</v>
      </c>
      <c r="H10534" s="8">
        <v>67.709999999999994</v>
      </c>
    </row>
    <row r="10535" spans="1:8">
      <c r="A10535" t="s">
        <v>1970</v>
      </c>
      <c r="B10535" t="s">
        <v>1971</v>
      </c>
      <c r="C10535" t="s">
        <v>2835</v>
      </c>
      <c r="D10535" s="6">
        <v>13627.29</v>
      </c>
      <c r="E10535" s="6">
        <v>18392.150000000001</v>
      </c>
      <c r="F10535" s="6">
        <v>14312.82</v>
      </c>
      <c r="G10535" s="6">
        <v>12882.23</v>
      </c>
      <c r="H10535" s="6">
        <v>13149.36</v>
      </c>
    </row>
    <row r="10536" spans="1:8">
      <c r="A10536" t="s">
        <v>1970</v>
      </c>
      <c r="B10536" t="s">
        <v>1971</v>
      </c>
      <c r="C10536" t="s">
        <v>2836</v>
      </c>
      <c r="D10536" s="6">
        <v>-13226.78</v>
      </c>
      <c r="E10536" s="6">
        <v>-17944.53</v>
      </c>
      <c r="F10536" s="6">
        <v>-13901.1</v>
      </c>
      <c r="G10536" s="6">
        <v>-12532.67</v>
      </c>
      <c r="H10536" s="6">
        <v>-12842.93</v>
      </c>
    </row>
    <row r="10537" spans="1:8">
      <c r="A10537" t="s">
        <v>1970</v>
      </c>
      <c r="B10537" t="s">
        <v>1971</v>
      </c>
      <c r="C10537" t="s">
        <v>2837</v>
      </c>
      <c r="D10537" s="8">
        <v>-143.03</v>
      </c>
      <c r="E10537" s="8">
        <v>-117.28</v>
      </c>
      <c r="F10537" s="8">
        <v>-134.59</v>
      </c>
      <c r="G10537" s="8">
        <v>-1.9</v>
      </c>
      <c r="H10537" s="8">
        <v>-0.96</v>
      </c>
    </row>
    <row r="10538" spans="1:8">
      <c r="A10538" t="s">
        <v>1970</v>
      </c>
      <c r="B10538" t="s">
        <v>1971</v>
      </c>
      <c r="C10538" t="s">
        <v>2838</v>
      </c>
      <c r="D10538" s="8">
        <v>400.51</v>
      </c>
      <c r="E10538" s="8">
        <v>447.62</v>
      </c>
      <c r="F10538" s="8">
        <v>411.72</v>
      </c>
      <c r="G10538" s="8">
        <v>347.66</v>
      </c>
      <c r="H10538" s="8">
        <v>305.47000000000003</v>
      </c>
    </row>
    <row r="10539" spans="1:8">
      <c r="A10539" t="s">
        <v>1970</v>
      </c>
      <c r="B10539" t="s">
        <v>1971</v>
      </c>
      <c r="C10539" t="s">
        <v>2839</v>
      </c>
      <c r="D10539" s="8">
        <v>-3.03</v>
      </c>
      <c r="E10539" s="8">
        <v>-2.85</v>
      </c>
      <c r="F10539" s="8">
        <v>-2.71</v>
      </c>
      <c r="G10539" s="8">
        <v>-3.49</v>
      </c>
      <c r="H10539" s="8">
        <v>-4.16</v>
      </c>
    </row>
    <row r="10540" spans="1:8">
      <c r="A10540" t="s">
        <v>1970</v>
      </c>
      <c r="B10540" t="s">
        <v>1971</v>
      </c>
      <c r="C10540" t="s">
        <v>2840</v>
      </c>
      <c r="D10540" s="8">
        <v>397.48</v>
      </c>
      <c r="E10540" s="8">
        <v>444.77</v>
      </c>
      <c r="F10540" s="8">
        <v>409.01</v>
      </c>
      <c r="G10540" s="8">
        <v>344.17</v>
      </c>
      <c r="H10540" s="8">
        <v>301.31</v>
      </c>
    </row>
    <row r="10541" spans="1:8">
      <c r="A10541" t="s">
        <v>1970</v>
      </c>
      <c r="B10541" t="s">
        <v>1971</v>
      </c>
      <c r="C10541" t="s">
        <v>2841</v>
      </c>
      <c r="D10541" s="8">
        <v>-135.16</v>
      </c>
      <c r="E10541" s="8">
        <v>-125.57</v>
      </c>
      <c r="F10541" s="8">
        <v>-118.14</v>
      </c>
      <c r="G10541" s="8">
        <v>-110.56</v>
      </c>
      <c r="H10541" s="8">
        <v>-98.21</v>
      </c>
    </row>
    <row r="10542" spans="1:8">
      <c r="A10542" t="s">
        <v>1970</v>
      </c>
      <c r="B10542" t="s">
        <v>1971</v>
      </c>
      <c r="C10542" t="s">
        <v>2842</v>
      </c>
      <c r="D10542" s="8">
        <v>262.32</v>
      </c>
      <c r="E10542" s="8">
        <v>319.2</v>
      </c>
      <c r="F10542" s="8">
        <v>290.87</v>
      </c>
      <c r="G10542" s="8">
        <v>233.61</v>
      </c>
      <c r="H10542" s="8">
        <v>203.1</v>
      </c>
    </row>
    <row r="10543" spans="1:8">
      <c r="A10543" t="s">
        <v>1970</v>
      </c>
      <c r="B10543" t="s">
        <v>1971</v>
      </c>
      <c r="C10543" t="s">
        <v>2843</v>
      </c>
      <c r="D10543" s="8">
        <v>296.01</v>
      </c>
      <c r="E10543" s="8">
        <v>296.01</v>
      </c>
      <c r="F10543" s="8">
        <v>296.01</v>
      </c>
      <c r="G10543" s="8">
        <v>296.01</v>
      </c>
      <c r="H10543" s="8">
        <v>296.01</v>
      </c>
    </row>
    <row r="10544" spans="1:8">
      <c r="A10544" t="s">
        <v>1970</v>
      </c>
      <c r="B10544" t="s">
        <v>1971</v>
      </c>
      <c r="C10544" t="s">
        <v>2844</v>
      </c>
      <c r="D10544" s="8">
        <v>8.86</v>
      </c>
      <c r="E10544" s="8">
        <v>10.78</v>
      </c>
      <c r="F10544" s="8">
        <v>9.83</v>
      </c>
      <c r="G10544" s="8">
        <v>7.89</v>
      </c>
      <c r="H10544" s="8">
        <v>6.86</v>
      </c>
    </row>
    <row r="10545" spans="1:8">
      <c r="A10545" t="s">
        <v>1970</v>
      </c>
      <c r="B10545" t="s">
        <v>1971</v>
      </c>
      <c r="C10545" t="s">
        <v>2845</v>
      </c>
      <c r="D10545" s="8">
        <v>8.9600000000000009</v>
      </c>
      <c r="E10545" s="8">
        <v>10.88</v>
      </c>
      <c r="F10545" s="8">
        <v>9.92</v>
      </c>
      <c r="G10545" s="8">
        <v>8.01</v>
      </c>
      <c r="H10545" s="8">
        <v>7</v>
      </c>
    </row>
    <row r="10546" spans="1:8">
      <c r="A10546" t="s">
        <v>1970</v>
      </c>
      <c r="B10546" t="s">
        <v>1971</v>
      </c>
      <c r="C10546" t="s">
        <v>2846</v>
      </c>
      <c r="D10546" s="8">
        <v>2.97</v>
      </c>
      <c r="E10546" s="8">
        <v>2.46</v>
      </c>
      <c r="F10546" s="8">
        <v>2.93</v>
      </c>
      <c r="G10546" s="8">
        <v>2.73</v>
      </c>
      <c r="H10546" s="8">
        <v>2.34</v>
      </c>
    </row>
    <row r="10547" spans="1:8">
      <c r="A10547" t="s">
        <v>1972</v>
      </c>
      <c r="B10547" t="s">
        <v>1973</v>
      </c>
      <c r="C10547" t="s">
        <v>2832</v>
      </c>
      <c r="D10547" s="8">
        <v>2019</v>
      </c>
      <c r="E10547" s="8">
        <v>2018</v>
      </c>
      <c r="F10547" s="8">
        <v>2017</v>
      </c>
      <c r="G10547" s="8">
        <v>2016</v>
      </c>
      <c r="H10547" s="8">
        <v>2015</v>
      </c>
    </row>
    <row r="10548" spans="1:8">
      <c r="A10548" t="s">
        <v>1972</v>
      </c>
      <c r="B10548" t="s">
        <v>1973</v>
      </c>
      <c r="C10548" t="s">
        <v>2833</v>
      </c>
      <c r="D10548" s="8">
        <v>63.22</v>
      </c>
      <c r="E10548" s="8">
        <v>60.26</v>
      </c>
      <c r="F10548" s="8">
        <v>50</v>
      </c>
      <c r="G10548" s="8">
        <v>45.83</v>
      </c>
      <c r="H10548" s="8">
        <v>40</v>
      </c>
    </row>
    <row r="10549" spans="1:8">
      <c r="A10549" t="s">
        <v>1972</v>
      </c>
      <c r="B10549" t="s">
        <v>1973</v>
      </c>
      <c r="C10549" t="s">
        <v>2834</v>
      </c>
      <c r="D10549" s="8">
        <v>2.91</v>
      </c>
      <c r="E10549" s="8">
        <v>11.2</v>
      </c>
      <c r="F10549" s="8">
        <v>2.14</v>
      </c>
      <c r="G10549" s="8">
        <v>1.4</v>
      </c>
      <c r="H10549" s="8">
        <v>1.53</v>
      </c>
    </row>
    <row r="10550" spans="1:8">
      <c r="A10550" t="s">
        <v>1972</v>
      </c>
      <c r="B10550" t="s">
        <v>1973</v>
      </c>
      <c r="C10550" t="s">
        <v>2835</v>
      </c>
      <c r="D10550" s="8">
        <v>66.13</v>
      </c>
      <c r="E10550" s="8">
        <v>71.47</v>
      </c>
      <c r="F10550" s="8">
        <v>52.14</v>
      </c>
      <c r="G10550" s="8">
        <v>47.23</v>
      </c>
      <c r="H10550" s="8">
        <v>41.53</v>
      </c>
    </row>
    <row r="10551" spans="1:8">
      <c r="A10551" t="s">
        <v>1972</v>
      </c>
      <c r="B10551" t="s">
        <v>1973</v>
      </c>
      <c r="C10551" t="s">
        <v>2836</v>
      </c>
      <c r="D10551" s="8">
        <v>-6.66</v>
      </c>
      <c r="E10551" s="8">
        <v>-9.7100000000000009</v>
      </c>
      <c r="F10551" s="8">
        <v>-4.6500000000000004</v>
      </c>
      <c r="G10551" s="8">
        <v>-3.98</v>
      </c>
      <c r="H10551" s="8">
        <v>-9.35</v>
      </c>
    </row>
    <row r="10552" spans="1:8">
      <c r="A10552" t="s">
        <v>1972</v>
      </c>
      <c r="B10552" t="s">
        <v>1973</v>
      </c>
      <c r="C10552" t="s">
        <v>2837</v>
      </c>
      <c r="D10552" s="8">
        <v>-1.92</v>
      </c>
      <c r="E10552" s="8">
        <v>-6.14</v>
      </c>
      <c r="F10552">
        <v>0</v>
      </c>
      <c r="G10552" s="8">
        <v>-5</v>
      </c>
      <c r="H10552" s="8">
        <v>-8.02</v>
      </c>
    </row>
    <row r="10553" spans="1:8">
      <c r="A10553" t="s">
        <v>1972</v>
      </c>
      <c r="B10553" t="s">
        <v>1973</v>
      </c>
      <c r="C10553" t="s">
        <v>2838</v>
      </c>
      <c r="D10553" s="8">
        <v>59.48</v>
      </c>
      <c r="E10553" s="8">
        <v>61.76</v>
      </c>
      <c r="F10553" s="8">
        <v>47.49</v>
      </c>
      <c r="G10553" s="8">
        <v>38.25</v>
      </c>
      <c r="H10553" s="8">
        <v>24.16</v>
      </c>
    </row>
    <row r="10554" spans="1:8">
      <c r="A10554" t="s">
        <v>1972</v>
      </c>
      <c r="B10554" t="s">
        <v>1973</v>
      </c>
      <c r="C10554" t="s">
        <v>2839</v>
      </c>
      <c r="D10554" s="8">
        <v>-1.21</v>
      </c>
      <c r="E10554" s="8">
        <v>-1.19</v>
      </c>
      <c r="F10554" s="8">
        <v>-0.88</v>
      </c>
      <c r="G10554" s="8">
        <v>-0.64</v>
      </c>
      <c r="H10554" s="8">
        <v>-0.92</v>
      </c>
    </row>
    <row r="10555" spans="1:8">
      <c r="A10555" t="s">
        <v>1972</v>
      </c>
      <c r="B10555" t="s">
        <v>1973</v>
      </c>
      <c r="C10555" t="s">
        <v>2840</v>
      </c>
      <c r="D10555" s="8">
        <v>58.27</v>
      </c>
      <c r="E10555" s="8">
        <v>60.57</v>
      </c>
      <c r="F10555" s="8">
        <v>46.61</v>
      </c>
      <c r="G10555" s="8">
        <v>37.61</v>
      </c>
      <c r="H10555" s="8">
        <v>23.24</v>
      </c>
    </row>
    <row r="10556" spans="1:8">
      <c r="A10556" t="s">
        <v>1972</v>
      </c>
      <c r="B10556" t="s">
        <v>1973</v>
      </c>
      <c r="C10556" t="s">
        <v>2841</v>
      </c>
      <c r="D10556" s="8">
        <v>-18.41</v>
      </c>
      <c r="E10556" s="8">
        <v>-14.74</v>
      </c>
      <c r="F10556" s="8">
        <v>-15.99</v>
      </c>
      <c r="G10556" s="8">
        <v>-13.37</v>
      </c>
      <c r="H10556" s="8">
        <v>-8.19</v>
      </c>
    </row>
    <row r="10557" spans="1:8">
      <c r="A10557" t="s">
        <v>1972</v>
      </c>
      <c r="B10557" t="s">
        <v>1973</v>
      </c>
      <c r="C10557" t="s">
        <v>2842</v>
      </c>
      <c r="D10557" s="8">
        <v>39.85</v>
      </c>
      <c r="E10557" s="8">
        <v>45.83</v>
      </c>
      <c r="F10557" s="8">
        <v>30.62</v>
      </c>
      <c r="G10557" s="8">
        <v>24.24</v>
      </c>
      <c r="H10557" s="8">
        <v>15.05</v>
      </c>
    </row>
    <row r="10558" spans="1:8">
      <c r="A10558" t="s">
        <v>1972</v>
      </c>
      <c r="B10558" t="s">
        <v>1973</v>
      </c>
      <c r="C10558" t="s">
        <v>2843</v>
      </c>
      <c r="D10558" s="8">
        <v>13.24</v>
      </c>
      <c r="E10558">
        <v>0</v>
      </c>
      <c r="F10558" s="8">
        <v>13.24</v>
      </c>
      <c r="G10558" s="8">
        <v>13.24</v>
      </c>
      <c r="H10558" s="8">
        <v>13.24</v>
      </c>
    </row>
    <row r="10559" spans="1:8">
      <c r="A10559" t="s">
        <v>1972</v>
      </c>
      <c r="B10559" t="s">
        <v>1973</v>
      </c>
      <c r="C10559" t="s">
        <v>2844</v>
      </c>
      <c r="D10559" s="8">
        <v>6.02</v>
      </c>
      <c r="E10559" s="8">
        <v>6.92</v>
      </c>
      <c r="F10559" s="8">
        <v>4.63</v>
      </c>
      <c r="G10559" s="8">
        <v>3.66</v>
      </c>
      <c r="H10559" s="8">
        <v>2.27</v>
      </c>
    </row>
    <row r="10560" spans="1:8">
      <c r="A10560" t="s">
        <v>1972</v>
      </c>
      <c r="B10560" t="s">
        <v>1973</v>
      </c>
      <c r="C10560" t="s">
        <v>2845</v>
      </c>
      <c r="D10560" s="8">
        <v>6.2</v>
      </c>
      <c r="E10560">
        <v>0</v>
      </c>
      <c r="F10560" s="8">
        <v>4.76</v>
      </c>
      <c r="G10560" s="8">
        <v>3.76</v>
      </c>
      <c r="H10560" s="8">
        <v>2.41</v>
      </c>
    </row>
    <row r="10561" spans="1:8">
      <c r="A10561" t="s">
        <v>1972</v>
      </c>
      <c r="B10561" t="s">
        <v>1973</v>
      </c>
      <c r="C10561" t="s">
        <v>2846</v>
      </c>
      <c r="D10561" s="8">
        <v>94.08</v>
      </c>
      <c r="E10561" s="8">
        <v>102.48</v>
      </c>
      <c r="F10561" s="8">
        <v>94.98</v>
      </c>
      <c r="G10561" s="8">
        <v>94.37</v>
      </c>
      <c r="H10561" s="8">
        <v>80.45</v>
      </c>
    </row>
    <row r="10562" spans="1:8">
      <c r="A10562" t="s">
        <v>1974</v>
      </c>
      <c r="B10562" t="s">
        <v>1975</v>
      </c>
      <c r="C10562" t="s">
        <v>2832</v>
      </c>
      <c r="D10562" s="8">
        <v>2019</v>
      </c>
      <c r="E10562" s="8">
        <v>2018</v>
      </c>
      <c r="F10562" s="8">
        <v>2017</v>
      </c>
      <c r="G10562" s="8">
        <v>2016</v>
      </c>
      <c r="H10562" s="8">
        <v>2015</v>
      </c>
    </row>
    <row r="10563" spans="1:8">
      <c r="A10563" t="s">
        <v>1974</v>
      </c>
      <c r="B10563" t="s">
        <v>1975</v>
      </c>
      <c r="C10563" t="s">
        <v>2833</v>
      </c>
      <c r="D10563" s="8">
        <v>640.37</v>
      </c>
      <c r="E10563" s="8">
        <v>490.77</v>
      </c>
      <c r="F10563" s="8">
        <v>411.11</v>
      </c>
      <c r="G10563" s="8">
        <v>357.23</v>
      </c>
      <c r="H10563" s="8">
        <v>409.71</v>
      </c>
    </row>
    <row r="10564" spans="1:8">
      <c r="A10564" t="s">
        <v>1974</v>
      </c>
      <c r="B10564" t="s">
        <v>1975</v>
      </c>
      <c r="C10564" t="s">
        <v>2834</v>
      </c>
      <c r="D10564" s="8">
        <v>10.36</v>
      </c>
      <c r="E10564" s="8">
        <v>11.42</v>
      </c>
      <c r="F10564" s="8">
        <v>25.44</v>
      </c>
      <c r="G10564" s="8">
        <v>12.52</v>
      </c>
      <c r="H10564" s="8">
        <v>10.57</v>
      </c>
    </row>
    <row r="10565" spans="1:8">
      <c r="A10565" t="s">
        <v>1974</v>
      </c>
      <c r="B10565" t="s">
        <v>1975</v>
      </c>
      <c r="C10565" t="s">
        <v>2835</v>
      </c>
      <c r="D10565" s="8">
        <v>650.73</v>
      </c>
      <c r="E10565" s="8">
        <v>502.19</v>
      </c>
      <c r="F10565" s="8">
        <v>436.55</v>
      </c>
      <c r="G10565" s="8">
        <v>369.75</v>
      </c>
      <c r="H10565" s="8">
        <v>420.28</v>
      </c>
    </row>
    <row r="10566" spans="1:8">
      <c r="A10566" t="s">
        <v>1974</v>
      </c>
      <c r="B10566" t="s">
        <v>1975</v>
      </c>
      <c r="C10566" t="s">
        <v>2836</v>
      </c>
      <c r="D10566" s="8">
        <v>-599.91999999999996</v>
      </c>
      <c r="E10566" s="8">
        <v>-470.77</v>
      </c>
      <c r="F10566" s="8">
        <v>-420.11</v>
      </c>
      <c r="G10566" s="8">
        <v>-297.13</v>
      </c>
      <c r="H10566" s="8">
        <v>-367.44</v>
      </c>
    </row>
    <row r="10567" spans="1:8">
      <c r="A10567" t="s">
        <v>1974</v>
      </c>
      <c r="B10567" t="s">
        <v>1975</v>
      </c>
      <c r="C10567" t="s">
        <v>2837</v>
      </c>
      <c r="D10567" s="8">
        <v>-17.059999999999999</v>
      </c>
      <c r="E10567" s="8">
        <v>-17.510000000000002</v>
      </c>
      <c r="F10567" s="8">
        <v>-18.07</v>
      </c>
      <c r="G10567" s="8">
        <v>-21.47</v>
      </c>
      <c r="H10567" s="8">
        <v>-31.7</v>
      </c>
    </row>
    <row r="10568" spans="1:8">
      <c r="A10568" t="s">
        <v>1974</v>
      </c>
      <c r="B10568" t="s">
        <v>1975</v>
      </c>
      <c r="C10568" t="s">
        <v>2838</v>
      </c>
      <c r="D10568" s="8">
        <v>50.81</v>
      </c>
      <c r="E10568" s="8">
        <v>31.42</v>
      </c>
      <c r="F10568" s="8">
        <v>16.440000000000001</v>
      </c>
      <c r="G10568" s="8">
        <v>51.15</v>
      </c>
      <c r="H10568" s="8">
        <v>21.14</v>
      </c>
    </row>
    <row r="10569" spans="1:8">
      <c r="A10569" t="s">
        <v>1974</v>
      </c>
      <c r="B10569" t="s">
        <v>1975</v>
      </c>
      <c r="C10569" t="s">
        <v>2839</v>
      </c>
      <c r="D10569" s="8">
        <v>-18.600000000000001</v>
      </c>
      <c r="E10569" s="8">
        <v>-13.94</v>
      </c>
      <c r="F10569" s="8">
        <v>-14.31</v>
      </c>
      <c r="G10569" s="8">
        <v>-15.44</v>
      </c>
      <c r="H10569" s="8">
        <v>-17.579999999999998</v>
      </c>
    </row>
    <row r="10570" spans="1:8">
      <c r="A10570" t="s">
        <v>1974</v>
      </c>
      <c r="B10570" t="s">
        <v>1975</v>
      </c>
      <c r="C10570" t="s">
        <v>2840</v>
      </c>
      <c r="D10570" s="8">
        <v>32.21</v>
      </c>
      <c r="E10570" s="8">
        <v>17.48</v>
      </c>
      <c r="F10570" s="8">
        <v>2.13</v>
      </c>
      <c r="G10570" s="8">
        <v>35.71</v>
      </c>
      <c r="H10570" s="8">
        <v>3.56</v>
      </c>
    </row>
    <row r="10571" spans="1:8">
      <c r="A10571" t="s">
        <v>1974</v>
      </c>
      <c r="B10571" t="s">
        <v>1975</v>
      </c>
      <c r="C10571" t="s">
        <v>2841</v>
      </c>
      <c r="D10571" s="8">
        <v>-11.96</v>
      </c>
      <c r="E10571" s="8">
        <v>-7.08</v>
      </c>
      <c r="F10571">
        <v>0</v>
      </c>
      <c r="G10571" s="8">
        <v>-0.09</v>
      </c>
      <c r="H10571">
        <v>0</v>
      </c>
    </row>
    <row r="10572" spans="1:8">
      <c r="A10572" t="s">
        <v>1974</v>
      </c>
      <c r="B10572" t="s">
        <v>1975</v>
      </c>
      <c r="C10572" t="s">
        <v>2842</v>
      </c>
      <c r="D10572" s="8">
        <v>20.25</v>
      </c>
      <c r="E10572" s="8">
        <v>10.4</v>
      </c>
      <c r="F10572" s="8">
        <v>2.13</v>
      </c>
      <c r="G10572" s="8">
        <v>35.619999999999997</v>
      </c>
      <c r="H10572" s="8">
        <v>3.56</v>
      </c>
    </row>
    <row r="10573" spans="1:8">
      <c r="A10573" t="s">
        <v>1974</v>
      </c>
      <c r="B10573" t="s">
        <v>1975</v>
      </c>
      <c r="C10573" t="s">
        <v>2843</v>
      </c>
      <c r="D10573" s="8">
        <v>12.26</v>
      </c>
      <c r="E10573" s="8">
        <v>12.26</v>
      </c>
      <c r="F10573" s="8">
        <v>12.26</v>
      </c>
      <c r="G10573" s="8">
        <v>12.26</v>
      </c>
      <c r="H10573" s="8">
        <v>12.26</v>
      </c>
    </row>
    <row r="10574" spans="1:8">
      <c r="A10574" t="s">
        <v>1974</v>
      </c>
      <c r="B10574" t="s">
        <v>1975</v>
      </c>
      <c r="C10574" t="s">
        <v>2844</v>
      </c>
      <c r="D10574" s="8">
        <v>16.510000000000002</v>
      </c>
      <c r="E10574" s="8">
        <v>8.48</v>
      </c>
      <c r="F10574" s="8">
        <v>1.74</v>
      </c>
      <c r="G10574" s="8">
        <v>2.91</v>
      </c>
      <c r="H10574" s="8">
        <v>2.91</v>
      </c>
    </row>
    <row r="10575" spans="1:8">
      <c r="A10575" t="s">
        <v>1974</v>
      </c>
      <c r="B10575" t="s">
        <v>1975</v>
      </c>
      <c r="C10575" t="s">
        <v>2845</v>
      </c>
      <c r="D10575" s="8">
        <v>31.69</v>
      </c>
      <c r="E10575" s="8">
        <v>19.850000000000001</v>
      </c>
      <c r="F10575" s="8">
        <v>13.41</v>
      </c>
      <c r="G10575" s="8">
        <v>41.65</v>
      </c>
      <c r="H10575" s="8">
        <v>17.239999999999998</v>
      </c>
    </row>
    <row r="10576" spans="1:8">
      <c r="A10576" t="s">
        <v>1974</v>
      </c>
      <c r="B10576" t="s">
        <v>1975</v>
      </c>
      <c r="C10576" t="s">
        <v>2846</v>
      </c>
      <c r="D10576" s="8">
        <v>7.93</v>
      </c>
      <c r="E10576" s="8">
        <v>6.4</v>
      </c>
      <c r="F10576" s="8">
        <v>4</v>
      </c>
      <c r="G10576" s="8">
        <v>20.329999999999998</v>
      </c>
      <c r="H10576" s="8">
        <v>12.9</v>
      </c>
    </row>
    <row r="10577" spans="1:8">
      <c r="A10577" t="s">
        <v>1976</v>
      </c>
      <c r="B10577" t="s">
        <v>1977</v>
      </c>
      <c r="C10577" t="s">
        <v>2832</v>
      </c>
      <c r="D10577" s="8">
        <v>2018</v>
      </c>
      <c r="E10577" s="8">
        <v>2017</v>
      </c>
      <c r="F10577" s="8">
        <v>2016</v>
      </c>
      <c r="G10577" s="8">
        <v>2015</v>
      </c>
      <c r="H10577" s="8">
        <v>2014</v>
      </c>
    </row>
    <row r="10578" spans="1:8">
      <c r="A10578" t="s">
        <v>1976</v>
      </c>
      <c r="B10578" t="s">
        <v>1977</v>
      </c>
      <c r="C10578" t="s">
        <v>2833</v>
      </c>
      <c r="D10578" s="6">
        <v>4059.49</v>
      </c>
      <c r="E10578" s="6">
        <v>3761.02</v>
      </c>
      <c r="F10578" s="6">
        <v>3397.64</v>
      </c>
      <c r="G10578" s="6">
        <v>5067.46</v>
      </c>
      <c r="H10578" s="6">
        <v>8474.1200000000008</v>
      </c>
    </row>
    <row r="10579" spans="1:8">
      <c r="A10579" t="s">
        <v>1976</v>
      </c>
      <c r="B10579" t="s">
        <v>1977</v>
      </c>
      <c r="C10579" t="s">
        <v>2834</v>
      </c>
      <c r="D10579" s="8">
        <v>353.41</v>
      </c>
      <c r="E10579" s="8">
        <v>298.73</v>
      </c>
      <c r="F10579" s="8">
        <v>96.81</v>
      </c>
      <c r="G10579" s="8">
        <v>621.21</v>
      </c>
      <c r="H10579" s="8">
        <v>36.97</v>
      </c>
    </row>
    <row r="10580" spans="1:8">
      <c r="A10580" t="s">
        <v>1976</v>
      </c>
      <c r="B10580" t="s">
        <v>1977</v>
      </c>
      <c r="C10580" t="s">
        <v>2835</v>
      </c>
      <c r="D10580" s="6">
        <v>4412.8999999999996</v>
      </c>
      <c r="E10580" s="6">
        <v>4059.75</v>
      </c>
      <c r="F10580" s="6">
        <v>3494.45</v>
      </c>
      <c r="G10580" s="6">
        <v>5688.67</v>
      </c>
      <c r="H10580" s="6">
        <v>8511.09</v>
      </c>
    </row>
    <row r="10581" spans="1:8">
      <c r="A10581" t="s">
        <v>1976</v>
      </c>
      <c r="B10581" t="s">
        <v>1977</v>
      </c>
      <c r="C10581" t="s">
        <v>2836</v>
      </c>
      <c r="D10581" s="6">
        <v>-5173.91</v>
      </c>
      <c r="E10581" s="6">
        <v>-4833.78</v>
      </c>
      <c r="F10581" s="6">
        <v>-3986.87</v>
      </c>
      <c r="G10581" s="6">
        <v>-5127.8999999999996</v>
      </c>
      <c r="H10581" s="6">
        <v>-7483.17</v>
      </c>
    </row>
    <row r="10582" spans="1:8">
      <c r="A10582" t="s">
        <v>1976</v>
      </c>
      <c r="B10582" t="s">
        <v>1977</v>
      </c>
      <c r="C10582" t="s">
        <v>2837</v>
      </c>
      <c r="D10582" s="8">
        <v>-976.38</v>
      </c>
      <c r="E10582" s="8">
        <v>-881.66</v>
      </c>
      <c r="F10582" s="8">
        <v>-904.74</v>
      </c>
      <c r="G10582" s="8">
        <v>-859.54</v>
      </c>
      <c r="H10582" s="8">
        <v>-771.15</v>
      </c>
    </row>
    <row r="10583" spans="1:8">
      <c r="A10583" t="s">
        <v>1976</v>
      </c>
      <c r="B10583" t="s">
        <v>1977</v>
      </c>
      <c r="C10583" t="s">
        <v>2838</v>
      </c>
      <c r="D10583" s="8">
        <v>-761.01</v>
      </c>
      <c r="E10583" s="8">
        <v>-774.03</v>
      </c>
      <c r="F10583" s="6">
        <v>-1397.16</v>
      </c>
      <c r="G10583" s="8">
        <v>-298.77</v>
      </c>
      <c r="H10583" s="8">
        <v>256.77</v>
      </c>
    </row>
    <row r="10584" spans="1:8">
      <c r="A10584" t="s">
        <v>1976</v>
      </c>
      <c r="B10584" t="s">
        <v>1977</v>
      </c>
      <c r="C10584" t="s">
        <v>2839</v>
      </c>
      <c r="D10584" s="8">
        <v>-120.7</v>
      </c>
      <c r="E10584" s="8">
        <v>-125.13</v>
      </c>
      <c r="F10584" s="8">
        <v>-233.93</v>
      </c>
      <c r="G10584" s="8">
        <v>-313.74</v>
      </c>
      <c r="H10584" s="8">
        <v>-244.76</v>
      </c>
    </row>
    <row r="10585" spans="1:8">
      <c r="A10585" t="s">
        <v>1976</v>
      </c>
      <c r="B10585" t="s">
        <v>1977</v>
      </c>
      <c r="C10585" t="s">
        <v>2840</v>
      </c>
      <c r="D10585" s="8">
        <v>-881.71</v>
      </c>
      <c r="E10585" s="8">
        <v>-899.16</v>
      </c>
      <c r="F10585" s="6">
        <v>-1631.09</v>
      </c>
      <c r="G10585" s="8">
        <v>-612.51</v>
      </c>
      <c r="H10585" s="8">
        <v>12.01</v>
      </c>
    </row>
    <row r="10586" spans="1:8">
      <c r="A10586" t="s">
        <v>1976</v>
      </c>
      <c r="B10586" t="s">
        <v>1977</v>
      </c>
      <c r="C10586" t="s">
        <v>2841</v>
      </c>
      <c r="D10586" s="6">
        <v>1199.08</v>
      </c>
      <c r="E10586" s="8">
        <v>48.58</v>
      </c>
      <c r="F10586" s="8">
        <v>-18.420000000000002</v>
      </c>
      <c r="G10586" s="8">
        <v>105.85</v>
      </c>
      <c r="H10586" s="8">
        <v>-4.2</v>
      </c>
    </row>
    <row r="10587" spans="1:8">
      <c r="A10587" t="s">
        <v>1976</v>
      </c>
      <c r="B10587" t="s">
        <v>1977</v>
      </c>
      <c r="C10587" t="s">
        <v>2842</v>
      </c>
      <c r="D10587" s="8">
        <v>317.37</v>
      </c>
      <c r="E10587" s="8">
        <v>-850.58</v>
      </c>
      <c r="F10587" s="6">
        <v>-1649.51</v>
      </c>
      <c r="G10587" s="8">
        <v>-506.66</v>
      </c>
      <c r="H10587" s="8">
        <v>7.81</v>
      </c>
    </row>
    <row r="10588" spans="1:8">
      <c r="A10588" t="s">
        <v>1976</v>
      </c>
      <c r="B10588" t="s">
        <v>1977</v>
      </c>
      <c r="C10588" t="s">
        <v>2843</v>
      </c>
      <c r="D10588" s="8">
        <v>67.12</v>
      </c>
      <c r="E10588" s="8">
        <v>66.849999999999994</v>
      </c>
      <c r="F10588" s="8">
        <v>66.42</v>
      </c>
      <c r="G10588" s="8">
        <v>66.42</v>
      </c>
      <c r="H10588" s="8">
        <v>66.42</v>
      </c>
    </row>
    <row r="10589" spans="1:8">
      <c r="A10589" t="s">
        <v>1976</v>
      </c>
      <c r="B10589" t="s">
        <v>1977</v>
      </c>
      <c r="C10589" t="s">
        <v>2844</v>
      </c>
      <c r="D10589" s="8">
        <v>9.4600000000000009</v>
      </c>
      <c r="E10589" s="8">
        <v>-25.6</v>
      </c>
      <c r="F10589" s="8">
        <v>-49.67</v>
      </c>
      <c r="G10589" s="8">
        <v>-15.26</v>
      </c>
      <c r="H10589" s="8">
        <v>0.24</v>
      </c>
    </row>
    <row r="10590" spans="1:8">
      <c r="A10590" t="s">
        <v>1976</v>
      </c>
      <c r="B10590" t="s">
        <v>1977</v>
      </c>
      <c r="C10590" t="s">
        <v>2845</v>
      </c>
      <c r="D10590" s="8">
        <v>13.05</v>
      </c>
      <c r="E10590" s="8">
        <v>-21.7</v>
      </c>
      <c r="F10590" s="8">
        <v>-42.63</v>
      </c>
      <c r="G10590" s="8">
        <v>-5.81</v>
      </c>
      <c r="H10590" s="8">
        <v>7.61</v>
      </c>
    </row>
    <row r="10591" spans="1:8">
      <c r="A10591" t="s">
        <v>1976</v>
      </c>
      <c r="B10591" t="s">
        <v>1977</v>
      </c>
      <c r="C10591" t="s">
        <v>2846</v>
      </c>
      <c r="D10591" s="8">
        <v>-18.75</v>
      </c>
      <c r="E10591" s="8">
        <v>-20.58</v>
      </c>
      <c r="F10591" s="8">
        <v>-14.49</v>
      </c>
      <c r="G10591" s="8">
        <v>11.07</v>
      </c>
      <c r="H10591" s="8">
        <v>12.13</v>
      </c>
    </row>
    <row r="10592" spans="1:8">
      <c r="A10592" t="s">
        <v>1978</v>
      </c>
      <c r="B10592" t="s">
        <v>1979</v>
      </c>
      <c r="C10592" t="s">
        <v>2832</v>
      </c>
      <c r="D10592" s="8">
        <v>2019</v>
      </c>
      <c r="E10592" s="8">
        <v>2018</v>
      </c>
      <c r="F10592" s="8">
        <v>2017</v>
      </c>
      <c r="G10592" s="8">
        <v>2016</v>
      </c>
      <c r="H10592" s="8">
        <v>2015</v>
      </c>
    </row>
    <row r="10593" spans="1:8">
      <c r="A10593" t="s">
        <v>1978</v>
      </c>
      <c r="B10593" t="s">
        <v>1979</v>
      </c>
      <c r="C10593" t="s">
        <v>2833</v>
      </c>
      <c r="D10593" s="6">
        <v>1471.91</v>
      </c>
      <c r="E10593" s="8">
        <v>885.6</v>
      </c>
      <c r="F10593" s="8">
        <v>976.47</v>
      </c>
      <c r="G10593" s="8">
        <v>983.49</v>
      </c>
      <c r="H10593" s="6">
        <v>1207.3699999999999</v>
      </c>
    </row>
    <row r="10594" spans="1:8">
      <c r="A10594" t="s">
        <v>1978</v>
      </c>
      <c r="B10594" t="s">
        <v>1979</v>
      </c>
      <c r="C10594" t="s">
        <v>2834</v>
      </c>
      <c r="D10594" s="8">
        <v>67.13</v>
      </c>
      <c r="E10594" s="8">
        <v>104.96</v>
      </c>
      <c r="F10594" s="8">
        <v>34</v>
      </c>
      <c r="G10594" s="8">
        <v>53.99</v>
      </c>
      <c r="H10594" s="8">
        <v>11.04</v>
      </c>
    </row>
    <row r="10595" spans="1:8">
      <c r="A10595" t="s">
        <v>1978</v>
      </c>
      <c r="B10595" t="s">
        <v>1979</v>
      </c>
      <c r="C10595" t="s">
        <v>2835</v>
      </c>
      <c r="D10595" s="6">
        <v>1539.04</v>
      </c>
      <c r="E10595" s="8">
        <v>990.56</v>
      </c>
      <c r="F10595" s="6">
        <v>1010.47</v>
      </c>
      <c r="G10595" s="6">
        <v>1037.48</v>
      </c>
      <c r="H10595" s="6">
        <v>1218.4100000000001</v>
      </c>
    </row>
    <row r="10596" spans="1:8">
      <c r="A10596" t="s">
        <v>1978</v>
      </c>
      <c r="B10596" t="s">
        <v>1979</v>
      </c>
      <c r="C10596" t="s">
        <v>2836</v>
      </c>
      <c r="D10596" s="6">
        <v>-1397.75</v>
      </c>
      <c r="E10596" s="8">
        <v>-894.79</v>
      </c>
      <c r="F10596" s="8">
        <v>-882.93</v>
      </c>
      <c r="G10596" s="8">
        <v>-739.31</v>
      </c>
      <c r="H10596" s="8">
        <v>-941.52</v>
      </c>
    </row>
    <row r="10597" spans="1:8">
      <c r="A10597" t="s">
        <v>1978</v>
      </c>
      <c r="B10597" t="s">
        <v>1979</v>
      </c>
      <c r="C10597" t="s">
        <v>2837</v>
      </c>
      <c r="D10597" s="8">
        <v>-238.01</v>
      </c>
      <c r="E10597" s="8">
        <v>-181.91</v>
      </c>
      <c r="F10597" s="8">
        <v>-209.93</v>
      </c>
      <c r="G10597" s="8">
        <v>-193</v>
      </c>
      <c r="H10597" s="8">
        <v>-188.47</v>
      </c>
    </row>
    <row r="10598" spans="1:8">
      <c r="A10598" t="s">
        <v>1978</v>
      </c>
      <c r="B10598" t="s">
        <v>1979</v>
      </c>
      <c r="C10598" t="s">
        <v>2838</v>
      </c>
      <c r="D10598" s="8">
        <v>141.29</v>
      </c>
      <c r="E10598" s="8">
        <v>95.77</v>
      </c>
      <c r="F10598" s="8">
        <v>127.54</v>
      </c>
      <c r="G10598" s="8">
        <v>105.17</v>
      </c>
      <c r="H10598" s="8">
        <v>88.42</v>
      </c>
    </row>
    <row r="10599" spans="1:8">
      <c r="A10599" t="s">
        <v>1978</v>
      </c>
      <c r="B10599" t="s">
        <v>1979</v>
      </c>
      <c r="C10599" t="s">
        <v>2839</v>
      </c>
      <c r="D10599" s="8">
        <v>-9.69</v>
      </c>
      <c r="E10599" s="8">
        <v>-8.7799999999999994</v>
      </c>
      <c r="F10599" s="8">
        <v>-9.98</v>
      </c>
      <c r="G10599" s="8">
        <v>-10.51</v>
      </c>
      <c r="H10599" s="8">
        <v>-11.25</v>
      </c>
    </row>
    <row r="10600" spans="1:8">
      <c r="A10600" t="s">
        <v>1978</v>
      </c>
      <c r="B10600" t="s">
        <v>1979</v>
      </c>
      <c r="C10600" t="s">
        <v>2840</v>
      </c>
      <c r="D10600" s="8">
        <v>131.6</v>
      </c>
      <c r="E10600" s="8">
        <v>86.99</v>
      </c>
      <c r="F10600" s="8">
        <v>117.56</v>
      </c>
      <c r="G10600" s="8">
        <v>94.66</v>
      </c>
      <c r="H10600" s="8">
        <v>77.17</v>
      </c>
    </row>
    <row r="10601" spans="1:8">
      <c r="A10601" t="s">
        <v>1978</v>
      </c>
      <c r="B10601" t="s">
        <v>1979</v>
      </c>
      <c r="C10601" t="s">
        <v>2841</v>
      </c>
      <c r="D10601" s="8">
        <v>-39.83</v>
      </c>
      <c r="E10601" s="8">
        <v>-9.76</v>
      </c>
      <c r="F10601" s="8">
        <v>-17.05</v>
      </c>
      <c r="G10601" s="8">
        <v>-18.91</v>
      </c>
      <c r="H10601" s="8">
        <v>7.27</v>
      </c>
    </row>
    <row r="10602" spans="1:8">
      <c r="A10602" t="s">
        <v>1978</v>
      </c>
      <c r="B10602" t="s">
        <v>1979</v>
      </c>
      <c r="C10602" t="s">
        <v>2842</v>
      </c>
      <c r="D10602" s="8">
        <v>91.77</v>
      </c>
      <c r="E10602" s="8">
        <v>77.23</v>
      </c>
      <c r="F10602" s="8">
        <v>100.51</v>
      </c>
      <c r="G10602" s="8">
        <v>77.489999999999995</v>
      </c>
      <c r="H10602" s="8">
        <v>85.33</v>
      </c>
    </row>
    <row r="10603" spans="1:8">
      <c r="A10603" t="s">
        <v>1978</v>
      </c>
      <c r="B10603" t="s">
        <v>1979</v>
      </c>
      <c r="C10603" t="s">
        <v>2843</v>
      </c>
      <c r="D10603" s="8">
        <v>118.58</v>
      </c>
      <c r="E10603" s="8">
        <v>118.58</v>
      </c>
      <c r="F10603" s="8">
        <v>118.58</v>
      </c>
      <c r="G10603" s="8">
        <v>118.58</v>
      </c>
      <c r="H10603" s="8">
        <v>118.58</v>
      </c>
    </row>
    <row r="10604" spans="1:8">
      <c r="A10604" t="s">
        <v>1978</v>
      </c>
      <c r="B10604" t="s">
        <v>1979</v>
      </c>
      <c r="C10604" t="s">
        <v>2844</v>
      </c>
      <c r="D10604" s="8">
        <v>3.86</v>
      </c>
      <c r="E10604" s="8">
        <v>3.26</v>
      </c>
      <c r="F10604" s="8">
        <v>4.24</v>
      </c>
      <c r="G10604" s="8">
        <v>3.27</v>
      </c>
      <c r="H10604" s="8">
        <v>3.6</v>
      </c>
    </row>
    <row r="10605" spans="1:8">
      <c r="A10605" t="s">
        <v>1978</v>
      </c>
      <c r="B10605" t="s">
        <v>1979</v>
      </c>
      <c r="C10605" t="s">
        <v>2845</v>
      </c>
      <c r="D10605" s="8">
        <v>4.28</v>
      </c>
      <c r="E10605" s="8">
        <v>3.63</v>
      </c>
      <c r="F10605" s="8">
        <v>4.66</v>
      </c>
      <c r="G10605" s="8">
        <v>3.71</v>
      </c>
      <c r="H10605" s="8">
        <v>4.07</v>
      </c>
    </row>
    <row r="10606" spans="1:8">
      <c r="A10606" t="s">
        <v>1978</v>
      </c>
      <c r="B10606" t="s">
        <v>1979</v>
      </c>
      <c r="C10606" t="s">
        <v>2846</v>
      </c>
      <c r="D10606" s="8">
        <v>9.6</v>
      </c>
      <c r="E10606" s="8">
        <v>10.81</v>
      </c>
      <c r="F10606" s="8">
        <v>13.06</v>
      </c>
      <c r="G10606" s="8">
        <v>30.32</v>
      </c>
      <c r="H10606" s="8">
        <v>22.93</v>
      </c>
    </row>
    <row r="10607" spans="1:8">
      <c r="A10607" t="s">
        <v>1980</v>
      </c>
      <c r="B10607" t="s">
        <v>1981</v>
      </c>
      <c r="C10607" t="s">
        <v>2832</v>
      </c>
      <c r="D10607" s="8">
        <v>2019</v>
      </c>
      <c r="E10607" s="8">
        <v>2018</v>
      </c>
      <c r="F10607" s="8">
        <v>2017</v>
      </c>
      <c r="G10607" s="8">
        <v>2016</v>
      </c>
      <c r="H10607" s="8">
        <v>2015</v>
      </c>
    </row>
    <row r="10608" spans="1:8">
      <c r="A10608" t="s">
        <v>1980</v>
      </c>
      <c r="B10608" t="s">
        <v>1981</v>
      </c>
      <c r="C10608" t="s">
        <v>2833</v>
      </c>
      <c r="D10608" s="6">
        <v>2746.69</v>
      </c>
      <c r="E10608" s="6">
        <v>2246.12</v>
      </c>
      <c r="F10608" s="6">
        <v>2002.01</v>
      </c>
      <c r="G10608" s="6">
        <v>1743.98</v>
      </c>
      <c r="H10608" s="6">
        <v>1386.48</v>
      </c>
    </row>
    <row r="10609" spans="1:8">
      <c r="A10609" t="s">
        <v>1980</v>
      </c>
      <c r="B10609" t="s">
        <v>1981</v>
      </c>
      <c r="C10609" t="s">
        <v>2834</v>
      </c>
      <c r="D10609" s="8">
        <v>30.15</v>
      </c>
      <c r="E10609" s="8">
        <v>29.53</v>
      </c>
      <c r="F10609" s="8">
        <v>60.18</v>
      </c>
      <c r="G10609" s="8">
        <v>21.8</v>
      </c>
      <c r="H10609" s="8">
        <v>2.73</v>
      </c>
    </row>
    <row r="10610" spans="1:8">
      <c r="A10610" t="s">
        <v>1980</v>
      </c>
      <c r="B10610" t="s">
        <v>1981</v>
      </c>
      <c r="C10610" t="s">
        <v>2835</v>
      </c>
      <c r="D10610" s="6">
        <v>2776.84</v>
      </c>
      <c r="E10610" s="6">
        <v>2275.65</v>
      </c>
      <c r="F10610" s="6">
        <v>2062.19</v>
      </c>
      <c r="G10610" s="6">
        <v>1765.78</v>
      </c>
      <c r="H10610" s="6">
        <v>1389.21</v>
      </c>
    </row>
    <row r="10611" spans="1:8">
      <c r="A10611" t="s">
        <v>1980</v>
      </c>
      <c r="B10611" t="s">
        <v>1981</v>
      </c>
      <c r="C10611" t="s">
        <v>2836</v>
      </c>
      <c r="D10611" s="6">
        <v>-2342.8000000000002</v>
      </c>
      <c r="E10611" s="6">
        <v>-1944.48</v>
      </c>
      <c r="F10611" s="6">
        <v>-1792.66</v>
      </c>
      <c r="G10611" s="6">
        <v>-1434.75</v>
      </c>
      <c r="H10611" s="6">
        <v>-1199.72</v>
      </c>
    </row>
    <row r="10612" spans="1:8">
      <c r="A10612" t="s">
        <v>1980</v>
      </c>
      <c r="B10612" t="s">
        <v>1981</v>
      </c>
      <c r="C10612" t="s">
        <v>2837</v>
      </c>
      <c r="D10612" s="8">
        <v>-112.17</v>
      </c>
      <c r="E10612" s="8">
        <v>-83.35</v>
      </c>
      <c r="F10612" s="8">
        <v>-79.97</v>
      </c>
      <c r="G10612" s="8">
        <v>-83.28</v>
      </c>
      <c r="H10612" s="8">
        <v>-76.33</v>
      </c>
    </row>
    <row r="10613" spans="1:8">
      <c r="A10613" t="s">
        <v>1980</v>
      </c>
      <c r="B10613" t="s">
        <v>1981</v>
      </c>
      <c r="C10613" t="s">
        <v>2838</v>
      </c>
      <c r="D10613" s="8">
        <v>434.04</v>
      </c>
      <c r="E10613" s="8">
        <v>331.17</v>
      </c>
      <c r="F10613" s="8">
        <v>269.52999999999997</v>
      </c>
      <c r="G10613" s="8">
        <v>247.75</v>
      </c>
      <c r="H10613" s="8">
        <v>113.16</v>
      </c>
    </row>
    <row r="10614" spans="1:8">
      <c r="A10614" t="s">
        <v>1980</v>
      </c>
      <c r="B10614" t="s">
        <v>1981</v>
      </c>
      <c r="C10614" t="s">
        <v>2839</v>
      </c>
      <c r="D10614" s="8">
        <v>-161.63999999999999</v>
      </c>
      <c r="E10614" s="8">
        <v>-141.19</v>
      </c>
      <c r="F10614" s="8">
        <v>-122.39</v>
      </c>
      <c r="G10614" s="8">
        <v>-108.58</v>
      </c>
      <c r="H10614" s="8">
        <v>-99.54</v>
      </c>
    </row>
    <row r="10615" spans="1:8">
      <c r="A10615" t="s">
        <v>1980</v>
      </c>
      <c r="B10615" t="s">
        <v>1981</v>
      </c>
      <c r="C10615" t="s">
        <v>2840</v>
      </c>
      <c r="D10615" s="8">
        <v>272.39999999999998</v>
      </c>
      <c r="E10615" s="8">
        <v>189.98</v>
      </c>
      <c r="F10615" s="8">
        <v>147.13999999999999</v>
      </c>
      <c r="G10615" s="8">
        <v>139.16999999999999</v>
      </c>
      <c r="H10615" s="8">
        <v>13.62</v>
      </c>
    </row>
    <row r="10616" spans="1:8">
      <c r="A10616" t="s">
        <v>1980</v>
      </c>
      <c r="B10616" t="s">
        <v>1981</v>
      </c>
      <c r="C10616" t="s">
        <v>2841</v>
      </c>
      <c r="D10616" s="8">
        <v>-99.65</v>
      </c>
      <c r="E10616" s="8">
        <v>-68.56</v>
      </c>
      <c r="F10616" s="8">
        <v>-54.22</v>
      </c>
      <c r="G10616" s="8">
        <v>-25.03</v>
      </c>
      <c r="H10616">
        <v>0</v>
      </c>
    </row>
    <row r="10617" spans="1:8">
      <c r="A10617" t="s">
        <v>1980</v>
      </c>
      <c r="B10617" t="s">
        <v>1981</v>
      </c>
      <c r="C10617" t="s">
        <v>2842</v>
      </c>
      <c r="D10617" s="8">
        <v>172.75</v>
      </c>
      <c r="E10617" s="8">
        <v>121.42</v>
      </c>
      <c r="F10617" s="8">
        <v>92.92</v>
      </c>
      <c r="G10617" s="8">
        <v>114.14</v>
      </c>
      <c r="H10617" s="8">
        <v>13.62</v>
      </c>
    </row>
    <row r="10618" spans="1:8">
      <c r="A10618" t="s">
        <v>1980</v>
      </c>
      <c r="B10618" t="s">
        <v>1981</v>
      </c>
      <c r="C10618" t="s">
        <v>2843</v>
      </c>
      <c r="D10618" s="8">
        <v>46.74</v>
      </c>
      <c r="E10618" s="8">
        <v>46.74</v>
      </c>
      <c r="F10618">
        <v>0</v>
      </c>
      <c r="G10618" s="8">
        <v>46.69</v>
      </c>
      <c r="H10618" s="8">
        <v>41.53</v>
      </c>
    </row>
    <row r="10619" spans="1:8">
      <c r="A10619" t="s">
        <v>1980</v>
      </c>
      <c r="B10619" t="s">
        <v>1981</v>
      </c>
      <c r="C10619" t="s">
        <v>2844</v>
      </c>
      <c r="D10619" s="8">
        <v>36.97</v>
      </c>
      <c r="E10619" s="8">
        <v>25.97</v>
      </c>
      <c r="F10619" s="8">
        <v>19.579999999999998</v>
      </c>
      <c r="G10619" s="8">
        <v>25.34</v>
      </c>
      <c r="H10619" s="8">
        <v>3.3</v>
      </c>
    </row>
    <row r="10620" spans="1:8">
      <c r="A10620" t="s">
        <v>1980</v>
      </c>
      <c r="B10620" t="s">
        <v>1981</v>
      </c>
      <c r="C10620" t="s">
        <v>2845</v>
      </c>
      <c r="D10620" s="8">
        <v>71.540000000000006</v>
      </c>
      <c r="E10620" s="8">
        <v>56.19</v>
      </c>
      <c r="F10620">
        <v>0</v>
      </c>
      <c r="G10620" s="8">
        <v>47.7</v>
      </c>
      <c r="H10620" s="8">
        <v>27.25</v>
      </c>
    </row>
    <row r="10621" spans="1:8">
      <c r="A10621" t="s">
        <v>1980</v>
      </c>
      <c r="B10621" t="s">
        <v>1981</v>
      </c>
      <c r="C10621" t="s">
        <v>2846</v>
      </c>
      <c r="D10621" s="8">
        <v>15.8</v>
      </c>
      <c r="E10621" s="8">
        <v>14.74</v>
      </c>
      <c r="F10621" s="8">
        <v>13.46</v>
      </c>
      <c r="G10621" s="8">
        <v>18.98</v>
      </c>
      <c r="H10621" s="8">
        <v>13.67</v>
      </c>
    </row>
    <row r="10622" spans="1:8">
      <c r="A10622" t="s">
        <v>1986</v>
      </c>
      <c r="B10622" t="s">
        <v>1987</v>
      </c>
      <c r="C10622" t="s">
        <v>2832</v>
      </c>
      <c r="D10622" s="8">
        <v>2019</v>
      </c>
      <c r="E10622" s="8">
        <v>2018</v>
      </c>
      <c r="F10622" s="8">
        <v>2017</v>
      </c>
      <c r="G10622" s="8">
        <v>2016</v>
      </c>
      <c r="H10622" s="8">
        <v>2015</v>
      </c>
    </row>
    <row r="10623" spans="1:8">
      <c r="A10623" t="s">
        <v>1986</v>
      </c>
      <c r="B10623" t="s">
        <v>1987</v>
      </c>
      <c r="C10623" t="s">
        <v>2833</v>
      </c>
      <c r="D10623" s="6">
        <v>8058</v>
      </c>
      <c r="E10623" s="6">
        <v>6270.36</v>
      </c>
      <c r="F10623" s="6">
        <v>4867.96</v>
      </c>
      <c r="G10623" s="6">
        <v>1543.1</v>
      </c>
      <c r="H10623" s="6">
        <v>1488.39</v>
      </c>
    </row>
    <row r="10624" spans="1:8">
      <c r="A10624" t="s">
        <v>1986</v>
      </c>
      <c r="B10624" t="s">
        <v>1987</v>
      </c>
      <c r="C10624" t="s">
        <v>2834</v>
      </c>
      <c r="D10624" s="8">
        <v>13.29</v>
      </c>
      <c r="E10624" s="8">
        <v>26.67</v>
      </c>
      <c r="F10624" s="8">
        <v>19.649999999999999</v>
      </c>
      <c r="G10624" s="8">
        <v>38.14</v>
      </c>
      <c r="H10624" s="8">
        <v>44.99</v>
      </c>
    </row>
    <row r="10625" spans="1:8">
      <c r="A10625" t="s">
        <v>1986</v>
      </c>
      <c r="B10625" t="s">
        <v>1987</v>
      </c>
      <c r="C10625" t="s">
        <v>2835</v>
      </c>
      <c r="D10625" s="6">
        <v>8071.29</v>
      </c>
      <c r="E10625" s="6">
        <v>6297.04</v>
      </c>
      <c r="F10625" s="6">
        <v>4887.6000000000004</v>
      </c>
      <c r="G10625" s="6">
        <v>1581.24</v>
      </c>
      <c r="H10625" s="6">
        <v>1533.38</v>
      </c>
    </row>
    <row r="10626" spans="1:8">
      <c r="A10626" t="s">
        <v>1986</v>
      </c>
      <c r="B10626" t="s">
        <v>1987</v>
      </c>
      <c r="C10626" t="s">
        <v>2836</v>
      </c>
      <c r="D10626" s="6">
        <v>-7743.15</v>
      </c>
      <c r="E10626" s="6">
        <v>-6068.86</v>
      </c>
      <c r="F10626" s="6">
        <v>-4736.22</v>
      </c>
      <c r="G10626" s="6">
        <v>-1348.48</v>
      </c>
      <c r="H10626" s="6">
        <v>-1317.99</v>
      </c>
    </row>
    <row r="10627" spans="1:8">
      <c r="A10627" t="s">
        <v>1986</v>
      </c>
      <c r="B10627" t="s">
        <v>1987</v>
      </c>
      <c r="C10627" t="s">
        <v>2837</v>
      </c>
      <c r="D10627" s="8">
        <v>-35.479999999999997</v>
      </c>
      <c r="E10627" s="8">
        <v>-68.239999999999995</v>
      </c>
      <c r="F10627" s="8">
        <v>-80.38</v>
      </c>
      <c r="G10627" s="8">
        <v>-84.71</v>
      </c>
      <c r="H10627" s="8">
        <v>-89.95</v>
      </c>
    </row>
    <row r="10628" spans="1:8">
      <c r="A10628" t="s">
        <v>1986</v>
      </c>
      <c r="B10628" t="s">
        <v>1987</v>
      </c>
      <c r="C10628" t="s">
        <v>2838</v>
      </c>
      <c r="D10628" s="8">
        <v>328.15</v>
      </c>
      <c r="E10628" s="8">
        <v>228.18</v>
      </c>
      <c r="F10628" s="8">
        <v>151.38</v>
      </c>
      <c r="G10628" s="8">
        <v>148.04</v>
      </c>
      <c r="H10628" s="8">
        <v>125.44</v>
      </c>
    </row>
    <row r="10629" spans="1:8">
      <c r="A10629" t="s">
        <v>1986</v>
      </c>
      <c r="B10629" t="s">
        <v>1987</v>
      </c>
      <c r="C10629" t="s">
        <v>2839</v>
      </c>
      <c r="D10629" s="8">
        <v>-42.44</v>
      </c>
      <c r="E10629" s="8">
        <v>-40.9</v>
      </c>
      <c r="F10629" s="8">
        <v>-41.7</v>
      </c>
      <c r="G10629" s="8">
        <v>-40.340000000000003</v>
      </c>
      <c r="H10629" s="8">
        <v>-38.32</v>
      </c>
    </row>
    <row r="10630" spans="1:8">
      <c r="A10630" t="s">
        <v>1986</v>
      </c>
      <c r="B10630" t="s">
        <v>1987</v>
      </c>
      <c r="C10630" t="s">
        <v>2840</v>
      </c>
      <c r="D10630" s="8">
        <v>285.70999999999998</v>
      </c>
      <c r="E10630" s="8">
        <v>187.28</v>
      </c>
      <c r="F10630" s="8">
        <v>109.68</v>
      </c>
      <c r="G10630" s="8">
        <v>107.7</v>
      </c>
      <c r="H10630" s="8">
        <v>87.13</v>
      </c>
    </row>
    <row r="10631" spans="1:8">
      <c r="A10631" t="s">
        <v>1986</v>
      </c>
      <c r="B10631" t="s">
        <v>1987</v>
      </c>
      <c r="C10631" t="s">
        <v>2841</v>
      </c>
      <c r="D10631" s="8">
        <v>-97.65</v>
      </c>
      <c r="E10631" s="8">
        <v>-63.83</v>
      </c>
      <c r="F10631" s="8">
        <v>-29.07</v>
      </c>
      <c r="G10631" s="8">
        <v>-30.81</v>
      </c>
      <c r="H10631" s="8">
        <v>-19.489999999999998</v>
      </c>
    </row>
    <row r="10632" spans="1:8">
      <c r="A10632" t="s">
        <v>1986</v>
      </c>
      <c r="B10632" t="s">
        <v>1987</v>
      </c>
      <c r="C10632" t="s">
        <v>2842</v>
      </c>
      <c r="D10632" s="8">
        <v>188.07</v>
      </c>
      <c r="E10632" s="8">
        <v>123.45</v>
      </c>
      <c r="F10632" s="8">
        <v>80.61</v>
      </c>
      <c r="G10632" s="8">
        <v>76.89</v>
      </c>
      <c r="H10632" s="8">
        <v>67.64</v>
      </c>
    </row>
    <row r="10633" spans="1:8">
      <c r="A10633" t="s">
        <v>1986</v>
      </c>
      <c r="B10633" t="s">
        <v>1987</v>
      </c>
      <c r="C10633" t="s">
        <v>2843</v>
      </c>
      <c r="D10633" s="8">
        <v>26.68</v>
      </c>
      <c r="E10633" s="8">
        <v>26.66</v>
      </c>
      <c r="F10633">
        <v>0</v>
      </c>
      <c r="G10633" s="8">
        <v>26.61</v>
      </c>
      <c r="H10633" s="8">
        <v>26.61</v>
      </c>
    </row>
    <row r="10634" spans="1:8">
      <c r="A10634" t="s">
        <v>1986</v>
      </c>
      <c r="B10634" t="s">
        <v>1987</v>
      </c>
      <c r="C10634" t="s">
        <v>2844</v>
      </c>
      <c r="D10634" s="8">
        <v>14.1</v>
      </c>
      <c r="E10634" s="8">
        <v>9.25</v>
      </c>
      <c r="F10634" s="8">
        <v>6.06</v>
      </c>
      <c r="G10634" s="8">
        <v>5.78</v>
      </c>
      <c r="H10634" s="8">
        <v>5.08</v>
      </c>
    </row>
    <row r="10635" spans="1:8">
      <c r="A10635" t="s">
        <v>1986</v>
      </c>
      <c r="B10635" t="s">
        <v>1987</v>
      </c>
      <c r="C10635" t="s">
        <v>2845</v>
      </c>
      <c r="D10635" s="8">
        <v>17.28</v>
      </c>
      <c r="E10635" s="8">
        <v>12.33</v>
      </c>
      <c r="F10635">
        <v>0</v>
      </c>
      <c r="G10635" s="8">
        <v>8.81</v>
      </c>
      <c r="H10635" s="8">
        <v>7.96</v>
      </c>
    </row>
    <row r="10636" spans="1:8">
      <c r="A10636" t="s">
        <v>1986</v>
      </c>
      <c r="B10636" t="s">
        <v>1987</v>
      </c>
      <c r="C10636" t="s">
        <v>2846</v>
      </c>
      <c r="D10636" s="8">
        <v>4.07</v>
      </c>
      <c r="E10636" s="8">
        <v>3.64</v>
      </c>
      <c r="F10636" s="8">
        <v>3.11</v>
      </c>
      <c r="G10636" s="8">
        <v>15.08</v>
      </c>
      <c r="H10636" s="8">
        <v>14.47</v>
      </c>
    </row>
    <row r="10637" spans="1:8">
      <c r="A10637" t="s">
        <v>1990</v>
      </c>
      <c r="B10637" t="s">
        <v>1991</v>
      </c>
      <c r="C10637" t="s">
        <v>2832</v>
      </c>
      <c r="D10637" s="8">
        <v>2018</v>
      </c>
      <c r="E10637" s="8">
        <v>2017</v>
      </c>
      <c r="F10637" s="8">
        <v>2016</v>
      </c>
      <c r="G10637" s="8">
        <v>2015</v>
      </c>
      <c r="H10637" s="8">
        <v>2014</v>
      </c>
    </row>
    <row r="10638" spans="1:8">
      <c r="A10638" t="s">
        <v>1990</v>
      </c>
      <c r="B10638" t="s">
        <v>1991</v>
      </c>
      <c r="C10638" t="s">
        <v>2833</v>
      </c>
      <c r="D10638" s="8">
        <v>105.35</v>
      </c>
      <c r="E10638" s="8">
        <v>59.62</v>
      </c>
      <c r="F10638" s="8">
        <v>44.85</v>
      </c>
      <c r="G10638" s="8">
        <v>86.21</v>
      </c>
      <c r="H10638" s="8">
        <v>7.73</v>
      </c>
    </row>
    <row r="10639" spans="1:8">
      <c r="A10639" t="s">
        <v>1990</v>
      </c>
      <c r="B10639" t="s">
        <v>1991</v>
      </c>
      <c r="C10639" t="s">
        <v>2834</v>
      </c>
      <c r="D10639" s="8">
        <v>103.79</v>
      </c>
      <c r="E10639" s="8">
        <v>59.34</v>
      </c>
      <c r="F10639" s="8">
        <v>59.66</v>
      </c>
      <c r="G10639" s="8">
        <v>46.37</v>
      </c>
      <c r="H10639" s="8">
        <v>54.69</v>
      </c>
    </row>
    <row r="10640" spans="1:8">
      <c r="A10640" t="s">
        <v>1990</v>
      </c>
      <c r="B10640" t="s">
        <v>1991</v>
      </c>
      <c r="C10640" t="s">
        <v>2835</v>
      </c>
      <c r="D10640" s="8">
        <v>209.14</v>
      </c>
      <c r="E10640" s="8">
        <v>118.96</v>
      </c>
      <c r="F10640" s="8">
        <v>104.51</v>
      </c>
      <c r="G10640" s="8">
        <v>132.58000000000001</v>
      </c>
      <c r="H10640" s="8">
        <v>62.42</v>
      </c>
    </row>
    <row r="10641" spans="1:8">
      <c r="A10641" t="s">
        <v>1990</v>
      </c>
      <c r="B10641" t="s">
        <v>1991</v>
      </c>
      <c r="C10641" t="s">
        <v>2836</v>
      </c>
      <c r="D10641" s="8">
        <v>-131.29</v>
      </c>
      <c r="E10641" s="8">
        <v>-79.83</v>
      </c>
      <c r="F10641" s="8">
        <v>-48.18</v>
      </c>
      <c r="G10641" s="8">
        <v>-80.89</v>
      </c>
      <c r="H10641" s="8">
        <v>-5.74</v>
      </c>
    </row>
    <row r="10642" spans="1:8">
      <c r="A10642" t="s">
        <v>1990</v>
      </c>
      <c r="B10642" t="s">
        <v>1991</v>
      </c>
      <c r="C10642" t="s">
        <v>2837</v>
      </c>
      <c r="D10642" s="8">
        <v>-19.61</v>
      </c>
      <c r="E10642" s="8">
        <v>-17.690000000000001</v>
      </c>
      <c r="F10642" s="8">
        <v>-21.35</v>
      </c>
      <c r="G10642" s="8">
        <v>-23.54</v>
      </c>
      <c r="H10642" s="8">
        <v>-22.16</v>
      </c>
    </row>
    <row r="10643" spans="1:8">
      <c r="A10643" t="s">
        <v>1990</v>
      </c>
      <c r="B10643" t="s">
        <v>1991</v>
      </c>
      <c r="C10643" t="s">
        <v>2838</v>
      </c>
      <c r="D10643" s="8">
        <v>77.849999999999994</v>
      </c>
      <c r="E10643" s="8">
        <v>39.130000000000003</v>
      </c>
      <c r="F10643" s="8">
        <v>34.979999999999997</v>
      </c>
      <c r="G10643" s="8">
        <v>28.15</v>
      </c>
      <c r="H10643" s="8">
        <v>34.520000000000003</v>
      </c>
    </row>
    <row r="10644" spans="1:8">
      <c r="A10644" t="s">
        <v>1990</v>
      </c>
      <c r="B10644" t="s">
        <v>1991</v>
      </c>
      <c r="C10644" t="s">
        <v>2839</v>
      </c>
      <c r="D10644" s="8">
        <v>-0.52</v>
      </c>
      <c r="E10644" s="8">
        <v>-0.6</v>
      </c>
      <c r="F10644" s="8">
        <v>-1.53</v>
      </c>
      <c r="G10644" s="8">
        <v>-1.57</v>
      </c>
      <c r="H10644" s="8">
        <v>-0.52</v>
      </c>
    </row>
    <row r="10645" spans="1:8">
      <c r="A10645" t="s">
        <v>1990</v>
      </c>
      <c r="B10645" t="s">
        <v>1991</v>
      </c>
      <c r="C10645" t="s">
        <v>2840</v>
      </c>
      <c r="D10645" s="8">
        <v>77.33</v>
      </c>
      <c r="E10645" s="8">
        <v>38.53</v>
      </c>
      <c r="F10645" s="8">
        <v>33.46</v>
      </c>
      <c r="G10645" s="8">
        <v>26.58</v>
      </c>
      <c r="H10645" s="8">
        <v>34</v>
      </c>
    </row>
    <row r="10646" spans="1:8">
      <c r="A10646" t="s">
        <v>1990</v>
      </c>
      <c r="B10646" t="s">
        <v>1991</v>
      </c>
      <c r="C10646" t="s">
        <v>2841</v>
      </c>
      <c r="D10646" s="8">
        <v>-16.87</v>
      </c>
      <c r="E10646" s="8">
        <v>-6.42</v>
      </c>
      <c r="F10646" s="8">
        <v>-2.11</v>
      </c>
      <c r="G10646" s="8">
        <v>-0.5</v>
      </c>
      <c r="H10646" s="8">
        <v>-9.42</v>
      </c>
    </row>
    <row r="10647" spans="1:8">
      <c r="A10647" t="s">
        <v>1990</v>
      </c>
      <c r="B10647" t="s">
        <v>1991</v>
      </c>
      <c r="C10647" t="s">
        <v>2842</v>
      </c>
      <c r="D10647" s="8">
        <v>60.47</v>
      </c>
      <c r="E10647" s="8">
        <v>32.11</v>
      </c>
      <c r="F10647" s="8">
        <v>31.34</v>
      </c>
      <c r="G10647" s="8">
        <v>26.09</v>
      </c>
      <c r="H10647" s="8">
        <v>24.58</v>
      </c>
    </row>
    <row r="10648" spans="1:8">
      <c r="A10648" t="s">
        <v>1990</v>
      </c>
      <c r="B10648" t="s">
        <v>1991</v>
      </c>
      <c r="C10648" t="s">
        <v>2843</v>
      </c>
      <c r="D10648">
        <v>0</v>
      </c>
      <c r="E10648">
        <v>0</v>
      </c>
      <c r="F10648" s="8">
        <v>67.27</v>
      </c>
      <c r="G10648" s="8">
        <v>67.27</v>
      </c>
      <c r="H10648" s="8">
        <v>67.27</v>
      </c>
    </row>
    <row r="10649" spans="1:8">
      <c r="A10649" t="s">
        <v>1990</v>
      </c>
      <c r="B10649" t="s">
        <v>1991</v>
      </c>
      <c r="C10649" t="s">
        <v>2844</v>
      </c>
      <c r="D10649" s="8">
        <v>1.8</v>
      </c>
      <c r="E10649" s="8">
        <v>0.95</v>
      </c>
      <c r="F10649" s="8">
        <v>0.93</v>
      </c>
      <c r="G10649" s="8">
        <v>0.78</v>
      </c>
      <c r="H10649" s="8">
        <v>0.73</v>
      </c>
    </row>
    <row r="10650" spans="1:8">
      <c r="A10650" t="s">
        <v>1990</v>
      </c>
      <c r="B10650" t="s">
        <v>1991</v>
      </c>
      <c r="C10650" t="s">
        <v>2845</v>
      </c>
      <c r="D10650">
        <v>0</v>
      </c>
      <c r="E10650">
        <v>0</v>
      </c>
      <c r="F10650" s="8">
        <v>0.98</v>
      </c>
      <c r="G10650" s="8">
        <v>0.82</v>
      </c>
      <c r="H10650" s="8">
        <v>0.75</v>
      </c>
    </row>
    <row r="10651" spans="1:8">
      <c r="A10651" t="s">
        <v>1990</v>
      </c>
      <c r="B10651" t="s">
        <v>1991</v>
      </c>
      <c r="C10651" t="s">
        <v>2846</v>
      </c>
      <c r="D10651" s="8">
        <v>73.900000000000006</v>
      </c>
      <c r="E10651" s="8">
        <v>65.63</v>
      </c>
      <c r="F10651" s="8">
        <v>125.61</v>
      </c>
      <c r="G10651" s="8">
        <v>59.97</v>
      </c>
      <c r="H10651" s="8">
        <v>733.25</v>
      </c>
    </row>
    <row r="10652" spans="1:8">
      <c r="A10652" t="s">
        <v>1992</v>
      </c>
      <c r="B10652" t="s">
        <v>1993</v>
      </c>
      <c r="C10652" t="s">
        <v>2832</v>
      </c>
      <c r="D10652" s="8">
        <v>2019</v>
      </c>
      <c r="E10652" s="8">
        <v>2018</v>
      </c>
      <c r="F10652" s="8">
        <v>2017</v>
      </c>
      <c r="G10652" s="8">
        <v>2016</v>
      </c>
      <c r="H10652" s="8">
        <v>2015</v>
      </c>
    </row>
    <row r="10653" spans="1:8">
      <c r="A10653" t="s">
        <v>1992</v>
      </c>
      <c r="B10653" t="s">
        <v>1993</v>
      </c>
      <c r="C10653" t="s">
        <v>2833</v>
      </c>
      <c r="D10653" s="6">
        <v>42670.89</v>
      </c>
      <c r="E10653" s="6">
        <v>33659.82</v>
      </c>
      <c r="F10653" s="6">
        <v>44947.75</v>
      </c>
      <c r="G10653" s="6">
        <v>38618.620000000003</v>
      </c>
      <c r="H10653" s="6">
        <v>37919.26</v>
      </c>
    </row>
    <row r="10654" spans="1:8">
      <c r="A10654" t="s">
        <v>1992</v>
      </c>
      <c r="B10654" t="s">
        <v>1993</v>
      </c>
      <c r="C10654" t="s">
        <v>2834</v>
      </c>
      <c r="D10654" s="8">
        <v>51.5</v>
      </c>
      <c r="E10654" s="8">
        <v>38.25</v>
      </c>
      <c r="F10654" s="8">
        <v>43.67</v>
      </c>
      <c r="G10654" s="8">
        <v>4.01</v>
      </c>
      <c r="H10654" s="8">
        <v>4.3</v>
      </c>
    </row>
    <row r="10655" spans="1:8">
      <c r="A10655" t="s">
        <v>1992</v>
      </c>
      <c r="B10655" t="s">
        <v>1993</v>
      </c>
      <c r="C10655" t="s">
        <v>2835</v>
      </c>
      <c r="D10655" s="6">
        <v>42722.39</v>
      </c>
      <c r="E10655" s="6">
        <v>33698.07</v>
      </c>
      <c r="F10655" s="6">
        <v>44991.42</v>
      </c>
      <c r="G10655" s="6">
        <v>38622.639999999999</v>
      </c>
      <c r="H10655" s="6">
        <v>37923.57</v>
      </c>
    </row>
    <row r="10656" spans="1:8">
      <c r="A10656" t="s">
        <v>1992</v>
      </c>
      <c r="B10656" t="s">
        <v>1993</v>
      </c>
      <c r="C10656" t="s">
        <v>2836</v>
      </c>
      <c r="D10656" s="6">
        <v>-42255.27</v>
      </c>
      <c r="E10656" s="6">
        <v>-33208.18</v>
      </c>
      <c r="F10656" s="6">
        <v>-44503.41</v>
      </c>
      <c r="G10656" s="6">
        <v>-37802.75</v>
      </c>
      <c r="H10656" s="6">
        <v>-37170.120000000003</v>
      </c>
    </row>
    <row r="10657" spans="1:8">
      <c r="A10657" t="s">
        <v>1992</v>
      </c>
      <c r="B10657" t="s">
        <v>1993</v>
      </c>
      <c r="C10657" t="s">
        <v>2837</v>
      </c>
      <c r="D10657" s="8">
        <v>-319.83999999999997</v>
      </c>
      <c r="E10657" s="8">
        <v>-430.83</v>
      </c>
      <c r="F10657" s="8">
        <v>-351.08</v>
      </c>
      <c r="G10657" s="8">
        <v>-307.97000000000003</v>
      </c>
      <c r="H10657" s="8">
        <v>-418.72</v>
      </c>
    </row>
    <row r="10658" spans="1:8">
      <c r="A10658" t="s">
        <v>1992</v>
      </c>
      <c r="B10658" t="s">
        <v>1993</v>
      </c>
      <c r="C10658" t="s">
        <v>2838</v>
      </c>
      <c r="D10658" s="8">
        <v>467.12</v>
      </c>
      <c r="E10658" s="8">
        <v>489.89</v>
      </c>
      <c r="F10658" s="8">
        <v>488.01</v>
      </c>
      <c r="G10658" s="8">
        <v>511.92</v>
      </c>
      <c r="H10658" s="8">
        <v>334.72</v>
      </c>
    </row>
    <row r="10659" spans="1:8">
      <c r="A10659" t="s">
        <v>1992</v>
      </c>
      <c r="B10659" t="s">
        <v>1993</v>
      </c>
      <c r="C10659" t="s">
        <v>2839</v>
      </c>
      <c r="D10659" s="8">
        <v>-1.41</v>
      </c>
      <c r="E10659" s="8">
        <v>-1.49</v>
      </c>
      <c r="F10659" s="8">
        <v>-1.85</v>
      </c>
      <c r="G10659" s="8">
        <v>-1.86</v>
      </c>
      <c r="H10659" s="8">
        <v>-1.9</v>
      </c>
    </row>
    <row r="10660" spans="1:8">
      <c r="A10660" t="s">
        <v>1992</v>
      </c>
      <c r="B10660" t="s">
        <v>1993</v>
      </c>
      <c r="C10660" t="s">
        <v>2840</v>
      </c>
      <c r="D10660" s="8">
        <v>465.71</v>
      </c>
      <c r="E10660" s="8">
        <v>488.4</v>
      </c>
      <c r="F10660" s="8">
        <v>486.16</v>
      </c>
      <c r="G10660" s="8">
        <v>510.05</v>
      </c>
      <c r="H10660" s="8">
        <v>332.82</v>
      </c>
    </row>
    <row r="10661" spans="1:8">
      <c r="A10661" t="s">
        <v>1992</v>
      </c>
      <c r="B10661" t="s">
        <v>1993</v>
      </c>
      <c r="C10661" t="s">
        <v>2841</v>
      </c>
      <c r="D10661" s="8">
        <v>-23.32</v>
      </c>
      <c r="E10661" s="8">
        <v>-47.22</v>
      </c>
      <c r="F10661" s="8">
        <v>-22.55</v>
      </c>
      <c r="G10661" s="8">
        <v>-33.54</v>
      </c>
      <c r="H10661" s="8">
        <v>-68.88</v>
      </c>
    </row>
    <row r="10662" spans="1:8">
      <c r="A10662" t="s">
        <v>1992</v>
      </c>
      <c r="B10662" t="s">
        <v>1993</v>
      </c>
      <c r="C10662" t="s">
        <v>2842</v>
      </c>
      <c r="D10662" s="8">
        <v>442.39</v>
      </c>
      <c r="E10662" s="8">
        <v>441.18</v>
      </c>
      <c r="F10662" s="8">
        <v>463.61</v>
      </c>
      <c r="G10662" s="8">
        <v>476.52</v>
      </c>
      <c r="H10662" s="8">
        <v>263.94</v>
      </c>
    </row>
    <row r="10663" spans="1:8">
      <c r="A10663" t="s">
        <v>1992</v>
      </c>
      <c r="B10663" t="s">
        <v>1993</v>
      </c>
      <c r="C10663" t="s">
        <v>2843</v>
      </c>
      <c r="D10663" s="8">
        <v>29.53</v>
      </c>
      <c r="E10663" s="8">
        <v>29.53</v>
      </c>
      <c r="F10663" s="8">
        <v>29.53</v>
      </c>
      <c r="G10663" s="8">
        <v>29.53</v>
      </c>
      <c r="H10663" s="8">
        <v>29.53</v>
      </c>
    </row>
    <row r="10664" spans="1:8">
      <c r="A10664" t="s">
        <v>1992</v>
      </c>
      <c r="B10664" t="s">
        <v>1993</v>
      </c>
      <c r="C10664" t="s">
        <v>2844</v>
      </c>
      <c r="D10664" s="8">
        <v>14.98</v>
      </c>
      <c r="E10664" s="8">
        <v>14.94</v>
      </c>
      <c r="F10664" s="8">
        <v>15.7</v>
      </c>
      <c r="G10664" s="8">
        <v>16.14</v>
      </c>
      <c r="H10664" s="8">
        <v>8.94</v>
      </c>
    </row>
    <row r="10665" spans="1:8">
      <c r="A10665" t="s">
        <v>1992</v>
      </c>
      <c r="B10665" t="s">
        <v>1993</v>
      </c>
      <c r="C10665" t="s">
        <v>2845</v>
      </c>
      <c r="D10665" s="8">
        <v>15.03</v>
      </c>
      <c r="E10665" s="8">
        <v>14.99</v>
      </c>
      <c r="F10665" s="8">
        <v>15.76</v>
      </c>
      <c r="G10665" s="8">
        <v>16.2</v>
      </c>
      <c r="H10665" s="8">
        <v>9</v>
      </c>
    </row>
    <row r="10666" spans="1:8">
      <c r="A10666" t="s">
        <v>1992</v>
      </c>
      <c r="B10666" t="s">
        <v>1993</v>
      </c>
      <c r="C10666" t="s">
        <v>2846</v>
      </c>
      <c r="D10666" s="8">
        <v>1.0900000000000001</v>
      </c>
      <c r="E10666" s="8">
        <v>1.46</v>
      </c>
      <c r="F10666" s="8">
        <v>1.0900000000000001</v>
      </c>
      <c r="G10666" s="8">
        <v>2.12</v>
      </c>
      <c r="H10666" s="8">
        <v>1.99</v>
      </c>
    </row>
    <row r="10667" spans="1:8">
      <c r="A10667" t="s">
        <v>1994</v>
      </c>
      <c r="B10667" t="s">
        <v>1995</v>
      </c>
      <c r="C10667" t="s">
        <v>2832</v>
      </c>
      <c r="D10667" s="8">
        <v>2019</v>
      </c>
      <c r="E10667" s="8">
        <v>2018</v>
      </c>
      <c r="F10667" s="8">
        <v>2017</v>
      </c>
      <c r="G10667" s="8">
        <v>2016</v>
      </c>
      <c r="H10667" s="8">
        <v>2015</v>
      </c>
    </row>
    <row r="10668" spans="1:8">
      <c r="A10668" t="s">
        <v>1994</v>
      </c>
      <c r="B10668" t="s">
        <v>1995</v>
      </c>
      <c r="C10668" t="s">
        <v>2833</v>
      </c>
      <c r="D10668" s="8">
        <v>399.45</v>
      </c>
      <c r="E10668" s="8">
        <v>561.71</v>
      </c>
      <c r="F10668" s="8">
        <v>667.85</v>
      </c>
      <c r="G10668" s="8">
        <v>571.28</v>
      </c>
      <c r="H10668" s="8">
        <v>577.02</v>
      </c>
    </row>
    <row r="10669" spans="1:8">
      <c r="A10669" t="s">
        <v>1994</v>
      </c>
      <c r="B10669" t="s">
        <v>1995</v>
      </c>
      <c r="C10669" t="s">
        <v>2834</v>
      </c>
      <c r="D10669" s="8">
        <v>3</v>
      </c>
      <c r="E10669" s="8">
        <v>2.31</v>
      </c>
      <c r="F10669" s="8">
        <v>2.17</v>
      </c>
      <c r="G10669" s="8">
        <v>3.01</v>
      </c>
      <c r="H10669" s="8">
        <v>6.55</v>
      </c>
    </row>
    <row r="10670" spans="1:8">
      <c r="A10670" t="s">
        <v>1994</v>
      </c>
      <c r="B10670" t="s">
        <v>1995</v>
      </c>
      <c r="C10670" t="s">
        <v>2835</v>
      </c>
      <c r="D10670" s="8">
        <v>402.45</v>
      </c>
      <c r="E10670" s="8">
        <v>564.02</v>
      </c>
      <c r="F10670" s="8">
        <v>670.02</v>
      </c>
      <c r="G10670" s="8">
        <v>574.29</v>
      </c>
      <c r="H10670" s="8">
        <v>583.57000000000005</v>
      </c>
    </row>
    <row r="10671" spans="1:8">
      <c r="A10671" t="s">
        <v>1994</v>
      </c>
      <c r="B10671" t="s">
        <v>1995</v>
      </c>
      <c r="C10671" t="s">
        <v>2836</v>
      </c>
      <c r="D10671" s="8">
        <v>-443.05</v>
      </c>
      <c r="E10671" s="8">
        <v>-565.78</v>
      </c>
      <c r="F10671" s="8">
        <v>-598.6</v>
      </c>
      <c r="G10671" s="8">
        <v>-504.29</v>
      </c>
      <c r="H10671" s="8">
        <v>-565.5</v>
      </c>
    </row>
    <row r="10672" spans="1:8">
      <c r="A10672" t="s">
        <v>1994</v>
      </c>
      <c r="B10672" t="s">
        <v>1995</v>
      </c>
      <c r="C10672" t="s">
        <v>2837</v>
      </c>
      <c r="D10672" s="8">
        <v>-57.96</v>
      </c>
      <c r="E10672" s="8">
        <v>-60.09</v>
      </c>
      <c r="F10672" s="8">
        <v>-71.39</v>
      </c>
      <c r="G10672" s="8">
        <v>-64.760000000000005</v>
      </c>
      <c r="H10672" s="8">
        <v>-64.739999999999995</v>
      </c>
    </row>
    <row r="10673" spans="1:8">
      <c r="A10673" t="s">
        <v>1994</v>
      </c>
      <c r="B10673" t="s">
        <v>1995</v>
      </c>
      <c r="C10673" t="s">
        <v>2838</v>
      </c>
      <c r="D10673" s="8">
        <v>-40.590000000000003</v>
      </c>
      <c r="E10673" s="8">
        <v>-1.76</v>
      </c>
      <c r="F10673" s="8">
        <v>71.42</v>
      </c>
      <c r="G10673" s="8">
        <v>5.24</v>
      </c>
      <c r="H10673" s="8">
        <v>-46.67</v>
      </c>
    </row>
    <row r="10674" spans="1:8">
      <c r="A10674" t="s">
        <v>1994</v>
      </c>
      <c r="B10674" t="s">
        <v>1995</v>
      </c>
      <c r="C10674" t="s">
        <v>2839</v>
      </c>
      <c r="D10674" s="8">
        <v>-24.7</v>
      </c>
      <c r="E10674" s="8">
        <v>-25.31</v>
      </c>
      <c r="F10674" s="8">
        <v>-25.64</v>
      </c>
      <c r="G10674" s="8">
        <v>-25.98</v>
      </c>
      <c r="H10674" s="8">
        <v>-29.68</v>
      </c>
    </row>
    <row r="10675" spans="1:8">
      <c r="A10675" t="s">
        <v>1994</v>
      </c>
      <c r="B10675" t="s">
        <v>1995</v>
      </c>
      <c r="C10675" t="s">
        <v>2840</v>
      </c>
      <c r="D10675" s="8">
        <v>-65.290000000000006</v>
      </c>
      <c r="E10675" s="8">
        <v>-27.07</v>
      </c>
      <c r="F10675" s="8">
        <v>45.78</v>
      </c>
      <c r="G10675" s="8">
        <v>-20.74</v>
      </c>
      <c r="H10675" s="8">
        <v>-76.349999999999994</v>
      </c>
    </row>
    <row r="10676" spans="1:8">
      <c r="A10676" t="s">
        <v>1994</v>
      </c>
      <c r="B10676" t="s">
        <v>1995</v>
      </c>
      <c r="C10676" t="s">
        <v>2841</v>
      </c>
      <c r="D10676" s="8">
        <v>23.45</v>
      </c>
      <c r="E10676" s="8">
        <v>14.49</v>
      </c>
      <c r="F10676" s="8">
        <v>-15.84</v>
      </c>
      <c r="G10676" s="8">
        <v>6.41</v>
      </c>
      <c r="H10676" s="8">
        <v>23.59</v>
      </c>
    </row>
    <row r="10677" spans="1:8">
      <c r="A10677" t="s">
        <v>1994</v>
      </c>
      <c r="B10677" t="s">
        <v>1995</v>
      </c>
      <c r="C10677" t="s">
        <v>2842</v>
      </c>
      <c r="D10677" s="8">
        <v>-41.84</v>
      </c>
      <c r="E10677" s="8">
        <v>-12.58</v>
      </c>
      <c r="F10677" s="8">
        <v>29.94</v>
      </c>
      <c r="G10677" s="8">
        <v>-14.33</v>
      </c>
      <c r="H10677" s="8">
        <v>-52.76</v>
      </c>
    </row>
    <row r="10678" spans="1:8">
      <c r="A10678" t="s">
        <v>1994</v>
      </c>
      <c r="B10678" t="s">
        <v>1995</v>
      </c>
      <c r="C10678" t="s">
        <v>2843</v>
      </c>
      <c r="D10678" s="8">
        <v>28.17</v>
      </c>
      <c r="E10678" s="8">
        <v>28.17</v>
      </c>
      <c r="F10678" s="8">
        <v>28.17</v>
      </c>
      <c r="G10678" s="8">
        <v>24.97</v>
      </c>
      <c r="H10678" s="8">
        <v>23.79</v>
      </c>
    </row>
    <row r="10679" spans="1:8">
      <c r="A10679" t="s">
        <v>1994</v>
      </c>
      <c r="B10679" t="s">
        <v>1995</v>
      </c>
      <c r="C10679" t="s">
        <v>2844</v>
      </c>
      <c r="D10679" s="8">
        <v>-14.85</v>
      </c>
      <c r="E10679" s="8">
        <v>-4.47</v>
      </c>
      <c r="F10679" s="8">
        <v>10.72</v>
      </c>
      <c r="G10679" s="8">
        <v>-5.98</v>
      </c>
      <c r="H10679" s="8">
        <v>-22.18</v>
      </c>
    </row>
    <row r="10680" spans="1:8">
      <c r="A10680" t="s">
        <v>1994</v>
      </c>
      <c r="B10680" t="s">
        <v>1995</v>
      </c>
      <c r="C10680" t="s">
        <v>2845</v>
      </c>
      <c r="D10680" s="8">
        <v>-6.09</v>
      </c>
      <c r="E10680" s="8">
        <v>4.5199999999999996</v>
      </c>
      <c r="F10680" s="8">
        <v>19.73</v>
      </c>
      <c r="G10680" s="8">
        <v>4.67</v>
      </c>
      <c r="H10680" s="8">
        <v>-9.6999999999999993</v>
      </c>
    </row>
    <row r="10681" spans="1:8">
      <c r="A10681" t="s">
        <v>1994</v>
      </c>
      <c r="B10681" t="s">
        <v>1995</v>
      </c>
      <c r="C10681" t="s">
        <v>2846</v>
      </c>
      <c r="D10681" s="8">
        <v>-10.16</v>
      </c>
      <c r="E10681" s="8">
        <v>-0.31</v>
      </c>
      <c r="F10681" s="8">
        <v>10.69</v>
      </c>
      <c r="G10681" s="8">
        <v>12.25</v>
      </c>
      <c r="H10681" s="8">
        <v>3.13</v>
      </c>
    </row>
    <row r="10682" spans="1:8">
      <c r="A10682" t="s">
        <v>1996</v>
      </c>
      <c r="B10682" t="s">
        <v>1997</v>
      </c>
      <c r="C10682" t="s">
        <v>2832</v>
      </c>
      <c r="D10682" s="8">
        <v>2019</v>
      </c>
      <c r="E10682" s="8">
        <v>2018</v>
      </c>
      <c r="F10682" s="8">
        <v>2017</v>
      </c>
      <c r="G10682" s="8">
        <v>2016</v>
      </c>
      <c r="H10682" s="8">
        <v>2015</v>
      </c>
    </row>
    <row r="10683" spans="1:8">
      <c r="A10683" t="s">
        <v>1996</v>
      </c>
      <c r="B10683" t="s">
        <v>1997</v>
      </c>
      <c r="C10683" t="s">
        <v>2833</v>
      </c>
      <c r="D10683" s="8">
        <v>62.2</v>
      </c>
      <c r="E10683" s="8">
        <v>61.58</v>
      </c>
      <c r="F10683" s="8">
        <v>61.21</v>
      </c>
      <c r="G10683" s="8">
        <v>82.45</v>
      </c>
      <c r="H10683" s="8">
        <v>82.5</v>
      </c>
    </row>
    <row r="10684" spans="1:8">
      <c r="A10684" t="s">
        <v>1996</v>
      </c>
      <c r="B10684" t="s">
        <v>1997</v>
      </c>
      <c r="C10684" t="s">
        <v>2834</v>
      </c>
      <c r="D10684" s="8">
        <v>1.34</v>
      </c>
      <c r="E10684" s="8">
        <v>1.83</v>
      </c>
      <c r="F10684" s="8">
        <v>0.85</v>
      </c>
      <c r="G10684" s="8">
        <v>0.46</v>
      </c>
      <c r="H10684" s="8">
        <v>1.39</v>
      </c>
    </row>
    <row r="10685" spans="1:8">
      <c r="A10685" t="s">
        <v>1996</v>
      </c>
      <c r="B10685" t="s">
        <v>1997</v>
      </c>
      <c r="C10685" t="s">
        <v>2835</v>
      </c>
      <c r="D10685" s="8">
        <v>63.54</v>
      </c>
      <c r="E10685" s="8">
        <v>63.4</v>
      </c>
      <c r="F10685" s="8">
        <v>62.06</v>
      </c>
      <c r="G10685" s="8">
        <v>82.91</v>
      </c>
      <c r="H10685" s="8">
        <v>83.89</v>
      </c>
    </row>
    <row r="10686" spans="1:8">
      <c r="A10686" t="s">
        <v>1996</v>
      </c>
      <c r="B10686" t="s">
        <v>1997</v>
      </c>
      <c r="C10686" t="s">
        <v>2836</v>
      </c>
      <c r="D10686" s="8">
        <v>-53.67</v>
      </c>
      <c r="E10686" s="8">
        <v>-56.67</v>
      </c>
      <c r="F10686" s="8">
        <v>-64.91</v>
      </c>
      <c r="G10686" s="8">
        <v>-77.2</v>
      </c>
      <c r="H10686" s="8">
        <v>-58.12</v>
      </c>
    </row>
    <row r="10687" spans="1:8">
      <c r="A10687" t="s">
        <v>1996</v>
      </c>
      <c r="B10687" t="s">
        <v>1997</v>
      </c>
      <c r="C10687" t="s">
        <v>2837</v>
      </c>
      <c r="D10687" s="8">
        <v>-5</v>
      </c>
      <c r="E10687" s="8">
        <v>-5.43</v>
      </c>
      <c r="F10687" s="8">
        <v>-4.83</v>
      </c>
      <c r="G10687" s="8">
        <v>-4.5199999999999996</v>
      </c>
      <c r="H10687" s="8">
        <v>-6.47</v>
      </c>
    </row>
    <row r="10688" spans="1:8">
      <c r="A10688" t="s">
        <v>1996</v>
      </c>
      <c r="B10688" t="s">
        <v>1997</v>
      </c>
      <c r="C10688" t="s">
        <v>2838</v>
      </c>
      <c r="D10688" s="8">
        <v>9.8699999999999992</v>
      </c>
      <c r="E10688" s="8">
        <v>6.73</v>
      </c>
      <c r="F10688" s="8">
        <v>-2.85</v>
      </c>
      <c r="G10688" s="8">
        <v>1.18</v>
      </c>
      <c r="H10688" s="8">
        <v>19.3</v>
      </c>
    </row>
    <row r="10689" spans="1:8">
      <c r="A10689" t="s">
        <v>1996</v>
      </c>
      <c r="B10689" t="s">
        <v>1997</v>
      </c>
      <c r="C10689" t="s">
        <v>2839</v>
      </c>
      <c r="D10689" s="8">
        <v>-6.27</v>
      </c>
      <c r="E10689" s="8">
        <v>-6.69</v>
      </c>
      <c r="F10689" s="8">
        <v>-6.49</v>
      </c>
      <c r="G10689" s="8">
        <v>-6.54</v>
      </c>
      <c r="H10689" s="8">
        <v>-6.34</v>
      </c>
    </row>
    <row r="10690" spans="1:8">
      <c r="A10690" t="s">
        <v>1996</v>
      </c>
      <c r="B10690" t="s">
        <v>1997</v>
      </c>
      <c r="C10690" t="s">
        <v>2840</v>
      </c>
      <c r="D10690" s="8">
        <v>3.6</v>
      </c>
      <c r="E10690" s="8">
        <v>0.04</v>
      </c>
      <c r="F10690" s="8">
        <v>-9.34</v>
      </c>
      <c r="G10690" s="8">
        <v>-5.36</v>
      </c>
      <c r="H10690" s="8">
        <v>12.97</v>
      </c>
    </row>
    <row r="10691" spans="1:8">
      <c r="A10691" t="s">
        <v>1996</v>
      </c>
      <c r="B10691" t="s">
        <v>1997</v>
      </c>
      <c r="C10691" t="s">
        <v>2841</v>
      </c>
      <c r="D10691" s="8">
        <v>1.79</v>
      </c>
      <c r="E10691" s="8">
        <v>-1.41</v>
      </c>
      <c r="F10691" s="8">
        <v>0.54</v>
      </c>
      <c r="G10691" s="8">
        <v>-0.69</v>
      </c>
      <c r="H10691" s="8">
        <v>-4.8099999999999996</v>
      </c>
    </row>
    <row r="10692" spans="1:8">
      <c r="A10692" t="s">
        <v>1996</v>
      </c>
      <c r="B10692" t="s">
        <v>1997</v>
      </c>
      <c r="C10692" t="s">
        <v>2842</v>
      </c>
      <c r="D10692" s="8">
        <v>5.4</v>
      </c>
      <c r="E10692" s="8">
        <v>-1.37</v>
      </c>
      <c r="F10692" s="8">
        <v>-8.8000000000000007</v>
      </c>
      <c r="G10692" s="8">
        <v>-6.05</v>
      </c>
      <c r="H10692" s="8">
        <v>8.16</v>
      </c>
    </row>
    <row r="10693" spans="1:8">
      <c r="A10693" t="s">
        <v>1996</v>
      </c>
      <c r="B10693" t="s">
        <v>1997</v>
      </c>
      <c r="C10693" t="s">
        <v>2843</v>
      </c>
      <c r="D10693">
        <v>0</v>
      </c>
      <c r="E10693">
        <v>0</v>
      </c>
      <c r="F10693" s="8">
        <v>25.96</v>
      </c>
      <c r="G10693" s="8">
        <v>25.96</v>
      </c>
      <c r="H10693" s="8">
        <v>25.96</v>
      </c>
    </row>
    <row r="10694" spans="1:8">
      <c r="A10694" t="s">
        <v>1996</v>
      </c>
      <c r="B10694" t="s">
        <v>1997</v>
      </c>
      <c r="C10694" t="s">
        <v>2844</v>
      </c>
      <c r="D10694" s="8">
        <v>1.04</v>
      </c>
      <c r="E10694" s="8">
        <v>-0.26</v>
      </c>
      <c r="F10694" s="8">
        <v>-1.7</v>
      </c>
      <c r="G10694" s="8">
        <v>-1.17</v>
      </c>
      <c r="H10694" s="8">
        <v>1.57</v>
      </c>
    </row>
    <row r="10695" spans="1:8">
      <c r="A10695" t="s">
        <v>1996</v>
      </c>
      <c r="B10695" t="s">
        <v>1997</v>
      </c>
      <c r="C10695" t="s">
        <v>2845</v>
      </c>
      <c r="D10695">
        <v>0</v>
      </c>
      <c r="E10695">
        <v>0</v>
      </c>
      <c r="F10695" s="8">
        <v>-0.44</v>
      </c>
      <c r="G10695" s="8">
        <v>0.1</v>
      </c>
      <c r="H10695" s="8">
        <v>2.79</v>
      </c>
    </row>
    <row r="10696" spans="1:8">
      <c r="A10696" t="s">
        <v>1996</v>
      </c>
      <c r="B10696" t="s">
        <v>1997</v>
      </c>
      <c r="C10696" t="s">
        <v>2846</v>
      </c>
      <c r="D10696" s="8">
        <v>15.87</v>
      </c>
      <c r="E10696" s="8">
        <v>10.94</v>
      </c>
      <c r="F10696" s="8">
        <v>-4.66</v>
      </c>
      <c r="G10696" s="8">
        <v>6.92</v>
      </c>
      <c r="H10696" s="8">
        <v>31.24</v>
      </c>
    </row>
    <row r="10697" spans="1:8">
      <c r="A10697" t="s">
        <v>1998</v>
      </c>
      <c r="B10697" t="s">
        <v>1999</v>
      </c>
      <c r="C10697" t="s">
        <v>2832</v>
      </c>
      <c r="D10697" s="8">
        <v>2019</v>
      </c>
      <c r="E10697" s="8">
        <v>2018</v>
      </c>
      <c r="F10697" s="8">
        <v>2017</v>
      </c>
      <c r="G10697" s="8">
        <v>2016</v>
      </c>
      <c r="H10697" s="8">
        <v>2015</v>
      </c>
    </row>
    <row r="10698" spans="1:8">
      <c r="A10698" t="s">
        <v>1998</v>
      </c>
      <c r="B10698" t="s">
        <v>1999</v>
      </c>
      <c r="C10698" t="s">
        <v>2833</v>
      </c>
      <c r="D10698" s="6">
        <v>1671.5</v>
      </c>
      <c r="E10698" s="6">
        <v>1515.94</v>
      </c>
      <c r="F10698" s="6">
        <v>1505.17</v>
      </c>
      <c r="G10698" s="6">
        <v>1305.6300000000001</v>
      </c>
      <c r="H10698" s="6">
        <v>1518.47</v>
      </c>
    </row>
    <row r="10699" spans="1:8">
      <c r="A10699" t="s">
        <v>1998</v>
      </c>
      <c r="B10699" t="s">
        <v>1999</v>
      </c>
      <c r="C10699" t="s">
        <v>2834</v>
      </c>
      <c r="D10699" s="8">
        <v>25.72</v>
      </c>
      <c r="E10699" s="8">
        <v>8.93</v>
      </c>
      <c r="F10699" s="8">
        <v>10.51</v>
      </c>
      <c r="G10699" s="8">
        <v>4.33</v>
      </c>
      <c r="H10699" s="8">
        <v>1.72</v>
      </c>
    </row>
    <row r="10700" spans="1:8">
      <c r="A10700" t="s">
        <v>1998</v>
      </c>
      <c r="B10700" t="s">
        <v>1999</v>
      </c>
      <c r="C10700" t="s">
        <v>2835</v>
      </c>
      <c r="D10700" s="6">
        <v>1697.22</v>
      </c>
      <c r="E10700" s="6">
        <v>1524.87</v>
      </c>
      <c r="F10700" s="6">
        <v>1515.68</v>
      </c>
      <c r="G10700" s="6">
        <v>1309.96</v>
      </c>
      <c r="H10700" s="6">
        <v>1520.19</v>
      </c>
    </row>
    <row r="10701" spans="1:8">
      <c r="A10701" t="s">
        <v>1998</v>
      </c>
      <c r="B10701" t="s">
        <v>1999</v>
      </c>
      <c r="C10701" t="s">
        <v>2836</v>
      </c>
      <c r="D10701" s="6">
        <v>-1470.06</v>
      </c>
      <c r="E10701" s="6">
        <v>-1293.04</v>
      </c>
      <c r="F10701" s="6">
        <v>-1114.42</v>
      </c>
      <c r="G10701" s="6">
        <v>-1098.25</v>
      </c>
      <c r="H10701" s="6">
        <v>-1265.06</v>
      </c>
    </row>
    <row r="10702" spans="1:8">
      <c r="A10702" t="s">
        <v>1998</v>
      </c>
      <c r="B10702" t="s">
        <v>1999</v>
      </c>
      <c r="C10702" t="s">
        <v>2837</v>
      </c>
      <c r="D10702" s="8">
        <v>-4.8600000000000003</v>
      </c>
      <c r="E10702" s="8">
        <v>-3.29</v>
      </c>
      <c r="F10702" s="8">
        <v>-2.67</v>
      </c>
      <c r="G10702" s="8">
        <v>-7.92</v>
      </c>
      <c r="H10702" s="8">
        <v>-4.79</v>
      </c>
    </row>
    <row r="10703" spans="1:8">
      <c r="A10703" t="s">
        <v>1998</v>
      </c>
      <c r="B10703" t="s">
        <v>1999</v>
      </c>
      <c r="C10703" t="s">
        <v>2838</v>
      </c>
      <c r="D10703" s="8">
        <v>227.16</v>
      </c>
      <c r="E10703" s="8">
        <v>231.83</v>
      </c>
      <c r="F10703" s="8">
        <v>401.26</v>
      </c>
      <c r="G10703" s="8">
        <v>203.79</v>
      </c>
      <c r="H10703" s="8">
        <v>250.34</v>
      </c>
    </row>
    <row r="10704" spans="1:8">
      <c r="A10704" t="s">
        <v>1998</v>
      </c>
      <c r="B10704" t="s">
        <v>1999</v>
      </c>
      <c r="C10704" t="s">
        <v>2839</v>
      </c>
      <c r="D10704" s="8">
        <v>-39.28</v>
      </c>
      <c r="E10704" s="8">
        <v>-40.57</v>
      </c>
      <c r="F10704" s="8">
        <v>-41.94</v>
      </c>
      <c r="G10704" s="8">
        <v>-38.81</v>
      </c>
      <c r="H10704" s="8">
        <v>-44.59</v>
      </c>
    </row>
    <row r="10705" spans="1:8">
      <c r="A10705" t="s">
        <v>1998</v>
      </c>
      <c r="B10705" t="s">
        <v>1999</v>
      </c>
      <c r="C10705" t="s">
        <v>2840</v>
      </c>
      <c r="D10705" s="8">
        <v>187.88</v>
      </c>
      <c r="E10705" s="8">
        <v>191.26</v>
      </c>
      <c r="F10705" s="8">
        <v>359.32</v>
      </c>
      <c r="G10705" s="8">
        <v>164.98</v>
      </c>
      <c r="H10705" s="8">
        <v>205.75</v>
      </c>
    </row>
    <row r="10706" spans="1:8">
      <c r="A10706" t="s">
        <v>1998</v>
      </c>
      <c r="B10706" t="s">
        <v>1999</v>
      </c>
      <c r="C10706" t="s">
        <v>2841</v>
      </c>
      <c r="D10706" s="8">
        <v>-58.9</v>
      </c>
      <c r="E10706" s="8">
        <v>-49.77</v>
      </c>
      <c r="F10706" s="8">
        <v>-93.29</v>
      </c>
      <c r="G10706" s="8">
        <v>-38.96</v>
      </c>
      <c r="H10706" s="8">
        <v>-60.34</v>
      </c>
    </row>
    <row r="10707" spans="1:8">
      <c r="A10707" t="s">
        <v>1998</v>
      </c>
      <c r="B10707" t="s">
        <v>1999</v>
      </c>
      <c r="C10707" t="s">
        <v>2842</v>
      </c>
      <c r="D10707" s="8">
        <v>128.97999999999999</v>
      </c>
      <c r="E10707" s="8">
        <v>141.49</v>
      </c>
      <c r="F10707" s="8">
        <v>266.02999999999997</v>
      </c>
      <c r="G10707" s="8">
        <v>126.02</v>
      </c>
      <c r="H10707" s="8">
        <v>145.41</v>
      </c>
    </row>
    <row r="10708" spans="1:8">
      <c r="A10708" t="s">
        <v>1998</v>
      </c>
      <c r="B10708" t="s">
        <v>1999</v>
      </c>
      <c r="C10708" t="s">
        <v>2843</v>
      </c>
      <c r="D10708" s="8">
        <v>19.45</v>
      </c>
      <c r="E10708" s="8">
        <v>19.45</v>
      </c>
      <c r="F10708" s="8">
        <v>19.45</v>
      </c>
      <c r="G10708" s="8">
        <v>19.45</v>
      </c>
      <c r="H10708" s="8">
        <v>19.45</v>
      </c>
    </row>
    <row r="10709" spans="1:8">
      <c r="A10709" t="s">
        <v>1998</v>
      </c>
      <c r="B10709" t="s">
        <v>1999</v>
      </c>
      <c r="C10709" t="s">
        <v>2844</v>
      </c>
      <c r="D10709" s="8">
        <v>6.63</v>
      </c>
      <c r="E10709" s="8">
        <v>7.28</v>
      </c>
      <c r="F10709">
        <v>0</v>
      </c>
      <c r="G10709" s="8">
        <v>6.48</v>
      </c>
      <c r="H10709" s="8">
        <v>7.48</v>
      </c>
    </row>
    <row r="10710" spans="1:8">
      <c r="A10710" t="s">
        <v>1998</v>
      </c>
      <c r="B10710" t="s">
        <v>1999</v>
      </c>
      <c r="C10710" t="s">
        <v>2845</v>
      </c>
      <c r="D10710" s="8">
        <v>8.65</v>
      </c>
      <c r="E10710" s="8">
        <v>9.36</v>
      </c>
      <c r="F10710" s="8">
        <v>15.83</v>
      </c>
      <c r="G10710" s="8">
        <v>8.4700000000000006</v>
      </c>
      <c r="H10710" s="8">
        <v>9.77</v>
      </c>
    </row>
    <row r="10711" spans="1:8">
      <c r="A10711" t="s">
        <v>1998</v>
      </c>
      <c r="B10711" t="s">
        <v>1999</v>
      </c>
      <c r="C10711" t="s">
        <v>2846</v>
      </c>
      <c r="D10711" s="8">
        <v>13.59</v>
      </c>
      <c r="E10711" s="8">
        <v>15.29</v>
      </c>
      <c r="F10711" s="8">
        <v>26.66</v>
      </c>
      <c r="G10711" s="8">
        <v>16.22</v>
      </c>
      <c r="H10711" s="8">
        <v>16.8</v>
      </c>
    </row>
    <row r="10712" spans="1:8">
      <c r="A10712" t="s">
        <v>2000</v>
      </c>
      <c r="B10712" t="s">
        <v>2001</v>
      </c>
      <c r="C10712" t="s">
        <v>2832</v>
      </c>
      <c r="D10712" s="8">
        <v>2019</v>
      </c>
      <c r="E10712" s="8">
        <v>2018</v>
      </c>
      <c r="F10712" s="8">
        <v>2017</v>
      </c>
      <c r="G10712" s="8">
        <v>2016</v>
      </c>
      <c r="H10712" s="8">
        <v>2015</v>
      </c>
    </row>
    <row r="10713" spans="1:8">
      <c r="A10713" t="s">
        <v>2000</v>
      </c>
      <c r="B10713" t="s">
        <v>2001</v>
      </c>
      <c r="C10713" t="s">
        <v>2833</v>
      </c>
      <c r="D10713" s="8">
        <v>503.83</v>
      </c>
      <c r="E10713" s="8">
        <v>434.35</v>
      </c>
      <c r="F10713" s="8">
        <v>391.99</v>
      </c>
      <c r="G10713" s="8">
        <v>383.91</v>
      </c>
      <c r="H10713" s="8">
        <v>376.75</v>
      </c>
    </row>
    <row r="10714" spans="1:8">
      <c r="A10714" t="s">
        <v>2000</v>
      </c>
      <c r="B10714" t="s">
        <v>2001</v>
      </c>
      <c r="C10714" t="s">
        <v>2834</v>
      </c>
      <c r="D10714" s="8">
        <v>1.7</v>
      </c>
      <c r="E10714" s="8">
        <v>5.86</v>
      </c>
      <c r="F10714" s="8">
        <v>16.350000000000001</v>
      </c>
      <c r="G10714" s="8">
        <v>7.33</v>
      </c>
      <c r="H10714" s="8">
        <v>0.81</v>
      </c>
    </row>
    <row r="10715" spans="1:8">
      <c r="A10715" t="s">
        <v>2000</v>
      </c>
      <c r="B10715" t="s">
        <v>2001</v>
      </c>
      <c r="C10715" t="s">
        <v>2835</v>
      </c>
      <c r="D10715" s="8">
        <v>505.53</v>
      </c>
      <c r="E10715" s="8">
        <v>440.2</v>
      </c>
      <c r="F10715" s="8">
        <v>408.34</v>
      </c>
      <c r="G10715" s="8">
        <v>391.24</v>
      </c>
      <c r="H10715" s="8">
        <v>377.57</v>
      </c>
    </row>
    <row r="10716" spans="1:8">
      <c r="A10716" t="s">
        <v>2000</v>
      </c>
      <c r="B10716" t="s">
        <v>2001</v>
      </c>
      <c r="C10716" t="s">
        <v>2836</v>
      </c>
      <c r="D10716" s="8">
        <v>-444.04</v>
      </c>
      <c r="E10716" s="8">
        <v>-449.16</v>
      </c>
      <c r="F10716" s="8">
        <v>-400.49</v>
      </c>
      <c r="G10716" s="8">
        <v>-383.61</v>
      </c>
      <c r="H10716" s="8">
        <v>-413.46</v>
      </c>
    </row>
    <row r="10717" spans="1:8">
      <c r="A10717" t="s">
        <v>2000</v>
      </c>
      <c r="B10717" t="s">
        <v>2001</v>
      </c>
      <c r="C10717" t="s">
        <v>2837</v>
      </c>
      <c r="D10717" s="8">
        <v>-28.65</v>
      </c>
      <c r="E10717" s="8">
        <v>-24.75</v>
      </c>
      <c r="F10717" s="8">
        <v>-24.21</v>
      </c>
      <c r="G10717" s="8">
        <v>-28.01</v>
      </c>
      <c r="H10717" s="8">
        <v>-45.85</v>
      </c>
    </row>
    <row r="10718" spans="1:8">
      <c r="A10718" t="s">
        <v>2000</v>
      </c>
      <c r="B10718" t="s">
        <v>2001</v>
      </c>
      <c r="C10718" t="s">
        <v>2838</v>
      </c>
      <c r="D10718" s="8">
        <v>61.5</v>
      </c>
      <c r="E10718" s="8">
        <v>-8.9600000000000009</v>
      </c>
      <c r="F10718" s="8">
        <v>7.85</v>
      </c>
      <c r="G10718" s="8">
        <v>-20.39</v>
      </c>
      <c r="H10718" s="8">
        <v>-81.739999999999995</v>
      </c>
    </row>
    <row r="10719" spans="1:8">
      <c r="A10719" t="s">
        <v>2000</v>
      </c>
      <c r="B10719" t="s">
        <v>2001</v>
      </c>
      <c r="C10719" t="s">
        <v>2839</v>
      </c>
      <c r="D10719" s="8">
        <v>-23.27</v>
      </c>
      <c r="E10719" s="8">
        <v>-22.99</v>
      </c>
      <c r="F10719" s="8">
        <v>-22.66</v>
      </c>
      <c r="G10719" s="8">
        <v>-13.79</v>
      </c>
      <c r="H10719" s="8">
        <v>-12.38</v>
      </c>
    </row>
    <row r="10720" spans="1:8">
      <c r="A10720" t="s">
        <v>2000</v>
      </c>
      <c r="B10720" t="s">
        <v>2001</v>
      </c>
      <c r="C10720" t="s">
        <v>2840</v>
      </c>
      <c r="D10720" s="8">
        <v>38.229999999999997</v>
      </c>
      <c r="E10720" s="8">
        <v>-31.94</v>
      </c>
      <c r="F10720" s="8">
        <v>-14.81</v>
      </c>
      <c r="G10720" s="8">
        <v>-34.18</v>
      </c>
      <c r="H10720" s="8">
        <v>-94.12</v>
      </c>
    </row>
    <row r="10721" spans="1:8">
      <c r="A10721" t="s">
        <v>2000</v>
      </c>
      <c r="B10721" t="s">
        <v>2001</v>
      </c>
      <c r="C10721" t="s">
        <v>2841</v>
      </c>
      <c r="D10721">
        <v>0</v>
      </c>
      <c r="E10721" s="8">
        <v>2.0299999999999998</v>
      </c>
      <c r="F10721" s="8">
        <v>5.91</v>
      </c>
      <c r="G10721">
        <v>0</v>
      </c>
      <c r="H10721">
        <v>0</v>
      </c>
    </row>
    <row r="10722" spans="1:8">
      <c r="A10722" t="s">
        <v>2000</v>
      </c>
      <c r="B10722" t="s">
        <v>2001</v>
      </c>
      <c r="C10722" t="s">
        <v>2842</v>
      </c>
      <c r="D10722" s="8">
        <v>38.229999999999997</v>
      </c>
      <c r="E10722" s="8">
        <v>-29.91</v>
      </c>
      <c r="F10722" s="8">
        <v>-8.9</v>
      </c>
      <c r="G10722" s="8">
        <v>-34.18</v>
      </c>
      <c r="H10722" s="8">
        <v>-42.53</v>
      </c>
    </row>
    <row r="10723" spans="1:8">
      <c r="A10723" t="s">
        <v>2000</v>
      </c>
      <c r="B10723" t="s">
        <v>2001</v>
      </c>
      <c r="C10723" t="s">
        <v>2843</v>
      </c>
      <c r="D10723" s="8">
        <v>147.52000000000001</v>
      </c>
      <c r="E10723" s="8">
        <v>147.52000000000001</v>
      </c>
      <c r="F10723" s="8">
        <v>147.52000000000001</v>
      </c>
      <c r="G10723" s="8">
        <v>118.16</v>
      </c>
      <c r="H10723" s="8">
        <v>58.16</v>
      </c>
    </row>
    <row r="10724" spans="1:8">
      <c r="A10724" t="s">
        <v>2000</v>
      </c>
      <c r="B10724" t="s">
        <v>2001</v>
      </c>
      <c r="C10724" t="s">
        <v>2844</v>
      </c>
      <c r="D10724" s="8">
        <v>2.59</v>
      </c>
      <c r="E10724" s="8">
        <v>-2.0299999999999998</v>
      </c>
      <c r="F10724" s="8">
        <v>-0.71</v>
      </c>
      <c r="G10724" s="8">
        <v>-3.44</v>
      </c>
      <c r="H10724" s="8">
        <v>-7.31</v>
      </c>
    </row>
    <row r="10725" spans="1:8">
      <c r="A10725" t="s">
        <v>2000</v>
      </c>
      <c r="B10725" t="s">
        <v>2001</v>
      </c>
      <c r="C10725" t="s">
        <v>2845</v>
      </c>
      <c r="D10725" s="8">
        <v>4.17</v>
      </c>
      <c r="E10725" s="8">
        <v>-0.47</v>
      </c>
      <c r="F10725" s="8">
        <v>0.93</v>
      </c>
      <c r="G10725" s="8">
        <v>-1.73</v>
      </c>
      <c r="H10725" s="8">
        <v>-5.18</v>
      </c>
    </row>
    <row r="10726" spans="1:8">
      <c r="A10726" t="s">
        <v>2000</v>
      </c>
      <c r="B10726" t="s">
        <v>2001</v>
      </c>
      <c r="C10726" t="s">
        <v>2846</v>
      </c>
      <c r="D10726" s="8">
        <v>12.21</v>
      </c>
      <c r="E10726" s="8">
        <v>-2.06</v>
      </c>
      <c r="F10726" s="8">
        <v>2</v>
      </c>
      <c r="G10726" s="8">
        <v>1.99</v>
      </c>
      <c r="H10726" s="8">
        <v>-9.5299999999999994</v>
      </c>
    </row>
    <row r="10727" spans="1:8">
      <c r="A10727" t="s">
        <v>2004</v>
      </c>
      <c r="B10727" t="s">
        <v>2005</v>
      </c>
      <c r="C10727" t="s">
        <v>2832</v>
      </c>
      <c r="D10727" s="8">
        <v>2019</v>
      </c>
      <c r="E10727" s="8">
        <v>2018</v>
      </c>
      <c r="F10727" s="8">
        <v>2017</v>
      </c>
      <c r="G10727" s="8">
        <v>2016</v>
      </c>
      <c r="H10727" s="8">
        <v>2015</v>
      </c>
    </row>
    <row r="10728" spans="1:8">
      <c r="A10728" t="s">
        <v>2004</v>
      </c>
      <c r="B10728" t="s">
        <v>2005</v>
      </c>
      <c r="C10728" t="s">
        <v>2833</v>
      </c>
      <c r="D10728" s="6">
        <v>5146.2700000000004</v>
      </c>
      <c r="E10728" s="6">
        <v>4566.3100000000004</v>
      </c>
      <c r="F10728" s="6">
        <v>4564.2299999999996</v>
      </c>
      <c r="G10728" s="6">
        <v>3678.18</v>
      </c>
      <c r="H10728" s="6">
        <v>3723.63</v>
      </c>
    </row>
    <row r="10729" spans="1:8">
      <c r="A10729" t="s">
        <v>2004</v>
      </c>
      <c r="B10729" t="s">
        <v>2005</v>
      </c>
      <c r="C10729" t="s">
        <v>2834</v>
      </c>
      <c r="D10729" s="8">
        <v>28.44</v>
      </c>
      <c r="E10729" s="8">
        <v>36.64</v>
      </c>
      <c r="F10729" s="8">
        <v>42.8</v>
      </c>
      <c r="G10729" s="8">
        <v>8.91</v>
      </c>
      <c r="H10729" s="8">
        <v>8.14</v>
      </c>
    </row>
    <row r="10730" spans="1:8">
      <c r="A10730" t="s">
        <v>2004</v>
      </c>
      <c r="B10730" t="s">
        <v>2005</v>
      </c>
      <c r="C10730" t="s">
        <v>2835</v>
      </c>
      <c r="D10730" s="6">
        <v>5174.71</v>
      </c>
      <c r="E10730" s="6">
        <v>4602.95</v>
      </c>
      <c r="F10730" s="6">
        <v>4607.03</v>
      </c>
      <c r="G10730" s="6">
        <v>3687.09</v>
      </c>
      <c r="H10730" s="6">
        <v>3731.77</v>
      </c>
    </row>
    <row r="10731" spans="1:8">
      <c r="A10731" t="s">
        <v>2004</v>
      </c>
      <c r="B10731" t="s">
        <v>2005</v>
      </c>
      <c r="C10731" t="s">
        <v>2836</v>
      </c>
      <c r="D10731" s="6">
        <v>-4160.6099999999997</v>
      </c>
      <c r="E10731" s="6">
        <v>-3526.09</v>
      </c>
      <c r="F10731" s="6">
        <v>-3491.35</v>
      </c>
      <c r="G10731" s="6">
        <v>-2536.7800000000002</v>
      </c>
      <c r="H10731" s="6">
        <v>-2931.65</v>
      </c>
    </row>
    <row r="10732" spans="1:8">
      <c r="A10732" t="s">
        <v>2004</v>
      </c>
      <c r="B10732" t="s">
        <v>2005</v>
      </c>
      <c r="C10732" t="s">
        <v>2837</v>
      </c>
      <c r="D10732" s="8">
        <v>-50.87</v>
      </c>
      <c r="E10732" s="8">
        <v>-59.21</v>
      </c>
      <c r="F10732" s="8">
        <v>-103.52</v>
      </c>
      <c r="G10732" s="8">
        <v>-180.23</v>
      </c>
      <c r="H10732" s="8">
        <v>-193.81</v>
      </c>
    </row>
    <row r="10733" spans="1:8">
      <c r="A10733" t="s">
        <v>2004</v>
      </c>
      <c r="B10733" t="s">
        <v>2005</v>
      </c>
      <c r="C10733" t="s">
        <v>2838</v>
      </c>
      <c r="D10733" s="6">
        <v>1014.1</v>
      </c>
      <c r="E10733" s="6">
        <v>1076.8599999999999</v>
      </c>
      <c r="F10733" s="6">
        <v>1115.68</v>
      </c>
      <c r="G10733" s="8">
        <v>970.08</v>
      </c>
      <c r="H10733" s="8">
        <v>606.30999999999995</v>
      </c>
    </row>
    <row r="10734" spans="1:8">
      <c r="A10734" t="s">
        <v>2004</v>
      </c>
      <c r="B10734" t="s">
        <v>2005</v>
      </c>
      <c r="C10734" t="s">
        <v>2839</v>
      </c>
      <c r="D10734" s="8">
        <v>-298.52</v>
      </c>
      <c r="E10734" s="8">
        <v>-292.2</v>
      </c>
      <c r="F10734" s="8">
        <v>-265.52999999999997</v>
      </c>
      <c r="G10734" s="8">
        <v>-267.04000000000002</v>
      </c>
      <c r="H10734" s="8">
        <v>-249.88</v>
      </c>
    </row>
    <row r="10735" spans="1:8">
      <c r="A10735" t="s">
        <v>2004</v>
      </c>
      <c r="B10735" t="s">
        <v>2005</v>
      </c>
      <c r="C10735" t="s">
        <v>2840</v>
      </c>
      <c r="D10735" s="8">
        <v>715.58</v>
      </c>
      <c r="E10735" s="8">
        <v>784.66</v>
      </c>
      <c r="F10735" s="8">
        <v>850.15</v>
      </c>
      <c r="G10735" s="8">
        <v>703.04</v>
      </c>
      <c r="H10735" s="8">
        <v>356.43</v>
      </c>
    </row>
    <row r="10736" spans="1:8">
      <c r="A10736" t="s">
        <v>2004</v>
      </c>
      <c r="B10736" t="s">
        <v>2005</v>
      </c>
      <c r="C10736" t="s">
        <v>2841</v>
      </c>
      <c r="D10736" s="8">
        <v>-209.69</v>
      </c>
      <c r="E10736" s="8">
        <v>-229</v>
      </c>
      <c r="F10736" s="8">
        <v>-200.86</v>
      </c>
      <c r="G10736" s="8">
        <v>-144.78</v>
      </c>
      <c r="H10736" s="8">
        <v>-114.08</v>
      </c>
    </row>
    <row r="10737" spans="1:8">
      <c r="A10737" t="s">
        <v>2004</v>
      </c>
      <c r="B10737" t="s">
        <v>2005</v>
      </c>
      <c r="C10737" t="s">
        <v>2842</v>
      </c>
      <c r="D10737" s="8">
        <v>505.89</v>
      </c>
      <c r="E10737" s="8">
        <v>555.66</v>
      </c>
      <c r="F10737" s="8">
        <v>649.29</v>
      </c>
      <c r="G10737" s="8">
        <v>558.26</v>
      </c>
      <c r="H10737" s="8">
        <v>242.35</v>
      </c>
    </row>
    <row r="10738" spans="1:8">
      <c r="A10738" t="s">
        <v>2004</v>
      </c>
      <c r="B10738" t="s">
        <v>2005</v>
      </c>
      <c r="C10738" t="s">
        <v>2843</v>
      </c>
      <c r="D10738" s="8">
        <v>23.56</v>
      </c>
      <c r="E10738" s="8">
        <v>23.56</v>
      </c>
      <c r="F10738" s="8">
        <v>23.81</v>
      </c>
      <c r="G10738" s="8">
        <v>23.81</v>
      </c>
      <c r="H10738" s="8">
        <v>23.81</v>
      </c>
    </row>
    <row r="10739" spans="1:8">
      <c r="A10739" t="s">
        <v>2004</v>
      </c>
      <c r="B10739" t="s">
        <v>2005</v>
      </c>
      <c r="C10739" t="s">
        <v>2844</v>
      </c>
      <c r="D10739" s="8">
        <v>21</v>
      </c>
      <c r="E10739" s="8">
        <v>23</v>
      </c>
      <c r="F10739" s="8">
        <v>27</v>
      </c>
      <c r="G10739" s="8">
        <v>23</v>
      </c>
      <c r="H10739" s="8">
        <v>10</v>
      </c>
    </row>
    <row r="10740" spans="1:8">
      <c r="A10740" t="s">
        <v>2004</v>
      </c>
      <c r="B10740" t="s">
        <v>2005</v>
      </c>
      <c r="C10740" t="s">
        <v>2845</v>
      </c>
      <c r="D10740" s="8">
        <v>34.14</v>
      </c>
      <c r="E10740" s="8">
        <v>35.99</v>
      </c>
      <c r="F10740">
        <v>0</v>
      </c>
      <c r="G10740" s="8">
        <v>34.659999999999997</v>
      </c>
      <c r="H10740" s="8">
        <v>20.67</v>
      </c>
    </row>
    <row r="10741" spans="1:8">
      <c r="A10741" t="s">
        <v>2004</v>
      </c>
      <c r="B10741" t="s">
        <v>2005</v>
      </c>
      <c r="C10741" t="s">
        <v>2846</v>
      </c>
      <c r="D10741" s="8">
        <v>19.71</v>
      </c>
      <c r="E10741" s="8">
        <v>23.58</v>
      </c>
      <c r="F10741" s="8">
        <v>24.44</v>
      </c>
      <c r="G10741" s="8">
        <v>31.27</v>
      </c>
      <c r="H10741" s="8">
        <v>21.49</v>
      </c>
    </row>
    <row r="10742" spans="1:8">
      <c r="A10742" t="s">
        <v>2008</v>
      </c>
      <c r="B10742" t="s">
        <v>2009</v>
      </c>
      <c r="C10742" t="s">
        <v>2832</v>
      </c>
      <c r="D10742" s="8">
        <v>2019</v>
      </c>
      <c r="E10742" s="8">
        <v>2018</v>
      </c>
      <c r="F10742" s="8">
        <v>2017</v>
      </c>
      <c r="G10742" s="8">
        <v>2016</v>
      </c>
      <c r="H10742" s="8">
        <v>2015</v>
      </c>
    </row>
    <row r="10743" spans="1:8">
      <c r="A10743" t="s">
        <v>2008</v>
      </c>
      <c r="B10743" t="s">
        <v>2009</v>
      </c>
      <c r="C10743" t="s">
        <v>2833</v>
      </c>
      <c r="D10743" s="8">
        <v>315.69</v>
      </c>
      <c r="E10743" s="8">
        <v>284.98</v>
      </c>
      <c r="F10743" s="8">
        <v>277.94</v>
      </c>
      <c r="G10743" s="8">
        <v>267.26</v>
      </c>
      <c r="H10743" s="8">
        <v>224.77</v>
      </c>
    </row>
    <row r="10744" spans="1:8">
      <c r="A10744" t="s">
        <v>2008</v>
      </c>
      <c r="B10744" t="s">
        <v>2009</v>
      </c>
      <c r="C10744" t="s">
        <v>2834</v>
      </c>
      <c r="D10744" s="8">
        <v>8.81</v>
      </c>
      <c r="E10744" s="8">
        <v>13.24</v>
      </c>
      <c r="F10744" s="8">
        <v>9.77</v>
      </c>
      <c r="G10744">
        <v>0</v>
      </c>
      <c r="H10744">
        <v>0</v>
      </c>
    </row>
    <row r="10745" spans="1:8">
      <c r="A10745" t="s">
        <v>2008</v>
      </c>
      <c r="B10745" t="s">
        <v>2009</v>
      </c>
      <c r="C10745" t="s">
        <v>2835</v>
      </c>
      <c r="D10745" s="8">
        <v>324.5</v>
      </c>
      <c r="E10745" s="8">
        <v>298.22000000000003</v>
      </c>
      <c r="F10745" s="8">
        <v>287.70999999999998</v>
      </c>
      <c r="G10745" s="8">
        <v>267.26</v>
      </c>
      <c r="H10745" s="8">
        <v>224.77</v>
      </c>
    </row>
    <row r="10746" spans="1:8">
      <c r="A10746" t="s">
        <v>2008</v>
      </c>
      <c r="B10746" t="s">
        <v>2009</v>
      </c>
      <c r="C10746" t="s">
        <v>2836</v>
      </c>
      <c r="D10746" s="8">
        <v>-201.52</v>
      </c>
      <c r="E10746" s="8">
        <v>-164.73</v>
      </c>
      <c r="F10746" s="8">
        <v>-232.07</v>
      </c>
      <c r="G10746" s="8">
        <v>-187.71</v>
      </c>
      <c r="H10746" s="8">
        <v>-166.38</v>
      </c>
    </row>
    <row r="10747" spans="1:8">
      <c r="A10747" t="s">
        <v>2008</v>
      </c>
      <c r="B10747" t="s">
        <v>2009</v>
      </c>
      <c r="C10747" t="s">
        <v>2837</v>
      </c>
      <c r="D10747" s="8">
        <v>-4.0999999999999996</v>
      </c>
      <c r="E10747" s="8">
        <v>-1.2</v>
      </c>
      <c r="F10747" s="8">
        <v>-1.27</v>
      </c>
      <c r="G10747" s="8">
        <v>-3.57</v>
      </c>
      <c r="H10747" s="8">
        <v>-12.01</v>
      </c>
    </row>
    <row r="10748" spans="1:8">
      <c r="A10748" t="s">
        <v>2008</v>
      </c>
      <c r="B10748" t="s">
        <v>2009</v>
      </c>
      <c r="C10748" t="s">
        <v>2838</v>
      </c>
      <c r="D10748" s="8">
        <v>122.99</v>
      </c>
      <c r="E10748" s="8">
        <v>133.49</v>
      </c>
      <c r="F10748" s="8">
        <v>55.64</v>
      </c>
      <c r="G10748" s="8">
        <v>75.98</v>
      </c>
      <c r="H10748" s="8">
        <v>46.38</v>
      </c>
    </row>
    <row r="10749" spans="1:8">
      <c r="A10749" t="s">
        <v>2008</v>
      </c>
      <c r="B10749" t="s">
        <v>2009</v>
      </c>
      <c r="C10749" t="s">
        <v>2839</v>
      </c>
      <c r="D10749" s="8">
        <v>-49.45</v>
      </c>
      <c r="E10749" s="8">
        <v>-48.69</v>
      </c>
      <c r="F10749" s="8">
        <v>-46.43</v>
      </c>
      <c r="G10749" s="8">
        <v>-45.46</v>
      </c>
      <c r="H10749" s="8">
        <v>-44.45</v>
      </c>
    </row>
    <row r="10750" spans="1:8">
      <c r="A10750" t="s">
        <v>2008</v>
      </c>
      <c r="B10750" t="s">
        <v>2009</v>
      </c>
      <c r="C10750" t="s">
        <v>2840</v>
      </c>
      <c r="D10750" s="8">
        <v>73.540000000000006</v>
      </c>
      <c r="E10750" s="8">
        <v>84.81</v>
      </c>
      <c r="F10750" s="8">
        <v>9.2200000000000006</v>
      </c>
      <c r="G10750" s="8">
        <v>30.52</v>
      </c>
      <c r="H10750" s="8">
        <v>1.93</v>
      </c>
    </row>
    <row r="10751" spans="1:8">
      <c r="A10751" t="s">
        <v>2008</v>
      </c>
      <c r="B10751" t="s">
        <v>2009</v>
      </c>
      <c r="C10751" t="s">
        <v>2841</v>
      </c>
      <c r="D10751" s="8">
        <v>-21.65</v>
      </c>
      <c r="E10751" s="8">
        <v>-18.97</v>
      </c>
      <c r="F10751" s="8">
        <v>41.46</v>
      </c>
      <c r="G10751" s="8">
        <v>-6.51</v>
      </c>
      <c r="H10751" s="8">
        <v>-0.38</v>
      </c>
    </row>
    <row r="10752" spans="1:8">
      <c r="A10752" t="s">
        <v>2008</v>
      </c>
      <c r="B10752" t="s">
        <v>2009</v>
      </c>
      <c r="C10752" t="s">
        <v>2842</v>
      </c>
      <c r="D10752" s="8">
        <v>51.89</v>
      </c>
      <c r="E10752" s="8">
        <v>65.84</v>
      </c>
      <c r="F10752" s="8">
        <v>50.68</v>
      </c>
      <c r="G10752" s="8">
        <v>24.01</v>
      </c>
      <c r="H10752" s="8">
        <v>1.56</v>
      </c>
    </row>
    <row r="10753" spans="1:8">
      <c r="A10753" t="s">
        <v>2008</v>
      </c>
      <c r="B10753" t="s">
        <v>2009</v>
      </c>
      <c r="C10753" t="s">
        <v>2843</v>
      </c>
      <c r="D10753" s="8">
        <v>30.63</v>
      </c>
      <c r="E10753" s="8">
        <v>30.58</v>
      </c>
      <c r="F10753" s="8">
        <v>30.44</v>
      </c>
      <c r="G10753" s="8">
        <v>30.03</v>
      </c>
      <c r="H10753" s="8">
        <v>24.44</v>
      </c>
    </row>
    <row r="10754" spans="1:8">
      <c r="A10754" t="s">
        <v>2008</v>
      </c>
      <c r="B10754" t="s">
        <v>2009</v>
      </c>
      <c r="C10754" t="s">
        <v>2844</v>
      </c>
      <c r="D10754" s="8">
        <v>16.97</v>
      </c>
      <c r="E10754" s="8">
        <v>21.6</v>
      </c>
      <c r="F10754" s="8">
        <v>16.809999999999999</v>
      </c>
      <c r="G10754" s="8">
        <v>8.17</v>
      </c>
      <c r="H10754" s="8">
        <v>0.68</v>
      </c>
    </row>
    <row r="10755" spans="1:8">
      <c r="A10755" t="s">
        <v>2008</v>
      </c>
      <c r="B10755" t="s">
        <v>2009</v>
      </c>
      <c r="C10755" t="s">
        <v>2845</v>
      </c>
      <c r="D10755" s="8">
        <v>33.090000000000003</v>
      </c>
      <c r="E10755" s="8">
        <v>37.46</v>
      </c>
      <c r="F10755" s="8">
        <v>31.9</v>
      </c>
      <c r="G10755" s="8">
        <v>23.14</v>
      </c>
      <c r="H10755" s="8">
        <v>18.82</v>
      </c>
    </row>
    <row r="10756" spans="1:8">
      <c r="A10756" t="s">
        <v>2008</v>
      </c>
      <c r="B10756" t="s">
        <v>2009</v>
      </c>
      <c r="C10756" t="s">
        <v>2846</v>
      </c>
      <c r="D10756" s="8">
        <v>38.96</v>
      </c>
      <c r="E10756" s="8">
        <v>46.84</v>
      </c>
      <c r="F10756" s="8">
        <v>20.02</v>
      </c>
      <c r="G10756" s="8">
        <v>29.77</v>
      </c>
      <c r="H10756" s="8">
        <v>25.98</v>
      </c>
    </row>
    <row r="10757" spans="1:8">
      <c r="A10757" t="s">
        <v>2010</v>
      </c>
      <c r="B10757" t="s">
        <v>2011</v>
      </c>
      <c r="C10757" t="s">
        <v>2832</v>
      </c>
      <c r="D10757" s="8">
        <v>2019</v>
      </c>
      <c r="E10757" s="8">
        <v>2018</v>
      </c>
      <c r="F10757" s="8">
        <v>2017</v>
      </c>
      <c r="G10757" s="8">
        <v>2016</v>
      </c>
      <c r="H10757" s="8">
        <v>2015</v>
      </c>
    </row>
    <row r="10758" spans="1:8">
      <c r="A10758" t="s">
        <v>2010</v>
      </c>
      <c r="B10758" t="s">
        <v>2011</v>
      </c>
      <c r="C10758" t="s">
        <v>2833</v>
      </c>
      <c r="D10758" s="6">
        <v>1476.65</v>
      </c>
      <c r="E10758" s="6">
        <v>1346.44</v>
      </c>
      <c r="F10758" s="6">
        <v>1524.57</v>
      </c>
      <c r="G10758" s="6">
        <v>1792.85</v>
      </c>
      <c r="H10758" s="6">
        <v>1086.45</v>
      </c>
    </row>
    <row r="10759" spans="1:8">
      <c r="A10759" t="s">
        <v>2010</v>
      </c>
      <c r="B10759" t="s">
        <v>2011</v>
      </c>
      <c r="C10759" t="s">
        <v>2834</v>
      </c>
      <c r="D10759" s="8">
        <v>138.94999999999999</v>
      </c>
      <c r="E10759" s="8">
        <v>319.54000000000002</v>
      </c>
      <c r="F10759" s="8">
        <v>246.49</v>
      </c>
      <c r="G10759" s="8">
        <v>138.37</v>
      </c>
      <c r="H10759" s="8">
        <v>28.25</v>
      </c>
    </row>
    <row r="10760" spans="1:8">
      <c r="A10760" t="s">
        <v>2010</v>
      </c>
      <c r="B10760" t="s">
        <v>2011</v>
      </c>
      <c r="C10760" t="s">
        <v>2835</v>
      </c>
      <c r="D10760" s="6">
        <v>1615.6</v>
      </c>
      <c r="E10760" s="6">
        <v>1665.97</v>
      </c>
      <c r="F10760" s="6">
        <v>1771.06</v>
      </c>
      <c r="G10760" s="6">
        <v>1931.22</v>
      </c>
      <c r="H10760" s="6">
        <v>1114.7</v>
      </c>
    </row>
    <row r="10761" spans="1:8">
      <c r="A10761" t="s">
        <v>2010</v>
      </c>
      <c r="B10761" t="s">
        <v>2011</v>
      </c>
      <c r="C10761" t="s">
        <v>2836</v>
      </c>
      <c r="D10761" s="6">
        <v>-1534.39</v>
      </c>
      <c r="E10761" s="6">
        <v>-1523.44</v>
      </c>
      <c r="F10761" s="6">
        <v>-1629.19</v>
      </c>
      <c r="G10761" s="6">
        <v>-1619.72</v>
      </c>
      <c r="H10761" s="6">
        <v>-1443.7</v>
      </c>
    </row>
    <row r="10762" spans="1:8">
      <c r="A10762" t="s">
        <v>2010</v>
      </c>
      <c r="B10762" t="s">
        <v>2011</v>
      </c>
      <c r="C10762" t="s">
        <v>2837</v>
      </c>
      <c r="D10762" s="8">
        <v>-131.53</v>
      </c>
      <c r="E10762" s="8">
        <v>-145.01</v>
      </c>
      <c r="F10762" s="8">
        <v>-203.97</v>
      </c>
      <c r="G10762" s="8">
        <v>-242.98</v>
      </c>
      <c r="H10762" s="8">
        <v>-273.5</v>
      </c>
    </row>
    <row r="10763" spans="1:8">
      <c r="A10763" t="s">
        <v>2010</v>
      </c>
      <c r="B10763" t="s">
        <v>2011</v>
      </c>
      <c r="C10763" t="s">
        <v>2838</v>
      </c>
      <c r="D10763" s="8">
        <v>81.209999999999994</v>
      </c>
      <c r="E10763" s="8">
        <v>142.54</v>
      </c>
      <c r="F10763" s="8">
        <v>141.87</v>
      </c>
      <c r="G10763" s="8">
        <v>68.52</v>
      </c>
      <c r="H10763" s="8">
        <v>-602.5</v>
      </c>
    </row>
    <row r="10764" spans="1:8">
      <c r="A10764" t="s">
        <v>2010</v>
      </c>
      <c r="B10764" t="s">
        <v>2011</v>
      </c>
      <c r="C10764" t="s">
        <v>2839</v>
      </c>
      <c r="D10764" s="8">
        <v>-34.26</v>
      </c>
      <c r="E10764" s="8">
        <v>-39.57</v>
      </c>
      <c r="F10764" s="8">
        <v>-46.91</v>
      </c>
      <c r="G10764" s="8">
        <v>-52.23</v>
      </c>
      <c r="H10764" s="8">
        <v>-63.6</v>
      </c>
    </row>
    <row r="10765" spans="1:8">
      <c r="A10765" t="s">
        <v>2010</v>
      </c>
      <c r="B10765" t="s">
        <v>2011</v>
      </c>
      <c r="C10765" t="s">
        <v>2840</v>
      </c>
      <c r="D10765" s="8">
        <v>46.95</v>
      </c>
      <c r="E10765" s="8">
        <v>102.97</v>
      </c>
      <c r="F10765" s="8">
        <v>94.96</v>
      </c>
      <c r="G10765" s="8">
        <v>16.29</v>
      </c>
      <c r="H10765" s="8">
        <v>-666.1</v>
      </c>
    </row>
    <row r="10766" spans="1:8">
      <c r="A10766" t="s">
        <v>2010</v>
      </c>
      <c r="B10766" t="s">
        <v>2011</v>
      </c>
      <c r="C10766" t="s">
        <v>2841</v>
      </c>
      <c r="D10766" s="8">
        <v>-5.69</v>
      </c>
      <c r="E10766" s="8">
        <v>-38.01</v>
      </c>
      <c r="F10766" s="8">
        <v>-37.74</v>
      </c>
      <c r="G10766" s="8">
        <v>-3.93</v>
      </c>
      <c r="H10766" s="8">
        <v>220.61</v>
      </c>
    </row>
    <row r="10767" spans="1:8">
      <c r="A10767" t="s">
        <v>2010</v>
      </c>
      <c r="B10767" t="s">
        <v>2011</v>
      </c>
      <c r="C10767" t="s">
        <v>2842</v>
      </c>
      <c r="D10767" s="8">
        <v>41.26</v>
      </c>
      <c r="E10767" s="8">
        <v>64.95</v>
      </c>
      <c r="F10767" s="8">
        <v>57.22</v>
      </c>
      <c r="G10767" s="8">
        <v>12.36</v>
      </c>
      <c r="H10767" s="8">
        <v>-445.49</v>
      </c>
    </row>
    <row r="10768" spans="1:8">
      <c r="A10768" t="s">
        <v>2010</v>
      </c>
      <c r="B10768" t="s">
        <v>2011</v>
      </c>
      <c r="C10768" t="s">
        <v>2843</v>
      </c>
      <c r="D10768" s="8">
        <v>59.85</v>
      </c>
      <c r="E10768" s="8">
        <v>57.2</v>
      </c>
      <c r="F10768" s="8">
        <v>57.2</v>
      </c>
      <c r="G10768" s="8">
        <v>57.2</v>
      </c>
      <c r="H10768" s="8">
        <v>57.2</v>
      </c>
    </row>
    <row r="10769" spans="1:8">
      <c r="A10769" t="s">
        <v>2010</v>
      </c>
      <c r="B10769" t="s">
        <v>2011</v>
      </c>
      <c r="C10769" t="s">
        <v>2844</v>
      </c>
      <c r="D10769" s="8">
        <v>7</v>
      </c>
      <c r="E10769" s="8">
        <v>11.36</v>
      </c>
      <c r="F10769" s="8">
        <v>10</v>
      </c>
      <c r="G10769" s="8">
        <v>2.16</v>
      </c>
      <c r="H10769" s="8">
        <v>-77.89</v>
      </c>
    </row>
    <row r="10770" spans="1:8">
      <c r="A10770" t="s">
        <v>2010</v>
      </c>
      <c r="B10770" t="s">
        <v>2011</v>
      </c>
      <c r="C10770" t="s">
        <v>2845</v>
      </c>
      <c r="D10770" s="8">
        <v>12.62</v>
      </c>
      <c r="E10770" s="8">
        <v>18.27</v>
      </c>
      <c r="F10770" s="8">
        <v>18.2</v>
      </c>
      <c r="G10770" s="8">
        <v>11.29</v>
      </c>
      <c r="H10770" s="8">
        <v>-66.77</v>
      </c>
    </row>
    <row r="10771" spans="1:8">
      <c r="A10771" t="s">
        <v>2010</v>
      </c>
      <c r="B10771" t="s">
        <v>2011</v>
      </c>
      <c r="C10771" t="s">
        <v>2846</v>
      </c>
      <c r="D10771" s="8">
        <v>5.5</v>
      </c>
      <c r="E10771" s="8">
        <v>10.59</v>
      </c>
      <c r="F10771" s="8">
        <v>9.31</v>
      </c>
      <c r="G10771" s="8">
        <v>17.37</v>
      </c>
      <c r="H10771" s="8">
        <v>-30.28</v>
      </c>
    </row>
    <row r="10772" spans="1:8">
      <c r="A10772" t="s">
        <v>2012</v>
      </c>
      <c r="B10772" t="s">
        <v>2013</v>
      </c>
      <c r="C10772" t="s">
        <v>2832</v>
      </c>
      <c r="D10772" s="8">
        <v>2019</v>
      </c>
      <c r="E10772" s="8">
        <v>2018</v>
      </c>
      <c r="F10772" s="8">
        <v>2017</v>
      </c>
      <c r="G10772" s="8">
        <v>2016</v>
      </c>
      <c r="H10772" s="8">
        <v>2015</v>
      </c>
    </row>
    <row r="10773" spans="1:8">
      <c r="A10773" t="s">
        <v>2012</v>
      </c>
      <c r="B10773" t="s">
        <v>2013</v>
      </c>
      <c r="C10773" t="s">
        <v>2833</v>
      </c>
      <c r="D10773" s="6">
        <v>2754.9</v>
      </c>
      <c r="E10773" s="6">
        <v>1789.81</v>
      </c>
      <c r="F10773" s="6">
        <v>1476.05</v>
      </c>
      <c r="G10773" s="6">
        <v>1719.27</v>
      </c>
      <c r="H10773" s="6">
        <v>1675.55</v>
      </c>
    </row>
    <row r="10774" spans="1:8">
      <c r="A10774" t="s">
        <v>2012</v>
      </c>
      <c r="B10774" t="s">
        <v>2013</v>
      </c>
      <c r="C10774" t="s">
        <v>2834</v>
      </c>
      <c r="D10774" s="8">
        <v>41.23</v>
      </c>
      <c r="E10774" s="8">
        <v>32.42</v>
      </c>
      <c r="F10774" s="8">
        <v>13.88</v>
      </c>
      <c r="G10774" s="8">
        <v>16.79</v>
      </c>
      <c r="H10774" s="8">
        <v>25.11</v>
      </c>
    </row>
    <row r="10775" spans="1:8">
      <c r="A10775" t="s">
        <v>2012</v>
      </c>
      <c r="B10775" t="s">
        <v>2013</v>
      </c>
      <c r="C10775" t="s">
        <v>2835</v>
      </c>
      <c r="D10775" s="6">
        <v>2796.13</v>
      </c>
      <c r="E10775" s="6">
        <v>1822.23</v>
      </c>
      <c r="F10775" s="6">
        <v>1489.93</v>
      </c>
      <c r="G10775" s="6">
        <v>1736.06</v>
      </c>
      <c r="H10775" s="6">
        <v>1700.66</v>
      </c>
    </row>
    <row r="10776" spans="1:8">
      <c r="A10776" t="s">
        <v>2012</v>
      </c>
      <c r="B10776" t="s">
        <v>2013</v>
      </c>
      <c r="C10776" t="s">
        <v>2836</v>
      </c>
      <c r="D10776" s="6">
        <v>-2363.15</v>
      </c>
      <c r="E10776" s="6">
        <v>-1533.74</v>
      </c>
      <c r="F10776" s="6">
        <v>-1224.77</v>
      </c>
      <c r="G10776" s="6">
        <v>-1434.55</v>
      </c>
      <c r="H10776" s="6">
        <v>-1376.21</v>
      </c>
    </row>
    <row r="10777" spans="1:8">
      <c r="A10777" t="s">
        <v>2012</v>
      </c>
      <c r="B10777" t="s">
        <v>2013</v>
      </c>
      <c r="C10777" t="s">
        <v>2837</v>
      </c>
      <c r="D10777" s="8">
        <v>-14.77</v>
      </c>
      <c r="E10777" s="8">
        <v>-9.86</v>
      </c>
      <c r="F10777" s="8">
        <v>-6.07</v>
      </c>
      <c r="G10777" s="8">
        <v>-7.5</v>
      </c>
      <c r="H10777" s="8">
        <v>-9.3699999999999992</v>
      </c>
    </row>
    <row r="10778" spans="1:8">
      <c r="A10778" t="s">
        <v>2012</v>
      </c>
      <c r="B10778" t="s">
        <v>2013</v>
      </c>
      <c r="C10778" t="s">
        <v>2838</v>
      </c>
      <c r="D10778" s="8">
        <v>432.98</v>
      </c>
      <c r="E10778" s="8">
        <v>288.49</v>
      </c>
      <c r="F10778" s="8">
        <v>265.16000000000003</v>
      </c>
      <c r="G10778" s="8">
        <v>294.01</v>
      </c>
      <c r="H10778" s="8">
        <v>315.08999999999997</v>
      </c>
    </row>
    <row r="10779" spans="1:8">
      <c r="A10779" t="s">
        <v>2012</v>
      </c>
      <c r="B10779" t="s">
        <v>2013</v>
      </c>
      <c r="C10779" t="s">
        <v>2839</v>
      </c>
      <c r="D10779" s="8">
        <v>-62.42</v>
      </c>
      <c r="E10779" s="8">
        <v>-60.61</v>
      </c>
      <c r="F10779" s="8">
        <v>-59.7</v>
      </c>
      <c r="G10779" s="8">
        <v>-56.77</v>
      </c>
      <c r="H10779" s="8">
        <v>-54.36</v>
      </c>
    </row>
    <row r="10780" spans="1:8">
      <c r="A10780" t="s">
        <v>2012</v>
      </c>
      <c r="B10780" t="s">
        <v>2013</v>
      </c>
      <c r="C10780" t="s">
        <v>2840</v>
      </c>
      <c r="D10780" s="8">
        <v>370.56</v>
      </c>
      <c r="E10780" s="8">
        <v>227.88</v>
      </c>
      <c r="F10780" s="8">
        <v>205.46</v>
      </c>
      <c r="G10780" s="8">
        <v>237.24</v>
      </c>
      <c r="H10780" s="8">
        <v>260.73</v>
      </c>
    </row>
    <row r="10781" spans="1:8">
      <c r="A10781" t="s">
        <v>2012</v>
      </c>
      <c r="B10781" t="s">
        <v>2013</v>
      </c>
      <c r="C10781" t="s">
        <v>2841</v>
      </c>
      <c r="D10781" s="8">
        <v>-117.63</v>
      </c>
      <c r="E10781" s="8">
        <v>-76.09</v>
      </c>
      <c r="F10781" s="8">
        <v>-61.16</v>
      </c>
      <c r="G10781" s="8">
        <v>-74.510000000000005</v>
      </c>
      <c r="H10781" s="8">
        <v>-88.22</v>
      </c>
    </row>
    <row r="10782" spans="1:8">
      <c r="A10782" t="s">
        <v>2012</v>
      </c>
      <c r="B10782" t="s">
        <v>2013</v>
      </c>
      <c r="C10782" t="s">
        <v>2842</v>
      </c>
      <c r="D10782" s="8">
        <v>252.93</v>
      </c>
      <c r="E10782" s="8">
        <v>151.79</v>
      </c>
      <c r="F10782" s="8">
        <v>144.30000000000001</v>
      </c>
      <c r="G10782" s="8">
        <v>162.72999999999999</v>
      </c>
      <c r="H10782" s="8">
        <v>172.51</v>
      </c>
    </row>
    <row r="10783" spans="1:8">
      <c r="A10783" t="s">
        <v>2012</v>
      </c>
      <c r="B10783" t="s">
        <v>2013</v>
      </c>
      <c r="C10783" t="s">
        <v>2843</v>
      </c>
      <c r="D10783" s="8">
        <v>9.35</v>
      </c>
      <c r="E10783" s="8">
        <v>9.35</v>
      </c>
      <c r="F10783" s="8">
        <v>9.35</v>
      </c>
      <c r="G10783" s="8">
        <v>9.35</v>
      </c>
      <c r="H10783" s="8">
        <v>9.35</v>
      </c>
    </row>
    <row r="10784" spans="1:8">
      <c r="A10784" t="s">
        <v>2012</v>
      </c>
      <c r="B10784" t="s">
        <v>2013</v>
      </c>
      <c r="C10784" t="s">
        <v>2844</v>
      </c>
      <c r="D10784" s="8">
        <v>54.13</v>
      </c>
      <c r="E10784" s="8">
        <v>32.479999999999997</v>
      </c>
      <c r="F10784" s="8">
        <v>30.88</v>
      </c>
      <c r="G10784" s="8">
        <v>34.82</v>
      </c>
      <c r="H10784" s="8">
        <v>36.94</v>
      </c>
    </row>
    <row r="10785" spans="1:8">
      <c r="A10785" t="s">
        <v>2012</v>
      </c>
      <c r="B10785" t="s">
        <v>2013</v>
      </c>
      <c r="C10785" t="s">
        <v>2845</v>
      </c>
      <c r="D10785" s="8">
        <v>67.48</v>
      </c>
      <c r="E10785" s="8">
        <v>45.45</v>
      </c>
      <c r="F10785" s="8">
        <v>43.65</v>
      </c>
      <c r="G10785" s="8">
        <v>46.97</v>
      </c>
      <c r="H10785" s="8">
        <v>48.55</v>
      </c>
    </row>
    <row r="10786" spans="1:8">
      <c r="A10786" t="s">
        <v>2012</v>
      </c>
      <c r="B10786" t="s">
        <v>2013</v>
      </c>
      <c r="C10786" t="s">
        <v>2846</v>
      </c>
      <c r="D10786" s="8">
        <v>15.72</v>
      </c>
      <c r="E10786" s="8">
        <v>16.12</v>
      </c>
      <c r="F10786" s="8">
        <v>17.96</v>
      </c>
      <c r="G10786" s="8">
        <v>17.54</v>
      </c>
      <c r="H10786" s="8">
        <v>19.36</v>
      </c>
    </row>
    <row r="10787" spans="1:8">
      <c r="A10787" t="s">
        <v>2014</v>
      </c>
      <c r="B10787" t="s">
        <v>2015</v>
      </c>
      <c r="C10787" t="s">
        <v>2832</v>
      </c>
      <c r="D10787" s="8">
        <v>2019</v>
      </c>
      <c r="E10787" s="8">
        <v>2018</v>
      </c>
      <c r="F10787" s="8">
        <v>2017</v>
      </c>
      <c r="G10787" s="8">
        <v>2016</v>
      </c>
      <c r="H10787" s="8">
        <v>2015</v>
      </c>
    </row>
    <row r="10788" spans="1:8">
      <c r="A10788" t="s">
        <v>2014</v>
      </c>
      <c r="B10788" t="s">
        <v>2015</v>
      </c>
      <c r="C10788" t="s">
        <v>2833</v>
      </c>
      <c r="D10788" s="6">
        <v>3276.39</v>
      </c>
      <c r="E10788" s="6">
        <v>3011.56</v>
      </c>
      <c r="F10788" s="6">
        <v>2822.18</v>
      </c>
      <c r="G10788" s="6">
        <v>2810.81</v>
      </c>
      <c r="H10788" s="6">
        <v>2656.58</v>
      </c>
    </row>
    <row r="10789" spans="1:8">
      <c r="A10789" t="s">
        <v>2014</v>
      </c>
      <c r="B10789" t="s">
        <v>2015</v>
      </c>
      <c r="C10789" t="s">
        <v>2834</v>
      </c>
      <c r="D10789" s="8">
        <v>164.13</v>
      </c>
      <c r="E10789" s="8">
        <v>125.23</v>
      </c>
      <c r="F10789" s="8">
        <v>128.76</v>
      </c>
      <c r="G10789" s="8">
        <v>99.75</v>
      </c>
      <c r="H10789" s="8">
        <v>115.01</v>
      </c>
    </row>
    <row r="10790" spans="1:8">
      <c r="A10790" t="s">
        <v>2014</v>
      </c>
      <c r="B10790" t="s">
        <v>2015</v>
      </c>
      <c r="C10790" t="s">
        <v>2835</v>
      </c>
      <c r="D10790" s="6">
        <v>3440.52</v>
      </c>
      <c r="E10790" s="6">
        <v>3136.79</v>
      </c>
      <c r="F10790" s="6">
        <v>2950.94</v>
      </c>
      <c r="G10790" s="6">
        <v>2910.56</v>
      </c>
      <c r="H10790" s="6">
        <v>2771.59</v>
      </c>
    </row>
    <row r="10791" spans="1:8">
      <c r="A10791" t="s">
        <v>2014</v>
      </c>
      <c r="B10791" t="s">
        <v>2015</v>
      </c>
      <c r="C10791" t="s">
        <v>2836</v>
      </c>
      <c r="D10791" s="6">
        <v>-3237.69</v>
      </c>
      <c r="E10791" s="6">
        <v>-2899.6</v>
      </c>
      <c r="F10791" s="6">
        <v>-2813.48</v>
      </c>
      <c r="G10791" s="6">
        <v>-2558.65</v>
      </c>
      <c r="H10791" s="6">
        <v>-2420.1999999999998</v>
      </c>
    </row>
    <row r="10792" spans="1:8">
      <c r="A10792" t="s">
        <v>2014</v>
      </c>
      <c r="B10792" t="s">
        <v>2015</v>
      </c>
      <c r="C10792" t="s">
        <v>2837</v>
      </c>
      <c r="D10792" s="8">
        <v>-174.75</v>
      </c>
      <c r="E10792" s="8">
        <v>-147.44999999999999</v>
      </c>
      <c r="F10792" s="8">
        <v>-144.36000000000001</v>
      </c>
      <c r="G10792" s="8">
        <v>-136.22999999999999</v>
      </c>
      <c r="H10792" s="8">
        <v>-148.26</v>
      </c>
    </row>
    <row r="10793" spans="1:8">
      <c r="A10793" t="s">
        <v>2014</v>
      </c>
      <c r="B10793" t="s">
        <v>2015</v>
      </c>
      <c r="C10793" t="s">
        <v>2838</v>
      </c>
      <c r="D10793" s="8">
        <v>202.83</v>
      </c>
      <c r="E10793" s="8">
        <v>237.19</v>
      </c>
      <c r="F10793" s="8">
        <v>137.46</v>
      </c>
      <c r="G10793" s="8">
        <v>215.68</v>
      </c>
      <c r="H10793" s="8">
        <v>203.13</v>
      </c>
    </row>
    <row r="10794" spans="1:8">
      <c r="A10794" t="s">
        <v>2014</v>
      </c>
      <c r="B10794" t="s">
        <v>2015</v>
      </c>
      <c r="C10794" t="s">
        <v>2839</v>
      </c>
      <c r="D10794" s="8">
        <v>-108.59</v>
      </c>
      <c r="E10794" s="8">
        <v>-95.71</v>
      </c>
      <c r="F10794" s="8">
        <v>-90.37</v>
      </c>
      <c r="G10794" s="8">
        <v>-87.47</v>
      </c>
      <c r="H10794" s="8">
        <v>-93.49</v>
      </c>
    </row>
    <row r="10795" spans="1:8">
      <c r="A10795" t="s">
        <v>2014</v>
      </c>
      <c r="B10795" t="s">
        <v>2015</v>
      </c>
      <c r="C10795" t="s">
        <v>2840</v>
      </c>
      <c r="D10795" s="8">
        <v>94.24</v>
      </c>
      <c r="E10795" s="8">
        <v>141.47999999999999</v>
      </c>
      <c r="F10795" s="8">
        <v>47.09</v>
      </c>
      <c r="G10795" s="8">
        <v>128.21</v>
      </c>
      <c r="H10795" s="8">
        <v>109.64</v>
      </c>
    </row>
    <row r="10796" spans="1:8">
      <c r="A10796" t="s">
        <v>2014</v>
      </c>
      <c r="B10796" t="s">
        <v>2015</v>
      </c>
      <c r="C10796" t="s">
        <v>2841</v>
      </c>
      <c r="D10796" s="8">
        <v>-20.420000000000002</v>
      </c>
      <c r="E10796" s="8">
        <v>-43.4</v>
      </c>
      <c r="F10796" s="8">
        <v>-13.27</v>
      </c>
      <c r="G10796" s="8">
        <v>-46.12</v>
      </c>
      <c r="H10796" s="8">
        <v>-9.65</v>
      </c>
    </row>
    <row r="10797" spans="1:8">
      <c r="A10797" t="s">
        <v>2014</v>
      </c>
      <c r="B10797" t="s">
        <v>2015</v>
      </c>
      <c r="C10797" t="s">
        <v>2842</v>
      </c>
      <c r="D10797" s="8">
        <v>73.819999999999993</v>
      </c>
      <c r="E10797" s="8">
        <v>98.08</v>
      </c>
      <c r="F10797" s="8">
        <v>33.82</v>
      </c>
      <c r="G10797" s="8">
        <v>82.09</v>
      </c>
      <c r="H10797" s="8">
        <v>99.99</v>
      </c>
    </row>
    <row r="10798" spans="1:8">
      <c r="A10798" t="s">
        <v>2014</v>
      </c>
      <c r="B10798" t="s">
        <v>2015</v>
      </c>
      <c r="C10798" t="s">
        <v>2843</v>
      </c>
      <c r="D10798" s="8">
        <v>61.38</v>
      </c>
      <c r="E10798" s="8">
        <v>61.38</v>
      </c>
      <c r="F10798" s="8">
        <v>61.38</v>
      </c>
      <c r="G10798" s="8">
        <v>61.38</v>
      </c>
      <c r="H10798" s="8">
        <v>61.38</v>
      </c>
    </row>
    <row r="10799" spans="1:8">
      <c r="A10799" t="s">
        <v>2014</v>
      </c>
      <c r="B10799" t="s">
        <v>2015</v>
      </c>
      <c r="C10799" t="s">
        <v>2844</v>
      </c>
      <c r="D10799" s="8">
        <v>12.03</v>
      </c>
      <c r="E10799" s="8">
        <v>15.98</v>
      </c>
      <c r="F10799" s="8">
        <v>5.51</v>
      </c>
      <c r="G10799" s="8">
        <v>13.37</v>
      </c>
      <c r="H10799" s="8">
        <v>16.29</v>
      </c>
    </row>
    <row r="10800" spans="1:8">
      <c r="A10800" t="s">
        <v>2014</v>
      </c>
      <c r="B10800" t="s">
        <v>2015</v>
      </c>
      <c r="C10800" t="s">
        <v>2845</v>
      </c>
      <c r="D10800" s="8">
        <v>29.72</v>
      </c>
      <c r="E10800" s="8">
        <v>31.57</v>
      </c>
      <c r="F10800">
        <v>0</v>
      </c>
      <c r="G10800" s="8">
        <v>27.62</v>
      </c>
      <c r="H10800" s="8">
        <v>31.52</v>
      </c>
    </row>
    <row r="10801" spans="1:8">
      <c r="A10801" t="s">
        <v>2014</v>
      </c>
      <c r="B10801" t="s">
        <v>2015</v>
      </c>
      <c r="C10801" t="s">
        <v>2846</v>
      </c>
      <c r="D10801" s="8">
        <v>6.19</v>
      </c>
      <c r="E10801" s="8">
        <v>7.88</v>
      </c>
      <c r="F10801" s="8">
        <v>4.87</v>
      </c>
      <c r="G10801" s="8">
        <v>12.52</v>
      </c>
      <c r="H10801" s="8">
        <v>13.23</v>
      </c>
    </row>
    <row r="10802" spans="1:8">
      <c r="A10802" t="s">
        <v>2016</v>
      </c>
      <c r="B10802" t="s">
        <v>2017</v>
      </c>
      <c r="C10802" t="s">
        <v>2832</v>
      </c>
      <c r="D10802" s="8">
        <v>2019</v>
      </c>
      <c r="E10802" s="8">
        <v>2018</v>
      </c>
      <c r="F10802" s="8">
        <v>2017</v>
      </c>
      <c r="G10802" s="8">
        <v>2016</v>
      </c>
      <c r="H10802" s="8">
        <v>2015</v>
      </c>
    </row>
    <row r="10803" spans="1:8">
      <c r="A10803" t="s">
        <v>2016</v>
      </c>
      <c r="B10803" t="s">
        <v>2017</v>
      </c>
      <c r="C10803" t="s">
        <v>2833</v>
      </c>
      <c r="D10803" s="8">
        <v>513.89</v>
      </c>
      <c r="E10803" s="8">
        <v>495.32</v>
      </c>
      <c r="F10803" s="8">
        <v>487.48</v>
      </c>
      <c r="G10803" s="8">
        <v>448.42</v>
      </c>
      <c r="H10803" s="8">
        <v>416.41</v>
      </c>
    </row>
    <row r="10804" spans="1:8">
      <c r="A10804" t="s">
        <v>2016</v>
      </c>
      <c r="B10804" t="s">
        <v>2017</v>
      </c>
      <c r="C10804" t="s">
        <v>2834</v>
      </c>
      <c r="D10804" s="8">
        <v>7.08</v>
      </c>
      <c r="E10804" s="8">
        <v>5.3</v>
      </c>
      <c r="F10804" s="8">
        <v>4.4800000000000004</v>
      </c>
      <c r="G10804" s="8">
        <v>3.22</v>
      </c>
      <c r="H10804" s="8">
        <v>2.08</v>
      </c>
    </row>
    <row r="10805" spans="1:8">
      <c r="A10805" t="s">
        <v>2016</v>
      </c>
      <c r="B10805" t="s">
        <v>2017</v>
      </c>
      <c r="C10805" t="s">
        <v>2835</v>
      </c>
      <c r="D10805" s="8">
        <v>520.97</v>
      </c>
      <c r="E10805" s="8">
        <v>500.62</v>
      </c>
      <c r="F10805" s="8">
        <v>491.96</v>
      </c>
      <c r="G10805" s="8">
        <v>451.64</v>
      </c>
      <c r="H10805" s="8">
        <v>418.49</v>
      </c>
    </row>
    <row r="10806" spans="1:8">
      <c r="A10806" t="s">
        <v>2016</v>
      </c>
      <c r="B10806" t="s">
        <v>2017</v>
      </c>
      <c r="C10806" t="s">
        <v>2836</v>
      </c>
      <c r="D10806" s="8">
        <v>-447.41</v>
      </c>
      <c r="E10806" s="8">
        <v>-422.02</v>
      </c>
      <c r="F10806" s="8">
        <v>-430.11</v>
      </c>
      <c r="G10806" s="8">
        <v>-393.99</v>
      </c>
      <c r="H10806" s="8">
        <v>-370.93</v>
      </c>
    </row>
    <row r="10807" spans="1:8">
      <c r="A10807" t="s">
        <v>2016</v>
      </c>
      <c r="B10807" t="s">
        <v>2017</v>
      </c>
      <c r="C10807" t="s">
        <v>2837</v>
      </c>
      <c r="D10807" s="8">
        <v>-0.39</v>
      </c>
      <c r="E10807" s="8">
        <v>-0.37</v>
      </c>
      <c r="F10807" s="8">
        <v>-0.76</v>
      </c>
      <c r="G10807" s="8">
        <v>-3.26</v>
      </c>
      <c r="H10807" s="8">
        <v>-6.02</v>
      </c>
    </row>
    <row r="10808" spans="1:8">
      <c r="A10808" t="s">
        <v>2016</v>
      </c>
      <c r="B10808" t="s">
        <v>2017</v>
      </c>
      <c r="C10808" t="s">
        <v>2838</v>
      </c>
      <c r="D10808" s="8">
        <v>73.56</v>
      </c>
      <c r="E10808" s="8">
        <v>78.599999999999994</v>
      </c>
      <c r="F10808" s="8">
        <v>61.85</v>
      </c>
      <c r="G10808" s="8">
        <v>54.39</v>
      </c>
      <c r="H10808" s="8">
        <v>41.55</v>
      </c>
    </row>
    <row r="10809" spans="1:8">
      <c r="A10809" t="s">
        <v>2016</v>
      </c>
      <c r="B10809" t="s">
        <v>2017</v>
      </c>
      <c r="C10809" t="s">
        <v>2839</v>
      </c>
      <c r="D10809" s="8">
        <v>-24.25</v>
      </c>
      <c r="E10809" s="8">
        <v>-23.71</v>
      </c>
      <c r="F10809" s="8">
        <v>-19.489999999999998</v>
      </c>
      <c r="G10809" s="8">
        <v>-18.91</v>
      </c>
      <c r="H10809" s="8">
        <v>-20.95</v>
      </c>
    </row>
    <row r="10810" spans="1:8">
      <c r="A10810" t="s">
        <v>2016</v>
      </c>
      <c r="B10810" t="s">
        <v>2017</v>
      </c>
      <c r="C10810" t="s">
        <v>2840</v>
      </c>
      <c r="D10810" s="8">
        <v>49.31</v>
      </c>
      <c r="E10810" s="8">
        <v>54.89</v>
      </c>
      <c r="F10810" s="8">
        <v>42.36</v>
      </c>
      <c r="G10810" s="8">
        <v>35.479999999999997</v>
      </c>
      <c r="H10810" s="8">
        <v>20.6</v>
      </c>
    </row>
    <row r="10811" spans="1:8">
      <c r="A10811" t="s">
        <v>2016</v>
      </c>
      <c r="B10811" t="s">
        <v>2017</v>
      </c>
      <c r="C10811" t="s">
        <v>2841</v>
      </c>
      <c r="D10811" s="8">
        <v>-12.78</v>
      </c>
      <c r="E10811" s="8">
        <v>-19.14</v>
      </c>
      <c r="F10811" s="8">
        <v>-7.64</v>
      </c>
      <c r="G10811" s="8">
        <v>-9.7200000000000006</v>
      </c>
      <c r="H10811" s="8">
        <v>-4.49</v>
      </c>
    </row>
    <row r="10812" spans="1:8">
      <c r="A10812" t="s">
        <v>2016</v>
      </c>
      <c r="B10812" t="s">
        <v>2017</v>
      </c>
      <c r="C10812" t="s">
        <v>2842</v>
      </c>
      <c r="D10812" s="8">
        <v>36.53</v>
      </c>
      <c r="E10812" s="8">
        <v>35.75</v>
      </c>
      <c r="F10812" s="8">
        <v>34.72</v>
      </c>
      <c r="G10812" s="8">
        <v>25.76</v>
      </c>
      <c r="H10812" s="8">
        <v>16.11</v>
      </c>
    </row>
    <row r="10813" spans="1:8">
      <c r="A10813" t="s">
        <v>2016</v>
      </c>
      <c r="B10813" t="s">
        <v>2017</v>
      </c>
      <c r="C10813" t="s">
        <v>2843</v>
      </c>
      <c r="D10813" s="8">
        <v>7.92</v>
      </c>
      <c r="E10813" s="8">
        <v>7.92</v>
      </c>
      <c r="F10813" s="8">
        <v>7.92</v>
      </c>
      <c r="G10813" s="8">
        <v>7.92</v>
      </c>
      <c r="H10813" s="8">
        <v>7.92</v>
      </c>
    </row>
    <row r="10814" spans="1:8">
      <c r="A10814" t="s">
        <v>2016</v>
      </c>
      <c r="B10814" t="s">
        <v>2017</v>
      </c>
      <c r="C10814" t="s">
        <v>2844</v>
      </c>
      <c r="D10814" s="8">
        <v>46.15</v>
      </c>
      <c r="E10814" s="8">
        <v>45.16</v>
      </c>
      <c r="F10814" s="8">
        <v>43.86</v>
      </c>
      <c r="G10814" s="8">
        <v>32.54</v>
      </c>
      <c r="H10814" s="8">
        <v>20.36</v>
      </c>
    </row>
    <row r="10815" spans="1:8">
      <c r="A10815" t="s">
        <v>2016</v>
      </c>
      <c r="B10815" t="s">
        <v>2017</v>
      </c>
      <c r="C10815" t="s">
        <v>2845</v>
      </c>
      <c r="D10815" s="8">
        <v>76.790000000000006</v>
      </c>
      <c r="E10815" s="8">
        <v>75.12</v>
      </c>
      <c r="F10815" s="8">
        <v>68.489999999999995</v>
      </c>
      <c r="G10815" s="8">
        <v>56.43</v>
      </c>
      <c r="H10815" s="8">
        <v>46.82</v>
      </c>
    </row>
    <row r="10816" spans="1:8">
      <c r="A10816" t="s">
        <v>2016</v>
      </c>
      <c r="B10816" t="s">
        <v>2017</v>
      </c>
      <c r="C10816" t="s">
        <v>2846</v>
      </c>
      <c r="D10816" s="8">
        <v>14.32</v>
      </c>
      <c r="E10816" s="8">
        <v>15.87</v>
      </c>
      <c r="F10816" s="8">
        <v>12.69</v>
      </c>
      <c r="G10816" s="8">
        <v>12.86</v>
      </c>
      <c r="H10816" s="8">
        <v>11.42</v>
      </c>
    </row>
    <row r="10817" spans="1:8">
      <c r="A10817" t="s">
        <v>2020</v>
      </c>
      <c r="B10817" t="s">
        <v>2021</v>
      </c>
      <c r="C10817" t="s">
        <v>2832</v>
      </c>
      <c r="D10817" s="8">
        <v>2019</v>
      </c>
      <c r="E10817" s="8">
        <v>2018</v>
      </c>
      <c r="F10817" s="8">
        <v>2017</v>
      </c>
      <c r="G10817" s="8">
        <v>2016</v>
      </c>
      <c r="H10817" s="8">
        <v>2015</v>
      </c>
    </row>
    <row r="10818" spans="1:8">
      <c r="A10818" t="s">
        <v>2020</v>
      </c>
      <c r="B10818" t="s">
        <v>2021</v>
      </c>
      <c r="C10818" t="s">
        <v>2833</v>
      </c>
      <c r="D10818" s="6">
        <v>8885.4699999999993</v>
      </c>
      <c r="E10818" s="6">
        <v>7318.63</v>
      </c>
      <c r="F10818" s="6">
        <v>7223.17</v>
      </c>
      <c r="G10818" s="6">
        <v>8649.43</v>
      </c>
      <c r="H10818" s="6">
        <v>7713.45</v>
      </c>
    </row>
    <row r="10819" spans="1:8">
      <c r="A10819" t="s">
        <v>2020</v>
      </c>
      <c r="B10819" t="s">
        <v>2021</v>
      </c>
      <c r="C10819" t="s">
        <v>2834</v>
      </c>
      <c r="D10819" s="8">
        <v>79.67</v>
      </c>
      <c r="E10819" s="8">
        <v>61.24</v>
      </c>
      <c r="F10819" s="8">
        <v>67.98</v>
      </c>
      <c r="G10819" s="8">
        <v>112.21</v>
      </c>
      <c r="H10819" s="8">
        <v>74.36</v>
      </c>
    </row>
    <row r="10820" spans="1:8">
      <c r="A10820" t="s">
        <v>2020</v>
      </c>
      <c r="B10820" t="s">
        <v>2021</v>
      </c>
      <c r="C10820" t="s">
        <v>2835</v>
      </c>
      <c r="D10820" s="6">
        <v>8965.14</v>
      </c>
      <c r="E10820" s="6">
        <v>7379.87</v>
      </c>
      <c r="F10820" s="6">
        <v>7291.15</v>
      </c>
      <c r="G10820" s="6">
        <v>8761.64</v>
      </c>
      <c r="H10820" s="6">
        <v>7787.81</v>
      </c>
    </row>
    <row r="10821" spans="1:8">
      <c r="A10821" t="s">
        <v>2020</v>
      </c>
      <c r="B10821" t="s">
        <v>2021</v>
      </c>
      <c r="C10821" t="s">
        <v>2836</v>
      </c>
      <c r="D10821" s="6">
        <v>-8574.2000000000007</v>
      </c>
      <c r="E10821" s="6">
        <v>-7114.61</v>
      </c>
      <c r="F10821" s="6">
        <v>-6901.32</v>
      </c>
      <c r="G10821" s="6">
        <v>-8183.09</v>
      </c>
      <c r="H10821" s="6">
        <v>-6903.11</v>
      </c>
    </row>
    <row r="10822" spans="1:8">
      <c r="A10822" t="s">
        <v>2020</v>
      </c>
      <c r="B10822" t="s">
        <v>2021</v>
      </c>
      <c r="C10822" t="s">
        <v>2837</v>
      </c>
      <c r="D10822" s="8">
        <v>-155.85</v>
      </c>
      <c r="E10822" s="8">
        <v>-62.59</v>
      </c>
      <c r="F10822" s="8">
        <v>-93.98</v>
      </c>
      <c r="G10822" s="8">
        <v>-142.32</v>
      </c>
      <c r="H10822" s="8">
        <v>-116.95</v>
      </c>
    </row>
    <row r="10823" spans="1:8">
      <c r="A10823" t="s">
        <v>2020</v>
      </c>
      <c r="B10823" t="s">
        <v>2021</v>
      </c>
      <c r="C10823" t="s">
        <v>2838</v>
      </c>
      <c r="D10823" s="8">
        <v>390.94</v>
      </c>
      <c r="E10823" s="8">
        <v>265.26</v>
      </c>
      <c r="F10823" s="8">
        <v>389.83</v>
      </c>
      <c r="G10823" s="8">
        <v>436.23</v>
      </c>
      <c r="H10823" s="8">
        <v>767.75</v>
      </c>
    </row>
    <row r="10824" spans="1:8">
      <c r="A10824" t="s">
        <v>2020</v>
      </c>
      <c r="B10824" t="s">
        <v>2021</v>
      </c>
      <c r="C10824" t="s">
        <v>2839</v>
      </c>
      <c r="D10824" s="8">
        <v>-155.69</v>
      </c>
      <c r="E10824" s="8">
        <v>-137.04</v>
      </c>
      <c r="F10824" s="8">
        <v>-141.1</v>
      </c>
      <c r="G10824" s="8">
        <v>-145.13</v>
      </c>
      <c r="H10824" s="8">
        <v>-258.12</v>
      </c>
    </row>
    <row r="10825" spans="1:8">
      <c r="A10825" t="s">
        <v>2020</v>
      </c>
      <c r="B10825" t="s">
        <v>2021</v>
      </c>
      <c r="C10825" t="s">
        <v>2840</v>
      </c>
      <c r="D10825" s="8">
        <v>235.25</v>
      </c>
      <c r="E10825" s="8">
        <v>128.22</v>
      </c>
      <c r="F10825" s="8">
        <v>248.73</v>
      </c>
      <c r="G10825" s="8">
        <v>291.10000000000002</v>
      </c>
      <c r="H10825" s="8">
        <v>509.63</v>
      </c>
    </row>
    <row r="10826" spans="1:8">
      <c r="A10826" t="s">
        <v>2020</v>
      </c>
      <c r="B10826" t="s">
        <v>2021</v>
      </c>
      <c r="C10826" t="s">
        <v>2841</v>
      </c>
      <c r="D10826" s="8">
        <v>-96.08</v>
      </c>
      <c r="E10826" s="8">
        <v>-49.42</v>
      </c>
      <c r="F10826" s="8">
        <v>-69.47</v>
      </c>
      <c r="G10826" s="8">
        <v>-99.87</v>
      </c>
      <c r="H10826" s="8">
        <v>-187.57</v>
      </c>
    </row>
    <row r="10827" spans="1:8">
      <c r="A10827" t="s">
        <v>2020</v>
      </c>
      <c r="B10827" t="s">
        <v>2021</v>
      </c>
      <c r="C10827" t="s">
        <v>2842</v>
      </c>
      <c r="D10827" s="8">
        <v>139.16999999999999</v>
      </c>
      <c r="E10827" s="8">
        <v>78.8</v>
      </c>
      <c r="F10827" s="8">
        <v>179.26</v>
      </c>
      <c r="G10827" s="8">
        <v>191.23</v>
      </c>
      <c r="H10827" s="8">
        <v>322.06</v>
      </c>
    </row>
    <row r="10828" spans="1:8">
      <c r="A10828" t="s">
        <v>2020</v>
      </c>
      <c r="B10828" t="s">
        <v>2021</v>
      </c>
      <c r="C10828" t="s">
        <v>2843</v>
      </c>
      <c r="D10828" s="8">
        <v>551.69000000000005</v>
      </c>
      <c r="E10828" s="8">
        <v>551.69000000000005</v>
      </c>
      <c r="F10828" s="8">
        <v>551.69000000000005</v>
      </c>
      <c r="G10828" s="8">
        <v>551.69000000000005</v>
      </c>
      <c r="H10828" s="8">
        <v>551.69000000000005</v>
      </c>
    </row>
    <row r="10829" spans="1:8">
      <c r="A10829" t="s">
        <v>2020</v>
      </c>
      <c r="B10829" t="s">
        <v>2021</v>
      </c>
      <c r="C10829" t="s">
        <v>2844</v>
      </c>
      <c r="D10829" s="8">
        <v>2.52</v>
      </c>
      <c r="E10829" s="8">
        <v>1.43</v>
      </c>
      <c r="F10829" s="8">
        <v>3.25</v>
      </c>
      <c r="G10829" s="8">
        <v>3.47</v>
      </c>
      <c r="H10829" s="8">
        <v>5.84</v>
      </c>
    </row>
    <row r="10830" spans="1:8">
      <c r="A10830" t="s">
        <v>2020</v>
      </c>
      <c r="B10830" t="s">
        <v>2021</v>
      </c>
      <c r="C10830" t="s">
        <v>2845</v>
      </c>
      <c r="D10830" s="8">
        <v>5.34</v>
      </c>
      <c r="E10830" s="8">
        <v>3.91</v>
      </c>
      <c r="F10830" s="8">
        <v>5.81</v>
      </c>
      <c r="G10830" s="8">
        <v>6.1</v>
      </c>
      <c r="H10830" s="8">
        <v>10.52</v>
      </c>
    </row>
    <row r="10831" spans="1:8">
      <c r="A10831" t="s">
        <v>2020</v>
      </c>
      <c r="B10831" t="s">
        <v>2021</v>
      </c>
      <c r="C10831" t="s">
        <v>2846</v>
      </c>
      <c r="D10831" s="8">
        <v>4.4000000000000004</v>
      </c>
      <c r="E10831" s="8">
        <v>3.62</v>
      </c>
      <c r="F10831" s="8">
        <v>5.4</v>
      </c>
      <c r="G10831" s="8">
        <v>6.69</v>
      </c>
      <c r="H10831" s="8">
        <v>11.47</v>
      </c>
    </row>
    <row r="10832" spans="1:8">
      <c r="A10832" t="s">
        <v>2022</v>
      </c>
      <c r="B10832" t="s">
        <v>2023</v>
      </c>
      <c r="C10832" t="s">
        <v>2832</v>
      </c>
      <c r="D10832" s="8">
        <v>2019</v>
      </c>
      <c r="E10832" s="8">
        <v>2018</v>
      </c>
      <c r="F10832" s="8">
        <v>2017</v>
      </c>
      <c r="G10832" s="8">
        <v>2016</v>
      </c>
      <c r="H10832" s="8">
        <v>2015</v>
      </c>
    </row>
    <row r="10833" spans="1:8">
      <c r="A10833" t="s">
        <v>2022</v>
      </c>
      <c r="B10833" t="s">
        <v>2023</v>
      </c>
      <c r="C10833" t="s">
        <v>2833</v>
      </c>
      <c r="D10833" s="6">
        <v>1379</v>
      </c>
      <c r="E10833" s="6">
        <v>2231</v>
      </c>
      <c r="F10833" s="6">
        <v>8823</v>
      </c>
      <c r="G10833" s="6">
        <v>9974</v>
      </c>
      <c r="H10833" s="6">
        <v>10801</v>
      </c>
    </row>
    <row r="10834" spans="1:8">
      <c r="A10834" t="s">
        <v>2022</v>
      </c>
      <c r="B10834" t="s">
        <v>2023</v>
      </c>
      <c r="C10834" t="s">
        <v>2834</v>
      </c>
      <c r="D10834" s="8">
        <v>86</v>
      </c>
      <c r="E10834">
        <v>0</v>
      </c>
      <c r="F10834" s="8">
        <v>331</v>
      </c>
      <c r="G10834" s="8">
        <v>321</v>
      </c>
      <c r="H10834" s="8">
        <v>335</v>
      </c>
    </row>
    <row r="10835" spans="1:8">
      <c r="A10835" t="s">
        <v>2022</v>
      </c>
      <c r="B10835" t="s">
        <v>2023</v>
      </c>
      <c r="C10835" t="s">
        <v>2835</v>
      </c>
      <c r="D10835" s="6">
        <v>1465</v>
      </c>
      <c r="E10835" s="6">
        <v>2231</v>
      </c>
      <c r="F10835" s="6">
        <v>9154</v>
      </c>
      <c r="G10835" s="6">
        <v>10295</v>
      </c>
      <c r="H10835" s="6">
        <v>11136</v>
      </c>
    </row>
    <row r="10836" spans="1:8">
      <c r="A10836" t="s">
        <v>2022</v>
      </c>
      <c r="B10836" t="s">
        <v>2023</v>
      </c>
      <c r="C10836" t="s">
        <v>2836</v>
      </c>
      <c r="D10836" s="6">
        <v>7469</v>
      </c>
      <c r="E10836" s="6">
        <v>-1967</v>
      </c>
      <c r="F10836" s="6">
        <v>-11037</v>
      </c>
      <c r="G10836" s="6">
        <v>-7867</v>
      </c>
      <c r="H10836" s="6">
        <v>-6176</v>
      </c>
    </row>
    <row r="10837" spans="1:8">
      <c r="A10837" t="s">
        <v>2022</v>
      </c>
      <c r="B10837" t="s">
        <v>2023</v>
      </c>
      <c r="C10837" t="s">
        <v>2837</v>
      </c>
      <c r="D10837">
        <v>0</v>
      </c>
      <c r="E10837">
        <v>0</v>
      </c>
      <c r="F10837" s="6">
        <v>-2409</v>
      </c>
      <c r="G10837" s="6">
        <v>-2033</v>
      </c>
      <c r="H10837" s="6">
        <v>-1680</v>
      </c>
    </row>
    <row r="10838" spans="1:8">
      <c r="A10838" t="s">
        <v>2022</v>
      </c>
      <c r="B10838" t="s">
        <v>2023</v>
      </c>
      <c r="C10838" t="s">
        <v>2838</v>
      </c>
      <c r="D10838" s="6">
        <v>8934</v>
      </c>
      <c r="E10838" s="8">
        <v>264</v>
      </c>
      <c r="F10838" s="6">
        <v>-1883</v>
      </c>
      <c r="G10838" s="8">
        <v>395</v>
      </c>
      <c r="H10838" s="6">
        <v>3280</v>
      </c>
    </row>
    <row r="10839" spans="1:8">
      <c r="A10839" t="s">
        <v>2022</v>
      </c>
      <c r="B10839" t="s">
        <v>2023</v>
      </c>
      <c r="C10839" t="s">
        <v>2839</v>
      </c>
      <c r="D10839" s="8">
        <v>-277</v>
      </c>
      <c r="E10839" s="8">
        <v>-200</v>
      </c>
      <c r="F10839" s="6">
        <v>-1972</v>
      </c>
      <c r="G10839" s="6">
        <v>-2019</v>
      </c>
      <c r="H10839" s="6">
        <v>-1940</v>
      </c>
    </row>
    <row r="10840" spans="1:8">
      <c r="A10840" t="s">
        <v>2022</v>
      </c>
      <c r="B10840" t="s">
        <v>2023</v>
      </c>
      <c r="C10840" t="s">
        <v>2840</v>
      </c>
      <c r="D10840" s="6">
        <v>8657</v>
      </c>
      <c r="E10840" s="8">
        <v>64</v>
      </c>
      <c r="F10840" s="6">
        <v>-3855</v>
      </c>
      <c r="G10840" s="6">
        <v>-1624</v>
      </c>
      <c r="H10840" s="6">
        <v>1340</v>
      </c>
    </row>
    <row r="10841" spans="1:8">
      <c r="A10841" t="s">
        <v>2022</v>
      </c>
      <c r="B10841" t="s">
        <v>2023</v>
      </c>
      <c r="C10841" t="s">
        <v>2841</v>
      </c>
      <c r="D10841" s="6">
        <v>-3558</v>
      </c>
      <c r="E10841" s="8">
        <v>-1</v>
      </c>
      <c r="F10841" s="6">
        <v>2059</v>
      </c>
      <c r="G10841">
        <v>0</v>
      </c>
      <c r="H10841" s="6">
        <v>-1494</v>
      </c>
    </row>
    <row r="10842" spans="1:8">
      <c r="A10842" t="s">
        <v>2022</v>
      </c>
      <c r="B10842" t="s">
        <v>2023</v>
      </c>
      <c r="C10842" t="s">
        <v>2842</v>
      </c>
      <c r="D10842" s="6">
        <v>2847</v>
      </c>
      <c r="E10842" s="6">
        <v>-9870</v>
      </c>
      <c r="F10842" s="6">
        <v>-1796</v>
      </c>
      <c r="G10842" s="6">
        <v>-1624</v>
      </c>
      <c r="H10842" s="8">
        <v>-154</v>
      </c>
    </row>
    <row r="10843" spans="1:8">
      <c r="A10843" t="s">
        <v>2022</v>
      </c>
      <c r="B10843" t="s">
        <v>2023</v>
      </c>
      <c r="C10843" t="s">
        <v>2843</v>
      </c>
      <c r="D10843" s="6">
        <v>1383</v>
      </c>
      <c r="E10843" s="6">
        <v>1383</v>
      </c>
      <c r="F10843" s="6">
        <v>1244</v>
      </c>
      <c r="G10843" s="6">
        <v>1244</v>
      </c>
      <c r="H10843" s="6">
        <v>1244</v>
      </c>
    </row>
    <row r="10844" spans="1:8">
      <c r="A10844" t="s">
        <v>2022</v>
      </c>
      <c r="B10844" t="s">
        <v>2023</v>
      </c>
      <c r="C10844" t="s">
        <v>2844</v>
      </c>
      <c r="D10844" s="8">
        <v>18.579999999999998</v>
      </c>
      <c r="E10844" s="8">
        <v>-38.22</v>
      </c>
      <c r="F10844" s="8">
        <v>-7.28</v>
      </c>
      <c r="G10844" s="8">
        <v>-6.52</v>
      </c>
      <c r="H10844" s="8">
        <v>-0.66</v>
      </c>
    </row>
    <row r="10845" spans="1:8">
      <c r="A10845" t="s">
        <v>2022</v>
      </c>
      <c r="B10845" t="s">
        <v>2023</v>
      </c>
      <c r="C10845" t="s">
        <v>2845</v>
      </c>
      <c r="D10845" s="8">
        <v>11.29</v>
      </c>
      <c r="E10845" s="8">
        <v>-34.96</v>
      </c>
      <c r="F10845" s="8">
        <v>0.71</v>
      </c>
      <c r="G10845" s="8">
        <v>1.59</v>
      </c>
      <c r="H10845" s="8">
        <v>7.18</v>
      </c>
    </row>
    <row r="10846" spans="1:8">
      <c r="A10846" t="s">
        <v>2022</v>
      </c>
      <c r="B10846" t="s">
        <v>2023</v>
      </c>
      <c r="C10846" t="s">
        <v>2846</v>
      </c>
      <c r="D10846" s="8">
        <v>647.86</v>
      </c>
      <c r="E10846" s="8">
        <v>11.83</v>
      </c>
      <c r="F10846" s="8">
        <v>-21.34</v>
      </c>
      <c r="G10846" s="8">
        <v>24.34</v>
      </c>
      <c r="H10846" s="8">
        <v>45.92</v>
      </c>
    </row>
    <row r="10847" spans="1:8">
      <c r="A10847" t="s">
        <v>2024</v>
      </c>
      <c r="B10847" t="s">
        <v>2025</v>
      </c>
      <c r="C10847" t="s">
        <v>2832</v>
      </c>
      <c r="D10847" s="8">
        <v>2018</v>
      </c>
      <c r="E10847" s="8">
        <v>2017</v>
      </c>
      <c r="F10847" s="8">
        <v>2016</v>
      </c>
      <c r="G10847" s="8">
        <v>2015</v>
      </c>
      <c r="H10847" s="8">
        <v>2014</v>
      </c>
    </row>
    <row r="10848" spans="1:8">
      <c r="A10848" t="s">
        <v>2024</v>
      </c>
      <c r="B10848" t="s">
        <v>2025</v>
      </c>
      <c r="C10848" t="s">
        <v>2833</v>
      </c>
      <c r="D10848" s="6">
        <v>22358.27</v>
      </c>
      <c r="E10848" s="6">
        <v>23350.79</v>
      </c>
      <c r="F10848" s="6">
        <v>23638.35</v>
      </c>
      <c r="G10848" s="6">
        <v>20229.53</v>
      </c>
      <c r="H10848" s="6">
        <v>17017.98</v>
      </c>
    </row>
    <row r="10849" spans="1:8">
      <c r="A10849" t="s">
        <v>2024</v>
      </c>
      <c r="B10849" t="s">
        <v>2025</v>
      </c>
      <c r="C10849" t="s">
        <v>2834</v>
      </c>
      <c r="D10849" s="8">
        <v>82.04</v>
      </c>
      <c r="E10849" s="8">
        <v>744.56</v>
      </c>
      <c r="F10849" s="8">
        <v>117.93</v>
      </c>
      <c r="G10849" s="8">
        <v>158.52000000000001</v>
      </c>
      <c r="H10849" s="8">
        <v>102.82</v>
      </c>
    </row>
    <row r="10850" spans="1:8">
      <c r="A10850" t="s">
        <v>2024</v>
      </c>
      <c r="B10850" t="s">
        <v>2025</v>
      </c>
      <c r="C10850" t="s">
        <v>2835</v>
      </c>
      <c r="D10850" s="6">
        <v>22440.31</v>
      </c>
      <c r="E10850" s="6">
        <v>24095.35</v>
      </c>
      <c r="F10850" s="6">
        <v>23756.28</v>
      </c>
      <c r="G10850" s="6">
        <v>20388.05</v>
      </c>
      <c r="H10850" s="6">
        <v>17120.8</v>
      </c>
    </row>
    <row r="10851" spans="1:8">
      <c r="A10851" t="s">
        <v>2024</v>
      </c>
      <c r="B10851" t="s">
        <v>2025</v>
      </c>
      <c r="C10851" t="s">
        <v>2836</v>
      </c>
      <c r="D10851" s="6">
        <v>-15582.61</v>
      </c>
      <c r="E10851" s="6">
        <v>-15229.61</v>
      </c>
      <c r="F10851" s="6">
        <v>-1422.5</v>
      </c>
      <c r="G10851" s="6">
        <v>-1109.6400000000001</v>
      </c>
      <c r="H10851" s="8">
        <v>-547.01</v>
      </c>
    </row>
    <row r="10852" spans="1:8">
      <c r="A10852" t="s">
        <v>2024</v>
      </c>
      <c r="B10852" t="s">
        <v>2025</v>
      </c>
      <c r="C10852" t="s">
        <v>2837</v>
      </c>
      <c r="D10852" s="6">
        <v>-13829.52</v>
      </c>
      <c r="E10852" s="6">
        <v>-13775.12</v>
      </c>
      <c r="F10852" s="6">
        <v>-14283.12</v>
      </c>
      <c r="G10852" s="6">
        <v>-11844.61</v>
      </c>
      <c r="H10852" s="6">
        <v>-10038.459999999999</v>
      </c>
    </row>
    <row r="10853" spans="1:8">
      <c r="A10853" t="s">
        <v>2024</v>
      </c>
      <c r="B10853" t="s">
        <v>2025</v>
      </c>
      <c r="C10853" t="s">
        <v>2838</v>
      </c>
      <c r="D10853" s="6">
        <v>6857.7</v>
      </c>
      <c r="E10853" s="6">
        <v>8865.74</v>
      </c>
      <c r="F10853" s="6">
        <v>8050.66</v>
      </c>
      <c r="G10853" s="6">
        <v>7433.8</v>
      </c>
      <c r="H10853" s="6">
        <v>6535.33</v>
      </c>
    </row>
    <row r="10854" spans="1:8">
      <c r="A10854" t="s">
        <v>2024</v>
      </c>
      <c r="B10854" t="s">
        <v>2025</v>
      </c>
      <c r="C10854" t="s">
        <v>2839</v>
      </c>
      <c r="D10854" s="8">
        <v>-5.61</v>
      </c>
      <c r="E10854" s="8">
        <v>-5.04</v>
      </c>
      <c r="F10854" s="8">
        <v>-5.45</v>
      </c>
      <c r="G10854" s="8">
        <v>-6.76</v>
      </c>
      <c r="H10854" s="8">
        <v>-4.21</v>
      </c>
    </row>
    <row r="10855" spans="1:8">
      <c r="A10855" t="s">
        <v>2024</v>
      </c>
      <c r="B10855" t="s">
        <v>2025</v>
      </c>
      <c r="C10855" t="s">
        <v>2840</v>
      </c>
      <c r="D10855" s="6">
        <v>6852.09</v>
      </c>
      <c r="E10855" s="6">
        <v>8860.7000000000007</v>
      </c>
      <c r="F10855" s="6">
        <v>8045.21</v>
      </c>
      <c r="G10855" s="6">
        <v>7427.04</v>
      </c>
      <c r="H10855" s="6">
        <v>6531.12</v>
      </c>
    </row>
    <row r="10856" spans="1:8">
      <c r="A10856" t="s">
        <v>2024</v>
      </c>
      <c r="B10856" t="s">
        <v>2025</v>
      </c>
      <c r="C10856" t="s">
        <v>2841</v>
      </c>
      <c r="D10856" s="6">
        <v>-2205.09</v>
      </c>
      <c r="E10856" s="6">
        <v>-2614.94</v>
      </c>
      <c r="F10856" s="6">
        <v>-2417.5500000000002</v>
      </c>
      <c r="G10856" s="6">
        <v>-2167.17</v>
      </c>
      <c r="H10856" s="6">
        <v>-1847.42</v>
      </c>
    </row>
    <row r="10857" spans="1:8">
      <c r="A10857" t="s">
        <v>2024</v>
      </c>
      <c r="B10857" t="s">
        <v>2025</v>
      </c>
      <c r="C10857" t="s">
        <v>2842</v>
      </c>
      <c r="D10857" s="6">
        <v>4647</v>
      </c>
      <c r="E10857" s="6">
        <v>6245.76</v>
      </c>
      <c r="F10857" s="6">
        <v>5627.66</v>
      </c>
      <c r="G10857" s="6">
        <v>5259.87</v>
      </c>
      <c r="H10857" s="6">
        <v>4683.7</v>
      </c>
    </row>
    <row r="10858" spans="1:8">
      <c r="A10858" t="s">
        <v>2024</v>
      </c>
      <c r="B10858" t="s">
        <v>2025</v>
      </c>
      <c r="C10858" t="s">
        <v>2843</v>
      </c>
      <c r="D10858" s="6">
        <v>1974.92</v>
      </c>
      <c r="E10858" s="6">
        <v>1974.92</v>
      </c>
      <c r="F10858" s="8">
        <v>987.46</v>
      </c>
      <c r="G10858" s="8">
        <v>987.46</v>
      </c>
      <c r="H10858" s="8">
        <v>987.46</v>
      </c>
    </row>
    <row r="10859" spans="1:8">
      <c r="A10859" t="s">
        <v>2024</v>
      </c>
      <c r="B10859" t="s">
        <v>2025</v>
      </c>
      <c r="C10859" t="s">
        <v>2844</v>
      </c>
      <c r="D10859" s="8">
        <v>23.53</v>
      </c>
      <c r="E10859" s="8">
        <v>31.63</v>
      </c>
      <c r="F10859" s="8">
        <v>56.99</v>
      </c>
      <c r="G10859" s="8">
        <v>53.27</v>
      </c>
      <c r="H10859" s="8">
        <v>47.43</v>
      </c>
    </row>
    <row r="10860" spans="1:8">
      <c r="A10860" t="s">
        <v>2024</v>
      </c>
      <c r="B10860" t="s">
        <v>2025</v>
      </c>
      <c r="C10860" t="s">
        <v>2845</v>
      </c>
      <c r="D10860" s="8">
        <v>23.56</v>
      </c>
      <c r="E10860" s="8">
        <v>31.65</v>
      </c>
      <c r="F10860" s="8">
        <v>57.05</v>
      </c>
      <c r="G10860" s="8">
        <v>53.34</v>
      </c>
      <c r="H10860" s="8">
        <v>47.47</v>
      </c>
    </row>
    <row r="10861" spans="1:8">
      <c r="A10861" t="s">
        <v>2024</v>
      </c>
      <c r="B10861" t="s">
        <v>2025</v>
      </c>
      <c r="C10861" t="s">
        <v>2846</v>
      </c>
      <c r="D10861" s="8">
        <v>30.67</v>
      </c>
      <c r="E10861" s="8">
        <v>37.97</v>
      </c>
      <c r="F10861" s="8">
        <v>94.48</v>
      </c>
      <c r="G10861" s="8">
        <v>95.3</v>
      </c>
      <c r="H10861" s="8">
        <v>97.39</v>
      </c>
    </row>
    <row r="10862" spans="1:8">
      <c r="A10862" t="s">
        <v>2026</v>
      </c>
      <c r="B10862" t="s">
        <v>2027</v>
      </c>
      <c r="C10862" t="s">
        <v>2832</v>
      </c>
      <c r="D10862" s="8">
        <v>2019</v>
      </c>
      <c r="E10862" s="8">
        <v>2018</v>
      </c>
      <c r="F10862" s="8">
        <v>2017</v>
      </c>
      <c r="G10862" s="8">
        <v>2016</v>
      </c>
      <c r="H10862" s="8">
        <v>2015</v>
      </c>
    </row>
    <row r="10863" spans="1:8">
      <c r="A10863" t="s">
        <v>2026</v>
      </c>
      <c r="B10863" t="s">
        <v>2027</v>
      </c>
      <c r="C10863" t="s">
        <v>2833</v>
      </c>
      <c r="D10863" s="6">
        <v>16851.21</v>
      </c>
      <c r="E10863" s="6">
        <v>15262.58</v>
      </c>
      <c r="F10863" s="6">
        <v>15431.8</v>
      </c>
      <c r="G10863" s="6">
        <v>12638.73</v>
      </c>
      <c r="H10863" s="6">
        <v>12021.38</v>
      </c>
    </row>
    <row r="10864" spans="1:8">
      <c r="A10864" t="s">
        <v>2026</v>
      </c>
      <c r="B10864" t="s">
        <v>2027</v>
      </c>
      <c r="C10864" t="s">
        <v>2834</v>
      </c>
      <c r="D10864" s="8">
        <v>58.17</v>
      </c>
      <c r="E10864" s="8">
        <v>45.53</v>
      </c>
      <c r="F10864" s="8">
        <v>48.95</v>
      </c>
      <c r="G10864" s="8">
        <v>37.14</v>
      </c>
      <c r="H10864" s="8">
        <v>49</v>
      </c>
    </row>
    <row r="10865" spans="1:8">
      <c r="A10865" t="s">
        <v>2026</v>
      </c>
      <c r="B10865" t="s">
        <v>2027</v>
      </c>
      <c r="C10865" t="s">
        <v>2835</v>
      </c>
      <c r="D10865" s="6">
        <v>16909.38</v>
      </c>
      <c r="E10865" s="6">
        <v>15308.11</v>
      </c>
      <c r="F10865" s="6">
        <v>15480.75</v>
      </c>
      <c r="G10865" s="6">
        <v>12675.87</v>
      </c>
      <c r="H10865" s="6">
        <v>12070.38</v>
      </c>
    </row>
    <row r="10866" spans="1:8">
      <c r="A10866" t="s">
        <v>2026</v>
      </c>
      <c r="B10866" t="s">
        <v>2027</v>
      </c>
      <c r="C10866" t="s">
        <v>2836</v>
      </c>
      <c r="D10866" s="6">
        <v>-16671.3</v>
      </c>
      <c r="E10866" s="6">
        <v>-15023.25</v>
      </c>
      <c r="F10866" s="6">
        <v>-15168.82</v>
      </c>
      <c r="G10866" s="6">
        <v>-12298.43</v>
      </c>
      <c r="H10866" s="6">
        <v>-11724.13</v>
      </c>
    </row>
    <row r="10867" spans="1:8">
      <c r="A10867" t="s">
        <v>2026</v>
      </c>
      <c r="B10867" t="s">
        <v>2027</v>
      </c>
      <c r="C10867" t="s">
        <v>2837</v>
      </c>
      <c r="D10867" s="8">
        <v>-121.59</v>
      </c>
      <c r="E10867" s="8">
        <v>-98.86</v>
      </c>
      <c r="F10867" s="8">
        <v>-79.56</v>
      </c>
      <c r="G10867" s="8">
        <v>-81.77</v>
      </c>
      <c r="H10867" s="8">
        <v>-62.47</v>
      </c>
    </row>
    <row r="10868" spans="1:8">
      <c r="A10868" t="s">
        <v>2026</v>
      </c>
      <c r="B10868" t="s">
        <v>2027</v>
      </c>
      <c r="C10868" t="s">
        <v>2838</v>
      </c>
      <c r="D10868" s="8">
        <v>238.08</v>
      </c>
      <c r="E10868" s="8">
        <v>284.86</v>
      </c>
      <c r="F10868" s="8">
        <v>311.93</v>
      </c>
      <c r="G10868" s="8">
        <v>295.67</v>
      </c>
      <c r="H10868" s="8">
        <v>283.77999999999997</v>
      </c>
    </row>
    <row r="10869" spans="1:8">
      <c r="A10869" t="s">
        <v>2026</v>
      </c>
      <c r="B10869" t="s">
        <v>2027</v>
      </c>
      <c r="C10869" t="s">
        <v>2839</v>
      </c>
      <c r="D10869" s="8">
        <v>-12.3</v>
      </c>
      <c r="E10869" s="8">
        <v>-13.53</v>
      </c>
      <c r="F10869" s="8">
        <v>-11</v>
      </c>
      <c r="G10869" s="8">
        <v>-10.029999999999999</v>
      </c>
      <c r="H10869" s="8">
        <v>-11.02</v>
      </c>
    </row>
    <row r="10870" spans="1:8">
      <c r="A10870" t="s">
        <v>2026</v>
      </c>
      <c r="B10870" t="s">
        <v>2027</v>
      </c>
      <c r="C10870" t="s">
        <v>2840</v>
      </c>
      <c r="D10870" s="8">
        <v>225.78</v>
      </c>
      <c r="E10870" s="8">
        <v>271.33</v>
      </c>
      <c r="F10870" s="8">
        <v>300.93</v>
      </c>
      <c r="G10870" s="8">
        <v>285.64</v>
      </c>
      <c r="H10870" s="8">
        <v>272.76</v>
      </c>
    </row>
    <row r="10871" spans="1:8">
      <c r="A10871" t="s">
        <v>2026</v>
      </c>
      <c r="B10871" t="s">
        <v>2027</v>
      </c>
      <c r="C10871" t="s">
        <v>2841</v>
      </c>
      <c r="D10871" s="8">
        <v>-73.64</v>
      </c>
      <c r="E10871" s="8">
        <v>-87.41</v>
      </c>
      <c r="F10871" s="8">
        <v>-99.24</v>
      </c>
      <c r="G10871" s="8">
        <v>-96.74</v>
      </c>
      <c r="H10871" s="8">
        <v>-90.8</v>
      </c>
    </row>
    <row r="10872" spans="1:8">
      <c r="A10872" t="s">
        <v>2026</v>
      </c>
      <c r="B10872" t="s">
        <v>2027</v>
      </c>
      <c r="C10872" t="s">
        <v>2842</v>
      </c>
      <c r="D10872" s="8">
        <v>152.13999999999999</v>
      </c>
      <c r="E10872" s="8">
        <v>183.92</v>
      </c>
      <c r="F10872" s="8">
        <v>201.69</v>
      </c>
      <c r="G10872" s="8">
        <v>188.9</v>
      </c>
      <c r="H10872" s="8">
        <v>181.96</v>
      </c>
    </row>
    <row r="10873" spans="1:8">
      <c r="A10873" t="s">
        <v>2026</v>
      </c>
      <c r="B10873" t="s">
        <v>2027</v>
      </c>
      <c r="C10873" t="s">
        <v>2843</v>
      </c>
      <c r="D10873" s="8">
        <v>77.819999999999993</v>
      </c>
      <c r="E10873" s="8">
        <v>80.03</v>
      </c>
      <c r="F10873" s="8">
        <v>79.97</v>
      </c>
      <c r="G10873" s="8">
        <v>79.959999999999994</v>
      </c>
      <c r="H10873" s="8">
        <v>79.94</v>
      </c>
    </row>
    <row r="10874" spans="1:8">
      <c r="A10874" t="s">
        <v>2026</v>
      </c>
      <c r="B10874" t="s">
        <v>2027</v>
      </c>
      <c r="C10874" t="s">
        <v>2844</v>
      </c>
      <c r="D10874" s="8">
        <v>3.84</v>
      </c>
      <c r="E10874" s="8">
        <v>4.5999999999999996</v>
      </c>
      <c r="F10874" s="8">
        <v>5.04</v>
      </c>
      <c r="G10874" s="8">
        <v>4.7300000000000004</v>
      </c>
      <c r="H10874" s="8">
        <v>4.55</v>
      </c>
    </row>
    <row r="10875" spans="1:8">
      <c r="A10875" t="s">
        <v>2026</v>
      </c>
      <c r="B10875" t="s">
        <v>2027</v>
      </c>
      <c r="C10875" t="s">
        <v>2845</v>
      </c>
      <c r="D10875" s="8">
        <v>4.2300000000000004</v>
      </c>
      <c r="E10875" s="8">
        <v>4.93</v>
      </c>
      <c r="F10875" s="8">
        <v>5.32</v>
      </c>
      <c r="G10875" s="8">
        <v>4.9800000000000004</v>
      </c>
      <c r="H10875" s="8">
        <v>4.83</v>
      </c>
    </row>
    <row r="10876" spans="1:8">
      <c r="A10876" t="s">
        <v>2026</v>
      </c>
      <c r="B10876" t="s">
        <v>2027</v>
      </c>
      <c r="C10876" t="s">
        <v>2846</v>
      </c>
      <c r="D10876" s="8">
        <v>1.41</v>
      </c>
      <c r="E10876" s="8">
        <v>1.87</v>
      </c>
      <c r="F10876" s="8">
        <v>2.02</v>
      </c>
      <c r="G10876" s="8">
        <v>2.99</v>
      </c>
      <c r="H10876" s="8">
        <v>2.88</v>
      </c>
    </row>
    <row r="10877" spans="1:8">
      <c r="A10877" t="s">
        <v>2028</v>
      </c>
      <c r="B10877" t="s">
        <v>2029</v>
      </c>
      <c r="C10877" t="s">
        <v>2832</v>
      </c>
      <c r="D10877" s="8">
        <v>2019</v>
      </c>
      <c r="E10877" s="8">
        <v>2018</v>
      </c>
      <c r="F10877" s="8">
        <v>2017</v>
      </c>
      <c r="G10877" s="8">
        <v>2016</v>
      </c>
      <c r="H10877" s="8">
        <v>2015</v>
      </c>
    </row>
    <row r="10878" spans="1:8">
      <c r="A10878" t="s">
        <v>2028</v>
      </c>
      <c r="B10878" t="s">
        <v>2029</v>
      </c>
      <c r="C10878" t="s">
        <v>2833</v>
      </c>
      <c r="D10878" s="8">
        <v>461.05</v>
      </c>
      <c r="E10878" s="8">
        <v>76.86</v>
      </c>
      <c r="F10878" s="8">
        <v>37.72</v>
      </c>
      <c r="G10878" s="8">
        <v>77.95</v>
      </c>
      <c r="H10878" s="8">
        <v>84.66</v>
      </c>
    </row>
    <row r="10879" spans="1:8">
      <c r="A10879" t="s">
        <v>2028</v>
      </c>
      <c r="B10879" t="s">
        <v>2029</v>
      </c>
      <c r="C10879" t="s">
        <v>2834</v>
      </c>
      <c r="D10879" s="8">
        <v>1.85</v>
      </c>
      <c r="E10879" s="8">
        <v>2.04</v>
      </c>
      <c r="F10879" s="8">
        <v>1.69</v>
      </c>
      <c r="G10879" s="8">
        <v>0.04</v>
      </c>
      <c r="H10879" s="8">
        <v>0.05</v>
      </c>
    </row>
    <row r="10880" spans="1:8">
      <c r="A10880" t="s">
        <v>2028</v>
      </c>
      <c r="B10880" t="s">
        <v>2029</v>
      </c>
      <c r="C10880" t="s">
        <v>2835</v>
      </c>
      <c r="D10880" s="8">
        <v>462.91</v>
      </c>
      <c r="E10880" s="8">
        <v>78.900000000000006</v>
      </c>
      <c r="F10880" s="8">
        <v>39.4</v>
      </c>
      <c r="G10880" s="8">
        <v>77.989999999999995</v>
      </c>
      <c r="H10880" s="8">
        <v>84.72</v>
      </c>
    </row>
    <row r="10881" spans="1:8">
      <c r="A10881" t="s">
        <v>2028</v>
      </c>
      <c r="B10881" t="s">
        <v>2029</v>
      </c>
      <c r="C10881" t="s">
        <v>2836</v>
      </c>
      <c r="D10881" s="8">
        <v>-433.07</v>
      </c>
      <c r="E10881" s="8">
        <v>-76.33</v>
      </c>
      <c r="F10881" s="8">
        <v>-38.08</v>
      </c>
      <c r="G10881" s="8">
        <v>-75.33</v>
      </c>
      <c r="H10881" s="8">
        <v>-79.17</v>
      </c>
    </row>
    <row r="10882" spans="1:8">
      <c r="A10882" t="s">
        <v>2028</v>
      </c>
      <c r="B10882" t="s">
        <v>2029</v>
      </c>
      <c r="C10882" t="s">
        <v>2837</v>
      </c>
      <c r="D10882" s="8">
        <v>-0.3</v>
      </c>
      <c r="E10882" s="8">
        <v>-1.17</v>
      </c>
      <c r="F10882" s="8">
        <v>-2.5299999999999998</v>
      </c>
      <c r="G10882" s="8">
        <v>-1.33</v>
      </c>
      <c r="H10882" s="8">
        <v>-0.01</v>
      </c>
    </row>
    <row r="10883" spans="1:8">
      <c r="A10883" t="s">
        <v>2028</v>
      </c>
      <c r="B10883" t="s">
        <v>2029</v>
      </c>
      <c r="C10883" t="s">
        <v>2838</v>
      </c>
      <c r="D10883" s="8">
        <v>29.83</v>
      </c>
      <c r="E10883" s="8">
        <v>2.57</v>
      </c>
      <c r="F10883" s="8">
        <v>1.32</v>
      </c>
      <c r="G10883" s="8">
        <v>1.33</v>
      </c>
      <c r="H10883" s="8">
        <v>5.54</v>
      </c>
    </row>
    <row r="10884" spans="1:8">
      <c r="A10884" t="s">
        <v>2028</v>
      </c>
      <c r="B10884" t="s">
        <v>2029</v>
      </c>
      <c r="C10884" t="s">
        <v>2839</v>
      </c>
      <c r="D10884" s="8">
        <v>-0.96</v>
      </c>
      <c r="E10884" s="8">
        <v>-0.83</v>
      </c>
      <c r="F10884" s="8">
        <v>-0.79</v>
      </c>
      <c r="G10884" s="8">
        <v>-1.02</v>
      </c>
      <c r="H10884" s="8">
        <v>-2.4900000000000002</v>
      </c>
    </row>
    <row r="10885" spans="1:8">
      <c r="A10885" t="s">
        <v>2028</v>
      </c>
      <c r="B10885" t="s">
        <v>2029</v>
      </c>
      <c r="C10885" t="s">
        <v>2840</v>
      </c>
      <c r="D10885" s="8">
        <v>28.87</v>
      </c>
      <c r="E10885" s="8">
        <v>1.74</v>
      </c>
      <c r="F10885" s="8">
        <v>0.53</v>
      </c>
      <c r="G10885" s="8">
        <v>0.31</v>
      </c>
      <c r="H10885" s="8">
        <v>3.05</v>
      </c>
    </row>
    <row r="10886" spans="1:8">
      <c r="A10886" t="s">
        <v>2028</v>
      </c>
      <c r="B10886" t="s">
        <v>2029</v>
      </c>
      <c r="C10886" t="s">
        <v>2841</v>
      </c>
      <c r="D10886" s="8">
        <v>2.76</v>
      </c>
      <c r="E10886" s="8">
        <v>-0.8</v>
      </c>
      <c r="F10886" s="8">
        <v>-7.0000000000000007E-2</v>
      </c>
      <c r="G10886" s="8">
        <v>5.01</v>
      </c>
      <c r="H10886">
        <v>0</v>
      </c>
    </row>
    <row r="10887" spans="1:8">
      <c r="A10887" t="s">
        <v>2028</v>
      </c>
      <c r="B10887" t="s">
        <v>2029</v>
      </c>
      <c r="C10887" t="s">
        <v>2842</v>
      </c>
      <c r="D10887" s="8">
        <v>31.63</v>
      </c>
      <c r="E10887" s="8">
        <v>0.94</v>
      </c>
      <c r="F10887" s="8">
        <v>0.46</v>
      </c>
      <c r="G10887" s="8">
        <v>5.32</v>
      </c>
      <c r="H10887" s="8">
        <v>3.05</v>
      </c>
    </row>
    <row r="10888" spans="1:8">
      <c r="A10888" t="s">
        <v>2028</v>
      </c>
      <c r="B10888" t="s">
        <v>2029</v>
      </c>
      <c r="C10888" t="s">
        <v>2843</v>
      </c>
      <c r="D10888" s="8">
        <v>1.55</v>
      </c>
      <c r="E10888" s="8">
        <v>15.48</v>
      </c>
      <c r="F10888" s="8">
        <v>15.48</v>
      </c>
      <c r="G10888" s="8">
        <v>15.48</v>
      </c>
      <c r="H10888" s="8">
        <v>15.48</v>
      </c>
    </row>
    <row r="10889" spans="1:8">
      <c r="A10889" t="s">
        <v>2028</v>
      </c>
      <c r="B10889" t="s">
        <v>2029</v>
      </c>
      <c r="C10889" t="s">
        <v>2844</v>
      </c>
      <c r="D10889" s="8">
        <v>20.440000000000001</v>
      </c>
      <c r="E10889" s="8">
        <v>0.61</v>
      </c>
      <c r="F10889" s="8">
        <v>0.3</v>
      </c>
      <c r="G10889" s="8">
        <v>3.44</v>
      </c>
      <c r="H10889" s="8">
        <v>1.97</v>
      </c>
    </row>
    <row r="10890" spans="1:8">
      <c r="A10890" t="s">
        <v>2028</v>
      </c>
      <c r="B10890" t="s">
        <v>2029</v>
      </c>
      <c r="C10890" t="s">
        <v>2845</v>
      </c>
      <c r="D10890" s="8">
        <v>210.57</v>
      </c>
      <c r="E10890" s="8">
        <v>1.1399999999999999</v>
      </c>
      <c r="F10890" s="8">
        <v>0.81</v>
      </c>
      <c r="G10890" s="8">
        <v>4.0999999999999996</v>
      </c>
      <c r="H10890" s="8">
        <v>3.58</v>
      </c>
    </row>
    <row r="10891" spans="1:8">
      <c r="A10891" t="s">
        <v>2028</v>
      </c>
      <c r="B10891" t="s">
        <v>2029</v>
      </c>
      <c r="C10891" t="s">
        <v>2846</v>
      </c>
      <c r="D10891" s="8">
        <v>6.47</v>
      </c>
      <c r="E10891" s="8">
        <v>3.34</v>
      </c>
      <c r="F10891" s="8">
        <v>3.5</v>
      </c>
      <c r="G10891" s="8">
        <v>3.41</v>
      </c>
      <c r="H10891" s="8">
        <v>6.55</v>
      </c>
    </row>
    <row r="10892" spans="1:8">
      <c r="A10892" t="s">
        <v>2032</v>
      </c>
      <c r="B10892" t="s">
        <v>2033</v>
      </c>
      <c r="C10892" t="s">
        <v>2832</v>
      </c>
      <c r="D10892" s="8">
        <v>2018</v>
      </c>
      <c r="E10892" s="8">
        <v>2017</v>
      </c>
      <c r="F10892" s="8">
        <v>2016</v>
      </c>
      <c r="G10892" s="8">
        <v>2015</v>
      </c>
      <c r="H10892" s="8">
        <v>2014</v>
      </c>
    </row>
    <row r="10893" spans="1:8">
      <c r="A10893" t="s">
        <v>2032</v>
      </c>
      <c r="B10893" t="s">
        <v>2033</v>
      </c>
      <c r="C10893" t="s">
        <v>2833</v>
      </c>
      <c r="D10893" s="6">
        <v>3275</v>
      </c>
      <c r="E10893" s="6">
        <v>1954</v>
      </c>
      <c r="F10893" s="6">
        <v>4076</v>
      </c>
      <c r="G10893" s="6">
        <v>3948</v>
      </c>
      <c r="H10893" s="6">
        <v>3169</v>
      </c>
    </row>
    <row r="10894" spans="1:8">
      <c r="A10894" t="s">
        <v>2032</v>
      </c>
      <c r="B10894" t="s">
        <v>2033</v>
      </c>
      <c r="C10894" t="s">
        <v>2834</v>
      </c>
      <c r="D10894" s="8">
        <v>40</v>
      </c>
      <c r="E10894" s="8">
        <v>117</v>
      </c>
      <c r="F10894" s="8">
        <v>69</v>
      </c>
      <c r="G10894" s="8">
        <v>40</v>
      </c>
      <c r="H10894" s="8">
        <v>85</v>
      </c>
    </row>
    <row r="10895" spans="1:8">
      <c r="A10895" t="s">
        <v>2032</v>
      </c>
      <c r="B10895" t="s">
        <v>2033</v>
      </c>
      <c r="C10895" t="s">
        <v>2835</v>
      </c>
      <c r="D10895" s="6">
        <v>3315</v>
      </c>
      <c r="E10895" s="6">
        <v>2071</v>
      </c>
      <c r="F10895" s="6">
        <v>4145</v>
      </c>
      <c r="G10895" s="6">
        <v>3988</v>
      </c>
      <c r="H10895" s="6">
        <v>3254</v>
      </c>
    </row>
    <row r="10896" spans="1:8">
      <c r="A10896" t="s">
        <v>2032</v>
      </c>
      <c r="B10896" t="s">
        <v>2033</v>
      </c>
      <c r="C10896" t="s">
        <v>2836</v>
      </c>
      <c r="D10896" s="6">
        <v>-2240</v>
      </c>
      <c r="E10896" s="6">
        <v>-1527</v>
      </c>
      <c r="F10896" s="8">
        <v>-635</v>
      </c>
      <c r="G10896" s="8">
        <v>-756</v>
      </c>
      <c r="H10896" s="8">
        <v>-477</v>
      </c>
    </row>
    <row r="10897" spans="1:8">
      <c r="A10897" t="s">
        <v>2032</v>
      </c>
      <c r="B10897" t="s">
        <v>2033</v>
      </c>
      <c r="C10897" t="s">
        <v>2837</v>
      </c>
      <c r="D10897" s="6">
        <v>-1835</v>
      </c>
      <c r="E10897" s="6">
        <v>-1360</v>
      </c>
      <c r="F10897" s="6">
        <v>-2297</v>
      </c>
      <c r="G10897" s="6">
        <v>-2357</v>
      </c>
      <c r="H10897" s="6">
        <v>-2279</v>
      </c>
    </row>
    <row r="10898" spans="1:8">
      <c r="A10898" t="s">
        <v>2032</v>
      </c>
      <c r="B10898" t="s">
        <v>2033</v>
      </c>
      <c r="C10898" t="s">
        <v>2838</v>
      </c>
      <c r="D10898" s="6">
        <v>1075</v>
      </c>
      <c r="E10898" s="8">
        <v>544</v>
      </c>
      <c r="F10898" s="6">
        <v>1213</v>
      </c>
      <c r="G10898" s="8">
        <v>875</v>
      </c>
      <c r="H10898" s="8">
        <v>498</v>
      </c>
    </row>
    <row r="10899" spans="1:8">
      <c r="A10899" t="s">
        <v>2032</v>
      </c>
      <c r="B10899" t="s">
        <v>2033</v>
      </c>
      <c r="C10899" t="s">
        <v>2839</v>
      </c>
      <c r="D10899" s="8">
        <v>-21</v>
      </c>
      <c r="E10899" s="8">
        <v>-27</v>
      </c>
      <c r="F10899" s="8">
        <v>-37</v>
      </c>
      <c r="G10899" s="8">
        <v>-31</v>
      </c>
      <c r="H10899" s="8">
        <v>-34</v>
      </c>
    </row>
    <row r="10900" spans="1:8">
      <c r="A10900" t="s">
        <v>2032</v>
      </c>
      <c r="B10900" t="s">
        <v>2033</v>
      </c>
      <c r="C10900" t="s">
        <v>2840</v>
      </c>
      <c r="D10900" s="6">
        <v>1054</v>
      </c>
      <c r="E10900" s="8">
        <v>517</v>
      </c>
      <c r="F10900" s="6">
        <v>1176</v>
      </c>
      <c r="G10900" s="8">
        <v>844</v>
      </c>
      <c r="H10900" s="8">
        <v>464</v>
      </c>
    </row>
    <row r="10901" spans="1:8">
      <c r="A10901" t="s">
        <v>2032</v>
      </c>
      <c r="B10901" t="s">
        <v>2033</v>
      </c>
      <c r="C10901" t="s">
        <v>2841</v>
      </c>
      <c r="D10901" s="8">
        <v>-226</v>
      </c>
      <c r="E10901" s="8">
        <v>-98</v>
      </c>
      <c r="F10901" s="8">
        <v>-199</v>
      </c>
      <c r="G10901" s="8">
        <v>-87</v>
      </c>
      <c r="H10901" s="8">
        <v>-55</v>
      </c>
    </row>
    <row r="10902" spans="1:8">
      <c r="A10902" t="s">
        <v>2032</v>
      </c>
      <c r="B10902" t="s">
        <v>2033</v>
      </c>
      <c r="C10902" t="s">
        <v>2842</v>
      </c>
      <c r="D10902" s="8">
        <v>828</v>
      </c>
      <c r="E10902" s="8">
        <v>419</v>
      </c>
      <c r="F10902" s="8">
        <v>977</v>
      </c>
      <c r="G10902" s="8">
        <v>757</v>
      </c>
      <c r="H10902" s="8">
        <v>409</v>
      </c>
    </row>
    <row r="10903" spans="1:8">
      <c r="A10903" t="s">
        <v>2032</v>
      </c>
      <c r="B10903" t="s">
        <v>2033</v>
      </c>
      <c r="C10903" t="s">
        <v>2843</v>
      </c>
      <c r="D10903">
        <v>0</v>
      </c>
      <c r="E10903">
        <v>0</v>
      </c>
      <c r="F10903" s="8">
        <v>253</v>
      </c>
      <c r="G10903" s="8">
        <v>253</v>
      </c>
      <c r="H10903" s="8">
        <v>244</v>
      </c>
    </row>
    <row r="10904" spans="1:8">
      <c r="A10904" t="s">
        <v>2032</v>
      </c>
      <c r="B10904" t="s">
        <v>2033</v>
      </c>
      <c r="C10904" t="s">
        <v>2844</v>
      </c>
      <c r="D10904" s="8">
        <v>32.76</v>
      </c>
      <c r="E10904" s="8">
        <v>16.600000000000001</v>
      </c>
      <c r="F10904" s="8">
        <v>38.67</v>
      </c>
      <c r="G10904" s="8">
        <v>30.77</v>
      </c>
      <c r="H10904" s="8">
        <v>16.670000000000002</v>
      </c>
    </row>
    <row r="10905" spans="1:8">
      <c r="A10905" t="s">
        <v>2032</v>
      </c>
      <c r="B10905" t="s">
        <v>2033</v>
      </c>
      <c r="C10905" t="s">
        <v>2845</v>
      </c>
      <c r="D10905">
        <v>0</v>
      </c>
      <c r="E10905">
        <v>0</v>
      </c>
      <c r="F10905" s="8">
        <v>40.08</v>
      </c>
      <c r="G10905" s="8">
        <v>31.15</v>
      </c>
      <c r="H10905" s="8">
        <v>18.16</v>
      </c>
    </row>
    <row r="10906" spans="1:8">
      <c r="A10906" t="s">
        <v>2032</v>
      </c>
      <c r="B10906" t="s">
        <v>2033</v>
      </c>
      <c r="C10906" t="s">
        <v>2846</v>
      </c>
      <c r="D10906" s="8">
        <v>32.82</v>
      </c>
      <c r="E10906" s="8">
        <v>27.84</v>
      </c>
      <c r="F10906" s="8">
        <v>86.11</v>
      </c>
      <c r="G10906" s="8">
        <v>81.86</v>
      </c>
      <c r="H10906" s="8">
        <v>87.63</v>
      </c>
    </row>
    <row r="10907" spans="1:8">
      <c r="A10907" t="s">
        <v>2034</v>
      </c>
      <c r="B10907" t="s">
        <v>2035</v>
      </c>
      <c r="C10907" t="s">
        <v>2832</v>
      </c>
      <c r="D10907" s="8">
        <v>2019</v>
      </c>
      <c r="E10907" s="8">
        <v>2018</v>
      </c>
      <c r="F10907" s="8">
        <v>2017</v>
      </c>
      <c r="G10907" s="8">
        <v>2016</v>
      </c>
      <c r="H10907" s="8">
        <v>2015</v>
      </c>
    </row>
    <row r="10908" spans="1:8">
      <c r="A10908" t="s">
        <v>2034</v>
      </c>
      <c r="B10908" t="s">
        <v>2035</v>
      </c>
      <c r="C10908" t="s">
        <v>2833</v>
      </c>
      <c r="D10908" t="s">
        <v>2894</v>
      </c>
      <c r="E10908" t="s">
        <v>2895</v>
      </c>
      <c r="F10908" t="s">
        <v>2896</v>
      </c>
      <c r="G10908" t="s">
        <v>2897</v>
      </c>
      <c r="H10908" t="s">
        <v>2898</v>
      </c>
    </row>
    <row r="10909" spans="1:8">
      <c r="A10909" t="s">
        <v>2034</v>
      </c>
      <c r="B10909" t="s">
        <v>2035</v>
      </c>
      <c r="C10909" t="s">
        <v>2834</v>
      </c>
      <c r="D10909" s="6">
        <v>9419</v>
      </c>
      <c r="E10909" s="6">
        <v>8220</v>
      </c>
      <c r="F10909" s="6">
        <v>8709</v>
      </c>
      <c r="G10909" s="6">
        <v>7582</v>
      </c>
      <c r="H10909" s="6">
        <v>8721</v>
      </c>
    </row>
    <row r="10910" spans="1:8">
      <c r="A10910" t="s">
        <v>2034</v>
      </c>
      <c r="B10910" t="s">
        <v>2035</v>
      </c>
      <c r="C10910" t="s">
        <v>2835</v>
      </c>
      <c r="D10910" t="s">
        <v>2899</v>
      </c>
      <c r="E10910" t="s">
        <v>2900</v>
      </c>
      <c r="F10910" t="s">
        <v>2901</v>
      </c>
      <c r="G10910" t="s">
        <v>2902</v>
      </c>
      <c r="H10910" t="s">
        <v>2903</v>
      </c>
    </row>
    <row r="10911" spans="1:8">
      <c r="A10911" t="s">
        <v>2034</v>
      </c>
      <c r="B10911" t="s">
        <v>2035</v>
      </c>
      <c r="C10911" t="s">
        <v>2836</v>
      </c>
      <c r="D10911" t="s">
        <v>2904</v>
      </c>
      <c r="E10911" t="s">
        <v>2905</v>
      </c>
      <c r="F10911" t="s">
        <v>2906</v>
      </c>
      <c r="G10911" t="s">
        <v>2907</v>
      </c>
      <c r="H10911" t="s">
        <v>2908</v>
      </c>
    </row>
    <row r="10912" spans="1:8">
      <c r="A10912" t="s">
        <v>2034</v>
      </c>
      <c r="B10912" t="s">
        <v>2035</v>
      </c>
      <c r="C10912" t="s">
        <v>2837</v>
      </c>
      <c r="D10912" s="6">
        <v>-9751</v>
      </c>
      <c r="E10912" s="6">
        <v>-4656</v>
      </c>
      <c r="F10912" s="6">
        <v>-2723</v>
      </c>
      <c r="G10912" s="6">
        <v>-2454</v>
      </c>
      <c r="H10912" s="6">
        <v>-2367</v>
      </c>
    </row>
    <row r="10913" spans="1:8">
      <c r="A10913" t="s">
        <v>2034</v>
      </c>
      <c r="B10913" t="s">
        <v>2035</v>
      </c>
      <c r="C10913" t="s">
        <v>2838</v>
      </c>
      <c r="D10913" s="6">
        <v>57925</v>
      </c>
      <c r="E10913" s="6">
        <v>55305</v>
      </c>
      <c r="F10913" s="6">
        <v>49242</v>
      </c>
      <c r="G10913" s="6">
        <v>45267</v>
      </c>
      <c r="H10913" s="6">
        <v>37956</v>
      </c>
    </row>
    <row r="10914" spans="1:8">
      <c r="A10914" t="s">
        <v>2034</v>
      </c>
      <c r="B10914" t="s">
        <v>2035</v>
      </c>
      <c r="C10914" t="s">
        <v>2839</v>
      </c>
      <c r="D10914" s="6">
        <v>-10558</v>
      </c>
      <c r="E10914" s="6">
        <v>-9580</v>
      </c>
      <c r="F10914" s="6">
        <v>-8465</v>
      </c>
      <c r="G10914" s="6">
        <v>-9566</v>
      </c>
      <c r="H10914" s="6">
        <v>-8488</v>
      </c>
    </row>
    <row r="10915" spans="1:8">
      <c r="A10915" t="s">
        <v>2034</v>
      </c>
      <c r="B10915" t="s">
        <v>2035</v>
      </c>
      <c r="C10915" t="s">
        <v>2840</v>
      </c>
      <c r="D10915" s="6">
        <v>47367</v>
      </c>
      <c r="E10915" s="6">
        <v>45725</v>
      </c>
      <c r="F10915" s="6">
        <v>40777</v>
      </c>
      <c r="G10915" s="6">
        <v>35701</v>
      </c>
      <c r="H10915" s="6">
        <v>29468</v>
      </c>
    </row>
    <row r="10916" spans="1:8">
      <c r="A10916" t="s">
        <v>2034</v>
      </c>
      <c r="B10916" t="s">
        <v>2035</v>
      </c>
      <c r="C10916" t="s">
        <v>2841</v>
      </c>
      <c r="D10916" s="6">
        <v>-12204</v>
      </c>
      <c r="E10916" s="6">
        <v>-12113</v>
      </c>
      <c r="F10916" s="6">
        <v>-9352</v>
      </c>
      <c r="G10916" s="6">
        <v>-8284</v>
      </c>
      <c r="H10916" s="6">
        <v>-6749</v>
      </c>
    </row>
    <row r="10917" spans="1:8">
      <c r="A10917" t="s">
        <v>2034</v>
      </c>
      <c r="B10917" t="s">
        <v>2035</v>
      </c>
      <c r="C10917" t="s">
        <v>2842</v>
      </c>
      <c r="D10917" s="6">
        <v>35163</v>
      </c>
      <c r="E10917" s="6">
        <v>33612</v>
      </c>
      <c r="F10917" s="6">
        <v>31425</v>
      </c>
      <c r="G10917" s="6">
        <v>27417</v>
      </c>
      <c r="H10917" s="6">
        <v>22719</v>
      </c>
    </row>
    <row r="10918" spans="1:8">
      <c r="A10918" t="s">
        <v>2034</v>
      </c>
      <c r="B10918" t="s">
        <v>2035</v>
      </c>
      <c r="C10918" t="s">
        <v>2843</v>
      </c>
      <c r="D10918" s="6">
        <v>6339</v>
      </c>
      <c r="E10918" s="6">
        <v>6335</v>
      </c>
      <c r="F10918" s="6">
        <v>3251</v>
      </c>
      <c r="G10918" s="6">
        <v>3240</v>
      </c>
      <c r="H10918" s="6">
        <v>3236</v>
      </c>
    </row>
    <row r="10919" spans="1:8">
      <c r="A10919" t="s">
        <v>2034</v>
      </c>
      <c r="B10919" t="s">
        <v>2035</v>
      </c>
      <c r="C10919" t="s">
        <v>2844</v>
      </c>
      <c r="D10919" s="8">
        <v>55.48</v>
      </c>
      <c r="E10919" s="8">
        <v>53.08</v>
      </c>
      <c r="F10919" s="8">
        <v>96.9</v>
      </c>
      <c r="G10919" s="8">
        <v>84.7</v>
      </c>
      <c r="H10919" s="8">
        <v>70.2</v>
      </c>
    </row>
    <row r="10920" spans="1:8">
      <c r="A10920" t="s">
        <v>2034</v>
      </c>
      <c r="B10920" t="s">
        <v>2035</v>
      </c>
      <c r="C10920" t="s">
        <v>2845</v>
      </c>
      <c r="D10920" s="8">
        <v>72.13</v>
      </c>
      <c r="E10920" s="8">
        <v>68.180000000000007</v>
      </c>
      <c r="F10920" s="8">
        <v>122.7</v>
      </c>
      <c r="G10920" s="8">
        <v>114.15</v>
      </c>
      <c r="H10920" s="8">
        <v>96.44</v>
      </c>
    </row>
    <row r="10921" spans="1:8">
      <c r="A10921" t="s">
        <v>2034</v>
      </c>
      <c r="B10921" t="s">
        <v>2035</v>
      </c>
      <c r="C10921" t="s">
        <v>2846</v>
      </c>
      <c r="D10921" s="8">
        <v>15.05</v>
      </c>
      <c r="E10921" s="8">
        <v>18.11</v>
      </c>
      <c r="F10921" s="8">
        <v>18.579999999999998</v>
      </c>
      <c r="G10921" s="8">
        <v>20.47</v>
      </c>
      <c r="H10921" s="8">
        <v>12.25</v>
      </c>
    </row>
    <row r="10922" spans="1:8">
      <c r="A10922" t="s">
        <v>2036</v>
      </c>
      <c r="B10922" t="s">
        <v>2037</v>
      </c>
      <c r="C10922" t="s">
        <v>2832</v>
      </c>
      <c r="D10922" s="8">
        <v>2018</v>
      </c>
      <c r="E10922" s="8">
        <v>2017</v>
      </c>
      <c r="F10922" s="8">
        <v>2016</v>
      </c>
      <c r="G10922" s="8">
        <v>2015</v>
      </c>
      <c r="H10922" s="8">
        <v>2014</v>
      </c>
    </row>
    <row r="10923" spans="1:8">
      <c r="A10923" t="s">
        <v>2036</v>
      </c>
      <c r="B10923" t="s">
        <v>2037</v>
      </c>
      <c r="C10923" t="s">
        <v>2833</v>
      </c>
      <c r="D10923" s="8">
        <v>7.3</v>
      </c>
      <c r="E10923" s="8">
        <v>34.590000000000003</v>
      </c>
      <c r="F10923" s="8">
        <v>125.4</v>
      </c>
      <c r="G10923" s="8">
        <v>108.32</v>
      </c>
      <c r="H10923" s="8">
        <v>184.53</v>
      </c>
    </row>
    <row r="10924" spans="1:8">
      <c r="A10924" t="s">
        <v>2036</v>
      </c>
      <c r="B10924" t="s">
        <v>2037</v>
      </c>
      <c r="C10924" t="s">
        <v>2834</v>
      </c>
      <c r="D10924" s="8">
        <v>63.7</v>
      </c>
      <c r="E10924" s="8">
        <v>0.5</v>
      </c>
      <c r="F10924" s="8">
        <v>0.98</v>
      </c>
      <c r="G10924" s="8">
        <v>6.2</v>
      </c>
      <c r="H10924" s="8">
        <v>92.59</v>
      </c>
    </row>
    <row r="10925" spans="1:8">
      <c r="A10925" t="s">
        <v>2036</v>
      </c>
      <c r="B10925" t="s">
        <v>2037</v>
      </c>
      <c r="C10925" t="s">
        <v>2835</v>
      </c>
      <c r="D10925" s="8">
        <v>71</v>
      </c>
      <c r="E10925" s="8">
        <v>35.090000000000003</v>
      </c>
      <c r="F10925" s="8">
        <v>126.38</v>
      </c>
      <c r="G10925" s="8">
        <v>114.52</v>
      </c>
      <c r="H10925" s="8">
        <v>277.12</v>
      </c>
    </row>
    <row r="10926" spans="1:8">
      <c r="A10926" t="s">
        <v>2036</v>
      </c>
      <c r="B10926" t="s">
        <v>2037</v>
      </c>
      <c r="C10926" t="s">
        <v>2836</v>
      </c>
      <c r="D10926" s="8">
        <v>-186.27</v>
      </c>
      <c r="E10926" s="8">
        <v>-192.97</v>
      </c>
      <c r="F10926" s="8">
        <v>84.6</v>
      </c>
      <c r="G10926" s="8">
        <v>-10.74</v>
      </c>
      <c r="H10926" s="8">
        <v>-172.96</v>
      </c>
    </row>
    <row r="10927" spans="1:8">
      <c r="A10927" t="s">
        <v>2036</v>
      </c>
      <c r="B10927" t="s">
        <v>2037</v>
      </c>
      <c r="C10927" t="s">
        <v>2837</v>
      </c>
      <c r="D10927" s="8">
        <v>-49.89</v>
      </c>
      <c r="E10927" s="8">
        <v>-155.63</v>
      </c>
      <c r="F10927" s="8">
        <v>-110</v>
      </c>
      <c r="G10927" s="8">
        <v>-193.72</v>
      </c>
      <c r="H10927" s="8">
        <v>-223.15</v>
      </c>
    </row>
    <row r="10928" spans="1:8">
      <c r="A10928" t="s">
        <v>2036</v>
      </c>
      <c r="B10928" t="s">
        <v>2037</v>
      </c>
      <c r="C10928" t="s">
        <v>2838</v>
      </c>
      <c r="D10928" s="8">
        <v>-115.27</v>
      </c>
      <c r="E10928" s="8">
        <v>-157.87</v>
      </c>
      <c r="F10928" s="8">
        <v>100.99</v>
      </c>
      <c r="G10928" s="8">
        <v>-89.95</v>
      </c>
      <c r="H10928" s="8">
        <v>-118.99</v>
      </c>
    </row>
    <row r="10929" spans="1:8">
      <c r="A10929" t="s">
        <v>2036</v>
      </c>
      <c r="B10929" t="s">
        <v>2037</v>
      </c>
      <c r="C10929" t="s">
        <v>2839</v>
      </c>
      <c r="D10929" s="8">
        <v>-2.06</v>
      </c>
      <c r="E10929" s="8">
        <v>-0.38</v>
      </c>
      <c r="F10929" s="8">
        <v>-1.51</v>
      </c>
      <c r="G10929" s="8">
        <v>-2.98</v>
      </c>
      <c r="H10929" s="8">
        <v>-3.11</v>
      </c>
    </row>
    <row r="10930" spans="1:8">
      <c r="A10930" t="s">
        <v>2036</v>
      </c>
      <c r="B10930" t="s">
        <v>2037</v>
      </c>
      <c r="C10930" t="s">
        <v>2840</v>
      </c>
      <c r="D10930" s="8">
        <v>-117.33</v>
      </c>
      <c r="E10930" s="8">
        <v>-158.25</v>
      </c>
      <c r="F10930" s="8">
        <v>99.47</v>
      </c>
      <c r="G10930" s="8">
        <v>-92.93</v>
      </c>
      <c r="H10930" s="8">
        <v>-122.1</v>
      </c>
    </row>
    <row r="10931" spans="1:8">
      <c r="A10931" t="s">
        <v>2036</v>
      </c>
      <c r="B10931" t="s">
        <v>2037</v>
      </c>
      <c r="C10931" t="s">
        <v>2841</v>
      </c>
      <c r="D10931" s="8">
        <v>7.15</v>
      </c>
      <c r="E10931" s="8">
        <v>-0.99</v>
      </c>
      <c r="F10931" s="8">
        <v>-15.65</v>
      </c>
      <c r="G10931" s="8">
        <v>-10.58</v>
      </c>
      <c r="H10931" s="8">
        <v>-7.4</v>
      </c>
    </row>
    <row r="10932" spans="1:8">
      <c r="A10932" t="s">
        <v>2036</v>
      </c>
      <c r="B10932" t="s">
        <v>2037</v>
      </c>
      <c r="C10932" t="s">
        <v>2842</v>
      </c>
      <c r="D10932" s="8">
        <v>-110.18</v>
      </c>
      <c r="E10932" s="8">
        <v>-159.24</v>
      </c>
      <c r="F10932" s="8">
        <v>83.83</v>
      </c>
      <c r="G10932" s="8">
        <v>-103.51</v>
      </c>
      <c r="H10932" s="8">
        <v>-129.5</v>
      </c>
    </row>
    <row r="10933" spans="1:8">
      <c r="A10933" t="s">
        <v>2036</v>
      </c>
      <c r="B10933" t="s">
        <v>2037</v>
      </c>
      <c r="C10933" t="s">
        <v>2843</v>
      </c>
      <c r="D10933" s="8">
        <v>178.46</v>
      </c>
      <c r="E10933" s="8">
        <v>178.34</v>
      </c>
      <c r="F10933" s="8">
        <v>178.34</v>
      </c>
      <c r="G10933" s="8">
        <v>178.33</v>
      </c>
      <c r="H10933" s="8">
        <v>149.61000000000001</v>
      </c>
    </row>
    <row r="10934" spans="1:8">
      <c r="A10934" t="s">
        <v>2036</v>
      </c>
      <c r="B10934" t="s">
        <v>2037</v>
      </c>
      <c r="C10934" t="s">
        <v>2844</v>
      </c>
      <c r="D10934" s="8">
        <v>-6.19</v>
      </c>
      <c r="E10934" s="8">
        <v>-8.94</v>
      </c>
      <c r="F10934" s="8">
        <v>4.47</v>
      </c>
      <c r="G10934" s="8">
        <v>-6.15</v>
      </c>
      <c r="H10934" s="8">
        <v>-9.2200000000000006</v>
      </c>
    </row>
    <row r="10935" spans="1:8">
      <c r="A10935" t="s">
        <v>2036</v>
      </c>
      <c r="B10935" t="s">
        <v>2037</v>
      </c>
      <c r="C10935" t="s">
        <v>2845</v>
      </c>
      <c r="D10935" s="8">
        <v>-6.06</v>
      </c>
      <c r="E10935" s="8">
        <v>-8.91</v>
      </c>
      <c r="F10935" s="8">
        <v>4.79</v>
      </c>
      <c r="G10935" s="8">
        <v>-5.64</v>
      </c>
      <c r="H10935" s="8">
        <v>-8.4499999999999993</v>
      </c>
    </row>
    <row r="10936" spans="1:8">
      <c r="A10936" t="s">
        <v>2036</v>
      </c>
      <c r="B10936" t="s">
        <v>2037</v>
      </c>
      <c r="C10936" t="s">
        <v>2846</v>
      </c>
      <c r="D10936" s="8">
        <v>-1578.84</v>
      </c>
      <c r="E10936" s="8">
        <v>-456.38</v>
      </c>
      <c r="F10936" s="8">
        <v>168.25</v>
      </c>
      <c r="G10936" s="8">
        <v>95.8</v>
      </c>
      <c r="H10936" s="8">
        <v>56.45</v>
      </c>
    </row>
    <row r="10937" spans="1:8">
      <c r="A10937" t="s">
        <v>2038</v>
      </c>
      <c r="B10937" t="s">
        <v>2039</v>
      </c>
      <c r="C10937" t="s">
        <v>2832</v>
      </c>
      <c r="D10937" s="8">
        <v>2019</v>
      </c>
      <c r="E10937" s="8">
        <v>2018</v>
      </c>
      <c r="F10937" s="8">
        <v>2017</v>
      </c>
      <c r="G10937" s="8">
        <v>2016</v>
      </c>
      <c r="H10937" s="8">
        <v>2015</v>
      </c>
    </row>
    <row r="10938" spans="1:8">
      <c r="A10938" t="s">
        <v>2038</v>
      </c>
      <c r="B10938" t="s">
        <v>2039</v>
      </c>
      <c r="C10938" t="s">
        <v>2833</v>
      </c>
      <c r="D10938" s="8">
        <v>986.08</v>
      </c>
      <c r="E10938" s="6">
        <v>8975.2999999999993</v>
      </c>
      <c r="F10938" s="6">
        <v>8771.5</v>
      </c>
      <c r="G10938" s="6">
        <v>10347.780000000001</v>
      </c>
      <c r="H10938" s="6">
        <v>10535.56</v>
      </c>
    </row>
    <row r="10939" spans="1:8">
      <c r="A10939" t="s">
        <v>2038</v>
      </c>
      <c r="B10939" t="s">
        <v>2039</v>
      </c>
      <c r="C10939" t="s">
        <v>2834</v>
      </c>
      <c r="D10939" s="6">
        <v>2595.2800000000002</v>
      </c>
      <c r="E10939" s="6">
        <v>2165.59</v>
      </c>
      <c r="F10939" s="6">
        <v>2232.84</v>
      </c>
      <c r="G10939" s="6">
        <v>2058.27</v>
      </c>
      <c r="H10939" s="6">
        <v>1562.6</v>
      </c>
    </row>
    <row r="10940" spans="1:8">
      <c r="A10940" t="s">
        <v>2038</v>
      </c>
      <c r="B10940" t="s">
        <v>2039</v>
      </c>
      <c r="C10940" t="s">
        <v>2835</v>
      </c>
      <c r="D10940" s="6">
        <v>3581.36</v>
      </c>
      <c r="E10940" s="6">
        <v>11140.89</v>
      </c>
      <c r="F10940" s="6">
        <v>11004.34</v>
      </c>
      <c r="G10940" s="6">
        <v>12406.05</v>
      </c>
      <c r="H10940" s="6">
        <v>12098.16</v>
      </c>
    </row>
    <row r="10941" spans="1:8">
      <c r="A10941" t="s">
        <v>2038</v>
      </c>
      <c r="B10941" t="s">
        <v>2039</v>
      </c>
      <c r="C10941" t="s">
        <v>2836</v>
      </c>
      <c r="D10941" s="6">
        <v>-8577.52</v>
      </c>
      <c r="E10941" s="6">
        <v>-8993.1</v>
      </c>
      <c r="F10941" s="6">
        <v>-8869.17</v>
      </c>
      <c r="G10941" s="6">
        <v>-7855.12</v>
      </c>
      <c r="H10941" s="6">
        <v>-8575.1</v>
      </c>
    </row>
    <row r="10942" spans="1:8">
      <c r="A10942" t="s">
        <v>2038</v>
      </c>
      <c r="B10942" t="s">
        <v>2039</v>
      </c>
      <c r="C10942" t="s">
        <v>2837</v>
      </c>
      <c r="D10942" s="6">
        <v>-1210.93</v>
      </c>
      <c r="E10942" s="6">
        <v>-2929.75</v>
      </c>
      <c r="F10942" s="6">
        <v>-2709.89</v>
      </c>
      <c r="G10942" s="6">
        <v>-1789.28</v>
      </c>
      <c r="H10942" s="6">
        <v>-1518.14</v>
      </c>
    </row>
    <row r="10943" spans="1:8">
      <c r="A10943" t="s">
        <v>2038</v>
      </c>
      <c r="B10943" t="s">
        <v>2039</v>
      </c>
      <c r="C10943" t="s">
        <v>2838</v>
      </c>
      <c r="D10943" s="6">
        <v>-4996.16</v>
      </c>
      <c r="E10943" s="6">
        <v>2147.79</v>
      </c>
      <c r="F10943" s="6">
        <v>2135.17</v>
      </c>
      <c r="G10943" s="6">
        <v>2761.65</v>
      </c>
      <c r="H10943" s="6">
        <v>2004.92</v>
      </c>
    </row>
    <row r="10944" spans="1:8">
      <c r="A10944" t="s">
        <v>2038</v>
      </c>
      <c r="B10944" t="s">
        <v>2039</v>
      </c>
      <c r="C10944" t="s">
        <v>2839</v>
      </c>
      <c r="D10944" s="8">
        <v>-81.83</v>
      </c>
      <c r="E10944" s="8">
        <v>-889.09</v>
      </c>
      <c r="F10944" s="8">
        <v>-930.44</v>
      </c>
      <c r="G10944" s="8">
        <v>-488.57</v>
      </c>
      <c r="H10944" s="8">
        <v>-486.86</v>
      </c>
    </row>
    <row r="10945" spans="1:8">
      <c r="A10945" t="s">
        <v>2038</v>
      </c>
      <c r="B10945" t="s">
        <v>2039</v>
      </c>
      <c r="C10945" t="s">
        <v>2840</v>
      </c>
      <c r="D10945" s="6">
        <v>-5077.99</v>
      </c>
      <c r="E10945" s="6">
        <v>1258.7</v>
      </c>
      <c r="F10945" s="6">
        <v>1204.73</v>
      </c>
      <c r="G10945" s="6">
        <v>2273.08</v>
      </c>
      <c r="H10945" s="6">
        <v>1518.06</v>
      </c>
    </row>
    <row r="10946" spans="1:8">
      <c r="A10946" t="s">
        <v>2038</v>
      </c>
      <c r="B10946" t="s">
        <v>2039</v>
      </c>
      <c r="C10946" t="s">
        <v>2841</v>
      </c>
      <c r="D10946" s="8">
        <v>190.76</v>
      </c>
      <c r="E10946" s="8">
        <v>83.02</v>
      </c>
      <c r="F10946" s="8">
        <v>83.68</v>
      </c>
      <c r="G10946" s="8">
        <v>-287.26</v>
      </c>
      <c r="H10946" s="8">
        <v>15.33</v>
      </c>
    </row>
    <row r="10947" spans="1:8">
      <c r="A10947" t="s">
        <v>2038</v>
      </c>
      <c r="B10947" t="s">
        <v>2039</v>
      </c>
      <c r="C10947" t="s">
        <v>2842</v>
      </c>
      <c r="D10947" s="8">
        <v>-913.39</v>
      </c>
      <c r="E10947" s="6">
        <v>1664.37</v>
      </c>
      <c r="F10947" s="6">
        <v>1288.4100000000001</v>
      </c>
      <c r="G10947" s="6">
        <v>1985.82</v>
      </c>
      <c r="H10947" s="6">
        <v>1533.39</v>
      </c>
    </row>
    <row r="10948" spans="1:8">
      <c r="A10948" t="s">
        <v>2038</v>
      </c>
      <c r="B10948" t="s">
        <v>2039</v>
      </c>
      <c r="C10948" t="s">
        <v>2843</v>
      </c>
      <c r="D10948" s="8">
        <v>263.02999999999997</v>
      </c>
      <c r="E10948" s="8">
        <v>263.02999999999997</v>
      </c>
      <c r="F10948">
        <v>0</v>
      </c>
      <c r="G10948" s="8">
        <v>263.02999999999997</v>
      </c>
      <c r="H10948" s="8">
        <v>263.02999999999997</v>
      </c>
    </row>
    <row r="10949" spans="1:8">
      <c r="A10949" t="s">
        <v>2038</v>
      </c>
      <c r="B10949" t="s">
        <v>2039</v>
      </c>
      <c r="C10949" t="s">
        <v>2844</v>
      </c>
      <c r="D10949" s="8">
        <v>-185.83</v>
      </c>
      <c r="E10949" s="8">
        <v>63.28</v>
      </c>
      <c r="F10949" s="8">
        <v>48.99</v>
      </c>
      <c r="G10949" s="8">
        <v>75.510000000000005</v>
      </c>
      <c r="H10949" s="8">
        <v>58.31</v>
      </c>
    </row>
    <row r="10950" spans="1:8">
      <c r="A10950" t="s">
        <v>2038</v>
      </c>
      <c r="B10950" t="s">
        <v>2039</v>
      </c>
      <c r="C10950" t="s">
        <v>2845</v>
      </c>
      <c r="D10950" s="8">
        <v>-31.61</v>
      </c>
      <c r="E10950" s="8">
        <v>97.08</v>
      </c>
      <c r="F10950">
        <v>0</v>
      </c>
      <c r="G10950" s="8">
        <v>94.07</v>
      </c>
      <c r="H10950" s="8">
        <v>76.81</v>
      </c>
    </row>
    <row r="10951" spans="1:8">
      <c r="A10951" t="s">
        <v>2038</v>
      </c>
      <c r="B10951" t="s">
        <v>2039</v>
      </c>
      <c r="C10951" t="s">
        <v>2846</v>
      </c>
      <c r="D10951" s="8">
        <v>-506.67</v>
      </c>
      <c r="E10951" s="8">
        <v>23.93</v>
      </c>
      <c r="F10951" s="8">
        <v>24.34</v>
      </c>
      <c r="G10951" s="8">
        <v>43.98</v>
      </c>
      <c r="H10951" s="8">
        <v>33.44</v>
      </c>
    </row>
    <row r="10952" spans="1:8">
      <c r="A10952" t="s">
        <v>2042</v>
      </c>
      <c r="B10952" t="s">
        <v>2043</v>
      </c>
      <c r="C10952" t="s">
        <v>2832</v>
      </c>
      <c r="D10952" s="8">
        <v>2018</v>
      </c>
      <c r="E10952" s="8">
        <v>2017</v>
      </c>
      <c r="F10952" s="8">
        <v>2016</v>
      </c>
      <c r="G10952" s="8">
        <v>2015</v>
      </c>
      <c r="H10952" s="8">
        <v>2014</v>
      </c>
    </row>
    <row r="10953" spans="1:8">
      <c r="A10953" t="s">
        <v>2042</v>
      </c>
      <c r="B10953" t="s">
        <v>2043</v>
      </c>
      <c r="C10953" t="s">
        <v>2833</v>
      </c>
      <c r="D10953" s="6">
        <v>1105.43</v>
      </c>
      <c r="E10953" s="6">
        <v>1044.18</v>
      </c>
      <c r="F10953" s="8">
        <v>880.68</v>
      </c>
      <c r="G10953" s="8">
        <v>692.2</v>
      </c>
      <c r="H10953" s="8">
        <v>534.15</v>
      </c>
    </row>
    <row r="10954" spans="1:8">
      <c r="A10954" t="s">
        <v>2042</v>
      </c>
      <c r="B10954" t="s">
        <v>2043</v>
      </c>
      <c r="C10954" t="s">
        <v>2834</v>
      </c>
      <c r="D10954" s="8">
        <v>2.2999999999999998</v>
      </c>
      <c r="E10954" s="8">
        <v>1.71</v>
      </c>
      <c r="F10954" s="8">
        <v>1.17</v>
      </c>
      <c r="G10954" s="8">
        <v>0.82</v>
      </c>
      <c r="H10954" s="8">
        <v>1.2</v>
      </c>
    </row>
    <row r="10955" spans="1:8">
      <c r="A10955" t="s">
        <v>2042</v>
      </c>
      <c r="B10955" t="s">
        <v>2043</v>
      </c>
      <c r="C10955" t="s">
        <v>2835</v>
      </c>
      <c r="D10955" s="6">
        <v>1107.73</v>
      </c>
      <c r="E10955" s="6">
        <v>1045.8900000000001</v>
      </c>
      <c r="F10955" s="8">
        <v>881.85</v>
      </c>
      <c r="G10955" s="8">
        <v>693.02</v>
      </c>
      <c r="H10955" s="8">
        <v>535.35</v>
      </c>
    </row>
    <row r="10956" spans="1:8">
      <c r="A10956" t="s">
        <v>2042</v>
      </c>
      <c r="B10956" t="s">
        <v>2043</v>
      </c>
      <c r="C10956" t="s">
        <v>2836</v>
      </c>
      <c r="D10956" s="8">
        <v>-790.34</v>
      </c>
      <c r="E10956" s="8">
        <v>-762.16</v>
      </c>
      <c r="F10956" s="8">
        <v>-99.35</v>
      </c>
      <c r="G10956" s="8">
        <v>-72.13</v>
      </c>
      <c r="H10956" s="8">
        <v>-383.81</v>
      </c>
    </row>
    <row r="10957" spans="1:8">
      <c r="A10957" t="s">
        <v>2042</v>
      </c>
      <c r="B10957" t="s">
        <v>2043</v>
      </c>
      <c r="C10957" t="s">
        <v>2837</v>
      </c>
      <c r="D10957" s="8">
        <v>-648.35</v>
      </c>
      <c r="E10957" s="8">
        <v>-646.30999999999995</v>
      </c>
      <c r="F10957" s="8">
        <v>-548.27</v>
      </c>
      <c r="G10957" s="8">
        <v>-431.77</v>
      </c>
      <c r="H10957">
        <v>0</v>
      </c>
    </row>
    <row r="10958" spans="1:8">
      <c r="A10958" t="s">
        <v>2042</v>
      </c>
      <c r="B10958" t="s">
        <v>2043</v>
      </c>
      <c r="C10958" t="s">
        <v>2838</v>
      </c>
      <c r="D10958" s="8">
        <v>317.39</v>
      </c>
      <c r="E10958" s="8">
        <v>283.73</v>
      </c>
      <c r="F10958" s="8">
        <v>234.23</v>
      </c>
      <c r="G10958" s="8">
        <v>189.12</v>
      </c>
      <c r="H10958" s="8">
        <v>151.54</v>
      </c>
    </row>
    <row r="10959" spans="1:8">
      <c r="A10959" t="s">
        <v>2042</v>
      </c>
      <c r="B10959" t="s">
        <v>2043</v>
      </c>
      <c r="C10959" t="s">
        <v>2839</v>
      </c>
      <c r="D10959" s="8">
        <v>-3.09</v>
      </c>
      <c r="E10959" s="8">
        <v>-3.56</v>
      </c>
      <c r="F10959" s="8">
        <v>-4.1500000000000004</v>
      </c>
      <c r="G10959" s="8">
        <v>-2.95</v>
      </c>
      <c r="H10959" s="8">
        <v>-2.41</v>
      </c>
    </row>
    <row r="10960" spans="1:8">
      <c r="A10960" t="s">
        <v>2042</v>
      </c>
      <c r="B10960" t="s">
        <v>2043</v>
      </c>
      <c r="C10960" t="s">
        <v>2840</v>
      </c>
      <c r="D10960" s="8">
        <v>314.3</v>
      </c>
      <c r="E10960" s="8">
        <v>280.17</v>
      </c>
      <c r="F10960" s="8">
        <v>230.08</v>
      </c>
      <c r="G10960" s="8">
        <v>186.17</v>
      </c>
      <c r="H10960" s="8">
        <v>149.13</v>
      </c>
    </row>
    <row r="10961" spans="1:8">
      <c r="A10961" t="s">
        <v>2042</v>
      </c>
      <c r="B10961" t="s">
        <v>2043</v>
      </c>
      <c r="C10961" t="s">
        <v>2841</v>
      </c>
      <c r="D10961" s="8">
        <v>-108.17</v>
      </c>
      <c r="E10961" s="8">
        <v>-97.92</v>
      </c>
      <c r="F10961" s="8">
        <v>-80</v>
      </c>
      <c r="G10961" s="8">
        <v>-63.09</v>
      </c>
      <c r="H10961" s="8">
        <v>-39.03</v>
      </c>
    </row>
    <row r="10962" spans="1:8">
      <c r="A10962" t="s">
        <v>2042</v>
      </c>
      <c r="B10962" t="s">
        <v>2043</v>
      </c>
      <c r="C10962" t="s">
        <v>2842</v>
      </c>
      <c r="D10962" s="8">
        <v>206.13</v>
      </c>
      <c r="E10962" s="8">
        <v>182.25</v>
      </c>
      <c r="F10962" s="8">
        <v>150.08000000000001</v>
      </c>
      <c r="G10962" s="8">
        <v>123.08</v>
      </c>
      <c r="H10962" s="8">
        <v>110.1</v>
      </c>
    </row>
    <row r="10963" spans="1:8">
      <c r="A10963" t="s">
        <v>2042</v>
      </c>
      <c r="B10963" t="s">
        <v>2043</v>
      </c>
      <c r="C10963" t="s">
        <v>2843</v>
      </c>
      <c r="D10963" s="8">
        <v>62.56</v>
      </c>
      <c r="E10963" s="8">
        <v>62.56</v>
      </c>
      <c r="F10963" s="8">
        <v>62.54</v>
      </c>
      <c r="G10963" s="8">
        <v>62.36</v>
      </c>
      <c r="H10963" s="8">
        <v>62.16</v>
      </c>
    </row>
    <row r="10964" spans="1:8">
      <c r="A10964" t="s">
        <v>2042</v>
      </c>
      <c r="B10964" t="s">
        <v>2043</v>
      </c>
      <c r="C10964" t="s">
        <v>2844</v>
      </c>
      <c r="D10964" s="8">
        <v>32.950000000000003</v>
      </c>
      <c r="E10964" s="8">
        <v>29.13</v>
      </c>
      <c r="F10964" s="8">
        <v>24.04</v>
      </c>
      <c r="G10964" s="8">
        <v>19.78</v>
      </c>
      <c r="H10964" s="8">
        <v>17.71</v>
      </c>
    </row>
    <row r="10965" spans="1:8">
      <c r="A10965" t="s">
        <v>2042</v>
      </c>
      <c r="B10965" t="s">
        <v>2043</v>
      </c>
      <c r="C10965" t="s">
        <v>2845</v>
      </c>
      <c r="D10965" s="8">
        <v>33.44</v>
      </c>
      <c r="E10965" s="8">
        <v>29.7</v>
      </c>
      <c r="F10965" s="8">
        <v>24.66</v>
      </c>
      <c r="G10965" s="8">
        <v>20.21</v>
      </c>
      <c r="H10965" s="8">
        <v>18.100000000000001</v>
      </c>
    </row>
    <row r="10966" spans="1:8">
      <c r="A10966" t="s">
        <v>2042</v>
      </c>
      <c r="B10966" t="s">
        <v>2043</v>
      </c>
      <c r="C10966" t="s">
        <v>2846</v>
      </c>
      <c r="D10966" s="8">
        <v>28.71</v>
      </c>
      <c r="E10966" s="8">
        <v>27.17</v>
      </c>
      <c r="F10966" s="8">
        <v>88.85</v>
      </c>
      <c r="G10966" s="8">
        <v>89.7</v>
      </c>
      <c r="H10966" s="8">
        <v>28.37</v>
      </c>
    </row>
    <row r="10967" spans="1:8">
      <c r="A10967" t="s">
        <v>2044</v>
      </c>
      <c r="B10967" t="s">
        <v>2045</v>
      </c>
      <c r="C10967" t="s">
        <v>2832</v>
      </c>
      <c r="D10967" s="8">
        <v>2019</v>
      </c>
      <c r="E10967" s="8">
        <v>2018</v>
      </c>
      <c r="F10967" s="8">
        <v>2017</v>
      </c>
      <c r="G10967" s="8">
        <v>2016</v>
      </c>
      <c r="H10967" s="8">
        <v>2015</v>
      </c>
    </row>
    <row r="10968" spans="1:8">
      <c r="A10968" t="s">
        <v>2044</v>
      </c>
      <c r="B10968" t="s">
        <v>2045</v>
      </c>
      <c r="C10968" t="s">
        <v>2833</v>
      </c>
      <c r="D10968" s="8">
        <v>628.83000000000004</v>
      </c>
      <c r="E10968" s="6">
        <v>1097.8399999999999</v>
      </c>
      <c r="F10968" s="6">
        <v>1864.63</v>
      </c>
      <c r="G10968" s="6">
        <v>1836.73</v>
      </c>
      <c r="H10968" s="6">
        <v>1513.54</v>
      </c>
    </row>
    <row r="10969" spans="1:8">
      <c r="A10969" t="s">
        <v>2044</v>
      </c>
      <c r="B10969" t="s">
        <v>2045</v>
      </c>
      <c r="C10969" t="s">
        <v>2834</v>
      </c>
      <c r="D10969" s="8">
        <v>14.34</v>
      </c>
      <c r="E10969" s="8">
        <v>15.47</v>
      </c>
      <c r="F10969" s="8">
        <v>17.03</v>
      </c>
      <c r="G10969" s="8">
        <v>12.39</v>
      </c>
      <c r="H10969" s="8">
        <v>21.56</v>
      </c>
    </row>
    <row r="10970" spans="1:8">
      <c r="A10970" t="s">
        <v>2044</v>
      </c>
      <c r="B10970" t="s">
        <v>2045</v>
      </c>
      <c r="C10970" t="s">
        <v>2835</v>
      </c>
      <c r="D10970" s="8">
        <v>643.16999999999996</v>
      </c>
      <c r="E10970" s="6">
        <v>1113.31</v>
      </c>
      <c r="F10970" s="6">
        <v>1881.66</v>
      </c>
      <c r="G10970" s="6">
        <v>1849.12</v>
      </c>
      <c r="H10970" s="6">
        <v>1535.1</v>
      </c>
    </row>
    <row r="10971" spans="1:8">
      <c r="A10971" t="s">
        <v>2044</v>
      </c>
      <c r="B10971" t="s">
        <v>2045</v>
      </c>
      <c r="C10971" t="s">
        <v>2836</v>
      </c>
      <c r="D10971" s="8">
        <v>-535.12</v>
      </c>
      <c r="E10971" s="6">
        <v>-1021.74</v>
      </c>
      <c r="F10971" s="6">
        <v>-1750.74</v>
      </c>
      <c r="G10971" s="6">
        <v>-1667.33</v>
      </c>
      <c r="H10971" s="6">
        <v>-1338.81</v>
      </c>
    </row>
    <row r="10972" spans="1:8">
      <c r="A10972" t="s">
        <v>2044</v>
      </c>
      <c r="B10972" t="s">
        <v>2045</v>
      </c>
      <c r="C10972" t="s">
        <v>2837</v>
      </c>
      <c r="D10972" s="8">
        <v>-12.67</v>
      </c>
      <c r="E10972" s="8">
        <v>-17.04</v>
      </c>
      <c r="F10972" s="8">
        <v>-22.9</v>
      </c>
      <c r="G10972" s="8">
        <v>-25.68</v>
      </c>
      <c r="H10972" s="8">
        <v>-25.94</v>
      </c>
    </row>
    <row r="10973" spans="1:8">
      <c r="A10973" t="s">
        <v>2044</v>
      </c>
      <c r="B10973" t="s">
        <v>2045</v>
      </c>
      <c r="C10973" t="s">
        <v>2838</v>
      </c>
      <c r="D10973" s="8">
        <v>108.05</v>
      </c>
      <c r="E10973" s="8">
        <v>91.57</v>
      </c>
      <c r="F10973" s="8">
        <v>130.91</v>
      </c>
      <c r="G10973" s="8">
        <v>156.12</v>
      </c>
      <c r="H10973" s="8">
        <v>170.36</v>
      </c>
    </row>
    <row r="10974" spans="1:8">
      <c r="A10974" t="s">
        <v>2044</v>
      </c>
      <c r="B10974" t="s">
        <v>2045</v>
      </c>
      <c r="C10974" t="s">
        <v>2839</v>
      </c>
      <c r="D10974" s="8">
        <v>-61.5</v>
      </c>
      <c r="E10974" s="8">
        <v>-65.67</v>
      </c>
      <c r="F10974" s="8">
        <v>-98.77</v>
      </c>
      <c r="G10974" s="8">
        <v>-127.65</v>
      </c>
      <c r="H10974" s="8">
        <v>-123.12</v>
      </c>
    </row>
    <row r="10975" spans="1:8">
      <c r="A10975" t="s">
        <v>2044</v>
      </c>
      <c r="B10975" t="s">
        <v>2045</v>
      </c>
      <c r="C10975" t="s">
        <v>2840</v>
      </c>
      <c r="D10975" s="8">
        <v>46.56</v>
      </c>
      <c r="E10975" s="8">
        <v>25.9</v>
      </c>
      <c r="F10975" s="8">
        <v>32.15</v>
      </c>
      <c r="G10975" s="8">
        <v>28.48</v>
      </c>
      <c r="H10975" s="8">
        <v>47.24</v>
      </c>
    </row>
    <row r="10976" spans="1:8">
      <c r="A10976" t="s">
        <v>2044</v>
      </c>
      <c r="B10976" t="s">
        <v>2045</v>
      </c>
      <c r="C10976" t="s">
        <v>2841</v>
      </c>
      <c r="D10976" s="8">
        <v>-18.14</v>
      </c>
      <c r="E10976" s="8">
        <v>-12.82</v>
      </c>
      <c r="F10976" s="8">
        <v>-11.47</v>
      </c>
      <c r="G10976" s="8">
        <v>-10.56</v>
      </c>
      <c r="H10976" s="8">
        <v>-14.05</v>
      </c>
    </row>
    <row r="10977" spans="1:8">
      <c r="A10977" t="s">
        <v>2044</v>
      </c>
      <c r="B10977" t="s">
        <v>2045</v>
      </c>
      <c r="C10977" t="s">
        <v>2842</v>
      </c>
      <c r="D10977" s="8">
        <v>28.42</v>
      </c>
      <c r="E10977" s="8">
        <v>13.08</v>
      </c>
      <c r="F10977" s="8">
        <v>20.67</v>
      </c>
      <c r="G10977" s="8">
        <v>17.920000000000002</v>
      </c>
      <c r="H10977" s="8">
        <v>33.19</v>
      </c>
    </row>
    <row r="10978" spans="1:8">
      <c r="A10978" t="s">
        <v>2044</v>
      </c>
      <c r="B10978" t="s">
        <v>2045</v>
      </c>
      <c r="C10978" t="s">
        <v>2843</v>
      </c>
      <c r="D10978" s="8">
        <v>26.69</v>
      </c>
      <c r="E10978" s="8">
        <v>26.69</v>
      </c>
      <c r="F10978">
        <v>0</v>
      </c>
      <c r="G10978" s="8">
        <v>26.69</v>
      </c>
      <c r="H10978" s="8">
        <v>26.69</v>
      </c>
    </row>
    <row r="10979" spans="1:8">
      <c r="A10979" t="s">
        <v>2044</v>
      </c>
      <c r="B10979" t="s">
        <v>2045</v>
      </c>
      <c r="C10979" t="s">
        <v>2844</v>
      </c>
      <c r="D10979" s="8">
        <v>1.06</v>
      </c>
      <c r="E10979" s="8">
        <v>0.49</v>
      </c>
      <c r="F10979" s="8">
        <v>0.77</v>
      </c>
      <c r="G10979" s="8">
        <v>0.67</v>
      </c>
      <c r="H10979" s="8">
        <v>1.24</v>
      </c>
    </row>
    <row r="10980" spans="1:8">
      <c r="A10980" t="s">
        <v>2044</v>
      </c>
      <c r="B10980" t="s">
        <v>2045</v>
      </c>
      <c r="C10980" t="s">
        <v>2845</v>
      </c>
      <c r="D10980" s="8">
        <v>3.37</v>
      </c>
      <c r="E10980" s="8">
        <v>2.95</v>
      </c>
      <c r="F10980">
        <v>0</v>
      </c>
      <c r="G10980" s="8">
        <v>5.45</v>
      </c>
      <c r="H10980" s="8">
        <v>5.86</v>
      </c>
    </row>
    <row r="10981" spans="1:8">
      <c r="A10981" t="s">
        <v>2044</v>
      </c>
      <c r="B10981" t="s">
        <v>2045</v>
      </c>
      <c r="C10981" t="s">
        <v>2846</v>
      </c>
      <c r="D10981" s="8">
        <v>17.18</v>
      </c>
      <c r="E10981" s="8">
        <v>8.34</v>
      </c>
      <c r="F10981" s="8">
        <v>7.02</v>
      </c>
      <c r="G10981" s="8">
        <v>9.9</v>
      </c>
      <c r="H10981" s="8">
        <v>12.97</v>
      </c>
    </row>
    <row r="10982" spans="1:8">
      <c r="A10982" t="s">
        <v>2050</v>
      </c>
      <c r="B10982" t="s">
        <v>2051</v>
      </c>
      <c r="C10982" t="s">
        <v>2832</v>
      </c>
      <c r="D10982" s="8">
        <v>2019</v>
      </c>
      <c r="E10982" s="8">
        <v>2018</v>
      </c>
      <c r="F10982" s="8">
        <v>2017</v>
      </c>
      <c r="G10982" s="8">
        <v>2016</v>
      </c>
      <c r="H10982" s="8">
        <v>2015</v>
      </c>
    </row>
    <row r="10983" spans="1:8">
      <c r="A10983" t="s">
        <v>2050</v>
      </c>
      <c r="B10983" t="s">
        <v>2051</v>
      </c>
      <c r="C10983" t="s">
        <v>2833</v>
      </c>
      <c r="D10983" s="8">
        <v>84.59</v>
      </c>
      <c r="E10983" s="8">
        <v>88.87</v>
      </c>
      <c r="F10983" s="8">
        <v>93.21</v>
      </c>
      <c r="G10983" s="8">
        <v>89.69</v>
      </c>
      <c r="H10983" s="8">
        <v>90.09</v>
      </c>
    </row>
    <row r="10984" spans="1:8">
      <c r="A10984" t="s">
        <v>2050</v>
      </c>
      <c r="B10984" t="s">
        <v>2051</v>
      </c>
      <c r="C10984" t="s">
        <v>2834</v>
      </c>
      <c r="D10984" s="8">
        <v>15.23</v>
      </c>
      <c r="E10984" s="8">
        <v>12.68</v>
      </c>
      <c r="F10984" s="8">
        <v>15.62</v>
      </c>
      <c r="G10984" s="8">
        <v>11.2</v>
      </c>
      <c r="H10984" s="8">
        <v>9.85</v>
      </c>
    </row>
    <row r="10985" spans="1:8">
      <c r="A10985" t="s">
        <v>2050</v>
      </c>
      <c r="B10985" t="s">
        <v>2051</v>
      </c>
      <c r="C10985" t="s">
        <v>2835</v>
      </c>
      <c r="D10985" s="8">
        <v>99.81</v>
      </c>
      <c r="E10985" s="8">
        <v>101.55</v>
      </c>
      <c r="F10985" s="8">
        <v>108.82</v>
      </c>
      <c r="G10985" s="8">
        <v>100.89</v>
      </c>
      <c r="H10985" s="8">
        <v>99.94</v>
      </c>
    </row>
    <row r="10986" spans="1:8">
      <c r="A10986" t="s">
        <v>2050</v>
      </c>
      <c r="B10986" t="s">
        <v>2051</v>
      </c>
      <c r="C10986" t="s">
        <v>2836</v>
      </c>
      <c r="D10986" s="8">
        <v>-73.61</v>
      </c>
      <c r="E10986" s="8">
        <v>-72.5</v>
      </c>
      <c r="F10986" s="8">
        <v>-74.14</v>
      </c>
      <c r="G10986" s="8">
        <v>-68.03</v>
      </c>
      <c r="H10986" s="8">
        <v>-63.91</v>
      </c>
    </row>
    <row r="10987" spans="1:8">
      <c r="A10987" t="s">
        <v>2050</v>
      </c>
      <c r="B10987" t="s">
        <v>2051</v>
      </c>
      <c r="C10987" t="s">
        <v>2837</v>
      </c>
      <c r="D10987">
        <v>0</v>
      </c>
      <c r="E10987">
        <v>0</v>
      </c>
      <c r="F10987">
        <v>0</v>
      </c>
      <c r="G10987">
        <v>0</v>
      </c>
      <c r="H10987">
        <v>0</v>
      </c>
    </row>
    <row r="10988" spans="1:8">
      <c r="A10988" t="s">
        <v>2050</v>
      </c>
      <c r="B10988" t="s">
        <v>2051</v>
      </c>
      <c r="C10988" t="s">
        <v>2838</v>
      </c>
      <c r="D10988" s="8">
        <v>26.2</v>
      </c>
      <c r="E10988" s="8">
        <v>29.04</v>
      </c>
      <c r="F10988" s="8">
        <v>34.68</v>
      </c>
      <c r="G10988" s="8">
        <v>32.86</v>
      </c>
      <c r="H10988" s="8">
        <v>36.03</v>
      </c>
    </row>
    <row r="10989" spans="1:8">
      <c r="A10989" t="s">
        <v>2050</v>
      </c>
      <c r="B10989" t="s">
        <v>2051</v>
      </c>
      <c r="C10989" t="s">
        <v>2839</v>
      </c>
      <c r="D10989" s="8">
        <v>-14.2</v>
      </c>
      <c r="E10989" s="8">
        <v>-13.91</v>
      </c>
      <c r="F10989" s="8">
        <v>-14.43</v>
      </c>
      <c r="G10989" s="8">
        <v>-12.33</v>
      </c>
      <c r="H10989" s="8">
        <v>-11.33</v>
      </c>
    </row>
    <row r="10990" spans="1:8">
      <c r="A10990" t="s">
        <v>2050</v>
      </c>
      <c r="B10990" t="s">
        <v>2051</v>
      </c>
      <c r="C10990" t="s">
        <v>2840</v>
      </c>
      <c r="D10990" s="8">
        <v>12</v>
      </c>
      <c r="E10990" s="8">
        <v>15.14</v>
      </c>
      <c r="F10990" s="8">
        <v>20.25</v>
      </c>
      <c r="G10990" s="8">
        <v>20.53</v>
      </c>
      <c r="H10990" s="8">
        <v>24.7</v>
      </c>
    </row>
    <row r="10991" spans="1:8">
      <c r="A10991" t="s">
        <v>2050</v>
      </c>
      <c r="B10991" t="s">
        <v>2051</v>
      </c>
      <c r="C10991" t="s">
        <v>2841</v>
      </c>
      <c r="D10991" s="8">
        <v>-4.21</v>
      </c>
      <c r="E10991" s="8">
        <v>-5.39</v>
      </c>
      <c r="F10991" s="8">
        <v>-3.83</v>
      </c>
      <c r="G10991" s="8">
        <v>-5.18</v>
      </c>
      <c r="H10991" s="8">
        <v>-2.63</v>
      </c>
    </row>
    <row r="10992" spans="1:8">
      <c r="A10992" t="s">
        <v>2050</v>
      </c>
      <c r="B10992" t="s">
        <v>2051</v>
      </c>
      <c r="C10992" t="s">
        <v>2842</v>
      </c>
      <c r="D10992" s="8">
        <v>7.79</v>
      </c>
      <c r="E10992" s="8">
        <v>9.74</v>
      </c>
      <c r="F10992" s="8">
        <v>16.420000000000002</v>
      </c>
      <c r="G10992" s="8">
        <v>15.36</v>
      </c>
      <c r="H10992" s="8">
        <v>22.07</v>
      </c>
    </row>
    <row r="10993" spans="1:8">
      <c r="A10993" t="s">
        <v>2050</v>
      </c>
      <c r="B10993" t="s">
        <v>2051</v>
      </c>
      <c r="C10993" t="s">
        <v>2843</v>
      </c>
      <c r="D10993" s="8">
        <v>15.1</v>
      </c>
      <c r="E10993" s="8">
        <v>15.1</v>
      </c>
      <c r="F10993" s="8">
        <v>15.1</v>
      </c>
      <c r="G10993" s="8">
        <v>15.1</v>
      </c>
      <c r="H10993" s="8">
        <v>15.1</v>
      </c>
    </row>
    <row r="10994" spans="1:8">
      <c r="A10994" t="s">
        <v>2050</v>
      </c>
      <c r="B10994" t="s">
        <v>2051</v>
      </c>
      <c r="C10994" t="s">
        <v>2844</v>
      </c>
      <c r="D10994" s="8">
        <v>5.16</v>
      </c>
      <c r="E10994" s="8">
        <v>6.45</v>
      </c>
      <c r="F10994" s="8">
        <v>10.87</v>
      </c>
      <c r="G10994" s="8">
        <v>10.17</v>
      </c>
      <c r="H10994" s="8">
        <v>14.62</v>
      </c>
    </row>
    <row r="10995" spans="1:8">
      <c r="A10995" t="s">
        <v>2050</v>
      </c>
      <c r="B10995" t="s">
        <v>2051</v>
      </c>
      <c r="C10995" t="s">
        <v>2845</v>
      </c>
      <c r="D10995" s="8">
        <v>14.56</v>
      </c>
      <c r="E10995" s="8">
        <v>15.66</v>
      </c>
      <c r="F10995" s="8">
        <v>20.43</v>
      </c>
      <c r="G10995" s="8">
        <v>18.329999999999998</v>
      </c>
      <c r="H10995" s="8">
        <v>22.12</v>
      </c>
    </row>
    <row r="10996" spans="1:8">
      <c r="A10996" t="s">
        <v>2050</v>
      </c>
      <c r="B10996" t="s">
        <v>2051</v>
      </c>
      <c r="C10996" t="s">
        <v>2846</v>
      </c>
      <c r="D10996" s="8">
        <v>30.97</v>
      </c>
      <c r="E10996" s="8">
        <v>32.68</v>
      </c>
      <c r="F10996" s="8">
        <v>37.21</v>
      </c>
      <c r="G10996" s="8">
        <v>36.630000000000003</v>
      </c>
      <c r="H10996" s="8">
        <v>39.99</v>
      </c>
    </row>
    <row r="10997" spans="1:8">
      <c r="A10997" t="s">
        <v>2054</v>
      </c>
      <c r="B10997" t="s">
        <v>2055</v>
      </c>
      <c r="C10997" t="s">
        <v>2832</v>
      </c>
      <c r="D10997" s="8">
        <v>2019</v>
      </c>
      <c r="E10997" s="8">
        <v>2018</v>
      </c>
      <c r="F10997" s="8">
        <v>2017</v>
      </c>
      <c r="G10997" s="8">
        <v>2016</v>
      </c>
      <c r="H10997" s="8">
        <v>2015</v>
      </c>
    </row>
    <row r="10998" spans="1:8">
      <c r="A10998" t="s">
        <v>2054</v>
      </c>
      <c r="B10998" t="s">
        <v>2055</v>
      </c>
      <c r="C10998" t="s">
        <v>2833</v>
      </c>
      <c r="D10998" s="6">
        <v>1259.1500000000001</v>
      </c>
      <c r="E10998" s="6">
        <v>1022.21</v>
      </c>
      <c r="F10998" s="6">
        <v>1100.43</v>
      </c>
      <c r="G10998" s="6">
        <v>1142.9000000000001</v>
      </c>
      <c r="H10998" s="6">
        <v>1060.3900000000001</v>
      </c>
    </row>
    <row r="10999" spans="1:8">
      <c r="A10999" t="s">
        <v>2054</v>
      </c>
      <c r="B10999" t="s">
        <v>2055</v>
      </c>
      <c r="C10999" t="s">
        <v>2834</v>
      </c>
      <c r="D10999" s="8">
        <v>1.34</v>
      </c>
      <c r="E10999" s="8">
        <v>2.4500000000000002</v>
      </c>
      <c r="F10999" s="8">
        <v>3.16</v>
      </c>
      <c r="G10999" s="8">
        <v>1.35</v>
      </c>
      <c r="H10999" s="8">
        <v>0.64</v>
      </c>
    </row>
    <row r="11000" spans="1:8">
      <c r="A11000" t="s">
        <v>2054</v>
      </c>
      <c r="B11000" t="s">
        <v>2055</v>
      </c>
      <c r="C11000" t="s">
        <v>2835</v>
      </c>
      <c r="D11000" s="6">
        <v>1260.49</v>
      </c>
      <c r="E11000" s="6">
        <v>1024.6600000000001</v>
      </c>
      <c r="F11000" s="6">
        <v>1103.5899999999999</v>
      </c>
      <c r="G11000" s="6">
        <v>1144.26</v>
      </c>
      <c r="H11000" s="6">
        <v>1061.03</v>
      </c>
    </row>
    <row r="11001" spans="1:8">
      <c r="A11001" t="s">
        <v>2054</v>
      </c>
      <c r="B11001" t="s">
        <v>2055</v>
      </c>
      <c r="C11001" t="s">
        <v>2836</v>
      </c>
      <c r="D11001" s="6">
        <v>-1216.31</v>
      </c>
      <c r="E11001" s="8">
        <v>-978.62</v>
      </c>
      <c r="F11001" s="6">
        <v>-1056.3499999999999</v>
      </c>
      <c r="G11001" s="6">
        <v>-1091.1600000000001</v>
      </c>
      <c r="H11001" s="6">
        <v>-1003.61</v>
      </c>
    </row>
    <row r="11002" spans="1:8">
      <c r="A11002" t="s">
        <v>2054</v>
      </c>
      <c r="B11002" t="s">
        <v>2055</v>
      </c>
      <c r="C11002" t="s">
        <v>2837</v>
      </c>
      <c r="D11002" s="8">
        <v>-9.6199999999999992</v>
      </c>
      <c r="E11002" s="8">
        <v>-9.17</v>
      </c>
      <c r="F11002" s="8">
        <v>-7.93</v>
      </c>
      <c r="G11002" s="8">
        <v>-6.34</v>
      </c>
      <c r="H11002" s="8">
        <v>-9.2100000000000009</v>
      </c>
    </row>
    <row r="11003" spans="1:8">
      <c r="A11003" t="s">
        <v>2054</v>
      </c>
      <c r="B11003" t="s">
        <v>2055</v>
      </c>
      <c r="C11003" t="s">
        <v>2838</v>
      </c>
      <c r="D11003" s="8">
        <v>44.18</v>
      </c>
      <c r="E11003" s="8">
        <v>46.03</v>
      </c>
      <c r="F11003" s="8">
        <v>47.24</v>
      </c>
      <c r="G11003" s="8">
        <v>46.75</v>
      </c>
      <c r="H11003" s="8">
        <v>48.21</v>
      </c>
    </row>
    <row r="11004" spans="1:8">
      <c r="A11004" t="s">
        <v>2054</v>
      </c>
      <c r="B11004" t="s">
        <v>2055</v>
      </c>
      <c r="C11004" t="s">
        <v>2839</v>
      </c>
      <c r="D11004" s="8">
        <v>-8.83</v>
      </c>
      <c r="E11004" s="8">
        <v>-7.81</v>
      </c>
      <c r="F11004" s="8">
        <v>-8.14</v>
      </c>
      <c r="G11004" s="8">
        <v>-7.68</v>
      </c>
      <c r="H11004" s="8">
        <v>-11</v>
      </c>
    </row>
    <row r="11005" spans="1:8">
      <c r="A11005" t="s">
        <v>2054</v>
      </c>
      <c r="B11005" t="s">
        <v>2055</v>
      </c>
      <c r="C11005" t="s">
        <v>2840</v>
      </c>
      <c r="D11005" s="8">
        <v>35.35</v>
      </c>
      <c r="E11005" s="8">
        <v>38.229999999999997</v>
      </c>
      <c r="F11005" s="8">
        <v>39.1</v>
      </c>
      <c r="G11005" s="8">
        <v>39.07</v>
      </c>
      <c r="H11005" s="8">
        <v>37.22</v>
      </c>
    </row>
    <row r="11006" spans="1:8">
      <c r="A11006" t="s">
        <v>2054</v>
      </c>
      <c r="B11006" t="s">
        <v>2055</v>
      </c>
      <c r="C11006" t="s">
        <v>2841</v>
      </c>
      <c r="D11006" s="8">
        <v>-8.81</v>
      </c>
      <c r="E11006" s="8">
        <v>-8.3000000000000007</v>
      </c>
      <c r="F11006" s="8">
        <v>-8.6199999999999992</v>
      </c>
      <c r="G11006" s="8">
        <v>-5.61</v>
      </c>
      <c r="H11006" s="8">
        <v>-2.77</v>
      </c>
    </row>
    <row r="11007" spans="1:8">
      <c r="A11007" t="s">
        <v>2054</v>
      </c>
      <c r="B11007" t="s">
        <v>2055</v>
      </c>
      <c r="C11007" t="s">
        <v>2842</v>
      </c>
      <c r="D11007" s="8">
        <v>26.54</v>
      </c>
      <c r="E11007" s="8">
        <v>29.92</v>
      </c>
      <c r="F11007" s="8">
        <v>30.48</v>
      </c>
      <c r="G11007" s="8">
        <v>33.47</v>
      </c>
      <c r="H11007" s="8">
        <v>34.450000000000003</v>
      </c>
    </row>
    <row r="11008" spans="1:8">
      <c r="A11008" t="s">
        <v>2054</v>
      </c>
      <c r="B11008" t="s">
        <v>2055</v>
      </c>
      <c r="C11008" t="s">
        <v>2843</v>
      </c>
      <c r="D11008" s="8">
        <v>18.68</v>
      </c>
      <c r="E11008" s="8">
        <v>18.68</v>
      </c>
      <c r="F11008" s="8">
        <v>19.079999999999998</v>
      </c>
      <c r="G11008" s="8">
        <v>19.079999999999998</v>
      </c>
      <c r="H11008" s="8">
        <v>19.079999999999998</v>
      </c>
    </row>
    <row r="11009" spans="1:8">
      <c r="A11009" t="s">
        <v>2054</v>
      </c>
      <c r="B11009" t="s">
        <v>2055</v>
      </c>
      <c r="C11009" t="s">
        <v>2844</v>
      </c>
      <c r="D11009" s="8">
        <v>24</v>
      </c>
      <c r="E11009" s="8">
        <v>16.190000000000001</v>
      </c>
      <c r="F11009" s="8">
        <v>15.97</v>
      </c>
      <c r="G11009" s="8">
        <v>17.54</v>
      </c>
      <c r="H11009" s="8">
        <v>18.059999999999999</v>
      </c>
    </row>
    <row r="11010" spans="1:8">
      <c r="A11010" t="s">
        <v>2054</v>
      </c>
      <c r="B11010" t="s">
        <v>2055</v>
      </c>
      <c r="C11010" t="s">
        <v>2845</v>
      </c>
      <c r="D11010" s="8">
        <v>18.93</v>
      </c>
      <c r="E11010" s="8">
        <v>20.190000000000001</v>
      </c>
      <c r="F11010" s="8">
        <v>20.239999999999998</v>
      </c>
      <c r="G11010" s="8">
        <v>21.57</v>
      </c>
      <c r="H11010" s="8">
        <v>23.82</v>
      </c>
    </row>
    <row r="11011" spans="1:8">
      <c r="A11011" t="s">
        <v>2054</v>
      </c>
      <c r="B11011" t="s">
        <v>2055</v>
      </c>
      <c r="C11011" t="s">
        <v>2846</v>
      </c>
      <c r="D11011" s="8">
        <v>3.51</v>
      </c>
      <c r="E11011" s="8">
        <v>4.5</v>
      </c>
      <c r="F11011" s="8">
        <v>4.29</v>
      </c>
      <c r="G11011" s="8">
        <v>4.6500000000000004</v>
      </c>
      <c r="H11011" s="8">
        <v>5.41</v>
      </c>
    </row>
    <row r="11012" spans="1:8">
      <c r="A11012" t="s">
        <v>2056</v>
      </c>
      <c r="B11012" t="s">
        <v>2057</v>
      </c>
      <c r="C11012" t="s">
        <v>2832</v>
      </c>
      <c r="D11012" s="8">
        <v>2019</v>
      </c>
      <c r="E11012" s="8">
        <v>2018</v>
      </c>
      <c r="F11012" s="8">
        <v>2017</v>
      </c>
      <c r="G11012" s="8">
        <v>2016</v>
      </c>
      <c r="H11012" s="8">
        <v>2015</v>
      </c>
    </row>
    <row r="11013" spans="1:8">
      <c r="A11013" t="s">
        <v>2056</v>
      </c>
      <c r="B11013" t="s">
        <v>2057</v>
      </c>
      <c r="C11013" t="s">
        <v>2833</v>
      </c>
      <c r="D11013" s="8">
        <v>181.65</v>
      </c>
      <c r="E11013" s="8">
        <v>155.61000000000001</v>
      </c>
      <c r="F11013" s="8">
        <v>64.2</v>
      </c>
      <c r="G11013" s="8">
        <v>52.32</v>
      </c>
      <c r="H11013" s="8">
        <v>45.76</v>
      </c>
    </row>
    <row r="11014" spans="1:8">
      <c r="A11014" t="s">
        <v>2056</v>
      </c>
      <c r="B11014" t="s">
        <v>2057</v>
      </c>
      <c r="C11014" t="s">
        <v>2834</v>
      </c>
      <c r="D11014">
        <v>0</v>
      </c>
      <c r="E11014">
        <v>0</v>
      </c>
      <c r="F11014" s="8">
        <v>0.02</v>
      </c>
      <c r="G11014" s="8">
        <v>0.14000000000000001</v>
      </c>
      <c r="H11014" s="8">
        <v>0.06</v>
      </c>
    </row>
    <row r="11015" spans="1:8">
      <c r="A11015" t="s">
        <v>2056</v>
      </c>
      <c r="B11015" t="s">
        <v>2057</v>
      </c>
      <c r="C11015" t="s">
        <v>2835</v>
      </c>
      <c r="D11015" s="8">
        <v>181.65</v>
      </c>
      <c r="E11015" s="8">
        <v>155.61000000000001</v>
      </c>
      <c r="F11015" s="8">
        <v>64.22</v>
      </c>
      <c r="G11015" s="8">
        <v>52.46</v>
      </c>
      <c r="H11015" s="8">
        <v>45.82</v>
      </c>
    </row>
    <row r="11016" spans="1:8">
      <c r="A11016" t="s">
        <v>2056</v>
      </c>
      <c r="B11016" t="s">
        <v>2057</v>
      </c>
      <c r="C11016" t="s">
        <v>2836</v>
      </c>
      <c r="D11016" s="8">
        <v>-177.2</v>
      </c>
      <c r="E11016" s="8">
        <v>-156.77000000000001</v>
      </c>
      <c r="F11016" s="8">
        <v>-67.099999999999994</v>
      </c>
      <c r="G11016" s="8">
        <v>-53.89</v>
      </c>
      <c r="H11016" s="8">
        <v>-48.01</v>
      </c>
    </row>
    <row r="11017" spans="1:8">
      <c r="A11017" t="s">
        <v>2056</v>
      </c>
      <c r="B11017" t="s">
        <v>2057</v>
      </c>
      <c r="C11017" t="s">
        <v>2837</v>
      </c>
      <c r="D11017" s="8">
        <v>-0.17</v>
      </c>
      <c r="E11017" s="8">
        <v>-1.47</v>
      </c>
      <c r="F11017" s="8">
        <v>-2.31</v>
      </c>
      <c r="G11017" s="8">
        <v>-3.62</v>
      </c>
      <c r="H11017" s="8">
        <v>-3.24</v>
      </c>
    </row>
    <row r="11018" spans="1:8">
      <c r="A11018" t="s">
        <v>2056</v>
      </c>
      <c r="B11018" t="s">
        <v>2057</v>
      </c>
      <c r="C11018" t="s">
        <v>2838</v>
      </c>
      <c r="D11018" s="8">
        <v>4.45</v>
      </c>
      <c r="E11018" s="8">
        <v>-1.1599999999999999</v>
      </c>
      <c r="F11018" s="8">
        <v>-2.88</v>
      </c>
      <c r="G11018" s="8">
        <v>-5.05</v>
      </c>
      <c r="H11018" s="8">
        <v>-5.43</v>
      </c>
    </row>
    <row r="11019" spans="1:8">
      <c r="A11019" t="s">
        <v>2056</v>
      </c>
      <c r="B11019" t="s">
        <v>2057</v>
      </c>
      <c r="C11019" t="s">
        <v>2839</v>
      </c>
      <c r="D11019" s="8">
        <v>-0.52</v>
      </c>
      <c r="E11019" s="8">
        <v>-0.42</v>
      </c>
      <c r="F11019" s="8">
        <v>-0.28999999999999998</v>
      </c>
      <c r="G11019" s="8">
        <v>-0.42</v>
      </c>
      <c r="H11019" s="8">
        <v>-0.59</v>
      </c>
    </row>
    <row r="11020" spans="1:8">
      <c r="A11020" t="s">
        <v>2056</v>
      </c>
      <c r="B11020" t="s">
        <v>2057</v>
      </c>
      <c r="C11020" t="s">
        <v>2840</v>
      </c>
      <c r="D11020" s="8">
        <v>3.93</v>
      </c>
      <c r="E11020" s="8">
        <v>-1.57</v>
      </c>
      <c r="F11020" s="8">
        <v>-3.17</v>
      </c>
      <c r="G11020" s="8">
        <v>-5.47</v>
      </c>
      <c r="H11020" s="8">
        <v>-6.02</v>
      </c>
    </row>
    <row r="11021" spans="1:8">
      <c r="A11021" t="s">
        <v>2056</v>
      </c>
      <c r="B11021" t="s">
        <v>2057</v>
      </c>
      <c r="C11021" t="s">
        <v>2841</v>
      </c>
      <c r="D11021" s="8">
        <v>-0.2</v>
      </c>
      <c r="E11021" s="8">
        <v>0.01</v>
      </c>
      <c r="F11021" s="8">
        <v>0.04</v>
      </c>
      <c r="G11021">
        <v>0</v>
      </c>
      <c r="H11021" s="8">
        <v>0.12</v>
      </c>
    </row>
    <row r="11022" spans="1:8">
      <c r="A11022" t="s">
        <v>2056</v>
      </c>
      <c r="B11022" t="s">
        <v>2057</v>
      </c>
      <c r="C11022" t="s">
        <v>2842</v>
      </c>
      <c r="D11022" s="8">
        <v>3.73</v>
      </c>
      <c r="E11022" s="8">
        <v>-1.56</v>
      </c>
      <c r="F11022" s="8">
        <v>-3.13</v>
      </c>
      <c r="G11022" s="8">
        <v>-5.47</v>
      </c>
      <c r="H11022" s="8">
        <v>-5.9</v>
      </c>
    </row>
    <row r="11023" spans="1:8">
      <c r="A11023" t="s">
        <v>2056</v>
      </c>
      <c r="B11023" t="s">
        <v>2057</v>
      </c>
      <c r="C11023" t="s">
        <v>2843</v>
      </c>
      <c r="D11023" s="8">
        <v>24</v>
      </c>
      <c r="E11023" s="8">
        <v>24</v>
      </c>
      <c r="F11023" s="8">
        <v>24</v>
      </c>
      <c r="G11023" s="8">
        <v>24</v>
      </c>
      <c r="H11023" s="8">
        <v>24</v>
      </c>
    </row>
    <row r="11024" spans="1:8">
      <c r="A11024" t="s">
        <v>2056</v>
      </c>
      <c r="B11024" t="s">
        <v>2057</v>
      </c>
      <c r="C11024" t="s">
        <v>2844</v>
      </c>
      <c r="D11024" s="8">
        <v>1.58</v>
      </c>
      <c r="E11024" s="8">
        <v>-0.65</v>
      </c>
      <c r="F11024" s="8">
        <v>-1.3</v>
      </c>
      <c r="G11024" s="8">
        <v>-2.2799999999999998</v>
      </c>
      <c r="H11024" s="8">
        <v>-2.46</v>
      </c>
    </row>
    <row r="11025" spans="1:8">
      <c r="A11025" t="s">
        <v>2056</v>
      </c>
      <c r="B11025" t="s">
        <v>2057</v>
      </c>
      <c r="C11025" t="s">
        <v>2845</v>
      </c>
      <c r="D11025" s="8">
        <v>1.77</v>
      </c>
      <c r="E11025" s="8">
        <v>-0.48</v>
      </c>
      <c r="F11025" s="8">
        <v>-1.18</v>
      </c>
      <c r="G11025" s="8">
        <v>-2.1</v>
      </c>
      <c r="H11025" s="8">
        <v>-2.21</v>
      </c>
    </row>
    <row r="11026" spans="1:8">
      <c r="A11026" t="s">
        <v>2056</v>
      </c>
      <c r="B11026" t="s">
        <v>2057</v>
      </c>
      <c r="C11026" t="s">
        <v>2846</v>
      </c>
      <c r="D11026" s="8">
        <v>2.4500000000000002</v>
      </c>
      <c r="E11026" s="8">
        <v>-0.75</v>
      </c>
      <c r="F11026" s="8">
        <v>-4.49</v>
      </c>
      <c r="G11026" s="8">
        <v>-2.73</v>
      </c>
      <c r="H11026" s="8">
        <v>-4.79</v>
      </c>
    </row>
    <row r="11027" spans="1:8">
      <c r="A11027" t="s">
        <v>2058</v>
      </c>
      <c r="B11027" t="s">
        <v>2059</v>
      </c>
      <c r="C11027" t="s">
        <v>2832</v>
      </c>
      <c r="D11027" s="8">
        <v>2019</v>
      </c>
      <c r="E11027" s="8">
        <v>2018</v>
      </c>
      <c r="F11027" s="8">
        <v>2017</v>
      </c>
      <c r="G11027" s="8">
        <v>2015</v>
      </c>
      <c r="H11027" s="8">
        <v>2014</v>
      </c>
    </row>
    <row r="11028" spans="1:8">
      <c r="A11028" t="s">
        <v>2058</v>
      </c>
      <c r="B11028" t="s">
        <v>2059</v>
      </c>
      <c r="C11028" t="s">
        <v>2833</v>
      </c>
      <c r="D11028" s="6">
        <v>1806.69</v>
      </c>
      <c r="E11028" s="6">
        <v>1453.33</v>
      </c>
      <c r="F11028" s="8">
        <v>875.51</v>
      </c>
      <c r="G11028" s="8">
        <v>740.76</v>
      </c>
      <c r="H11028" s="8">
        <v>429.53</v>
      </c>
    </row>
    <row r="11029" spans="1:8">
      <c r="A11029" t="s">
        <v>2058</v>
      </c>
      <c r="B11029" t="s">
        <v>2059</v>
      </c>
      <c r="C11029" t="s">
        <v>2834</v>
      </c>
      <c r="D11029" s="8">
        <v>2.99</v>
      </c>
      <c r="E11029" s="8">
        <v>4.1900000000000004</v>
      </c>
      <c r="F11029" s="8">
        <v>2.5299999999999998</v>
      </c>
      <c r="G11029" s="8">
        <v>5.73</v>
      </c>
      <c r="H11029" s="8">
        <v>2.39</v>
      </c>
    </row>
    <row r="11030" spans="1:8">
      <c r="A11030" t="s">
        <v>2058</v>
      </c>
      <c r="B11030" t="s">
        <v>2059</v>
      </c>
      <c r="C11030" t="s">
        <v>2835</v>
      </c>
      <c r="D11030" s="6">
        <v>1809.68</v>
      </c>
      <c r="E11030" s="6">
        <v>1457.52</v>
      </c>
      <c r="F11030" s="8">
        <v>878.04</v>
      </c>
      <c r="G11030" s="8">
        <v>746.49</v>
      </c>
      <c r="H11030" s="8">
        <v>431.92</v>
      </c>
    </row>
    <row r="11031" spans="1:8">
      <c r="A11031" t="s">
        <v>2058</v>
      </c>
      <c r="B11031" t="s">
        <v>2059</v>
      </c>
      <c r="C11031" t="s">
        <v>2836</v>
      </c>
      <c r="D11031" s="6">
        <v>-1506.41</v>
      </c>
      <c r="E11031" s="6">
        <v>-1238.9100000000001</v>
      </c>
      <c r="F11031" s="8">
        <v>-784.12</v>
      </c>
      <c r="G11031" s="8">
        <v>-606.55999999999995</v>
      </c>
      <c r="H11031" s="8">
        <v>-371.95</v>
      </c>
    </row>
    <row r="11032" spans="1:8">
      <c r="A11032" t="s">
        <v>2058</v>
      </c>
      <c r="B11032" t="s">
        <v>2059</v>
      </c>
      <c r="C11032" t="s">
        <v>2837</v>
      </c>
      <c r="D11032" s="8">
        <v>-79.22</v>
      </c>
      <c r="E11032" s="8">
        <v>-69.819999999999993</v>
      </c>
      <c r="F11032" s="8">
        <v>-73.16</v>
      </c>
      <c r="G11032" s="8">
        <v>-30.3</v>
      </c>
      <c r="H11032" s="8">
        <v>-22.26</v>
      </c>
    </row>
    <row r="11033" spans="1:8">
      <c r="A11033" t="s">
        <v>2058</v>
      </c>
      <c r="B11033" t="s">
        <v>2059</v>
      </c>
      <c r="C11033" t="s">
        <v>2838</v>
      </c>
      <c r="D11033" s="8">
        <v>303.27</v>
      </c>
      <c r="E11033" s="8">
        <v>218.61</v>
      </c>
      <c r="F11033" s="8">
        <v>93.91</v>
      </c>
      <c r="G11033" s="8">
        <v>109.64</v>
      </c>
      <c r="H11033" s="8">
        <v>37.700000000000003</v>
      </c>
    </row>
    <row r="11034" spans="1:8">
      <c r="A11034" t="s">
        <v>2058</v>
      </c>
      <c r="B11034" t="s">
        <v>2059</v>
      </c>
      <c r="C11034" t="s">
        <v>2839</v>
      </c>
      <c r="D11034" s="8">
        <v>-120.83</v>
      </c>
      <c r="E11034" s="8">
        <v>-84.4</v>
      </c>
      <c r="F11034" s="8">
        <v>-69.040000000000006</v>
      </c>
      <c r="G11034" s="8">
        <v>-31.22</v>
      </c>
      <c r="H11034" s="8">
        <v>-24.92</v>
      </c>
    </row>
    <row r="11035" spans="1:8">
      <c r="A11035" t="s">
        <v>2058</v>
      </c>
      <c r="B11035" t="s">
        <v>2059</v>
      </c>
      <c r="C11035" t="s">
        <v>2840</v>
      </c>
      <c r="D11035" s="8">
        <v>182.44</v>
      </c>
      <c r="E11035" s="8">
        <v>134.21</v>
      </c>
      <c r="F11035" s="8">
        <v>24.87</v>
      </c>
      <c r="G11035" s="8">
        <v>78.42</v>
      </c>
      <c r="H11035" s="8">
        <v>12.78</v>
      </c>
    </row>
    <row r="11036" spans="1:8">
      <c r="A11036" t="s">
        <v>2058</v>
      </c>
      <c r="B11036" t="s">
        <v>2059</v>
      </c>
      <c r="C11036" t="s">
        <v>2841</v>
      </c>
      <c r="D11036" s="8">
        <v>-63.13</v>
      </c>
      <c r="E11036" s="8">
        <v>-39.549999999999997</v>
      </c>
      <c r="F11036" s="8">
        <v>-5.83</v>
      </c>
      <c r="G11036" s="8">
        <v>-3.69</v>
      </c>
      <c r="H11036" s="8">
        <v>-4.33</v>
      </c>
    </row>
    <row r="11037" spans="1:8">
      <c r="A11037" t="s">
        <v>2058</v>
      </c>
      <c r="B11037" t="s">
        <v>2059</v>
      </c>
      <c r="C11037" t="s">
        <v>2842</v>
      </c>
      <c r="D11037" s="8">
        <v>119.31</v>
      </c>
      <c r="E11037" s="8">
        <v>94.66</v>
      </c>
      <c r="F11037" s="8">
        <v>19.04</v>
      </c>
      <c r="G11037" s="8">
        <v>74.739999999999995</v>
      </c>
      <c r="H11037" s="8">
        <v>8.4499999999999993</v>
      </c>
    </row>
    <row r="11038" spans="1:8">
      <c r="A11038" t="s">
        <v>2058</v>
      </c>
      <c r="B11038" t="s">
        <v>2059</v>
      </c>
      <c r="C11038" t="s">
        <v>2843</v>
      </c>
      <c r="D11038" s="8">
        <v>32.61</v>
      </c>
      <c r="E11038" s="8">
        <v>32.590000000000003</v>
      </c>
      <c r="F11038" s="8">
        <v>28.67</v>
      </c>
      <c r="G11038" s="8">
        <v>27.47</v>
      </c>
      <c r="H11038" s="8">
        <v>26.1</v>
      </c>
    </row>
    <row r="11039" spans="1:8">
      <c r="A11039" t="s">
        <v>2058</v>
      </c>
      <c r="B11039" t="s">
        <v>2059</v>
      </c>
      <c r="C11039" t="s">
        <v>2844</v>
      </c>
      <c r="D11039" s="8">
        <v>36.6</v>
      </c>
      <c r="E11039" s="8">
        <v>30.15</v>
      </c>
      <c r="F11039" s="8">
        <v>6.64</v>
      </c>
      <c r="G11039" s="8">
        <v>27.61</v>
      </c>
      <c r="H11039" s="8">
        <v>3.34</v>
      </c>
    </row>
    <row r="11040" spans="1:8">
      <c r="A11040" t="s">
        <v>2058</v>
      </c>
      <c r="B11040" t="s">
        <v>2059</v>
      </c>
      <c r="C11040" t="s">
        <v>2845</v>
      </c>
      <c r="D11040" s="8">
        <v>73.650000000000006</v>
      </c>
      <c r="E11040" s="8">
        <v>54.94</v>
      </c>
      <c r="F11040" s="8">
        <v>30.72</v>
      </c>
      <c r="G11040" s="8">
        <v>38.57</v>
      </c>
      <c r="H11040" s="8">
        <v>12.79</v>
      </c>
    </row>
    <row r="11041" spans="1:8">
      <c r="A11041" t="s">
        <v>2058</v>
      </c>
      <c r="B11041" t="s">
        <v>2059</v>
      </c>
      <c r="C11041" t="s">
        <v>2846</v>
      </c>
      <c r="D11041" s="8">
        <v>16.79</v>
      </c>
      <c r="E11041" s="8">
        <v>15.04</v>
      </c>
      <c r="F11041" s="8">
        <v>10.73</v>
      </c>
      <c r="G11041" s="8">
        <v>18.89</v>
      </c>
      <c r="H11041" s="8">
        <v>13.96</v>
      </c>
    </row>
    <row r="11042" spans="1:8">
      <c r="A11042" t="s">
        <v>2060</v>
      </c>
      <c r="B11042" t="s">
        <v>2061</v>
      </c>
      <c r="C11042" t="s">
        <v>2832</v>
      </c>
      <c r="D11042" s="8">
        <v>2019</v>
      </c>
      <c r="E11042" s="8">
        <v>2018</v>
      </c>
      <c r="F11042" s="8">
        <v>2017</v>
      </c>
      <c r="G11042" s="8">
        <v>2016</v>
      </c>
      <c r="H11042" s="8">
        <v>2015</v>
      </c>
    </row>
    <row r="11043" spans="1:8">
      <c r="A11043" t="s">
        <v>2060</v>
      </c>
      <c r="B11043" t="s">
        <v>2061</v>
      </c>
      <c r="C11043" t="s">
        <v>2833</v>
      </c>
      <c r="D11043" s="8">
        <v>533.61</v>
      </c>
      <c r="E11043" s="8">
        <v>217.76</v>
      </c>
      <c r="F11043" s="8">
        <v>135.93</v>
      </c>
      <c r="G11043" s="8">
        <v>234.97</v>
      </c>
      <c r="H11043" s="8">
        <v>111.91</v>
      </c>
    </row>
    <row r="11044" spans="1:8">
      <c r="A11044" t="s">
        <v>2060</v>
      </c>
      <c r="B11044" t="s">
        <v>2061</v>
      </c>
      <c r="C11044" t="s">
        <v>2834</v>
      </c>
      <c r="D11044" s="8">
        <v>3.62</v>
      </c>
      <c r="E11044" s="8">
        <v>0.22</v>
      </c>
      <c r="F11044" s="8">
        <v>0.52</v>
      </c>
      <c r="G11044" s="8">
        <v>0.77</v>
      </c>
      <c r="H11044" s="8">
        <v>0.77</v>
      </c>
    </row>
    <row r="11045" spans="1:8">
      <c r="A11045" t="s">
        <v>2060</v>
      </c>
      <c r="B11045" t="s">
        <v>2061</v>
      </c>
      <c r="C11045" t="s">
        <v>2835</v>
      </c>
      <c r="D11045" s="8">
        <v>537.23</v>
      </c>
      <c r="E11045" s="8">
        <v>217.97</v>
      </c>
      <c r="F11045" s="8">
        <v>136.46</v>
      </c>
      <c r="G11045" s="8">
        <v>235.74</v>
      </c>
      <c r="H11045" s="8">
        <v>112.68</v>
      </c>
    </row>
    <row r="11046" spans="1:8">
      <c r="A11046" t="s">
        <v>2060</v>
      </c>
      <c r="B11046" t="s">
        <v>2061</v>
      </c>
      <c r="C11046" t="s">
        <v>2836</v>
      </c>
      <c r="D11046" s="8">
        <v>-441.47</v>
      </c>
      <c r="E11046" s="8">
        <v>-206.28</v>
      </c>
      <c r="F11046" s="8">
        <v>-138.16</v>
      </c>
      <c r="G11046" s="8">
        <v>-221</v>
      </c>
      <c r="H11046" s="8">
        <v>1.26</v>
      </c>
    </row>
    <row r="11047" spans="1:8">
      <c r="A11047" t="s">
        <v>2060</v>
      </c>
      <c r="B11047" t="s">
        <v>2061</v>
      </c>
      <c r="C11047" t="s">
        <v>2837</v>
      </c>
      <c r="D11047">
        <v>0</v>
      </c>
      <c r="E11047">
        <v>0</v>
      </c>
      <c r="F11047">
        <v>0</v>
      </c>
      <c r="G11047">
        <v>0</v>
      </c>
      <c r="H11047" s="8">
        <v>-0.01</v>
      </c>
    </row>
    <row r="11048" spans="1:8">
      <c r="A11048" t="s">
        <v>2060</v>
      </c>
      <c r="B11048" t="s">
        <v>2061</v>
      </c>
      <c r="C11048" t="s">
        <v>2838</v>
      </c>
      <c r="D11048" s="8">
        <v>95.76</v>
      </c>
      <c r="E11048" s="8">
        <v>11.7</v>
      </c>
      <c r="F11048" s="8">
        <v>-1.71</v>
      </c>
      <c r="G11048" s="8">
        <v>14.74</v>
      </c>
      <c r="H11048" s="8">
        <v>113.93</v>
      </c>
    </row>
    <row r="11049" spans="1:8">
      <c r="A11049" t="s">
        <v>2060</v>
      </c>
      <c r="B11049" t="s">
        <v>2061</v>
      </c>
      <c r="C11049" t="s">
        <v>2839</v>
      </c>
      <c r="D11049" s="8">
        <v>-1.43</v>
      </c>
      <c r="E11049" s="8">
        <v>-1.39</v>
      </c>
      <c r="F11049" s="8">
        <v>-1.55</v>
      </c>
      <c r="G11049" s="8">
        <v>-1.65</v>
      </c>
      <c r="H11049" s="8">
        <v>-1.83</v>
      </c>
    </row>
    <row r="11050" spans="1:8">
      <c r="A11050" t="s">
        <v>2060</v>
      </c>
      <c r="B11050" t="s">
        <v>2061</v>
      </c>
      <c r="C11050" t="s">
        <v>2840</v>
      </c>
      <c r="D11050" s="8">
        <v>94.33</v>
      </c>
      <c r="E11050" s="8">
        <v>10.31</v>
      </c>
      <c r="F11050" s="8">
        <v>-3.26</v>
      </c>
      <c r="G11050" s="8">
        <v>13.09</v>
      </c>
      <c r="H11050" s="8">
        <v>112.1</v>
      </c>
    </row>
    <row r="11051" spans="1:8">
      <c r="A11051" t="s">
        <v>2060</v>
      </c>
      <c r="B11051" t="s">
        <v>2061</v>
      </c>
      <c r="C11051" t="s">
        <v>2841</v>
      </c>
      <c r="D11051">
        <v>0</v>
      </c>
      <c r="E11051">
        <v>0</v>
      </c>
      <c r="F11051">
        <v>0</v>
      </c>
      <c r="G11051" s="8">
        <v>-0.08</v>
      </c>
      <c r="H11051" s="8">
        <v>6.25</v>
      </c>
    </row>
    <row r="11052" spans="1:8">
      <c r="A11052" t="s">
        <v>2060</v>
      </c>
      <c r="B11052" t="s">
        <v>2061</v>
      </c>
      <c r="C11052" t="s">
        <v>2842</v>
      </c>
      <c r="D11052" s="8">
        <v>94.33</v>
      </c>
      <c r="E11052" s="8">
        <v>10.31</v>
      </c>
      <c r="F11052" s="8">
        <v>-3.26</v>
      </c>
      <c r="G11052" s="8">
        <v>13.01</v>
      </c>
      <c r="H11052" s="8">
        <v>118.35</v>
      </c>
    </row>
    <row r="11053" spans="1:8">
      <c r="A11053" t="s">
        <v>2060</v>
      </c>
      <c r="B11053" t="s">
        <v>2061</v>
      </c>
      <c r="C11053" t="s">
        <v>2843</v>
      </c>
      <c r="D11053">
        <v>0</v>
      </c>
      <c r="E11053" s="8">
        <v>86.34</v>
      </c>
      <c r="F11053">
        <v>0</v>
      </c>
      <c r="G11053" s="8">
        <v>66.34</v>
      </c>
      <c r="H11053" s="8">
        <v>62.84</v>
      </c>
    </row>
    <row r="11054" spans="1:8">
      <c r="A11054" t="s">
        <v>2060</v>
      </c>
      <c r="B11054" t="s">
        <v>2061</v>
      </c>
      <c r="C11054" t="s">
        <v>2844</v>
      </c>
      <c r="D11054" s="8">
        <v>10.93</v>
      </c>
      <c r="E11054" s="8">
        <v>1.48</v>
      </c>
      <c r="F11054" s="8">
        <v>-0.49</v>
      </c>
      <c r="G11054" s="8">
        <v>2.0299999999999998</v>
      </c>
      <c r="H11054" s="8">
        <v>20.84</v>
      </c>
    </row>
    <row r="11055" spans="1:8">
      <c r="A11055" t="s">
        <v>2060</v>
      </c>
      <c r="B11055" t="s">
        <v>2061</v>
      </c>
      <c r="C11055" t="s">
        <v>2845</v>
      </c>
      <c r="D11055">
        <v>0</v>
      </c>
      <c r="E11055" s="8">
        <v>1.35</v>
      </c>
      <c r="F11055">
        <v>0</v>
      </c>
      <c r="G11055" s="8">
        <v>2.21</v>
      </c>
      <c r="H11055" s="8">
        <v>19.12</v>
      </c>
    </row>
    <row r="11056" spans="1:8">
      <c r="A11056" t="s">
        <v>2060</v>
      </c>
      <c r="B11056" t="s">
        <v>2061</v>
      </c>
      <c r="C11056" t="s">
        <v>2846</v>
      </c>
      <c r="D11056" s="8">
        <v>17.95</v>
      </c>
      <c r="E11056" s="8">
        <v>5.37</v>
      </c>
      <c r="F11056" s="8">
        <v>-1.26</v>
      </c>
      <c r="G11056" s="8">
        <v>6.27</v>
      </c>
      <c r="H11056" s="8">
        <v>101.81</v>
      </c>
    </row>
    <row r="11057" spans="1:8">
      <c r="A11057" t="s">
        <v>2062</v>
      </c>
      <c r="B11057" t="s">
        <v>2063</v>
      </c>
      <c r="C11057" t="s">
        <v>2832</v>
      </c>
      <c r="D11057" s="8">
        <v>2019</v>
      </c>
      <c r="E11057" s="8">
        <v>2018</v>
      </c>
      <c r="F11057" s="8">
        <v>2017</v>
      </c>
      <c r="G11057" s="8">
        <v>2016</v>
      </c>
      <c r="H11057" s="8">
        <v>2015</v>
      </c>
    </row>
    <row r="11058" spans="1:8">
      <c r="A11058" t="s">
        <v>2062</v>
      </c>
      <c r="B11058" t="s">
        <v>2063</v>
      </c>
      <c r="C11058" t="s">
        <v>2833</v>
      </c>
      <c r="D11058" s="6">
        <v>1370.25</v>
      </c>
      <c r="E11058" s="6">
        <v>1237.31</v>
      </c>
      <c r="F11058" s="6">
        <v>1003.32</v>
      </c>
      <c r="G11058" s="8">
        <v>860.91</v>
      </c>
      <c r="H11058" s="8">
        <v>778.88</v>
      </c>
    </row>
    <row r="11059" spans="1:8">
      <c r="A11059" t="s">
        <v>2062</v>
      </c>
      <c r="B11059" t="s">
        <v>2063</v>
      </c>
      <c r="C11059" t="s">
        <v>2834</v>
      </c>
      <c r="D11059" s="8">
        <v>10.57</v>
      </c>
      <c r="E11059" s="8">
        <v>5.64</v>
      </c>
      <c r="F11059" s="8">
        <v>1.99</v>
      </c>
      <c r="G11059" s="8">
        <v>1.58</v>
      </c>
      <c r="H11059" s="8">
        <v>1.0900000000000001</v>
      </c>
    </row>
    <row r="11060" spans="1:8">
      <c r="A11060" t="s">
        <v>2062</v>
      </c>
      <c r="B11060" t="s">
        <v>2063</v>
      </c>
      <c r="C11060" t="s">
        <v>2835</v>
      </c>
      <c r="D11060" s="6">
        <v>1380.82</v>
      </c>
      <c r="E11060" s="6">
        <v>1242.95</v>
      </c>
      <c r="F11060" s="6">
        <v>1005.3</v>
      </c>
      <c r="G11060" s="8">
        <v>862.49</v>
      </c>
      <c r="H11060" s="8">
        <v>779.97</v>
      </c>
    </row>
    <row r="11061" spans="1:8">
      <c r="A11061" t="s">
        <v>2062</v>
      </c>
      <c r="B11061" t="s">
        <v>2063</v>
      </c>
      <c r="C11061" t="s">
        <v>2836</v>
      </c>
      <c r="D11061" s="6">
        <v>-1257.43</v>
      </c>
      <c r="E11061" s="6">
        <v>-1132.8800000000001</v>
      </c>
      <c r="F11061" s="8">
        <v>-934.98</v>
      </c>
      <c r="G11061" s="8">
        <v>-785.49</v>
      </c>
      <c r="H11061" s="8">
        <v>-713.54</v>
      </c>
    </row>
    <row r="11062" spans="1:8">
      <c r="A11062" t="s">
        <v>2062</v>
      </c>
      <c r="B11062" t="s">
        <v>2063</v>
      </c>
      <c r="C11062" t="s">
        <v>2837</v>
      </c>
      <c r="D11062" s="8">
        <v>-28.35</v>
      </c>
      <c r="E11062" s="8">
        <v>-29.42</v>
      </c>
      <c r="F11062" s="8">
        <v>-27.05</v>
      </c>
      <c r="G11062" s="8">
        <v>-18.96</v>
      </c>
      <c r="H11062" s="8">
        <v>-16.18</v>
      </c>
    </row>
    <row r="11063" spans="1:8">
      <c r="A11063" t="s">
        <v>2062</v>
      </c>
      <c r="B11063" t="s">
        <v>2063</v>
      </c>
      <c r="C11063" t="s">
        <v>2838</v>
      </c>
      <c r="D11063" s="8">
        <v>123.39</v>
      </c>
      <c r="E11063" s="8">
        <v>110.08</v>
      </c>
      <c r="F11063" s="8">
        <v>70.319999999999993</v>
      </c>
      <c r="G11063" s="8">
        <v>58.04</v>
      </c>
      <c r="H11063" s="8">
        <v>50.25</v>
      </c>
    </row>
    <row r="11064" spans="1:8">
      <c r="A11064" t="s">
        <v>2062</v>
      </c>
      <c r="B11064" t="s">
        <v>2063</v>
      </c>
      <c r="C11064" t="s">
        <v>2839</v>
      </c>
      <c r="D11064" s="8">
        <v>-53.03</v>
      </c>
      <c r="E11064" s="8">
        <v>-49.89</v>
      </c>
      <c r="F11064" s="8">
        <v>-46.65</v>
      </c>
      <c r="G11064" s="8">
        <v>-39.380000000000003</v>
      </c>
      <c r="H11064" s="8">
        <v>-33.409999999999997</v>
      </c>
    </row>
    <row r="11065" spans="1:8">
      <c r="A11065" t="s">
        <v>2062</v>
      </c>
      <c r="B11065" t="s">
        <v>2063</v>
      </c>
      <c r="C11065" t="s">
        <v>2840</v>
      </c>
      <c r="D11065" s="8">
        <v>70.36</v>
      </c>
      <c r="E11065" s="8">
        <v>60.19</v>
      </c>
      <c r="F11065" s="8">
        <v>23.67</v>
      </c>
      <c r="G11065" s="8">
        <v>18.66</v>
      </c>
      <c r="H11065" s="8">
        <v>16.84</v>
      </c>
    </row>
    <row r="11066" spans="1:8">
      <c r="A11066" t="s">
        <v>2062</v>
      </c>
      <c r="B11066" t="s">
        <v>2063</v>
      </c>
      <c r="C11066" t="s">
        <v>2841</v>
      </c>
      <c r="D11066" s="8">
        <v>-23.12</v>
      </c>
      <c r="E11066" s="8">
        <v>-18.37</v>
      </c>
      <c r="F11066" s="8">
        <v>-4.71</v>
      </c>
      <c r="G11066" s="8">
        <v>-4.57</v>
      </c>
      <c r="H11066" s="8">
        <v>-4.4000000000000004</v>
      </c>
    </row>
    <row r="11067" spans="1:8">
      <c r="A11067" t="s">
        <v>2062</v>
      </c>
      <c r="B11067" t="s">
        <v>2063</v>
      </c>
      <c r="C11067" t="s">
        <v>2842</v>
      </c>
      <c r="D11067" s="8">
        <v>47.24</v>
      </c>
      <c r="E11067" s="8">
        <v>41.82</v>
      </c>
      <c r="F11067" s="8">
        <v>18.96</v>
      </c>
      <c r="G11067" s="8">
        <v>14.09</v>
      </c>
      <c r="H11067" s="8">
        <v>12.44</v>
      </c>
    </row>
    <row r="11068" spans="1:8">
      <c r="A11068" t="s">
        <v>2062</v>
      </c>
      <c r="B11068" t="s">
        <v>2063</v>
      </c>
      <c r="C11068" t="s">
        <v>2843</v>
      </c>
      <c r="D11068" s="8">
        <v>11.97</v>
      </c>
      <c r="E11068" s="8">
        <v>11.61</v>
      </c>
      <c r="F11068" s="8">
        <v>10.51</v>
      </c>
      <c r="G11068" s="8">
        <v>10.51</v>
      </c>
      <c r="H11068" s="8">
        <v>10.51</v>
      </c>
    </row>
    <row r="11069" spans="1:8">
      <c r="A11069" t="s">
        <v>2062</v>
      </c>
      <c r="B11069" t="s">
        <v>2063</v>
      </c>
      <c r="C11069" t="s">
        <v>2844</v>
      </c>
      <c r="D11069" s="8">
        <v>40.380000000000003</v>
      </c>
      <c r="E11069" s="8">
        <v>37.61</v>
      </c>
      <c r="F11069" s="8">
        <v>17.39</v>
      </c>
      <c r="G11069" s="8">
        <v>12.77</v>
      </c>
      <c r="H11069" s="8">
        <v>11.2</v>
      </c>
    </row>
    <row r="11070" spans="1:8">
      <c r="A11070" t="s">
        <v>2062</v>
      </c>
      <c r="B11070" t="s">
        <v>2063</v>
      </c>
      <c r="C11070" t="s">
        <v>2845</v>
      </c>
      <c r="D11070" s="8">
        <v>83.75</v>
      </c>
      <c r="E11070" s="8">
        <v>79</v>
      </c>
      <c r="F11070" s="8">
        <v>62.42</v>
      </c>
      <c r="G11070" s="8">
        <v>50.87</v>
      </c>
      <c r="H11070" s="8">
        <v>43.62</v>
      </c>
    </row>
    <row r="11071" spans="1:8">
      <c r="A11071" t="s">
        <v>2062</v>
      </c>
      <c r="B11071" t="s">
        <v>2063</v>
      </c>
      <c r="C11071" t="s">
        <v>2846</v>
      </c>
      <c r="D11071" s="8">
        <v>9.01</v>
      </c>
      <c r="E11071" s="8">
        <v>8.9</v>
      </c>
      <c r="F11071" s="8">
        <v>7.01</v>
      </c>
      <c r="G11071" s="8">
        <v>8.94</v>
      </c>
      <c r="H11071" s="8">
        <v>8.5299999999999994</v>
      </c>
    </row>
    <row r="11072" spans="1:8">
      <c r="A11072" t="s">
        <v>2068</v>
      </c>
      <c r="B11072" t="s">
        <v>2069</v>
      </c>
      <c r="C11072" t="s">
        <v>2832</v>
      </c>
      <c r="D11072" s="8">
        <v>2019</v>
      </c>
      <c r="E11072" s="8">
        <v>2018</v>
      </c>
      <c r="F11072" s="8">
        <v>2017</v>
      </c>
      <c r="G11072" s="8">
        <v>2016</v>
      </c>
      <c r="H11072" s="8">
        <v>2015</v>
      </c>
    </row>
    <row r="11073" spans="1:8">
      <c r="A11073" t="s">
        <v>2068</v>
      </c>
      <c r="B11073" t="s">
        <v>2069</v>
      </c>
      <c r="C11073" t="s">
        <v>2833</v>
      </c>
      <c r="D11073" s="8">
        <v>112.6</v>
      </c>
      <c r="E11073" s="8">
        <v>102.14</v>
      </c>
      <c r="F11073" s="8">
        <v>91.31</v>
      </c>
      <c r="G11073" s="8">
        <v>87.85</v>
      </c>
      <c r="H11073" s="8">
        <v>84.63</v>
      </c>
    </row>
    <row r="11074" spans="1:8">
      <c r="A11074" t="s">
        <v>2068</v>
      </c>
      <c r="B11074" t="s">
        <v>2069</v>
      </c>
      <c r="C11074" t="s">
        <v>2834</v>
      </c>
      <c r="D11074" s="8">
        <v>7.44</v>
      </c>
      <c r="E11074" s="8">
        <v>5.99</v>
      </c>
      <c r="F11074" s="8">
        <v>8.25</v>
      </c>
      <c r="G11074" s="8">
        <v>5.61</v>
      </c>
      <c r="H11074" s="8">
        <v>8.65</v>
      </c>
    </row>
    <row r="11075" spans="1:8">
      <c r="A11075" t="s">
        <v>2068</v>
      </c>
      <c r="B11075" t="s">
        <v>2069</v>
      </c>
      <c r="C11075" t="s">
        <v>2835</v>
      </c>
      <c r="D11075" s="8">
        <v>120.04</v>
      </c>
      <c r="E11075" s="8">
        <v>108.13</v>
      </c>
      <c r="F11075" s="8">
        <v>99.55</v>
      </c>
      <c r="G11075" s="8">
        <v>93.46</v>
      </c>
      <c r="H11075" s="8">
        <v>93.28</v>
      </c>
    </row>
    <row r="11076" spans="1:8">
      <c r="A11076" t="s">
        <v>2068</v>
      </c>
      <c r="B11076" t="s">
        <v>2069</v>
      </c>
      <c r="C11076" t="s">
        <v>2836</v>
      </c>
      <c r="D11076" s="8">
        <v>-97.8</v>
      </c>
      <c r="E11076" s="8">
        <v>-88.26</v>
      </c>
      <c r="F11076" s="8">
        <v>-85.36</v>
      </c>
      <c r="G11076" s="8">
        <v>-75.87</v>
      </c>
      <c r="H11076" s="8">
        <v>-72.91</v>
      </c>
    </row>
    <row r="11077" spans="1:8">
      <c r="A11077" t="s">
        <v>2068</v>
      </c>
      <c r="B11077" t="s">
        <v>2069</v>
      </c>
      <c r="C11077" t="s">
        <v>2837</v>
      </c>
      <c r="D11077" s="8">
        <v>-4.5199999999999996</v>
      </c>
      <c r="E11077" s="8">
        <v>-5.24</v>
      </c>
      <c r="F11077" s="8">
        <v>-6.02</v>
      </c>
      <c r="G11077" s="8">
        <v>-6.11</v>
      </c>
      <c r="H11077" s="8">
        <v>-7</v>
      </c>
    </row>
    <row r="11078" spans="1:8">
      <c r="A11078" t="s">
        <v>2068</v>
      </c>
      <c r="B11078" t="s">
        <v>2069</v>
      </c>
      <c r="C11078" t="s">
        <v>2838</v>
      </c>
      <c r="D11078" s="8">
        <v>22.24</v>
      </c>
      <c r="E11078" s="8">
        <v>19.87</v>
      </c>
      <c r="F11078" s="8">
        <v>14.19</v>
      </c>
      <c r="G11078" s="8">
        <v>11.48</v>
      </c>
      <c r="H11078" s="8">
        <v>13.37</v>
      </c>
    </row>
    <row r="11079" spans="1:8">
      <c r="A11079" t="s">
        <v>2068</v>
      </c>
      <c r="B11079" t="s">
        <v>2069</v>
      </c>
      <c r="C11079" t="s">
        <v>2839</v>
      </c>
      <c r="D11079" s="8">
        <v>-4.0199999999999996</v>
      </c>
      <c r="E11079" s="8">
        <v>-4.3899999999999997</v>
      </c>
      <c r="F11079" s="8">
        <v>-4.25</v>
      </c>
      <c r="G11079" s="8">
        <v>-4</v>
      </c>
      <c r="H11079" s="8">
        <v>-4.4000000000000004</v>
      </c>
    </row>
    <row r="11080" spans="1:8">
      <c r="A11080" t="s">
        <v>2068</v>
      </c>
      <c r="B11080" t="s">
        <v>2069</v>
      </c>
      <c r="C11080" t="s">
        <v>2840</v>
      </c>
      <c r="D11080" s="8">
        <v>18.22</v>
      </c>
      <c r="E11080" s="8">
        <v>15.49</v>
      </c>
      <c r="F11080" s="8">
        <v>9.9499999999999993</v>
      </c>
      <c r="G11080" s="8">
        <v>7.48</v>
      </c>
      <c r="H11080" s="8">
        <v>8.98</v>
      </c>
    </row>
    <row r="11081" spans="1:8">
      <c r="A11081" t="s">
        <v>2068</v>
      </c>
      <c r="B11081" t="s">
        <v>2069</v>
      </c>
      <c r="C11081" t="s">
        <v>2841</v>
      </c>
      <c r="D11081" s="8">
        <v>-5.6</v>
      </c>
      <c r="E11081" s="8">
        <v>-4.51</v>
      </c>
      <c r="F11081" s="8">
        <v>-0.04</v>
      </c>
      <c r="G11081">
        <v>0</v>
      </c>
      <c r="H11081">
        <v>0</v>
      </c>
    </row>
    <row r="11082" spans="1:8">
      <c r="A11082" t="s">
        <v>2068</v>
      </c>
      <c r="B11082" t="s">
        <v>2069</v>
      </c>
      <c r="C11082" t="s">
        <v>2842</v>
      </c>
      <c r="D11082" s="8">
        <v>12.62</v>
      </c>
      <c r="E11082" s="8">
        <v>10.98</v>
      </c>
      <c r="F11082" s="8">
        <v>9.91</v>
      </c>
      <c r="G11082" s="8">
        <v>7.48</v>
      </c>
      <c r="H11082" s="8">
        <v>8.98</v>
      </c>
    </row>
    <row r="11083" spans="1:8">
      <c r="A11083" t="s">
        <v>2068</v>
      </c>
      <c r="B11083" t="s">
        <v>2069</v>
      </c>
      <c r="C11083" t="s">
        <v>2843</v>
      </c>
      <c r="D11083" s="8">
        <v>27.41</v>
      </c>
      <c r="E11083" s="8">
        <v>27.3</v>
      </c>
      <c r="F11083">
        <v>0</v>
      </c>
      <c r="G11083" s="8">
        <v>27.23</v>
      </c>
      <c r="H11083" s="8">
        <v>27.23</v>
      </c>
    </row>
    <row r="11084" spans="1:8">
      <c r="A11084" t="s">
        <v>2068</v>
      </c>
      <c r="B11084" t="s">
        <v>2069</v>
      </c>
      <c r="C11084" t="s">
        <v>2844</v>
      </c>
      <c r="D11084" s="8">
        <v>4.59</v>
      </c>
      <c r="E11084" s="8">
        <v>4.03</v>
      </c>
      <c r="F11084" s="8">
        <v>3.64</v>
      </c>
      <c r="G11084" s="8">
        <v>2.75</v>
      </c>
      <c r="H11084" s="8">
        <v>3.3</v>
      </c>
    </row>
    <row r="11085" spans="1:8">
      <c r="A11085" t="s">
        <v>2068</v>
      </c>
      <c r="B11085" t="s">
        <v>2069</v>
      </c>
      <c r="C11085" t="s">
        <v>2845</v>
      </c>
      <c r="D11085" s="8">
        <v>6.07</v>
      </c>
      <c r="E11085" s="8">
        <v>5.63</v>
      </c>
      <c r="F11085">
        <v>0</v>
      </c>
      <c r="G11085" s="8">
        <v>4.22</v>
      </c>
      <c r="H11085" s="8">
        <v>4.91</v>
      </c>
    </row>
    <row r="11086" spans="1:8">
      <c r="A11086" t="s">
        <v>2068</v>
      </c>
      <c r="B11086" t="s">
        <v>2069</v>
      </c>
      <c r="C11086" t="s">
        <v>2846</v>
      </c>
      <c r="D11086" s="8">
        <v>19.75</v>
      </c>
      <c r="E11086" s="8">
        <v>19.45</v>
      </c>
      <c r="F11086" s="8">
        <v>15.54</v>
      </c>
      <c r="G11086" s="8">
        <v>20.02</v>
      </c>
      <c r="H11086" s="8">
        <v>24.07</v>
      </c>
    </row>
    <row r="11087" spans="1:8">
      <c r="A11087" t="s">
        <v>2070</v>
      </c>
      <c r="B11087" t="s">
        <v>2071</v>
      </c>
      <c r="C11087" t="s">
        <v>2832</v>
      </c>
      <c r="D11087" s="8">
        <v>2019</v>
      </c>
      <c r="E11087" s="8">
        <v>2018</v>
      </c>
      <c r="F11087" s="8">
        <v>2017</v>
      </c>
      <c r="G11087" s="8">
        <v>2016</v>
      </c>
      <c r="H11087" s="8">
        <v>2015</v>
      </c>
    </row>
    <row r="11088" spans="1:8">
      <c r="A11088" t="s">
        <v>2070</v>
      </c>
      <c r="B11088" t="s">
        <v>2071</v>
      </c>
      <c r="C11088" t="s">
        <v>2833</v>
      </c>
      <c r="D11088" s="8">
        <v>675.7</v>
      </c>
      <c r="E11088" s="6">
        <v>1432.81</v>
      </c>
      <c r="F11088" s="6">
        <v>1454.91</v>
      </c>
      <c r="G11088" s="6">
        <v>1829.71</v>
      </c>
      <c r="H11088" s="6">
        <v>1871.5</v>
      </c>
    </row>
    <row r="11089" spans="1:8">
      <c r="A11089" t="s">
        <v>2070</v>
      </c>
      <c r="B11089" t="s">
        <v>2071</v>
      </c>
      <c r="C11089" t="s">
        <v>2834</v>
      </c>
      <c r="D11089" s="8">
        <v>10.039999999999999</v>
      </c>
      <c r="E11089" s="8">
        <v>11.96</v>
      </c>
      <c r="F11089" s="8">
        <v>13.52</v>
      </c>
      <c r="G11089" s="8">
        <v>47.35</v>
      </c>
      <c r="H11089" s="8">
        <v>17.420000000000002</v>
      </c>
    </row>
    <row r="11090" spans="1:8">
      <c r="A11090" t="s">
        <v>2070</v>
      </c>
      <c r="B11090" t="s">
        <v>2071</v>
      </c>
      <c r="C11090" t="s">
        <v>2835</v>
      </c>
      <c r="D11090" s="8">
        <v>685.74</v>
      </c>
      <c r="E11090" s="6">
        <v>1444.77</v>
      </c>
      <c r="F11090" s="6">
        <v>1468.43</v>
      </c>
      <c r="G11090" s="6">
        <v>1877.06</v>
      </c>
      <c r="H11090" s="6">
        <v>1888.92</v>
      </c>
    </row>
    <row r="11091" spans="1:8">
      <c r="A11091" t="s">
        <v>2070</v>
      </c>
      <c r="B11091" t="s">
        <v>2071</v>
      </c>
      <c r="C11091" t="s">
        <v>2836</v>
      </c>
      <c r="D11091" s="6">
        <v>-3975.7</v>
      </c>
      <c r="E11091" s="6">
        <v>-1228.67</v>
      </c>
      <c r="F11091" s="6">
        <v>-1267.79</v>
      </c>
      <c r="G11091" s="6">
        <v>-1253.27</v>
      </c>
      <c r="H11091" s="8">
        <v>-393.88</v>
      </c>
    </row>
    <row r="11092" spans="1:8">
      <c r="A11092" t="s">
        <v>2070</v>
      </c>
      <c r="B11092" t="s">
        <v>2071</v>
      </c>
      <c r="C11092" t="s">
        <v>2837</v>
      </c>
      <c r="D11092" s="8">
        <v>-414.37</v>
      </c>
      <c r="E11092" s="8">
        <v>-224.57</v>
      </c>
      <c r="F11092" s="8">
        <v>-155.99</v>
      </c>
      <c r="G11092" s="8">
        <v>-97.16</v>
      </c>
      <c r="H11092" s="8">
        <v>-133.19999999999999</v>
      </c>
    </row>
    <row r="11093" spans="1:8">
      <c r="A11093" t="s">
        <v>2070</v>
      </c>
      <c r="B11093" t="s">
        <v>2071</v>
      </c>
      <c r="C11093" t="s">
        <v>2838</v>
      </c>
      <c r="D11093" s="6">
        <v>-3289.96</v>
      </c>
      <c r="E11093" s="8">
        <v>216.1</v>
      </c>
      <c r="F11093" s="8">
        <v>200.64</v>
      </c>
      <c r="G11093" s="8">
        <v>526.63</v>
      </c>
      <c r="H11093" s="6">
        <v>1361.84</v>
      </c>
    </row>
    <row r="11094" spans="1:8">
      <c r="A11094" t="s">
        <v>2070</v>
      </c>
      <c r="B11094" t="s">
        <v>2071</v>
      </c>
      <c r="C11094" t="s">
        <v>2839</v>
      </c>
      <c r="D11094" s="8">
        <v>-99.52</v>
      </c>
      <c r="E11094" s="8">
        <v>-99.91</v>
      </c>
      <c r="F11094" s="8">
        <v>-95.01</v>
      </c>
      <c r="G11094" s="8">
        <v>-462.03</v>
      </c>
      <c r="H11094" s="8">
        <v>-614.26</v>
      </c>
    </row>
    <row r="11095" spans="1:8">
      <c r="A11095" t="s">
        <v>2070</v>
      </c>
      <c r="B11095" t="s">
        <v>2071</v>
      </c>
      <c r="C11095" t="s">
        <v>2840</v>
      </c>
      <c r="D11095" s="6">
        <v>-3389.48</v>
      </c>
      <c r="E11095" s="8">
        <v>116.19</v>
      </c>
      <c r="F11095" s="8">
        <v>105.63</v>
      </c>
      <c r="G11095" s="8">
        <v>64.599999999999994</v>
      </c>
      <c r="H11095" s="8">
        <v>747.58</v>
      </c>
    </row>
    <row r="11096" spans="1:8">
      <c r="A11096" t="s">
        <v>2070</v>
      </c>
      <c r="B11096" t="s">
        <v>2071</v>
      </c>
      <c r="C11096" t="s">
        <v>2841</v>
      </c>
      <c r="D11096" s="8">
        <v>894.61</v>
      </c>
      <c r="E11096" s="8">
        <v>37.450000000000003</v>
      </c>
      <c r="F11096" s="8">
        <v>-0.14000000000000001</v>
      </c>
      <c r="G11096" s="8">
        <v>47.63</v>
      </c>
      <c r="H11096" s="8">
        <v>-31.06</v>
      </c>
    </row>
    <row r="11097" spans="1:8">
      <c r="A11097" t="s">
        <v>2070</v>
      </c>
      <c r="B11097" t="s">
        <v>2071</v>
      </c>
      <c r="C11097" t="s">
        <v>2842</v>
      </c>
      <c r="D11097" s="6">
        <v>-2494.87</v>
      </c>
      <c r="E11097" s="8">
        <v>153.63999999999999</v>
      </c>
      <c r="F11097" s="8">
        <v>105.49</v>
      </c>
      <c r="G11097" s="8">
        <v>112.23</v>
      </c>
      <c r="H11097" s="8">
        <v>716.52</v>
      </c>
    </row>
    <row r="11098" spans="1:8">
      <c r="A11098" t="s">
        <v>2070</v>
      </c>
      <c r="B11098" t="s">
        <v>2071</v>
      </c>
      <c r="C11098" t="s">
        <v>2843</v>
      </c>
      <c r="D11098" s="8">
        <v>165.89</v>
      </c>
      <c r="E11098" s="8">
        <v>165.27</v>
      </c>
      <c r="F11098" s="8">
        <v>164.27</v>
      </c>
      <c r="G11098" s="8">
        <v>162.69999999999999</v>
      </c>
      <c r="H11098" s="8">
        <v>161.33000000000001</v>
      </c>
    </row>
    <row r="11099" spans="1:8">
      <c r="A11099" t="s">
        <v>2070</v>
      </c>
      <c r="B11099" t="s">
        <v>2071</v>
      </c>
      <c r="C11099" t="s">
        <v>2844</v>
      </c>
      <c r="D11099" s="8">
        <v>-150.5</v>
      </c>
      <c r="E11099" s="8">
        <v>9.3000000000000007</v>
      </c>
      <c r="F11099" s="8">
        <v>6.5</v>
      </c>
      <c r="G11099" s="8">
        <v>47.4</v>
      </c>
      <c r="H11099" s="8">
        <v>44.4</v>
      </c>
    </row>
    <row r="11100" spans="1:8">
      <c r="A11100" t="s">
        <v>2070</v>
      </c>
      <c r="B11100" t="s">
        <v>2071</v>
      </c>
      <c r="C11100" t="s">
        <v>2845</v>
      </c>
      <c r="D11100" s="8">
        <v>-144.38999999999999</v>
      </c>
      <c r="E11100" s="8">
        <v>15.34</v>
      </c>
      <c r="F11100" s="8">
        <v>12.21</v>
      </c>
      <c r="G11100" s="8">
        <v>35.299999999999997</v>
      </c>
      <c r="H11100" s="8">
        <v>82.49</v>
      </c>
    </row>
    <row r="11101" spans="1:8">
      <c r="A11101" t="s">
        <v>2070</v>
      </c>
      <c r="B11101" t="s">
        <v>2071</v>
      </c>
      <c r="C11101" t="s">
        <v>2846</v>
      </c>
      <c r="D11101" s="8">
        <v>-486.9</v>
      </c>
      <c r="E11101" s="8">
        <v>15.08</v>
      </c>
      <c r="F11101" s="8">
        <v>13.79</v>
      </c>
      <c r="G11101" s="8">
        <v>34.090000000000003</v>
      </c>
      <c r="H11101" s="8">
        <v>79.88</v>
      </c>
    </row>
    <row r="11102" spans="1:8">
      <c r="A11102" t="s">
        <v>2072</v>
      </c>
      <c r="B11102" t="s">
        <v>2073</v>
      </c>
      <c r="C11102" t="s">
        <v>2832</v>
      </c>
      <c r="D11102" s="8">
        <v>2019</v>
      </c>
      <c r="E11102" s="8">
        <v>2018</v>
      </c>
      <c r="F11102" s="8">
        <v>2017</v>
      </c>
      <c r="G11102" s="8">
        <v>2016</v>
      </c>
      <c r="H11102" s="8">
        <v>2015</v>
      </c>
    </row>
    <row r="11103" spans="1:8">
      <c r="A11103" t="s">
        <v>2072</v>
      </c>
      <c r="B11103" t="s">
        <v>2073</v>
      </c>
      <c r="C11103" t="s">
        <v>2833</v>
      </c>
      <c r="D11103" s="8">
        <v>248.68</v>
      </c>
      <c r="E11103" s="8">
        <v>198.52</v>
      </c>
      <c r="F11103" s="8">
        <v>163.75</v>
      </c>
      <c r="G11103" s="8">
        <v>161.1</v>
      </c>
      <c r="H11103" s="8">
        <v>140.38999999999999</v>
      </c>
    </row>
    <row r="11104" spans="1:8">
      <c r="A11104" t="s">
        <v>2072</v>
      </c>
      <c r="B11104" t="s">
        <v>2073</v>
      </c>
      <c r="C11104" t="s">
        <v>2834</v>
      </c>
      <c r="D11104" s="8">
        <v>0.3</v>
      </c>
      <c r="E11104" s="8">
        <v>2.02</v>
      </c>
      <c r="F11104" s="8">
        <v>3.07</v>
      </c>
      <c r="G11104" s="8">
        <v>5.27</v>
      </c>
      <c r="H11104" s="8">
        <v>2.73</v>
      </c>
    </row>
    <row r="11105" spans="1:8">
      <c r="A11105" t="s">
        <v>2072</v>
      </c>
      <c r="B11105" t="s">
        <v>2073</v>
      </c>
      <c r="C11105" t="s">
        <v>2835</v>
      </c>
      <c r="D11105" s="8">
        <v>248.98</v>
      </c>
      <c r="E11105" s="8">
        <v>200.54</v>
      </c>
      <c r="F11105" s="8">
        <v>166.82</v>
      </c>
      <c r="G11105" s="8">
        <v>166.37</v>
      </c>
      <c r="H11105" s="8">
        <v>143.12</v>
      </c>
    </row>
    <row r="11106" spans="1:8">
      <c r="A11106" t="s">
        <v>2072</v>
      </c>
      <c r="B11106" t="s">
        <v>2073</v>
      </c>
      <c r="C11106" t="s">
        <v>2836</v>
      </c>
      <c r="D11106" s="8">
        <v>-238.63</v>
      </c>
      <c r="E11106" s="8">
        <v>-192.48</v>
      </c>
      <c r="F11106" s="8">
        <v>-165.42</v>
      </c>
      <c r="G11106" s="8">
        <v>-137.87</v>
      </c>
      <c r="H11106" s="8">
        <v>-120.57</v>
      </c>
    </row>
    <row r="11107" spans="1:8">
      <c r="A11107" t="s">
        <v>2072</v>
      </c>
      <c r="B11107" t="s">
        <v>2073</v>
      </c>
      <c r="C11107" t="s">
        <v>2837</v>
      </c>
      <c r="D11107" s="8">
        <v>-10.54</v>
      </c>
      <c r="E11107" s="8">
        <v>-7.18</v>
      </c>
      <c r="F11107" s="8">
        <v>-6.83</v>
      </c>
      <c r="G11107" s="8">
        <v>-6.91</v>
      </c>
      <c r="H11107" s="8">
        <v>-7.24</v>
      </c>
    </row>
    <row r="11108" spans="1:8">
      <c r="A11108" t="s">
        <v>2072</v>
      </c>
      <c r="B11108" t="s">
        <v>2073</v>
      </c>
      <c r="C11108" t="s">
        <v>2838</v>
      </c>
      <c r="D11108" s="8">
        <v>10.35</v>
      </c>
      <c r="E11108" s="8">
        <v>8.06</v>
      </c>
      <c r="F11108" s="8">
        <v>1.4</v>
      </c>
      <c r="G11108" s="8">
        <v>21.59</v>
      </c>
      <c r="H11108" s="8">
        <v>15.31</v>
      </c>
    </row>
    <row r="11109" spans="1:8">
      <c r="A11109" t="s">
        <v>2072</v>
      </c>
      <c r="B11109" t="s">
        <v>2073</v>
      </c>
      <c r="C11109" t="s">
        <v>2839</v>
      </c>
      <c r="D11109" s="8">
        <v>-9.9600000000000009</v>
      </c>
      <c r="E11109" s="8">
        <v>-9.67</v>
      </c>
      <c r="F11109" s="8">
        <v>-8.86</v>
      </c>
      <c r="G11109" s="8">
        <v>-9.5299999999999994</v>
      </c>
      <c r="H11109" s="8">
        <v>-9.56</v>
      </c>
    </row>
    <row r="11110" spans="1:8">
      <c r="A11110" t="s">
        <v>2072</v>
      </c>
      <c r="B11110" t="s">
        <v>2073</v>
      </c>
      <c r="C11110" t="s">
        <v>2840</v>
      </c>
      <c r="D11110" s="8">
        <v>0.39</v>
      </c>
      <c r="E11110" s="8">
        <v>-1.61</v>
      </c>
      <c r="F11110" s="8">
        <v>-7.46</v>
      </c>
      <c r="G11110" s="8">
        <v>12.06</v>
      </c>
      <c r="H11110" s="8">
        <v>5.75</v>
      </c>
    </row>
    <row r="11111" spans="1:8">
      <c r="A11111" t="s">
        <v>2072</v>
      </c>
      <c r="B11111" t="s">
        <v>2073</v>
      </c>
      <c r="C11111" t="s">
        <v>2841</v>
      </c>
      <c r="D11111" s="8">
        <v>0.18</v>
      </c>
      <c r="E11111" s="8">
        <v>1.85</v>
      </c>
      <c r="F11111" s="8">
        <v>1.91</v>
      </c>
      <c r="G11111" s="8">
        <v>-2.48</v>
      </c>
      <c r="H11111" s="8">
        <v>-1.75</v>
      </c>
    </row>
    <row r="11112" spans="1:8">
      <c r="A11112" t="s">
        <v>2072</v>
      </c>
      <c r="B11112" t="s">
        <v>2073</v>
      </c>
      <c r="C11112" t="s">
        <v>2842</v>
      </c>
      <c r="D11112" s="8">
        <v>0.56999999999999995</v>
      </c>
      <c r="E11112" s="8">
        <v>0.24</v>
      </c>
      <c r="F11112" s="8">
        <v>-5.55</v>
      </c>
      <c r="G11112" s="8">
        <v>9.58</v>
      </c>
      <c r="H11112" s="8">
        <v>4</v>
      </c>
    </row>
    <row r="11113" spans="1:8">
      <c r="A11113" t="s">
        <v>2072</v>
      </c>
      <c r="B11113" t="s">
        <v>2073</v>
      </c>
      <c r="C11113" t="s">
        <v>2843</v>
      </c>
      <c r="D11113" s="8">
        <v>7.34</v>
      </c>
      <c r="E11113" s="8">
        <v>7.34</v>
      </c>
      <c r="F11113" s="8">
        <v>7.34</v>
      </c>
      <c r="G11113" s="8">
        <v>7.34</v>
      </c>
      <c r="H11113" s="8">
        <v>7.34</v>
      </c>
    </row>
    <row r="11114" spans="1:8">
      <c r="A11114" t="s">
        <v>2072</v>
      </c>
      <c r="B11114" t="s">
        <v>2073</v>
      </c>
      <c r="C11114" t="s">
        <v>2844</v>
      </c>
      <c r="D11114" s="8">
        <v>0.16</v>
      </c>
      <c r="E11114" s="8">
        <v>7.0000000000000007E-2</v>
      </c>
      <c r="F11114" s="8">
        <v>-1.51</v>
      </c>
      <c r="G11114" s="8">
        <v>2.61</v>
      </c>
      <c r="H11114" s="8">
        <v>1.0900000000000001</v>
      </c>
    </row>
    <row r="11115" spans="1:8">
      <c r="A11115" t="s">
        <v>2072</v>
      </c>
      <c r="B11115" t="s">
        <v>2073</v>
      </c>
      <c r="C11115" t="s">
        <v>2845</v>
      </c>
      <c r="D11115" s="8">
        <v>2.87</v>
      </c>
      <c r="E11115" s="8">
        <v>2.7</v>
      </c>
      <c r="F11115" s="8">
        <v>0.9</v>
      </c>
      <c r="G11115" s="8">
        <v>5.21</v>
      </c>
      <c r="H11115" s="8">
        <v>3.69</v>
      </c>
    </row>
    <row r="11116" spans="1:8">
      <c r="A11116" t="s">
        <v>2072</v>
      </c>
      <c r="B11116" t="s">
        <v>2073</v>
      </c>
      <c r="C11116" t="s">
        <v>2846</v>
      </c>
      <c r="D11116" s="8">
        <v>4.16</v>
      </c>
      <c r="E11116" s="8">
        <v>4.0599999999999996</v>
      </c>
      <c r="F11116" s="8">
        <v>0.85</v>
      </c>
      <c r="G11116" s="8">
        <v>17.690000000000001</v>
      </c>
      <c r="H11116" s="8">
        <v>16.059999999999999</v>
      </c>
    </row>
    <row r="11117" spans="1:8">
      <c r="A11117" t="s">
        <v>2074</v>
      </c>
      <c r="B11117" t="s">
        <v>2075</v>
      </c>
      <c r="C11117" t="s">
        <v>2832</v>
      </c>
      <c r="D11117" s="8">
        <v>2019</v>
      </c>
      <c r="E11117" s="8">
        <v>2018</v>
      </c>
      <c r="F11117" s="8">
        <v>2017</v>
      </c>
      <c r="G11117" s="8">
        <v>2016</v>
      </c>
      <c r="H11117" s="8">
        <v>2015</v>
      </c>
    </row>
    <row r="11118" spans="1:8">
      <c r="A11118" t="s">
        <v>2074</v>
      </c>
      <c r="B11118" t="s">
        <v>2075</v>
      </c>
      <c r="C11118" t="s">
        <v>2833</v>
      </c>
      <c r="D11118" s="8">
        <v>330.16</v>
      </c>
      <c r="E11118" s="8">
        <v>347.14</v>
      </c>
      <c r="F11118" s="8">
        <v>304.41000000000003</v>
      </c>
      <c r="G11118" s="8">
        <v>279.32</v>
      </c>
      <c r="H11118" s="8">
        <v>242.27</v>
      </c>
    </row>
    <row r="11119" spans="1:8">
      <c r="A11119" t="s">
        <v>2074</v>
      </c>
      <c r="B11119" t="s">
        <v>2075</v>
      </c>
      <c r="C11119" t="s">
        <v>2834</v>
      </c>
      <c r="D11119" s="8">
        <v>0.8</v>
      </c>
      <c r="E11119" s="8">
        <v>0.98</v>
      </c>
      <c r="F11119" s="8">
        <v>0.59</v>
      </c>
      <c r="G11119" s="8">
        <v>0.78</v>
      </c>
      <c r="H11119" s="8">
        <v>0.91</v>
      </c>
    </row>
    <row r="11120" spans="1:8">
      <c r="A11120" t="s">
        <v>2074</v>
      </c>
      <c r="B11120" t="s">
        <v>2075</v>
      </c>
      <c r="C11120" t="s">
        <v>2835</v>
      </c>
      <c r="D11120" s="8">
        <v>330.96</v>
      </c>
      <c r="E11120" s="8">
        <v>348.12</v>
      </c>
      <c r="F11120" s="8">
        <v>305</v>
      </c>
      <c r="G11120" s="8">
        <v>280.10000000000002</v>
      </c>
      <c r="H11120" s="8">
        <v>243.18</v>
      </c>
    </row>
    <row r="11121" spans="1:8">
      <c r="A11121" t="s">
        <v>2074</v>
      </c>
      <c r="B11121" t="s">
        <v>2075</v>
      </c>
      <c r="C11121" t="s">
        <v>2836</v>
      </c>
      <c r="D11121" s="8">
        <v>-300.58999999999997</v>
      </c>
      <c r="E11121" s="8">
        <v>-313.42</v>
      </c>
      <c r="F11121" s="8">
        <v>-277.92</v>
      </c>
      <c r="G11121" s="8">
        <v>-255.84</v>
      </c>
      <c r="H11121" s="8">
        <v>-228.1</v>
      </c>
    </row>
    <row r="11122" spans="1:8">
      <c r="A11122" t="s">
        <v>2074</v>
      </c>
      <c r="B11122" t="s">
        <v>2075</v>
      </c>
      <c r="C11122" t="s">
        <v>2837</v>
      </c>
      <c r="D11122" s="8">
        <v>-3.99</v>
      </c>
      <c r="E11122" s="8">
        <v>-3.8</v>
      </c>
      <c r="F11122" s="8">
        <v>-2.64</v>
      </c>
      <c r="G11122" s="8">
        <v>-2.4900000000000002</v>
      </c>
      <c r="H11122" s="8">
        <v>-2.72</v>
      </c>
    </row>
    <row r="11123" spans="1:8">
      <c r="A11123" t="s">
        <v>2074</v>
      </c>
      <c r="B11123" t="s">
        <v>2075</v>
      </c>
      <c r="C11123" t="s">
        <v>2838</v>
      </c>
      <c r="D11123" s="8">
        <v>30.37</v>
      </c>
      <c r="E11123" s="8">
        <v>34.700000000000003</v>
      </c>
      <c r="F11123" s="8">
        <v>34.46</v>
      </c>
      <c r="G11123" s="8">
        <v>21.77</v>
      </c>
      <c r="H11123" s="8">
        <v>12.36</v>
      </c>
    </row>
    <row r="11124" spans="1:8">
      <c r="A11124" t="s">
        <v>2074</v>
      </c>
      <c r="B11124" t="s">
        <v>2075</v>
      </c>
      <c r="C11124" t="s">
        <v>2839</v>
      </c>
      <c r="D11124" s="8">
        <v>-15.32</v>
      </c>
      <c r="E11124" s="8">
        <v>-14.34</v>
      </c>
      <c r="F11124" s="8">
        <v>-11.78</v>
      </c>
      <c r="G11124" s="8">
        <v>-10.15</v>
      </c>
      <c r="H11124" s="8">
        <v>-11.36</v>
      </c>
    </row>
    <row r="11125" spans="1:8">
      <c r="A11125" t="s">
        <v>2074</v>
      </c>
      <c r="B11125" t="s">
        <v>2075</v>
      </c>
      <c r="C11125" t="s">
        <v>2840</v>
      </c>
      <c r="D11125" s="8">
        <v>15.05</v>
      </c>
      <c r="E11125" s="8">
        <v>20.36</v>
      </c>
      <c r="F11125" s="8">
        <v>22.68</v>
      </c>
      <c r="G11125" s="8">
        <v>11.62</v>
      </c>
      <c r="H11125" s="8">
        <v>1</v>
      </c>
    </row>
    <row r="11126" spans="1:8">
      <c r="A11126" t="s">
        <v>2074</v>
      </c>
      <c r="B11126" t="s">
        <v>2075</v>
      </c>
      <c r="C11126" t="s">
        <v>2841</v>
      </c>
      <c r="D11126" s="8">
        <v>-4.24</v>
      </c>
      <c r="E11126" s="8">
        <v>-6.91</v>
      </c>
      <c r="F11126" s="8">
        <v>-2.2200000000000002</v>
      </c>
      <c r="G11126">
        <v>0</v>
      </c>
      <c r="H11126">
        <v>0</v>
      </c>
    </row>
    <row r="11127" spans="1:8">
      <c r="A11127" t="s">
        <v>2074</v>
      </c>
      <c r="B11127" t="s">
        <v>2075</v>
      </c>
      <c r="C11127" t="s">
        <v>2842</v>
      </c>
      <c r="D11127" s="8">
        <v>10.81</v>
      </c>
      <c r="E11127" s="8">
        <v>13.45</v>
      </c>
      <c r="F11127" s="8">
        <v>20.46</v>
      </c>
      <c r="G11127" s="8">
        <v>11.62</v>
      </c>
      <c r="H11127" s="8">
        <v>1</v>
      </c>
    </row>
    <row r="11128" spans="1:8">
      <c r="A11128" t="s">
        <v>2074</v>
      </c>
      <c r="B11128" t="s">
        <v>2075</v>
      </c>
      <c r="C11128" t="s">
        <v>2843</v>
      </c>
      <c r="D11128" s="8">
        <v>13.23</v>
      </c>
      <c r="E11128" s="8">
        <v>13.23</v>
      </c>
      <c r="F11128" s="8">
        <v>13.23</v>
      </c>
      <c r="G11128" s="8">
        <v>13.23</v>
      </c>
      <c r="H11128" s="8">
        <v>13.23</v>
      </c>
    </row>
    <row r="11129" spans="1:8">
      <c r="A11129" t="s">
        <v>2074</v>
      </c>
      <c r="B11129" t="s">
        <v>2075</v>
      </c>
      <c r="C11129" t="s">
        <v>2844</v>
      </c>
      <c r="D11129" s="8">
        <v>6.54</v>
      </c>
      <c r="E11129" s="8">
        <v>8.1300000000000008</v>
      </c>
      <c r="F11129" s="8">
        <v>12.37</v>
      </c>
      <c r="G11129" s="8">
        <v>7.03</v>
      </c>
      <c r="H11129" s="8">
        <v>0.6</v>
      </c>
    </row>
    <row r="11130" spans="1:8">
      <c r="A11130" t="s">
        <v>2074</v>
      </c>
      <c r="B11130" t="s">
        <v>2075</v>
      </c>
      <c r="C11130" t="s">
        <v>2845</v>
      </c>
      <c r="D11130" s="8">
        <v>15.8</v>
      </c>
      <c r="E11130" s="8">
        <v>16.8</v>
      </c>
      <c r="F11130" s="8">
        <v>19.5</v>
      </c>
      <c r="G11130" s="8">
        <v>13.16</v>
      </c>
      <c r="H11130" s="8">
        <v>7.47</v>
      </c>
    </row>
    <row r="11131" spans="1:8">
      <c r="A11131" t="s">
        <v>2074</v>
      </c>
      <c r="B11131" t="s">
        <v>2075</v>
      </c>
      <c r="C11131" t="s">
        <v>2846</v>
      </c>
      <c r="D11131" s="8">
        <v>9.1999999999999993</v>
      </c>
      <c r="E11131" s="8">
        <v>10</v>
      </c>
      <c r="F11131" s="8">
        <v>8.9</v>
      </c>
      <c r="G11131" s="8">
        <v>8.69</v>
      </c>
      <c r="H11131" s="8">
        <v>6.22</v>
      </c>
    </row>
    <row r="11132" spans="1:8">
      <c r="A11132" t="s">
        <v>2076</v>
      </c>
      <c r="B11132" t="s">
        <v>2077</v>
      </c>
      <c r="C11132" t="s">
        <v>2832</v>
      </c>
      <c r="D11132" s="8">
        <v>2019</v>
      </c>
      <c r="E11132" s="8">
        <v>2018</v>
      </c>
      <c r="F11132" s="8">
        <v>2017</v>
      </c>
      <c r="G11132" s="8">
        <v>2016</v>
      </c>
      <c r="H11132" s="8">
        <v>2015</v>
      </c>
    </row>
    <row r="11133" spans="1:8">
      <c r="A11133" t="s">
        <v>2076</v>
      </c>
      <c r="B11133" t="s">
        <v>2077</v>
      </c>
      <c r="C11133" t="s">
        <v>2833</v>
      </c>
      <c r="D11133" s="8">
        <v>43.38</v>
      </c>
      <c r="E11133" s="8">
        <v>44.27</v>
      </c>
      <c r="F11133" s="8">
        <v>48.06</v>
      </c>
      <c r="G11133" s="8">
        <v>85.38</v>
      </c>
      <c r="H11133" s="8">
        <v>136.19999999999999</v>
      </c>
    </row>
    <row r="11134" spans="1:8">
      <c r="A11134" t="s">
        <v>2076</v>
      </c>
      <c r="B11134" t="s">
        <v>2077</v>
      </c>
      <c r="C11134" t="s">
        <v>2834</v>
      </c>
      <c r="D11134" s="8">
        <v>301.58</v>
      </c>
      <c r="E11134" s="8">
        <v>450.04</v>
      </c>
      <c r="F11134" s="8">
        <v>428.56</v>
      </c>
      <c r="G11134" s="8">
        <v>602.46</v>
      </c>
      <c r="H11134" s="8">
        <v>233.12</v>
      </c>
    </row>
    <row r="11135" spans="1:8">
      <c r="A11135" t="s">
        <v>2076</v>
      </c>
      <c r="B11135" t="s">
        <v>2077</v>
      </c>
      <c r="C11135" t="s">
        <v>2835</v>
      </c>
      <c r="D11135" s="8">
        <v>344.96</v>
      </c>
      <c r="E11135" s="8">
        <v>494.31</v>
      </c>
      <c r="F11135" s="8">
        <v>476.62</v>
      </c>
      <c r="G11135" s="8">
        <v>687.84</v>
      </c>
      <c r="H11135" s="8">
        <v>369.32</v>
      </c>
    </row>
    <row r="11136" spans="1:8">
      <c r="A11136" t="s">
        <v>2076</v>
      </c>
      <c r="B11136" t="s">
        <v>2077</v>
      </c>
      <c r="C11136" t="s">
        <v>2836</v>
      </c>
      <c r="D11136" s="8">
        <v>-945.82</v>
      </c>
      <c r="E11136" s="8">
        <v>-473.49</v>
      </c>
      <c r="F11136" s="8">
        <v>-388.61</v>
      </c>
      <c r="G11136" s="8">
        <v>-104.56</v>
      </c>
      <c r="H11136" s="8">
        <v>-131.37</v>
      </c>
    </row>
    <row r="11137" spans="1:8">
      <c r="A11137" t="s">
        <v>2076</v>
      </c>
      <c r="B11137" t="s">
        <v>2077</v>
      </c>
      <c r="C11137" t="s">
        <v>2837</v>
      </c>
      <c r="D11137" s="8">
        <v>-476.62</v>
      </c>
      <c r="E11137" s="8">
        <v>-406.78</v>
      </c>
      <c r="F11137" s="8">
        <v>-290.27999999999997</v>
      </c>
      <c r="G11137" s="8">
        <v>-162.04</v>
      </c>
      <c r="H11137" s="8">
        <v>-189.76</v>
      </c>
    </row>
    <row r="11138" spans="1:8">
      <c r="A11138" t="s">
        <v>2076</v>
      </c>
      <c r="B11138" t="s">
        <v>2077</v>
      </c>
      <c r="C11138" t="s">
        <v>2838</v>
      </c>
      <c r="D11138" s="8">
        <v>-600.86</v>
      </c>
      <c r="E11138" s="8">
        <v>20.82</v>
      </c>
      <c r="F11138" s="8">
        <v>88.01</v>
      </c>
      <c r="G11138" s="8">
        <v>421.24</v>
      </c>
      <c r="H11138" s="8">
        <v>48.19</v>
      </c>
    </row>
    <row r="11139" spans="1:8">
      <c r="A11139" t="s">
        <v>2076</v>
      </c>
      <c r="B11139" t="s">
        <v>2077</v>
      </c>
      <c r="C11139" t="s">
        <v>2839</v>
      </c>
      <c r="D11139" s="8">
        <v>-17.440000000000001</v>
      </c>
      <c r="E11139" s="8">
        <v>-15.36</v>
      </c>
      <c r="F11139" s="8">
        <v>-16.95</v>
      </c>
      <c r="G11139" s="8">
        <v>-17.11</v>
      </c>
      <c r="H11139" s="8">
        <v>-19.87</v>
      </c>
    </row>
    <row r="11140" spans="1:8">
      <c r="A11140" t="s">
        <v>2076</v>
      </c>
      <c r="B11140" t="s">
        <v>2077</v>
      </c>
      <c r="C11140" t="s">
        <v>2840</v>
      </c>
      <c r="D11140" s="8">
        <v>-618.29999999999995</v>
      </c>
      <c r="E11140" s="8">
        <v>5.46</v>
      </c>
      <c r="F11140" s="8">
        <v>71.06</v>
      </c>
      <c r="G11140" s="8">
        <v>404.13</v>
      </c>
      <c r="H11140" s="8">
        <v>28.32</v>
      </c>
    </row>
    <row r="11141" spans="1:8">
      <c r="A11141" t="s">
        <v>2076</v>
      </c>
      <c r="B11141" t="s">
        <v>2077</v>
      </c>
      <c r="C11141" t="s">
        <v>2841</v>
      </c>
      <c r="D11141" s="8">
        <v>12.52</v>
      </c>
      <c r="E11141" s="8">
        <v>-3.21</v>
      </c>
      <c r="F11141" s="8">
        <v>-6.8</v>
      </c>
      <c r="G11141" s="8">
        <v>-1.39</v>
      </c>
      <c r="H11141" s="8">
        <v>-3.22</v>
      </c>
    </row>
    <row r="11142" spans="1:8">
      <c r="A11142" t="s">
        <v>2076</v>
      </c>
      <c r="B11142" t="s">
        <v>2077</v>
      </c>
      <c r="C11142" t="s">
        <v>2842</v>
      </c>
      <c r="D11142" s="8">
        <v>-601.66</v>
      </c>
      <c r="E11142" s="8">
        <v>2.25</v>
      </c>
      <c r="F11142" s="8">
        <v>64.260000000000005</v>
      </c>
      <c r="G11142" s="8">
        <v>402.74</v>
      </c>
      <c r="H11142" s="8">
        <v>25.1</v>
      </c>
    </row>
    <row r="11143" spans="1:8">
      <c r="A11143" t="s">
        <v>2076</v>
      </c>
      <c r="B11143" t="s">
        <v>2077</v>
      </c>
      <c r="C11143" t="s">
        <v>2843</v>
      </c>
      <c r="D11143" s="6">
        <v>2805.13</v>
      </c>
      <c r="E11143" s="6">
        <v>2805.13</v>
      </c>
      <c r="F11143">
        <v>0</v>
      </c>
      <c r="G11143" s="6">
        <v>2805.13</v>
      </c>
      <c r="H11143" s="6">
        <v>2805.13</v>
      </c>
    </row>
    <row r="11144" spans="1:8">
      <c r="A11144" t="s">
        <v>2076</v>
      </c>
      <c r="B11144" t="s">
        <v>2077</v>
      </c>
      <c r="C11144" t="s">
        <v>2844</v>
      </c>
      <c r="D11144" s="8">
        <v>-2.16</v>
      </c>
      <c r="E11144" s="8">
        <v>0.01</v>
      </c>
      <c r="F11144" s="8">
        <v>0.23</v>
      </c>
      <c r="G11144" s="8">
        <v>1.44</v>
      </c>
      <c r="H11144" s="8">
        <v>0.09</v>
      </c>
    </row>
    <row r="11145" spans="1:8">
      <c r="A11145" t="s">
        <v>2076</v>
      </c>
      <c r="B11145" t="s">
        <v>2077</v>
      </c>
      <c r="C11145" t="s">
        <v>2845</v>
      </c>
      <c r="D11145">
        <v>0</v>
      </c>
      <c r="E11145" s="8">
        <v>0.06</v>
      </c>
      <c r="F11145">
        <v>0</v>
      </c>
      <c r="G11145" s="8">
        <v>1.5</v>
      </c>
      <c r="H11145" s="8">
        <v>0.16</v>
      </c>
    </row>
    <row r="11146" spans="1:8">
      <c r="A11146" t="s">
        <v>2076</v>
      </c>
      <c r="B11146" t="s">
        <v>2077</v>
      </c>
      <c r="C11146" t="s">
        <v>2846</v>
      </c>
      <c r="D11146" s="8">
        <v>-1385.11</v>
      </c>
      <c r="E11146" s="8">
        <v>47.03</v>
      </c>
      <c r="F11146" s="8">
        <v>183.13</v>
      </c>
      <c r="G11146" s="8">
        <v>683.16</v>
      </c>
      <c r="H11146" s="8">
        <v>174.71</v>
      </c>
    </row>
    <row r="11147" spans="1:8">
      <c r="A11147" t="s">
        <v>2078</v>
      </c>
      <c r="B11147" t="s">
        <v>2079</v>
      </c>
      <c r="C11147" t="s">
        <v>2832</v>
      </c>
      <c r="D11147" s="8">
        <v>2019</v>
      </c>
      <c r="E11147" s="8">
        <v>2018</v>
      </c>
      <c r="F11147" s="8">
        <v>2017</v>
      </c>
      <c r="G11147" s="8">
        <v>2016</v>
      </c>
      <c r="H11147" s="8">
        <v>2015</v>
      </c>
    </row>
    <row r="11148" spans="1:8">
      <c r="A11148" t="s">
        <v>2078</v>
      </c>
      <c r="B11148" t="s">
        <v>2079</v>
      </c>
      <c r="C11148" t="s">
        <v>2833</v>
      </c>
      <c r="D11148" s="8">
        <v>580.69000000000005</v>
      </c>
      <c r="E11148" s="8">
        <v>499.13</v>
      </c>
      <c r="F11148" s="8">
        <v>366.34</v>
      </c>
      <c r="G11148" s="8">
        <v>314.69</v>
      </c>
      <c r="H11148" s="8">
        <v>263.14</v>
      </c>
    </row>
    <row r="11149" spans="1:8">
      <c r="A11149" t="s">
        <v>2078</v>
      </c>
      <c r="B11149" t="s">
        <v>2079</v>
      </c>
      <c r="C11149" t="s">
        <v>2834</v>
      </c>
      <c r="D11149" s="8">
        <v>8.6999999999999993</v>
      </c>
      <c r="E11149" s="8">
        <v>6.35</v>
      </c>
      <c r="F11149" s="8">
        <v>3.11</v>
      </c>
      <c r="G11149" s="8">
        <v>2.4300000000000002</v>
      </c>
      <c r="H11149" s="8">
        <v>4.45</v>
      </c>
    </row>
    <row r="11150" spans="1:8">
      <c r="A11150" t="s">
        <v>2078</v>
      </c>
      <c r="B11150" t="s">
        <v>2079</v>
      </c>
      <c r="C11150" t="s">
        <v>2835</v>
      </c>
      <c r="D11150" s="8">
        <v>589.39</v>
      </c>
      <c r="E11150" s="8">
        <v>505.48</v>
      </c>
      <c r="F11150" s="8">
        <v>369.45</v>
      </c>
      <c r="G11150" s="8">
        <v>317.12</v>
      </c>
      <c r="H11150" s="8">
        <v>267.58999999999997</v>
      </c>
    </row>
    <row r="11151" spans="1:8">
      <c r="A11151" t="s">
        <v>2078</v>
      </c>
      <c r="B11151" t="s">
        <v>2079</v>
      </c>
      <c r="C11151" t="s">
        <v>2836</v>
      </c>
      <c r="D11151" s="8">
        <v>-541.96</v>
      </c>
      <c r="E11151" s="8">
        <v>-451.64</v>
      </c>
      <c r="F11151" s="8">
        <v>-332.86</v>
      </c>
      <c r="G11151" s="8">
        <v>-265.89</v>
      </c>
      <c r="H11151" s="8">
        <v>-222.03</v>
      </c>
    </row>
    <row r="11152" spans="1:8">
      <c r="A11152" t="s">
        <v>2078</v>
      </c>
      <c r="B11152" t="s">
        <v>2079</v>
      </c>
      <c r="C11152" t="s">
        <v>2837</v>
      </c>
      <c r="D11152" s="8">
        <v>-23.24</v>
      </c>
      <c r="E11152" s="8">
        <v>-18.57</v>
      </c>
      <c r="F11152" s="8">
        <v>-16.25</v>
      </c>
      <c r="G11152" s="8">
        <v>-18.559999999999999</v>
      </c>
      <c r="H11152" s="8">
        <v>-16.670000000000002</v>
      </c>
    </row>
    <row r="11153" spans="1:8">
      <c r="A11153" t="s">
        <v>2078</v>
      </c>
      <c r="B11153" t="s">
        <v>2079</v>
      </c>
      <c r="C11153" t="s">
        <v>2838</v>
      </c>
      <c r="D11153" s="8">
        <v>47.43</v>
      </c>
      <c r="E11153" s="8">
        <v>53.84</v>
      </c>
      <c r="F11153" s="8">
        <v>36.590000000000003</v>
      </c>
      <c r="G11153" s="8">
        <v>32.659999999999997</v>
      </c>
      <c r="H11153" s="8">
        <v>28.89</v>
      </c>
    </row>
    <row r="11154" spans="1:8">
      <c r="A11154" t="s">
        <v>2078</v>
      </c>
      <c r="B11154" t="s">
        <v>2079</v>
      </c>
      <c r="C11154" t="s">
        <v>2839</v>
      </c>
      <c r="D11154" s="8">
        <v>-6.38</v>
      </c>
      <c r="E11154" s="8">
        <v>-6.79</v>
      </c>
      <c r="F11154" s="8">
        <v>-5.04</v>
      </c>
      <c r="G11154" s="8">
        <v>-4.8499999999999996</v>
      </c>
      <c r="H11154" s="8">
        <v>-7.26</v>
      </c>
    </row>
    <row r="11155" spans="1:8">
      <c r="A11155" t="s">
        <v>2078</v>
      </c>
      <c r="B11155" t="s">
        <v>2079</v>
      </c>
      <c r="C11155" t="s">
        <v>2840</v>
      </c>
      <c r="D11155" s="8">
        <v>41.05</v>
      </c>
      <c r="E11155" s="8">
        <v>47.05</v>
      </c>
      <c r="F11155" s="8">
        <v>31.55</v>
      </c>
      <c r="G11155" s="8">
        <v>27.81</v>
      </c>
      <c r="H11155" s="8">
        <v>21.63</v>
      </c>
    </row>
    <row r="11156" spans="1:8">
      <c r="A11156" t="s">
        <v>2078</v>
      </c>
      <c r="B11156" t="s">
        <v>2079</v>
      </c>
      <c r="C11156" t="s">
        <v>2841</v>
      </c>
      <c r="D11156" s="8">
        <v>-16.7</v>
      </c>
      <c r="E11156" s="8">
        <v>-33.56</v>
      </c>
      <c r="F11156" s="8">
        <v>-7.69</v>
      </c>
      <c r="G11156" s="8">
        <v>-7.15</v>
      </c>
      <c r="H11156" s="8">
        <v>-4.37</v>
      </c>
    </row>
    <row r="11157" spans="1:8">
      <c r="A11157" t="s">
        <v>2078</v>
      </c>
      <c r="B11157" t="s">
        <v>2079</v>
      </c>
      <c r="C11157" t="s">
        <v>2842</v>
      </c>
      <c r="D11157" s="8">
        <v>24.35</v>
      </c>
      <c r="E11157" s="8">
        <v>13.49</v>
      </c>
      <c r="F11157" s="8">
        <v>23.86</v>
      </c>
      <c r="G11157" s="8">
        <v>20.67</v>
      </c>
      <c r="H11157" s="8">
        <v>17.27</v>
      </c>
    </row>
    <row r="11158" spans="1:8">
      <c r="A11158" t="s">
        <v>2078</v>
      </c>
      <c r="B11158" t="s">
        <v>2079</v>
      </c>
      <c r="C11158" t="s">
        <v>2843</v>
      </c>
      <c r="D11158">
        <v>0</v>
      </c>
      <c r="E11158">
        <v>0</v>
      </c>
      <c r="F11158" s="8">
        <v>22.6</v>
      </c>
      <c r="G11158" s="8">
        <v>22.6</v>
      </c>
      <c r="H11158" s="8">
        <v>22.6</v>
      </c>
    </row>
    <row r="11159" spans="1:8">
      <c r="A11159" t="s">
        <v>2078</v>
      </c>
      <c r="B11159" t="s">
        <v>2079</v>
      </c>
      <c r="C11159" t="s">
        <v>2844</v>
      </c>
      <c r="D11159" s="8">
        <v>10.77</v>
      </c>
      <c r="E11159" s="8">
        <v>5.97</v>
      </c>
      <c r="F11159" s="8">
        <v>10.56</v>
      </c>
      <c r="G11159" s="8">
        <v>9.14</v>
      </c>
      <c r="H11159" s="8">
        <v>7.64</v>
      </c>
    </row>
    <row r="11160" spans="1:8">
      <c r="A11160" t="s">
        <v>2078</v>
      </c>
      <c r="B11160" t="s">
        <v>2079</v>
      </c>
      <c r="C11160" t="s">
        <v>2845</v>
      </c>
      <c r="D11160">
        <v>0</v>
      </c>
      <c r="E11160">
        <v>0</v>
      </c>
      <c r="F11160" s="8">
        <v>12.79</v>
      </c>
      <c r="G11160" s="8">
        <v>11.29</v>
      </c>
      <c r="H11160" s="8">
        <v>10.85</v>
      </c>
    </row>
    <row r="11161" spans="1:8">
      <c r="A11161" t="s">
        <v>2078</v>
      </c>
      <c r="B11161" t="s">
        <v>2079</v>
      </c>
      <c r="C11161" t="s">
        <v>2846</v>
      </c>
      <c r="D11161" s="8">
        <v>8.17</v>
      </c>
      <c r="E11161" s="8">
        <v>10.79</v>
      </c>
      <c r="F11161" s="8">
        <v>9.99</v>
      </c>
      <c r="G11161" s="8">
        <v>16.28</v>
      </c>
      <c r="H11161" s="8">
        <v>17.309999999999999</v>
      </c>
    </row>
    <row r="11162" spans="1:8">
      <c r="A11162" t="s">
        <v>2080</v>
      </c>
      <c r="B11162" t="s">
        <v>2081</v>
      </c>
      <c r="C11162" t="s">
        <v>2832</v>
      </c>
      <c r="D11162" s="8">
        <v>2019</v>
      </c>
      <c r="E11162" s="8">
        <v>2018</v>
      </c>
      <c r="F11162" s="8">
        <v>2017</v>
      </c>
      <c r="G11162" s="8">
        <v>2016</v>
      </c>
      <c r="H11162" s="8">
        <v>2015</v>
      </c>
    </row>
    <row r="11163" spans="1:8">
      <c r="A11163" t="s">
        <v>2080</v>
      </c>
      <c r="B11163" t="s">
        <v>2081</v>
      </c>
      <c r="C11163" t="s">
        <v>2833</v>
      </c>
      <c r="D11163" s="8">
        <v>61.04</v>
      </c>
      <c r="E11163" s="8">
        <v>57.39</v>
      </c>
      <c r="F11163" s="8">
        <v>70.7</v>
      </c>
      <c r="G11163" s="8">
        <v>171.42</v>
      </c>
      <c r="H11163" s="8">
        <v>345.5</v>
      </c>
    </row>
    <row r="11164" spans="1:8">
      <c r="A11164" t="s">
        <v>2080</v>
      </c>
      <c r="B11164" t="s">
        <v>2081</v>
      </c>
      <c r="C11164" t="s">
        <v>2834</v>
      </c>
      <c r="D11164" s="8">
        <v>5.77</v>
      </c>
      <c r="E11164" s="8">
        <v>8.56</v>
      </c>
      <c r="F11164" s="8">
        <v>13.51</v>
      </c>
      <c r="G11164" s="8">
        <v>15.5</v>
      </c>
      <c r="H11164" s="8">
        <v>11.61</v>
      </c>
    </row>
    <row r="11165" spans="1:8">
      <c r="A11165" t="s">
        <v>2080</v>
      </c>
      <c r="B11165" t="s">
        <v>2081</v>
      </c>
      <c r="C11165" t="s">
        <v>2835</v>
      </c>
      <c r="D11165" s="8">
        <v>66.819999999999993</v>
      </c>
      <c r="E11165" s="8">
        <v>65.959999999999994</v>
      </c>
      <c r="F11165" s="8">
        <v>84.21</v>
      </c>
      <c r="G11165" s="8">
        <v>186.92</v>
      </c>
      <c r="H11165" s="8">
        <v>357.11</v>
      </c>
    </row>
    <row r="11166" spans="1:8">
      <c r="A11166" t="s">
        <v>2080</v>
      </c>
      <c r="B11166" t="s">
        <v>2081</v>
      </c>
      <c r="C11166" t="s">
        <v>2836</v>
      </c>
      <c r="D11166" s="8">
        <v>-94.4</v>
      </c>
      <c r="E11166" s="8">
        <v>-100.86</v>
      </c>
      <c r="F11166" s="8">
        <v>-105.81</v>
      </c>
      <c r="G11166" s="8">
        <v>-171.03</v>
      </c>
      <c r="H11166" s="8">
        <v>-254.95</v>
      </c>
    </row>
    <row r="11167" spans="1:8">
      <c r="A11167" t="s">
        <v>2080</v>
      </c>
      <c r="B11167" t="s">
        <v>2081</v>
      </c>
      <c r="C11167" t="s">
        <v>2837</v>
      </c>
      <c r="D11167" s="8">
        <v>-0.28000000000000003</v>
      </c>
      <c r="E11167" s="8">
        <v>-0.04</v>
      </c>
      <c r="F11167" s="8">
        <v>-0.1</v>
      </c>
      <c r="G11167" s="8">
        <v>-0.22</v>
      </c>
      <c r="H11167" s="8">
        <v>-0.37</v>
      </c>
    </row>
    <row r="11168" spans="1:8">
      <c r="A11168" t="s">
        <v>2080</v>
      </c>
      <c r="B11168" t="s">
        <v>2081</v>
      </c>
      <c r="C11168" t="s">
        <v>2838</v>
      </c>
      <c r="D11168" s="8">
        <v>-27.59</v>
      </c>
      <c r="E11168" s="8">
        <v>-34.9</v>
      </c>
      <c r="F11168" s="8">
        <v>-21.6</v>
      </c>
      <c r="G11168" s="8">
        <v>15.67</v>
      </c>
      <c r="H11168" s="8">
        <v>101.79</v>
      </c>
    </row>
    <row r="11169" spans="1:8">
      <c r="A11169" t="s">
        <v>2080</v>
      </c>
      <c r="B11169" t="s">
        <v>2081</v>
      </c>
      <c r="C11169" t="s">
        <v>2839</v>
      </c>
      <c r="D11169" s="8">
        <v>-2.21</v>
      </c>
      <c r="E11169" s="8">
        <v>-2.09</v>
      </c>
      <c r="F11169" s="8">
        <v>-3.96</v>
      </c>
      <c r="G11169" s="8">
        <v>-4.17</v>
      </c>
      <c r="H11169" s="8">
        <v>-5.55</v>
      </c>
    </row>
    <row r="11170" spans="1:8">
      <c r="A11170" t="s">
        <v>2080</v>
      </c>
      <c r="B11170" t="s">
        <v>2081</v>
      </c>
      <c r="C11170" t="s">
        <v>2840</v>
      </c>
      <c r="D11170" s="8">
        <v>-29.8</v>
      </c>
      <c r="E11170" s="8">
        <v>-36.99</v>
      </c>
      <c r="F11170" s="8">
        <v>-25.56</v>
      </c>
      <c r="G11170" s="8">
        <v>11.5</v>
      </c>
      <c r="H11170" s="8">
        <v>96.24</v>
      </c>
    </row>
    <row r="11171" spans="1:8">
      <c r="A11171" t="s">
        <v>2080</v>
      </c>
      <c r="B11171" t="s">
        <v>2081</v>
      </c>
      <c r="C11171" t="s">
        <v>2841</v>
      </c>
      <c r="D11171" s="8">
        <v>5.92</v>
      </c>
      <c r="E11171" s="8">
        <v>11.26</v>
      </c>
      <c r="F11171" s="8">
        <v>8.02</v>
      </c>
      <c r="G11171" s="8">
        <v>-3.55</v>
      </c>
      <c r="H11171" s="8">
        <v>-31.31</v>
      </c>
    </row>
    <row r="11172" spans="1:8">
      <c r="A11172" t="s">
        <v>2080</v>
      </c>
      <c r="B11172" t="s">
        <v>2081</v>
      </c>
      <c r="C11172" t="s">
        <v>2842</v>
      </c>
      <c r="D11172" s="8">
        <v>-23.88</v>
      </c>
      <c r="E11172" s="8">
        <v>-25.73</v>
      </c>
      <c r="F11172" s="8">
        <v>-17.54</v>
      </c>
      <c r="G11172" s="8">
        <v>7.95</v>
      </c>
      <c r="H11172" s="8">
        <v>64.930000000000007</v>
      </c>
    </row>
    <row r="11173" spans="1:8">
      <c r="A11173" t="s">
        <v>2080</v>
      </c>
      <c r="B11173" t="s">
        <v>2081</v>
      </c>
      <c r="C11173" t="s">
        <v>2843</v>
      </c>
      <c r="D11173" s="8">
        <v>12.85</v>
      </c>
      <c r="E11173" s="8">
        <v>12.85</v>
      </c>
      <c r="F11173" s="8">
        <v>12.85</v>
      </c>
      <c r="G11173" s="8">
        <v>12.85</v>
      </c>
      <c r="H11173" s="8">
        <v>12.84</v>
      </c>
    </row>
    <row r="11174" spans="1:8">
      <c r="A11174" t="s">
        <v>2080</v>
      </c>
      <c r="B11174" t="s">
        <v>2081</v>
      </c>
      <c r="C11174" t="s">
        <v>2844</v>
      </c>
      <c r="D11174" s="8">
        <v>-9.2899999999999991</v>
      </c>
      <c r="E11174" s="8">
        <v>-10.01</v>
      </c>
      <c r="F11174" s="8">
        <v>-6.82</v>
      </c>
      <c r="G11174" s="8">
        <v>3.1</v>
      </c>
      <c r="H11174" s="8">
        <v>25.31</v>
      </c>
    </row>
    <row r="11175" spans="1:8">
      <c r="A11175" t="s">
        <v>2080</v>
      </c>
      <c r="B11175" t="s">
        <v>2081</v>
      </c>
      <c r="C11175" t="s">
        <v>2845</v>
      </c>
      <c r="D11175" s="8">
        <v>-8.43</v>
      </c>
      <c r="E11175" s="8">
        <v>-9.1999999999999993</v>
      </c>
      <c r="F11175" s="8">
        <v>-5.28</v>
      </c>
      <c r="G11175" s="8">
        <v>4.72</v>
      </c>
      <c r="H11175" s="8">
        <v>27.45</v>
      </c>
    </row>
    <row r="11176" spans="1:8">
      <c r="A11176" t="s">
        <v>2080</v>
      </c>
      <c r="B11176" t="s">
        <v>2081</v>
      </c>
      <c r="C11176" t="s">
        <v>2846</v>
      </c>
      <c r="D11176" s="8">
        <v>-45.19</v>
      </c>
      <c r="E11176" s="8">
        <v>-60.81</v>
      </c>
      <c r="F11176" s="8">
        <v>-30.55</v>
      </c>
      <c r="G11176" s="8">
        <v>9.27</v>
      </c>
      <c r="H11176" s="8">
        <v>29.57</v>
      </c>
    </row>
    <row r="11177" spans="1:8">
      <c r="A11177" t="s">
        <v>2082</v>
      </c>
      <c r="B11177" t="s">
        <v>2083</v>
      </c>
      <c r="C11177" t="s">
        <v>2832</v>
      </c>
      <c r="D11177" s="8">
        <v>2019</v>
      </c>
      <c r="E11177" s="8">
        <v>2018</v>
      </c>
      <c r="F11177" s="8">
        <v>2017</v>
      </c>
      <c r="G11177" s="8">
        <v>2016</v>
      </c>
      <c r="H11177" s="8">
        <v>2015</v>
      </c>
    </row>
    <row r="11178" spans="1:8">
      <c r="A11178" t="s">
        <v>2082</v>
      </c>
      <c r="B11178" t="s">
        <v>2083</v>
      </c>
      <c r="C11178" t="s">
        <v>2833</v>
      </c>
      <c r="D11178" s="6">
        <v>2960.57</v>
      </c>
      <c r="E11178" s="6">
        <v>2943.09</v>
      </c>
      <c r="F11178" s="6">
        <v>2996.2</v>
      </c>
      <c r="G11178" s="6">
        <v>2969.41</v>
      </c>
      <c r="H11178" s="6">
        <v>3022.98</v>
      </c>
    </row>
    <row r="11179" spans="1:8">
      <c r="A11179" t="s">
        <v>2082</v>
      </c>
      <c r="B11179" t="s">
        <v>2083</v>
      </c>
      <c r="C11179" t="s">
        <v>2834</v>
      </c>
      <c r="D11179" s="8">
        <v>31.21</v>
      </c>
      <c r="E11179" s="8">
        <v>36.19</v>
      </c>
      <c r="F11179" s="8">
        <v>31.58</v>
      </c>
      <c r="G11179" s="8">
        <v>9.84</v>
      </c>
      <c r="H11179" s="8">
        <v>11.94</v>
      </c>
    </row>
    <row r="11180" spans="1:8">
      <c r="A11180" t="s">
        <v>2082</v>
      </c>
      <c r="B11180" t="s">
        <v>2083</v>
      </c>
      <c r="C11180" t="s">
        <v>2835</v>
      </c>
      <c r="D11180" s="6">
        <v>2991.78</v>
      </c>
      <c r="E11180" s="6">
        <v>2979.28</v>
      </c>
      <c r="F11180" s="6">
        <v>3027.78</v>
      </c>
      <c r="G11180" s="6">
        <v>2979.25</v>
      </c>
      <c r="H11180" s="6">
        <v>3034.92</v>
      </c>
    </row>
    <row r="11181" spans="1:8">
      <c r="A11181" t="s">
        <v>2082</v>
      </c>
      <c r="B11181" t="s">
        <v>2083</v>
      </c>
      <c r="C11181" t="s">
        <v>2836</v>
      </c>
      <c r="D11181" s="6">
        <v>-2901.29</v>
      </c>
      <c r="E11181" s="6">
        <v>-2833.49</v>
      </c>
      <c r="F11181" s="6">
        <v>-2780.26</v>
      </c>
      <c r="G11181" s="6">
        <v>-2559.0700000000002</v>
      </c>
      <c r="H11181" s="6">
        <v>-2657.47</v>
      </c>
    </row>
    <row r="11182" spans="1:8">
      <c r="A11182" t="s">
        <v>2082</v>
      </c>
      <c r="B11182" t="s">
        <v>2083</v>
      </c>
      <c r="C11182" t="s">
        <v>2837</v>
      </c>
      <c r="D11182" s="8">
        <v>-119.52</v>
      </c>
      <c r="E11182" s="8">
        <v>-117.29</v>
      </c>
      <c r="F11182" s="8">
        <v>-110.36</v>
      </c>
      <c r="G11182" s="8">
        <v>-124.38</v>
      </c>
      <c r="H11182" s="8">
        <v>-125.22</v>
      </c>
    </row>
    <row r="11183" spans="1:8">
      <c r="A11183" t="s">
        <v>2082</v>
      </c>
      <c r="B11183" t="s">
        <v>2083</v>
      </c>
      <c r="C11183" t="s">
        <v>2838</v>
      </c>
      <c r="D11183" s="8">
        <v>90.49</v>
      </c>
      <c r="E11183" s="8">
        <v>145.79</v>
      </c>
      <c r="F11183" s="8">
        <v>247.52</v>
      </c>
      <c r="G11183" s="8">
        <v>295.8</v>
      </c>
      <c r="H11183" s="8">
        <v>252.23</v>
      </c>
    </row>
    <row r="11184" spans="1:8">
      <c r="A11184" t="s">
        <v>2082</v>
      </c>
      <c r="B11184" t="s">
        <v>2083</v>
      </c>
      <c r="C11184" t="s">
        <v>2839</v>
      </c>
      <c r="D11184" s="8">
        <v>-123.28</v>
      </c>
      <c r="E11184" s="8">
        <v>-124.47</v>
      </c>
      <c r="F11184" s="8">
        <v>-132.16999999999999</v>
      </c>
      <c r="G11184" s="8">
        <v>-149.22999999999999</v>
      </c>
      <c r="H11184" s="8">
        <v>-135.27000000000001</v>
      </c>
    </row>
    <row r="11185" spans="1:8">
      <c r="A11185" t="s">
        <v>2082</v>
      </c>
      <c r="B11185" t="s">
        <v>2083</v>
      </c>
      <c r="C11185" t="s">
        <v>2840</v>
      </c>
      <c r="D11185" s="8">
        <v>-32.79</v>
      </c>
      <c r="E11185" s="8">
        <v>21.32</v>
      </c>
      <c r="F11185" s="8">
        <v>115.35</v>
      </c>
      <c r="G11185" s="8">
        <v>146.57</v>
      </c>
      <c r="H11185" s="8">
        <v>116.96</v>
      </c>
    </row>
    <row r="11186" spans="1:8">
      <c r="A11186" t="s">
        <v>2082</v>
      </c>
      <c r="B11186" t="s">
        <v>2083</v>
      </c>
      <c r="C11186" t="s">
        <v>2841</v>
      </c>
      <c r="D11186" s="8">
        <v>8.52</v>
      </c>
      <c r="E11186" s="8">
        <v>-6.82</v>
      </c>
      <c r="F11186" s="8">
        <v>-14.38</v>
      </c>
      <c r="G11186" s="8">
        <v>-40.58</v>
      </c>
      <c r="H11186" s="8">
        <v>-32.049999999999997</v>
      </c>
    </row>
    <row r="11187" spans="1:8">
      <c r="A11187" t="s">
        <v>2082</v>
      </c>
      <c r="B11187" t="s">
        <v>2083</v>
      </c>
      <c r="C11187" t="s">
        <v>2842</v>
      </c>
      <c r="D11187" s="8">
        <v>-24.27</v>
      </c>
      <c r="E11187" s="8">
        <v>14.5</v>
      </c>
      <c r="F11187" s="8">
        <v>100.97</v>
      </c>
      <c r="G11187" s="8">
        <v>105.99</v>
      </c>
      <c r="H11187" s="8">
        <v>84.91</v>
      </c>
    </row>
    <row r="11188" spans="1:8">
      <c r="A11188" t="s">
        <v>2082</v>
      </c>
      <c r="B11188" t="s">
        <v>2083</v>
      </c>
      <c r="C11188" t="s">
        <v>2843</v>
      </c>
      <c r="D11188" s="8">
        <v>23.55</v>
      </c>
      <c r="E11188" s="8">
        <v>23.55</v>
      </c>
      <c r="F11188" s="8">
        <v>23.55</v>
      </c>
      <c r="G11188" s="8">
        <v>23.15</v>
      </c>
      <c r="H11188" s="8">
        <v>23.15</v>
      </c>
    </row>
    <row r="11189" spans="1:8">
      <c r="A11189" t="s">
        <v>2082</v>
      </c>
      <c r="B11189" t="s">
        <v>2083</v>
      </c>
      <c r="C11189" t="s">
        <v>2844</v>
      </c>
      <c r="D11189" s="8">
        <v>-10.3</v>
      </c>
      <c r="E11189" s="8">
        <v>6.16</v>
      </c>
      <c r="F11189" s="8">
        <v>43.33</v>
      </c>
      <c r="G11189" s="8">
        <v>45.25</v>
      </c>
      <c r="H11189" s="8">
        <v>36.68</v>
      </c>
    </row>
    <row r="11190" spans="1:8">
      <c r="A11190" t="s">
        <v>2082</v>
      </c>
      <c r="B11190" t="s">
        <v>2083</v>
      </c>
      <c r="C11190" t="s">
        <v>2845</v>
      </c>
      <c r="D11190" s="8">
        <v>42.04</v>
      </c>
      <c r="E11190" s="8">
        <v>59.01</v>
      </c>
      <c r="F11190" s="8">
        <v>99</v>
      </c>
      <c r="G11190" s="8">
        <v>110.25</v>
      </c>
      <c r="H11190" s="8">
        <v>95.11</v>
      </c>
    </row>
    <row r="11191" spans="1:8">
      <c r="A11191" t="s">
        <v>2082</v>
      </c>
      <c r="B11191" t="s">
        <v>2083</v>
      </c>
      <c r="C11191" t="s">
        <v>2846</v>
      </c>
      <c r="D11191" s="8">
        <v>3.06</v>
      </c>
      <c r="E11191" s="8">
        <v>4.95</v>
      </c>
      <c r="F11191" s="8">
        <v>8.26</v>
      </c>
      <c r="G11191" s="8">
        <v>14.15</v>
      </c>
      <c r="H11191" s="8">
        <v>12.49</v>
      </c>
    </row>
    <row r="11192" spans="1:8">
      <c r="A11192" t="s">
        <v>2084</v>
      </c>
      <c r="B11192" t="s">
        <v>2085</v>
      </c>
      <c r="C11192" t="s">
        <v>2832</v>
      </c>
      <c r="D11192" s="8">
        <v>2018</v>
      </c>
      <c r="E11192" s="8">
        <v>2017</v>
      </c>
      <c r="F11192" s="8">
        <v>2016</v>
      </c>
      <c r="G11192" s="8">
        <v>2015</v>
      </c>
      <c r="H11192" s="8">
        <v>2014</v>
      </c>
    </row>
    <row r="11193" spans="1:8">
      <c r="A11193" t="s">
        <v>2084</v>
      </c>
      <c r="B11193" t="s">
        <v>2085</v>
      </c>
      <c r="C11193" t="s">
        <v>2833</v>
      </c>
      <c r="D11193" s="8">
        <v>317.20999999999998</v>
      </c>
      <c r="E11193" s="8">
        <v>263.75</v>
      </c>
      <c r="F11193" s="8">
        <v>269.25</v>
      </c>
      <c r="G11193" s="8">
        <v>293.79000000000002</v>
      </c>
      <c r="H11193" s="8">
        <v>294.92</v>
      </c>
    </row>
    <row r="11194" spans="1:8">
      <c r="A11194" t="s">
        <v>2084</v>
      </c>
      <c r="B11194" t="s">
        <v>2085</v>
      </c>
      <c r="C11194" t="s">
        <v>2834</v>
      </c>
      <c r="D11194" s="8">
        <v>8.73</v>
      </c>
      <c r="E11194" s="8">
        <v>13.38</v>
      </c>
      <c r="F11194" s="8">
        <v>6.3</v>
      </c>
      <c r="G11194" s="8">
        <v>5.09</v>
      </c>
      <c r="H11194" s="8">
        <v>9.65</v>
      </c>
    </row>
    <row r="11195" spans="1:8">
      <c r="A11195" t="s">
        <v>2084</v>
      </c>
      <c r="B11195" t="s">
        <v>2085</v>
      </c>
      <c r="C11195" t="s">
        <v>2835</v>
      </c>
      <c r="D11195" s="8">
        <v>325.94</v>
      </c>
      <c r="E11195" s="8">
        <v>277.13</v>
      </c>
      <c r="F11195" s="8">
        <v>275.54000000000002</v>
      </c>
      <c r="G11195" s="8">
        <v>298.88</v>
      </c>
      <c r="H11195" s="8">
        <v>304.57</v>
      </c>
    </row>
    <row r="11196" spans="1:8">
      <c r="A11196" t="s">
        <v>2084</v>
      </c>
      <c r="B11196" t="s">
        <v>2085</v>
      </c>
      <c r="C11196" t="s">
        <v>2836</v>
      </c>
      <c r="D11196" s="8">
        <v>-278.10000000000002</v>
      </c>
      <c r="E11196" s="8">
        <v>-234.07</v>
      </c>
      <c r="F11196" s="8">
        <v>-206.87</v>
      </c>
      <c r="G11196" s="8">
        <v>-171.08</v>
      </c>
      <c r="H11196" s="8">
        <v>-196.32</v>
      </c>
    </row>
    <row r="11197" spans="1:8">
      <c r="A11197" t="s">
        <v>2084</v>
      </c>
      <c r="B11197" t="s">
        <v>2085</v>
      </c>
      <c r="C11197" t="s">
        <v>2837</v>
      </c>
      <c r="D11197" s="8">
        <v>-0.23</v>
      </c>
      <c r="E11197" s="8">
        <v>-0.63</v>
      </c>
      <c r="F11197" s="8">
        <v>-0.37</v>
      </c>
      <c r="G11197" s="8">
        <v>-0.43</v>
      </c>
      <c r="H11197" s="8">
        <v>-0.43</v>
      </c>
    </row>
    <row r="11198" spans="1:8">
      <c r="A11198" t="s">
        <v>2084</v>
      </c>
      <c r="B11198" t="s">
        <v>2085</v>
      </c>
      <c r="C11198" t="s">
        <v>2838</v>
      </c>
      <c r="D11198" s="8">
        <v>47.85</v>
      </c>
      <c r="E11198" s="8">
        <v>43.06</v>
      </c>
      <c r="F11198" s="8">
        <v>68.31</v>
      </c>
      <c r="G11198" s="8">
        <v>127.38</v>
      </c>
      <c r="H11198" s="8">
        <v>107.81</v>
      </c>
    </row>
    <row r="11199" spans="1:8">
      <c r="A11199" t="s">
        <v>2084</v>
      </c>
      <c r="B11199" t="s">
        <v>2085</v>
      </c>
      <c r="C11199" t="s">
        <v>2839</v>
      </c>
      <c r="D11199" s="8">
        <v>-7.3</v>
      </c>
      <c r="E11199" s="8">
        <v>-7.37</v>
      </c>
      <c r="F11199" s="8">
        <v>-6.93</v>
      </c>
      <c r="G11199" s="8">
        <v>-9.58</v>
      </c>
      <c r="H11199" s="8">
        <v>-6.72</v>
      </c>
    </row>
    <row r="11200" spans="1:8">
      <c r="A11200" t="s">
        <v>2084</v>
      </c>
      <c r="B11200" t="s">
        <v>2085</v>
      </c>
      <c r="C11200" t="s">
        <v>2840</v>
      </c>
      <c r="D11200" s="8">
        <v>40.54</v>
      </c>
      <c r="E11200" s="8">
        <v>35.68</v>
      </c>
      <c r="F11200" s="8">
        <v>61.38</v>
      </c>
      <c r="G11200" s="8">
        <v>117.8</v>
      </c>
      <c r="H11200" s="8">
        <v>101.09</v>
      </c>
    </row>
    <row r="11201" spans="1:8">
      <c r="A11201" t="s">
        <v>2084</v>
      </c>
      <c r="B11201" t="s">
        <v>2085</v>
      </c>
      <c r="C11201" t="s">
        <v>2841</v>
      </c>
      <c r="D11201" s="8">
        <v>-9.5299999999999994</v>
      </c>
      <c r="E11201" s="8">
        <v>-11.8</v>
      </c>
      <c r="F11201" s="8">
        <v>-20.16</v>
      </c>
      <c r="G11201" s="8">
        <v>-27.15</v>
      </c>
      <c r="H11201" s="8">
        <v>-26.06</v>
      </c>
    </row>
    <row r="11202" spans="1:8">
      <c r="A11202" t="s">
        <v>2084</v>
      </c>
      <c r="B11202" t="s">
        <v>2085</v>
      </c>
      <c r="C11202" t="s">
        <v>2842</v>
      </c>
      <c r="D11202" s="8">
        <v>31.01</v>
      </c>
      <c r="E11202" s="8">
        <v>23.88</v>
      </c>
      <c r="F11202" s="8">
        <v>41.21</v>
      </c>
      <c r="G11202" s="8">
        <v>90.64</v>
      </c>
      <c r="H11202" s="8">
        <v>75.03</v>
      </c>
    </row>
    <row r="11203" spans="1:8">
      <c r="A11203" t="s">
        <v>2084</v>
      </c>
      <c r="B11203" t="s">
        <v>2085</v>
      </c>
      <c r="C11203" t="s">
        <v>2843</v>
      </c>
      <c r="D11203">
        <v>0</v>
      </c>
      <c r="E11203" s="8">
        <v>12.32</v>
      </c>
      <c r="F11203" s="8">
        <v>12.31</v>
      </c>
      <c r="G11203" s="8">
        <v>12.61</v>
      </c>
      <c r="H11203" s="8">
        <v>12.67</v>
      </c>
    </row>
    <row r="11204" spans="1:8">
      <c r="A11204" t="s">
        <v>2084</v>
      </c>
      <c r="B11204" t="s">
        <v>2085</v>
      </c>
      <c r="C11204" t="s">
        <v>2844</v>
      </c>
      <c r="D11204" s="8">
        <v>2.52</v>
      </c>
      <c r="E11204" s="8">
        <v>1.93</v>
      </c>
      <c r="F11204" s="8">
        <v>3.26</v>
      </c>
      <c r="G11204" s="8">
        <v>7.14</v>
      </c>
      <c r="H11204" s="8">
        <v>5.9</v>
      </c>
    </row>
    <row r="11205" spans="1:8">
      <c r="A11205" t="s">
        <v>2084</v>
      </c>
      <c r="B11205" t="s">
        <v>2085</v>
      </c>
      <c r="C11205" t="s">
        <v>2845</v>
      </c>
      <c r="D11205">
        <v>0</v>
      </c>
      <c r="E11205" s="8">
        <v>2.54</v>
      </c>
      <c r="F11205" s="8">
        <v>3.91</v>
      </c>
      <c r="G11205" s="8">
        <v>7.95</v>
      </c>
      <c r="H11205" s="8">
        <v>6.45</v>
      </c>
    </row>
    <row r="11206" spans="1:8">
      <c r="A11206" t="s">
        <v>2084</v>
      </c>
      <c r="B11206" t="s">
        <v>2085</v>
      </c>
      <c r="C11206" t="s">
        <v>2846</v>
      </c>
      <c r="D11206" s="8">
        <v>15.08</v>
      </c>
      <c r="E11206" s="8">
        <v>16.329999999999998</v>
      </c>
      <c r="F11206" s="8">
        <v>25.51</v>
      </c>
      <c r="G11206" s="8">
        <v>43.5</v>
      </c>
      <c r="H11206" s="8">
        <v>36.700000000000003</v>
      </c>
    </row>
    <row r="11207" spans="1:8">
      <c r="A11207" t="s">
        <v>2086</v>
      </c>
      <c r="B11207" t="s">
        <v>2087</v>
      </c>
      <c r="C11207" t="s">
        <v>2832</v>
      </c>
      <c r="D11207" s="8">
        <v>2019</v>
      </c>
      <c r="E11207" s="8">
        <v>2018</v>
      </c>
      <c r="F11207" s="8">
        <v>2017</v>
      </c>
      <c r="G11207" s="8">
        <v>2016</v>
      </c>
      <c r="H11207" s="8">
        <v>2015</v>
      </c>
    </row>
    <row r="11208" spans="1:8">
      <c r="A11208" t="s">
        <v>2086</v>
      </c>
      <c r="B11208" t="s">
        <v>2087</v>
      </c>
      <c r="C11208" t="s">
        <v>2833</v>
      </c>
      <c r="D11208" s="8">
        <v>192.76</v>
      </c>
      <c r="E11208" s="8">
        <v>197.24</v>
      </c>
      <c r="F11208" s="8">
        <v>202.16</v>
      </c>
      <c r="G11208" s="8">
        <v>212.56</v>
      </c>
      <c r="H11208" s="8">
        <v>197.73</v>
      </c>
    </row>
    <row r="11209" spans="1:8">
      <c r="A11209" t="s">
        <v>2086</v>
      </c>
      <c r="B11209" t="s">
        <v>2087</v>
      </c>
      <c r="C11209" t="s">
        <v>2834</v>
      </c>
      <c r="D11209" s="8">
        <v>8.14</v>
      </c>
      <c r="E11209" s="8">
        <v>10.73</v>
      </c>
      <c r="F11209" s="8">
        <v>15.81</v>
      </c>
      <c r="G11209" s="8">
        <v>16.510000000000002</v>
      </c>
      <c r="H11209" s="8">
        <v>41.75</v>
      </c>
    </row>
    <row r="11210" spans="1:8">
      <c r="A11210" t="s">
        <v>2086</v>
      </c>
      <c r="B11210" t="s">
        <v>2087</v>
      </c>
      <c r="C11210" t="s">
        <v>2835</v>
      </c>
      <c r="D11210" s="8">
        <v>200.9</v>
      </c>
      <c r="E11210" s="8">
        <v>207.98</v>
      </c>
      <c r="F11210" s="8">
        <v>217.97</v>
      </c>
      <c r="G11210" s="8">
        <v>229.07</v>
      </c>
      <c r="H11210" s="8">
        <v>239.48</v>
      </c>
    </row>
    <row r="11211" spans="1:8">
      <c r="A11211" t="s">
        <v>2086</v>
      </c>
      <c r="B11211" t="s">
        <v>2087</v>
      </c>
      <c r="C11211" t="s">
        <v>2836</v>
      </c>
      <c r="D11211" s="8">
        <v>-162.01</v>
      </c>
      <c r="E11211" s="8">
        <v>-155.51</v>
      </c>
      <c r="F11211" s="8">
        <v>-157.08000000000001</v>
      </c>
      <c r="G11211" s="8">
        <v>-146.43</v>
      </c>
      <c r="H11211" s="8">
        <v>-139.85</v>
      </c>
    </row>
    <row r="11212" spans="1:8">
      <c r="A11212" t="s">
        <v>2086</v>
      </c>
      <c r="B11212" t="s">
        <v>2087</v>
      </c>
      <c r="C11212" t="s">
        <v>2837</v>
      </c>
      <c r="D11212" s="8">
        <v>-9.2899999999999991</v>
      </c>
      <c r="E11212" s="8">
        <v>-10.51</v>
      </c>
      <c r="F11212" s="8">
        <v>-10.65</v>
      </c>
      <c r="G11212" s="8">
        <v>-13.04</v>
      </c>
      <c r="H11212" s="8">
        <v>-14.9</v>
      </c>
    </row>
    <row r="11213" spans="1:8">
      <c r="A11213" t="s">
        <v>2086</v>
      </c>
      <c r="B11213" t="s">
        <v>2087</v>
      </c>
      <c r="C11213" t="s">
        <v>2838</v>
      </c>
      <c r="D11213" s="8">
        <v>38.89</v>
      </c>
      <c r="E11213" s="8">
        <v>52.47</v>
      </c>
      <c r="F11213" s="8">
        <v>60.89</v>
      </c>
      <c r="G11213" s="8">
        <v>69.599999999999994</v>
      </c>
      <c r="H11213" s="8">
        <v>84.73</v>
      </c>
    </row>
    <row r="11214" spans="1:8">
      <c r="A11214" t="s">
        <v>2086</v>
      </c>
      <c r="B11214" t="s">
        <v>2087</v>
      </c>
      <c r="C11214" t="s">
        <v>2839</v>
      </c>
      <c r="D11214" s="8">
        <v>-13.63</v>
      </c>
      <c r="E11214" s="8">
        <v>-15.47</v>
      </c>
      <c r="F11214" s="8">
        <v>-14.47</v>
      </c>
      <c r="G11214" s="8">
        <v>-19.559999999999999</v>
      </c>
      <c r="H11214" s="8">
        <v>-18.78</v>
      </c>
    </row>
    <row r="11215" spans="1:8">
      <c r="A11215" t="s">
        <v>2086</v>
      </c>
      <c r="B11215" t="s">
        <v>2087</v>
      </c>
      <c r="C11215" t="s">
        <v>2840</v>
      </c>
      <c r="D11215" s="8">
        <v>25.25</v>
      </c>
      <c r="E11215" s="8">
        <v>36.99</v>
      </c>
      <c r="F11215" s="8">
        <v>46.42</v>
      </c>
      <c r="G11215" s="8">
        <v>50.04</v>
      </c>
      <c r="H11215" s="8">
        <v>65.95</v>
      </c>
    </row>
    <row r="11216" spans="1:8">
      <c r="A11216" t="s">
        <v>2086</v>
      </c>
      <c r="B11216" t="s">
        <v>2087</v>
      </c>
      <c r="C11216" t="s">
        <v>2841</v>
      </c>
      <c r="D11216" s="8">
        <v>-7.45</v>
      </c>
      <c r="E11216" s="8">
        <v>-1.83</v>
      </c>
      <c r="F11216" s="8">
        <v>-8.86</v>
      </c>
      <c r="G11216" s="8">
        <v>-9.26</v>
      </c>
      <c r="H11216" s="8">
        <v>-12</v>
      </c>
    </row>
    <row r="11217" spans="1:8">
      <c r="A11217" t="s">
        <v>2086</v>
      </c>
      <c r="B11217" t="s">
        <v>2087</v>
      </c>
      <c r="C11217" t="s">
        <v>2842</v>
      </c>
      <c r="D11217" s="8">
        <v>17.8</v>
      </c>
      <c r="E11217" s="8">
        <v>35.159999999999997</v>
      </c>
      <c r="F11217" s="8">
        <v>37.56</v>
      </c>
      <c r="G11217" s="8">
        <v>40.78</v>
      </c>
      <c r="H11217" s="8">
        <v>53.95</v>
      </c>
    </row>
    <row r="11218" spans="1:8">
      <c r="A11218" t="s">
        <v>2086</v>
      </c>
      <c r="B11218" t="s">
        <v>2087</v>
      </c>
      <c r="C11218" t="s">
        <v>2843</v>
      </c>
      <c r="D11218" s="8">
        <v>8.36</v>
      </c>
      <c r="E11218" s="8">
        <v>8.36</v>
      </c>
      <c r="F11218">
        <v>0</v>
      </c>
      <c r="G11218" s="8">
        <v>8.36</v>
      </c>
      <c r="H11218" s="8">
        <v>4.18</v>
      </c>
    </row>
    <row r="11219" spans="1:8">
      <c r="A11219" t="s">
        <v>2086</v>
      </c>
      <c r="B11219" t="s">
        <v>2087</v>
      </c>
      <c r="C11219" t="s">
        <v>2844</v>
      </c>
      <c r="D11219" s="8">
        <v>10.65</v>
      </c>
      <c r="E11219" s="8">
        <v>21.03</v>
      </c>
      <c r="F11219" s="8">
        <v>22.47</v>
      </c>
      <c r="G11219" s="8">
        <v>24.39</v>
      </c>
      <c r="H11219" s="8">
        <v>64.53</v>
      </c>
    </row>
    <row r="11220" spans="1:8">
      <c r="A11220" t="s">
        <v>2086</v>
      </c>
      <c r="B11220" t="s">
        <v>2087</v>
      </c>
      <c r="C11220" t="s">
        <v>2845</v>
      </c>
      <c r="D11220" s="8">
        <v>18.8</v>
      </c>
      <c r="E11220" s="8">
        <v>30.28</v>
      </c>
      <c r="F11220">
        <v>0</v>
      </c>
      <c r="G11220" s="8">
        <v>36.090000000000003</v>
      </c>
      <c r="H11220" s="8">
        <v>87</v>
      </c>
    </row>
    <row r="11221" spans="1:8">
      <c r="A11221" t="s">
        <v>2086</v>
      </c>
      <c r="B11221" t="s">
        <v>2087</v>
      </c>
      <c r="C11221" t="s">
        <v>2846</v>
      </c>
      <c r="D11221" s="8">
        <v>20.170000000000002</v>
      </c>
      <c r="E11221" s="8">
        <v>26.6</v>
      </c>
      <c r="F11221" s="8">
        <v>30.12</v>
      </c>
      <c r="G11221" s="8">
        <v>38.880000000000003</v>
      </c>
      <c r="H11221" s="8">
        <v>50.39</v>
      </c>
    </row>
    <row r="11222" spans="1:8">
      <c r="A11222" t="s">
        <v>2088</v>
      </c>
      <c r="B11222" t="s">
        <v>2089</v>
      </c>
      <c r="C11222" t="s">
        <v>2832</v>
      </c>
      <c r="D11222" s="8">
        <v>2019</v>
      </c>
      <c r="E11222" s="8">
        <v>2018</v>
      </c>
      <c r="F11222" s="8">
        <v>2017</v>
      </c>
      <c r="G11222" s="8">
        <v>2016</v>
      </c>
      <c r="H11222" s="8">
        <v>2015</v>
      </c>
    </row>
    <row r="11223" spans="1:8">
      <c r="A11223" t="s">
        <v>2088</v>
      </c>
      <c r="B11223" t="s">
        <v>2089</v>
      </c>
      <c r="C11223" t="s">
        <v>2833</v>
      </c>
      <c r="D11223" s="8">
        <v>493.99</v>
      </c>
      <c r="E11223" s="8">
        <v>450.64</v>
      </c>
      <c r="F11223" s="8">
        <v>417.38</v>
      </c>
      <c r="G11223" s="8">
        <v>362.58</v>
      </c>
      <c r="H11223" s="8">
        <v>346.56</v>
      </c>
    </row>
    <row r="11224" spans="1:8">
      <c r="A11224" t="s">
        <v>2088</v>
      </c>
      <c r="B11224" t="s">
        <v>2089</v>
      </c>
      <c r="C11224" t="s">
        <v>2834</v>
      </c>
      <c r="D11224" s="8">
        <v>1.89</v>
      </c>
      <c r="E11224" s="8">
        <v>3.75</v>
      </c>
      <c r="F11224" s="8">
        <v>1</v>
      </c>
      <c r="G11224" s="8">
        <v>1.1499999999999999</v>
      </c>
      <c r="H11224" s="8">
        <v>1.36</v>
      </c>
    </row>
    <row r="11225" spans="1:8">
      <c r="A11225" t="s">
        <v>2088</v>
      </c>
      <c r="B11225" t="s">
        <v>2089</v>
      </c>
      <c r="C11225" t="s">
        <v>2835</v>
      </c>
      <c r="D11225" s="8">
        <v>495.88</v>
      </c>
      <c r="E11225" s="8">
        <v>454.4</v>
      </c>
      <c r="F11225" s="8">
        <v>418.38</v>
      </c>
      <c r="G11225" s="8">
        <v>363.73</v>
      </c>
      <c r="H11225" s="8">
        <v>347.92</v>
      </c>
    </row>
    <row r="11226" spans="1:8">
      <c r="A11226" t="s">
        <v>2088</v>
      </c>
      <c r="B11226" t="s">
        <v>2089</v>
      </c>
      <c r="C11226" t="s">
        <v>2836</v>
      </c>
      <c r="D11226" s="8">
        <v>-420.37</v>
      </c>
      <c r="E11226" s="8">
        <v>-384.12</v>
      </c>
      <c r="F11226" s="8">
        <v>-362.03</v>
      </c>
      <c r="G11226" s="8">
        <v>-315.05</v>
      </c>
      <c r="H11226" s="8">
        <v>-307.45</v>
      </c>
    </row>
    <row r="11227" spans="1:8">
      <c r="A11227" t="s">
        <v>2088</v>
      </c>
      <c r="B11227" t="s">
        <v>2089</v>
      </c>
      <c r="C11227" t="s">
        <v>2837</v>
      </c>
      <c r="D11227" s="8">
        <v>-8.1</v>
      </c>
      <c r="E11227" s="8">
        <v>-7.72</v>
      </c>
      <c r="F11227" s="8">
        <v>-7.92</v>
      </c>
      <c r="G11227" s="8">
        <v>-7.4</v>
      </c>
      <c r="H11227" s="8">
        <v>-10.45</v>
      </c>
    </row>
    <row r="11228" spans="1:8">
      <c r="A11228" t="s">
        <v>2088</v>
      </c>
      <c r="B11228" t="s">
        <v>2089</v>
      </c>
      <c r="C11228" t="s">
        <v>2838</v>
      </c>
      <c r="D11228" s="8">
        <v>75.510000000000005</v>
      </c>
      <c r="E11228" s="8">
        <v>70.28</v>
      </c>
      <c r="F11228" s="8">
        <v>56.35</v>
      </c>
      <c r="G11228" s="8">
        <v>41.27</v>
      </c>
      <c r="H11228" s="8">
        <v>30.02</v>
      </c>
    </row>
    <row r="11229" spans="1:8">
      <c r="A11229" t="s">
        <v>2088</v>
      </c>
      <c r="B11229" t="s">
        <v>2089</v>
      </c>
      <c r="C11229" t="s">
        <v>2839</v>
      </c>
      <c r="D11229" s="8">
        <v>-13.09</v>
      </c>
      <c r="E11229" s="8">
        <v>-11.97</v>
      </c>
      <c r="F11229" s="8">
        <v>-10.59</v>
      </c>
      <c r="G11229" s="8">
        <v>-9.5</v>
      </c>
      <c r="H11229" s="8">
        <v>-9.58</v>
      </c>
    </row>
    <row r="11230" spans="1:8">
      <c r="A11230" t="s">
        <v>2088</v>
      </c>
      <c r="B11230" t="s">
        <v>2089</v>
      </c>
      <c r="C11230" t="s">
        <v>2840</v>
      </c>
      <c r="D11230" s="8">
        <v>62.42</v>
      </c>
      <c r="E11230" s="8">
        <v>58.31</v>
      </c>
      <c r="F11230" s="8">
        <v>45.75</v>
      </c>
      <c r="G11230" s="8">
        <v>31.77</v>
      </c>
      <c r="H11230" s="8">
        <v>20.440000000000001</v>
      </c>
    </row>
    <row r="11231" spans="1:8">
      <c r="A11231" t="s">
        <v>2088</v>
      </c>
      <c r="B11231" t="s">
        <v>2089</v>
      </c>
      <c r="C11231" t="s">
        <v>2841</v>
      </c>
      <c r="D11231" s="8">
        <v>-22.18</v>
      </c>
      <c r="E11231" s="8">
        <v>-20.29</v>
      </c>
      <c r="F11231" s="8">
        <v>-13.7</v>
      </c>
      <c r="G11231" s="8">
        <v>-12.3</v>
      </c>
      <c r="H11231" s="8">
        <v>-7.61</v>
      </c>
    </row>
    <row r="11232" spans="1:8">
      <c r="A11232" t="s">
        <v>2088</v>
      </c>
      <c r="B11232" t="s">
        <v>2089</v>
      </c>
      <c r="C11232" t="s">
        <v>2842</v>
      </c>
      <c r="D11232" s="8">
        <v>40.24</v>
      </c>
      <c r="E11232" s="8">
        <v>38.020000000000003</v>
      </c>
      <c r="F11232" s="8">
        <v>32.049999999999997</v>
      </c>
      <c r="G11232" s="8">
        <v>19.47</v>
      </c>
      <c r="H11232" s="8">
        <v>12.83</v>
      </c>
    </row>
    <row r="11233" spans="1:8">
      <c r="A11233" t="s">
        <v>2088</v>
      </c>
      <c r="B11233" t="s">
        <v>2089</v>
      </c>
      <c r="C11233" t="s">
        <v>2843</v>
      </c>
      <c r="D11233" s="8">
        <v>24.25</v>
      </c>
      <c r="E11233" s="8">
        <v>22.42</v>
      </c>
      <c r="F11233" s="8">
        <v>22.42</v>
      </c>
      <c r="G11233" s="8">
        <v>22.42</v>
      </c>
      <c r="H11233" s="8">
        <v>22.42</v>
      </c>
    </row>
    <row r="11234" spans="1:8">
      <c r="A11234" t="s">
        <v>2088</v>
      </c>
      <c r="B11234" t="s">
        <v>2089</v>
      </c>
      <c r="C11234" t="s">
        <v>2844</v>
      </c>
      <c r="D11234" s="8">
        <v>17.43</v>
      </c>
      <c r="E11234" s="8">
        <v>17.05</v>
      </c>
      <c r="F11234" s="8">
        <v>14.29</v>
      </c>
      <c r="G11234" s="8">
        <v>8.68</v>
      </c>
      <c r="H11234" s="8">
        <v>5.72</v>
      </c>
    </row>
    <row r="11235" spans="1:8">
      <c r="A11235" t="s">
        <v>2088</v>
      </c>
      <c r="B11235" t="s">
        <v>2089</v>
      </c>
      <c r="C11235" t="s">
        <v>2845</v>
      </c>
      <c r="D11235" s="8">
        <v>21.99</v>
      </c>
      <c r="E11235" s="8">
        <v>22.29</v>
      </c>
      <c r="F11235" s="8">
        <v>19.02</v>
      </c>
      <c r="G11235">
        <v>0</v>
      </c>
      <c r="H11235">
        <v>0</v>
      </c>
    </row>
    <row r="11236" spans="1:8">
      <c r="A11236" t="s">
        <v>2088</v>
      </c>
      <c r="B11236" t="s">
        <v>2089</v>
      </c>
      <c r="C11236" t="s">
        <v>2846</v>
      </c>
      <c r="D11236" s="8">
        <v>15.29</v>
      </c>
      <c r="E11236" s="8">
        <v>15.59</v>
      </c>
      <c r="F11236" s="8">
        <v>13.5</v>
      </c>
      <c r="G11236" s="8">
        <v>13.43</v>
      </c>
      <c r="H11236" s="8">
        <v>11.68</v>
      </c>
    </row>
    <row r="11237" spans="1:8">
      <c r="A11237" t="s">
        <v>2090</v>
      </c>
      <c r="B11237" t="s">
        <v>2091</v>
      </c>
      <c r="C11237" t="s">
        <v>2832</v>
      </c>
      <c r="D11237" s="8">
        <v>2019</v>
      </c>
      <c r="E11237" s="8">
        <v>2018</v>
      </c>
      <c r="F11237" s="8">
        <v>2017</v>
      </c>
      <c r="G11237" s="8">
        <v>2016</v>
      </c>
      <c r="H11237" s="8">
        <v>2015</v>
      </c>
    </row>
    <row r="11238" spans="1:8">
      <c r="A11238" t="s">
        <v>2090</v>
      </c>
      <c r="B11238" t="s">
        <v>2091</v>
      </c>
      <c r="C11238" t="s">
        <v>2833</v>
      </c>
      <c r="D11238" s="6">
        <v>12729.23</v>
      </c>
      <c r="E11238" s="6">
        <v>11994.13</v>
      </c>
      <c r="F11238" s="6">
        <v>18526.900000000001</v>
      </c>
      <c r="G11238" s="6">
        <v>27734.62</v>
      </c>
      <c r="H11238" s="6">
        <v>28309.08</v>
      </c>
    </row>
    <row r="11239" spans="1:8">
      <c r="A11239" t="s">
        <v>2090</v>
      </c>
      <c r="B11239" t="s">
        <v>2091</v>
      </c>
      <c r="C11239" t="s">
        <v>2834</v>
      </c>
      <c r="D11239" s="8">
        <v>100.02</v>
      </c>
      <c r="E11239" s="8">
        <v>35.15</v>
      </c>
      <c r="F11239" s="8">
        <v>93.48</v>
      </c>
      <c r="G11239" s="8">
        <v>70.819999999999993</v>
      </c>
      <c r="H11239" s="8">
        <v>102.54</v>
      </c>
    </row>
    <row r="11240" spans="1:8">
      <c r="A11240" t="s">
        <v>2090</v>
      </c>
      <c r="B11240" t="s">
        <v>2091</v>
      </c>
      <c r="C11240" t="s">
        <v>2835</v>
      </c>
      <c r="D11240" s="6">
        <v>12829.26</v>
      </c>
      <c r="E11240" s="6">
        <v>12029.28</v>
      </c>
      <c r="F11240" s="6">
        <v>18620.38</v>
      </c>
      <c r="G11240" s="6">
        <v>27805.43</v>
      </c>
      <c r="H11240" s="6">
        <v>28411.62</v>
      </c>
    </row>
    <row r="11241" spans="1:8">
      <c r="A11241" t="s">
        <v>2090</v>
      </c>
      <c r="B11241" t="s">
        <v>2091</v>
      </c>
      <c r="C11241" t="s">
        <v>2836</v>
      </c>
      <c r="D11241" s="6">
        <v>-12614.29</v>
      </c>
      <c r="E11241" s="6">
        <v>-17899.16</v>
      </c>
      <c r="F11241" s="6">
        <v>-20094.75</v>
      </c>
      <c r="G11241" s="6">
        <v>-27995.37</v>
      </c>
      <c r="H11241" s="6">
        <v>-27720.66</v>
      </c>
    </row>
    <row r="11242" spans="1:8">
      <c r="A11242" t="s">
        <v>2090</v>
      </c>
      <c r="B11242" t="s">
        <v>2091</v>
      </c>
      <c r="C11242" t="s">
        <v>2837</v>
      </c>
      <c r="D11242" s="8">
        <v>-6.99</v>
      </c>
      <c r="E11242" s="8">
        <v>-855.73</v>
      </c>
      <c r="F11242" s="8">
        <v>-832.21</v>
      </c>
      <c r="G11242" s="8">
        <v>-618.74</v>
      </c>
      <c r="H11242" s="8">
        <v>-462.33</v>
      </c>
    </row>
    <row r="11243" spans="1:8">
      <c r="A11243" t="s">
        <v>2090</v>
      </c>
      <c r="B11243" t="s">
        <v>2091</v>
      </c>
      <c r="C11243" t="s">
        <v>2838</v>
      </c>
      <c r="D11243" s="8">
        <v>214.96</v>
      </c>
      <c r="E11243" s="6">
        <v>-5869.88</v>
      </c>
      <c r="F11243" s="6">
        <v>-1474.38</v>
      </c>
      <c r="G11243" s="8">
        <v>-808.68</v>
      </c>
      <c r="H11243" s="8">
        <v>228.63</v>
      </c>
    </row>
    <row r="11244" spans="1:8">
      <c r="A11244" t="s">
        <v>2090</v>
      </c>
      <c r="B11244" t="s">
        <v>2091</v>
      </c>
      <c r="C11244" t="s">
        <v>2839</v>
      </c>
      <c r="D11244" s="8">
        <v>-138.24</v>
      </c>
      <c r="E11244" s="8">
        <v>-140.37</v>
      </c>
      <c r="F11244" s="8">
        <v>-156.06</v>
      </c>
      <c r="G11244" s="8">
        <v>-149.88</v>
      </c>
      <c r="H11244" s="8">
        <v>-148.01</v>
      </c>
    </row>
    <row r="11245" spans="1:8">
      <c r="A11245" t="s">
        <v>2090</v>
      </c>
      <c r="B11245" t="s">
        <v>2091</v>
      </c>
      <c r="C11245" t="s">
        <v>2840</v>
      </c>
      <c r="D11245" s="8">
        <v>76.72</v>
      </c>
      <c r="E11245" s="6">
        <v>-6010.24</v>
      </c>
      <c r="F11245" s="6">
        <v>-1630.43</v>
      </c>
      <c r="G11245" s="8">
        <v>-958.56</v>
      </c>
      <c r="H11245" s="8">
        <v>80.62</v>
      </c>
    </row>
    <row r="11246" spans="1:8">
      <c r="A11246" t="s">
        <v>2090</v>
      </c>
      <c r="B11246" t="s">
        <v>2091</v>
      </c>
      <c r="C11246" t="s">
        <v>2841</v>
      </c>
      <c r="D11246">
        <v>0</v>
      </c>
      <c r="E11246" s="8">
        <v>436.96</v>
      </c>
      <c r="F11246" s="8">
        <v>373.23</v>
      </c>
      <c r="G11246" s="8">
        <v>79.86</v>
      </c>
      <c r="H11246" s="8">
        <v>-19.7</v>
      </c>
    </row>
    <row r="11247" spans="1:8">
      <c r="A11247" t="s">
        <v>2090</v>
      </c>
      <c r="B11247" t="s">
        <v>2091</v>
      </c>
      <c r="C11247" t="s">
        <v>2842</v>
      </c>
      <c r="D11247" s="8">
        <v>76.72</v>
      </c>
      <c r="E11247" s="6">
        <v>-5573.28</v>
      </c>
      <c r="F11247" s="6">
        <v>-1257.2</v>
      </c>
      <c r="G11247" s="8">
        <v>-878.7</v>
      </c>
      <c r="H11247" s="8">
        <v>60.93</v>
      </c>
    </row>
    <row r="11248" spans="1:8">
      <c r="A11248" t="s">
        <v>2090</v>
      </c>
      <c r="B11248" t="s">
        <v>2091</v>
      </c>
      <c r="C11248" t="s">
        <v>2843</v>
      </c>
      <c r="D11248" s="8">
        <v>65.290000000000006</v>
      </c>
      <c r="E11248" s="8">
        <v>65.290000000000006</v>
      </c>
      <c r="F11248" s="8">
        <v>65.290000000000006</v>
      </c>
      <c r="G11248" s="8">
        <v>66.819999999999993</v>
      </c>
      <c r="H11248" s="8">
        <v>66.81</v>
      </c>
    </row>
    <row r="11249" spans="1:8">
      <c r="A11249" t="s">
        <v>2090</v>
      </c>
      <c r="B11249" t="s">
        <v>2091</v>
      </c>
      <c r="C11249" t="s">
        <v>2844</v>
      </c>
      <c r="D11249" s="8">
        <v>2.35</v>
      </c>
      <c r="E11249" s="8">
        <v>-170.73</v>
      </c>
      <c r="F11249" s="8">
        <v>-44.41</v>
      </c>
      <c r="G11249" s="8">
        <v>-26.3</v>
      </c>
      <c r="H11249" s="8">
        <v>1.82</v>
      </c>
    </row>
    <row r="11250" spans="1:8">
      <c r="A11250" t="s">
        <v>2090</v>
      </c>
      <c r="B11250" t="s">
        <v>2091</v>
      </c>
      <c r="C11250" t="s">
        <v>2845</v>
      </c>
      <c r="D11250" s="8">
        <v>6.58</v>
      </c>
      <c r="E11250" s="8">
        <v>-166.41</v>
      </c>
      <c r="F11250" s="8">
        <v>-33.729999999999997</v>
      </c>
      <c r="G11250" s="8">
        <v>-21.81</v>
      </c>
      <c r="H11250" s="8">
        <v>6.25</v>
      </c>
    </row>
    <row r="11251" spans="1:8">
      <c r="A11251" t="s">
        <v>2090</v>
      </c>
      <c r="B11251" t="s">
        <v>2091</v>
      </c>
      <c r="C11251" t="s">
        <v>2846</v>
      </c>
      <c r="D11251" s="8">
        <v>1.69</v>
      </c>
      <c r="E11251" s="8">
        <v>-48.94</v>
      </c>
      <c r="F11251" s="8">
        <v>-7.96</v>
      </c>
      <c r="G11251" s="8">
        <v>-0.68</v>
      </c>
      <c r="H11251" s="8">
        <v>2.44</v>
      </c>
    </row>
    <row r="11252" spans="1:8">
      <c r="A11252" t="s">
        <v>2092</v>
      </c>
      <c r="B11252" t="s">
        <v>2093</v>
      </c>
      <c r="C11252" t="s">
        <v>2832</v>
      </c>
      <c r="D11252" s="8">
        <v>2019</v>
      </c>
      <c r="E11252" s="8">
        <v>2018</v>
      </c>
      <c r="F11252" s="8">
        <v>2017</v>
      </c>
      <c r="G11252" s="8">
        <v>2016</v>
      </c>
      <c r="H11252" s="8">
        <v>2015</v>
      </c>
    </row>
    <row r="11253" spans="1:8">
      <c r="A11253" t="s">
        <v>2092</v>
      </c>
      <c r="B11253" t="s">
        <v>2093</v>
      </c>
      <c r="C11253" t="s">
        <v>2833</v>
      </c>
      <c r="D11253" s="6">
        <v>1108.24</v>
      </c>
      <c r="E11253" s="6">
        <v>1126.1099999999999</v>
      </c>
      <c r="F11253" s="6">
        <v>1084.22</v>
      </c>
      <c r="G11253" s="6">
        <v>1013.03</v>
      </c>
      <c r="H11253" s="8">
        <v>969.07</v>
      </c>
    </row>
    <row r="11254" spans="1:8">
      <c r="A11254" t="s">
        <v>2092</v>
      </c>
      <c r="B11254" t="s">
        <v>2093</v>
      </c>
      <c r="C11254" t="s">
        <v>2834</v>
      </c>
      <c r="D11254" s="8">
        <v>5.39</v>
      </c>
      <c r="E11254" s="8">
        <v>3.42</v>
      </c>
      <c r="F11254" s="8">
        <v>3.39</v>
      </c>
      <c r="G11254" s="8">
        <v>3.78</v>
      </c>
      <c r="H11254" s="8">
        <v>4.95</v>
      </c>
    </row>
    <row r="11255" spans="1:8">
      <c r="A11255" t="s">
        <v>2092</v>
      </c>
      <c r="B11255" t="s">
        <v>2093</v>
      </c>
      <c r="C11255" t="s">
        <v>2835</v>
      </c>
      <c r="D11255" s="6">
        <v>1113.6300000000001</v>
      </c>
      <c r="E11255" s="6">
        <v>1129.53</v>
      </c>
      <c r="F11255" s="6">
        <v>1087.6099999999999</v>
      </c>
      <c r="G11255" s="6">
        <v>1016.81</v>
      </c>
      <c r="H11255" s="8">
        <v>974.02</v>
      </c>
    </row>
    <row r="11256" spans="1:8">
      <c r="A11256" t="s">
        <v>2092</v>
      </c>
      <c r="B11256" t="s">
        <v>2093</v>
      </c>
      <c r="C11256" t="s">
        <v>2836</v>
      </c>
      <c r="D11256" s="8">
        <v>-955.05</v>
      </c>
      <c r="E11256" s="8">
        <v>-967.66</v>
      </c>
      <c r="F11256" s="8">
        <v>-953.71</v>
      </c>
      <c r="G11256" s="8">
        <v>-869.41</v>
      </c>
      <c r="H11256" s="8">
        <v>-835.14</v>
      </c>
    </row>
    <row r="11257" spans="1:8">
      <c r="A11257" t="s">
        <v>2092</v>
      </c>
      <c r="B11257" t="s">
        <v>2093</v>
      </c>
      <c r="C11257" t="s">
        <v>2837</v>
      </c>
      <c r="D11257" s="8">
        <v>-16.73</v>
      </c>
      <c r="E11257" s="8">
        <v>-7.59</v>
      </c>
      <c r="F11257" s="8">
        <v>-10.52</v>
      </c>
      <c r="G11257" s="8">
        <v>-18.760000000000002</v>
      </c>
      <c r="H11257" s="8">
        <v>-23.38</v>
      </c>
    </row>
    <row r="11258" spans="1:8">
      <c r="A11258" t="s">
        <v>2092</v>
      </c>
      <c r="B11258" t="s">
        <v>2093</v>
      </c>
      <c r="C11258" t="s">
        <v>2838</v>
      </c>
      <c r="D11258" s="8">
        <v>158.58000000000001</v>
      </c>
      <c r="E11258" s="8">
        <v>161.87</v>
      </c>
      <c r="F11258" s="8">
        <v>133.9</v>
      </c>
      <c r="G11258" s="8">
        <v>128.63999999999999</v>
      </c>
      <c r="H11258" s="8">
        <v>115.49</v>
      </c>
    </row>
    <row r="11259" spans="1:8">
      <c r="A11259" t="s">
        <v>2092</v>
      </c>
      <c r="B11259" t="s">
        <v>2093</v>
      </c>
      <c r="C11259" t="s">
        <v>2839</v>
      </c>
      <c r="D11259" s="8">
        <v>-13.17</v>
      </c>
      <c r="E11259" s="8">
        <v>-14.41</v>
      </c>
      <c r="F11259" s="8">
        <v>-15.05</v>
      </c>
      <c r="G11259" s="8">
        <v>-15.17</v>
      </c>
      <c r="H11259" s="8">
        <v>-15.06</v>
      </c>
    </row>
    <row r="11260" spans="1:8">
      <c r="A11260" t="s">
        <v>2092</v>
      </c>
      <c r="B11260" t="s">
        <v>2093</v>
      </c>
      <c r="C11260" t="s">
        <v>2840</v>
      </c>
      <c r="D11260" s="8">
        <v>145.41</v>
      </c>
      <c r="E11260" s="8">
        <v>147.44999999999999</v>
      </c>
      <c r="F11260" s="8">
        <v>118.85</v>
      </c>
      <c r="G11260" s="8">
        <v>113.47</v>
      </c>
      <c r="H11260" s="8">
        <v>100.43</v>
      </c>
    </row>
    <row r="11261" spans="1:8">
      <c r="A11261" t="s">
        <v>2092</v>
      </c>
      <c r="B11261" t="s">
        <v>2093</v>
      </c>
      <c r="C11261" t="s">
        <v>2841</v>
      </c>
      <c r="D11261" s="8">
        <v>-52.03</v>
      </c>
      <c r="E11261" s="8">
        <v>-52.84</v>
      </c>
      <c r="F11261" s="8">
        <v>-41.74</v>
      </c>
      <c r="G11261" s="8">
        <v>-35.51</v>
      </c>
      <c r="H11261" s="8">
        <v>-34.729999999999997</v>
      </c>
    </row>
    <row r="11262" spans="1:8">
      <c r="A11262" t="s">
        <v>2092</v>
      </c>
      <c r="B11262" t="s">
        <v>2093</v>
      </c>
      <c r="C11262" t="s">
        <v>2842</v>
      </c>
      <c r="D11262" s="8">
        <v>93.37</v>
      </c>
      <c r="E11262" s="8">
        <v>94.61</v>
      </c>
      <c r="F11262" s="8">
        <v>77.11</v>
      </c>
      <c r="G11262" s="8">
        <v>77.95</v>
      </c>
      <c r="H11262" s="8">
        <v>65.709999999999994</v>
      </c>
    </row>
    <row r="11263" spans="1:8">
      <c r="A11263" t="s">
        <v>2092</v>
      </c>
      <c r="B11263" t="s">
        <v>2093</v>
      </c>
      <c r="C11263" t="s">
        <v>2843</v>
      </c>
      <c r="D11263" s="8">
        <v>7.95</v>
      </c>
      <c r="E11263" s="8">
        <v>7.95</v>
      </c>
      <c r="F11263" s="8">
        <v>7.95</v>
      </c>
      <c r="G11263" s="8">
        <v>7.95</v>
      </c>
      <c r="H11263" s="8">
        <v>7.95</v>
      </c>
    </row>
    <row r="11264" spans="1:8">
      <c r="A11264" t="s">
        <v>2092</v>
      </c>
      <c r="B11264" t="s">
        <v>2093</v>
      </c>
      <c r="C11264" t="s">
        <v>2844</v>
      </c>
      <c r="D11264" s="8">
        <v>11.74</v>
      </c>
      <c r="E11264" s="8">
        <v>11.9</v>
      </c>
      <c r="F11264" s="8">
        <v>9.6999999999999993</v>
      </c>
      <c r="G11264" s="8">
        <v>9.8000000000000007</v>
      </c>
      <c r="H11264" s="8">
        <v>8.26</v>
      </c>
    </row>
    <row r="11265" spans="1:8">
      <c r="A11265" t="s">
        <v>2092</v>
      </c>
      <c r="B11265" t="s">
        <v>2093</v>
      </c>
      <c r="C11265" t="s">
        <v>2845</v>
      </c>
      <c r="D11265" s="8">
        <v>13.4</v>
      </c>
      <c r="E11265" s="8">
        <v>13.71</v>
      </c>
      <c r="F11265" s="8">
        <v>11.59</v>
      </c>
      <c r="G11265" s="8">
        <v>11.71</v>
      </c>
      <c r="H11265" s="8">
        <v>10.16</v>
      </c>
    </row>
    <row r="11266" spans="1:8">
      <c r="A11266" t="s">
        <v>2092</v>
      </c>
      <c r="B11266" t="s">
        <v>2093</v>
      </c>
      <c r="C11266" t="s">
        <v>2846</v>
      </c>
      <c r="D11266" s="8">
        <v>14.31</v>
      </c>
      <c r="E11266" s="8">
        <v>14.37</v>
      </c>
      <c r="F11266" s="8">
        <v>12.35</v>
      </c>
      <c r="G11266" s="8">
        <v>14.55</v>
      </c>
      <c r="H11266" s="8">
        <v>14.33</v>
      </c>
    </row>
    <row r="11267" spans="1:8">
      <c r="A11267" t="s">
        <v>2094</v>
      </c>
      <c r="B11267" t="s">
        <v>2095</v>
      </c>
      <c r="C11267" t="s">
        <v>2832</v>
      </c>
      <c r="D11267" s="8">
        <v>2019</v>
      </c>
      <c r="E11267" s="8">
        <v>2018</v>
      </c>
      <c r="F11267" s="8">
        <v>2017</v>
      </c>
      <c r="G11267" s="8">
        <v>2016</v>
      </c>
      <c r="H11267" s="8">
        <v>2015</v>
      </c>
    </row>
    <row r="11268" spans="1:8">
      <c r="A11268" t="s">
        <v>2094</v>
      </c>
      <c r="B11268" t="s">
        <v>2095</v>
      </c>
      <c r="C11268" t="s">
        <v>2833</v>
      </c>
      <c r="D11268" s="8">
        <v>343.74</v>
      </c>
      <c r="E11268" s="8">
        <v>350.98</v>
      </c>
      <c r="F11268" s="8">
        <v>331.94</v>
      </c>
      <c r="G11268" s="8">
        <v>296.76</v>
      </c>
      <c r="H11268" s="8">
        <v>275.66000000000003</v>
      </c>
    </row>
    <row r="11269" spans="1:8">
      <c r="A11269" t="s">
        <v>2094</v>
      </c>
      <c r="B11269" t="s">
        <v>2095</v>
      </c>
      <c r="C11269" t="s">
        <v>2834</v>
      </c>
      <c r="D11269" s="8">
        <v>8.49</v>
      </c>
      <c r="E11269" s="8">
        <v>2.71</v>
      </c>
      <c r="F11269" s="8">
        <v>2.83</v>
      </c>
      <c r="G11269" s="8">
        <v>0.82</v>
      </c>
      <c r="H11269" s="8">
        <v>2.4300000000000002</v>
      </c>
    </row>
    <row r="11270" spans="1:8">
      <c r="A11270" t="s">
        <v>2094</v>
      </c>
      <c r="B11270" t="s">
        <v>2095</v>
      </c>
      <c r="C11270" t="s">
        <v>2835</v>
      </c>
      <c r="D11270" s="8">
        <v>352.23</v>
      </c>
      <c r="E11270" s="8">
        <v>353.68</v>
      </c>
      <c r="F11270" s="8">
        <v>334.77</v>
      </c>
      <c r="G11270" s="8">
        <v>297.57</v>
      </c>
      <c r="H11270" s="8">
        <v>278.08</v>
      </c>
    </row>
    <row r="11271" spans="1:8">
      <c r="A11271" t="s">
        <v>2094</v>
      </c>
      <c r="B11271" t="s">
        <v>2095</v>
      </c>
      <c r="C11271" t="s">
        <v>2836</v>
      </c>
      <c r="D11271" s="8">
        <v>-320.68</v>
      </c>
      <c r="E11271" s="8">
        <v>-303.19</v>
      </c>
      <c r="F11271" s="8">
        <v>-294.56</v>
      </c>
      <c r="G11271" s="8">
        <v>-261.38</v>
      </c>
      <c r="H11271" s="8">
        <v>-247.39</v>
      </c>
    </row>
    <row r="11272" spans="1:8">
      <c r="A11272" t="s">
        <v>2094</v>
      </c>
      <c r="B11272" t="s">
        <v>2095</v>
      </c>
      <c r="C11272" t="s">
        <v>2837</v>
      </c>
      <c r="D11272" s="8">
        <v>-13.59</v>
      </c>
      <c r="E11272" s="8">
        <v>-8.6999999999999993</v>
      </c>
      <c r="F11272" s="8">
        <v>-10.36</v>
      </c>
      <c r="G11272" s="8">
        <v>-11.61</v>
      </c>
      <c r="H11272" s="8">
        <v>-14.35</v>
      </c>
    </row>
    <row r="11273" spans="1:8">
      <c r="A11273" t="s">
        <v>2094</v>
      </c>
      <c r="B11273" t="s">
        <v>2095</v>
      </c>
      <c r="C11273" t="s">
        <v>2838</v>
      </c>
      <c r="D11273" s="8">
        <v>31.55</v>
      </c>
      <c r="E11273" s="8">
        <v>50.49</v>
      </c>
      <c r="F11273" s="8">
        <v>40.21</v>
      </c>
      <c r="G11273" s="8">
        <v>24.59</v>
      </c>
      <c r="H11273" s="8">
        <v>16.350000000000001</v>
      </c>
    </row>
    <row r="11274" spans="1:8">
      <c r="A11274" t="s">
        <v>2094</v>
      </c>
      <c r="B11274" t="s">
        <v>2095</v>
      </c>
      <c r="C11274" t="s">
        <v>2839</v>
      </c>
      <c r="D11274" s="8">
        <v>-8.6300000000000008</v>
      </c>
      <c r="E11274" s="8">
        <v>-7.53</v>
      </c>
      <c r="F11274" s="8">
        <v>-6.88</v>
      </c>
      <c r="G11274" s="8">
        <v>-6.49</v>
      </c>
      <c r="H11274" s="8">
        <v>-6.92</v>
      </c>
    </row>
    <row r="11275" spans="1:8">
      <c r="A11275" t="s">
        <v>2094</v>
      </c>
      <c r="B11275" t="s">
        <v>2095</v>
      </c>
      <c r="C11275" t="s">
        <v>2840</v>
      </c>
      <c r="D11275" s="8">
        <v>22.92</v>
      </c>
      <c r="E11275" s="8">
        <v>42.96</v>
      </c>
      <c r="F11275" s="8">
        <v>33.33</v>
      </c>
      <c r="G11275" s="8">
        <v>18.100000000000001</v>
      </c>
      <c r="H11275" s="8">
        <v>9.43</v>
      </c>
    </row>
    <row r="11276" spans="1:8">
      <c r="A11276" t="s">
        <v>2094</v>
      </c>
      <c r="B11276" t="s">
        <v>2095</v>
      </c>
      <c r="C11276" t="s">
        <v>2841</v>
      </c>
      <c r="D11276" s="8">
        <v>-8.58</v>
      </c>
      <c r="E11276" s="8">
        <v>-11.98</v>
      </c>
      <c r="F11276" s="8">
        <v>-8.8000000000000007</v>
      </c>
      <c r="G11276" s="8">
        <v>-10.95</v>
      </c>
      <c r="H11276" s="8">
        <v>-4.05</v>
      </c>
    </row>
    <row r="11277" spans="1:8">
      <c r="A11277" t="s">
        <v>2094</v>
      </c>
      <c r="B11277" t="s">
        <v>2095</v>
      </c>
      <c r="C11277" t="s">
        <v>2842</v>
      </c>
      <c r="D11277" s="8">
        <v>14.34</v>
      </c>
      <c r="E11277" s="8">
        <v>30.98</v>
      </c>
      <c r="F11277" s="8">
        <v>24.53</v>
      </c>
      <c r="G11277" s="8">
        <v>7.15</v>
      </c>
      <c r="H11277" s="8">
        <v>-0.65</v>
      </c>
    </row>
    <row r="11278" spans="1:8">
      <c r="A11278" t="s">
        <v>2094</v>
      </c>
      <c r="B11278" t="s">
        <v>2095</v>
      </c>
      <c r="C11278" t="s">
        <v>2843</v>
      </c>
      <c r="D11278" s="8">
        <v>14.93</v>
      </c>
      <c r="E11278" s="8">
        <v>14.72</v>
      </c>
      <c r="F11278" s="8">
        <v>14.4</v>
      </c>
      <c r="G11278" s="8">
        <v>14.4</v>
      </c>
      <c r="H11278" s="8">
        <v>14.4</v>
      </c>
    </row>
    <row r="11279" spans="1:8">
      <c r="A11279" t="s">
        <v>2094</v>
      </c>
      <c r="B11279" t="s">
        <v>2095</v>
      </c>
      <c r="C11279" t="s">
        <v>2844</v>
      </c>
      <c r="D11279" s="8">
        <v>9.6199999999999992</v>
      </c>
      <c r="E11279" s="8">
        <v>21.3</v>
      </c>
      <c r="F11279" s="8">
        <v>17.04</v>
      </c>
      <c r="G11279" s="8">
        <v>4.96</v>
      </c>
      <c r="H11279" s="8">
        <v>-0.45</v>
      </c>
    </row>
    <row r="11280" spans="1:8">
      <c r="A11280" t="s">
        <v>2094</v>
      </c>
      <c r="B11280" t="s">
        <v>2095</v>
      </c>
      <c r="C11280" t="s">
        <v>2845</v>
      </c>
      <c r="D11280" s="8">
        <v>15.38</v>
      </c>
      <c r="E11280" s="8">
        <v>26.17</v>
      </c>
      <c r="F11280" s="8">
        <v>21.81</v>
      </c>
      <c r="G11280" s="8">
        <v>9.4700000000000006</v>
      </c>
      <c r="H11280" s="8">
        <v>4.3600000000000003</v>
      </c>
    </row>
    <row r="11281" spans="1:8">
      <c r="A11281" t="s">
        <v>2094</v>
      </c>
      <c r="B11281" t="s">
        <v>2095</v>
      </c>
      <c r="C11281" t="s">
        <v>2846</v>
      </c>
      <c r="D11281" s="8">
        <v>9.18</v>
      </c>
      <c r="E11281" s="8">
        <v>14.39</v>
      </c>
      <c r="F11281" s="8">
        <v>12.11</v>
      </c>
      <c r="G11281" s="8">
        <v>12.2</v>
      </c>
      <c r="H11281" s="8">
        <v>11.13</v>
      </c>
    </row>
    <row r="11282" spans="1:8">
      <c r="A11282" t="s">
        <v>2098</v>
      </c>
      <c r="B11282" t="s">
        <v>2099</v>
      </c>
      <c r="C11282" t="s">
        <v>2832</v>
      </c>
      <c r="D11282" s="8">
        <v>2019</v>
      </c>
      <c r="E11282" s="8">
        <v>2018</v>
      </c>
      <c r="F11282" s="8">
        <v>2017</v>
      </c>
      <c r="G11282" s="8">
        <v>2016</v>
      </c>
      <c r="H11282" s="8">
        <v>2015</v>
      </c>
    </row>
    <row r="11283" spans="1:8">
      <c r="A11283" t="s">
        <v>2098</v>
      </c>
      <c r="B11283" t="s">
        <v>2099</v>
      </c>
      <c r="C11283" t="s">
        <v>2833</v>
      </c>
      <c r="D11283" s="8">
        <v>15.25</v>
      </c>
      <c r="E11283" s="8">
        <v>57.49</v>
      </c>
      <c r="F11283" s="8">
        <v>137.72</v>
      </c>
      <c r="G11283" s="8">
        <v>107.78</v>
      </c>
      <c r="H11283" s="8">
        <v>91.21</v>
      </c>
    </row>
    <row r="11284" spans="1:8">
      <c r="A11284" t="s">
        <v>2098</v>
      </c>
      <c r="B11284" t="s">
        <v>2099</v>
      </c>
      <c r="C11284" t="s">
        <v>2834</v>
      </c>
      <c r="D11284" s="8">
        <v>1.2</v>
      </c>
      <c r="E11284" s="8">
        <v>0.27</v>
      </c>
      <c r="F11284" s="8">
        <v>0.36</v>
      </c>
      <c r="G11284" s="8">
        <v>0.14000000000000001</v>
      </c>
      <c r="H11284" s="8">
        <v>0.04</v>
      </c>
    </row>
    <row r="11285" spans="1:8">
      <c r="A11285" t="s">
        <v>2098</v>
      </c>
      <c r="B11285" t="s">
        <v>2099</v>
      </c>
      <c r="C11285" t="s">
        <v>2835</v>
      </c>
      <c r="D11285" s="8">
        <v>16.45</v>
      </c>
      <c r="E11285" s="8">
        <v>57.76</v>
      </c>
      <c r="F11285" s="8">
        <v>138.08000000000001</v>
      </c>
      <c r="G11285" s="8">
        <v>107.92</v>
      </c>
      <c r="H11285" s="8">
        <v>91.25</v>
      </c>
    </row>
    <row r="11286" spans="1:8">
      <c r="A11286" t="s">
        <v>2098</v>
      </c>
      <c r="B11286" t="s">
        <v>2099</v>
      </c>
      <c r="C11286" t="s">
        <v>2836</v>
      </c>
      <c r="D11286" s="8">
        <v>-44.97</v>
      </c>
      <c r="E11286" s="8">
        <v>-78.430000000000007</v>
      </c>
      <c r="F11286" s="8">
        <v>-112.73</v>
      </c>
      <c r="G11286" s="8">
        <v>-79.98</v>
      </c>
      <c r="H11286" s="8">
        <v>-66.64</v>
      </c>
    </row>
    <row r="11287" spans="1:8">
      <c r="A11287" t="s">
        <v>2098</v>
      </c>
      <c r="B11287" t="s">
        <v>2099</v>
      </c>
      <c r="C11287" t="s">
        <v>2837</v>
      </c>
      <c r="D11287" s="8">
        <v>-12.25</v>
      </c>
      <c r="E11287" s="8">
        <v>-15.97</v>
      </c>
      <c r="F11287" s="8">
        <v>-15.63</v>
      </c>
      <c r="G11287" s="8">
        <v>-11.39</v>
      </c>
      <c r="H11287" s="8">
        <v>-6.54</v>
      </c>
    </row>
    <row r="11288" spans="1:8">
      <c r="A11288" t="s">
        <v>2098</v>
      </c>
      <c r="B11288" t="s">
        <v>2099</v>
      </c>
      <c r="C11288" t="s">
        <v>2838</v>
      </c>
      <c r="D11288" s="8">
        <v>-28.53</v>
      </c>
      <c r="E11288" s="8">
        <v>-20.67</v>
      </c>
      <c r="F11288" s="8">
        <v>25.35</v>
      </c>
      <c r="G11288" s="8">
        <v>16.55</v>
      </c>
      <c r="H11288" s="8">
        <v>18.079999999999998</v>
      </c>
    </row>
    <row r="11289" spans="1:8">
      <c r="A11289" t="s">
        <v>2098</v>
      </c>
      <c r="B11289" t="s">
        <v>2099</v>
      </c>
      <c r="C11289" t="s">
        <v>2839</v>
      </c>
      <c r="D11289" s="8">
        <v>-23.98</v>
      </c>
      <c r="E11289" s="8">
        <v>-23.33</v>
      </c>
      <c r="F11289" s="8">
        <v>-19.22</v>
      </c>
      <c r="G11289" s="8">
        <v>-15.35</v>
      </c>
      <c r="H11289" s="8">
        <v>-11.85</v>
      </c>
    </row>
    <row r="11290" spans="1:8">
      <c r="A11290" t="s">
        <v>2098</v>
      </c>
      <c r="B11290" t="s">
        <v>2099</v>
      </c>
      <c r="C11290" t="s">
        <v>2840</v>
      </c>
      <c r="D11290" s="8">
        <v>-52.51</v>
      </c>
      <c r="E11290" s="8">
        <v>-44</v>
      </c>
      <c r="F11290" s="8">
        <v>6.13</v>
      </c>
      <c r="G11290" s="8">
        <v>1.2</v>
      </c>
      <c r="H11290" s="8">
        <v>6.23</v>
      </c>
    </row>
    <row r="11291" spans="1:8">
      <c r="A11291" t="s">
        <v>2098</v>
      </c>
      <c r="B11291" t="s">
        <v>2099</v>
      </c>
      <c r="C11291" t="s">
        <v>2841</v>
      </c>
      <c r="D11291">
        <v>0</v>
      </c>
      <c r="E11291" s="8">
        <v>0</v>
      </c>
      <c r="F11291" s="8">
        <v>-1.89</v>
      </c>
      <c r="G11291" s="8">
        <v>-0.78</v>
      </c>
      <c r="H11291" s="8">
        <v>-1.48</v>
      </c>
    </row>
    <row r="11292" spans="1:8">
      <c r="A11292" t="s">
        <v>2098</v>
      </c>
      <c r="B11292" t="s">
        <v>2099</v>
      </c>
      <c r="C11292" t="s">
        <v>2842</v>
      </c>
      <c r="D11292" s="8">
        <v>-52.51</v>
      </c>
      <c r="E11292" s="8">
        <v>-44.01</v>
      </c>
      <c r="F11292" s="8">
        <v>4.24</v>
      </c>
      <c r="G11292" s="8">
        <v>0.24</v>
      </c>
      <c r="H11292" s="8">
        <v>4.75</v>
      </c>
    </row>
    <row r="11293" spans="1:8">
      <c r="A11293" t="s">
        <v>2098</v>
      </c>
      <c r="B11293" t="s">
        <v>2099</v>
      </c>
      <c r="C11293" t="s">
        <v>2843</v>
      </c>
      <c r="D11293" s="8">
        <v>34.950000000000003</v>
      </c>
      <c r="E11293" s="8">
        <v>34.950000000000003</v>
      </c>
      <c r="F11293" s="8">
        <v>34.950000000000003</v>
      </c>
      <c r="G11293" s="8">
        <v>34.950000000000003</v>
      </c>
      <c r="H11293" s="8">
        <v>34.950000000000003</v>
      </c>
    </row>
    <row r="11294" spans="1:8">
      <c r="A11294" t="s">
        <v>2098</v>
      </c>
      <c r="B11294" t="s">
        <v>2099</v>
      </c>
      <c r="C11294" t="s">
        <v>2844</v>
      </c>
      <c r="D11294" s="8">
        <v>-15.03</v>
      </c>
      <c r="E11294" s="8">
        <v>-12.59</v>
      </c>
      <c r="F11294" s="8">
        <v>1.21</v>
      </c>
      <c r="G11294" s="8">
        <v>7.0000000000000007E-2</v>
      </c>
      <c r="H11294" s="8">
        <v>1.39</v>
      </c>
    </row>
    <row r="11295" spans="1:8">
      <c r="A11295" t="s">
        <v>2098</v>
      </c>
      <c r="B11295" t="s">
        <v>2099</v>
      </c>
      <c r="C11295" t="s">
        <v>2845</v>
      </c>
      <c r="D11295" s="8">
        <v>-8.16</v>
      </c>
      <c r="E11295" s="8">
        <v>-5.92</v>
      </c>
      <c r="F11295" s="8">
        <v>6.71</v>
      </c>
      <c r="G11295" s="8">
        <v>4.46</v>
      </c>
      <c r="H11295" s="8">
        <v>4.75</v>
      </c>
    </row>
    <row r="11296" spans="1:8">
      <c r="A11296" t="s">
        <v>2098</v>
      </c>
      <c r="B11296" t="s">
        <v>2099</v>
      </c>
      <c r="C11296" t="s">
        <v>2846</v>
      </c>
      <c r="D11296" s="8">
        <v>-187.11</v>
      </c>
      <c r="E11296" s="8">
        <v>-35.96</v>
      </c>
      <c r="F11296" s="8">
        <v>18.41</v>
      </c>
      <c r="G11296" s="8">
        <v>25.92</v>
      </c>
      <c r="H11296" s="8">
        <v>26.98</v>
      </c>
    </row>
    <row r="11297" spans="1:8">
      <c r="A11297" t="s">
        <v>2100</v>
      </c>
      <c r="B11297" t="s">
        <v>2101</v>
      </c>
      <c r="C11297" t="s">
        <v>2832</v>
      </c>
      <c r="D11297" s="8">
        <v>2019</v>
      </c>
      <c r="E11297" s="8">
        <v>2018</v>
      </c>
      <c r="F11297" s="8">
        <v>2017</v>
      </c>
      <c r="G11297" s="8">
        <v>2016</v>
      </c>
      <c r="H11297" s="8">
        <v>2015</v>
      </c>
    </row>
    <row r="11298" spans="1:8">
      <c r="A11298" t="s">
        <v>2100</v>
      </c>
      <c r="B11298" t="s">
        <v>2101</v>
      </c>
      <c r="C11298" t="s">
        <v>2833</v>
      </c>
      <c r="D11298" s="6">
        <v>3549.23</v>
      </c>
      <c r="E11298" s="6">
        <v>3505.06</v>
      </c>
      <c r="F11298" s="6">
        <v>3320.31</v>
      </c>
      <c r="G11298" s="6">
        <v>3186.25</v>
      </c>
      <c r="H11298" s="6">
        <v>2969.85</v>
      </c>
    </row>
    <row r="11299" spans="1:8">
      <c r="A11299" t="s">
        <v>2100</v>
      </c>
      <c r="B11299" t="s">
        <v>2101</v>
      </c>
      <c r="C11299" t="s">
        <v>2834</v>
      </c>
      <c r="D11299" s="8">
        <v>35.659999999999997</v>
      </c>
      <c r="E11299" s="8">
        <v>15.75</v>
      </c>
      <c r="F11299" s="8">
        <v>33.299999999999997</v>
      </c>
      <c r="G11299" s="8">
        <v>25.29</v>
      </c>
      <c r="H11299" s="8">
        <v>16.420000000000002</v>
      </c>
    </row>
    <row r="11300" spans="1:8">
      <c r="A11300" t="s">
        <v>2100</v>
      </c>
      <c r="B11300" t="s">
        <v>2101</v>
      </c>
      <c r="C11300" t="s">
        <v>2835</v>
      </c>
      <c r="D11300" s="6">
        <v>3584.9</v>
      </c>
      <c r="E11300" s="6">
        <v>3520.81</v>
      </c>
      <c r="F11300" s="6">
        <v>3353.6</v>
      </c>
      <c r="G11300" s="6">
        <v>3211.54</v>
      </c>
      <c r="H11300" s="6">
        <v>2986.27</v>
      </c>
    </row>
    <row r="11301" spans="1:8">
      <c r="A11301" t="s">
        <v>2100</v>
      </c>
      <c r="B11301" t="s">
        <v>2101</v>
      </c>
      <c r="C11301" t="s">
        <v>2836</v>
      </c>
      <c r="D11301" s="6">
        <v>-3230.84</v>
      </c>
      <c r="E11301" s="6">
        <v>-3206.64</v>
      </c>
      <c r="F11301" s="6">
        <v>-3063.89</v>
      </c>
      <c r="G11301" s="6">
        <v>-2880.32</v>
      </c>
      <c r="H11301" s="6">
        <v>-2669.61</v>
      </c>
    </row>
    <row r="11302" spans="1:8">
      <c r="A11302" t="s">
        <v>2100</v>
      </c>
      <c r="B11302" t="s">
        <v>2101</v>
      </c>
      <c r="C11302" t="s">
        <v>2837</v>
      </c>
      <c r="D11302" s="8">
        <v>-110.28</v>
      </c>
      <c r="E11302" s="8">
        <v>-116.72</v>
      </c>
      <c r="F11302" s="8">
        <v>-99.2</v>
      </c>
      <c r="G11302" s="8">
        <v>-86.26</v>
      </c>
      <c r="H11302" s="8">
        <v>-89.1</v>
      </c>
    </row>
    <row r="11303" spans="1:8">
      <c r="A11303" t="s">
        <v>2100</v>
      </c>
      <c r="B11303" t="s">
        <v>2101</v>
      </c>
      <c r="C11303" t="s">
        <v>2838</v>
      </c>
      <c r="D11303" s="8">
        <v>354.06</v>
      </c>
      <c r="E11303" s="8">
        <v>314.17</v>
      </c>
      <c r="F11303" s="8">
        <v>289.72000000000003</v>
      </c>
      <c r="G11303" s="8">
        <v>244.96</v>
      </c>
      <c r="H11303" s="8">
        <v>227.56</v>
      </c>
    </row>
    <row r="11304" spans="1:8">
      <c r="A11304" t="s">
        <v>2100</v>
      </c>
      <c r="B11304" t="s">
        <v>2101</v>
      </c>
      <c r="C11304" t="s">
        <v>2839</v>
      </c>
      <c r="D11304" s="8">
        <v>-95.76</v>
      </c>
      <c r="E11304" s="8">
        <v>-97.9</v>
      </c>
      <c r="F11304" s="8">
        <v>-100.04</v>
      </c>
      <c r="G11304" s="8">
        <v>-84.93</v>
      </c>
      <c r="H11304" s="8">
        <v>-81.709999999999994</v>
      </c>
    </row>
    <row r="11305" spans="1:8">
      <c r="A11305" t="s">
        <v>2100</v>
      </c>
      <c r="B11305" t="s">
        <v>2101</v>
      </c>
      <c r="C11305" t="s">
        <v>2840</v>
      </c>
      <c r="D11305" s="8">
        <v>258.3</v>
      </c>
      <c r="E11305" s="8">
        <v>216.27</v>
      </c>
      <c r="F11305" s="8">
        <v>189.68</v>
      </c>
      <c r="G11305" s="8">
        <v>160.03</v>
      </c>
      <c r="H11305" s="8">
        <v>145.85</v>
      </c>
    </row>
    <row r="11306" spans="1:8">
      <c r="A11306" t="s">
        <v>2100</v>
      </c>
      <c r="B11306" t="s">
        <v>2101</v>
      </c>
      <c r="C11306" t="s">
        <v>2841</v>
      </c>
      <c r="D11306" s="8">
        <v>-71.45</v>
      </c>
      <c r="E11306" s="8">
        <v>4.3899999999999997</v>
      </c>
      <c r="F11306" s="8">
        <v>-1.83</v>
      </c>
      <c r="G11306" s="8">
        <v>-26.33</v>
      </c>
      <c r="H11306" s="8">
        <v>-32.119999999999997</v>
      </c>
    </row>
    <row r="11307" spans="1:8">
      <c r="A11307" t="s">
        <v>2100</v>
      </c>
      <c r="B11307" t="s">
        <v>2101</v>
      </c>
      <c r="C11307" t="s">
        <v>2842</v>
      </c>
      <c r="D11307" s="8">
        <v>186.85</v>
      </c>
      <c r="E11307" s="8">
        <v>220.66</v>
      </c>
      <c r="F11307" s="8">
        <v>187.85</v>
      </c>
      <c r="G11307" s="8">
        <v>133.71</v>
      </c>
      <c r="H11307" s="8">
        <v>113.73</v>
      </c>
    </row>
    <row r="11308" spans="1:8">
      <c r="A11308" t="s">
        <v>2100</v>
      </c>
      <c r="B11308" t="s">
        <v>2101</v>
      </c>
      <c r="C11308" t="s">
        <v>2843</v>
      </c>
      <c r="D11308" s="8">
        <v>17.16</v>
      </c>
      <c r="E11308" s="8">
        <v>17.16</v>
      </c>
      <c r="F11308" s="8">
        <v>17.16</v>
      </c>
      <c r="G11308" s="8">
        <v>17.149999999999999</v>
      </c>
      <c r="H11308" s="8">
        <v>17.149999999999999</v>
      </c>
    </row>
    <row r="11309" spans="1:8">
      <c r="A11309" t="s">
        <v>2100</v>
      </c>
      <c r="B11309" t="s">
        <v>2101</v>
      </c>
      <c r="C11309" t="s">
        <v>2844</v>
      </c>
      <c r="D11309" s="8">
        <v>10.89</v>
      </c>
      <c r="E11309" s="8">
        <v>12.86</v>
      </c>
      <c r="F11309" s="8">
        <v>10.84</v>
      </c>
      <c r="G11309" s="8">
        <v>7.79</v>
      </c>
      <c r="H11309">
        <v>0</v>
      </c>
    </row>
    <row r="11310" spans="1:8">
      <c r="A11310" t="s">
        <v>2100</v>
      </c>
      <c r="B11310" t="s">
        <v>2101</v>
      </c>
      <c r="C11310" t="s">
        <v>2845</v>
      </c>
      <c r="D11310" s="8">
        <v>16.47</v>
      </c>
      <c r="E11310" s="8">
        <v>18.57</v>
      </c>
      <c r="F11310" s="8">
        <v>16.78</v>
      </c>
      <c r="G11310" s="8">
        <v>12.75</v>
      </c>
      <c r="H11310" s="8">
        <v>11.4</v>
      </c>
    </row>
    <row r="11311" spans="1:8">
      <c r="A11311" t="s">
        <v>2100</v>
      </c>
      <c r="B11311" t="s">
        <v>2101</v>
      </c>
      <c r="C11311" t="s">
        <v>2846</v>
      </c>
      <c r="D11311" s="8">
        <v>9.98</v>
      </c>
      <c r="E11311" s="8">
        <v>8.9600000000000009</v>
      </c>
      <c r="F11311" s="8">
        <v>8.73</v>
      </c>
      <c r="G11311" s="8">
        <v>10.4</v>
      </c>
      <c r="H11311" s="8">
        <v>10.66</v>
      </c>
    </row>
    <row r="11312" spans="1:8">
      <c r="A11312" t="s">
        <v>2108</v>
      </c>
      <c r="B11312" t="s">
        <v>2109</v>
      </c>
      <c r="C11312" t="s">
        <v>2832</v>
      </c>
      <c r="D11312" s="8">
        <v>2019</v>
      </c>
      <c r="E11312" s="8">
        <v>2018</v>
      </c>
      <c r="F11312" s="8">
        <v>2017</v>
      </c>
      <c r="G11312" s="8">
        <v>2016</v>
      </c>
      <c r="H11312" s="8">
        <v>2015</v>
      </c>
    </row>
    <row r="11313" spans="1:8">
      <c r="A11313" t="s">
        <v>2108</v>
      </c>
      <c r="B11313" t="s">
        <v>2109</v>
      </c>
      <c r="C11313" t="s">
        <v>2833</v>
      </c>
      <c r="D11313" s="8">
        <v>505.06</v>
      </c>
      <c r="E11313" s="8">
        <v>530.20000000000005</v>
      </c>
      <c r="F11313" s="8">
        <v>926.86</v>
      </c>
      <c r="G11313" s="8">
        <v>821.01</v>
      </c>
      <c r="H11313" s="8">
        <v>836.51</v>
      </c>
    </row>
    <row r="11314" spans="1:8">
      <c r="A11314" t="s">
        <v>2108</v>
      </c>
      <c r="B11314" t="s">
        <v>2109</v>
      </c>
      <c r="C11314" t="s">
        <v>2834</v>
      </c>
      <c r="D11314" s="8">
        <v>152.08000000000001</v>
      </c>
      <c r="E11314" s="8">
        <v>11.4</v>
      </c>
      <c r="F11314" s="8">
        <v>12.28</v>
      </c>
      <c r="G11314" s="8">
        <v>36.68</v>
      </c>
      <c r="H11314" s="8">
        <v>32.46</v>
      </c>
    </row>
    <row r="11315" spans="1:8">
      <c r="A11315" t="s">
        <v>2108</v>
      </c>
      <c r="B11315" t="s">
        <v>2109</v>
      </c>
      <c r="C11315" t="s">
        <v>2835</v>
      </c>
      <c r="D11315" s="8">
        <v>657.14</v>
      </c>
      <c r="E11315" s="8">
        <v>541.6</v>
      </c>
      <c r="F11315" s="8">
        <v>939.14</v>
      </c>
      <c r="G11315" s="8">
        <v>857.68</v>
      </c>
      <c r="H11315" s="8">
        <v>868.96</v>
      </c>
    </row>
    <row r="11316" spans="1:8">
      <c r="A11316" t="s">
        <v>2108</v>
      </c>
      <c r="B11316" t="s">
        <v>2109</v>
      </c>
      <c r="C11316" t="s">
        <v>2836</v>
      </c>
      <c r="D11316" s="8">
        <v>-872.32</v>
      </c>
      <c r="E11316" s="8">
        <v>-740.98</v>
      </c>
      <c r="F11316" s="8">
        <v>-833.16</v>
      </c>
      <c r="G11316" s="8">
        <v>-780.06</v>
      </c>
      <c r="H11316" s="8">
        <v>-725.21</v>
      </c>
    </row>
    <row r="11317" spans="1:8">
      <c r="A11317" t="s">
        <v>2108</v>
      </c>
      <c r="B11317" t="s">
        <v>2109</v>
      </c>
      <c r="C11317" t="s">
        <v>2837</v>
      </c>
      <c r="D11317" s="8">
        <v>-259.67</v>
      </c>
      <c r="E11317" s="8">
        <v>-149.94999999999999</v>
      </c>
      <c r="F11317" s="8">
        <v>-133.66999999999999</v>
      </c>
      <c r="G11317" s="8">
        <v>-78.489999999999995</v>
      </c>
      <c r="H11317" s="8">
        <v>-129.34</v>
      </c>
    </row>
    <row r="11318" spans="1:8">
      <c r="A11318" t="s">
        <v>2108</v>
      </c>
      <c r="B11318" t="s">
        <v>2109</v>
      </c>
      <c r="C11318" t="s">
        <v>2838</v>
      </c>
      <c r="D11318" s="8">
        <v>-215.18</v>
      </c>
      <c r="E11318" s="8">
        <v>-199.39</v>
      </c>
      <c r="F11318" s="8">
        <v>105.98</v>
      </c>
      <c r="G11318" s="8">
        <v>-0.87</v>
      </c>
      <c r="H11318" s="8">
        <v>14.42</v>
      </c>
    </row>
    <row r="11319" spans="1:8">
      <c r="A11319" t="s">
        <v>2108</v>
      </c>
      <c r="B11319" t="s">
        <v>2109</v>
      </c>
      <c r="C11319" t="s">
        <v>2839</v>
      </c>
      <c r="D11319" s="8">
        <v>-51.59</v>
      </c>
      <c r="E11319" s="8">
        <v>-52.82</v>
      </c>
      <c r="F11319" s="8">
        <v>-89.54</v>
      </c>
      <c r="G11319" s="8">
        <v>-74.37</v>
      </c>
      <c r="H11319" s="8">
        <v>-63.79</v>
      </c>
    </row>
    <row r="11320" spans="1:8">
      <c r="A11320" t="s">
        <v>2108</v>
      </c>
      <c r="B11320" t="s">
        <v>2109</v>
      </c>
      <c r="C11320" t="s">
        <v>2840</v>
      </c>
      <c r="D11320" s="8">
        <v>-266.76</v>
      </c>
      <c r="E11320" s="8">
        <v>-252.2</v>
      </c>
      <c r="F11320" s="8">
        <v>16.440000000000001</v>
      </c>
      <c r="G11320" s="8">
        <v>-75.239999999999995</v>
      </c>
      <c r="H11320" s="8">
        <v>-49.38</v>
      </c>
    </row>
    <row r="11321" spans="1:8">
      <c r="A11321" t="s">
        <v>2108</v>
      </c>
      <c r="B11321" t="s">
        <v>2109</v>
      </c>
      <c r="C11321" t="s">
        <v>2841</v>
      </c>
      <c r="D11321" s="8">
        <v>52.75</v>
      </c>
      <c r="E11321" s="8">
        <v>75.099999999999994</v>
      </c>
      <c r="F11321" s="8">
        <v>-6</v>
      </c>
      <c r="G11321" s="8">
        <v>20.170000000000002</v>
      </c>
      <c r="H11321" s="8">
        <v>14.61</v>
      </c>
    </row>
    <row r="11322" spans="1:8">
      <c r="A11322" t="s">
        <v>2108</v>
      </c>
      <c r="B11322" t="s">
        <v>2109</v>
      </c>
      <c r="C11322" t="s">
        <v>2842</v>
      </c>
      <c r="D11322" s="8">
        <v>-214.01</v>
      </c>
      <c r="E11322" s="8">
        <v>-177.1</v>
      </c>
      <c r="F11322" s="8">
        <v>10.44</v>
      </c>
      <c r="G11322" s="8">
        <v>-55.07</v>
      </c>
      <c r="H11322" s="8">
        <v>-34.770000000000003</v>
      </c>
    </row>
    <row r="11323" spans="1:8">
      <c r="A11323" t="s">
        <v>2108</v>
      </c>
      <c r="B11323" t="s">
        <v>2109</v>
      </c>
      <c r="C11323" t="s">
        <v>2843</v>
      </c>
      <c r="D11323" s="8">
        <v>118.85</v>
      </c>
      <c r="E11323" s="8">
        <v>118.85</v>
      </c>
      <c r="F11323" s="8">
        <v>118.85</v>
      </c>
      <c r="G11323" s="8">
        <v>96.21</v>
      </c>
      <c r="H11323" s="8">
        <v>96.21</v>
      </c>
    </row>
    <row r="11324" spans="1:8">
      <c r="A11324" t="s">
        <v>2108</v>
      </c>
      <c r="B11324" t="s">
        <v>2109</v>
      </c>
      <c r="C11324" t="s">
        <v>2844</v>
      </c>
      <c r="D11324" s="8">
        <v>-17.940000000000001</v>
      </c>
      <c r="E11324" s="8">
        <v>-14.89</v>
      </c>
      <c r="F11324" s="8">
        <v>0.92</v>
      </c>
      <c r="G11324" s="8">
        <v>-5.72</v>
      </c>
      <c r="H11324" s="8">
        <v>-3.61</v>
      </c>
    </row>
    <row r="11325" spans="1:8">
      <c r="A11325" t="s">
        <v>2108</v>
      </c>
      <c r="B11325" t="s">
        <v>2109</v>
      </c>
      <c r="C11325" t="s">
        <v>2845</v>
      </c>
      <c r="D11325" s="8">
        <v>-13.67</v>
      </c>
      <c r="E11325" s="8">
        <v>-10.46</v>
      </c>
      <c r="F11325" s="8">
        <v>8.41</v>
      </c>
      <c r="G11325" s="8">
        <v>2.0099999999999998</v>
      </c>
      <c r="H11325" s="8">
        <v>3.02</v>
      </c>
    </row>
    <row r="11326" spans="1:8">
      <c r="A11326" t="s">
        <v>2108</v>
      </c>
      <c r="B11326" t="s">
        <v>2109</v>
      </c>
      <c r="C11326" t="s">
        <v>2846</v>
      </c>
      <c r="D11326" s="8">
        <v>-42.6</v>
      </c>
      <c r="E11326" s="8">
        <v>-37.61</v>
      </c>
      <c r="F11326" s="8">
        <v>11.43</v>
      </c>
      <c r="G11326" s="8">
        <v>9.4499999999999993</v>
      </c>
      <c r="H11326" s="8">
        <v>17.190000000000001</v>
      </c>
    </row>
    <row r="11327" spans="1:8">
      <c r="A11327" t="s">
        <v>2110</v>
      </c>
      <c r="B11327" t="s">
        <v>2111</v>
      </c>
      <c r="C11327" t="s">
        <v>2832</v>
      </c>
      <c r="D11327" s="8">
        <v>2019</v>
      </c>
      <c r="E11327" s="8">
        <v>2018</v>
      </c>
      <c r="F11327" s="8">
        <v>2017</v>
      </c>
      <c r="G11327" s="8">
        <v>2016</v>
      </c>
      <c r="H11327" s="8">
        <v>2015</v>
      </c>
    </row>
    <row r="11328" spans="1:8">
      <c r="A11328" t="s">
        <v>2110</v>
      </c>
      <c r="B11328" t="s">
        <v>2111</v>
      </c>
      <c r="C11328" t="s">
        <v>2833</v>
      </c>
      <c r="D11328" s="8">
        <v>94.54</v>
      </c>
      <c r="E11328" s="8">
        <v>57.67</v>
      </c>
      <c r="F11328" s="8">
        <v>50.68</v>
      </c>
      <c r="G11328" s="8">
        <v>50.75</v>
      </c>
      <c r="H11328" s="8">
        <v>46.61</v>
      </c>
    </row>
    <row r="11329" spans="1:8">
      <c r="A11329" t="s">
        <v>2110</v>
      </c>
      <c r="B11329" t="s">
        <v>2111</v>
      </c>
      <c r="C11329" t="s">
        <v>2834</v>
      </c>
      <c r="D11329" s="8">
        <v>5.42</v>
      </c>
      <c r="E11329" s="8">
        <v>7.08</v>
      </c>
      <c r="F11329" s="8">
        <v>2.61</v>
      </c>
      <c r="G11329" s="8">
        <v>4.3600000000000003</v>
      </c>
      <c r="H11329" s="8">
        <v>1.43</v>
      </c>
    </row>
    <row r="11330" spans="1:8">
      <c r="A11330" t="s">
        <v>2110</v>
      </c>
      <c r="B11330" t="s">
        <v>2111</v>
      </c>
      <c r="C11330" t="s">
        <v>2835</v>
      </c>
      <c r="D11330" s="8">
        <v>99.96</v>
      </c>
      <c r="E11330" s="8">
        <v>64.739999999999995</v>
      </c>
      <c r="F11330" s="8">
        <v>53.29</v>
      </c>
      <c r="G11330" s="8">
        <v>55.11</v>
      </c>
      <c r="H11330" s="8">
        <v>48.03</v>
      </c>
    </row>
    <row r="11331" spans="1:8">
      <c r="A11331" t="s">
        <v>2110</v>
      </c>
      <c r="B11331" t="s">
        <v>2111</v>
      </c>
      <c r="C11331" t="s">
        <v>2836</v>
      </c>
      <c r="D11331" s="8">
        <v>-78.260000000000005</v>
      </c>
      <c r="E11331" s="8">
        <v>-52</v>
      </c>
      <c r="F11331" s="8">
        <v>-43.02</v>
      </c>
      <c r="G11331" s="8">
        <v>-36.32</v>
      </c>
      <c r="H11331" s="8">
        <v>-35.17</v>
      </c>
    </row>
    <row r="11332" spans="1:8">
      <c r="A11332" t="s">
        <v>2110</v>
      </c>
      <c r="B11332" t="s">
        <v>2111</v>
      </c>
      <c r="C11332" t="s">
        <v>2837</v>
      </c>
      <c r="D11332" s="8">
        <v>-4.3600000000000003</v>
      </c>
      <c r="E11332" s="8">
        <v>-4.5</v>
      </c>
      <c r="F11332" s="8">
        <v>-3.77</v>
      </c>
      <c r="G11332" s="8">
        <v>-3.64</v>
      </c>
      <c r="H11332" s="8">
        <v>-3.5</v>
      </c>
    </row>
    <row r="11333" spans="1:8">
      <c r="A11333" t="s">
        <v>2110</v>
      </c>
      <c r="B11333" t="s">
        <v>2111</v>
      </c>
      <c r="C11333" t="s">
        <v>2838</v>
      </c>
      <c r="D11333" s="8">
        <v>21.7</v>
      </c>
      <c r="E11333" s="8">
        <v>12.74</v>
      </c>
      <c r="F11333" s="8">
        <v>10.27</v>
      </c>
      <c r="G11333" s="8">
        <v>15.15</v>
      </c>
      <c r="H11333" s="8">
        <v>9.3699999999999992</v>
      </c>
    </row>
    <row r="11334" spans="1:8">
      <c r="A11334" t="s">
        <v>2110</v>
      </c>
      <c r="B11334" t="s">
        <v>2111</v>
      </c>
      <c r="C11334" t="s">
        <v>2839</v>
      </c>
      <c r="D11334" s="8">
        <v>-0.79</v>
      </c>
      <c r="E11334" s="8">
        <v>-0.75</v>
      </c>
      <c r="F11334" s="8">
        <v>-0.77</v>
      </c>
      <c r="G11334" s="8">
        <v>-0.62</v>
      </c>
      <c r="H11334" s="8">
        <v>-1.1100000000000001</v>
      </c>
    </row>
    <row r="11335" spans="1:8">
      <c r="A11335" t="s">
        <v>2110</v>
      </c>
      <c r="B11335" t="s">
        <v>2111</v>
      </c>
      <c r="C11335" t="s">
        <v>2840</v>
      </c>
      <c r="D11335" s="8">
        <v>20.92</v>
      </c>
      <c r="E11335" s="8">
        <v>12</v>
      </c>
      <c r="F11335" s="8">
        <v>9.5</v>
      </c>
      <c r="G11335" s="8">
        <v>14.54</v>
      </c>
      <c r="H11335" s="8">
        <v>8.26</v>
      </c>
    </row>
    <row r="11336" spans="1:8">
      <c r="A11336" t="s">
        <v>2110</v>
      </c>
      <c r="B11336" t="s">
        <v>2111</v>
      </c>
      <c r="C11336" t="s">
        <v>2841</v>
      </c>
      <c r="D11336" s="8">
        <v>-4.6100000000000003</v>
      </c>
      <c r="E11336" s="8">
        <v>-2.89</v>
      </c>
      <c r="F11336" s="8">
        <v>-2.62</v>
      </c>
      <c r="G11336" s="8">
        <v>-4.0599999999999996</v>
      </c>
      <c r="H11336" s="8">
        <v>-2.5299999999999998</v>
      </c>
    </row>
    <row r="11337" spans="1:8">
      <c r="A11337" t="s">
        <v>2110</v>
      </c>
      <c r="B11337" t="s">
        <v>2111</v>
      </c>
      <c r="C11337" t="s">
        <v>2842</v>
      </c>
      <c r="D11337" s="8">
        <v>16.309999999999999</v>
      </c>
      <c r="E11337" s="8">
        <v>9.11</v>
      </c>
      <c r="F11337" s="8">
        <v>6.88</v>
      </c>
      <c r="G11337" s="8">
        <v>10.47</v>
      </c>
      <c r="H11337" s="8">
        <v>5.72</v>
      </c>
    </row>
    <row r="11338" spans="1:8">
      <c r="A11338" t="s">
        <v>2110</v>
      </c>
      <c r="B11338" t="s">
        <v>2111</v>
      </c>
      <c r="C11338" t="s">
        <v>2843</v>
      </c>
      <c r="D11338" s="8">
        <v>10.48</v>
      </c>
      <c r="E11338" s="8">
        <v>10.48</v>
      </c>
      <c r="F11338" s="8">
        <v>10.46</v>
      </c>
      <c r="G11338" s="8">
        <v>10.4</v>
      </c>
      <c r="H11338" s="8">
        <v>10.36</v>
      </c>
    </row>
    <row r="11339" spans="1:8">
      <c r="A11339" t="s">
        <v>2110</v>
      </c>
      <c r="B11339" t="s">
        <v>2111</v>
      </c>
      <c r="C11339" t="s">
        <v>2844</v>
      </c>
      <c r="D11339" s="8">
        <v>15.57</v>
      </c>
      <c r="E11339" s="8">
        <v>8.6999999999999993</v>
      </c>
      <c r="F11339" s="8">
        <v>6.96</v>
      </c>
      <c r="G11339" s="8">
        <v>10.67</v>
      </c>
      <c r="H11339" s="8">
        <v>5.86</v>
      </c>
    </row>
    <row r="11340" spans="1:8">
      <c r="A11340" t="s">
        <v>2110</v>
      </c>
      <c r="B11340" t="s">
        <v>2111</v>
      </c>
      <c r="C11340" t="s">
        <v>2845</v>
      </c>
      <c r="D11340" s="8">
        <v>16.32</v>
      </c>
      <c r="E11340" s="8">
        <v>9.41</v>
      </c>
      <c r="F11340" s="8">
        <v>7.31</v>
      </c>
      <c r="G11340" s="8">
        <v>10.67</v>
      </c>
      <c r="H11340" s="8">
        <v>6.59</v>
      </c>
    </row>
    <row r="11341" spans="1:8">
      <c r="A11341" t="s">
        <v>2110</v>
      </c>
      <c r="B11341" t="s">
        <v>2111</v>
      </c>
      <c r="C11341" t="s">
        <v>2846</v>
      </c>
      <c r="D11341" s="8">
        <v>22.95</v>
      </c>
      <c r="E11341" s="8">
        <v>22.1</v>
      </c>
      <c r="F11341" s="8">
        <v>20.260000000000002</v>
      </c>
      <c r="G11341" s="8">
        <v>37.020000000000003</v>
      </c>
      <c r="H11341" s="8">
        <v>27.6</v>
      </c>
    </row>
    <row r="11342" spans="1:8">
      <c r="A11342" t="s">
        <v>2112</v>
      </c>
      <c r="B11342" t="s">
        <v>2113</v>
      </c>
      <c r="C11342" t="s">
        <v>2832</v>
      </c>
      <c r="D11342" s="8">
        <v>2019</v>
      </c>
      <c r="E11342" s="8">
        <v>2018</v>
      </c>
      <c r="F11342" s="8">
        <v>2017</v>
      </c>
      <c r="G11342" s="8">
        <v>2016</v>
      </c>
      <c r="H11342" s="8">
        <v>2015</v>
      </c>
    </row>
    <row r="11343" spans="1:8">
      <c r="A11343" t="s">
        <v>2112</v>
      </c>
      <c r="B11343" t="s">
        <v>2113</v>
      </c>
      <c r="C11343" t="s">
        <v>2833</v>
      </c>
      <c r="D11343" s="6">
        <v>2038.89</v>
      </c>
      <c r="E11343" s="6">
        <v>2186.4</v>
      </c>
      <c r="F11343" s="6">
        <v>2016.18</v>
      </c>
      <c r="G11343" s="6">
        <v>1798.29</v>
      </c>
      <c r="H11343" s="6">
        <v>1080.8499999999999</v>
      </c>
    </row>
    <row r="11344" spans="1:8">
      <c r="A11344" t="s">
        <v>2112</v>
      </c>
      <c r="B11344" t="s">
        <v>2113</v>
      </c>
      <c r="C11344" t="s">
        <v>2834</v>
      </c>
      <c r="D11344" s="8">
        <v>7.2</v>
      </c>
      <c r="E11344" s="8">
        <v>12.47</v>
      </c>
      <c r="F11344" s="8">
        <v>11.58</v>
      </c>
      <c r="G11344" s="8">
        <v>7.74</v>
      </c>
      <c r="H11344" s="8">
        <v>12.29</v>
      </c>
    </row>
    <row r="11345" spans="1:8">
      <c r="A11345" t="s">
        <v>2112</v>
      </c>
      <c r="B11345" t="s">
        <v>2113</v>
      </c>
      <c r="C11345" t="s">
        <v>2835</v>
      </c>
      <c r="D11345" s="6">
        <v>2046.09</v>
      </c>
      <c r="E11345" s="6">
        <v>2198.87</v>
      </c>
      <c r="F11345" s="6">
        <v>2027.76</v>
      </c>
      <c r="G11345" s="6">
        <v>1806.03</v>
      </c>
      <c r="H11345" s="6">
        <v>1093.1400000000001</v>
      </c>
    </row>
    <row r="11346" spans="1:8">
      <c r="A11346" t="s">
        <v>2112</v>
      </c>
      <c r="B11346" t="s">
        <v>2113</v>
      </c>
      <c r="C11346" t="s">
        <v>2836</v>
      </c>
      <c r="D11346" s="6">
        <v>-1991.43</v>
      </c>
      <c r="E11346" s="6">
        <v>-2171.12</v>
      </c>
      <c r="F11346" s="6">
        <v>-2004.99</v>
      </c>
      <c r="G11346" s="6">
        <v>-1777.29</v>
      </c>
      <c r="H11346" s="6">
        <v>-1078.1600000000001</v>
      </c>
    </row>
    <row r="11347" spans="1:8">
      <c r="A11347" t="s">
        <v>2112</v>
      </c>
      <c r="B11347" t="s">
        <v>2113</v>
      </c>
      <c r="C11347" t="s">
        <v>2837</v>
      </c>
      <c r="D11347" s="8">
        <v>-6.98</v>
      </c>
      <c r="E11347" s="8">
        <v>-9.19</v>
      </c>
      <c r="F11347" s="8">
        <v>-11.24</v>
      </c>
      <c r="G11347" s="8">
        <v>-8.75</v>
      </c>
      <c r="H11347" s="8">
        <v>-1.69</v>
      </c>
    </row>
    <row r="11348" spans="1:8">
      <c r="A11348" t="s">
        <v>2112</v>
      </c>
      <c r="B11348" t="s">
        <v>2113</v>
      </c>
      <c r="C11348" t="s">
        <v>2838</v>
      </c>
      <c r="D11348" s="8">
        <v>54.66</v>
      </c>
      <c r="E11348" s="8">
        <v>27.76</v>
      </c>
      <c r="F11348" s="8">
        <v>22.77</v>
      </c>
      <c r="G11348" s="8">
        <v>20</v>
      </c>
      <c r="H11348" s="8">
        <v>13.3</v>
      </c>
    </row>
    <row r="11349" spans="1:8">
      <c r="A11349" t="s">
        <v>2112</v>
      </c>
      <c r="B11349" t="s">
        <v>2113</v>
      </c>
      <c r="C11349" t="s">
        <v>2839</v>
      </c>
      <c r="D11349" s="8">
        <v>-0.6</v>
      </c>
      <c r="E11349" s="8">
        <v>-0.47</v>
      </c>
      <c r="F11349" s="8">
        <v>-0.6</v>
      </c>
      <c r="G11349" s="8">
        <v>-0.71</v>
      </c>
      <c r="H11349" s="8">
        <v>-0.83</v>
      </c>
    </row>
    <row r="11350" spans="1:8">
      <c r="A11350" t="s">
        <v>2112</v>
      </c>
      <c r="B11350" t="s">
        <v>2113</v>
      </c>
      <c r="C11350" t="s">
        <v>2840</v>
      </c>
      <c r="D11350" s="8">
        <v>54.06</v>
      </c>
      <c r="E11350" s="8">
        <v>27.28</v>
      </c>
      <c r="F11350" s="8">
        <v>22.17</v>
      </c>
      <c r="G11350" s="8">
        <v>19.29</v>
      </c>
      <c r="H11350" s="8">
        <v>12.46</v>
      </c>
    </row>
    <row r="11351" spans="1:8">
      <c r="A11351" t="s">
        <v>2112</v>
      </c>
      <c r="B11351" t="s">
        <v>2113</v>
      </c>
      <c r="C11351" t="s">
        <v>2841</v>
      </c>
      <c r="D11351" s="8">
        <v>-18.190000000000001</v>
      </c>
      <c r="E11351" s="8">
        <v>-8.8800000000000008</v>
      </c>
      <c r="F11351" s="8">
        <v>-7.58</v>
      </c>
      <c r="G11351" s="8">
        <v>-6.22</v>
      </c>
      <c r="H11351" s="8">
        <v>-3.73</v>
      </c>
    </row>
    <row r="11352" spans="1:8">
      <c r="A11352" t="s">
        <v>2112</v>
      </c>
      <c r="B11352" t="s">
        <v>2113</v>
      </c>
      <c r="C11352" t="s">
        <v>2842</v>
      </c>
      <c r="D11352" s="8">
        <v>35.880000000000003</v>
      </c>
      <c r="E11352" s="8">
        <v>18.399999999999999</v>
      </c>
      <c r="F11352" s="8">
        <v>14.6</v>
      </c>
      <c r="G11352" s="8">
        <v>13.07</v>
      </c>
      <c r="H11352" s="8">
        <v>8.73</v>
      </c>
    </row>
    <row r="11353" spans="1:8">
      <c r="A11353" t="s">
        <v>2112</v>
      </c>
      <c r="B11353" t="s">
        <v>2113</v>
      </c>
      <c r="C11353" t="s">
        <v>2843</v>
      </c>
      <c r="D11353" s="8">
        <v>21.33</v>
      </c>
      <c r="E11353" s="8">
        <v>21.33</v>
      </c>
      <c r="F11353" s="8">
        <v>16.43</v>
      </c>
      <c r="G11353" s="8">
        <v>16.43</v>
      </c>
      <c r="H11353" s="8">
        <v>16.43</v>
      </c>
    </row>
    <row r="11354" spans="1:8">
      <c r="A11354" t="s">
        <v>2112</v>
      </c>
      <c r="B11354" t="s">
        <v>2113</v>
      </c>
      <c r="C11354" t="s">
        <v>2844</v>
      </c>
      <c r="D11354" s="8">
        <v>1.68</v>
      </c>
      <c r="E11354" s="8">
        <v>9.9</v>
      </c>
      <c r="F11354" s="8">
        <v>8.89</v>
      </c>
      <c r="G11354" s="8">
        <v>7.96</v>
      </c>
      <c r="H11354" s="8">
        <v>5.32</v>
      </c>
    </row>
    <row r="11355" spans="1:8">
      <c r="A11355" t="s">
        <v>2112</v>
      </c>
      <c r="B11355" t="s">
        <v>2113</v>
      </c>
      <c r="C11355" t="s">
        <v>2845</v>
      </c>
      <c r="D11355" s="8">
        <v>1.71</v>
      </c>
      <c r="E11355" s="8">
        <v>8.85</v>
      </c>
      <c r="F11355" s="8">
        <v>9.25</v>
      </c>
      <c r="G11355" s="8">
        <v>8.39</v>
      </c>
      <c r="H11355" s="8">
        <v>5.82</v>
      </c>
    </row>
    <row r="11356" spans="1:8">
      <c r="A11356" t="s">
        <v>2112</v>
      </c>
      <c r="B11356" t="s">
        <v>2113</v>
      </c>
      <c r="C11356" t="s">
        <v>2846</v>
      </c>
      <c r="D11356" s="8">
        <v>2.68</v>
      </c>
      <c r="E11356" s="8">
        <v>1.27</v>
      </c>
      <c r="F11356" s="8">
        <v>1.1299999999999999</v>
      </c>
      <c r="G11356" s="8">
        <v>1.6</v>
      </c>
      <c r="H11356" s="8">
        <v>1.39</v>
      </c>
    </row>
    <row r="11357" spans="1:8">
      <c r="A11357" t="s">
        <v>2116</v>
      </c>
      <c r="B11357" t="s">
        <v>2117</v>
      </c>
      <c r="C11357" t="s">
        <v>2832</v>
      </c>
      <c r="D11357" s="8">
        <v>2019</v>
      </c>
      <c r="E11357" s="8">
        <v>2018</v>
      </c>
      <c r="F11357" s="8">
        <v>2017</v>
      </c>
      <c r="G11357" s="8">
        <v>2016</v>
      </c>
      <c r="H11357" s="8">
        <v>2015</v>
      </c>
    </row>
    <row r="11358" spans="1:8">
      <c r="A11358" t="s">
        <v>2116</v>
      </c>
      <c r="B11358" t="s">
        <v>2117</v>
      </c>
      <c r="C11358" t="s">
        <v>2833</v>
      </c>
      <c r="D11358" s="8">
        <v>559.77</v>
      </c>
      <c r="E11358" s="8">
        <v>453.33</v>
      </c>
      <c r="F11358" s="8">
        <v>384.06</v>
      </c>
      <c r="G11358" s="8">
        <v>361.14</v>
      </c>
      <c r="H11358" s="8">
        <v>283.3</v>
      </c>
    </row>
    <row r="11359" spans="1:8">
      <c r="A11359" t="s">
        <v>2116</v>
      </c>
      <c r="B11359" t="s">
        <v>2117</v>
      </c>
      <c r="C11359" t="s">
        <v>2834</v>
      </c>
      <c r="D11359" s="8">
        <v>0.71</v>
      </c>
      <c r="E11359" s="8">
        <v>3.1</v>
      </c>
      <c r="F11359" s="8">
        <v>7.2</v>
      </c>
      <c r="G11359" s="8">
        <v>2.8</v>
      </c>
      <c r="H11359" s="8">
        <v>1</v>
      </c>
    </row>
    <row r="11360" spans="1:8">
      <c r="A11360" t="s">
        <v>2116</v>
      </c>
      <c r="B11360" t="s">
        <v>2117</v>
      </c>
      <c r="C11360" t="s">
        <v>2835</v>
      </c>
      <c r="D11360" s="8">
        <v>560.47</v>
      </c>
      <c r="E11360" s="8">
        <v>456.43</v>
      </c>
      <c r="F11360" s="8">
        <v>391.26</v>
      </c>
      <c r="G11360" s="8">
        <v>363.94</v>
      </c>
      <c r="H11360" s="8">
        <v>284.31</v>
      </c>
    </row>
    <row r="11361" spans="1:8">
      <c r="A11361" t="s">
        <v>2116</v>
      </c>
      <c r="B11361" t="s">
        <v>2117</v>
      </c>
      <c r="C11361" t="s">
        <v>2836</v>
      </c>
      <c r="D11361" s="8">
        <v>-516.01</v>
      </c>
      <c r="E11361" s="8">
        <v>-414.96</v>
      </c>
      <c r="F11361" s="8">
        <v>-356.18</v>
      </c>
      <c r="G11361" s="8">
        <v>-318.24</v>
      </c>
      <c r="H11361" s="8">
        <v>-247.85</v>
      </c>
    </row>
    <row r="11362" spans="1:8">
      <c r="A11362" t="s">
        <v>2116</v>
      </c>
      <c r="B11362" t="s">
        <v>2117</v>
      </c>
      <c r="C11362" t="s">
        <v>2837</v>
      </c>
      <c r="D11362" s="8">
        <v>-19.89</v>
      </c>
      <c r="E11362" s="8">
        <v>-14.91</v>
      </c>
      <c r="F11362" s="8">
        <v>-14.59</v>
      </c>
      <c r="G11362" s="8">
        <v>-13.14</v>
      </c>
      <c r="H11362" s="8">
        <v>-12.34</v>
      </c>
    </row>
    <row r="11363" spans="1:8">
      <c r="A11363" t="s">
        <v>2116</v>
      </c>
      <c r="B11363" t="s">
        <v>2117</v>
      </c>
      <c r="C11363" t="s">
        <v>2838</v>
      </c>
      <c r="D11363" s="8">
        <v>44.47</v>
      </c>
      <c r="E11363" s="8">
        <v>41.48</v>
      </c>
      <c r="F11363" s="8">
        <v>35.08</v>
      </c>
      <c r="G11363" s="8">
        <v>32.56</v>
      </c>
      <c r="H11363" s="8">
        <v>24.12</v>
      </c>
    </row>
    <row r="11364" spans="1:8">
      <c r="A11364" t="s">
        <v>2116</v>
      </c>
      <c r="B11364" t="s">
        <v>2117</v>
      </c>
      <c r="C11364" t="s">
        <v>2839</v>
      </c>
      <c r="D11364" s="8">
        <v>-12.16</v>
      </c>
      <c r="E11364" s="8">
        <v>-10.54</v>
      </c>
      <c r="F11364" s="8">
        <v>-9.81</v>
      </c>
      <c r="G11364" s="8">
        <v>-8.32</v>
      </c>
      <c r="H11364" s="8">
        <v>-7.15</v>
      </c>
    </row>
    <row r="11365" spans="1:8">
      <c r="A11365" t="s">
        <v>2116</v>
      </c>
      <c r="B11365" t="s">
        <v>2117</v>
      </c>
      <c r="C11365" t="s">
        <v>2840</v>
      </c>
      <c r="D11365" s="8">
        <v>32.31</v>
      </c>
      <c r="E11365" s="8">
        <v>30.94</v>
      </c>
      <c r="F11365" s="8">
        <v>25.28</v>
      </c>
      <c r="G11365" s="8">
        <v>24.24</v>
      </c>
      <c r="H11365" s="8">
        <v>16.97</v>
      </c>
    </row>
    <row r="11366" spans="1:8">
      <c r="A11366" t="s">
        <v>2116</v>
      </c>
      <c r="B11366" t="s">
        <v>2117</v>
      </c>
      <c r="C11366" t="s">
        <v>2841</v>
      </c>
      <c r="D11366" s="8">
        <v>-8.35</v>
      </c>
      <c r="E11366" s="8">
        <v>-10.92</v>
      </c>
      <c r="F11366" s="8">
        <v>-8.18</v>
      </c>
      <c r="G11366" s="8">
        <v>-7.2</v>
      </c>
      <c r="H11366" s="8">
        <v>-4.99</v>
      </c>
    </row>
    <row r="11367" spans="1:8">
      <c r="A11367" t="s">
        <v>2116</v>
      </c>
      <c r="B11367" t="s">
        <v>2117</v>
      </c>
      <c r="C11367" t="s">
        <v>2842</v>
      </c>
      <c r="D11367" s="8">
        <v>23.96</v>
      </c>
      <c r="E11367" s="8">
        <v>20.02</v>
      </c>
      <c r="F11367" s="8">
        <v>17.09</v>
      </c>
      <c r="G11367" s="8">
        <v>17.04</v>
      </c>
      <c r="H11367" s="8">
        <v>11.98</v>
      </c>
    </row>
    <row r="11368" spans="1:8">
      <c r="A11368" t="s">
        <v>2116</v>
      </c>
      <c r="B11368" t="s">
        <v>2117</v>
      </c>
      <c r="C11368" t="s">
        <v>2843</v>
      </c>
      <c r="D11368" s="8">
        <v>15.98</v>
      </c>
      <c r="E11368" s="8">
        <v>15</v>
      </c>
      <c r="F11368">
        <v>0</v>
      </c>
      <c r="G11368" s="8">
        <v>13.64</v>
      </c>
      <c r="H11368" s="8">
        <v>10.28</v>
      </c>
    </row>
    <row r="11369" spans="1:8">
      <c r="A11369" t="s">
        <v>2116</v>
      </c>
      <c r="B11369" t="s">
        <v>2117</v>
      </c>
      <c r="C11369" t="s">
        <v>2844</v>
      </c>
      <c r="D11369" s="8">
        <v>15.21</v>
      </c>
      <c r="E11369" s="8">
        <v>13.68</v>
      </c>
      <c r="F11369" s="8">
        <v>12.35</v>
      </c>
      <c r="G11369" s="8">
        <v>13.54</v>
      </c>
      <c r="H11369" s="8">
        <v>11.65</v>
      </c>
    </row>
    <row r="11370" spans="1:8">
      <c r="A11370" t="s">
        <v>2116</v>
      </c>
      <c r="B11370" t="s">
        <v>2117</v>
      </c>
      <c r="C11370" t="s">
        <v>2845</v>
      </c>
      <c r="D11370" s="8">
        <v>22.6</v>
      </c>
      <c r="E11370" s="8">
        <v>20.37</v>
      </c>
      <c r="F11370">
        <v>0</v>
      </c>
      <c r="G11370" s="8">
        <v>18.59</v>
      </c>
      <c r="H11370" s="8">
        <v>18.600000000000001</v>
      </c>
    </row>
    <row r="11371" spans="1:8">
      <c r="A11371" t="s">
        <v>2116</v>
      </c>
      <c r="B11371" t="s">
        <v>2117</v>
      </c>
      <c r="C11371" t="s">
        <v>2846</v>
      </c>
      <c r="D11371" s="8">
        <v>7.94</v>
      </c>
      <c r="E11371" s="8">
        <v>9.15</v>
      </c>
      <c r="F11371" s="8">
        <v>9.1300000000000008</v>
      </c>
      <c r="G11371" s="8">
        <v>12.65</v>
      </c>
      <c r="H11371" s="8">
        <v>12.87</v>
      </c>
    </row>
    <row r="11372" spans="1:8">
      <c r="A11372" t="s">
        <v>2122</v>
      </c>
      <c r="B11372" t="s">
        <v>2123</v>
      </c>
      <c r="C11372" t="s">
        <v>2832</v>
      </c>
      <c r="D11372" s="8">
        <v>2019</v>
      </c>
      <c r="E11372" s="8">
        <v>2018</v>
      </c>
      <c r="F11372" s="8">
        <v>2017</v>
      </c>
      <c r="G11372" s="8">
        <v>2016</v>
      </c>
      <c r="H11372" s="8">
        <v>2015</v>
      </c>
    </row>
    <row r="11373" spans="1:8">
      <c r="A11373" t="s">
        <v>2122</v>
      </c>
      <c r="B11373" t="s">
        <v>2123</v>
      </c>
      <c r="C11373" t="s">
        <v>2833</v>
      </c>
      <c r="D11373" s="6">
        <v>1873.63</v>
      </c>
      <c r="E11373" s="6">
        <v>1649.03</v>
      </c>
      <c r="F11373" s="6">
        <v>1593.64</v>
      </c>
      <c r="G11373" s="6">
        <v>1511.46</v>
      </c>
      <c r="H11373" s="6">
        <v>1476.94</v>
      </c>
    </row>
    <row r="11374" spans="1:8">
      <c r="A11374" t="s">
        <v>2122</v>
      </c>
      <c r="B11374" t="s">
        <v>2123</v>
      </c>
      <c r="C11374" t="s">
        <v>2834</v>
      </c>
      <c r="D11374" s="8">
        <v>9.01</v>
      </c>
      <c r="E11374" s="8">
        <v>25.23</v>
      </c>
      <c r="F11374" s="8">
        <v>23.34</v>
      </c>
      <c r="G11374" s="8">
        <v>17.59</v>
      </c>
      <c r="H11374" s="8">
        <v>2.74</v>
      </c>
    </row>
    <row r="11375" spans="1:8">
      <c r="A11375" t="s">
        <v>2122</v>
      </c>
      <c r="B11375" t="s">
        <v>2123</v>
      </c>
      <c r="C11375" t="s">
        <v>2835</v>
      </c>
      <c r="D11375" s="6">
        <v>1882.64</v>
      </c>
      <c r="E11375" s="6">
        <v>1674.26</v>
      </c>
      <c r="F11375" s="6">
        <v>1616.98</v>
      </c>
      <c r="G11375" s="6">
        <v>1529.05</v>
      </c>
      <c r="H11375" s="6">
        <v>1479.68</v>
      </c>
    </row>
    <row r="11376" spans="1:8">
      <c r="A11376" t="s">
        <v>2122</v>
      </c>
      <c r="B11376" t="s">
        <v>2123</v>
      </c>
      <c r="C11376" t="s">
        <v>2836</v>
      </c>
      <c r="D11376" s="6">
        <v>-1777.7</v>
      </c>
      <c r="E11376" s="6">
        <v>-1584.56</v>
      </c>
      <c r="F11376" s="6">
        <v>-1481.82</v>
      </c>
      <c r="G11376" s="6">
        <v>-1278.47</v>
      </c>
      <c r="H11376" s="6">
        <v>-1259.9000000000001</v>
      </c>
    </row>
    <row r="11377" spans="1:8">
      <c r="A11377" t="s">
        <v>2122</v>
      </c>
      <c r="B11377" t="s">
        <v>2123</v>
      </c>
      <c r="C11377" t="s">
        <v>2837</v>
      </c>
      <c r="D11377" s="8">
        <v>-66.540000000000006</v>
      </c>
      <c r="E11377" s="8">
        <v>-62.82</v>
      </c>
      <c r="F11377" s="8">
        <v>-63.59</v>
      </c>
      <c r="G11377" s="8">
        <v>-63.96</v>
      </c>
      <c r="H11377" s="8">
        <v>-67.22</v>
      </c>
    </row>
    <row r="11378" spans="1:8">
      <c r="A11378" t="s">
        <v>2122</v>
      </c>
      <c r="B11378" t="s">
        <v>2123</v>
      </c>
      <c r="C11378" t="s">
        <v>2838</v>
      </c>
      <c r="D11378" s="8">
        <v>104.94</v>
      </c>
      <c r="E11378" s="8">
        <v>89.7</v>
      </c>
      <c r="F11378" s="8">
        <v>135.16</v>
      </c>
      <c r="G11378" s="8">
        <v>186.62</v>
      </c>
      <c r="H11378" s="8">
        <v>152.56</v>
      </c>
    </row>
    <row r="11379" spans="1:8">
      <c r="A11379" t="s">
        <v>2122</v>
      </c>
      <c r="B11379" t="s">
        <v>2123</v>
      </c>
      <c r="C11379" t="s">
        <v>2839</v>
      </c>
      <c r="D11379" s="8">
        <v>-80.48</v>
      </c>
      <c r="E11379" s="8">
        <v>-77.05</v>
      </c>
      <c r="F11379" s="8">
        <v>-72.58</v>
      </c>
      <c r="G11379" s="8">
        <v>-76.19</v>
      </c>
      <c r="H11379" s="8">
        <v>-80.400000000000006</v>
      </c>
    </row>
    <row r="11380" spans="1:8">
      <c r="A11380" t="s">
        <v>2122</v>
      </c>
      <c r="B11380" t="s">
        <v>2123</v>
      </c>
      <c r="C11380" t="s">
        <v>2840</v>
      </c>
      <c r="D11380" s="8">
        <v>24.46</v>
      </c>
      <c r="E11380" s="8">
        <v>12.65</v>
      </c>
      <c r="F11380" s="8">
        <v>62.58</v>
      </c>
      <c r="G11380" s="8">
        <v>110.43</v>
      </c>
      <c r="H11380" s="8">
        <v>72.16</v>
      </c>
    </row>
    <row r="11381" spans="1:8">
      <c r="A11381" t="s">
        <v>2122</v>
      </c>
      <c r="B11381" t="s">
        <v>2123</v>
      </c>
      <c r="C11381" t="s">
        <v>2841</v>
      </c>
      <c r="D11381" s="8">
        <v>-8.85</v>
      </c>
      <c r="E11381" s="8">
        <v>17.8</v>
      </c>
      <c r="F11381" s="8">
        <v>-7.98</v>
      </c>
      <c r="G11381" s="8">
        <v>-33.39</v>
      </c>
      <c r="H11381" s="8">
        <v>-20.59</v>
      </c>
    </row>
    <row r="11382" spans="1:8">
      <c r="A11382" t="s">
        <v>2122</v>
      </c>
      <c r="B11382" t="s">
        <v>2123</v>
      </c>
      <c r="C11382" t="s">
        <v>2842</v>
      </c>
      <c r="D11382" s="8">
        <v>15.61</v>
      </c>
      <c r="E11382" s="8">
        <v>30.45</v>
      </c>
      <c r="F11382" s="8">
        <v>54.6</v>
      </c>
      <c r="G11382" s="8">
        <v>77.040000000000006</v>
      </c>
      <c r="H11382" s="8">
        <v>51.57</v>
      </c>
    </row>
    <row r="11383" spans="1:8">
      <c r="A11383" t="s">
        <v>2122</v>
      </c>
      <c r="B11383" t="s">
        <v>2123</v>
      </c>
      <c r="C11383" t="s">
        <v>2843</v>
      </c>
      <c r="D11383" s="8">
        <v>39.42</v>
      </c>
      <c r="E11383" s="8">
        <v>39.42</v>
      </c>
      <c r="F11383">
        <v>0</v>
      </c>
      <c r="G11383" s="8">
        <v>39.42</v>
      </c>
      <c r="H11383" s="8">
        <v>39.42</v>
      </c>
    </row>
    <row r="11384" spans="1:8">
      <c r="A11384" t="s">
        <v>2122</v>
      </c>
      <c r="B11384" t="s">
        <v>2123</v>
      </c>
      <c r="C11384" t="s">
        <v>2844</v>
      </c>
      <c r="D11384" s="8">
        <v>3.96</v>
      </c>
      <c r="E11384" s="8">
        <v>7.72</v>
      </c>
      <c r="F11384" s="8">
        <v>13.85</v>
      </c>
      <c r="G11384" s="8">
        <v>19.54</v>
      </c>
      <c r="H11384" s="8">
        <v>13.08</v>
      </c>
    </row>
    <row r="11385" spans="1:8">
      <c r="A11385" t="s">
        <v>2122</v>
      </c>
      <c r="B11385" t="s">
        <v>2123</v>
      </c>
      <c r="C11385" t="s">
        <v>2845</v>
      </c>
      <c r="D11385" s="8">
        <v>24.38</v>
      </c>
      <c r="E11385">
        <v>0</v>
      </c>
      <c r="F11385">
        <v>0</v>
      </c>
      <c r="G11385" s="8">
        <v>38.869999999999997</v>
      </c>
      <c r="H11385" s="8">
        <v>33.479999999999997</v>
      </c>
    </row>
    <row r="11386" spans="1:8">
      <c r="A11386" t="s">
        <v>2122</v>
      </c>
      <c r="B11386" t="s">
        <v>2123</v>
      </c>
      <c r="C11386" t="s">
        <v>2846</v>
      </c>
      <c r="D11386" s="8">
        <v>5.6</v>
      </c>
      <c r="E11386" s="8">
        <v>5.44</v>
      </c>
      <c r="F11386" s="8">
        <v>8.48</v>
      </c>
      <c r="G11386" s="8">
        <v>16.579999999999998</v>
      </c>
      <c r="H11386" s="8">
        <v>14.88</v>
      </c>
    </row>
    <row r="11387" spans="1:8">
      <c r="A11387" t="s">
        <v>2124</v>
      </c>
      <c r="B11387" t="s">
        <v>2125</v>
      </c>
      <c r="C11387" t="s">
        <v>2832</v>
      </c>
      <c r="D11387" s="8">
        <v>2019</v>
      </c>
      <c r="E11387" s="8">
        <v>2018</v>
      </c>
      <c r="F11387" s="8">
        <v>2017</v>
      </c>
      <c r="G11387" s="8">
        <v>2016</v>
      </c>
      <c r="H11387" s="8">
        <v>2015</v>
      </c>
    </row>
    <row r="11388" spans="1:8">
      <c r="A11388" t="s">
        <v>2124</v>
      </c>
      <c r="B11388" t="s">
        <v>2125</v>
      </c>
      <c r="C11388" t="s">
        <v>2833</v>
      </c>
      <c r="D11388" s="6">
        <v>1060.97</v>
      </c>
      <c r="E11388" s="6">
        <v>1052.02</v>
      </c>
      <c r="F11388" s="6">
        <v>1102.02</v>
      </c>
      <c r="G11388" s="8">
        <v>776.74</v>
      </c>
      <c r="H11388" s="8">
        <v>932.25</v>
      </c>
    </row>
    <row r="11389" spans="1:8">
      <c r="A11389" t="s">
        <v>2124</v>
      </c>
      <c r="B11389" t="s">
        <v>2125</v>
      </c>
      <c r="C11389" t="s">
        <v>2834</v>
      </c>
      <c r="D11389" s="8">
        <v>27.26</v>
      </c>
      <c r="E11389" s="8">
        <v>22.01</v>
      </c>
      <c r="F11389" s="8">
        <v>2.25</v>
      </c>
      <c r="G11389" s="8">
        <v>2.82</v>
      </c>
      <c r="H11389" s="8">
        <v>7.1</v>
      </c>
    </row>
    <row r="11390" spans="1:8">
      <c r="A11390" t="s">
        <v>2124</v>
      </c>
      <c r="B11390" t="s">
        <v>2125</v>
      </c>
      <c r="C11390" t="s">
        <v>2835</v>
      </c>
      <c r="D11390" s="6">
        <v>1088.23</v>
      </c>
      <c r="E11390" s="6">
        <v>1074.03</v>
      </c>
      <c r="F11390" s="6">
        <v>1104.26</v>
      </c>
      <c r="G11390" s="8">
        <v>779.56</v>
      </c>
      <c r="H11390" s="8">
        <v>939.35</v>
      </c>
    </row>
    <row r="11391" spans="1:8">
      <c r="A11391" t="s">
        <v>2124</v>
      </c>
      <c r="B11391" t="s">
        <v>2125</v>
      </c>
      <c r="C11391" t="s">
        <v>2836</v>
      </c>
      <c r="D11391" s="8">
        <v>-964.3</v>
      </c>
      <c r="E11391" s="8">
        <v>-908.33</v>
      </c>
      <c r="F11391" s="8">
        <v>-968.05</v>
      </c>
      <c r="G11391" s="8">
        <v>-696.36</v>
      </c>
      <c r="H11391" s="8">
        <v>-774.86</v>
      </c>
    </row>
    <row r="11392" spans="1:8">
      <c r="A11392" t="s">
        <v>2124</v>
      </c>
      <c r="B11392" t="s">
        <v>2125</v>
      </c>
      <c r="C11392" t="s">
        <v>2837</v>
      </c>
      <c r="D11392" s="8">
        <v>-57.33</v>
      </c>
      <c r="E11392" s="8">
        <v>-72.12</v>
      </c>
      <c r="F11392" s="8">
        <v>-64.23</v>
      </c>
      <c r="G11392" s="8">
        <v>-27.23</v>
      </c>
      <c r="H11392" s="8">
        <v>-27.47</v>
      </c>
    </row>
    <row r="11393" spans="1:8">
      <c r="A11393" t="s">
        <v>2124</v>
      </c>
      <c r="B11393" t="s">
        <v>2125</v>
      </c>
      <c r="C11393" t="s">
        <v>2838</v>
      </c>
      <c r="D11393" s="8">
        <v>123.93</v>
      </c>
      <c r="E11393" s="8">
        <v>165.69</v>
      </c>
      <c r="F11393" s="8">
        <v>136.21</v>
      </c>
      <c r="G11393" s="8">
        <v>55.97</v>
      </c>
      <c r="H11393" s="8">
        <v>137.02000000000001</v>
      </c>
    </row>
    <row r="11394" spans="1:8">
      <c r="A11394" t="s">
        <v>2124</v>
      </c>
      <c r="B11394" t="s">
        <v>2125</v>
      </c>
      <c r="C11394" t="s">
        <v>2839</v>
      </c>
      <c r="D11394" s="8">
        <v>-71.34</v>
      </c>
      <c r="E11394" s="8">
        <v>-72.38</v>
      </c>
      <c r="F11394" s="8">
        <v>-73.06</v>
      </c>
      <c r="G11394" s="8">
        <v>-54.05</v>
      </c>
      <c r="H11394" s="8">
        <v>-106.43</v>
      </c>
    </row>
    <row r="11395" spans="1:8">
      <c r="A11395" t="s">
        <v>2124</v>
      </c>
      <c r="B11395" t="s">
        <v>2125</v>
      </c>
      <c r="C11395" t="s">
        <v>2840</v>
      </c>
      <c r="D11395" s="8">
        <v>52.6</v>
      </c>
      <c r="E11395" s="8">
        <v>93.31</v>
      </c>
      <c r="F11395" s="8">
        <v>63.15</v>
      </c>
      <c r="G11395" s="8">
        <v>1.92</v>
      </c>
      <c r="H11395" s="8">
        <v>30.59</v>
      </c>
    </row>
    <row r="11396" spans="1:8">
      <c r="A11396" t="s">
        <v>2124</v>
      </c>
      <c r="B11396" t="s">
        <v>2125</v>
      </c>
      <c r="C11396" t="s">
        <v>2841</v>
      </c>
      <c r="D11396">
        <v>0</v>
      </c>
      <c r="E11396">
        <v>0</v>
      </c>
      <c r="F11396">
        <v>0</v>
      </c>
      <c r="G11396" s="8">
        <v>-0.39</v>
      </c>
      <c r="H11396">
        <v>0</v>
      </c>
    </row>
    <row r="11397" spans="1:8">
      <c r="A11397" t="s">
        <v>2124</v>
      </c>
      <c r="B11397" t="s">
        <v>2125</v>
      </c>
      <c r="C11397" t="s">
        <v>2842</v>
      </c>
      <c r="D11397" s="8">
        <v>52.6</v>
      </c>
      <c r="E11397" s="8">
        <v>93.31</v>
      </c>
      <c r="F11397" s="8">
        <v>63.15</v>
      </c>
      <c r="G11397" s="8">
        <v>1.53</v>
      </c>
      <c r="H11397" s="8">
        <v>30.59</v>
      </c>
    </row>
    <row r="11398" spans="1:8">
      <c r="A11398" t="s">
        <v>2124</v>
      </c>
      <c r="B11398" t="s">
        <v>2125</v>
      </c>
      <c r="C11398" t="s">
        <v>2843</v>
      </c>
      <c r="D11398" s="8">
        <v>251</v>
      </c>
      <c r="E11398" s="8">
        <v>251</v>
      </c>
      <c r="F11398" s="8">
        <v>219.98</v>
      </c>
      <c r="G11398" s="8">
        <v>219.98</v>
      </c>
      <c r="H11398" s="8">
        <v>219.98</v>
      </c>
    </row>
    <row r="11399" spans="1:8">
      <c r="A11399" t="s">
        <v>2124</v>
      </c>
      <c r="B11399" t="s">
        <v>2125</v>
      </c>
      <c r="C11399" t="s">
        <v>2844</v>
      </c>
      <c r="D11399" s="8">
        <v>2.1</v>
      </c>
      <c r="E11399" s="8">
        <v>4.1399999999999997</v>
      </c>
      <c r="F11399" s="8">
        <v>2.87</v>
      </c>
      <c r="G11399" s="8">
        <v>7.0000000000000007E-2</v>
      </c>
      <c r="H11399" s="8">
        <v>1.39</v>
      </c>
    </row>
    <row r="11400" spans="1:8">
      <c r="A11400" t="s">
        <v>2124</v>
      </c>
      <c r="B11400" t="s">
        <v>2125</v>
      </c>
      <c r="C11400" t="s">
        <v>2845</v>
      </c>
      <c r="D11400" s="8">
        <v>4.9400000000000004</v>
      </c>
      <c r="E11400" s="8">
        <v>6.6</v>
      </c>
      <c r="F11400" s="8">
        <v>6.19</v>
      </c>
      <c r="G11400" s="8">
        <v>2.5299999999999998</v>
      </c>
      <c r="H11400" s="8">
        <v>6.23</v>
      </c>
    </row>
    <row r="11401" spans="1:8">
      <c r="A11401" t="s">
        <v>2124</v>
      </c>
      <c r="B11401" t="s">
        <v>2125</v>
      </c>
      <c r="C11401" t="s">
        <v>2846</v>
      </c>
      <c r="D11401" s="8">
        <v>11.68</v>
      </c>
      <c r="E11401" s="8">
        <v>15.75</v>
      </c>
      <c r="F11401" s="8">
        <v>12.36</v>
      </c>
      <c r="G11401" s="8">
        <v>10.71</v>
      </c>
      <c r="H11401" s="8">
        <v>17.64</v>
      </c>
    </row>
    <row r="11402" spans="1:8">
      <c r="A11402" t="s">
        <v>2126</v>
      </c>
      <c r="B11402" t="s">
        <v>2127</v>
      </c>
      <c r="C11402" t="s">
        <v>2832</v>
      </c>
      <c r="D11402" s="8">
        <v>2019</v>
      </c>
      <c r="E11402" s="8">
        <v>2018</v>
      </c>
      <c r="F11402" s="8">
        <v>2017</v>
      </c>
      <c r="G11402" s="8">
        <v>2016</v>
      </c>
      <c r="H11402" s="8">
        <v>2015</v>
      </c>
    </row>
    <row r="11403" spans="1:8">
      <c r="A11403" t="s">
        <v>2126</v>
      </c>
      <c r="B11403" t="s">
        <v>2127</v>
      </c>
      <c r="C11403" t="s">
        <v>2833</v>
      </c>
      <c r="D11403" s="8">
        <v>61.18</v>
      </c>
      <c r="E11403" s="8">
        <v>55.61</v>
      </c>
      <c r="F11403" s="8">
        <v>55.42</v>
      </c>
      <c r="G11403" s="8">
        <v>68.349999999999994</v>
      </c>
      <c r="H11403" s="8">
        <v>87.13</v>
      </c>
    </row>
    <row r="11404" spans="1:8">
      <c r="A11404" t="s">
        <v>2126</v>
      </c>
      <c r="B11404" t="s">
        <v>2127</v>
      </c>
      <c r="C11404" t="s">
        <v>2834</v>
      </c>
      <c r="D11404" s="8">
        <v>0.26</v>
      </c>
      <c r="E11404" s="8">
        <v>1.02</v>
      </c>
      <c r="F11404" s="8">
        <v>0.11</v>
      </c>
      <c r="G11404" s="8">
        <v>0.95</v>
      </c>
      <c r="H11404" s="8">
        <v>0.24</v>
      </c>
    </row>
    <row r="11405" spans="1:8">
      <c r="A11405" t="s">
        <v>2126</v>
      </c>
      <c r="B11405" t="s">
        <v>2127</v>
      </c>
      <c r="C11405" t="s">
        <v>2835</v>
      </c>
      <c r="D11405" s="8">
        <v>61.44</v>
      </c>
      <c r="E11405" s="8">
        <v>56.63</v>
      </c>
      <c r="F11405" s="8">
        <v>55.53</v>
      </c>
      <c r="G11405" s="8">
        <v>69.31</v>
      </c>
      <c r="H11405" s="8">
        <v>87.38</v>
      </c>
    </row>
    <row r="11406" spans="1:8">
      <c r="A11406" t="s">
        <v>2126</v>
      </c>
      <c r="B11406" t="s">
        <v>2127</v>
      </c>
      <c r="C11406" t="s">
        <v>2836</v>
      </c>
      <c r="D11406" s="8">
        <v>-72.8</v>
      </c>
      <c r="E11406" s="8">
        <v>-70.900000000000006</v>
      </c>
      <c r="F11406" s="8">
        <v>-69.08</v>
      </c>
      <c r="G11406" s="8">
        <v>-54.64</v>
      </c>
      <c r="H11406" s="8">
        <v>-71.12</v>
      </c>
    </row>
    <row r="11407" spans="1:8">
      <c r="A11407" t="s">
        <v>2126</v>
      </c>
      <c r="B11407" t="s">
        <v>2127</v>
      </c>
      <c r="C11407" t="s">
        <v>2837</v>
      </c>
      <c r="D11407" s="8">
        <v>-15.73</v>
      </c>
      <c r="E11407" s="8">
        <v>-16.899999999999999</v>
      </c>
      <c r="F11407" s="8">
        <v>-16.61</v>
      </c>
      <c r="G11407" s="8">
        <v>-16.18</v>
      </c>
      <c r="H11407" s="8">
        <v>-15.85</v>
      </c>
    </row>
    <row r="11408" spans="1:8">
      <c r="A11408" t="s">
        <v>2126</v>
      </c>
      <c r="B11408" t="s">
        <v>2127</v>
      </c>
      <c r="C11408" t="s">
        <v>2838</v>
      </c>
      <c r="D11408" s="8">
        <v>-11.36</v>
      </c>
      <c r="E11408" s="8">
        <v>-14.27</v>
      </c>
      <c r="F11408" s="8">
        <v>-13.55</v>
      </c>
      <c r="G11408" s="8">
        <v>-1.52</v>
      </c>
      <c r="H11408" s="8">
        <v>0.4</v>
      </c>
    </row>
    <row r="11409" spans="1:8">
      <c r="A11409" t="s">
        <v>2126</v>
      </c>
      <c r="B11409" t="s">
        <v>2127</v>
      </c>
      <c r="C11409" t="s">
        <v>2839</v>
      </c>
      <c r="D11409" s="8">
        <v>-8.59</v>
      </c>
      <c r="E11409" s="8">
        <v>-8.83</v>
      </c>
      <c r="F11409" s="8">
        <v>-8.9700000000000006</v>
      </c>
      <c r="G11409" s="8">
        <v>-8.42</v>
      </c>
      <c r="H11409" s="8">
        <v>-8.35</v>
      </c>
    </row>
    <row r="11410" spans="1:8">
      <c r="A11410" t="s">
        <v>2126</v>
      </c>
      <c r="B11410" t="s">
        <v>2127</v>
      </c>
      <c r="C11410" t="s">
        <v>2840</v>
      </c>
      <c r="D11410" s="8">
        <v>-19.95</v>
      </c>
      <c r="E11410" s="8">
        <v>-23.1</v>
      </c>
      <c r="F11410" s="8">
        <v>-22.52</v>
      </c>
      <c r="G11410" s="8">
        <v>-9.94</v>
      </c>
      <c r="H11410" s="8">
        <v>-7.95</v>
      </c>
    </row>
    <row r="11411" spans="1:8">
      <c r="A11411" t="s">
        <v>2126</v>
      </c>
      <c r="B11411" t="s">
        <v>2127</v>
      </c>
      <c r="C11411" t="s">
        <v>2841</v>
      </c>
      <c r="D11411">
        <v>0</v>
      </c>
      <c r="E11411" s="8">
        <v>0</v>
      </c>
      <c r="F11411">
        <v>0</v>
      </c>
      <c r="G11411" s="8">
        <v>-0.05</v>
      </c>
      <c r="H11411" s="8">
        <v>0</v>
      </c>
    </row>
    <row r="11412" spans="1:8">
      <c r="A11412" t="s">
        <v>2126</v>
      </c>
      <c r="B11412" t="s">
        <v>2127</v>
      </c>
      <c r="C11412" t="s">
        <v>2842</v>
      </c>
      <c r="D11412" s="8">
        <v>-19.95</v>
      </c>
      <c r="E11412" s="8">
        <v>-23.1</v>
      </c>
      <c r="F11412" s="8">
        <v>-22.52</v>
      </c>
      <c r="G11412" s="8">
        <v>-9.99</v>
      </c>
      <c r="H11412" s="8">
        <v>-7.95</v>
      </c>
    </row>
    <row r="11413" spans="1:8">
      <c r="A11413" t="s">
        <v>2126</v>
      </c>
      <c r="B11413" t="s">
        <v>2127</v>
      </c>
      <c r="C11413" t="s">
        <v>2843</v>
      </c>
      <c r="D11413" s="8">
        <v>14.89</v>
      </c>
      <c r="E11413" s="8">
        <v>14.89</v>
      </c>
      <c r="F11413" s="8">
        <v>14.89</v>
      </c>
      <c r="G11413" s="8">
        <v>14.89</v>
      </c>
      <c r="H11413" s="8">
        <v>13.89</v>
      </c>
    </row>
    <row r="11414" spans="1:8">
      <c r="A11414" t="s">
        <v>2126</v>
      </c>
      <c r="B11414" t="s">
        <v>2127</v>
      </c>
      <c r="C11414" t="s">
        <v>2844</v>
      </c>
      <c r="D11414" s="8">
        <v>-13.4</v>
      </c>
      <c r="E11414" s="8">
        <v>-15.51</v>
      </c>
      <c r="F11414" s="8">
        <v>-15.12</v>
      </c>
      <c r="G11414" s="8">
        <v>-7.1</v>
      </c>
      <c r="H11414" s="8">
        <v>-5.85</v>
      </c>
    </row>
    <row r="11415" spans="1:8">
      <c r="A11415" t="s">
        <v>2126</v>
      </c>
      <c r="B11415" t="s">
        <v>2127</v>
      </c>
      <c r="C11415" t="s">
        <v>2845</v>
      </c>
      <c r="D11415" s="8">
        <v>-7.63</v>
      </c>
      <c r="E11415" s="8">
        <v>-9.58</v>
      </c>
      <c r="F11415" s="8">
        <v>-9.1</v>
      </c>
      <c r="G11415" s="8">
        <v>-1.05</v>
      </c>
      <c r="H11415" s="8">
        <v>0.28999999999999998</v>
      </c>
    </row>
    <row r="11416" spans="1:8">
      <c r="A11416" t="s">
        <v>2126</v>
      </c>
      <c r="B11416" t="s">
        <v>2127</v>
      </c>
      <c r="C11416" t="s">
        <v>2846</v>
      </c>
      <c r="D11416" s="8">
        <v>-18.57</v>
      </c>
      <c r="E11416" s="8">
        <v>-25.66</v>
      </c>
      <c r="F11416" s="8">
        <v>-24.45</v>
      </c>
      <c r="G11416" s="8">
        <v>21.46</v>
      </c>
      <c r="H11416" s="8">
        <v>18.649999999999999</v>
      </c>
    </row>
    <row r="11417" spans="1:8">
      <c r="A11417" t="s">
        <v>2128</v>
      </c>
      <c r="B11417" t="s">
        <v>2129</v>
      </c>
      <c r="C11417" t="s">
        <v>2832</v>
      </c>
      <c r="D11417" s="8">
        <v>2019</v>
      </c>
      <c r="E11417" s="8">
        <v>2018</v>
      </c>
      <c r="F11417" s="8">
        <v>2017</v>
      </c>
      <c r="G11417" s="8">
        <v>2016</v>
      </c>
      <c r="H11417" s="8">
        <v>2015</v>
      </c>
    </row>
    <row r="11418" spans="1:8">
      <c r="A11418" t="s">
        <v>2128</v>
      </c>
      <c r="B11418" t="s">
        <v>2129</v>
      </c>
      <c r="C11418" t="s">
        <v>2833</v>
      </c>
      <c r="D11418" s="8">
        <v>282.39999999999998</v>
      </c>
      <c r="E11418" s="8">
        <v>228.4</v>
      </c>
      <c r="F11418" s="8">
        <v>553.14</v>
      </c>
      <c r="G11418" s="8">
        <v>531.54</v>
      </c>
      <c r="H11418" s="8">
        <v>308.23</v>
      </c>
    </row>
    <row r="11419" spans="1:8">
      <c r="A11419" t="s">
        <v>2128</v>
      </c>
      <c r="B11419" t="s">
        <v>2129</v>
      </c>
      <c r="C11419" t="s">
        <v>2834</v>
      </c>
      <c r="D11419" s="8">
        <v>12.86</v>
      </c>
      <c r="E11419" s="8">
        <v>20.059999999999999</v>
      </c>
      <c r="F11419" s="8">
        <v>9.75</v>
      </c>
      <c r="G11419" s="8">
        <v>7.95</v>
      </c>
      <c r="H11419" s="8">
        <v>7.39</v>
      </c>
    </row>
    <row r="11420" spans="1:8">
      <c r="A11420" t="s">
        <v>2128</v>
      </c>
      <c r="B11420" t="s">
        <v>2129</v>
      </c>
      <c r="C11420" t="s">
        <v>2835</v>
      </c>
      <c r="D11420" s="8">
        <v>295.26</v>
      </c>
      <c r="E11420" s="8">
        <v>248.45</v>
      </c>
      <c r="F11420" s="8">
        <v>562.88</v>
      </c>
      <c r="G11420" s="8">
        <v>539.49</v>
      </c>
      <c r="H11420" s="8">
        <v>315.63</v>
      </c>
    </row>
    <row r="11421" spans="1:8">
      <c r="A11421" t="s">
        <v>2128</v>
      </c>
      <c r="B11421" t="s">
        <v>2129</v>
      </c>
      <c r="C11421" t="s">
        <v>2836</v>
      </c>
      <c r="D11421" s="8">
        <v>-240.7</v>
      </c>
      <c r="E11421" s="8">
        <v>-199.59</v>
      </c>
      <c r="F11421" s="8">
        <v>-251.4</v>
      </c>
      <c r="G11421" s="8">
        <v>-177.18</v>
      </c>
      <c r="H11421" s="8">
        <v>-129.74</v>
      </c>
    </row>
    <row r="11422" spans="1:8">
      <c r="A11422" t="s">
        <v>2128</v>
      </c>
      <c r="B11422" t="s">
        <v>2129</v>
      </c>
      <c r="C11422" t="s">
        <v>2837</v>
      </c>
      <c r="D11422" s="8">
        <v>-47.59</v>
      </c>
      <c r="E11422" s="8">
        <v>-54.75</v>
      </c>
      <c r="F11422" s="8">
        <v>-64.739999999999995</v>
      </c>
      <c r="G11422" s="8">
        <v>-54.16</v>
      </c>
      <c r="H11422" s="8">
        <v>-42.67</v>
      </c>
    </row>
    <row r="11423" spans="1:8">
      <c r="A11423" t="s">
        <v>2128</v>
      </c>
      <c r="B11423" t="s">
        <v>2129</v>
      </c>
      <c r="C11423" t="s">
        <v>2838</v>
      </c>
      <c r="D11423" s="8">
        <v>54.57</v>
      </c>
      <c r="E11423" s="8">
        <v>48.87</v>
      </c>
      <c r="F11423" s="8">
        <v>311.48</v>
      </c>
      <c r="G11423" s="8">
        <v>308.16000000000003</v>
      </c>
      <c r="H11423" s="8">
        <v>143.22</v>
      </c>
    </row>
    <row r="11424" spans="1:8">
      <c r="A11424" t="s">
        <v>2128</v>
      </c>
      <c r="B11424" t="s">
        <v>2129</v>
      </c>
      <c r="C11424" t="s">
        <v>2839</v>
      </c>
      <c r="D11424" s="8">
        <v>-140.82</v>
      </c>
      <c r="E11424" s="8">
        <v>-136.72999999999999</v>
      </c>
      <c r="F11424" s="8">
        <v>-149.99</v>
      </c>
      <c r="G11424" s="8">
        <v>-126.32</v>
      </c>
      <c r="H11424" s="8">
        <v>-120.02</v>
      </c>
    </row>
    <row r="11425" spans="1:8">
      <c r="A11425" t="s">
        <v>2128</v>
      </c>
      <c r="B11425" t="s">
        <v>2129</v>
      </c>
      <c r="C11425" t="s">
        <v>2840</v>
      </c>
      <c r="D11425" s="8">
        <v>-86.26</v>
      </c>
      <c r="E11425" s="8">
        <v>-87.87</v>
      </c>
      <c r="F11425" s="8">
        <v>161.5</v>
      </c>
      <c r="G11425" s="8">
        <v>181.84</v>
      </c>
      <c r="H11425" s="8">
        <v>23.2</v>
      </c>
    </row>
    <row r="11426" spans="1:8">
      <c r="A11426" t="s">
        <v>2128</v>
      </c>
      <c r="B11426" t="s">
        <v>2129</v>
      </c>
      <c r="C11426" t="s">
        <v>2841</v>
      </c>
      <c r="D11426" s="8">
        <v>28.19</v>
      </c>
      <c r="E11426" s="8">
        <v>30.39</v>
      </c>
      <c r="F11426" s="8">
        <v>-52.32</v>
      </c>
      <c r="G11426" s="8">
        <v>-64.930000000000007</v>
      </c>
      <c r="H11426" s="8">
        <v>-15.14</v>
      </c>
    </row>
    <row r="11427" spans="1:8">
      <c r="A11427" t="s">
        <v>2128</v>
      </c>
      <c r="B11427" t="s">
        <v>2129</v>
      </c>
      <c r="C11427" t="s">
        <v>2842</v>
      </c>
      <c r="D11427" s="8">
        <v>-58.06</v>
      </c>
      <c r="E11427" s="8">
        <v>-57.48</v>
      </c>
      <c r="F11427" s="8">
        <v>109.18</v>
      </c>
      <c r="G11427" s="8">
        <v>116.91</v>
      </c>
      <c r="H11427" s="8">
        <v>8.06</v>
      </c>
    </row>
    <row r="11428" spans="1:8">
      <c r="A11428" t="s">
        <v>2128</v>
      </c>
      <c r="B11428" t="s">
        <v>2129</v>
      </c>
      <c r="C11428" t="s">
        <v>2843</v>
      </c>
      <c r="D11428" s="8">
        <v>8.66</v>
      </c>
      <c r="E11428" s="8">
        <v>8.66</v>
      </c>
      <c r="F11428" s="8">
        <v>8.66</v>
      </c>
      <c r="G11428" s="8">
        <v>8.66</v>
      </c>
      <c r="H11428" s="8">
        <v>8.66</v>
      </c>
    </row>
    <row r="11429" spans="1:8">
      <c r="A11429" t="s">
        <v>2128</v>
      </c>
      <c r="B11429" t="s">
        <v>2129</v>
      </c>
      <c r="C11429" t="s">
        <v>2844</v>
      </c>
      <c r="D11429" s="8">
        <v>-13.41</v>
      </c>
      <c r="E11429" s="8">
        <v>-13.28</v>
      </c>
      <c r="F11429" s="8">
        <v>25.22</v>
      </c>
      <c r="G11429" s="8">
        <v>27.01</v>
      </c>
      <c r="H11429" s="8">
        <v>1.86</v>
      </c>
    </row>
    <row r="11430" spans="1:8">
      <c r="A11430" t="s">
        <v>2128</v>
      </c>
      <c r="B11430" t="s">
        <v>2129</v>
      </c>
      <c r="C11430" t="s">
        <v>2845</v>
      </c>
      <c r="D11430" s="8">
        <v>19.12</v>
      </c>
      <c r="E11430" s="8">
        <v>18.309999999999999</v>
      </c>
      <c r="F11430" s="8">
        <v>59.87</v>
      </c>
      <c r="G11430" s="8">
        <v>56.19</v>
      </c>
      <c r="H11430" s="8">
        <v>29.59</v>
      </c>
    </row>
    <row r="11431" spans="1:8">
      <c r="A11431" t="s">
        <v>2128</v>
      </c>
      <c r="B11431" t="s">
        <v>2129</v>
      </c>
      <c r="C11431" t="s">
        <v>2846</v>
      </c>
      <c r="D11431" s="8">
        <v>19.32</v>
      </c>
      <c r="E11431" s="8">
        <v>21.4</v>
      </c>
      <c r="F11431" s="8">
        <v>56.31</v>
      </c>
      <c r="G11431" s="8">
        <v>68.16</v>
      </c>
      <c r="H11431" s="8">
        <v>60.31</v>
      </c>
    </row>
    <row r="11432" spans="1:8">
      <c r="A11432" t="s">
        <v>2130</v>
      </c>
      <c r="B11432" t="s">
        <v>2131</v>
      </c>
      <c r="C11432" t="s">
        <v>2832</v>
      </c>
      <c r="D11432" s="8">
        <v>2018</v>
      </c>
      <c r="E11432" s="8">
        <v>2017</v>
      </c>
      <c r="F11432" s="8">
        <v>2016</v>
      </c>
      <c r="G11432" s="8">
        <v>2015</v>
      </c>
      <c r="H11432" s="8">
        <v>2014</v>
      </c>
    </row>
    <row r="11433" spans="1:8">
      <c r="A11433" t="s">
        <v>2130</v>
      </c>
      <c r="B11433" t="s">
        <v>2131</v>
      </c>
      <c r="C11433" t="s">
        <v>2833</v>
      </c>
      <c r="D11433" s="6">
        <v>2770.8</v>
      </c>
      <c r="E11433" s="6">
        <v>2491.4</v>
      </c>
      <c r="F11433" s="6">
        <v>2368.6</v>
      </c>
      <c r="G11433" s="6">
        <v>2193.1</v>
      </c>
      <c r="H11433" s="6">
        <v>1977.5</v>
      </c>
    </row>
    <row r="11434" spans="1:8">
      <c r="A11434" t="s">
        <v>2130</v>
      </c>
      <c r="B11434" t="s">
        <v>2131</v>
      </c>
      <c r="C11434" t="s">
        <v>2834</v>
      </c>
      <c r="D11434" s="8">
        <v>89.7</v>
      </c>
      <c r="E11434" s="8">
        <v>80.7</v>
      </c>
      <c r="F11434" s="8">
        <v>70.8</v>
      </c>
      <c r="G11434" s="8">
        <v>51.4</v>
      </c>
      <c r="H11434" s="8">
        <v>64.3</v>
      </c>
    </row>
    <row r="11435" spans="1:8">
      <c r="A11435" t="s">
        <v>2130</v>
      </c>
      <c r="B11435" t="s">
        <v>2131</v>
      </c>
      <c r="C11435" t="s">
        <v>2835</v>
      </c>
      <c r="D11435" s="6">
        <v>2860.5</v>
      </c>
      <c r="E11435" s="6">
        <v>2572.1</v>
      </c>
      <c r="F11435" s="6">
        <v>2439.4</v>
      </c>
      <c r="G11435" s="6">
        <v>2244.5</v>
      </c>
      <c r="H11435" s="6">
        <v>2041.8</v>
      </c>
    </row>
    <row r="11436" spans="1:8">
      <c r="A11436" t="s">
        <v>2130</v>
      </c>
      <c r="B11436" t="s">
        <v>2131</v>
      </c>
      <c r="C11436" t="s">
        <v>2836</v>
      </c>
      <c r="D11436" s="6">
        <v>-2148</v>
      </c>
      <c r="E11436" s="6">
        <v>-1955.3</v>
      </c>
      <c r="F11436" s="6">
        <v>-1840.5</v>
      </c>
      <c r="G11436" s="6">
        <v>-1734</v>
      </c>
      <c r="H11436" s="6">
        <v>-1638.6</v>
      </c>
    </row>
    <row r="11437" spans="1:8">
      <c r="A11437" t="s">
        <v>2130</v>
      </c>
      <c r="B11437" t="s">
        <v>2131</v>
      </c>
      <c r="C11437" t="s">
        <v>2837</v>
      </c>
      <c r="D11437" s="8">
        <v>-0.7</v>
      </c>
      <c r="E11437" s="8">
        <v>-1.1000000000000001</v>
      </c>
      <c r="F11437" s="8">
        <v>-1.5</v>
      </c>
      <c r="G11437" s="8">
        <v>-0.4</v>
      </c>
      <c r="H11437" s="8">
        <v>-0.5</v>
      </c>
    </row>
    <row r="11438" spans="1:8">
      <c r="A11438" t="s">
        <v>2130</v>
      </c>
      <c r="B11438" t="s">
        <v>2131</v>
      </c>
      <c r="C11438" t="s">
        <v>2838</v>
      </c>
      <c r="D11438" s="8">
        <v>712.5</v>
      </c>
      <c r="E11438" s="8">
        <v>616.79999999999995</v>
      </c>
      <c r="F11438" s="8">
        <v>597.4</v>
      </c>
      <c r="G11438" s="8">
        <v>510.1</v>
      </c>
      <c r="H11438" s="8">
        <v>402.7</v>
      </c>
    </row>
    <row r="11439" spans="1:8">
      <c r="A11439" t="s">
        <v>2130</v>
      </c>
      <c r="B11439" t="s">
        <v>2131</v>
      </c>
      <c r="C11439" t="s">
        <v>2839</v>
      </c>
      <c r="D11439" s="8">
        <v>-102.7</v>
      </c>
      <c r="E11439" s="8">
        <v>-102.2</v>
      </c>
      <c r="F11439" s="8">
        <v>-131.30000000000001</v>
      </c>
      <c r="G11439" s="8">
        <v>-113</v>
      </c>
      <c r="H11439" s="8">
        <v>-96.6</v>
      </c>
    </row>
    <row r="11440" spans="1:8">
      <c r="A11440" t="s">
        <v>2130</v>
      </c>
      <c r="B11440" t="s">
        <v>2131</v>
      </c>
      <c r="C11440" t="s">
        <v>2840</v>
      </c>
      <c r="D11440" s="8">
        <v>609.79999999999995</v>
      </c>
      <c r="E11440" s="8">
        <v>514.6</v>
      </c>
      <c r="F11440" s="8">
        <v>466.1</v>
      </c>
      <c r="G11440" s="8">
        <v>397.1</v>
      </c>
      <c r="H11440" s="8">
        <v>306.10000000000002</v>
      </c>
    </row>
    <row r="11441" spans="1:8">
      <c r="A11441" t="s">
        <v>2130</v>
      </c>
      <c r="B11441" t="s">
        <v>2131</v>
      </c>
      <c r="C11441" t="s">
        <v>2841</v>
      </c>
      <c r="D11441" s="8">
        <v>-229.2</v>
      </c>
      <c r="E11441" s="8">
        <v>-188.6</v>
      </c>
      <c r="F11441" s="8">
        <v>-169.1</v>
      </c>
      <c r="G11441" s="8">
        <v>-159.4</v>
      </c>
      <c r="H11441" s="8">
        <v>-109</v>
      </c>
    </row>
    <row r="11442" spans="1:8">
      <c r="A11442" t="s">
        <v>2130</v>
      </c>
      <c r="B11442" t="s">
        <v>2131</v>
      </c>
      <c r="C11442" t="s">
        <v>2842</v>
      </c>
      <c r="D11442" s="8">
        <v>380.6</v>
      </c>
      <c r="E11442" s="8">
        <v>326</v>
      </c>
      <c r="F11442" s="8">
        <v>297</v>
      </c>
      <c r="G11442" s="8">
        <v>321.5</v>
      </c>
      <c r="H11442" s="8">
        <v>263.7</v>
      </c>
    </row>
    <row r="11443" spans="1:8">
      <c r="A11443" t="s">
        <v>2130</v>
      </c>
      <c r="B11443" t="s">
        <v>2131</v>
      </c>
      <c r="C11443" t="s">
        <v>2843</v>
      </c>
      <c r="D11443" s="8">
        <v>23</v>
      </c>
      <c r="E11443" s="8">
        <v>23</v>
      </c>
      <c r="F11443" s="8">
        <v>23</v>
      </c>
      <c r="G11443" s="8">
        <v>23</v>
      </c>
      <c r="H11443" s="8">
        <v>23</v>
      </c>
    </row>
    <row r="11444" spans="1:8">
      <c r="A11444" t="s">
        <v>2130</v>
      </c>
      <c r="B11444" t="s">
        <v>2131</v>
      </c>
      <c r="C11444" t="s">
        <v>2844</v>
      </c>
      <c r="D11444" s="8">
        <v>165.48</v>
      </c>
      <c r="E11444" s="8">
        <v>141.74</v>
      </c>
      <c r="F11444" s="8">
        <v>129.13</v>
      </c>
      <c r="G11444" s="8">
        <v>139.59</v>
      </c>
      <c r="H11444" s="8">
        <v>114.46</v>
      </c>
    </row>
    <row r="11445" spans="1:8">
      <c r="A11445" t="s">
        <v>2130</v>
      </c>
      <c r="B11445" t="s">
        <v>2131</v>
      </c>
      <c r="C11445" t="s">
        <v>2845</v>
      </c>
      <c r="D11445" s="8">
        <v>210.13</v>
      </c>
      <c r="E11445" s="8">
        <v>186.17</v>
      </c>
      <c r="F11445" s="8">
        <v>186.22</v>
      </c>
      <c r="G11445" s="8">
        <v>188.91</v>
      </c>
      <c r="H11445" s="8">
        <v>156.65</v>
      </c>
    </row>
    <row r="11446" spans="1:8">
      <c r="A11446" t="s">
        <v>2130</v>
      </c>
      <c r="B11446" t="s">
        <v>2131</v>
      </c>
      <c r="C11446" t="s">
        <v>2846</v>
      </c>
      <c r="D11446" s="8">
        <v>25.71</v>
      </c>
      <c r="E11446" s="8">
        <v>24.76</v>
      </c>
      <c r="F11446" s="8">
        <v>25.28</v>
      </c>
      <c r="G11446" s="8">
        <v>23.28</v>
      </c>
      <c r="H11446" s="8">
        <v>20.39</v>
      </c>
    </row>
    <row r="11447" spans="1:8">
      <c r="A11447" t="s">
        <v>2132</v>
      </c>
      <c r="B11447" t="s">
        <v>2133</v>
      </c>
      <c r="C11447" t="s">
        <v>2832</v>
      </c>
      <c r="D11447" s="8">
        <v>2019</v>
      </c>
      <c r="E11447" s="8">
        <v>2018</v>
      </c>
      <c r="F11447" s="8">
        <v>2017</v>
      </c>
      <c r="G11447" s="8">
        <v>2016</v>
      </c>
      <c r="H11447" s="8">
        <v>2015</v>
      </c>
    </row>
    <row r="11448" spans="1:8">
      <c r="A11448" t="s">
        <v>2132</v>
      </c>
      <c r="B11448" t="s">
        <v>2133</v>
      </c>
      <c r="C11448" t="s">
        <v>2833</v>
      </c>
      <c r="D11448" s="6">
        <v>5303.79</v>
      </c>
      <c r="E11448" s="6">
        <v>5054.7299999999996</v>
      </c>
      <c r="F11448" s="6">
        <v>3512.44</v>
      </c>
      <c r="G11448" s="6">
        <v>2707.21</v>
      </c>
      <c r="H11448" s="6">
        <v>2662.53</v>
      </c>
    </row>
    <row r="11449" spans="1:8">
      <c r="A11449" t="s">
        <v>2132</v>
      </c>
      <c r="B11449" t="s">
        <v>2133</v>
      </c>
      <c r="C11449" t="s">
        <v>2834</v>
      </c>
      <c r="D11449" s="8">
        <v>14.01</v>
      </c>
      <c r="E11449" s="8">
        <v>11.85</v>
      </c>
      <c r="F11449" s="8">
        <v>13.75</v>
      </c>
      <c r="G11449">
        <v>0</v>
      </c>
      <c r="H11449">
        <v>0</v>
      </c>
    </row>
    <row r="11450" spans="1:8">
      <c r="A11450" t="s">
        <v>2132</v>
      </c>
      <c r="B11450" t="s">
        <v>2133</v>
      </c>
      <c r="C11450" t="s">
        <v>2835</v>
      </c>
      <c r="D11450" s="6">
        <v>5317.8</v>
      </c>
      <c r="E11450" s="6">
        <v>5066.58</v>
      </c>
      <c r="F11450" s="6">
        <v>3526.19</v>
      </c>
      <c r="G11450" s="6">
        <v>2707.21</v>
      </c>
      <c r="H11450" s="6">
        <v>2662.53</v>
      </c>
    </row>
    <row r="11451" spans="1:8">
      <c r="A11451" t="s">
        <v>2132</v>
      </c>
      <c r="B11451" t="s">
        <v>2133</v>
      </c>
      <c r="C11451" t="s">
        <v>2836</v>
      </c>
      <c r="D11451" s="6">
        <v>-5115.0600000000004</v>
      </c>
      <c r="E11451" s="6">
        <v>-4942.05</v>
      </c>
      <c r="F11451" s="6">
        <v>-3468.76</v>
      </c>
      <c r="G11451" s="6">
        <v>-2588.35</v>
      </c>
      <c r="H11451" s="6">
        <v>-2570.4499999999998</v>
      </c>
    </row>
    <row r="11452" spans="1:8">
      <c r="A11452" t="s">
        <v>2132</v>
      </c>
      <c r="B11452" t="s">
        <v>2133</v>
      </c>
      <c r="C11452" t="s">
        <v>2837</v>
      </c>
      <c r="D11452" s="8">
        <v>-83.2</v>
      </c>
      <c r="E11452" s="8">
        <v>-74.400000000000006</v>
      </c>
      <c r="F11452" s="8">
        <v>-66.91</v>
      </c>
      <c r="G11452" s="8">
        <v>-71.010000000000005</v>
      </c>
      <c r="H11452" s="8">
        <v>-53.01</v>
      </c>
    </row>
    <row r="11453" spans="1:8">
      <c r="A11453" t="s">
        <v>2132</v>
      </c>
      <c r="B11453" t="s">
        <v>2133</v>
      </c>
      <c r="C11453" t="s">
        <v>2838</v>
      </c>
      <c r="D11453" s="8">
        <v>202.74</v>
      </c>
      <c r="E11453" s="8">
        <v>124.53</v>
      </c>
      <c r="F11453" s="8">
        <v>57.43</v>
      </c>
      <c r="G11453" s="8">
        <v>47.85</v>
      </c>
      <c r="H11453" s="8">
        <v>39.07</v>
      </c>
    </row>
    <row r="11454" spans="1:8">
      <c r="A11454" t="s">
        <v>2132</v>
      </c>
      <c r="B11454" t="s">
        <v>2133</v>
      </c>
      <c r="C11454" t="s">
        <v>2839</v>
      </c>
      <c r="D11454" s="8">
        <v>-7.49</v>
      </c>
      <c r="E11454" s="8">
        <v>-8.0299999999999994</v>
      </c>
      <c r="F11454" s="8">
        <v>-7.27</v>
      </c>
      <c r="G11454" s="8">
        <v>-7.93</v>
      </c>
      <c r="H11454" s="8">
        <v>-6.64</v>
      </c>
    </row>
    <row r="11455" spans="1:8">
      <c r="A11455" t="s">
        <v>2132</v>
      </c>
      <c r="B11455" t="s">
        <v>2133</v>
      </c>
      <c r="C11455" t="s">
        <v>2840</v>
      </c>
      <c r="D11455" s="8">
        <v>195.25</v>
      </c>
      <c r="E11455" s="8">
        <v>116.5</v>
      </c>
      <c r="F11455" s="8">
        <v>50.16</v>
      </c>
      <c r="G11455" s="8">
        <v>39.92</v>
      </c>
      <c r="H11455" s="8">
        <v>32.42</v>
      </c>
    </row>
    <row r="11456" spans="1:8">
      <c r="A11456" t="s">
        <v>2132</v>
      </c>
      <c r="B11456" t="s">
        <v>2133</v>
      </c>
      <c r="C11456" t="s">
        <v>2841</v>
      </c>
      <c r="D11456" s="8">
        <v>-39.200000000000003</v>
      </c>
      <c r="E11456" s="8">
        <v>-31.82</v>
      </c>
      <c r="F11456" s="8">
        <v>-6.18</v>
      </c>
      <c r="G11456" s="8">
        <v>-5.83</v>
      </c>
      <c r="H11456" s="8">
        <v>-7.39</v>
      </c>
    </row>
    <row r="11457" spans="1:8">
      <c r="A11457" t="s">
        <v>2132</v>
      </c>
      <c r="B11457" t="s">
        <v>2133</v>
      </c>
      <c r="C11457" t="s">
        <v>2842</v>
      </c>
      <c r="D11457" s="8">
        <v>156.06</v>
      </c>
      <c r="E11457" s="8">
        <v>84.69</v>
      </c>
      <c r="F11457" s="8">
        <v>43.97</v>
      </c>
      <c r="G11457" s="8">
        <v>15.68</v>
      </c>
      <c r="H11457" s="8">
        <v>25.04</v>
      </c>
    </row>
    <row r="11458" spans="1:8">
      <c r="A11458" t="s">
        <v>2132</v>
      </c>
      <c r="B11458" t="s">
        <v>2133</v>
      </c>
      <c r="C11458" t="s">
        <v>2843</v>
      </c>
      <c r="D11458" s="8">
        <v>73.61</v>
      </c>
      <c r="E11458" s="8">
        <v>73.61</v>
      </c>
      <c r="F11458" s="8">
        <v>36.81</v>
      </c>
      <c r="G11458" s="8">
        <v>34.81</v>
      </c>
      <c r="H11458" s="8">
        <v>34.81</v>
      </c>
    </row>
    <row r="11459" spans="1:8">
      <c r="A11459" t="s">
        <v>2132</v>
      </c>
      <c r="B11459" t="s">
        <v>2133</v>
      </c>
      <c r="C11459" t="s">
        <v>2844</v>
      </c>
      <c r="D11459" s="8">
        <v>2.12</v>
      </c>
      <c r="E11459" s="8">
        <v>1.18</v>
      </c>
      <c r="F11459" s="8">
        <v>1.19</v>
      </c>
      <c r="G11459" s="8">
        <v>0.98</v>
      </c>
      <c r="H11459" s="8">
        <v>0.72</v>
      </c>
    </row>
    <row r="11460" spans="1:8">
      <c r="A11460" t="s">
        <v>2132</v>
      </c>
      <c r="B11460" t="s">
        <v>2133</v>
      </c>
      <c r="C11460" t="s">
        <v>2845</v>
      </c>
      <c r="D11460" s="8">
        <v>2.2200000000000002</v>
      </c>
      <c r="E11460" s="8">
        <v>1.26</v>
      </c>
      <c r="F11460" s="8">
        <v>1.39</v>
      </c>
      <c r="G11460" s="8">
        <v>0.68</v>
      </c>
      <c r="H11460" s="8">
        <v>0.91</v>
      </c>
    </row>
    <row r="11461" spans="1:8">
      <c r="A11461" t="s">
        <v>2132</v>
      </c>
      <c r="B11461" t="s">
        <v>2133</v>
      </c>
      <c r="C11461" t="s">
        <v>2846</v>
      </c>
      <c r="D11461" s="8">
        <v>3.82</v>
      </c>
      <c r="E11461" s="8">
        <v>2.46</v>
      </c>
      <c r="F11461" s="8">
        <v>1.64</v>
      </c>
      <c r="G11461" s="8">
        <v>4.3899999999999997</v>
      </c>
      <c r="H11461" s="8">
        <v>3.46</v>
      </c>
    </row>
    <row r="11462" spans="1:8">
      <c r="A11462" t="s">
        <v>2134</v>
      </c>
      <c r="B11462" t="s">
        <v>2135</v>
      </c>
      <c r="C11462" t="s">
        <v>2832</v>
      </c>
      <c r="D11462" s="8">
        <v>2019</v>
      </c>
      <c r="E11462" s="8">
        <v>2018</v>
      </c>
      <c r="F11462" s="8">
        <v>2017</v>
      </c>
      <c r="G11462" s="8">
        <v>2016</v>
      </c>
      <c r="H11462" s="8">
        <v>2015</v>
      </c>
    </row>
    <row r="11463" spans="1:8">
      <c r="A11463" t="s">
        <v>2134</v>
      </c>
      <c r="B11463" t="s">
        <v>2135</v>
      </c>
      <c r="C11463" t="s">
        <v>2833</v>
      </c>
      <c r="D11463" s="6">
        <v>1653.39</v>
      </c>
      <c r="E11463" s="6">
        <v>1515.09</v>
      </c>
      <c r="F11463" s="6">
        <v>1025.79</v>
      </c>
      <c r="G11463" s="6">
        <v>1035.21</v>
      </c>
      <c r="H11463" s="6">
        <v>1379.19</v>
      </c>
    </row>
    <row r="11464" spans="1:8">
      <c r="A11464" t="s">
        <v>2134</v>
      </c>
      <c r="B11464" t="s">
        <v>2135</v>
      </c>
      <c r="C11464" t="s">
        <v>2834</v>
      </c>
      <c r="D11464" s="8">
        <v>31.92</v>
      </c>
      <c r="E11464" s="8">
        <v>60.41</v>
      </c>
      <c r="F11464" s="8">
        <v>36.14</v>
      </c>
      <c r="G11464" s="8">
        <v>39</v>
      </c>
      <c r="H11464" s="8">
        <v>39.270000000000003</v>
      </c>
    </row>
    <row r="11465" spans="1:8">
      <c r="A11465" t="s">
        <v>2134</v>
      </c>
      <c r="B11465" t="s">
        <v>2135</v>
      </c>
      <c r="C11465" t="s">
        <v>2835</v>
      </c>
      <c r="D11465" s="6">
        <v>1685.31</v>
      </c>
      <c r="E11465" s="6">
        <v>1575.5</v>
      </c>
      <c r="F11465" s="6">
        <v>1061.93</v>
      </c>
      <c r="G11465" s="6">
        <v>1074.2</v>
      </c>
      <c r="H11465" s="6">
        <v>1418.47</v>
      </c>
    </row>
    <row r="11466" spans="1:8">
      <c r="A11466" t="s">
        <v>2134</v>
      </c>
      <c r="B11466" t="s">
        <v>2135</v>
      </c>
      <c r="C11466" t="s">
        <v>2836</v>
      </c>
      <c r="D11466" s="6">
        <v>-1314.05</v>
      </c>
      <c r="E11466" s="6">
        <v>-1258.19</v>
      </c>
      <c r="F11466" s="8">
        <v>-852.94</v>
      </c>
      <c r="G11466" s="8">
        <v>-912.38</v>
      </c>
      <c r="H11466" s="6">
        <v>-1209.55</v>
      </c>
    </row>
    <row r="11467" spans="1:8">
      <c r="A11467" t="s">
        <v>2134</v>
      </c>
      <c r="B11467" t="s">
        <v>2135</v>
      </c>
      <c r="C11467" t="s">
        <v>2837</v>
      </c>
      <c r="D11467" s="8">
        <v>-35.130000000000003</v>
      </c>
      <c r="E11467" s="8">
        <v>-35.880000000000003</v>
      </c>
      <c r="F11467" s="8">
        <v>-41.62</v>
      </c>
      <c r="G11467" s="8">
        <v>-55.22</v>
      </c>
      <c r="H11467" s="8">
        <v>-58.86</v>
      </c>
    </row>
    <row r="11468" spans="1:8">
      <c r="A11468" t="s">
        <v>2134</v>
      </c>
      <c r="B11468" t="s">
        <v>2135</v>
      </c>
      <c r="C11468" t="s">
        <v>2838</v>
      </c>
      <c r="D11468" s="8">
        <v>371.26</v>
      </c>
      <c r="E11468" s="8">
        <v>317.31</v>
      </c>
      <c r="F11468" s="8">
        <v>208.99</v>
      </c>
      <c r="G11468" s="8">
        <v>106.6</v>
      </c>
      <c r="H11468" s="8">
        <v>150.06</v>
      </c>
    </row>
    <row r="11469" spans="1:8">
      <c r="A11469" t="s">
        <v>2134</v>
      </c>
      <c r="B11469" t="s">
        <v>2135</v>
      </c>
      <c r="C11469" t="s">
        <v>2839</v>
      </c>
      <c r="D11469" s="8">
        <v>-49.96</v>
      </c>
      <c r="E11469" s="8">
        <v>-48.58</v>
      </c>
      <c r="F11469" s="8">
        <v>-47.32</v>
      </c>
      <c r="G11469" s="8">
        <v>-49.55</v>
      </c>
      <c r="H11469" s="8">
        <v>-67.599999999999994</v>
      </c>
    </row>
    <row r="11470" spans="1:8">
      <c r="A11470" t="s">
        <v>2134</v>
      </c>
      <c r="B11470" t="s">
        <v>2135</v>
      </c>
      <c r="C11470" t="s">
        <v>2840</v>
      </c>
      <c r="D11470" s="8">
        <v>321.3</v>
      </c>
      <c r="E11470" s="8">
        <v>268.73</v>
      </c>
      <c r="F11470" s="8">
        <v>161.66999999999999</v>
      </c>
      <c r="G11470" s="8">
        <v>57.05</v>
      </c>
      <c r="H11470" s="8">
        <v>82.46</v>
      </c>
    </row>
    <row r="11471" spans="1:8">
      <c r="A11471" t="s">
        <v>2134</v>
      </c>
      <c r="B11471" t="s">
        <v>2135</v>
      </c>
      <c r="C11471" t="s">
        <v>2841</v>
      </c>
      <c r="D11471" s="8">
        <v>-106.45</v>
      </c>
      <c r="E11471" s="8">
        <v>-80.86</v>
      </c>
      <c r="F11471" s="8">
        <v>-30.48</v>
      </c>
      <c r="G11471" s="8">
        <v>-19.5</v>
      </c>
      <c r="H11471" s="8">
        <v>-26.63</v>
      </c>
    </row>
    <row r="11472" spans="1:8">
      <c r="A11472" t="s">
        <v>2134</v>
      </c>
      <c r="B11472" t="s">
        <v>2135</v>
      </c>
      <c r="C11472" t="s">
        <v>2842</v>
      </c>
      <c r="D11472" s="8">
        <v>214.85</v>
      </c>
      <c r="E11472" s="8">
        <v>187.87</v>
      </c>
      <c r="F11472" s="8">
        <v>131.19999999999999</v>
      </c>
      <c r="G11472" s="8">
        <v>37.549999999999997</v>
      </c>
      <c r="H11472" s="8">
        <v>55.84</v>
      </c>
    </row>
    <row r="11473" spans="1:8">
      <c r="A11473" t="s">
        <v>2134</v>
      </c>
      <c r="B11473" t="s">
        <v>2135</v>
      </c>
      <c r="C11473" t="s">
        <v>2843</v>
      </c>
      <c r="D11473" s="8">
        <v>36.049999999999997</v>
      </c>
      <c r="E11473" s="8">
        <v>36.049999999999997</v>
      </c>
      <c r="F11473" s="8">
        <v>36.03</v>
      </c>
      <c r="G11473" s="8">
        <v>35.979999999999997</v>
      </c>
      <c r="H11473" s="8">
        <v>35.950000000000003</v>
      </c>
    </row>
    <row r="11474" spans="1:8">
      <c r="A11474" t="s">
        <v>2134</v>
      </c>
      <c r="B11474" t="s">
        <v>2135</v>
      </c>
      <c r="C11474" t="s">
        <v>2844</v>
      </c>
      <c r="D11474" s="8">
        <v>59.6</v>
      </c>
      <c r="E11474" s="8">
        <v>52.27</v>
      </c>
      <c r="F11474" s="8">
        <v>36.369999999999997</v>
      </c>
      <c r="G11474" s="8">
        <v>10.46</v>
      </c>
      <c r="H11474" s="8">
        <v>15.47</v>
      </c>
    </row>
    <row r="11475" spans="1:8">
      <c r="A11475" t="s">
        <v>2134</v>
      </c>
      <c r="B11475" t="s">
        <v>2135</v>
      </c>
      <c r="C11475" t="s">
        <v>2845</v>
      </c>
      <c r="D11475" s="8">
        <v>73.459999999999994</v>
      </c>
      <c r="E11475" s="8">
        <v>65.59</v>
      </c>
      <c r="F11475" s="8">
        <v>49.55</v>
      </c>
      <c r="G11475" s="8">
        <v>24.21</v>
      </c>
      <c r="H11475" s="8">
        <v>34.33</v>
      </c>
    </row>
    <row r="11476" spans="1:8">
      <c r="A11476" t="s">
        <v>2134</v>
      </c>
      <c r="B11476" t="s">
        <v>2135</v>
      </c>
      <c r="C11476" t="s">
        <v>2846</v>
      </c>
      <c r="D11476" s="8">
        <v>22.45</v>
      </c>
      <c r="E11476" s="8">
        <v>20.94</v>
      </c>
      <c r="F11476" s="8">
        <v>20.37</v>
      </c>
      <c r="G11476" s="8">
        <v>15.63</v>
      </c>
      <c r="H11476" s="8">
        <v>15.15</v>
      </c>
    </row>
    <row r="11477" spans="1:8">
      <c r="A11477" t="s">
        <v>2136</v>
      </c>
      <c r="B11477" t="s">
        <v>2137</v>
      </c>
      <c r="C11477" t="s">
        <v>2832</v>
      </c>
      <c r="D11477" s="8">
        <v>2019</v>
      </c>
      <c r="E11477" s="8">
        <v>2018</v>
      </c>
      <c r="F11477" s="8">
        <v>2017</v>
      </c>
      <c r="G11477" s="8">
        <v>2016</v>
      </c>
      <c r="H11477" s="8">
        <v>2014</v>
      </c>
    </row>
    <row r="11478" spans="1:8">
      <c r="A11478" t="s">
        <v>2136</v>
      </c>
      <c r="B11478" t="s">
        <v>2137</v>
      </c>
      <c r="C11478" t="s">
        <v>2833</v>
      </c>
      <c r="D11478" s="8">
        <v>524.37</v>
      </c>
      <c r="E11478" s="8">
        <v>345.61</v>
      </c>
      <c r="F11478" s="8">
        <v>208.16</v>
      </c>
      <c r="G11478" s="8">
        <v>214.84</v>
      </c>
      <c r="H11478" s="8">
        <v>167.71</v>
      </c>
    </row>
    <row r="11479" spans="1:8">
      <c r="A11479" t="s">
        <v>2136</v>
      </c>
      <c r="B11479" t="s">
        <v>2137</v>
      </c>
      <c r="C11479" t="s">
        <v>2834</v>
      </c>
      <c r="D11479" s="8">
        <v>59.54</v>
      </c>
      <c r="E11479" s="8">
        <v>14.22</v>
      </c>
      <c r="F11479" s="8">
        <v>11.56</v>
      </c>
      <c r="G11479" s="8">
        <v>9.92</v>
      </c>
      <c r="H11479" s="8">
        <v>5.97</v>
      </c>
    </row>
    <row r="11480" spans="1:8">
      <c r="A11480" t="s">
        <v>2136</v>
      </c>
      <c r="B11480" t="s">
        <v>2137</v>
      </c>
      <c r="C11480" t="s">
        <v>2835</v>
      </c>
      <c r="D11480" s="8">
        <v>583.91</v>
      </c>
      <c r="E11480" s="8">
        <v>359.83</v>
      </c>
      <c r="F11480" s="8">
        <v>219.72</v>
      </c>
      <c r="G11480" s="8">
        <v>224.76</v>
      </c>
      <c r="H11480" s="8">
        <v>173.68</v>
      </c>
    </row>
    <row r="11481" spans="1:8">
      <c r="A11481" t="s">
        <v>2136</v>
      </c>
      <c r="B11481" t="s">
        <v>2137</v>
      </c>
      <c r="C11481" t="s">
        <v>2836</v>
      </c>
      <c r="D11481" s="8">
        <v>-498.63</v>
      </c>
      <c r="E11481" s="8">
        <v>-314.92</v>
      </c>
      <c r="F11481" s="8">
        <v>-199.73</v>
      </c>
      <c r="G11481" s="8">
        <v>-209.35</v>
      </c>
      <c r="H11481" s="8">
        <v>-150.83000000000001</v>
      </c>
    </row>
    <row r="11482" spans="1:8">
      <c r="A11482" t="s">
        <v>2136</v>
      </c>
      <c r="B11482" t="s">
        <v>2137</v>
      </c>
      <c r="C11482" t="s">
        <v>2837</v>
      </c>
      <c r="D11482" s="8">
        <v>-6.55</v>
      </c>
      <c r="E11482" s="8">
        <v>-3.37</v>
      </c>
      <c r="F11482" s="8">
        <v>-0.27</v>
      </c>
      <c r="G11482" s="8">
        <v>-0.36</v>
      </c>
      <c r="H11482" s="8">
        <v>-2.78</v>
      </c>
    </row>
    <row r="11483" spans="1:8">
      <c r="A11483" t="s">
        <v>2136</v>
      </c>
      <c r="B11483" t="s">
        <v>2137</v>
      </c>
      <c r="C11483" t="s">
        <v>2838</v>
      </c>
      <c r="D11483" s="8">
        <v>85.28</v>
      </c>
      <c r="E11483" s="8">
        <v>44.91</v>
      </c>
      <c r="F11483" s="8">
        <v>19.989999999999998</v>
      </c>
      <c r="G11483" s="8">
        <v>15.05</v>
      </c>
      <c r="H11483" s="8">
        <v>20.07</v>
      </c>
    </row>
    <row r="11484" spans="1:8">
      <c r="A11484" t="s">
        <v>2136</v>
      </c>
      <c r="B11484" t="s">
        <v>2137</v>
      </c>
      <c r="C11484" t="s">
        <v>2839</v>
      </c>
      <c r="D11484" s="8">
        <v>-3.01</v>
      </c>
      <c r="E11484" s="8">
        <v>-3.79</v>
      </c>
      <c r="F11484" s="8">
        <v>-3.93</v>
      </c>
      <c r="G11484" s="8">
        <v>-5.26</v>
      </c>
      <c r="H11484" s="8">
        <v>-2.81</v>
      </c>
    </row>
    <row r="11485" spans="1:8">
      <c r="A11485" t="s">
        <v>2136</v>
      </c>
      <c r="B11485" t="s">
        <v>2137</v>
      </c>
      <c r="C11485" t="s">
        <v>2840</v>
      </c>
      <c r="D11485" s="8">
        <v>82.27</v>
      </c>
      <c r="E11485" s="8">
        <v>41.12</v>
      </c>
      <c r="F11485" s="8">
        <v>16.059999999999999</v>
      </c>
      <c r="G11485" s="8">
        <v>9.7899999999999991</v>
      </c>
      <c r="H11485" s="8">
        <v>17.260000000000002</v>
      </c>
    </row>
    <row r="11486" spans="1:8">
      <c r="A11486" t="s">
        <v>2136</v>
      </c>
      <c r="B11486" t="s">
        <v>2137</v>
      </c>
      <c r="C11486" t="s">
        <v>2841</v>
      </c>
      <c r="D11486" s="8">
        <v>-30.34</v>
      </c>
      <c r="E11486" s="8">
        <v>-10.61</v>
      </c>
      <c r="F11486" s="8">
        <v>-8.35</v>
      </c>
      <c r="G11486" s="8">
        <v>-2.2400000000000002</v>
      </c>
      <c r="H11486" s="8">
        <v>-5.17</v>
      </c>
    </row>
    <row r="11487" spans="1:8">
      <c r="A11487" t="s">
        <v>2136</v>
      </c>
      <c r="B11487" t="s">
        <v>2137</v>
      </c>
      <c r="C11487" t="s">
        <v>2842</v>
      </c>
      <c r="D11487" s="8">
        <v>51.93</v>
      </c>
      <c r="E11487" s="8">
        <v>30.51</v>
      </c>
      <c r="F11487" s="8">
        <v>7.71</v>
      </c>
      <c r="G11487" s="8">
        <v>7.55</v>
      </c>
      <c r="H11487" s="8">
        <v>12.09</v>
      </c>
    </row>
    <row r="11488" spans="1:8">
      <c r="A11488" t="s">
        <v>2136</v>
      </c>
      <c r="B11488" t="s">
        <v>2137</v>
      </c>
      <c r="C11488" t="s">
        <v>2843</v>
      </c>
      <c r="D11488" s="8">
        <v>17.41</v>
      </c>
      <c r="E11488" s="8">
        <v>17.41</v>
      </c>
      <c r="F11488" s="8">
        <v>17.399999999999999</v>
      </c>
      <c r="G11488" s="8">
        <v>17.399999999999999</v>
      </c>
      <c r="H11488" s="8">
        <v>17.399999999999999</v>
      </c>
    </row>
    <row r="11489" spans="1:8">
      <c r="A11489" t="s">
        <v>2136</v>
      </c>
      <c r="B11489" t="s">
        <v>2137</v>
      </c>
      <c r="C11489" t="s">
        <v>2844</v>
      </c>
      <c r="D11489" s="8">
        <v>29.83</v>
      </c>
      <c r="E11489" s="8">
        <v>17.53</v>
      </c>
      <c r="F11489" s="8">
        <v>4.43</v>
      </c>
      <c r="G11489" s="8">
        <v>4.33</v>
      </c>
      <c r="H11489" s="8">
        <v>6.94</v>
      </c>
    </row>
    <row r="11490" spans="1:8">
      <c r="A11490" t="s">
        <v>2136</v>
      </c>
      <c r="B11490" t="s">
        <v>2137</v>
      </c>
      <c r="C11490" t="s">
        <v>2845</v>
      </c>
      <c r="D11490" s="8">
        <v>31.56</v>
      </c>
      <c r="E11490" s="8">
        <v>19.7</v>
      </c>
      <c r="F11490" s="8">
        <v>6.69</v>
      </c>
      <c r="G11490" s="8">
        <v>7.36</v>
      </c>
      <c r="H11490" s="8">
        <v>8.56</v>
      </c>
    </row>
    <row r="11491" spans="1:8">
      <c r="A11491" t="s">
        <v>2136</v>
      </c>
      <c r="B11491" t="s">
        <v>2137</v>
      </c>
      <c r="C11491" t="s">
        <v>2846</v>
      </c>
      <c r="D11491" s="8">
        <v>16.260000000000002</v>
      </c>
      <c r="E11491" s="8">
        <v>12.99</v>
      </c>
      <c r="F11491" s="8">
        <v>9.6</v>
      </c>
      <c r="G11491" s="8">
        <v>7.17</v>
      </c>
      <c r="H11491" s="8">
        <v>13.62</v>
      </c>
    </row>
    <row r="11492" spans="1:8">
      <c r="A11492" t="s">
        <v>2138</v>
      </c>
      <c r="B11492" t="s">
        <v>2139</v>
      </c>
      <c r="C11492" t="s">
        <v>2832</v>
      </c>
      <c r="D11492" s="8">
        <v>2019</v>
      </c>
      <c r="E11492" s="8">
        <v>2018</v>
      </c>
      <c r="F11492" s="8">
        <v>2017</v>
      </c>
      <c r="G11492" s="8">
        <v>2016</v>
      </c>
      <c r="H11492" s="8">
        <v>2015</v>
      </c>
    </row>
    <row r="11493" spans="1:8">
      <c r="A11493" t="s">
        <v>2138</v>
      </c>
      <c r="B11493" t="s">
        <v>2139</v>
      </c>
      <c r="C11493" t="s">
        <v>2833</v>
      </c>
      <c r="D11493" s="8">
        <v>316.32</v>
      </c>
      <c r="E11493" s="8">
        <v>278.64999999999998</v>
      </c>
      <c r="F11493" s="8">
        <v>259.54000000000002</v>
      </c>
      <c r="G11493" s="8">
        <v>243.44</v>
      </c>
      <c r="H11493" s="8">
        <v>266.93</v>
      </c>
    </row>
    <row r="11494" spans="1:8">
      <c r="A11494" t="s">
        <v>2138</v>
      </c>
      <c r="B11494" t="s">
        <v>2139</v>
      </c>
      <c r="C11494" t="s">
        <v>2834</v>
      </c>
      <c r="D11494" s="8">
        <v>17.86</v>
      </c>
      <c r="E11494" s="8">
        <v>23.67</v>
      </c>
      <c r="F11494" s="8">
        <v>20.27</v>
      </c>
      <c r="G11494" s="8">
        <v>21.82</v>
      </c>
      <c r="H11494" s="8">
        <v>11.47</v>
      </c>
    </row>
    <row r="11495" spans="1:8">
      <c r="A11495" t="s">
        <v>2138</v>
      </c>
      <c r="B11495" t="s">
        <v>2139</v>
      </c>
      <c r="C11495" t="s">
        <v>2835</v>
      </c>
      <c r="D11495" s="8">
        <v>334.18</v>
      </c>
      <c r="E11495" s="8">
        <v>302.31</v>
      </c>
      <c r="F11495" s="8">
        <v>279.81</v>
      </c>
      <c r="G11495" s="8">
        <v>265.26</v>
      </c>
      <c r="H11495" s="8">
        <v>278.39999999999998</v>
      </c>
    </row>
    <row r="11496" spans="1:8">
      <c r="A11496" t="s">
        <v>2138</v>
      </c>
      <c r="B11496" t="s">
        <v>2139</v>
      </c>
      <c r="C11496" t="s">
        <v>2836</v>
      </c>
      <c r="D11496" s="8">
        <v>-277.37</v>
      </c>
      <c r="E11496" s="8">
        <v>-229.84</v>
      </c>
      <c r="F11496" s="8">
        <v>-211.14</v>
      </c>
      <c r="G11496" s="8">
        <v>-193.28</v>
      </c>
      <c r="H11496" s="8">
        <v>-221.93</v>
      </c>
    </row>
    <row r="11497" spans="1:8">
      <c r="A11497" t="s">
        <v>2138</v>
      </c>
      <c r="B11497" t="s">
        <v>2139</v>
      </c>
      <c r="C11497" t="s">
        <v>2837</v>
      </c>
      <c r="D11497" s="8">
        <v>-7.27</v>
      </c>
      <c r="E11497" s="8">
        <v>-6.18</v>
      </c>
      <c r="F11497" s="8">
        <v>-5.79</v>
      </c>
      <c r="G11497" s="8">
        <v>-5.08</v>
      </c>
      <c r="H11497" s="8">
        <v>-5.15</v>
      </c>
    </row>
    <row r="11498" spans="1:8">
      <c r="A11498" t="s">
        <v>2138</v>
      </c>
      <c r="B11498" t="s">
        <v>2139</v>
      </c>
      <c r="C11498" t="s">
        <v>2838</v>
      </c>
      <c r="D11498" s="8">
        <v>56.81</v>
      </c>
      <c r="E11498" s="8">
        <v>72.48</v>
      </c>
      <c r="F11498" s="8">
        <v>68.67</v>
      </c>
      <c r="G11498" s="8">
        <v>66.900000000000006</v>
      </c>
      <c r="H11498" s="8">
        <v>51.32</v>
      </c>
    </row>
    <row r="11499" spans="1:8">
      <c r="A11499" t="s">
        <v>2138</v>
      </c>
      <c r="B11499" t="s">
        <v>2139</v>
      </c>
      <c r="C11499" t="s">
        <v>2839</v>
      </c>
      <c r="D11499" s="8">
        <v>-14.48</v>
      </c>
      <c r="E11499" s="8">
        <v>-13.17</v>
      </c>
      <c r="F11499" s="8">
        <v>-12.44</v>
      </c>
      <c r="G11499" s="8">
        <v>-10.14</v>
      </c>
      <c r="H11499" s="8">
        <v>-9.14</v>
      </c>
    </row>
    <row r="11500" spans="1:8">
      <c r="A11500" t="s">
        <v>2138</v>
      </c>
      <c r="B11500" t="s">
        <v>2139</v>
      </c>
      <c r="C11500" t="s">
        <v>2840</v>
      </c>
      <c r="D11500" s="8">
        <v>42.33</v>
      </c>
      <c r="E11500" s="8">
        <v>59.31</v>
      </c>
      <c r="F11500" s="8">
        <v>56.24</v>
      </c>
      <c r="G11500" s="8">
        <v>56.75</v>
      </c>
      <c r="H11500" s="8">
        <v>42.18</v>
      </c>
    </row>
    <row r="11501" spans="1:8">
      <c r="A11501" t="s">
        <v>2138</v>
      </c>
      <c r="B11501" t="s">
        <v>2139</v>
      </c>
      <c r="C11501" t="s">
        <v>2841</v>
      </c>
      <c r="D11501" s="8">
        <v>-12.82</v>
      </c>
      <c r="E11501" s="8">
        <v>-19.05</v>
      </c>
      <c r="F11501" s="8">
        <v>-14.8</v>
      </c>
      <c r="G11501" s="8">
        <v>-14.09</v>
      </c>
      <c r="H11501" s="8">
        <v>-12.5</v>
      </c>
    </row>
    <row r="11502" spans="1:8">
      <c r="A11502" t="s">
        <v>2138</v>
      </c>
      <c r="B11502" t="s">
        <v>2139</v>
      </c>
      <c r="C11502" t="s">
        <v>2842</v>
      </c>
      <c r="D11502" s="8">
        <v>29.51</v>
      </c>
      <c r="E11502" s="8">
        <v>40.26</v>
      </c>
      <c r="F11502" s="8">
        <v>41.44</v>
      </c>
      <c r="G11502" s="8">
        <v>42.66</v>
      </c>
      <c r="H11502" s="8">
        <v>29.68</v>
      </c>
    </row>
    <row r="11503" spans="1:8">
      <c r="A11503" t="s">
        <v>2138</v>
      </c>
      <c r="B11503" t="s">
        <v>2139</v>
      </c>
      <c r="C11503" t="s">
        <v>2843</v>
      </c>
      <c r="D11503" s="8">
        <v>8.35</v>
      </c>
      <c r="E11503" s="8">
        <v>8.35</v>
      </c>
      <c r="F11503" s="8">
        <v>8.35</v>
      </c>
      <c r="G11503" s="8">
        <v>8.35</v>
      </c>
      <c r="H11503" s="8">
        <v>8.35</v>
      </c>
    </row>
    <row r="11504" spans="1:8">
      <c r="A11504" t="s">
        <v>2138</v>
      </c>
      <c r="B11504" t="s">
        <v>2139</v>
      </c>
      <c r="C11504" t="s">
        <v>2844</v>
      </c>
      <c r="D11504" s="8">
        <v>3.53</v>
      </c>
      <c r="E11504" s="8">
        <v>4.82</v>
      </c>
      <c r="F11504" s="8">
        <v>4.96</v>
      </c>
      <c r="G11504" s="8">
        <v>5.1100000000000003</v>
      </c>
      <c r="H11504" s="8">
        <v>39.24</v>
      </c>
    </row>
    <row r="11505" spans="1:8">
      <c r="A11505" t="s">
        <v>2138</v>
      </c>
      <c r="B11505" t="s">
        <v>2139</v>
      </c>
      <c r="C11505" t="s">
        <v>2845</v>
      </c>
      <c r="D11505" s="8">
        <v>5.27</v>
      </c>
      <c r="E11505" s="8">
        <v>6.4</v>
      </c>
      <c r="F11505" s="8">
        <v>6.45</v>
      </c>
      <c r="G11505" s="8">
        <v>6.32</v>
      </c>
      <c r="H11505" s="8">
        <v>46.49</v>
      </c>
    </row>
    <row r="11506" spans="1:8">
      <c r="A11506" t="s">
        <v>2138</v>
      </c>
      <c r="B11506" t="s">
        <v>2139</v>
      </c>
      <c r="C11506" t="s">
        <v>2846</v>
      </c>
      <c r="D11506" s="8">
        <v>17.96</v>
      </c>
      <c r="E11506" s="8">
        <v>26.01</v>
      </c>
      <c r="F11506" s="8">
        <v>26.46</v>
      </c>
      <c r="G11506" s="8">
        <v>29.57</v>
      </c>
      <c r="H11506" s="8">
        <v>21.15</v>
      </c>
    </row>
    <row r="11507" spans="1:8">
      <c r="A11507" t="s">
        <v>2140</v>
      </c>
      <c r="B11507" t="s">
        <v>2141</v>
      </c>
      <c r="C11507" t="s">
        <v>2832</v>
      </c>
      <c r="D11507" s="8">
        <v>2019</v>
      </c>
      <c r="E11507" s="8">
        <v>2018</v>
      </c>
      <c r="F11507" s="8">
        <v>2017</v>
      </c>
      <c r="G11507" s="8">
        <v>2016</v>
      </c>
      <c r="H11507" s="8">
        <v>2015</v>
      </c>
    </row>
    <row r="11508" spans="1:8">
      <c r="A11508" t="s">
        <v>2140</v>
      </c>
      <c r="B11508" t="s">
        <v>2141</v>
      </c>
      <c r="C11508" t="s">
        <v>2833</v>
      </c>
      <c r="D11508" s="8">
        <v>414.67</v>
      </c>
      <c r="E11508" s="8">
        <v>421.4</v>
      </c>
      <c r="F11508" s="8">
        <v>390.46</v>
      </c>
      <c r="G11508" s="8">
        <v>401.92</v>
      </c>
      <c r="H11508" s="8">
        <v>346.76</v>
      </c>
    </row>
    <row r="11509" spans="1:8">
      <c r="A11509" t="s">
        <v>2140</v>
      </c>
      <c r="B11509" t="s">
        <v>2141</v>
      </c>
      <c r="C11509" t="s">
        <v>2834</v>
      </c>
      <c r="D11509" s="8">
        <v>52.66</v>
      </c>
      <c r="E11509" s="8">
        <v>48.63</v>
      </c>
      <c r="F11509" s="8">
        <v>29.56</v>
      </c>
      <c r="G11509" s="8">
        <v>31.33</v>
      </c>
      <c r="H11509" s="8">
        <v>24.43</v>
      </c>
    </row>
    <row r="11510" spans="1:8">
      <c r="A11510" t="s">
        <v>2140</v>
      </c>
      <c r="B11510" t="s">
        <v>2141</v>
      </c>
      <c r="C11510" t="s">
        <v>2835</v>
      </c>
      <c r="D11510" s="8">
        <v>467.33</v>
      </c>
      <c r="E11510" s="8">
        <v>470.02</v>
      </c>
      <c r="F11510" s="8">
        <v>420.02</v>
      </c>
      <c r="G11510" s="8">
        <v>433.25</v>
      </c>
      <c r="H11510" s="8">
        <v>371.2</v>
      </c>
    </row>
    <row r="11511" spans="1:8">
      <c r="A11511" t="s">
        <v>2140</v>
      </c>
      <c r="B11511" t="s">
        <v>2141</v>
      </c>
      <c r="C11511" t="s">
        <v>2836</v>
      </c>
      <c r="D11511" s="8">
        <v>-346.25</v>
      </c>
      <c r="E11511" s="8">
        <v>-368.9</v>
      </c>
      <c r="F11511" s="8">
        <v>-341.53</v>
      </c>
      <c r="G11511" s="8">
        <v>-137.9</v>
      </c>
      <c r="H11511" s="8">
        <v>-106.98</v>
      </c>
    </row>
    <row r="11512" spans="1:8">
      <c r="A11512" t="s">
        <v>2140</v>
      </c>
      <c r="B11512" t="s">
        <v>2141</v>
      </c>
      <c r="C11512" t="s">
        <v>2837</v>
      </c>
      <c r="D11512">
        <v>0</v>
      </c>
      <c r="E11512">
        <v>0</v>
      </c>
      <c r="F11512">
        <v>0</v>
      </c>
      <c r="G11512">
        <v>0</v>
      </c>
      <c r="H11512">
        <v>0</v>
      </c>
    </row>
    <row r="11513" spans="1:8">
      <c r="A11513" t="s">
        <v>2140</v>
      </c>
      <c r="B11513" t="s">
        <v>2141</v>
      </c>
      <c r="C11513" t="s">
        <v>2838</v>
      </c>
      <c r="D11513" s="8">
        <v>121.08</v>
      </c>
      <c r="E11513" s="8">
        <v>101.12</v>
      </c>
      <c r="F11513" s="8">
        <v>78.48</v>
      </c>
      <c r="G11513" s="8">
        <v>295.36</v>
      </c>
      <c r="H11513" s="8">
        <v>264.22000000000003</v>
      </c>
    </row>
    <row r="11514" spans="1:8">
      <c r="A11514" t="s">
        <v>2140</v>
      </c>
      <c r="B11514" t="s">
        <v>2141</v>
      </c>
      <c r="C11514" t="s">
        <v>2839</v>
      </c>
      <c r="D11514" s="8">
        <v>-5.79</v>
      </c>
      <c r="E11514" s="8">
        <v>-5.63</v>
      </c>
      <c r="F11514" s="8">
        <v>-5.91</v>
      </c>
      <c r="G11514" s="8">
        <v>-5.86</v>
      </c>
      <c r="H11514" s="8">
        <v>-10.39</v>
      </c>
    </row>
    <row r="11515" spans="1:8">
      <c r="A11515" t="s">
        <v>2140</v>
      </c>
      <c r="B11515" t="s">
        <v>2141</v>
      </c>
      <c r="C11515" t="s">
        <v>2840</v>
      </c>
      <c r="D11515" s="8">
        <v>115.29</v>
      </c>
      <c r="E11515" s="8">
        <v>95.49</v>
      </c>
      <c r="F11515" s="8">
        <v>72.58</v>
      </c>
      <c r="G11515" s="8">
        <v>289.5</v>
      </c>
      <c r="H11515" s="8">
        <v>253.83</v>
      </c>
    </row>
    <row r="11516" spans="1:8">
      <c r="A11516" t="s">
        <v>2140</v>
      </c>
      <c r="B11516" t="s">
        <v>2141</v>
      </c>
      <c r="C11516" t="s">
        <v>2841</v>
      </c>
      <c r="D11516" s="8">
        <v>-21.24</v>
      </c>
      <c r="E11516" s="8">
        <v>-12.49</v>
      </c>
      <c r="F11516" s="8">
        <v>-6.57</v>
      </c>
      <c r="G11516" s="8">
        <v>-80.55</v>
      </c>
      <c r="H11516" s="8">
        <v>-95.04</v>
      </c>
    </row>
    <row r="11517" spans="1:8">
      <c r="A11517" t="s">
        <v>2140</v>
      </c>
      <c r="B11517" t="s">
        <v>2141</v>
      </c>
      <c r="C11517" t="s">
        <v>2842</v>
      </c>
      <c r="D11517" s="8">
        <v>94.05</v>
      </c>
      <c r="E11517" s="8">
        <v>83</v>
      </c>
      <c r="F11517" s="8">
        <v>66</v>
      </c>
      <c r="G11517" s="8">
        <v>208.94</v>
      </c>
      <c r="H11517" s="8">
        <v>158.79</v>
      </c>
    </row>
    <row r="11518" spans="1:8">
      <c r="A11518" t="s">
        <v>2140</v>
      </c>
      <c r="B11518" t="s">
        <v>2141</v>
      </c>
      <c r="C11518" t="s">
        <v>2843</v>
      </c>
      <c r="D11518" s="8">
        <v>17.11</v>
      </c>
      <c r="E11518" s="8">
        <v>17.11</v>
      </c>
      <c r="F11518" s="8">
        <v>17.11</v>
      </c>
      <c r="G11518" s="8">
        <v>17.72</v>
      </c>
      <c r="H11518" s="8">
        <v>21.35</v>
      </c>
    </row>
    <row r="11519" spans="1:8">
      <c r="A11519" t="s">
        <v>2140</v>
      </c>
      <c r="B11519" t="s">
        <v>2141</v>
      </c>
      <c r="C11519" t="s">
        <v>2844</v>
      </c>
      <c r="D11519" s="8">
        <v>54.97</v>
      </c>
      <c r="E11519" s="8">
        <v>48.51</v>
      </c>
      <c r="F11519" s="8">
        <v>37.549999999999997</v>
      </c>
      <c r="G11519" s="8">
        <v>108.51</v>
      </c>
      <c r="H11519" s="8">
        <v>74.52</v>
      </c>
    </row>
    <row r="11520" spans="1:8">
      <c r="A11520" t="s">
        <v>2140</v>
      </c>
      <c r="B11520" t="s">
        <v>2141</v>
      </c>
      <c r="C11520" t="s">
        <v>2845</v>
      </c>
      <c r="D11520" s="8">
        <v>58.35</v>
      </c>
      <c r="E11520" s="8">
        <v>51.8</v>
      </c>
      <c r="F11520" s="8">
        <v>42.03</v>
      </c>
      <c r="G11520" s="8">
        <v>121.22</v>
      </c>
      <c r="H11520" s="8">
        <v>79.260000000000005</v>
      </c>
    </row>
    <row r="11521" spans="1:8">
      <c r="A11521" t="s">
        <v>2140</v>
      </c>
      <c r="B11521" t="s">
        <v>2141</v>
      </c>
      <c r="C11521" t="s">
        <v>2846</v>
      </c>
      <c r="D11521" s="8">
        <v>29.2</v>
      </c>
      <c r="E11521" s="8">
        <v>24</v>
      </c>
      <c r="F11521" s="8">
        <v>20.100000000000001</v>
      </c>
      <c r="G11521" s="8">
        <v>73.489999999999995</v>
      </c>
      <c r="H11521" s="8">
        <v>76.2</v>
      </c>
    </row>
    <row r="11522" spans="1:8">
      <c r="A11522" t="s">
        <v>2142</v>
      </c>
      <c r="B11522" t="s">
        <v>2143</v>
      </c>
      <c r="C11522" t="s">
        <v>2832</v>
      </c>
      <c r="D11522" s="8">
        <v>2019</v>
      </c>
      <c r="E11522" s="8">
        <v>2018</v>
      </c>
      <c r="F11522" s="8">
        <v>2017</v>
      </c>
      <c r="G11522" s="8">
        <v>2016</v>
      </c>
      <c r="H11522" s="8">
        <v>2015</v>
      </c>
    </row>
    <row r="11523" spans="1:8">
      <c r="A11523" t="s">
        <v>2142</v>
      </c>
      <c r="B11523" t="s">
        <v>2143</v>
      </c>
      <c r="C11523" t="s">
        <v>2833</v>
      </c>
      <c r="D11523" s="8">
        <v>1.37</v>
      </c>
      <c r="E11523" s="8">
        <v>0.28999999999999998</v>
      </c>
      <c r="F11523" s="8">
        <v>0.86</v>
      </c>
      <c r="G11523" s="8">
        <v>2.04</v>
      </c>
      <c r="H11523" s="8">
        <v>2.04</v>
      </c>
    </row>
    <row r="11524" spans="1:8">
      <c r="A11524" t="s">
        <v>2142</v>
      </c>
      <c r="B11524" t="s">
        <v>2143</v>
      </c>
      <c r="C11524" t="s">
        <v>2834</v>
      </c>
      <c r="D11524" s="8">
        <v>1.73</v>
      </c>
      <c r="E11524" s="8">
        <v>1.24</v>
      </c>
      <c r="F11524" s="8">
        <v>0.12</v>
      </c>
      <c r="G11524" s="8">
        <v>0.17</v>
      </c>
      <c r="H11524" s="8">
        <v>0.41</v>
      </c>
    </row>
    <row r="11525" spans="1:8">
      <c r="A11525" t="s">
        <v>2142</v>
      </c>
      <c r="B11525" t="s">
        <v>2143</v>
      </c>
      <c r="C11525" t="s">
        <v>2835</v>
      </c>
      <c r="D11525" s="8">
        <v>3.1</v>
      </c>
      <c r="E11525" s="8">
        <v>1.52</v>
      </c>
      <c r="F11525" s="8">
        <v>0.98</v>
      </c>
      <c r="G11525" s="8">
        <v>2.2200000000000002</v>
      </c>
      <c r="H11525" s="8">
        <v>2.4500000000000002</v>
      </c>
    </row>
    <row r="11526" spans="1:8">
      <c r="A11526" t="s">
        <v>2142</v>
      </c>
      <c r="B11526" t="s">
        <v>2143</v>
      </c>
      <c r="C11526" t="s">
        <v>2836</v>
      </c>
      <c r="D11526" s="8">
        <v>-1.74</v>
      </c>
      <c r="E11526" s="8">
        <v>11.99</v>
      </c>
      <c r="F11526" s="8">
        <v>-3.14</v>
      </c>
      <c r="G11526" s="8">
        <v>-4.4000000000000004</v>
      </c>
      <c r="H11526" s="8">
        <v>-2.02</v>
      </c>
    </row>
    <row r="11527" spans="1:8">
      <c r="A11527" t="s">
        <v>2142</v>
      </c>
      <c r="B11527" t="s">
        <v>2143</v>
      </c>
      <c r="C11527" t="s">
        <v>2837</v>
      </c>
      <c r="D11527">
        <v>0</v>
      </c>
      <c r="E11527">
        <v>0</v>
      </c>
      <c r="F11527">
        <v>0</v>
      </c>
      <c r="G11527">
        <v>0</v>
      </c>
      <c r="H11527">
        <v>0</v>
      </c>
    </row>
    <row r="11528" spans="1:8">
      <c r="A11528" t="s">
        <v>2142</v>
      </c>
      <c r="B11528" t="s">
        <v>2143</v>
      </c>
      <c r="C11528" t="s">
        <v>2838</v>
      </c>
      <c r="D11528" s="8">
        <v>1.36</v>
      </c>
      <c r="E11528" s="8">
        <v>13.51</v>
      </c>
      <c r="F11528" s="8">
        <v>-2.16</v>
      </c>
      <c r="G11528" s="8">
        <v>-2.1800000000000002</v>
      </c>
      <c r="H11528" s="8">
        <v>0.43</v>
      </c>
    </row>
    <row r="11529" spans="1:8">
      <c r="A11529" t="s">
        <v>2142</v>
      </c>
      <c r="B11529" t="s">
        <v>2143</v>
      </c>
      <c r="C11529" t="s">
        <v>2839</v>
      </c>
      <c r="D11529" s="8">
        <v>-0.21</v>
      </c>
      <c r="E11529" s="8">
        <v>-0.23</v>
      </c>
      <c r="F11529" s="8">
        <v>-0.28000000000000003</v>
      </c>
      <c r="G11529" s="8">
        <v>-0.34</v>
      </c>
      <c r="H11529" s="8">
        <v>-0.41</v>
      </c>
    </row>
    <row r="11530" spans="1:8">
      <c r="A11530" t="s">
        <v>2142</v>
      </c>
      <c r="B11530" t="s">
        <v>2143</v>
      </c>
      <c r="C11530" t="s">
        <v>2840</v>
      </c>
      <c r="D11530" s="8">
        <v>1.1599999999999999</v>
      </c>
      <c r="E11530" s="8">
        <v>13.29</v>
      </c>
      <c r="F11530" s="8">
        <v>-2.44</v>
      </c>
      <c r="G11530" s="8">
        <v>-2.52</v>
      </c>
      <c r="H11530" s="8">
        <v>0.02</v>
      </c>
    </row>
    <row r="11531" spans="1:8">
      <c r="A11531" t="s">
        <v>2142</v>
      </c>
      <c r="B11531" t="s">
        <v>2143</v>
      </c>
      <c r="C11531" t="s">
        <v>2841</v>
      </c>
      <c r="D11531" s="8">
        <v>-0.23</v>
      </c>
      <c r="E11531" s="8">
        <v>-1.97</v>
      </c>
      <c r="F11531">
        <v>0</v>
      </c>
      <c r="G11531" s="8">
        <v>0.45</v>
      </c>
      <c r="H11531" s="8">
        <v>1.04</v>
      </c>
    </row>
    <row r="11532" spans="1:8">
      <c r="A11532" t="s">
        <v>2142</v>
      </c>
      <c r="B11532" t="s">
        <v>2143</v>
      </c>
      <c r="C11532" t="s">
        <v>2842</v>
      </c>
      <c r="D11532" s="8">
        <v>0.92</v>
      </c>
      <c r="E11532" s="8">
        <v>11.32</v>
      </c>
      <c r="F11532" s="8">
        <v>-2.44</v>
      </c>
      <c r="G11532" s="8">
        <v>-2.0699999999999998</v>
      </c>
      <c r="H11532" s="8">
        <v>1.05</v>
      </c>
    </row>
    <row r="11533" spans="1:8">
      <c r="A11533" t="s">
        <v>2142</v>
      </c>
      <c r="B11533" t="s">
        <v>2143</v>
      </c>
      <c r="C11533" t="s">
        <v>2843</v>
      </c>
      <c r="D11533" s="8">
        <v>31.81</v>
      </c>
      <c r="E11533" s="8">
        <v>31.81</v>
      </c>
      <c r="F11533" s="8">
        <v>31.81</v>
      </c>
      <c r="G11533" s="8">
        <v>31.81</v>
      </c>
      <c r="H11533" s="8">
        <v>31.81</v>
      </c>
    </row>
    <row r="11534" spans="1:8">
      <c r="A11534" t="s">
        <v>2142</v>
      </c>
      <c r="B11534" t="s">
        <v>2143</v>
      </c>
      <c r="C11534" t="s">
        <v>2844</v>
      </c>
      <c r="D11534" s="8">
        <v>0.28999999999999998</v>
      </c>
      <c r="E11534" s="8">
        <v>3.56</v>
      </c>
      <c r="F11534" s="8">
        <v>-0.77</v>
      </c>
      <c r="G11534" s="8">
        <v>-0.65</v>
      </c>
      <c r="H11534" s="8">
        <v>0.33</v>
      </c>
    </row>
    <row r="11535" spans="1:8">
      <c r="A11535" t="s">
        <v>2142</v>
      </c>
      <c r="B11535" t="s">
        <v>2143</v>
      </c>
      <c r="C11535" t="s">
        <v>2845</v>
      </c>
      <c r="D11535" s="8">
        <v>0.36</v>
      </c>
      <c r="E11535" s="8">
        <v>3.63</v>
      </c>
      <c r="F11535" s="8">
        <v>-0.68</v>
      </c>
      <c r="G11535" s="8">
        <v>-0.55000000000000004</v>
      </c>
      <c r="H11535" s="8">
        <v>0.46</v>
      </c>
    </row>
    <row r="11536" spans="1:8">
      <c r="A11536" t="s">
        <v>2142</v>
      </c>
      <c r="B11536" t="s">
        <v>2143</v>
      </c>
      <c r="C11536" t="s">
        <v>2846</v>
      </c>
      <c r="D11536" s="8">
        <v>99.71</v>
      </c>
      <c r="E11536" s="8">
        <v>4742.1099999999997</v>
      </c>
      <c r="F11536" s="8">
        <v>-250.93</v>
      </c>
      <c r="G11536" s="8">
        <v>-106.86</v>
      </c>
      <c r="H11536" s="8">
        <v>20.86</v>
      </c>
    </row>
    <row r="11537" spans="1:8">
      <c r="A11537" t="s">
        <v>2144</v>
      </c>
      <c r="B11537" t="s">
        <v>2145</v>
      </c>
      <c r="C11537" t="s">
        <v>2832</v>
      </c>
      <c r="D11537" s="8">
        <v>2019</v>
      </c>
      <c r="E11537" s="8">
        <v>2018</v>
      </c>
      <c r="F11537" s="8">
        <v>2017</v>
      </c>
      <c r="G11537" s="8">
        <v>2016</v>
      </c>
      <c r="H11537" s="8">
        <v>2015</v>
      </c>
    </row>
    <row r="11538" spans="1:8">
      <c r="A11538" t="s">
        <v>2144</v>
      </c>
      <c r="B11538" t="s">
        <v>2145</v>
      </c>
      <c r="C11538" t="s">
        <v>2833</v>
      </c>
      <c r="D11538" s="8">
        <v>498.54</v>
      </c>
      <c r="E11538" s="8">
        <v>248.73</v>
      </c>
      <c r="F11538" s="6">
        <v>1095.5999999999999</v>
      </c>
      <c r="G11538" s="6">
        <v>1180.31</v>
      </c>
      <c r="H11538" s="8">
        <v>979.61</v>
      </c>
    </row>
    <row r="11539" spans="1:8">
      <c r="A11539" t="s">
        <v>2144</v>
      </c>
      <c r="B11539" t="s">
        <v>2145</v>
      </c>
      <c r="C11539" t="s">
        <v>2834</v>
      </c>
      <c r="D11539" s="8">
        <v>8.18</v>
      </c>
      <c r="E11539" s="8">
        <v>8.1</v>
      </c>
      <c r="F11539" s="8">
        <v>11.83</v>
      </c>
      <c r="G11539" s="8">
        <v>9.09</v>
      </c>
      <c r="H11539" s="8">
        <v>7.01</v>
      </c>
    </row>
    <row r="11540" spans="1:8">
      <c r="A11540" t="s">
        <v>2144</v>
      </c>
      <c r="B11540" t="s">
        <v>2145</v>
      </c>
      <c r="C11540" t="s">
        <v>2835</v>
      </c>
      <c r="D11540" s="8">
        <v>506.72</v>
      </c>
      <c r="E11540" s="8">
        <v>256.83</v>
      </c>
      <c r="F11540" s="6">
        <v>1107.43</v>
      </c>
      <c r="G11540" s="6">
        <v>1189.3900000000001</v>
      </c>
      <c r="H11540" s="8">
        <v>986.62</v>
      </c>
    </row>
    <row r="11541" spans="1:8">
      <c r="A11541" t="s">
        <v>2144</v>
      </c>
      <c r="B11541" t="s">
        <v>2145</v>
      </c>
      <c r="C11541" t="s">
        <v>2836</v>
      </c>
      <c r="D11541" s="8">
        <v>-687.11</v>
      </c>
      <c r="E11541" s="8">
        <v>-512.66999999999996</v>
      </c>
      <c r="F11541" s="6">
        <v>-1123.78</v>
      </c>
      <c r="G11541" s="6">
        <v>-1098.92</v>
      </c>
      <c r="H11541" s="8">
        <v>-884.7</v>
      </c>
    </row>
    <row r="11542" spans="1:8">
      <c r="A11542" t="s">
        <v>2144</v>
      </c>
      <c r="B11542" t="s">
        <v>2145</v>
      </c>
      <c r="C11542" t="s">
        <v>2837</v>
      </c>
      <c r="D11542" s="8">
        <v>-174.39</v>
      </c>
      <c r="E11542" s="8">
        <v>-140.56</v>
      </c>
      <c r="F11542" s="8">
        <v>-116.06</v>
      </c>
      <c r="G11542" s="8">
        <v>-104.3</v>
      </c>
      <c r="H11542" s="8">
        <v>-49.34</v>
      </c>
    </row>
    <row r="11543" spans="1:8">
      <c r="A11543" t="s">
        <v>2144</v>
      </c>
      <c r="B11543" t="s">
        <v>2145</v>
      </c>
      <c r="C11543" t="s">
        <v>2838</v>
      </c>
      <c r="D11543" s="8">
        <v>-180.39</v>
      </c>
      <c r="E11543" s="8">
        <v>-255.83</v>
      </c>
      <c r="F11543" s="8">
        <v>-16.350000000000001</v>
      </c>
      <c r="G11543" s="8">
        <v>-13.83</v>
      </c>
      <c r="H11543" s="8">
        <v>52.58</v>
      </c>
    </row>
    <row r="11544" spans="1:8">
      <c r="A11544" t="s">
        <v>2144</v>
      </c>
      <c r="B11544" t="s">
        <v>2145</v>
      </c>
      <c r="C11544" t="s">
        <v>2839</v>
      </c>
      <c r="D11544" s="8">
        <v>-47.39</v>
      </c>
      <c r="E11544" s="8">
        <v>-50.53</v>
      </c>
      <c r="F11544" s="8">
        <v>-48.42</v>
      </c>
      <c r="G11544" s="8">
        <v>-45.98</v>
      </c>
      <c r="H11544" s="8">
        <v>-24.51</v>
      </c>
    </row>
    <row r="11545" spans="1:8">
      <c r="A11545" t="s">
        <v>2144</v>
      </c>
      <c r="B11545" t="s">
        <v>2145</v>
      </c>
      <c r="C11545" t="s">
        <v>2840</v>
      </c>
      <c r="D11545" s="8">
        <v>-227.78</v>
      </c>
      <c r="E11545" s="8">
        <v>-306.36</v>
      </c>
      <c r="F11545" s="8">
        <v>-64.77</v>
      </c>
      <c r="G11545" s="8">
        <v>-59.81</v>
      </c>
      <c r="H11545" s="8">
        <v>28.08</v>
      </c>
    </row>
    <row r="11546" spans="1:8">
      <c r="A11546" t="s">
        <v>2144</v>
      </c>
      <c r="B11546" t="s">
        <v>2145</v>
      </c>
      <c r="C11546" t="s">
        <v>2841</v>
      </c>
      <c r="D11546">
        <v>0</v>
      </c>
      <c r="E11546">
        <v>0</v>
      </c>
      <c r="F11546">
        <v>0</v>
      </c>
      <c r="G11546" s="8">
        <v>25.46</v>
      </c>
      <c r="H11546" s="8">
        <v>-2.2400000000000002</v>
      </c>
    </row>
    <row r="11547" spans="1:8">
      <c r="A11547" t="s">
        <v>2144</v>
      </c>
      <c r="B11547" t="s">
        <v>2145</v>
      </c>
      <c r="C11547" t="s">
        <v>2842</v>
      </c>
      <c r="D11547" s="8">
        <v>-227.78</v>
      </c>
      <c r="E11547" s="8">
        <v>-306.36</v>
      </c>
      <c r="F11547" s="8">
        <v>-64.77</v>
      </c>
      <c r="G11547" s="8">
        <v>-34.35</v>
      </c>
      <c r="H11547" s="8">
        <v>25.83</v>
      </c>
    </row>
    <row r="11548" spans="1:8">
      <c r="A11548" t="s">
        <v>2144</v>
      </c>
      <c r="B11548" t="s">
        <v>2145</v>
      </c>
      <c r="C11548" t="s">
        <v>2843</v>
      </c>
      <c r="D11548" s="8">
        <v>50.9</v>
      </c>
      <c r="E11548" s="8">
        <v>50.9</v>
      </c>
      <c r="F11548" s="8">
        <v>50.9</v>
      </c>
      <c r="G11548" s="8">
        <v>50.9</v>
      </c>
      <c r="H11548" s="8">
        <v>50.9</v>
      </c>
    </row>
    <row r="11549" spans="1:8">
      <c r="A11549" t="s">
        <v>2144</v>
      </c>
      <c r="B11549" t="s">
        <v>2145</v>
      </c>
      <c r="C11549" t="s">
        <v>2844</v>
      </c>
      <c r="D11549" s="8">
        <v>-44.75</v>
      </c>
      <c r="E11549" s="8">
        <v>-60.19</v>
      </c>
      <c r="F11549" s="8">
        <v>-12.72</v>
      </c>
      <c r="G11549" s="8">
        <v>-6.75</v>
      </c>
      <c r="H11549" s="8">
        <v>5.07</v>
      </c>
    </row>
    <row r="11550" spans="1:8">
      <c r="A11550" t="s">
        <v>2144</v>
      </c>
      <c r="B11550" t="s">
        <v>2145</v>
      </c>
      <c r="C11550" t="s">
        <v>2845</v>
      </c>
      <c r="D11550" s="8">
        <v>-35.44</v>
      </c>
      <c r="E11550" s="8">
        <v>-50.26</v>
      </c>
      <c r="F11550" s="8">
        <v>-3.21</v>
      </c>
      <c r="G11550" s="8">
        <v>2.29</v>
      </c>
      <c r="H11550" s="8">
        <v>9.89</v>
      </c>
    </row>
    <row r="11551" spans="1:8">
      <c r="A11551" t="s">
        <v>2144</v>
      </c>
      <c r="B11551" t="s">
        <v>2145</v>
      </c>
      <c r="C11551" t="s">
        <v>2846</v>
      </c>
      <c r="D11551" s="8">
        <v>-36.18</v>
      </c>
      <c r="E11551" s="8">
        <v>-102.86</v>
      </c>
      <c r="F11551" s="8">
        <v>-1.49</v>
      </c>
      <c r="G11551" s="8">
        <v>7.67</v>
      </c>
      <c r="H11551" s="8">
        <v>10.4</v>
      </c>
    </row>
    <row r="11552" spans="1:8">
      <c r="A11552" t="s">
        <v>2155</v>
      </c>
      <c r="B11552" t="s">
        <v>2156</v>
      </c>
      <c r="C11552" t="s">
        <v>2832</v>
      </c>
      <c r="D11552" s="8">
        <v>2019</v>
      </c>
      <c r="E11552" s="8">
        <v>2018</v>
      </c>
      <c r="F11552" s="8">
        <v>2017</v>
      </c>
      <c r="G11552" s="8">
        <v>2016</v>
      </c>
      <c r="H11552" s="8">
        <v>2015</v>
      </c>
    </row>
    <row r="11553" spans="1:8">
      <c r="A11553" t="s">
        <v>2155</v>
      </c>
      <c r="B11553" t="s">
        <v>2156</v>
      </c>
      <c r="C11553" t="s">
        <v>2833</v>
      </c>
      <c r="D11553" s="6">
        <v>1384.06</v>
      </c>
      <c r="E11553" s="6">
        <v>1333.66</v>
      </c>
      <c r="F11553" s="6">
        <v>1264.8699999999999</v>
      </c>
      <c r="G11553" s="6">
        <v>1402.61</v>
      </c>
      <c r="H11553" s="6">
        <v>1310.31</v>
      </c>
    </row>
    <row r="11554" spans="1:8">
      <c r="A11554" t="s">
        <v>2155</v>
      </c>
      <c r="B11554" t="s">
        <v>2156</v>
      </c>
      <c r="C11554" t="s">
        <v>2834</v>
      </c>
      <c r="D11554" s="8">
        <v>49.72</v>
      </c>
      <c r="E11554" s="8">
        <v>24.75</v>
      </c>
      <c r="F11554" s="8">
        <v>26.08</v>
      </c>
      <c r="G11554" s="8">
        <v>10.61</v>
      </c>
      <c r="H11554" s="8">
        <v>69.739999999999995</v>
      </c>
    </row>
    <row r="11555" spans="1:8">
      <c r="A11555" t="s">
        <v>2155</v>
      </c>
      <c r="B11555" t="s">
        <v>2156</v>
      </c>
      <c r="C11555" t="s">
        <v>2835</v>
      </c>
      <c r="D11555" s="6">
        <v>1433.77</v>
      </c>
      <c r="E11555" s="6">
        <v>1358.4</v>
      </c>
      <c r="F11555" s="6">
        <v>1290.94</v>
      </c>
      <c r="G11555" s="6">
        <v>1413.22</v>
      </c>
      <c r="H11555" s="6">
        <v>1380.05</v>
      </c>
    </row>
    <row r="11556" spans="1:8">
      <c r="A11556" t="s">
        <v>2155</v>
      </c>
      <c r="B11556" t="s">
        <v>2156</v>
      </c>
      <c r="C11556" t="s">
        <v>2836</v>
      </c>
      <c r="D11556" s="6">
        <v>-1432.35</v>
      </c>
      <c r="E11556" s="6">
        <v>-1396.2</v>
      </c>
      <c r="F11556" s="6">
        <v>-1425.26</v>
      </c>
      <c r="G11556" s="6">
        <v>-1362.83</v>
      </c>
      <c r="H11556" s="6">
        <v>-1333.81</v>
      </c>
    </row>
    <row r="11557" spans="1:8">
      <c r="A11557" t="s">
        <v>2155</v>
      </c>
      <c r="B11557" t="s">
        <v>2156</v>
      </c>
      <c r="C11557" t="s">
        <v>2837</v>
      </c>
      <c r="D11557" s="8">
        <v>-44.38</v>
      </c>
      <c r="E11557" s="8">
        <v>-43.55</v>
      </c>
      <c r="F11557" s="8">
        <v>-32.49</v>
      </c>
      <c r="G11557" s="8">
        <v>-42.8</v>
      </c>
      <c r="H11557" s="8">
        <v>-38.5</v>
      </c>
    </row>
    <row r="11558" spans="1:8">
      <c r="A11558" t="s">
        <v>2155</v>
      </c>
      <c r="B11558" t="s">
        <v>2156</v>
      </c>
      <c r="C11558" t="s">
        <v>2838</v>
      </c>
      <c r="D11558" s="8">
        <v>1.42</v>
      </c>
      <c r="E11558" s="8">
        <v>-37.799999999999997</v>
      </c>
      <c r="F11558" s="8">
        <v>-134.32</v>
      </c>
      <c r="G11558" s="8">
        <v>7.59</v>
      </c>
      <c r="H11558" s="8">
        <v>7.74</v>
      </c>
    </row>
    <row r="11559" spans="1:8">
      <c r="A11559" t="s">
        <v>2155</v>
      </c>
      <c r="B11559" t="s">
        <v>2156</v>
      </c>
      <c r="C11559" t="s">
        <v>2839</v>
      </c>
      <c r="D11559" s="8">
        <v>-25.79</v>
      </c>
      <c r="E11559" s="8">
        <v>-26.88</v>
      </c>
      <c r="F11559" s="8">
        <v>-25.51</v>
      </c>
      <c r="G11559" s="8">
        <v>-25.78</v>
      </c>
      <c r="H11559" s="8">
        <v>-24.86</v>
      </c>
    </row>
    <row r="11560" spans="1:8">
      <c r="A11560" t="s">
        <v>2155</v>
      </c>
      <c r="B11560" t="s">
        <v>2156</v>
      </c>
      <c r="C11560" t="s">
        <v>2840</v>
      </c>
      <c r="D11560" s="8">
        <v>-24.37</v>
      </c>
      <c r="E11560" s="8">
        <v>-64.67</v>
      </c>
      <c r="F11560" s="8">
        <v>-159.82</v>
      </c>
      <c r="G11560" s="8">
        <v>-18.190000000000001</v>
      </c>
      <c r="H11560" s="8">
        <v>-17.12</v>
      </c>
    </row>
    <row r="11561" spans="1:8">
      <c r="A11561" t="s">
        <v>2155</v>
      </c>
      <c r="B11561" t="s">
        <v>2156</v>
      </c>
      <c r="C11561" t="s">
        <v>2841</v>
      </c>
      <c r="D11561">
        <v>0</v>
      </c>
      <c r="E11561">
        <v>0</v>
      </c>
      <c r="F11561">
        <v>0</v>
      </c>
      <c r="G11561">
        <v>0</v>
      </c>
      <c r="H11561" s="8">
        <v>-11.42</v>
      </c>
    </row>
    <row r="11562" spans="1:8">
      <c r="A11562" t="s">
        <v>2155</v>
      </c>
      <c r="B11562" t="s">
        <v>2156</v>
      </c>
      <c r="C11562" t="s">
        <v>2842</v>
      </c>
      <c r="D11562" s="8">
        <v>-24.37</v>
      </c>
      <c r="E11562" s="8">
        <v>-64.67</v>
      </c>
      <c r="F11562" s="8">
        <v>-159.82</v>
      </c>
      <c r="G11562" s="8">
        <v>-18.190000000000001</v>
      </c>
      <c r="H11562" s="8">
        <v>-28.54</v>
      </c>
    </row>
    <row r="11563" spans="1:8">
      <c r="A11563" t="s">
        <v>2155</v>
      </c>
      <c r="B11563" t="s">
        <v>2156</v>
      </c>
      <c r="C11563" t="s">
        <v>2843</v>
      </c>
      <c r="D11563" s="8">
        <v>47.82</v>
      </c>
      <c r="E11563" s="8">
        <v>47.82</v>
      </c>
      <c r="F11563" s="8">
        <v>47.82</v>
      </c>
      <c r="G11563" s="8">
        <v>47.82</v>
      </c>
      <c r="H11563" s="8">
        <v>47.82</v>
      </c>
    </row>
    <row r="11564" spans="1:8">
      <c r="A11564" t="s">
        <v>2155</v>
      </c>
      <c r="B11564" t="s">
        <v>2156</v>
      </c>
      <c r="C11564" t="s">
        <v>2844</v>
      </c>
      <c r="D11564" s="8">
        <v>-1.02</v>
      </c>
      <c r="E11564" s="8">
        <v>-2.72</v>
      </c>
      <c r="F11564" s="8">
        <v>-7.38</v>
      </c>
      <c r="G11564" s="8">
        <v>-0.89</v>
      </c>
      <c r="H11564" s="8">
        <v>-1.19</v>
      </c>
    </row>
    <row r="11565" spans="1:8">
      <c r="A11565" t="s">
        <v>2155</v>
      </c>
      <c r="B11565" t="s">
        <v>2156</v>
      </c>
      <c r="C11565" t="s">
        <v>2845</v>
      </c>
      <c r="D11565" s="8">
        <v>0.06</v>
      </c>
      <c r="E11565" s="8">
        <v>-1.58</v>
      </c>
      <c r="F11565" s="8">
        <v>-5.62</v>
      </c>
      <c r="G11565" s="8">
        <v>0.32</v>
      </c>
      <c r="H11565" s="8">
        <v>-0.15</v>
      </c>
    </row>
    <row r="11566" spans="1:8">
      <c r="A11566" t="s">
        <v>2155</v>
      </c>
      <c r="B11566" t="s">
        <v>2156</v>
      </c>
      <c r="C11566" t="s">
        <v>2846</v>
      </c>
      <c r="D11566" s="8">
        <v>0.1</v>
      </c>
      <c r="E11566" s="8">
        <v>-2.83</v>
      </c>
      <c r="F11566" s="8">
        <v>-10.62</v>
      </c>
      <c r="G11566" s="8">
        <v>3.59</v>
      </c>
      <c r="H11566" s="8">
        <v>3.53</v>
      </c>
    </row>
    <row r="11567" spans="1:8">
      <c r="A11567" t="s">
        <v>2157</v>
      </c>
      <c r="B11567" t="s">
        <v>2158</v>
      </c>
      <c r="C11567" t="s">
        <v>2832</v>
      </c>
      <c r="D11567" s="8">
        <v>2019</v>
      </c>
      <c r="E11567" s="8">
        <v>2018</v>
      </c>
      <c r="F11567" s="8">
        <v>2017</v>
      </c>
      <c r="G11567" s="8">
        <v>2016</v>
      </c>
      <c r="H11567" s="8">
        <v>2015</v>
      </c>
    </row>
    <row r="11568" spans="1:8">
      <c r="A11568" t="s">
        <v>2157</v>
      </c>
      <c r="B11568" t="s">
        <v>2158</v>
      </c>
      <c r="C11568" t="s">
        <v>2833</v>
      </c>
      <c r="D11568" s="6">
        <v>3925.86</v>
      </c>
      <c r="E11568" s="6">
        <v>3469.47</v>
      </c>
      <c r="F11568" s="6">
        <v>3446.87</v>
      </c>
      <c r="G11568" s="6">
        <v>4112.3900000000003</v>
      </c>
      <c r="H11568" s="6">
        <v>4310.97</v>
      </c>
    </row>
    <row r="11569" spans="1:8">
      <c r="A11569" t="s">
        <v>2157</v>
      </c>
      <c r="B11569" t="s">
        <v>2158</v>
      </c>
      <c r="C11569" t="s">
        <v>2834</v>
      </c>
      <c r="D11569" s="8">
        <v>218.23</v>
      </c>
      <c r="E11569" s="8">
        <v>148</v>
      </c>
      <c r="F11569" s="8">
        <v>145.22999999999999</v>
      </c>
      <c r="G11569" s="8">
        <v>164.81</v>
      </c>
      <c r="H11569" s="8">
        <v>276.64999999999998</v>
      </c>
    </row>
    <row r="11570" spans="1:8">
      <c r="A11570" t="s">
        <v>2157</v>
      </c>
      <c r="B11570" t="s">
        <v>2158</v>
      </c>
      <c r="C11570" t="s">
        <v>2835</v>
      </c>
      <c r="D11570" s="6">
        <v>4144.09</v>
      </c>
      <c r="E11570" s="6">
        <v>3617.47</v>
      </c>
      <c r="F11570" s="6">
        <v>3592.1</v>
      </c>
      <c r="G11570" s="6">
        <v>4277.2</v>
      </c>
      <c r="H11570" s="6">
        <v>4587.62</v>
      </c>
    </row>
    <row r="11571" spans="1:8">
      <c r="A11571" t="s">
        <v>2157</v>
      </c>
      <c r="B11571" t="s">
        <v>2158</v>
      </c>
      <c r="C11571" t="s">
        <v>2836</v>
      </c>
      <c r="D11571" s="6">
        <v>-3560.48</v>
      </c>
      <c r="E11571" s="6">
        <v>-2977.74</v>
      </c>
      <c r="F11571" s="6">
        <v>-2848.79</v>
      </c>
      <c r="G11571" s="6">
        <v>-3112.86</v>
      </c>
      <c r="H11571" s="6">
        <v>-3362.01</v>
      </c>
    </row>
    <row r="11572" spans="1:8">
      <c r="A11572" t="s">
        <v>2157</v>
      </c>
      <c r="B11572" t="s">
        <v>2158</v>
      </c>
      <c r="C11572" t="s">
        <v>2837</v>
      </c>
      <c r="D11572" s="8">
        <v>-245.86</v>
      </c>
      <c r="E11572" s="8">
        <v>-179.78</v>
      </c>
      <c r="F11572" s="8">
        <v>-172.15</v>
      </c>
      <c r="G11572" s="8">
        <v>-160.6</v>
      </c>
      <c r="H11572" s="8">
        <v>-179.32</v>
      </c>
    </row>
    <row r="11573" spans="1:8">
      <c r="A11573" t="s">
        <v>2157</v>
      </c>
      <c r="B11573" t="s">
        <v>2158</v>
      </c>
      <c r="C11573" t="s">
        <v>2838</v>
      </c>
      <c r="D11573" s="8">
        <v>583.61</v>
      </c>
      <c r="E11573" s="8">
        <v>639.73</v>
      </c>
      <c r="F11573" s="8">
        <v>743.31</v>
      </c>
      <c r="G11573" s="6">
        <v>1003.74</v>
      </c>
      <c r="H11573" s="6">
        <v>1046.29</v>
      </c>
    </row>
    <row r="11574" spans="1:8">
      <c r="A11574" t="s">
        <v>2157</v>
      </c>
      <c r="B11574" t="s">
        <v>2158</v>
      </c>
      <c r="C11574" t="s">
        <v>2839</v>
      </c>
      <c r="D11574" s="8">
        <v>-658.46</v>
      </c>
      <c r="E11574" s="8">
        <v>-610.25</v>
      </c>
      <c r="F11574" s="8">
        <v>-566.07000000000005</v>
      </c>
      <c r="G11574" s="8">
        <v>-579.95000000000005</v>
      </c>
      <c r="H11574" s="8">
        <v>-770.16</v>
      </c>
    </row>
    <row r="11575" spans="1:8">
      <c r="A11575" t="s">
        <v>2157</v>
      </c>
      <c r="B11575" t="s">
        <v>2158</v>
      </c>
      <c r="C11575" t="s">
        <v>2840</v>
      </c>
      <c r="D11575" s="8">
        <v>-74.849999999999994</v>
      </c>
      <c r="E11575" s="8">
        <v>29.48</v>
      </c>
      <c r="F11575" s="8">
        <v>177.24</v>
      </c>
      <c r="G11575" s="8">
        <v>423.79</v>
      </c>
      <c r="H11575" s="8">
        <v>276.13</v>
      </c>
    </row>
    <row r="11576" spans="1:8">
      <c r="A11576" t="s">
        <v>2157</v>
      </c>
      <c r="B11576" t="s">
        <v>2158</v>
      </c>
      <c r="C11576" t="s">
        <v>2841</v>
      </c>
      <c r="D11576" s="8">
        <v>-47.14</v>
      </c>
      <c r="E11576" s="8">
        <v>224.27</v>
      </c>
      <c r="F11576" s="8">
        <v>-41.72</v>
      </c>
      <c r="G11576" s="8">
        <v>-46.5</v>
      </c>
      <c r="H11576" s="8">
        <v>-75.2</v>
      </c>
    </row>
    <row r="11577" spans="1:8">
      <c r="A11577" t="s">
        <v>2157</v>
      </c>
      <c r="B11577" t="s">
        <v>2158</v>
      </c>
      <c r="C11577" t="s">
        <v>2842</v>
      </c>
      <c r="D11577" s="8">
        <v>-121.99</v>
      </c>
      <c r="E11577" s="8">
        <v>253.75</v>
      </c>
      <c r="F11577" s="8">
        <v>135.52000000000001</v>
      </c>
      <c r="G11577" s="8">
        <v>377.29</v>
      </c>
      <c r="H11577" s="8">
        <v>200.93</v>
      </c>
    </row>
    <row r="11578" spans="1:8">
      <c r="A11578" t="s">
        <v>2157</v>
      </c>
      <c r="B11578" t="s">
        <v>2158</v>
      </c>
      <c r="C11578" t="s">
        <v>2843</v>
      </c>
      <c r="D11578" s="8">
        <v>465.8</v>
      </c>
      <c r="E11578">
        <v>0</v>
      </c>
      <c r="F11578">
        <v>0</v>
      </c>
      <c r="G11578" s="8">
        <v>465.8</v>
      </c>
      <c r="H11578" s="8">
        <v>465.8</v>
      </c>
    </row>
    <row r="11579" spans="1:8">
      <c r="A11579" t="s">
        <v>2157</v>
      </c>
      <c r="B11579" t="s">
        <v>2158</v>
      </c>
      <c r="C11579" t="s">
        <v>2844</v>
      </c>
      <c r="D11579" s="8">
        <v>-2.62</v>
      </c>
      <c r="E11579">
        <v>0</v>
      </c>
      <c r="F11579" s="8">
        <v>2.91</v>
      </c>
      <c r="G11579" s="8">
        <v>8.1</v>
      </c>
      <c r="H11579" s="8">
        <v>4.3099999999999996</v>
      </c>
    </row>
    <row r="11580" spans="1:8">
      <c r="A11580" t="s">
        <v>2157</v>
      </c>
      <c r="B11580" t="s">
        <v>2158</v>
      </c>
      <c r="C11580" t="s">
        <v>2845</v>
      </c>
      <c r="D11580" s="8">
        <v>11.52</v>
      </c>
      <c r="E11580">
        <v>0</v>
      </c>
      <c r="F11580">
        <v>0</v>
      </c>
      <c r="G11580" s="8">
        <v>20.55</v>
      </c>
      <c r="H11580" s="8">
        <v>20.85</v>
      </c>
    </row>
    <row r="11581" spans="1:8">
      <c r="A11581" t="s">
        <v>2157</v>
      </c>
      <c r="B11581" t="s">
        <v>2158</v>
      </c>
      <c r="C11581" t="s">
        <v>2846</v>
      </c>
      <c r="D11581" s="8">
        <v>14.87</v>
      </c>
      <c r="E11581" s="8">
        <v>18.440000000000001</v>
      </c>
      <c r="F11581" s="8">
        <v>21.56</v>
      </c>
      <c r="G11581" s="8">
        <v>28.31</v>
      </c>
      <c r="H11581" s="8">
        <v>28.43</v>
      </c>
    </row>
    <row r="11582" spans="1:8">
      <c r="A11582" t="s">
        <v>2163</v>
      </c>
      <c r="B11582" t="s">
        <v>2164</v>
      </c>
      <c r="C11582" t="s">
        <v>2832</v>
      </c>
      <c r="D11582" s="8">
        <v>2018</v>
      </c>
      <c r="E11582" s="8">
        <v>2017</v>
      </c>
      <c r="F11582" s="8">
        <v>2016</v>
      </c>
      <c r="G11582" s="8">
        <v>2015</v>
      </c>
      <c r="H11582" s="8">
        <v>2014</v>
      </c>
    </row>
    <row r="11583" spans="1:8">
      <c r="A11583" t="s">
        <v>2163</v>
      </c>
      <c r="B11583" t="s">
        <v>2164</v>
      </c>
      <c r="C11583" t="s">
        <v>2833</v>
      </c>
      <c r="D11583" s="8">
        <v>287.5</v>
      </c>
      <c r="E11583" s="8">
        <v>249.52</v>
      </c>
      <c r="F11583" s="8">
        <v>193.37</v>
      </c>
      <c r="G11583" s="8">
        <v>178.38</v>
      </c>
      <c r="H11583" s="8">
        <v>207.93</v>
      </c>
    </row>
    <row r="11584" spans="1:8">
      <c r="A11584" t="s">
        <v>2163</v>
      </c>
      <c r="B11584" t="s">
        <v>2164</v>
      </c>
      <c r="C11584" t="s">
        <v>2834</v>
      </c>
      <c r="D11584">
        <v>0</v>
      </c>
      <c r="E11584">
        <v>0</v>
      </c>
      <c r="F11584">
        <v>0</v>
      </c>
      <c r="G11584">
        <v>0</v>
      </c>
      <c r="H11584">
        <v>0</v>
      </c>
    </row>
    <row r="11585" spans="1:8">
      <c r="A11585" t="s">
        <v>2163</v>
      </c>
      <c r="B11585" t="s">
        <v>2164</v>
      </c>
      <c r="C11585" t="s">
        <v>2835</v>
      </c>
      <c r="D11585" s="8">
        <v>287.5</v>
      </c>
      <c r="E11585" s="8">
        <v>249.52</v>
      </c>
      <c r="F11585" s="8">
        <v>193.37</v>
      </c>
      <c r="G11585" s="8">
        <v>178.38</v>
      </c>
      <c r="H11585" s="8">
        <v>207.93</v>
      </c>
    </row>
    <row r="11586" spans="1:8">
      <c r="A11586" t="s">
        <v>2163</v>
      </c>
      <c r="B11586" t="s">
        <v>2164</v>
      </c>
      <c r="C11586" t="s">
        <v>2836</v>
      </c>
      <c r="D11586" s="8">
        <v>-197.63</v>
      </c>
      <c r="E11586" s="8">
        <v>-171.94</v>
      </c>
      <c r="F11586" s="8">
        <v>-59.46</v>
      </c>
      <c r="G11586" s="8">
        <v>-54.95</v>
      </c>
      <c r="H11586" s="8">
        <v>-61.87</v>
      </c>
    </row>
    <row r="11587" spans="1:8">
      <c r="A11587" t="s">
        <v>2163</v>
      </c>
      <c r="B11587" t="s">
        <v>2164</v>
      </c>
      <c r="C11587" t="s">
        <v>2837</v>
      </c>
      <c r="D11587" s="8">
        <v>-114.76</v>
      </c>
      <c r="E11587" s="8">
        <v>-88.38</v>
      </c>
      <c r="F11587" s="8">
        <v>-64.87</v>
      </c>
      <c r="G11587" s="8">
        <v>-55.93</v>
      </c>
      <c r="H11587" s="8">
        <v>-61.47</v>
      </c>
    </row>
    <row r="11588" spans="1:8">
      <c r="A11588" t="s">
        <v>2163</v>
      </c>
      <c r="B11588" t="s">
        <v>2164</v>
      </c>
      <c r="C11588" t="s">
        <v>2838</v>
      </c>
      <c r="D11588" s="8">
        <v>89.87</v>
      </c>
      <c r="E11588" s="8">
        <v>77.58</v>
      </c>
      <c r="F11588" s="8">
        <v>69.03</v>
      </c>
      <c r="G11588" s="8">
        <v>67.5</v>
      </c>
      <c r="H11588" s="8">
        <v>84.58</v>
      </c>
    </row>
    <row r="11589" spans="1:8">
      <c r="A11589" t="s">
        <v>2163</v>
      </c>
      <c r="B11589" t="s">
        <v>2164</v>
      </c>
      <c r="C11589" t="s">
        <v>2839</v>
      </c>
      <c r="D11589" s="8">
        <v>-5.55</v>
      </c>
      <c r="E11589" s="8">
        <v>-0.4</v>
      </c>
      <c r="F11589" s="8">
        <v>-0.44</v>
      </c>
      <c r="G11589" s="8">
        <v>-0.8</v>
      </c>
      <c r="H11589" s="8">
        <v>-0.44</v>
      </c>
    </row>
    <row r="11590" spans="1:8">
      <c r="A11590" t="s">
        <v>2163</v>
      </c>
      <c r="B11590" t="s">
        <v>2164</v>
      </c>
      <c r="C11590" t="s">
        <v>2840</v>
      </c>
      <c r="D11590" s="8">
        <v>84.32</v>
      </c>
      <c r="E11590" s="8">
        <v>77.19</v>
      </c>
      <c r="F11590" s="8">
        <v>68.599999999999994</v>
      </c>
      <c r="G11590" s="8">
        <v>66.7</v>
      </c>
      <c r="H11590" s="8">
        <v>84.15</v>
      </c>
    </row>
    <row r="11591" spans="1:8">
      <c r="A11591" t="s">
        <v>2163</v>
      </c>
      <c r="B11591" t="s">
        <v>2164</v>
      </c>
      <c r="C11591" t="s">
        <v>2841</v>
      </c>
      <c r="D11591" s="8">
        <v>-27.47</v>
      </c>
      <c r="E11591" s="8">
        <v>-25.9</v>
      </c>
      <c r="F11591" s="8">
        <v>-23.47</v>
      </c>
      <c r="G11591" s="8">
        <v>-22.19</v>
      </c>
      <c r="H11591" s="8">
        <v>-27.9</v>
      </c>
    </row>
    <row r="11592" spans="1:8">
      <c r="A11592" t="s">
        <v>2163</v>
      </c>
      <c r="B11592" t="s">
        <v>2164</v>
      </c>
      <c r="C11592" t="s">
        <v>2842</v>
      </c>
      <c r="D11592" s="8">
        <v>56.85</v>
      </c>
      <c r="E11592" s="8">
        <v>51.29</v>
      </c>
      <c r="F11592" s="8">
        <v>45.13</v>
      </c>
      <c r="G11592" s="8">
        <v>44.52</v>
      </c>
      <c r="H11592" s="8">
        <v>56.25</v>
      </c>
    </row>
    <row r="11593" spans="1:8">
      <c r="A11593" t="s">
        <v>2163</v>
      </c>
      <c r="B11593" t="s">
        <v>2164</v>
      </c>
      <c r="C11593" t="s">
        <v>2843</v>
      </c>
      <c r="D11593" s="8">
        <v>40.56</v>
      </c>
      <c r="E11593" s="8">
        <v>40.56</v>
      </c>
      <c r="F11593" s="8">
        <v>40.56</v>
      </c>
      <c r="G11593" s="8">
        <v>40.56</v>
      </c>
      <c r="H11593" s="8">
        <v>40.56</v>
      </c>
    </row>
    <row r="11594" spans="1:8">
      <c r="A11594" t="s">
        <v>2163</v>
      </c>
      <c r="B11594" t="s">
        <v>2164</v>
      </c>
      <c r="C11594" t="s">
        <v>2844</v>
      </c>
      <c r="D11594" s="8">
        <v>14.02</v>
      </c>
      <c r="E11594" s="8">
        <v>12.65</v>
      </c>
      <c r="F11594" s="8">
        <v>11.13</v>
      </c>
      <c r="G11594" s="8">
        <v>10.98</v>
      </c>
      <c r="H11594" s="8">
        <v>13.87</v>
      </c>
    </row>
    <row r="11595" spans="1:8">
      <c r="A11595" t="s">
        <v>2163</v>
      </c>
      <c r="B11595" t="s">
        <v>2164</v>
      </c>
      <c r="C11595" t="s">
        <v>2845</v>
      </c>
      <c r="D11595" s="8">
        <v>15.38</v>
      </c>
      <c r="E11595" s="8">
        <v>12.74</v>
      </c>
      <c r="F11595" s="8">
        <v>11.23</v>
      </c>
      <c r="G11595" s="8">
        <v>11.17</v>
      </c>
      <c r="H11595" s="8">
        <v>13.98</v>
      </c>
    </row>
    <row r="11596" spans="1:8">
      <c r="A11596" t="s">
        <v>2163</v>
      </c>
      <c r="B11596" t="s">
        <v>2164</v>
      </c>
      <c r="C11596" t="s">
        <v>2846</v>
      </c>
      <c r="D11596" s="8">
        <v>31.26</v>
      </c>
      <c r="E11596" s="8">
        <v>31.09</v>
      </c>
      <c r="F11596" s="8">
        <v>69.25</v>
      </c>
      <c r="G11596" s="8">
        <v>69.19</v>
      </c>
      <c r="H11596" s="8">
        <v>70.239999999999995</v>
      </c>
    </row>
    <row r="11597" spans="1:8">
      <c r="A11597" t="s">
        <v>2165</v>
      </c>
      <c r="B11597" t="s">
        <v>2166</v>
      </c>
      <c r="C11597" t="s">
        <v>2832</v>
      </c>
      <c r="D11597" s="8">
        <v>2019</v>
      </c>
      <c r="E11597" s="8">
        <v>2018</v>
      </c>
      <c r="F11597" s="8">
        <v>2017</v>
      </c>
      <c r="G11597" s="8">
        <v>2016</v>
      </c>
      <c r="H11597" s="8">
        <v>2015</v>
      </c>
    </row>
    <row r="11598" spans="1:8">
      <c r="A11598" t="s">
        <v>2165</v>
      </c>
      <c r="B11598" t="s">
        <v>2166</v>
      </c>
      <c r="C11598" t="s">
        <v>2833</v>
      </c>
      <c r="D11598" s="8">
        <v>93.33</v>
      </c>
      <c r="E11598" s="8">
        <v>76.61</v>
      </c>
      <c r="F11598" s="8">
        <v>55.84</v>
      </c>
      <c r="G11598" s="8">
        <v>62.03</v>
      </c>
      <c r="H11598" s="8">
        <v>79.290000000000006</v>
      </c>
    </row>
    <row r="11599" spans="1:8">
      <c r="A11599" t="s">
        <v>2165</v>
      </c>
      <c r="B11599" t="s">
        <v>2166</v>
      </c>
      <c r="C11599" t="s">
        <v>2834</v>
      </c>
      <c r="D11599" s="8">
        <v>10.7</v>
      </c>
      <c r="E11599" s="8">
        <v>7.65</v>
      </c>
      <c r="F11599" s="8">
        <v>8.06</v>
      </c>
      <c r="G11599" s="8">
        <v>9.86</v>
      </c>
      <c r="H11599" s="8">
        <v>11.76</v>
      </c>
    </row>
    <row r="11600" spans="1:8">
      <c r="A11600" t="s">
        <v>2165</v>
      </c>
      <c r="B11600" t="s">
        <v>2166</v>
      </c>
      <c r="C11600" t="s">
        <v>2835</v>
      </c>
      <c r="D11600" s="8">
        <v>104.03</v>
      </c>
      <c r="E11600" s="8">
        <v>84.26</v>
      </c>
      <c r="F11600" s="8">
        <v>63.9</v>
      </c>
      <c r="G11600" s="8">
        <v>71.89</v>
      </c>
      <c r="H11600" s="8">
        <v>91.05</v>
      </c>
    </row>
    <row r="11601" spans="1:8">
      <c r="A11601" t="s">
        <v>2165</v>
      </c>
      <c r="B11601" t="s">
        <v>2166</v>
      </c>
      <c r="C11601" t="s">
        <v>2836</v>
      </c>
      <c r="D11601" s="8">
        <v>-47.26</v>
      </c>
      <c r="E11601" s="8">
        <v>-48.2</v>
      </c>
      <c r="F11601" s="8">
        <v>-47.16</v>
      </c>
      <c r="G11601" s="8">
        <v>-47.78</v>
      </c>
      <c r="H11601" s="8">
        <v>-44.14</v>
      </c>
    </row>
    <row r="11602" spans="1:8">
      <c r="A11602" t="s">
        <v>2165</v>
      </c>
      <c r="B11602" t="s">
        <v>2166</v>
      </c>
      <c r="C11602" t="s">
        <v>2837</v>
      </c>
      <c r="D11602" s="8">
        <v>-7.0000000000000007E-2</v>
      </c>
      <c r="E11602" s="8">
        <v>-0.04</v>
      </c>
      <c r="F11602" s="8">
        <v>-0.05</v>
      </c>
      <c r="G11602" s="8">
        <v>-1.69</v>
      </c>
      <c r="H11602" s="8">
        <v>-0.14000000000000001</v>
      </c>
    </row>
    <row r="11603" spans="1:8">
      <c r="A11603" t="s">
        <v>2165</v>
      </c>
      <c r="B11603" t="s">
        <v>2166</v>
      </c>
      <c r="C11603" t="s">
        <v>2838</v>
      </c>
      <c r="D11603" s="8">
        <v>56.77</v>
      </c>
      <c r="E11603" s="8">
        <v>36.06</v>
      </c>
      <c r="F11603" s="8">
        <v>16.739999999999998</v>
      </c>
      <c r="G11603" s="8">
        <v>22.42</v>
      </c>
      <c r="H11603" s="8">
        <v>46.77</v>
      </c>
    </row>
    <row r="11604" spans="1:8">
      <c r="A11604" t="s">
        <v>2165</v>
      </c>
      <c r="B11604" t="s">
        <v>2166</v>
      </c>
      <c r="C11604" t="s">
        <v>2839</v>
      </c>
      <c r="D11604" s="8">
        <v>-2.94</v>
      </c>
      <c r="E11604" s="8">
        <v>-2.5499999999999998</v>
      </c>
      <c r="F11604" s="8">
        <v>-2.17</v>
      </c>
      <c r="G11604" s="8">
        <v>-2.44</v>
      </c>
      <c r="H11604" s="8">
        <v>-2.5099999999999998</v>
      </c>
    </row>
    <row r="11605" spans="1:8">
      <c r="A11605" t="s">
        <v>2165</v>
      </c>
      <c r="B11605" t="s">
        <v>2166</v>
      </c>
      <c r="C11605" t="s">
        <v>2840</v>
      </c>
      <c r="D11605" s="8">
        <v>53.83</v>
      </c>
      <c r="E11605" s="8">
        <v>33.51</v>
      </c>
      <c r="F11605" s="8">
        <v>14.57</v>
      </c>
      <c r="G11605" s="8">
        <v>19.98</v>
      </c>
      <c r="H11605" s="8">
        <v>44.26</v>
      </c>
    </row>
    <row r="11606" spans="1:8">
      <c r="A11606" t="s">
        <v>2165</v>
      </c>
      <c r="B11606" t="s">
        <v>2166</v>
      </c>
      <c r="C11606" t="s">
        <v>2841</v>
      </c>
      <c r="D11606" s="8">
        <v>-2.3199999999999998</v>
      </c>
      <c r="E11606" s="8">
        <v>-11.46</v>
      </c>
      <c r="F11606" s="8">
        <v>-5.92</v>
      </c>
      <c r="G11606" s="8">
        <v>-7.08</v>
      </c>
      <c r="H11606" s="8">
        <v>-15.96</v>
      </c>
    </row>
    <row r="11607" spans="1:8">
      <c r="A11607" t="s">
        <v>2165</v>
      </c>
      <c r="B11607" t="s">
        <v>2166</v>
      </c>
      <c r="C11607" t="s">
        <v>2842</v>
      </c>
      <c r="D11607" s="8">
        <v>51.51</v>
      </c>
      <c r="E11607" s="8">
        <v>22.05</v>
      </c>
      <c r="F11607" s="8">
        <v>8.65</v>
      </c>
      <c r="G11607" s="8">
        <v>12.9</v>
      </c>
      <c r="H11607" s="8">
        <v>28.3</v>
      </c>
    </row>
    <row r="11608" spans="1:8">
      <c r="A11608" t="s">
        <v>2165</v>
      </c>
      <c r="B11608" t="s">
        <v>2166</v>
      </c>
      <c r="C11608" t="s">
        <v>2843</v>
      </c>
      <c r="D11608" s="8">
        <v>15.83</v>
      </c>
      <c r="E11608" s="8">
        <v>16.399999999999999</v>
      </c>
      <c r="F11608" s="8">
        <v>16.399999999999999</v>
      </c>
      <c r="G11608" s="8">
        <v>16.399999999999999</v>
      </c>
      <c r="H11608" s="8">
        <v>16.399999999999999</v>
      </c>
    </row>
    <row r="11609" spans="1:8">
      <c r="A11609" t="s">
        <v>2165</v>
      </c>
      <c r="B11609" t="s">
        <v>2166</v>
      </c>
      <c r="C11609" t="s">
        <v>2844</v>
      </c>
      <c r="D11609" s="8">
        <v>31.54</v>
      </c>
      <c r="E11609" s="8">
        <v>13.45</v>
      </c>
      <c r="F11609" s="8">
        <v>5.27</v>
      </c>
      <c r="G11609" s="8">
        <v>7.87</v>
      </c>
      <c r="H11609" s="8">
        <v>17.260000000000002</v>
      </c>
    </row>
    <row r="11610" spans="1:8">
      <c r="A11610" t="s">
        <v>2165</v>
      </c>
      <c r="B11610" t="s">
        <v>2166</v>
      </c>
      <c r="C11610" t="s">
        <v>2845</v>
      </c>
      <c r="D11610" s="8">
        <v>34.4</v>
      </c>
      <c r="E11610" s="8">
        <v>15</v>
      </c>
      <c r="F11610" s="8">
        <v>6.6</v>
      </c>
      <c r="G11610" s="8">
        <v>9.35</v>
      </c>
      <c r="H11610" s="8">
        <v>18.79</v>
      </c>
    </row>
    <row r="11611" spans="1:8">
      <c r="A11611" t="s">
        <v>2165</v>
      </c>
      <c r="B11611" t="s">
        <v>2166</v>
      </c>
      <c r="C11611" t="s">
        <v>2846</v>
      </c>
      <c r="D11611" s="8">
        <v>60.83</v>
      </c>
      <c r="E11611" s="8">
        <v>47.07</v>
      </c>
      <c r="F11611" s="8">
        <v>29.98</v>
      </c>
      <c r="G11611" s="8">
        <v>38.869999999999997</v>
      </c>
      <c r="H11611" s="8">
        <v>59.16</v>
      </c>
    </row>
    <row r="11612" spans="1:8">
      <c r="A11612" t="s">
        <v>2169</v>
      </c>
      <c r="B11612" t="s">
        <v>2170</v>
      </c>
      <c r="C11612" t="s">
        <v>2832</v>
      </c>
      <c r="D11612" s="8">
        <v>2019</v>
      </c>
      <c r="E11612" s="8">
        <v>2018</v>
      </c>
      <c r="F11612" s="8">
        <v>2017</v>
      </c>
      <c r="G11612" s="8">
        <v>2016</v>
      </c>
      <c r="H11612" s="8">
        <v>2015</v>
      </c>
    </row>
    <row r="11613" spans="1:8">
      <c r="A11613" t="s">
        <v>2169</v>
      </c>
      <c r="B11613" t="s">
        <v>2170</v>
      </c>
      <c r="C11613" t="s">
        <v>2833</v>
      </c>
      <c r="D11613" s="8">
        <v>613.4</v>
      </c>
      <c r="E11613" s="8">
        <v>529.02</v>
      </c>
      <c r="F11613" s="8">
        <v>510.82</v>
      </c>
      <c r="G11613" s="8">
        <v>505.15</v>
      </c>
      <c r="H11613" s="8">
        <v>458.13</v>
      </c>
    </row>
    <row r="11614" spans="1:8">
      <c r="A11614" t="s">
        <v>2169</v>
      </c>
      <c r="B11614" t="s">
        <v>2170</v>
      </c>
      <c r="C11614" t="s">
        <v>2834</v>
      </c>
      <c r="D11614" s="8">
        <v>15.15</v>
      </c>
      <c r="E11614" s="8">
        <v>18.7</v>
      </c>
      <c r="F11614" s="8">
        <v>7.73</v>
      </c>
      <c r="G11614" s="8">
        <v>13.02</v>
      </c>
      <c r="H11614" s="8">
        <v>9.07</v>
      </c>
    </row>
    <row r="11615" spans="1:8">
      <c r="A11615" t="s">
        <v>2169</v>
      </c>
      <c r="B11615" t="s">
        <v>2170</v>
      </c>
      <c r="C11615" t="s">
        <v>2835</v>
      </c>
      <c r="D11615" s="8">
        <v>628.54999999999995</v>
      </c>
      <c r="E11615" s="8">
        <v>547.72</v>
      </c>
      <c r="F11615" s="8">
        <v>518.54999999999995</v>
      </c>
      <c r="G11615" s="8">
        <v>518.16999999999996</v>
      </c>
      <c r="H11615" s="8">
        <v>467.2</v>
      </c>
    </row>
    <row r="11616" spans="1:8">
      <c r="A11616" t="s">
        <v>2169</v>
      </c>
      <c r="B11616" t="s">
        <v>2170</v>
      </c>
      <c r="C11616" t="s">
        <v>2836</v>
      </c>
      <c r="D11616" s="8">
        <v>-556.16999999999996</v>
      </c>
      <c r="E11616" s="8">
        <v>-494.03</v>
      </c>
      <c r="F11616" s="8">
        <v>-476.67</v>
      </c>
      <c r="G11616" s="8">
        <v>-431.8</v>
      </c>
      <c r="H11616" s="8">
        <v>-402.31</v>
      </c>
    </row>
    <row r="11617" spans="1:8">
      <c r="A11617" t="s">
        <v>2169</v>
      </c>
      <c r="B11617" t="s">
        <v>2170</v>
      </c>
      <c r="C11617" t="s">
        <v>2837</v>
      </c>
      <c r="D11617" s="8">
        <v>-33.979999999999997</v>
      </c>
      <c r="E11617" s="8">
        <v>-31.25</v>
      </c>
      <c r="F11617" s="8">
        <v>-32.36</v>
      </c>
      <c r="G11617" s="8">
        <v>-30.76</v>
      </c>
      <c r="H11617" s="8">
        <v>-23.43</v>
      </c>
    </row>
    <row r="11618" spans="1:8">
      <c r="A11618" t="s">
        <v>2169</v>
      </c>
      <c r="B11618" t="s">
        <v>2170</v>
      </c>
      <c r="C11618" t="s">
        <v>2838</v>
      </c>
      <c r="D11618" s="8">
        <v>72.38</v>
      </c>
      <c r="E11618" s="8">
        <v>53.69</v>
      </c>
      <c r="F11618" s="8">
        <v>41.88</v>
      </c>
      <c r="G11618" s="8">
        <v>55.61</v>
      </c>
      <c r="H11618" s="8">
        <v>41.46</v>
      </c>
    </row>
    <row r="11619" spans="1:8">
      <c r="A11619" t="s">
        <v>2169</v>
      </c>
      <c r="B11619" t="s">
        <v>2170</v>
      </c>
      <c r="C11619" t="s">
        <v>2839</v>
      </c>
      <c r="D11619" s="8">
        <v>-19.309999999999999</v>
      </c>
      <c r="E11619" s="8">
        <v>-17.760000000000002</v>
      </c>
      <c r="F11619" s="8">
        <v>-16.61</v>
      </c>
      <c r="G11619" s="8">
        <v>-14.72</v>
      </c>
      <c r="H11619" s="8">
        <v>-13.24</v>
      </c>
    </row>
    <row r="11620" spans="1:8">
      <c r="A11620" t="s">
        <v>2169</v>
      </c>
      <c r="B11620" t="s">
        <v>2170</v>
      </c>
      <c r="C11620" t="s">
        <v>2840</v>
      </c>
      <c r="D11620" s="8">
        <v>53.07</v>
      </c>
      <c r="E11620" s="8">
        <v>35.93</v>
      </c>
      <c r="F11620" s="8">
        <v>25.27</v>
      </c>
      <c r="G11620" s="8">
        <v>40.89</v>
      </c>
      <c r="H11620" s="8">
        <v>28.22</v>
      </c>
    </row>
    <row r="11621" spans="1:8">
      <c r="A11621" t="s">
        <v>2169</v>
      </c>
      <c r="B11621" t="s">
        <v>2170</v>
      </c>
      <c r="C11621" t="s">
        <v>2841</v>
      </c>
      <c r="D11621" s="8">
        <v>-16.84</v>
      </c>
      <c r="E11621" s="8">
        <v>-7.12</v>
      </c>
      <c r="F11621" s="8">
        <v>-6.07</v>
      </c>
      <c r="G11621" s="8">
        <v>-7.47</v>
      </c>
      <c r="H11621" s="8">
        <v>-4.71</v>
      </c>
    </row>
    <row r="11622" spans="1:8">
      <c r="A11622" t="s">
        <v>2169</v>
      </c>
      <c r="B11622" t="s">
        <v>2170</v>
      </c>
      <c r="C11622" t="s">
        <v>2842</v>
      </c>
      <c r="D11622" s="8">
        <v>36.229999999999997</v>
      </c>
      <c r="E11622" s="8">
        <v>28.81</v>
      </c>
      <c r="F11622" s="8">
        <v>19.2</v>
      </c>
      <c r="G11622" s="8">
        <v>33.42</v>
      </c>
      <c r="H11622" s="8">
        <v>23.51</v>
      </c>
    </row>
    <row r="11623" spans="1:8">
      <c r="A11623" t="s">
        <v>2169</v>
      </c>
      <c r="B11623" t="s">
        <v>2170</v>
      </c>
      <c r="C11623" t="s">
        <v>2843</v>
      </c>
      <c r="D11623" s="8">
        <v>26.74</v>
      </c>
      <c r="E11623" s="8">
        <v>26.72</v>
      </c>
      <c r="F11623" s="8">
        <v>26.72</v>
      </c>
      <c r="G11623" s="8">
        <v>26.72</v>
      </c>
      <c r="H11623" s="8">
        <v>26.72</v>
      </c>
    </row>
    <row r="11624" spans="1:8">
      <c r="A11624" t="s">
        <v>2169</v>
      </c>
      <c r="B11624" t="s">
        <v>2170</v>
      </c>
      <c r="C11624" t="s">
        <v>2844</v>
      </c>
      <c r="D11624" s="8">
        <v>2.71</v>
      </c>
      <c r="E11624" s="8">
        <v>2.16</v>
      </c>
      <c r="F11624" s="8">
        <v>1.44</v>
      </c>
      <c r="G11624" s="8">
        <v>2.5</v>
      </c>
      <c r="H11624" s="8">
        <v>8.81</v>
      </c>
    </row>
    <row r="11625" spans="1:8">
      <c r="A11625" t="s">
        <v>2169</v>
      </c>
      <c r="B11625" t="s">
        <v>2170</v>
      </c>
      <c r="C11625" t="s">
        <v>2845</v>
      </c>
      <c r="D11625" s="8">
        <v>4.1500000000000004</v>
      </c>
      <c r="E11625" s="8">
        <v>3.49</v>
      </c>
      <c r="F11625" s="8">
        <v>2.68</v>
      </c>
      <c r="G11625" s="8">
        <v>3.6</v>
      </c>
      <c r="H11625" s="8">
        <v>13.75</v>
      </c>
    </row>
    <row r="11626" spans="1:8">
      <c r="A11626" t="s">
        <v>2169</v>
      </c>
      <c r="B11626" t="s">
        <v>2170</v>
      </c>
      <c r="C11626" t="s">
        <v>2846</v>
      </c>
      <c r="D11626" s="8">
        <v>11.8</v>
      </c>
      <c r="E11626" s="8">
        <v>10.15</v>
      </c>
      <c r="F11626" s="8">
        <v>8.1999999999999993</v>
      </c>
      <c r="G11626" s="8">
        <v>17.100000000000001</v>
      </c>
      <c r="H11626" s="8">
        <v>14.16</v>
      </c>
    </row>
    <row r="11627" spans="1:8">
      <c r="A11627" t="s">
        <v>2173</v>
      </c>
      <c r="B11627" t="s">
        <v>2174</v>
      </c>
      <c r="C11627" t="s">
        <v>2832</v>
      </c>
      <c r="D11627" s="8">
        <v>2019</v>
      </c>
      <c r="E11627" s="8">
        <v>2018</v>
      </c>
      <c r="F11627" s="8">
        <v>2017</v>
      </c>
      <c r="G11627" s="8">
        <v>2016</v>
      </c>
      <c r="H11627" s="8">
        <v>2015</v>
      </c>
    </row>
    <row r="11628" spans="1:8">
      <c r="A11628" t="s">
        <v>2173</v>
      </c>
      <c r="B11628" t="s">
        <v>2174</v>
      </c>
      <c r="C11628" t="s">
        <v>2833</v>
      </c>
      <c r="D11628" s="8">
        <v>148.29</v>
      </c>
      <c r="E11628" s="8">
        <v>104.51</v>
      </c>
      <c r="F11628" s="8">
        <v>81.73</v>
      </c>
      <c r="G11628" s="8">
        <v>68.63</v>
      </c>
      <c r="H11628" s="8">
        <v>78.91</v>
      </c>
    </row>
    <row r="11629" spans="1:8">
      <c r="A11629" t="s">
        <v>2173</v>
      </c>
      <c r="B11629" t="s">
        <v>2174</v>
      </c>
      <c r="C11629" t="s">
        <v>2834</v>
      </c>
      <c r="D11629" s="8">
        <v>2.5499999999999998</v>
      </c>
      <c r="E11629" s="8">
        <v>0.37</v>
      </c>
      <c r="F11629" s="8">
        <v>0.6</v>
      </c>
      <c r="G11629" s="8">
        <v>7.23</v>
      </c>
      <c r="H11629" s="8">
        <v>0.17</v>
      </c>
    </row>
    <row r="11630" spans="1:8">
      <c r="A11630" t="s">
        <v>2173</v>
      </c>
      <c r="B11630" t="s">
        <v>2174</v>
      </c>
      <c r="C11630" t="s">
        <v>2835</v>
      </c>
      <c r="D11630" s="8">
        <v>150.84</v>
      </c>
      <c r="E11630" s="8">
        <v>104.88</v>
      </c>
      <c r="F11630" s="8">
        <v>82.33</v>
      </c>
      <c r="G11630" s="8">
        <v>75.86</v>
      </c>
      <c r="H11630" s="8">
        <v>79.08</v>
      </c>
    </row>
    <row r="11631" spans="1:8">
      <c r="A11631" t="s">
        <v>2173</v>
      </c>
      <c r="B11631" t="s">
        <v>2174</v>
      </c>
      <c r="C11631" t="s">
        <v>2836</v>
      </c>
      <c r="D11631" s="8">
        <v>-105.33</v>
      </c>
      <c r="E11631" s="8">
        <v>-70.64</v>
      </c>
      <c r="F11631" s="8">
        <v>-61.83</v>
      </c>
      <c r="G11631" s="8">
        <v>-73.86</v>
      </c>
      <c r="H11631" s="8">
        <v>-78.86</v>
      </c>
    </row>
    <row r="11632" spans="1:8">
      <c r="A11632" t="s">
        <v>2173</v>
      </c>
      <c r="B11632" t="s">
        <v>2174</v>
      </c>
      <c r="C11632" t="s">
        <v>2837</v>
      </c>
      <c r="D11632" s="8">
        <v>-1.08</v>
      </c>
      <c r="E11632" s="8">
        <v>-0.38</v>
      </c>
      <c r="F11632">
        <v>0</v>
      </c>
      <c r="G11632" s="8">
        <v>-2</v>
      </c>
      <c r="H11632" s="8">
        <v>-23.88</v>
      </c>
    </row>
    <row r="11633" spans="1:8">
      <c r="A11633" t="s">
        <v>2173</v>
      </c>
      <c r="B11633" t="s">
        <v>2174</v>
      </c>
      <c r="C11633" t="s">
        <v>2838</v>
      </c>
      <c r="D11633" s="8">
        <v>45.51</v>
      </c>
      <c r="E11633" s="8">
        <v>34.24</v>
      </c>
      <c r="F11633" s="8">
        <v>20.49</v>
      </c>
      <c r="G11633" s="8">
        <v>0</v>
      </c>
      <c r="H11633" s="8">
        <v>-23.66</v>
      </c>
    </row>
    <row r="11634" spans="1:8">
      <c r="A11634" t="s">
        <v>2173</v>
      </c>
      <c r="B11634" t="s">
        <v>2174</v>
      </c>
      <c r="C11634" t="s">
        <v>2839</v>
      </c>
      <c r="D11634" s="8">
        <v>-2.2000000000000002</v>
      </c>
      <c r="E11634" s="8">
        <v>-2.86</v>
      </c>
      <c r="F11634" s="8">
        <v>-3.64</v>
      </c>
      <c r="G11634" s="8">
        <v>-4.6900000000000004</v>
      </c>
      <c r="H11634" s="8">
        <v>-6.42</v>
      </c>
    </row>
    <row r="11635" spans="1:8">
      <c r="A11635" t="s">
        <v>2173</v>
      </c>
      <c r="B11635" t="s">
        <v>2174</v>
      </c>
      <c r="C11635" t="s">
        <v>2840</v>
      </c>
      <c r="D11635" s="8">
        <v>43.31</v>
      </c>
      <c r="E11635" s="8">
        <v>31.38</v>
      </c>
      <c r="F11635" s="8">
        <v>16.850000000000001</v>
      </c>
      <c r="G11635" s="8">
        <v>-4.6900000000000004</v>
      </c>
      <c r="H11635" s="8">
        <v>-30.08</v>
      </c>
    </row>
    <row r="11636" spans="1:8">
      <c r="A11636" t="s">
        <v>2173</v>
      </c>
      <c r="B11636" t="s">
        <v>2174</v>
      </c>
      <c r="C11636" t="s">
        <v>2841</v>
      </c>
      <c r="D11636">
        <v>0</v>
      </c>
      <c r="E11636" s="8">
        <v>-0.54</v>
      </c>
      <c r="F11636">
        <v>0</v>
      </c>
      <c r="G11636" s="8">
        <v>-0.34</v>
      </c>
      <c r="H11636">
        <v>0</v>
      </c>
    </row>
    <row r="11637" spans="1:8">
      <c r="A11637" t="s">
        <v>2173</v>
      </c>
      <c r="B11637" t="s">
        <v>2174</v>
      </c>
      <c r="C11637" t="s">
        <v>2842</v>
      </c>
      <c r="D11637" s="8">
        <v>43.31</v>
      </c>
      <c r="E11637" s="8">
        <v>30.84</v>
      </c>
      <c r="F11637" s="8">
        <v>16.850000000000001</v>
      </c>
      <c r="G11637" s="8">
        <v>-5.0199999999999996</v>
      </c>
      <c r="H11637" s="8">
        <v>-30.08</v>
      </c>
    </row>
    <row r="11638" spans="1:8">
      <c r="A11638" t="s">
        <v>2173</v>
      </c>
      <c r="B11638" t="s">
        <v>2174</v>
      </c>
      <c r="C11638" t="s">
        <v>2843</v>
      </c>
      <c r="D11638">
        <v>0</v>
      </c>
      <c r="E11638" s="8">
        <v>27.22</v>
      </c>
      <c r="F11638" s="8">
        <v>27.22</v>
      </c>
      <c r="G11638" s="8">
        <v>27.22</v>
      </c>
      <c r="H11638" s="8">
        <v>27.22</v>
      </c>
    </row>
    <row r="11639" spans="1:8">
      <c r="A11639" t="s">
        <v>2173</v>
      </c>
      <c r="B11639" t="s">
        <v>2174</v>
      </c>
      <c r="C11639" t="s">
        <v>2844</v>
      </c>
      <c r="D11639" s="8">
        <v>16.04</v>
      </c>
      <c r="E11639" s="8">
        <v>11.43</v>
      </c>
      <c r="F11639" s="8">
        <v>6.24</v>
      </c>
      <c r="G11639" s="8">
        <v>-1.86</v>
      </c>
      <c r="H11639" s="8">
        <v>-11.15</v>
      </c>
    </row>
    <row r="11640" spans="1:8">
      <c r="A11640" t="s">
        <v>2173</v>
      </c>
      <c r="B11640" t="s">
        <v>2174</v>
      </c>
      <c r="C11640" t="s">
        <v>2845</v>
      </c>
      <c r="D11640">
        <v>0</v>
      </c>
      <c r="E11640">
        <v>0</v>
      </c>
      <c r="F11640" s="8">
        <v>7.53</v>
      </c>
      <c r="G11640" s="8">
        <v>-0.12</v>
      </c>
      <c r="H11640" s="8">
        <v>-8.69</v>
      </c>
    </row>
    <row r="11641" spans="1:8">
      <c r="A11641" t="s">
        <v>2173</v>
      </c>
      <c r="B11641" t="s">
        <v>2174</v>
      </c>
      <c r="C11641" t="s">
        <v>2846</v>
      </c>
      <c r="D11641" s="8">
        <v>30.69</v>
      </c>
      <c r="E11641" s="8">
        <v>32.76</v>
      </c>
      <c r="F11641" s="8">
        <v>25.07</v>
      </c>
      <c r="G11641" s="8">
        <v>2.92</v>
      </c>
      <c r="H11641" s="8">
        <v>0.28000000000000003</v>
      </c>
    </row>
    <row r="11642" spans="1:8">
      <c r="A11642" t="s">
        <v>2175</v>
      </c>
      <c r="B11642" t="s">
        <v>2176</v>
      </c>
      <c r="C11642" t="s">
        <v>2832</v>
      </c>
      <c r="D11642" s="8">
        <v>2019</v>
      </c>
      <c r="E11642" s="8">
        <v>2018</v>
      </c>
      <c r="F11642" s="8">
        <v>2017</v>
      </c>
      <c r="G11642" s="8">
        <v>2016</v>
      </c>
      <c r="H11642" s="8">
        <v>2015</v>
      </c>
    </row>
    <row r="11643" spans="1:8">
      <c r="A11643" t="s">
        <v>2175</v>
      </c>
      <c r="B11643" t="s">
        <v>2176</v>
      </c>
      <c r="C11643" t="s">
        <v>2833</v>
      </c>
      <c r="D11643" s="8">
        <v>570.02</v>
      </c>
      <c r="E11643" s="8">
        <v>564.16</v>
      </c>
      <c r="F11643" s="8">
        <v>311.79000000000002</v>
      </c>
      <c r="G11643" s="8">
        <v>261.31</v>
      </c>
      <c r="H11643" s="8">
        <v>274.98</v>
      </c>
    </row>
    <row r="11644" spans="1:8">
      <c r="A11644" t="s">
        <v>2175</v>
      </c>
      <c r="B11644" t="s">
        <v>2176</v>
      </c>
      <c r="C11644" t="s">
        <v>2834</v>
      </c>
      <c r="D11644" s="8">
        <v>6.64</v>
      </c>
      <c r="E11644">
        <v>0</v>
      </c>
      <c r="F11644" s="8">
        <v>0.49</v>
      </c>
      <c r="G11644" s="8">
        <v>1.06</v>
      </c>
      <c r="H11644" s="8">
        <v>0.1</v>
      </c>
    </row>
    <row r="11645" spans="1:8">
      <c r="A11645" t="s">
        <v>2175</v>
      </c>
      <c r="B11645" t="s">
        <v>2176</v>
      </c>
      <c r="C11645" t="s">
        <v>2835</v>
      </c>
      <c r="D11645" s="8">
        <v>576.66</v>
      </c>
      <c r="E11645" s="8">
        <v>564.16</v>
      </c>
      <c r="F11645" s="8">
        <v>312.27999999999997</v>
      </c>
      <c r="G11645" s="8">
        <v>262.37</v>
      </c>
      <c r="H11645" s="8">
        <v>275.08</v>
      </c>
    </row>
    <row r="11646" spans="1:8">
      <c r="A11646" t="s">
        <v>2175</v>
      </c>
      <c r="B11646" t="s">
        <v>2176</v>
      </c>
      <c r="C11646" t="s">
        <v>2836</v>
      </c>
      <c r="D11646" s="8">
        <v>-569.37</v>
      </c>
      <c r="E11646" s="8">
        <v>-429.87</v>
      </c>
      <c r="F11646" s="8">
        <v>-327.05</v>
      </c>
      <c r="G11646" s="8">
        <v>-279.05</v>
      </c>
      <c r="H11646" s="8">
        <v>-310.19</v>
      </c>
    </row>
    <row r="11647" spans="1:8">
      <c r="A11647" t="s">
        <v>2175</v>
      </c>
      <c r="B11647" t="s">
        <v>2176</v>
      </c>
      <c r="C11647" t="s">
        <v>2837</v>
      </c>
      <c r="D11647" s="8">
        <v>-0.1</v>
      </c>
      <c r="E11647" s="8">
        <v>-0.13</v>
      </c>
      <c r="F11647" s="8">
        <v>-14.33</v>
      </c>
      <c r="G11647" s="8">
        <v>-23.14</v>
      </c>
      <c r="H11647" s="8">
        <v>-69.47</v>
      </c>
    </row>
    <row r="11648" spans="1:8">
      <c r="A11648" t="s">
        <v>2175</v>
      </c>
      <c r="B11648" t="s">
        <v>2176</v>
      </c>
      <c r="C11648" t="s">
        <v>2838</v>
      </c>
      <c r="D11648" s="8">
        <v>7.29</v>
      </c>
      <c r="E11648" s="8">
        <v>134.29</v>
      </c>
      <c r="F11648" s="8">
        <v>66.209999999999994</v>
      </c>
      <c r="G11648" s="8">
        <v>-39.82</v>
      </c>
      <c r="H11648" s="8">
        <v>-104.58</v>
      </c>
    </row>
    <row r="11649" spans="1:8">
      <c r="A11649" t="s">
        <v>2175</v>
      </c>
      <c r="B11649" t="s">
        <v>2176</v>
      </c>
      <c r="C11649" t="s">
        <v>2839</v>
      </c>
      <c r="D11649" s="8">
        <v>-13.01</v>
      </c>
      <c r="E11649" s="8">
        <v>-13.64</v>
      </c>
      <c r="F11649" s="8">
        <v>-13.74</v>
      </c>
      <c r="G11649" s="8">
        <v>-18.16</v>
      </c>
      <c r="H11649" s="8">
        <v>-39.380000000000003</v>
      </c>
    </row>
    <row r="11650" spans="1:8">
      <c r="A11650" t="s">
        <v>2175</v>
      </c>
      <c r="B11650" t="s">
        <v>2176</v>
      </c>
      <c r="C11650" t="s">
        <v>2840</v>
      </c>
      <c r="D11650" s="8">
        <v>-5.72</v>
      </c>
      <c r="E11650" s="8">
        <v>120.65</v>
      </c>
      <c r="F11650" s="8">
        <v>52.47</v>
      </c>
      <c r="G11650" s="8">
        <v>-57.98</v>
      </c>
      <c r="H11650" s="8">
        <v>-143.96</v>
      </c>
    </row>
    <row r="11651" spans="1:8">
      <c r="A11651" t="s">
        <v>2175</v>
      </c>
      <c r="B11651" t="s">
        <v>2176</v>
      </c>
      <c r="C11651" t="s">
        <v>2841</v>
      </c>
      <c r="D11651" s="8">
        <v>13.24</v>
      </c>
      <c r="E11651" s="8">
        <v>-85.04</v>
      </c>
      <c r="F11651" s="8">
        <v>-10.11</v>
      </c>
      <c r="G11651" s="8">
        <v>-64.760000000000005</v>
      </c>
      <c r="H11651" s="8">
        <v>49.17</v>
      </c>
    </row>
    <row r="11652" spans="1:8">
      <c r="A11652" t="s">
        <v>2175</v>
      </c>
      <c r="B11652" t="s">
        <v>2176</v>
      </c>
      <c r="C11652" t="s">
        <v>2842</v>
      </c>
      <c r="D11652" s="8">
        <v>7.52</v>
      </c>
      <c r="E11652" s="8">
        <v>35.61</v>
      </c>
      <c r="F11652" s="8">
        <v>42.36</v>
      </c>
      <c r="G11652" s="8">
        <v>124.38</v>
      </c>
      <c r="H11652" s="8">
        <v>-135.18</v>
      </c>
    </row>
    <row r="11653" spans="1:8">
      <c r="A11653" t="s">
        <v>2175</v>
      </c>
      <c r="B11653" t="s">
        <v>2176</v>
      </c>
      <c r="C11653" t="s">
        <v>2843</v>
      </c>
      <c r="D11653" s="8">
        <v>19.8</v>
      </c>
      <c r="E11653" s="8">
        <v>19.8</v>
      </c>
      <c r="F11653" s="8">
        <v>19.8</v>
      </c>
      <c r="G11653" s="8">
        <v>19.8</v>
      </c>
      <c r="H11653" s="8">
        <v>19.8</v>
      </c>
    </row>
    <row r="11654" spans="1:8">
      <c r="A11654" t="s">
        <v>2175</v>
      </c>
      <c r="B11654" t="s">
        <v>2176</v>
      </c>
      <c r="C11654" t="s">
        <v>2844</v>
      </c>
      <c r="D11654" s="8">
        <v>3.8</v>
      </c>
      <c r="E11654" s="8">
        <v>17.989999999999998</v>
      </c>
      <c r="F11654" s="8">
        <v>21.39</v>
      </c>
      <c r="G11654" s="8">
        <v>62.82</v>
      </c>
      <c r="H11654" s="8">
        <v>-68.28</v>
      </c>
    </row>
    <row r="11655" spans="1:8">
      <c r="A11655" t="s">
        <v>2175</v>
      </c>
      <c r="B11655" t="s">
        <v>2176</v>
      </c>
      <c r="C11655" t="s">
        <v>2845</v>
      </c>
      <c r="D11655" s="8">
        <v>10.37</v>
      </c>
      <c r="E11655" s="8">
        <v>24.87</v>
      </c>
      <c r="F11655" s="8">
        <v>28.33</v>
      </c>
      <c r="G11655" s="8">
        <v>71.989999999999995</v>
      </c>
      <c r="H11655" s="8">
        <v>-48.38</v>
      </c>
    </row>
    <row r="11656" spans="1:8">
      <c r="A11656" t="s">
        <v>2175</v>
      </c>
      <c r="B11656" t="s">
        <v>2176</v>
      </c>
      <c r="C11656" t="s">
        <v>2846</v>
      </c>
      <c r="D11656" s="8">
        <v>1.28</v>
      </c>
      <c r="E11656" s="8">
        <v>23.8</v>
      </c>
      <c r="F11656" s="8">
        <v>-4.74</v>
      </c>
      <c r="G11656" s="8">
        <v>-6.38</v>
      </c>
      <c r="H11656" s="8">
        <v>-12.77</v>
      </c>
    </row>
    <row r="11657" spans="1:8">
      <c r="A11657" t="s">
        <v>2181</v>
      </c>
      <c r="B11657" t="s">
        <v>2182</v>
      </c>
      <c r="C11657" t="s">
        <v>2832</v>
      </c>
      <c r="D11657" s="8">
        <v>2019</v>
      </c>
      <c r="E11657" s="8">
        <v>2018</v>
      </c>
      <c r="F11657" s="8">
        <v>2017</v>
      </c>
      <c r="G11657" s="8">
        <v>2016</v>
      </c>
      <c r="H11657" s="8">
        <v>2015</v>
      </c>
    </row>
    <row r="11658" spans="1:8">
      <c r="A11658" t="s">
        <v>2181</v>
      </c>
      <c r="B11658" t="s">
        <v>2182</v>
      </c>
      <c r="C11658" t="s">
        <v>2833</v>
      </c>
      <c r="D11658" s="8">
        <v>287.62</v>
      </c>
      <c r="E11658" s="8">
        <v>277.74</v>
      </c>
      <c r="F11658" s="8">
        <v>369.27</v>
      </c>
      <c r="G11658" s="8">
        <v>402.93</v>
      </c>
      <c r="H11658" s="8">
        <v>433.27</v>
      </c>
    </row>
    <row r="11659" spans="1:8">
      <c r="A11659" t="s">
        <v>2181</v>
      </c>
      <c r="B11659" t="s">
        <v>2182</v>
      </c>
      <c r="C11659" t="s">
        <v>2834</v>
      </c>
      <c r="D11659" s="8">
        <v>2.2999999999999998</v>
      </c>
      <c r="E11659" s="8">
        <v>0.9</v>
      </c>
      <c r="F11659" s="8">
        <v>2.09</v>
      </c>
      <c r="G11659" s="8">
        <v>0.28999999999999998</v>
      </c>
      <c r="H11659" s="8">
        <v>2.4</v>
      </c>
    </row>
    <row r="11660" spans="1:8">
      <c r="A11660" t="s">
        <v>2181</v>
      </c>
      <c r="B11660" t="s">
        <v>2182</v>
      </c>
      <c r="C11660" t="s">
        <v>2835</v>
      </c>
      <c r="D11660" s="8">
        <v>289.92</v>
      </c>
      <c r="E11660" s="8">
        <v>278.64</v>
      </c>
      <c r="F11660" s="8">
        <v>371.36</v>
      </c>
      <c r="G11660" s="8">
        <v>403.22</v>
      </c>
      <c r="H11660" s="8">
        <v>435.67</v>
      </c>
    </row>
    <row r="11661" spans="1:8">
      <c r="A11661" t="s">
        <v>2181</v>
      </c>
      <c r="B11661" t="s">
        <v>2182</v>
      </c>
      <c r="C11661" t="s">
        <v>2836</v>
      </c>
      <c r="D11661" s="8">
        <v>-390.29</v>
      </c>
      <c r="E11661" s="8">
        <v>-337.85</v>
      </c>
      <c r="F11661" s="8">
        <v>-377.41</v>
      </c>
      <c r="G11661" s="8">
        <v>-371.71</v>
      </c>
      <c r="H11661" s="8">
        <v>-425.11</v>
      </c>
    </row>
    <row r="11662" spans="1:8">
      <c r="A11662" t="s">
        <v>2181</v>
      </c>
      <c r="B11662" t="s">
        <v>2182</v>
      </c>
      <c r="C11662" t="s">
        <v>2837</v>
      </c>
      <c r="D11662" s="8">
        <v>-24.94</v>
      </c>
      <c r="E11662" s="8">
        <v>-25.92</v>
      </c>
      <c r="F11662" s="8">
        <v>-22.57</v>
      </c>
      <c r="G11662" s="8">
        <v>-22.15</v>
      </c>
      <c r="H11662" s="8">
        <v>-20.65</v>
      </c>
    </row>
    <row r="11663" spans="1:8">
      <c r="A11663" t="s">
        <v>2181</v>
      </c>
      <c r="B11663" t="s">
        <v>2182</v>
      </c>
      <c r="C11663" t="s">
        <v>2838</v>
      </c>
      <c r="D11663" s="8">
        <v>-100.37</v>
      </c>
      <c r="E11663" s="8">
        <v>-59.21</v>
      </c>
      <c r="F11663" s="8">
        <v>-6.05</v>
      </c>
      <c r="G11663" s="8">
        <v>9.36</v>
      </c>
      <c r="H11663" s="8">
        <v>-10.09</v>
      </c>
    </row>
    <row r="11664" spans="1:8">
      <c r="A11664" t="s">
        <v>2181</v>
      </c>
      <c r="B11664" t="s">
        <v>2182</v>
      </c>
      <c r="C11664" t="s">
        <v>2839</v>
      </c>
      <c r="D11664" s="8">
        <v>-8.4700000000000006</v>
      </c>
      <c r="E11664" s="8">
        <v>-7.86</v>
      </c>
      <c r="F11664" s="8">
        <v>-4.22</v>
      </c>
      <c r="G11664" s="8">
        <v>-5.04</v>
      </c>
      <c r="H11664" s="8">
        <v>-4.76</v>
      </c>
    </row>
    <row r="11665" spans="1:8">
      <c r="A11665" t="s">
        <v>2181</v>
      </c>
      <c r="B11665" t="s">
        <v>2182</v>
      </c>
      <c r="C11665" t="s">
        <v>2840</v>
      </c>
      <c r="D11665" s="8">
        <v>-108.84</v>
      </c>
      <c r="E11665" s="8">
        <v>-67.069999999999993</v>
      </c>
      <c r="F11665" s="8">
        <v>-10.27</v>
      </c>
      <c r="G11665" s="8">
        <v>4.32</v>
      </c>
      <c r="H11665" s="8">
        <v>-14.85</v>
      </c>
    </row>
    <row r="11666" spans="1:8">
      <c r="A11666" t="s">
        <v>2181</v>
      </c>
      <c r="B11666" t="s">
        <v>2182</v>
      </c>
      <c r="C11666" t="s">
        <v>2841</v>
      </c>
      <c r="D11666" s="8">
        <v>27.3</v>
      </c>
      <c r="E11666" s="8">
        <v>21.65</v>
      </c>
      <c r="F11666" s="8">
        <v>3.67</v>
      </c>
      <c r="G11666" s="8">
        <v>0.96</v>
      </c>
      <c r="H11666" s="8">
        <v>4.26</v>
      </c>
    </row>
    <row r="11667" spans="1:8">
      <c r="A11667" t="s">
        <v>2181</v>
      </c>
      <c r="B11667" t="s">
        <v>2182</v>
      </c>
      <c r="C11667" t="s">
        <v>2842</v>
      </c>
      <c r="D11667" s="8">
        <v>-81.540000000000006</v>
      </c>
      <c r="E11667" s="8">
        <v>-45.42</v>
      </c>
      <c r="F11667" s="8">
        <v>-6.6</v>
      </c>
      <c r="G11667" s="8">
        <v>5.28</v>
      </c>
      <c r="H11667" s="8">
        <v>-10.59</v>
      </c>
    </row>
    <row r="11668" spans="1:8">
      <c r="A11668" t="s">
        <v>2181</v>
      </c>
      <c r="B11668" t="s">
        <v>2182</v>
      </c>
      <c r="C11668" t="s">
        <v>2843</v>
      </c>
      <c r="D11668" s="8">
        <v>10.73</v>
      </c>
      <c r="E11668" s="8">
        <v>3.79</v>
      </c>
      <c r="F11668">
        <v>0</v>
      </c>
      <c r="G11668" s="8">
        <v>3.79</v>
      </c>
      <c r="H11668" s="8">
        <v>3.79</v>
      </c>
    </row>
    <row r="11669" spans="1:8">
      <c r="A11669" t="s">
        <v>2181</v>
      </c>
      <c r="B11669" t="s">
        <v>2182</v>
      </c>
      <c r="C11669" t="s">
        <v>2844</v>
      </c>
      <c r="D11669" s="8">
        <v>-15.2</v>
      </c>
      <c r="E11669" s="8">
        <v>-23.97</v>
      </c>
      <c r="F11669" s="8">
        <v>-3.48</v>
      </c>
      <c r="G11669" s="8">
        <v>2.79</v>
      </c>
      <c r="H11669" s="8">
        <v>-5.59</v>
      </c>
    </row>
    <row r="11670" spans="1:8">
      <c r="A11670" t="s">
        <v>2181</v>
      </c>
      <c r="B11670" t="s">
        <v>2182</v>
      </c>
      <c r="C11670" t="s">
        <v>2845</v>
      </c>
      <c r="D11670" s="8">
        <v>-13.62</v>
      </c>
      <c r="E11670" s="8">
        <v>-19.829999999999998</v>
      </c>
      <c r="F11670">
        <v>0</v>
      </c>
      <c r="G11670" s="8">
        <v>5.45</v>
      </c>
      <c r="H11670" s="8">
        <v>-3.08</v>
      </c>
    </row>
    <row r="11671" spans="1:8">
      <c r="A11671" t="s">
        <v>2181</v>
      </c>
      <c r="B11671" t="s">
        <v>2182</v>
      </c>
      <c r="C11671" t="s">
        <v>2846</v>
      </c>
      <c r="D11671" s="8">
        <v>-34.9</v>
      </c>
      <c r="E11671" s="8">
        <v>-21.32</v>
      </c>
      <c r="F11671" s="8">
        <v>-1.64</v>
      </c>
      <c r="G11671" s="8">
        <v>7.82</v>
      </c>
      <c r="H11671" s="8">
        <v>2.44</v>
      </c>
    </row>
    <row r="11672" spans="1:8">
      <c r="A11672" t="s">
        <v>2185</v>
      </c>
      <c r="B11672" t="s">
        <v>2186</v>
      </c>
      <c r="C11672" t="s">
        <v>2832</v>
      </c>
      <c r="D11672" s="8">
        <v>2019</v>
      </c>
      <c r="E11672" s="8">
        <v>2018</v>
      </c>
      <c r="F11672" s="8">
        <v>2017</v>
      </c>
      <c r="G11672" s="8">
        <v>2016</v>
      </c>
      <c r="H11672" s="8">
        <v>2015</v>
      </c>
    </row>
    <row r="11673" spans="1:8">
      <c r="A11673" t="s">
        <v>2185</v>
      </c>
      <c r="B11673" t="s">
        <v>2186</v>
      </c>
      <c r="C11673" t="s">
        <v>2833</v>
      </c>
      <c r="D11673" s="8">
        <v>242.97</v>
      </c>
      <c r="E11673" s="8">
        <v>219.55</v>
      </c>
      <c r="F11673" s="8">
        <v>203.82</v>
      </c>
      <c r="G11673" s="8">
        <v>164.98</v>
      </c>
      <c r="H11673" s="8">
        <v>155.19</v>
      </c>
    </row>
    <row r="11674" spans="1:8">
      <c r="A11674" t="s">
        <v>2185</v>
      </c>
      <c r="B11674" t="s">
        <v>2186</v>
      </c>
      <c r="C11674" t="s">
        <v>2834</v>
      </c>
      <c r="D11674" s="8">
        <v>11.8</v>
      </c>
      <c r="E11674" s="8">
        <v>11.92</v>
      </c>
      <c r="F11674" s="8">
        <v>10.73</v>
      </c>
      <c r="G11674" s="8">
        <v>8.64</v>
      </c>
      <c r="H11674" s="8">
        <v>11.65</v>
      </c>
    </row>
    <row r="11675" spans="1:8">
      <c r="A11675" t="s">
        <v>2185</v>
      </c>
      <c r="B11675" t="s">
        <v>2186</v>
      </c>
      <c r="C11675" t="s">
        <v>2835</v>
      </c>
      <c r="D11675" s="8">
        <v>254.77</v>
      </c>
      <c r="E11675" s="8">
        <v>231.47</v>
      </c>
      <c r="F11675" s="8">
        <v>214.55</v>
      </c>
      <c r="G11675" s="8">
        <v>173.62</v>
      </c>
      <c r="H11675" s="8">
        <v>166.84</v>
      </c>
    </row>
    <row r="11676" spans="1:8">
      <c r="A11676" t="s">
        <v>2185</v>
      </c>
      <c r="B11676" t="s">
        <v>2186</v>
      </c>
      <c r="C11676" t="s">
        <v>2836</v>
      </c>
      <c r="D11676" s="8">
        <v>-201.69</v>
      </c>
      <c r="E11676" s="8">
        <v>-182.74</v>
      </c>
      <c r="F11676" s="8">
        <v>-168.22</v>
      </c>
      <c r="G11676" s="8">
        <v>-133.44999999999999</v>
      </c>
      <c r="H11676" s="8">
        <v>-136.94999999999999</v>
      </c>
    </row>
    <row r="11677" spans="1:8">
      <c r="A11677" t="s">
        <v>2185</v>
      </c>
      <c r="B11677" t="s">
        <v>2186</v>
      </c>
      <c r="C11677" t="s">
        <v>2837</v>
      </c>
      <c r="D11677">
        <v>0</v>
      </c>
      <c r="E11677">
        <v>0</v>
      </c>
      <c r="F11677">
        <v>0</v>
      </c>
      <c r="G11677">
        <v>0</v>
      </c>
      <c r="H11677" s="8">
        <v>-0.03</v>
      </c>
    </row>
    <row r="11678" spans="1:8">
      <c r="A11678" t="s">
        <v>2185</v>
      </c>
      <c r="B11678" t="s">
        <v>2186</v>
      </c>
      <c r="C11678" t="s">
        <v>2838</v>
      </c>
      <c r="D11678" s="8">
        <v>53.08</v>
      </c>
      <c r="E11678" s="8">
        <v>48.73</v>
      </c>
      <c r="F11678" s="8">
        <v>46.33</v>
      </c>
      <c r="G11678" s="8">
        <v>40.17</v>
      </c>
      <c r="H11678" s="8">
        <v>29.86</v>
      </c>
    </row>
    <row r="11679" spans="1:8">
      <c r="A11679" t="s">
        <v>2185</v>
      </c>
      <c r="B11679" t="s">
        <v>2186</v>
      </c>
      <c r="C11679" t="s">
        <v>2839</v>
      </c>
      <c r="D11679" s="8">
        <v>-10.62</v>
      </c>
      <c r="E11679" s="8">
        <v>-15.56</v>
      </c>
      <c r="F11679" s="8">
        <v>-17.829999999999998</v>
      </c>
      <c r="G11679" s="8">
        <v>-16.71</v>
      </c>
      <c r="H11679" s="8">
        <v>-16.75</v>
      </c>
    </row>
    <row r="11680" spans="1:8">
      <c r="A11680" t="s">
        <v>2185</v>
      </c>
      <c r="B11680" t="s">
        <v>2186</v>
      </c>
      <c r="C11680" t="s">
        <v>2840</v>
      </c>
      <c r="D11680" s="8">
        <v>42.46</v>
      </c>
      <c r="E11680" s="8">
        <v>33.17</v>
      </c>
      <c r="F11680" s="8">
        <v>28.5</v>
      </c>
      <c r="G11680" s="8">
        <v>23.46</v>
      </c>
      <c r="H11680" s="8">
        <v>13.11</v>
      </c>
    </row>
    <row r="11681" spans="1:8">
      <c r="A11681" t="s">
        <v>2185</v>
      </c>
      <c r="B11681" t="s">
        <v>2186</v>
      </c>
      <c r="C11681" t="s">
        <v>2841</v>
      </c>
      <c r="D11681" s="8">
        <v>-9.11</v>
      </c>
      <c r="E11681" s="8">
        <v>-4.59</v>
      </c>
      <c r="F11681" s="8">
        <v>-5.99</v>
      </c>
      <c r="G11681" s="8">
        <v>-5.22</v>
      </c>
      <c r="H11681" s="8">
        <v>-3.79</v>
      </c>
    </row>
    <row r="11682" spans="1:8">
      <c r="A11682" t="s">
        <v>2185</v>
      </c>
      <c r="B11682" t="s">
        <v>2186</v>
      </c>
      <c r="C11682" t="s">
        <v>2842</v>
      </c>
      <c r="D11682" s="8">
        <v>33.35</v>
      </c>
      <c r="E11682" s="8">
        <v>28.58</v>
      </c>
      <c r="F11682" s="8">
        <v>22.51</v>
      </c>
      <c r="G11682" s="8">
        <v>18.239999999999998</v>
      </c>
      <c r="H11682" s="8">
        <v>9.32</v>
      </c>
    </row>
    <row r="11683" spans="1:8">
      <c r="A11683" t="s">
        <v>2185</v>
      </c>
      <c r="B11683" t="s">
        <v>2186</v>
      </c>
      <c r="C11683" t="s">
        <v>2843</v>
      </c>
      <c r="D11683" s="8">
        <v>8.17</v>
      </c>
      <c r="E11683" s="8">
        <v>8.17</v>
      </c>
      <c r="F11683" s="8">
        <v>8.17</v>
      </c>
      <c r="G11683" s="8">
        <v>8.17</v>
      </c>
      <c r="H11683" s="8">
        <v>8.17</v>
      </c>
    </row>
    <row r="11684" spans="1:8">
      <c r="A11684" t="s">
        <v>2185</v>
      </c>
      <c r="B11684" t="s">
        <v>2186</v>
      </c>
      <c r="C11684" t="s">
        <v>2844</v>
      </c>
      <c r="D11684" s="8">
        <v>4.08</v>
      </c>
      <c r="E11684" s="8">
        <v>3.5</v>
      </c>
      <c r="F11684" s="8">
        <v>2.75</v>
      </c>
      <c r="G11684" s="8">
        <v>2.23</v>
      </c>
      <c r="H11684" s="8">
        <v>1.1399999999999999</v>
      </c>
    </row>
    <row r="11685" spans="1:8">
      <c r="A11685" t="s">
        <v>2185</v>
      </c>
      <c r="B11685" t="s">
        <v>2186</v>
      </c>
      <c r="C11685" t="s">
        <v>2845</v>
      </c>
      <c r="D11685" s="8">
        <v>5.38</v>
      </c>
      <c r="E11685" s="8">
        <v>5.4</v>
      </c>
      <c r="F11685" s="8">
        <v>4.9400000000000004</v>
      </c>
      <c r="G11685" s="8">
        <v>4.28</v>
      </c>
      <c r="H11685" s="8">
        <v>3.19</v>
      </c>
    </row>
    <row r="11686" spans="1:8">
      <c r="A11686" t="s">
        <v>2185</v>
      </c>
      <c r="B11686" t="s">
        <v>2186</v>
      </c>
      <c r="C11686" t="s">
        <v>2846</v>
      </c>
      <c r="D11686" s="8">
        <v>21.85</v>
      </c>
      <c r="E11686" s="8">
        <v>22.2</v>
      </c>
      <c r="F11686" s="8">
        <v>22.73</v>
      </c>
      <c r="G11686" s="8">
        <v>24.35</v>
      </c>
      <c r="H11686" s="8">
        <v>19.260000000000002</v>
      </c>
    </row>
    <row r="11687" spans="1:8">
      <c r="A11687" t="s">
        <v>2187</v>
      </c>
      <c r="B11687" t="s">
        <v>2188</v>
      </c>
      <c r="C11687" t="s">
        <v>2832</v>
      </c>
      <c r="D11687" s="8">
        <v>2019</v>
      </c>
      <c r="E11687" s="8">
        <v>2018</v>
      </c>
      <c r="F11687" s="8">
        <v>2017</v>
      </c>
      <c r="G11687" s="8">
        <v>2016</v>
      </c>
      <c r="H11687" s="8">
        <v>2015</v>
      </c>
    </row>
    <row r="11688" spans="1:8">
      <c r="A11688" t="s">
        <v>2187</v>
      </c>
      <c r="B11688" t="s">
        <v>2188</v>
      </c>
      <c r="C11688" t="s">
        <v>2833</v>
      </c>
      <c r="D11688" s="6">
        <v>1607.07</v>
      </c>
      <c r="E11688" s="6">
        <v>1476.8</v>
      </c>
      <c r="F11688" s="6">
        <v>1129.21</v>
      </c>
      <c r="G11688" s="8">
        <v>932.68</v>
      </c>
      <c r="H11688" s="8">
        <v>770.71</v>
      </c>
    </row>
    <row r="11689" spans="1:8">
      <c r="A11689" t="s">
        <v>2187</v>
      </c>
      <c r="B11689" t="s">
        <v>2188</v>
      </c>
      <c r="C11689" t="s">
        <v>2834</v>
      </c>
      <c r="D11689" s="8">
        <v>51.31</v>
      </c>
      <c r="E11689" s="8">
        <v>33.36</v>
      </c>
      <c r="F11689" s="8">
        <v>55.52</v>
      </c>
      <c r="G11689" s="8">
        <v>65.38</v>
      </c>
      <c r="H11689" s="8">
        <v>26.3</v>
      </c>
    </row>
    <row r="11690" spans="1:8">
      <c r="A11690" t="s">
        <v>2187</v>
      </c>
      <c r="B11690" t="s">
        <v>2188</v>
      </c>
      <c r="C11690" t="s">
        <v>2835</v>
      </c>
      <c r="D11690" s="6">
        <v>1658.38</v>
      </c>
      <c r="E11690" s="6">
        <v>1510.16</v>
      </c>
      <c r="F11690" s="6">
        <v>1184.73</v>
      </c>
      <c r="G11690" s="8">
        <v>998.06</v>
      </c>
      <c r="H11690" s="8">
        <v>797.01</v>
      </c>
    </row>
    <row r="11691" spans="1:8">
      <c r="A11691" t="s">
        <v>2187</v>
      </c>
      <c r="B11691" t="s">
        <v>2188</v>
      </c>
      <c r="C11691" t="s">
        <v>2836</v>
      </c>
      <c r="D11691" s="6">
        <v>-1342.49</v>
      </c>
      <c r="E11691" s="6">
        <v>-1150.1500000000001</v>
      </c>
      <c r="F11691" s="8">
        <v>-858.61</v>
      </c>
      <c r="G11691" s="8">
        <v>-708.67</v>
      </c>
      <c r="H11691" s="8">
        <v>-623.54</v>
      </c>
    </row>
    <row r="11692" spans="1:8">
      <c r="A11692" t="s">
        <v>2187</v>
      </c>
      <c r="B11692" t="s">
        <v>2188</v>
      </c>
      <c r="C11692" t="s">
        <v>2837</v>
      </c>
      <c r="D11692" s="8">
        <v>-8.2200000000000006</v>
      </c>
      <c r="E11692" s="8">
        <v>-4.82</v>
      </c>
      <c r="F11692" s="8">
        <v>-0.04</v>
      </c>
      <c r="G11692" s="8">
        <v>-0.54</v>
      </c>
      <c r="H11692" s="8">
        <v>-0.5</v>
      </c>
    </row>
    <row r="11693" spans="1:8">
      <c r="A11693" t="s">
        <v>2187</v>
      </c>
      <c r="B11693" t="s">
        <v>2188</v>
      </c>
      <c r="C11693" t="s">
        <v>2838</v>
      </c>
      <c r="D11693" s="8">
        <v>315.89</v>
      </c>
      <c r="E11693" s="8">
        <v>360.02</v>
      </c>
      <c r="F11693" s="8">
        <v>326.12</v>
      </c>
      <c r="G11693" s="8">
        <v>288.36</v>
      </c>
      <c r="H11693" s="8">
        <v>172.97</v>
      </c>
    </row>
    <row r="11694" spans="1:8">
      <c r="A11694" t="s">
        <v>2187</v>
      </c>
      <c r="B11694" t="s">
        <v>2188</v>
      </c>
      <c r="C11694" t="s">
        <v>2839</v>
      </c>
      <c r="D11694" s="8">
        <v>-99.26</v>
      </c>
      <c r="E11694" s="8">
        <v>-69.8</v>
      </c>
      <c r="F11694" s="8">
        <v>-56.14</v>
      </c>
      <c r="G11694" s="8">
        <v>-34.94</v>
      </c>
      <c r="H11694" s="8">
        <v>-23.2</v>
      </c>
    </row>
    <row r="11695" spans="1:8">
      <c r="A11695" t="s">
        <v>2187</v>
      </c>
      <c r="B11695" t="s">
        <v>2188</v>
      </c>
      <c r="C11695" t="s">
        <v>2840</v>
      </c>
      <c r="D11695" s="8">
        <v>216.63</v>
      </c>
      <c r="E11695" s="8">
        <v>290.22000000000003</v>
      </c>
      <c r="F11695" s="8">
        <v>269.98</v>
      </c>
      <c r="G11695" s="8">
        <v>253.42</v>
      </c>
      <c r="H11695" s="8">
        <v>149.76</v>
      </c>
    </row>
    <row r="11696" spans="1:8">
      <c r="A11696" t="s">
        <v>2187</v>
      </c>
      <c r="B11696" t="s">
        <v>2188</v>
      </c>
      <c r="C11696" t="s">
        <v>2841</v>
      </c>
      <c r="D11696" s="8">
        <v>-72.61</v>
      </c>
      <c r="E11696" s="8">
        <v>-96.83</v>
      </c>
      <c r="F11696" s="8">
        <v>-81.23</v>
      </c>
      <c r="G11696" s="8">
        <v>-83.07</v>
      </c>
      <c r="H11696" s="8">
        <v>-52.02</v>
      </c>
    </row>
    <row r="11697" spans="1:8">
      <c r="A11697" t="s">
        <v>2187</v>
      </c>
      <c r="B11697" t="s">
        <v>2188</v>
      </c>
      <c r="C11697" t="s">
        <v>2842</v>
      </c>
      <c r="D11697" s="8">
        <v>144.03</v>
      </c>
      <c r="E11697" s="8">
        <v>193.39</v>
      </c>
      <c r="F11697" s="8">
        <v>188.75</v>
      </c>
      <c r="G11697" s="8">
        <v>170.35</v>
      </c>
      <c r="H11697" s="8">
        <v>97.75</v>
      </c>
    </row>
    <row r="11698" spans="1:8">
      <c r="A11698" t="s">
        <v>2187</v>
      </c>
      <c r="B11698" t="s">
        <v>2188</v>
      </c>
      <c r="C11698" t="s">
        <v>2843</v>
      </c>
      <c r="D11698" s="8">
        <v>90.22</v>
      </c>
      <c r="E11698" s="8">
        <v>90.22</v>
      </c>
      <c r="F11698" s="8">
        <v>90.22</v>
      </c>
      <c r="G11698" s="8">
        <v>90.22</v>
      </c>
      <c r="H11698" s="8">
        <v>90.22</v>
      </c>
    </row>
    <row r="11699" spans="1:8">
      <c r="A11699" t="s">
        <v>2187</v>
      </c>
      <c r="B11699" t="s">
        <v>2188</v>
      </c>
      <c r="C11699" t="s">
        <v>2844</v>
      </c>
      <c r="D11699" s="8">
        <v>15.96</v>
      </c>
      <c r="E11699" s="8">
        <v>21.43</v>
      </c>
      <c r="F11699" s="8">
        <v>20.92</v>
      </c>
      <c r="G11699" s="8">
        <v>18.88</v>
      </c>
      <c r="H11699" s="8">
        <v>10.83</v>
      </c>
    </row>
    <row r="11700" spans="1:8">
      <c r="A11700" t="s">
        <v>2187</v>
      </c>
      <c r="B11700" t="s">
        <v>2188</v>
      </c>
      <c r="C11700" t="s">
        <v>2845</v>
      </c>
      <c r="D11700" s="8">
        <v>26.97</v>
      </c>
      <c r="E11700" s="8">
        <v>29.17</v>
      </c>
      <c r="F11700" s="8">
        <v>27.14</v>
      </c>
      <c r="G11700" s="8">
        <v>22.75</v>
      </c>
      <c r="H11700" s="8">
        <v>13.41</v>
      </c>
    </row>
    <row r="11701" spans="1:8">
      <c r="A11701" t="s">
        <v>2187</v>
      </c>
      <c r="B11701" t="s">
        <v>2188</v>
      </c>
      <c r="C11701" t="s">
        <v>2846</v>
      </c>
      <c r="D11701" s="8">
        <v>19.66</v>
      </c>
      <c r="E11701" s="8">
        <v>24.38</v>
      </c>
      <c r="F11701" s="8">
        <v>28.88</v>
      </c>
      <c r="G11701" s="8">
        <v>31.03</v>
      </c>
      <c r="H11701" s="8">
        <v>22.51</v>
      </c>
    </row>
    <row r="11702" spans="1:8">
      <c r="A11702" t="s">
        <v>2189</v>
      </c>
      <c r="B11702" t="s">
        <v>2190</v>
      </c>
      <c r="C11702" t="s">
        <v>2832</v>
      </c>
      <c r="D11702" s="8">
        <v>2019</v>
      </c>
      <c r="E11702" s="8">
        <v>2018</v>
      </c>
      <c r="F11702" s="8">
        <v>2017</v>
      </c>
      <c r="G11702" s="8">
        <v>2016</v>
      </c>
      <c r="H11702" s="8">
        <v>2015</v>
      </c>
    </row>
    <row r="11703" spans="1:8">
      <c r="A11703" t="s">
        <v>2189</v>
      </c>
      <c r="B11703" t="s">
        <v>2190</v>
      </c>
      <c r="C11703" t="s">
        <v>2833</v>
      </c>
      <c r="D11703" s="8">
        <v>548.04999999999995</v>
      </c>
      <c r="E11703" s="8">
        <v>476.45</v>
      </c>
      <c r="F11703" s="8">
        <v>414.75</v>
      </c>
      <c r="G11703" s="8">
        <v>374.84</v>
      </c>
      <c r="H11703" s="8">
        <v>323.45</v>
      </c>
    </row>
    <row r="11704" spans="1:8">
      <c r="A11704" t="s">
        <v>2189</v>
      </c>
      <c r="B11704" t="s">
        <v>2190</v>
      </c>
      <c r="C11704" t="s">
        <v>2834</v>
      </c>
      <c r="D11704" s="8">
        <v>1.7</v>
      </c>
      <c r="E11704" s="8">
        <v>2.25</v>
      </c>
      <c r="F11704" s="8">
        <v>4.75</v>
      </c>
      <c r="G11704" s="8">
        <v>2.1</v>
      </c>
      <c r="H11704" s="8">
        <v>1.26</v>
      </c>
    </row>
    <row r="11705" spans="1:8">
      <c r="A11705" t="s">
        <v>2189</v>
      </c>
      <c r="B11705" t="s">
        <v>2190</v>
      </c>
      <c r="C11705" t="s">
        <v>2835</v>
      </c>
      <c r="D11705" s="8">
        <v>549.75</v>
      </c>
      <c r="E11705" s="8">
        <v>478.7</v>
      </c>
      <c r="F11705" s="8">
        <v>419.5</v>
      </c>
      <c r="G11705" s="8">
        <v>376.94</v>
      </c>
      <c r="H11705" s="8">
        <v>324.70999999999998</v>
      </c>
    </row>
    <row r="11706" spans="1:8">
      <c r="A11706" t="s">
        <v>2189</v>
      </c>
      <c r="B11706" t="s">
        <v>2190</v>
      </c>
      <c r="C11706" t="s">
        <v>2836</v>
      </c>
      <c r="D11706" s="8">
        <v>-412.37</v>
      </c>
      <c r="E11706" s="8">
        <v>-367.43</v>
      </c>
      <c r="F11706" s="8">
        <v>-319.41000000000003</v>
      </c>
      <c r="G11706" s="8">
        <v>-264.3</v>
      </c>
      <c r="H11706" s="8">
        <v>-235.8</v>
      </c>
    </row>
    <row r="11707" spans="1:8">
      <c r="A11707" t="s">
        <v>2189</v>
      </c>
      <c r="B11707" t="s">
        <v>2190</v>
      </c>
      <c r="C11707" t="s">
        <v>2837</v>
      </c>
      <c r="D11707" s="8">
        <v>-25.5</v>
      </c>
      <c r="E11707" s="8">
        <v>-30.72</v>
      </c>
      <c r="F11707" s="8">
        <v>-32.32</v>
      </c>
      <c r="G11707" s="8">
        <v>-22.83</v>
      </c>
      <c r="H11707" s="8">
        <v>-21.21</v>
      </c>
    </row>
    <row r="11708" spans="1:8">
      <c r="A11708" t="s">
        <v>2189</v>
      </c>
      <c r="B11708" t="s">
        <v>2190</v>
      </c>
      <c r="C11708" t="s">
        <v>2838</v>
      </c>
      <c r="D11708" s="8">
        <v>137.38</v>
      </c>
      <c r="E11708" s="8">
        <v>111.27</v>
      </c>
      <c r="F11708" s="8">
        <v>100.09</v>
      </c>
      <c r="G11708" s="8">
        <v>89.81</v>
      </c>
      <c r="H11708" s="8">
        <v>67.7</v>
      </c>
    </row>
    <row r="11709" spans="1:8">
      <c r="A11709" t="s">
        <v>2189</v>
      </c>
      <c r="B11709" t="s">
        <v>2190</v>
      </c>
      <c r="C11709" t="s">
        <v>2839</v>
      </c>
      <c r="D11709" s="8">
        <v>-5.53</v>
      </c>
      <c r="E11709" s="8">
        <v>-5.0599999999999996</v>
      </c>
      <c r="F11709" s="8">
        <v>-4.17</v>
      </c>
      <c r="G11709" s="8">
        <v>-3.7</v>
      </c>
      <c r="H11709" s="8">
        <v>-3.67</v>
      </c>
    </row>
    <row r="11710" spans="1:8">
      <c r="A11710" t="s">
        <v>2189</v>
      </c>
      <c r="B11710" t="s">
        <v>2190</v>
      </c>
      <c r="C11710" t="s">
        <v>2840</v>
      </c>
      <c r="D11710" s="8">
        <v>131.85</v>
      </c>
      <c r="E11710" s="8">
        <v>106.21</v>
      </c>
      <c r="F11710" s="8">
        <v>95.92</v>
      </c>
      <c r="G11710" s="8">
        <v>86.11</v>
      </c>
      <c r="H11710" s="8">
        <v>64.03</v>
      </c>
    </row>
    <row r="11711" spans="1:8">
      <c r="A11711" t="s">
        <v>2189</v>
      </c>
      <c r="B11711" t="s">
        <v>2190</v>
      </c>
      <c r="C11711" t="s">
        <v>2841</v>
      </c>
      <c r="D11711" s="8">
        <v>-45.74</v>
      </c>
      <c r="E11711" s="8">
        <v>-36.75</v>
      </c>
      <c r="F11711" s="8">
        <v>-34.24</v>
      </c>
      <c r="G11711" s="8">
        <v>-30.69</v>
      </c>
      <c r="H11711" s="8">
        <v>-22.22</v>
      </c>
    </row>
    <row r="11712" spans="1:8">
      <c r="A11712" t="s">
        <v>2189</v>
      </c>
      <c r="B11712" t="s">
        <v>2190</v>
      </c>
      <c r="C11712" t="s">
        <v>2842</v>
      </c>
      <c r="D11712" s="8">
        <v>86.11</v>
      </c>
      <c r="E11712" s="8">
        <v>69.459999999999994</v>
      </c>
      <c r="F11712" s="8">
        <v>61.68</v>
      </c>
      <c r="G11712" s="8">
        <v>55.42</v>
      </c>
      <c r="H11712" s="8">
        <v>41.81</v>
      </c>
    </row>
    <row r="11713" spans="1:8">
      <c r="A11713" t="s">
        <v>2189</v>
      </c>
      <c r="B11713" t="s">
        <v>2190</v>
      </c>
      <c r="C11713" t="s">
        <v>2843</v>
      </c>
      <c r="D11713" s="8">
        <v>27.18</v>
      </c>
      <c r="E11713" s="8">
        <v>27.18</v>
      </c>
      <c r="F11713" s="8">
        <v>27.18</v>
      </c>
      <c r="G11713" s="8">
        <v>27.18</v>
      </c>
      <c r="H11713" s="8">
        <v>27.18</v>
      </c>
    </row>
    <row r="11714" spans="1:8">
      <c r="A11714" t="s">
        <v>2189</v>
      </c>
      <c r="B11714" t="s">
        <v>2190</v>
      </c>
      <c r="C11714" t="s">
        <v>2844</v>
      </c>
      <c r="D11714" s="8">
        <v>31.68</v>
      </c>
      <c r="E11714" s="8">
        <v>25.56</v>
      </c>
      <c r="F11714" s="8">
        <v>22.69</v>
      </c>
      <c r="G11714" s="8">
        <v>20.39</v>
      </c>
      <c r="H11714" s="8">
        <v>17.73</v>
      </c>
    </row>
    <row r="11715" spans="1:8">
      <c r="A11715" t="s">
        <v>2189</v>
      </c>
      <c r="B11715" t="s">
        <v>2190</v>
      </c>
      <c r="C11715" t="s">
        <v>2845</v>
      </c>
      <c r="D11715" s="8">
        <v>33.72</v>
      </c>
      <c r="E11715" s="8">
        <v>27.42</v>
      </c>
      <c r="F11715" s="8">
        <v>24.23</v>
      </c>
      <c r="G11715" s="8">
        <v>21.75</v>
      </c>
      <c r="H11715" s="8">
        <v>16.73</v>
      </c>
    </row>
    <row r="11716" spans="1:8">
      <c r="A11716" t="s">
        <v>2189</v>
      </c>
      <c r="B11716" t="s">
        <v>2190</v>
      </c>
      <c r="C11716" t="s">
        <v>2846</v>
      </c>
      <c r="D11716" s="8">
        <v>25.07</v>
      </c>
      <c r="E11716" s="8">
        <v>23.35</v>
      </c>
      <c r="F11716" s="8">
        <v>24.13</v>
      </c>
      <c r="G11716" s="8">
        <v>30.05</v>
      </c>
      <c r="H11716" s="8">
        <v>27.49</v>
      </c>
    </row>
    <row r="11717" spans="1:8">
      <c r="A11717" t="s">
        <v>2191</v>
      </c>
      <c r="B11717" t="s">
        <v>2192</v>
      </c>
      <c r="C11717" t="s">
        <v>2832</v>
      </c>
      <c r="D11717" s="8">
        <v>2019</v>
      </c>
      <c r="E11717" s="8">
        <v>2018</v>
      </c>
      <c r="F11717" s="8">
        <v>2017</v>
      </c>
      <c r="G11717" s="8">
        <v>2016</v>
      </c>
      <c r="H11717" s="8">
        <v>2015</v>
      </c>
    </row>
    <row r="11718" spans="1:8">
      <c r="A11718" t="s">
        <v>2191</v>
      </c>
      <c r="B11718" t="s">
        <v>2192</v>
      </c>
      <c r="C11718" t="s">
        <v>2833</v>
      </c>
      <c r="D11718" s="8">
        <v>663.88</v>
      </c>
      <c r="E11718" s="8">
        <v>743.95</v>
      </c>
      <c r="F11718" s="8">
        <v>737.65</v>
      </c>
      <c r="G11718" s="8">
        <v>675.79</v>
      </c>
      <c r="H11718" s="8">
        <v>565.4</v>
      </c>
    </row>
    <row r="11719" spans="1:8">
      <c r="A11719" t="s">
        <v>2191</v>
      </c>
      <c r="B11719" t="s">
        <v>2192</v>
      </c>
      <c r="C11719" t="s">
        <v>2834</v>
      </c>
      <c r="D11719" s="8">
        <v>15.79</v>
      </c>
      <c r="E11719" s="8">
        <v>23.32</v>
      </c>
      <c r="F11719" s="8">
        <v>16.739999999999998</v>
      </c>
      <c r="G11719" s="8">
        <v>6.81</v>
      </c>
      <c r="H11719" s="8">
        <v>5.45</v>
      </c>
    </row>
    <row r="11720" spans="1:8">
      <c r="A11720" t="s">
        <v>2191</v>
      </c>
      <c r="B11720" t="s">
        <v>2192</v>
      </c>
      <c r="C11720" t="s">
        <v>2835</v>
      </c>
      <c r="D11720" s="8">
        <v>679.67</v>
      </c>
      <c r="E11720" s="8">
        <v>767.26</v>
      </c>
      <c r="F11720" s="8">
        <v>754.39</v>
      </c>
      <c r="G11720" s="8">
        <v>682.6</v>
      </c>
      <c r="H11720" s="8">
        <v>570.86</v>
      </c>
    </row>
    <row r="11721" spans="1:8">
      <c r="A11721" t="s">
        <v>2191</v>
      </c>
      <c r="B11721" t="s">
        <v>2192</v>
      </c>
      <c r="C11721" t="s">
        <v>2836</v>
      </c>
      <c r="D11721" s="8">
        <v>-486.9</v>
      </c>
      <c r="E11721" s="8">
        <v>-567</v>
      </c>
      <c r="F11721" s="8">
        <v>-558.07000000000005</v>
      </c>
      <c r="G11721" s="8">
        <v>-513.33000000000004</v>
      </c>
      <c r="H11721" s="8">
        <v>-428.87</v>
      </c>
    </row>
    <row r="11722" spans="1:8">
      <c r="A11722" t="s">
        <v>2191</v>
      </c>
      <c r="B11722" t="s">
        <v>2192</v>
      </c>
      <c r="C11722" t="s">
        <v>2837</v>
      </c>
      <c r="D11722" s="8">
        <v>-2.89</v>
      </c>
      <c r="E11722" s="8">
        <v>-2.12</v>
      </c>
      <c r="F11722" s="8">
        <v>-2.65</v>
      </c>
      <c r="G11722" s="8">
        <v>-3.27</v>
      </c>
      <c r="H11722" s="8">
        <v>-3.88</v>
      </c>
    </row>
    <row r="11723" spans="1:8">
      <c r="A11723" t="s">
        <v>2191</v>
      </c>
      <c r="B11723" t="s">
        <v>2192</v>
      </c>
      <c r="C11723" t="s">
        <v>2838</v>
      </c>
      <c r="D11723" s="8">
        <v>192.77</v>
      </c>
      <c r="E11723" s="8">
        <v>200.26</v>
      </c>
      <c r="F11723" s="8">
        <v>196.32</v>
      </c>
      <c r="G11723" s="8">
        <v>165.99</v>
      </c>
      <c r="H11723" s="8">
        <v>138.1</v>
      </c>
    </row>
    <row r="11724" spans="1:8">
      <c r="A11724" t="s">
        <v>2191</v>
      </c>
      <c r="B11724" t="s">
        <v>2192</v>
      </c>
      <c r="C11724" t="s">
        <v>2839</v>
      </c>
      <c r="D11724" s="8">
        <v>-37.17</v>
      </c>
      <c r="E11724" s="8">
        <v>-32.78</v>
      </c>
      <c r="F11724" s="8">
        <v>-26.03</v>
      </c>
      <c r="G11724" s="8">
        <v>-21.19</v>
      </c>
      <c r="H11724" s="8">
        <v>-19.09</v>
      </c>
    </row>
    <row r="11725" spans="1:8">
      <c r="A11725" t="s">
        <v>2191</v>
      </c>
      <c r="B11725" t="s">
        <v>2192</v>
      </c>
      <c r="C11725" t="s">
        <v>2840</v>
      </c>
      <c r="D11725" s="8">
        <v>155.6</v>
      </c>
      <c r="E11725" s="8">
        <v>167.49</v>
      </c>
      <c r="F11725" s="8">
        <v>170.29</v>
      </c>
      <c r="G11725" s="8">
        <v>144.80000000000001</v>
      </c>
      <c r="H11725" s="8">
        <v>119.02</v>
      </c>
    </row>
    <row r="11726" spans="1:8">
      <c r="A11726" t="s">
        <v>2191</v>
      </c>
      <c r="B11726" t="s">
        <v>2192</v>
      </c>
      <c r="C11726" t="s">
        <v>2841</v>
      </c>
      <c r="D11726" s="8">
        <v>-31.49</v>
      </c>
      <c r="E11726" s="8">
        <v>-34.25</v>
      </c>
      <c r="F11726" s="8">
        <v>-43.7</v>
      </c>
      <c r="G11726" s="8">
        <v>-34.5</v>
      </c>
      <c r="H11726" s="8">
        <v>-34.840000000000003</v>
      </c>
    </row>
    <row r="11727" spans="1:8">
      <c r="A11727" t="s">
        <v>2191</v>
      </c>
      <c r="B11727" t="s">
        <v>2192</v>
      </c>
      <c r="C11727" t="s">
        <v>2842</v>
      </c>
      <c r="D11727" s="8">
        <v>124.11</v>
      </c>
      <c r="E11727" s="8">
        <v>133.24</v>
      </c>
      <c r="F11727" s="8">
        <v>126.59</v>
      </c>
      <c r="G11727" s="8">
        <v>110.31</v>
      </c>
      <c r="H11727" s="8">
        <v>84.18</v>
      </c>
    </row>
    <row r="11728" spans="1:8">
      <c r="A11728" t="s">
        <v>2191</v>
      </c>
      <c r="B11728" t="s">
        <v>2192</v>
      </c>
      <c r="C11728" t="s">
        <v>2843</v>
      </c>
      <c r="D11728" s="8">
        <v>8.15</v>
      </c>
      <c r="E11728" s="8">
        <v>8.15</v>
      </c>
      <c r="F11728" s="8">
        <v>8.01</v>
      </c>
      <c r="G11728" s="8">
        <v>7.71</v>
      </c>
      <c r="H11728" s="8">
        <v>7.71</v>
      </c>
    </row>
    <row r="11729" spans="1:8">
      <c r="A11729" t="s">
        <v>2191</v>
      </c>
      <c r="B11729" t="s">
        <v>2192</v>
      </c>
      <c r="C11729" t="s">
        <v>2844</v>
      </c>
      <c r="D11729" s="8">
        <v>15.22</v>
      </c>
      <c r="E11729" s="8">
        <v>16.68</v>
      </c>
      <c r="F11729" s="8">
        <v>16.25</v>
      </c>
      <c r="G11729" s="8">
        <v>14.31</v>
      </c>
      <c r="H11729" s="8">
        <v>21.94</v>
      </c>
    </row>
    <row r="11730" spans="1:8">
      <c r="A11730" t="s">
        <v>2191</v>
      </c>
      <c r="B11730" t="s">
        <v>2192</v>
      </c>
      <c r="C11730" t="s">
        <v>2845</v>
      </c>
      <c r="D11730" s="8">
        <v>19.78</v>
      </c>
      <c r="E11730" s="8">
        <v>20.36</v>
      </c>
      <c r="F11730">
        <v>0</v>
      </c>
      <c r="G11730" s="8">
        <v>17.059999999999999</v>
      </c>
      <c r="H11730" s="8">
        <v>26.79</v>
      </c>
    </row>
    <row r="11731" spans="1:8">
      <c r="A11731" t="s">
        <v>2191</v>
      </c>
      <c r="B11731" t="s">
        <v>2192</v>
      </c>
      <c r="C11731" t="s">
        <v>2846</v>
      </c>
      <c r="D11731" s="8">
        <v>29.04</v>
      </c>
      <c r="E11731" s="8">
        <v>26.92</v>
      </c>
      <c r="F11731" s="8">
        <v>26.61</v>
      </c>
      <c r="G11731" s="8">
        <v>25.05</v>
      </c>
      <c r="H11731" s="8">
        <v>25.11</v>
      </c>
    </row>
    <row r="11732" spans="1:8">
      <c r="A11732" t="s">
        <v>2193</v>
      </c>
      <c r="B11732" t="s">
        <v>2194</v>
      </c>
      <c r="C11732" t="s">
        <v>2832</v>
      </c>
      <c r="D11732" s="8">
        <v>2019</v>
      </c>
      <c r="E11732" s="8">
        <v>2018</v>
      </c>
      <c r="F11732" s="8">
        <v>2017</v>
      </c>
      <c r="G11732" s="8">
        <v>2016</v>
      </c>
      <c r="H11732" s="8">
        <v>2015</v>
      </c>
    </row>
    <row r="11733" spans="1:8">
      <c r="A11733" t="s">
        <v>2193</v>
      </c>
      <c r="B11733" t="s">
        <v>2194</v>
      </c>
      <c r="C11733" t="s">
        <v>2833</v>
      </c>
      <c r="D11733" s="8">
        <v>635.58000000000004</v>
      </c>
      <c r="E11733" s="8">
        <v>565.88</v>
      </c>
      <c r="F11733" s="8">
        <v>455.69</v>
      </c>
      <c r="G11733" s="8">
        <v>424.13</v>
      </c>
      <c r="H11733" s="8">
        <v>445.82</v>
      </c>
    </row>
    <row r="11734" spans="1:8">
      <c r="A11734" t="s">
        <v>2193</v>
      </c>
      <c r="B11734" t="s">
        <v>2194</v>
      </c>
      <c r="C11734" t="s">
        <v>2834</v>
      </c>
      <c r="D11734" s="8">
        <v>1.38</v>
      </c>
      <c r="E11734" s="8">
        <v>0.98</v>
      </c>
      <c r="F11734" s="8">
        <v>0.35</v>
      </c>
      <c r="G11734" s="8">
        <v>0.31</v>
      </c>
      <c r="H11734" s="8">
        <v>0.19</v>
      </c>
    </row>
    <row r="11735" spans="1:8">
      <c r="A11735" t="s">
        <v>2193</v>
      </c>
      <c r="B11735" t="s">
        <v>2194</v>
      </c>
      <c r="C11735" t="s">
        <v>2835</v>
      </c>
      <c r="D11735" s="8">
        <v>636.95000000000005</v>
      </c>
      <c r="E11735" s="8">
        <v>566.85</v>
      </c>
      <c r="F11735" s="8">
        <v>456.04</v>
      </c>
      <c r="G11735" s="8">
        <v>424.43</v>
      </c>
      <c r="H11735" s="8">
        <v>446.01</v>
      </c>
    </row>
    <row r="11736" spans="1:8">
      <c r="A11736" t="s">
        <v>2193</v>
      </c>
      <c r="B11736" t="s">
        <v>2194</v>
      </c>
      <c r="C11736" t="s">
        <v>2836</v>
      </c>
      <c r="D11736" s="8">
        <v>-601.89</v>
      </c>
      <c r="E11736" s="8">
        <v>-533.15</v>
      </c>
      <c r="F11736" s="8">
        <v>-437.53</v>
      </c>
      <c r="G11736" s="8">
        <v>-353.63</v>
      </c>
      <c r="H11736" s="8">
        <v>-362.72</v>
      </c>
    </row>
    <row r="11737" spans="1:8">
      <c r="A11737" t="s">
        <v>2193</v>
      </c>
      <c r="B11737" t="s">
        <v>2194</v>
      </c>
      <c r="C11737" t="s">
        <v>2837</v>
      </c>
      <c r="D11737" s="8">
        <v>-48.72</v>
      </c>
      <c r="E11737" s="8">
        <v>-45.71</v>
      </c>
      <c r="F11737" s="8">
        <v>-28.87</v>
      </c>
      <c r="G11737" s="8">
        <v>-21.47</v>
      </c>
      <c r="H11737" s="8">
        <v>-19.97</v>
      </c>
    </row>
    <row r="11738" spans="1:8">
      <c r="A11738" t="s">
        <v>2193</v>
      </c>
      <c r="B11738" t="s">
        <v>2194</v>
      </c>
      <c r="C11738" t="s">
        <v>2838</v>
      </c>
      <c r="D11738" s="8">
        <v>35.06</v>
      </c>
      <c r="E11738" s="8">
        <v>33.700000000000003</v>
      </c>
      <c r="F11738" s="8">
        <v>18.510000000000002</v>
      </c>
      <c r="G11738" s="8">
        <v>49.33</v>
      </c>
      <c r="H11738" s="8">
        <v>63.32</v>
      </c>
    </row>
    <row r="11739" spans="1:8">
      <c r="A11739" t="s">
        <v>2193</v>
      </c>
      <c r="B11739" t="s">
        <v>2194</v>
      </c>
      <c r="C11739" t="s">
        <v>2839</v>
      </c>
      <c r="D11739" s="8">
        <v>-48.76</v>
      </c>
      <c r="E11739" s="8">
        <v>-41.27</v>
      </c>
      <c r="F11739" s="8">
        <v>-32</v>
      </c>
      <c r="G11739" s="8">
        <v>-27.85</v>
      </c>
      <c r="H11739" s="8">
        <v>-27.45</v>
      </c>
    </row>
    <row r="11740" spans="1:8">
      <c r="A11740" t="s">
        <v>2193</v>
      </c>
      <c r="B11740" t="s">
        <v>2194</v>
      </c>
      <c r="C11740" t="s">
        <v>2840</v>
      </c>
      <c r="D11740" s="8">
        <v>-13.7</v>
      </c>
      <c r="E11740" s="8">
        <v>-7.57</v>
      </c>
      <c r="F11740" s="8">
        <v>-13.5</v>
      </c>
      <c r="G11740" s="8">
        <v>21.48</v>
      </c>
      <c r="H11740" s="8">
        <v>35.869999999999997</v>
      </c>
    </row>
    <row r="11741" spans="1:8">
      <c r="A11741" t="s">
        <v>2193</v>
      </c>
      <c r="B11741" t="s">
        <v>2194</v>
      </c>
      <c r="C11741" t="s">
        <v>2841</v>
      </c>
      <c r="D11741" s="8">
        <v>-4.5199999999999996</v>
      </c>
      <c r="E11741" s="8">
        <v>6.34</v>
      </c>
      <c r="F11741" s="8">
        <v>9.67</v>
      </c>
      <c r="G11741" s="8">
        <v>-2.2400000000000002</v>
      </c>
      <c r="H11741" s="8">
        <v>-7.73</v>
      </c>
    </row>
    <row r="11742" spans="1:8">
      <c r="A11742" t="s">
        <v>2193</v>
      </c>
      <c r="B11742" t="s">
        <v>2194</v>
      </c>
      <c r="C11742" t="s">
        <v>2842</v>
      </c>
      <c r="D11742" s="8">
        <v>-18.22</v>
      </c>
      <c r="E11742" s="8">
        <v>-1.23</v>
      </c>
      <c r="F11742" s="8">
        <v>-3.83</v>
      </c>
      <c r="G11742" s="8">
        <v>19.239999999999998</v>
      </c>
      <c r="H11742" s="8">
        <v>28.14</v>
      </c>
    </row>
    <row r="11743" spans="1:8">
      <c r="A11743" t="s">
        <v>2193</v>
      </c>
      <c r="B11743" t="s">
        <v>2194</v>
      </c>
      <c r="C11743" t="s">
        <v>2843</v>
      </c>
      <c r="D11743" s="8">
        <v>20</v>
      </c>
      <c r="E11743" s="8">
        <v>20</v>
      </c>
      <c r="F11743" s="8">
        <v>20</v>
      </c>
      <c r="G11743" s="8">
        <v>20</v>
      </c>
      <c r="H11743" s="8">
        <v>10</v>
      </c>
    </row>
    <row r="11744" spans="1:8">
      <c r="A11744" t="s">
        <v>2193</v>
      </c>
      <c r="B11744" t="s">
        <v>2194</v>
      </c>
      <c r="C11744" t="s">
        <v>2844</v>
      </c>
      <c r="D11744" s="8">
        <v>-1.82</v>
      </c>
      <c r="E11744" s="8">
        <v>-0.12</v>
      </c>
      <c r="F11744" s="8">
        <v>-0.38</v>
      </c>
      <c r="G11744" s="8">
        <v>1.92</v>
      </c>
      <c r="H11744" s="8">
        <v>5.63</v>
      </c>
    </row>
    <row r="11745" spans="1:8">
      <c r="A11745" t="s">
        <v>2193</v>
      </c>
      <c r="B11745" t="s">
        <v>2194</v>
      </c>
      <c r="C11745" t="s">
        <v>2845</v>
      </c>
      <c r="D11745" s="8">
        <v>3.05</v>
      </c>
      <c r="E11745" s="8">
        <v>4</v>
      </c>
      <c r="F11745" s="8">
        <v>2.82</v>
      </c>
      <c r="G11745" s="8">
        <v>4.71</v>
      </c>
      <c r="H11745" s="8">
        <v>11.12</v>
      </c>
    </row>
    <row r="11746" spans="1:8">
      <c r="A11746" t="s">
        <v>2193</v>
      </c>
      <c r="B11746" t="s">
        <v>2194</v>
      </c>
      <c r="C11746" t="s">
        <v>2846</v>
      </c>
      <c r="D11746" s="8">
        <v>5.52</v>
      </c>
      <c r="E11746" s="8">
        <v>5.96</v>
      </c>
      <c r="F11746" s="8">
        <v>4.0599999999999996</v>
      </c>
      <c r="G11746" s="8">
        <v>16.690000000000001</v>
      </c>
      <c r="H11746" s="8">
        <v>18.68</v>
      </c>
    </row>
    <row r="11747" spans="1:8">
      <c r="A11747" t="s">
        <v>2197</v>
      </c>
      <c r="B11747" t="s">
        <v>2198</v>
      </c>
      <c r="C11747" t="s">
        <v>2832</v>
      </c>
      <c r="D11747" s="8">
        <v>2019</v>
      </c>
      <c r="E11747" s="8">
        <v>2018</v>
      </c>
      <c r="F11747" s="8">
        <v>2017</v>
      </c>
      <c r="G11747" s="8">
        <v>2016</v>
      </c>
      <c r="H11747" s="8">
        <v>2015</v>
      </c>
    </row>
    <row r="11748" spans="1:8">
      <c r="A11748" t="s">
        <v>2197</v>
      </c>
      <c r="B11748" t="s">
        <v>2198</v>
      </c>
      <c r="C11748" t="s">
        <v>2833</v>
      </c>
      <c r="D11748" s="6">
        <v>3481.31</v>
      </c>
      <c r="E11748" s="6">
        <v>3591.49</v>
      </c>
      <c r="F11748" s="6">
        <v>3648.04</v>
      </c>
      <c r="G11748" s="6">
        <v>3413.21</v>
      </c>
      <c r="H11748" s="6">
        <v>3041.99</v>
      </c>
    </row>
    <row r="11749" spans="1:8">
      <c r="A11749" t="s">
        <v>2197</v>
      </c>
      <c r="B11749" t="s">
        <v>2198</v>
      </c>
      <c r="C11749" t="s">
        <v>2834</v>
      </c>
      <c r="D11749" s="8">
        <v>17.89</v>
      </c>
      <c r="E11749" s="8">
        <v>16.02</v>
      </c>
      <c r="F11749" s="8">
        <v>29.57</v>
      </c>
      <c r="G11749" s="8">
        <v>21.3</v>
      </c>
      <c r="H11749" s="8">
        <v>17.66</v>
      </c>
    </row>
    <row r="11750" spans="1:8">
      <c r="A11750" t="s">
        <v>2197</v>
      </c>
      <c r="B11750" t="s">
        <v>2198</v>
      </c>
      <c r="C11750" t="s">
        <v>2835</v>
      </c>
      <c r="D11750" s="6">
        <v>3499.2</v>
      </c>
      <c r="E11750" s="6">
        <v>3607.51</v>
      </c>
      <c r="F11750" s="6">
        <v>3677.61</v>
      </c>
      <c r="G11750" s="6">
        <v>3434.51</v>
      </c>
      <c r="H11750" s="6">
        <v>3059.64</v>
      </c>
    </row>
    <row r="11751" spans="1:8">
      <c r="A11751" t="s">
        <v>2197</v>
      </c>
      <c r="B11751" t="s">
        <v>2198</v>
      </c>
      <c r="C11751" t="s">
        <v>2836</v>
      </c>
      <c r="D11751" s="6">
        <v>-3240.44</v>
      </c>
      <c r="E11751" s="6">
        <v>-3466.43</v>
      </c>
      <c r="F11751" s="6">
        <v>-3561.77</v>
      </c>
      <c r="G11751" s="6">
        <v>-3219.76</v>
      </c>
      <c r="H11751" s="6">
        <v>-2853.05</v>
      </c>
    </row>
    <row r="11752" spans="1:8">
      <c r="A11752" t="s">
        <v>2197</v>
      </c>
      <c r="B11752" t="s">
        <v>2198</v>
      </c>
      <c r="C11752" t="s">
        <v>2837</v>
      </c>
      <c r="D11752" s="8">
        <v>-12.45</v>
      </c>
      <c r="E11752" s="8">
        <v>-36.159999999999997</v>
      </c>
      <c r="F11752" s="8">
        <v>-58.45</v>
      </c>
      <c r="G11752" s="8">
        <v>-57.33</v>
      </c>
      <c r="H11752" s="8">
        <v>-51.22</v>
      </c>
    </row>
    <row r="11753" spans="1:8">
      <c r="A11753" t="s">
        <v>2197</v>
      </c>
      <c r="B11753" t="s">
        <v>2198</v>
      </c>
      <c r="C11753" t="s">
        <v>2838</v>
      </c>
      <c r="D11753" s="8">
        <v>258.76</v>
      </c>
      <c r="E11753" s="8">
        <v>141.09</v>
      </c>
      <c r="F11753" s="8">
        <v>115.84</v>
      </c>
      <c r="G11753" s="8">
        <v>157.41999999999999</v>
      </c>
      <c r="H11753" s="8">
        <v>155.37</v>
      </c>
    </row>
    <row r="11754" spans="1:8">
      <c r="A11754" t="s">
        <v>2197</v>
      </c>
      <c r="B11754" t="s">
        <v>2198</v>
      </c>
      <c r="C11754" t="s">
        <v>2839</v>
      </c>
      <c r="D11754" s="8">
        <v>-135.07</v>
      </c>
      <c r="E11754" s="8">
        <v>-111.93</v>
      </c>
      <c r="F11754" s="8">
        <v>-115.53</v>
      </c>
      <c r="G11754" s="8">
        <v>-97.66</v>
      </c>
      <c r="H11754" s="8">
        <v>-85.81</v>
      </c>
    </row>
    <row r="11755" spans="1:8">
      <c r="A11755" t="s">
        <v>2197</v>
      </c>
      <c r="B11755" t="s">
        <v>2198</v>
      </c>
      <c r="C11755" t="s">
        <v>2840</v>
      </c>
      <c r="D11755" s="8">
        <v>123.69</v>
      </c>
      <c r="E11755" s="8">
        <v>29.16</v>
      </c>
      <c r="F11755" s="8">
        <v>0.32</v>
      </c>
      <c r="G11755" s="8">
        <v>59.76</v>
      </c>
      <c r="H11755" s="8">
        <v>69.56</v>
      </c>
    </row>
    <row r="11756" spans="1:8">
      <c r="A11756" t="s">
        <v>2197</v>
      </c>
      <c r="B11756" t="s">
        <v>2198</v>
      </c>
      <c r="C11756" t="s">
        <v>2841</v>
      </c>
      <c r="D11756" s="8">
        <v>-44.93</v>
      </c>
      <c r="E11756" s="8">
        <v>-17.559999999999999</v>
      </c>
      <c r="F11756" s="8">
        <v>-20.25</v>
      </c>
      <c r="G11756" s="8">
        <v>-34.58</v>
      </c>
      <c r="H11756" s="8">
        <v>-28.83</v>
      </c>
    </row>
    <row r="11757" spans="1:8">
      <c r="A11757" t="s">
        <v>2197</v>
      </c>
      <c r="B11757" t="s">
        <v>2198</v>
      </c>
      <c r="C11757" t="s">
        <v>2842</v>
      </c>
      <c r="D11757" s="8">
        <v>78.75</v>
      </c>
      <c r="E11757" s="8">
        <v>11.6</v>
      </c>
      <c r="F11757" s="8">
        <v>-19.940000000000001</v>
      </c>
      <c r="G11757" s="8">
        <v>25.18</v>
      </c>
      <c r="H11757" s="8">
        <v>40.74</v>
      </c>
    </row>
    <row r="11758" spans="1:8">
      <c r="A11758" t="s">
        <v>2197</v>
      </c>
      <c r="B11758" t="s">
        <v>2198</v>
      </c>
      <c r="C11758" t="s">
        <v>2843</v>
      </c>
      <c r="D11758" s="8">
        <v>44</v>
      </c>
      <c r="E11758" s="8">
        <v>43.98</v>
      </c>
      <c r="F11758" s="8">
        <v>41.75</v>
      </c>
      <c r="G11758" s="8">
        <v>41.73</v>
      </c>
      <c r="H11758" s="8">
        <v>41.68</v>
      </c>
    </row>
    <row r="11759" spans="1:8">
      <c r="A11759" t="s">
        <v>2197</v>
      </c>
      <c r="B11759" t="s">
        <v>2198</v>
      </c>
      <c r="C11759" t="s">
        <v>2844</v>
      </c>
      <c r="D11759" s="8">
        <v>8.9499999999999993</v>
      </c>
      <c r="E11759" s="8">
        <v>1.37</v>
      </c>
      <c r="F11759" s="8">
        <v>-2.39</v>
      </c>
      <c r="G11759" s="8">
        <v>3.02</v>
      </c>
      <c r="H11759" s="8">
        <v>4.8899999999999997</v>
      </c>
    </row>
    <row r="11760" spans="1:8">
      <c r="A11760" t="s">
        <v>2197</v>
      </c>
      <c r="B11760" t="s">
        <v>2198</v>
      </c>
      <c r="C11760" t="s">
        <v>2845</v>
      </c>
      <c r="D11760" s="8">
        <v>24.3</v>
      </c>
      <c r="E11760" s="8">
        <v>14.04</v>
      </c>
      <c r="F11760" s="8">
        <v>11.45</v>
      </c>
      <c r="G11760" s="8">
        <v>14.72</v>
      </c>
      <c r="H11760" s="8">
        <v>15.18</v>
      </c>
    </row>
    <row r="11761" spans="1:8">
      <c r="A11761" t="s">
        <v>2197</v>
      </c>
      <c r="B11761" t="s">
        <v>2198</v>
      </c>
      <c r="C11761" t="s">
        <v>2846</v>
      </c>
      <c r="D11761" s="8">
        <v>7.43</v>
      </c>
      <c r="E11761" s="8">
        <v>3.93</v>
      </c>
      <c r="F11761" s="8">
        <v>3.18</v>
      </c>
      <c r="G11761" s="8">
        <v>6.29</v>
      </c>
      <c r="H11761" s="8">
        <v>6.79</v>
      </c>
    </row>
    <row r="11762" spans="1:8">
      <c r="A11762" t="s">
        <v>2199</v>
      </c>
      <c r="B11762" t="s">
        <v>2200</v>
      </c>
      <c r="C11762" t="s">
        <v>2832</v>
      </c>
      <c r="D11762" s="8">
        <v>2019</v>
      </c>
      <c r="E11762" s="8">
        <v>2018</v>
      </c>
      <c r="F11762" s="8">
        <v>2017</v>
      </c>
      <c r="G11762" s="8">
        <v>2016</v>
      </c>
      <c r="H11762" s="8">
        <v>2015</v>
      </c>
    </row>
    <row r="11763" spans="1:8">
      <c r="A11763" t="s">
        <v>2199</v>
      </c>
      <c r="B11763" t="s">
        <v>2200</v>
      </c>
      <c r="C11763" t="s">
        <v>2833</v>
      </c>
      <c r="D11763" s="6">
        <v>11722</v>
      </c>
      <c r="E11763" s="6">
        <v>10159.530000000001</v>
      </c>
      <c r="F11763" s="6">
        <v>9496.52</v>
      </c>
      <c r="G11763" s="6">
        <v>5567.75</v>
      </c>
      <c r="H11763" s="6">
        <v>6453.57</v>
      </c>
    </row>
    <row r="11764" spans="1:8">
      <c r="A11764" t="s">
        <v>2199</v>
      </c>
      <c r="B11764" t="s">
        <v>2200</v>
      </c>
      <c r="C11764" t="s">
        <v>2834</v>
      </c>
      <c r="D11764" s="8">
        <v>245.4</v>
      </c>
      <c r="E11764" s="8">
        <v>389.05</v>
      </c>
      <c r="F11764" s="8">
        <v>507.71</v>
      </c>
      <c r="G11764" s="8">
        <v>120.11</v>
      </c>
      <c r="H11764" s="8">
        <v>137.85</v>
      </c>
    </row>
    <row r="11765" spans="1:8">
      <c r="A11765" t="s">
        <v>2199</v>
      </c>
      <c r="B11765" t="s">
        <v>2200</v>
      </c>
      <c r="C11765" t="s">
        <v>2835</v>
      </c>
      <c r="D11765" s="6">
        <v>11967.4</v>
      </c>
      <c r="E11765" s="6">
        <v>10548.58</v>
      </c>
      <c r="F11765" s="6">
        <v>10004.23</v>
      </c>
      <c r="G11765" s="6">
        <v>5687.86</v>
      </c>
      <c r="H11765" s="6">
        <v>6591.42</v>
      </c>
    </row>
    <row r="11766" spans="1:8">
      <c r="A11766" t="s">
        <v>2199</v>
      </c>
      <c r="B11766" t="s">
        <v>2200</v>
      </c>
      <c r="C11766" t="s">
        <v>2836</v>
      </c>
      <c r="D11766" s="6">
        <v>-9494.2900000000009</v>
      </c>
      <c r="E11766" s="6">
        <v>-7822.02</v>
      </c>
      <c r="F11766" s="6">
        <v>-7258.71</v>
      </c>
      <c r="G11766" s="6">
        <v>-4249.79</v>
      </c>
      <c r="H11766" s="6">
        <v>-5145.18</v>
      </c>
    </row>
    <row r="11767" spans="1:8">
      <c r="A11767" t="s">
        <v>2199</v>
      </c>
      <c r="B11767" t="s">
        <v>2200</v>
      </c>
      <c r="C11767" t="s">
        <v>2837</v>
      </c>
      <c r="D11767" s="8">
        <v>-246.98</v>
      </c>
      <c r="E11767" s="8">
        <v>-135.27000000000001</v>
      </c>
      <c r="F11767" s="8">
        <v>-129.41999999999999</v>
      </c>
      <c r="G11767" s="8">
        <v>-75.12</v>
      </c>
      <c r="H11767" s="8">
        <v>-120.63</v>
      </c>
    </row>
    <row r="11768" spans="1:8">
      <c r="A11768" t="s">
        <v>2199</v>
      </c>
      <c r="B11768" t="s">
        <v>2200</v>
      </c>
      <c r="C11768" t="s">
        <v>2838</v>
      </c>
      <c r="D11768" s="6">
        <v>2473.11</v>
      </c>
      <c r="E11768" s="6">
        <v>2726.56</v>
      </c>
      <c r="F11768" s="6">
        <v>2745.52</v>
      </c>
      <c r="G11768" s="6">
        <v>1362.95</v>
      </c>
      <c r="H11768" s="6">
        <v>1325.61</v>
      </c>
    </row>
    <row r="11769" spans="1:8">
      <c r="A11769" t="s">
        <v>2199</v>
      </c>
      <c r="B11769" t="s">
        <v>2200</v>
      </c>
      <c r="C11769" t="s">
        <v>2839</v>
      </c>
      <c r="D11769" s="6">
        <v>-1391.68</v>
      </c>
      <c r="E11769" s="8">
        <v>-899.4</v>
      </c>
      <c r="F11769" s="6">
        <v>-1214.71</v>
      </c>
      <c r="G11769" s="8">
        <v>-908.41</v>
      </c>
      <c r="H11769" s="8">
        <v>-924.78</v>
      </c>
    </row>
    <row r="11770" spans="1:8">
      <c r="A11770" t="s">
        <v>2199</v>
      </c>
      <c r="B11770" t="s">
        <v>2200</v>
      </c>
      <c r="C11770" t="s">
        <v>2840</v>
      </c>
      <c r="D11770" s="6">
        <v>1081.43</v>
      </c>
      <c r="E11770" s="6">
        <v>1827.16</v>
      </c>
      <c r="F11770" s="6">
        <v>1530.81</v>
      </c>
      <c r="G11770" s="8">
        <v>454.54</v>
      </c>
      <c r="H11770" s="8">
        <v>400.83</v>
      </c>
    </row>
    <row r="11771" spans="1:8">
      <c r="A11771" t="s">
        <v>2199</v>
      </c>
      <c r="B11771" t="s">
        <v>2200</v>
      </c>
      <c r="C11771" t="s">
        <v>2841</v>
      </c>
      <c r="D11771" s="8">
        <v>-130.38</v>
      </c>
      <c r="E11771" s="8">
        <v>-442.98</v>
      </c>
      <c r="F11771" s="8">
        <v>-191.7</v>
      </c>
      <c r="G11771" s="8">
        <v>0.39</v>
      </c>
      <c r="H11771" s="8">
        <v>25.5</v>
      </c>
    </row>
    <row r="11772" spans="1:8">
      <c r="A11772" t="s">
        <v>2199</v>
      </c>
      <c r="B11772" t="s">
        <v>2200</v>
      </c>
      <c r="C11772" t="s">
        <v>2842</v>
      </c>
      <c r="D11772" s="8">
        <v>951.05</v>
      </c>
      <c r="E11772" s="6">
        <v>1384.18</v>
      </c>
      <c r="F11772" s="6">
        <v>1338.99</v>
      </c>
      <c r="G11772" s="8">
        <v>454.93</v>
      </c>
      <c r="H11772" s="8">
        <v>426.33</v>
      </c>
    </row>
    <row r="11773" spans="1:8">
      <c r="A11773" t="s">
        <v>2199</v>
      </c>
      <c r="B11773" t="s">
        <v>2200</v>
      </c>
      <c r="C11773" t="s">
        <v>2843</v>
      </c>
      <c r="D11773" s="8">
        <v>34.840000000000003</v>
      </c>
      <c r="E11773" s="8">
        <v>34.840000000000003</v>
      </c>
      <c r="F11773" s="8">
        <v>34.840000000000003</v>
      </c>
      <c r="G11773" s="8">
        <v>34.840000000000003</v>
      </c>
      <c r="H11773" s="8">
        <v>34.840000000000003</v>
      </c>
    </row>
    <row r="11774" spans="1:8">
      <c r="A11774" t="s">
        <v>2199</v>
      </c>
      <c r="B11774" t="s">
        <v>2200</v>
      </c>
      <c r="C11774" t="s">
        <v>2844</v>
      </c>
      <c r="D11774" s="8">
        <v>273</v>
      </c>
      <c r="E11774" s="8">
        <v>397.33</v>
      </c>
      <c r="F11774" s="8">
        <v>384.39</v>
      </c>
      <c r="G11774" s="8">
        <v>130.59</v>
      </c>
      <c r="H11774" s="8">
        <v>122.38</v>
      </c>
    </row>
    <row r="11775" spans="1:8">
      <c r="A11775" t="s">
        <v>2199</v>
      </c>
      <c r="B11775" t="s">
        <v>2200</v>
      </c>
      <c r="C11775" t="s">
        <v>2845</v>
      </c>
      <c r="D11775" s="8">
        <v>672.43</v>
      </c>
      <c r="E11775" s="8">
        <v>655.45</v>
      </c>
      <c r="F11775" s="8">
        <v>732.98</v>
      </c>
      <c r="G11775" s="8">
        <v>391.31</v>
      </c>
      <c r="H11775" s="8">
        <v>387.8</v>
      </c>
    </row>
    <row r="11776" spans="1:8">
      <c r="A11776" t="s">
        <v>2199</v>
      </c>
      <c r="B11776" t="s">
        <v>2200</v>
      </c>
      <c r="C11776" t="s">
        <v>2846</v>
      </c>
      <c r="D11776" s="8">
        <v>21.1</v>
      </c>
      <c r="E11776" s="8">
        <v>26.84</v>
      </c>
      <c r="F11776" s="8">
        <v>28.91</v>
      </c>
      <c r="G11776" s="8">
        <v>25.83</v>
      </c>
      <c r="H11776" s="8">
        <v>22.41</v>
      </c>
    </row>
    <row r="11777" spans="1:8">
      <c r="A11777" t="s">
        <v>2201</v>
      </c>
      <c r="B11777" t="s">
        <v>2202</v>
      </c>
      <c r="C11777" t="s">
        <v>2832</v>
      </c>
      <c r="D11777" s="8">
        <v>2019</v>
      </c>
      <c r="E11777" s="8">
        <v>2018</v>
      </c>
      <c r="F11777" s="8">
        <v>2017</v>
      </c>
      <c r="G11777" s="8">
        <v>2016</v>
      </c>
      <c r="H11777" s="8">
        <v>2015</v>
      </c>
    </row>
    <row r="11778" spans="1:8">
      <c r="A11778" t="s">
        <v>2201</v>
      </c>
      <c r="B11778" t="s">
        <v>2202</v>
      </c>
      <c r="C11778" t="s">
        <v>2833</v>
      </c>
      <c r="D11778" s="8">
        <v>624.79</v>
      </c>
      <c r="E11778" s="8">
        <v>540.59</v>
      </c>
      <c r="F11778" s="8">
        <v>370.16</v>
      </c>
      <c r="G11778" s="8">
        <v>313</v>
      </c>
      <c r="H11778" s="8">
        <v>290.75</v>
      </c>
    </row>
    <row r="11779" spans="1:8">
      <c r="A11779" t="s">
        <v>2201</v>
      </c>
      <c r="B11779" t="s">
        <v>2202</v>
      </c>
      <c r="C11779" t="s">
        <v>2834</v>
      </c>
      <c r="D11779" s="8">
        <v>2.82</v>
      </c>
      <c r="E11779" s="8">
        <v>3.59</v>
      </c>
      <c r="F11779" s="8">
        <v>5.12</v>
      </c>
      <c r="G11779" s="8">
        <v>3.07</v>
      </c>
      <c r="H11779" s="8">
        <v>1.57</v>
      </c>
    </row>
    <row r="11780" spans="1:8">
      <c r="A11780" t="s">
        <v>2201</v>
      </c>
      <c r="B11780" t="s">
        <v>2202</v>
      </c>
      <c r="C11780" t="s">
        <v>2835</v>
      </c>
      <c r="D11780" s="8">
        <v>627.61</v>
      </c>
      <c r="E11780" s="8">
        <v>544.17999999999995</v>
      </c>
      <c r="F11780" s="8">
        <v>375.28</v>
      </c>
      <c r="G11780" s="8">
        <v>316.07</v>
      </c>
      <c r="H11780" s="8">
        <v>292.32</v>
      </c>
    </row>
    <row r="11781" spans="1:8">
      <c r="A11781" t="s">
        <v>2201</v>
      </c>
      <c r="B11781" t="s">
        <v>2202</v>
      </c>
      <c r="C11781" t="s">
        <v>2836</v>
      </c>
      <c r="D11781" s="8">
        <v>-572.41999999999996</v>
      </c>
      <c r="E11781" s="8">
        <v>-443.12</v>
      </c>
      <c r="F11781" s="8">
        <v>-352.3</v>
      </c>
      <c r="G11781" s="8">
        <v>-240.99</v>
      </c>
      <c r="H11781" s="8">
        <v>-222.25</v>
      </c>
    </row>
    <row r="11782" spans="1:8">
      <c r="A11782" t="s">
        <v>2201</v>
      </c>
      <c r="B11782" t="s">
        <v>2202</v>
      </c>
      <c r="C11782" t="s">
        <v>2837</v>
      </c>
      <c r="D11782" s="8">
        <v>-18.93</v>
      </c>
      <c r="E11782" s="8">
        <v>-12.77</v>
      </c>
      <c r="F11782" s="8">
        <v>-9.9600000000000009</v>
      </c>
      <c r="G11782" s="8">
        <v>-8.91</v>
      </c>
      <c r="H11782" s="8">
        <v>-7.06</v>
      </c>
    </row>
    <row r="11783" spans="1:8">
      <c r="A11783" t="s">
        <v>2201</v>
      </c>
      <c r="B11783" t="s">
        <v>2202</v>
      </c>
      <c r="C11783" t="s">
        <v>2838</v>
      </c>
      <c r="D11783" s="8">
        <v>55.19</v>
      </c>
      <c r="E11783" s="8">
        <v>101.06</v>
      </c>
      <c r="F11783" s="8">
        <v>22.98</v>
      </c>
      <c r="G11783" s="8">
        <v>66.17</v>
      </c>
      <c r="H11783" s="8">
        <v>63.02</v>
      </c>
    </row>
    <row r="11784" spans="1:8">
      <c r="A11784" t="s">
        <v>2201</v>
      </c>
      <c r="B11784" t="s">
        <v>2202</v>
      </c>
      <c r="C11784" t="s">
        <v>2839</v>
      </c>
      <c r="D11784" s="8">
        <v>-20.87</v>
      </c>
      <c r="E11784" s="8">
        <v>-19.02</v>
      </c>
      <c r="F11784" s="8">
        <v>-17.559999999999999</v>
      </c>
      <c r="G11784" s="8">
        <v>-15.99</v>
      </c>
      <c r="H11784" s="8">
        <v>-8.89</v>
      </c>
    </row>
    <row r="11785" spans="1:8">
      <c r="A11785" t="s">
        <v>2201</v>
      </c>
      <c r="B11785" t="s">
        <v>2202</v>
      </c>
      <c r="C11785" t="s">
        <v>2840</v>
      </c>
      <c r="D11785" s="8">
        <v>34.32</v>
      </c>
      <c r="E11785" s="8">
        <v>82.04</v>
      </c>
      <c r="F11785" s="8">
        <v>5.42</v>
      </c>
      <c r="G11785" s="8">
        <v>50.18</v>
      </c>
      <c r="H11785" s="8">
        <v>54.13</v>
      </c>
    </row>
    <row r="11786" spans="1:8">
      <c r="A11786" t="s">
        <v>2201</v>
      </c>
      <c r="B11786" t="s">
        <v>2202</v>
      </c>
      <c r="C11786" t="s">
        <v>2841</v>
      </c>
      <c r="D11786" s="8">
        <v>-0.67</v>
      </c>
      <c r="E11786" s="8">
        <v>-1.1299999999999999</v>
      </c>
      <c r="F11786" s="8">
        <v>-1.35</v>
      </c>
      <c r="G11786" s="8">
        <v>-1.5</v>
      </c>
      <c r="H11786" s="8">
        <v>-0.85</v>
      </c>
    </row>
    <row r="11787" spans="1:8">
      <c r="A11787" t="s">
        <v>2201</v>
      </c>
      <c r="B11787" t="s">
        <v>2202</v>
      </c>
      <c r="C11787" t="s">
        <v>2842</v>
      </c>
      <c r="D11787" s="8">
        <v>33.65</v>
      </c>
      <c r="E11787" s="8">
        <v>80.91</v>
      </c>
      <c r="F11787" s="8">
        <v>4.08</v>
      </c>
      <c r="G11787" s="8">
        <v>48.68</v>
      </c>
      <c r="H11787" s="8">
        <v>53.28</v>
      </c>
    </row>
    <row r="11788" spans="1:8">
      <c r="A11788" t="s">
        <v>2201</v>
      </c>
      <c r="B11788" t="s">
        <v>2202</v>
      </c>
      <c r="C11788" t="s">
        <v>2843</v>
      </c>
      <c r="D11788" s="8">
        <v>21.96</v>
      </c>
      <c r="E11788" s="8">
        <v>21.96</v>
      </c>
      <c r="F11788" s="8">
        <v>21.96</v>
      </c>
      <c r="G11788" s="8">
        <v>21.96</v>
      </c>
      <c r="H11788" s="8">
        <v>21.96</v>
      </c>
    </row>
    <row r="11789" spans="1:8">
      <c r="A11789" t="s">
        <v>2201</v>
      </c>
      <c r="B11789" t="s">
        <v>2202</v>
      </c>
      <c r="C11789" t="s">
        <v>2844</v>
      </c>
      <c r="D11789" s="8">
        <v>15.33</v>
      </c>
      <c r="E11789" s="8">
        <v>36.85</v>
      </c>
      <c r="F11789" s="8">
        <v>1.86</v>
      </c>
      <c r="G11789" s="8">
        <v>22.17</v>
      </c>
      <c r="H11789" s="8">
        <v>24.27</v>
      </c>
    </row>
    <row r="11790" spans="1:8">
      <c r="A11790" t="s">
        <v>2201</v>
      </c>
      <c r="B11790" t="s">
        <v>2202</v>
      </c>
      <c r="C11790" t="s">
        <v>2845</v>
      </c>
      <c r="D11790" s="8">
        <v>24.83</v>
      </c>
      <c r="E11790" s="8">
        <v>45.51</v>
      </c>
      <c r="F11790" s="8">
        <v>9.85</v>
      </c>
      <c r="G11790" s="8">
        <v>29.45</v>
      </c>
      <c r="H11790" s="8">
        <v>28.31</v>
      </c>
    </row>
    <row r="11791" spans="1:8">
      <c r="A11791" t="s">
        <v>2201</v>
      </c>
      <c r="B11791" t="s">
        <v>2202</v>
      </c>
      <c r="C11791" t="s">
        <v>2846</v>
      </c>
      <c r="D11791" s="8">
        <v>8.83</v>
      </c>
      <c r="E11791" s="8">
        <v>18.690000000000001</v>
      </c>
      <c r="F11791" s="8">
        <v>6.21</v>
      </c>
      <c r="G11791" s="8">
        <v>23.99</v>
      </c>
      <c r="H11791" s="8">
        <v>24.1</v>
      </c>
    </row>
    <row r="11792" spans="1:8">
      <c r="A11792" t="s">
        <v>2205</v>
      </c>
      <c r="B11792" t="s">
        <v>2206</v>
      </c>
      <c r="C11792" t="s">
        <v>2832</v>
      </c>
      <c r="D11792" s="8">
        <v>2019</v>
      </c>
      <c r="E11792" s="8">
        <v>2018</v>
      </c>
      <c r="F11792" s="8">
        <v>2017</v>
      </c>
      <c r="G11792" s="8">
        <v>2016</v>
      </c>
      <c r="H11792" s="8">
        <v>2015</v>
      </c>
    </row>
    <row r="11793" spans="1:8">
      <c r="A11793" t="s">
        <v>2205</v>
      </c>
      <c r="B11793" t="s">
        <v>2206</v>
      </c>
      <c r="C11793" t="s">
        <v>2833</v>
      </c>
      <c r="D11793" s="8">
        <v>117.32</v>
      </c>
      <c r="E11793" s="8">
        <v>125.44</v>
      </c>
      <c r="F11793" s="8">
        <v>133.33000000000001</v>
      </c>
      <c r="G11793" s="8">
        <v>106.77</v>
      </c>
      <c r="H11793" s="8">
        <v>108.11</v>
      </c>
    </row>
    <row r="11794" spans="1:8">
      <c r="A11794" t="s">
        <v>2205</v>
      </c>
      <c r="B11794" t="s">
        <v>2206</v>
      </c>
      <c r="C11794" t="s">
        <v>2834</v>
      </c>
      <c r="D11794" s="8">
        <v>0.33</v>
      </c>
      <c r="E11794" s="8">
        <v>0.71</v>
      </c>
      <c r="F11794" s="8">
        <v>1.35</v>
      </c>
      <c r="G11794" s="8">
        <v>1.64</v>
      </c>
      <c r="H11794" s="8">
        <v>1.95</v>
      </c>
    </row>
    <row r="11795" spans="1:8">
      <c r="A11795" t="s">
        <v>2205</v>
      </c>
      <c r="B11795" t="s">
        <v>2206</v>
      </c>
      <c r="C11795" t="s">
        <v>2835</v>
      </c>
      <c r="D11795" s="8">
        <v>117.65</v>
      </c>
      <c r="E11795" s="8">
        <v>126.15</v>
      </c>
      <c r="F11795" s="8">
        <v>134.68</v>
      </c>
      <c r="G11795" s="8">
        <v>108.41</v>
      </c>
      <c r="H11795" s="8">
        <v>110.05</v>
      </c>
    </row>
    <row r="11796" spans="1:8">
      <c r="A11796" t="s">
        <v>2205</v>
      </c>
      <c r="B11796" t="s">
        <v>2206</v>
      </c>
      <c r="C11796" t="s">
        <v>2836</v>
      </c>
      <c r="D11796" s="8">
        <v>-113.07</v>
      </c>
      <c r="E11796" s="8">
        <v>-119.33</v>
      </c>
      <c r="F11796" s="8">
        <v>-126.18</v>
      </c>
      <c r="G11796" s="8">
        <v>-91.75</v>
      </c>
      <c r="H11796" s="8">
        <v>-98.53</v>
      </c>
    </row>
    <row r="11797" spans="1:8">
      <c r="A11797" t="s">
        <v>2205</v>
      </c>
      <c r="B11797" t="s">
        <v>2206</v>
      </c>
      <c r="C11797" t="s">
        <v>2837</v>
      </c>
      <c r="D11797" s="8">
        <v>-3.83</v>
      </c>
      <c r="E11797" s="8">
        <v>-4.58</v>
      </c>
      <c r="F11797" s="8">
        <v>-6.83</v>
      </c>
      <c r="G11797" s="8">
        <v>-6.87</v>
      </c>
      <c r="H11797" s="8">
        <v>-6.35</v>
      </c>
    </row>
    <row r="11798" spans="1:8">
      <c r="A11798" t="s">
        <v>2205</v>
      </c>
      <c r="B11798" t="s">
        <v>2206</v>
      </c>
      <c r="C11798" t="s">
        <v>2838</v>
      </c>
      <c r="D11798" s="8">
        <v>4.58</v>
      </c>
      <c r="E11798" s="8">
        <v>6.83</v>
      </c>
      <c r="F11798" s="8">
        <v>8.5</v>
      </c>
      <c r="G11798" s="8">
        <v>9.7899999999999991</v>
      </c>
      <c r="H11798" s="8">
        <v>5.17</v>
      </c>
    </row>
    <row r="11799" spans="1:8">
      <c r="A11799" t="s">
        <v>2205</v>
      </c>
      <c r="B11799" t="s">
        <v>2206</v>
      </c>
      <c r="C11799" t="s">
        <v>2839</v>
      </c>
      <c r="D11799" s="8">
        <v>-9.0299999999999994</v>
      </c>
      <c r="E11799" s="8">
        <v>-10.87</v>
      </c>
      <c r="F11799" s="8">
        <v>-12.04</v>
      </c>
      <c r="G11799" s="8">
        <v>-13.69</v>
      </c>
      <c r="H11799" s="8">
        <v>-23.32</v>
      </c>
    </row>
    <row r="11800" spans="1:8">
      <c r="A11800" t="s">
        <v>2205</v>
      </c>
      <c r="B11800" t="s">
        <v>2206</v>
      </c>
      <c r="C11800" t="s">
        <v>2840</v>
      </c>
      <c r="D11800" s="8">
        <v>-4.4400000000000004</v>
      </c>
      <c r="E11800" s="8">
        <v>-4.04</v>
      </c>
      <c r="F11800" s="8">
        <v>-3.55</v>
      </c>
      <c r="G11800" s="8">
        <v>-3.9</v>
      </c>
      <c r="H11800" s="8">
        <v>-18.149999999999999</v>
      </c>
    </row>
    <row r="11801" spans="1:8">
      <c r="A11801" t="s">
        <v>2205</v>
      </c>
      <c r="B11801" t="s">
        <v>2206</v>
      </c>
      <c r="C11801" t="s">
        <v>2841</v>
      </c>
      <c r="D11801" s="8">
        <v>1.42</v>
      </c>
      <c r="E11801" s="8">
        <v>1.48</v>
      </c>
      <c r="F11801" s="8">
        <v>1.44</v>
      </c>
      <c r="G11801" s="8">
        <v>1.78</v>
      </c>
      <c r="H11801" s="8">
        <v>4.8499999999999996</v>
      </c>
    </row>
    <row r="11802" spans="1:8">
      <c r="A11802" t="s">
        <v>2205</v>
      </c>
      <c r="B11802" t="s">
        <v>2206</v>
      </c>
      <c r="C11802" t="s">
        <v>2842</v>
      </c>
      <c r="D11802" s="8">
        <v>-3.03</v>
      </c>
      <c r="E11802" s="8">
        <v>-2.57</v>
      </c>
      <c r="F11802" s="8">
        <v>-2.11</v>
      </c>
      <c r="G11802" s="8">
        <v>-2.12</v>
      </c>
      <c r="H11802" s="8">
        <v>-13.31</v>
      </c>
    </row>
    <row r="11803" spans="1:8">
      <c r="A11803" t="s">
        <v>2205</v>
      </c>
      <c r="B11803" t="s">
        <v>2206</v>
      </c>
      <c r="C11803" t="s">
        <v>2843</v>
      </c>
      <c r="D11803" s="8">
        <v>31.76</v>
      </c>
      <c r="E11803" s="8">
        <v>31.76</v>
      </c>
      <c r="F11803" s="8">
        <v>31.76</v>
      </c>
      <c r="G11803" s="8">
        <v>31.76</v>
      </c>
      <c r="H11803" s="8">
        <v>31.76</v>
      </c>
    </row>
    <row r="11804" spans="1:8">
      <c r="A11804" t="s">
        <v>2205</v>
      </c>
      <c r="B11804" t="s">
        <v>2206</v>
      </c>
      <c r="C11804" t="s">
        <v>2844</v>
      </c>
      <c r="D11804" s="8">
        <v>-0.48</v>
      </c>
      <c r="E11804" s="8">
        <v>-0.42</v>
      </c>
      <c r="F11804" s="8">
        <v>-0.33</v>
      </c>
      <c r="G11804" s="8">
        <v>-0.33</v>
      </c>
      <c r="H11804" s="8">
        <v>-2.1</v>
      </c>
    </row>
    <row r="11805" spans="1:8">
      <c r="A11805" t="s">
        <v>2205</v>
      </c>
      <c r="B11805" t="s">
        <v>2206</v>
      </c>
      <c r="C11805" t="s">
        <v>2845</v>
      </c>
      <c r="D11805" s="8">
        <v>0.94</v>
      </c>
      <c r="E11805" s="8">
        <v>1.31</v>
      </c>
      <c r="F11805" s="8">
        <v>1.56</v>
      </c>
      <c r="G11805" s="8">
        <v>1.82</v>
      </c>
      <c r="H11805" s="8">
        <v>1.58</v>
      </c>
    </row>
    <row r="11806" spans="1:8">
      <c r="A11806" t="s">
        <v>2205</v>
      </c>
      <c r="B11806" t="s">
        <v>2206</v>
      </c>
      <c r="C11806" t="s">
        <v>2846</v>
      </c>
      <c r="D11806" s="8">
        <v>3.91</v>
      </c>
      <c r="E11806" s="8">
        <v>5.44</v>
      </c>
      <c r="F11806" s="8">
        <v>6.37</v>
      </c>
      <c r="G11806" s="8">
        <v>15.6</v>
      </c>
      <c r="H11806" s="8">
        <v>10.66</v>
      </c>
    </row>
    <row r="11807" spans="1:8">
      <c r="A11807" t="s">
        <v>2207</v>
      </c>
      <c r="B11807" t="s">
        <v>2208</v>
      </c>
      <c r="C11807" t="s">
        <v>2832</v>
      </c>
      <c r="D11807" s="8">
        <v>2019</v>
      </c>
      <c r="E11807" s="8">
        <v>2018</v>
      </c>
      <c r="F11807" s="8">
        <v>2017</v>
      </c>
      <c r="G11807" s="8">
        <v>2016</v>
      </c>
      <c r="H11807" s="8">
        <v>2015</v>
      </c>
    </row>
    <row r="11808" spans="1:8">
      <c r="A11808" t="s">
        <v>2207</v>
      </c>
      <c r="B11808" t="s">
        <v>2208</v>
      </c>
      <c r="C11808" t="s">
        <v>2833</v>
      </c>
      <c r="D11808" s="8">
        <v>573.91</v>
      </c>
      <c r="E11808" s="8">
        <v>469.72</v>
      </c>
      <c r="F11808" s="8">
        <v>420.03</v>
      </c>
      <c r="G11808" s="8">
        <v>390.8</v>
      </c>
      <c r="H11808" s="8">
        <v>369.52</v>
      </c>
    </row>
    <row r="11809" spans="1:8">
      <c r="A11809" t="s">
        <v>2207</v>
      </c>
      <c r="B11809" t="s">
        <v>2208</v>
      </c>
      <c r="C11809" t="s">
        <v>2834</v>
      </c>
      <c r="D11809" s="8">
        <v>5.98</v>
      </c>
      <c r="E11809" s="8">
        <v>4.59</v>
      </c>
      <c r="F11809" s="8">
        <v>2.98</v>
      </c>
      <c r="G11809" s="8">
        <v>0.17</v>
      </c>
      <c r="H11809" s="8">
        <v>3.97</v>
      </c>
    </row>
    <row r="11810" spans="1:8">
      <c r="A11810" t="s">
        <v>2207</v>
      </c>
      <c r="B11810" t="s">
        <v>2208</v>
      </c>
      <c r="C11810" t="s">
        <v>2835</v>
      </c>
      <c r="D11810" s="8">
        <v>579.89</v>
      </c>
      <c r="E11810" s="8">
        <v>474.31</v>
      </c>
      <c r="F11810" s="8">
        <v>423.01</v>
      </c>
      <c r="G11810" s="8">
        <v>390.98</v>
      </c>
      <c r="H11810" s="8">
        <v>373.49</v>
      </c>
    </row>
    <row r="11811" spans="1:8">
      <c r="A11811" t="s">
        <v>2207</v>
      </c>
      <c r="B11811" t="s">
        <v>2208</v>
      </c>
      <c r="C11811" t="s">
        <v>2836</v>
      </c>
      <c r="D11811" s="8">
        <v>-500.02</v>
      </c>
      <c r="E11811" s="8">
        <v>-419.5</v>
      </c>
      <c r="F11811" s="8">
        <v>-379.43</v>
      </c>
      <c r="G11811" s="8">
        <v>-366.67</v>
      </c>
      <c r="H11811" s="8">
        <v>-345.59</v>
      </c>
    </row>
    <row r="11812" spans="1:8">
      <c r="A11812" t="s">
        <v>2207</v>
      </c>
      <c r="B11812" t="s">
        <v>2208</v>
      </c>
      <c r="C11812" t="s">
        <v>2837</v>
      </c>
      <c r="D11812" s="8">
        <v>-6.37</v>
      </c>
      <c r="E11812" s="8">
        <v>-5.6</v>
      </c>
      <c r="F11812" s="8">
        <v>-5.86</v>
      </c>
      <c r="G11812" s="8">
        <v>-5.96</v>
      </c>
      <c r="H11812" s="8">
        <v>-6.99</v>
      </c>
    </row>
    <row r="11813" spans="1:8">
      <c r="A11813" t="s">
        <v>2207</v>
      </c>
      <c r="B11813" t="s">
        <v>2208</v>
      </c>
      <c r="C11813" t="s">
        <v>2838</v>
      </c>
      <c r="D11813" s="8">
        <v>79.87</v>
      </c>
      <c r="E11813" s="8">
        <v>54.81</v>
      </c>
      <c r="F11813" s="8">
        <v>43.58</v>
      </c>
      <c r="G11813" s="8">
        <v>18.350000000000001</v>
      </c>
      <c r="H11813" s="8">
        <v>20.92</v>
      </c>
    </row>
    <row r="11814" spans="1:8">
      <c r="A11814" t="s">
        <v>2207</v>
      </c>
      <c r="B11814" t="s">
        <v>2208</v>
      </c>
      <c r="C11814" t="s">
        <v>2839</v>
      </c>
      <c r="D11814" s="8">
        <v>-9.39</v>
      </c>
      <c r="E11814" s="8">
        <v>-8.7899999999999991</v>
      </c>
      <c r="F11814" s="8">
        <v>-7.96</v>
      </c>
      <c r="G11814" s="8">
        <v>-7.33</v>
      </c>
      <c r="H11814" s="8">
        <v>-7.21</v>
      </c>
    </row>
    <row r="11815" spans="1:8">
      <c r="A11815" t="s">
        <v>2207</v>
      </c>
      <c r="B11815" t="s">
        <v>2208</v>
      </c>
      <c r="C11815" t="s">
        <v>2840</v>
      </c>
      <c r="D11815" s="8">
        <v>70.48</v>
      </c>
      <c r="E11815" s="8">
        <v>46.03</v>
      </c>
      <c r="F11815" s="8">
        <v>35.619999999999997</v>
      </c>
      <c r="G11815" s="8">
        <v>11.02</v>
      </c>
      <c r="H11815" s="8">
        <v>13.71</v>
      </c>
    </row>
    <row r="11816" spans="1:8">
      <c r="A11816" t="s">
        <v>2207</v>
      </c>
      <c r="B11816" t="s">
        <v>2208</v>
      </c>
      <c r="C11816" t="s">
        <v>2841</v>
      </c>
      <c r="D11816" s="8">
        <v>-23.53</v>
      </c>
      <c r="E11816" s="8">
        <v>-14.85</v>
      </c>
      <c r="F11816" s="8">
        <v>-12.51</v>
      </c>
      <c r="G11816" s="8">
        <v>-2.35</v>
      </c>
      <c r="H11816" s="8">
        <v>-3.91</v>
      </c>
    </row>
    <row r="11817" spans="1:8">
      <c r="A11817" t="s">
        <v>2207</v>
      </c>
      <c r="B11817" t="s">
        <v>2208</v>
      </c>
      <c r="C11817" t="s">
        <v>2842</v>
      </c>
      <c r="D11817" s="8">
        <v>46.95</v>
      </c>
      <c r="E11817" s="8">
        <v>31.18</v>
      </c>
      <c r="F11817" s="8">
        <v>23.11</v>
      </c>
      <c r="G11817" s="8">
        <v>8.67</v>
      </c>
      <c r="H11817" s="8">
        <v>9.8000000000000007</v>
      </c>
    </row>
    <row r="11818" spans="1:8">
      <c r="A11818" t="s">
        <v>2207</v>
      </c>
      <c r="B11818" t="s">
        <v>2208</v>
      </c>
      <c r="C11818" t="s">
        <v>2843</v>
      </c>
      <c r="D11818" s="8">
        <v>13.83</v>
      </c>
      <c r="E11818" s="8">
        <v>13.83</v>
      </c>
      <c r="F11818">
        <v>0</v>
      </c>
      <c r="G11818" s="8">
        <v>13.83</v>
      </c>
      <c r="H11818" s="8">
        <v>13.83</v>
      </c>
    </row>
    <row r="11819" spans="1:8">
      <c r="A11819" t="s">
        <v>2207</v>
      </c>
      <c r="B11819" t="s">
        <v>2208</v>
      </c>
      <c r="C11819" t="s">
        <v>2844</v>
      </c>
      <c r="D11819" s="8">
        <v>33.96</v>
      </c>
      <c r="E11819" s="8">
        <v>22.56</v>
      </c>
      <c r="F11819" s="8">
        <v>16.71</v>
      </c>
      <c r="G11819" s="8">
        <v>6.27</v>
      </c>
      <c r="H11819" s="8">
        <v>7.09</v>
      </c>
    </row>
    <row r="11820" spans="1:8">
      <c r="A11820" t="s">
        <v>2207</v>
      </c>
      <c r="B11820" t="s">
        <v>2208</v>
      </c>
      <c r="C11820" t="s">
        <v>2845</v>
      </c>
      <c r="D11820" s="8">
        <v>40.75</v>
      </c>
      <c r="E11820" s="8">
        <v>28.91</v>
      </c>
      <c r="F11820">
        <v>0</v>
      </c>
      <c r="G11820" s="8">
        <v>11.57</v>
      </c>
      <c r="H11820" s="8">
        <v>12.3</v>
      </c>
    </row>
    <row r="11821" spans="1:8">
      <c r="A11821" t="s">
        <v>2207</v>
      </c>
      <c r="B11821" t="s">
        <v>2208</v>
      </c>
      <c r="C11821" t="s">
        <v>2846</v>
      </c>
      <c r="D11821" s="8">
        <v>13.92</v>
      </c>
      <c r="E11821" s="8">
        <v>11.67</v>
      </c>
      <c r="F11821" s="8">
        <v>10.38</v>
      </c>
      <c r="G11821" s="8">
        <v>6.22</v>
      </c>
      <c r="H11821" s="8">
        <v>7.55</v>
      </c>
    </row>
    <row r="11822" spans="1:8">
      <c r="A11822" t="s">
        <v>2209</v>
      </c>
      <c r="B11822" t="s">
        <v>2210</v>
      </c>
      <c r="C11822" t="s">
        <v>2832</v>
      </c>
      <c r="D11822" s="8">
        <v>2019</v>
      </c>
      <c r="E11822" s="8">
        <v>2018</v>
      </c>
      <c r="F11822" s="8">
        <v>2017</v>
      </c>
      <c r="G11822" s="8">
        <v>2016</v>
      </c>
      <c r="H11822" s="8">
        <v>2015</v>
      </c>
    </row>
    <row r="11823" spans="1:8">
      <c r="A11823" t="s">
        <v>2209</v>
      </c>
      <c r="B11823" t="s">
        <v>2210</v>
      </c>
      <c r="C11823" t="s">
        <v>2833</v>
      </c>
      <c r="D11823" s="6">
        <v>5778.78</v>
      </c>
      <c r="E11823" s="6">
        <v>5083.3100000000004</v>
      </c>
      <c r="F11823" s="6">
        <v>4431.62</v>
      </c>
      <c r="G11823" s="6">
        <v>3834.87</v>
      </c>
      <c r="H11823" s="6">
        <v>3482.24</v>
      </c>
    </row>
    <row r="11824" spans="1:8">
      <c r="A11824" t="s">
        <v>2209</v>
      </c>
      <c r="B11824" t="s">
        <v>2210</v>
      </c>
      <c r="C11824" t="s">
        <v>2834</v>
      </c>
      <c r="D11824" s="8">
        <v>2.52</v>
      </c>
      <c r="E11824" s="8">
        <v>18.260000000000002</v>
      </c>
      <c r="F11824" s="8">
        <v>2.9</v>
      </c>
      <c r="G11824" s="8">
        <v>21.16</v>
      </c>
      <c r="H11824" s="8">
        <v>49.39</v>
      </c>
    </row>
    <row r="11825" spans="1:8">
      <c r="A11825" t="s">
        <v>2209</v>
      </c>
      <c r="B11825" t="s">
        <v>2210</v>
      </c>
      <c r="C11825" t="s">
        <v>2835</v>
      </c>
      <c r="D11825" s="6">
        <v>5781.3</v>
      </c>
      <c r="E11825" s="6">
        <v>5101.57</v>
      </c>
      <c r="F11825" s="6">
        <v>4434.5200000000004</v>
      </c>
      <c r="G11825" s="6">
        <v>3856.03</v>
      </c>
      <c r="H11825" s="6">
        <v>3531.63</v>
      </c>
    </row>
    <row r="11826" spans="1:8">
      <c r="A11826" t="s">
        <v>2209</v>
      </c>
      <c r="B11826" t="s">
        <v>2210</v>
      </c>
      <c r="C11826" t="s">
        <v>2836</v>
      </c>
      <c r="D11826" s="6">
        <v>-4229.78</v>
      </c>
      <c r="E11826" s="6">
        <v>-4050.53</v>
      </c>
      <c r="F11826" s="6">
        <v>-3546.27</v>
      </c>
      <c r="G11826" s="6">
        <v>-1628.81</v>
      </c>
      <c r="H11826" s="6">
        <v>-1304.73</v>
      </c>
    </row>
    <row r="11827" spans="1:8">
      <c r="A11827" t="s">
        <v>2209</v>
      </c>
      <c r="B11827" t="s">
        <v>2210</v>
      </c>
      <c r="C11827" t="s">
        <v>2837</v>
      </c>
      <c r="D11827" s="6">
        <v>-1979.91</v>
      </c>
      <c r="E11827" s="6">
        <v>-1667.71</v>
      </c>
      <c r="F11827" s="6">
        <v>-1534.42</v>
      </c>
      <c r="G11827" s="6">
        <v>-1383.46</v>
      </c>
      <c r="H11827" s="6">
        <v>-1343.15</v>
      </c>
    </row>
    <row r="11828" spans="1:8">
      <c r="A11828" t="s">
        <v>2209</v>
      </c>
      <c r="B11828" t="s">
        <v>2210</v>
      </c>
      <c r="C11828" t="s">
        <v>2838</v>
      </c>
      <c r="D11828" s="6">
        <v>1551.52</v>
      </c>
      <c r="E11828" s="6">
        <v>1051.04</v>
      </c>
      <c r="F11828" s="8">
        <v>888.25</v>
      </c>
      <c r="G11828" s="8">
        <v>843.76</v>
      </c>
      <c r="H11828" s="8">
        <v>883.75</v>
      </c>
    </row>
    <row r="11829" spans="1:8">
      <c r="A11829" t="s">
        <v>2209</v>
      </c>
      <c r="B11829" t="s">
        <v>2210</v>
      </c>
      <c r="C11829" t="s">
        <v>2839</v>
      </c>
      <c r="D11829" s="8">
        <v>-31.2</v>
      </c>
      <c r="E11829" s="8">
        <v>-33.26</v>
      </c>
      <c r="F11829" s="8">
        <v>-34.619999999999997</v>
      </c>
      <c r="G11829" s="8">
        <v>-36.92</v>
      </c>
      <c r="H11829" s="8">
        <v>-42.66</v>
      </c>
    </row>
    <row r="11830" spans="1:8">
      <c r="A11830" t="s">
        <v>2209</v>
      </c>
      <c r="B11830" t="s">
        <v>2210</v>
      </c>
      <c r="C11830" t="s">
        <v>2840</v>
      </c>
      <c r="D11830" s="6">
        <v>1520.32</v>
      </c>
      <c r="E11830" s="6">
        <v>1017.78</v>
      </c>
      <c r="F11830" s="8">
        <v>853.63</v>
      </c>
      <c r="G11830" s="8">
        <v>806.84</v>
      </c>
      <c r="H11830" s="8">
        <v>841.09</v>
      </c>
    </row>
    <row r="11831" spans="1:8">
      <c r="A11831" t="s">
        <v>2209</v>
      </c>
      <c r="B11831" t="s">
        <v>2210</v>
      </c>
      <c r="C11831" t="s">
        <v>2841</v>
      </c>
      <c r="D11831" s="8">
        <v>-531.44000000000005</v>
      </c>
      <c r="E11831" s="8">
        <v>-353.06</v>
      </c>
      <c r="F11831" s="8">
        <v>-297.58</v>
      </c>
      <c r="G11831" s="8">
        <v>-277.06</v>
      </c>
      <c r="H11831" s="8">
        <v>-283.02999999999997</v>
      </c>
    </row>
    <row r="11832" spans="1:8">
      <c r="A11832" t="s">
        <v>2209</v>
      </c>
      <c r="B11832" t="s">
        <v>2210</v>
      </c>
      <c r="C11832" t="s">
        <v>2842</v>
      </c>
      <c r="D11832" s="8">
        <v>988.88</v>
      </c>
      <c r="E11832" s="8">
        <v>664.72</v>
      </c>
      <c r="F11832" s="8">
        <v>556.04999999999995</v>
      </c>
      <c r="G11832" s="8">
        <v>529.78</v>
      </c>
      <c r="H11832" s="8">
        <v>558.05999999999995</v>
      </c>
    </row>
    <row r="11833" spans="1:8">
      <c r="A11833" t="s">
        <v>2209</v>
      </c>
      <c r="B11833" t="s">
        <v>2210</v>
      </c>
      <c r="C11833" t="s">
        <v>2843</v>
      </c>
      <c r="D11833" s="8">
        <v>65.989999999999995</v>
      </c>
      <c r="E11833" s="8">
        <v>65.97</v>
      </c>
      <c r="F11833" s="8">
        <v>65.94</v>
      </c>
      <c r="G11833" s="8">
        <v>65.930000000000007</v>
      </c>
      <c r="H11833" s="8">
        <v>65.91</v>
      </c>
    </row>
    <row r="11834" spans="1:8">
      <c r="A11834" t="s">
        <v>2209</v>
      </c>
      <c r="B11834" t="s">
        <v>2210</v>
      </c>
      <c r="C11834" t="s">
        <v>2844</v>
      </c>
      <c r="D11834" s="8">
        <v>149.88</v>
      </c>
      <c r="E11834" s="8">
        <v>100.79</v>
      </c>
      <c r="F11834" s="8">
        <v>84.34</v>
      </c>
      <c r="G11834" s="8">
        <v>80.37</v>
      </c>
      <c r="H11834" s="8">
        <v>86.18</v>
      </c>
    </row>
    <row r="11835" spans="1:8">
      <c r="A11835" t="s">
        <v>2209</v>
      </c>
      <c r="B11835" t="s">
        <v>2210</v>
      </c>
      <c r="C11835" t="s">
        <v>2845</v>
      </c>
      <c r="D11835" s="8">
        <v>154.58000000000001</v>
      </c>
      <c r="E11835" s="8">
        <v>105.8</v>
      </c>
      <c r="F11835" s="8">
        <v>89.58</v>
      </c>
      <c r="G11835" s="8">
        <v>85.95</v>
      </c>
      <c r="H11835" s="8">
        <v>91.14</v>
      </c>
    </row>
    <row r="11836" spans="1:8">
      <c r="A11836" t="s">
        <v>2209</v>
      </c>
      <c r="B11836" t="s">
        <v>2210</v>
      </c>
      <c r="C11836" t="s">
        <v>2846</v>
      </c>
      <c r="D11836" s="8">
        <v>26.85</v>
      </c>
      <c r="E11836" s="8">
        <v>20.68</v>
      </c>
      <c r="F11836" s="8">
        <v>20.04</v>
      </c>
      <c r="G11836" s="8">
        <v>58.08</v>
      </c>
      <c r="H11836" s="8">
        <v>63.95</v>
      </c>
    </row>
    <row r="11837" spans="1:8">
      <c r="A11837" t="s">
        <v>2211</v>
      </c>
      <c r="B11837" t="s">
        <v>2212</v>
      </c>
      <c r="C11837" t="s">
        <v>2832</v>
      </c>
      <c r="D11837" s="8">
        <v>2019</v>
      </c>
      <c r="E11837" s="8">
        <v>2018</v>
      </c>
      <c r="F11837" s="8">
        <v>2017</v>
      </c>
      <c r="G11837" s="8">
        <v>2016</v>
      </c>
      <c r="H11837" s="8">
        <v>2015</v>
      </c>
    </row>
    <row r="11838" spans="1:8">
      <c r="A11838" t="s">
        <v>2211</v>
      </c>
      <c r="B11838" t="s">
        <v>2212</v>
      </c>
      <c r="C11838" t="s">
        <v>2833</v>
      </c>
      <c r="D11838" s="8">
        <v>740.66</v>
      </c>
      <c r="E11838" s="8">
        <v>615.04</v>
      </c>
      <c r="F11838" s="8">
        <v>519.69000000000005</v>
      </c>
      <c r="G11838" s="8">
        <v>547.6</v>
      </c>
      <c r="H11838" s="8">
        <v>547.66</v>
      </c>
    </row>
    <row r="11839" spans="1:8">
      <c r="A11839" t="s">
        <v>2211</v>
      </c>
      <c r="B11839" t="s">
        <v>2212</v>
      </c>
      <c r="C11839" t="s">
        <v>2834</v>
      </c>
      <c r="D11839" s="8">
        <v>74.27</v>
      </c>
      <c r="E11839" s="8">
        <v>105.33</v>
      </c>
      <c r="F11839" s="8">
        <v>10.31</v>
      </c>
      <c r="G11839" s="8">
        <v>113.02</v>
      </c>
      <c r="H11839" s="8">
        <v>11.03</v>
      </c>
    </row>
    <row r="11840" spans="1:8">
      <c r="A11840" t="s">
        <v>2211</v>
      </c>
      <c r="B11840" t="s">
        <v>2212</v>
      </c>
      <c r="C11840" t="s">
        <v>2835</v>
      </c>
      <c r="D11840" s="8">
        <v>814.93</v>
      </c>
      <c r="E11840" s="8">
        <v>720.37</v>
      </c>
      <c r="F11840" s="8">
        <v>530</v>
      </c>
      <c r="G11840" s="8">
        <v>660.62</v>
      </c>
      <c r="H11840" s="8">
        <v>558.69000000000005</v>
      </c>
    </row>
    <row r="11841" spans="1:8">
      <c r="A11841" t="s">
        <v>2211</v>
      </c>
      <c r="B11841" t="s">
        <v>2212</v>
      </c>
      <c r="C11841" t="s">
        <v>2836</v>
      </c>
      <c r="D11841" s="8">
        <v>-780.72</v>
      </c>
      <c r="E11841" s="8">
        <v>-690.27</v>
      </c>
      <c r="F11841" s="8">
        <v>-755.66</v>
      </c>
      <c r="G11841" s="8">
        <v>-626.41999999999996</v>
      </c>
      <c r="H11841" s="8">
        <v>-614.73</v>
      </c>
    </row>
    <row r="11842" spans="1:8">
      <c r="A11842" t="s">
        <v>2211</v>
      </c>
      <c r="B11842" t="s">
        <v>2212</v>
      </c>
      <c r="C11842" t="s">
        <v>2837</v>
      </c>
      <c r="D11842" s="8">
        <v>-95.45</v>
      </c>
      <c r="E11842" s="8">
        <v>-103.51</v>
      </c>
      <c r="F11842" s="8">
        <v>-246.55</v>
      </c>
      <c r="G11842" s="8">
        <v>-271.73</v>
      </c>
      <c r="H11842" s="8">
        <v>-190.87</v>
      </c>
    </row>
    <row r="11843" spans="1:8">
      <c r="A11843" t="s">
        <v>2211</v>
      </c>
      <c r="B11843" t="s">
        <v>2212</v>
      </c>
      <c r="C11843" t="s">
        <v>2838</v>
      </c>
      <c r="D11843" s="8">
        <v>34.22</v>
      </c>
      <c r="E11843" s="8">
        <v>30.1</v>
      </c>
      <c r="F11843" s="8">
        <v>-225.66</v>
      </c>
      <c r="G11843" s="8">
        <v>-237.53</v>
      </c>
      <c r="H11843" s="8">
        <v>-246.91</v>
      </c>
    </row>
    <row r="11844" spans="1:8">
      <c r="A11844" t="s">
        <v>2211</v>
      </c>
      <c r="B11844" t="s">
        <v>2212</v>
      </c>
      <c r="C11844" t="s">
        <v>2839</v>
      </c>
      <c r="D11844" s="8">
        <v>-5.6</v>
      </c>
      <c r="E11844" s="8">
        <v>-5.84</v>
      </c>
      <c r="F11844" s="8">
        <v>-6.07</v>
      </c>
      <c r="G11844" s="8">
        <v>-6.51</v>
      </c>
      <c r="H11844" s="8">
        <v>-5.7</v>
      </c>
    </row>
    <row r="11845" spans="1:8">
      <c r="A11845" t="s">
        <v>2211</v>
      </c>
      <c r="B11845" t="s">
        <v>2212</v>
      </c>
      <c r="C11845" t="s">
        <v>2840</v>
      </c>
      <c r="D11845" s="8">
        <v>28.62</v>
      </c>
      <c r="E11845" s="8">
        <v>24.26</v>
      </c>
      <c r="F11845" s="8">
        <v>-231.74</v>
      </c>
      <c r="G11845" s="8">
        <v>-244.03</v>
      </c>
      <c r="H11845" s="8">
        <v>-252.62</v>
      </c>
    </row>
    <row r="11846" spans="1:8">
      <c r="A11846" t="s">
        <v>2211</v>
      </c>
      <c r="B11846" t="s">
        <v>2212</v>
      </c>
      <c r="C11846" t="s">
        <v>2841</v>
      </c>
      <c r="D11846">
        <v>0</v>
      </c>
      <c r="E11846" s="8">
        <v>-13.5</v>
      </c>
      <c r="F11846">
        <v>0</v>
      </c>
      <c r="G11846">
        <v>0</v>
      </c>
      <c r="H11846" s="8">
        <v>-0.24</v>
      </c>
    </row>
    <row r="11847" spans="1:8">
      <c r="A11847" t="s">
        <v>2211</v>
      </c>
      <c r="B11847" t="s">
        <v>2212</v>
      </c>
      <c r="C11847" t="s">
        <v>2842</v>
      </c>
      <c r="D11847" s="8">
        <v>28.62</v>
      </c>
      <c r="E11847" s="8">
        <v>10.76</v>
      </c>
      <c r="F11847" s="8">
        <v>-231.74</v>
      </c>
      <c r="G11847" s="8">
        <v>-244.03</v>
      </c>
      <c r="H11847" s="8">
        <v>-252.85</v>
      </c>
    </row>
    <row r="11848" spans="1:8">
      <c r="A11848" t="s">
        <v>2211</v>
      </c>
      <c r="B11848" t="s">
        <v>2212</v>
      </c>
      <c r="C11848" t="s">
        <v>2843</v>
      </c>
      <c r="D11848" s="8">
        <v>971.53</v>
      </c>
      <c r="E11848" s="8">
        <v>971.53</v>
      </c>
      <c r="F11848" s="8">
        <v>936.97</v>
      </c>
      <c r="G11848" s="8">
        <v>330.63</v>
      </c>
      <c r="H11848" s="8">
        <v>86.36</v>
      </c>
    </row>
    <row r="11849" spans="1:8">
      <c r="A11849" t="s">
        <v>2211</v>
      </c>
      <c r="B11849" t="s">
        <v>2212</v>
      </c>
      <c r="C11849" t="s">
        <v>2844</v>
      </c>
      <c r="D11849" s="8">
        <v>0.3</v>
      </c>
      <c r="E11849" s="8">
        <v>0.12</v>
      </c>
      <c r="F11849" s="8">
        <v>-4.12</v>
      </c>
      <c r="G11849" s="8">
        <v>-10.7</v>
      </c>
      <c r="H11849" s="8">
        <v>-42.22</v>
      </c>
    </row>
    <row r="11850" spans="1:8">
      <c r="A11850" t="s">
        <v>2211</v>
      </c>
      <c r="B11850" t="s">
        <v>2212</v>
      </c>
      <c r="C11850" t="s">
        <v>2845</v>
      </c>
      <c r="D11850" s="8">
        <v>0.35</v>
      </c>
      <c r="E11850" s="8">
        <v>0.17</v>
      </c>
      <c r="F11850" s="8">
        <v>-2.41</v>
      </c>
      <c r="G11850" s="8">
        <v>-7.18</v>
      </c>
      <c r="H11850" s="8">
        <v>-28.62</v>
      </c>
    </row>
    <row r="11851" spans="1:8">
      <c r="A11851" t="s">
        <v>2211</v>
      </c>
      <c r="B11851" t="s">
        <v>2212</v>
      </c>
      <c r="C11851" t="s">
        <v>2846</v>
      </c>
      <c r="D11851" s="8">
        <v>4.62</v>
      </c>
      <c r="E11851" s="8">
        <v>4.8899999999999997</v>
      </c>
      <c r="F11851" s="8">
        <v>-43.42</v>
      </c>
      <c r="G11851" s="8">
        <v>6.25</v>
      </c>
      <c r="H11851" s="8">
        <v>-10.23</v>
      </c>
    </row>
    <row r="11852" spans="1:8">
      <c r="A11852" t="s">
        <v>2215</v>
      </c>
      <c r="B11852" t="s">
        <v>2216</v>
      </c>
      <c r="C11852" t="s">
        <v>2832</v>
      </c>
      <c r="D11852" s="8">
        <v>2019</v>
      </c>
      <c r="E11852" s="8">
        <v>2018</v>
      </c>
      <c r="F11852" s="8">
        <v>2017</v>
      </c>
      <c r="G11852" s="8">
        <v>2016</v>
      </c>
      <c r="H11852" s="8">
        <v>2015</v>
      </c>
    </row>
    <row r="11853" spans="1:8">
      <c r="A11853" t="s">
        <v>2215</v>
      </c>
      <c r="B11853" t="s">
        <v>2216</v>
      </c>
      <c r="C11853" t="s">
        <v>2833</v>
      </c>
      <c r="D11853" s="8">
        <v>537.80999999999995</v>
      </c>
      <c r="E11853" s="8">
        <v>566.45000000000005</v>
      </c>
      <c r="F11853" s="8">
        <v>560.57000000000005</v>
      </c>
      <c r="G11853" s="8">
        <v>450.86</v>
      </c>
      <c r="H11853" s="8">
        <v>611.84</v>
      </c>
    </row>
    <row r="11854" spans="1:8">
      <c r="A11854" t="s">
        <v>2215</v>
      </c>
      <c r="B11854" t="s">
        <v>2216</v>
      </c>
      <c r="C11854" t="s">
        <v>2834</v>
      </c>
      <c r="D11854" s="8">
        <v>9.93</v>
      </c>
      <c r="E11854" s="8">
        <v>11.74</v>
      </c>
      <c r="F11854" s="8">
        <v>10.31</v>
      </c>
      <c r="G11854" s="8">
        <v>14.58</v>
      </c>
      <c r="H11854" s="8">
        <v>13.87</v>
      </c>
    </row>
    <row r="11855" spans="1:8">
      <c r="A11855" t="s">
        <v>2215</v>
      </c>
      <c r="B11855" t="s">
        <v>2216</v>
      </c>
      <c r="C11855" t="s">
        <v>2835</v>
      </c>
      <c r="D11855" s="8">
        <v>547.74</v>
      </c>
      <c r="E11855" s="8">
        <v>578.19000000000005</v>
      </c>
      <c r="F11855" s="8">
        <v>570.88</v>
      </c>
      <c r="G11855" s="8">
        <v>465.44</v>
      </c>
      <c r="H11855" s="8">
        <v>625.71</v>
      </c>
    </row>
    <row r="11856" spans="1:8">
      <c r="A11856" t="s">
        <v>2215</v>
      </c>
      <c r="B11856" t="s">
        <v>2216</v>
      </c>
      <c r="C11856" t="s">
        <v>2836</v>
      </c>
      <c r="D11856" s="8">
        <v>-540.91</v>
      </c>
      <c r="E11856" s="8">
        <v>-569.4</v>
      </c>
      <c r="F11856" s="8">
        <v>-561.75</v>
      </c>
      <c r="G11856" s="8">
        <v>-451.13</v>
      </c>
      <c r="H11856" s="8">
        <v>-611.09</v>
      </c>
    </row>
    <row r="11857" spans="1:8">
      <c r="A11857" t="s">
        <v>2215</v>
      </c>
      <c r="B11857" t="s">
        <v>2216</v>
      </c>
      <c r="C11857" t="s">
        <v>2837</v>
      </c>
      <c r="D11857" s="8">
        <v>-7.23</v>
      </c>
      <c r="E11857" s="8">
        <v>-6.88</v>
      </c>
      <c r="F11857" s="8">
        <v>-6.16</v>
      </c>
      <c r="G11857" s="8">
        <v>-5.67</v>
      </c>
      <c r="H11857" s="8">
        <v>-6.89</v>
      </c>
    </row>
    <row r="11858" spans="1:8">
      <c r="A11858" t="s">
        <v>2215</v>
      </c>
      <c r="B11858" t="s">
        <v>2216</v>
      </c>
      <c r="C11858" t="s">
        <v>2838</v>
      </c>
      <c r="D11858" s="8">
        <v>6.83</v>
      </c>
      <c r="E11858" s="8">
        <v>8.7899999999999991</v>
      </c>
      <c r="F11858" s="8">
        <v>9.1300000000000008</v>
      </c>
      <c r="G11858" s="8">
        <v>8.64</v>
      </c>
      <c r="H11858" s="8">
        <v>7.73</v>
      </c>
    </row>
    <row r="11859" spans="1:8">
      <c r="A11859" t="s">
        <v>2215</v>
      </c>
      <c r="B11859" t="s">
        <v>2216</v>
      </c>
      <c r="C11859" t="s">
        <v>2839</v>
      </c>
      <c r="D11859" s="8">
        <v>-1.79</v>
      </c>
      <c r="E11859" s="8">
        <v>-1.74</v>
      </c>
      <c r="F11859" s="8">
        <v>-1.6</v>
      </c>
      <c r="G11859" s="8">
        <v>-2.61</v>
      </c>
      <c r="H11859" s="8">
        <v>-4.03</v>
      </c>
    </row>
    <row r="11860" spans="1:8">
      <c r="A11860" t="s">
        <v>2215</v>
      </c>
      <c r="B11860" t="s">
        <v>2216</v>
      </c>
      <c r="C11860" t="s">
        <v>2840</v>
      </c>
      <c r="D11860" s="8">
        <v>5.04</v>
      </c>
      <c r="E11860" s="8">
        <v>7.05</v>
      </c>
      <c r="F11860" s="8">
        <v>7.53</v>
      </c>
      <c r="G11860" s="8">
        <v>6.03</v>
      </c>
      <c r="H11860" s="8">
        <v>3.7</v>
      </c>
    </row>
    <row r="11861" spans="1:8">
      <c r="A11861" t="s">
        <v>2215</v>
      </c>
      <c r="B11861" t="s">
        <v>2216</v>
      </c>
      <c r="C11861" t="s">
        <v>2841</v>
      </c>
      <c r="D11861" s="8">
        <v>-2.85</v>
      </c>
      <c r="E11861" s="8">
        <v>-0.63</v>
      </c>
      <c r="F11861" s="8">
        <v>-0.09</v>
      </c>
      <c r="G11861" s="8">
        <v>1.17</v>
      </c>
      <c r="H11861" s="8">
        <v>-0.67</v>
      </c>
    </row>
    <row r="11862" spans="1:8">
      <c r="A11862" t="s">
        <v>2215</v>
      </c>
      <c r="B11862" t="s">
        <v>2216</v>
      </c>
      <c r="C11862" t="s">
        <v>2842</v>
      </c>
      <c r="D11862" s="8">
        <v>2.19</v>
      </c>
      <c r="E11862" s="8">
        <v>6.42</v>
      </c>
      <c r="F11862" s="8">
        <v>7.44</v>
      </c>
      <c r="G11862" s="8">
        <v>7.2</v>
      </c>
      <c r="H11862" s="8">
        <v>3.03</v>
      </c>
    </row>
    <row r="11863" spans="1:8">
      <c r="A11863" t="s">
        <v>2215</v>
      </c>
      <c r="B11863" t="s">
        <v>2216</v>
      </c>
      <c r="C11863" t="s">
        <v>2843</v>
      </c>
      <c r="D11863" s="8">
        <v>39.57</v>
      </c>
      <c r="E11863" s="8">
        <v>39.57</v>
      </c>
      <c r="F11863" s="8">
        <v>39.57</v>
      </c>
      <c r="G11863" s="8">
        <v>39.57</v>
      </c>
      <c r="H11863" s="8">
        <v>39.57</v>
      </c>
    </row>
    <row r="11864" spans="1:8">
      <c r="A11864" t="s">
        <v>2215</v>
      </c>
      <c r="B11864" t="s">
        <v>2216</v>
      </c>
      <c r="C11864" t="s">
        <v>2844</v>
      </c>
      <c r="D11864" s="8">
        <v>0.55000000000000004</v>
      </c>
      <c r="E11864" s="8">
        <v>1.62</v>
      </c>
      <c r="F11864" s="8">
        <v>1.88</v>
      </c>
      <c r="G11864" s="8">
        <v>1.82</v>
      </c>
      <c r="H11864" s="8">
        <v>0.77</v>
      </c>
    </row>
    <row r="11865" spans="1:8">
      <c r="A11865" t="s">
        <v>2215</v>
      </c>
      <c r="B11865" t="s">
        <v>2216</v>
      </c>
      <c r="C11865" t="s">
        <v>2845</v>
      </c>
      <c r="D11865" s="8">
        <v>1.01</v>
      </c>
      <c r="E11865" s="8">
        <v>2.06</v>
      </c>
      <c r="F11865" s="8">
        <v>2.2799999999999998</v>
      </c>
      <c r="G11865" s="8">
        <v>2.48</v>
      </c>
      <c r="H11865" s="8">
        <v>1.78</v>
      </c>
    </row>
    <row r="11866" spans="1:8">
      <c r="A11866" t="s">
        <v>2215</v>
      </c>
      <c r="B11866" t="s">
        <v>2216</v>
      </c>
      <c r="C11866" t="s">
        <v>2846</v>
      </c>
      <c r="D11866" s="8">
        <v>1.27</v>
      </c>
      <c r="E11866" s="8">
        <v>1.55</v>
      </c>
      <c r="F11866" s="8">
        <v>1.63</v>
      </c>
      <c r="G11866" s="8">
        <v>3.17</v>
      </c>
      <c r="H11866" s="8">
        <v>2.39</v>
      </c>
    </row>
    <row r="11867" spans="1:8">
      <c r="A11867" t="s">
        <v>2217</v>
      </c>
      <c r="B11867" t="s">
        <v>2218</v>
      </c>
      <c r="C11867" t="s">
        <v>2832</v>
      </c>
      <c r="D11867" s="8">
        <v>2019</v>
      </c>
      <c r="E11867" s="8">
        <v>2018</v>
      </c>
      <c r="F11867" s="8">
        <v>2017</v>
      </c>
      <c r="G11867" s="8">
        <v>2016</v>
      </c>
      <c r="H11867" s="8">
        <v>2015</v>
      </c>
    </row>
    <row r="11868" spans="1:8">
      <c r="A11868" t="s">
        <v>2217</v>
      </c>
      <c r="B11868" t="s">
        <v>2218</v>
      </c>
      <c r="C11868" t="s">
        <v>2833</v>
      </c>
      <c r="D11868" s="6">
        <v>1303.1500000000001</v>
      </c>
      <c r="E11868" s="8">
        <v>963.55</v>
      </c>
      <c r="F11868" s="8">
        <v>739.6</v>
      </c>
      <c r="G11868" s="8">
        <v>591.66999999999996</v>
      </c>
      <c r="H11868" s="8">
        <v>578.38</v>
      </c>
    </row>
    <row r="11869" spans="1:8">
      <c r="A11869" t="s">
        <v>2217</v>
      </c>
      <c r="B11869" t="s">
        <v>2218</v>
      </c>
      <c r="C11869" t="s">
        <v>2834</v>
      </c>
      <c r="D11869" s="8">
        <v>7.48</v>
      </c>
      <c r="E11869" s="8">
        <v>102.11</v>
      </c>
      <c r="F11869" s="8">
        <v>84.46</v>
      </c>
      <c r="G11869" s="8">
        <v>53.53</v>
      </c>
      <c r="H11869" s="8">
        <v>61.16</v>
      </c>
    </row>
    <row r="11870" spans="1:8">
      <c r="A11870" t="s">
        <v>2217</v>
      </c>
      <c r="B11870" t="s">
        <v>2218</v>
      </c>
      <c r="C11870" t="s">
        <v>2835</v>
      </c>
      <c r="D11870" s="6">
        <v>1310.6300000000001</v>
      </c>
      <c r="E11870" s="6">
        <v>1065.6600000000001</v>
      </c>
      <c r="F11870" s="8">
        <v>824.06</v>
      </c>
      <c r="G11870" s="8">
        <v>645.20000000000005</v>
      </c>
      <c r="H11870" s="8">
        <v>639.54</v>
      </c>
    </row>
    <row r="11871" spans="1:8">
      <c r="A11871" t="s">
        <v>2217</v>
      </c>
      <c r="B11871" t="s">
        <v>2218</v>
      </c>
      <c r="C11871" t="s">
        <v>2836</v>
      </c>
      <c r="D11871" s="6">
        <v>-1197.78</v>
      </c>
      <c r="E11871" s="8">
        <v>-970.51</v>
      </c>
      <c r="F11871" s="8">
        <v>-722.89</v>
      </c>
      <c r="G11871" s="8">
        <v>-513.05999999999995</v>
      </c>
      <c r="H11871" s="8">
        <v>-527.05999999999995</v>
      </c>
    </row>
    <row r="11872" spans="1:8">
      <c r="A11872" t="s">
        <v>2217</v>
      </c>
      <c r="B11872" t="s">
        <v>2218</v>
      </c>
      <c r="C11872" t="s">
        <v>2837</v>
      </c>
      <c r="D11872" s="8">
        <v>-35.770000000000003</v>
      </c>
      <c r="E11872" s="8">
        <v>-124.2</v>
      </c>
      <c r="F11872" s="8">
        <v>-95.4</v>
      </c>
      <c r="G11872" s="8">
        <v>-74.12</v>
      </c>
      <c r="H11872" s="8">
        <v>-64.42</v>
      </c>
    </row>
    <row r="11873" spans="1:8">
      <c r="A11873" t="s">
        <v>2217</v>
      </c>
      <c r="B11873" t="s">
        <v>2218</v>
      </c>
      <c r="C11873" t="s">
        <v>2838</v>
      </c>
      <c r="D11873" s="8">
        <v>112.85</v>
      </c>
      <c r="E11873" s="8">
        <v>95.15</v>
      </c>
      <c r="F11873" s="8">
        <v>101.17</v>
      </c>
      <c r="G11873" s="8">
        <v>58.02</v>
      </c>
      <c r="H11873" s="8">
        <v>48.06</v>
      </c>
    </row>
    <row r="11874" spans="1:8">
      <c r="A11874" t="s">
        <v>2217</v>
      </c>
      <c r="B11874" t="s">
        <v>2218</v>
      </c>
      <c r="C11874" t="s">
        <v>2839</v>
      </c>
      <c r="D11874" s="8">
        <v>-61.12</v>
      </c>
      <c r="E11874" s="8">
        <v>-43.95</v>
      </c>
      <c r="F11874" s="8">
        <v>-27.2</v>
      </c>
      <c r="G11874" s="8">
        <v>-27.24</v>
      </c>
      <c r="H11874" s="8">
        <v>-22.5</v>
      </c>
    </row>
    <row r="11875" spans="1:8">
      <c r="A11875" t="s">
        <v>2217</v>
      </c>
      <c r="B11875" t="s">
        <v>2218</v>
      </c>
      <c r="C11875" t="s">
        <v>2840</v>
      </c>
      <c r="D11875" s="8">
        <v>51.73</v>
      </c>
      <c r="E11875" s="8">
        <v>51.2</v>
      </c>
      <c r="F11875" s="8">
        <v>73.97</v>
      </c>
      <c r="G11875" s="8">
        <v>30.78</v>
      </c>
      <c r="H11875" s="8">
        <v>25.56</v>
      </c>
    </row>
    <row r="11876" spans="1:8">
      <c r="A11876" t="s">
        <v>2217</v>
      </c>
      <c r="B11876" t="s">
        <v>2218</v>
      </c>
      <c r="C11876" t="s">
        <v>2841</v>
      </c>
      <c r="D11876" s="8">
        <v>-21.2</v>
      </c>
      <c r="E11876" s="8">
        <v>-22.54</v>
      </c>
      <c r="F11876" s="8">
        <v>-28.43</v>
      </c>
      <c r="G11876" s="8">
        <v>-12.3</v>
      </c>
      <c r="H11876" s="8">
        <v>1.63</v>
      </c>
    </row>
    <row r="11877" spans="1:8">
      <c r="A11877" t="s">
        <v>2217</v>
      </c>
      <c r="B11877" t="s">
        <v>2218</v>
      </c>
      <c r="C11877" t="s">
        <v>2842</v>
      </c>
      <c r="D11877" s="8">
        <v>30.53</v>
      </c>
      <c r="E11877" s="8">
        <v>28.66</v>
      </c>
      <c r="F11877" s="8">
        <v>45.54</v>
      </c>
      <c r="G11877" s="8">
        <v>18.48</v>
      </c>
      <c r="H11877" s="8">
        <v>27.19</v>
      </c>
    </row>
    <row r="11878" spans="1:8">
      <c r="A11878" t="s">
        <v>2217</v>
      </c>
      <c r="B11878" t="s">
        <v>2218</v>
      </c>
      <c r="C11878" t="s">
        <v>2843</v>
      </c>
      <c r="D11878" s="8">
        <v>58.54</v>
      </c>
      <c r="E11878" s="8">
        <v>55.62</v>
      </c>
      <c r="F11878" s="8">
        <v>55.62</v>
      </c>
      <c r="G11878" s="8">
        <v>55.62</v>
      </c>
      <c r="H11878" s="8">
        <v>55.62</v>
      </c>
    </row>
    <row r="11879" spans="1:8">
      <c r="A11879" t="s">
        <v>2217</v>
      </c>
      <c r="B11879" t="s">
        <v>2218</v>
      </c>
      <c r="C11879" t="s">
        <v>2844</v>
      </c>
      <c r="D11879" s="8">
        <v>5.39</v>
      </c>
      <c r="E11879" s="8">
        <v>5.15</v>
      </c>
      <c r="F11879" s="8">
        <v>8.19</v>
      </c>
      <c r="G11879" s="8">
        <v>3.32</v>
      </c>
      <c r="H11879" s="8">
        <v>4.5999999999999996</v>
      </c>
    </row>
    <row r="11880" spans="1:8">
      <c r="A11880" t="s">
        <v>2217</v>
      </c>
      <c r="B11880" t="s">
        <v>2218</v>
      </c>
      <c r="C11880" t="s">
        <v>2845</v>
      </c>
      <c r="D11880" s="8">
        <v>15.66</v>
      </c>
      <c r="E11880" s="8">
        <v>13.05</v>
      </c>
      <c r="F11880" s="8">
        <v>13.08</v>
      </c>
      <c r="G11880" s="8">
        <v>8.2200000000000006</v>
      </c>
      <c r="H11880" s="8">
        <v>8.93</v>
      </c>
    </row>
    <row r="11881" spans="1:8">
      <c r="A11881" t="s">
        <v>2217</v>
      </c>
      <c r="B11881" t="s">
        <v>2218</v>
      </c>
      <c r="C11881" t="s">
        <v>2846</v>
      </c>
      <c r="D11881" s="8">
        <v>8.66</v>
      </c>
      <c r="E11881" s="8">
        <v>9.8699999999999992</v>
      </c>
      <c r="F11881" s="8">
        <v>13.68</v>
      </c>
      <c r="G11881" s="8">
        <v>22.33</v>
      </c>
      <c r="H11881" s="8">
        <v>19.45</v>
      </c>
    </row>
    <row r="11882" spans="1:8">
      <c r="A11882" t="s">
        <v>2219</v>
      </c>
      <c r="B11882" t="s">
        <v>2220</v>
      </c>
      <c r="C11882" t="s">
        <v>2832</v>
      </c>
      <c r="D11882" s="8">
        <v>2018</v>
      </c>
      <c r="E11882" s="8">
        <v>2017</v>
      </c>
      <c r="F11882" s="8">
        <v>2016</v>
      </c>
      <c r="G11882" s="8">
        <v>2015</v>
      </c>
      <c r="H11882" s="8">
        <v>2014</v>
      </c>
    </row>
    <row r="11883" spans="1:8">
      <c r="A11883" t="s">
        <v>2219</v>
      </c>
      <c r="B11883" t="s">
        <v>2220</v>
      </c>
      <c r="C11883" t="s">
        <v>2833</v>
      </c>
      <c r="D11883" s="6">
        <v>12725.1</v>
      </c>
      <c r="E11883" s="6">
        <v>11348.3</v>
      </c>
      <c r="F11883" s="6">
        <v>10808.82</v>
      </c>
      <c r="G11883" s="6">
        <v>10512.35</v>
      </c>
      <c r="H11883" s="6">
        <v>10662.57</v>
      </c>
    </row>
    <row r="11884" spans="1:8">
      <c r="A11884" t="s">
        <v>2219</v>
      </c>
      <c r="B11884" t="s">
        <v>2220</v>
      </c>
      <c r="C11884" t="s">
        <v>2834</v>
      </c>
      <c r="D11884" s="8">
        <v>280</v>
      </c>
      <c r="E11884" s="8">
        <v>254.75</v>
      </c>
      <c r="F11884" s="8">
        <v>163.92</v>
      </c>
      <c r="G11884" s="8">
        <v>160.44</v>
      </c>
      <c r="H11884" s="8">
        <v>103.87</v>
      </c>
    </row>
    <row r="11885" spans="1:8">
      <c r="A11885" t="s">
        <v>2219</v>
      </c>
      <c r="B11885" t="s">
        <v>2220</v>
      </c>
      <c r="C11885" t="s">
        <v>2835</v>
      </c>
      <c r="D11885" s="6">
        <v>13005.1</v>
      </c>
      <c r="E11885" s="6">
        <v>11603.05</v>
      </c>
      <c r="F11885" s="6">
        <v>10972.73</v>
      </c>
      <c r="G11885" s="6">
        <v>10672.79</v>
      </c>
      <c r="H11885" s="6">
        <v>10766.44</v>
      </c>
    </row>
    <row r="11886" spans="1:8">
      <c r="A11886" t="s">
        <v>2219</v>
      </c>
      <c r="B11886" t="s">
        <v>2220</v>
      </c>
      <c r="C11886" t="s">
        <v>2836</v>
      </c>
      <c r="D11886" s="6">
        <v>-11417.2</v>
      </c>
      <c r="E11886" s="6">
        <v>-9737.2900000000009</v>
      </c>
      <c r="F11886" s="6">
        <v>-6843.42</v>
      </c>
      <c r="G11886" s="6">
        <v>-8753.5499999999993</v>
      </c>
      <c r="H11886" s="6">
        <v>-9685.59</v>
      </c>
    </row>
    <row r="11887" spans="1:8">
      <c r="A11887" t="s">
        <v>2219</v>
      </c>
      <c r="B11887" t="s">
        <v>2220</v>
      </c>
      <c r="C11887" t="s">
        <v>2837</v>
      </c>
      <c r="D11887" s="8">
        <v>-8.1999999999999993</v>
      </c>
      <c r="E11887" s="8">
        <v>-7.71</v>
      </c>
      <c r="F11887" s="8">
        <v>-5.91</v>
      </c>
      <c r="G11887" s="8">
        <v>-7.27</v>
      </c>
      <c r="H11887" s="8">
        <v>-8.18</v>
      </c>
    </row>
    <row r="11888" spans="1:8">
      <c r="A11888" t="s">
        <v>2219</v>
      </c>
      <c r="B11888" t="s">
        <v>2220</v>
      </c>
      <c r="C11888" t="s">
        <v>2838</v>
      </c>
      <c r="D11888" s="6">
        <v>1587.9</v>
      </c>
      <c r="E11888" s="6">
        <v>1865.76</v>
      </c>
      <c r="F11888" s="6">
        <v>4123.41</v>
      </c>
      <c r="G11888" s="6">
        <v>1911.97</v>
      </c>
      <c r="H11888" s="6">
        <v>1072.67</v>
      </c>
    </row>
    <row r="11889" spans="1:8">
      <c r="A11889" t="s">
        <v>2219</v>
      </c>
      <c r="B11889" t="s">
        <v>2220</v>
      </c>
      <c r="C11889" t="s">
        <v>2839</v>
      </c>
      <c r="D11889" s="8">
        <v>-196.7</v>
      </c>
      <c r="E11889" s="8">
        <v>-196.67</v>
      </c>
      <c r="F11889" s="8">
        <v>-226.28</v>
      </c>
      <c r="G11889" s="8">
        <v>-215.62</v>
      </c>
      <c r="H11889" s="8">
        <v>-229.11</v>
      </c>
    </row>
    <row r="11890" spans="1:8">
      <c r="A11890" t="s">
        <v>2219</v>
      </c>
      <c r="B11890" t="s">
        <v>2220</v>
      </c>
      <c r="C11890" t="s">
        <v>2840</v>
      </c>
      <c r="D11890" s="6">
        <v>1391.2</v>
      </c>
      <c r="E11890" s="6">
        <v>1669.08</v>
      </c>
      <c r="F11890" s="6">
        <v>3897.13</v>
      </c>
      <c r="G11890" s="6">
        <v>1696.35</v>
      </c>
      <c r="H11890" s="8">
        <v>843.56</v>
      </c>
    </row>
    <row r="11891" spans="1:8">
      <c r="A11891" t="s">
        <v>2219</v>
      </c>
      <c r="B11891" t="s">
        <v>2220</v>
      </c>
      <c r="C11891" t="s">
        <v>2841</v>
      </c>
      <c r="D11891" s="8">
        <v>-497.3</v>
      </c>
      <c r="E11891" s="8">
        <v>-535.51</v>
      </c>
      <c r="F11891" s="6">
        <v>-1009.09</v>
      </c>
      <c r="G11891" s="8">
        <v>-513.05999999999995</v>
      </c>
      <c r="H11891" s="8">
        <v>-240.37</v>
      </c>
    </row>
    <row r="11892" spans="1:8">
      <c r="A11892" t="s">
        <v>2219</v>
      </c>
      <c r="B11892" t="s">
        <v>2220</v>
      </c>
      <c r="C11892" t="s">
        <v>2842</v>
      </c>
      <c r="D11892" s="8">
        <v>893.9</v>
      </c>
      <c r="E11892" s="6">
        <v>1133.58</v>
      </c>
      <c r="F11892" s="6">
        <v>2888.04</v>
      </c>
      <c r="G11892" s="6">
        <v>1183.29</v>
      </c>
      <c r="H11892" s="8">
        <v>603.17999999999995</v>
      </c>
    </row>
    <row r="11893" spans="1:8">
      <c r="A11893" t="s">
        <v>2219</v>
      </c>
      <c r="B11893" t="s">
        <v>2220</v>
      </c>
      <c r="C11893" t="s">
        <v>2843</v>
      </c>
      <c r="D11893" s="8">
        <v>71.2</v>
      </c>
      <c r="E11893" s="8">
        <v>71.22</v>
      </c>
      <c r="F11893" s="8">
        <v>71.22</v>
      </c>
      <c r="G11893" s="8">
        <v>71.22</v>
      </c>
      <c r="H11893" s="8">
        <v>71.22</v>
      </c>
    </row>
    <row r="11894" spans="1:8">
      <c r="A11894" t="s">
        <v>2219</v>
      </c>
      <c r="B11894" t="s">
        <v>2220</v>
      </c>
      <c r="C11894" t="s">
        <v>2844</v>
      </c>
      <c r="D11894" s="8">
        <v>25.1</v>
      </c>
      <c r="E11894" s="8">
        <v>31.83</v>
      </c>
      <c r="F11894" s="8">
        <v>81.099999999999994</v>
      </c>
      <c r="G11894" s="8">
        <v>33.229999999999997</v>
      </c>
      <c r="H11894" s="8">
        <v>16.940000000000001</v>
      </c>
    </row>
    <row r="11895" spans="1:8">
      <c r="A11895" t="s">
        <v>2219</v>
      </c>
      <c r="B11895" t="s">
        <v>2220</v>
      </c>
      <c r="C11895" t="s">
        <v>2845</v>
      </c>
      <c r="D11895" s="8">
        <v>30.63</v>
      </c>
      <c r="E11895" s="8">
        <v>37.35</v>
      </c>
      <c r="F11895" s="8">
        <v>87.45</v>
      </c>
      <c r="G11895" s="8">
        <v>39.28</v>
      </c>
      <c r="H11895" s="8">
        <v>23.37</v>
      </c>
    </row>
    <row r="11896" spans="1:8">
      <c r="A11896" t="s">
        <v>2219</v>
      </c>
      <c r="B11896" t="s">
        <v>2220</v>
      </c>
      <c r="C11896" t="s">
        <v>2846</v>
      </c>
      <c r="D11896" s="8">
        <v>12.48</v>
      </c>
      <c r="E11896" s="8">
        <v>16.440000000000001</v>
      </c>
      <c r="F11896" s="8">
        <v>38.200000000000003</v>
      </c>
      <c r="G11896" s="8">
        <v>18.260000000000002</v>
      </c>
      <c r="H11896" s="8">
        <v>10.14</v>
      </c>
    </row>
    <row r="11897" spans="1:8">
      <c r="A11897" t="s">
        <v>2221</v>
      </c>
      <c r="B11897" t="s">
        <v>2222</v>
      </c>
      <c r="C11897" t="s">
        <v>2832</v>
      </c>
      <c r="D11897" s="8">
        <v>2019</v>
      </c>
      <c r="E11897" s="8">
        <v>2018</v>
      </c>
      <c r="F11897" s="8">
        <v>2017</v>
      </c>
      <c r="G11897" s="8">
        <v>2016</v>
      </c>
      <c r="H11897" s="8">
        <v>2015</v>
      </c>
    </row>
    <row r="11898" spans="1:8">
      <c r="A11898" t="s">
        <v>2221</v>
      </c>
      <c r="B11898" t="s">
        <v>2222</v>
      </c>
      <c r="C11898" t="s">
        <v>2833</v>
      </c>
      <c r="D11898" s="8">
        <v>975.89</v>
      </c>
      <c r="E11898" s="8">
        <v>907.99</v>
      </c>
      <c r="F11898" s="8">
        <v>931.9</v>
      </c>
      <c r="G11898" s="8">
        <v>793.57</v>
      </c>
      <c r="H11898" s="8">
        <v>656.27</v>
      </c>
    </row>
    <row r="11899" spans="1:8">
      <c r="A11899" t="s">
        <v>2221</v>
      </c>
      <c r="B11899" t="s">
        <v>2222</v>
      </c>
      <c r="C11899" t="s">
        <v>2834</v>
      </c>
      <c r="D11899" s="8">
        <v>2.17</v>
      </c>
      <c r="E11899" s="8">
        <v>3.55</v>
      </c>
      <c r="F11899" s="8">
        <v>4.5199999999999996</v>
      </c>
      <c r="G11899" s="8">
        <v>3.11</v>
      </c>
      <c r="H11899" s="8">
        <v>0.14000000000000001</v>
      </c>
    </row>
    <row r="11900" spans="1:8">
      <c r="A11900" t="s">
        <v>2221</v>
      </c>
      <c r="B11900" t="s">
        <v>2222</v>
      </c>
      <c r="C11900" t="s">
        <v>2835</v>
      </c>
      <c r="D11900" s="8">
        <v>978.06</v>
      </c>
      <c r="E11900" s="8">
        <v>911.53</v>
      </c>
      <c r="F11900" s="8">
        <v>936.42</v>
      </c>
      <c r="G11900" s="8">
        <v>796.68</v>
      </c>
      <c r="H11900" s="8">
        <v>656.4</v>
      </c>
    </row>
    <row r="11901" spans="1:8">
      <c r="A11901" t="s">
        <v>2221</v>
      </c>
      <c r="B11901" t="s">
        <v>2222</v>
      </c>
      <c r="C11901" t="s">
        <v>2836</v>
      </c>
      <c r="D11901" s="8">
        <v>-948.74</v>
      </c>
      <c r="E11901" s="8">
        <v>-879.2</v>
      </c>
      <c r="F11901" s="8">
        <v>-905.66</v>
      </c>
      <c r="G11901" s="8">
        <v>-726.98</v>
      </c>
      <c r="H11901" s="8">
        <v>-598.41999999999996</v>
      </c>
    </row>
    <row r="11902" spans="1:8">
      <c r="A11902" t="s">
        <v>2221</v>
      </c>
      <c r="B11902" t="s">
        <v>2222</v>
      </c>
      <c r="C11902" t="s">
        <v>2837</v>
      </c>
      <c r="D11902" s="8">
        <v>-43.59</v>
      </c>
      <c r="E11902" s="8">
        <v>-40.96</v>
      </c>
      <c r="F11902" s="8">
        <v>-36.909999999999997</v>
      </c>
      <c r="G11902" s="8">
        <v>-40.01</v>
      </c>
      <c r="H11902" s="8">
        <v>-35.799999999999997</v>
      </c>
    </row>
    <row r="11903" spans="1:8">
      <c r="A11903" t="s">
        <v>2221</v>
      </c>
      <c r="B11903" t="s">
        <v>2222</v>
      </c>
      <c r="C11903" t="s">
        <v>2838</v>
      </c>
      <c r="D11903" s="8">
        <v>29.32</v>
      </c>
      <c r="E11903" s="8">
        <v>32.33</v>
      </c>
      <c r="F11903" s="8">
        <v>30.76</v>
      </c>
      <c r="G11903" s="8">
        <v>29.69</v>
      </c>
      <c r="H11903" s="8">
        <v>22.18</v>
      </c>
    </row>
    <row r="11904" spans="1:8">
      <c r="A11904" t="s">
        <v>2221</v>
      </c>
      <c r="B11904" t="s">
        <v>2222</v>
      </c>
      <c r="C11904" t="s">
        <v>2839</v>
      </c>
      <c r="D11904" s="8">
        <v>-7.3</v>
      </c>
      <c r="E11904" s="8">
        <v>-6.61</v>
      </c>
      <c r="F11904" s="8">
        <v>-6.59</v>
      </c>
      <c r="G11904" s="8">
        <v>-6.56</v>
      </c>
      <c r="H11904" s="8">
        <v>-6.45</v>
      </c>
    </row>
    <row r="11905" spans="1:8">
      <c r="A11905" t="s">
        <v>2221</v>
      </c>
      <c r="B11905" t="s">
        <v>2222</v>
      </c>
      <c r="C11905" t="s">
        <v>2840</v>
      </c>
      <c r="D11905" s="8">
        <v>22.02</v>
      </c>
      <c r="E11905" s="8">
        <v>25.72</v>
      </c>
      <c r="F11905" s="8">
        <v>24.17</v>
      </c>
      <c r="G11905" s="8">
        <v>23.13</v>
      </c>
      <c r="H11905" s="8">
        <v>15.73</v>
      </c>
    </row>
    <row r="11906" spans="1:8">
      <c r="A11906" t="s">
        <v>2221</v>
      </c>
      <c r="B11906" t="s">
        <v>2222</v>
      </c>
      <c r="C11906" t="s">
        <v>2841</v>
      </c>
      <c r="D11906" s="8">
        <v>-8.2899999999999991</v>
      </c>
      <c r="E11906" s="8">
        <v>-7.24</v>
      </c>
      <c r="F11906" s="8">
        <v>-4.87</v>
      </c>
      <c r="G11906" s="8">
        <v>-5.72</v>
      </c>
      <c r="H11906" s="8">
        <v>-4.03</v>
      </c>
    </row>
    <row r="11907" spans="1:8">
      <c r="A11907" t="s">
        <v>2221</v>
      </c>
      <c r="B11907" t="s">
        <v>2222</v>
      </c>
      <c r="C11907" t="s">
        <v>2842</v>
      </c>
      <c r="D11907" s="8">
        <v>13.73</v>
      </c>
      <c r="E11907" s="8">
        <v>18.47</v>
      </c>
      <c r="F11907" s="8">
        <v>19.3</v>
      </c>
      <c r="G11907" s="8">
        <v>17.41</v>
      </c>
      <c r="H11907" s="8">
        <v>11.7</v>
      </c>
    </row>
    <row r="11908" spans="1:8">
      <c r="A11908" t="s">
        <v>2221</v>
      </c>
      <c r="B11908" t="s">
        <v>2222</v>
      </c>
      <c r="C11908" t="s">
        <v>2843</v>
      </c>
      <c r="D11908">
        <v>0</v>
      </c>
      <c r="E11908">
        <v>0</v>
      </c>
      <c r="F11908" s="8">
        <v>29.44</v>
      </c>
      <c r="G11908" s="8">
        <v>29.19</v>
      </c>
      <c r="H11908" s="8">
        <v>29.19</v>
      </c>
    </row>
    <row r="11909" spans="1:8">
      <c r="A11909" t="s">
        <v>2221</v>
      </c>
      <c r="B11909" t="s">
        <v>2222</v>
      </c>
      <c r="C11909" t="s">
        <v>2844</v>
      </c>
      <c r="D11909" s="8">
        <v>4.66</v>
      </c>
      <c r="E11909" s="8">
        <v>0.63</v>
      </c>
      <c r="F11909" s="8">
        <v>0.66</v>
      </c>
      <c r="G11909" s="8">
        <v>0.57999999999999996</v>
      </c>
      <c r="H11909" s="8">
        <v>4.01</v>
      </c>
    </row>
    <row r="11910" spans="1:8">
      <c r="A11910" t="s">
        <v>2221</v>
      </c>
      <c r="B11910" t="s">
        <v>2222</v>
      </c>
      <c r="C11910" t="s">
        <v>2845</v>
      </c>
      <c r="D11910">
        <v>0</v>
      </c>
      <c r="E11910">
        <v>0</v>
      </c>
      <c r="F11910" s="8">
        <v>0.88</v>
      </c>
      <c r="G11910" s="8">
        <v>0.82</v>
      </c>
      <c r="H11910" s="8">
        <v>6.22</v>
      </c>
    </row>
    <row r="11911" spans="1:8">
      <c r="A11911" t="s">
        <v>2221</v>
      </c>
      <c r="B11911" t="s">
        <v>2222</v>
      </c>
      <c r="C11911" t="s">
        <v>2846</v>
      </c>
      <c r="D11911" s="8">
        <v>3</v>
      </c>
      <c r="E11911" s="8">
        <v>3.56</v>
      </c>
      <c r="F11911" s="8">
        <v>3.3</v>
      </c>
      <c r="G11911" s="8">
        <v>8.7799999999999994</v>
      </c>
      <c r="H11911" s="8">
        <v>8.83</v>
      </c>
    </row>
    <row r="11912" spans="1:8">
      <c r="A11912" t="s">
        <v>2227</v>
      </c>
      <c r="B11912" t="s">
        <v>2228</v>
      </c>
      <c r="C11912" t="s">
        <v>2832</v>
      </c>
      <c r="D11912" s="8">
        <v>2019</v>
      </c>
      <c r="E11912" s="8">
        <v>2018</v>
      </c>
      <c r="F11912" s="8">
        <v>2017</v>
      </c>
      <c r="G11912" s="8">
        <v>2016</v>
      </c>
      <c r="H11912" s="8">
        <v>2015</v>
      </c>
    </row>
    <row r="11913" spans="1:8">
      <c r="A11913" t="s">
        <v>2227</v>
      </c>
      <c r="B11913" t="s">
        <v>2228</v>
      </c>
      <c r="C11913" t="s">
        <v>2833</v>
      </c>
      <c r="D11913" s="8">
        <v>246.8</v>
      </c>
      <c r="E11913" s="8">
        <v>249.3</v>
      </c>
      <c r="F11913" s="8">
        <v>486.6</v>
      </c>
      <c r="G11913" s="8">
        <v>422.36</v>
      </c>
      <c r="H11913" s="8">
        <v>522.49</v>
      </c>
    </row>
    <row r="11914" spans="1:8">
      <c r="A11914" t="s">
        <v>2227</v>
      </c>
      <c r="B11914" t="s">
        <v>2228</v>
      </c>
      <c r="C11914" t="s">
        <v>2834</v>
      </c>
      <c r="D11914" s="8">
        <v>4.57</v>
      </c>
      <c r="E11914" s="8">
        <v>5.31</v>
      </c>
      <c r="F11914" s="8">
        <v>10.59</v>
      </c>
      <c r="G11914" s="8">
        <v>4.3499999999999996</v>
      </c>
      <c r="H11914" s="8">
        <v>7.7</v>
      </c>
    </row>
    <row r="11915" spans="1:8">
      <c r="A11915" t="s">
        <v>2227</v>
      </c>
      <c r="B11915" t="s">
        <v>2228</v>
      </c>
      <c r="C11915" t="s">
        <v>2835</v>
      </c>
      <c r="D11915" s="8">
        <v>251.37</v>
      </c>
      <c r="E11915" s="8">
        <v>254.61</v>
      </c>
      <c r="F11915" s="8">
        <v>497.19</v>
      </c>
      <c r="G11915" s="8">
        <v>426.71</v>
      </c>
      <c r="H11915" s="8">
        <v>530.19000000000005</v>
      </c>
    </row>
    <row r="11916" spans="1:8">
      <c r="A11916" t="s">
        <v>2227</v>
      </c>
      <c r="B11916" t="s">
        <v>2228</v>
      </c>
      <c r="C11916" t="s">
        <v>2836</v>
      </c>
      <c r="D11916" s="8">
        <v>-237.37</v>
      </c>
      <c r="E11916" s="8">
        <v>-239.56</v>
      </c>
      <c r="F11916" s="8">
        <v>-480.61</v>
      </c>
      <c r="G11916" s="8">
        <v>-416.04</v>
      </c>
      <c r="H11916" s="8">
        <v>-486.13</v>
      </c>
    </row>
    <row r="11917" spans="1:8">
      <c r="A11917" t="s">
        <v>2227</v>
      </c>
      <c r="B11917" t="s">
        <v>2228</v>
      </c>
      <c r="C11917" t="s">
        <v>2837</v>
      </c>
      <c r="D11917" s="8">
        <v>-4.1500000000000004</v>
      </c>
      <c r="E11917" s="8">
        <v>-4.42</v>
      </c>
      <c r="F11917" s="8">
        <v>-38.22</v>
      </c>
      <c r="G11917" s="8">
        <v>-79.11</v>
      </c>
      <c r="H11917" s="8">
        <v>-60.38</v>
      </c>
    </row>
    <row r="11918" spans="1:8">
      <c r="A11918" t="s">
        <v>2227</v>
      </c>
      <c r="B11918" t="s">
        <v>2228</v>
      </c>
      <c r="C11918" t="s">
        <v>2838</v>
      </c>
      <c r="D11918" s="8">
        <v>14</v>
      </c>
      <c r="E11918" s="8">
        <v>15.05</v>
      </c>
      <c r="F11918" s="8">
        <v>16.579999999999998</v>
      </c>
      <c r="G11918" s="8">
        <v>-68.430000000000007</v>
      </c>
      <c r="H11918" s="8">
        <v>-16.329999999999998</v>
      </c>
    </row>
    <row r="11919" spans="1:8">
      <c r="A11919" t="s">
        <v>2227</v>
      </c>
      <c r="B11919" t="s">
        <v>2228</v>
      </c>
      <c r="C11919" t="s">
        <v>2839</v>
      </c>
      <c r="D11919" s="8">
        <v>-13.9</v>
      </c>
      <c r="E11919" s="8">
        <v>-14.88</v>
      </c>
      <c r="F11919" s="8">
        <v>-16.260000000000002</v>
      </c>
      <c r="G11919" s="8">
        <v>-19.09</v>
      </c>
      <c r="H11919" s="8">
        <v>-18.97</v>
      </c>
    </row>
    <row r="11920" spans="1:8">
      <c r="A11920" t="s">
        <v>2227</v>
      </c>
      <c r="B11920" t="s">
        <v>2228</v>
      </c>
      <c r="C11920" t="s">
        <v>2840</v>
      </c>
      <c r="D11920" s="8">
        <v>0.1</v>
      </c>
      <c r="E11920" s="8">
        <v>0.17</v>
      </c>
      <c r="F11920" s="8">
        <v>0.32</v>
      </c>
      <c r="G11920" s="8">
        <v>-87.52</v>
      </c>
      <c r="H11920" s="8">
        <v>-35.29</v>
      </c>
    </row>
    <row r="11921" spans="1:8">
      <c r="A11921" t="s">
        <v>2227</v>
      </c>
      <c r="B11921" t="s">
        <v>2228</v>
      </c>
      <c r="C11921" t="s">
        <v>2841</v>
      </c>
      <c r="D11921" s="8">
        <v>1.87</v>
      </c>
      <c r="E11921" s="8">
        <v>1.51</v>
      </c>
      <c r="F11921" s="8">
        <v>2.41</v>
      </c>
      <c r="G11921" s="8">
        <v>2.1800000000000002</v>
      </c>
      <c r="H11921" s="8">
        <v>1.26</v>
      </c>
    </row>
    <row r="11922" spans="1:8">
      <c r="A11922" t="s">
        <v>2227</v>
      </c>
      <c r="B11922" t="s">
        <v>2228</v>
      </c>
      <c r="C11922" t="s">
        <v>2842</v>
      </c>
      <c r="D11922" s="8">
        <v>1.97</v>
      </c>
      <c r="E11922" s="8">
        <v>1.69</v>
      </c>
      <c r="F11922" s="8">
        <v>2.74</v>
      </c>
      <c r="G11922" s="8">
        <v>-85.34</v>
      </c>
      <c r="H11922" s="8">
        <v>-34.04</v>
      </c>
    </row>
    <row r="11923" spans="1:8">
      <c r="A11923" t="s">
        <v>2227</v>
      </c>
      <c r="B11923" t="s">
        <v>2228</v>
      </c>
      <c r="C11923" t="s">
        <v>2843</v>
      </c>
      <c r="D11923" s="8">
        <v>12.6</v>
      </c>
      <c r="E11923" s="8">
        <v>12.6</v>
      </c>
      <c r="F11923" s="8">
        <v>12.6</v>
      </c>
      <c r="G11923" s="8">
        <v>12.6</v>
      </c>
      <c r="H11923" s="8">
        <v>12.6</v>
      </c>
    </row>
    <row r="11924" spans="1:8">
      <c r="A11924" t="s">
        <v>2227</v>
      </c>
      <c r="B11924" t="s">
        <v>2228</v>
      </c>
      <c r="C11924" t="s">
        <v>2844</v>
      </c>
      <c r="D11924" s="8">
        <v>1.57</v>
      </c>
      <c r="E11924" s="8">
        <v>1.34</v>
      </c>
      <c r="F11924" s="8">
        <v>2.17</v>
      </c>
      <c r="G11924" s="8">
        <v>-67.72</v>
      </c>
      <c r="H11924" s="8">
        <v>-27.01</v>
      </c>
    </row>
    <row r="11925" spans="1:8">
      <c r="A11925" t="s">
        <v>2227</v>
      </c>
      <c r="B11925" t="s">
        <v>2228</v>
      </c>
      <c r="C11925" t="s">
        <v>2845</v>
      </c>
      <c r="D11925" s="8">
        <v>12.6</v>
      </c>
      <c r="E11925" s="8">
        <v>13.15</v>
      </c>
      <c r="F11925" s="8">
        <v>15.08</v>
      </c>
      <c r="G11925" s="8">
        <v>-52.58</v>
      </c>
      <c r="H11925" s="8">
        <v>-11.96</v>
      </c>
    </row>
    <row r="11926" spans="1:8">
      <c r="A11926" t="s">
        <v>2227</v>
      </c>
      <c r="B11926" t="s">
        <v>2228</v>
      </c>
      <c r="C11926" t="s">
        <v>2846</v>
      </c>
      <c r="D11926" s="8">
        <v>5.67</v>
      </c>
      <c r="E11926" s="8">
        <v>6.04</v>
      </c>
      <c r="F11926" s="8">
        <v>3.41</v>
      </c>
      <c r="G11926" s="8">
        <v>2.5299999999999998</v>
      </c>
      <c r="H11926" s="8">
        <v>8.43</v>
      </c>
    </row>
    <row r="11927" spans="1:8">
      <c r="A11927" t="s">
        <v>2231</v>
      </c>
      <c r="B11927" t="s">
        <v>2232</v>
      </c>
      <c r="C11927" t="s">
        <v>2832</v>
      </c>
      <c r="D11927" s="8">
        <v>2019</v>
      </c>
      <c r="E11927" s="8">
        <v>2018</v>
      </c>
      <c r="F11927" s="8">
        <v>2017</v>
      </c>
      <c r="G11927" s="8">
        <v>2016</v>
      </c>
      <c r="H11927" s="8">
        <v>2015</v>
      </c>
    </row>
    <row r="11928" spans="1:8">
      <c r="A11928" t="s">
        <v>2231</v>
      </c>
      <c r="B11928" t="s">
        <v>2232</v>
      </c>
      <c r="C11928" t="s">
        <v>2833</v>
      </c>
      <c r="D11928" s="6">
        <v>2820.77</v>
      </c>
      <c r="E11928" s="6">
        <v>2035.76</v>
      </c>
      <c r="F11928" s="6">
        <v>1430.45</v>
      </c>
      <c r="G11928" s="6">
        <v>4840.62</v>
      </c>
      <c r="H11928" s="6">
        <v>4017.82</v>
      </c>
    </row>
    <row r="11929" spans="1:8">
      <c r="A11929" t="s">
        <v>2231</v>
      </c>
      <c r="B11929" t="s">
        <v>2232</v>
      </c>
      <c r="C11929" t="s">
        <v>2834</v>
      </c>
      <c r="D11929" s="8">
        <v>91.55</v>
      </c>
      <c r="E11929" s="8">
        <v>119.81</v>
      </c>
      <c r="F11929" s="8">
        <v>83.71</v>
      </c>
      <c r="G11929" s="8">
        <v>101.17</v>
      </c>
      <c r="H11929" s="8">
        <v>100.43</v>
      </c>
    </row>
    <row r="11930" spans="1:8">
      <c r="A11930" t="s">
        <v>2231</v>
      </c>
      <c r="B11930" t="s">
        <v>2232</v>
      </c>
      <c r="C11930" t="s">
        <v>2835</v>
      </c>
      <c r="D11930" s="6">
        <v>2912.32</v>
      </c>
      <c r="E11930" s="6">
        <v>2155.5700000000002</v>
      </c>
      <c r="F11930" s="6">
        <v>1514.16</v>
      </c>
      <c r="G11930" s="6">
        <v>4941.79</v>
      </c>
      <c r="H11930" s="6">
        <v>4118.25</v>
      </c>
    </row>
    <row r="11931" spans="1:8">
      <c r="A11931" t="s">
        <v>2231</v>
      </c>
      <c r="B11931" t="s">
        <v>2232</v>
      </c>
      <c r="C11931" t="s">
        <v>2836</v>
      </c>
      <c r="D11931" s="6">
        <v>-2643.49</v>
      </c>
      <c r="E11931" s="6">
        <v>-1841.69</v>
      </c>
      <c r="F11931" s="6">
        <v>-1250.74</v>
      </c>
      <c r="G11931" s="6">
        <v>-3832.02</v>
      </c>
      <c r="H11931" s="6">
        <v>-3128.13</v>
      </c>
    </row>
    <row r="11932" spans="1:8">
      <c r="A11932" t="s">
        <v>2231</v>
      </c>
      <c r="B11932" t="s">
        <v>2232</v>
      </c>
      <c r="C11932" t="s">
        <v>2837</v>
      </c>
      <c r="D11932" s="8">
        <v>-208.82</v>
      </c>
      <c r="E11932" s="8">
        <v>-106.79</v>
      </c>
      <c r="F11932" s="8">
        <v>-89.75</v>
      </c>
      <c r="G11932" s="8">
        <v>-209.01</v>
      </c>
      <c r="H11932" s="8">
        <v>-228.53</v>
      </c>
    </row>
    <row r="11933" spans="1:8">
      <c r="A11933" t="s">
        <v>2231</v>
      </c>
      <c r="B11933" t="s">
        <v>2232</v>
      </c>
      <c r="C11933" t="s">
        <v>2838</v>
      </c>
      <c r="D11933" s="8">
        <v>268.83</v>
      </c>
      <c r="E11933" s="8">
        <v>313.88</v>
      </c>
      <c r="F11933" s="8">
        <v>263.42</v>
      </c>
      <c r="G11933" s="8">
        <v>900.76</v>
      </c>
      <c r="H11933" s="8">
        <v>761.58</v>
      </c>
    </row>
    <row r="11934" spans="1:8">
      <c r="A11934" t="s">
        <v>2231</v>
      </c>
      <c r="B11934" t="s">
        <v>2232</v>
      </c>
      <c r="C11934" t="s">
        <v>2839</v>
      </c>
      <c r="D11934" s="8">
        <v>-232.42</v>
      </c>
      <c r="E11934" s="8">
        <v>-142.16</v>
      </c>
      <c r="F11934" s="8">
        <v>-132.22</v>
      </c>
      <c r="G11934" s="8">
        <v>-183.35</v>
      </c>
      <c r="H11934" s="8">
        <v>-144.84</v>
      </c>
    </row>
    <row r="11935" spans="1:8">
      <c r="A11935" t="s">
        <v>2231</v>
      </c>
      <c r="B11935" t="s">
        <v>2232</v>
      </c>
      <c r="C11935" t="s">
        <v>2840</v>
      </c>
      <c r="D11935" s="8">
        <v>36.409999999999997</v>
      </c>
      <c r="E11935" s="8">
        <v>171.72</v>
      </c>
      <c r="F11935" s="8">
        <v>131.19999999999999</v>
      </c>
      <c r="G11935" s="8">
        <v>717.41</v>
      </c>
      <c r="H11935" s="8">
        <v>616.75</v>
      </c>
    </row>
    <row r="11936" spans="1:8">
      <c r="A11936" t="s">
        <v>2231</v>
      </c>
      <c r="B11936" t="s">
        <v>2232</v>
      </c>
      <c r="C11936" t="s">
        <v>2841</v>
      </c>
      <c r="D11936" s="8">
        <v>-17.21</v>
      </c>
      <c r="E11936" s="8">
        <v>-35.74</v>
      </c>
      <c r="F11936" s="8">
        <v>-3.72</v>
      </c>
      <c r="G11936" s="8">
        <v>-167.8</v>
      </c>
      <c r="H11936" s="8">
        <v>-159.22</v>
      </c>
    </row>
    <row r="11937" spans="1:8">
      <c r="A11937" t="s">
        <v>2231</v>
      </c>
      <c r="B11937" t="s">
        <v>2232</v>
      </c>
      <c r="C11937" t="s">
        <v>2842</v>
      </c>
      <c r="D11937" s="8">
        <v>19.2</v>
      </c>
      <c r="E11937" s="8">
        <v>135.97999999999999</v>
      </c>
      <c r="F11937" s="8">
        <v>127.48</v>
      </c>
      <c r="G11937" s="8">
        <v>549.61</v>
      </c>
      <c r="H11937" s="8">
        <v>457.52</v>
      </c>
    </row>
    <row r="11938" spans="1:8">
      <c r="A11938" t="s">
        <v>2231</v>
      </c>
      <c r="B11938" t="s">
        <v>2232</v>
      </c>
      <c r="C11938" t="s">
        <v>2843</v>
      </c>
      <c r="D11938" s="8">
        <v>59.41</v>
      </c>
      <c r="E11938" s="8">
        <v>59.41</v>
      </c>
      <c r="F11938" s="8">
        <v>54.47</v>
      </c>
      <c r="G11938" s="8">
        <v>44.66</v>
      </c>
      <c r="H11938" s="8">
        <v>42.44</v>
      </c>
    </row>
    <row r="11939" spans="1:8">
      <c r="A11939" t="s">
        <v>2231</v>
      </c>
      <c r="B11939" t="s">
        <v>2232</v>
      </c>
      <c r="C11939" t="s">
        <v>2844</v>
      </c>
      <c r="D11939" s="8">
        <v>0.32</v>
      </c>
      <c r="E11939" s="8">
        <v>2.37</v>
      </c>
      <c r="F11939" s="8">
        <v>2.62</v>
      </c>
      <c r="G11939" s="8">
        <v>12.44</v>
      </c>
      <c r="H11939" s="8">
        <v>12.48</v>
      </c>
    </row>
    <row r="11940" spans="1:8">
      <c r="A11940" t="s">
        <v>2231</v>
      </c>
      <c r="B11940" t="s">
        <v>2232</v>
      </c>
      <c r="C11940" t="s">
        <v>2845</v>
      </c>
      <c r="D11940" s="8">
        <v>4.24</v>
      </c>
      <c r="E11940" s="8">
        <v>4.68</v>
      </c>
      <c r="F11940" s="8">
        <v>4.7699999999999996</v>
      </c>
      <c r="G11940" s="8">
        <v>16.41</v>
      </c>
      <c r="H11940" s="8">
        <v>14.19</v>
      </c>
    </row>
    <row r="11941" spans="1:8">
      <c r="A11941" t="s">
        <v>2231</v>
      </c>
      <c r="B11941" t="s">
        <v>2232</v>
      </c>
      <c r="C11941" t="s">
        <v>2846</v>
      </c>
      <c r="D11941" s="8">
        <v>9.5299999999999994</v>
      </c>
      <c r="E11941" s="8">
        <v>15.42</v>
      </c>
      <c r="F11941" s="8">
        <v>18.420000000000002</v>
      </c>
      <c r="G11941" s="8">
        <v>22.93</v>
      </c>
      <c r="H11941" s="8">
        <v>24.64</v>
      </c>
    </row>
    <row r="11942" spans="1:8">
      <c r="A11942" t="s">
        <v>2235</v>
      </c>
      <c r="B11942" t="s">
        <v>2236</v>
      </c>
      <c r="C11942" t="s">
        <v>2832</v>
      </c>
      <c r="D11942" s="8">
        <v>2019</v>
      </c>
      <c r="E11942" s="8">
        <v>2018</v>
      </c>
      <c r="F11942" s="8">
        <v>2017</v>
      </c>
      <c r="G11942" s="8">
        <v>2016</v>
      </c>
      <c r="H11942" s="8">
        <v>2015</v>
      </c>
    </row>
    <row r="11943" spans="1:8">
      <c r="A11943" t="s">
        <v>2235</v>
      </c>
      <c r="B11943" t="s">
        <v>2236</v>
      </c>
      <c r="C11943" t="s">
        <v>2833</v>
      </c>
      <c r="D11943" s="8">
        <v>821.28</v>
      </c>
      <c r="E11943" s="8">
        <v>837.81</v>
      </c>
      <c r="F11943" s="8">
        <v>773.68</v>
      </c>
      <c r="G11943" s="8">
        <v>877.18</v>
      </c>
      <c r="H11943" s="8">
        <v>599.16</v>
      </c>
    </row>
    <row r="11944" spans="1:8">
      <c r="A11944" t="s">
        <v>2235</v>
      </c>
      <c r="B11944" t="s">
        <v>2236</v>
      </c>
      <c r="C11944" t="s">
        <v>2834</v>
      </c>
      <c r="D11944" s="8">
        <v>21.36</v>
      </c>
      <c r="E11944" s="8">
        <v>10.78</v>
      </c>
      <c r="F11944" s="8">
        <v>16.28</v>
      </c>
      <c r="G11944" s="8">
        <v>18.649999999999999</v>
      </c>
      <c r="H11944" s="8">
        <v>14.16</v>
      </c>
    </row>
    <row r="11945" spans="1:8">
      <c r="A11945" t="s">
        <v>2235</v>
      </c>
      <c r="B11945" t="s">
        <v>2236</v>
      </c>
      <c r="C11945" t="s">
        <v>2835</v>
      </c>
      <c r="D11945" s="8">
        <v>842.63</v>
      </c>
      <c r="E11945" s="8">
        <v>848.59</v>
      </c>
      <c r="F11945" s="8">
        <v>789.96</v>
      </c>
      <c r="G11945" s="8">
        <v>895.83</v>
      </c>
      <c r="H11945" s="8">
        <v>613.32000000000005</v>
      </c>
    </row>
    <row r="11946" spans="1:8">
      <c r="A11946" t="s">
        <v>2235</v>
      </c>
      <c r="B11946" t="s">
        <v>2236</v>
      </c>
      <c r="C11946" t="s">
        <v>2836</v>
      </c>
      <c r="D11946" s="6">
        <v>-1005.76</v>
      </c>
      <c r="E11946" s="8">
        <v>-871.15</v>
      </c>
      <c r="F11946" s="8">
        <v>-840.17</v>
      </c>
      <c r="G11946" s="8">
        <v>-688.58</v>
      </c>
      <c r="H11946" s="8">
        <v>-536.95000000000005</v>
      </c>
    </row>
    <row r="11947" spans="1:8">
      <c r="A11947" t="s">
        <v>2235</v>
      </c>
      <c r="B11947" t="s">
        <v>2236</v>
      </c>
      <c r="C11947" t="s">
        <v>2837</v>
      </c>
      <c r="D11947" s="8">
        <v>-153.72999999999999</v>
      </c>
      <c r="E11947" s="8">
        <v>-127.35</v>
      </c>
      <c r="F11947" s="8">
        <v>-121.01</v>
      </c>
      <c r="G11947" s="8">
        <v>-135.5</v>
      </c>
      <c r="H11947" s="8">
        <v>-119.79</v>
      </c>
    </row>
    <row r="11948" spans="1:8">
      <c r="A11948" t="s">
        <v>2235</v>
      </c>
      <c r="B11948" t="s">
        <v>2236</v>
      </c>
      <c r="C11948" t="s">
        <v>2838</v>
      </c>
      <c r="D11948" s="8">
        <v>-163.12</v>
      </c>
      <c r="E11948" s="8">
        <v>-22.56</v>
      </c>
      <c r="F11948" s="8">
        <v>-50.21</v>
      </c>
      <c r="G11948" s="8">
        <v>69.569999999999993</v>
      </c>
      <c r="H11948" s="8">
        <v>-43.42</v>
      </c>
    </row>
    <row r="11949" spans="1:8">
      <c r="A11949" t="s">
        <v>2235</v>
      </c>
      <c r="B11949" t="s">
        <v>2236</v>
      </c>
      <c r="C11949" t="s">
        <v>2839</v>
      </c>
      <c r="D11949" s="8">
        <v>-209.3</v>
      </c>
      <c r="E11949" s="8">
        <v>-183.02</v>
      </c>
      <c r="F11949" s="8">
        <v>-134.52000000000001</v>
      </c>
      <c r="G11949" s="8">
        <v>-92.78</v>
      </c>
      <c r="H11949" s="8">
        <v>-74.34</v>
      </c>
    </row>
    <row r="11950" spans="1:8">
      <c r="A11950" t="s">
        <v>2235</v>
      </c>
      <c r="B11950" t="s">
        <v>2236</v>
      </c>
      <c r="C11950" t="s">
        <v>2840</v>
      </c>
      <c r="D11950" s="8">
        <v>-372.43</v>
      </c>
      <c r="E11950" s="8">
        <v>-205.58</v>
      </c>
      <c r="F11950" s="8">
        <v>-184.74</v>
      </c>
      <c r="G11950" s="8">
        <v>-23.21</v>
      </c>
      <c r="H11950" s="8">
        <v>-117.76</v>
      </c>
    </row>
    <row r="11951" spans="1:8">
      <c r="A11951" t="s">
        <v>2235</v>
      </c>
      <c r="B11951" t="s">
        <v>2236</v>
      </c>
      <c r="C11951" t="s">
        <v>2841</v>
      </c>
      <c r="D11951">
        <v>0</v>
      </c>
      <c r="E11951">
        <v>0</v>
      </c>
      <c r="F11951" s="8">
        <v>-0.26</v>
      </c>
      <c r="G11951">
        <v>0</v>
      </c>
      <c r="H11951">
        <v>0</v>
      </c>
    </row>
    <row r="11952" spans="1:8">
      <c r="A11952" t="s">
        <v>2235</v>
      </c>
      <c r="B11952" t="s">
        <v>2236</v>
      </c>
      <c r="C11952" t="s">
        <v>2842</v>
      </c>
      <c r="D11952" s="8">
        <v>-372.43</v>
      </c>
      <c r="E11952" s="8">
        <v>-205.58</v>
      </c>
      <c r="F11952" s="8">
        <v>-185</v>
      </c>
      <c r="G11952" s="8">
        <v>-23.21</v>
      </c>
      <c r="H11952" s="8">
        <v>-117.76</v>
      </c>
    </row>
    <row r="11953" spans="1:8">
      <c r="A11953" t="s">
        <v>2235</v>
      </c>
      <c r="B11953" t="s">
        <v>2236</v>
      </c>
      <c r="C11953" t="s">
        <v>2843</v>
      </c>
      <c r="D11953" s="8">
        <v>87.21</v>
      </c>
      <c r="E11953" s="8">
        <v>87.21</v>
      </c>
      <c r="F11953" s="8">
        <v>87.21</v>
      </c>
      <c r="G11953" s="8">
        <v>79.42</v>
      </c>
      <c r="H11953" s="8">
        <v>67.760000000000005</v>
      </c>
    </row>
    <row r="11954" spans="1:8">
      <c r="A11954" t="s">
        <v>2235</v>
      </c>
      <c r="B11954" t="s">
        <v>2236</v>
      </c>
      <c r="C11954" t="s">
        <v>2844</v>
      </c>
      <c r="D11954" s="8">
        <v>-4.3</v>
      </c>
      <c r="E11954" s="8">
        <v>-2.4</v>
      </c>
      <c r="F11954" s="8">
        <v>-2.1</v>
      </c>
      <c r="G11954" s="8">
        <v>-0.3</v>
      </c>
      <c r="H11954" s="8">
        <v>-1.9</v>
      </c>
    </row>
    <row r="11955" spans="1:8">
      <c r="A11955" t="s">
        <v>2235</v>
      </c>
      <c r="B11955" t="s">
        <v>2236</v>
      </c>
      <c r="C11955" t="s">
        <v>2845</v>
      </c>
      <c r="D11955" s="8">
        <v>-1.87</v>
      </c>
      <c r="E11955" s="8">
        <v>-0.26</v>
      </c>
      <c r="F11955" s="8">
        <v>-0.57999999999999996</v>
      </c>
      <c r="G11955" s="8">
        <v>0.88</v>
      </c>
      <c r="H11955" s="8">
        <v>-0.64</v>
      </c>
    </row>
    <row r="11956" spans="1:8">
      <c r="A11956" t="s">
        <v>2235</v>
      </c>
      <c r="B11956" t="s">
        <v>2236</v>
      </c>
      <c r="C11956" t="s">
        <v>2846</v>
      </c>
      <c r="D11956" s="8">
        <v>-19.86</v>
      </c>
      <c r="E11956" s="8">
        <v>-2.69</v>
      </c>
      <c r="F11956" s="8">
        <v>-6.49</v>
      </c>
      <c r="G11956" s="8">
        <v>23.63</v>
      </c>
      <c r="H11956" s="8">
        <v>12.75</v>
      </c>
    </row>
    <row r="11957" spans="1:8">
      <c r="A11957" t="s">
        <v>2237</v>
      </c>
      <c r="B11957" t="s">
        <v>2238</v>
      </c>
      <c r="C11957" t="s">
        <v>2832</v>
      </c>
      <c r="D11957" s="8">
        <v>2019</v>
      </c>
      <c r="E11957" s="8">
        <v>2018</v>
      </c>
      <c r="F11957" s="8">
        <v>2017</v>
      </c>
      <c r="G11957" s="8">
        <v>2016</v>
      </c>
      <c r="H11957" s="8">
        <v>2015</v>
      </c>
    </row>
    <row r="11958" spans="1:8">
      <c r="A11958" t="s">
        <v>2237</v>
      </c>
      <c r="B11958" t="s">
        <v>2238</v>
      </c>
      <c r="C11958" t="s">
        <v>2833</v>
      </c>
      <c r="D11958" s="6">
        <v>1814.7</v>
      </c>
      <c r="E11958" s="6">
        <v>1732.76</v>
      </c>
      <c r="F11958" s="6">
        <v>1573.93</v>
      </c>
      <c r="G11958" s="6">
        <v>1619.36</v>
      </c>
      <c r="H11958" s="6">
        <v>1510.3</v>
      </c>
    </row>
    <row r="11959" spans="1:8">
      <c r="A11959" t="s">
        <v>2237</v>
      </c>
      <c r="B11959" t="s">
        <v>2238</v>
      </c>
      <c r="C11959" t="s">
        <v>2834</v>
      </c>
      <c r="D11959" s="8">
        <v>28.25</v>
      </c>
      <c r="E11959" s="8">
        <v>26.33</v>
      </c>
      <c r="F11959" s="8">
        <v>25.5</v>
      </c>
      <c r="G11959" s="8">
        <v>17.13</v>
      </c>
      <c r="H11959" s="8">
        <v>16.23</v>
      </c>
    </row>
    <row r="11960" spans="1:8">
      <c r="A11960" t="s">
        <v>2237</v>
      </c>
      <c r="B11960" t="s">
        <v>2238</v>
      </c>
      <c r="C11960" t="s">
        <v>2835</v>
      </c>
      <c r="D11960" s="6">
        <v>1842.95</v>
      </c>
      <c r="E11960" s="6">
        <v>1759.09</v>
      </c>
      <c r="F11960" s="6">
        <v>1599.43</v>
      </c>
      <c r="G11960" s="6">
        <v>1636.49</v>
      </c>
      <c r="H11960" s="6">
        <v>1526.53</v>
      </c>
    </row>
    <row r="11961" spans="1:8">
      <c r="A11961" t="s">
        <v>2237</v>
      </c>
      <c r="B11961" t="s">
        <v>2238</v>
      </c>
      <c r="C11961" t="s">
        <v>2836</v>
      </c>
      <c r="D11961" s="6">
        <v>-1626.57</v>
      </c>
      <c r="E11961" s="6">
        <v>-1527.27</v>
      </c>
      <c r="F11961" s="6">
        <v>-1408.9</v>
      </c>
      <c r="G11961" s="6">
        <v>-1431.66</v>
      </c>
      <c r="H11961" s="6">
        <v>-1336.11</v>
      </c>
    </row>
    <row r="11962" spans="1:8">
      <c r="A11962" t="s">
        <v>2237</v>
      </c>
      <c r="B11962" t="s">
        <v>2238</v>
      </c>
      <c r="C11962" t="s">
        <v>2837</v>
      </c>
      <c r="D11962" s="8">
        <v>-48.37</v>
      </c>
      <c r="E11962" s="8">
        <v>-34.22</v>
      </c>
      <c r="F11962" s="8">
        <v>-31.7</v>
      </c>
      <c r="G11962" s="8">
        <v>-30.49</v>
      </c>
      <c r="H11962" s="8">
        <v>-30.57</v>
      </c>
    </row>
    <row r="11963" spans="1:8">
      <c r="A11963" t="s">
        <v>2237</v>
      </c>
      <c r="B11963" t="s">
        <v>2238</v>
      </c>
      <c r="C11963" t="s">
        <v>2838</v>
      </c>
      <c r="D11963" s="8">
        <v>216.38</v>
      </c>
      <c r="E11963" s="8">
        <v>231.82</v>
      </c>
      <c r="F11963" s="8">
        <v>190.53</v>
      </c>
      <c r="G11963" s="8">
        <v>174.34</v>
      </c>
      <c r="H11963" s="8">
        <v>159.85</v>
      </c>
    </row>
    <row r="11964" spans="1:8">
      <c r="A11964" t="s">
        <v>2237</v>
      </c>
      <c r="B11964" t="s">
        <v>2238</v>
      </c>
      <c r="C11964" t="s">
        <v>2839</v>
      </c>
      <c r="D11964" s="8">
        <v>-61.89</v>
      </c>
      <c r="E11964" s="8">
        <v>-60.55</v>
      </c>
      <c r="F11964" s="8">
        <v>-54.55</v>
      </c>
      <c r="G11964" s="8">
        <v>-41.57</v>
      </c>
      <c r="H11964" s="8">
        <v>-40.9</v>
      </c>
    </row>
    <row r="11965" spans="1:8">
      <c r="A11965" t="s">
        <v>2237</v>
      </c>
      <c r="B11965" t="s">
        <v>2238</v>
      </c>
      <c r="C11965" t="s">
        <v>2840</v>
      </c>
      <c r="D11965" s="8">
        <v>154.49</v>
      </c>
      <c r="E11965" s="8">
        <v>171.27</v>
      </c>
      <c r="F11965" s="8">
        <v>135.97999999999999</v>
      </c>
      <c r="G11965" s="8">
        <v>132.77000000000001</v>
      </c>
      <c r="H11965" s="8">
        <v>118.95</v>
      </c>
    </row>
    <row r="11966" spans="1:8">
      <c r="A11966" t="s">
        <v>2237</v>
      </c>
      <c r="B11966" t="s">
        <v>2238</v>
      </c>
      <c r="C11966" t="s">
        <v>2841</v>
      </c>
      <c r="D11966" s="8">
        <v>-53.33</v>
      </c>
      <c r="E11966" s="8">
        <v>-59.68</v>
      </c>
      <c r="F11966" s="8">
        <v>-44.97</v>
      </c>
      <c r="G11966" s="8">
        <v>-45.2</v>
      </c>
      <c r="H11966" s="8">
        <v>-40.159999999999997</v>
      </c>
    </row>
    <row r="11967" spans="1:8">
      <c r="A11967" t="s">
        <v>2237</v>
      </c>
      <c r="B11967" t="s">
        <v>2238</v>
      </c>
      <c r="C11967" t="s">
        <v>2842</v>
      </c>
      <c r="D11967" s="8">
        <v>101.16</v>
      </c>
      <c r="E11967" s="8">
        <v>111.59</v>
      </c>
      <c r="F11967" s="8">
        <v>91.01</v>
      </c>
      <c r="G11967" s="8">
        <v>87.57</v>
      </c>
      <c r="H11967" s="8">
        <v>78.790000000000006</v>
      </c>
    </row>
    <row r="11968" spans="1:8">
      <c r="A11968" t="s">
        <v>2237</v>
      </c>
      <c r="B11968" t="s">
        <v>2238</v>
      </c>
      <c r="C11968" t="s">
        <v>2843</v>
      </c>
      <c r="D11968" s="8">
        <v>9.3699999999999992</v>
      </c>
      <c r="E11968" s="8">
        <v>9.3699999999999992</v>
      </c>
      <c r="F11968" s="8">
        <v>9.3699999999999992</v>
      </c>
      <c r="G11968" s="8">
        <v>9.3699999999999992</v>
      </c>
      <c r="H11968" s="8">
        <v>9.3699999999999992</v>
      </c>
    </row>
    <row r="11969" spans="1:8">
      <c r="A11969" t="s">
        <v>2237</v>
      </c>
      <c r="B11969" t="s">
        <v>2238</v>
      </c>
      <c r="C11969" t="s">
        <v>2844</v>
      </c>
      <c r="D11969" s="8">
        <v>21.58</v>
      </c>
      <c r="E11969">
        <v>0</v>
      </c>
      <c r="F11969" s="8">
        <v>97.09</v>
      </c>
      <c r="G11969" s="8">
        <v>94.05</v>
      </c>
      <c r="H11969" s="8">
        <v>83.97</v>
      </c>
    </row>
    <row r="11970" spans="1:8">
      <c r="A11970" t="s">
        <v>2237</v>
      </c>
      <c r="B11970" t="s">
        <v>2238</v>
      </c>
      <c r="C11970" t="s">
        <v>2845</v>
      </c>
      <c r="D11970" s="8">
        <v>34.799999999999997</v>
      </c>
      <c r="E11970" s="8">
        <v>36.74</v>
      </c>
      <c r="F11970" s="8">
        <v>155.35</v>
      </c>
      <c r="G11970" s="8">
        <v>137.82</v>
      </c>
      <c r="H11970" s="8">
        <v>127.74</v>
      </c>
    </row>
    <row r="11971" spans="1:8">
      <c r="A11971" t="s">
        <v>2237</v>
      </c>
      <c r="B11971" t="s">
        <v>2238</v>
      </c>
      <c r="C11971" t="s">
        <v>2846</v>
      </c>
      <c r="D11971" s="8">
        <v>11.92</v>
      </c>
      <c r="E11971" s="8">
        <v>13.38</v>
      </c>
      <c r="F11971" s="8">
        <v>12.11</v>
      </c>
      <c r="G11971" s="8">
        <v>12.65</v>
      </c>
      <c r="H11971" s="8">
        <v>12.61</v>
      </c>
    </row>
    <row r="11972" spans="1:8">
      <c r="A11972" t="s">
        <v>2241</v>
      </c>
      <c r="B11972" t="s">
        <v>2242</v>
      </c>
      <c r="C11972" t="s">
        <v>2832</v>
      </c>
      <c r="D11972" s="8">
        <v>2019</v>
      </c>
      <c r="E11972" s="8">
        <v>2018</v>
      </c>
      <c r="F11972" s="8">
        <v>2017</v>
      </c>
      <c r="G11972" s="8">
        <v>2016</v>
      </c>
      <c r="H11972" s="8">
        <v>2014</v>
      </c>
    </row>
    <row r="11973" spans="1:8">
      <c r="A11973" t="s">
        <v>2241</v>
      </c>
      <c r="B11973" t="s">
        <v>2242</v>
      </c>
      <c r="C11973" t="s">
        <v>2833</v>
      </c>
      <c r="D11973" s="6">
        <v>3034.53</v>
      </c>
      <c r="E11973" s="6">
        <v>2804.82</v>
      </c>
      <c r="F11973" s="6">
        <v>2835.54</v>
      </c>
      <c r="G11973" s="6">
        <v>2997.93</v>
      </c>
      <c r="H11973" s="6">
        <v>2415.6</v>
      </c>
    </row>
    <row r="11974" spans="1:8">
      <c r="A11974" t="s">
        <v>2241</v>
      </c>
      <c r="B11974" t="s">
        <v>2242</v>
      </c>
      <c r="C11974" t="s">
        <v>2834</v>
      </c>
      <c r="D11974" s="8">
        <v>92.38</v>
      </c>
      <c r="E11974" s="8">
        <v>71.36</v>
      </c>
      <c r="F11974" s="8">
        <v>87.33</v>
      </c>
      <c r="G11974" s="8">
        <v>100.9</v>
      </c>
      <c r="H11974" s="8">
        <v>76.930000000000007</v>
      </c>
    </row>
    <row r="11975" spans="1:8">
      <c r="A11975" t="s">
        <v>2241</v>
      </c>
      <c r="B11975" t="s">
        <v>2242</v>
      </c>
      <c r="C11975" t="s">
        <v>2835</v>
      </c>
      <c r="D11975" s="6">
        <v>3126.91</v>
      </c>
      <c r="E11975" s="6">
        <v>2876.18</v>
      </c>
      <c r="F11975" s="6">
        <v>2922.87</v>
      </c>
      <c r="G11975" s="6">
        <v>3098.83</v>
      </c>
      <c r="H11975" s="6">
        <v>2492.5300000000002</v>
      </c>
    </row>
    <row r="11976" spans="1:8">
      <c r="A11976" t="s">
        <v>2241</v>
      </c>
      <c r="B11976" t="s">
        <v>2242</v>
      </c>
      <c r="C11976" t="s">
        <v>2836</v>
      </c>
      <c r="D11976" s="6">
        <v>-2556.33</v>
      </c>
      <c r="E11976" s="6">
        <v>-2374.9499999999998</v>
      </c>
      <c r="F11976" s="6">
        <v>-2499.39</v>
      </c>
      <c r="G11976" s="6">
        <v>-2633.99</v>
      </c>
      <c r="H11976" s="6">
        <v>-2132.41</v>
      </c>
    </row>
    <row r="11977" spans="1:8">
      <c r="A11977" t="s">
        <v>2241</v>
      </c>
      <c r="B11977" t="s">
        <v>2242</v>
      </c>
      <c r="C11977" t="s">
        <v>2837</v>
      </c>
      <c r="D11977" s="8">
        <v>-7.66</v>
      </c>
      <c r="E11977" s="8">
        <v>-4.97</v>
      </c>
      <c r="F11977">
        <v>0</v>
      </c>
      <c r="G11977">
        <v>0</v>
      </c>
      <c r="H11977">
        <v>0</v>
      </c>
    </row>
    <row r="11978" spans="1:8">
      <c r="A11978" t="s">
        <v>2241</v>
      </c>
      <c r="B11978" t="s">
        <v>2242</v>
      </c>
      <c r="C11978" t="s">
        <v>2838</v>
      </c>
      <c r="D11978" s="8">
        <v>570.58000000000004</v>
      </c>
      <c r="E11978" s="8">
        <v>501.23</v>
      </c>
      <c r="F11978" s="8">
        <v>423.48</v>
      </c>
      <c r="G11978" s="8">
        <v>464.84</v>
      </c>
      <c r="H11978" s="8">
        <v>360.12</v>
      </c>
    </row>
    <row r="11979" spans="1:8">
      <c r="A11979" t="s">
        <v>2241</v>
      </c>
      <c r="B11979" t="s">
        <v>2242</v>
      </c>
      <c r="C11979" t="s">
        <v>2839</v>
      </c>
      <c r="D11979" s="8">
        <v>-46.39</v>
      </c>
      <c r="E11979" s="8">
        <v>-45.74</v>
      </c>
      <c r="F11979" s="8">
        <v>-47.88</v>
      </c>
      <c r="G11979" s="8">
        <v>-68.430000000000007</v>
      </c>
      <c r="H11979" s="8">
        <v>-53.95</v>
      </c>
    </row>
    <row r="11980" spans="1:8">
      <c r="A11980" t="s">
        <v>2241</v>
      </c>
      <c r="B11980" t="s">
        <v>2242</v>
      </c>
      <c r="C11980" t="s">
        <v>2840</v>
      </c>
      <c r="D11980" s="8">
        <v>524.19000000000005</v>
      </c>
      <c r="E11980" s="8">
        <v>455.49</v>
      </c>
      <c r="F11980" s="8">
        <v>375.6</v>
      </c>
      <c r="G11980" s="8">
        <v>396.41</v>
      </c>
      <c r="H11980" s="8">
        <v>306.17</v>
      </c>
    </row>
    <row r="11981" spans="1:8">
      <c r="A11981" t="s">
        <v>2241</v>
      </c>
      <c r="B11981" t="s">
        <v>2242</v>
      </c>
      <c r="C11981" t="s">
        <v>2841</v>
      </c>
      <c r="D11981" s="8">
        <v>-188.42</v>
      </c>
      <c r="E11981" s="8">
        <v>-159.6</v>
      </c>
      <c r="F11981" s="8">
        <v>-131.71</v>
      </c>
      <c r="G11981" s="8">
        <v>-139.26</v>
      </c>
      <c r="H11981" s="8">
        <v>-103.4</v>
      </c>
    </row>
    <row r="11982" spans="1:8">
      <c r="A11982" t="s">
        <v>2241</v>
      </c>
      <c r="B11982" t="s">
        <v>2242</v>
      </c>
      <c r="C11982" t="s">
        <v>2842</v>
      </c>
      <c r="D11982" s="8">
        <v>335.77</v>
      </c>
      <c r="E11982" s="8">
        <v>295.89</v>
      </c>
      <c r="F11982" s="8">
        <v>243.89</v>
      </c>
      <c r="G11982" s="8">
        <v>257.14999999999998</v>
      </c>
      <c r="H11982" s="8">
        <v>202.77</v>
      </c>
    </row>
    <row r="11983" spans="1:8">
      <c r="A11983" t="s">
        <v>2241</v>
      </c>
      <c r="B11983" t="s">
        <v>2242</v>
      </c>
      <c r="C11983" t="s">
        <v>2843</v>
      </c>
      <c r="D11983" s="8">
        <v>49.44</v>
      </c>
      <c r="E11983" s="8">
        <v>51.34</v>
      </c>
      <c r="F11983" s="8">
        <v>52.73</v>
      </c>
      <c r="G11983" s="8">
        <v>52.73</v>
      </c>
      <c r="H11983" s="8">
        <v>52.73</v>
      </c>
    </row>
    <row r="11984" spans="1:8">
      <c r="A11984" t="s">
        <v>2241</v>
      </c>
      <c r="B11984" t="s">
        <v>2242</v>
      </c>
      <c r="C11984" t="s">
        <v>2844</v>
      </c>
      <c r="D11984" s="8">
        <v>65.7</v>
      </c>
      <c r="E11984" s="8">
        <v>57.3</v>
      </c>
      <c r="F11984" s="8">
        <v>46.3</v>
      </c>
      <c r="G11984" s="8">
        <v>48.8</v>
      </c>
      <c r="H11984" s="8">
        <v>38.5</v>
      </c>
    </row>
    <row r="11985" spans="1:8">
      <c r="A11985" t="s">
        <v>2241</v>
      </c>
      <c r="B11985" t="s">
        <v>2242</v>
      </c>
      <c r="C11985" t="s">
        <v>2845</v>
      </c>
      <c r="D11985" s="8">
        <v>77.3</v>
      </c>
      <c r="E11985" s="8">
        <v>66.540000000000006</v>
      </c>
      <c r="F11985" s="8">
        <v>55.33</v>
      </c>
      <c r="G11985" s="8">
        <v>61.74</v>
      </c>
      <c r="H11985" s="8">
        <v>48.69</v>
      </c>
    </row>
    <row r="11986" spans="1:8">
      <c r="A11986" t="s">
        <v>2241</v>
      </c>
      <c r="B11986" t="s">
        <v>2242</v>
      </c>
      <c r="C11986" t="s">
        <v>2846</v>
      </c>
      <c r="D11986" s="8">
        <v>18.8</v>
      </c>
      <c r="E11986" s="8">
        <v>17.87</v>
      </c>
      <c r="F11986" s="8">
        <v>14.93</v>
      </c>
      <c r="G11986" s="8">
        <v>15.51</v>
      </c>
      <c r="H11986" s="8">
        <v>14.91</v>
      </c>
    </row>
    <row r="11987" spans="1:8">
      <c r="A11987" t="s">
        <v>2245</v>
      </c>
      <c r="B11987" t="s">
        <v>2246</v>
      </c>
      <c r="C11987" t="s">
        <v>2832</v>
      </c>
      <c r="D11987" s="8">
        <v>2019</v>
      </c>
      <c r="E11987" s="8">
        <v>2018</v>
      </c>
      <c r="F11987" s="8">
        <v>2017</v>
      </c>
      <c r="G11987" s="8">
        <v>2016</v>
      </c>
      <c r="H11987" s="8">
        <v>2015</v>
      </c>
    </row>
    <row r="11988" spans="1:8">
      <c r="A11988" t="s">
        <v>2245</v>
      </c>
      <c r="B11988" t="s">
        <v>2246</v>
      </c>
      <c r="C11988" t="s">
        <v>2833</v>
      </c>
      <c r="D11988" s="6">
        <v>1870.87</v>
      </c>
      <c r="E11988" s="6">
        <v>2107.62</v>
      </c>
      <c r="F11988" s="6">
        <v>1702.96</v>
      </c>
      <c r="G11988" s="6">
        <v>1506.22</v>
      </c>
      <c r="H11988" s="6">
        <v>1312.8</v>
      </c>
    </row>
    <row r="11989" spans="1:8">
      <c r="A11989" t="s">
        <v>2245</v>
      </c>
      <c r="B11989" t="s">
        <v>2246</v>
      </c>
      <c r="C11989" t="s">
        <v>2834</v>
      </c>
      <c r="D11989" s="8">
        <v>1.37</v>
      </c>
      <c r="E11989" s="8">
        <v>2.19</v>
      </c>
      <c r="F11989" s="8">
        <v>3.13</v>
      </c>
      <c r="G11989" s="8">
        <v>5.17</v>
      </c>
      <c r="H11989" s="8">
        <v>1.66</v>
      </c>
    </row>
    <row r="11990" spans="1:8">
      <c r="A11990" t="s">
        <v>2245</v>
      </c>
      <c r="B11990" t="s">
        <v>2246</v>
      </c>
      <c r="C11990" t="s">
        <v>2835</v>
      </c>
      <c r="D11990" s="6">
        <v>1872.24</v>
      </c>
      <c r="E11990" s="6">
        <v>2109.81</v>
      </c>
      <c r="F11990" s="6">
        <v>1706.09</v>
      </c>
      <c r="G11990" s="6">
        <v>1511.39</v>
      </c>
      <c r="H11990" s="6">
        <v>1314.45</v>
      </c>
    </row>
    <row r="11991" spans="1:8">
      <c r="A11991" t="s">
        <v>2245</v>
      </c>
      <c r="B11991" t="s">
        <v>2246</v>
      </c>
      <c r="C11991" t="s">
        <v>2836</v>
      </c>
      <c r="D11991" s="6">
        <v>-1791.38</v>
      </c>
      <c r="E11991" s="6">
        <v>-1883.52</v>
      </c>
      <c r="F11991" s="6">
        <v>-1518.02</v>
      </c>
      <c r="G11991" s="6">
        <v>-1286.97</v>
      </c>
      <c r="H11991" s="6">
        <v>-1097.6300000000001</v>
      </c>
    </row>
    <row r="11992" spans="1:8">
      <c r="A11992" t="s">
        <v>2245</v>
      </c>
      <c r="B11992" t="s">
        <v>2246</v>
      </c>
      <c r="C11992" t="s">
        <v>2837</v>
      </c>
      <c r="D11992" s="8">
        <v>-101.59</v>
      </c>
      <c r="E11992" s="8">
        <v>-78.45</v>
      </c>
      <c r="F11992" s="8">
        <v>-61.1</v>
      </c>
      <c r="G11992" s="8">
        <v>-57</v>
      </c>
      <c r="H11992" s="8">
        <v>-58.26</v>
      </c>
    </row>
    <row r="11993" spans="1:8">
      <c r="A11993" t="s">
        <v>2245</v>
      </c>
      <c r="B11993" t="s">
        <v>2246</v>
      </c>
      <c r="C11993" t="s">
        <v>2838</v>
      </c>
      <c r="D11993" s="8">
        <v>80.849999999999994</v>
      </c>
      <c r="E11993" s="8">
        <v>226.3</v>
      </c>
      <c r="F11993" s="8">
        <v>188.07</v>
      </c>
      <c r="G11993" s="8">
        <v>167.41</v>
      </c>
      <c r="H11993" s="8">
        <v>158.56</v>
      </c>
    </row>
    <row r="11994" spans="1:8">
      <c r="A11994" t="s">
        <v>2245</v>
      </c>
      <c r="B11994" t="s">
        <v>2246</v>
      </c>
      <c r="C11994" t="s">
        <v>2839</v>
      </c>
      <c r="D11994" s="8">
        <v>-37.869999999999997</v>
      </c>
      <c r="E11994" s="8">
        <v>-45.91</v>
      </c>
      <c r="F11994" s="8">
        <v>-31.55</v>
      </c>
      <c r="G11994" s="8">
        <v>-24.12</v>
      </c>
      <c r="H11994" s="8">
        <v>-21.99</v>
      </c>
    </row>
    <row r="11995" spans="1:8">
      <c r="A11995" t="s">
        <v>2245</v>
      </c>
      <c r="B11995" t="s">
        <v>2246</v>
      </c>
      <c r="C11995" t="s">
        <v>2840</v>
      </c>
      <c r="D11995" s="8">
        <v>42.98</v>
      </c>
      <c r="E11995" s="8">
        <v>180.39</v>
      </c>
      <c r="F11995" s="8">
        <v>156.52000000000001</v>
      </c>
      <c r="G11995" s="8">
        <v>143.30000000000001</v>
      </c>
      <c r="H11995" s="8">
        <v>136.57</v>
      </c>
    </row>
    <row r="11996" spans="1:8">
      <c r="A11996" t="s">
        <v>2245</v>
      </c>
      <c r="B11996" t="s">
        <v>2246</v>
      </c>
      <c r="C11996" t="s">
        <v>2841</v>
      </c>
      <c r="D11996" s="8">
        <v>-11.77</v>
      </c>
      <c r="E11996" s="8">
        <v>-62.63</v>
      </c>
      <c r="F11996" s="8">
        <v>-45.02</v>
      </c>
      <c r="G11996" s="8">
        <v>-48.17</v>
      </c>
      <c r="H11996" s="8">
        <v>-47.4</v>
      </c>
    </row>
    <row r="11997" spans="1:8">
      <c r="A11997" t="s">
        <v>2245</v>
      </c>
      <c r="B11997" t="s">
        <v>2246</v>
      </c>
      <c r="C11997" t="s">
        <v>2842</v>
      </c>
      <c r="D11997" s="8">
        <v>31.21</v>
      </c>
      <c r="E11997" s="8">
        <v>117.76</v>
      </c>
      <c r="F11997" s="8">
        <v>111.5</v>
      </c>
      <c r="G11997" s="8">
        <v>95.13</v>
      </c>
      <c r="H11997" s="8">
        <v>89.17</v>
      </c>
    </row>
    <row r="11998" spans="1:8">
      <c r="A11998" t="s">
        <v>2245</v>
      </c>
      <c r="B11998" t="s">
        <v>2246</v>
      </c>
      <c r="C11998" t="s">
        <v>2843</v>
      </c>
      <c r="D11998" s="8">
        <v>10.27</v>
      </c>
      <c r="E11998" s="8">
        <v>10.26</v>
      </c>
      <c r="F11998" s="8">
        <v>10.23</v>
      </c>
      <c r="G11998" s="8">
        <v>10.23</v>
      </c>
      <c r="H11998" s="8">
        <v>10.23</v>
      </c>
    </row>
    <row r="11999" spans="1:8">
      <c r="A11999" t="s">
        <v>2245</v>
      </c>
      <c r="B11999" t="s">
        <v>2246</v>
      </c>
      <c r="C11999" t="s">
        <v>2844</v>
      </c>
      <c r="D11999" s="8">
        <v>3.04</v>
      </c>
      <c r="E11999" s="8">
        <v>11.5</v>
      </c>
      <c r="F11999" s="8">
        <v>10.9</v>
      </c>
      <c r="G11999" s="8">
        <v>0.93</v>
      </c>
      <c r="H11999" s="8">
        <v>8.7200000000000006</v>
      </c>
    </row>
    <row r="12000" spans="1:8">
      <c r="A12000" t="s">
        <v>2245</v>
      </c>
      <c r="B12000" t="s">
        <v>2246</v>
      </c>
      <c r="C12000" t="s">
        <v>2845</v>
      </c>
      <c r="D12000" s="8">
        <v>6.73</v>
      </c>
      <c r="E12000" s="8">
        <v>15.96</v>
      </c>
      <c r="F12000" s="8">
        <v>13.98</v>
      </c>
      <c r="G12000" s="8">
        <v>11.65</v>
      </c>
      <c r="H12000" s="8">
        <v>10.86</v>
      </c>
    </row>
    <row r="12001" spans="1:8">
      <c r="A12001" t="s">
        <v>2245</v>
      </c>
      <c r="B12001" t="s">
        <v>2246</v>
      </c>
      <c r="C12001" t="s">
        <v>2846</v>
      </c>
      <c r="D12001" s="8">
        <v>4.32</v>
      </c>
      <c r="E12001" s="8">
        <v>10.74</v>
      </c>
      <c r="F12001" s="8">
        <v>11.04</v>
      </c>
      <c r="G12001" s="8">
        <v>14.9</v>
      </c>
      <c r="H12001" s="8">
        <v>16.52</v>
      </c>
    </row>
    <row r="12002" spans="1:8">
      <c r="A12002" t="s">
        <v>2251</v>
      </c>
      <c r="B12002" t="s">
        <v>2252</v>
      </c>
      <c r="C12002" t="s">
        <v>2832</v>
      </c>
      <c r="D12002" s="8">
        <v>2019</v>
      </c>
      <c r="E12002" s="8">
        <v>2018</v>
      </c>
      <c r="F12002" s="8">
        <v>2017</v>
      </c>
      <c r="G12002" s="8">
        <v>2016</v>
      </c>
      <c r="H12002" s="8">
        <v>2015</v>
      </c>
    </row>
    <row r="12003" spans="1:8">
      <c r="A12003" t="s">
        <v>2251</v>
      </c>
      <c r="B12003" t="s">
        <v>2252</v>
      </c>
      <c r="C12003" t="s">
        <v>2833</v>
      </c>
      <c r="D12003" s="6">
        <v>1409.22</v>
      </c>
      <c r="E12003" s="6">
        <v>1174.1400000000001</v>
      </c>
      <c r="F12003" s="6">
        <v>1368.96</v>
      </c>
      <c r="G12003" s="6">
        <v>1164.3</v>
      </c>
      <c r="H12003" s="6">
        <v>1105.55</v>
      </c>
    </row>
    <row r="12004" spans="1:8">
      <c r="A12004" t="s">
        <v>2251</v>
      </c>
      <c r="B12004" t="s">
        <v>2252</v>
      </c>
      <c r="C12004" t="s">
        <v>2834</v>
      </c>
      <c r="D12004" s="8">
        <v>4.49</v>
      </c>
      <c r="E12004" s="8">
        <v>3.11</v>
      </c>
      <c r="F12004" s="8">
        <v>4.1500000000000004</v>
      </c>
      <c r="G12004" s="8">
        <v>8.2799999999999994</v>
      </c>
      <c r="H12004" s="8">
        <v>8.7899999999999991</v>
      </c>
    </row>
    <row r="12005" spans="1:8">
      <c r="A12005" t="s">
        <v>2251</v>
      </c>
      <c r="B12005" t="s">
        <v>2252</v>
      </c>
      <c r="C12005" t="s">
        <v>2835</v>
      </c>
      <c r="D12005" s="6">
        <v>1413.71</v>
      </c>
      <c r="E12005" s="6">
        <v>1177.25</v>
      </c>
      <c r="F12005" s="6">
        <v>1373.11</v>
      </c>
      <c r="G12005" s="6">
        <v>1172.58</v>
      </c>
      <c r="H12005" s="6">
        <v>1114.3399999999999</v>
      </c>
    </row>
    <row r="12006" spans="1:8">
      <c r="A12006" t="s">
        <v>2251</v>
      </c>
      <c r="B12006" t="s">
        <v>2252</v>
      </c>
      <c r="C12006" t="s">
        <v>2836</v>
      </c>
      <c r="D12006" s="6">
        <v>-1350.94</v>
      </c>
      <c r="E12006" s="6">
        <v>-1139.3900000000001</v>
      </c>
      <c r="F12006" s="6">
        <v>-1264.95</v>
      </c>
      <c r="G12006" s="6">
        <v>-1079.54</v>
      </c>
      <c r="H12006" s="6">
        <v>-1039.99</v>
      </c>
    </row>
    <row r="12007" spans="1:8">
      <c r="A12007" t="s">
        <v>2251</v>
      </c>
      <c r="B12007" t="s">
        <v>2252</v>
      </c>
      <c r="C12007" t="s">
        <v>2837</v>
      </c>
      <c r="D12007" s="8">
        <v>-16.100000000000001</v>
      </c>
      <c r="E12007" s="8">
        <v>-10.52</v>
      </c>
      <c r="F12007" s="8">
        <v>-4</v>
      </c>
      <c r="G12007" s="8">
        <v>-5.17</v>
      </c>
      <c r="H12007" s="8">
        <v>-5.82</v>
      </c>
    </row>
    <row r="12008" spans="1:8">
      <c r="A12008" t="s">
        <v>2251</v>
      </c>
      <c r="B12008" t="s">
        <v>2252</v>
      </c>
      <c r="C12008" t="s">
        <v>2838</v>
      </c>
      <c r="D12008" s="8">
        <v>62.77</v>
      </c>
      <c r="E12008" s="8">
        <v>37.86</v>
      </c>
      <c r="F12008" s="8">
        <v>108.16</v>
      </c>
      <c r="G12008" s="8">
        <v>87.87</v>
      </c>
      <c r="H12008" s="8">
        <v>68.53</v>
      </c>
    </row>
    <row r="12009" spans="1:8">
      <c r="A12009" t="s">
        <v>2251</v>
      </c>
      <c r="B12009" t="s">
        <v>2252</v>
      </c>
      <c r="C12009" t="s">
        <v>2839</v>
      </c>
      <c r="D12009" s="8">
        <v>-38.44</v>
      </c>
      <c r="E12009" s="8">
        <v>-28.4</v>
      </c>
      <c r="F12009" s="8">
        <v>-23.53</v>
      </c>
      <c r="G12009" s="8">
        <v>-19.55</v>
      </c>
      <c r="H12009" s="8">
        <v>-19.78</v>
      </c>
    </row>
    <row r="12010" spans="1:8">
      <c r="A12010" t="s">
        <v>2251</v>
      </c>
      <c r="B12010" t="s">
        <v>2252</v>
      </c>
      <c r="C12010" t="s">
        <v>2840</v>
      </c>
      <c r="D12010" s="8">
        <v>24.33</v>
      </c>
      <c r="E12010" s="8">
        <v>9.4600000000000009</v>
      </c>
      <c r="F12010" s="8">
        <v>84.63</v>
      </c>
      <c r="G12010" s="8">
        <v>68.319999999999993</v>
      </c>
      <c r="H12010" s="8">
        <v>48.75</v>
      </c>
    </row>
    <row r="12011" spans="1:8">
      <c r="A12011" t="s">
        <v>2251</v>
      </c>
      <c r="B12011" t="s">
        <v>2252</v>
      </c>
      <c r="C12011" t="s">
        <v>2841</v>
      </c>
      <c r="D12011" s="8">
        <v>-4.76</v>
      </c>
      <c r="E12011" s="8">
        <v>-0.96</v>
      </c>
      <c r="F12011" s="8">
        <v>-21.82</v>
      </c>
      <c r="G12011" s="8">
        <v>-17.16</v>
      </c>
      <c r="H12011" s="8">
        <v>-11.81</v>
      </c>
    </row>
    <row r="12012" spans="1:8">
      <c r="A12012" t="s">
        <v>2251</v>
      </c>
      <c r="B12012" t="s">
        <v>2252</v>
      </c>
      <c r="C12012" t="s">
        <v>2842</v>
      </c>
      <c r="D12012" s="8">
        <v>19.57</v>
      </c>
      <c r="E12012" s="8">
        <v>8.5</v>
      </c>
      <c r="F12012" s="8">
        <v>62.81</v>
      </c>
      <c r="G12012" s="8">
        <v>51.16</v>
      </c>
      <c r="H12012" s="8">
        <v>36.94</v>
      </c>
    </row>
    <row r="12013" spans="1:8">
      <c r="A12013" t="s">
        <v>2251</v>
      </c>
      <c r="B12013" t="s">
        <v>2252</v>
      </c>
      <c r="C12013" t="s">
        <v>2843</v>
      </c>
      <c r="D12013" s="8">
        <v>14.48</v>
      </c>
      <c r="E12013" s="8">
        <v>14.48</v>
      </c>
      <c r="F12013" s="8">
        <v>14.48</v>
      </c>
      <c r="G12013" s="8">
        <v>14.48</v>
      </c>
      <c r="H12013" s="8">
        <v>14.48</v>
      </c>
    </row>
    <row r="12014" spans="1:8">
      <c r="A12014" t="s">
        <v>2251</v>
      </c>
      <c r="B12014" t="s">
        <v>2252</v>
      </c>
      <c r="C12014" t="s">
        <v>2844</v>
      </c>
      <c r="D12014" s="8">
        <v>13.53</v>
      </c>
      <c r="E12014" s="8">
        <v>5.87</v>
      </c>
      <c r="F12014" s="8">
        <v>43.4</v>
      </c>
      <c r="G12014" s="8">
        <v>35.35</v>
      </c>
      <c r="H12014" s="8">
        <v>25.53</v>
      </c>
    </row>
    <row r="12015" spans="1:8">
      <c r="A12015" t="s">
        <v>2251</v>
      </c>
      <c r="B12015" t="s">
        <v>2252</v>
      </c>
      <c r="C12015" t="s">
        <v>2845</v>
      </c>
      <c r="D12015" s="8">
        <v>40.06</v>
      </c>
      <c r="E12015" s="8">
        <v>25.48</v>
      </c>
      <c r="F12015" s="8">
        <v>59.63</v>
      </c>
      <c r="G12015" s="8">
        <v>48.83</v>
      </c>
      <c r="H12015" s="8">
        <v>39.17</v>
      </c>
    </row>
    <row r="12016" spans="1:8">
      <c r="A12016" t="s">
        <v>2251</v>
      </c>
      <c r="B12016" t="s">
        <v>2252</v>
      </c>
      <c r="C12016" t="s">
        <v>2846</v>
      </c>
      <c r="D12016" s="8">
        <v>4.45</v>
      </c>
      <c r="E12016" s="8">
        <v>3.22</v>
      </c>
      <c r="F12016" s="8">
        <v>7.9</v>
      </c>
      <c r="G12016" s="8">
        <v>7.99</v>
      </c>
      <c r="H12016" s="8">
        <v>6.73</v>
      </c>
    </row>
    <row r="12017" spans="1:8">
      <c r="A12017" t="s">
        <v>2253</v>
      </c>
      <c r="B12017" t="s">
        <v>2254</v>
      </c>
      <c r="C12017" t="s">
        <v>2832</v>
      </c>
      <c r="D12017" s="8">
        <v>2019</v>
      </c>
      <c r="E12017" s="8">
        <v>2018</v>
      </c>
      <c r="F12017" s="8">
        <v>2017</v>
      </c>
      <c r="G12017" s="8">
        <v>2016</v>
      </c>
      <c r="H12017" s="8">
        <v>2015</v>
      </c>
    </row>
    <row r="12018" spans="1:8">
      <c r="A12018" t="s">
        <v>2253</v>
      </c>
      <c r="B12018" t="s">
        <v>2254</v>
      </c>
      <c r="C12018" t="s">
        <v>2833</v>
      </c>
      <c r="D12018" s="8">
        <v>464.91</v>
      </c>
      <c r="E12018" s="8">
        <v>464.86</v>
      </c>
      <c r="F12018" s="8">
        <v>437.83</v>
      </c>
      <c r="G12018" s="8">
        <v>603.19000000000005</v>
      </c>
      <c r="H12018" s="8">
        <v>579.29</v>
      </c>
    </row>
    <row r="12019" spans="1:8">
      <c r="A12019" t="s">
        <v>2253</v>
      </c>
      <c r="B12019" t="s">
        <v>2254</v>
      </c>
      <c r="C12019" t="s">
        <v>2834</v>
      </c>
      <c r="D12019" s="8">
        <v>3.4</v>
      </c>
      <c r="E12019" s="8">
        <v>2.39</v>
      </c>
      <c r="F12019" s="8">
        <v>1.43</v>
      </c>
      <c r="G12019" s="8">
        <v>3.61</v>
      </c>
      <c r="H12019" s="8">
        <v>16.32</v>
      </c>
    </row>
    <row r="12020" spans="1:8">
      <c r="A12020" t="s">
        <v>2253</v>
      </c>
      <c r="B12020" t="s">
        <v>2254</v>
      </c>
      <c r="C12020" t="s">
        <v>2835</v>
      </c>
      <c r="D12020" s="8">
        <v>468.31</v>
      </c>
      <c r="E12020" s="8">
        <v>467.25</v>
      </c>
      <c r="F12020" s="8">
        <v>439.26</v>
      </c>
      <c r="G12020" s="8">
        <v>606.79999999999995</v>
      </c>
      <c r="H12020" s="8">
        <v>595.61</v>
      </c>
    </row>
    <row r="12021" spans="1:8">
      <c r="A12021" t="s">
        <v>2253</v>
      </c>
      <c r="B12021" t="s">
        <v>2254</v>
      </c>
      <c r="C12021" t="s">
        <v>2836</v>
      </c>
      <c r="D12021" s="8">
        <v>-386.69</v>
      </c>
      <c r="E12021" s="8">
        <v>-387</v>
      </c>
      <c r="F12021" s="8">
        <v>-378.52</v>
      </c>
      <c r="G12021" s="8">
        <v>-514</v>
      </c>
      <c r="H12021" s="8">
        <v>-493.03</v>
      </c>
    </row>
    <row r="12022" spans="1:8">
      <c r="A12022" t="s">
        <v>2253</v>
      </c>
      <c r="B12022" t="s">
        <v>2254</v>
      </c>
      <c r="C12022" t="s">
        <v>2837</v>
      </c>
      <c r="D12022" s="8">
        <v>-11.87</v>
      </c>
      <c r="E12022" s="8">
        <v>-15.48</v>
      </c>
      <c r="F12022" s="8">
        <v>-15.39</v>
      </c>
      <c r="G12022" s="8">
        <v>-17.100000000000001</v>
      </c>
      <c r="H12022" s="8">
        <v>-17.93</v>
      </c>
    </row>
    <row r="12023" spans="1:8">
      <c r="A12023" t="s">
        <v>2253</v>
      </c>
      <c r="B12023" t="s">
        <v>2254</v>
      </c>
      <c r="C12023" t="s">
        <v>2838</v>
      </c>
      <c r="D12023" s="8">
        <v>81.63</v>
      </c>
      <c r="E12023" s="8">
        <v>80.25</v>
      </c>
      <c r="F12023" s="8">
        <v>60.74</v>
      </c>
      <c r="G12023" s="8">
        <v>75.709999999999994</v>
      </c>
      <c r="H12023" s="8">
        <v>84.65</v>
      </c>
    </row>
    <row r="12024" spans="1:8">
      <c r="A12024" t="s">
        <v>2253</v>
      </c>
      <c r="B12024" t="s">
        <v>2254</v>
      </c>
      <c r="C12024" t="s">
        <v>2839</v>
      </c>
      <c r="D12024" s="8">
        <v>-19.27</v>
      </c>
      <c r="E12024" s="8">
        <v>-19.899999999999999</v>
      </c>
      <c r="F12024" s="8">
        <v>-19.18</v>
      </c>
      <c r="G12024" s="8">
        <v>-19.43</v>
      </c>
      <c r="H12024" s="8">
        <v>-17.170000000000002</v>
      </c>
    </row>
    <row r="12025" spans="1:8">
      <c r="A12025" t="s">
        <v>2253</v>
      </c>
      <c r="B12025" t="s">
        <v>2254</v>
      </c>
      <c r="C12025" t="s">
        <v>2840</v>
      </c>
      <c r="D12025" s="8">
        <v>62.35</v>
      </c>
      <c r="E12025" s="8">
        <v>60.35</v>
      </c>
      <c r="F12025" s="8">
        <v>41.56</v>
      </c>
      <c r="G12025" s="8">
        <v>56.27</v>
      </c>
      <c r="H12025" s="8">
        <v>67.48</v>
      </c>
    </row>
    <row r="12026" spans="1:8">
      <c r="A12026" t="s">
        <v>2253</v>
      </c>
      <c r="B12026" t="s">
        <v>2254</v>
      </c>
      <c r="C12026" t="s">
        <v>2841</v>
      </c>
      <c r="D12026" s="8">
        <v>-20.9</v>
      </c>
      <c r="E12026" s="8">
        <v>-19.89</v>
      </c>
      <c r="F12026" s="8">
        <v>-6.03</v>
      </c>
      <c r="G12026" s="8">
        <v>-14.63</v>
      </c>
      <c r="H12026" s="8">
        <v>-32.24</v>
      </c>
    </row>
    <row r="12027" spans="1:8">
      <c r="A12027" t="s">
        <v>2253</v>
      </c>
      <c r="B12027" t="s">
        <v>2254</v>
      </c>
      <c r="C12027" t="s">
        <v>2842</v>
      </c>
      <c r="D12027" s="8">
        <v>41.45</v>
      </c>
      <c r="E12027" s="8">
        <v>40.450000000000003</v>
      </c>
      <c r="F12027" s="8">
        <v>35.520000000000003</v>
      </c>
      <c r="G12027" s="8">
        <v>41.64</v>
      </c>
      <c r="H12027" s="8">
        <v>35.25</v>
      </c>
    </row>
    <row r="12028" spans="1:8">
      <c r="A12028" t="s">
        <v>2253</v>
      </c>
      <c r="B12028" t="s">
        <v>2254</v>
      </c>
      <c r="C12028" t="s">
        <v>2843</v>
      </c>
      <c r="D12028" s="8">
        <v>8.4700000000000006</v>
      </c>
      <c r="E12028" s="8">
        <v>8.4700000000000006</v>
      </c>
      <c r="F12028" s="8">
        <v>8.4700000000000006</v>
      </c>
      <c r="G12028" s="8">
        <v>8.4700000000000006</v>
      </c>
      <c r="H12028" s="8">
        <v>8.4700000000000006</v>
      </c>
    </row>
    <row r="12029" spans="1:8">
      <c r="A12029" t="s">
        <v>2253</v>
      </c>
      <c r="B12029" t="s">
        <v>2254</v>
      </c>
      <c r="C12029" t="s">
        <v>2844</v>
      </c>
      <c r="D12029" s="8">
        <v>4.9000000000000004</v>
      </c>
      <c r="E12029" s="8">
        <v>4.78</v>
      </c>
      <c r="F12029" s="8">
        <v>4.2</v>
      </c>
      <c r="G12029" s="8">
        <v>4.92</v>
      </c>
      <c r="H12029" s="8">
        <v>41.83</v>
      </c>
    </row>
    <row r="12030" spans="1:8">
      <c r="A12030" t="s">
        <v>2253</v>
      </c>
      <c r="B12030" t="s">
        <v>2254</v>
      </c>
      <c r="C12030" t="s">
        <v>2845</v>
      </c>
      <c r="D12030" s="8">
        <v>7.17</v>
      </c>
      <c r="E12030" s="8">
        <v>7.13</v>
      </c>
      <c r="F12030" s="8">
        <v>6.46</v>
      </c>
      <c r="G12030" s="8">
        <v>7.21</v>
      </c>
      <c r="H12030" s="8">
        <v>61.91</v>
      </c>
    </row>
    <row r="12031" spans="1:8">
      <c r="A12031" t="s">
        <v>2253</v>
      </c>
      <c r="B12031" t="s">
        <v>2254</v>
      </c>
      <c r="C12031" t="s">
        <v>2846</v>
      </c>
      <c r="D12031" s="8">
        <v>17.559999999999999</v>
      </c>
      <c r="E12031" s="8">
        <v>17.260000000000002</v>
      </c>
      <c r="F12031" s="8">
        <v>13.87</v>
      </c>
      <c r="G12031" s="8">
        <v>15.39</v>
      </c>
      <c r="H12031" s="8">
        <v>17.71</v>
      </c>
    </row>
    <row r="12032" spans="1:8">
      <c r="A12032" t="s">
        <v>2255</v>
      </c>
      <c r="B12032" t="s">
        <v>2256</v>
      </c>
      <c r="C12032" t="s">
        <v>2832</v>
      </c>
      <c r="D12032" s="8">
        <v>2019</v>
      </c>
      <c r="E12032" s="8">
        <v>2018</v>
      </c>
      <c r="F12032" s="8">
        <v>2017</v>
      </c>
      <c r="G12032" s="8">
        <v>2016</v>
      </c>
      <c r="H12032" s="8">
        <v>2015</v>
      </c>
    </row>
    <row r="12033" spans="1:8">
      <c r="A12033" t="s">
        <v>2255</v>
      </c>
      <c r="B12033" t="s">
        <v>2256</v>
      </c>
      <c r="C12033" t="s">
        <v>2833</v>
      </c>
      <c r="D12033" s="8">
        <v>232.55</v>
      </c>
      <c r="E12033" s="8">
        <v>194.28</v>
      </c>
      <c r="F12033" s="8">
        <v>189.24</v>
      </c>
      <c r="G12033" s="8">
        <v>240.13</v>
      </c>
      <c r="H12033" s="8">
        <v>202.93</v>
      </c>
    </row>
    <row r="12034" spans="1:8">
      <c r="A12034" t="s">
        <v>2255</v>
      </c>
      <c r="B12034" t="s">
        <v>2256</v>
      </c>
      <c r="C12034" t="s">
        <v>2834</v>
      </c>
      <c r="D12034" s="8">
        <v>3.25</v>
      </c>
      <c r="E12034" s="8">
        <v>3.85</v>
      </c>
      <c r="F12034" s="8">
        <v>0.79</v>
      </c>
      <c r="G12034" s="8">
        <v>2.69</v>
      </c>
      <c r="H12034" s="8">
        <v>4.6500000000000004</v>
      </c>
    </row>
    <row r="12035" spans="1:8">
      <c r="A12035" t="s">
        <v>2255</v>
      </c>
      <c r="B12035" t="s">
        <v>2256</v>
      </c>
      <c r="C12035" t="s">
        <v>2835</v>
      </c>
      <c r="D12035" s="8">
        <v>235.8</v>
      </c>
      <c r="E12035" s="8">
        <v>198.13</v>
      </c>
      <c r="F12035" s="8">
        <v>190.03</v>
      </c>
      <c r="G12035" s="8">
        <v>242.82</v>
      </c>
      <c r="H12035" s="8">
        <v>207.59</v>
      </c>
    </row>
    <row r="12036" spans="1:8">
      <c r="A12036" t="s">
        <v>2255</v>
      </c>
      <c r="B12036" t="s">
        <v>2256</v>
      </c>
      <c r="C12036" t="s">
        <v>2836</v>
      </c>
      <c r="D12036" s="8">
        <v>-183.84</v>
      </c>
      <c r="E12036" s="8">
        <v>-161.68</v>
      </c>
      <c r="F12036" s="8">
        <v>-166.94</v>
      </c>
      <c r="G12036" s="8">
        <v>-189.39</v>
      </c>
      <c r="H12036" s="8">
        <v>-155.91</v>
      </c>
    </row>
    <row r="12037" spans="1:8">
      <c r="A12037" t="s">
        <v>2255</v>
      </c>
      <c r="B12037" t="s">
        <v>2256</v>
      </c>
      <c r="C12037" t="s">
        <v>2837</v>
      </c>
      <c r="D12037" s="8">
        <v>-10.28</v>
      </c>
      <c r="E12037" s="8">
        <v>-11.86</v>
      </c>
      <c r="F12037" s="8">
        <v>-11.41</v>
      </c>
      <c r="G12037" s="8">
        <v>-9.8699999999999992</v>
      </c>
      <c r="H12037" s="8">
        <v>-12.43</v>
      </c>
    </row>
    <row r="12038" spans="1:8">
      <c r="A12038" t="s">
        <v>2255</v>
      </c>
      <c r="B12038" t="s">
        <v>2256</v>
      </c>
      <c r="C12038" t="s">
        <v>2838</v>
      </c>
      <c r="D12038" s="8">
        <v>51.96</v>
      </c>
      <c r="E12038" s="8">
        <v>36.450000000000003</v>
      </c>
      <c r="F12038" s="8">
        <v>23.09</v>
      </c>
      <c r="G12038" s="8">
        <v>43.55</v>
      </c>
      <c r="H12038" s="8">
        <v>39.25</v>
      </c>
    </row>
    <row r="12039" spans="1:8">
      <c r="A12039" t="s">
        <v>2255</v>
      </c>
      <c r="B12039" t="s">
        <v>2256</v>
      </c>
      <c r="C12039" t="s">
        <v>2839</v>
      </c>
      <c r="D12039" s="8">
        <v>-41.1</v>
      </c>
      <c r="E12039" s="8">
        <v>-40.01</v>
      </c>
      <c r="F12039" s="8">
        <v>-38.58</v>
      </c>
      <c r="G12039" s="8">
        <v>-30.46</v>
      </c>
      <c r="H12039" s="8">
        <v>-24.52</v>
      </c>
    </row>
    <row r="12040" spans="1:8">
      <c r="A12040" t="s">
        <v>2255</v>
      </c>
      <c r="B12040" t="s">
        <v>2256</v>
      </c>
      <c r="C12040" t="s">
        <v>2840</v>
      </c>
      <c r="D12040" s="8">
        <v>10.86</v>
      </c>
      <c r="E12040" s="8">
        <v>-3.56</v>
      </c>
      <c r="F12040" s="8">
        <v>-15.49</v>
      </c>
      <c r="G12040" s="8">
        <v>13.09</v>
      </c>
      <c r="H12040" s="8">
        <v>14.73</v>
      </c>
    </row>
    <row r="12041" spans="1:8">
      <c r="A12041" t="s">
        <v>2255</v>
      </c>
      <c r="B12041" t="s">
        <v>2256</v>
      </c>
      <c r="C12041" t="s">
        <v>2841</v>
      </c>
      <c r="D12041" s="8">
        <v>-1.1399999999999999</v>
      </c>
      <c r="E12041">
        <v>0</v>
      </c>
      <c r="F12041" s="8">
        <v>10.56</v>
      </c>
      <c r="G12041" s="8">
        <v>7.52</v>
      </c>
      <c r="H12041" s="8">
        <v>10.02</v>
      </c>
    </row>
    <row r="12042" spans="1:8">
      <c r="A12042" t="s">
        <v>2255</v>
      </c>
      <c r="B12042" t="s">
        <v>2256</v>
      </c>
      <c r="C12042" t="s">
        <v>2842</v>
      </c>
      <c r="D12042" s="8">
        <v>9.7200000000000006</v>
      </c>
      <c r="E12042" s="8">
        <v>-3.56</v>
      </c>
      <c r="F12042" s="8">
        <v>-4.93</v>
      </c>
      <c r="G12042" s="8">
        <v>20.61</v>
      </c>
      <c r="H12042" s="8">
        <v>24.75</v>
      </c>
    </row>
    <row r="12043" spans="1:8">
      <c r="A12043" t="s">
        <v>2255</v>
      </c>
      <c r="B12043" t="s">
        <v>2256</v>
      </c>
      <c r="C12043" t="s">
        <v>2843</v>
      </c>
      <c r="D12043" s="8">
        <v>167.09</v>
      </c>
      <c r="E12043" s="8">
        <v>167.09</v>
      </c>
      <c r="F12043" s="8">
        <v>167.09</v>
      </c>
      <c r="G12043" s="8">
        <v>167.09</v>
      </c>
      <c r="H12043" s="8">
        <v>166.68</v>
      </c>
    </row>
    <row r="12044" spans="1:8">
      <c r="A12044" t="s">
        <v>2255</v>
      </c>
      <c r="B12044" t="s">
        <v>2256</v>
      </c>
      <c r="C12044" t="s">
        <v>2844</v>
      </c>
      <c r="D12044" s="8">
        <v>0.57999999999999996</v>
      </c>
      <c r="E12044" s="8">
        <v>-0.21</v>
      </c>
      <c r="F12044" s="8">
        <v>-0.3</v>
      </c>
      <c r="G12044" s="8">
        <v>1.23</v>
      </c>
      <c r="H12044" s="8">
        <v>1.67</v>
      </c>
    </row>
    <row r="12045" spans="1:8">
      <c r="A12045" t="s">
        <v>2255</v>
      </c>
      <c r="B12045" t="s">
        <v>2256</v>
      </c>
      <c r="C12045" t="s">
        <v>2845</v>
      </c>
      <c r="D12045" s="8">
        <v>3.04</v>
      </c>
      <c r="E12045" s="8">
        <v>2.1800000000000002</v>
      </c>
      <c r="F12045" s="8">
        <v>2.0099999999999998</v>
      </c>
      <c r="G12045" s="8">
        <v>3.06</v>
      </c>
      <c r="H12045" s="8">
        <v>2.96</v>
      </c>
    </row>
    <row r="12046" spans="1:8">
      <c r="A12046" t="s">
        <v>2255</v>
      </c>
      <c r="B12046" t="s">
        <v>2256</v>
      </c>
      <c r="C12046" t="s">
        <v>2846</v>
      </c>
      <c r="D12046" s="8">
        <v>22.34</v>
      </c>
      <c r="E12046" s="8">
        <v>18.760000000000002</v>
      </c>
      <c r="F12046" s="8">
        <v>12.2</v>
      </c>
      <c r="G12046" s="8">
        <v>22.25</v>
      </c>
      <c r="H12046" s="8">
        <v>25.46</v>
      </c>
    </row>
    <row r="12047" spans="1:8">
      <c r="A12047" t="s">
        <v>2257</v>
      </c>
      <c r="B12047" t="s">
        <v>2258</v>
      </c>
      <c r="C12047" t="s">
        <v>2832</v>
      </c>
      <c r="D12047" s="8">
        <v>2019</v>
      </c>
      <c r="E12047" s="8">
        <v>2018</v>
      </c>
      <c r="F12047" s="8">
        <v>2017</v>
      </c>
      <c r="G12047" s="8">
        <v>2016</v>
      </c>
      <c r="H12047" s="8">
        <v>2015</v>
      </c>
    </row>
    <row r="12048" spans="1:8">
      <c r="A12048" t="s">
        <v>2257</v>
      </c>
      <c r="B12048" t="s">
        <v>2258</v>
      </c>
      <c r="C12048" t="s">
        <v>2833</v>
      </c>
      <c r="D12048" s="6">
        <v>3399.4</v>
      </c>
      <c r="E12048" s="6">
        <v>2633.7</v>
      </c>
      <c r="F12048" s="6">
        <v>2224.5</v>
      </c>
      <c r="G12048" s="6">
        <v>1803.3</v>
      </c>
      <c r="H12048" s="6">
        <v>2382.4</v>
      </c>
    </row>
    <row r="12049" spans="1:8">
      <c r="A12049" t="s">
        <v>2257</v>
      </c>
      <c r="B12049" t="s">
        <v>2258</v>
      </c>
      <c r="C12049" t="s">
        <v>2834</v>
      </c>
      <c r="D12049" s="8">
        <v>34.4</v>
      </c>
      <c r="E12049" s="8">
        <v>15.9</v>
      </c>
      <c r="F12049" s="8">
        <v>2.8</v>
      </c>
      <c r="G12049" s="8">
        <v>15.2</v>
      </c>
      <c r="H12049" s="8">
        <v>19.3</v>
      </c>
    </row>
    <row r="12050" spans="1:8">
      <c r="A12050" t="s">
        <v>2257</v>
      </c>
      <c r="B12050" t="s">
        <v>2258</v>
      </c>
      <c r="C12050" t="s">
        <v>2835</v>
      </c>
      <c r="D12050" s="6">
        <v>3433.8</v>
      </c>
      <c r="E12050" s="6">
        <v>2649.6</v>
      </c>
      <c r="F12050" s="6">
        <v>2227.3000000000002</v>
      </c>
      <c r="G12050" s="6">
        <v>1818.5</v>
      </c>
      <c r="H12050" s="6">
        <v>2401.6999999999998</v>
      </c>
    </row>
    <row r="12051" spans="1:8">
      <c r="A12051" t="s">
        <v>2257</v>
      </c>
      <c r="B12051" t="s">
        <v>2258</v>
      </c>
      <c r="C12051" t="s">
        <v>2836</v>
      </c>
      <c r="D12051" s="6">
        <v>-2943.6</v>
      </c>
      <c r="E12051" s="6">
        <v>-2316.8000000000002</v>
      </c>
      <c r="F12051" s="6">
        <v>-1942.4</v>
      </c>
      <c r="G12051" s="6">
        <v>-1355.5</v>
      </c>
      <c r="H12051" s="6">
        <v>-1881.1</v>
      </c>
    </row>
    <row r="12052" spans="1:8">
      <c r="A12052" t="s">
        <v>2257</v>
      </c>
      <c r="B12052" t="s">
        <v>2258</v>
      </c>
      <c r="C12052" t="s">
        <v>2837</v>
      </c>
      <c r="D12052" s="8">
        <v>-229.3</v>
      </c>
      <c r="E12052" s="8">
        <v>-194.8</v>
      </c>
      <c r="F12052" s="8">
        <v>-147.9</v>
      </c>
      <c r="G12052" s="8">
        <v>-152.9</v>
      </c>
      <c r="H12052" s="8">
        <v>-152.30000000000001</v>
      </c>
    </row>
    <row r="12053" spans="1:8">
      <c r="A12053" t="s">
        <v>2257</v>
      </c>
      <c r="B12053" t="s">
        <v>2258</v>
      </c>
      <c r="C12053" t="s">
        <v>2838</v>
      </c>
      <c r="D12053" s="8">
        <v>490.2</v>
      </c>
      <c r="E12053" s="8">
        <v>332.8</v>
      </c>
      <c r="F12053" s="8">
        <v>284.89999999999998</v>
      </c>
      <c r="G12053" s="8">
        <v>310.10000000000002</v>
      </c>
      <c r="H12053" s="8">
        <v>368.3</v>
      </c>
    </row>
    <row r="12054" spans="1:8">
      <c r="A12054" t="s">
        <v>2257</v>
      </c>
      <c r="B12054" t="s">
        <v>2258</v>
      </c>
      <c r="C12054" t="s">
        <v>2839</v>
      </c>
      <c r="D12054" s="8">
        <v>-58.2</v>
      </c>
      <c r="E12054" s="8">
        <v>-50.4</v>
      </c>
      <c r="F12054" s="8">
        <v>-60</v>
      </c>
      <c r="G12054" s="8">
        <v>-58.6</v>
      </c>
      <c r="H12054" s="8">
        <v>-68.900000000000006</v>
      </c>
    </row>
    <row r="12055" spans="1:8">
      <c r="A12055" t="s">
        <v>2257</v>
      </c>
      <c r="B12055" t="s">
        <v>2258</v>
      </c>
      <c r="C12055" t="s">
        <v>2840</v>
      </c>
      <c r="D12055" s="8">
        <v>432</v>
      </c>
      <c r="E12055" s="8">
        <v>282.39999999999998</v>
      </c>
      <c r="F12055" s="8">
        <v>224.9</v>
      </c>
      <c r="G12055" s="8">
        <v>251.5</v>
      </c>
      <c r="H12055" s="8">
        <v>299.39999999999998</v>
      </c>
    </row>
    <row r="12056" spans="1:8">
      <c r="A12056" t="s">
        <v>2257</v>
      </c>
      <c r="B12056" t="s">
        <v>2258</v>
      </c>
      <c r="C12056" t="s">
        <v>2841</v>
      </c>
      <c r="D12056" s="8">
        <v>-145.4</v>
      </c>
      <c r="E12056" s="8">
        <v>-88.5</v>
      </c>
      <c r="F12056" s="8">
        <v>-84.7</v>
      </c>
      <c r="G12056" s="8">
        <v>-114.6</v>
      </c>
      <c r="H12056" s="8">
        <v>-100.3</v>
      </c>
    </row>
    <row r="12057" spans="1:8">
      <c r="A12057" t="s">
        <v>2257</v>
      </c>
      <c r="B12057" t="s">
        <v>2258</v>
      </c>
      <c r="C12057" t="s">
        <v>2842</v>
      </c>
      <c r="D12057" s="8">
        <v>286.60000000000002</v>
      </c>
      <c r="E12057" s="8">
        <v>193.9</v>
      </c>
      <c r="F12057" s="8">
        <v>140.19999999999999</v>
      </c>
      <c r="G12057" s="8">
        <v>136.9</v>
      </c>
      <c r="H12057" s="8">
        <v>199.1</v>
      </c>
    </row>
    <row r="12058" spans="1:8">
      <c r="A12058" t="s">
        <v>2257</v>
      </c>
      <c r="B12058" t="s">
        <v>2258</v>
      </c>
      <c r="C12058" t="s">
        <v>2843</v>
      </c>
      <c r="D12058" s="8">
        <v>94.8</v>
      </c>
      <c r="E12058" s="8">
        <v>94.8</v>
      </c>
      <c r="F12058" s="8">
        <v>96.3</v>
      </c>
      <c r="G12058" s="8">
        <v>98.1</v>
      </c>
      <c r="H12058" s="8">
        <v>98.1</v>
      </c>
    </row>
    <row r="12059" spans="1:8">
      <c r="A12059" t="s">
        <v>2257</v>
      </c>
      <c r="B12059" t="s">
        <v>2258</v>
      </c>
      <c r="C12059" t="s">
        <v>2844</v>
      </c>
      <c r="D12059" s="8">
        <v>30.23</v>
      </c>
      <c r="E12059" s="8">
        <v>20.28</v>
      </c>
      <c r="F12059" s="8">
        <v>14.47</v>
      </c>
      <c r="G12059" s="8">
        <v>13.96</v>
      </c>
      <c r="H12059" s="8">
        <v>20.3</v>
      </c>
    </row>
    <row r="12060" spans="1:8">
      <c r="A12060" t="s">
        <v>2257</v>
      </c>
      <c r="B12060" t="s">
        <v>2258</v>
      </c>
      <c r="C12060" t="s">
        <v>2845</v>
      </c>
      <c r="D12060" s="8">
        <v>36.369999999999997</v>
      </c>
      <c r="E12060" s="8">
        <v>25.77</v>
      </c>
      <c r="F12060" s="8">
        <v>20.79</v>
      </c>
      <c r="G12060" s="8">
        <v>19.93</v>
      </c>
      <c r="H12060" s="8">
        <v>27.32</v>
      </c>
    </row>
    <row r="12061" spans="1:8">
      <c r="A12061" t="s">
        <v>2257</v>
      </c>
      <c r="B12061" t="s">
        <v>2258</v>
      </c>
      <c r="C12061" t="s">
        <v>2846</v>
      </c>
      <c r="D12061" s="8">
        <v>14.42</v>
      </c>
      <c r="E12061" s="8">
        <v>12.64</v>
      </c>
      <c r="F12061" s="8">
        <v>12.81</v>
      </c>
      <c r="G12061" s="8">
        <v>25.68</v>
      </c>
      <c r="H12061" s="8">
        <v>21.85</v>
      </c>
    </row>
    <row r="12062" spans="1:8">
      <c r="A12062" t="s">
        <v>2263</v>
      </c>
      <c r="B12062" t="s">
        <v>2264</v>
      </c>
      <c r="C12062" t="s">
        <v>2832</v>
      </c>
      <c r="D12062" s="8">
        <v>2019</v>
      </c>
      <c r="E12062" s="8">
        <v>2018</v>
      </c>
      <c r="F12062" s="8">
        <v>2017</v>
      </c>
      <c r="G12062" s="8">
        <v>2016</v>
      </c>
      <c r="H12062" s="8">
        <v>2015</v>
      </c>
    </row>
    <row r="12063" spans="1:8">
      <c r="A12063" t="s">
        <v>2263</v>
      </c>
      <c r="B12063" t="s">
        <v>2264</v>
      </c>
      <c r="C12063" t="s">
        <v>2833</v>
      </c>
      <c r="D12063" s="6">
        <v>1695.55</v>
      </c>
      <c r="E12063" s="6">
        <v>1680.33</v>
      </c>
      <c r="F12063" s="6">
        <v>1840.57</v>
      </c>
      <c r="G12063" s="6">
        <v>1730.7</v>
      </c>
      <c r="H12063" s="6">
        <v>1541.05</v>
      </c>
    </row>
    <row r="12064" spans="1:8">
      <c r="A12064" t="s">
        <v>2263</v>
      </c>
      <c r="B12064" t="s">
        <v>2264</v>
      </c>
      <c r="C12064" t="s">
        <v>2834</v>
      </c>
      <c r="D12064" s="8">
        <v>22.89</v>
      </c>
      <c r="E12064" s="8">
        <v>19.05</v>
      </c>
      <c r="F12064" s="8">
        <v>15.12</v>
      </c>
      <c r="G12064" s="8">
        <v>9.2100000000000009</v>
      </c>
      <c r="H12064" s="8">
        <v>7.83</v>
      </c>
    </row>
    <row r="12065" spans="1:8">
      <c r="A12065" t="s">
        <v>2263</v>
      </c>
      <c r="B12065" t="s">
        <v>2264</v>
      </c>
      <c r="C12065" t="s">
        <v>2835</v>
      </c>
      <c r="D12065" s="6">
        <v>1718.44</v>
      </c>
      <c r="E12065" s="6">
        <v>1699.38</v>
      </c>
      <c r="F12065" s="6">
        <v>1855.69</v>
      </c>
      <c r="G12065" s="6">
        <v>1739.91</v>
      </c>
      <c r="H12065" s="6">
        <v>1548.88</v>
      </c>
    </row>
    <row r="12066" spans="1:8">
      <c r="A12066" t="s">
        <v>2263</v>
      </c>
      <c r="B12066" t="s">
        <v>2264</v>
      </c>
      <c r="C12066" t="s">
        <v>2836</v>
      </c>
      <c r="D12066" s="6">
        <v>-1615.57</v>
      </c>
      <c r="E12066" s="6">
        <v>-1572.53</v>
      </c>
      <c r="F12066" s="6">
        <v>-1697.04</v>
      </c>
      <c r="G12066" s="6">
        <v>-1607.7</v>
      </c>
      <c r="H12066" s="6">
        <v>-1444.8</v>
      </c>
    </row>
    <row r="12067" spans="1:8">
      <c r="A12067" t="s">
        <v>2263</v>
      </c>
      <c r="B12067" t="s">
        <v>2264</v>
      </c>
      <c r="C12067" t="s">
        <v>2837</v>
      </c>
      <c r="D12067" s="8">
        <v>-26.12</v>
      </c>
      <c r="E12067" s="8">
        <v>-17.66</v>
      </c>
      <c r="F12067" s="8">
        <v>-16.52</v>
      </c>
      <c r="G12067" s="8">
        <v>-16.329999999999998</v>
      </c>
      <c r="H12067" s="8">
        <v>-16.309999999999999</v>
      </c>
    </row>
    <row r="12068" spans="1:8">
      <c r="A12068" t="s">
        <v>2263</v>
      </c>
      <c r="B12068" t="s">
        <v>2264</v>
      </c>
      <c r="C12068" t="s">
        <v>2838</v>
      </c>
      <c r="D12068" s="8">
        <v>102.87</v>
      </c>
      <c r="E12068" s="8">
        <v>27.04</v>
      </c>
      <c r="F12068" s="8">
        <v>158.65</v>
      </c>
      <c r="G12068" s="8">
        <v>111.45</v>
      </c>
      <c r="H12068" s="8">
        <v>87.77</v>
      </c>
    </row>
    <row r="12069" spans="1:8">
      <c r="A12069" t="s">
        <v>2263</v>
      </c>
      <c r="B12069" t="s">
        <v>2264</v>
      </c>
      <c r="C12069" t="s">
        <v>2839</v>
      </c>
      <c r="D12069" s="8">
        <v>-31</v>
      </c>
      <c r="E12069" s="8">
        <v>-27.04</v>
      </c>
      <c r="F12069" s="8">
        <v>-25.32</v>
      </c>
      <c r="G12069" s="8">
        <v>-20.57</v>
      </c>
      <c r="H12069" s="8">
        <v>-22.27</v>
      </c>
    </row>
    <row r="12070" spans="1:8">
      <c r="A12070" t="s">
        <v>2263</v>
      </c>
      <c r="B12070" t="s">
        <v>2264</v>
      </c>
      <c r="C12070" t="s">
        <v>2840</v>
      </c>
      <c r="D12070" s="8">
        <v>71.87</v>
      </c>
      <c r="E12070">
        <v>0</v>
      </c>
      <c r="F12070" s="8">
        <v>133.33000000000001</v>
      </c>
      <c r="G12070" s="8">
        <v>90.88</v>
      </c>
      <c r="H12070" s="8">
        <v>65.5</v>
      </c>
    </row>
    <row r="12071" spans="1:8">
      <c r="A12071" t="s">
        <v>2263</v>
      </c>
      <c r="B12071" t="s">
        <v>2264</v>
      </c>
      <c r="C12071" t="s">
        <v>2841</v>
      </c>
      <c r="D12071" s="8">
        <v>-25.55</v>
      </c>
      <c r="E12071" s="8">
        <v>-36.020000000000003</v>
      </c>
      <c r="F12071" s="8">
        <v>-47.24</v>
      </c>
      <c r="G12071" s="8">
        <v>-29.82</v>
      </c>
      <c r="H12071" s="8">
        <v>-21.13</v>
      </c>
    </row>
    <row r="12072" spans="1:8">
      <c r="A12072" t="s">
        <v>2263</v>
      </c>
      <c r="B12072" t="s">
        <v>2264</v>
      </c>
      <c r="C12072" t="s">
        <v>2842</v>
      </c>
      <c r="D12072" s="8">
        <v>46.32</v>
      </c>
      <c r="E12072" s="8">
        <v>63.79</v>
      </c>
      <c r="F12072" s="8">
        <v>86.09</v>
      </c>
      <c r="G12072" s="8">
        <v>61.06</v>
      </c>
      <c r="H12072" s="8">
        <v>44.37</v>
      </c>
    </row>
    <row r="12073" spans="1:8">
      <c r="A12073" t="s">
        <v>2263</v>
      </c>
      <c r="B12073" t="s">
        <v>2264</v>
      </c>
      <c r="C12073" t="s">
        <v>2843</v>
      </c>
      <c r="D12073" s="8">
        <v>8.48</v>
      </c>
      <c r="E12073" s="8">
        <v>8.48</v>
      </c>
      <c r="F12073" s="8">
        <v>8.48</v>
      </c>
      <c r="G12073" s="8">
        <v>8.48</v>
      </c>
      <c r="H12073" s="8">
        <v>7.77</v>
      </c>
    </row>
    <row r="12074" spans="1:8">
      <c r="A12074" t="s">
        <v>2263</v>
      </c>
      <c r="B12074" t="s">
        <v>2264</v>
      </c>
      <c r="C12074" t="s">
        <v>2844</v>
      </c>
      <c r="D12074" s="8">
        <v>10.93</v>
      </c>
      <c r="E12074" s="8">
        <v>15.36</v>
      </c>
      <c r="F12074" s="8">
        <v>20.309999999999999</v>
      </c>
      <c r="G12074" s="8">
        <v>15.33</v>
      </c>
      <c r="H12074" s="8">
        <v>11.43</v>
      </c>
    </row>
    <row r="12075" spans="1:8">
      <c r="A12075" t="s">
        <v>2263</v>
      </c>
      <c r="B12075" t="s">
        <v>2264</v>
      </c>
      <c r="C12075" t="s">
        <v>2845</v>
      </c>
      <c r="D12075" s="8">
        <v>18.239999999999998</v>
      </c>
      <c r="E12075" s="8">
        <v>21.42</v>
      </c>
      <c r="F12075" s="8">
        <v>26.28</v>
      </c>
      <c r="G12075" s="8">
        <v>19.25</v>
      </c>
      <c r="H12075" s="8">
        <v>17.149999999999999</v>
      </c>
    </row>
    <row r="12076" spans="1:8">
      <c r="A12076" t="s">
        <v>2263</v>
      </c>
      <c r="B12076" t="s">
        <v>2264</v>
      </c>
      <c r="C12076" t="s">
        <v>2846</v>
      </c>
      <c r="D12076" s="8">
        <v>6.07</v>
      </c>
      <c r="E12076" s="8">
        <v>7.55</v>
      </c>
      <c r="F12076" s="8">
        <v>8.6199999999999992</v>
      </c>
      <c r="G12076" s="8">
        <v>7.64</v>
      </c>
      <c r="H12076" s="8">
        <v>6.75</v>
      </c>
    </row>
    <row r="12077" spans="1:8">
      <c r="A12077" t="s">
        <v>2265</v>
      </c>
      <c r="B12077" t="s">
        <v>2266</v>
      </c>
      <c r="C12077" t="s">
        <v>2832</v>
      </c>
      <c r="D12077" s="8">
        <v>2019</v>
      </c>
      <c r="E12077" s="8">
        <v>2018</v>
      </c>
      <c r="F12077" s="8">
        <v>2017</v>
      </c>
      <c r="G12077" s="8">
        <v>2016</v>
      </c>
      <c r="H12077" s="8">
        <v>2015</v>
      </c>
    </row>
    <row r="12078" spans="1:8">
      <c r="A12078" t="s">
        <v>2265</v>
      </c>
      <c r="B12078" t="s">
        <v>2266</v>
      </c>
      <c r="C12078" t="s">
        <v>2833</v>
      </c>
      <c r="D12078" s="8">
        <v>38.46</v>
      </c>
      <c r="E12078" s="8">
        <v>82.26</v>
      </c>
      <c r="F12078" s="8">
        <v>127.81</v>
      </c>
      <c r="G12078" s="8">
        <v>170.87</v>
      </c>
      <c r="H12078" s="8">
        <v>226.5</v>
      </c>
    </row>
    <row r="12079" spans="1:8">
      <c r="A12079" t="s">
        <v>2265</v>
      </c>
      <c r="B12079" t="s">
        <v>2266</v>
      </c>
      <c r="C12079" t="s">
        <v>2834</v>
      </c>
      <c r="D12079" s="8">
        <v>2.84</v>
      </c>
      <c r="E12079" s="8">
        <v>6.09</v>
      </c>
      <c r="F12079" s="8">
        <v>1.1599999999999999</v>
      </c>
      <c r="G12079" s="8">
        <v>0.93</v>
      </c>
      <c r="H12079" s="8">
        <v>1.79</v>
      </c>
    </row>
    <row r="12080" spans="1:8">
      <c r="A12080" t="s">
        <v>2265</v>
      </c>
      <c r="B12080" t="s">
        <v>2266</v>
      </c>
      <c r="C12080" t="s">
        <v>2835</v>
      </c>
      <c r="D12080" s="8">
        <v>41.3</v>
      </c>
      <c r="E12080" s="8">
        <v>88.35</v>
      </c>
      <c r="F12080" s="8">
        <v>128.97</v>
      </c>
      <c r="G12080" s="8">
        <v>171.8</v>
      </c>
      <c r="H12080" s="8">
        <v>228.29</v>
      </c>
    </row>
    <row r="12081" spans="1:8">
      <c r="A12081" t="s">
        <v>2265</v>
      </c>
      <c r="B12081" t="s">
        <v>2266</v>
      </c>
      <c r="C12081" t="s">
        <v>2836</v>
      </c>
      <c r="D12081" s="8">
        <v>-54.6</v>
      </c>
      <c r="E12081" s="8">
        <v>-88.49</v>
      </c>
      <c r="F12081" s="8">
        <v>-141.07</v>
      </c>
      <c r="G12081" s="8">
        <v>-160.28</v>
      </c>
      <c r="H12081" s="8">
        <v>-231.25</v>
      </c>
    </row>
    <row r="12082" spans="1:8">
      <c r="A12082" t="s">
        <v>2265</v>
      </c>
      <c r="B12082" t="s">
        <v>2266</v>
      </c>
      <c r="C12082" t="s">
        <v>2837</v>
      </c>
      <c r="D12082" s="8">
        <v>-13.44</v>
      </c>
      <c r="E12082" s="8">
        <v>-13.46</v>
      </c>
      <c r="F12082" s="8">
        <v>-17.940000000000001</v>
      </c>
      <c r="G12082" s="8">
        <v>-22.59</v>
      </c>
      <c r="H12082" s="8">
        <v>-22.52</v>
      </c>
    </row>
    <row r="12083" spans="1:8">
      <c r="A12083" t="s">
        <v>2265</v>
      </c>
      <c r="B12083" t="s">
        <v>2266</v>
      </c>
      <c r="C12083" t="s">
        <v>2838</v>
      </c>
      <c r="D12083" s="8">
        <v>-13.3</v>
      </c>
      <c r="E12083" s="8">
        <v>-0.14000000000000001</v>
      </c>
      <c r="F12083" s="8">
        <v>-4.97</v>
      </c>
      <c r="G12083" s="8">
        <v>-11.07</v>
      </c>
      <c r="H12083" s="8">
        <v>-25.48</v>
      </c>
    </row>
    <row r="12084" spans="1:8">
      <c r="A12084" t="s">
        <v>2265</v>
      </c>
      <c r="B12084" t="s">
        <v>2266</v>
      </c>
      <c r="C12084" t="s">
        <v>2839</v>
      </c>
      <c r="D12084" s="8">
        <v>-2.95</v>
      </c>
      <c r="E12084" s="8">
        <v>-3.29</v>
      </c>
      <c r="F12084" s="8">
        <v>-4.08</v>
      </c>
      <c r="G12084" s="8">
        <v>-6.79</v>
      </c>
      <c r="H12084" s="8">
        <v>-18.27</v>
      </c>
    </row>
    <row r="12085" spans="1:8">
      <c r="A12085" t="s">
        <v>2265</v>
      </c>
      <c r="B12085" t="s">
        <v>2266</v>
      </c>
      <c r="C12085" t="s">
        <v>2840</v>
      </c>
      <c r="D12085" s="8">
        <v>-16.25</v>
      </c>
      <c r="E12085" s="8">
        <v>-3.43</v>
      </c>
      <c r="F12085" s="8">
        <v>-9.0500000000000007</v>
      </c>
      <c r="G12085" s="8">
        <v>-17.86</v>
      </c>
      <c r="H12085" s="8">
        <v>-43.75</v>
      </c>
    </row>
    <row r="12086" spans="1:8">
      <c r="A12086" t="s">
        <v>2265</v>
      </c>
      <c r="B12086" t="s">
        <v>2266</v>
      </c>
      <c r="C12086" t="s">
        <v>2841</v>
      </c>
      <c r="D12086" s="8">
        <v>-0.92</v>
      </c>
      <c r="E12086" s="8">
        <v>-4.79</v>
      </c>
      <c r="F12086" s="8">
        <v>-2.09</v>
      </c>
      <c r="G12086" s="8">
        <v>3.63</v>
      </c>
      <c r="H12086" s="8">
        <v>10.17</v>
      </c>
    </row>
    <row r="12087" spans="1:8">
      <c r="A12087" t="s">
        <v>2265</v>
      </c>
      <c r="B12087" t="s">
        <v>2266</v>
      </c>
      <c r="C12087" t="s">
        <v>2842</v>
      </c>
      <c r="D12087" s="8">
        <v>-17.170000000000002</v>
      </c>
      <c r="E12087" s="8">
        <v>-8.2200000000000006</v>
      </c>
      <c r="F12087" s="8">
        <v>-11.14</v>
      </c>
      <c r="G12087" s="8">
        <v>-14.23</v>
      </c>
      <c r="H12087" s="8">
        <v>-33.58</v>
      </c>
    </row>
    <row r="12088" spans="1:8">
      <c r="A12088" t="s">
        <v>2265</v>
      </c>
      <c r="B12088" t="s">
        <v>2266</v>
      </c>
      <c r="C12088" t="s">
        <v>2843</v>
      </c>
      <c r="D12088" s="8">
        <v>33.03</v>
      </c>
      <c r="E12088" s="8">
        <v>33.03</v>
      </c>
      <c r="F12088" s="8">
        <v>33.03</v>
      </c>
      <c r="G12088" s="8">
        <v>33.03</v>
      </c>
      <c r="H12088" s="8">
        <v>33.229999999999997</v>
      </c>
    </row>
    <row r="12089" spans="1:8">
      <c r="A12089" t="s">
        <v>2265</v>
      </c>
      <c r="B12089" t="s">
        <v>2266</v>
      </c>
      <c r="C12089" t="s">
        <v>2844</v>
      </c>
      <c r="D12089" s="8">
        <v>-5.23</v>
      </c>
      <c r="E12089" s="8">
        <v>-2.48</v>
      </c>
      <c r="F12089" s="8">
        <v>-3.37</v>
      </c>
      <c r="G12089" s="8">
        <v>-4.3099999999999996</v>
      </c>
      <c r="H12089" s="8">
        <v>-10.17</v>
      </c>
    </row>
    <row r="12090" spans="1:8">
      <c r="A12090" t="s">
        <v>2265</v>
      </c>
      <c r="B12090" t="s">
        <v>2266</v>
      </c>
      <c r="C12090" t="s">
        <v>2845</v>
      </c>
      <c r="D12090" s="8">
        <v>-4.3099999999999996</v>
      </c>
      <c r="E12090" s="8">
        <v>-1.49</v>
      </c>
      <c r="F12090" s="8">
        <v>-2.14</v>
      </c>
      <c r="G12090" s="8">
        <v>-2.25</v>
      </c>
      <c r="H12090" s="8">
        <v>-4.6100000000000003</v>
      </c>
    </row>
    <row r="12091" spans="1:8">
      <c r="A12091" t="s">
        <v>2265</v>
      </c>
      <c r="B12091" t="s">
        <v>2266</v>
      </c>
      <c r="C12091" t="s">
        <v>2846</v>
      </c>
      <c r="D12091" s="8">
        <v>-34.58</v>
      </c>
      <c r="E12091" s="8">
        <v>-0.17</v>
      </c>
      <c r="F12091" s="8">
        <v>-9.4700000000000006</v>
      </c>
      <c r="G12091" s="8">
        <v>6.74</v>
      </c>
      <c r="H12091" s="8">
        <v>-1.31</v>
      </c>
    </row>
    <row r="12092" spans="1:8">
      <c r="A12092" t="s">
        <v>2267</v>
      </c>
      <c r="B12092" t="s">
        <v>2268</v>
      </c>
      <c r="C12092" t="s">
        <v>2832</v>
      </c>
      <c r="D12092" s="8">
        <v>2019</v>
      </c>
      <c r="E12092" s="8">
        <v>2018</v>
      </c>
      <c r="F12092" s="8">
        <v>2017</v>
      </c>
      <c r="G12092" s="8">
        <v>2016</v>
      </c>
      <c r="H12092" s="8">
        <v>2015</v>
      </c>
    </row>
    <row r="12093" spans="1:8">
      <c r="A12093" t="s">
        <v>2267</v>
      </c>
      <c r="B12093" t="s">
        <v>2268</v>
      </c>
      <c r="C12093" t="s">
        <v>2833</v>
      </c>
      <c r="D12093" s="8">
        <v>60.66</v>
      </c>
      <c r="E12093" s="8">
        <v>65.16</v>
      </c>
      <c r="F12093" s="8">
        <v>70.84</v>
      </c>
      <c r="G12093" s="8">
        <v>58.07</v>
      </c>
      <c r="H12093" s="8">
        <v>74.760000000000005</v>
      </c>
    </row>
    <row r="12094" spans="1:8">
      <c r="A12094" t="s">
        <v>2267</v>
      </c>
      <c r="B12094" t="s">
        <v>2268</v>
      </c>
      <c r="C12094" t="s">
        <v>2834</v>
      </c>
      <c r="D12094" s="8">
        <v>0.35</v>
      </c>
      <c r="E12094" s="8">
        <v>0.55000000000000004</v>
      </c>
      <c r="F12094" s="8">
        <v>0.55000000000000004</v>
      </c>
      <c r="G12094" s="8">
        <v>1.45</v>
      </c>
      <c r="H12094" s="8">
        <v>1.32</v>
      </c>
    </row>
    <row r="12095" spans="1:8">
      <c r="A12095" t="s">
        <v>2267</v>
      </c>
      <c r="B12095" t="s">
        <v>2268</v>
      </c>
      <c r="C12095" t="s">
        <v>2835</v>
      </c>
      <c r="D12095" s="8">
        <v>61.01</v>
      </c>
      <c r="E12095" s="8">
        <v>65.709999999999994</v>
      </c>
      <c r="F12095" s="8">
        <v>71.39</v>
      </c>
      <c r="G12095" s="8">
        <v>59.52</v>
      </c>
      <c r="H12095" s="8">
        <v>76.08</v>
      </c>
    </row>
    <row r="12096" spans="1:8">
      <c r="A12096" t="s">
        <v>2267</v>
      </c>
      <c r="B12096" t="s">
        <v>2268</v>
      </c>
      <c r="C12096" t="s">
        <v>2836</v>
      </c>
      <c r="D12096" s="8">
        <v>-55.39</v>
      </c>
      <c r="E12096" s="8">
        <v>-59.43</v>
      </c>
      <c r="F12096" s="8">
        <v>-64.430000000000007</v>
      </c>
      <c r="G12096" s="8">
        <v>-46.2</v>
      </c>
      <c r="H12096" s="8">
        <v>-62.96</v>
      </c>
    </row>
    <row r="12097" spans="1:8">
      <c r="A12097" t="s">
        <v>2267</v>
      </c>
      <c r="B12097" t="s">
        <v>2268</v>
      </c>
      <c r="C12097" t="s">
        <v>2837</v>
      </c>
      <c r="D12097" s="8">
        <v>-3.52</v>
      </c>
      <c r="E12097" s="8">
        <v>-3.69</v>
      </c>
      <c r="F12097" s="8">
        <v>-2.29</v>
      </c>
      <c r="G12097" s="8">
        <v>-2.84</v>
      </c>
      <c r="H12097" s="8">
        <v>-2.12</v>
      </c>
    </row>
    <row r="12098" spans="1:8">
      <c r="A12098" t="s">
        <v>2267</v>
      </c>
      <c r="B12098" t="s">
        <v>2268</v>
      </c>
      <c r="C12098" t="s">
        <v>2838</v>
      </c>
      <c r="D12098" s="8">
        <v>5.62</v>
      </c>
      <c r="E12098" s="8">
        <v>6.27</v>
      </c>
      <c r="F12098" s="8">
        <v>7.02</v>
      </c>
      <c r="G12098" s="8">
        <v>10.48</v>
      </c>
      <c r="H12098" s="8">
        <v>11</v>
      </c>
    </row>
    <row r="12099" spans="1:8">
      <c r="A12099" t="s">
        <v>2267</v>
      </c>
      <c r="B12099" t="s">
        <v>2268</v>
      </c>
      <c r="C12099" t="s">
        <v>2839</v>
      </c>
      <c r="D12099" s="8">
        <v>-3.44</v>
      </c>
      <c r="E12099" s="8">
        <v>-4.8499999999999996</v>
      </c>
      <c r="F12099" s="8">
        <v>-5.68</v>
      </c>
      <c r="G12099" s="8">
        <v>-6.79</v>
      </c>
      <c r="H12099" s="8">
        <v>-5.13</v>
      </c>
    </row>
    <row r="12100" spans="1:8">
      <c r="A12100" t="s">
        <v>2267</v>
      </c>
      <c r="B12100" t="s">
        <v>2268</v>
      </c>
      <c r="C12100" t="s">
        <v>2840</v>
      </c>
      <c r="D12100" s="8">
        <v>2.1800000000000002</v>
      </c>
      <c r="E12100" s="8">
        <v>1.42</v>
      </c>
      <c r="F12100" s="8">
        <v>1.34</v>
      </c>
      <c r="G12100" s="8">
        <v>3.69</v>
      </c>
      <c r="H12100" s="8">
        <v>5.87</v>
      </c>
    </row>
    <row r="12101" spans="1:8">
      <c r="A12101" t="s">
        <v>2267</v>
      </c>
      <c r="B12101" t="s">
        <v>2268</v>
      </c>
      <c r="C12101" t="s">
        <v>2841</v>
      </c>
      <c r="D12101" s="8">
        <v>-0.63</v>
      </c>
      <c r="E12101" s="8">
        <v>-0.46</v>
      </c>
      <c r="F12101" s="8">
        <v>-0.5</v>
      </c>
      <c r="G12101" s="8">
        <v>-1.4</v>
      </c>
      <c r="H12101" s="8">
        <v>-1.59</v>
      </c>
    </row>
    <row r="12102" spans="1:8">
      <c r="A12102" t="s">
        <v>2267</v>
      </c>
      <c r="B12102" t="s">
        <v>2268</v>
      </c>
      <c r="C12102" t="s">
        <v>2842</v>
      </c>
      <c r="D12102" s="8">
        <v>1.55</v>
      </c>
      <c r="E12102" s="8">
        <v>0.96</v>
      </c>
      <c r="F12102" s="8">
        <v>0.85</v>
      </c>
      <c r="G12102" s="8">
        <v>2.29</v>
      </c>
      <c r="H12102" s="8">
        <v>4.28</v>
      </c>
    </row>
    <row r="12103" spans="1:8">
      <c r="A12103" t="s">
        <v>2267</v>
      </c>
      <c r="B12103" t="s">
        <v>2268</v>
      </c>
      <c r="C12103" t="s">
        <v>2843</v>
      </c>
      <c r="D12103" s="8">
        <v>11.78</v>
      </c>
      <c r="E12103" s="8">
        <v>11.78</v>
      </c>
      <c r="F12103" s="8">
        <v>11.78</v>
      </c>
      <c r="G12103" s="8">
        <v>11.78</v>
      </c>
      <c r="H12103" s="8">
        <v>11.78</v>
      </c>
    </row>
    <row r="12104" spans="1:8">
      <c r="A12104" t="s">
        <v>2267</v>
      </c>
      <c r="B12104" t="s">
        <v>2268</v>
      </c>
      <c r="C12104" t="s">
        <v>2844</v>
      </c>
      <c r="D12104" s="8">
        <v>1.31</v>
      </c>
      <c r="E12104" s="8">
        <v>0.9</v>
      </c>
      <c r="F12104" s="8">
        <v>0.72</v>
      </c>
      <c r="G12104" s="8">
        <v>1.94</v>
      </c>
      <c r="H12104" s="8">
        <v>3.63</v>
      </c>
    </row>
    <row r="12105" spans="1:8">
      <c r="A12105" t="s">
        <v>2267</v>
      </c>
      <c r="B12105" t="s">
        <v>2268</v>
      </c>
      <c r="C12105" t="s">
        <v>2845</v>
      </c>
      <c r="D12105" s="8">
        <v>4.24</v>
      </c>
      <c r="E12105" s="8">
        <v>4.9400000000000004</v>
      </c>
      <c r="F12105" s="8">
        <v>5.54</v>
      </c>
      <c r="G12105" s="8">
        <v>7.71</v>
      </c>
      <c r="H12105" s="8">
        <v>7.99</v>
      </c>
    </row>
    <row r="12106" spans="1:8">
      <c r="A12106" t="s">
        <v>2267</v>
      </c>
      <c r="B12106" t="s">
        <v>2268</v>
      </c>
      <c r="C12106" t="s">
        <v>2846</v>
      </c>
      <c r="D12106" s="8">
        <v>9.27</v>
      </c>
      <c r="E12106" s="8">
        <v>9.6300000000000008</v>
      </c>
      <c r="F12106" s="8">
        <v>9.82</v>
      </c>
      <c r="G12106" s="8">
        <v>22.94</v>
      </c>
      <c r="H12106" s="8">
        <v>17.55</v>
      </c>
    </row>
    <row r="12107" spans="1:8">
      <c r="A12107" t="s">
        <v>2269</v>
      </c>
      <c r="B12107" t="s">
        <v>2270</v>
      </c>
      <c r="C12107" t="s">
        <v>2832</v>
      </c>
      <c r="D12107" s="8">
        <v>2019</v>
      </c>
      <c r="E12107" s="8">
        <v>2018</v>
      </c>
      <c r="F12107" s="8">
        <v>2017</v>
      </c>
      <c r="G12107" s="8">
        <v>2016</v>
      </c>
      <c r="H12107" s="8">
        <v>2015</v>
      </c>
    </row>
    <row r="12108" spans="1:8">
      <c r="A12108" t="s">
        <v>2269</v>
      </c>
      <c r="B12108" t="s">
        <v>2270</v>
      </c>
      <c r="C12108" t="s">
        <v>2833</v>
      </c>
      <c r="D12108" s="8">
        <v>829.33</v>
      </c>
      <c r="E12108" s="8">
        <v>688.51</v>
      </c>
      <c r="F12108" s="8">
        <v>592.6</v>
      </c>
      <c r="G12108" s="8">
        <v>504.8</v>
      </c>
      <c r="H12108" s="8">
        <v>466.88</v>
      </c>
    </row>
    <row r="12109" spans="1:8">
      <c r="A12109" t="s">
        <v>2269</v>
      </c>
      <c r="B12109" t="s">
        <v>2270</v>
      </c>
      <c r="C12109" t="s">
        <v>2834</v>
      </c>
      <c r="D12109" s="8">
        <v>17.68</v>
      </c>
      <c r="E12109" s="8">
        <v>41.96</v>
      </c>
      <c r="F12109" s="8">
        <v>37.659999999999997</v>
      </c>
      <c r="G12109" s="8">
        <v>29.37</v>
      </c>
      <c r="H12109" s="8">
        <v>21.05</v>
      </c>
    </row>
    <row r="12110" spans="1:8">
      <c r="A12110" t="s">
        <v>2269</v>
      </c>
      <c r="B12110" t="s">
        <v>2270</v>
      </c>
      <c r="C12110" t="s">
        <v>2835</v>
      </c>
      <c r="D12110" s="8">
        <v>847.01</v>
      </c>
      <c r="E12110" s="8">
        <v>730.47</v>
      </c>
      <c r="F12110" s="8">
        <v>630.26</v>
      </c>
      <c r="G12110" s="8">
        <v>534.16999999999996</v>
      </c>
      <c r="H12110" s="8">
        <v>487.93</v>
      </c>
    </row>
    <row r="12111" spans="1:8">
      <c r="A12111" t="s">
        <v>2269</v>
      </c>
      <c r="B12111" t="s">
        <v>2270</v>
      </c>
      <c r="C12111" t="s">
        <v>2836</v>
      </c>
      <c r="D12111" s="8">
        <v>-601.51</v>
      </c>
      <c r="E12111" s="8">
        <v>-527.22</v>
      </c>
      <c r="F12111" s="8">
        <v>-440.93</v>
      </c>
      <c r="G12111" s="8">
        <v>-367.26</v>
      </c>
      <c r="H12111" s="8">
        <v>-327.76</v>
      </c>
    </row>
    <row r="12112" spans="1:8">
      <c r="A12112" t="s">
        <v>2269</v>
      </c>
      <c r="B12112" t="s">
        <v>2270</v>
      </c>
      <c r="C12112" t="s">
        <v>2837</v>
      </c>
      <c r="D12112" s="8">
        <v>-0.08</v>
      </c>
      <c r="E12112" s="8">
        <v>-0.17</v>
      </c>
      <c r="F12112" s="8">
        <v>-3.99</v>
      </c>
      <c r="G12112" s="8">
        <v>-3.91</v>
      </c>
      <c r="H12112" s="8">
        <v>-1.1399999999999999</v>
      </c>
    </row>
    <row r="12113" spans="1:8">
      <c r="A12113" t="s">
        <v>2269</v>
      </c>
      <c r="B12113" t="s">
        <v>2270</v>
      </c>
      <c r="C12113" t="s">
        <v>2838</v>
      </c>
      <c r="D12113" s="8">
        <v>245.5</v>
      </c>
      <c r="E12113" s="8">
        <v>203.25</v>
      </c>
      <c r="F12113" s="8">
        <v>189.33</v>
      </c>
      <c r="G12113" s="8">
        <v>163.01</v>
      </c>
      <c r="H12113" s="8">
        <v>159.03</v>
      </c>
    </row>
    <row r="12114" spans="1:8">
      <c r="A12114" t="s">
        <v>2269</v>
      </c>
      <c r="B12114" t="s">
        <v>2270</v>
      </c>
      <c r="C12114" t="s">
        <v>2839</v>
      </c>
      <c r="D12114" s="8">
        <v>-6.13</v>
      </c>
      <c r="E12114" s="8">
        <v>-5</v>
      </c>
      <c r="F12114" s="8">
        <v>-4.57</v>
      </c>
      <c r="G12114" s="8">
        <v>-4.37</v>
      </c>
      <c r="H12114" s="8">
        <v>-5.22</v>
      </c>
    </row>
    <row r="12115" spans="1:8">
      <c r="A12115" t="s">
        <v>2269</v>
      </c>
      <c r="B12115" t="s">
        <v>2270</v>
      </c>
      <c r="C12115" t="s">
        <v>2840</v>
      </c>
      <c r="D12115" s="8">
        <v>239.37</v>
      </c>
      <c r="E12115" s="8">
        <v>198.24</v>
      </c>
      <c r="F12115" s="8">
        <v>184.76</v>
      </c>
      <c r="G12115" s="8">
        <v>158.63999999999999</v>
      </c>
      <c r="H12115" s="8">
        <v>153.81</v>
      </c>
    </row>
    <row r="12116" spans="1:8">
      <c r="A12116" t="s">
        <v>2269</v>
      </c>
      <c r="B12116" t="s">
        <v>2270</v>
      </c>
      <c r="C12116" t="s">
        <v>2841</v>
      </c>
      <c r="D12116" s="8">
        <v>-66.94</v>
      </c>
      <c r="E12116" s="8">
        <v>-46.97</v>
      </c>
      <c r="F12116" s="8">
        <v>-47.53</v>
      </c>
      <c r="G12116" s="8">
        <v>-41.2</v>
      </c>
      <c r="H12116" s="8">
        <v>-36.340000000000003</v>
      </c>
    </row>
    <row r="12117" spans="1:8">
      <c r="A12117" t="s">
        <v>2269</v>
      </c>
      <c r="B12117" t="s">
        <v>2270</v>
      </c>
      <c r="C12117" t="s">
        <v>2842</v>
      </c>
      <c r="D12117" s="8">
        <v>172.43</v>
      </c>
      <c r="E12117" s="8">
        <v>151.28</v>
      </c>
      <c r="F12117" s="8">
        <v>137.22999999999999</v>
      </c>
      <c r="G12117" s="8">
        <v>117.45</v>
      </c>
      <c r="H12117" s="8">
        <v>117.47</v>
      </c>
    </row>
    <row r="12118" spans="1:8">
      <c r="A12118" t="s">
        <v>2269</v>
      </c>
      <c r="B12118" t="s">
        <v>2270</v>
      </c>
      <c r="C12118" t="s">
        <v>2843</v>
      </c>
      <c r="D12118" s="8">
        <v>10.39</v>
      </c>
      <c r="E12118" s="8">
        <v>10.38</v>
      </c>
      <c r="F12118" s="8">
        <v>10.52</v>
      </c>
      <c r="G12118" s="8">
        <v>10.52</v>
      </c>
      <c r="H12118" s="8">
        <v>10.52</v>
      </c>
    </row>
    <row r="12119" spans="1:8">
      <c r="A12119" t="s">
        <v>2269</v>
      </c>
      <c r="B12119" t="s">
        <v>2270</v>
      </c>
      <c r="C12119" t="s">
        <v>2844</v>
      </c>
      <c r="D12119" s="8">
        <v>16.59</v>
      </c>
      <c r="E12119" s="8">
        <v>14.57</v>
      </c>
      <c r="F12119" s="8">
        <v>13.05</v>
      </c>
      <c r="G12119" s="8">
        <v>11.17</v>
      </c>
      <c r="H12119" s="8">
        <v>11.17</v>
      </c>
    </row>
    <row r="12120" spans="1:8">
      <c r="A12120" t="s">
        <v>2269</v>
      </c>
      <c r="B12120" t="s">
        <v>2270</v>
      </c>
      <c r="C12120" t="s">
        <v>2845</v>
      </c>
      <c r="D12120" s="8">
        <v>17.190000000000001</v>
      </c>
      <c r="E12120" s="8">
        <v>15.06</v>
      </c>
      <c r="F12120" s="8">
        <v>13.48</v>
      </c>
      <c r="G12120" s="8">
        <v>11.58</v>
      </c>
      <c r="H12120" s="8">
        <v>11.67</v>
      </c>
    </row>
    <row r="12121" spans="1:8">
      <c r="A12121" t="s">
        <v>2269</v>
      </c>
      <c r="B12121" t="s">
        <v>2270</v>
      </c>
      <c r="C12121" t="s">
        <v>2846</v>
      </c>
      <c r="D12121" s="8">
        <v>29.6</v>
      </c>
      <c r="E12121" s="8">
        <v>29.52</v>
      </c>
      <c r="F12121" s="8">
        <v>31.95</v>
      </c>
      <c r="G12121" s="8">
        <v>33.07</v>
      </c>
      <c r="H12121" s="8">
        <v>34.31</v>
      </c>
    </row>
    <row r="12122" spans="1:8">
      <c r="A12122" t="s">
        <v>2271</v>
      </c>
      <c r="B12122" t="s">
        <v>2272</v>
      </c>
      <c r="C12122" t="s">
        <v>2832</v>
      </c>
      <c r="D12122" s="8">
        <v>2019</v>
      </c>
      <c r="E12122" s="8">
        <v>2018</v>
      </c>
      <c r="F12122" s="8">
        <v>2017</v>
      </c>
      <c r="G12122" s="8">
        <v>2016</v>
      </c>
      <c r="H12122" s="8">
        <v>2015</v>
      </c>
    </row>
    <row r="12123" spans="1:8">
      <c r="A12123" t="s">
        <v>2271</v>
      </c>
      <c r="B12123" t="s">
        <v>2272</v>
      </c>
      <c r="C12123" t="s">
        <v>2833</v>
      </c>
      <c r="D12123" s="8">
        <v>150.36000000000001</v>
      </c>
      <c r="E12123" s="8">
        <v>164.55</v>
      </c>
      <c r="F12123" s="8">
        <v>195.65</v>
      </c>
      <c r="G12123" s="8">
        <v>259.52999999999997</v>
      </c>
      <c r="H12123" s="8">
        <v>134.37</v>
      </c>
    </row>
    <row r="12124" spans="1:8">
      <c r="A12124" t="s">
        <v>2271</v>
      </c>
      <c r="B12124" t="s">
        <v>2272</v>
      </c>
      <c r="C12124" t="s">
        <v>2834</v>
      </c>
      <c r="D12124" s="8">
        <v>18.07</v>
      </c>
      <c r="E12124" s="8">
        <v>15.86</v>
      </c>
      <c r="F12124" s="8">
        <v>19.510000000000002</v>
      </c>
      <c r="G12124" s="8">
        <v>1</v>
      </c>
      <c r="H12124" s="8">
        <v>0.28000000000000003</v>
      </c>
    </row>
    <row r="12125" spans="1:8">
      <c r="A12125" t="s">
        <v>2271</v>
      </c>
      <c r="B12125" t="s">
        <v>2272</v>
      </c>
      <c r="C12125" t="s">
        <v>2835</v>
      </c>
      <c r="D12125" s="8">
        <v>168.43</v>
      </c>
      <c r="E12125" s="8">
        <v>180.4</v>
      </c>
      <c r="F12125" s="8">
        <v>215.16</v>
      </c>
      <c r="G12125" s="8">
        <v>260.52999999999997</v>
      </c>
      <c r="H12125" s="8">
        <v>134.63999999999999</v>
      </c>
    </row>
    <row r="12126" spans="1:8">
      <c r="A12126" t="s">
        <v>2271</v>
      </c>
      <c r="B12126" t="s">
        <v>2272</v>
      </c>
      <c r="C12126" t="s">
        <v>2836</v>
      </c>
      <c r="D12126" s="8">
        <v>-133.72</v>
      </c>
      <c r="E12126" s="8">
        <v>-147.84</v>
      </c>
      <c r="F12126" s="8">
        <v>-169.14</v>
      </c>
      <c r="G12126" s="8">
        <v>-180.16</v>
      </c>
      <c r="H12126" s="8">
        <v>-92.46</v>
      </c>
    </row>
    <row r="12127" spans="1:8">
      <c r="A12127" t="s">
        <v>2271</v>
      </c>
      <c r="B12127" t="s">
        <v>2272</v>
      </c>
      <c r="C12127" t="s">
        <v>2837</v>
      </c>
      <c r="D12127" s="8">
        <v>-6.27</v>
      </c>
      <c r="E12127" s="8">
        <v>-7.89</v>
      </c>
      <c r="F12127" s="8">
        <v>-6.6</v>
      </c>
      <c r="G12127" s="8">
        <v>-11.06</v>
      </c>
      <c r="H12127" s="8">
        <v>-6.24</v>
      </c>
    </row>
    <row r="12128" spans="1:8">
      <c r="A12128" t="s">
        <v>2271</v>
      </c>
      <c r="B12128" t="s">
        <v>2272</v>
      </c>
      <c r="C12128" t="s">
        <v>2838</v>
      </c>
      <c r="D12128" s="8">
        <v>34.71</v>
      </c>
      <c r="E12128" s="8">
        <v>32.56</v>
      </c>
      <c r="F12128" s="8">
        <v>46.02</v>
      </c>
      <c r="G12128" s="8">
        <v>69.31</v>
      </c>
      <c r="H12128" s="8">
        <v>35.950000000000003</v>
      </c>
    </row>
    <row r="12129" spans="1:8">
      <c r="A12129" t="s">
        <v>2271</v>
      </c>
      <c r="B12129" t="s">
        <v>2272</v>
      </c>
      <c r="C12129" t="s">
        <v>2839</v>
      </c>
      <c r="D12129" s="8">
        <v>-19.649999999999999</v>
      </c>
      <c r="E12129" s="8">
        <v>-14.71</v>
      </c>
      <c r="F12129" s="8">
        <v>-14.26</v>
      </c>
      <c r="G12129" s="8">
        <v>-14.04</v>
      </c>
      <c r="H12129" s="8">
        <v>-12.68</v>
      </c>
    </row>
    <row r="12130" spans="1:8">
      <c r="A12130" t="s">
        <v>2271</v>
      </c>
      <c r="B12130" t="s">
        <v>2272</v>
      </c>
      <c r="C12130" t="s">
        <v>2840</v>
      </c>
      <c r="D12130" s="8">
        <v>15.06</v>
      </c>
      <c r="E12130" s="8">
        <v>17.850000000000001</v>
      </c>
      <c r="F12130" s="8">
        <v>31.76</v>
      </c>
      <c r="G12130" s="8">
        <v>55.27</v>
      </c>
      <c r="H12130" s="8">
        <v>23.26</v>
      </c>
    </row>
    <row r="12131" spans="1:8">
      <c r="A12131" t="s">
        <v>2271</v>
      </c>
      <c r="B12131" t="s">
        <v>2272</v>
      </c>
      <c r="C12131" t="s">
        <v>2841</v>
      </c>
      <c r="D12131" s="8">
        <v>-0.05</v>
      </c>
      <c r="E12131" s="8">
        <v>0</v>
      </c>
      <c r="F12131">
        <v>0</v>
      </c>
      <c r="G12131">
        <v>0</v>
      </c>
      <c r="H12131" s="8">
        <v>-0.02</v>
      </c>
    </row>
    <row r="12132" spans="1:8">
      <c r="A12132" t="s">
        <v>2271</v>
      </c>
      <c r="B12132" t="s">
        <v>2272</v>
      </c>
      <c r="C12132" t="s">
        <v>2842</v>
      </c>
      <c r="D12132" s="8">
        <v>15.01</v>
      </c>
      <c r="E12132" s="8">
        <v>17.850000000000001</v>
      </c>
      <c r="F12132" s="8">
        <v>31.76</v>
      </c>
      <c r="G12132" s="8">
        <v>55.27</v>
      </c>
      <c r="H12132" s="8">
        <v>23.24</v>
      </c>
    </row>
    <row r="12133" spans="1:8">
      <c r="A12133" t="s">
        <v>2271</v>
      </c>
      <c r="B12133" t="s">
        <v>2272</v>
      </c>
      <c r="C12133" t="s">
        <v>2843</v>
      </c>
      <c r="D12133" s="8">
        <v>31.5</v>
      </c>
      <c r="E12133" s="8">
        <v>27.6</v>
      </c>
      <c r="F12133" s="8">
        <v>27.6</v>
      </c>
      <c r="G12133" s="8">
        <v>27.6</v>
      </c>
      <c r="H12133" s="8">
        <v>27.6</v>
      </c>
    </row>
    <row r="12134" spans="1:8">
      <c r="A12134" t="s">
        <v>2271</v>
      </c>
      <c r="B12134" t="s">
        <v>2272</v>
      </c>
      <c r="C12134" t="s">
        <v>2844</v>
      </c>
      <c r="D12134" s="8">
        <v>4.9800000000000004</v>
      </c>
      <c r="E12134" s="8">
        <v>6.35</v>
      </c>
      <c r="F12134" s="8">
        <v>11.51</v>
      </c>
      <c r="G12134" s="8">
        <v>19.91</v>
      </c>
      <c r="H12134" s="8">
        <v>8.4</v>
      </c>
    </row>
    <row r="12135" spans="1:8">
      <c r="A12135" t="s">
        <v>2271</v>
      </c>
      <c r="B12135" t="s">
        <v>2272</v>
      </c>
      <c r="C12135" t="s">
        <v>2845</v>
      </c>
      <c r="D12135" s="8">
        <v>11</v>
      </c>
      <c r="E12135" s="8">
        <v>11.8</v>
      </c>
      <c r="F12135" s="8">
        <v>16.670000000000002</v>
      </c>
      <c r="G12135" s="8">
        <v>25.11</v>
      </c>
      <c r="H12135" s="8">
        <v>13.02</v>
      </c>
    </row>
    <row r="12136" spans="1:8">
      <c r="A12136" t="s">
        <v>2271</v>
      </c>
      <c r="B12136" t="s">
        <v>2272</v>
      </c>
      <c r="C12136" t="s">
        <v>2846</v>
      </c>
      <c r="D12136" s="8">
        <v>23.08</v>
      </c>
      <c r="E12136" s="8">
        <v>19.79</v>
      </c>
      <c r="F12136" s="8">
        <v>23.52</v>
      </c>
      <c r="G12136" s="8">
        <v>30.97</v>
      </c>
      <c r="H12136" s="8">
        <v>31.4</v>
      </c>
    </row>
    <row r="12137" spans="1:8">
      <c r="A12137" t="s">
        <v>2277</v>
      </c>
      <c r="B12137" t="s">
        <v>2278</v>
      </c>
      <c r="C12137" t="s">
        <v>2832</v>
      </c>
      <c r="D12137" s="8">
        <v>2019</v>
      </c>
      <c r="E12137" s="8">
        <v>2018</v>
      </c>
      <c r="F12137" s="8">
        <v>2017</v>
      </c>
      <c r="G12137" s="8">
        <v>2016</v>
      </c>
      <c r="H12137" s="8">
        <v>2015</v>
      </c>
    </row>
    <row r="12138" spans="1:8">
      <c r="A12138" t="s">
        <v>2277</v>
      </c>
      <c r="B12138" t="s">
        <v>2278</v>
      </c>
      <c r="C12138" t="s">
        <v>2833</v>
      </c>
      <c r="D12138" s="8">
        <v>182.87</v>
      </c>
      <c r="E12138" s="8">
        <v>78.260000000000005</v>
      </c>
      <c r="F12138" s="8">
        <v>181.02</v>
      </c>
      <c r="G12138" s="8">
        <v>161.28</v>
      </c>
      <c r="H12138" s="8">
        <v>155.74</v>
      </c>
    </row>
    <row r="12139" spans="1:8">
      <c r="A12139" t="s">
        <v>2277</v>
      </c>
      <c r="B12139" t="s">
        <v>2278</v>
      </c>
      <c r="C12139" t="s">
        <v>2834</v>
      </c>
      <c r="D12139" s="8">
        <v>13.51</v>
      </c>
      <c r="E12139" s="8">
        <v>4.9400000000000004</v>
      </c>
      <c r="F12139" s="8">
        <v>13.63</v>
      </c>
      <c r="G12139" s="8">
        <v>2.94</v>
      </c>
      <c r="H12139" s="8">
        <v>3.03</v>
      </c>
    </row>
    <row r="12140" spans="1:8">
      <c r="A12140" t="s">
        <v>2277</v>
      </c>
      <c r="B12140" t="s">
        <v>2278</v>
      </c>
      <c r="C12140" t="s">
        <v>2835</v>
      </c>
      <c r="D12140" s="8">
        <v>196.38</v>
      </c>
      <c r="E12140" s="8">
        <v>83.2</v>
      </c>
      <c r="F12140" s="8">
        <v>194.65</v>
      </c>
      <c r="G12140" s="8">
        <v>164.22</v>
      </c>
      <c r="H12140" s="8">
        <v>158.77000000000001</v>
      </c>
    </row>
    <row r="12141" spans="1:8">
      <c r="A12141" t="s">
        <v>2277</v>
      </c>
      <c r="B12141" t="s">
        <v>2278</v>
      </c>
      <c r="C12141" t="s">
        <v>2836</v>
      </c>
      <c r="D12141" s="8">
        <v>-334.25</v>
      </c>
      <c r="E12141" s="8">
        <v>-272.02</v>
      </c>
      <c r="F12141" s="8">
        <v>-306.68</v>
      </c>
      <c r="G12141" s="8">
        <v>-224.47</v>
      </c>
      <c r="H12141" s="8">
        <v>-190.83</v>
      </c>
    </row>
    <row r="12142" spans="1:8">
      <c r="A12142" t="s">
        <v>2277</v>
      </c>
      <c r="B12142" t="s">
        <v>2278</v>
      </c>
      <c r="C12142" t="s">
        <v>2837</v>
      </c>
      <c r="D12142" s="8">
        <v>-0.09</v>
      </c>
      <c r="E12142" s="8">
        <v>-0.12</v>
      </c>
      <c r="F12142" s="8">
        <v>-1.82</v>
      </c>
      <c r="G12142" s="8">
        <v>-2.16</v>
      </c>
      <c r="H12142" s="8">
        <v>-0.22</v>
      </c>
    </row>
    <row r="12143" spans="1:8">
      <c r="A12143" t="s">
        <v>2277</v>
      </c>
      <c r="B12143" t="s">
        <v>2278</v>
      </c>
      <c r="C12143" t="s">
        <v>2838</v>
      </c>
      <c r="D12143" s="8">
        <v>-137.87</v>
      </c>
      <c r="E12143" s="8">
        <v>-188.82</v>
      </c>
      <c r="F12143" s="8">
        <v>-112.03</v>
      </c>
      <c r="G12143" s="8">
        <v>-62.41</v>
      </c>
      <c r="H12143" s="8">
        <v>-32.28</v>
      </c>
    </row>
    <row r="12144" spans="1:8">
      <c r="A12144" t="s">
        <v>2277</v>
      </c>
      <c r="B12144" t="s">
        <v>2278</v>
      </c>
      <c r="C12144" t="s">
        <v>2839</v>
      </c>
      <c r="D12144" s="8">
        <v>-7.56</v>
      </c>
      <c r="E12144" s="8">
        <v>-8.18</v>
      </c>
      <c r="F12144" s="8">
        <v>-8.24</v>
      </c>
      <c r="G12144" s="8">
        <v>-7.58</v>
      </c>
      <c r="H12144" s="8">
        <v>-7.24</v>
      </c>
    </row>
    <row r="12145" spans="1:8">
      <c r="A12145" t="s">
        <v>2277</v>
      </c>
      <c r="B12145" t="s">
        <v>2278</v>
      </c>
      <c r="C12145" t="s">
        <v>2840</v>
      </c>
      <c r="D12145" s="8">
        <v>-145.43</v>
      </c>
      <c r="E12145" s="8">
        <v>-197</v>
      </c>
      <c r="F12145" s="8">
        <v>-120.27</v>
      </c>
      <c r="G12145" s="8">
        <v>-69.989999999999995</v>
      </c>
      <c r="H12145" s="8">
        <v>-39.520000000000003</v>
      </c>
    </row>
    <row r="12146" spans="1:8">
      <c r="A12146" t="s">
        <v>2277</v>
      </c>
      <c r="B12146" t="s">
        <v>2278</v>
      </c>
      <c r="C12146" t="s">
        <v>2841</v>
      </c>
      <c r="D12146">
        <v>0</v>
      </c>
      <c r="E12146">
        <v>0</v>
      </c>
      <c r="F12146">
        <v>0</v>
      </c>
      <c r="G12146">
        <v>0</v>
      </c>
      <c r="H12146">
        <v>0</v>
      </c>
    </row>
    <row r="12147" spans="1:8">
      <c r="A12147" t="s">
        <v>2277</v>
      </c>
      <c r="B12147" t="s">
        <v>2278</v>
      </c>
      <c r="C12147" t="s">
        <v>2842</v>
      </c>
      <c r="D12147" s="8">
        <v>-145.43</v>
      </c>
      <c r="E12147" s="8">
        <v>-197</v>
      </c>
      <c r="F12147" s="8">
        <v>-120.27</v>
      </c>
      <c r="G12147" s="8">
        <v>-69.989999999999995</v>
      </c>
      <c r="H12147" s="8">
        <v>-39.520000000000003</v>
      </c>
    </row>
    <row r="12148" spans="1:8">
      <c r="A12148" t="s">
        <v>2277</v>
      </c>
      <c r="B12148" t="s">
        <v>2278</v>
      </c>
      <c r="C12148" t="s">
        <v>2843</v>
      </c>
      <c r="D12148" s="8">
        <v>26.21</v>
      </c>
      <c r="E12148" s="8">
        <v>25.09</v>
      </c>
      <c r="F12148" s="8">
        <v>24.69</v>
      </c>
      <c r="G12148" s="8">
        <v>23.67</v>
      </c>
      <c r="H12148" s="8">
        <v>23.67</v>
      </c>
    </row>
    <row r="12149" spans="1:8">
      <c r="A12149" t="s">
        <v>2277</v>
      </c>
      <c r="B12149" t="s">
        <v>2278</v>
      </c>
      <c r="C12149" t="s">
        <v>2844</v>
      </c>
      <c r="D12149" s="8">
        <v>-5.69</v>
      </c>
      <c r="E12149" s="8">
        <v>-7.94</v>
      </c>
      <c r="F12149" s="8">
        <v>-4.87</v>
      </c>
      <c r="G12149" s="8">
        <v>-2.96</v>
      </c>
      <c r="H12149" s="8">
        <v>-1.67</v>
      </c>
    </row>
    <row r="12150" spans="1:8">
      <c r="A12150" t="s">
        <v>2277</v>
      </c>
      <c r="B12150" t="s">
        <v>2278</v>
      </c>
      <c r="C12150" t="s">
        <v>2845</v>
      </c>
      <c r="D12150" s="8">
        <v>-5.26</v>
      </c>
      <c r="E12150" s="8">
        <v>-7.53</v>
      </c>
      <c r="F12150" s="8">
        <v>-4.54</v>
      </c>
      <c r="G12150" s="8">
        <v>-2.64</v>
      </c>
      <c r="H12150" s="8">
        <v>-1.36</v>
      </c>
    </row>
    <row r="12151" spans="1:8">
      <c r="A12151" t="s">
        <v>2277</v>
      </c>
      <c r="B12151" t="s">
        <v>2278</v>
      </c>
      <c r="C12151" t="s">
        <v>2846</v>
      </c>
      <c r="D12151" s="8">
        <v>-75.39</v>
      </c>
      <c r="E12151" s="8">
        <v>-241.27</v>
      </c>
      <c r="F12151" s="8">
        <v>-61.89</v>
      </c>
      <c r="G12151" s="8">
        <v>-37.36</v>
      </c>
      <c r="H12151" s="8">
        <v>-20.59</v>
      </c>
    </row>
    <row r="12152" spans="1:8">
      <c r="A12152" t="s">
        <v>2279</v>
      </c>
      <c r="B12152" t="s">
        <v>2280</v>
      </c>
      <c r="C12152" t="s">
        <v>2832</v>
      </c>
      <c r="D12152" s="8">
        <v>2019</v>
      </c>
      <c r="E12152" s="8">
        <v>2018</v>
      </c>
      <c r="F12152" s="8">
        <v>2017</v>
      </c>
      <c r="G12152" s="8">
        <v>2016</v>
      </c>
      <c r="H12152" s="8">
        <v>2015</v>
      </c>
    </row>
    <row r="12153" spans="1:8">
      <c r="A12153" t="s">
        <v>2279</v>
      </c>
      <c r="B12153" t="s">
        <v>2280</v>
      </c>
      <c r="C12153" t="s">
        <v>2833</v>
      </c>
      <c r="D12153" s="8">
        <v>346.36</v>
      </c>
      <c r="E12153" s="8">
        <v>296.79000000000002</v>
      </c>
      <c r="F12153" s="8">
        <v>312.42</v>
      </c>
      <c r="G12153" s="8">
        <v>321.35000000000002</v>
      </c>
      <c r="H12153" s="8">
        <v>299.38</v>
      </c>
    </row>
    <row r="12154" spans="1:8">
      <c r="A12154" t="s">
        <v>2279</v>
      </c>
      <c r="B12154" t="s">
        <v>2280</v>
      </c>
      <c r="C12154" t="s">
        <v>2834</v>
      </c>
      <c r="D12154" s="8">
        <v>9.4600000000000009</v>
      </c>
      <c r="E12154" s="8">
        <v>7.9</v>
      </c>
      <c r="F12154" s="8">
        <v>5.24</v>
      </c>
      <c r="G12154" s="8">
        <v>8.3000000000000007</v>
      </c>
      <c r="H12154" s="8">
        <v>7.7</v>
      </c>
    </row>
    <row r="12155" spans="1:8">
      <c r="A12155" t="s">
        <v>2279</v>
      </c>
      <c r="B12155" t="s">
        <v>2280</v>
      </c>
      <c r="C12155" t="s">
        <v>2835</v>
      </c>
      <c r="D12155" s="8">
        <v>355.82</v>
      </c>
      <c r="E12155" s="8">
        <v>304.69</v>
      </c>
      <c r="F12155" s="8">
        <v>317.66000000000003</v>
      </c>
      <c r="G12155" s="8">
        <v>329.65</v>
      </c>
      <c r="H12155" s="8">
        <v>307.08</v>
      </c>
    </row>
    <row r="12156" spans="1:8">
      <c r="A12156" t="s">
        <v>2279</v>
      </c>
      <c r="B12156" t="s">
        <v>2280</v>
      </c>
      <c r="C12156" t="s">
        <v>2836</v>
      </c>
      <c r="D12156" s="8">
        <v>-332.44</v>
      </c>
      <c r="E12156" s="8">
        <v>-306.18</v>
      </c>
      <c r="F12156" s="8">
        <v>-311.7</v>
      </c>
      <c r="G12156" s="8">
        <v>-304.2</v>
      </c>
      <c r="H12156" s="8">
        <v>-270.26</v>
      </c>
    </row>
    <row r="12157" spans="1:8">
      <c r="A12157" t="s">
        <v>2279</v>
      </c>
      <c r="B12157" t="s">
        <v>2280</v>
      </c>
      <c r="C12157" t="s">
        <v>2837</v>
      </c>
      <c r="D12157">
        <v>0</v>
      </c>
      <c r="E12157" s="8">
        <v>-0.01</v>
      </c>
      <c r="F12157" s="8">
        <v>-0.02</v>
      </c>
      <c r="G12157" s="8">
        <v>-0.05</v>
      </c>
      <c r="H12157" s="8">
        <v>-0.08</v>
      </c>
    </row>
    <row r="12158" spans="1:8">
      <c r="A12158" t="s">
        <v>2279</v>
      </c>
      <c r="B12158" t="s">
        <v>2280</v>
      </c>
      <c r="C12158" t="s">
        <v>2838</v>
      </c>
      <c r="D12158" s="8">
        <v>23.38</v>
      </c>
      <c r="E12158" s="8">
        <v>-1.49</v>
      </c>
      <c r="F12158" s="8">
        <v>5.96</v>
      </c>
      <c r="G12158" s="8">
        <v>25.4</v>
      </c>
      <c r="H12158" s="8">
        <v>36.74</v>
      </c>
    </row>
    <row r="12159" spans="1:8">
      <c r="A12159" t="s">
        <v>2279</v>
      </c>
      <c r="B12159" t="s">
        <v>2280</v>
      </c>
      <c r="C12159" t="s">
        <v>2839</v>
      </c>
      <c r="D12159" s="8">
        <v>-28.71</v>
      </c>
      <c r="E12159" s="8">
        <v>-29.66</v>
      </c>
      <c r="F12159" s="8">
        <v>-32.659999999999997</v>
      </c>
      <c r="G12159" s="8">
        <v>-28.33</v>
      </c>
      <c r="H12159" s="8">
        <v>-25.22</v>
      </c>
    </row>
    <row r="12160" spans="1:8">
      <c r="A12160" t="s">
        <v>2279</v>
      </c>
      <c r="B12160" t="s">
        <v>2280</v>
      </c>
      <c r="C12160" t="s">
        <v>2840</v>
      </c>
      <c r="D12160" s="8">
        <v>-5.33</v>
      </c>
      <c r="E12160" s="8">
        <v>-31.15</v>
      </c>
      <c r="F12160" s="8">
        <v>-26.7</v>
      </c>
      <c r="G12160" s="8">
        <v>-2.93</v>
      </c>
      <c r="H12160" s="8">
        <v>11.52</v>
      </c>
    </row>
    <row r="12161" spans="1:8">
      <c r="A12161" t="s">
        <v>2279</v>
      </c>
      <c r="B12161" t="s">
        <v>2280</v>
      </c>
      <c r="C12161" t="s">
        <v>2841</v>
      </c>
      <c r="D12161" s="8">
        <v>-1.01</v>
      </c>
      <c r="E12161" s="8">
        <v>-22.26</v>
      </c>
      <c r="F12161" s="8">
        <v>3.99</v>
      </c>
      <c r="G12161" s="8">
        <v>3.19</v>
      </c>
      <c r="H12161" s="8">
        <v>-2.0699999999999998</v>
      </c>
    </row>
    <row r="12162" spans="1:8">
      <c r="A12162" t="s">
        <v>2279</v>
      </c>
      <c r="B12162" t="s">
        <v>2280</v>
      </c>
      <c r="C12162" t="s">
        <v>2842</v>
      </c>
      <c r="D12162" s="8">
        <v>-6.34</v>
      </c>
      <c r="E12162" s="8">
        <v>-53.41</v>
      </c>
      <c r="F12162" s="8">
        <v>-22.71</v>
      </c>
      <c r="G12162" s="8">
        <v>0.26</v>
      </c>
      <c r="H12162" s="8">
        <v>9.4499999999999993</v>
      </c>
    </row>
    <row r="12163" spans="1:8">
      <c r="A12163" t="s">
        <v>2279</v>
      </c>
      <c r="B12163" t="s">
        <v>2280</v>
      </c>
      <c r="C12163" t="s">
        <v>2843</v>
      </c>
      <c r="D12163">
        <v>0</v>
      </c>
      <c r="E12163">
        <v>0</v>
      </c>
      <c r="F12163" s="8">
        <v>46.96</v>
      </c>
      <c r="G12163" s="8">
        <v>46.96</v>
      </c>
      <c r="H12163" s="8">
        <v>46.96</v>
      </c>
    </row>
    <row r="12164" spans="1:8">
      <c r="A12164" t="s">
        <v>2279</v>
      </c>
      <c r="B12164" t="s">
        <v>2280</v>
      </c>
      <c r="C12164" t="s">
        <v>2844</v>
      </c>
      <c r="D12164" s="8">
        <v>-1.35</v>
      </c>
      <c r="E12164" s="8">
        <v>-11.37</v>
      </c>
      <c r="F12164" s="8">
        <v>-4.83</v>
      </c>
      <c r="G12164" s="8">
        <v>0.06</v>
      </c>
      <c r="H12164" s="8">
        <v>2.0099999999999998</v>
      </c>
    </row>
    <row r="12165" spans="1:8">
      <c r="A12165" t="s">
        <v>2279</v>
      </c>
      <c r="B12165" t="s">
        <v>2280</v>
      </c>
      <c r="C12165" t="s">
        <v>2845</v>
      </c>
      <c r="D12165">
        <v>0</v>
      </c>
      <c r="E12165">
        <v>0</v>
      </c>
      <c r="F12165" s="8">
        <v>2.12</v>
      </c>
      <c r="G12165" s="8">
        <v>6.09</v>
      </c>
      <c r="H12165" s="8">
        <v>7.38</v>
      </c>
    </row>
    <row r="12166" spans="1:8">
      <c r="A12166" t="s">
        <v>2279</v>
      </c>
      <c r="B12166" t="s">
        <v>2280</v>
      </c>
      <c r="C12166" t="s">
        <v>2846</v>
      </c>
      <c r="D12166" s="8">
        <v>6.75</v>
      </c>
      <c r="E12166" s="8">
        <v>-0.5</v>
      </c>
      <c r="F12166" s="8">
        <v>1.91</v>
      </c>
      <c r="G12166" s="8">
        <v>7.92</v>
      </c>
      <c r="H12166" s="8">
        <v>12.3</v>
      </c>
    </row>
    <row r="12167" spans="1:8">
      <c r="A12167" t="s">
        <v>2287</v>
      </c>
      <c r="B12167" t="s">
        <v>2288</v>
      </c>
      <c r="C12167" t="s">
        <v>2832</v>
      </c>
      <c r="D12167" s="8">
        <v>2019</v>
      </c>
      <c r="E12167" s="8">
        <v>2018</v>
      </c>
      <c r="F12167" s="8">
        <v>2017</v>
      </c>
      <c r="G12167" s="8">
        <v>2016</v>
      </c>
      <c r="H12167" s="8">
        <v>2015</v>
      </c>
    </row>
    <row r="12168" spans="1:8">
      <c r="A12168" t="s">
        <v>2287</v>
      </c>
      <c r="B12168" t="s">
        <v>2288</v>
      </c>
      <c r="C12168" t="s">
        <v>2833</v>
      </c>
      <c r="D12168" s="6">
        <v>1433.36</v>
      </c>
      <c r="E12168" s="6">
        <v>1355.93</v>
      </c>
      <c r="F12168" s="6">
        <v>1611.1</v>
      </c>
      <c r="G12168" s="6">
        <v>1407.21</v>
      </c>
      <c r="H12168" s="6">
        <v>1376.98</v>
      </c>
    </row>
    <row r="12169" spans="1:8">
      <c r="A12169" t="s">
        <v>2287</v>
      </c>
      <c r="B12169" t="s">
        <v>2288</v>
      </c>
      <c r="C12169" t="s">
        <v>2834</v>
      </c>
      <c r="D12169" s="8">
        <v>59.9</v>
      </c>
      <c r="E12169" s="8">
        <v>55.79</v>
      </c>
      <c r="F12169" s="8">
        <v>124.13</v>
      </c>
      <c r="G12169" s="8">
        <v>51.99</v>
      </c>
      <c r="H12169" s="8">
        <v>68.599999999999994</v>
      </c>
    </row>
    <row r="12170" spans="1:8">
      <c r="A12170" t="s">
        <v>2287</v>
      </c>
      <c r="B12170" t="s">
        <v>2288</v>
      </c>
      <c r="C12170" t="s">
        <v>2835</v>
      </c>
      <c r="D12170" s="6">
        <v>1493.26</v>
      </c>
      <c r="E12170" s="6">
        <v>1411.71</v>
      </c>
      <c r="F12170" s="6">
        <v>1735.23</v>
      </c>
      <c r="G12170" s="6">
        <v>1459.2</v>
      </c>
      <c r="H12170" s="6">
        <v>1445.58</v>
      </c>
    </row>
    <row r="12171" spans="1:8">
      <c r="A12171" t="s">
        <v>2287</v>
      </c>
      <c r="B12171" t="s">
        <v>2288</v>
      </c>
      <c r="C12171" t="s">
        <v>2836</v>
      </c>
      <c r="D12171" s="6">
        <v>-1422.2</v>
      </c>
      <c r="E12171" s="6">
        <v>-1349.09</v>
      </c>
      <c r="F12171" s="6">
        <v>-1706.63</v>
      </c>
      <c r="G12171" s="6">
        <v>-1243.6500000000001</v>
      </c>
      <c r="H12171" s="6">
        <v>-1243.0899999999999</v>
      </c>
    </row>
    <row r="12172" spans="1:8">
      <c r="A12172" t="s">
        <v>2287</v>
      </c>
      <c r="B12172" t="s">
        <v>2288</v>
      </c>
      <c r="C12172" t="s">
        <v>2837</v>
      </c>
      <c r="D12172" s="8">
        <v>-152.52000000000001</v>
      </c>
      <c r="E12172" s="8">
        <v>-195.57</v>
      </c>
      <c r="F12172" s="8">
        <v>-205.47</v>
      </c>
      <c r="G12172" s="8">
        <v>-187</v>
      </c>
      <c r="H12172" s="8">
        <v>-172.12</v>
      </c>
    </row>
    <row r="12173" spans="1:8">
      <c r="A12173" t="s">
        <v>2287</v>
      </c>
      <c r="B12173" t="s">
        <v>2288</v>
      </c>
      <c r="C12173" t="s">
        <v>2838</v>
      </c>
      <c r="D12173" s="8">
        <v>71.06</v>
      </c>
      <c r="E12173" s="8">
        <v>62.62</v>
      </c>
      <c r="F12173" s="8">
        <v>28.6</v>
      </c>
      <c r="G12173" s="8">
        <v>28.55</v>
      </c>
      <c r="H12173" s="8">
        <v>30.37</v>
      </c>
    </row>
    <row r="12174" spans="1:8">
      <c r="A12174" t="s">
        <v>2287</v>
      </c>
      <c r="B12174" t="s">
        <v>2288</v>
      </c>
      <c r="C12174" t="s">
        <v>2839</v>
      </c>
      <c r="D12174" s="8">
        <v>-3.72</v>
      </c>
      <c r="E12174" s="8">
        <v>-7.66</v>
      </c>
      <c r="F12174" s="8">
        <v>-10.34</v>
      </c>
      <c r="G12174" s="8">
        <v>-11.95</v>
      </c>
      <c r="H12174" s="8">
        <v>-13.03</v>
      </c>
    </row>
    <row r="12175" spans="1:8">
      <c r="A12175" t="s">
        <v>2287</v>
      </c>
      <c r="B12175" t="s">
        <v>2288</v>
      </c>
      <c r="C12175" t="s">
        <v>2840</v>
      </c>
      <c r="D12175" s="8">
        <v>67.34</v>
      </c>
      <c r="E12175" s="8">
        <v>54.97</v>
      </c>
      <c r="F12175" s="8">
        <v>18.260000000000002</v>
      </c>
      <c r="G12175" s="8">
        <v>16.600000000000001</v>
      </c>
      <c r="H12175" s="8">
        <v>17.34</v>
      </c>
    </row>
    <row r="12176" spans="1:8">
      <c r="A12176" t="s">
        <v>2287</v>
      </c>
      <c r="B12176" t="s">
        <v>2288</v>
      </c>
      <c r="C12176" t="s">
        <v>2841</v>
      </c>
      <c r="D12176" s="8">
        <v>-17.72</v>
      </c>
      <c r="E12176" s="8">
        <v>-11.85</v>
      </c>
      <c r="F12176" s="8">
        <v>-3.9</v>
      </c>
      <c r="G12176" s="8">
        <v>-3.54</v>
      </c>
      <c r="H12176" s="8">
        <v>-3.58</v>
      </c>
    </row>
    <row r="12177" spans="1:8">
      <c r="A12177" t="s">
        <v>2287</v>
      </c>
      <c r="B12177" t="s">
        <v>2288</v>
      </c>
      <c r="C12177" t="s">
        <v>2842</v>
      </c>
      <c r="D12177" s="8">
        <v>49.62</v>
      </c>
      <c r="E12177" s="8">
        <v>43.12</v>
      </c>
      <c r="F12177" s="8">
        <v>14.36</v>
      </c>
      <c r="G12177" s="8">
        <v>13.06</v>
      </c>
      <c r="H12177" s="8">
        <v>13.76</v>
      </c>
    </row>
    <row r="12178" spans="1:8">
      <c r="A12178" t="s">
        <v>2287</v>
      </c>
      <c r="B12178" t="s">
        <v>2288</v>
      </c>
      <c r="C12178" t="s">
        <v>2843</v>
      </c>
      <c r="D12178" s="8">
        <v>8.1999999999999993</v>
      </c>
      <c r="E12178" s="8">
        <v>8.1999999999999993</v>
      </c>
      <c r="F12178" s="8">
        <v>7.33</v>
      </c>
      <c r="G12178" s="8">
        <v>7.33</v>
      </c>
      <c r="H12178" s="8">
        <v>7.33</v>
      </c>
    </row>
    <row r="12179" spans="1:8">
      <c r="A12179" t="s">
        <v>2287</v>
      </c>
      <c r="B12179" t="s">
        <v>2288</v>
      </c>
      <c r="C12179" t="s">
        <v>2844</v>
      </c>
      <c r="D12179" s="8">
        <v>13.54</v>
      </c>
      <c r="E12179" s="8">
        <v>11.76</v>
      </c>
      <c r="F12179" s="8">
        <v>3.92</v>
      </c>
      <c r="G12179" s="8">
        <v>3.56</v>
      </c>
      <c r="H12179" s="8">
        <v>3.75</v>
      </c>
    </row>
    <row r="12180" spans="1:8">
      <c r="A12180" t="s">
        <v>2287</v>
      </c>
      <c r="B12180" t="s">
        <v>2288</v>
      </c>
      <c r="C12180" t="s">
        <v>2845</v>
      </c>
      <c r="D12180" s="8">
        <v>13.02</v>
      </c>
      <c r="E12180" s="8">
        <v>12.39</v>
      </c>
      <c r="F12180" s="8">
        <v>6.74</v>
      </c>
      <c r="G12180" s="8">
        <v>6.82</v>
      </c>
      <c r="H12180" s="8">
        <v>7.31</v>
      </c>
    </row>
    <row r="12181" spans="1:8">
      <c r="A12181" t="s">
        <v>2287</v>
      </c>
      <c r="B12181" t="s">
        <v>2288</v>
      </c>
      <c r="C12181" t="s">
        <v>2846</v>
      </c>
      <c r="D12181" s="8">
        <v>4.96</v>
      </c>
      <c r="E12181" s="8">
        <v>4.62</v>
      </c>
      <c r="F12181" s="8">
        <v>1.78</v>
      </c>
      <c r="G12181" s="8">
        <v>15.32</v>
      </c>
      <c r="H12181" s="8">
        <v>14.71</v>
      </c>
    </row>
    <row r="12182" spans="1:8">
      <c r="A12182" t="s">
        <v>2291</v>
      </c>
      <c r="B12182" t="s">
        <v>2292</v>
      </c>
      <c r="C12182" t="s">
        <v>2832</v>
      </c>
      <c r="D12182" s="8">
        <v>2019</v>
      </c>
      <c r="E12182" s="8">
        <v>2018</v>
      </c>
      <c r="F12182" s="8">
        <v>2017</v>
      </c>
      <c r="G12182" s="8">
        <v>2016</v>
      </c>
      <c r="H12182" s="8">
        <v>2015</v>
      </c>
    </row>
    <row r="12183" spans="1:8">
      <c r="A12183" t="s">
        <v>2291</v>
      </c>
      <c r="B12183" t="s">
        <v>2292</v>
      </c>
      <c r="C12183" t="s">
        <v>2833</v>
      </c>
      <c r="D12183" s="8">
        <v>282.77</v>
      </c>
      <c r="E12183" s="8">
        <v>276.44</v>
      </c>
      <c r="F12183" s="8">
        <v>259.89999999999998</v>
      </c>
      <c r="G12183" s="8">
        <v>264.2</v>
      </c>
      <c r="H12183" s="8">
        <v>214.15</v>
      </c>
    </row>
    <row r="12184" spans="1:8">
      <c r="A12184" t="s">
        <v>2291</v>
      </c>
      <c r="B12184" t="s">
        <v>2292</v>
      </c>
      <c r="C12184" t="s">
        <v>2834</v>
      </c>
      <c r="D12184" s="8">
        <v>5.55</v>
      </c>
      <c r="E12184" s="8">
        <v>7.36</v>
      </c>
      <c r="F12184" s="8">
        <v>0.6</v>
      </c>
      <c r="G12184" s="8">
        <v>5.0999999999999996</v>
      </c>
      <c r="H12184" s="8">
        <v>1.71</v>
      </c>
    </row>
    <row r="12185" spans="1:8">
      <c r="A12185" t="s">
        <v>2291</v>
      </c>
      <c r="B12185" t="s">
        <v>2292</v>
      </c>
      <c r="C12185" t="s">
        <v>2835</v>
      </c>
      <c r="D12185" s="8">
        <v>288.33</v>
      </c>
      <c r="E12185" s="8">
        <v>283.8</v>
      </c>
      <c r="F12185" s="8">
        <v>260.5</v>
      </c>
      <c r="G12185" s="8">
        <v>269.3</v>
      </c>
      <c r="H12185" s="8">
        <v>215.86</v>
      </c>
    </row>
    <row r="12186" spans="1:8">
      <c r="A12186" t="s">
        <v>2291</v>
      </c>
      <c r="B12186" t="s">
        <v>2292</v>
      </c>
      <c r="C12186" t="s">
        <v>2836</v>
      </c>
      <c r="D12186" s="8">
        <v>-234.82</v>
      </c>
      <c r="E12186" s="8">
        <v>-235.29</v>
      </c>
      <c r="F12186" s="8">
        <v>-221.7</v>
      </c>
      <c r="G12186" s="8">
        <v>-215.2</v>
      </c>
      <c r="H12186" s="8">
        <v>-180.98</v>
      </c>
    </row>
    <row r="12187" spans="1:8">
      <c r="A12187" t="s">
        <v>2291</v>
      </c>
      <c r="B12187" t="s">
        <v>2292</v>
      </c>
      <c r="C12187" t="s">
        <v>2837</v>
      </c>
      <c r="D12187" s="8">
        <v>-7.0000000000000007E-2</v>
      </c>
      <c r="E12187" s="8">
        <v>-0.28999999999999998</v>
      </c>
      <c r="F12187" s="8">
        <v>-0.1</v>
      </c>
      <c r="G12187" s="8">
        <v>-0.2</v>
      </c>
      <c r="H12187" s="8">
        <v>-1.6</v>
      </c>
    </row>
    <row r="12188" spans="1:8">
      <c r="A12188" t="s">
        <v>2291</v>
      </c>
      <c r="B12188" t="s">
        <v>2292</v>
      </c>
      <c r="C12188" t="s">
        <v>2838</v>
      </c>
      <c r="D12188" s="8">
        <v>53.5</v>
      </c>
      <c r="E12188" s="8">
        <v>48.51</v>
      </c>
      <c r="F12188" s="8">
        <v>38.799999999999997</v>
      </c>
      <c r="G12188" s="8">
        <v>53.9</v>
      </c>
      <c r="H12188" s="8">
        <v>33.28</v>
      </c>
    </row>
    <row r="12189" spans="1:8">
      <c r="A12189" t="s">
        <v>2291</v>
      </c>
      <c r="B12189" t="s">
        <v>2292</v>
      </c>
      <c r="C12189" t="s">
        <v>2839</v>
      </c>
      <c r="D12189" s="8">
        <v>-5.48</v>
      </c>
      <c r="E12189" s="8">
        <v>-5.54</v>
      </c>
      <c r="F12189" s="8">
        <v>-5.2</v>
      </c>
      <c r="G12189" s="8">
        <v>-4</v>
      </c>
      <c r="H12189" s="8">
        <v>-5.16</v>
      </c>
    </row>
    <row r="12190" spans="1:8">
      <c r="A12190" t="s">
        <v>2291</v>
      </c>
      <c r="B12190" t="s">
        <v>2292</v>
      </c>
      <c r="C12190" t="s">
        <v>2840</v>
      </c>
      <c r="D12190" s="8">
        <v>48.03</v>
      </c>
      <c r="E12190" s="8">
        <v>42.97</v>
      </c>
      <c r="F12190" s="8">
        <v>33.6</v>
      </c>
      <c r="G12190" s="8">
        <v>49.9</v>
      </c>
      <c r="H12190" s="8">
        <v>28.12</v>
      </c>
    </row>
    <row r="12191" spans="1:8">
      <c r="A12191" t="s">
        <v>2291</v>
      </c>
      <c r="B12191" t="s">
        <v>2292</v>
      </c>
      <c r="C12191" t="s">
        <v>2841</v>
      </c>
      <c r="D12191" s="8">
        <v>-16.59</v>
      </c>
      <c r="E12191" s="8">
        <v>-14.97</v>
      </c>
      <c r="F12191" s="8">
        <v>-12</v>
      </c>
      <c r="G12191" s="8">
        <v>-18</v>
      </c>
      <c r="H12191" s="8">
        <v>-9.64</v>
      </c>
    </row>
    <row r="12192" spans="1:8">
      <c r="A12192" t="s">
        <v>2291</v>
      </c>
      <c r="B12192" t="s">
        <v>2292</v>
      </c>
      <c r="C12192" t="s">
        <v>2842</v>
      </c>
      <c r="D12192" s="8">
        <v>31.44</v>
      </c>
      <c r="E12192" s="8">
        <v>28.01</v>
      </c>
      <c r="F12192" s="8">
        <v>21.6</v>
      </c>
      <c r="G12192" s="8">
        <v>31.9</v>
      </c>
      <c r="H12192" s="8">
        <v>18.48</v>
      </c>
    </row>
    <row r="12193" spans="1:8">
      <c r="A12193" t="s">
        <v>2291</v>
      </c>
      <c r="B12193" t="s">
        <v>2292</v>
      </c>
      <c r="C12193" t="s">
        <v>2843</v>
      </c>
      <c r="D12193" s="8">
        <v>10.71</v>
      </c>
      <c r="E12193" s="8">
        <v>10.71</v>
      </c>
      <c r="F12193" s="8">
        <v>10.7</v>
      </c>
      <c r="G12193" s="8">
        <v>10.6</v>
      </c>
      <c r="H12193" s="8">
        <v>10.55</v>
      </c>
    </row>
    <row r="12194" spans="1:8">
      <c r="A12194" t="s">
        <v>2291</v>
      </c>
      <c r="B12194" t="s">
        <v>2292</v>
      </c>
      <c r="C12194" t="s">
        <v>2844</v>
      </c>
      <c r="D12194" s="8">
        <v>29.35</v>
      </c>
      <c r="E12194" s="8">
        <v>26.19</v>
      </c>
      <c r="F12194" s="8">
        <v>20.27</v>
      </c>
      <c r="G12194" s="8">
        <v>30.09</v>
      </c>
      <c r="H12194" s="8">
        <v>17.809999999999999</v>
      </c>
    </row>
    <row r="12195" spans="1:8">
      <c r="A12195" t="s">
        <v>2291</v>
      </c>
      <c r="B12195" t="s">
        <v>2292</v>
      </c>
      <c r="C12195" t="s">
        <v>2845</v>
      </c>
      <c r="D12195" s="8">
        <v>34.46</v>
      </c>
      <c r="E12195" s="8">
        <v>31.32</v>
      </c>
      <c r="F12195" s="8">
        <v>25.05</v>
      </c>
      <c r="G12195" s="8">
        <v>33.869999999999997</v>
      </c>
      <c r="H12195" s="8">
        <v>22.41</v>
      </c>
    </row>
    <row r="12196" spans="1:8">
      <c r="A12196" t="s">
        <v>2291</v>
      </c>
      <c r="B12196" t="s">
        <v>2292</v>
      </c>
      <c r="C12196" t="s">
        <v>2846</v>
      </c>
      <c r="D12196" s="8">
        <v>18.920000000000002</v>
      </c>
      <c r="E12196" s="8">
        <v>17.55</v>
      </c>
      <c r="F12196" s="8">
        <v>14.93</v>
      </c>
      <c r="G12196" s="8">
        <v>20.48</v>
      </c>
      <c r="H12196" s="8">
        <v>16.29</v>
      </c>
    </row>
    <row r="12197" spans="1:8">
      <c r="A12197" t="s">
        <v>2293</v>
      </c>
      <c r="B12197" t="s">
        <v>2294</v>
      </c>
      <c r="C12197" t="s">
        <v>2832</v>
      </c>
      <c r="D12197" s="8">
        <v>2019</v>
      </c>
      <c r="E12197" s="8">
        <v>2018</v>
      </c>
      <c r="F12197" s="8">
        <v>2017</v>
      </c>
      <c r="G12197" s="8">
        <v>2016</v>
      </c>
      <c r="H12197" s="8">
        <v>2015</v>
      </c>
    </row>
    <row r="12198" spans="1:8">
      <c r="A12198" t="s">
        <v>2293</v>
      </c>
      <c r="B12198" t="s">
        <v>2294</v>
      </c>
      <c r="C12198" t="s">
        <v>2833</v>
      </c>
      <c r="D12198" s="8">
        <v>167.66</v>
      </c>
      <c r="E12198" s="8">
        <v>140.96</v>
      </c>
      <c r="F12198" s="8">
        <v>99.59</v>
      </c>
      <c r="G12198" s="8">
        <v>79.73</v>
      </c>
      <c r="H12198" s="8">
        <v>66.760000000000005</v>
      </c>
    </row>
    <row r="12199" spans="1:8">
      <c r="A12199" t="s">
        <v>2293</v>
      </c>
      <c r="B12199" t="s">
        <v>2294</v>
      </c>
      <c r="C12199" t="s">
        <v>2834</v>
      </c>
      <c r="D12199" s="8">
        <v>0.44</v>
      </c>
      <c r="E12199" s="8">
        <v>1.93</v>
      </c>
      <c r="F12199" s="8">
        <v>1.43</v>
      </c>
      <c r="G12199" s="8">
        <v>3.14</v>
      </c>
      <c r="H12199" s="8">
        <v>2.25</v>
      </c>
    </row>
    <row r="12200" spans="1:8">
      <c r="A12200" t="s">
        <v>2293</v>
      </c>
      <c r="B12200" t="s">
        <v>2294</v>
      </c>
      <c r="C12200" t="s">
        <v>2835</v>
      </c>
      <c r="D12200" s="8">
        <v>168.1</v>
      </c>
      <c r="E12200" s="8">
        <v>142.88999999999999</v>
      </c>
      <c r="F12200" s="8">
        <v>101.01</v>
      </c>
      <c r="G12200" s="8">
        <v>82.88</v>
      </c>
      <c r="H12200" s="8">
        <v>69.010000000000005</v>
      </c>
    </row>
    <row r="12201" spans="1:8">
      <c r="A12201" t="s">
        <v>2293</v>
      </c>
      <c r="B12201" t="s">
        <v>2294</v>
      </c>
      <c r="C12201" t="s">
        <v>2836</v>
      </c>
      <c r="D12201" s="8">
        <v>-122.71</v>
      </c>
      <c r="E12201" s="8">
        <v>-109.08</v>
      </c>
      <c r="F12201" s="8">
        <v>-79.23</v>
      </c>
      <c r="G12201" s="8">
        <v>-63.91</v>
      </c>
      <c r="H12201" s="8">
        <v>-54.06</v>
      </c>
    </row>
    <row r="12202" spans="1:8">
      <c r="A12202" t="s">
        <v>2293</v>
      </c>
      <c r="B12202" t="s">
        <v>2294</v>
      </c>
      <c r="C12202" t="s">
        <v>2837</v>
      </c>
      <c r="D12202" s="8">
        <v>-0.13</v>
      </c>
      <c r="E12202" s="8">
        <v>-0.15</v>
      </c>
      <c r="F12202" s="8">
        <v>-0.26</v>
      </c>
      <c r="G12202" s="8">
        <v>-0.31</v>
      </c>
      <c r="H12202" s="8">
        <v>-1.36</v>
      </c>
    </row>
    <row r="12203" spans="1:8">
      <c r="A12203" t="s">
        <v>2293</v>
      </c>
      <c r="B12203" t="s">
        <v>2294</v>
      </c>
      <c r="C12203" t="s">
        <v>2838</v>
      </c>
      <c r="D12203" s="8">
        <v>45.38</v>
      </c>
      <c r="E12203" s="8">
        <v>33.81</v>
      </c>
      <c r="F12203" s="8">
        <v>21.79</v>
      </c>
      <c r="G12203" s="8">
        <v>18.66</v>
      </c>
      <c r="H12203" s="8">
        <v>13.59</v>
      </c>
    </row>
    <row r="12204" spans="1:8">
      <c r="A12204" t="s">
        <v>2293</v>
      </c>
      <c r="B12204" t="s">
        <v>2294</v>
      </c>
      <c r="C12204" t="s">
        <v>2839</v>
      </c>
      <c r="D12204" s="8">
        <v>-1.18</v>
      </c>
      <c r="E12204" s="8">
        <v>-1.26</v>
      </c>
      <c r="F12204" s="8">
        <v>-1.25</v>
      </c>
      <c r="G12204" s="8">
        <v>-1.24</v>
      </c>
      <c r="H12204" s="8">
        <v>-1.1299999999999999</v>
      </c>
    </row>
    <row r="12205" spans="1:8">
      <c r="A12205" t="s">
        <v>2293</v>
      </c>
      <c r="B12205" t="s">
        <v>2294</v>
      </c>
      <c r="C12205" t="s">
        <v>2840</v>
      </c>
      <c r="D12205" s="8">
        <v>44.21</v>
      </c>
      <c r="E12205" s="8">
        <v>32.549999999999997</v>
      </c>
      <c r="F12205" s="8">
        <v>20.54</v>
      </c>
      <c r="G12205" s="8">
        <v>17.43</v>
      </c>
      <c r="H12205" s="8">
        <v>12.47</v>
      </c>
    </row>
    <row r="12206" spans="1:8">
      <c r="A12206" t="s">
        <v>2293</v>
      </c>
      <c r="B12206" t="s">
        <v>2294</v>
      </c>
      <c r="C12206" t="s">
        <v>2841</v>
      </c>
      <c r="D12206" s="8">
        <v>-13.12</v>
      </c>
      <c r="E12206" s="8">
        <v>-11.18</v>
      </c>
      <c r="F12206" s="8">
        <v>-7.14</v>
      </c>
      <c r="G12206" s="8">
        <v>-6.13</v>
      </c>
      <c r="H12206" s="8">
        <v>-4.0199999999999996</v>
      </c>
    </row>
    <row r="12207" spans="1:8">
      <c r="A12207" t="s">
        <v>2293</v>
      </c>
      <c r="B12207" t="s">
        <v>2294</v>
      </c>
      <c r="C12207" t="s">
        <v>2842</v>
      </c>
      <c r="D12207" s="8">
        <v>31.08</v>
      </c>
      <c r="E12207" s="8">
        <v>21.37</v>
      </c>
      <c r="F12207" s="8">
        <v>13.4</v>
      </c>
      <c r="G12207" s="8">
        <v>11.3</v>
      </c>
      <c r="H12207" s="8">
        <v>8.44</v>
      </c>
    </row>
    <row r="12208" spans="1:8">
      <c r="A12208" t="s">
        <v>2293</v>
      </c>
      <c r="B12208" t="s">
        <v>2294</v>
      </c>
      <c r="C12208" t="s">
        <v>2843</v>
      </c>
      <c r="D12208" s="8">
        <v>25.15</v>
      </c>
      <c r="E12208" s="8">
        <v>25.16</v>
      </c>
      <c r="F12208" s="8">
        <v>25.16</v>
      </c>
      <c r="G12208" s="8">
        <v>25.16</v>
      </c>
      <c r="H12208" s="8">
        <v>25.16</v>
      </c>
    </row>
    <row r="12209" spans="1:8">
      <c r="A12209" t="s">
        <v>2293</v>
      </c>
      <c r="B12209" t="s">
        <v>2294</v>
      </c>
      <c r="C12209" t="s">
        <v>2844</v>
      </c>
      <c r="D12209" s="8">
        <v>12.36</v>
      </c>
      <c r="E12209" s="8">
        <v>10.26</v>
      </c>
      <c r="F12209" s="8">
        <v>5.33</v>
      </c>
      <c r="G12209" s="8">
        <v>4.49</v>
      </c>
      <c r="H12209" s="8">
        <v>3.36</v>
      </c>
    </row>
    <row r="12210" spans="1:8">
      <c r="A12210" t="s">
        <v>2293</v>
      </c>
      <c r="B12210" t="s">
        <v>2294</v>
      </c>
      <c r="C12210" t="s">
        <v>2845</v>
      </c>
      <c r="D12210" s="8">
        <v>12.83</v>
      </c>
      <c r="E12210" s="8">
        <v>9</v>
      </c>
      <c r="F12210" s="8">
        <v>5.82</v>
      </c>
      <c r="G12210" s="8">
        <v>4.9800000000000004</v>
      </c>
      <c r="H12210" s="8">
        <v>3.8</v>
      </c>
    </row>
    <row r="12211" spans="1:8">
      <c r="A12211" t="s">
        <v>2293</v>
      </c>
      <c r="B12211" t="s">
        <v>2294</v>
      </c>
      <c r="C12211" t="s">
        <v>2846</v>
      </c>
      <c r="D12211" s="8">
        <v>27.07</v>
      </c>
      <c r="E12211" s="8">
        <v>23.98</v>
      </c>
      <c r="F12211" s="8">
        <v>21.88</v>
      </c>
      <c r="G12211" s="8">
        <v>23.79</v>
      </c>
      <c r="H12211" s="8">
        <v>22.4</v>
      </c>
    </row>
    <row r="12212" spans="1:8">
      <c r="A12212" t="s">
        <v>2295</v>
      </c>
      <c r="B12212" t="s">
        <v>2296</v>
      </c>
      <c r="C12212" t="s">
        <v>2832</v>
      </c>
      <c r="D12212" s="8">
        <v>2018</v>
      </c>
      <c r="E12212" s="8">
        <v>2017</v>
      </c>
      <c r="F12212" s="8">
        <v>2016</v>
      </c>
      <c r="G12212" s="8">
        <v>2015</v>
      </c>
      <c r="H12212" s="8">
        <v>2014</v>
      </c>
    </row>
    <row r="12213" spans="1:8">
      <c r="A12213" t="s">
        <v>2295</v>
      </c>
      <c r="B12213" t="s">
        <v>2296</v>
      </c>
      <c r="C12213" t="s">
        <v>2833</v>
      </c>
      <c r="D12213" s="6">
        <v>1768.31</v>
      </c>
      <c r="E12213" s="6">
        <v>2291.9699999999998</v>
      </c>
      <c r="F12213" s="6">
        <v>1889.76</v>
      </c>
      <c r="G12213" s="6">
        <v>1894.2</v>
      </c>
      <c r="H12213" s="6">
        <v>1798.97</v>
      </c>
    </row>
    <row r="12214" spans="1:8">
      <c r="A12214" t="s">
        <v>2295</v>
      </c>
      <c r="B12214" t="s">
        <v>2296</v>
      </c>
      <c r="C12214" t="s">
        <v>2834</v>
      </c>
      <c r="D12214" s="8">
        <v>5.31</v>
      </c>
      <c r="E12214" s="8">
        <v>7.65</v>
      </c>
      <c r="F12214" s="8">
        <v>6.57</v>
      </c>
      <c r="G12214" s="8">
        <v>5.83</v>
      </c>
      <c r="H12214" s="8">
        <v>6.88</v>
      </c>
    </row>
    <row r="12215" spans="1:8">
      <c r="A12215" t="s">
        <v>2295</v>
      </c>
      <c r="B12215" t="s">
        <v>2296</v>
      </c>
      <c r="C12215" t="s">
        <v>2835</v>
      </c>
      <c r="D12215" s="6">
        <v>1773.62</v>
      </c>
      <c r="E12215" s="6">
        <v>2299.62</v>
      </c>
      <c r="F12215" s="6">
        <v>1896.33</v>
      </c>
      <c r="G12215" s="6">
        <v>1900.03</v>
      </c>
      <c r="H12215" s="6">
        <v>1805.85</v>
      </c>
    </row>
    <row r="12216" spans="1:8">
      <c r="A12216" t="s">
        <v>2295</v>
      </c>
      <c r="B12216" t="s">
        <v>2296</v>
      </c>
      <c r="C12216" t="s">
        <v>2836</v>
      </c>
      <c r="D12216" s="6">
        <v>-1538.21</v>
      </c>
      <c r="E12216" s="6">
        <v>-2099.69</v>
      </c>
      <c r="F12216" s="8">
        <v>-177.84</v>
      </c>
      <c r="G12216" s="8">
        <v>-220.48</v>
      </c>
      <c r="H12216" s="8">
        <v>-156.32</v>
      </c>
    </row>
    <row r="12217" spans="1:8">
      <c r="A12217" t="s">
        <v>2295</v>
      </c>
      <c r="B12217" t="s">
        <v>2296</v>
      </c>
      <c r="C12217" t="s">
        <v>2837</v>
      </c>
      <c r="D12217" s="6">
        <v>-1333.49</v>
      </c>
      <c r="E12217" s="6">
        <v>-1436.71</v>
      </c>
      <c r="F12217" s="6">
        <v>-1585.51</v>
      </c>
      <c r="G12217" s="6">
        <v>-1520.84</v>
      </c>
      <c r="H12217" s="6">
        <v>-1535.78</v>
      </c>
    </row>
    <row r="12218" spans="1:8">
      <c r="A12218" t="s">
        <v>2295</v>
      </c>
      <c r="B12218" t="s">
        <v>2296</v>
      </c>
      <c r="C12218" t="s">
        <v>2838</v>
      </c>
      <c r="D12218" s="8">
        <v>235.41</v>
      </c>
      <c r="E12218" s="8">
        <v>199.93</v>
      </c>
      <c r="F12218" s="8">
        <v>132.97999999999999</v>
      </c>
      <c r="G12218" s="8">
        <v>158.71</v>
      </c>
      <c r="H12218" s="8">
        <v>113.75</v>
      </c>
    </row>
    <row r="12219" spans="1:8">
      <c r="A12219" t="s">
        <v>2295</v>
      </c>
      <c r="B12219" t="s">
        <v>2296</v>
      </c>
      <c r="C12219" t="s">
        <v>2839</v>
      </c>
      <c r="D12219" s="8">
        <v>-53.28</v>
      </c>
      <c r="E12219" s="8">
        <v>-51.57</v>
      </c>
      <c r="F12219" s="8">
        <v>-51.56</v>
      </c>
      <c r="G12219" s="8">
        <v>-39.19</v>
      </c>
      <c r="H12219" s="8">
        <v>-26.12</v>
      </c>
    </row>
    <row r="12220" spans="1:8">
      <c r="A12220" t="s">
        <v>2295</v>
      </c>
      <c r="B12220" t="s">
        <v>2296</v>
      </c>
      <c r="C12220" t="s">
        <v>2840</v>
      </c>
      <c r="D12220" s="8">
        <v>182.13</v>
      </c>
      <c r="E12220" s="8">
        <v>148.36000000000001</v>
      </c>
      <c r="F12220" s="8">
        <v>81.42</v>
      </c>
      <c r="G12220" s="8">
        <v>119.52</v>
      </c>
      <c r="H12220" s="8">
        <v>87.63</v>
      </c>
    </row>
    <row r="12221" spans="1:8">
      <c r="A12221" t="s">
        <v>2295</v>
      </c>
      <c r="B12221" t="s">
        <v>2296</v>
      </c>
      <c r="C12221" t="s">
        <v>2841</v>
      </c>
      <c r="D12221" s="8">
        <v>-58.66</v>
      </c>
      <c r="E12221" s="8">
        <v>-52.29</v>
      </c>
      <c r="F12221" s="8">
        <v>-24.02</v>
      </c>
      <c r="G12221" s="8">
        <v>-28.59</v>
      </c>
      <c r="H12221" s="8">
        <v>-28.31</v>
      </c>
    </row>
    <row r="12222" spans="1:8">
      <c r="A12222" t="s">
        <v>2295</v>
      </c>
      <c r="B12222" t="s">
        <v>2296</v>
      </c>
      <c r="C12222" t="s">
        <v>2842</v>
      </c>
      <c r="D12222" s="8">
        <v>123.47</v>
      </c>
      <c r="E12222" s="8">
        <v>96.07</v>
      </c>
      <c r="F12222" s="8">
        <v>57.4</v>
      </c>
      <c r="G12222" s="8">
        <v>90.93</v>
      </c>
      <c r="H12222" s="8">
        <v>59.32</v>
      </c>
    </row>
    <row r="12223" spans="1:8">
      <c r="A12223" t="s">
        <v>2295</v>
      </c>
      <c r="B12223" t="s">
        <v>2296</v>
      </c>
      <c r="C12223" t="s">
        <v>2843</v>
      </c>
      <c r="D12223" s="8">
        <v>503.24</v>
      </c>
      <c r="E12223" s="8">
        <v>503.24</v>
      </c>
      <c r="F12223" s="8">
        <v>503.24</v>
      </c>
      <c r="G12223" s="8">
        <v>503.24</v>
      </c>
      <c r="H12223" s="8">
        <v>503.24</v>
      </c>
    </row>
    <row r="12224" spans="1:8">
      <c r="A12224" t="s">
        <v>2295</v>
      </c>
      <c r="B12224" t="s">
        <v>2296</v>
      </c>
      <c r="C12224" t="s">
        <v>2844</v>
      </c>
      <c r="D12224" s="8">
        <v>2.4500000000000002</v>
      </c>
      <c r="E12224">
        <v>0</v>
      </c>
      <c r="F12224" s="8">
        <v>1.1399999999999999</v>
      </c>
      <c r="G12224" s="8">
        <v>1.81</v>
      </c>
      <c r="H12224" s="8">
        <v>1.18</v>
      </c>
    </row>
    <row r="12225" spans="1:8">
      <c r="A12225" t="s">
        <v>2295</v>
      </c>
      <c r="B12225" t="s">
        <v>2296</v>
      </c>
      <c r="C12225" t="s">
        <v>2845</v>
      </c>
      <c r="D12225" s="8">
        <v>3.51</v>
      </c>
      <c r="E12225" s="8">
        <v>2.93</v>
      </c>
      <c r="F12225" s="8">
        <v>2.17</v>
      </c>
      <c r="G12225" s="8">
        <v>2.59</v>
      </c>
      <c r="H12225" s="8">
        <v>1.7</v>
      </c>
    </row>
    <row r="12226" spans="1:8">
      <c r="A12226" t="s">
        <v>2295</v>
      </c>
      <c r="B12226" t="s">
        <v>2296</v>
      </c>
      <c r="C12226" t="s">
        <v>2846</v>
      </c>
      <c r="D12226" s="8">
        <v>13.31</v>
      </c>
      <c r="E12226" s="8">
        <v>8.7200000000000006</v>
      </c>
      <c r="F12226" s="8">
        <v>90.94</v>
      </c>
      <c r="G12226" s="8">
        <v>88.67</v>
      </c>
      <c r="H12226" s="8">
        <v>91.69</v>
      </c>
    </row>
    <row r="12227" spans="1:8">
      <c r="A12227" t="s">
        <v>2297</v>
      </c>
      <c r="B12227" t="s">
        <v>2298</v>
      </c>
      <c r="C12227" t="s">
        <v>2832</v>
      </c>
      <c r="D12227" s="8">
        <v>2019</v>
      </c>
      <c r="E12227" s="8">
        <v>2018</v>
      </c>
      <c r="F12227" s="8">
        <v>2017</v>
      </c>
      <c r="G12227" s="8">
        <v>2016</v>
      </c>
      <c r="H12227" s="8">
        <v>2015</v>
      </c>
    </row>
    <row r="12228" spans="1:8">
      <c r="A12228" t="s">
        <v>2297</v>
      </c>
      <c r="B12228" t="s">
        <v>2298</v>
      </c>
      <c r="C12228" t="s">
        <v>2833</v>
      </c>
      <c r="D12228" s="6">
        <v>6459.34</v>
      </c>
      <c r="E12228" s="6">
        <v>4677.93</v>
      </c>
      <c r="F12228" s="6">
        <v>4197.82</v>
      </c>
      <c r="G12228" s="6">
        <v>3646.82</v>
      </c>
      <c r="H12228" s="6">
        <v>3613.99</v>
      </c>
    </row>
    <row r="12229" spans="1:8">
      <c r="A12229" t="s">
        <v>2297</v>
      </c>
      <c r="B12229" t="s">
        <v>2298</v>
      </c>
      <c r="C12229" t="s">
        <v>2834</v>
      </c>
      <c r="D12229" s="8">
        <v>42.32</v>
      </c>
      <c r="E12229" s="8">
        <v>66.03</v>
      </c>
      <c r="F12229" s="8">
        <v>27.19</v>
      </c>
      <c r="G12229" s="8">
        <v>33.229999999999997</v>
      </c>
      <c r="H12229" s="8">
        <v>45.86</v>
      </c>
    </row>
    <row r="12230" spans="1:8">
      <c r="A12230" t="s">
        <v>2297</v>
      </c>
      <c r="B12230" t="s">
        <v>2298</v>
      </c>
      <c r="C12230" t="s">
        <v>2835</v>
      </c>
      <c r="D12230" s="6">
        <v>6501.66</v>
      </c>
      <c r="E12230" s="6">
        <v>4743.96</v>
      </c>
      <c r="F12230" s="6">
        <v>4225.01</v>
      </c>
      <c r="G12230" s="6">
        <v>3680.05</v>
      </c>
      <c r="H12230" s="6">
        <v>3659.85</v>
      </c>
    </row>
    <row r="12231" spans="1:8">
      <c r="A12231" t="s">
        <v>2297</v>
      </c>
      <c r="B12231" t="s">
        <v>2298</v>
      </c>
      <c r="C12231" t="s">
        <v>2836</v>
      </c>
      <c r="D12231" s="6">
        <v>-5480.51</v>
      </c>
      <c r="E12231" s="6">
        <v>-3953.21</v>
      </c>
      <c r="F12231" s="6">
        <v>-3434.96</v>
      </c>
      <c r="G12231" s="6">
        <v>-2838.3</v>
      </c>
      <c r="H12231" s="6">
        <v>-2955.33</v>
      </c>
    </row>
    <row r="12232" spans="1:8">
      <c r="A12232" t="s">
        <v>2297</v>
      </c>
      <c r="B12232" t="s">
        <v>2298</v>
      </c>
      <c r="C12232" t="s">
        <v>2837</v>
      </c>
      <c r="D12232" s="8">
        <v>-174.65</v>
      </c>
      <c r="E12232" s="8">
        <v>-97.97</v>
      </c>
      <c r="F12232" s="8">
        <v>-77.53</v>
      </c>
      <c r="G12232" s="8">
        <v>-93.53</v>
      </c>
      <c r="H12232" s="8">
        <v>-99.56</v>
      </c>
    </row>
    <row r="12233" spans="1:8">
      <c r="A12233" t="s">
        <v>2297</v>
      </c>
      <c r="B12233" t="s">
        <v>2298</v>
      </c>
      <c r="C12233" t="s">
        <v>2838</v>
      </c>
      <c r="D12233" s="6">
        <v>1021.15</v>
      </c>
      <c r="E12233" s="8">
        <v>790.75</v>
      </c>
      <c r="F12233" s="8">
        <v>790.05</v>
      </c>
      <c r="G12233" s="8">
        <v>748.22</v>
      </c>
      <c r="H12233" s="8">
        <v>604.96</v>
      </c>
    </row>
    <row r="12234" spans="1:8">
      <c r="A12234" t="s">
        <v>2297</v>
      </c>
      <c r="B12234" t="s">
        <v>2298</v>
      </c>
      <c r="C12234" t="s">
        <v>2839</v>
      </c>
      <c r="D12234" s="8">
        <v>-328.04</v>
      </c>
      <c r="E12234" s="8">
        <v>-278.11</v>
      </c>
      <c r="F12234" s="8">
        <v>-241.98</v>
      </c>
      <c r="G12234" s="8">
        <v>-250.77</v>
      </c>
      <c r="H12234" s="8">
        <v>-208.85</v>
      </c>
    </row>
    <row r="12235" spans="1:8">
      <c r="A12235" t="s">
        <v>2297</v>
      </c>
      <c r="B12235" t="s">
        <v>2298</v>
      </c>
      <c r="C12235" t="s">
        <v>2840</v>
      </c>
      <c r="D12235" s="8">
        <v>693.11</v>
      </c>
      <c r="E12235" s="8">
        <v>512.64</v>
      </c>
      <c r="F12235" s="8">
        <v>548.07000000000005</v>
      </c>
      <c r="G12235" s="8">
        <v>497.45</v>
      </c>
      <c r="H12235" s="8">
        <v>396.11</v>
      </c>
    </row>
    <row r="12236" spans="1:8">
      <c r="A12236" t="s">
        <v>2297</v>
      </c>
      <c r="B12236" t="s">
        <v>2298</v>
      </c>
      <c r="C12236" t="s">
        <v>2841</v>
      </c>
      <c r="D12236" s="8">
        <v>-175.93</v>
      </c>
      <c r="E12236" s="8">
        <v>-106.98</v>
      </c>
      <c r="F12236" s="8">
        <v>-129.25</v>
      </c>
      <c r="G12236" s="8">
        <v>-136.58000000000001</v>
      </c>
      <c r="H12236" s="8">
        <v>-88.38</v>
      </c>
    </row>
    <row r="12237" spans="1:8">
      <c r="A12237" t="s">
        <v>2297</v>
      </c>
      <c r="B12237" t="s">
        <v>2298</v>
      </c>
      <c r="C12237" t="s">
        <v>2842</v>
      </c>
      <c r="D12237" s="8">
        <v>517.17999999999995</v>
      </c>
      <c r="E12237" s="8">
        <v>405.66</v>
      </c>
      <c r="F12237" s="8">
        <v>418.82</v>
      </c>
      <c r="G12237" s="8">
        <v>360.87</v>
      </c>
      <c r="H12237" s="8">
        <v>307.73</v>
      </c>
    </row>
    <row r="12238" spans="1:8">
      <c r="A12238" t="s">
        <v>2297</v>
      </c>
      <c r="B12238" t="s">
        <v>2298</v>
      </c>
      <c r="C12238" t="s">
        <v>2843</v>
      </c>
      <c r="D12238" s="8">
        <v>57.48</v>
      </c>
      <c r="E12238" s="8">
        <v>57.42</v>
      </c>
      <c r="F12238" s="8">
        <v>57.42</v>
      </c>
      <c r="G12238" s="8">
        <v>57.42</v>
      </c>
      <c r="H12238" s="8">
        <v>57.42</v>
      </c>
    </row>
    <row r="12239" spans="1:8">
      <c r="A12239" t="s">
        <v>2297</v>
      </c>
      <c r="B12239" t="s">
        <v>2298</v>
      </c>
      <c r="C12239" t="s">
        <v>2844</v>
      </c>
      <c r="D12239" s="8">
        <v>90.01</v>
      </c>
      <c r="E12239" s="8">
        <v>70.650000000000006</v>
      </c>
      <c r="F12239" s="8">
        <v>72.94</v>
      </c>
      <c r="G12239" s="8">
        <v>62.85</v>
      </c>
      <c r="H12239" s="8">
        <v>53.59</v>
      </c>
    </row>
    <row r="12240" spans="1:8">
      <c r="A12240" t="s">
        <v>2297</v>
      </c>
      <c r="B12240" t="s">
        <v>2298</v>
      </c>
      <c r="C12240" t="s">
        <v>2845</v>
      </c>
      <c r="D12240" s="8">
        <v>147.05000000000001</v>
      </c>
      <c r="E12240" s="8">
        <v>119.08</v>
      </c>
      <c r="F12240" s="8">
        <v>115.08</v>
      </c>
      <c r="G12240" s="8">
        <v>106.52</v>
      </c>
      <c r="H12240" s="8">
        <v>89.97</v>
      </c>
    </row>
    <row r="12241" spans="1:8">
      <c r="A12241" t="s">
        <v>2297</v>
      </c>
      <c r="B12241" t="s">
        <v>2298</v>
      </c>
      <c r="C12241" t="s">
        <v>2846</v>
      </c>
      <c r="D12241" s="8">
        <v>15.81</v>
      </c>
      <c r="E12241" s="8">
        <v>16.899999999999999</v>
      </c>
      <c r="F12241" s="8">
        <v>18.82</v>
      </c>
      <c r="G12241" s="8">
        <v>23.08</v>
      </c>
      <c r="H12241" s="8">
        <v>19.489999999999998</v>
      </c>
    </row>
    <row r="12242" spans="1:8">
      <c r="A12242" t="s">
        <v>2299</v>
      </c>
      <c r="B12242" t="s">
        <v>2300</v>
      </c>
      <c r="C12242" t="s">
        <v>2832</v>
      </c>
      <c r="D12242" s="8">
        <v>2019</v>
      </c>
      <c r="E12242" s="8">
        <v>2018</v>
      </c>
      <c r="F12242" s="8">
        <v>2017</v>
      </c>
      <c r="G12242" s="8">
        <v>2016</v>
      </c>
      <c r="H12242" s="8">
        <v>2015</v>
      </c>
    </row>
    <row r="12243" spans="1:8">
      <c r="A12243" t="s">
        <v>2299</v>
      </c>
      <c r="B12243" t="s">
        <v>2300</v>
      </c>
      <c r="C12243" t="s">
        <v>2833</v>
      </c>
      <c r="D12243" s="8">
        <v>702.14</v>
      </c>
      <c r="E12243" s="8">
        <v>555.47</v>
      </c>
      <c r="F12243" s="8">
        <v>366.48</v>
      </c>
      <c r="G12243" s="8">
        <v>363.46</v>
      </c>
      <c r="H12243" s="8">
        <v>392.37</v>
      </c>
    </row>
    <row r="12244" spans="1:8">
      <c r="A12244" t="s">
        <v>2299</v>
      </c>
      <c r="B12244" t="s">
        <v>2300</v>
      </c>
      <c r="C12244" t="s">
        <v>2834</v>
      </c>
      <c r="D12244" s="8">
        <v>2.0699999999999998</v>
      </c>
      <c r="E12244" s="8">
        <v>3.46</v>
      </c>
      <c r="F12244" s="8">
        <v>1.42</v>
      </c>
      <c r="G12244" s="8">
        <v>3.53</v>
      </c>
      <c r="H12244" s="8">
        <v>2.0099999999999998</v>
      </c>
    </row>
    <row r="12245" spans="1:8">
      <c r="A12245" t="s">
        <v>2299</v>
      </c>
      <c r="B12245" t="s">
        <v>2300</v>
      </c>
      <c r="C12245" t="s">
        <v>2835</v>
      </c>
      <c r="D12245" s="8">
        <v>704.21</v>
      </c>
      <c r="E12245" s="8">
        <v>558.92999999999995</v>
      </c>
      <c r="F12245" s="8">
        <v>367.91</v>
      </c>
      <c r="G12245" s="8">
        <v>366.99</v>
      </c>
      <c r="H12245" s="8">
        <v>394.38</v>
      </c>
    </row>
    <row r="12246" spans="1:8">
      <c r="A12246" t="s">
        <v>2299</v>
      </c>
      <c r="B12246" t="s">
        <v>2300</v>
      </c>
      <c r="C12246" t="s">
        <v>2836</v>
      </c>
      <c r="D12246" s="8">
        <v>-617.08000000000004</v>
      </c>
      <c r="E12246" s="8">
        <v>-503.25</v>
      </c>
      <c r="F12246" s="8">
        <v>-328.81</v>
      </c>
      <c r="G12246" s="8">
        <v>-322.41000000000003</v>
      </c>
      <c r="H12246" s="8">
        <v>-347.26</v>
      </c>
    </row>
    <row r="12247" spans="1:8">
      <c r="A12247" t="s">
        <v>2299</v>
      </c>
      <c r="B12247" t="s">
        <v>2300</v>
      </c>
      <c r="C12247" t="s">
        <v>2837</v>
      </c>
      <c r="D12247" s="8">
        <v>-10.39</v>
      </c>
      <c r="E12247" s="8">
        <v>-7</v>
      </c>
      <c r="F12247" s="8">
        <v>-6.32</v>
      </c>
      <c r="G12247" s="8">
        <v>-9.35</v>
      </c>
      <c r="H12247" s="8">
        <v>-11.61</v>
      </c>
    </row>
    <row r="12248" spans="1:8">
      <c r="A12248" t="s">
        <v>2299</v>
      </c>
      <c r="B12248" t="s">
        <v>2300</v>
      </c>
      <c r="C12248" t="s">
        <v>2838</v>
      </c>
      <c r="D12248" s="8">
        <v>87.13</v>
      </c>
      <c r="E12248" s="8">
        <v>55.68</v>
      </c>
      <c r="F12248" s="8">
        <v>39.1</v>
      </c>
      <c r="G12248" s="8">
        <v>35.22</v>
      </c>
      <c r="H12248" s="8">
        <v>35.520000000000003</v>
      </c>
    </row>
    <row r="12249" spans="1:8">
      <c r="A12249" t="s">
        <v>2299</v>
      </c>
      <c r="B12249" t="s">
        <v>2300</v>
      </c>
      <c r="C12249" t="s">
        <v>2839</v>
      </c>
      <c r="D12249" s="8">
        <v>-44.92</v>
      </c>
      <c r="E12249" s="8">
        <v>-18.66</v>
      </c>
      <c r="F12249" s="8">
        <v>-24.65</v>
      </c>
      <c r="G12249" s="8">
        <v>-9.7200000000000006</v>
      </c>
      <c r="H12249" s="8">
        <v>-9.76</v>
      </c>
    </row>
    <row r="12250" spans="1:8">
      <c r="A12250" t="s">
        <v>2299</v>
      </c>
      <c r="B12250" t="s">
        <v>2300</v>
      </c>
      <c r="C12250" t="s">
        <v>2840</v>
      </c>
      <c r="D12250" s="8">
        <v>42.21</v>
      </c>
      <c r="E12250" s="8">
        <v>37.01</v>
      </c>
      <c r="F12250" s="8">
        <v>14.44</v>
      </c>
      <c r="G12250" s="8">
        <v>25.51</v>
      </c>
      <c r="H12250" s="8">
        <v>25.76</v>
      </c>
    </row>
    <row r="12251" spans="1:8">
      <c r="A12251" t="s">
        <v>2299</v>
      </c>
      <c r="B12251" t="s">
        <v>2300</v>
      </c>
      <c r="C12251" t="s">
        <v>2841</v>
      </c>
      <c r="D12251" s="8">
        <v>-21.78</v>
      </c>
      <c r="E12251" s="8">
        <v>-0.41</v>
      </c>
      <c r="F12251" s="8">
        <v>3.92</v>
      </c>
      <c r="G12251" s="8">
        <v>-6.79</v>
      </c>
      <c r="H12251" s="8">
        <v>-6.39</v>
      </c>
    </row>
    <row r="12252" spans="1:8">
      <c r="A12252" t="s">
        <v>2299</v>
      </c>
      <c r="B12252" t="s">
        <v>2300</v>
      </c>
      <c r="C12252" t="s">
        <v>2842</v>
      </c>
      <c r="D12252" s="8">
        <v>20.43</v>
      </c>
      <c r="E12252" s="8">
        <v>36.61</v>
      </c>
      <c r="F12252" s="8">
        <v>18.36</v>
      </c>
      <c r="G12252" s="8">
        <v>18.72</v>
      </c>
      <c r="H12252" s="8">
        <v>19.37</v>
      </c>
    </row>
    <row r="12253" spans="1:8">
      <c r="A12253" t="s">
        <v>2299</v>
      </c>
      <c r="B12253" t="s">
        <v>2300</v>
      </c>
      <c r="C12253" t="s">
        <v>2843</v>
      </c>
      <c r="D12253">
        <v>0</v>
      </c>
      <c r="E12253">
        <v>0</v>
      </c>
      <c r="F12253" s="8">
        <v>15.49</v>
      </c>
      <c r="G12253" s="8">
        <v>14.72</v>
      </c>
      <c r="H12253" s="8">
        <v>14.72</v>
      </c>
    </row>
    <row r="12254" spans="1:8">
      <c r="A12254" t="s">
        <v>2299</v>
      </c>
      <c r="B12254" t="s">
        <v>2300</v>
      </c>
      <c r="C12254" t="s">
        <v>2844</v>
      </c>
      <c r="D12254" s="8">
        <v>11.9</v>
      </c>
      <c r="E12254" s="8">
        <v>22.45</v>
      </c>
      <c r="F12254" s="8">
        <v>11.85</v>
      </c>
      <c r="G12254" s="8">
        <v>12.72</v>
      </c>
      <c r="H12254" s="8">
        <v>13.16</v>
      </c>
    </row>
    <row r="12255" spans="1:8">
      <c r="A12255" t="s">
        <v>2299</v>
      </c>
      <c r="B12255" t="s">
        <v>2300</v>
      </c>
      <c r="C12255" t="s">
        <v>2845</v>
      </c>
      <c r="D12255">
        <v>0</v>
      </c>
      <c r="E12255">
        <v>0</v>
      </c>
      <c r="F12255" s="8">
        <v>27.77</v>
      </c>
      <c r="G12255" s="8">
        <v>19.32</v>
      </c>
      <c r="H12255" s="8">
        <v>19.79</v>
      </c>
    </row>
    <row r="12256" spans="1:8">
      <c r="A12256" t="s">
        <v>2299</v>
      </c>
      <c r="B12256" t="s">
        <v>2300</v>
      </c>
      <c r="C12256" t="s">
        <v>2846</v>
      </c>
      <c r="D12256" s="8">
        <v>12.41</v>
      </c>
      <c r="E12256" s="8">
        <v>10.02</v>
      </c>
      <c r="F12256" s="8">
        <v>10.67</v>
      </c>
      <c r="G12256" s="8">
        <v>12.26</v>
      </c>
      <c r="H12256" s="8">
        <v>12.01</v>
      </c>
    </row>
    <row r="12257" spans="1:8">
      <c r="A12257" t="s">
        <v>2301</v>
      </c>
      <c r="B12257" t="s">
        <v>2302</v>
      </c>
      <c r="C12257" t="s">
        <v>2832</v>
      </c>
      <c r="D12257" s="8">
        <v>2019</v>
      </c>
      <c r="E12257" s="8">
        <v>2018</v>
      </c>
      <c r="F12257" s="8">
        <v>2017</v>
      </c>
      <c r="G12257" s="8">
        <v>2016</v>
      </c>
      <c r="H12257" s="8">
        <v>2015</v>
      </c>
    </row>
    <row r="12258" spans="1:8">
      <c r="A12258" t="s">
        <v>2301</v>
      </c>
      <c r="B12258" t="s">
        <v>2302</v>
      </c>
      <c r="C12258" t="s">
        <v>2833</v>
      </c>
      <c r="D12258" s="6">
        <v>1558.8</v>
      </c>
      <c r="E12258" s="6">
        <v>1505.98</v>
      </c>
      <c r="F12258" s="6">
        <v>1203.4000000000001</v>
      </c>
      <c r="G12258" s="6">
        <v>1145.6099999999999</v>
      </c>
      <c r="H12258" s="6">
        <v>1083.55</v>
      </c>
    </row>
    <row r="12259" spans="1:8">
      <c r="A12259" t="s">
        <v>2301</v>
      </c>
      <c r="B12259" t="s">
        <v>2302</v>
      </c>
      <c r="C12259" t="s">
        <v>2834</v>
      </c>
      <c r="D12259" s="8">
        <v>50.65</v>
      </c>
      <c r="E12259" s="8">
        <v>35.56</v>
      </c>
      <c r="F12259" s="8">
        <v>30.47</v>
      </c>
      <c r="G12259" s="8">
        <v>17.329999999999998</v>
      </c>
      <c r="H12259" s="8">
        <v>8.66</v>
      </c>
    </row>
    <row r="12260" spans="1:8">
      <c r="A12260" t="s">
        <v>2301</v>
      </c>
      <c r="B12260" t="s">
        <v>2302</v>
      </c>
      <c r="C12260" t="s">
        <v>2835</v>
      </c>
      <c r="D12260" s="6">
        <v>1609.45</v>
      </c>
      <c r="E12260" s="6">
        <v>1541.54</v>
      </c>
      <c r="F12260" s="6">
        <v>1233.8699999999999</v>
      </c>
      <c r="G12260" s="6">
        <v>1162.94</v>
      </c>
      <c r="H12260" s="6">
        <v>1092.21</v>
      </c>
    </row>
    <row r="12261" spans="1:8">
      <c r="A12261" t="s">
        <v>2301</v>
      </c>
      <c r="B12261" t="s">
        <v>2302</v>
      </c>
      <c r="C12261" t="s">
        <v>2836</v>
      </c>
      <c r="D12261" s="6">
        <v>-1412.36</v>
      </c>
      <c r="E12261" s="6">
        <v>-1305.1600000000001</v>
      </c>
      <c r="F12261" s="6">
        <v>-1005.76</v>
      </c>
      <c r="G12261" s="8">
        <v>-879.13</v>
      </c>
      <c r="H12261" s="8">
        <v>-897.93</v>
      </c>
    </row>
    <row r="12262" spans="1:8">
      <c r="A12262" t="s">
        <v>2301</v>
      </c>
      <c r="B12262" t="s">
        <v>2302</v>
      </c>
      <c r="C12262" t="s">
        <v>2837</v>
      </c>
      <c r="D12262" s="8">
        <v>-40.5</v>
      </c>
      <c r="E12262" s="8">
        <v>-42.88</v>
      </c>
      <c r="F12262" s="8">
        <v>-39.29</v>
      </c>
      <c r="G12262" s="8">
        <v>-42.05</v>
      </c>
      <c r="H12262" s="8">
        <v>-43.69</v>
      </c>
    </row>
    <row r="12263" spans="1:8">
      <c r="A12263" t="s">
        <v>2301</v>
      </c>
      <c r="B12263" t="s">
        <v>2302</v>
      </c>
      <c r="C12263" t="s">
        <v>2838</v>
      </c>
      <c r="D12263" s="8">
        <v>197.1</v>
      </c>
      <c r="E12263" s="8">
        <v>236.38</v>
      </c>
      <c r="F12263" s="8">
        <v>228.11</v>
      </c>
      <c r="G12263" s="8">
        <v>241.77</v>
      </c>
      <c r="H12263" s="8">
        <v>150.59</v>
      </c>
    </row>
    <row r="12264" spans="1:8">
      <c r="A12264" t="s">
        <v>2301</v>
      </c>
      <c r="B12264" t="s">
        <v>2302</v>
      </c>
      <c r="C12264" t="s">
        <v>2839</v>
      </c>
      <c r="D12264" s="8">
        <v>-37.049999999999997</v>
      </c>
      <c r="E12264" s="8">
        <v>-35.450000000000003</v>
      </c>
      <c r="F12264" s="8">
        <v>-36.89</v>
      </c>
      <c r="G12264" s="8">
        <v>-27.09</v>
      </c>
      <c r="H12264" s="8">
        <v>-31.17</v>
      </c>
    </row>
    <row r="12265" spans="1:8">
      <c r="A12265" t="s">
        <v>2301</v>
      </c>
      <c r="B12265" t="s">
        <v>2302</v>
      </c>
      <c r="C12265" t="s">
        <v>2840</v>
      </c>
      <c r="D12265" s="8">
        <v>160.05000000000001</v>
      </c>
      <c r="E12265" s="8">
        <v>200.93</v>
      </c>
      <c r="F12265" s="8">
        <v>191.22</v>
      </c>
      <c r="G12265" s="8">
        <v>214.68</v>
      </c>
      <c r="H12265" s="8">
        <v>119.42</v>
      </c>
    </row>
    <row r="12266" spans="1:8">
      <c r="A12266" t="s">
        <v>2301</v>
      </c>
      <c r="B12266" t="s">
        <v>2302</v>
      </c>
      <c r="C12266" t="s">
        <v>2841</v>
      </c>
      <c r="D12266" s="8">
        <v>-42.51</v>
      </c>
      <c r="E12266" s="8">
        <v>-53.53</v>
      </c>
      <c r="F12266" s="8">
        <v>-50.99</v>
      </c>
      <c r="G12266" s="8">
        <v>-55.88</v>
      </c>
      <c r="H12266" s="8">
        <v>-36.44</v>
      </c>
    </row>
    <row r="12267" spans="1:8">
      <c r="A12267" t="s">
        <v>2301</v>
      </c>
      <c r="B12267" t="s">
        <v>2302</v>
      </c>
      <c r="C12267" t="s">
        <v>2842</v>
      </c>
      <c r="D12267" s="8">
        <v>117.54</v>
      </c>
      <c r="E12267" s="8">
        <v>147.4</v>
      </c>
      <c r="F12267" s="8">
        <v>140.22999999999999</v>
      </c>
      <c r="G12267" s="8">
        <v>158.80000000000001</v>
      </c>
      <c r="H12267" s="8">
        <v>82.98</v>
      </c>
    </row>
    <row r="12268" spans="1:8">
      <c r="A12268" t="s">
        <v>2301</v>
      </c>
      <c r="B12268" t="s">
        <v>2302</v>
      </c>
      <c r="C12268" t="s">
        <v>2843</v>
      </c>
      <c r="D12268" s="8">
        <v>46.7</v>
      </c>
      <c r="E12268" s="8">
        <v>46.7</v>
      </c>
      <c r="F12268" s="8">
        <v>39.76</v>
      </c>
      <c r="G12268" s="8">
        <v>39.76</v>
      </c>
      <c r="H12268" s="8">
        <v>39.76</v>
      </c>
    </row>
    <row r="12269" spans="1:8">
      <c r="A12269" t="s">
        <v>2301</v>
      </c>
      <c r="B12269" t="s">
        <v>2302</v>
      </c>
      <c r="C12269" t="s">
        <v>2844</v>
      </c>
      <c r="D12269" s="8">
        <v>25.14</v>
      </c>
      <c r="E12269" s="8">
        <v>35.53</v>
      </c>
      <c r="F12269" s="8">
        <v>35.25</v>
      </c>
      <c r="G12269" s="8">
        <v>39.94</v>
      </c>
      <c r="H12269" s="8">
        <v>20.87</v>
      </c>
    </row>
    <row r="12270" spans="1:8">
      <c r="A12270" t="s">
        <v>2301</v>
      </c>
      <c r="B12270" t="s">
        <v>2302</v>
      </c>
      <c r="C12270" t="s">
        <v>2845</v>
      </c>
      <c r="D12270" s="8">
        <v>33.1</v>
      </c>
      <c r="E12270" s="8">
        <v>39.159999999999997</v>
      </c>
      <c r="F12270" s="8">
        <v>44.54</v>
      </c>
      <c r="G12270" s="8">
        <v>46.75</v>
      </c>
      <c r="H12270" s="8">
        <v>28.71</v>
      </c>
    </row>
    <row r="12271" spans="1:8">
      <c r="A12271" t="s">
        <v>2301</v>
      </c>
      <c r="B12271" t="s">
        <v>2302</v>
      </c>
      <c r="C12271" t="s">
        <v>2846</v>
      </c>
      <c r="D12271" s="8">
        <v>12.64</v>
      </c>
      <c r="E12271" s="8">
        <v>15.7</v>
      </c>
      <c r="F12271" s="8">
        <v>18.96</v>
      </c>
      <c r="G12271" s="8">
        <v>24.77</v>
      </c>
      <c r="H12271" s="8">
        <v>17.93</v>
      </c>
    </row>
    <row r="12272" spans="1:8">
      <c r="A12272" t="s">
        <v>2303</v>
      </c>
      <c r="B12272" t="s">
        <v>2304</v>
      </c>
      <c r="C12272" t="s">
        <v>2832</v>
      </c>
      <c r="D12272" s="8">
        <v>2018</v>
      </c>
      <c r="E12272" s="8">
        <v>2017</v>
      </c>
      <c r="F12272" s="8">
        <v>2016</v>
      </c>
      <c r="G12272" s="8">
        <v>2015</v>
      </c>
      <c r="H12272" s="8">
        <v>2014</v>
      </c>
    </row>
    <row r="12273" spans="1:8">
      <c r="A12273" t="s">
        <v>2303</v>
      </c>
      <c r="B12273" t="s">
        <v>2304</v>
      </c>
      <c r="C12273" t="s">
        <v>2833</v>
      </c>
      <c r="D12273" s="6">
        <v>12201.66</v>
      </c>
      <c r="E12273" s="6">
        <v>10828.75</v>
      </c>
      <c r="F12273" s="6">
        <v>10238.9</v>
      </c>
      <c r="G12273" s="6">
        <v>8636.9500000000007</v>
      </c>
      <c r="H12273" s="6">
        <v>7880.1</v>
      </c>
    </row>
    <row r="12274" spans="1:8">
      <c r="A12274" t="s">
        <v>2303</v>
      </c>
      <c r="B12274" t="s">
        <v>2304</v>
      </c>
      <c r="C12274" t="s">
        <v>2834</v>
      </c>
      <c r="D12274" s="8">
        <v>75.17</v>
      </c>
      <c r="E12274" s="8">
        <v>1.86</v>
      </c>
      <c r="F12274" s="8">
        <v>6.36</v>
      </c>
      <c r="G12274" s="8">
        <v>7.78</v>
      </c>
      <c r="H12274" s="8">
        <v>8.16</v>
      </c>
    </row>
    <row r="12275" spans="1:8">
      <c r="A12275" t="s">
        <v>2303</v>
      </c>
      <c r="B12275" t="s">
        <v>2304</v>
      </c>
      <c r="C12275" t="s">
        <v>2835</v>
      </c>
      <c r="D12275" s="6">
        <v>12276.83</v>
      </c>
      <c r="E12275" s="6">
        <v>10830.61</v>
      </c>
      <c r="F12275" s="6">
        <v>10245.26</v>
      </c>
      <c r="G12275" s="6">
        <v>8644.73</v>
      </c>
      <c r="H12275" s="6">
        <v>7888.26</v>
      </c>
    </row>
    <row r="12276" spans="1:8">
      <c r="A12276" t="s">
        <v>2303</v>
      </c>
      <c r="B12276" t="s">
        <v>2304</v>
      </c>
      <c r="C12276" t="s">
        <v>2836</v>
      </c>
      <c r="D12276" s="6">
        <v>-9868.8700000000008</v>
      </c>
      <c r="E12276" s="6">
        <v>-8872.7800000000007</v>
      </c>
      <c r="F12276" s="6">
        <v>-3369.59</v>
      </c>
      <c r="G12276" s="6">
        <v>-2371.85</v>
      </c>
      <c r="H12276" s="6">
        <v>-2098.56</v>
      </c>
    </row>
    <row r="12277" spans="1:8">
      <c r="A12277" t="s">
        <v>2303</v>
      </c>
      <c r="B12277" t="s">
        <v>2304</v>
      </c>
      <c r="C12277" t="s">
        <v>2837</v>
      </c>
      <c r="D12277" s="6">
        <v>-5372.35</v>
      </c>
      <c r="E12277" s="6">
        <v>-5187.42</v>
      </c>
      <c r="F12277" s="6">
        <v>-5057.93</v>
      </c>
      <c r="G12277" s="6">
        <v>-4389.9799999999996</v>
      </c>
      <c r="H12277" s="6">
        <v>-3932.52</v>
      </c>
    </row>
    <row r="12278" spans="1:8">
      <c r="A12278" t="s">
        <v>2303</v>
      </c>
      <c r="B12278" t="s">
        <v>2304</v>
      </c>
      <c r="C12278" t="s">
        <v>2838</v>
      </c>
      <c r="D12278" s="6">
        <v>2407.96</v>
      </c>
      <c r="E12278" s="6">
        <v>1957.83</v>
      </c>
      <c r="F12278" s="6">
        <v>1817.74</v>
      </c>
      <c r="G12278" s="6">
        <v>1882.9</v>
      </c>
      <c r="H12278" s="6">
        <v>1857.18</v>
      </c>
    </row>
    <row r="12279" spans="1:8">
      <c r="A12279" t="s">
        <v>2303</v>
      </c>
      <c r="B12279" t="s">
        <v>2304</v>
      </c>
      <c r="C12279" t="s">
        <v>2839</v>
      </c>
      <c r="D12279" s="8">
        <v>-36.130000000000003</v>
      </c>
      <c r="E12279" s="8">
        <v>-33.909999999999997</v>
      </c>
      <c r="F12279" s="8">
        <v>-36.31</v>
      </c>
      <c r="G12279" s="8">
        <v>-40.51</v>
      </c>
      <c r="H12279" s="8">
        <v>-29.14</v>
      </c>
    </row>
    <row r="12280" spans="1:8">
      <c r="A12280" t="s">
        <v>2303</v>
      </c>
      <c r="B12280" t="s">
        <v>2304</v>
      </c>
      <c r="C12280" t="s">
        <v>2840</v>
      </c>
      <c r="D12280" s="6">
        <v>2371.83</v>
      </c>
      <c r="E12280" s="6">
        <v>1923.92</v>
      </c>
      <c r="F12280" s="6">
        <v>1781.43</v>
      </c>
      <c r="G12280" s="6">
        <v>1842.39</v>
      </c>
      <c r="H12280" s="6">
        <v>1828.04</v>
      </c>
    </row>
    <row r="12281" spans="1:8">
      <c r="A12281" t="s">
        <v>2303</v>
      </c>
      <c r="B12281" t="s">
        <v>2304</v>
      </c>
      <c r="C12281" t="s">
        <v>2841</v>
      </c>
      <c r="D12281" s="8">
        <v>-803.81</v>
      </c>
      <c r="E12281" s="8">
        <v>-666.58</v>
      </c>
      <c r="F12281" s="8">
        <v>-603.23</v>
      </c>
      <c r="G12281" s="8">
        <v>-604.58000000000004</v>
      </c>
      <c r="H12281" s="8">
        <v>-563.83000000000004</v>
      </c>
    </row>
    <row r="12282" spans="1:8">
      <c r="A12282" t="s">
        <v>2303</v>
      </c>
      <c r="B12282" t="s">
        <v>2304</v>
      </c>
      <c r="C12282" t="s">
        <v>2842</v>
      </c>
      <c r="D12282" s="6">
        <v>1568.02</v>
      </c>
      <c r="E12282" s="6">
        <v>1257.3399999999999</v>
      </c>
      <c r="F12282" s="6">
        <v>1178.2</v>
      </c>
      <c r="G12282" s="6">
        <v>1237.81</v>
      </c>
      <c r="H12282" s="6">
        <v>1264.21</v>
      </c>
    </row>
    <row r="12283" spans="1:8">
      <c r="A12283" t="s">
        <v>2303</v>
      </c>
      <c r="B12283" t="s">
        <v>2304</v>
      </c>
      <c r="C12283" t="s">
        <v>2843</v>
      </c>
      <c r="D12283" s="8">
        <v>226.91</v>
      </c>
      <c r="E12283" s="8">
        <v>226.91</v>
      </c>
      <c r="F12283" s="8">
        <v>226.91</v>
      </c>
      <c r="G12283" s="8">
        <v>226.91</v>
      </c>
      <c r="H12283" s="8">
        <v>226.91</v>
      </c>
    </row>
    <row r="12284" spans="1:8">
      <c r="A12284" t="s">
        <v>2303</v>
      </c>
      <c r="B12284" t="s">
        <v>2304</v>
      </c>
      <c r="C12284" t="s">
        <v>2844</v>
      </c>
      <c r="D12284" s="8">
        <v>69.11</v>
      </c>
      <c r="E12284">
        <v>0</v>
      </c>
      <c r="F12284" s="8">
        <v>51.93</v>
      </c>
      <c r="G12284" s="8">
        <v>54.56</v>
      </c>
      <c r="H12284" s="8">
        <v>55.72</v>
      </c>
    </row>
    <row r="12285" spans="1:8">
      <c r="A12285" t="s">
        <v>2303</v>
      </c>
      <c r="B12285" t="s">
        <v>2304</v>
      </c>
      <c r="C12285" t="s">
        <v>2845</v>
      </c>
      <c r="D12285" s="8">
        <v>70.7</v>
      </c>
      <c r="E12285" s="8">
        <v>56.91</v>
      </c>
      <c r="F12285" s="8">
        <v>53.52</v>
      </c>
      <c r="G12285" s="8">
        <v>56.34</v>
      </c>
      <c r="H12285" s="8">
        <v>57</v>
      </c>
    </row>
    <row r="12286" spans="1:8">
      <c r="A12286" t="s">
        <v>2303</v>
      </c>
      <c r="B12286" t="s">
        <v>2304</v>
      </c>
      <c r="C12286" t="s">
        <v>2846</v>
      </c>
      <c r="D12286" s="8">
        <v>19.73</v>
      </c>
      <c r="E12286" s="8">
        <v>18.079999999999998</v>
      </c>
      <c r="F12286" s="8">
        <v>67.150000000000006</v>
      </c>
      <c r="G12286" s="8">
        <v>72.63</v>
      </c>
      <c r="H12286" s="8">
        <v>73.47</v>
      </c>
    </row>
    <row r="12287" spans="1:8">
      <c r="A12287" t="s">
        <v>2305</v>
      </c>
      <c r="B12287" t="s">
        <v>2306</v>
      </c>
      <c r="C12287" t="s">
        <v>2832</v>
      </c>
      <c r="D12287" s="8">
        <v>2019</v>
      </c>
      <c r="E12287" s="8">
        <v>2018</v>
      </c>
      <c r="F12287" s="8">
        <v>2017</v>
      </c>
      <c r="G12287" s="8">
        <v>2016</v>
      </c>
      <c r="H12287" s="8">
        <v>2015</v>
      </c>
    </row>
    <row r="12288" spans="1:8">
      <c r="A12288" t="s">
        <v>2305</v>
      </c>
      <c r="B12288" t="s">
        <v>2306</v>
      </c>
      <c r="C12288" t="s">
        <v>2833</v>
      </c>
      <c r="D12288" s="6">
        <v>2041.19</v>
      </c>
      <c r="E12288" s="6">
        <v>1557.16</v>
      </c>
      <c r="F12288" s="6">
        <v>1481.94</v>
      </c>
      <c r="G12288" s="6">
        <v>1181.8900000000001</v>
      </c>
      <c r="H12288" s="6">
        <v>1152.82</v>
      </c>
    </row>
    <row r="12289" spans="1:8">
      <c r="A12289" t="s">
        <v>2305</v>
      </c>
      <c r="B12289" t="s">
        <v>2306</v>
      </c>
      <c r="C12289" t="s">
        <v>2834</v>
      </c>
      <c r="D12289" s="8">
        <v>17.46</v>
      </c>
      <c r="E12289" s="8">
        <v>13.45</v>
      </c>
      <c r="F12289" s="8">
        <v>19.399999999999999</v>
      </c>
      <c r="G12289" s="8">
        <v>18.84</v>
      </c>
      <c r="H12289" s="8">
        <v>20.6</v>
      </c>
    </row>
    <row r="12290" spans="1:8">
      <c r="A12290" t="s">
        <v>2305</v>
      </c>
      <c r="B12290" t="s">
        <v>2306</v>
      </c>
      <c r="C12290" t="s">
        <v>2835</v>
      </c>
      <c r="D12290" s="6">
        <v>2058.65</v>
      </c>
      <c r="E12290" s="6">
        <v>1570.6</v>
      </c>
      <c r="F12290" s="6">
        <v>1501.34</v>
      </c>
      <c r="G12290" s="6">
        <v>1200.73</v>
      </c>
      <c r="H12290" s="6">
        <v>1173.42</v>
      </c>
    </row>
    <row r="12291" spans="1:8">
      <c r="A12291" t="s">
        <v>2305</v>
      </c>
      <c r="B12291" t="s">
        <v>2306</v>
      </c>
      <c r="C12291" t="s">
        <v>2836</v>
      </c>
      <c r="D12291" s="6">
        <v>-1887.84</v>
      </c>
      <c r="E12291" s="6">
        <v>-1420.95</v>
      </c>
      <c r="F12291" s="6">
        <v>-1358.33</v>
      </c>
      <c r="G12291" s="6">
        <v>-1036.58</v>
      </c>
      <c r="H12291" s="6">
        <v>-1045.24</v>
      </c>
    </row>
    <row r="12292" spans="1:8">
      <c r="A12292" t="s">
        <v>2305</v>
      </c>
      <c r="B12292" t="s">
        <v>2306</v>
      </c>
      <c r="C12292" t="s">
        <v>2837</v>
      </c>
      <c r="D12292" s="8">
        <v>-92.54</v>
      </c>
      <c r="E12292" s="8">
        <v>-63.94</v>
      </c>
      <c r="F12292" s="8">
        <v>-41.71</v>
      </c>
      <c r="G12292" s="8">
        <v>-43.04</v>
      </c>
      <c r="H12292" s="8">
        <v>-41.35</v>
      </c>
    </row>
    <row r="12293" spans="1:8">
      <c r="A12293" t="s">
        <v>2305</v>
      </c>
      <c r="B12293" t="s">
        <v>2306</v>
      </c>
      <c r="C12293" t="s">
        <v>2838</v>
      </c>
      <c r="D12293" s="8">
        <v>170.81</v>
      </c>
      <c r="E12293" s="8">
        <v>149.65</v>
      </c>
      <c r="F12293" s="8">
        <v>143.01</v>
      </c>
      <c r="G12293" s="8">
        <v>121.11</v>
      </c>
      <c r="H12293" s="8">
        <v>86.82</v>
      </c>
    </row>
    <row r="12294" spans="1:8">
      <c r="A12294" t="s">
        <v>2305</v>
      </c>
      <c r="B12294" t="s">
        <v>2306</v>
      </c>
      <c r="C12294" t="s">
        <v>2839</v>
      </c>
      <c r="D12294" s="8">
        <v>-61.92</v>
      </c>
      <c r="E12294" s="8">
        <v>-52.57</v>
      </c>
      <c r="F12294" s="8">
        <v>-47.9</v>
      </c>
      <c r="G12294" s="8">
        <v>-42.06</v>
      </c>
      <c r="H12294" s="8">
        <v>-38.15</v>
      </c>
    </row>
    <row r="12295" spans="1:8">
      <c r="A12295" t="s">
        <v>2305</v>
      </c>
      <c r="B12295" t="s">
        <v>2306</v>
      </c>
      <c r="C12295" t="s">
        <v>2840</v>
      </c>
      <c r="D12295" s="8">
        <v>108.89</v>
      </c>
      <c r="E12295" s="8">
        <v>97.08</v>
      </c>
      <c r="F12295" s="8">
        <v>95.11</v>
      </c>
      <c r="G12295" s="8">
        <v>79.05</v>
      </c>
      <c r="H12295" s="8">
        <v>48.67</v>
      </c>
    </row>
    <row r="12296" spans="1:8">
      <c r="A12296" t="s">
        <v>2305</v>
      </c>
      <c r="B12296" t="s">
        <v>2306</v>
      </c>
      <c r="C12296" t="s">
        <v>2841</v>
      </c>
      <c r="D12296" s="8">
        <v>-26.53</v>
      </c>
      <c r="E12296" s="8">
        <v>-21.99</v>
      </c>
      <c r="F12296" s="8">
        <v>-24.07</v>
      </c>
      <c r="G12296" s="8">
        <v>-17.87</v>
      </c>
      <c r="H12296" s="8">
        <v>-9.27</v>
      </c>
    </row>
    <row r="12297" spans="1:8">
      <c r="A12297" t="s">
        <v>2305</v>
      </c>
      <c r="B12297" t="s">
        <v>2306</v>
      </c>
      <c r="C12297" t="s">
        <v>2842</v>
      </c>
      <c r="D12297" s="8">
        <v>82.36</v>
      </c>
      <c r="E12297" s="8">
        <v>75.09</v>
      </c>
      <c r="F12297" s="8">
        <v>71.040000000000006</v>
      </c>
      <c r="G12297" s="8">
        <v>61.18</v>
      </c>
      <c r="H12297" s="8">
        <v>39.4</v>
      </c>
    </row>
    <row r="12298" spans="1:8">
      <c r="A12298" t="s">
        <v>2305</v>
      </c>
      <c r="B12298" t="s">
        <v>2306</v>
      </c>
      <c r="C12298" t="s">
        <v>2843</v>
      </c>
      <c r="D12298" s="8">
        <v>15.59</v>
      </c>
      <c r="E12298" s="8">
        <v>15.56</v>
      </c>
      <c r="F12298" s="8">
        <v>15.53</v>
      </c>
      <c r="G12298" s="8">
        <v>15.26</v>
      </c>
      <c r="H12298" s="8">
        <v>15.26</v>
      </c>
    </row>
    <row r="12299" spans="1:8">
      <c r="A12299" t="s">
        <v>2305</v>
      </c>
      <c r="B12299" t="s">
        <v>2306</v>
      </c>
      <c r="C12299" t="s">
        <v>2844</v>
      </c>
      <c r="D12299" s="8">
        <v>52.88</v>
      </c>
      <c r="E12299" s="8">
        <v>48.28</v>
      </c>
      <c r="F12299" s="8">
        <v>45.9</v>
      </c>
      <c r="G12299" s="8">
        <v>40.090000000000003</v>
      </c>
      <c r="H12299" s="8">
        <v>25.89</v>
      </c>
    </row>
    <row r="12300" spans="1:8">
      <c r="A12300" t="s">
        <v>2305</v>
      </c>
      <c r="B12300" t="s">
        <v>2306</v>
      </c>
      <c r="C12300" t="s">
        <v>2845</v>
      </c>
      <c r="D12300" s="8">
        <v>92.55</v>
      </c>
      <c r="E12300" s="8">
        <v>82.07</v>
      </c>
      <c r="F12300" s="8">
        <v>76.569999999999993</v>
      </c>
      <c r="G12300" s="8">
        <v>67.66</v>
      </c>
      <c r="H12300" s="8">
        <v>50.83</v>
      </c>
    </row>
    <row r="12301" spans="1:8">
      <c r="A12301" t="s">
        <v>2305</v>
      </c>
      <c r="B12301" t="s">
        <v>2306</v>
      </c>
      <c r="C12301" t="s">
        <v>2846</v>
      </c>
      <c r="D12301" s="8">
        <v>8.3699999999999992</v>
      </c>
      <c r="E12301" s="8">
        <v>9.61</v>
      </c>
      <c r="F12301" s="8">
        <v>9.65</v>
      </c>
      <c r="G12301" s="8">
        <v>13.89</v>
      </c>
      <c r="H12301" s="8">
        <v>11.12</v>
      </c>
    </row>
    <row r="12302" spans="1:8">
      <c r="A12302" t="s">
        <v>2307</v>
      </c>
      <c r="B12302" t="s">
        <v>2308</v>
      </c>
      <c r="C12302" t="s">
        <v>2832</v>
      </c>
      <c r="D12302" s="8">
        <v>2019</v>
      </c>
      <c r="E12302" s="8">
        <v>2018</v>
      </c>
      <c r="F12302" s="8">
        <v>2017</v>
      </c>
      <c r="G12302" s="8">
        <v>2016</v>
      </c>
      <c r="H12302" s="8">
        <v>2015</v>
      </c>
    </row>
    <row r="12303" spans="1:8">
      <c r="A12303" t="s">
        <v>2307</v>
      </c>
      <c r="B12303" t="s">
        <v>2308</v>
      </c>
      <c r="C12303" t="s">
        <v>2833</v>
      </c>
      <c r="D12303" s="6">
        <v>1537.44</v>
      </c>
      <c r="E12303" s="6">
        <v>1469.61</v>
      </c>
      <c r="F12303" s="6">
        <v>2109.8000000000002</v>
      </c>
      <c r="G12303" s="6">
        <v>2203.4899999999998</v>
      </c>
      <c r="H12303" s="8">
        <v>929.42</v>
      </c>
    </row>
    <row r="12304" spans="1:8">
      <c r="A12304" t="s">
        <v>2307</v>
      </c>
      <c r="B12304" t="s">
        <v>2308</v>
      </c>
      <c r="C12304" t="s">
        <v>2834</v>
      </c>
      <c r="D12304" s="8">
        <v>114.61</v>
      </c>
      <c r="E12304" s="8">
        <v>156.19999999999999</v>
      </c>
      <c r="F12304" s="8">
        <v>176.14</v>
      </c>
      <c r="G12304" s="8">
        <v>141.72999999999999</v>
      </c>
      <c r="H12304" s="8">
        <v>100.18</v>
      </c>
    </row>
    <row r="12305" spans="1:8">
      <c r="A12305" t="s">
        <v>2307</v>
      </c>
      <c r="B12305" t="s">
        <v>2308</v>
      </c>
      <c r="C12305" t="s">
        <v>2835</v>
      </c>
      <c r="D12305" s="6">
        <v>1652.05</v>
      </c>
      <c r="E12305" s="6">
        <v>1625.81</v>
      </c>
      <c r="F12305" s="6">
        <v>2285.94</v>
      </c>
      <c r="G12305" s="6">
        <v>2345.23</v>
      </c>
      <c r="H12305" s="6">
        <v>1029.5899999999999</v>
      </c>
    </row>
    <row r="12306" spans="1:8">
      <c r="A12306" t="s">
        <v>2307</v>
      </c>
      <c r="B12306" t="s">
        <v>2308</v>
      </c>
      <c r="C12306" t="s">
        <v>2836</v>
      </c>
      <c r="D12306" s="6">
        <v>-1456.02</v>
      </c>
      <c r="E12306" s="6">
        <v>-1383.86</v>
      </c>
      <c r="F12306" s="6">
        <v>-2021.18</v>
      </c>
      <c r="G12306" s="6">
        <v>-1947.38</v>
      </c>
      <c r="H12306" s="8">
        <v>-276.88</v>
      </c>
    </row>
    <row r="12307" spans="1:8">
      <c r="A12307" t="s">
        <v>2307</v>
      </c>
      <c r="B12307" t="s">
        <v>2308</v>
      </c>
      <c r="C12307" t="s">
        <v>2837</v>
      </c>
      <c r="D12307" s="8">
        <v>-54.09</v>
      </c>
      <c r="E12307" s="8">
        <v>-81.97</v>
      </c>
      <c r="F12307" s="8">
        <v>-114.74</v>
      </c>
      <c r="G12307" s="8">
        <v>-102.71</v>
      </c>
      <c r="H12307" s="8">
        <v>-34.42</v>
      </c>
    </row>
    <row r="12308" spans="1:8">
      <c r="A12308" t="s">
        <v>2307</v>
      </c>
      <c r="B12308" t="s">
        <v>2308</v>
      </c>
      <c r="C12308" t="s">
        <v>2838</v>
      </c>
      <c r="D12308" s="8">
        <v>196.03</v>
      </c>
      <c r="E12308" s="8">
        <v>241.95</v>
      </c>
      <c r="F12308" s="8">
        <v>264.76</v>
      </c>
      <c r="G12308" s="8">
        <v>295.13</v>
      </c>
      <c r="H12308" s="8">
        <v>718.29</v>
      </c>
    </row>
    <row r="12309" spans="1:8">
      <c r="A12309" t="s">
        <v>2307</v>
      </c>
      <c r="B12309" t="s">
        <v>2308</v>
      </c>
      <c r="C12309" t="s">
        <v>2839</v>
      </c>
      <c r="D12309" s="8">
        <v>-83</v>
      </c>
      <c r="E12309" s="8">
        <v>-77.81</v>
      </c>
      <c r="F12309" s="8">
        <v>-126.63</v>
      </c>
      <c r="G12309" s="8">
        <v>-105.85</v>
      </c>
      <c r="H12309" s="8">
        <v>-49.25</v>
      </c>
    </row>
    <row r="12310" spans="1:8">
      <c r="A12310" t="s">
        <v>2307</v>
      </c>
      <c r="B12310" t="s">
        <v>2308</v>
      </c>
      <c r="C12310" t="s">
        <v>2840</v>
      </c>
      <c r="D12310" s="8">
        <v>113.03</v>
      </c>
      <c r="E12310" s="8">
        <v>164.14</v>
      </c>
      <c r="F12310" s="8">
        <v>138.13</v>
      </c>
      <c r="G12310" s="8">
        <v>189.28</v>
      </c>
      <c r="H12310" s="8">
        <v>669.04</v>
      </c>
    </row>
    <row r="12311" spans="1:8">
      <c r="A12311" t="s">
        <v>2307</v>
      </c>
      <c r="B12311" t="s">
        <v>2308</v>
      </c>
      <c r="C12311" t="s">
        <v>2841</v>
      </c>
      <c r="D12311" s="8">
        <v>1.38</v>
      </c>
      <c r="E12311" s="8">
        <v>-7.68</v>
      </c>
      <c r="F12311" s="8">
        <v>-15.36</v>
      </c>
      <c r="G12311" s="8">
        <v>-28.21</v>
      </c>
      <c r="H12311" s="8">
        <v>-136.71</v>
      </c>
    </row>
    <row r="12312" spans="1:8">
      <c r="A12312" t="s">
        <v>2307</v>
      </c>
      <c r="B12312" t="s">
        <v>2308</v>
      </c>
      <c r="C12312" t="s">
        <v>2842</v>
      </c>
      <c r="D12312" s="8">
        <v>110.37</v>
      </c>
      <c r="E12312" s="8">
        <v>891.6</v>
      </c>
      <c r="F12312" s="8">
        <v>108.54</v>
      </c>
      <c r="G12312" s="8">
        <v>161.07</v>
      </c>
      <c r="H12312" s="8">
        <v>532.32000000000005</v>
      </c>
    </row>
    <row r="12313" spans="1:8">
      <c r="A12313" t="s">
        <v>2307</v>
      </c>
      <c r="B12313" t="s">
        <v>2308</v>
      </c>
      <c r="C12313" t="s">
        <v>2843</v>
      </c>
      <c r="D12313">
        <v>0</v>
      </c>
      <c r="E12313">
        <v>0</v>
      </c>
      <c r="F12313">
        <v>0</v>
      </c>
      <c r="G12313" s="8">
        <v>89.35</v>
      </c>
      <c r="H12313" s="8">
        <v>59.62</v>
      </c>
    </row>
    <row r="12314" spans="1:8">
      <c r="A12314" t="s">
        <v>2307</v>
      </c>
      <c r="B12314" t="s">
        <v>2308</v>
      </c>
      <c r="C12314" t="s">
        <v>2844</v>
      </c>
      <c r="D12314" s="8">
        <v>12.78</v>
      </c>
      <c r="E12314" s="8">
        <v>99.65</v>
      </c>
      <c r="F12314" s="8">
        <v>12.15</v>
      </c>
      <c r="G12314" s="8">
        <v>19.5</v>
      </c>
      <c r="H12314" s="8">
        <v>89.36</v>
      </c>
    </row>
    <row r="12315" spans="1:8">
      <c r="A12315" t="s">
        <v>2307</v>
      </c>
      <c r="B12315" t="s">
        <v>2308</v>
      </c>
      <c r="C12315" t="s">
        <v>2845</v>
      </c>
      <c r="D12315">
        <v>0</v>
      </c>
      <c r="E12315">
        <v>0</v>
      </c>
      <c r="F12315">
        <v>0</v>
      </c>
      <c r="G12315" s="8">
        <v>29.87</v>
      </c>
      <c r="H12315" s="8">
        <v>97.55</v>
      </c>
    </row>
    <row r="12316" spans="1:8">
      <c r="A12316" t="s">
        <v>2307</v>
      </c>
      <c r="B12316" t="s">
        <v>2308</v>
      </c>
      <c r="C12316" t="s">
        <v>2846</v>
      </c>
      <c r="D12316" s="8">
        <v>12.75</v>
      </c>
      <c r="E12316" s="8">
        <v>16.46</v>
      </c>
      <c r="F12316" s="8">
        <v>12.55</v>
      </c>
      <c r="G12316" s="8">
        <v>18.059999999999999</v>
      </c>
      <c r="H12316" s="8">
        <v>80.989999999999995</v>
      </c>
    </row>
    <row r="12317" spans="1:8">
      <c r="A12317" t="s">
        <v>2311</v>
      </c>
      <c r="B12317" t="s">
        <v>2312</v>
      </c>
      <c r="C12317" t="s">
        <v>2832</v>
      </c>
      <c r="D12317" s="8">
        <v>2019</v>
      </c>
      <c r="E12317" s="8">
        <v>2018</v>
      </c>
      <c r="F12317" s="8">
        <v>2017</v>
      </c>
      <c r="G12317" s="8">
        <v>2016</v>
      </c>
      <c r="H12317" s="8">
        <v>2015</v>
      </c>
    </row>
    <row r="12318" spans="1:8">
      <c r="A12318" t="s">
        <v>2311</v>
      </c>
      <c r="B12318" t="s">
        <v>2312</v>
      </c>
      <c r="C12318" t="s">
        <v>2833</v>
      </c>
      <c r="D12318" s="8">
        <v>377.75</v>
      </c>
      <c r="E12318" s="8">
        <v>351.28</v>
      </c>
      <c r="F12318" s="8">
        <v>324.12</v>
      </c>
      <c r="G12318" s="8">
        <v>272.45</v>
      </c>
      <c r="H12318" s="8">
        <v>271.3</v>
      </c>
    </row>
    <row r="12319" spans="1:8">
      <c r="A12319" t="s">
        <v>2311</v>
      </c>
      <c r="B12319" t="s">
        <v>2312</v>
      </c>
      <c r="C12319" t="s">
        <v>2834</v>
      </c>
      <c r="D12319" s="8">
        <v>7.28</v>
      </c>
      <c r="E12319" s="8">
        <v>5.05</v>
      </c>
      <c r="F12319" s="8">
        <v>1.51</v>
      </c>
      <c r="G12319" s="8">
        <v>0.93</v>
      </c>
      <c r="H12319" s="8">
        <v>0.94</v>
      </c>
    </row>
    <row r="12320" spans="1:8">
      <c r="A12320" t="s">
        <v>2311</v>
      </c>
      <c r="B12320" t="s">
        <v>2312</v>
      </c>
      <c r="C12320" t="s">
        <v>2835</v>
      </c>
      <c r="D12320" s="8">
        <v>385.03</v>
      </c>
      <c r="E12320" s="8">
        <v>356.32</v>
      </c>
      <c r="F12320" s="8">
        <v>325.63</v>
      </c>
      <c r="G12320" s="8">
        <v>273.38</v>
      </c>
      <c r="H12320" s="8">
        <v>272.24</v>
      </c>
    </row>
    <row r="12321" spans="1:8">
      <c r="A12321" t="s">
        <v>2311</v>
      </c>
      <c r="B12321" t="s">
        <v>2312</v>
      </c>
      <c r="C12321" t="s">
        <v>2836</v>
      </c>
      <c r="D12321" s="8">
        <v>-329.11</v>
      </c>
      <c r="E12321" s="8">
        <v>-280.05</v>
      </c>
      <c r="F12321" s="8">
        <v>-254.42</v>
      </c>
      <c r="G12321" s="8">
        <v>-245.84</v>
      </c>
      <c r="H12321" s="8">
        <v>-255.47</v>
      </c>
    </row>
    <row r="12322" spans="1:8">
      <c r="A12322" t="s">
        <v>2311</v>
      </c>
      <c r="B12322" t="s">
        <v>2312</v>
      </c>
      <c r="C12322" t="s">
        <v>2837</v>
      </c>
      <c r="D12322" s="8">
        <v>-0.65</v>
      </c>
      <c r="E12322" s="8">
        <v>-1.05</v>
      </c>
      <c r="F12322" s="8">
        <v>-1.27</v>
      </c>
      <c r="G12322" s="8">
        <v>-2.5499999999999998</v>
      </c>
      <c r="H12322" s="8">
        <v>-4.4000000000000004</v>
      </c>
    </row>
    <row r="12323" spans="1:8">
      <c r="A12323" t="s">
        <v>2311</v>
      </c>
      <c r="B12323" t="s">
        <v>2312</v>
      </c>
      <c r="C12323" t="s">
        <v>2838</v>
      </c>
      <c r="D12323" s="8">
        <v>55.92</v>
      </c>
      <c r="E12323" s="8">
        <v>76.27</v>
      </c>
      <c r="F12323" s="8">
        <v>71.209999999999994</v>
      </c>
      <c r="G12323" s="8">
        <v>24.99</v>
      </c>
      <c r="H12323" s="8">
        <v>12.37</v>
      </c>
    </row>
    <row r="12324" spans="1:8">
      <c r="A12324" t="s">
        <v>2311</v>
      </c>
      <c r="B12324" t="s">
        <v>2312</v>
      </c>
      <c r="C12324" t="s">
        <v>2839</v>
      </c>
      <c r="D12324" s="8">
        <v>-4.3899999999999997</v>
      </c>
      <c r="E12324" s="8">
        <v>-4.07</v>
      </c>
      <c r="F12324" s="8">
        <v>-4.12</v>
      </c>
      <c r="G12324" s="8">
        <v>-4.25</v>
      </c>
      <c r="H12324" s="8">
        <v>-4.8600000000000003</v>
      </c>
    </row>
    <row r="12325" spans="1:8">
      <c r="A12325" t="s">
        <v>2311</v>
      </c>
      <c r="B12325" t="s">
        <v>2312</v>
      </c>
      <c r="C12325" t="s">
        <v>2840</v>
      </c>
      <c r="D12325" s="8">
        <v>51.53</v>
      </c>
      <c r="E12325" s="8">
        <v>72.2</v>
      </c>
      <c r="F12325" s="8">
        <v>67.09</v>
      </c>
      <c r="G12325" s="8">
        <v>20.74</v>
      </c>
      <c r="H12325" s="8">
        <v>7.51</v>
      </c>
    </row>
    <row r="12326" spans="1:8">
      <c r="A12326" t="s">
        <v>2311</v>
      </c>
      <c r="B12326" t="s">
        <v>2312</v>
      </c>
      <c r="C12326" t="s">
        <v>2841</v>
      </c>
      <c r="D12326" s="8">
        <v>1.66</v>
      </c>
      <c r="E12326" s="8">
        <v>-17.940000000000001</v>
      </c>
      <c r="F12326" s="8">
        <v>-7.15</v>
      </c>
      <c r="G12326" s="8">
        <v>-4.24</v>
      </c>
      <c r="H12326" s="8">
        <v>8.0299999999999994</v>
      </c>
    </row>
    <row r="12327" spans="1:8">
      <c r="A12327" t="s">
        <v>2311</v>
      </c>
      <c r="B12327" t="s">
        <v>2312</v>
      </c>
      <c r="C12327" t="s">
        <v>2842</v>
      </c>
      <c r="D12327" s="8">
        <v>53.2</v>
      </c>
      <c r="E12327" s="8">
        <v>54.26</v>
      </c>
      <c r="F12327" s="8">
        <v>59.94</v>
      </c>
      <c r="G12327" s="8">
        <v>16.5</v>
      </c>
      <c r="H12327" s="8">
        <v>15.54</v>
      </c>
    </row>
    <row r="12328" spans="1:8">
      <c r="A12328" t="s">
        <v>2311</v>
      </c>
      <c r="B12328" t="s">
        <v>2312</v>
      </c>
      <c r="C12328" t="s">
        <v>2843</v>
      </c>
      <c r="D12328" s="8">
        <v>15.61</v>
      </c>
      <c r="E12328" s="8">
        <v>15.61</v>
      </c>
      <c r="F12328" s="8">
        <v>15.61</v>
      </c>
      <c r="G12328" s="8">
        <v>15.61</v>
      </c>
      <c r="H12328" s="8">
        <v>15.61</v>
      </c>
    </row>
    <row r="12329" spans="1:8">
      <c r="A12329" t="s">
        <v>2311</v>
      </c>
      <c r="B12329" t="s">
        <v>2312</v>
      </c>
      <c r="C12329" t="s">
        <v>2844</v>
      </c>
      <c r="D12329" s="8">
        <v>34.08</v>
      </c>
      <c r="E12329" s="8">
        <v>34.76</v>
      </c>
      <c r="F12329" s="8">
        <v>38.4</v>
      </c>
      <c r="G12329" s="8">
        <v>10.57</v>
      </c>
      <c r="H12329" s="8">
        <v>9.9600000000000009</v>
      </c>
    </row>
    <row r="12330" spans="1:8">
      <c r="A12330" t="s">
        <v>2311</v>
      </c>
      <c r="B12330" t="s">
        <v>2312</v>
      </c>
      <c r="C12330" t="s">
        <v>2845</v>
      </c>
      <c r="D12330" s="8">
        <v>36.89</v>
      </c>
      <c r="E12330" s="8">
        <v>37.369999999999997</v>
      </c>
      <c r="F12330" s="8">
        <v>41.04</v>
      </c>
      <c r="G12330" s="8">
        <v>13.29</v>
      </c>
      <c r="H12330" s="8">
        <v>13.07</v>
      </c>
    </row>
    <row r="12331" spans="1:8">
      <c r="A12331" t="s">
        <v>2311</v>
      </c>
      <c r="B12331" t="s">
        <v>2312</v>
      </c>
      <c r="C12331" t="s">
        <v>2846</v>
      </c>
      <c r="D12331" s="8">
        <v>14.8</v>
      </c>
      <c r="E12331" s="8">
        <v>21.71</v>
      </c>
      <c r="F12331" s="8">
        <v>21.97</v>
      </c>
      <c r="G12331" s="8">
        <v>10.11</v>
      </c>
      <c r="H12331" s="8">
        <v>6.18</v>
      </c>
    </row>
    <row r="12332" spans="1:8">
      <c r="A12332" t="s">
        <v>2313</v>
      </c>
      <c r="B12332" t="s">
        <v>2314</v>
      </c>
      <c r="C12332" t="s">
        <v>2832</v>
      </c>
      <c r="D12332" s="8">
        <v>2019</v>
      </c>
      <c r="E12332" s="8">
        <v>2018</v>
      </c>
      <c r="F12332" s="8">
        <v>2017</v>
      </c>
      <c r="G12332" s="8">
        <v>2016</v>
      </c>
      <c r="H12332" s="8">
        <v>2015</v>
      </c>
    </row>
    <row r="12333" spans="1:8">
      <c r="A12333" t="s">
        <v>2313</v>
      </c>
      <c r="B12333" t="s">
        <v>2314</v>
      </c>
      <c r="C12333" t="s">
        <v>2833</v>
      </c>
      <c r="D12333" s="6">
        <v>8903.44</v>
      </c>
      <c r="E12333" s="6">
        <v>10865.71</v>
      </c>
      <c r="F12333" s="6">
        <v>8048.83</v>
      </c>
      <c r="G12333" s="6">
        <v>10825.68</v>
      </c>
      <c r="H12333" s="6">
        <v>14702.88</v>
      </c>
    </row>
    <row r="12334" spans="1:8">
      <c r="A12334" t="s">
        <v>2313</v>
      </c>
      <c r="B12334" t="s">
        <v>2314</v>
      </c>
      <c r="C12334" t="s">
        <v>2834</v>
      </c>
      <c r="D12334" s="8">
        <v>109.63</v>
      </c>
      <c r="E12334" s="8">
        <v>303.43</v>
      </c>
      <c r="F12334" s="8">
        <v>37.49</v>
      </c>
      <c r="G12334" s="8">
        <v>30.07</v>
      </c>
      <c r="H12334" s="8">
        <v>32.659999999999997</v>
      </c>
    </row>
    <row r="12335" spans="1:8">
      <c r="A12335" t="s">
        <v>2313</v>
      </c>
      <c r="B12335" t="s">
        <v>2314</v>
      </c>
      <c r="C12335" t="s">
        <v>2835</v>
      </c>
      <c r="D12335" s="6">
        <v>9013.07</v>
      </c>
      <c r="E12335" s="6">
        <v>11169.14</v>
      </c>
      <c r="F12335" s="6">
        <v>8086.32</v>
      </c>
      <c r="G12335" s="6">
        <v>10855.75</v>
      </c>
      <c r="H12335" s="6">
        <v>14735.54</v>
      </c>
    </row>
    <row r="12336" spans="1:8">
      <c r="A12336" t="s">
        <v>2313</v>
      </c>
      <c r="B12336" t="s">
        <v>2314</v>
      </c>
      <c r="C12336" t="s">
        <v>2836</v>
      </c>
      <c r="D12336" s="6">
        <v>-9895.0499999999993</v>
      </c>
      <c r="E12336" s="6">
        <v>-11120.87</v>
      </c>
      <c r="F12336" s="6">
        <v>-8218.92</v>
      </c>
      <c r="G12336" s="6">
        <v>-10665.06</v>
      </c>
      <c r="H12336" s="6">
        <v>-14526.34</v>
      </c>
    </row>
    <row r="12337" spans="1:8">
      <c r="A12337" t="s">
        <v>2313</v>
      </c>
      <c r="B12337" t="s">
        <v>2314</v>
      </c>
      <c r="C12337" t="s">
        <v>2837</v>
      </c>
      <c r="D12337" s="8">
        <v>-155.59</v>
      </c>
      <c r="E12337" s="8">
        <v>-178.68</v>
      </c>
      <c r="F12337" s="8">
        <v>-158.93</v>
      </c>
      <c r="G12337" s="8">
        <v>-152.11000000000001</v>
      </c>
      <c r="H12337" s="8">
        <v>-157.78</v>
      </c>
    </row>
    <row r="12338" spans="1:8">
      <c r="A12338" t="s">
        <v>2313</v>
      </c>
      <c r="B12338" t="s">
        <v>2314</v>
      </c>
      <c r="C12338" t="s">
        <v>2838</v>
      </c>
      <c r="D12338" s="8">
        <v>-881.98</v>
      </c>
      <c r="E12338" s="8">
        <v>48.27</v>
      </c>
      <c r="F12338" s="8">
        <v>-132.6</v>
      </c>
      <c r="G12338" s="8">
        <v>38.58</v>
      </c>
      <c r="H12338" s="8">
        <v>51.42</v>
      </c>
    </row>
    <row r="12339" spans="1:8">
      <c r="A12339" t="s">
        <v>2313</v>
      </c>
      <c r="B12339" t="s">
        <v>2314</v>
      </c>
      <c r="C12339" t="s">
        <v>2839</v>
      </c>
      <c r="D12339" s="8">
        <v>-15.14</v>
      </c>
      <c r="E12339" s="8">
        <v>-16.02</v>
      </c>
      <c r="F12339" s="8">
        <v>-15.77</v>
      </c>
      <c r="G12339" s="8">
        <v>-15.88</v>
      </c>
      <c r="H12339" s="8">
        <v>-20.02</v>
      </c>
    </row>
    <row r="12340" spans="1:8">
      <c r="A12340" t="s">
        <v>2313</v>
      </c>
      <c r="B12340" t="s">
        <v>2314</v>
      </c>
      <c r="C12340" t="s">
        <v>2840</v>
      </c>
      <c r="D12340" s="8">
        <v>-897.12</v>
      </c>
      <c r="E12340" s="8">
        <v>32.25</v>
      </c>
      <c r="F12340" s="8">
        <v>-148.37</v>
      </c>
      <c r="G12340" s="8">
        <v>22.7</v>
      </c>
      <c r="H12340" s="8">
        <v>31.4</v>
      </c>
    </row>
    <row r="12341" spans="1:8">
      <c r="A12341" t="s">
        <v>2313</v>
      </c>
      <c r="B12341" t="s">
        <v>2314</v>
      </c>
      <c r="C12341" t="s">
        <v>2841</v>
      </c>
      <c r="D12341" s="8">
        <v>16.04</v>
      </c>
      <c r="E12341" s="8">
        <v>5.27</v>
      </c>
      <c r="F12341" s="8">
        <v>-17.170000000000002</v>
      </c>
      <c r="G12341" s="8">
        <v>-4.84</v>
      </c>
      <c r="H12341" s="8">
        <v>-5.21</v>
      </c>
    </row>
    <row r="12342" spans="1:8">
      <c r="A12342" t="s">
        <v>2313</v>
      </c>
      <c r="B12342" t="s">
        <v>2314</v>
      </c>
      <c r="C12342" t="s">
        <v>2842</v>
      </c>
      <c r="D12342" s="8">
        <v>-881.08</v>
      </c>
      <c r="E12342" s="8">
        <v>37.520000000000003</v>
      </c>
      <c r="F12342" s="8">
        <v>-165.54</v>
      </c>
      <c r="G12342" s="8">
        <v>17.86</v>
      </c>
      <c r="H12342" s="8">
        <v>26.19</v>
      </c>
    </row>
    <row r="12343" spans="1:8">
      <c r="A12343" t="s">
        <v>2313</v>
      </c>
      <c r="B12343" t="s">
        <v>2314</v>
      </c>
      <c r="C12343" t="s">
        <v>2843</v>
      </c>
      <c r="D12343" s="8">
        <v>60</v>
      </c>
      <c r="E12343" s="8">
        <v>60</v>
      </c>
      <c r="F12343" s="8">
        <v>60</v>
      </c>
      <c r="G12343" s="8">
        <v>60</v>
      </c>
      <c r="H12343" s="8">
        <v>60</v>
      </c>
    </row>
    <row r="12344" spans="1:8">
      <c r="A12344" t="s">
        <v>2313</v>
      </c>
      <c r="B12344" t="s">
        <v>2314</v>
      </c>
      <c r="C12344" t="s">
        <v>2844</v>
      </c>
      <c r="D12344" s="8">
        <v>-14.85</v>
      </c>
      <c r="E12344" s="8">
        <v>6.78</v>
      </c>
      <c r="F12344" s="8">
        <v>-27.59</v>
      </c>
      <c r="G12344" s="8">
        <v>2.98</v>
      </c>
      <c r="H12344" s="8">
        <v>4.3600000000000003</v>
      </c>
    </row>
    <row r="12345" spans="1:8">
      <c r="A12345" t="s">
        <v>2313</v>
      </c>
      <c r="B12345" t="s">
        <v>2314</v>
      </c>
      <c r="C12345" t="s">
        <v>2845</v>
      </c>
      <c r="D12345" s="8">
        <v>-144.32</v>
      </c>
      <c r="E12345" s="8">
        <v>8.92</v>
      </c>
      <c r="F12345" s="8">
        <v>-24.96</v>
      </c>
      <c r="G12345" s="8">
        <v>5.62</v>
      </c>
      <c r="H12345" s="8">
        <v>7.7</v>
      </c>
    </row>
    <row r="12346" spans="1:8">
      <c r="A12346" t="s">
        <v>2313</v>
      </c>
      <c r="B12346" t="s">
        <v>2314</v>
      </c>
      <c r="C12346" t="s">
        <v>2846</v>
      </c>
      <c r="D12346" s="8">
        <v>-9.91</v>
      </c>
      <c r="E12346" s="8">
        <v>0.44</v>
      </c>
      <c r="F12346" s="8">
        <v>-1.65</v>
      </c>
      <c r="G12346" s="8">
        <v>1.76</v>
      </c>
      <c r="H12346" s="8">
        <v>1.42</v>
      </c>
    </row>
    <row r="12347" spans="1:8">
      <c r="A12347" t="s">
        <v>2315</v>
      </c>
      <c r="B12347" t="s">
        <v>2316</v>
      </c>
      <c r="C12347" t="s">
        <v>2832</v>
      </c>
      <c r="D12347" s="8">
        <v>2019</v>
      </c>
      <c r="E12347" s="8">
        <v>2018</v>
      </c>
      <c r="F12347" s="8">
        <v>2017</v>
      </c>
      <c r="G12347" s="8">
        <v>2016</v>
      </c>
      <c r="H12347" s="8">
        <v>2015</v>
      </c>
    </row>
    <row r="12348" spans="1:8">
      <c r="A12348" t="s">
        <v>2315</v>
      </c>
      <c r="B12348" t="s">
        <v>2316</v>
      </c>
      <c r="C12348" t="s">
        <v>2833</v>
      </c>
      <c r="D12348" s="6">
        <v>1023.94</v>
      </c>
      <c r="E12348" s="8">
        <v>931.15</v>
      </c>
      <c r="F12348" s="6">
        <v>1279.3900000000001</v>
      </c>
      <c r="G12348" s="6">
        <v>1671.14</v>
      </c>
      <c r="H12348" s="6">
        <v>1565.37</v>
      </c>
    </row>
    <row r="12349" spans="1:8">
      <c r="A12349" t="s">
        <v>2315</v>
      </c>
      <c r="B12349" t="s">
        <v>2316</v>
      </c>
      <c r="C12349" t="s">
        <v>2834</v>
      </c>
      <c r="D12349" s="8">
        <v>5.34</v>
      </c>
      <c r="E12349" s="8">
        <v>8.3699999999999992</v>
      </c>
      <c r="F12349" s="8">
        <v>6.93</v>
      </c>
      <c r="G12349" s="8">
        <v>10.93</v>
      </c>
      <c r="H12349" s="8">
        <v>12.26</v>
      </c>
    </row>
    <row r="12350" spans="1:8">
      <c r="A12350" t="s">
        <v>2315</v>
      </c>
      <c r="B12350" t="s">
        <v>2316</v>
      </c>
      <c r="C12350" t="s">
        <v>2835</v>
      </c>
      <c r="D12350" s="6">
        <v>1029.28</v>
      </c>
      <c r="E12350" s="8">
        <v>939.51</v>
      </c>
      <c r="F12350" s="6">
        <v>1286.31</v>
      </c>
      <c r="G12350" s="6">
        <v>1682.07</v>
      </c>
      <c r="H12350" s="6">
        <v>1577.63</v>
      </c>
    </row>
    <row r="12351" spans="1:8">
      <c r="A12351" t="s">
        <v>2315</v>
      </c>
      <c r="B12351" t="s">
        <v>2316</v>
      </c>
      <c r="C12351" t="s">
        <v>2836</v>
      </c>
      <c r="D12351" s="6">
        <v>-1016.83</v>
      </c>
      <c r="E12351" s="6">
        <v>-1125.21</v>
      </c>
      <c r="F12351" s="6">
        <v>-1377.81</v>
      </c>
      <c r="G12351" s="6">
        <v>-1519.12</v>
      </c>
      <c r="H12351" s="6">
        <v>-1390.22</v>
      </c>
    </row>
    <row r="12352" spans="1:8">
      <c r="A12352" t="s">
        <v>2315</v>
      </c>
      <c r="B12352" t="s">
        <v>2316</v>
      </c>
      <c r="C12352" t="s">
        <v>2837</v>
      </c>
      <c r="D12352" s="8">
        <v>-9.9700000000000006</v>
      </c>
      <c r="E12352" s="8">
        <v>-135.52000000000001</v>
      </c>
      <c r="F12352" s="8">
        <v>-157.44</v>
      </c>
      <c r="G12352" s="8">
        <v>-122.73</v>
      </c>
      <c r="H12352" s="8">
        <v>-127.63</v>
      </c>
    </row>
    <row r="12353" spans="1:8">
      <c r="A12353" t="s">
        <v>2315</v>
      </c>
      <c r="B12353" t="s">
        <v>2316</v>
      </c>
      <c r="C12353" t="s">
        <v>2838</v>
      </c>
      <c r="D12353" s="8">
        <v>12.45</v>
      </c>
      <c r="E12353" s="8">
        <v>-185.7</v>
      </c>
      <c r="F12353" s="8">
        <v>-129.68</v>
      </c>
      <c r="G12353" s="8">
        <v>40.22</v>
      </c>
      <c r="H12353" s="8">
        <v>59.78</v>
      </c>
    </row>
    <row r="12354" spans="1:8">
      <c r="A12354" t="s">
        <v>2315</v>
      </c>
      <c r="B12354" t="s">
        <v>2316</v>
      </c>
      <c r="C12354" t="s">
        <v>2839</v>
      </c>
      <c r="D12354" s="8">
        <v>-29.62</v>
      </c>
      <c r="E12354" s="8">
        <v>-29</v>
      </c>
      <c r="F12354" s="8">
        <v>-27.32</v>
      </c>
      <c r="G12354" s="8">
        <v>-26.54</v>
      </c>
      <c r="H12354" s="8">
        <v>-25.02</v>
      </c>
    </row>
    <row r="12355" spans="1:8">
      <c r="A12355" t="s">
        <v>2315</v>
      </c>
      <c r="B12355" t="s">
        <v>2316</v>
      </c>
      <c r="C12355" t="s">
        <v>2840</v>
      </c>
      <c r="D12355" s="8">
        <v>-17.170000000000002</v>
      </c>
      <c r="E12355" s="8">
        <v>-214.69</v>
      </c>
      <c r="F12355" s="8">
        <v>-157</v>
      </c>
      <c r="G12355" s="8">
        <v>13.68</v>
      </c>
      <c r="H12355" s="8">
        <v>34.770000000000003</v>
      </c>
    </row>
    <row r="12356" spans="1:8">
      <c r="A12356" t="s">
        <v>2315</v>
      </c>
      <c r="B12356" t="s">
        <v>2316</v>
      </c>
      <c r="C12356" t="s">
        <v>2841</v>
      </c>
      <c r="D12356" s="8">
        <v>-19.510000000000002</v>
      </c>
      <c r="E12356" s="8">
        <v>44.56</v>
      </c>
      <c r="F12356" s="8">
        <v>-0.14000000000000001</v>
      </c>
      <c r="G12356" s="8">
        <v>-6.28</v>
      </c>
      <c r="H12356" s="8">
        <v>-6.31</v>
      </c>
    </row>
    <row r="12357" spans="1:8">
      <c r="A12357" t="s">
        <v>2315</v>
      </c>
      <c r="B12357" t="s">
        <v>2316</v>
      </c>
      <c r="C12357" t="s">
        <v>2842</v>
      </c>
      <c r="D12357" s="8">
        <v>-36.68</v>
      </c>
      <c r="E12357" s="8">
        <v>-170.13</v>
      </c>
      <c r="F12357" s="8">
        <v>-157.13</v>
      </c>
      <c r="G12357" s="8">
        <v>7.39</v>
      </c>
      <c r="H12357" s="8">
        <v>28.46</v>
      </c>
    </row>
    <row r="12358" spans="1:8">
      <c r="A12358" t="s">
        <v>2315</v>
      </c>
      <c r="B12358" t="s">
        <v>2316</v>
      </c>
      <c r="C12358" t="s">
        <v>2843</v>
      </c>
      <c r="D12358" s="8">
        <v>75.989999999999995</v>
      </c>
      <c r="E12358" s="8">
        <v>75.989999999999995</v>
      </c>
      <c r="F12358" s="8">
        <v>75.989999999999995</v>
      </c>
      <c r="G12358" s="8">
        <v>75.989999999999995</v>
      </c>
      <c r="H12358" s="8">
        <v>51.95</v>
      </c>
    </row>
    <row r="12359" spans="1:8">
      <c r="A12359" t="s">
        <v>2315</v>
      </c>
      <c r="B12359" t="s">
        <v>2316</v>
      </c>
      <c r="C12359" t="s">
        <v>2844</v>
      </c>
      <c r="D12359" s="8">
        <v>-4.84</v>
      </c>
      <c r="E12359" s="8">
        <v>-22.39</v>
      </c>
      <c r="F12359" s="8">
        <v>-20.68</v>
      </c>
      <c r="G12359" s="8">
        <v>1.22</v>
      </c>
      <c r="H12359" s="8">
        <v>5.48</v>
      </c>
    </row>
    <row r="12360" spans="1:8">
      <c r="A12360" t="s">
        <v>2315</v>
      </c>
      <c r="B12360" t="s">
        <v>2316</v>
      </c>
      <c r="C12360" t="s">
        <v>2845</v>
      </c>
      <c r="D12360" s="8">
        <v>-0.93</v>
      </c>
      <c r="E12360" s="8">
        <v>-18.57</v>
      </c>
      <c r="F12360" s="8">
        <v>-17.079999999999998</v>
      </c>
      <c r="G12360" s="8">
        <v>4.47</v>
      </c>
      <c r="H12360" s="8">
        <v>10.29</v>
      </c>
    </row>
    <row r="12361" spans="1:8">
      <c r="A12361" t="s">
        <v>2315</v>
      </c>
      <c r="B12361" t="s">
        <v>2316</v>
      </c>
      <c r="C12361" t="s">
        <v>2846</v>
      </c>
      <c r="D12361" s="8">
        <v>1.22</v>
      </c>
      <c r="E12361" s="8">
        <v>-19.940000000000001</v>
      </c>
      <c r="F12361" s="8">
        <v>-7.15</v>
      </c>
      <c r="G12361" s="8">
        <v>9.75</v>
      </c>
      <c r="H12361" s="8">
        <v>11.97</v>
      </c>
    </row>
    <row r="12362" spans="1:8">
      <c r="A12362" t="s">
        <v>2317</v>
      </c>
      <c r="B12362" t="s">
        <v>2318</v>
      </c>
      <c r="C12362" t="s">
        <v>2832</v>
      </c>
      <c r="D12362" s="8">
        <v>2019</v>
      </c>
      <c r="E12362" s="8">
        <v>2018</v>
      </c>
      <c r="F12362" s="8">
        <v>2017</v>
      </c>
      <c r="G12362" s="8">
        <v>2016</v>
      </c>
      <c r="H12362" s="8">
        <v>2015</v>
      </c>
    </row>
    <row r="12363" spans="1:8">
      <c r="A12363" t="s">
        <v>2317</v>
      </c>
      <c r="B12363" t="s">
        <v>2318</v>
      </c>
      <c r="C12363" t="s">
        <v>2833</v>
      </c>
      <c r="D12363" s="8">
        <v>9.81</v>
      </c>
      <c r="E12363" s="8">
        <v>6.92</v>
      </c>
      <c r="F12363">
        <v>0</v>
      </c>
      <c r="G12363">
        <v>0</v>
      </c>
      <c r="H12363">
        <v>0</v>
      </c>
    </row>
    <row r="12364" spans="1:8">
      <c r="A12364" t="s">
        <v>2317</v>
      </c>
      <c r="B12364" t="s">
        <v>2318</v>
      </c>
      <c r="C12364" t="s">
        <v>2834</v>
      </c>
      <c r="D12364">
        <v>0</v>
      </c>
      <c r="E12364">
        <v>0</v>
      </c>
      <c r="F12364" s="8">
        <v>7.31</v>
      </c>
      <c r="G12364" s="8">
        <v>9.57</v>
      </c>
      <c r="H12364" s="8">
        <v>4.1900000000000004</v>
      </c>
    </row>
    <row r="12365" spans="1:8">
      <c r="A12365" t="s">
        <v>2317</v>
      </c>
      <c r="B12365" t="s">
        <v>2318</v>
      </c>
      <c r="C12365" t="s">
        <v>2835</v>
      </c>
      <c r="D12365" s="8">
        <v>9.81</v>
      </c>
      <c r="E12365" s="8">
        <v>6.92</v>
      </c>
      <c r="F12365" s="8">
        <v>7.31</v>
      </c>
      <c r="G12365" s="8">
        <v>9.57</v>
      </c>
      <c r="H12365" s="8">
        <v>4.1900000000000004</v>
      </c>
    </row>
    <row r="12366" spans="1:8">
      <c r="A12366" t="s">
        <v>2317</v>
      </c>
      <c r="B12366" t="s">
        <v>2318</v>
      </c>
      <c r="C12366" t="s">
        <v>2836</v>
      </c>
      <c r="D12366" s="8">
        <v>-0.56000000000000005</v>
      </c>
      <c r="E12366" s="8">
        <v>-0.93</v>
      </c>
      <c r="F12366" s="8">
        <v>-1.08</v>
      </c>
      <c r="G12366" s="8">
        <v>-13.3</v>
      </c>
      <c r="H12366" s="8">
        <v>-0.33</v>
      </c>
    </row>
    <row r="12367" spans="1:8">
      <c r="A12367" t="s">
        <v>2317</v>
      </c>
      <c r="B12367" t="s">
        <v>2318</v>
      </c>
      <c r="C12367" t="s">
        <v>2837</v>
      </c>
      <c r="D12367">
        <v>0</v>
      </c>
      <c r="E12367">
        <v>0</v>
      </c>
      <c r="F12367">
        <v>0</v>
      </c>
      <c r="G12367">
        <v>0</v>
      </c>
      <c r="H12367">
        <v>0</v>
      </c>
    </row>
    <row r="12368" spans="1:8">
      <c r="A12368" t="s">
        <v>2317</v>
      </c>
      <c r="B12368" t="s">
        <v>2318</v>
      </c>
      <c r="C12368" t="s">
        <v>2838</v>
      </c>
      <c r="D12368" s="8">
        <v>9.25</v>
      </c>
      <c r="E12368" s="8">
        <v>5.99</v>
      </c>
      <c r="F12368" s="8">
        <v>6.23</v>
      </c>
      <c r="G12368" s="8">
        <v>-3.74</v>
      </c>
      <c r="H12368" s="8">
        <v>3.86</v>
      </c>
    </row>
    <row r="12369" spans="1:8">
      <c r="A12369" t="s">
        <v>2317</v>
      </c>
      <c r="B12369" t="s">
        <v>2318</v>
      </c>
      <c r="C12369" t="s">
        <v>2839</v>
      </c>
      <c r="D12369" s="8">
        <v>-0.05</v>
      </c>
      <c r="E12369" s="8">
        <v>-0.06</v>
      </c>
      <c r="F12369" s="8">
        <v>-0.06</v>
      </c>
      <c r="G12369" s="8">
        <v>-0.06</v>
      </c>
      <c r="H12369" s="8">
        <v>-0.06</v>
      </c>
    </row>
    <row r="12370" spans="1:8">
      <c r="A12370" t="s">
        <v>2317</v>
      </c>
      <c r="B12370" t="s">
        <v>2318</v>
      </c>
      <c r="C12370" t="s">
        <v>2840</v>
      </c>
      <c r="D12370" s="8">
        <v>9.1999999999999993</v>
      </c>
      <c r="E12370" s="8">
        <v>5.94</v>
      </c>
      <c r="F12370" s="8">
        <v>6.17</v>
      </c>
      <c r="G12370" s="8">
        <v>-3.8</v>
      </c>
      <c r="H12370" s="8">
        <v>3.79</v>
      </c>
    </row>
    <row r="12371" spans="1:8">
      <c r="A12371" t="s">
        <v>2317</v>
      </c>
      <c r="B12371" t="s">
        <v>2318</v>
      </c>
      <c r="C12371" t="s">
        <v>2841</v>
      </c>
      <c r="D12371" s="8">
        <v>-0.2</v>
      </c>
      <c r="E12371" s="8">
        <v>-0.18</v>
      </c>
      <c r="F12371" s="8">
        <v>-1.4</v>
      </c>
      <c r="G12371" s="8">
        <v>-0.22</v>
      </c>
      <c r="H12371" s="8">
        <v>-0.03</v>
      </c>
    </row>
    <row r="12372" spans="1:8">
      <c r="A12372" t="s">
        <v>2317</v>
      </c>
      <c r="B12372" t="s">
        <v>2318</v>
      </c>
      <c r="C12372" t="s">
        <v>2842</v>
      </c>
      <c r="D12372" s="8">
        <v>8.99</v>
      </c>
      <c r="E12372" s="8">
        <v>5.76</v>
      </c>
      <c r="F12372" s="8">
        <v>4.78</v>
      </c>
      <c r="G12372" s="8">
        <v>-4.0199999999999996</v>
      </c>
      <c r="H12372" s="8">
        <v>3.77</v>
      </c>
    </row>
    <row r="12373" spans="1:8">
      <c r="A12373" t="s">
        <v>2317</v>
      </c>
      <c r="B12373" t="s">
        <v>2318</v>
      </c>
      <c r="C12373" t="s">
        <v>2843</v>
      </c>
      <c r="D12373" s="8">
        <v>18.46</v>
      </c>
      <c r="E12373" s="8">
        <v>18.46</v>
      </c>
      <c r="F12373" s="8">
        <v>18.46</v>
      </c>
      <c r="G12373" s="8">
        <v>18.46</v>
      </c>
      <c r="H12373" s="8">
        <v>18.46</v>
      </c>
    </row>
    <row r="12374" spans="1:8">
      <c r="A12374" t="s">
        <v>2317</v>
      </c>
      <c r="B12374" t="s">
        <v>2318</v>
      </c>
      <c r="C12374" t="s">
        <v>2844</v>
      </c>
      <c r="D12374" s="8">
        <v>4.87</v>
      </c>
      <c r="E12374" s="8">
        <v>3.12</v>
      </c>
      <c r="F12374" s="8">
        <v>2.59</v>
      </c>
      <c r="G12374" s="8">
        <v>-2.1800000000000002</v>
      </c>
      <c r="H12374" s="8">
        <v>2.04</v>
      </c>
    </row>
    <row r="12375" spans="1:8">
      <c r="A12375" t="s">
        <v>2317</v>
      </c>
      <c r="B12375" t="s">
        <v>2318</v>
      </c>
      <c r="C12375" t="s">
        <v>2845</v>
      </c>
      <c r="D12375" s="8">
        <v>4.9000000000000004</v>
      </c>
      <c r="E12375" s="8">
        <v>3.15</v>
      </c>
      <c r="F12375" s="8">
        <v>2.62</v>
      </c>
      <c r="G12375" s="8">
        <v>-2.15</v>
      </c>
      <c r="H12375" s="8">
        <v>2.0699999999999998</v>
      </c>
    </row>
    <row r="12376" spans="1:8">
      <c r="A12376" t="s">
        <v>2317</v>
      </c>
      <c r="B12376" t="s">
        <v>2318</v>
      </c>
      <c r="C12376" t="s">
        <v>2846</v>
      </c>
      <c r="D12376" s="8">
        <v>94.3</v>
      </c>
      <c r="E12376" s="8">
        <v>86.59</v>
      </c>
      <c r="F12376">
        <v>0</v>
      </c>
      <c r="G12376">
        <v>0</v>
      </c>
      <c r="H12376">
        <v>0</v>
      </c>
    </row>
    <row r="12377" spans="1:8">
      <c r="A12377" t="s">
        <v>2319</v>
      </c>
      <c r="B12377" t="s">
        <v>2320</v>
      </c>
      <c r="C12377" t="s">
        <v>2832</v>
      </c>
      <c r="D12377" s="8">
        <v>2019</v>
      </c>
      <c r="E12377" s="8">
        <v>2018</v>
      </c>
      <c r="F12377" s="8">
        <v>2017</v>
      </c>
      <c r="G12377" s="8">
        <v>2016</v>
      </c>
      <c r="H12377" s="8">
        <v>2015</v>
      </c>
    </row>
    <row r="12378" spans="1:8">
      <c r="A12378" t="s">
        <v>2319</v>
      </c>
      <c r="B12378" t="s">
        <v>2320</v>
      </c>
      <c r="C12378" t="s">
        <v>2833</v>
      </c>
      <c r="D12378" s="8">
        <v>512.20000000000005</v>
      </c>
      <c r="E12378" s="8">
        <v>464.49</v>
      </c>
      <c r="F12378" s="8">
        <v>373.92</v>
      </c>
      <c r="G12378" s="8">
        <v>369.38</v>
      </c>
      <c r="H12378" s="8">
        <v>342.76</v>
      </c>
    </row>
    <row r="12379" spans="1:8">
      <c r="A12379" t="s">
        <v>2319</v>
      </c>
      <c r="B12379" t="s">
        <v>2320</v>
      </c>
      <c r="C12379" t="s">
        <v>2834</v>
      </c>
      <c r="D12379" s="8">
        <v>6.36</v>
      </c>
      <c r="E12379" s="8">
        <v>5.62</v>
      </c>
      <c r="F12379" s="8">
        <v>2.65</v>
      </c>
      <c r="G12379" s="8">
        <v>1.65</v>
      </c>
      <c r="H12379" s="8">
        <v>1.32</v>
      </c>
    </row>
    <row r="12380" spans="1:8">
      <c r="A12380" t="s">
        <v>2319</v>
      </c>
      <c r="B12380" t="s">
        <v>2320</v>
      </c>
      <c r="C12380" t="s">
        <v>2835</v>
      </c>
      <c r="D12380" s="8">
        <v>518.57000000000005</v>
      </c>
      <c r="E12380" s="8">
        <v>470.11</v>
      </c>
      <c r="F12380" s="8">
        <v>376.57</v>
      </c>
      <c r="G12380" s="8">
        <v>371.02</v>
      </c>
      <c r="H12380" s="8">
        <v>344.08</v>
      </c>
    </row>
    <row r="12381" spans="1:8">
      <c r="A12381" t="s">
        <v>2319</v>
      </c>
      <c r="B12381" t="s">
        <v>2320</v>
      </c>
      <c r="C12381" t="s">
        <v>2836</v>
      </c>
      <c r="D12381" s="8">
        <v>-429.93</v>
      </c>
      <c r="E12381" s="8">
        <v>-377.59</v>
      </c>
      <c r="F12381" s="8">
        <v>-301.33999999999997</v>
      </c>
      <c r="G12381" s="8">
        <v>-307.87</v>
      </c>
      <c r="H12381" s="8">
        <v>-295.94</v>
      </c>
    </row>
    <row r="12382" spans="1:8">
      <c r="A12382" t="s">
        <v>2319</v>
      </c>
      <c r="B12382" t="s">
        <v>2320</v>
      </c>
      <c r="C12382" t="s">
        <v>2837</v>
      </c>
      <c r="D12382" s="8">
        <v>-3.66</v>
      </c>
      <c r="E12382" s="8">
        <v>-3.78</v>
      </c>
      <c r="F12382" s="8">
        <v>-5.54</v>
      </c>
      <c r="G12382" s="8">
        <v>-6.28</v>
      </c>
      <c r="H12382" s="8">
        <v>-7.37</v>
      </c>
    </row>
    <row r="12383" spans="1:8">
      <c r="A12383" t="s">
        <v>2319</v>
      </c>
      <c r="B12383" t="s">
        <v>2320</v>
      </c>
      <c r="C12383" t="s">
        <v>2838</v>
      </c>
      <c r="D12383" s="8">
        <v>88.64</v>
      </c>
      <c r="E12383" s="8">
        <v>92.52</v>
      </c>
      <c r="F12383" s="8">
        <v>75.23</v>
      </c>
      <c r="G12383" s="8">
        <v>56.87</v>
      </c>
      <c r="H12383" s="8">
        <v>40.770000000000003</v>
      </c>
    </row>
    <row r="12384" spans="1:8">
      <c r="A12384" t="s">
        <v>2319</v>
      </c>
      <c r="B12384" t="s">
        <v>2320</v>
      </c>
      <c r="C12384" t="s">
        <v>2839</v>
      </c>
      <c r="D12384" s="8">
        <v>-19.05</v>
      </c>
      <c r="E12384" s="8">
        <v>-17.59</v>
      </c>
      <c r="F12384" s="8">
        <v>-15.33</v>
      </c>
      <c r="G12384" s="8">
        <v>-13.41</v>
      </c>
      <c r="H12384" s="8">
        <v>-12.03</v>
      </c>
    </row>
    <row r="12385" spans="1:8">
      <c r="A12385" t="s">
        <v>2319</v>
      </c>
      <c r="B12385" t="s">
        <v>2320</v>
      </c>
      <c r="C12385" t="s">
        <v>2840</v>
      </c>
      <c r="D12385" s="8">
        <v>69.59</v>
      </c>
      <c r="E12385" s="8">
        <v>74.930000000000007</v>
      </c>
      <c r="F12385" s="8">
        <v>59.89</v>
      </c>
      <c r="G12385" s="8">
        <v>43.46</v>
      </c>
      <c r="H12385" s="8">
        <v>28.74</v>
      </c>
    </row>
    <row r="12386" spans="1:8">
      <c r="A12386" t="s">
        <v>2319</v>
      </c>
      <c r="B12386" t="s">
        <v>2320</v>
      </c>
      <c r="C12386" t="s">
        <v>2841</v>
      </c>
      <c r="D12386" s="8">
        <v>-24.73</v>
      </c>
      <c r="E12386" s="8">
        <v>-26.27</v>
      </c>
      <c r="F12386" s="8">
        <v>-21.04</v>
      </c>
      <c r="G12386" s="8">
        <v>-15.05</v>
      </c>
      <c r="H12386" s="8">
        <v>-7.52</v>
      </c>
    </row>
    <row r="12387" spans="1:8">
      <c r="A12387" t="s">
        <v>2319</v>
      </c>
      <c r="B12387" t="s">
        <v>2320</v>
      </c>
      <c r="C12387" t="s">
        <v>2842</v>
      </c>
      <c r="D12387" s="8">
        <v>44.86</v>
      </c>
      <c r="E12387" s="8">
        <v>48.66</v>
      </c>
      <c r="F12387" s="8">
        <v>38.86</v>
      </c>
      <c r="G12387" s="8">
        <v>28.42</v>
      </c>
      <c r="H12387" s="8">
        <v>21.22</v>
      </c>
    </row>
    <row r="12388" spans="1:8">
      <c r="A12388" t="s">
        <v>2319</v>
      </c>
      <c r="B12388" t="s">
        <v>2320</v>
      </c>
      <c r="C12388" t="s">
        <v>2843</v>
      </c>
      <c r="D12388" s="8">
        <v>7.21</v>
      </c>
      <c r="E12388" s="8">
        <v>7.21</v>
      </c>
      <c r="F12388" s="8">
        <v>6.85</v>
      </c>
      <c r="G12388" s="8">
        <v>6.85</v>
      </c>
      <c r="H12388" s="8">
        <v>6.85</v>
      </c>
    </row>
    <row r="12389" spans="1:8">
      <c r="A12389" t="s">
        <v>2319</v>
      </c>
      <c r="B12389" t="s">
        <v>2320</v>
      </c>
      <c r="C12389" t="s">
        <v>2844</v>
      </c>
      <c r="D12389" s="8">
        <v>12.45</v>
      </c>
      <c r="E12389" s="8">
        <v>13.66</v>
      </c>
      <c r="F12389" s="8">
        <v>11.35</v>
      </c>
      <c r="G12389" s="8">
        <v>41.51</v>
      </c>
      <c r="H12389" s="8">
        <v>31</v>
      </c>
    </row>
    <row r="12390" spans="1:8">
      <c r="A12390" t="s">
        <v>2319</v>
      </c>
      <c r="B12390" t="s">
        <v>2320</v>
      </c>
      <c r="C12390" t="s">
        <v>2845</v>
      </c>
      <c r="D12390" s="8">
        <v>17.739999999999998</v>
      </c>
      <c r="E12390" s="8">
        <v>18.39</v>
      </c>
      <c r="F12390" s="8">
        <v>15.83</v>
      </c>
      <c r="G12390" s="8">
        <v>61.1</v>
      </c>
      <c r="H12390" s="8">
        <v>48.58</v>
      </c>
    </row>
    <row r="12391" spans="1:8">
      <c r="A12391" t="s">
        <v>2319</v>
      </c>
      <c r="B12391" t="s">
        <v>2320</v>
      </c>
      <c r="C12391" t="s">
        <v>2846</v>
      </c>
      <c r="D12391" s="8">
        <v>17.309999999999999</v>
      </c>
      <c r="E12391" s="8">
        <v>19.920000000000002</v>
      </c>
      <c r="F12391" s="8">
        <v>20.12</v>
      </c>
      <c r="G12391" s="8">
        <v>17.100000000000001</v>
      </c>
      <c r="H12391" s="8">
        <v>14.04</v>
      </c>
    </row>
    <row r="12392" spans="1:8">
      <c r="A12392" t="s">
        <v>2321</v>
      </c>
      <c r="B12392" t="s">
        <v>2322</v>
      </c>
      <c r="C12392" t="s">
        <v>2832</v>
      </c>
      <c r="D12392" s="8">
        <v>2019</v>
      </c>
      <c r="E12392" s="8">
        <v>2018</v>
      </c>
      <c r="F12392" s="8">
        <v>2017</v>
      </c>
      <c r="G12392" s="8">
        <v>2016</v>
      </c>
      <c r="H12392" s="8">
        <v>2015</v>
      </c>
    </row>
    <row r="12393" spans="1:8">
      <c r="A12393" t="s">
        <v>2321</v>
      </c>
      <c r="B12393" t="s">
        <v>2322</v>
      </c>
      <c r="C12393" t="s">
        <v>2833</v>
      </c>
      <c r="D12393" s="6">
        <v>4862.63</v>
      </c>
      <c r="E12393" s="6">
        <v>2893.57</v>
      </c>
      <c r="F12393" s="6">
        <v>2401.1799999999998</v>
      </c>
      <c r="G12393" s="6">
        <v>2035.66</v>
      </c>
      <c r="H12393" s="6">
        <v>3030.1</v>
      </c>
    </row>
    <row r="12394" spans="1:8">
      <c r="A12394" t="s">
        <v>2321</v>
      </c>
      <c r="B12394" t="s">
        <v>2322</v>
      </c>
      <c r="C12394" t="s">
        <v>2834</v>
      </c>
      <c r="D12394" s="8">
        <v>34.840000000000003</v>
      </c>
      <c r="E12394" s="8">
        <v>37.03</v>
      </c>
      <c r="F12394" s="8">
        <v>28.99</v>
      </c>
      <c r="G12394" s="8">
        <v>16.87</v>
      </c>
      <c r="H12394" s="8">
        <v>44.81</v>
      </c>
    </row>
    <row r="12395" spans="1:8">
      <c r="A12395" t="s">
        <v>2321</v>
      </c>
      <c r="B12395" t="s">
        <v>2322</v>
      </c>
      <c r="C12395" t="s">
        <v>2835</v>
      </c>
      <c r="D12395" s="6">
        <v>4897.47</v>
      </c>
      <c r="E12395" s="6">
        <v>2930.6</v>
      </c>
      <c r="F12395" s="6">
        <v>2430.17</v>
      </c>
      <c r="G12395" s="6">
        <v>2052.5300000000002</v>
      </c>
      <c r="H12395" s="6">
        <v>3074.91</v>
      </c>
    </row>
    <row r="12396" spans="1:8">
      <c r="A12396" t="s">
        <v>2321</v>
      </c>
      <c r="B12396" t="s">
        <v>2322</v>
      </c>
      <c r="C12396" t="s">
        <v>2836</v>
      </c>
      <c r="D12396" s="6">
        <v>-3918.36</v>
      </c>
      <c r="E12396" s="6">
        <v>-2393.2199999999998</v>
      </c>
      <c r="F12396" s="6">
        <v>-2093.6999999999998</v>
      </c>
      <c r="G12396" s="6">
        <v>-1606.07</v>
      </c>
      <c r="H12396" s="6">
        <v>-2688.87</v>
      </c>
    </row>
    <row r="12397" spans="1:8">
      <c r="A12397" t="s">
        <v>2321</v>
      </c>
      <c r="B12397" t="s">
        <v>2322</v>
      </c>
      <c r="C12397" t="s">
        <v>2837</v>
      </c>
      <c r="D12397" s="8">
        <v>-95.25</v>
      </c>
      <c r="E12397" s="8">
        <v>-102.68</v>
      </c>
      <c r="F12397" s="8">
        <v>-112.15</v>
      </c>
      <c r="G12397" s="8">
        <v>-92.29</v>
      </c>
      <c r="H12397" s="8">
        <v>-179.28</v>
      </c>
    </row>
    <row r="12398" spans="1:8">
      <c r="A12398" t="s">
        <v>2321</v>
      </c>
      <c r="B12398" t="s">
        <v>2322</v>
      </c>
      <c r="C12398" t="s">
        <v>2838</v>
      </c>
      <c r="D12398" s="8">
        <v>979.11</v>
      </c>
      <c r="E12398" s="8">
        <v>537.38</v>
      </c>
      <c r="F12398" s="8">
        <v>336.47</v>
      </c>
      <c r="G12398" s="8">
        <v>354.17</v>
      </c>
      <c r="H12398" s="8">
        <v>206.76</v>
      </c>
    </row>
    <row r="12399" spans="1:8">
      <c r="A12399" t="s">
        <v>2321</v>
      </c>
      <c r="B12399" t="s">
        <v>2322</v>
      </c>
      <c r="C12399" t="s">
        <v>2839</v>
      </c>
      <c r="D12399" s="8">
        <v>-167.79</v>
      </c>
      <c r="E12399" s="8">
        <v>-170.14</v>
      </c>
      <c r="F12399" s="8">
        <v>-138.49</v>
      </c>
      <c r="G12399" s="8">
        <v>-107.13</v>
      </c>
      <c r="H12399" s="8">
        <v>-107.74</v>
      </c>
    </row>
    <row r="12400" spans="1:8">
      <c r="A12400" t="s">
        <v>2321</v>
      </c>
      <c r="B12400" t="s">
        <v>2322</v>
      </c>
      <c r="C12400" t="s">
        <v>2840</v>
      </c>
      <c r="D12400" s="8">
        <v>811.32</v>
      </c>
      <c r="E12400" s="8">
        <v>367.24</v>
      </c>
      <c r="F12400" s="8">
        <v>197.98</v>
      </c>
      <c r="G12400" s="8">
        <v>247.04</v>
      </c>
      <c r="H12400" s="8">
        <v>99.02</v>
      </c>
    </row>
    <row r="12401" spans="1:8">
      <c r="A12401" t="s">
        <v>2321</v>
      </c>
      <c r="B12401" t="s">
        <v>2322</v>
      </c>
      <c r="C12401" t="s">
        <v>2841</v>
      </c>
      <c r="D12401" s="8">
        <v>-276.08999999999997</v>
      </c>
      <c r="E12401" s="8">
        <v>-112.56</v>
      </c>
      <c r="F12401" s="8">
        <v>-57.24</v>
      </c>
      <c r="G12401" s="8">
        <v>-65.989999999999995</v>
      </c>
      <c r="H12401" s="8">
        <v>-14.78</v>
      </c>
    </row>
    <row r="12402" spans="1:8">
      <c r="A12402" t="s">
        <v>2321</v>
      </c>
      <c r="B12402" t="s">
        <v>2322</v>
      </c>
      <c r="C12402" t="s">
        <v>2842</v>
      </c>
      <c r="D12402" s="8">
        <v>535.23</v>
      </c>
      <c r="E12402" s="8">
        <v>254.68</v>
      </c>
      <c r="F12402" s="8">
        <v>140.74</v>
      </c>
      <c r="G12402" s="8">
        <v>181.05</v>
      </c>
      <c r="H12402" s="8">
        <v>84.24</v>
      </c>
    </row>
    <row r="12403" spans="1:8">
      <c r="A12403" t="s">
        <v>2321</v>
      </c>
      <c r="B12403" t="s">
        <v>2322</v>
      </c>
      <c r="C12403" t="s">
        <v>2843</v>
      </c>
      <c r="D12403" s="8">
        <v>80.510000000000005</v>
      </c>
      <c r="E12403" s="8">
        <v>80.2</v>
      </c>
      <c r="F12403" s="8">
        <v>79.680000000000007</v>
      </c>
      <c r="G12403" s="8">
        <v>79.040000000000006</v>
      </c>
      <c r="H12403" s="8">
        <v>78.81</v>
      </c>
    </row>
    <row r="12404" spans="1:8">
      <c r="A12404" t="s">
        <v>2321</v>
      </c>
      <c r="B12404" t="s">
        <v>2322</v>
      </c>
      <c r="C12404" t="s">
        <v>2844</v>
      </c>
      <c r="D12404" s="8">
        <v>13.32</v>
      </c>
      <c r="E12404" s="8">
        <v>6.38</v>
      </c>
      <c r="F12404" s="8">
        <v>3.55</v>
      </c>
      <c r="G12404" s="8">
        <v>4.59</v>
      </c>
      <c r="H12404" s="8">
        <v>2.14</v>
      </c>
    </row>
    <row r="12405" spans="1:8">
      <c r="A12405" t="s">
        <v>2321</v>
      </c>
      <c r="B12405" t="s">
        <v>2322</v>
      </c>
      <c r="C12405" t="s">
        <v>2845</v>
      </c>
      <c r="D12405" s="8">
        <v>17.46</v>
      </c>
      <c r="E12405" s="8">
        <v>10.59</v>
      </c>
      <c r="F12405" s="8">
        <v>7.01</v>
      </c>
      <c r="G12405" s="8">
        <v>7.29</v>
      </c>
      <c r="H12405" s="8">
        <v>4.87</v>
      </c>
    </row>
    <row r="12406" spans="1:8">
      <c r="A12406" t="s">
        <v>2321</v>
      </c>
      <c r="B12406" t="s">
        <v>2322</v>
      </c>
      <c r="C12406" t="s">
        <v>2846</v>
      </c>
      <c r="D12406" s="8">
        <v>20.14</v>
      </c>
      <c r="E12406" s="8">
        <v>18.57</v>
      </c>
      <c r="F12406" s="8">
        <v>14.01</v>
      </c>
      <c r="G12406" s="8">
        <v>21.93</v>
      </c>
      <c r="H12406" s="8">
        <v>12.74</v>
      </c>
    </row>
    <row r="12407" spans="1:8">
      <c r="A12407" t="s">
        <v>130</v>
      </c>
      <c r="B12407" t="s">
        <v>131</v>
      </c>
      <c r="C12407" t="s">
        <v>2832</v>
      </c>
      <c r="D12407" s="8">
        <v>2019</v>
      </c>
      <c r="E12407" s="8">
        <v>2018</v>
      </c>
      <c r="F12407" s="8">
        <v>2017</v>
      </c>
      <c r="G12407" s="8">
        <v>2016</v>
      </c>
      <c r="H12407" s="8">
        <v>2015</v>
      </c>
    </row>
    <row r="12408" spans="1:8">
      <c r="A12408" t="s">
        <v>130</v>
      </c>
      <c r="B12408" t="s">
        <v>131</v>
      </c>
      <c r="C12408" t="s">
        <v>2833</v>
      </c>
      <c r="D12408" s="6">
        <v>16864.29</v>
      </c>
      <c r="E12408" s="6">
        <v>16358.49</v>
      </c>
      <c r="F12408" s="6">
        <v>17660.39</v>
      </c>
      <c r="G12408" s="6">
        <v>18884.939999999999</v>
      </c>
      <c r="H12408" s="6">
        <v>19716.12</v>
      </c>
    </row>
    <row r="12409" spans="1:8">
      <c r="A12409" t="s">
        <v>130</v>
      </c>
      <c r="B12409" t="s">
        <v>131</v>
      </c>
      <c r="C12409" t="s">
        <v>2834</v>
      </c>
      <c r="D12409" s="6">
        <v>1700.21</v>
      </c>
      <c r="E12409" s="6">
        <v>2692.56</v>
      </c>
      <c r="F12409" s="6">
        <v>2644.33</v>
      </c>
      <c r="G12409" s="6">
        <v>1910.13</v>
      </c>
      <c r="H12409" s="6">
        <v>1996.01</v>
      </c>
    </row>
    <row r="12410" spans="1:8">
      <c r="A12410" t="s">
        <v>130</v>
      </c>
      <c r="B12410" t="s">
        <v>131</v>
      </c>
      <c r="C12410" t="s">
        <v>2835</v>
      </c>
      <c r="D12410" s="6">
        <v>18564.5</v>
      </c>
      <c r="E12410" s="6">
        <v>19051.05</v>
      </c>
      <c r="F12410" s="6">
        <v>20304.72</v>
      </c>
      <c r="G12410" s="6">
        <v>20795.07</v>
      </c>
      <c r="H12410" s="6">
        <v>21712.13</v>
      </c>
    </row>
    <row r="12411" spans="1:8">
      <c r="A12411" t="s">
        <v>130</v>
      </c>
      <c r="B12411" t="s">
        <v>131</v>
      </c>
      <c r="C12411" t="s">
        <v>2836</v>
      </c>
      <c r="D12411">
        <v>0</v>
      </c>
      <c r="E12411">
        <v>0</v>
      </c>
      <c r="F12411">
        <v>0</v>
      </c>
      <c r="G12411" s="6">
        <v>-3674.72</v>
      </c>
      <c r="H12411" s="6">
        <v>-3714.18</v>
      </c>
    </row>
    <row r="12412" spans="1:8">
      <c r="A12412" t="s">
        <v>130</v>
      </c>
      <c r="B12412" t="s">
        <v>131</v>
      </c>
      <c r="C12412" t="s">
        <v>2837</v>
      </c>
      <c r="D12412">
        <v>0</v>
      </c>
      <c r="E12412">
        <v>0</v>
      </c>
      <c r="F12412">
        <v>0</v>
      </c>
      <c r="G12412" s="6">
        <v>-12986.45</v>
      </c>
      <c r="H12412" s="6">
        <v>-13538.24</v>
      </c>
    </row>
    <row r="12413" spans="1:8">
      <c r="A12413" t="s">
        <v>130</v>
      </c>
      <c r="B12413" t="s">
        <v>131</v>
      </c>
      <c r="C12413" t="s">
        <v>2838</v>
      </c>
      <c r="D12413" s="6">
        <v>2767.01</v>
      </c>
      <c r="E12413" s="6">
        <v>3438.32</v>
      </c>
      <c r="F12413" s="6">
        <v>4157.96</v>
      </c>
      <c r="G12413" s="6">
        <v>4133.8999999999996</v>
      </c>
      <c r="H12413" s="6">
        <v>4459.71</v>
      </c>
    </row>
    <row r="12414" spans="1:8">
      <c r="A12414" t="s">
        <v>130</v>
      </c>
      <c r="B12414" t="s">
        <v>131</v>
      </c>
      <c r="C12414" t="s">
        <v>2839</v>
      </c>
      <c r="D12414">
        <v>0</v>
      </c>
      <c r="E12414">
        <v>0</v>
      </c>
      <c r="F12414">
        <v>0</v>
      </c>
      <c r="G12414">
        <v>0</v>
      </c>
      <c r="H12414">
        <v>0</v>
      </c>
    </row>
    <row r="12415" spans="1:8">
      <c r="A12415" t="s">
        <v>130</v>
      </c>
      <c r="B12415" t="s">
        <v>131</v>
      </c>
      <c r="C12415" t="s">
        <v>2840</v>
      </c>
      <c r="D12415" s="6">
        <v>2767.01</v>
      </c>
      <c r="E12415" s="6">
        <v>3438.32</v>
      </c>
      <c r="F12415" s="6">
        <v>4157.96</v>
      </c>
      <c r="G12415" s="6">
        <v>4133.8999999999996</v>
      </c>
      <c r="H12415" s="6">
        <v>4459.71</v>
      </c>
    </row>
    <row r="12416" spans="1:8">
      <c r="A12416" t="s">
        <v>130</v>
      </c>
      <c r="B12416" t="s">
        <v>131</v>
      </c>
      <c r="C12416" t="s">
        <v>2841</v>
      </c>
      <c r="D12416" s="8">
        <v>796.93</v>
      </c>
      <c r="E12416" s="6">
        <v>1916.65</v>
      </c>
      <c r="F12416">
        <v>0</v>
      </c>
      <c r="G12416" s="8">
        <v>375.98</v>
      </c>
      <c r="H12416" s="8">
        <v>-982.15</v>
      </c>
    </row>
    <row r="12417" spans="1:8">
      <c r="A12417" t="s">
        <v>130</v>
      </c>
      <c r="B12417" t="s">
        <v>131</v>
      </c>
      <c r="C12417" t="s">
        <v>2842</v>
      </c>
      <c r="D12417" s="6">
        <v>-8333.9599999999991</v>
      </c>
      <c r="E12417" s="6">
        <v>-4674.37</v>
      </c>
      <c r="F12417" s="8">
        <v>-313.51</v>
      </c>
      <c r="G12417" s="8">
        <v>-743.31</v>
      </c>
      <c r="H12417" s="8">
        <v>620.9</v>
      </c>
    </row>
    <row r="12418" spans="1:8">
      <c r="A12418" t="s">
        <v>130</v>
      </c>
      <c r="B12418" t="s">
        <v>131</v>
      </c>
      <c r="C12418" t="s">
        <v>2843</v>
      </c>
      <c r="D12418" s="6">
        <v>2096.84</v>
      </c>
      <c r="E12418" s="8">
        <v>844.04</v>
      </c>
      <c r="F12418" s="8">
        <v>743.69</v>
      </c>
      <c r="G12418" s="8">
        <v>613.79999999999995</v>
      </c>
      <c r="H12418" s="8">
        <v>571.38</v>
      </c>
    </row>
    <row r="12419" spans="1:8">
      <c r="A12419" t="s">
        <v>130</v>
      </c>
      <c r="B12419" t="s">
        <v>131</v>
      </c>
      <c r="C12419" t="s">
        <v>2844</v>
      </c>
      <c r="D12419" s="8">
        <v>-65.34</v>
      </c>
      <c r="E12419" s="8">
        <v>-59.63</v>
      </c>
      <c r="F12419" s="8">
        <v>-4.3600000000000003</v>
      </c>
      <c r="G12419" s="8">
        <v>-12.68</v>
      </c>
      <c r="H12419" s="8">
        <v>11.39</v>
      </c>
    </row>
    <row r="12420" spans="1:8">
      <c r="A12420" t="s">
        <v>130</v>
      </c>
      <c r="B12420" t="s">
        <v>131</v>
      </c>
      <c r="C12420" t="s">
        <v>2845</v>
      </c>
      <c r="D12420" s="8">
        <v>-39.75</v>
      </c>
      <c r="E12420" s="8">
        <v>-55.38</v>
      </c>
      <c r="F12420" s="8">
        <v>-4.22</v>
      </c>
      <c r="G12420" s="8">
        <v>-12.11</v>
      </c>
      <c r="H12420" s="8">
        <v>10.87</v>
      </c>
    </row>
    <row r="12421" spans="1:8">
      <c r="A12421" t="s">
        <v>130</v>
      </c>
      <c r="B12421" t="s">
        <v>131</v>
      </c>
      <c r="C12421" t="s">
        <v>2846</v>
      </c>
      <c r="D12421">
        <v>0</v>
      </c>
      <c r="E12421">
        <v>0</v>
      </c>
      <c r="F12421">
        <v>0</v>
      </c>
      <c r="G12421">
        <v>0</v>
      </c>
      <c r="H12421">
        <v>0</v>
      </c>
    </row>
    <row r="12422" spans="1:8">
      <c r="A12422" t="s">
        <v>168</v>
      </c>
      <c r="B12422" t="s">
        <v>169</v>
      </c>
      <c r="C12422" t="s">
        <v>2832</v>
      </c>
      <c r="D12422" s="8">
        <v>2019</v>
      </c>
      <c r="E12422" s="8">
        <v>2018</v>
      </c>
      <c r="F12422" s="8">
        <v>2017</v>
      </c>
      <c r="G12422" s="8">
        <v>2016</v>
      </c>
      <c r="H12422" s="8">
        <v>2015</v>
      </c>
    </row>
    <row r="12423" spans="1:8">
      <c r="A12423" t="s">
        <v>168</v>
      </c>
      <c r="B12423" t="s">
        <v>169</v>
      </c>
      <c r="C12423" t="s">
        <v>2833</v>
      </c>
      <c r="D12423" s="6">
        <v>18932.22</v>
      </c>
      <c r="E12423" s="6">
        <v>17974.54</v>
      </c>
      <c r="F12423" s="6">
        <v>18027.419999999998</v>
      </c>
      <c r="G12423" s="6">
        <v>17634.68</v>
      </c>
      <c r="H12423" s="6">
        <v>16368.61</v>
      </c>
    </row>
    <row r="12424" spans="1:8">
      <c r="A12424" t="s">
        <v>168</v>
      </c>
      <c r="B12424" t="s">
        <v>169</v>
      </c>
      <c r="C12424" t="s">
        <v>2834</v>
      </c>
      <c r="D12424" s="6">
        <v>2045.04</v>
      </c>
      <c r="E12424" s="6">
        <v>2372.06</v>
      </c>
      <c r="F12424" s="6">
        <v>2308.31</v>
      </c>
      <c r="G12424" s="6">
        <v>1564.48</v>
      </c>
      <c r="H12424" s="6">
        <v>1499.84</v>
      </c>
    </row>
    <row r="12425" spans="1:8">
      <c r="A12425" t="s">
        <v>168</v>
      </c>
      <c r="B12425" t="s">
        <v>169</v>
      </c>
      <c r="C12425" t="s">
        <v>2835</v>
      </c>
      <c r="D12425" s="6">
        <v>20977.26</v>
      </c>
      <c r="E12425" s="6">
        <v>20346.599999999999</v>
      </c>
      <c r="F12425" s="6">
        <v>20335.73</v>
      </c>
      <c r="G12425" s="6">
        <v>19199.16</v>
      </c>
      <c r="H12425" s="6">
        <v>17868.45</v>
      </c>
    </row>
    <row r="12426" spans="1:8">
      <c r="A12426" t="s">
        <v>168</v>
      </c>
      <c r="B12426" t="s">
        <v>169</v>
      </c>
      <c r="C12426" t="s">
        <v>2836</v>
      </c>
      <c r="D12426">
        <v>0</v>
      </c>
      <c r="E12426">
        <v>0</v>
      </c>
      <c r="F12426">
        <v>0</v>
      </c>
      <c r="G12426" s="6">
        <v>-2925.44</v>
      </c>
      <c r="H12426" s="6">
        <v>-2739.44</v>
      </c>
    </row>
    <row r="12427" spans="1:8">
      <c r="A12427" t="s">
        <v>168</v>
      </c>
      <c r="B12427" t="s">
        <v>169</v>
      </c>
      <c r="C12427" t="s">
        <v>2837</v>
      </c>
      <c r="D12427">
        <v>0</v>
      </c>
      <c r="E12427">
        <v>0</v>
      </c>
      <c r="F12427">
        <v>0</v>
      </c>
      <c r="G12427" s="6">
        <v>-12313.71</v>
      </c>
      <c r="H12427" s="6">
        <v>-11830.57</v>
      </c>
    </row>
    <row r="12428" spans="1:8">
      <c r="A12428" t="s">
        <v>168</v>
      </c>
      <c r="B12428" t="s">
        <v>169</v>
      </c>
      <c r="C12428" t="s">
        <v>2838</v>
      </c>
      <c r="D12428" s="6">
        <v>5023.12</v>
      </c>
      <c r="E12428" s="6">
        <v>5361.03</v>
      </c>
      <c r="F12428" s="6">
        <v>4387.96</v>
      </c>
      <c r="G12428" s="6">
        <v>3960.01</v>
      </c>
      <c r="H12428" s="6">
        <v>3298.44</v>
      </c>
    </row>
    <row r="12429" spans="1:8">
      <c r="A12429" t="s">
        <v>168</v>
      </c>
      <c r="B12429" t="s">
        <v>169</v>
      </c>
      <c r="C12429" t="s">
        <v>2839</v>
      </c>
      <c r="D12429">
        <v>0</v>
      </c>
      <c r="E12429">
        <v>0</v>
      </c>
      <c r="F12429">
        <v>0</v>
      </c>
      <c r="G12429">
        <v>0</v>
      </c>
      <c r="H12429">
        <v>0</v>
      </c>
    </row>
    <row r="12430" spans="1:8">
      <c r="A12430" t="s">
        <v>168</v>
      </c>
      <c r="B12430" t="s">
        <v>169</v>
      </c>
      <c r="C12430" t="s">
        <v>2840</v>
      </c>
      <c r="D12430" s="6">
        <v>5023.12</v>
      </c>
      <c r="E12430" s="6">
        <v>5361.03</v>
      </c>
      <c r="F12430" s="6">
        <v>4387.96</v>
      </c>
      <c r="G12430" s="6">
        <v>3960.01</v>
      </c>
      <c r="H12430" s="6">
        <v>3298.44</v>
      </c>
    </row>
    <row r="12431" spans="1:8">
      <c r="A12431" t="s">
        <v>168</v>
      </c>
      <c r="B12431" t="s">
        <v>169</v>
      </c>
      <c r="C12431" t="s">
        <v>2841</v>
      </c>
      <c r="D12431" s="8">
        <v>-375</v>
      </c>
      <c r="E12431" s="6">
        <v>2048.2800000000002</v>
      </c>
      <c r="F12431" s="8">
        <v>-185</v>
      </c>
      <c r="G12431" s="8">
        <v>-464.19</v>
      </c>
      <c r="H12431" s="8">
        <v>-579.76</v>
      </c>
    </row>
    <row r="12432" spans="1:8">
      <c r="A12432" t="s">
        <v>168</v>
      </c>
      <c r="B12432" t="s">
        <v>169</v>
      </c>
      <c r="C12432" t="s">
        <v>2842</v>
      </c>
      <c r="D12432" s="6">
        <v>-2786.13</v>
      </c>
      <c r="E12432" s="6">
        <v>-3412.53</v>
      </c>
      <c r="F12432" s="8">
        <v>174.34</v>
      </c>
      <c r="G12432" s="8">
        <v>539.84</v>
      </c>
      <c r="H12432" s="8">
        <v>638.44000000000005</v>
      </c>
    </row>
    <row r="12433" spans="1:8">
      <c r="A12433" t="s">
        <v>168</v>
      </c>
      <c r="B12433" t="s">
        <v>169</v>
      </c>
      <c r="C12433" t="s">
        <v>2843</v>
      </c>
      <c r="D12433" s="6">
        <v>2884.49</v>
      </c>
      <c r="E12433" s="6">
        <v>1198.83</v>
      </c>
      <c r="F12433" s="8">
        <v>681.16</v>
      </c>
      <c r="G12433" s="8">
        <v>681.16</v>
      </c>
      <c r="H12433" s="8">
        <v>602.85</v>
      </c>
    </row>
    <row r="12434" spans="1:8">
      <c r="A12434" t="s">
        <v>168</v>
      </c>
      <c r="B12434" t="s">
        <v>169</v>
      </c>
      <c r="C12434" t="s">
        <v>2844</v>
      </c>
      <c r="D12434" s="8">
        <v>-19.010000000000002</v>
      </c>
      <c r="E12434" s="8">
        <v>-38.94</v>
      </c>
      <c r="F12434" s="8">
        <v>2.56</v>
      </c>
      <c r="G12434" s="8">
        <v>8.6</v>
      </c>
      <c r="H12434" s="8">
        <v>10.82</v>
      </c>
    </row>
    <row r="12435" spans="1:8">
      <c r="A12435" t="s">
        <v>168</v>
      </c>
      <c r="B12435" t="s">
        <v>169</v>
      </c>
      <c r="C12435" t="s">
        <v>2845</v>
      </c>
      <c r="D12435" s="8">
        <v>-9.66</v>
      </c>
      <c r="E12435" s="8">
        <v>-28.47</v>
      </c>
      <c r="F12435" s="8">
        <v>2.56</v>
      </c>
      <c r="G12435" s="8">
        <v>7.93</v>
      </c>
      <c r="H12435" s="8">
        <v>10.59</v>
      </c>
    </row>
    <row r="12436" spans="1:8">
      <c r="A12436" t="s">
        <v>168</v>
      </c>
      <c r="B12436" t="s">
        <v>169</v>
      </c>
      <c r="C12436" t="s">
        <v>2846</v>
      </c>
      <c r="D12436">
        <v>0</v>
      </c>
      <c r="E12436">
        <v>0</v>
      </c>
      <c r="F12436">
        <v>0</v>
      </c>
      <c r="G12436">
        <v>0</v>
      </c>
      <c r="H12436">
        <v>0</v>
      </c>
    </row>
    <row r="12437" spans="1:8">
      <c r="A12437" t="s">
        <v>305</v>
      </c>
      <c r="B12437" t="s">
        <v>306</v>
      </c>
      <c r="C12437" t="s">
        <v>2832</v>
      </c>
      <c r="D12437" s="8">
        <v>2019</v>
      </c>
      <c r="E12437" s="8">
        <v>2018</v>
      </c>
      <c r="F12437" s="8">
        <v>2017</v>
      </c>
      <c r="G12437" s="8">
        <v>2016</v>
      </c>
      <c r="H12437" s="8">
        <v>2015</v>
      </c>
    </row>
    <row r="12438" spans="1:8">
      <c r="A12438" t="s">
        <v>305</v>
      </c>
      <c r="B12438" t="s">
        <v>306</v>
      </c>
      <c r="C12438" t="s">
        <v>2833</v>
      </c>
      <c r="D12438" s="6">
        <v>54985.77</v>
      </c>
      <c r="E12438" s="6">
        <v>45780.31</v>
      </c>
      <c r="F12438" s="6">
        <v>44542.16</v>
      </c>
      <c r="G12438" s="6">
        <v>40988.04</v>
      </c>
      <c r="H12438" s="6">
        <v>35478.6</v>
      </c>
    </row>
    <row r="12439" spans="1:8">
      <c r="A12439" t="s">
        <v>305</v>
      </c>
      <c r="B12439" t="s">
        <v>306</v>
      </c>
      <c r="C12439" t="s">
        <v>2834</v>
      </c>
      <c r="D12439" s="6">
        <v>13130.34</v>
      </c>
      <c r="E12439" s="6">
        <v>10967.09</v>
      </c>
      <c r="F12439" s="6">
        <v>11691.31</v>
      </c>
      <c r="G12439" s="6">
        <v>9371.4599999999991</v>
      </c>
      <c r="H12439" s="6">
        <v>8365.0400000000009</v>
      </c>
    </row>
    <row r="12440" spans="1:8">
      <c r="A12440" t="s">
        <v>305</v>
      </c>
      <c r="B12440" t="s">
        <v>306</v>
      </c>
      <c r="C12440" t="s">
        <v>2835</v>
      </c>
      <c r="D12440" s="6">
        <v>68116.11</v>
      </c>
      <c r="E12440" s="6">
        <v>56747.4</v>
      </c>
      <c r="F12440" s="6">
        <v>56233.47</v>
      </c>
      <c r="G12440" s="6">
        <v>50359.5</v>
      </c>
      <c r="H12440" s="6">
        <v>43843.64</v>
      </c>
    </row>
    <row r="12441" spans="1:8">
      <c r="A12441" t="s">
        <v>305</v>
      </c>
      <c r="B12441" t="s">
        <v>306</v>
      </c>
      <c r="C12441" t="s">
        <v>2836</v>
      </c>
      <c r="D12441">
        <v>0</v>
      </c>
      <c r="E12441">
        <v>0</v>
      </c>
      <c r="F12441">
        <v>0</v>
      </c>
      <c r="G12441" s="6">
        <v>-10100.82</v>
      </c>
      <c r="H12441" s="6">
        <v>-9203.74</v>
      </c>
    </row>
    <row r="12442" spans="1:8">
      <c r="A12442" t="s">
        <v>305</v>
      </c>
      <c r="B12442" t="s">
        <v>306</v>
      </c>
      <c r="C12442" t="s">
        <v>2837</v>
      </c>
      <c r="D12442">
        <v>0</v>
      </c>
      <c r="E12442">
        <v>0</v>
      </c>
      <c r="F12442">
        <v>0</v>
      </c>
      <c r="G12442" s="6">
        <v>-24155.07</v>
      </c>
      <c r="H12442" s="6">
        <v>-21254.46</v>
      </c>
    </row>
    <row r="12443" spans="1:8">
      <c r="A12443" t="s">
        <v>305</v>
      </c>
      <c r="B12443" t="s">
        <v>306</v>
      </c>
      <c r="C12443" t="s">
        <v>2838</v>
      </c>
      <c r="D12443" s="6">
        <v>19005.11</v>
      </c>
      <c r="E12443" s="6">
        <v>15594.48</v>
      </c>
      <c r="F12443" s="6">
        <v>17584.52</v>
      </c>
      <c r="G12443" s="6">
        <v>16103.61</v>
      </c>
      <c r="H12443" s="6">
        <v>13385.44</v>
      </c>
    </row>
    <row r="12444" spans="1:8">
      <c r="A12444" t="s">
        <v>305</v>
      </c>
      <c r="B12444" t="s">
        <v>306</v>
      </c>
      <c r="C12444" t="s">
        <v>2839</v>
      </c>
      <c r="D12444">
        <v>0</v>
      </c>
      <c r="E12444">
        <v>0</v>
      </c>
      <c r="F12444">
        <v>0</v>
      </c>
      <c r="G12444">
        <v>0</v>
      </c>
      <c r="H12444">
        <v>0</v>
      </c>
    </row>
    <row r="12445" spans="1:8">
      <c r="A12445" t="s">
        <v>305</v>
      </c>
      <c r="B12445" t="s">
        <v>306</v>
      </c>
      <c r="C12445" t="s">
        <v>2840</v>
      </c>
      <c r="D12445" s="6">
        <v>19005.11</v>
      </c>
      <c r="E12445" s="6">
        <v>15594.48</v>
      </c>
      <c r="F12445" s="6">
        <v>17584.52</v>
      </c>
      <c r="G12445" s="6">
        <v>16103.61</v>
      </c>
      <c r="H12445" s="6">
        <v>13385.44</v>
      </c>
    </row>
    <row r="12446" spans="1:8">
      <c r="A12446" t="s">
        <v>305</v>
      </c>
      <c r="B12446" t="s">
        <v>306</v>
      </c>
      <c r="C12446" t="s">
        <v>2841</v>
      </c>
      <c r="D12446" s="6">
        <v>-2297.48</v>
      </c>
      <c r="E12446" s="8">
        <v>154.11000000000001</v>
      </c>
      <c r="F12446" s="6">
        <v>-1788.28</v>
      </c>
      <c r="G12446" s="6">
        <v>-4170.09</v>
      </c>
      <c r="H12446" s="6">
        <v>-3699.01</v>
      </c>
    </row>
    <row r="12447" spans="1:8">
      <c r="A12447" t="s">
        <v>305</v>
      </c>
      <c r="B12447" t="s">
        <v>306</v>
      </c>
      <c r="C12447" t="s">
        <v>2842</v>
      </c>
      <c r="D12447" s="6">
        <v>4676.6099999999997</v>
      </c>
      <c r="E12447" s="8">
        <v>275.68</v>
      </c>
      <c r="F12447" s="6">
        <v>3679.28</v>
      </c>
      <c r="G12447" s="6">
        <v>8223.66</v>
      </c>
      <c r="H12447" s="6">
        <v>7357.82</v>
      </c>
    </row>
    <row r="12448" spans="1:8">
      <c r="A12448" t="s">
        <v>305</v>
      </c>
      <c r="B12448" t="s">
        <v>306</v>
      </c>
      <c r="C12448" t="s">
        <v>2843</v>
      </c>
      <c r="D12448" s="8">
        <v>514.33000000000004</v>
      </c>
      <c r="E12448" s="8">
        <v>513.30999999999995</v>
      </c>
      <c r="F12448" s="8">
        <v>479.01</v>
      </c>
      <c r="G12448" s="8">
        <v>476.57</v>
      </c>
      <c r="H12448" s="8">
        <v>474.1</v>
      </c>
    </row>
    <row r="12449" spans="1:8">
      <c r="A12449" t="s">
        <v>305</v>
      </c>
      <c r="B12449" t="s">
        <v>306</v>
      </c>
      <c r="C12449" t="s">
        <v>2844</v>
      </c>
      <c r="D12449" s="8">
        <v>18.2</v>
      </c>
      <c r="E12449" s="8">
        <v>1.1299999999999999</v>
      </c>
      <c r="F12449" s="8">
        <v>15.4</v>
      </c>
      <c r="G12449" s="8">
        <v>34.590000000000003</v>
      </c>
      <c r="H12449" s="8">
        <v>31.18</v>
      </c>
    </row>
    <row r="12450" spans="1:8">
      <c r="A12450" t="s">
        <v>305</v>
      </c>
      <c r="B12450" t="s">
        <v>306</v>
      </c>
      <c r="C12450" t="s">
        <v>2845</v>
      </c>
      <c r="D12450" s="8">
        <v>18.190000000000001</v>
      </c>
      <c r="E12450" s="8">
        <v>1.07</v>
      </c>
      <c r="F12450" s="8">
        <v>15.36</v>
      </c>
      <c r="G12450" s="8">
        <v>34.51</v>
      </c>
      <c r="H12450" s="8">
        <v>31.04</v>
      </c>
    </row>
    <row r="12451" spans="1:8">
      <c r="A12451" t="s">
        <v>305</v>
      </c>
      <c r="B12451" t="s">
        <v>306</v>
      </c>
      <c r="C12451" t="s">
        <v>2846</v>
      </c>
      <c r="D12451">
        <v>0</v>
      </c>
      <c r="E12451">
        <v>0</v>
      </c>
      <c r="F12451">
        <v>0</v>
      </c>
      <c r="G12451">
        <v>0</v>
      </c>
      <c r="H12451">
        <v>0</v>
      </c>
    </row>
    <row r="12452" spans="1:8">
      <c r="A12452" t="s">
        <v>358</v>
      </c>
      <c r="B12452" t="s">
        <v>359</v>
      </c>
      <c r="C12452" t="s">
        <v>2832</v>
      </c>
      <c r="D12452" s="8">
        <v>2019</v>
      </c>
      <c r="E12452" s="8">
        <v>2018</v>
      </c>
      <c r="F12452" s="8">
        <v>2017</v>
      </c>
      <c r="G12452" s="8">
        <v>2016</v>
      </c>
      <c r="H12452" s="8">
        <v>2015</v>
      </c>
    </row>
    <row r="12453" spans="1:8">
      <c r="A12453" t="s">
        <v>358</v>
      </c>
      <c r="B12453" t="s">
        <v>359</v>
      </c>
      <c r="C12453" t="s">
        <v>2833</v>
      </c>
      <c r="D12453" s="6">
        <v>49974.11</v>
      </c>
      <c r="E12453" s="6">
        <v>43648.54</v>
      </c>
      <c r="F12453" s="6">
        <v>42199.93</v>
      </c>
      <c r="G12453" s="6">
        <v>44061.27</v>
      </c>
      <c r="H12453" s="6">
        <v>42963.55</v>
      </c>
    </row>
    <row r="12454" spans="1:8">
      <c r="A12454" t="s">
        <v>358</v>
      </c>
      <c r="B12454" t="s">
        <v>359</v>
      </c>
      <c r="C12454" t="s">
        <v>2834</v>
      </c>
      <c r="D12454" s="6">
        <v>6090.99</v>
      </c>
      <c r="E12454" s="6">
        <v>6657.15</v>
      </c>
      <c r="F12454" s="6">
        <v>6758.06</v>
      </c>
      <c r="G12454" s="6">
        <v>4998.8599999999997</v>
      </c>
      <c r="H12454" s="6">
        <v>4402</v>
      </c>
    </row>
    <row r="12455" spans="1:8">
      <c r="A12455" t="s">
        <v>358</v>
      </c>
      <c r="B12455" t="s">
        <v>359</v>
      </c>
      <c r="C12455" t="s">
        <v>2835</v>
      </c>
      <c r="D12455" s="6">
        <v>56065.1</v>
      </c>
      <c r="E12455" s="6">
        <v>50305.69</v>
      </c>
      <c r="F12455" s="6">
        <v>48957.99</v>
      </c>
      <c r="G12455" s="6">
        <v>49060.13</v>
      </c>
      <c r="H12455" s="6">
        <v>47365.55</v>
      </c>
    </row>
    <row r="12456" spans="1:8">
      <c r="A12456" t="s">
        <v>358</v>
      </c>
      <c r="B12456" t="s">
        <v>359</v>
      </c>
      <c r="C12456" t="s">
        <v>2836</v>
      </c>
      <c r="D12456">
        <v>0</v>
      </c>
      <c r="E12456">
        <v>0</v>
      </c>
      <c r="F12456">
        <v>0</v>
      </c>
      <c r="G12456" s="6">
        <v>-8923.1299999999992</v>
      </c>
      <c r="H12456" s="6">
        <v>-7674.13</v>
      </c>
    </row>
    <row r="12457" spans="1:8">
      <c r="A12457" t="s">
        <v>358</v>
      </c>
      <c r="B12457" t="s">
        <v>359</v>
      </c>
      <c r="C12457" t="s">
        <v>2837</v>
      </c>
      <c r="D12457">
        <v>0</v>
      </c>
      <c r="E12457">
        <v>0</v>
      </c>
      <c r="F12457">
        <v>0</v>
      </c>
      <c r="G12457" s="6">
        <v>-31321.43</v>
      </c>
      <c r="H12457" s="6">
        <v>-29776.32</v>
      </c>
    </row>
    <row r="12458" spans="1:8">
      <c r="A12458" t="s">
        <v>358</v>
      </c>
      <c r="B12458" t="s">
        <v>359</v>
      </c>
      <c r="C12458" t="s">
        <v>2838</v>
      </c>
      <c r="D12458" s="6">
        <v>13486.82</v>
      </c>
      <c r="E12458" s="6">
        <v>12005.55</v>
      </c>
      <c r="F12458" s="6">
        <v>10975.07</v>
      </c>
      <c r="G12458" s="6">
        <v>8815.57</v>
      </c>
      <c r="H12458" s="6">
        <v>9915.1</v>
      </c>
    </row>
    <row r="12459" spans="1:8">
      <c r="A12459" t="s">
        <v>358</v>
      </c>
      <c r="B12459" t="s">
        <v>359</v>
      </c>
      <c r="C12459" t="s">
        <v>2839</v>
      </c>
      <c r="D12459">
        <v>0</v>
      </c>
      <c r="E12459">
        <v>0</v>
      </c>
      <c r="F12459">
        <v>0</v>
      </c>
      <c r="G12459">
        <v>0</v>
      </c>
      <c r="H12459">
        <v>0</v>
      </c>
    </row>
    <row r="12460" spans="1:8">
      <c r="A12460" t="s">
        <v>358</v>
      </c>
      <c r="B12460" t="s">
        <v>359</v>
      </c>
      <c r="C12460" t="s">
        <v>2840</v>
      </c>
      <c r="D12460" s="6">
        <v>13486.82</v>
      </c>
      <c r="E12460" s="6">
        <v>12005.55</v>
      </c>
      <c r="F12460" s="6">
        <v>10975.07</v>
      </c>
      <c r="G12460" s="6">
        <v>8815.57</v>
      </c>
      <c r="H12460" s="6">
        <v>9915.1</v>
      </c>
    </row>
    <row r="12461" spans="1:8">
      <c r="A12461" t="s">
        <v>358</v>
      </c>
      <c r="B12461" t="s">
        <v>359</v>
      </c>
      <c r="C12461" t="s">
        <v>2841</v>
      </c>
      <c r="D12461" s="8">
        <v>-264.63</v>
      </c>
      <c r="E12461" s="8">
        <v>358.93</v>
      </c>
      <c r="F12461" s="6">
        <v>-1089.56</v>
      </c>
      <c r="G12461" s="6">
        <v>1302.53</v>
      </c>
      <c r="H12461" s="6">
        <v>-2022.17</v>
      </c>
    </row>
    <row r="12462" spans="1:8">
      <c r="A12462" t="s">
        <v>358</v>
      </c>
      <c r="B12462" t="s">
        <v>359</v>
      </c>
      <c r="C12462" t="s">
        <v>2842</v>
      </c>
      <c r="D12462" s="8">
        <v>433.52</v>
      </c>
      <c r="E12462" s="6">
        <v>-2431.81</v>
      </c>
      <c r="F12462" s="6">
        <v>1383.13</v>
      </c>
      <c r="G12462" s="6">
        <v>-5395.55</v>
      </c>
      <c r="H12462" s="6">
        <v>3398.43</v>
      </c>
    </row>
    <row r="12463" spans="1:8">
      <c r="A12463" t="s">
        <v>358</v>
      </c>
      <c r="B12463" t="s">
        <v>359</v>
      </c>
      <c r="C12463" t="s">
        <v>2843</v>
      </c>
      <c r="D12463" s="8">
        <v>530.36</v>
      </c>
      <c r="E12463" s="8">
        <v>530.36</v>
      </c>
      <c r="F12463" s="8">
        <v>462.09</v>
      </c>
      <c r="G12463" s="8">
        <v>462.09</v>
      </c>
      <c r="H12463" s="8">
        <v>443.56</v>
      </c>
    </row>
    <row r="12464" spans="1:8">
      <c r="A12464" t="s">
        <v>358</v>
      </c>
      <c r="B12464" t="s">
        <v>359</v>
      </c>
      <c r="C12464" t="s">
        <v>2844</v>
      </c>
      <c r="D12464" s="8">
        <v>1.64</v>
      </c>
      <c r="E12464" s="8">
        <v>-10.53</v>
      </c>
      <c r="F12464" s="8">
        <v>6</v>
      </c>
      <c r="G12464" s="8">
        <v>-23.89</v>
      </c>
      <c r="H12464" s="8">
        <v>15.83</v>
      </c>
    </row>
    <row r="12465" spans="1:8">
      <c r="A12465" t="s">
        <v>358</v>
      </c>
      <c r="B12465" t="s">
        <v>359</v>
      </c>
      <c r="C12465" t="s">
        <v>2845</v>
      </c>
      <c r="D12465" s="8">
        <v>1.63</v>
      </c>
      <c r="E12465" s="8">
        <v>-9.17</v>
      </c>
      <c r="F12465" s="8">
        <v>5.99</v>
      </c>
      <c r="G12465" s="8">
        <v>-23.35</v>
      </c>
      <c r="H12465" s="8">
        <v>15.32</v>
      </c>
    </row>
    <row r="12466" spans="1:8">
      <c r="A12466" t="s">
        <v>358</v>
      </c>
      <c r="B12466" t="s">
        <v>359</v>
      </c>
      <c r="C12466" t="s">
        <v>2846</v>
      </c>
      <c r="D12466">
        <v>0</v>
      </c>
      <c r="E12466">
        <v>0</v>
      </c>
      <c r="F12466">
        <v>0</v>
      </c>
      <c r="G12466">
        <v>0</v>
      </c>
      <c r="H12466">
        <v>0</v>
      </c>
    </row>
    <row r="12467" spans="1:8">
      <c r="A12467" t="s">
        <v>360</v>
      </c>
      <c r="B12467" t="s">
        <v>361</v>
      </c>
      <c r="C12467" t="s">
        <v>2832</v>
      </c>
      <c r="D12467" s="8">
        <v>2019</v>
      </c>
      <c r="E12467" s="8">
        <v>2018</v>
      </c>
      <c r="F12467" s="8">
        <v>2017</v>
      </c>
      <c r="G12467" s="8">
        <v>2016</v>
      </c>
      <c r="H12467" s="8">
        <v>2015</v>
      </c>
    </row>
    <row r="12468" spans="1:8">
      <c r="A12468" t="s">
        <v>360</v>
      </c>
      <c r="B12468" t="s">
        <v>361</v>
      </c>
      <c r="C12468" t="s">
        <v>2833</v>
      </c>
      <c r="D12468" s="6">
        <v>40767.81</v>
      </c>
      <c r="E12468" s="6">
        <v>38071.410000000003</v>
      </c>
      <c r="F12468" s="6">
        <v>39290.85</v>
      </c>
      <c r="G12468" s="6">
        <v>41796.47</v>
      </c>
      <c r="H12468" s="6">
        <v>43429.91</v>
      </c>
    </row>
    <row r="12469" spans="1:8">
      <c r="A12469" t="s">
        <v>360</v>
      </c>
      <c r="B12469" t="s">
        <v>361</v>
      </c>
      <c r="C12469" t="s">
        <v>2834</v>
      </c>
      <c r="D12469" s="6">
        <v>5132.01</v>
      </c>
      <c r="E12469" s="6">
        <v>5733.76</v>
      </c>
      <c r="F12469" s="6">
        <v>6772.33</v>
      </c>
      <c r="G12469" s="6">
        <v>3652.54</v>
      </c>
      <c r="H12469" s="6">
        <v>4232.7</v>
      </c>
    </row>
    <row r="12470" spans="1:8">
      <c r="A12470" t="s">
        <v>360</v>
      </c>
      <c r="B12470" t="s">
        <v>361</v>
      </c>
      <c r="C12470" t="s">
        <v>2835</v>
      </c>
      <c r="D12470" s="6">
        <v>45899.82</v>
      </c>
      <c r="E12470" s="6">
        <v>43805.17</v>
      </c>
      <c r="F12470" s="6">
        <v>46063.18</v>
      </c>
      <c r="G12470" s="6">
        <v>45449.01</v>
      </c>
      <c r="H12470" s="6">
        <v>47662.61</v>
      </c>
    </row>
    <row r="12471" spans="1:8">
      <c r="A12471" t="s">
        <v>360</v>
      </c>
      <c r="B12471" t="s">
        <v>361</v>
      </c>
      <c r="C12471" t="s">
        <v>2836</v>
      </c>
      <c r="D12471">
        <v>0</v>
      </c>
      <c r="E12471">
        <v>0</v>
      </c>
      <c r="F12471">
        <v>0</v>
      </c>
      <c r="G12471" s="6">
        <v>-9341.5400000000009</v>
      </c>
      <c r="H12471" s="6">
        <v>-8088.59</v>
      </c>
    </row>
    <row r="12472" spans="1:8">
      <c r="A12472" t="s">
        <v>360</v>
      </c>
      <c r="B12472" t="s">
        <v>361</v>
      </c>
      <c r="C12472" t="s">
        <v>2837</v>
      </c>
      <c r="D12472">
        <v>0</v>
      </c>
      <c r="E12472">
        <v>0</v>
      </c>
      <c r="F12472">
        <v>0</v>
      </c>
      <c r="G12472" s="6">
        <v>-30071.85</v>
      </c>
      <c r="H12472" s="6">
        <v>-32086.25</v>
      </c>
    </row>
    <row r="12473" spans="1:8">
      <c r="A12473" t="s">
        <v>360</v>
      </c>
      <c r="B12473" t="s">
        <v>361</v>
      </c>
      <c r="C12473" t="s">
        <v>2838</v>
      </c>
      <c r="D12473" s="6">
        <v>8092.21</v>
      </c>
      <c r="E12473" s="6">
        <v>7138.93</v>
      </c>
      <c r="F12473" s="6">
        <v>9732.64</v>
      </c>
      <c r="G12473" s="6">
        <v>6035.62</v>
      </c>
      <c r="H12473" s="6">
        <v>7487.77</v>
      </c>
    </row>
    <row r="12474" spans="1:8">
      <c r="A12474" t="s">
        <v>360</v>
      </c>
      <c r="B12474" t="s">
        <v>361</v>
      </c>
      <c r="C12474" t="s">
        <v>2839</v>
      </c>
      <c r="D12474">
        <v>0</v>
      </c>
      <c r="E12474">
        <v>0</v>
      </c>
      <c r="F12474">
        <v>0</v>
      </c>
      <c r="G12474">
        <v>0</v>
      </c>
      <c r="H12474">
        <v>0</v>
      </c>
    </row>
    <row r="12475" spans="1:8">
      <c r="A12475" t="s">
        <v>360</v>
      </c>
      <c r="B12475" t="s">
        <v>361</v>
      </c>
      <c r="C12475" t="s">
        <v>2840</v>
      </c>
      <c r="D12475" s="6">
        <v>8092.21</v>
      </c>
      <c r="E12475" s="6">
        <v>7138.93</v>
      </c>
      <c r="F12475" s="6">
        <v>9732.64</v>
      </c>
      <c r="G12475" s="6">
        <v>6035.62</v>
      </c>
      <c r="H12475" s="6">
        <v>7487.77</v>
      </c>
    </row>
    <row r="12476" spans="1:8">
      <c r="A12476" t="s">
        <v>360</v>
      </c>
      <c r="B12476" t="s">
        <v>361</v>
      </c>
      <c r="C12476" t="s">
        <v>2841</v>
      </c>
      <c r="D12476" s="6">
        <v>3166.51</v>
      </c>
      <c r="E12476" s="6">
        <v>2589.79</v>
      </c>
      <c r="F12476" s="8">
        <v>814.21</v>
      </c>
      <c r="G12476" s="6">
        <v>1701.56</v>
      </c>
      <c r="H12476" s="8">
        <v>-86.13</v>
      </c>
    </row>
    <row r="12477" spans="1:8">
      <c r="A12477" t="s">
        <v>360</v>
      </c>
      <c r="B12477" t="s">
        <v>361</v>
      </c>
      <c r="C12477" t="s">
        <v>2842</v>
      </c>
      <c r="D12477" s="6">
        <v>-5546.9</v>
      </c>
      <c r="E12477" s="6">
        <v>-6043.71</v>
      </c>
      <c r="F12477" s="6">
        <v>-1558.34</v>
      </c>
      <c r="G12477" s="6">
        <v>-6089.22</v>
      </c>
      <c r="H12477" s="6">
        <v>1708.92</v>
      </c>
    </row>
    <row r="12478" spans="1:8">
      <c r="A12478" t="s">
        <v>360</v>
      </c>
      <c r="B12478" t="s">
        <v>361</v>
      </c>
      <c r="C12478" t="s">
        <v>2843</v>
      </c>
      <c r="D12478" s="6">
        <v>2760.03</v>
      </c>
      <c r="E12478" s="6">
        <v>1743.72</v>
      </c>
      <c r="F12478" s="6">
        <v>1055.43</v>
      </c>
      <c r="G12478" s="8">
        <v>817.29</v>
      </c>
      <c r="H12478" s="8">
        <v>655.65</v>
      </c>
    </row>
    <row r="12479" spans="1:8">
      <c r="A12479" t="s">
        <v>360</v>
      </c>
      <c r="B12479" t="s">
        <v>361</v>
      </c>
      <c r="C12479" t="s">
        <v>2844</v>
      </c>
      <c r="D12479" s="8">
        <v>-29.79</v>
      </c>
      <c r="E12479" s="8">
        <v>-52.55</v>
      </c>
      <c r="F12479" s="8">
        <v>-15.72</v>
      </c>
      <c r="G12479" s="8">
        <v>-83.01</v>
      </c>
      <c r="H12479" s="8">
        <v>26.57</v>
      </c>
    </row>
    <row r="12480" spans="1:8">
      <c r="A12480" t="s">
        <v>360</v>
      </c>
      <c r="B12480" t="s">
        <v>361</v>
      </c>
      <c r="C12480" t="s">
        <v>2845</v>
      </c>
      <c r="D12480" s="8">
        <v>-20.100000000000001</v>
      </c>
      <c r="E12480" s="8">
        <v>-34.659999999999997</v>
      </c>
      <c r="F12480" s="8">
        <v>-14.76</v>
      </c>
      <c r="G12480" s="8">
        <v>-74.510000000000005</v>
      </c>
      <c r="H12480" s="8">
        <v>26.06</v>
      </c>
    </row>
    <row r="12481" spans="1:8">
      <c r="A12481" t="s">
        <v>360</v>
      </c>
      <c r="B12481" t="s">
        <v>361</v>
      </c>
      <c r="C12481" t="s">
        <v>2846</v>
      </c>
      <c r="D12481">
        <v>0</v>
      </c>
      <c r="E12481">
        <v>0</v>
      </c>
      <c r="F12481">
        <v>0</v>
      </c>
      <c r="G12481">
        <v>0</v>
      </c>
      <c r="H12481">
        <v>0</v>
      </c>
    </row>
    <row r="12482" spans="1:8">
      <c r="A12482" t="s">
        <v>479</v>
      </c>
      <c r="B12482" t="s">
        <v>480</v>
      </c>
      <c r="C12482" t="s">
        <v>2832</v>
      </c>
      <c r="D12482" s="8">
        <v>2019</v>
      </c>
      <c r="E12482" s="8">
        <v>2018</v>
      </c>
      <c r="F12482" s="8">
        <v>2017</v>
      </c>
      <c r="G12482" s="8">
        <v>2016</v>
      </c>
      <c r="H12482" s="8">
        <v>2015</v>
      </c>
    </row>
    <row r="12483" spans="1:8">
      <c r="A12483" t="s">
        <v>479</v>
      </c>
      <c r="B12483" t="s">
        <v>480</v>
      </c>
      <c r="C12483" t="s">
        <v>2833</v>
      </c>
      <c r="D12483" s="6">
        <v>46810.34</v>
      </c>
      <c r="E12483" s="6">
        <v>41252.089999999997</v>
      </c>
      <c r="F12483" s="6">
        <v>41387.64</v>
      </c>
      <c r="G12483" s="6">
        <v>44022.13</v>
      </c>
      <c r="H12483" s="6">
        <v>43750.04</v>
      </c>
    </row>
    <row r="12484" spans="1:8">
      <c r="A12484" t="s">
        <v>479</v>
      </c>
      <c r="B12484" t="s">
        <v>480</v>
      </c>
      <c r="C12484" t="s">
        <v>2834</v>
      </c>
      <c r="D12484" s="6">
        <v>6574.96</v>
      </c>
      <c r="E12484" s="6">
        <v>6942.85</v>
      </c>
      <c r="F12484" s="6">
        <v>7554.4</v>
      </c>
      <c r="G12484" s="6">
        <v>4875.2299999999996</v>
      </c>
      <c r="H12484" s="6">
        <v>4550.25</v>
      </c>
    </row>
    <row r="12485" spans="1:8">
      <c r="A12485" t="s">
        <v>479</v>
      </c>
      <c r="B12485" t="s">
        <v>480</v>
      </c>
      <c r="C12485" t="s">
        <v>2835</v>
      </c>
      <c r="D12485" s="6">
        <v>53385.3</v>
      </c>
      <c r="E12485" s="6">
        <v>48194.94</v>
      </c>
      <c r="F12485" s="6">
        <v>48942.04</v>
      </c>
      <c r="G12485" s="6">
        <v>48897.36</v>
      </c>
      <c r="H12485" s="6">
        <v>48300.29</v>
      </c>
    </row>
    <row r="12486" spans="1:8">
      <c r="A12486" t="s">
        <v>479</v>
      </c>
      <c r="B12486" t="s">
        <v>480</v>
      </c>
      <c r="C12486" t="s">
        <v>2836</v>
      </c>
      <c r="D12486">
        <v>0</v>
      </c>
      <c r="E12486">
        <v>0</v>
      </c>
      <c r="F12486">
        <v>0</v>
      </c>
      <c r="G12486" s="6">
        <v>-7491.93</v>
      </c>
      <c r="H12486" s="6">
        <v>-7263.55</v>
      </c>
    </row>
    <row r="12487" spans="1:8">
      <c r="A12487" t="s">
        <v>479</v>
      </c>
      <c r="B12487" t="s">
        <v>480</v>
      </c>
      <c r="C12487" t="s">
        <v>2837</v>
      </c>
      <c r="D12487">
        <v>0</v>
      </c>
      <c r="E12487">
        <v>0</v>
      </c>
      <c r="F12487">
        <v>0</v>
      </c>
      <c r="G12487" s="6">
        <v>-34258.769999999997</v>
      </c>
      <c r="H12487" s="6">
        <v>-34086.370000000003</v>
      </c>
    </row>
    <row r="12488" spans="1:8">
      <c r="A12488" t="s">
        <v>479</v>
      </c>
      <c r="B12488" t="s">
        <v>480</v>
      </c>
      <c r="C12488" t="s">
        <v>2838</v>
      </c>
      <c r="D12488" s="6">
        <v>10590.87</v>
      </c>
      <c r="E12488" s="6">
        <v>9548.24</v>
      </c>
      <c r="F12488" s="6">
        <v>8913.89</v>
      </c>
      <c r="G12488" s="6">
        <v>7146.66</v>
      </c>
      <c r="H12488" s="6">
        <v>6950.37</v>
      </c>
    </row>
    <row r="12489" spans="1:8">
      <c r="A12489" t="s">
        <v>479</v>
      </c>
      <c r="B12489" t="s">
        <v>480</v>
      </c>
      <c r="C12489" t="s">
        <v>2839</v>
      </c>
      <c r="D12489">
        <v>0</v>
      </c>
      <c r="E12489">
        <v>0</v>
      </c>
      <c r="F12489">
        <v>0</v>
      </c>
      <c r="G12489">
        <v>0</v>
      </c>
      <c r="H12489">
        <v>0</v>
      </c>
    </row>
    <row r="12490" spans="1:8">
      <c r="A12490" t="s">
        <v>479</v>
      </c>
      <c r="B12490" t="s">
        <v>480</v>
      </c>
      <c r="C12490" t="s">
        <v>2840</v>
      </c>
      <c r="D12490" s="6">
        <v>10590.87</v>
      </c>
      <c r="E12490" s="6">
        <v>9548.24</v>
      </c>
      <c r="F12490" s="6">
        <v>8913.89</v>
      </c>
      <c r="G12490" s="6">
        <v>7146.66</v>
      </c>
      <c r="H12490" s="6">
        <v>6950.37</v>
      </c>
    </row>
    <row r="12491" spans="1:8">
      <c r="A12491" t="s">
        <v>479</v>
      </c>
      <c r="B12491" t="s">
        <v>480</v>
      </c>
      <c r="C12491" t="s">
        <v>2841</v>
      </c>
      <c r="D12491" s="6">
        <v>2674.43</v>
      </c>
      <c r="E12491" s="6">
        <v>2338.62</v>
      </c>
      <c r="F12491" s="8">
        <v>-520</v>
      </c>
      <c r="G12491" s="8">
        <v>372.95</v>
      </c>
      <c r="H12491" s="8">
        <v>-795</v>
      </c>
    </row>
    <row r="12492" spans="1:8">
      <c r="A12492" t="s">
        <v>479</v>
      </c>
      <c r="B12492" t="s">
        <v>480</v>
      </c>
      <c r="C12492" t="s">
        <v>2842</v>
      </c>
      <c r="D12492" s="8">
        <v>347.02</v>
      </c>
      <c r="E12492" s="6">
        <v>-4222.24</v>
      </c>
      <c r="F12492" s="6">
        <v>1121.92</v>
      </c>
      <c r="G12492" s="6">
        <v>-2812.82</v>
      </c>
      <c r="H12492" s="6">
        <v>2702.63</v>
      </c>
    </row>
    <row r="12493" spans="1:8">
      <c r="A12493" t="s">
        <v>479</v>
      </c>
      <c r="B12493" t="s">
        <v>480</v>
      </c>
      <c r="C12493" t="s">
        <v>2843</v>
      </c>
      <c r="D12493" s="8">
        <v>753.24</v>
      </c>
      <c r="E12493" s="8">
        <v>733.24</v>
      </c>
      <c r="F12493" s="8">
        <v>597.29</v>
      </c>
      <c r="G12493" s="8">
        <v>542.99</v>
      </c>
      <c r="H12493" s="8">
        <v>475.2</v>
      </c>
    </row>
    <row r="12494" spans="1:8">
      <c r="A12494" t="s">
        <v>479</v>
      </c>
      <c r="B12494" t="s">
        <v>480</v>
      </c>
      <c r="C12494" t="s">
        <v>2844</v>
      </c>
      <c r="D12494" s="8">
        <v>4.71</v>
      </c>
      <c r="E12494" s="8">
        <v>-70.47</v>
      </c>
      <c r="F12494" s="8">
        <v>20.63</v>
      </c>
      <c r="G12494" s="8">
        <v>-53.61</v>
      </c>
      <c r="H12494" s="8">
        <v>58.59</v>
      </c>
    </row>
    <row r="12495" spans="1:8">
      <c r="A12495" t="s">
        <v>479</v>
      </c>
      <c r="B12495" t="s">
        <v>480</v>
      </c>
      <c r="C12495" t="s">
        <v>2845</v>
      </c>
      <c r="D12495" s="8">
        <v>4.6100000000000003</v>
      </c>
      <c r="E12495" s="8">
        <v>-57.58</v>
      </c>
      <c r="F12495" s="8">
        <v>18.78</v>
      </c>
      <c r="G12495" s="8">
        <v>-51.8</v>
      </c>
      <c r="H12495" s="8">
        <v>56.87</v>
      </c>
    </row>
    <row r="12496" spans="1:8">
      <c r="A12496" t="s">
        <v>479</v>
      </c>
      <c r="B12496" t="s">
        <v>480</v>
      </c>
      <c r="C12496" t="s">
        <v>2846</v>
      </c>
      <c r="D12496">
        <v>0</v>
      </c>
      <c r="E12496">
        <v>0</v>
      </c>
      <c r="F12496">
        <v>0</v>
      </c>
      <c r="G12496">
        <v>0</v>
      </c>
      <c r="H12496">
        <v>0</v>
      </c>
    </row>
    <row r="12497" spans="1:8">
      <c r="A12497" t="s">
        <v>522</v>
      </c>
      <c r="B12497" t="s">
        <v>523</v>
      </c>
      <c r="C12497" t="s">
        <v>2832</v>
      </c>
      <c r="D12497" s="8">
        <v>2019</v>
      </c>
      <c r="E12497" s="8">
        <v>2018</v>
      </c>
      <c r="F12497" s="8">
        <v>2017</v>
      </c>
      <c r="G12497" s="8">
        <v>2016</v>
      </c>
      <c r="H12497" s="8">
        <v>2015</v>
      </c>
    </row>
    <row r="12498" spans="1:8">
      <c r="A12498" t="s">
        <v>522</v>
      </c>
      <c r="B12498" t="s">
        <v>523</v>
      </c>
      <c r="C12498" t="s">
        <v>2833</v>
      </c>
      <c r="D12498" s="6">
        <v>22638.57</v>
      </c>
      <c r="E12498" s="6">
        <v>24035.51</v>
      </c>
      <c r="F12498" s="6">
        <v>24661.41</v>
      </c>
      <c r="G12498" s="6">
        <v>25887.89</v>
      </c>
      <c r="H12498" s="6">
        <v>26408.78</v>
      </c>
    </row>
    <row r="12499" spans="1:8">
      <c r="A12499" t="s">
        <v>522</v>
      </c>
      <c r="B12499" t="s">
        <v>523</v>
      </c>
      <c r="C12499" t="s">
        <v>2834</v>
      </c>
      <c r="D12499" s="6">
        <v>2412.94</v>
      </c>
      <c r="E12499" s="6">
        <v>2622.35</v>
      </c>
      <c r="F12499" s="6">
        <v>2875.64</v>
      </c>
      <c r="G12499" s="6">
        <v>1938.79</v>
      </c>
      <c r="H12499" s="6">
        <v>1894.23</v>
      </c>
    </row>
    <row r="12500" spans="1:8">
      <c r="A12500" t="s">
        <v>522</v>
      </c>
      <c r="B12500" t="s">
        <v>523</v>
      </c>
      <c r="C12500" t="s">
        <v>2835</v>
      </c>
      <c r="D12500" s="6">
        <v>25051.51</v>
      </c>
      <c r="E12500" s="6">
        <v>26657.86</v>
      </c>
      <c r="F12500" s="6">
        <v>27537.05</v>
      </c>
      <c r="G12500" s="6">
        <v>27826.68</v>
      </c>
      <c r="H12500" s="6">
        <v>28303.01</v>
      </c>
    </row>
    <row r="12501" spans="1:8">
      <c r="A12501" t="s">
        <v>522</v>
      </c>
      <c r="B12501" t="s">
        <v>523</v>
      </c>
      <c r="C12501" t="s">
        <v>2836</v>
      </c>
      <c r="D12501">
        <v>0</v>
      </c>
      <c r="E12501">
        <v>0</v>
      </c>
      <c r="F12501">
        <v>0</v>
      </c>
      <c r="G12501" s="6">
        <v>18521.75</v>
      </c>
      <c r="H12501" s="6">
        <v>-5582.18</v>
      </c>
    </row>
    <row r="12502" spans="1:8">
      <c r="A12502" t="s">
        <v>522</v>
      </c>
      <c r="B12502" t="s">
        <v>523</v>
      </c>
      <c r="C12502" t="s">
        <v>2837</v>
      </c>
      <c r="D12502">
        <v>0</v>
      </c>
      <c r="E12502">
        <v>0</v>
      </c>
      <c r="F12502">
        <v>0</v>
      </c>
      <c r="G12502" s="6">
        <v>-18822.27</v>
      </c>
      <c r="H12502" s="6">
        <v>-19161.71</v>
      </c>
    </row>
    <row r="12503" spans="1:8">
      <c r="A12503" t="s">
        <v>522</v>
      </c>
      <c r="B12503" t="s">
        <v>523</v>
      </c>
      <c r="C12503" t="s">
        <v>2838</v>
      </c>
      <c r="D12503" s="6">
        <v>3126.49</v>
      </c>
      <c r="E12503" s="6">
        <v>2732.98</v>
      </c>
      <c r="F12503" s="6">
        <v>3088.63</v>
      </c>
      <c r="G12503" s="6">
        <v>2342.42</v>
      </c>
      <c r="H12503" s="6">
        <v>3559.12</v>
      </c>
    </row>
    <row r="12504" spans="1:8">
      <c r="A12504" t="s">
        <v>522</v>
      </c>
      <c r="B12504" t="s">
        <v>523</v>
      </c>
      <c r="C12504" t="s">
        <v>2839</v>
      </c>
      <c r="D12504">
        <v>0</v>
      </c>
      <c r="E12504">
        <v>0</v>
      </c>
      <c r="F12504">
        <v>0</v>
      </c>
      <c r="G12504">
        <v>0</v>
      </c>
      <c r="H12504">
        <v>0</v>
      </c>
    </row>
    <row r="12505" spans="1:8">
      <c r="A12505" t="s">
        <v>522</v>
      </c>
      <c r="B12505" t="s">
        <v>523</v>
      </c>
      <c r="C12505" t="s">
        <v>2840</v>
      </c>
      <c r="D12505" s="6">
        <v>3126.49</v>
      </c>
      <c r="E12505" s="6">
        <v>2732.98</v>
      </c>
      <c r="F12505" s="6">
        <v>3088.63</v>
      </c>
      <c r="G12505" s="6">
        <v>2342.42</v>
      </c>
      <c r="H12505" s="6">
        <v>3559.12</v>
      </c>
    </row>
    <row r="12506" spans="1:8">
      <c r="A12506" t="s">
        <v>522</v>
      </c>
      <c r="B12506" t="s">
        <v>523</v>
      </c>
      <c r="C12506" t="s">
        <v>2841</v>
      </c>
      <c r="D12506" s="6">
        <v>2528.7399999999998</v>
      </c>
      <c r="E12506" s="6">
        <v>2791.07</v>
      </c>
      <c r="F12506" s="6">
        <v>1089.8</v>
      </c>
      <c r="G12506" s="6">
        <v>1251.29</v>
      </c>
      <c r="H12506" s="8">
        <v>-283.95</v>
      </c>
    </row>
    <row r="12507" spans="1:8">
      <c r="A12507" t="s">
        <v>522</v>
      </c>
      <c r="B12507" t="s">
        <v>523</v>
      </c>
      <c r="C12507" t="s">
        <v>2842</v>
      </c>
      <c r="D12507" s="6">
        <v>-5641.48</v>
      </c>
      <c r="E12507" s="6">
        <v>-5104.91</v>
      </c>
      <c r="F12507" s="6">
        <v>-2439.1</v>
      </c>
      <c r="G12507" s="6">
        <v>-1418.19</v>
      </c>
      <c r="H12507" s="8">
        <v>606.45000000000005</v>
      </c>
    </row>
    <row r="12508" spans="1:8">
      <c r="A12508" t="s">
        <v>522</v>
      </c>
      <c r="B12508" t="s">
        <v>523</v>
      </c>
      <c r="C12508" t="s">
        <v>2843</v>
      </c>
      <c r="D12508" s="6">
        <v>4047.2</v>
      </c>
      <c r="E12508" s="6">
        <v>2618.16</v>
      </c>
      <c r="F12508" s="6">
        <v>1902.17</v>
      </c>
      <c r="G12508" s="6">
        <v>1689.71</v>
      </c>
      <c r="H12508" s="6">
        <v>1658.27</v>
      </c>
    </row>
    <row r="12509" spans="1:8">
      <c r="A12509" t="s">
        <v>522</v>
      </c>
      <c r="B12509" t="s">
        <v>523</v>
      </c>
      <c r="C12509" t="s">
        <v>2844</v>
      </c>
      <c r="D12509" s="8">
        <v>-20.190000000000001</v>
      </c>
      <c r="E12509" s="8">
        <v>-26.34</v>
      </c>
      <c r="F12509" s="8">
        <v>-13.35</v>
      </c>
      <c r="G12509" s="8">
        <v>-8.5500000000000007</v>
      </c>
      <c r="H12509" s="8">
        <v>4.2699999999999996</v>
      </c>
    </row>
    <row r="12510" spans="1:8">
      <c r="A12510" t="s">
        <v>522</v>
      </c>
      <c r="B12510" t="s">
        <v>523</v>
      </c>
      <c r="C12510" t="s">
        <v>2845</v>
      </c>
      <c r="D12510" s="8">
        <v>-13.94</v>
      </c>
      <c r="E12510" s="8">
        <v>-19.5</v>
      </c>
      <c r="F12510" s="8">
        <v>-12.82</v>
      </c>
      <c r="G12510" s="8">
        <v>-8.39</v>
      </c>
      <c r="H12510" s="8">
        <v>3.66</v>
      </c>
    </row>
    <row r="12511" spans="1:8">
      <c r="A12511" t="s">
        <v>522</v>
      </c>
      <c r="B12511" t="s">
        <v>523</v>
      </c>
      <c r="C12511" t="s">
        <v>2846</v>
      </c>
      <c r="D12511">
        <v>0</v>
      </c>
      <c r="E12511">
        <v>0</v>
      </c>
      <c r="F12511">
        <v>0</v>
      </c>
      <c r="G12511">
        <v>0</v>
      </c>
      <c r="H12511">
        <v>0</v>
      </c>
    </row>
    <row r="12512" spans="1:8">
      <c r="A12512" t="s">
        <v>590</v>
      </c>
      <c r="B12512" t="s">
        <v>591</v>
      </c>
      <c r="C12512" t="s">
        <v>2832</v>
      </c>
      <c r="D12512" s="8">
        <v>2019</v>
      </c>
      <c r="E12512" s="8">
        <v>2018</v>
      </c>
      <c r="F12512" s="8">
        <v>2017</v>
      </c>
      <c r="G12512" s="8">
        <v>2016</v>
      </c>
      <c r="H12512" s="8">
        <v>2015</v>
      </c>
    </row>
    <row r="12513" spans="1:8">
      <c r="A12513" t="s">
        <v>590</v>
      </c>
      <c r="B12513" t="s">
        <v>591</v>
      </c>
      <c r="C12513" t="s">
        <v>2833</v>
      </c>
      <c r="D12513" s="6">
        <v>15622.63</v>
      </c>
      <c r="E12513" s="6">
        <v>17628.330000000002</v>
      </c>
      <c r="F12513" s="6">
        <v>19471.47</v>
      </c>
      <c r="G12513" s="6">
        <v>19411.240000000002</v>
      </c>
      <c r="H12513" s="6">
        <v>19556.45</v>
      </c>
    </row>
    <row r="12514" spans="1:8">
      <c r="A12514" t="s">
        <v>590</v>
      </c>
      <c r="B12514" t="s">
        <v>591</v>
      </c>
      <c r="C12514" t="s">
        <v>2834</v>
      </c>
      <c r="D12514" s="6">
        <v>1872.07</v>
      </c>
      <c r="E12514" s="6">
        <v>2313.08</v>
      </c>
      <c r="F12514" s="6">
        <v>3090.31</v>
      </c>
      <c r="G12514" s="6">
        <v>1735.16</v>
      </c>
      <c r="H12514" s="6">
        <v>1482.46</v>
      </c>
    </row>
    <row r="12515" spans="1:8">
      <c r="A12515" t="s">
        <v>590</v>
      </c>
      <c r="B12515" t="s">
        <v>591</v>
      </c>
      <c r="C12515" t="s">
        <v>2835</v>
      </c>
      <c r="D12515" s="6">
        <v>17494.7</v>
      </c>
      <c r="E12515" s="6">
        <v>19941.41</v>
      </c>
      <c r="F12515" s="6">
        <v>22561.78</v>
      </c>
      <c r="G12515" s="6">
        <v>21146.400000000001</v>
      </c>
      <c r="H12515" s="6">
        <v>21038.91</v>
      </c>
    </row>
    <row r="12516" spans="1:8">
      <c r="A12516" t="s">
        <v>590</v>
      </c>
      <c r="B12516" t="s">
        <v>591</v>
      </c>
      <c r="C12516" t="s">
        <v>2836</v>
      </c>
      <c r="D12516">
        <v>0</v>
      </c>
      <c r="E12516">
        <v>0</v>
      </c>
      <c r="F12516">
        <v>0</v>
      </c>
      <c r="G12516" s="6">
        <v>-2879.6</v>
      </c>
      <c r="H12516" s="6">
        <v>-2525.36</v>
      </c>
    </row>
    <row r="12517" spans="1:8">
      <c r="A12517" t="s">
        <v>590</v>
      </c>
      <c r="B12517" t="s">
        <v>591</v>
      </c>
      <c r="C12517" t="s">
        <v>2837</v>
      </c>
      <c r="D12517">
        <v>0</v>
      </c>
      <c r="E12517">
        <v>0</v>
      </c>
      <c r="F12517">
        <v>0</v>
      </c>
      <c r="G12517" s="6">
        <v>-15171.78</v>
      </c>
      <c r="H12517" s="6">
        <v>-15486.1</v>
      </c>
    </row>
    <row r="12518" spans="1:8">
      <c r="A12518" t="s">
        <v>590</v>
      </c>
      <c r="B12518" t="s">
        <v>591</v>
      </c>
      <c r="C12518" t="s">
        <v>2838</v>
      </c>
      <c r="D12518" s="6">
        <v>3894.47</v>
      </c>
      <c r="E12518" s="6">
        <v>3950.42</v>
      </c>
      <c r="F12518" s="6">
        <v>4439.53</v>
      </c>
      <c r="G12518" s="6">
        <v>3095.02</v>
      </c>
      <c r="H12518" s="6">
        <v>3027.45</v>
      </c>
    </row>
    <row r="12519" spans="1:8">
      <c r="A12519" t="s">
        <v>590</v>
      </c>
      <c r="B12519" t="s">
        <v>591</v>
      </c>
      <c r="C12519" t="s">
        <v>2839</v>
      </c>
      <c r="D12519">
        <v>0</v>
      </c>
      <c r="E12519">
        <v>0</v>
      </c>
      <c r="F12519">
        <v>0</v>
      </c>
      <c r="G12519">
        <v>0</v>
      </c>
      <c r="H12519">
        <v>0</v>
      </c>
    </row>
    <row r="12520" spans="1:8">
      <c r="A12520" t="s">
        <v>590</v>
      </c>
      <c r="B12520" t="s">
        <v>591</v>
      </c>
      <c r="C12520" t="s">
        <v>2840</v>
      </c>
      <c r="D12520" s="6">
        <v>3894.47</v>
      </c>
      <c r="E12520" s="6">
        <v>3950.42</v>
      </c>
      <c r="F12520" s="6">
        <v>4439.53</v>
      </c>
      <c r="G12520" s="6">
        <v>3095.02</v>
      </c>
      <c r="H12520" s="6">
        <v>3027.45</v>
      </c>
    </row>
    <row r="12521" spans="1:8">
      <c r="A12521" t="s">
        <v>590</v>
      </c>
      <c r="B12521" t="s">
        <v>591</v>
      </c>
      <c r="C12521" t="s">
        <v>2841</v>
      </c>
      <c r="D12521" s="6">
        <v>1715.7</v>
      </c>
      <c r="E12521" s="6">
        <v>2626.92</v>
      </c>
      <c r="F12521" s="8">
        <v>-275.16000000000003</v>
      </c>
      <c r="G12521" s="6">
        <v>1424.83</v>
      </c>
      <c r="H12521" s="8">
        <v>108.8</v>
      </c>
    </row>
    <row r="12522" spans="1:8">
      <c r="A12522" t="s">
        <v>590</v>
      </c>
      <c r="B12522" t="s">
        <v>591</v>
      </c>
      <c r="C12522" t="s">
        <v>2842</v>
      </c>
      <c r="D12522" s="6">
        <v>-6332.98</v>
      </c>
      <c r="E12522" s="6">
        <v>-4053.94</v>
      </c>
      <c r="F12522" s="8">
        <v>561.21</v>
      </c>
      <c r="G12522" s="8">
        <v>-506.48</v>
      </c>
      <c r="H12522" s="8">
        <v>584.26</v>
      </c>
    </row>
    <row r="12523" spans="1:8">
      <c r="A12523" t="s">
        <v>590</v>
      </c>
      <c r="B12523" t="s">
        <v>591</v>
      </c>
      <c r="C12523" t="s">
        <v>2843</v>
      </c>
      <c r="D12523" s="6">
        <v>1198.8399999999999</v>
      </c>
      <c r="E12523" s="8">
        <v>333.11</v>
      </c>
      <c r="F12523" s="8">
        <v>229.41</v>
      </c>
      <c r="G12523" s="8">
        <v>204.5</v>
      </c>
      <c r="H12523" s="8">
        <v>167.54</v>
      </c>
    </row>
    <row r="12524" spans="1:8">
      <c r="A12524" t="s">
        <v>590</v>
      </c>
      <c r="B12524" t="s">
        <v>591</v>
      </c>
      <c r="C12524" t="s">
        <v>2844</v>
      </c>
      <c r="D12524" s="8">
        <v>-30.06</v>
      </c>
      <c r="E12524" s="8">
        <v>-35.299999999999997</v>
      </c>
      <c r="F12524" s="8">
        <v>5.17</v>
      </c>
      <c r="G12524" s="8">
        <v>-5.48</v>
      </c>
      <c r="H12524" s="8">
        <v>6.97</v>
      </c>
    </row>
    <row r="12525" spans="1:8">
      <c r="A12525" t="s">
        <v>590</v>
      </c>
      <c r="B12525" t="s">
        <v>591</v>
      </c>
      <c r="C12525" t="s">
        <v>2845</v>
      </c>
      <c r="D12525" s="8">
        <v>-10.57</v>
      </c>
      <c r="E12525" s="8">
        <v>-24.34</v>
      </c>
      <c r="F12525" s="8">
        <v>4.8899999999999997</v>
      </c>
      <c r="G12525">
        <v>0</v>
      </c>
      <c r="H12525" s="8">
        <v>6.97</v>
      </c>
    </row>
    <row r="12526" spans="1:8">
      <c r="A12526" t="s">
        <v>590</v>
      </c>
      <c r="B12526" t="s">
        <v>591</v>
      </c>
      <c r="C12526" t="s">
        <v>2846</v>
      </c>
      <c r="D12526">
        <v>0</v>
      </c>
      <c r="E12526">
        <v>0</v>
      </c>
      <c r="F12526">
        <v>0</v>
      </c>
      <c r="G12526">
        <v>0</v>
      </c>
      <c r="H12526">
        <v>0</v>
      </c>
    </row>
    <row r="12527" spans="1:8">
      <c r="A12527" t="s">
        <v>605</v>
      </c>
      <c r="B12527" t="s">
        <v>606</v>
      </c>
      <c r="C12527" t="s">
        <v>2832</v>
      </c>
      <c r="D12527" s="8">
        <v>2019</v>
      </c>
      <c r="E12527" s="8">
        <v>2018</v>
      </c>
      <c r="F12527" s="8">
        <v>2017</v>
      </c>
      <c r="G12527" s="8">
        <v>2016</v>
      </c>
      <c r="H12527" s="8">
        <v>2015</v>
      </c>
    </row>
    <row r="12528" spans="1:8">
      <c r="A12528" t="s">
        <v>605</v>
      </c>
      <c r="B12528" t="s">
        <v>606</v>
      </c>
      <c r="C12528" t="s">
        <v>2833</v>
      </c>
      <c r="D12528" s="6">
        <v>3767.17</v>
      </c>
      <c r="E12528" s="6">
        <v>3402.42</v>
      </c>
      <c r="F12528" s="6">
        <v>3173.79</v>
      </c>
      <c r="G12528" s="6">
        <v>2944.21</v>
      </c>
      <c r="H12528" s="6">
        <v>2698.86</v>
      </c>
    </row>
    <row r="12529" spans="1:8">
      <c r="A12529" t="s">
        <v>605</v>
      </c>
      <c r="B12529" t="s">
        <v>606</v>
      </c>
      <c r="C12529" t="s">
        <v>2834</v>
      </c>
      <c r="D12529" s="8">
        <v>514.39</v>
      </c>
      <c r="E12529" s="8">
        <v>532.1</v>
      </c>
      <c r="F12529" s="8">
        <v>483.95</v>
      </c>
      <c r="G12529" s="8">
        <v>409.98</v>
      </c>
      <c r="H12529" s="8">
        <v>404.1</v>
      </c>
    </row>
    <row r="12530" spans="1:8">
      <c r="A12530" t="s">
        <v>605</v>
      </c>
      <c r="B12530" t="s">
        <v>606</v>
      </c>
      <c r="C12530" t="s">
        <v>2835</v>
      </c>
      <c r="D12530" s="6">
        <v>4281.5600000000004</v>
      </c>
      <c r="E12530" s="6">
        <v>3934.52</v>
      </c>
      <c r="F12530" s="6">
        <v>3657.73</v>
      </c>
      <c r="G12530" s="6">
        <v>3354.19</v>
      </c>
      <c r="H12530" s="6">
        <v>3102.96</v>
      </c>
    </row>
    <row r="12531" spans="1:8">
      <c r="A12531" t="s">
        <v>605</v>
      </c>
      <c r="B12531" t="s">
        <v>606</v>
      </c>
      <c r="C12531" t="s">
        <v>2836</v>
      </c>
      <c r="D12531">
        <v>0</v>
      </c>
      <c r="E12531">
        <v>0</v>
      </c>
      <c r="F12531">
        <v>0</v>
      </c>
      <c r="G12531" s="8">
        <v>-557.73</v>
      </c>
      <c r="H12531" s="6">
        <v>1902.38</v>
      </c>
    </row>
    <row r="12532" spans="1:8">
      <c r="A12532" t="s">
        <v>605</v>
      </c>
      <c r="B12532" t="s">
        <v>606</v>
      </c>
      <c r="C12532" t="s">
        <v>2837</v>
      </c>
      <c r="D12532">
        <v>0</v>
      </c>
      <c r="E12532">
        <v>0</v>
      </c>
      <c r="F12532">
        <v>0</v>
      </c>
      <c r="G12532" s="6">
        <v>-1963.17</v>
      </c>
      <c r="H12532" s="6">
        <v>-1891.49</v>
      </c>
    </row>
    <row r="12533" spans="1:8">
      <c r="A12533" t="s">
        <v>605</v>
      </c>
      <c r="B12533" t="s">
        <v>606</v>
      </c>
      <c r="C12533" t="s">
        <v>2838</v>
      </c>
      <c r="D12533" s="6">
        <v>1239.99</v>
      </c>
      <c r="E12533" s="6">
        <v>1207.75</v>
      </c>
      <c r="F12533" s="8">
        <v>993.74</v>
      </c>
      <c r="G12533" s="8">
        <v>833.28</v>
      </c>
      <c r="H12533" s="8">
        <v>703.54</v>
      </c>
    </row>
    <row r="12534" spans="1:8">
      <c r="A12534" t="s">
        <v>605</v>
      </c>
      <c r="B12534" t="s">
        <v>606</v>
      </c>
      <c r="C12534" t="s">
        <v>2839</v>
      </c>
      <c r="D12534">
        <v>0</v>
      </c>
      <c r="E12534">
        <v>0</v>
      </c>
      <c r="F12534">
        <v>0</v>
      </c>
      <c r="G12534">
        <v>0</v>
      </c>
      <c r="H12534">
        <v>0</v>
      </c>
    </row>
    <row r="12535" spans="1:8">
      <c r="A12535" t="s">
        <v>605</v>
      </c>
      <c r="B12535" t="s">
        <v>606</v>
      </c>
      <c r="C12535" t="s">
        <v>2840</v>
      </c>
      <c r="D12535" s="6">
        <v>1239.99</v>
      </c>
      <c r="E12535" s="6">
        <v>1207.75</v>
      </c>
      <c r="F12535" s="8">
        <v>993.74</v>
      </c>
      <c r="G12535" s="8">
        <v>833.28</v>
      </c>
      <c r="H12535" s="8">
        <v>703.54</v>
      </c>
    </row>
    <row r="12536" spans="1:8">
      <c r="A12536" t="s">
        <v>605</v>
      </c>
      <c r="B12536" t="s">
        <v>606</v>
      </c>
      <c r="C12536" t="s">
        <v>2841</v>
      </c>
      <c r="D12536" s="8">
        <v>-242</v>
      </c>
      <c r="E12536" s="8">
        <v>-198</v>
      </c>
      <c r="F12536" s="8">
        <v>-190</v>
      </c>
      <c r="G12536" s="8">
        <v>-158</v>
      </c>
      <c r="H12536" s="8">
        <v>-126</v>
      </c>
    </row>
    <row r="12537" spans="1:8">
      <c r="A12537" t="s">
        <v>605</v>
      </c>
      <c r="B12537" t="s">
        <v>606</v>
      </c>
      <c r="C12537" t="s">
        <v>2842</v>
      </c>
      <c r="D12537" s="8">
        <v>682.85</v>
      </c>
      <c r="E12537" s="8">
        <v>592</v>
      </c>
      <c r="F12537" s="8">
        <v>502.77</v>
      </c>
      <c r="G12537" s="8">
        <v>444.69</v>
      </c>
      <c r="H12537" s="8">
        <v>395.02</v>
      </c>
    </row>
    <row r="12538" spans="1:8">
      <c r="A12538" t="s">
        <v>605</v>
      </c>
      <c r="B12538" t="s">
        <v>606</v>
      </c>
      <c r="C12538" t="s">
        <v>2843</v>
      </c>
      <c r="D12538" s="8">
        <v>73.45</v>
      </c>
      <c r="E12538" s="8">
        <v>66.47</v>
      </c>
      <c r="F12538" s="8">
        <v>60.11</v>
      </c>
      <c r="G12538" s="8">
        <v>59.82</v>
      </c>
      <c r="H12538" s="8">
        <v>59.66</v>
      </c>
    </row>
    <row r="12539" spans="1:8">
      <c r="A12539" t="s">
        <v>605</v>
      </c>
      <c r="B12539" t="s">
        <v>606</v>
      </c>
      <c r="C12539" t="s">
        <v>2844</v>
      </c>
      <c r="D12539" s="8">
        <v>9.57</v>
      </c>
      <c r="E12539" s="8">
        <v>9.18</v>
      </c>
      <c r="F12539" s="8">
        <v>8.39</v>
      </c>
      <c r="G12539" s="8">
        <v>7.44</v>
      </c>
      <c r="H12539" s="8">
        <v>6.82</v>
      </c>
    </row>
    <row r="12540" spans="1:8">
      <c r="A12540" t="s">
        <v>605</v>
      </c>
      <c r="B12540" t="s">
        <v>606</v>
      </c>
      <c r="C12540" t="s">
        <v>2845</v>
      </c>
      <c r="D12540" s="8">
        <v>9.3000000000000007</v>
      </c>
      <c r="E12540" s="8">
        <v>8.91</v>
      </c>
      <c r="F12540" s="8">
        <v>8.36</v>
      </c>
      <c r="G12540" s="8">
        <v>7.43</v>
      </c>
      <c r="H12540" s="8">
        <v>6.62</v>
      </c>
    </row>
    <row r="12541" spans="1:8">
      <c r="A12541" t="s">
        <v>605</v>
      </c>
      <c r="B12541" t="s">
        <v>606</v>
      </c>
      <c r="C12541" t="s">
        <v>2846</v>
      </c>
      <c r="D12541">
        <v>0</v>
      </c>
      <c r="E12541">
        <v>0</v>
      </c>
      <c r="F12541">
        <v>0</v>
      </c>
      <c r="G12541">
        <v>0</v>
      </c>
      <c r="H12541">
        <v>0</v>
      </c>
    </row>
    <row r="12542" spans="1:8">
      <c r="A12542" t="s">
        <v>661</v>
      </c>
      <c r="B12542" t="s">
        <v>662</v>
      </c>
      <c r="C12542" t="s">
        <v>2832</v>
      </c>
      <c r="D12542" s="8">
        <v>2019</v>
      </c>
      <c r="E12542" s="8">
        <v>2018</v>
      </c>
      <c r="F12542" s="8">
        <v>2017</v>
      </c>
      <c r="G12542" s="8">
        <v>2016</v>
      </c>
      <c r="H12542" s="8">
        <v>2015</v>
      </c>
    </row>
    <row r="12543" spans="1:8">
      <c r="A12543" t="s">
        <v>661</v>
      </c>
      <c r="B12543" t="s">
        <v>662</v>
      </c>
      <c r="C12543" t="s">
        <v>2833</v>
      </c>
      <c r="D12543" s="8">
        <v>971.49</v>
      </c>
      <c r="E12543" s="6">
        <v>1013.32</v>
      </c>
      <c r="F12543" s="6">
        <v>1089.05</v>
      </c>
      <c r="G12543" s="6">
        <v>1204.27</v>
      </c>
      <c r="H12543" s="6">
        <v>1283.5899999999999</v>
      </c>
    </row>
    <row r="12544" spans="1:8">
      <c r="A12544" t="s">
        <v>661</v>
      </c>
      <c r="B12544" t="s">
        <v>662</v>
      </c>
      <c r="C12544" t="s">
        <v>2834</v>
      </c>
      <c r="D12544" s="8">
        <v>52.73</v>
      </c>
      <c r="E12544" s="8">
        <v>102.47</v>
      </c>
      <c r="F12544" s="8">
        <v>111.02</v>
      </c>
      <c r="G12544" s="8">
        <v>76.73</v>
      </c>
      <c r="H12544" s="8">
        <v>84.95</v>
      </c>
    </row>
    <row r="12545" spans="1:8">
      <c r="A12545" t="s">
        <v>661</v>
      </c>
      <c r="B12545" t="s">
        <v>662</v>
      </c>
      <c r="C12545" t="s">
        <v>2835</v>
      </c>
      <c r="D12545" s="6">
        <v>1024.22</v>
      </c>
      <c r="E12545" s="6">
        <v>1115.79</v>
      </c>
      <c r="F12545" s="6">
        <v>1200.07</v>
      </c>
      <c r="G12545" s="6">
        <v>1281</v>
      </c>
      <c r="H12545" s="6">
        <v>1368.54</v>
      </c>
    </row>
    <row r="12546" spans="1:8">
      <c r="A12546" t="s">
        <v>661</v>
      </c>
      <c r="B12546" t="s">
        <v>662</v>
      </c>
      <c r="C12546" t="s">
        <v>2836</v>
      </c>
      <c r="D12546">
        <v>0</v>
      </c>
      <c r="E12546">
        <v>0</v>
      </c>
      <c r="F12546">
        <v>0</v>
      </c>
      <c r="G12546" s="8">
        <v>807.26</v>
      </c>
      <c r="H12546" s="8">
        <v>993.76</v>
      </c>
    </row>
    <row r="12547" spans="1:8">
      <c r="A12547" t="s">
        <v>661</v>
      </c>
      <c r="B12547" t="s">
        <v>662</v>
      </c>
      <c r="C12547" t="s">
        <v>2837</v>
      </c>
      <c r="D12547">
        <v>0</v>
      </c>
      <c r="E12547">
        <v>0</v>
      </c>
      <c r="F12547">
        <v>0</v>
      </c>
      <c r="G12547" s="8">
        <v>-899.6</v>
      </c>
      <c r="H12547" s="8">
        <v>-984.75</v>
      </c>
    </row>
    <row r="12548" spans="1:8">
      <c r="A12548" t="s">
        <v>661</v>
      </c>
      <c r="B12548" t="s">
        <v>662</v>
      </c>
      <c r="C12548" t="s">
        <v>2838</v>
      </c>
      <c r="D12548" s="8">
        <v>94.92</v>
      </c>
      <c r="E12548" s="8">
        <v>146.18</v>
      </c>
      <c r="F12548" s="8">
        <v>94.07</v>
      </c>
      <c r="G12548" s="8">
        <v>-89.06</v>
      </c>
      <c r="H12548" s="8">
        <v>25.59</v>
      </c>
    </row>
    <row r="12549" spans="1:8">
      <c r="A12549" t="s">
        <v>661</v>
      </c>
      <c r="B12549" t="s">
        <v>662</v>
      </c>
      <c r="C12549" t="s">
        <v>2839</v>
      </c>
      <c r="D12549">
        <v>0</v>
      </c>
      <c r="E12549">
        <v>0</v>
      </c>
      <c r="F12549">
        <v>0</v>
      </c>
      <c r="G12549">
        <v>0</v>
      </c>
      <c r="H12549">
        <v>0</v>
      </c>
    </row>
    <row r="12550" spans="1:8">
      <c r="A12550" t="s">
        <v>661</v>
      </c>
      <c r="B12550" t="s">
        <v>662</v>
      </c>
      <c r="C12550" t="s">
        <v>2840</v>
      </c>
      <c r="D12550" s="8">
        <v>94.92</v>
      </c>
      <c r="E12550" s="8">
        <v>146.18</v>
      </c>
      <c r="F12550" s="8">
        <v>94.07</v>
      </c>
      <c r="G12550" s="8">
        <v>-89.06</v>
      </c>
      <c r="H12550" s="8">
        <v>25.59</v>
      </c>
    </row>
    <row r="12551" spans="1:8">
      <c r="A12551" t="s">
        <v>661</v>
      </c>
      <c r="B12551" t="s">
        <v>662</v>
      </c>
      <c r="C12551" t="s">
        <v>2841</v>
      </c>
      <c r="D12551">
        <v>0</v>
      </c>
      <c r="E12551">
        <v>0</v>
      </c>
      <c r="F12551">
        <v>0</v>
      </c>
      <c r="G12551" s="8">
        <v>-13.29</v>
      </c>
      <c r="H12551">
        <v>0</v>
      </c>
    </row>
    <row r="12552" spans="1:8">
      <c r="A12552" t="s">
        <v>661</v>
      </c>
      <c r="B12552" t="s">
        <v>662</v>
      </c>
      <c r="C12552" t="s">
        <v>2842</v>
      </c>
      <c r="D12552" s="8">
        <v>11.66</v>
      </c>
      <c r="E12552" s="8">
        <v>-24.87</v>
      </c>
      <c r="F12552" s="8">
        <v>12.38</v>
      </c>
      <c r="G12552" s="8">
        <v>-209.45</v>
      </c>
      <c r="H12552" s="8">
        <v>-241.47</v>
      </c>
    </row>
    <row r="12553" spans="1:8">
      <c r="A12553" t="s">
        <v>661</v>
      </c>
      <c r="B12553" t="s">
        <v>662</v>
      </c>
      <c r="C12553" t="s">
        <v>2843</v>
      </c>
      <c r="D12553" s="8">
        <v>253.01</v>
      </c>
      <c r="E12553" s="8">
        <v>253.01</v>
      </c>
      <c r="F12553" s="8">
        <v>209.85</v>
      </c>
      <c r="G12553" s="8">
        <v>177.44</v>
      </c>
      <c r="H12553" s="8">
        <v>177.44</v>
      </c>
    </row>
    <row r="12554" spans="1:8">
      <c r="A12554" t="s">
        <v>661</v>
      </c>
      <c r="B12554" t="s">
        <v>662</v>
      </c>
      <c r="C12554" t="s">
        <v>2844</v>
      </c>
      <c r="D12554" s="8">
        <v>0.46</v>
      </c>
      <c r="E12554" s="8">
        <v>-0.98</v>
      </c>
      <c r="F12554" s="8">
        <v>0.59</v>
      </c>
      <c r="G12554" s="8">
        <v>-11.8</v>
      </c>
      <c r="H12554">
        <v>0</v>
      </c>
    </row>
    <row r="12555" spans="1:8">
      <c r="A12555" t="s">
        <v>661</v>
      </c>
      <c r="B12555" t="s">
        <v>662</v>
      </c>
      <c r="C12555" t="s">
        <v>2845</v>
      </c>
      <c r="D12555" s="8">
        <v>0.46</v>
      </c>
      <c r="E12555" s="8">
        <v>-0.98</v>
      </c>
      <c r="F12555" s="8">
        <v>0.59</v>
      </c>
      <c r="G12555" s="8">
        <v>-11.8</v>
      </c>
      <c r="H12555" s="8">
        <v>-13.61</v>
      </c>
    </row>
    <row r="12556" spans="1:8">
      <c r="A12556" t="s">
        <v>661</v>
      </c>
      <c r="B12556" t="s">
        <v>662</v>
      </c>
      <c r="C12556" t="s">
        <v>2846</v>
      </c>
      <c r="D12556">
        <v>0</v>
      </c>
      <c r="E12556">
        <v>0</v>
      </c>
      <c r="F12556">
        <v>0</v>
      </c>
      <c r="G12556">
        <v>0</v>
      </c>
      <c r="H12556">
        <v>0</v>
      </c>
    </row>
    <row r="12557" spans="1:8">
      <c r="A12557" t="s">
        <v>792</v>
      </c>
      <c r="B12557" t="s">
        <v>793</v>
      </c>
      <c r="C12557" t="s">
        <v>2832</v>
      </c>
      <c r="D12557" s="8">
        <v>2019</v>
      </c>
      <c r="E12557" s="8">
        <v>2018</v>
      </c>
      <c r="F12557" s="8">
        <v>2017</v>
      </c>
      <c r="G12557" s="8">
        <v>2016</v>
      </c>
      <c r="H12557" s="8">
        <v>2015</v>
      </c>
    </row>
    <row r="12558" spans="1:8">
      <c r="A12558" t="s">
        <v>792</v>
      </c>
      <c r="B12558" t="s">
        <v>793</v>
      </c>
      <c r="C12558" t="s">
        <v>2833</v>
      </c>
      <c r="D12558" s="6">
        <v>1404.14</v>
      </c>
      <c r="E12558" s="6">
        <v>1271.24</v>
      </c>
      <c r="F12558" s="6">
        <v>1155.3800000000001</v>
      </c>
      <c r="G12558" s="6">
        <v>1313.36</v>
      </c>
      <c r="H12558" s="6">
        <v>1230.5</v>
      </c>
    </row>
    <row r="12559" spans="1:8">
      <c r="A12559" t="s">
        <v>792</v>
      </c>
      <c r="B12559" t="s">
        <v>793</v>
      </c>
      <c r="C12559" t="s">
        <v>2834</v>
      </c>
      <c r="D12559" s="8">
        <v>6.45</v>
      </c>
      <c r="E12559" s="8">
        <v>7.36</v>
      </c>
      <c r="F12559" s="8">
        <v>9.06</v>
      </c>
      <c r="G12559" s="8">
        <v>12.9</v>
      </c>
      <c r="H12559" s="8">
        <v>10.46</v>
      </c>
    </row>
    <row r="12560" spans="1:8">
      <c r="A12560" t="s">
        <v>792</v>
      </c>
      <c r="B12560" t="s">
        <v>793</v>
      </c>
      <c r="C12560" t="s">
        <v>2835</v>
      </c>
      <c r="D12560" s="6">
        <v>1410.59</v>
      </c>
      <c r="E12560" s="6">
        <v>1278.5999999999999</v>
      </c>
      <c r="F12560" s="6">
        <v>1164.44</v>
      </c>
      <c r="G12560" s="6">
        <v>1326.26</v>
      </c>
      <c r="H12560" s="6">
        <v>1240.96</v>
      </c>
    </row>
    <row r="12561" spans="1:8">
      <c r="A12561" t="s">
        <v>792</v>
      </c>
      <c r="B12561" t="s">
        <v>793</v>
      </c>
      <c r="C12561" t="s">
        <v>2836</v>
      </c>
      <c r="D12561" s="6">
        <v>-1305.1400000000001</v>
      </c>
      <c r="E12561" s="6">
        <v>-1193.94</v>
      </c>
      <c r="F12561" s="6">
        <v>-1137.1099999999999</v>
      </c>
      <c r="G12561" s="6">
        <v>-1230.18</v>
      </c>
      <c r="H12561" s="6">
        <v>-1148.57</v>
      </c>
    </row>
    <row r="12562" spans="1:8">
      <c r="A12562" t="s">
        <v>792</v>
      </c>
      <c r="B12562" t="s">
        <v>793</v>
      </c>
      <c r="C12562" t="s">
        <v>2837</v>
      </c>
      <c r="D12562" s="8">
        <v>-7.62</v>
      </c>
      <c r="E12562" s="8">
        <v>-12.59</v>
      </c>
      <c r="F12562" s="8">
        <v>-18.899999999999999</v>
      </c>
      <c r="G12562" s="8">
        <v>-19.100000000000001</v>
      </c>
      <c r="H12562" s="8">
        <v>-18.690000000000001</v>
      </c>
    </row>
    <row r="12563" spans="1:8">
      <c r="A12563" t="s">
        <v>792</v>
      </c>
      <c r="B12563" t="s">
        <v>793</v>
      </c>
      <c r="C12563" t="s">
        <v>2838</v>
      </c>
      <c r="D12563" s="8">
        <v>105.45</v>
      </c>
      <c r="E12563" s="8">
        <v>84.66</v>
      </c>
      <c r="F12563" s="8">
        <v>27.33</v>
      </c>
      <c r="G12563" s="8">
        <v>76.98</v>
      </c>
      <c r="H12563" s="8">
        <v>73.7</v>
      </c>
    </row>
    <row r="12564" spans="1:8">
      <c r="A12564" t="s">
        <v>792</v>
      </c>
      <c r="B12564" t="s">
        <v>793</v>
      </c>
      <c r="C12564" t="s">
        <v>2839</v>
      </c>
      <c r="D12564" s="8">
        <v>-20.55</v>
      </c>
      <c r="E12564" s="8">
        <v>-23.55</v>
      </c>
      <c r="F12564" s="8">
        <v>-24.88</v>
      </c>
      <c r="G12564" s="8">
        <v>-25.63</v>
      </c>
      <c r="H12564" s="8">
        <v>-25.42</v>
      </c>
    </row>
    <row r="12565" spans="1:8">
      <c r="A12565" t="s">
        <v>792</v>
      </c>
      <c r="B12565" t="s">
        <v>793</v>
      </c>
      <c r="C12565" t="s">
        <v>2840</v>
      </c>
      <c r="D12565" s="8">
        <v>84.9</v>
      </c>
      <c r="E12565" s="8">
        <v>61.11</v>
      </c>
      <c r="F12565" s="8">
        <v>2.4500000000000002</v>
      </c>
      <c r="G12565" s="8">
        <v>51.35</v>
      </c>
      <c r="H12565" s="8">
        <v>48.28</v>
      </c>
    </row>
    <row r="12566" spans="1:8">
      <c r="A12566" t="s">
        <v>792</v>
      </c>
      <c r="B12566" t="s">
        <v>793</v>
      </c>
      <c r="C12566" t="s">
        <v>2841</v>
      </c>
      <c r="D12566" s="8">
        <v>-20.7</v>
      </c>
      <c r="E12566" s="8">
        <v>-10.43</v>
      </c>
      <c r="F12566" s="8">
        <v>0.01</v>
      </c>
      <c r="G12566" s="8">
        <v>-16.04</v>
      </c>
      <c r="H12566" s="8">
        <v>-14.07</v>
      </c>
    </row>
    <row r="12567" spans="1:8">
      <c r="A12567" t="s">
        <v>792</v>
      </c>
      <c r="B12567" t="s">
        <v>793</v>
      </c>
      <c r="C12567" t="s">
        <v>2842</v>
      </c>
      <c r="D12567" s="8">
        <v>64.2</v>
      </c>
      <c r="E12567" s="8">
        <v>50.68</v>
      </c>
      <c r="F12567" s="8">
        <v>2.46</v>
      </c>
      <c r="G12567" s="8">
        <v>35.31</v>
      </c>
      <c r="H12567" s="8">
        <v>34.21</v>
      </c>
    </row>
    <row r="12568" spans="1:8">
      <c r="A12568" t="s">
        <v>792</v>
      </c>
      <c r="B12568" t="s">
        <v>793</v>
      </c>
      <c r="C12568" t="s">
        <v>2843</v>
      </c>
      <c r="D12568" s="8">
        <v>15.64</v>
      </c>
      <c r="E12568" s="8">
        <v>15.63</v>
      </c>
      <c r="F12568" s="8">
        <v>15.42</v>
      </c>
      <c r="G12568" s="8">
        <v>15.39</v>
      </c>
      <c r="H12568" s="8">
        <v>15.29</v>
      </c>
    </row>
    <row r="12569" spans="1:8">
      <c r="A12569" t="s">
        <v>792</v>
      </c>
      <c r="B12569" t="s">
        <v>793</v>
      </c>
      <c r="C12569" t="s">
        <v>2844</v>
      </c>
      <c r="D12569" s="8">
        <v>41.08</v>
      </c>
      <c r="E12569" s="8">
        <v>33.54</v>
      </c>
      <c r="F12569" s="8">
        <v>1.6</v>
      </c>
      <c r="G12569" s="8">
        <v>23</v>
      </c>
      <c r="H12569" s="8">
        <v>22.45</v>
      </c>
    </row>
    <row r="12570" spans="1:8">
      <c r="A12570" t="s">
        <v>792</v>
      </c>
      <c r="B12570" t="s">
        <v>793</v>
      </c>
      <c r="C12570" t="s">
        <v>2845</v>
      </c>
      <c r="D12570" s="8">
        <v>54.19</v>
      </c>
      <c r="E12570" s="8">
        <v>47.49</v>
      </c>
      <c r="F12570" s="8">
        <v>17.73</v>
      </c>
      <c r="G12570" s="8">
        <v>39.6</v>
      </c>
      <c r="H12570" s="8">
        <v>39</v>
      </c>
    </row>
    <row r="12571" spans="1:8">
      <c r="A12571" t="s">
        <v>792</v>
      </c>
      <c r="B12571" t="s">
        <v>793</v>
      </c>
      <c r="C12571" t="s">
        <v>2846</v>
      </c>
      <c r="D12571" s="8">
        <v>7.51</v>
      </c>
      <c r="E12571" s="8">
        <v>6.66</v>
      </c>
      <c r="F12571" s="8">
        <v>2.37</v>
      </c>
      <c r="G12571" s="8">
        <v>7.32</v>
      </c>
      <c r="H12571" s="8">
        <v>7.51</v>
      </c>
    </row>
    <row r="12572" spans="1:8">
      <c r="A12572" t="s">
        <v>815</v>
      </c>
      <c r="B12572" t="s">
        <v>816</v>
      </c>
      <c r="C12572" t="s">
        <v>2832</v>
      </c>
      <c r="D12572" s="8">
        <v>2019</v>
      </c>
      <c r="E12572" s="8">
        <v>2018</v>
      </c>
      <c r="F12572" s="8">
        <v>2017</v>
      </c>
      <c r="G12572" s="8">
        <v>2016</v>
      </c>
      <c r="H12572" s="8">
        <v>2015</v>
      </c>
    </row>
    <row r="12573" spans="1:8">
      <c r="A12573" t="s">
        <v>815</v>
      </c>
      <c r="B12573" t="s">
        <v>816</v>
      </c>
      <c r="C12573" t="s">
        <v>2833</v>
      </c>
      <c r="D12573" s="6">
        <v>11419.03</v>
      </c>
      <c r="E12573" s="6">
        <v>9752.86</v>
      </c>
      <c r="F12573" s="6">
        <v>8677.39</v>
      </c>
      <c r="G12573" s="6">
        <v>7744.69</v>
      </c>
      <c r="H12573" s="6">
        <v>7419.46</v>
      </c>
    </row>
    <row r="12574" spans="1:8">
      <c r="A12574" t="s">
        <v>815</v>
      </c>
      <c r="B12574" t="s">
        <v>816</v>
      </c>
      <c r="C12574" t="s">
        <v>2834</v>
      </c>
      <c r="D12574" s="6">
        <v>1351.02</v>
      </c>
      <c r="E12574" s="6">
        <v>1159.1199999999999</v>
      </c>
      <c r="F12574" s="6">
        <v>1081.81</v>
      </c>
      <c r="G12574" s="8">
        <v>786.38</v>
      </c>
      <c r="H12574" s="8">
        <v>878.31</v>
      </c>
    </row>
    <row r="12575" spans="1:8">
      <c r="A12575" t="s">
        <v>815</v>
      </c>
      <c r="B12575" t="s">
        <v>816</v>
      </c>
      <c r="C12575" t="s">
        <v>2835</v>
      </c>
      <c r="D12575" s="6">
        <v>12770.05</v>
      </c>
      <c r="E12575" s="6">
        <v>10911.98</v>
      </c>
      <c r="F12575" s="6">
        <v>9759.2000000000007</v>
      </c>
      <c r="G12575" s="6">
        <v>8531.07</v>
      </c>
      <c r="H12575" s="6">
        <v>8297.77</v>
      </c>
    </row>
    <row r="12576" spans="1:8">
      <c r="A12576" t="s">
        <v>815</v>
      </c>
      <c r="B12576" t="s">
        <v>816</v>
      </c>
      <c r="C12576" t="s">
        <v>2836</v>
      </c>
      <c r="D12576">
        <v>0</v>
      </c>
      <c r="E12576">
        <v>0</v>
      </c>
      <c r="F12576">
        <v>0</v>
      </c>
      <c r="G12576" s="6">
        <v>-1866.84</v>
      </c>
      <c r="H12576" s="6">
        <v>-1630.93</v>
      </c>
    </row>
    <row r="12577" spans="1:8">
      <c r="A12577" t="s">
        <v>815</v>
      </c>
      <c r="B12577" t="s">
        <v>816</v>
      </c>
      <c r="C12577" t="s">
        <v>2837</v>
      </c>
      <c r="D12577">
        <v>0</v>
      </c>
      <c r="E12577">
        <v>0</v>
      </c>
      <c r="F12577">
        <v>0</v>
      </c>
      <c r="G12577" s="6">
        <v>-5240.45</v>
      </c>
      <c r="H12577" s="6">
        <v>-5039.05</v>
      </c>
    </row>
    <row r="12578" spans="1:8">
      <c r="A12578" t="s">
        <v>815</v>
      </c>
      <c r="B12578" t="s">
        <v>816</v>
      </c>
      <c r="C12578" t="s">
        <v>2838</v>
      </c>
      <c r="D12578" s="6">
        <v>2763.1</v>
      </c>
      <c r="E12578" s="6">
        <v>2291.0300000000002</v>
      </c>
      <c r="F12578" s="6">
        <v>1924.91</v>
      </c>
      <c r="G12578" s="6">
        <v>1423.78</v>
      </c>
      <c r="H12578" s="6">
        <v>1627.79</v>
      </c>
    </row>
    <row r="12579" spans="1:8">
      <c r="A12579" t="s">
        <v>815</v>
      </c>
      <c r="B12579" t="s">
        <v>816</v>
      </c>
      <c r="C12579" t="s">
        <v>2839</v>
      </c>
      <c r="D12579">
        <v>0</v>
      </c>
      <c r="E12579">
        <v>0</v>
      </c>
      <c r="F12579">
        <v>0</v>
      </c>
      <c r="G12579">
        <v>0</v>
      </c>
      <c r="H12579">
        <v>0</v>
      </c>
    </row>
    <row r="12580" spans="1:8">
      <c r="A12580" t="s">
        <v>815</v>
      </c>
      <c r="B12580" t="s">
        <v>816</v>
      </c>
      <c r="C12580" t="s">
        <v>2840</v>
      </c>
      <c r="D12580" s="6">
        <v>2763.1</v>
      </c>
      <c r="E12580" s="6">
        <v>2291.0300000000002</v>
      </c>
      <c r="F12580" s="6">
        <v>1924.91</v>
      </c>
      <c r="G12580" s="6">
        <v>1423.78</v>
      </c>
      <c r="H12580" s="6">
        <v>1627.79</v>
      </c>
    </row>
    <row r="12581" spans="1:8">
      <c r="A12581" t="s">
        <v>815</v>
      </c>
      <c r="B12581" t="s">
        <v>816</v>
      </c>
      <c r="C12581" t="s">
        <v>2841</v>
      </c>
      <c r="D12581" s="8">
        <v>-663.36</v>
      </c>
      <c r="E12581" s="8">
        <v>-465.01</v>
      </c>
      <c r="F12581" s="8">
        <v>-475.71</v>
      </c>
      <c r="G12581" s="8">
        <v>-244</v>
      </c>
      <c r="H12581" s="8">
        <v>-515.29</v>
      </c>
    </row>
    <row r="12582" spans="1:8">
      <c r="A12582" t="s">
        <v>815</v>
      </c>
      <c r="B12582" t="s">
        <v>816</v>
      </c>
      <c r="C12582" t="s">
        <v>2842</v>
      </c>
      <c r="D12582" s="6">
        <v>1243.8900000000001</v>
      </c>
      <c r="E12582" s="8">
        <v>878.85</v>
      </c>
      <c r="F12582" s="8">
        <v>830.79</v>
      </c>
      <c r="G12582" s="8">
        <v>475.65</v>
      </c>
      <c r="H12582" s="6">
        <v>1005.75</v>
      </c>
    </row>
    <row r="12583" spans="1:8">
      <c r="A12583" t="s">
        <v>815</v>
      </c>
      <c r="B12583" t="s">
        <v>816</v>
      </c>
      <c r="C12583" t="s">
        <v>2843</v>
      </c>
      <c r="D12583" s="8">
        <v>397.01</v>
      </c>
      <c r="E12583" s="8">
        <v>394.43</v>
      </c>
      <c r="F12583" s="8">
        <v>344.81</v>
      </c>
      <c r="G12583" s="8">
        <v>343.79</v>
      </c>
      <c r="H12583" s="8">
        <v>171.33</v>
      </c>
    </row>
    <row r="12584" spans="1:8">
      <c r="A12584" t="s">
        <v>815</v>
      </c>
      <c r="B12584" t="s">
        <v>816</v>
      </c>
      <c r="C12584" t="s">
        <v>2844</v>
      </c>
      <c r="D12584" s="8">
        <v>6.28</v>
      </c>
      <c r="E12584" s="8">
        <v>4.62</v>
      </c>
      <c r="F12584" s="8">
        <v>4.83</v>
      </c>
      <c r="G12584" s="8">
        <v>2.77</v>
      </c>
      <c r="H12584" s="8">
        <v>11.75</v>
      </c>
    </row>
    <row r="12585" spans="1:8">
      <c r="A12585" t="s">
        <v>815</v>
      </c>
      <c r="B12585" t="s">
        <v>816</v>
      </c>
      <c r="C12585" t="s">
        <v>2845</v>
      </c>
      <c r="D12585" s="8">
        <v>6.27</v>
      </c>
      <c r="E12585" s="8">
        <v>4.46</v>
      </c>
      <c r="F12585" s="8">
        <v>4.82</v>
      </c>
      <c r="G12585" s="8">
        <v>2.77</v>
      </c>
      <c r="H12585" s="8">
        <v>11.74</v>
      </c>
    </row>
    <row r="12586" spans="1:8">
      <c r="A12586" t="s">
        <v>815</v>
      </c>
      <c r="B12586" t="s">
        <v>816</v>
      </c>
      <c r="C12586" t="s">
        <v>2846</v>
      </c>
      <c r="D12586">
        <v>0</v>
      </c>
      <c r="E12586">
        <v>0</v>
      </c>
      <c r="F12586">
        <v>0</v>
      </c>
      <c r="G12586">
        <v>0</v>
      </c>
      <c r="H12586">
        <v>0</v>
      </c>
    </row>
    <row r="12587" spans="1:8">
      <c r="A12587" t="s">
        <v>857</v>
      </c>
      <c r="B12587" t="s">
        <v>858</v>
      </c>
      <c r="C12587" t="s">
        <v>2832</v>
      </c>
      <c r="D12587" s="8">
        <v>2019</v>
      </c>
      <c r="E12587" s="8">
        <v>2018</v>
      </c>
      <c r="F12587" s="8">
        <v>2017</v>
      </c>
      <c r="G12587" s="8">
        <v>2016</v>
      </c>
      <c r="H12587" s="8">
        <v>2015</v>
      </c>
    </row>
    <row r="12588" spans="1:8">
      <c r="A12588" t="s">
        <v>857</v>
      </c>
      <c r="B12588" t="s">
        <v>858</v>
      </c>
      <c r="C12588" t="s">
        <v>2833</v>
      </c>
      <c r="D12588" s="8">
        <v>94.83</v>
      </c>
      <c r="E12588" s="8">
        <v>197.84</v>
      </c>
      <c r="F12588" s="8">
        <v>177.74</v>
      </c>
      <c r="G12588" s="8">
        <v>198.33</v>
      </c>
      <c r="H12588" s="8">
        <v>186.58</v>
      </c>
    </row>
    <row r="12589" spans="1:8">
      <c r="A12589" t="s">
        <v>857</v>
      </c>
      <c r="B12589" t="s">
        <v>858</v>
      </c>
      <c r="C12589" t="s">
        <v>2834</v>
      </c>
      <c r="D12589" s="8">
        <v>5.2</v>
      </c>
      <c r="E12589" s="8">
        <v>12.47</v>
      </c>
      <c r="F12589" s="8">
        <v>1.64</v>
      </c>
      <c r="G12589" s="8">
        <v>1.24</v>
      </c>
      <c r="H12589" s="8">
        <v>0.52</v>
      </c>
    </row>
    <row r="12590" spans="1:8">
      <c r="A12590" t="s">
        <v>857</v>
      </c>
      <c r="B12590" t="s">
        <v>858</v>
      </c>
      <c r="C12590" t="s">
        <v>2835</v>
      </c>
      <c r="D12590" s="8">
        <v>100.03</v>
      </c>
      <c r="E12590" s="8">
        <v>210.31</v>
      </c>
      <c r="F12590" s="8">
        <v>179.38</v>
      </c>
      <c r="G12590" s="8">
        <v>199.57</v>
      </c>
      <c r="H12590" s="8">
        <v>187.1</v>
      </c>
    </row>
    <row r="12591" spans="1:8">
      <c r="A12591" t="s">
        <v>857</v>
      </c>
      <c r="B12591" t="s">
        <v>858</v>
      </c>
      <c r="C12591" t="s">
        <v>2836</v>
      </c>
      <c r="D12591" s="8">
        <v>-79.25</v>
      </c>
      <c r="E12591" s="8">
        <v>-140.72</v>
      </c>
      <c r="F12591" s="8">
        <v>-116.83</v>
      </c>
      <c r="G12591" s="8">
        <v>-87.66</v>
      </c>
      <c r="H12591" s="8">
        <v>-91.08</v>
      </c>
    </row>
    <row r="12592" spans="1:8">
      <c r="A12592" t="s">
        <v>857</v>
      </c>
      <c r="B12592" t="s">
        <v>858</v>
      </c>
      <c r="C12592" t="s">
        <v>2837</v>
      </c>
      <c r="D12592" s="8">
        <v>-52.67</v>
      </c>
      <c r="E12592" s="8">
        <v>-57.38</v>
      </c>
      <c r="F12592" s="8">
        <v>-51.81</v>
      </c>
      <c r="G12592" s="8">
        <v>-54.15</v>
      </c>
      <c r="H12592" s="8">
        <v>-52.66</v>
      </c>
    </row>
    <row r="12593" spans="1:8">
      <c r="A12593" t="s">
        <v>857</v>
      </c>
      <c r="B12593" t="s">
        <v>858</v>
      </c>
      <c r="C12593" t="s">
        <v>2838</v>
      </c>
      <c r="D12593" s="8">
        <v>20.78</v>
      </c>
      <c r="E12593" s="8">
        <v>69.59</v>
      </c>
      <c r="F12593" s="8">
        <v>62.54</v>
      </c>
      <c r="G12593" s="8">
        <v>57.76</v>
      </c>
      <c r="H12593" s="8">
        <v>43.36</v>
      </c>
    </row>
    <row r="12594" spans="1:8">
      <c r="A12594" t="s">
        <v>857</v>
      </c>
      <c r="B12594" t="s">
        <v>858</v>
      </c>
      <c r="C12594" t="s">
        <v>2839</v>
      </c>
      <c r="D12594" s="8">
        <v>-2.2599999999999998</v>
      </c>
      <c r="E12594" s="8">
        <v>-2.5499999999999998</v>
      </c>
      <c r="F12594" s="8">
        <v>-3.3</v>
      </c>
      <c r="G12594" s="8">
        <v>-3.48</v>
      </c>
      <c r="H12594" s="8">
        <v>-2.99</v>
      </c>
    </row>
    <row r="12595" spans="1:8">
      <c r="A12595" t="s">
        <v>857</v>
      </c>
      <c r="B12595" t="s">
        <v>858</v>
      </c>
      <c r="C12595" t="s">
        <v>2840</v>
      </c>
      <c r="D12595" s="8">
        <v>18.52</v>
      </c>
      <c r="E12595" s="8">
        <v>67.040000000000006</v>
      </c>
      <c r="F12595" s="8">
        <v>59.25</v>
      </c>
      <c r="G12595" s="8">
        <v>54.28</v>
      </c>
      <c r="H12595" s="8">
        <v>40.369999999999997</v>
      </c>
    </row>
    <row r="12596" spans="1:8">
      <c r="A12596" t="s">
        <v>857</v>
      </c>
      <c r="B12596" t="s">
        <v>858</v>
      </c>
      <c r="C12596" t="s">
        <v>2841</v>
      </c>
      <c r="D12596" s="8">
        <v>-7.34</v>
      </c>
      <c r="E12596" s="8">
        <v>-27.98</v>
      </c>
      <c r="F12596" s="8">
        <v>-21.07</v>
      </c>
      <c r="G12596" s="8">
        <v>-14.85</v>
      </c>
      <c r="H12596" s="8">
        <v>-8.67</v>
      </c>
    </row>
    <row r="12597" spans="1:8">
      <c r="A12597" t="s">
        <v>857</v>
      </c>
      <c r="B12597" t="s">
        <v>858</v>
      </c>
      <c r="C12597" t="s">
        <v>2842</v>
      </c>
      <c r="D12597" s="8">
        <v>11.19</v>
      </c>
      <c r="E12597" s="8">
        <v>39.07</v>
      </c>
      <c r="F12597" s="8">
        <v>38.18</v>
      </c>
      <c r="G12597" s="8">
        <v>39.43</v>
      </c>
      <c r="H12597" s="8">
        <v>31.71</v>
      </c>
    </row>
    <row r="12598" spans="1:8">
      <c r="A12598" t="s">
        <v>857</v>
      </c>
      <c r="B12598" t="s">
        <v>858</v>
      </c>
      <c r="C12598" t="s">
        <v>2843</v>
      </c>
      <c r="D12598" s="8">
        <v>49.23</v>
      </c>
      <c r="E12598" s="8">
        <v>49.23</v>
      </c>
      <c r="F12598" s="8">
        <v>49</v>
      </c>
      <c r="G12598" s="8">
        <v>32.67</v>
      </c>
      <c r="H12598" s="8">
        <v>32.67</v>
      </c>
    </row>
    <row r="12599" spans="1:8">
      <c r="A12599" t="s">
        <v>857</v>
      </c>
      <c r="B12599" t="s">
        <v>858</v>
      </c>
      <c r="C12599" t="s">
        <v>2844</v>
      </c>
      <c r="D12599" s="8">
        <v>2.27</v>
      </c>
      <c r="E12599" s="8">
        <v>7.95</v>
      </c>
      <c r="F12599" s="8">
        <v>8.76</v>
      </c>
      <c r="G12599" s="8">
        <v>12.07</v>
      </c>
      <c r="H12599" s="8">
        <v>9.7100000000000009</v>
      </c>
    </row>
    <row r="12600" spans="1:8">
      <c r="A12600" t="s">
        <v>857</v>
      </c>
      <c r="B12600" t="s">
        <v>858</v>
      </c>
      <c r="C12600" t="s">
        <v>2845</v>
      </c>
      <c r="D12600" s="8">
        <v>2.73</v>
      </c>
      <c r="E12600" s="8">
        <v>8.4499999999999993</v>
      </c>
      <c r="F12600" s="8">
        <v>8.4600000000000009</v>
      </c>
      <c r="G12600" s="8">
        <v>13.13</v>
      </c>
      <c r="H12600" s="8">
        <v>10.62</v>
      </c>
    </row>
    <row r="12601" spans="1:8">
      <c r="A12601" t="s">
        <v>857</v>
      </c>
      <c r="B12601" t="s">
        <v>858</v>
      </c>
      <c r="C12601" t="s">
        <v>2846</v>
      </c>
      <c r="D12601" s="8">
        <v>21.92</v>
      </c>
      <c r="E12601" s="8">
        <v>35.18</v>
      </c>
      <c r="F12601" s="8">
        <v>35.19</v>
      </c>
      <c r="G12601" s="8">
        <v>56.43</v>
      </c>
      <c r="H12601" s="8">
        <v>51.47</v>
      </c>
    </row>
    <row r="12602" spans="1:8">
      <c r="A12602" t="s">
        <v>982</v>
      </c>
      <c r="B12602" t="s">
        <v>983</v>
      </c>
      <c r="C12602" t="s">
        <v>2832</v>
      </c>
      <c r="D12602" s="8">
        <v>2019</v>
      </c>
      <c r="E12602" s="8">
        <v>2018</v>
      </c>
      <c r="F12602" s="8">
        <v>2017</v>
      </c>
      <c r="G12602" s="8">
        <v>2016</v>
      </c>
      <c r="H12602" s="8">
        <v>2015</v>
      </c>
    </row>
    <row r="12603" spans="1:8">
      <c r="A12603" t="s">
        <v>982</v>
      </c>
      <c r="B12603" t="s">
        <v>983</v>
      </c>
      <c r="C12603" t="s">
        <v>2833</v>
      </c>
      <c r="D12603" s="8">
        <v>350.4</v>
      </c>
      <c r="E12603" s="8">
        <v>304.12</v>
      </c>
      <c r="F12603" s="8">
        <v>249.44</v>
      </c>
      <c r="G12603" s="8">
        <v>202.32</v>
      </c>
      <c r="H12603" s="8">
        <v>151.75</v>
      </c>
    </row>
    <row r="12604" spans="1:8">
      <c r="A12604" t="s">
        <v>982</v>
      </c>
      <c r="B12604" t="s">
        <v>983</v>
      </c>
      <c r="C12604" t="s">
        <v>2834</v>
      </c>
      <c r="D12604" s="8">
        <v>4.54</v>
      </c>
      <c r="E12604" s="8">
        <v>2.94</v>
      </c>
      <c r="F12604" s="8">
        <v>0.8</v>
      </c>
      <c r="G12604" s="8">
        <v>0.54</v>
      </c>
      <c r="H12604" s="8">
        <v>0.37</v>
      </c>
    </row>
    <row r="12605" spans="1:8">
      <c r="A12605" t="s">
        <v>982</v>
      </c>
      <c r="B12605" t="s">
        <v>983</v>
      </c>
      <c r="C12605" t="s">
        <v>2835</v>
      </c>
      <c r="D12605" s="8">
        <v>354.94</v>
      </c>
      <c r="E12605" s="8">
        <v>307.06</v>
      </c>
      <c r="F12605" s="8">
        <v>250.23</v>
      </c>
      <c r="G12605" s="8">
        <v>202.86</v>
      </c>
      <c r="H12605" s="8">
        <v>152.12</v>
      </c>
    </row>
    <row r="12606" spans="1:8">
      <c r="A12606" t="s">
        <v>982</v>
      </c>
      <c r="B12606" t="s">
        <v>983</v>
      </c>
      <c r="C12606" t="s">
        <v>2836</v>
      </c>
      <c r="D12606" s="8">
        <v>-314.95</v>
      </c>
      <c r="E12606" s="8">
        <v>-273.24</v>
      </c>
      <c r="F12606" s="8">
        <v>-228.53</v>
      </c>
      <c r="G12606" s="8">
        <v>-182.51</v>
      </c>
      <c r="H12606" s="8">
        <v>-137.29</v>
      </c>
    </row>
    <row r="12607" spans="1:8">
      <c r="A12607" t="s">
        <v>982</v>
      </c>
      <c r="B12607" t="s">
        <v>983</v>
      </c>
      <c r="C12607" t="s">
        <v>2837</v>
      </c>
      <c r="D12607" s="8">
        <v>-10.16</v>
      </c>
      <c r="E12607" s="8">
        <v>-8.8699999999999992</v>
      </c>
      <c r="F12607" s="8">
        <v>-6.25</v>
      </c>
      <c r="G12607" s="8">
        <v>-5.37</v>
      </c>
      <c r="H12607" s="8">
        <v>-4.46</v>
      </c>
    </row>
    <row r="12608" spans="1:8">
      <c r="A12608" t="s">
        <v>982</v>
      </c>
      <c r="B12608" t="s">
        <v>983</v>
      </c>
      <c r="C12608" t="s">
        <v>2838</v>
      </c>
      <c r="D12608" s="8">
        <v>40</v>
      </c>
      <c r="E12608" s="8">
        <v>33.82</v>
      </c>
      <c r="F12608" s="8">
        <v>21.7</v>
      </c>
      <c r="G12608" s="8">
        <v>14.98</v>
      </c>
      <c r="H12608" s="8">
        <v>10.38</v>
      </c>
    </row>
    <row r="12609" spans="1:8">
      <c r="A12609" t="s">
        <v>982</v>
      </c>
      <c r="B12609" t="s">
        <v>983</v>
      </c>
      <c r="C12609" t="s">
        <v>2839</v>
      </c>
      <c r="D12609" s="8">
        <v>-4.6500000000000004</v>
      </c>
      <c r="E12609" s="8">
        <v>-4.28</v>
      </c>
      <c r="F12609" s="8">
        <v>-3.68</v>
      </c>
      <c r="G12609" s="8">
        <v>-3.79</v>
      </c>
      <c r="H12609" s="8">
        <v>-3.85</v>
      </c>
    </row>
    <row r="12610" spans="1:8">
      <c r="A12610" t="s">
        <v>982</v>
      </c>
      <c r="B12610" t="s">
        <v>983</v>
      </c>
      <c r="C12610" t="s">
        <v>2840</v>
      </c>
      <c r="D12610" s="8">
        <v>35.35</v>
      </c>
      <c r="E12610" s="8">
        <v>29.54</v>
      </c>
      <c r="F12610" s="8">
        <v>18.02</v>
      </c>
      <c r="G12610" s="8">
        <v>11.19</v>
      </c>
      <c r="H12610" s="8">
        <v>6.53</v>
      </c>
    </row>
    <row r="12611" spans="1:8">
      <c r="A12611" t="s">
        <v>982</v>
      </c>
      <c r="B12611" t="s">
        <v>983</v>
      </c>
      <c r="C12611" t="s">
        <v>2841</v>
      </c>
      <c r="D12611" s="8">
        <v>-13.58</v>
      </c>
      <c r="E12611" s="8">
        <v>-13.52</v>
      </c>
      <c r="F12611" s="8">
        <v>-6.6</v>
      </c>
      <c r="G12611" s="8">
        <v>-3.87</v>
      </c>
      <c r="H12611" s="8">
        <v>-2.77</v>
      </c>
    </row>
    <row r="12612" spans="1:8">
      <c r="A12612" t="s">
        <v>982</v>
      </c>
      <c r="B12612" t="s">
        <v>983</v>
      </c>
      <c r="C12612" t="s">
        <v>2842</v>
      </c>
      <c r="D12612" s="8">
        <v>21.77</v>
      </c>
      <c r="E12612" s="8">
        <v>16.02</v>
      </c>
      <c r="F12612" s="8">
        <v>11.41</v>
      </c>
      <c r="G12612" s="8">
        <v>7.32</v>
      </c>
      <c r="H12612" s="8">
        <v>3.75</v>
      </c>
    </row>
    <row r="12613" spans="1:8">
      <c r="A12613" t="s">
        <v>982</v>
      </c>
      <c r="B12613" t="s">
        <v>983</v>
      </c>
      <c r="C12613" t="s">
        <v>2843</v>
      </c>
      <c r="D12613" s="8">
        <v>7.78</v>
      </c>
      <c r="E12613" s="8">
        <v>7.74</v>
      </c>
      <c r="F12613" s="8">
        <v>7.74</v>
      </c>
      <c r="G12613" s="8">
        <v>7.74</v>
      </c>
      <c r="H12613" s="8">
        <v>7.74</v>
      </c>
    </row>
    <row r="12614" spans="1:8">
      <c r="A12614" t="s">
        <v>982</v>
      </c>
      <c r="B12614" t="s">
        <v>983</v>
      </c>
      <c r="C12614" t="s">
        <v>2844</v>
      </c>
      <c r="D12614" s="8">
        <v>2.8</v>
      </c>
      <c r="E12614" s="8">
        <v>2.0699999999999998</v>
      </c>
      <c r="F12614" s="8">
        <v>1.48</v>
      </c>
      <c r="G12614" s="8">
        <v>0.95</v>
      </c>
      <c r="H12614" s="8">
        <v>0.49</v>
      </c>
    </row>
    <row r="12615" spans="1:8">
      <c r="A12615" t="s">
        <v>982</v>
      </c>
      <c r="B12615" t="s">
        <v>983</v>
      </c>
      <c r="C12615" t="s">
        <v>2845</v>
      </c>
      <c r="D12615" s="8">
        <v>3.39</v>
      </c>
      <c r="E12615" s="8">
        <v>2.62</v>
      </c>
      <c r="F12615" s="8">
        <v>1.95</v>
      </c>
      <c r="G12615" s="8">
        <v>1.44</v>
      </c>
      <c r="H12615" s="8">
        <v>0.98</v>
      </c>
    </row>
    <row r="12616" spans="1:8">
      <c r="A12616" t="s">
        <v>982</v>
      </c>
      <c r="B12616" t="s">
        <v>983</v>
      </c>
      <c r="C12616" t="s">
        <v>2846</v>
      </c>
      <c r="D12616" s="8">
        <v>11.41</v>
      </c>
      <c r="E12616" s="8">
        <v>11.12</v>
      </c>
      <c r="F12616" s="8">
        <v>8.6999999999999993</v>
      </c>
      <c r="G12616" s="8">
        <v>10.06</v>
      </c>
      <c r="H12616" s="8">
        <v>9.7799999999999994</v>
      </c>
    </row>
    <row r="12617" spans="1:8">
      <c r="A12617" t="s">
        <v>1020</v>
      </c>
      <c r="B12617" t="s">
        <v>1021</v>
      </c>
      <c r="C12617" t="s">
        <v>2832</v>
      </c>
      <c r="D12617" s="8">
        <v>2019</v>
      </c>
      <c r="E12617" s="8">
        <v>2018</v>
      </c>
      <c r="F12617" s="8">
        <v>2017</v>
      </c>
      <c r="G12617" s="8">
        <v>2016</v>
      </c>
      <c r="H12617" s="8">
        <v>2015</v>
      </c>
    </row>
    <row r="12618" spans="1:8">
      <c r="A12618" t="s">
        <v>1020</v>
      </c>
      <c r="B12618" t="s">
        <v>1021</v>
      </c>
      <c r="C12618" t="s">
        <v>2833</v>
      </c>
      <c r="D12618" s="6">
        <v>26012</v>
      </c>
      <c r="E12618" s="6">
        <v>22073</v>
      </c>
      <c r="F12618" s="6">
        <v>19318.310000000001</v>
      </c>
      <c r="G12618" s="6">
        <v>13433.35</v>
      </c>
      <c r="H12618" s="6">
        <v>17153.439999999999</v>
      </c>
    </row>
    <row r="12619" spans="1:8">
      <c r="A12619" t="s">
        <v>1020</v>
      </c>
      <c r="B12619" t="s">
        <v>1021</v>
      </c>
      <c r="C12619" t="s">
        <v>2834</v>
      </c>
      <c r="D12619" s="8">
        <v>805</v>
      </c>
      <c r="E12619" s="8">
        <v>702</v>
      </c>
      <c r="F12619" s="8">
        <v>955.33</v>
      </c>
      <c r="G12619" s="8">
        <v>872.24</v>
      </c>
      <c r="H12619" s="6">
        <v>1074.74</v>
      </c>
    </row>
    <row r="12620" spans="1:8">
      <c r="A12620" t="s">
        <v>1020</v>
      </c>
      <c r="B12620" t="s">
        <v>1021</v>
      </c>
      <c r="C12620" t="s">
        <v>2835</v>
      </c>
      <c r="D12620" s="6">
        <v>26817</v>
      </c>
      <c r="E12620" s="6">
        <v>22775</v>
      </c>
      <c r="F12620" s="6">
        <v>20273.64</v>
      </c>
      <c r="G12620" s="6">
        <v>14305.59</v>
      </c>
      <c r="H12620" s="6">
        <v>18228.18</v>
      </c>
    </row>
    <row r="12621" spans="1:8">
      <c r="A12621" t="s">
        <v>1020</v>
      </c>
      <c r="B12621" t="s">
        <v>1021</v>
      </c>
      <c r="C12621" t="s">
        <v>2836</v>
      </c>
      <c r="D12621" s="6">
        <v>-15610</v>
      </c>
      <c r="E12621" s="6">
        <v>-12757</v>
      </c>
      <c r="F12621" s="6">
        <v>-11518.68</v>
      </c>
      <c r="G12621" s="6">
        <v>-8213.01</v>
      </c>
      <c r="H12621" s="6">
        <v>-10169.08</v>
      </c>
    </row>
    <row r="12622" spans="1:8">
      <c r="A12622" t="s">
        <v>1020</v>
      </c>
      <c r="B12622" t="s">
        <v>1021</v>
      </c>
      <c r="C12622" t="s">
        <v>2837</v>
      </c>
      <c r="D12622" s="8">
        <v>-16</v>
      </c>
      <c r="E12622" s="8">
        <v>-23</v>
      </c>
      <c r="F12622" s="8">
        <v>-56.03</v>
      </c>
      <c r="G12622" s="8">
        <v>-45.82</v>
      </c>
      <c r="H12622" s="8">
        <v>-60.64</v>
      </c>
    </row>
    <row r="12623" spans="1:8">
      <c r="A12623" t="s">
        <v>1020</v>
      </c>
      <c r="B12623" t="s">
        <v>1021</v>
      </c>
      <c r="C12623" t="s">
        <v>2838</v>
      </c>
      <c r="D12623" s="6">
        <v>11207</v>
      </c>
      <c r="E12623" s="6">
        <v>10018</v>
      </c>
      <c r="F12623" s="6">
        <v>8754.9599999999991</v>
      </c>
      <c r="G12623" s="6">
        <v>6046.76</v>
      </c>
      <c r="H12623" s="6">
        <v>7998.46</v>
      </c>
    </row>
    <row r="12624" spans="1:8">
      <c r="A12624" t="s">
        <v>1020</v>
      </c>
      <c r="B12624" t="s">
        <v>1021</v>
      </c>
      <c r="C12624" t="s">
        <v>2839</v>
      </c>
      <c r="D12624" s="6">
        <v>-1276</v>
      </c>
      <c r="E12624" s="8">
        <v>-893</v>
      </c>
      <c r="F12624" s="8">
        <v>-478.89</v>
      </c>
      <c r="G12624" s="8">
        <v>-279.14999999999998</v>
      </c>
      <c r="H12624" s="8">
        <v>-299.92</v>
      </c>
    </row>
    <row r="12625" spans="1:8">
      <c r="A12625" t="s">
        <v>1020</v>
      </c>
      <c r="B12625" t="s">
        <v>1021</v>
      </c>
      <c r="C12625" t="s">
        <v>2840</v>
      </c>
      <c r="D12625" s="6">
        <v>9931</v>
      </c>
      <c r="E12625" s="6">
        <v>9125</v>
      </c>
      <c r="F12625" s="6">
        <v>8276.07</v>
      </c>
      <c r="G12625" s="6">
        <v>5767.61</v>
      </c>
      <c r="H12625" s="6">
        <v>7698.54</v>
      </c>
    </row>
    <row r="12626" spans="1:8">
      <c r="A12626" t="s">
        <v>1020</v>
      </c>
      <c r="B12626" t="s">
        <v>1021</v>
      </c>
      <c r="C12626" t="s">
        <v>2841</v>
      </c>
      <c r="D12626" s="6">
        <v>-1746</v>
      </c>
      <c r="E12626" s="6">
        <v>-1763</v>
      </c>
      <c r="F12626" s="6">
        <v>-1403.38</v>
      </c>
      <c r="G12626" s="6">
        <v>-1033.93</v>
      </c>
      <c r="H12626" s="6">
        <v>-1352.59</v>
      </c>
    </row>
    <row r="12627" spans="1:8">
      <c r="A12627" t="s">
        <v>1020</v>
      </c>
      <c r="B12627" t="s">
        <v>1021</v>
      </c>
      <c r="C12627" t="s">
        <v>2842</v>
      </c>
      <c r="D12627" s="6">
        <v>8185</v>
      </c>
      <c r="E12627" s="6">
        <v>7362</v>
      </c>
      <c r="F12627" s="6">
        <v>6872.69</v>
      </c>
      <c r="G12627" s="6">
        <v>4733.68</v>
      </c>
      <c r="H12627" s="6">
        <v>6345.95</v>
      </c>
    </row>
    <row r="12628" spans="1:8">
      <c r="A12628" t="s">
        <v>1020</v>
      </c>
      <c r="B12628" t="s">
        <v>1021</v>
      </c>
      <c r="C12628" t="s">
        <v>2843</v>
      </c>
      <c r="D12628">
        <v>0</v>
      </c>
      <c r="E12628">
        <v>0</v>
      </c>
      <c r="F12628">
        <v>0</v>
      </c>
      <c r="G12628" s="8">
        <v>282.08</v>
      </c>
      <c r="H12628" s="8">
        <v>281.2</v>
      </c>
    </row>
    <row r="12629" spans="1:8">
      <c r="A12629" t="s">
        <v>1020</v>
      </c>
      <c r="B12629" t="s">
        <v>1021</v>
      </c>
      <c r="C12629" t="s">
        <v>2844</v>
      </c>
      <c r="D12629" s="8">
        <v>59.69</v>
      </c>
      <c r="E12629" s="8">
        <v>52.54</v>
      </c>
      <c r="F12629" s="8">
        <v>48.18</v>
      </c>
      <c r="G12629" s="8">
        <v>33.619999999999997</v>
      </c>
      <c r="H12629" s="8">
        <v>45.17</v>
      </c>
    </row>
    <row r="12630" spans="1:8">
      <c r="A12630" t="s">
        <v>1020</v>
      </c>
      <c r="B12630" t="s">
        <v>1021</v>
      </c>
      <c r="C12630" t="s">
        <v>2845</v>
      </c>
      <c r="D12630">
        <v>0</v>
      </c>
      <c r="E12630">
        <v>0</v>
      </c>
      <c r="F12630">
        <v>0</v>
      </c>
      <c r="G12630" s="8">
        <v>35.54</v>
      </c>
      <c r="H12630" s="8">
        <v>47.27</v>
      </c>
    </row>
    <row r="12631" spans="1:8">
      <c r="A12631" t="s">
        <v>1020</v>
      </c>
      <c r="B12631" t="s">
        <v>1021</v>
      </c>
      <c r="C12631" t="s">
        <v>2846</v>
      </c>
      <c r="D12631" s="8">
        <v>43.08</v>
      </c>
      <c r="E12631" s="8">
        <v>45.39</v>
      </c>
      <c r="F12631" s="8">
        <v>45.32</v>
      </c>
      <c r="G12631" s="8">
        <v>45.35</v>
      </c>
      <c r="H12631" s="8">
        <v>46.98</v>
      </c>
    </row>
    <row r="12632" spans="1:8">
      <c r="A12632" t="s">
        <v>1034</v>
      </c>
      <c r="B12632" t="s">
        <v>1035</v>
      </c>
      <c r="C12632" t="s">
        <v>2832</v>
      </c>
      <c r="D12632" s="8">
        <v>2019</v>
      </c>
      <c r="E12632" s="8">
        <v>2018</v>
      </c>
      <c r="F12632" s="8">
        <v>2017</v>
      </c>
      <c r="G12632" s="8">
        <v>2016</v>
      </c>
      <c r="H12632" s="8">
        <v>2015</v>
      </c>
    </row>
    <row r="12633" spans="1:8">
      <c r="A12633" t="s">
        <v>1034</v>
      </c>
      <c r="B12633" t="s">
        <v>1035</v>
      </c>
      <c r="C12633" t="s">
        <v>2833</v>
      </c>
      <c r="D12633" s="6">
        <v>2133.35</v>
      </c>
      <c r="E12633" s="6">
        <v>1961.96</v>
      </c>
      <c r="F12633" s="6">
        <v>2001.85</v>
      </c>
      <c r="G12633" s="6">
        <v>1655.31</v>
      </c>
      <c r="H12633" s="6">
        <v>2044.28</v>
      </c>
    </row>
    <row r="12634" spans="1:8">
      <c r="A12634" t="s">
        <v>1034</v>
      </c>
      <c r="B12634" t="s">
        <v>1035</v>
      </c>
      <c r="C12634" t="s">
        <v>2834</v>
      </c>
      <c r="D12634" s="8">
        <v>34.82</v>
      </c>
      <c r="E12634" s="8">
        <v>19.93</v>
      </c>
      <c r="F12634" s="8">
        <v>23.69</v>
      </c>
      <c r="G12634" s="8">
        <v>15.48</v>
      </c>
      <c r="H12634" s="8">
        <v>13.84</v>
      </c>
    </row>
    <row r="12635" spans="1:8">
      <c r="A12635" t="s">
        <v>1034</v>
      </c>
      <c r="B12635" t="s">
        <v>1035</v>
      </c>
      <c r="C12635" t="s">
        <v>2835</v>
      </c>
      <c r="D12635" s="6">
        <v>2168.17</v>
      </c>
      <c r="E12635" s="6">
        <v>1981.89</v>
      </c>
      <c r="F12635" s="6">
        <v>2025.54</v>
      </c>
      <c r="G12635" s="6">
        <v>1670.79</v>
      </c>
      <c r="H12635" s="6">
        <v>2058.12</v>
      </c>
    </row>
    <row r="12636" spans="1:8">
      <c r="A12636" t="s">
        <v>1034</v>
      </c>
      <c r="B12636" t="s">
        <v>1035</v>
      </c>
      <c r="C12636" t="s">
        <v>2836</v>
      </c>
      <c r="D12636" s="6">
        <v>-1724.79</v>
      </c>
      <c r="E12636" s="6">
        <v>-1673.05</v>
      </c>
      <c r="F12636" s="6">
        <v>-1812.76</v>
      </c>
      <c r="G12636" s="6">
        <v>-1417.63</v>
      </c>
      <c r="H12636" s="6">
        <v>-1661.86</v>
      </c>
    </row>
    <row r="12637" spans="1:8">
      <c r="A12637" t="s">
        <v>1034</v>
      </c>
      <c r="B12637" t="s">
        <v>1035</v>
      </c>
      <c r="C12637" t="s">
        <v>2837</v>
      </c>
      <c r="D12637" s="8">
        <v>-74.78</v>
      </c>
      <c r="E12637" s="8">
        <v>-74.45</v>
      </c>
      <c r="F12637" s="8">
        <v>-89.77</v>
      </c>
      <c r="G12637" s="8">
        <v>-108.79</v>
      </c>
      <c r="H12637" s="8">
        <v>-138.93</v>
      </c>
    </row>
    <row r="12638" spans="1:8">
      <c r="A12638" t="s">
        <v>1034</v>
      </c>
      <c r="B12638" t="s">
        <v>1035</v>
      </c>
      <c r="C12638" t="s">
        <v>2838</v>
      </c>
      <c r="D12638" s="8">
        <v>443.38</v>
      </c>
      <c r="E12638" s="8">
        <v>308.83999999999997</v>
      </c>
      <c r="F12638" s="8">
        <v>212.78</v>
      </c>
      <c r="G12638" s="8">
        <v>144.37</v>
      </c>
      <c r="H12638" s="8">
        <v>257.33</v>
      </c>
    </row>
    <row r="12639" spans="1:8">
      <c r="A12639" t="s">
        <v>1034</v>
      </c>
      <c r="B12639" t="s">
        <v>1035</v>
      </c>
      <c r="C12639" t="s">
        <v>2839</v>
      </c>
      <c r="D12639" s="8">
        <v>-101.77</v>
      </c>
      <c r="E12639" s="8">
        <v>-101.17</v>
      </c>
      <c r="F12639" s="8">
        <v>-99.15</v>
      </c>
      <c r="G12639" s="8">
        <v>-94</v>
      </c>
      <c r="H12639" s="8">
        <v>-137.54</v>
      </c>
    </row>
    <row r="12640" spans="1:8">
      <c r="A12640" t="s">
        <v>1034</v>
      </c>
      <c r="B12640" t="s">
        <v>1035</v>
      </c>
      <c r="C12640" t="s">
        <v>2840</v>
      </c>
      <c r="D12640" s="8">
        <v>341.61</v>
      </c>
      <c r="E12640" s="8">
        <v>207.67</v>
      </c>
      <c r="F12640" s="8">
        <v>113.63</v>
      </c>
      <c r="G12640" s="8">
        <v>50.37</v>
      </c>
      <c r="H12640" s="8">
        <v>119.79</v>
      </c>
    </row>
    <row r="12641" spans="1:8">
      <c r="A12641" t="s">
        <v>1034</v>
      </c>
      <c r="B12641" t="s">
        <v>1035</v>
      </c>
      <c r="C12641" t="s">
        <v>2841</v>
      </c>
      <c r="D12641" s="8">
        <v>-120.95</v>
      </c>
      <c r="E12641" s="8">
        <v>-74.489999999999995</v>
      </c>
      <c r="F12641" s="8">
        <v>-37.42</v>
      </c>
      <c r="G12641" s="8">
        <v>-11.72</v>
      </c>
      <c r="H12641" s="8">
        <v>-60.26</v>
      </c>
    </row>
    <row r="12642" spans="1:8">
      <c r="A12642" t="s">
        <v>1034</v>
      </c>
      <c r="B12642" t="s">
        <v>1035</v>
      </c>
      <c r="C12642" t="s">
        <v>2842</v>
      </c>
      <c r="D12642" s="8">
        <v>220.66</v>
      </c>
      <c r="E12642" s="8">
        <v>133.18</v>
      </c>
      <c r="F12642" s="8">
        <v>76.209999999999994</v>
      </c>
      <c r="G12642" s="8">
        <v>38.65</v>
      </c>
      <c r="H12642" s="8">
        <v>59.53</v>
      </c>
    </row>
    <row r="12643" spans="1:8">
      <c r="A12643" t="s">
        <v>1034</v>
      </c>
      <c r="B12643" t="s">
        <v>1035</v>
      </c>
      <c r="C12643" t="s">
        <v>2843</v>
      </c>
      <c r="D12643" s="8">
        <v>226.62</v>
      </c>
      <c r="E12643" s="8">
        <v>226.62</v>
      </c>
      <c r="F12643" s="8">
        <v>226.62</v>
      </c>
      <c r="G12643" s="8">
        <v>226.62</v>
      </c>
      <c r="H12643" s="8">
        <v>226.62</v>
      </c>
    </row>
    <row r="12644" spans="1:8">
      <c r="A12644" t="s">
        <v>1034</v>
      </c>
      <c r="B12644" t="s">
        <v>1035</v>
      </c>
      <c r="C12644" t="s">
        <v>2844</v>
      </c>
      <c r="D12644" s="8">
        <v>9.74</v>
      </c>
      <c r="E12644" s="8">
        <v>5.88</v>
      </c>
      <c r="F12644" s="8">
        <v>3.36</v>
      </c>
      <c r="G12644" s="8">
        <v>1.71</v>
      </c>
      <c r="H12644" s="8">
        <v>2.63</v>
      </c>
    </row>
    <row r="12645" spans="1:8">
      <c r="A12645" t="s">
        <v>1034</v>
      </c>
      <c r="B12645" t="s">
        <v>1035</v>
      </c>
      <c r="C12645" t="s">
        <v>2845</v>
      </c>
      <c r="D12645" s="8">
        <v>14.23</v>
      </c>
      <c r="E12645" s="8">
        <v>10.34</v>
      </c>
      <c r="F12645" s="8">
        <v>7.74</v>
      </c>
      <c r="G12645" s="8">
        <v>5.85</v>
      </c>
      <c r="H12645" s="8">
        <v>8.6999999999999993</v>
      </c>
    </row>
    <row r="12646" spans="1:8">
      <c r="A12646" t="s">
        <v>1034</v>
      </c>
      <c r="B12646" t="s">
        <v>1035</v>
      </c>
      <c r="C12646" t="s">
        <v>2846</v>
      </c>
      <c r="D12646" s="8">
        <v>20.78</v>
      </c>
      <c r="E12646" s="8">
        <v>15.74</v>
      </c>
      <c r="F12646" s="8">
        <v>10.63</v>
      </c>
      <c r="G12646" s="8">
        <v>15.29</v>
      </c>
      <c r="H12646" s="8">
        <v>19.38</v>
      </c>
    </row>
    <row r="12647" spans="1:8">
      <c r="A12647" t="s">
        <v>1086</v>
      </c>
      <c r="B12647" t="s">
        <v>1087</v>
      </c>
      <c r="C12647" t="s">
        <v>2832</v>
      </c>
      <c r="D12647" s="8">
        <v>2019</v>
      </c>
      <c r="E12647" s="8">
        <v>2018</v>
      </c>
      <c r="F12647" s="8">
        <v>2017</v>
      </c>
      <c r="G12647" s="8">
        <v>2016</v>
      </c>
      <c r="H12647" s="8">
        <v>2015</v>
      </c>
    </row>
    <row r="12648" spans="1:8">
      <c r="A12648" t="s">
        <v>1086</v>
      </c>
      <c r="B12648" t="s">
        <v>1087</v>
      </c>
      <c r="C12648" t="s">
        <v>2833</v>
      </c>
      <c r="D12648" s="8">
        <v>865.83</v>
      </c>
      <c r="E12648" s="8">
        <v>880.1</v>
      </c>
      <c r="F12648" s="8">
        <v>933.27</v>
      </c>
      <c r="G12648" s="8">
        <v>918.53</v>
      </c>
      <c r="H12648" s="8">
        <v>818.58</v>
      </c>
    </row>
    <row r="12649" spans="1:8">
      <c r="A12649" t="s">
        <v>1086</v>
      </c>
      <c r="B12649" t="s">
        <v>1087</v>
      </c>
      <c r="C12649" t="s">
        <v>2834</v>
      </c>
      <c r="D12649" s="8">
        <v>90.08</v>
      </c>
      <c r="E12649" s="8">
        <v>79.459999999999994</v>
      </c>
      <c r="F12649" s="8">
        <v>92.05</v>
      </c>
      <c r="G12649" s="8">
        <v>60.75</v>
      </c>
      <c r="H12649" s="8">
        <v>56.44</v>
      </c>
    </row>
    <row r="12650" spans="1:8">
      <c r="A12650" t="s">
        <v>1086</v>
      </c>
      <c r="B12650" t="s">
        <v>1087</v>
      </c>
      <c r="C12650" t="s">
        <v>2835</v>
      </c>
      <c r="D12650" s="8">
        <v>955.91</v>
      </c>
      <c r="E12650" s="8">
        <v>959.56</v>
      </c>
      <c r="F12650" s="6">
        <v>1025.32</v>
      </c>
      <c r="G12650" s="8">
        <v>979.28</v>
      </c>
      <c r="H12650" s="8">
        <v>875.02</v>
      </c>
    </row>
    <row r="12651" spans="1:8">
      <c r="A12651" t="s">
        <v>1086</v>
      </c>
      <c r="B12651" t="s">
        <v>1087</v>
      </c>
      <c r="C12651" t="s">
        <v>2836</v>
      </c>
      <c r="D12651" s="8">
        <v>-832.86</v>
      </c>
      <c r="E12651" s="8">
        <v>-710.35</v>
      </c>
      <c r="F12651" s="8">
        <v>-747.94</v>
      </c>
      <c r="G12651" s="8">
        <v>-700.81</v>
      </c>
      <c r="H12651" s="8">
        <v>-652.09</v>
      </c>
    </row>
    <row r="12652" spans="1:8">
      <c r="A12652" t="s">
        <v>1086</v>
      </c>
      <c r="B12652" t="s">
        <v>1087</v>
      </c>
      <c r="C12652" t="s">
        <v>2837</v>
      </c>
      <c r="D12652" s="8">
        <v>-17.579999999999998</v>
      </c>
      <c r="E12652" s="8">
        <v>-11.33</v>
      </c>
      <c r="F12652" s="8">
        <v>-20.21</v>
      </c>
      <c r="G12652" s="8">
        <v>-11.33</v>
      </c>
      <c r="H12652" s="8">
        <v>-10.54</v>
      </c>
    </row>
    <row r="12653" spans="1:8">
      <c r="A12653" t="s">
        <v>1086</v>
      </c>
      <c r="B12653" t="s">
        <v>1087</v>
      </c>
      <c r="C12653" t="s">
        <v>2838</v>
      </c>
      <c r="D12653" s="8">
        <v>123.05</v>
      </c>
      <c r="E12653" s="8">
        <v>249.21</v>
      </c>
      <c r="F12653" s="8">
        <v>277.38</v>
      </c>
      <c r="G12653" s="8">
        <v>267.14</v>
      </c>
      <c r="H12653" s="8">
        <v>212.39</v>
      </c>
    </row>
    <row r="12654" spans="1:8">
      <c r="A12654" t="s">
        <v>1086</v>
      </c>
      <c r="B12654" t="s">
        <v>1087</v>
      </c>
      <c r="C12654" t="s">
        <v>2839</v>
      </c>
      <c r="D12654" s="8">
        <v>-20.76</v>
      </c>
      <c r="E12654" s="8">
        <v>-19.66</v>
      </c>
      <c r="F12654" s="8">
        <v>-16.14</v>
      </c>
      <c r="G12654" s="8">
        <v>-22.5</v>
      </c>
      <c r="H12654" s="8">
        <v>-24.32</v>
      </c>
    </row>
    <row r="12655" spans="1:8">
      <c r="A12655" t="s">
        <v>1086</v>
      </c>
      <c r="B12655" t="s">
        <v>1087</v>
      </c>
      <c r="C12655" t="s">
        <v>2840</v>
      </c>
      <c r="D12655" s="8">
        <v>102.29</v>
      </c>
      <c r="E12655" s="8">
        <v>229.55</v>
      </c>
      <c r="F12655" s="8">
        <v>261.24</v>
      </c>
      <c r="G12655" s="8">
        <v>244.64</v>
      </c>
      <c r="H12655" s="8">
        <v>188.07</v>
      </c>
    </row>
    <row r="12656" spans="1:8">
      <c r="A12656" t="s">
        <v>1086</v>
      </c>
      <c r="B12656" t="s">
        <v>1087</v>
      </c>
      <c r="C12656" t="s">
        <v>2841</v>
      </c>
      <c r="D12656" s="8">
        <v>-30.39</v>
      </c>
      <c r="E12656" s="8">
        <v>-58.33</v>
      </c>
      <c r="F12656" s="8">
        <v>-67.64</v>
      </c>
      <c r="G12656" s="8">
        <v>-64.08</v>
      </c>
      <c r="H12656" s="8">
        <v>-47.21</v>
      </c>
    </row>
    <row r="12657" spans="1:8">
      <c r="A12657" t="s">
        <v>1086</v>
      </c>
      <c r="B12657" t="s">
        <v>1087</v>
      </c>
      <c r="C12657" t="s">
        <v>2842</v>
      </c>
      <c r="D12657" s="8">
        <v>71.900000000000006</v>
      </c>
      <c r="E12657" s="8">
        <v>171.22</v>
      </c>
      <c r="F12657" s="8">
        <v>193.6</v>
      </c>
      <c r="G12657" s="8">
        <v>180.56</v>
      </c>
      <c r="H12657" s="8">
        <v>140.86000000000001</v>
      </c>
    </row>
    <row r="12658" spans="1:8">
      <c r="A12658" t="s">
        <v>1086</v>
      </c>
      <c r="B12658" t="s">
        <v>1087</v>
      </c>
      <c r="C12658" t="s">
        <v>2843</v>
      </c>
      <c r="D12658" s="8">
        <v>73.39</v>
      </c>
      <c r="E12658" s="8">
        <v>73.39</v>
      </c>
      <c r="F12658" s="8">
        <v>73.39</v>
      </c>
      <c r="G12658" s="8">
        <v>73.39</v>
      </c>
      <c r="H12658" s="8">
        <v>73.39</v>
      </c>
    </row>
    <row r="12659" spans="1:8">
      <c r="A12659" t="s">
        <v>1086</v>
      </c>
      <c r="B12659" t="s">
        <v>1087</v>
      </c>
      <c r="C12659" t="s">
        <v>2844</v>
      </c>
      <c r="D12659" s="8">
        <v>9.8000000000000007</v>
      </c>
      <c r="E12659" s="8">
        <v>23.33</v>
      </c>
      <c r="F12659" s="8">
        <v>26.38</v>
      </c>
      <c r="G12659" s="8">
        <v>24.6</v>
      </c>
      <c r="H12659" s="8">
        <v>19.190000000000001</v>
      </c>
    </row>
    <row r="12660" spans="1:8">
      <c r="A12660" t="s">
        <v>1086</v>
      </c>
      <c r="B12660" t="s">
        <v>1087</v>
      </c>
      <c r="C12660" t="s">
        <v>2845</v>
      </c>
      <c r="D12660" s="8">
        <v>12.63</v>
      </c>
      <c r="E12660" s="8">
        <v>26.01</v>
      </c>
      <c r="F12660" s="8">
        <v>28.58</v>
      </c>
      <c r="G12660" s="8">
        <v>27.67</v>
      </c>
      <c r="H12660" s="8">
        <v>22.51</v>
      </c>
    </row>
    <row r="12661" spans="1:8">
      <c r="A12661" t="s">
        <v>1086</v>
      </c>
      <c r="B12661" t="s">
        <v>1087</v>
      </c>
      <c r="C12661" t="s">
        <v>2846</v>
      </c>
      <c r="D12661" s="8">
        <v>14.21</v>
      </c>
      <c r="E12661" s="8">
        <v>28.32</v>
      </c>
      <c r="F12661" s="8">
        <v>29.72</v>
      </c>
      <c r="G12661" s="8">
        <v>30.32</v>
      </c>
      <c r="H12661" s="8">
        <v>27.23</v>
      </c>
    </row>
    <row r="12662" spans="1:8">
      <c r="A12662" t="s">
        <v>1112</v>
      </c>
      <c r="B12662" t="s">
        <v>1113</v>
      </c>
      <c r="C12662" t="s">
        <v>2832</v>
      </c>
      <c r="D12662" s="8">
        <v>2019</v>
      </c>
      <c r="E12662" s="8">
        <v>2018</v>
      </c>
      <c r="F12662" s="8">
        <v>2017</v>
      </c>
      <c r="G12662" s="8">
        <v>2016</v>
      </c>
      <c r="H12662" s="8">
        <v>2015</v>
      </c>
    </row>
    <row r="12663" spans="1:8">
      <c r="A12663" t="s">
        <v>1112</v>
      </c>
      <c r="B12663" t="s">
        <v>1113</v>
      </c>
      <c r="C12663" t="s">
        <v>2833</v>
      </c>
      <c r="D12663" s="6">
        <v>63401.19</v>
      </c>
      <c r="E12663" s="6">
        <v>54965.89</v>
      </c>
      <c r="F12663" s="6">
        <v>54156.28</v>
      </c>
      <c r="G12663" s="6">
        <v>52739.43</v>
      </c>
      <c r="H12663" s="6">
        <v>49091.14</v>
      </c>
    </row>
    <row r="12664" spans="1:8">
      <c r="A12664" t="s">
        <v>1112</v>
      </c>
      <c r="B12664" t="s">
        <v>1113</v>
      </c>
      <c r="C12664" t="s">
        <v>2834</v>
      </c>
      <c r="D12664" s="6">
        <v>14512.17</v>
      </c>
      <c r="E12664" s="6">
        <v>17419.63</v>
      </c>
      <c r="F12664" s="6">
        <v>19504.48</v>
      </c>
      <c r="G12664" s="6">
        <v>15323.05</v>
      </c>
      <c r="H12664" s="6">
        <v>12176.13</v>
      </c>
    </row>
    <row r="12665" spans="1:8">
      <c r="A12665" t="s">
        <v>1112</v>
      </c>
      <c r="B12665" t="s">
        <v>1113</v>
      </c>
      <c r="C12665" t="s">
        <v>2835</v>
      </c>
      <c r="D12665" s="6">
        <v>77913.36</v>
      </c>
      <c r="E12665" s="6">
        <v>72385.52</v>
      </c>
      <c r="F12665" s="6">
        <v>73660.759999999995</v>
      </c>
      <c r="G12665" s="6">
        <v>68062.48</v>
      </c>
      <c r="H12665" s="6">
        <v>61267.27</v>
      </c>
    </row>
    <row r="12666" spans="1:8">
      <c r="A12666" t="s">
        <v>1112</v>
      </c>
      <c r="B12666" t="s">
        <v>1113</v>
      </c>
      <c r="C12666" t="s">
        <v>2836</v>
      </c>
      <c r="D12666">
        <v>0</v>
      </c>
      <c r="E12666">
        <v>0</v>
      </c>
      <c r="F12666">
        <v>0</v>
      </c>
      <c r="G12666" s="6">
        <v>27915.39</v>
      </c>
      <c r="H12666" s="6">
        <v>-11495.83</v>
      </c>
    </row>
    <row r="12667" spans="1:8">
      <c r="A12667" t="s">
        <v>1112</v>
      </c>
      <c r="B12667" t="s">
        <v>1113</v>
      </c>
      <c r="C12667" t="s">
        <v>2837</v>
      </c>
      <c r="D12667">
        <v>0</v>
      </c>
      <c r="E12667">
        <v>0</v>
      </c>
      <c r="F12667">
        <v>0</v>
      </c>
      <c r="G12667" s="6">
        <v>-31515.39</v>
      </c>
      <c r="H12667" s="6">
        <v>-30051.53</v>
      </c>
    </row>
    <row r="12668" spans="1:8">
      <c r="A12668" t="s">
        <v>1112</v>
      </c>
      <c r="B12668" t="s">
        <v>1113</v>
      </c>
      <c r="C12668" t="s">
        <v>2838</v>
      </c>
      <c r="D12668" s="6">
        <v>23437.9</v>
      </c>
      <c r="E12668" s="6">
        <v>24741.53</v>
      </c>
      <c r="F12668" s="6">
        <v>26486.74</v>
      </c>
      <c r="G12668" s="6">
        <v>20263.53</v>
      </c>
      <c r="H12668" s="6">
        <v>19719.91</v>
      </c>
    </row>
    <row r="12669" spans="1:8">
      <c r="A12669" t="s">
        <v>1112</v>
      </c>
      <c r="B12669" t="s">
        <v>1113</v>
      </c>
      <c r="C12669" t="s">
        <v>2839</v>
      </c>
      <c r="D12669">
        <v>0</v>
      </c>
      <c r="E12669">
        <v>0</v>
      </c>
      <c r="F12669">
        <v>0</v>
      </c>
      <c r="G12669">
        <v>0</v>
      </c>
      <c r="H12669">
        <v>0</v>
      </c>
    </row>
    <row r="12670" spans="1:8">
      <c r="A12670" t="s">
        <v>1112</v>
      </c>
      <c r="B12670" t="s">
        <v>1113</v>
      </c>
      <c r="C12670" t="s">
        <v>2840</v>
      </c>
      <c r="D12670" s="6">
        <v>23437.9</v>
      </c>
      <c r="E12670" s="6">
        <v>24741.53</v>
      </c>
      <c r="F12670" s="6">
        <v>26486.74</v>
      </c>
      <c r="G12670" s="6">
        <v>20263.53</v>
      </c>
      <c r="H12670" s="6">
        <v>19719.91</v>
      </c>
    </row>
    <row r="12671" spans="1:8">
      <c r="A12671" t="s">
        <v>1112</v>
      </c>
      <c r="B12671" t="s">
        <v>1113</v>
      </c>
      <c r="C12671" t="s">
        <v>2841</v>
      </c>
      <c r="D12671" s="8">
        <v>-413.46</v>
      </c>
      <c r="E12671" s="8">
        <v>-657.13</v>
      </c>
      <c r="F12671" s="6">
        <v>-1477.52</v>
      </c>
      <c r="G12671" s="6">
        <v>-2469.4299999999998</v>
      </c>
      <c r="H12671" s="6">
        <v>-4644.57</v>
      </c>
    </row>
    <row r="12672" spans="1:8">
      <c r="A12672" t="s">
        <v>1112</v>
      </c>
      <c r="B12672" t="s">
        <v>1113</v>
      </c>
      <c r="C12672" t="s">
        <v>2842</v>
      </c>
      <c r="D12672" s="6">
        <v>3363.3</v>
      </c>
      <c r="E12672" s="6">
        <v>6777.42</v>
      </c>
      <c r="F12672" s="6">
        <v>9801.09</v>
      </c>
      <c r="G12672" s="6">
        <v>9726.2900000000009</v>
      </c>
      <c r="H12672" s="6">
        <v>11175.35</v>
      </c>
    </row>
    <row r="12673" spans="1:8">
      <c r="A12673" t="s">
        <v>1112</v>
      </c>
      <c r="B12673" t="s">
        <v>1113</v>
      </c>
      <c r="C12673" t="s">
        <v>2843</v>
      </c>
      <c r="D12673" s="6">
        <v>1289.46</v>
      </c>
      <c r="E12673" s="6">
        <v>1285.81</v>
      </c>
      <c r="F12673" s="6">
        <v>1165.1099999999999</v>
      </c>
      <c r="G12673" s="6">
        <v>1163.17</v>
      </c>
      <c r="H12673" s="6">
        <v>1159.6600000000001</v>
      </c>
    </row>
    <row r="12674" spans="1:8">
      <c r="A12674" t="s">
        <v>1112</v>
      </c>
      <c r="B12674" t="s">
        <v>1113</v>
      </c>
      <c r="C12674" t="s">
        <v>2844</v>
      </c>
      <c r="D12674" s="8">
        <v>5.23</v>
      </c>
      <c r="E12674" s="8">
        <v>10.56</v>
      </c>
      <c r="F12674" s="8">
        <v>16.84</v>
      </c>
      <c r="G12674" s="8">
        <v>16.75</v>
      </c>
      <c r="H12674" s="8">
        <v>19.32</v>
      </c>
    </row>
    <row r="12675" spans="1:8">
      <c r="A12675" t="s">
        <v>1112</v>
      </c>
      <c r="B12675" t="s">
        <v>1113</v>
      </c>
      <c r="C12675" t="s">
        <v>2845</v>
      </c>
      <c r="D12675" s="8">
        <v>5.22</v>
      </c>
      <c r="E12675" s="8">
        <v>10.54</v>
      </c>
      <c r="F12675" s="8">
        <v>16.82</v>
      </c>
      <c r="G12675" s="8">
        <v>16.72</v>
      </c>
      <c r="H12675" s="8">
        <v>19.27</v>
      </c>
    </row>
    <row r="12676" spans="1:8">
      <c r="A12676" t="s">
        <v>1112</v>
      </c>
      <c r="B12676" t="s">
        <v>1113</v>
      </c>
      <c r="C12676" t="s">
        <v>2846</v>
      </c>
      <c r="D12676">
        <v>0</v>
      </c>
      <c r="E12676">
        <v>0</v>
      </c>
      <c r="F12676">
        <v>0</v>
      </c>
      <c r="G12676">
        <v>0</v>
      </c>
      <c r="H12676">
        <v>0</v>
      </c>
    </row>
    <row r="12677" spans="1:8">
      <c r="A12677" t="s">
        <v>1120</v>
      </c>
      <c r="B12677" t="s">
        <v>1121</v>
      </c>
      <c r="C12677" t="s">
        <v>2832</v>
      </c>
      <c r="D12677" s="8">
        <v>2019</v>
      </c>
      <c r="E12677" s="8">
        <v>2018</v>
      </c>
      <c r="F12677" s="8">
        <v>2017</v>
      </c>
      <c r="G12677" s="8">
        <v>2016</v>
      </c>
      <c r="H12677" s="8">
        <v>2015</v>
      </c>
    </row>
    <row r="12678" spans="1:8">
      <c r="A12678" t="s">
        <v>1120</v>
      </c>
      <c r="B12678" t="s">
        <v>1121</v>
      </c>
      <c r="C12678" t="s">
        <v>2833</v>
      </c>
      <c r="D12678" s="6">
        <v>22071.23</v>
      </c>
      <c r="E12678" s="6">
        <v>23026.53</v>
      </c>
      <c r="F12678" s="6">
        <v>27791.37</v>
      </c>
      <c r="G12678" s="6">
        <v>28043.1</v>
      </c>
      <c r="H12678" s="6">
        <v>28153.99</v>
      </c>
    </row>
    <row r="12679" spans="1:8">
      <c r="A12679" t="s">
        <v>1120</v>
      </c>
      <c r="B12679" t="s">
        <v>1121</v>
      </c>
      <c r="C12679" t="s">
        <v>2834</v>
      </c>
      <c r="D12679" s="6">
        <v>3300.3</v>
      </c>
      <c r="E12679" s="6">
        <v>7008.88</v>
      </c>
      <c r="F12679" s="6">
        <v>3967.6</v>
      </c>
      <c r="G12679" s="6">
        <v>3410.36</v>
      </c>
      <c r="H12679" s="6">
        <v>4007.63</v>
      </c>
    </row>
    <row r="12680" spans="1:8">
      <c r="A12680" t="s">
        <v>1120</v>
      </c>
      <c r="B12680" t="s">
        <v>1121</v>
      </c>
      <c r="C12680" t="s">
        <v>2835</v>
      </c>
      <c r="D12680" s="6">
        <v>25371.53</v>
      </c>
      <c r="E12680" s="6">
        <v>30035.41</v>
      </c>
      <c r="F12680" s="6">
        <v>31758.97</v>
      </c>
      <c r="G12680" s="6">
        <v>31453.46</v>
      </c>
      <c r="H12680" s="6">
        <v>32161.62</v>
      </c>
    </row>
    <row r="12681" spans="1:8">
      <c r="A12681" t="s">
        <v>1120</v>
      </c>
      <c r="B12681" t="s">
        <v>1121</v>
      </c>
      <c r="C12681" t="s">
        <v>2836</v>
      </c>
      <c r="D12681">
        <v>0</v>
      </c>
      <c r="E12681">
        <v>0</v>
      </c>
      <c r="F12681">
        <v>0</v>
      </c>
      <c r="G12681" s="6">
        <v>-4129.58</v>
      </c>
      <c r="H12681" s="6">
        <v>-4027.42</v>
      </c>
    </row>
    <row r="12682" spans="1:8">
      <c r="A12682" t="s">
        <v>1120</v>
      </c>
      <c r="B12682" t="s">
        <v>1121</v>
      </c>
      <c r="C12682" t="s">
        <v>2837</v>
      </c>
      <c r="D12682">
        <v>0</v>
      </c>
      <c r="E12682">
        <v>0</v>
      </c>
      <c r="F12682">
        <v>0</v>
      </c>
      <c r="G12682" s="6">
        <v>-21953.81</v>
      </c>
      <c r="H12682" s="6">
        <v>-22406.1</v>
      </c>
    </row>
    <row r="12683" spans="1:8">
      <c r="A12683" t="s">
        <v>1120</v>
      </c>
      <c r="B12683" t="s">
        <v>1121</v>
      </c>
      <c r="C12683" t="s">
        <v>2838</v>
      </c>
      <c r="D12683" s="6">
        <v>4052.12</v>
      </c>
      <c r="E12683" s="6">
        <v>7904.51</v>
      </c>
      <c r="F12683" s="6">
        <v>4578.45</v>
      </c>
      <c r="G12683" s="6">
        <v>5370.07</v>
      </c>
      <c r="H12683" s="6">
        <v>5728.1</v>
      </c>
    </row>
    <row r="12684" spans="1:8">
      <c r="A12684" t="s">
        <v>1120</v>
      </c>
      <c r="B12684" t="s">
        <v>1121</v>
      </c>
      <c r="C12684" t="s">
        <v>2839</v>
      </c>
      <c r="D12684">
        <v>0</v>
      </c>
      <c r="E12684">
        <v>0</v>
      </c>
      <c r="F12684">
        <v>0</v>
      </c>
      <c r="G12684">
        <v>0</v>
      </c>
      <c r="H12684">
        <v>0</v>
      </c>
    </row>
    <row r="12685" spans="1:8">
      <c r="A12685" t="s">
        <v>1120</v>
      </c>
      <c r="B12685" t="s">
        <v>1121</v>
      </c>
      <c r="C12685" t="s">
        <v>2840</v>
      </c>
      <c r="D12685" s="6">
        <v>4052.12</v>
      </c>
      <c r="E12685" s="6">
        <v>7904.51</v>
      </c>
      <c r="F12685" s="6">
        <v>4578.45</v>
      </c>
      <c r="G12685" s="6">
        <v>5370.07</v>
      </c>
      <c r="H12685" s="6">
        <v>5728.1</v>
      </c>
    </row>
    <row r="12686" spans="1:8">
      <c r="A12686" t="s">
        <v>1120</v>
      </c>
      <c r="B12686" t="s">
        <v>1121</v>
      </c>
      <c r="C12686" t="s">
        <v>2841</v>
      </c>
      <c r="D12686" s="6">
        <v>7710.87</v>
      </c>
      <c r="E12686" s="6">
        <v>4354.6099999999997</v>
      </c>
      <c r="F12686" s="6">
        <v>3459.88</v>
      </c>
      <c r="G12686" s="6">
        <v>1305.95</v>
      </c>
      <c r="H12686" s="8">
        <v>-413.94</v>
      </c>
    </row>
    <row r="12687" spans="1:8">
      <c r="A12687" t="s">
        <v>1120</v>
      </c>
      <c r="B12687" t="s">
        <v>1121</v>
      </c>
      <c r="C12687" t="s">
        <v>2842</v>
      </c>
      <c r="D12687" s="6">
        <v>-15116.3</v>
      </c>
      <c r="E12687" s="6">
        <v>-8237.93</v>
      </c>
      <c r="F12687" s="6">
        <v>-5158.1400000000003</v>
      </c>
      <c r="G12687" s="6">
        <v>-3664.8</v>
      </c>
      <c r="H12687" s="8">
        <v>873.39</v>
      </c>
    </row>
    <row r="12688" spans="1:8">
      <c r="A12688" t="s">
        <v>1120</v>
      </c>
      <c r="B12688" t="s">
        <v>1121</v>
      </c>
      <c r="C12688" t="s">
        <v>2843</v>
      </c>
      <c r="D12688" s="6">
        <v>7736.29</v>
      </c>
      <c r="E12688" s="6">
        <v>3083.86</v>
      </c>
      <c r="F12688" s="6">
        <v>2058.8200000000002</v>
      </c>
      <c r="G12688" s="6">
        <v>2058.8200000000002</v>
      </c>
      <c r="H12688" s="6">
        <v>1603.96</v>
      </c>
    </row>
    <row r="12689" spans="1:8">
      <c r="A12689" t="s">
        <v>1120</v>
      </c>
      <c r="B12689" t="s">
        <v>1121</v>
      </c>
      <c r="C12689" t="s">
        <v>2844</v>
      </c>
      <c r="D12689" s="8">
        <v>-30.48</v>
      </c>
      <c r="E12689" s="8">
        <v>-34.450000000000003</v>
      </c>
      <c r="F12689" s="8">
        <v>-25.05</v>
      </c>
      <c r="G12689" s="8">
        <v>-21.77</v>
      </c>
      <c r="H12689" s="8">
        <v>5.45</v>
      </c>
    </row>
    <row r="12690" spans="1:8">
      <c r="A12690" t="s">
        <v>1120</v>
      </c>
      <c r="B12690" t="s">
        <v>1121</v>
      </c>
      <c r="C12690" t="s">
        <v>2845</v>
      </c>
      <c r="D12690" s="8">
        <v>-19.54</v>
      </c>
      <c r="E12690" s="8">
        <v>-26.71</v>
      </c>
      <c r="F12690" s="8">
        <v>-25.05</v>
      </c>
      <c r="G12690" s="8">
        <v>-17.8</v>
      </c>
      <c r="H12690" s="8">
        <v>5.45</v>
      </c>
    </row>
    <row r="12691" spans="1:8">
      <c r="A12691" t="s">
        <v>1120</v>
      </c>
      <c r="B12691" t="s">
        <v>1121</v>
      </c>
      <c r="C12691" t="s">
        <v>2846</v>
      </c>
      <c r="D12691">
        <v>0</v>
      </c>
      <c r="E12691">
        <v>0</v>
      </c>
      <c r="F12691">
        <v>0</v>
      </c>
      <c r="G12691">
        <v>0</v>
      </c>
      <c r="H12691">
        <v>0</v>
      </c>
    </row>
    <row r="12692" spans="1:8">
      <c r="A12692" t="s">
        <v>1158</v>
      </c>
      <c r="B12692" t="s">
        <v>1159</v>
      </c>
      <c r="C12692" t="s">
        <v>2832</v>
      </c>
      <c r="D12692" s="8">
        <v>2019</v>
      </c>
      <c r="E12692" s="8">
        <v>2018</v>
      </c>
      <c r="F12692" s="8">
        <v>2017</v>
      </c>
      <c r="G12692" s="8">
        <v>2016</v>
      </c>
      <c r="H12692" s="8">
        <v>2015</v>
      </c>
    </row>
    <row r="12693" spans="1:8">
      <c r="A12693" t="s">
        <v>1158</v>
      </c>
      <c r="B12693" t="s">
        <v>1159</v>
      </c>
      <c r="C12693" t="s">
        <v>2833</v>
      </c>
      <c r="D12693" s="6">
        <v>19184.810000000001</v>
      </c>
      <c r="E12693" s="6">
        <v>17113.650000000001</v>
      </c>
      <c r="F12693" s="6">
        <v>16039.75</v>
      </c>
      <c r="G12693" s="6">
        <v>16243.78</v>
      </c>
      <c r="H12693" s="6">
        <v>15852.94</v>
      </c>
    </row>
    <row r="12694" spans="1:8">
      <c r="A12694" t="s">
        <v>1158</v>
      </c>
      <c r="B12694" t="s">
        <v>1159</v>
      </c>
      <c r="C12694" t="s">
        <v>2834</v>
      </c>
      <c r="D12694" s="6">
        <v>1882.89</v>
      </c>
      <c r="E12694" s="6">
        <v>2405.84</v>
      </c>
      <c r="F12694" s="6">
        <v>2211.37</v>
      </c>
      <c r="G12694" s="6">
        <v>1781.42</v>
      </c>
      <c r="H12694" s="6">
        <v>1363.36</v>
      </c>
    </row>
    <row r="12695" spans="1:8">
      <c r="A12695" t="s">
        <v>1158</v>
      </c>
      <c r="B12695" t="s">
        <v>1159</v>
      </c>
      <c r="C12695" t="s">
        <v>2835</v>
      </c>
      <c r="D12695" s="6">
        <v>21067.7</v>
      </c>
      <c r="E12695" s="6">
        <v>19519.48</v>
      </c>
      <c r="F12695" s="6">
        <v>18251.12</v>
      </c>
      <c r="G12695" s="6">
        <v>18025.2</v>
      </c>
      <c r="H12695" s="6">
        <v>17216.3</v>
      </c>
    </row>
    <row r="12696" spans="1:8">
      <c r="A12696" t="s">
        <v>1158</v>
      </c>
      <c r="B12696" t="s">
        <v>1159</v>
      </c>
      <c r="C12696" t="s">
        <v>2836</v>
      </c>
      <c r="D12696">
        <v>0</v>
      </c>
      <c r="E12696">
        <v>0</v>
      </c>
      <c r="F12696">
        <v>0</v>
      </c>
      <c r="G12696" s="6">
        <v>-3195.5</v>
      </c>
      <c r="H12696" s="6">
        <v>-2810.93</v>
      </c>
    </row>
    <row r="12697" spans="1:8">
      <c r="A12697" t="s">
        <v>1158</v>
      </c>
      <c r="B12697" t="s">
        <v>1159</v>
      </c>
      <c r="C12697" t="s">
        <v>2837</v>
      </c>
      <c r="D12697">
        <v>0</v>
      </c>
      <c r="E12697">
        <v>0</v>
      </c>
      <c r="F12697">
        <v>0</v>
      </c>
      <c r="G12697" s="6">
        <v>-11797.6</v>
      </c>
      <c r="H12697" s="6">
        <v>-11391.66</v>
      </c>
    </row>
    <row r="12698" spans="1:8">
      <c r="A12698" t="s">
        <v>1158</v>
      </c>
      <c r="B12698" t="s">
        <v>1159</v>
      </c>
      <c r="C12698" t="s">
        <v>2838</v>
      </c>
      <c r="D12698" s="6">
        <v>4880.62</v>
      </c>
      <c r="E12698" s="6">
        <v>5000.99</v>
      </c>
      <c r="F12698" s="6">
        <v>4000.71</v>
      </c>
      <c r="G12698" s="6">
        <v>3032.09</v>
      </c>
      <c r="H12698" s="6">
        <v>3013.72</v>
      </c>
    </row>
    <row r="12699" spans="1:8">
      <c r="A12699" t="s">
        <v>1158</v>
      </c>
      <c r="B12699" t="s">
        <v>1159</v>
      </c>
      <c r="C12699" t="s">
        <v>2839</v>
      </c>
      <c r="D12699">
        <v>0</v>
      </c>
      <c r="E12699">
        <v>0</v>
      </c>
      <c r="F12699">
        <v>0</v>
      </c>
      <c r="G12699">
        <v>0</v>
      </c>
      <c r="H12699">
        <v>0</v>
      </c>
    </row>
    <row r="12700" spans="1:8">
      <c r="A12700" t="s">
        <v>1158</v>
      </c>
      <c r="B12700" t="s">
        <v>1159</v>
      </c>
      <c r="C12700" t="s">
        <v>2840</v>
      </c>
      <c r="D12700" s="6">
        <v>4880.62</v>
      </c>
      <c r="E12700" s="6">
        <v>5000.99</v>
      </c>
      <c r="F12700" s="6">
        <v>4000.71</v>
      </c>
      <c r="G12700" s="6">
        <v>3032.09</v>
      </c>
      <c r="H12700" s="6">
        <v>3013.72</v>
      </c>
    </row>
    <row r="12701" spans="1:8">
      <c r="A12701" t="s">
        <v>1158</v>
      </c>
      <c r="B12701" t="s">
        <v>1159</v>
      </c>
      <c r="C12701" t="s">
        <v>2841</v>
      </c>
      <c r="D12701" s="8">
        <v>37.74</v>
      </c>
      <c r="E12701" s="8">
        <v>182.57</v>
      </c>
      <c r="F12701" s="8">
        <v>-352.56</v>
      </c>
      <c r="G12701" s="8">
        <v>-243.92</v>
      </c>
      <c r="H12701" s="8">
        <v>-463.45</v>
      </c>
    </row>
    <row r="12702" spans="1:8">
      <c r="A12702" t="s">
        <v>1158</v>
      </c>
      <c r="B12702" t="s">
        <v>1159</v>
      </c>
      <c r="C12702" t="s">
        <v>2842</v>
      </c>
      <c r="D12702" s="8">
        <v>321.95</v>
      </c>
      <c r="E12702" s="6">
        <v>1258.99</v>
      </c>
      <c r="F12702" s="6">
        <v>1405.68</v>
      </c>
      <c r="G12702" s="8">
        <v>711.38</v>
      </c>
      <c r="H12702" s="6">
        <v>1005.17</v>
      </c>
    </row>
    <row r="12703" spans="1:8">
      <c r="A12703" t="s">
        <v>1158</v>
      </c>
      <c r="B12703" t="s">
        <v>1159</v>
      </c>
      <c r="C12703" t="s">
        <v>2843</v>
      </c>
      <c r="D12703" s="8">
        <v>480.29</v>
      </c>
      <c r="E12703" s="8">
        <v>480.29</v>
      </c>
      <c r="F12703" s="8">
        <v>480.29</v>
      </c>
      <c r="G12703" s="8">
        <v>480.29</v>
      </c>
      <c r="H12703" s="8">
        <v>480.29</v>
      </c>
    </row>
    <row r="12704" spans="1:8">
      <c r="A12704" t="s">
        <v>1158</v>
      </c>
      <c r="B12704" t="s">
        <v>1159</v>
      </c>
      <c r="C12704" t="s">
        <v>2844</v>
      </c>
      <c r="D12704" s="8">
        <v>6.7</v>
      </c>
      <c r="E12704" s="8">
        <v>26.21</v>
      </c>
      <c r="F12704" s="8">
        <v>29.27</v>
      </c>
      <c r="G12704" s="8">
        <v>14.81</v>
      </c>
      <c r="H12704" s="8">
        <v>21.62</v>
      </c>
    </row>
    <row r="12705" spans="1:8">
      <c r="A12705" t="s">
        <v>1158</v>
      </c>
      <c r="B12705" t="s">
        <v>1159</v>
      </c>
      <c r="C12705" t="s">
        <v>2845</v>
      </c>
      <c r="D12705" s="8">
        <v>6.7</v>
      </c>
      <c r="E12705" s="8">
        <v>26.21</v>
      </c>
      <c r="F12705" s="8">
        <v>29.27</v>
      </c>
      <c r="G12705" s="8">
        <v>14.81</v>
      </c>
      <c r="H12705" s="8">
        <v>20.93</v>
      </c>
    </row>
    <row r="12706" spans="1:8">
      <c r="A12706" t="s">
        <v>1158</v>
      </c>
      <c r="B12706" t="s">
        <v>1159</v>
      </c>
      <c r="C12706" t="s">
        <v>2846</v>
      </c>
      <c r="D12706">
        <v>0</v>
      </c>
      <c r="E12706">
        <v>0</v>
      </c>
      <c r="F12706">
        <v>0</v>
      </c>
      <c r="G12706">
        <v>0</v>
      </c>
      <c r="H12706">
        <v>0</v>
      </c>
    </row>
    <row r="12707" spans="1:8">
      <c r="A12707" t="s">
        <v>1180</v>
      </c>
      <c r="B12707" t="s">
        <v>1181</v>
      </c>
      <c r="C12707" t="s">
        <v>2832</v>
      </c>
      <c r="D12707" s="8">
        <v>2019</v>
      </c>
      <c r="E12707" s="8">
        <v>2018</v>
      </c>
      <c r="F12707" s="8">
        <v>2017</v>
      </c>
      <c r="G12707" s="8">
        <v>2016</v>
      </c>
      <c r="H12707" s="8">
        <v>2015</v>
      </c>
    </row>
    <row r="12708" spans="1:8">
      <c r="A12708" t="s">
        <v>1180</v>
      </c>
      <c r="B12708" t="s">
        <v>1181</v>
      </c>
      <c r="C12708" t="s">
        <v>2833</v>
      </c>
      <c r="D12708" s="6">
        <v>22261.15</v>
      </c>
      <c r="E12708" s="6">
        <v>17280.75</v>
      </c>
      <c r="F12708" s="6">
        <v>14405.67</v>
      </c>
      <c r="G12708" s="6">
        <v>11580.66</v>
      </c>
      <c r="H12708" s="6">
        <v>9691.9699999999993</v>
      </c>
    </row>
    <row r="12709" spans="1:8">
      <c r="A12709" t="s">
        <v>1180</v>
      </c>
      <c r="B12709" t="s">
        <v>1181</v>
      </c>
      <c r="C12709" t="s">
        <v>2834</v>
      </c>
      <c r="D12709" s="6">
        <v>5646.72</v>
      </c>
      <c r="E12709" s="6">
        <v>4750.1000000000004</v>
      </c>
      <c r="F12709" s="6">
        <v>4171.49</v>
      </c>
      <c r="G12709" s="6">
        <v>3296.95</v>
      </c>
      <c r="H12709" s="6">
        <v>2403.87</v>
      </c>
    </row>
    <row r="12710" spans="1:8">
      <c r="A12710" t="s">
        <v>1180</v>
      </c>
      <c r="B12710" t="s">
        <v>1181</v>
      </c>
      <c r="C12710" t="s">
        <v>2835</v>
      </c>
      <c r="D12710" s="6">
        <v>27907.87</v>
      </c>
      <c r="E12710" s="6">
        <v>22030.85</v>
      </c>
      <c r="F12710" s="6">
        <v>18577.16</v>
      </c>
      <c r="G12710" s="6">
        <v>14877.61</v>
      </c>
      <c r="H12710" s="6">
        <v>12095.84</v>
      </c>
    </row>
    <row r="12711" spans="1:8">
      <c r="A12711" t="s">
        <v>1180</v>
      </c>
      <c r="B12711" t="s">
        <v>1181</v>
      </c>
      <c r="C12711" t="s">
        <v>2836</v>
      </c>
      <c r="D12711">
        <v>0</v>
      </c>
      <c r="E12711">
        <v>0</v>
      </c>
      <c r="F12711">
        <v>0</v>
      </c>
      <c r="G12711" s="6">
        <v>-3672.1</v>
      </c>
      <c r="H12711" s="6">
        <v>-2725.93</v>
      </c>
    </row>
    <row r="12712" spans="1:8">
      <c r="A12712" t="s">
        <v>1180</v>
      </c>
      <c r="B12712" t="s">
        <v>1181</v>
      </c>
      <c r="C12712" t="s">
        <v>2837</v>
      </c>
      <c r="D12712">
        <v>0</v>
      </c>
      <c r="E12712">
        <v>0</v>
      </c>
      <c r="F12712">
        <v>0</v>
      </c>
      <c r="G12712" s="6">
        <v>-7064.09</v>
      </c>
      <c r="H12712" s="6">
        <v>-6271.69</v>
      </c>
    </row>
    <row r="12713" spans="1:8">
      <c r="A12713" t="s">
        <v>1180</v>
      </c>
      <c r="B12713" t="s">
        <v>1181</v>
      </c>
      <c r="C12713" t="s">
        <v>2838</v>
      </c>
      <c r="D12713" s="6">
        <v>8088.22</v>
      </c>
      <c r="E12713" s="6">
        <v>6656.11</v>
      </c>
      <c r="F12713" s="6">
        <v>5451.01</v>
      </c>
      <c r="G12713" s="6">
        <v>4141.42</v>
      </c>
      <c r="H12713" s="6">
        <v>3098.22</v>
      </c>
    </row>
    <row r="12714" spans="1:8">
      <c r="A12714" t="s">
        <v>1180</v>
      </c>
      <c r="B12714" t="s">
        <v>1181</v>
      </c>
      <c r="C12714" t="s">
        <v>2839</v>
      </c>
      <c r="D12714">
        <v>0</v>
      </c>
      <c r="E12714">
        <v>0</v>
      </c>
      <c r="F12714">
        <v>0</v>
      </c>
      <c r="G12714">
        <v>0</v>
      </c>
      <c r="H12714">
        <v>0</v>
      </c>
    </row>
    <row r="12715" spans="1:8">
      <c r="A12715" t="s">
        <v>1180</v>
      </c>
      <c r="B12715" t="s">
        <v>1181</v>
      </c>
      <c r="C12715" t="s">
        <v>2840</v>
      </c>
      <c r="D12715" s="6">
        <v>8088.22</v>
      </c>
      <c r="E12715" s="6">
        <v>6656.11</v>
      </c>
      <c r="F12715" s="6">
        <v>5451.01</v>
      </c>
      <c r="G12715" s="6">
        <v>4141.42</v>
      </c>
      <c r="H12715" s="6">
        <v>3098.22</v>
      </c>
    </row>
    <row r="12716" spans="1:8">
      <c r="A12716" t="s">
        <v>1180</v>
      </c>
      <c r="B12716" t="s">
        <v>1181</v>
      </c>
      <c r="C12716" t="s">
        <v>2841</v>
      </c>
      <c r="D12716" s="6">
        <v>-1679.47</v>
      </c>
      <c r="E12716" s="6">
        <v>-1874.69</v>
      </c>
      <c r="F12716" s="6">
        <v>-1491.79</v>
      </c>
      <c r="G12716" s="6">
        <v>-1182.81</v>
      </c>
      <c r="H12716" s="8">
        <v>-915.45</v>
      </c>
    </row>
    <row r="12717" spans="1:8">
      <c r="A12717" t="s">
        <v>1180</v>
      </c>
      <c r="B12717" t="s">
        <v>1181</v>
      </c>
      <c r="C12717" t="s">
        <v>2842</v>
      </c>
      <c r="D12717" s="6">
        <v>3301.1</v>
      </c>
      <c r="E12717" s="6">
        <v>3605.99</v>
      </c>
      <c r="F12717" s="6">
        <v>2867.89</v>
      </c>
      <c r="G12717" s="6">
        <v>2286.4499999999998</v>
      </c>
      <c r="H12717" s="6">
        <v>1793.72</v>
      </c>
    </row>
    <row r="12718" spans="1:8">
      <c r="A12718" t="s">
        <v>1180</v>
      </c>
      <c r="B12718" t="s">
        <v>1181</v>
      </c>
      <c r="C12718" t="s">
        <v>2843</v>
      </c>
      <c r="D12718" s="8">
        <v>602.69000000000005</v>
      </c>
      <c r="E12718" s="8">
        <v>600.22</v>
      </c>
      <c r="F12718" s="8">
        <v>598.15</v>
      </c>
      <c r="G12718" s="8">
        <v>594.99</v>
      </c>
      <c r="H12718" s="8">
        <v>529.45000000000005</v>
      </c>
    </row>
    <row r="12719" spans="1:8">
      <c r="A12719" t="s">
        <v>1180</v>
      </c>
      <c r="B12719" t="s">
        <v>1181</v>
      </c>
      <c r="C12719" t="s">
        <v>2844</v>
      </c>
      <c r="D12719" s="8">
        <v>54.9</v>
      </c>
      <c r="E12719" s="8">
        <v>60.19</v>
      </c>
      <c r="F12719" s="8">
        <v>48.06</v>
      </c>
      <c r="G12719" s="8">
        <v>39.68</v>
      </c>
      <c r="H12719" s="8">
        <v>33.99</v>
      </c>
    </row>
    <row r="12720" spans="1:8">
      <c r="A12720" t="s">
        <v>1180</v>
      </c>
      <c r="B12720" t="s">
        <v>1181</v>
      </c>
      <c r="C12720" t="s">
        <v>2845</v>
      </c>
      <c r="D12720" s="8">
        <v>54.77</v>
      </c>
      <c r="E12720" s="8">
        <v>60.08</v>
      </c>
      <c r="F12720" s="8">
        <v>47.95</v>
      </c>
      <c r="G12720" s="8">
        <v>38.43</v>
      </c>
      <c r="H12720" s="8">
        <v>33.880000000000003</v>
      </c>
    </row>
    <row r="12721" spans="1:8">
      <c r="A12721" t="s">
        <v>1180</v>
      </c>
      <c r="B12721" t="s">
        <v>1181</v>
      </c>
      <c r="C12721" t="s">
        <v>2846</v>
      </c>
      <c r="D12721">
        <v>0</v>
      </c>
      <c r="E12721">
        <v>0</v>
      </c>
      <c r="F12721">
        <v>0</v>
      </c>
      <c r="G12721">
        <v>0</v>
      </c>
      <c r="H12721">
        <v>0</v>
      </c>
    </row>
    <row r="12722" spans="1:8">
      <c r="A12722" t="s">
        <v>1202</v>
      </c>
      <c r="B12722" t="s">
        <v>1203</v>
      </c>
      <c r="C12722" t="s">
        <v>2832</v>
      </c>
      <c r="D12722" s="8">
        <v>2019</v>
      </c>
      <c r="E12722" s="8">
        <v>2018</v>
      </c>
      <c r="F12722" s="8">
        <v>2017</v>
      </c>
      <c r="G12722" s="8">
        <v>2016</v>
      </c>
      <c r="H12722" s="8">
        <v>2015</v>
      </c>
    </row>
    <row r="12723" spans="1:8">
      <c r="A12723" t="s">
        <v>1202</v>
      </c>
      <c r="B12723" t="s">
        <v>1203</v>
      </c>
      <c r="C12723" t="s">
        <v>2833</v>
      </c>
      <c r="D12723" s="8">
        <v>81.45</v>
      </c>
      <c r="E12723" s="8">
        <v>26.72</v>
      </c>
      <c r="F12723" s="8">
        <v>19.98</v>
      </c>
      <c r="G12723" s="8">
        <v>4.1399999999999997</v>
      </c>
      <c r="H12723" s="8">
        <v>17.850000000000001</v>
      </c>
    </row>
    <row r="12724" spans="1:8">
      <c r="A12724" t="s">
        <v>1202</v>
      </c>
      <c r="B12724" t="s">
        <v>1203</v>
      </c>
      <c r="C12724" t="s">
        <v>2834</v>
      </c>
      <c r="D12724" s="8">
        <v>4.18</v>
      </c>
      <c r="E12724" s="8">
        <v>2.08</v>
      </c>
      <c r="F12724" s="8">
        <v>2.57</v>
      </c>
      <c r="G12724" s="8">
        <v>3.2</v>
      </c>
      <c r="H12724" s="8">
        <v>2.1800000000000002</v>
      </c>
    </row>
    <row r="12725" spans="1:8">
      <c r="A12725" t="s">
        <v>1202</v>
      </c>
      <c r="B12725" t="s">
        <v>1203</v>
      </c>
      <c r="C12725" t="s">
        <v>2835</v>
      </c>
      <c r="D12725" s="8">
        <v>85.63</v>
      </c>
      <c r="E12725" s="8">
        <v>28.8</v>
      </c>
      <c r="F12725" s="8">
        <v>22.55</v>
      </c>
      <c r="G12725" s="8">
        <v>7.34</v>
      </c>
      <c r="H12725" s="8">
        <v>20.03</v>
      </c>
    </row>
    <row r="12726" spans="1:8">
      <c r="A12726" t="s">
        <v>1202</v>
      </c>
      <c r="B12726" t="s">
        <v>1203</v>
      </c>
      <c r="C12726" t="s">
        <v>2836</v>
      </c>
      <c r="D12726" s="8">
        <v>-91.91</v>
      </c>
      <c r="E12726" s="8">
        <v>-26.42</v>
      </c>
      <c r="F12726" s="8">
        <v>-16.510000000000002</v>
      </c>
      <c r="G12726" s="8">
        <v>-13.78</v>
      </c>
      <c r="H12726" s="8">
        <v>-12.65</v>
      </c>
    </row>
    <row r="12727" spans="1:8">
      <c r="A12727" t="s">
        <v>1202</v>
      </c>
      <c r="B12727" t="s">
        <v>1203</v>
      </c>
      <c r="C12727" t="s">
        <v>2837</v>
      </c>
      <c r="D12727" s="8">
        <v>-0.62</v>
      </c>
      <c r="E12727" s="8">
        <v>-0.89</v>
      </c>
      <c r="F12727" s="8">
        <v>-1.27</v>
      </c>
      <c r="G12727" s="8">
        <v>-3.35</v>
      </c>
      <c r="H12727" s="8">
        <v>-2.09</v>
      </c>
    </row>
    <row r="12728" spans="1:8">
      <c r="A12728" t="s">
        <v>1202</v>
      </c>
      <c r="B12728" t="s">
        <v>1203</v>
      </c>
      <c r="C12728" t="s">
        <v>2838</v>
      </c>
      <c r="D12728" s="8">
        <v>-6.28</v>
      </c>
      <c r="E12728" s="8">
        <v>2.38</v>
      </c>
      <c r="F12728" s="8">
        <v>6.04</v>
      </c>
      <c r="G12728" s="8">
        <v>-11.3</v>
      </c>
      <c r="H12728" s="8">
        <v>5.29</v>
      </c>
    </row>
    <row r="12729" spans="1:8">
      <c r="A12729" t="s">
        <v>1202</v>
      </c>
      <c r="B12729" t="s">
        <v>1203</v>
      </c>
      <c r="C12729" t="s">
        <v>2839</v>
      </c>
      <c r="D12729" s="8">
        <v>-0.62</v>
      </c>
      <c r="E12729" s="8">
        <v>-0.65</v>
      </c>
      <c r="F12729" s="8">
        <v>-0.83</v>
      </c>
      <c r="G12729" s="8">
        <v>-0.93</v>
      </c>
      <c r="H12729" s="8">
        <v>-1.19</v>
      </c>
    </row>
    <row r="12730" spans="1:8">
      <c r="A12730" t="s">
        <v>1202</v>
      </c>
      <c r="B12730" t="s">
        <v>1203</v>
      </c>
      <c r="C12730" t="s">
        <v>2840</v>
      </c>
      <c r="D12730" s="8">
        <v>-6.9</v>
      </c>
      <c r="E12730" s="8">
        <v>1.73</v>
      </c>
      <c r="F12730" s="8">
        <v>5.21</v>
      </c>
      <c r="G12730" s="8">
        <v>-12.23</v>
      </c>
      <c r="H12730" s="8">
        <v>4.0999999999999996</v>
      </c>
    </row>
    <row r="12731" spans="1:8">
      <c r="A12731" t="s">
        <v>1202</v>
      </c>
      <c r="B12731" t="s">
        <v>1203</v>
      </c>
      <c r="C12731" t="s">
        <v>2841</v>
      </c>
      <c r="D12731" s="8">
        <v>1.31</v>
      </c>
      <c r="E12731" s="8">
        <v>-0.54</v>
      </c>
      <c r="F12731" s="8">
        <v>-1.87</v>
      </c>
      <c r="G12731" s="8">
        <v>3.69</v>
      </c>
      <c r="H12731" s="8">
        <v>-1.26</v>
      </c>
    </row>
    <row r="12732" spans="1:8">
      <c r="A12732" t="s">
        <v>1202</v>
      </c>
      <c r="B12732" t="s">
        <v>1203</v>
      </c>
      <c r="C12732" t="s">
        <v>2842</v>
      </c>
      <c r="D12732" s="8">
        <v>-5.59</v>
      </c>
      <c r="E12732" s="8">
        <v>1.19</v>
      </c>
      <c r="F12732" s="8">
        <v>3.34</v>
      </c>
      <c r="G12732" s="8">
        <v>-8.5399999999999991</v>
      </c>
      <c r="H12732" s="8">
        <v>2.84</v>
      </c>
    </row>
    <row r="12733" spans="1:8">
      <c r="A12733" t="s">
        <v>1202</v>
      </c>
      <c r="B12733" t="s">
        <v>1203</v>
      </c>
      <c r="C12733" t="s">
        <v>2843</v>
      </c>
      <c r="D12733">
        <v>0</v>
      </c>
      <c r="E12733">
        <v>0</v>
      </c>
      <c r="F12733" s="8">
        <v>84</v>
      </c>
      <c r="G12733" s="8">
        <v>84</v>
      </c>
      <c r="H12733" s="8">
        <v>84</v>
      </c>
    </row>
    <row r="12734" spans="1:8">
      <c r="A12734" t="s">
        <v>1202</v>
      </c>
      <c r="B12734" t="s">
        <v>1203</v>
      </c>
      <c r="C12734" t="s">
        <v>2844</v>
      </c>
      <c r="D12734" s="8">
        <v>-0.67</v>
      </c>
      <c r="E12734" s="8">
        <v>0.14000000000000001</v>
      </c>
      <c r="F12734" s="8">
        <v>0.4</v>
      </c>
      <c r="G12734" s="8">
        <v>-1.02</v>
      </c>
      <c r="H12734" s="8">
        <v>0.34</v>
      </c>
    </row>
    <row r="12735" spans="1:8">
      <c r="A12735" t="s">
        <v>1202</v>
      </c>
      <c r="B12735" t="s">
        <v>1203</v>
      </c>
      <c r="C12735" t="s">
        <v>2845</v>
      </c>
      <c r="D12735">
        <v>0</v>
      </c>
      <c r="E12735">
        <v>0</v>
      </c>
      <c r="F12735" s="8">
        <v>0.5</v>
      </c>
      <c r="G12735" s="8">
        <v>-0.91</v>
      </c>
      <c r="H12735" s="8">
        <v>0.48</v>
      </c>
    </row>
    <row r="12736" spans="1:8">
      <c r="A12736" t="s">
        <v>1202</v>
      </c>
      <c r="B12736" t="s">
        <v>1203</v>
      </c>
      <c r="C12736" t="s">
        <v>2846</v>
      </c>
      <c r="D12736" s="8">
        <v>-7.71</v>
      </c>
      <c r="E12736" s="8">
        <v>8.91</v>
      </c>
      <c r="F12736" s="8">
        <v>30.23</v>
      </c>
      <c r="G12736" s="8">
        <v>-155.56</v>
      </c>
      <c r="H12736" s="8">
        <v>41.34</v>
      </c>
    </row>
    <row r="12737" spans="1:8">
      <c r="A12737" t="s">
        <v>1204</v>
      </c>
      <c r="B12737" t="s">
        <v>1205</v>
      </c>
      <c r="C12737" t="s">
        <v>2832</v>
      </c>
      <c r="D12737" s="8">
        <v>2019</v>
      </c>
      <c r="E12737" s="8">
        <v>2018</v>
      </c>
      <c r="F12737" s="8">
        <v>2017</v>
      </c>
      <c r="G12737" s="8">
        <v>2016</v>
      </c>
      <c r="H12737" s="8">
        <v>2015</v>
      </c>
    </row>
    <row r="12738" spans="1:8">
      <c r="A12738" t="s">
        <v>1204</v>
      </c>
      <c r="B12738" t="s">
        <v>1205</v>
      </c>
      <c r="C12738" t="s">
        <v>2833</v>
      </c>
      <c r="D12738" s="6">
        <v>17631.259999999998</v>
      </c>
      <c r="E12738" s="6">
        <v>17915.21</v>
      </c>
      <c r="F12738" s="6">
        <v>19718.61</v>
      </c>
      <c r="G12738" s="6">
        <v>23517.29</v>
      </c>
      <c r="H12738" s="6">
        <v>23938.33</v>
      </c>
    </row>
    <row r="12739" spans="1:8">
      <c r="A12739" t="s">
        <v>1204</v>
      </c>
      <c r="B12739" t="s">
        <v>1205</v>
      </c>
      <c r="C12739" t="s">
        <v>2834</v>
      </c>
      <c r="D12739" s="6">
        <v>4206.32</v>
      </c>
      <c r="E12739" s="6">
        <v>3746.44</v>
      </c>
      <c r="F12739" s="6">
        <v>3372.64</v>
      </c>
      <c r="G12739" s="6">
        <v>2528.2600000000002</v>
      </c>
      <c r="H12739" s="6">
        <v>2138.6</v>
      </c>
    </row>
    <row r="12740" spans="1:8">
      <c r="A12740" t="s">
        <v>1204</v>
      </c>
      <c r="B12740" t="s">
        <v>1205</v>
      </c>
      <c r="C12740" t="s">
        <v>2835</v>
      </c>
      <c r="D12740" s="6">
        <v>21837.58</v>
      </c>
      <c r="E12740" s="6">
        <v>21661.65</v>
      </c>
      <c r="F12740" s="6">
        <v>23091.25</v>
      </c>
      <c r="G12740" s="6">
        <v>26045.55</v>
      </c>
      <c r="H12740" s="6">
        <v>26076.93</v>
      </c>
    </row>
    <row r="12741" spans="1:8">
      <c r="A12741" t="s">
        <v>1204</v>
      </c>
      <c r="B12741" t="s">
        <v>1205</v>
      </c>
      <c r="C12741" t="s">
        <v>2836</v>
      </c>
      <c r="D12741">
        <v>0</v>
      </c>
      <c r="E12741">
        <v>0</v>
      </c>
      <c r="F12741">
        <v>0</v>
      </c>
      <c r="G12741" s="6">
        <v>18304.599999999999</v>
      </c>
      <c r="H12741" s="6">
        <v>18704.38</v>
      </c>
    </row>
    <row r="12742" spans="1:8">
      <c r="A12742" t="s">
        <v>1204</v>
      </c>
      <c r="B12742" t="s">
        <v>1205</v>
      </c>
      <c r="C12742" t="s">
        <v>2837</v>
      </c>
      <c r="D12742">
        <v>0</v>
      </c>
      <c r="E12742">
        <v>0</v>
      </c>
      <c r="F12742">
        <v>0</v>
      </c>
      <c r="G12742" s="6">
        <v>-18134.599999999999</v>
      </c>
      <c r="H12742" s="6">
        <v>-18554.38</v>
      </c>
    </row>
    <row r="12743" spans="1:8">
      <c r="A12743" t="s">
        <v>1204</v>
      </c>
      <c r="B12743" t="s">
        <v>1205</v>
      </c>
      <c r="C12743" t="s">
        <v>2838</v>
      </c>
      <c r="D12743" s="6">
        <v>5033.87</v>
      </c>
      <c r="E12743" s="6">
        <v>3629.08</v>
      </c>
      <c r="F12743" s="6">
        <v>3650.21</v>
      </c>
      <c r="G12743" s="6">
        <v>3055.45</v>
      </c>
      <c r="H12743" s="6">
        <v>3472.33</v>
      </c>
    </row>
    <row r="12744" spans="1:8">
      <c r="A12744" t="s">
        <v>1204</v>
      </c>
      <c r="B12744" t="s">
        <v>1205</v>
      </c>
      <c r="C12744" t="s">
        <v>2839</v>
      </c>
      <c r="D12744">
        <v>0</v>
      </c>
      <c r="E12744">
        <v>0</v>
      </c>
      <c r="F12744">
        <v>0</v>
      </c>
      <c r="G12744">
        <v>0</v>
      </c>
      <c r="H12744">
        <v>0</v>
      </c>
    </row>
    <row r="12745" spans="1:8">
      <c r="A12745" t="s">
        <v>1204</v>
      </c>
      <c r="B12745" t="s">
        <v>1205</v>
      </c>
      <c r="C12745" t="s">
        <v>2840</v>
      </c>
      <c r="D12745" s="6">
        <v>5033.87</v>
      </c>
      <c r="E12745" s="6">
        <v>3629.08</v>
      </c>
      <c r="F12745" s="6">
        <v>3650.21</v>
      </c>
      <c r="G12745" s="6">
        <v>3055.45</v>
      </c>
      <c r="H12745" s="6">
        <v>3472.33</v>
      </c>
    </row>
    <row r="12746" spans="1:8">
      <c r="A12746" t="s">
        <v>1204</v>
      </c>
      <c r="B12746" t="s">
        <v>1205</v>
      </c>
      <c r="C12746" t="s">
        <v>2841</v>
      </c>
      <c r="D12746" s="6">
        <v>2222.66</v>
      </c>
      <c r="E12746" s="6">
        <v>2332.21</v>
      </c>
      <c r="F12746" s="8">
        <v>-35.81</v>
      </c>
      <c r="G12746" s="8">
        <v>830.78</v>
      </c>
      <c r="H12746" s="8">
        <v>-565.76</v>
      </c>
    </row>
    <row r="12747" spans="1:8">
      <c r="A12747" t="s">
        <v>1204</v>
      </c>
      <c r="B12747" t="s">
        <v>1205</v>
      </c>
      <c r="C12747" t="s">
        <v>2842</v>
      </c>
      <c r="D12747" s="6">
        <v>-3737.88</v>
      </c>
      <c r="E12747" s="6">
        <v>-6299.49</v>
      </c>
      <c r="F12747" s="6">
        <v>-3416.74</v>
      </c>
      <c r="G12747" s="6">
        <v>-2897.33</v>
      </c>
      <c r="H12747" s="8">
        <v>-454.34</v>
      </c>
    </row>
    <row r="12748" spans="1:8">
      <c r="A12748" t="s">
        <v>1204</v>
      </c>
      <c r="B12748" t="s">
        <v>1205</v>
      </c>
      <c r="C12748" t="s">
        <v>2843</v>
      </c>
      <c r="D12748" s="6">
        <v>9141.65</v>
      </c>
      <c r="E12748" s="6">
        <v>4890.7700000000004</v>
      </c>
      <c r="F12748" s="6">
        <v>2454.73</v>
      </c>
      <c r="G12748" s="6">
        <v>1807.26</v>
      </c>
      <c r="H12748" s="6">
        <v>1235.3499999999999</v>
      </c>
    </row>
    <row r="12749" spans="1:8">
      <c r="A12749" t="s">
        <v>1204</v>
      </c>
      <c r="B12749" t="s">
        <v>1205</v>
      </c>
      <c r="C12749" t="s">
        <v>2844</v>
      </c>
      <c r="D12749" s="8">
        <v>-6.83</v>
      </c>
      <c r="E12749" s="8">
        <v>-23.25</v>
      </c>
      <c r="F12749" s="8">
        <v>-15.78</v>
      </c>
      <c r="G12749" s="8">
        <v>-19.86</v>
      </c>
      <c r="H12749" s="8">
        <v>-3.68</v>
      </c>
    </row>
    <row r="12750" spans="1:8">
      <c r="A12750" t="s">
        <v>1204</v>
      </c>
      <c r="B12750" t="s">
        <v>1205</v>
      </c>
      <c r="C12750" t="s">
        <v>2845</v>
      </c>
      <c r="D12750" s="8">
        <v>-4.09</v>
      </c>
      <c r="E12750" s="8">
        <v>-12.88</v>
      </c>
      <c r="F12750">
        <v>0</v>
      </c>
      <c r="G12750" s="8">
        <v>-16.03</v>
      </c>
      <c r="H12750" s="8">
        <v>-3.68</v>
      </c>
    </row>
    <row r="12751" spans="1:8">
      <c r="A12751" t="s">
        <v>1204</v>
      </c>
      <c r="B12751" t="s">
        <v>1205</v>
      </c>
      <c r="C12751" t="s">
        <v>2846</v>
      </c>
      <c r="D12751">
        <v>0</v>
      </c>
      <c r="E12751">
        <v>0</v>
      </c>
      <c r="F12751">
        <v>0</v>
      </c>
      <c r="G12751">
        <v>0</v>
      </c>
      <c r="H12751">
        <v>0</v>
      </c>
    </row>
    <row r="12752" spans="1:8">
      <c r="A12752" t="s">
        <v>1229</v>
      </c>
      <c r="B12752" t="s">
        <v>1230</v>
      </c>
      <c r="C12752" t="s">
        <v>2832</v>
      </c>
      <c r="D12752" s="8">
        <v>2019</v>
      </c>
      <c r="E12752" s="8">
        <v>2017</v>
      </c>
      <c r="F12752" s="8">
        <v>2016</v>
      </c>
      <c r="G12752" s="8">
        <v>2015</v>
      </c>
      <c r="H12752" s="8">
        <v>2014</v>
      </c>
    </row>
    <row r="12753" spans="1:8">
      <c r="A12753" t="s">
        <v>1229</v>
      </c>
      <c r="B12753" t="s">
        <v>1230</v>
      </c>
      <c r="C12753" t="s">
        <v>2833</v>
      </c>
      <c r="D12753" s="6">
        <v>2283.46</v>
      </c>
      <c r="E12753" s="6">
        <v>1872.92</v>
      </c>
      <c r="F12753" s="6">
        <v>2871.56</v>
      </c>
      <c r="G12753" s="6">
        <v>2743.53</v>
      </c>
      <c r="H12753" s="6">
        <v>1369.41</v>
      </c>
    </row>
    <row r="12754" spans="1:8">
      <c r="A12754" t="s">
        <v>1229</v>
      </c>
      <c r="B12754" t="s">
        <v>1230</v>
      </c>
      <c r="C12754" t="s">
        <v>2834</v>
      </c>
      <c r="D12754" s="8">
        <v>22.64</v>
      </c>
      <c r="E12754" s="8">
        <v>34.24</v>
      </c>
      <c r="F12754" s="8">
        <v>19.760000000000002</v>
      </c>
      <c r="G12754" s="8">
        <v>16.84</v>
      </c>
      <c r="H12754" s="8">
        <v>7.31</v>
      </c>
    </row>
    <row r="12755" spans="1:8">
      <c r="A12755" t="s">
        <v>1229</v>
      </c>
      <c r="B12755" t="s">
        <v>1230</v>
      </c>
      <c r="C12755" t="s">
        <v>2835</v>
      </c>
      <c r="D12755" s="6">
        <v>2306.1</v>
      </c>
      <c r="E12755" s="6">
        <v>1907.16</v>
      </c>
      <c r="F12755" s="6">
        <v>2891.32</v>
      </c>
      <c r="G12755" s="6">
        <v>2760.37</v>
      </c>
      <c r="H12755" s="6">
        <v>1376.72</v>
      </c>
    </row>
    <row r="12756" spans="1:8">
      <c r="A12756" t="s">
        <v>1229</v>
      </c>
      <c r="B12756" t="s">
        <v>1230</v>
      </c>
      <c r="C12756" t="s">
        <v>2836</v>
      </c>
      <c r="D12756" s="6">
        <v>-2102.15</v>
      </c>
      <c r="E12756" s="6">
        <v>-1727.6</v>
      </c>
      <c r="F12756" s="6">
        <v>-2675.83</v>
      </c>
      <c r="G12756" s="6">
        <v>-2709.2</v>
      </c>
      <c r="H12756" s="6">
        <v>-1199.3800000000001</v>
      </c>
    </row>
    <row r="12757" spans="1:8">
      <c r="A12757" t="s">
        <v>1229</v>
      </c>
      <c r="B12757" t="s">
        <v>1230</v>
      </c>
      <c r="C12757" t="s">
        <v>2837</v>
      </c>
      <c r="D12757" s="8">
        <v>-77.849999999999994</v>
      </c>
      <c r="E12757" s="8">
        <v>-85.54</v>
      </c>
      <c r="F12757" s="8">
        <v>-88.74</v>
      </c>
      <c r="G12757" s="8">
        <v>-115.07</v>
      </c>
      <c r="H12757" s="8">
        <v>-119.96</v>
      </c>
    </row>
    <row r="12758" spans="1:8">
      <c r="A12758" t="s">
        <v>1229</v>
      </c>
      <c r="B12758" t="s">
        <v>1230</v>
      </c>
      <c r="C12758" t="s">
        <v>2838</v>
      </c>
      <c r="D12758" s="8">
        <v>203.94</v>
      </c>
      <c r="E12758" s="8">
        <v>179.56</v>
      </c>
      <c r="F12758" s="8">
        <v>126.75</v>
      </c>
      <c r="G12758" s="8">
        <v>-63.9</v>
      </c>
      <c r="H12758" s="8">
        <v>57.38</v>
      </c>
    </row>
    <row r="12759" spans="1:8">
      <c r="A12759" t="s">
        <v>1229</v>
      </c>
      <c r="B12759" t="s">
        <v>1230</v>
      </c>
      <c r="C12759" t="s">
        <v>2839</v>
      </c>
      <c r="D12759" s="8">
        <v>-69.58</v>
      </c>
      <c r="E12759" s="8">
        <v>-55.2</v>
      </c>
      <c r="F12759" s="8">
        <v>-32.31</v>
      </c>
      <c r="G12759" s="8">
        <v>-24.85</v>
      </c>
      <c r="H12759" s="8">
        <v>-29.43</v>
      </c>
    </row>
    <row r="12760" spans="1:8">
      <c r="A12760" t="s">
        <v>1229</v>
      </c>
      <c r="B12760" t="s">
        <v>1230</v>
      </c>
      <c r="C12760" t="s">
        <v>2840</v>
      </c>
      <c r="D12760" s="8">
        <v>134.36000000000001</v>
      </c>
      <c r="E12760" s="8">
        <v>124.36</v>
      </c>
      <c r="F12760" s="8">
        <v>94.44</v>
      </c>
      <c r="G12760" s="8">
        <v>-88.76</v>
      </c>
      <c r="H12760" s="8">
        <v>27.95</v>
      </c>
    </row>
    <row r="12761" spans="1:8">
      <c r="A12761" t="s">
        <v>1229</v>
      </c>
      <c r="B12761" t="s">
        <v>1230</v>
      </c>
      <c r="C12761" t="s">
        <v>2841</v>
      </c>
      <c r="D12761" s="8">
        <v>-52.48</v>
      </c>
      <c r="E12761" s="8">
        <v>-51.54</v>
      </c>
      <c r="F12761" s="8">
        <v>-46.34</v>
      </c>
      <c r="G12761" s="8">
        <v>29.45</v>
      </c>
      <c r="H12761" s="8">
        <v>-8.5399999999999991</v>
      </c>
    </row>
    <row r="12762" spans="1:8">
      <c r="A12762" t="s">
        <v>1229</v>
      </c>
      <c r="B12762" t="s">
        <v>1230</v>
      </c>
      <c r="C12762" t="s">
        <v>2842</v>
      </c>
      <c r="D12762" s="8">
        <v>81.87</v>
      </c>
      <c r="E12762" s="8">
        <v>72.819999999999993</v>
      </c>
      <c r="F12762" s="8">
        <v>48.11</v>
      </c>
      <c r="G12762" s="8">
        <v>-59.31</v>
      </c>
      <c r="H12762" s="8">
        <v>19.41</v>
      </c>
    </row>
    <row r="12763" spans="1:8">
      <c r="A12763" t="s">
        <v>1229</v>
      </c>
      <c r="B12763" t="s">
        <v>1230</v>
      </c>
      <c r="C12763" t="s">
        <v>2843</v>
      </c>
      <c r="D12763" s="8">
        <v>17.18</v>
      </c>
      <c r="E12763" s="8">
        <v>15.52</v>
      </c>
      <c r="F12763" s="8">
        <v>15.52</v>
      </c>
      <c r="G12763" s="8">
        <v>15.52</v>
      </c>
      <c r="H12763" s="8">
        <v>15.52</v>
      </c>
    </row>
    <row r="12764" spans="1:8">
      <c r="A12764" t="s">
        <v>1229</v>
      </c>
      <c r="B12764" t="s">
        <v>1230</v>
      </c>
      <c r="C12764" t="s">
        <v>2844</v>
      </c>
      <c r="D12764" s="8">
        <v>4.8</v>
      </c>
      <c r="E12764" s="8">
        <v>4.6900000000000004</v>
      </c>
      <c r="F12764" s="8">
        <v>3.1</v>
      </c>
      <c r="G12764" s="8">
        <v>-3.82</v>
      </c>
      <c r="H12764" s="8">
        <v>15.14</v>
      </c>
    </row>
    <row r="12765" spans="1:8">
      <c r="A12765" t="s">
        <v>1229</v>
      </c>
      <c r="B12765" t="s">
        <v>1230</v>
      </c>
      <c r="C12765" t="s">
        <v>2845</v>
      </c>
      <c r="D12765" s="8">
        <v>8.82</v>
      </c>
      <c r="E12765" s="8">
        <v>8.25</v>
      </c>
      <c r="F12765" s="8">
        <v>5.18</v>
      </c>
      <c r="G12765" s="8">
        <v>-2.2200000000000002</v>
      </c>
      <c r="H12765" s="8">
        <v>31.48</v>
      </c>
    </row>
    <row r="12766" spans="1:8">
      <c r="A12766" t="s">
        <v>1229</v>
      </c>
      <c r="B12766" t="s">
        <v>1230</v>
      </c>
      <c r="C12766" t="s">
        <v>2846</v>
      </c>
      <c r="D12766" s="8">
        <v>8.93</v>
      </c>
      <c r="E12766" s="8">
        <v>9.59</v>
      </c>
      <c r="F12766" s="8">
        <v>7.5</v>
      </c>
      <c r="G12766" s="8">
        <v>1.86</v>
      </c>
      <c r="H12766" s="8">
        <v>12.95</v>
      </c>
    </row>
    <row r="12767" spans="1:8">
      <c r="A12767" t="s">
        <v>1237</v>
      </c>
      <c r="B12767" t="s">
        <v>1238</v>
      </c>
      <c r="C12767" t="s">
        <v>2832</v>
      </c>
      <c r="D12767" s="8">
        <v>2019</v>
      </c>
      <c r="E12767" s="8">
        <v>2018</v>
      </c>
      <c r="F12767" s="8">
        <v>2017</v>
      </c>
      <c r="G12767" s="8">
        <v>2016</v>
      </c>
      <c r="H12767" s="8">
        <v>2015</v>
      </c>
    </row>
    <row r="12768" spans="1:8">
      <c r="A12768" t="s">
        <v>1237</v>
      </c>
      <c r="B12768" t="s">
        <v>1238</v>
      </c>
      <c r="C12768" t="s">
        <v>2833</v>
      </c>
      <c r="D12768" s="6">
        <v>7675.56</v>
      </c>
      <c r="E12768" s="6">
        <v>6621.4</v>
      </c>
      <c r="F12768" s="6">
        <v>6685.8</v>
      </c>
      <c r="G12768" s="6">
        <v>6843.57</v>
      </c>
      <c r="H12768" s="6">
        <v>7061.13</v>
      </c>
    </row>
    <row r="12769" spans="1:8">
      <c r="A12769" t="s">
        <v>1237</v>
      </c>
      <c r="B12769" t="s">
        <v>1238</v>
      </c>
      <c r="C12769" t="s">
        <v>2834</v>
      </c>
      <c r="D12769" s="8">
        <v>812.63</v>
      </c>
      <c r="E12769" s="8">
        <v>495.31</v>
      </c>
      <c r="F12769" s="8">
        <v>492.86</v>
      </c>
      <c r="G12769" s="8">
        <v>504.03</v>
      </c>
      <c r="H12769" s="8">
        <v>593.97</v>
      </c>
    </row>
    <row r="12770" spans="1:8">
      <c r="A12770" t="s">
        <v>1237</v>
      </c>
      <c r="B12770" t="s">
        <v>1238</v>
      </c>
      <c r="C12770" t="s">
        <v>2835</v>
      </c>
      <c r="D12770" s="6">
        <v>8488.19</v>
      </c>
      <c r="E12770" s="6">
        <v>7116.71</v>
      </c>
      <c r="F12770" s="6">
        <v>7178.66</v>
      </c>
      <c r="G12770" s="6">
        <v>7347.6</v>
      </c>
      <c r="H12770" s="6">
        <v>7655.1</v>
      </c>
    </row>
    <row r="12771" spans="1:8">
      <c r="A12771" t="s">
        <v>1237</v>
      </c>
      <c r="B12771" t="s">
        <v>1238</v>
      </c>
      <c r="C12771" t="s">
        <v>2836</v>
      </c>
      <c r="D12771">
        <v>0</v>
      </c>
      <c r="E12771">
        <v>0</v>
      </c>
      <c r="F12771">
        <v>0</v>
      </c>
      <c r="G12771" s="6">
        <v>-1546.2</v>
      </c>
      <c r="H12771" s="6">
        <v>-1409.05</v>
      </c>
    </row>
    <row r="12772" spans="1:8">
      <c r="A12772" t="s">
        <v>1237</v>
      </c>
      <c r="B12772" t="s">
        <v>1238</v>
      </c>
      <c r="C12772" t="s">
        <v>2837</v>
      </c>
      <c r="D12772">
        <v>0</v>
      </c>
      <c r="E12772">
        <v>0</v>
      </c>
      <c r="F12772">
        <v>0</v>
      </c>
      <c r="G12772" s="6">
        <v>-4133.4799999999996</v>
      </c>
      <c r="H12772" s="6">
        <v>-4410.22</v>
      </c>
    </row>
    <row r="12773" spans="1:8">
      <c r="A12773" t="s">
        <v>1237</v>
      </c>
      <c r="B12773" t="s">
        <v>1238</v>
      </c>
      <c r="C12773" t="s">
        <v>2838</v>
      </c>
      <c r="D12773" s="6">
        <v>1717.9</v>
      </c>
      <c r="E12773" s="6">
        <v>1381.87</v>
      </c>
      <c r="F12773" s="6">
        <v>1294.3399999999999</v>
      </c>
      <c r="G12773" s="6">
        <v>1667.92</v>
      </c>
      <c r="H12773" s="6">
        <v>1835.83</v>
      </c>
    </row>
    <row r="12774" spans="1:8">
      <c r="A12774" t="s">
        <v>1237</v>
      </c>
      <c r="B12774" t="s">
        <v>1238</v>
      </c>
      <c r="C12774" t="s">
        <v>2839</v>
      </c>
      <c r="D12774">
        <v>0</v>
      </c>
      <c r="E12774">
        <v>0</v>
      </c>
      <c r="F12774">
        <v>0</v>
      </c>
      <c r="G12774">
        <v>0</v>
      </c>
      <c r="H12774">
        <v>0</v>
      </c>
    </row>
    <row r="12775" spans="1:8">
      <c r="A12775" t="s">
        <v>1237</v>
      </c>
      <c r="B12775" t="s">
        <v>1238</v>
      </c>
      <c r="C12775" t="s">
        <v>2840</v>
      </c>
      <c r="D12775" s="6">
        <v>1717.9</v>
      </c>
      <c r="E12775" s="6">
        <v>1381.87</v>
      </c>
      <c r="F12775" s="6">
        <v>1294.3399999999999</v>
      </c>
      <c r="G12775" s="6">
        <v>1667.92</v>
      </c>
      <c r="H12775" s="6">
        <v>1835.83</v>
      </c>
    </row>
    <row r="12776" spans="1:8">
      <c r="A12776" t="s">
        <v>1237</v>
      </c>
      <c r="B12776" t="s">
        <v>1238</v>
      </c>
      <c r="C12776" t="s">
        <v>2841</v>
      </c>
      <c r="D12776" s="8">
        <v>-194.85</v>
      </c>
      <c r="E12776" s="8">
        <v>81.77</v>
      </c>
      <c r="F12776" s="8">
        <v>-126.32</v>
      </c>
      <c r="G12776" s="8">
        <v>-275.64999999999998</v>
      </c>
      <c r="H12776" s="8">
        <v>-311.70999999999998</v>
      </c>
    </row>
    <row r="12777" spans="1:8">
      <c r="A12777" t="s">
        <v>1237</v>
      </c>
      <c r="B12777" t="s">
        <v>1238</v>
      </c>
      <c r="C12777" t="s">
        <v>2842</v>
      </c>
      <c r="D12777" s="8">
        <v>464.89</v>
      </c>
      <c r="E12777" s="8">
        <v>202.72</v>
      </c>
      <c r="F12777" s="6">
        <v>-1632.29</v>
      </c>
      <c r="G12777" s="8">
        <v>416.04</v>
      </c>
      <c r="H12777" s="8">
        <v>508.6</v>
      </c>
    </row>
    <row r="12778" spans="1:8">
      <c r="A12778" t="s">
        <v>1237</v>
      </c>
      <c r="B12778" t="s">
        <v>1238</v>
      </c>
      <c r="C12778" t="s">
        <v>2843</v>
      </c>
      <c r="D12778" s="8">
        <v>55.7</v>
      </c>
      <c r="E12778" s="8">
        <v>55.7</v>
      </c>
      <c r="F12778" s="8">
        <v>52.15</v>
      </c>
      <c r="G12778" s="8">
        <v>48.49</v>
      </c>
      <c r="H12778" s="8">
        <v>48.49</v>
      </c>
    </row>
    <row r="12779" spans="1:8">
      <c r="A12779" t="s">
        <v>1237</v>
      </c>
      <c r="B12779" t="s">
        <v>1238</v>
      </c>
      <c r="C12779" t="s">
        <v>2844</v>
      </c>
      <c r="D12779" s="8">
        <v>8.35</v>
      </c>
      <c r="E12779" s="8">
        <v>7.91</v>
      </c>
      <c r="F12779" s="8">
        <v>-33.590000000000003</v>
      </c>
      <c r="G12779" s="8">
        <v>8.58</v>
      </c>
      <c r="H12779" s="8">
        <v>10.49</v>
      </c>
    </row>
    <row r="12780" spans="1:8">
      <c r="A12780" t="s">
        <v>1237</v>
      </c>
      <c r="B12780" t="s">
        <v>1238</v>
      </c>
      <c r="C12780" t="s">
        <v>2845</v>
      </c>
      <c r="D12780" s="8">
        <v>8.35</v>
      </c>
      <c r="E12780" s="8">
        <v>3.64</v>
      </c>
      <c r="F12780" s="8">
        <v>-31.3</v>
      </c>
      <c r="G12780" s="8">
        <v>8.58</v>
      </c>
      <c r="H12780" s="8">
        <v>10.49</v>
      </c>
    </row>
    <row r="12781" spans="1:8">
      <c r="A12781" t="s">
        <v>1237</v>
      </c>
      <c r="B12781" t="s">
        <v>1238</v>
      </c>
      <c r="C12781" t="s">
        <v>2846</v>
      </c>
      <c r="D12781">
        <v>0</v>
      </c>
      <c r="E12781">
        <v>0</v>
      </c>
      <c r="F12781">
        <v>0</v>
      </c>
      <c r="G12781">
        <v>0</v>
      </c>
      <c r="H12781">
        <v>0</v>
      </c>
    </row>
    <row r="12782" spans="1:8">
      <c r="A12782" t="s">
        <v>1292</v>
      </c>
      <c r="B12782" t="s">
        <v>1293</v>
      </c>
      <c r="C12782" t="s">
        <v>2832</v>
      </c>
      <c r="D12782" s="8">
        <v>2019</v>
      </c>
      <c r="E12782" s="8">
        <v>2018</v>
      </c>
      <c r="F12782" s="8">
        <v>2017</v>
      </c>
      <c r="G12782" s="8">
        <v>2016</v>
      </c>
      <c r="H12782" s="8">
        <v>2015</v>
      </c>
    </row>
    <row r="12783" spans="1:8">
      <c r="A12783" t="s">
        <v>1292</v>
      </c>
      <c r="B12783" t="s">
        <v>1293</v>
      </c>
      <c r="C12783" t="s">
        <v>2833</v>
      </c>
      <c r="D12783" s="6">
        <v>3252.86</v>
      </c>
      <c r="E12783" s="6">
        <v>2755.64</v>
      </c>
      <c r="F12783" s="6">
        <v>2328.42</v>
      </c>
      <c r="G12783" s="6">
        <v>2483.7399999999998</v>
      </c>
      <c r="H12783" s="6">
        <v>2399.88</v>
      </c>
    </row>
    <row r="12784" spans="1:8">
      <c r="A12784" t="s">
        <v>1292</v>
      </c>
      <c r="B12784" t="s">
        <v>1293</v>
      </c>
      <c r="C12784" t="s">
        <v>2834</v>
      </c>
      <c r="D12784" s="8">
        <v>24.79</v>
      </c>
      <c r="E12784" s="8">
        <v>17.62</v>
      </c>
      <c r="F12784" s="8">
        <v>14.29</v>
      </c>
      <c r="G12784" s="8">
        <v>6.37</v>
      </c>
      <c r="H12784" s="8">
        <v>13.22</v>
      </c>
    </row>
    <row r="12785" spans="1:8">
      <c r="A12785" t="s">
        <v>1292</v>
      </c>
      <c r="B12785" t="s">
        <v>1293</v>
      </c>
      <c r="C12785" t="s">
        <v>2835</v>
      </c>
      <c r="D12785" s="6">
        <v>3277.65</v>
      </c>
      <c r="E12785" s="6">
        <v>2773.26</v>
      </c>
      <c r="F12785" s="6">
        <v>2342.71</v>
      </c>
      <c r="G12785" s="6">
        <v>2490.11</v>
      </c>
      <c r="H12785" s="6">
        <v>2413.1</v>
      </c>
    </row>
    <row r="12786" spans="1:8">
      <c r="A12786" t="s">
        <v>1292</v>
      </c>
      <c r="B12786" t="s">
        <v>1293</v>
      </c>
      <c r="C12786" t="s">
        <v>2836</v>
      </c>
      <c r="D12786" s="6">
        <v>-3011</v>
      </c>
      <c r="E12786" s="6">
        <v>-2556.66</v>
      </c>
      <c r="F12786" s="6">
        <v>-2201.54</v>
      </c>
      <c r="G12786" s="6">
        <v>-2275.58</v>
      </c>
      <c r="H12786" s="6">
        <v>-2236.4899999999998</v>
      </c>
    </row>
    <row r="12787" spans="1:8">
      <c r="A12787" t="s">
        <v>1292</v>
      </c>
      <c r="B12787" t="s">
        <v>1293</v>
      </c>
      <c r="C12787" t="s">
        <v>2837</v>
      </c>
      <c r="D12787" s="8">
        <v>-95.06</v>
      </c>
      <c r="E12787" s="8">
        <v>-85.78</v>
      </c>
      <c r="F12787" s="8">
        <v>-84.26</v>
      </c>
      <c r="G12787" s="8">
        <v>-101.93</v>
      </c>
      <c r="H12787" s="8">
        <v>-84.06</v>
      </c>
    </row>
    <row r="12788" spans="1:8">
      <c r="A12788" t="s">
        <v>1292</v>
      </c>
      <c r="B12788" t="s">
        <v>1293</v>
      </c>
      <c r="C12788" t="s">
        <v>2838</v>
      </c>
      <c r="D12788" s="8">
        <v>266.64999999999998</v>
      </c>
      <c r="E12788" s="8">
        <v>216.6</v>
      </c>
      <c r="F12788" s="8">
        <v>141.16999999999999</v>
      </c>
      <c r="G12788" s="8">
        <v>112.6</v>
      </c>
      <c r="H12788" s="8">
        <v>92.55</v>
      </c>
    </row>
    <row r="12789" spans="1:8">
      <c r="A12789" t="s">
        <v>1292</v>
      </c>
      <c r="B12789" t="s">
        <v>1293</v>
      </c>
      <c r="C12789" t="s">
        <v>2839</v>
      </c>
      <c r="D12789" s="8">
        <v>-78.13</v>
      </c>
      <c r="E12789" s="8">
        <v>-71.650000000000006</v>
      </c>
      <c r="F12789" s="8">
        <v>-57.36</v>
      </c>
      <c r="G12789" s="8">
        <v>-51.22</v>
      </c>
      <c r="H12789" s="8">
        <v>-48.92</v>
      </c>
    </row>
    <row r="12790" spans="1:8">
      <c r="A12790" t="s">
        <v>1292</v>
      </c>
      <c r="B12790" t="s">
        <v>1293</v>
      </c>
      <c r="C12790" t="s">
        <v>2840</v>
      </c>
      <c r="D12790" s="8">
        <v>188.52</v>
      </c>
      <c r="E12790" s="8">
        <v>144.94999999999999</v>
      </c>
      <c r="F12790" s="8">
        <v>83.81</v>
      </c>
      <c r="G12790" s="8">
        <v>61.38</v>
      </c>
      <c r="H12790" s="8">
        <v>43.63</v>
      </c>
    </row>
    <row r="12791" spans="1:8">
      <c r="A12791" t="s">
        <v>1292</v>
      </c>
      <c r="B12791" t="s">
        <v>1293</v>
      </c>
      <c r="C12791" t="s">
        <v>2841</v>
      </c>
      <c r="D12791" s="8">
        <v>-46.39</v>
      </c>
      <c r="E12791" s="8">
        <v>-38.83</v>
      </c>
      <c r="F12791" s="8">
        <v>-24.43</v>
      </c>
      <c r="G12791" s="8">
        <v>-20.36</v>
      </c>
      <c r="H12791" s="8">
        <v>-13.77</v>
      </c>
    </row>
    <row r="12792" spans="1:8">
      <c r="A12792" t="s">
        <v>1292</v>
      </c>
      <c r="B12792" t="s">
        <v>1293</v>
      </c>
      <c r="C12792" t="s">
        <v>2842</v>
      </c>
      <c r="D12792" s="8">
        <v>142.13</v>
      </c>
      <c r="E12792" s="8">
        <v>106.12</v>
      </c>
      <c r="F12792" s="8">
        <v>59.38</v>
      </c>
      <c r="G12792" s="8">
        <v>41.02</v>
      </c>
      <c r="H12792" s="8">
        <v>29.86</v>
      </c>
    </row>
    <row r="12793" spans="1:8">
      <c r="A12793" t="s">
        <v>1292</v>
      </c>
      <c r="B12793" t="s">
        <v>1293</v>
      </c>
      <c r="C12793" t="s">
        <v>2843</v>
      </c>
      <c r="D12793" s="8">
        <v>33.58</v>
      </c>
      <c r="E12793" s="8">
        <v>33.58</v>
      </c>
      <c r="F12793" s="8">
        <v>33.58</v>
      </c>
      <c r="G12793" s="8">
        <v>33.58</v>
      </c>
      <c r="H12793" s="8">
        <v>26.12</v>
      </c>
    </row>
    <row r="12794" spans="1:8">
      <c r="A12794" t="s">
        <v>1292</v>
      </c>
      <c r="B12794" t="s">
        <v>1293</v>
      </c>
      <c r="C12794" t="s">
        <v>2844</v>
      </c>
      <c r="D12794" s="8">
        <v>8.4700000000000006</v>
      </c>
      <c r="E12794" s="8">
        <v>31.6</v>
      </c>
      <c r="F12794" s="8">
        <v>17.68</v>
      </c>
      <c r="G12794" s="8">
        <v>14.72</v>
      </c>
      <c r="H12794" s="8">
        <v>11.43</v>
      </c>
    </row>
    <row r="12795" spans="1:8">
      <c r="A12795" t="s">
        <v>1292</v>
      </c>
      <c r="B12795" t="s">
        <v>1293</v>
      </c>
      <c r="C12795" t="s">
        <v>2845</v>
      </c>
      <c r="D12795" s="8">
        <v>13.12</v>
      </c>
      <c r="E12795" s="8">
        <v>52.94</v>
      </c>
      <c r="F12795" s="8">
        <v>34.76</v>
      </c>
      <c r="G12795" s="8">
        <v>27.47</v>
      </c>
      <c r="H12795" s="8">
        <v>30.16</v>
      </c>
    </row>
    <row r="12796" spans="1:8">
      <c r="A12796" t="s">
        <v>1292</v>
      </c>
      <c r="B12796" t="s">
        <v>1293</v>
      </c>
      <c r="C12796" t="s">
        <v>2846</v>
      </c>
      <c r="D12796" s="8">
        <v>8.1999999999999993</v>
      </c>
      <c r="E12796" s="8">
        <v>7.86</v>
      </c>
      <c r="F12796" s="8">
        <v>6.06</v>
      </c>
      <c r="G12796" s="8">
        <v>8.64</v>
      </c>
      <c r="H12796" s="8">
        <v>7.36</v>
      </c>
    </row>
    <row r="12797" spans="1:8">
      <c r="A12797" t="s">
        <v>1345</v>
      </c>
      <c r="B12797" t="s">
        <v>1346</v>
      </c>
      <c r="C12797" t="s">
        <v>2832</v>
      </c>
      <c r="D12797" s="8">
        <v>2019</v>
      </c>
      <c r="E12797" s="8">
        <v>2018</v>
      </c>
      <c r="F12797" s="8">
        <v>2017</v>
      </c>
      <c r="G12797" s="8">
        <v>2016</v>
      </c>
      <c r="H12797" s="8">
        <v>2015</v>
      </c>
    </row>
    <row r="12798" spans="1:8">
      <c r="A12798" t="s">
        <v>1345</v>
      </c>
      <c r="B12798" t="s">
        <v>1346</v>
      </c>
      <c r="C12798" t="s">
        <v>2833</v>
      </c>
      <c r="D12798" s="6">
        <v>5815.82</v>
      </c>
      <c r="E12798" s="6">
        <v>5699.65</v>
      </c>
      <c r="F12798" s="6">
        <v>5622.35</v>
      </c>
      <c r="G12798" s="6">
        <v>5443.39</v>
      </c>
      <c r="H12798" s="6">
        <v>5395.87</v>
      </c>
    </row>
    <row r="12799" spans="1:8">
      <c r="A12799" t="s">
        <v>1345</v>
      </c>
      <c r="B12799" t="s">
        <v>1346</v>
      </c>
      <c r="C12799" t="s">
        <v>2834</v>
      </c>
      <c r="D12799" s="8">
        <v>962.77</v>
      </c>
      <c r="E12799" s="8">
        <v>899.93</v>
      </c>
      <c r="F12799" s="8">
        <v>782.22</v>
      </c>
      <c r="G12799" s="8">
        <v>706.82</v>
      </c>
      <c r="H12799" s="8">
        <v>580.84</v>
      </c>
    </row>
    <row r="12800" spans="1:8">
      <c r="A12800" t="s">
        <v>1345</v>
      </c>
      <c r="B12800" t="s">
        <v>1346</v>
      </c>
      <c r="C12800" t="s">
        <v>2835</v>
      </c>
      <c r="D12800" s="6">
        <v>6778.59</v>
      </c>
      <c r="E12800" s="6">
        <v>6599.58</v>
      </c>
      <c r="F12800" s="6">
        <v>6404.57</v>
      </c>
      <c r="G12800" s="6">
        <v>6150.21</v>
      </c>
      <c r="H12800" s="6">
        <v>5976.71</v>
      </c>
    </row>
    <row r="12801" spans="1:8">
      <c r="A12801" t="s">
        <v>1345</v>
      </c>
      <c r="B12801" t="s">
        <v>1346</v>
      </c>
      <c r="C12801" t="s">
        <v>2836</v>
      </c>
      <c r="D12801">
        <v>0</v>
      </c>
      <c r="E12801">
        <v>0</v>
      </c>
      <c r="F12801">
        <v>0</v>
      </c>
      <c r="G12801" s="6">
        <v>-1252.76</v>
      </c>
      <c r="H12801" s="6">
        <v>-1103.45</v>
      </c>
    </row>
    <row r="12802" spans="1:8">
      <c r="A12802" t="s">
        <v>1345</v>
      </c>
      <c r="B12802" t="s">
        <v>1346</v>
      </c>
      <c r="C12802" t="s">
        <v>2837</v>
      </c>
      <c r="D12802">
        <v>0</v>
      </c>
      <c r="E12802">
        <v>0</v>
      </c>
      <c r="F12802">
        <v>0</v>
      </c>
      <c r="G12802" s="6">
        <v>-3662.03</v>
      </c>
      <c r="H12802" s="6">
        <v>-3929.97</v>
      </c>
    </row>
    <row r="12803" spans="1:8">
      <c r="A12803" t="s">
        <v>1345</v>
      </c>
      <c r="B12803" t="s">
        <v>1346</v>
      </c>
      <c r="C12803" t="s">
        <v>2838</v>
      </c>
      <c r="D12803" s="6">
        <v>1710.79</v>
      </c>
      <c r="E12803" s="6">
        <v>1777.32</v>
      </c>
      <c r="F12803" s="6">
        <v>1570.97</v>
      </c>
      <c r="G12803" s="6">
        <v>1235.42</v>
      </c>
      <c r="H12803" s="8">
        <v>943.29</v>
      </c>
    </row>
    <row r="12804" spans="1:8">
      <c r="A12804" t="s">
        <v>1345</v>
      </c>
      <c r="B12804" t="s">
        <v>1346</v>
      </c>
      <c r="C12804" t="s">
        <v>2839</v>
      </c>
      <c r="D12804">
        <v>0</v>
      </c>
      <c r="E12804">
        <v>0</v>
      </c>
      <c r="F12804">
        <v>0</v>
      </c>
      <c r="G12804">
        <v>0</v>
      </c>
      <c r="H12804">
        <v>0</v>
      </c>
    </row>
    <row r="12805" spans="1:8">
      <c r="A12805" t="s">
        <v>1345</v>
      </c>
      <c r="B12805" t="s">
        <v>1346</v>
      </c>
      <c r="C12805" t="s">
        <v>2840</v>
      </c>
      <c r="D12805" s="6">
        <v>1710.79</v>
      </c>
      <c r="E12805" s="6">
        <v>1777.32</v>
      </c>
      <c r="F12805" s="6">
        <v>1570.97</v>
      </c>
      <c r="G12805" s="6">
        <v>1235.42</v>
      </c>
      <c r="H12805" s="8">
        <v>943.29</v>
      </c>
    </row>
    <row r="12806" spans="1:8">
      <c r="A12806" t="s">
        <v>1345</v>
      </c>
      <c r="B12806" t="s">
        <v>1346</v>
      </c>
      <c r="C12806" t="s">
        <v>2841</v>
      </c>
      <c r="D12806" s="8">
        <v>-111.37</v>
      </c>
      <c r="E12806" s="8">
        <v>-157.97999999999999</v>
      </c>
      <c r="F12806" s="8">
        <v>-277.49</v>
      </c>
      <c r="G12806" s="8">
        <v>-344</v>
      </c>
      <c r="H12806" s="8">
        <v>-7.17</v>
      </c>
    </row>
    <row r="12807" spans="1:8">
      <c r="A12807" t="s">
        <v>1345</v>
      </c>
      <c r="B12807" t="s">
        <v>1346</v>
      </c>
      <c r="C12807" t="s">
        <v>2842</v>
      </c>
      <c r="D12807" s="8">
        <v>210.87</v>
      </c>
      <c r="E12807" s="8">
        <v>345.67</v>
      </c>
      <c r="F12807" s="8">
        <v>605.98</v>
      </c>
      <c r="G12807" s="8">
        <v>567.63</v>
      </c>
      <c r="H12807" s="8">
        <v>464.28</v>
      </c>
    </row>
    <row r="12808" spans="1:8">
      <c r="A12808" t="s">
        <v>1345</v>
      </c>
      <c r="B12808" t="s">
        <v>1346</v>
      </c>
      <c r="C12808" t="s">
        <v>2843</v>
      </c>
      <c r="D12808" s="8">
        <v>159.86000000000001</v>
      </c>
      <c r="E12808" s="8">
        <v>145.33000000000001</v>
      </c>
      <c r="F12808" s="8">
        <v>121.86</v>
      </c>
      <c r="G12808" s="8">
        <v>121.86</v>
      </c>
      <c r="H12808" s="8">
        <v>121.63</v>
      </c>
    </row>
    <row r="12809" spans="1:8">
      <c r="A12809" t="s">
        <v>1345</v>
      </c>
      <c r="B12809" t="s">
        <v>1346</v>
      </c>
      <c r="C12809" t="s">
        <v>2844</v>
      </c>
      <c r="D12809" s="8">
        <v>2.64</v>
      </c>
      <c r="E12809" s="8">
        <v>4.9800000000000004</v>
      </c>
      <c r="F12809" s="8">
        <v>9.9499999999999993</v>
      </c>
      <c r="G12809" s="8">
        <v>46.59</v>
      </c>
      <c r="H12809" s="8">
        <v>39.86</v>
      </c>
    </row>
    <row r="12810" spans="1:8">
      <c r="A12810" t="s">
        <v>1345</v>
      </c>
      <c r="B12810" t="s">
        <v>1346</v>
      </c>
      <c r="C12810" t="s">
        <v>2845</v>
      </c>
      <c r="D12810" s="8">
        <v>2.64</v>
      </c>
      <c r="E12810" s="8">
        <v>4.76</v>
      </c>
      <c r="F12810" s="8">
        <v>9.9499999999999993</v>
      </c>
      <c r="G12810" s="8">
        <v>46.58</v>
      </c>
      <c r="H12810" s="8">
        <v>38.17</v>
      </c>
    </row>
    <row r="12811" spans="1:8">
      <c r="A12811" t="s">
        <v>1345</v>
      </c>
      <c r="B12811" t="s">
        <v>1346</v>
      </c>
      <c r="C12811" t="s">
        <v>2846</v>
      </c>
      <c r="D12811">
        <v>0</v>
      </c>
      <c r="E12811">
        <v>0</v>
      </c>
      <c r="F12811">
        <v>0</v>
      </c>
      <c r="G12811">
        <v>0</v>
      </c>
      <c r="H12811">
        <v>0</v>
      </c>
    </row>
    <row r="12812" spans="1:8">
      <c r="A12812" t="s">
        <v>1361</v>
      </c>
      <c r="B12812" t="s">
        <v>1362</v>
      </c>
      <c r="C12812" t="s">
        <v>2832</v>
      </c>
      <c r="D12812" s="8">
        <v>2019</v>
      </c>
      <c r="E12812" s="8">
        <v>2018</v>
      </c>
      <c r="F12812" s="8">
        <v>2017</v>
      </c>
      <c r="G12812" s="8">
        <v>2016</v>
      </c>
      <c r="H12812" s="8">
        <v>2015</v>
      </c>
    </row>
    <row r="12813" spans="1:8">
      <c r="A12813" t="s">
        <v>1361</v>
      </c>
      <c r="B12813" t="s">
        <v>1362</v>
      </c>
      <c r="C12813" t="s">
        <v>2833</v>
      </c>
      <c r="D12813" s="8">
        <v>111.18</v>
      </c>
      <c r="E12813" s="8">
        <v>122.54</v>
      </c>
      <c r="F12813" s="8">
        <v>76.5</v>
      </c>
      <c r="G12813" s="8">
        <v>48.78</v>
      </c>
      <c r="H12813" s="8">
        <v>39.9</v>
      </c>
    </row>
    <row r="12814" spans="1:8">
      <c r="A12814" t="s">
        <v>1361</v>
      </c>
      <c r="B12814" t="s">
        <v>1362</v>
      </c>
      <c r="C12814" t="s">
        <v>2834</v>
      </c>
      <c r="D12814" s="8">
        <v>4.4800000000000004</v>
      </c>
      <c r="E12814" s="8">
        <v>2.48</v>
      </c>
      <c r="F12814" s="8">
        <v>0.16</v>
      </c>
      <c r="G12814" s="8">
        <v>0.34</v>
      </c>
      <c r="H12814" s="8">
        <v>0.52</v>
      </c>
    </row>
    <row r="12815" spans="1:8">
      <c r="A12815" t="s">
        <v>1361</v>
      </c>
      <c r="B12815" t="s">
        <v>1362</v>
      </c>
      <c r="C12815" t="s">
        <v>2835</v>
      </c>
      <c r="D12815" s="8">
        <v>115.66</v>
      </c>
      <c r="E12815" s="8">
        <v>125.02</v>
      </c>
      <c r="F12815" s="8">
        <v>76.650000000000006</v>
      </c>
      <c r="G12815" s="8">
        <v>49.12</v>
      </c>
      <c r="H12815" s="8">
        <v>40.42</v>
      </c>
    </row>
    <row r="12816" spans="1:8">
      <c r="A12816" t="s">
        <v>1361</v>
      </c>
      <c r="B12816" t="s">
        <v>1362</v>
      </c>
      <c r="C12816" t="s">
        <v>2836</v>
      </c>
      <c r="D12816" s="8">
        <v>-101.85</v>
      </c>
      <c r="E12816" s="8">
        <v>-108.78</v>
      </c>
      <c r="F12816" s="8">
        <v>-62.1</v>
      </c>
      <c r="G12816" s="8">
        <v>-39.450000000000003</v>
      </c>
      <c r="H12816" s="8">
        <v>-30.87</v>
      </c>
    </row>
    <row r="12817" spans="1:8">
      <c r="A12817" t="s">
        <v>1361</v>
      </c>
      <c r="B12817" t="s">
        <v>1362</v>
      </c>
      <c r="C12817" t="s">
        <v>2837</v>
      </c>
      <c r="D12817" s="8">
        <v>-3.99</v>
      </c>
      <c r="E12817" s="8">
        <v>-3.88</v>
      </c>
      <c r="F12817" s="8">
        <v>-2.0099999999999998</v>
      </c>
      <c r="G12817" s="8">
        <v>-1.85</v>
      </c>
      <c r="H12817" s="8">
        <v>-1.5</v>
      </c>
    </row>
    <row r="12818" spans="1:8">
      <c r="A12818" t="s">
        <v>1361</v>
      </c>
      <c r="B12818" t="s">
        <v>1362</v>
      </c>
      <c r="C12818" t="s">
        <v>2838</v>
      </c>
      <c r="D12818" s="8">
        <v>13.81</v>
      </c>
      <c r="E12818" s="8">
        <v>16.239999999999998</v>
      </c>
      <c r="F12818" s="8">
        <v>14.56</v>
      </c>
      <c r="G12818" s="8">
        <v>7.82</v>
      </c>
      <c r="H12818" s="8">
        <v>8.0500000000000007</v>
      </c>
    </row>
    <row r="12819" spans="1:8">
      <c r="A12819" t="s">
        <v>1361</v>
      </c>
      <c r="B12819" t="s">
        <v>1362</v>
      </c>
      <c r="C12819" t="s">
        <v>2839</v>
      </c>
      <c r="D12819" s="8">
        <v>-2.29</v>
      </c>
      <c r="E12819" s="8">
        <v>-2.17</v>
      </c>
      <c r="F12819" s="8">
        <v>-1.83</v>
      </c>
      <c r="G12819" s="8">
        <v>-1.0900000000000001</v>
      </c>
      <c r="H12819" s="8">
        <v>-0.93</v>
      </c>
    </row>
    <row r="12820" spans="1:8">
      <c r="A12820" t="s">
        <v>1361</v>
      </c>
      <c r="B12820" t="s">
        <v>1362</v>
      </c>
      <c r="C12820" t="s">
        <v>2840</v>
      </c>
      <c r="D12820" s="8">
        <v>11.53</v>
      </c>
      <c r="E12820" s="8">
        <v>14.07</v>
      </c>
      <c r="F12820" s="8">
        <v>12.73</v>
      </c>
      <c r="G12820" s="8">
        <v>6.73</v>
      </c>
      <c r="H12820" s="8">
        <v>7.13</v>
      </c>
    </row>
    <row r="12821" spans="1:8">
      <c r="A12821" t="s">
        <v>1361</v>
      </c>
      <c r="B12821" t="s">
        <v>1362</v>
      </c>
      <c r="C12821" t="s">
        <v>2841</v>
      </c>
      <c r="D12821" s="8">
        <v>-3.08</v>
      </c>
      <c r="E12821" s="8">
        <v>-4.21</v>
      </c>
      <c r="F12821" s="8">
        <v>-4.32</v>
      </c>
      <c r="G12821">
        <v>0</v>
      </c>
      <c r="H12821" s="8">
        <v>-0.96</v>
      </c>
    </row>
    <row r="12822" spans="1:8">
      <c r="A12822" t="s">
        <v>1361</v>
      </c>
      <c r="B12822" t="s">
        <v>1362</v>
      </c>
      <c r="C12822" t="s">
        <v>2842</v>
      </c>
      <c r="D12822" s="8">
        <v>8.4499999999999993</v>
      </c>
      <c r="E12822" s="8">
        <v>9.86</v>
      </c>
      <c r="F12822" s="8">
        <v>8.41</v>
      </c>
      <c r="G12822" s="8">
        <v>6.73</v>
      </c>
      <c r="H12822" s="8">
        <v>6.16</v>
      </c>
    </row>
    <row r="12823" spans="1:8">
      <c r="A12823" t="s">
        <v>1361</v>
      </c>
      <c r="B12823" t="s">
        <v>1362</v>
      </c>
      <c r="C12823" t="s">
        <v>2843</v>
      </c>
      <c r="D12823" s="8">
        <v>48.19</v>
      </c>
      <c r="E12823">
        <v>0</v>
      </c>
      <c r="F12823" s="8">
        <v>23.57</v>
      </c>
      <c r="G12823" s="8">
        <v>23.41</v>
      </c>
      <c r="H12823" s="8">
        <v>21.74</v>
      </c>
    </row>
    <row r="12824" spans="1:8">
      <c r="A12824" t="s">
        <v>1361</v>
      </c>
      <c r="B12824" t="s">
        <v>1362</v>
      </c>
      <c r="C12824" t="s">
        <v>2844</v>
      </c>
      <c r="D12824" s="8">
        <v>0.9</v>
      </c>
      <c r="E12824" s="8">
        <v>1.04</v>
      </c>
      <c r="F12824" s="8">
        <v>1.79</v>
      </c>
      <c r="G12824" s="8">
        <v>1.51</v>
      </c>
      <c r="H12824" s="8">
        <v>1.47</v>
      </c>
    </row>
    <row r="12825" spans="1:8">
      <c r="A12825" t="s">
        <v>1361</v>
      </c>
      <c r="B12825" t="s">
        <v>1362</v>
      </c>
      <c r="C12825" t="s">
        <v>2845</v>
      </c>
      <c r="D12825" s="8">
        <v>1.1100000000000001</v>
      </c>
      <c r="E12825">
        <v>0</v>
      </c>
      <c r="F12825">
        <v>0</v>
      </c>
      <c r="G12825" s="8">
        <v>1.67</v>
      </c>
      <c r="H12825" s="8">
        <v>1.63</v>
      </c>
    </row>
    <row r="12826" spans="1:8">
      <c r="A12826" t="s">
        <v>1361</v>
      </c>
      <c r="B12826" t="s">
        <v>1362</v>
      </c>
      <c r="C12826" t="s">
        <v>2846</v>
      </c>
      <c r="D12826" s="8">
        <v>12.42</v>
      </c>
      <c r="E12826" s="8">
        <v>13.25</v>
      </c>
      <c r="F12826" s="8">
        <v>19.03</v>
      </c>
      <c r="G12826" s="8">
        <v>19.829999999999998</v>
      </c>
      <c r="H12826" s="8">
        <v>23.93</v>
      </c>
    </row>
    <row r="12827" spans="1:8">
      <c r="A12827" t="s">
        <v>1363</v>
      </c>
      <c r="B12827" t="s">
        <v>1364</v>
      </c>
      <c r="C12827" t="s">
        <v>2832</v>
      </c>
      <c r="D12827" s="8">
        <v>2019</v>
      </c>
      <c r="E12827" s="8">
        <v>2018</v>
      </c>
      <c r="F12827" s="8">
        <v>2017</v>
      </c>
      <c r="G12827" s="8">
        <v>2016</v>
      </c>
      <c r="H12827" s="8">
        <v>2015</v>
      </c>
    </row>
    <row r="12828" spans="1:8">
      <c r="A12828" t="s">
        <v>1363</v>
      </c>
      <c r="B12828" t="s">
        <v>1364</v>
      </c>
      <c r="C12828" t="s">
        <v>2833</v>
      </c>
      <c r="D12828" s="6">
        <v>3878.66</v>
      </c>
      <c r="E12828" s="6">
        <v>3704.57</v>
      </c>
      <c r="F12828" s="6">
        <v>4209.0200000000004</v>
      </c>
      <c r="G12828" s="6">
        <v>4100.29</v>
      </c>
      <c r="H12828" s="6">
        <v>4873.37</v>
      </c>
    </row>
    <row r="12829" spans="1:8">
      <c r="A12829" t="s">
        <v>1363</v>
      </c>
      <c r="B12829" t="s">
        <v>1364</v>
      </c>
      <c r="C12829" t="s">
        <v>2834</v>
      </c>
      <c r="D12829" s="8">
        <v>109.65</v>
      </c>
      <c r="E12829" s="8">
        <v>228.46</v>
      </c>
      <c r="F12829" s="8">
        <v>143.86000000000001</v>
      </c>
      <c r="G12829" s="8">
        <v>117.28</v>
      </c>
      <c r="H12829" s="8">
        <v>65.75</v>
      </c>
    </row>
    <row r="12830" spans="1:8">
      <c r="A12830" t="s">
        <v>1363</v>
      </c>
      <c r="B12830" t="s">
        <v>1364</v>
      </c>
      <c r="C12830" t="s">
        <v>2835</v>
      </c>
      <c r="D12830" s="6">
        <v>3988.31</v>
      </c>
      <c r="E12830" s="6">
        <v>3933.03</v>
      </c>
      <c r="F12830" s="6">
        <v>4352.88</v>
      </c>
      <c r="G12830" s="6">
        <v>4217.57</v>
      </c>
      <c r="H12830" s="6">
        <v>4939.12</v>
      </c>
    </row>
    <row r="12831" spans="1:8">
      <c r="A12831" t="s">
        <v>1363</v>
      </c>
      <c r="B12831" t="s">
        <v>1364</v>
      </c>
      <c r="C12831" t="s">
        <v>2836</v>
      </c>
      <c r="D12831" s="6">
        <v>-4121.43</v>
      </c>
      <c r="E12831" s="6">
        <v>-4270.3100000000004</v>
      </c>
      <c r="F12831" s="6">
        <v>-4365.71</v>
      </c>
      <c r="G12831" s="6">
        <v>-3627.52</v>
      </c>
      <c r="H12831" s="6">
        <v>-4757.5200000000004</v>
      </c>
    </row>
    <row r="12832" spans="1:8">
      <c r="A12832" t="s">
        <v>1363</v>
      </c>
      <c r="B12832" t="s">
        <v>1364</v>
      </c>
      <c r="C12832" t="s">
        <v>2837</v>
      </c>
      <c r="D12832" s="8">
        <v>-438.45</v>
      </c>
      <c r="E12832" s="8">
        <v>-421.24</v>
      </c>
      <c r="F12832" s="8">
        <v>-268.98</v>
      </c>
      <c r="G12832" s="8">
        <v>-677.53</v>
      </c>
      <c r="H12832" s="8">
        <v>-680.58</v>
      </c>
    </row>
    <row r="12833" spans="1:8">
      <c r="A12833" t="s">
        <v>1363</v>
      </c>
      <c r="B12833" t="s">
        <v>1364</v>
      </c>
      <c r="C12833" t="s">
        <v>2838</v>
      </c>
      <c r="D12833" s="8">
        <v>-133.12</v>
      </c>
      <c r="E12833" s="8">
        <v>-337.28</v>
      </c>
      <c r="F12833" s="8">
        <v>-12.83</v>
      </c>
      <c r="G12833" s="8">
        <v>-87.48</v>
      </c>
      <c r="H12833" s="8">
        <v>-498.98</v>
      </c>
    </row>
    <row r="12834" spans="1:8">
      <c r="A12834" t="s">
        <v>1363</v>
      </c>
      <c r="B12834" t="s">
        <v>1364</v>
      </c>
      <c r="C12834" t="s">
        <v>2839</v>
      </c>
      <c r="D12834" s="8">
        <v>-133.08000000000001</v>
      </c>
      <c r="E12834" s="8">
        <v>-128.22999999999999</v>
      </c>
      <c r="F12834" s="8">
        <v>-108.97</v>
      </c>
      <c r="G12834" s="8">
        <v>-122.31</v>
      </c>
      <c r="H12834" s="8">
        <v>-276.89999999999998</v>
      </c>
    </row>
    <row r="12835" spans="1:8">
      <c r="A12835" t="s">
        <v>1363</v>
      </c>
      <c r="B12835" t="s">
        <v>1364</v>
      </c>
      <c r="C12835" t="s">
        <v>2840</v>
      </c>
      <c r="D12835" s="8">
        <v>-266.2</v>
      </c>
      <c r="E12835" s="8">
        <v>-465.51</v>
      </c>
      <c r="F12835" s="8">
        <v>-121.8</v>
      </c>
      <c r="G12835" s="8">
        <v>-209.79</v>
      </c>
      <c r="H12835" s="8">
        <v>-775.88</v>
      </c>
    </row>
    <row r="12836" spans="1:8">
      <c r="A12836" t="s">
        <v>1363</v>
      </c>
      <c r="B12836" t="s">
        <v>1364</v>
      </c>
      <c r="C12836" t="s">
        <v>2841</v>
      </c>
      <c r="D12836" s="8">
        <v>11.95</v>
      </c>
      <c r="E12836" s="8">
        <v>2</v>
      </c>
      <c r="F12836" s="8">
        <v>-2.33</v>
      </c>
      <c r="G12836">
        <v>0</v>
      </c>
      <c r="H12836" s="8">
        <v>409.2</v>
      </c>
    </row>
    <row r="12837" spans="1:8">
      <c r="A12837" t="s">
        <v>1363</v>
      </c>
      <c r="B12837" t="s">
        <v>1364</v>
      </c>
      <c r="C12837" t="s">
        <v>2842</v>
      </c>
      <c r="D12837" s="8">
        <v>-254.25</v>
      </c>
      <c r="E12837" s="8">
        <v>-463.51</v>
      </c>
      <c r="F12837" s="8">
        <v>-124.13</v>
      </c>
      <c r="G12837" s="8">
        <v>137.12</v>
      </c>
      <c r="H12837" s="8">
        <v>-366.68</v>
      </c>
    </row>
    <row r="12838" spans="1:8">
      <c r="A12838" t="s">
        <v>1363</v>
      </c>
      <c r="B12838" t="s">
        <v>1364</v>
      </c>
      <c r="C12838" t="s">
        <v>2843</v>
      </c>
      <c r="D12838" s="8">
        <v>142.59</v>
      </c>
      <c r="E12838" s="8">
        <v>137.34</v>
      </c>
      <c r="F12838" s="8">
        <v>117.27</v>
      </c>
      <c r="G12838" s="8">
        <v>117.27</v>
      </c>
      <c r="H12838" s="8">
        <v>109.77</v>
      </c>
    </row>
    <row r="12839" spans="1:8">
      <c r="A12839" t="s">
        <v>1363</v>
      </c>
      <c r="B12839" t="s">
        <v>1364</v>
      </c>
      <c r="C12839" t="s">
        <v>2844</v>
      </c>
      <c r="D12839" s="8">
        <v>-17.84</v>
      </c>
      <c r="E12839" s="8">
        <v>-37.659999999999997</v>
      </c>
      <c r="F12839" s="8">
        <v>-10.58</v>
      </c>
      <c r="G12839" s="8">
        <v>12.49</v>
      </c>
      <c r="H12839" s="8">
        <v>-33.4</v>
      </c>
    </row>
    <row r="12840" spans="1:8">
      <c r="A12840" t="s">
        <v>1363</v>
      </c>
      <c r="B12840" t="s">
        <v>1364</v>
      </c>
      <c r="C12840" t="s">
        <v>2845</v>
      </c>
      <c r="D12840" s="8">
        <v>-8.5</v>
      </c>
      <c r="E12840" s="8">
        <v>-24.41</v>
      </c>
      <c r="F12840" s="8">
        <v>-1.29</v>
      </c>
      <c r="G12840" s="8">
        <v>22.12</v>
      </c>
      <c r="H12840" s="8">
        <v>-8.18</v>
      </c>
    </row>
    <row r="12841" spans="1:8">
      <c r="A12841" t="s">
        <v>1363</v>
      </c>
      <c r="B12841" t="s">
        <v>1364</v>
      </c>
      <c r="C12841" t="s">
        <v>2846</v>
      </c>
      <c r="D12841" s="8">
        <v>-3.43</v>
      </c>
      <c r="E12841" s="8">
        <v>-9.1</v>
      </c>
      <c r="F12841" s="8">
        <v>-0.3</v>
      </c>
      <c r="G12841" s="8">
        <v>14.39</v>
      </c>
      <c r="H12841" s="8">
        <v>3.73</v>
      </c>
    </row>
    <row r="12842" spans="1:8">
      <c r="A12842" t="s">
        <v>1392</v>
      </c>
      <c r="B12842" t="s">
        <v>1393</v>
      </c>
      <c r="C12842" t="s">
        <v>2832</v>
      </c>
      <c r="D12842" s="8">
        <v>2019</v>
      </c>
      <c r="E12842" s="8">
        <v>2018</v>
      </c>
      <c r="F12842" s="8">
        <v>2017</v>
      </c>
      <c r="G12842" s="8">
        <v>2016</v>
      </c>
      <c r="H12842" s="8">
        <v>2015</v>
      </c>
    </row>
    <row r="12843" spans="1:8">
      <c r="A12843" t="s">
        <v>1392</v>
      </c>
      <c r="B12843" t="s">
        <v>1393</v>
      </c>
      <c r="C12843" t="s">
        <v>2833</v>
      </c>
      <c r="D12843" s="6">
        <v>23943.21</v>
      </c>
      <c r="E12843" s="6">
        <v>19748.490000000002</v>
      </c>
      <c r="F12843" s="6">
        <v>17698.93</v>
      </c>
      <c r="G12843" s="6">
        <v>16384.189999999999</v>
      </c>
      <c r="H12843" s="6">
        <v>9719.8700000000008</v>
      </c>
    </row>
    <row r="12844" spans="1:8">
      <c r="A12844" t="s">
        <v>1392</v>
      </c>
      <c r="B12844" t="s">
        <v>1393</v>
      </c>
      <c r="C12844" t="s">
        <v>2834</v>
      </c>
      <c r="D12844" s="6">
        <v>4604.03</v>
      </c>
      <c r="E12844" s="6">
        <v>4052.21</v>
      </c>
      <c r="F12844" s="6">
        <v>3477.16</v>
      </c>
      <c r="G12844" s="6">
        <v>2612.23</v>
      </c>
      <c r="H12844" s="6">
        <v>2028.45</v>
      </c>
    </row>
    <row r="12845" spans="1:8">
      <c r="A12845" t="s">
        <v>1392</v>
      </c>
      <c r="B12845" t="s">
        <v>1393</v>
      </c>
      <c r="C12845" t="s">
        <v>2835</v>
      </c>
      <c r="D12845" s="6">
        <v>28547.24</v>
      </c>
      <c r="E12845" s="6">
        <v>23800.7</v>
      </c>
      <c r="F12845" s="6">
        <v>21176.09</v>
      </c>
      <c r="G12845" s="6">
        <v>18996.419999999998</v>
      </c>
      <c r="H12845" s="6">
        <v>11748.32</v>
      </c>
    </row>
    <row r="12846" spans="1:8">
      <c r="A12846" t="s">
        <v>1392</v>
      </c>
      <c r="B12846" t="s">
        <v>1393</v>
      </c>
      <c r="C12846" t="s">
        <v>2836</v>
      </c>
      <c r="D12846">
        <v>0</v>
      </c>
      <c r="E12846">
        <v>0</v>
      </c>
      <c r="F12846">
        <v>0</v>
      </c>
      <c r="G12846" s="6">
        <v>-5471.52</v>
      </c>
      <c r="H12846" s="6">
        <v>-3254.73</v>
      </c>
    </row>
    <row r="12847" spans="1:8">
      <c r="A12847" t="s">
        <v>1392</v>
      </c>
      <c r="B12847" t="s">
        <v>1393</v>
      </c>
      <c r="C12847" t="s">
        <v>2837</v>
      </c>
      <c r="D12847">
        <v>0</v>
      </c>
      <c r="E12847">
        <v>0</v>
      </c>
      <c r="F12847">
        <v>0</v>
      </c>
      <c r="G12847" s="6">
        <v>-9483.81</v>
      </c>
      <c r="H12847" s="6">
        <v>-5496.13</v>
      </c>
    </row>
    <row r="12848" spans="1:8">
      <c r="A12848" t="s">
        <v>1392</v>
      </c>
      <c r="B12848" t="s">
        <v>1393</v>
      </c>
      <c r="C12848" t="s">
        <v>2838</v>
      </c>
      <c r="D12848" s="6">
        <v>8348.18</v>
      </c>
      <c r="E12848" s="6">
        <v>7158.17</v>
      </c>
      <c r="F12848" s="6">
        <v>5984.81</v>
      </c>
      <c r="G12848" s="6">
        <v>4041.09</v>
      </c>
      <c r="H12848" s="6">
        <v>2997.46</v>
      </c>
    </row>
    <row r="12849" spans="1:8">
      <c r="A12849" t="s">
        <v>1392</v>
      </c>
      <c r="B12849" t="s">
        <v>1393</v>
      </c>
      <c r="C12849" t="s">
        <v>2839</v>
      </c>
      <c r="D12849">
        <v>0</v>
      </c>
      <c r="E12849">
        <v>0</v>
      </c>
      <c r="F12849">
        <v>0</v>
      </c>
      <c r="G12849">
        <v>0</v>
      </c>
      <c r="H12849">
        <v>0</v>
      </c>
    </row>
    <row r="12850" spans="1:8">
      <c r="A12850" t="s">
        <v>1392</v>
      </c>
      <c r="B12850" t="s">
        <v>1393</v>
      </c>
      <c r="C12850" t="s">
        <v>2840</v>
      </c>
      <c r="D12850" s="6">
        <v>8348.18</v>
      </c>
      <c r="E12850" s="6">
        <v>7158.17</v>
      </c>
      <c r="F12850" s="6">
        <v>5984.81</v>
      </c>
      <c r="G12850" s="6">
        <v>4041.09</v>
      </c>
      <c r="H12850" s="6">
        <v>2997.46</v>
      </c>
    </row>
    <row r="12851" spans="1:8">
      <c r="A12851" t="s">
        <v>1392</v>
      </c>
      <c r="B12851" t="s">
        <v>1393</v>
      </c>
      <c r="C12851" t="s">
        <v>2841</v>
      </c>
      <c r="D12851" s="6">
        <v>-2520.46</v>
      </c>
      <c r="E12851" s="6">
        <v>-2133.92</v>
      </c>
      <c r="F12851" s="6">
        <v>-1736.57</v>
      </c>
      <c r="G12851" s="6">
        <v>-1033.94</v>
      </c>
      <c r="H12851" s="8">
        <v>-966.98</v>
      </c>
    </row>
    <row r="12852" spans="1:8">
      <c r="A12852" t="s">
        <v>1392</v>
      </c>
      <c r="B12852" t="s">
        <v>1393</v>
      </c>
      <c r="C12852" t="s">
        <v>2842</v>
      </c>
      <c r="D12852" s="6">
        <v>4865.33</v>
      </c>
      <c r="E12852" s="6">
        <v>4084.3</v>
      </c>
      <c r="F12852" s="6">
        <v>3411.5</v>
      </c>
      <c r="G12852" s="6">
        <v>2089.7800000000002</v>
      </c>
      <c r="H12852" s="6">
        <v>1865.98</v>
      </c>
    </row>
    <row r="12853" spans="1:8">
      <c r="A12853" t="s">
        <v>1392</v>
      </c>
      <c r="B12853" t="s">
        <v>1393</v>
      </c>
      <c r="C12853" t="s">
        <v>2843</v>
      </c>
      <c r="D12853" s="8">
        <v>954.38</v>
      </c>
      <c r="E12853" s="8">
        <v>952.82</v>
      </c>
      <c r="F12853" s="8">
        <v>920.45</v>
      </c>
      <c r="G12853" s="8">
        <v>917.19</v>
      </c>
      <c r="H12853" s="8">
        <v>386.18</v>
      </c>
    </row>
    <row r="12854" spans="1:8">
      <c r="A12854" t="s">
        <v>1392</v>
      </c>
      <c r="B12854" t="s">
        <v>1393</v>
      </c>
      <c r="C12854" t="s">
        <v>2844</v>
      </c>
      <c r="D12854" s="8">
        <v>25.52</v>
      </c>
      <c r="E12854" s="8">
        <v>21.54</v>
      </c>
      <c r="F12854" s="8">
        <v>18.57</v>
      </c>
      <c r="G12854" s="8">
        <v>11.42</v>
      </c>
      <c r="H12854" s="8">
        <v>24.2</v>
      </c>
    </row>
    <row r="12855" spans="1:8">
      <c r="A12855" t="s">
        <v>1392</v>
      </c>
      <c r="B12855" t="s">
        <v>1393</v>
      </c>
      <c r="C12855" t="s">
        <v>2845</v>
      </c>
      <c r="D12855" s="8">
        <v>25.49</v>
      </c>
      <c r="E12855" s="8">
        <v>21.43</v>
      </c>
      <c r="F12855" s="8">
        <v>18.53</v>
      </c>
      <c r="G12855" s="8">
        <v>11.39</v>
      </c>
      <c r="H12855" s="8">
        <v>24.16</v>
      </c>
    </row>
    <row r="12856" spans="1:8">
      <c r="A12856" t="s">
        <v>1392</v>
      </c>
      <c r="B12856" t="s">
        <v>1393</v>
      </c>
      <c r="C12856" t="s">
        <v>2846</v>
      </c>
      <c r="D12856">
        <v>0</v>
      </c>
      <c r="E12856">
        <v>0</v>
      </c>
      <c r="F12856">
        <v>0</v>
      </c>
      <c r="G12856">
        <v>0</v>
      </c>
      <c r="H12856">
        <v>0</v>
      </c>
    </row>
    <row r="12857" spans="1:8">
      <c r="A12857" t="s">
        <v>1400</v>
      </c>
      <c r="B12857" t="s">
        <v>1401</v>
      </c>
      <c r="C12857" t="s">
        <v>2832</v>
      </c>
      <c r="D12857" s="8">
        <v>2019</v>
      </c>
      <c r="E12857" s="8">
        <v>2018</v>
      </c>
      <c r="F12857" s="8">
        <v>2017</v>
      </c>
      <c r="G12857" s="8">
        <v>2016</v>
      </c>
      <c r="H12857" s="8">
        <v>2015</v>
      </c>
    </row>
    <row r="12858" spans="1:8">
      <c r="A12858" t="s">
        <v>1400</v>
      </c>
      <c r="B12858" t="s">
        <v>1401</v>
      </c>
      <c r="C12858" t="s">
        <v>2833</v>
      </c>
      <c r="D12858" s="6">
        <v>1001.99</v>
      </c>
      <c r="E12858" s="6">
        <v>1442.35</v>
      </c>
      <c r="F12858" s="6">
        <v>1322.32</v>
      </c>
      <c r="G12858" s="6">
        <v>1261.8599999999999</v>
      </c>
      <c r="H12858" s="6">
        <v>1245.75</v>
      </c>
    </row>
    <row r="12859" spans="1:8">
      <c r="A12859" t="s">
        <v>1400</v>
      </c>
      <c r="B12859" t="s">
        <v>1401</v>
      </c>
      <c r="C12859" t="s">
        <v>2834</v>
      </c>
      <c r="D12859" s="8">
        <v>24.89</v>
      </c>
      <c r="E12859" s="8">
        <v>42.08</v>
      </c>
      <c r="F12859" s="8">
        <v>15.94</v>
      </c>
      <c r="G12859" s="8">
        <v>26.48</v>
      </c>
      <c r="H12859" s="8">
        <v>22.76</v>
      </c>
    </row>
    <row r="12860" spans="1:8">
      <c r="A12860" t="s">
        <v>1400</v>
      </c>
      <c r="B12860" t="s">
        <v>1401</v>
      </c>
      <c r="C12860" t="s">
        <v>2835</v>
      </c>
      <c r="D12860" s="6">
        <v>1026.8800000000001</v>
      </c>
      <c r="E12860" s="6">
        <v>1484.43</v>
      </c>
      <c r="F12860" s="6">
        <v>1338.26</v>
      </c>
      <c r="G12860" s="6">
        <v>1288.33</v>
      </c>
      <c r="H12860" s="6">
        <v>1268.5</v>
      </c>
    </row>
    <row r="12861" spans="1:8">
      <c r="A12861" t="s">
        <v>1400</v>
      </c>
      <c r="B12861" t="s">
        <v>1401</v>
      </c>
      <c r="C12861" t="s">
        <v>2836</v>
      </c>
      <c r="D12861" s="8">
        <v>-842.8</v>
      </c>
      <c r="E12861" s="6">
        <v>-1211.24</v>
      </c>
      <c r="F12861" s="6">
        <v>-1068.8800000000001</v>
      </c>
      <c r="G12861" s="8">
        <v>-972.86</v>
      </c>
      <c r="H12861" s="6">
        <v>-1005.52</v>
      </c>
    </row>
    <row r="12862" spans="1:8">
      <c r="A12862" t="s">
        <v>1400</v>
      </c>
      <c r="B12862" t="s">
        <v>1401</v>
      </c>
      <c r="C12862" t="s">
        <v>2837</v>
      </c>
      <c r="D12862" s="8">
        <v>-5.38</v>
      </c>
      <c r="E12862" s="8">
        <v>-4.83</v>
      </c>
      <c r="F12862" s="8">
        <v>-8.5399999999999991</v>
      </c>
      <c r="G12862" s="8">
        <v>-10.83</v>
      </c>
      <c r="H12862" s="8">
        <v>-22.16</v>
      </c>
    </row>
    <row r="12863" spans="1:8">
      <c r="A12863" t="s">
        <v>1400</v>
      </c>
      <c r="B12863" t="s">
        <v>1401</v>
      </c>
      <c r="C12863" t="s">
        <v>2838</v>
      </c>
      <c r="D12863" s="8">
        <v>184.08</v>
      </c>
      <c r="E12863" s="8">
        <v>273.19</v>
      </c>
      <c r="F12863" s="8">
        <v>269.39</v>
      </c>
      <c r="G12863" s="8">
        <v>304.64</v>
      </c>
      <c r="H12863" s="8">
        <v>240.83</v>
      </c>
    </row>
    <row r="12864" spans="1:8">
      <c r="A12864" t="s">
        <v>1400</v>
      </c>
      <c r="B12864" t="s">
        <v>1401</v>
      </c>
      <c r="C12864" t="s">
        <v>2839</v>
      </c>
      <c r="D12864" s="8">
        <v>-39.020000000000003</v>
      </c>
      <c r="E12864" s="8">
        <v>-72.53</v>
      </c>
      <c r="F12864" s="8">
        <v>-71.14</v>
      </c>
      <c r="G12864" s="8">
        <v>-58.37</v>
      </c>
      <c r="H12864" s="8">
        <v>-69.430000000000007</v>
      </c>
    </row>
    <row r="12865" spans="1:8">
      <c r="A12865" t="s">
        <v>1400</v>
      </c>
      <c r="B12865" t="s">
        <v>1401</v>
      </c>
      <c r="C12865" t="s">
        <v>2840</v>
      </c>
      <c r="D12865" s="8">
        <v>145.06</v>
      </c>
      <c r="E12865" s="8">
        <v>200.66</v>
      </c>
      <c r="F12865" s="8">
        <v>198.24</v>
      </c>
      <c r="G12865" s="8">
        <v>246.28</v>
      </c>
      <c r="H12865" s="8">
        <v>171.4</v>
      </c>
    </row>
    <row r="12866" spans="1:8">
      <c r="A12866" t="s">
        <v>1400</v>
      </c>
      <c r="B12866" t="s">
        <v>1401</v>
      </c>
      <c r="C12866" t="s">
        <v>2841</v>
      </c>
      <c r="D12866" s="8">
        <v>-39.159999999999997</v>
      </c>
      <c r="E12866" s="8">
        <v>-23.11</v>
      </c>
      <c r="F12866" s="8">
        <v>-28.95</v>
      </c>
      <c r="G12866" s="8">
        <v>-44.36</v>
      </c>
      <c r="H12866" s="8">
        <v>-19.36</v>
      </c>
    </row>
    <row r="12867" spans="1:8">
      <c r="A12867" t="s">
        <v>1400</v>
      </c>
      <c r="B12867" t="s">
        <v>1401</v>
      </c>
      <c r="C12867" t="s">
        <v>2842</v>
      </c>
      <c r="D12867" s="8">
        <v>167.63</v>
      </c>
      <c r="E12867" s="8">
        <v>177.55</v>
      </c>
      <c r="F12867" s="8">
        <v>169.29</v>
      </c>
      <c r="G12867" s="8">
        <v>201.91</v>
      </c>
      <c r="H12867" s="8">
        <v>201.41</v>
      </c>
    </row>
    <row r="12868" spans="1:8">
      <c r="A12868" t="s">
        <v>1400</v>
      </c>
      <c r="B12868" t="s">
        <v>1401</v>
      </c>
      <c r="C12868" t="s">
        <v>2843</v>
      </c>
      <c r="D12868" s="8">
        <v>54.83</v>
      </c>
      <c r="E12868" s="8">
        <v>37.9</v>
      </c>
      <c r="F12868" s="8">
        <v>37.64</v>
      </c>
      <c r="G12868" s="8">
        <v>37.57</v>
      </c>
      <c r="H12868" s="8">
        <v>37.61</v>
      </c>
    </row>
    <row r="12869" spans="1:8">
      <c r="A12869" t="s">
        <v>1400</v>
      </c>
      <c r="B12869" t="s">
        <v>1401</v>
      </c>
      <c r="C12869" t="s">
        <v>2844</v>
      </c>
      <c r="D12869" s="8">
        <v>4.95</v>
      </c>
      <c r="E12869" s="8">
        <v>9.2200000000000006</v>
      </c>
      <c r="F12869">
        <v>0</v>
      </c>
      <c r="G12869" s="8">
        <v>10.56</v>
      </c>
      <c r="H12869" s="8">
        <v>10.62</v>
      </c>
    </row>
    <row r="12870" spans="1:8">
      <c r="A12870" t="s">
        <v>1400</v>
      </c>
      <c r="B12870" t="s">
        <v>1401</v>
      </c>
      <c r="C12870" t="s">
        <v>2845</v>
      </c>
      <c r="D12870" s="8">
        <v>7.54</v>
      </c>
      <c r="E12870" s="8">
        <v>13.2</v>
      </c>
      <c r="F12870" s="8">
        <v>12.78</v>
      </c>
      <c r="G12870" s="8">
        <v>13.86</v>
      </c>
      <c r="H12870" s="8">
        <v>14.4</v>
      </c>
    </row>
    <row r="12871" spans="1:8">
      <c r="A12871" t="s">
        <v>1400</v>
      </c>
      <c r="B12871" t="s">
        <v>1401</v>
      </c>
      <c r="C12871" t="s">
        <v>2846</v>
      </c>
      <c r="D12871" s="8">
        <v>18.37</v>
      </c>
      <c r="E12871" s="8">
        <v>18.940000000000001</v>
      </c>
      <c r="F12871" s="8">
        <v>20.37</v>
      </c>
      <c r="G12871" s="8">
        <v>25</v>
      </c>
      <c r="H12871" s="8">
        <v>21.11</v>
      </c>
    </row>
    <row r="12872" spans="1:8">
      <c r="A12872" t="s">
        <v>1410</v>
      </c>
      <c r="B12872" t="s">
        <v>1411</v>
      </c>
      <c r="C12872" t="s">
        <v>2832</v>
      </c>
      <c r="D12872" s="8">
        <v>2019</v>
      </c>
      <c r="E12872" s="8">
        <v>2018</v>
      </c>
      <c r="F12872" s="8">
        <v>2017</v>
      </c>
      <c r="G12872" s="8">
        <v>2016</v>
      </c>
      <c r="H12872" s="8">
        <v>2015</v>
      </c>
    </row>
    <row r="12873" spans="1:8">
      <c r="A12873" t="s">
        <v>1410</v>
      </c>
      <c r="B12873" t="s">
        <v>1411</v>
      </c>
      <c r="C12873" t="s">
        <v>2833</v>
      </c>
      <c r="D12873" s="8">
        <v>768.99</v>
      </c>
      <c r="E12873" s="8">
        <v>772.4</v>
      </c>
      <c r="F12873" s="8">
        <v>669.89</v>
      </c>
      <c r="G12873" s="8">
        <v>848.96</v>
      </c>
      <c r="H12873" s="6">
        <v>1115.53</v>
      </c>
    </row>
    <row r="12874" spans="1:8">
      <c r="A12874" t="s">
        <v>1410</v>
      </c>
      <c r="B12874" t="s">
        <v>1411</v>
      </c>
      <c r="C12874" t="s">
        <v>2834</v>
      </c>
      <c r="D12874" s="8">
        <v>42.87</v>
      </c>
      <c r="E12874" s="8">
        <v>23.7</v>
      </c>
      <c r="F12874" s="8">
        <v>34.35</v>
      </c>
      <c r="G12874" s="8">
        <v>15.96</v>
      </c>
      <c r="H12874" s="8">
        <v>15.65</v>
      </c>
    </row>
    <row r="12875" spans="1:8">
      <c r="A12875" t="s">
        <v>1410</v>
      </c>
      <c r="B12875" t="s">
        <v>1411</v>
      </c>
      <c r="C12875" t="s">
        <v>2835</v>
      </c>
      <c r="D12875" s="8">
        <v>811.86</v>
      </c>
      <c r="E12875" s="8">
        <v>796.1</v>
      </c>
      <c r="F12875" s="8">
        <v>704.24</v>
      </c>
      <c r="G12875" s="8">
        <v>864.91</v>
      </c>
      <c r="H12875" s="6">
        <v>1131.18</v>
      </c>
    </row>
    <row r="12876" spans="1:8">
      <c r="A12876" t="s">
        <v>1410</v>
      </c>
      <c r="B12876" t="s">
        <v>1411</v>
      </c>
      <c r="C12876" t="s">
        <v>2836</v>
      </c>
      <c r="D12876" s="8">
        <v>-563.54999999999995</v>
      </c>
      <c r="E12876" s="8">
        <v>-554.79999999999995</v>
      </c>
      <c r="F12876" s="8">
        <v>-591.38</v>
      </c>
      <c r="G12876" s="8">
        <v>-656.99</v>
      </c>
      <c r="H12876" s="8">
        <v>-809.31</v>
      </c>
    </row>
    <row r="12877" spans="1:8">
      <c r="A12877" t="s">
        <v>1410</v>
      </c>
      <c r="B12877" t="s">
        <v>1411</v>
      </c>
      <c r="C12877" t="s">
        <v>2837</v>
      </c>
      <c r="D12877" s="8">
        <v>-0.13</v>
      </c>
      <c r="E12877" s="8">
        <v>-0.4</v>
      </c>
      <c r="F12877" s="8">
        <v>-0.12</v>
      </c>
      <c r="G12877" s="8">
        <v>-0.17</v>
      </c>
      <c r="H12877" s="8">
        <v>-0.15</v>
      </c>
    </row>
    <row r="12878" spans="1:8">
      <c r="A12878" t="s">
        <v>1410</v>
      </c>
      <c r="B12878" t="s">
        <v>1411</v>
      </c>
      <c r="C12878" t="s">
        <v>2838</v>
      </c>
      <c r="D12878" s="8">
        <v>248.31</v>
      </c>
      <c r="E12878" s="8">
        <v>241.3</v>
      </c>
      <c r="F12878" s="8">
        <v>112.87</v>
      </c>
      <c r="G12878" s="8">
        <v>207.76</v>
      </c>
      <c r="H12878" s="8">
        <v>321.72000000000003</v>
      </c>
    </row>
    <row r="12879" spans="1:8">
      <c r="A12879" t="s">
        <v>1410</v>
      </c>
      <c r="B12879" t="s">
        <v>1411</v>
      </c>
      <c r="C12879" t="s">
        <v>2839</v>
      </c>
      <c r="D12879" s="8">
        <v>-21.18</v>
      </c>
      <c r="E12879" s="8">
        <v>-23.35</v>
      </c>
      <c r="F12879" s="8">
        <v>-28.49</v>
      </c>
      <c r="G12879" s="8">
        <v>-24.93</v>
      </c>
      <c r="H12879" s="8">
        <v>-12.28</v>
      </c>
    </row>
    <row r="12880" spans="1:8">
      <c r="A12880" t="s">
        <v>1410</v>
      </c>
      <c r="B12880" t="s">
        <v>1411</v>
      </c>
      <c r="C12880" t="s">
        <v>2840</v>
      </c>
      <c r="D12880" s="8">
        <v>227.13</v>
      </c>
      <c r="E12880" s="8">
        <v>217.95</v>
      </c>
      <c r="F12880" s="8">
        <v>84.37</v>
      </c>
      <c r="G12880" s="8">
        <v>182.83</v>
      </c>
      <c r="H12880" s="8">
        <v>309.44</v>
      </c>
    </row>
    <row r="12881" spans="1:8">
      <c r="A12881" t="s">
        <v>1410</v>
      </c>
      <c r="B12881" t="s">
        <v>1411</v>
      </c>
      <c r="C12881" t="s">
        <v>2841</v>
      </c>
      <c r="D12881" s="8">
        <v>-12.4</v>
      </c>
      <c r="E12881" s="8">
        <v>-7.61</v>
      </c>
      <c r="F12881" s="8">
        <v>-5.9</v>
      </c>
      <c r="G12881" s="8">
        <v>-5.7</v>
      </c>
      <c r="H12881" s="8">
        <v>-7.6</v>
      </c>
    </row>
    <row r="12882" spans="1:8">
      <c r="A12882" t="s">
        <v>1410</v>
      </c>
      <c r="B12882" t="s">
        <v>1411</v>
      </c>
      <c r="C12882" t="s">
        <v>2842</v>
      </c>
      <c r="D12882" s="8">
        <v>214.73</v>
      </c>
      <c r="E12882" s="8">
        <v>210.34</v>
      </c>
      <c r="F12882" s="8">
        <v>78.47</v>
      </c>
      <c r="G12882" s="8">
        <v>177.12</v>
      </c>
      <c r="H12882" s="8">
        <v>301.83999999999997</v>
      </c>
    </row>
    <row r="12883" spans="1:8">
      <c r="A12883" t="s">
        <v>1410</v>
      </c>
      <c r="B12883" t="s">
        <v>1411</v>
      </c>
      <c r="C12883" t="s">
        <v>2843</v>
      </c>
      <c r="D12883" s="8">
        <v>12.63</v>
      </c>
      <c r="E12883" s="8">
        <v>13.22</v>
      </c>
      <c r="F12883" s="8">
        <v>13.81</v>
      </c>
      <c r="G12883" s="8">
        <v>13.81</v>
      </c>
      <c r="H12883" s="8">
        <v>13.78</v>
      </c>
    </row>
    <row r="12884" spans="1:8">
      <c r="A12884" t="s">
        <v>1410</v>
      </c>
      <c r="B12884" t="s">
        <v>1411</v>
      </c>
      <c r="C12884" t="s">
        <v>2844</v>
      </c>
      <c r="D12884" s="8">
        <v>33.299999999999997</v>
      </c>
      <c r="E12884" s="8">
        <v>31.36</v>
      </c>
      <c r="F12884" s="8">
        <v>11.36</v>
      </c>
      <c r="G12884" s="8">
        <v>25.71</v>
      </c>
      <c r="H12884" s="8">
        <v>43.81</v>
      </c>
    </row>
    <row r="12885" spans="1:8">
      <c r="A12885" t="s">
        <v>1410</v>
      </c>
      <c r="B12885" t="s">
        <v>1411</v>
      </c>
      <c r="C12885" t="s">
        <v>2845</v>
      </c>
      <c r="D12885" s="8">
        <v>37.369999999999997</v>
      </c>
      <c r="E12885" s="8">
        <v>35.36</v>
      </c>
      <c r="F12885" s="8">
        <v>15.49</v>
      </c>
      <c r="G12885" s="8">
        <v>29.26</v>
      </c>
      <c r="H12885" s="8">
        <v>45.59</v>
      </c>
    </row>
    <row r="12886" spans="1:8">
      <c r="A12886" t="s">
        <v>1410</v>
      </c>
      <c r="B12886" t="s">
        <v>1411</v>
      </c>
      <c r="C12886" t="s">
        <v>2846</v>
      </c>
      <c r="D12886" s="8">
        <v>32.29</v>
      </c>
      <c r="E12886" s="8">
        <v>31.24</v>
      </c>
      <c r="F12886" s="8">
        <v>16.850000000000001</v>
      </c>
      <c r="G12886" s="8">
        <v>24.49</v>
      </c>
      <c r="H12886" s="8">
        <v>28.85</v>
      </c>
    </row>
    <row r="12887" spans="1:8">
      <c r="A12887" t="s">
        <v>1418</v>
      </c>
      <c r="B12887" t="s">
        <v>1419</v>
      </c>
      <c r="C12887" t="s">
        <v>2832</v>
      </c>
      <c r="D12887" s="8">
        <v>2019</v>
      </c>
      <c r="E12887" s="8">
        <v>2018</v>
      </c>
      <c r="F12887" s="8">
        <v>2017</v>
      </c>
      <c r="G12887" s="8">
        <v>2016</v>
      </c>
      <c r="H12887" s="8">
        <v>2015</v>
      </c>
    </row>
    <row r="12888" spans="1:8">
      <c r="A12888" t="s">
        <v>1418</v>
      </c>
      <c r="B12888" t="s">
        <v>1419</v>
      </c>
      <c r="C12888" t="s">
        <v>2833</v>
      </c>
      <c r="D12888" s="6">
        <v>5905.96</v>
      </c>
      <c r="E12888" s="6">
        <v>5423.75</v>
      </c>
      <c r="F12888" s="6">
        <v>5185.3999999999996</v>
      </c>
      <c r="G12888" s="6">
        <v>4992.21</v>
      </c>
      <c r="H12888" s="6">
        <v>4698.42</v>
      </c>
    </row>
    <row r="12889" spans="1:8">
      <c r="A12889" t="s">
        <v>1418</v>
      </c>
      <c r="B12889" t="s">
        <v>1419</v>
      </c>
      <c r="C12889" t="s">
        <v>2834</v>
      </c>
      <c r="D12889" s="6">
        <v>1001.96</v>
      </c>
      <c r="E12889" s="8">
        <v>954.34</v>
      </c>
      <c r="F12889" s="8">
        <v>809.34</v>
      </c>
      <c r="G12889" s="8">
        <v>542.86</v>
      </c>
      <c r="H12889" s="8">
        <v>506.99</v>
      </c>
    </row>
    <row r="12890" spans="1:8">
      <c r="A12890" t="s">
        <v>1418</v>
      </c>
      <c r="B12890" t="s">
        <v>1419</v>
      </c>
      <c r="C12890" t="s">
        <v>2835</v>
      </c>
      <c r="D12890" s="6">
        <v>6907.92</v>
      </c>
      <c r="E12890" s="6">
        <v>6378.09</v>
      </c>
      <c r="F12890" s="6">
        <v>5994.74</v>
      </c>
      <c r="G12890" s="6">
        <v>5535.07</v>
      </c>
      <c r="H12890" s="6">
        <v>5205.41</v>
      </c>
    </row>
    <row r="12891" spans="1:8">
      <c r="A12891" t="s">
        <v>1418</v>
      </c>
      <c r="B12891" t="s">
        <v>1419</v>
      </c>
      <c r="C12891" t="s">
        <v>2836</v>
      </c>
      <c r="D12891">
        <v>0</v>
      </c>
      <c r="E12891">
        <v>0</v>
      </c>
      <c r="F12891">
        <v>0</v>
      </c>
      <c r="G12891" s="8">
        <v>-991.2</v>
      </c>
      <c r="H12891" s="6">
        <v>3562.64</v>
      </c>
    </row>
    <row r="12892" spans="1:8">
      <c r="A12892" t="s">
        <v>1418</v>
      </c>
      <c r="B12892" t="s">
        <v>1419</v>
      </c>
      <c r="C12892" t="s">
        <v>2837</v>
      </c>
      <c r="D12892">
        <v>0</v>
      </c>
      <c r="E12892">
        <v>0</v>
      </c>
      <c r="F12892">
        <v>0</v>
      </c>
      <c r="G12892" s="6">
        <v>-3689.34</v>
      </c>
      <c r="H12892" s="6">
        <v>-3529.57</v>
      </c>
    </row>
    <row r="12893" spans="1:8">
      <c r="A12893" t="s">
        <v>1418</v>
      </c>
      <c r="B12893" t="s">
        <v>1419</v>
      </c>
      <c r="C12893" t="s">
        <v>2838</v>
      </c>
      <c r="D12893" s="6">
        <v>1449.81</v>
      </c>
      <c r="E12893" s="6">
        <v>1473.17</v>
      </c>
      <c r="F12893" s="8">
        <v>995.8</v>
      </c>
      <c r="G12893" s="8">
        <v>854.53</v>
      </c>
      <c r="H12893" s="8">
        <v>756.34</v>
      </c>
    </row>
    <row r="12894" spans="1:8">
      <c r="A12894" t="s">
        <v>1418</v>
      </c>
      <c r="B12894" t="s">
        <v>1419</v>
      </c>
      <c r="C12894" t="s">
        <v>2839</v>
      </c>
      <c r="D12894">
        <v>0</v>
      </c>
      <c r="E12894">
        <v>0</v>
      </c>
      <c r="F12894">
        <v>0</v>
      </c>
      <c r="G12894">
        <v>0</v>
      </c>
      <c r="H12894">
        <v>0</v>
      </c>
    </row>
    <row r="12895" spans="1:8">
      <c r="A12895" t="s">
        <v>1418</v>
      </c>
      <c r="B12895" t="s">
        <v>1419</v>
      </c>
      <c r="C12895" t="s">
        <v>2840</v>
      </c>
      <c r="D12895" s="6">
        <v>1449.81</v>
      </c>
      <c r="E12895" s="6">
        <v>1473.17</v>
      </c>
      <c r="F12895" s="8">
        <v>995.8</v>
      </c>
      <c r="G12895" s="8">
        <v>854.53</v>
      </c>
      <c r="H12895" s="8">
        <v>756.34</v>
      </c>
    </row>
    <row r="12896" spans="1:8">
      <c r="A12896" t="s">
        <v>1418</v>
      </c>
      <c r="B12896" t="s">
        <v>1419</v>
      </c>
      <c r="C12896" t="s">
        <v>2841</v>
      </c>
      <c r="D12896" s="8">
        <v>-130.57</v>
      </c>
      <c r="E12896" s="8">
        <v>15.45</v>
      </c>
      <c r="F12896" s="8">
        <v>-15.69</v>
      </c>
      <c r="G12896" s="8">
        <v>-112.71</v>
      </c>
      <c r="H12896" s="8">
        <v>-90.91</v>
      </c>
    </row>
    <row r="12897" spans="1:8">
      <c r="A12897" t="s">
        <v>1418</v>
      </c>
      <c r="B12897" t="s">
        <v>1419</v>
      </c>
      <c r="C12897" t="s">
        <v>2842</v>
      </c>
      <c r="D12897" s="8">
        <v>477.24</v>
      </c>
      <c r="E12897" s="8">
        <v>325.61</v>
      </c>
      <c r="F12897" s="8">
        <v>452.26</v>
      </c>
      <c r="G12897" s="8">
        <v>415.29</v>
      </c>
      <c r="H12897" s="8">
        <v>451.45</v>
      </c>
    </row>
    <row r="12898" spans="1:8">
      <c r="A12898" t="s">
        <v>1418</v>
      </c>
      <c r="B12898" t="s">
        <v>1419</v>
      </c>
      <c r="C12898" t="s">
        <v>2843</v>
      </c>
      <c r="D12898" s="8">
        <v>282.62</v>
      </c>
      <c r="E12898" s="8">
        <v>282.62</v>
      </c>
      <c r="F12898" s="8">
        <v>282.62</v>
      </c>
      <c r="G12898" s="8">
        <v>188.47</v>
      </c>
      <c r="H12898" s="8">
        <v>188.46</v>
      </c>
    </row>
    <row r="12899" spans="1:8">
      <c r="A12899" t="s">
        <v>1418</v>
      </c>
      <c r="B12899" t="s">
        <v>1419</v>
      </c>
      <c r="C12899" t="s">
        <v>2844</v>
      </c>
      <c r="D12899" s="8">
        <v>16.89</v>
      </c>
      <c r="E12899" s="8">
        <v>11.52</v>
      </c>
      <c r="F12899" s="8">
        <v>19.38</v>
      </c>
      <c r="G12899" s="8">
        <v>22.04</v>
      </c>
      <c r="H12899" s="8">
        <v>23.96</v>
      </c>
    </row>
    <row r="12900" spans="1:8">
      <c r="A12900" t="s">
        <v>1418</v>
      </c>
      <c r="B12900" t="s">
        <v>1419</v>
      </c>
      <c r="C12900" t="s">
        <v>2845</v>
      </c>
      <c r="D12900" s="8">
        <v>16.89</v>
      </c>
      <c r="E12900" s="8">
        <v>11.52</v>
      </c>
      <c r="F12900" s="8">
        <v>16</v>
      </c>
      <c r="G12900" s="8">
        <v>22.03</v>
      </c>
      <c r="H12900" s="8">
        <v>23.95</v>
      </c>
    </row>
    <row r="12901" spans="1:8">
      <c r="A12901" t="s">
        <v>1418</v>
      </c>
      <c r="B12901" t="s">
        <v>1419</v>
      </c>
      <c r="C12901" t="s">
        <v>2846</v>
      </c>
      <c r="D12901">
        <v>0</v>
      </c>
      <c r="E12901">
        <v>0</v>
      </c>
      <c r="F12901">
        <v>0</v>
      </c>
      <c r="G12901">
        <v>0</v>
      </c>
      <c r="H12901">
        <v>0</v>
      </c>
    </row>
    <row r="12902" spans="1:8">
      <c r="A12902" t="s">
        <v>1422</v>
      </c>
      <c r="B12902" t="s">
        <v>1423</v>
      </c>
      <c r="C12902" t="s">
        <v>2832</v>
      </c>
      <c r="D12902" s="8">
        <v>2018</v>
      </c>
      <c r="E12902" s="8">
        <v>2017</v>
      </c>
      <c r="F12902" s="8">
        <v>2016</v>
      </c>
      <c r="G12902" s="8">
        <v>2015</v>
      </c>
      <c r="H12902" s="8">
        <v>2014</v>
      </c>
    </row>
    <row r="12903" spans="1:8">
      <c r="A12903" t="s">
        <v>1422</v>
      </c>
      <c r="B12903" t="s">
        <v>1423</v>
      </c>
      <c r="C12903" t="s">
        <v>2833</v>
      </c>
      <c r="D12903" s="8">
        <v>449.93</v>
      </c>
      <c r="E12903" s="8">
        <v>277.58</v>
      </c>
      <c r="F12903" s="8">
        <v>348.5</v>
      </c>
      <c r="G12903" s="8">
        <v>290.62</v>
      </c>
      <c r="H12903" s="8">
        <v>257.57</v>
      </c>
    </row>
    <row r="12904" spans="1:8">
      <c r="A12904" t="s">
        <v>1422</v>
      </c>
      <c r="B12904" t="s">
        <v>1423</v>
      </c>
      <c r="C12904" t="s">
        <v>2834</v>
      </c>
      <c r="D12904" s="8">
        <v>28.44</v>
      </c>
      <c r="E12904" s="8">
        <v>37.31</v>
      </c>
      <c r="F12904" s="8">
        <v>78.95</v>
      </c>
      <c r="G12904" s="8">
        <v>36.31</v>
      </c>
      <c r="H12904" s="8">
        <v>33.659999999999997</v>
      </c>
    </row>
    <row r="12905" spans="1:8">
      <c r="A12905" t="s">
        <v>1422</v>
      </c>
      <c r="B12905" t="s">
        <v>1423</v>
      </c>
      <c r="C12905" t="s">
        <v>2835</v>
      </c>
      <c r="D12905" s="8">
        <v>478.37</v>
      </c>
      <c r="E12905" s="8">
        <v>314.89</v>
      </c>
      <c r="F12905" s="8">
        <v>427.45</v>
      </c>
      <c r="G12905" s="8">
        <v>326.93</v>
      </c>
      <c r="H12905" s="8">
        <v>291.23</v>
      </c>
    </row>
    <row r="12906" spans="1:8">
      <c r="A12906" t="s">
        <v>1422</v>
      </c>
      <c r="B12906" t="s">
        <v>1423</v>
      </c>
      <c r="C12906" t="s">
        <v>2836</v>
      </c>
      <c r="D12906" s="8">
        <v>-83.67</v>
      </c>
      <c r="E12906" s="8">
        <v>-69.73</v>
      </c>
      <c r="F12906" s="8">
        <v>-32.15</v>
      </c>
      <c r="G12906" s="8">
        <v>-35.54</v>
      </c>
      <c r="H12906" s="8">
        <v>-28.11</v>
      </c>
    </row>
    <row r="12907" spans="1:8">
      <c r="A12907" t="s">
        <v>1422</v>
      </c>
      <c r="B12907" t="s">
        <v>1423</v>
      </c>
      <c r="C12907" t="s">
        <v>2837</v>
      </c>
      <c r="D12907" s="8">
        <v>-65.87</v>
      </c>
      <c r="E12907" s="8">
        <v>-45.92</v>
      </c>
      <c r="F12907" s="8">
        <v>-27.08</v>
      </c>
      <c r="G12907" s="8">
        <v>-39.24</v>
      </c>
      <c r="H12907" s="8">
        <v>-66.11</v>
      </c>
    </row>
    <row r="12908" spans="1:8">
      <c r="A12908" t="s">
        <v>1422</v>
      </c>
      <c r="B12908" t="s">
        <v>1423</v>
      </c>
      <c r="C12908" t="s">
        <v>2838</v>
      </c>
      <c r="D12908" s="8">
        <v>394.7</v>
      </c>
      <c r="E12908" s="8">
        <v>245.16</v>
      </c>
      <c r="F12908" s="8">
        <v>368.23</v>
      </c>
      <c r="G12908" s="8">
        <v>252.16</v>
      </c>
      <c r="H12908" s="8">
        <v>197.01</v>
      </c>
    </row>
    <row r="12909" spans="1:8">
      <c r="A12909" t="s">
        <v>1422</v>
      </c>
      <c r="B12909" t="s">
        <v>1423</v>
      </c>
      <c r="C12909" t="s">
        <v>2839</v>
      </c>
      <c r="D12909" s="8">
        <v>-0.02</v>
      </c>
      <c r="E12909" s="8">
        <v>-0.05</v>
      </c>
      <c r="F12909" s="8">
        <v>-0.13</v>
      </c>
      <c r="G12909" s="8">
        <v>-0.13</v>
      </c>
      <c r="H12909" s="8">
        <v>-0.11</v>
      </c>
    </row>
    <row r="12910" spans="1:8">
      <c r="A12910" t="s">
        <v>1422</v>
      </c>
      <c r="B12910" t="s">
        <v>1423</v>
      </c>
      <c r="C12910" t="s">
        <v>2840</v>
      </c>
      <c r="D12910" s="8">
        <v>394.68</v>
      </c>
      <c r="E12910" s="8">
        <v>245.11</v>
      </c>
      <c r="F12910" s="8">
        <v>368.09</v>
      </c>
      <c r="G12910" s="8">
        <v>252.03</v>
      </c>
      <c r="H12910" s="8">
        <v>196.89</v>
      </c>
    </row>
    <row r="12911" spans="1:8">
      <c r="A12911" t="s">
        <v>1422</v>
      </c>
      <c r="B12911" t="s">
        <v>1423</v>
      </c>
      <c r="C12911" t="s">
        <v>2841</v>
      </c>
      <c r="D12911" s="8">
        <v>-26.84</v>
      </c>
      <c r="E12911" s="8">
        <v>3.55</v>
      </c>
      <c r="F12911" s="8">
        <v>9.94</v>
      </c>
      <c r="G12911" s="8">
        <v>9.6</v>
      </c>
      <c r="H12911" s="8">
        <v>-0.51</v>
      </c>
    </row>
    <row r="12912" spans="1:8">
      <c r="A12912" t="s">
        <v>1422</v>
      </c>
      <c r="B12912" t="s">
        <v>1423</v>
      </c>
      <c r="C12912" t="s">
        <v>2842</v>
      </c>
      <c r="D12912" s="8">
        <v>367.84</v>
      </c>
      <c r="E12912" s="8">
        <v>248.66</v>
      </c>
      <c r="F12912" s="8">
        <v>378.04</v>
      </c>
      <c r="G12912" s="8">
        <v>261.63</v>
      </c>
      <c r="H12912" s="8">
        <v>196.38</v>
      </c>
    </row>
    <row r="12913" spans="1:8">
      <c r="A12913" t="s">
        <v>1422</v>
      </c>
      <c r="B12913" t="s">
        <v>1423</v>
      </c>
      <c r="C12913" t="s">
        <v>2843</v>
      </c>
      <c r="D12913" s="6">
        <v>1995.68</v>
      </c>
      <c r="E12913" s="6">
        <v>1755.72</v>
      </c>
      <c r="F12913" s="6">
        <v>1753.4</v>
      </c>
      <c r="G12913" s="6">
        <v>1720.29</v>
      </c>
      <c r="H12913" s="6">
        <v>1718.45</v>
      </c>
    </row>
    <row r="12914" spans="1:8">
      <c r="A12914" t="s">
        <v>1422</v>
      </c>
      <c r="B12914" t="s">
        <v>1423</v>
      </c>
      <c r="C12914" t="s">
        <v>2844</v>
      </c>
      <c r="D12914" s="8">
        <v>1.51</v>
      </c>
      <c r="E12914" s="8">
        <v>0.71</v>
      </c>
      <c r="F12914" s="8">
        <v>1.25</v>
      </c>
      <c r="G12914" s="8">
        <v>0.88</v>
      </c>
      <c r="H12914" s="8">
        <v>0.7</v>
      </c>
    </row>
    <row r="12915" spans="1:8">
      <c r="A12915" t="s">
        <v>1422</v>
      </c>
      <c r="B12915" t="s">
        <v>1423</v>
      </c>
      <c r="C12915" t="s">
        <v>2845</v>
      </c>
      <c r="D12915" s="8">
        <v>1.84</v>
      </c>
      <c r="E12915" s="8">
        <v>1.42</v>
      </c>
      <c r="F12915" s="8">
        <v>2.16</v>
      </c>
      <c r="G12915" s="8">
        <v>1.52</v>
      </c>
      <c r="H12915" s="8">
        <v>1.1399999999999999</v>
      </c>
    </row>
    <row r="12916" spans="1:8">
      <c r="A12916" t="s">
        <v>1422</v>
      </c>
      <c r="B12916" t="s">
        <v>1423</v>
      </c>
      <c r="C12916" t="s">
        <v>2846</v>
      </c>
      <c r="D12916" s="8">
        <v>87.72</v>
      </c>
      <c r="E12916" s="8">
        <v>88.32</v>
      </c>
      <c r="F12916" s="8">
        <v>113.43</v>
      </c>
      <c r="G12916" s="8">
        <v>100.27</v>
      </c>
      <c r="H12916" s="8">
        <v>102.15</v>
      </c>
    </row>
    <row r="12917" spans="1:8">
      <c r="A12917" t="s">
        <v>1429</v>
      </c>
      <c r="B12917" t="s">
        <v>1430</v>
      </c>
      <c r="C12917" t="s">
        <v>2832</v>
      </c>
      <c r="D12917" s="8">
        <v>2019</v>
      </c>
      <c r="E12917" s="8">
        <v>2018</v>
      </c>
      <c r="F12917" s="8">
        <v>2017</v>
      </c>
      <c r="G12917" s="8">
        <v>2016</v>
      </c>
      <c r="H12917" s="8">
        <v>2015</v>
      </c>
    </row>
    <row r="12918" spans="1:8">
      <c r="A12918" t="s">
        <v>1429</v>
      </c>
      <c r="B12918" t="s">
        <v>1430</v>
      </c>
      <c r="C12918" t="s">
        <v>2833</v>
      </c>
      <c r="D12918" s="6">
        <v>2839.89</v>
      </c>
      <c r="E12918" s="6">
        <v>3041.62</v>
      </c>
      <c r="F12918" s="6">
        <v>2846.66</v>
      </c>
      <c r="G12918" s="6">
        <v>2568.3000000000002</v>
      </c>
      <c r="H12918" s="6">
        <v>2214.5300000000002</v>
      </c>
    </row>
    <row r="12919" spans="1:8">
      <c r="A12919" t="s">
        <v>1429</v>
      </c>
      <c r="B12919" t="s">
        <v>1430</v>
      </c>
      <c r="C12919" t="s">
        <v>2834</v>
      </c>
      <c r="D12919" s="8">
        <v>250.32</v>
      </c>
      <c r="E12919" s="8">
        <v>346.81</v>
      </c>
      <c r="F12919" s="8">
        <v>502.77</v>
      </c>
      <c r="G12919" s="8">
        <v>304.52999999999997</v>
      </c>
      <c r="H12919" s="8">
        <v>284.02999999999997</v>
      </c>
    </row>
    <row r="12920" spans="1:8">
      <c r="A12920" t="s">
        <v>1429</v>
      </c>
      <c r="B12920" t="s">
        <v>1430</v>
      </c>
      <c r="C12920" t="s">
        <v>2835</v>
      </c>
      <c r="D12920" s="6">
        <v>3090.21</v>
      </c>
      <c r="E12920" s="6">
        <v>3388.43</v>
      </c>
      <c r="F12920" s="6">
        <v>3349.43</v>
      </c>
      <c r="G12920" s="6">
        <v>2872.83</v>
      </c>
      <c r="H12920" s="6">
        <v>2498.5700000000002</v>
      </c>
    </row>
    <row r="12921" spans="1:8">
      <c r="A12921" t="s">
        <v>1429</v>
      </c>
      <c r="B12921" t="s">
        <v>1430</v>
      </c>
      <c r="C12921" t="s">
        <v>2836</v>
      </c>
      <c r="D12921">
        <v>0</v>
      </c>
      <c r="E12921">
        <v>0</v>
      </c>
      <c r="F12921">
        <v>0</v>
      </c>
      <c r="G12921" s="8">
        <v>-542.72</v>
      </c>
      <c r="H12921" s="6">
        <v>1698.6</v>
      </c>
    </row>
    <row r="12922" spans="1:8">
      <c r="A12922" t="s">
        <v>1429</v>
      </c>
      <c r="B12922" t="s">
        <v>1430</v>
      </c>
      <c r="C12922" t="s">
        <v>2837</v>
      </c>
      <c r="D12922">
        <v>0</v>
      </c>
      <c r="E12922">
        <v>0</v>
      </c>
      <c r="F12922">
        <v>0</v>
      </c>
      <c r="G12922" s="6">
        <v>-1922.99</v>
      </c>
      <c r="H12922" s="6">
        <v>-1687.88</v>
      </c>
    </row>
    <row r="12923" spans="1:8">
      <c r="A12923" t="s">
        <v>1429</v>
      </c>
      <c r="B12923" t="s">
        <v>1430</v>
      </c>
      <c r="C12923" t="s">
        <v>2838</v>
      </c>
      <c r="D12923" s="8">
        <v>-11.97</v>
      </c>
      <c r="E12923" s="8">
        <v>355.38</v>
      </c>
      <c r="F12923" s="8">
        <v>634.05999999999995</v>
      </c>
      <c r="G12923" s="8">
        <v>407.12</v>
      </c>
      <c r="H12923" s="8">
        <v>376.44</v>
      </c>
    </row>
    <row r="12924" spans="1:8">
      <c r="A12924" t="s">
        <v>1429</v>
      </c>
      <c r="B12924" t="s">
        <v>1430</v>
      </c>
      <c r="C12924" t="s">
        <v>2839</v>
      </c>
      <c r="D12924">
        <v>0</v>
      </c>
      <c r="E12924">
        <v>0</v>
      </c>
      <c r="F12924">
        <v>0</v>
      </c>
      <c r="G12924">
        <v>0</v>
      </c>
      <c r="H12924">
        <v>0</v>
      </c>
    </row>
    <row r="12925" spans="1:8">
      <c r="A12925" t="s">
        <v>1429</v>
      </c>
      <c r="B12925" t="s">
        <v>1430</v>
      </c>
      <c r="C12925" t="s">
        <v>2840</v>
      </c>
      <c r="D12925" s="8">
        <v>-11.97</v>
      </c>
      <c r="E12925" s="8">
        <v>355.38</v>
      </c>
      <c r="F12925" s="8">
        <v>634.05999999999995</v>
      </c>
      <c r="G12925" s="8">
        <v>407.12</v>
      </c>
      <c r="H12925" s="8">
        <v>376.44</v>
      </c>
    </row>
    <row r="12926" spans="1:8">
      <c r="A12926" t="s">
        <v>1429</v>
      </c>
      <c r="B12926" t="s">
        <v>1430</v>
      </c>
      <c r="C12926" t="s">
        <v>2841</v>
      </c>
      <c r="D12926" s="8">
        <v>394.43</v>
      </c>
      <c r="E12926" s="8">
        <v>365.91</v>
      </c>
      <c r="F12926" s="8">
        <v>-124</v>
      </c>
      <c r="G12926" s="8">
        <v>-50</v>
      </c>
      <c r="H12926" s="8">
        <v>-55.92</v>
      </c>
    </row>
    <row r="12927" spans="1:8">
      <c r="A12927" t="s">
        <v>1429</v>
      </c>
      <c r="B12927" t="s">
        <v>1430</v>
      </c>
      <c r="C12927" t="s">
        <v>2842</v>
      </c>
      <c r="D12927" s="8">
        <v>-894.1</v>
      </c>
      <c r="E12927" s="8">
        <v>-584.87</v>
      </c>
      <c r="F12927" s="8">
        <v>256.07</v>
      </c>
      <c r="G12927" s="8">
        <v>180.24</v>
      </c>
      <c r="H12927" s="8">
        <v>132.29</v>
      </c>
    </row>
    <row r="12928" spans="1:8">
      <c r="A12928" t="s">
        <v>1429</v>
      </c>
      <c r="B12928" t="s">
        <v>1430</v>
      </c>
      <c r="C12928" t="s">
        <v>2843</v>
      </c>
      <c r="D12928" s="8">
        <v>319.89999999999998</v>
      </c>
      <c r="E12928" s="8">
        <v>255.99</v>
      </c>
      <c r="F12928" s="8">
        <v>191.45</v>
      </c>
      <c r="G12928" s="8">
        <v>179.46</v>
      </c>
      <c r="H12928" s="8">
        <v>179.17</v>
      </c>
    </row>
    <row r="12929" spans="1:8">
      <c r="A12929" t="s">
        <v>1429</v>
      </c>
      <c r="B12929" t="s">
        <v>1430</v>
      </c>
      <c r="C12929" t="s">
        <v>2844</v>
      </c>
      <c r="D12929" s="8">
        <v>-34.659999999999997</v>
      </c>
      <c r="E12929" s="8">
        <v>-28.29</v>
      </c>
      <c r="F12929" s="8">
        <v>14.07</v>
      </c>
      <c r="G12929" s="8">
        <v>10.050000000000001</v>
      </c>
      <c r="H12929" s="8">
        <v>9.16</v>
      </c>
    </row>
    <row r="12930" spans="1:8">
      <c r="A12930" t="s">
        <v>1429</v>
      </c>
      <c r="B12930" t="s">
        <v>1430</v>
      </c>
      <c r="C12930" t="s">
        <v>2845</v>
      </c>
      <c r="D12930" s="8">
        <v>-27.95</v>
      </c>
      <c r="E12930" s="8">
        <v>-22.85</v>
      </c>
      <c r="F12930" s="8">
        <v>13.38</v>
      </c>
      <c r="G12930" s="8">
        <v>10.039999999999999</v>
      </c>
      <c r="H12930" s="8">
        <v>7.38</v>
      </c>
    </row>
    <row r="12931" spans="1:8">
      <c r="A12931" t="s">
        <v>1429</v>
      </c>
      <c r="B12931" t="s">
        <v>1430</v>
      </c>
      <c r="C12931" t="s">
        <v>2846</v>
      </c>
      <c r="D12931">
        <v>0</v>
      </c>
      <c r="E12931">
        <v>0</v>
      </c>
      <c r="F12931">
        <v>0</v>
      </c>
      <c r="G12931">
        <v>0</v>
      </c>
      <c r="H12931">
        <v>0</v>
      </c>
    </row>
    <row r="12932" spans="1:8">
      <c r="A12932" t="s">
        <v>1433</v>
      </c>
      <c r="B12932" t="s">
        <v>1434</v>
      </c>
      <c r="C12932" t="s">
        <v>2832</v>
      </c>
      <c r="D12932" s="8">
        <v>2019</v>
      </c>
      <c r="E12932" s="8">
        <v>2018</v>
      </c>
      <c r="F12932" s="8">
        <v>2017</v>
      </c>
      <c r="G12932" s="8">
        <v>2016</v>
      </c>
      <c r="H12932" s="8">
        <v>2015</v>
      </c>
    </row>
    <row r="12933" spans="1:8">
      <c r="A12933" t="s">
        <v>1433</v>
      </c>
      <c r="B12933" t="s">
        <v>1434</v>
      </c>
      <c r="C12933" t="s">
        <v>2833</v>
      </c>
      <c r="D12933" s="8">
        <v>174.81</v>
      </c>
      <c r="E12933" s="8">
        <v>166.73</v>
      </c>
      <c r="F12933" s="8">
        <v>129.94</v>
      </c>
      <c r="G12933" s="8">
        <v>118.79</v>
      </c>
      <c r="H12933" s="8">
        <v>133.30000000000001</v>
      </c>
    </row>
    <row r="12934" spans="1:8">
      <c r="A12934" t="s">
        <v>1433</v>
      </c>
      <c r="B12934" t="s">
        <v>1434</v>
      </c>
      <c r="C12934" t="s">
        <v>2834</v>
      </c>
      <c r="D12934" s="8">
        <v>1.02</v>
      </c>
      <c r="E12934" s="8">
        <v>0.63</v>
      </c>
      <c r="F12934" s="8">
        <v>1.1100000000000001</v>
      </c>
      <c r="G12934" s="8">
        <v>0.34</v>
      </c>
      <c r="H12934" s="8">
        <v>0.42</v>
      </c>
    </row>
    <row r="12935" spans="1:8">
      <c r="A12935" t="s">
        <v>1433</v>
      </c>
      <c r="B12935" t="s">
        <v>1434</v>
      </c>
      <c r="C12935" t="s">
        <v>2835</v>
      </c>
      <c r="D12935" s="8">
        <v>175.83</v>
      </c>
      <c r="E12935" s="8">
        <v>167.36</v>
      </c>
      <c r="F12935" s="8">
        <v>131.06</v>
      </c>
      <c r="G12935" s="8">
        <v>119.13</v>
      </c>
      <c r="H12935" s="8">
        <v>133.72999999999999</v>
      </c>
    </row>
    <row r="12936" spans="1:8">
      <c r="A12936" t="s">
        <v>1433</v>
      </c>
      <c r="B12936" t="s">
        <v>1434</v>
      </c>
      <c r="C12936" t="s">
        <v>2836</v>
      </c>
      <c r="D12936" s="8">
        <v>-160.05000000000001</v>
      </c>
      <c r="E12936" s="8">
        <v>-152.96</v>
      </c>
      <c r="F12936" s="8">
        <v>-115.78</v>
      </c>
      <c r="G12936" s="8">
        <v>-101.04</v>
      </c>
      <c r="H12936" s="8">
        <v>-114.66</v>
      </c>
    </row>
    <row r="12937" spans="1:8">
      <c r="A12937" t="s">
        <v>1433</v>
      </c>
      <c r="B12937" t="s">
        <v>1434</v>
      </c>
      <c r="C12937" t="s">
        <v>2837</v>
      </c>
      <c r="D12937" s="8">
        <v>-2.27</v>
      </c>
      <c r="E12937" s="8">
        <v>-6.63</v>
      </c>
      <c r="F12937" s="8">
        <v>-2.75</v>
      </c>
      <c r="G12937" s="8">
        <v>-5.49</v>
      </c>
      <c r="H12937" s="8">
        <v>-7.04</v>
      </c>
    </row>
    <row r="12938" spans="1:8">
      <c r="A12938" t="s">
        <v>1433</v>
      </c>
      <c r="B12938" t="s">
        <v>1434</v>
      </c>
      <c r="C12938" t="s">
        <v>2838</v>
      </c>
      <c r="D12938" s="8">
        <v>15.78</v>
      </c>
      <c r="E12938" s="8">
        <v>14.4</v>
      </c>
      <c r="F12938" s="8">
        <v>15.28</v>
      </c>
      <c r="G12938" s="8">
        <v>12.6</v>
      </c>
      <c r="H12938" s="8">
        <v>12.02</v>
      </c>
    </row>
    <row r="12939" spans="1:8">
      <c r="A12939" t="s">
        <v>1433</v>
      </c>
      <c r="B12939" t="s">
        <v>1434</v>
      </c>
      <c r="C12939" t="s">
        <v>2839</v>
      </c>
      <c r="D12939" s="8">
        <v>-6.19</v>
      </c>
      <c r="E12939" s="8">
        <v>-6.02</v>
      </c>
      <c r="F12939" s="8">
        <v>-6.08</v>
      </c>
      <c r="G12939" s="8">
        <v>-5.98</v>
      </c>
      <c r="H12939" s="8">
        <v>-6.05</v>
      </c>
    </row>
    <row r="12940" spans="1:8">
      <c r="A12940" t="s">
        <v>1433</v>
      </c>
      <c r="B12940" t="s">
        <v>1434</v>
      </c>
      <c r="C12940" t="s">
        <v>2840</v>
      </c>
      <c r="D12940" s="8">
        <v>9.59</v>
      </c>
      <c r="E12940" s="8">
        <v>8.3800000000000008</v>
      </c>
      <c r="F12940" s="8">
        <v>9.1999999999999993</v>
      </c>
      <c r="G12940" s="8">
        <v>6.62</v>
      </c>
      <c r="H12940" s="8">
        <v>5.98</v>
      </c>
    </row>
    <row r="12941" spans="1:8">
      <c r="A12941" t="s">
        <v>1433</v>
      </c>
      <c r="B12941" t="s">
        <v>1434</v>
      </c>
      <c r="C12941" t="s">
        <v>2841</v>
      </c>
      <c r="D12941" s="8">
        <v>-2.02</v>
      </c>
      <c r="E12941" s="8">
        <v>-2.4300000000000002</v>
      </c>
      <c r="F12941" s="8">
        <v>-2.25</v>
      </c>
      <c r="G12941" s="8">
        <v>-2.12</v>
      </c>
      <c r="H12941" s="8">
        <v>-0.83</v>
      </c>
    </row>
    <row r="12942" spans="1:8">
      <c r="A12942" t="s">
        <v>1433</v>
      </c>
      <c r="B12942" t="s">
        <v>1434</v>
      </c>
      <c r="C12942" t="s">
        <v>2842</v>
      </c>
      <c r="D12942" s="8">
        <v>7.57</v>
      </c>
      <c r="E12942" s="8">
        <v>5.95</v>
      </c>
      <c r="F12942" s="8">
        <v>6.95</v>
      </c>
      <c r="G12942" s="8">
        <v>4.5</v>
      </c>
      <c r="H12942" s="8">
        <v>5.15</v>
      </c>
    </row>
    <row r="12943" spans="1:8">
      <c r="A12943" t="s">
        <v>1433</v>
      </c>
      <c r="B12943" t="s">
        <v>1434</v>
      </c>
      <c r="C12943" t="s">
        <v>2843</v>
      </c>
      <c r="D12943" s="8">
        <v>4.79</v>
      </c>
      <c r="E12943" s="8">
        <v>4.79</v>
      </c>
      <c r="F12943" s="8">
        <v>4.54</v>
      </c>
      <c r="G12943" s="8">
        <v>4.54</v>
      </c>
      <c r="H12943" s="8">
        <v>4.54</v>
      </c>
    </row>
    <row r="12944" spans="1:8">
      <c r="A12944" t="s">
        <v>1433</v>
      </c>
      <c r="B12944" t="s">
        <v>1434</v>
      </c>
      <c r="C12944" t="s">
        <v>2844</v>
      </c>
      <c r="D12944" s="8">
        <v>7.91</v>
      </c>
      <c r="E12944" s="8">
        <v>6.52</v>
      </c>
      <c r="F12944" s="8">
        <v>7.65</v>
      </c>
      <c r="G12944" s="8">
        <v>4.95</v>
      </c>
      <c r="H12944" s="8">
        <v>1.1299999999999999</v>
      </c>
    </row>
    <row r="12945" spans="1:8">
      <c r="A12945" t="s">
        <v>1433</v>
      </c>
      <c r="B12945" t="s">
        <v>1434</v>
      </c>
      <c r="C12945" t="s">
        <v>2845</v>
      </c>
      <c r="D12945" s="8">
        <v>14.37</v>
      </c>
      <c r="E12945" s="8">
        <v>12.5</v>
      </c>
      <c r="F12945" s="8">
        <v>14.35</v>
      </c>
      <c r="G12945" s="8">
        <v>11.54</v>
      </c>
      <c r="H12945" s="8">
        <v>24.67</v>
      </c>
    </row>
    <row r="12946" spans="1:8">
      <c r="A12946" t="s">
        <v>1433</v>
      </c>
      <c r="B12946" t="s">
        <v>1434</v>
      </c>
      <c r="C12946" t="s">
        <v>2846</v>
      </c>
      <c r="D12946" s="8">
        <v>9.0299999999999994</v>
      </c>
      <c r="E12946" s="8">
        <v>8.64</v>
      </c>
      <c r="F12946" s="8">
        <v>11.76</v>
      </c>
      <c r="G12946" s="8">
        <v>15.23</v>
      </c>
      <c r="H12946" s="8">
        <v>14.3</v>
      </c>
    </row>
    <row r="12947" spans="1:8">
      <c r="A12947" t="s">
        <v>1441</v>
      </c>
      <c r="B12947" t="s">
        <v>1442</v>
      </c>
      <c r="C12947" t="s">
        <v>2832</v>
      </c>
      <c r="D12947" s="8">
        <v>2018</v>
      </c>
      <c r="E12947" s="8">
        <v>2017</v>
      </c>
      <c r="F12947" s="8">
        <v>2016</v>
      </c>
      <c r="G12947" s="8">
        <v>2015</v>
      </c>
      <c r="H12947" s="8">
        <v>2014</v>
      </c>
    </row>
    <row r="12948" spans="1:8">
      <c r="A12948" t="s">
        <v>1441</v>
      </c>
      <c r="B12948" t="s">
        <v>1442</v>
      </c>
      <c r="C12948" t="s">
        <v>2833</v>
      </c>
      <c r="D12948" s="6">
        <v>1962.57</v>
      </c>
      <c r="E12948" s="6">
        <v>3022.43</v>
      </c>
      <c r="F12948" s="6">
        <v>2383.48</v>
      </c>
      <c r="G12948" s="6">
        <v>1834.96</v>
      </c>
      <c r="H12948" s="6">
        <v>1451.71</v>
      </c>
    </row>
    <row r="12949" spans="1:8">
      <c r="A12949" t="s">
        <v>1441</v>
      </c>
      <c r="B12949" t="s">
        <v>1442</v>
      </c>
      <c r="C12949" t="s">
        <v>2834</v>
      </c>
      <c r="D12949" s="8">
        <v>40.74</v>
      </c>
      <c r="E12949" s="8">
        <v>1.98</v>
      </c>
      <c r="F12949">
        <v>0</v>
      </c>
      <c r="G12949" s="8">
        <v>4.57</v>
      </c>
      <c r="H12949">
        <v>0</v>
      </c>
    </row>
    <row r="12950" spans="1:8">
      <c r="A12950" t="s">
        <v>1441</v>
      </c>
      <c r="B12950" t="s">
        <v>1442</v>
      </c>
      <c r="C12950" t="s">
        <v>2835</v>
      </c>
      <c r="D12950" s="6">
        <v>2003.31</v>
      </c>
      <c r="E12950" s="6">
        <v>3024.41</v>
      </c>
      <c r="F12950" s="6">
        <v>2383.48</v>
      </c>
      <c r="G12950" s="6">
        <v>1839.53</v>
      </c>
      <c r="H12950" s="6">
        <v>1451.71</v>
      </c>
    </row>
    <row r="12951" spans="1:8">
      <c r="A12951" t="s">
        <v>1441</v>
      </c>
      <c r="B12951" t="s">
        <v>1442</v>
      </c>
      <c r="C12951" t="s">
        <v>2836</v>
      </c>
      <c r="D12951" s="6">
        <v>-1278.6600000000001</v>
      </c>
      <c r="E12951" s="6">
        <v>-2869.46</v>
      </c>
      <c r="F12951" s="6">
        <v>-2164.8000000000002</v>
      </c>
      <c r="G12951" s="6">
        <v>-1609.7</v>
      </c>
      <c r="H12951" s="6">
        <v>-1262.1099999999999</v>
      </c>
    </row>
    <row r="12952" spans="1:8">
      <c r="A12952" t="s">
        <v>1441</v>
      </c>
      <c r="B12952" t="s">
        <v>1442</v>
      </c>
      <c r="C12952" t="s">
        <v>2837</v>
      </c>
      <c r="D12952" s="8">
        <v>-66.55</v>
      </c>
      <c r="E12952" s="8">
        <v>-118.89</v>
      </c>
      <c r="F12952" s="8">
        <v>-104.67</v>
      </c>
      <c r="G12952" s="8">
        <v>-92.85</v>
      </c>
      <c r="H12952" s="8">
        <v>-84.03</v>
      </c>
    </row>
    <row r="12953" spans="1:8">
      <c r="A12953" t="s">
        <v>1441</v>
      </c>
      <c r="B12953" t="s">
        <v>1442</v>
      </c>
      <c r="C12953" t="s">
        <v>2838</v>
      </c>
      <c r="D12953" s="8">
        <v>33.35</v>
      </c>
      <c r="E12953" s="8">
        <v>154.94999999999999</v>
      </c>
      <c r="F12953" s="8">
        <v>114.01</v>
      </c>
      <c r="G12953" s="8">
        <v>136.97999999999999</v>
      </c>
      <c r="H12953" s="8">
        <v>105.57</v>
      </c>
    </row>
    <row r="12954" spans="1:8">
      <c r="A12954" t="s">
        <v>1441</v>
      </c>
      <c r="B12954" t="s">
        <v>1442</v>
      </c>
      <c r="C12954" t="s">
        <v>2839</v>
      </c>
      <c r="D12954" s="8">
        <v>-33.35</v>
      </c>
      <c r="E12954" s="8">
        <v>-35.979999999999997</v>
      </c>
      <c r="F12954" s="8">
        <v>-34.22</v>
      </c>
      <c r="G12954" s="8">
        <v>-33.96</v>
      </c>
      <c r="H12954" s="8">
        <v>-23.8</v>
      </c>
    </row>
    <row r="12955" spans="1:8">
      <c r="A12955" t="s">
        <v>1441</v>
      </c>
      <c r="B12955" t="s">
        <v>1442</v>
      </c>
      <c r="C12955" t="s">
        <v>2840</v>
      </c>
      <c r="D12955">
        <v>0</v>
      </c>
      <c r="E12955" s="8">
        <v>118.97</v>
      </c>
      <c r="F12955" s="8">
        <v>79.790000000000006</v>
      </c>
      <c r="G12955" s="8">
        <v>103.02</v>
      </c>
      <c r="H12955" s="8">
        <v>81.77</v>
      </c>
    </row>
    <row r="12956" spans="1:8">
      <c r="A12956" t="s">
        <v>1441</v>
      </c>
      <c r="B12956" t="s">
        <v>1442</v>
      </c>
      <c r="C12956" t="s">
        <v>2841</v>
      </c>
      <c r="D12956" s="8">
        <v>-169.07</v>
      </c>
      <c r="E12956" s="8">
        <v>-33.83</v>
      </c>
      <c r="F12956" s="8">
        <v>-23.72</v>
      </c>
      <c r="G12956" s="8">
        <v>-21.38</v>
      </c>
      <c r="H12956" s="8">
        <v>-5.68</v>
      </c>
    </row>
    <row r="12957" spans="1:8">
      <c r="A12957" t="s">
        <v>1441</v>
      </c>
      <c r="B12957" t="s">
        <v>1442</v>
      </c>
      <c r="C12957" t="s">
        <v>2842</v>
      </c>
      <c r="D12957" s="8">
        <v>522.23</v>
      </c>
      <c r="E12957" s="8">
        <v>85.14</v>
      </c>
      <c r="F12957" s="8">
        <v>56.07</v>
      </c>
      <c r="G12957" s="8">
        <v>81.64</v>
      </c>
      <c r="H12957" s="8">
        <v>76.09</v>
      </c>
    </row>
    <row r="12958" spans="1:8">
      <c r="A12958" t="s">
        <v>1441</v>
      </c>
      <c r="B12958" t="s">
        <v>1442</v>
      </c>
      <c r="C12958" t="s">
        <v>2843</v>
      </c>
      <c r="D12958" s="8">
        <v>40.340000000000003</v>
      </c>
      <c r="E12958" s="8">
        <v>40.340000000000003</v>
      </c>
      <c r="F12958" s="8">
        <v>36.21</v>
      </c>
      <c r="G12958" s="8">
        <v>35.32</v>
      </c>
      <c r="H12958" s="8">
        <v>35.32</v>
      </c>
    </row>
    <row r="12959" spans="1:8">
      <c r="A12959" t="s">
        <v>1441</v>
      </c>
      <c r="B12959" t="s">
        <v>1442</v>
      </c>
      <c r="C12959" t="s">
        <v>2844</v>
      </c>
      <c r="D12959" s="8">
        <v>129.68</v>
      </c>
      <c r="E12959" s="8">
        <v>21.19</v>
      </c>
      <c r="F12959" s="8">
        <v>15.48</v>
      </c>
      <c r="G12959" s="8">
        <v>23.11</v>
      </c>
      <c r="H12959" s="8">
        <v>21.54</v>
      </c>
    </row>
    <row r="12960" spans="1:8">
      <c r="A12960" t="s">
        <v>1441</v>
      </c>
      <c r="B12960" t="s">
        <v>1442</v>
      </c>
      <c r="C12960" t="s">
        <v>2845</v>
      </c>
      <c r="D12960" s="8">
        <v>137.72</v>
      </c>
      <c r="E12960" s="8">
        <v>30.02</v>
      </c>
      <c r="F12960" s="8">
        <v>24.94</v>
      </c>
      <c r="G12960" s="8">
        <v>32.729999999999997</v>
      </c>
      <c r="H12960" s="8">
        <v>28.28</v>
      </c>
    </row>
    <row r="12961" spans="1:8">
      <c r="A12961" t="s">
        <v>1441</v>
      </c>
      <c r="B12961" t="s">
        <v>1442</v>
      </c>
      <c r="C12961" t="s">
        <v>2846</v>
      </c>
      <c r="D12961" s="8">
        <v>36.92</v>
      </c>
      <c r="E12961" s="8">
        <v>5.13</v>
      </c>
      <c r="F12961" s="8">
        <v>9.17</v>
      </c>
      <c r="G12961" s="8">
        <v>12.53</v>
      </c>
      <c r="H12961" s="8">
        <v>13.06</v>
      </c>
    </row>
    <row r="12962" spans="1:8">
      <c r="A12962" t="s">
        <v>1451</v>
      </c>
      <c r="B12962" t="s">
        <v>1452</v>
      </c>
      <c r="C12962" t="s">
        <v>2832</v>
      </c>
      <c r="D12962" s="8">
        <v>2019</v>
      </c>
      <c r="E12962" s="8">
        <v>2018</v>
      </c>
      <c r="F12962" s="8">
        <v>2017</v>
      </c>
      <c r="G12962" s="8">
        <v>2016</v>
      </c>
      <c r="H12962" s="8">
        <v>2015</v>
      </c>
    </row>
    <row r="12963" spans="1:8">
      <c r="A12963" t="s">
        <v>1451</v>
      </c>
      <c r="B12963" t="s">
        <v>1452</v>
      </c>
      <c r="C12963" t="s">
        <v>2833</v>
      </c>
      <c r="D12963" s="8">
        <v>353.04</v>
      </c>
      <c r="E12963" s="8">
        <v>325.51</v>
      </c>
      <c r="F12963" s="8">
        <v>304.66000000000003</v>
      </c>
      <c r="G12963" s="8">
        <v>317.10000000000002</v>
      </c>
      <c r="H12963" s="8">
        <v>228.6</v>
      </c>
    </row>
    <row r="12964" spans="1:8">
      <c r="A12964" t="s">
        <v>1451</v>
      </c>
      <c r="B12964" t="s">
        <v>1452</v>
      </c>
      <c r="C12964" t="s">
        <v>2834</v>
      </c>
      <c r="D12964" s="8">
        <v>6.58</v>
      </c>
      <c r="E12964" s="8">
        <v>5.8</v>
      </c>
      <c r="F12964" s="8">
        <v>1.27</v>
      </c>
      <c r="G12964">
        <v>0</v>
      </c>
      <c r="H12964">
        <v>0</v>
      </c>
    </row>
    <row r="12965" spans="1:8">
      <c r="A12965" t="s">
        <v>1451</v>
      </c>
      <c r="B12965" t="s">
        <v>1452</v>
      </c>
      <c r="C12965" t="s">
        <v>2835</v>
      </c>
      <c r="D12965" s="8">
        <v>359.62</v>
      </c>
      <c r="E12965" s="8">
        <v>331.32</v>
      </c>
      <c r="F12965" s="8">
        <v>305.94</v>
      </c>
      <c r="G12965" s="8">
        <v>317.10000000000002</v>
      </c>
      <c r="H12965" s="8">
        <v>228.6</v>
      </c>
    </row>
    <row r="12966" spans="1:8">
      <c r="A12966" t="s">
        <v>1451</v>
      </c>
      <c r="B12966" t="s">
        <v>1452</v>
      </c>
      <c r="C12966" t="s">
        <v>2836</v>
      </c>
      <c r="D12966" s="8">
        <v>-296.56</v>
      </c>
      <c r="E12966" s="8">
        <v>-283.82</v>
      </c>
      <c r="F12966" s="8">
        <v>-267.85000000000002</v>
      </c>
      <c r="G12966" s="8">
        <v>-278.32</v>
      </c>
      <c r="H12966" s="8">
        <v>-200.15</v>
      </c>
    </row>
    <row r="12967" spans="1:8">
      <c r="A12967" t="s">
        <v>1451</v>
      </c>
      <c r="B12967" t="s">
        <v>1452</v>
      </c>
      <c r="C12967" t="s">
        <v>2837</v>
      </c>
      <c r="D12967" s="8">
        <v>-3.84</v>
      </c>
      <c r="E12967" s="8">
        <v>-4.2699999999999996</v>
      </c>
      <c r="F12967" s="8">
        <v>-5.41</v>
      </c>
      <c r="G12967" s="8">
        <v>-5.54</v>
      </c>
      <c r="H12967" s="8">
        <v>-6.35</v>
      </c>
    </row>
    <row r="12968" spans="1:8">
      <c r="A12968" t="s">
        <v>1451</v>
      </c>
      <c r="B12968" t="s">
        <v>1452</v>
      </c>
      <c r="C12968" t="s">
        <v>2838</v>
      </c>
      <c r="D12968" s="8">
        <v>63.06</v>
      </c>
      <c r="E12968" s="8">
        <v>47.5</v>
      </c>
      <c r="F12968" s="8">
        <v>38.090000000000003</v>
      </c>
      <c r="G12968" s="8">
        <v>33.25</v>
      </c>
      <c r="H12968" s="8">
        <v>22.1</v>
      </c>
    </row>
    <row r="12969" spans="1:8">
      <c r="A12969" t="s">
        <v>1451</v>
      </c>
      <c r="B12969" t="s">
        <v>1452</v>
      </c>
      <c r="C12969" t="s">
        <v>2839</v>
      </c>
      <c r="D12969" s="8">
        <v>-4.92</v>
      </c>
      <c r="E12969" s="8">
        <v>-4.4000000000000004</v>
      </c>
      <c r="F12969" s="8">
        <v>-3.87</v>
      </c>
      <c r="G12969" s="8">
        <v>-3.19</v>
      </c>
      <c r="H12969" s="8">
        <v>-2.93</v>
      </c>
    </row>
    <row r="12970" spans="1:8">
      <c r="A12970" t="s">
        <v>1451</v>
      </c>
      <c r="B12970" t="s">
        <v>1452</v>
      </c>
      <c r="C12970" t="s">
        <v>2840</v>
      </c>
      <c r="D12970" s="8">
        <v>58.14</v>
      </c>
      <c r="E12970" s="8">
        <v>43.1</v>
      </c>
      <c r="F12970" s="8">
        <v>34.22</v>
      </c>
      <c r="G12970" s="8">
        <v>30.06</v>
      </c>
      <c r="H12970" s="8">
        <v>19.170000000000002</v>
      </c>
    </row>
    <row r="12971" spans="1:8">
      <c r="A12971" t="s">
        <v>1451</v>
      </c>
      <c r="B12971" t="s">
        <v>1452</v>
      </c>
      <c r="C12971" t="s">
        <v>2841</v>
      </c>
      <c r="D12971" s="8">
        <v>-11.51</v>
      </c>
      <c r="E12971" s="8">
        <v>-10.34</v>
      </c>
      <c r="F12971" s="8">
        <v>-8.93</v>
      </c>
      <c r="G12971" s="8">
        <v>-8.31</v>
      </c>
      <c r="H12971" s="8">
        <v>-4.3899999999999997</v>
      </c>
    </row>
    <row r="12972" spans="1:8">
      <c r="A12972" t="s">
        <v>1451</v>
      </c>
      <c r="B12972" t="s">
        <v>1452</v>
      </c>
      <c r="C12972" t="s">
        <v>2842</v>
      </c>
      <c r="D12972" s="8">
        <v>46.64</v>
      </c>
      <c r="E12972" s="8">
        <v>32.76</v>
      </c>
      <c r="F12972" s="8">
        <v>25.28</v>
      </c>
      <c r="G12972" s="8">
        <v>21.75</v>
      </c>
      <c r="H12972" s="8">
        <v>14.77</v>
      </c>
    </row>
    <row r="12973" spans="1:8">
      <c r="A12973" t="s">
        <v>1451</v>
      </c>
      <c r="B12973" t="s">
        <v>1452</v>
      </c>
      <c r="C12973" t="s">
        <v>2843</v>
      </c>
      <c r="D12973" s="8">
        <v>20</v>
      </c>
      <c r="E12973" s="8">
        <v>20</v>
      </c>
      <c r="F12973" s="8">
        <v>20</v>
      </c>
      <c r="G12973" s="8">
        <v>16.309999999999999</v>
      </c>
      <c r="H12973" s="8">
        <v>16.309999999999999</v>
      </c>
    </row>
    <row r="12974" spans="1:8">
      <c r="A12974" t="s">
        <v>1451</v>
      </c>
      <c r="B12974" t="s">
        <v>1452</v>
      </c>
      <c r="C12974" t="s">
        <v>2844</v>
      </c>
      <c r="D12974" s="8">
        <v>23.32</v>
      </c>
      <c r="E12974" s="8">
        <v>16.38</v>
      </c>
      <c r="F12974" s="8">
        <v>14.14</v>
      </c>
      <c r="G12974" s="8">
        <v>13.01</v>
      </c>
      <c r="H12974" s="8">
        <v>9.06</v>
      </c>
    </row>
    <row r="12975" spans="1:8">
      <c r="A12975" t="s">
        <v>1451</v>
      </c>
      <c r="B12975" t="s">
        <v>1452</v>
      </c>
      <c r="C12975" t="s">
        <v>2845</v>
      </c>
      <c r="D12975" s="8">
        <v>25.78</v>
      </c>
      <c r="E12975" s="8">
        <v>18.579999999999998</v>
      </c>
      <c r="F12975" s="8">
        <v>14.58</v>
      </c>
      <c r="G12975" s="8">
        <v>15.29</v>
      </c>
      <c r="H12975" s="8">
        <v>10.85</v>
      </c>
    </row>
    <row r="12976" spans="1:8">
      <c r="A12976" t="s">
        <v>1451</v>
      </c>
      <c r="B12976" t="s">
        <v>1452</v>
      </c>
      <c r="C12976" t="s">
        <v>2846</v>
      </c>
      <c r="D12976" s="8">
        <v>17.86</v>
      </c>
      <c r="E12976" s="8">
        <v>14.59</v>
      </c>
      <c r="F12976" s="8">
        <v>12.5</v>
      </c>
      <c r="G12976" s="8">
        <v>12.23</v>
      </c>
      <c r="H12976" s="8">
        <v>12.44</v>
      </c>
    </row>
    <row r="12977" spans="1:8">
      <c r="A12977" t="s">
        <v>1466</v>
      </c>
      <c r="B12977" t="s">
        <v>1467</v>
      </c>
      <c r="C12977" t="s">
        <v>2832</v>
      </c>
      <c r="D12977" s="8">
        <v>2019</v>
      </c>
      <c r="E12977" s="8">
        <v>2018</v>
      </c>
      <c r="F12977" s="8">
        <v>2017</v>
      </c>
      <c r="G12977" s="8">
        <v>2016</v>
      </c>
      <c r="H12977" s="8">
        <v>2015</v>
      </c>
    </row>
    <row r="12978" spans="1:8">
      <c r="A12978" t="s">
        <v>1466</v>
      </c>
      <c r="B12978" t="s">
        <v>1467</v>
      </c>
      <c r="C12978" t="s">
        <v>2833</v>
      </c>
      <c r="D12978" s="6">
        <v>86987.86</v>
      </c>
      <c r="E12978" s="6">
        <v>74611.649999999994</v>
      </c>
      <c r="F12978" s="6">
        <v>66301.350000000006</v>
      </c>
      <c r="G12978" s="6">
        <v>59779.61</v>
      </c>
      <c r="H12978" s="6">
        <v>57017.41</v>
      </c>
    </row>
    <row r="12979" spans="1:8">
      <c r="A12979" t="s">
        <v>1466</v>
      </c>
      <c r="B12979" t="s">
        <v>1467</v>
      </c>
      <c r="C12979" t="s">
        <v>2834</v>
      </c>
      <c r="D12979" s="6">
        <v>2768.84</v>
      </c>
      <c r="E12979" s="6">
        <v>1884.82</v>
      </c>
      <c r="F12979" s="6">
        <v>1971.85</v>
      </c>
      <c r="G12979" s="6">
        <v>2405.9699999999998</v>
      </c>
      <c r="H12979" s="6">
        <v>2283.37</v>
      </c>
    </row>
    <row r="12980" spans="1:8">
      <c r="A12980" t="s">
        <v>1466</v>
      </c>
      <c r="B12980" t="s">
        <v>1467</v>
      </c>
      <c r="C12980" t="s">
        <v>2835</v>
      </c>
      <c r="D12980" s="6">
        <v>89756.7</v>
      </c>
      <c r="E12980" s="6">
        <v>76496.47</v>
      </c>
      <c r="F12980" s="6">
        <v>68273.2</v>
      </c>
      <c r="G12980" s="6">
        <v>62185.58</v>
      </c>
      <c r="H12980" s="6">
        <v>59300.78</v>
      </c>
    </row>
    <row r="12981" spans="1:8">
      <c r="A12981" t="s">
        <v>1466</v>
      </c>
      <c r="B12981" t="s">
        <v>1467</v>
      </c>
      <c r="C12981" t="s">
        <v>2836</v>
      </c>
      <c r="D12981" s="6">
        <v>-79470.58</v>
      </c>
      <c r="E12981" s="6">
        <v>-68184.63</v>
      </c>
      <c r="F12981" s="6">
        <v>-60300.17</v>
      </c>
      <c r="G12981" s="6">
        <v>-53048.55</v>
      </c>
      <c r="H12981" s="6">
        <v>-50172.38</v>
      </c>
    </row>
    <row r="12982" spans="1:8">
      <c r="A12982" t="s">
        <v>1466</v>
      </c>
      <c r="B12982" t="s">
        <v>1467</v>
      </c>
      <c r="C12982" t="s">
        <v>2837</v>
      </c>
      <c r="D12982" s="6">
        <v>-1641.39</v>
      </c>
      <c r="E12982" s="6">
        <v>-1432.23</v>
      </c>
      <c r="F12982" s="6">
        <v>-1318.03</v>
      </c>
      <c r="G12982" s="6">
        <v>-1449.04</v>
      </c>
      <c r="H12982" s="6">
        <v>-1419.03</v>
      </c>
    </row>
    <row r="12983" spans="1:8">
      <c r="A12983" t="s">
        <v>1466</v>
      </c>
      <c r="B12983" t="s">
        <v>1467</v>
      </c>
      <c r="C12983" t="s">
        <v>2838</v>
      </c>
      <c r="D12983" s="6">
        <v>10286.120000000001</v>
      </c>
      <c r="E12983" s="6">
        <v>8311.84</v>
      </c>
      <c r="F12983" s="6">
        <v>7973.03</v>
      </c>
      <c r="G12983" s="6">
        <v>7687.99</v>
      </c>
      <c r="H12983" s="6">
        <v>7709.37</v>
      </c>
    </row>
    <row r="12984" spans="1:8">
      <c r="A12984" t="s">
        <v>1466</v>
      </c>
      <c r="B12984" t="s">
        <v>1467</v>
      </c>
      <c r="C12984" t="s">
        <v>2839</v>
      </c>
      <c r="D12984" s="6">
        <v>-1067.95</v>
      </c>
      <c r="E12984" s="6">
        <v>-1049.46</v>
      </c>
      <c r="F12984" s="6">
        <v>-1215.19</v>
      </c>
      <c r="G12984" s="8">
        <v>-998.88</v>
      </c>
      <c r="H12984" s="6">
        <v>-1008.15</v>
      </c>
    </row>
    <row r="12985" spans="1:8">
      <c r="A12985" t="s">
        <v>1466</v>
      </c>
      <c r="B12985" t="s">
        <v>1467</v>
      </c>
      <c r="C12985" t="s">
        <v>2840</v>
      </c>
      <c r="D12985" s="6">
        <v>9218.17</v>
      </c>
      <c r="E12985" s="6">
        <v>7262.38</v>
      </c>
      <c r="F12985" s="6">
        <v>6757.84</v>
      </c>
      <c r="G12985" s="6">
        <v>6689.11</v>
      </c>
      <c r="H12985" s="6">
        <v>6701.22</v>
      </c>
    </row>
    <row r="12986" spans="1:8">
      <c r="A12986" t="s">
        <v>1466</v>
      </c>
      <c r="B12986" t="s">
        <v>1467</v>
      </c>
      <c r="C12986" t="s">
        <v>2841</v>
      </c>
      <c r="D12986" s="6">
        <v>-2540.4699999999998</v>
      </c>
      <c r="E12986" s="6">
        <v>-1875.08</v>
      </c>
      <c r="F12986" s="6">
        <v>-1304.0999999999999</v>
      </c>
      <c r="G12986" s="6">
        <v>-1377.65</v>
      </c>
      <c r="H12986" s="6">
        <v>-1645.04</v>
      </c>
    </row>
    <row r="12987" spans="1:8">
      <c r="A12987" t="s">
        <v>1466</v>
      </c>
      <c r="B12987" t="s">
        <v>1467</v>
      </c>
      <c r="C12987" t="s">
        <v>2842</v>
      </c>
      <c r="D12987" s="6">
        <v>6677.7</v>
      </c>
      <c r="E12987" s="6">
        <v>5387.3</v>
      </c>
      <c r="F12987" s="6">
        <v>5453.74</v>
      </c>
      <c r="G12987" s="6">
        <v>5311.46</v>
      </c>
      <c r="H12987" s="6">
        <v>5056.18</v>
      </c>
    </row>
    <row r="12988" spans="1:8">
      <c r="A12988" t="s">
        <v>1466</v>
      </c>
      <c r="B12988" t="s">
        <v>1467</v>
      </c>
      <c r="C12988" t="s">
        <v>2843</v>
      </c>
      <c r="D12988" s="8">
        <v>280.55</v>
      </c>
      <c r="E12988" s="8">
        <v>280.27</v>
      </c>
      <c r="F12988" s="8">
        <v>186.59</v>
      </c>
      <c r="G12988" s="8">
        <v>186.3</v>
      </c>
      <c r="H12988" s="8">
        <v>185.91</v>
      </c>
    </row>
    <row r="12989" spans="1:8">
      <c r="A12989" t="s">
        <v>1466</v>
      </c>
      <c r="B12989" t="s">
        <v>1467</v>
      </c>
      <c r="C12989" t="s">
        <v>2844</v>
      </c>
      <c r="D12989" s="8">
        <v>47.63</v>
      </c>
      <c r="E12989">
        <v>0</v>
      </c>
      <c r="F12989" s="8">
        <v>58.49</v>
      </c>
      <c r="G12989" s="8">
        <v>57.07</v>
      </c>
      <c r="H12989" s="8">
        <v>54.46</v>
      </c>
    </row>
    <row r="12990" spans="1:8">
      <c r="A12990" t="s">
        <v>1466</v>
      </c>
      <c r="B12990" t="s">
        <v>1467</v>
      </c>
      <c r="C12990" t="s">
        <v>2845</v>
      </c>
      <c r="D12990" s="8">
        <v>55.22</v>
      </c>
      <c r="E12990" s="8">
        <v>45.93</v>
      </c>
      <c r="F12990" s="8">
        <v>71.48</v>
      </c>
      <c r="G12990" s="8">
        <v>67.739999999999995</v>
      </c>
      <c r="H12990" s="8">
        <v>65.239999999999995</v>
      </c>
    </row>
    <row r="12991" spans="1:8">
      <c r="A12991" t="s">
        <v>1466</v>
      </c>
      <c r="B12991" t="s">
        <v>1467</v>
      </c>
      <c r="C12991" t="s">
        <v>2846</v>
      </c>
      <c r="D12991" s="8">
        <v>11.82</v>
      </c>
      <c r="E12991" s="8">
        <v>11.14</v>
      </c>
      <c r="F12991" s="8">
        <v>12.03</v>
      </c>
      <c r="G12991" s="8">
        <v>15.28</v>
      </c>
      <c r="H12991" s="8">
        <v>16.010000000000002</v>
      </c>
    </row>
    <row r="12992" spans="1:8">
      <c r="A12992" t="s">
        <v>1480</v>
      </c>
      <c r="B12992" t="s">
        <v>1481</v>
      </c>
      <c r="C12992" t="s">
        <v>2832</v>
      </c>
      <c r="D12992" s="8">
        <v>2019</v>
      </c>
      <c r="E12992" s="8">
        <v>2018</v>
      </c>
      <c r="F12992" s="8">
        <v>2017</v>
      </c>
      <c r="G12992" s="8">
        <v>2016</v>
      </c>
      <c r="H12992" s="8">
        <v>2015</v>
      </c>
    </row>
    <row r="12993" spans="1:8">
      <c r="A12993" t="s">
        <v>1480</v>
      </c>
      <c r="B12993" t="s">
        <v>1481</v>
      </c>
      <c r="C12993" t="s">
        <v>2833</v>
      </c>
      <c r="D12993" s="8">
        <v>58.96</v>
      </c>
      <c r="E12993" s="8">
        <v>104.15</v>
      </c>
      <c r="F12993" s="8">
        <v>76.59</v>
      </c>
      <c r="G12993" s="8">
        <v>207.64</v>
      </c>
      <c r="H12993" s="8">
        <v>436.84</v>
      </c>
    </row>
    <row r="12994" spans="1:8">
      <c r="A12994" t="s">
        <v>1480</v>
      </c>
      <c r="B12994" t="s">
        <v>1481</v>
      </c>
      <c r="C12994" t="s">
        <v>2834</v>
      </c>
      <c r="D12994">
        <v>0</v>
      </c>
      <c r="E12994" s="8">
        <v>0.09</v>
      </c>
      <c r="F12994" s="8">
        <v>0.22</v>
      </c>
      <c r="G12994" s="8">
        <v>0.56999999999999995</v>
      </c>
      <c r="H12994" s="8">
        <v>0.56000000000000005</v>
      </c>
    </row>
    <row r="12995" spans="1:8">
      <c r="A12995" t="s">
        <v>1480</v>
      </c>
      <c r="B12995" t="s">
        <v>1481</v>
      </c>
      <c r="C12995" t="s">
        <v>2835</v>
      </c>
      <c r="D12995" s="8">
        <v>58.96</v>
      </c>
      <c r="E12995" s="8">
        <v>104.23</v>
      </c>
      <c r="F12995" s="8">
        <v>76.81</v>
      </c>
      <c r="G12995" s="8">
        <v>208.21</v>
      </c>
      <c r="H12995" s="8">
        <v>437.4</v>
      </c>
    </row>
    <row r="12996" spans="1:8">
      <c r="A12996" t="s">
        <v>1480</v>
      </c>
      <c r="B12996" t="s">
        <v>1481</v>
      </c>
      <c r="C12996" t="s">
        <v>2836</v>
      </c>
      <c r="D12996" s="8">
        <v>-58.4</v>
      </c>
      <c r="E12996" s="8">
        <v>-103.68</v>
      </c>
      <c r="F12996" s="8">
        <v>-76.209999999999994</v>
      </c>
      <c r="G12996" s="8">
        <v>-202.82</v>
      </c>
      <c r="H12996" s="8">
        <v>-428.38</v>
      </c>
    </row>
    <row r="12997" spans="1:8">
      <c r="A12997" t="s">
        <v>1480</v>
      </c>
      <c r="B12997" t="s">
        <v>1481</v>
      </c>
      <c r="C12997" t="s">
        <v>2837</v>
      </c>
      <c r="D12997" s="8">
        <v>-0.18</v>
      </c>
      <c r="E12997" s="8">
        <v>-0.13</v>
      </c>
      <c r="F12997" s="8">
        <v>-3.66</v>
      </c>
      <c r="G12997" s="8">
        <v>-3.15</v>
      </c>
      <c r="H12997" s="8">
        <v>-3.34</v>
      </c>
    </row>
    <row r="12998" spans="1:8">
      <c r="A12998" t="s">
        <v>1480</v>
      </c>
      <c r="B12998" t="s">
        <v>1481</v>
      </c>
      <c r="C12998" t="s">
        <v>2838</v>
      </c>
      <c r="D12998" s="8">
        <v>0.55000000000000004</v>
      </c>
      <c r="E12998" s="8">
        <v>0.56000000000000005</v>
      </c>
      <c r="F12998" s="8">
        <v>0.6</v>
      </c>
      <c r="G12998" s="8">
        <v>2.2400000000000002</v>
      </c>
      <c r="H12998" s="8">
        <v>5.68</v>
      </c>
    </row>
    <row r="12999" spans="1:8">
      <c r="A12999" t="s">
        <v>1480</v>
      </c>
      <c r="B12999" t="s">
        <v>1481</v>
      </c>
      <c r="C12999" t="s">
        <v>2839</v>
      </c>
      <c r="D12999" s="8">
        <v>-0.35</v>
      </c>
      <c r="E12999" s="8">
        <v>-0.37</v>
      </c>
      <c r="F12999" s="8">
        <v>-0.43</v>
      </c>
      <c r="G12999" s="8">
        <v>-0.46</v>
      </c>
      <c r="H12999" s="8">
        <v>-0.35</v>
      </c>
    </row>
    <row r="13000" spans="1:8">
      <c r="A13000" t="s">
        <v>1480</v>
      </c>
      <c r="B13000" t="s">
        <v>1481</v>
      </c>
      <c r="C13000" t="s">
        <v>2840</v>
      </c>
      <c r="D13000" s="8">
        <v>0.2</v>
      </c>
      <c r="E13000" s="8">
        <v>0.19</v>
      </c>
      <c r="F13000" s="8">
        <v>0.17</v>
      </c>
      <c r="G13000" s="8">
        <v>1.78</v>
      </c>
      <c r="H13000" s="8">
        <v>5.33</v>
      </c>
    </row>
    <row r="13001" spans="1:8">
      <c r="A13001" t="s">
        <v>1480</v>
      </c>
      <c r="B13001" t="s">
        <v>1481</v>
      </c>
      <c r="C13001" t="s">
        <v>2841</v>
      </c>
      <c r="D13001" s="8">
        <v>-0.03</v>
      </c>
      <c r="E13001" s="8">
        <v>0.01</v>
      </c>
      <c r="F13001" s="8">
        <v>-0.02</v>
      </c>
      <c r="G13001" s="8">
        <v>-0.59</v>
      </c>
      <c r="H13001" s="8">
        <v>-1.79</v>
      </c>
    </row>
    <row r="13002" spans="1:8">
      <c r="A13002" t="s">
        <v>1480</v>
      </c>
      <c r="B13002" t="s">
        <v>1481</v>
      </c>
      <c r="C13002" t="s">
        <v>2842</v>
      </c>
      <c r="D13002" s="8">
        <v>0.17</v>
      </c>
      <c r="E13002" s="8">
        <v>0.2</v>
      </c>
      <c r="F13002" s="8">
        <v>0.15</v>
      </c>
      <c r="G13002" s="8">
        <v>1.19</v>
      </c>
      <c r="H13002" s="8">
        <v>3.54</v>
      </c>
    </row>
    <row r="13003" spans="1:8">
      <c r="A13003" t="s">
        <v>1480</v>
      </c>
      <c r="B13003" t="s">
        <v>1481</v>
      </c>
      <c r="C13003" t="s">
        <v>2843</v>
      </c>
      <c r="D13003" s="8">
        <v>29.48</v>
      </c>
      <c r="E13003" s="8">
        <v>29.48</v>
      </c>
      <c r="F13003" s="8">
        <v>21.06</v>
      </c>
      <c r="G13003" s="8">
        <v>21.06</v>
      </c>
      <c r="H13003" s="8">
        <v>21.06</v>
      </c>
    </row>
    <row r="13004" spans="1:8">
      <c r="A13004" t="s">
        <v>1480</v>
      </c>
      <c r="B13004" t="s">
        <v>1481</v>
      </c>
      <c r="C13004" t="s">
        <v>2844</v>
      </c>
      <c r="D13004" s="8">
        <v>0.06</v>
      </c>
      <c r="E13004">
        <v>0</v>
      </c>
      <c r="F13004">
        <v>0</v>
      </c>
      <c r="G13004">
        <v>0</v>
      </c>
      <c r="H13004">
        <v>0</v>
      </c>
    </row>
    <row r="13005" spans="1:8">
      <c r="A13005" t="s">
        <v>1480</v>
      </c>
      <c r="B13005" t="s">
        <v>1481</v>
      </c>
      <c r="C13005" t="s">
        <v>2845</v>
      </c>
      <c r="D13005">
        <v>0</v>
      </c>
      <c r="E13005">
        <v>0</v>
      </c>
      <c r="F13005">
        <v>0</v>
      </c>
      <c r="G13005">
        <v>0</v>
      </c>
      <c r="H13005">
        <v>0</v>
      </c>
    </row>
    <row r="13006" spans="1:8">
      <c r="A13006" t="s">
        <v>1480</v>
      </c>
      <c r="B13006" t="s">
        <v>1481</v>
      </c>
      <c r="C13006" t="s">
        <v>2846</v>
      </c>
      <c r="D13006" s="8">
        <v>0.94</v>
      </c>
      <c r="E13006" s="8">
        <v>0.53</v>
      </c>
      <c r="F13006" s="8">
        <v>0.78</v>
      </c>
      <c r="G13006" s="8">
        <v>2.6</v>
      </c>
      <c r="H13006" s="8">
        <v>2.0699999999999998</v>
      </c>
    </row>
    <row r="13007" spans="1:8">
      <c r="A13007" t="s">
        <v>1482</v>
      </c>
      <c r="B13007" t="s">
        <v>1483</v>
      </c>
      <c r="C13007" t="s">
        <v>2832</v>
      </c>
      <c r="D13007" s="8">
        <v>2019</v>
      </c>
      <c r="E13007" s="8">
        <v>2018</v>
      </c>
      <c r="F13007" s="8">
        <v>2017</v>
      </c>
      <c r="G13007" s="8">
        <v>2016</v>
      </c>
      <c r="H13007" s="8">
        <v>2015</v>
      </c>
    </row>
    <row r="13008" spans="1:8">
      <c r="A13008" t="s">
        <v>1482</v>
      </c>
      <c r="B13008" t="s">
        <v>1483</v>
      </c>
      <c r="C13008" t="s">
        <v>2833</v>
      </c>
      <c r="D13008" s="6">
        <v>53614</v>
      </c>
      <c r="E13008" s="6">
        <v>49444.99</v>
      </c>
      <c r="F13008" s="6">
        <v>47096.04</v>
      </c>
      <c r="G13008" s="6">
        <v>40884.980000000003</v>
      </c>
      <c r="H13008" s="6">
        <v>38945.42</v>
      </c>
    </row>
    <row r="13009" spans="1:8">
      <c r="A13009" t="s">
        <v>1482</v>
      </c>
      <c r="B13009" t="s">
        <v>1483</v>
      </c>
      <c r="C13009" t="s">
        <v>2834</v>
      </c>
      <c r="D13009" s="6">
        <v>1688.97</v>
      </c>
      <c r="E13009" s="6">
        <v>1036.3599999999999</v>
      </c>
      <c r="F13009" s="6">
        <v>1342.49</v>
      </c>
      <c r="G13009" s="8">
        <v>854.85</v>
      </c>
      <c r="H13009" s="8">
        <v>848.94</v>
      </c>
    </row>
    <row r="13010" spans="1:8">
      <c r="A13010" t="s">
        <v>1482</v>
      </c>
      <c r="B13010" t="s">
        <v>1483</v>
      </c>
      <c r="C13010" t="s">
        <v>2835</v>
      </c>
      <c r="D13010" s="6">
        <v>55302.97</v>
      </c>
      <c r="E13010" s="6">
        <v>50481.35</v>
      </c>
      <c r="F13010" s="6">
        <v>48438.53</v>
      </c>
      <c r="G13010" s="6">
        <v>41739.83</v>
      </c>
      <c r="H13010" s="6">
        <v>39794.36</v>
      </c>
    </row>
    <row r="13011" spans="1:8">
      <c r="A13011" t="s">
        <v>1482</v>
      </c>
      <c r="B13011" t="s">
        <v>1483</v>
      </c>
      <c r="C13011" t="s">
        <v>2836</v>
      </c>
      <c r="D13011" s="6">
        <v>-47117.56</v>
      </c>
      <c r="E13011" s="6">
        <v>-42899.56</v>
      </c>
      <c r="F13011" s="6">
        <v>-41923.870000000003</v>
      </c>
      <c r="G13011" s="6">
        <v>-36246.03</v>
      </c>
      <c r="H13011" s="6">
        <v>-34436.269999999997</v>
      </c>
    </row>
    <row r="13012" spans="1:8">
      <c r="A13012" t="s">
        <v>1482</v>
      </c>
      <c r="B13012" t="s">
        <v>1483</v>
      </c>
      <c r="C13012" t="s">
        <v>2837</v>
      </c>
      <c r="D13012" s="8">
        <v>-113.39</v>
      </c>
      <c r="E13012" s="8">
        <v>-112.2</v>
      </c>
      <c r="F13012" s="8">
        <v>-145.58000000000001</v>
      </c>
      <c r="G13012" s="8">
        <v>-155.29</v>
      </c>
      <c r="H13012" s="8">
        <v>-214.3</v>
      </c>
    </row>
    <row r="13013" spans="1:8">
      <c r="A13013" t="s">
        <v>1482</v>
      </c>
      <c r="B13013" t="s">
        <v>1483</v>
      </c>
      <c r="C13013" t="s">
        <v>2838</v>
      </c>
      <c r="D13013" s="6">
        <v>8185.41</v>
      </c>
      <c r="E13013" s="6">
        <v>7581.79</v>
      </c>
      <c r="F13013" s="6">
        <v>6514.66</v>
      </c>
      <c r="G13013" s="6">
        <v>5338.51</v>
      </c>
      <c r="H13013" s="6">
        <v>5143.79</v>
      </c>
    </row>
    <row r="13014" spans="1:8">
      <c r="A13014" t="s">
        <v>1482</v>
      </c>
      <c r="B13014" t="s">
        <v>1483</v>
      </c>
      <c r="C13014" t="s">
        <v>2839</v>
      </c>
      <c r="D13014" s="6">
        <v>-1860.4</v>
      </c>
      <c r="E13014" s="6">
        <v>-1479.42</v>
      </c>
      <c r="F13014" s="6">
        <v>-1327.16</v>
      </c>
      <c r="G13014" s="6">
        <v>-1108.6099999999999</v>
      </c>
      <c r="H13014" s="8">
        <v>-974.9</v>
      </c>
    </row>
    <row r="13015" spans="1:8">
      <c r="A13015" t="s">
        <v>1482</v>
      </c>
      <c r="B13015" t="s">
        <v>1483</v>
      </c>
      <c r="C13015" t="s">
        <v>2840</v>
      </c>
      <c r="D13015" s="6">
        <v>6325.01</v>
      </c>
      <c r="E13015" s="6">
        <v>6102.37</v>
      </c>
      <c r="F13015" s="6">
        <v>5187.5</v>
      </c>
      <c r="G13015" s="6">
        <v>4229.8999999999996</v>
      </c>
      <c r="H13015" s="6">
        <v>4168.8900000000003</v>
      </c>
    </row>
    <row r="13016" spans="1:8">
      <c r="A13016" t="s">
        <v>1482</v>
      </c>
      <c r="B13016" t="s">
        <v>1483</v>
      </c>
      <c r="C13016" t="s">
        <v>2841</v>
      </c>
      <c r="D13016" s="6">
        <v>-1528.97</v>
      </c>
      <c r="E13016" s="6">
        <v>-1746.36</v>
      </c>
      <c r="F13016" s="6">
        <v>-1231.8499999999999</v>
      </c>
      <c r="G13016" s="6">
        <v>-1062.42</v>
      </c>
      <c r="H13016" s="8">
        <v>-847.78</v>
      </c>
    </row>
    <row r="13017" spans="1:8">
      <c r="A13017" t="s">
        <v>1482</v>
      </c>
      <c r="B13017" t="s">
        <v>1483</v>
      </c>
      <c r="C13017" t="s">
        <v>2842</v>
      </c>
      <c r="D13017" s="6">
        <v>4796.04</v>
      </c>
      <c r="E13017" s="6">
        <v>4356.01</v>
      </c>
      <c r="F13017" s="6">
        <v>3955.65</v>
      </c>
      <c r="G13017" s="6">
        <v>3167.48</v>
      </c>
      <c r="H13017" s="6">
        <v>3321.11</v>
      </c>
    </row>
    <row r="13018" spans="1:8">
      <c r="A13018" t="s">
        <v>1482</v>
      </c>
      <c r="B13018" t="s">
        <v>1483</v>
      </c>
      <c r="C13018" t="s">
        <v>2843</v>
      </c>
      <c r="D13018" s="8">
        <v>595.79999999999995</v>
      </c>
      <c r="E13018" s="8">
        <v>594.97</v>
      </c>
      <c r="F13018" s="8">
        <v>296.81</v>
      </c>
      <c r="G13018" s="8">
        <v>296.32</v>
      </c>
      <c r="H13018" s="8">
        <v>295.7</v>
      </c>
    </row>
    <row r="13019" spans="1:8">
      <c r="A13019" t="s">
        <v>1482</v>
      </c>
      <c r="B13019" t="s">
        <v>1483</v>
      </c>
      <c r="C13019" t="s">
        <v>2844</v>
      </c>
      <c r="D13019" s="8">
        <v>40.29</v>
      </c>
      <c r="E13019" s="8">
        <v>36.64</v>
      </c>
      <c r="F13019" s="8">
        <v>66.7</v>
      </c>
      <c r="G13019" s="8">
        <v>53.51</v>
      </c>
      <c r="H13019" s="8">
        <v>56.23</v>
      </c>
    </row>
    <row r="13020" spans="1:8">
      <c r="A13020" t="s">
        <v>1482</v>
      </c>
      <c r="B13020" t="s">
        <v>1483</v>
      </c>
      <c r="C13020" t="s">
        <v>2845</v>
      </c>
      <c r="D13020" s="8">
        <v>55.86</v>
      </c>
      <c r="E13020" s="8">
        <v>49.04</v>
      </c>
      <c r="F13020" s="8">
        <v>88.99</v>
      </c>
      <c r="G13020" s="8">
        <v>72.150000000000006</v>
      </c>
      <c r="H13020" s="8">
        <v>72.64</v>
      </c>
    </row>
    <row r="13021" spans="1:8">
      <c r="A13021" t="s">
        <v>1482</v>
      </c>
      <c r="B13021" t="s">
        <v>1483</v>
      </c>
      <c r="C13021" t="s">
        <v>2846</v>
      </c>
      <c r="D13021" s="8">
        <v>15.27</v>
      </c>
      <c r="E13021" s="8">
        <v>15.33</v>
      </c>
      <c r="F13021" s="8">
        <v>13.83</v>
      </c>
      <c r="G13021" s="8">
        <v>13.44</v>
      </c>
      <c r="H13021" s="8">
        <v>13.76</v>
      </c>
    </row>
    <row r="13022" spans="1:8">
      <c r="A13022" t="s">
        <v>1485</v>
      </c>
      <c r="B13022" t="s">
        <v>1486</v>
      </c>
      <c r="C13022" t="s">
        <v>2832</v>
      </c>
      <c r="D13022" s="8">
        <v>2018</v>
      </c>
      <c r="E13022" s="8">
        <v>2017</v>
      </c>
      <c r="F13022" s="8">
        <v>2016</v>
      </c>
      <c r="G13022" s="8">
        <v>2015</v>
      </c>
      <c r="H13022" s="8">
        <v>2014</v>
      </c>
    </row>
    <row r="13023" spans="1:8">
      <c r="A13023" t="s">
        <v>1485</v>
      </c>
      <c r="B13023" t="s">
        <v>1486</v>
      </c>
      <c r="C13023" t="s">
        <v>2833</v>
      </c>
      <c r="D13023" s="6">
        <v>7147.1</v>
      </c>
      <c r="E13023" s="6">
        <v>6173.91</v>
      </c>
      <c r="F13023" s="6">
        <v>5853.16</v>
      </c>
      <c r="G13023" s="6">
        <v>5536.06</v>
      </c>
      <c r="H13023" s="6">
        <v>4921.63</v>
      </c>
    </row>
    <row r="13024" spans="1:8">
      <c r="A13024" t="s">
        <v>1485</v>
      </c>
      <c r="B13024" t="s">
        <v>1486</v>
      </c>
      <c r="C13024" t="s">
        <v>2834</v>
      </c>
      <c r="D13024" s="8">
        <v>59.02</v>
      </c>
      <c r="E13024" s="8">
        <v>63.63</v>
      </c>
      <c r="F13024" s="8">
        <v>51.94</v>
      </c>
      <c r="G13024" s="8">
        <v>48.65</v>
      </c>
      <c r="H13024" s="8">
        <v>31.37</v>
      </c>
    </row>
    <row r="13025" spans="1:8">
      <c r="A13025" t="s">
        <v>1485</v>
      </c>
      <c r="B13025" t="s">
        <v>1486</v>
      </c>
      <c r="C13025" t="s">
        <v>2835</v>
      </c>
      <c r="D13025" s="6">
        <v>7206.12</v>
      </c>
      <c r="E13025" s="6">
        <v>6237.54</v>
      </c>
      <c r="F13025" s="6">
        <v>5905.1</v>
      </c>
      <c r="G13025" s="6">
        <v>5584.71</v>
      </c>
      <c r="H13025" s="6">
        <v>4953</v>
      </c>
    </row>
    <row r="13026" spans="1:8">
      <c r="A13026" t="s">
        <v>1485</v>
      </c>
      <c r="B13026" t="s">
        <v>1486</v>
      </c>
      <c r="C13026" t="s">
        <v>2836</v>
      </c>
      <c r="D13026" s="6">
        <v>-5789.18</v>
      </c>
      <c r="E13026" s="6">
        <v>-5571.45</v>
      </c>
      <c r="F13026" s="6">
        <v>-2186.7399999999998</v>
      </c>
      <c r="G13026" s="6">
        <v>-1792.82</v>
      </c>
      <c r="H13026" s="6">
        <v>-1394.93</v>
      </c>
    </row>
    <row r="13027" spans="1:8">
      <c r="A13027" t="s">
        <v>1485</v>
      </c>
      <c r="B13027" t="s">
        <v>1486</v>
      </c>
      <c r="C13027" t="s">
        <v>2837</v>
      </c>
      <c r="D13027" s="6">
        <v>-3000.4</v>
      </c>
      <c r="E13027" s="6">
        <v>-2857.43</v>
      </c>
      <c r="F13027" s="6">
        <v>-2639.29</v>
      </c>
      <c r="G13027" s="6">
        <v>-2496.73</v>
      </c>
      <c r="H13027" s="6">
        <v>-2188.02</v>
      </c>
    </row>
    <row r="13028" spans="1:8">
      <c r="A13028" t="s">
        <v>1485</v>
      </c>
      <c r="B13028" t="s">
        <v>1486</v>
      </c>
      <c r="C13028" t="s">
        <v>2838</v>
      </c>
      <c r="D13028" s="6">
        <v>1416.94</v>
      </c>
      <c r="E13028" s="8">
        <v>666.09</v>
      </c>
      <c r="F13028" s="6">
        <v>1079.07</v>
      </c>
      <c r="G13028" s="6">
        <v>1295.1600000000001</v>
      </c>
      <c r="H13028" s="6">
        <v>1370.06</v>
      </c>
    </row>
    <row r="13029" spans="1:8">
      <c r="A13029" t="s">
        <v>1485</v>
      </c>
      <c r="B13029" t="s">
        <v>1486</v>
      </c>
      <c r="C13029" t="s">
        <v>2839</v>
      </c>
      <c r="D13029" s="8">
        <v>-44.19</v>
      </c>
      <c r="E13029" s="8">
        <v>-46.02</v>
      </c>
      <c r="F13029" s="8">
        <v>-40.89</v>
      </c>
      <c r="G13029" s="8">
        <v>-41.52</v>
      </c>
      <c r="H13029" s="8">
        <v>-24.3</v>
      </c>
    </row>
    <row r="13030" spans="1:8">
      <c r="A13030" t="s">
        <v>1485</v>
      </c>
      <c r="B13030" t="s">
        <v>1486</v>
      </c>
      <c r="C13030" t="s">
        <v>2840</v>
      </c>
      <c r="D13030" s="6">
        <v>1372.75</v>
      </c>
      <c r="E13030" s="8">
        <v>620.07000000000005</v>
      </c>
      <c r="F13030" s="6">
        <v>1038.18</v>
      </c>
      <c r="G13030" s="6">
        <v>1253.6400000000001</v>
      </c>
      <c r="H13030" s="6">
        <v>1345.77</v>
      </c>
    </row>
    <row r="13031" spans="1:8">
      <c r="A13031" t="s">
        <v>1485</v>
      </c>
      <c r="B13031" t="s">
        <v>1486</v>
      </c>
      <c r="C13031" t="s">
        <v>2841</v>
      </c>
      <c r="D13031" s="8">
        <v>-480.86</v>
      </c>
      <c r="E13031" s="8">
        <v>-219.83</v>
      </c>
      <c r="F13031" s="8">
        <v>-365.59</v>
      </c>
      <c r="G13031" s="8">
        <v>-421.87</v>
      </c>
      <c r="H13031" s="8">
        <v>-458.54</v>
      </c>
    </row>
    <row r="13032" spans="1:8">
      <c r="A13032" t="s">
        <v>1485</v>
      </c>
      <c r="B13032" t="s">
        <v>1486</v>
      </c>
      <c r="C13032" t="s">
        <v>2842</v>
      </c>
      <c r="D13032" s="8">
        <v>891.88</v>
      </c>
      <c r="E13032" s="8">
        <v>400.24</v>
      </c>
      <c r="F13032" s="8">
        <v>672.6</v>
      </c>
      <c r="G13032" s="8">
        <v>831.78</v>
      </c>
      <c r="H13032" s="8">
        <v>887.23</v>
      </c>
    </row>
    <row r="13033" spans="1:8">
      <c r="A13033" t="s">
        <v>1485</v>
      </c>
      <c r="B13033" t="s">
        <v>1486</v>
      </c>
      <c r="C13033" t="s">
        <v>2843</v>
      </c>
      <c r="D13033">
        <v>0</v>
      </c>
      <c r="E13033" s="8">
        <v>113.01</v>
      </c>
      <c r="F13033" s="8">
        <v>112.92</v>
      </c>
      <c r="G13033" s="8">
        <v>112.83</v>
      </c>
      <c r="H13033" s="8">
        <v>112.71</v>
      </c>
    </row>
    <row r="13034" spans="1:8">
      <c r="A13034" t="s">
        <v>1485</v>
      </c>
      <c r="B13034" t="s">
        <v>1486</v>
      </c>
      <c r="C13034" t="s">
        <v>2844</v>
      </c>
      <c r="D13034" s="8">
        <v>15.35</v>
      </c>
      <c r="E13034" s="8">
        <v>7.09</v>
      </c>
      <c r="F13034" s="8">
        <v>11.92</v>
      </c>
      <c r="G13034" s="8">
        <v>14.75</v>
      </c>
      <c r="H13034" s="8">
        <v>15.75</v>
      </c>
    </row>
    <row r="13035" spans="1:8">
      <c r="A13035" t="s">
        <v>1485</v>
      </c>
      <c r="B13035" t="s">
        <v>1486</v>
      </c>
      <c r="C13035" t="s">
        <v>2845</v>
      </c>
      <c r="D13035">
        <v>0</v>
      </c>
      <c r="E13035" s="8">
        <v>7.9</v>
      </c>
      <c r="F13035" s="8">
        <v>12.64</v>
      </c>
      <c r="G13035" s="8">
        <v>15.48</v>
      </c>
      <c r="H13035" s="8">
        <v>16.18</v>
      </c>
    </row>
    <row r="13036" spans="1:8">
      <c r="A13036" t="s">
        <v>1485</v>
      </c>
      <c r="B13036" t="s">
        <v>1486</v>
      </c>
      <c r="C13036" t="s">
        <v>2846</v>
      </c>
      <c r="D13036" s="8">
        <v>19.829999999999998</v>
      </c>
      <c r="E13036" s="8">
        <v>10.79</v>
      </c>
      <c r="F13036" s="8">
        <v>63.53</v>
      </c>
      <c r="G13036" s="8">
        <v>68.489999999999995</v>
      </c>
      <c r="H13036" s="8">
        <v>72.290000000000006</v>
      </c>
    </row>
    <row r="13037" spans="1:8">
      <c r="A13037" t="s">
        <v>1501</v>
      </c>
      <c r="B13037" t="s">
        <v>1502</v>
      </c>
      <c r="C13037" t="s">
        <v>2832</v>
      </c>
      <c r="D13037" s="8">
        <v>2019</v>
      </c>
      <c r="E13037" s="8">
        <v>2018</v>
      </c>
      <c r="F13037" s="8">
        <v>2017</v>
      </c>
      <c r="G13037" s="8">
        <v>2016</v>
      </c>
      <c r="H13037" s="8">
        <v>2015</v>
      </c>
    </row>
    <row r="13038" spans="1:8">
      <c r="A13038" t="s">
        <v>1501</v>
      </c>
      <c r="B13038" t="s">
        <v>1502</v>
      </c>
      <c r="C13038" t="s">
        <v>2833</v>
      </c>
      <c r="D13038" s="6">
        <v>10849.6</v>
      </c>
      <c r="E13038" s="6">
        <v>11096.42</v>
      </c>
      <c r="F13038" s="6">
        <v>12061.96</v>
      </c>
      <c r="G13038" s="6">
        <v>13052.98</v>
      </c>
      <c r="H13038" s="6">
        <v>12665.44</v>
      </c>
    </row>
    <row r="13039" spans="1:8">
      <c r="A13039" t="s">
        <v>1501</v>
      </c>
      <c r="B13039" t="s">
        <v>1502</v>
      </c>
      <c r="C13039" t="s">
        <v>2834</v>
      </c>
      <c r="D13039" s="6">
        <v>1547.46</v>
      </c>
      <c r="E13039" s="6">
        <v>1506.05</v>
      </c>
      <c r="F13039" s="6">
        <v>1508.07</v>
      </c>
      <c r="G13039" s="6">
        <v>1019.29</v>
      </c>
      <c r="H13039" s="6">
        <v>1005.98</v>
      </c>
    </row>
    <row r="13040" spans="1:8">
      <c r="A13040" t="s">
        <v>1501</v>
      </c>
      <c r="B13040" t="s">
        <v>1502</v>
      </c>
      <c r="C13040" t="s">
        <v>2835</v>
      </c>
      <c r="D13040" s="6">
        <v>12397.06</v>
      </c>
      <c r="E13040" s="6">
        <v>12602.47</v>
      </c>
      <c r="F13040" s="6">
        <v>13570.03</v>
      </c>
      <c r="G13040" s="6">
        <v>14072.27</v>
      </c>
      <c r="H13040" s="6">
        <v>13671.42</v>
      </c>
    </row>
    <row r="13041" spans="1:8">
      <c r="A13041" t="s">
        <v>1501</v>
      </c>
      <c r="B13041" t="s">
        <v>1502</v>
      </c>
      <c r="C13041" t="s">
        <v>2836</v>
      </c>
      <c r="D13041">
        <v>0</v>
      </c>
      <c r="E13041">
        <v>0</v>
      </c>
      <c r="F13041">
        <v>0</v>
      </c>
      <c r="G13041" s="6">
        <v>-2552.81</v>
      </c>
      <c r="H13041" s="6">
        <v>-2525.9299999999998</v>
      </c>
    </row>
    <row r="13042" spans="1:8">
      <c r="A13042" t="s">
        <v>1501</v>
      </c>
      <c r="B13042" t="s">
        <v>1502</v>
      </c>
      <c r="C13042" t="s">
        <v>2837</v>
      </c>
      <c r="D13042">
        <v>0</v>
      </c>
      <c r="E13042">
        <v>0</v>
      </c>
      <c r="F13042">
        <v>0</v>
      </c>
      <c r="G13042" s="6">
        <v>-9174.2800000000007</v>
      </c>
      <c r="H13042" s="6">
        <v>-8790.4</v>
      </c>
    </row>
    <row r="13043" spans="1:8">
      <c r="A13043" t="s">
        <v>1501</v>
      </c>
      <c r="B13043" t="s">
        <v>1502</v>
      </c>
      <c r="C13043" t="s">
        <v>2838</v>
      </c>
      <c r="D13043" s="6">
        <v>2197.61</v>
      </c>
      <c r="E13043" s="6">
        <v>2191.4</v>
      </c>
      <c r="F13043" s="6">
        <v>1827.07</v>
      </c>
      <c r="G13043" s="6">
        <v>2345.1799999999998</v>
      </c>
      <c r="H13043" s="6">
        <v>2355.09</v>
      </c>
    </row>
    <row r="13044" spans="1:8">
      <c r="A13044" t="s">
        <v>1501</v>
      </c>
      <c r="B13044" t="s">
        <v>1502</v>
      </c>
      <c r="C13044" t="s">
        <v>2839</v>
      </c>
      <c r="D13044">
        <v>0</v>
      </c>
      <c r="E13044">
        <v>0</v>
      </c>
      <c r="F13044">
        <v>0</v>
      </c>
      <c r="G13044">
        <v>0</v>
      </c>
      <c r="H13044">
        <v>0</v>
      </c>
    </row>
    <row r="13045" spans="1:8">
      <c r="A13045" t="s">
        <v>1501</v>
      </c>
      <c r="B13045" t="s">
        <v>1502</v>
      </c>
      <c r="C13045" t="s">
        <v>2840</v>
      </c>
      <c r="D13045" s="6">
        <v>2197.61</v>
      </c>
      <c r="E13045" s="6">
        <v>2191.4</v>
      </c>
      <c r="F13045" s="6">
        <v>1827.07</v>
      </c>
      <c r="G13045" s="6">
        <v>2345.1799999999998</v>
      </c>
      <c r="H13045" s="6">
        <v>2355.09</v>
      </c>
    </row>
    <row r="13046" spans="1:8">
      <c r="A13046" t="s">
        <v>1501</v>
      </c>
      <c r="B13046" t="s">
        <v>1502</v>
      </c>
      <c r="C13046" t="s">
        <v>2841</v>
      </c>
      <c r="D13046" s="8">
        <v>345.44</v>
      </c>
      <c r="E13046" s="6">
        <v>2120.13</v>
      </c>
      <c r="F13046" s="8">
        <v>770.56</v>
      </c>
      <c r="G13046" s="8">
        <v>-317.08</v>
      </c>
      <c r="H13046" s="8">
        <v>-362.69</v>
      </c>
    </row>
    <row r="13047" spans="1:8">
      <c r="A13047" t="s">
        <v>1501</v>
      </c>
      <c r="B13047" t="s">
        <v>1502</v>
      </c>
      <c r="C13047" t="s">
        <v>2842</v>
      </c>
      <c r="D13047" s="6">
        <v>-4783.88</v>
      </c>
      <c r="E13047" s="6">
        <v>-1145.6500000000001</v>
      </c>
      <c r="F13047" s="6">
        <v>-1372.51</v>
      </c>
      <c r="G13047" s="8">
        <v>100.69</v>
      </c>
      <c r="H13047" s="8">
        <v>450.69</v>
      </c>
    </row>
    <row r="13048" spans="1:8">
      <c r="A13048" t="s">
        <v>1501</v>
      </c>
      <c r="B13048" t="s">
        <v>1502</v>
      </c>
      <c r="C13048" t="s">
        <v>2843</v>
      </c>
      <c r="D13048" s="6">
        <v>2753.17</v>
      </c>
      <c r="E13048" s="6">
        <v>2598.4499999999998</v>
      </c>
      <c r="F13048" s="6">
        <v>1168.33</v>
      </c>
      <c r="G13048" s="6">
        <v>1168.33</v>
      </c>
      <c r="H13048" s="6">
        <v>1063.18</v>
      </c>
    </row>
    <row r="13049" spans="1:8">
      <c r="A13049" t="s">
        <v>1501</v>
      </c>
      <c r="B13049" t="s">
        <v>1502</v>
      </c>
      <c r="C13049" t="s">
        <v>2844</v>
      </c>
      <c r="D13049" s="8">
        <v>-14.26</v>
      </c>
      <c r="E13049" s="8">
        <v>-8.98</v>
      </c>
      <c r="F13049" s="8">
        <v>-11.75</v>
      </c>
      <c r="G13049" s="8">
        <v>0.91</v>
      </c>
      <c r="H13049" s="8">
        <v>4.5</v>
      </c>
    </row>
    <row r="13050" spans="1:8">
      <c r="A13050" t="s">
        <v>1501</v>
      </c>
      <c r="B13050" t="s">
        <v>1502</v>
      </c>
      <c r="C13050" t="s">
        <v>2845</v>
      </c>
      <c r="D13050" s="8">
        <v>-17.38</v>
      </c>
      <c r="E13050" s="8">
        <v>-4.41</v>
      </c>
      <c r="F13050">
        <v>0</v>
      </c>
      <c r="G13050" s="8">
        <v>0.86</v>
      </c>
      <c r="H13050" s="8">
        <v>4.24</v>
      </c>
    </row>
    <row r="13051" spans="1:8">
      <c r="A13051" t="s">
        <v>1501</v>
      </c>
      <c r="B13051" t="s">
        <v>1502</v>
      </c>
      <c r="C13051" t="s">
        <v>2846</v>
      </c>
      <c r="D13051">
        <v>0</v>
      </c>
      <c r="E13051">
        <v>0</v>
      </c>
      <c r="F13051">
        <v>0</v>
      </c>
      <c r="G13051">
        <v>0</v>
      </c>
      <c r="H13051">
        <v>0</v>
      </c>
    </row>
    <row r="13052" spans="1:8">
      <c r="A13052" t="s">
        <v>1513</v>
      </c>
      <c r="B13052" t="s">
        <v>1514</v>
      </c>
      <c r="C13052" t="s">
        <v>2832</v>
      </c>
      <c r="D13052" s="8">
        <v>2019</v>
      </c>
      <c r="E13052" s="8">
        <v>2018</v>
      </c>
      <c r="F13052" s="8">
        <v>2017</v>
      </c>
      <c r="G13052" s="8">
        <v>2016</v>
      </c>
      <c r="H13052" s="8">
        <v>2015</v>
      </c>
    </row>
    <row r="13053" spans="1:8">
      <c r="A13053" t="s">
        <v>1513</v>
      </c>
      <c r="B13053" t="s">
        <v>1514</v>
      </c>
      <c r="C13053" t="s">
        <v>2833</v>
      </c>
      <c r="D13053" s="6">
        <v>1987.93</v>
      </c>
      <c r="E13053" s="6">
        <v>1891</v>
      </c>
      <c r="F13053" s="6">
        <v>1342.1</v>
      </c>
      <c r="G13053" s="6">
        <v>1150.8</v>
      </c>
      <c r="H13053" s="8">
        <v>884.76</v>
      </c>
    </row>
    <row r="13054" spans="1:8">
      <c r="A13054" t="s">
        <v>1513</v>
      </c>
      <c r="B13054" t="s">
        <v>1514</v>
      </c>
      <c r="C13054" t="s">
        <v>2834</v>
      </c>
      <c r="D13054" s="8">
        <v>26.07</v>
      </c>
      <c r="E13054" s="8">
        <v>18.510000000000002</v>
      </c>
      <c r="F13054" s="8">
        <v>20.54</v>
      </c>
      <c r="G13054" s="8">
        <v>4.01</v>
      </c>
      <c r="H13054" s="8">
        <v>3.07</v>
      </c>
    </row>
    <row r="13055" spans="1:8">
      <c r="A13055" t="s">
        <v>1513</v>
      </c>
      <c r="B13055" t="s">
        <v>1514</v>
      </c>
      <c r="C13055" t="s">
        <v>2835</v>
      </c>
      <c r="D13055" s="6">
        <v>2014</v>
      </c>
      <c r="E13055" s="6">
        <v>1909.51</v>
      </c>
      <c r="F13055" s="6">
        <v>1362.63</v>
      </c>
      <c r="G13055" s="6">
        <v>1154.8</v>
      </c>
      <c r="H13055" s="8">
        <v>887.82</v>
      </c>
    </row>
    <row r="13056" spans="1:8">
      <c r="A13056" t="s">
        <v>1513</v>
      </c>
      <c r="B13056" t="s">
        <v>1514</v>
      </c>
      <c r="C13056" t="s">
        <v>2836</v>
      </c>
      <c r="D13056" s="6">
        <v>-1671.54</v>
      </c>
      <c r="E13056" s="6">
        <v>-1518.16</v>
      </c>
      <c r="F13056" s="6">
        <v>-1075.1199999999999</v>
      </c>
      <c r="G13056" s="6">
        <v>-1023.55</v>
      </c>
      <c r="H13056" s="8">
        <v>-816.77</v>
      </c>
    </row>
    <row r="13057" spans="1:8">
      <c r="A13057" t="s">
        <v>1513</v>
      </c>
      <c r="B13057" t="s">
        <v>1514</v>
      </c>
      <c r="C13057" t="s">
        <v>2837</v>
      </c>
      <c r="D13057" s="8">
        <v>-5.91</v>
      </c>
      <c r="E13057" s="8">
        <v>-4.05</v>
      </c>
      <c r="F13057" s="8">
        <v>-9.43</v>
      </c>
      <c r="G13057" s="8">
        <v>-12.23</v>
      </c>
      <c r="H13057" s="8">
        <v>-3.42</v>
      </c>
    </row>
    <row r="13058" spans="1:8">
      <c r="A13058" t="s">
        <v>1513</v>
      </c>
      <c r="B13058" t="s">
        <v>1514</v>
      </c>
      <c r="C13058" t="s">
        <v>2838</v>
      </c>
      <c r="D13058" s="8">
        <v>342.46</v>
      </c>
      <c r="E13058" s="8">
        <v>391.35</v>
      </c>
      <c r="F13058" s="8">
        <v>287.51</v>
      </c>
      <c r="G13058" s="8">
        <v>119.02</v>
      </c>
      <c r="H13058" s="8">
        <v>67.62</v>
      </c>
    </row>
    <row r="13059" spans="1:8">
      <c r="A13059" t="s">
        <v>1513</v>
      </c>
      <c r="B13059" t="s">
        <v>1514</v>
      </c>
      <c r="C13059" t="s">
        <v>2839</v>
      </c>
      <c r="D13059" s="8">
        <v>-15.63</v>
      </c>
      <c r="E13059" s="8">
        <v>-15.44</v>
      </c>
      <c r="F13059" s="8">
        <v>-25.23</v>
      </c>
      <c r="G13059" s="8">
        <v>-23.29</v>
      </c>
      <c r="H13059" s="8">
        <v>-3.38</v>
      </c>
    </row>
    <row r="13060" spans="1:8">
      <c r="A13060" t="s">
        <v>1513</v>
      </c>
      <c r="B13060" t="s">
        <v>1514</v>
      </c>
      <c r="C13060" t="s">
        <v>2840</v>
      </c>
      <c r="D13060" s="8">
        <v>326.83</v>
      </c>
      <c r="E13060" s="8">
        <v>375.91</v>
      </c>
      <c r="F13060" s="8">
        <v>262.27999999999997</v>
      </c>
      <c r="G13060" s="8">
        <v>95.73</v>
      </c>
      <c r="H13060" s="8">
        <v>64.239999999999995</v>
      </c>
    </row>
    <row r="13061" spans="1:8">
      <c r="A13061" t="s">
        <v>1513</v>
      </c>
      <c r="B13061" t="s">
        <v>1514</v>
      </c>
      <c r="C13061" t="s">
        <v>2841</v>
      </c>
      <c r="D13061" s="8">
        <v>-71.569999999999993</v>
      </c>
      <c r="E13061" s="8">
        <v>-84.16</v>
      </c>
      <c r="F13061" s="8">
        <v>-64.59</v>
      </c>
      <c r="G13061" s="8">
        <v>-16.7</v>
      </c>
      <c r="H13061" s="8">
        <v>-12.71</v>
      </c>
    </row>
    <row r="13062" spans="1:8">
      <c r="A13062" t="s">
        <v>1513</v>
      </c>
      <c r="B13062" t="s">
        <v>1514</v>
      </c>
      <c r="C13062" t="s">
        <v>2842</v>
      </c>
      <c r="D13062" s="8">
        <v>255.26</v>
      </c>
      <c r="E13062" s="8">
        <v>291.75</v>
      </c>
      <c r="F13062" s="8">
        <v>197.69</v>
      </c>
      <c r="G13062" s="8">
        <v>79.03</v>
      </c>
      <c r="H13062" s="8">
        <v>51.53</v>
      </c>
    </row>
    <row r="13063" spans="1:8">
      <c r="A13063" t="s">
        <v>1513</v>
      </c>
      <c r="B13063" t="s">
        <v>1514</v>
      </c>
      <c r="C13063" t="s">
        <v>2843</v>
      </c>
      <c r="D13063" s="8">
        <v>29.11</v>
      </c>
      <c r="E13063">
        <v>0</v>
      </c>
      <c r="F13063" s="8">
        <v>29.11</v>
      </c>
      <c r="G13063" s="8">
        <v>29.12</v>
      </c>
      <c r="H13063" s="8">
        <v>14.56</v>
      </c>
    </row>
    <row r="13064" spans="1:8">
      <c r="A13064" t="s">
        <v>1513</v>
      </c>
      <c r="B13064" t="s">
        <v>1514</v>
      </c>
      <c r="C13064" t="s">
        <v>2844</v>
      </c>
      <c r="D13064" s="8">
        <v>87.68</v>
      </c>
      <c r="E13064" s="8">
        <v>100.22</v>
      </c>
      <c r="F13064" s="8">
        <v>67.91</v>
      </c>
      <c r="G13064" s="8">
        <v>27.15</v>
      </c>
      <c r="H13064" s="8">
        <v>35.4</v>
      </c>
    </row>
    <row r="13065" spans="1:8">
      <c r="A13065" t="s">
        <v>1513</v>
      </c>
      <c r="B13065" t="s">
        <v>1514</v>
      </c>
      <c r="C13065" t="s">
        <v>2845</v>
      </c>
      <c r="D13065" s="8">
        <v>93.05</v>
      </c>
      <c r="E13065">
        <v>0</v>
      </c>
      <c r="F13065" s="8">
        <v>76.569999999999993</v>
      </c>
      <c r="G13065" s="8">
        <v>35.14</v>
      </c>
      <c r="H13065" s="8">
        <v>37.72</v>
      </c>
    </row>
    <row r="13066" spans="1:8">
      <c r="A13066" t="s">
        <v>1513</v>
      </c>
      <c r="B13066" t="s">
        <v>1514</v>
      </c>
      <c r="C13066" t="s">
        <v>2846</v>
      </c>
      <c r="D13066" s="8">
        <v>17.23</v>
      </c>
      <c r="E13066" s="8">
        <v>20.7</v>
      </c>
      <c r="F13066" s="8">
        <v>21.42</v>
      </c>
      <c r="G13066" s="8">
        <v>11.41</v>
      </c>
      <c r="H13066" s="8">
        <v>8.0299999999999994</v>
      </c>
    </row>
    <row r="13067" spans="1:8">
      <c r="A13067" t="s">
        <v>1517</v>
      </c>
      <c r="B13067" t="s">
        <v>1518</v>
      </c>
      <c r="C13067" t="s">
        <v>2832</v>
      </c>
      <c r="D13067" s="8">
        <v>2019</v>
      </c>
      <c r="E13067" s="8">
        <v>2018</v>
      </c>
      <c r="F13067" s="8">
        <v>2017</v>
      </c>
      <c r="G13067" s="8">
        <v>2016</v>
      </c>
      <c r="H13067" s="8">
        <v>2015</v>
      </c>
    </row>
    <row r="13068" spans="1:8">
      <c r="A13068" t="s">
        <v>1517</v>
      </c>
      <c r="B13068" t="s">
        <v>1518</v>
      </c>
      <c r="C13068" t="s">
        <v>2833</v>
      </c>
      <c r="D13068" s="8">
        <v>274.45</v>
      </c>
      <c r="E13068" s="8">
        <v>279.14</v>
      </c>
      <c r="F13068" s="8">
        <v>252.07</v>
      </c>
      <c r="G13068" s="8">
        <v>227.76</v>
      </c>
      <c r="H13068" s="8">
        <v>230.82</v>
      </c>
    </row>
    <row r="13069" spans="1:8">
      <c r="A13069" t="s">
        <v>1517</v>
      </c>
      <c r="B13069" t="s">
        <v>1518</v>
      </c>
      <c r="C13069" t="s">
        <v>2834</v>
      </c>
      <c r="D13069" s="8">
        <v>1.0900000000000001</v>
      </c>
      <c r="E13069" s="8">
        <v>1.1599999999999999</v>
      </c>
      <c r="F13069" s="8">
        <v>1.4</v>
      </c>
      <c r="G13069" s="8">
        <v>2.2599999999999998</v>
      </c>
      <c r="H13069" s="8">
        <v>0.28000000000000003</v>
      </c>
    </row>
    <row r="13070" spans="1:8">
      <c r="A13070" t="s">
        <v>1517</v>
      </c>
      <c r="B13070" t="s">
        <v>1518</v>
      </c>
      <c r="C13070" t="s">
        <v>2835</v>
      </c>
      <c r="D13070" s="8">
        <v>275.54000000000002</v>
      </c>
      <c r="E13070" s="8">
        <v>280.3</v>
      </c>
      <c r="F13070" s="8">
        <v>253.47</v>
      </c>
      <c r="G13070" s="8">
        <v>230.01</v>
      </c>
      <c r="H13070" s="8">
        <v>231.09</v>
      </c>
    </row>
    <row r="13071" spans="1:8">
      <c r="A13071" t="s">
        <v>1517</v>
      </c>
      <c r="B13071" t="s">
        <v>1518</v>
      </c>
      <c r="C13071" t="s">
        <v>2836</v>
      </c>
      <c r="D13071" s="8">
        <v>-260.68</v>
      </c>
      <c r="E13071" s="8">
        <v>-273.24</v>
      </c>
      <c r="F13071" s="8">
        <v>-244.41</v>
      </c>
      <c r="G13071" s="8">
        <v>-206.84</v>
      </c>
      <c r="H13071" s="8">
        <v>-208.17</v>
      </c>
    </row>
    <row r="13072" spans="1:8">
      <c r="A13072" t="s">
        <v>1517</v>
      </c>
      <c r="B13072" t="s">
        <v>1518</v>
      </c>
      <c r="C13072" t="s">
        <v>2837</v>
      </c>
      <c r="D13072" s="8">
        <v>-9.7100000000000009</v>
      </c>
      <c r="E13072" s="8">
        <v>-12.01</v>
      </c>
      <c r="F13072" s="8">
        <v>-13.5</v>
      </c>
      <c r="G13072" s="8">
        <v>-15.63</v>
      </c>
      <c r="H13072" s="8">
        <v>-15.58</v>
      </c>
    </row>
    <row r="13073" spans="1:8">
      <c r="A13073" t="s">
        <v>1517</v>
      </c>
      <c r="B13073" t="s">
        <v>1518</v>
      </c>
      <c r="C13073" t="s">
        <v>2838</v>
      </c>
      <c r="D13073" s="8">
        <v>14.86</v>
      </c>
      <c r="E13073" s="8">
        <v>4.8</v>
      </c>
      <c r="F13073" s="8">
        <v>9.06</v>
      </c>
      <c r="G13073" s="8">
        <v>7.54</v>
      </c>
      <c r="H13073" s="8">
        <v>7.35</v>
      </c>
    </row>
    <row r="13074" spans="1:8">
      <c r="A13074" t="s">
        <v>1517</v>
      </c>
      <c r="B13074" t="s">
        <v>1518</v>
      </c>
      <c r="C13074" t="s">
        <v>2839</v>
      </c>
      <c r="D13074" s="8">
        <v>-4.78</v>
      </c>
      <c r="E13074" s="8">
        <v>-4.8</v>
      </c>
      <c r="F13074" s="8">
        <v>-4.8</v>
      </c>
      <c r="G13074" s="8">
        <v>-4.71</v>
      </c>
      <c r="H13074" s="8">
        <v>-4.6100000000000003</v>
      </c>
    </row>
    <row r="13075" spans="1:8">
      <c r="A13075" t="s">
        <v>1517</v>
      </c>
      <c r="B13075" t="s">
        <v>1518</v>
      </c>
      <c r="C13075" t="s">
        <v>2840</v>
      </c>
      <c r="D13075" s="8">
        <v>10.08</v>
      </c>
      <c r="E13075">
        <v>0</v>
      </c>
      <c r="F13075" s="8">
        <v>4.26</v>
      </c>
      <c r="G13075" s="8">
        <v>2.84</v>
      </c>
      <c r="H13075" s="8">
        <v>2.73</v>
      </c>
    </row>
    <row r="13076" spans="1:8">
      <c r="A13076" t="s">
        <v>1517</v>
      </c>
      <c r="B13076" t="s">
        <v>1518</v>
      </c>
      <c r="C13076" t="s">
        <v>2841</v>
      </c>
      <c r="D13076" s="8">
        <v>-2.66</v>
      </c>
      <c r="E13076" s="8">
        <v>-0.79</v>
      </c>
      <c r="F13076" s="8">
        <v>-1.33</v>
      </c>
      <c r="G13076" s="8">
        <v>-0.88</v>
      </c>
      <c r="H13076" s="8">
        <v>-0.86</v>
      </c>
    </row>
    <row r="13077" spans="1:8">
      <c r="A13077" t="s">
        <v>1517</v>
      </c>
      <c r="B13077" t="s">
        <v>1518</v>
      </c>
      <c r="C13077" t="s">
        <v>2842</v>
      </c>
      <c r="D13077" s="8">
        <v>7.42</v>
      </c>
      <c r="E13077" s="8">
        <v>1.46</v>
      </c>
      <c r="F13077" s="8">
        <v>2.93</v>
      </c>
      <c r="G13077" s="8">
        <v>1.95</v>
      </c>
      <c r="H13077" s="8">
        <v>1.87</v>
      </c>
    </row>
    <row r="13078" spans="1:8">
      <c r="A13078" t="s">
        <v>1517</v>
      </c>
      <c r="B13078" t="s">
        <v>1518</v>
      </c>
      <c r="C13078" t="s">
        <v>2843</v>
      </c>
      <c r="D13078">
        <v>0</v>
      </c>
      <c r="E13078" s="8">
        <v>17.059999999999999</v>
      </c>
      <c r="F13078" s="8">
        <v>17.059999999999999</v>
      </c>
      <c r="G13078" s="8">
        <v>17.059999999999999</v>
      </c>
      <c r="H13078" s="8">
        <v>17.059999999999999</v>
      </c>
    </row>
    <row r="13079" spans="1:8">
      <c r="A13079" t="s">
        <v>1517</v>
      </c>
      <c r="B13079" t="s">
        <v>1518</v>
      </c>
      <c r="C13079" t="s">
        <v>2844</v>
      </c>
      <c r="D13079" s="8">
        <v>4.3499999999999996</v>
      </c>
      <c r="E13079" s="8">
        <v>0.86</v>
      </c>
      <c r="F13079" s="8">
        <v>1.72</v>
      </c>
      <c r="G13079" s="8">
        <v>1.1399999999999999</v>
      </c>
      <c r="H13079" s="8">
        <v>1.1000000000000001</v>
      </c>
    </row>
    <row r="13080" spans="1:8">
      <c r="A13080" t="s">
        <v>1517</v>
      </c>
      <c r="B13080" t="s">
        <v>1518</v>
      </c>
      <c r="C13080" t="s">
        <v>2845</v>
      </c>
      <c r="D13080">
        <v>0</v>
      </c>
      <c r="E13080">
        <v>0</v>
      </c>
      <c r="F13080" s="8">
        <v>4.53</v>
      </c>
      <c r="G13080" s="8">
        <v>3.9</v>
      </c>
      <c r="H13080" s="8">
        <v>3.8</v>
      </c>
    </row>
    <row r="13081" spans="1:8">
      <c r="A13081" t="s">
        <v>1517</v>
      </c>
      <c r="B13081" t="s">
        <v>1518</v>
      </c>
      <c r="C13081" t="s">
        <v>2846</v>
      </c>
      <c r="D13081" s="8">
        <v>5.41</v>
      </c>
      <c r="E13081" s="8">
        <v>2.5299999999999998</v>
      </c>
      <c r="F13081" s="8">
        <v>3.59</v>
      </c>
      <c r="G13081" s="8">
        <v>10.17</v>
      </c>
      <c r="H13081" s="8">
        <v>9.93</v>
      </c>
    </row>
    <row r="13082" spans="1:8">
      <c r="A13082" t="s">
        <v>1577</v>
      </c>
      <c r="B13082" t="s">
        <v>1578</v>
      </c>
      <c r="C13082" t="s">
        <v>2832</v>
      </c>
      <c r="D13082" s="8">
        <v>2019</v>
      </c>
      <c r="E13082" s="8">
        <v>2018</v>
      </c>
      <c r="F13082" s="8">
        <v>2017</v>
      </c>
      <c r="G13082" s="8">
        <v>2016</v>
      </c>
      <c r="H13082" s="8">
        <v>2015</v>
      </c>
    </row>
    <row r="13083" spans="1:8">
      <c r="A13083" t="s">
        <v>1577</v>
      </c>
      <c r="B13083" t="s">
        <v>1578</v>
      </c>
      <c r="C13083" t="s">
        <v>2833</v>
      </c>
      <c r="D13083" s="6">
        <v>28512.3</v>
      </c>
      <c r="E13083" s="6">
        <v>26069.1</v>
      </c>
      <c r="F13083" s="6">
        <v>25398.799999999999</v>
      </c>
      <c r="G13083" s="6">
        <v>9091.92</v>
      </c>
      <c r="H13083" s="6">
        <v>8049.34</v>
      </c>
    </row>
    <row r="13084" spans="1:8">
      <c r="A13084" t="s">
        <v>1577</v>
      </c>
      <c r="B13084" t="s">
        <v>1578</v>
      </c>
      <c r="C13084" t="s">
        <v>2834</v>
      </c>
      <c r="D13084" s="8">
        <v>95.2</v>
      </c>
      <c r="E13084" s="8">
        <v>206</v>
      </c>
      <c r="F13084" s="8">
        <v>99.5</v>
      </c>
      <c r="G13084" s="8">
        <v>106.13</v>
      </c>
      <c r="H13084" s="8">
        <v>135.72999999999999</v>
      </c>
    </row>
    <row r="13085" spans="1:8">
      <c r="A13085" t="s">
        <v>1577</v>
      </c>
      <c r="B13085" t="s">
        <v>1578</v>
      </c>
      <c r="C13085" t="s">
        <v>2835</v>
      </c>
      <c r="D13085" s="6">
        <v>28607.5</v>
      </c>
      <c r="E13085" s="6">
        <v>26275.1</v>
      </c>
      <c r="F13085" s="6">
        <v>25498.3</v>
      </c>
      <c r="G13085" s="6">
        <v>9198.0499999999993</v>
      </c>
      <c r="H13085" s="6">
        <v>8185.07</v>
      </c>
    </row>
    <row r="13086" spans="1:8">
      <c r="A13086" t="s">
        <v>1577</v>
      </c>
      <c r="B13086" t="s">
        <v>1578</v>
      </c>
      <c r="C13086" t="s">
        <v>2836</v>
      </c>
      <c r="D13086" s="6">
        <v>-27471.599999999999</v>
      </c>
      <c r="E13086" s="6">
        <v>-25299.7</v>
      </c>
      <c r="F13086" s="6">
        <v>-25111.4</v>
      </c>
      <c r="G13086" s="6">
        <v>-7475.7</v>
      </c>
      <c r="H13086" s="6">
        <v>-9410.51</v>
      </c>
    </row>
    <row r="13087" spans="1:8">
      <c r="A13087" t="s">
        <v>1577</v>
      </c>
      <c r="B13087" t="s">
        <v>1578</v>
      </c>
      <c r="C13087" t="s">
        <v>2837</v>
      </c>
      <c r="D13087" s="8">
        <v>-220</v>
      </c>
      <c r="E13087" s="8">
        <v>-261.10000000000002</v>
      </c>
      <c r="F13087" s="8">
        <v>-369</v>
      </c>
      <c r="G13087" s="8">
        <v>-446.92</v>
      </c>
      <c r="H13087" s="8">
        <v>-592.96</v>
      </c>
    </row>
    <row r="13088" spans="1:8">
      <c r="A13088" t="s">
        <v>1577</v>
      </c>
      <c r="B13088" t="s">
        <v>1578</v>
      </c>
      <c r="C13088" t="s">
        <v>2838</v>
      </c>
      <c r="D13088" s="6">
        <v>1135.9000000000001</v>
      </c>
      <c r="E13088" s="8">
        <v>975.4</v>
      </c>
      <c r="F13088" s="8">
        <v>386.9</v>
      </c>
      <c r="G13088" s="6">
        <v>1275.43</v>
      </c>
      <c r="H13088" s="6">
        <v>-1818.4</v>
      </c>
    </row>
    <row r="13089" spans="1:8">
      <c r="A13089" t="s">
        <v>1577</v>
      </c>
      <c r="B13089" t="s">
        <v>1578</v>
      </c>
      <c r="C13089" t="s">
        <v>2839</v>
      </c>
      <c r="D13089" s="8">
        <v>-144.5</v>
      </c>
      <c r="E13089" s="8">
        <v>-135.1</v>
      </c>
      <c r="F13089" s="8">
        <v>-132.30000000000001</v>
      </c>
      <c r="G13089" s="8">
        <v>-102.1</v>
      </c>
      <c r="H13089" s="8">
        <v>-109.74</v>
      </c>
    </row>
    <row r="13090" spans="1:8">
      <c r="A13090" t="s">
        <v>1577</v>
      </c>
      <c r="B13090" t="s">
        <v>1578</v>
      </c>
      <c r="C13090" t="s">
        <v>2840</v>
      </c>
      <c r="D13090" s="8">
        <v>991.4</v>
      </c>
      <c r="E13090" s="8">
        <v>840.3</v>
      </c>
      <c r="F13090" s="8">
        <v>254.6</v>
      </c>
      <c r="G13090" s="6">
        <v>1173.33</v>
      </c>
      <c r="H13090" s="6">
        <v>-1928.14</v>
      </c>
    </row>
    <row r="13091" spans="1:8">
      <c r="A13091" t="s">
        <v>1577</v>
      </c>
      <c r="B13091" t="s">
        <v>1578</v>
      </c>
      <c r="C13091" t="s">
        <v>2841</v>
      </c>
      <c r="D13091" s="8">
        <v>-332.8</v>
      </c>
      <c r="E13091" s="8">
        <v>-278.60000000000002</v>
      </c>
      <c r="F13091" s="8">
        <v>-84.7</v>
      </c>
      <c r="G13091" s="8">
        <v>-192.16</v>
      </c>
      <c r="H13091" s="8">
        <v>-28.34</v>
      </c>
    </row>
    <row r="13092" spans="1:8">
      <c r="A13092" t="s">
        <v>1577</v>
      </c>
      <c r="B13092" t="s">
        <v>1578</v>
      </c>
      <c r="C13092" t="s">
        <v>2842</v>
      </c>
      <c r="D13092" s="8">
        <v>658.6</v>
      </c>
      <c r="E13092" s="8">
        <v>561.70000000000005</v>
      </c>
      <c r="F13092" s="8">
        <v>169.9</v>
      </c>
      <c r="G13092" s="8">
        <v>981.17</v>
      </c>
      <c r="H13092" s="6">
        <v>-1956.48</v>
      </c>
    </row>
    <row r="13093" spans="1:8">
      <c r="A13093" t="s">
        <v>1577</v>
      </c>
      <c r="B13093" t="s">
        <v>1578</v>
      </c>
      <c r="C13093" t="s">
        <v>2843</v>
      </c>
      <c r="D13093" s="8">
        <v>145.33000000000001</v>
      </c>
      <c r="E13093" s="8">
        <v>145.30000000000001</v>
      </c>
      <c r="F13093" s="8">
        <v>145.30000000000001</v>
      </c>
      <c r="G13093" s="8">
        <v>145.33000000000001</v>
      </c>
      <c r="H13093" s="8">
        <v>145.33000000000001</v>
      </c>
    </row>
    <row r="13094" spans="1:8">
      <c r="A13094" t="s">
        <v>1577</v>
      </c>
      <c r="B13094" t="s">
        <v>1578</v>
      </c>
      <c r="C13094" t="s">
        <v>2844</v>
      </c>
      <c r="D13094" s="8">
        <v>9.06</v>
      </c>
      <c r="E13094" s="8">
        <v>38.65</v>
      </c>
      <c r="F13094" s="8">
        <v>11.69</v>
      </c>
      <c r="G13094" s="8">
        <v>67.510000000000005</v>
      </c>
      <c r="H13094" s="8">
        <v>-134.62</v>
      </c>
    </row>
    <row r="13095" spans="1:8">
      <c r="A13095" t="s">
        <v>1577</v>
      </c>
      <c r="B13095" t="s">
        <v>1578</v>
      </c>
      <c r="C13095" t="s">
        <v>2845</v>
      </c>
      <c r="D13095" s="8">
        <v>11.05</v>
      </c>
      <c r="E13095" s="8">
        <v>47.96</v>
      </c>
      <c r="F13095" s="8">
        <v>20.8</v>
      </c>
      <c r="G13095" s="8">
        <v>74.540000000000006</v>
      </c>
      <c r="H13095" s="8">
        <v>-127.07</v>
      </c>
    </row>
    <row r="13096" spans="1:8">
      <c r="A13096" t="s">
        <v>1577</v>
      </c>
      <c r="B13096" t="s">
        <v>1578</v>
      </c>
      <c r="C13096" t="s">
        <v>2846</v>
      </c>
      <c r="D13096" s="8">
        <v>3.98</v>
      </c>
      <c r="E13096" s="8">
        <v>3.74</v>
      </c>
      <c r="F13096" s="8">
        <v>1.52</v>
      </c>
      <c r="G13096" s="8">
        <v>18.940000000000001</v>
      </c>
      <c r="H13096" s="8">
        <v>-15.22</v>
      </c>
    </row>
    <row r="13097" spans="1:8">
      <c r="A13097" t="s">
        <v>1581</v>
      </c>
      <c r="B13097" t="s">
        <v>1582</v>
      </c>
      <c r="C13097" t="s">
        <v>2832</v>
      </c>
      <c r="D13097" s="8">
        <v>2019</v>
      </c>
      <c r="E13097" s="8">
        <v>2018</v>
      </c>
      <c r="F13097" s="8">
        <v>2017</v>
      </c>
      <c r="G13097" s="8">
        <v>2016</v>
      </c>
      <c r="H13097" s="8">
        <v>2015</v>
      </c>
    </row>
    <row r="13098" spans="1:8">
      <c r="A13098" t="s">
        <v>1581</v>
      </c>
      <c r="B13098" t="s">
        <v>1582</v>
      </c>
      <c r="C13098" t="s">
        <v>2833</v>
      </c>
      <c r="D13098" s="8">
        <v>298.35000000000002</v>
      </c>
      <c r="E13098" s="8">
        <v>259.83999999999997</v>
      </c>
      <c r="F13098" s="8">
        <v>259.44</v>
      </c>
      <c r="G13098" s="8">
        <v>234.93</v>
      </c>
      <c r="H13098" s="8">
        <v>222.49</v>
      </c>
    </row>
    <row r="13099" spans="1:8">
      <c r="A13099" t="s">
        <v>1581</v>
      </c>
      <c r="B13099" t="s">
        <v>1582</v>
      </c>
      <c r="C13099" t="s">
        <v>2834</v>
      </c>
      <c r="D13099" s="8">
        <v>86.37</v>
      </c>
      <c r="E13099" s="8">
        <v>86.36</v>
      </c>
      <c r="F13099" s="8">
        <v>116.43</v>
      </c>
      <c r="G13099" s="8">
        <v>97.74</v>
      </c>
      <c r="H13099" s="8">
        <v>109.79</v>
      </c>
    </row>
    <row r="13100" spans="1:8">
      <c r="A13100" t="s">
        <v>1581</v>
      </c>
      <c r="B13100" t="s">
        <v>1582</v>
      </c>
      <c r="C13100" t="s">
        <v>2835</v>
      </c>
      <c r="D13100" s="8">
        <v>384.72</v>
      </c>
      <c r="E13100" s="8">
        <v>346.2</v>
      </c>
      <c r="F13100" s="8">
        <v>375.87</v>
      </c>
      <c r="G13100" s="8">
        <v>332.67</v>
      </c>
      <c r="H13100" s="8">
        <v>332.27</v>
      </c>
    </row>
    <row r="13101" spans="1:8">
      <c r="A13101" t="s">
        <v>1581</v>
      </c>
      <c r="B13101" t="s">
        <v>1582</v>
      </c>
      <c r="C13101" t="s">
        <v>2836</v>
      </c>
      <c r="D13101" s="8">
        <v>-229.58</v>
      </c>
      <c r="E13101" s="8">
        <v>-185.52</v>
      </c>
      <c r="F13101" s="8">
        <v>-179.87</v>
      </c>
      <c r="G13101" s="8">
        <v>-224.96</v>
      </c>
      <c r="H13101" s="8">
        <v>-134.91</v>
      </c>
    </row>
    <row r="13102" spans="1:8">
      <c r="A13102" t="s">
        <v>1581</v>
      </c>
      <c r="B13102" t="s">
        <v>1582</v>
      </c>
      <c r="C13102" t="s">
        <v>2837</v>
      </c>
      <c r="D13102" s="8">
        <v>-0.03</v>
      </c>
      <c r="E13102">
        <v>0</v>
      </c>
      <c r="F13102" s="8">
        <v>-0.2</v>
      </c>
      <c r="G13102" s="8">
        <v>-0.04</v>
      </c>
      <c r="H13102" s="8">
        <v>-1.37</v>
      </c>
    </row>
    <row r="13103" spans="1:8">
      <c r="A13103" t="s">
        <v>1581</v>
      </c>
      <c r="B13103" t="s">
        <v>1582</v>
      </c>
      <c r="C13103" t="s">
        <v>2838</v>
      </c>
      <c r="D13103" s="8">
        <v>155.13999999999999</v>
      </c>
      <c r="E13103" s="8">
        <v>160.68</v>
      </c>
      <c r="F13103" s="8">
        <v>196</v>
      </c>
      <c r="G13103" s="8">
        <v>107.68</v>
      </c>
      <c r="H13103" s="8">
        <v>195.99</v>
      </c>
    </row>
    <row r="13104" spans="1:8">
      <c r="A13104" t="s">
        <v>1581</v>
      </c>
      <c r="B13104" t="s">
        <v>1582</v>
      </c>
      <c r="C13104" t="s">
        <v>2839</v>
      </c>
      <c r="D13104" s="8">
        <v>-15.29</v>
      </c>
      <c r="E13104" s="8">
        <v>-16.66</v>
      </c>
      <c r="F13104" s="8">
        <v>-18.57</v>
      </c>
      <c r="G13104" s="8">
        <v>-24.59</v>
      </c>
      <c r="H13104" s="8">
        <v>-25.93</v>
      </c>
    </row>
    <row r="13105" spans="1:8">
      <c r="A13105" t="s">
        <v>1581</v>
      </c>
      <c r="B13105" t="s">
        <v>1582</v>
      </c>
      <c r="C13105" t="s">
        <v>2840</v>
      </c>
      <c r="D13105" s="8">
        <v>139.85</v>
      </c>
      <c r="E13105" s="8">
        <v>144.02000000000001</v>
      </c>
      <c r="F13105" s="8">
        <v>177.42</v>
      </c>
      <c r="G13105" s="8">
        <v>83.09</v>
      </c>
      <c r="H13105" s="8">
        <v>170.05</v>
      </c>
    </row>
    <row r="13106" spans="1:8">
      <c r="A13106" t="s">
        <v>1581</v>
      </c>
      <c r="B13106" t="s">
        <v>1582</v>
      </c>
      <c r="C13106" t="s">
        <v>2841</v>
      </c>
      <c r="D13106" s="8">
        <v>-3.35</v>
      </c>
      <c r="E13106" s="8">
        <v>-37.67</v>
      </c>
      <c r="F13106" s="8">
        <v>-51.15</v>
      </c>
      <c r="G13106" s="8">
        <v>-41.26</v>
      </c>
      <c r="H13106" s="8">
        <v>-45</v>
      </c>
    </row>
    <row r="13107" spans="1:8">
      <c r="A13107" t="s">
        <v>1581</v>
      </c>
      <c r="B13107" t="s">
        <v>1582</v>
      </c>
      <c r="C13107" t="s">
        <v>2842</v>
      </c>
      <c r="D13107" s="8">
        <v>136.5</v>
      </c>
      <c r="E13107" s="8">
        <v>106.35</v>
      </c>
      <c r="F13107" s="8">
        <v>126.27</v>
      </c>
      <c r="G13107" s="8">
        <v>41.83</v>
      </c>
      <c r="H13107" s="8">
        <v>125.05</v>
      </c>
    </row>
    <row r="13108" spans="1:8">
      <c r="A13108" t="s">
        <v>1581</v>
      </c>
      <c r="B13108" t="s">
        <v>1582</v>
      </c>
      <c r="C13108" t="s">
        <v>2843</v>
      </c>
      <c r="D13108" s="8">
        <v>51</v>
      </c>
      <c r="E13108" s="8">
        <v>51</v>
      </c>
      <c r="F13108" s="8">
        <v>51</v>
      </c>
      <c r="G13108" s="8">
        <v>51</v>
      </c>
      <c r="H13108" s="8">
        <v>51</v>
      </c>
    </row>
    <row r="13109" spans="1:8">
      <c r="A13109" t="s">
        <v>1581</v>
      </c>
      <c r="B13109" t="s">
        <v>1582</v>
      </c>
      <c r="C13109" t="s">
        <v>2844</v>
      </c>
      <c r="D13109" s="8">
        <v>26.83</v>
      </c>
      <c r="E13109" s="8">
        <v>20.91</v>
      </c>
      <c r="F13109" s="8">
        <v>24.84</v>
      </c>
      <c r="G13109" s="8">
        <v>8.23</v>
      </c>
      <c r="H13109" s="8">
        <v>24.64</v>
      </c>
    </row>
    <row r="13110" spans="1:8">
      <c r="A13110" t="s">
        <v>1581</v>
      </c>
      <c r="B13110" t="s">
        <v>1582</v>
      </c>
      <c r="C13110" t="s">
        <v>2845</v>
      </c>
      <c r="D13110" s="8">
        <v>29.76</v>
      </c>
      <c r="E13110" s="8">
        <v>24.12</v>
      </c>
      <c r="F13110" s="8">
        <v>28.4</v>
      </c>
      <c r="G13110" s="8">
        <v>13.02</v>
      </c>
      <c r="H13110" s="8">
        <v>29.61</v>
      </c>
    </row>
    <row r="13111" spans="1:8">
      <c r="A13111" t="s">
        <v>1581</v>
      </c>
      <c r="B13111" t="s">
        <v>1582</v>
      </c>
      <c r="C13111" t="s">
        <v>2846</v>
      </c>
      <c r="D13111" s="8">
        <v>52</v>
      </c>
      <c r="E13111" s="8">
        <v>61.84</v>
      </c>
      <c r="F13111" s="8">
        <v>75.55</v>
      </c>
      <c r="G13111" s="8">
        <v>45.85</v>
      </c>
      <c r="H13111" s="8">
        <v>88.71</v>
      </c>
    </row>
    <row r="13112" spans="1:8">
      <c r="A13112" t="s">
        <v>1583</v>
      </c>
      <c r="B13112" t="s">
        <v>1584</v>
      </c>
      <c r="C13112" t="s">
        <v>2832</v>
      </c>
      <c r="D13112" s="8">
        <v>2019</v>
      </c>
      <c r="E13112" s="8">
        <v>2018</v>
      </c>
      <c r="F13112" s="8">
        <v>2017</v>
      </c>
      <c r="G13112" s="8">
        <v>2016</v>
      </c>
      <c r="H13112" s="8">
        <v>2015</v>
      </c>
    </row>
    <row r="13113" spans="1:8">
      <c r="A13113" t="s">
        <v>1583</v>
      </c>
      <c r="B13113" t="s">
        <v>1584</v>
      </c>
      <c r="C13113" t="s">
        <v>2833</v>
      </c>
      <c r="D13113" s="8">
        <v>23.64</v>
      </c>
      <c r="E13113" s="8">
        <v>28.51</v>
      </c>
      <c r="F13113" s="8">
        <v>31.05</v>
      </c>
      <c r="G13113" s="8">
        <v>30.04</v>
      </c>
      <c r="H13113" s="8">
        <v>53.37</v>
      </c>
    </row>
    <row r="13114" spans="1:8">
      <c r="A13114" t="s">
        <v>1583</v>
      </c>
      <c r="B13114" t="s">
        <v>1584</v>
      </c>
      <c r="C13114" t="s">
        <v>2834</v>
      </c>
      <c r="D13114" s="8">
        <v>10.14</v>
      </c>
      <c r="E13114" s="8">
        <v>0.99</v>
      </c>
      <c r="F13114" s="8">
        <v>6.89</v>
      </c>
      <c r="G13114" s="8">
        <v>0.85</v>
      </c>
      <c r="H13114" s="8">
        <v>0.71</v>
      </c>
    </row>
    <row r="13115" spans="1:8">
      <c r="A13115" t="s">
        <v>1583</v>
      </c>
      <c r="B13115" t="s">
        <v>1584</v>
      </c>
      <c r="C13115" t="s">
        <v>2835</v>
      </c>
      <c r="D13115" s="8">
        <v>33.78</v>
      </c>
      <c r="E13115" s="8">
        <v>29.51</v>
      </c>
      <c r="F13115" s="8">
        <v>37.94</v>
      </c>
      <c r="G13115" s="8">
        <v>30.89</v>
      </c>
      <c r="H13115" s="8">
        <v>54.08</v>
      </c>
    </row>
    <row r="13116" spans="1:8">
      <c r="A13116" t="s">
        <v>1583</v>
      </c>
      <c r="B13116" t="s">
        <v>1584</v>
      </c>
      <c r="C13116" t="s">
        <v>2836</v>
      </c>
      <c r="D13116" s="8">
        <v>-32.020000000000003</v>
      </c>
      <c r="E13116" s="8">
        <v>-34.39</v>
      </c>
      <c r="F13116" s="8">
        <v>-36.79</v>
      </c>
      <c r="G13116" s="8">
        <v>-26.95</v>
      </c>
      <c r="H13116" s="8">
        <v>-47.75</v>
      </c>
    </row>
    <row r="13117" spans="1:8">
      <c r="A13117" t="s">
        <v>1583</v>
      </c>
      <c r="B13117" t="s">
        <v>1584</v>
      </c>
      <c r="C13117" t="s">
        <v>2837</v>
      </c>
      <c r="D13117" s="8">
        <v>-3.73</v>
      </c>
      <c r="E13117" s="8">
        <v>-3.23</v>
      </c>
      <c r="F13117">
        <v>0</v>
      </c>
      <c r="G13117" s="8">
        <v>-2.4</v>
      </c>
      <c r="H13117" s="8">
        <v>-3.16</v>
      </c>
    </row>
    <row r="13118" spans="1:8">
      <c r="A13118" t="s">
        <v>1583</v>
      </c>
      <c r="B13118" t="s">
        <v>1584</v>
      </c>
      <c r="C13118" t="s">
        <v>2838</v>
      </c>
      <c r="D13118" s="8">
        <v>1.76</v>
      </c>
      <c r="E13118" s="8">
        <v>-4.88</v>
      </c>
      <c r="F13118" s="8">
        <v>1.1499999999999999</v>
      </c>
      <c r="G13118" s="8">
        <v>1.54</v>
      </c>
      <c r="H13118" s="8">
        <v>3.17</v>
      </c>
    </row>
    <row r="13119" spans="1:8">
      <c r="A13119" t="s">
        <v>1583</v>
      </c>
      <c r="B13119" t="s">
        <v>1584</v>
      </c>
      <c r="C13119" t="s">
        <v>2839</v>
      </c>
      <c r="D13119" s="8">
        <v>-0.98</v>
      </c>
      <c r="E13119" s="8">
        <v>-0.66</v>
      </c>
      <c r="F13119" s="8">
        <v>-0.67</v>
      </c>
      <c r="G13119" s="8">
        <v>-0.64</v>
      </c>
      <c r="H13119" s="8">
        <v>-3.04</v>
      </c>
    </row>
    <row r="13120" spans="1:8">
      <c r="A13120" t="s">
        <v>1583</v>
      </c>
      <c r="B13120" t="s">
        <v>1584</v>
      </c>
      <c r="C13120" t="s">
        <v>2840</v>
      </c>
      <c r="D13120" s="8">
        <v>0.78</v>
      </c>
      <c r="E13120" s="8">
        <v>-5.54</v>
      </c>
      <c r="F13120" s="8">
        <v>0.48</v>
      </c>
      <c r="G13120" s="8">
        <v>0.9</v>
      </c>
      <c r="H13120" s="8">
        <v>0.13</v>
      </c>
    </row>
    <row r="13121" spans="1:8">
      <c r="A13121" t="s">
        <v>1583</v>
      </c>
      <c r="B13121" t="s">
        <v>1584</v>
      </c>
      <c r="C13121" t="s">
        <v>2841</v>
      </c>
      <c r="D13121" s="8">
        <v>-0.37</v>
      </c>
      <c r="E13121" s="8">
        <v>0.6</v>
      </c>
      <c r="F13121" s="8">
        <v>0.52</v>
      </c>
      <c r="G13121" s="8">
        <v>-0.48</v>
      </c>
      <c r="H13121" s="8">
        <v>0.5</v>
      </c>
    </row>
    <row r="13122" spans="1:8">
      <c r="A13122" t="s">
        <v>1583</v>
      </c>
      <c r="B13122" t="s">
        <v>1584</v>
      </c>
      <c r="C13122" t="s">
        <v>2842</v>
      </c>
      <c r="D13122" s="8">
        <v>0.41</v>
      </c>
      <c r="E13122" s="8">
        <v>-4.9400000000000004</v>
      </c>
      <c r="F13122" s="8">
        <v>1</v>
      </c>
      <c r="G13122" s="8">
        <v>0.42</v>
      </c>
      <c r="H13122" s="8">
        <v>0.63</v>
      </c>
    </row>
    <row r="13123" spans="1:8">
      <c r="A13123" t="s">
        <v>1583</v>
      </c>
      <c r="B13123" t="s">
        <v>1584</v>
      </c>
      <c r="C13123" t="s">
        <v>2843</v>
      </c>
      <c r="D13123" s="8">
        <v>44.27</v>
      </c>
      <c r="E13123" s="8">
        <v>44.27</v>
      </c>
      <c r="F13123">
        <v>0</v>
      </c>
      <c r="G13123">
        <v>0</v>
      </c>
      <c r="H13123" s="8">
        <v>44.27</v>
      </c>
    </row>
    <row r="13124" spans="1:8">
      <c r="A13124" t="s">
        <v>1583</v>
      </c>
      <c r="B13124" t="s">
        <v>1584</v>
      </c>
      <c r="C13124" t="s">
        <v>2844</v>
      </c>
      <c r="D13124" s="8">
        <v>0.09</v>
      </c>
      <c r="E13124" s="8">
        <v>-1.06</v>
      </c>
      <c r="F13124" s="8">
        <v>0.22</v>
      </c>
      <c r="G13124" s="8">
        <v>0.1</v>
      </c>
      <c r="H13124">
        <v>0</v>
      </c>
    </row>
    <row r="13125" spans="1:8">
      <c r="A13125" t="s">
        <v>1583</v>
      </c>
      <c r="B13125" t="s">
        <v>1584</v>
      </c>
      <c r="C13125" t="s">
        <v>2845</v>
      </c>
      <c r="D13125" s="8">
        <v>0.32</v>
      </c>
      <c r="E13125" s="8">
        <v>-0.97</v>
      </c>
      <c r="F13125">
        <v>0</v>
      </c>
      <c r="G13125">
        <v>0</v>
      </c>
      <c r="H13125" s="8">
        <v>0.83</v>
      </c>
    </row>
    <row r="13126" spans="1:8">
      <c r="A13126" t="s">
        <v>1583</v>
      </c>
      <c r="B13126" t="s">
        <v>1584</v>
      </c>
      <c r="C13126" t="s">
        <v>2846</v>
      </c>
      <c r="D13126" s="8">
        <v>7.45</v>
      </c>
      <c r="E13126" s="8">
        <v>-17.13</v>
      </c>
      <c r="F13126" s="8">
        <v>3.7</v>
      </c>
      <c r="G13126" s="8">
        <v>13.12</v>
      </c>
      <c r="H13126" s="8">
        <v>11.86</v>
      </c>
    </row>
    <row r="13127" spans="1:8">
      <c r="A13127" t="s">
        <v>1585</v>
      </c>
      <c r="B13127" t="s">
        <v>1586</v>
      </c>
      <c r="C13127" t="s">
        <v>2832</v>
      </c>
      <c r="D13127" s="8">
        <v>2019</v>
      </c>
      <c r="E13127" s="8">
        <v>2018</v>
      </c>
      <c r="F13127" s="8">
        <v>2017</v>
      </c>
      <c r="G13127" s="8">
        <v>2016</v>
      </c>
      <c r="H13127" s="8">
        <v>2015</v>
      </c>
    </row>
    <row r="13128" spans="1:8">
      <c r="A13128" t="s">
        <v>1585</v>
      </c>
      <c r="B13128" t="s">
        <v>1586</v>
      </c>
      <c r="C13128" t="s">
        <v>2833</v>
      </c>
      <c r="D13128" s="6">
        <v>1410.42</v>
      </c>
      <c r="E13128" s="6">
        <v>1260.47</v>
      </c>
      <c r="F13128" s="6">
        <v>1117.47</v>
      </c>
      <c r="G13128" s="8">
        <v>980.73</v>
      </c>
      <c r="H13128" s="8">
        <v>948.18</v>
      </c>
    </row>
    <row r="13129" spans="1:8">
      <c r="A13129" t="s">
        <v>1585</v>
      </c>
      <c r="B13129" t="s">
        <v>1586</v>
      </c>
      <c r="C13129" t="s">
        <v>2834</v>
      </c>
      <c r="D13129" s="8">
        <v>38.82</v>
      </c>
      <c r="E13129" s="8">
        <v>26.11</v>
      </c>
      <c r="F13129" s="8">
        <v>10.96</v>
      </c>
      <c r="G13129" s="8">
        <v>3.1</v>
      </c>
      <c r="H13129" s="8">
        <v>18.59</v>
      </c>
    </row>
    <row r="13130" spans="1:8">
      <c r="A13130" t="s">
        <v>1585</v>
      </c>
      <c r="B13130" t="s">
        <v>1586</v>
      </c>
      <c r="C13130" t="s">
        <v>2835</v>
      </c>
      <c r="D13130" s="6">
        <v>1449.24</v>
      </c>
      <c r="E13130" s="6">
        <v>1286.58</v>
      </c>
      <c r="F13130" s="6">
        <v>1128.43</v>
      </c>
      <c r="G13130" s="8">
        <v>983.82</v>
      </c>
      <c r="H13130" s="8">
        <v>966.78</v>
      </c>
    </row>
    <row r="13131" spans="1:8">
      <c r="A13131" t="s">
        <v>1585</v>
      </c>
      <c r="B13131" t="s">
        <v>1586</v>
      </c>
      <c r="C13131" t="s">
        <v>2836</v>
      </c>
      <c r="D13131" s="6">
        <v>-1180.76</v>
      </c>
      <c r="E13131" s="6">
        <v>-1122.51</v>
      </c>
      <c r="F13131" s="6">
        <v>-1024.49</v>
      </c>
      <c r="G13131" s="8">
        <v>-851.27</v>
      </c>
      <c r="H13131" s="8">
        <v>-851.85</v>
      </c>
    </row>
    <row r="13132" spans="1:8">
      <c r="A13132" t="s">
        <v>1585</v>
      </c>
      <c r="B13132" t="s">
        <v>1586</v>
      </c>
      <c r="C13132" t="s">
        <v>2837</v>
      </c>
      <c r="D13132" s="8">
        <v>-45.89</v>
      </c>
      <c r="E13132" s="8">
        <v>-30.87</v>
      </c>
      <c r="F13132" s="8">
        <v>-36.42</v>
      </c>
      <c r="G13132" s="8">
        <v>-40.840000000000003</v>
      </c>
      <c r="H13132" s="8">
        <v>-47.66</v>
      </c>
    </row>
    <row r="13133" spans="1:8">
      <c r="A13133" t="s">
        <v>1585</v>
      </c>
      <c r="B13133" t="s">
        <v>1586</v>
      </c>
      <c r="C13133" t="s">
        <v>2838</v>
      </c>
      <c r="D13133" s="8">
        <v>268.48</v>
      </c>
      <c r="E13133" s="8">
        <v>164.07</v>
      </c>
      <c r="F13133" s="8">
        <v>103.94</v>
      </c>
      <c r="G13133" s="8">
        <v>91.71</v>
      </c>
      <c r="H13133" s="8">
        <v>67.27</v>
      </c>
    </row>
    <row r="13134" spans="1:8">
      <c r="A13134" t="s">
        <v>1585</v>
      </c>
      <c r="B13134" t="s">
        <v>1586</v>
      </c>
      <c r="C13134" t="s">
        <v>2839</v>
      </c>
      <c r="D13134" s="8">
        <v>-46.29</v>
      </c>
      <c r="E13134" s="8">
        <v>-42.62</v>
      </c>
      <c r="F13134" s="8">
        <v>-38.47</v>
      </c>
      <c r="G13134" s="8">
        <v>-36.19</v>
      </c>
      <c r="H13134" s="8">
        <v>-35.03</v>
      </c>
    </row>
    <row r="13135" spans="1:8">
      <c r="A13135" t="s">
        <v>1585</v>
      </c>
      <c r="B13135" t="s">
        <v>1586</v>
      </c>
      <c r="C13135" t="s">
        <v>2840</v>
      </c>
      <c r="D13135" s="8">
        <v>222.19</v>
      </c>
      <c r="E13135" s="8">
        <v>121.45</v>
      </c>
      <c r="F13135" s="8">
        <v>65.47</v>
      </c>
      <c r="G13135" s="8">
        <v>55.52</v>
      </c>
      <c r="H13135" s="8">
        <v>32.24</v>
      </c>
    </row>
    <row r="13136" spans="1:8">
      <c r="A13136" t="s">
        <v>1585</v>
      </c>
      <c r="B13136" t="s">
        <v>1586</v>
      </c>
      <c r="C13136" t="s">
        <v>2841</v>
      </c>
      <c r="D13136" s="8">
        <v>-53.5</v>
      </c>
      <c r="E13136" s="8">
        <v>-44.52</v>
      </c>
      <c r="F13136" s="8">
        <v>-23.96</v>
      </c>
      <c r="G13136" s="8">
        <v>-15.42</v>
      </c>
      <c r="H13136" s="8">
        <v>-6.03</v>
      </c>
    </row>
    <row r="13137" spans="1:8">
      <c r="A13137" t="s">
        <v>1585</v>
      </c>
      <c r="B13137" t="s">
        <v>1586</v>
      </c>
      <c r="C13137" t="s">
        <v>2842</v>
      </c>
      <c r="D13137" s="8">
        <v>168.69</v>
      </c>
      <c r="E13137" s="8">
        <v>76.930000000000007</v>
      </c>
      <c r="F13137" s="8">
        <v>41.51</v>
      </c>
      <c r="G13137" s="8">
        <v>40.1</v>
      </c>
      <c r="H13137" s="8">
        <v>26.22</v>
      </c>
    </row>
    <row r="13138" spans="1:8">
      <c r="A13138" t="s">
        <v>1585</v>
      </c>
      <c r="B13138" t="s">
        <v>1586</v>
      </c>
      <c r="C13138" t="s">
        <v>2843</v>
      </c>
      <c r="D13138" s="8">
        <v>25.43</v>
      </c>
      <c r="E13138" s="8">
        <v>25.43</v>
      </c>
      <c r="F13138" s="8">
        <v>25.43</v>
      </c>
      <c r="G13138" s="8">
        <v>25.43</v>
      </c>
      <c r="H13138" s="8">
        <v>25.43</v>
      </c>
    </row>
    <row r="13139" spans="1:8">
      <c r="A13139" t="s">
        <v>1585</v>
      </c>
      <c r="B13139" t="s">
        <v>1586</v>
      </c>
      <c r="C13139" t="s">
        <v>2844</v>
      </c>
      <c r="D13139" s="8">
        <v>6.63</v>
      </c>
      <c r="E13139" s="8">
        <v>3.03</v>
      </c>
      <c r="F13139" s="8">
        <v>1.63</v>
      </c>
      <c r="G13139" s="8">
        <v>1.58</v>
      </c>
      <c r="H13139" s="8">
        <v>1.03</v>
      </c>
    </row>
    <row r="13140" spans="1:8">
      <c r="A13140" t="s">
        <v>1585</v>
      </c>
      <c r="B13140" t="s">
        <v>1586</v>
      </c>
      <c r="C13140" t="s">
        <v>2845</v>
      </c>
      <c r="D13140" s="8">
        <v>8.4499999999999993</v>
      </c>
      <c r="E13140" s="8">
        <v>4.7</v>
      </c>
      <c r="F13140">
        <v>0</v>
      </c>
      <c r="G13140" s="8">
        <v>3</v>
      </c>
      <c r="H13140" s="8">
        <v>2.41</v>
      </c>
    </row>
    <row r="13141" spans="1:8">
      <c r="A13141" t="s">
        <v>1585</v>
      </c>
      <c r="B13141" t="s">
        <v>1586</v>
      </c>
      <c r="C13141" t="s">
        <v>2846</v>
      </c>
      <c r="D13141" s="8">
        <v>19.04</v>
      </c>
      <c r="E13141" s="8">
        <v>13.02</v>
      </c>
      <c r="F13141" s="8">
        <v>9.3000000000000007</v>
      </c>
      <c r="G13141" s="8">
        <v>13.52</v>
      </c>
      <c r="H13141" s="8">
        <v>12.12</v>
      </c>
    </row>
    <row r="13142" spans="1:8">
      <c r="A13142" t="s">
        <v>1587</v>
      </c>
      <c r="B13142" t="s">
        <v>1588</v>
      </c>
      <c r="C13142" t="s">
        <v>2832</v>
      </c>
      <c r="D13142" s="8">
        <v>2019</v>
      </c>
      <c r="E13142" s="8">
        <v>2018</v>
      </c>
      <c r="F13142" s="8">
        <v>2017</v>
      </c>
      <c r="G13142" s="8">
        <v>2016</v>
      </c>
      <c r="H13142" s="8">
        <v>2015</v>
      </c>
    </row>
    <row r="13143" spans="1:8">
      <c r="A13143" t="s">
        <v>1587</v>
      </c>
      <c r="B13143" t="s">
        <v>1588</v>
      </c>
      <c r="C13143" t="s">
        <v>2833</v>
      </c>
      <c r="D13143" s="8">
        <v>172.89</v>
      </c>
      <c r="E13143" s="8">
        <v>144.86000000000001</v>
      </c>
      <c r="F13143" s="8">
        <v>122.92</v>
      </c>
      <c r="G13143" s="8">
        <v>110.95</v>
      </c>
      <c r="H13143" s="8">
        <v>102.61</v>
      </c>
    </row>
    <row r="13144" spans="1:8">
      <c r="A13144" t="s">
        <v>1587</v>
      </c>
      <c r="B13144" t="s">
        <v>1588</v>
      </c>
      <c r="C13144" t="s">
        <v>2834</v>
      </c>
      <c r="D13144" s="8">
        <v>2.52</v>
      </c>
      <c r="E13144" s="8">
        <v>1.92</v>
      </c>
      <c r="F13144" s="8">
        <v>1.3</v>
      </c>
      <c r="G13144" s="8">
        <v>0.96</v>
      </c>
      <c r="H13144" s="8">
        <v>1.3</v>
      </c>
    </row>
    <row r="13145" spans="1:8">
      <c r="A13145" t="s">
        <v>1587</v>
      </c>
      <c r="B13145" t="s">
        <v>1588</v>
      </c>
      <c r="C13145" t="s">
        <v>2835</v>
      </c>
      <c r="D13145" s="8">
        <v>175.41</v>
      </c>
      <c r="E13145" s="8">
        <v>146.78</v>
      </c>
      <c r="F13145" s="8">
        <v>124.22</v>
      </c>
      <c r="G13145" s="8">
        <v>111.91</v>
      </c>
      <c r="H13145" s="8">
        <v>103.91</v>
      </c>
    </row>
    <row r="13146" spans="1:8">
      <c r="A13146" t="s">
        <v>1587</v>
      </c>
      <c r="B13146" t="s">
        <v>1588</v>
      </c>
      <c r="C13146" t="s">
        <v>2836</v>
      </c>
      <c r="D13146" s="8">
        <v>-134.49</v>
      </c>
      <c r="E13146" s="8">
        <v>-110.37</v>
      </c>
      <c r="F13146" s="8">
        <v>-91.42</v>
      </c>
      <c r="G13146" s="8">
        <v>-82.39</v>
      </c>
      <c r="H13146" s="8">
        <v>-80.680000000000007</v>
      </c>
    </row>
    <row r="13147" spans="1:8">
      <c r="A13147" t="s">
        <v>1587</v>
      </c>
      <c r="B13147" t="s">
        <v>1588</v>
      </c>
      <c r="C13147" t="s">
        <v>2837</v>
      </c>
      <c r="D13147" s="8">
        <v>-3.54</v>
      </c>
      <c r="E13147" s="8">
        <v>-1.93</v>
      </c>
      <c r="F13147" s="8">
        <v>-1.17</v>
      </c>
      <c r="G13147" s="8">
        <v>-1.63</v>
      </c>
      <c r="H13147" s="8">
        <v>-2.39</v>
      </c>
    </row>
    <row r="13148" spans="1:8">
      <c r="A13148" t="s">
        <v>1587</v>
      </c>
      <c r="B13148" t="s">
        <v>1588</v>
      </c>
      <c r="C13148" t="s">
        <v>2838</v>
      </c>
      <c r="D13148" s="8">
        <v>40.92</v>
      </c>
      <c r="E13148" s="8">
        <v>36.409999999999997</v>
      </c>
      <c r="F13148" s="8">
        <v>32.81</v>
      </c>
      <c r="G13148" s="8">
        <v>27.89</v>
      </c>
      <c r="H13148" s="8">
        <v>20.85</v>
      </c>
    </row>
    <row r="13149" spans="1:8">
      <c r="A13149" t="s">
        <v>1587</v>
      </c>
      <c r="B13149" t="s">
        <v>1588</v>
      </c>
      <c r="C13149" t="s">
        <v>2839</v>
      </c>
      <c r="D13149" s="8">
        <v>-4.82</v>
      </c>
      <c r="E13149" s="8">
        <v>-4.08</v>
      </c>
      <c r="F13149" s="8">
        <v>-5.13</v>
      </c>
      <c r="G13149" s="8">
        <v>-4.57</v>
      </c>
      <c r="H13149" s="8">
        <v>-4.22</v>
      </c>
    </row>
    <row r="13150" spans="1:8">
      <c r="A13150" t="s">
        <v>1587</v>
      </c>
      <c r="B13150" t="s">
        <v>1588</v>
      </c>
      <c r="C13150" t="s">
        <v>2840</v>
      </c>
      <c r="D13150" s="8">
        <v>36.1</v>
      </c>
      <c r="E13150" s="8">
        <v>32.340000000000003</v>
      </c>
      <c r="F13150" s="8">
        <v>27.68</v>
      </c>
      <c r="G13150" s="8">
        <v>23.33</v>
      </c>
      <c r="H13150" s="8">
        <v>16.63</v>
      </c>
    </row>
    <row r="13151" spans="1:8">
      <c r="A13151" t="s">
        <v>1587</v>
      </c>
      <c r="B13151" t="s">
        <v>1588</v>
      </c>
      <c r="C13151" t="s">
        <v>2841</v>
      </c>
      <c r="D13151" s="8">
        <v>-10.81</v>
      </c>
      <c r="E13151" s="8">
        <v>-11.26</v>
      </c>
      <c r="F13151" s="8">
        <v>-8.44</v>
      </c>
      <c r="G13151" s="8">
        <v>-8.44</v>
      </c>
      <c r="H13151" s="8">
        <v>-5.08</v>
      </c>
    </row>
    <row r="13152" spans="1:8">
      <c r="A13152" t="s">
        <v>1587</v>
      </c>
      <c r="B13152" t="s">
        <v>1588</v>
      </c>
      <c r="C13152" t="s">
        <v>2842</v>
      </c>
      <c r="D13152" s="8">
        <v>25.3</v>
      </c>
      <c r="E13152" s="8">
        <v>21.07</v>
      </c>
      <c r="F13152" s="8">
        <v>19.239999999999998</v>
      </c>
      <c r="G13152" s="8">
        <v>14.89</v>
      </c>
      <c r="H13152" s="8">
        <v>11.55</v>
      </c>
    </row>
    <row r="13153" spans="1:8">
      <c r="A13153" t="s">
        <v>1587</v>
      </c>
      <c r="B13153" t="s">
        <v>1588</v>
      </c>
      <c r="C13153" t="s">
        <v>2843</v>
      </c>
      <c r="D13153" s="8">
        <v>5.6</v>
      </c>
      <c r="E13153" s="8">
        <v>5.6</v>
      </c>
      <c r="F13153" s="8">
        <v>5.6</v>
      </c>
      <c r="G13153" s="8">
        <v>4.67</v>
      </c>
      <c r="H13153" s="8">
        <v>4.67</v>
      </c>
    </row>
    <row r="13154" spans="1:8">
      <c r="A13154" t="s">
        <v>1587</v>
      </c>
      <c r="B13154" t="s">
        <v>1588</v>
      </c>
      <c r="C13154" t="s">
        <v>2844</v>
      </c>
      <c r="D13154" s="8">
        <v>4.51</v>
      </c>
      <c r="E13154" s="8">
        <v>3.76</v>
      </c>
      <c r="F13154">
        <v>0</v>
      </c>
      <c r="G13154" s="8">
        <v>3.19</v>
      </c>
      <c r="H13154" s="8">
        <v>12.36</v>
      </c>
    </row>
    <row r="13155" spans="1:8">
      <c r="A13155" t="s">
        <v>1587</v>
      </c>
      <c r="B13155" t="s">
        <v>1588</v>
      </c>
      <c r="C13155" t="s">
        <v>2845</v>
      </c>
      <c r="D13155" s="8">
        <v>5.37</v>
      </c>
      <c r="E13155" s="8">
        <v>4.49</v>
      </c>
      <c r="F13155" s="8">
        <v>4.3499999999999996</v>
      </c>
      <c r="G13155" s="8">
        <v>4.17</v>
      </c>
      <c r="H13155" s="8">
        <v>16.88</v>
      </c>
    </row>
    <row r="13156" spans="1:8">
      <c r="A13156" t="s">
        <v>1587</v>
      </c>
      <c r="B13156" t="s">
        <v>1588</v>
      </c>
      <c r="C13156" t="s">
        <v>2846</v>
      </c>
      <c r="D13156" s="8">
        <v>23.67</v>
      </c>
      <c r="E13156" s="8">
        <v>25.14</v>
      </c>
      <c r="F13156" s="8">
        <v>26.69</v>
      </c>
      <c r="G13156" s="8">
        <v>26.61</v>
      </c>
      <c r="H13156" s="8">
        <v>22.64</v>
      </c>
    </row>
    <row r="13157" spans="1:8">
      <c r="A13157" t="s">
        <v>1590</v>
      </c>
      <c r="B13157" t="s">
        <v>1591</v>
      </c>
      <c r="C13157" t="s">
        <v>2832</v>
      </c>
      <c r="D13157" s="8">
        <v>2019</v>
      </c>
      <c r="E13157" s="8">
        <v>2018</v>
      </c>
      <c r="F13157" s="8">
        <v>2017</v>
      </c>
      <c r="G13157" s="8">
        <v>2016</v>
      </c>
      <c r="H13157" s="8">
        <v>2015</v>
      </c>
    </row>
    <row r="13158" spans="1:8">
      <c r="A13158" t="s">
        <v>1590</v>
      </c>
      <c r="B13158" t="s">
        <v>1591</v>
      </c>
      <c r="C13158" t="s">
        <v>2833</v>
      </c>
      <c r="D13158" s="6">
        <v>1869.24</v>
      </c>
      <c r="E13158" s="6">
        <v>1476.85</v>
      </c>
      <c r="F13158" s="8">
        <v>780.84</v>
      </c>
      <c r="G13158" s="8">
        <v>695.33</v>
      </c>
      <c r="H13158" s="8">
        <v>907.2</v>
      </c>
    </row>
    <row r="13159" spans="1:8">
      <c r="A13159" t="s">
        <v>1590</v>
      </c>
      <c r="B13159" t="s">
        <v>1591</v>
      </c>
      <c r="C13159" t="s">
        <v>2834</v>
      </c>
      <c r="D13159" s="8">
        <v>13.05</v>
      </c>
      <c r="E13159" s="8">
        <v>14.03</v>
      </c>
      <c r="F13159" s="8">
        <v>29.16</v>
      </c>
      <c r="G13159" s="8">
        <v>44.73</v>
      </c>
      <c r="H13159" s="8">
        <v>25.68</v>
      </c>
    </row>
    <row r="13160" spans="1:8">
      <c r="A13160" t="s">
        <v>1590</v>
      </c>
      <c r="B13160" t="s">
        <v>1591</v>
      </c>
      <c r="C13160" t="s">
        <v>2835</v>
      </c>
      <c r="D13160" s="6">
        <v>1882.3</v>
      </c>
      <c r="E13160" s="6">
        <v>1490.88</v>
      </c>
      <c r="F13160" s="8">
        <v>810</v>
      </c>
      <c r="G13160" s="8">
        <v>740.06</v>
      </c>
      <c r="H13160" s="8">
        <v>932.88</v>
      </c>
    </row>
    <row r="13161" spans="1:8">
      <c r="A13161" t="s">
        <v>1590</v>
      </c>
      <c r="B13161" t="s">
        <v>1591</v>
      </c>
      <c r="C13161" t="s">
        <v>2836</v>
      </c>
      <c r="D13161" s="6">
        <v>-1713.07</v>
      </c>
      <c r="E13161" s="6">
        <v>-1308.6400000000001</v>
      </c>
      <c r="F13161" s="8">
        <v>-224.24</v>
      </c>
      <c r="G13161" s="8">
        <v>-644.69000000000005</v>
      </c>
      <c r="H13161" s="8">
        <v>-867.83</v>
      </c>
    </row>
    <row r="13162" spans="1:8">
      <c r="A13162" t="s">
        <v>1590</v>
      </c>
      <c r="B13162" t="s">
        <v>1591</v>
      </c>
      <c r="C13162" t="s">
        <v>2837</v>
      </c>
      <c r="D13162" s="8">
        <v>-60.16</v>
      </c>
      <c r="E13162" s="8">
        <v>-50.04</v>
      </c>
      <c r="F13162" s="8">
        <v>-60.08</v>
      </c>
      <c r="G13162" s="8">
        <v>-52.97</v>
      </c>
      <c r="H13162" s="8">
        <v>-33.76</v>
      </c>
    </row>
    <row r="13163" spans="1:8">
      <c r="A13163" t="s">
        <v>1590</v>
      </c>
      <c r="B13163" t="s">
        <v>1591</v>
      </c>
      <c r="C13163" t="s">
        <v>2838</v>
      </c>
      <c r="D13163" s="8">
        <v>169.23</v>
      </c>
      <c r="E13163" s="8">
        <v>182.25</v>
      </c>
      <c r="F13163" s="8">
        <v>585.76</v>
      </c>
      <c r="G13163" s="8">
        <v>42.41</v>
      </c>
      <c r="H13163" s="8">
        <v>31.28</v>
      </c>
    </row>
    <row r="13164" spans="1:8">
      <c r="A13164" t="s">
        <v>1590</v>
      </c>
      <c r="B13164" t="s">
        <v>1591</v>
      </c>
      <c r="C13164" t="s">
        <v>2839</v>
      </c>
      <c r="D13164" s="8">
        <v>-122.26</v>
      </c>
      <c r="E13164" s="8">
        <v>-118.41</v>
      </c>
      <c r="F13164" s="8">
        <v>-559</v>
      </c>
      <c r="G13164" s="8">
        <v>-3.81</v>
      </c>
      <c r="H13164" s="8">
        <v>-6.23</v>
      </c>
    </row>
    <row r="13165" spans="1:8">
      <c r="A13165" t="s">
        <v>1590</v>
      </c>
      <c r="B13165" t="s">
        <v>1591</v>
      </c>
      <c r="C13165" t="s">
        <v>2840</v>
      </c>
      <c r="D13165" s="8">
        <v>46.97</v>
      </c>
      <c r="E13165" s="8">
        <v>63.84</v>
      </c>
      <c r="F13165" s="8">
        <v>26.77</v>
      </c>
      <c r="G13165" s="8">
        <v>38.590000000000003</v>
      </c>
      <c r="H13165" s="8">
        <v>25.05</v>
      </c>
    </row>
    <row r="13166" spans="1:8">
      <c r="A13166" t="s">
        <v>1590</v>
      </c>
      <c r="B13166" t="s">
        <v>1591</v>
      </c>
      <c r="C13166" t="s">
        <v>2841</v>
      </c>
      <c r="D13166" s="8">
        <v>-16.899999999999999</v>
      </c>
      <c r="E13166" s="8">
        <v>-23.67</v>
      </c>
      <c r="F13166" s="8">
        <v>-9.09</v>
      </c>
      <c r="G13166" s="8">
        <v>-11.86</v>
      </c>
      <c r="H13166" s="8">
        <v>-8.9</v>
      </c>
    </row>
    <row r="13167" spans="1:8">
      <c r="A13167" t="s">
        <v>1590</v>
      </c>
      <c r="B13167" t="s">
        <v>1591</v>
      </c>
      <c r="C13167" t="s">
        <v>2842</v>
      </c>
      <c r="D13167" s="8">
        <v>30.08</v>
      </c>
      <c r="E13167" s="8">
        <v>40.159999999999997</v>
      </c>
      <c r="F13167" s="8">
        <v>17.68</v>
      </c>
      <c r="G13167" s="8">
        <v>26.74</v>
      </c>
      <c r="H13167" s="8">
        <v>16.149999999999999</v>
      </c>
    </row>
    <row r="13168" spans="1:8">
      <c r="A13168" t="s">
        <v>1590</v>
      </c>
      <c r="B13168" t="s">
        <v>1591</v>
      </c>
      <c r="C13168" t="s">
        <v>2843</v>
      </c>
      <c r="D13168" s="8">
        <v>183.45</v>
      </c>
      <c r="E13168" s="8">
        <v>162.57</v>
      </c>
      <c r="F13168" s="8">
        <v>162.57</v>
      </c>
      <c r="G13168" s="8">
        <v>162.57</v>
      </c>
      <c r="H13168" s="8">
        <v>111.49</v>
      </c>
    </row>
    <row r="13169" spans="1:8">
      <c r="A13169" t="s">
        <v>1590</v>
      </c>
      <c r="B13169" t="s">
        <v>1591</v>
      </c>
      <c r="C13169" t="s">
        <v>2844</v>
      </c>
      <c r="D13169" s="8">
        <v>1.64</v>
      </c>
      <c r="E13169" s="8">
        <v>2.4700000000000002</v>
      </c>
      <c r="F13169" s="8">
        <v>1.0900000000000001</v>
      </c>
      <c r="G13169" s="8">
        <v>1.69</v>
      </c>
      <c r="H13169" s="8">
        <v>1.47</v>
      </c>
    </row>
    <row r="13170" spans="1:8">
      <c r="A13170" t="s">
        <v>1590</v>
      </c>
      <c r="B13170" t="s">
        <v>1591</v>
      </c>
      <c r="C13170" t="s">
        <v>2845</v>
      </c>
      <c r="D13170" s="8">
        <v>8.3000000000000007</v>
      </c>
      <c r="E13170" s="8">
        <v>9.75</v>
      </c>
      <c r="F13170" s="8">
        <v>35.47</v>
      </c>
      <c r="G13170" s="8">
        <v>1.88</v>
      </c>
      <c r="H13170" s="8">
        <v>2.0099999999999998</v>
      </c>
    </row>
    <row r="13171" spans="1:8">
      <c r="A13171" t="s">
        <v>1590</v>
      </c>
      <c r="B13171" t="s">
        <v>1591</v>
      </c>
      <c r="C13171" t="s">
        <v>2846</v>
      </c>
      <c r="D13171" s="8">
        <v>9.0500000000000007</v>
      </c>
      <c r="E13171" s="8">
        <v>12.34</v>
      </c>
      <c r="F13171" s="8">
        <v>75.02</v>
      </c>
      <c r="G13171" s="8">
        <v>13.72</v>
      </c>
      <c r="H13171" s="8">
        <v>7.17</v>
      </c>
    </row>
    <row r="13172" spans="1:8">
      <c r="A13172" t="s">
        <v>1592</v>
      </c>
      <c r="B13172" t="s">
        <v>1593</v>
      </c>
      <c r="C13172" t="s">
        <v>2832</v>
      </c>
      <c r="D13172" s="8">
        <v>2019</v>
      </c>
      <c r="E13172" s="8">
        <v>2018</v>
      </c>
      <c r="F13172" s="8">
        <v>2017</v>
      </c>
      <c r="G13172" s="8">
        <v>2016</v>
      </c>
      <c r="H13172" s="8">
        <v>2015</v>
      </c>
    </row>
    <row r="13173" spans="1:8">
      <c r="A13173" t="s">
        <v>1592</v>
      </c>
      <c r="B13173" t="s">
        <v>1593</v>
      </c>
      <c r="C13173" t="s">
        <v>2833</v>
      </c>
      <c r="D13173" s="8">
        <v>311.95999999999998</v>
      </c>
      <c r="E13173" s="8">
        <v>405.67</v>
      </c>
      <c r="F13173" s="8">
        <v>538.33000000000004</v>
      </c>
      <c r="G13173" s="8">
        <v>588.30999999999995</v>
      </c>
      <c r="H13173" s="8">
        <v>659.42</v>
      </c>
    </row>
    <row r="13174" spans="1:8">
      <c r="A13174" t="s">
        <v>1592</v>
      </c>
      <c r="B13174" t="s">
        <v>1593</v>
      </c>
      <c r="C13174" t="s">
        <v>2834</v>
      </c>
      <c r="D13174" s="8">
        <v>76.61</v>
      </c>
      <c r="E13174" s="8">
        <v>42.41</v>
      </c>
      <c r="F13174" s="8">
        <v>6.69</v>
      </c>
      <c r="G13174" s="8">
        <v>-9.64</v>
      </c>
      <c r="H13174" s="8">
        <v>-0.82</v>
      </c>
    </row>
    <row r="13175" spans="1:8">
      <c r="A13175" t="s">
        <v>1592</v>
      </c>
      <c r="B13175" t="s">
        <v>1593</v>
      </c>
      <c r="C13175" t="s">
        <v>2835</v>
      </c>
      <c r="D13175" s="8">
        <v>388.57</v>
      </c>
      <c r="E13175" s="8">
        <v>448.08</v>
      </c>
      <c r="F13175" s="8">
        <v>545.03</v>
      </c>
      <c r="G13175" s="8">
        <v>578.66999999999996</v>
      </c>
      <c r="H13175" s="8">
        <v>658.6</v>
      </c>
    </row>
    <row r="13176" spans="1:8">
      <c r="A13176" t="s">
        <v>1592</v>
      </c>
      <c r="B13176" t="s">
        <v>1593</v>
      </c>
      <c r="C13176" t="s">
        <v>2836</v>
      </c>
      <c r="D13176" s="8">
        <v>-764.97</v>
      </c>
      <c r="E13176" s="8">
        <v>-453.14</v>
      </c>
      <c r="F13176" s="8">
        <v>-427.29</v>
      </c>
      <c r="G13176" s="8">
        <v>-376.74</v>
      </c>
      <c r="H13176" s="8">
        <v>-462.19</v>
      </c>
    </row>
    <row r="13177" spans="1:8">
      <c r="A13177" t="s">
        <v>1592</v>
      </c>
      <c r="B13177" t="s">
        <v>1593</v>
      </c>
      <c r="C13177" t="s">
        <v>2837</v>
      </c>
      <c r="D13177" s="8">
        <v>-116.92</v>
      </c>
      <c r="E13177" s="8">
        <v>-104.23</v>
      </c>
      <c r="F13177" s="8">
        <v>-75.650000000000006</v>
      </c>
      <c r="G13177" s="8">
        <v>-61.86</v>
      </c>
      <c r="H13177" s="8">
        <v>-52.48</v>
      </c>
    </row>
    <row r="13178" spans="1:8">
      <c r="A13178" t="s">
        <v>1592</v>
      </c>
      <c r="B13178" t="s">
        <v>1593</v>
      </c>
      <c r="C13178" t="s">
        <v>2838</v>
      </c>
      <c r="D13178" s="8">
        <v>-376.4</v>
      </c>
      <c r="E13178" s="8">
        <v>-5.0599999999999996</v>
      </c>
      <c r="F13178" s="8">
        <v>117.73</v>
      </c>
      <c r="G13178" s="8">
        <v>140.06</v>
      </c>
      <c r="H13178" s="8">
        <v>143.93</v>
      </c>
    </row>
    <row r="13179" spans="1:8">
      <c r="A13179" t="s">
        <v>1592</v>
      </c>
      <c r="B13179" t="s">
        <v>1593</v>
      </c>
      <c r="C13179" t="s">
        <v>2839</v>
      </c>
      <c r="D13179" s="8">
        <v>-123.72</v>
      </c>
      <c r="E13179" s="8">
        <v>-137.76</v>
      </c>
      <c r="F13179" s="8">
        <v>-147.28</v>
      </c>
      <c r="G13179" s="8">
        <v>-122.19</v>
      </c>
      <c r="H13179" s="8">
        <v>-92.38</v>
      </c>
    </row>
    <row r="13180" spans="1:8">
      <c r="A13180" t="s">
        <v>1592</v>
      </c>
      <c r="B13180" t="s">
        <v>1593</v>
      </c>
      <c r="C13180" t="s">
        <v>2840</v>
      </c>
      <c r="D13180" s="8">
        <v>-500.12</v>
      </c>
      <c r="E13180" s="8">
        <v>-142.82</v>
      </c>
      <c r="F13180" s="8">
        <v>-29.55</v>
      </c>
      <c r="G13180" s="8">
        <v>17.87</v>
      </c>
      <c r="H13180" s="8">
        <v>51.55</v>
      </c>
    </row>
    <row r="13181" spans="1:8">
      <c r="A13181" t="s">
        <v>1592</v>
      </c>
      <c r="B13181" t="s">
        <v>1593</v>
      </c>
      <c r="C13181" t="s">
        <v>2841</v>
      </c>
      <c r="D13181" s="8">
        <v>-11.33</v>
      </c>
      <c r="E13181" s="8">
        <v>-42.17</v>
      </c>
      <c r="F13181" s="8">
        <v>-1</v>
      </c>
      <c r="G13181" s="8">
        <v>-1</v>
      </c>
      <c r="H13181" s="8">
        <v>-2</v>
      </c>
    </row>
    <row r="13182" spans="1:8">
      <c r="A13182" t="s">
        <v>1592</v>
      </c>
      <c r="B13182" t="s">
        <v>1593</v>
      </c>
      <c r="C13182" t="s">
        <v>2842</v>
      </c>
      <c r="D13182" s="8">
        <v>-511.45</v>
      </c>
      <c r="E13182" s="8">
        <v>-184.99</v>
      </c>
      <c r="F13182" s="8">
        <v>-30.55</v>
      </c>
      <c r="G13182" s="8">
        <v>16.87</v>
      </c>
      <c r="H13182" s="8">
        <v>49.55</v>
      </c>
    </row>
    <row r="13183" spans="1:8">
      <c r="A13183" t="s">
        <v>1592</v>
      </c>
      <c r="B13183" t="s">
        <v>1593</v>
      </c>
      <c r="C13183" t="s">
        <v>2843</v>
      </c>
      <c r="D13183" s="8">
        <v>30.25</v>
      </c>
      <c r="E13183" s="8">
        <v>30.25</v>
      </c>
      <c r="F13183" s="8">
        <v>26.99</v>
      </c>
      <c r="G13183" s="8">
        <v>24.49</v>
      </c>
      <c r="H13183" s="8">
        <v>24.49</v>
      </c>
    </row>
    <row r="13184" spans="1:8">
      <c r="A13184" t="s">
        <v>1592</v>
      </c>
      <c r="B13184" t="s">
        <v>1593</v>
      </c>
      <c r="C13184" t="s">
        <v>2844</v>
      </c>
      <c r="D13184" s="8">
        <v>-16.91</v>
      </c>
      <c r="E13184" s="8">
        <v>-6.52</v>
      </c>
      <c r="F13184" s="8">
        <v>-1.1499999999999999</v>
      </c>
      <c r="G13184" s="8">
        <v>0.69</v>
      </c>
      <c r="H13184" s="8">
        <v>2.02</v>
      </c>
    </row>
    <row r="13185" spans="1:8">
      <c r="A13185" t="s">
        <v>1592</v>
      </c>
      <c r="B13185" t="s">
        <v>1593</v>
      </c>
      <c r="C13185" t="s">
        <v>2845</v>
      </c>
      <c r="D13185" s="8">
        <v>-12.82</v>
      </c>
      <c r="E13185" s="8">
        <v>-1.56</v>
      </c>
      <c r="F13185" s="8">
        <v>4.33</v>
      </c>
      <c r="G13185" s="8">
        <v>5.68</v>
      </c>
      <c r="H13185" s="8">
        <v>5.8</v>
      </c>
    </row>
    <row r="13186" spans="1:8">
      <c r="A13186" t="s">
        <v>1592</v>
      </c>
      <c r="B13186" t="s">
        <v>1593</v>
      </c>
      <c r="C13186" t="s">
        <v>2846</v>
      </c>
      <c r="D13186" s="8">
        <v>-120.66</v>
      </c>
      <c r="E13186" s="8">
        <v>-1.25</v>
      </c>
      <c r="F13186" s="8">
        <v>21.87</v>
      </c>
      <c r="G13186" s="8">
        <v>34.32</v>
      </c>
      <c r="H13186" s="8">
        <v>29.78</v>
      </c>
    </row>
    <row r="13187" spans="1:8">
      <c r="A13187" t="s">
        <v>1594</v>
      </c>
      <c r="B13187" t="s">
        <v>1595</v>
      </c>
      <c r="C13187" t="s">
        <v>2832</v>
      </c>
      <c r="D13187" s="8">
        <v>2018</v>
      </c>
      <c r="E13187" s="8">
        <v>2017</v>
      </c>
      <c r="F13187" s="8">
        <v>2016</v>
      </c>
      <c r="G13187" s="8">
        <v>2015</v>
      </c>
      <c r="H13187" s="8">
        <v>2014</v>
      </c>
    </row>
    <row r="13188" spans="1:8">
      <c r="A13188" t="s">
        <v>1594</v>
      </c>
      <c r="B13188" t="s">
        <v>1595</v>
      </c>
      <c r="C13188" t="s">
        <v>2833</v>
      </c>
      <c r="D13188" s="8">
        <v>849</v>
      </c>
      <c r="E13188" s="6">
        <v>1119.45</v>
      </c>
      <c r="F13188" s="8">
        <v>996.33</v>
      </c>
      <c r="G13188" s="8">
        <v>939.5</v>
      </c>
      <c r="H13188" s="8">
        <v>867.49</v>
      </c>
    </row>
    <row r="13189" spans="1:8">
      <c r="A13189" t="s">
        <v>1594</v>
      </c>
      <c r="B13189" t="s">
        <v>1595</v>
      </c>
      <c r="C13189" t="s">
        <v>2834</v>
      </c>
      <c r="D13189" s="8">
        <v>24.39</v>
      </c>
      <c r="E13189" s="8">
        <v>23.97</v>
      </c>
      <c r="F13189" s="8">
        <v>24.24</v>
      </c>
      <c r="G13189" s="8">
        <v>23.3</v>
      </c>
      <c r="H13189" s="8">
        <v>20.329999999999998</v>
      </c>
    </row>
    <row r="13190" spans="1:8">
      <c r="A13190" t="s">
        <v>1594</v>
      </c>
      <c r="B13190" t="s">
        <v>1595</v>
      </c>
      <c r="C13190" t="s">
        <v>2835</v>
      </c>
      <c r="D13190" s="8">
        <v>873.38</v>
      </c>
      <c r="E13190" s="6">
        <v>1143.42</v>
      </c>
      <c r="F13190" s="6">
        <v>1020.57</v>
      </c>
      <c r="G13190" s="8">
        <v>962.8</v>
      </c>
      <c r="H13190" s="8">
        <v>887.83</v>
      </c>
    </row>
    <row r="13191" spans="1:8">
      <c r="A13191" t="s">
        <v>1594</v>
      </c>
      <c r="B13191" t="s">
        <v>1595</v>
      </c>
      <c r="C13191" t="s">
        <v>2836</v>
      </c>
      <c r="D13191" s="8">
        <v>-695.05</v>
      </c>
      <c r="E13191" s="8">
        <v>-964.83</v>
      </c>
      <c r="F13191" s="8">
        <v>-882.8</v>
      </c>
      <c r="G13191" s="8">
        <v>-856.05</v>
      </c>
      <c r="H13191" s="8">
        <v>-808.58</v>
      </c>
    </row>
    <row r="13192" spans="1:8">
      <c r="A13192" t="s">
        <v>1594</v>
      </c>
      <c r="B13192" t="s">
        <v>1595</v>
      </c>
      <c r="C13192" t="s">
        <v>2837</v>
      </c>
      <c r="D13192">
        <v>0</v>
      </c>
      <c r="E13192">
        <v>0</v>
      </c>
      <c r="F13192">
        <v>0</v>
      </c>
      <c r="G13192">
        <v>0</v>
      </c>
      <c r="H13192">
        <v>0</v>
      </c>
    </row>
    <row r="13193" spans="1:8">
      <c r="A13193" t="s">
        <v>1594</v>
      </c>
      <c r="B13193" t="s">
        <v>1595</v>
      </c>
      <c r="C13193" t="s">
        <v>2838</v>
      </c>
      <c r="D13193" s="8">
        <v>178.33</v>
      </c>
      <c r="E13193" s="8">
        <v>178.6</v>
      </c>
      <c r="F13193" s="8">
        <v>137.77000000000001</v>
      </c>
      <c r="G13193" s="8">
        <v>106.75</v>
      </c>
      <c r="H13193" s="8">
        <v>79.239999999999995</v>
      </c>
    </row>
    <row r="13194" spans="1:8">
      <c r="A13194" t="s">
        <v>1594</v>
      </c>
      <c r="B13194" t="s">
        <v>1595</v>
      </c>
      <c r="C13194" t="s">
        <v>2839</v>
      </c>
      <c r="D13194" s="8">
        <v>-20.350000000000001</v>
      </c>
      <c r="E13194" s="8">
        <v>-26.4</v>
      </c>
      <c r="F13194" s="8">
        <v>-27.55</v>
      </c>
      <c r="G13194" s="8">
        <v>-23.42</v>
      </c>
      <c r="H13194" s="8">
        <v>-12.68</v>
      </c>
    </row>
    <row r="13195" spans="1:8">
      <c r="A13195" t="s">
        <v>1594</v>
      </c>
      <c r="B13195" t="s">
        <v>1595</v>
      </c>
      <c r="C13195" t="s">
        <v>2840</v>
      </c>
      <c r="D13195" s="8">
        <v>157.97999999999999</v>
      </c>
      <c r="E13195" s="8">
        <v>152.19</v>
      </c>
      <c r="F13195" s="8">
        <v>110.22</v>
      </c>
      <c r="G13195" s="8">
        <v>83.33</v>
      </c>
      <c r="H13195" s="8">
        <v>66.56</v>
      </c>
    </row>
    <row r="13196" spans="1:8">
      <c r="A13196" t="s">
        <v>1594</v>
      </c>
      <c r="B13196" t="s">
        <v>1595</v>
      </c>
      <c r="C13196" t="s">
        <v>2841</v>
      </c>
      <c r="D13196" s="8">
        <v>-56.24</v>
      </c>
      <c r="E13196" s="8">
        <v>-58.28</v>
      </c>
      <c r="F13196" s="8">
        <v>-34.33</v>
      </c>
      <c r="G13196" s="8">
        <v>-29.77</v>
      </c>
      <c r="H13196" s="8">
        <v>-23.34</v>
      </c>
    </row>
    <row r="13197" spans="1:8">
      <c r="A13197" t="s">
        <v>1594</v>
      </c>
      <c r="B13197" t="s">
        <v>1595</v>
      </c>
      <c r="C13197" t="s">
        <v>2842</v>
      </c>
      <c r="D13197" s="8">
        <v>838.72</v>
      </c>
      <c r="E13197" s="8">
        <v>93.91</v>
      </c>
      <c r="F13197" s="8">
        <v>75.89</v>
      </c>
      <c r="G13197" s="8">
        <v>53.56</v>
      </c>
      <c r="H13197" s="8">
        <v>43.22</v>
      </c>
    </row>
    <row r="13198" spans="1:8">
      <c r="A13198" t="s">
        <v>1594</v>
      </c>
      <c r="B13198" t="s">
        <v>1595</v>
      </c>
      <c r="C13198" t="s">
        <v>2843</v>
      </c>
      <c r="D13198" s="8">
        <v>16.600000000000001</v>
      </c>
      <c r="E13198" s="8">
        <v>16.600000000000001</v>
      </c>
      <c r="F13198" s="8">
        <v>16.7</v>
      </c>
      <c r="G13198" s="8">
        <v>16.600000000000001</v>
      </c>
      <c r="H13198" s="8">
        <v>16.600000000000001</v>
      </c>
    </row>
    <row r="13199" spans="1:8">
      <c r="A13199" t="s">
        <v>1594</v>
      </c>
      <c r="B13199" t="s">
        <v>1595</v>
      </c>
      <c r="C13199" t="s">
        <v>2844</v>
      </c>
      <c r="D13199" s="8">
        <v>61.29</v>
      </c>
      <c r="E13199" s="8">
        <v>56.57</v>
      </c>
      <c r="F13199" s="8">
        <v>45.72</v>
      </c>
      <c r="G13199" s="8">
        <v>32.270000000000003</v>
      </c>
      <c r="H13199" s="8">
        <v>26.04</v>
      </c>
    </row>
    <row r="13200" spans="1:8">
      <c r="A13200" t="s">
        <v>1594</v>
      </c>
      <c r="B13200" t="s">
        <v>1595</v>
      </c>
      <c r="C13200" t="s">
        <v>2845</v>
      </c>
      <c r="D13200" s="8">
        <v>517.54</v>
      </c>
      <c r="E13200" s="8">
        <v>72.48</v>
      </c>
      <c r="F13200" s="8">
        <v>61.95</v>
      </c>
      <c r="G13200" s="8">
        <v>46.38</v>
      </c>
      <c r="H13200" s="8">
        <v>33.68</v>
      </c>
    </row>
    <row r="13201" spans="1:8">
      <c r="A13201" t="s">
        <v>1594</v>
      </c>
      <c r="B13201" t="s">
        <v>1595</v>
      </c>
      <c r="C13201" t="s">
        <v>2846</v>
      </c>
      <c r="D13201" s="8">
        <v>21.01</v>
      </c>
      <c r="E13201" s="8">
        <v>15.95</v>
      </c>
      <c r="F13201" s="8">
        <v>13.83</v>
      </c>
      <c r="G13201" s="8">
        <v>11.36</v>
      </c>
      <c r="H13201" s="8">
        <v>9.1300000000000008</v>
      </c>
    </row>
    <row r="13202" spans="1:8">
      <c r="A13202" t="s">
        <v>1596</v>
      </c>
      <c r="B13202" t="s">
        <v>1597</v>
      </c>
      <c r="C13202" t="s">
        <v>2832</v>
      </c>
      <c r="D13202" s="8">
        <v>2019</v>
      </c>
      <c r="E13202" s="8">
        <v>2018</v>
      </c>
      <c r="F13202" s="8">
        <v>2017</v>
      </c>
      <c r="G13202" s="8">
        <v>2016</v>
      </c>
      <c r="H13202" s="8">
        <v>2015</v>
      </c>
    </row>
    <row r="13203" spans="1:8">
      <c r="A13203" t="s">
        <v>1596</v>
      </c>
      <c r="B13203" t="s">
        <v>1597</v>
      </c>
      <c r="C13203" t="s">
        <v>2833</v>
      </c>
      <c r="D13203" s="8">
        <v>380.04</v>
      </c>
      <c r="E13203" s="8">
        <v>373.78</v>
      </c>
      <c r="F13203" s="6">
        <v>1106.28</v>
      </c>
      <c r="G13203" s="8">
        <v>878.58</v>
      </c>
      <c r="H13203" s="6">
        <v>2350.7800000000002</v>
      </c>
    </row>
    <row r="13204" spans="1:8">
      <c r="A13204" t="s">
        <v>1596</v>
      </c>
      <c r="B13204" t="s">
        <v>1597</v>
      </c>
      <c r="C13204" t="s">
        <v>2834</v>
      </c>
      <c r="D13204" s="8">
        <v>0.64</v>
      </c>
      <c r="E13204" s="8">
        <v>0.77</v>
      </c>
      <c r="F13204" s="8">
        <v>2.17</v>
      </c>
      <c r="G13204">
        <v>0</v>
      </c>
      <c r="H13204">
        <v>0</v>
      </c>
    </row>
    <row r="13205" spans="1:8">
      <c r="A13205" t="s">
        <v>1596</v>
      </c>
      <c r="B13205" t="s">
        <v>1597</v>
      </c>
      <c r="C13205" t="s">
        <v>2835</v>
      </c>
      <c r="D13205" s="8">
        <v>380.68</v>
      </c>
      <c r="E13205" s="8">
        <v>374.55</v>
      </c>
      <c r="F13205" s="6">
        <v>1108.45</v>
      </c>
      <c r="G13205" s="8">
        <v>878.58</v>
      </c>
      <c r="H13205" s="6">
        <v>2350.7800000000002</v>
      </c>
    </row>
    <row r="13206" spans="1:8">
      <c r="A13206" t="s">
        <v>1596</v>
      </c>
      <c r="B13206" t="s">
        <v>1597</v>
      </c>
      <c r="C13206" t="s">
        <v>2836</v>
      </c>
      <c r="D13206" s="8">
        <v>-396.12</v>
      </c>
      <c r="E13206" s="6">
        <v>-1127.92</v>
      </c>
      <c r="F13206" s="6">
        <v>-1787.78</v>
      </c>
      <c r="G13206" s="8">
        <v>-940.04</v>
      </c>
      <c r="H13206" s="6">
        <v>-1881.63</v>
      </c>
    </row>
    <row r="13207" spans="1:8">
      <c r="A13207" t="s">
        <v>1596</v>
      </c>
      <c r="B13207" t="s">
        <v>1597</v>
      </c>
      <c r="C13207" t="s">
        <v>2837</v>
      </c>
      <c r="D13207" s="8">
        <v>-26.88</v>
      </c>
      <c r="E13207" s="8">
        <v>-341.15</v>
      </c>
      <c r="F13207" s="8">
        <v>-411.86</v>
      </c>
      <c r="G13207" s="8">
        <v>-190</v>
      </c>
      <c r="H13207" s="8">
        <v>-360.13</v>
      </c>
    </row>
    <row r="13208" spans="1:8">
      <c r="A13208" t="s">
        <v>1596</v>
      </c>
      <c r="B13208" t="s">
        <v>1597</v>
      </c>
      <c r="C13208" t="s">
        <v>2838</v>
      </c>
      <c r="D13208" s="8">
        <v>-15.44</v>
      </c>
      <c r="E13208" s="8">
        <v>-753.37</v>
      </c>
      <c r="F13208" s="8">
        <v>-679.33</v>
      </c>
      <c r="G13208" s="8">
        <v>-251.46</v>
      </c>
      <c r="H13208" s="8">
        <v>109.02</v>
      </c>
    </row>
    <row r="13209" spans="1:8">
      <c r="A13209" t="s">
        <v>1596</v>
      </c>
      <c r="B13209" t="s">
        <v>1597</v>
      </c>
      <c r="C13209" t="s">
        <v>2839</v>
      </c>
      <c r="D13209" s="8">
        <v>-255.31</v>
      </c>
      <c r="E13209" s="8">
        <v>-259.93</v>
      </c>
      <c r="F13209" s="8">
        <v>-223.27</v>
      </c>
      <c r="G13209" s="8">
        <v>-105.02</v>
      </c>
      <c r="H13209" s="8">
        <v>-189.69</v>
      </c>
    </row>
    <row r="13210" spans="1:8">
      <c r="A13210" t="s">
        <v>1596</v>
      </c>
      <c r="B13210" t="s">
        <v>1597</v>
      </c>
      <c r="C13210" t="s">
        <v>2840</v>
      </c>
      <c r="D13210" s="8">
        <v>-270.75</v>
      </c>
      <c r="E13210" s="6">
        <v>-1013.3</v>
      </c>
      <c r="F13210" s="8">
        <v>-902.6</v>
      </c>
      <c r="G13210" s="8">
        <v>-356.48</v>
      </c>
      <c r="H13210" s="8">
        <v>-80.67</v>
      </c>
    </row>
    <row r="13211" spans="1:8">
      <c r="A13211" t="s">
        <v>1596</v>
      </c>
      <c r="B13211" t="s">
        <v>1597</v>
      </c>
      <c r="C13211" t="s">
        <v>2841</v>
      </c>
      <c r="D13211" s="8">
        <v>-21.62</v>
      </c>
      <c r="E13211" s="8">
        <v>83.12</v>
      </c>
      <c r="F13211" s="8">
        <v>252.88</v>
      </c>
      <c r="G13211" s="8">
        <v>86.28</v>
      </c>
      <c r="H13211" s="8">
        <v>26.79</v>
      </c>
    </row>
    <row r="13212" spans="1:8">
      <c r="A13212" t="s">
        <v>1596</v>
      </c>
      <c r="B13212" t="s">
        <v>1597</v>
      </c>
      <c r="C13212" t="s">
        <v>2842</v>
      </c>
      <c r="D13212" s="8">
        <v>-292.37</v>
      </c>
      <c r="E13212" s="8">
        <v>-930.18</v>
      </c>
      <c r="F13212" s="8">
        <v>-649.72</v>
      </c>
      <c r="G13212" s="8">
        <v>-270.2</v>
      </c>
      <c r="H13212" s="8">
        <v>-53.88</v>
      </c>
    </row>
    <row r="13213" spans="1:8">
      <c r="A13213" t="s">
        <v>1596</v>
      </c>
      <c r="B13213" t="s">
        <v>1597</v>
      </c>
      <c r="C13213" t="s">
        <v>2843</v>
      </c>
      <c r="D13213" s="8">
        <v>43.55</v>
      </c>
      <c r="E13213" s="8">
        <v>43.55</v>
      </c>
      <c r="F13213" s="8">
        <v>40.75</v>
      </c>
      <c r="G13213" s="8">
        <v>36.75</v>
      </c>
      <c r="H13213" s="8">
        <v>36.75</v>
      </c>
    </row>
    <row r="13214" spans="1:8">
      <c r="A13214" t="s">
        <v>1596</v>
      </c>
      <c r="B13214" t="s">
        <v>1597</v>
      </c>
      <c r="C13214" t="s">
        <v>2844</v>
      </c>
      <c r="D13214" s="8">
        <v>-50.58</v>
      </c>
      <c r="E13214" s="8">
        <v>-213.48</v>
      </c>
      <c r="F13214" s="8">
        <v>-176.74</v>
      </c>
      <c r="G13214" s="8">
        <v>-73.52</v>
      </c>
      <c r="H13214" s="8">
        <v>-14.66</v>
      </c>
    </row>
    <row r="13215" spans="1:8">
      <c r="A13215" t="s">
        <v>1596</v>
      </c>
      <c r="B13215" t="s">
        <v>1597</v>
      </c>
      <c r="C13215" t="s">
        <v>2845</v>
      </c>
      <c r="D13215" s="8">
        <v>-8.51</v>
      </c>
      <c r="E13215" s="8">
        <v>-153.9</v>
      </c>
      <c r="F13215" s="8">
        <v>-104.65</v>
      </c>
      <c r="G13215">
        <v>0</v>
      </c>
      <c r="H13215" s="8">
        <v>36.96</v>
      </c>
    </row>
    <row r="13216" spans="1:8">
      <c r="A13216" t="s">
        <v>1596</v>
      </c>
      <c r="B13216" t="s">
        <v>1597</v>
      </c>
      <c r="C13216" t="s">
        <v>2846</v>
      </c>
      <c r="D13216" s="8">
        <v>-4.0599999999999996</v>
      </c>
      <c r="E13216" s="8">
        <v>-201.55</v>
      </c>
      <c r="F13216" s="8">
        <v>-61.41</v>
      </c>
      <c r="G13216" s="8">
        <v>-7</v>
      </c>
      <c r="H13216" s="8">
        <v>19.96</v>
      </c>
    </row>
    <row r="13217" spans="1:8">
      <c r="A13217" t="s">
        <v>1598</v>
      </c>
      <c r="B13217" t="s">
        <v>1599</v>
      </c>
      <c r="C13217" t="s">
        <v>2832</v>
      </c>
      <c r="D13217" s="8">
        <v>2018</v>
      </c>
      <c r="E13217" s="8">
        <v>2017</v>
      </c>
      <c r="F13217" s="8">
        <v>2016</v>
      </c>
      <c r="G13217" s="8">
        <v>2015</v>
      </c>
      <c r="H13217" s="8">
        <v>2014</v>
      </c>
    </row>
    <row r="13218" spans="1:8">
      <c r="A13218" t="s">
        <v>1598</v>
      </c>
      <c r="B13218" t="s">
        <v>1599</v>
      </c>
      <c r="C13218" t="s">
        <v>2833</v>
      </c>
      <c r="D13218" s="8">
        <v>228.74</v>
      </c>
      <c r="E13218" s="8">
        <v>254.92</v>
      </c>
      <c r="F13218" s="8">
        <v>200.71</v>
      </c>
      <c r="G13218" s="8">
        <v>581.78</v>
      </c>
      <c r="H13218" s="8">
        <v>995.92</v>
      </c>
    </row>
    <row r="13219" spans="1:8">
      <c r="A13219" t="s">
        <v>1598</v>
      </c>
      <c r="B13219" t="s">
        <v>1599</v>
      </c>
      <c r="C13219" t="s">
        <v>2834</v>
      </c>
      <c r="D13219" s="8">
        <v>0.68</v>
      </c>
      <c r="E13219" s="8">
        <v>1.36</v>
      </c>
      <c r="F13219" s="8">
        <v>0.51</v>
      </c>
      <c r="G13219" s="8">
        <v>2.88</v>
      </c>
      <c r="H13219" s="8">
        <v>12.5</v>
      </c>
    </row>
    <row r="13220" spans="1:8">
      <c r="A13220" t="s">
        <v>1598</v>
      </c>
      <c r="B13220" t="s">
        <v>1599</v>
      </c>
      <c r="C13220" t="s">
        <v>2835</v>
      </c>
      <c r="D13220" s="8">
        <v>229.42</v>
      </c>
      <c r="E13220" s="8">
        <v>256.27999999999997</v>
      </c>
      <c r="F13220" s="8">
        <v>201.22</v>
      </c>
      <c r="G13220" s="8">
        <v>584.66</v>
      </c>
      <c r="H13220" s="6">
        <v>1008.42</v>
      </c>
    </row>
    <row r="13221" spans="1:8">
      <c r="A13221" t="s">
        <v>1598</v>
      </c>
      <c r="B13221" t="s">
        <v>1599</v>
      </c>
      <c r="C13221" t="s">
        <v>2836</v>
      </c>
      <c r="D13221" s="8">
        <v>-104.46</v>
      </c>
      <c r="E13221" s="8">
        <v>-100.32</v>
      </c>
      <c r="F13221" s="8">
        <v>-83.8</v>
      </c>
      <c r="G13221" s="8">
        <v>-111.17</v>
      </c>
      <c r="H13221" s="8">
        <v>-783.09</v>
      </c>
    </row>
    <row r="13222" spans="1:8">
      <c r="A13222" t="s">
        <v>1598</v>
      </c>
      <c r="B13222" t="s">
        <v>1599</v>
      </c>
      <c r="C13222" t="s">
        <v>2837</v>
      </c>
      <c r="D13222">
        <v>0</v>
      </c>
      <c r="E13222">
        <v>0</v>
      </c>
      <c r="F13222">
        <v>0</v>
      </c>
      <c r="G13222" s="8">
        <v>-0.46</v>
      </c>
      <c r="H13222" s="8">
        <v>-21.78</v>
      </c>
    </row>
    <row r="13223" spans="1:8">
      <c r="A13223" t="s">
        <v>1598</v>
      </c>
      <c r="B13223" t="s">
        <v>1599</v>
      </c>
      <c r="C13223" t="s">
        <v>2838</v>
      </c>
      <c r="D13223" s="8">
        <v>124.96</v>
      </c>
      <c r="E13223" s="8">
        <v>155.96</v>
      </c>
      <c r="F13223" s="8">
        <v>117.42</v>
      </c>
      <c r="G13223" s="8">
        <v>473.03</v>
      </c>
      <c r="H13223" s="8">
        <v>203.55</v>
      </c>
    </row>
    <row r="13224" spans="1:8">
      <c r="A13224" t="s">
        <v>1598</v>
      </c>
      <c r="B13224" t="s">
        <v>1599</v>
      </c>
      <c r="C13224" t="s">
        <v>2839</v>
      </c>
      <c r="D13224" s="8">
        <v>-1.92</v>
      </c>
      <c r="E13224" s="8">
        <v>-1.96</v>
      </c>
      <c r="F13224" s="8">
        <v>-2.2200000000000002</v>
      </c>
      <c r="G13224" s="8">
        <v>-4.38</v>
      </c>
      <c r="H13224" s="8">
        <v>-23.62</v>
      </c>
    </row>
    <row r="13225" spans="1:8">
      <c r="A13225" t="s">
        <v>1598</v>
      </c>
      <c r="B13225" t="s">
        <v>1599</v>
      </c>
      <c r="C13225" t="s">
        <v>2840</v>
      </c>
      <c r="D13225" s="8">
        <v>123.04</v>
      </c>
      <c r="E13225" s="8">
        <v>154</v>
      </c>
      <c r="F13225" s="8">
        <v>115.2</v>
      </c>
      <c r="G13225" s="8">
        <v>468.65</v>
      </c>
      <c r="H13225" s="8">
        <v>179.93</v>
      </c>
    </row>
    <row r="13226" spans="1:8">
      <c r="A13226" t="s">
        <v>1598</v>
      </c>
      <c r="B13226" t="s">
        <v>1599</v>
      </c>
      <c r="C13226" t="s">
        <v>2841</v>
      </c>
      <c r="D13226">
        <v>0</v>
      </c>
      <c r="E13226">
        <v>0</v>
      </c>
      <c r="F13226">
        <v>0</v>
      </c>
      <c r="G13226" s="8">
        <v>-77.709999999999994</v>
      </c>
      <c r="H13226" s="8">
        <v>5.23</v>
      </c>
    </row>
    <row r="13227" spans="1:8">
      <c r="A13227" t="s">
        <v>1598</v>
      </c>
      <c r="B13227" t="s">
        <v>1599</v>
      </c>
      <c r="C13227" t="s">
        <v>2842</v>
      </c>
      <c r="D13227" s="8">
        <v>123.04</v>
      </c>
      <c r="E13227" s="8">
        <v>154</v>
      </c>
      <c r="F13227" s="8">
        <v>115.2</v>
      </c>
      <c r="G13227" s="8">
        <v>390.94</v>
      </c>
      <c r="H13227" s="8">
        <v>185.16</v>
      </c>
    </row>
    <row r="13228" spans="1:8">
      <c r="A13228" t="s">
        <v>1598</v>
      </c>
      <c r="B13228" t="s">
        <v>1599</v>
      </c>
      <c r="C13228" t="s">
        <v>2843</v>
      </c>
      <c r="D13228" s="8">
        <v>53.68</v>
      </c>
      <c r="E13228" s="8">
        <v>53.45</v>
      </c>
      <c r="F13228" s="8">
        <v>53.4</v>
      </c>
      <c r="G13228" s="8">
        <v>53.3</v>
      </c>
      <c r="H13228" s="8">
        <v>53.25</v>
      </c>
    </row>
    <row r="13229" spans="1:8">
      <c r="A13229" t="s">
        <v>1598</v>
      </c>
      <c r="B13229" t="s">
        <v>1599</v>
      </c>
      <c r="C13229" t="s">
        <v>2844</v>
      </c>
      <c r="D13229" s="8">
        <v>4.59</v>
      </c>
      <c r="E13229" s="8">
        <v>5.76</v>
      </c>
      <c r="F13229" s="8">
        <v>4.32</v>
      </c>
      <c r="G13229" s="8">
        <v>14.67</v>
      </c>
      <c r="H13229" s="8">
        <v>6.96</v>
      </c>
    </row>
    <row r="13230" spans="1:8">
      <c r="A13230" t="s">
        <v>1598</v>
      </c>
      <c r="B13230" t="s">
        <v>1599</v>
      </c>
      <c r="C13230" t="s">
        <v>2845</v>
      </c>
      <c r="D13230" s="8">
        <v>4.66</v>
      </c>
      <c r="E13230" s="8">
        <v>5.84</v>
      </c>
      <c r="F13230" s="8">
        <v>4.4000000000000004</v>
      </c>
      <c r="G13230" s="8">
        <v>14.83</v>
      </c>
      <c r="H13230" s="8">
        <v>7.84</v>
      </c>
    </row>
    <row r="13231" spans="1:8">
      <c r="A13231" t="s">
        <v>1598</v>
      </c>
      <c r="B13231" t="s">
        <v>1599</v>
      </c>
      <c r="C13231" t="s">
        <v>2846</v>
      </c>
      <c r="D13231" s="8">
        <v>54.63</v>
      </c>
      <c r="E13231" s="8">
        <v>61.18</v>
      </c>
      <c r="F13231" s="8">
        <v>58.5</v>
      </c>
      <c r="G13231" s="8">
        <v>81.39</v>
      </c>
      <c r="H13231" s="8">
        <v>22.63</v>
      </c>
    </row>
    <row r="13232" spans="1:8">
      <c r="A13232" t="s">
        <v>1602</v>
      </c>
      <c r="B13232" t="s">
        <v>1603</v>
      </c>
      <c r="C13232" t="s">
        <v>2832</v>
      </c>
      <c r="D13232" s="8">
        <v>2019</v>
      </c>
      <c r="E13232" s="8">
        <v>2018</v>
      </c>
      <c r="F13232" s="8">
        <v>2017</v>
      </c>
      <c r="G13232" s="8">
        <v>2016</v>
      </c>
      <c r="H13232" s="8">
        <v>2015</v>
      </c>
    </row>
    <row r="13233" spans="1:8">
      <c r="A13233" t="s">
        <v>1602</v>
      </c>
      <c r="B13233" t="s">
        <v>1603</v>
      </c>
      <c r="C13233" t="s">
        <v>2833</v>
      </c>
      <c r="D13233" s="8">
        <v>918.29</v>
      </c>
      <c r="E13233" s="6">
        <v>1064.19</v>
      </c>
      <c r="F13233" s="6">
        <v>1088.73</v>
      </c>
      <c r="G13233" s="8">
        <v>951.53</v>
      </c>
      <c r="H13233" s="8">
        <v>794.85</v>
      </c>
    </row>
    <row r="13234" spans="1:8">
      <c r="A13234" t="s">
        <v>1602</v>
      </c>
      <c r="B13234" t="s">
        <v>1603</v>
      </c>
      <c r="C13234" t="s">
        <v>2834</v>
      </c>
      <c r="D13234" s="8">
        <v>45.15</v>
      </c>
      <c r="E13234" s="8">
        <v>30.01</v>
      </c>
      <c r="F13234" s="8">
        <v>17.2</v>
      </c>
      <c r="G13234" s="8">
        <v>11.08</v>
      </c>
      <c r="H13234" s="8">
        <v>12.71</v>
      </c>
    </row>
    <row r="13235" spans="1:8">
      <c r="A13235" t="s">
        <v>1602</v>
      </c>
      <c r="B13235" t="s">
        <v>1603</v>
      </c>
      <c r="C13235" t="s">
        <v>2835</v>
      </c>
      <c r="D13235" s="8">
        <v>963.44</v>
      </c>
      <c r="E13235" s="6">
        <v>1094.19</v>
      </c>
      <c r="F13235" s="6">
        <v>1105.93</v>
      </c>
      <c r="G13235" s="8">
        <v>962.61</v>
      </c>
      <c r="H13235" s="8">
        <v>807.56</v>
      </c>
    </row>
    <row r="13236" spans="1:8">
      <c r="A13236" t="s">
        <v>1602</v>
      </c>
      <c r="B13236" t="s">
        <v>1603</v>
      </c>
      <c r="C13236" t="s">
        <v>2836</v>
      </c>
      <c r="D13236" s="8">
        <v>-811.86</v>
      </c>
      <c r="E13236" s="8">
        <v>-832.24</v>
      </c>
      <c r="F13236" s="8">
        <v>-844.46</v>
      </c>
      <c r="G13236" s="8">
        <v>-719.11</v>
      </c>
      <c r="H13236" s="8">
        <v>-615.05999999999995</v>
      </c>
    </row>
    <row r="13237" spans="1:8">
      <c r="A13237" t="s">
        <v>1602</v>
      </c>
      <c r="B13237" t="s">
        <v>1603</v>
      </c>
      <c r="C13237" t="s">
        <v>2837</v>
      </c>
      <c r="D13237" s="8">
        <v>-0.02</v>
      </c>
      <c r="E13237">
        <v>0</v>
      </c>
      <c r="F13237" s="8">
        <v>-0.02</v>
      </c>
      <c r="G13237" s="8">
        <v>-0.08</v>
      </c>
      <c r="H13237" s="8">
        <v>-0.25</v>
      </c>
    </row>
    <row r="13238" spans="1:8">
      <c r="A13238" t="s">
        <v>1602</v>
      </c>
      <c r="B13238" t="s">
        <v>1603</v>
      </c>
      <c r="C13238" t="s">
        <v>2838</v>
      </c>
      <c r="D13238" s="8">
        <v>151.58000000000001</v>
      </c>
      <c r="E13238" s="8">
        <v>261.95</v>
      </c>
      <c r="F13238" s="8">
        <v>261.48</v>
      </c>
      <c r="G13238" s="8">
        <v>243.42</v>
      </c>
      <c r="H13238" s="8">
        <v>192.25</v>
      </c>
    </row>
    <row r="13239" spans="1:8">
      <c r="A13239" t="s">
        <v>1602</v>
      </c>
      <c r="B13239" t="s">
        <v>1603</v>
      </c>
      <c r="C13239" t="s">
        <v>2839</v>
      </c>
      <c r="D13239" s="8">
        <v>-51.41</v>
      </c>
      <c r="E13239" s="8">
        <v>-54.8</v>
      </c>
      <c r="F13239" s="8">
        <v>-60.53</v>
      </c>
      <c r="G13239" s="8">
        <v>-71.33</v>
      </c>
      <c r="H13239" s="8">
        <v>-65.41</v>
      </c>
    </row>
    <row r="13240" spans="1:8">
      <c r="A13240" t="s">
        <v>1602</v>
      </c>
      <c r="B13240" t="s">
        <v>1603</v>
      </c>
      <c r="C13240" t="s">
        <v>2840</v>
      </c>
      <c r="D13240" s="8">
        <v>100.17</v>
      </c>
      <c r="E13240" s="8">
        <v>207.15</v>
      </c>
      <c r="F13240" s="8">
        <v>200.95</v>
      </c>
      <c r="G13240" s="8">
        <v>172.09</v>
      </c>
      <c r="H13240" s="8">
        <v>126.85</v>
      </c>
    </row>
    <row r="13241" spans="1:8">
      <c r="A13241" t="s">
        <v>1602</v>
      </c>
      <c r="B13241" t="s">
        <v>1603</v>
      </c>
      <c r="C13241" t="s">
        <v>2841</v>
      </c>
      <c r="D13241" s="8">
        <v>-36.31</v>
      </c>
      <c r="E13241" s="8">
        <v>-72.8</v>
      </c>
      <c r="F13241" s="8">
        <v>-70.290000000000006</v>
      </c>
      <c r="G13241" s="8">
        <v>-54.75</v>
      </c>
      <c r="H13241" s="8">
        <v>-33.380000000000003</v>
      </c>
    </row>
    <row r="13242" spans="1:8">
      <c r="A13242" t="s">
        <v>1602</v>
      </c>
      <c r="B13242" t="s">
        <v>1603</v>
      </c>
      <c r="C13242" t="s">
        <v>2842</v>
      </c>
      <c r="D13242" s="8">
        <v>63.86</v>
      </c>
      <c r="E13242" s="8">
        <v>134.36000000000001</v>
      </c>
      <c r="F13242" s="8">
        <v>130.65</v>
      </c>
      <c r="G13242" s="8">
        <v>117.35</v>
      </c>
      <c r="H13242" s="8">
        <v>79.02</v>
      </c>
    </row>
    <row r="13243" spans="1:8">
      <c r="A13243" t="s">
        <v>1602</v>
      </c>
      <c r="B13243" t="s">
        <v>1603</v>
      </c>
      <c r="C13243" t="s">
        <v>2843</v>
      </c>
      <c r="D13243" s="8">
        <v>132.9</v>
      </c>
      <c r="E13243" s="8">
        <v>132.76</v>
      </c>
      <c r="F13243" s="8">
        <v>88.24</v>
      </c>
      <c r="G13243" s="8">
        <v>88.06</v>
      </c>
      <c r="H13243" s="8">
        <v>88.03</v>
      </c>
    </row>
    <row r="13244" spans="1:8">
      <c r="A13244" t="s">
        <v>1602</v>
      </c>
      <c r="B13244" t="s">
        <v>1603</v>
      </c>
      <c r="C13244" t="s">
        <v>2844</v>
      </c>
      <c r="D13244" s="8">
        <v>4.8099999999999996</v>
      </c>
      <c r="E13244" s="8">
        <v>10.14</v>
      </c>
      <c r="F13244" s="8">
        <v>14.82</v>
      </c>
      <c r="G13244" s="8">
        <v>13.33</v>
      </c>
      <c r="H13244" s="8">
        <v>8.98</v>
      </c>
    </row>
    <row r="13245" spans="1:8">
      <c r="A13245" t="s">
        <v>1602</v>
      </c>
      <c r="B13245" t="s">
        <v>1603</v>
      </c>
      <c r="C13245" t="s">
        <v>2845</v>
      </c>
      <c r="D13245" s="8">
        <v>8.67</v>
      </c>
      <c r="E13245" s="8">
        <v>14.25</v>
      </c>
      <c r="F13245" s="8">
        <v>21.67</v>
      </c>
      <c r="G13245" s="8">
        <v>21.43</v>
      </c>
      <c r="H13245" s="8">
        <v>16.41</v>
      </c>
    </row>
    <row r="13246" spans="1:8">
      <c r="A13246" t="s">
        <v>1602</v>
      </c>
      <c r="B13246" t="s">
        <v>1603</v>
      </c>
      <c r="C13246" t="s">
        <v>2846</v>
      </c>
      <c r="D13246" s="8">
        <v>16.510000000000002</v>
      </c>
      <c r="E13246" s="8">
        <v>24.62</v>
      </c>
      <c r="F13246" s="8">
        <v>24.02</v>
      </c>
      <c r="G13246" s="8">
        <v>25.59</v>
      </c>
      <c r="H13246" s="8">
        <v>24.22</v>
      </c>
    </row>
    <row r="13247" spans="1:8">
      <c r="A13247" t="s">
        <v>1606</v>
      </c>
      <c r="B13247" t="s">
        <v>1607</v>
      </c>
      <c r="C13247" t="s">
        <v>2832</v>
      </c>
      <c r="D13247" s="8">
        <v>2019</v>
      </c>
      <c r="E13247" s="8">
        <v>2018</v>
      </c>
      <c r="F13247" s="8">
        <v>2017</v>
      </c>
      <c r="G13247" s="8">
        <v>2016</v>
      </c>
      <c r="H13247" s="8">
        <v>2015</v>
      </c>
    </row>
    <row r="13248" spans="1:8">
      <c r="A13248" t="s">
        <v>1606</v>
      </c>
      <c r="B13248" t="s">
        <v>1607</v>
      </c>
      <c r="C13248" t="s">
        <v>2833</v>
      </c>
      <c r="D13248" s="6">
        <v>2370.84</v>
      </c>
      <c r="E13248" s="8">
        <v>947.21</v>
      </c>
      <c r="F13248" s="8">
        <v>773.12</v>
      </c>
      <c r="G13248" s="8">
        <v>704.69</v>
      </c>
      <c r="H13248" s="8">
        <v>649.05999999999995</v>
      </c>
    </row>
    <row r="13249" spans="1:8">
      <c r="A13249" t="s">
        <v>1606</v>
      </c>
      <c r="B13249" t="s">
        <v>1607</v>
      </c>
      <c r="C13249" t="s">
        <v>2834</v>
      </c>
      <c r="D13249" s="8">
        <v>41</v>
      </c>
      <c r="E13249" s="8">
        <v>23.05</v>
      </c>
      <c r="F13249" s="8">
        <v>14.81</v>
      </c>
      <c r="G13249" s="8">
        <v>4.33</v>
      </c>
      <c r="H13249" s="8">
        <v>4.6900000000000004</v>
      </c>
    </row>
    <row r="13250" spans="1:8">
      <c r="A13250" t="s">
        <v>1606</v>
      </c>
      <c r="B13250" t="s">
        <v>1607</v>
      </c>
      <c r="C13250" t="s">
        <v>2835</v>
      </c>
      <c r="D13250" s="6">
        <v>2411.84</v>
      </c>
      <c r="E13250" s="8">
        <v>970.26</v>
      </c>
      <c r="F13250" s="8">
        <v>787.93</v>
      </c>
      <c r="G13250" s="8">
        <v>709.02</v>
      </c>
      <c r="H13250" s="8">
        <v>653.75</v>
      </c>
    </row>
    <row r="13251" spans="1:8">
      <c r="A13251" t="s">
        <v>1606</v>
      </c>
      <c r="B13251" t="s">
        <v>1607</v>
      </c>
      <c r="C13251" t="s">
        <v>2836</v>
      </c>
      <c r="D13251" s="6">
        <v>-2122.2800000000002</v>
      </c>
      <c r="E13251" s="8">
        <v>-855.72</v>
      </c>
      <c r="F13251" s="8">
        <v>-703.86</v>
      </c>
      <c r="G13251" s="8">
        <v>-621.5</v>
      </c>
      <c r="H13251" s="8">
        <v>-579.69000000000005</v>
      </c>
    </row>
    <row r="13252" spans="1:8">
      <c r="A13252" t="s">
        <v>1606</v>
      </c>
      <c r="B13252" t="s">
        <v>1607</v>
      </c>
      <c r="C13252" t="s">
        <v>2837</v>
      </c>
      <c r="D13252" s="8">
        <v>-34.4</v>
      </c>
      <c r="E13252" s="8">
        <v>-14.63</v>
      </c>
      <c r="F13252" s="8">
        <v>-7.71</v>
      </c>
      <c r="G13252" s="8">
        <v>-3.96</v>
      </c>
      <c r="H13252" s="8">
        <v>-7.78</v>
      </c>
    </row>
    <row r="13253" spans="1:8">
      <c r="A13253" t="s">
        <v>1606</v>
      </c>
      <c r="B13253" t="s">
        <v>1607</v>
      </c>
      <c r="C13253" t="s">
        <v>2838</v>
      </c>
      <c r="D13253" s="8">
        <v>289.56</v>
      </c>
      <c r="E13253" s="8">
        <v>114.54</v>
      </c>
      <c r="F13253" s="8">
        <v>84.07</v>
      </c>
      <c r="G13253" s="8">
        <v>83.56</v>
      </c>
      <c r="H13253" s="8">
        <v>66.28</v>
      </c>
    </row>
    <row r="13254" spans="1:8">
      <c r="A13254" t="s">
        <v>1606</v>
      </c>
      <c r="B13254" t="s">
        <v>1607</v>
      </c>
      <c r="C13254" t="s">
        <v>2839</v>
      </c>
      <c r="D13254" s="8">
        <v>-61.49</v>
      </c>
      <c r="E13254" s="8">
        <v>-24.82</v>
      </c>
      <c r="F13254" s="8">
        <v>-19.510000000000002</v>
      </c>
      <c r="G13254" s="8">
        <v>-18.48</v>
      </c>
      <c r="H13254" s="8">
        <v>-17.37</v>
      </c>
    </row>
    <row r="13255" spans="1:8">
      <c r="A13255" t="s">
        <v>1606</v>
      </c>
      <c r="B13255" t="s">
        <v>1607</v>
      </c>
      <c r="C13255" t="s">
        <v>2840</v>
      </c>
      <c r="D13255" s="8">
        <v>228.07</v>
      </c>
      <c r="E13255" s="8">
        <v>89.72</v>
      </c>
      <c r="F13255" s="8">
        <v>64.56</v>
      </c>
      <c r="G13255" s="8">
        <v>65.08</v>
      </c>
      <c r="H13255" s="8">
        <v>48.91</v>
      </c>
    </row>
    <row r="13256" spans="1:8">
      <c r="A13256" t="s">
        <v>1606</v>
      </c>
      <c r="B13256" t="s">
        <v>1607</v>
      </c>
      <c r="C13256" t="s">
        <v>2841</v>
      </c>
      <c r="D13256" s="8">
        <v>-67.489999999999995</v>
      </c>
      <c r="E13256" s="8">
        <v>-19.64</v>
      </c>
      <c r="F13256" s="8">
        <v>-11.36</v>
      </c>
      <c r="G13256" s="8">
        <v>-18.61</v>
      </c>
      <c r="H13256" s="8">
        <v>-14.04</v>
      </c>
    </row>
    <row r="13257" spans="1:8">
      <c r="A13257" t="s">
        <v>1606</v>
      </c>
      <c r="B13257" t="s">
        <v>1607</v>
      </c>
      <c r="C13257" t="s">
        <v>2842</v>
      </c>
      <c r="D13257" s="8">
        <v>160.58000000000001</v>
      </c>
      <c r="E13257" s="8">
        <v>70.08</v>
      </c>
      <c r="F13257" s="8">
        <v>53.2</v>
      </c>
      <c r="G13257" s="8">
        <v>46.47</v>
      </c>
      <c r="H13257" s="8">
        <v>34.869999999999997</v>
      </c>
    </row>
    <row r="13258" spans="1:8">
      <c r="A13258" t="s">
        <v>1606</v>
      </c>
      <c r="B13258" t="s">
        <v>1607</v>
      </c>
      <c r="C13258" t="s">
        <v>2843</v>
      </c>
      <c r="D13258" s="8">
        <v>45.44</v>
      </c>
      <c r="E13258" s="8">
        <v>41.86</v>
      </c>
      <c r="F13258" s="8">
        <v>41.86</v>
      </c>
      <c r="G13258" s="8">
        <v>41.86</v>
      </c>
      <c r="H13258" s="8">
        <v>41.86</v>
      </c>
    </row>
    <row r="13259" spans="1:8">
      <c r="A13259" t="s">
        <v>1606</v>
      </c>
      <c r="B13259" t="s">
        <v>1607</v>
      </c>
      <c r="C13259" t="s">
        <v>2844</v>
      </c>
      <c r="D13259" s="8">
        <v>7.15</v>
      </c>
      <c r="E13259" s="8">
        <v>3.35</v>
      </c>
      <c r="F13259" s="8">
        <v>2.54</v>
      </c>
      <c r="G13259" s="8">
        <v>2.2200000000000002</v>
      </c>
      <c r="H13259" s="8">
        <v>1.67</v>
      </c>
    </row>
    <row r="13260" spans="1:8">
      <c r="A13260" t="s">
        <v>1606</v>
      </c>
      <c r="B13260" t="s">
        <v>1607</v>
      </c>
      <c r="C13260" t="s">
        <v>2845</v>
      </c>
      <c r="D13260" s="8">
        <v>9.77</v>
      </c>
      <c r="E13260" s="8">
        <v>4.53</v>
      </c>
      <c r="F13260" s="8">
        <v>3.47</v>
      </c>
      <c r="G13260" s="8">
        <v>3.1</v>
      </c>
      <c r="H13260" s="8">
        <v>2.5</v>
      </c>
    </row>
    <row r="13261" spans="1:8">
      <c r="A13261" t="s">
        <v>1606</v>
      </c>
      <c r="B13261" t="s">
        <v>1607</v>
      </c>
      <c r="C13261" t="s">
        <v>2846</v>
      </c>
      <c r="D13261" s="8">
        <v>12.21</v>
      </c>
      <c r="E13261" s="8">
        <v>12.09</v>
      </c>
      <c r="F13261" s="8">
        <v>10.87</v>
      </c>
      <c r="G13261" s="8">
        <v>12.42</v>
      </c>
      <c r="H13261" s="8">
        <v>11.41</v>
      </c>
    </row>
    <row r="13262" spans="1:8">
      <c r="A13262" t="s">
        <v>1608</v>
      </c>
      <c r="B13262" t="s">
        <v>1609</v>
      </c>
      <c r="C13262" t="s">
        <v>2832</v>
      </c>
      <c r="D13262" s="8">
        <v>2019</v>
      </c>
      <c r="E13262" s="8">
        <v>2017</v>
      </c>
      <c r="F13262" s="8">
        <v>2016</v>
      </c>
      <c r="G13262" s="8">
        <v>2015</v>
      </c>
      <c r="H13262" s="8">
        <v>2014</v>
      </c>
    </row>
    <row r="13263" spans="1:8">
      <c r="A13263" t="s">
        <v>1608</v>
      </c>
      <c r="B13263" t="s">
        <v>1609</v>
      </c>
      <c r="C13263" t="s">
        <v>2833</v>
      </c>
      <c r="D13263" s="6">
        <v>2099.6999999999998</v>
      </c>
      <c r="E13263" s="6">
        <v>1639.45</v>
      </c>
      <c r="F13263" s="6">
        <v>1468.74</v>
      </c>
      <c r="G13263" s="6">
        <v>1370.38</v>
      </c>
      <c r="H13263" s="6">
        <v>1108.06</v>
      </c>
    </row>
    <row r="13264" spans="1:8">
      <c r="A13264" t="s">
        <v>1608</v>
      </c>
      <c r="B13264" t="s">
        <v>1609</v>
      </c>
      <c r="C13264" t="s">
        <v>2834</v>
      </c>
      <c r="D13264" s="8">
        <v>47.02</v>
      </c>
      <c r="E13264" s="8">
        <v>24.81</v>
      </c>
      <c r="F13264" s="8">
        <v>22.38</v>
      </c>
      <c r="G13264" s="8">
        <v>18.68</v>
      </c>
      <c r="H13264" s="8">
        <v>12.71</v>
      </c>
    </row>
    <row r="13265" spans="1:8">
      <c r="A13265" t="s">
        <v>1608</v>
      </c>
      <c r="B13265" t="s">
        <v>1609</v>
      </c>
      <c r="C13265" t="s">
        <v>2835</v>
      </c>
      <c r="D13265" s="6">
        <v>2146.7199999999998</v>
      </c>
      <c r="E13265" s="6">
        <v>1664.26</v>
      </c>
      <c r="F13265" s="6">
        <v>1491.12</v>
      </c>
      <c r="G13265" s="6">
        <v>1389.06</v>
      </c>
      <c r="H13265" s="6">
        <v>1120.77</v>
      </c>
    </row>
    <row r="13266" spans="1:8">
      <c r="A13266" t="s">
        <v>1608</v>
      </c>
      <c r="B13266" t="s">
        <v>1609</v>
      </c>
      <c r="C13266" t="s">
        <v>2836</v>
      </c>
      <c r="D13266" s="6">
        <v>-1901.08</v>
      </c>
      <c r="E13266" s="6">
        <v>-1491.19</v>
      </c>
      <c r="F13266" s="6">
        <v>-1329.27</v>
      </c>
      <c r="G13266" s="6">
        <v>-1253.0999999999999</v>
      </c>
      <c r="H13266" s="6">
        <v>-1030.3399999999999</v>
      </c>
    </row>
    <row r="13267" spans="1:8">
      <c r="A13267" t="s">
        <v>1608</v>
      </c>
      <c r="B13267" t="s">
        <v>1609</v>
      </c>
      <c r="C13267" t="s">
        <v>2837</v>
      </c>
      <c r="D13267" s="8">
        <v>-15.05</v>
      </c>
      <c r="E13267" s="8">
        <v>-13.87</v>
      </c>
      <c r="F13267" s="8">
        <v>-10.220000000000001</v>
      </c>
      <c r="G13267" s="8">
        <v>-12.56</v>
      </c>
      <c r="H13267" s="8">
        <v>-15.03</v>
      </c>
    </row>
    <row r="13268" spans="1:8">
      <c r="A13268" t="s">
        <v>1608</v>
      </c>
      <c r="B13268" t="s">
        <v>1609</v>
      </c>
      <c r="C13268" t="s">
        <v>2838</v>
      </c>
      <c r="D13268" s="8">
        <v>245.64</v>
      </c>
      <c r="E13268" s="8">
        <v>173.07</v>
      </c>
      <c r="F13268" s="8">
        <v>151.63</v>
      </c>
      <c r="G13268" s="8">
        <v>123.4</v>
      </c>
      <c r="H13268" s="8">
        <v>75.400000000000006</v>
      </c>
    </row>
    <row r="13269" spans="1:8">
      <c r="A13269" t="s">
        <v>1608</v>
      </c>
      <c r="B13269" t="s">
        <v>1609</v>
      </c>
      <c r="C13269" t="s">
        <v>2839</v>
      </c>
      <c r="D13269" s="8">
        <v>-59.75</v>
      </c>
      <c r="E13269" s="8">
        <v>-47.95</v>
      </c>
      <c r="F13269" s="8">
        <v>-52.78</v>
      </c>
      <c r="G13269" s="8">
        <v>-53.71</v>
      </c>
      <c r="H13269" s="8">
        <v>-41.73</v>
      </c>
    </row>
    <row r="13270" spans="1:8">
      <c r="A13270" t="s">
        <v>1608</v>
      </c>
      <c r="B13270" t="s">
        <v>1609</v>
      </c>
      <c r="C13270" t="s">
        <v>2840</v>
      </c>
      <c r="D13270" s="8">
        <v>185.89</v>
      </c>
      <c r="E13270" s="8">
        <v>125.12</v>
      </c>
      <c r="F13270" s="8">
        <v>98.85</v>
      </c>
      <c r="G13270" s="8">
        <v>69.69</v>
      </c>
      <c r="H13270" s="8">
        <v>33.67</v>
      </c>
    </row>
    <row r="13271" spans="1:8">
      <c r="A13271" t="s">
        <v>1608</v>
      </c>
      <c r="B13271" t="s">
        <v>1609</v>
      </c>
      <c r="C13271" t="s">
        <v>2841</v>
      </c>
      <c r="D13271" s="8">
        <v>-41.69</v>
      </c>
      <c r="E13271" s="8">
        <v>-24.17</v>
      </c>
      <c r="F13271" s="8">
        <v>-19.47</v>
      </c>
      <c r="G13271" s="8">
        <v>-16.489999999999998</v>
      </c>
      <c r="H13271" s="8">
        <v>-6.55</v>
      </c>
    </row>
    <row r="13272" spans="1:8">
      <c r="A13272" t="s">
        <v>1608</v>
      </c>
      <c r="B13272" t="s">
        <v>1609</v>
      </c>
      <c r="C13272" t="s">
        <v>2842</v>
      </c>
      <c r="D13272" s="8">
        <v>145.30000000000001</v>
      </c>
      <c r="E13272" s="8">
        <v>94.82</v>
      </c>
      <c r="F13272" s="8">
        <v>79.38</v>
      </c>
      <c r="G13272" s="8">
        <v>53.2</v>
      </c>
      <c r="H13272" s="8">
        <v>27.12</v>
      </c>
    </row>
    <row r="13273" spans="1:8">
      <c r="A13273" t="s">
        <v>1608</v>
      </c>
      <c r="B13273" t="s">
        <v>1609</v>
      </c>
      <c r="C13273" t="s">
        <v>2843</v>
      </c>
      <c r="D13273" s="8">
        <v>52.44</v>
      </c>
      <c r="E13273" s="8">
        <v>15.87</v>
      </c>
      <c r="F13273" s="8">
        <v>15.87</v>
      </c>
      <c r="G13273" s="8">
        <v>15.87</v>
      </c>
      <c r="H13273" s="8">
        <v>15.87</v>
      </c>
    </row>
    <row r="13274" spans="1:8">
      <c r="A13274" t="s">
        <v>1608</v>
      </c>
      <c r="B13274" t="s">
        <v>1609</v>
      </c>
      <c r="C13274" t="s">
        <v>2844</v>
      </c>
      <c r="D13274" s="8">
        <v>5.54</v>
      </c>
      <c r="E13274" s="8">
        <v>11.94</v>
      </c>
      <c r="F13274" s="8">
        <v>49.96</v>
      </c>
      <c r="G13274" s="8">
        <v>33.450000000000003</v>
      </c>
      <c r="H13274" s="8">
        <v>17.010000000000002</v>
      </c>
    </row>
    <row r="13275" spans="1:8">
      <c r="A13275" t="s">
        <v>1608</v>
      </c>
      <c r="B13275" t="s">
        <v>1609</v>
      </c>
      <c r="C13275" t="s">
        <v>2845</v>
      </c>
      <c r="D13275" s="8">
        <v>7.82</v>
      </c>
      <c r="E13275" s="8">
        <v>17.989999999999998</v>
      </c>
      <c r="F13275" s="8">
        <v>83.3</v>
      </c>
      <c r="G13275" s="8">
        <v>67.39</v>
      </c>
      <c r="H13275" s="8">
        <v>43.4</v>
      </c>
    </row>
    <row r="13276" spans="1:8">
      <c r="A13276" t="s">
        <v>1608</v>
      </c>
      <c r="B13276" t="s">
        <v>1609</v>
      </c>
      <c r="C13276" t="s">
        <v>2846</v>
      </c>
      <c r="D13276" s="8">
        <v>11.7</v>
      </c>
      <c r="E13276" s="8">
        <v>10.56</v>
      </c>
      <c r="F13276" s="8">
        <v>11.02</v>
      </c>
      <c r="G13276" s="8">
        <v>9.92</v>
      </c>
      <c r="H13276" s="8">
        <v>8.16</v>
      </c>
    </row>
    <row r="13277" spans="1:8">
      <c r="A13277" t="s">
        <v>1610</v>
      </c>
      <c r="B13277" t="s">
        <v>1611</v>
      </c>
      <c r="C13277" t="s">
        <v>2832</v>
      </c>
      <c r="D13277" s="8">
        <v>2019</v>
      </c>
      <c r="E13277" s="8">
        <v>2018</v>
      </c>
      <c r="F13277" s="8">
        <v>2017</v>
      </c>
      <c r="G13277" s="8">
        <v>2016</v>
      </c>
      <c r="H13277" s="8">
        <v>2015</v>
      </c>
    </row>
    <row r="13278" spans="1:8">
      <c r="A13278" t="s">
        <v>1610</v>
      </c>
      <c r="B13278" t="s">
        <v>1611</v>
      </c>
      <c r="C13278" t="s">
        <v>2833</v>
      </c>
      <c r="D13278" s="8">
        <v>107.63</v>
      </c>
      <c r="E13278" s="8">
        <v>88.42</v>
      </c>
      <c r="F13278" s="8">
        <v>83.64</v>
      </c>
      <c r="G13278" s="8">
        <v>86.65</v>
      </c>
      <c r="H13278" s="8">
        <v>80.17</v>
      </c>
    </row>
    <row r="13279" spans="1:8">
      <c r="A13279" t="s">
        <v>1610</v>
      </c>
      <c r="B13279" t="s">
        <v>1611</v>
      </c>
      <c r="C13279" t="s">
        <v>2834</v>
      </c>
      <c r="D13279" s="8">
        <v>2.4500000000000002</v>
      </c>
      <c r="E13279" s="8">
        <v>1.9</v>
      </c>
      <c r="F13279" s="8">
        <v>2.2000000000000002</v>
      </c>
      <c r="G13279" s="8">
        <v>2.21</v>
      </c>
      <c r="H13279" s="8">
        <v>0.84</v>
      </c>
    </row>
    <row r="13280" spans="1:8">
      <c r="A13280" t="s">
        <v>1610</v>
      </c>
      <c r="B13280" t="s">
        <v>1611</v>
      </c>
      <c r="C13280" t="s">
        <v>2835</v>
      </c>
      <c r="D13280" s="8">
        <v>110.08</v>
      </c>
      <c r="E13280" s="8">
        <v>90.32</v>
      </c>
      <c r="F13280" s="8">
        <v>85.84</v>
      </c>
      <c r="G13280" s="8">
        <v>88.86</v>
      </c>
      <c r="H13280" s="8">
        <v>81.010000000000005</v>
      </c>
    </row>
    <row r="13281" spans="1:8">
      <c r="A13281" t="s">
        <v>1610</v>
      </c>
      <c r="B13281" t="s">
        <v>1611</v>
      </c>
      <c r="C13281" t="s">
        <v>2836</v>
      </c>
      <c r="D13281" s="8">
        <v>-98.07</v>
      </c>
      <c r="E13281" s="8">
        <v>-84.89</v>
      </c>
      <c r="F13281" s="8">
        <v>-76.27</v>
      </c>
      <c r="G13281" s="8">
        <v>-73.73</v>
      </c>
      <c r="H13281" s="8">
        <v>-61.51</v>
      </c>
    </row>
    <row r="13282" spans="1:8">
      <c r="A13282" t="s">
        <v>1610</v>
      </c>
      <c r="B13282" t="s">
        <v>1611</v>
      </c>
      <c r="C13282" t="s">
        <v>2837</v>
      </c>
      <c r="D13282" s="8">
        <v>-0.64</v>
      </c>
      <c r="E13282" s="8">
        <v>-0.22</v>
      </c>
      <c r="F13282" s="8">
        <v>-7.0000000000000007E-2</v>
      </c>
      <c r="G13282" s="8">
        <v>-0.05</v>
      </c>
      <c r="H13282" s="8">
        <v>-0.04</v>
      </c>
    </row>
    <row r="13283" spans="1:8">
      <c r="A13283" t="s">
        <v>1610</v>
      </c>
      <c r="B13283" t="s">
        <v>1611</v>
      </c>
      <c r="C13283" t="s">
        <v>2838</v>
      </c>
      <c r="D13283" s="8">
        <v>12.01</v>
      </c>
      <c r="E13283" s="8">
        <v>5.43</v>
      </c>
      <c r="F13283" s="8">
        <v>9.57</v>
      </c>
      <c r="G13283" s="8">
        <v>15.08</v>
      </c>
      <c r="H13283" s="8">
        <v>19.46</v>
      </c>
    </row>
    <row r="13284" spans="1:8">
      <c r="A13284" t="s">
        <v>1610</v>
      </c>
      <c r="B13284" t="s">
        <v>1611</v>
      </c>
      <c r="C13284" t="s">
        <v>2839</v>
      </c>
      <c r="D13284" s="8">
        <v>-1.74</v>
      </c>
      <c r="E13284" s="8">
        <v>-1.1499999999999999</v>
      </c>
      <c r="F13284" s="8">
        <v>-1.4</v>
      </c>
      <c r="G13284" s="8">
        <v>-1.56</v>
      </c>
      <c r="H13284" s="8">
        <v>-1.66</v>
      </c>
    </row>
    <row r="13285" spans="1:8">
      <c r="A13285" t="s">
        <v>1610</v>
      </c>
      <c r="B13285" t="s">
        <v>1611</v>
      </c>
      <c r="C13285" t="s">
        <v>2840</v>
      </c>
      <c r="D13285" s="8">
        <v>10.27</v>
      </c>
      <c r="E13285" s="8">
        <v>4.28</v>
      </c>
      <c r="F13285" s="8">
        <v>8.17</v>
      </c>
      <c r="G13285" s="8">
        <v>13.52</v>
      </c>
      <c r="H13285" s="8">
        <v>17.8</v>
      </c>
    </row>
    <row r="13286" spans="1:8">
      <c r="A13286" t="s">
        <v>1610</v>
      </c>
      <c r="B13286" t="s">
        <v>1611</v>
      </c>
      <c r="C13286" t="s">
        <v>2841</v>
      </c>
      <c r="D13286" s="8">
        <v>-3.08</v>
      </c>
      <c r="E13286" s="8">
        <v>-2.37</v>
      </c>
      <c r="F13286" s="8">
        <v>-2.74</v>
      </c>
      <c r="G13286" s="8">
        <v>-5.32</v>
      </c>
      <c r="H13286" s="8">
        <v>-6.32</v>
      </c>
    </row>
    <row r="13287" spans="1:8">
      <c r="A13287" t="s">
        <v>1610</v>
      </c>
      <c r="B13287" t="s">
        <v>1611</v>
      </c>
      <c r="C13287" t="s">
        <v>2842</v>
      </c>
      <c r="D13287" s="8">
        <v>7.19</v>
      </c>
      <c r="E13287" s="8">
        <v>1.92</v>
      </c>
      <c r="F13287" s="8">
        <v>5.43</v>
      </c>
      <c r="G13287" s="8">
        <v>8.1999999999999993</v>
      </c>
      <c r="H13287" s="8">
        <v>11.48</v>
      </c>
    </row>
    <row r="13288" spans="1:8">
      <c r="A13288" t="s">
        <v>1610</v>
      </c>
      <c r="B13288" t="s">
        <v>1611</v>
      </c>
      <c r="C13288" t="s">
        <v>2843</v>
      </c>
      <c r="D13288" s="8">
        <v>25.62</v>
      </c>
      <c r="E13288" s="8">
        <v>25.62</v>
      </c>
      <c r="F13288" s="8">
        <v>25.38</v>
      </c>
      <c r="G13288" s="8">
        <v>25.17</v>
      </c>
      <c r="H13288" s="8">
        <v>25.06</v>
      </c>
    </row>
    <row r="13289" spans="1:8">
      <c r="A13289" t="s">
        <v>1610</v>
      </c>
      <c r="B13289" t="s">
        <v>1611</v>
      </c>
      <c r="C13289" t="s">
        <v>2844</v>
      </c>
      <c r="D13289" s="8">
        <v>2.81</v>
      </c>
      <c r="E13289" s="8">
        <v>0.75</v>
      </c>
      <c r="F13289" s="8">
        <v>2.11</v>
      </c>
      <c r="G13289" s="8">
        <v>3.27</v>
      </c>
      <c r="H13289" s="8">
        <v>4.59</v>
      </c>
    </row>
    <row r="13290" spans="1:8">
      <c r="A13290" t="s">
        <v>1610</v>
      </c>
      <c r="B13290" t="s">
        <v>1611</v>
      </c>
      <c r="C13290" t="s">
        <v>2845</v>
      </c>
      <c r="D13290" s="8">
        <v>3.49</v>
      </c>
      <c r="E13290" s="8">
        <v>1.19</v>
      </c>
      <c r="F13290" s="8">
        <v>2.69</v>
      </c>
      <c r="G13290" s="8">
        <v>3.88</v>
      </c>
      <c r="H13290" s="8">
        <v>5.24</v>
      </c>
    </row>
    <row r="13291" spans="1:8">
      <c r="A13291" t="s">
        <v>1610</v>
      </c>
      <c r="B13291" t="s">
        <v>1611</v>
      </c>
      <c r="C13291" t="s">
        <v>2846</v>
      </c>
      <c r="D13291" s="8">
        <v>11.16</v>
      </c>
      <c r="E13291" s="8">
        <v>6.14</v>
      </c>
      <c r="F13291" s="8">
        <v>11.44</v>
      </c>
      <c r="G13291" s="8">
        <v>17.46</v>
      </c>
      <c r="H13291" s="8">
        <v>24.32</v>
      </c>
    </row>
    <row r="13292" spans="1:8">
      <c r="A13292" t="s">
        <v>1612</v>
      </c>
      <c r="B13292" t="s">
        <v>1613</v>
      </c>
      <c r="C13292" t="s">
        <v>2832</v>
      </c>
      <c r="D13292" s="8">
        <v>2019</v>
      </c>
      <c r="E13292" s="8">
        <v>2018</v>
      </c>
      <c r="F13292" s="8">
        <v>2017</v>
      </c>
      <c r="G13292" s="8">
        <v>2016</v>
      </c>
      <c r="H13292" s="8">
        <v>2015</v>
      </c>
    </row>
    <row r="13293" spans="1:8">
      <c r="A13293" t="s">
        <v>1612</v>
      </c>
      <c r="B13293" t="s">
        <v>1613</v>
      </c>
      <c r="C13293" t="s">
        <v>2833</v>
      </c>
      <c r="D13293" s="6">
        <v>7021.5</v>
      </c>
      <c r="E13293" s="6">
        <v>5325</v>
      </c>
      <c r="F13293" s="6">
        <v>4752.6000000000004</v>
      </c>
      <c r="G13293" s="6">
        <v>4356.5</v>
      </c>
      <c r="H13293" s="6">
        <v>3547.4</v>
      </c>
    </row>
    <row r="13294" spans="1:8">
      <c r="A13294" t="s">
        <v>1612</v>
      </c>
      <c r="B13294" t="s">
        <v>1613</v>
      </c>
      <c r="C13294" t="s">
        <v>2834</v>
      </c>
      <c r="D13294" s="8">
        <v>89.3</v>
      </c>
      <c r="E13294" s="8">
        <v>190.1</v>
      </c>
      <c r="F13294" s="8">
        <v>47.9</v>
      </c>
      <c r="G13294" s="8">
        <v>57.4</v>
      </c>
      <c r="H13294" s="8">
        <v>65.400000000000006</v>
      </c>
    </row>
    <row r="13295" spans="1:8">
      <c r="A13295" t="s">
        <v>1612</v>
      </c>
      <c r="B13295" t="s">
        <v>1613</v>
      </c>
      <c r="C13295" t="s">
        <v>2835</v>
      </c>
      <c r="D13295" s="6">
        <v>7110.8</v>
      </c>
      <c r="E13295" s="6">
        <v>5515.1</v>
      </c>
      <c r="F13295" s="6">
        <v>4800.5</v>
      </c>
      <c r="G13295" s="6">
        <v>4413.8999999999996</v>
      </c>
      <c r="H13295" s="6">
        <v>3612.8</v>
      </c>
    </row>
    <row r="13296" spans="1:8">
      <c r="A13296" t="s">
        <v>1612</v>
      </c>
      <c r="B13296" t="s">
        <v>1613</v>
      </c>
      <c r="C13296" t="s">
        <v>2836</v>
      </c>
      <c r="D13296" s="6">
        <v>-5960</v>
      </c>
      <c r="E13296" s="6">
        <v>-4565.6000000000004</v>
      </c>
      <c r="F13296" s="6">
        <v>-4035.7</v>
      </c>
      <c r="G13296" s="6">
        <v>-3509.2</v>
      </c>
      <c r="H13296" s="6">
        <v>-2823.3</v>
      </c>
    </row>
    <row r="13297" spans="1:8">
      <c r="A13297" t="s">
        <v>1612</v>
      </c>
      <c r="B13297" t="s">
        <v>1613</v>
      </c>
      <c r="C13297" t="s">
        <v>2837</v>
      </c>
      <c r="D13297" s="8">
        <v>-2.9</v>
      </c>
      <c r="E13297" s="8">
        <v>-16.8</v>
      </c>
      <c r="F13297" s="8">
        <v>-19</v>
      </c>
      <c r="G13297" s="8">
        <v>-0.3</v>
      </c>
      <c r="H13297" s="8">
        <v>-0.1</v>
      </c>
    </row>
    <row r="13298" spans="1:8">
      <c r="A13298" t="s">
        <v>1612</v>
      </c>
      <c r="B13298" t="s">
        <v>1613</v>
      </c>
      <c r="C13298" t="s">
        <v>2838</v>
      </c>
      <c r="D13298" s="6">
        <v>1150.8</v>
      </c>
      <c r="E13298" s="8">
        <v>949.5</v>
      </c>
      <c r="F13298" s="8">
        <v>764.8</v>
      </c>
      <c r="G13298" s="8">
        <v>904.4</v>
      </c>
      <c r="H13298" s="8">
        <v>789.4</v>
      </c>
    </row>
    <row r="13299" spans="1:8">
      <c r="A13299" t="s">
        <v>1612</v>
      </c>
      <c r="B13299" t="s">
        <v>1613</v>
      </c>
      <c r="C13299" t="s">
        <v>2839</v>
      </c>
      <c r="D13299" s="8">
        <v>-164.1</v>
      </c>
      <c r="E13299" s="8">
        <v>-155.19999999999999</v>
      </c>
      <c r="F13299" s="8">
        <v>-133.1</v>
      </c>
      <c r="G13299" s="8">
        <v>-130.9</v>
      </c>
      <c r="H13299" s="8">
        <v>-101.7</v>
      </c>
    </row>
    <row r="13300" spans="1:8">
      <c r="A13300" t="s">
        <v>1612</v>
      </c>
      <c r="B13300" t="s">
        <v>1613</v>
      </c>
      <c r="C13300" t="s">
        <v>2840</v>
      </c>
      <c r="D13300" s="8">
        <v>986.7</v>
      </c>
      <c r="E13300" s="8">
        <v>794.3</v>
      </c>
      <c r="F13300" s="8">
        <v>631.70000000000005</v>
      </c>
      <c r="G13300" s="8">
        <v>773.5</v>
      </c>
      <c r="H13300" s="8">
        <v>687.7</v>
      </c>
    </row>
    <row r="13301" spans="1:8">
      <c r="A13301" t="s">
        <v>1612</v>
      </c>
      <c r="B13301" t="s">
        <v>1613</v>
      </c>
      <c r="C13301" t="s">
        <v>2841</v>
      </c>
      <c r="D13301" s="8">
        <v>-232.7</v>
      </c>
      <c r="E13301" s="8">
        <v>-169.4</v>
      </c>
      <c r="F13301" s="8">
        <v>-142.6</v>
      </c>
      <c r="G13301" s="8">
        <v>-168.6</v>
      </c>
      <c r="H13301" s="8">
        <v>-153.4</v>
      </c>
    </row>
    <row r="13302" spans="1:8">
      <c r="A13302" t="s">
        <v>1612</v>
      </c>
      <c r="B13302" t="s">
        <v>1613</v>
      </c>
      <c r="C13302" t="s">
        <v>2842</v>
      </c>
      <c r="D13302" s="8">
        <v>754</v>
      </c>
      <c r="E13302" s="8">
        <v>624.9</v>
      </c>
      <c r="F13302" s="8">
        <v>489.1</v>
      </c>
      <c r="G13302" s="8">
        <v>604.9</v>
      </c>
      <c r="H13302" s="8">
        <v>534.29999999999995</v>
      </c>
    </row>
    <row r="13303" spans="1:8">
      <c r="A13303" t="s">
        <v>1612</v>
      </c>
      <c r="B13303" t="s">
        <v>1613</v>
      </c>
      <c r="C13303" t="s">
        <v>2843</v>
      </c>
      <c r="D13303" s="8">
        <v>164.2</v>
      </c>
      <c r="E13303" s="8">
        <v>163.9</v>
      </c>
      <c r="F13303" s="8">
        <v>168</v>
      </c>
      <c r="G13303" s="8">
        <v>167.8</v>
      </c>
      <c r="H13303" s="8">
        <v>83.7</v>
      </c>
    </row>
    <row r="13304" spans="1:8">
      <c r="A13304" t="s">
        <v>1612</v>
      </c>
      <c r="B13304" t="s">
        <v>1613</v>
      </c>
      <c r="C13304" t="s">
        <v>2844</v>
      </c>
      <c r="D13304" s="8">
        <v>45.94</v>
      </c>
      <c r="E13304" s="8">
        <v>37.69</v>
      </c>
      <c r="F13304" s="8">
        <v>29.13</v>
      </c>
      <c r="G13304" s="8">
        <v>36.08</v>
      </c>
      <c r="H13304" s="8">
        <v>63.9</v>
      </c>
    </row>
    <row r="13305" spans="1:8">
      <c r="A13305" t="s">
        <v>1612</v>
      </c>
      <c r="B13305" t="s">
        <v>1613</v>
      </c>
      <c r="C13305" t="s">
        <v>2845</v>
      </c>
      <c r="D13305" s="8">
        <v>55.91</v>
      </c>
      <c r="E13305" s="8">
        <v>47.6</v>
      </c>
      <c r="F13305" s="8">
        <v>37.04</v>
      </c>
      <c r="G13305" s="8">
        <v>43.85</v>
      </c>
      <c r="H13305" s="8">
        <v>75.989999999999995</v>
      </c>
    </row>
    <row r="13306" spans="1:8">
      <c r="A13306" t="s">
        <v>1612</v>
      </c>
      <c r="B13306" t="s">
        <v>1613</v>
      </c>
      <c r="C13306" t="s">
        <v>2846</v>
      </c>
      <c r="D13306" s="8">
        <v>16.39</v>
      </c>
      <c r="E13306" s="8">
        <v>17.829999999999998</v>
      </c>
      <c r="F13306" s="8">
        <v>16.09</v>
      </c>
      <c r="G13306" s="8">
        <v>20.77</v>
      </c>
      <c r="H13306" s="8">
        <v>22.26</v>
      </c>
    </row>
    <row r="13307" spans="1:8">
      <c r="A13307" t="s">
        <v>1614</v>
      </c>
      <c r="B13307" t="s">
        <v>1615</v>
      </c>
      <c r="C13307" t="s">
        <v>2832</v>
      </c>
      <c r="D13307" s="8">
        <v>2019</v>
      </c>
      <c r="E13307" s="8">
        <v>2018</v>
      </c>
      <c r="F13307" s="8">
        <v>2017</v>
      </c>
      <c r="G13307" s="8">
        <v>2016</v>
      </c>
      <c r="H13307" s="8">
        <v>2015</v>
      </c>
    </row>
    <row r="13308" spans="1:8">
      <c r="A13308" t="s">
        <v>1614</v>
      </c>
      <c r="B13308" t="s">
        <v>1615</v>
      </c>
      <c r="C13308" t="s">
        <v>2833</v>
      </c>
      <c r="D13308" s="8">
        <v>644.46</v>
      </c>
      <c r="E13308" s="8">
        <v>736.37</v>
      </c>
      <c r="F13308" s="8">
        <v>747.59</v>
      </c>
      <c r="G13308" s="8">
        <v>771.98</v>
      </c>
      <c r="H13308" s="6">
        <v>1070.6199999999999</v>
      </c>
    </row>
    <row r="13309" spans="1:8">
      <c r="A13309" t="s">
        <v>1614</v>
      </c>
      <c r="B13309" t="s">
        <v>1615</v>
      </c>
      <c r="C13309" t="s">
        <v>2834</v>
      </c>
      <c r="D13309" s="8">
        <v>3.63</v>
      </c>
      <c r="E13309" s="8">
        <v>4.72</v>
      </c>
      <c r="F13309" s="8">
        <v>0.57999999999999996</v>
      </c>
      <c r="G13309" s="8">
        <v>3.26</v>
      </c>
      <c r="H13309" s="8">
        <v>10.38</v>
      </c>
    </row>
    <row r="13310" spans="1:8">
      <c r="A13310" t="s">
        <v>1614</v>
      </c>
      <c r="B13310" t="s">
        <v>1615</v>
      </c>
      <c r="C13310" t="s">
        <v>2835</v>
      </c>
      <c r="D13310" s="8">
        <v>648.09</v>
      </c>
      <c r="E13310" s="8">
        <v>741.09</v>
      </c>
      <c r="F13310" s="8">
        <v>748.17</v>
      </c>
      <c r="G13310" s="8">
        <v>775.24</v>
      </c>
      <c r="H13310" s="6">
        <v>1081</v>
      </c>
    </row>
    <row r="13311" spans="1:8">
      <c r="A13311" t="s">
        <v>1614</v>
      </c>
      <c r="B13311" t="s">
        <v>1615</v>
      </c>
      <c r="C13311" t="s">
        <v>2836</v>
      </c>
      <c r="D13311" s="8">
        <v>-644.22</v>
      </c>
      <c r="E13311" s="8">
        <v>-708.13</v>
      </c>
      <c r="F13311" s="8">
        <v>-743.39</v>
      </c>
      <c r="G13311" s="8">
        <v>-768.02</v>
      </c>
      <c r="H13311" s="6">
        <v>-1030.48</v>
      </c>
    </row>
    <row r="13312" spans="1:8">
      <c r="A13312" t="s">
        <v>1614</v>
      </c>
      <c r="B13312" t="s">
        <v>1615</v>
      </c>
      <c r="C13312" t="s">
        <v>2837</v>
      </c>
      <c r="D13312" s="8">
        <v>-14.8</v>
      </c>
      <c r="E13312" s="8">
        <v>-14.09</v>
      </c>
      <c r="F13312" s="8">
        <v>-23.59</v>
      </c>
      <c r="G13312" s="8">
        <v>-28.79</v>
      </c>
      <c r="H13312" s="8">
        <v>-32.92</v>
      </c>
    </row>
    <row r="13313" spans="1:8">
      <c r="A13313" t="s">
        <v>1614</v>
      </c>
      <c r="B13313" t="s">
        <v>1615</v>
      </c>
      <c r="C13313" t="s">
        <v>2838</v>
      </c>
      <c r="D13313" s="8">
        <v>3.87</v>
      </c>
      <c r="E13313" s="8">
        <v>32.96</v>
      </c>
      <c r="F13313" s="8">
        <v>4.78</v>
      </c>
      <c r="G13313" s="8">
        <v>-21.57</v>
      </c>
      <c r="H13313" s="8">
        <v>17.600000000000001</v>
      </c>
    </row>
    <row r="13314" spans="1:8">
      <c r="A13314" t="s">
        <v>1614</v>
      </c>
      <c r="B13314" t="s">
        <v>1615</v>
      </c>
      <c r="C13314" t="s">
        <v>2839</v>
      </c>
      <c r="D13314" s="8">
        <v>-8.27</v>
      </c>
      <c r="E13314" s="8">
        <v>-9.4700000000000006</v>
      </c>
      <c r="F13314" s="8">
        <v>-10.46</v>
      </c>
      <c r="G13314" s="8">
        <v>-11.63</v>
      </c>
      <c r="H13314" s="8">
        <v>-14.15</v>
      </c>
    </row>
    <row r="13315" spans="1:8">
      <c r="A13315" t="s">
        <v>1614</v>
      </c>
      <c r="B13315" t="s">
        <v>1615</v>
      </c>
      <c r="C13315" t="s">
        <v>2840</v>
      </c>
      <c r="D13315" s="8">
        <v>-4.4000000000000004</v>
      </c>
      <c r="E13315" s="8">
        <v>23.49</v>
      </c>
      <c r="F13315" s="8">
        <v>-5.68</v>
      </c>
      <c r="G13315" s="8">
        <v>-33.200000000000003</v>
      </c>
      <c r="H13315" s="8">
        <v>3.45</v>
      </c>
    </row>
    <row r="13316" spans="1:8">
      <c r="A13316" t="s">
        <v>1614</v>
      </c>
      <c r="B13316" t="s">
        <v>1615</v>
      </c>
      <c r="C13316" t="s">
        <v>2841</v>
      </c>
      <c r="D13316">
        <v>0</v>
      </c>
      <c r="E13316">
        <v>0</v>
      </c>
      <c r="F13316">
        <v>0</v>
      </c>
      <c r="G13316" s="8">
        <v>6.18</v>
      </c>
      <c r="H13316" s="8">
        <v>-2.64</v>
      </c>
    </row>
    <row r="13317" spans="1:8">
      <c r="A13317" t="s">
        <v>1614</v>
      </c>
      <c r="B13317" t="s">
        <v>1615</v>
      </c>
      <c r="C13317" t="s">
        <v>2842</v>
      </c>
      <c r="D13317" s="8">
        <v>-4.4000000000000004</v>
      </c>
      <c r="E13317" s="8">
        <v>23.49</v>
      </c>
      <c r="F13317" s="8">
        <v>-5.68</v>
      </c>
      <c r="G13317" s="8">
        <v>-27.02</v>
      </c>
      <c r="H13317" s="8">
        <v>0.81</v>
      </c>
    </row>
    <row r="13318" spans="1:8">
      <c r="A13318" t="s">
        <v>1614</v>
      </c>
      <c r="B13318" t="s">
        <v>1615</v>
      </c>
      <c r="C13318" t="s">
        <v>2843</v>
      </c>
      <c r="D13318" s="8">
        <v>23.1</v>
      </c>
      <c r="E13318" s="8">
        <v>23.1</v>
      </c>
      <c r="F13318" s="8">
        <v>21.19</v>
      </c>
      <c r="G13318" s="8">
        <v>19.62</v>
      </c>
      <c r="H13318" s="8">
        <v>19.62</v>
      </c>
    </row>
    <row r="13319" spans="1:8">
      <c r="A13319" t="s">
        <v>1614</v>
      </c>
      <c r="B13319" t="s">
        <v>1615</v>
      </c>
      <c r="C13319" t="s">
        <v>2844</v>
      </c>
      <c r="D13319" s="8">
        <v>-0.19</v>
      </c>
      <c r="E13319" s="8">
        <v>1.08</v>
      </c>
      <c r="F13319" s="8">
        <v>-0.28000000000000003</v>
      </c>
      <c r="G13319" s="8">
        <v>-1.38</v>
      </c>
      <c r="H13319" s="8">
        <v>0.05</v>
      </c>
    </row>
    <row r="13320" spans="1:8">
      <c r="A13320" t="s">
        <v>1614</v>
      </c>
      <c r="B13320" t="s">
        <v>1615</v>
      </c>
      <c r="C13320" t="s">
        <v>2845</v>
      </c>
      <c r="D13320" s="8">
        <v>0.17</v>
      </c>
      <c r="E13320" s="8">
        <v>1.43</v>
      </c>
      <c r="F13320" s="8">
        <v>0.23</v>
      </c>
      <c r="G13320" s="8">
        <v>-0.78</v>
      </c>
      <c r="H13320" s="8">
        <v>0.76</v>
      </c>
    </row>
    <row r="13321" spans="1:8">
      <c r="A13321" t="s">
        <v>1614</v>
      </c>
      <c r="B13321" t="s">
        <v>1615</v>
      </c>
      <c r="C13321" t="s">
        <v>2846</v>
      </c>
      <c r="D13321" s="8">
        <v>0.6</v>
      </c>
      <c r="E13321" s="8">
        <v>4.4800000000000004</v>
      </c>
      <c r="F13321" s="8">
        <v>0.64</v>
      </c>
      <c r="G13321" s="8">
        <v>0.94</v>
      </c>
      <c r="H13321" s="8">
        <v>4.72</v>
      </c>
    </row>
    <row r="13322" spans="1:8">
      <c r="A13322" t="s">
        <v>1616</v>
      </c>
      <c r="B13322" t="s">
        <v>1617</v>
      </c>
      <c r="C13322" t="s">
        <v>2832</v>
      </c>
      <c r="D13322" s="8">
        <v>2019</v>
      </c>
      <c r="E13322" s="8">
        <v>2018</v>
      </c>
      <c r="F13322" s="8">
        <v>2017</v>
      </c>
      <c r="G13322" s="8">
        <v>2016</v>
      </c>
      <c r="H13322" s="8">
        <v>2015</v>
      </c>
    </row>
    <row r="13323" spans="1:8">
      <c r="A13323" t="s">
        <v>1616</v>
      </c>
      <c r="B13323" t="s">
        <v>1617</v>
      </c>
      <c r="C13323" t="s">
        <v>2833</v>
      </c>
      <c r="D13323" s="6">
        <v>1151.7</v>
      </c>
      <c r="E13323" s="8">
        <v>972.09</v>
      </c>
      <c r="F13323" s="8">
        <v>935.67</v>
      </c>
      <c r="G13323" s="8">
        <v>927.17</v>
      </c>
      <c r="H13323" s="8">
        <v>919</v>
      </c>
    </row>
    <row r="13324" spans="1:8">
      <c r="A13324" t="s">
        <v>1616</v>
      </c>
      <c r="B13324" t="s">
        <v>1617</v>
      </c>
      <c r="C13324" t="s">
        <v>2834</v>
      </c>
      <c r="D13324" s="8">
        <v>2.09</v>
      </c>
      <c r="E13324" s="8">
        <v>0.42</v>
      </c>
      <c r="F13324" s="8">
        <v>0.88</v>
      </c>
      <c r="G13324" s="8">
        <v>1.55</v>
      </c>
      <c r="H13324">
        <v>0</v>
      </c>
    </row>
    <row r="13325" spans="1:8">
      <c r="A13325" t="s">
        <v>1616</v>
      </c>
      <c r="B13325" t="s">
        <v>1617</v>
      </c>
      <c r="C13325" t="s">
        <v>2835</v>
      </c>
      <c r="D13325" s="6">
        <v>1153.79</v>
      </c>
      <c r="E13325" s="8">
        <v>972.5</v>
      </c>
      <c r="F13325" s="8">
        <v>936.55</v>
      </c>
      <c r="G13325" s="8">
        <v>928.71</v>
      </c>
      <c r="H13325" s="8">
        <v>919</v>
      </c>
    </row>
    <row r="13326" spans="1:8">
      <c r="A13326" t="s">
        <v>1616</v>
      </c>
      <c r="B13326" t="s">
        <v>1617</v>
      </c>
      <c r="C13326" t="s">
        <v>2836</v>
      </c>
      <c r="D13326" s="6">
        <v>-1042.3599999999999</v>
      </c>
      <c r="E13326" s="8">
        <v>-823.06</v>
      </c>
      <c r="F13326" s="8">
        <v>-801.1</v>
      </c>
      <c r="G13326" s="8">
        <v>-755.18</v>
      </c>
      <c r="H13326" s="8">
        <v>-776.36</v>
      </c>
    </row>
    <row r="13327" spans="1:8">
      <c r="A13327" t="s">
        <v>1616</v>
      </c>
      <c r="B13327" t="s">
        <v>1617</v>
      </c>
      <c r="C13327" t="s">
        <v>2837</v>
      </c>
      <c r="D13327" s="8">
        <v>-34.31</v>
      </c>
      <c r="E13327" s="8">
        <v>-24.96</v>
      </c>
      <c r="F13327" s="8">
        <v>-25.93</v>
      </c>
      <c r="G13327" s="8">
        <v>-31.87</v>
      </c>
      <c r="H13327" s="8">
        <v>-39.29</v>
      </c>
    </row>
    <row r="13328" spans="1:8">
      <c r="A13328" t="s">
        <v>1616</v>
      </c>
      <c r="B13328" t="s">
        <v>1617</v>
      </c>
      <c r="C13328" t="s">
        <v>2838</v>
      </c>
      <c r="D13328" s="8">
        <v>111.44</v>
      </c>
      <c r="E13328" s="8">
        <v>149.44999999999999</v>
      </c>
      <c r="F13328" s="8">
        <v>135.46</v>
      </c>
      <c r="G13328" s="8">
        <v>141.66</v>
      </c>
      <c r="H13328" s="8">
        <v>103.35</v>
      </c>
    </row>
    <row r="13329" spans="1:8">
      <c r="A13329" t="s">
        <v>1616</v>
      </c>
      <c r="B13329" t="s">
        <v>1617</v>
      </c>
      <c r="C13329" t="s">
        <v>2839</v>
      </c>
      <c r="D13329" s="8">
        <v>-35.46</v>
      </c>
      <c r="E13329" s="8">
        <v>-31.61</v>
      </c>
      <c r="F13329" s="8">
        <v>-29.06</v>
      </c>
      <c r="G13329" s="8">
        <v>-25.84</v>
      </c>
      <c r="H13329" s="8">
        <v>-24.62</v>
      </c>
    </row>
    <row r="13330" spans="1:8">
      <c r="A13330" t="s">
        <v>1616</v>
      </c>
      <c r="B13330" t="s">
        <v>1617</v>
      </c>
      <c r="C13330" t="s">
        <v>2840</v>
      </c>
      <c r="D13330" s="8">
        <v>75.98</v>
      </c>
      <c r="E13330" s="8">
        <v>117.84</v>
      </c>
      <c r="F13330" s="8">
        <v>106.4</v>
      </c>
      <c r="G13330" s="8">
        <v>115.83</v>
      </c>
      <c r="H13330" s="8">
        <v>78.73</v>
      </c>
    </row>
    <row r="13331" spans="1:8">
      <c r="A13331" t="s">
        <v>1616</v>
      </c>
      <c r="B13331" t="s">
        <v>1617</v>
      </c>
      <c r="C13331" t="s">
        <v>2841</v>
      </c>
      <c r="D13331" s="8">
        <v>-27.19</v>
      </c>
      <c r="E13331" s="8">
        <v>-39.42</v>
      </c>
      <c r="F13331" s="8">
        <v>-35.200000000000003</v>
      </c>
      <c r="G13331" s="8">
        <v>-37.74</v>
      </c>
      <c r="H13331" s="8">
        <v>-27.56</v>
      </c>
    </row>
    <row r="13332" spans="1:8">
      <c r="A13332" t="s">
        <v>1616</v>
      </c>
      <c r="B13332" t="s">
        <v>1617</v>
      </c>
      <c r="C13332" t="s">
        <v>2842</v>
      </c>
      <c r="D13332" s="8">
        <v>48.79</v>
      </c>
      <c r="E13332" s="8">
        <v>78.41</v>
      </c>
      <c r="F13332" s="8">
        <v>71.2</v>
      </c>
      <c r="G13332" s="8">
        <v>78.09</v>
      </c>
      <c r="H13332" s="8">
        <v>51.16</v>
      </c>
    </row>
    <row r="13333" spans="1:8">
      <c r="A13333" t="s">
        <v>1616</v>
      </c>
      <c r="B13333" t="s">
        <v>1617</v>
      </c>
      <c r="C13333" t="s">
        <v>2843</v>
      </c>
      <c r="D13333" s="8">
        <v>24.06</v>
      </c>
      <c r="E13333">
        <v>0</v>
      </c>
      <c r="F13333" s="8">
        <v>24.06</v>
      </c>
      <c r="G13333" s="8">
        <v>21.66</v>
      </c>
      <c r="H13333" s="8">
        <v>18.54</v>
      </c>
    </row>
    <row r="13334" spans="1:8">
      <c r="A13334" t="s">
        <v>1616</v>
      </c>
      <c r="B13334" t="s">
        <v>1617</v>
      </c>
      <c r="C13334" t="s">
        <v>2844</v>
      </c>
      <c r="D13334" s="8">
        <v>4.0599999999999996</v>
      </c>
      <c r="E13334" s="8">
        <v>6.52</v>
      </c>
      <c r="F13334" s="8">
        <v>5.92</v>
      </c>
      <c r="G13334" s="8">
        <v>7.21</v>
      </c>
      <c r="H13334" s="8">
        <v>5.52</v>
      </c>
    </row>
    <row r="13335" spans="1:8">
      <c r="A13335" t="s">
        <v>1616</v>
      </c>
      <c r="B13335" t="s">
        <v>1617</v>
      </c>
      <c r="C13335" t="s">
        <v>2845</v>
      </c>
      <c r="D13335" s="8">
        <v>7</v>
      </c>
      <c r="E13335">
        <v>0</v>
      </c>
      <c r="F13335" s="8">
        <v>8.33</v>
      </c>
      <c r="G13335" s="8">
        <v>9.6</v>
      </c>
      <c r="H13335" s="8">
        <v>8.17</v>
      </c>
    </row>
    <row r="13336" spans="1:8">
      <c r="A13336" t="s">
        <v>1616</v>
      </c>
      <c r="B13336" t="s">
        <v>1617</v>
      </c>
      <c r="C13336" t="s">
        <v>2846</v>
      </c>
      <c r="D13336" s="8">
        <v>9.68</v>
      </c>
      <c r="E13336" s="8">
        <v>15.37</v>
      </c>
      <c r="F13336" s="8">
        <v>14.48</v>
      </c>
      <c r="G13336" s="8">
        <v>18.72</v>
      </c>
      <c r="H13336" s="8">
        <v>15.52</v>
      </c>
    </row>
    <row r="13337" spans="1:8">
      <c r="A13337" t="s">
        <v>1618</v>
      </c>
      <c r="B13337" t="s">
        <v>1619</v>
      </c>
      <c r="C13337" t="s">
        <v>2832</v>
      </c>
      <c r="D13337" s="8">
        <v>2019</v>
      </c>
      <c r="E13337" s="8">
        <v>2018</v>
      </c>
      <c r="F13337" s="8">
        <v>2017</v>
      </c>
      <c r="G13337" s="8">
        <v>2016</v>
      </c>
      <c r="H13337" s="8">
        <v>2015</v>
      </c>
    </row>
    <row r="13338" spans="1:8">
      <c r="A13338" t="s">
        <v>1618</v>
      </c>
      <c r="B13338" t="s">
        <v>1619</v>
      </c>
      <c r="C13338" t="s">
        <v>2833</v>
      </c>
      <c r="D13338" s="8">
        <v>903.92</v>
      </c>
      <c r="E13338" s="8">
        <v>620.62</v>
      </c>
      <c r="F13338" s="8">
        <v>478.4</v>
      </c>
      <c r="G13338" s="8">
        <v>502.26</v>
      </c>
      <c r="H13338" s="8">
        <v>502.53</v>
      </c>
    </row>
    <row r="13339" spans="1:8">
      <c r="A13339" t="s">
        <v>1618</v>
      </c>
      <c r="B13339" t="s">
        <v>1619</v>
      </c>
      <c r="C13339" t="s">
        <v>2834</v>
      </c>
      <c r="D13339" s="8">
        <v>15.84</v>
      </c>
      <c r="E13339" s="8">
        <v>12.12</v>
      </c>
      <c r="F13339" s="8">
        <v>11.27</v>
      </c>
      <c r="G13339" s="8">
        <v>5.41</v>
      </c>
      <c r="H13339" s="8">
        <v>2.4</v>
      </c>
    </row>
    <row r="13340" spans="1:8">
      <c r="A13340" t="s">
        <v>1618</v>
      </c>
      <c r="B13340" t="s">
        <v>1619</v>
      </c>
      <c r="C13340" t="s">
        <v>2835</v>
      </c>
      <c r="D13340" s="8">
        <v>919.77</v>
      </c>
      <c r="E13340" s="8">
        <v>632.74</v>
      </c>
      <c r="F13340" s="8">
        <v>489.66</v>
      </c>
      <c r="G13340" s="8">
        <v>507.67</v>
      </c>
      <c r="H13340" s="8">
        <v>504.93</v>
      </c>
    </row>
    <row r="13341" spans="1:8">
      <c r="A13341" t="s">
        <v>1618</v>
      </c>
      <c r="B13341" t="s">
        <v>1619</v>
      </c>
      <c r="C13341" t="s">
        <v>2836</v>
      </c>
      <c r="D13341" s="8">
        <v>-756.79</v>
      </c>
      <c r="E13341" s="8">
        <v>-508.65</v>
      </c>
      <c r="F13341" s="8">
        <v>-395.59</v>
      </c>
      <c r="G13341" s="8">
        <v>-394.24</v>
      </c>
      <c r="H13341" s="8">
        <v>-391.75</v>
      </c>
    </row>
    <row r="13342" spans="1:8">
      <c r="A13342" t="s">
        <v>1618</v>
      </c>
      <c r="B13342" t="s">
        <v>1619</v>
      </c>
      <c r="C13342" t="s">
        <v>2837</v>
      </c>
      <c r="D13342" s="8">
        <v>-26.14</v>
      </c>
      <c r="E13342" s="8">
        <v>-12.65</v>
      </c>
      <c r="F13342" s="8">
        <v>-9.9499999999999993</v>
      </c>
      <c r="G13342" s="8">
        <v>-8.32</v>
      </c>
      <c r="H13342" s="8">
        <v>-9.14</v>
      </c>
    </row>
    <row r="13343" spans="1:8">
      <c r="A13343" t="s">
        <v>1618</v>
      </c>
      <c r="B13343" t="s">
        <v>1619</v>
      </c>
      <c r="C13343" t="s">
        <v>2838</v>
      </c>
      <c r="D13343" s="8">
        <v>162.97999999999999</v>
      </c>
      <c r="E13343" s="8">
        <v>124.08</v>
      </c>
      <c r="F13343" s="8">
        <v>94.07</v>
      </c>
      <c r="G13343" s="8">
        <v>105.11</v>
      </c>
      <c r="H13343" s="8">
        <v>104.04</v>
      </c>
    </row>
    <row r="13344" spans="1:8">
      <c r="A13344" t="s">
        <v>1618</v>
      </c>
      <c r="B13344" t="s">
        <v>1619</v>
      </c>
      <c r="C13344" t="s">
        <v>2839</v>
      </c>
      <c r="D13344" s="8">
        <v>-54.41</v>
      </c>
      <c r="E13344" s="8">
        <v>-42</v>
      </c>
      <c r="F13344" s="8">
        <v>-38.93</v>
      </c>
      <c r="G13344" s="8">
        <v>-35.81</v>
      </c>
      <c r="H13344" s="8">
        <v>-35.380000000000003</v>
      </c>
    </row>
    <row r="13345" spans="1:8">
      <c r="A13345" t="s">
        <v>1618</v>
      </c>
      <c r="B13345" t="s">
        <v>1619</v>
      </c>
      <c r="C13345" t="s">
        <v>2840</v>
      </c>
      <c r="D13345" s="8">
        <v>108.57</v>
      </c>
      <c r="E13345" s="8">
        <v>82.09</v>
      </c>
      <c r="F13345" s="8">
        <v>55.14</v>
      </c>
      <c r="G13345" s="8">
        <v>69.3</v>
      </c>
      <c r="H13345" s="8">
        <v>68.66</v>
      </c>
    </row>
    <row r="13346" spans="1:8">
      <c r="A13346" t="s">
        <v>1618</v>
      </c>
      <c r="B13346" t="s">
        <v>1619</v>
      </c>
      <c r="C13346" t="s">
        <v>2841</v>
      </c>
      <c r="D13346" s="8">
        <v>-27.22</v>
      </c>
      <c r="E13346" s="8">
        <v>-13.58</v>
      </c>
      <c r="F13346" s="8">
        <v>-11.72</v>
      </c>
      <c r="G13346" s="8">
        <v>-19.21</v>
      </c>
      <c r="H13346" s="8">
        <v>-18.12</v>
      </c>
    </row>
    <row r="13347" spans="1:8">
      <c r="A13347" t="s">
        <v>1618</v>
      </c>
      <c r="B13347" t="s">
        <v>1619</v>
      </c>
      <c r="C13347" t="s">
        <v>2842</v>
      </c>
      <c r="D13347" s="8">
        <v>81.349999999999994</v>
      </c>
      <c r="E13347" s="8">
        <v>68.510000000000005</v>
      </c>
      <c r="F13347" s="8">
        <v>43.42</v>
      </c>
      <c r="G13347" s="8">
        <v>50.09</v>
      </c>
      <c r="H13347" s="8">
        <v>50.55</v>
      </c>
    </row>
    <row r="13348" spans="1:8">
      <c r="A13348" t="s">
        <v>1618</v>
      </c>
      <c r="B13348" t="s">
        <v>1619</v>
      </c>
      <c r="C13348" t="s">
        <v>2843</v>
      </c>
      <c r="D13348" s="8">
        <v>24.14</v>
      </c>
      <c r="E13348" s="8">
        <v>12.07</v>
      </c>
      <c r="F13348" s="8">
        <v>12.07</v>
      </c>
      <c r="G13348" s="8">
        <v>12.07</v>
      </c>
      <c r="H13348" s="8">
        <v>12.07</v>
      </c>
    </row>
    <row r="13349" spans="1:8">
      <c r="A13349" t="s">
        <v>1618</v>
      </c>
      <c r="B13349" t="s">
        <v>1619</v>
      </c>
      <c r="C13349" t="s">
        <v>2844</v>
      </c>
      <c r="D13349" s="8">
        <v>33.700000000000003</v>
      </c>
      <c r="E13349" s="8">
        <v>56.76</v>
      </c>
      <c r="F13349" s="8">
        <v>35.97</v>
      </c>
      <c r="G13349" s="8">
        <v>41.5</v>
      </c>
      <c r="H13349" s="8">
        <v>41.88</v>
      </c>
    </row>
    <row r="13350" spans="1:8">
      <c r="A13350" t="s">
        <v>1618</v>
      </c>
      <c r="B13350" t="s">
        <v>1619</v>
      </c>
      <c r="C13350" t="s">
        <v>2845</v>
      </c>
      <c r="D13350" s="8">
        <v>56.24</v>
      </c>
      <c r="E13350" s="8">
        <v>91.55</v>
      </c>
      <c r="F13350" s="8">
        <v>68.23</v>
      </c>
      <c r="G13350" s="8">
        <v>71.17</v>
      </c>
      <c r="H13350" s="8">
        <v>71.19</v>
      </c>
    </row>
    <row r="13351" spans="1:8">
      <c r="A13351" t="s">
        <v>1618</v>
      </c>
      <c r="B13351" t="s">
        <v>1619</v>
      </c>
      <c r="C13351" t="s">
        <v>2846</v>
      </c>
      <c r="D13351" s="8">
        <v>18.03</v>
      </c>
      <c r="E13351" s="8">
        <v>19.989999999999998</v>
      </c>
      <c r="F13351" s="8">
        <v>19.66</v>
      </c>
      <c r="G13351" s="8">
        <v>22.58</v>
      </c>
      <c r="H13351" s="8">
        <v>22.52</v>
      </c>
    </row>
    <row r="13352" spans="1:8">
      <c r="A13352" t="s">
        <v>1620</v>
      </c>
      <c r="B13352" t="s">
        <v>1621</v>
      </c>
      <c r="C13352" t="s">
        <v>2832</v>
      </c>
      <c r="D13352" s="8">
        <v>2019</v>
      </c>
      <c r="E13352" s="8">
        <v>2018</v>
      </c>
      <c r="F13352" s="8">
        <v>2017</v>
      </c>
      <c r="G13352" s="8">
        <v>2016</v>
      </c>
      <c r="H13352" s="8">
        <v>2015</v>
      </c>
    </row>
    <row r="13353" spans="1:8">
      <c r="A13353" t="s">
        <v>1620</v>
      </c>
      <c r="B13353" t="s">
        <v>1621</v>
      </c>
      <c r="C13353" t="s">
        <v>2833</v>
      </c>
      <c r="D13353" s="6">
        <v>28979.439999999999</v>
      </c>
      <c r="E13353" s="6">
        <v>16450.810000000001</v>
      </c>
      <c r="F13353" s="6">
        <v>11708.36</v>
      </c>
      <c r="G13353" s="6">
        <v>12503.43</v>
      </c>
      <c r="H13353" s="6">
        <v>18284.28</v>
      </c>
    </row>
    <row r="13354" spans="1:8">
      <c r="A13354" t="s">
        <v>1620</v>
      </c>
      <c r="B13354" t="s">
        <v>1621</v>
      </c>
      <c r="C13354" t="s">
        <v>2834</v>
      </c>
      <c r="D13354" s="8">
        <v>17.79</v>
      </c>
      <c r="E13354" s="8">
        <v>63.1</v>
      </c>
      <c r="F13354" s="8">
        <v>42.3</v>
      </c>
      <c r="G13354" s="8">
        <v>152.41999999999999</v>
      </c>
      <c r="H13354" s="8">
        <v>124.99</v>
      </c>
    </row>
    <row r="13355" spans="1:8">
      <c r="A13355" t="s">
        <v>1620</v>
      </c>
      <c r="B13355" t="s">
        <v>1621</v>
      </c>
      <c r="C13355" t="s">
        <v>2835</v>
      </c>
      <c r="D13355" s="6">
        <v>28997.23</v>
      </c>
      <c r="E13355" s="6">
        <v>16513.91</v>
      </c>
      <c r="F13355" s="6">
        <v>11750.66</v>
      </c>
      <c r="G13355" s="6">
        <v>12655.85</v>
      </c>
      <c r="H13355" s="6">
        <v>18409.27</v>
      </c>
    </row>
    <row r="13356" spans="1:8">
      <c r="A13356" t="s">
        <v>1620</v>
      </c>
      <c r="B13356" t="s">
        <v>1621</v>
      </c>
      <c r="C13356" t="s">
        <v>2836</v>
      </c>
      <c r="D13356" s="6">
        <v>-28873.1</v>
      </c>
      <c r="E13356" s="6">
        <v>-16449.54</v>
      </c>
      <c r="F13356" s="6">
        <v>-11662.75</v>
      </c>
      <c r="G13356" s="6">
        <v>-12563.44</v>
      </c>
      <c r="H13356" s="6">
        <v>-18314.560000000001</v>
      </c>
    </row>
    <row r="13357" spans="1:8">
      <c r="A13357" t="s">
        <v>1620</v>
      </c>
      <c r="B13357" t="s">
        <v>1621</v>
      </c>
      <c r="C13357" t="s">
        <v>2837</v>
      </c>
      <c r="D13357" s="8">
        <v>-65.27</v>
      </c>
      <c r="E13357" s="8">
        <v>-16.600000000000001</v>
      </c>
      <c r="F13357" s="8">
        <v>-21.27</v>
      </c>
      <c r="G13357" s="8">
        <v>-29.9</v>
      </c>
      <c r="H13357" s="8">
        <v>-17.02</v>
      </c>
    </row>
    <row r="13358" spans="1:8">
      <c r="A13358" t="s">
        <v>1620</v>
      </c>
      <c r="B13358" t="s">
        <v>1621</v>
      </c>
      <c r="C13358" t="s">
        <v>2838</v>
      </c>
      <c r="D13358" s="8">
        <v>124.13</v>
      </c>
      <c r="E13358" s="8">
        <v>64.37</v>
      </c>
      <c r="F13358" s="8">
        <v>87.91</v>
      </c>
      <c r="G13358" s="8">
        <v>62.51</v>
      </c>
      <c r="H13358" s="8">
        <v>77.69</v>
      </c>
    </row>
    <row r="13359" spans="1:8">
      <c r="A13359" t="s">
        <v>1620</v>
      </c>
      <c r="B13359" t="s">
        <v>1621</v>
      </c>
      <c r="C13359" t="s">
        <v>2839</v>
      </c>
      <c r="D13359" s="8">
        <v>-5.54</v>
      </c>
      <c r="E13359" s="8">
        <v>-5.24</v>
      </c>
      <c r="F13359" s="8">
        <v>-6.68</v>
      </c>
      <c r="G13359" s="8">
        <v>-4.63</v>
      </c>
      <c r="H13359" s="8">
        <v>-17.82</v>
      </c>
    </row>
    <row r="13360" spans="1:8">
      <c r="A13360" t="s">
        <v>1620</v>
      </c>
      <c r="B13360" t="s">
        <v>1621</v>
      </c>
      <c r="C13360" t="s">
        <v>2840</v>
      </c>
      <c r="D13360" s="8">
        <v>118.59</v>
      </c>
      <c r="E13360" s="8">
        <v>59.13</v>
      </c>
      <c r="F13360" s="8">
        <v>81.23</v>
      </c>
      <c r="G13360" s="8">
        <v>57.88</v>
      </c>
      <c r="H13360" s="8">
        <v>59.87</v>
      </c>
    </row>
    <row r="13361" spans="1:8">
      <c r="A13361" t="s">
        <v>1620</v>
      </c>
      <c r="B13361" t="s">
        <v>1621</v>
      </c>
      <c r="C13361" t="s">
        <v>2841</v>
      </c>
      <c r="D13361" s="8">
        <v>-37.159999999999997</v>
      </c>
      <c r="E13361" s="8">
        <v>-10.29</v>
      </c>
      <c r="F13361" s="8">
        <v>-24.17</v>
      </c>
      <c r="G13361" s="8">
        <v>-3.02</v>
      </c>
      <c r="H13361" s="8">
        <v>-11.96</v>
      </c>
    </row>
    <row r="13362" spans="1:8">
      <c r="A13362" t="s">
        <v>1620</v>
      </c>
      <c r="B13362" t="s">
        <v>1621</v>
      </c>
      <c r="C13362" t="s">
        <v>2842</v>
      </c>
      <c r="D13362" s="8">
        <v>81.430000000000007</v>
      </c>
      <c r="E13362" s="8">
        <v>48.84</v>
      </c>
      <c r="F13362" s="8">
        <v>57.06</v>
      </c>
      <c r="G13362" s="8">
        <v>54.86</v>
      </c>
      <c r="H13362" s="8">
        <v>47.91</v>
      </c>
    </row>
    <row r="13363" spans="1:8">
      <c r="A13363" t="s">
        <v>1620</v>
      </c>
      <c r="B13363" t="s">
        <v>1621</v>
      </c>
      <c r="C13363" t="s">
        <v>2843</v>
      </c>
      <c r="D13363">
        <v>0</v>
      </c>
      <c r="E13363">
        <v>0</v>
      </c>
      <c r="F13363">
        <v>0</v>
      </c>
      <c r="G13363" s="8">
        <v>100</v>
      </c>
      <c r="H13363" s="8">
        <v>100</v>
      </c>
    </row>
    <row r="13364" spans="1:8">
      <c r="A13364" t="s">
        <v>1620</v>
      </c>
      <c r="B13364" t="s">
        <v>1621</v>
      </c>
      <c r="C13364" t="s">
        <v>2844</v>
      </c>
      <c r="D13364" s="8">
        <v>0.54</v>
      </c>
      <c r="E13364" s="8">
        <v>0.49</v>
      </c>
      <c r="F13364" s="8">
        <v>0.56999999999999995</v>
      </c>
      <c r="G13364" s="8">
        <v>0.55000000000000004</v>
      </c>
      <c r="H13364" s="8">
        <v>0.48</v>
      </c>
    </row>
    <row r="13365" spans="1:8">
      <c r="A13365" t="s">
        <v>1620</v>
      </c>
      <c r="B13365" t="s">
        <v>1621</v>
      </c>
      <c r="C13365" t="s">
        <v>2845</v>
      </c>
      <c r="D13365">
        <v>0</v>
      </c>
      <c r="E13365">
        <v>0</v>
      </c>
      <c r="F13365">
        <v>0</v>
      </c>
      <c r="G13365" s="8">
        <v>0.59</v>
      </c>
      <c r="H13365" s="8">
        <v>0.66</v>
      </c>
    </row>
    <row r="13366" spans="1:8">
      <c r="A13366" t="s">
        <v>1620</v>
      </c>
      <c r="B13366" t="s">
        <v>1621</v>
      </c>
      <c r="C13366" t="s">
        <v>2846</v>
      </c>
      <c r="D13366" s="8">
        <v>0.43</v>
      </c>
      <c r="E13366" s="8">
        <v>0.39</v>
      </c>
      <c r="F13366" s="8">
        <v>0.75</v>
      </c>
      <c r="G13366" s="8">
        <v>0.74</v>
      </c>
      <c r="H13366" s="8">
        <v>0.52</v>
      </c>
    </row>
    <row r="13367" spans="1:8">
      <c r="A13367" t="s">
        <v>1622</v>
      </c>
      <c r="B13367" t="s">
        <v>1623</v>
      </c>
      <c r="C13367" t="s">
        <v>2832</v>
      </c>
      <c r="D13367" s="8">
        <v>2019</v>
      </c>
      <c r="E13367" s="8">
        <v>2018</v>
      </c>
      <c r="F13367" s="8">
        <v>2017</v>
      </c>
      <c r="G13367" s="8">
        <v>2016</v>
      </c>
      <c r="H13367" s="8">
        <v>2015</v>
      </c>
    </row>
    <row r="13368" spans="1:8">
      <c r="A13368" t="s">
        <v>1622</v>
      </c>
      <c r="B13368" t="s">
        <v>1623</v>
      </c>
      <c r="C13368" t="s">
        <v>2833</v>
      </c>
      <c r="D13368" s="8">
        <v>191.47</v>
      </c>
      <c r="E13368" s="8">
        <v>159.6</v>
      </c>
      <c r="F13368" s="8">
        <v>153.33000000000001</v>
      </c>
      <c r="G13368" s="8">
        <v>136.16</v>
      </c>
      <c r="H13368" s="8">
        <v>246.8</v>
      </c>
    </row>
    <row r="13369" spans="1:8">
      <c r="A13369" t="s">
        <v>1622</v>
      </c>
      <c r="B13369" t="s">
        <v>1623</v>
      </c>
      <c r="C13369" t="s">
        <v>2834</v>
      </c>
      <c r="D13369" s="8">
        <v>3.96</v>
      </c>
      <c r="E13369" s="8">
        <v>1.94</v>
      </c>
      <c r="F13369" s="8">
        <v>1.51</v>
      </c>
      <c r="G13369" s="8">
        <v>1.47</v>
      </c>
      <c r="H13369" s="8">
        <v>1.81</v>
      </c>
    </row>
    <row r="13370" spans="1:8">
      <c r="A13370" t="s">
        <v>1622</v>
      </c>
      <c r="B13370" t="s">
        <v>1623</v>
      </c>
      <c r="C13370" t="s">
        <v>2835</v>
      </c>
      <c r="D13370" s="8">
        <v>195.43</v>
      </c>
      <c r="E13370" s="8">
        <v>161.54</v>
      </c>
      <c r="F13370" s="8">
        <v>154.85</v>
      </c>
      <c r="G13370" s="8">
        <v>137.63999999999999</v>
      </c>
      <c r="H13370" s="8">
        <v>248.61</v>
      </c>
    </row>
    <row r="13371" spans="1:8">
      <c r="A13371" t="s">
        <v>1622</v>
      </c>
      <c r="B13371" t="s">
        <v>1623</v>
      </c>
      <c r="C13371" t="s">
        <v>2836</v>
      </c>
      <c r="D13371" s="8">
        <v>-190.99</v>
      </c>
      <c r="E13371" s="8">
        <v>-156.61000000000001</v>
      </c>
      <c r="F13371" s="8">
        <v>-149.1</v>
      </c>
      <c r="G13371" s="8">
        <v>-123.9</v>
      </c>
      <c r="H13371" s="8">
        <v>-230.84</v>
      </c>
    </row>
    <row r="13372" spans="1:8">
      <c r="A13372" t="s">
        <v>1622</v>
      </c>
      <c r="B13372" t="s">
        <v>1623</v>
      </c>
      <c r="C13372" t="s">
        <v>2837</v>
      </c>
      <c r="D13372" s="8">
        <v>-8.57</v>
      </c>
      <c r="E13372" s="8">
        <v>-7.64</v>
      </c>
      <c r="F13372" s="8">
        <v>-6.99</v>
      </c>
      <c r="G13372" s="8">
        <v>-6.64</v>
      </c>
      <c r="H13372" s="8">
        <v>-10.029999999999999</v>
      </c>
    </row>
    <row r="13373" spans="1:8">
      <c r="A13373" t="s">
        <v>1622</v>
      </c>
      <c r="B13373" t="s">
        <v>1623</v>
      </c>
      <c r="C13373" t="s">
        <v>2838</v>
      </c>
      <c r="D13373" s="8">
        <v>4.4400000000000004</v>
      </c>
      <c r="E13373" s="8">
        <v>4.93</v>
      </c>
      <c r="F13373" s="8">
        <v>5.75</v>
      </c>
      <c r="G13373" s="8">
        <v>7.09</v>
      </c>
      <c r="H13373" s="8">
        <v>7.73</v>
      </c>
    </row>
    <row r="13374" spans="1:8">
      <c r="A13374" t="s">
        <v>1622</v>
      </c>
      <c r="B13374" t="s">
        <v>1623</v>
      </c>
      <c r="C13374" t="s">
        <v>2839</v>
      </c>
      <c r="D13374" s="8">
        <v>-3.83</v>
      </c>
      <c r="E13374" s="8">
        <v>-4.0599999999999996</v>
      </c>
      <c r="F13374" s="8">
        <v>-4.1900000000000004</v>
      </c>
      <c r="G13374" s="8">
        <v>-3.96</v>
      </c>
      <c r="H13374" s="8">
        <v>-5.41</v>
      </c>
    </row>
    <row r="13375" spans="1:8">
      <c r="A13375" t="s">
        <v>1622</v>
      </c>
      <c r="B13375" t="s">
        <v>1623</v>
      </c>
      <c r="C13375" t="s">
        <v>2840</v>
      </c>
      <c r="D13375" s="8">
        <v>0.61</v>
      </c>
      <c r="E13375" s="8">
        <v>0.87</v>
      </c>
      <c r="F13375" s="8">
        <v>1.57</v>
      </c>
      <c r="G13375" s="8">
        <v>3.14</v>
      </c>
      <c r="H13375" s="8">
        <v>2.3199999999999998</v>
      </c>
    </row>
    <row r="13376" spans="1:8">
      <c r="A13376" t="s">
        <v>1622</v>
      </c>
      <c r="B13376" t="s">
        <v>1623</v>
      </c>
      <c r="C13376" t="s">
        <v>2841</v>
      </c>
      <c r="D13376" s="8">
        <v>0.08</v>
      </c>
      <c r="E13376" s="8">
        <v>-0.51</v>
      </c>
      <c r="F13376" s="8">
        <v>-0.02</v>
      </c>
      <c r="G13376" s="8">
        <v>-0.96</v>
      </c>
      <c r="H13376" s="8">
        <v>-0.9</v>
      </c>
    </row>
    <row r="13377" spans="1:8">
      <c r="A13377" t="s">
        <v>1622</v>
      </c>
      <c r="B13377" t="s">
        <v>1623</v>
      </c>
      <c r="C13377" t="s">
        <v>2842</v>
      </c>
      <c r="D13377" s="8">
        <v>0.68</v>
      </c>
      <c r="E13377" s="8">
        <v>0.35</v>
      </c>
      <c r="F13377" s="8">
        <v>1.54</v>
      </c>
      <c r="G13377" s="8">
        <v>2.1800000000000002</v>
      </c>
      <c r="H13377" s="8">
        <v>1.42</v>
      </c>
    </row>
    <row r="13378" spans="1:8">
      <c r="A13378" t="s">
        <v>1622</v>
      </c>
      <c r="B13378" t="s">
        <v>1623</v>
      </c>
      <c r="C13378" t="s">
        <v>2843</v>
      </c>
      <c r="D13378">
        <v>0</v>
      </c>
      <c r="E13378">
        <v>0</v>
      </c>
      <c r="F13378" s="8">
        <v>14.16</v>
      </c>
      <c r="G13378" s="8">
        <v>14.16</v>
      </c>
      <c r="H13378" s="8">
        <v>14.16</v>
      </c>
    </row>
    <row r="13379" spans="1:8">
      <c r="A13379" t="s">
        <v>1622</v>
      </c>
      <c r="B13379" t="s">
        <v>1623</v>
      </c>
      <c r="C13379" t="s">
        <v>2844</v>
      </c>
      <c r="D13379" s="8">
        <v>0.48</v>
      </c>
      <c r="E13379" s="8">
        <v>0.25</v>
      </c>
      <c r="F13379" s="8">
        <v>1.0900000000000001</v>
      </c>
      <c r="G13379" s="8">
        <v>1.54</v>
      </c>
      <c r="H13379" s="8">
        <v>1</v>
      </c>
    </row>
    <row r="13380" spans="1:8">
      <c r="A13380" t="s">
        <v>1622</v>
      </c>
      <c r="B13380" t="s">
        <v>1623</v>
      </c>
      <c r="C13380" t="s">
        <v>2845</v>
      </c>
      <c r="D13380">
        <v>0</v>
      </c>
      <c r="E13380">
        <v>0</v>
      </c>
      <c r="F13380" s="8">
        <v>4.05</v>
      </c>
      <c r="G13380" s="8">
        <v>4.33</v>
      </c>
      <c r="H13380" s="8">
        <v>4.83</v>
      </c>
    </row>
    <row r="13381" spans="1:8">
      <c r="A13381" t="s">
        <v>1622</v>
      </c>
      <c r="B13381" t="s">
        <v>1623</v>
      </c>
      <c r="C13381" t="s">
        <v>2846</v>
      </c>
      <c r="D13381" s="8">
        <v>2.3199999999999998</v>
      </c>
      <c r="E13381" s="8">
        <v>3.09</v>
      </c>
      <c r="F13381" s="8">
        <v>3.75</v>
      </c>
      <c r="G13381" s="8">
        <v>10.09</v>
      </c>
      <c r="H13381" s="8">
        <v>7.2</v>
      </c>
    </row>
    <row r="13382" spans="1:8">
      <c r="A13382" t="s">
        <v>1624</v>
      </c>
      <c r="B13382" t="s">
        <v>1625</v>
      </c>
      <c r="C13382" t="s">
        <v>2832</v>
      </c>
      <c r="D13382" s="8">
        <v>2019</v>
      </c>
      <c r="E13382" s="8">
        <v>2018</v>
      </c>
      <c r="F13382" s="8">
        <v>2017</v>
      </c>
      <c r="G13382" s="8">
        <v>2016</v>
      </c>
      <c r="H13382" s="8">
        <v>2015</v>
      </c>
    </row>
    <row r="13383" spans="1:8">
      <c r="A13383" t="s">
        <v>1624</v>
      </c>
      <c r="B13383" t="s">
        <v>1625</v>
      </c>
      <c r="C13383" t="s">
        <v>2833</v>
      </c>
      <c r="D13383" s="8">
        <v>304.04000000000002</v>
      </c>
      <c r="E13383" s="8">
        <v>357.18</v>
      </c>
      <c r="F13383" s="8">
        <v>331.82</v>
      </c>
      <c r="G13383" s="8">
        <v>329.21</v>
      </c>
      <c r="H13383" s="8">
        <v>318.62</v>
      </c>
    </row>
    <row r="13384" spans="1:8">
      <c r="A13384" t="s">
        <v>1624</v>
      </c>
      <c r="B13384" t="s">
        <v>1625</v>
      </c>
      <c r="C13384" t="s">
        <v>2834</v>
      </c>
      <c r="D13384" s="8">
        <v>0.55000000000000004</v>
      </c>
      <c r="E13384" s="8">
        <v>0.42</v>
      </c>
      <c r="F13384" s="8">
        <v>0.11</v>
      </c>
      <c r="G13384" s="8">
        <v>0.4</v>
      </c>
      <c r="H13384" s="8">
        <v>0.64</v>
      </c>
    </row>
    <row r="13385" spans="1:8">
      <c r="A13385" t="s">
        <v>1624</v>
      </c>
      <c r="B13385" t="s">
        <v>1625</v>
      </c>
      <c r="C13385" t="s">
        <v>2835</v>
      </c>
      <c r="D13385" s="8">
        <v>304.58999999999997</v>
      </c>
      <c r="E13385" s="8">
        <v>357.59</v>
      </c>
      <c r="F13385" s="8">
        <v>331.93</v>
      </c>
      <c r="G13385" s="8">
        <v>329.61</v>
      </c>
      <c r="H13385" s="8">
        <v>319.26</v>
      </c>
    </row>
    <row r="13386" spans="1:8">
      <c r="A13386" t="s">
        <v>1624</v>
      </c>
      <c r="B13386" t="s">
        <v>1625</v>
      </c>
      <c r="C13386" t="s">
        <v>2836</v>
      </c>
      <c r="D13386" s="8">
        <v>-300.92</v>
      </c>
      <c r="E13386" s="8">
        <v>-348.09</v>
      </c>
      <c r="F13386" s="8">
        <v>-324.75</v>
      </c>
      <c r="G13386" s="8">
        <v>-312.64</v>
      </c>
      <c r="H13386" s="8">
        <v>-302.45999999999998</v>
      </c>
    </row>
    <row r="13387" spans="1:8">
      <c r="A13387" t="s">
        <v>1624</v>
      </c>
      <c r="B13387" t="s">
        <v>1625</v>
      </c>
      <c r="C13387" t="s">
        <v>2837</v>
      </c>
      <c r="D13387" s="8">
        <v>-11.32</v>
      </c>
      <c r="E13387" s="8">
        <v>-10.75</v>
      </c>
      <c r="F13387" s="8">
        <v>-8.81</v>
      </c>
      <c r="G13387" s="8">
        <v>-8.5299999999999994</v>
      </c>
      <c r="H13387" s="8">
        <v>-10.52</v>
      </c>
    </row>
    <row r="13388" spans="1:8">
      <c r="A13388" t="s">
        <v>1624</v>
      </c>
      <c r="B13388" t="s">
        <v>1625</v>
      </c>
      <c r="C13388" t="s">
        <v>2838</v>
      </c>
      <c r="D13388" s="8">
        <v>3.67</v>
      </c>
      <c r="E13388" s="8">
        <v>9.5</v>
      </c>
      <c r="F13388" s="8">
        <v>7.18</v>
      </c>
      <c r="G13388" s="8">
        <v>8.44</v>
      </c>
      <c r="H13388" s="8">
        <v>6.28</v>
      </c>
    </row>
    <row r="13389" spans="1:8">
      <c r="A13389" t="s">
        <v>1624</v>
      </c>
      <c r="B13389" t="s">
        <v>1625</v>
      </c>
      <c r="C13389" t="s">
        <v>2839</v>
      </c>
      <c r="D13389" s="8">
        <v>-3.14</v>
      </c>
      <c r="E13389" s="8">
        <v>-3.37</v>
      </c>
      <c r="F13389" s="8">
        <v>-3.69</v>
      </c>
      <c r="G13389" s="8">
        <v>-4.25</v>
      </c>
      <c r="H13389" s="8">
        <v>-3.25</v>
      </c>
    </row>
    <row r="13390" spans="1:8">
      <c r="A13390" t="s">
        <v>1624</v>
      </c>
      <c r="B13390" t="s">
        <v>1625</v>
      </c>
      <c r="C13390" t="s">
        <v>2840</v>
      </c>
      <c r="D13390" s="8">
        <v>0.54</v>
      </c>
      <c r="E13390" s="8">
        <v>6.14</v>
      </c>
      <c r="F13390" s="8">
        <v>3.49</v>
      </c>
      <c r="G13390" s="8">
        <v>4.1900000000000004</v>
      </c>
      <c r="H13390" s="8">
        <v>3.03</v>
      </c>
    </row>
    <row r="13391" spans="1:8">
      <c r="A13391" t="s">
        <v>1624</v>
      </c>
      <c r="B13391" t="s">
        <v>1625</v>
      </c>
      <c r="C13391" t="s">
        <v>2841</v>
      </c>
      <c r="D13391" s="8">
        <v>-0.1</v>
      </c>
      <c r="E13391" s="8">
        <v>-2.4</v>
      </c>
      <c r="F13391" s="8">
        <v>-0.72</v>
      </c>
      <c r="G13391" s="8">
        <v>-0.84</v>
      </c>
      <c r="H13391" s="8">
        <v>-0.88</v>
      </c>
    </row>
    <row r="13392" spans="1:8">
      <c r="A13392" t="s">
        <v>1624</v>
      </c>
      <c r="B13392" t="s">
        <v>1625</v>
      </c>
      <c r="C13392" t="s">
        <v>2842</v>
      </c>
      <c r="D13392" s="8">
        <v>0.43</v>
      </c>
      <c r="E13392" s="8">
        <v>3.74</v>
      </c>
      <c r="F13392" s="8">
        <v>2.77</v>
      </c>
      <c r="G13392" s="8">
        <v>3.35</v>
      </c>
      <c r="H13392" s="8">
        <v>2.15</v>
      </c>
    </row>
    <row r="13393" spans="1:8">
      <c r="A13393" t="s">
        <v>1624</v>
      </c>
      <c r="B13393" t="s">
        <v>1625</v>
      </c>
      <c r="C13393" t="s">
        <v>2843</v>
      </c>
      <c r="D13393" s="8">
        <v>14.71</v>
      </c>
      <c r="E13393" s="8">
        <v>14.59</v>
      </c>
      <c r="F13393">
        <v>0</v>
      </c>
      <c r="G13393" s="8">
        <v>14.59</v>
      </c>
      <c r="H13393" s="8">
        <v>14.59</v>
      </c>
    </row>
    <row r="13394" spans="1:8">
      <c r="A13394" t="s">
        <v>1624</v>
      </c>
      <c r="B13394" t="s">
        <v>1625</v>
      </c>
      <c r="C13394" t="s">
        <v>2844</v>
      </c>
      <c r="D13394" s="8">
        <v>0.28999999999999998</v>
      </c>
      <c r="E13394" s="8">
        <v>2.56</v>
      </c>
      <c r="F13394" s="8">
        <v>1.87</v>
      </c>
      <c r="G13394" s="8">
        <v>2.09</v>
      </c>
      <c r="H13394" s="8">
        <v>1.28</v>
      </c>
    </row>
    <row r="13395" spans="1:8">
      <c r="A13395" t="s">
        <v>1624</v>
      </c>
      <c r="B13395" t="s">
        <v>1625</v>
      </c>
      <c r="C13395" t="s">
        <v>2845</v>
      </c>
      <c r="D13395" s="8">
        <v>2.4300000000000002</v>
      </c>
      <c r="E13395" s="8">
        <v>4.87</v>
      </c>
      <c r="F13395">
        <v>0</v>
      </c>
      <c r="G13395" s="8">
        <v>5.21</v>
      </c>
      <c r="H13395" s="8">
        <v>3.7</v>
      </c>
    </row>
    <row r="13396" spans="1:8">
      <c r="A13396" t="s">
        <v>1624</v>
      </c>
      <c r="B13396" t="s">
        <v>1625</v>
      </c>
      <c r="C13396" t="s">
        <v>2846</v>
      </c>
      <c r="D13396" s="8">
        <v>1.21</v>
      </c>
      <c r="E13396" s="8">
        <v>2.66</v>
      </c>
      <c r="F13396" s="8">
        <v>2.16</v>
      </c>
      <c r="G13396" s="8">
        <v>5.15</v>
      </c>
      <c r="H13396" s="8">
        <v>5.27</v>
      </c>
    </row>
    <row r="13397" spans="1:8">
      <c r="A13397" t="s">
        <v>1627</v>
      </c>
      <c r="B13397" t="s">
        <v>1628</v>
      </c>
      <c r="C13397" t="s">
        <v>2832</v>
      </c>
      <c r="D13397" s="8">
        <v>2019</v>
      </c>
      <c r="E13397" s="8">
        <v>2018</v>
      </c>
      <c r="F13397" s="8">
        <v>2017</v>
      </c>
      <c r="G13397" s="8">
        <v>2016</v>
      </c>
      <c r="H13397" s="8">
        <v>2015</v>
      </c>
    </row>
    <row r="13398" spans="1:8">
      <c r="A13398" t="s">
        <v>1627</v>
      </c>
      <c r="B13398" t="s">
        <v>1628</v>
      </c>
      <c r="C13398" t="s">
        <v>2833</v>
      </c>
      <c r="D13398" s="6">
        <v>1440.67</v>
      </c>
      <c r="E13398" s="6">
        <v>1323.46</v>
      </c>
      <c r="F13398" s="8">
        <v>989.85</v>
      </c>
      <c r="G13398" s="8">
        <v>628.74</v>
      </c>
      <c r="H13398" s="8">
        <v>823.25</v>
      </c>
    </row>
    <row r="13399" spans="1:8">
      <c r="A13399" t="s">
        <v>1627</v>
      </c>
      <c r="B13399" t="s">
        <v>1628</v>
      </c>
      <c r="C13399" t="s">
        <v>2834</v>
      </c>
      <c r="D13399" s="8">
        <v>190.81</v>
      </c>
      <c r="E13399" s="8">
        <v>177.72</v>
      </c>
      <c r="F13399" s="8">
        <v>221.13</v>
      </c>
      <c r="G13399" s="8">
        <v>252.16</v>
      </c>
      <c r="H13399" s="8">
        <v>316.61</v>
      </c>
    </row>
    <row r="13400" spans="1:8">
      <c r="A13400" t="s">
        <v>1627</v>
      </c>
      <c r="B13400" t="s">
        <v>1628</v>
      </c>
      <c r="C13400" t="s">
        <v>2835</v>
      </c>
      <c r="D13400" s="6">
        <v>1631.48</v>
      </c>
      <c r="E13400" s="6">
        <v>1501.18</v>
      </c>
      <c r="F13400" s="6">
        <v>1210.97</v>
      </c>
      <c r="G13400" s="8">
        <v>880.89</v>
      </c>
      <c r="H13400" s="6">
        <v>1139.8599999999999</v>
      </c>
    </row>
    <row r="13401" spans="1:8">
      <c r="A13401" t="s">
        <v>1627</v>
      </c>
      <c r="B13401" t="s">
        <v>1628</v>
      </c>
      <c r="C13401" t="s">
        <v>2836</v>
      </c>
      <c r="D13401" s="8">
        <v>-844.9</v>
      </c>
      <c r="E13401" s="8">
        <v>-790.81</v>
      </c>
      <c r="F13401" s="8">
        <v>-694.36</v>
      </c>
      <c r="G13401" s="8">
        <v>-558.16999999999996</v>
      </c>
      <c r="H13401" s="8">
        <v>-444.2</v>
      </c>
    </row>
    <row r="13402" spans="1:8">
      <c r="A13402" t="s">
        <v>1627</v>
      </c>
      <c r="B13402" t="s">
        <v>1628</v>
      </c>
      <c r="C13402" t="s">
        <v>2837</v>
      </c>
      <c r="D13402">
        <v>0</v>
      </c>
      <c r="E13402">
        <v>0</v>
      </c>
      <c r="F13402">
        <v>0</v>
      </c>
      <c r="G13402">
        <v>0</v>
      </c>
      <c r="H13402">
        <v>0</v>
      </c>
    </row>
    <row r="13403" spans="1:8">
      <c r="A13403" t="s">
        <v>1627</v>
      </c>
      <c r="B13403" t="s">
        <v>1628</v>
      </c>
      <c r="C13403" t="s">
        <v>2838</v>
      </c>
      <c r="D13403" s="8">
        <v>786.58</v>
      </c>
      <c r="E13403" s="8">
        <v>710.37</v>
      </c>
      <c r="F13403" s="8">
        <v>516.61</v>
      </c>
      <c r="G13403" s="8">
        <v>322.72000000000003</v>
      </c>
      <c r="H13403" s="8">
        <v>695.65</v>
      </c>
    </row>
    <row r="13404" spans="1:8">
      <c r="A13404" t="s">
        <v>1627</v>
      </c>
      <c r="B13404" t="s">
        <v>1628</v>
      </c>
      <c r="C13404" t="s">
        <v>2839</v>
      </c>
      <c r="D13404" s="8">
        <v>-66.83</v>
      </c>
      <c r="E13404" s="8">
        <v>-62.45</v>
      </c>
      <c r="F13404" s="8">
        <v>-54.71</v>
      </c>
      <c r="G13404" s="8">
        <v>-52.47</v>
      </c>
      <c r="H13404" s="8">
        <v>-45.08</v>
      </c>
    </row>
    <row r="13405" spans="1:8">
      <c r="A13405" t="s">
        <v>1627</v>
      </c>
      <c r="B13405" t="s">
        <v>1628</v>
      </c>
      <c r="C13405" t="s">
        <v>2840</v>
      </c>
      <c r="D13405" s="8">
        <v>719.75</v>
      </c>
      <c r="E13405" s="8">
        <v>647.91999999999996</v>
      </c>
      <c r="F13405" s="8">
        <v>461.9</v>
      </c>
      <c r="G13405" s="8">
        <v>270.26</v>
      </c>
      <c r="H13405" s="8">
        <v>650.57000000000005</v>
      </c>
    </row>
    <row r="13406" spans="1:8">
      <c r="A13406" t="s">
        <v>1627</v>
      </c>
      <c r="B13406" t="s">
        <v>1628</v>
      </c>
      <c r="C13406" t="s">
        <v>2841</v>
      </c>
      <c r="D13406" s="8">
        <v>-245.86</v>
      </c>
      <c r="E13406" s="8">
        <v>-225.93</v>
      </c>
      <c r="F13406" s="8">
        <v>-156.07</v>
      </c>
      <c r="G13406" s="8">
        <v>-97.27</v>
      </c>
      <c r="H13406" s="8">
        <v>-222.56</v>
      </c>
    </row>
    <row r="13407" spans="1:8">
      <c r="A13407" t="s">
        <v>1627</v>
      </c>
      <c r="B13407" t="s">
        <v>1628</v>
      </c>
      <c r="C13407" t="s">
        <v>2842</v>
      </c>
      <c r="D13407" s="8">
        <v>473.89</v>
      </c>
      <c r="E13407" s="8">
        <v>421.99</v>
      </c>
      <c r="F13407" s="8">
        <v>305.83</v>
      </c>
      <c r="G13407" s="8">
        <v>172.98</v>
      </c>
      <c r="H13407" s="8">
        <v>428.01</v>
      </c>
    </row>
    <row r="13408" spans="1:8">
      <c r="A13408" t="s">
        <v>1627</v>
      </c>
      <c r="B13408" t="s">
        <v>1628</v>
      </c>
      <c r="C13408" t="s">
        <v>2843</v>
      </c>
      <c r="D13408" s="8">
        <v>257.61</v>
      </c>
      <c r="E13408" s="8">
        <v>257.61</v>
      </c>
      <c r="F13408" s="8">
        <v>133.19</v>
      </c>
      <c r="G13408" s="8">
        <v>168</v>
      </c>
      <c r="H13408" s="8">
        <v>168</v>
      </c>
    </row>
    <row r="13409" spans="1:8">
      <c r="A13409" t="s">
        <v>1627</v>
      </c>
      <c r="B13409" t="s">
        <v>1628</v>
      </c>
      <c r="C13409" t="s">
        <v>2844</v>
      </c>
      <c r="D13409" s="8">
        <v>18.399999999999999</v>
      </c>
      <c r="E13409" s="8">
        <v>21.08</v>
      </c>
      <c r="F13409" s="8">
        <v>20.21</v>
      </c>
      <c r="G13409" s="8">
        <v>10.3</v>
      </c>
      <c r="H13409" s="8">
        <v>25.48</v>
      </c>
    </row>
    <row r="13410" spans="1:8">
      <c r="A13410" t="s">
        <v>1627</v>
      </c>
      <c r="B13410" t="s">
        <v>1628</v>
      </c>
      <c r="C13410" t="s">
        <v>2845</v>
      </c>
      <c r="D13410" s="8">
        <v>20.99</v>
      </c>
      <c r="E13410" s="8">
        <v>18.809999999999999</v>
      </c>
      <c r="F13410" s="8">
        <v>27.07</v>
      </c>
      <c r="G13410" s="8">
        <v>13.42</v>
      </c>
      <c r="H13410" s="8">
        <v>28.16</v>
      </c>
    </row>
    <row r="13411" spans="1:8">
      <c r="A13411" t="s">
        <v>1627</v>
      </c>
      <c r="B13411" t="s">
        <v>1628</v>
      </c>
      <c r="C13411" t="s">
        <v>2846</v>
      </c>
      <c r="D13411" s="8">
        <v>54.6</v>
      </c>
      <c r="E13411" s="8">
        <v>53.68</v>
      </c>
      <c r="F13411" s="8">
        <v>52.19</v>
      </c>
      <c r="G13411" s="8">
        <v>51.33</v>
      </c>
      <c r="H13411" s="8">
        <v>84.5</v>
      </c>
    </row>
    <row r="13412" spans="1:8">
      <c r="A13412" t="s">
        <v>1629</v>
      </c>
      <c r="B13412" t="s">
        <v>1630</v>
      </c>
      <c r="C13412" t="s">
        <v>2832</v>
      </c>
      <c r="D13412" s="8">
        <v>2019</v>
      </c>
      <c r="E13412" s="8">
        <v>2018</v>
      </c>
      <c r="F13412" s="8">
        <v>2017</v>
      </c>
      <c r="G13412" s="8">
        <v>2016</v>
      </c>
      <c r="H13412" s="8">
        <v>2015</v>
      </c>
    </row>
    <row r="13413" spans="1:8">
      <c r="A13413" t="s">
        <v>1629</v>
      </c>
      <c r="B13413" t="s">
        <v>1630</v>
      </c>
      <c r="C13413" t="s">
        <v>2833</v>
      </c>
      <c r="D13413" s="8">
        <v>78.27</v>
      </c>
      <c r="E13413" s="8">
        <v>65.290000000000006</v>
      </c>
      <c r="F13413" s="8">
        <v>55.9</v>
      </c>
      <c r="G13413" s="8">
        <v>47.76</v>
      </c>
      <c r="H13413" s="8">
        <v>40.78</v>
      </c>
    </row>
    <row r="13414" spans="1:8">
      <c r="A13414" t="s">
        <v>1629</v>
      </c>
      <c r="B13414" t="s">
        <v>1630</v>
      </c>
      <c r="C13414" t="s">
        <v>2834</v>
      </c>
      <c r="D13414" s="8">
        <v>1.75</v>
      </c>
      <c r="E13414" s="8">
        <v>0.17</v>
      </c>
      <c r="F13414" s="8">
        <v>4.68</v>
      </c>
      <c r="G13414" s="8">
        <v>4.08</v>
      </c>
      <c r="H13414" s="8">
        <v>1.29</v>
      </c>
    </row>
    <row r="13415" spans="1:8">
      <c r="A13415" t="s">
        <v>1629</v>
      </c>
      <c r="B13415" t="s">
        <v>1630</v>
      </c>
      <c r="C13415" t="s">
        <v>2835</v>
      </c>
      <c r="D13415" s="8">
        <v>80.02</v>
      </c>
      <c r="E13415" s="8">
        <v>65.459999999999994</v>
      </c>
      <c r="F13415" s="8">
        <v>60.58</v>
      </c>
      <c r="G13415" s="8">
        <v>51.84</v>
      </c>
      <c r="H13415" s="8">
        <v>42.07</v>
      </c>
    </row>
    <row r="13416" spans="1:8">
      <c r="A13416" t="s">
        <v>1629</v>
      </c>
      <c r="B13416" t="s">
        <v>1630</v>
      </c>
      <c r="C13416" t="s">
        <v>2836</v>
      </c>
      <c r="D13416" s="8">
        <v>-60.29</v>
      </c>
      <c r="E13416" s="8">
        <v>-55.74</v>
      </c>
      <c r="F13416" s="8">
        <v>-52.54</v>
      </c>
      <c r="G13416" s="8">
        <v>-41.3</v>
      </c>
      <c r="H13416" s="8">
        <v>-31.34</v>
      </c>
    </row>
    <row r="13417" spans="1:8">
      <c r="A13417" t="s">
        <v>1629</v>
      </c>
      <c r="B13417" t="s">
        <v>1630</v>
      </c>
      <c r="C13417" t="s">
        <v>2837</v>
      </c>
      <c r="D13417" s="8">
        <v>-0.35</v>
      </c>
      <c r="E13417" s="8">
        <v>-0.32</v>
      </c>
      <c r="F13417" s="8">
        <v>-0.77</v>
      </c>
      <c r="G13417" s="8">
        <v>-0.94</v>
      </c>
      <c r="H13417" s="8">
        <v>-0.77</v>
      </c>
    </row>
    <row r="13418" spans="1:8">
      <c r="A13418" t="s">
        <v>1629</v>
      </c>
      <c r="B13418" t="s">
        <v>1630</v>
      </c>
      <c r="C13418" t="s">
        <v>2838</v>
      </c>
      <c r="D13418" s="8">
        <v>19.73</v>
      </c>
      <c r="E13418" s="8">
        <v>9.7200000000000006</v>
      </c>
      <c r="F13418" s="8">
        <v>8.0299999999999994</v>
      </c>
      <c r="G13418" s="8">
        <v>9.59</v>
      </c>
      <c r="H13418" s="8">
        <v>9.9600000000000009</v>
      </c>
    </row>
    <row r="13419" spans="1:8">
      <c r="A13419" t="s">
        <v>1629</v>
      </c>
      <c r="B13419" t="s">
        <v>1630</v>
      </c>
      <c r="C13419" t="s">
        <v>2839</v>
      </c>
      <c r="D13419" s="8">
        <v>-3.53</v>
      </c>
      <c r="E13419" s="8">
        <v>-3.27</v>
      </c>
      <c r="F13419" s="8">
        <v>-2.52</v>
      </c>
      <c r="G13419" s="8">
        <v>-1.99</v>
      </c>
      <c r="H13419" s="8">
        <v>-2.37</v>
      </c>
    </row>
    <row r="13420" spans="1:8">
      <c r="A13420" t="s">
        <v>1629</v>
      </c>
      <c r="B13420" t="s">
        <v>1630</v>
      </c>
      <c r="C13420" t="s">
        <v>2840</v>
      </c>
      <c r="D13420" s="8">
        <v>16.2</v>
      </c>
      <c r="E13420" s="8">
        <v>6.45</v>
      </c>
      <c r="F13420" s="8">
        <v>5.52</v>
      </c>
      <c r="G13420" s="8">
        <v>7.61</v>
      </c>
      <c r="H13420" s="8">
        <v>7.58</v>
      </c>
    </row>
    <row r="13421" spans="1:8">
      <c r="A13421" t="s">
        <v>1629</v>
      </c>
      <c r="B13421" t="s">
        <v>1630</v>
      </c>
      <c r="C13421" t="s">
        <v>2841</v>
      </c>
      <c r="D13421" s="8">
        <v>-4.58</v>
      </c>
      <c r="E13421" s="8">
        <v>-1.06</v>
      </c>
      <c r="F13421" s="8">
        <v>-1.24</v>
      </c>
      <c r="G13421" s="8">
        <v>-1.94</v>
      </c>
      <c r="H13421" s="8">
        <v>-1.7</v>
      </c>
    </row>
    <row r="13422" spans="1:8">
      <c r="A13422" t="s">
        <v>1629</v>
      </c>
      <c r="B13422" t="s">
        <v>1630</v>
      </c>
      <c r="C13422" t="s">
        <v>2842</v>
      </c>
      <c r="D13422" s="8">
        <v>11.62</v>
      </c>
      <c r="E13422" s="8">
        <v>5.39</v>
      </c>
      <c r="F13422" s="8">
        <v>4.28</v>
      </c>
      <c r="G13422" s="8">
        <v>5.67</v>
      </c>
      <c r="H13422" s="8">
        <v>5.12</v>
      </c>
    </row>
    <row r="13423" spans="1:8">
      <c r="A13423" t="s">
        <v>1629</v>
      </c>
      <c r="B13423" t="s">
        <v>1630</v>
      </c>
      <c r="C13423" t="s">
        <v>2843</v>
      </c>
      <c r="D13423" s="8">
        <v>5.57</v>
      </c>
      <c r="E13423" s="8">
        <v>5.49</v>
      </c>
      <c r="F13423" s="8">
        <v>5.41</v>
      </c>
      <c r="G13423" s="8">
        <v>5.31</v>
      </c>
      <c r="H13423" s="8">
        <v>4.71</v>
      </c>
    </row>
    <row r="13424" spans="1:8">
      <c r="A13424" t="s">
        <v>1629</v>
      </c>
      <c r="B13424" t="s">
        <v>1630</v>
      </c>
      <c r="C13424" t="s">
        <v>2844</v>
      </c>
      <c r="D13424" s="8">
        <v>4.2</v>
      </c>
      <c r="E13424" s="8">
        <v>1.98</v>
      </c>
      <c r="F13424" s="8">
        <v>1.6</v>
      </c>
      <c r="G13424" s="8">
        <v>2.23</v>
      </c>
      <c r="H13424">
        <v>0</v>
      </c>
    </row>
    <row r="13425" spans="1:8">
      <c r="A13425" t="s">
        <v>1629</v>
      </c>
      <c r="B13425" t="s">
        <v>1630</v>
      </c>
      <c r="C13425" t="s">
        <v>2845</v>
      </c>
      <c r="D13425" s="8">
        <v>5.44</v>
      </c>
      <c r="E13425" s="8">
        <v>3.16</v>
      </c>
      <c r="F13425" s="8">
        <v>2.5099999999999998</v>
      </c>
      <c r="G13425" s="8">
        <v>2.88</v>
      </c>
      <c r="H13425" s="8">
        <v>15.91</v>
      </c>
    </row>
    <row r="13426" spans="1:8">
      <c r="A13426" t="s">
        <v>1629</v>
      </c>
      <c r="B13426" t="s">
        <v>1630</v>
      </c>
      <c r="C13426" t="s">
        <v>2846</v>
      </c>
      <c r="D13426" s="8">
        <v>25.21</v>
      </c>
      <c r="E13426" s="8">
        <v>14.89</v>
      </c>
      <c r="F13426" s="8">
        <v>14.37</v>
      </c>
      <c r="G13426" s="8">
        <v>22.06</v>
      </c>
      <c r="H13426" s="8">
        <v>26.31</v>
      </c>
    </row>
    <row r="13427" spans="1:8">
      <c r="A13427" t="s">
        <v>1631</v>
      </c>
      <c r="B13427" t="s">
        <v>1632</v>
      </c>
      <c r="C13427" t="s">
        <v>2832</v>
      </c>
      <c r="D13427" s="8">
        <v>2019</v>
      </c>
      <c r="E13427" s="8">
        <v>2018</v>
      </c>
      <c r="F13427" s="8">
        <v>2017</v>
      </c>
      <c r="G13427" s="8">
        <v>2016</v>
      </c>
      <c r="H13427" s="8">
        <v>2015</v>
      </c>
    </row>
    <row r="13428" spans="1:8">
      <c r="A13428" t="s">
        <v>1631</v>
      </c>
      <c r="B13428" t="s">
        <v>1632</v>
      </c>
      <c r="C13428" t="s">
        <v>2833</v>
      </c>
      <c r="D13428" s="8">
        <v>394.09</v>
      </c>
      <c r="E13428" s="8">
        <v>350.29</v>
      </c>
      <c r="F13428" s="8">
        <v>345.36</v>
      </c>
      <c r="G13428" s="8">
        <v>275.67</v>
      </c>
      <c r="H13428" s="8">
        <v>285.02999999999997</v>
      </c>
    </row>
    <row r="13429" spans="1:8">
      <c r="A13429" t="s">
        <v>1631</v>
      </c>
      <c r="B13429" t="s">
        <v>1632</v>
      </c>
      <c r="C13429" t="s">
        <v>2834</v>
      </c>
      <c r="D13429" s="8">
        <v>1.34</v>
      </c>
      <c r="E13429" s="8">
        <v>1.05</v>
      </c>
      <c r="F13429" s="8">
        <v>1.83</v>
      </c>
      <c r="G13429" s="8">
        <v>0.73</v>
      </c>
      <c r="H13429" s="8">
        <v>0.81</v>
      </c>
    </row>
    <row r="13430" spans="1:8">
      <c r="A13430" t="s">
        <v>1631</v>
      </c>
      <c r="B13430" t="s">
        <v>1632</v>
      </c>
      <c r="C13430" t="s">
        <v>2835</v>
      </c>
      <c r="D13430" s="8">
        <v>395.42</v>
      </c>
      <c r="E13430" s="8">
        <v>351.34</v>
      </c>
      <c r="F13430" s="8">
        <v>347.2</v>
      </c>
      <c r="G13430" s="8">
        <v>276.39</v>
      </c>
      <c r="H13430" s="8">
        <v>285.83</v>
      </c>
    </row>
    <row r="13431" spans="1:8">
      <c r="A13431" t="s">
        <v>1631</v>
      </c>
      <c r="B13431" t="s">
        <v>1632</v>
      </c>
      <c r="C13431" t="s">
        <v>2836</v>
      </c>
      <c r="D13431" s="8">
        <v>-340.73</v>
      </c>
      <c r="E13431" s="8">
        <v>-290.93</v>
      </c>
      <c r="F13431" s="8">
        <v>-296.25</v>
      </c>
      <c r="G13431" s="8">
        <v>-229.88</v>
      </c>
      <c r="H13431" s="8">
        <v>-245.06</v>
      </c>
    </row>
    <row r="13432" spans="1:8">
      <c r="A13432" t="s">
        <v>1631</v>
      </c>
      <c r="B13432" t="s">
        <v>1632</v>
      </c>
      <c r="C13432" t="s">
        <v>2837</v>
      </c>
      <c r="D13432" s="8">
        <v>-7.09</v>
      </c>
      <c r="E13432" s="8">
        <v>-4.1100000000000003</v>
      </c>
      <c r="F13432">
        <v>0</v>
      </c>
      <c r="G13432" s="8">
        <v>-0.98</v>
      </c>
      <c r="H13432" s="8">
        <v>-7.25</v>
      </c>
    </row>
    <row r="13433" spans="1:8">
      <c r="A13433" t="s">
        <v>1631</v>
      </c>
      <c r="B13433" t="s">
        <v>1632</v>
      </c>
      <c r="C13433" t="s">
        <v>2838</v>
      </c>
      <c r="D13433" s="8">
        <v>54.7</v>
      </c>
      <c r="E13433" s="8">
        <v>60.41</v>
      </c>
      <c r="F13433" s="8">
        <v>50.95</v>
      </c>
      <c r="G13433" s="8">
        <v>45.27</v>
      </c>
      <c r="H13433" s="8">
        <v>33.53</v>
      </c>
    </row>
    <row r="13434" spans="1:8">
      <c r="A13434" t="s">
        <v>1631</v>
      </c>
      <c r="B13434" t="s">
        <v>1632</v>
      </c>
      <c r="C13434" t="s">
        <v>2839</v>
      </c>
      <c r="D13434" s="8">
        <v>-14.73</v>
      </c>
      <c r="E13434" s="8">
        <v>-11.84</v>
      </c>
      <c r="F13434" s="8">
        <v>-9.92</v>
      </c>
      <c r="G13434" s="8">
        <v>-8.5</v>
      </c>
      <c r="H13434" s="8">
        <v>-8.23</v>
      </c>
    </row>
    <row r="13435" spans="1:8">
      <c r="A13435" t="s">
        <v>1631</v>
      </c>
      <c r="B13435" t="s">
        <v>1632</v>
      </c>
      <c r="C13435" t="s">
        <v>2840</v>
      </c>
      <c r="D13435" s="8">
        <v>39.96</v>
      </c>
      <c r="E13435" s="8">
        <v>48.57</v>
      </c>
      <c r="F13435" s="8">
        <v>41.02</v>
      </c>
      <c r="G13435" s="8">
        <v>36.770000000000003</v>
      </c>
      <c r="H13435" s="8">
        <v>25.29</v>
      </c>
    </row>
    <row r="13436" spans="1:8">
      <c r="A13436" t="s">
        <v>1631</v>
      </c>
      <c r="B13436" t="s">
        <v>1632</v>
      </c>
      <c r="C13436" t="s">
        <v>2841</v>
      </c>
      <c r="D13436" s="8">
        <v>-15.86</v>
      </c>
      <c r="E13436" s="8">
        <v>-16.88</v>
      </c>
      <c r="F13436" s="8">
        <v>-14.03</v>
      </c>
      <c r="G13436" s="8">
        <v>-12.67</v>
      </c>
      <c r="H13436" s="8">
        <v>-8.48</v>
      </c>
    </row>
    <row r="13437" spans="1:8">
      <c r="A13437" t="s">
        <v>1631</v>
      </c>
      <c r="B13437" t="s">
        <v>1632</v>
      </c>
      <c r="C13437" t="s">
        <v>2842</v>
      </c>
      <c r="D13437" s="8">
        <v>24.1</v>
      </c>
      <c r="E13437" s="8">
        <v>31.69</v>
      </c>
      <c r="F13437" s="8">
        <v>26.99</v>
      </c>
      <c r="G13437" s="8">
        <v>24.1</v>
      </c>
      <c r="H13437" s="8">
        <v>16.87</v>
      </c>
    </row>
    <row r="13438" spans="1:8">
      <c r="A13438" t="s">
        <v>1631</v>
      </c>
      <c r="B13438" t="s">
        <v>1632</v>
      </c>
      <c r="C13438" t="s">
        <v>2843</v>
      </c>
      <c r="D13438" s="8">
        <v>13.85</v>
      </c>
      <c r="E13438" s="8">
        <v>13.85</v>
      </c>
      <c r="F13438" s="8">
        <v>13.85</v>
      </c>
      <c r="G13438" s="8">
        <v>13.85</v>
      </c>
      <c r="H13438" s="8">
        <v>13.84</v>
      </c>
    </row>
    <row r="13439" spans="1:8">
      <c r="A13439" t="s">
        <v>1631</v>
      </c>
      <c r="B13439" t="s">
        <v>1632</v>
      </c>
      <c r="C13439" t="s">
        <v>2844</v>
      </c>
      <c r="D13439" s="8">
        <v>8.6999999999999993</v>
      </c>
      <c r="E13439" s="8">
        <v>11.44</v>
      </c>
      <c r="F13439" s="8">
        <v>9.75</v>
      </c>
      <c r="G13439" s="8">
        <v>8.6999999999999993</v>
      </c>
      <c r="H13439">
        <v>0</v>
      </c>
    </row>
    <row r="13440" spans="1:8">
      <c r="A13440" t="s">
        <v>1631</v>
      </c>
      <c r="B13440" t="s">
        <v>1632</v>
      </c>
      <c r="C13440" t="s">
        <v>2845</v>
      </c>
      <c r="D13440" s="8">
        <v>14.02</v>
      </c>
      <c r="E13440" s="8">
        <v>15.72</v>
      </c>
      <c r="F13440" s="8">
        <v>13.33</v>
      </c>
      <c r="G13440" s="8">
        <v>11.77</v>
      </c>
      <c r="H13440" s="8">
        <v>18.13</v>
      </c>
    </row>
    <row r="13441" spans="1:8">
      <c r="A13441" t="s">
        <v>1631</v>
      </c>
      <c r="B13441" t="s">
        <v>1632</v>
      </c>
      <c r="C13441" t="s">
        <v>2846</v>
      </c>
      <c r="D13441" s="8">
        <v>13.88</v>
      </c>
      <c r="E13441" s="8">
        <v>17.25</v>
      </c>
      <c r="F13441" s="8">
        <v>14.75</v>
      </c>
      <c r="G13441" s="8">
        <v>16.87</v>
      </c>
      <c r="H13441" s="8">
        <v>14.31</v>
      </c>
    </row>
    <row r="13442" spans="1:8">
      <c r="A13442" t="s">
        <v>1633</v>
      </c>
      <c r="B13442" t="s">
        <v>1634</v>
      </c>
      <c r="C13442" t="s">
        <v>2832</v>
      </c>
      <c r="D13442" s="8">
        <v>2019</v>
      </c>
      <c r="E13442" s="8">
        <v>2018</v>
      </c>
      <c r="F13442" s="8">
        <v>2017</v>
      </c>
      <c r="G13442" s="8">
        <v>2016</v>
      </c>
      <c r="H13442" s="8">
        <v>2015</v>
      </c>
    </row>
    <row r="13443" spans="1:8">
      <c r="A13443" t="s">
        <v>1633</v>
      </c>
      <c r="B13443" t="s">
        <v>1634</v>
      </c>
      <c r="C13443" t="s">
        <v>2833</v>
      </c>
      <c r="D13443" s="8">
        <v>669.58</v>
      </c>
      <c r="E13443" s="8">
        <v>672.12</v>
      </c>
      <c r="F13443" s="8">
        <v>640.71</v>
      </c>
      <c r="G13443" s="8">
        <v>541.57000000000005</v>
      </c>
      <c r="H13443" s="8">
        <v>556.42999999999995</v>
      </c>
    </row>
    <row r="13444" spans="1:8">
      <c r="A13444" t="s">
        <v>1633</v>
      </c>
      <c r="B13444" t="s">
        <v>1634</v>
      </c>
      <c r="C13444" t="s">
        <v>2834</v>
      </c>
      <c r="D13444" s="8">
        <v>21.98</v>
      </c>
      <c r="E13444" s="8">
        <v>17.22</v>
      </c>
      <c r="F13444" s="8">
        <v>13.45</v>
      </c>
      <c r="G13444" s="8">
        <v>14.18</v>
      </c>
      <c r="H13444" s="8">
        <v>21.26</v>
      </c>
    </row>
    <row r="13445" spans="1:8">
      <c r="A13445" t="s">
        <v>1633</v>
      </c>
      <c r="B13445" t="s">
        <v>1634</v>
      </c>
      <c r="C13445" t="s">
        <v>2835</v>
      </c>
      <c r="D13445" s="8">
        <v>691.56</v>
      </c>
      <c r="E13445" s="8">
        <v>689.34</v>
      </c>
      <c r="F13445" s="8">
        <v>654.16</v>
      </c>
      <c r="G13445" s="8">
        <v>555.75</v>
      </c>
      <c r="H13445" s="8">
        <v>577.69000000000005</v>
      </c>
    </row>
    <row r="13446" spans="1:8">
      <c r="A13446" t="s">
        <v>1633</v>
      </c>
      <c r="B13446" t="s">
        <v>1634</v>
      </c>
      <c r="C13446" t="s">
        <v>2836</v>
      </c>
      <c r="D13446" s="8">
        <v>-511.09</v>
      </c>
      <c r="E13446" s="8">
        <v>-505.71</v>
      </c>
      <c r="F13446" s="8">
        <v>-486.44</v>
      </c>
      <c r="G13446" s="8">
        <v>-436.59</v>
      </c>
      <c r="H13446" s="8">
        <v>-440.38</v>
      </c>
    </row>
    <row r="13447" spans="1:8">
      <c r="A13447" t="s">
        <v>1633</v>
      </c>
      <c r="B13447" t="s">
        <v>1634</v>
      </c>
      <c r="C13447" t="s">
        <v>2837</v>
      </c>
      <c r="D13447" s="8">
        <v>-1.1299999999999999</v>
      </c>
      <c r="E13447" s="8">
        <v>-1.35</v>
      </c>
      <c r="F13447" s="8">
        <v>-1.1000000000000001</v>
      </c>
      <c r="G13447" s="8">
        <v>-0.68</v>
      </c>
      <c r="H13447" s="8">
        <v>-0.41</v>
      </c>
    </row>
    <row r="13448" spans="1:8">
      <c r="A13448" t="s">
        <v>1633</v>
      </c>
      <c r="B13448" t="s">
        <v>1634</v>
      </c>
      <c r="C13448" t="s">
        <v>2838</v>
      </c>
      <c r="D13448" s="8">
        <v>180.47</v>
      </c>
      <c r="E13448" s="8">
        <v>183.63</v>
      </c>
      <c r="F13448" s="8">
        <v>167.72</v>
      </c>
      <c r="G13448" s="8">
        <v>118.48</v>
      </c>
      <c r="H13448" s="8">
        <v>136.9</v>
      </c>
    </row>
    <row r="13449" spans="1:8">
      <c r="A13449" t="s">
        <v>1633</v>
      </c>
      <c r="B13449" t="s">
        <v>1634</v>
      </c>
      <c r="C13449" t="s">
        <v>2839</v>
      </c>
      <c r="D13449" s="8">
        <v>-11.79</v>
      </c>
      <c r="E13449" s="8">
        <v>-12.99</v>
      </c>
      <c r="F13449" s="8">
        <v>-9.06</v>
      </c>
      <c r="G13449" s="8">
        <v>-9.32</v>
      </c>
      <c r="H13449" s="8">
        <v>-7.92</v>
      </c>
    </row>
    <row r="13450" spans="1:8">
      <c r="A13450" t="s">
        <v>1633</v>
      </c>
      <c r="B13450" t="s">
        <v>1634</v>
      </c>
      <c r="C13450" t="s">
        <v>2840</v>
      </c>
      <c r="D13450" s="8">
        <v>168.68</v>
      </c>
      <c r="E13450" s="8">
        <v>170.64</v>
      </c>
      <c r="F13450" s="8">
        <v>158.66</v>
      </c>
      <c r="G13450" s="8">
        <v>109.16</v>
      </c>
      <c r="H13450" s="8">
        <v>128.97999999999999</v>
      </c>
    </row>
    <row r="13451" spans="1:8">
      <c r="A13451" t="s">
        <v>1633</v>
      </c>
      <c r="B13451" t="s">
        <v>1634</v>
      </c>
      <c r="C13451" t="s">
        <v>2841</v>
      </c>
      <c r="D13451" s="8">
        <v>-17.02</v>
      </c>
      <c r="E13451" s="8">
        <v>-6.08</v>
      </c>
      <c r="F13451" s="8">
        <v>-11.13</v>
      </c>
      <c r="G13451" s="8">
        <v>-7.91</v>
      </c>
      <c r="H13451" s="8">
        <v>-22.68</v>
      </c>
    </row>
    <row r="13452" spans="1:8">
      <c r="A13452" t="s">
        <v>1633</v>
      </c>
      <c r="B13452" t="s">
        <v>1634</v>
      </c>
      <c r="C13452" t="s">
        <v>2842</v>
      </c>
      <c r="D13452" s="8">
        <v>151.66</v>
      </c>
      <c r="E13452" s="8">
        <v>164.56</v>
      </c>
      <c r="F13452" s="8">
        <v>147.53</v>
      </c>
      <c r="G13452" s="8">
        <v>101.25</v>
      </c>
      <c r="H13452" s="8">
        <v>106.3</v>
      </c>
    </row>
    <row r="13453" spans="1:8">
      <c r="A13453" t="s">
        <v>1633</v>
      </c>
      <c r="B13453" t="s">
        <v>1634</v>
      </c>
      <c r="C13453" t="s">
        <v>2843</v>
      </c>
      <c r="D13453" s="8">
        <v>17.260000000000002</v>
      </c>
      <c r="E13453" s="8">
        <v>17.260000000000002</v>
      </c>
      <c r="F13453">
        <v>0</v>
      </c>
      <c r="G13453" s="8">
        <v>17.260000000000002</v>
      </c>
      <c r="H13453" s="8">
        <v>17.260000000000002</v>
      </c>
    </row>
    <row r="13454" spans="1:8">
      <c r="A13454" t="s">
        <v>1633</v>
      </c>
      <c r="B13454" t="s">
        <v>1634</v>
      </c>
      <c r="C13454" t="s">
        <v>2844</v>
      </c>
      <c r="D13454" s="8">
        <v>87.87</v>
      </c>
      <c r="E13454" s="8">
        <v>95.34</v>
      </c>
      <c r="F13454" s="8">
        <v>85.48</v>
      </c>
      <c r="G13454" s="8">
        <v>58.66</v>
      </c>
      <c r="H13454" s="8">
        <v>61.59</v>
      </c>
    </row>
    <row r="13455" spans="1:8">
      <c r="A13455" t="s">
        <v>1633</v>
      </c>
      <c r="B13455" t="s">
        <v>1634</v>
      </c>
      <c r="C13455" t="s">
        <v>2845</v>
      </c>
      <c r="D13455" s="8">
        <v>94.7</v>
      </c>
      <c r="E13455" s="8">
        <v>102.87</v>
      </c>
      <c r="F13455">
        <v>0</v>
      </c>
      <c r="G13455" s="8">
        <v>64.06</v>
      </c>
      <c r="H13455" s="8">
        <v>66.180000000000007</v>
      </c>
    </row>
    <row r="13456" spans="1:8">
      <c r="A13456" t="s">
        <v>1633</v>
      </c>
      <c r="B13456" t="s">
        <v>1634</v>
      </c>
      <c r="C13456" t="s">
        <v>2846</v>
      </c>
      <c r="D13456" s="8">
        <v>26.95</v>
      </c>
      <c r="E13456" s="8">
        <v>27.32</v>
      </c>
      <c r="F13456" s="8">
        <v>26.18</v>
      </c>
      <c r="G13456" s="8">
        <v>22</v>
      </c>
      <c r="H13456" s="8">
        <v>24.68</v>
      </c>
    </row>
    <row r="13457" spans="1:8">
      <c r="A13457" t="s">
        <v>1635</v>
      </c>
      <c r="B13457" t="s">
        <v>1636</v>
      </c>
      <c r="C13457" t="s">
        <v>2832</v>
      </c>
      <c r="D13457" s="8">
        <v>2019</v>
      </c>
      <c r="E13457" s="8">
        <v>2018</v>
      </c>
      <c r="F13457" s="8">
        <v>2017</v>
      </c>
      <c r="G13457" s="8">
        <v>2016</v>
      </c>
      <c r="H13457" s="8">
        <v>2015</v>
      </c>
    </row>
    <row r="13458" spans="1:8">
      <c r="A13458" t="s">
        <v>1635</v>
      </c>
      <c r="B13458" t="s">
        <v>1636</v>
      </c>
      <c r="C13458" t="s">
        <v>2833</v>
      </c>
      <c r="D13458" s="8">
        <v>656.38</v>
      </c>
      <c r="E13458" s="8">
        <v>646.39</v>
      </c>
      <c r="F13458" s="8">
        <v>584.11</v>
      </c>
      <c r="G13458" s="8">
        <v>621.53</v>
      </c>
      <c r="H13458" s="8">
        <v>582.58000000000004</v>
      </c>
    </row>
    <row r="13459" spans="1:8">
      <c r="A13459" t="s">
        <v>1635</v>
      </c>
      <c r="B13459" t="s">
        <v>1636</v>
      </c>
      <c r="C13459" t="s">
        <v>2834</v>
      </c>
      <c r="D13459" s="8">
        <v>18.23</v>
      </c>
      <c r="E13459" s="8">
        <v>17.68</v>
      </c>
      <c r="F13459" s="8">
        <v>22.1</v>
      </c>
      <c r="G13459" s="8">
        <v>13.91</v>
      </c>
      <c r="H13459" s="8">
        <v>18.95</v>
      </c>
    </row>
    <row r="13460" spans="1:8">
      <c r="A13460" t="s">
        <v>1635</v>
      </c>
      <c r="B13460" t="s">
        <v>1636</v>
      </c>
      <c r="C13460" t="s">
        <v>2835</v>
      </c>
      <c r="D13460" s="8">
        <v>674.6</v>
      </c>
      <c r="E13460" s="8">
        <v>664.07</v>
      </c>
      <c r="F13460" s="8">
        <v>606.21</v>
      </c>
      <c r="G13460" s="8">
        <v>635.44000000000005</v>
      </c>
      <c r="H13460" s="8">
        <v>601.53</v>
      </c>
    </row>
    <row r="13461" spans="1:8">
      <c r="A13461" t="s">
        <v>1635</v>
      </c>
      <c r="B13461" t="s">
        <v>1636</v>
      </c>
      <c r="C13461" t="s">
        <v>2836</v>
      </c>
      <c r="D13461" s="8">
        <v>-566.98</v>
      </c>
      <c r="E13461" s="8">
        <v>-553.25</v>
      </c>
      <c r="F13461" s="8">
        <v>-518.76</v>
      </c>
      <c r="G13461" s="8">
        <v>-499.83</v>
      </c>
      <c r="H13461" s="8">
        <v>-459.6</v>
      </c>
    </row>
    <row r="13462" spans="1:8">
      <c r="A13462" t="s">
        <v>1635</v>
      </c>
      <c r="B13462" t="s">
        <v>1636</v>
      </c>
      <c r="C13462" t="s">
        <v>2837</v>
      </c>
      <c r="D13462" s="8">
        <v>-8.9499999999999993</v>
      </c>
      <c r="E13462" s="8">
        <v>-7.72</v>
      </c>
      <c r="F13462" s="8">
        <v>-11.96</v>
      </c>
      <c r="G13462" s="8">
        <v>-16.239999999999998</v>
      </c>
      <c r="H13462" s="8">
        <v>-17.079999999999998</v>
      </c>
    </row>
    <row r="13463" spans="1:8">
      <c r="A13463" t="s">
        <v>1635</v>
      </c>
      <c r="B13463" t="s">
        <v>1636</v>
      </c>
      <c r="C13463" t="s">
        <v>2838</v>
      </c>
      <c r="D13463" s="8">
        <v>107.63</v>
      </c>
      <c r="E13463" s="8">
        <v>110.82</v>
      </c>
      <c r="F13463" s="8">
        <v>87.45</v>
      </c>
      <c r="G13463" s="8">
        <v>119.37</v>
      </c>
      <c r="H13463" s="8">
        <v>124.85</v>
      </c>
    </row>
    <row r="13464" spans="1:8">
      <c r="A13464" t="s">
        <v>1635</v>
      </c>
      <c r="B13464" t="s">
        <v>1636</v>
      </c>
      <c r="C13464" t="s">
        <v>2839</v>
      </c>
      <c r="D13464" s="8">
        <v>-19.100000000000001</v>
      </c>
      <c r="E13464" s="8">
        <v>-20.96</v>
      </c>
      <c r="F13464" s="8">
        <v>-24.74</v>
      </c>
      <c r="G13464" s="8">
        <v>-29.27</v>
      </c>
      <c r="H13464" s="8">
        <v>-33.4</v>
      </c>
    </row>
    <row r="13465" spans="1:8">
      <c r="A13465" t="s">
        <v>1635</v>
      </c>
      <c r="B13465" t="s">
        <v>1636</v>
      </c>
      <c r="C13465" t="s">
        <v>2840</v>
      </c>
      <c r="D13465" s="8">
        <v>88.53</v>
      </c>
      <c r="E13465" s="8">
        <v>89.86</v>
      </c>
      <c r="F13465" s="8">
        <v>62.72</v>
      </c>
      <c r="G13465" s="8">
        <v>90.1</v>
      </c>
      <c r="H13465" s="8">
        <v>91.45</v>
      </c>
    </row>
    <row r="13466" spans="1:8">
      <c r="A13466" t="s">
        <v>1635</v>
      </c>
      <c r="B13466" t="s">
        <v>1636</v>
      </c>
      <c r="C13466" t="s">
        <v>2841</v>
      </c>
      <c r="D13466" s="8">
        <v>-28.93</v>
      </c>
      <c r="E13466" s="8">
        <v>-30.14</v>
      </c>
      <c r="F13466" s="8">
        <v>-20.39</v>
      </c>
      <c r="G13466" s="8">
        <v>-31.16</v>
      </c>
      <c r="H13466" s="8">
        <v>-31.68</v>
      </c>
    </row>
    <row r="13467" spans="1:8">
      <c r="A13467" t="s">
        <v>1635</v>
      </c>
      <c r="B13467" t="s">
        <v>1636</v>
      </c>
      <c r="C13467" t="s">
        <v>2842</v>
      </c>
      <c r="D13467" s="8">
        <v>59.6</v>
      </c>
      <c r="E13467" s="8">
        <v>59.72</v>
      </c>
      <c r="F13467" s="8">
        <v>42.32</v>
      </c>
      <c r="G13467" s="8">
        <v>58.94</v>
      </c>
      <c r="H13467" s="8">
        <v>59.77</v>
      </c>
    </row>
    <row r="13468" spans="1:8">
      <c r="A13468" t="s">
        <v>1635</v>
      </c>
      <c r="B13468" t="s">
        <v>1636</v>
      </c>
      <c r="C13468" t="s">
        <v>2843</v>
      </c>
      <c r="D13468" s="8">
        <v>20.73</v>
      </c>
      <c r="E13468" s="8">
        <v>21.73</v>
      </c>
      <c r="F13468">
        <v>0</v>
      </c>
      <c r="G13468" s="8">
        <v>21.73</v>
      </c>
      <c r="H13468" s="8">
        <v>21.73</v>
      </c>
    </row>
    <row r="13469" spans="1:8">
      <c r="A13469" t="s">
        <v>1635</v>
      </c>
      <c r="B13469" t="s">
        <v>1636</v>
      </c>
      <c r="C13469" t="s">
        <v>2844</v>
      </c>
      <c r="D13469" s="8">
        <v>27.46</v>
      </c>
      <c r="E13469" s="8">
        <v>27.48</v>
      </c>
      <c r="F13469" s="8">
        <v>19.47</v>
      </c>
      <c r="G13469" s="8">
        <v>27.12</v>
      </c>
      <c r="H13469" s="8">
        <v>27.5</v>
      </c>
    </row>
    <row r="13470" spans="1:8">
      <c r="A13470" t="s">
        <v>1635</v>
      </c>
      <c r="B13470" t="s">
        <v>1636</v>
      </c>
      <c r="C13470" t="s">
        <v>2845</v>
      </c>
      <c r="D13470" s="8">
        <v>37.96</v>
      </c>
      <c r="E13470" s="8">
        <v>37.130000000000003</v>
      </c>
      <c r="F13470">
        <v>0</v>
      </c>
      <c r="G13470" s="8">
        <v>40.590000000000003</v>
      </c>
      <c r="H13470" s="8">
        <v>42.87</v>
      </c>
    </row>
    <row r="13471" spans="1:8">
      <c r="A13471" t="s">
        <v>1635</v>
      </c>
      <c r="B13471" t="s">
        <v>1636</v>
      </c>
      <c r="C13471" t="s">
        <v>2846</v>
      </c>
      <c r="D13471" s="8">
        <v>16.399999999999999</v>
      </c>
      <c r="E13471" s="8">
        <v>17.149999999999999</v>
      </c>
      <c r="F13471" s="8">
        <v>14.97</v>
      </c>
      <c r="G13471" s="8">
        <v>21.82</v>
      </c>
      <c r="H13471" s="8">
        <v>24.36</v>
      </c>
    </row>
    <row r="13472" spans="1:8">
      <c r="A13472" t="s">
        <v>1637</v>
      </c>
      <c r="B13472" t="s">
        <v>1638</v>
      </c>
      <c r="C13472" t="s">
        <v>2832</v>
      </c>
      <c r="D13472" s="8">
        <v>2019</v>
      </c>
      <c r="E13472" s="8">
        <v>2018</v>
      </c>
      <c r="F13472" s="8">
        <v>2017</v>
      </c>
      <c r="G13472" s="8">
        <v>2016</v>
      </c>
      <c r="H13472" s="8">
        <v>2015</v>
      </c>
    </row>
    <row r="13473" spans="1:8">
      <c r="A13473" t="s">
        <v>1637</v>
      </c>
      <c r="B13473" t="s">
        <v>1638</v>
      </c>
      <c r="C13473" t="s">
        <v>2833</v>
      </c>
      <c r="D13473" s="8">
        <v>348.61</v>
      </c>
      <c r="E13473" s="8">
        <v>361.13</v>
      </c>
      <c r="F13473" s="8">
        <v>378.95</v>
      </c>
      <c r="G13473" s="8">
        <v>336.75</v>
      </c>
      <c r="H13473" s="8">
        <v>365.23</v>
      </c>
    </row>
    <row r="13474" spans="1:8">
      <c r="A13474" t="s">
        <v>1637</v>
      </c>
      <c r="B13474" t="s">
        <v>1638</v>
      </c>
      <c r="C13474" t="s">
        <v>2834</v>
      </c>
      <c r="D13474" s="8">
        <v>1.64</v>
      </c>
      <c r="E13474" s="8">
        <v>6.38</v>
      </c>
      <c r="F13474" s="8">
        <v>2.87</v>
      </c>
      <c r="G13474" s="8">
        <v>0.7</v>
      </c>
      <c r="H13474" s="8">
        <v>0.35</v>
      </c>
    </row>
    <row r="13475" spans="1:8">
      <c r="A13475" t="s">
        <v>1637</v>
      </c>
      <c r="B13475" t="s">
        <v>1638</v>
      </c>
      <c r="C13475" t="s">
        <v>2835</v>
      </c>
      <c r="D13475" s="8">
        <v>350.25</v>
      </c>
      <c r="E13475" s="8">
        <v>367.51</v>
      </c>
      <c r="F13475" s="8">
        <v>381.82</v>
      </c>
      <c r="G13475" s="8">
        <v>337.45</v>
      </c>
      <c r="H13475" s="8">
        <v>365.58</v>
      </c>
    </row>
    <row r="13476" spans="1:8">
      <c r="A13476" t="s">
        <v>1637</v>
      </c>
      <c r="B13476" t="s">
        <v>1638</v>
      </c>
      <c r="C13476" t="s">
        <v>2836</v>
      </c>
      <c r="D13476" s="8">
        <v>-361.43</v>
      </c>
      <c r="E13476" s="8">
        <v>-343.85</v>
      </c>
      <c r="F13476" s="8">
        <v>-347.52</v>
      </c>
      <c r="G13476" s="8">
        <v>-281.3</v>
      </c>
      <c r="H13476" s="8">
        <v>-304.57</v>
      </c>
    </row>
    <row r="13477" spans="1:8">
      <c r="A13477" t="s">
        <v>1637</v>
      </c>
      <c r="B13477" t="s">
        <v>1638</v>
      </c>
      <c r="C13477" t="s">
        <v>2837</v>
      </c>
      <c r="D13477" s="8">
        <v>-53.94</v>
      </c>
      <c r="E13477" s="8">
        <v>-51.39</v>
      </c>
      <c r="F13477" s="8">
        <v>-35.96</v>
      </c>
      <c r="G13477" s="8">
        <v>-22.59</v>
      </c>
      <c r="H13477" s="8">
        <v>-19.05</v>
      </c>
    </row>
    <row r="13478" spans="1:8">
      <c r="A13478" t="s">
        <v>1637</v>
      </c>
      <c r="B13478" t="s">
        <v>1638</v>
      </c>
      <c r="C13478" t="s">
        <v>2838</v>
      </c>
      <c r="D13478" s="8">
        <v>-11.18</v>
      </c>
      <c r="E13478" s="8">
        <v>23.66</v>
      </c>
      <c r="F13478" s="8">
        <v>34.299999999999997</v>
      </c>
      <c r="G13478" s="8">
        <v>33.56</v>
      </c>
      <c r="H13478" s="8">
        <v>41.96</v>
      </c>
    </row>
    <row r="13479" spans="1:8">
      <c r="A13479" t="s">
        <v>1637</v>
      </c>
      <c r="B13479" t="s">
        <v>1638</v>
      </c>
      <c r="C13479" t="s">
        <v>2839</v>
      </c>
      <c r="D13479" s="8">
        <v>-23.21</v>
      </c>
      <c r="E13479" s="8">
        <v>-22.84</v>
      </c>
      <c r="F13479" s="8">
        <v>-18.43</v>
      </c>
      <c r="G13479" s="8">
        <v>-9.9600000000000009</v>
      </c>
      <c r="H13479" s="8">
        <v>-9.56</v>
      </c>
    </row>
    <row r="13480" spans="1:8">
      <c r="A13480" t="s">
        <v>1637</v>
      </c>
      <c r="B13480" t="s">
        <v>1638</v>
      </c>
      <c r="C13480" t="s">
        <v>2840</v>
      </c>
      <c r="D13480" s="8">
        <v>-34.39</v>
      </c>
      <c r="E13480" s="8">
        <v>0.82</v>
      </c>
      <c r="F13480" s="8">
        <v>15.87</v>
      </c>
      <c r="G13480" s="8">
        <v>23.6</v>
      </c>
      <c r="H13480" s="8">
        <v>32.4</v>
      </c>
    </row>
    <row r="13481" spans="1:8">
      <c r="A13481" t="s">
        <v>1637</v>
      </c>
      <c r="B13481" t="s">
        <v>1638</v>
      </c>
      <c r="C13481" t="s">
        <v>2841</v>
      </c>
      <c r="D13481" s="8">
        <v>9.91</v>
      </c>
      <c r="E13481" s="8">
        <v>-0.41</v>
      </c>
      <c r="F13481" s="8">
        <v>0.34</v>
      </c>
      <c r="G13481" s="8">
        <v>-7.08</v>
      </c>
      <c r="H13481" s="8">
        <v>-11.68</v>
      </c>
    </row>
    <row r="13482" spans="1:8">
      <c r="A13482" t="s">
        <v>1637</v>
      </c>
      <c r="B13482" t="s">
        <v>1638</v>
      </c>
      <c r="C13482" t="s">
        <v>2842</v>
      </c>
      <c r="D13482" s="8">
        <v>-24.48</v>
      </c>
      <c r="E13482" s="8">
        <v>0.41</v>
      </c>
      <c r="F13482" s="8">
        <v>16.21</v>
      </c>
      <c r="G13482" s="8">
        <v>16.52</v>
      </c>
      <c r="H13482" s="8">
        <v>20.72</v>
      </c>
    </row>
    <row r="13483" spans="1:8">
      <c r="A13483" t="s">
        <v>1637</v>
      </c>
      <c r="B13483" t="s">
        <v>1638</v>
      </c>
      <c r="C13483" t="s">
        <v>2843</v>
      </c>
      <c r="D13483" s="8">
        <v>25.43</v>
      </c>
      <c r="E13483" s="8">
        <v>25.43</v>
      </c>
      <c r="F13483" s="8">
        <v>25.43</v>
      </c>
      <c r="G13483" s="8">
        <v>25.43</v>
      </c>
      <c r="H13483" s="8">
        <v>25.43</v>
      </c>
    </row>
    <row r="13484" spans="1:8">
      <c r="A13484" t="s">
        <v>1637</v>
      </c>
      <c r="B13484" t="s">
        <v>1638</v>
      </c>
      <c r="C13484" t="s">
        <v>2844</v>
      </c>
      <c r="D13484" s="8">
        <v>-6.74</v>
      </c>
      <c r="E13484" s="8">
        <v>0.11</v>
      </c>
      <c r="F13484" s="8">
        <v>3.85</v>
      </c>
      <c r="G13484" s="8">
        <v>3.93</v>
      </c>
      <c r="H13484" s="8">
        <v>5.09</v>
      </c>
    </row>
    <row r="13485" spans="1:8">
      <c r="A13485" t="s">
        <v>1637</v>
      </c>
      <c r="B13485" t="s">
        <v>1638</v>
      </c>
      <c r="C13485" t="s">
        <v>2845</v>
      </c>
      <c r="D13485" s="8">
        <v>-0.35</v>
      </c>
      <c r="E13485" s="8">
        <v>6.4</v>
      </c>
      <c r="F13485" s="8">
        <v>9.5399999999999991</v>
      </c>
      <c r="G13485" s="8">
        <v>7.29</v>
      </c>
      <c r="H13485" s="8">
        <v>8.34</v>
      </c>
    </row>
    <row r="13486" spans="1:8">
      <c r="A13486" t="s">
        <v>1637</v>
      </c>
      <c r="B13486" t="s">
        <v>1638</v>
      </c>
      <c r="C13486" t="s">
        <v>2846</v>
      </c>
      <c r="D13486" s="8">
        <v>-3.21</v>
      </c>
      <c r="E13486" s="8">
        <v>6.55</v>
      </c>
      <c r="F13486" s="8">
        <v>9.0500000000000007</v>
      </c>
      <c r="G13486" s="8">
        <v>16.670000000000002</v>
      </c>
      <c r="H13486" s="8">
        <v>16.7</v>
      </c>
    </row>
    <row r="13487" spans="1:8">
      <c r="A13487" t="s">
        <v>1639</v>
      </c>
      <c r="B13487" t="s">
        <v>1640</v>
      </c>
      <c r="C13487" t="s">
        <v>2832</v>
      </c>
      <c r="D13487" s="8">
        <v>2019</v>
      </c>
      <c r="E13487" s="8">
        <v>2018</v>
      </c>
      <c r="F13487" s="8">
        <v>2017</v>
      </c>
      <c r="G13487" s="8">
        <v>2016</v>
      </c>
      <c r="H13487" s="8">
        <v>2015</v>
      </c>
    </row>
    <row r="13488" spans="1:8">
      <c r="A13488" t="s">
        <v>1639</v>
      </c>
      <c r="B13488" t="s">
        <v>1640</v>
      </c>
      <c r="C13488" t="s">
        <v>2833</v>
      </c>
      <c r="D13488" s="8">
        <v>717.24</v>
      </c>
      <c r="E13488" s="8">
        <v>560.83000000000004</v>
      </c>
      <c r="F13488" s="8">
        <v>537.04</v>
      </c>
      <c r="G13488" s="8">
        <v>452.46</v>
      </c>
      <c r="H13488" s="8">
        <v>370.26</v>
      </c>
    </row>
    <row r="13489" spans="1:8">
      <c r="A13489" t="s">
        <v>1639</v>
      </c>
      <c r="B13489" t="s">
        <v>1640</v>
      </c>
      <c r="C13489" t="s">
        <v>2834</v>
      </c>
      <c r="D13489" s="8">
        <v>3.67</v>
      </c>
      <c r="E13489" s="8">
        <v>3.54</v>
      </c>
      <c r="F13489" s="8">
        <v>3.7</v>
      </c>
      <c r="G13489" s="8">
        <v>1.17</v>
      </c>
      <c r="H13489" s="8">
        <v>1.36</v>
      </c>
    </row>
    <row r="13490" spans="1:8">
      <c r="A13490" t="s">
        <v>1639</v>
      </c>
      <c r="B13490" t="s">
        <v>1640</v>
      </c>
      <c r="C13490" t="s">
        <v>2835</v>
      </c>
      <c r="D13490" s="8">
        <v>720.92</v>
      </c>
      <c r="E13490" s="8">
        <v>564.37</v>
      </c>
      <c r="F13490" s="8">
        <v>540.73</v>
      </c>
      <c r="G13490" s="8">
        <v>453.64</v>
      </c>
      <c r="H13490" s="8">
        <v>371.62</v>
      </c>
    </row>
    <row r="13491" spans="1:8">
      <c r="A13491" t="s">
        <v>1639</v>
      </c>
      <c r="B13491" t="s">
        <v>1640</v>
      </c>
      <c r="C13491" t="s">
        <v>2836</v>
      </c>
      <c r="D13491" s="8">
        <v>-654.29</v>
      </c>
      <c r="E13491" s="8">
        <v>-504.86</v>
      </c>
      <c r="F13491" s="8">
        <v>-484.13</v>
      </c>
      <c r="G13491" s="8">
        <v>-388.26</v>
      </c>
      <c r="H13491" s="8">
        <v>-323.68</v>
      </c>
    </row>
    <row r="13492" spans="1:8">
      <c r="A13492" t="s">
        <v>1639</v>
      </c>
      <c r="B13492" t="s">
        <v>1640</v>
      </c>
      <c r="C13492" t="s">
        <v>2837</v>
      </c>
      <c r="D13492" s="8">
        <v>-2.0699999999999998</v>
      </c>
      <c r="E13492" s="8">
        <v>-4.3</v>
      </c>
      <c r="F13492" s="8">
        <v>-6.99</v>
      </c>
      <c r="G13492" s="8">
        <v>-10.41</v>
      </c>
      <c r="H13492" s="8">
        <v>-8.6300000000000008</v>
      </c>
    </row>
    <row r="13493" spans="1:8">
      <c r="A13493" t="s">
        <v>1639</v>
      </c>
      <c r="B13493" t="s">
        <v>1640</v>
      </c>
      <c r="C13493" t="s">
        <v>2838</v>
      </c>
      <c r="D13493" s="8">
        <v>66.62</v>
      </c>
      <c r="E13493" s="8">
        <v>59.52</v>
      </c>
      <c r="F13493" s="8">
        <v>56.6</v>
      </c>
      <c r="G13493" s="8">
        <v>54.96</v>
      </c>
      <c r="H13493" s="8">
        <v>39.31</v>
      </c>
    </row>
    <row r="13494" spans="1:8">
      <c r="A13494" t="s">
        <v>1639</v>
      </c>
      <c r="B13494" t="s">
        <v>1640</v>
      </c>
      <c r="C13494" t="s">
        <v>2839</v>
      </c>
      <c r="D13494" s="8">
        <v>-38.01</v>
      </c>
      <c r="E13494" s="8">
        <v>-33.4</v>
      </c>
      <c r="F13494" s="8">
        <v>-33.56</v>
      </c>
      <c r="G13494" s="8">
        <v>-34.92</v>
      </c>
      <c r="H13494" s="8">
        <v>-38.6</v>
      </c>
    </row>
    <row r="13495" spans="1:8">
      <c r="A13495" t="s">
        <v>1639</v>
      </c>
      <c r="B13495" t="s">
        <v>1640</v>
      </c>
      <c r="C13495" t="s">
        <v>2840</v>
      </c>
      <c r="D13495" s="8">
        <v>28.61</v>
      </c>
      <c r="E13495" s="8">
        <v>26.12</v>
      </c>
      <c r="F13495" s="8">
        <v>23.04</v>
      </c>
      <c r="G13495" s="8">
        <v>20.04</v>
      </c>
      <c r="H13495" s="8">
        <v>0.72</v>
      </c>
    </row>
    <row r="13496" spans="1:8">
      <c r="A13496" t="s">
        <v>1639</v>
      </c>
      <c r="B13496" t="s">
        <v>1640</v>
      </c>
      <c r="C13496" t="s">
        <v>2841</v>
      </c>
      <c r="D13496">
        <v>0</v>
      </c>
      <c r="E13496">
        <v>0</v>
      </c>
      <c r="F13496">
        <v>0</v>
      </c>
      <c r="G13496" s="8">
        <v>0.14000000000000001</v>
      </c>
      <c r="H13496" s="8">
        <v>-0.14000000000000001</v>
      </c>
    </row>
    <row r="13497" spans="1:8">
      <c r="A13497" t="s">
        <v>1639</v>
      </c>
      <c r="B13497" t="s">
        <v>1640</v>
      </c>
      <c r="C13497" t="s">
        <v>2842</v>
      </c>
      <c r="D13497" s="8">
        <v>28.61</v>
      </c>
      <c r="E13497" s="8">
        <v>26.12</v>
      </c>
      <c r="F13497" s="8">
        <v>23.04</v>
      </c>
      <c r="G13497" s="8">
        <v>15.78</v>
      </c>
      <c r="H13497" s="8">
        <v>0.57999999999999996</v>
      </c>
    </row>
    <row r="13498" spans="1:8">
      <c r="A13498" t="s">
        <v>1639</v>
      </c>
      <c r="B13498" t="s">
        <v>1640</v>
      </c>
      <c r="C13498" t="s">
        <v>2843</v>
      </c>
      <c r="D13498" s="8">
        <v>89.96</v>
      </c>
      <c r="E13498" s="8">
        <v>89.96</v>
      </c>
      <c r="F13498" s="8">
        <v>89.96</v>
      </c>
      <c r="G13498" s="8">
        <v>89.96</v>
      </c>
      <c r="H13498" s="8">
        <v>89.96</v>
      </c>
    </row>
    <row r="13499" spans="1:8">
      <c r="A13499" t="s">
        <v>1639</v>
      </c>
      <c r="B13499" t="s">
        <v>1640</v>
      </c>
      <c r="C13499" t="s">
        <v>2844</v>
      </c>
      <c r="D13499" s="8">
        <v>0.64</v>
      </c>
      <c r="E13499" s="8">
        <v>0.57999999999999996</v>
      </c>
      <c r="F13499" s="8">
        <v>0.5</v>
      </c>
      <c r="G13499" s="8">
        <v>0.35</v>
      </c>
      <c r="H13499">
        <v>0</v>
      </c>
    </row>
    <row r="13500" spans="1:8">
      <c r="A13500" t="s">
        <v>1639</v>
      </c>
      <c r="B13500" t="s">
        <v>1640</v>
      </c>
      <c r="C13500" t="s">
        <v>2845</v>
      </c>
      <c r="D13500" s="8">
        <v>1.48</v>
      </c>
      <c r="E13500" s="8">
        <v>1.32</v>
      </c>
      <c r="F13500" s="8">
        <v>1.26</v>
      </c>
      <c r="G13500" s="8">
        <v>1.1299999999999999</v>
      </c>
      <c r="H13500" s="8">
        <v>0.87</v>
      </c>
    </row>
    <row r="13501" spans="1:8">
      <c r="A13501" t="s">
        <v>1639</v>
      </c>
      <c r="B13501" t="s">
        <v>1640</v>
      </c>
      <c r="C13501" t="s">
        <v>2846</v>
      </c>
      <c r="D13501" s="8">
        <v>9.2899999999999991</v>
      </c>
      <c r="E13501" s="8">
        <v>10.61</v>
      </c>
      <c r="F13501" s="8">
        <v>10.54</v>
      </c>
      <c r="G13501" s="8">
        <v>14.45</v>
      </c>
      <c r="H13501" s="8">
        <v>12.95</v>
      </c>
    </row>
    <row r="13502" spans="1:8">
      <c r="A13502" t="s">
        <v>1641</v>
      </c>
      <c r="B13502" t="s">
        <v>1642</v>
      </c>
      <c r="C13502" t="s">
        <v>2832</v>
      </c>
      <c r="D13502" s="8">
        <v>2019</v>
      </c>
      <c r="E13502" s="8">
        <v>2018</v>
      </c>
      <c r="F13502" s="8">
        <v>2017</v>
      </c>
      <c r="G13502" s="8">
        <v>2016</v>
      </c>
      <c r="H13502" s="8">
        <v>2015</v>
      </c>
    </row>
    <row r="13503" spans="1:8">
      <c r="A13503" t="s">
        <v>1641</v>
      </c>
      <c r="B13503" t="s">
        <v>1642</v>
      </c>
      <c r="C13503" t="s">
        <v>2833</v>
      </c>
      <c r="D13503" s="6">
        <v>7581.27</v>
      </c>
      <c r="E13503" s="6">
        <v>7667.33</v>
      </c>
      <c r="F13503" s="6">
        <v>7063.18</v>
      </c>
      <c r="G13503" s="6">
        <v>5349.54</v>
      </c>
      <c r="H13503" s="6">
        <v>5017.7700000000004</v>
      </c>
    </row>
    <row r="13504" spans="1:8">
      <c r="A13504" t="s">
        <v>1641</v>
      </c>
      <c r="B13504" t="s">
        <v>1642</v>
      </c>
      <c r="C13504" t="s">
        <v>2834</v>
      </c>
      <c r="D13504" s="8">
        <v>186.53</v>
      </c>
      <c r="E13504" s="8">
        <v>140.36000000000001</v>
      </c>
      <c r="F13504" s="8">
        <v>106.89</v>
      </c>
      <c r="G13504" s="8">
        <v>170.84</v>
      </c>
      <c r="H13504" s="8">
        <v>48.6</v>
      </c>
    </row>
    <row r="13505" spans="1:8">
      <c r="A13505" t="s">
        <v>1641</v>
      </c>
      <c r="B13505" t="s">
        <v>1642</v>
      </c>
      <c r="C13505" t="s">
        <v>2835</v>
      </c>
      <c r="D13505" s="6">
        <v>7767.8</v>
      </c>
      <c r="E13505" s="6">
        <v>7807.69</v>
      </c>
      <c r="F13505" s="6">
        <v>7170.07</v>
      </c>
      <c r="G13505" s="6">
        <v>5520.38</v>
      </c>
      <c r="H13505" s="6">
        <v>5066.37</v>
      </c>
    </row>
    <row r="13506" spans="1:8">
      <c r="A13506" t="s">
        <v>1641</v>
      </c>
      <c r="B13506" t="s">
        <v>1642</v>
      </c>
      <c r="C13506" t="s">
        <v>2836</v>
      </c>
      <c r="D13506" s="6">
        <v>-6326.14</v>
      </c>
      <c r="E13506" s="6">
        <v>-6378.73</v>
      </c>
      <c r="F13506" s="6">
        <v>-5799.61</v>
      </c>
      <c r="G13506" s="6">
        <v>-4351.72</v>
      </c>
      <c r="H13506" s="6">
        <v>-4105.2299999999996</v>
      </c>
    </row>
    <row r="13507" spans="1:8">
      <c r="A13507" t="s">
        <v>1641</v>
      </c>
      <c r="B13507" t="s">
        <v>1642</v>
      </c>
      <c r="C13507" t="s">
        <v>2837</v>
      </c>
      <c r="D13507" s="8">
        <v>-17.649999999999999</v>
      </c>
      <c r="E13507" s="8">
        <v>-43.33</v>
      </c>
      <c r="F13507" s="8">
        <v>-12.39</v>
      </c>
      <c r="G13507" s="8">
        <v>-22.32</v>
      </c>
      <c r="H13507" s="8">
        <v>-30.26</v>
      </c>
    </row>
    <row r="13508" spans="1:8">
      <c r="A13508" t="s">
        <v>1641</v>
      </c>
      <c r="B13508" t="s">
        <v>1642</v>
      </c>
      <c r="C13508" t="s">
        <v>2838</v>
      </c>
      <c r="D13508" s="6">
        <v>1441.66</v>
      </c>
      <c r="E13508" s="6">
        <v>1428.96</v>
      </c>
      <c r="F13508" s="6">
        <v>1370.46</v>
      </c>
      <c r="G13508" s="6">
        <v>1146.3399999999999</v>
      </c>
      <c r="H13508" s="8">
        <v>930.88</v>
      </c>
    </row>
    <row r="13509" spans="1:8">
      <c r="A13509" t="s">
        <v>1641</v>
      </c>
      <c r="B13509" t="s">
        <v>1642</v>
      </c>
      <c r="C13509" t="s">
        <v>2839</v>
      </c>
      <c r="D13509" s="8">
        <v>-219.26</v>
      </c>
      <c r="E13509" s="8">
        <v>-218.3</v>
      </c>
      <c r="F13509" s="8">
        <v>-197.69</v>
      </c>
      <c r="G13509" s="8">
        <v>-200.85</v>
      </c>
      <c r="H13509" s="8">
        <v>-207.09</v>
      </c>
    </row>
    <row r="13510" spans="1:8">
      <c r="A13510" t="s">
        <v>1641</v>
      </c>
      <c r="B13510" t="s">
        <v>1642</v>
      </c>
      <c r="C13510" t="s">
        <v>2840</v>
      </c>
      <c r="D13510" s="6">
        <v>1222.4000000000001</v>
      </c>
      <c r="E13510" s="6">
        <v>1210.6600000000001</v>
      </c>
      <c r="F13510" s="6">
        <v>1172.77</v>
      </c>
      <c r="G13510" s="8">
        <v>945.49</v>
      </c>
      <c r="H13510" s="8">
        <v>723.79</v>
      </c>
    </row>
    <row r="13511" spans="1:8">
      <c r="A13511" t="s">
        <v>1641</v>
      </c>
      <c r="B13511" t="s">
        <v>1642</v>
      </c>
      <c r="C13511" t="s">
        <v>2841</v>
      </c>
      <c r="D13511" s="8">
        <v>-408.63</v>
      </c>
      <c r="E13511" s="8">
        <v>-331.53</v>
      </c>
      <c r="F13511" s="8">
        <v>-345.45</v>
      </c>
      <c r="G13511" s="8">
        <v>-233.64</v>
      </c>
      <c r="H13511" s="8">
        <v>-208.91</v>
      </c>
    </row>
    <row r="13512" spans="1:8">
      <c r="A13512" t="s">
        <v>1641</v>
      </c>
      <c r="B13512" t="s">
        <v>1642</v>
      </c>
      <c r="C13512" t="s">
        <v>2842</v>
      </c>
      <c r="D13512" s="8">
        <v>813.77</v>
      </c>
      <c r="E13512" s="8">
        <v>879.13</v>
      </c>
      <c r="F13512" s="8">
        <v>827.32</v>
      </c>
      <c r="G13512" s="8">
        <v>711.85</v>
      </c>
      <c r="H13512" s="8">
        <v>514.88</v>
      </c>
    </row>
    <row r="13513" spans="1:8">
      <c r="A13513" t="s">
        <v>1641</v>
      </c>
      <c r="B13513" t="s">
        <v>1642</v>
      </c>
      <c r="C13513" t="s">
        <v>2843</v>
      </c>
      <c r="D13513">
        <v>0</v>
      </c>
      <c r="E13513">
        <v>0</v>
      </c>
      <c r="F13513" s="8">
        <v>140.36000000000001</v>
      </c>
      <c r="G13513" s="8">
        <v>132.29</v>
      </c>
      <c r="H13513" s="8">
        <v>88.19</v>
      </c>
    </row>
    <row r="13514" spans="1:8">
      <c r="A13514" t="s">
        <v>1641</v>
      </c>
      <c r="B13514" t="s">
        <v>1642</v>
      </c>
      <c r="C13514" t="s">
        <v>2844</v>
      </c>
      <c r="D13514" s="8">
        <v>2.58</v>
      </c>
      <c r="E13514" s="8">
        <v>4.18</v>
      </c>
      <c r="F13514" s="8">
        <v>6.05</v>
      </c>
      <c r="G13514" s="8">
        <v>5.38</v>
      </c>
      <c r="H13514" s="8">
        <v>5.84</v>
      </c>
    </row>
    <row r="13515" spans="1:8">
      <c r="A13515" t="s">
        <v>1641</v>
      </c>
      <c r="B13515" t="s">
        <v>1642</v>
      </c>
      <c r="C13515" t="s">
        <v>2845</v>
      </c>
      <c r="D13515">
        <v>0</v>
      </c>
      <c r="E13515">
        <v>0</v>
      </c>
      <c r="F13515" s="8">
        <v>7.3</v>
      </c>
      <c r="G13515" s="8">
        <v>6.9</v>
      </c>
      <c r="H13515" s="8">
        <v>8.19</v>
      </c>
    </row>
    <row r="13516" spans="1:8">
      <c r="A13516" t="s">
        <v>1641</v>
      </c>
      <c r="B13516" t="s">
        <v>1642</v>
      </c>
      <c r="C13516" t="s">
        <v>2846</v>
      </c>
      <c r="D13516" s="8">
        <v>19.02</v>
      </c>
      <c r="E13516" s="8">
        <v>18.64</v>
      </c>
      <c r="F13516" s="8">
        <v>19.399999999999999</v>
      </c>
      <c r="G13516" s="8">
        <v>21.85</v>
      </c>
      <c r="H13516" s="8">
        <v>19.149999999999999</v>
      </c>
    </row>
    <row r="13517" spans="1:8">
      <c r="A13517" t="s">
        <v>1643</v>
      </c>
      <c r="B13517" t="s">
        <v>1644</v>
      </c>
      <c r="C13517" t="s">
        <v>2832</v>
      </c>
      <c r="D13517" s="8">
        <v>2019</v>
      </c>
      <c r="E13517" s="8">
        <v>2018</v>
      </c>
      <c r="F13517" s="8">
        <v>2017</v>
      </c>
      <c r="G13517" s="8">
        <v>2016</v>
      </c>
      <c r="H13517" s="8">
        <v>2015</v>
      </c>
    </row>
    <row r="13518" spans="1:8">
      <c r="A13518" t="s">
        <v>1643</v>
      </c>
      <c r="B13518" t="s">
        <v>1644</v>
      </c>
      <c r="C13518" t="s">
        <v>2833</v>
      </c>
      <c r="D13518" s="6">
        <v>1217.27</v>
      </c>
      <c r="E13518" s="6">
        <v>1269.06</v>
      </c>
      <c r="F13518" s="8">
        <v>141.46</v>
      </c>
      <c r="G13518" s="8">
        <v>109.9</v>
      </c>
      <c r="H13518" s="8">
        <v>128.71</v>
      </c>
    </row>
    <row r="13519" spans="1:8">
      <c r="A13519" t="s">
        <v>1643</v>
      </c>
      <c r="B13519" t="s">
        <v>1644</v>
      </c>
      <c r="C13519" t="s">
        <v>2834</v>
      </c>
      <c r="D13519" s="8">
        <v>31.42</v>
      </c>
      <c r="E13519" s="8">
        <v>3.68</v>
      </c>
      <c r="F13519" s="8">
        <v>0.9</v>
      </c>
      <c r="G13519" s="8">
        <v>0.96</v>
      </c>
      <c r="H13519" s="8">
        <v>0.49</v>
      </c>
    </row>
    <row r="13520" spans="1:8">
      <c r="A13520" t="s">
        <v>1643</v>
      </c>
      <c r="B13520" t="s">
        <v>1644</v>
      </c>
      <c r="C13520" t="s">
        <v>2835</v>
      </c>
      <c r="D13520" s="6">
        <v>1248.69</v>
      </c>
      <c r="E13520" s="6">
        <v>1272.74</v>
      </c>
      <c r="F13520" s="8">
        <v>142.36000000000001</v>
      </c>
      <c r="G13520" s="8">
        <v>110.86</v>
      </c>
      <c r="H13520" s="8">
        <v>129.19999999999999</v>
      </c>
    </row>
    <row r="13521" spans="1:8">
      <c r="A13521" t="s">
        <v>1643</v>
      </c>
      <c r="B13521" t="s">
        <v>1644</v>
      </c>
      <c r="C13521" t="s">
        <v>2836</v>
      </c>
      <c r="D13521" s="8">
        <v>-837.18</v>
      </c>
      <c r="E13521" s="8">
        <v>-828.42</v>
      </c>
      <c r="F13521" s="8">
        <v>-49.71</v>
      </c>
      <c r="G13521" s="8">
        <v>-19.850000000000001</v>
      </c>
      <c r="H13521" s="8">
        <v>-26.12</v>
      </c>
    </row>
    <row r="13522" spans="1:8">
      <c r="A13522" t="s">
        <v>1643</v>
      </c>
      <c r="B13522" t="s">
        <v>1644</v>
      </c>
      <c r="C13522" t="s">
        <v>2837</v>
      </c>
      <c r="D13522" s="8">
        <v>-104.28</v>
      </c>
      <c r="E13522" s="8">
        <v>-92.88</v>
      </c>
      <c r="F13522" s="8">
        <v>-36.380000000000003</v>
      </c>
      <c r="G13522" s="8">
        <v>-29.54</v>
      </c>
      <c r="H13522" s="8">
        <v>-29.58</v>
      </c>
    </row>
    <row r="13523" spans="1:8">
      <c r="A13523" t="s">
        <v>1643</v>
      </c>
      <c r="B13523" t="s">
        <v>1644</v>
      </c>
      <c r="C13523" t="s">
        <v>2838</v>
      </c>
      <c r="D13523" s="8">
        <v>411.51</v>
      </c>
      <c r="E13523" s="8">
        <v>444.32</v>
      </c>
      <c r="F13523" s="8">
        <v>92.65</v>
      </c>
      <c r="G13523" s="8">
        <v>61.47</v>
      </c>
      <c r="H13523" s="8">
        <v>73.5</v>
      </c>
    </row>
    <row r="13524" spans="1:8">
      <c r="A13524" t="s">
        <v>1643</v>
      </c>
      <c r="B13524" t="s">
        <v>1644</v>
      </c>
      <c r="C13524" t="s">
        <v>2839</v>
      </c>
      <c r="D13524" s="8">
        <v>-18.010000000000002</v>
      </c>
      <c r="E13524" s="8">
        <v>-29.42</v>
      </c>
      <c r="F13524" s="8">
        <v>-6.94</v>
      </c>
      <c r="G13524" s="8">
        <v>-8.02</v>
      </c>
      <c r="H13524" s="8">
        <v>-8.17</v>
      </c>
    </row>
    <row r="13525" spans="1:8">
      <c r="A13525" t="s">
        <v>1643</v>
      </c>
      <c r="B13525" t="s">
        <v>1644</v>
      </c>
      <c r="C13525" t="s">
        <v>2840</v>
      </c>
      <c r="D13525" s="8">
        <v>393.5</v>
      </c>
      <c r="E13525" s="8">
        <v>414.9</v>
      </c>
      <c r="F13525" s="8">
        <v>85.71</v>
      </c>
      <c r="G13525" s="8">
        <v>53.45</v>
      </c>
      <c r="H13525" s="8">
        <v>65.33</v>
      </c>
    </row>
    <row r="13526" spans="1:8">
      <c r="A13526" t="s">
        <v>1643</v>
      </c>
      <c r="B13526" t="s">
        <v>1644</v>
      </c>
      <c r="C13526" t="s">
        <v>2841</v>
      </c>
      <c r="D13526" s="8">
        <v>-69.87</v>
      </c>
      <c r="E13526" s="8">
        <v>-85.71</v>
      </c>
      <c r="F13526" s="8">
        <v>0.57999999999999996</v>
      </c>
      <c r="G13526" s="8">
        <v>-6.73</v>
      </c>
      <c r="H13526" s="8">
        <v>-4.83</v>
      </c>
    </row>
    <row r="13527" spans="1:8">
      <c r="A13527" t="s">
        <v>1643</v>
      </c>
      <c r="B13527" t="s">
        <v>1644</v>
      </c>
      <c r="C13527" t="s">
        <v>2842</v>
      </c>
      <c r="D13527" s="8">
        <v>322.31</v>
      </c>
      <c r="E13527" s="8">
        <v>323.39</v>
      </c>
      <c r="F13527" s="8">
        <v>86.29</v>
      </c>
      <c r="G13527" s="8">
        <v>46.72</v>
      </c>
      <c r="H13527" s="8">
        <v>60.5</v>
      </c>
    </row>
    <row r="13528" spans="1:8">
      <c r="A13528" t="s">
        <v>1643</v>
      </c>
      <c r="B13528" t="s">
        <v>1644</v>
      </c>
      <c r="C13528" t="s">
        <v>2843</v>
      </c>
      <c r="D13528">
        <v>0</v>
      </c>
      <c r="E13528" s="8">
        <v>14.51</v>
      </c>
      <c r="F13528">
        <v>0</v>
      </c>
      <c r="G13528" s="8">
        <v>14.22</v>
      </c>
      <c r="H13528" s="8">
        <v>14.02</v>
      </c>
    </row>
    <row r="13529" spans="1:8">
      <c r="A13529" t="s">
        <v>1643</v>
      </c>
      <c r="B13529" t="s">
        <v>1644</v>
      </c>
      <c r="C13529" t="s">
        <v>2844</v>
      </c>
      <c r="D13529" s="8">
        <v>21.82</v>
      </c>
      <c r="E13529" s="8">
        <v>22.35</v>
      </c>
      <c r="F13529" s="8">
        <v>6.03</v>
      </c>
      <c r="G13529" s="8">
        <v>3.3</v>
      </c>
      <c r="H13529" s="8">
        <v>4.3600000000000003</v>
      </c>
    </row>
    <row r="13530" spans="1:8">
      <c r="A13530" t="s">
        <v>1643</v>
      </c>
      <c r="B13530" t="s">
        <v>1644</v>
      </c>
      <c r="C13530" t="s">
        <v>2845</v>
      </c>
      <c r="D13530">
        <v>0</v>
      </c>
      <c r="E13530" s="8">
        <v>24.31</v>
      </c>
      <c r="F13530">
        <v>0</v>
      </c>
      <c r="G13530" s="8">
        <v>3.85</v>
      </c>
      <c r="H13530" s="8">
        <v>4.9000000000000004</v>
      </c>
    </row>
    <row r="13531" spans="1:8">
      <c r="A13531" t="s">
        <v>1643</v>
      </c>
      <c r="B13531" t="s">
        <v>1644</v>
      </c>
      <c r="C13531" t="s">
        <v>2846</v>
      </c>
      <c r="D13531" s="8">
        <v>33.81</v>
      </c>
      <c r="E13531" s="8">
        <v>35.01</v>
      </c>
      <c r="F13531" s="8">
        <v>65.5</v>
      </c>
      <c r="G13531" s="8">
        <v>82.81</v>
      </c>
      <c r="H13531" s="8">
        <v>80.09</v>
      </c>
    </row>
    <row r="13532" spans="1:8">
      <c r="A13532" t="s">
        <v>1645</v>
      </c>
      <c r="B13532" t="s">
        <v>1646</v>
      </c>
      <c r="C13532" t="s">
        <v>2832</v>
      </c>
      <c r="D13532" s="8">
        <v>2019</v>
      </c>
      <c r="E13532" s="8">
        <v>2018</v>
      </c>
      <c r="F13532" s="8">
        <v>2017</v>
      </c>
      <c r="G13532" s="8">
        <v>2016</v>
      </c>
      <c r="H13532" s="8">
        <v>2015</v>
      </c>
    </row>
    <row r="13533" spans="1:8">
      <c r="A13533" t="s">
        <v>1645</v>
      </c>
      <c r="B13533" t="s">
        <v>1646</v>
      </c>
      <c r="C13533" t="s">
        <v>2833</v>
      </c>
      <c r="D13533" s="6">
        <v>3434.02</v>
      </c>
      <c r="E13533" s="6">
        <v>3274.87</v>
      </c>
      <c r="F13533" s="6">
        <v>3018.55</v>
      </c>
      <c r="G13533" s="6">
        <v>2926.66</v>
      </c>
      <c r="H13533" s="6">
        <v>3026.45</v>
      </c>
    </row>
    <row r="13534" spans="1:8">
      <c r="A13534" t="s">
        <v>1645</v>
      </c>
      <c r="B13534" t="s">
        <v>1646</v>
      </c>
      <c r="C13534" t="s">
        <v>2834</v>
      </c>
      <c r="D13534" s="8">
        <v>118.59</v>
      </c>
      <c r="E13534" s="8">
        <v>121.62</v>
      </c>
      <c r="F13534" s="8">
        <v>186.58</v>
      </c>
      <c r="G13534" s="8">
        <v>162.34</v>
      </c>
      <c r="H13534" s="8">
        <v>162.13999999999999</v>
      </c>
    </row>
    <row r="13535" spans="1:8">
      <c r="A13535" t="s">
        <v>1645</v>
      </c>
      <c r="B13535" t="s">
        <v>1646</v>
      </c>
      <c r="C13535" t="s">
        <v>2835</v>
      </c>
      <c r="D13535" s="6">
        <v>3552.61</v>
      </c>
      <c r="E13535" s="6">
        <v>3396.49</v>
      </c>
      <c r="F13535" s="6">
        <v>3205.14</v>
      </c>
      <c r="G13535" s="6">
        <v>3089.01</v>
      </c>
      <c r="H13535" s="6">
        <v>3188.59</v>
      </c>
    </row>
    <row r="13536" spans="1:8">
      <c r="A13536" t="s">
        <v>1645</v>
      </c>
      <c r="B13536" t="s">
        <v>1646</v>
      </c>
      <c r="C13536" t="s">
        <v>2836</v>
      </c>
      <c r="D13536" s="6">
        <v>-2541.52</v>
      </c>
      <c r="E13536" s="6">
        <v>-2434.2199999999998</v>
      </c>
      <c r="F13536" s="6">
        <v>-2352.41</v>
      </c>
      <c r="G13536" s="6">
        <v>-2444.7800000000002</v>
      </c>
      <c r="H13536" s="6">
        <v>-2417.89</v>
      </c>
    </row>
    <row r="13537" spans="1:8">
      <c r="A13537" t="s">
        <v>1645</v>
      </c>
      <c r="B13537" t="s">
        <v>1646</v>
      </c>
      <c r="C13537" t="s">
        <v>2837</v>
      </c>
      <c r="D13537" s="8">
        <v>-6.67</v>
      </c>
      <c r="E13537" s="8">
        <v>-5.24</v>
      </c>
      <c r="F13537" s="8">
        <v>-2.4</v>
      </c>
      <c r="G13537" s="8">
        <v>-6.43</v>
      </c>
      <c r="H13537" s="8">
        <v>-5.92</v>
      </c>
    </row>
    <row r="13538" spans="1:8">
      <c r="A13538" t="s">
        <v>1645</v>
      </c>
      <c r="B13538" t="s">
        <v>1646</v>
      </c>
      <c r="C13538" t="s">
        <v>2838</v>
      </c>
      <c r="D13538" s="6">
        <v>1011.09</v>
      </c>
      <c r="E13538" s="8">
        <v>962.26</v>
      </c>
      <c r="F13538" s="8">
        <v>852.73</v>
      </c>
      <c r="G13538" s="8">
        <v>637.79999999999995</v>
      </c>
      <c r="H13538" s="8">
        <v>764.78</v>
      </c>
    </row>
    <row r="13539" spans="1:8">
      <c r="A13539" t="s">
        <v>1645</v>
      </c>
      <c r="B13539" t="s">
        <v>1646</v>
      </c>
      <c r="C13539" t="s">
        <v>2839</v>
      </c>
      <c r="D13539" s="8">
        <v>-38.39</v>
      </c>
      <c r="E13539" s="8">
        <v>-31.79</v>
      </c>
      <c r="F13539" s="8">
        <v>-26.38</v>
      </c>
      <c r="G13539" s="8">
        <v>-28.76</v>
      </c>
      <c r="H13539" s="8">
        <v>-33.119999999999997</v>
      </c>
    </row>
    <row r="13540" spans="1:8">
      <c r="A13540" t="s">
        <v>1645</v>
      </c>
      <c r="B13540" t="s">
        <v>1646</v>
      </c>
      <c r="C13540" t="s">
        <v>2840</v>
      </c>
      <c r="D13540" s="8">
        <v>972.7</v>
      </c>
      <c r="E13540" s="8">
        <v>930.47</v>
      </c>
      <c r="F13540" s="8">
        <v>826.35</v>
      </c>
      <c r="G13540" s="8">
        <v>609.04</v>
      </c>
      <c r="H13540" s="8">
        <v>731.66</v>
      </c>
    </row>
    <row r="13541" spans="1:8">
      <c r="A13541" t="s">
        <v>1645</v>
      </c>
      <c r="B13541" t="s">
        <v>1646</v>
      </c>
      <c r="C13541" t="s">
        <v>2841</v>
      </c>
      <c r="D13541" s="8">
        <v>-203.27</v>
      </c>
      <c r="E13541" s="8">
        <v>-190.58</v>
      </c>
      <c r="F13541" s="8">
        <v>-201.34</v>
      </c>
      <c r="G13541" s="8">
        <v>-150.68</v>
      </c>
      <c r="H13541" s="8">
        <v>-178.63</v>
      </c>
    </row>
    <row r="13542" spans="1:8">
      <c r="A13542" t="s">
        <v>1645</v>
      </c>
      <c r="B13542" t="s">
        <v>1646</v>
      </c>
      <c r="C13542" t="s">
        <v>2842</v>
      </c>
      <c r="D13542" s="8">
        <v>769.43</v>
      </c>
      <c r="E13542" s="8">
        <v>739.89</v>
      </c>
      <c r="F13542" s="8">
        <v>625.01</v>
      </c>
      <c r="G13542" s="8">
        <v>458.37</v>
      </c>
      <c r="H13542" s="8">
        <v>553.03</v>
      </c>
    </row>
    <row r="13543" spans="1:8">
      <c r="A13543" t="s">
        <v>1645</v>
      </c>
      <c r="B13543" t="s">
        <v>1646</v>
      </c>
      <c r="C13543" t="s">
        <v>2843</v>
      </c>
      <c r="D13543" s="8">
        <v>186.23</v>
      </c>
      <c r="E13543" s="8">
        <v>193.27</v>
      </c>
      <c r="F13543" s="8">
        <v>210.42</v>
      </c>
      <c r="G13543" s="8">
        <v>210.19</v>
      </c>
      <c r="H13543" s="8">
        <v>210.15</v>
      </c>
    </row>
    <row r="13544" spans="1:8">
      <c r="A13544" t="s">
        <v>1645</v>
      </c>
      <c r="B13544" t="s">
        <v>1646</v>
      </c>
      <c r="C13544" t="s">
        <v>2844</v>
      </c>
      <c r="D13544" s="8">
        <v>40.18</v>
      </c>
      <c r="E13544" s="8">
        <v>37.69</v>
      </c>
      <c r="F13544" s="8">
        <v>29.76</v>
      </c>
      <c r="G13544" s="8">
        <v>21.81</v>
      </c>
      <c r="H13544" s="8">
        <v>26.32</v>
      </c>
    </row>
    <row r="13545" spans="1:8">
      <c r="A13545" t="s">
        <v>1645</v>
      </c>
      <c r="B13545" t="s">
        <v>1646</v>
      </c>
      <c r="C13545" t="s">
        <v>2845</v>
      </c>
      <c r="D13545" s="8">
        <v>43.38</v>
      </c>
      <c r="E13545">
        <v>0</v>
      </c>
      <c r="F13545" s="8">
        <v>30.96</v>
      </c>
      <c r="G13545" s="8">
        <v>23.18</v>
      </c>
      <c r="H13545">
        <v>0</v>
      </c>
    </row>
    <row r="13546" spans="1:8">
      <c r="A13546" t="s">
        <v>1645</v>
      </c>
      <c r="B13546" t="s">
        <v>1646</v>
      </c>
      <c r="C13546" t="s">
        <v>2846</v>
      </c>
      <c r="D13546" s="8">
        <v>29.44</v>
      </c>
      <c r="E13546" s="8">
        <v>29.38</v>
      </c>
      <c r="F13546" s="8">
        <v>28.25</v>
      </c>
      <c r="G13546" s="8">
        <v>22.01</v>
      </c>
      <c r="H13546" s="8">
        <v>25.47</v>
      </c>
    </row>
    <row r="13547" spans="1:8">
      <c r="A13547" t="s">
        <v>1647</v>
      </c>
      <c r="B13547" t="s">
        <v>1648</v>
      </c>
      <c r="C13547" t="s">
        <v>2832</v>
      </c>
      <c r="D13547" s="8">
        <v>2019</v>
      </c>
      <c r="E13547" s="8">
        <v>2018</v>
      </c>
      <c r="F13547" s="8">
        <v>2017</v>
      </c>
      <c r="G13547" s="8">
        <v>2016</v>
      </c>
      <c r="H13547" s="8">
        <v>2014</v>
      </c>
    </row>
    <row r="13548" spans="1:8">
      <c r="A13548" t="s">
        <v>1647</v>
      </c>
      <c r="B13548" t="s">
        <v>1648</v>
      </c>
      <c r="C13548" t="s">
        <v>2833</v>
      </c>
      <c r="D13548" s="8">
        <v>223.96</v>
      </c>
      <c r="E13548" s="8">
        <v>218.34</v>
      </c>
      <c r="F13548" s="8">
        <v>223.56</v>
      </c>
      <c r="G13548" s="8">
        <v>224.04</v>
      </c>
      <c r="H13548" s="8">
        <v>188.29</v>
      </c>
    </row>
    <row r="13549" spans="1:8">
      <c r="A13549" t="s">
        <v>1647</v>
      </c>
      <c r="B13549" t="s">
        <v>1648</v>
      </c>
      <c r="C13549" t="s">
        <v>2834</v>
      </c>
      <c r="D13549" s="8">
        <v>26.02</v>
      </c>
      <c r="E13549" s="8">
        <v>25.09</v>
      </c>
      <c r="F13549" s="8">
        <v>18.829999999999998</v>
      </c>
      <c r="G13549" s="8">
        <v>14.26</v>
      </c>
      <c r="H13549" s="8">
        <v>6.67</v>
      </c>
    </row>
    <row r="13550" spans="1:8">
      <c r="A13550" t="s">
        <v>1647</v>
      </c>
      <c r="B13550" t="s">
        <v>1648</v>
      </c>
      <c r="C13550" t="s">
        <v>2835</v>
      </c>
      <c r="D13550" s="8">
        <v>249.98</v>
      </c>
      <c r="E13550" s="8">
        <v>243.43</v>
      </c>
      <c r="F13550" s="8">
        <v>242.39</v>
      </c>
      <c r="G13550" s="8">
        <v>238.3</v>
      </c>
      <c r="H13550" s="8">
        <v>194.96</v>
      </c>
    </row>
    <row r="13551" spans="1:8">
      <c r="A13551" t="s">
        <v>1647</v>
      </c>
      <c r="B13551" t="s">
        <v>1648</v>
      </c>
      <c r="C13551" t="s">
        <v>2836</v>
      </c>
      <c r="D13551" s="8">
        <v>-137.66</v>
      </c>
      <c r="E13551" s="8">
        <v>-135.33000000000001</v>
      </c>
      <c r="F13551" s="8">
        <v>-136.61000000000001</v>
      </c>
      <c r="G13551" s="8">
        <v>-130.44999999999999</v>
      </c>
      <c r="H13551" s="8">
        <v>-123.58</v>
      </c>
    </row>
    <row r="13552" spans="1:8">
      <c r="A13552" t="s">
        <v>1647</v>
      </c>
      <c r="B13552" t="s">
        <v>1648</v>
      </c>
      <c r="C13552" t="s">
        <v>2837</v>
      </c>
      <c r="D13552" s="8">
        <v>-0.19</v>
      </c>
      <c r="E13552" s="8">
        <v>-0.13</v>
      </c>
      <c r="F13552" s="8">
        <v>-0.17</v>
      </c>
      <c r="G13552" s="8">
        <v>-0.11</v>
      </c>
      <c r="H13552" s="8">
        <v>-0.38</v>
      </c>
    </row>
    <row r="13553" spans="1:8">
      <c r="A13553" t="s">
        <v>1647</v>
      </c>
      <c r="B13553" t="s">
        <v>1648</v>
      </c>
      <c r="C13553" t="s">
        <v>2838</v>
      </c>
      <c r="D13553" s="8">
        <v>112.32</v>
      </c>
      <c r="E13553" s="8">
        <v>108.1</v>
      </c>
      <c r="F13553" s="8">
        <v>105.78</v>
      </c>
      <c r="G13553" s="8">
        <v>107.74</v>
      </c>
      <c r="H13553" s="8">
        <v>71</v>
      </c>
    </row>
    <row r="13554" spans="1:8">
      <c r="A13554" t="s">
        <v>1647</v>
      </c>
      <c r="B13554" t="s">
        <v>1648</v>
      </c>
      <c r="C13554" t="s">
        <v>2839</v>
      </c>
      <c r="D13554" s="8">
        <v>-6.46</v>
      </c>
      <c r="E13554" s="8">
        <v>-7.54</v>
      </c>
      <c r="F13554" s="8">
        <v>-4.5999999999999996</v>
      </c>
      <c r="G13554" s="8">
        <v>-3.86</v>
      </c>
      <c r="H13554" s="8">
        <v>-5.05</v>
      </c>
    </row>
    <row r="13555" spans="1:8">
      <c r="A13555" t="s">
        <v>1647</v>
      </c>
      <c r="B13555" t="s">
        <v>1648</v>
      </c>
      <c r="C13555" t="s">
        <v>2840</v>
      </c>
      <c r="D13555" s="8">
        <v>105.86</v>
      </c>
      <c r="E13555" s="8">
        <v>100.56</v>
      </c>
      <c r="F13555" s="8">
        <v>101.18</v>
      </c>
      <c r="G13555" s="8">
        <v>103.88</v>
      </c>
      <c r="H13555" s="8">
        <v>65.95</v>
      </c>
    </row>
    <row r="13556" spans="1:8">
      <c r="A13556" t="s">
        <v>1647</v>
      </c>
      <c r="B13556" t="s">
        <v>1648</v>
      </c>
      <c r="C13556" t="s">
        <v>2841</v>
      </c>
      <c r="D13556" s="8">
        <v>-31.12</v>
      </c>
      <c r="E13556" s="8">
        <v>-32.35</v>
      </c>
      <c r="F13556" s="8">
        <v>-31.68</v>
      </c>
      <c r="G13556" s="8">
        <v>-33.35</v>
      </c>
      <c r="H13556" s="8">
        <v>-22.51</v>
      </c>
    </row>
    <row r="13557" spans="1:8">
      <c r="A13557" t="s">
        <v>1647</v>
      </c>
      <c r="B13557" t="s">
        <v>1648</v>
      </c>
      <c r="C13557" t="s">
        <v>2842</v>
      </c>
      <c r="D13557" s="8">
        <v>74.739999999999995</v>
      </c>
      <c r="E13557" s="8">
        <v>68.209999999999994</v>
      </c>
      <c r="F13557" s="8">
        <v>69.5</v>
      </c>
      <c r="G13557" s="8">
        <v>70.53</v>
      </c>
      <c r="H13557" s="8">
        <v>43.44</v>
      </c>
    </row>
    <row r="13558" spans="1:8">
      <c r="A13558" t="s">
        <v>1647</v>
      </c>
      <c r="B13558" t="s">
        <v>1648</v>
      </c>
      <c r="C13558" t="s">
        <v>2843</v>
      </c>
      <c r="D13558" s="8">
        <v>18.62</v>
      </c>
      <c r="E13558" s="8">
        <v>18.62</v>
      </c>
      <c r="F13558" s="8">
        <v>18.62</v>
      </c>
      <c r="G13558" s="8">
        <v>18.62</v>
      </c>
      <c r="H13558" s="8">
        <v>16.82</v>
      </c>
    </row>
    <row r="13559" spans="1:8">
      <c r="A13559" t="s">
        <v>1647</v>
      </c>
      <c r="B13559" t="s">
        <v>1648</v>
      </c>
      <c r="C13559" t="s">
        <v>2844</v>
      </c>
      <c r="D13559" s="8">
        <v>40.14</v>
      </c>
      <c r="E13559" s="8">
        <v>36.64</v>
      </c>
      <c r="F13559" s="8">
        <v>37.33</v>
      </c>
      <c r="G13559" s="8">
        <v>37.880000000000003</v>
      </c>
      <c r="H13559" s="8">
        <v>25.82</v>
      </c>
    </row>
    <row r="13560" spans="1:8">
      <c r="A13560" t="s">
        <v>1647</v>
      </c>
      <c r="B13560" t="s">
        <v>1648</v>
      </c>
      <c r="C13560" t="s">
        <v>2845</v>
      </c>
      <c r="D13560" s="8">
        <v>43.61</v>
      </c>
      <c r="E13560" s="8">
        <v>40.68</v>
      </c>
      <c r="F13560" s="8">
        <v>39.799999999999997</v>
      </c>
      <c r="G13560" s="8">
        <v>39.950000000000003</v>
      </c>
      <c r="H13560" s="8">
        <v>28.83</v>
      </c>
    </row>
    <row r="13561" spans="1:8">
      <c r="A13561" t="s">
        <v>1647</v>
      </c>
      <c r="B13561" t="s">
        <v>1648</v>
      </c>
      <c r="C13561" t="s">
        <v>2846</v>
      </c>
      <c r="D13561" s="8">
        <v>50.15</v>
      </c>
      <c r="E13561" s="8">
        <v>49.51</v>
      </c>
      <c r="F13561" s="8">
        <v>47.32</v>
      </c>
      <c r="G13561" s="8">
        <v>48.14</v>
      </c>
      <c r="H13561" s="8">
        <v>37.909999999999997</v>
      </c>
    </row>
    <row r="13562" spans="1:8">
      <c r="A13562" t="s">
        <v>1649</v>
      </c>
      <c r="B13562" t="s">
        <v>1650</v>
      </c>
      <c r="C13562" t="s">
        <v>2832</v>
      </c>
      <c r="D13562" s="8">
        <v>2019</v>
      </c>
      <c r="E13562" s="8">
        <v>2018</v>
      </c>
      <c r="F13562" s="8">
        <v>2017</v>
      </c>
      <c r="G13562" s="8">
        <v>2016</v>
      </c>
      <c r="H13562" s="8">
        <v>2015</v>
      </c>
    </row>
    <row r="13563" spans="1:8">
      <c r="A13563" t="s">
        <v>1649</v>
      </c>
      <c r="B13563" t="s">
        <v>1650</v>
      </c>
      <c r="C13563" t="s">
        <v>2833</v>
      </c>
      <c r="D13563" s="6">
        <v>72315.11</v>
      </c>
      <c r="E13563" s="6">
        <v>63083.64</v>
      </c>
      <c r="F13563" s="6">
        <v>59430.49</v>
      </c>
      <c r="G13563" s="6">
        <v>39647.440000000002</v>
      </c>
      <c r="H13563" s="6">
        <v>57477.07</v>
      </c>
    </row>
    <row r="13564" spans="1:8">
      <c r="A13564" t="s">
        <v>1649</v>
      </c>
      <c r="B13564" t="s">
        <v>1650</v>
      </c>
      <c r="C13564" t="s">
        <v>2834</v>
      </c>
      <c r="D13564" s="8">
        <v>155.27000000000001</v>
      </c>
      <c r="E13564" s="8">
        <v>204.57</v>
      </c>
      <c r="F13564" s="8">
        <v>423.2</v>
      </c>
      <c r="G13564" s="8">
        <v>857.12</v>
      </c>
      <c r="H13564" s="8">
        <v>790.45</v>
      </c>
    </row>
    <row r="13565" spans="1:8">
      <c r="A13565" t="s">
        <v>1649</v>
      </c>
      <c r="B13565" t="s">
        <v>1650</v>
      </c>
      <c r="C13565" t="s">
        <v>2835</v>
      </c>
      <c r="D13565" s="6">
        <v>72470.38</v>
      </c>
      <c r="E13565" s="6">
        <v>63288.21</v>
      </c>
      <c r="F13565" s="6">
        <v>59853.69</v>
      </c>
      <c r="G13565" s="6">
        <v>40504.559999999998</v>
      </c>
      <c r="H13565" s="6">
        <v>58267.519999999997</v>
      </c>
    </row>
    <row r="13566" spans="1:8">
      <c r="A13566" t="s">
        <v>1649</v>
      </c>
      <c r="B13566" t="s">
        <v>1650</v>
      </c>
      <c r="C13566" t="s">
        <v>2836</v>
      </c>
      <c r="D13566" s="6">
        <v>-71132.86</v>
      </c>
      <c r="E13566" s="6">
        <v>-59266.19</v>
      </c>
      <c r="F13566" s="6">
        <v>-53644.36</v>
      </c>
      <c r="G13566" s="6">
        <v>-38040.81</v>
      </c>
      <c r="H13566" s="6">
        <v>-59517.71</v>
      </c>
    </row>
    <row r="13567" spans="1:8">
      <c r="A13567" t="s">
        <v>1649</v>
      </c>
      <c r="B13567" t="s">
        <v>1650</v>
      </c>
      <c r="C13567" t="s">
        <v>2837</v>
      </c>
      <c r="D13567" s="8">
        <v>-471.75</v>
      </c>
      <c r="E13567" s="8">
        <v>-440.46</v>
      </c>
      <c r="F13567" s="8">
        <v>-517.16999999999996</v>
      </c>
      <c r="G13567" s="8">
        <v>-577.84</v>
      </c>
      <c r="H13567" s="8">
        <v>-407.09</v>
      </c>
    </row>
    <row r="13568" spans="1:8">
      <c r="A13568" t="s">
        <v>1649</v>
      </c>
      <c r="B13568" t="s">
        <v>1650</v>
      </c>
      <c r="C13568" t="s">
        <v>2838</v>
      </c>
      <c r="D13568" s="6">
        <v>1337.52</v>
      </c>
      <c r="E13568" s="6">
        <v>4022.02</v>
      </c>
      <c r="F13568" s="6">
        <v>6209.33</v>
      </c>
      <c r="G13568" s="6">
        <v>1885.91</v>
      </c>
      <c r="H13568" s="6">
        <v>-1657.28</v>
      </c>
    </row>
    <row r="13569" spans="1:8">
      <c r="A13569" t="s">
        <v>1649</v>
      </c>
      <c r="B13569" t="s">
        <v>1650</v>
      </c>
      <c r="C13569" t="s">
        <v>2839</v>
      </c>
      <c r="D13569" s="8">
        <v>-756.75</v>
      </c>
      <c r="E13569" s="8">
        <v>-671.32</v>
      </c>
      <c r="F13569" s="8">
        <v>-677.92</v>
      </c>
      <c r="G13569" s="8">
        <v>-712.4</v>
      </c>
      <c r="H13569" s="8">
        <v>-498.61</v>
      </c>
    </row>
    <row r="13570" spans="1:8">
      <c r="A13570" t="s">
        <v>1649</v>
      </c>
      <c r="B13570" t="s">
        <v>1650</v>
      </c>
      <c r="C13570" t="s">
        <v>2840</v>
      </c>
      <c r="D13570" s="8">
        <v>580.77</v>
      </c>
      <c r="E13570" s="6">
        <v>3350.7</v>
      </c>
      <c r="F13570" s="6">
        <v>5531.41</v>
      </c>
      <c r="G13570" s="6">
        <v>1173.51</v>
      </c>
      <c r="H13570" s="6">
        <v>-2155.89</v>
      </c>
    </row>
    <row r="13571" spans="1:8">
      <c r="A13571" t="s">
        <v>1649</v>
      </c>
      <c r="B13571" t="s">
        <v>1650</v>
      </c>
      <c r="C13571" t="s">
        <v>2841</v>
      </c>
      <c r="D13571" s="8">
        <v>-248.82</v>
      </c>
      <c r="E13571" s="6">
        <v>-1126.58</v>
      </c>
      <c r="F13571" s="6">
        <v>-1887.73</v>
      </c>
      <c r="G13571" s="8">
        <v>-25.35</v>
      </c>
      <c r="H13571" s="8">
        <v>443.66</v>
      </c>
    </row>
    <row r="13572" spans="1:8">
      <c r="A13572" t="s">
        <v>1649</v>
      </c>
      <c r="B13572" t="s">
        <v>1650</v>
      </c>
      <c r="C13572" t="s">
        <v>2842</v>
      </c>
      <c r="D13572" s="8">
        <v>331.95</v>
      </c>
      <c r="E13572" s="6">
        <v>2224.12</v>
      </c>
      <c r="F13572" s="6">
        <v>3643.68</v>
      </c>
      <c r="G13572" s="6">
        <v>1148.1600000000001</v>
      </c>
      <c r="H13572" s="6">
        <v>-1712.23</v>
      </c>
    </row>
    <row r="13573" spans="1:8">
      <c r="A13573" t="s">
        <v>1649</v>
      </c>
      <c r="B13573" t="s">
        <v>1650</v>
      </c>
      <c r="C13573" t="s">
        <v>2843</v>
      </c>
      <c r="D13573" s="6">
        <v>1752.6</v>
      </c>
      <c r="E13573" s="6">
        <v>1752.6</v>
      </c>
      <c r="F13573" s="6">
        <v>1752.6</v>
      </c>
      <c r="G13573" s="6">
        <v>1752.6</v>
      </c>
      <c r="H13573" s="6">
        <v>1752.6</v>
      </c>
    </row>
    <row r="13574" spans="1:8">
      <c r="A13574" t="s">
        <v>1649</v>
      </c>
      <c r="B13574" t="s">
        <v>1650</v>
      </c>
      <c r="C13574" t="s">
        <v>2844</v>
      </c>
      <c r="D13574" s="8">
        <v>1.89</v>
      </c>
      <c r="E13574" s="8">
        <v>12.69</v>
      </c>
      <c r="F13574" s="8">
        <v>20.79</v>
      </c>
      <c r="G13574" s="8">
        <v>6.55</v>
      </c>
      <c r="H13574" s="8">
        <v>-9.77</v>
      </c>
    </row>
    <row r="13575" spans="1:8">
      <c r="A13575" t="s">
        <v>1649</v>
      </c>
      <c r="B13575" t="s">
        <v>1650</v>
      </c>
      <c r="C13575" t="s">
        <v>2845</v>
      </c>
      <c r="D13575" s="8">
        <v>6.21</v>
      </c>
      <c r="E13575" s="8">
        <v>16.52</v>
      </c>
      <c r="F13575" s="8">
        <v>24.66</v>
      </c>
      <c r="G13575" s="8">
        <v>10.62</v>
      </c>
      <c r="H13575" s="8">
        <v>-6.92</v>
      </c>
    </row>
    <row r="13576" spans="1:8">
      <c r="A13576" t="s">
        <v>1649</v>
      </c>
      <c r="B13576" t="s">
        <v>1650</v>
      </c>
      <c r="C13576" t="s">
        <v>2846</v>
      </c>
      <c r="D13576" s="8">
        <v>1.85</v>
      </c>
      <c r="E13576" s="8">
        <v>6.38</v>
      </c>
      <c r="F13576" s="8">
        <v>10.45</v>
      </c>
      <c r="G13576" s="8">
        <v>6.21</v>
      </c>
      <c r="H13576" s="8">
        <v>-2.1800000000000002</v>
      </c>
    </row>
    <row r="13577" spans="1:8">
      <c r="A13577" t="s">
        <v>1651</v>
      </c>
      <c r="B13577" t="s">
        <v>1652</v>
      </c>
      <c r="C13577" t="s">
        <v>2832</v>
      </c>
      <c r="D13577" s="8">
        <v>2019</v>
      </c>
      <c r="E13577" s="8">
        <v>2018</v>
      </c>
      <c r="F13577" s="8">
        <v>2017</v>
      </c>
      <c r="G13577" s="8">
        <v>2016</v>
      </c>
      <c r="H13577" s="8">
        <v>2015</v>
      </c>
    </row>
    <row r="13578" spans="1:8">
      <c r="A13578" t="s">
        <v>1651</v>
      </c>
      <c r="B13578" t="s">
        <v>1652</v>
      </c>
      <c r="C13578" t="s">
        <v>2833</v>
      </c>
      <c r="D13578" s="6">
        <v>1669.8</v>
      </c>
      <c r="E13578" s="6">
        <v>1187.95</v>
      </c>
      <c r="F13578" s="8">
        <v>842.84</v>
      </c>
      <c r="G13578" s="8">
        <v>904.52</v>
      </c>
      <c r="H13578" s="6">
        <v>1092.08</v>
      </c>
    </row>
    <row r="13579" spans="1:8">
      <c r="A13579" t="s">
        <v>1651</v>
      </c>
      <c r="B13579" t="s">
        <v>1652</v>
      </c>
      <c r="C13579" t="s">
        <v>2834</v>
      </c>
      <c r="D13579" s="8">
        <v>2</v>
      </c>
      <c r="E13579" s="8">
        <v>2.62</v>
      </c>
      <c r="F13579" s="8">
        <v>1.05</v>
      </c>
      <c r="G13579" s="8">
        <v>1.65</v>
      </c>
      <c r="H13579" s="8">
        <v>5.46</v>
      </c>
    </row>
    <row r="13580" spans="1:8">
      <c r="A13580" t="s">
        <v>1651</v>
      </c>
      <c r="B13580" t="s">
        <v>1652</v>
      </c>
      <c r="C13580" t="s">
        <v>2835</v>
      </c>
      <c r="D13580" s="6">
        <v>1671.8</v>
      </c>
      <c r="E13580" s="6">
        <v>1190.57</v>
      </c>
      <c r="F13580" s="8">
        <v>843.89</v>
      </c>
      <c r="G13580" s="8">
        <v>906.17</v>
      </c>
      <c r="H13580" s="6">
        <v>1097.54</v>
      </c>
    </row>
    <row r="13581" spans="1:8">
      <c r="A13581" t="s">
        <v>1651</v>
      </c>
      <c r="B13581" t="s">
        <v>1652</v>
      </c>
      <c r="C13581" t="s">
        <v>2836</v>
      </c>
      <c r="D13581" s="6">
        <v>-1619.09</v>
      </c>
      <c r="E13581" s="6">
        <v>-1195.2</v>
      </c>
      <c r="F13581" s="8">
        <v>-891.52</v>
      </c>
      <c r="G13581" s="8">
        <v>-914.96</v>
      </c>
      <c r="H13581" s="6">
        <v>-1086.3800000000001</v>
      </c>
    </row>
    <row r="13582" spans="1:8">
      <c r="A13582" t="s">
        <v>1651</v>
      </c>
      <c r="B13582" t="s">
        <v>1652</v>
      </c>
      <c r="C13582" t="s">
        <v>2837</v>
      </c>
      <c r="D13582" s="8">
        <v>-79.12</v>
      </c>
      <c r="E13582" s="8">
        <v>-129.22</v>
      </c>
      <c r="F13582" s="8">
        <v>-123.24</v>
      </c>
      <c r="G13582" s="8">
        <v>-114.76</v>
      </c>
      <c r="H13582" s="8">
        <v>-109.32</v>
      </c>
    </row>
    <row r="13583" spans="1:8">
      <c r="A13583" t="s">
        <v>1651</v>
      </c>
      <c r="B13583" t="s">
        <v>1652</v>
      </c>
      <c r="C13583" t="s">
        <v>2838</v>
      </c>
      <c r="D13583" s="8">
        <v>52.72</v>
      </c>
      <c r="E13583" s="8">
        <v>-4.6399999999999997</v>
      </c>
      <c r="F13583" s="8">
        <v>-47.63</v>
      </c>
      <c r="G13583" s="8">
        <v>-123.56</v>
      </c>
      <c r="H13583" s="8">
        <v>-98.16</v>
      </c>
    </row>
    <row r="13584" spans="1:8">
      <c r="A13584" t="s">
        <v>1651</v>
      </c>
      <c r="B13584" t="s">
        <v>1652</v>
      </c>
      <c r="C13584" t="s">
        <v>2839</v>
      </c>
      <c r="D13584" s="8">
        <v>-54.66</v>
      </c>
      <c r="E13584" s="8">
        <v>-56.92</v>
      </c>
      <c r="F13584" s="8">
        <v>-56.42</v>
      </c>
      <c r="G13584" s="8">
        <v>-63.33</v>
      </c>
      <c r="H13584" s="8">
        <v>-52.94</v>
      </c>
    </row>
    <row r="13585" spans="1:8">
      <c r="A13585" t="s">
        <v>1651</v>
      </c>
      <c r="B13585" t="s">
        <v>1652</v>
      </c>
      <c r="C13585" t="s">
        <v>2840</v>
      </c>
      <c r="D13585" s="8">
        <v>-1.95</v>
      </c>
      <c r="E13585" s="8">
        <v>-61.56</v>
      </c>
      <c r="F13585" s="8">
        <v>-104.06</v>
      </c>
      <c r="G13585" s="8">
        <v>-186.89</v>
      </c>
      <c r="H13585" s="8">
        <v>-151.09</v>
      </c>
    </row>
    <row r="13586" spans="1:8">
      <c r="A13586" t="s">
        <v>1651</v>
      </c>
      <c r="B13586" t="s">
        <v>1652</v>
      </c>
      <c r="C13586" t="s">
        <v>2841</v>
      </c>
      <c r="D13586" s="8">
        <v>-18.649999999999999</v>
      </c>
      <c r="E13586" s="8">
        <v>5.85</v>
      </c>
      <c r="F13586" s="8">
        <v>10.45</v>
      </c>
      <c r="G13586" s="8">
        <v>8.4499999999999993</v>
      </c>
      <c r="H13586" s="8">
        <v>48.52</v>
      </c>
    </row>
    <row r="13587" spans="1:8">
      <c r="A13587" t="s">
        <v>1651</v>
      </c>
      <c r="B13587" t="s">
        <v>1652</v>
      </c>
      <c r="C13587" t="s">
        <v>2842</v>
      </c>
      <c r="D13587" s="8">
        <v>-20.6</v>
      </c>
      <c r="E13587" s="8">
        <v>-55.71</v>
      </c>
      <c r="F13587" s="8">
        <v>-93.6</v>
      </c>
      <c r="G13587" s="8">
        <v>-178.44</v>
      </c>
      <c r="H13587" s="8">
        <v>-102.57</v>
      </c>
    </row>
    <row r="13588" spans="1:8">
      <c r="A13588" t="s">
        <v>1651</v>
      </c>
      <c r="B13588" t="s">
        <v>1652</v>
      </c>
      <c r="C13588" t="s">
        <v>2843</v>
      </c>
      <c r="D13588" s="8">
        <v>385.42</v>
      </c>
      <c r="E13588" s="8">
        <v>385.42</v>
      </c>
      <c r="F13588" s="8">
        <v>88.1</v>
      </c>
      <c r="G13588" s="8">
        <v>88.1</v>
      </c>
      <c r="H13588" s="8">
        <v>88.1</v>
      </c>
    </row>
    <row r="13589" spans="1:8">
      <c r="A13589" t="s">
        <v>1651</v>
      </c>
      <c r="B13589" t="s">
        <v>1652</v>
      </c>
      <c r="C13589" t="s">
        <v>2844</v>
      </c>
      <c r="D13589" s="8">
        <v>-0.53</v>
      </c>
      <c r="E13589" s="8">
        <v>-5.79</v>
      </c>
      <c r="F13589" s="8">
        <v>-10.51</v>
      </c>
      <c r="G13589" s="8">
        <v>-20.25</v>
      </c>
      <c r="H13589" s="8">
        <v>-11.64</v>
      </c>
    </row>
    <row r="13590" spans="1:8">
      <c r="A13590" t="s">
        <v>1651</v>
      </c>
      <c r="B13590" t="s">
        <v>1652</v>
      </c>
      <c r="C13590" t="s">
        <v>2845</v>
      </c>
      <c r="D13590" s="8">
        <v>0.88</v>
      </c>
      <c r="E13590" s="8">
        <v>0.03</v>
      </c>
      <c r="F13590" s="8">
        <v>-4.22</v>
      </c>
      <c r="G13590" s="8">
        <v>-13.07</v>
      </c>
      <c r="H13590" s="8">
        <v>-5.63</v>
      </c>
    </row>
    <row r="13591" spans="1:8">
      <c r="A13591" t="s">
        <v>1651</v>
      </c>
      <c r="B13591" t="s">
        <v>1652</v>
      </c>
      <c r="C13591" t="s">
        <v>2846</v>
      </c>
      <c r="D13591" s="8">
        <v>3.16</v>
      </c>
      <c r="E13591" s="8">
        <v>-0.39</v>
      </c>
      <c r="F13591" s="8">
        <v>-5.65</v>
      </c>
      <c r="G13591" s="8">
        <v>-0.97</v>
      </c>
      <c r="H13591" s="8">
        <v>1.02</v>
      </c>
    </row>
    <row r="13592" spans="1:8">
      <c r="A13592" t="s">
        <v>1653</v>
      </c>
      <c r="B13592" t="s">
        <v>1654</v>
      </c>
      <c r="C13592" t="s">
        <v>2832</v>
      </c>
      <c r="D13592" s="8">
        <v>2019</v>
      </c>
      <c r="E13592" s="8">
        <v>2018</v>
      </c>
      <c r="F13592" s="8">
        <v>2017</v>
      </c>
      <c r="G13592" s="8">
        <v>2016</v>
      </c>
      <c r="H13592" s="8">
        <v>2015</v>
      </c>
    </row>
    <row r="13593" spans="1:8">
      <c r="A13593" t="s">
        <v>1653</v>
      </c>
      <c r="B13593" t="s">
        <v>1654</v>
      </c>
      <c r="C13593" t="s">
        <v>2833</v>
      </c>
      <c r="D13593" s="8">
        <v>182</v>
      </c>
      <c r="E13593" s="8">
        <v>181.11</v>
      </c>
      <c r="F13593" s="8">
        <v>248.23</v>
      </c>
      <c r="G13593" s="8">
        <v>243.92</v>
      </c>
      <c r="H13593" s="8">
        <v>199.07</v>
      </c>
    </row>
    <row r="13594" spans="1:8">
      <c r="A13594" t="s">
        <v>1653</v>
      </c>
      <c r="B13594" t="s">
        <v>1654</v>
      </c>
      <c r="C13594" t="s">
        <v>2834</v>
      </c>
      <c r="D13594" s="8">
        <v>19.649999999999999</v>
      </c>
      <c r="E13594" s="8">
        <v>14.42</v>
      </c>
      <c r="F13594" s="8">
        <v>11.98</v>
      </c>
      <c r="G13594" s="8">
        <v>8.2100000000000009</v>
      </c>
      <c r="H13594" s="8">
        <v>7.06</v>
      </c>
    </row>
    <row r="13595" spans="1:8">
      <c r="A13595" t="s">
        <v>1653</v>
      </c>
      <c r="B13595" t="s">
        <v>1654</v>
      </c>
      <c r="C13595" t="s">
        <v>2835</v>
      </c>
      <c r="D13595" s="8">
        <v>201.65</v>
      </c>
      <c r="E13595" s="8">
        <v>195.53</v>
      </c>
      <c r="F13595" s="8">
        <v>260.20999999999998</v>
      </c>
      <c r="G13595" s="8">
        <v>252.13</v>
      </c>
      <c r="H13595" s="8">
        <v>206.13</v>
      </c>
    </row>
    <row r="13596" spans="1:8">
      <c r="A13596" t="s">
        <v>1653</v>
      </c>
      <c r="B13596" t="s">
        <v>1654</v>
      </c>
      <c r="C13596" t="s">
        <v>2836</v>
      </c>
      <c r="D13596" s="8">
        <v>-178.18</v>
      </c>
      <c r="E13596" s="8">
        <v>-364.1</v>
      </c>
      <c r="F13596" s="8">
        <v>-225</v>
      </c>
      <c r="G13596" s="8">
        <v>-189.22</v>
      </c>
      <c r="H13596" s="8">
        <v>-154.51</v>
      </c>
    </row>
    <row r="13597" spans="1:8">
      <c r="A13597" t="s">
        <v>1653</v>
      </c>
      <c r="B13597" t="s">
        <v>1654</v>
      </c>
      <c r="C13597" t="s">
        <v>2837</v>
      </c>
      <c r="D13597" s="8">
        <v>-16.32</v>
      </c>
      <c r="E13597" s="8">
        <v>-20.55</v>
      </c>
      <c r="F13597" s="8">
        <v>-13.57</v>
      </c>
      <c r="G13597" s="8">
        <v>-3.27</v>
      </c>
      <c r="H13597" s="8">
        <v>-4.0999999999999996</v>
      </c>
    </row>
    <row r="13598" spans="1:8">
      <c r="A13598" t="s">
        <v>1653</v>
      </c>
      <c r="B13598" t="s">
        <v>1654</v>
      </c>
      <c r="C13598" t="s">
        <v>2838</v>
      </c>
      <c r="D13598" s="8">
        <v>23.48</v>
      </c>
      <c r="E13598" s="8">
        <v>-168.57</v>
      </c>
      <c r="F13598" s="8">
        <v>35.21</v>
      </c>
      <c r="G13598" s="8">
        <v>59.64</v>
      </c>
      <c r="H13598" s="8">
        <v>47.52</v>
      </c>
    </row>
    <row r="13599" spans="1:8">
      <c r="A13599" t="s">
        <v>1653</v>
      </c>
      <c r="B13599" t="s">
        <v>1654</v>
      </c>
      <c r="C13599" t="s">
        <v>2839</v>
      </c>
      <c r="D13599" s="8">
        <v>-14.34</v>
      </c>
      <c r="E13599" s="8">
        <v>-18.61</v>
      </c>
      <c r="F13599" s="8">
        <v>-17.29</v>
      </c>
      <c r="G13599" s="8">
        <v>-14.65</v>
      </c>
      <c r="H13599" s="8">
        <v>-8.2899999999999991</v>
      </c>
    </row>
    <row r="13600" spans="1:8">
      <c r="A13600" t="s">
        <v>1653</v>
      </c>
      <c r="B13600" t="s">
        <v>1654</v>
      </c>
      <c r="C13600" t="s">
        <v>2840</v>
      </c>
      <c r="D13600" s="8">
        <v>9.14</v>
      </c>
      <c r="E13600" s="8">
        <v>-187.18</v>
      </c>
      <c r="F13600" s="8">
        <v>17.920000000000002</v>
      </c>
      <c r="G13600" s="8">
        <v>44.99</v>
      </c>
      <c r="H13600" s="8">
        <v>39.229999999999997</v>
      </c>
    </row>
    <row r="13601" spans="1:8">
      <c r="A13601" t="s">
        <v>1653</v>
      </c>
      <c r="B13601" t="s">
        <v>1654</v>
      </c>
      <c r="C13601" t="s">
        <v>2841</v>
      </c>
      <c r="D13601" s="8">
        <v>-1.84</v>
      </c>
      <c r="E13601" s="8">
        <v>65.709999999999994</v>
      </c>
      <c r="F13601" s="8">
        <v>-7.22</v>
      </c>
      <c r="G13601" s="8">
        <v>-15.77</v>
      </c>
      <c r="H13601" s="8">
        <v>-11.37</v>
      </c>
    </row>
    <row r="13602" spans="1:8">
      <c r="A13602" t="s">
        <v>1653</v>
      </c>
      <c r="B13602" t="s">
        <v>1654</v>
      </c>
      <c r="C13602" t="s">
        <v>2842</v>
      </c>
      <c r="D13602" s="8">
        <v>7.31</v>
      </c>
      <c r="E13602" s="8">
        <v>-121.47</v>
      </c>
      <c r="F13602" s="8">
        <v>10.71</v>
      </c>
      <c r="G13602" s="8">
        <v>29.22</v>
      </c>
      <c r="H13602" s="8">
        <v>27.86</v>
      </c>
    </row>
    <row r="13603" spans="1:8">
      <c r="A13603" t="s">
        <v>1653</v>
      </c>
      <c r="B13603" t="s">
        <v>1654</v>
      </c>
      <c r="C13603" t="s">
        <v>2843</v>
      </c>
      <c r="D13603" s="8">
        <v>72.23</v>
      </c>
      <c r="E13603" s="8">
        <v>71.790000000000006</v>
      </c>
      <c r="F13603" s="8">
        <v>39.82</v>
      </c>
      <c r="G13603" s="8">
        <v>39.82</v>
      </c>
      <c r="H13603" s="8">
        <v>39.79</v>
      </c>
    </row>
    <row r="13604" spans="1:8">
      <c r="A13604" t="s">
        <v>1653</v>
      </c>
      <c r="B13604" t="s">
        <v>1654</v>
      </c>
      <c r="C13604" t="s">
        <v>2844</v>
      </c>
      <c r="D13604" s="8">
        <v>1.02</v>
      </c>
      <c r="E13604" s="8">
        <v>-30.14</v>
      </c>
      <c r="F13604" s="8">
        <v>2.69</v>
      </c>
      <c r="G13604" s="8">
        <v>7.34</v>
      </c>
      <c r="H13604" s="8">
        <v>7</v>
      </c>
    </row>
    <row r="13605" spans="1:8">
      <c r="A13605" t="s">
        <v>1653</v>
      </c>
      <c r="B13605" t="s">
        <v>1654</v>
      </c>
      <c r="C13605" t="s">
        <v>2845</v>
      </c>
      <c r="D13605" s="8">
        <v>3</v>
      </c>
      <c r="E13605" s="8">
        <v>-14.33</v>
      </c>
      <c r="F13605" s="8">
        <v>7.03</v>
      </c>
      <c r="G13605" s="8">
        <v>11.02</v>
      </c>
      <c r="H13605" s="8">
        <v>9.08</v>
      </c>
    </row>
    <row r="13606" spans="1:8">
      <c r="A13606" t="s">
        <v>1653</v>
      </c>
      <c r="B13606" t="s">
        <v>1654</v>
      </c>
      <c r="C13606" t="s">
        <v>2846</v>
      </c>
      <c r="D13606" s="8">
        <v>12.9</v>
      </c>
      <c r="E13606" s="8">
        <v>-93.08</v>
      </c>
      <c r="F13606" s="8">
        <v>14.19</v>
      </c>
      <c r="G13606" s="8">
        <v>25.79</v>
      </c>
      <c r="H13606" s="8">
        <v>25.93</v>
      </c>
    </row>
    <row r="13607" spans="1:8">
      <c r="A13607" t="s">
        <v>1655</v>
      </c>
      <c r="B13607" t="s">
        <v>1656</v>
      </c>
      <c r="C13607" t="s">
        <v>2832</v>
      </c>
      <c r="D13607" s="8">
        <v>2019</v>
      </c>
      <c r="E13607" s="8">
        <v>2018</v>
      </c>
      <c r="F13607" s="8">
        <v>2017</v>
      </c>
      <c r="G13607" s="8">
        <v>2016</v>
      </c>
      <c r="H13607" s="8">
        <v>2015</v>
      </c>
    </row>
    <row r="13608" spans="1:8">
      <c r="A13608" t="s">
        <v>1655</v>
      </c>
      <c r="B13608" t="s">
        <v>1656</v>
      </c>
      <c r="C13608" t="s">
        <v>2833</v>
      </c>
      <c r="D13608" s="6">
        <v>1987.8</v>
      </c>
      <c r="E13608" s="6">
        <v>2371.91</v>
      </c>
      <c r="F13608" s="6">
        <v>2869.68</v>
      </c>
      <c r="G13608" s="6">
        <v>3197.41</v>
      </c>
      <c r="H13608" s="6">
        <v>3400.08</v>
      </c>
    </row>
    <row r="13609" spans="1:8">
      <c r="A13609" t="s">
        <v>1655</v>
      </c>
      <c r="B13609" t="s">
        <v>1656</v>
      </c>
      <c r="C13609" t="s">
        <v>2834</v>
      </c>
      <c r="D13609" s="8">
        <v>618.91</v>
      </c>
      <c r="E13609" s="8">
        <v>744.51</v>
      </c>
      <c r="F13609" s="8">
        <v>682.78</v>
      </c>
      <c r="G13609" s="8">
        <v>781.83</v>
      </c>
      <c r="H13609" s="8">
        <v>420.98</v>
      </c>
    </row>
    <row r="13610" spans="1:8">
      <c r="A13610" t="s">
        <v>1655</v>
      </c>
      <c r="B13610" t="s">
        <v>1656</v>
      </c>
      <c r="C13610" t="s">
        <v>2835</v>
      </c>
      <c r="D13610" s="6">
        <v>2606.71</v>
      </c>
      <c r="E13610" s="6">
        <v>3116.42</v>
      </c>
      <c r="F13610" s="6">
        <v>3552.46</v>
      </c>
      <c r="G13610" s="6">
        <v>3979.24</v>
      </c>
      <c r="H13610" s="6">
        <v>3821.06</v>
      </c>
    </row>
    <row r="13611" spans="1:8">
      <c r="A13611" t="s">
        <v>1655</v>
      </c>
      <c r="B13611" t="s">
        <v>1656</v>
      </c>
      <c r="C13611" t="s">
        <v>2836</v>
      </c>
      <c r="D13611" s="6">
        <v>-5013.21</v>
      </c>
      <c r="E13611" s="6">
        <v>-5061.1899999999996</v>
      </c>
      <c r="F13611" s="6">
        <v>-5410.27</v>
      </c>
      <c r="G13611" s="6">
        <v>-4008.64</v>
      </c>
      <c r="H13611" s="6">
        <v>-4116.26</v>
      </c>
    </row>
    <row r="13612" spans="1:8">
      <c r="A13612" t="s">
        <v>1655</v>
      </c>
      <c r="B13612" t="s">
        <v>1656</v>
      </c>
      <c r="C13612" t="s">
        <v>2837</v>
      </c>
      <c r="D13612" s="6">
        <v>-1703.18</v>
      </c>
      <c r="E13612" s="6">
        <v>-1505.49</v>
      </c>
      <c r="F13612" s="6">
        <v>-1448.47</v>
      </c>
      <c r="G13612" s="6">
        <v>-1335.23</v>
      </c>
      <c r="H13612" s="6">
        <v>-1439.62</v>
      </c>
    </row>
    <row r="13613" spans="1:8">
      <c r="A13613" t="s">
        <v>1655</v>
      </c>
      <c r="B13613" t="s">
        <v>1656</v>
      </c>
      <c r="C13613" t="s">
        <v>2838</v>
      </c>
      <c r="D13613" s="6">
        <v>-2406.5</v>
      </c>
      <c r="E13613" s="6">
        <v>-1944.77</v>
      </c>
      <c r="F13613" s="6">
        <v>-1857.81</v>
      </c>
      <c r="G13613" s="6">
        <v>-1364.63</v>
      </c>
      <c r="H13613" s="6">
        <v>-1734.82</v>
      </c>
    </row>
    <row r="13614" spans="1:8">
      <c r="A13614" t="s">
        <v>1655</v>
      </c>
      <c r="B13614" t="s">
        <v>1656</v>
      </c>
      <c r="C13614" t="s">
        <v>2839</v>
      </c>
      <c r="D13614" s="8">
        <v>-983.7</v>
      </c>
      <c r="E13614" s="6">
        <v>-1028.68</v>
      </c>
      <c r="F13614" s="6">
        <v>-1087.6300000000001</v>
      </c>
      <c r="G13614" s="6">
        <v>-1133.3499999999999</v>
      </c>
      <c r="H13614" s="6">
        <v>-1158.5899999999999</v>
      </c>
    </row>
    <row r="13615" spans="1:8">
      <c r="A13615" t="s">
        <v>1655</v>
      </c>
      <c r="B13615" t="s">
        <v>1656</v>
      </c>
      <c r="C13615" t="s">
        <v>2840</v>
      </c>
      <c r="D13615" s="6">
        <v>-3390.2</v>
      </c>
      <c r="E13615" s="6">
        <v>-2973.45</v>
      </c>
      <c r="F13615" s="6">
        <v>-2945.44</v>
      </c>
      <c r="G13615" s="6">
        <v>-2497.98</v>
      </c>
      <c r="H13615" s="6">
        <v>-2893.41</v>
      </c>
    </row>
    <row r="13616" spans="1:8">
      <c r="A13616" t="s">
        <v>1655</v>
      </c>
      <c r="B13616" t="s">
        <v>1656</v>
      </c>
      <c r="C13616" t="s">
        <v>2841</v>
      </c>
      <c r="D13616">
        <v>0</v>
      </c>
      <c r="E13616">
        <v>0</v>
      </c>
      <c r="F13616" s="8">
        <v>4.38</v>
      </c>
      <c r="G13616" s="8">
        <v>492.26</v>
      </c>
      <c r="H13616">
        <v>0</v>
      </c>
    </row>
    <row r="13617" spans="1:8">
      <c r="A13617" t="s">
        <v>1655</v>
      </c>
      <c r="B13617" t="s">
        <v>1656</v>
      </c>
      <c r="C13617" t="s">
        <v>2842</v>
      </c>
      <c r="D13617" s="6">
        <v>-3390.2</v>
      </c>
      <c r="E13617" s="6">
        <v>-2973.03</v>
      </c>
      <c r="F13617" s="6">
        <v>-2941.06</v>
      </c>
      <c r="G13617" s="6">
        <v>-2005.72</v>
      </c>
      <c r="H13617" s="6">
        <v>-2893.41</v>
      </c>
    </row>
    <row r="13618" spans="1:8">
      <c r="A13618" t="s">
        <v>1655</v>
      </c>
      <c r="B13618" t="s">
        <v>1656</v>
      </c>
      <c r="C13618" t="s">
        <v>2843</v>
      </c>
      <c r="D13618">
        <v>0</v>
      </c>
      <c r="E13618">
        <v>0</v>
      </c>
      <c r="F13618">
        <v>0</v>
      </c>
      <c r="G13618" s="8">
        <v>630</v>
      </c>
      <c r="H13618" s="8">
        <v>630</v>
      </c>
    </row>
    <row r="13619" spans="1:8">
      <c r="A13619" t="s">
        <v>1655</v>
      </c>
      <c r="B13619" t="s">
        <v>1656</v>
      </c>
      <c r="C13619" t="s">
        <v>2844</v>
      </c>
      <c r="D13619" s="8">
        <v>-53.81</v>
      </c>
      <c r="E13619" s="8">
        <v>-47.19</v>
      </c>
      <c r="F13619" s="8">
        <v>-46.68</v>
      </c>
      <c r="G13619" s="8">
        <v>-31.84</v>
      </c>
      <c r="H13619" s="8">
        <v>-45.93</v>
      </c>
    </row>
    <row r="13620" spans="1:8">
      <c r="A13620" t="s">
        <v>1655</v>
      </c>
      <c r="B13620" t="s">
        <v>1656</v>
      </c>
      <c r="C13620" t="s">
        <v>2845</v>
      </c>
      <c r="D13620">
        <v>0</v>
      </c>
      <c r="E13620">
        <v>0</v>
      </c>
      <c r="F13620">
        <v>0</v>
      </c>
      <c r="G13620" s="8">
        <v>-13.85</v>
      </c>
      <c r="H13620" s="8">
        <v>-27.54</v>
      </c>
    </row>
    <row r="13621" spans="1:8">
      <c r="A13621" t="s">
        <v>1655</v>
      </c>
      <c r="B13621" t="s">
        <v>1656</v>
      </c>
      <c r="C13621" t="s">
        <v>2846</v>
      </c>
      <c r="D13621" s="8">
        <v>-121.06</v>
      </c>
      <c r="E13621" s="8">
        <v>-81.99</v>
      </c>
      <c r="F13621" s="8">
        <v>-64.739999999999995</v>
      </c>
      <c r="G13621" s="8">
        <v>-0.92</v>
      </c>
      <c r="H13621" s="8">
        <v>-8.68</v>
      </c>
    </row>
    <row r="13622" spans="1:8">
      <c r="A13622" t="s">
        <v>1659</v>
      </c>
      <c r="B13622" t="s">
        <v>1660</v>
      </c>
      <c r="C13622" t="s">
        <v>2832</v>
      </c>
      <c r="D13622" s="8">
        <v>2019</v>
      </c>
      <c r="E13622" s="8">
        <v>2018</v>
      </c>
      <c r="F13622" s="8">
        <v>2017</v>
      </c>
      <c r="G13622" s="8">
        <v>2016</v>
      </c>
      <c r="H13622" s="8">
        <v>2015</v>
      </c>
    </row>
    <row r="13623" spans="1:8">
      <c r="A13623" t="s">
        <v>1659</v>
      </c>
      <c r="B13623" t="s">
        <v>1660</v>
      </c>
      <c r="C13623" t="s">
        <v>2833</v>
      </c>
      <c r="D13623" s="6">
        <v>3587.64</v>
      </c>
      <c r="E13623" s="6">
        <v>3131.9</v>
      </c>
      <c r="F13623" s="6">
        <v>2697.41</v>
      </c>
      <c r="G13623" s="6">
        <v>2731.88</v>
      </c>
      <c r="H13623" s="6">
        <v>2819.64</v>
      </c>
    </row>
    <row r="13624" spans="1:8">
      <c r="A13624" t="s">
        <v>1659</v>
      </c>
      <c r="B13624" t="s">
        <v>1660</v>
      </c>
      <c r="C13624" t="s">
        <v>2834</v>
      </c>
      <c r="D13624" s="8">
        <v>79.34</v>
      </c>
      <c r="E13624" s="8">
        <v>275.68</v>
      </c>
      <c r="F13624" s="8">
        <v>28.06</v>
      </c>
      <c r="G13624" s="8">
        <v>21.58</v>
      </c>
      <c r="H13624" s="8">
        <v>20.079999999999998</v>
      </c>
    </row>
    <row r="13625" spans="1:8">
      <c r="A13625" t="s">
        <v>1659</v>
      </c>
      <c r="B13625" t="s">
        <v>1660</v>
      </c>
      <c r="C13625" t="s">
        <v>2835</v>
      </c>
      <c r="D13625" s="6">
        <v>3666.98</v>
      </c>
      <c r="E13625" s="6">
        <v>3407.58</v>
      </c>
      <c r="F13625" s="6">
        <v>2725.47</v>
      </c>
      <c r="G13625" s="6">
        <v>2753.46</v>
      </c>
      <c r="H13625" s="6">
        <v>2839.72</v>
      </c>
    </row>
    <row r="13626" spans="1:8">
      <c r="A13626" t="s">
        <v>1659</v>
      </c>
      <c r="B13626" t="s">
        <v>1660</v>
      </c>
      <c r="C13626" t="s">
        <v>2836</v>
      </c>
      <c r="D13626" s="6">
        <v>-3741.01</v>
      </c>
      <c r="E13626" s="6">
        <v>-3325.27</v>
      </c>
      <c r="F13626" s="6">
        <v>-2648.08</v>
      </c>
      <c r="G13626" s="6">
        <v>-2398.41</v>
      </c>
      <c r="H13626" s="6">
        <v>-2496.5300000000002</v>
      </c>
    </row>
    <row r="13627" spans="1:8">
      <c r="A13627" t="s">
        <v>1659</v>
      </c>
      <c r="B13627" t="s">
        <v>1660</v>
      </c>
      <c r="C13627" t="s">
        <v>2837</v>
      </c>
      <c r="D13627" s="8">
        <v>-303.3</v>
      </c>
      <c r="E13627" s="8">
        <v>-267.25</v>
      </c>
      <c r="F13627" s="8">
        <v>-279.95</v>
      </c>
      <c r="G13627" s="8">
        <v>-278.91000000000003</v>
      </c>
      <c r="H13627" s="8">
        <v>-266.08999999999997</v>
      </c>
    </row>
    <row r="13628" spans="1:8">
      <c r="A13628" t="s">
        <v>1659</v>
      </c>
      <c r="B13628" t="s">
        <v>1660</v>
      </c>
      <c r="C13628" t="s">
        <v>2838</v>
      </c>
      <c r="D13628" s="8">
        <v>-74.03</v>
      </c>
      <c r="E13628" s="8">
        <v>82.31</v>
      </c>
      <c r="F13628" s="8">
        <v>77.39</v>
      </c>
      <c r="G13628" s="8">
        <v>76.14</v>
      </c>
      <c r="H13628" s="8">
        <v>77.099999999999994</v>
      </c>
    </row>
    <row r="13629" spans="1:8">
      <c r="A13629" t="s">
        <v>1659</v>
      </c>
      <c r="B13629" t="s">
        <v>1660</v>
      </c>
      <c r="C13629" t="s">
        <v>2839</v>
      </c>
      <c r="D13629" s="8">
        <v>-58.3</v>
      </c>
      <c r="E13629" s="8">
        <v>-56.47</v>
      </c>
      <c r="F13629" s="8">
        <v>-70.959999999999994</v>
      </c>
      <c r="G13629" s="8">
        <v>-73.989999999999995</v>
      </c>
      <c r="H13629" s="8">
        <v>-74.97</v>
      </c>
    </row>
    <row r="13630" spans="1:8">
      <c r="A13630" t="s">
        <v>1659</v>
      </c>
      <c r="B13630" t="s">
        <v>1660</v>
      </c>
      <c r="C13630" t="s">
        <v>2840</v>
      </c>
      <c r="D13630" s="8">
        <v>-132.33000000000001</v>
      </c>
      <c r="E13630" s="8">
        <v>25.84</v>
      </c>
      <c r="F13630" s="8">
        <v>6.43</v>
      </c>
      <c r="G13630" s="8">
        <v>2.14</v>
      </c>
      <c r="H13630" s="8">
        <v>2.13</v>
      </c>
    </row>
    <row r="13631" spans="1:8">
      <c r="A13631" t="s">
        <v>1659</v>
      </c>
      <c r="B13631" t="s">
        <v>1660</v>
      </c>
      <c r="C13631" t="s">
        <v>2841</v>
      </c>
      <c r="D13631" s="8">
        <v>48.22</v>
      </c>
      <c r="E13631" s="8">
        <v>18.22</v>
      </c>
      <c r="F13631" s="8">
        <v>-48.24</v>
      </c>
      <c r="G13631" s="8">
        <v>-0.52</v>
      </c>
      <c r="H13631" s="8">
        <v>-0.55000000000000004</v>
      </c>
    </row>
    <row r="13632" spans="1:8">
      <c r="A13632" t="s">
        <v>1659</v>
      </c>
      <c r="B13632" t="s">
        <v>1660</v>
      </c>
      <c r="C13632" t="s">
        <v>2842</v>
      </c>
      <c r="D13632" s="8">
        <v>-84.11</v>
      </c>
      <c r="E13632" s="8">
        <v>44.06</v>
      </c>
      <c r="F13632" s="8">
        <v>-41.81</v>
      </c>
      <c r="G13632" s="8">
        <v>1.63</v>
      </c>
      <c r="H13632" s="8">
        <v>1.58</v>
      </c>
    </row>
    <row r="13633" spans="1:8">
      <c r="A13633" t="s">
        <v>1659</v>
      </c>
      <c r="B13633" t="s">
        <v>1660</v>
      </c>
      <c r="C13633" t="s">
        <v>2843</v>
      </c>
      <c r="D13633" s="8">
        <v>141.41999999999999</v>
      </c>
      <c r="E13633">
        <v>0</v>
      </c>
      <c r="F13633">
        <v>0</v>
      </c>
      <c r="G13633" s="8">
        <v>141.41</v>
      </c>
      <c r="H13633" s="8">
        <v>141.41999999999999</v>
      </c>
    </row>
    <row r="13634" spans="1:8">
      <c r="A13634" t="s">
        <v>1659</v>
      </c>
      <c r="B13634" t="s">
        <v>1660</v>
      </c>
      <c r="C13634" t="s">
        <v>2844</v>
      </c>
      <c r="D13634" s="8">
        <v>-5.95</v>
      </c>
      <c r="E13634" s="8">
        <v>3.12</v>
      </c>
      <c r="F13634" s="8">
        <v>-2.96</v>
      </c>
      <c r="G13634" s="8">
        <v>0.11</v>
      </c>
      <c r="H13634" s="8">
        <v>0.11</v>
      </c>
    </row>
    <row r="13635" spans="1:8">
      <c r="A13635" t="s">
        <v>1659</v>
      </c>
      <c r="B13635" t="s">
        <v>1660</v>
      </c>
      <c r="C13635" t="s">
        <v>2845</v>
      </c>
      <c r="D13635" s="8">
        <v>-1.83</v>
      </c>
      <c r="E13635">
        <v>0</v>
      </c>
      <c r="F13635">
        <v>0</v>
      </c>
      <c r="G13635" s="8">
        <v>5.35</v>
      </c>
      <c r="H13635" s="8">
        <v>5.41</v>
      </c>
    </row>
    <row r="13636" spans="1:8">
      <c r="A13636" t="s">
        <v>1659</v>
      </c>
      <c r="B13636" t="s">
        <v>1660</v>
      </c>
      <c r="C13636" t="s">
        <v>2846</v>
      </c>
      <c r="D13636" s="8">
        <v>-2.06</v>
      </c>
      <c r="E13636" s="8">
        <v>2.63</v>
      </c>
      <c r="F13636" s="8">
        <v>2.87</v>
      </c>
      <c r="G13636" s="8">
        <v>13</v>
      </c>
      <c r="H13636" s="8">
        <v>12.17</v>
      </c>
    </row>
    <row r="13637" spans="1:8">
      <c r="A13637" t="s">
        <v>1661</v>
      </c>
      <c r="B13637" t="s">
        <v>1662</v>
      </c>
      <c r="C13637" t="s">
        <v>2832</v>
      </c>
      <c r="D13637" s="8">
        <v>2019</v>
      </c>
      <c r="E13637" s="8">
        <v>2018</v>
      </c>
      <c r="F13637" s="8">
        <v>2017</v>
      </c>
      <c r="G13637" s="8">
        <v>2016</v>
      </c>
      <c r="H13637" s="8">
        <v>2015</v>
      </c>
    </row>
    <row r="13638" spans="1:8">
      <c r="A13638" t="s">
        <v>1661</v>
      </c>
      <c r="B13638" t="s">
        <v>1662</v>
      </c>
      <c r="C13638" t="s">
        <v>2833</v>
      </c>
      <c r="D13638" s="8">
        <v>19.670000000000002</v>
      </c>
      <c r="E13638" s="8">
        <v>11.5</v>
      </c>
      <c r="F13638" s="8">
        <v>58.85</v>
      </c>
      <c r="G13638" s="8">
        <v>55.7</v>
      </c>
      <c r="H13638" s="8">
        <v>104</v>
      </c>
    </row>
    <row r="13639" spans="1:8">
      <c r="A13639" t="s">
        <v>1661</v>
      </c>
      <c r="B13639" t="s">
        <v>1662</v>
      </c>
      <c r="C13639" t="s">
        <v>2834</v>
      </c>
      <c r="D13639" s="8">
        <v>11.27</v>
      </c>
      <c r="E13639" s="8">
        <v>14.48</v>
      </c>
      <c r="F13639" s="8">
        <v>9.25</v>
      </c>
      <c r="G13639" s="8">
        <v>6.14</v>
      </c>
      <c r="H13639" s="8">
        <v>7.29</v>
      </c>
    </row>
    <row r="13640" spans="1:8">
      <c r="A13640" t="s">
        <v>1661</v>
      </c>
      <c r="B13640" t="s">
        <v>1662</v>
      </c>
      <c r="C13640" t="s">
        <v>2835</v>
      </c>
      <c r="D13640" s="8">
        <v>30.94</v>
      </c>
      <c r="E13640" s="8">
        <v>25.98</v>
      </c>
      <c r="F13640" s="8">
        <v>68.099999999999994</v>
      </c>
      <c r="G13640" s="8">
        <v>61.84</v>
      </c>
      <c r="H13640" s="8">
        <v>111.29</v>
      </c>
    </row>
    <row r="13641" spans="1:8">
      <c r="A13641" t="s">
        <v>1661</v>
      </c>
      <c r="B13641" t="s">
        <v>1662</v>
      </c>
      <c r="C13641" t="s">
        <v>2836</v>
      </c>
      <c r="D13641" s="8">
        <v>-22.88</v>
      </c>
      <c r="E13641" s="8">
        <v>-21.51</v>
      </c>
      <c r="F13641" s="8">
        <v>-61.11</v>
      </c>
      <c r="G13641" s="8">
        <v>-51.62</v>
      </c>
      <c r="H13641" s="8">
        <v>-104.47</v>
      </c>
    </row>
    <row r="13642" spans="1:8">
      <c r="A13642" t="s">
        <v>1661</v>
      </c>
      <c r="B13642" t="s">
        <v>1662</v>
      </c>
      <c r="C13642" t="s">
        <v>2837</v>
      </c>
      <c r="D13642" s="8">
        <v>-5.97</v>
      </c>
      <c r="E13642" s="8">
        <v>-6.85</v>
      </c>
      <c r="F13642" s="8">
        <v>-6.35</v>
      </c>
      <c r="G13642" s="8">
        <v>-5.89</v>
      </c>
      <c r="H13642" s="8">
        <v>-7.71</v>
      </c>
    </row>
    <row r="13643" spans="1:8">
      <c r="A13643" t="s">
        <v>1661</v>
      </c>
      <c r="B13643" t="s">
        <v>1662</v>
      </c>
      <c r="C13643" t="s">
        <v>2838</v>
      </c>
      <c r="D13643" s="8">
        <v>8.07</v>
      </c>
      <c r="E13643" s="8">
        <v>4.47</v>
      </c>
      <c r="F13643" s="8">
        <v>6.99</v>
      </c>
      <c r="G13643" s="8">
        <v>4.33</v>
      </c>
      <c r="H13643" s="8">
        <v>-0.89</v>
      </c>
    </row>
    <row r="13644" spans="1:8">
      <c r="A13644" t="s">
        <v>1661</v>
      </c>
      <c r="B13644" t="s">
        <v>1662</v>
      </c>
      <c r="C13644" t="s">
        <v>2839</v>
      </c>
      <c r="D13644" s="8">
        <v>-2.4700000000000002</v>
      </c>
      <c r="E13644" s="8">
        <v>-2.72</v>
      </c>
      <c r="F13644" s="8">
        <v>-6.27</v>
      </c>
      <c r="G13644" s="8">
        <v>-6.09</v>
      </c>
      <c r="H13644" s="8">
        <v>-6.84</v>
      </c>
    </row>
    <row r="13645" spans="1:8">
      <c r="A13645" t="s">
        <v>1661</v>
      </c>
      <c r="B13645" t="s">
        <v>1662</v>
      </c>
      <c r="C13645" t="s">
        <v>2840</v>
      </c>
      <c r="D13645" s="8">
        <v>5.6</v>
      </c>
      <c r="E13645" s="8">
        <v>1.75</v>
      </c>
      <c r="F13645" s="8">
        <v>0.72</v>
      </c>
      <c r="G13645" s="8">
        <v>-1.75</v>
      </c>
      <c r="H13645" s="8">
        <v>-7.72</v>
      </c>
    </row>
    <row r="13646" spans="1:8">
      <c r="A13646" t="s">
        <v>1661</v>
      </c>
      <c r="B13646" t="s">
        <v>1662</v>
      </c>
      <c r="C13646" t="s">
        <v>2841</v>
      </c>
      <c r="D13646" s="8">
        <v>-1.72</v>
      </c>
      <c r="E13646" s="8">
        <v>-0.26</v>
      </c>
      <c r="F13646" s="8">
        <v>-1.6</v>
      </c>
      <c r="G13646" s="8">
        <v>-0.15</v>
      </c>
      <c r="H13646" s="8">
        <v>0.73</v>
      </c>
    </row>
    <row r="13647" spans="1:8">
      <c r="A13647" t="s">
        <v>1661</v>
      </c>
      <c r="B13647" t="s">
        <v>1662</v>
      </c>
      <c r="C13647" t="s">
        <v>2842</v>
      </c>
      <c r="D13647" s="8">
        <v>3.88</v>
      </c>
      <c r="E13647" s="8">
        <v>1.49</v>
      </c>
      <c r="F13647" s="8">
        <v>-0.88</v>
      </c>
      <c r="G13647" s="8">
        <v>-1.91</v>
      </c>
      <c r="H13647" s="8">
        <v>-6.99</v>
      </c>
    </row>
    <row r="13648" spans="1:8">
      <c r="A13648" t="s">
        <v>1661</v>
      </c>
      <c r="B13648" t="s">
        <v>1662</v>
      </c>
      <c r="C13648" t="s">
        <v>2843</v>
      </c>
      <c r="D13648">
        <v>0</v>
      </c>
      <c r="E13648">
        <v>0</v>
      </c>
      <c r="F13648" s="8">
        <v>11.29</v>
      </c>
      <c r="G13648" s="8">
        <v>11.29</v>
      </c>
      <c r="H13648" s="8">
        <v>11.29</v>
      </c>
    </row>
    <row r="13649" spans="1:8">
      <c r="A13649" t="s">
        <v>1661</v>
      </c>
      <c r="B13649" t="s">
        <v>1662</v>
      </c>
      <c r="C13649" t="s">
        <v>2844</v>
      </c>
      <c r="D13649" s="8">
        <v>1.62</v>
      </c>
      <c r="E13649" s="8">
        <v>0.66</v>
      </c>
      <c r="F13649" s="8">
        <v>-0.39</v>
      </c>
      <c r="G13649" s="8">
        <v>-0.84</v>
      </c>
      <c r="H13649" s="8">
        <v>-3.01</v>
      </c>
    </row>
    <row r="13650" spans="1:8">
      <c r="A13650" t="s">
        <v>1661</v>
      </c>
      <c r="B13650" t="s">
        <v>1662</v>
      </c>
      <c r="C13650" t="s">
        <v>2845</v>
      </c>
      <c r="D13650">
        <v>0</v>
      </c>
      <c r="E13650">
        <v>0</v>
      </c>
      <c r="F13650" s="8">
        <v>2.39</v>
      </c>
      <c r="G13650" s="8">
        <v>1.85</v>
      </c>
      <c r="H13650" s="8">
        <v>-7.0000000000000007E-2</v>
      </c>
    </row>
    <row r="13651" spans="1:8">
      <c r="A13651" t="s">
        <v>1661</v>
      </c>
      <c r="B13651" t="s">
        <v>1662</v>
      </c>
      <c r="C13651" t="s">
        <v>2846</v>
      </c>
      <c r="D13651" s="8">
        <v>41.01</v>
      </c>
      <c r="E13651" s="8">
        <v>38.840000000000003</v>
      </c>
      <c r="F13651" s="8">
        <v>11.88</v>
      </c>
      <c r="G13651" s="8">
        <v>18.350000000000001</v>
      </c>
      <c r="H13651" s="8">
        <v>6.56</v>
      </c>
    </row>
    <row r="13652" spans="1:8">
      <c r="A13652" t="s">
        <v>1665</v>
      </c>
      <c r="B13652" t="s">
        <v>1666</v>
      </c>
      <c r="C13652" t="s">
        <v>2832</v>
      </c>
      <c r="D13652" s="8">
        <v>2019</v>
      </c>
      <c r="E13652" s="8">
        <v>2018</v>
      </c>
      <c r="F13652" s="8">
        <v>2017</v>
      </c>
      <c r="G13652" s="8">
        <v>2015</v>
      </c>
      <c r="H13652" s="8">
        <v>2014</v>
      </c>
    </row>
    <row r="13653" spans="1:8">
      <c r="A13653" t="s">
        <v>1665</v>
      </c>
      <c r="B13653" t="s">
        <v>1666</v>
      </c>
      <c r="C13653" t="s">
        <v>2833</v>
      </c>
      <c r="D13653" s="6">
        <v>1669.3</v>
      </c>
      <c r="E13653" s="6">
        <v>1615.45</v>
      </c>
      <c r="F13653" s="6">
        <v>1459.66</v>
      </c>
      <c r="G13653" s="6">
        <v>1643.26</v>
      </c>
      <c r="H13653" s="6">
        <v>1598.59</v>
      </c>
    </row>
    <row r="13654" spans="1:8">
      <c r="A13654" t="s">
        <v>1665</v>
      </c>
      <c r="B13654" t="s">
        <v>1666</v>
      </c>
      <c r="C13654" t="s">
        <v>2834</v>
      </c>
      <c r="D13654" s="8">
        <v>23.4</v>
      </c>
      <c r="E13654" s="8">
        <v>20.68</v>
      </c>
      <c r="F13654" s="8">
        <v>16.100000000000001</v>
      </c>
      <c r="G13654" s="8">
        <v>5.04</v>
      </c>
      <c r="H13654" s="8">
        <v>5.46</v>
      </c>
    </row>
    <row r="13655" spans="1:8">
      <c r="A13655" t="s">
        <v>1665</v>
      </c>
      <c r="B13655" t="s">
        <v>1666</v>
      </c>
      <c r="C13655" t="s">
        <v>2835</v>
      </c>
      <c r="D13655" s="6">
        <v>1692.69</v>
      </c>
      <c r="E13655" s="6">
        <v>1636.14</v>
      </c>
      <c r="F13655" s="6">
        <v>1475.76</v>
      </c>
      <c r="G13655" s="6">
        <v>1648.29</v>
      </c>
      <c r="H13655" s="6">
        <v>1604.05</v>
      </c>
    </row>
    <row r="13656" spans="1:8">
      <c r="A13656" t="s">
        <v>1665</v>
      </c>
      <c r="B13656" t="s">
        <v>1666</v>
      </c>
      <c r="C13656" t="s">
        <v>2836</v>
      </c>
      <c r="D13656" s="6">
        <v>-1581.21</v>
      </c>
      <c r="E13656" s="6">
        <v>-1502.49</v>
      </c>
      <c r="F13656" s="6">
        <v>-1365.09</v>
      </c>
      <c r="G13656" s="6">
        <v>-1512.87</v>
      </c>
      <c r="H13656" s="6">
        <v>-1492.75</v>
      </c>
    </row>
    <row r="13657" spans="1:8">
      <c r="A13657" t="s">
        <v>1665</v>
      </c>
      <c r="B13657" t="s">
        <v>1666</v>
      </c>
      <c r="C13657" t="s">
        <v>2837</v>
      </c>
      <c r="D13657" s="8">
        <v>-0.1</v>
      </c>
      <c r="E13657" s="8">
        <v>-0.15</v>
      </c>
      <c r="F13657" s="8">
        <v>-0.05</v>
      </c>
      <c r="G13657" s="8">
        <v>-0.45</v>
      </c>
      <c r="H13657" s="8">
        <v>-2.7</v>
      </c>
    </row>
    <row r="13658" spans="1:8">
      <c r="A13658" t="s">
        <v>1665</v>
      </c>
      <c r="B13658" t="s">
        <v>1666</v>
      </c>
      <c r="C13658" t="s">
        <v>2838</v>
      </c>
      <c r="D13658" s="8">
        <v>111.49</v>
      </c>
      <c r="E13658" s="8">
        <v>133.65</v>
      </c>
      <c r="F13658" s="8">
        <v>110.67</v>
      </c>
      <c r="G13658" s="8">
        <v>134.97999999999999</v>
      </c>
      <c r="H13658" s="8">
        <v>108.6</v>
      </c>
    </row>
    <row r="13659" spans="1:8">
      <c r="A13659" t="s">
        <v>1665</v>
      </c>
      <c r="B13659" t="s">
        <v>1666</v>
      </c>
      <c r="C13659" t="s">
        <v>2839</v>
      </c>
      <c r="D13659" s="8">
        <v>-25.94</v>
      </c>
      <c r="E13659" s="8">
        <v>-28.25</v>
      </c>
      <c r="F13659" s="8">
        <v>-29.06</v>
      </c>
      <c r="G13659" s="8">
        <v>-28.67</v>
      </c>
      <c r="H13659" s="8">
        <v>-28.41</v>
      </c>
    </row>
    <row r="13660" spans="1:8">
      <c r="A13660" t="s">
        <v>1665</v>
      </c>
      <c r="B13660" t="s">
        <v>1666</v>
      </c>
      <c r="C13660" t="s">
        <v>2840</v>
      </c>
      <c r="D13660" s="8">
        <v>85.54</v>
      </c>
      <c r="E13660" s="8">
        <v>105.4</v>
      </c>
      <c r="F13660" s="8">
        <v>81.599999999999994</v>
      </c>
      <c r="G13660" s="8">
        <v>106.31</v>
      </c>
      <c r="H13660" s="8">
        <v>80.19</v>
      </c>
    </row>
    <row r="13661" spans="1:8">
      <c r="A13661" t="s">
        <v>1665</v>
      </c>
      <c r="B13661" t="s">
        <v>1666</v>
      </c>
      <c r="C13661" t="s">
        <v>2841</v>
      </c>
      <c r="D13661" s="8">
        <v>-22.95</v>
      </c>
      <c r="E13661" s="8">
        <v>-27.89</v>
      </c>
      <c r="F13661" s="8">
        <v>-25.05</v>
      </c>
      <c r="G13661" s="8">
        <v>-30.68</v>
      </c>
      <c r="H13661" s="8">
        <v>-10.49</v>
      </c>
    </row>
    <row r="13662" spans="1:8">
      <c r="A13662" t="s">
        <v>1665</v>
      </c>
      <c r="B13662" t="s">
        <v>1666</v>
      </c>
      <c r="C13662" t="s">
        <v>2842</v>
      </c>
      <c r="D13662" s="8">
        <v>62.6</v>
      </c>
      <c r="E13662" s="8">
        <v>77.510000000000005</v>
      </c>
      <c r="F13662" s="8">
        <v>56.55</v>
      </c>
      <c r="G13662" s="8">
        <v>75.63</v>
      </c>
      <c r="H13662" s="8">
        <v>69.7</v>
      </c>
    </row>
    <row r="13663" spans="1:8">
      <c r="A13663" t="s">
        <v>1665</v>
      </c>
      <c r="B13663" t="s">
        <v>1666</v>
      </c>
      <c r="C13663" t="s">
        <v>2843</v>
      </c>
      <c r="D13663" s="8">
        <v>8</v>
      </c>
      <c r="E13663" s="8">
        <v>8</v>
      </c>
      <c r="F13663" s="8">
        <v>8</v>
      </c>
      <c r="G13663" s="8">
        <v>8</v>
      </c>
      <c r="H13663" s="8">
        <v>8</v>
      </c>
    </row>
    <row r="13664" spans="1:8">
      <c r="A13664" t="s">
        <v>1665</v>
      </c>
      <c r="B13664" t="s">
        <v>1666</v>
      </c>
      <c r="C13664" t="s">
        <v>2844</v>
      </c>
      <c r="D13664" s="8">
        <v>15.65</v>
      </c>
      <c r="E13664" s="8">
        <v>19.38</v>
      </c>
      <c r="F13664" s="8">
        <v>14.14</v>
      </c>
      <c r="G13664" s="8">
        <v>18.91</v>
      </c>
      <c r="H13664" s="8">
        <v>17.43</v>
      </c>
    </row>
    <row r="13665" spans="1:8">
      <c r="A13665" t="s">
        <v>1665</v>
      </c>
      <c r="B13665" t="s">
        <v>1666</v>
      </c>
      <c r="C13665" t="s">
        <v>2845</v>
      </c>
      <c r="D13665" s="8">
        <v>22.14</v>
      </c>
      <c r="E13665" s="8">
        <v>26.44</v>
      </c>
      <c r="F13665" s="8">
        <v>21.41</v>
      </c>
      <c r="G13665" s="8">
        <v>26.08</v>
      </c>
      <c r="H13665" s="8">
        <v>24.53</v>
      </c>
    </row>
    <row r="13666" spans="1:8">
      <c r="A13666" t="s">
        <v>1665</v>
      </c>
      <c r="B13666" t="s">
        <v>1666</v>
      </c>
      <c r="C13666" t="s">
        <v>2846</v>
      </c>
      <c r="D13666" s="8">
        <v>6.68</v>
      </c>
      <c r="E13666" s="8">
        <v>8.27</v>
      </c>
      <c r="F13666" s="8">
        <v>7.58</v>
      </c>
      <c r="G13666" s="8">
        <v>8.24</v>
      </c>
      <c r="H13666" s="8">
        <v>6.96</v>
      </c>
    </row>
    <row r="13667" spans="1:8">
      <c r="A13667" t="s">
        <v>1708</v>
      </c>
      <c r="B13667" t="s">
        <v>1709</v>
      </c>
      <c r="C13667" t="s">
        <v>2832</v>
      </c>
      <c r="D13667" s="8">
        <v>2019</v>
      </c>
      <c r="E13667" s="8">
        <v>2018</v>
      </c>
      <c r="F13667" s="8">
        <v>2017</v>
      </c>
      <c r="G13667" s="8">
        <v>2016</v>
      </c>
      <c r="H13667" s="8">
        <v>2015</v>
      </c>
    </row>
    <row r="13668" spans="1:8">
      <c r="A13668" t="s">
        <v>1708</v>
      </c>
      <c r="B13668" t="s">
        <v>1709</v>
      </c>
      <c r="C13668" t="s">
        <v>2833</v>
      </c>
      <c r="D13668" s="8">
        <v>979.88</v>
      </c>
      <c r="E13668" s="8">
        <v>909.73</v>
      </c>
      <c r="F13668" s="8">
        <v>882.97</v>
      </c>
      <c r="G13668" s="8">
        <v>662.72</v>
      </c>
      <c r="H13668" s="8">
        <v>535.79999999999995</v>
      </c>
    </row>
    <row r="13669" spans="1:8">
      <c r="A13669" t="s">
        <v>1708</v>
      </c>
      <c r="B13669" t="s">
        <v>1709</v>
      </c>
      <c r="C13669" t="s">
        <v>2834</v>
      </c>
      <c r="D13669" s="8">
        <v>6.35</v>
      </c>
      <c r="E13669" s="8">
        <v>7.08</v>
      </c>
      <c r="F13669" s="8">
        <v>1.84</v>
      </c>
      <c r="G13669" s="8">
        <v>1.19</v>
      </c>
      <c r="H13669" s="8">
        <v>0.92</v>
      </c>
    </row>
    <row r="13670" spans="1:8">
      <c r="A13670" t="s">
        <v>1708</v>
      </c>
      <c r="B13670" t="s">
        <v>1709</v>
      </c>
      <c r="C13670" t="s">
        <v>2835</v>
      </c>
      <c r="D13670" s="8">
        <v>986.23</v>
      </c>
      <c r="E13670" s="8">
        <v>916.8</v>
      </c>
      <c r="F13670" s="8">
        <v>884.8</v>
      </c>
      <c r="G13670" s="8">
        <v>663.91</v>
      </c>
      <c r="H13670" s="8">
        <v>536.71</v>
      </c>
    </row>
    <row r="13671" spans="1:8">
      <c r="A13671" t="s">
        <v>1708</v>
      </c>
      <c r="B13671" t="s">
        <v>1709</v>
      </c>
      <c r="C13671" t="s">
        <v>2836</v>
      </c>
      <c r="D13671" s="8">
        <v>-879.95</v>
      </c>
      <c r="E13671" s="8">
        <v>-807.69</v>
      </c>
      <c r="F13671" s="8">
        <v>-798.01</v>
      </c>
      <c r="G13671" s="8">
        <v>-541.57000000000005</v>
      </c>
      <c r="H13671" s="8">
        <v>-461.86</v>
      </c>
    </row>
    <row r="13672" spans="1:8">
      <c r="A13672" t="s">
        <v>1708</v>
      </c>
      <c r="B13672" t="s">
        <v>1709</v>
      </c>
      <c r="C13672" t="s">
        <v>2837</v>
      </c>
      <c r="D13672" s="8">
        <v>-34.79</v>
      </c>
      <c r="E13672" s="8">
        <v>-31.02</v>
      </c>
      <c r="F13672" s="8">
        <v>-31.11</v>
      </c>
      <c r="G13672" s="8">
        <v>-30.61</v>
      </c>
      <c r="H13672" s="8">
        <v>-37.119999999999997</v>
      </c>
    </row>
    <row r="13673" spans="1:8">
      <c r="A13673" t="s">
        <v>1708</v>
      </c>
      <c r="B13673" t="s">
        <v>1709</v>
      </c>
      <c r="C13673" t="s">
        <v>2838</v>
      </c>
      <c r="D13673" s="8">
        <v>106.28</v>
      </c>
      <c r="E13673" s="8">
        <v>109.12</v>
      </c>
      <c r="F13673" s="8">
        <v>86.79</v>
      </c>
      <c r="G13673" s="8">
        <v>91.73</v>
      </c>
      <c r="H13673" s="8">
        <v>37.74</v>
      </c>
    </row>
    <row r="13674" spans="1:8">
      <c r="A13674" t="s">
        <v>1708</v>
      </c>
      <c r="B13674" t="s">
        <v>1709</v>
      </c>
      <c r="C13674" t="s">
        <v>2839</v>
      </c>
      <c r="D13674" s="8">
        <v>-45.29</v>
      </c>
      <c r="E13674" s="8">
        <v>-34.75</v>
      </c>
      <c r="F13674" s="8">
        <v>-25.14</v>
      </c>
      <c r="G13674" s="8">
        <v>-24.87</v>
      </c>
      <c r="H13674" s="8">
        <v>-25.4</v>
      </c>
    </row>
    <row r="13675" spans="1:8">
      <c r="A13675" t="s">
        <v>1708</v>
      </c>
      <c r="B13675" t="s">
        <v>1709</v>
      </c>
      <c r="C13675" t="s">
        <v>2840</v>
      </c>
      <c r="D13675" s="8">
        <v>60.99</v>
      </c>
      <c r="E13675" s="8">
        <v>74.37</v>
      </c>
      <c r="F13675" s="8">
        <v>61.66</v>
      </c>
      <c r="G13675" s="8">
        <v>66.87</v>
      </c>
      <c r="H13675" s="8">
        <v>12.34</v>
      </c>
    </row>
    <row r="13676" spans="1:8">
      <c r="A13676" t="s">
        <v>1708</v>
      </c>
      <c r="B13676" t="s">
        <v>1709</v>
      </c>
      <c r="C13676" t="s">
        <v>2841</v>
      </c>
      <c r="D13676" s="8">
        <v>-14.21</v>
      </c>
      <c r="E13676" s="8">
        <v>-25.26</v>
      </c>
      <c r="F13676" s="8">
        <v>-6.93</v>
      </c>
      <c r="G13676" s="8">
        <v>-13.79</v>
      </c>
      <c r="H13676" s="8">
        <v>-3.44</v>
      </c>
    </row>
    <row r="13677" spans="1:8">
      <c r="A13677" t="s">
        <v>1708</v>
      </c>
      <c r="B13677" t="s">
        <v>1709</v>
      </c>
      <c r="C13677" t="s">
        <v>2842</v>
      </c>
      <c r="D13677" s="8">
        <v>46.78</v>
      </c>
      <c r="E13677" s="8">
        <v>49.11</v>
      </c>
      <c r="F13677" s="8">
        <v>54.73</v>
      </c>
      <c r="G13677" s="8">
        <v>53.08</v>
      </c>
      <c r="H13677" s="8">
        <v>8.9</v>
      </c>
    </row>
    <row r="13678" spans="1:8">
      <c r="A13678" t="s">
        <v>1708</v>
      </c>
      <c r="B13678" t="s">
        <v>1709</v>
      </c>
      <c r="C13678" t="s">
        <v>2843</v>
      </c>
      <c r="D13678" s="8">
        <v>45.23</v>
      </c>
      <c r="E13678" s="8">
        <v>45.23</v>
      </c>
      <c r="F13678" s="8">
        <v>36.729999999999997</v>
      </c>
      <c r="G13678" s="8">
        <v>36.729999999999997</v>
      </c>
      <c r="H13678" s="8">
        <v>34.94</v>
      </c>
    </row>
    <row r="13679" spans="1:8">
      <c r="A13679" t="s">
        <v>1708</v>
      </c>
      <c r="B13679" t="s">
        <v>1709</v>
      </c>
      <c r="C13679" t="s">
        <v>2844</v>
      </c>
      <c r="D13679" s="8">
        <v>10.34</v>
      </c>
      <c r="E13679" s="8">
        <v>12.51</v>
      </c>
      <c r="F13679" s="8">
        <v>14.9</v>
      </c>
      <c r="G13679" s="8">
        <v>14.56</v>
      </c>
      <c r="H13679" s="8">
        <v>2.5499999999999998</v>
      </c>
    </row>
    <row r="13680" spans="1:8">
      <c r="A13680" t="s">
        <v>1708</v>
      </c>
      <c r="B13680" t="s">
        <v>1709</v>
      </c>
      <c r="C13680" t="s">
        <v>2845</v>
      </c>
      <c r="D13680" s="8">
        <v>20.350000000000001</v>
      </c>
      <c r="E13680" s="8">
        <v>18.54</v>
      </c>
      <c r="F13680" s="8">
        <v>21.74</v>
      </c>
      <c r="G13680" s="8">
        <v>21.22</v>
      </c>
      <c r="H13680" s="8">
        <v>9.82</v>
      </c>
    </row>
    <row r="13681" spans="1:8">
      <c r="A13681" t="s">
        <v>1708</v>
      </c>
      <c r="B13681" t="s">
        <v>1709</v>
      </c>
      <c r="C13681" t="s">
        <v>2846</v>
      </c>
      <c r="D13681" s="8">
        <v>10.85</v>
      </c>
      <c r="E13681" s="8">
        <v>11.99</v>
      </c>
      <c r="F13681" s="8">
        <v>9.83</v>
      </c>
      <c r="G13681" s="8">
        <v>18.46</v>
      </c>
      <c r="H13681" s="8">
        <v>13.97</v>
      </c>
    </row>
    <row r="13682" spans="1:8">
      <c r="A13682" t="s">
        <v>1812</v>
      </c>
      <c r="B13682" t="s">
        <v>1813</v>
      </c>
      <c r="C13682" t="s">
        <v>2832</v>
      </c>
      <c r="D13682" s="8">
        <v>2019</v>
      </c>
      <c r="E13682" s="8">
        <v>2018</v>
      </c>
      <c r="F13682" s="8">
        <v>2017</v>
      </c>
      <c r="G13682" s="8">
        <v>2016</v>
      </c>
      <c r="H13682" s="8">
        <v>2015</v>
      </c>
    </row>
    <row r="13683" spans="1:8">
      <c r="A13683" t="s">
        <v>1812</v>
      </c>
      <c r="B13683" t="s">
        <v>1813</v>
      </c>
      <c r="C13683" t="s">
        <v>2833</v>
      </c>
      <c r="D13683" s="6">
        <v>17867.689999999999</v>
      </c>
      <c r="E13683" s="6">
        <v>17398.89</v>
      </c>
      <c r="F13683" s="6">
        <v>18422.330000000002</v>
      </c>
      <c r="G13683" s="6">
        <v>20058.71</v>
      </c>
      <c r="H13683" s="6">
        <v>19961.38</v>
      </c>
    </row>
    <row r="13684" spans="1:8">
      <c r="A13684" t="s">
        <v>1812</v>
      </c>
      <c r="B13684" t="s">
        <v>1813</v>
      </c>
      <c r="C13684" t="s">
        <v>2834</v>
      </c>
      <c r="D13684" s="6">
        <v>2669.08</v>
      </c>
      <c r="E13684" s="6">
        <v>2782.36</v>
      </c>
      <c r="F13684" s="6">
        <v>2765.52</v>
      </c>
      <c r="G13684" s="6">
        <v>1766.28</v>
      </c>
      <c r="H13684" s="6">
        <v>2121.4</v>
      </c>
    </row>
    <row r="13685" spans="1:8">
      <c r="A13685" t="s">
        <v>1812</v>
      </c>
      <c r="B13685" t="s">
        <v>1813</v>
      </c>
      <c r="C13685" t="s">
        <v>2835</v>
      </c>
      <c r="D13685" s="6">
        <v>20536.77</v>
      </c>
      <c r="E13685" s="6">
        <v>20181.25</v>
      </c>
      <c r="F13685" s="6">
        <v>21187.85</v>
      </c>
      <c r="G13685" s="6">
        <v>21824.99</v>
      </c>
      <c r="H13685" s="6">
        <v>22082.78</v>
      </c>
    </row>
    <row r="13686" spans="1:8">
      <c r="A13686" t="s">
        <v>1812</v>
      </c>
      <c r="B13686" t="s">
        <v>1813</v>
      </c>
      <c r="C13686" t="s">
        <v>2836</v>
      </c>
      <c r="D13686">
        <v>0</v>
      </c>
      <c r="E13686">
        <v>0</v>
      </c>
      <c r="F13686">
        <v>0</v>
      </c>
      <c r="G13686" s="6">
        <v>-3458.78</v>
      </c>
      <c r="H13686" s="6">
        <v>14596.75</v>
      </c>
    </row>
    <row r="13687" spans="1:8">
      <c r="A13687" t="s">
        <v>1812</v>
      </c>
      <c r="B13687" t="s">
        <v>1813</v>
      </c>
      <c r="C13687" t="s">
        <v>2837</v>
      </c>
      <c r="D13687">
        <v>0</v>
      </c>
      <c r="E13687">
        <v>0</v>
      </c>
      <c r="F13687">
        <v>0</v>
      </c>
      <c r="G13687" s="6">
        <v>-14684.14</v>
      </c>
      <c r="H13687" s="6">
        <v>-14877.18</v>
      </c>
    </row>
    <row r="13688" spans="1:8">
      <c r="A13688" t="s">
        <v>1812</v>
      </c>
      <c r="B13688" t="s">
        <v>1813</v>
      </c>
      <c r="C13688" t="s">
        <v>2838</v>
      </c>
      <c r="D13688" s="6">
        <v>3753.76</v>
      </c>
      <c r="E13688" s="6">
        <v>3703.18</v>
      </c>
      <c r="F13688" s="6">
        <v>4170.13</v>
      </c>
      <c r="G13688" s="6">
        <v>3682.07</v>
      </c>
      <c r="H13688" s="6">
        <v>3946.64</v>
      </c>
    </row>
    <row r="13689" spans="1:8">
      <c r="A13689" t="s">
        <v>1812</v>
      </c>
      <c r="B13689" t="s">
        <v>1813</v>
      </c>
      <c r="C13689" t="s">
        <v>2839</v>
      </c>
      <c r="D13689">
        <v>0</v>
      </c>
      <c r="E13689">
        <v>0</v>
      </c>
      <c r="F13689">
        <v>0</v>
      </c>
      <c r="G13689">
        <v>0</v>
      </c>
      <c r="H13689">
        <v>0</v>
      </c>
    </row>
    <row r="13690" spans="1:8">
      <c r="A13690" t="s">
        <v>1812</v>
      </c>
      <c r="B13690" t="s">
        <v>1813</v>
      </c>
      <c r="C13690" t="s">
        <v>2840</v>
      </c>
      <c r="D13690" s="6">
        <v>3753.76</v>
      </c>
      <c r="E13690" s="6">
        <v>3703.18</v>
      </c>
      <c r="F13690" s="6">
        <v>4170.13</v>
      </c>
      <c r="G13690" s="6">
        <v>3682.07</v>
      </c>
      <c r="H13690" s="6">
        <v>3946.64</v>
      </c>
    </row>
    <row r="13691" spans="1:8">
      <c r="A13691" t="s">
        <v>1812</v>
      </c>
      <c r="B13691" t="s">
        <v>1813</v>
      </c>
      <c r="C13691" t="s">
        <v>2841</v>
      </c>
      <c r="D13691" s="6">
        <v>3685.76</v>
      </c>
      <c r="E13691" s="8">
        <v>222.68</v>
      </c>
      <c r="F13691" s="8">
        <v>429.11</v>
      </c>
      <c r="G13691" s="8">
        <v>-169.76</v>
      </c>
      <c r="H13691" s="8">
        <v>-137.69999999999999</v>
      </c>
    </row>
    <row r="13692" spans="1:8">
      <c r="A13692" t="s">
        <v>1812</v>
      </c>
      <c r="B13692" t="s">
        <v>1813</v>
      </c>
      <c r="C13692" t="s">
        <v>2842</v>
      </c>
      <c r="D13692" s="8">
        <v>54.99</v>
      </c>
      <c r="E13692" s="6">
        <v>-5871.74</v>
      </c>
      <c r="F13692" s="6">
        <v>-1094.07</v>
      </c>
      <c r="G13692" s="8">
        <v>156.08000000000001</v>
      </c>
      <c r="H13692" s="8">
        <v>497.08</v>
      </c>
    </row>
    <row r="13693" spans="1:8">
      <c r="A13693" t="s">
        <v>1812</v>
      </c>
      <c r="B13693" t="s">
        <v>1813</v>
      </c>
      <c r="C13693" t="s">
        <v>2843</v>
      </c>
      <c r="D13693" s="6">
        <v>1370.21</v>
      </c>
      <c r="E13693" s="8">
        <v>632.77</v>
      </c>
      <c r="F13693" s="8">
        <v>346.17</v>
      </c>
      <c r="G13693" s="8">
        <v>321.39999999999998</v>
      </c>
      <c r="H13693" s="8">
        <v>299.85000000000002</v>
      </c>
    </row>
    <row r="13694" spans="1:8">
      <c r="A13694" t="s">
        <v>1812</v>
      </c>
      <c r="B13694" t="s">
        <v>1813</v>
      </c>
      <c r="C13694" t="s">
        <v>2844</v>
      </c>
      <c r="D13694" s="8">
        <v>0.77</v>
      </c>
      <c r="E13694" s="8">
        <v>-168.09</v>
      </c>
      <c r="F13694" s="8">
        <v>-31.82</v>
      </c>
      <c r="G13694" s="8">
        <v>5.2</v>
      </c>
      <c r="H13694" s="8">
        <v>16.579999999999998</v>
      </c>
    </row>
    <row r="13695" spans="1:8">
      <c r="A13695" t="s">
        <v>1812</v>
      </c>
      <c r="B13695" t="s">
        <v>1813</v>
      </c>
      <c r="C13695" t="s">
        <v>2845</v>
      </c>
      <c r="D13695" s="8">
        <v>0.4</v>
      </c>
      <c r="E13695" s="8">
        <v>-92.79</v>
      </c>
      <c r="F13695" s="8">
        <v>-31.6</v>
      </c>
      <c r="G13695" s="8">
        <v>4.8600000000000003</v>
      </c>
      <c r="H13695" s="8">
        <v>16.579999999999998</v>
      </c>
    </row>
    <row r="13696" spans="1:8">
      <c r="A13696" t="s">
        <v>1812</v>
      </c>
      <c r="B13696" t="s">
        <v>1813</v>
      </c>
      <c r="C13696" t="s">
        <v>2846</v>
      </c>
      <c r="D13696">
        <v>0</v>
      </c>
      <c r="E13696">
        <v>0</v>
      </c>
      <c r="F13696">
        <v>0</v>
      </c>
      <c r="G13696">
        <v>0</v>
      </c>
      <c r="H13696">
        <v>0</v>
      </c>
    </row>
    <row r="13697" spans="1:8">
      <c r="A13697" t="s">
        <v>1880</v>
      </c>
      <c r="B13697" t="s">
        <v>1881</v>
      </c>
      <c r="C13697" t="s">
        <v>2832</v>
      </c>
      <c r="D13697" s="8">
        <v>2019</v>
      </c>
      <c r="E13697" s="8">
        <v>2018</v>
      </c>
      <c r="F13697" s="8">
        <v>2017</v>
      </c>
      <c r="G13697" s="8">
        <v>2016</v>
      </c>
      <c r="H13697" s="8">
        <v>2015</v>
      </c>
    </row>
    <row r="13698" spans="1:8">
      <c r="A13698" t="s">
        <v>1880</v>
      </c>
      <c r="B13698" t="s">
        <v>1881</v>
      </c>
      <c r="C13698" t="s">
        <v>2833</v>
      </c>
      <c r="D13698" s="6">
        <v>38395.43</v>
      </c>
      <c r="E13698" s="6">
        <v>30598.62</v>
      </c>
      <c r="F13698" s="6">
        <v>24616.03</v>
      </c>
      <c r="G13698" s="6">
        <v>27133.43</v>
      </c>
      <c r="H13698" s="6">
        <v>39500.949999999997</v>
      </c>
    </row>
    <row r="13699" spans="1:8">
      <c r="A13699" t="s">
        <v>1880</v>
      </c>
      <c r="B13699" t="s">
        <v>1881</v>
      </c>
      <c r="C13699" t="s">
        <v>2834</v>
      </c>
      <c r="D13699" s="8">
        <v>450.29</v>
      </c>
      <c r="E13699" s="8">
        <v>317.39999999999998</v>
      </c>
      <c r="F13699" s="8">
        <v>346.64</v>
      </c>
      <c r="G13699" s="8">
        <v>170.44</v>
      </c>
      <c r="H13699" s="8">
        <v>154.78</v>
      </c>
    </row>
    <row r="13700" spans="1:8">
      <c r="A13700" t="s">
        <v>1880</v>
      </c>
      <c r="B13700" t="s">
        <v>1881</v>
      </c>
      <c r="C13700" t="s">
        <v>2835</v>
      </c>
      <c r="D13700" s="6">
        <v>38845.72</v>
      </c>
      <c r="E13700" s="6">
        <v>30916.02</v>
      </c>
      <c r="F13700" s="6">
        <v>24962.67</v>
      </c>
      <c r="G13700" s="6">
        <v>27303.87</v>
      </c>
      <c r="H13700" s="6">
        <v>39655.730000000003</v>
      </c>
    </row>
    <row r="13701" spans="1:8">
      <c r="A13701" t="s">
        <v>1880</v>
      </c>
      <c r="B13701" t="s">
        <v>1881</v>
      </c>
      <c r="C13701" t="s">
        <v>2836</v>
      </c>
      <c r="D13701" s="6">
        <v>-35200.9</v>
      </c>
      <c r="E13701" s="6">
        <v>-27449.26</v>
      </c>
      <c r="F13701" s="6">
        <v>-22233.41</v>
      </c>
      <c r="G13701" s="6">
        <v>-25543.13</v>
      </c>
      <c r="H13701" s="6">
        <v>-38061.96</v>
      </c>
    </row>
    <row r="13702" spans="1:8">
      <c r="A13702" t="s">
        <v>1880</v>
      </c>
      <c r="B13702" t="s">
        <v>1881</v>
      </c>
      <c r="C13702" t="s">
        <v>2837</v>
      </c>
      <c r="D13702" s="8">
        <v>-98.92</v>
      </c>
      <c r="E13702" s="8">
        <v>-162.99</v>
      </c>
      <c r="F13702" s="8">
        <v>-209.65</v>
      </c>
      <c r="G13702" s="8">
        <v>-238.75</v>
      </c>
      <c r="H13702" s="8">
        <v>-293.49</v>
      </c>
    </row>
    <row r="13703" spans="1:8">
      <c r="A13703" t="s">
        <v>1880</v>
      </c>
      <c r="B13703" t="s">
        <v>1881</v>
      </c>
      <c r="C13703" t="s">
        <v>2838</v>
      </c>
      <c r="D13703" s="6">
        <v>3644.82</v>
      </c>
      <c r="E13703" s="6">
        <v>3466.76</v>
      </c>
      <c r="F13703" s="6">
        <v>2729.26</v>
      </c>
      <c r="G13703" s="6">
        <v>1521.99</v>
      </c>
      <c r="H13703" s="6">
        <v>1300.28</v>
      </c>
    </row>
    <row r="13704" spans="1:8">
      <c r="A13704" t="s">
        <v>1880</v>
      </c>
      <c r="B13704" t="s">
        <v>1881</v>
      </c>
      <c r="C13704" t="s">
        <v>2839</v>
      </c>
      <c r="D13704" s="8">
        <v>-411.24</v>
      </c>
      <c r="E13704" s="8">
        <v>-411.65</v>
      </c>
      <c r="F13704" s="8">
        <v>-369.07</v>
      </c>
      <c r="G13704" s="8">
        <v>-321.60000000000002</v>
      </c>
      <c r="H13704" s="8">
        <v>-315.38</v>
      </c>
    </row>
    <row r="13705" spans="1:8">
      <c r="A13705" t="s">
        <v>1880</v>
      </c>
      <c r="B13705" t="s">
        <v>1881</v>
      </c>
      <c r="C13705" t="s">
        <v>2840</v>
      </c>
      <c r="D13705" s="6">
        <v>3233.58</v>
      </c>
      <c r="E13705" s="6">
        <v>3055.11</v>
      </c>
      <c r="F13705" s="6">
        <v>2360.19</v>
      </c>
      <c r="G13705" s="6">
        <v>1200.3900000000001</v>
      </c>
      <c r="H13705" s="8">
        <v>984.9</v>
      </c>
    </row>
    <row r="13706" spans="1:8">
      <c r="A13706" t="s">
        <v>1880</v>
      </c>
      <c r="B13706" t="s">
        <v>1881</v>
      </c>
      <c r="C13706" t="s">
        <v>2841</v>
      </c>
      <c r="D13706" s="6">
        <v>-1078.1500000000001</v>
      </c>
      <c r="E13706" s="8">
        <v>-977.26</v>
      </c>
      <c r="F13706" s="8">
        <v>-654.52</v>
      </c>
      <c r="G13706" s="8">
        <v>-286.37</v>
      </c>
      <c r="H13706" s="8">
        <v>-102.38</v>
      </c>
    </row>
    <row r="13707" spans="1:8">
      <c r="A13707" t="s">
        <v>1880</v>
      </c>
      <c r="B13707" t="s">
        <v>1881</v>
      </c>
      <c r="C13707" t="s">
        <v>2842</v>
      </c>
      <c r="D13707" s="6">
        <v>2155.4299999999998</v>
      </c>
      <c r="E13707" s="6">
        <v>2077.85</v>
      </c>
      <c r="F13707" s="6">
        <v>1705.67</v>
      </c>
      <c r="G13707" s="8">
        <v>914.02</v>
      </c>
      <c r="H13707" s="8">
        <v>882.52</v>
      </c>
    </row>
    <row r="13708" spans="1:8">
      <c r="A13708" t="s">
        <v>1880</v>
      </c>
      <c r="B13708" t="s">
        <v>1881</v>
      </c>
      <c r="C13708" t="s">
        <v>2843</v>
      </c>
      <c r="D13708" s="6">
        <v>1500</v>
      </c>
      <c r="E13708" s="6">
        <v>1500</v>
      </c>
      <c r="F13708">
        <v>0</v>
      </c>
      <c r="G13708" s="8">
        <v>750</v>
      </c>
      <c r="H13708" s="8">
        <v>750</v>
      </c>
    </row>
    <row r="13709" spans="1:8">
      <c r="A13709" t="s">
        <v>1880</v>
      </c>
      <c r="B13709" t="s">
        <v>1881</v>
      </c>
      <c r="C13709" t="s">
        <v>2844</v>
      </c>
      <c r="D13709" s="8">
        <v>14.37</v>
      </c>
      <c r="E13709" s="8">
        <v>13.85</v>
      </c>
      <c r="F13709" s="8">
        <v>22.74</v>
      </c>
      <c r="G13709" s="8">
        <v>12.19</v>
      </c>
      <c r="H13709" s="8">
        <v>11.77</v>
      </c>
    </row>
    <row r="13710" spans="1:8">
      <c r="A13710" t="s">
        <v>1880</v>
      </c>
      <c r="B13710" t="s">
        <v>1881</v>
      </c>
      <c r="C13710" t="s">
        <v>2845</v>
      </c>
      <c r="D13710" s="8">
        <v>17.11</v>
      </c>
      <c r="E13710" s="8">
        <v>16.600000000000001</v>
      </c>
      <c r="F13710">
        <v>0</v>
      </c>
      <c r="G13710" s="8">
        <v>16.47</v>
      </c>
      <c r="H13710" s="8">
        <v>15.97</v>
      </c>
    </row>
    <row r="13711" spans="1:8">
      <c r="A13711" t="s">
        <v>1880</v>
      </c>
      <c r="B13711" t="s">
        <v>1881</v>
      </c>
      <c r="C13711" t="s">
        <v>2846</v>
      </c>
      <c r="D13711" s="8">
        <v>9.49</v>
      </c>
      <c r="E13711" s="8">
        <v>11.33</v>
      </c>
      <c r="F13711" s="8">
        <v>11.09</v>
      </c>
      <c r="G13711" s="8">
        <v>6.49</v>
      </c>
      <c r="H13711" s="8">
        <v>4.03</v>
      </c>
    </row>
    <row r="13712" spans="1:8">
      <c r="A13712" t="s">
        <v>1914</v>
      </c>
      <c r="B13712" t="s">
        <v>1915</v>
      </c>
      <c r="C13712" t="s">
        <v>2832</v>
      </c>
      <c r="D13712" s="8">
        <v>2019</v>
      </c>
      <c r="E13712" s="8">
        <v>2018</v>
      </c>
      <c r="F13712" s="8">
        <v>2017</v>
      </c>
      <c r="G13712" s="8">
        <v>2016</v>
      </c>
      <c r="H13712" s="8">
        <v>2015</v>
      </c>
    </row>
    <row r="13713" spans="1:8">
      <c r="A13713" t="s">
        <v>1914</v>
      </c>
      <c r="B13713" t="s">
        <v>1915</v>
      </c>
      <c r="C13713" t="s">
        <v>2833</v>
      </c>
      <c r="D13713" s="6">
        <v>51310.25</v>
      </c>
      <c r="E13713" s="6">
        <v>47995.76</v>
      </c>
      <c r="F13713" s="6">
        <v>47275.99</v>
      </c>
      <c r="G13713" s="6">
        <v>47424.35</v>
      </c>
      <c r="H13713" s="6">
        <v>46315.360000000001</v>
      </c>
    </row>
    <row r="13714" spans="1:8">
      <c r="A13714" t="s">
        <v>1914</v>
      </c>
      <c r="B13714" t="s">
        <v>1915</v>
      </c>
      <c r="C13714" t="s">
        <v>2834</v>
      </c>
      <c r="D13714" s="6">
        <v>7377.41</v>
      </c>
      <c r="E13714" s="6">
        <v>8880.8700000000008</v>
      </c>
      <c r="F13714" s="6">
        <v>8951.3700000000008</v>
      </c>
      <c r="G13714" s="6">
        <v>6877.02</v>
      </c>
      <c r="H13714" s="6">
        <v>5890.73</v>
      </c>
    </row>
    <row r="13715" spans="1:8">
      <c r="A13715" t="s">
        <v>1914</v>
      </c>
      <c r="B13715" t="s">
        <v>1915</v>
      </c>
      <c r="C13715" t="s">
        <v>2835</v>
      </c>
      <c r="D13715" s="6">
        <v>58687.66</v>
      </c>
      <c r="E13715" s="6">
        <v>56876.63</v>
      </c>
      <c r="F13715" s="6">
        <v>56227.360000000001</v>
      </c>
      <c r="G13715" s="6">
        <v>54301.37</v>
      </c>
      <c r="H13715" s="6">
        <v>52206.09</v>
      </c>
    </row>
    <row r="13716" spans="1:8">
      <c r="A13716" t="s">
        <v>1914</v>
      </c>
      <c r="B13716" t="s">
        <v>1915</v>
      </c>
      <c r="C13716" t="s">
        <v>2836</v>
      </c>
      <c r="D13716">
        <v>0</v>
      </c>
      <c r="E13716">
        <v>0</v>
      </c>
      <c r="F13716">
        <v>0</v>
      </c>
      <c r="G13716" s="6">
        <v>-9972.4500000000007</v>
      </c>
      <c r="H13716" s="6">
        <v>-10491.55</v>
      </c>
    </row>
    <row r="13717" spans="1:8">
      <c r="A13717" t="s">
        <v>1914</v>
      </c>
      <c r="B13717" t="s">
        <v>1915</v>
      </c>
      <c r="C13717" t="s">
        <v>2837</v>
      </c>
      <c r="D13717">
        <v>0</v>
      </c>
      <c r="E13717">
        <v>0</v>
      </c>
      <c r="F13717">
        <v>0</v>
      </c>
      <c r="G13717" s="6">
        <v>-32112.57</v>
      </c>
      <c r="H13717" s="6">
        <v>-29759.79</v>
      </c>
    </row>
    <row r="13718" spans="1:8">
      <c r="A13718" t="s">
        <v>1914</v>
      </c>
      <c r="B13718" t="s">
        <v>1915</v>
      </c>
      <c r="C13718" t="s">
        <v>2838</v>
      </c>
      <c r="D13718" s="6">
        <v>12995.24</v>
      </c>
      <c r="E13718" s="6">
        <v>10294.200000000001</v>
      </c>
      <c r="F13718" s="6">
        <v>14565.16</v>
      </c>
      <c r="G13718" s="6">
        <v>12216.35</v>
      </c>
      <c r="H13718" s="6">
        <v>11954.75</v>
      </c>
    </row>
    <row r="13719" spans="1:8">
      <c r="A13719" t="s">
        <v>1914</v>
      </c>
      <c r="B13719" t="s">
        <v>1915</v>
      </c>
      <c r="C13719" t="s">
        <v>2839</v>
      </c>
      <c r="D13719">
        <v>0</v>
      </c>
      <c r="E13719">
        <v>0</v>
      </c>
      <c r="F13719">
        <v>0</v>
      </c>
      <c r="G13719">
        <v>0</v>
      </c>
      <c r="H13719">
        <v>0</v>
      </c>
    </row>
    <row r="13720" spans="1:8">
      <c r="A13720" t="s">
        <v>1914</v>
      </c>
      <c r="B13720" t="s">
        <v>1915</v>
      </c>
      <c r="C13720" t="s">
        <v>2840</v>
      </c>
      <c r="D13720" s="6">
        <v>12995.24</v>
      </c>
      <c r="E13720" s="6">
        <v>10294.200000000001</v>
      </c>
      <c r="F13720" s="6">
        <v>14565.16</v>
      </c>
      <c r="G13720" s="6">
        <v>12216.35</v>
      </c>
      <c r="H13720" s="6">
        <v>11954.75</v>
      </c>
    </row>
    <row r="13721" spans="1:8">
      <c r="A13721" t="s">
        <v>1914</v>
      </c>
      <c r="B13721" t="s">
        <v>1915</v>
      </c>
      <c r="C13721" t="s">
        <v>2841</v>
      </c>
      <c r="D13721" s="6">
        <v>5370.28</v>
      </c>
      <c r="E13721" s="6">
        <v>7292.26</v>
      </c>
      <c r="F13721" s="8">
        <v>-686.74</v>
      </c>
      <c r="G13721" s="6">
        <v>1763.49</v>
      </c>
      <c r="H13721" s="8">
        <v>-895.67</v>
      </c>
    </row>
    <row r="13722" spans="1:8">
      <c r="A13722" t="s">
        <v>1914</v>
      </c>
      <c r="B13722" t="s">
        <v>1915</v>
      </c>
      <c r="C13722" t="s">
        <v>2842</v>
      </c>
      <c r="D13722" s="6">
        <v>-9975.49</v>
      </c>
      <c r="E13722" s="6">
        <v>-12282.82</v>
      </c>
      <c r="F13722" s="6">
        <v>1324.8</v>
      </c>
      <c r="G13722" s="6">
        <v>-3974.39</v>
      </c>
      <c r="H13722" s="6">
        <v>3061.58</v>
      </c>
    </row>
    <row r="13723" spans="1:8">
      <c r="A13723" t="s">
        <v>1914</v>
      </c>
      <c r="B13723" t="s">
        <v>1915</v>
      </c>
      <c r="C13723" t="s">
        <v>2843</v>
      </c>
      <c r="D13723" s="8">
        <v>920.81</v>
      </c>
      <c r="E13723" s="8">
        <v>552.11</v>
      </c>
      <c r="F13723" s="8">
        <v>425.59</v>
      </c>
      <c r="G13723" s="8">
        <v>392.72</v>
      </c>
      <c r="H13723" s="8">
        <v>370.91</v>
      </c>
    </row>
    <row r="13724" spans="1:8">
      <c r="A13724" t="s">
        <v>1914</v>
      </c>
      <c r="B13724" t="s">
        <v>1915</v>
      </c>
      <c r="C13724" t="s">
        <v>2844</v>
      </c>
      <c r="D13724" s="8">
        <v>-30.94</v>
      </c>
      <c r="E13724" s="8">
        <v>-55.39</v>
      </c>
      <c r="F13724" s="8">
        <v>6.45</v>
      </c>
      <c r="G13724" s="8">
        <v>-20.82</v>
      </c>
      <c r="H13724" s="8">
        <v>16.91</v>
      </c>
    </row>
    <row r="13725" spans="1:8">
      <c r="A13725" t="s">
        <v>1914</v>
      </c>
      <c r="B13725" t="s">
        <v>1915</v>
      </c>
      <c r="C13725" t="s">
        <v>2845</v>
      </c>
      <c r="D13725" s="8">
        <v>-21.67</v>
      </c>
      <c r="E13725" s="8">
        <v>-44.49</v>
      </c>
      <c r="F13725" s="8">
        <v>6.23</v>
      </c>
      <c r="G13725" s="8">
        <v>-20.239999999999998</v>
      </c>
      <c r="H13725" s="8">
        <v>16.510000000000002</v>
      </c>
    </row>
    <row r="13726" spans="1:8">
      <c r="A13726" t="s">
        <v>1914</v>
      </c>
      <c r="B13726" t="s">
        <v>1915</v>
      </c>
      <c r="C13726" t="s">
        <v>2846</v>
      </c>
      <c r="D13726">
        <v>0</v>
      </c>
      <c r="E13726">
        <v>0</v>
      </c>
      <c r="F13726">
        <v>0</v>
      </c>
      <c r="G13726">
        <v>0</v>
      </c>
      <c r="H13726">
        <v>0</v>
      </c>
    </row>
    <row r="13727" spans="1:8">
      <c r="A13727" t="s">
        <v>1930</v>
      </c>
      <c r="B13727" t="s">
        <v>1931</v>
      </c>
      <c r="C13727" t="s">
        <v>2832</v>
      </c>
      <c r="D13727" s="8">
        <v>2019</v>
      </c>
      <c r="E13727" s="8">
        <v>2018</v>
      </c>
      <c r="F13727" s="8">
        <v>2017</v>
      </c>
      <c r="G13727" s="8">
        <v>2016</v>
      </c>
      <c r="H13727" s="8">
        <v>2015</v>
      </c>
    </row>
    <row r="13728" spans="1:8">
      <c r="A13728" t="s">
        <v>1930</v>
      </c>
      <c r="B13728" t="s">
        <v>1931</v>
      </c>
      <c r="C13728" t="s">
        <v>2833</v>
      </c>
      <c r="D13728" s="6">
        <v>34119.120000000003</v>
      </c>
      <c r="E13728" s="6">
        <v>29752.46</v>
      </c>
      <c r="F13728" s="6">
        <v>25716.54</v>
      </c>
      <c r="G13728" s="6">
        <v>20802.22</v>
      </c>
      <c r="H13728" s="6">
        <v>17177.23</v>
      </c>
    </row>
    <row r="13729" spans="1:8">
      <c r="A13729" t="s">
        <v>1930</v>
      </c>
      <c r="B13729" t="s">
        <v>1931</v>
      </c>
      <c r="C13729" t="s">
        <v>2834</v>
      </c>
      <c r="D13729" s="6">
        <v>1498.95</v>
      </c>
      <c r="E13729" s="6">
        <v>1013.86</v>
      </c>
      <c r="F13729" s="8">
        <v>864.92</v>
      </c>
      <c r="G13729" s="8">
        <v>478.96</v>
      </c>
      <c r="H13729" s="8">
        <v>602.80999999999995</v>
      </c>
    </row>
    <row r="13730" spans="1:8">
      <c r="A13730" t="s">
        <v>1930</v>
      </c>
      <c r="B13730" t="s">
        <v>1931</v>
      </c>
      <c r="C13730" t="s">
        <v>2835</v>
      </c>
      <c r="D13730" s="6">
        <v>35618.07</v>
      </c>
      <c r="E13730" s="6">
        <v>30766.32</v>
      </c>
      <c r="F13730" s="6">
        <v>26581.46</v>
      </c>
      <c r="G13730" s="6">
        <v>21281.18</v>
      </c>
      <c r="H13730" s="6">
        <v>17780.04</v>
      </c>
    </row>
    <row r="13731" spans="1:8">
      <c r="A13731" t="s">
        <v>1930</v>
      </c>
      <c r="B13731" t="s">
        <v>1931</v>
      </c>
      <c r="C13731" t="s">
        <v>2836</v>
      </c>
      <c r="D13731" s="6">
        <v>-13928.42</v>
      </c>
      <c r="E13731" s="6">
        <v>-11405.45</v>
      </c>
      <c r="F13731" s="6">
        <v>-9418.83</v>
      </c>
      <c r="G13731" s="6">
        <v>-2456.7199999999998</v>
      </c>
      <c r="H13731" s="6">
        <v>-2425.9299999999998</v>
      </c>
    </row>
    <row r="13732" spans="1:8">
      <c r="A13732" t="s">
        <v>1930</v>
      </c>
      <c r="B13732" t="s">
        <v>1931</v>
      </c>
      <c r="C13732" t="s">
        <v>2837</v>
      </c>
      <c r="D13732" s="6">
        <v>-9091.42</v>
      </c>
      <c r="E13732" s="6">
        <v>-7590.66</v>
      </c>
      <c r="F13732" s="6">
        <v>-6303.83</v>
      </c>
      <c r="G13732" s="6">
        <v>-5022.97</v>
      </c>
      <c r="H13732" s="6">
        <v>-3979.32</v>
      </c>
    </row>
    <row r="13733" spans="1:8">
      <c r="A13733" t="s">
        <v>1930</v>
      </c>
      <c r="B13733" t="s">
        <v>1931</v>
      </c>
      <c r="C13733" t="s">
        <v>2838</v>
      </c>
      <c r="D13733" s="6">
        <v>21689.65</v>
      </c>
      <c r="E13733" s="6">
        <v>19360.87</v>
      </c>
      <c r="F13733" s="6">
        <v>17162.63</v>
      </c>
      <c r="G13733" s="6">
        <v>13801.49</v>
      </c>
      <c r="H13733" s="6">
        <v>11374.79</v>
      </c>
    </row>
    <row r="13734" spans="1:8">
      <c r="A13734" t="s">
        <v>1930</v>
      </c>
      <c r="B13734" t="s">
        <v>1931</v>
      </c>
      <c r="C13734" t="s">
        <v>2839</v>
      </c>
      <c r="D13734" s="6">
        <v>-10200.67</v>
      </c>
      <c r="E13734" s="6">
        <v>-9091.25</v>
      </c>
      <c r="F13734" s="6">
        <v>-7662.8</v>
      </c>
      <c r="G13734" s="6">
        <v>-6182.76</v>
      </c>
      <c r="H13734" s="6">
        <v>-5085.41</v>
      </c>
    </row>
    <row r="13735" spans="1:8">
      <c r="A13735" t="s">
        <v>1930</v>
      </c>
      <c r="B13735" t="s">
        <v>1931</v>
      </c>
      <c r="C13735" t="s">
        <v>2840</v>
      </c>
      <c r="D13735" s="6">
        <v>11488.98</v>
      </c>
      <c r="E13735" s="6">
        <v>10269.620000000001</v>
      </c>
      <c r="F13735" s="6">
        <v>9499.83</v>
      </c>
      <c r="G13735" s="6">
        <v>7618.73</v>
      </c>
      <c r="H13735" s="6">
        <v>6289.38</v>
      </c>
    </row>
    <row r="13736" spans="1:8">
      <c r="A13736" t="s">
        <v>1930</v>
      </c>
      <c r="B13736" t="s">
        <v>1931</v>
      </c>
      <c r="C13736" t="s">
        <v>2841</v>
      </c>
      <c r="D13736" s="8">
        <v>976.44</v>
      </c>
      <c r="E13736" s="6">
        <v>-2237.89</v>
      </c>
      <c r="F13736" s="6">
        <v>-2049.61</v>
      </c>
      <c r="G13736" s="6">
        <v>-1592.01</v>
      </c>
      <c r="H13736" s="6">
        <v>-1310.21</v>
      </c>
    </row>
    <row r="13737" spans="1:8">
      <c r="A13737" t="s">
        <v>1930</v>
      </c>
      <c r="B13737" t="s">
        <v>1931</v>
      </c>
      <c r="C13737" t="s">
        <v>2842</v>
      </c>
      <c r="D13737" s="6">
        <v>9938.5499999999993</v>
      </c>
      <c r="E13737" s="6">
        <v>8238.9599999999991</v>
      </c>
      <c r="F13737" s="6">
        <v>7520.15</v>
      </c>
      <c r="G13737" s="6">
        <v>6026.72</v>
      </c>
      <c r="H13737" s="6">
        <v>4979.17</v>
      </c>
    </row>
    <row r="13738" spans="1:8">
      <c r="A13738" t="s">
        <v>1930</v>
      </c>
      <c r="B13738" t="s">
        <v>1931</v>
      </c>
      <c r="C13738" t="s">
        <v>2843</v>
      </c>
      <c r="D13738" s="6">
        <v>5231.59</v>
      </c>
      <c r="E13738" s="6">
        <v>5231.59</v>
      </c>
      <c r="F13738" s="6">
        <v>5231.59</v>
      </c>
      <c r="G13738" s="6">
        <v>5231.59</v>
      </c>
      <c r="H13738" s="6">
        <v>5231.59</v>
      </c>
    </row>
    <row r="13739" spans="1:8">
      <c r="A13739" t="s">
        <v>1930</v>
      </c>
      <c r="B13739" t="s">
        <v>1931</v>
      </c>
      <c r="C13739" t="s">
        <v>2844</v>
      </c>
      <c r="D13739" s="8">
        <v>19</v>
      </c>
      <c r="E13739" s="8">
        <v>15.75</v>
      </c>
      <c r="F13739" s="8">
        <v>14.37</v>
      </c>
      <c r="G13739" s="8">
        <v>11.52</v>
      </c>
      <c r="H13739" s="8">
        <v>9.52</v>
      </c>
    </row>
    <row r="13740" spans="1:8">
      <c r="A13740" t="s">
        <v>1930</v>
      </c>
      <c r="B13740" t="s">
        <v>1931</v>
      </c>
      <c r="C13740" t="s">
        <v>2845</v>
      </c>
      <c r="D13740" s="8">
        <v>38.5</v>
      </c>
      <c r="E13740" s="8">
        <v>33.130000000000003</v>
      </c>
      <c r="F13740" s="8">
        <v>29.02</v>
      </c>
      <c r="G13740" s="8">
        <v>23.34</v>
      </c>
      <c r="H13740" s="8">
        <v>19.239999999999998</v>
      </c>
    </row>
    <row r="13741" spans="1:8">
      <c r="A13741" t="s">
        <v>1930</v>
      </c>
      <c r="B13741" t="s">
        <v>1931</v>
      </c>
      <c r="C13741" t="s">
        <v>2846</v>
      </c>
      <c r="D13741" s="8">
        <v>63.57</v>
      </c>
      <c r="E13741" s="8">
        <v>65.069999999999993</v>
      </c>
      <c r="F13741" s="8">
        <v>66.739999999999995</v>
      </c>
      <c r="G13741" s="8">
        <v>90.49</v>
      </c>
      <c r="H13741" s="8">
        <v>89.39</v>
      </c>
    </row>
    <row r="13742" spans="1:8">
      <c r="A13742" t="s">
        <v>1966</v>
      </c>
      <c r="B13742" t="s">
        <v>1967</v>
      </c>
      <c r="C13742" t="s">
        <v>2832</v>
      </c>
      <c r="D13742" s="8">
        <v>2019</v>
      </c>
      <c r="E13742" s="8">
        <v>2018</v>
      </c>
      <c r="F13742" s="8">
        <v>2017</v>
      </c>
      <c r="G13742" s="8">
        <v>2016</v>
      </c>
      <c r="H13742" s="8">
        <v>2015</v>
      </c>
    </row>
    <row r="13743" spans="1:8">
      <c r="A13743" t="s">
        <v>1966</v>
      </c>
      <c r="B13743" t="s">
        <v>1967</v>
      </c>
      <c r="C13743" t="s">
        <v>2833</v>
      </c>
      <c r="D13743" s="6">
        <v>8558.67</v>
      </c>
      <c r="E13743" s="6">
        <v>7948.75</v>
      </c>
      <c r="F13743" s="6">
        <v>8172.87</v>
      </c>
      <c r="G13743" s="6">
        <v>8744.34</v>
      </c>
      <c r="H13743" s="6">
        <v>8588.5499999999993</v>
      </c>
    </row>
    <row r="13744" spans="1:8">
      <c r="A13744" t="s">
        <v>1966</v>
      </c>
      <c r="B13744" t="s">
        <v>1967</v>
      </c>
      <c r="C13744" t="s">
        <v>2834</v>
      </c>
      <c r="D13744" s="8">
        <v>828.28</v>
      </c>
      <c r="E13744" s="8">
        <v>581.20000000000005</v>
      </c>
      <c r="F13744" s="8">
        <v>578.1</v>
      </c>
      <c r="G13744" s="8">
        <v>478.48</v>
      </c>
      <c r="H13744" s="8">
        <v>428.75</v>
      </c>
    </row>
    <row r="13745" spans="1:8">
      <c r="A13745" t="s">
        <v>1966</v>
      </c>
      <c r="B13745" t="s">
        <v>1967</v>
      </c>
      <c r="C13745" t="s">
        <v>2835</v>
      </c>
      <c r="D13745" s="6">
        <v>9386.9500000000007</v>
      </c>
      <c r="E13745" s="6">
        <v>8529.9500000000007</v>
      </c>
      <c r="F13745" s="6">
        <v>8750.9699999999993</v>
      </c>
      <c r="G13745" s="6">
        <v>9222.82</v>
      </c>
      <c r="H13745" s="6">
        <v>9017.2999999999993</v>
      </c>
    </row>
    <row r="13746" spans="1:8">
      <c r="A13746" t="s">
        <v>1966</v>
      </c>
      <c r="B13746" t="s">
        <v>1967</v>
      </c>
      <c r="C13746" t="s">
        <v>2836</v>
      </c>
      <c r="D13746">
        <v>0</v>
      </c>
      <c r="E13746">
        <v>0</v>
      </c>
      <c r="F13746">
        <v>0</v>
      </c>
      <c r="G13746" s="6">
        <v>-1384.38</v>
      </c>
      <c r="H13746" s="6">
        <v>-1332.5</v>
      </c>
    </row>
    <row r="13747" spans="1:8">
      <c r="A13747" t="s">
        <v>1966</v>
      </c>
      <c r="B13747" t="s">
        <v>1967</v>
      </c>
      <c r="C13747" t="s">
        <v>2837</v>
      </c>
      <c r="D13747">
        <v>0</v>
      </c>
      <c r="E13747">
        <v>0</v>
      </c>
      <c r="F13747">
        <v>0</v>
      </c>
      <c r="G13747" s="6">
        <v>-6568.55</v>
      </c>
      <c r="H13747" s="6">
        <v>-6909.35</v>
      </c>
    </row>
    <row r="13748" spans="1:8">
      <c r="A13748" t="s">
        <v>1966</v>
      </c>
      <c r="B13748" t="s">
        <v>1967</v>
      </c>
      <c r="C13748" t="s">
        <v>2838</v>
      </c>
      <c r="D13748" s="6">
        <v>1396.86</v>
      </c>
      <c r="E13748" s="6">
        <v>1144.71</v>
      </c>
      <c r="F13748" s="6">
        <v>1241.8800000000001</v>
      </c>
      <c r="G13748" s="6">
        <v>1269.8900000000001</v>
      </c>
      <c r="H13748" s="8">
        <v>775.45</v>
      </c>
    </row>
    <row r="13749" spans="1:8">
      <c r="A13749" t="s">
        <v>1966</v>
      </c>
      <c r="B13749" t="s">
        <v>1967</v>
      </c>
      <c r="C13749" t="s">
        <v>2839</v>
      </c>
      <c r="D13749">
        <v>0</v>
      </c>
      <c r="E13749">
        <v>0</v>
      </c>
      <c r="F13749">
        <v>0</v>
      </c>
      <c r="G13749">
        <v>0</v>
      </c>
      <c r="H13749">
        <v>0</v>
      </c>
    </row>
    <row r="13750" spans="1:8">
      <c r="A13750" t="s">
        <v>1966</v>
      </c>
      <c r="B13750" t="s">
        <v>1967</v>
      </c>
      <c r="C13750" t="s">
        <v>2840</v>
      </c>
      <c r="D13750" s="6">
        <v>1396.86</v>
      </c>
      <c r="E13750" s="6">
        <v>1144.71</v>
      </c>
      <c r="F13750" s="6">
        <v>1241.8800000000001</v>
      </c>
      <c r="G13750" s="6">
        <v>1269.8900000000001</v>
      </c>
      <c r="H13750" s="8">
        <v>775.45</v>
      </c>
    </row>
    <row r="13751" spans="1:8">
      <c r="A13751" t="s">
        <v>1966</v>
      </c>
      <c r="B13751" t="s">
        <v>1967</v>
      </c>
      <c r="C13751" t="s">
        <v>2841</v>
      </c>
      <c r="D13751" s="8">
        <v>315.29000000000002</v>
      </c>
      <c r="E13751" s="8">
        <v>-148.96</v>
      </c>
      <c r="F13751" s="8">
        <v>-49.39</v>
      </c>
      <c r="G13751" s="8">
        <v>-162.43</v>
      </c>
      <c r="H13751" s="8">
        <v>-26.77</v>
      </c>
    </row>
    <row r="13752" spans="1:8">
      <c r="A13752" t="s">
        <v>1966</v>
      </c>
      <c r="B13752" t="s">
        <v>1967</v>
      </c>
      <c r="C13752" t="s">
        <v>2842</v>
      </c>
      <c r="D13752" s="8">
        <v>-543.48</v>
      </c>
      <c r="E13752" s="8">
        <v>-743.8</v>
      </c>
      <c r="F13752" s="8">
        <v>201.08</v>
      </c>
      <c r="G13752" s="8">
        <v>335.97</v>
      </c>
      <c r="H13752" s="8">
        <v>121.35</v>
      </c>
    </row>
    <row r="13753" spans="1:8">
      <c r="A13753" t="s">
        <v>1966</v>
      </c>
      <c r="B13753" t="s">
        <v>1967</v>
      </c>
      <c r="C13753" t="s">
        <v>2843</v>
      </c>
      <c r="D13753" s="8">
        <v>564.91</v>
      </c>
      <c r="E13753" s="8">
        <v>564.91</v>
      </c>
      <c r="F13753" s="8">
        <v>400.41</v>
      </c>
      <c r="G13753" s="8">
        <v>400.41</v>
      </c>
      <c r="H13753" s="8">
        <v>400.41</v>
      </c>
    </row>
    <row r="13754" spans="1:8">
      <c r="A13754" t="s">
        <v>1966</v>
      </c>
      <c r="B13754" t="s">
        <v>1967</v>
      </c>
      <c r="C13754" t="s">
        <v>2844</v>
      </c>
      <c r="D13754" s="8">
        <v>-9.6199999999999992</v>
      </c>
      <c r="E13754" s="8">
        <v>-18.489999999999998</v>
      </c>
      <c r="F13754" s="8">
        <v>5.0199999999999996</v>
      </c>
      <c r="G13754" s="8">
        <v>8.39</v>
      </c>
      <c r="H13754" s="8">
        <v>3.59</v>
      </c>
    </row>
    <row r="13755" spans="1:8">
      <c r="A13755" t="s">
        <v>1966</v>
      </c>
      <c r="B13755" t="s">
        <v>1967</v>
      </c>
      <c r="C13755" t="s">
        <v>2845</v>
      </c>
      <c r="D13755" s="8">
        <v>-9.6199999999999992</v>
      </c>
      <c r="E13755" s="8">
        <v>-13.17</v>
      </c>
      <c r="F13755" s="8">
        <v>5.0199999999999996</v>
      </c>
      <c r="G13755" s="8">
        <v>8.39</v>
      </c>
      <c r="H13755" s="8">
        <v>3.03</v>
      </c>
    </row>
    <row r="13756" spans="1:8">
      <c r="A13756" t="s">
        <v>1966</v>
      </c>
      <c r="B13756" t="s">
        <v>1967</v>
      </c>
      <c r="C13756" t="s">
        <v>2846</v>
      </c>
      <c r="D13756">
        <v>0</v>
      </c>
      <c r="E13756">
        <v>0</v>
      </c>
      <c r="F13756">
        <v>0</v>
      </c>
      <c r="G13756">
        <v>0</v>
      </c>
      <c r="H13756">
        <v>0</v>
      </c>
    </row>
    <row r="13757" spans="1:8">
      <c r="A13757" t="s">
        <v>2006</v>
      </c>
      <c r="B13757" t="s">
        <v>2007</v>
      </c>
      <c r="C13757" t="s">
        <v>2832</v>
      </c>
      <c r="D13757" s="8">
        <v>2019</v>
      </c>
      <c r="E13757" s="8">
        <v>2018</v>
      </c>
      <c r="F13757" s="8">
        <v>2017</v>
      </c>
      <c r="G13757" s="8">
        <v>2016</v>
      </c>
      <c r="H13757" s="8">
        <v>2015</v>
      </c>
    </row>
    <row r="13758" spans="1:8">
      <c r="A13758" t="s">
        <v>2006</v>
      </c>
      <c r="B13758" t="s">
        <v>2007</v>
      </c>
      <c r="C13758" t="s">
        <v>2833</v>
      </c>
      <c r="D13758" s="8">
        <v>897.75</v>
      </c>
      <c r="E13758" s="8">
        <v>825.42</v>
      </c>
      <c r="F13758" s="8">
        <v>785.3</v>
      </c>
      <c r="G13758" s="8">
        <v>722.97</v>
      </c>
      <c r="H13758" s="8">
        <v>753.15</v>
      </c>
    </row>
    <row r="13759" spans="1:8">
      <c r="A13759" t="s">
        <v>2006</v>
      </c>
      <c r="B13759" t="s">
        <v>2007</v>
      </c>
      <c r="C13759" t="s">
        <v>2834</v>
      </c>
      <c r="D13759" s="8">
        <v>34.229999999999997</v>
      </c>
      <c r="E13759" s="8">
        <v>41.53</v>
      </c>
      <c r="F13759" s="8">
        <v>43.38</v>
      </c>
      <c r="G13759" s="8">
        <v>31.22</v>
      </c>
      <c r="H13759" s="8">
        <v>7.8</v>
      </c>
    </row>
    <row r="13760" spans="1:8">
      <c r="A13760" t="s">
        <v>2006</v>
      </c>
      <c r="B13760" t="s">
        <v>2007</v>
      </c>
      <c r="C13760" t="s">
        <v>2835</v>
      </c>
      <c r="D13760" s="8">
        <v>931.98</v>
      </c>
      <c r="E13760" s="8">
        <v>866.95</v>
      </c>
      <c r="F13760" s="8">
        <v>828.68</v>
      </c>
      <c r="G13760" s="8">
        <v>754.19</v>
      </c>
      <c r="H13760" s="8">
        <v>760.95</v>
      </c>
    </row>
    <row r="13761" spans="1:8">
      <c r="A13761" t="s">
        <v>2006</v>
      </c>
      <c r="B13761" t="s">
        <v>2007</v>
      </c>
      <c r="C13761" t="s">
        <v>2836</v>
      </c>
      <c r="D13761" s="8">
        <v>-809.34</v>
      </c>
      <c r="E13761" s="8">
        <v>-744.82</v>
      </c>
      <c r="F13761" s="8">
        <v>-734.07</v>
      </c>
      <c r="G13761" s="8">
        <v>-668.6</v>
      </c>
      <c r="H13761" s="8">
        <v>-685.27</v>
      </c>
    </row>
    <row r="13762" spans="1:8">
      <c r="A13762" t="s">
        <v>2006</v>
      </c>
      <c r="B13762" t="s">
        <v>2007</v>
      </c>
      <c r="C13762" t="s">
        <v>2837</v>
      </c>
      <c r="D13762" s="8">
        <v>-15.06</v>
      </c>
      <c r="E13762" s="8">
        <v>-21.63</v>
      </c>
      <c r="F13762" s="8">
        <v>-33.54</v>
      </c>
      <c r="G13762" s="8">
        <v>-37.97</v>
      </c>
      <c r="H13762" s="8">
        <v>-37.03</v>
      </c>
    </row>
    <row r="13763" spans="1:8">
      <c r="A13763" t="s">
        <v>2006</v>
      </c>
      <c r="B13763" t="s">
        <v>2007</v>
      </c>
      <c r="C13763" t="s">
        <v>2838</v>
      </c>
      <c r="D13763" s="8">
        <v>122.64</v>
      </c>
      <c r="E13763" s="8">
        <v>122.13</v>
      </c>
      <c r="F13763" s="8">
        <v>94.61</v>
      </c>
      <c r="G13763" s="8">
        <v>47.62</v>
      </c>
      <c r="H13763" s="8">
        <v>38.65</v>
      </c>
    </row>
    <row r="13764" spans="1:8">
      <c r="A13764" t="s">
        <v>2006</v>
      </c>
      <c r="B13764" t="s">
        <v>2007</v>
      </c>
      <c r="C13764" t="s">
        <v>2839</v>
      </c>
      <c r="D13764" s="8">
        <v>-24.61</v>
      </c>
      <c r="E13764" s="8">
        <v>-23.1</v>
      </c>
      <c r="F13764" s="8">
        <v>-21.48</v>
      </c>
      <c r="G13764" s="8">
        <v>-19.61</v>
      </c>
      <c r="H13764" s="8">
        <v>-18.89</v>
      </c>
    </row>
    <row r="13765" spans="1:8">
      <c r="A13765" t="s">
        <v>2006</v>
      </c>
      <c r="B13765" t="s">
        <v>2007</v>
      </c>
      <c r="C13765" t="s">
        <v>2840</v>
      </c>
      <c r="D13765" s="8">
        <v>98.03</v>
      </c>
      <c r="E13765" s="8">
        <v>99.03</v>
      </c>
      <c r="F13765" s="8">
        <v>73.13</v>
      </c>
      <c r="G13765" s="8">
        <v>28.01</v>
      </c>
      <c r="H13765" s="8">
        <v>19.760000000000002</v>
      </c>
    </row>
    <row r="13766" spans="1:8">
      <c r="A13766" t="s">
        <v>2006</v>
      </c>
      <c r="B13766" t="s">
        <v>2007</v>
      </c>
      <c r="C13766" t="s">
        <v>2841</v>
      </c>
      <c r="D13766" s="8">
        <v>-24.84</v>
      </c>
      <c r="E13766" s="8">
        <v>-26.98</v>
      </c>
      <c r="F13766" s="8">
        <v>-13.25</v>
      </c>
      <c r="G13766" s="8">
        <v>5.68</v>
      </c>
      <c r="H13766" s="8">
        <v>1.17</v>
      </c>
    </row>
    <row r="13767" spans="1:8">
      <c r="A13767" t="s">
        <v>2006</v>
      </c>
      <c r="B13767" t="s">
        <v>2007</v>
      </c>
      <c r="C13767" t="s">
        <v>2842</v>
      </c>
      <c r="D13767" s="8">
        <v>73.19</v>
      </c>
      <c r="E13767" s="8">
        <v>72.05</v>
      </c>
      <c r="F13767" s="8">
        <v>59.88</v>
      </c>
      <c r="G13767" s="8">
        <v>33.69</v>
      </c>
      <c r="H13767" s="8">
        <v>20.93</v>
      </c>
    </row>
    <row r="13768" spans="1:8">
      <c r="A13768" t="s">
        <v>2006</v>
      </c>
      <c r="B13768" t="s">
        <v>2007</v>
      </c>
      <c r="C13768" t="s">
        <v>2843</v>
      </c>
      <c r="D13768" s="8">
        <v>8.67</v>
      </c>
      <c r="E13768" s="8">
        <v>8.67</v>
      </c>
      <c r="F13768" s="8">
        <v>8.67</v>
      </c>
      <c r="G13768" s="8">
        <v>8.67</v>
      </c>
      <c r="H13768" s="8">
        <v>8.67</v>
      </c>
    </row>
    <row r="13769" spans="1:8">
      <c r="A13769" t="s">
        <v>2006</v>
      </c>
      <c r="B13769" t="s">
        <v>2007</v>
      </c>
      <c r="C13769" t="s">
        <v>2844</v>
      </c>
      <c r="D13769" s="8">
        <v>8.4499999999999993</v>
      </c>
      <c r="E13769" s="8">
        <v>8.31</v>
      </c>
      <c r="F13769" s="8">
        <v>6.91</v>
      </c>
      <c r="G13769" s="8">
        <v>3.89</v>
      </c>
      <c r="H13769" s="8">
        <v>2.41</v>
      </c>
    </row>
    <row r="13770" spans="1:8">
      <c r="A13770" t="s">
        <v>2006</v>
      </c>
      <c r="B13770" t="s">
        <v>2007</v>
      </c>
      <c r="C13770" t="s">
        <v>2845</v>
      </c>
      <c r="D13770" s="8">
        <v>11.28</v>
      </c>
      <c r="E13770" s="8">
        <v>10.97</v>
      </c>
      <c r="F13770" s="8">
        <v>9.3800000000000008</v>
      </c>
      <c r="G13770" s="8">
        <v>6.15</v>
      </c>
      <c r="H13770" s="8">
        <v>4.59</v>
      </c>
    </row>
    <row r="13771" spans="1:8">
      <c r="A13771" t="s">
        <v>2006</v>
      </c>
      <c r="B13771" t="s">
        <v>2007</v>
      </c>
      <c r="C13771" t="s">
        <v>2846</v>
      </c>
      <c r="D13771" s="8">
        <v>13.66</v>
      </c>
      <c r="E13771" s="8">
        <v>14.8</v>
      </c>
      <c r="F13771" s="8">
        <v>12.05</v>
      </c>
      <c r="G13771" s="8">
        <v>11.84</v>
      </c>
      <c r="H13771" s="8">
        <v>10.050000000000001</v>
      </c>
    </row>
    <row r="13772" spans="1:8">
      <c r="A13772" t="s">
        <v>2040</v>
      </c>
      <c r="B13772" t="s">
        <v>2041</v>
      </c>
      <c r="C13772" t="s">
        <v>2832</v>
      </c>
      <c r="D13772" s="8">
        <v>2019</v>
      </c>
      <c r="E13772" s="8">
        <v>2018</v>
      </c>
      <c r="F13772" s="8">
        <v>2017</v>
      </c>
      <c r="G13772" s="8">
        <v>2016</v>
      </c>
      <c r="H13772" s="8">
        <v>2015</v>
      </c>
    </row>
    <row r="13773" spans="1:8">
      <c r="A13773" t="s">
        <v>2040</v>
      </c>
      <c r="B13773" t="s">
        <v>2041</v>
      </c>
      <c r="C13773" t="s">
        <v>2833</v>
      </c>
      <c r="D13773" s="6">
        <v>4296.8999999999996</v>
      </c>
      <c r="E13773" s="6">
        <v>5862.8</v>
      </c>
      <c r="F13773" s="6">
        <v>7864.5</v>
      </c>
      <c r="G13773" s="6">
        <v>5862.1</v>
      </c>
      <c r="H13773" s="6">
        <v>5744.2</v>
      </c>
    </row>
    <row r="13774" spans="1:8">
      <c r="A13774" t="s">
        <v>2040</v>
      </c>
      <c r="B13774" t="s">
        <v>2041</v>
      </c>
      <c r="C13774" t="s">
        <v>2834</v>
      </c>
      <c r="D13774" s="8">
        <v>173.4</v>
      </c>
      <c r="E13774" s="8">
        <v>40.299999999999997</v>
      </c>
      <c r="F13774" s="8">
        <v>27.7</v>
      </c>
      <c r="G13774" s="8">
        <v>2.1</v>
      </c>
      <c r="H13774" s="8">
        <v>3.9</v>
      </c>
    </row>
    <row r="13775" spans="1:8">
      <c r="A13775" t="s">
        <v>2040</v>
      </c>
      <c r="B13775" t="s">
        <v>2041</v>
      </c>
      <c r="C13775" t="s">
        <v>2835</v>
      </c>
      <c r="D13775" s="6">
        <v>4470.3</v>
      </c>
      <c r="E13775" s="6">
        <v>5903.1</v>
      </c>
      <c r="F13775" s="6">
        <v>7892.2</v>
      </c>
      <c r="G13775" s="6">
        <v>5864.2</v>
      </c>
      <c r="H13775" s="6">
        <v>5748.1</v>
      </c>
    </row>
    <row r="13776" spans="1:8">
      <c r="A13776" t="s">
        <v>2040</v>
      </c>
      <c r="B13776" t="s">
        <v>2041</v>
      </c>
      <c r="C13776" t="s">
        <v>2836</v>
      </c>
      <c r="D13776" s="6">
        <v>-4653.2</v>
      </c>
      <c r="E13776" s="6">
        <v>-9280.7000000000007</v>
      </c>
      <c r="F13776" s="6">
        <v>-7948.2</v>
      </c>
      <c r="G13776" s="6">
        <v>-5818.7</v>
      </c>
      <c r="H13776" s="6">
        <v>-5702.1</v>
      </c>
    </row>
    <row r="13777" spans="1:8">
      <c r="A13777" t="s">
        <v>2040</v>
      </c>
      <c r="B13777" t="s">
        <v>2041</v>
      </c>
      <c r="C13777" t="s">
        <v>2837</v>
      </c>
      <c r="D13777" s="8">
        <v>-541</v>
      </c>
      <c r="E13777" s="8">
        <v>-498.6</v>
      </c>
      <c r="F13777" s="8">
        <v>-365.7</v>
      </c>
      <c r="G13777" s="8">
        <v>-331</v>
      </c>
      <c r="H13777" s="8">
        <v>-336.2</v>
      </c>
    </row>
    <row r="13778" spans="1:8">
      <c r="A13778" t="s">
        <v>2040</v>
      </c>
      <c r="B13778" t="s">
        <v>2041</v>
      </c>
      <c r="C13778" t="s">
        <v>2838</v>
      </c>
      <c r="D13778" s="8">
        <v>-182.9</v>
      </c>
      <c r="E13778" s="6">
        <v>-3377.6</v>
      </c>
      <c r="F13778" s="8">
        <v>-56</v>
      </c>
      <c r="G13778" s="8">
        <v>-285.5</v>
      </c>
      <c r="H13778" s="8">
        <v>-290.2</v>
      </c>
    </row>
    <row r="13779" spans="1:8">
      <c r="A13779" t="s">
        <v>2040</v>
      </c>
      <c r="B13779" t="s">
        <v>2041</v>
      </c>
      <c r="C13779" t="s">
        <v>2839</v>
      </c>
      <c r="D13779" s="8">
        <v>-213.4</v>
      </c>
      <c r="E13779" s="8">
        <v>-232.2</v>
      </c>
      <c r="F13779" s="8">
        <v>-143.80000000000001</v>
      </c>
      <c r="G13779" s="8">
        <v>-145.80000000000001</v>
      </c>
      <c r="H13779" s="8">
        <v>-155.6</v>
      </c>
    </row>
    <row r="13780" spans="1:8">
      <c r="A13780" t="s">
        <v>2040</v>
      </c>
      <c r="B13780" t="s">
        <v>2041</v>
      </c>
      <c r="C13780" t="s">
        <v>2840</v>
      </c>
      <c r="D13780" s="8">
        <v>-396.3</v>
      </c>
      <c r="E13780" s="6">
        <v>-3609.8</v>
      </c>
      <c r="F13780" s="8">
        <v>-199.8</v>
      </c>
      <c r="G13780" s="8">
        <v>-431.3</v>
      </c>
      <c r="H13780" s="8">
        <v>-445.8</v>
      </c>
    </row>
    <row r="13781" spans="1:8">
      <c r="A13781" t="s">
        <v>2040</v>
      </c>
      <c r="B13781" t="s">
        <v>2041</v>
      </c>
      <c r="C13781" t="s">
        <v>2841</v>
      </c>
      <c r="D13781" s="8">
        <v>14.4</v>
      </c>
      <c r="E13781" s="8">
        <v>627.70000000000005</v>
      </c>
      <c r="F13781" s="8">
        <v>75.900000000000006</v>
      </c>
      <c r="G13781" s="8">
        <v>146</v>
      </c>
      <c r="H13781" s="8">
        <v>150.69999999999999</v>
      </c>
    </row>
    <row r="13782" spans="1:8">
      <c r="A13782" t="s">
        <v>2040</v>
      </c>
      <c r="B13782" t="s">
        <v>2041</v>
      </c>
      <c r="C13782" t="s">
        <v>2842</v>
      </c>
      <c r="D13782" s="8">
        <v>-381.9</v>
      </c>
      <c r="E13782" s="6">
        <v>-2982.1</v>
      </c>
      <c r="F13782" s="8">
        <v>-123.9</v>
      </c>
      <c r="G13782" s="8">
        <v>-285.3</v>
      </c>
      <c r="H13782" s="8">
        <v>-295.10000000000002</v>
      </c>
    </row>
    <row r="13783" spans="1:8">
      <c r="A13783" t="s">
        <v>2040</v>
      </c>
      <c r="B13783" t="s">
        <v>2041</v>
      </c>
      <c r="C13783" t="s">
        <v>2843</v>
      </c>
      <c r="D13783" s="8">
        <v>191.7</v>
      </c>
      <c r="E13783" s="8">
        <v>191.7</v>
      </c>
      <c r="F13783" s="8">
        <v>94.5</v>
      </c>
      <c r="G13783" s="8">
        <v>92.9</v>
      </c>
      <c r="H13783" s="8">
        <v>92.9</v>
      </c>
    </row>
    <row r="13784" spans="1:8">
      <c r="A13784" t="s">
        <v>2040</v>
      </c>
      <c r="B13784" t="s">
        <v>2041</v>
      </c>
      <c r="C13784" t="s">
        <v>2844</v>
      </c>
      <c r="D13784" s="8">
        <v>-1.99</v>
      </c>
      <c r="E13784" s="8">
        <v>-29.63</v>
      </c>
      <c r="F13784" s="8">
        <v>-1.33</v>
      </c>
      <c r="G13784" s="8">
        <v>-3.07</v>
      </c>
      <c r="H13784" s="8">
        <v>-3.32</v>
      </c>
    </row>
    <row r="13785" spans="1:8">
      <c r="A13785" t="s">
        <v>2040</v>
      </c>
      <c r="B13785" t="s">
        <v>2041</v>
      </c>
      <c r="C13785" t="s">
        <v>2845</v>
      </c>
      <c r="D13785" s="8">
        <v>-0.88</v>
      </c>
      <c r="E13785" s="8">
        <v>-14.34</v>
      </c>
      <c r="F13785" s="8">
        <v>0.21</v>
      </c>
      <c r="G13785" s="8">
        <v>-1.5</v>
      </c>
      <c r="H13785" s="8">
        <v>-1.5</v>
      </c>
    </row>
    <row r="13786" spans="1:8">
      <c r="A13786" t="s">
        <v>2040</v>
      </c>
      <c r="B13786" t="s">
        <v>2041</v>
      </c>
      <c r="C13786" t="s">
        <v>2846</v>
      </c>
      <c r="D13786" s="8">
        <v>-4.26</v>
      </c>
      <c r="E13786" s="8">
        <v>-57.61</v>
      </c>
      <c r="F13786" s="8">
        <v>-0.71</v>
      </c>
      <c r="G13786" s="8">
        <v>0.78</v>
      </c>
      <c r="H13786" s="8">
        <v>0.8</v>
      </c>
    </row>
    <row r="13787" spans="1:8">
      <c r="A13787" t="s">
        <v>2048</v>
      </c>
      <c r="B13787" t="s">
        <v>2049</v>
      </c>
      <c r="C13787" t="s">
        <v>2832</v>
      </c>
      <c r="D13787" s="8">
        <v>2019</v>
      </c>
      <c r="E13787" s="8">
        <v>2018</v>
      </c>
      <c r="F13787" s="8">
        <v>2017</v>
      </c>
      <c r="G13787" s="8">
        <v>2016</v>
      </c>
      <c r="H13787" s="8">
        <v>2015</v>
      </c>
    </row>
    <row r="13788" spans="1:8">
      <c r="A13788" t="s">
        <v>2048</v>
      </c>
      <c r="B13788" t="s">
        <v>2049</v>
      </c>
      <c r="C13788" t="s">
        <v>2833</v>
      </c>
      <c r="D13788" s="6">
        <v>1195.8900000000001</v>
      </c>
      <c r="E13788" s="6">
        <v>1093.2</v>
      </c>
      <c r="F13788" s="8">
        <v>954.45</v>
      </c>
      <c r="G13788" s="8">
        <v>907.5</v>
      </c>
      <c r="H13788" s="8">
        <v>841.21</v>
      </c>
    </row>
    <row r="13789" spans="1:8">
      <c r="A13789" t="s">
        <v>2048</v>
      </c>
      <c r="B13789" t="s">
        <v>2049</v>
      </c>
      <c r="C13789" t="s">
        <v>2834</v>
      </c>
      <c r="D13789" s="8">
        <v>28.61</v>
      </c>
      <c r="E13789" s="8">
        <v>25.05</v>
      </c>
      <c r="F13789" s="8">
        <v>15.85</v>
      </c>
      <c r="G13789" s="8">
        <v>18.420000000000002</v>
      </c>
      <c r="H13789" s="8">
        <v>31.05</v>
      </c>
    </row>
    <row r="13790" spans="1:8">
      <c r="A13790" t="s">
        <v>2048</v>
      </c>
      <c r="B13790" t="s">
        <v>2049</v>
      </c>
      <c r="C13790" t="s">
        <v>2835</v>
      </c>
      <c r="D13790" s="6">
        <v>1224.5</v>
      </c>
      <c r="E13790" s="6">
        <v>1118.25</v>
      </c>
      <c r="F13790" s="8">
        <v>970.3</v>
      </c>
      <c r="G13790" s="8">
        <v>925.92</v>
      </c>
      <c r="H13790" s="8">
        <v>872.26</v>
      </c>
    </row>
    <row r="13791" spans="1:8">
      <c r="A13791" t="s">
        <v>2048</v>
      </c>
      <c r="B13791" t="s">
        <v>2049</v>
      </c>
      <c r="C13791" t="s">
        <v>2836</v>
      </c>
      <c r="D13791" s="6">
        <v>-1114.24</v>
      </c>
      <c r="E13791" s="6">
        <v>-1014.21</v>
      </c>
      <c r="F13791" s="8">
        <v>-881.12</v>
      </c>
      <c r="G13791" s="8">
        <v>-835.65</v>
      </c>
      <c r="H13791" s="8">
        <v>-563.91</v>
      </c>
    </row>
    <row r="13792" spans="1:8">
      <c r="A13792" t="s">
        <v>2048</v>
      </c>
      <c r="B13792" t="s">
        <v>2049</v>
      </c>
      <c r="C13792" t="s">
        <v>2837</v>
      </c>
      <c r="D13792" s="8">
        <v>-23.14</v>
      </c>
      <c r="E13792" s="8">
        <v>-17.16</v>
      </c>
      <c r="F13792" s="8">
        <v>-16.23</v>
      </c>
      <c r="G13792" s="8">
        <v>-19.7</v>
      </c>
      <c r="H13792" s="8">
        <v>-46.97</v>
      </c>
    </row>
    <row r="13793" spans="1:8">
      <c r="A13793" t="s">
        <v>2048</v>
      </c>
      <c r="B13793" t="s">
        <v>2049</v>
      </c>
      <c r="C13793" t="s">
        <v>2838</v>
      </c>
      <c r="D13793" s="8">
        <v>110.26</v>
      </c>
      <c r="E13793" s="8">
        <v>104.04</v>
      </c>
      <c r="F13793" s="8">
        <v>89.18</v>
      </c>
      <c r="G13793" s="8">
        <v>70.569999999999993</v>
      </c>
      <c r="H13793" s="8">
        <v>261.38</v>
      </c>
    </row>
    <row r="13794" spans="1:8">
      <c r="A13794" t="s">
        <v>2048</v>
      </c>
      <c r="B13794" t="s">
        <v>2049</v>
      </c>
      <c r="C13794" t="s">
        <v>2839</v>
      </c>
      <c r="D13794" s="8">
        <v>-43.83</v>
      </c>
      <c r="E13794" s="8">
        <v>-40.92</v>
      </c>
      <c r="F13794" s="8">
        <v>-35.53</v>
      </c>
      <c r="G13794" s="8">
        <v>-35.39</v>
      </c>
      <c r="H13794" s="8">
        <v>-64.22</v>
      </c>
    </row>
    <row r="13795" spans="1:8">
      <c r="A13795" t="s">
        <v>2048</v>
      </c>
      <c r="B13795" t="s">
        <v>2049</v>
      </c>
      <c r="C13795" t="s">
        <v>2840</v>
      </c>
      <c r="D13795" s="8">
        <v>66.430000000000007</v>
      </c>
      <c r="E13795" s="8">
        <v>63.12</v>
      </c>
      <c r="F13795" s="8">
        <v>53.65</v>
      </c>
      <c r="G13795" s="8">
        <v>35.18</v>
      </c>
      <c r="H13795" s="8">
        <v>197.16</v>
      </c>
    </row>
    <row r="13796" spans="1:8">
      <c r="A13796" t="s">
        <v>2048</v>
      </c>
      <c r="B13796" t="s">
        <v>2049</v>
      </c>
      <c r="C13796" t="s">
        <v>2841</v>
      </c>
      <c r="D13796" s="8">
        <v>-17.670000000000002</v>
      </c>
      <c r="E13796" s="8">
        <v>-13.48</v>
      </c>
      <c r="F13796" s="8">
        <v>-11.06</v>
      </c>
      <c r="G13796" s="8">
        <v>-8.11</v>
      </c>
      <c r="H13796" s="8">
        <v>-25.29</v>
      </c>
    </row>
    <row r="13797" spans="1:8">
      <c r="A13797" t="s">
        <v>2048</v>
      </c>
      <c r="B13797" t="s">
        <v>2049</v>
      </c>
      <c r="C13797" t="s">
        <v>2842</v>
      </c>
      <c r="D13797" s="8">
        <v>48.76</v>
      </c>
      <c r="E13797" s="8">
        <v>49.64</v>
      </c>
      <c r="F13797" s="8">
        <v>42.59</v>
      </c>
      <c r="G13797" s="8">
        <v>27.07</v>
      </c>
      <c r="H13797" s="8">
        <v>171.87</v>
      </c>
    </row>
    <row r="13798" spans="1:8">
      <c r="A13798" t="s">
        <v>2048</v>
      </c>
      <c r="B13798" t="s">
        <v>2049</v>
      </c>
      <c r="C13798" t="s">
        <v>2843</v>
      </c>
      <c r="D13798" s="8">
        <v>13.53</v>
      </c>
      <c r="E13798" s="8">
        <v>13.53</v>
      </c>
      <c r="F13798" s="8">
        <v>13.53</v>
      </c>
      <c r="G13798" s="8">
        <v>13.53</v>
      </c>
      <c r="H13798" s="8">
        <v>13.53</v>
      </c>
    </row>
    <row r="13799" spans="1:8">
      <c r="A13799" t="s">
        <v>2048</v>
      </c>
      <c r="B13799" t="s">
        <v>2049</v>
      </c>
      <c r="C13799" t="s">
        <v>2844</v>
      </c>
      <c r="D13799" s="8">
        <v>3.6</v>
      </c>
      <c r="E13799" s="8">
        <v>3.67</v>
      </c>
      <c r="F13799" s="8">
        <v>3.15</v>
      </c>
      <c r="G13799" s="8">
        <v>2</v>
      </c>
      <c r="H13799" s="8">
        <v>12.7</v>
      </c>
    </row>
    <row r="13800" spans="1:8">
      <c r="A13800" t="s">
        <v>2048</v>
      </c>
      <c r="B13800" t="s">
        <v>2049</v>
      </c>
      <c r="C13800" t="s">
        <v>2845</v>
      </c>
      <c r="D13800" s="8">
        <v>6.84</v>
      </c>
      <c r="E13800" s="8">
        <v>6.69</v>
      </c>
      <c r="F13800" s="8">
        <v>5.77</v>
      </c>
      <c r="G13800" s="8">
        <v>4.62</v>
      </c>
      <c r="H13800" s="8">
        <v>17.45</v>
      </c>
    </row>
    <row r="13801" spans="1:8">
      <c r="A13801" t="s">
        <v>2048</v>
      </c>
      <c r="B13801" t="s">
        <v>2049</v>
      </c>
      <c r="C13801" t="s">
        <v>2846</v>
      </c>
      <c r="D13801" s="8">
        <v>9.2200000000000006</v>
      </c>
      <c r="E13801" s="8">
        <v>9.52</v>
      </c>
      <c r="F13801" s="8">
        <v>9.34</v>
      </c>
      <c r="G13801" s="8">
        <v>9.9499999999999993</v>
      </c>
      <c r="H13801" s="8">
        <v>36.659999999999997</v>
      </c>
    </row>
    <row r="13802" spans="1:8">
      <c r="A13802" t="s">
        <v>2104</v>
      </c>
      <c r="B13802" t="s">
        <v>2105</v>
      </c>
      <c r="C13802" t="s">
        <v>2832</v>
      </c>
      <c r="D13802" s="8">
        <v>2019</v>
      </c>
      <c r="E13802" s="8">
        <v>2018</v>
      </c>
      <c r="F13802" s="8">
        <v>2017</v>
      </c>
      <c r="G13802" s="8">
        <v>2016</v>
      </c>
      <c r="H13802" s="8">
        <v>2015</v>
      </c>
    </row>
    <row r="13803" spans="1:8">
      <c r="A13803" t="s">
        <v>2104</v>
      </c>
      <c r="B13803" t="s">
        <v>2105</v>
      </c>
      <c r="C13803" t="s">
        <v>2833</v>
      </c>
      <c r="D13803" s="8">
        <v>902.01</v>
      </c>
      <c r="E13803" s="8">
        <v>776.01</v>
      </c>
      <c r="F13803" s="8">
        <v>620</v>
      </c>
      <c r="G13803" s="8">
        <v>621.76</v>
      </c>
      <c r="H13803" s="8">
        <v>575.58000000000004</v>
      </c>
    </row>
    <row r="13804" spans="1:8">
      <c r="A13804" t="s">
        <v>2104</v>
      </c>
      <c r="B13804" t="s">
        <v>2105</v>
      </c>
      <c r="C13804" t="s">
        <v>2834</v>
      </c>
      <c r="D13804" s="8">
        <v>15.06</v>
      </c>
      <c r="E13804" s="8">
        <v>18.600000000000001</v>
      </c>
      <c r="F13804" s="8">
        <v>23.12</v>
      </c>
      <c r="G13804" s="8">
        <v>28.24</v>
      </c>
      <c r="H13804" s="8">
        <v>366.27</v>
      </c>
    </row>
    <row r="13805" spans="1:8">
      <c r="A13805" t="s">
        <v>2104</v>
      </c>
      <c r="B13805" t="s">
        <v>2105</v>
      </c>
      <c r="C13805" t="s">
        <v>2835</v>
      </c>
      <c r="D13805" s="8">
        <v>917.07</v>
      </c>
      <c r="E13805" s="8">
        <v>794.61</v>
      </c>
      <c r="F13805" s="8">
        <v>643.12</v>
      </c>
      <c r="G13805" s="8">
        <v>650</v>
      </c>
      <c r="H13805" s="8">
        <v>941.84</v>
      </c>
    </row>
    <row r="13806" spans="1:8">
      <c r="A13806" t="s">
        <v>2104</v>
      </c>
      <c r="B13806" t="s">
        <v>2105</v>
      </c>
      <c r="C13806" t="s">
        <v>2836</v>
      </c>
      <c r="D13806" s="8">
        <v>-835.9</v>
      </c>
      <c r="E13806" s="8">
        <v>-685.22</v>
      </c>
      <c r="F13806" s="8">
        <v>-591.08000000000004</v>
      </c>
      <c r="G13806" s="8">
        <v>-525.73</v>
      </c>
      <c r="H13806" s="8">
        <v>-519.17999999999995</v>
      </c>
    </row>
    <row r="13807" spans="1:8">
      <c r="A13807" t="s">
        <v>2104</v>
      </c>
      <c r="B13807" t="s">
        <v>2105</v>
      </c>
      <c r="C13807" t="s">
        <v>2837</v>
      </c>
      <c r="D13807" s="8">
        <v>-33.22</v>
      </c>
      <c r="E13807" s="8">
        <v>-29.73</v>
      </c>
      <c r="F13807" s="8">
        <v>-30.45</v>
      </c>
      <c r="G13807" s="8">
        <v>-29.04</v>
      </c>
      <c r="H13807" s="8">
        <v>-23.08</v>
      </c>
    </row>
    <row r="13808" spans="1:8">
      <c r="A13808" t="s">
        <v>2104</v>
      </c>
      <c r="B13808" t="s">
        <v>2105</v>
      </c>
      <c r="C13808" t="s">
        <v>2838</v>
      </c>
      <c r="D13808" s="8">
        <v>81.17</v>
      </c>
      <c r="E13808" s="8">
        <v>109.39</v>
      </c>
      <c r="F13808" s="8">
        <v>52.04</v>
      </c>
      <c r="G13808" s="8">
        <v>95.24</v>
      </c>
      <c r="H13808" s="8">
        <v>399.57</v>
      </c>
    </row>
    <row r="13809" spans="1:8">
      <c r="A13809" t="s">
        <v>2104</v>
      </c>
      <c r="B13809" t="s">
        <v>2105</v>
      </c>
      <c r="C13809" t="s">
        <v>2839</v>
      </c>
      <c r="D13809" s="8">
        <v>-44.1</v>
      </c>
      <c r="E13809" s="8">
        <v>-33.299999999999997</v>
      </c>
      <c r="F13809" s="8">
        <v>-28</v>
      </c>
      <c r="G13809" s="8">
        <v>-23.37</v>
      </c>
      <c r="H13809" s="8">
        <v>-21.51</v>
      </c>
    </row>
    <row r="13810" spans="1:8">
      <c r="A13810" t="s">
        <v>2104</v>
      </c>
      <c r="B13810" t="s">
        <v>2105</v>
      </c>
      <c r="C13810" t="s">
        <v>2840</v>
      </c>
      <c r="D13810" s="8">
        <v>37.07</v>
      </c>
      <c r="E13810" s="8">
        <v>76.09</v>
      </c>
      <c r="F13810" s="8">
        <v>24.04</v>
      </c>
      <c r="G13810" s="8">
        <v>71.87</v>
      </c>
      <c r="H13810" s="8">
        <v>378.07</v>
      </c>
    </row>
    <row r="13811" spans="1:8">
      <c r="A13811" t="s">
        <v>2104</v>
      </c>
      <c r="B13811" t="s">
        <v>2105</v>
      </c>
      <c r="C13811" t="s">
        <v>2841</v>
      </c>
      <c r="D13811" s="8">
        <v>-10.45</v>
      </c>
      <c r="E13811" s="8">
        <v>-26.7</v>
      </c>
      <c r="F13811" s="8">
        <v>-11.55</v>
      </c>
      <c r="G13811" s="8">
        <v>-22.11</v>
      </c>
      <c r="H13811" s="8">
        <v>-81.42</v>
      </c>
    </row>
    <row r="13812" spans="1:8">
      <c r="A13812" t="s">
        <v>2104</v>
      </c>
      <c r="B13812" t="s">
        <v>2105</v>
      </c>
      <c r="C13812" t="s">
        <v>2842</v>
      </c>
      <c r="D13812" s="8">
        <v>26.62</v>
      </c>
      <c r="E13812" s="8">
        <v>49.39</v>
      </c>
      <c r="F13812" s="8">
        <v>12.49</v>
      </c>
      <c r="G13812" s="8">
        <v>49.76</v>
      </c>
      <c r="H13812" s="8">
        <v>296.64999999999998</v>
      </c>
    </row>
    <row r="13813" spans="1:8">
      <c r="A13813" t="s">
        <v>2104</v>
      </c>
      <c r="B13813" t="s">
        <v>2105</v>
      </c>
      <c r="C13813" t="s">
        <v>2843</v>
      </c>
      <c r="D13813" s="8">
        <v>20.399999999999999</v>
      </c>
      <c r="E13813" s="8">
        <v>20.399999999999999</v>
      </c>
      <c r="F13813">
        <v>0</v>
      </c>
      <c r="G13813" s="8">
        <v>17.39</v>
      </c>
      <c r="H13813" s="8">
        <v>17.39</v>
      </c>
    </row>
    <row r="13814" spans="1:8">
      <c r="A13814" t="s">
        <v>2104</v>
      </c>
      <c r="B13814" t="s">
        <v>2105</v>
      </c>
      <c r="C13814" t="s">
        <v>2844</v>
      </c>
      <c r="D13814" s="8">
        <v>13.05</v>
      </c>
      <c r="E13814" s="8">
        <v>24.21</v>
      </c>
      <c r="F13814" s="8">
        <v>6.98</v>
      </c>
      <c r="G13814" s="8">
        <v>28.62</v>
      </c>
      <c r="H13814" s="8">
        <v>170.61</v>
      </c>
    </row>
    <row r="13815" spans="1:8">
      <c r="A13815" t="s">
        <v>2104</v>
      </c>
      <c r="B13815" t="s">
        <v>2105</v>
      </c>
      <c r="C13815" t="s">
        <v>2845</v>
      </c>
      <c r="D13815" s="8">
        <v>34.67</v>
      </c>
      <c r="E13815" s="8">
        <v>40.53</v>
      </c>
      <c r="F13815">
        <v>0</v>
      </c>
      <c r="G13815" s="8">
        <v>42.06</v>
      </c>
      <c r="H13815" s="8">
        <v>182.98</v>
      </c>
    </row>
    <row r="13816" spans="1:8">
      <c r="A13816" t="s">
        <v>2104</v>
      </c>
      <c r="B13816" t="s">
        <v>2105</v>
      </c>
      <c r="C13816" t="s">
        <v>2846</v>
      </c>
      <c r="D13816" s="8">
        <v>9</v>
      </c>
      <c r="E13816" s="8">
        <v>14.1</v>
      </c>
      <c r="F13816" s="8">
        <v>8.39</v>
      </c>
      <c r="G13816" s="8">
        <v>19.989999999999998</v>
      </c>
      <c r="H13816" s="8">
        <v>73.430000000000007</v>
      </c>
    </row>
    <row r="13817" spans="1:8">
      <c r="A13817" t="s">
        <v>2151</v>
      </c>
      <c r="B13817" t="s">
        <v>2152</v>
      </c>
      <c r="C13817" t="s">
        <v>2832</v>
      </c>
      <c r="D13817" s="8">
        <v>2019</v>
      </c>
      <c r="E13817" s="8">
        <v>2018</v>
      </c>
      <c r="F13817" s="8">
        <v>2017</v>
      </c>
      <c r="G13817" s="8">
        <v>2016</v>
      </c>
      <c r="H13817" s="8">
        <v>2015</v>
      </c>
    </row>
    <row r="13818" spans="1:8">
      <c r="A13818" t="s">
        <v>2151</v>
      </c>
      <c r="B13818" t="s">
        <v>2152</v>
      </c>
      <c r="C13818" t="s">
        <v>2833</v>
      </c>
      <c r="D13818" t="s">
        <v>2909</v>
      </c>
      <c r="E13818" t="s">
        <v>2910</v>
      </c>
      <c r="F13818" t="s">
        <v>2911</v>
      </c>
      <c r="G13818" t="s">
        <v>2912</v>
      </c>
      <c r="H13818" t="s">
        <v>2913</v>
      </c>
    </row>
    <row r="13819" spans="1:8">
      <c r="A13819" t="s">
        <v>2151</v>
      </c>
      <c r="B13819" t="s">
        <v>2152</v>
      </c>
      <c r="C13819" t="s">
        <v>2834</v>
      </c>
      <c r="D13819" s="6">
        <v>35214.339999999997</v>
      </c>
      <c r="E13819" s="6">
        <v>39164.519999999997</v>
      </c>
      <c r="F13819" s="6">
        <v>35460.93</v>
      </c>
      <c r="G13819" s="6">
        <v>28158.36</v>
      </c>
      <c r="H13819" s="6">
        <v>22575.89</v>
      </c>
    </row>
    <row r="13820" spans="1:8">
      <c r="A13820" t="s">
        <v>2151</v>
      </c>
      <c r="B13820" t="s">
        <v>2152</v>
      </c>
      <c r="C13820" t="s">
        <v>2835</v>
      </c>
      <c r="D13820" t="s">
        <v>2914</v>
      </c>
      <c r="E13820" t="s">
        <v>2915</v>
      </c>
      <c r="F13820" t="s">
        <v>2916</v>
      </c>
      <c r="G13820" t="s">
        <v>2917</v>
      </c>
      <c r="H13820" t="s">
        <v>2918</v>
      </c>
    </row>
    <row r="13821" spans="1:8">
      <c r="A13821" t="s">
        <v>2151</v>
      </c>
      <c r="B13821" t="s">
        <v>2152</v>
      </c>
      <c r="C13821" t="s">
        <v>2836</v>
      </c>
      <c r="D13821">
        <v>0</v>
      </c>
      <c r="E13821">
        <v>0</v>
      </c>
      <c r="F13821">
        <v>0</v>
      </c>
      <c r="G13821" s="6">
        <v>-41782.370000000003</v>
      </c>
      <c r="H13821" s="6">
        <v>-38677.64</v>
      </c>
    </row>
    <row r="13822" spans="1:8">
      <c r="A13822" t="s">
        <v>2151</v>
      </c>
      <c r="B13822" t="s">
        <v>2152</v>
      </c>
      <c r="C13822" t="s">
        <v>2837</v>
      </c>
      <c r="D13822">
        <v>0</v>
      </c>
      <c r="E13822">
        <v>0</v>
      </c>
      <c r="F13822">
        <v>0</v>
      </c>
      <c r="G13822" t="s">
        <v>2919</v>
      </c>
      <c r="H13822" s="6">
        <v>-97381.82</v>
      </c>
    </row>
    <row r="13823" spans="1:8">
      <c r="A13823" t="s">
        <v>2151</v>
      </c>
      <c r="B13823" t="s">
        <v>2152</v>
      </c>
      <c r="C13823" t="s">
        <v>2838</v>
      </c>
      <c r="D13823" s="6">
        <v>55436.03</v>
      </c>
      <c r="E13823" s="6">
        <v>59510.95</v>
      </c>
      <c r="F13823" s="6">
        <v>50847.9</v>
      </c>
      <c r="G13823" s="6">
        <v>43257.81</v>
      </c>
      <c r="H13823" s="6">
        <v>38913.5</v>
      </c>
    </row>
    <row r="13824" spans="1:8">
      <c r="A13824" t="s">
        <v>2151</v>
      </c>
      <c r="B13824" t="s">
        <v>2152</v>
      </c>
      <c r="C13824" t="s">
        <v>2839</v>
      </c>
      <c r="D13824">
        <v>0</v>
      </c>
      <c r="E13824">
        <v>0</v>
      </c>
      <c r="F13824">
        <v>0</v>
      </c>
      <c r="G13824">
        <v>0</v>
      </c>
      <c r="H13824">
        <v>0</v>
      </c>
    </row>
    <row r="13825" spans="1:8">
      <c r="A13825" t="s">
        <v>2151</v>
      </c>
      <c r="B13825" t="s">
        <v>2152</v>
      </c>
      <c r="C13825" t="s">
        <v>2840</v>
      </c>
      <c r="D13825" s="6">
        <v>55436.03</v>
      </c>
      <c r="E13825" s="6">
        <v>59510.95</v>
      </c>
      <c r="F13825" s="6">
        <v>50847.9</v>
      </c>
      <c r="G13825" s="6">
        <v>43257.81</v>
      </c>
      <c r="H13825" s="6">
        <v>38913.5</v>
      </c>
    </row>
    <row r="13826" spans="1:8">
      <c r="A13826" t="s">
        <v>2151</v>
      </c>
      <c r="B13826" t="s">
        <v>2152</v>
      </c>
      <c r="C13826" t="s">
        <v>2841</v>
      </c>
      <c r="D13826" s="8">
        <v>-745.25</v>
      </c>
      <c r="E13826" s="6">
        <v>8980.7900000000009</v>
      </c>
      <c r="F13826" s="6">
        <v>-4371.0600000000004</v>
      </c>
      <c r="G13826" s="6">
        <v>-3823.41</v>
      </c>
      <c r="H13826" s="6">
        <v>-6212.39</v>
      </c>
    </row>
    <row r="13827" spans="1:8">
      <c r="A13827" t="s">
        <v>2151</v>
      </c>
      <c r="B13827" t="s">
        <v>2152</v>
      </c>
      <c r="C13827" t="s">
        <v>2842</v>
      </c>
      <c r="D13827" s="8">
        <v>862.23</v>
      </c>
      <c r="E13827" s="6">
        <v>-6547.45</v>
      </c>
      <c r="F13827" s="6">
        <v>10484.1</v>
      </c>
      <c r="G13827" s="6">
        <v>9950.65</v>
      </c>
      <c r="H13827" s="6">
        <v>13101.57</v>
      </c>
    </row>
    <row r="13828" spans="1:8">
      <c r="A13828" t="s">
        <v>2151</v>
      </c>
      <c r="B13828" t="s">
        <v>2152</v>
      </c>
      <c r="C13828" t="s">
        <v>2843</v>
      </c>
      <c r="D13828" s="8">
        <v>892.46</v>
      </c>
      <c r="E13828" s="8">
        <v>892.46</v>
      </c>
      <c r="F13828" s="8">
        <v>797.35</v>
      </c>
      <c r="G13828" s="8">
        <v>776.28</v>
      </c>
      <c r="H13828" s="8">
        <v>746.57</v>
      </c>
    </row>
    <row r="13829" spans="1:8">
      <c r="A13829" t="s">
        <v>2151</v>
      </c>
      <c r="B13829" t="s">
        <v>2152</v>
      </c>
      <c r="C13829" t="s">
        <v>2844</v>
      </c>
      <c r="D13829" s="8">
        <v>0.97</v>
      </c>
      <c r="E13829" s="8">
        <v>-7.67</v>
      </c>
      <c r="F13829" s="8">
        <v>13.43</v>
      </c>
      <c r="G13829" s="8">
        <v>12.98</v>
      </c>
      <c r="H13829" s="8">
        <v>17.55</v>
      </c>
    </row>
    <row r="13830" spans="1:8">
      <c r="A13830" t="s">
        <v>2151</v>
      </c>
      <c r="B13830" t="s">
        <v>2152</v>
      </c>
      <c r="C13830" t="s">
        <v>2845</v>
      </c>
      <c r="D13830" s="8">
        <v>0.97</v>
      </c>
      <c r="E13830" s="8">
        <v>-7.34</v>
      </c>
      <c r="F13830" s="8">
        <v>13.15</v>
      </c>
      <c r="G13830" s="8">
        <v>12.82</v>
      </c>
      <c r="H13830" s="8">
        <v>17.55</v>
      </c>
    </row>
    <row r="13831" spans="1:8">
      <c r="A13831" t="s">
        <v>2151</v>
      </c>
      <c r="B13831" t="s">
        <v>2152</v>
      </c>
      <c r="C13831" t="s">
        <v>2846</v>
      </c>
      <c r="D13831">
        <v>0</v>
      </c>
      <c r="E13831">
        <v>0</v>
      </c>
      <c r="F13831">
        <v>0</v>
      </c>
      <c r="G13831">
        <v>0</v>
      </c>
      <c r="H13831">
        <v>0</v>
      </c>
    </row>
    <row r="13832" spans="1:8">
      <c r="A13832" t="s">
        <v>2159</v>
      </c>
      <c r="B13832" t="s">
        <v>2160</v>
      </c>
      <c r="C13832" t="s">
        <v>2832</v>
      </c>
      <c r="D13832" s="8">
        <v>2019</v>
      </c>
      <c r="E13832" s="8">
        <v>2018</v>
      </c>
      <c r="F13832" s="8">
        <v>2017</v>
      </c>
      <c r="G13832" s="8">
        <v>2016</v>
      </c>
      <c r="H13832" s="8">
        <v>2015</v>
      </c>
    </row>
    <row r="13833" spans="1:8">
      <c r="A13833" t="s">
        <v>2159</v>
      </c>
      <c r="B13833" t="s">
        <v>2160</v>
      </c>
      <c r="C13833" t="s">
        <v>2833</v>
      </c>
      <c r="D13833" s="8">
        <v>407.91</v>
      </c>
      <c r="E13833" s="8">
        <v>428.51</v>
      </c>
      <c r="F13833" s="8">
        <v>247.78</v>
      </c>
      <c r="G13833" s="8">
        <v>221.37</v>
      </c>
      <c r="H13833" s="8">
        <v>207.35</v>
      </c>
    </row>
    <row r="13834" spans="1:8">
      <c r="A13834" t="s">
        <v>2159</v>
      </c>
      <c r="B13834" t="s">
        <v>2160</v>
      </c>
      <c r="C13834" t="s">
        <v>2834</v>
      </c>
      <c r="D13834" s="8">
        <v>2.96</v>
      </c>
      <c r="E13834" s="8">
        <v>1.9</v>
      </c>
      <c r="F13834">
        <v>0</v>
      </c>
      <c r="G13834">
        <v>0</v>
      </c>
      <c r="H13834">
        <v>0</v>
      </c>
    </row>
    <row r="13835" spans="1:8">
      <c r="A13835" t="s">
        <v>2159</v>
      </c>
      <c r="B13835" t="s">
        <v>2160</v>
      </c>
      <c r="C13835" t="s">
        <v>2835</v>
      </c>
      <c r="D13835" s="8">
        <v>410.87</v>
      </c>
      <c r="E13835" s="8">
        <v>430.41</v>
      </c>
      <c r="F13835" s="8">
        <v>247.78</v>
      </c>
      <c r="G13835" s="8">
        <v>221.37</v>
      </c>
      <c r="H13835" s="8">
        <v>207.35</v>
      </c>
    </row>
    <row r="13836" spans="1:8">
      <c r="A13836" t="s">
        <v>2159</v>
      </c>
      <c r="B13836" t="s">
        <v>2160</v>
      </c>
      <c r="C13836" t="s">
        <v>2836</v>
      </c>
      <c r="D13836" s="8">
        <v>-374.17</v>
      </c>
      <c r="E13836" s="8">
        <v>-378.72</v>
      </c>
      <c r="F13836" s="8">
        <v>-220.78</v>
      </c>
      <c r="G13836" s="8">
        <v>-187.29</v>
      </c>
      <c r="H13836" s="8">
        <v>-175.55</v>
      </c>
    </row>
    <row r="13837" spans="1:8">
      <c r="A13837" t="s">
        <v>2159</v>
      </c>
      <c r="B13837" t="s">
        <v>2160</v>
      </c>
      <c r="C13837" t="s">
        <v>2837</v>
      </c>
      <c r="D13837" s="8">
        <v>-7.87</v>
      </c>
      <c r="E13837" s="8">
        <v>-8.7799999999999994</v>
      </c>
      <c r="F13837" s="8">
        <v>-11.08</v>
      </c>
      <c r="G13837" s="8">
        <v>-9.2899999999999991</v>
      </c>
      <c r="H13837" s="8">
        <v>-2.4</v>
      </c>
    </row>
    <row r="13838" spans="1:8">
      <c r="A13838" t="s">
        <v>2159</v>
      </c>
      <c r="B13838" t="s">
        <v>2160</v>
      </c>
      <c r="C13838" t="s">
        <v>2838</v>
      </c>
      <c r="D13838" s="8">
        <v>36.700000000000003</v>
      </c>
      <c r="E13838" s="8">
        <v>51.69</v>
      </c>
      <c r="F13838" s="8">
        <v>27.01</v>
      </c>
      <c r="G13838" s="8">
        <v>24.79</v>
      </c>
      <c r="H13838" s="8">
        <v>29.39</v>
      </c>
    </row>
    <row r="13839" spans="1:8">
      <c r="A13839" t="s">
        <v>2159</v>
      </c>
      <c r="B13839" t="s">
        <v>2160</v>
      </c>
      <c r="C13839" t="s">
        <v>2839</v>
      </c>
      <c r="D13839" s="8">
        <v>-4.7</v>
      </c>
      <c r="E13839" s="8">
        <v>-4.26</v>
      </c>
      <c r="F13839" s="8">
        <v>-3.57</v>
      </c>
      <c r="G13839" s="8">
        <v>-3.86</v>
      </c>
      <c r="H13839" s="8">
        <v>-3.91</v>
      </c>
    </row>
    <row r="13840" spans="1:8">
      <c r="A13840" t="s">
        <v>2159</v>
      </c>
      <c r="B13840" t="s">
        <v>2160</v>
      </c>
      <c r="C13840" t="s">
        <v>2840</v>
      </c>
      <c r="D13840" s="8">
        <v>32</v>
      </c>
      <c r="E13840" s="8">
        <v>47.44</v>
      </c>
      <c r="F13840" s="8">
        <v>23.43</v>
      </c>
      <c r="G13840" s="8">
        <v>20.93</v>
      </c>
      <c r="H13840" s="8">
        <v>25.49</v>
      </c>
    </row>
    <row r="13841" spans="1:8">
      <c r="A13841" t="s">
        <v>2159</v>
      </c>
      <c r="B13841" t="s">
        <v>2160</v>
      </c>
      <c r="C13841" t="s">
        <v>2841</v>
      </c>
      <c r="D13841" s="8">
        <v>-11.87</v>
      </c>
      <c r="E13841" s="8">
        <v>-22.19</v>
      </c>
      <c r="F13841" s="8">
        <v>-9.5</v>
      </c>
      <c r="G13841" s="8">
        <v>-7.55</v>
      </c>
      <c r="H13841" s="8">
        <v>-9.31</v>
      </c>
    </row>
    <row r="13842" spans="1:8">
      <c r="A13842" t="s">
        <v>2159</v>
      </c>
      <c r="B13842" t="s">
        <v>2160</v>
      </c>
      <c r="C13842" t="s">
        <v>2842</v>
      </c>
      <c r="D13842" s="8">
        <v>20.14</v>
      </c>
      <c r="E13842" s="8">
        <v>25.24</v>
      </c>
      <c r="F13842" s="8">
        <v>13.93</v>
      </c>
      <c r="G13842" s="8">
        <v>13.38</v>
      </c>
      <c r="H13842" s="8">
        <v>16.18</v>
      </c>
    </row>
    <row r="13843" spans="1:8">
      <c r="A13843" t="s">
        <v>2159</v>
      </c>
      <c r="B13843" t="s">
        <v>2160</v>
      </c>
      <c r="C13843" t="s">
        <v>2843</v>
      </c>
      <c r="D13843">
        <v>0</v>
      </c>
      <c r="E13843">
        <v>0</v>
      </c>
      <c r="F13843" s="8">
        <v>27.52</v>
      </c>
      <c r="G13843" s="8">
        <v>27.52</v>
      </c>
      <c r="H13843" s="8">
        <v>27.52</v>
      </c>
    </row>
    <row r="13844" spans="1:8">
      <c r="A13844" t="s">
        <v>2159</v>
      </c>
      <c r="B13844" t="s">
        <v>2160</v>
      </c>
      <c r="C13844" t="s">
        <v>2844</v>
      </c>
      <c r="D13844" s="8">
        <v>6.16</v>
      </c>
      <c r="E13844" s="8">
        <v>9.16</v>
      </c>
      <c r="F13844" s="8">
        <v>5.0599999999999996</v>
      </c>
      <c r="G13844" s="8">
        <v>4.8600000000000003</v>
      </c>
      <c r="H13844" s="8">
        <v>5.88</v>
      </c>
    </row>
    <row r="13845" spans="1:8">
      <c r="A13845" t="s">
        <v>2159</v>
      </c>
      <c r="B13845" t="s">
        <v>2160</v>
      </c>
      <c r="C13845" t="s">
        <v>2845</v>
      </c>
      <c r="D13845">
        <v>0</v>
      </c>
      <c r="E13845">
        <v>0</v>
      </c>
      <c r="F13845" s="8">
        <v>6.36</v>
      </c>
      <c r="G13845" s="8">
        <v>6.27</v>
      </c>
      <c r="H13845" s="8">
        <v>7.3</v>
      </c>
    </row>
    <row r="13846" spans="1:8">
      <c r="A13846" t="s">
        <v>2159</v>
      </c>
      <c r="B13846" t="s">
        <v>2160</v>
      </c>
      <c r="C13846" t="s">
        <v>2846</v>
      </c>
      <c r="D13846" s="8">
        <v>9</v>
      </c>
      <c r="E13846" s="8">
        <v>12.06</v>
      </c>
      <c r="F13846" s="8">
        <v>10.9</v>
      </c>
      <c r="G13846" s="8">
        <v>15.4</v>
      </c>
      <c r="H13846" s="8">
        <v>15.33</v>
      </c>
    </row>
    <row r="13847" spans="1:8">
      <c r="A13847" t="s">
        <v>2177</v>
      </c>
      <c r="B13847" t="s">
        <v>2178</v>
      </c>
      <c r="C13847" t="s">
        <v>2832</v>
      </c>
      <c r="D13847" s="8">
        <v>2019</v>
      </c>
      <c r="E13847" s="8">
        <v>2018</v>
      </c>
      <c r="F13847" s="8">
        <v>2017</v>
      </c>
      <c r="G13847" s="8">
        <v>2016</v>
      </c>
      <c r="H13847" s="8">
        <v>2015</v>
      </c>
    </row>
    <row r="13848" spans="1:8">
      <c r="A13848" t="s">
        <v>2177</v>
      </c>
      <c r="B13848" t="s">
        <v>2178</v>
      </c>
      <c r="C13848" t="s">
        <v>2833</v>
      </c>
      <c r="D13848" s="8">
        <v>523.11</v>
      </c>
      <c r="E13848" s="8">
        <v>413.14</v>
      </c>
      <c r="F13848" s="8">
        <v>411.72</v>
      </c>
      <c r="G13848" s="8">
        <v>272.22000000000003</v>
      </c>
      <c r="H13848" s="8">
        <v>309.98</v>
      </c>
    </row>
    <row r="13849" spans="1:8">
      <c r="A13849" t="s">
        <v>2177</v>
      </c>
      <c r="B13849" t="s">
        <v>2178</v>
      </c>
      <c r="C13849" t="s">
        <v>2834</v>
      </c>
      <c r="D13849" s="8">
        <v>2.8</v>
      </c>
      <c r="E13849" s="8">
        <v>2.88</v>
      </c>
      <c r="F13849">
        <v>0</v>
      </c>
      <c r="G13849">
        <v>0</v>
      </c>
      <c r="H13849">
        <v>0</v>
      </c>
    </row>
    <row r="13850" spans="1:8">
      <c r="A13850" t="s">
        <v>2177</v>
      </c>
      <c r="B13850" t="s">
        <v>2178</v>
      </c>
      <c r="C13850" t="s">
        <v>2835</v>
      </c>
      <c r="D13850" s="8">
        <v>525.91</v>
      </c>
      <c r="E13850" s="8">
        <v>416.02</v>
      </c>
      <c r="F13850" s="8">
        <v>411.72</v>
      </c>
      <c r="G13850" s="8">
        <v>272.22000000000003</v>
      </c>
      <c r="H13850" s="8">
        <v>309.98</v>
      </c>
    </row>
    <row r="13851" spans="1:8">
      <c r="A13851" t="s">
        <v>2177</v>
      </c>
      <c r="B13851" t="s">
        <v>2178</v>
      </c>
      <c r="C13851" t="s">
        <v>2836</v>
      </c>
      <c r="D13851" s="8">
        <v>-465.72</v>
      </c>
      <c r="E13851" s="8">
        <v>-357.84</v>
      </c>
      <c r="F13851" s="8">
        <v>-367.59</v>
      </c>
      <c r="G13851" s="8">
        <v>-242.73</v>
      </c>
      <c r="H13851" s="8">
        <v>-251.96</v>
      </c>
    </row>
    <row r="13852" spans="1:8">
      <c r="A13852" t="s">
        <v>2177</v>
      </c>
      <c r="B13852" t="s">
        <v>2178</v>
      </c>
      <c r="C13852" t="s">
        <v>2837</v>
      </c>
      <c r="D13852" s="8">
        <v>-16.739999999999998</v>
      </c>
      <c r="E13852" s="8">
        <v>-13.59</v>
      </c>
      <c r="F13852">
        <v>0</v>
      </c>
      <c r="G13852" s="8">
        <v>-14.01</v>
      </c>
      <c r="H13852" s="8">
        <v>-13.17</v>
      </c>
    </row>
    <row r="13853" spans="1:8">
      <c r="A13853" t="s">
        <v>2177</v>
      </c>
      <c r="B13853" t="s">
        <v>2178</v>
      </c>
      <c r="C13853" t="s">
        <v>2838</v>
      </c>
      <c r="D13853" s="8">
        <v>60.19</v>
      </c>
      <c r="E13853" s="8">
        <v>58.17</v>
      </c>
      <c r="F13853" s="8">
        <v>44.13</v>
      </c>
      <c r="G13853" s="8">
        <v>15.49</v>
      </c>
      <c r="H13853" s="8">
        <v>44.85</v>
      </c>
    </row>
    <row r="13854" spans="1:8">
      <c r="A13854" t="s">
        <v>2177</v>
      </c>
      <c r="B13854" t="s">
        <v>2178</v>
      </c>
      <c r="C13854" t="s">
        <v>2839</v>
      </c>
      <c r="D13854" s="8">
        <v>-14.88</v>
      </c>
      <c r="E13854" s="8">
        <v>-13.95</v>
      </c>
      <c r="F13854" s="8">
        <v>-12.8</v>
      </c>
      <c r="G13854" s="8">
        <v>-12.06</v>
      </c>
      <c r="H13854" s="8">
        <v>-9.82</v>
      </c>
    </row>
    <row r="13855" spans="1:8">
      <c r="A13855" t="s">
        <v>2177</v>
      </c>
      <c r="B13855" t="s">
        <v>2178</v>
      </c>
      <c r="C13855" t="s">
        <v>2840</v>
      </c>
      <c r="D13855" s="8">
        <v>45.31</v>
      </c>
      <c r="E13855" s="8">
        <v>44.23</v>
      </c>
      <c r="F13855" s="8">
        <v>31.33</v>
      </c>
      <c r="G13855" s="8">
        <v>3.43</v>
      </c>
      <c r="H13855" s="8">
        <v>35.03</v>
      </c>
    </row>
    <row r="13856" spans="1:8">
      <c r="A13856" t="s">
        <v>2177</v>
      </c>
      <c r="B13856" t="s">
        <v>2178</v>
      </c>
      <c r="C13856" t="s">
        <v>2841</v>
      </c>
      <c r="D13856" s="8">
        <v>-13.88</v>
      </c>
      <c r="E13856" s="8">
        <v>-17.11</v>
      </c>
      <c r="F13856" s="8">
        <v>-10.01</v>
      </c>
      <c r="G13856" s="8">
        <v>-1.45</v>
      </c>
      <c r="H13856" s="8">
        <v>-9.31</v>
      </c>
    </row>
    <row r="13857" spans="1:8">
      <c r="A13857" t="s">
        <v>2177</v>
      </c>
      <c r="B13857" t="s">
        <v>2178</v>
      </c>
      <c r="C13857" t="s">
        <v>2842</v>
      </c>
      <c r="D13857" s="8">
        <v>31.43</v>
      </c>
      <c r="E13857" s="8">
        <v>27.11</v>
      </c>
      <c r="F13857" s="8">
        <v>21.32</v>
      </c>
      <c r="G13857" s="8">
        <v>1.98</v>
      </c>
      <c r="H13857" s="8">
        <v>25.72</v>
      </c>
    </row>
    <row r="13858" spans="1:8">
      <c r="A13858" t="s">
        <v>2177</v>
      </c>
      <c r="B13858" t="s">
        <v>2178</v>
      </c>
      <c r="C13858" t="s">
        <v>2843</v>
      </c>
      <c r="D13858" s="8">
        <v>18.38</v>
      </c>
      <c r="E13858" s="8">
        <v>18.38</v>
      </c>
      <c r="F13858" s="8">
        <v>18.38</v>
      </c>
      <c r="G13858" s="8">
        <v>16.739999999999998</v>
      </c>
      <c r="H13858" s="8">
        <v>16.739999999999998</v>
      </c>
    </row>
    <row r="13859" spans="1:8">
      <c r="A13859" t="s">
        <v>2177</v>
      </c>
      <c r="B13859" t="s">
        <v>2178</v>
      </c>
      <c r="C13859" t="s">
        <v>2844</v>
      </c>
      <c r="D13859" s="8">
        <v>17.100000000000001</v>
      </c>
      <c r="E13859" s="8">
        <v>14.75</v>
      </c>
      <c r="F13859" s="8">
        <v>11.71</v>
      </c>
      <c r="G13859" s="8">
        <v>1.18</v>
      </c>
      <c r="H13859" s="8">
        <v>16.43</v>
      </c>
    </row>
    <row r="13860" spans="1:8">
      <c r="A13860" t="s">
        <v>2177</v>
      </c>
      <c r="B13860" t="s">
        <v>2178</v>
      </c>
      <c r="C13860" t="s">
        <v>2845</v>
      </c>
      <c r="D13860" s="8">
        <v>25.19</v>
      </c>
      <c r="E13860" s="8">
        <v>22.34</v>
      </c>
      <c r="F13860" s="8">
        <v>18.559999999999999</v>
      </c>
      <c r="G13860" s="8">
        <v>8.3800000000000008</v>
      </c>
      <c r="H13860" s="8">
        <v>21.23</v>
      </c>
    </row>
    <row r="13861" spans="1:8">
      <c r="A13861" t="s">
        <v>2177</v>
      </c>
      <c r="B13861" t="s">
        <v>2178</v>
      </c>
      <c r="C13861" t="s">
        <v>2846</v>
      </c>
      <c r="D13861" s="8">
        <v>11.51</v>
      </c>
      <c r="E13861" s="8">
        <v>14.08</v>
      </c>
      <c r="F13861" s="8">
        <v>10.72</v>
      </c>
      <c r="G13861" s="8">
        <v>10.84</v>
      </c>
      <c r="H13861" s="8">
        <v>18.72</v>
      </c>
    </row>
    <row r="13862" spans="1:8">
      <c r="A13862" t="s">
        <v>2239</v>
      </c>
      <c r="B13862" t="s">
        <v>2240</v>
      </c>
      <c r="C13862" t="s">
        <v>2832</v>
      </c>
      <c r="D13862" s="8">
        <v>2019</v>
      </c>
      <c r="E13862" s="8">
        <v>2018</v>
      </c>
      <c r="F13862" s="8">
        <v>2017</v>
      </c>
      <c r="G13862" s="8">
        <v>2016</v>
      </c>
      <c r="H13862" s="8">
        <v>2015</v>
      </c>
    </row>
    <row r="13863" spans="1:8">
      <c r="A13863" t="s">
        <v>2239</v>
      </c>
      <c r="B13863" t="s">
        <v>2240</v>
      </c>
      <c r="C13863" t="s">
        <v>2833</v>
      </c>
      <c r="D13863" s="6">
        <v>2655.77</v>
      </c>
      <c r="E13863" s="6">
        <v>2229.9699999999998</v>
      </c>
      <c r="F13863" s="6">
        <v>2468.66</v>
      </c>
      <c r="G13863" s="6">
        <v>2498.4899999999998</v>
      </c>
      <c r="H13863" s="6">
        <v>2817.53</v>
      </c>
    </row>
    <row r="13864" spans="1:8">
      <c r="A13864" t="s">
        <v>2239</v>
      </c>
      <c r="B13864" t="s">
        <v>2240</v>
      </c>
      <c r="C13864" t="s">
        <v>2834</v>
      </c>
      <c r="D13864" s="8">
        <v>253.22</v>
      </c>
      <c r="E13864" s="8">
        <v>357.1</v>
      </c>
      <c r="F13864" s="8">
        <v>651.24</v>
      </c>
      <c r="G13864" s="8">
        <v>409.72</v>
      </c>
      <c r="H13864" s="8">
        <v>443.57</v>
      </c>
    </row>
    <row r="13865" spans="1:8">
      <c r="A13865" t="s">
        <v>2239</v>
      </c>
      <c r="B13865" t="s">
        <v>2240</v>
      </c>
      <c r="C13865" t="s">
        <v>2835</v>
      </c>
      <c r="D13865" s="6">
        <v>2908.99</v>
      </c>
      <c r="E13865" s="6">
        <v>2587.0700000000002</v>
      </c>
      <c r="F13865" s="6">
        <v>3119.9</v>
      </c>
      <c r="G13865" s="6">
        <v>2908.21</v>
      </c>
      <c r="H13865" s="6">
        <v>3261.1</v>
      </c>
    </row>
    <row r="13866" spans="1:8">
      <c r="A13866" t="s">
        <v>2239</v>
      </c>
      <c r="B13866" t="s">
        <v>2240</v>
      </c>
      <c r="C13866" t="s">
        <v>2836</v>
      </c>
      <c r="D13866" s="8">
        <v>-913.5</v>
      </c>
      <c r="E13866" s="8">
        <v>-574.19000000000005</v>
      </c>
      <c r="F13866" s="8">
        <v>-565.99</v>
      </c>
      <c r="G13866" s="8">
        <v>-316.98</v>
      </c>
      <c r="H13866" s="8">
        <v>-508.29</v>
      </c>
    </row>
    <row r="13867" spans="1:8">
      <c r="A13867" t="s">
        <v>2239</v>
      </c>
      <c r="B13867" t="s">
        <v>2240</v>
      </c>
      <c r="C13867" t="s">
        <v>2837</v>
      </c>
      <c r="D13867" s="8">
        <v>-235.33</v>
      </c>
      <c r="E13867" s="8">
        <v>-83.82</v>
      </c>
      <c r="F13867" s="8">
        <v>-45.7</v>
      </c>
      <c r="G13867" s="8">
        <v>-208.95</v>
      </c>
      <c r="H13867" s="8">
        <v>-64.56</v>
      </c>
    </row>
    <row r="13868" spans="1:8">
      <c r="A13868" t="s">
        <v>2239</v>
      </c>
      <c r="B13868" t="s">
        <v>2240</v>
      </c>
      <c r="C13868" t="s">
        <v>2838</v>
      </c>
      <c r="D13868" s="6">
        <v>1995.49</v>
      </c>
      <c r="E13868" s="6">
        <v>2012.88</v>
      </c>
      <c r="F13868" s="6">
        <v>2553.91</v>
      </c>
      <c r="G13868" s="6">
        <v>2382.2800000000002</v>
      </c>
      <c r="H13868" s="6">
        <v>2688.25</v>
      </c>
    </row>
    <row r="13869" spans="1:8">
      <c r="A13869" t="s">
        <v>2239</v>
      </c>
      <c r="B13869" t="s">
        <v>2240</v>
      </c>
      <c r="C13869" t="s">
        <v>2839</v>
      </c>
      <c r="D13869" s="8">
        <v>-390.26</v>
      </c>
      <c r="E13869" s="8">
        <v>-364.51</v>
      </c>
      <c r="F13869" s="8">
        <v>-679.98</v>
      </c>
      <c r="G13869" s="8">
        <v>-677.16</v>
      </c>
      <c r="H13869" s="8">
        <v>-641</v>
      </c>
    </row>
    <row r="13870" spans="1:8">
      <c r="A13870" t="s">
        <v>2239</v>
      </c>
      <c r="B13870" t="s">
        <v>2240</v>
      </c>
      <c r="C13870" t="s">
        <v>2840</v>
      </c>
      <c r="D13870" s="6">
        <v>1605.23</v>
      </c>
      <c r="E13870" s="6">
        <v>1648.37</v>
      </c>
      <c r="F13870" s="6">
        <v>1873.93</v>
      </c>
      <c r="G13870" s="6">
        <v>1705.12</v>
      </c>
      <c r="H13870" s="6">
        <v>2047.25</v>
      </c>
    </row>
    <row r="13871" spans="1:8">
      <c r="A13871" t="s">
        <v>2239</v>
      </c>
      <c r="B13871" t="s">
        <v>2240</v>
      </c>
      <c r="C13871" t="s">
        <v>2841</v>
      </c>
      <c r="D13871" s="8">
        <v>-387.89</v>
      </c>
      <c r="E13871" s="8">
        <v>-423.49</v>
      </c>
      <c r="F13871" s="8">
        <v>-329.79</v>
      </c>
      <c r="G13871" s="8">
        <v>-296.64</v>
      </c>
      <c r="H13871" s="8">
        <v>-370.5</v>
      </c>
    </row>
    <row r="13872" spans="1:8">
      <c r="A13872" t="s">
        <v>2239</v>
      </c>
      <c r="B13872" t="s">
        <v>2240</v>
      </c>
      <c r="C13872" t="s">
        <v>2842</v>
      </c>
      <c r="D13872" s="6">
        <v>1364.29</v>
      </c>
      <c r="E13872" s="6">
        <v>1224.8800000000001</v>
      </c>
      <c r="F13872" s="6">
        <v>1544.14</v>
      </c>
      <c r="G13872" s="6">
        <v>1408.48</v>
      </c>
      <c r="H13872" s="6">
        <v>1676.75</v>
      </c>
    </row>
    <row r="13873" spans="1:8">
      <c r="A13873" t="s">
        <v>2239</v>
      </c>
      <c r="B13873" t="s">
        <v>2240</v>
      </c>
      <c r="C13873" t="s">
        <v>2843</v>
      </c>
      <c r="D13873" s="6">
        <v>3929.8</v>
      </c>
      <c r="E13873" s="6">
        <v>3929.8</v>
      </c>
      <c r="F13873" s="6">
        <v>4136.63</v>
      </c>
      <c r="G13873" s="6">
        <v>4136.63</v>
      </c>
      <c r="H13873" s="6">
        <v>4136.63</v>
      </c>
    </row>
    <row r="13874" spans="1:8">
      <c r="A13874" t="s">
        <v>2239</v>
      </c>
      <c r="B13874" t="s">
        <v>2240</v>
      </c>
      <c r="C13874" t="s">
        <v>2844</v>
      </c>
      <c r="D13874" s="8">
        <v>3.47</v>
      </c>
      <c r="E13874" s="8">
        <v>2.97</v>
      </c>
      <c r="F13874" s="8">
        <v>3.73</v>
      </c>
      <c r="G13874" s="8">
        <v>3.4</v>
      </c>
      <c r="H13874" s="8">
        <v>4.05</v>
      </c>
    </row>
    <row r="13875" spans="1:8">
      <c r="A13875" t="s">
        <v>2239</v>
      </c>
      <c r="B13875" t="s">
        <v>2240</v>
      </c>
      <c r="C13875" t="s">
        <v>2845</v>
      </c>
      <c r="D13875" s="8">
        <v>4.46</v>
      </c>
      <c r="E13875" s="8">
        <v>4.04</v>
      </c>
      <c r="F13875" s="8">
        <v>5.38</v>
      </c>
      <c r="G13875" s="8">
        <v>5.04</v>
      </c>
      <c r="H13875" s="8">
        <v>5.6</v>
      </c>
    </row>
    <row r="13876" spans="1:8">
      <c r="A13876" t="s">
        <v>2239</v>
      </c>
      <c r="B13876" t="s">
        <v>2240</v>
      </c>
      <c r="C13876" t="s">
        <v>2846</v>
      </c>
      <c r="D13876" s="8">
        <v>75.14</v>
      </c>
      <c r="E13876" s="8">
        <v>90.26</v>
      </c>
      <c r="F13876" s="8">
        <v>103.45</v>
      </c>
      <c r="G13876" s="8">
        <v>103.71</v>
      </c>
      <c r="H13876" s="8">
        <v>97.7</v>
      </c>
    </row>
    <row r="13877" spans="1:8">
      <c r="A13877" t="s">
        <v>2247</v>
      </c>
      <c r="B13877" t="s">
        <v>2248</v>
      </c>
      <c r="C13877" t="s">
        <v>2832</v>
      </c>
      <c r="D13877" s="8">
        <v>2019</v>
      </c>
      <c r="E13877" s="8">
        <v>2018</v>
      </c>
      <c r="F13877" s="8">
        <v>2017</v>
      </c>
      <c r="G13877" s="8">
        <v>2016</v>
      </c>
      <c r="H13877" s="8">
        <v>2015</v>
      </c>
    </row>
    <row r="13878" spans="1:8">
      <c r="A13878" t="s">
        <v>2247</v>
      </c>
      <c r="B13878" t="s">
        <v>2248</v>
      </c>
      <c r="C13878" t="s">
        <v>2833</v>
      </c>
      <c r="D13878" s="8">
        <v>286.38</v>
      </c>
      <c r="E13878" s="8">
        <v>282.07</v>
      </c>
      <c r="F13878" s="8">
        <v>195.45</v>
      </c>
      <c r="G13878" s="8">
        <v>269.57</v>
      </c>
      <c r="H13878" s="8">
        <v>271.33999999999997</v>
      </c>
    </row>
    <row r="13879" spans="1:8">
      <c r="A13879" t="s">
        <v>2247</v>
      </c>
      <c r="B13879" t="s">
        <v>2248</v>
      </c>
      <c r="C13879" t="s">
        <v>2834</v>
      </c>
      <c r="D13879" s="8">
        <v>7.24</v>
      </c>
      <c r="E13879" s="8">
        <v>17.149999999999999</v>
      </c>
      <c r="F13879" s="8">
        <v>22.47</v>
      </c>
      <c r="G13879" s="8">
        <v>13.11</v>
      </c>
      <c r="H13879" s="8">
        <v>15.81</v>
      </c>
    </row>
    <row r="13880" spans="1:8">
      <c r="A13880" t="s">
        <v>2247</v>
      </c>
      <c r="B13880" t="s">
        <v>2248</v>
      </c>
      <c r="C13880" t="s">
        <v>2835</v>
      </c>
      <c r="D13880" s="8">
        <v>293.62</v>
      </c>
      <c r="E13880" s="8">
        <v>299.22000000000003</v>
      </c>
      <c r="F13880" s="8">
        <v>217.92</v>
      </c>
      <c r="G13880" s="8">
        <v>282.68</v>
      </c>
      <c r="H13880" s="8">
        <v>287.14999999999998</v>
      </c>
    </row>
    <row r="13881" spans="1:8">
      <c r="A13881" t="s">
        <v>2247</v>
      </c>
      <c r="B13881" t="s">
        <v>2248</v>
      </c>
      <c r="C13881" t="s">
        <v>2836</v>
      </c>
      <c r="D13881" s="8">
        <v>-279.89999999999998</v>
      </c>
      <c r="E13881" s="8">
        <v>-288.82</v>
      </c>
      <c r="F13881" s="8">
        <v>-210.55</v>
      </c>
      <c r="G13881" s="8">
        <v>-241.08</v>
      </c>
      <c r="H13881" s="8">
        <v>-239.81</v>
      </c>
    </row>
    <row r="13882" spans="1:8">
      <c r="A13882" t="s">
        <v>2247</v>
      </c>
      <c r="B13882" t="s">
        <v>2248</v>
      </c>
      <c r="C13882" t="s">
        <v>2837</v>
      </c>
      <c r="D13882" s="8">
        <v>-2.96</v>
      </c>
      <c r="E13882" s="8">
        <v>-2.35</v>
      </c>
      <c r="F13882" s="8">
        <v>-4.8899999999999997</v>
      </c>
      <c r="G13882" s="8">
        <v>-2.54</v>
      </c>
      <c r="H13882" s="8">
        <v>-5.04</v>
      </c>
    </row>
    <row r="13883" spans="1:8">
      <c r="A13883" t="s">
        <v>2247</v>
      </c>
      <c r="B13883" t="s">
        <v>2248</v>
      </c>
      <c r="C13883" t="s">
        <v>2838</v>
      </c>
      <c r="D13883" s="8">
        <v>13.72</v>
      </c>
      <c r="E13883" s="8">
        <v>10.4</v>
      </c>
      <c r="F13883" s="8">
        <v>7.37</v>
      </c>
      <c r="G13883" s="8">
        <v>39.06</v>
      </c>
      <c r="H13883" s="8">
        <v>42.3</v>
      </c>
    </row>
    <row r="13884" spans="1:8">
      <c r="A13884" t="s">
        <v>2247</v>
      </c>
      <c r="B13884" t="s">
        <v>2248</v>
      </c>
      <c r="C13884" t="s">
        <v>2839</v>
      </c>
      <c r="D13884" s="8">
        <v>-6.48</v>
      </c>
      <c r="E13884" s="8">
        <v>-6.12</v>
      </c>
      <c r="F13884" s="8">
        <v>-5.86</v>
      </c>
      <c r="G13884" s="8">
        <v>-5.92</v>
      </c>
      <c r="H13884" s="8">
        <v>-7.47</v>
      </c>
    </row>
    <row r="13885" spans="1:8">
      <c r="A13885" t="s">
        <v>2247</v>
      </c>
      <c r="B13885" t="s">
        <v>2248</v>
      </c>
      <c r="C13885" t="s">
        <v>2840</v>
      </c>
      <c r="D13885" s="8">
        <v>7.24</v>
      </c>
      <c r="E13885" s="8">
        <v>4.28</v>
      </c>
      <c r="F13885" s="8">
        <v>1.51</v>
      </c>
      <c r="G13885" s="8">
        <v>33.14</v>
      </c>
      <c r="H13885" s="8">
        <v>34.83</v>
      </c>
    </row>
    <row r="13886" spans="1:8">
      <c r="A13886" t="s">
        <v>2247</v>
      </c>
      <c r="B13886" t="s">
        <v>2248</v>
      </c>
      <c r="C13886" t="s">
        <v>2841</v>
      </c>
      <c r="D13886" s="8">
        <v>-1.18</v>
      </c>
      <c r="E13886" s="8">
        <v>-3.29</v>
      </c>
      <c r="F13886" s="8">
        <v>1</v>
      </c>
      <c r="G13886" s="8">
        <v>-10.5</v>
      </c>
      <c r="H13886" s="8">
        <v>-9.64</v>
      </c>
    </row>
    <row r="13887" spans="1:8">
      <c r="A13887" t="s">
        <v>2247</v>
      </c>
      <c r="B13887" t="s">
        <v>2248</v>
      </c>
      <c r="C13887" t="s">
        <v>2842</v>
      </c>
      <c r="D13887" s="8">
        <v>6.06</v>
      </c>
      <c r="E13887" s="8">
        <v>0.99</v>
      </c>
      <c r="F13887" s="8">
        <v>2.5099999999999998</v>
      </c>
      <c r="G13887" s="8">
        <v>22.64</v>
      </c>
      <c r="H13887" s="8">
        <v>25.19</v>
      </c>
    </row>
    <row r="13888" spans="1:8">
      <c r="A13888" t="s">
        <v>2247</v>
      </c>
      <c r="B13888" t="s">
        <v>2248</v>
      </c>
      <c r="C13888" t="s">
        <v>2843</v>
      </c>
      <c r="D13888" s="8">
        <v>26.33</v>
      </c>
      <c r="E13888" s="8">
        <v>26.33</v>
      </c>
      <c r="F13888" s="8">
        <v>26.33</v>
      </c>
      <c r="G13888" s="8">
        <v>26.33</v>
      </c>
      <c r="H13888" s="8">
        <v>26.33</v>
      </c>
    </row>
    <row r="13889" spans="1:8">
      <c r="A13889" t="s">
        <v>2247</v>
      </c>
      <c r="B13889" t="s">
        <v>2248</v>
      </c>
      <c r="C13889" t="s">
        <v>2844</v>
      </c>
      <c r="D13889" s="8">
        <v>2.2999999999999998</v>
      </c>
      <c r="E13889" s="8">
        <v>0.36</v>
      </c>
      <c r="F13889" s="8">
        <v>0.95</v>
      </c>
      <c r="G13889" s="8">
        <v>8.6</v>
      </c>
      <c r="H13889" s="8">
        <v>9.57</v>
      </c>
    </row>
    <row r="13890" spans="1:8">
      <c r="A13890" t="s">
        <v>2247</v>
      </c>
      <c r="B13890" t="s">
        <v>2248</v>
      </c>
      <c r="C13890" t="s">
        <v>2845</v>
      </c>
      <c r="D13890" s="8">
        <v>4.76</v>
      </c>
      <c r="E13890" s="8">
        <v>2.7</v>
      </c>
      <c r="F13890" s="8">
        <v>3.18</v>
      </c>
      <c r="G13890" s="8">
        <v>10.85</v>
      </c>
      <c r="H13890" s="8">
        <v>12.4</v>
      </c>
    </row>
    <row r="13891" spans="1:8">
      <c r="A13891" t="s">
        <v>2247</v>
      </c>
      <c r="B13891" t="s">
        <v>2248</v>
      </c>
      <c r="C13891" t="s">
        <v>2846</v>
      </c>
      <c r="D13891" s="8">
        <v>4.79</v>
      </c>
      <c r="E13891" s="8">
        <v>3.69</v>
      </c>
      <c r="F13891" s="8">
        <v>3.77</v>
      </c>
      <c r="G13891" s="8">
        <v>15.43</v>
      </c>
      <c r="H13891" s="8">
        <v>17.45</v>
      </c>
    </row>
    <row r="13892" spans="1:8">
      <c r="A13892" t="s">
        <v>2249</v>
      </c>
      <c r="B13892" t="s">
        <v>2250</v>
      </c>
      <c r="C13892" t="s">
        <v>2832</v>
      </c>
      <c r="D13892" s="8">
        <v>2019</v>
      </c>
      <c r="E13892" s="8">
        <v>2018</v>
      </c>
      <c r="F13892" s="8">
        <v>2017</v>
      </c>
      <c r="G13892" s="8">
        <v>2016</v>
      </c>
      <c r="H13892" s="8">
        <v>2015</v>
      </c>
    </row>
    <row r="13893" spans="1:8">
      <c r="A13893" t="s">
        <v>2249</v>
      </c>
      <c r="B13893" t="s">
        <v>2250</v>
      </c>
      <c r="C13893" t="s">
        <v>2833</v>
      </c>
      <c r="D13893" s="8">
        <v>18.53</v>
      </c>
      <c r="E13893" s="8">
        <v>18.059999999999999</v>
      </c>
      <c r="F13893" s="8">
        <v>21.64</v>
      </c>
      <c r="G13893" s="8">
        <v>70.5</v>
      </c>
      <c r="H13893" s="8">
        <v>90.92</v>
      </c>
    </row>
    <row r="13894" spans="1:8">
      <c r="A13894" t="s">
        <v>2249</v>
      </c>
      <c r="B13894" t="s">
        <v>2250</v>
      </c>
      <c r="C13894" t="s">
        <v>2834</v>
      </c>
      <c r="D13894" s="8">
        <v>1.75</v>
      </c>
      <c r="E13894" s="8">
        <v>2.91</v>
      </c>
      <c r="F13894" s="8">
        <v>2.52</v>
      </c>
      <c r="G13894" s="8">
        <v>32.72</v>
      </c>
      <c r="H13894" s="8">
        <v>38.229999999999997</v>
      </c>
    </row>
    <row r="13895" spans="1:8">
      <c r="A13895" t="s">
        <v>2249</v>
      </c>
      <c r="B13895" t="s">
        <v>2250</v>
      </c>
      <c r="C13895" t="s">
        <v>2835</v>
      </c>
      <c r="D13895" s="8">
        <v>20.28</v>
      </c>
      <c r="E13895" s="8">
        <v>20.97</v>
      </c>
      <c r="F13895" s="8">
        <v>24.17</v>
      </c>
      <c r="G13895" s="8">
        <v>103.22</v>
      </c>
      <c r="H13895" s="8">
        <v>129.15</v>
      </c>
    </row>
    <row r="13896" spans="1:8">
      <c r="A13896" t="s">
        <v>2249</v>
      </c>
      <c r="B13896" t="s">
        <v>2250</v>
      </c>
      <c r="C13896" t="s">
        <v>2836</v>
      </c>
      <c r="D13896" s="8">
        <v>-43.57</v>
      </c>
      <c r="E13896" s="8">
        <v>-5.25</v>
      </c>
      <c r="F13896" s="8">
        <v>-8.01</v>
      </c>
      <c r="G13896" s="8">
        <v>-94.5</v>
      </c>
      <c r="H13896" s="8">
        <v>-112.39</v>
      </c>
    </row>
    <row r="13897" spans="1:8">
      <c r="A13897" t="s">
        <v>2249</v>
      </c>
      <c r="B13897" t="s">
        <v>2250</v>
      </c>
      <c r="C13897" t="s">
        <v>2837</v>
      </c>
      <c r="D13897" s="8">
        <v>-0.05</v>
      </c>
      <c r="E13897" s="8">
        <v>-7.0000000000000007E-2</v>
      </c>
      <c r="F13897" s="8">
        <v>-0.15</v>
      </c>
      <c r="G13897" s="8">
        <v>-0.06</v>
      </c>
      <c r="H13897" s="8">
        <v>0</v>
      </c>
    </row>
    <row r="13898" spans="1:8">
      <c r="A13898" t="s">
        <v>2249</v>
      </c>
      <c r="B13898" t="s">
        <v>2250</v>
      </c>
      <c r="C13898" t="s">
        <v>2838</v>
      </c>
      <c r="D13898" s="8">
        <v>-23.29</v>
      </c>
      <c r="E13898" s="8">
        <v>15.72</v>
      </c>
      <c r="F13898" s="8">
        <v>16.149999999999999</v>
      </c>
      <c r="G13898" s="8">
        <v>8.66</v>
      </c>
      <c r="H13898" s="8">
        <v>16.75</v>
      </c>
    </row>
    <row r="13899" spans="1:8">
      <c r="A13899" t="s">
        <v>2249</v>
      </c>
      <c r="B13899" t="s">
        <v>2250</v>
      </c>
      <c r="C13899" t="s">
        <v>2839</v>
      </c>
      <c r="D13899" s="8">
        <v>-1.02</v>
      </c>
      <c r="E13899" s="8">
        <v>-1.28</v>
      </c>
      <c r="F13899" s="8">
        <v>-1.2</v>
      </c>
      <c r="G13899" s="8">
        <v>-1.89</v>
      </c>
      <c r="H13899" s="8">
        <v>-3.27</v>
      </c>
    </row>
    <row r="13900" spans="1:8">
      <c r="A13900" t="s">
        <v>2249</v>
      </c>
      <c r="B13900" t="s">
        <v>2250</v>
      </c>
      <c r="C13900" t="s">
        <v>2840</v>
      </c>
      <c r="D13900" s="8">
        <v>-24.3</v>
      </c>
      <c r="E13900" s="8">
        <v>14.44</v>
      </c>
      <c r="F13900" s="8">
        <v>14.96</v>
      </c>
      <c r="G13900" s="8">
        <v>6.77</v>
      </c>
      <c r="H13900" s="8">
        <v>13.48</v>
      </c>
    </row>
    <row r="13901" spans="1:8">
      <c r="A13901" t="s">
        <v>2249</v>
      </c>
      <c r="B13901" t="s">
        <v>2250</v>
      </c>
      <c r="C13901" t="s">
        <v>2841</v>
      </c>
      <c r="D13901" s="8">
        <v>-3.42</v>
      </c>
      <c r="E13901" s="8">
        <v>-3.44</v>
      </c>
      <c r="F13901" s="8">
        <v>-8.27</v>
      </c>
      <c r="G13901" s="8">
        <v>-2.38</v>
      </c>
      <c r="H13901" s="8">
        <v>-0.28000000000000003</v>
      </c>
    </row>
    <row r="13902" spans="1:8">
      <c r="A13902" t="s">
        <v>2249</v>
      </c>
      <c r="B13902" t="s">
        <v>2250</v>
      </c>
      <c r="C13902" t="s">
        <v>2842</v>
      </c>
      <c r="D13902" s="8">
        <v>-27.72</v>
      </c>
      <c r="E13902" s="8">
        <v>11</v>
      </c>
      <c r="F13902" s="8">
        <v>5.17</v>
      </c>
      <c r="G13902" s="8">
        <v>4.38</v>
      </c>
      <c r="H13902" s="8">
        <v>13.21</v>
      </c>
    </row>
    <row r="13903" spans="1:8">
      <c r="A13903" t="s">
        <v>2249</v>
      </c>
      <c r="B13903" t="s">
        <v>2250</v>
      </c>
      <c r="C13903" t="s">
        <v>2843</v>
      </c>
      <c r="D13903">
        <v>0</v>
      </c>
      <c r="E13903">
        <v>0</v>
      </c>
      <c r="F13903">
        <v>0</v>
      </c>
      <c r="G13903" s="8">
        <v>6</v>
      </c>
      <c r="H13903" s="8">
        <v>6</v>
      </c>
    </row>
    <row r="13904" spans="1:8">
      <c r="A13904" t="s">
        <v>2249</v>
      </c>
      <c r="B13904" t="s">
        <v>2250</v>
      </c>
      <c r="C13904" t="s">
        <v>2844</v>
      </c>
      <c r="D13904" s="8">
        <v>-15.03</v>
      </c>
      <c r="E13904" s="8">
        <v>4.88</v>
      </c>
      <c r="F13904" s="8">
        <v>2.12</v>
      </c>
      <c r="G13904" s="8">
        <v>1.46</v>
      </c>
      <c r="H13904" s="8">
        <v>4.4000000000000004</v>
      </c>
    </row>
    <row r="13905" spans="1:8">
      <c r="A13905" t="s">
        <v>2249</v>
      </c>
      <c r="B13905" t="s">
        <v>2250</v>
      </c>
      <c r="C13905" t="s">
        <v>2845</v>
      </c>
      <c r="D13905">
        <v>0</v>
      </c>
      <c r="E13905">
        <v>0</v>
      </c>
      <c r="F13905">
        <v>0</v>
      </c>
      <c r="G13905" s="8">
        <v>2.09</v>
      </c>
      <c r="H13905" s="8">
        <v>5.49</v>
      </c>
    </row>
    <row r="13906" spans="1:8">
      <c r="A13906" t="s">
        <v>2249</v>
      </c>
      <c r="B13906" t="s">
        <v>2250</v>
      </c>
      <c r="C13906" t="s">
        <v>2846</v>
      </c>
      <c r="D13906" s="8">
        <v>-125.69</v>
      </c>
      <c r="E13906" s="8">
        <v>87.04</v>
      </c>
      <c r="F13906" s="8">
        <v>74.64</v>
      </c>
      <c r="G13906" s="8">
        <v>12.36</v>
      </c>
      <c r="H13906" s="8">
        <v>18.43</v>
      </c>
    </row>
    <row r="13907" spans="1:8">
      <c r="A13907" t="s">
        <v>2261</v>
      </c>
      <c r="B13907" t="s">
        <v>2262</v>
      </c>
      <c r="C13907" t="s">
        <v>2832</v>
      </c>
      <c r="D13907" s="8">
        <v>2019</v>
      </c>
      <c r="E13907" s="8">
        <v>2018</v>
      </c>
      <c r="F13907" s="8">
        <v>2017</v>
      </c>
      <c r="G13907" s="8">
        <v>2016</v>
      </c>
      <c r="H13907" s="8">
        <v>2015</v>
      </c>
    </row>
    <row r="13908" spans="1:8">
      <c r="A13908" t="s">
        <v>2261</v>
      </c>
      <c r="B13908" t="s">
        <v>2262</v>
      </c>
      <c r="C13908" t="s">
        <v>2833</v>
      </c>
      <c r="D13908" s="6">
        <v>1663.22</v>
      </c>
      <c r="E13908" s="6">
        <v>1305.3499999999999</v>
      </c>
      <c r="F13908" s="6">
        <v>1253.22</v>
      </c>
      <c r="G13908" s="6">
        <v>1089.5</v>
      </c>
      <c r="H13908" s="6">
        <v>1014.75</v>
      </c>
    </row>
    <row r="13909" spans="1:8">
      <c r="A13909" t="s">
        <v>2261</v>
      </c>
      <c r="B13909" t="s">
        <v>2262</v>
      </c>
      <c r="C13909" t="s">
        <v>2834</v>
      </c>
      <c r="D13909" s="8">
        <v>21.22</v>
      </c>
      <c r="E13909" s="8">
        <v>18.23</v>
      </c>
      <c r="F13909" s="8">
        <v>13.38</v>
      </c>
      <c r="G13909" s="8">
        <v>10.19</v>
      </c>
      <c r="H13909" s="8">
        <v>19.829999999999998</v>
      </c>
    </row>
    <row r="13910" spans="1:8">
      <c r="A13910" t="s">
        <v>2261</v>
      </c>
      <c r="B13910" t="s">
        <v>2262</v>
      </c>
      <c r="C13910" t="s">
        <v>2835</v>
      </c>
      <c r="D13910" s="6">
        <v>1684.44</v>
      </c>
      <c r="E13910" s="6">
        <v>1323.58</v>
      </c>
      <c r="F13910" s="6">
        <v>1266.5999999999999</v>
      </c>
      <c r="G13910" s="6">
        <v>1099.69</v>
      </c>
      <c r="H13910" s="6">
        <v>1034.58</v>
      </c>
    </row>
    <row r="13911" spans="1:8">
      <c r="A13911" t="s">
        <v>2261</v>
      </c>
      <c r="B13911" t="s">
        <v>2262</v>
      </c>
      <c r="C13911" t="s">
        <v>2836</v>
      </c>
      <c r="D13911" s="6">
        <v>-1368.02</v>
      </c>
      <c r="E13911" s="6">
        <v>-1092.07</v>
      </c>
      <c r="F13911" s="6">
        <v>-1050.17</v>
      </c>
      <c r="G13911" s="8">
        <v>-907.14</v>
      </c>
      <c r="H13911" s="8">
        <v>-869.33</v>
      </c>
    </row>
    <row r="13912" spans="1:8">
      <c r="A13912" t="s">
        <v>2261</v>
      </c>
      <c r="B13912" t="s">
        <v>2262</v>
      </c>
      <c r="C13912" t="s">
        <v>2837</v>
      </c>
      <c r="D13912" s="8">
        <v>-11.92</v>
      </c>
      <c r="E13912">
        <v>0</v>
      </c>
      <c r="F13912" s="8">
        <v>-13.79</v>
      </c>
      <c r="G13912" s="8">
        <v>-7.92</v>
      </c>
      <c r="H13912" s="8">
        <v>-7.24</v>
      </c>
    </row>
    <row r="13913" spans="1:8">
      <c r="A13913" t="s">
        <v>2261</v>
      </c>
      <c r="B13913" t="s">
        <v>2262</v>
      </c>
      <c r="C13913" t="s">
        <v>2838</v>
      </c>
      <c r="D13913" s="8">
        <v>316.42</v>
      </c>
      <c r="E13913" s="8">
        <v>231.51</v>
      </c>
      <c r="F13913" s="8">
        <v>216.43</v>
      </c>
      <c r="G13913" s="8">
        <v>184.62</v>
      </c>
      <c r="H13913" s="8">
        <v>158.01</v>
      </c>
    </row>
    <row r="13914" spans="1:8">
      <c r="A13914" t="s">
        <v>2261</v>
      </c>
      <c r="B13914" t="s">
        <v>2262</v>
      </c>
      <c r="C13914" t="s">
        <v>2839</v>
      </c>
      <c r="D13914" s="8">
        <v>-28.93</v>
      </c>
      <c r="E13914" s="8">
        <v>-26.09</v>
      </c>
      <c r="F13914" s="8">
        <v>-19.28</v>
      </c>
      <c r="G13914" s="8">
        <v>-17.72</v>
      </c>
      <c r="H13914" s="8">
        <v>-17.66</v>
      </c>
    </row>
    <row r="13915" spans="1:8">
      <c r="A13915" t="s">
        <v>2261</v>
      </c>
      <c r="B13915" t="s">
        <v>2262</v>
      </c>
      <c r="C13915" t="s">
        <v>2840</v>
      </c>
      <c r="D13915" s="8">
        <v>287.49</v>
      </c>
      <c r="E13915" s="8">
        <v>205.42</v>
      </c>
      <c r="F13915" s="8">
        <v>197.15</v>
      </c>
      <c r="G13915" s="8">
        <v>166.9</v>
      </c>
      <c r="H13915" s="8">
        <v>140.35</v>
      </c>
    </row>
    <row r="13916" spans="1:8">
      <c r="A13916" t="s">
        <v>2261</v>
      </c>
      <c r="B13916" t="s">
        <v>2262</v>
      </c>
      <c r="C13916" t="s">
        <v>2841</v>
      </c>
      <c r="D13916" s="8">
        <v>-96.02</v>
      </c>
      <c r="E13916" s="8">
        <v>-71.16</v>
      </c>
      <c r="F13916" s="8">
        <v>-64.569999999999993</v>
      </c>
      <c r="G13916" s="8">
        <v>-55.64</v>
      </c>
      <c r="H13916" s="8">
        <v>-32.43</v>
      </c>
    </row>
    <row r="13917" spans="1:8">
      <c r="A13917" t="s">
        <v>2261</v>
      </c>
      <c r="B13917" t="s">
        <v>2262</v>
      </c>
      <c r="C13917" t="s">
        <v>2842</v>
      </c>
      <c r="D13917" s="8">
        <v>191.47</v>
      </c>
      <c r="E13917" s="8">
        <v>134.26</v>
      </c>
      <c r="F13917" s="8">
        <v>132.58000000000001</v>
      </c>
      <c r="G13917" s="8">
        <v>111.26</v>
      </c>
      <c r="H13917" s="8">
        <v>107.92</v>
      </c>
    </row>
    <row r="13918" spans="1:8">
      <c r="A13918" t="s">
        <v>2261</v>
      </c>
      <c r="B13918" t="s">
        <v>2262</v>
      </c>
      <c r="C13918" t="s">
        <v>2843</v>
      </c>
      <c r="D13918" s="8">
        <v>18.100000000000001</v>
      </c>
      <c r="E13918" s="8">
        <v>18.100000000000001</v>
      </c>
      <c r="F13918" s="8">
        <v>18.100000000000001</v>
      </c>
      <c r="G13918" s="8">
        <v>18.100000000000001</v>
      </c>
      <c r="H13918" s="8">
        <v>18.100000000000001</v>
      </c>
    </row>
    <row r="13919" spans="1:8">
      <c r="A13919" t="s">
        <v>2261</v>
      </c>
      <c r="B13919" t="s">
        <v>2262</v>
      </c>
      <c r="C13919" t="s">
        <v>2844</v>
      </c>
      <c r="D13919" s="8">
        <v>21.16</v>
      </c>
      <c r="E13919" s="8">
        <v>14.84</v>
      </c>
      <c r="F13919" s="8">
        <v>14.6</v>
      </c>
      <c r="G13919" s="8">
        <v>61.48</v>
      </c>
      <c r="H13919" s="8">
        <v>59.63</v>
      </c>
    </row>
    <row r="13920" spans="1:8">
      <c r="A13920" t="s">
        <v>2261</v>
      </c>
      <c r="B13920" t="s">
        <v>2262</v>
      </c>
      <c r="C13920" t="s">
        <v>2845</v>
      </c>
      <c r="D13920" s="8">
        <v>24.35</v>
      </c>
      <c r="E13920" s="8">
        <v>17.72</v>
      </c>
      <c r="F13920" s="8">
        <v>16.78</v>
      </c>
      <c r="G13920" s="8">
        <v>71.27</v>
      </c>
      <c r="H13920" s="8">
        <v>69.39</v>
      </c>
    </row>
    <row r="13921" spans="1:8">
      <c r="A13921" t="s">
        <v>2261</v>
      </c>
      <c r="B13921" t="s">
        <v>2262</v>
      </c>
      <c r="C13921" t="s">
        <v>2846</v>
      </c>
      <c r="D13921" s="8">
        <v>19.02</v>
      </c>
      <c r="E13921" s="8">
        <v>17.739999999999998</v>
      </c>
      <c r="F13921" s="8">
        <v>17.27</v>
      </c>
      <c r="G13921" s="8">
        <v>17.670000000000002</v>
      </c>
      <c r="H13921" s="8">
        <v>16.28</v>
      </c>
    </row>
    <row r="13922" spans="1:8">
      <c r="A13922" t="s">
        <v>2273</v>
      </c>
      <c r="B13922" t="s">
        <v>2274</v>
      </c>
      <c r="C13922" t="s">
        <v>2832</v>
      </c>
      <c r="D13922" s="8">
        <v>2019</v>
      </c>
      <c r="E13922" s="8">
        <v>2018</v>
      </c>
      <c r="F13922" s="8">
        <v>2017</v>
      </c>
      <c r="G13922" s="8">
        <v>2016</v>
      </c>
      <c r="H13922" s="8">
        <v>2015</v>
      </c>
    </row>
    <row r="13923" spans="1:8">
      <c r="A13923" t="s">
        <v>2273</v>
      </c>
      <c r="B13923" t="s">
        <v>2274</v>
      </c>
      <c r="C13923" t="s">
        <v>2833</v>
      </c>
      <c r="D13923" s="6">
        <v>6876.52</v>
      </c>
      <c r="E13923" s="6">
        <v>6192.81</v>
      </c>
      <c r="F13923" s="6">
        <v>5847.08</v>
      </c>
      <c r="G13923" s="6">
        <v>5557.2</v>
      </c>
      <c r="H13923" s="6">
        <v>5286.22</v>
      </c>
    </row>
    <row r="13924" spans="1:8">
      <c r="A13924" t="s">
        <v>2273</v>
      </c>
      <c r="B13924" t="s">
        <v>2274</v>
      </c>
      <c r="C13924" t="s">
        <v>2834</v>
      </c>
      <c r="D13924" s="8">
        <v>726.21</v>
      </c>
      <c r="E13924" s="8">
        <v>837.25</v>
      </c>
      <c r="F13924" s="8">
        <v>715.56</v>
      </c>
      <c r="G13924" s="8">
        <v>517.41999999999996</v>
      </c>
      <c r="H13924" s="8">
        <v>497.07</v>
      </c>
    </row>
    <row r="13925" spans="1:8">
      <c r="A13925" t="s">
        <v>2273</v>
      </c>
      <c r="B13925" t="s">
        <v>2274</v>
      </c>
      <c r="C13925" t="s">
        <v>2835</v>
      </c>
      <c r="D13925" s="6">
        <v>7602.73</v>
      </c>
      <c r="E13925" s="6">
        <v>7030.06</v>
      </c>
      <c r="F13925" s="6">
        <v>6562.64</v>
      </c>
      <c r="G13925" s="6">
        <v>6074.62</v>
      </c>
      <c r="H13925" s="6">
        <v>5783.29</v>
      </c>
    </row>
    <row r="13926" spans="1:8">
      <c r="A13926" t="s">
        <v>2273</v>
      </c>
      <c r="B13926" t="s">
        <v>2274</v>
      </c>
      <c r="C13926" t="s">
        <v>2836</v>
      </c>
      <c r="D13926">
        <v>0</v>
      </c>
      <c r="E13926">
        <v>0</v>
      </c>
      <c r="F13926">
        <v>0</v>
      </c>
      <c r="G13926" s="6">
        <v>-1147.8399999999999</v>
      </c>
      <c r="H13926" s="6">
        <v>3963.38</v>
      </c>
    </row>
    <row r="13927" spans="1:8">
      <c r="A13927" t="s">
        <v>2273</v>
      </c>
      <c r="B13927" t="s">
        <v>2274</v>
      </c>
      <c r="C13927" t="s">
        <v>2837</v>
      </c>
      <c r="D13927">
        <v>0</v>
      </c>
      <c r="E13927">
        <v>0</v>
      </c>
      <c r="F13927">
        <v>0</v>
      </c>
      <c r="G13927" s="6">
        <v>-4047.5</v>
      </c>
      <c r="H13927" s="6">
        <v>-3919.99</v>
      </c>
    </row>
    <row r="13928" spans="1:8">
      <c r="A13928" t="s">
        <v>2273</v>
      </c>
      <c r="B13928" t="s">
        <v>2274</v>
      </c>
      <c r="C13928" t="s">
        <v>2838</v>
      </c>
      <c r="D13928" s="6">
        <v>1238.98</v>
      </c>
      <c r="E13928" s="6">
        <v>1480.79</v>
      </c>
      <c r="F13928" s="6">
        <v>1214.5899999999999</v>
      </c>
      <c r="G13928" s="8">
        <v>879.28</v>
      </c>
      <c r="H13928" s="8">
        <v>859.65</v>
      </c>
    </row>
    <row r="13929" spans="1:8">
      <c r="A13929" t="s">
        <v>2273</v>
      </c>
      <c r="B13929" t="s">
        <v>2274</v>
      </c>
      <c r="C13929" t="s">
        <v>2839</v>
      </c>
      <c r="D13929">
        <v>0</v>
      </c>
      <c r="E13929">
        <v>0</v>
      </c>
      <c r="F13929">
        <v>0</v>
      </c>
      <c r="G13929">
        <v>0</v>
      </c>
      <c r="H13929">
        <v>0</v>
      </c>
    </row>
    <row r="13930" spans="1:8">
      <c r="A13930" t="s">
        <v>2273</v>
      </c>
      <c r="B13930" t="s">
        <v>2274</v>
      </c>
      <c r="C13930" t="s">
        <v>2840</v>
      </c>
      <c r="D13930" s="6">
        <v>1238.98</v>
      </c>
      <c r="E13930" s="6">
        <v>1480.79</v>
      </c>
      <c r="F13930" s="6">
        <v>1214.5899999999999</v>
      </c>
      <c r="G13930" s="8">
        <v>879.28</v>
      </c>
      <c r="H13930" s="8">
        <v>859.65</v>
      </c>
    </row>
    <row r="13931" spans="1:8">
      <c r="A13931" t="s">
        <v>2273</v>
      </c>
      <c r="B13931" t="s">
        <v>2274</v>
      </c>
      <c r="C13931" t="s">
        <v>2841</v>
      </c>
      <c r="D13931" s="8">
        <v>-132.97</v>
      </c>
      <c r="E13931" s="8">
        <v>-165</v>
      </c>
      <c r="F13931" s="8">
        <v>-207.72</v>
      </c>
      <c r="G13931" s="8">
        <v>-176.39</v>
      </c>
      <c r="H13931" s="8">
        <v>-138.4</v>
      </c>
    </row>
    <row r="13932" spans="1:8">
      <c r="A13932" t="s">
        <v>2273</v>
      </c>
      <c r="B13932" t="s">
        <v>2274</v>
      </c>
      <c r="C13932" t="s">
        <v>2842</v>
      </c>
      <c r="D13932" s="8">
        <v>247.53</v>
      </c>
      <c r="E13932" s="8">
        <v>334.89</v>
      </c>
      <c r="F13932" s="8">
        <v>392.5</v>
      </c>
      <c r="G13932" s="8">
        <v>333.27</v>
      </c>
      <c r="H13932" s="8">
        <v>307.2</v>
      </c>
    </row>
    <row r="13933" spans="1:8">
      <c r="A13933" t="s">
        <v>2273</v>
      </c>
      <c r="B13933" t="s">
        <v>2274</v>
      </c>
      <c r="C13933" t="s">
        <v>2843</v>
      </c>
      <c r="D13933" s="8">
        <v>180.97</v>
      </c>
      <c r="E13933" s="8">
        <v>180.88</v>
      </c>
      <c r="F13933" s="8">
        <v>180.28</v>
      </c>
      <c r="G13933" s="8">
        <v>135.03</v>
      </c>
      <c r="H13933" s="8">
        <v>135.02000000000001</v>
      </c>
    </row>
    <row r="13934" spans="1:8">
      <c r="A13934" t="s">
        <v>2273</v>
      </c>
      <c r="B13934" t="s">
        <v>2274</v>
      </c>
      <c r="C13934" t="s">
        <v>2844</v>
      </c>
      <c r="D13934" s="8">
        <v>1.37</v>
      </c>
      <c r="E13934" s="8">
        <v>1.86</v>
      </c>
      <c r="F13934" s="8">
        <v>2.61</v>
      </c>
      <c r="G13934" s="8">
        <v>2.4700000000000002</v>
      </c>
      <c r="H13934" s="8">
        <v>2.2799999999999998</v>
      </c>
    </row>
    <row r="13935" spans="1:8">
      <c r="A13935" t="s">
        <v>2273</v>
      </c>
      <c r="B13935" t="s">
        <v>2274</v>
      </c>
      <c r="C13935" t="s">
        <v>2845</v>
      </c>
      <c r="D13935" s="8">
        <v>1.37</v>
      </c>
      <c r="E13935" s="8">
        <v>1.85</v>
      </c>
      <c r="F13935" s="8">
        <v>2.1800000000000002</v>
      </c>
      <c r="G13935" s="8">
        <v>2.4700000000000002</v>
      </c>
      <c r="H13935" s="8">
        <v>2.2799999999999998</v>
      </c>
    </row>
    <row r="13936" spans="1:8">
      <c r="A13936" t="s">
        <v>2273</v>
      </c>
      <c r="B13936" t="s">
        <v>2274</v>
      </c>
      <c r="C13936" t="s">
        <v>2846</v>
      </c>
      <c r="D13936">
        <v>0</v>
      </c>
      <c r="E13936">
        <v>0</v>
      </c>
      <c r="F13936">
        <v>0</v>
      </c>
      <c r="G13936">
        <v>0</v>
      </c>
      <c r="H13936">
        <v>0</v>
      </c>
    </row>
    <row r="13937" spans="1:8">
      <c r="A13937" t="s">
        <v>2323</v>
      </c>
      <c r="B13937" t="s">
        <v>2324</v>
      </c>
      <c r="C13937" t="s">
        <v>2832</v>
      </c>
      <c r="D13937" s="8">
        <v>2019</v>
      </c>
      <c r="E13937" s="8">
        <v>2018</v>
      </c>
      <c r="F13937" s="8">
        <v>2017</v>
      </c>
      <c r="G13937" s="8">
        <v>2016</v>
      </c>
      <c r="H13937" s="8">
        <v>2015</v>
      </c>
    </row>
    <row r="13938" spans="1:8">
      <c r="A13938" t="s">
        <v>2323</v>
      </c>
      <c r="B13938" t="s">
        <v>2324</v>
      </c>
      <c r="C13938" t="s">
        <v>2833</v>
      </c>
      <c r="D13938" s="6">
        <v>2124.48</v>
      </c>
      <c r="E13938" s="6">
        <v>1969.56</v>
      </c>
      <c r="F13938" s="6">
        <v>1549.46</v>
      </c>
      <c r="G13938" s="6">
        <v>1306.9000000000001</v>
      </c>
      <c r="H13938" s="6">
        <v>1197.1500000000001</v>
      </c>
    </row>
    <row r="13939" spans="1:8">
      <c r="A13939" t="s">
        <v>2323</v>
      </c>
      <c r="B13939" t="s">
        <v>2324</v>
      </c>
      <c r="C13939" t="s">
        <v>2834</v>
      </c>
      <c r="D13939" s="8">
        <v>10.25</v>
      </c>
      <c r="E13939" s="8">
        <v>7.43</v>
      </c>
      <c r="F13939" s="8">
        <v>3.3</v>
      </c>
      <c r="G13939" s="8">
        <v>2.4300000000000002</v>
      </c>
      <c r="H13939" s="8">
        <v>1.04</v>
      </c>
    </row>
    <row r="13940" spans="1:8">
      <c r="A13940" t="s">
        <v>2323</v>
      </c>
      <c r="B13940" t="s">
        <v>2324</v>
      </c>
      <c r="C13940" t="s">
        <v>2835</v>
      </c>
      <c r="D13940" s="6">
        <v>2134.73</v>
      </c>
      <c r="E13940" s="6">
        <v>1976.99</v>
      </c>
      <c r="F13940" s="6">
        <v>1552.76</v>
      </c>
      <c r="G13940" s="6">
        <v>1309.33</v>
      </c>
      <c r="H13940" s="6">
        <v>1198.19</v>
      </c>
    </row>
    <row r="13941" spans="1:8">
      <c r="A13941" t="s">
        <v>2323</v>
      </c>
      <c r="B13941" t="s">
        <v>2324</v>
      </c>
      <c r="C13941" t="s">
        <v>2836</v>
      </c>
      <c r="D13941" s="6">
        <v>-1941.91</v>
      </c>
      <c r="E13941" s="6">
        <v>-1802.61</v>
      </c>
      <c r="F13941" s="6">
        <v>-1455.66</v>
      </c>
      <c r="G13941" s="6">
        <v>-1154.8</v>
      </c>
      <c r="H13941" s="6">
        <v>-1060.3900000000001</v>
      </c>
    </row>
    <row r="13942" spans="1:8">
      <c r="A13942" t="s">
        <v>2323</v>
      </c>
      <c r="B13942" t="s">
        <v>2324</v>
      </c>
      <c r="C13942" t="s">
        <v>2837</v>
      </c>
      <c r="D13942" s="8">
        <v>-42.19</v>
      </c>
      <c r="E13942" s="8">
        <v>-41.21</v>
      </c>
      <c r="F13942" s="8">
        <v>-42.22</v>
      </c>
      <c r="G13942" s="8">
        <v>-41.72</v>
      </c>
      <c r="H13942" s="8">
        <v>-38.72</v>
      </c>
    </row>
    <row r="13943" spans="1:8">
      <c r="A13943" t="s">
        <v>2323</v>
      </c>
      <c r="B13943" t="s">
        <v>2324</v>
      </c>
      <c r="C13943" t="s">
        <v>2838</v>
      </c>
      <c r="D13943" s="8">
        <v>192.82</v>
      </c>
      <c r="E13943" s="8">
        <v>174.38</v>
      </c>
      <c r="F13943" s="8">
        <v>97.1</v>
      </c>
      <c r="G13943" s="8">
        <v>112.81</v>
      </c>
      <c r="H13943" s="8">
        <v>99.08</v>
      </c>
    </row>
    <row r="13944" spans="1:8">
      <c r="A13944" t="s">
        <v>2323</v>
      </c>
      <c r="B13944" t="s">
        <v>2324</v>
      </c>
      <c r="C13944" t="s">
        <v>2839</v>
      </c>
      <c r="D13944" s="8">
        <v>-78.849999999999994</v>
      </c>
      <c r="E13944" s="8">
        <v>-92</v>
      </c>
      <c r="F13944" s="8">
        <v>-87.91</v>
      </c>
      <c r="G13944" s="8">
        <v>-86.36</v>
      </c>
      <c r="H13944" s="8">
        <v>-78.680000000000007</v>
      </c>
    </row>
    <row r="13945" spans="1:8">
      <c r="A13945" t="s">
        <v>2323</v>
      </c>
      <c r="B13945" t="s">
        <v>2324</v>
      </c>
      <c r="C13945" t="s">
        <v>2840</v>
      </c>
      <c r="D13945" s="8">
        <v>113.97</v>
      </c>
      <c r="E13945" s="8">
        <v>82.38</v>
      </c>
      <c r="F13945" s="8">
        <v>9.19</v>
      </c>
      <c r="G13945" s="8">
        <v>26.45</v>
      </c>
      <c r="H13945" s="8">
        <v>20.399999999999999</v>
      </c>
    </row>
    <row r="13946" spans="1:8">
      <c r="A13946" t="s">
        <v>2323</v>
      </c>
      <c r="B13946" t="s">
        <v>2324</v>
      </c>
      <c r="C13946" t="s">
        <v>2841</v>
      </c>
      <c r="D13946" s="8">
        <v>-37.840000000000003</v>
      </c>
      <c r="E13946" s="8">
        <v>-21.76</v>
      </c>
      <c r="F13946" s="8">
        <v>4.8499999999999996</v>
      </c>
      <c r="G13946" s="8">
        <v>-2.44</v>
      </c>
      <c r="H13946" s="8">
        <v>-0.08</v>
      </c>
    </row>
    <row r="13947" spans="1:8">
      <c r="A13947" t="s">
        <v>2323</v>
      </c>
      <c r="B13947" t="s">
        <v>2324</v>
      </c>
      <c r="C13947" t="s">
        <v>2842</v>
      </c>
      <c r="D13947" s="8">
        <v>76.13</v>
      </c>
      <c r="E13947" s="8">
        <v>60.62</v>
      </c>
      <c r="F13947" s="8">
        <v>14.04</v>
      </c>
      <c r="G13947" s="8">
        <v>24.01</v>
      </c>
      <c r="H13947" s="8">
        <v>20.32</v>
      </c>
    </row>
    <row r="13948" spans="1:8">
      <c r="A13948" t="s">
        <v>2323</v>
      </c>
      <c r="B13948" t="s">
        <v>2324</v>
      </c>
      <c r="C13948" t="s">
        <v>2843</v>
      </c>
      <c r="D13948" s="8">
        <v>13.05</v>
      </c>
      <c r="E13948" s="8">
        <v>12</v>
      </c>
      <c r="F13948" s="8">
        <v>12</v>
      </c>
      <c r="G13948" s="8">
        <v>12</v>
      </c>
      <c r="H13948" s="8">
        <v>12</v>
      </c>
    </row>
    <row r="13949" spans="1:8">
      <c r="A13949" t="s">
        <v>2323</v>
      </c>
      <c r="B13949" t="s">
        <v>2324</v>
      </c>
      <c r="C13949" t="s">
        <v>2844</v>
      </c>
      <c r="D13949" s="8">
        <v>12.35</v>
      </c>
      <c r="E13949" s="8">
        <v>10.11</v>
      </c>
      <c r="F13949" s="8">
        <v>2.34</v>
      </c>
      <c r="G13949" s="8">
        <v>4</v>
      </c>
      <c r="H13949" s="8">
        <v>3.39</v>
      </c>
    </row>
    <row r="13950" spans="1:8">
      <c r="A13950" t="s">
        <v>2323</v>
      </c>
      <c r="B13950" t="s">
        <v>2324</v>
      </c>
      <c r="C13950" t="s">
        <v>2845</v>
      </c>
      <c r="D13950" s="8">
        <v>23.75</v>
      </c>
      <c r="E13950" s="8">
        <v>25.44</v>
      </c>
      <c r="F13950" s="8">
        <v>16.989999999999998</v>
      </c>
      <c r="G13950" s="8">
        <v>18.399999999999999</v>
      </c>
      <c r="H13950" s="8">
        <v>16.5</v>
      </c>
    </row>
    <row r="13951" spans="1:8">
      <c r="A13951" t="s">
        <v>2323</v>
      </c>
      <c r="B13951" t="s">
        <v>2324</v>
      </c>
      <c r="C13951" t="s">
        <v>2846</v>
      </c>
      <c r="D13951" s="8">
        <v>9.08</v>
      </c>
      <c r="E13951" s="8">
        <v>8.85</v>
      </c>
      <c r="F13951" s="8">
        <v>6.27</v>
      </c>
      <c r="G13951" s="8">
        <v>11.82</v>
      </c>
      <c r="H13951" s="8">
        <v>11.51</v>
      </c>
    </row>
    <row r="13952" spans="1:8">
      <c r="A13952" t="s">
        <v>2325</v>
      </c>
      <c r="B13952" t="s">
        <v>2326</v>
      </c>
      <c r="C13952" t="s">
        <v>2832</v>
      </c>
      <c r="D13952" s="8">
        <v>2019</v>
      </c>
      <c r="E13952" s="8">
        <v>2018</v>
      </c>
      <c r="F13952" s="8">
        <v>2017</v>
      </c>
      <c r="G13952" s="8">
        <v>2016</v>
      </c>
      <c r="H13952" s="8">
        <v>2015</v>
      </c>
    </row>
    <row r="13953" spans="1:8">
      <c r="A13953" t="s">
        <v>2325</v>
      </c>
      <c r="B13953" t="s">
        <v>2326</v>
      </c>
      <c r="C13953" t="s">
        <v>2833</v>
      </c>
      <c r="D13953" s="6">
        <v>1432.86</v>
      </c>
      <c r="E13953" s="6">
        <v>1346.36</v>
      </c>
      <c r="F13953" s="6">
        <v>1292.8599999999999</v>
      </c>
      <c r="G13953" s="6">
        <v>1207.26</v>
      </c>
      <c r="H13953" s="6">
        <v>1088.29</v>
      </c>
    </row>
    <row r="13954" spans="1:8">
      <c r="A13954" t="s">
        <v>2325</v>
      </c>
      <c r="B13954" t="s">
        <v>2326</v>
      </c>
      <c r="C13954" t="s">
        <v>2834</v>
      </c>
      <c r="D13954" s="8">
        <v>5.79</v>
      </c>
      <c r="E13954" s="8">
        <v>11.27</v>
      </c>
      <c r="F13954" s="8">
        <v>22.73</v>
      </c>
      <c r="G13954" s="8">
        <v>12.88</v>
      </c>
      <c r="H13954" s="8">
        <v>23.03</v>
      </c>
    </row>
    <row r="13955" spans="1:8">
      <c r="A13955" t="s">
        <v>2325</v>
      </c>
      <c r="B13955" t="s">
        <v>2326</v>
      </c>
      <c r="C13955" t="s">
        <v>2835</v>
      </c>
      <c r="D13955" s="6">
        <v>1438.65</v>
      </c>
      <c r="E13955" s="6">
        <v>1357.63</v>
      </c>
      <c r="F13955" s="6">
        <v>1315.59</v>
      </c>
      <c r="G13955" s="6">
        <v>1220.1400000000001</v>
      </c>
      <c r="H13955" s="6">
        <v>1111.32</v>
      </c>
    </row>
    <row r="13956" spans="1:8">
      <c r="A13956" t="s">
        <v>2325</v>
      </c>
      <c r="B13956" t="s">
        <v>2326</v>
      </c>
      <c r="C13956" t="s">
        <v>2836</v>
      </c>
      <c r="D13956" s="6">
        <v>-1160.99</v>
      </c>
      <c r="E13956" s="6">
        <v>-1172.82</v>
      </c>
      <c r="F13956" s="6">
        <v>-1143.8900000000001</v>
      </c>
      <c r="G13956" s="6">
        <v>-1051.51</v>
      </c>
      <c r="H13956" s="8">
        <v>-979.14</v>
      </c>
    </row>
    <row r="13957" spans="1:8">
      <c r="A13957" t="s">
        <v>2325</v>
      </c>
      <c r="B13957" t="s">
        <v>2326</v>
      </c>
      <c r="C13957" t="s">
        <v>2837</v>
      </c>
      <c r="D13957" s="8">
        <v>-13.85</v>
      </c>
      <c r="E13957" s="8">
        <v>-23.78</v>
      </c>
      <c r="F13957" s="8">
        <v>-24.5</v>
      </c>
      <c r="G13957" s="8">
        <v>-26.35</v>
      </c>
      <c r="H13957" s="8">
        <v>-32.81</v>
      </c>
    </row>
    <row r="13958" spans="1:8">
      <c r="A13958" t="s">
        <v>2325</v>
      </c>
      <c r="B13958" t="s">
        <v>2326</v>
      </c>
      <c r="C13958" t="s">
        <v>2838</v>
      </c>
      <c r="D13958" s="8">
        <v>277.66000000000003</v>
      </c>
      <c r="E13958" s="8">
        <v>184.81</v>
      </c>
      <c r="F13958" s="8">
        <v>171.7</v>
      </c>
      <c r="G13958" s="8">
        <v>142.28</v>
      </c>
      <c r="H13958" s="8">
        <v>99.37</v>
      </c>
    </row>
    <row r="13959" spans="1:8">
      <c r="A13959" t="s">
        <v>2325</v>
      </c>
      <c r="B13959" t="s">
        <v>2326</v>
      </c>
      <c r="C13959" t="s">
        <v>2839</v>
      </c>
      <c r="D13959" s="8">
        <v>-64.819999999999993</v>
      </c>
      <c r="E13959" s="8">
        <v>-58.21</v>
      </c>
      <c r="F13959" s="8">
        <v>-49.88</v>
      </c>
      <c r="G13959" s="8">
        <v>-43.79</v>
      </c>
      <c r="H13959" s="8">
        <v>-39.75</v>
      </c>
    </row>
    <row r="13960" spans="1:8">
      <c r="A13960" t="s">
        <v>2325</v>
      </c>
      <c r="B13960" t="s">
        <v>2326</v>
      </c>
      <c r="C13960" t="s">
        <v>2840</v>
      </c>
      <c r="D13960" s="8">
        <v>212.84</v>
      </c>
      <c r="E13960" s="8">
        <v>126.6</v>
      </c>
      <c r="F13960" s="8">
        <v>121.82</v>
      </c>
      <c r="G13960" s="8">
        <v>98.49</v>
      </c>
      <c r="H13960" s="8">
        <v>59.62</v>
      </c>
    </row>
    <row r="13961" spans="1:8">
      <c r="A13961" t="s">
        <v>2325</v>
      </c>
      <c r="B13961" t="s">
        <v>2326</v>
      </c>
      <c r="C13961" t="s">
        <v>2841</v>
      </c>
      <c r="D13961" s="8">
        <v>-63.32</v>
      </c>
      <c r="E13961" s="8">
        <v>-40.770000000000003</v>
      </c>
      <c r="F13961" s="8">
        <v>-32.409999999999997</v>
      </c>
      <c r="G13961" s="8">
        <v>-26.86</v>
      </c>
      <c r="H13961" s="8">
        <v>-17.21</v>
      </c>
    </row>
    <row r="13962" spans="1:8">
      <c r="A13962" t="s">
        <v>2325</v>
      </c>
      <c r="B13962" t="s">
        <v>2326</v>
      </c>
      <c r="C13962" t="s">
        <v>2842</v>
      </c>
      <c r="D13962" s="8">
        <v>151.56</v>
      </c>
      <c r="E13962" s="8">
        <v>88.03</v>
      </c>
      <c r="F13962" s="8">
        <v>89.41</v>
      </c>
      <c r="G13962" s="8">
        <v>71.63</v>
      </c>
      <c r="H13962" s="8">
        <v>42.41</v>
      </c>
    </row>
    <row r="13963" spans="1:8">
      <c r="A13963" t="s">
        <v>2325</v>
      </c>
      <c r="B13963" t="s">
        <v>2326</v>
      </c>
      <c r="C13963" t="s">
        <v>2843</v>
      </c>
      <c r="D13963" s="8">
        <v>13.85</v>
      </c>
      <c r="E13963" s="8">
        <v>13.85</v>
      </c>
      <c r="F13963" s="8">
        <v>13.85</v>
      </c>
      <c r="G13963" s="8">
        <v>13.85</v>
      </c>
      <c r="H13963" s="8">
        <v>13.85</v>
      </c>
    </row>
    <row r="13964" spans="1:8">
      <c r="A13964" t="s">
        <v>2325</v>
      </c>
      <c r="B13964" t="s">
        <v>2326</v>
      </c>
      <c r="C13964" t="s">
        <v>2844</v>
      </c>
      <c r="D13964" s="8">
        <v>21.6</v>
      </c>
      <c r="E13964" s="8">
        <v>12.72</v>
      </c>
      <c r="F13964" s="8">
        <v>12.92</v>
      </c>
      <c r="G13964" s="8">
        <v>10.35</v>
      </c>
      <c r="H13964" s="8">
        <v>6.13</v>
      </c>
    </row>
    <row r="13965" spans="1:8">
      <c r="A13965" t="s">
        <v>2325</v>
      </c>
      <c r="B13965" t="s">
        <v>2326</v>
      </c>
      <c r="C13965" t="s">
        <v>2845</v>
      </c>
      <c r="D13965" s="8">
        <v>31.26</v>
      </c>
      <c r="E13965" s="8">
        <v>21.13</v>
      </c>
      <c r="F13965" s="8">
        <v>20.12</v>
      </c>
      <c r="G13965" s="8">
        <v>16.670000000000002</v>
      </c>
      <c r="H13965" s="8">
        <v>11.87</v>
      </c>
    </row>
    <row r="13966" spans="1:8">
      <c r="A13966" t="s">
        <v>2325</v>
      </c>
      <c r="B13966" t="s">
        <v>2326</v>
      </c>
      <c r="C13966" t="s">
        <v>2846</v>
      </c>
      <c r="D13966" s="8">
        <v>19.38</v>
      </c>
      <c r="E13966" s="8">
        <v>13.73</v>
      </c>
      <c r="F13966" s="8">
        <v>13.28</v>
      </c>
      <c r="G13966" s="8">
        <v>13.97</v>
      </c>
      <c r="H13966" s="8">
        <v>12.15</v>
      </c>
    </row>
    <row r="13967" spans="1:8">
      <c r="A13967" t="s">
        <v>2327</v>
      </c>
      <c r="B13967" t="s">
        <v>2328</v>
      </c>
      <c r="C13967" t="s">
        <v>2832</v>
      </c>
      <c r="D13967" s="8">
        <v>2019</v>
      </c>
      <c r="E13967" s="8">
        <v>2018</v>
      </c>
      <c r="F13967" s="8">
        <v>2017</v>
      </c>
      <c r="G13967" s="8">
        <v>2016</v>
      </c>
      <c r="H13967" s="8">
        <v>2015</v>
      </c>
    </row>
    <row r="13968" spans="1:8">
      <c r="A13968" t="s">
        <v>2327</v>
      </c>
      <c r="B13968" t="s">
        <v>2328</v>
      </c>
      <c r="C13968" t="s">
        <v>2833</v>
      </c>
      <c r="D13968" s="8">
        <v>833.28</v>
      </c>
      <c r="E13968" s="6">
        <v>1070.82</v>
      </c>
      <c r="F13968" s="6">
        <v>1198.02</v>
      </c>
      <c r="G13968" s="6">
        <v>1052.49</v>
      </c>
      <c r="H13968" s="8">
        <v>931.17</v>
      </c>
    </row>
    <row r="13969" spans="1:8">
      <c r="A13969" t="s">
        <v>2327</v>
      </c>
      <c r="B13969" t="s">
        <v>2328</v>
      </c>
      <c r="C13969" t="s">
        <v>2834</v>
      </c>
      <c r="D13969" s="8">
        <v>3.03</v>
      </c>
      <c r="E13969" s="8">
        <v>9.5299999999999994</v>
      </c>
      <c r="F13969" s="8">
        <v>7.3</v>
      </c>
      <c r="G13969" s="8">
        <v>-3.29</v>
      </c>
      <c r="H13969" s="8">
        <v>0.94</v>
      </c>
    </row>
    <row r="13970" spans="1:8">
      <c r="A13970" t="s">
        <v>2327</v>
      </c>
      <c r="B13970" t="s">
        <v>2328</v>
      </c>
      <c r="C13970" t="s">
        <v>2835</v>
      </c>
      <c r="D13970" s="8">
        <v>836.31</v>
      </c>
      <c r="E13970" s="6">
        <v>1080.3399999999999</v>
      </c>
      <c r="F13970" s="6">
        <v>1205.31</v>
      </c>
      <c r="G13970" s="6">
        <v>1049.19</v>
      </c>
      <c r="H13970" s="8">
        <v>932.12</v>
      </c>
    </row>
    <row r="13971" spans="1:8">
      <c r="A13971" t="s">
        <v>2327</v>
      </c>
      <c r="B13971" t="s">
        <v>2328</v>
      </c>
      <c r="C13971" t="s">
        <v>2836</v>
      </c>
      <c r="D13971" s="8">
        <v>-913.6</v>
      </c>
      <c r="E13971" s="6">
        <v>-1034.72</v>
      </c>
      <c r="F13971" s="6">
        <v>-1130</v>
      </c>
      <c r="G13971" s="8">
        <v>-959.07</v>
      </c>
      <c r="H13971" s="8">
        <v>-852</v>
      </c>
    </row>
    <row r="13972" spans="1:8">
      <c r="A13972" t="s">
        <v>2327</v>
      </c>
      <c r="B13972" t="s">
        <v>2328</v>
      </c>
      <c r="C13972" t="s">
        <v>2837</v>
      </c>
      <c r="D13972" s="8">
        <v>-61.91</v>
      </c>
      <c r="E13972" s="8">
        <v>-49.18</v>
      </c>
      <c r="F13972" s="8">
        <v>-48.23</v>
      </c>
      <c r="G13972" s="8">
        <v>-41.61</v>
      </c>
      <c r="H13972" s="8">
        <v>-35.36</v>
      </c>
    </row>
    <row r="13973" spans="1:8">
      <c r="A13973" t="s">
        <v>2327</v>
      </c>
      <c r="B13973" t="s">
        <v>2328</v>
      </c>
      <c r="C13973" t="s">
        <v>2838</v>
      </c>
      <c r="D13973" s="8">
        <v>-77.290000000000006</v>
      </c>
      <c r="E13973" s="8">
        <v>45.62</v>
      </c>
      <c r="F13973" s="8">
        <v>75.31</v>
      </c>
      <c r="G13973" s="8">
        <v>48.52</v>
      </c>
      <c r="H13973" s="8">
        <v>44.75</v>
      </c>
    </row>
    <row r="13974" spans="1:8">
      <c r="A13974" t="s">
        <v>2327</v>
      </c>
      <c r="B13974" t="s">
        <v>2328</v>
      </c>
      <c r="C13974" t="s">
        <v>2839</v>
      </c>
      <c r="D13974" s="8">
        <v>-46.66</v>
      </c>
      <c r="E13974" s="8">
        <v>-52.6</v>
      </c>
      <c r="F13974" s="8">
        <v>-20.46</v>
      </c>
      <c r="G13974" s="8">
        <v>-20.14</v>
      </c>
      <c r="H13974" s="8">
        <v>-19.73</v>
      </c>
    </row>
    <row r="13975" spans="1:8">
      <c r="A13975" t="s">
        <v>2327</v>
      </c>
      <c r="B13975" t="s">
        <v>2328</v>
      </c>
      <c r="C13975" t="s">
        <v>2840</v>
      </c>
      <c r="D13975" s="8">
        <v>-123.95</v>
      </c>
      <c r="E13975" s="8">
        <v>-6.98</v>
      </c>
      <c r="F13975" s="8">
        <v>54.85</v>
      </c>
      <c r="G13975" s="8">
        <v>28.38</v>
      </c>
      <c r="H13975" s="8">
        <v>25.02</v>
      </c>
    </row>
    <row r="13976" spans="1:8">
      <c r="A13976" t="s">
        <v>2327</v>
      </c>
      <c r="B13976" t="s">
        <v>2328</v>
      </c>
      <c r="C13976" t="s">
        <v>2841</v>
      </c>
      <c r="D13976" s="8">
        <v>7.4</v>
      </c>
      <c r="E13976" s="8">
        <v>3.73</v>
      </c>
      <c r="F13976" s="8">
        <v>-18.12</v>
      </c>
      <c r="G13976" s="8">
        <v>-11.54</v>
      </c>
      <c r="H13976" s="8">
        <v>-6.56</v>
      </c>
    </row>
    <row r="13977" spans="1:8">
      <c r="A13977" t="s">
        <v>2327</v>
      </c>
      <c r="B13977" t="s">
        <v>2328</v>
      </c>
      <c r="C13977" t="s">
        <v>2842</v>
      </c>
      <c r="D13977" s="8">
        <v>-116.55</v>
      </c>
      <c r="E13977" s="8">
        <v>-3.25</v>
      </c>
      <c r="F13977" s="8">
        <v>36.729999999999997</v>
      </c>
      <c r="G13977" s="8">
        <v>16.850000000000001</v>
      </c>
      <c r="H13977" s="8">
        <v>18.46</v>
      </c>
    </row>
    <row r="13978" spans="1:8">
      <c r="A13978" t="s">
        <v>2327</v>
      </c>
      <c r="B13978" t="s">
        <v>2328</v>
      </c>
      <c r="C13978" t="s">
        <v>2843</v>
      </c>
      <c r="D13978" s="8">
        <v>103.64</v>
      </c>
      <c r="E13978" s="8">
        <v>82.91</v>
      </c>
      <c r="F13978" s="8">
        <v>58.04</v>
      </c>
      <c r="G13978" s="8">
        <v>58.04</v>
      </c>
      <c r="H13978" s="8">
        <v>58.04</v>
      </c>
    </row>
    <row r="13979" spans="1:8">
      <c r="A13979" t="s">
        <v>2327</v>
      </c>
      <c r="B13979" t="s">
        <v>2328</v>
      </c>
      <c r="C13979" t="s">
        <v>2844</v>
      </c>
      <c r="D13979" s="8">
        <v>-11.26</v>
      </c>
      <c r="E13979" s="8">
        <v>-0.22</v>
      </c>
      <c r="F13979" s="8">
        <v>6.33</v>
      </c>
      <c r="G13979" s="8">
        <v>2.9</v>
      </c>
      <c r="H13979" s="8">
        <v>3.18</v>
      </c>
    </row>
    <row r="13980" spans="1:8">
      <c r="A13980" t="s">
        <v>2327</v>
      </c>
      <c r="B13980" t="s">
        <v>2328</v>
      </c>
      <c r="C13980" t="s">
        <v>2845</v>
      </c>
      <c r="D13980" s="8">
        <v>-6.74</v>
      </c>
      <c r="E13980" s="8">
        <v>5.95</v>
      </c>
      <c r="F13980" s="8">
        <v>9.85</v>
      </c>
      <c r="G13980" s="8">
        <v>6.37</v>
      </c>
      <c r="H13980" s="8">
        <v>6.58</v>
      </c>
    </row>
    <row r="13981" spans="1:8">
      <c r="A13981" t="s">
        <v>2327</v>
      </c>
      <c r="B13981" t="s">
        <v>2328</v>
      </c>
      <c r="C13981" t="s">
        <v>2846</v>
      </c>
      <c r="D13981" s="8">
        <v>-9.27</v>
      </c>
      <c r="E13981" s="8">
        <v>4.26</v>
      </c>
      <c r="F13981" s="8">
        <v>6.29</v>
      </c>
      <c r="G13981" s="8">
        <v>8.56</v>
      </c>
      <c r="H13981" s="8">
        <v>8.6</v>
      </c>
    </row>
    <row r="13982" spans="1:8">
      <c r="A13982" t="s">
        <v>2329</v>
      </c>
      <c r="B13982" t="s">
        <v>2330</v>
      </c>
      <c r="C13982" t="s">
        <v>2832</v>
      </c>
      <c r="D13982" s="8">
        <v>2018</v>
      </c>
      <c r="E13982" s="8">
        <v>2017</v>
      </c>
      <c r="F13982" s="8">
        <v>2016</v>
      </c>
      <c r="G13982" s="8">
        <v>2015</v>
      </c>
      <c r="H13982" s="8">
        <v>2014</v>
      </c>
    </row>
    <row r="13983" spans="1:8">
      <c r="A13983" t="s">
        <v>2329</v>
      </c>
      <c r="B13983" t="s">
        <v>2330</v>
      </c>
      <c r="C13983" t="s">
        <v>2833</v>
      </c>
      <c r="D13983" s="6">
        <v>2618.29</v>
      </c>
      <c r="E13983" s="6">
        <v>2356.79</v>
      </c>
      <c r="F13983" s="6">
        <v>2312.44</v>
      </c>
      <c r="G13983" s="6">
        <v>2254.66</v>
      </c>
      <c r="H13983" s="6">
        <v>2215.48</v>
      </c>
    </row>
    <row r="13984" spans="1:8">
      <c r="A13984" t="s">
        <v>2329</v>
      </c>
      <c r="B13984" t="s">
        <v>2330</v>
      </c>
      <c r="C13984" t="s">
        <v>2834</v>
      </c>
      <c r="D13984" s="8">
        <v>78.05</v>
      </c>
      <c r="E13984" s="8">
        <v>101.49</v>
      </c>
      <c r="F13984" s="8">
        <v>162.58000000000001</v>
      </c>
      <c r="G13984" s="8">
        <v>114.41</v>
      </c>
      <c r="H13984" s="8">
        <v>98.43</v>
      </c>
    </row>
    <row r="13985" spans="1:8">
      <c r="A13985" t="s">
        <v>2329</v>
      </c>
      <c r="B13985" t="s">
        <v>2330</v>
      </c>
      <c r="C13985" t="s">
        <v>2835</v>
      </c>
      <c r="D13985" s="6">
        <v>2696.34</v>
      </c>
      <c r="E13985" s="6">
        <v>2458.29</v>
      </c>
      <c r="F13985" s="6">
        <v>2475.02</v>
      </c>
      <c r="G13985" s="6">
        <v>2369.0700000000002</v>
      </c>
      <c r="H13985" s="6">
        <v>2313.91</v>
      </c>
    </row>
    <row r="13986" spans="1:8">
      <c r="A13986" t="s">
        <v>2329</v>
      </c>
      <c r="B13986" t="s">
        <v>2330</v>
      </c>
      <c r="C13986" t="s">
        <v>2836</v>
      </c>
      <c r="D13986" s="6">
        <v>-1805.94</v>
      </c>
      <c r="E13986" s="6">
        <v>-1656.06</v>
      </c>
      <c r="F13986" s="8">
        <v>-489.85</v>
      </c>
      <c r="G13986" s="8">
        <v>-459.01</v>
      </c>
      <c r="H13986" s="8">
        <v>-411.26</v>
      </c>
    </row>
    <row r="13987" spans="1:8">
      <c r="A13987" t="s">
        <v>2329</v>
      </c>
      <c r="B13987" t="s">
        <v>2330</v>
      </c>
      <c r="C13987" t="s">
        <v>2837</v>
      </c>
      <c r="D13987" s="6">
        <v>-1262.5999999999999</v>
      </c>
      <c r="E13987" s="6">
        <v>-1164.53</v>
      </c>
      <c r="F13987" s="6">
        <v>-1217.74</v>
      </c>
      <c r="G13987" s="6">
        <v>-1167.57</v>
      </c>
      <c r="H13987" s="6">
        <v>-1163.74</v>
      </c>
    </row>
    <row r="13988" spans="1:8">
      <c r="A13988" t="s">
        <v>2329</v>
      </c>
      <c r="B13988" t="s">
        <v>2330</v>
      </c>
      <c r="C13988" t="s">
        <v>2838</v>
      </c>
      <c r="D13988" s="8">
        <v>890.4</v>
      </c>
      <c r="E13988" s="8">
        <v>802.23</v>
      </c>
      <c r="F13988" s="8">
        <v>767.43</v>
      </c>
      <c r="G13988" s="8">
        <v>742.49</v>
      </c>
      <c r="H13988" s="8">
        <v>738.91</v>
      </c>
    </row>
    <row r="13989" spans="1:8">
      <c r="A13989" t="s">
        <v>2329</v>
      </c>
      <c r="B13989" t="s">
        <v>2330</v>
      </c>
      <c r="C13989" t="s">
        <v>2839</v>
      </c>
      <c r="D13989" s="8">
        <v>-83.62</v>
      </c>
      <c r="E13989" s="8">
        <v>-82.02</v>
      </c>
      <c r="F13989" s="8">
        <v>-84.2</v>
      </c>
      <c r="G13989" s="8">
        <v>-91.29</v>
      </c>
      <c r="H13989" s="8">
        <v>-92.28</v>
      </c>
    </row>
    <row r="13990" spans="1:8">
      <c r="A13990" t="s">
        <v>2329</v>
      </c>
      <c r="B13990" t="s">
        <v>2330</v>
      </c>
      <c r="C13990" t="s">
        <v>2840</v>
      </c>
      <c r="D13990" s="8">
        <v>806.79</v>
      </c>
      <c r="E13990" s="8">
        <v>720.21</v>
      </c>
      <c r="F13990" s="8">
        <v>683.23</v>
      </c>
      <c r="G13990" s="8">
        <v>651.20000000000005</v>
      </c>
      <c r="H13990" s="8">
        <v>646.63</v>
      </c>
    </row>
    <row r="13991" spans="1:8">
      <c r="A13991" t="s">
        <v>2329</v>
      </c>
      <c r="B13991" t="s">
        <v>2330</v>
      </c>
      <c r="C13991" t="s">
        <v>2841</v>
      </c>
      <c r="D13991" s="8">
        <v>-273.83999999999997</v>
      </c>
      <c r="E13991" s="8">
        <v>-224.85</v>
      </c>
      <c r="F13991" s="8">
        <v>-205.96</v>
      </c>
      <c r="G13991" s="8">
        <v>-197.06</v>
      </c>
      <c r="H13991" s="8">
        <v>-204.12</v>
      </c>
    </row>
    <row r="13992" spans="1:8">
      <c r="A13992" t="s">
        <v>2329</v>
      </c>
      <c r="B13992" t="s">
        <v>2330</v>
      </c>
      <c r="C13992" t="s">
        <v>2842</v>
      </c>
      <c r="D13992" s="8">
        <v>532.95000000000005</v>
      </c>
      <c r="E13992" s="8">
        <v>495.35</v>
      </c>
      <c r="F13992" s="8">
        <v>477.28</v>
      </c>
      <c r="G13992" s="8">
        <v>454.14</v>
      </c>
      <c r="H13992" s="8">
        <v>442.51</v>
      </c>
    </row>
    <row r="13993" spans="1:8">
      <c r="A13993" t="s">
        <v>2329</v>
      </c>
      <c r="B13993" t="s">
        <v>2330</v>
      </c>
      <c r="C13993" t="s">
        <v>2843</v>
      </c>
      <c r="D13993" s="8">
        <v>111.1</v>
      </c>
      <c r="E13993" s="8">
        <v>111.1</v>
      </c>
      <c r="F13993" s="8">
        <v>111.1</v>
      </c>
      <c r="G13993" s="8">
        <v>111.1</v>
      </c>
      <c r="H13993" s="8">
        <v>111.1</v>
      </c>
    </row>
    <row r="13994" spans="1:8">
      <c r="A13994" t="s">
        <v>2329</v>
      </c>
      <c r="B13994" t="s">
        <v>2330</v>
      </c>
      <c r="C13994" t="s">
        <v>2844</v>
      </c>
      <c r="D13994" s="8">
        <v>47.97</v>
      </c>
      <c r="E13994" s="8">
        <v>44.58</v>
      </c>
      <c r="F13994" s="8">
        <v>42.96</v>
      </c>
      <c r="G13994" s="8">
        <v>40.880000000000003</v>
      </c>
      <c r="H13994" s="8">
        <v>39.83</v>
      </c>
    </row>
    <row r="13995" spans="1:8">
      <c r="A13995" t="s">
        <v>2329</v>
      </c>
      <c r="B13995" t="s">
        <v>2330</v>
      </c>
      <c r="C13995" t="s">
        <v>2845</v>
      </c>
      <c r="D13995" s="8">
        <v>55.49</v>
      </c>
      <c r="E13995" s="8">
        <v>51.97</v>
      </c>
      <c r="F13995" s="8">
        <v>50.54</v>
      </c>
      <c r="G13995" s="8">
        <v>49.09</v>
      </c>
      <c r="H13995" s="8">
        <v>48.13</v>
      </c>
    </row>
    <row r="13996" spans="1:8">
      <c r="A13996" t="s">
        <v>2329</v>
      </c>
      <c r="B13996" t="s">
        <v>2330</v>
      </c>
      <c r="C13996" t="s">
        <v>2846</v>
      </c>
      <c r="D13996" s="8">
        <v>34.01</v>
      </c>
      <c r="E13996" s="8">
        <v>34.04</v>
      </c>
      <c r="F13996" s="8">
        <v>85.85</v>
      </c>
      <c r="G13996" s="8">
        <v>84.72</v>
      </c>
      <c r="H13996" s="8">
        <v>85.88</v>
      </c>
    </row>
    <row r="13997" spans="1:8">
      <c r="A13997" t="s">
        <v>2333</v>
      </c>
      <c r="B13997" t="s">
        <v>2334</v>
      </c>
      <c r="C13997" t="s">
        <v>2832</v>
      </c>
      <c r="D13997" s="8">
        <v>2019</v>
      </c>
      <c r="E13997" s="8">
        <v>2018</v>
      </c>
      <c r="F13997" s="8">
        <v>2017</v>
      </c>
      <c r="G13997" s="8">
        <v>2016</v>
      </c>
      <c r="H13997" s="8">
        <v>2015</v>
      </c>
    </row>
    <row r="13998" spans="1:8">
      <c r="A13998" t="s">
        <v>2333</v>
      </c>
      <c r="B13998" t="s">
        <v>2334</v>
      </c>
      <c r="C13998" t="s">
        <v>2833</v>
      </c>
      <c r="D13998" s="6">
        <v>4002.34</v>
      </c>
      <c r="E13998" s="6">
        <v>3449.04</v>
      </c>
      <c r="F13998" s="6">
        <v>3159.91</v>
      </c>
      <c r="G13998" s="6">
        <v>2606.96</v>
      </c>
      <c r="H13998" s="6">
        <v>2386.39</v>
      </c>
    </row>
    <row r="13999" spans="1:8">
      <c r="A13999" t="s">
        <v>2333</v>
      </c>
      <c r="B13999" t="s">
        <v>2334</v>
      </c>
      <c r="C13999" t="s">
        <v>2834</v>
      </c>
      <c r="D13999" s="8">
        <v>31.94</v>
      </c>
      <c r="E13999" s="8">
        <v>29.62</v>
      </c>
      <c r="F13999" s="8">
        <v>13.2</v>
      </c>
      <c r="G13999" s="8">
        <v>34.42</v>
      </c>
      <c r="H13999" s="8">
        <v>23.36</v>
      </c>
    </row>
    <row r="14000" spans="1:8">
      <c r="A14000" t="s">
        <v>2333</v>
      </c>
      <c r="B14000" t="s">
        <v>2334</v>
      </c>
      <c r="C14000" t="s">
        <v>2835</v>
      </c>
      <c r="D14000" s="6">
        <v>4034.28</v>
      </c>
      <c r="E14000" s="6">
        <v>3478.66</v>
      </c>
      <c r="F14000" s="6">
        <v>3173.11</v>
      </c>
      <c r="G14000" s="6">
        <v>2641.38</v>
      </c>
      <c r="H14000" s="6">
        <v>2409.75</v>
      </c>
    </row>
    <row r="14001" spans="1:8">
      <c r="A14001" t="s">
        <v>2333</v>
      </c>
      <c r="B14001" t="s">
        <v>2334</v>
      </c>
      <c r="C14001" t="s">
        <v>2836</v>
      </c>
      <c r="D14001" s="6">
        <v>-3304.41</v>
      </c>
      <c r="E14001" s="6">
        <v>-2860.86</v>
      </c>
      <c r="F14001" s="6">
        <v>-2658.74</v>
      </c>
      <c r="G14001" s="6">
        <v>-2267.4699999999998</v>
      </c>
      <c r="H14001" s="6">
        <v>-2062.96</v>
      </c>
    </row>
    <row r="14002" spans="1:8">
      <c r="A14002" t="s">
        <v>2333</v>
      </c>
      <c r="B14002" t="s">
        <v>2334</v>
      </c>
      <c r="C14002" t="s">
        <v>2837</v>
      </c>
      <c r="D14002" s="8">
        <v>-38.96</v>
      </c>
      <c r="E14002" s="8">
        <v>-32.56</v>
      </c>
      <c r="F14002" s="8">
        <v>-43.7</v>
      </c>
      <c r="G14002" s="8">
        <v>-59.97</v>
      </c>
      <c r="H14002" s="8">
        <v>-81.39</v>
      </c>
    </row>
    <row r="14003" spans="1:8">
      <c r="A14003" t="s">
        <v>2333</v>
      </c>
      <c r="B14003" t="s">
        <v>2334</v>
      </c>
      <c r="C14003" t="s">
        <v>2838</v>
      </c>
      <c r="D14003" s="8">
        <v>729.87</v>
      </c>
      <c r="E14003" s="8">
        <v>617.79999999999995</v>
      </c>
      <c r="F14003" s="8">
        <v>514.37</v>
      </c>
      <c r="G14003" s="8">
        <v>313.94</v>
      </c>
      <c r="H14003" s="8">
        <v>265.39999999999998</v>
      </c>
    </row>
    <row r="14004" spans="1:8">
      <c r="A14004" t="s">
        <v>2333</v>
      </c>
      <c r="B14004" t="s">
        <v>2334</v>
      </c>
      <c r="C14004" t="s">
        <v>2839</v>
      </c>
      <c r="D14004" s="8">
        <v>-109.85</v>
      </c>
      <c r="E14004" s="8">
        <v>-98.07</v>
      </c>
      <c r="F14004" s="8">
        <v>-89.77</v>
      </c>
      <c r="G14004" s="8">
        <v>-91.81</v>
      </c>
      <c r="H14004" s="8">
        <v>-88.32</v>
      </c>
    </row>
    <row r="14005" spans="1:8">
      <c r="A14005" t="s">
        <v>2333</v>
      </c>
      <c r="B14005" t="s">
        <v>2334</v>
      </c>
      <c r="C14005" t="s">
        <v>2840</v>
      </c>
      <c r="D14005" s="8">
        <v>620.02</v>
      </c>
      <c r="E14005" s="8">
        <v>519.73</v>
      </c>
      <c r="F14005" s="8">
        <v>424.6</v>
      </c>
      <c r="G14005" s="8">
        <v>222.13</v>
      </c>
      <c r="H14005" s="8">
        <v>177.08</v>
      </c>
    </row>
    <row r="14006" spans="1:8">
      <c r="A14006" t="s">
        <v>2333</v>
      </c>
      <c r="B14006" t="s">
        <v>2334</v>
      </c>
      <c r="C14006" t="s">
        <v>2841</v>
      </c>
      <c r="D14006" s="8">
        <v>-182.9</v>
      </c>
      <c r="E14006" s="8">
        <v>-152.26</v>
      </c>
      <c r="F14006" s="8">
        <v>-109.12</v>
      </c>
      <c r="G14006" s="8">
        <v>-10.96</v>
      </c>
      <c r="H14006" s="8">
        <v>-41.76</v>
      </c>
    </row>
    <row r="14007" spans="1:8">
      <c r="A14007" t="s">
        <v>2333</v>
      </c>
      <c r="B14007" t="s">
        <v>2334</v>
      </c>
      <c r="C14007" t="s">
        <v>2842</v>
      </c>
      <c r="D14007" s="8">
        <v>437.12</v>
      </c>
      <c r="E14007" s="8">
        <v>367.47</v>
      </c>
      <c r="F14007" s="8">
        <v>315.48</v>
      </c>
      <c r="G14007" s="8">
        <v>211.17</v>
      </c>
      <c r="H14007" s="8">
        <v>135.32</v>
      </c>
    </row>
    <row r="14008" spans="1:8">
      <c r="A14008" t="s">
        <v>2333</v>
      </c>
      <c r="B14008" t="s">
        <v>2334</v>
      </c>
      <c r="C14008" t="s">
        <v>2843</v>
      </c>
      <c r="D14008" s="8">
        <v>21.01</v>
      </c>
      <c r="E14008" s="8">
        <v>21.01</v>
      </c>
      <c r="F14008" s="8">
        <v>21.01</v>
      </c>
      <c r="G14008" s="8">
        <v>21.01</v>
      </c>
      <c r="H14008" s="8">
        <v>21.01</v>
      </c>
    </row>
    <row r="14009" spans="1:8">
      <c r="A14009" t="s">
        <v>2333</v>
      </c>
      <c r="B14009" t="s">
        <v>2334</v>
      </c>
      <c r="C14009" t="s">
        <v>2844</v>
      </c>
      <c r="D14009" s="8">
        <v>20.8</v>
      </c>
      <c r="E14009" s="8">
        <v>17.489999999999998</v>
      </c>
      <c r="F14009" s="8">
        <v>15.01</v>
      </c>
      <c r="G14009" s="8">
        <v>10.5</v>
      </c>
      <c r="H14009" s="8">
        <v>6.44</v>
      </c>
    </row>
    <row r="14010" spans="1:8">
      <c r="A14010" t="s">
        <v>2333</v>
      </c>
      <c r="B14010" t="s">
        <v>2334</v>
      </c>
      <c r="C14010" t="s">
        <v>2845</v>
      </c>
      <c r="D14010" s="8">
        <v>26.03</v>
      </c>
      <c r="E14010" s="8">
        <v>22.16</v>
      </c>
      <c r="F14010" s="8">
        <v>19.29</v>
      </c>
      <c r="G14010" s="8">
        <v>14.42</v>
      </c>
      <c r="H14010" s="8">
        <v>10.64</v>
      </c>
    </row>
    <row r="14011" spans="1:8">
      <c r="A14011" t="s">
        <v>2333</v>
      </c>
      <c r="B14011" t="s">
        <v>2334</v>
      </c>
      <c r="C14011" t="s">
        <v>2846</v>
      </c>
      <c r="D14011" s="8">
        <v>18.239999999999998</v>
      </c>
      <c r="E14011" s="8">
        <v>17.91</v>
      </c>
      <c r="F14011" s="8">
        <v>16.28</v>
      </c>
      <c r="G14011" s="8">
        <v>14.34</v>
      </c>
      <c r="H14011" s="8">
        <v>14.53</v>
      </c>
    </row>
    <row r="14012" spans="1:8">
      <c r="A14012" t="s">
        <v>2335</v>
      </c>
      <c r="B14012" t="s">
        <v>2336</v>
      </c>
      <c r="C14012" t="s">
        <v>2832</v>
      </c>
      <c r="D14012" s="8">
        <v>2019</v>
      </c>
      <c r="E14012" s="8">
        <v>2018</v>
      </c>
      <c r="F14012" s="8">
        <v>2017</v>
      </c>
      <c r="G14012" s="8">
        <v>2016</v>
      </c>
      <c r="H14012" s="8">
        <v>2015</v>
      </c>
    </row>
    <row r="14013" spans="1:8">
      <c r="A14013" t="s">
        <v>2335</v>
      </c>
      <c r="B14013" t="s">
        <v>2336</v>
      </c>
      <c r="C14013" t="s">
        <v>2833</v>
      </c>
      <c r="D14013" s="6">
        <v>2229.4899999999998</v>
      </c>
      <c r="E14013" s="6">
        <v>2129.19</v>
      </c>
      <c r="F14013" s="6">
        <v>1713.23</v>
      </c>
      <c r="G14013" s="6">
        <v>1661.28</v>
      </c>
      <c r="H14013" s="6">
        <v>1756.59</v>
      </c>
    </row>
    <row r="14014" spans="1:8">
      <c r="A14014" t="s">
        <v>2335</v>
      </c>
      <c r="B14014" t="s">
        <v>2336</v>
      </c>
      <c r="C14014" t="s">
        <v>2834</v>
      </c>
      <c r="D14014" s="8">
        <v>11.12</v>
      </c>
      <c r="E14014" s="8">
        <v>16.93</v>
      </c>
      <c r="F14014" s="8">
        <v>7.75</v>
      </c>
      <c r="G14014" s="8">
        <v>5.88</v>
      </c>
      <c r="H14014" s="8">
        <v>6</v>
      </c>
    </row>
    <row r="14015" spans="1:8">
      <c r="A14015" t="s">
        <v>2335</v>
      </c>
      <c r="B14015" t="s">
        <v>2336</v>
      </c>
      <c r="C14015" t="s">
        <v>2835</v>
      </c>
      <c r="D14015" s="6">
        <v>2240.61</v>
      </c>
      <c r="E14015" s="6">
        <v>2146.12</v>
      </c>
      <c r="F14015" s="6">
        <v>1720.98</v>
      </c>
      <c r="G14015" s="6">
        <v>1667.16</v>
      </c>
      <c r="H14015" s="6">
        <v>1762.59</v>
      </c>
    </row>
    <row r="14016" spans="1:8">
      <c r="A14016" t="s">
        <v>2335</v>
      </c>
      <c r="B14016" t="s">
        <v>2336</v>
      </c>
      <c r="C14016" t="s">
        <v>2836</v>
      </c>
      <c r="D14016" s="6">
        <v>-2030.45</v>
      </c>
      <c r="E14016" s="6">
        <v>-1927.83</v>
      </c>
      <c r="F14016" s="6">
        <v>-1602.88</v>
      </c>
      <c r="G14016" s="6">
        <v>-1469.68</v>
      </c>
      <c r="H14016" s="6">
        <v>-1588.19</v>
      </c>
    </row>
    <row r="14017" spans="1:8">
      <c r="A14017" t="s">
        <v>2335</v>
      </c>
      <c r="B14017" t="s">
        <v>2336</v>
      </c>
      <c r="C14017" t="s">
        <v>2837</v>
      </c>
      <c r="D14017" s="8">
        <v>-38.74</v>
      </c>
      <c r="E14017" s="8">
        <v>-35.49</v>
      </c>
      <c r="F14017" s="8">
        <v>-35.06</v>
      </c>
      <c r="G14017" s="8">
        <v>-60.55</v>
      </c>
      <c r="H14017" s="8">
        <v>-71.44</v>
      </c>
    </row>
    <row r="14018" spans="1:8">
      <c r="A14018" t="s">
        <v>2335</v>
      </c>
      <c r="B14018" t="s">
        <v>2336</v>
      </c>
      <c r="C14018" t="s">
        <v>2838</v>
      </c>
      <c r="D14018" s="8">
        <v>210.16</v>
      </c>
      <c r="E14018" s="8">
        <v>218.29</v>
      </c>
      <c r="F14018" s="8">
        <v>118.1</v>
      </c>
      <c r="G14018" s="8">
        <v>136.93</v>
      </c>
      <c r="H14018" s="8">
        <v>102.96</v>
      </c>
    </row>
    <row r="14019" spans="1:8">
      <c r="A14019" t="s">
        <v>2335</v>
      </c>
      <c r="B14019" t="s">
        <v>2336</v>
      </c>
      <c r="C14019" t="s">
        <v>2839</v>
      </c>
      <c r="D14019" s="8">
        <v>-37.869999999999997</v>
      </c>
      <c r="E14019" s="8">
        <v>-34.130000000000003</v>
      </c>
      <c r="F14019" s="8">
        <v>-33.19</v>
      </c>
      <c r="G14019" s="8">
        <v>-51.76</v>
      </c>
      <c r="H14019" s="8">
        <v>-51.13</v>
      </c>
    </row>
    <row r="14020" spans="1:8">
      <c r="A14020" t="s">
        <v>2335</v>
      </c>
      <c r="B14020" t="s">
        <v>2336</v>
      </c>
      <c r="C14020" t="s">
        <v>2840</v>
      </c>
      <c r="D14020" s="8">
        <v>172.29</v>
      </c>
      <c r="E14020" s="8">
        <v>184.16</v>
      </c>
      <c r="F14020" s="8">
        <v>84.91</v>
      </c>
      <c r="G14020" s="8">
        <v>85.17</v>
      </c>
      <c r="H14020" s="8">
        <v>51.83</v>
      </c>
    </row>
    <row r="14021" spans="1:8">
      <c r="A14021" t="s">
        <v>2335</v>
      </c>
      <c r="B14021" t="s">
        <v>2336</v>
      </c>
      <c r="C14021" t="s">
        <v>2841</v>
      </c>
      <c r="D14021" s="8">
        <v>-61.7</v>
      </c>
      <c r="E14021" s="8">
        <v>-55.49</v>
      </c>
      <c r="F14021" s="8">
        <v>-19.739999999999998</v>
      </c>
      <c r="G14021" s="8">
        <v>-27.83</v>
      </c>
      <c r="H14021" s="8">
        <v>-27.42</v>
      </c>
    </row>
    <row r="14022" spans="1:8">
      <c r="A14022" t="s">
        <v>2335</v>
      </c>
      <c r="B14022" t="s">
        <v>2336</v>
      </c>
      <c r="C14022" t="s">
        <v>2842</v>
      </c>
      <c r="D14022" s="8">
        <v>110.59</v>
      </c>
      <c r="E14022" s="8">
        <v>128.66999999999999</v>
      </c>
      <c r="F14022" s="8">
        <v>65.17</v>
      </c>
      <c r="G14022" s="8">
        <v>57.34</v>
      </c>
      <c r="H14022" s="8">
        <v>24.41</v>
      </c>
    </row>
    <row r="14023" spans="1:8">
      <c r="A14023" t="s">
        <v>2335</v>
      </c>
      <c r="B14023" t="s">
        <v>2336</v>
      </c>
      <c r="C14023" t="s">
        <v>2843</v>
      </c>
      <c r="D14023" s="8">
        <v>180.22</v>
      </c>
      <c r="E14023" s="8">
        <v>180.22</v>
      </c>
      <c r="F14023" s="8">
        <v>180.22</v>
      </c>
      <c r="G14023" s="8">
        <v>180.22</v>
      </c>
      <c r="H14023" s="8">
        <v>180.22</v>
      </c>
    </row>
    <row r="14024" spans="1:8">
      <c r="A14024" t="s">
        <v>2335</v>
      </c>
      <c r="B14024" t="s">
        <v>2336</v>
      </c>
      <c r="C14024" t="s">
        <v>2844</v>
      </c>
      <c r="D14024" s="8">
        <v>6.35</v>
      </c>
      <c r="E14024" s="8">
        <v>7.14</v>
      </c>
      <c r="F14024" s="8">
        <v>3.62</v>
      </c>
      <c r="G14024" s="8">
        <v>3.18</v>
      </c>
      <c r="H14024" s="8">
        <v>1.42</v>
      </c>
    </row>
    <row r="14025" spans="1:8">
      <c r="A14025" t="s">
        <v>2335</v>
      </c>
      <c r="B14025" t="s">
        <v>2336</v>
      </c>
      <c r="C14025" t="s">
        <v>2845</v>
      </c>
      <c r="D14025" s="8">
        <v>8.24</v>
      </c>
      <c r="E14025" s="8">
        <v>9.0299999999999994</v>
      </c>
      <c r="F14025" s="8">
        <v>5.46</v>
      </c>
      <c r="G14025" s="8">
        <v>6.05</v>
      </c>
      <c r="H14025" s="8">
        <v>4.1900000000000004</v>
      </c>
    </row>
    <row r="14026" spans="1:8">
      <c r="A14026" t="s">
        <v>2335</v>
      </c>
      <c r="B14026" t="s">
        <v>2336</v>
      </c>
      <c r="C14026" t="s">
        <v>2846</v>
      </c>
      <c r="D14026" s="8">
        <v>9.43</v>
      </c>
      <c r="E14026" s="8">
        <v>10.25</v>
      </c>
      <c r="F14026" s="8">
        <v>6.89</v>
      </c>
      <c r="G14026" s="8">
        <v>11.89</v>
      </c>
      <c r="H14026" s="8">
        <v>9.93</v>
      </c>
    </row>
    <row r="14027" spans="1:8">
      <c r="A14027" t="s">
        <v>2337</v>
      </c>
      <c r="B14027" t="s">
        <v>2338</v>
      </c>
      <c r="C14027" t="s">
        <v>2832</v>
      </c>
      <c r="D14027" s="8">
        <v>2019</v>
      </c>
      <c r="E14027" s="8">
        <v>2018</v>
      </c>
      <c r="F14027" s="8">
        <v>2017</v>
      </c>
      <c r="G14027" s="8">
        <v>2016</v>
      </c>
      <c r="H14027" s="8">
        <v>2015</v>
      </c>
    </row>
    <row r="14028" spans="1:8">
      <c r="A14028" t="s">
        <v>2337</v>
      </c>
      <c r="B14028" t="s">
        <v>2338</v>
      </c>
      <c r="C14028" t="s">
        <v>2833</v>
      </c>
      <c r="D14028" s="6">
        <v>10303.209999999999</v>
      </c>
      <c r="E14028" s="6">
        <v>7947.6</v>
      </c>
      <c r="F14028" s="6">
        <v>7806.7</v>
      </c>
      <c r="G14028" s="6">
        <v>7614.46</v>
      </c>
      <c r="H14028" s="6">
        <v>8017.2</v>
      </c>
    </row>
    <row r="14029" spans="1:8">
      <c r="A14029" t="s">
        <v>2337</v>
      </c>
      <c r="B14029" t="s">
        <v>2338</v>
      </c>
      <c r="C14029" t="s">
        <v>2834</v>
      </c>
      <c r="D14029" s="6">
        <v>1271.44</v>
      </c>
      <c r="E14029" s="6">
        <v>1128.04</v>
      </c>
      <c r="F14029" s="8">
        <v>514.41</v>
      </c>
      <c r="G14029" s="8">
        <v>217.24</v>
      </c>
      <c r="H14029" s="8">
        <v>104.98</v>
      </c>
    </row>
    <row r="14030" spans="1:8">
      <c r="A14030" t="s">
        <v>2337</v>
      </c>
      <c r="B14030" t="s">
        <v>2338</v>
      </c>
      <c r="C14030" t="s">
        <v>2835</v>
      </c>
      <c r="D14030" s="6">
        <v>11574.65</v>
      </c>
      <c r="E14030" s="6">
        <v>9075.64</v>
      </c>
      <c r="F14030" s="6">
        <v>8321.11</v>
      </c>
      <c r="G14030" s="6">
        <v>7831.7</v>
      </c>
      <c r="H14030" s="6">
        <v>8122.18</v>
      </c>
    </row>
    <row r="14031" spans="1:8">
      <c r="A14031" t="s">
        <v>2337</v>
      </c>
      <c r="B14031" t="s">
        <v>2338</v>
      </c>
      <c r="C14031" t="s">
        <v>2836</v>
      </c>
      <c r="D14031" s="6">
        <v>-10302.25</v>
      </c>
      <c r="E14031" s="6">
        <v>-9163.39</v>
      </c>
      <c r="F14031" s="6">
        <v>-7934.99</v>
      </c>
      <c r="G14031" s="6">
        <v>-7904.99</v>
      </c>
      <c r="H14031" s="6">
        <v>-8469.2199999999993</v>
      </c>
    </row>
    <row r="14032" spans="1:8">
      <c r="A14032" t="s">
        <v>2337</v>
      </c>
      <c r="B14032" t="s">
        <v>2338</v>
      </c>
      <c r="C14032" t="s">
        <v>2837</v>
      </c>
      <c r="D14032" s="8">
        <v>-540.91999999999996</v>
      </c>
      <c r="E14032" s="8">
        <v>-388.31</v>
      </c>
      <c r="F14032" s="8">
        <v>-223.56</v>
      </c>
      <c r="G14032" s="8">
        <v>-530.64</v>
      </c>
      <c r="H14032" s="8">
        <v>-551.25</v>
      </c>
    </row>
    <row r="14033" spans="1:8">
      <c r="A14033" t="s">
        <v>2337</v>
      </c>
      <c r="B14033" t="s">
        <v>2338</v>
      </c>
      <c r="C14033" t="s">
        <v>2838</v>
      </c>
      <c r="D14033" s="6">
        <v>1272.4000000000001</v>
      </c>
      <c r="E14033" s="8">
        <v>-87.75</v>
      </c>
      <c r="F14033" s="8">
        <v>386.12</v>
      </c>
      <c r="G14033" s="8">
        <v>-603.92999999999995</v>
      </c>
      <c r="H14033" s="8">
        <v>-898.29</v>
      </c>
    </row>
    <row r="14034" spans="1:8">
      <c r="A14034" t="s">
        <v>2337</v>
      </c>
      <c r="B14034" t="s">
        <v>2338</v>
      </c>
      <c r="C14034" t="s">
        <v>2839</v>
      </c>
      <c r="D14034" s="8">
        <v>-552.95000000000005</v>
      </c>
      <c r="E14034" s="8">
        <v>-432.23</v>
      </c>
      <c r="F14034" s="8">
        <v>-418.56</v>
      </c>
      <c r="G14034" s="8">
        <v>-463.98</v>
      </c>
      <c r="H14034" s="8">
        <v>-660.68</v>
      </c>
    </row>
    <row r="14035" spans="1:8">
      <c r="A14035" t="s">
        <v>2337</v>
      </c>
      <c r="B14035" t="s">
        <v>2338</v>
      </c>
      <c r="C14035" t="s">
        <v>2840</v>
      </c>
      <c r="D14035" s="8">
        <v>719.45</v>
      </c>
      <c r="E14035" s="8">
        <v>-519.98</v>
      </c>
      <c r="F14035" s="8">
        <v>-32.44</v>
      </c>
      <c r="G14035" s="6">
        <v>-1067.9100000000001</v>
      </c>
      <c r="H14035" s="6">
        <v>-1558.97</v>
      </c>
    </row>
    <row r="14036" spans="1:8">
      <c r="A14036" t="s">
        <v>2337</v>
      </c>
      <c r="B14036" t="s">
        <v>2338</v>
      </c>
      <c r="C14036" t="s">
        <v>2841</v>
      </c>
      <c r="D14036" s="8">
        <v>97.15</v>
      </c>
      <c r="E14036" s="8">
        <v>25.39</v>
      </c>
      <c r="F14036" s="8">
        <v>-2.5099999999999998</v>
      </c>
      <c r="G14036" s="8">
        <v>-5.45</v>
      </c>
      <c r="H14036" s="8">
        <v>84.84</v>
      </c>
    </row>
    <row r="14037" spans="1:8">
      <c r="A14037" t="s">
        <v>2337</v>
      </c>
      <c r="B14037" t="s">
        <v>2338</v>
      </c>
      <c r="C14037" t="s">
        <v>2842</v>
      </c>
      <c r="D14037" s="8">
        <v>816.6</v>
      </c>
      <c r="E14037" s="8">
        <v>-494.59</v>
      </c>
      <c r="F14037" s="8">
        <v>-34.950000000000003</v>
      </c>
      <c r="G14037" s="6">
        <v>-1073.3599999999999</v>
      </c>
      <c r="H14037" s="6">
        <v>-1474.13</v>
      </c>
    </row>
    <row r="14038" spans="1:8">
      <c r="A14038" t="s">
        <v>2337</v>
      </c>
      <c r="B14038" t="s">
        <v>2338</v>
      </c>
      <c r="C14038" t="s">
        <v>2843</v>
      </c>
      <c r="D14038" s="8">
        <v>239.93</v>
      </c>
      <c r="E14038" s="8">
        <v>239.93</v>
      </c>
      <c r="F14038" s="8">
        <v>239.93</v>
      </c>
      <c r="G14038" s="8">
        <v>240.66</v>
      </c>
      <c r="H14038" s="8">
        <v>207.12</v>
      </c>
    </row>
    <row r="14039" spans="1:8">
      <c r="A14039" t="s">
        <v>2337</v>
      </c>
      <c r="B14039" t="s">
        <v>2338</v>
      </c>
      <c r="C14039" t="s">
        <v>2844</v>
      </c>
      <c r="D14039" s="8">
        <v>3.4</v>
      </c>
      <c r="E14039" s="8">
        <v>-2.1</v>
      </c>
      <c r="F14039" s="8">
        <v>-0.1</v>
      </c>
      <c r="G14039" s="8">
        <v>-4.5</v>
      </c>
      <c r="H14039" s="8">
        <v>-6.1</v>
      </c>
    </row>
    <row r="14040" spans="1:8">
      <c r="A14040" t="s">
        <v>2337</v>
      </c>
      <c r="B14040" t="s">
        <v>2338</v>
      </c>
      <c r="C14040" t="s">
        <v>2845</v>
      </c>
      <c r="D14040" s="8">
        <v>5.71</v>
      </c>
      <c r="E14040" s="8">
        <v>-0.26</v>
      </c>
      <c r="F14040" s="8">
        <v>1.6</v>
      </c>
      <c r="G14040" s="8">
        <v>-2.5299999999999998</v>
      </c>
      <c r="H14040" s="8">
        <v>-3.93</v>
      </c>
    </row>
    <row r="14041" spans="1:8">
      <c r="A14041" t="s">
        <v>2337</v>
      </c>
      <c r="B14041" t="s">
        <v>2338</v>
      </c>
      <c r="C14041" t="s">
        <v>2846</v>
      </c>
      <c r="D14041" s="8">
        <v>12.35</v>
      </c>
      <c r="E14041" s="8">
        <v>-1.1000000000000001</v>
      </c>
      <c r="F14041" s="8">
        <v>4.95</v>
      </c>
      <c r="G14041" s="8">
        <v>-0.96</v>
      </c>
      <c r="H14041" s="8">
        <v>-4.33</v>
      </c>
    </row>
    <row r="14042" spans="1:8">
      <c r="A14042" t="s">
        <v>2339</v>
      </c>
      <c r="B14042" t="s">
        <v>2340</v>
      </c>
      <c r="C14042" t="s">
        <v>2832</v>
      </c>
      <c r="D14042" s="8">
        <v>2019</v>
      </c>
      <c r="E14042" s="8">
        <v>2018</v>
      </c>
      <c r="F14042" s="8">
        <v>2017</v>
      </c>
      <c r="G14042" s="8">
        <v>2016</v>
      </c>
      <c r="H14042" s="8">
        <v>2015</v>
      </c>
    </row>
    <row r="14043" spans="1:8">
      <c r="A14043" t="s">
        <v>2339</v>
      </c>
      <c r="B14043" t="s">
        <v>2340</v>
      </c>
      <c r="C14043" t="s">
        <v>2833</v>
      </c>
      <c r="D14043" s="8">
        <v>237.94</v>
      </c>
      <c r="E14043" s="8">
        <v>175.73</v>
      </c>
      <c r="F14043" s="8">
        <v>197.24</v>
      </c>
      <c r="G14043" s="8">
        <v>163.44999999999999</v>
      </c>
      <c r="H14043" s="8">
        <v>93.02</v>
      </c>
    </row>
    <row r="14044" spans="1:8">
      <c r="A14044" t="s">
        <v>2339</v>
      </c>
      <c r="B14044" t="s">
        <v>2340</v>
      </c>
      <c r="C14044" t="s">
        <v>2834</v>
      </c>
      <c r="D14044" s="8">
        <v>61.08</v>
      </c>
      <c r="E14044" s="8">
        <v>22.62</v>
      </c>
      <c r="F14044" s="8">
        <v>18.440000000000001</v>
      </c>
      <c r="G14044" s="8">
        <v>4.09</v>
      </c>
      <c r="H14044" s="8">
        <v>8.93</v>
      </c>
    </row>
    <row r="14045" spans="1:8">
      <c r="A14045" t="s">
        <v>2339</v>
      </c>
      <c r="B14045" t="s">
        <v>2340</v>
      </c>
      <c r="C14045" t="s">
        <v>2835</v>
      </c>
      <c r="D14045" s="8">
        <v>299.01</v>
      </c>
      <c r="E14045" s="8">
        <v>198.35</v>
      </c>
      <c r="F14045" s="8">
        <v>215.68</v>
      </c>
      <c r="G14045" s="8">
        <v>167.54</v>
      </c>
      <c r="H14045" s="8">
        <v>101.94</v>
      </c>
    </row>
    <row r="14046" spans="1:8">
      <c r="A14046" t="s">
        <v>2339</v>
      </c>
      <c r="B14046" t="s">
        <v>2340</v>
      </c>
      <c r="C14046" t="s">
        <v>2836</v>
      </c>
      <c r="D14046" s="8">
        <v>-110.26</v>
      </c>
      <c r="E14046" s="8">
        <v>-67.45</v>
      </c>
      <c r="F14046" s="8">
        <v>-55.19</v>
      </c>
      <c r="G14046" s="8">
        <v>-18.93</v>
      </c>
      <c r="H14046" s="8">
        <v>-16.07</v>
      </c>
    </row>
    <row r="14047" spans="1:8">
      <c r="A14047" t="s">
        <v>2339</v>
      </c>
      <c r="B14047" t="s">
        <v>2340</v>
      </c>
      <c r="C14047" t="s">
        <v>2837</v>
      </c>
      <c r="D14047" s="8">
        <v>-34.42</v>
      </c>
      <c r="E14047" s="8">
        <v>-14.31</v>
      </c>
      <c r="F14047" s="8">
        <v>-13.72</v>
      </c>
      <c r="G14047" s="8">
        <v>-5.7</v>
      </c>
      <c r="H14047" s="8">
        <v>-8.34</v>
      </c>
    </row>
    <row r="14048" spans="1:8">
      <c r="A14048" t="s">
        <v>2339</v>
      </c>
      <c r="B14048" t="s">
        <v>2340</v>
      </c>
      <c r="C14048" t="s">
        <v>2838</v>
      </c>
      <c r="D14048" s="8">
        <v>188.75</v>
      </c>
      <c r="E14048" s="8">
        <v>130.9</v>
      </c>
      <c r="F14048" s="8">
        <v>160.49</v>
      </c>
      <c r="G14048" s="8">
        <v>142.9</v>
      </c>
      <c r="H14048" s="8">
        <v>77.53</v>
      </c>
    </row>
    <row r="14049" spans="1:8">
      <c r="A14049" t="s">
        <v>2339</v>
      </c>
      <c r="B14049" t="s">
        <v>2340</v>
      </c>
      <c r="C14049" t="s">
        <v>2839</v>
      </c>
      <c r="D14049" s="8">
        <v>-1.67</v>
      </c>
      <c r="E14049" s="8">
        <v>-0.92</v>
      </c>
      <c r="F14049" s="8">
        <v>-0.94</v>
      </c>
      <c r="G14049" s="8">
        <v>-0.64</v>
      </c>
      <c r="H14049" s="8">
        <v>-0.68</v>
      </c>
    </row>
    <row r="14050" spans="1:8">
      <c r="A14050" t="s">
        <v>2339</v>
      </c>
      <c r="B14050" t="s">
        <v>2340</v>
      </c>
      <c r="C14050" t="s">
        <v>2840</v>
      </c>
      <c r="D14050" s="8">
        <v>187.09</v>
      </c>
      <c r="E14050" s="8">
        <v>129.97999999999999</v>
      </c>
      <c r="F14050" s="8">
        <v>159.55000000000001</v>
      </c>
      <c r="G14050" s="8">
        <v>142.26</v>
      </c>
      <c r="H14050" s="8">
        <v>76.86</v>
      </c>
    </row>
    <row r="14051" spans="1:8">
      <c r="A14051" t="s">
        <v>2339</v>
      </c>
      <c r="B14051" t="s">
        <v>2340</v>
      </c>
      <c r="C14051" t="s">
        <v>2841</v>
      </c>
      <c r="D14051" s="8">
        <v>-2.54</v>
      </c>
      <c r="E14051" s="8">
        <v>-6.39</v>
      </c>
      <c r="F14051" s="8">
        <v>-1.2</v>
      </c>
      <c r="G14051" s="8">
        <v>-2.21</v>
      </c>
      <c r="H14051" s="8">
        <v>-2.15</v>
      </c>
    </row>
    <row r="14052" spans="1:8">
      <c r="A14052" t="s">
        <v>2339</v>
      </c>
      <c r="B14052" t="s">
        <v>2340</v>
      </c>
      <c r="C14052" t="s">
        <v>2842</v>
      </c>
      <c r="D14052" s="8">
        <v>184.55</v>
      </c>
      <c r="E14052" s="8">
        <v>123.59</v>
      </c>
      <c r="F14052" s="8">
        <v>158.36000000000001</v>
      </c>
      <c r="G14052" s="8">
        <v>140.06</v>
      </c>
      <c r="H14052" s="8">
        <v>74.709999999999994</v>
      </c>
    </row>
    <row r="14053" spans="1:8">
      <c r="A14053" t="s">
        <v>2339</v>
      </c>
      <c r="B14053" t="s">
        <v>2340</v>
      </c>
      <c r="C14053" t="s">
        <v>2843</v>
      </c>
      <c r="D14053" s="8">
        <v>14.63</v>
      </c>
      <c r="E14053" s="8">
        <v>14.63</v>
      </c>
      <c r="F14053">
        <v>0</v>
      </c>
      <c r="G14053" s="8">
        <v>12.59</v>
      </c>
      <c r="H14053" s="8">
        <v>12.59</v>
      </c>
    </row>
    <row r="14054" spans="1:8">
      <c r="A14054" t="s">
        <v>2339</v>
      </c>
      <c r="B14054" t="s">
        <v>2340</v>
      </c>
      <c r="C14054" t="s">
        <v>2844</v>
      </c>
      <c r="D14054" s="8">
        <v>12.61</v>
      </c>
      <c r="E14054" s="8">
        <v>9.23</v>
      </c>
      <c r="F14054" s="8">
        <v>25.15</v>
      </c>
      <c r="G14054" s="8">
        <v>22.24</v>
      </c>
      <c r="H14054" s="8">
        <v>11.86</v>
      </c>
    </row>
    <row r="14055" spans="1:8">
      <c r="A14055" t="s">
        <v>2339</v>
      </c>
      <c r="B14055" t="s">
        <v>2340</v>
      </c>
      <c r="C14055" t="s">
        <v>2845</v>
      </c>
      <c r="D14055" s="8">
        <v>12.72</v>
      </c>
      <c r="E14055" s="8">
        <v>8.51</v>
      </c>
      <c r="F14055">
        <v>0</v>
      </c>
      <c r="G14055" s="8">
        <v>22.35</v>
      </c>
      <c r="H14055" s="8">
        <v>11.97</v>
      </c>
    </row>
    <row r="14056" spans="1:8">
      <c r="A14056" t="s">
        <v>2339</v>
      </c>
      <c r="B14056" t="s">
        <v>2340</v>
      </c>
      <c r="C14056" t="s">
        <v>2846</v>
      </c>
      <c r="D14056" s="8">
        <v>79.33</v>
      </c>
      <c r="E14056" s="8">
        <v>74.489999999999995</v>
      </c>
      <c r="F14056" s="8">
        <v>81.37</v>
      </c>
      <c r="G14056" s="8">
        <v>90.92</v>
      </c>
      <c r="H14056" s="8">
        <v>92.32</v>
      </c>
    </row>
    <row r="14057" spans="1:8">
      <c r="A14057" t="s">
        <v>2341</v>
      </c>
      <c r="B14057" t="s">
        <v>2342</v>
      </c>
      <c r="C14057" t="s">
        <v>2832</v>
      </c>
      <c r="D14057" s="8">
        <v>2019</v>
      </c>
      <c r="E14057" s="8">
        <v>2018</v>
      </c>
      <c r="F14057" s="8">
        <v>2017</v>
      </c>
      <c r="G14057" s="8">
        <v>2016</v>
      </c>
      <c r="H14057" s="8">
        <v>2015</v>
      </c>
    </row>
    <row r="14058" spans="1:8">
      <c r="A14058" t="s">
        <v>2341</v>
      </c>
      <c r="B14058" t="s">
        <v>2342</v>
      </c>
      <c r="C14058" t="s">
        <v>2833</v>
      </c>
      <c r="D14058" s="6">
        <v>3663.27</v>
      </c>
      <c r="E14058" s="6">
        <v>2862.45</v>
      </c>
      <c r="F14058" s="6">
        <v>2558.25</v>
      </c>
      <c r="G14058" s="6">
        <v>2403.98</v>
      </c>
      <c r="H14058" s="6">
        <v>2243.62</v>
      </c>
    </row>
    <row r="14059" spans="1:8">
      <c r="A14059" t="s">
        <v>2341</v>
      </c>
      <c r="B14059" t="s">
        <v>2342</v>
      </c>
      <c r="C14059" t="s">
        <v>2834</v>
      </c>
      <c r="D14059" s="8">
        <v>219.95</v>
      </c>
      <c r="E14059" s="8">
        <v>139.65</v>
      </c>
      <c r="F14059" s="8">
        <v>145.55000000000001</v>
      </c>
      <c r="G14059" s="8">
        <v>89.32</v>
      </c>
      <c r="H14059" s="8">
        <v>87.83</v>
      </c>
    </row>
    <row r="14060" spans="1:8">
      <c r="A14060" t="s">
        <v>2341</v>
      </c>
      <c r="B14060" t="s">
        <v>2342</v>
      </c>
      <c r="C14060" t="s">
        <v>2835</v>
      </c>
      <c r="D14060" s="6">
        <v>3883.22</v>
      </c>
      <c r="E14060" s="6">
        <v>3002.1</v>
      </c>
      <c r="F14060" s="6">
        <v>2703.8</v>
      </c>
      <c r="G14060" s="6">
        <v>2493.3000000000002</v>
      </c>
      <c r="H14060" s="6">
        <v>2331.4499999999998</v>
      </c>
    </row>
    <row r="14061" spans="1:8">
      <c r="A14061" t="s">
        <v>2341</v>
      </c>
      <c r="B14061" t="s">
        <v>2342</v>
      </c>
      <c r="C14061" t="s">
        <v>2836</v>
      </c>
      <c r="D14061" s="6">
        <v>-1100.6099999999999</v>
      </c>
      <c r="E14061" s="8">
        <v>-904.02</v>
      </c>
      <c r="F14061" s="8">
        <v>-822.31</v>
      </c>
      <c r="G14061" s="8">
        <v>-695.5</v>
      </c>
      <c r="H14061" s="8">
        <v>-629.41</v>
      </c>
    </row>
    <row r="14062" spans="1:8">
      <c r="A14062" t="s">
        <v>2341</v>
      </c>
      <c r="B14062" t="s">
        <v>2342</v>
      </c>
      <c r="C14062" t="s">
        <v>2837</v>
      </c>
      <c r="D14062" s="8">
        <v>-1.65</v>
      </c>
      <c r="E14062" s="8">
        <v>-1.05</v>
      </c>
      <c r="F14062" s="8">
        <v>-1.03</v>
      </c>
      <c r="G14062" s="8">
        <v>-2.11</v>
      </c>
      <c r="H14062" s="8">
        <v>-2.2200000000000002</v>
      </c>
    </row>
    <row r="14063" spans="1:8">
      <c r="A14063" t="s">
        <v>2341</v>
      </c>
      <c r="B14063" t="s">
        <v>2342</v>
      </c>
      <c r="C14063" t="s">
        <v>2838</v>
      </c>
      <c r="D14063" s="6">
        <v>2782.61</v>
      </c>
      <c r="E14063" s="6">
        <v>2098.08</v>
      </c>
      <c r="F14063" s="6">
        <v>1881.49</v>
      </c>
      <c r="G14063" s="6">
        <v>1795.69</v>
      </c>
      <c r="H14063" s="6">
        <v>1699.82</v>
      </c>
    </row>
    <row r="14064" spans="1:8">
      <c r="A14064" t="s">
        <v>2341</v>
      </c>
      <c r="B14064" t="s">
        <v>2342</v>
      </c>
      <c r="C14064" t="s">
        <v>2839</v>
      </c>
      <c r="D14064" s="8">
        <v>-646.66999999999996</v>
      </c>
      <c r="E14064" s="8">
        <v>-439.68</v>
      </c>
      <c r="F14064" s="8">
        <v>-391.14</v>
      </c>
      <c r="G14064" s="8">
        <v>-483.16</v>
      </c>
      <c r="H14064" s="8">
        <v>-587.83000000000004</v>
      </c>
    </row>
    <row r="14065" spans="1:8">
      <c r="A14065" t="s">
        <v>2341</v>
      </c>
      <c r="B14065" t="s">
        <v>2342</v>
      </c>
      <c r="C14065" t="s">
        <v>2840</v>
      </c>
      <c r="D14065" s="6">
        <v>2135.94</v>
      </c>
      <c r="E14065" s="6">
        <v>1658.4</v>
      </c>
      <c r="F14065" s="6">
        <v>1490.35</v>
      </c>
      <c r="G14065" s="6">
        <v>1312.53</v>
      </c>
      <c r="H14065" s="6">
        <v>1111.99</v>
      </c>
    </row>
    <row r="14066" spans="1:8">
      <c r="A14066" t="s">
        <v>2341</v>
      </c>
      <c r="B14066" t="s">
        <v>2342</v>
      </c>
      <c r="C14066" t="s">
        <v>2841</v>
      </c>
      <c r="D14066" s="8">
        <v>-741.08</v>
      </c>
      <c r="E14066" s="8">
        <v>-565.36</v>
      </c>
      <c r="F14066" s="8">
        <v>-510.94</v>
      </c>
      <c r="G14066" s="8">
        <v>-463.25</v>
      </c>
      <c r="H14066" s="8">
        <v>-374.76</v>
      </c>
    </row>
    <row r="14067" spans="1:8">
      <c r="A14067" t="s">
        <v>2341</v>
      </c>
      <c r="B14067" t="s">
        <v>2342</v>
      </c>
      <c r="C14067" t="s">
        <v>2842</v>
      </c>
      <c r="D14067" s="6">
        <v>1394.86</v>
      </c>
      <c r="E14067" s="6">
        <v>1093.04</v>
      </c>
      <c r="F14067" s="8">
        <v>979.41</v>
      </c>
      <c r="G14067" s="8">
        <v>867.25</v>
      </c>
      <c r="H14067" s="8">
        <v>737.23</v>
      </c>
    </row>
    <row r="14068" spans="1:8">
      <c r="A14068" t="s">
        <v>2341</v>
      </c>
      <c r="B14068" t="s">
        <v>2342</v>
      </c>
      <c r="C14068" t="s">
        <v>2843</v>
      </c>
      <c r="D14068" s="8">
        <v>197.04</v>
      </c>
      <c r="E14068" s="8">
        <v>197.04</v>
      </c>
      <c r="F14068" s="8">
        <v>197.04</v>
      </c>
      <c r="G14068" s="8">
        <v>197.04</v>
      </c>
      <c r="H14068" s="8">
        <v>197.04</v>
      </c>
    </row>
    <row r="14069" spans="1:8">
      <c r="A14069" t="s">
        <v>2341</v>
      </c>
      <c r="B14069" t="s">
        <v>2342</v>
      </c>
      <c r="C14069" t="s">
        <v>2844</v>
      </c>
      <c r="D14069" s="8">
        <v>35.39</v>
      </c>
      <c r="E14069" s="8">
        <v>27.74</v>
      </c>
      <c r="F14069" s="8">
        <v>24.85</v>
      </c>
      <c r="G14069" s="8">
        <v>22.01</v>
      </c>
      <c r="H14069" s="8">
        <v>18.71</v>
      </c>
    </row>
    <row r="14070" spans="1:8">
      <c r="A14070" t="s">
        <v>2341</v>
      </c>
      <c r="B14070" t="s">
        <v>2342</v>
      </c>
      <c r="C14070" t="s">
        <v>2845</v>
      </c>
      <c r="D14070" s="8">
        <v>51.8</v>
      </c>
      <c r="E14070" s="8">
        <v>38.89</v>
      </c>
      <c r="F14070" s="8">
        <v>34.78</v>
      </c>
      <c r="G14070" s="8">
        <v>34.270000000000003</v>
      </c>
      <c r="H14070" s="8">
        <v>33.619999999999997</v>
      </c>
    </row>
    <row r="14071" spans="1:8">
      <c r="A14071" t="s">
        <v>2341</v>
      </c>
      <c r="B14071" t="s">
        <v>2342</v>
      </c>
      <c r="C14071" t="s">
        <v>2846</v>
      </c>
      <c r="D14071" s="8">
        <v>75.959999999999994</v>
      </c>
      <c r="E14071" s="8">
        <v>73.3</v>
      </c>
      <c r="F14071" s="8">
        <v>73.55</v>
      </c>
      <c r="G14071" s="8">
        <v>74.78</v>
      </c>
      <c r="H14071" s="8">
        <v>75.86</v>
      </c>
    </row>
    <row r="14072" spans="1:8">
      <c r="A14072" t="s">
        <v>2343</v>
      </c>
      <c r="B14072" t="s">
        <v>2344</v>
      </c>
      <c r="C14072" t="s">
        <v>2832</v>
      </c>
      <c r="D14072" s="8">
        <v>2019</v>
      </c>
      <c r="E14072" s="8">
        <v>2018</v>
      </c>
      <c r="F14072" s="8">
        <v>2017</v>
      </c>
      <c r="G14072" s="8">
        <v>2016</v>
      </c>
      <c r="H14072" s="8">
        <v>2015</v>
      </c>
    </row>
    <row r="14073" spans="1:8">
      <c r="A14073" t="s">
        <v>2343</v>
      </c>
      <c r="B14073" t="s">
        <v>2344</v>
      </c>
      <c r="C14073" t="s">
        <v>2833</v>
      </c>
      <c r="D14073" s="8">
        <v>594.11</v>
      </c>
      <c r="E14073" s="8">
        <v>563.70000000000005</v>
      </c>
      <c r="F14073" s="8">
        <v>585.44000000000005</v>
      </c>
      <c r="G14073" s="8">
        <v>624.4</v>
      </c>
      <c r="H14073" s="8">
        <v>710.71</v>
      </c>
    </row>
    <row r="14074" spans="1:8">
      <c r="A14074" t="s">
        <v>2343</v>
      </c>
      <c r="B14074" t="s">
        <v>2344</v>
      </c>
      <c r="C14074" t="s">
        <v>2834</v>
      </c>
      <c r="D14074" s="8">
        <v>6.2</v>
      </c>
      <c r="E14074" s="8">
        <v>12.52</v>
      </c>
      <c r="F14074" s="8">
        <v>6.42</v>
      </c>
      <c r="G14074" s="8">
        <v>1.45</v>
      </c>
      <c r="H14074" s="8">
        <v>1.31</v>
      </c>
    </row>
    <row r="14075" spans="1:8">
      <c r="A14075" t="s">
        <v>2343</v>
      </c>
      <c r="B14075" t="s">
        <v>2344</v>
      </c>
      <c r="C14075" t="s">
        <v>2835</v>
      </c>
      <c r="D14075" s="8">
        <v>600.30999999999995</v>
      </c>
      <c r="E14075" s="8">
        <v>576.22</v>
      </c>
      <c r="F14075" s="8">
        <v>591.86</v>
      </c>
      <c r="G14075" s="8">
        <v>625.86</v>
      </c>
      <c r="H14075" s="8">
        <v>712.02</v>
      </c>
    </row>
    <row r="14076" spans="1:8">
      <c r="A14076" t="s">
        <v>2343</v>
      </c>
      <c r="B14076" t="s">
        <v>2344</v>
      </c>
      <c r="C14076" t="s">
        <v>2836</v>
      </c>
      <c r="D14076" s="8">
        <v>-557.1</v>
      </c>
      <c r="E14076" s="8">
        <v>-541.98</v>
      </c>
      <c r="F14076" s="8">
        <v>-558.16</v>
      </c>
      <c r="G14076" s="8">
        <v>-553.4</v>
      </c>
      <c r="H14076" s="8">
        <v>-628.54999999999995</v>
      </c>
    </row>
    <row r="14077" spans="1:8">
      <c r="A14077" t="s">
        <v>2343</v>
      </c>
      <c r="B14077" t="s">
        <v>2344</v>
      </c>
      <c r="C14077" t="s">
        <v>2837</v>
      </c>
      <c r="D14077" s="8">
        <v>-17.600000000000001</v>
      </c>
      <c r="E14077" s="8">
        <v>-18</v>
      </c>
      <c r="F14077" s="8">
        <v>-18.3</v>
      </c>
      <c r="G14077" s="8">
        <v>-17.23</v>
      </c>
      <c r="H14077" s="8">
        <v>-19.29</v>
      </c>
    </row>
    <row r="14078" spans="1:8">
      <c r="A14078" t="s">
        <v>2343</v>
      </c>
      <c r="B14078" t="s">
        <v>2344</v>
      </c>
      <c r="C14078" t="s">
        <v>2838</v>
      </c>
      <c r="D14078" s="8">
        <v>43.21</v>
      </c>
      <c r="E14078" s="8">
        <v>34.24</v>
      </c>
      <c r="F14078" s="8">
        <v>33.700000000000003</v>
      </c>
      <c r="G14078" s="8">
        <v>55.22</v>
      </c>
      <c r="H14078" s="8">
        <v>64.180000000000007</v>
      </c>
    </row>
    <row r="14079" spans="1:8">
      <c r="A14079" t="s">
        <v>2343</v>
      </c>
      <c r="B14079" t="s">
        <v>2344</v>
      </c>
      <c r="C14079" t="s">
        <v>2839</v>
      </c>
      <c r="D14079" s="8">
        <v>-14.11</v>
      </c>
      <c r="E14079" s="8">
        <v>-14.7</v>
      </c>
      <c r="F14079" s="8">
        <v>-14.38</v>
      </c>
      <c r="G14079" s="8">
        <v>-13.97</v>
      </c>
      <c r="H14079" s="8">
        <v>-13.25</v>
      </c>
    </row>
    <row r="14080" spans="1:8">
      <c r="A14080" t="s">
        <v>2343</v>
      </c>
      <c r="B14080" t="s">
        <v>2344</v>
      </c>
      <c r="C14080" t="s">
        <v>2840</v>
      </c>
      <c r="D14080" s="8">
        <v>29.11</v>
      </c>
      <c r="E14080" s="8">
        <v>19.54</v>
      </c>
      <c r="F14080" s="8">
        <v>19.32</v>
      </c>
      <c r="G14080" s="8">
        <v>41.26</v>
      </c>
      <c r="H14080" s="8">
        <v>50.93</v>
      </c>
    </row>
    <row r="14081" spans="1:8">
      <c r="A14081" t="s">
        <v>2343</v>
      </c>
      <c r="B14081" t="s">
        <v>2344</v>
      </c>
      <c r="C14081" t="s">
        <v>2841</v>
      </c>
      <c r="D14081" s="8">
        <v>-9.9700000000000006</v>
      </c>
      <c r="E14081" s="8">
        <v>-6.65</v>
      </c>
      <c r="F14081" s="8">
        <v>-6.32</v>
      </c>
      <c r="G14081" s="8">
        <v>-16.14</v>
      </c>
      <c r="H14081" s="8">
        <v>-18.47</v>
      </c>
    </row>
    <row r="14082" spans="1:8">
      <c r="A14082" t="s">
        <v>2343</v>
      </c>
      <c r="B14082" t="s">
        <v>2344</v>
      </c>
      <c r="C14082" t="s">
        <v>2842</v>
      </c>
      <c r="D14082" s="8">
        <v>19.14</v>
      </c>
      <c r="E14082" s="8">
        <v>12.9</v>
      </c>
      <c r="F14082" s="8">
        <v>13.01</v>
      </c>
      <c r="G14082" s="8">
        <v>25.12</v>
      </c>
      <c r="H14082" s="8">
        <v>32.47</v>
      </c>
    </row>
    <row r="14083" spans="1:8">
      <c r="A14083" t="s">
        <v>2343</v>
      </c>
      <c r="B14083" t="s">
        <v>2344</v>
      </c>
      <c r="C14083" t="s">
        <v>2843</v>
      </c>
      <c r="D14083" s="8">
        <v>11.42</v>
      </c>
      <c r="E14083" s="8">
        <v>11.42</v>
      </c>
      <c r="F14083" s="8">
        <v>11.42</v>
      </c>
      <c r="G14083" s="8">
        <v>11.42</v>
      </c>
      <c r="H14083" s="8">
        <v>11.42</v>
      </c>
    </row>
    <row r="14084" spans="1:8">
      <c r="A14084" t="s">
        <v>2343</v>
      </c>
      <c r="B14084" t="s">
        <v>2344</v>
      </c>
      <c r="C14084" t="s">
        <v>2844</v>
      </c>
      <c r="D14084" s="8">
        <v>17.36</v>
      </c>
      <c r="E14084" s="8">
        <v>11.78</v>
      </c>
      <c r="F14084" s="8">
        <v>11.8</v>
      </c>
      <c r="G14084" s="8">
        <v>22.78</v>
      </c>
      <c r="H14084" s="8">
        <v>29.45</v>
      </c>
    </row>
    <row r="14085" spans="1:8">
      <c r="A14085" t="s">
        <v>2343</v>
      </c>
      <c r="B14085" t="s">
        <v>2344</v>
      </c>
      <c r="C14085" t="s">
        <v>2845</v>
      </c>
      <c r="D14085" s="8">
        <v>29.11</v>
      </c>
      <c r="E14085" s="8">
        <v>24.16</v>
      </c>
      <c r="F14085" s="8">
        <v>23.98</v>
      </c>
      <c r="G14085" s="8">
        <v>34.22</v>
      </c>
      <c r="H14085" s="8">
        <v>40.03</v>
      </c>
    </row>
    <row r="14086" spans="1:8">
      <c r="A14086" t="s">
        <v>2343</v>
      </c>
      <c r="B14086" t="s">
        <v>2344</v>
      </c>
      <c r="C14086" t="s">
        <v>2846</v>
      </c>
      <c r="D14086" s="8">
        <v>7.27</v>
      </c>
      <c r="E14086" s="8">
        <v>6.07</v>
      </c>
      <c r="F14086" s="8">
        <v>5.76</v>
      </c>
      <c r="G14086" s="8">
        <v>11.6</v>
      </c>
      <c r="H14086" s="8">
        <v>11.74</v>
      </c>
    </row>
    <row r="14087" spans="1:8">
      <c r="A14087" t="s">
        <v>2347</v>
      </c>
      <c r="B14087" t="s">
        <v>2348</v>
      </c>
      <c r="C14087" t="s">
        <v>2832</v>
      </c>
      <c r="D14087" s="8">
        <v>2019</v>
      </c>
      <c r="E14087" s="8">
        <v>2018</v>
      </c>
      <c r="F14087" s="8">
        <v>2017</v>
      </c>
      <c r="G14087" s="8">
        <v>2016</v>
      </c>
      <c r="H14087" s="8">
        <v>2015</v>
      </c>
    </row>
    <row r="14088" spans="1:8">
      <c r="A14088" t="s">
        <v>2347</v>
      </c>
      <c r="B14088" t="s">
        <v>2348</v>
      </c>
      <c r="C14088" t="s">
        <v>2833</v>
      </c>
      <c r="D14088" s="6">
        <v>3193.81</v>
      </c>
      <c r="E14088" s="6">
        <v>3104.12</v>
      </c>
      <c r="F14088" s="6">
        <v>3216.3</v>
      </c>
      <c r="G14088" s="6">
        <v>2068.0500000000002</v>
      </c>
      <c r="H14088" s="6">
        <v>2652.54</v>
      </c>
    </row>
    <row r="14089" spans="1:8">
      <c r="A14089" t="s">
        <v>2347</v>
      </c>
      <c r="B14089" t="s">
        <v>2348</v>
      </c>
      <c r="C14089" t="s">
        <v>2834</v>
      </c>
      <c r="D14089" s="8">
        <v>9.99</v>
      </c>
      <c r="E14089" s="8">
        <v>8.02</v>
      </c>
      <c r="F14089" s="8">
        <v>7.49</v>
      </c>
      <c r="G14089" s="8">
        <v>3.34</v>
      </c>
      <c r="H14089" s="8">
        <v>3.19</v>
      </c>
    </row>
    <row r="14090" spans="1:8">
      <c r="A14090" t="s">
        <v>2347</v>
      </c>
      <c r="B14090" t="s">
        <v>2348</v>
      </c>
      <c r="C14090" t="s">
        <v>2835</v>
      </c>
      <c r="D14090" s="6">
        <v>3203.8</v>
      </c>
      <c r="E14090" s="6">
        <v>3112.14</v>
      </c>
      <c r="F14090" s="6">
        <v>3223.79</v>
      </c>
      <c r="G14090" s="6">
        <v>2071.39</v>
      </c>
      <c r="H14090" s="6">
        <v>2655.73</v>
      </c>
    </row>
    <row r="14091" spans="1:8">
      <c r="A14091" t="s">
        <v>2347</v>
      </c>
      <c r="B14091" t="s">
        <v>2348</v>
      </c>
      <c r="C14091" t="s">
        <v>2836</v>
      </c>
      <c r="D14091" s="6">
        <v>-3104.36</v>
      </c>
      <c r="E14091" s="6">
        <v>-2912.45</v>
      </c>
      <c r="F14091" s="6">
        <v>-2923.72</v>
      </c>
      <c r="G14091" s="6">
        <v>-1965.55</v>
      </c>
      <c r="H14091" s="6">
        <v>-2559.35</v>
      </c>
    </row>
    <row r="14092" spans="1:8">
      <c r="A14092" t="s">
        <v>2347</v>
      </c>
      <c r="B14092" t="s">
        <v>2348</v>
      </c>
      <c r="C14092" t="s">
        <v>2837</v>
      </c>
      <c r="D14092" s="8">
        <v>-3.9</v>
      </c>
      <c r="E14092" s="8">
        <v>-4.5999999999999996</v>
      </c>
      <c r="F14092" s="8">
        <v>-4.7</v>
      </c>
      <c r="G14092" s="8">
        <v>-5.31</v>
      </c>
      <c r="H14092" s="8">
        <v>-16.600000000000001</v>
      </c>
    </row>
    <row r="14093" spans="1:8">
      <c r="A14093" t="s">
        <v>2347</v>
      </c>
      <c r="B14093" t="s">
        <v>2348</v>
      </c>
      <c r="C14093" t="s">
        <v>2838</v>
      </c>
      <c r="D14093" s="8">
        <v>99.44</v>
      </c>
      <c r="E14093" s="8">
        <v>199.68</v>
      </c>
      <c r="F14093" s="8">
        <v>300.07</v>
      </c>
      <c r="G14093" s="8">
        <v>100.54</v>
      </c>
      <c r="H14093" s="8">
        <v>79.78</v>
      </c>
    </row>
    <row r="14094" spans="1:8">
      <c r="A14094" t="s">
        <v>2347</v>
      </c>
      <c r="B14094" t="s">
        <v>2348</v>
      </c>
      <c r="C14094" t="s">
        <v>2839</v>
      </c>
      <c r="D14094" s="8">
        <v>-23.27</v>
      </c>
      <c r="E14094" s="8">
        <v>-20.75</v>
      </c>
      <c r="F14094" s="8">
        <v>-22.22</v>
      </c>
      <c r="G14094" s="8">
        <v>-16.98</v>
      </c>
      <c r="H14094" s="8">
        <v>-23.64</v>
      </c>
    </row>
    <row r="14095" spans="1:8">
      <c r="A14095" t="s">
        <v>2347</v>
      </c>
      <c r="B14095" t="s">
        <v>2348</v>
      </c>
      <c r="C14095" t="s">
        <v>2840</v>
      </c>
      <c r="D14095" s="8">
        <v>76.16</v>
      </c>
      <c r="E14095" s="8">
        <v>178.94</v>
      </c>
      <c r="F14095" s="8">
        <v>277.85000000000002</v>
      </c>
      <c r="G14095" s="8">
        <v>83.56</v>
      </c>
      <c r="H14095" s="8">
        <v>56.14</v>
      </c>
    </row>
    <row r="14096" spans="1:8">
      <c r="A14096" t="s">
        <v>2347</v>
      </c>
      <c r="B14096" t="s">
        <v>2348</v>
      </c>
      <c r="C14096" t="s">
        <v>2841</v>
      </c>
      <c r="D14096" s="8">
        <v>-26.96</v>
      </c>
      <c r="E14096" s="8">
        <v>-62.82</v>
      </c>
      <c r="F14096" s="8">
        <v>-98.44</v>
      </c>
      <c r="G14096" s="8">
        <v>-27.51</v>
      </c>
      <c r="H14096" s="8">
        <v>-20.440000000000001</v>
      </c>
    </row>
    <row r="14097" spans="1:8">
      <c r="A14097" t="s">
        <v>2347</v>
      </c>
      <c r="B14097" t="s">
        <v>2348</v>
      </c>
      <c r="C14097" t="s">
        <v>2842</v>
      </c>
      <c r="D14097" s="8">
        <v>49.21</v>
      </c>
      <c r="E14097" s="8">
        <v>116.12</v>
      </c>
      <c r="F14097" s="8">
        <v>179.41</v>
      </c>
      <c r="G14097" s="8">
        <v>56.05</v>
      </c>
      <c r="H14097" s="8">
        <v>35.700000000000003</v>
      </c>
    </row>
    <row r="14098" spans="1:8">
      <c r="A14098" t="s">
        <v>2347</v>
      </c>
      <c r="B14098" t="s">
        <v>2348</v>
      </c>
      <c r="C14098" t="s">
        <v>2843</v>
      </c>
      <c r="D14098" s="8">
        <v>96.5</v>
      </c>
      <c r="E14098" s="8">
        <v>96.5</v>
      </c>
      <c r="F14098">
        <v>0</v>
      </c>
      <c r="G14098" s="8">
        <v>96.5</v>
      </c>
      <c r="H14098" s="8">
        <v>96.5</v>
      </c>
    </row>
    <row r="14099" spans="1:8">
      <c r="A14099" t="s">
        <v>2347</v>
      </c>
      <c r="B14099" t="s">
        <v>2348</v>
      </c>
      <c r="C14099" t="s">
        <v>2844</v>
      </c>
      <c r="D14099" s="8">
        <v>5.0999999999999996</v>
      </c>
      <c r="E14099" s="8">
        <v>12.03</v>
      </c>
      <c r="F14099" s="8">
        <v>18.59</v>
      </c>
      <c r="G14099" s="8">
        <v>5.81</v>
      </c>
      <c r="H14099" s="8">
        <v>3.7</v>
      </c>
    </row>
    <row r="14100" spans="1:8">
      <c r="A14100" t="s">
        <v>2347</v>
      </c>
      <c r="B14100" t="s">
        <v>2348</v>
      </c>
      <c r="C14100" t="s">
        <v>2845</v>
      </c>
      <c r="D14100" s="8">
        <v>7.51</v>
      </c>
      <c r="E14100" s="8">
        <v>14.18</v>
      </c>
      <c r="F14100">
        <v>0</v>
      </c>
      <c r="G14100" s="8">
        <v>7.57</v>
      </c>
      <c r="H14100" s="8">
        <v>6.15</v>
      </c>
    </row>
    <row r="14101" spans="1:8">
      <c r="A14101" t="s">
        <v>2347</v>
      </c>
      <c r="B14101" t="s">
        <v>2348</v>
      </c>
      <c r="C14101" t="s">
        <v>2846</v>
      </c>
      <c r="D14101" s="8">
        <v>3.11</v>
      </c>
      <c r="E14101" s="8">
        <v>6.43</v>
      </c>
      <c r="F14101" s="8">
        <v>9.33</v>
      </c>
      <c r="G14101" s="8">
        <v>5.12</v>
      </c>
      <c r="H14101" s="8">
        <v>3.63</v>
      </c>
    </row>
    <row r="14102" spans="1:8">
      <c r="A14102" t="s">
        <v>2349</v>
      </c>
      <c r="B14102" t="s">
        <v>2350</v>
      </c>
      <c r="C14102" t="s">
        <v>2832</v>
      </c>
      <c r="D14102" s="8">
        <v>2019</v>
      </c>
      <c r="E14102" s="8">
        <v>2018</v>
      </c>
      <c r="F14102" s="8">
        <v>2017</v>
      </c>
      <c r="G14102" s="8">
        <v>2016</v>
      </c>
      <c r="H14102" s="8">
        <v>2015</v>
      </c>
    </row>
    <row r="14103" spans="1:8">
      <c r="A14103" t="s">
        <v>2349</v>
      </c>
      <c r="B14103" t="s">
        <v>2350</v>
      </c>
      <c r="C14103" t="s">
        <v>2833</v>
      </c>
      <c r="D14103" s="6">
        <v>1058.49</v>
      </c>
      <c r="E14103" s="8">
        <v>987.92</v>
      </c>
      <c r="F14103" s="8">
        <v>631.38</v>
      </c>
      <c r="G14103" s="8">
        <v>587.94000000000005</v>
      </c>
      <c r="H14103" s="8">
        <v>522.23</v>
      </c>
    </row>
    <row r="14104" spans="1:8">
      <c r="A14104" t="s">
        <v>2349</v>
      </c>
      <c r="B14104" t="s">
        <v>2350</v>
      </c>
      <c r="C14104" t="s">
        <v>2834</v>
      </c>
      <c r="D14104" s="8">
        <v>30.67</v>
      </c>
      <c r="E14104" s="8">
        <v>22.81</v>
      </c>
      <c r="F14104" s="8">
        <v>18.16</v>
      </c>
      <c r="G14104" s="8">
        <v>12.58</v>
      </c>
      <c r="H14104" s="8">
        <v>3.54</v>
      </c>
    </row>
    <row r="14105" spans="1:8">
      <c r="A14105" t="s">
        <v>2349</v>
      </c>
      <c r="B14105" t="s">
        <v>2350</v>
      </c>
      <c r="C14105" t="s">
        <v>2835</v>
      </c>
      <c r="D14105" s="6">
        <v>1089.17</v>
      </c>
      <c r="E14105" s="6">
        <v>1010.74</v>
      </c>
      <c r="F14105" s="8">
        <v>649.54</v>
      </c>
      <c r="G14105" s="8">
        <v>600.51</v>
      </c>
      <c r="H14105" s="8">
        <v>525.76</v>
      </c>
    </row>
    <row r="14106" spans="1:8">
      <c r="A14106" t="s">
        <v>2349</v>
      </c>
      <c r="B14106" t="s">
        <v>2350</v>
      </c>
      <c r="C14106" t="s">
        <v>2836</v>
      </c>
      <c r="D14106" s="8">
        <v>-895.02</v>
      </c>
      <c r="E14106" s="8">
        <v>-833.3</v>
      </c>
      <c r="F14106" s="8">
        <v>-545.46</v>
      </c>
      <c r="G14106" s="8">
        <v>-494.43</v>
      </c>
      <c r="H14106" s="8">
        <v>-438.28</v>
      </c>
    </row>
    <row r="14107" spans="1:8">
      <c r="A14107" t="s">
        <v>2349</v>
      </c>
      <c r="B14107" t="s">
        <v>2350</v>
      </c>
      <c r="C14107" t="s">
        <v>2837</v>
      </c>
      <c r="D14107" s="8">
        <v>-15.19</v>
      </c>
      <c r="E14107" s="8">
        <v>-18.45</v>
      </c>
      <c r="F14107" s="8">
        <v>-19.829999999999998</v>
      </c>
      <c r="G14107" s="8">
        <v>-19.440000000000001</v>
      </c>
      <c r="H14107" s="8">
        <v>-13.52</v>
      </c>
    </row>
    <row r="14108" spans="1:8">
      <c r="A14108" t="s">
        <v>2349</v>
      </c>
      <c r="B14108" t="s">
        <v>2350</v>
      </c>
      <c r="C14108" t="s">
        <v>2838</v>
      </c>
      <c r="D14108" s="8">
        <v>194.15</v>
      </c>
      <c r="E14108" s="8">
        <v>177.43</v>
      </c>
      <c r="F14108" s="8">
        <v>104.08</v>
      </c>
      <c r="G14108" s="8">
        <v>86.64</v>
      </c>
      <c r="H14108" s="8">
        <v>73.97</v>
      </c>
    </row>
    <row r="14109" spans="1:8">
      <c r="A14109" t="s">
        <v>2349</v>
      </c>
      <c r="B14109" t="s">
        <v>2350</v>
      </c>
      <c r="C14109" t="s">
        <v>2839</v>
      </c>
      <c r="D14109" s="8">
        <v>-20.260000000000002</v>
      </c>
      <c r="E14109" s="8">
        <v>-18.440000000000001</v>
      </c>
      <c r="F14109" s="8">
        <v>-10.29</v>
      </c>
      <c r="G14109" s="8">
        <v>-8.43</v>
      </c>
      <c r="H14109" s="8">
        <v>-7.5</v>
      </c>
    </row>
    <row r="14110" spans="1:8">
      <c r="A14110" t="s">
        <v>2349</v>
      </c>
      <c r="B14110" t="s">
        <v>2350</v>
      </c>
      <c r="C14110" t="s">
        <v>2840</v>
      </c>
      <c r="D14110" s="8">
        <v>173.89</v>
      </c>
      <c r="E14110" s="8">
        <v>158.99</v>
      </c>
      <c r="F14110" s="8">
        <v>93.79</v>
      </c>
      <c r="G14110" s="8">
        <v>78.209999999999994</v>
      </c>
      <c r="H14110" s="8">
        <v>66.47</v>
      </c>
    </row>
    <row r="14111" spans="1:8">
      <c r="A14111" t="s">
        <v>2349</v>
      </c>
      <c r="B14111" t="s">
        <v>2350</v>
      </c>
      <c r="C14111" t="s">
        <v>2841</v>
      </c>
      <c r="D14111" s="8">
        <v>-59.07</v>
      </c>
      <c r="E14111" s="8">
        <v>-54.35</v>
      </c>
      <c r="F14111" s="8">
        <v>-29.54</v>
      </c>
      <c r="G14111" s="8">
        <v>-28.24</v>
      </c>
      <c r="H14111" s="8">
        <v>-21.86</v>
      </c>
    </row>
    <row r="14112" spans="1:8">
      <c r="A14112" t="s">
        <v>2349</v>
      </c>
      <c r="B14112" t="s">
        <v>2350</v>
      </c>
      <c r="C14112" t="s">
        <v>2842</v>
      </c>
      <c r="D14112" s="8">
        <v>114.82</v>
      </c>
      <c r="E14112" s="8">
        <v>104.64</v>
      </c>
      <c r="F14112" s="8">
        <v>64.25</v>
      </c>
      <c r="G14112" s="8">
        <v>49.97</v>
      </c>
      <c r="H14112" s="8">
        <v>44.61</v>
      </c>
    </row>
    <row r="14113" spans="1:8">
      <c r="A14113" t="s">
        <v>2349</v>
      </c>
      <c r="B14113" t="s">
        <v>2350</v>
      </c>
      <c r="C14113" t="s">
        <v>2843</v>
      </c>
      <c r="D14113" s="8">
        <v>13.99</v>
      </c>
      <c r="E14113" s="8">
        <v>13.99</v>
      </c>
      <c r="F14113" s="8">
        <v>13.13</v>
      </c>
      <c r="G14113" s="8">
        <v>13.13</v>
      </c>
      <c r="H14113" s="8">
        <v>12</v>
      </c>
    </row>
    <row r="14114" spans="1:8">
      <c r="A14114" t="s">
        <v>2349</v>
      </c>
      <c r="B14114" t="s">
        <v>2350</v>
      </c>
      <c r="C14114" t="s">
        <v>2844</v>
      </c>
      <c r="D14114" s="8">
        <v>8.2100000000000009</v>
      </c>
      <c r="E14114" s="8">
        <v>7.48</v>
      </c>
      <c r="F14114" s="8">
        <v>4.8899999999999997</v>
      </c>
      <c r="G14114" s="8">
        <v>4.12</v>
      </c>
      <c r="H14114" s="8">
        <v>3.72</v>
      </c>
    </row>
    <row r="14115" spans="1:8">
      <c r="A14115" t="s">
        <v>2349</v>
      </c>
      <c r="B14115" t="s">
        <v>2350</v>
      </c>
      <c r="C14115" t="s">
        <v>2845</v>
      </c>
      <c r="D14115" s="8">
        <v>9.66</v>
      </c>
      <c r="E14115" s="8">
        <v>8.8000000000000007</v>
      </c>
      <c r="F14115" s="8">
        <v>5.68</v>
      </c>
      <c r="G14115" s="8">
        <v>4.45</v>
      </c>
      <c r="H14115" s="8">
        <v>4.34</v>
      </c>
    </row>
    <row r="14116" spans="1:8">
      <c r="A14116" t="s">
        <v>2349</v>
      </c>
      <c r="B14116" t="s">
        <v>2350</v>
      </c>
      <c r="C14116" t="s">
        <v>2846</v>
      </c>
      <c r="D14116" s="8">
        <v>18.34</v>
      </c>
      <c r="E14116" s="8">
        <v>17.96</v>
      </c>
      <c r="F14116" s="8">
        <v>16.489999999999998</v>
      </c>
      <c r="G14116" s="8">
        <v>18.04</v>
      </c>
      <c r="H14116" s="8">
        <v>16.75</v>
      </c>
    </row>
    <row r="14117" spans="1:8">
      <c r="A14117" t="s">
        <v>2351</v>
      </c>
      <c r="B14117" t="s">
        <v>2352</v>
      </c>
      <c r="C14117" t="s">
        <v>2832</v>
      </c>
      <c r="D14117" s="8">
        <v>2019</v>
      </c>
      <c r="E14117" s="8">
        <v>2018</v>
      </c>
      <c r="F14117" s="8">
        <v>2017</v>
      </c>
      <c r="G14117" s="8">
        <v>2016</v>
      </c>
      <c r="H14117" s="8">
        <v>2015</v>
      </c>
    </row>
    <row r="14118" spans="1:8">
      <c r="A14118" t="s">
        <v>2351</v>
      </c>
      <c r="B14118" t="s">
        <v>2352</v>
      </c>
      <c r="C14118" t="s">
        <v>2833</v>
      </c>
      <c r="D14118" s="6">
        <v>5611.67</v>
      </c>
      <c r="E14118" s="6">
        <v>4966.03</v>
      </c>
      <c r="F14118" s="6">
        <v>4461.7700000000004</v>
      </c>
      <c r="G14118" s="6">
        <v>2974.85</v>
      </c>
      <c r="H14118" s="6">
        <v>4254.68</v>
      </c>
    </row>
    <row r="14119" spans="1:8">
      <c r="A14119" t="s">
        <v>2351</v>
      </c>
      <c r="B14119" t="s">
        <v>2352</v>
      </c>
      <c r="C14119" t="s">
        <v>2834</v>
      </c>
      <c r="D14119" s="8">
        <v>20.8</v>
      </c>
      <c r="E14119" s="8">
        <v>17.78</v>
      </c>
      <c r="F14119" s="8">
        <v>8.02</v>
      </c>
      <c r="G14119" s="8">
        <v>9.6300000000000008</v>
      </c>
      <c r="H14119" s="8">
        <v>6.77</v>
      </c>
    </row>
    <row r="14120" spans="1:8">
      <c r="A14120" t="s">
        <v>2351</v>
      </c>
      <c r="B14120" t="s">
        <v>2352</v>
      </c>
      <c r="C14120" t="s">
        <v>2835</v>
      </c>
      <c r="D14120" s="6">
        <v>5632.47</v>
      </c>
      <c r="E14120" s="6">
        <v>4983.8100000000004</v>
      </c>
      <c r="F14120" s="6">
        <v>4469.79</v>
      </c>
      <c r="G14120" s="6">
        <v>2984.48</v>
      </c>
      <c r="H14120" s="6">
        <v>4261.45</v>
      </c>
    </row>
    <row r="14121" spans="1:8">
      <c r="A14121" t="s">
        <v>2351</v>
      </c>
      <c r="B14121" t="s">
        <v>2352</v>
      </c>
      <c r="C14121" t="s">
        <v>2836</v>
      </c>
      <c r="D14121" s="6">
        <v>-4772.1499999999996</v>
      </c>
      <c r="E14121" s="6">
        <v>-4201.41</v>
      </c>
      <c r="F14121" s="6">
        <v>-3730.42</v>
      </c>
      <c r="G14121" s="6">
        <v>-2521.5</v>
      </c>
      <c r="H14121" s="6">
        <v>-3588.8</v>
      </c>
    </row>
    <row r="14122" spans="1:8">
      <c r="A14122" t="s">
        <v>2351</v>
      </c>
      <c r="B14122" t="s">
        <v>2352</v>
      </c>
      <c r="C14122" t="s">
        <v>2837</v>
      </c>
      <c r="D14122" s="8">
        <v>-26</v>
      </c>
      <c r="E14122" s="8">
        <v>-21.92</v>
      </c>
      <c r="F14122" s="8">
        <v>-30.24</v>
      </c>
      <c r="G14122" s="8">
        <v>-27.56</v>
      </c>
      <c r="H14122" s="8">
        <v>-57.95</v>
      </c>
    </row>
    <row r="14123" spans="1:8">
      <c r="A14123" t="s">
        <v>2351</v>
      </c>
      <c r="B14123" t="s">
        <v>2352</v>
      </c>
      <c r="C14123" t="s">
        <v>2838</v>
      </c>
      <c r="D14123" s="8">
        <v>860.32</v>
      </c>
      <c r="E14123" s="8">
        <v>782.4</v>
      </c>
      <c r="F14123" s="8">
        <v>739.37</v>
      </c>
      <c r="G14123" s="8">
        <v>435.42</v>
      </c>
      <c r="H14123" s="8">
        <v>614.70000000000005</v>
      </c>
    </row>
    <row r="14124" spans="1:8">
      <c r="A14124" t="s">
        <v>2351</v>
      </c>
      <c r="B14124" t="s">
        <v>2352</v>
      </c>
      <c r="C14124" t="s">
        <v>2839</v>
      </c>
      <c r="D14124" s="8">
        <v>-183.54</v>
      </c>
      <c r="E14124" s="8">
        <v>-167.15</v>
      </c>
      <c r="F14124" s="8">
        <v>-154.29</v>
      </c>
      <c r="G14124" s="8">
        <v>-104.57</v>
      </c>
      <c r="H14124" s="8">
        <v>-138.94999999999999</v>
      </c>
    </row>
    <row r="14125" spans="1:8">
      <c r="A14125" t="s">
        <v>2351</v>
      </c>
      <c r="B14125" t="s">
        <v>2352</v>
      </c>
      <c r="C14125" t="s">
        <v>2840</v>
      </c>
      <c r="D14125" s="8">
        <v>676.78</v>
      </c>
      <c r="E14125" s="8">
        <v>615.25</v>
      </c>
      <c r="F14125" s="8">
        <v>585.08000000000004</v>
      </c>
      <c r="G14125" s="8">
        <v>330.85</v>
      </c>
      <c r="H14125" s="8">
        <v>475.75</v>
      </c>
    </row>
    <row r="14126" spans="1:8">
      <c r="A14126" t="s">
        <v>2351</v>
      </c>
      <c r="B14126" t="s">
        <v>2352</v>
      </c>
      <c r="C14126" t="s">
        <v>2841</v>
      </c>
      <c r="D14126" s="8">
        <v>-215.75</v>
      </c>
      <c r="E14126" s="8">
        <v>-205.7</v>
      </c>
      <c r="F14126" s="8">
        <v>-205.78</v>
      </c>
      <c r="G14126" s="8">
        <v>-117.75</v>
      </c>
      <c r="H14126" s="8">
        <v>-160.04</v>
      </c>
    </row>
    <row r="14127" spans="1:8">
      <c r="A14127" t="s">
        <v>2351</v>
      </c>
      <c r="B14127" t="s">
        <v>2352</v>
      </c>
      <c r="C14127" t="s">
        <v>2842</v>
      </c>
      <c r="D14127" s="8">
        <v>461.03</v>
      </c>
      <c r="E14127" s="8">
        <v>409.55</v>
      </c>
      <c r="F14127" s="8">
        <v>379.3</v>
      </c>
      <c r="G14127" s="8">
        <v>213.1</v>
      </c>
      <c r="H14127" s="8">
        <v>315.70999999999998</v>
      </c>
    </row>
    <row r="14128" spans="1:8">
      <c r="A14128" t="s">
        <v>2351</v>
      </c>
      <c r="B14128" t="s">
        <v>2352</v>
      </c>
      <c r="C14128" t="s">
        <v>2843</v>
      </c>
      <c r="D14128" s="8">
        <v>25.41</v>
      </c>
      <c r="E14128" s="8">
        <v>25.41</v>
      </c>
      <c r="F14128">
        <v>0</v>
      </c>
      <c r="G14128" s="8">
        <v>25.41</v>
      </c>
      <c r="H14128" s="8">
        <v>25.41</v>
      </c>
    </row>
    <row r="14129" spans="1:8">
      <c r="A14129" t="s">
        <v>2351</v>
      </c>
      <c r="B14129" t="s">
        <v>2352</v>
      </c>
      <c r="C14129" t="s">
        <v>2844</v>
      </c>
      <c r="D14129" s="8">
        <v>36.29</v>
      </c>
      <c r="E14129" s="8">
        <v>32.24</v>
      </c>
      <c r="F14129" s="8">
        <v>29.86</v>
      </c>
      <c r="G14129" s="8">
        <v>16.78</v>
      </c>
      <c r="H14129" s="8">
        <v>24.85</v>
      </c>
    </row>
    <row r="14130" spans="1:8">
      <c r="A14130" t="s">
        <v>2351</v>
      </c>
      <c r="B14130" t="s">
        <v>2352</v>
      </c>
      <c r="C14130" t="s">
        <v>2845</v>
      </c>
      <c r="D14130" s="8">
        <v>50.73</v>
      </c>
      <c r="E14130" s="8">
        <v>45.4</v>
      </c>
      <c r="F14130">
        <v>0</v>
      </c>
      <c r="G14130" s="8">
        <v>25.01</v>
      </c>
      <c r="H14130" s="8">
        <v>35.79</v>
      </c>
    </row>
    <row r="14131" spans="1:8">
      <c r="A14131" t="s">
        <v>2351</v>
      </c>
      <c r="B14131" t="s">
        <v>2352</v>
      </c>
      <c r="C14131" t="s">
        <v>2846</v>
      </c>
      <c r="D14131" s="8">
        <v>15.33</v>
      </c>
      <c r="E14131" s="8">
        <v>15.76</v>
      </c>
      <c r="F14131" s="8">
        <v>16.57</v>
      </c>
      <c r="G14131" s="8">
        <v>15.56</v>
      </c>
      <c r="H14131" s="8">
        <v>15.81</v>
      </c>
    </row>
    <row r="14132" spans="1:8">
      <c r="A14132" t="s">
        <v>2353</v>
      </c>
      <c r="B14132" t="s">
        <v>2354</v>
      </c>
      <c r="C14132" t="s">
        <v>2832</v>
      </c>
      <c r="D14132" s="8">
        <v>2019</v>
      </c>
      <c r="E14132" s="8">
        <v>2018</v>
      </c>
      <c r="F14132" s="8">
        <v>2017</v>
      </c>
      <c r="G14132" s="8">
        <v>2016</v>
      </c>
      <c r="H14132" s="8">
        <v>2015</v>
      </c>
    </row>
    <row r="14133" spans="1:8">
      <c r="A14133" t="s">
        <v>2353</v>
      </c>
      <c r="B14133" t="s">
        <v>2354</v>
      </c>
      <c r="C14133" t="s">
        <v>2833</v>
      </c>
      <c r="D14133" s="8">
        <v>555.63</v>
      </c>
      <c r="E14133" s="8">
        <v>904.05</v>
      </c>
      <c r="F14133" s="6">
        <v>1050.1199999999999</v>
      </c>
      <c r="G14133" s="6">
        <v>1209.7</v>
      </c>
      <c r="H14133" s="6">
        <v>1516.95</v>
      </c>
    </row>
    <row r="14134" spans="1:8">
      <c r="A14134" t="s">
        <v>2353</v>
      </c>
      <c r="B14134" t="s">
        <v>2354</v>
      </c>
      <c r="C14134" t="s">
        <v>2834</v>
      </c>
      <c r="D14134" s="8">
        <v>24.09</v>
      </c>
      <c r="E14134" s="8">
        <v>76.25</v>
      </c>
      <c r="F14134" s="8">
        <v>73.67</v>
      </c>
      <c r="G14134" s="8">
        <v>9.7100000000000009</v>
      </c>
      <c r="H14134" s="8">
        <v>10.59</v>
      </c>
    </row>
    <row r="14135" spans="1:8">
      <c r="A14135" t="s">
        <v>2353</v>
      </c>
      <c r="B14135" t="s">
        <v>2354</v>
      </c>
      <c r="C14135" t="s">
        <v>2835</v>
      </c>
      <c r="D14135" s="8">
        <v>579.73</v>
      </c>
      <c r="E14135" s="8">
        <v>980.3</v>
      </c>
      <c r="F14135" s="6">
        <v>1123.79</v>
      </c>
      <c r="G14135" s="6">
        <v>1219.4000000000001</v>
      </c>
      <c r="H14135" s="6">
        <v>1527.54</v>
      </c>
    </row>
    <row r="14136" spans="1:8">
      <c r="A14136" t="s">
        <v>2353</v>
      </c>
      <c r="B14136" t="s">
        <v>2354</v>
      </c>
      <c r="C14136" t="s">
        <v>2836</v>
      </c>
      <c r="D14136" s="6">
        <v>-1664.45</v>
      </c>
      <c r="E14136" s="6">
        <v>-1412.2</v>
      </c>
      <c r="F14136" s="6">
        <v>-1317.71</v>
      </c>
      <c r="G14136" s="8">
        <v>-973.78</v>
      </c>
      <c r="H14136" s="6">
        <v>-1266.99</v>
      </c>
    </row>
    <row r="14137" spans="1:8">
      <c r="A14137" t="s">
        <v>2353</v>
      </c>
      <c r="B14137" t="s">
        <v>2354</v>
      </c>
      <c r="C14137" t="s">
        <v>2837</v>
      </c>
      <c r="D14137" s="8">
        <v>-438.15</v>
      </c>
      <c r="E14137" s="8">
        <v>-361.35</v>
      </c>
      <c r="F14137" s="8">
        <v>-280.68</v>
      </c>
      <c r="G14137" s="8">
        <v>-247.29</v>
      </c>
      <c r="H14137" s="8">
        <v>-189.94</v>
      </c>
    </row>
    <row r="14138" spans="1:8">
      <c r="A14138" t="s">
        <v>2353</v>
      </c>
      <c r="B14138" t="s">
        <v>2354</v>
      </c>
      <c r="C14138" t="s">
        <v>2838</v>
      </c>
      <c r="D14138" s="6">
        <v>-1084.73</v>
      </c>
      <c r="E14138" s="8">
        <v>-431.9</v>
      </c>
      <c r="F14138" s="8">
        <v>-193.92</v>
      </c>
      <c r="G14138" s="8">
        <v>-1.66</v>
      </c>
      <c r="H14138" s="8">
        <v>70.61</v>
      </c>
    </row>
    <row r="14139" spans="1:8">
      <c r="A14139" t="s">
        <v>2353</v>
      </c>
      <c r="B14139" t="s">
        <v>2354</v>
      </c>
      <c r="C14139" t="s">
        <v>2839</v>
      </c>
      <c r="D14139" s="8">
        <v>-21.03</v>
      </c>
      <c r="E14139" s="8">
        <v>-21.91</v>
      </c>
      <c r="F14139" s="8">
        <v>-24.72</v>
      </c>
      <c r="G14139" s="8">
        <v>-30.6</v>
      </c>
      <c r="H14139" s="8">
        <v>-37.299999999999997</v>
      </c>
    </row>
    <row r="14140" spans="1:8">
      <c r="A14140" t="s">
        <v>2353</v>
      </c>
      <c r="B14140" t="s">
        <v>2354</v>
      </c>
      <c r="C14140" t="s">
        <v>2840</v>
      </c>
      <c r="D14140" s="6">
        <v>-1105.76</v>
      </c>
      <c r="E14140" s="8">
        <v>-453.81</v>
      </c>
      <c r="F14140" s="8">
        <v>-218.63</v>
      </c>
      <c r="G14140" s="8">
        <v>-32.26</v>
      </c>
      <c r="H14140" s="8">
        <v>33.31</v>
      </c>
    </row>
    <row r="14141" spans="1:8">
      <c r="A14141" t="s">
        <v>2353</v>
      </c>
      <c r="B14141" t="s">
        <v>2354</v>
      </c>
      <c r="C14141" t="s">
        <v>2841</v>
      </c>
      <c r="D14141" s="8">
        <v>-2.79</v>
      </c>
      <c r="E14141" s="8">
        <v>-46.31</v>
      </c>
      <c r="F14141" s="8">
        <v>15.13</v>
      </c>
      <c r="G14141" s="8">
        <v>-8.5399999999999991</v>
      </c>
      <c r="H14141" s="8">
        <v>-16.059999999999999</v>
      </c>
    </row>
    <row r="14142" spans="1:8">
      <c r="A14142" t="s">
        <v>2353</v>
      </c>
      <c r="B14142" t="s">
        <v>2354</v>
      </c>
      <c r="C14142" t="s">
        <v>2842</v>
      </c>
      <c r="D14142" s="6">
        <v>-1108.55</v>
      </c>
      <c r="E14142" s="8">
        <v>-500.12</v>
      </c>
      <c r="F14142" s="8">
        <v>-203.5</v>
      </c>
      <c r="G14142" s="8">
        <v>-40.799999999999997</v>
      </c>
      <c r="H14142" s="8">
        <v>17.25</v>
      </c>
    </row>
    <row r="14143" spans="1:8">
      <c r="A14143" t="s">
        <v>2353</v>
      </c>
      <c r="B14143" t="s">
        <v>2354</v>
      </c>
      <c r="C14143" t="s">
        <v>2843</v>
      </c>
      <c r="D14143" s="8">
        <v>25.7</v>
      </c>
      <c r="E14143" s="8">
        <v>25.7</v>
      </c>
      <c r="F14143" s="8">
        <v>25.7</v>
      </c>
      <c r="G14143" s="8">
        <v>25.7</v>
      </c>
      <c r="H14143" s="8">
        <v>25.7</v>
      </c>
    </row>
    <row r="14144" spans="1:8">
      <c r="A14144" t="s">
        <v>2353</v>
      </c>
      <c r="B14144" t="s">
        <v>2354</v>
      </c>
      <c r="C14144" t="s">
        <v>2844</v>
      </c>
      <c r="D14144" s="8">
        <v>-431.37</v>
      </c>
      <c r="E14144" s="8">
        <v>-194.61</v>
      </c>
      <c r="F14144" s="8">
        <v>-79.19</v>
      </c>
      <c r="G14144" s="8">
        <v>-15.88</v>
      </c>
      <c r="H14144" s="8">
        <v>7.97</v>
      </c>
    </row>
    <row r="14145" spans="1:8">
      <c r="A14145" t="s">
        <v>2353</v>
      </c>
      <c r="B14145" t="s">
        <v>2354</v>
      </c>
      <c r="C14145" t="s">
        <v>2845</v>
      </c>
      <c r="D14145" s="8">
        <v>-423.19</v>
      </c>
      <c r="E14145" s="8">
        <v>-186.09</v>
      </c>
      <c r="F14145" s="8">
        <v>-69.569999999999993</v>
      </c>
      <c r="G14145" s="8">
        <v>-3.97</v>
      </c>
      <c r="H14145" s="8">
        <v>21.23</v>
      </c>
    </row>
    <row r="14146" spans="1:8">
      <c r="A14146" t="s">
        <v>2353</v>
      </c>
      <c r="B14146" t="s">
        <v>2354</v>
      </c>
      <c r="C14146" t="s">
        <v>2846</v>
      </c>
      <c r="D14146" s="8">
        <v>-195.22</v>
      </c>
      <c r="E14146" s="8">
        <v>-47.77</v>
      </c>
      <c r="F14146" s="8">
        <v>-18.47</v>
      </c>
      <c r="G14146" s="8">
        <v>20.3</v>
      </c>
      <c r="H14146" s="8">
        <v>17.18</v>
      </c>
    </row>
    <row r="14147" spans="1:8">
      <c r="A14147" t="s">
        <v>2355</v>
      </c>
      <c r="B14147" t="s">
        <v>2356</v>
      </c>
      <c r="C14147" t="s">
        <v>2832</v>
      </c>
      <c r="D14147" s="8">
        <v>2019</v>
      </c>
      <c r="E14147" s="8">
        <v>2018</v>
      </c>
      <c r="F14147" s="8">
        <v>2017</v>
      </c>
      <c r="G14147" s="8">
        <v>2016</v>
      </c>
      <c r="H14147" s="8">
        <v>2015</v>
      </c>
    </row>
    <row r="14148" spans="1:8">
      <c r="A14148" t="s">
        <v>2355</v>
      </c>
      <c r="B14148" t="s">
        <v>2356</v>
      </c>
      <c r="C14148" t="s">
        <v>2833</v>
      </c>
      <c r="D14148" s="8">
        <v>34.74</v>
      </c>
      <c r="E14148" s="8">
        <v>39.119999999999997</v>
      </c>
      <c r="F14148" s="8">
        <v>84.09</v>
      </c>
      <c r="G14148" s="8">
        <v>118.21</v>
      </c>
      <c r="H14148" s="8">
        <v>125.39</v>
      </c>
    </row>
    <row r="14149" spans="1:8">
      <c r="A14149" t="s">
        <v>2355</v>
      </c>
      <c r="B14149" t="s">
        <v>2356</v>
      </c>
      <c r="C14149" t="s">
        <v>2834</v>
      </c>
      <c r="D14149" s="8">
        <v>1.27</v>
      </c>
      <c r="E14149" s="8">
        <v>0.57999999999999996</v>
      </c>
      <c r="F14149" s="8">
        <v>0.53</v>
      </c>
      <c r="G14149" s="8">
        <v>1.19</v>
      </c>
      <c r="H14149" s="8">
        <v>0.73</v>
      </c>
    </row>
    <row r="14150" spans="1:8">
      <c r="A14150" t="s">
        <v>2355</v>
      </c>
      <c r="B14150" t="s">
        <v>2356</v>
      </c>
      <c r="C14150" t="s">
        <v>2835</v>
      </c>
      <c r="D14150" s="8">
        <v>36.01</v>
      </c>
      <c r="E14150" s="8">
        <v>39.700000000000003</v>
      </c>
      <c r="F14150" s="8">
        <v>84.62</v>
      </c>
      <c r="G14150" s="8">
        <v>119.4</v>
      </c>
      <c r="H14150" s="8">
        <v>126.12</v>
      </c>
    </row>
    <row r="14151" spans="1:8">
      <c r="A14151" t="s">
        <v>2355</v>
      </c>
      <c r="B14151" t="s">
        <v>2356</v>
      </c>
      <c r="C14151" t="s">
        <v>2836</v>
      </c>
      <c r="D14151" s="8">
        <v>-31.86</v>
      </c>
      <c r="E14151" s="8">
        <v>-35.25</v>
      </c>
      <c r="F14151" s="8">
        <v>-79.42</v>
      </c>
      <c r="G14151" s="8">
        <v>-108.87</v>
      </c>
      <c r="H14151" s="8">
        <v>-107.77</v>
      </c>
    </row>
    <row r="14152" spans="1:8">
      <c r="A14152" t="s">
        <v>2355</v>
      </c>
      <c r="B14152" t="s">
        <v>2356</v>
      </c>
      <c r="C14152" t="s">
        <v>2837</v>
      </c>
      <c r="D14152" s="8">
        <v>-1.94</v>
      </c>
      <c r="E14152" s="8">
        <v>-2.16</v>
      </c>
      <c r="F14152" s="8">
        <v>-3.29</v>
      </c>
      <c r="G14152" s="8">
        <v>-4.4400000000000004</v>
      </c>
      <c r="H14152" s="8">
        <v>-5.3</v>
      </c>
    </row>
    <row r="14153" spans="1:8">
      <c r="A14153" t="s">
        <v>2355</v>
      </c>
      <c r="B14153" t="s">
        <v>2356</v>
      </c>
      <c r="C14153" t="s">
        <v>2838</v>
      </c>
      <c r="D14153" s="8">
        <v>4.1399999999999997</v>
      </c>
      <c r="E14153" s="8">
        <v>4.46</v>
      </c>
      <c r="F14153" s="8">
        <v>5.2</v>
      </c>
      <c r="G14153" s="8">
        <v>6.1</v>
      </c>
      <c r="H14153" s="8">
        <v>13.05</v>
      </c>
    </row>
    <row r="14154" spans="1:8">
      <c r="A14154" t="s">
        <v>2355</v>
      </c>
      <c r="B14154" t="s">
        <v>2356</v>
      </c>
      <c r="C14154" t="s">
        <v>2839</v>
      </c>
      <c r="D14154" s="8">
        <v>-2.84</v>
      </c>
      <c r="E14154" s="8">
        <v>-3.17</v>
      </c>
      <c r="F14154" s="8">
        <v>-2.75</v>
      </c>
      <c r="G14154" s="8">
        <v>-2.99</v>
      </c>
      <c r="H14154" s="8">
        <v>-2.86</v>
      </c>
    </row>
    <row r="14155" spans="1:8">
      <c r="A14155" t="s">
        <v>2355</v>
      </c>
      <c r="B14155" t="s">
        <v>2356</v>
      </c>
      <c r="C14155" t="s">
        <v>2840</v>
      </c>
      <c r="D14155" s="8">
        <v>1.31</v>
      </c>
      <c r="E14155" s="8">
        <v>1.28</v>
      </c>
      <c r="F14155" s="8">
        <v>2.4500000000000002</v>
      </c>
      <c r="G14155" s="8">
        <v>3.1</v>
      </c>
      <c r="H14155" s="8">
        <v>10.18</v>
      </c>
    </row>
    <row r="14156" spans="1:8">
      <c r="A14156" t="s">
        <v>2355</v>
      </c>
      <c r="B14156" t="s">
        <v>2356</v>
      </c>
      <c r="C14156" t="s">
        <v>2841</v>
      </c>
      <c r="D14156" s="8">
        <v>-0.3</v>
      </c>
      <c r="E14156" s="8">
        <v>-0.44</v>
      </c>
      <c r="F14156" s="8">
        <v>-0.78</v>
      </c>
      <c r="G14156" s="8">
        <v>-0.98</v>
      </c>
      <c r="H14156" s="8">
        <v>-1.75</v>
      </c>
    </row>
    <row r="14157" spans="1:8">
      <c r="A14157" t="s">
        <v>2355</v>
      </c>
      <c r="B14157" t="s">
        <v>2356</v>
      </c>
      <c r="C14157" t="s">
        <v>2842</v>
      </c>
      <c r="D14157" s="8">
        <v>1</v>
      </c>
      <c r="E14157" s="8">
        <v>0.84</v>
      </c>
      <c r="F14157" s="8">
        <v>1.67</v>
      </c>
      <c r="G14157" s="8">
        <v>2.13</v>
      </c>
      <c r="H14157" s="8">
        <v>8.44</v>
      </c>
    </row>
    <row r="14158" spans="1:8">
      <c r="A14158" t="s">
        <v>2355</v>
      </c>
      <c r="B14158" t="s">
        <v>2356</v>
      </c>
      <c r="C14158" t="s">
        <v>2843</v>
      </c>
      <c r="D14158" s="8">
        <v>24.6</v>
      </c>
      <c r="E14158" s="8">
        <v>24.6</v>
      </c>
      <c r="F14158" s="8">
        <v>24.6</v>
      </c>
      <c r="G14158" s="8">
        <v>24.6</v>
      </c>
      <c r="H14158" s="8">
        <v>24.6</v>
      </c>
    </row>
    <row r="14159" spans="1:8">
      <c r="A14159" t="s">
        <v>2355</v>
      </c>
      <c r="B14159" t="s">
        <v>2356</v>
      </c>
      <c r="C14159" t="s">
        <v>2844</v>
      </c>
      <c r="D14159" s="8">
        <v>0.2</v>
      </c>
      <c r="E14159" s="8">
        <v>0.17</v>
      </c>
      <c r="F14159" s="8">
        <v>0.34</v>
      </c>
      <c r="G14159" s="8">
        <v>0.43</v>
      </c>
      <c r="H14159" s="8">
        <v>1.71</v>
      </c>
    </row>
    <row r="14160" spans="1:8">
      <c r="A14160" t="s">
        <v>2355</v>
      </c>
      <c r="B14160" t="s">
        <v>2356</v>
      </c>
      <c r="C14160" t="s">
        <v>2845</v>
      </c>
      <c r="D14160" s="8">
        <v>0.78</v>
      </c>
      <c r="E14160" s="8">
        <v>0.82</v>
      </c>
      <c r="F14160" s="8">
        <v>0.9</v>
      </c>
      <c r="G14160" s="8">
        <v>1.04</v>
      </c>
      <c r="H14160" s="8">
        <v>2.2999999999999998</v>
      </c>
    </row>
    <row r="14161" spans="1:8">
      <c r="A14161" t="s">
        <v>2355</v>
      </c>
      <c r="B14161" t="s">
        <v>2356</v>
      </c>
      <c r="C14161" t="s">
        <v>2846</v>
      </c>
      <c r="D14161" s="8">
        <v>11.93</v>
      </c>
      <c r="E14161" s="8">
        <v>11.39</v>
      </c>
      <c r="F14161" s="8">
        <v>6.18</v>
      </c>
      <c r="G14161" s="8">
        <v>8.91</v>
      </c>
      <c r="H14161" s="8">
        <v>14.63</v>
      </c>
    </row>
    <row r="14162" spans="1:8">
      <c r="A14162" t="s">
        <v>2357</v>
      </c>
      <c r="B14162" t="s">
        <v>2358</v>
      </c>
      <c r="C14162" t="s">
        <v>2832</v>
      </c>
      <c r="D14162" s="8">
        <v>2019</v>
      </c>
      <c r="E14162" s="8">
        <v>2018</v>
      </c>
      <c r="F14162" s="8">
        <v>2017</v>
      </c>
      <c r="G14162" s="8">
        <v>2016</v>
      </c>
      <c r="H14162" s="8">
        <v>2015</v>
      </c>
    </row>
    <row r="14163" spans="1:8">
      <c r="A14163" t="s">
        <v>2357</v>
      </c>
      <c r="B14163" t="s">
        <v>2358</v>
      </c>
      <c r="C14163" t="s">
        <v>2833</v>
      </c>
      <c r="D14163" s="8">
        <v>741.78</v>
      </c>
      <c r="E14163" s="8">
        <v>760.59</v>
      </c>
      <c r="F14163" s="8">
        <v>774.39</v>
      </c>
      <c r="G14163" s="8">
        <v>772.28</v>
      </c>
      <c r="H14163" s="8">
        <v>713.26</v>
      </c>
    </row>
    <row r="14164" spans="1:8">
      <c r="A14164" t="s">
        <v>2357</v>
      </c>
      <c r="B14164" t="s">
        <v>2358</v>
      </c>
      <c r="C14164" t="s">
        <v>2834</v>
      </c>
      <c r="D14164" s="8">
        <v>6.48</v>
      </c>
      <c r="E14164" s="8">
        <v>3.37</v>
      </c>
      <c r="F14164" s="8">
        <v>0.9</v>
      </c>
      <c r="G14164" s="8">
        <v>0.87</v>
      </c>
      <c r="H14164" s="8">
        <v>1.0900000000000001</v>
      </c>
    </row>
    <row r="14165" spans="1:8">
      <c r="A14165" t="s">
        <v>2357</v>
      </c>
      <c r="B14165" t="s">
        <v>2358</v>
      </c>
      <c r="C14165" t="s">
        <v>2835</v>
      </c>
      <c r="D14165" s="8">
        <v>748.26</v>
      </c>
      <c r="E14165" s="8">
        <v>763.95</v>
      </c>
      <c r="F14165" s="8">
        <v>775.29</v>
      </c>
      <c r="G14165" s="8">
        <v>773.15</v>
      </c>
      <c r="H14165" s="8">
        <v>714.34</v>
      </c>
    </row>
    <row r="14166" spans="1:8">
      <c r="A14166" t="s">
        <v>2357</v>
      </c>
      <c r="B14166" t="s">
        <v>2358</v>
      </c>
      <c r="C14166" t="s">
        <v>2836</v>
      </c>
      <c r="D14166" s="8">
        <v>-736.75</v>
      </c>
      <c r="E14166" s="8">
        <v>-732.36</v>
      </c>
      <c r="F14166" s="8">
        <v>-711.3</v>
      </c>
      <c r="G14166" s="8">
        <v>-663.07</v>
      </c>
      <c r="H14166" s="8">
        <v>-630.55999999999995</v>
      </c>
    </row>
    <row r="14167" spans="1:8">
      <c r="A14167" t="s">
        <v>2357</v>
      </c>
      <c r="B14167" t="s">
        <v>2358</v>
      </c>
      <c r="C14167" t="s">
        <v>2837</v>
      </c>
      <c r="D14167" s="8">
        <v>-37.35</v>
      </c>
      <c r="E14167" s="8">
        <v>-38.979999999999997</v>
      </c>
      <c r="F14167" s="8">
        <v>-35.03</v>
      </c>
      <c r="G14167" s="8">
        <v>-34.31</v>
      </c>
      <c r="H14167" s="8">
        <v>-33.67</v>
      </c>
    </row>
    <row r="14168" spans="1:8">
      <c r="A14168" t="s">
        <v>2357</v>
      </c>
      <c r="B14168" t="s">
        <v>2358</v>
      </c>
      <c r="C14168" t="s">
        <v>2838</v>
      </c>
      <c r="D14168" s="8">
        <v>11.5</v>
      </c>
      <c r="E14168" s="8">
        <v>31.59</v>
      </c>
      <c r="F14168" s="8">
        <v>63.98</v>
      </c>
      <c r="G14168" s="8">
        <v>75.760000000000005</v>
      </c>
      <c r="H14168" s="8">
        <v>50.11</v>
      </c>
    </row>
    <row r="14169" spans="1:8">
      <c r="A14169" t="s">
        <v>2357</v>
      </c>
      <c r="B14169" t="s">
        <v>2358</v>
      </c>
      <c r="C14169" t="s">
        <v>2839</v>
      </c>
      <c r="D14169" s="8">
        <v>-25.76</v>
      </c>
      <c r="E14169" s="8">
        <v>-28.88</v>
      </c>
      <c r="F14169" s="8">
        <v>-31.57</v>
      </c>
      <c r="G14169" s="8">
        <v>-31.32</v>
      </c>
      <c r="H14169" s="8">
        <v>-31.8</v>
      </c>
    </row>
    <row r="14170" spans="1:8">
      <c r="A14170" t="s">
        <v>2357</v>
      </c>
      <c r="B14170" t="s">
        <v>2358</v>
      </c>
      <c r="C14170" t="s">
        <v>2840</v>
      </c>
      <c r="D14170" s="8">
        <v>-14.26</v>
      </c>
      <c r="E14170" s="8">
        <v>2.72</v>
      </c>
      <c r="F14170" s="8">
        <v>32.42</v>
      </c>
      <c r="G14170" s="8">
        <v>44.44</v>
      </c>
      <c r="H14170" s="8">
        <v>18.309999999999999</v>
      </c>
    </row>
    <row r="14171" spans="1:8">
      <c r="A14171" t="s">
        <v>2357</v>
      </c>
      <c r="B14171" t="s">
        <v>2358</v>
      </c>
      <c r="C14171" t="s">
        <v>2841</v>
      </c>
      <c r="D14171" s="8">
        <v>5.82</v>
      </c>
      <c r="E14171" s="8">
        <v>2.44</v>
      </c>
      <c r="F14171" s="8">
        <v>-10.55</v>
      </c>
      <c r="G14171" s="8">
        <v>-14.39</v>
      </c>
      <c r="H14171" s="8">
        <v>-6.14</v>
      </c>
    </row>
    <row r="14172" spans="1:8">
      <c r="A14172" t="s">
        <v>2357</v>
      </c>
      <c r="B14172" t="s">
        <v>2358</v>
      </c>
      <c r="C14172" t="s">
        <v>2842</v>
      </c>
      <c r="D14172" s="8">
        <v>-8.44</v>
      </c>
      <c r="E14172" s="8">
        <v>5.15</v>
      </c>
      <c r="F14172" s="8">
        <v>21.87</v>
      </c>
      <c r="G14172" s="8">
        <v>30.05</v>
      </c>
      <c r="H14172" s="8">
        <v>12.17</v>
      </c>
    </row>
    <row r="14173" spans="1:8">
      <c r="A14173" t="s">
        <v>2357</v>
      </c>
      <c r="B14173" t="s">
        <v>2358</v>
      </c>
      <c r="C14173" t="s">
        <v>2843</v>
      </c>
      <c r="D14173" s="8">
        <v>16.670000000000002</v>
      </c>
      <c r="E14173">
        <v>0</v>
      </c>
      <c r="F14173" s="8">
        <v>16.670000000000002</v>
      </c>
      <c r="G14173" s="8">
        <v>16.670000000000002</v>
      </c>
      <c r="H14173" s="8">
        <v>16.670000000000002</v>
      </c>
    </row>
    <row r="14174" spans="1:8">
      <c r="A14174" t="s">
        <v>2357</v>
      </c>
      <c r="B14174" t="s">
        <v>2358</v>
      </c>
      <c r="C14174" t="s">
        <v>2844</v>
      </c>
      <c r="D14174" s="8">
        <v>-5.0599999999999996</v>
      </c>
      <c r="E14174" s="8">
        <v>3.09</v>
      </c>
      <c r="F14174" s="8">
        <v>13.12</v>
      </c>
      <c r="G14174" s="8">
        <v>17.59</v>
      </c>
      <c r="H14174" s="8">
        <v>7.35</v>
      </c>
    </row>
    <row r="14175" spans="1:8">
      <c r="A14175" t="s">
        <v>2357</v>
      </c>
      <c r="B14175" t="s">
        <v>2358</v>
      </c>
      <c r="C14175" t="s">
        <v>2845</v>
      </c>
      <c r="D14175" s="8">
        <v>10.39</v>
      </c>
      <c r="E14175">
        <v>0</v>
      </c>
      <c r="F14175" s="8">
        <v>32.049999999999997</v>
      </c>
      <c r="G14175" s="8">
        <v>36.81</v>
      </c>
      <c r="H14175" s="8">
        <v>26.37</v>
      </c>
    </row>
    <row r="14176" spans="1:8">
      <c r="A14176" t="s">
        <v>2357</v>
      </c>
      <c r="B14176" t="s">
        <v>2358</v>
      </c>
      <c r="C14176" t="s">
        <v>2846</v>
      </c>
      <c r="D14176" s="8">
        <v>1.55</v>
      </c>
      <c r="E14176" s="8">
        <v>4.1500000000000004</v>
      </c>
      <c r="F14176" s="8">
        <v>8.26</v>
      </c>
      <c r="G14176" s="8">
        <v>14.25</v>
      </c>
      <c r="H14176" s="8">
        <v>11.75</v>
      </c>
    </row>
    <row r="14177" spans="1:8">
      <c r="A14177" t="s">
        <v>2359</v>
      </c>
      <c r="B14177" t="s">
        <v>2360</v>
      </c>
      <c r="C14177" t="s">
        <v>2832</v>
      </c>
      <c r="D14177" s="8">
        <v>2019</v>
      </c>
      <c r="E14177" s="8">
        <v>2018</v>
      </c>
      <c r="F14177" s="8">
        <v>2017</v>
      </c>
      <c r="G14177" s="8">
        <v>2016</v>
      </c>
      <c r="H14177" s="8">
        <v>2015</v>
      </c>
    </row>
    <row r="14178" spans="1:8">
      <c r="A14178" t="s">
        <v>2359</v>
      </c>
      <c r="B14178" t="s">
        <v>2360</v>
      </c>
      <c r="C14178" t="s">
        <v>2833</v>
      </c>
      <c r="D14178" s="6">
        <v>5977.04</v>
      </c>
      <c r="E14178" s="6">
        <v>5011.76</v>
      </c>
      <c r="F14178" s="6">
        <v>3412.83</v>
      </c>
      <c r="G14178" s="6">
        <v>3068.87</v>
      </c>
      <c r="H14178" s="6">
        <v>2857.1</v>
      </c>
    </row>
    <row r="14179" spans="1:8">
      <c r="A14179" t="s">
        <v>2359</v>
      </c>
      <c r="B14179" t="s">
        <v>2360</v>
      </c>
      <c r="C14179" t="s">
        <v>2834</v>
      </c>
      <c r="D14179" s="8">
        <v>4.1100000000000003</v>
      </c>
      <c r="E14179" s="8">
        <v>2.66</v>
      </c>
      <c r="F14179" s="8">
        <v>0.76</v>
      </c>
      <c r="G14179" s="8">
        <v>1.85</v>
      </c>
      <c r="H14179" s="8">
        <v>3.73</v>
      </c>
    </row>
    <row r="14180" spans="1:8">
      <c r="A14180" t="s">
        <v>2359</v>
      </c>
      <c r="B14180" t="s">
        <v>2360</v>
      </c>
      <c r="C14180" t="s">
        <v>2835</v>
      </c>
      <c r="D14180" s="6">
        <v>5981.15</v>
      </c>
      <c r="E14180" s="6">
        <v>5014.42</v>
      </c>
      <c r="F14180" s="6">
        <v>3413.59</v>
      </c>
      <c r="G14180" s="6">
        <v>3070.72</v>
      </c>
      <c r="H14180" s="6">
        <v>2860.83</v>
      </c>
    </row>
    <row r="14181" spans="1:8">
      <c r="A14181" t="s">
        <v>2359</v>
      </c>
      <c r="B14181" t="s">
        <v>2360</v>
      </c>
      <c r="C14181" t="s">
        <v>2836</v>
      </c>
      <c r="D14181" s="6">
        <v>-5720.06</v>
      </c>
      <c r="E14181" s="6">
        <v>-4770.99</v>
      </c>
      <c r="F14181" s="6">
        <v>-3270.74</v>
      </c>
      <c r="G14181" s="6">
        <v>-2828.61</v>
      </c>
      <c r="H14181" s="6">
        <v>-2634.01</v>
      </c>
    </row>
    <row r="14182" spans="1:8">
      <c r="A14182" t="s">
        <v>2359</v>
      </c>
      <c r="B14182" t="s">
        <v>2360</v>
      </c>
      <c r="C14182" t="s">
        <v>2837</v>
      </c>
      <c r="D14182" s="8">
        <v>-115.07</v>
      </c>
      <c r="E14182" s="8">
        <v>-105.16</v>
      </c>
      <c r="F14182" s="8">
        <v>-87.74</v>
      </c>
      <c r="G14182" s="8">
        <v>-96.43</v>
      </c>
      <c r="H14182" s="8">
        <v>-109</v>
      </c>
    </row>
    <row r="14183" spans="1:8">
      <c r="A14183" t="s">
        <v>2359</v>
      </c>
      <c r="B14183" t="s">
        <v>2360</v>
      </c>
      <c r="C14183" t="s">
        <v>2838</v>
      </c>
      <c r="D14183" s="8">
        <v>261.08999999999997</v>
      </c>
      <c r="E14183" s="8">
        <v>243.43</v>
      </c>
      <c r="F14183" s="8">
        <v>142.85</v>
      </c>
      <c r="G14183" s="8">
        <v>145.68</v>
      </c>
      <c r="H14183" s="8">
        <v>117.82</v>
      </c>
    </row>
    <row r="14184" spans="1:8">
      <c r="A14184" t="s">
        <v>2359</v>
      </c>
      <c r="B14184" t="s">
        <v>2360</v>
      </c>
      <c r="C14184" t="s">
        <v>2839</v>
      </c>
      <c r="D14184" s="8">
        <v>-88.51</v>
      </c>
      <c r="E14184" s="8">
        <v>-87.31</v>
      </c>
      <c r="F14184" s="8">
        <v>-55.92</v>
      </c>
      <c r="G14184" s="8">
        <v>-60.67</v>
      </c>
      <c r="H14184" s="8">
        <v>-56.04</v>
      </c>
    </row>
    <row r="14185" spans="1:8">
      <c r="A14185" t="s">
        <v>2359</v>
      </c>
      <c r="B14185" t="s">
        <v>2360</v>
      </c>
      <c r="C14185" t="s">
        <v>2840</v>
      </c>
      <c r="D14185" s="8">
        <v>172.58</v>
      </c>
      <c r="E14185" s="8">
        <v>156.12</v>
      </c>
      <c r="F14185" s="8">
        <v>86.93</v>
      </c>
      <c r="G14185" s="8">
        <v>85.01</v>
      </c>
      <c r="H14185" s="8">
        <v>61.78</v>
      </c>
    </row>
    <row r="14186" spans="1:8">
      <c r="A14186" t="s">
        <v>2359</v>
      </c>
      <c r="B14186" t="s">
        <v>2360</v>
      </c>
      <c r="C14186" t="s">
        <v>2841</v>
      </c>
      <c r="D14186" s="8">
        <v>-51.7</v>
      </c>
      <c r="E14186" s="8">
        <v>-48.08</v>
      </c>
      <c r="F14186" s="8">
        <v>-20.71</v>
      </c>
      <c r="G14186" s="8">
        <v>-22.96</v>
      </c>
      <c r="H14186" s="8">
        <v>-7.69</v>
      </c>
    </row>
    <row r="14187" spans="1:8">
      <c r="A14187" t="s">
        <v>2359</v>
      </c>
      <c r="B14187" t="s">
        <v>2360</v>
      </c>
      <c r="C14187" t="s">
        <v>2842</v>
      </c>
      <c r="D14187" s="8">
        <v>120.88</v>
      </c>
      <c r="E14187" s="8">
        <v>108.04</v>
      </c>
      <c r="F14187" s="8">
        <v>66.22</v>
      </c>
      <c r="G14187" s="8">
        <v>62.05</v>
      </c>
      <c r="H14187" s="8">
        <v>54.09</v>
      </c>
    </row>
    <row r="14188" spans="1:8">
      <c r="A14188" t="s">
        <v>2359</v>
      </c>
      <c r="B14188" t="s">
        <v>2360</v>
      </c>
      <c r="C14188" t="s">
        <v>2843</v>
      </c>
      <c r="D14188" s="8">
        <v>54.41</v>
      </c>
      <c r="E14188" s="8">
        <v>54.41</v>
      </c>
      <c r="F14188" s="8">
        <v>43.83</v>
      </c>
      <c r="G14188" s="8">
        <v>43.83</v>
      </c>
      <c r="H14188" s="8">
        <v>43.83</v>
      </c>
    </row>
    <row r="14189" spans="1:8">
      <c r="A14189" t="s">
        <v>2359</v>
      </c>
      <c r="B14189" t="s">
        <v>2360</v>
      </c>
      <c r="C14189" t="s">
        <v>2844</v>
      </c>
      <c r="D14189" s="8">
        <v>22.22</v>
      </c>
      <c r="E14189" s="8">
        <v>19.86</v>
      </c>
      <c r="F14189" s="8">
        <v>15.11</v>
      </c>
      <c r="G14189" s="8">
        <v>14.16</v>
      </c>
      <c r="H14189" s="8">
        <v>12.34</v>
      </c>
    </row>
    <row r="14190" spans="1:8">
      <c r="A14190" t="s">
        <v>2359</v>
      </c>
      <c r="B14190" t="s">
        <v>2360</v>
      </c>
      <c r="C14190" t="s">
        <v>2845</v>
      </c>
      <c r="D14190" s="8">
        <v>38.479999999999997</v>
      </c>
      <c r="E14190" s="8">
        <v>35.9</v>
      </c>
      <c r="F14190" s="8">
        <v>27.87</v>
      </c>
      <c r="G14190" s="8">
        <v>28</v>
      </c>
      <c r="H14190" s="8">
        <v>25.13</v>
      </c>
    </row>
    <row r="14191" spans="1:8">
      <c r="A14191" t="s">
        <v>2359</v>
      </c>
      <c r="B14191" t="s">
        <v>2360</v>
      </c>
      <c r="C14191" t="s">
        <v>2846</v>
      </c>
      <c r="D14191" s="8">
        <v>4.37</v>
      </c>
      <c r="E14191" s="8">
        <v>4.8600000000000003</v>
      </c>
      <c r="F14191" s="8">
        <v>4.1900000000000004</v>
      </c>
      <c r="G14191" s="8">
        <v>7.89</v>
      </c>
      <c r="H14191" s="8">
        <v>7.94</v>
      </c>
    </row>
    <row r="14192" spans="1:8">
      <c r="A14192" t="s">
        <v>2361</v>
      </c>
      <c r="B14192" t="s">
        <v>2362</v>
      </c>
      <c r="C14192" t="s">
        <v>2832</v>
      </c>
      <c r="D14192" s="8">
        <v>2019</v>
      </c>
      <c r="E14192" s="8">
        <v>2018</v>
      </c>
      <c r="F14192" s="8">
        <v>2017</v>
      </c>
      <c r="G14192" s="8">
        <v>2016</v>
      </c>
      <c r="H14192" s="8">
        <v>2015</v>
      </c>
    </row>
    <row r="14193" spans="1:8">
      <c r="A14193" t="s">
        <v>2361</v>
      </c>
      <c r="B14193" t="s">
        <v>2362</v>
      </c>
      <c r="C14193" t="s">
        <v>2833</v>
      </c>
      <c r="D14193" s="6">
        <v>2561.64</v>
      </c>
      <c r="E14193" s="6">
        <v>2453.94</v>
      </c>
      <c r="F14193" s="6">
        <v>2249.62</v>
      </c>
      <c r="G14193" s="6">
        <v>2271.33</v>
      </c>
      <c r="H14193" s="6">
        <v>1878.21</v>
      </c>
    </row>
    <row r="14194" spans="1:8">
      <c r="A14194" t="s">
        <v>2361</v>
      </c>
      <c r="B14194" t="s">
        <v>2362</v>
      </c>
      <c r="C14194" t="s">
        <v>2834</v>
      </c>
      <c r="D14194" s="8">
        <v>27.73</v>
      </c>
      <c r="E14194" s="8">
        <v>33.590000000000003</v>
      </c>
      <c r="F14194" s="8">
        <v>37.32</v>
      </c>
      <c r="G14194" s="8">
        <v>30.97</v>
      </c>
      <c r="H14194" s="8">
        <v>39.68</v>
      </c>
    </row>
    <row r="14195" spans="1:8">
      <c r="A14195" t="s">
        <v>2361</v>
      </c>
      <c r="B14195" t="s">
        <v>2362</v>
      </c>
      <c r="C14195" t="s">
        <v>2835</v>
      </c>
      <c r="D14195" s="6">
        <v>2589.37</v>
      </c>
      <c r="E14195" s="6">
        <v>2487.5300000000002</v>
      </c>
      <c r="F14195" s="6">
        <v>2286.94</v>
      </c>
      <c r="G14195" s="6">
        <v>2302.3000000000002</v>
      </c>
      <c r="H14195" s="6">
        <v>1917.89</v>
      </c>
    </row>
    <row r="14196" spans="1:8">
      <c r="A14196" t="s">
        <v>2361</v>
      </c>
      <c r="B14196" t="s">
        <v>2362</v>
      </c>
      <c r="C14196" t="s">
        <v>2836</v>
      </c>
      <c r="D14196" s="6">
        <v>-2398.94</v>
      </c>
      <c r="E14196" s="6">
        <v>-2224.0700000000002</v>
      </c>
      <c r="F14196" s="6">
        <v>-2013.46</v>
      </c>
      <c r="G14196" s="6">
        <v>-1995.38</v>
      </c>
      <c r="H14196" s="6">
        <v>-1646.77</v>
      </c>
    </row>
    <row r="14197" spans="1:8">
      <c r="A14197" t="s">
        <v>2361</v>
      </c>
      <c r="B14197" t="s">
        <v>2362</v>
      </c>
      <c r="C14197" t="s">
        <v>2837</v>
      </c>
      <c r="D14197" s="8">
        <v>-56.54</v>
      </c>
      <c r="E14197" s="8">
        <v>-59.12</v>
      </c>
      <c r="F14197" s="8">
        <v>-45.67</v>
      </c>
      <c r="G14197" s="8">
        <v>-46.52</v>
      </c>
      <c r="H14197" s="8">
        <v>-52.98</v>
      </c>
    </row>
    <row r="14198" spans="1:8">
      <c r="A14198" t="s">
        <v>2361</v>
      </c>
      <c r="B14198" t="s">
        <v>2362</v>
      </c>
      <c r="C14198" t="s">
        <v>2838</v>
      </c>
      <c r="D14198" s="8">
        <v>190.43</v>
      </c>
      <c r="E14198" s="8">
        <v>263.45999999999998</v>
      </c>
      <c r="F14198" s="8">
        <v>273.48</v>
      </c>
      <c r="G14198" s="8">
        <v>260.39999999999998</v>
      </c>
      <c r="H14198" s="8">
        <v>218.14</v>
      </c>
    </row>
    <row r="14199" spans="1:8">
      <c r="A14199" t="s">
        <v>2361</v>
      </c>
      <c r="B14199" t="s">
        <v>2362</v>
      </c>
      <c r="C14199" t="s">
        <v>2839</v>
      </c>
      <c r="D14199" s="8">
        <v>-100.58</v>
      </c>
      <c r="E14199" s="8">
        <v>-106.58</v>
      </c>
      <c r="F14199" s="8">
        <v>-85.02</v>
      </c>
      <c r="G14199" s="8">
        <v>-84.37</v>
      </c>
      <c r="H14199" s="8">
        <v>-69.91</v>
      </c>
    </row>
    <row r="14200" spans="1:8">
      <c r="A14200" t="s">
        <v>2361</v>
      </c>
      <c r="B14200" t="s">
        <v>2362</v>
      </c>
      <c r="C14200" t="s">
        <v>2840</v>
      </c>
      <c r="D14200" s="8">
        <v>89.85</v>
      </c>
      <c r="E14200" s="8">
        <v>156.88</v>
      </c>
      <c r="F14200" s="8">
        <v>188.46</v>
      </c>
      <c r="G14200" s="8">
        <v>176.03</v>
      </c>
      <c r="H14200" s="8">
        <v>148.22999999999999</v>
      </c>
    </row>
    <row r="14201" spans="1:8">
      <c r="A14201" t="s">
        <v>2361</v>
      </c>
      <c r="B14201" t="s">
        <v>2362</v>
      </c>
      <c r="C14201" t="s">
        <v>2841</v>
      </c>
      <c r="D14201" s="8">
        <v>-24.15</v>
      </c>
      <c r="E14201" s="8">
        <v>-43.75</v>
      </c>
      <c r="F14201" s="8">
        <v>-30.52</v>
      </c>
      <c r="G14201" s="8">
        <v>-32.67</v>
      </c>
      <c r="H14201" s="8">
        <v>-32.770000000000003</v>
      </c>
    </row>
    <row r="14202" spans="1:8">
      <c r="A14202" t="s">
        <v>2361</v>
      </c>
      <c r="B14202" t="s">
        <v>2362</v>
      </c>
      <c r="C14202" t="s">
        <v>2842</v>
      </c>
      <c r="D14202" s="8">
        <v>65.7</v>
      </c>
      <c r="E14202" s="8">
        <v>113.13</v>
      </c>
      <c r="F14202" s="8">
        <v>157.94</v>
      </c>
      <c r="G14202" s="8">
        <v>143.36000000000001</v>
      </c>
      <c r="H14202" s="8">
        <v>115.46</v>
      </c>
    </row>
    <row r="14203" spans="1:8">
      <c r="A14203" t="s">
        <v>2361</v>
      </c>
      <c r="B14203" t="s">
        <v>2362</v>
      </c>
      <c r="C14203" t="s">
        <v>2843</v>
      </c>
      <c r="D14203" s="8">
        <v>16.38</v>
      </c>
      <c r="E14203" s="8">
        <v>16.38</v>
      </c>
      <c r="F14203" s="8">
        <v>16.38</v>
      </c>
      <c r="G14203" s="8">
        <v>16.38</v>
      </c>
      <c r="H14203" s="8">
        <v>16.38</v>
      </c>
    </row>
    <row r="14204" spans="1:8">
      <c r="A14204" t="s">
        <v>2361</v>
      </c>
      <c r="B14204" t="s">
        <v>2362</v>
      </c>
      <c r="C14204" t="s">
        <v>2844</v>
      </c>
      <c r="D14204" s="8">
        <v>4.01</v>
      </c>
      <c r="E14204" s="8">
        <v>6.91</v>
      </c>
      <c r="F14204" s="8">
        <v>96.41</v>
      </c>
      <c r="G14204" s="8">
        <v>87.51</v>
      </c>
      <c r="H14204" s="8">
        <v>70.48</v>
      </c>
    </row>
    <row r="14205" spans="1:8">
      <c r="A14205" t="s">
        <v>2361</v>
      </c>
      <c r="B14205" t="s">
        <v>2362</v>
      </c>
      <c r="C14205" t="s">
        <v>2845</v>
      </c>
      <c r="D14205" s="8">
        <v>10.15</v>
      </c>
      <c r="E14205" s="8">
        <v>13.41</v>
      </c>
      <c r="F14205" s="8">
        <v>148.33000000000001</v>
      </c>
      <c r="G14205" s="8">
        <v>139.03</v>
      </c>
      <c r="H14205" s="8">
        <v>113.17</v>
      </c>
    </row>
    <row r="14206" spans="1:8">
      <c r="A14206" t="s">
        <v>2361</v>
      </c>
      <c r="B14206" t="s">
        <v>2362</v>
      </c>
      <c r="C14206" t="s">
        <v>2846</v>
      </c>
      <c r="D14206" s="8">
        <v>7.43</v>
      </c>
      <c r="E14206" s="8">
        <v>10.74</v>
      </c>
      <c r="F14206" s="8">
        <v>12.16</v>
      </c>
      <c r="G14206" s="8">
        <v>13.51</v>
      </c>
      <c r="H14206" s="8">
        <v>14.44</v>
      </c>
    </row>
    <row r="14207" spans="1:8">
      <c r="A14207" t="s">
        <v>2363</v>
      </c>
      <c r="B14207" t="s">
        <v>2364</v>
      </c>
      <c r="C14207" t="s">
        <v>2832</v>
      </c>
      <c r="D14207" s="8">
        <v>2019</v>
      </c>
      <c r="E14207" s="8">
        <v>2018</v>
      </c>
      <c r="F14207" s="8">
        <v>2017</v>
      </c>
      <c r="G14207" s="8">
        <v>2016</v>
      </c>
      <c r="H14207" s="8">
        <v>2015</v>
      </c>
    </row>
    <row r="14208" spans="1:8">
      <c r="A14208" t="s">
        <v>2363</v>
      </c>
      <c r="B14208" t="s">
        <v>2364</v>
      </c>
      <c r="C14208" t="s">
        <v>2833</v>
      </c>
      <c r="D14208" s="8">
        <v>663.5</v>
      </c>
      <c r="E14208" s="8">
        <v>625.26</v>
      </c>
      <c r="F14208" s="8">
        <v>544.48</v>
      </c>
      <c r="G14208" s="8">
        <v>499.52</v>
      </c>
      <c r="H14208" s="8">
        <v>520.86</v>
      </c>
    </row>
    <row r="14209" spans="1:8">
      <c r="A14209" t="s">
        <v>2363</v>
      </c>
      <c r="B14209" t="s">
        <v>2364</v>
      </c>
      <c r="C14209" t="s">
        <v>2834</v>
      </c>
      <c r="D14209" s="8">
        <v>24.23</v>
      </c>
      <c r="E14209" s="8">
        <v>23.27</v>
      </c>
      <c r="F14209" s="8">
        <v>21.09</v>
      </c>
      <c r="G14209" s="8">
        <v>19.350000000000001</v>
      </c>
      <c r="H14209" s="8">
        <v>8.58</v>
      </c>
    </row>
    <row r="14210" spans="1:8">
      <c r="A14210" t="s">
        <v>2363</v>
      </c>
      <c r="B14210" t="s">
        <v>2364</v>
      </c>
      <c r="C14210" t="s">
        <v>2835</v>
      </c>
      <c r="D14210" s="8">
        <v>687.73</v>
      </c>
      <c r="E14210" s="8">
        <v>648.53</v>
      </c>
      <c r="F14210" s="8">
        <v>565.57000000000005</v>
      </c>
      <c r="G14210" s="8">
        <v>518.87</v>
      </c>
      <c r="H14210" s="8">
        <v>529.44000000000005</v>
      </c>
    </row>
    <row r="14211" spans="1:8">
      <c r="A14211" t="s">
        <v>2363</v>
      </c>
      <c r="B14211" t="s">
        <v>2364</v>
      </c>
      <c r="C14211" t="s">
        <v>2836</v>
      </c>
      <c r="D14211" s="8">
        <v>-443.73</v>
      </c>
      <c r="E14211" s="8">
        <v>-396.95</v>
      </c>
      <c r="F14211" s="8">
        <v>-384.8</v>
      </c>
      <c r="G14211" s="8">
        <v>-376.27</v>
      </c>
      <c r="H14211" s="8">
        <v>-363.41</v>
      </c>
    </row>
    <row r="14212" spans="1:8">
      <c r="A14212" t="s">
        <v>2363</v>
      </c>
      <c r="B14212" t="s">
        <v>2364</v>
      </c>
      <c r="C14212" t="s">
        <v>2837</v>
      </c>
      <c r="D14212" s="8">
        <v>-3.76</v>
      </c>
      <c r="E14212" s="8">
        <v>-4.6100000000000003</v>
      </c>
      <c r="F14212" s="8">
        <v>-5.67</v>
      </c>
      <c r="G14212" s="8">
        <v>-5.42</v>
      </c>
      <c r="H14212" s="8">
        <v>-4.71</v>
      </c>
    </row>
    <row r="14213" spans="1:8">
      <c r="A14213" t="s">
        <v>2363</v>
      </c>
      <c r="B14213" t="s">
        <v>2364</v>
      </c>
      <c r="C14213" t="s">
        <v>2838</v>
      </c>
      <c r="D14213" s="8">
        <v>244</v>
      </c>
      <c r="E14213" s="8">
        <v>251.58</v>
      </c>
      <c r="F14213" s="8">
        <v>180.77</v>
      </c>
      <c r="G14213" s="8">
        <v>137.19</v>
      </c>
      <c r="H14213" s="8">
        <v>161.32</v>
      </c>
    </row>
    <row r="14214" spans="1:8">
      <c r="A14214" t="s">
        <v>2363</v>
      </c>
      <c r="B14214" t="s">
        <v>2364</v>
      </c>
      <c r="C14214" t="s">
        <v>2839</v>
      </c>
      <c r="D14214" s="8">
        <v>-22.14</v>
      </c>
      <c r="E14214" s="8">
        <v>-21.31</v>
      </c>
      <c r="F14214" s="8">
        <v>-21.41</v>
      </c>
      <c r="G14214" s="8">
        <v>-16.72</v>
      </c>
      <c r="H14214" s="8">
        <v>-9.76</v>
      </c>
    </row>
    <row r="14215" spans="1:8">
      <c r="A14215" t="s">
        <v>2363</v>
      </c>
      <c r="B14215" t="s">
        <v>2364</v>
      </c>
      <c r="C14215" t="s">
        <v>2840</v>
      </c>
      <c r="D14215" s="8">
        <v>221.86</v>
      </c>
      <c r="E14215" s="8">
        <v>230.27</v>
      </c>
      <c r="F14215" s="8">
        <v>159.36000000000001</v>
      </c>
      <c r="G14215" s="8">
        <v>120.47</v>
      </c>
      <c r="H14215" s="8">
        <v>151.56</v>
      </c>
    </row>
    <row r="14216" spans="1:8">
      <c r="A14216" t="s">
        <v>2363</v>
      </c>
      <c r="B14216" t="s">
        <v>2364</v>
      </c>
      <c r="C14216" t="s">
        <v>2841</v>
      </c>
      <c r="D14216" s="8">
        <v>-71.8</v>
      </c>
      <c r="E14216" s="8">
        <v>-71.84</v>
      </c>
      <c r="F14216" s="8">
        <v>-35.880000000000003</v>
      </c>
      <c r="G14216" s="8">
        <v>-25.5</v>
      </c>
      <c r="H14216" s="8">
        <v>-42.8</v>
      </c>
    </row>
    <row r="14217" spans="1:8">
      <c r="A14217" t="s">
        <v>2363</v>
      </c>
      <c r="B14217" t="s">
        <v>2364</v>
      </c>
      <c r="C14217" t="s">
        <v>2842</v>
      </c>
      <c r="D14217" s="8">
        <v>150.06</v>
      </c>
      <c r="E14217" s="8">
        <v>158.43</v>
      </c>
      <c r="F14217" s="8">
        <v>123.47</v>
      </c>
      <c r="G14217" s="8">
        <v>94.97</v>
      </c>
      <c r="H14217" s="8">
        <v>108.75</v>
      </c>
    </row>
    <row r="14218" spans="1:8">
      <c r="A14218" t="s">
        <v>2363</v>
      </c>
      <c r="B14218" t="s">
        <v>2364</v>
      </c>
      <c r="C14218" t="s">
        <v>2843</v>
      </c>
      <c r="D14218" s="8">
        <v>12.73</v>
      </c>
      <c r="E14218" s="8">
        <v>12.73</v>
      </c>
      <c r="F14218" s="8">
        <v>12.73</v>
      </c>
      <c r="G14218" s="8">
        <v>12.73</v>
      </c>
      <c r="H14218" s="8">
        <v>12.73</v>
      </c>
    </row>
    <row r="14219" spans="1:8">
      <c r="A14219" t="s">
        <v>2363</v>
      </c>
      <c r="B14219" t="s">
        <v>2364</v>
      </c>
      <c r="C14219" t="s">
        <v>2844</v>
      </c>
      <c r="D14219" s="8">
        <v>11.79</v>
      </c>
      <c r="E14219" s="8">
        <v>12.43</v>
      </c>
      <c r="F14219" s="8">
        <v>9.69</v>
      </c>
      <c r="G14219" s="8">
        <v>7.46</v>
      </c>
      <c r="H14219" s="8">
        <v>9.0399999999999991</v>
      </c>
    </row>
    <row r="14220" spans="1:8">
      <c r="A14220" t="s">
        <v>2363</v>
      </c>
      <c r="B14220" t="s">
        <v>2364</v>
      </c>
      <c r="C14220" t="s">
        <v>2845</v>
      </c>
      <c r="D14220" s="8">
        <v>13.53</v>
      </c>
      <c r="E14220" s="8">
        <v>14.12</v>
      </c>
      <c r="F14220" s="8">
        <v>11.38</v>
      </c>
      <c r="G14220" s="8">
        <v>8.7799999999999994</v>
      </c>
      <c r="H14220" s="8">
        <v>9.31</v>
      </c>
    </row>
    <row r="14221" spans="1:8">
      <c r="A14221" t="s">
        <v>2363</v>
      </c>
      <c r="B14221" t="s">
        <v>2364</v>
      </c>
      <c r="C14221" t="s">
        <v>2846</v>
      </c>
      <c r="D14221" s="8">
        <v>36.770000000000003</v>
      </c>
      <c r="E14221" s="8">
        <v>40.24</v>
      </c>
      <c r="F14221" s="8">
        <v>33.200000000000003</v>
      </c>
      <c r="G14221" s="8">
        <v>28.55</v>
      </c>
      <c r="H14221" s="8">
        <v>31.88</v>
      </c>
    </row>
    <row r="14222" spans="1:8">
      <c r="A14222" t="s">
        <v>2365</v>
      </c>
      <c r="B14222" t="s">
        <v>2366</v>
      </c>
      <c r="C14222" t="s">
        <v>2832</v>
      </c>
      <c r="D14222" s="8">
        <v>2019</v>
      </c>
      <c r="E14222" s="8">
        <v>2018</v>
      </c>
      <c r="F14222" s="8">
        <v>2017</v>
      </c>
      <c r="G14222" s="8">
        <v>2016</v>
      </c>
      <c r="H14222" s="8">
        <v>2015</v>
      </c>
    </row>
    <row r="14223" spans="1:8">
      <c r="A14223" t="s">
        <v>2365</v>
      </c>
      <c r="B14223" t="s">
        <v>2366</v>
      </c>
      <c r="C14223" t="s">
        <v>2833</v>
      </c>
      <c r="D14223" s="6">
        <v>2543.5</v>
      </c>
      <c r="E14223" s="6">
        <v>6166.48</v>
      </c>
      <c r="F14223" s="6">
        <v>9245.68</v>
      </c>
      <c r="G14223" s="6">
        <v>5939.36</v>
      </c>
      <c r="H14223" s="6">
        <v>2270.3000000000002</v>
      </c>
    </row>
    <row r="14224" spans="1:8">
      <c r="A14224" t="s">
        <v>2365</v>
      </c>
      <c r="B14224" t="s">
        <v>2366</v>
      </c>
      <c r="C14224" t="s">
        <v>2834</v>
      </c>
      <c r="D14224" s="8">
        <v>435.98</v>
      </c>
      <c r="E14224" s="8">
        <v>369.16</v>
      </c>
      <c r="F14224" s="8">
        <v>400.97</v>
      </c>
      <c r="G14224" s="8">
        <v>500.67</v>
      </c>
      <c r="H14224" s="8">
        <v>333.69</v>
      </c>
    </row>
    <row r="14225" spans="1:8">
      <c r="A14225" t="s">
        <v>2365</v>
      </c>
      <c r="B14225" t="s">
        <v>2366</v>
      </c>
      <c r="C14225" t="s">
        <v>2835</v>
      </c>
      <c r="D14225" s="6">
        <v>2979.48</v>
      </c>
      <c r="E14225" s="6">
        <v>6535.64</v>
      </c>
      <c r="F14225" s="6">
        <v>9646.65</v>
      </c>
      <c r="G14225" s="6">
        <v>6440.03</v>
      </c>
      <c r="H14225" s="6">
        <v>2603.9899999999998</v>
      </c>
    </row>
    <row r="14226" spans="1:8">
      <c r="A14226" t="s">
        <v>2365</v>
      </c>
      <c r="B14226" t="s">
        <v>2366</v>
      </c>
      <c r="C14226" t="s">
        <v>2836</v>
      </c>
      <c r="D14226" s="6">
        <v>-9952.5499999999993</v>
      </c>
      <c r="E14226" s="6">
        <v>-7271.1</v>
      </c>
      <c r="F14226" s="6">
        <v>-8877.01</v>
      </c>
      <c r="G14226" s="6">
        <v>-5540.78</v>
      </c>
      <c r="H14226" s="6">
        <v>-7259.13</v>
      </c>
    </row>
    <row r="14227" spans="1:8">
      <c r="A14227" t="s">
        <v>2365</v>
      </c>
      <c r="B14227" t="s">
        <v>2366</v>
      </c>
      <c r="C14227" t="s">
        <v>2837</v>
      </c>
      <c r="D14227" s="8">
        <v>-943.65</v>
      </c>
      <c r="E14227" s="6">
        <v>-1222.8399999999999</v>
      </c>
      <c r="F14227" s="8">
        <v>-930.71</v>
      </c>
      <c r="G14227" s="8">
        <v>-686.94</v>
      </c>
      <c r="H14227" s="6">
        <v>-1219.3900000000001</v>
      </c>
    </row>
    <row r="14228" spans="1:8">
      <c r="A14228" t="s">
        <v>2365</v>
      </c>
      <c r="B14228" t="s">
        <v>2366</v>
      </c>
      <c r="C14228" t="s">
        <v>2838</v>
      </c>
      <c r="D14228" s="6">
        <v>-6973.07</v>
      </c>
      <c r="E14228" s="8">
        <v>-735.46</v>
      </c>
      <c r="F14228" s="8">
        <v>769.64</v>
      </c>
      <c r="G14228" s="8">
        <v>212.31</v>
      </c>
      <c r="H14228" s="6">
        <v>-5874.53</v>
      </c>
    </row>
    <row r="14229" spans="1:8">
      <c r="A14229" t="s">
        <v>2365</v>
      </c>
      <c r="B14229" t="s">
        <v>2366</v>
      </c>
      <c r="C14229" t="s">
        <v>2839</v>
      </c>
      <c r="D14229" s="8">
        <v>-438.91</v>
      </c>
      <c r="E14229" s="8">
        <v>-419.28</v>
      </c>
      <c r="F14229" s="8">
        <v>-413.99</v>
      </c>
      <c r="G14229" s="8">
        <v>-165.49</v>
      </c>
      <c r="H14229" s="8">
        <v>-157.81</v>
      </c>
    </row>
    <row r="14230" spans="1:8">
      <c r="A14230" t="s">
        <v>2365</v>
      </c>
      <c r="B14230" t="s">
        <v>2366</v>
      </c>
      <c r="C14230" t="s">
        <v>2840</v>
      </c>
      <c r="D14230" s="6">
        <v>-7411.98</v>
      </c>
      <c r="E14230" s="6">
        <v>-1154.74</v>
      </c>
      <c r="F14230" s="8">
        <v>355.65</v>
      </c>
      <c r="G14230" s="8">
        <v>46.82</v>
      </c>
      <c r="H14230" s="6">
        <v>-6032.34</v>
      </c>
    </row>
    <row r="14231" spans="1:8">
      <c r="A14231" t="s">
        <v>2365</v>
      </c>
      <c r="B14231" t="s">
        <v>2366</v>
      </c>
      <c r="C14231" t="s">
        <v>2841</v>
      </c>
      <c r="D14231" s="8">
        <v>-1.35</v>
      </c>
      <c r="E14231" s="8">
        <v>-1.4</v>
      </c>
      <c r="F14231" s="8">
        <v>0.05</v>
      </c>
      <c r="G14231" s="8">
        <v>-7.0000000000000007E-2</v>
      </c>
      <c r="H14231">
        <v>0</v>
      </c>
    </row>
    <row r="14232" spans="1:8">
      <c r="A14232" t="s">
        <v>2365</v>
      </c>
      <c r="B14232" t="s">
        <v>2366</v>
      </c>
      <c r="C14232" t="s">
        <v>2842</v>
      </c>
      <c r="D14232" s="6">
        <v>-7413.33</v>
      </c>
      <c r="E14232" s="6">
        <v>-1156.1400000000001</v>
      </c>
      <c r="F14232" s="8">
        <v>355.7</v>
      </c>
      <c r="G14232" s="8">
        <v>46.75</v>
      </c>
      <c r="H14232" s="6">
        <v>-6032.34</v>
      </c>
    </row>
    <row r="14233" spans="1:8">
      <c r="A14233" t="s">
        <v>2365</v>
      </c>
      <c r="B14233" t="s">
        <v>2366</v>
      </c>
      <c r="C14233" t="s">
        <v>2843</v>
      </c>
      <c r="D14233" s="6">
        <v>1063.95</v>
      </c>
      <c r="E14233" s="6">
        <v>1063.95</v>
      </c>
      <c r="F14233" s="6">
        <v>1004.88</v>
      </c>
      <c r="G14233" s="6">
        <v>1004.1</v>
      </c>
      <c r="H14233" s="8">
        <v>741.54</v>
      </c>
    </row>
    <row r="14234" spans="1:8">
      <c r="A14234" t="s">
        <v>2365</v>
      </c>
      <c r="B14234" t="s">
        <v>2366</v>
      </c>
      <c r="C14234" t="s">
        <v>2844</v>
      </c>
      <c r="D14234" s="8">
        <v>-13.94</v>
      </c>
      <c r="E14234" s="8">
        <v>-2.2000000000000002</v>
      </c>
      <c r="F14234" s="8">
        <v>0.71</v>
      </c>
      <c r="G14234" s="8">
        <v>0.1</v>
      </c>
      <c r="H14234" s="8">
        <v>-20.09</v>
      </c>
    </row>
    <row r="14235" spans="1:8">
      <c r="A14235" t="s">
        <v>2365</v>
      </c>
      <c r="B14235" t="s">
        <v>2366</v>
      </c>
      <c r="C14235" t="s">
        <v>2845</v>
      </c>
      <c r="D14235" s="8">
        <v>-13.11</v>
      </c>
      <c r="E14235" s="8">
        <v>-1.39</v>
      </c>
      <c r="F14235" s="8">
        <v>1.53</v>
      </c>
      <c r="G14235" s="8">
        <v>0.42</v>
      </c>
      <c r="H14235" s="8">
        <v>-15.84</v>
      </c>
    </row>
    <row r="14236" spans="1:8">
      <c r="A14236" t="s">
        <v>2365</v>
      </c>
      <c r="B14236" t="s">
        <v>2366</v>
      </c>
      <c r="C14236" t="s">
        <v>2846</v>
      </c>
      <c r="D14236" s="8">
        <v>-274.14999999999998</v>
      </c>
      <c r="E14236" s="8">
        <v>-11.93</v>
      </c>
      <c r="F14236" s="8">
        <v>8.32</v>
      </c>
      <c r="G14236" s="8">
        <v>15.14</v>
      </c>
      <c r="H14236" s="8">
        <v>-205.05</v>
      </c>
    </row>
    <row r="14237" spans="1:8">
      <c r="A14237" t="s">
        <v>2367</v>
      </c>
      <c r="B14237" t="s">
        <v>2368</v>
      </c>
      <c r="C14237" t="s">
        <v>2832</v>
      </c>
      <c r="D14237" s="8">
        <v>2019</v>
      </c>
      <c r="E14237" s="8">
        <v>2018</v>
      </c>
      <c r="F14237" s="8">
        <v>2017</v>
      </c>
      <c r="G14237" s="8">
        <v>2016</v>
      </c>
      <c r="H14237" s="8">
        <v>2015</v>
      </c>
    </row>
    <row r="14238" spans="1:8">
      <c r="A14238" t="s">
        <v>2367</v>
      </c>
      <c r="B14238" t="s">
        <v>2368</v>
      </c>
      <c r="C14238" t="s">
        <v>2833</v>
      </c>
      <c r="D14238" s="8">
        <v>859.73</v>
      </c>
      <c r="E14238" s="8">
        <v>316.36</v>
      </c>
      <c r="F14238" s="8">
        <v>330.76</v>
      </c>
      <c r="G14238" s="8">
        <v>319.32</v>
      </c>
      <c r="H14238" s="8">
        <v>312.32</v>
      </c>
    </row>
    <row r="14239" spans="1:8">
      <c r="A14239" t="s">
        <v>2367</v>
      </c>
      <c r="B14239" t="s">
        <v>2368</v>
      </c>
      <c r="C14239" t="s">
        <v>2834</v>
      </c>
      <c r="D14239" s="8">
        <v>14.45</v>
      </c>
      <c r="E14239" s="8">
        <v>115.69</v>
      </c>
      <c r="F14239" s="8">
        <v>5.91</v>
      </c>
      <c r="G14239">
        <v>0</v>
      </c>
      <c r="H14239">
        <v>0</v>
      </c>
    </row>
    <row r="14240" spans="1:8">
      <c r="A14240" t="s">
        <v>2367</v>
      </c>
      <c r="B14240" t="s">
        <v>2368</v>
      </c>
      <c r="C14240" t="s">
        <v>2835</v>
      </c>
      <c r="D14240" s="8">
        <v>874.18</v>
      </c>
      <c r="E14240" s="8">
        <v>432.05</v>
      </c>
      <c r="F14240" s="8">
        <v>336.68</v>
      </c>
      <c r="G14240" s="8">
        <v>319.32</v>
      </c>
      <c r="H14240" s="8">
        <v>312.32</v>
      </c>
    </row>
    <row r="14241" spans="1:8">
      <c r="A14241" t="s">
        <v>2367</v>
      </c>
      <c r="B14241" t="s">
        <v>2368</v>
      </c>
      <c r="C14241" t="s">
        <v>2836</v>
      </c>
      <c r="D14241" s="8">
        <v>-833.28</v>
      </c>
      <c r="E14241" s="8">
        <v>-335.27</v>
      </c>
      <c r="F14241" s="8">
        <v>-327.5</v>
      </c>
      <c r="G14241" s="8">
        <v>-300.18</v>
      </c>
      <c r="H14241" s="8">
        <v>-280.69</v>
      </c>
    </row>
    <row r="14242" spans="1:8">
      <c r="A14242" t="s">
        <v>2367</v>
      </c>
      <c r="B14242" t="s">
        <v>2368</v>
      </c>
      <c r="C14242" t="s">
        <v>2837</v>
      </c>
      <c r="D14242" s="8">
        <v>-18.440000000000001</v>
      </c>
      <c r="E14242" s="8">
        <v>-23.02</v>
      </c>
      <c r="F14242" s="8">
        <v>-15.45</v>
      </c>
      <c r="G14242" s="8">
        <v>-13.18</v>
      </c>
      <c r="H14242" s="8">
        <v>-19.170000000000002</v>
      </c>
    </row>
    <row r="14243" spans="1:8">
      <c r="A14243" t="s">
        <v>2367</v>
      </c>
      <c r="B14243" t="s">
        <v>2368</v>
      </c>
      <c r="C14243" t="s">
        <v>2838</v>
      </c>
      <c r="D14243" s="8">
        <v>40.9</v>
      </c>
      <c r="E14243" s="8">
        <v>96.78</v>
      </c>
      <c r="F14243" s="8">
        <v>9.17</v>
      </c>
      <c r="G14243" s="8">
        <v>5.96</v>
      </c>
      <c r="H14243" s="8">
        <v>12.47</v>
      </c>
    </row>
    <row r="14244" spans="1:8">
      <c r="A14244" t="s">
        <v>2367</v>
      </c>
      <c r="B14244" t="s">
        <v>2368</v>
      </c>
      <c r="C14244" t="s">
        <v>2839</v>
      </c>
      <c r="D14244" s="8">
        <v>-5.35</v>
      </c>
      <c r="E14244" s="8">
        <v>-5.37</v>
      </c>
      <c r="F14244" s="8">
        <v>-5.42</v>
      </c>
      <c r="G14244" s="8">
        <v>-5.05</v>
      </c>
      <c r="H14244" s="8">
        <v>-5.44</v>
      </c>
    </row>
    <row r="14245" spans="1:8">
      <c r="A14245" t="s">
        <v>2367</v>
      </c>
      <c r="B14245" t="s">
        <v>2368</v>
      </c>
      <c r="C14245" t="s">
        <v>2840</v>
      </c>
      <c r="D14245" s="8">
        <v>35.549999999999997</v>
      </c>
      <c r="E14245" s="8">
        <v>91.42</v>
      </c>
      <c r="F14245" s="8">
        <v>3.75</v>
      </c>
      <c r="G14245" s="8">
        <v>0.91</v>
      </c>
      <c r="H14245" s="8">
        <v>7.03</v>
      </c>
    </row>
    <row r="14246" spans="1:8">
      <c r="A14246" t="s">
        <v>2367</v>
      </c>
      <c r="B14246" t="s">
        <v>2368</v>
      </c>
      <c r="C14246" t="s">
        <v>2841</v>
      </c>
      <c r="D14246" s="8">
        <v>-33.21</v>
      </c>
      <c r="E14246" s="8">
        <v>-18.670000000000002</v>
      </c>
      <c r="F14246" s="8">
        <v>-2.0699999999999998</v>
      </c>
      <c r="G14246" s="8">
        <v>-0.33</v>
      </c>
      <c r="H14246" s="8">
        <v>-2.2400000000000002</v>
      </c>
    </row>
    <row r="14247" spans="1:8">
      <c r="A14247" t="s">
        <v>2367</v>
      </c>
      <c r="B14247" t="s">
        <v>2368</v>
      </c>
      <c r="C14247" t="s">
        <v>2842</v>
      </c>
      <c r="D14247" s="8">
        <v>2.34</v>
      </c>
      <c r="E14247" s="8">
        <v>72.75</v>
      </c>
      <c r="F14247" s="8">
        <v>1.68</v>
      </c>
      <c r="G14247" s="8">
        <v>0.59</v>
      </c>
      <c r="H14247" s="8">
        <v>4.79</v>
      </c>
    </row>
    <row r="14248" spans="1:8">
      <c r="A14248" t="s">
        <v>2367</v>
      </c>
      <c r="B14248" t="s">
        <v>2368</v>
      </c>
      <c r="C14248" t="s">
        <v>2843</v>
      </c>
      <c r="D14248" s="8">
        <v>24.43</v>
      </c>
      <c r="E14248" s="8">
        <v>24.43</v>
      </c>
      <c r="F14248" s="8">
        <v>22.12</v>
      </c>
      <c r="G14248" s="8">
        <v>22.12</v>
      </c>
      <c r="H14248" s="8">
        <v>22.12</v>
      </c>
    </row>
    <row r="14249" spans="1:8">
      <c r="A14249" t="s">
        <v>2367</v>
      </c>
      <c r="B14249" t="s">
        <v>2368</v>
      </c>
      <c r="C14249" t="s">
        <v>2844</v>
      </c>
      <c r="D14249" s="8">
        <v>0.1</v>
      </c>
      <c r="E14249" s="8">
        <v>2.98</v>
      </c>
      <c r="F14249" s="8">
        <v>0.08</v>
      </c>
      <c r="G14249" s="8">
        <v>0.03</v>
      </c>
      <c r="H14249" s="8">
        <v>0.22</v>
      </c>
    </row>
    <row r="14250" spans="1:8">
      <c r="A14250" t="s">
        <v>2367</v>
      </c>
      <c r="B14250" t="s">
        <v>2368</v>
      </c>
      <c r="C14250" t="s">
        <v>2845</v>
      </c>
      <c r="D14250" s="8">
        <v>0.31</v>
      </c>
      <c r="E14250" s="8">
        <v>3.2</v>
      </c>
      <c r="F14250" s="8">
        <v>0.32</v>
      </c>
      <c r="G14250" s="8">
        <v>0.25</v>
      </c>
      <c r="H14250" s="8">
        <v>0.46</v>
      </c>
    </row>
    <row r="14251" spans="1:8">
      <c r="A14251" t="s">
        <v>2367</v>
      </c>
      <c r="B14251" t="s">
        <v>2368</v>
      </c>
      <c r="C14251" t="s">
        <v>2846</v>
      </c>
      <c r="D14251" s="8">
        <v>4.76</v>
      </c>
      <c r="E14251" s="8">
        <v>30.59</v>
      </c>
      <c r="F14251" s="8">
        <v>2.77</v>
      </c>
      <c r="G14251" s="8">
        <v>5.99</v>
      </c>
      <c r="H14251" s="8">
        <v>10.130000000000001</v>
      </c>
    </row>
    <row r="14252" spans="1:8">
      <c r="A14252" t="s">
        <v>2369</v>
      </c>
      <c r="B14252" t="s">
        <v>2370</v>
      </c>
      <c r="C14252" t="s">
        <v>2832</v>
      </c>
      <c r="D14252" s="8">
        <v>2019</v>
      </c>
      <c r="E14252" s="8">
        <v>2018</v>
      </c>
      <c r="F14252" s="8">
        <v>2017</v>
      </c>
      <c r="G14252" s="8">
        <v>2016</v>
      </c>
      <c r="H14252" s="8">
        <v>2015</v>
      </c>
    </row>
    <row r="14253" spans="1:8">
      <c r="A14253" t="s">
        <v>2369</v>
      </c>
      <c r="B14253" t="s">
        <v>2370</v>
      </c>
      <c r="C14253" t="s">
        <v>2833</v>
      </c>
      <c r="D14253" s="8">
        <v>524</v>
      </c>
      <c r="E14253" s="8">
        <v>687.02</v>
      </c>
      <c r="F14253" s="8">
        <v>667.17</v>
      </c>
      <c r="G14253" s="8">
        <v>414.85</v>
      </c>
      <c r="H14253" s="8">
        <v>545.66</v>
      </c>
    </row>
    <row r="14254" spans="1:8">
      <c r="A14254" t="s">
        <v>2369</v>
      </c>
      <c r="B14254" t="s">
        <v>2370</v>
      </c>
      <c r="C14254" t="s">
        <v>2834</v>
      </c>
      <c r="D14254" s="8">
        <v>33</v>
      </c>
      <c r="E14254" s="8">
        <v>40.299999999999997</v>
      </c>
      <c r="F14254" s="8">
        <v>36.61</v>
      </c>
      <c r="G14254" s="8">
        <v>19.489999999999998</v>
      </c>
      <c r="H14254">
        <v>0</v>
      </c>
    </row>
    <row r="14255" spans="1:8">
      <c r="A14255" t="s">
        <v>2369</v>
      </c>
      <c r="B14255" t="s">
        <v>2370</v>
      </c>
      <c r="C14255" t="s">
        <v>2835</v>
      </c>
      <c r="D14255" s="8">
        <v>557</v>
      </c>
      <c r="E14255" s="8">
        <v>727.32</v>
      </c>
      <c r="F14255" s="8">
        <v>703.78</v>
      </c>
      <c r="G14255" s="8">
        <v>434.34</v>
      </c>
      <c r="H14255" s="8">
        <v>545.66</v>
      </c>
    </row>
    <row r="14256" spans="1:8">
      <c r="A14256" t="s">
        <v>2369</v>
      </c>
      <c r="B14256" t="s">
        <v>2370</v>
      </c>
      <c r="C14256" t="s">
        <v>2836</v>
      </c>
      <c r="D14256" s="8">
        <v>-413</v>
      </c>
      <c r="E14256" s="8">
        <v>-467.77</v>
      </c>
      <c r="F14256" s="8">
        <v>-460.21</v>
      </c>
      <c r="G14256" s="8">
        <v>-262.58</v>
      </c>
      <c r="H14256" s="8">
        <v>-381.22</v>
      </c>
    </row>
    <row r="14257" spans="1:8">
      <c r="A14257" t="s">
        <v>2369</v>
      </c>
      <c r="B14257" t="s">
        <v>2370</v>
      </c>
      <c r="C14257" t="s">
        <v>2837</v>
      </c>
      <c r="D14257">
        <v>0</v>
      </c>
      <c r="E14257" s="8">
        <v>-0.73</v>
      </c>
      <c r="F14257" s="8">
        <v>-0.01</v>
      </c>
      <c r="G14257" s="8">
        <v>-0.08</v>
      </c>
      <c r="H14257" s="8">
        <v>-0.56999999999999995</v>
      </c>
    </row>
    <row r="14258" spans="1:8">
      <c r="A14258" t="s">
        <v>2369</v>
      </c>
      <c r="B14258" t="s">
        <v>2370</v>
      </c>
      <c r="C14258" t="s">
        <v>2838</v>
      </c>
      <c r="D14258" s="8">
        <v>144</v>
      </c>
      <c r="E14258" s="8">
        <v>259.55</v>
      </c>
      <c r="F14258" s="8">
        <v>243.57</v>
      </c>
      <c r="G14258" s="8">
        <v>171.68</v>
      </c>
      <c r="H14258" s="8">
        <v>163.87</v>
      </c>
    </row>
    <row r="14259" spans="1:8">
      <c r="A14259" t="s">
        <v>2369</v>
      </c>
      <c r="B14259" t="s">
        <v>2370</v>
      </c>
      <c r="C14259" t="s">
        <v>2839</v>
      </c>
      <c r="D14259" s="8">
        <v>-4</v>
      </c>
      <c r="E14259" s="8">
        <v>-4.3499999999999996</v>
      </c>
      <c r="F14259" s="8">
        <v>-3.68</v>
      </c>
      <c r="G14259" s="8">
        <v>-2.19</v>
      </c>
      <c r="H14259" s="8">
        <v>-2.13</v>
      </c>
    </row>
    <row r="14260" spans="1:8">
      <c r="A14260" t="s">
        <v>2369</v>
      </c>
      <c r="B14260" t="s">
        <v>2370</v>
      </c>
      <c r="C14260" t="s">
        <v>2840</v>
      </c>
      <c r="D14260" s="8">
        <v>140</v>
      </c>
      <c r="E14260" s="8">
        <v>255.2</v>
      </c>
      <c r="F14260" s="8">
        <v>239.89</v>
      </c>
      <c r="G14260" s="8">
        <v>169.49</v>
      </c>
      <c r="H14260" s="8">
        <v>161.74</v>
      </c>
    </row>
    <row r="14261" spans="1:8">
      <c r="A14261" t="s">
        <v>2369</v>
      </c>
      <c r="B14261" t="s">
        <v>2370</v>
      </c>
      <c r="C14261" t="s">
        <v>2841</v>
      </c>
      <c r="D14261" s="8">
        <v>-39</v>
      </c>
      <c r="E14261" s="8">
        <v>-72.25</v>
      </c>
      <c r="F14261" s="8">
        <v>-66.73</v>
      </c>
      <c r="G14261" s="8">
        <v>-46.49</v>
      </c>
      <c r="H14261" s="8">
        <v>-45.32</v>
      </c>
    </row>
    <row r="14262" spans="1:8">
      <c r="A14262" t="s">
        <v>2369</v>
      </c>
      <c r="B14262" t="s">
        <v>2370</v>
      </c>
      <c r="C14262" t="s">
        <v>2842</v>
      </c>
      <c r="D14262" s="8">
        <v>101</v>
      </c>
      <c r="E14262" s="8">
        <v>182.95</v>
      </c>
      <c r="F14262" s="8">
        <v>173.16</v>
      </c>
      <c r="G14262" s="8">
        <v>123</v>
      </c>
      <c r="H14262" s="8">
        <v>116.42</v>
      </c>
    </row>
    <row r="14263" spans="1:8">
      <c r="A14263" t="s">
        <v>2369</v>
      </c>
      <c r="B14263" t="s">
        <v>2370</v>
      </c>
      <c r="C14263" t="s">
        <v>2843</v>
      </c>
      <c r="D14263" s="8">
        <v>14</v>
      </c>
      <c r="E14263" s="8">
        <v>13.99</v>
      </c>
      <c r="F14263" s="8">
        <v>13.99</v>
      </c>
      <c r="G14263" s="8">
        <v>7</v>
      </c>
      <c r="H14263" s="8">
        <v>7</v>
      </c>
    </row>
    <row r="14264" spans="1:8">
      <c r="A14264" t="s">
        <v>2369</v>
      </c>
      <c r="B14264" t="s">
        <v>2370</v>
      </c>
      <c r="C14264" t="s">
        <v>2844</v>
      </c>
      <c r="D14264" s="8">
        <v>14.44</v>
      </c>
      <c r="E14264" s="8">
        <v>26.15</v>
      </c>
      <c r="F14264" s="8">
        <v>24.75</v>
      </c>
      <c r="G14264" s="8">
        <v>35.17</v>
      </c>
      <c r="H14264" s="8">
        <v>33.28</v>
      </c>
    </row>
    <row r="14265" spans="1:8">
      <c r="A14265" t="s">
        <v>2369</v>
      </c>
      <c r="B14265" t="s">
        <v>2370</v>
      </c>
      <c r="C14265" t="s">
        <v>2845</v>
      </c>
      <c r="D14265" s="8">
        <v>15</v>
      </c>
      <c r="E14265" s="8">
        <v>26.78</v>
      </c>
      <c r="F14265" s="8">
        <v>25.28</v>
      </c>
      <c r="G14265" s="8">
        <v>35.770000000000003</v>
      </c>
      <c r="H14265" s="8">
        <v>33.869999999999997</v>
      </c>
    </row>
    <row r="14266" spans="1:8">
      <c r="A14266" t="s">
        <v>2369</v>
      </c>
      <c r="B14266" t="s">
        <v>2370</v>
      </c>
      <c r="C14266" t="s">
        <v>2846</v>
      </c>
      <c r="D14266" s="8">
        <v>27.48</v>
      </c>
      <c r="E14266" s="8">
        <v>37.78</v>
      </c>
      <c r="F14266" s="8">
        <v>36.51</v>
      </c>
      <c r="G14266" s="8">
        <v>41.4</v>
      </c>
      <c r="H14266" s="8">
        <v>30.14</v>
      </c>
    </row>
    <row r="14267" spans="1:8">
      <c r="A14267" t="s">
        <v>2371</v>
      </c>
      <c r="B14267" t="s">
        <v>2372</v>
      </c>
      <c r="C14267" t="s">
        <v>2832</v>
      </c>
      <c r="D14267" s="8">
        <v>2019</v>
      </c>
      <c r="E14267" s="8">
        <v>2018</v>
      </c>
      <c r="F14267" s="8">
        <v>2017</v>
      </c>
      <c r="G14267" s="8">
        <v>2016</v>
      </c>
      <c r="H14267" s="8">
        <v>2015</v>
      </c>
    </row>
    <row r="14268" spans="1:8">
      <c r="A14268" t="s">
        <v>2371</v>
      </c>
      <c r="B14268" t="s">
        <v>2372</v>
      </c>
      <c r="C14268" t="s">
        <v>2833</v>
      </c>
      <c r="D14268" s="6">
        <v>21725.4</v>
      </c>
      <c r="E14268" s="6">
        <v>21775.95</v>
      </c>
      <c r="F14268" s="6">
        <v>23003.79</v>
      </c>
      <c r="G14268" s="6">
        <v>23197.78</v>
      </c>
      <c r="H14268" s="6">
        <v>21615.16</v>
      </c>
    </row>
    <row r="14269" spans="1:8">
      <c r="A14269" t="s">
        <v>2371</v>
      </c>
      <c r="B14269" t="s">
        <v>2372</v>
      </c>
      <c r="C14269" t="s">
        <v>2834</v>
      </c>
      <c r="D14269" s="6">
        <v>2223.8200000000002</v>
      </c>
      <c r="E14269" s="6">
        <v>2805.9</v>
      </c>
      <c r="F14269" s="6">
        <v>3457.39</v>
      </c>
      <c r="G14269" s="6">
        <v>2508.73</v>
      </c>
      <c r="H14269" s="6">
        <v>2109.59</v>
      </c>
    </row>
    <row r="14270" spans="1:8">
      <c r="A14270" t="s">
        <v>2371</v>
      </c>
      <c r="B14270" t="s">
        <v>2372</v>
      </c>
      <c r="C14270" t="s">
        <v>2835</v>
      </c>
      <c r="D14270" s="6">
        <v>23949.22</v>
      </c>
      <c r="E14270" s="6">
        <v>24581.85</v>
      </c>
      <c r="F14270" s="6">
        <v>26461.18</v>
      </c>
      <c r="G14270" s="6">
        <v>25706.51</v>
      </c>
      <c r="H14270" s="6">
        <v>23724.75</v>
      </c>
    </row>
    <row r="14271" spans="1:8">
      <c r="A14271" t="s">
        <v>2371</v>
      </c>
      <c r="B14271" t="s">
        <v>2372</v>
      </c>
      <c r="C14271" t="s">
        <v>2836</v>
      </c>
      <c r="D14271">
        <v>0</v>
      </c>
      <c r="E14271">
        <v>0</v>
      </c>
      <c r="F14271">
        <v>0</v>
      </c>
      <c r="G14271" s="6">
        <v>16330.44</v>
      </c>
      <c r="H14271" s="6">
        <v>-3622.59</v>
      </c>
    </row>
    <row r="14272" spans="1:8">
      <c r="A14272" t="s">
        <v>2371</v>
      </c>
      <c r="B14272" t="s">
        <v>2372</v>
      </c>
      <c r="C14272" t="s">
        <v>2837</v>
      </c>
      <c r="D14272">
        <v>0</v>
      </c>
      <c r="E14272">
        <v>0</v>
      </c>
      <c r="F14272">
        <v>0</v>
      </c>
      <c r="G14272" s="6">
        <v>-17213.080000000002</v>
      </c>
      <c r="H14272" s="6">
        <v>-16094.87</v>
      </c>
    </row>
    <row r="14273" spans="1:8">
      <c r="A14273" t="s">
        <v>2371</v>
      </c>
      <c r="B14273" t="s">
        <v>2372</v>
      </c>
      <c r="C14273" t="s">
        <v>2838</v>
      </c>
      <c r="D14273" s="6">
        <v>2819.19</v>
      </c>
      <c r="E14273" s="6">
        <v>3863.85</v>
      </c>
      <c r="F14273" s="6">
        <v>4233.2299999999996</v>
      </c>
      <c r="G14273" s="6">
        <v>3326.55</v>
      </c>
      <c r="H14273" s="6">
        <v>4007.29</v>
      </c>
    </row>
    <row r="14274" spans="1:8">
      <c r="A14274" t="s">
        <v>2371</v>
      </c>
      <c r="B14274" t="s">
        <v>2372</v>
      </c>
      <c r="C14274" t="s">
        <v>2839</v>
      </c>
      <c r="D14274">
        <v>0</v>
      </c>
      <c r="E14274">
        <v>0</v>
      </c>
      <c r="F14274">
        <v>0</v>
      </c>
      <c r="G14274">
        <v>0</v>
      </c>
      <c r="H14274">
        <v>0</v>
      </c>
    </row>
    <row r="14275" spans="1:8">
      <c r="A14275" t="s">
        <v>2371</v>
      </c>
      <c r="B14275" t="s">
        <v>2372</v>
      </c>
      <c r="C14275" t="s">
        <v>2840</v>
      </c>
      <c r="D14275" s="6">
        <v>2819.19</v>
      </c>
      <c r="E14275" s="6">
        <v>3863.85</v>
      </c>
      <c r="F14275" s="6">
        <v>4233.2299999999996</v>
      </c>
      <c r="G14275" s="6">
        <v>3326.55</v>
      </c>
      <c r="H14275" s="6">
        <v>4007.29</v>
      </c>
    </row>
    <row r="14276" spans="1:8">
      <c r="A14276" t="s">
        <v>2371</v>
      </c>
      <c r="B14276" t="s">
        <v>2372</v>
      </c>
      <c r="C14276" t="s">
        <v>2841</v>
      </c>
      <c r="D14276" s="8">
        <v>514.83000000000004</v>
      </c>
      <c r="E14276" s="6">
        <v>1165.6400000000001</v>
      </c>
      <c r="F14276" s="8">
        <v>-293.01</v>
      </c>
      <c r="G14276" s="8">
        <v>-621.94000000000005</v>
      </c>
      <c r="H14276" s="8">
        <v>-473.03</v>
      </c>
    </row>
    <row r="14277" spans="1:8">
      <c r="A14277" t="s">
        <v>2371</v>
      </c>
      <c r="B14277" t="s">
        <v>2372</v>
      </c>
      <c r="C14277" t="s">
        <v>2842</v>
      </c>
      <c r="D14277" s="6">
        <v>-2588.3000000000002</v>
      </c>
      <c r="E14277" s="6">
        <v>-3222.84</v>
      </c>
      <c r="F14277" s="8">
        <v>358.95</v>
      </c>
      <c r="G14277" s="6">
        <v>-1643.49</v>
      </c>
      <c r="H14277" s="6">
        <v>1522.93</v>
      </c>
    </row>
    <row r="14278" spans="1:8">
      <c r="A14278" t="s">
        <v>2371</v>
      </c>
      <c r="B14278" t="s">
        <v>2372</v>
      </c>
      <c r="C14278" t="s">
        <v>2843</v>
      </c>
      <c r="D14278" s="6">
        <v>2487.91</v>
      </c>
      <c r="E14278" s="6">
        <v>1417.27</v>
      </c>
      <c r="F14278" s="8">
        <v>904.54</v>
      </c>
      <c r="G14278" s="8">
        <v>703.37</v>
      </c>
      <c r="H14278" s="8">
        <v>662.06</v>
      </c>
    </row>
    <row r="14279" spans="1:8">
      <c r="A14279" t="s">
        <v>2371</v>
      </c>
      <c r="B14279" t="s">
        <v>2372</v>
      </c>
      <c r="C14279" t="s">
        <v>2844</v>
      </c>
      <c r="D14279" s="8">
        <v>-17.12</v>
      </c>
      <c r="E14279" s="8">
        <v>-34</v>
      </c>
      <c r="F14279" s="8">
        <v>4.21</v>
      </c>
      <c r="G14279" s="8">
        <v>-24.82</v>
      </c>
      <c r="H14279" s="8">
        <v>24.38</v>
      </c>
    </row>
    <row r="14280" spans="1:8">
      <c r="A14280" t="s">
        <v>2371</v>
      </c>
      <c r="B14280" t="s">
        <v>2372</v>
      </c>
      <c r="C14280" t="s">
        <v>2845</v>
      </c>
      <c r="D14280" s="8">
        <v>-10.4</v>
      </c>
      <c r="E14280" s="8">
        <v>-22.74</v>
      </c>
      <c r="F14280" s="8">
        <v>3.97</v>
      </c>
      <c r="G14280" s="8">
        <v>-23.37</v>
      </c>
      <c r="H14280" s="8">
        <v>23</v>
      </c>
    </row>
    <row r="14281" spans="1:8">
      <c r="A14281" t="s">
        <v>2371</v>
      </c>
      <c r="B14281" t="s">
        <v>2372</v>
      </c>
      <c r="C14281" t="s">
        <v>2846</v>
      </c>
      <c r="D14281">
        <v>0</v>
      </c>
      <c r="E14281">
        <v>0</v>
      </c>
      <c r="F14281">
        <v>0</v>
      </c>
      <c r="G14281">
        <v>0</v>
      </c>
      <c r="H14281">
        <v>0</v>
      </c>
    </row>
    <row r="14282" spans="1:8">
      <c r="A14282" t="s">
        <v>2375</v>
      </c>
      <c r="B14282" t="s">
        <v>2376</v>
      </c>
      <c r="C14282" t="s">
        <v>2832</v>
      </c>
      <c r="D14282" s="8">
        <v>2019</v>
      </c>
      <c r="E14282" s="8">
        <v>2018</v>
      </c>
      <c r="F14282" s="8">
        <v>2017</v>
      </c>
      <c r="G14282" s="8">
        <v>2016</v>
      </c>
      <c r="H14282" s="8">
        <v>2015</v>
      </c>
    </row>
    <row r="14283" spans="1:8">
      <c r="A14283" t="s">
        <v>2375</v>
      </c>
      <c r="B14283" t="s">
        <v>2376</v>
      </c>
      <c r="C14283" t="s">
        <v>2833</v>
      </c>
      <c r="D14283" s="8">
        <v>316.87</v>
      </c>
      <c r="E14283" s="8">
        <v>288.25</v>
      </c>
      <c r="F14283" s="8">
        <v>269.77</v>
      </c>
      <c r="G14283" s="8">
        <v>272</v>
      </c>
      <c r="H14283" s="8">
        <v>250.02</v>
      </c>
    </row>
    <row r="14284" spans="1:8">
      <c r="A14284" t="s">
        <v>2375</v>
      </c>
      <c r="B14284" t="s">
        <v>2376</v>
      </c>
      <c r="C14284" t="s">
        <v>2834</v>
      </c>
      <c r="D14284" s="8">
        <v>7.22</v>
      </c>
      <c r="E14284" s="8">
        <v>2.63</v>
      </c>
      <c r="F14284">
        <v>0</v>
      </c>
      <c r="G14284">
        <v>0</v>
      </c>
      <c r="H14284">
        <v>0</v>
      </c>
    </row>
    <row r="14285" spans="1:8">
      <c r="A14285" t="s">
        <v>2375</v>
      </c>
      <c r="B14285" t="s">
        <v>2376</v>
      </c>
      <c r="C14285" t="s">
        <v>2835</v>
      </c>
      <c r="D14285" s="8">
        <v>324.08999999999997</v>
      </c>
      <c r="E14285" s="8">
        <v>290.88</v>
      </c>
      <c r="F14285" s="8">
        <v>269.77</v>
      </c>
      <c r="G14285" s="8">
        <v>272</v>
      </c>
      <c r="H14285" s="8">
        <v>250.02</v>
      </c>
    </row>
    <row r="14286" spans="1:8">
      <c r="A14286" t="s">
        <v>2375</v>
      </c>
      <c r="B14286" t="s">
        <v>2376</v>
      </c>
      <c r="C14286" t="s">
        <v>2836</v>
      </c>
      <c r="D14286" s="8">
        <v>-269.26</v>
      </c>
      <c r="E14286" s="8">
        <v>-241.6</v>
      </c>
      <c r="F14286" s="8">
        <v>-233.03</v>
      </c>
      <c r="G14286" s="8">
        <v>-206.83</v>
      </c>
      <c r="H14286" s="8">
        <v>-199.3</v>
      </c>
    </row>
    <row r="14287" spans="1:8">
      <c r="A14287" t="s">
        <v>2375</v>
      </c>
      <c r="B14287" t="s">
        <v>2376</v>
      </c>
      <c r="C14287" t="s">
        <v>2837</v>
      </c>
      <c r="D14287" s="8">
        <v>-21.58</v>
      </c>
      <c r="E14287" s="8">
        <v>-24.97</v>
      </c>
      <c r="F14287" s="8">
        <v>-29.07</v>
      </c>
      <c r="G14287" s="8">
        <v>-31.13</v>
      </c>
      <c r="H14287" s="8">
        <v>-27.78</v>
      </c>
    </row>
    <row r="14288" spans="1:8">
      <c r="A14288" t="s">
        <v>2375</v>
      </c>
      <c r="B14288" t="s">
        <v>2376</v>
      </c>
      <c r="C14288" t="s">
        <v>2838</v>
      </c>
      <c r="D14288" s="8">
        <v>54.83</v>
      </c>
      <c r="E14288" s="8">
        <v>49.28</v>
      </c>
      <c r="F14288" s="8">
        <v>36.74</v>
      </c>
      <c r="G14288" s="8">
        <v>34.04</v>
      </c>
      <c r="H14288" s="8">
        <v>22.95</v>
      </c>
    </row>
    <row r="14289" spans="1:8">
      <c r="A14289" t="s">
        <v>2375</v>
      </c>
      <c r="B14289" t="s">
        <v>2376</v>
      </c>
      <c r="C14289" t="s">
        <v>2839</v>
      </c>
      <c r="D14289" s="8">
        <v>-16.7</v>
      </c>
      <c r="E14289" s="8">
        <v>-17.27</v>
      </c>
      <c r="F14289" s="8">
        <v>-18.13</v>
      </c>
      <c r="G14289" s="8">
        <v>-18.47</v>
      </c>
      <c r="H14289" s="8">
        <v>-24.78</v>
      </c>
    </row>
    <row r="14290" spans="1:8">
      <c r="A14290" t="s">
        <v>2375</v>
      </c>
      <c r="B14290" t="s">
        <v>2376</v>
      </c>
      <c r="C14290" t="s">
        <v>2840</v>
      </c>
      <c r="D14290" s="8">
        <v>38.130000000000003</v>
      </c>
      <c r="E14290" s="8">
        <v>32.01</v>
      </c>
      <c r="F14290" s="8">
        <v>18.61</v>
      </c>
      <c r="G14290" s="8">
        <v>15.57</v>
      </c>
      <c r="H14290" s="8">
        <v>-1.83</v>
      </c>
    </row>
    <row r="14291" spans="1:8">
      <c r="A14291" t="s">
        <v>2375</v>
      </c>
      <c r="B14291" t="s">
        <v>2376</v>
      </c>
      <c r="C14291" t="s">
        <v>2841</v>
      </c>
      <c r="D14291" s="8">
        <v>-13.81</v>
      </c>
      <c r="E14291" s="8">
        <v>-11.01</v>
      </c>
      <c r="F14291" s="8">
        <v>-8.25</v>
      </c>
      <c r="G14291" s="8">
        <v>-7.14</v>
      </c>
      <c r="H14291" s="8">
        <v>-0.14000000000000001</v>
      </c>
    </row>
    <row r="14292" spans="1:8">
      <c r="A14292" t="s">
        <v>2375</v>
      </c>
      <c r="B14292" t="s">
        <v>2376</v>
      </c>
      <c r="C14292" t="s">
        <v>2842</v>
      </c>
      <c r="D14292" s="8">
        <v>24.32</v>
      </c>
      <c r="E14292" s="8">
        <v>21</v>
      </c>
      <c r="F14292" s="8">
        <v>10.36</v>
      </c>
      <c r="G14292" s="8">
        <v>8.42</v>
      </c>
      <c r="H14292" s="8">
        <v>-1.97</v>
      </c>
    </row>
    <row r="14293" spans="1:8">
      <c r="A14293" t="s">
        <v>2375</v>
      </c>
      <c r="B14293" t="s">
        <v>2376</v>
      </c>
      <c r="C14293" t="s">
        <v>2843</v>
      </c>
      <c r="D14293" s="8">
        <v>12.54</v>
      </c>
      <c r="E14293" s="8">
        <v>12.54</v>
      </c>
      <c r="F14293" s="8">
        <v>12.54</v>
      </c>
      <c r="G14293" s="8">
        <v>12.54</v>
      </c>
      <c r="H14293" s="8">
        <v>12.54</v>
      </c>
    </row>
    <row r="14294" spans="1:8">
      <c r="A14294" t="s">
        <v>2375</v>
      </c>
      <c r="B14294" t="s">
        <v>2376</v>
      </c>
      <c r="C14294" t="s">
        <v>2844</v>
      </c>
      <c r="D14294" s="8">
        <v>3.87</v>
      </c>
      <c r="E14294" s="8">
        <v>3.38</v>
      </c>
      <c r="F14294" s="8">
        <v>1.63</v>
      </c>
      <c r="G14294" s="8">
        <v>1.34</v>
      </c>
      <c r="H14294" s="8">
        <v>-0.31</v>
      </c>
    </row>
    <row r="14295" spans="1:8">
      <c r="A14295" t="s">
        <v>2375</v>
      </c>
      <c r="B14295" t="s">
        <v>2376</v>
      </c>
      <c r="C14295" t="s">
        <v>2845</v>
      </c>
      <c r="D14295" s="8">
        <v>6.54</v>
      </c>
      <c r="E14295" s="8">
        <v>6.1</v>
      </c>
      <c r="F14295" s="8">
        <v>4.54</v>
      </c>
      <c r="G14295" s="8">
        <v>4.29</v>
      </c>
      <c r="H14295" s="8">
        <v>3.64</v>
      </c>
    </row>
    <row r="14296" spans="1:8">
      <c r="A14296" t="s">
        <v>2375</v>
      </c>
      <c r="B14296" t="s">
        <v>2376</v>
      </c>
      <c r="C14296" t="s">
        <v>2846</v>
      </c>
      <c r="D14296" s="8">
        <v>17.3</v>
      </c>
      <c r="E14296" s="8">
        <v>17.100000000000001</v>
      </c>
      <c r="F14296" s="8">
        <v>13.62</v>
      </c>
      <c r="G14296" s="8">
        <v>23.96</v>
      </c>
      <c r="H14296" s="8">
        <v>20.29</v>
      </c>
    </row>
    <row r="14297" spans="1:8">
      <c r="A14297" t="s">
        <v>2377</v>
      </c>
      <c r="B14297" t="s">
        <v>2378</v>
      </c>
      <c r="C14297" t="s">
        <v>2832</v>
      </c>
      <c r="D14297" s="8">
        <v>2019</v>
      </c>
      <c r="E14297" s="8">
        <v>2018</v>
      </c>
      <c r="F14297" s="8">
        <v>2017</v>
      </c>
      <c r="G14297" s="8">
        <v>2016</v>
      </c>
      <c r="H14297" s="8">
        <v>2015</v>
      </c>
    </row>
    <row r="14298" spans="1:8">
      <c r="A14298" t="s">
        <v>2377</v>
      </c>
      <c r="B14298" t="s">
        <v>2378</v>
      </c>
      <c r="C14298" t="s">
        <v>2833</v>
      </c>
      <c r="D14298" s="8">
        <v>21.96</v>
      </c>
      <c r="E14298" s="8">
        <v>2.44</v>
      </c>
      <c r="F14298" s="8">
        <v>18.84</v>
      </c>
      <c r="G14298" s="8">
        <v>23.57</v>
      </c>
      <c r="H14298" s="8">
        <v>25.89</v>
      </c>
    </row>
    <row r="14299" spans="1:8">
      <c r="A14299" t="s">
        <v>2377</v>
      </c>
      <c r="B14299" t="s">
        <v>2378</v>
      </c>
      <c r="C14299" t="s">
        <v>2834</v>
      </c>
      <c r="D14299" s="8">
        <v>34.35</v>
      </c>
      <c r="E14299" s="8">
        <v>32.81</v>
      </c>
      <c r="F14299" s="8">
        <v>23.3</v>
      </c>
      <c r="G14299" s="8">
        <v>15.65</v>
      </c>
      <c r="H14299" s="8">
        <v>12.8</v>
      </c>
    </row>
    <row r="14300" spans="1:8">
      <c r="A14300" t="s">
        <v>2377</v>
      </c>
      <c r="B14300" t="s">
        <v>2378</v>
      </c>
      <c r="C14300" t="s">
        <v>2835</v>
      </c>
      <c r="D14300" s="8">
        <v>56.31</v>
      </c>
      <c r="E14300" s="8">
        <v>35.24</v>
      </c>
      <c r="F14300" s="8">
        <v>42.14</v>
      </c>
      <c r="G14300" s="8">
        <v>39.22</v>
      </c>
      <c r="H14300" s="8">
        <v>38.69</v>
      </c>
    </row>
    <row r="14301" spans="1:8">
      <c r="A14301" t="s">
        <v>2377</v>
      </c>
      <c r="B14301" t="s">
        <v>2378</v>
      </c>
      <c r="C14301" t="s">
        <v>2836</v>
      </c>
      <c r="D14301" s="8">
        <v>-36</v>
      </c>
      <c r="E14301" s="8">
        <v>-19.7</v>
      </c>
      <c r="F14301" s="8">
        <v>-22.83</v>
      </c>
      <c r="G14301" s="8">
        <v>-18.579999999999998</v>
      </c>
      <c r="H14301" s="8">
        <v>-24.56</v>
      </c>
    </row>
    <row r="14302" spans="1:8">
      <c r="A14302" t="s">
        <v>2377</v>
      </c>
      <c r="B14302" t="s">
        <v>2378</v>
      </c>
      <c r="C14302" t="s">
        <v>2837</v>
      </c>
      <c r="D14302">
        <v>0</v>
      </c>
      <c r="E14302" s="8">
        <v>-0.83</v>
      </c>
      <c r="F14302" s="8">
        <v>-2.92</v>
      </c>
      <c r="G14302" s="8">
        <v>-0.19</v>
      </c>
      <c r="H14302">
        <v>0</v>
      </c>
    </row>
    <row r="14303" spans="1:8">
      <c r="A14303" t="s">
        <v>2377</v>
      </c>
      <c r="B14303" t="s">
        <v>2378</v>
      </c>
      <c r="C14303" t="s">
        <v>2838</v>
      </c>
      <c r="D14303" s="8">
        <v>20.309999999999999</v>
      </c>
      <c r="E14303" s="8">
        <v>15.54</v>
      </c>
      <c r="F14303" s="8">
        <v>19.309999999999999</v>
      </c>
      <c r="G14303" s="8">
        <v>20.45</v>
      </c>
      <c r="H14303" s="8">
        <v>14.13</v>
      </c>
    </row>
    <row r="14304" spans="1:8">
      <c r="A14304" t="s">
        <v>2377</v>
      </c>
      <c r="B14304" t="s">
        <v>2378</v>
      </c>
      <c r="C14304" t="s">
        <v>2839</v>
      </c>
      <c r="D14304" s="8">
        <v>-0.8</v>
      </c>
      <c r="E14304" s="8">
        <v>-0.8</v>
      </c>
      <c r="F14304" s="8">
        <v>-0.8</v>
      </c>
      <c r="G14304" s="8">
        <v>-0.19</v>
      </c>
      <c r="H14304" s="8">
        <v>-0.74</v>
      </c>
    </row>
    <row r="14305" spans="1:8">
      <c r="A14305" t="s">
        <v>2377</v>
      </c>
      <c r="B14305" t="s">
        <v>2378</v>
      </c>
      <c r="C14305" t="s">
        <v>2840</v>
      </c>
      <c r="D14305" s="8">
        <v>19.510000000000002</v>
      </c>
      <c r="E14305" s="8">
        <v>14.74</v>
      </c>
      <c r="F14305" s="8">
        <v>18.510000000000002</v>
      </c>
      <c r="G14305" s="8">
        <v>20.260000000000002</v>
      </c>
      <c r="H14305" s="8">
        <v>13.39</v>
      </c>
    </row>
    <row r="14306" spans="1:8">
      <c r="A14306" t="s">
        <v>2377</v>
      </c>
      <c r="B14306" t="s">
        <v>2378</v>
      </c>
      <c r="C14306" t="s">
        <v>2841</v>
      </c>
      <c r="D14306" s="8">
        <v>-2.11</v>
      </c>
      <c r="E14306" s="8">
        <v>0.51</v>
      </c>
      <c r="F14306" s="8">
        <v>-0.16</v>
      </c>
      <c r="G14306" s="8">
        <v>-2.0299999999999998</v>
      </c>
      <c r="H14306" s="8">
        <v>-2.0699999999999998</v>
      </c>
    </row>
    <row r="14307" spans="1:8">
      <c r="A14307" t="s">
        <v>2377</v>
      </c>
      <c r="B14307" t="s">
        <v>2378</v>
      </c>
      <c r="C14307" t="s">
        <v>2842</v>
      </c>
      <c r="D14307" s="8">
        <v>17.399999999999999</v>
      </c>
      <c r="E14307" s="8">
        <v>15.25</v>
      </c>
      <c r="F14307" s="8">
        <v>18.350000000000001</v>
      </c>
      <c r="G14307" s="8">
        <v>18.23</v>
      </c>
      <c r="H14307" s="8">
        <v>11.32</v>
      </c>
    </row>
    <row r="14308" spans="1:8">
      <c r="A14308" t="s">
        <v>2377</v>
      </c>
      <c r="B14308" t="s">
        <v>2378</v>
      </c>
      <c r="C14308" t="s">
        <v>2843</v>
      </c>
      <c r="D14308" s="8">
        <v>14.79</v>
      </c>
      <c r="E14308" s="8">
        <v>14.79</v>
      </c>
      <c r="F14308">
        <v>0</v>
      </c>
      <c r="G14308" s="8">
        <v>12.01</v>
      </c>
      <c r="H14308" s="8">
        <v>12</v>
      </c>
    </row>
    <row r="14309" spans="1:8">
      <c r="A14309" t="s">
        <v>2377</v>
      </c>
      <c r="B14309" t="s">
        <v>2378</v>
      </c>
      <c r="C14309" t="s">
        <v>2844</v>
      </c>
      <c r="D14309" s="8">
        <v>1.18</v>
      </c>
      <c r="E14309" s="8">
        <v>1.1399999999999999</v>
      </c>
      <c r="F14309" s="8">
        <v>1.44</v>
      </c>
      <c r="G14309" s="8">
        <v>1.52</v>
      </c>
      <c r="H14309" s="8">
        <v>0.94</v>
      </c>
    </row>
    <row r="14310" spans="1:8">
      <c r="A14310" t="s">
        <v>2377</v>
      </c>
      <c r="B14310" t="s">
        <v>2378</v>
      </c>
      <c r="C14310" t="s">
        <v>2845</v>
      </c>
      <c r="D14310" s="8">
        <v>1.23</v>
      </c>
      <c r="E14310" s="8">
        <v>1.08</v>
      </c>
      <c r="F14310">
        <v>0</v>
      </c>
      <c r="G14310" s="8">
        <v>1.53</v>
      </c>
      <c r="H14310" s="8">
        <v>1.01</v>
      </c>
    </row>
    <row r="14311" spans="1:8">
      <c r="A14311" t="s">
        <v>2377</v>
      </c>
      <c r="B14311" t="s">
        <v>2378</v>
      </c>
      <c r="C14311" t="s">
        <v>2846</v>
      </c>
      <c r="D14311" s="8">
        <v>92.5</v>
      </c>
      <c r="E14311" s="8">
        <v>637.49</v>
      </c>
      <c r="F14311" s="8">
        <v>102.47</v>
      </c>
      <c r="G14311" s="8">
        <v>87.56</v>
      </c>
      <c r="H14311" s="8">
        <v>54.58</v>
      </c>
    </row>
    <row r="14312" spans="1:8">
      <c r="A14312" t="s">
        <v>2379</v>
      </c>
      <c r="B14312" t="s">
        <v>2380</v>
      </c>
      <c r="C14312" t="s">
        <v>2832</v>
      </c>
      <c r="D14312" s="8">
        <v>2019</v>
      </c>
      <c r="E14312" s="8">
        <v>2018</v>
      </c>
      <c r="F14312" s="8">
        <v>2017</v>
      </c>
      <c r="G14312" s="8">
        <v>2016</v>
      </c>
      <c r="H14312" s="8">
        <v>2015</v>
      </c>
    </row>
    <row r="14313" spans="1:8">
      <c r="A14313" t="s">
        <v>2379</v>
      </c>
      <c r="B14313" t="s">
        <v>2380</v>
      </c>
      <c r="C14313" t="s">
        <v>2833</v>
      </c>
      <c r="D14313" s="8">
        <v>482.85</v>
      </c>
      <c r="E14313" s="8">
        <v>400.01</v>
      </c>
      <c r="F14313" s="8">
        <v>328.8</v>
      </c>
      <c r="G14313" s="8">
        <v>310.08999999999997</v>
      </c>
      <c r="H14313" s="8">
        <v>310.83999999999997</v>
      </c>
    </row>
    <row r="14314" spans="1:8">
      <c r="A14314" t="s">
        <v>2379</v>
      </c>
      <c r="B14314" t="s">
        <v>2380</v>
      </c>
      <c r="C14314" t="s">
        <v>2834</v>
      </c>
      <c r="D14314" s="8">
        <v>11.95</v>
      </c>
      <c r="E14314" s="8">
        <v>9.41</v>
      </c>
      <c r="F14314" s="8">
        <v>8.75</v>
      </c>
      <c r="G14314" s="8">
        <v>6.44</v>
      </c>
      <c r="H14314" s="8">
        <v>10.66</v>
      </c>
    </row>
    <row r="14315" spans="1:8">
      <c r="A14315" t="s">
        <v>2379</v>
      </c>
      <c r="B14315" t="s">
        <v>2380</v>
      </c>
      <c r="C14315" t="s">
        <v>2835</v>
      </c>
      <c r="D14315" s="8">
        <v>494.79</v>
      </c>
      <c r="E14315" s="8">
        <v>409.42</v>
      </c>
      <c r="F14315" s="8">
        <v>337.55</v>
      </c>
      <c r="G14315" s="8">
        <v>316.52</v>
      </c>
      <c r="H14315" s="8">
        <v>321.5</v>
      </c>
    </row>
    <row r="14316" spans="1:8">
      <c r="A14316" t="s">
        <v>2379</v>
      </c>
      <c r="B14316" t="s">
        <v>2380</v>
      </c>
      <c r="C14316" t="s">
        <v>2836</v>
      </c>
      <c r="D14316" s="8">
        <v>-447.46</v>
      </c>
      <c r="E14316" s="8">
        <v>-370.97</v>
      </c>
      <c r="F14316" s="8">
        <v>-312.48</v>
      </c>
      <c r="G14316" s="8">
        <v>-280.06</v>
      </c>
      <c r="H14316" s="8">
        <v>-282.85000000000002</v>
      </c>
    </row>
    <row r="14317" spans="1:8">
      <c r="A14317" t="s">
        <v>2379</v>
      </c>
      <c r="B14317" t="s">
        <v>2380</v>
      </c>
      <c r="C14317" t="s">
        <v>2837</v>
      </c>
      <c r="D14317" s="8">
        <v>-15.53</v>
      </c>
      <c r="E14317" s="8">
        <v>-13.94</v>
      </c>
      <c r="F14317" s="8">
        <v>-15.75</v>
      </c>
      <c r="G14317" s="8">
        <v>-16.63</v>
      </c>
      <c r="H14317" s="8">
        <v>-17.54</v>
      </c>
    </row>
    <row r="14318" spans="1:8">
      <c r="A14318" t="s">
        <v>2379</v>
      </c>
      <c r="B14318" t="s">
        <v>2380</v>
      </c>
      <c r="C14318" t="s">
        <v>2838</v>
      </c>
      <c r="D14318" s="8">
        <v>47.34</v>
      </c>
      <c r="E14318" s="8">
        <v>38.450000000000003</v>
      </c>
      <c r="F14318" s="8">
        <v>25.07</v>
      </c>
      <c r="G14318" s="8">
        <v>19.84</v>
      </c>
      <c r="H14318" s="8">
        <v>21.11</v>
      </c>
    </row>
    <row r="14319" spans="1:8">
      <c r="A14319" t="s">
        <v>2379</v>
      </c>
      <c r="B14319" t="s">
        <v>2380</v>
      </c>
      <c r="C14319" t="s">
        <v>2839</v>
      </c>
      <c r="D14319" s="8">
        <v>-17.899999999999999</v>
      </c>
      <c r="E14319" s="8">
        <v>-14.2</v>
      </c>
      <c r="F14319" s="8">
        <v>-12.31</v>
      </c>
      <c r="G14319" s="8">
        <v>-8.14</v>
      </c>
      <c r="H14319" s="8">
        <v>-8.0299999999999994</v>
      </c>
    </row>
    <row r="14320" spans="1:8">
      <c r="A14320" t="s">
        <v>2379</v>
      </c>
      <c r="B14320" t="s">
        <v>2380</v>
      </c>
      <c r="C14320" t="s">
        <v>2840</v>
      </c>
      <c r="D14320" s="8">
        <v>29.44</v>
      </c>
      <c r="E14320" s="8">
        <v>24.26</v>
      </c>
      <c r="F14320" s="8">
        <v>12.76</v>
      </c>
      <c r="G14320" s="8">
        <v>11.7</v>
      </c>
      <c r="H14320" s="8">
        <v>13.08</v>
      </c>
    </row>
    <row r="14321" spans="1:8">
      <c r="A14321" t="s">
        <v>2379</v>
      </c>
      <c r="B14321" t="s">
        <v>2380</v>
      </c>
      <c r="C14321" t="s">
        <v>2841</v>
      </c>
      <c r="D14321" s="8">
        <v>-7.76</v>
      </c>
      <c r="E14321" s="8">
        <v>-5.17</v>
      </c>
      <c r="F14321" s="8">
        <v>-2.31</v>
      </c>
      <c r="G14321" s="8">
        <v>-3.52</v>
      </c>
      <c r="H14321" s="8">
        <v>-3.1</v>
      </c>
    </row>
    <row r="14322" spans="1:8">
      <c r="A14322" t="s">
        <v>2379</v>
      </c>
      <c r="B14322" t="s">
        <v>2380</v>
      </c>
      <c r="C14322" t="s">
        <v>2842</v>
      </c>
      <c r="D14322" s="8">
        <v>21.68</v>
      </c>
      <c r="E14322" s="8">
        <v>19.09</v>
      </c>
      <c r="F14322" s="8">
        <v>10.45</v>
      </c>
      <c r="G14322" s="8">
        <v>8.19</v>
      </c>
      <c r="H14322" s="8">
        <v>9.98</v>
      </c>
    </row>
    <row r="14323" spans="1:8">
      <c r="A14323" t="s">
        <v>2379</v>
      </c>
      <c r="B14323" t="s">
        <v>2380</v>
      </c>
      <c r="C14323" t="s">
        <v>2843</v>
      </c>
      <c r="D14323" s="8">
        <v>12.35</v>
      </c>
      <c r="E14323" s="8">
        <v>12.35</v>
      </c>
      <c r="F14323" s="8">
        <v>12.35</v>
      </c>
      <c r="G14323" s="8">
        <v>12.35</v>
      </c>
      <c r="H14323" s="8">
        <v>12.35</v>
      </c>
    </row>
    <row r="14324" spans="1:8">
      <c r="A14324" t="s">
        <v>2379</v>
      </c>
      <c r="B14324" t="s">
        <v>2380</v>
      </c>
      <c r="C14324" t="s">
        <v>2844</v>
      </c>
      <c r="D14324" s="8">
        <v>17.559999999999999</v>
      </c>
      <c r="E14324" s="8">
        <v>15.46</v>
      </c>
      <c r="F14324" s="8">
        <v>8.4600000000000009</v>
      </c>
      <c r="G14324" s="8">
        <v>6.63</v>
      </c>
      <c r="H14324" s="8">
        <v>8.08</v>
      </c>
    </row>
    <row r="14325" spans="1:8">
      <c r="A14325" t="s">
        <v>2379</v>
      </c>
      <c r="B14325" t="s">
        <v>2380</v>
      </c>
      <c r="C14325" t="s">
        <v>2845</v>
      </c>
      <c r="D14325" s="8">
        <v>32.06</v>
      </c>
      <c r="E14325" s="8">
        <v>26.96</v>
      </c>
      <c r="F14325" s="8">
        <v>18.43</v>
      </c>
      <c r="G14325" s="8">
        <v>13.22</v>
      </c>
      <c r="H14325" s="8">
        <v>14.59</v>
      </c>
    </row>
    <row r="14326" spans="1:8">
      <c r="A14326" t="s">
        <v>2379</v>
      </c>
      <c r="B14326" t="s">
        <v>2380</v>
      </c>
      <c r="C14326" t="s">
        <v>2846</v>
      </c>
      <c r="D14326" s="8">
        <v>9.8000000000000007</v>
      </c>
      <c r="E14326" s="8">
        <v>9.61</v>
      </c>
      <c r="F14326" s="8">
        <v>7.63</v>
      </c>
      <c r="G14326" s="8">
        <v>11.76</v>
      </c>
      <c r="H14326" s="8">
        <v>12.43</v>
      </c>
    </row>
    <row r="14327" spans="1:8">
      <c r="A14327" t="s">
        <v>2381</v>
      </c>
      <c r="B14327" t="s">
        <v>2382</v>
      </c>
      <c r="C14327" t="s">
        <v>2832</v>
      </c>
      <c r="D14327" s="8">
        <v>2019</v>
      </c>
      <c r="E14327" s="8">
        <v>2018</v>
      </c>
      <c r="F14327" s="8">
        <v>2017</v>
      </c>
      <c r="G14327" s="8">
        <v>2016</v>
      </c>
      <c r="H14327" s="8">
        <v>2015</v>
      </c>
    </row>
    <row r="14328" spans="1:8">
      <c r="A14328" t="s">
        <v>2381</v>
      </c>
      <c r="B14328" t="s">
        <v>2382</v>
      </c>
      <c r="C14328" t="s">
        <v>2833</v>
      </c>
      <c r="D14328" s="8">
        <v>73.05</v>
      </c>
      <c r="E14328" s="8">
        <v>57.28</v>
      </c>
      <c r="F14328" s="8">
        <v>257.69</v>
      </c>
      <c r="G14328" s="8">
        <v>235.94</v>
      </c>
      <c r="H14328" s="8">
        <v>201.01</v>
      </c>
    </row>
    <row r="14329" spans="1:8">
      <c r="A14329" t="s">
        <v>2381</v>
      </c>
      <c r="B14329" t="s">
        <v>2382</v>
      </c>
      <c r="C14329" t="s">
        <v>2834</v>
      </c>
      <c r="D14329" s="8">
        <v>12.71</v>
      </c>
      <c r="E14329" s="8">
        <v>3.2</v>
      </c>
      <c r="F14329">
        <v>0</v>
      </c>
      <c r="G14329">
        <v>0</v>
      </c>
      <c r="H14329">
        <v>0</v>
      </c>
    </row>
    <row r="14330" spans="1:8">
      <c r="A14330" t="s">
        <v>2381</v>
      </c>
      <c r="B14330" t="s">
        <v>2382</v>
      </c>
      <c r="C14330" t="s">
        <v>2835</v>
      </c>
      <c r="D14330" s="8">
        <v>85.76</v>
      </c>
      <c r="E14330" s="8">
        <v>60.48</v>
      </c>
      <c r="F14330" s="8">
        <v>257.69</v>
      </c>
      <c r="G14330" s="8">
        <v>235.94</v>
      </c>
      <c r="H14330" s="8">
        <v>201.01</v>
      </c>
    </row>
    <row r="14331" spans="1:8">
      <c r="A14331" t="s">
        <v>2381</v>
      </c>
      <c r="B14331" t="s">
        <v>2382</v>
      </c>
      <c r="C14331" t="s">
        <v>2836</v>
      </c>
      <c r="D14331" s="8">
        <v>-50.19</v>
      </c>
      <c r="E14331" s="8">
        <v>-28.66</v>
      </c>
      <c r="F14331" s="8">
        <v>-116.7</v>
      </c>
      <c r="G14331" s="8">
        <v>-94.23</v>
      </c>
      <c r="H14331" s="8">
        <v>-87.52</v>
      </c>
    </row>
    <row r="14332" spans="1:8">
      <c r="A14332" t="s">
        <v>2381</v>
      </c>
      <c r="B14332" t="s">
        <v>2382</v>
      </c>
      <c r="C14332" t="s">
        <v>2837</v>
      </c>
      <c r="D14332" s="8">
        <v>-18.329999999999998</v>
      </c>
      <c r="E14332" s="8">
        <v>-10.32</v>
      </c>
      <c r="F14332" s="8">
        <v>-17.559999999999999</v>
      </c>
      <c r="G14332" s="8">
        <v>-15.59</v>
      </c>
      <c r="H14332" s="8">
        <v>-10.91</v>
      </c>
    </row>
    <row r="14333" spans="1:8">
      <c r="A14333" t="s">
        <v>2381</v>
      </c>
      <c r="B14333" t="s">
        <v>2382</v>
      </c>
      <c r="C14333" t="s">
        <v>2838</v>
      </c>
      <c r="D14333" s="8">
        <v>35.58</v>
      </c>
      <c r="E14333" s="8">
        <v>31.82</v>
      </c>
      <c r="F14333" s="8">
        <v>140.99</v>
      </c>
      <c r="G14333" s="8">
        <v>126.13</v>
      </c>
      <c r="H14333" s="8">
        <v>102.58</v>
      </c>
    </row>
    <row r="14334" spans="1:8">
      <c r="A14334" t="s">
        <v>2381</v>
      </c>
      <c r="B14334" t="s">
        <v>2382</v>
      </c>
      <c r="C14334" t="s">
        <v>2839</v>
      </c>
      <c r="D14334" s="8">
        <v>-17.97</v>
      </c>
      <c r="E14334" s="8">
        <v>-17.87</v>
      </c>
      <c r="F14334" s="8">
        <v>-45.49</v>
      </c>
      <c r="G14334" s="8">
        <v>-43.56</v>
      </c>
      <c r="H14334" s="8">
        <v>-36.68</v>
      </c>
    </row>
    <row r="14335" spans="1:8">
      <c r="A14335" t="s">
        <v>2381</v>
      </c>
      <c r="B14335" t="s">
        <v>2382</v>
      </c>
      <c r="C14335" t="s">
        <v>2840</v>
      </c>
      <c r="D14335" s="8">
        <v>17.61</v>
      </c>
      <c r="E14335" s="8">
        <v>13.95</v>
      </c>
      <c r="F14335" s="8">
        <v>95.5</v>
      </c>
      <c r="G14335" s="8">
        <v>82.57</v>
      </c>
      <c r="H14335" s="8">
        <v>65.900000000000006</v>
      </c>
    </row>
    <row r="14336" spans="1:8">
      <c r="A14336" t="s">
        <v>2381</v>
      </c>
      <c r="B14336" t="s">
        <v>2382</v>
      </c>
      <c r="C14336" t="s">
        <v>2841</v>
      </c>
      <c r="D14336" s="8">
        <v>0.49</v>
      </c>
      <c r="E14336" s="8">
        <v>-3.73</v>
      </c>
      <c r="F14336" s="8">
        <v>-33.799999999999997</v>
      </c>
      <c r="G14336" s="8">
        <v>-29.18</v>
      </c>
      <c r="H14336" s="8">
        <v>-22.92</v>
      </c>
    </row>
    <row r="14337" spans="1:8">
      <c r="A14337" t="s">
        <v>2381</v>
      </c>
      <c r="B14337" t="s">
        <v>2382</v>
      </c>
      <c r="C14337" t="s">
        <v>2842</v>
      </c>
      <c r="D14337" s="8">
        <v>18.09</v>
      </c>
      <c r="E14337" s="8">
        <v>10.220000000000001</v>
      </c>
      <c r="F14337" s="8">
        <v>61.71</v>
      </c>
      <c r="G14337" s="8">
        <v>53.39</v>
      </c>
      <c r="H14337" s="8">
        <v>42.98</v>
      </c>
    </row>
    <row r="14338" spans="1:8">
      <c r="A14338" t="s">
        <v>2381</v>
      </c>
      <c r="B14338" t="s">
        <v>2382</v>
      </c>
      <c r="C14338" t="s">
        <v>2843</v>
      </c>
      <c r="D14338" s="8">
        <v>31.01</v>
      </c>
      <c r="E14338" s="8">
        <v>31.01</v>
      </c>
      <c r="F14338" s="8">
        <v>29.71</v>
      </c>
      <c r="G14338" s="8">
        <v>29.71</v>
      </c>
      <c r="H14338" s="8">
        <v>26.18</v>
      </c>
    </row>
    <row r="14339" spans="1:8">
      <c r="A14339" t="s">
        <v>2381</v>
      </c>
      <c r="B14339" t="s">
        <v>2382</v>
      </c>
      <c r="C14339" t="s">
        <v>2844</v>
      </c>
      <c r="D14339" s="8">
        <v>5.84</v>
      </c>
      <c r="E14339" s="8">
        <v>3.36</v>
      </c>
      <c r="F14339" s="8">
        <v>20.77</v>
      </c>
      <c r="G14339" s="8">
        <v>18.47</v>
      </c>
      <c r="H14339" s="8">
        <v>16.420000000000002</v>
      </c>
    </row>
    <row r="14340" spans="1:8">
      <c r="A14340" t="s">
        <v>2381</v>
      </c>
      <c r="B14340" t="s">
        <v>2382</v>
      </c>
      <c r="C14340" t="s">
        <v>2845</v>
      </c>
      <c r="D14340" s="8">
        <v>11.63</v>
      </c>
      <c r="E14340" s="8">
        <v>9.06</v>
      </c>
      <c r="F14340" s="8">
        <v>36.090000000000003</v>
      </c>
      <c r="G14340" s="8">
        <v>32.64</v>
      </c>
      <c r="H14340" s="8">
        <v>30.43</v>
      </c>
    </row>
    <row r="14341" spans="1:8">
      <c r="A14341" t="s">
        <v>2381</v>
      </c>
      <c r="B14341" t="s">
        <v>2382</v>
      </c>
      <c r="C14341" t="s">
        <v>2846</v>
      </c>
      <c r="D14341" s="8">
        <v>48.7</v>
      </c>
      <c r="E14341" s="8">
        <v>55.55</v>
      </c>
      <c r="F14341" s="8">
        <v>54.71</v>
      </c>
      <c r="G14341" s="8">
        <v>60.06</v>
      </c>
      <c r="H14341" s="8">
        <v>56.46</v>
      </c>
    </row>
    <row r="14342" spans="1:8">
      <c r="A14342" t="s">
        <v>2385</v>
      </c>
      <c r="B14342" t="s">
        <v>2386</v>
      </c>
      <c r="C14342" t="s">
        <v>2832</v>
      </c>
      <c r="D14342" s="8">
        <v>2019</v>
      </c>
      <c r="E14342" s="8">
        <v>2018</v>
      </c>
      <c r="F14342" s="8">
        <v>2017</v>
      </c>
      <c r="G14342" s="8">
        <v>2016</v>
      </c>
      <c r="H14342" s="8">
        <v>2015</v>
      </c>
    </row>
    <row r="14343" spans="1:8">
      <c r="A14343" t="s">
        <v>2385</v>
      </c>
      <c r="B14343" t="s">
        <v>2386</v>
      </c>
      <c r="C14343" t="s">
        <v>2833</v>
      </c>
      <c r="D14343" s="8">
        <v>809.41</v>
      </c>
      <c r="E14343" s="8">
        <v>691.94</v>
      </c>
      <c r="F14343" s="8">
        <v>498.72</v>
      </c>
      <c r="G14343" s="8">
        <v>279.95</v>
      </c>
      <c r="H14343" s="8">
        <v>132.61000000000001</v>
      </c>
    </row>
    <row r="14344" spans="1:8">
      <c r="A14344" t="s">
        <v>2385</v>
      </c>
      <c r="B14344" t="s">
        <v>2386</v>
      </c>
      <c r="C14344" t="s">
        <v>2834</v>
      </c>
      <c r="D14344" s="8">
        <v>9.56</v>
      </c>
      <c r="E14344" s="8">
        <v>4.67</v>
      </c>
      <c r="F14344" s="8">
        <v>2.4</v>
      </c>
      <c r="G14344" s="8">
        <v>0.49</v>
      </c>
      <c r="H14344" s="8">
        <v>5.21</v>
      </c>
    </row>
    <row r="14345" spans="1:8">
      <c r="A14345" t="s">
        <v>2385</v>
      </c>
      <c r="B14345" t="s">
        <v>2386</v>
      </c>
      <c r="C14345" t="s">
        <v>2835</v>
      </c>
      <c r="D14345" s="8">
        <v>818.97</v>
      </c>
      <c r="E14345" s="8">
        <v>696.61</v>
      </c>
      <c r="F14345" s="8">
        <v>501.11</v>
      </c>
      <c r="G14345" s="8">
        <v>280.44</v>
      </c>
      <c r="H14345" s="8">
        <v>137.82</v>
      </c>
    </row>
    <row r="14346" spans="1:8">
      <c r="A14346" t="s">
        <v>2385</v>
      </c>
      <c r="B14346" t="s">
        <v>2386</v>
      </c>
      <c r="C14346" t="s">
        <v>2836</v>
      </c>
      <c r="D14346" s="8">
        <v>-731.25</v>
      </c>
      <c r="E14346" s="8">
        <v>-641.32000000000005</v>
      </c>
      <c r="F14346" s="8">
        <v>-491.57</v>
      </c>
      <c r="G14346" s="8">
        <v>-263.44</v>
      </c>
      <c r="H14346" s="8">
        <v>-121.58</v>
      </c>
    </row>
    <row r="14347" spans="1:8">
      <c r="A14347" t="s">
        <v>2385</v>
      </c>
      <c r="B14347" t="s">
        <v>2386</v>
      </c>
      <c r="C14347" t="s">
        <v>2837</v>
      </c>
      <c r="D14347" s="8">
        <v>-2.96</v>
      </c>
      <c r="E14347">
        <v>0</v>
      </c>
      <c r="F14347">
        <v>0</v>
      </c>
      <c r="G14347">
        <v>0</v>
      </c>
      <c r="H14347">
        <v>0</v>
      </c>
    </row>
    <row r="14348" spans="1:8">
      <c r="A14348" t="s">
        <v>2385</v>
      </c>
      <c r="B14348" t="s">
        <v>2386</v>
      </c>
      <c r="C14348" t="s">
        <v>2838</v>
      </c>
      <c r="D14348" s="8">
        <v>87.72</v>
      </c>
      <c r="E14348" s="8">
        <v>55.29</v>
      </c>
      <c r="F14348" s="8">
        <v>9.5399999999999991</v>
      </c>
      <c r="G14348" s="8">
        <v>16.989999999999998</v>
      </c>
      <c r="H14348" s="8">
        <v>16.239999999999998</v>
      </c>
    </row>
    <row r="14349" spans="1:8">
      <c r="A14349" t="s">
        <v>2385</v>
      </c>
      <c r="B14349" t="s">
        <v>2386</v>
      </c>
      <c r="C14349" t="s">
        <v>2839</v>
      </c>
      <c r="D14349" s="8">
        <v>-68.08</v>
      </c>
      <c r="E14349" s="8">
        <v>-48.92</v>
      </c>
      <c r="F14349" s="8">
        <v>-11.06</v>
      </c>
      <c r="G14349" s="8">
        <v>-2.98</v>
      </c>
      <c r="H14349" s="8">
        <v>-10.38</v>
      </c>
    </row>
    <row r="14350" spans="1:8">
      <c r="A14350" t="s">
        <v>2385</v>
      </c>
      <c r="B14350" t="s">
        <v>2386</v>
      </c>
      <c r="C14350" t="s">
        <v>2840</v>
      </c>
      <c r="D14350" s="8">
        <v>19.64</v>
      </c>
      <c r="E14350" s="8">
        <v>6.38</v>
      </c>
      <c r="F14350" s="8">
        <v>-1.51</v>
      </c>
      <c r="G14350" s="8">
        <v>14.01</v>
      </c>
      <c r="H14350" s="8">
        <v>5.86</v>
      </c>
    </row>
    <row r="14351" spans="1:8">
      <c r="A14351" t="s">
        <v>2385</v>
      </c>
      <c r="B14351" t="s">
        <v>2386</v>
      </c>
      <c r="C14351" t="s">
        <v>2841</v>
      </c>
      <c r="D14351" s="8">
        <v>-2.56</v>
      </c>
      <c r="E14351" s="8">
        <v>6.72</v>
      </c>
      <c r="F14351" s="8">
        <v>0.88</v>
      </c>
      <c r="G14351" s="8">
        <v>-5.69</v>
      </c>
      <c r="H14351" s="8">
        <v>-2.79</v>
      </c>
    </row>
    <row r="14352" spans="1:8">
      <c r="A14352" t="s">
        <v>2385</v>
      </c>
      <c r="B14352" t="s">
        <v>2386</v>
      </c>
      <c r="C14352" t="s">
        <v>2842</v>
      </c>
      <c r="D14352" s="8">
        <v>17.079999999999998</v>
      </c>
      <c r="E14352" s="8">
        <v>13.09</v>
      </c>
      <c r="F14352" s="8">
        <v>-0.63</v>
      </c>
      <c r="G14352" s="8">
        <v>8.32</v>
      </c>
      <c r="H14352" s="8">
        <v>3.07</v>
      </c>
    </row>
    <row r="14353" spans="1:8">
      <c r="A14353" t="s">
        <v>2385</v>
      </c>
      <c r="B14353" t="s">
        <v>2386</v>
      </c>
      <c r="C14353" t="s">
        <v>2843</v>
      </c>
      <c r="D14353" s="8">
        <v>11.56</v>
      </c>
      <c r="E14353" s="8">
        <v>11.24</v>
      </c>
      <c r="F14353" s="8">
        <v>10.75</v>
      </c>
      <c r="G14353" s="8">
        <v>10.15</v>
      </c>
      <c r="H14353" s="8">
        <v>10.15</v>
      </c>
    </row>
    <row r="14354" spans="1:8">
      <c r="A14354" t="s">
        <v>2385</v>
      </c>
      <c r="B14354" t="s">
        <v>2386</v>
      </c>
      <c r="C14354" t="s">
        <v>2844</v>
      </c>
      <c r="D14354" s="8">
        <v>1.48</v>
      </c>
      <c r="E14354" s="8">
        <v>1.1599999999999999</v>
      </c>
      <c r="F14354" s="8">
        <v>-0.06</v>
      </c>
      <c r="G14354" s="8">
        <v>0.82</v>
      </c>
      <c r="H14354" s="8">
        <v>0.3</v>
      </c>
    </row>
    <row r="14355" spans="1:8">
      <c r="A14355" t="s">
        <v>2385</v>
      </c>
      <c r="B14355" t="s">
        <v>2386</v>
      </c>
      <c r="C14355" t="s">
        <v>2845</v>
      </c>
      <c r="D14355" s="8">
        <v>7.36</v>
      </c>
      <c r="E14355" s="8">
        <v>5.52</v>
      </c>
      <c r="F14355" s="8">
        <v>0.97</v>
      </c>
      <c r="G14355" s="8">
        <v>1.1100000000000001</v>
      </c>
      <c r="H14355" s="8">
        <v>1.33</v>
      </c>
    </row>
    <row r="14356" spans="1:8">
      <c r="A14356" t="s">
        <v>2385</v>
      </c>
      <c r="B14356" t="s">
        <v>2386</v>
      </c>
      <c r="C14356" t="s">
        <v>2846</v>
      </c>
      <c r="D14356" s="8">
        <v>10.84</v>
      </c>
      <c r="E14356" s="8">
        <v>7.99</v>
      </c>
      <c r="F14356" s="8">
        <v>1.91</v>
      </c>
      <c r="G14356" s="8">
        <v>6.07</v>
      </c>
      <c r="H14356" s="8">
        <v>12.25</v>
      </c>
    </row>
    <row r="14357" spans="1:8">
      <c r="A14357" t="s">
        <v>2387</v>
      </c>
      <c r="B14357" t="s">
        <v>2388</v>
      </c>
      <c r="C14357" t="s">
        <v>2832</v>
      </c>
      <c r="D14357" s="8">
        <v>2019</v>
      </c>
      <c r="E14357" s="8">
        <v>2018</v>
      </c>
      <c r="F14357" s="8">
        <v>2017</v>
      </c>
      <c r="G14357" s="8">
        <v>2016</v>
      </c>
      <c r="H14357" s="8">
        <v>2015</v>
      </c>
    </row>
    <row r="14358" spans="1:8">
      <c r="A14358" t="s">
        <v>2387</v>
      </c>
      <c r="B14358" t="s">
        <v>2388</v>
      </c>
      <c r="C14358" t="s">
        <v>2833</v>
      </c>
      <c r="D14358" s="8">
        <v>120.24</v>
      </c>
      <c r="E14358" s="8">
        <v>435.45</v>
      </c>
      <c r="F14358" s="6">
        <v>1190.6400000000001</v>
      </c>
      <c r="G14358" s="6">
        <v>1362.78</v>
      </c>
      <c r="H14358" s="6">
        <v>1414.16</v>
      </c>
    </row>
    <row r="14359" spans="1:8">
      <c r="A14359" t="s">
        <v>2387</v>
      </c>
      <c r="B14359" t="s">
        <v>2388</v>
      </c>
      <c r="C14359" t="s">
        <v>2834</v>
      </c>
      <c r="D14359" s="8">
        <v>2.8</v>
      </c>
      <c r="E14359" s="8">
        <v>6.9</v>
      </c>
      <c r="F14359" s="8">
        <v>6.37</v>
      </c>
      <c r="G14359" s="8">
        <v>4.92</v>
      </c>
      <c r="H14359" s="8">
        <v>4.78</v>
      </c>
    </row>
    <row r="14360" spans="1:8">
      <c r="A14360" t="s">
        <v>2387</v>
      </c>
      <c r="B14360" t="s">
        <v>2388</v>
      </c>
      <c r="C14360" t="s">
        <v>2835</v>
      </c>
      <c r="D14360" s="8">
        <v>123.03</v>
      </c>
      <c r="E14360" s="8">
        <v>442.35</v>
      </c>
      <c r="F14360" s="6">
        <v>1197</v>
      </c>
      <c r="G14360" s="6">
        <v>1367.7</v>
      </c>
      <c r="H14360" s="6">
        <v>1418.94</v>
      </c>
    </row>
    <row r="14361" spans="1:8">
      <c r="A14361" t="s">
        <v>2387</v>
      </c>
      <c r="B14361" t="s">
        <v>2388</v>
      </c>
      <c r="C14361" t="s">
        <v>2836</v>
      </c>
      <c r="D14361" s="8">
        <v>-782.47</v>
      </c>
      <c r="E14361" s="6">
        <v>-1140.0999999999999</v>
      </c>
      <c r="F14361" s="6">
        <v>-1188.79</v>
      </c>
      <c r="G14361" s="6">
        <v>-1255.74</v>
      </c>
      <c r="H14361" s="6">
        <v>-1281.45</v>
      </c>
    </row>
    <row r="14362" spans="1:8">
      <c r="A14362" t="s">
        <v>2387</v>
      </c>
      <c r="B14362" t="s">
        <v>2388</v>
      </c>
      <c r="C14362" t="s">
        <v>2837</v>
      </c>
      <c r="D14362" s="8">
        <v>-110.26</v>
      </c>
      <c r="E14362" s="8">
        <v>-77.540000000000006</v>
      </c>
      <c r="F14362" s="8">
        <v>-75.84</v>
      </c>
      <c r="G14362" s="8">
        <v>-69.19</v>
      </c>
      <c r="H14362" s="8">
        <v>-63.76</v>
      </c>
    </row>
    <row r="14363" spans="1:8">
      <c r="A14363" t="s">
        <v>2387</v>
      </c>
      <c r="B14363" t="s">
        <v>2388</v>
      </c>
      <c r="C14363" t="s">
        <v>2838</v>
      </c>
      <c r="D14363" s="8">
        <v>-659.44</v>
      </c>
      <c r="E14363" s="8">
        <v>-697.75</v>
      </c>
      <c r="F14363" s="8">
        <v>8.2200000000000006</v>
      </c>
      <c r="G14363" s="8">
        <v>42.77</v>
      </c>
      <c r="H14363" s="8">
        <v>73.73</v>
      </c>
    </row>
    <row r="14364" spans="1:8">
      <c r="A14364" t="s">
        <v>2387</v>
      </c>
      <c r="B14364" t="s">
        <v>2388</v>
      </c>
      <c r="C14364" t="s">
        <v>2839</v>
      </c>
      <c r="D14364" s="8">
        <v>-10.82</v>
      </c>
      <c r="E14364" s="8">
        <v>-15.93</v>
      </c>
      <c r="F14364" s="8">
        <v>-22.17</v>
      </c>
      <c r="G14364" s="8">
        <v>-21.36</v>
      </c>
      <c r="H14364" s="8">
        <v>-27.07</v>
      </c>
    </row>
    <row r="14365" spans="1:8">
      <c r="A14365" t="s">
        <v>2387</v>
      </c>
      <c r="B14365" t="s">
        <v>2388</v>
      </c>
      <c r="C14365" t="s">
        <v>2840</v>
      </c>
      <c r="D14365" s="8">
        <v>-670.25</v>
      </c>
      <c r="E14365" s="8">
        <v>-713.68</v>
      </c>
      <c r="F14365" s="8">
        <v>-13.96</v>
      </c>
      <c r="G14365" s="8">
        <v>21.41</v>
      </c>
      <c r="H14365" s="8">
        <v>46.66</v>
      </c>
    </row>
    <row r="14366" spans="1:8">
      <c r="A14366" t="s">
        <v>2387</v>
      </c>
      <c r="B14366" t="s">
        <v>2388</v>
      </c>
      <c r="C14366" t="s">
        <v>2841</v>
      </c>
      <c r="D14366">
        <v>0</v>
      </c>
      <c r="E14366" s="8">
        <v>-9.1</v>
      </c>
      <c r="F14366" s="8">
        <v>2.14</v>
      </c>
      <c r="G14366" s="8">
        <v>-8.4700000000000006</v>
      </c>
      <c r="H14366" s="8">
        <v>-17.46</v>
      </c>
    </row>
    <row r="14367" spans="1:8">
      <c r="A14367" t="s">
        <v>2387</v>
      </c>
      <c r="B14367" t="s">
        <v>2388</v>
      </c>
      <c r="C14367" t="s">
        <v>2842</v>
      </c>
      <c r="D14367" s="8">
        <v>-670.25</v>
      </c>
      <c r="E14367" s="8">
        <v>-722.78</v>
      </c>
      <c r="F14367" s="8">
        <v>-11.82</v>
      </c>
      <c r="G14367" s="8">
        <v>12.94</v>
      </c>
      <c r="H14367" s="8">
        <v>29.2</v>
      </c>
    </row>
    <row r="14368" spans="1:8">
      <c r="A14368" t="s">
        <v>2387</v>
      </c>
      <c r="B14368" t="s">
        <v>2388</v>
      </c>
      <c r="C14368" t="s">
        <v>2843</v>
      </c>
      <c r="D14368" s="8">
        <v>24.62</v>
      </c>
      <c r="E14368" s="8">
        <v>24.62</v>
      </c>
      <c r="F14368" s="8">
        <v>24.62</v>
      </c>
      <c r="G14368" s="8">
        <v>24.62</v>
      </c>
      <c r="H14368" s="8">
        <v>24.62</v>
      </c>
    </row>
    <row r="14369" spans="1:8">
      <c r="A14369" t="s">
        <v>2387</v>
      </c>
      <c r="B14369" t="s">
        <v>2388</v>
      </c>
      <c r="C14369" t="s">
        <v>2844</v>
      </c>
      <c r="D14369" s="8">
        <v>-272.20999999999998</v>
      </c>
      <c r="E14369" s="8">
        <v>-293.54000000000002</v>
      </c>
      <c r="F14369" s="8">
        <v>-4.8</v>
      </c>
      <c r="G14369" s="8">
        <v>5.25</v>
      </c>
      <c r="H14369" s="8">
        <v>11.86</v>
      </c>
    </row>
    <row r="14370" spans="1:8">
      <c r="A14370" t="s">
        <v>2387</v>
      </c>
      <c r="B14370" t="s">
        <v>2388</v>
      </c>
      <c r="C14370" t="s">
        <v>2845</v>
      </c>
      <c r="D14370" s="8">
        <v>-267.81</v>
      </c>
      <c r="E14370" s="8">
        <v>-287.07</v>
      </c>
      <c r="F14370">
        <v>0</v>
      </c>
      <c r="G14370" s="8">
        <v>13.93</v>
      </c>
      <c r="H14370" s="8">
        <v>22.85</v>
      </c>
    </row>
    <row r="14371" spans="1:8">
      <c r="A14371" t="s">
        <v>2387</v>
      </c>
      <c r="B14371" t="s">
        <v>2388</v>
      </c>
      <c r="C14371" t="s">
        <v>2846</v>
      </c>
      <c r="D14371" s="8">
        <v>-548.45000000000005</v>
      </c>
      <c r="E14371" s="8">
        <v>-160.24</v>
      </c>
      <c r="F14371" s="8">
        <v>0.69</v>
      </c>
      <c r="G14371" s="8">
        <v>8.2200000000000006</v>
      </c>
      <c r="H14371" s="8">
        <v>9.7200000000000006</v>
      </c>
    </row>
    <row r="14372" spans="1:8">
      <c r="A14372" t="s">
        <v>2389</v>
      </c>
      <c r="B14372" t="s">
        <v>2390</v>
      </c>
      <c r="C14372" t="s">
        <v>2832</v>
      </c>
      <c r="D14372" s="8">
        <v>2019</v>
      </c>
      <c r="E14372" s="8">
        <v>2018</v>
      </c>
      <c r="F14372" s="8">
        <v>2017</v>
      </c>
      <c r="G14372" s="8">
        <v>2016</v>
      </c>
      <c r="H14372" s="8">
        <v>2015</v>
      </c>
    </row>
    <row r="14373" spans="1:8">
      <c r="A14373" t="s">
        <v>2389</v>
      </c>
      <c r="B14373" t="s">
        <v>2390</v>
      </c>
      <c r="C14373" t="s">
        <v>2833</v>
      </c>
      <c r="D14373" s="8">
        <v>95.6</v>
      </c>
      <c r="E14373" s="8">
        <v>61.68</v>
      </c>
      <c r="F14373" s="8">
        <v>60.27</v>
      </c>
      <c r="G14373" s="8">
        <v>55.1</v>
      </c>
      <c r="H14373" s="8">
        <v>70.63</v>
      </c>
    </row>
    <row r="14374" spans="1:8">
      <c r="A14374" t="s">
        <v>2389</v>
      </c>
      <c r="B14374" t="s">
        <v>2390</v>
      </c>
      <c r="C14374" t="s">
        <v>2834</v>
      </c>
      <c r="D14374" s="8">
        <v>21.85</v>
      </c>
      <c r="E14374" s="8">
        <v>19.05</v>
      </c>
      <c r="F14374" s="8">
        <v>0.87</v>
      </c>
      <c r="G14374">
        <v>0</v>
      </c>
      <c r="H14374">
        <v>0</v>
      </c>
    </row>
    <row r="14375" spans="1:8">
      <c r="A14375" t="s">
        <v>2389</v>
      </c>
      <c r="B14375" t="s">
        <v>2390</v>
      </c>
      <c r="C14375" t="s">
        <v>2835</v>
      </c>
      <c r="D14375" s="8">
        <v>117.44</v>
      </c>
      <c r="E14375" s="8">
        <v>80.73</v>
      </c>
      <c r="F14375" s="8">
        <v>61.14</v>
      </c>
      <c r="G14375" s="8">
        <v>55.1</v>
      </c>
      <c r="H14375" s="8">
        <v>70.63</v>
      </c>
    </row>
    <row r="14376" spans="1:8">
      <c r="A14376" t="s">
        <v>2389</v>
      </c>
      <c r="B14376" t="s">
        <v>2390</v>
      </c>
      <c r="C14376" t="s">
        <v>2836</v>
      </c>
      <c r="D14376" s="8">
        <v>-116.04</v>
      </c>
      <c r="E14376" s="8">
        <v>-79.66</v>
      </c>
      <c r="F14376" s="8">
        <v>-59.51</v>
      </c>
      <c r="G14376" s="8">
        <v>-53.86</v>
      </c>
      <c r="H14376" s="8">
        <v>-72.72</v>
      </c>
    </row>
    <row r="14377" spans="1:8">
      <c r="A14377" t="s">
        <v>2389</v>
      </c>
      <c r="B14377" t="s">
        <v>2390</v>
      </c>
      <c r="C14377" t="s">
        <v>2837</v>
      </c>
      <c r="D14377" s="8">
        <v>-1.37</v>
      </c>
      <c r="E14377" s="8">
        <v>-1.35</v>
      </c>
      <c r="F14377" s="8">
        <v>-0.02</v>
      </c>
      <c r="G14377" s="8">
        <v>-4.59</v>
      </c>
      <c r="H14377" s="8">
        <v>-15.52</v>
      </c>
    </row>
    <row r="14378" spans="1:8">
      <c r="A14378" t="s">
        <v>2389</v>
      </c>
      <c r="B14378" t="s">
        <v>2390</v>
      </c>
      <c r="C14378" t="s">
        <v>2838</v>
      </c>
      <c r="D14378" s="8">
        <v>1.4</v>
      </c>
      <c r="E14378" s="8">
        <v>1.07</v>
      </c>
      <c r="F14378" s="8">
        <v>1.63</v>
      </c>
      <c r="G14378" s="8">
        <v>-3.36</v>
      </c>
      <c r="H14378" s="8">
        <v>-17.61</v>
      </c>
    </row>
    <row r="14379" spans="1:8">
      <c r="A14379" t="s">
        <v>2389</v>
      </c>
      <c r="B14379" t="s">
        <v>2390</v>
      </c>
      <c r="C14379" t="s">
        <v>2839</v>
      </c>
      <c r="D14379" s="8">
        <v>-0.69</v>
      </c>
      <c r="E14379" s="8">
        <v>-0.97</v>
      </c>
      <c r="F14379" s="8">
        <v>-1.42</v>
      </c>
      <c r="G14379" s="8">
        <v>-2.33</v>
      </c>
      <c r="H14379" s="8">
        <v>-3.78</v>
      </c>
    </row>
    <row r="14380" spans="1:8">
      <c r="A14380" t="s">
        <v>2389</v>
      </c>
      <c r="B14380" t="s">
        <v>2390</v>
      </c>
      <c r="C14380" t="s">
        <v>2840</v>
      </c>
      <c r="D14380" s="8">
        <v>0.71</v>
      </c>
      <c r="E14380" s="8">
        <v>0.1</v>
      </c>
      <c r="F14380" s="8">
        <v>0.21</v>
      </c>
      <c r="G14380" s="8">
        <v>-5.69</v>
      </c>
      <c r="H14380" s="8">
        <v>-21.39</v>
      </c>
    </row>
    <row r="14381" spans="1:8">
      <c r="A14381" t="s">
        <v>2389</v>
      </c>
      <c r="B14381" t="s">
        <v>2390</v>
      </c>
      <c r="C14381" t="s">
        <v>2841</v>
      </c>
      <c r="D14381" s="8">
        <v>-0.14000000000000001</v>
      </c>
      <c r="E14381" s="8">
        <v>1.1399999999999999</v>
      </c>
      <c r="F14381" s="8">
        <v>-0.18</v>
      </c>
      <c r="G14381" s="8">
        <v>6.51</v>
      </c>
      <c r="H14381" s="8">
        <v>0.43</v>
      </c>
    </row>
    <row r="14382" spans="1:8">
      <c r="A14382" t="s">
        <v>2389</v>
      </c>
      <c r="B14382" t="s">
        <v>2390</v>
      </c>
      <c r="C14382" t="s">
        <v>2842</v>
      </c>
      <c r="D14382" s="8">
        <v>0.56999999999999995</v>
      </c>
      <c r="E14382" s="8">
        <v>1.24</v>
      </c>
      <c r="F14382" s="8">
        <v>0.04</v>
      </c>
      <c r="G14382" s="8">
        <v>0.82</v>
      </c>
      <c r="H14382" s="8">
        <v>-20.96</v>
      </c>
    </row>
    <row r="14383" spans="1:8">
      <c r="A14383" t="s">
        <v>2389</v>
      </c>
      <c r="B14383" t="s">
        <v>2390</v>
      </c>
      <c r="C14383" t="s">
        <v>2843</v>
      </c>
      <c r="D14383" s="8">
        <v>10.96</v>
      </c>
      <c r="E14383" s="8">
        <v>10.96</v>
      </c>
      <c r="F14383">
        <v>0</v>
      </c>
      <c r="G14383" s="8">
        <v>10.96</v>
      </c>
      <c r="H14383" s="8">
        <v>10.96</v>
      </c>
    </row>
    <row r="14384" spans="1:8">
      <c r="A14384" t="s">
        <v>2389</v>
      </c>
      <c r="B14384" t="s">
        <v>2390</v>
      </c>
      <c r="C14384" t="s">
        <v>2844</v>
      </c>
      <c r="D14384" s="8">
        <v>0.52</v>
      </c>
      <c r="E14384" s="8">
        <v>1.1299999999999999</v>
      </c>
      <c r="F14384">
        <v>0</v>
      </c>
      <c r="G14384" s="8">
        <v>0.75</v>
      </c>
      <c r="H14384" s="8">
        <v>-19.12</v>
      </c>
    </row>
    <row r="14385" spans="1:8">
      <c r="A14385" t="s">
        <v>2389</v>
      </c>
      <c r="B14385" t="s">
        <v>2390</v>
      </c>
      <c r="C14385" t="s">
        <v>2845</v>
      </c>
      <c r="D14385" s="8">
        <v>1.1499999999999999</v>
      </c>
      <c r="E14385" s="8">
        <v>2.02</v>
      </c>
      <c r="F14385">
        <v>0</v>
      </c>
      <c r="G14385" s="8">
        <v>2.87</v>
      </c>
      <c r="H14385" s="8">
        <v>-15.67</v>
      </c>
    </row>
    <row r="14386" spans="1:8">
      <c r="A14386" t="s">
        <v>2389</v>
      </c>
      <c r="B14386" t="s">
        <v>2390</v>
      </c>
      <c r="C14386" t="s">
        <v>2846</v>
      </c>
      <c r="D14386" s="8">
        <v>1.46</v>
      </c>
      <c r="E14386" s="8">
        <v>1.74</v>
      </c>
      <c r="F14386" s="8">
        <v>2.71</v>
      </c>
      <c r="G14386" s="8">
        <v>2.2400000000000002</v>
      </c>
      <c r="H14386" s="8">
        <v>-2.95</v>
      </c>
    </row>
    <row r="14387" spans="1:8">
      <c r="A14387" t="s">
        <v>2391</v>
      </c>
      <c r="B14387" t="s">
        <v>2392</v>
      </c>
      <c r="C14387" t="s">
        <v>2832</v>
      </c>
      <c r="D14387" s="8">
        <v>2019</v>
      </c>
      <c r="E14387" s="8">
        <v>2018</v>
      </c>
      <c r="F14387" s="8">
        <v>2017</v>
      </c>
      <c r="G14387" s="8">
        <v>2016</v>
      </c>
      <c r="H14387" s="8">
        <v>2015</v>
      </c>
    </row>
    <row r="14388" spans="1:8">
      <c r="A14388" t="s">
        <v>2391</v>
      </c>
      <c r="B14388" t="s">
        <v>2392</v>
      </c>
      <c r="C14388" t="s">
        <v>2833</v>
      </c>
      <c r="D14388" s="6">
        <v>4080.86</v>
      </c>
      <c r="E14388" s="6">
        <v>3524.17</v>
      </c>
      <c r="F14388" s="6">
        <v>6470.92</v>
      </c>
      <c r="G14388" s="6">
        <v>10649.91</v>
      </c>
      <c r="H14388" s="6">
        <v>10082.06</v>
      </c>
    </row>
    <row r="14389" spans="1:8">
      <c r="A14389" t="s">
        <v>2391</v>
      </c>
      <c r="B14389" t="s">
        <v>2392</v>
      </c>
      <c r="C14389" t="s">
        <v>2834</v>
      </c>
      <c r="D14389" s="8">
        <v>456.94</v>
      </c>
      <c r="E14389" s="8">
        <v>194.49</v>
      </c>
      <c r="F14389" s="8">
        <v>176.92</v>
      </c>
      <c r="G14389" s="8">
        <v>157.63</v>
      </c>
      <c r="H14389" s="8">
        <v>194.75</v>
      </c>
    </row>
    <row r="14390" spans="1:8">
      <c r="A14390" t="s">
        <v>2391</v>
      </c>
      <c r="B14390" t="s">
        <v>2392</v>
      </c>
      <c r="C14390" t="s">
        <v>2835</v>
      </c>
      <c r="D14390" s="6">
        <v>4537.8</v>
      </c>
      <c r="E14390" s="6">
        <v>3718.66</v>
      </c>
      <c r="F14390" s="6">
        <v>6647.84</v>
      </c>
      <c r="G14390" s="6">
        <v>10807.54</v>
      </c>
      <c r="H14390" s="6">
        <v>10276.81</v>
      </c>
    </row>
    <row r="14391" spans="1:8">
      <c r="A14391" t="s">
        <v>2391</v>
      </c>
      <c r="B14391" t="s">
        <v>2392</v>
      </c>
      <c r="C14391" t="s">
        <v>2836</v>
      </c>
      <c r="D14391" s="6">
        <v>-3174.74</v>
      </c>
      <c r="E14391" s="6">
        <v>-2688.52</v>
      </c>
      <c r="F14391" s="6">
        <v>-5701.4</v>
      </c>
      <c r="G14391" s="6">
        <v>-9623.4</v>
      </c>
      <c r="H14391" s="6">
        <v>-9043.23</v>
      </c>
    </row>
    <row r="14392" spans="1:8">
      <c r="A14392" t="s">
        <v>2391</v>
      </c>
      <c r="B14392" t="s">
        <v>2392</v>
      </c>
      <c r="C14392" t="s">
        <v>2837</v>
      </c>
      <c r="D14392" s="8">
        <v>-95.54</v>
      </c>
      <c r="E14392" s="8">
        <v>-86.51</v>
      </c>
      <c r="F14392" s="8">
        <v>-214.85</v>
      </c>
      <c r="G14392" s="8">
        <v>-194.47</v>
      </c>
      <c r="H14392" s="8">
        <v>-186.78</v>
      </c>
    </row>
    <row r="14393" spans="1:8">
      <c r="A14393" t="s">
        <v>2391</v>
      </c>
      <c r="B14393" t="s">
        <v>2392</v>
      </c>
      <c r="C14393" t="s">
        <v>2838</v>
      </c>
      <c r="D14393" s="6">
        <v>1363.06</v>
      </c>
      <c r="E14393" s="6">
        <v>1030.1400000000001</v>
      </c>
      <c r="F14393" s="8">
        <v>946.44</v>
      </c>
      <c r="G14393" s="8">
        <v>989.67</v>
      </c>
      <c r="H14393" s="6">
        <v>1046.8</v>
      </c>
    </row>
    <row r="14394" spans="1:8">
      <c r="A14394" t="s">
        <v>2391</v>
      </c>
      <c r="B14394" t="s">
        <v>2392</v>
      </c>
      <c r="C14394" t="s">
        <v>2839</v>
      </c>
      <c r="D14394" s="8">
        <v>-143.22999999999999</v>
      </c>
      <c r="E14394" s="8">
        <v>-126.55</v>
      </c>
      <c r="F14394" s="8">
        <v>-152.41</v>
      </c>
      <c r="G14394" s="8">
        <v>-187.75</v>
      </c>
      <c r="H14394" s="8">
        <v>-192.71</v>
      </c>
    </row>
    <row r="14395" spans="1:8">
      <c r="A14395" t="s">
        <v>2391</v>
      </c>
      <c r="B14395" t="s">
        <v>2392</v>
      </c>
      <c r="C14395" t="s">
        <v>2840</v>
      </c>
      <c r="D14395" s="6">
        <v>1219.83</v>
      </c>
      <c r="E14395" s="8">
        <v>903.59</v>
      </c>
      <c r="F14395" s="8">
        <v>794.03</v>
      </c>
      <c r="G14395" s="8">
        <v>801.92</v>
      </c>
      <c r="H14395" s="8">
        <v>854.09</v>
      </c>
    </row>
    <row r="14396" spans="1:8">
      <c r="A14396" t="s">
        <v>2391</v>
      </c>
      <c r="B14396" t="s">
        <v>2392</v>
      </c>
      <c r="C14396" t="s">
        <v>2841</v>
      </c>
      <c r="D14396" s="8">
        <v>-302.11</v>
      </c>
      <c r="E14396" s="8">
        <v>-279.12</v>
      </c>
      <c r="F14396" s="8">
        <v>-236.15</v>
      </c>
      <c r="G14396" s="8">
        <v>-207.34</v>
      </c>
      <c r="H14396" s="8">
        <v>-216.12</v>
      </c>
    </row>
    <row r="14397" spans="1:8">
      <c r="A14397" t="s">
        <v>2391</v>
      </c>
      <c r="B14397" t="s">
        <v>2392</v>
      </c>
      <c r="C14397" t="s">
        <v>2842</v>
      </c>
      <c r="D14397" s="8">
        <v>909.74</v>
      </c>
      <c r="E14397" s="6">
        <v>1766.96</v>
      </c>
      <c r="F14397" s="8">
        <v>692.71</v>
      </c>
      <c r="G14397" s="8">
        <v>594.58000000000004</v>
      </c>
      <c r="H14397" s="8">
        <v>637.97</v>
      </c>
    </row>
    <row r="14398" spans="1:8">
      <c r="A14398" t="s">
        <v>2391</v>
      </c>
      <c r="B14398" t="s">
        <v>2392</v>
      </c>
      <c r="C14398" t="s">
        <v>2843</v>
      </c>
      <c r="D14398" s="8">
        <v>254.82</v>
      </c>
      <c r="E14398" s="8">
        <v>254.82</v>
      </c>
      <c r="F14398" s="8">
        <v>254.82</v>
      </c>
      <c r="G14398" s="8">
        <v>254.82</v>
      </c>
      <c r="H14398" s="8">
        <v>254.82</v>
      </c>
    </row>
    <row r="14399" spans="1:8">
      <c r="A14399" t="s">
        <v>2391</v>
      </c>
      <c r="B14399" t="s">
        <v>2392</v>
      </c>
      <c r="C14399" t="s">
        <v>2844</v>
      </c>
      <c r="D14399" s="8">
        <v>36.020000000000003</v>
      </c>
      <c r="E14399" s="8">
        <v>69.36</v>
      </c>
      <c r="F14399" s="8">
        <v>21.9</v>
      </c>
      <c r="G14399" s="8">
        <v>23.34</v>
      </c>
      <c r="H14399" s="8">
        <v>25.04</v>
      </c>
    </row>
    <row r="14400" spans="1:8">
      <c r="A14400" t="s">
        <v>2391</v>
      </c>
      <c r="B14400" t="s">
        <v>2392</v>
      </c>
      <c r="C14400" t="s">
        <v>2845</v>
      </c>
      <c r="D14400" s="8">
        <v>41.32</v>
      </c>
      <c r="E14400" s="8">
        <v>74.31</v>
      </c>
      <c r="F14400" s="8">
        <v>33.17</v>
      </c>
      <c r="G14400" s="8">
        <v>30.7</v>
      </c>
      <c r="H14400" s="8">
        <v>32.6</v>
      </c>
    </row>
    <row r="14401" spans="1:8">
      <c r="A14401" t="s">
        <v>2391</v>
      </c>
      <c r="B14401" t="s">
        <v>2392</v>
      </c>
      <c r="C14401" t="s">
        <v>2846</v>
      </c>
      <c r="D14401" s="8">
        <v>33.4</v>
      </c>
      <c r="E14401" s="8">
        <v>29.23</v>
      </c>
      <c r="F14401" s="8">
        <v>14.63</v>
      </c>
      <c r="G14401" s="8">
        <v>11.12</v>
      </c>
      <c r="H14401" s="8">
        <v>12.24</v>
      </c>
    </row>
    <row r="14402" spans="1:8">
      <c r="A14402" t="s">
        <v>2393</v>
      </c>
      <c r="B14402" t="s">
        <v>2394</v>
      </c>
      <c r="C14402" t="s">
        <v>2832</v>
      </c>
      <c r="D14402" s="8">
        <v>2019</v>
      </c>
      <c r="E14402" s="8">
        <v>2018</v>
      </c>
      <c r="F14402" s="8">
        <v>2017</v>
      </c>
      <c r="G14402" s="8">
        <v>2016</v>
      </c>
      <c r="H14402" s="8">
        <v>2015</v>
      </c>
    </row>
    <row r="14403" spans="1:8">
      <c r="A14403" t="s">
        <v>2393</v>
      </c>
      <c r="B14403" t="s">
        <v>2394</v>
      </c>
      <c r="C14403" t="s">
        <v>2833</v>
      </c>
      <c r="D14403" s="8">
        <v>702.91</v>
      </c>
      <c r="E14403" s="8">
        <v>705.43</v>
      </c>
      <c r="F14403" s="8">
        <v>778.83</v>
      </c>
      <c r="G14403" s="8">
        <v>718.18</v>
      </c>
      <c r="H14403" s="8">
        <v>683.78</v>
      </c>
    </row>
    <row r="14404" spans="1:8">
      <c r="A14404" t="s">
        <v>2393</v>
      </c>
      <c r="B14404" t="s">
        <v>2394</v>
      </c>
      <c r="C14404" t="s">
        <v>2834</v>
      </c>
      <c r="D14404" s="8">
        <v>53.92</v>
      </c>
      <c r="E14404" s="8">
        <v>56.23</v>
      </c>
      <c r="F14404" s="8">
        <v>69.48</v>
      </c>
      <c r="G14404" s="8">
        <v>35.93</v>
      </c>
      <c r="H14404" s="8">
        <v>40.14</v>
      </c>
    </row>
    <row r="14405" spans="1:8">
      <c r="A14405" t="s">
        <v>2393</v>
      </c>
      <c r="B14405" t="s">
        <v>2394</v>
      </c>
      <c r="C14405" t="s">
        <v>2835</v>
      </c>
      <c r="D14405" s="8">
        <v>756.83</v>
      </c>
      <c r="E14405" s="8">
        <v>761.66</v>
      </c>
      <c r="F14405" s="8">
        <v>848.31</v>
      </c>
      <c r="G14405" s="8">
        <v>754.11</v>
      </c>
      <c r="H14405" s="8">
        <v>723.92</v>
      </c>
    </row>
    <row r="14406" spans="1:8">
      <c r="A14406" t="s">
        <v>2393</v>
      </c>
      <c r="B14406" t="s">
        <v>2394</v>
      </c>
      <c r="C14406" t="s">
        <v>2836</v>
      </c>
      <c r="D14406" s="8">
        <v>-635.74</v>
      </c>
      <c r="E14406" s="8">
        <v>-658.5</v>
      </c>
      <c r="F14406" s="8">
        <v>-643.91999999999996</v>
      </c>
      <c r="G14406" s="8">
        <v>-584.41999999999996</v>
      </c>
      <c r="H14406" s="8">
        <v>-551.02</v>
      </c>
    </row>
    <row r="14407" spans="1:8">
      <c r="A14407" t="s">
        <v>2393</v>
      </c>
      <c r="B14407" t="s">
        <v>2394</v>
      </c>
      <c r="C14407" t="s">
        <v>2837</v>
      </c>
      <c r="D14407" s="8">
        <v>-8.14</v>
      </c>
      <c r="E14407" s="8">
        <v>-7.44</v>
      </c>
      <c r="F14407" s="8">
        <v>-8.49</v>
      </c>
      <c r="G14407" s="8">
        <v>-6</v>
      </c>
      <c r="H14407" s="8">
        <v>-9.1999999999999993</v>
      </c>
    </row>
    <row r="14408" spans="1:8">
      <c r="A14408" t="s">
        <v>2393</v>
      </c>
      <c r="B14408" t="s">
        <v>2394</v>
      </c>
      <c r="C14408" t="s">
        <v>2838</v>
      </c>
      <c r="D14408" s="8">
        <v>121.09</v>
      </c>
      <c r="E14408" s="8">
        <v>103.16</v>
      </c>
      <c r="F14408" s="8">
        <v>204.39</v>
      </c>
      <c r="G14408" s="8">
        <v>163.69</v>
      </c>
      <c r="H14408" s="8">
        <v>163.69999999999999</v>
      </c>
    </row>
    <row r="14409" spans="1:8">
      <c r="A14409" t="s">
        <v>2393</v>
      </c>
      <c r="B14409" t="s">
        <v>2394</v>
      </c>
      <c r="C14409" t="s">
        <v>2839</v>
      </c>
      <c r="D14409" s="8">
        <v>-23.19</v>
      </c>
      <c r="E14409" s="8">
        <v>-22.36</v>
      </c>
      <c r="F14409" s="8">
        <v>-22.41</v>
      </c>
      <c r="G14409" s="8">
        <v>-21.72</v>
      </c>
      <c r="H14409" s="8">
        <v>-22.04</v>
      </c>
    </row>
    <row r="14410" spans="1:8">
      <c r="A14410" t="s">
        <v>2393</v>
      </c>
      <c r="B14410" t="s">
        <v>2394</v>
      </c>
      <c r="C14410" t="s">
        <v>2840</v>
      </c>
      <c r="D14410" s="8">
        <v>97.9</v>
      </c>
      <c r="E14410" s="8">
        <v>80.8</v>
      </c>
      <c r="F14410" s="8">
        <v>181.98</v>
      </c>
      <c r="G14410" s="8">
        <v>141.97</v>
      </c>
      <c r="H14410" s="8">
        <v>141.66</v>
      </c>
    </row>
    <row r="14411" spans="1:8">
      <c r="A14411" t="s">
        <v>2393</v>
      </c>
      <c r="B14411" t="s">
        <v>2394</v>
      </c>
      <c r="C14411" t="s">
        <v>2841</v>
      </c>
      <c r="D14411" s="8">
        <v>-26.32</v>
      </c>
      <c r="E14411" s="8">
        <v>-18.04</v>
      </c>
      <c r="F14411" s="8">
        <v>-42.75</v>
      </c>
      <c r="G14411" s="8">
        <v>-39.47</v>
      </c>
      <c r="H14411" s="8">
        <v>-40.1</v>
      </c>
    </row>
    <row r="14412" spans="1:8">
      <c r="A14412" t="s">
        <v>2393</v>
      </c>
      <c r="B14412" t="s">
        <v>2394</v>
      </c>
      <c r="C14412" t="s">
        <v>2842</v>
      </c>
      <c r="D14412" s="8">
        <v>71.58</v>
      </c>
      <c r="E14412" s="8">
        <v>62.76</v>
      </c>
      <c r="F14412" s="8">
        <v>139.22999999999999</v>
      </c>
      <c r="G14412" s="8">
        <v>102.5</v>
      </c>
      <c r="H14412" s="8">
        <v>101.56</v>
      </c>
    </row>
    <row r="14413" spans="1:8">
      <c r="A14413" t="s">
        <v>2393</v>
      </c>
      <c r="B14413" t="s">
        <v>2394</v>
      </c>
      <c r="C14413" t="s">
        <v>2843</v>
      </c>
      <c r="D14413" s="8">
        <v>18.68</v>
      </c>
      <c r="E14413" s="8">
        <v>18.68</v>
      </c>
      <c r="F14413">
        <v>0</v>
      </c>
      <c r="G14413" s="8">
        <v>18.68</v>
      </c>
      <c r="H14413" s="8">
        <v>18.68</v>
      </c>
    </row>
    <row r="14414" spans="1:8">
      <c r="A14414" t="s">
        <v>2393</v>
      </c>
      <c r="B14414" t="s">
        <v>2394</v>
      </c>
      <c r="C14414" t="s">
        <v>2844</v>
      </c>
      <c r="D14414" s="8">
        <v>3.83</v>
      </c>
      <c r="E14414" s="8">
        <v>3.36</v>
      </c>
      <c r="F14414" s="8">
        <v>7.45</v>
      </c>
      <c r="G14414" s="8">
        <v>5.49</v>
      </c>
      <c r="H14414" s="8">
        <v>5.44</v>
      </c>
    </row>
    <row r="14415" spans="1:8">
      <c r="A14415" t="s">
        <v>2393</v>
      </c>
      <c r="B14415" t="s">
        <v>2394</v>
      </c>
      <c r="C14415" t="s">
        <v>2845</v>
      </c>
      <c r="D14415" s="8">
        <v>5.07</v>
      </c>
      <c r="E14415" s="8">
        <v>4.5599999999999996</v>
      </c>
      <c r="F14415">
        <v>0</v>
      </c>
      <c r="G14415" s="8">
        <v>6.65</v>
      </c>
      <c r="H14415" s="8">
        <v>6.62</v>
      </c>
    </row>
    <row r="14416" spans="1:8">
      <c r="A14416" t="s">
        <v>2393</v>
      </c>
      <c r="B14416" t="s">
        <v>2394</v>
      </c>
      <c r="C14416" t="s">
        <v>2846</v>
      </c>
      <c r="D14416" s="8">
        <v>17.23</v>
      </c>
      <c r="E14416" s="8">
        <v>14.62</v>
      </c>
      <c r="F14416" s="8">
        <v>26.24</v>
      </c>
      <c r="G14416" s="8">
        <v>23.63</v>
      </c>
      <c r="H14416" s="8">
        <v>25.29</v>
      </c>
    </row>
    <row r="14417" spans="1:8">
      <c r="A14417" t="s">
        <v>2395</v>
      </c>
      <c r="B14417" t="s">
        <v>2396</v>
      </c>
      <c r="C14417" t="s">
        <v>2832</v>
      </c>
      <c r="D14417" s="8">
        <v>2019</v>
      </c>
      <c r="E14417" s="8">
        <v>2018</v>
      </c>
      <c r="F14417" s="8">
        <v>2017</v>
      </c>
      <c r="G14417" s="8">
        <v>2016</v>
      </c>
      <c r="H14417" s="8">
        <v>2015</v>
      </c>
    </row>
    <row r="14418" spans="1:8">
      <c r="A14418" t="s">
        <v>2395</v>
      </c>
      <c r="B14418" t="s">
        <v>2396</v>
      </c>
      <c r="C14418" t="s">
        <v>2833</v>
      </c>
      <c r="D14418" s="6">
        <v>5389.13</v>
      </c>
      <c r="E14418" s="6">
        <v>5120.8999999999996</v>
      </c>
      <c r="F14418" s="6">
        <v>5068.1499999999996</v>
      </c>
      <c r="G14418" s="6">
        <v>4790.32</v>
      </c>
      <c r="H14418" s="6">
        <v>4319.3500000000004</v>
      </c>
    </row>
    <row r="14419" spans="1:8">
      <c r="A14419" t="s">
        <v>2395</v>
      </c>
      <c r="B14419" t="s">
        <v>2396</v>
      </c>
      <c r="C14419" t="s">
        <v>2834</v>
      </c>
      <c r="D14419" s="8">
        <v>92.23</v>
      </c>
      <c r="E14419" s="8">
        <v>454.66</v>
      </c>
      <c r="F14419" s="8">
        <v>-16.91</v>
      </c>
      <c r="G14419" s="8">
        <v>184.55</v>
      </c>
      <c r="H14419" s="8">
        <v>670.53</v>
      </c>
    </row>
    <row r="14420" spans="1:8">
      <c r="A14420" t="s">
        <v>2395</v>
      </c>
      <c r="B14420" t="s">
        <v>2396</v>
      </c>
      <c r="C14420" t="s">
        <v>2835</v>
      </c>
      <c r="D14420" s="6">
        <v>5481.36</v>
      </c>
      <c r="E14420" s="6">
        <v>5575.56</v>
      </c>
      <c r="F14420" s="6">
        <v>5051.24</v>
      </c>
      <c r="G14420" s="6">
        <v>4974.87</v>
      </c>
      <c r="H14420" s="6">
        <v>4989.88</v>
      </c>
    </row>
    <row r="14421" spans="1:8">
      <c r="A14421" t="s">
        <v>2395</v>
      </c>
      <c r="B14421" t="s">
        <v>2396</v>
      </c>
      <c r="C14421" t="s">
        <v>2836</v>
      </c>
      <c r="D14421" s="6">
        <v>-4866.25</v>
      </c>
      <c r="E14421" s="6">
        <v>-4256.24</v>
      </c>
      <c r="F14421" s="6">
        <v>-3081.82</v>
      </c>
      <c r="G14421" s="6">
        <v>-3893.62</v>
      </c>
      <c r="H14421" s="6">
        <v>-3242.42</v>
      </c>
    </row>
    <row r="14422" spans="1:8">
      <c r="A14422" t="s">
        <v>2395</v>
      </c>
      <c r="B14422" t="s">
        <v>2396</v>
      </c>
      <c r="C14422" t="s">
        <v>2837</v>
      </c>
      <c r="D14422" s="8">
        <v>-36.119999999999997</v>
      </c>
      <c r="E14422" s="8">
        <v>-40.31</v>
      </c>
      <c r="F14422" s="8">
        <v>-30.68</v>
      </c>
      <c r="G14422" s="8">
        <v>-20.45</v>
      </c>
      <c r="H14422" s="8">
        <v>-25.25</v>
      </c>
    </row>
    <row r="14423" spans="1:8">
      <c r="A14423" t="s">
        <v>2395</v>
      </c>
      <c r="B14423" t="s">
        <v>2396</v>
      </c>
      <c r="C14423" t="s">
        <v>2838</v>
      </c>
      <c r="D14423" s="8">
        <v>615.11</v>
      </c>
      <c r="E14423" s="6">
        <v>1319.32</v>
      </c>
      <c r="F14423" s="6">
        <v>1969.42</v>
      </c>
      <c r="G14423" s="6">
        <v>1060.8</v>
      </c>
      <c r="H14423" s="6">
        <v>1722.21</v>
      </c>
    </row>
    <row r="14424" spans="1:8">
      <c r="A14424" t="s">
        <v>2395</v>
      </c>
      <c r="B14424" t="s">
        <v>2396</v>
      </c>
      <c r="C14424" t="s">
        <v>2839</v>
      </c>
      <c r="D14424" s="8">
        <v>-890.88</v>
      </c>
      <c r="E14424" s="8">
        <v>-830.25</v>
      </c>
      <c r="F14424" s="8">
        <v>-764.58</v>
      </c>
      <c r="G14424" s="8">
        <v>-745.56</v>
      </c>
      <c r="H14424" s="8">
        <v>-718.94</v>
      </c>
    </row>
    <row r="14425" spans="1:8">
      <c r="A14425" t="s">
        <v>2395</v>
      </c>
      <c r="B14425" t="s">
        <v>2396</v>
      </c>
      <c r="C14425" t="s">
        <v>2840</v>
      </c>
      <c r="D14425" s="8">
        <v>-275.77</v>
      </c>
      <c r="E14425" s="8">
        <v>489.07</v>
      </c>
      <c r="F14425" s="6">
        <v>1204.8399999999999</v>
      </c>
      <c r="G14425" s="8">
        <v>315.24</v>
      </c>
      <c r="H14425" s="6">
        <v>1003.27</v>
      </c>
    </row>
    <row r="14426" spans="1:8">
      <c r="A14426" t="s">
        <v>2395</v>
      </c>
      <c r="B14426" t="s">
        <v>2396</v>
      </c>
      <c r="C14426" t="s">
        <v>2841</v>
      </c>
      <c r="D14426" s="8">
        <v>-166.55</v>
      </c>
      <c r="E14426" s="8">
        <v>-222.44</v>
      </c>
      <c r="F14426" s="8">
        <v>-515.01</v>
      </c>
      <c r="G14426" s="8">
        <v>-202.04</v>
      </c>
      <c r="H14426" s="8">
        <v>-328.65</v>
      </c>
    </row>
    <row r="14427" spans="1:8">
      <c r="A14427" t="s">
        <v>2395</v>
      </c>
      <c r="B14427" t="s">
        <v>2396</v>
      </c>
      <c r="C14427" t="s">
        <v>2842</v>
      </c>
      <c r="D14427" s="8">
        <v>-442.32</v>
      </c>
      <c r="E14427" s="8">
        <v>266.63</v>
      </c>
      <c r="F14427" s="8">
        <v>689.83</v>
      </c>
      <c r="G14427" s="8">
        <v>113.2</v>
      </c>
      <c r="H14427" s="8">
        <v>674.62</v>
      </c>
    </row>
    <row r="14428" spans="1:8">
      <c r="A14428" t="s">
        <v>2395</v>
      </c>
      <c r="B14428" t="s">
        <v>2396</v>
      </c>
      <c r="C14428" t="s">
        <v>2843</v>
      </c>
      <c r="D14428" s="8">
        <v>285</v>
      </c>
      <c r="E14428" s="8">
        <v>285</v>
      </c>
      <c r="F14428" s="8">
        <v>285</v>
      </c>
      <c r="G14428" s="8">
        <v>285</v>
      </c>
      <c r="H14428" s="8">
        <v>285</v>
      </c>
    </row>
    <row r="14429" spans="1:8">
      <c r="A14429" t="s">
        <v>2395</v>
      </c>
      <c r="B14429" t="s">
        <v>2396</v>
      </c>
      <c r="C14429" t="s">
        <v>2844</v>
      </c>
      <c r="D14429" s="8">
        <v>-15.52</v>
      </c>
      <c r="E14429" s="8">
        <v>9.36</v>
      </c>
      <c r="F14429" s="8">
        <v>24.2</v>
      </c>
      <c r="G14429" s="8">
        <v>3.97</v>
      </c>
      <c r="H14429" s="8">
        <v>23.67</v>
      </c>
    </row>
    <row r="14430" spans="1:8">
      <c r="A14430" t="s">
        <v>2395</v>
      </c>
      <c r="B14430" t="s">
        <v>2396</v>
      </c>
      <c r="C14430" t="s">
        <v>2845</v>
      </c>
      <c r="D14430" s="8">
        <v>15.74</v>
      </c>
      <c r="E14430" s="8">
        <v>38.49</v>
      </c>
      <c r="F14430" s="8">
        <v>51.03</v>
      </c>
      <c r="G14430" s="8">
        <v>30.13</v>
      </c>
      <c r="H14430" s="8">
        <v>48.9</v>
      </c>
    </row>
    <row r="14431" spans="1:8">
      <c r="A14431" t="s">
        <v>2395</v>
      </c>
      <c r="B14431" t="s">
        <v>2396</v>
      </c>
      <c r="C14431" t="s">
        <v>2846</v>
      </c>
      <c r="D14431" s="8">
        <v>11.41</v>
      </c>
      <c r="E14431" s="8">
        <v>25.76</v>
      </c>
      <c r="F14431" s="8">
        <v>38.86</v>
      </c>
      <c r="G14431" s="8">
        <v>22.57</v>
      </c>
      <c r="H14431" s="8">
        <v>40.46</v>
      </c>
    </row>
    <row r="14432" spans="1:8">
      <c r="A14432" t="s">
        <v>2397</v>
      </c>
      <c r="B14432" t="s">
        <v>2398</v>
      </c>
      <c r="C14432" t="s">
        <v>2832</v>
      </c>
      <c r="D14432" s="8">
        <v>2019</v>
      </c>
      <c r="E14432" s="8">
        <v>2018</v>
      </c>
      <c r="F14432" s="8">
        <v>2017</v>
      </c>
      <c r="G14432" s="8">
        <v>2016</v>
      </c>
      <c r="H14432" s="8">
        <v>2015</v>
      </c>
    </row>
    <row r="14433" spans="1:8">
      <c r="A14433" t="s">
        <v>2397</v>
      </c>
      <c r="B14433" t="s">
        <v>2398</v>
      </c>
      <c r="C14433" t="s">
        <v>2833</v>
      </c>
      <c r="D14433" s="6">
        <v>1596.93</v>
      </c>
      <c r="E14433" s="6">
        <v>1386.3</v>
      </c>
      <c r="F14433" s="6">
        <v>1233.04</v>
      </c>
      <c r="G14433" s="6">
        <v>1075.21</v>
      </c>
      <c r="H14433" s="8">
        <v>849.4</v>
      </c>
    </row>
    <row r="14434" spans="1:8">
      <c r="A14434" t="s">
        <v>2397</v>
      </c>
      <c r="B14434" t="s">
        <v>2398</v>
      </c>
      <c r="C14434" t="s">
        <v>2834</v>
      </c>
      <c r="D14434" s="8">
        <v>43.46</v>
      </c>
      <c r="E14434" s="8">
        <v>43.25</v>
      </c>
      <c r="F14434" s="8">
        <v>-4.82</v>
      </c>
      <c r="G14434" s="8">
        <v>11.86</v>
      </c>
      <c r="H14434" s="8">
        <v>4.1399999999999997</v>
      </c>
    </row>
    <row r="14435" spans="1:8">
      <c r="A14435" t="s">
        <v>2397</v>
      </c>
      <c r="B14435" t="s">
        <v>2398</v>
      </c>
      <c r="C14435" t="s">
        <v>2835</v>
      </c>
      <c r="D14435" s="6">
        <v>1640.39</v>
      </c>
      <c r="E14435" s="6">
        <v>1429.54</v>
      </c>
      <c r="F14435" s="6">
        <v>1228.23</v>
      </c>
      <c r="G14435" s="6">
        <v>1087.07</v>
      </c>
      <c r="H14435" s="8">
        <v>853.54</v>
      </c>
    </row>
    <row r="14436" spans="1:8">
      <c r="A14436" t="s">
        <v>2397</v>
      </c>
      <c r="B14436" t="s">
        <v>2398</v>
      </c>
      <c r="C14436" t="s">
        <v>2836</v>
      </c>
      <c r="D14436" s="6">
        <v>-1181.9000000000001</v>
      </c>
      <c r="E14436" s="6">
        <v>-1040.28</v>
      </c>
      <c r="F14436" s="8">
        <v>-939.81</v>
      </c>
      <c r="G14436" s="8">
        <v>-828.12</v>
      </c>
      <c r="H14436" s="8">
        <v>-672.02</v>
      </c>
    </row>
    <row r="14437" spans="1:8">
      <c r="A14437" t="s">
        <v>2397</v>
      </c>
      <c r="B14437" t="s">
        <v>2398</v>
      </c>
      <c r="C14437" t="s">
        <v>2837</v>
      </c>
      <c r="D14437">
        <v>0</v>
      </c>
      <c r="E14437">
        <v>0</v>
      </c>
      <c r="F14437">
        <v>0</v>
      </c>
      <c r="G14437">
        <v>0</v>
      </c>
      <c r="H14437" s="8">
        <v>0</v>
      </c>
    </row>
    <row r="14438" spans="1:8">
      <c r="A14438" t="s">
        <v>2397</v>
      </c>
      <c r="B14438" t="s">
        <v>2398</v>
      </c>
      <c r="C14438" t="s">
        <v>2838</v>
      </c>
      <c r="D14438" s="8">
        <v>458.5</v>
      </c>
      <c r="E14438" s="8">
        <v>389.26</v>
      </c>
      <c r="F14438" s="8">
        <v>288.42</v>
      </c>
      <c r="G14438" s="8">
        <v>258.95</v>
      </c>
      <c r="H14438" s="8">
        <v>181.52</v>
      </c>
    </row>
    <row r="14439" spans="1:8">
      <c r="A14439" t="s">
        <v>2397</v>
      </c>
      <c r="B14439" t="s">
        <v>2398</v>
      </c>
      <c r="C14439" t="s">
        <v>2839</v>
      </c>
      <c r="D14439" s="8">
        <v>-25.1</v>
      </c>
      <c r="E14439" s="8">
        <v>-25.36</v>
      </c>
      <c r="F14439" s="8">
        <v>-26.92</v>
      </c>
      <c r="G14439" s="8">
        <v>-22.6</v>
      </c>
      <c r="H14439" s="8">
        <v>-25.54</v>
      </c>
    </row>
    <row r="14440" spans="1:8">
      <c r="A14440" t="s">
        <v>2397</v>
      </c>
      <c r="B14440" t="s">
        <v>2398</v>
      </c>
      <c r="C14440" t="s">
        <v>2840</v>
      </c>
      <c r="D14440" s="8">
        <v>433.4</v>
      </c>
      <c r="E14440" s="8">
        <v>363.91</v>
      </c>
      <c r="F14440" s="8">
        <v>261.5</v>
      </c>
      <c r="G14440" s="8">
        <v>236.34</v>
      </c>
      <c r="H14440" s="8">
        <v>155.97999999999999</v>
      </c>
    </row>
    <row r="14441" spans="1:8">
      <c r="A14441" t="s">
        <v>2397</v>
      </c>
      <c r="B14441" t="s">
        <v>2398</v>
      </c>
      <c r="C14441" t="s">
        <v>2841</v>
      </c>
      <c r="D14441" s="8">
        <v>-143.43</v>
      </c>
      <c r="E14441" s="8">
        <v>-123.87</v>
      </c>
      <c r="F14441" s="8">
        <v>-88.21</v>
      </c>
      <c r="G14441" s="8">
        <v>-81.53</v>
      </c>
      <c r="H14441" s="8">
        <v>-53.08</v>
      </c>
    </row>
    <row r="14442" spans="1:8">
      <c r="A14442" t="s">
        <v>2397</v>
      </c>
      <c r="B14442" t="s">
        <v>2398</v>
      </c>
      <c r="C14442" t="s">
        <v>2842</v>
      </c>
      <c r="D14442" s="8">
        <v>289.97000000000003</v>
      </c>
      <c r="E14442" s="8">
        <v>240.04</v>
      </c>
      <c r="F14442" s="8">
        <v>173.29</v>
      </c>
      <c r="G14442" s="8">
        <v>154.81</v>
      </c>
      <c r="H14442" s="8">
        <v>102.9</v>
      </c>
    </row>
    <row r="14443" spans="1:8">
      <c r="A14443" t="s">
        <v>2397</v>
      </c>
      <c r="B14443" t="s">
        <v>2398</v>
      </c>
      <c r="C14443" t="s">
        <v>2843</v>
      </c>
      <c r="D14443" s="8">
        <v>62.28</v>
      </c>
      <c r="E14443" s="8">
        <v>62.28</v>
      </c>
      <c r="F14443" s="8">
        <v>31.14</v>
      </c>
      <c r="G14443" s="8">
        <v>31.14</v>
      </c>
      <c r="H14443" s="8">
        <v>31.14</v>
      </c>
    </row>
    <row r="14444" spans="1:8">
      <c r="A14444" t="s">
        <v>2397</v>
      </c>
      <c r="B14444" t="s">
        <v>2398</v>
      </c>
      <c r="C14444" t="s">
        <v>2844</v>
      </c>
      <c r="D14444" s="8">
        <v>46.56</v>
      </c>
      <c r="E14444" s="8">
        <v>38.54</v>
      </c>
      <c r="F14444" s="8">
        <v>55.65</v>
      </c>
      <c r="G14444" s="8">
        <v>49.72</v>
      </c>
      <c r="H14444" s="8">
        <v>33.049999999999997</v>
      </c>
    </row>
    <row r="14445" spans="1:8">
      <c r="A14445" t="s">
        <v>2397</v>
      </c>
      <c r="B14445" t="s">
        <v>2398</v>
      </c>
      <c r="C14445" t="s">
        <v>2845</v>
      </c>
      <c r="D14445" s="8">
        <v>50.59</v>
      </c>
      <c r="E14445" s="8">
        <v>42.62</v>
      </c>
      <c r="F14445" s="8">
        <v>64.3</v>
      </c>
      <c r="G14445" s="8">
        <v>56.98</v>
      </c>
      <c r="H14445" s="8">
        <v>41.25</v>
      </c>
    </row>
    <row r="14446" spans="1:8">
      <c r="A14446" t="s">
        <v>2397</v>
      </c>
      <c r="B14446" t="s">
        <v>2398</v>
      </c>
      <c r="C14446" t="s">
        <v>2846</v>
      </c>
      <c r="D14446" s="8">
        <v>28.71</v>
      </c>
      <c r="E14446" s="8">
        <v>28.08</v>
      </c>
      <c r="F14446" s="8">
        <v>23.39</v>
      </c>
      <c r="G14446" s="8">
        <v>24.08</v>
      </c>
      <c r="H14446" s="8">
        <v>21.37</v>
      </c>
    </row>
    <row r="14447" spans="1:8">
      <c r="A14447" t="s">
        <v>2399</v>
      </c>
      <c r="B14447" t="s">
        <v>2400</v>
      </c>
      <c r="C14447" t="s">
        <v>2832</v>
      </c>
      <c r="D14447" s="8">
        <v>2019</v>
      </c>
      <c r="E14447" s="8">
        <v>2018</v>
      </c>
      <c r="F14447" s="8">
        <v>2017</v>
      </c>
      <c r="G14447" s="8">
        <v>2016</v>
      </c>
      <c r="H14447" s="8">
        <v>2015</v>
      </c>
    </row>
    <row r="14448" spans="1:8">
      <c r="A14448" t="s">
        <v>2399</v>
      </c>
      <c r="B14448" t="s">
        <v>2400</v>
      </c>
      <c r="C14448" t="s">
        <v>2833</v>
      </c>
      <c r="D14448" s="6">
        <v>3429.66</v>
      </c>
      <c r="E14448" s="6">
        <v>3217.32</v>
      </c>
      <c r="F14448" s="6">
        <v>3063.89</v>
      </c>
      <c r="G14448" s="6">
        <v>3083.92</v>
      </c>
      <c r="H14448" s="6">
        <v>2884.52</v>
      </c>
    </row>
    <row r="14449" spans="1:8">
      <c r="A14449" t="s">
        <v>2399</v>
      </c>
      <c r="B14449" t="s">
        <v>2400</v>
      </c>
      <c r="C14449" t="s">
        <v>2834</v>
      </c>
      <c r="D14449" s="8">
        <v>182.51</v>
      </c>
      <c r="E14449" s="8">
        <v>147.58000000000001</v>
      </c>
      <c r="F14449" s="8">
        <v>96.34</v>
      </c>
      <c r="G14449" s="8">
        <v>106.57</v>
      </c>
      <c r="H14449" s="8">
        <v>155.16</v>
      </c>
    </row>
    <row r="14450" spans="1:8">
      <c r="A14450" t="s">
        <v>2399</v>
      </c>
      <c r="B14450" t="s">
        <v>2400</v>
      </c>
      <c r="C14450" t="s">
        <v>2835</v>
      </c>
      <c r="D14450" s="6">
        <v>3612.17</v>
      </c>
      <c r="E14450" s="6">
        <v>3364.9</v>
      </c>
      <c r="F14450" s="6">
        <v>3160.23</v>
      </c>
      <c r="G14450" s="6">
        <v>3190.49</v>
      </c>
      <c r="H14450" s="6">
        <v>3039.68</v>
      </c>
    </row>
    <row r="14451" spans="1:8">
      <c r="A14451" t="s">
        <v>2399</v>
      </c>
      <c r="B14451" t="s">
        <v>2400</v>
      </c>
      <c r="C14451" t="s">
        <v>2836</v>
      </c>
      <c r="D14451" s="6">
        <v>-3004.57</v>
      </c>
      <c r="E14451" s="6">
        <v>-2614.23</v>
      </c>
      <c r="F14451" s="6">
        <v>-2750.34</v>
      </c>
      <c r="G14451" s="6">
        <v>-2477.12</v>
      </c>
      <c r="H14451" s="6">
        <v>-2636.5</v>
      </c>
    </row>
    <row r="14452" spans="1:8">
      <c r="A14452" t="s">
        <v>2399</v>
      </c>
      <c r="B14452" t="s">
        <v>2400</v>
      </c>
      <c r="C14452" t="s">
        <v>2837</v>
      </c>
      <c r="D14452" s="8">
        <v>-13.18</v>
      </c>
      <c r="E14452" s="8">
        <v>-13.65</v>
      </c>
      <c r="F14452" s="8">
        <v>-49.1</v>
      </c>
      <c r="G14452" s="8">
        <v>-29.61</v>
      </c>
      <c r="H14452" s="8">
        <v>-34.19</v>
      </c>
    </row>
    <row r="14453" spans="1:8">
      <c r="A14453" t="s">
        <v>2399</v>
      </c>
      <c r="B14453" t="s">
        <v>2400</v>
      </c>
      <c r="C14453" t="s">
        <v>2838</v>
      </c>
      <c r="D14453" s="8">
        <v>607.6</v>
      </c>
      <c r="E14453" s="8">
        <v>750.67</v>
      </c>
      <c r="F14453" s="8">
        <v>409.89</v>
      </c>
      <c r="G14453" s="8">
        <v>683.76</v>
      </c>
      <c r="H14453" s="8">
        <v>368.99</v>
      </c>
    </row>
    <row r="14454" spans="1:8">
      <c r="A14454" t="s">
        <v>2399</v>
      </c>
      <c r="B14454" t="s">
        <v>2400</v>
      </c>
      <c r="C14454" t="s">
        <v>2839</v>
      </c>
      <c r="D14454" s="8">
        <v>-31.68</v>
      </c>
      <c r="E14454" s="8">
        <v>-27.2</v>
      </c>
      <c r="F14454" s="8">
        <v>-23.7</v>
      </c>
      <c r="G14454" s="8">
        <v>-22.79</v>
      </c>
      <c r="H14454" s="8">
        <v>-19.940000000000001</v>
      </c>
    </row>
    <row r="14455" spans="1:8">
      <c r="A14455" t="s">
        <v>2399</v>
      </c>
      <c r="B14455" t="s">
        <v>2400</v>
      </c>
      <c r="C14455" t="s">
        <v>2840</v>
      </c>
      <c r="D14455" s="8">
        <v>575.91999999999996</v>
      </c>
      <c r="E14455" s="8">
        <v>723.47</v>
      </c>
      <c r="F14455" s="8">
        <v>386.19</v>
      </c>
      <c r="G14455" s="8">
        <v>660.97</v>
      </c>
      <c r="H14455" s="8">
        <v>349.05</v>
      </c>
    </row>
    <row r="14456" spans="1:8">
      <c r="A14456" t="s">
        <v>2399</v>
      </c>
      <c r="B14456" t="s">
        <v>2400</v>
      </c>
      <c r="C14456" t="s">
        <v>2841</v>
      </c>
      <c r="D14456" s="8">
        <v>-164.99</v>
      </c>
      <c r="E14456" s="8">
        <v>-189.15</v>
      </c>
      <c r="F14456" s="8">
        <v>-110.19</v>
      </c>
      <c r="G14456" s="8">
        <v>-97.3</v>
      </c>
      <c r="H14456" s="8">
        <v>-60.05</v>
      </c>
    </row>
    <row r="14457" spans="1:8">
      <c r="A14457" t="s">
        <v>2399</v>
      </c>
      <c r="B14457" t="s">
        <v>2400</v>
      </c>
      <c r="C14457" t="s">
        <v>2842</v>
      </c>
      <c r="D14457" s="8">
        <v>410.93</v>
      </c>
      <c r="E14457" s="8">
        <v>534.32000000000005</v>
      </c>
      <c r="F14457" s="8">
        <v>276</v>
      </c>
      <c r="G14457" s="8">
        <v>563.66999999999996</v>
      </c>
      <c r="H14457" s="8">
        <v>289</v>
      </c>
    </row>
    <row r="14458" spans="1:8">
      <c r="A14458" t="s">
        <v>2399</v>
      </c>
      <c r="B14458" t="s">
        <v>2400</v>
      </c>
      <c r="C14458" t="s">
        <v>2843</v>
      </c>
      <c r="D14458" s="8">
        <v>63.11</v>
      </c>
      <c r="E14458" s="8">
        <v>63.11</v>
      </c>
      <c r="F14458" s="8">
        <v>63.11</v>
      </c>
      <c r="G14458" s="8">
        <v>63.11</v>
      </c>
      <c r="H14458" s="8">
        <v>63.11</v>
      </c>
    </row>
    <row r="14459" spans="1:8">
      <c r="A14459" t="s">
        <v>2399</v>
      </c>
      <c r="B14459" t="s">
        <v>2400</v>
      </c>
      <c r="C14459" t="s">
        <v>2844</v>
      </c>
      <c r="D14459" s="8">
        <v>6.51</v>
      </c>
      <c r="E14459" s="8">
        <v>8.4700000000000006</v>
      </c>
      <c r="F14459" s="8">
        <v>4.37</v>
      </c>
      <c r="G14459" s="8">
        <v>8.93</v>
      </c>
      <c r="H14459" s="8">
        <v>4.58</v>
      </c>
    </row>
    <row r="14460" spans="1:8">
      <c r="A14460" t="s">
        <v>2399</v>
      </c>
      <c r="B14460" t="s">
        <v>2400</v>
      </c>
      <c r="C14460" t="s">
        <v>2845</v>
      </c>
      <c r="D14460" s="8">
        <v>7.01</v>
      </c>
      <c r="E14460" s="8">
        <v>8.9</v>
      </c>
      <c r="F14460" s="8">
        <v>4.75</v>
      </c>
      <c r="G14460" s="8">
        <v>9.2899999999999991</v>
      </c>
      <c r="H14460" s="8">
        <v>4.9000000000000004</v>
      </c>
    </row>
    <row r="14461" spans="1:8">
      <c r="A14461" t="s">
        <v>2399</v>
      </c>
      <c r="B14461" t="s">
        <v>2400</v>
      </c>
      <c r="C14461" t="s">
        <v>2846</v>
      </c>
      <c r="D14461" s="8">
        <v>17.72</v>
      </c>
      <c r="E14461" s="8">
        <v>23.33</v>
      </c>
      <c r="F14461" s="8">
        <v>13.38</v>
      </c>
      <c r="G14461" s="8">
        <v>23.13</v>
      </c>
      <c r="H14461" s="8">
        <v>13.98</v>
      </c>
    </row>
    <row r="14462" spans="1:8">
      <c r="A14462" t="s">
        <v>2401</v>
      </c>
      <c r="B14462" t="s">
        <v>2402</v>
      </c>
      <c r="C14462" t="s">
        <v>2832</v>
      </c>
      <c r="D14462" s="8">
        <v>2018</v>
      </c>
      <c r="E14462" s="8">
        <v>2017</v>
      </c>
      <c r="F14462" s="8">
        <v>2016</v>
      </c>
      <c r="G14462" s="8">
        <v>2015</v>
      </c>
      <c r="H14462" s="8">
        <v>2014</v>
      </c>
    </row>
    <row r="14463" spans="1:8">
      <c r="A14463" t="s">
        <v>2401</v>
      </c>
      <c r="B14463" t="s">
        <v>2402</v>
      </c>
      <c r="C14463" t="s">
        <v>2833</v>
      </c>
      <c r="D14463" s="8">
        <v>309.67</v>
      </c>
      <c r="E14463" s="8">
        <v>271.27</v>
      </c>
      <c r="F14463" s="8">
        <v>251.92</v>
      </c>
      <c r="G14463" s="8">
        <v>230.95</v>
      </c>
      <c r="H14463" s="8">
        <v>220.88</v>
      </c>
    </row>
    <row r="14464" spans="1:8">
      <c r="A14464" t="s">
        <v>2401</v>
      </c>
      <c r="B14464" t="s">
        <v>2402</v>
      </c>
      <c r="C14464" t="s">
        <v>2834</v>
      </c>
      <c r="D14464" s="8">
        <v>0.1</v>
      </c>
      <c r="E14464" s="8">
        <v>0.1</v>
      </c>
      <c r="F14464" s="8">
        <v>0.16</v>
      </c>
      <c r="G14464" s="8">
        <v>0.17</v>
      </c>
      <c r="H14464" s="8">
        <v>2.17</v>
      </c>
    </row>
    <row r="14465" spans="1:8">
      <c r="A14465" t="s">
        <v>2401</v>
      </c>
      <c r="B14465" t="s">
        <v>2402</v>
      </c>
      <c r="C14465" t="s">
        <v>2835</v>
      </c>
      <c r="D14465" s="8">
        <v>309.77</v>
      </c>
      <c r="E14465" s="8">
        <v>271.37</v>
      </c>
      <c r="F14465" s="8">
        <v>252.07</v>
      </c>
      <c r="G14465" s="8">
        <v>231.12</v>
      </c>
      <c r="H14465" s="8">
        <v>223.05</v>
      </c>
    </row>
    <row r="14466" spans="1:8">
      <c r="A14466" t="s">
        <v>2401</v>
      </c>
      <c r="B14466" t="s">
        <v>2402</v>
      </c>
      <c r="C14466" t="s">
        <v>2836</v>
      </c>
      <c r="D14466" s="8">
        <v>-26.79</v>
      </c>
      <c r="E14466" s="8">
        <v>-31.19</v>
      </c>
      <c r="F14466" s="8">
        <v>-17.75</v>
      </c>
      <c r="G14466" s="8">
        <v>-15.08</v>
      </c>
      <c r="H14466" s="8">
        <v>-15.26</v>
      </c>
    </row>
    <row r="14467" spans="1:8">
      <c r="A14467" t="s">
        <v>2401</v>
      </c>
      <c r="B14467" t="s">
        <v>2402</v>
      </c>
      <c r="C14467" t="s">
        <v>2837</v>
      </c>
      <c r="D14467">
        <v>0</v>
      </c>
      <c r="E14467">
        <v>0</v>
      </c>
      <c r="F14467">
        <v>0</v>
      </c>
      <c r="G14467">
        <v>0</v>
      </c>
      <c r="H14467">
        <v>0</v>
      </c>
    </row>
    <row r="14468" spans="1:8">
      <c r="A14468" t="s">
        <v>2401</v>
      </c>
      <c r="B14468" t="s">
        <v>2402</v>
      </c>
      <c r="C14468" t="s">
        <v>2838</v>
      </c>
      <c r="D14468" s="8">
        <v>282.98</v>
      </c>
      <c r="E14468" s="8">
        <v>240.19</v>
      </c>
      <c r="F14468" s="8">
        <v>234.33</v>
      </c>
      <c r="G14468" s="8">
        <v>216.03</v>
      </c>
      <c r="H14468" s="8">
        <v>207.79</v>
      </c>
    </row>
    <row r="14469" spans="1:8">
      <c r="A14469" t="s">
        <v>2401</v>
      </c>
      <c r="B14469" t="s">
        <v>2402</v>
      </c>
      <c r="C14469" t="s">
        <v>2839</v>
      </c>
      <c r="D14469" s="8">
        <v>-0.11</v>
      </c>
      <c r="E14469" s="8">
        <v>-0.11</v>
      </c>
      <c r="F14469" s="8">
        <v>-0.11</v>
      </c>
      <c r="G14469" s="8">
        <v>-0.01</v>
      </c>
      <c r="H14469" s="8">
        <v>-0.11</v>
      </c>
    </row>
    <row r="14470" spans="1:8">
      <c r="A14470" t="s">
        <v>2401</v>
      </c>
      <c r="B14470" t="s">
        <v>2402</v>
      </c>
      <c r="C14470" t="s">
        <v>2840</v>
      </c>
      <c r="D14470" s="8">
        <v>282.87</v>
      </c>
      <c r="E14470" s="8">
        <v>240.08</v>
      </c>
      <c r="F14470" s="8">
        <v>234.22</v>
      </c>
      <c r="G14470" s="8">
        <v>216.02</v>
      </c>
      <c r="H14470" s="8">
        <v>207.68</v>
      </c>
    </row>
    <row r="14471" spans="1:8">
      <c r="A14471" t="s">
        <v>2401</v>
      </c>
      <c r="B14471" t="s">
        <v>2402</v>
      </c>
      <c r="C14471" t="s">
        <v>2841</v>
      </c>
      <c r="D14471" s="8">
        <v>-45.38</v>
      </c>
      <c r="E14471" s="8">
        <v>-37.700000000000003</v>
      </c>
      <c r="F14471" s="8">
        <v>-31.61</v>
      </c>
      <c r="G14471" s="8">
        <v>-29.51</v>
      </c>
      <c r="H14471" s="8">
        <v>-29</v>
      </c>
    </row>
    <row r="14472" spans="1:8">
      <c r="A14472" t="s">
        <v>2401</v>
      </c>
      <c r="B14472" t="s">
        <v>2402</v>
      </c>
      <c r="C14472" t="s">
        <v>2842</v>
      </c>
      <c r="D14472" s="8">
        <v>237.49</v>
      </c>
      <c r="E14472" s="8">
        <v>202.38</v>
      </c>
      <c r="F14472" s="8">
        <v>202.61</v>
      </c>
      <c r="G14472" s="8">
        <v>186.51</v>
      </c>
      <c r="H14472" s="8">
        <v>178.68</v>
      </c>
    </row>
    <row r="14473" spans="1:8">
      <c r="A14473" t="s">
        <v>2401</v>
      </c>
      <c r="B14473" t="s">
        <v>2402</v>
      </c>
      <c r="C14473" t="s">
        <v>2843</v>
      </c>
      <c r="D14473" s="8">
        <v>55.1</v>
      </c>
      <c r="E14473" s="8">
        <v>55.1</v>
      </c>
      <c r="F14473" s="8">
        <v>55.1</v>
      </c>
      <c r="G14473" s="8">
        <v>55.1</v>
      </c>
      <c r="H14473" s="8">
        <v>55.1</v>
      </c>
    </row>
    <row r="14474" spans="1:8">
      <c r="A14474" t="s">
        <v>2401</v>
      </c>
      <c r="B14474" t="s">
        <v>2402</v>
      </c>
      <c r="C14474" t="s">
        <v>2844</v>
      </c>
      <c r="D14474" s="8">
        <v>43.1</v>
      </c>
      <c r="E14474" s="8">
        <v>36.729999999999997</v>
      </c>
      <c r="F14474" s="8">
        <v>36.770000000000003</v>
      </c>
      <c r="G14474" s="8">
        <v>33.85</v>
      </c>
      <c r="H14474" s="8">
        <v>32.43</v>
      </c>
    </row>
    <row r="14475" spans="1:8">
      <c r="A14475" t="s">
        <v>2401</v>
      </c>
      <c r="B14475" t="s">
        <v>2402</v>
      </c>
      <c r="C14475" t="s">
        <v>2845</v>
      </c>
      <c r="D14475" s="8">
        <v>43.13</v>
      </c>
      <c r="E14475" s="8">
        <v>36.75</v>
      </c>
      <c r="F14475" s="8">
        <v>36.79</v>
      </c>
      <c r="G14475" s="8">
        <v>33.85</v>
      </c>
      <c r="H14475" s="8">
        <v>32.450000000000003</v>
      </c>
    </row>
    <row r="14476" spans="1:8">
      <c r="A14476" t="s">
        <v>2401</v>
      </c>
      <c r="B14476" t="s">
        <v>2402</v>
      </c>
      <c r="C14476" t="s">
        <v>2846</v>
      </c>
      <c r="D14476" s="8">
        <v>91.38</v>
      </c>
      <c r="E14476" s="8">
        <v>88.54</v>
      </c>
      <c r="F14476" s="8">
        <v>93.02</v>
      </c>
      <c r="G14476" s="8">
        <v>93.54</v>
      </c>
      <c r="H14476" s="8">
        <v>94.07</v>
      </c>
    </row>
    <row r="14477" spans="1:8">
      <c r="A14477" t="s">
        <v>2403</v>
      </c>
      <c r="B14477" t="s">
        <v>2404</v>
      </c>
      <c r="C14477" t="s">
        <v>2832</v>
      </c>
      <c r="D14477" s="8">
        <v>2019</v>
      </c>
      <c r="E14477" s="8">
        <v>2018</v>
      </c>
      <c r="F14477" s="8">
        <v>2017</v>
      </c>
      <c r="G14477" s="8">
        <v>2016</v>
      </c>
      <c r="H14477" s="8">
        <v>2015</v>
      </c>
    </row>
    <row r="14478" spans="1:8">
      <c r="A14478" t="s">
        <v>2403</v>
      </c>
      <c r="B14478" t="s">
        <v>2404</v>
      </c>
      <c r="C14478" t="s">
        <v>2833</v>
      </c>
      <c r="D14478" s="6">
        <v>2155.11</v>
      </c>
      <c r="E14478" s="6">
        <v>1894.21</v>
      </c>
      <c r="F14478" s="6">
        <v>1410.09</v>
      </c>
      <c r="G14478" s="8">
        <v>928.75</v>
      </c>
      <c r="H14478" s="6">
        <v>1098.58</v>
      </c>
    </row>
    <row r="14479" spans="1:8">
      <c r="A14479" t="s">
        <v>2403</v>
      </c>
      <c r="B14479" t="s">
        <v>2404</v>
      </c>
      <c r="C14479" t="s">
        <v>2834</v>
      </c>
      <c r="D14479" s="8">
        <v>6.65</v>
      </c>
      <c r="E14479" s="8">
        <v>20.23</v>
      </c>
      <c r="F14479" s="8">
        <v>1.47</v>
      </c>
      <c r="G14479" s="8">
        <v>0.92</v>
      </c>
      <c r="H14479" s="8">
        <v>1.4</v>
      </c>
    </row>
    <row r="14480" spans="1:8">
      <c r="A14480" t="s">
        <v>2403</v>
      </c>
      <c r="B14480" t="s">
        <v>2404</v>
      </c>
      <c r="C14480" t="s">
        <v>2835</v>
      </c>
      <c r="D14480" s="6">
        <v>2161.7600000000002</v>
      </c>
      <c r="E14480" s="6">
        <v>1914.44</v>
      </c>
      <c r="F14480" s="6">
        <v>1411.56</v>
      </c>
      <c r="G14480" s="8">
        <v>929.67</v>
      </c>
      <c r="H14480" s="6">
        <v>1099.98</v>
      </c>
    </row>
    <row r="14481" spans="1:8">
      <c r="A14481" t="s">
        <v>2403</v>
      </c>
      <c r="B14481" t="s">
        <v>2404</v>
      </c>
      <c r="C14481" t="s">
        <v>2836</v>
      </c>
      <c r="D14481" s="6">
        <v>-1891.14</v>
      </c>
      <c r="E14481" s="6">
        <v>-1664.06</v>
      </c>
      <c r="F14481" s="6">
        <v>-1223.47</v>
      </c>
      <c r="G14481" s="8">
        <v>-818.15</v>
      </c>
      <c r="H14481" s="8">
        <v>-948.38</v>
      </c>
    </row>
    <row r="14482" spans="1:8">
      <c r="A14482" t="s">
        <v>2403</v>
      </c>
      <c r="B14482" t="s">
        <v>2404</v>
      </c>
      <c r="C14482" t="s">
        <v>2837</v>
      </c>
      <c r="D14482" s="8">
        <v>-43.26</v>
      </c>
      <c r="E14482" s="8">
        <v>-47.09</v>
      </c>
      <c r="F14482" s="8">
        <v>-37.5</v>
      </c>
      <c r="G14482" s="8">
        <v>-32.96</v>
      </c>
      <c r="H14482" s="8">
        <v>-32.200000000000003</v>
      </c>
    </row>
    <row r="14483" spans="1:8">
      <c r="A14483" t="s">
        <v>2403</v>
      </c>
      <c r="B14483" t="s">
        <v>2404</v>
      </c>
      <c r="C14483" t="s">
        <v>2838</v>
      </c>
      <c r="D14483" s="8">
        <v>270.62</v>
      </c>
      <c r="E14483" s="8">
        <v>250.38</v>
      </c>
      <c r="F14483" s="8">
        <v>188.09</v>
      </c>
      <c r="G14483" s="8">
        <v>78.56</v>
      </c>
      <c r="H14483" s="8">
        <v>119.4</v>
      </c>
    </row>
    <row r="14484" spans="1:8">
      <c r="A14484" t="s">
        <v>2403</v>
      </c>
      <c r="B14484" t="s">
        <v>2404</v>
      </c>
      <c r="C14484" t="s">
        <v>2839</v>
      </c>
      <c r="D14484" s="8">
        <v>-57.64</v>
      </c>
      <c r="E14484" s="8">
        <v>-49.07</v>
      </c>
      <c r="F14484" s="8">
        <v>-36.43</v>
      </c>
      <c r="G14484" s="8">
        <v>-13.58</v>
      </c>
      <c r="H14484" s="8">
        <v>-12.56</v>
      </c>
    </row>
    <row r="14485" spans="1:8">
      <c r="A14485" t="s">
        <v>2403</v>
      </c>
      <c r="B14485" t="s">
        <v>2404</v>
      </c>
      <c r="C14485" t="s">
        <v>2840</v>
      </c>
      <c r="D14485" s="8">
        <v>212.98</v>
      </c>
      <c r="E14485" s="8">
        <v>201.31</v>
      </c>
      <c r="F14485" s="8">
        <v>151.66</v>
      </c>
      <c r="G14485" s="8">
        <v>64.98</v>
      </c>
      <c r="H14485" s="8">
        <v>106.84</v>
      </c>
    </row>
    <row r="14486" spans="1:8">
      <c r="A14486" t="s">
        <v>2403</v>
      </c>
      <c r="B14486" t="s">
        <v>2404</v>
      </c>
      <c r="C14486" t="s">
        <v>2841</v>
      </c>
      <c r="D14486" s="8">
        <v>-30.17</v>
      </c>
      <c r="E14486" s="8">
        <v>-41.2</v>
      </c>
      <c r="F14486" s="8">
        <v>-35.61</v>
      </c>
      <c r="G14486" s="8">
        <v>-14.37</v>
      </c>
      <c r="H14486" s="8">
        <v>-23.18</v>
      </c>
    </row>
    <row r="14487" spans="1:8">
      <c r="A14487" t="s">
        <v>2403</v>
      </c>
      <c r="B14487" t="s">
        <v>2404</v>
      </c>
      <c r="C14487" t="s">
        <v>2842</v>
      </c>
      <c r="D14487" s="8">
        <v>181.89</v>
      </c>
      <c r="E14487" s="8">
        <v>159.18</v>
      </c>
      <c r="F14487" s="8">
        <v>116.05</v>
      </c>
      <c r="G14487" s="8">
        <v>50.61</v>
      </c>
      <c r="H14487" s="8">
        <v>83.66</v>
      </c>
    </row>
    <row r="14488" spans="1:8">
      <c r="A14488" t="s">
        <v>2403</v>
      </c>
      <c r="B14488" t="s">
        <v>2404</v>
      </c>
      <c r="C14488" t="s">
        <v>2843</v>
      </c>
      <c r="D14488" s="8">
        <v>28.09</v>
      </c>
      <c r="E14488" s="8">
        <v>25.29</v>
      </c>
      <c r="F14488" s="8">
        <v>25.29</v>
      </c>
      <c r="G14488" s="8">
        <v>25.29</v>
      </c>
      <c r="H14488" s="8">
        <v>25.29</v>
      </c>
    </row>
    <row r="14489" spans="1:8">
      <c r="A14489" t="s">
        <v>2403</v>
      </c>
      <c r="B14489" t="s">
        <v>2404</v>
      </c>
      <c r="C14489" t="s">
        <v>2844</v>
      </c>
      <c r="D14489" s="8">
        <v>72.2</v>
      </c>
      <c r="E14489" s="8">
        <v>62.95</v>
      </c>
      <c r="F14489" s="8">
        <v>45.89</v>
      </c>
      <c r="G14489" s="8">
        <v>15.97</v>
      </c>
      <c r="H14489" s="8">
        <v>33.08</v>
      </c>
    </row>
    <row r="14490" spans="1:8">
      <c r="A14490" t="s">
        <v>2403</v>
      </c>
      <c r="B14490" t="s">
        <v>2404</v>
      </c>
      <c r="C14490" t="s">
        <v>2845</v>
      </c>
      <c r="D14490" s="8">
        <v>85.27</v>
      </c>
      <c r="E14490" s="8">
        <v>82.34</v>
      </c>
      <c r="F14490" s="8">
        <v>60.29</v>
      </c>
      <c r="G14490" s="8">
        <v>25.38</v>
      </c>
      <c r="H14490" s="8">
        <v>38.049999999999997</v>
      </c>
    </row>
    <row r="14491" spans="1:8">
      <c r="A14491" t="s">
        <v>2403</v>
      </c>
      <c r="B14491" t="s">
        <v>2404</v>
      </c>
      <c r="C14491" t="s">
        <v>2846</v>
      </c>
      <c r="D14491" s="8">
        <v>12.56</v>
      </c>
      <c r="E14491" s="8">
        <v>13.22</v>
      </c>
      <c r="F14491" s="8">
        <v>13.34</v>
      </c>
      <c r="G14491" s="8">
        <v>12.01</v>
      </c>
      <c r="H14491" s="8">
        <v>13.8</v>
      </c>
    </row>
    <row r="14492" spans="1:8">
      <c r="A14492" t="s">
        <v>2405</v>
      </c>
      <c r="B14492" t="s">
        <v>2406</v>
      </c>
      <c r="C14492" t="s">
        <v>2832</v>
      </c>
      <c r="D14492" s="8">
        <v>2019</v>
      </c>
      <c r="E14492" s="8">
        <v>2018</v>
      </c>
      <c r="F14492" s="8">
        <v>2017</v>
      </c>
      <c r="G14492" s="8">
        <v>2016</v>
      </c>
      <c r="H14492" s="8">
        <v>2015</v>
      </c>
    </row>
    <row r="14493" spans="1:8">
      <c r="A14493" t="s">
        <v>2405</v>
      </c>
      <c r="B14493" t="s">
        <v>2406</v>
      </c>
      <c r="C14493" t="s">
        <v>2833</v>
      </c>
      <c r="D14493" s="6">
        <v>69202.759999999995</v>
      </c>
      <c r="E14493" s="6">
        <v>59624.69</v>
      </c>
      <c r="F14493" s="6">
        <v>49100.41</v>
      </c>
      <c r="G14493" s="6">
        <v>42369.82</v>
      </c>
      <c r="H14493" s="6">
        <v>36294.74</v>
      </c>
    </row>
    <row r="14494" spans="1:8">
      <c r="A14494" t="s">
        <v>2405</v>
      </c>
      <c r="B14494" t="s">
        <v>2406</v>
      </c>
      <c r="C14494" t="s">
        <v>2834</v>
      </c>
      <c r="D14494" s="6">
        <v>2554.66</v>
      </c>
      <c r="E14494" s="6">
        <v>1557.6</v>
      </c>
      <c r="F14494" s="8">
        <v>978.84</v>
      </c>
      <c r="G14494" s="6">
        <v>2132.92</v>
      </c>
      <c r="H14494" s="6">
        <v>1881.41</v>
      </c>
    </row>
    <row r="14495" spans="1:8">
      <c r="A14495" t="s">
        <v>2405</v>
      </c>
      <c r="B14495" t="s">
        <v>2406</v>
      </c>
      <c r="C14495" t="s">
        <v>2835</v>
      </c>
      <c r="D14495" s="6">
        <v>71757.42</v>
      </c>
      <c r="E14495" s="6">
        <v>61182.29</v>
      </c>
      <c r="F14495" s="6">
        <v>50079.25</v>
      </c>
      <c r="G14495" s="6">
        <v>44502.74</v>
      </c>
      <c r="H14495" s="6">
        <v>38176.15</v>
      </c>
    </row>
    <row r="14496" spans="1:8">
      <c r="A14496" t="s">
        <v>2405</v>
      </c>
      <c r="B14496" t="s">
        <v>2406</v>
      </c>
      <c r="C14496" t="s">
        <v>2836</v>
      </c>
      <c r="D14496" s="6">
        <v>-66259.850000000006</v>
      </c>
      <c r="E14496" s="6">
        <v>-59027.32</v>
      </c>
      <c r="F14496" s="6">
        <v>-49530.63</v>
      </c>
      <c r="G14496" s="6">
        <v>-40417.49</v>
      </c>
      <c r="H14496" s="6">
        <v>-37935.97</v>
      </c>
    </row>
    <row r="14497" spans="1:8">
      <c r="A14497" t="s">
        <v>2405</v>
      </c>
      <c r="B14497" t="s">
        <v>2406</v>
      </c>
      <c r="C14497" t="s">
        <v>2837</v>
      </c>
      <c r="D14497" s="6">
        <v>-1793.57</v>
      </c>
      <c r="E14497" s="6">
        <v>-1744.43</v>
      </c>
      <c r="F14497" s="6">
        <v>-1590.15</v>
      </c>
      <c r="G14497" s="6">
        <v>-1481.11</v>
      </c>
      <c r="H14497" s="6">
        <v>-1611.68</v>
      </c>
    </row>
    <row r="14498" spans="1:8">
      <c r="A14498" t="s">
        <v>2405</v>
      </c>
      <c r="B14498" t="s">
        <v>2406</v>
      </c>
      <c r="C14498" t="s">
        <v>2838</v>
      </c>
      <c r="D14498" s="6">
        <v>5497.57</v>
      </c>
      <c r="E14498" s="6">
        <v>2154.9699999999998</v>
      </c>
      <c r="F14498" s="8">
        <v>548.62</v>
      </c>
      <c r="G14498" s="6">
        <v>2604.14</v>
      </c>
      <c r="H14498" s="6">
        <v>-1371.5</v>
      </c>
    </row>
    <row r="14499" spans="1:8">
      <c r="A14499" t="s">
        <v>2405</v>
      </c>
      <c r="B14499" t="s">
        <v>2406</v>
      </c>
      <c r="C14499" t="s">
        <v>2839</v>
      </c>
      <c r="D14499" s="6">
        <v>-3098.64</v>
      </c>
      <c r="E14499" s="6">
        <v>-3101.89</v>
      </c>
      <c r="F14499" s="6">
        <v>-2969.39</v>
      </c>
      <c r="G14499" s="6">
        <v>-2453.75</v>
      </c>
      <c r="H14499" s="6">
        <v>-2603.2199999999998</v>
      </c>
    </row>
    <row r="14500" spans="1:8">
      <c r="A14500" t="s">
        <v>2405</v>
      </c>
      <c r="B14500" t="s">
        <v>2406</v>
      </c>
      <c r="C14500" t="s">
        <v>2840</v>
      </c>
      <c r="D14500" s="6">
        <v>2398.9299999999998</v>
      </c>
      <c r="E14500" s="8">
        <v>-946.92</v>
      </c>
      <c r="F14500" s="6">
        <v>-2420.77</v>
      </c>
      <c r="G14500" s="8">
        <v>150.38999999999999</v>
      </c>
      <c r="H14500" s="6">
        <v>-3974.72</v>
      </c>
    </row>
    <row r="14501" spans="1:8">
      <c r="A14501" t="s">
        <v>2405</v>
      </c>
      <c r="B14501" t="s">
        <v>2406</v>
      </c>
      <c r="C14501" t="s">
        <v>2841</v>
      </c>
      <c r="D14501" s="8">
        <v>-378.33</v>
      </c>
      <c r="E14501" s="8">
        <v>-87.93</v>
      </c>
      <c r="F14501" s="8">
        <v>-59.22</v>
      </c>
      <c r="G14501" s="8">
        <v>83.84</v>
      </c>
      <c r="H14501" s="8">
        <v>-764.23</v>
      </c>
    </row>
    <row r="14502" spans="1:8">
      <c r="A14502" t="s">
        <v>2405</v>
      </c>
      <c r="B14502" t="s">
        <v>2406</v>
      </c>
      <c r="C14502" t="s">
        <v>2842</v>
      </c>
      <c r="D14502" s="6">
        <v>2020.6</v>
      </c>
      <c r="E14502" s="6">
        <v>-1034.8499999999999</v>
      </c>
      <c r="F14502" s="6">
        <v>-2479.9899999999998</v>
      </c>
      <c r="G14502" s="8">
        <v>234.23</v>
      </c>
      <c r="H14502" s="6">
        <v>-4738.95</v>
      </c>
    </row>
    <row r="14503" spans="1:8">
      <c r="A14503" t="s">
        <v>2405</v>
      </c>
      <c r="B14503" t="s">
        <v>2406</v>
      </c>
      <c r="C14503" t="s">
        <v>2843</v>
      </c>
      <c r="D14503" s="8">
        <v>679.22</v>
      </c>
      <c r="E14503" s="8">
        <v>679.22</v>
      </c>
      <c r="F14503" s="8">
        <v>679.22</v>
      </c>
      <c r="G14503" s="8">
        <v>679.18</v>
      </c>
      <c r="H14503" s="8">
        <v>643.78</v>
      </c>
    </row>
    <row r="14504" spans="1:8">
      <c r="A14504" t="s">
        <v>2405</v>
      </c>
      <c r="B14504" t="s">
        <v>2406</v>
      </c>
      <c r="C14504" t="s">
        <v>2844</v>
      </c>
      <c r="D14504" s="8">
        <v>5.94</v>
      </c>
      <c r="E14504" s="8">
        <v>-3.05</v>
      </c>
      <c r="F14504" s="8">
        <v>-7.3</v>
      </c>
      <c r="G14504" s="8">
        <v>0.78</v>
      </c>
      <c r="H14504" s="8">
        <v>-14.72</v>
      </c>
    </row>
    <row r="14505" spans="1:8">
      <c r="A14505" t="s">
        <v>2405</v>
      </c>
      <c r="B14505" t="s">
        <v>2406</v>
      </c>
      <c r="C14505" t="s">
        <v>2845</v>
      </c>
      <c r="D14505" s="8">
        <v>15.07</v>
      </c>
      <c r="E14505" s="8">
        <v>6.09</v>
      </c>
      <c r="F14505" s="8">
        <v>1.44</v>
      </c>
      <c r="G14505" s="8">
        <v>7.92</v>
      </c>
      <c r="H14505" s="8">
        <v>-6.63</v>
      </c>
    </row>
    <row r="14506" spans="1:8">
      <c r="A14506" t="s">
        <v>2405</v>
      </c>
      <c r="B14506" t="s">
        <v>2406</v>
      </c>
      <c r="C14506" t="s">
        <v>2846</v>
      </c>
      <c r="D14506" s="8">
        <v>7.94</v>
      </c>
      <c r="E14506" s="8">
        <v>3.61</v>
      </c>
      <c r="F14506" s="8">
        <v>1.1200000000000001</v>
      </c>
      <c r="G14506" s="8">
        <v>9.64</v>
      </c>
      <c r="H14506" s="8">
        <v>0.66</v>
      </c>
    </row>
    <row r="14507" spans="1:8">
      <c r="A14507" t="s">
        <v>2409</v>
      </c>
      <c r="B14507" t="s">
        <v>2410</v>
      </c>
      <c r="C14507" t="s">
        <v>2832</v>
      </c>
      <c r="D14507" s="8">
        <v>2019</v>
      </c>
      <c r="E14507" s="8">
        <v>2018</v>
      </c>
      <c r="F14507" s="8">
        <v>2017</v>
      </c>
      <c r="G14507" s="8">
        <v>2016</v>
      </c>
      <c r="H14507" s="8">
        <v>2015</v>
      </c>
    </row>
    <row r="14508" spans="1:8">
      <c r="A14508" t="s">
        <v>2409</v>
      </c>
      <c r="B14508" t="s">
        <v>2410</v>
      </c>
      <c r="C14508" t="s">
        <v>2833</v>
      </c>
      <c r="D14508" s="6">
        <v>7932.83</v>
      </c>
      <c r="E14508" s="6">
        <v>7536.59</v>
      </c>
      <c r="F14508" s="6">
        <v>7218.06</v>
      </c>
      <c r="G14508" s="6">
        <v>8819.65</v>
      </c>
      <c r="H14508" s="6">
        <v>8677.69</v>
      </c>
    </row>
    <row r="14509" spans="1:8">
      <c r="A14509" t="s">
        <v>2409</v>
      </c>
      <c r="B14509" t="s">
        <v>2410</v>
      </c>
      <c r="C14509" t="s">
        <v>2834</v>
      </c>
      <c r="D14509" s="8">
        <v>516.35</v>
      </c>
      <c r="E14509" s="8">
        <v>929.34</v>
      </c>
      <c r="F14509" s="8">
        <v>913.83</v>
      </c>
      <c r="G14509" s="8">
        <v>497.44</v>
      </c>
      <c r="H14509" s="8">
        <v>976.36</v>
      </c>
    </row>
    <row r="14510" spans="1:8">
      <c r="A14510" t="s">
        <v>2409</v>
      </c>
      <c r="B14510" t="s">
        <v>2410</v>
      </c>
      <c r="C14510" t="s">
        <v>2835</v>
      </c>
      <c r="D14510" s="6">
        <v>8449.18</v>
      </c>
      <c r="E14510" s="6">
        <v>8465.93</v>
      </c>
      <c r="F14510" s="6">
        <v>8131.89</v>
      </c>
      <c r="G14510" s="6">
        <v>9317.09</v>
      </c>
      <c r="H14510" s="6">
        <v>9654.0499999999993</v>
      </c>
    </row>
    <row r="14511" spans="1:8">
      <c r="A14511" t="s">
        <v>2409</v>
      </c>
      <c r="B14511" t="s">
        <v>2410</v>
      </c>
      <c r="C14511" t="s">
        <v>2836</v>
      </c>
      <c r="D14511" s="6">
        <v>-5645.32</v>
      </c>
      <c r="E14511" s="6">
        <v>-10811.32</v>
      </c>
      <c r="F14511" s="6">
        <v>-6991.55</v>
      </c>
      <c r="G14511" s="6">
        <v>-6328.93</v>
      </c>
      <c r="H14511" s="6">
        <v>-6515.65</v>
      </c>
    </row>
    <row r="14512" spans="1:8">
      <c r="A14512" t="s">
        <v>2409</v>
      </c>
      <c r="B14512" t="s">
        <v>2410</v>
      </c>
      <c r="C14512" t="s">
        <v>2837</v>
      </c>
      <c r="D14512" s="6">
        <v>-1500.35</v>
      </c>
      <c r="E14512" s="6">
        <v>-1431.38</v>
      </c>
      <c r="F14512" s="6">
        <v>-1295.68</v>
      </c>
      <c r="G14512" s="6">
        <v>-1155.99</v>
      </c>
      <c r="H14512" s="6">
        <v>-1047.46</v>
      </c>
    </row>
    <row r="14513" spans="1:8">
      <c r="A14513" t="s">
        <v>2409</v>
      </c>
      <c r="B14513" t="s">
        <v>2410</v>
      </c>
      <c r="C14513" t="s">
        <v>2838</v>
      </c>
      <c r="D14513" s="6">
        <v>2803.86</v>
      </c>
      <c r="E14513" s="6">
        <v>-2345.39</v>
      </c>
      <c r="F14513" s="6">
        <v>1140.3399999999999</v>
      </c>
      <c r="G14513" s="6">
        <v>1832.17</v>
      </c>
      <c r="H14513" s="6">
        <v>2090.94</v>
      </c>
    </row>
    <row r="14514" spans="1:8">
      <c r="A14514" t="s">
        <v>2409</v>
      </c>
      <c r="B14514" t="s">
        <v>2410</v>
      </c>
      <c r="C14514" t="s">
        <v>2839</v>
      </c>
      <c r="D14514" s="8">
        <v>-632.70000000000005</v>
      </c>
      <c r="E14514" s="8">
        <v>-663.21</v>
      </c>
      <c r="F14514" s="8">
        <v>-634.21</v>
      </c>
      <c r="G14514" s="8">
        <v>-665.65</v>
      </c>
      <c r="H14514" s="8">
        <v>-575.29</v>
      </c>
    </row>
    <row r="14515" spans="1:8">
      <c r="A14515" t="s">
        <v>2409</v>
      </c>
      <c r="B14515" t="s">
        <v>2410</v>
      </c>
      <c r="C14515" t="s">
        <v>2840</v>
      </c>
      <c r="D14515" s="6">
        <v>2171.16</v>
      </c>
      <c r="E14515" s="6">
        <v>-3008.6</v>
      </c>
      <c r="F14515" s="8">
        <v>506.13</v>
      </c>
      <c r="G14515" s="6">
        <v>1166.52</v>
      </c>
      <c r="H14515" s="6">
        <v>1515.65</v>
      </c>
    </row>
    <row r="14516" spans="1:8">
      <c r="A14516" t="s">
        <v>2409</v>
      </c>
      <c r="B14516" t="s">
        <v>2410</v>
      </c>
      <c r="C14516" t="s">
        <v>2841</v>
      </c>
      <c r="D14516" s="8">
        <v>-91.97</v>
      </c>
      <c r="E14516" s="8">
        <v>165.82</v>
      </c>
      <c r="F14516" s="8">
        <v>-222.68</v>
      </c>
      <c r="G14516" s="8">
        <v>-394.9</v>
      </c>
      <c r="H14516" s="8">
        <v>-505.36</v>
      </c>
    </row>
    <row r="14517" spans="1:8">
      <c r="A14517" t="s">
        <v>2409</v>
      </c>
      <c r="B14517" t="s">
        <v>2410</v>
      </c>
      <c r="C14517" t="s">
        <v>2842</v>
      </c>
      <c r="D14517" s="6">
        <v>1708.58</v>
      </c>
      <c r="E14517" s="6">
        <v>-3150.52</v>
      </c>
      <c r="F14517" s="8">
        <v>283.45</v>
      </c>
      <c r="G14517" s="8">
        <v>771.62</v>
      </c>
      <c r="H14517" s="6">
        <v>1010.29</v>
      </c>
    </row>
    <row r="14518" spans="1:8">
      <c r="A14518" t="s">
        <v>2409</v>
      </c>
      <c r="B14518" t="s">
        <v>2410</v>
      </c>
      <c r="C14518" t="s">
        <v>2843</v>
      </c>
      <c r="D14518" s="8">
        <v>270.5</v>
      </c>
      <c r="E14518" s="8">
        <v>270.5</v>
      </c>
      <c r="F14518" s="8">
        <v>270.5</v>
      </c>
      <c r="G14518" s="8">
        <v>270.48</v>
      </c>
      <c r="H14518" s="8">
        <v>270.48</v>
      </c>
    </row>
    <row r="14519" spans="1:8">
      <c r="A14519" t="s">
        <v>2409</v>
      </c>
      <c r="B14519" t="s">
        <v>2410</v>
      </c>
      <c r="C14519" t="s">
        <v>2844</v>
      </c>
      <c r="D14519" s="8">
        <v>6.36</v>
      </c>
      <c r="E14519" s="8">
        <v>-12.05</v>
      </c>
      <c r="F14519" s="8">
        <v>0.63</v>
      </c>
      <c r="G14519" s="8">
        <v>2.36</v>
      </c>
      <c r="H14519" s="8">
        <v>3.3</v>
      </c>
    </row>
    <row r="14520" spans="1:8">
      <c r="A14520" t="s">
        <v>2409</v>
      </c>
      <c r="B14520" t="s">
        <v>2410</v>
      </c>
      <c r="C14520" t="s">
        <v>2845</v>
      </c>
      <c r="D14520" s="8">
        <v>8.66</v>
      </c>
      <c r="E14520" s="8">
        <v>-9.1999999999999993</v>
      </c>
      <c r="F14520" s="8">
        <v>3.39</v>
      </c>
      <c r="G14520" s="8">
        <v>5.31</v>
      </c>
      <c r="H14520" s="8">
        <v>5.86</v>
      </c>
    </row>
    <row r="14521" spans="1:8">
      <c r="A14521" t="s">
        <v>2409</v>
      </c>
      <c r="B14521" t="s">
        <v>2410</v>
      </c>
      <c r="C14521" t="s">
        <v>2846</v>
      </c>
      <c r="D14521" s="8">
        <v>35.35</v>
      </c>
      <c r="E14521" s="8">
        <v>-31.12</v>
      </c>
      <c r="F14521" s="8">
        <v>15.8</v>
      </c>
      <c r="G14521" s="8">
        <v>33.880000000000003</v>
      </c>
      <c r="H14521" s="8">
        <v>36.17</v>
      </c>
    </row>
    <row r="14522" spans="1:8">
      <c r="A14522" t="s">
        <v>2411</v>
      </c>
      <c r="B14522" t="s">
        <v>2412</v>
      </c>
      <c r="C14522" t="s">
        <v>2832</v>
      </c>
      <c r="D14522" s="8">
        <v>2019</v>
      </c>
      <c r="E14522" s="8">
        <v>2018</v>
      </c>
      <c r="F14522" s="8">
        <v>2017</v>
      </c>
      <c r="G14522" s="8">
        <v>2016</v>
      </c>
      <c r="H14522" s="8">
        <v>2015</v>
      </c>
    </row>
    <row r="14523" spans="1:8">
      <c r="A14523" t="s">
        <v>2411</v>
      </c>
      <c r="B14523" t="s">
        <v>2412</v>
      </c>
      <c r="C14523" t="s">
        <v>2833</v>
      </c>
      <c r="D14523" s="8">
        <v>992.05</v>
      </c>
      <c r="E14523" s="8">
        <v>816.65</v>
      </c>
      <c r="F14523" s="8">
        <v>615.16</v>
      </c>
      <c r="G14523" s="8">
        <v>573.53</v>
      </c>
      <c r="H14523" s="8">
        <v>789.73</v>
      </c>
    </row>
    <row r="14524" spans="1:8">
      <c r="A14524" t="s">
        <v>2411</v>
      </c>
      <c r="B14524" t="s">
        <v>2412</v>
      </c>
      <c r="C14524" t="s">
        <v>2834</v>
      </c>
      <c r="D14524" s="8">
        <v>57.67</v>
      </c>
      <c r="E14524" s="8">
        <v>43.01</v>
      </c>
      <c r="F14524" s="8">
        <v>37.020000000000003</v>
      </c>
      <c r="G14524" s="8">
        <v>37.659999999999997</v>
      </c>
      <c r="H14524" s="8">
        <v>55.48</v>
      </c>
    </row>
    <row r="14525" spans="1:8">
      <c r="A14525" t="s">
        <v>2411</v>
      </c>
      <c r="B14525" t="s">
        <v>2412</v>
      </c>
      <c r="C14525" t="s">
        <v>2835</v>
      </c>
      <c r="D14525" s="6">
        <v>1049.72</v>
      </c>
      <c r="E14525" s="8">
        <v>859.66</v>
      </c>
      <c r="F14525" s="8">
        <v>652.17999999999995</v>
      </c>
      <c r="G14525" s="8">
        <v>611.19000000000005</v>
      </c>
      <c r="H14525" s="8">
        <v>845.21</v>
      </c>
    </row>
    <row r="14526" spans="1:8">
      <c r="A14526" t="s">
        <v>2411</v>
      </c>
      <c r="B14526" t="s">
        <v>2412</v>
      </c>
      <c r="C14526" t="s">
        <v>2836</v>
      </c>
      <c r="D14526" s="8">
        <v>-850.37</v>
      </c>
      <c r="E14526" s="8">
        <v>-637.16999999999996</v>
      </c>
      <c r="F14526" s="8">
        <v>-555.94000000000005</v>
      </c>
      <c r="G14526" s="8">
        <v>-551.17999999999995</v>
      </c>
      <c r="H14526" s="8">
        <v>-690.5</v>
      </c>
    </row>
    <row r="14527" spans="1:8">
      <c r="A14527" t="s">
        <v>2411</v>
      </c>
      <c r="B14527" t="s">
        <v>2412</v>
      </c>
      <c r="C14527" t="s">
        <v>2837</v>
      </c>
      <c r="D14527" s="8">
        <v>-3.02</v>
      </c>
      <c r="E14527" s="8">
        <v>-3.25</v>
      </c>
      <c r="F14527" s="8">
        <v>-2.44</v>
      </c>
      <c r="G14527" s="8">
        <v>-5.38</v>
      </c>
      <c r="H14527" s="8">
        <v>-5.3</v>
      </c>
    </row>
    <row r="14528" spans="1:8">
      <c r="A14528" t="s">
        <v>2411</v>
      </c>
      <c r="B14528" t="s">
        <v>2412</v>
      </c>
      <c r="C14528" t="s">
        <v>2838</v>
      </c>
      <c r="D14528" s="8">
        <v>199.35</v>
      </c>
      <c r="E14528" s="8">
        <v>222.49</v>
      </c>
      <c r="F14528" s="8">
        <v>96.24</v>
      </c>
      <c r="G14528" s="8">
        <v>54.63</v>
      </c>
      <c r="H14528" s="8">
        <v>149.41</v>
      </c>
    </row>
    <row r="14529" spans="1:8">
      <c r="A14529" t="s">
        <v>2411</v>
      </c>
      <c r="B14529" t="s">
        <v>2412</v>
      </c>
      <c r="C14529" t="s">
        <v>2839</v>
      </c>
      <c r="D14529" s="8">
        <v>-11.58</v>
      </c>
      <c r="E14529" s="8">
        <v>-12.3</v>
      </c>
      <c r="F14529" s="8">
        <v>-12.77</v>
      </c>
      <c r="G14529" s="8">
        <v>-12.9</v>
      </c>
      <c r="H14529" s="8">
        <v>-12.94</v>
      </c>
    </row>
    <row r="14530" spans="1:8">
      <c r="A14530" t="s">
        <v>2411</v>
      </c>
      <c r="B14530" t="s">
        <v>2412</v>
      </c>
      <c r="C14530" t="s">
        <v>2840</v>
      </c>
      <c r="D14530" s="8">
        <v>187.77</v>
      </c>
      <c r="E14530" s="8">
        <v>210.19</v>
      </c>
      <c r="F14530" s="8">
        <v>83.47</v>
      </c>
      <c r="G14530" s="8">
        <v>41.73</v>
      </c>
      <c r="H14530" s="8">
        <v>136.47</v>
      </c>
    </row>
    <row r="14531" spans="1:8">
      <c r="A14531" t="s">
        <v>2411</v>
      </c>
      <c r="B14531" t="s">
        <v>2412</v>
      </c>
      <c r="C14531" t="s">
        <v>2841</v>
      </c>
      <c r="D14531" s="8">
        <v>-63.43</v>
      </c>
      <c r="E14531" s="8">
        <v>-69.33</v>
      </c>
      <c r="F14531" s="8">
        <v>-24.73</v>
      </c>
      <c r="G14531" s="8">
        <v>-10.9</v>
      </c>
      <c r="H14531" s="8">
        <v>-44.58</v>
      </c>
    </row>
    <row r="14532" spans="1:8">
      <c r="A14532" t="s">
        <v>2411</v>
      </c>
      <c r="B14532" t="s">
        <v>2412</v>
      </c>
      <c r="C14532" t="s">
        <v>2842</v>
      </c>
      <c r="D14532" s="8">
        <v>124.34</v>
      </c>
      <c r="E14532" s="8">
        <v>140.86000000000001</v>
      </c>
      <c r="F14532" s="8">
        <v>58.74</v>
      </c>
      <c r="G14532" s="8">
        <v>30.83</v>
      </c>
      <c r="H14532" s="8">
        <v>91.89</v>
      </c>
    </row>
    <row r="14533" spans="1:8">
      <c r="A14533" t="s">
        <v>2411</v>
      </c>
      <c r="B14533" t="s">
        <v>2412</v>
      </c>
      <c r="C14533" t="s">
        <v>2843</v>
      </c>
      <c r="D14533" s="8">
        <v>15.4</v>
      </c>
      <c r="E14533" s="8">
        <v>15.4</v>
      </c>
      <c r="F14533" s="8">
        <v>15.4</v>
      </c>
      <c r="G14533" s="8">
        <v>15.4</v>
      </c>
      <c r="H14533" s="8">
        <v>15.4</v>
      </c>
    </row>
    <row r="14534" spans="1:8">
      <c r="A14534" t="s">
        <v>2411</v>
      </c>
      <c r="B14534" t="s">
        <v>2412</v>
      </c>
      <c r="C14534" t="s">
        <v>2844</v>
      </c>
      <c r="D14534" s="8">
        <v>80.73</v>
      </c>
      <c r="E14534" s="8">
        <v>91.47</v>
      </c>
      <c r="F14534">
        <v>0</v>
      </c>
      <c r="G14534" s="8">
        <v>20.02</v>
      </c>
      <c r="H14534" s="8">
        <v>59.67</v>
      </c>
    </row>
    <row r="14535" spans="1:8">
      <c r="A14535" t="s">
        <v>2411</v>
      </c>
      <c r="B14535" t="s">
        <v>2412</v>
      </c>
      <c r="C14535" t="s">
        <v>2845</v>
      </c>
      <c r="D14535" s="8">
        <v>88.26</v>
      </c>
      <c r="E14535" s="8">
        <v>99.45</v>
      </c>
      <c r="F14535" s="8">
        <v>46.44</v>
      </c>
      <c r="G14535" s="8">
        <v>28.4</v>
      </c>
      <c r="H14535" s="8">
        <v>68.069999999999993</v>
      </c>
    </row>
    <row r="14536" spans="1:8">
      <c r="A14536" t="s">
        <v>2411</v>
      </c>
      <c r="B14536" t="s">
        <v>2412</v>
      </c>
      <c r="C14536" t="s">
        <v>2846</v>
      </c>
      <c r="D14536" s="8">
        <v>20.09</v>
      </c>
      <c r="E14536" s="8">
        <v>27.24</v>
      </c>
      <c r="F14536" s="8">
        <v>15.64</v>
      </c>
      <c r="G14536" s="8">
        <v>10.46</v>
      </c>
      <c r="H14536" s="8">
        <v>19.59</v>
      </c>
    </row>
    <row r="14537" spans="1:8">
      <c r="A14537" t="s">
        <v>2413</v>
      </c>
      <c r="B14537" t="s">
        <v>2414</v>
      </c>
      <c r="C14537" t="s">
        <v>2832</v>
      </c>
      <c r="D14537" s="8">
        <v>2019</v>
      </c>
      <c r="E14537" s="8">
        <v>2018</v>
      </c>
      <c r="F14537" s="8">
        <v>2017</v>
      </c>
      <c r="G14537" s="8">
        <v>2016</v>
      </c>
      <c r="H14537" s="8">
        <v>2015</v>
      </c>
    </row>
    <row r="14538" spans="1:8">
      <c r="A14538" t="s">
        <v>2413</v>
      </c>
      <c r="B14538" t="s">
        <v>2414</v>
      </c>
      <c r="C14538" t="s">
        <v>2833</v>
      </c>
      <c r="D14538" s="6">
        <v>70610.92</v>
      </c>
      <c r="E14538" s="6">
        <v>60519.37</v>
      </c>
      <c r="F14538" s="6">
        <v>53260.959999999999</v>
      </c>
      <c r="G14538" s="6">
        <v>38210.339999999997</v>
      </c>
      <c r="H14538" s="6">
        <v>41785</v>
      </c>
    </row>
    <row r="14539" spans="1:8">
      <c r="A14539" t="s">
        <v>2413</v>
      </c>
      <c r="B14539" t="s">
        <v>2414</v>
      </c>
      <c r="C14539" t="s">
        <v>2834</v>
      </c>
      <c r="D14539" s="6">
        <v>2405.08</v>
      </c>
      <c r="E14539" s="8">
        <v>763.66</v>
      </c>
      <c r="F14539" s="8">
        <v>414.46</v>
      </c>
      <c r="G14539" s="6">
        <v>3890.7</v>
      </c>
      <c r="H14539" s="8">
        <v>582.78</v>
      </c>
    </row>
    <row r="14540" spans="1:8">
      <c r="A14540" t="s">
        <v>2413</v>
      </c>
      <c r="B14540" t="s">
        <v>2414</v>
      </c>
      <c r="C14540" t="s">
        <v>2835</v>
      </c>
      <c r="D14540" s="6">
        <v>73016</v>
      </c>
      <c r="E14540" s="6">
        <v>61283.03</v>
      </c>
      <c r="F14540" s="6">
        <v>53675.42</v>
      </c>
      <c r="G14540" s="6">
        <v>42101.04</v>
      </c>
      <c r="H14540" s="6">
        <v>42367.78</v>
      </c>
    </row>
    <row r="14541" spans="1:8">
      <c r="A14541" t="s">
        <v>2413</v>
      </c>
      <c r="B14541" t="s">
        <v>2414</v>
      </c>
      <c r="C14541" t="s">
        <v>2836</v>
      </c>
      <c r="D14541" s="6">
        <v>-52985.79</v>
      </c>
      <c r="E14541" s="6">
        <v>-50917.32</v>
      </c>
      <c r="F14541" s="6">
        <v>-44776.94</v>
      </c>
      <c r="G14541" s="6">
        <v>-32581.14</v>
      </c>
      <c r="H14541" s="6">
        <v>-29885.35</v>
      </c>
    </row>
    <row r="14542" spans="1:8">
      <c r="A14542" t="s">
        <v>2413</v>
      </c>
      <c r="B14542" t="s">
        <v>2414</v>
      </c>
      <c r="C14542" t="s">
        <v>2837</v>
      </c>
      <c r="D14542" s="6">
        <v>-2823.58</v>
      </c>
      <c r="E14542" s="6">
        <v>-2810.62</v>
      </c>
      <c r="F14542" s="6">
        <v>-2688.55</v>
      </c>
      <c r="G14542" s="6">
        <v>-1460.27</v>
      </c>
      <c r="H14542" s="6">
        <v>-1975.95</v>
      </c>
    </row>
    <row r="14543" spans="1:8">
      <c r="A14543" t="s">
        <v>2413</v>
      </c>
      <c r="B14543" t="s">
        <v>2414</v>
      </c>
      <c r="C14543" t="s">
        <v>2838</v>
      </c>
      <c r="D14543" s="6">
        <v>20030.21</v>
      </c>
      <c r="E14543" s="6">
        <v>10365.709999999999</v>
      </c>
      <c r="F14543" s="6">
        <v>8898.48</v>
      </c>
      <c r="G14543" s="6">
        <v>8059.63</v>
      </c>
      <c r="H14543" s="6">
        <v>10506.48</v>
      </c>
    </row>
    <row r="14544" spans="1:8">
      <c r="A14544" t="s">
        <v>2413</v>
      </c>
      <c r="B14544" t="s">
        <v>2414</v>
      </c>
      <c r="C14544" t="s">
        <v>2839</v>
      </c>
      <c r="D14544" s="6">
        <v>-3802.96</v>
      </c>
      <c r="E14544" s="6">
        <v>-3727.46</v>
      </c>
      <c r="F14544" s="6">
        <v>-3541.55</v>
      </c>
      <c r="G14544" s="6">
        <v>-1933.11</v>
      </c>
      <c r="H14544" s="6">
        <v>-1997.59</v>
      </c>
    </row>
    <row r="14545" spans="1:8">
      <c r="A14545" t="s">
        <v>2413</v>
      </c>
      <c r="B14545" t="s">
        <v>2414</v>
      </c>
      <c r="C14545" t="s">
        <v>2840</v>
      </c>
      <c r="D14545" s="6">
        <v>16227.25</v>
      </c>
      <c r="E14545" s="6">
        <v>6638.25</v>
      </c>
      <c r="F14545" s="6">
        <v>5356.93</v>
      </c>
      <c r="G14545" s="6">
        <v>6126.52</v>
      </c>
      <c r="H14545" s="6">
        <v>8508.89</v>
      </c>
    </row>
    <row r="14546" spans="1:8">
      <c r="A14546" t="s">
        <v>2413</v>
      </c>
      <c r="B14546" t="s">
        <v>2414</v>
      </c>
      <c r="C14546" t="s">
        <v>2841</v>
      </c>
      <c r="D14546" s="6">
        <v>-5694.06</v>
      </c>
      <c r="E14546" s="6">
        <v>-2468.6999999999998</v>
      </c>
      <c r="F14546" s="6">
        <v>-1912.38</v>
      </c>
      <c r="G14546" s="6">
        <v>-1225.57</v>
      </c>
      <c r="H14546" s="6">
        <v>-2069.77</v>
      </c>
    </row>
    <row r="14547" spans="1:8">
      <c r="A14547" t="s">
        <v>2413</v>
      </c>
      <c r="B14547" t="s">
        <v>2414</v>
      </c>
      <c r="C14547" t="s">
        <v>2842</v>
      </c>
      <c r="D14547" s="6">
        <v>10533.19</v>
      </c>
      <c r="E14547" s="6">
        <v>4169.55</v>
      </c>
      <c r="F14547" s="6">
        <v>3444.55</v>
      </c>
      <c r="G14547" s="6">
        <v>4900.95</v>
      </c>
      <c r="H14547" s="6">
        <v>6439.12</v>
      </c>
    </row>
    <row r="14548" spans="1:8">
      <c r="A14548" t="s">
        <v>2413</v>
      </c>
      <c r="B14548" t="s">
        <v>2414</v>
      </c>
      <c r="C14548" t="s">
        <v>2843</v>
      </c>
      <c r="D14548" s="6">
        <v>1146.1199999999999</v>
      </c>
      <c r="E14548" s="6">
        <v>1146.1199999999999</v>
      </c>
      <c r="F14548" s="8">
        <v>971.41</v>
      </c>
      <c r="G14548" s="8">
        <v>971.41</v>
      </c>
      <c r="H14548" s="8">
        <v>971.41</v>
      </c>
    </row>
    <row r="14549" spans="1:8">
      <c r="A14549" t="s">
        <v>2413</v>
      </c>
      <c r="B14549" t="s">
        <v>2414</v>
      </c>
      <c r="C14549" t="s">
        <v>2844</v>
      </c>
      <c r="D14549" s="8">
        <v>90.41</v>
      </c>
      <c r="E14549" s="8">
        <v>38.57</v>
      </c>
      <c r="F14549" s="8">
        <v>33.67</v>
      </c>
      <c r="G14549" s="8">
        <v>48.67</v>
      </c>
      <c r="H14549" s="8">
        <v>64.489999999999995</v>
      </c>
    </row>
    <row r="14550" spans="1:8">
      <c r="A14550" t="s">
        <v>2413</v>
      </c>
      <c r="B14550" t="s">
        <v>2414</v>
      </c>
      <c r="C14550" t="s">
        <v>2845</v>
      </c>
      <c r="D14550" s="8">
        <v>125.08</v>
      </c>
      <c r="E14550" s="8">
        <v>68.900000000000006</v>
      </c>
      <c r="F14550" s="8">
        <v>71.92</v>
      </c>
      <c r="G14550" s="8">
        <v>70.349999999999994</v>
      </c>
      <c r="H14550" s="8">
        <v>86.85</v>
      </c>
    </row>
    <row r="14551" spans="1:8">
      <c r="A14551" t="s">
        <v>2413</v>
      </c>
      <c r="B14551" t="s">
        <v>2414</v>
      </c>
      <c r="C14551" t="s">
        <v>2846</v>
      </c>
      <c r="D14551" s="8">
        <v>28.37</v>
      </c>
      <c r="E14551" s="8">
        <v>17.13</v>
      </c>
      <c r="F14551" s="8">
        <v>16.71</v>
      </c>
      <c r="G14551" s="8">
        <v>24.91</v>
      </c>
      <c r="H14551" s="8">
        <v>29.87</v>
      </c>
    </row>
    <row r="14552" spans="1:8">
      <c r="A14552" t="s">
        <v>2415</v>
      </c>
      <c r="B14552" t="s">
        <v>2416</v>
      </c>
      <c r="C14552" t="s">
        <v>2832</v>
      </c>
      <c r="D14552" s="8">
        <v>2019</v>
      </c>
      <c r="E14552" s="8">
        <v>2018</v>
      </c>
      <c r="F14552" s="8">
        <v>2017</v>
      </c>
      <c r="G14552" s="8">
        <v>2016</v>
      </c>
      <c r="H14552" s="8">
        <v>2015</v>
      </c>
    </row>
    <row r="14553" spans="1:8">
      <c r="A14553" t="s">
        <v>2415</v>
      </c>
      <c r="B14553" t="s">
        <v>2416</v>
      </c>
      <c r="C14553" t="s">
        <v>2833</v>
      </c>
      <c r="D14553" s="6">
        <v>1763.83</v>
      </c>
      <c r="E14553" s="6">
        <v>1755.69</v>
      </c>
      <c r="F14553" s="6">
        <v>1700.24</v>
      </c>
      <c r="G14553" s="6">
        <v>1654.78</v>
      </c>
      <c r="H14553" s="6">
        <v>1934.2</v>
      </c>
    </row>
    <row r="14554" spans="1:8">
      <c r="A14554" t="s">
        <v>2415</v>
      </c>
      <c r="B14554" t="s">
        <v>2416</v>
      </c>
      <c r="C14554" t="s">
        <v>2834</v>
      </c>
      <c r="D14554" s="8">
        <v>5.61</v>
      </c>
      <c r="E14554" s="8">
        <v>7.04</v>
      </c>
      <c r="F14554" s="8">
        <v>3.37</v>
      </c>
      <c r="G14554" s="8">
        <v>4.63</v>
      </c>
      <c r="H14554" s="8">
        <v>14.51</v>
      </c>
    </row>
    <row r="14555" spans="1:8">
      <c r="A14555" t="s">
        <v>2415</v>
      </c>
      <c r="B14555" t="s">
        <v>2416</v>
      </c>
      <c r="C14555" t="s">
        <v>2835</v>
      </c>
      <c r="D14555" s="6">
        <v>1769.43</v>
      </c>
      <c r="E14555" s="6">
        <v>1762.73</v>
      </c>
      <c r="F14555" s="6">
        <v>1703.61</v>
      </c>
      <c r="G14555" s="6">
        <v>1659.41</v>
      </c>
      <c r="H14555" s="6">
        <v>1948.71</v>
      </c>
    </row>
    <row r="14556" spans="1:8">
      <c r="A14556" t="s">
        <v>2415</v>
      </c>
      <c r="B14556" t="s">
        <v>2416</v>
      </c>
      <c r="C14556" t="s">
        <v>2836</v>
      </c>
      <c r="D14556" s="6">
        <v>-1736.4</v>
      </c>
      <c r="E14556" s="6">
        <v>-1722.33</v>
      </c>
      <c r="F14556" s="6">
        <v>-1678.27</v>
      </c>
      <c r="G14556" s="6">
        <v>-1615.22</v>
      </c>
      <c r="H14556" s="6">
        <v>-1850.62</v>
      </c>
    </row>
    <row r="14557" spans="1:8">
      <c r="A14557" t="s">
        <v>2415</v>
      </c>
      <c r="B14557" t="s">
        <v>2416</v>
      </c>
      <c r="C14557" t="s">
        <v>2837</v>
      </c>
      <c r="D14557" s="8">
        <v>-46.37</v>
      </c>
      <c r="E14557" s="8">
        <v>-39.74</v>
      </c>
      <c r="F14557" s="8">
        <v>-50.19</v>
      </c>
      <c r="G14557" s="8">
        <v>-55.7</v>
      </c>
      <c r="H14557" s="8">
        <v>-50.22</v>
      </c>
    </row>
    <row r="14558" spans="1:8">
      <c r="A14558" t="s">
        <v>2415</v>
      </c>
      <c r="B14558" t="s">
        <v>2416</v>
      </c>
      <c r="C14558" t="s">
        <v>2838</v>
      </c>
      <c r="D14558" s="8">
        <v>33.03</v>
      </c>
      <c r="E14558" s="8">
        <v>40.4</v>
      </c>
      <c r="F14558" s="8">
        <v>25.33</v>
      </c>
      <c r="G14558" s="8">
        <v>-11.51</v>
      </c>
      <c r="H14558" s="8">
        <v>47.87</v>
      </c>
    </row>
    <row r="14559" spans="1:8">
      <c r="A14559" t="s">
        <v>2415</v>
      </c>
      <c r="B14559" t="s">
        <v>2416</v>
      </c>
      <c r="C14559" t="s">
        <v>2839</v>
      </c>
      <c r="D14559" s="8">
        <v>-9.92</v>
      </c>
      <c r="E14559" s="8">
        <v>-8.49</v>
      </c>
      <c r="F14559" s="8">
        <v>-8.7100000000000009</v>
      </c>
      <c r="G14559" s="8">
        <v>-10.09</v>
      </c>
      <c r="H14559" s="8">
        <v>-8.3800000000000008</v>
      </c>
    </row>
    <row r="14560" spans="1:8">
      <c r="A14560" t="s">
        <v>2415</v>
      </c>
      <c r="B14560" t="s">
        <v>2416</v>
      </c>
      <c r="C14560" t="s">
        <v>2840</v>
      </c>
      <c r="D14560" s="8">
        <v>23.11</v>
      </c>
      <c r="E14560" s="8">
        <v>31.91</v>
      </c>
      <c r="F14560" s="8">
        <v>16.63</v>
      </c>
      <c r="G14560" s="8">
        <v>-21.6</v>
      </c>
      <c r="H14560" s="8">
        <v>39.49</v>
      </c>
    </row>
    <row r="14561" spans="1:8">
      <c r="A14561" t="s">
        <v>2415</v>
      </c>
      <c r="B14561" t="s">
        <v>2416</v>
      </c>
      <c r="C14561" t="s">
        <v>2841</v>
      </c>
      <c r="D14561" s="8">
        <v>-7.81</v>
      </c>
      <c r="E14561" s="8">
        <v>-10.85</v>
      </c>
      <c r="F14561" s="8">
        <v>1.9</v>
      </c>
      <c r="G14561" s="8">
        <v>-1.53</v>
      </c>
      <c r="H14561" s="8">
        <v>-13.45</v>
      </c>
    </row>
    <row r="14562" spans="1:8">
      <c r="A14562" t="s">
        <v>2415</v>
      </c>
      <c r="B14562" t="s">
        <v>2416</v>
      </c>
      <c r="C14562" t="s">
        <v>2842</v>
      </c>
      <c r="D14562" s="8">
        <v>15.31</v>
      </c>
      <c r="E14562" s="8">
        <v>21.06</v>
      </c>
      <c r="F14562" s="8">
        <v>18.53</v>
      </c>
      <c r="G14562" s="8">
        <v>-23.13</v>
      </c>
      <c r="H14562" s="8">
        <v>26.04</v>
      </c>
    </row>
    <row r="14563" spans="1:8">
      <c r="A14563" t="s">
        <v>2415</v>
      </c>
      <c r="B14563" t="s">
        <v>2416</v>
      </c>
      <c r="C14563" t="s">
        <v>2843</v>
      </c>
      <c r="D14563" s="8">
        <v>66.73</v>
      </c>
      <c r="E14563" s="8">
        <v>66.73</v>
      </c>
      <c r="F14563" s="8">
        <v>66.73</v>
      </c>
      <c r="G14563" s="8">
        <v>66.73</v>
      </c>
      <c r="H14563" s="8">
        <v>66.72</v>
      </c>
    </row>
    <row r="14564" spans="1:8">
      <c r="A14564" t="s">
        <v>2415</v>
      </c>
      <c r="B14564" t="s">
        <v>2416</v>
      </c>
      <c r="C14564" t="s">
        <v>2844</v>
      </c>
      <c r="D14564" s="8">
        <v>2.29</v>
      </c>
      <c r="E14564" s="8">
        <v>3.16</v>
      </c>
      <c r="F14564" s="8">
        <v>2.78</v>
      </c>
      <c r="G14564" s="8">
        <v>-3.47</v>
      </c>
      <c r="H14564" s="8">
        <v>3.9</v>
      </c>
    </row>
    <row r="14565" spans="1:8">
      <c r="A14565" t="s">
        <v>2415</v>
      </c>
      <c r="B14565" t="s">
        <v>2416</v>
      </c>
      <c r="C14565" t="s">
        <v>2845</v>
      </c>
      <c r="D14565" s="8">
        <v>3.78</v>
      </c>
      <c r="E14565" s="8">
        <v>4.43</v>
      </c>
      <c r="F14565" s="8">
        <v>4.08</v>
      </c>
      <c r="G14565" s="8">
        <v>-1.95</v>
      </c>
      <c r="H14565" s="8">
        <v>5.16</v>
      </c>
    </row>
    <row r="14566" spans="1:8">
      <c r="A14566" t="s">
        <v>2415</v>
      </c>
      <c r="B14566" t="s">
        <v>2416</v>
      </c>
      <c r="C14566" t="s">
        <v>2846</v>
      </c>
      <c r="D14566" s="8">
        <v>1.87</v>
      </c>
      <c r="E14566" s="8">
        <v>2.2999999999999998</v>
      </c>
      <c r="F14566" s="8">
        <v>1.49</v>
      </c>
      <c r="G14566" s="8">
        <v>2.67</v>
      </c>
      <c r="H14566" s="8">
        <v>5.07</v>
      </c>
    </row>
    <row r="14567" spans="1:8">
      <c r="A14567" t="s">
        <v>2421</v>
      </c>
      <c r="B14567" t="s">
        <v>2422</v>
      </c>
      <c r="C14567" t="s">
        <v>2832</v>
      </c>
      <c r="D14567" s="8">
        <v>2019</v>
      </c>
      <c r="E14567" s="8">
        <v>2018</v>
      </c>
      <c r="F14567" s="8">
        <v>2017</v>
      </c>
      <c r="G14567" s="8">
        <v>2016</v>
      </c>
      <c r="H14567" s="8">
        <v>2015</v>
      </c>
    </row>
    <row r="14568" spans="1:8">
      <c r="A14568" t="s">
        <v>2421</v>
      </c>
      <c r="B14568" t="s">
        <v>2422</v>
      </c>
      <c r="C14568" t="s">
        <v>2833</v>
      </c>
      <c r="D14568" s="8">
        <v>10.54</v>
      </c>
      <c r="E14568" s="8">
        <v>11.75</v>
      </c>
      <c r="F14568" s="8">
        <v>12.22</v>
      </c>
      <c r="G14568" s="8">
        <v>11.25</v>
      </c>
      <c r="H14568" s="8">
        <v>13.24</v>
      </c>
    </row>
    <row r="14569" spans="1:8">
      <c r="A14569" t="s">
        <v>2421</v>
      </c>
      <c r="B14569" t="s">
        <v>2422</v>
      </c>
      <c r="C14569" t="s">
        <v>2834</v>
      </c>
      <c r="D14569" s="8">
        <v>2.02</v>
      </c>
      <c r="E14569" s="8">
        <v>0.03</v>
      </c>
      <c r="F14569" s="8">
        <v>1.87</v>
      </c>
      <c r="G14569" s="8">
        <v>0.21</v>
      </c>
      <c r="H14569" s="8">
        <v>0.49</v>
      </c>
    </row>
    <row r="14570" spans="1:8">
      <c r="A14570" t="s">
        <v>2421</v>
      </c>
      <c r="B14570" t="s">
        <v>2422</v>
      </c>
      <c r="C14570" t="s">
        <v>2835</v>
      </c>
      <c r="D14570" s="8">
        <v>12.56</v>
      </c>
      <c r="E14570" s="8">
        <v>11.78</v>
      </c>
      <c r="F14570" s="8">
        <v>14.09</v>
      </c>
      <c r="G14570" s="8">
        <v>11.46</v>
      </c>
      <c r="H14570" s="8">
        <v>13.73</v>
      </c>
    </row>
    <row r="14571" spans="1:8">
      <c r="A14571" t="s">
        <v>2421</v>
      </c>
      <c r="B14571" t="s">
        <v>2422</v>
      </c>
      <c r="C14571" t="s">
        <v>2836</v>
      </c>
      <c r="D14571" s="8">
        <v>-7.24</v>
      </c>
      <c r="E14571" s="8">
        <v>-9.6999999999999993</v>
      </c>
      <c r="F14571" s="8">
        <v>-9.8000000000000007</v>
      </c>
      <c r="G14571" s="8">
        <v>-1.1000000000000001</v>
      </c>
      <c r="H14571" s="8">
        <v>-0.6</v>
      </c>
    </row>
    <row r="14572" spans="1:8">
      <c r="A14572" t="s">
        <v>2421</v>
      </c>
      <c r="B14572" t="s">
        <v>2422</v>
      </c>
      <c r="C14572" t="s">
        <v>2837</v>
      </c>
      <c r="D14572" s="8">
        <v>-6.07</v>
      </c>
      <c r="E14572" s="8">
        <v>-8.6</v>
      </c>
      <c r="F14572" s="8">
        <v>-8.5500000000000007</v>
      </c>
      <c r="G14572" s="8">
        <v>-8.0399999999999991</v>
      </c>
      <c r="H14572" s="8">
        <v>-4.9400000000000004</v>
      </c>
    </row>
    <row r="14573" spans="1:8">
      <c r="A14573" t="s">
        <v>2421</v>
      </c>
      <c r="B14573" t="s">
        <v>2422</v>
      </c>
      <c r="C14573" t="s">
        <v>2838</v>
      </c>
      <c r="D14573" s="8">
        <v>5.32</v>
      </c>
      <c r="E14573" s="8">
        <v>2.08</v>
      </c>
      <c r="F14573" s="8">
        <v>4.29</v>
      </c>
      <c r="G14573" s="8">
        <v>2.3199999999999998</v>
      </c>
      <c r="H14573" s="8">
        <v>8.19</v>
      </c>
    </row>
    <row r="14574" spans="1:8">
      <c r="A14574" t="s">
        <v>2421</v>
      </c>
      <c r="B14574" t="s">
        <v>2422</v>
      </c>
      <c r="C14574" t="s">
        <v>2839</v>
      </c>
      <c r="D14574" s="8">
        <v>-0.02</v>
      </c>
      <c r="E14574" s="8">
        <v>-0.02</v>
      </c>
      <c r="F14574" s="8">
        <v>-0.03</v>
      </c>
      <c r="G14574" s="8">
        <v>-0.03</v>
      </c>
      <c r="H14574" s="8">
        <v>-0.01</v>
      </c>
    </row>
    <row r="14575" spans="1:8">
      <c r="A14575" t="s">
        <v>2421</v>
      </c>
      <c r="B14575" t="s">
        <v>2422</v>
      </c>
      <c r="C14575" t="s">
        <v>2840</v>
      </c>
      <c r="D14575" s="8">
        <v>5.3</v>
      </c>
      <c r="E14575" s="8">
        <v>2.06</v>
      </c>
      <c r="F14575" s="8">
        <v>4.26</v>
      </c>
      <c r="G14575" s="8">
        <v>2.29</v>
      </c>
      <c r="H14575" s="8">
        <v>8.18</v>
      </c>
    </row>
    <row r="14576" spans="1:8">
      <c r="A14576" t="s">
        <v>2421</v>
      </c>
      <c r="B14576" t="s">
        <v>2422</v>
      </c>
      <c r="C14576" t="s">
        <v>2841</v>
      </c>
      <c r="D14576" s="8">
        <v>-1.03</v>
      </c>
      <c r="E14576" s="8">
        <v>-0.37</v>
      </c>
      <c r="F14576" s="8">
        <v>-0.66</v>
      </c>
      <c r="G14576" s="8">
        <v>-0.31</v>
      </c>
      <c r="H14576" s="8">
        <v>-1.4</v>
      </c>
    </row>
    <row r="14577" spans="1:8">
      <c r="A14577" t="s">
        <v>2421</v>
      </c>
      <c r="B14577" t="s">
        <v>2422</v>
      </c>
      <c r="C14577" t="s">
        <v>2842</v>
      </c>
      <c r="D14577" s="8">
        <v>4.2699999999999996</v>
      </c>
      <c r="E14577" s="8">
        <v>1.69</v>
      </c>
      <c r="F14577" s="8">
        <v>3.6</v>
      </c>
      <c r="G14577" s="8">
        <v>1.98</v>
      </c>
      <c r="H14577" s="8">
        <v>6.78</v>
      </c>
    </row>
    <row r="14578" spans="1:8">
      <c r="A14578" t="s">
        <v>2421</v>
      </c>
      <c r="B14578" t="s">
        <v>2422</v>
      </c>
      <c r="C14578" t="s">
        <v>2843</v>
      </c>
      <c r="D14578" s="8">
        <v>12.87</v>
      </c>
      <c r="E14578" s="8">
        <v>12.87</v>
      </c>
      <c r="F14578" s="8">
        <v>12.87</v>
      </c>
      <c r="G14578" s="8">
        <v>12.87</v>
      </c>
      <c r="H14578" s="8">
        <v>12.87</v>
      </c>
    </row>
    <row r="14579" spans="1:8">
      <c r="A14579" t="s">
        <v>2421</v>
      </c>
      <c r="B14579" t="s">
        <v>2422</v>
      </c>
      <c r="C14579" t="s">
        <v>2844</v>
      </c>
      <c r="D14579" s="8">
        <v>3.32</v>
      </c>
      <c r="E14579" s="8">
        <v>1.31</v>
      </c>
      <c r="F14579" s="8">
        <v>2.8</v>
      </c>
      <c r="G14579" s="8">
        <v>1.54</v>
      </c>
      <c r="H14579" s="8">
        <v>5.27</v>
      </c>
    </row>
    <row r="14580" spans="1:8">
      <c r="A14580" t="s">
        <v>2421</v>
      </c>
      <c r="B14580" t="s">
        <v>2422</v>
      </c>
      <c r="C14580" t="s">
        <v>2845</v>
      </c>
      <c r="D14580" s="8">
        <v>3.33</v>
      </c>
      <c r="E14580" s="8">
        <v>1.33</v>
      </c>
      <c r="F14580" s="8">
        <v>2.82</v>
      </c>
      <c r="G14580" s="8">
        <v>1.56</v>
      </c>
      <c r="H14580" s="8">
        <v>5.28</v>
      </c>
    </row>
    <row r="14581" spans="1:8">
      <c r="A14581" t="s">
        <v>2421</v>
      </c>
      <c r="B14581" t="s">
        <v>2422</v>
      </c>
      <c r="C14581" t="s">
        <v>2846</v>
      </c>
      <c r="D14581" s="8">
        <v>50.47</v>
      </c>
      <c r="E14581" s="8">
        <v>17.7</v>
      </c>
      <c r="F14581" s="8">
        <v>35.11</v>
      </c>
      <c r="G14581" s="8">
        <v>92.09</v>
      </c>
      <c r="H14581" s="8">
        <v>99.17</v>
      </c>
    </row>
    <row r="14582" spans="1:8">
      <c r="A14582" t="s">
        <v>2425</v>
      </c>
      <c r="B14582" t="s">
        <v>2426</v>
      </c>
      <c r="C14582" t="s">
        <v>2832</v>
      </c>
      <c r="D14582" s="8">
        <v>2019</v>
      </c>
      <c r="E14582" s="8">
        <v>2018</v>
      </c>
      <c r="F14582" s="8">
        <v>2017</v>
      </c>
      <c r="G14582" s="8">
        <v>2016</v>
      </c>
      <c r="H14582" s="8">
        <v>2015</v>
      </c>
    </row>
    <row r="14583" spans="1:8">
      <c r="A14583" t="s">
        <v>2425</v>
      </c>
      <c r="B14583" t="s">
        <v>2426</v>
      </c>
      <c r="C14583" t="s">
        <v>2833</v>
      </c>
      <c r="D14583" t="s">
        <v>2920</v>
      </c>
      <c r="E14583" s="6">
        <v>97356</v>
      </c>
      <c r="F14583" s="6">
        <v>92693</v>
      </c>
      <c r="G14583" s="6">
        <v>85863.85</v>
      </c>
      <c r="H14583" s="6">
        <v>73578.06</v>
      </c>
    </row>
    <row r="14584" spans="1:8">
      <c r="A14584" t="s">
        <v>2425</v>
      </c>
      <c r="B14584" t="s">
        <v>2426</v>
      </c>
      <c r="C14584" t="s">
        <v>2834</v>
      </c>
      <c r="D14584" s="6">
        <v>7627</v>
      </c>
      <c r="E14584" s="6">
        <v>5803</v>
      </c>
      <c r="F14584" s="6">
        <v>4568</v>
      </c>
      <c r="G14584" s="6">
        <v>3740.2</v>
      </c>
      <c r="H14584" s="6">
        <v>4466.7299999999996</v>
      </c>
    </row>
    <row r="14585" spans="1:8">
      <c r="A14585" t="s">
        <v>2425</v>
      </c>
      <c r="B14585" t="s">
        <v>2426</v>
      </c>
      <c r="C14585" t="s">
        <v>2835</v>
      </c>
      <c r="D14585" t="s">
        <v>2921</v>
      </c>
      <c r="E14585" t="s">
        <v>2922</v>
      </c>
      <c r="F14585" s="6">
        <v>97261</v>
      </c>
      <c r="G14585" s="6">
        <v>89604.05</v>
      </c>
      <c r="H14585" s="6">
        <v>78044.789999999994</v>
      </c>
    </row>
    <row r="14586" spans="1:8">
      <c r="A14586" t="s">
        <v>2425</v>
      </c>
      <c r="B14586" t="s">
        <v>2426</v>
      </c>
      <c r="C14586" t="s">
        <v>2836</v>
      </c>
      <c r="D14586" s="6">
        <v>-88376</v>
      </c>
      <c r="E14586" s="6">
        <v>-69581</v>
      </c>
      <c r="F14586" s="6">
        <v>-65620</v>
      </c>
      <c r="G14586" s="6">
        <v>-58914.64</v>
      </c>
      <c r="H14586" s="6">
        <v>-52021.48</v>
      </c>
    </row>
    <row r="14587" spans="1:8">
      <c r="A14587" t="s">
        <v>2425</v>
      </c>
      <c r="B14587" t="s">
        <v>2426</v>
      </c>
      <c r="C14587" t="s">
        <v>2837</v>
      </c>
      <c r="D14587" s="8">
        <v>-170</v>
      </c>
      <c r="E14587" s="8">
        <v>-30</v>
      </c>
      <c r="F14587" s="8">
        <v>-16</v>
      </c>
      <c r="G14587" s="8">
        <v>-13.58</v>
      </c>
      <c r="H14587" s="8">
        <v>-79.569999999999993</v>
      </c>
    </row>
    <row r="14588" spans="1:8">
      <c r="A14588" t="s">
        <v>2425</v>
      </c>
      <c r="B14588" t="s">
        <v>2426</v>
      </c>
      <c r="C14588" t="s">
        <v>2838</v>
      </c>
      <c r="D14588" s="6">
        <v>42421</v>
      </c>
      <c r="E14588" s="6">
        <v>33578</v>
      </c>
      <c r="F14588" s="6">
        <v>31641</v>
      </c>
      <c r="G14588" s="6">
        <v>30675.83</v>
      </c>
      <c r="H14588" s="6">
        <v>25943.74</v>
      </c>
    </row>
    <row r="14589" spans="1:8">
      <c r="A14589" t="s">
        <v>2425</v>
      </c>
      <c r="B14589" t="s">
        <v>2426</v>
      </c>
      <c r="C14589" t="s">
        <v>2839</v>
      </c>
      <c r="D14589" s="6">
        <v>-1716</v>
      </c>
      <c r="E14589" s="6">
        <v>-1647</v>
      </c>
      <c r="F14589" s="6">
        <v>-1575</v>
      </c>
      <c r="G14589" s="6">
        <v>-1559.19</v>
      </c>
      <c r="H14589" s="6">
        <v>-1393.77</v>
      </c>
    </row>
    <row r="14590" spans="1:8">
      <c r="A14590" t="s">
        <v>2425</v>
      </c>
      <c r="B14590" t="s">
        <v>2426</v>
      </c>
      <c r="C14590" t="s">
        <v>2840</v>
      </c>
      <c r="D14590" s="6">
        <v>40705</v>
      </c>
      <c r="E14590" s="6">
        <v>31931</v>
      </c>
      <c r="F14590" s="6">
        <v>30066</v>
      </c>
      <c r="G14590" s="6">
        <v>29116.639999999999</v>
      </c>
      <c r="H14590" s="6">
        <v>24549.97</v>
      </c>
    </row>
    <row r="14591" spans="1:8">
      <c r="A14591" t="s">
        <v>2425</v>
      </c>
      <c r="B14591" t="s">
        <v>2426</v>
      </c>
      <c r="C14591" t="s">
        <v>2841</v>
      </c>
      <c r="D14591" s="6">
        <v>-10640</v>
      </c>
      <c r="E14591" s="6">
        <v>-6690</v>
      </c>
      <c r="F14591" s="6">
        <v>-6413</v>
      </c>
      <c r="G14591" s="6">
        <v>-6233.94</v>
      </c>
      <c r="H14591" s="6">
        <v>-5293.01</v>
      </c>
    </row>
    <row r="14592" spans="1:8">
      <c r="A14592" t="s">
        <v>2425</v>
      </c>
      <c r="B14592" t="s">
        <v>2426</v>
      </c>
      <c r="C14592" t="s">
        <v>2842</v>
      </c>
      <c r="D14592" s="6">
        <v>30065</v>
      </c>
      <c r="E14592" s="6">
        <v>25241</v>
      </c>
      <c r="F14592" s="6">
        <v>23653</v>
      </c>
      <c r="G14592" s="6">
        <v>22882.7</v>
      </c>
      <c r="H14592" s="6">
        <v>19256.96</v>
      </c>
    </row>
    <row r="14593" spans="1:8">
      <c r="A14593" t="s">
        <v>2425</v>
      </c>
      <c r="B14593" t="s">
        <v>2426</v>
      </c>
      <c r="C14593" t="s">
        <v>2843</v>
      </c>
      <c r="D14593" s="8">
        <v>375</v>
      </c>
      <c r="E14593" s="8">
        <v>191</v>
      </c>
      <c r="F14593" s="8">
        <v>197.04</v>
      </c>
      <c r="G14593">
        <v>0</v>
      </c>
      <c r="H14593">
        <v>0</v>
      </c>
    </row>
    <row r="14594" spans="1:8">
      <c r="A14594" t="s">
        <v>2425</v>
      </c>
      <c r="B14594" t="s">
        <v>2426</v>
      </c>
      <c r="C14594" t="s">
        <v>2844</v>
      </c>
      <c r="D14594" s="8">
        <v>79.34</v>
      </c>
      <c r="E14594" s="8">
        <v>131.15</v>
      </c>
      <c r="F14594">
        <v>0</v>
      </c>
      <c r="G14594" s="8">
        <v>116.13</v>
      </c>
      <c r="H14594" s="8">
        <v>98.31</v>
      </c>
    </row>
    <row r="14595" spans="1:8">
      <c r="A14595" t="s">
        <v>2425</v>
      </c>
      <c r="B14595" t="s">
        <v>2426</v>
      </c>
      <c r="C14595" t="s">
        <v>2845</v>
      </c>
      <c r="D14595" s="8">
        <v>84.75</v>
      </c>
      <c r="E14595" s="8">
        <v>140.77000000000001</v>
      </c>
      <c r="F14595" s="8">
        <v>128.03</v>
      </c>
      <c r="G14595">
        <v>0</v>
      </c>
      <c r="H14595">
        <v>0</v>
      </c>
    </row>
    <row r="14596" spans="1:8">
      <c r="A14596" t="s">
        <v>2425</v>
      </c>
      <c r="B14596" t="s">
        <v>2426</v>
      </c>
      <c r="C14596" t="s">
        <v>2846</v>
      </c>
      <c r="D14596" s="8">
        <v>34.44</v>
      </c>
      <c r="E14596" s="8">
        <v>34.49</v>
      </c>
      <c r="F14596" s="8">
        <v>34.14</v>
      </c>
      <c r="G14596" s="8">
        <v>35.74</v>
      </c>
      <c r="H14596" s="8">
        <v>35.369999999999997</v>
      </c>
    </row>
    <row r="14597" spans="1:8">
      <c r="A14597" t="s">
        <v>2427</v>
      </c>
      <c r="B14597" t="s">
        <v>2428</v>
      </c>
      <c r="C14597" t="s">
        <v>2832</v>
      </c>
      <c r="D14597" s="8">
        <v>2019</v>
      </c>
      <c r="E14597" s="8">
        <v>2018</v>
      </c>
      <c r="F14597" s="8">
        <v>2017</v>
      </c>
      <c r="G14597" s="8">
        <v>2016</v>
      </c>
      <c r="H14597" s="8">
        <v>2015</v>
      </c>
    </row>
    <row r="14598" spans="1:8">
      <c r="A14598" t="s">
        <v>2427</v>
      </c>
      <c r="B14598" t="s">
        <v>2428</v>
      </c>
      <c r="C14598" t="s">
        <v>2833</v>
      </c>
      <c r="D14598" s="8">
        <v>445.09</v>
      </c>
      <c r="E14598" s="8">
        <v>435.33</v>
      </c>
      <c r="F14598" s="8">
        <v>369.44</v>
      </c>
      <c r="G14598" s="8">
        <v>455.35</v>
      </c>
      <c r="H14598" s="8">
        <v>404.77</v>
      </c>
    </row>
    <row r="14599" spans="1:8">
      <c r="A14599" t="s">
        <v>2427</v>
      </c>
      <c r="B14599" t="s">
        <v>2428</v>
      </c>
      <c r="C14599" t="s">
        <v>2834</v>
      </c>
      <c r="D14599" s="8">
        <v>10.82</v>
      </c>
      <c r="E14599" s="8">
        <v>16.41</v>
      </c>
      <c r="F14599" s="8">
        <v>17.940000000000001</v>
      </c>
      <c r="G14599" s="8">
        <v>19.010000000000002</v>
      </c>
      <c r="H14599" s="8">
        <v>17.190000000000001</v>
      </c>
    </row>
    <row r="14600" spans="1:8">
      <c r="A14600" t="s">
        <v>2427</v>
      </c>
      <c r="B14600" t="s">
        <v>2428</v>
      </c>
      <c r="C14600" t="s">
        <v>2835</v>
      </c>
      <c r="D14600" s="8">
        <v>455.91</v>
      </c>
      <c r="E14600" s="8">
        <v>451.73</v>
      </c>
      <c r="F14600" s="8">
        <v>387.38</v>
      </c>
      <c r="G14600" s="8">
        <v>474.36</v>
      </c>
      <c r="H14600" s="8">
        <v>421.95</v>
      </c>
    </row>
    <row r="14601" spans="1:8">
      <c r="A14601" t="s">
        <v>2427</v>
      </c>
      <c r="B14601" t="s">
        <v>2428</v>
      </c>
      <c r="C14601" t="s">
        <v>2836</v>
      </c>
      <c r="D14601" s="8">
        <v>-418.65</v>
      </c>
      <c r="E14601" s="8">
        <v>-407.56</v>
      </c>
      <c r="F14601" s="8">
        <v>-358.97</v>
      </c>
      <c r="G14601" s="8">
        <v>-424.24</v>
      </c>
      <c r="H14601" s="8">
        <v>-367.22</v>
      </c>
    </row>
    <row r="14602" spans="1:8">
      <c r="A14602" t="s">
        <v>2427</v>
      </c>
      <c r="B14602" t="s">
        <v>2428</v>
      </c>
      <c r="C14602" t="s">
        <v>2837</v>
      </c>
      <c r="D14602" s="8">
        <v>-2.84</v>
      </c>
      <c r="E14602" s="8">
        <v>-6.62</v>
      </c>
      <c r="F14602" s="8">
        <v>-4.0599999999999996</v>
      </c>
      <c r="G14602" s="8">
        <v>-4.82</v>
      </c>
      <c r="H14602" s="8">
        <v>-3.72</v>
      </c>
    </row>
    <row r="14603" spans="1:8">
      <c r="A14603" t="s">
        <v>2427</v>
      </c>
      <c r="B14603" t="s">
        <v>2428</v>
      </c>
      <c r="C14603" t="s">
        <v>2838</v>
      </c>
      <c r="D14603" s="8">
        <v>37.26</v>
      </c>
      <c r="E14603" s="8">
        <v>44.17</v>
      </c>
      <c r="F14603" s="8">
        <v>28.41</v>
      </c>
      <c r="G14603" s="8">
        <v>45.3</v>
      </c>
      <c r="H14603" s="8">
        <v>51.01</v>
      </c>
    </row>
    <row r="14604" spans="1:8">
      <c r="A14604" t="s">
        <v>2427</v>
      </c>
      <c r="B14604" t="s">
        <v>2428</v>
      </c>
      <c r="C14604" t="s">
        <v>2839</v>
      </c>
      <c r="D14604" s="8">
        <v>-25.91</v>
      </c>
      <c r="E14604" s="8">
        <v>-27.06</v>
      </c>
      <c r="F14604" s="8">
        <v>-27.72</v>
      </c>
      <c r="G14604" s="8">
        <v>-28.38</v>
      </c>
      <c r="H14604" s="8">
        <v>-28.01</v>
      </c>
    </row>
    <row r="14605" spans="1:8">
      <c r="A14605" t="s">
        <v>2427</v>
      </c>
      <c r="B14605" t="s">
        <v>2428</v>
      </c>
      <c r="C14605" t="s">
        <v>2840</v>
      </c>
      <c r="D14605" s="8">
        <v>11.35</v>
      </c>
      <c r="E14605" s="8">
        <v>17.12</v>
      </c>
      <c r="F14605" s="8">
        <v>0.69</v>
      </c>
      <c r="G14605" s="8">
        <v>16.93</v>
      </c>
      <c r="H14605" s="8">
        <v>23</v>
      </c>
    </row>
    <row r="14606" spans="1:8">
      <c r="A14606" t="s">
        <v>2427</v>
      </c>
      <c r="B14606" t="s">
        <v>2428</v>
      </c>
      <c r="C14606" t="s">
        <v>2841</v>
      </c>
      <c r="D14606" s="8">
        <v>-4.28</v>
      </c>
      <c r="E14606" s="8">
        <v>-4.72</v>
      </c>
      <c r="F14606" s="8">
        <v>-0.6</v>
      </c>
      <c r="G14606" s="8">
        <v>-1.95</v>
      </c>
      <c r="H14606" s="8">
        <v>-6.04</v>
      </c>
    </row>
    <row r="14607" spans="1:8">
      <c r="A14607" t="s">
        <v>2427</v>
      </c>
      <c r="B14607" t="s">
        <v>2428</v>
      </c>
      <c r="C14607" t="s">
        <v>2842</v>
      </c>
      <c r="D14607" s="8">
        <v>7.07</v>
      </c>
      <c r="E14607" s="8">
        <v>12.39</v>
      </c>
      <c r="F14607" s="8">
        <v>0.09</v>
      </c>
      <c r="G14607" s="8">
        <v>14.98</v>
      </c>
      <c r="H14607" s="8">
        <v>16.96</v>
      </c>
    </row>
    <row r="14608" spans="1:8">
      <c r="A14608" t="s">
        <v>2427</v>
      </c>
      <c r="B14608" t="s">
        <v>2428</v>
      </c>
      <c r="C14608" t="s">
        <v>2843</v>
      </c>
      <c r="D14608" s="8">
        <v>31.01</v>
      </c>
      <c r="E14608" s="8">
        <v>33.24</v>
      </c>
      <c r="F14608" s="8">
        <v>33.24</v>
      </c>
      <c r="G14608" s="8">
        <v>33.24</v>
      </c>
      <c r="H14608" s="8">
        <v>33.24</v>
      </c>
    </row>
    <row r="14609" spans="1:8">
      <c r="A14609" t="s">
        <v>2427</v>
      </c>
      <c r="B14609" t="s">
        <v>2428</v>
      </c>
      <c r="C14609" t="s">
        <v>2844</v>
      </c>
      <c r="D14609" s="8">
        <v>2.17</v>
      </c>
      <c r="E14609" s="8">
        <v>3.73</v>
      </c>
      <c r="F14609" s="8">
        <v>0.03</v>
      </c>
      <c r="G14609" s="8">
        <v>4.51</v>
      </c>
      <c r="H14609" s="8">
        <v>5.0999999999999996</v>
      </c>
    </row>
    <row r="14610" spans="1:8">
      <c r="A14610" t="s">
        <v>2427</v>
      </c>
      <c r="B14610" t="s">
        <v>2428</v>
      </c>
      <c r="C14610" t="s">
        <v>2845</v>
      </c>
      <c r="D14610" s="8">
        <v>10.64</v>
      </c>
      <c r="E14610" s="8">
        <v>11.87</v>
      </c>
      <c r="F14610" s="8">
        <v>8.3699999999999992</v>
      </c>
      <c r="G14610" s="8">
        <v>13.04</v>
      </c>
      <c r="H14610" s="8">
        <v>13.53</v>
      </c>
    </row>
    <row r="14611" spans="1:8">
      <c r="A14611" t="s">
        <v>2427</v>
      </c>
      <c r="B14611" t="s">
        <v>2428</v>
      </c>
      <c r="C14611" t="s">
        <v>2846</v>
      </c>
      <c r="D14611" s="8">
        <v>8.3699999999999992</v>
      </c>
      <c r="E14611" s="8">
        <v>10.15</v>
      </c>
      <c r="F14611" s="8">
        <v>7.69</v>
      </c>
      <c r="G14611" s="8">
        <v>11.01</v>
      </c>
      <c r="H14611" s="8">
        <v>13.52</v>
      </c>
    </row>
    <row r="14612" spans="1:8">
      <c r="A14612" t="s">
        <v>2431</v>
      </c>
      <c r="B14612" t="s">
        <v>2432</v>
      </c>
      <c r="C14612" t="s">
        <v>2832</v>
      </c>
      <c r="D14612" s="8">
        <v>2019</v>
      </c>
      <c r="E14612" s="8">
        <v>2018</v>
      </c>
      <c r="F14612" s="8">
        <v>2017</v>
      </c>
      <c r="G14612" s="8">
        <v>2016</v>
      </c>
      <c r="H14612" s="8">
        <v>2015</v>
      </c>
    </row>
    <row r="14613" spans="1:8">
      <c r="A14613" t="s">
        <v>2431</v>
      </c>
      <c r="B14613" t="s">
        <v>2432</v>
      </c>
      <c r="C14613" t="s">
        <v>2833</v>
      </c>
      <c r="D14613" s="6">
        <v>27219.599999999999</v>
      </c>
      <c r="E14613" s="6">
        <v>23661.18</v>
      </c>
      <c r="F14613" s="6">
        <v>23165.39</v>
      </c>
      <c r="G14613" s="6">
        <v>20969.810000000001</v>
      </c>
      <c r="H14613" s="6">
        <v>19162.650000000001</v>
      </c>
    </row>
    <row r="14614" spans="1:8">
      <c r="A14614" t="s">
        <v>2431</v>
      </c>
      <c r="B14614" t="s">
        <v>2432</v>
      </c>
      <c r="C14614" t="s">
        <v>2834</v>
      </c>
      <c r="D14614" s="8">
        <v>960.1</v>
      </c>
      <c r="E14614" s="6">
        <v>1730.68</v>
      </c>
      <c r="F14614" s="8">
        <v>892.94</v>
      </c>
      <c r="G14614" s="6">
        <v>1108.43</v>
      </c>
      <c r="H14614" s="8">
        <v>124.48</v>
      </c>
    </row>
    <row r="14615" spans="1:8">
      <c r="A14615" t="s">
        <v>2431</v>
      </c>
      <c r="B14615" t="s">
        <v>2432</v>
      </c>
      <c r="C14615" t="s">
        <v>2835</v>
      </c>
      <c r="D14615" s="6">
        <v>28179.7</v>
      </c>
      <c r="E14615" s="6">
        <v>25391.86</v>
      </c>
      <c r="F14615" s="6">
        <v>24058.33</v>
      </c>
      <c r="G14615" s="6">
        <v>22078.240000000002</v>
      </c>
      <c r="H14615" s="6">
        <v>19287.13</v>
      </c>
    </row>
    <row r="14616" spans="1:8">
      <c r="A14616" t="s">
        <v>2431</v>
      </c>
      <c r="B14616" t="s">
        <v>2432</v>
      </c>
      <c r="C14616" t="s">
        <v>2836</v>
      </c>
      <c r="D14616" s="6">
        <v>-22093.7</v>
      </c>
      <c r="E14616" s="6">
        <v>-19829.2</v>
      </c>
      <c r="F14616" s="6">
        <v>-19557.39</v>
      </c>
      <c r="G14616" s="6">
        <v>-17556.14</v>
      </c>
      <c r="H14616" s="6">
        <v>-15874.82</v>
      </c>
    </row>
    <row r="14617" spans="1:8">
      <c r="A14617" t="s">
        <v>2431</v>
      </c>
      <c r="B14617" t="s">
        <v>2432</v>
      </c>
      <c r="C14617" t="s">
        <v>2837</v>
      </c>
      <c r="D14617" s="8">
        <v>-43.1</v>
      </c>
      <c r="E14617" s="8">
        <v>-70.8</v>
      </c>
      <c r="F14617" s="8">
        <v>-63.79</v>
      </c>
      <c r="G14617" s="8">
        <v>-53.32</v>
      </c>
      <c r="H14617" s="8">
        <v>-8.56</v>
      </c>
    </row>
    <row r="14618" spans="1:8">
      <c r="A14618" t="s">
        <v>2431</v>
      </c>
      <c r="B14618" t="s">
        <v>2432</v>
      </c>
      <c r="C14618" t="s">
        <v>2838</v>
      </c>
      <c r="D14618" s="6">
        <v>6086</v>
      </c>
      <c r="E14618" s="6">
        <v>5562.66</v>
      </c>
      <c r="F14618" s="6">
        <v>4500.9399999999996</v>
      </c>
      <c r="G14618" s="6">
        <v>4468.78</v>
      </c>
      <c r="H14618" s="6">
        <v>3403.75</v>
      </c>
    </row>
    <row r="14619" spans="1:8">
      <c r="A14619" t="s">
        <v>2431</v>
      </c>
      <c r="B14619" t="s">
        <v>2432</v>
      </c>
      <c r="C14619" t="s">
        <v>2839</v>
      </c>
      <c r="D14619" s="8">
        <v>-658.7</v>
      </c>
      <c r="E14619" s="8">
        <v>-656.17</v>
      </c>
      <c r="F14619" s="8">
        <v>-622.21</v>
      </c>
      <c r="G14619" s="8">
        <v>-545.48</v>
      </c>
      <c r="H14619" s="8">
        <v>-473.29</v>
      </c>
    </row>
    <row r="14620" spans="1:8">
      <c r="A14620" t="s">
        <v>2431</v>
      </c>
      <c r="B14620" t="s">
        <v>2432</v>
      </c>
      <c r="C14620" t="s">
        <v>2840</v>
      </c>
      <c r="D14620" s="6">
        <v>5427.3</v>
      </c>
      <c r="E14620" s="6">
        <v>4906.49</v>
      </c>
      <c r="F14620" s="6">
        <v>3878.73</v>
      </c>
      <c r="G14620" s="6">
        <v>3923.3</v>
      </c>
      <c r="H14620" s="6">
        <v>2930.46</v>
      </c>
    </row>
    <row r="14621" spans="1:8">
      <c r="A14621" t="s">
        <v>2431</v>
      </c>
      <c r="B14621" t="s">
        <v>2432</v>
      </c>
      <c r="C14621" t="s">
        <v>2841</v>
      </c>
      <c r="D14621" s="6">
        <v>-1046.9000000000001</v>
      </c>
      <c r="E14621" s="8">
        <v>-907.19</v>
      </c>
      <c r="F14621" s="8">
        <v>-831.4</v>
      </c>
      <c r="G14621" s="8">
        <v>-703.3</v>
      </c>
      <c r="H14621" s="8">
        <v>-674.23</v>
      </c>
    </row>
    <row r="14622" spans="1:8">
      <c r="A14622" t="s">
        <v>2431</v>
      </c>
      <c r="B14622" t="s">
        <v>2432</v>
      </c>
      <c r="C14622" t="s">
        <v>2842</v>
      </c>
      <c r="D14622" s="6">
        <v>4380.3999999999996</v>
      </c>
      <c r="E14622" s="6">
        <v>3999.3</v>
      </c>
      <c r="F14622" s="6">
        <v>3047.33</v>
      </c>
      <c r="G14622" s="6">
        <v>3220</v>
      </c>
      <c r="H14622" s="6">
        <v>2256.23</v>
      </c>
    </row>
    <row r="14623" spans="1:8">
      <c r="A14623" t="s">
        <v>2431</v>
      </c>
      <c r="B14623" t="s">
        <v>2432</v>
      </c>
      <c r="C14623" t="s">
        <v>2843</v>
      </c>
      <c r="D14623" s="8">
        <v>491.7</v>
      </c>
      <c r="E14623" s="8">
        <v>489.69</v>
      </c>
      <c r="F14623" s="8">
        <v>486.77</v>
      </c>
      <c r="G14623" s="8">
        <v>483.91</v>
      </c>
      <c r="H14623" s="8">
        <v>480.39</v>
      </c>
    </row>
    <row r="14624" spans="1:8">
      <c r="A14624" t="s">
        <v>2431</v>
      </c>
      <c r="B14624" t="s">
        <v>2432</v>
      </c>
      <c r="C14624" t="s">
        <v>2844</v>
      </c>
      <c r="D14624" s="8">
        <v>44.58</v>
      </c>
      <c r="E14624" s="8">
        <v>40.840000000000003</v>
      </c>
      <c r="F14624" s="8">
        <v>31.37</v>
      </c>
      <c r="G14624" s="8">
        <v>33.4</v>
      </c>
      <c r="H14624" s="8">
        <v>23.58</v>
      </c>
    </row>
    <row r="14625" spans="1:8">
      <c r="A14625" t="s">
        <v>2431</v>
      </c>
      <c r="B14625" t="s">
        <v>2432</v>
      </c>
      <c r="C14625" t="s">
        <v>2845</v>
      </c>
      <c r="D14625" s="8">
        <v>51.24</v>
      </c>
      <c r="E14625" s="8">
        <v>47.53</v>
      </c>
      <c r="F14625" s="8">
        <v>37.69</v>
      </c>
      <c r="G14625" s="8">
        <v>38.909999999999997</v>
      </c>
      <c r="H14625" s="8">
        <v>28.41</v>
      </c>
    </row>
    <row r="14626" spans="1:8">
      <c r="A14626" t="s">
        <v>2431</v>
      </c>
      <c r="B14626" t="s">
        <v>2432</v>
      </c>
      <c r="C14626" t="s">
        <v>2846</v>
      </c>
      <c r="D14626" s="8">
        <v>22.36</v>
      </c>
      <c r="E14626" s="8">
        <v>23.51</v>
      </c>
      <c r="F14626" s="8">
        <v>19.43</v>
      </c>
      <c r="G14626" s="8">
        <v>21.56</v>
      </c>
      <c r="H14626" s="8">
        <v>17.809999999999999</v>
      </c>
    </row>
    <row r="14627" spans="1:8">
      <c r="A14627" t="s">
        <v>2437</v>
      </c>
      <c r="B14627" t="s">
        <v>2438</v>
      </c>
      <c r="C14627" t="s">
        <v>2832</v>
      </c>
      <c r="D14627" s="8">
        <v>2019</v>
      </c>
      <c r="E14627" s="8">
        <v>2018</v>
      </c>
      <c r="F14627" s="8">
        <v>2017</v>
      </c>
      <c r="G14627" s="8">
        <v>2016</v>
      </c>
      <c r="H14627" s="8">
        <v>2015</v>
      </c>
    </row>
    <row r="14628" spans="1:8">
      <c r="A14628" t="s">
        <v>2437</v>
      </c>
      <c r="B14628" t="s">
        <v>2438</v>
      </c>
      <c r="C14628" t="s">
        <v>2833</v>
      </c>
      <c r="D14628" s="8">
        <v>176.45</v>
      </c>
      <c r="E14628" s="8">
        <v>169.44</v>
      </c>
      <c r="F14628" s="8">
        <v>253.72</v>
      </c>
      <c r="G14628" s="8">
        <v>172.36</v>
      </c>
      <c r="H14628" s="8">
        <v>91.27</v>
      </c>
    </row>
    <row r="14629" spans="1:8">
      <c r="A14629" t="s">
        <v>2437</v>
      </c>
      <c r="B14629" t="s">
        <v>2438</v>
      </c>
      <c r="C14629" t="s">
        <v>2834</v>
      </c>
      <c r="D14629" s="8">
        <v>2.5</v>
      </c>
      <c r="E14629" s="8">
        <v>2.42</v>
      </c>
      <c r="F14629" s="8">
        <v>2.4300000000000002</v>
      </c>
      <c r="G14629" s="8">
        <v>2.8</v>
      </c>
      <c r="H14629" s="8">
        <v>1.99</v>
      </c>
    </row>
    <row r="14630" spans="1:8">
      <c r="A14630" t="s">
        <v>2437</v>
      </c>
      <c r="B14630" t="s">
        <v>2438</v>
      </c>
      <c r="C14630" t="s">
        <v>2835</v>
      </c>
      <c r="D14630" s="8">
        <v>178.95</v>
      </c>
      <c r="E14630" s="8">
        <v>171.86</v>
      </c>
      <c r="F14630" s="8">
        <v>256.14999999999998</v>
      </c>
      <c r="G14630" s="8">
        <v>175.16</v>
      </c>
      <c r="H14630" s="8">
        <v>93.26</v>
      </c>
    </row>
    <row r="14631" spans="1:8">
      <c r="A14631" t="s">
        <v>2437</v>
      </c>
      <c r="B14631" t="s">
        <v>2438</v>
      </c>
      <c r="C14631" t="s">
        <v>2836</v>
      </c>
      <c r="D14631" s="8">
        <v>-170.44</v>
      </c>
      <c r="E14631" s="8">
        <v>-167.01</v>
      </c>
      <c r="F14631" s="8">
        <v>-236.98</v>
      </c>
      <c r="G14631" s="8">
        <v>-153.72</v>
      </c>
      <c r="H14631" s="8">
        <v>-74.349999999999994</v>
      </c>
    </row>
    <row r="14632" spans="1:8">
      <c r="A14632" t="s">
        <v>2437</v>
      </c>
      <c r="B14632" t="s">
        <v>2438</v>
      </c>
      <c r="C14632" t="s">
        <v>2837</v>
      </c>
      <c r="D14632" s="8">
        <v>-7.09</v>
      </c>
      <c r="E14632" s="8">
        <v>-7.24</v>
      </c>
      <c r="F14632" s="8">
        <v>-5.84</v>
      </c>
      <c r="G14632" s="8">
        <v>-6.98</v>
      </c>
      <c r="H14632" s="8">
        <v>-7.2</v>
      </c>
    </row>
    <row r="14633" spans="1:8">
      <c r="A14633" t="s">
        <v>2437</v>
      </c>
      <c r="B14633" t="s">
        <v>2438</v>
      </c>
      <c r="C14633" t="s">
        <v>2838</v>
      </c>
      <c r="D14633" s="8">
        <v>8.51</v>
      </c>
      <c r="E14633" s="8">
        <v>4.8499999999999996</v>
      </c>
      <c r="F14633" s="8">
        <v>19.170000000000002</v>
      </c>
      <c r="G14633" s="8">
        <v>14.46</v>
      </c>
      <c r="H14633" s="8">
        <v>11.72</v>
      </c>
    </row>
    <row r="14634" spans="1:8">
      <c r="A14634" t="s">
        <v>2437</v>
      </c>
      <c r="B14634" t="s">
        <v>2438</v>
      </c>
      <c r="C14634" t="s">
        <v>2839</v>
      </c>
      <c r="D14634" s="8">
        <v>-2.5499999999999998</v>
      </c>
      <c r="E14634" s="8">
        <v>-2.54</v>
      </c>
      <c r="F14634" s="8">
        <v>-2.36</v>
      </c>
      <c r="G14634" s="8">
        <v>-2.7</v>
      </c>
      <c r="H14634" s="8">
        <v>-6.31</v>
      </c>
    </row>
    <row r="14635" spans="1:8">
      <c r="A14635" t="s">
        <v>2437</v>
      </c>
      <c r="B14635" t="s">
        <v>2438</v>
      </c>
      <c r="C14635" t="s">
        <v>2840</v>
      </c>
      <c r="D14635" s="8">
        <v>5.96</v>
      </c>
      <c r="E14635" s="8">
        <v>2.2999999999999998</v>
      </c>
      <c r="F14635" s="8">
        <v>16.809999999999999</v>
      </c>
      <c r="G14635" s="8">
        <v>11.76</v>
      </c>
      <c r="H14635" s="8">
        <v>5.41</v>
      </c>
    </row>
    <row r="14636" spans="1:8">
      <c r="A14636" t="s">
        <v>2437</v>
      </c>
      <c r="B14636" t="s">
        <v>2438</v>
      </c>
      <c r="C14636" t="s">
        <v>2841</v>
      </c>
      <c r="D14636" s="8">
        <v>-2.29</v>
      </c>
      <c r="E14636" s="8">
        <v>-0.73</v>
      </c>
      <c r="F14636" s="8">
        <v>-5.76</v>
      </c>
      <c r="G14636" s="8">
        <v>-4.04</v>
      </c>
      <c r="H14636" s="8">
        <v>-1.79</v>
      </c>
    </row>
    <row r="14637" spans="1:8">
      <c r="A14637" t="s">
        <v>2437</v>
      </c>
      <c r="B14637" t="s">
        <v>2438</v>
      </c>
      <c r="C14637" t="s">
        <v>2842</v>
      </c>
      <c r="D14637" s="8">
        <v>3.68</v>
      </c>
      <c r="E14637" s="8">
        <v>1.58</v>
      </c>
      <c r="F14637" s="8">
        <v>11.05</v>
      </c>
      <c r="G14637" s="8">
        <v>7.72</v>
      </c>
      <c r="H14637" s="8">
        <v>3.62</v>
      </c>
    </row>
    <row r="14638" spans="1:8">
      <c r="A14638" t="s">
        <v>2437</v>
      </c>
      <c r="B14638" t="s">
        <v>2438</v>
      </c>
      <c r="C14638" t="s">
        <v>2843</v>
      </c>
      <c r="D14638">
        <v>0</v>
      </c>
      <c r="E14638">
        <v>0</v>
      </c>
      <c r="F14638" s="8">
        <v>12.51</v>
      </c>
      <c r="G14638" s="8">
        <v>12.51</v>
      </c>
      <c r="H14638" s="8">
        <v>12.51</v>
      </c>
    </row>
    <row r="14639" spans="1:8">
      <c r="A14639" t="s">
        <v>2437</v>
      </c>
      <c r="B14639" t="s">
        <v>2438</v>
      </c>
      <c r="C14639" t="s">
        <v>2844</v>
      </c>
      <c r="D14639" s="8">
        <v>2.94</v>
      </c>
      <c r="E14639" s="8">
        <v>1.26</v>
      </c>
      <c r="F14639" s="8">
        <v>8.7899999999999991</v>
      </c>
      <c r="G14639" s="8">
        <v>6.25</v>
      </c>
      <c r="H14639" s="8">
        <v>2.9</v>
      </c>
    </row>
    <row r="14640" spans="1:8">
      <c r="A14640" t="s">
        <v>2437</v>
      </c>
      <c r="B14640" t="s">
        <v>2438</v>
      </c>
      <c r="C14640" t="s">
        <v>2845</v>
      </c>
      <c r="D14640">
        <v>0</v>
      </c>
      <c r="E14640">
        <v>0</v>
      </c>
      <c r="F14640" s="8">
        <v>10.72</v>
      </c>
      <c r="G14640" s="8">
        <v>8.32</v>
      </c>
      <c r="H14640" s="8">
        <v>7.94</v>
      </c>
    </row>
    <row r="14641" spans="1:8">
      <c r="A14641" t="s">
        <v>2437</v>
      </c>
      <c r="B14641" t="s">
        <v>2438</v>
      </c>
      <c r="C14641" t="s">
        <v>2846</v>
      </c>
      <c r="D14641" s="8">
        <v>4.82</v>
      </c>
      <c r="E14641" s="8">
        <v>2.86</v>
      </c>
      <c r="F14641" s="8">
        <v>7.56</v>
      </c>
      <c r="G14641" s="8">
        <v>12.44</v>
      </c>
      <c r="H14641" s="8">
        <v>20.72</v>
      </c>
    </row>
    <row r="14642" spans="1:8">
      <c r="A14642" t="s">
        <v>2439</v>
      </c>
      <c r="B14642" t="s">
        <v>2440</v>
      </c>
      <c r="C14642" t="s">
        <v>2832</v>
      </c>
      <c r="D14642" s="8">
        <v>2019</v>
      </c>
      <c r="E14642" s="8">
        <v>2018</v>
      </c>
      <c r="F14642" s="8">
        <v>2017</v>
      </c>
      <c r="G14642" s="8">
        <v>2016</v>
      </c>
      <c r="H14642" s="8">
        <v>2015</v>
      </c>
    </row>
    <row r="14643" spans="1:8">
      <c r="A14643" t="s">
        <v>2439</v>
      </c>
      <c r="B14643" t="s">
        <v>2440</v>
      </c>
      <c r="C14643" t="s">
        <v>2833</v>
      </c>
      <c r="D14643" s="8">
        <v>12.73</v>
      </c>
      <c r="E14643" s="8">
        <v>12.44</v>
      </c>
      <c r="F14643" s="8">
        <v>14.58</v>
      </c>
      <c r="G14643" s="8">
        <v>13.82</v>
      </c>
      <c r="H14643" s="8">
        <v>12.34</v>
      </c>
    </row>
    <row r="14644" spans="1:8">
      <c r="A14644" t="s">
        <v>2439</v>
      </c>
      <c r="B14644" t="s">
        <v>2440</v>
      </c>
      <c r="C14644" t="s">
        <v>2834</v>
      </c>
      <c r="D14644" s="8">
        <v>12.73</v>
      </c>
      <c r="E14644" s="8">
        <v>11.69</v>
      </c>
      <c r="F14644" s="8">
        <v>12.32</v>
      </c>
      <c r="G14644" s="8">
        <v>11.31</v>
      </c>
      <c r="H14644" s="8">
        <v>6.43</v>
      </c>
    </row>
    <row r="14645" spans="1:8">
      <c r="A14645" t="s">
        <v>2439</v>
      </c>
      <c r="B14645" t="s">
        <v>2440</v>
      </c>
      <c r="C14645" t="s">
        <v>2835</v>
      </c>
      <c r="D14645" s="8">
        <v>25.46</v>
      </c>
      <c r="E14645" s="8">
        <v>24.13</v>
      </c>
      <c r="F14645" s="8">
        <v>26.9</v>
      </c>
      <c r="G14645" s="8">
        <v>25.13</v>
      </c>
      <c r="H14645" s="8">
        <v>18.77</v>
      </c>
    </row>
    <row r="14646" spans="1:8">
      <c r="A14646" t="s">
        <v>2439</v>
      </c>
      <c r="B14646" t="s">
        <v>2440</v>
      </c>
      <c r="C14646" t="s">
        <v>2836</v>
      </c>
      <c r="D14646" s="8">
        <v>-12.93</v>
      </c>
      <c r="E14646" s="8">
        <v>-10.15</v>
      </c>
      <c r="F14646" s="8">
        <v>-8.3000000000000007</v>
      </c>
      <c r="G14646" s="8">
        <v>-5.88</v>
      </c>
      <c r="H14646" s="8">
        <v>-6.44</v>
      </c>
    </row>
    <row r="14647" spans="1:8">
      <c r="A14647" t="s">
        <v>2439</v>
      </c>
      <c r="B14647" t="s">
        <v>2440</v>
      </c>
      <c r="C14647" t="s">
        <v>2837</v>
      </c>
      <c r="D14647" s="8">
        <v>-2.5</v>
      </c>
      <c r="E14647" s="8">
        <v>-2.23</v>
      </c>
      <c r="F14647" s="8">
        <v>-7.0000000000000007E-2</v>
      </c>
      <c r="G14647" s="8">
        <v>-0.62</v>
      </c>
      <c r="H14647" s="8">
        <v>-0.03</v>
      </c>
    </row>
    <row r="14648" spans="1:8">
      <c r="A14648" t="s">
        <v>2439</v>
      </c>
      <c r="B14648" t="s">
        <v>2440</v>
      </c>
      <c r="C14648" t="s">
        <v>2838</v>
      </c>
      <c r="D14648" s="8">
        <v>12.53</v>
      </c>
      <c r="E14648" s="8">
        <v>13.99</v>
      </c>
      <c r="F14648" s="8">
        <v>18.600000000000001</v>
      </c>
      <c r="G14648" s="8">
        <v>18.63</v>
      </c>
      <c r="H14648" s="8">
        <v>12.3</v>
      </c>
    </row>
    <row r="14649" spans="1:8">
      <c r="A14649" t="s">
        <v>2439</v>
      </c>
      <c r="B14649" t="s">
        <v>2440</v>
      </c>
      <c r="C14649" t="s">
        <v>2839</v>
      </c>
      <c r="D14649" s="8">
        <v>-2.71</v>
      </c>
      <c r="E14649" s="8">
        <v>-2.56</v>
      </c>
      <c r="F14649" s="8">
        <v>-2.5299999999999998</v>
      </c>
      <c r="G14649" s="8">
        <v>-2.5</v>
      </c>
      <c r="H14649" s="8">
        <v>-2.4700000000000002</v>
      </c>
    </row>
    <row r="14650" spans="1:8">
      <c r="A14650" t="s">
        <v>2439</v>
      </c>
      <c r="B14650" t="s">
        <v>2440</v>
      </c>
      <c r="C14650" t="s">
        <v>2840</v>
      </c>
      <c r="D14650" s="8">
        <v>9.82</v>
      </c>
      <c r="E14650" s="8">
        <v>11.43</v>
      </c>
      <c r="F14650" s="8">
        <v>16.07</v>
      </c>
      <c r="G14650" s="8">
        <v>16.12</v>
      </c>
      <c r="H14650" s="8">
        <v>9.83</v>
      </c>
    </row>
    <row r="14651" spans="1:8">
      <c r="A14651" t="s">
        <v>2439</v>
      </c>
      <c r="B14651" t="s">
        <v>2440</v>
      </c>
      <c r="C14651" t="s">
        <v>2841</v>
      </c>
      <c r="D14651" s="8">
        <v>-2.84</v>
      </c>
      <c r="E14651" s="8">
        <v>-1.79</v>
      </c>
      <c r="F14651" s="8">
        <v>-1.38</v>
      </c>
      <c r="G14651" s="8">
        <v>-2.34</v>
      </c>
      <c r="H14651" s="8">
        <v>-2.23</v>
      </c>
    </row>
    <row r="14652" spans="1:8">
      <c r="A14652" t="s">
        <v>2439</v>
      </c>
      <c r="B14652" t="s">
        <v>2440</v>
      </c>
      <c r="C14652" t="s">
        <v>2842</v>
      </c>
      <c r="D14652" s="8">
        <v>6.98</v>
      </c>
      <c r="E14652" s="8">
        <v>9.65</v>
      </c>
      <c r="F14652" s="8">
        <v>14.69</v>
      </c>
      <c r="G14652" s="8">
        <v>13.78</v>
      </c>
      <c r="H14652" s="8">
        <v>7.6</v>
      </c>
    </row>
    <row r="14653" spans="1:8">
      <c r="A14653" t="s">
        <v>2439</v>
      </c>
      <c r="B14653" t="s">
        <v>2440</v>
      </c>
      <c r="C14653" t="s">
        <v>2843</v>
      </c>
      <c r="D14653" s="8">
        <v>12.74</v>
      </c>
      <c r="E14653" s="8">
        <v>12.74</v>
      </c>
      <c r="F14653" s="8">
        <v>12.74</v>
      </c>
      <c r="G14653" s="8">
        <v>12.74</v>
      </c>
      <c r="H14653" s="8">
        <v>12.74</v>
      </c>
    </row>
    <row r="14654" spans="1:8">
      <c r="A14654" t="s">
        <v>2439</v>
      </c>
      <c r="B14654" t="s">
        <v>2440</v>
      </c>
      <c r="C14654" t="s">
        <v>2844</v>
      </c>
      <c r="D14654" s="8">
        <v>0.55000000000000004</v>
      </c>
      <c r="E14654" s="8">
        <v>0.76</v>
      </c>
      <c r="F14654" s="8">
        <v>1.1499999999999999</v>
      </c>
      <c r="G14654" s="8">
        <v>1.08</v>
      </c>
      <c r="H14654" s="8">
        <v>0.6</v>
      </c>
    </row>
    <row r="14655" spans="1:8">
      <c r="A14655" t="s">
        <v>2439</v>
      </c>
      <c r="B14655" t="s">
        <v>2440</v>
      </c>
      <c r="C14655" t="s">
        <v>2845</v>
      </c>
      <c r="D14655" s="8">
        <v>0.76</v>
      </c>
      <c r="E14655" s="8">
        <v>0.96</v>
      </c>
      <c r="F14655" s="8">
        <v>1.35</v>
      </c>
      <c r="G14655" s="8">
        <v>1.28</v>
      </c>
      <c r="H14655" s="8">
        <v>0.79</v>
      </c>
    </row>
    <row r="14656" spans="1:8">
      <c r="A14656" t="s">
        <v>2439</v>
      </c>
      <c r="B14656" t="s">
        <v>2440</v>
      </c>
      <c r="C14656" t="s">
        <v>2846</v>
      </c>
      <c r="D14656" s="8">
        <v>98.41</v>
      </c>
      <c r="E14656" s="8">
        <v>112.43</v>
      </c>
      <c r="F14656" s="8">
        <v>127.58</v>
      </c>
      <c r="G14656" s="8">
        <v>139.32</v>
      </c>
      <c r="H14656" s="8">
        <v>99.94</v>
      </c>
    </row>
    <row r="14657" spans="1:8">
      <c r="A14657" t="s">
        <v>2441</v>
      </c>
      <c r="B14657" t="s">
        <v>2442</v>
      </c>
      <c r="C14657" t="s">
        <v>2832</v>
      </c>
      <c r="D14657" s="8">
        <v>2019</v>
      </c>
      <c r="E14657" s="8">
        <v>2018</v>
      </c>
      <c r="F14657" s="8">
        <v>2017</v>
      </c>
      <c r="G14657" s="8">
        <v>2016</v>
      </c>
      <c r="H14657" s="8">
        <v>2015</v>
      </c>
    </row>
    <row r="14658" spans="1:8">
      <c r="A14658" t="s">
        <v>2441</v>
      </c>
      <c r="B14658" t="s">
        <v>2442</v>
      </c>
      <c r="C14658" t="s">
        <v>2833</v>
      </c>
      <c r="D14658" s="8">
        <v>309.86</v>
      </c>
      <c r="E14658" s="8">
        <v>252.51</v>
      </c>
      <c r="F14658" s="8">
        <v>260.08999999999997</v>
      </c>
      <c r="G14658" s="8">
        <v>257.87</v>
      </c>
      <c r="H14658" s="8">
        <v>243.98</v>
      </c>
    </row>
    <row r="14659" spans="1:8">
      <c r="A14659" t="s">
        <v>2441</v>
      </c>
      <c r="B14659" t="s">
        <v>2442</v>
      </c>
      <c r="C14659" t="s">
        <v>2834</v>
      </c>
      <c r="D14659" s="8">
        <v>1.58</v>
      </c>
      <c r="E14659" s="8">
        <v>5.37</v>
      </c>
      <c r="F14659" s="8">
        <v>4.1900000000000004</v>
      </c>
      <c r="G14659" s="8">
        <v>2.3199999999999998</v>
      </c>
      <c r="H14659" s="8">
        <v>2.88</v>
      </c>
    </row>
    <row r="14660" spans="1:8">
      <c r="A14660" t="s">
        <v>2441</v>
      </c>
      <c r="B14660" t="s">
        <v>2442</v>
      </c>
      <c r="C14660" t="s">
        <v>2835</v>
      </c>
      <c r="D14660" s="8">
        <v>311.44</v>
      </c>
      <c r="E14660" s="8">
        <v>257.89</v>
      </c>
      <c r="F14660" s="8">
        <v>264.27999999999997</v>
      </c>
      <c r="G14660" s="8">
        <v>260.18</v>
      </c>
      <c r="H14660" s="8">
        <v>246.87</v>
      </c>
    </row>
    <row r="14661" spans="1:8">
      <c r="A14661" t="s">
        <v>2441</v>
      </c>
      <c r="B14661" t="s">
        <v>2442</v>
      </c>
      <c r="C14661" t="s">
        <v>2836</v>
      </c>
      <c r="D14661" s="8">
        <v>-301.81</v>
      </c>
      <c r="E14661" s="8">
        <v>-251.22</v>
      </c>
      <c r="F14661" s="8">
        <v>-256.89999999999998</v>
      </c>
      <c r="G14661" s="8">
        <v>-236.86</v>
      </c>
      <c r="H14661" s="8">
        <v>-223.84</v>
      </c>
    </row>
    <row r="14662" spans="1:8">
      <c r="A14662" t="s">
        <v>2441</v>
      </c>
      <c r="B14662" t="s">
        <v>2442</v>
      </c>
      <c r="C14662" t="s">
        <v>2837</v>
      </c>
      <c r="D14662" s="8">
        <v>-9.6999999999999993</v>
      </c>
      <c r="E14662" s="8">
        <v>-10.68</v>
      </c>
      <c r="F14662" s="8">
        <v>-11.83</v>
      </c>
      <c r="G14662" s="8">
        <v>-12.91</v>
      </c>
      <c r="H14662" s="8">
        <v>-12.91</v>
      </c>
    </row>
    <row r="14663" spans="1:8">
      <c r="A14663" t="s">
        <v>2441</v>
      </c>
      <c r="B14663" t="s">
        <v>2442</v>
      </c>
      <c r="C14663" t="s">
        <v>2838</v>
      </c>
      <c r="D14663" s="8">
        <v>9.6300000000000008</v>
      </c>
      <c r="E14663" s="8">
        <v>6.66</v>
      </c>
      <c r="F14663" s="8">
        <v>7.38</v>
      </c>
      <c r="G14663" s="8">
        <v>10.41</v>
      </c>
      <c r="H14663" s="8">
        <v>10.119999999999999</v>
      </c>
    </row>
    <row r="14664" spans="1:8">
      <c r="A14664" t="s">
        <v>2441</v>
      </c>
      <c r="B14664" t="s">
        <v>2442</v>
      </c>
      <c r="C14664" t="s">
        <v>2839</v>
      </c>
      <c r="D14664" s="8">
        <v>-5.6</v>
      </c>
      <c r="E14664" s="8">
        <v>-5.31</v>
      </c>
      <c r="F14664" s="8">
        <v>-5.91</v>
      </c>
      <c r="G14664" s="8">
        <v>-5.51</v>
      </c>
      <c r="H14664" s="8">
        <v>-5.25</v>
      </c>
    </row>
    <row r="14665" spans="1:8">
      <c r="A14665" t="s">
        <v>2441</v>
      </c>
      <c r="B14665" t="s">
        <v>2442</v>
      </c>
      <c r="C14665" t="s">
        <v>2840</v>
      </c>
      <c r="D14665" s="8">
        <v>4.03</v>
      </c>
      <c r="E14665" s="8">
        <v>1.35</v>
      </c>
      <c r="F14665" s="8">
        <v>1.48</v>
      </c>
      <c r="G14665" s="8">
        <v>4.91</v>
      </c>
      <c r="H14665" s="8">
        <v>4.8600000000000003</v>
      </c>
    </row>
    <row r="14666" spans="1:8">
      <c r="A14666" t="s">
        <v>2441</v>
      </c>
      <c r="B14666" t="s">
        <v>2442</v>
      </c>
      <c r="C14666" t="s">
        <v>2841</v>
      </c>
      <c r="D14666" s="8">
        <v>-0.69</v>
      </c>
      <c r="E14666" s="8">
        <v>-1.07</v>
      </c>
      <c r="F14666" s="8">
        <v>-1.96</v>
      </c>
      <c r="G14666" s="8">
        <v>-1.17</v>
      </c>
      <c r="H14666" s="8">
        <v>-1.56</v>
      </c>
    </row>
    <row r="14667" spans="1:8">
      <c r="A14667" t="s">
        <v>2441</v>
      </c>
      <c r="B14667" t="s">
        <v>2442</v>
      </c>
      <c r="C14667" t="s">
        <v>2842</v>
      </c>
      <c r="D14667" s="8">
        <v>3.34</v>
      </c>
      <c r="E14667" s="8">
        <v>0.28000000000000003</v>
      </c>
      <c r="F14667" s="8">
        <v>-0.49</v>
      </c>
      <c r="G14667" s="8">
        <v>3.74</v>
      </c>
      <c r="H14667" s="8">
        <v>3.31</v>
      </c>
    </row>
    <row r="14668" spans="1:8">
      <c r="A14668" t="s">
        <v>2441</v>
      </c>
      <c r="B14668" t="s">
        <v>2442</v>
      </c>
      <c r="C14668" t="s">
        <v>2843</v>
      </c>
      <c r="D14668" s="8">
        <v>25.04</v>
      </c>
      <c r="E14668" s="8">
        <v>2.5</v>
      </c>
      <c r="F14668" s="8">
        <v>23.82</v>
      </c>
      <c r="G14668" s="8">
        <v>23.82</v>
      </c>
      <c r="H14668" s="8">
        <v>23.82</v>
      </c>
    </row>
    <row r="14669" spans="1:8">
      <c r="A14669" t="s">
        <v>2441</v>
      </c>
      <c r="B14669" t="s">
        <v>2442</v>
      </c>
      <c r="C14669" t="s">
        <v>2844</v>
      </c>
      <c r="D14669" s="8">
        <v>1.33</v>
      </c>
      <c r="E14669" s="8">
        <v>0.11</v>
      </c>
      <c r="F14669" s="8">
        <v>-0.21</v>
      </c>
      <c r="G14669" s="8">
        <v>1.57</v>
      </c>
      <c r="H14669" s="8">
        <v>1.39</v>
      </c>
    </row>
    <row r="14670" spans="1:8">
      <c r="A14670" t="s">
        <v>2441</v>
      </c>
      <c r="B14670" t="s">
        <v>2442</v>
      </c>
      <c r="C14670" t="s">
        <v>2845</v>
      </c>
      <c r="D14670" s="8">
        <v>3.57</v>
      </c>
      <c r="E14670" s="8">
        <v>22.37</v>
      </c>
      <c r="F14670" s="8">
        <v>2.27</v>
      </c>
      <c r="G14670" s="8">
        <v>3.88</v>
      </c>
      <c r="H14670" s="8">
        <v>3.59</v>
      </c>
    </row>
    <row r="14671" spans="1:8">
      <c r="A14671" t="s">
        <v>2441</v>
      </c>
      <c r="B14671" t="s">
        <v>2442</v>
      </c>
      <c r="C14671" t="s">
        <v>2846</v>
      </c>
      <c r="D14671" s="8">
        <v>3.11</v>
      </c>
      <c r="E14671" s="8">
        <v>2.64</v>
      </c>
      <c r="F14671" s="8">
        <v>2.84</v>
      </c>
      <c r="G14671" s="8">
        <v>9.0399999999999991</v>
      </c>
      <c r="H14671" s="8">
        <v>9.44</v>
      </c>
    </row>
    <row r="14672" spans="1:8">
      <c r="A14672" t="s">
        <v>2443</v>
      </c>
      <c r="B14672" t="s">
        <v>2444</v>
      </c>
      <c r="C14672" t="s">
        <v>2832</v>
      </c>
      <c r="D14672" s="8">
        <v>2019</v>
      </c>
      <c r="E14672" s="8">
        <v>2018</v>
      </c>
      <c r="F14672" s="8">
        <v>2017</v>
      </c>
      <c r="G14672" s="8">
        <v>2016</v>
      </c>
      <c r="H14672" s="8">
        <v>2015</v>
      </c>
    </row>
    <row r="14673" spans="1:8">
      <c r="A14673" t="s">
        <v>2443</v>
      </c>
      <c r="B14673" t="s">
        <v>2444</v>
      </c>
      <c r="C14673" t="s">
        <v>2833</v>
      </c>
      <c r="D14673" s="6">
        <v>1858.16</v>
      </c>
      <c r="E14673" s="8">
        <v>930.9</v>
      </c>
      <c r="F14673" s="6">
        <v>1188.1500000000001</v>
      </c>
      <c r="G14673" s="8">
        <v>728.01</v>
      </c>
      <c r="H14673" s="8">
        <v>438.58</v>
      </c>
    </row>
    <row r="14674" spans="1:8">
      <c r="A14674" t="s">
        <v>2443</v>
      </c>
      <c r="B14674" t="s">
        <v>2444</v>
      </c>
      <c r="C14674" t="s">
        <v>2834</v>
      </c>
      <c r="D14674" s="8">
        <v>21.13</v>
      </c>
      <c r="E14674" s="8">
        <v>51.6</v>
      </c>
      <c r="F14674" s="8">
        <v>47.31</v>
      </c>
      <c r="G14674" s="8">
        <v>32.01</v>
      </c>
      <c r="H14674" s="8">
        <v>23.69</v>
      </c>
    </row>
    <row r="14675" spans="1:8">
      <c r="A14675" t="s">
        <v>2443</v>
      </c>
      <c r="B14675" t="s">
        <v>2444</v>
      </c>
      <c r="C14675" t="s">
        <v>2835</v>
      </c>
      <c r="D14675" s="6">
        <v>1879.29</v>
      </c>
      <c r="E14675" s="8">
        <v>982.5</v>
      </c>
      <c r="F14675" s="6">
        <v>1235.46</v>
      </c>
      <c r="G14675" s="8">
        <v>760.01</v>
      </c>
      <c r="H14675" s="8">
        <v>462.27</v>
      </c>
    </row>
    <row r="14676" spans="1:8">
      <c r="A14676" t="s">
        <v>2443</v>
      </c>
      <c r="B14676" t="s">
        <v>2444</v>
      </c>
      <c r="C14676" t="s">
        <v>2836</v>
      </c>
      <c r="D14676" s="6">
        <v>-1762.13</v>
      </c>
      <c r="E14676" s="8">
        <v>-949.29</v>
      </c>
      <c r="F14676" s="6">
        <v>-1177.29</v>
      </c>
      <c r="G14676" s="8">
        <v>-708.75</v>
      </c>
      <c r="H14676" s="8">
        <v>-421.55</v>
      </c>
    </row>
    <row r="14677" spans="1:8">
      <c r="A14677" t="s">
        <v>2443</v>
      </c>
      <c r="B14677" t="s">
        <v>2444</v>
      </c>
      <c r="C14677" t="s">
        <v>2837</v>
      </c>
      <c r="D14677" s="8">
        <v>-70.650000000000006</v>
      </c>
      <c r="E14677" s="8">
        <v>-47.59</v>
      </c>
      <c r="F14677" s="8">
        <v>-47.52</v>
      </c>
      <c r="G14677" s="8">
        <v>-12.61</v>
      </c>
      <c r="H14677" s="8">
        <v>-9.56</v>
      </c>
    </row>
    <row r="14678" spans="1:8">
      <c r="A14678" t="s">
        <v>2443</v>
      </c>
      <c r="B14678" t="s">
        <v>2444</v>
      </c>
      <c r="C14678" t="s">
        <v>2838</v>
      </c>
      <c r="D14678" s="8">
        <v>117.17</v>
      </c>
      <c r="E14678" s="8">
        <v>33.21</v>
      </c>
      <c r="F14678" s="8">
        <v>58.17</v>
      </c>
      <c r="G14678" s="8">
        <v>38.659999999999997</v>
      </c>
      <c r="H14678" s="8">
        <v>31.16</v>
      </c>
    </row>
    <row r="14679" spans="1:8">
      <c r="A14679" t="s">
        <v>2443</v>
      </c>
      <c r="B14679" t="s">
        <v>2444</v>
      </c>
      <c r="C14679" t="s">
        <v>2839</v>
      </c>
      <c r="D14679" s="8">
        <v>-28.96</v>
      </c>
      <c r="E14679" s="8">
        <v>-18.7</v>
      </c>
      <c r="F14679" s="8">
        <v>-16.16</v>
      </c>
      <c r="G14679" s="8">
        <v>-12.46</v>
      </c>
      <c r="H14679" s="8">
        <v>-14.94</v>
      </c>
    </row>
    <row r="14680" spans="1:8">
      <c r="A14680" t="s">
        <v>2443</v>
      </c>
      <c r="B14680" t="s">
        <v>2444</v>
      </c>
      <c r="C14680" t="s">
        <v>2840</v>
      </c>
      <c r="D14680" s="8">
        <v>88.21</v>
      </c>
      <c r="E14680" s="8">
        <v>14.51</v>
      </c>
      <c r="F14680" s="8">
        <v>42.02</v>
      </c>
      <c r="G14680" s="8">
        <v>26.2</v>
      </c>
      <c r="H14680" s="8">
        <v>16.22</v>
      </c>
    </row>
    <row r="14681" spans="1:8">
      <c r="A14681" t="s">
        <v>2443</v>
      </c>
      <c r="B14681" t="s">
        <v>2444</v>
      </c>
      <c r="C14681" t="s">
        <v>2841</v>
      </c>
      <c r="D14681" s="8">
        <v>-12.93</v>
      </c>
      <c r="E14681" s="8">
        <v>-4.4400000000000004</v>
      </c>
      <c r="F14681" s="8">
        <v>-8.44</v>
      </c>
      <c r="G14681" s="8">
        <v>-4.6100000000000003</v>
      </c>
      <c r="H14681" s="8">
        <v>-2.4900000000000002</v>
      </c>
    </row>
    <row r="14682" spans="1:8">
      <c r="A14682" t="s">
        <v>2443</v>
      </c>
      <c r="B14682" t="s">
        <v>2444</v>
      </c>
      <c r="C14682" t="s">
        <v>2842</v>
      </c>
      <c r="D14682" s="8">
        <v>75.28</v>
      </c>
      <c r="E14682" s="8">
        <v>10.08</v>
      </c>
      <c r="F14682" s="8">
        <v>33.57</v>
      </c>
      <c r="G14682" s="8">
        <v>21.59</v>
      </c>
      <c r="H14682" s="8">
        <v>13.74</v>
      </c>
    </row>
    <row r="14683" spans="1:8">
      <c r="A14683" t="s">
        <v>2443</v>
      </c>
      <c r="B14683" t="s">
        <v>2444</v>
      </c>
      <c r="C14683" t="s">
        <v>2843</v>
      </c>
      <c r="D14683" s="8">
        <v>22.01</v>
      </c>
      <c r="E14683" s="8">
        <v>21.98</v>
      </c>
      <c r="F14683" s="8">
        <v>21.94</v>
      </c>
      <c r="G14683" s="8">
        <v>21.03</v>
      </c>
      <c r="H14683" s="8">
        <v>21.01</v>
      </c>
    </row>
    <row r="14684" spans="1:8">
      <c r="A14684" t="s">
        <v>2443</v>
      </c>
      <c r="B14684" t="s">
        <v>2444</v>
      </c>
      <c r="C14684" t="s">
        <v>2844</v>
      </c>
      <c r="D14684" s="8">
        <v>3.42</v>
      </c>
      <c r="E14684" s="8">
        <v>0.46</v>
      </c>
      <c r="F14684" s="8">
        <v>1.84</v>
      </c>
      <c r="G14684" s="8">
        <v>1.03</v>
      </c>
      <c r="H14684" s="8">
        <v>0.72</v>
      </c>
    </row>
    <row r="14685" spans="1:8">
      <c r="A14685" t="s">
        <v>2443</v>
      </c>
      <c r="B14685" t="s">
        <v>2444</v>
      </c>
      <c r="C14685" t="s">
        <v>2845</v>
      </c>
      <c r="D14685" s="8">
        <v>4.74</v>
      </c>
      <c r="E14685" s="8">
        <v>1.31</v>
      </c>
      <c r="F14685" s="8">
        <v>2.27</v>
      </c>
      <c r="G14685" s="8">
        <v>1.62</v>
      </c>
      <c r="H14685" s="8">
        <v>1.36</v>
      </c>
    </row>
    <row r="14686" spans="1:8">
      <c r="A14686" t="s">
        <v>2443</v>
      </c>
      <c r="B14686" t="s">
        <v>2444</v>
      </c>
      <c r="C14686" t="s">
        <v>2846</v>
      </c>
      <c r="D14686" s="8">
        <v>6.31</v>
      </c>
      <c r="E14686" s="8">
        <v>3.57</v>
      </c>
      <c r="F14686" s="8">
        <v>4.9000000000000004</v>
      </c>
      <c r="G14686" s="8">
        <v>7.04</v>
      </c>
      <c r="H14686" s="8">
        <v>9.2799999999999994</v>
      </c>
    </row>
    <row r="14687" spans="1:8">
      <c r="A14687" t="s">
        <v>2445</v>
      </c>
      <c r="B14687" t="s">
        <v>2446</v>
      </c>
      <c r="C14687" t="s">
        <v>2832</v>
      </c>
      <c r="D14687" s="8">
        <v>2019</v>
      </c>
      <c r="E14687" s="8">
        <v>2018</v>
      </c>
      <c r="F14687" s="8">
        <v>2017</v>
      </c>
      <c r="G14687" s="8">
        <v>2016</v>
      </c>
      <c r="H14687" s="8">
        <v>2015</v>
      </c>
    </row>
    <row r="14688" spans="1:8">
      <c r="A14688" t="s">
        <v>2445</v>
      </c>
      <c r="B14688" t="s">
        <v>2446</v>
      </c>
      <c r="C14688" t="s">
        <v>2833</v>
      </c>
      <c r="D14688" s="8">
        <v>229.95</v>
      </c>
      <c r="E14688" s="8">
        <v>226.76</v>
      </c>
      <c r="F14688" s="8">
        <v>207.72</v>
      </c>
      <c r="G14688" s="8">
        <v>184.22</v>
      </c>
      <c r="H14688" s="8">
        <v>186.16</v>
      </c>
    </row>
    <row r="14689" spans="1:8">
      <c r="A14689" t="s">
        <v>2445</v>
      </c>
      <c r="B14689" t="s">
        <v>2446</v>
      </c>
      <c r="C14689" t="s">
        <v>2834</v>
      </c>
      <c r="D14689" s="8">
        <v>6.35</v>
      </c>
      <c r="E14689" s="8">
        <v>0.41</v>
      </c>
      <c r="F14689" s="8">
        <v>0.83</v>
      </c>
      <c r="G14689" s="8">
        <v>1.43</v>
      </c>
      <c r="H14689" s="8">
        <v>1.89</v>
      </c>
    </row>
    <row r="14690" spans="1:8">
      <c r="A14690" t="s">
        <v>2445</v>
      </c>
      <c r="B14690" t="s">
        <v>2446</v>
      </c>
      <c r="C14690" t="s">
        <v>2835</v>
      </c>
      <c r="D14690" s="8">
        <v>236.3</v>
      </c>
      <c r="E14690" s="8">
        <v>227.17</v>
      </c>
      <c r="F14690" s="8">
        <v>208.54</v>
      </c>
      <c r="G14690" s="8">
        <v>185.65</v>
      </c>
      <c r="H14690" s="8">
        <v>188.05</v>
      </c>
    </row>
    <row r="14691" spans="1:8">
      <c r="A14691" t="s">
        <v>2445</v>
      </c>
      <c r="B14691" t="s">
        <v>2446</v>
      </c>
      <c r="C14691" t="s">
        <v>2836</v>
      </c>
      <c r="D14691" s="8">
        <v>-122.29</v>
      </c>
      <c r="E14691" s="8">
        <v>-117.63</v>
      </c>
      <c r="F14691" s="8">
        <v>-110.91</v>
      </c>
      <c r="G14691" s="8">
        <v>-109.23</v>
      </c>
      <c r="H14691" s="8">
        <v>-20.22</v>
      </c>
    </row>
    <row r="14692" spans="1:8">
      <c r="A14692" t="s">
        <v>2445</v>
      </c>
      <c r="B14692" t="s">
        <v>2446</v>
      </c>
      <c r="C14692" t="s">
        <v>2837</v>
      </c>
      <c r="D14692" s="8">
        <v>-104.35</v>
      </c>
      <c r="E14692" s="8">
        <v>-96.44</v>
      </c>
      <c r="F14692" s="8">
        <v>-90.81</v>
      </c>
      <c r="G14692">
        <v>0</v>
      </c>
      <c r="H14692" s="8">
        <v>-85.18</v>
      </c>
    </row>
    <row r="14693" spans="1:8">
      <c r="A14693" t="s">
        <v>2445</v>
      </c>
      <c r="B14693" t="s">
        <v>2446</v>
      </c>
      <c r="C14693" t="s">
        <v>2838</v>
      </c>
      <c r="D14693" s="8">
        <v>114.01</v>
      </c>
      <c r="E14693" s="8">
        <v>109.54</v>
      </c>
      <c r="F14693" s="8">
        <v>97.64</v>
      </c>
      <c r="G14693" s="8">
        <v>76.41</v>
      </c>
      <c r="H14693" s="8">
        <v>82.66</v>
      </c>
    </row>
    <row r="14694" spans="1:8">
      <c r="A14694" t="s">
        <v>2445</v>
      </c>
      <c r="B14694" t="s">
        <v>2446</v>
      </c>
      <c r="C14694" t="s">
        <v>2839</v>
      </c>
      <c r="D14694" s="8">
        <v>-0.37</v>
      </c>
      <c r="E14694" s="8">
        <v>-0.69</v>
      </c>
      <c r="F14694" s="8">
        <v>-0.62</v>
      </c>
      <c r="G14694" s="8">
        <v>-0.73</v>
      </c>
      <c r="H14694" s="8">
        <v>-0.8</v>
      </c>
    </row>
    <row r="14695" spans="1:8">
      <c r="A14695" t="s">
        <v>2445</v>
      </c>
      <c r="B14695" t="s">
        <v>2446</v>
      </c>
      <c r="C14695" t="s">
        <v>2840</v>
      </c>
      <c r="D14695" s="8">
        <v>113.64</v>
      </c>
      <c r="E14695" s="8">
        <v>108.84</v>
      </c>
      <c r="F14695" s="8">
        <v>97.02</v>
      </c>
      <c r="G14695" s="8">
        <v>75.680000000000007</v>
      </c>
      <c r="H14695" s="8">
        <v>81.86</v>
      </c>
    </row>
    <row r="14696" spans="1:8">
      <c r="A14696" t="s">
        <v>2445</v>
      </c>
      <c r="B14696" t="s">
        <v>2446</v>
      </c>
      <c r="C14696" t="s">
        <v>2841</v>
      </c>
      <c r="D14696" s="8">
        <v>-27.39</v>
      </c>
      <c r="E14696" s="8">
        <v>-33.54</v>
      </c>
      <c r="F14696" s="8">
        <v>-26.59</v>
      </c>
      <c r="G14696" s="8">
        <v>-22.07</v>
      </c>
      <c r="H14696" s="8">
        <v>-21.68</v>
      </c>
    </row>
    <row r="14697" spans="1:8">
      <c r="A14697" t="s">
        <v>2445</v>
      </c>
      <c r="B14697" t="s">
        <v>2446</v>
      </c>
      <c r="C14697" t="s">
        <v>2842</v>
      </c>
      <c r="D14697" s="8">
        <v>86.25</v>
      </c>
      <c r="E14697" s="8">
        <v>75.31</v>
      </c>
      <c r="F14697" s="8">
        <v>70.430000000000007</v>
      </c>
      <c r="G14697" s="8">
        <v>53.61</v>
      </c>
      <c r="H14697" s="8">
        <v>60.18</v>
      </c>
    </row>
    <row r="14698" spans="1:8">
      <c r="A14698" t="s">
        <v>2445</v>
      </c>
      <c r="B14698" t="s">
        <v>2446</v>
      </c>
      <c r="C14698" t="s">
        <v>2843</v>
      </c>
      <c r="D14698" s="8">
        <v>80.72</v>
      </c>
      <c r="E14698" s="8">
        <v>80.72</v>
      </c>
      <c r="F14698" s="8">
        <v>80.72</v>
      </c>
      <c r="G14698" s="8">
        <v>80.72</v>
      </c>
      <c r="H14698" s="8">
        <v>80.72</v>
      </c>
    </row>
    <row r="14699" spans="1:8">
      <c r="A14699" t="s">
        <v>2445</v>
      </c>
      <c r="B14699" t="s">
        <v>2446</v>
      </c>
      <c r="C14699" t="s">
        <v>2844</v>
      </c>
      <c r="D14699" s="8">
        <v>10.69</v>
      </c>
      <c r="E14699" s="8">
        <v>9.33</v>
      </c>
      <c r="F14699" s="8">
        <v>8.73</v>
      </c>
      <c r="G14699" s="8">
        <v>6.64</v>
      </c>
      <c r="H14699" s="8">
        <v>7.46</v>
      </c>
    </row>
    <row r="14700" spans="1:8">
      <c r="A14700" t="s">
        <v>2445</v>
      </c>
      <c r="B14700" t="s">
        <v>2446</v>
      </c>
      <c r="C14700" t="s">
        <v>2845</v>
      </c>
      <c r="D14700" s="8">
        <v>10.73</v>
      </c>
      <c r="E14700" s="8">
        <v>9.42</v>
      </c>
      <c r="F14700" s="8">
        <v>8.8000000000000007</v>
      </c>
      <c r="G14700" s="8">
        <v>6.73</v>
      </c>
      <c r="H14700" s="8">
        <v>7.55</v>
      </c>
    </row>
    <row r="14701" spans="1:8">
      <c r="A14701" t="s">
        <v>2445</v>
      </c>
      <c r="B14701" t="s">
        <v>2446</v>
      </c>
      <c r="C14701" t="s">
        <v>2846</v>
      </c>
      <c r="D14701" s="8">
        <v>49.58</v>
      </c>
      <c r="E14701" s="8">
        <v>48.3</v>
      </c>
      <c r="F14701" s="8">
        <v>47</v>
      </c>
      <c r="G14701" s="8">
        <v>41.48</v>
      </c>
      <c r="H14701" s="8">
        <v>90.16</v>
      </c>
    </row>
    <row r="14702" spans="1:8">
      <c r="A14702" t="s">
        <v>2447</v>
      </c>
      <c r="B14702" t="s">
        <v>2448</v>
      </c>
      <c r="C14702" t="s">
        <v>2832</v>
      </c>
      <c r="D14702" s="8">
        <v>2019</v>
      </c>
      <c r="E14702" s="8">
        <v>2018</v>
      </c>
      <c r="F14702" s="8">
        <v>2017</v>
      </c>
      <c r="G14702" s="8">
        <v>2016</v>
      </c>
      <c r="H14702" s="8">
        <v>2015</v>
      </c>
    </row>
    <row r="14703" spans="1:8">
      <c r="A14703" t="s">
        <v>2447</v>
      </c>
      <c r="B14703" t="s">
        <v>2448</v>
      </c>
      <c r="C14703" t="s">
        <v>2833</v>
      </c>
      <c r="D14703" s="8">
        <v>79.760000000000005</v>
      </c>
      <c r="E14703" s="8">
        <v>118.74</v>
      </c>
      <c r="F14703" s="8">
        <v>136.86000000000001</v>
      </c>
      <c r="G14703" s="8">
        <v>136.47</v>
      </c>
      <c r="H14703" s="8">
        <v>139.69999999999999</v>
      </c>
    </row>
    <row r="14704" spans="1:8">
      <c r="A14704" t="s">
        <v>2447</v>
      </c>
      <c r="B14704" t="s">
        <v>2448</v>
      </c>
      <c r="C14704" t="s">
        <v>2834</v>
      </c>
      <c r="D14704" s="8">
        <v>6.52</v>
      </c>
      <c r="E14704" s="8">
        <v>4.49</v>
      </c>
      <c r="F14704" s="8">
        <v>2.8</v>
      </c>
      <c r="G14704" s="8">
        <v>2.25</v>
      </c>
      <c r="H14704" s="8">
        <v>2.15</v>
      </c>
    </row>
    <row r="14705" spans="1:8">
      <c r="A14705" t="s">
        <v>2447</v>
      </c>
      <c r="B14705" t="s">
        <v>2448</v>
      </c>
      <c r="C14705" t="s">
        <v>2835</v>
      </c>
      <c r="D14705" s="8">
        <v>86.28</v>
      </c>
      <c r="E14705" s="8">
        <v>123.23</v>
      </c>
      <c r="F14705" s="8">
        <v>139.66</v>
      </c>
      <c r="G14705" s="8">
        <v>138.72</v>
      </c>
      <c r="H14705" s="8">
        <v>141.84</v>
      </c>
    </row>
    <row r="14706" spans="1:8">
      <c r="A14706" t="s">
        <v>2447</v>
      </c>
      <c r="B14706" t="s">
        <v>2448</v>
      </c>
      <c r="C14706" t="s">
        <v>2836</v>
      </c>
      <c r="D14706" s="8">
        <v>-129.30000000000001</v>
      </c>
      <c r="E14706" s="8">
        <v>-131.03</v>
      </c>
      <c r="F14706" s="8">
        <v>-128.1</v>
      </c>
      <c r="G14706" s="8">
        <v>-114.95</v>
      </c>
      <c r="H14706" s="8">
        <v>-111.36</v>
      </c>
    </row>
    <row r="14707" spans="1:8">
      <c r="A14707" t="s">
        <v>2447</v>
      </c>
      <c r="B14707" t="s">
        <v>2448</v>
      </c>
      <c r="C14707" t="s">
        <v>2837</v>
      </c>
      <c r="D14707" s="8">
        <v>-1.39</v>
      </c>
      <c r="E14707" s="8">
        <v>-3.19</v>
      </c>
      <c r="F14707" s="8">
        <v>-15.7</v>
      </c>
      <c r="G14707" s="8">
        <v>-18.7</v>
      </c>
      <c r="H14707" s="8">
        <v>-21.31</v>
      </c>
    </row>
    <row r="14708" spans="1:8">
      <c r="A14708" t="s">
        <v>2447</v>
      </c>
      <c r="B14708" t="s">
        <v>2448</v>
      </c>
      <c r="C14708" t="s">
        <v>2838</v>
      </c>
      <c r="D14708" s="8">
        <v>-43.03</v>
      </c>
      <c r="E14708" s="8">
        <v>-7.81</v>
      </c>
      <c r="F14708" s="8">
        <v>11.57</v>
      </c>
      <c r="G14708" s="8">
        <v>5.07</v>
      </c>
      <c r="H14708" s="8">
        <v>9.18</v>
      </c>
    </row>
    <row r="14709" spans="1:8">
      <c r="A14709" t="s">
        <v>2447</v>
      </c>
      <c r="B14709" t="s">
        <v>2448</v>
      </c>
      <c r="C14709" t="s">
        <v>2839</v>
      </c>
      <c r="D14709" s="8">
        <v>-2.75</v>
      </c>
      <c r="E14709" s="8">
        <v>-4.9400000000000004</v>
      </c>
      <c r="F14709" s="8">
        <v>-19.46</v>
      </c>
      <c r="G14709" s="8">
        <v>-20.51</v>
      </c>
      <c r="H14709" s="8">
        <v>-21.11</v>
      </c>
    </row>
    <row r="14710" spans="1:8">
      <c r="A14710" t="s">
        <v>2447</v>
      </c>
      <c r="B14710" t="s">
        <v>2448</v>
      </c>
      <c r="C14710" t="s">
        <v>2840</v>
      </c>
      <c r="D14710" s="8">
        <v>-45.78</v>
      </c>
      <c r="E14710" s="8">
        <v>-12.75</v>
      </c>
      <c r="F14710" s="8">
        <v>-7.89</v>
      </c>
      <c r="G14710" s="8">
        <v>-15.44</v>
      </c>
      <c r="H14710" s="8">
        <v>-11.93</v>
      </c>
    </row>
    <row r="14711" spans="1:8">
      <c r="A14711" t="s">
        <v>2447</v>
      </c>
      <c r="B14711" t="s">
        <v>2448</v>
      </c>
      <c r="C14711" t="s">
        <v>2841</v>
      </c>
      <c r="D14711" s="8">
        <v>-8.14</v>
      </c>
      <c r="E14711" s="8">
        <v>13.29</v>
      </c>
      <c r="F14711" s="8">
        <v>1.28</v>
      </c>
      <c r="G14711" s="8">
        <v>0.2</v>
      </c>
      <c r="H14711" s="8">
        <v>0.73</v>
      </c>
    </row>
    <row r="14712" spans="1:8">
      <c r="A14712" t="s">
        <v>2447</v>
      </c>
      <c r="B14712" t="s">
        <v>2448</v>
      </c>
      <c r="C14712" t="s">
        <v>2842</v>
      </c>
      <c r="D14712" s="8">
        <v>-53.92</v>
      </c>
      <c r="E14712" s="8">
        <v>0.54</v>
      </c>
      <c r="F14712" s="8">
        <v>-6.61</v>
      </c>
      <c r="G14712" s="8">
        <v>-15.24</v>
      </c>
      <c r="H14712" s="8">
        <v>-11.21</v>
      </c>
    </row>
    <row r="14713" spans="1:8">
      <c r="A14713" t="s">
        <v>2447</v>
      </c>
      <c r="B14713" t="s">
        <v>2448</v>
      </c>
      <c r="C14713" t="s">
        <v>2843</v>
      </c>
      <c r="D14713" s="8">
        <v>29.29</v>
      </c>
      <c r="E14713" s="8">
        <v>29.29</v>
      </c>
      <c r="F14713" s="8">
        <v>29.29</v>
      </c>
      <c r="G14713" s="8">
        <v>29.29</v>
      </c>
      <c r="H14713" s="8">
        <v>29.29</v>
      </c>
    </row>
    <row r="14714" spans="1:8">
      <c r="A14714" t="s">
        <v>2447</v>
      </c>
      <c r="B14714" t="s">
        <v>2448</v>
      </c>
      <c r="C14714" t="s">
        <v>2844</v>
      </c>
      <c r="D14714" s="8">
        <v>-18.41</v>
      </c>
      <c r="E14714" s="8">
        <v>0.19</v>
      </c>
      <c r="F14714">
        <v>0</v>
      </c>
      <c r="G14714">
        <v>0</v>
      </c>
      <c r="H14714">
        <v>0</v>
      </c>
    </row>
    <row r="14715" spans="1:8">
      <c r="A14715" t="s">
        <v>2447</v>
      </c>
      <c r="B14715" t="s">
        <v>2448</v>
      </c>
      <c r="C14715" t="s">
        <v>2845</v>
      </c>
      <c r="D14715" s="8">
        <v>-17.47</v>
      </c>
      <c r="E14715" s="8">
        <v>1.87</v>
      </c>
      <c r="F14715" s="8">
        <v>4.3899999999999997</v>
      </c>
      <c r="G14715" s="8">
        <v>1.8</v>
      </c>
      <c r="H14715" s="8">
        <v>3.38</v>
      </c>
    </row>
    <row r="14716" spans="1:8">
      <c r="A14716" t="s">
        <v>2447</v>
      </c>
      <c r="B14716" t="s">
        <v>2448</v>
      </c>
      <c r="C14716" t="s">
        <v>2846</v>
      </c>
      <c r="D14716" s="8">
        <v>-53.95</v>
      </c>
      <c r="E14716" s="8">
        <v>-6.57</v>
      </c>
      <c r="F14716" s="8">
        <v>8.4499999999999993</v>
      </c>
      <c r="G14716" s="8">
        <v>17.420000000000002</v>
      </c>
      <c r="H14716" s="8">
        <v>21.83</v>
      </c>
    </row>
    <row r="14717" spans="1:8">
      <c r="A14717" t="s">
        <v>2449</v>
      </c>
      <c r="B14717" t="s">
        <v>2450</v>
      </c>
      <c r="C14717" t="s">
        <v>2832</v>
      </c>
      <c r="D14717" s="8">
        <v>2019</v>
      </c>
      <c r="E14717" s="8">
        <v>2018</v>
      </c>
      <c r="F14717" s="8">
        <v>2017</v>
      </c>
      <c r="G14717" s="8">
        <v>2016</v>
      </c>
      <c r="H14717" s="8">
        <v>2015</v>
      </c>
    </row>
    <row r="14718" spans="1:8">
      <c r="A14718" t="s">
        <v>2449</v>
      </c>
      <c r="B14718" t="s">
        <v>2450</v>
      </c>
      <c r="C14718" t="s">
        <v>2833</v>
      </c>
      <c r="D14718" s="8">
        <v>326.86</v>
      </c>
      <c r="E14718" s="8">
        <v>114.4</v>
      </c>
      <c r="F14718" s="8">
        <v>12.36</v>
      </c>
      <c r="G14718" s="8">
        <v>3.53</v>
      </c>
      <c r="H14718" s="8">
        <v>5.19</v>
      </c>
    </row>
    <row r="14719" spans="1:8">
      <c r="A14719" t="s">
        <v>2449</v>
      </c>
      <c r="B14719" t="s">
        <v>2450</v>
      </c>
      <c r="C14719" t="s">
        <v>2834</v>
      </c>
      <c r="D14719" s="8">
        <v>6.23</v>
      </c>
      <c r="E14719" s="8">
        <v>12.97</v>
      </c>
      <c r="F14719" s="8">
        <v>5.51</v>
      </c>
      <c r="G14719">
        <v>0</v>
      </c>
      <c r="H14719">
        <v>0</v>
      </c>
    </row>
    <row r="14720" spans="1:8">
      <c r="A14720" t="s">
        <v>2449</v>
      </c>
      <c r="B14720" t="s">
        <v>2450</v>
      </c>
      <c r="C14720" t="s">
        <v>2835</v>
      </c>
      <c r="D14720" s="8">
        <v>333.09</v>
      </c>
      <c r="E14720" s="8">
        <v>127.37</v>
      </c>
      <c r="F14720" s="8">
        <v>17.87</v>
      </c>
      <c r="G14720" s="8">
        <v>3.53</v>
      </c>
      <c r="H14720" s="8">
        <v>5.19</v>
      </c>
    </row>
    <row r="14721" spans="1:8">
      <c r="A14721" t="s">
        <v>2449</v>
      </c>
      <c r="B14721" t="s">
        <v>2450</v>
      </c>
      <c r="C14721" t="s">
        <v>2836</v>
      </c>
      <c r="D14721" s="8">
        <v>-367.44</v>
      </c>
      <c r="E14721" s="8">
        <v>-145.49</v>
      </c>
      <c r="F14721" s="8">
        <v>-16.350000000000001</v>
      </c>
      <c r="G14721" s="8">
        <v>-3.82</v>
      </c>
      <c r="H14721" s="8">
        <v>-3.1</v>
      </c>
    </row>
    <row r="14722" spans="1:8">
      <c r="A14722" t="s">
        <v>2449</v>
      </c>
      <c r="B14722" t="s">
        <v>2450</v>
      </c>
      <c r="C14722" t="s">
        <v>2837</v>
      </c>
      <c r="D14722" s="8">
        <v>-36.14</v>
      </c>
      <c r="E14722" s="8">
        <v>-33.78</v>
      </c>
      <c r="F14722" s="8">
        <v>-3.95</v>
      </c>
      <c r="G14722" s="8">
        <v>-0.23</v>
      </c>
      <c r="H14722" s="8">
        <v>-1.92</v>
      </c>
    </row>
    <row r="14723" spans="1:8">
      <c r="A14723" t="s">
        <v>2449</v>
      </c>
      <c r="B14723" t="s">
        <v>2450</v>
      </c>
      <c r="C14723" t="s">
        <v>2838</v>
      </c>
      <c r="D14723" s="8">
        <v>-34.35</v>
      </c>
      <c r="E14723" s="8">
        <v>-18.12</v>
      </c>
      <c r="F14723" s="8">
        <v>1.52</v>
      </c>
      <c r="G14723" s="8">
        <v>-0.53</v>
      </c>
      <c r="H14723" s="8">
        <v>0.17</v>
      </c>
    </row>
    <row r="14724" spans="1:8">
      <c r="A14724" t="s">
        <v>2449</v>
      </c>
      <c r="B14724" t="s">
        <v>2450</v>
      </c>
      <c r="C14724" t="s">
        <v>2839</v>
      </c>
      <c r="D14724" s="8">
        <v>-0.16</v>
      </c>
      <c r="E14724" s="8">
        <v>-7.0000000000000007E-2</v>
      </c>
      <c r="F14724" s="8">
        <v>-0.06</v>
      </c>
      <c r="G14724" s="8">
        <v>-0.04</v>
      </c>
      <c r="H14724" s="8">
        <v>-7.0000000000000007E-2</v>
      </c>
    </row>
    <row r="14725" spans="1:8">
      <c r="A14725" t="s">
        <v>2449</v>
      </c>
      <c r="B14725" t="s">
        <v>2450</v>
      </c>
      <c r="C14725" t="s">
        <v>2840</v>
      </c>
      <c r="D14725" s="8">
        <v>-34.51</v>
      </c>
      <c r="E14725" s="8">
        <v>-18.18</v>
      </c>
      <c r="F14725" s="8">
        <v>1.46</v>
      </c>
      <c r="G14725" s="8">
        <v>-0.56000000000000005</v>
      </c>
      <c r="H14725" s="8">
        <v>0.1</v>
      </c>
    </row>
    <row r="14726" spans="1:8">
      <c r="A14726" t="s">
        <v>2449</v>
      </c>
      <c r="B14726" t="s">
        <v>2450</v>
      </c>
      <c r="C14726" t="s">
        <v>2841</v>
      </c>
      <c r="D14726" s="8">
        <v>14.53</v>
      </c>
      <c r="E14726" s="8">
        <v>0.21</v>
      </c>
      <c r="F14726" s="8">
        <v>-0.74</v>
      </c>
      <c r="G14726" s="8">
        <v>-0.02</v>
      </c>
      <c r="H14726" s="8">
        <v>-0.08</v>
      </c>
    </row>
    <row r="14727" spans="1:8">
      <c r="A14727" t="s">
        <v>2449</v>
      </c>
      <c r="B14727" t="s">
        <v>2450</v>
      </c>
      <c r="C14727" t="s">
        <v>2842</v>
      </c>
      <c r="D14727" s="8">
        <v>-19.97</v>
      </c>
      <c r="E14727" s="8">
        <v>-17.98</v>
      </c>
      <c r="F14727" s="8">
        <v>0.72</v>
      </c>
      <c r="G14727" s="8">
        <v>0.11</v>
      </c>
      <c r="H14727" s="8">
        <v>0.02</v>
      </c>
    </row>
    <row r="14728" spans="1:8">
      <c r="A14728" t="s">
        <v>2449</v>
      </c>
      <c r="B14728" t="s">
        <v>2450</v>
      </c>
      <c r="C14728" t="s">
        <v>2843</v>
      </c>
      <c r="D14728" s="8">
        <v>51.02</v>
      </c>
      <c r="E14728" s="8">
        <v>51.02</v>
      </c>
      <c r="F14728" s="8">
        <v>51.02</v>
      </c>
      <c r="G14728" s="8">
        <v>28.35</v>
      </c>
      <c r="H14728" s="8">
        <v>28.35</v>
      </c>
    </row>
    <row r="14729" spans="1:8">
      <c r="A14729" t="s">
        <v>2449</v>
      </c>
      <c r="B14729" t="s">
        <v>2450</v>
      </c>
      <c r="C14729" t="s">
        <v>2844</v>
      </c>
      <c r="D14729" s="8">
        <v>-3.91</v>
      </c>
      <c r="E14729" s="8">
        <v>-3.52</v>
      </c>
      <c r="F14729" s="8">
        <v>0.14000000000000001</v>
      </c>
      <c r="G14729" s="8">
        <v>0.04</v>
      </c>
      <c r="H14729" s="8">
        <v>0.01</v>
      </c>
    </row>
    <row r="14730" spans="1:8">
      <c r="A14730" t="s">
        <v>2449</v>
      </c>
      <c r="B14730" t="s">
        <v>2450</v>
      </c>
      <c r="C14730" t="s">
        <v>2845</v>
      </c>
      <c r="D14730" s="8">
        <v>-3.88</v>
      </c>
      <c r="E14730" s="8">
        <v>-3.51</v>
      </c>
      <c r="F14730" s="8">
        <v>0.15</v>
      </c>
      <c r="G14730" s="8">
        <v>0.05</v>
      </c>
      <c r="H14730" s="8">
        <v>0.03</v>
      </c>
    </row>
    <row r="14731" spans="1:8">
      <c r="A14731" t="s">
        <v>2449</v>
      </c>
      <c r="B14731" t="s">
        <v>2450</v>
      </c>
      <c r="C14731" t="s">
        <v>2846</v>
      </c>
      <c r="D14731" s="8">
        <v>-10.51</v>
      </c>
      <c r="E14731" s="8">
        <v>-15.84</v>
      </c>
      <c r="F14731" s="8">
        <v>12.26</v>
      </c>
      <c r="G14731" s="8">
        <v>-8.4</v>
      </c>
      <c r="H14731" s="8">
        <v>40.270000000000003</v>
      </c>
    </row>
    <row r="14732" spans="1:8">
      <c r="A14732" t="s">
        <v>2451</v>
      </c>
      <c r="B14732" t="s">
        <v>2452</v>
      </c>
      <c r="C14732" t="s">
        <v>2832</v>
      </c>
      <c r="D14732" s="8">
        <v>2019</v>
      </c>
      <c r="E14732" s="8">
        <v>2018</v>
      </c>
      <c r="F14732" s="8">
        <v>2017</v>
      </c>
      <c r="G14732" s="8">
        <v>2016</v>
      </c>
      <c r="H14732" s="8">
        <v>2015</v>
      </c>
    </row>
    <row r="14733" spans="1:8">
      <c r="A14733" t="s">
        <v>2451</v>
      </c>
      <c r="B14733" t="s">
        <v>2452</v>
      </c>
      <c r="C14733" t="s">
        <v>2833</v>
      </c>
      <c r="D14733" s="6">
        <v>3541.1</v>
      </c>
      <c r="E14733" s="6">
        <v>3888.63</v>
      </c>
      <c r="F14733" s="6">
        <v>3870.29</v>
      </c>
      <c r="G14733" s="6">
        <v>4351.78</v>
      </c>
      <c r="H14733" s="6">
        <v>4697.41</v>
      </c>
    </row>
    <row r="14734" spans="1:8">
      <c r="A14734" t="s">
        <v>2451</v>
      </c>
      <c r="B14734" t="s">
        <v>2452</v>
      </c>
      <c r="C14734" t="s">
        <v>2834</v>
      </c>
      <c r="D14734" s="8">
        <v>122.8</v>
      </c>
      <c r="E14734" s="8">
        <v>103.98</v>
      </c>
      <c r="F14734" s="8">
        <v>102.65</v>
      </c>
      <c r="G14734" s="8">
        <v>109.85</v>
      </c>
      <c r="H14734" s="8">
        <v>110.82</v>
      </c>
    </row>
    <row r="14735" spans="1:8">
      <c r="A14735" t="s">
        <v>2451</v>
      </c>
      <c r="B14735" t="s">
        <v>2452</v>
      </c>
      <c r="C14735" t="s">
        <v>2835</v>
      </c>
      <c r="D14735" s="6">
        <v>3663.9</v>
      </c>
      <c r="E14735" s="6">
        <v>3992.61</v>
      </c>
      <c r="F14735" s="6">
        <v>3972.94</v>
      </c>
      <c r="G14735" s="6">
        <v>4461.63</v>
      </c>
      <c r="H14735" s="6">
        <v>4808.2299999999996</v>
      </c>
    </row>
    <row r="14736" spans="1:8">
      <c r="A14736" t="s">
        <v>2451</v>
      </c>
      <c r="B14736" t="s">
        <v>2452</v>
      </c>
      <c r="C14736" t="s">
        <v>2836</v>
      </c>
      <c r="D14736" s="6">
        <v>-3343.49</v>
      </c>
      <c r="E14736" s="6">
        <v>-3550.3</v>
      </c>
      <c r="F14736" s="6">
        <v>-3632.93</v>
      </c>
      <c r="G14736" s="6">
        <v>-3963.21</v>
      </c>
      <c r="H14736" s="6">
        <v>-4227.38</v>
      </c>
    </row>
    <row r="14737" spans="1:8">
      <c r="A14737" t="s">
        <v>2451</v>
      </c>
      <c r="B14737" t="s">
        <v>2452</v>
      </c>
      <c r="C14737" t="s">
        <v>2837</v>
      </c>
      <c r="D14737" s="8">
        <v>-5.26</v>
      </c>
      <c r="E14737" s="8">
        <v>-8.0399999999999991</v>
      </c>
      <c r="F14737" s="8">
        <v>-3.59</v>
      </c>
      <c r="G14737" s="8">
        <v>-0.61</v>
      </c>
      <c r="H14737" s="8">
        <v>-19.690000000000001</v>
      </c>
    </row>
    <row r="14738" spans="1:8">
      <c r="A14738" t="s">
        <v>2451</v>
      </c>
      <c r="B14738" t="s">
        <v>2452</v>
      </c>
      <c r="C14738" t="s">
        <v>2838</v>
      </c>
      <c r="D14738" s="8">
        <v>320.41000000000003</v>
      </c>
      <c r="E14738" s="8">
        <v>442.31</v>
      </c>
      <c r="F14738" s="8">
        <v>340.01</v>
      </c>
      <c r="G14738" s="8">
        <v>497.81</v>
      </c>
      <c r="H14738" s="8">
        <v>561.16</v>
      </c>
    </row>
    <row r="14739" spans="1:8">
      <c r="A14739" t="s">
        <v>2451</v>
      </c>
      <c r="B14739" t="s">
        <v>2452</v>
      </c>
      <c r="C14739" t="s">
        <v>2839</v>
      </c>
      <c r="D14739" s="8">
        <v>-50.13</v>
      </c>
      <c r="E14739" s="8">
        <v>-64.2</v>
      </c>
      <c r="F14739" s="8">
        <v>-65.430000000000007</v>
      </c>
      <c r="G14739" s="8">
        <v>-60.9</v>
      </c>
      <c r="H14739" s="8">
        <v>-64.12</v>
      </c>
    </row>
    <row r="14740" spans="1:8">
      <c r="A14740" t="s">
        <v>2451</v>
      </c>
      <c r="B14740" t="s">
        <v>2452</v>
      </c>
      <c r="C14740" t="s">
        <v>2840</v>
      </c>
      <c r="D14740" s="8">
        <v>270.27999999999997</v>
      </c>
      <c r="E14740" s="8">
        <v>378.11</v>
      </c>
      <c r="F14740" s="8">
        <v>274.58</v>
      </c>
      <c r="G14740" s="8">
        <v>436.91</v>
      </c>
      <c r="H14740" s="8">
        <v>497.04</v>
      </c>
    </row>
    <row r="14741" spans="1:8">
      <c r="A14741" t="s">
        <v>2451</v>
      </c>
      <c r="B14741" t="s">
        <v>2452</v>
      </c>
      <c r="C14741" t="s">
        <v>2841</v>
      </c>
      <c r="D14741" s="8">
        <v>-109.26</v>
      </c>
      <c r="E14741" s="8">
        <v>-139.86000000000001</v>
      </c>
      <c r="F14741" s="8">
        <v>-129.75</v>
      </c>
      <c r="G14741" s="8">
        <v>-131.38999999999999</v>
      </c>
      <c r="H14741" s="8">
        <v>-161.1</v>
      </c>
    </row>
    <row r="14742" spans="1:8">
      <c r="A14742" t="s">
        <v>2451</v>
      </c>
      <c r="B14742" t="s">
        <v>2452</v>
      </c>
      <c r="C14742" t="s">
        <v>2842</v>
      </c>
      <c r="D14742" s="8">
        <v>275.24</v>
      </c>
      <c r="E14742" s="8">
        <v>238.25</v>
      </c>
      <c r="F14742" s="8">
        <v>144.83000000000001</v>
      </c>
      <c r="G14742" s="8">
        <v>305.52</v>
      </c>
      <c r="H14742" s="8">
        <v>335.94</v>
      </c>
    </row>
    <row r="14743" spans="1:8">
      <c r="A14743" t="s">
        <v>2451</v>
      </c>
      <c r="B14743" t="s">
        <v>2452</v>
      </c>
      <c r="C14743" t="s">
        <v>2843</v>
      </c>
      <c r="D14743" s="8">
        <v>23.83</v>
      </c>
      <c r="E14743" s="8">
        <v>23.83</v>
      </c>
      <c r="F14743" s="8">
        <v>23.83</v>
      </c>
      <c r="G14743" s="8">
        <v>23.83</v>
      </c>
      <c r="H14743" s="8">
        <v>23.83</v>
      </c>
    </row>
    <row r="14744" spans="1:8">
      <c r="A14744" t="s">
        <v>2451</v>
      </c>
      <c r="B14744" t="s">
        <v>2452</v>
      </c>
      <c r="C14744" t="s">
        <v>2844</v>
      </c>
      <c r="D14744" s="8">
        <v>13.51</v>
      </c>
      <c r="E14744" s="8">
        <v>19.989999999999998</v>
      </c>
      <c r="F14744" s="8">
        <v>12.15</v>
      </c>
      <c r="G14744" s="8">
        <v>25.64</v>
      </c>
      <c r="H14744" s="8">
        <v>28.19</v>
      </c>
    </row>
    <row r="14745" spans="1:8">
      <c r="A14745" t="s">
        <v>2451</v>
      </c>
      <c r="B14745" t="s">
        <v>2452</v>
      </c>
      <c r="C14745" t="s">
        <v>2845</v>
      </c>
      <c r="D14745" s="8">
        <v>27.31</v>
      </c>
      <c r="E14745" s="8">
        <v>25.38</v>
      </c>
      <c r="F14745" s="8">
        <v>17.649999999999999</v>
      </c>
      <c r="G14745" s="8">
        <v>30.75</v>
      </c>
      <c r="H14745" s="8">
        <v>33.57</v>
      </c>
    </row>
    <row r="14746" spans="1:8">
      <c r="A14746" t="s">
        <v>2451</v>
      </c>
      <c r="B14746" t="s">
        <v>2452</v>
      </c>
      <c r="C14746" t="s">
        <v>2846</v>
      </c>
      <c r="D14746" s="8">
        <v>9.0500000000000007</v>
      </c>
      <c r="E14746" s="8">
        <v>11.37</v>
      </c>
      <c r="F14746" s="8">
        <v>8.7899999999999991</v>
      </c>
      <c r="G14746" s="8">
        <v>11.45</v>
      </c>
      <c r="H14746" s="8">
        <v>12.37</v>
      </c>
    </row>
    <row r="14747" spans="1:8">
      <c r="A14747" t="s">
        <v>2453</v>
      </c>
      <c r="B14747" t="s">
        <v>2454</v>
      </c>
      <c r="C14747" t="s">
        <v>2832</v>
      </c>
      <c r="D14747" s="8">
        <v>2018</v>
      </c>
      <c r="E14747" s="8">
        <v>2017</v>
      </c>
      <c r="F14747" s="8">
        <v>2016</v>
      </c>
      <c r="G14747" s="8">
        <v>2015</v>
      </c>
      <c r="H14747" s="8">
        <v>2014</v>
      </c>
    </row>
    <row r="14748" spans="1:8">
      <c r="A14748" t="s">
        <v>2453</v>
      </c>
      <c r="B14748" t="s">
        <v>2454</v>
      </c>
      <c r="C14748" t="s">
        <v>2833</v>
      </c>
      <c r="D14748" s="8">
        <v>202.06</v>
      </c>
      <c r="E14748" s="8">
        <v>230.62</v>
      </c>
      <c r="F14748" s="8">
        <v>203.26</v>
      </c>
      <c r="G14748" s="8">
        <v>267</v>
      </c>
      <c r="H14748" s="8">
        <v>193.46</v>
      </c>
    </row>
    <row r="14749" spans="1:8">
      <c r="A14749" t="s">
        <v>2453</v>
      </c>
      <c r="B14749" t="s">
        <v>2454</v>
      </c>
      <c r="C14749" t="s">
        <v>2834</v>
      </c>
      <c r="D14749" s="8">
        <v>5.56</v>
      </c>
      <c r="E14749" s="8">
        <v>5.75</v>
      </c>
      <c r="F14749" s="8">
        <v>0.88</v>
      </c>
      <c r="G14749" s="8">
        <v>19</v>
      </c>
      <c r="H14749" s="8">
        <v>0.3</v>
      </c>
    </row>
    <row r="14750" spans="1:8">
      <c r="A14750" t="s">
        <v>2453</v>
      </c>
      <c r="B14750" t="s">
        <v>2454</v>
      </c>
      <c r="C14750" t="s">
        <v>2835</v>
      </c>
      <c r="D14750" s="8">
        <v>207.61</v>
      </c>
      <c r="E14750" s="8">
        <v>236.37</v>
      </c>
      <c r="F14750" s="8">
        <v>204.15</v>
      </c>
      <c r="G14750" s="8">
        <v>285.99</v>
      </c>
      <c r="H14750" s="8">
        <v>193.76</v>
      </c>
    </row>
    <row r="14751" spans="1:8">
      <c r="A14751" t="s">
        <v>2453</v>
      </c>
      <c r="B14751" t="s">
        <v>2454</v>
      </c>
      <c r="C14751" t="s">
        <v>2836</v>
      </c>
      <c r="D14751" s="8">
        <v>-263.54000000000002</v>
      </c>
      <c r="E14751" s="8">
        <v>-236.1</v>
      </c>
      <c r="F14751" s="8">
        <v>-228.15</v>
      </c>
      <c r="G14751" s="8">
        <v>-295.82</v>
      </c>
      <c r="H14751" s="8">
        <v>-157.87</v>
      </c>
    </row>
    <row r="14752" spans="1:8">
      <c r="A14752" t="s">
        <v>2453</v>
      </c>
      <c r="B14752" t="s">
        <v>2454</v>
      </c>
      <c r="C14752" t="s">
        <v>2837</v>
      </c>
      <c r="D14752" s="8">
        <v>-26.91</v>
      </c>
      <c r="E14752" s="8">
        <v>-26.03</v>
      </c>
      <c r="F14752" s="8">
        <v>-38.5</v>
      </c>
      <c r="G14752" s="8">
        <v>-52.65</v>
      </c>
      <c r="H14752" s="8">
        <v>-45.24</v>
      </c>
    </row>
    <row r="14753" spans="1:8">
      <c r="A14753" t="s">
        <v>2453</v>
      </c>
      <c r="B14753" t="s">
        <v>2454</v>
      </c>
      <c r="C14753" t="s">
        <v>2838</v>
      </c>
      <c r="D14753" s="8">
        <v>-55.93</v>
      </c>
      <c r="E14753" s="8">
        <v>0.27</v>
      </c>
      <c r="F14753" s="8">
        <v>-62.5</v>
      </c>
      <c r="G14753" s="8">
        <v>-62.48</v>
      </c>
      <c r="H14753" s="8">
        <v>-9.35</v>
      </c>
    </row>
    <row r="14754" spans="1:8">
      <c r="A14754" t="s">
        <v>2453</v>
      </c>
      <c r="B14754" t="s">
        <v>2454</v>
      </c>
      <c r="C14754" t="s">
        <v>2839</v>
      </c>
      <c r="D14754" s="8">
        <v>-7.57</v>
      </c>
      <c r="E14754" s="8">
        <v>-7.6</v>
      </c>
      <c r="F14754" s="8">
        <v>-7.77</v>
      </c>
      <c r="G14754" s="8">
        <v>-7.84</v>
      </c>
      <c r="H14754" s="8">
        <v>-15.4</v>
      </c>
    </row>
    <row r="14755" spans="1:8">
      <c r="A14755" t="s">
        <v>2453</v>
      </c>
      <c r="B14755" t="s">
        <v>2454</v>
      </c>
      <c r="C14755" t="s">
        <v>2840</v>
      </c>
      <c r="D14755" s="8">
        <v>-63.49</v>
      </c>
      <c r="E14755" s="8">
        <v>-7.33</v>
      </c>
      <c r="F14755" s="8">
        <v>-70.27</v>
      </c>
      <c r="G14755" s="8">
        <v>-70.319999999999993</v>
      </c>
      <c r="H14755" s="8">
        <v>-24.75</v>
      </c>
    </row>
    <row r="14756" spans="1:8">
      <c r="A14756" t="s">
        <v>2453</v>
      </c>
      <c r="B14756" t="s">
        <v>2454</v>
      </c>
      <c r="C14756" t="s">
        <v>2841</v>
      </c>
      <c r="D14756" s="8">
        <v>18.21</v>
      </c>
      <c r="E14756" s="8">
        <v>2.5499999999999998</v>
      </c>
      <c r="F14756" s="8">
        <v>50.14</v>
      </c>
      <c r="G14756" s="8">
        <v>23.1</v>
      </c>
      <c r="H14756" s="8">
        <v>8.7899999999999991</v>
      </c>
    </row>
    <row r="14757" spans="1:8">
      <c r="A14757" t="s">
        <v>2453</v>
      </c>
      <c r="B14757" t="s">
        <v>2454</v>
      </c>
      <c r="C14757" t="s">
        <v>2842</v>
      </c>
      <c r="D14757" s="8">
        <v>-45.28</v>
      </c>
      <c r="E14757" s="8">
        <v>-4.78</v>
      </c>
      <c r="F14757" s="8">
        <v>-20.13</v>
      </c>
      <c r="G14757" s="8">
        <v>-47.22</v>
      </c>
      <c r="H14757" s="8">
        <v>-15.96</v>
      </c>
    </row>
    <row r="14758" spans="1:8">
      <c r="A14758" t="s">
        <v>2453</v>
      </c>
      <c r="B14758" t="s">
        <v>2454</v>
      </c>
      <c r="C14758" t="s">
        <v>2843</v>
      </c>
      <c r="D14758" s="8">
        <v>11.32</v>
      </c>
      <c r="E14758" s="8">
        <v>11.32</v>
      </c>
      <c r="F14758" s="8">
        <v>11.32</v>
      </c>
      <c r="G14758" s="8">
        <v>11.32</v>
      </c>
      <c r="H14758" s="8">
        <v>11.32</v>
      </c>
    </row>
    <row r="14759" spans="1:8">
      <c r="A14759" t="s">
        <v>2453</v>
      </c>
      <c r="B14759" t="s">
        <v>2454</v>
      </c>
      <c r="C14759" t="s">
        <v>2844</v>
      </c>
      <c r="D14759" s="8">
        <v>-40.01</v>
      </c>
      <c r="E14759" s="8">
        <v>-4.22</v>
      </c>
      <c r="F14759" s="8">
        <v>-17.79</v>
      </c>
      <c r="G14759" s="8">
        <v>-41.73</v>
      </c>
      <c r="H14759" s="8">
        <v>-14.1</v>
      </c>
    </row>
    <row r="14760" spans="1:8">
      <c r="A14760" t="s">
        <v>2453</v>
      </c>
      <c r="B14760" t="s">
        <v>2454</v>
      </c>
      <c r="C14760" t="s">
        <v>2845</v>
      </c>
      <c r="D14760" s="8">
        <v>-33.33</v>
      </c>
      <c r="E14760" s="8">
        <v>2.4900000000000002</v>
      </c>
      <c r="F14760" s="8">
        <v>-10.92</v>
      </c>
      <c r="G14760" s="8">
        <v>-34.799999999999997</v>
      </c>
      <c r="H14760" s="8">
        <v>-0.49</v>
      </c>
    </row>
    <row r="14761" spans="1:8">
      <c r="A14761" t="s">
        <v>2453</v>
      </c>
      <c r="B14761" t="s">
        <v>2454</v>
      </c>
      <c r="C14761" t="s">
        <v>2846</v>
      </c>
      <c r="D14761" s="8">
        <v>-27.68</v>
      </c>
      <c r="E14761" s="8">
        <v>0.12</v>
      </c>
      <c r="F14761" s="8">
        <v>-11.81</v>
      </c>
      <c r="G14761" s="8">
        <v>-3.68</v>
      </c>
      <c r="H14761" s="8">
        <v>18.55</v>
      </c>
    </row>
    <row r="14762" spans="1:8">
      <c r="A14762" t="s">
        <v>2455</v>
      </c>
      <c r="B14762" t="s">
        <v>2456</v>
      </c>
      <c r="C14762" t="s">
        <v>2832</v>
      </c>
      <c r="D14762" s="8">
        <v>2019</v>
      </c>
      <c r="E14762" s="8">
        <v>2018</v>
      </c>
      <c r="F14762" s="8">
        <v>2017</v>
      </c>
      <c r="G14762" s="8">
        <v>2016</v>
      </c>
      <c r="H14762" s="8">
        <v>2015</v>
      </c>
    </row>
    <row r="14763" spans="1:8">
      <c r="A14763" t="s">
        <v>2455</v>
      </c>
      <c r="B14763" t="s">
        <v>2456</v>
      </c>
      <c r="C14763" t="s">
        <v>2833</v>
      </c>
      <c r="D14763" s="6">
        <v>2252.81</v>
      </c>
      <c r="E14763" s="6">
        <v>1903.23</v>
      </c>
      <c r="F14763" s="6">
        <v>1714.24</v>
      </c>
      <c r="G14763" s="8">
        <v>392.09</v>
      </c>
      <c r="H14763" s="8">
        <v>500.89</v>
      </c>
    </row>
    <row r="14764" spans="1:8">
      <c r="A14764" t="s">
        <v>2455</v>
      </c>
      <c r="B14764" t="s">
        <v>2456</v>
      </c>
      <c r="C14764" t="s">
        <v>2834</v>
      </c>
      <c r="D14764" s="8">
        <v>57.99</v>
      </c>
      <c r="E14764" s="8">
        <v>34.340000000000003</v>
      </c>
      <c r="F14764" s="8">
        <v>24.57</v>
      </c>
      <c r="G14764" s="8">
        <v>20.49</v>
      </c>
      <c r="H14764" s="8">
        <v>12.69</v>
      </c>
    </row>
    <row r="14765" spans="1:8">
      <c r="A14765" t="s">
        <v>2455</v>
      </c>
      <c r="B14765" t="s">
        <v>2456</v>
      </c>
      <c r="C14765" t="s">
        <v>2835</v>
      </c>
      <c r="D14765" s="6">
        <v>2310.8000000000002</v>
      </c>
      <c r="E14765" s="6">
        <v>1937.57</v>
      </c>
      <c r="F14765" s="6">
        <v>1738.81</v>
      </c>
      <c r="G14765" s="8">
        <v>412.58</v>
      </c>
      <c r="H14765" s="8">
        <v>513.58000000000004</v>
      </c>
    </row>
    <row r="14766" spans="1:8">
      <c r="A14766" t="s">
        <v>2455</v>
      </c>
      <c r="B14766" t="s">
        <v>2456</v>
      </c>
      <c r="C14766" t="s">
        <v>2836</v>
      </c>
      <c r="D14766" s="6">
        <v>-2253.7600000000002</v>
      </c>
      <c r="E14766" s="6">
        <v>-1380.79</v>
      </c>
      <c r="F14766" s="6">
        <v>-1726.62</v>
      </c>
      <c r="G14766" s="8">
        <v>-335.56</v>
      </c>
      <c r="H14766" s="8">
        <v>-402.03</v>
      </c>
    </row>
    <row r="14767" spans="1:8">
      <c r="A14767" t="s">
        <v>2455</v>
      </c>
      <c r="B14767" t="s">
        <v>2456</v>
      </c>
      <c r="C14767" t="s">
        <v>2837</v>
      </c>
      <c r="D14767" s="8">
        <v>-37.520000000000003</v>
      </c>
      <c r="E14767">
        <v>0</v>
      </c>
      <c r="F14767" s="8">
        <v>-53.86</v>
      </c>
      <c r="G14767" s="8">
        <v>-49.45</v>
      </c>
      <c r="H14767" s="8">
        <v>-48.15</v>
      </c>
    </row>
    <row r="14768" spans="1:8">
      <c r="A14768" t="s">
        <v>2455</v>
      </c>
      <c r="B14768" t="s">
        <v>2456</v>
      </c>
      <c r="C14768" t="s">
        <v>2838</v>
      </c>
      <c r="D14768" s="8">
        <v>57.04</v>
      </c>
      <c r="E14768" s="8">
        <v>556.78</v>
      </c>
      <c r="F14768" s="8">
        <v>12.19</v>
      </c>
      <c r="G14768" s="8">
        <v>27.58</v>
      </c>
      <c r="H14768" s="8">
        <v>63.4</v>
      </c>
    </row>
    <row r="14769" spans="1:8">
      <c r="A14769" t="s">
        <v>2455</v>
      </c>
      <c r="B14769" t="s">
        <v>2456</v>
      </c>
      <c r="C14769" t="s">
        <v>2839</v>
      </c>
      <c r="D14769" s="8">
        <v>-17.489999999999998</v>
      </c>
      <c r="E14769" s="8">
        <v>-18.37</v>
      </c>
      <c r="F14769" s="8">
        <v>-17.62</v>
      </c>
      <c r="G14769" s="8">
        <v>-19.14</v>
      </c>
      <c r="H14769" s="8">
        <v>-14.78</v>
      </c>
    </row>
    <row r="14770" spans="1:8">
      <c r="A14770" t="s">
        <v>2455</v>
      </c>
      <c r="B14770" t="s">
        <v>2456</v>
      </c>
      <c r="C14770" t="s">
        <v>2840</v>
      </c>
      <c r="D14770" s="8">
        <v>39.54</v>
      </c>
      <c r="E14770" s="8">
        <v>538.41999999999996</v>
      </c>
      <c r="F14770" s="8">
        <v>-5.43</v>
      </c>
      <c r="G14770" s="8">
        <v>8.43</v>
      </c>
      <c r="H14770" s="8">
        <v>48.62</v>
      </c>
    </row>
    <row r="14771" spans="1:8">
      <c r="A14771" t="s">
        <v>2455</v>
      </c>
      <c r="B14771" t="s">
        <v>2456</v>
      </c>
      <c r="C14771" t="s">
        <v>2841</v>
      </c>
      <c r="D14771" s="8">
        <v>-13.08</v>
      </c>
      <c r="E14771" s="8">
        <v>-6.99</v>
      </c>
      <c r="F14771" s="8">
        <v>-2.93</v>
      </c>
      <c r="G14771" s="8">
        <v>-0.3</v>
      </c>
      <c r="H14771" s="8">
        <v>-15.41</v>
      </c>
    </row>
    <row r="14772" spans="1:8">
      <c r="A14772" t="s">
        <v>2455</v>
      </c>
      <c r="B14772" t="s">
        <v>2456</v>
      </c>
      <c r="C14772" t="s">
        <v>2842</v>
      </c>
      <c r="D14772" s="8">
        <v>26.47</v>
      </c>
      <c r="E14772" s="8">
        <v>531.42999999999995</v>
      </c>
      <c r="F14772" s="8">
        <v>-8.36</v>
      </c>
      <c r="G14772" s="8">
        <v>8.1300000000000008</v>
      </c>
      <c r="H14772" s="8">
        <v>33.21</v>
      </c>
    </row>
    <row r="14773" spans="1:8">
      <c r="A14773" t="s">
        <v>2455</v>
      </c>
      <c r="B14773" t="s">
        <v>2456</v>
      </c>
      <c r="C14773" t="s">
        <v>2843</v>
      </c>
      <c r="D14773" s="8">
        <v>37.07</v>
      </c>
      <c r="E14773" s="8">
        <v>37.020000000000003</v>
      </c>
      <c r="F14773" s="8">
        <v>36.68</v>
      </c>
      <c r="G14773" s="8">
        <v>36.590000000000003</v>
      </c>
      <c r="H14773" s="8">
        <v>27.27</v>
      </c>
    </row>
    <row r="14774" spans="1:8">
      <c r="A14774" t="s">
        <v>2455</v>
      </c>
      <c r="B14774" t="s">
        <v>2456</v>
      </c>
      <c r="C14774" t="s">
        <v>2844</v>
      </c>
      <c r="D14774" s="8">
        <v>0.71</v>
      </c>
      <c r="E14774" s="8">
        <v>14.47</v>
      </c>
      <c r="F14774" s="8">
        <v>-0.23</v>
      </c>
      <c r="G14774" s="8">
        <v>0.12</v>
      </c>
      <c r="H14774" s="8">
        <v>1.31</v>
      </c>
    </row>
    <row r="14775" spans="1:8">
      <c r="A14775" t="s">
        <v>2455</v>
      </c>
      <c r="B14775" t="s">
        <v>2456</v>
      </c>
      <c r="C14775" t="s">
        <v>2845</v>
      </c>
      <c r="D14775" s="8">
        <v>1.19</v>
      </c>
      <c r="E14775" s="8">
        <v>14.85</v>
      </c>
      <c r="F14775" s="8">
        <v>0.25</v>
      </c>
      <c r="G14775" s="8">
        <v>0.75</v>
      </c>
      <c r="H14775" s="8">
        <v>1.76</v>
      </c>
    </row>
    <row r="14776" spans="1:8">
      <c r="A14776" t="s">
        <v>2455</v>
      </c>
      <c r="B14776" t="s">
        <v>2456</v>
      </c>
      <c r="C14776" t="s">
        <v>2846</v>
      </c>
      <c r="D14776" s="8">
        <v>2.5299999999999998</v>
      </c>
      <c r="E14776" s="8">
        <v>29.25</v>
      </c>
      <c r="F14776" s="8">
        <v>0.71</v>
      </c>
      <c r="G14776" s="8">
        <v>19.64</v>
      </c>
      <c r="H14776" s="8">
        <v>22.27</v>
      </c>
    </row>
    <row r="14777" spans="1:8">
      <c r="A14777" t="s">
        <v>2459</v>
      </c>
      <c r="B14777" t="s">
        <v>2460</v>
      </c>
      <c r="C14777" t="s">
        <v>2832</v>
      </c>
      <c r="D14777" s="8">
        <v>2019</v>
      </c>
      <c r="E14777" s="8">
        <v>2018</v>
      </c>
      <c r="F14777" s="8">
        <v>2017</v>
      </c>
      <c r="G14777" s="8">
        <v>2016</v>
      </c>
      <c r="H14777" s="8">
        <v>2015</v>
      </c>
    </row>
    <row r="14778" spans="1:8">
      <c r="A14778" t="s">
        <v>2459</v>
      </c>
      <c r="B14778" t="s">
        <v>2460</v>
      </c>
      <c r="C14778" t="s">
        <v>2833</v>
      </c>
      <c r="D14778" s="8">
        <v>781.61</v>
      </c>
      <c r="E14778" s="8">
        <v>396.75</v>
      </c>
      <c r="F14778" s="8">
        <v>351.05</v>
      </c>
      <c r="G14778" s="8">
        <v>372.39</v>
      </c>
      <c r="H14778" s="8">
        <v>551.33000000000004</v>
      </c>
    </row>
    <row r="14779" spans="1:8">
      <c r="A14779" t="s">
        <v>2459</v>
      </c>
      <c r="B14779" t="s">
        <v>2460</v>
      </c>
      <c r="C14779" t="s">
        <v>2834</v>
      </c>
      <c r="D14779" s="8">
        <v>2.04</v>
      </c>
      <c r="E14779" s="8">
        <v>31.42</v>
      </c>
      <c r="F14779" s="8">
        <v>4.04</v>
      </c>
      <c r="G14779" s="8">
        <v>0.9</v>
      </c>
      <c r="H14779" s="8">
        <v>1.98</v>
      </c>
    </row>
    <row r="14780" spans="1:8">
      <c r="A14780" t="s">
        <v>2459</v>
      </c>
      <c r="B14780" t="s">
        <v>2460</v>
      </c>
      <c r="C14780" t="s">
        <v>2835</v>
      </c>
      <c r="D14780" s="8">
        <v>783.66</v>
      </c>
      <c r="E14780" s="8">
        <v>428.17</v>
      </c>
      <c r="F14780" s="8">
        <v>355.09</v>
      </c>
      <c r="G14780" s="8">
        <v>373.29</v>
      </c>
      <c r="H14780" s="8">
        <v>553.30999999999995</v>
      </c>
    </row>
    <row r="14781" spans="1:8">
      <c r="A14781" t="s">
        <v>2459</v>
      </c>
      <c r="B14781" t="s">
        <v>2460</v>
      </c>
      <c r="C14781" t="s">
        <v>2836</v>
      </c>
      <c r="D14781" s="8">
        <v>-897.54</v>
      </c>
      <c r="E14781" s="8">
        <v>-593.21</v>
      </c>
      <c r="F14781" s="8">
        <v>-590.67999999999995</v>
      </c>
      <c r="G14781" s="8">
        <v>-484.99</v>
      </c>
      <c r="H14781" s="8">
        <v>-467.03</v>
      </c>
    </row>
    <row r="14782" spans="1:8">
      <c r="A14782" t="s">
        <v>2459</v>
      </c>
      <c r="B14782" t="s">
        <v>2460</v>
      </c>
      <c r="C14782" t="s">
        <v>2837</v>
      </c>
      <c r="D14782" s="8">
        <v>-168.19</v>
      </c>
      <c r="E14782" s="8">
        <v>-133.69999999999999</v>
      </c>
      <c r="F14782" s="8">
        <v>-152.35</v>
      </c>
      <c r="G14782" s="8">
        <v>-119.62</v>
      </c>
      <c r="H14782" s="8">
        <v>-82.37</v>
      </c>
    </row>
    <row r="14783" spans="1:8">
      <c r="A14783" t="s">
        <v>2459</v>
      </c>
      <c r="B14783" t="s">
        <v>2460</v>
      </c>
      <c r="C14783" t="s">
        <v>2838</v>
      </c>
      <c r="D14783" s="8">
        <v>-113.89</v>
      </c>
      <c r="E14783" s="8">
        <v>-165.04</v>
      </c>
      <c r="F14783" s="8">
        <v>-235.59</v>
      </c>
      <c r="G14783" s="8">
        <v>-231.32</v>
      </c>
      <c r="H14783" s="8">
        <v>3.91</v>
      </c>
    </row>
    <row r="14784" spans="1:8">
      <c r="A14784" t="s">
        <v>2459</v>
      </c>
      <c r="B14784" t="s">
        <v>2460</v>
      </c>
      <c r="C14784" t="s">
        <v>2839</v>
      </c>
      <c r="D14784" s="8">
        <v>-34.99</v>
      </c>
      <c r="E14784" s="8">
        <v>-35.6</v>
      </c>
      <c r="F14784" s="8">
        <v>-36.25</v>
      </c>
      <c r="G14784" s="8">
        <v>-36.6</v>
      </c>
      <c r="H14784" s="8">
        <v>-27.1</v>
      </c>
    </row>
    <row r="14785" spans="1:8">
      <c r="A14785" t="s">
        <v>2459</v>
      </c>
      <c r="B14785" t="s">
        <v>2460</v>
      </c>
      <c r="C14785" t="s">
        <v>2840</v>
      </c>
      <c r="D14785" s="8">
        <v>-148.88</v>
      </c>
      <c r="E14785" s="8">
        <v>-200.64</v>
      </c>
      <c r="F14785" s="8">
        <v>-271.83999999999997</v>
      </c>
      <c r="G14785" s="8">
        <v>-267.92</v>
      </c>
      <c r="H14785" s="8">
        <v>-23.19</v>
      </c>
    </row>
    <row r="14786" spans="1:8">
      <c r="A14786" t="s">
        <v>2459</v>
      </c>
      <c r="B14786" t="s">
        <v>2460</v>
      </c>
      <c r="C14786" t="s">
        <v>2841</v>
      </c>
      <c r="D14786">
        <v>0</v>
      </c>
      <c r="E14786" s="8">
        <v>2.65</v>
      </c>
      <c r="F14786" s="8">
        <v>7.3</v>
      </c>
      <c r="G14786" s="8">
        <v>1.88</v>
      </c>
      <c r="H14786" s="8">
        <v>-11.32</v>
      </c>
    </row>
    <row r="14787" spans="1:8">
      <c r="A14787" t="s">
        <v>2459</v>
      </c>
      <c r="B14787" t="s">
        <v>2460</v>
      </c>
      <c r="C14787" t="s">
        <v>2842</v>
      </c>
      <c r="D14787" s="8">
        <v>-148.88</v>
      </c>
      <c r="E14787" s="8">
        <v>-197.99</v>
      </c>
      <c r="F14787" s="8">
        <v>-264.54000000000002</v>
      </c>
      <c r="G14787" s="8">
        <v>-266.02999999999997</v>
      </c>
      <c r="H14787" s="8">
        <v>-34.5</v>
      </c>
    </row>
    <row r="14788" spans="1:8">
      <c r="A14788" t="s">
        <v>2459</v>
      </c>
      <c r="B14788" t="s">
        <v>2460</v>
      </c>
      <c r="C14788" t="s">
        <v>2843</v>
      </c>
      <c r="D14788" s="8">
        <v>125.13</v>
      </c>
      <c r="E14788" s="8">
        <v>124.76</v>
      </c>
      <c r="F14788" s="8">
        <v>124.76</v>
      </c>
      <c r="G14788" s="8">
        <v>124.76</v>
      </c>
      <c r="H14788" s="8">
        <v>124.76</v>
      </c>
    </row>
    <row r="14789" spans="1:8">
      <c r="A14789" t="s">
        <v>2459</v>
      </c>
      <c r="B14789" t="s">
        <v>2460</v>
      </c>
      <c r="C14789" t="s">
        <v>2844</v>
      </c>
      <c r="D14789" s="8">
        <v>-11.91</v>
      </c>
      <c r="E14789" s="8">
        <v>-15.87</v>
      </c>
      <c r="F14789" s="8">
        <v>-21.2</v>
      </c>
      <c r="G14789" s="8">
        <v>-21.32</v>
      </c>
      <c r="H14789" s="8">
        <v>-2.77</v>
      </c>
    </row>
    <row r="14790" spans="1:8">
      <c r="A14790" t="s">
        <v>2459</v>
      </c>
      <c r="B14790" t="s">
        <v>2460</v>
      </c>
      <c r="C14790" t="s">
        <v>2845</v>
      </c>
      <c r="D14790" s="8">
        <v>-9.1</v>
      </c>
      <c r="E14790" s="8">
        <v>-13.02</v>
      </c>
      <c r="F14790" s="8">
        <v>-18.3</v>
      </c>
      <c r="G14790" s="8">
        <v>-18.39</v>
      </c>
      <c r="H14790" s="8">
        <v>-0.59</v>
      </c>
    </row>
    <row r="14791" spans="1:8">
      <c r="A14791" t="s">
        <v>2459</v>
      </c>
      <c r="B14791" t="s">
        <v>2460</v>
      </c>
      <c r="C14791" t="s">
        <v>2846</v>
      </c>
      <c r="D14791" s="8">
        <v>-14.57</v>
      </c>
      <c r="E14791" s="8">
        <v>-41.6</v>
      </c>
      <c r="F14791" s="8">
        <v>-67.11</v>
      </c>
      <c r="G14791" s="8">
        <v>-30</v>
      </c>
      <c r="H14791" s="8">
        <v>15.65</v>
      </c>
    </row>
    <row r="14792" spans="1:8">
      <c r="A14792" t="s">
        <v>2461</v>
      </c>
      <c r="B14792" t="s">
        <v>2462</v>
      </c>
      <c r="C14792" t="s">
        <v>2832</v>
      </c>
      <c r="D14792" s="8">
        <v>2019</v>
      </c>
      <c r="E14792" s="8">
        <v>2018</v>
      </c>
      <c r="F14792" s="8">
        <v>2017</v>
      </c>
      <c r="G14792" s="8">
        <v>2016</v>
      </c>
      <c r="H14792" s="8">
        <v>2015</v>
      </c>
    </row>
    <row r="14793" spans="1:8">
      <c r="A14793" t="s">
        <v>2461</v>
      </c>
      <c r="B14793" t="s">
        <v>2462</v>
      </c>
      <c r="C14793" t="s">
        <v>2833</v>
      </c>
      <c r="D14793" s="8">
        <v>73.5</v>
      </c>
      <c r="E14793" s="8">
        <v>64.62</v>
      </c>
      <c r="F14793" s="6">
        <v>4415.8900000000003</v>
      </c>
      <c r="G14793" s="6">
        <v>3940.97</v>
      </c>
      <c r="H14793" s="6">
        <v>3827.77</v>
      </c>
    </row>
    <row r="14794" spans="1:8">
      <c r="A14794" t="s">
        <v>2461</v>
      </c>
      <c r="B14794" t="s">
        <v>2462</v>
      </c>
      <c r="C14794" t="s">
        <v>2834</v>
      </c>
      <c r="D14794" s="8">
        <v>0.02</v>
      </c>
      <c r="E14794" s="8">
        <v>0.02</v>
      </c>
      <c r="F14794" s="8">
        <v>71.08</v>
      </c>
      <c r="G14794" s="8">
        <v>34.409999999999997</v>
      </c>
      <c r="H14794" s="8">
        <v>37.14</v>
      </c>
    </row>
    <row r="14795" spans="1:8">
      <c r="A14795" t="s">
        <v>2461</v>
      </c>
      <c r="B14795" t="s">
        <v>2462</v>
      </c>
      <c r="C14795" t="s">
        <v>2835</v>
      </c>
      <c r="D14795" s="8">
        <v>73.52</v>
      </c>
      <c r="E14795" s="8">
        <v>64.64</v>
      </c>
      <c r="F14795" s="6">
        <v>4486.97</v>
      </c>
      <c r="G14795" s="6">
        <v>3975.38</v>
      </c>
      <c r="H14795" s="6">
        <v>3864.91</v>
      </c>
    </row>
    <row r="14796" spans="1:8">
      <c r="A14796" t="s">
        <v>2461</v>
      </c>
      <c r="B14796" t="s">
        <v>2462</v>
      </c>
      <c r="C14796" t="s">
        <v>2836</v>
      </c>
      <c r="D14796" s="8">
        <v>-2.61</v>
      </c>
      <c r="E14796" s="8">
        <v>-3.23</v>
      </c>
      <c r="F14796" s="6">
        <v>-4127.8599999999997</v>
      </c>
      <c r="G14796" s="6">
        <v>-2805.89</v>
      </c>
      <c r="H14796" s="6">
        <v>-3474.45</v>
      </c>
    </row>
    <row r="14797" spans="1:8">
      <c r="A14797" t="s">
        <v>2461</v>
      </c>
      <c r="B14797" t="s">
        <v>2462</v>
      </c>
      <c r="C14797" t="s">
        <v>2837</v>
      </c>
      <c r="D14797">
        <v>0</v>
      </c>
      <c r="E14797">
        <v>0</v>
      </c>
      <c r="F14797" s="8">
        <v>-72.05</v>
      </c>
      <c r="G14797" s="8">
        <v>-135.11000000000001</v>
      </c>
      <c r="H14797" s="8">
        <v>-138.30000000000001</v>
      </c>
    </row>
    <row r="14798" spans="1:8">
      <c r="A14798" t="s">
        <v>2461</v>
      </c>
      <c r="B14798" t="s">
        <v>2462</v>
      </c>
      <c r="C14798" t="s">
        <v>2838</v>
      </c>
      <c r="D14798" s="8">
        <v>70.91</v>
      </c>
      <c r="E14798" s="8">
        <v>61.41</v>
      </c>
      <c r="F14798" s="8">
        <v>359.11</v>
      </c>
      <c r="G14798" s="6">
        <v>1034.3800000000001</v>
      </c>
      <c r="H14798" s="8">
        <v>252.16</v>
      </c>
    </row>
    <row r="14799" spans="1:8">
      <c r="A14799" t="s">
        <v>2461</v>
      </c>
      <c r="B14799" t="s">
        <v>2462</v>
      </c>
      <c r="C14799" t="s">
        <v>2839</v>
      </c>
      <c r="D14799">
        <v>0</v>
      </c>
      <c r="E14799">
        <v>0</v>
      </c>
      <c r="F14799" s="8">
        <v>-121.25</v>
      </c>
      <c r="G14799" s="8">
        <v>-110.6</v>
      </c>
      <c r="H14799" s="8">
        <v>-97.01</v>
      </c>
    </row>
    <row r="14800" spans="1:8">
      <c r="A14800" t="s">
        <v>2461</v>
      </c>
      <c r="B14800" t="s">
        <v>2462</v>
      </c>
      <c r="C14800" t="s">
        <v>2840</v>
      </c>
      <c r="D14800" s="8">
        <v>70.91</v>
      </c>
      <c r="E14800" s="8">
        <v>61.41</v>
      </c>
      <c r="F14800" s="8">
        <v>237.86</v>
      </c>
      <c r="G14800" s="8">
        <v>923.78</v>
      </c>
      <c r="H14800" s="8">
        <v>155.15</v>
      </c>
    </row>
    <row r="14801" spans="1:8">
      <c r="A14801" t="s">
        <v>2461</v>
      </c>
      <c r="B14801" t="s">
        <v>2462</v>
      </c>
      <c r="C14801" t="s">
        <v>2841</v>
      </c>
      <c r="D14801" s="8">
        <v>-4.38</v>
      </c>
      <c r="E14801" s="8">
        <v>-2.0499999999999998</v>
      </c>
      <c r="F14801" s="8">
        <v>-41.69</v>
      </c>
      <c r="G14801" s="8">
        <v>-193.89</v>
      </c>
      <c r="H14801" s="8">
        <v>-34.29</v>
      </c>
    </row>
    <row r="14802" spans="1:8">
      <c r="A14802" t="s">
        <v>2461</v>
      </c>
      <c r="B14802" t="s">
        <v>2462</v>
      </c>
      <c r="C14802" t="s">
        <v>2842</v>
      </c>
      <c r="D14802" s="8">
        <v>66.53</v>
      </c>
      <c r="E14802" s="8">
        <v>59.36</v>
      </c>
      <c r="F14802" s="8">
        <v>196.17</v>
      </c>
      <c r="G14802" s="8">
        <v>729.89</v>
      </c>
      <c r="H14802" s="8">
        <v>120.86</v>
      </c>
    </row>
    <row r="14803" spans="1:8">
      <c r="A14803" t="s">
        <v>2461</v>
      </c>
      <c r="B14803" t="s">
        <v>2462</v>
      </c>
      <c r="C14803" t="s">
        <v>2843</v>
      </c>
      <c r="D14803" s="8">
        <v>18.77</v>
      </c>
      <c r="E14803" s="8">
        <v>18.75</v>
      </c>
      <c r="F14803" s="8">
        <v>37.49</v>
      </c>
      <c r="G14803" s="8">
        <v>37.47</v>
      </c>
      <c r="H14803" s="8">
        <v>37.43</v>
      </c>
    </row>
    <row r="14804" spans="1:8">
      <c r="A14804" t="s">
        <v>2461</v>
      </c>
      <c r="B14804" t="s">
        <v>2462</v>
      </c>
      <c r="C14804" t="s">
        <v>2844</v>
      </c>
      <c r="D14804" s="8">
        <v>3.55</v>
      </c>
      <c r="E14804" s="8">
        <v>3.17</v>
      </c>
      <c r="F14804" s="8">
        <v>10.47</v>
      </c>
      <c r="G14804" s="8">
        <v>38.979999999999997</v>
      </c>
      <c r="H14804" s="8">
        <v>6.46</v>
      </c>
    </row>
    <row r="14805" spans="1:8">
      <c r="A14805" t="s">
        <v>2461</v>
      </c>
      <c r="B14805" t="s">
        <v>2462</v>
      </c>
      <c r="C14805" t="s">
        <v>2845</v>
      </c>
      <c r="D14805" s="8">
        <v>3.54</v>
      </c>
      <c r="E14805" s="8">
        <v>3.17</v>
      </c>
      <c r="F14805" s="8">
        <v>16.93</v>
      </c>
      <c r="G14805" s="8">
        <v>44.86</v>
      </c>
      <c r="H14805" s="8">
        <v>11.64</v>
      </c>
    </row>
    <row r="14806" spans="1:8">
      <c r="A14806" t="s">
        <v>2461</v>
      </c>
      <c r="B14806" t="s">
        <v>2462</v>
      </c>
      <c r="C14806" t="s">
        <v>2846</v>
      </c>
      <c r="D14806" s="8">
        <v>96.48</v>
      </c>
      <c r="E14806" s="8">
        <v>95.03</v>
      </c>
      <c r="F14806" s="8">
        <v>8.1300000000000008</v>
      </c>
      <c r="G14806" s="8">
        <v>29.68</v>
      </c>
      <c r="H14806" s="8">
        <v>10.199999999999999</v>
      </c>
    </row>
    <row r="14807" spans="1:8">
      <c r="A14807" t="s">
        <v>2463</v>
      </c>
      <c r="B14807" t="s">
        <v>2464</v>
      </c>
      <c r="C14807" t="s">
        <v>2832</v>
      </c>
      <c r="D14807" s="8">
        <v>2019</v>
      </c>
      <c r="E14807" s="8">
        <v>2018</v>
      </c>
      <c r="F14807" s="8">
        <v>2017</v>
      </c>
      <c r="G14807" s="8">
        <v>2016</v>
      </c>
      <c r="H14807" s="8">
        <v>2015</v>
      </c>
    </row>
    <row r="14808" spans="1:8">
      <c r="A14808" t="s">
        <v>2463</v>
      </c>
      <c r="B14808" t="s">
        <v>2464</v>
      </c>
      <c r="C14808" t="s">
        <v>2833</v>
      </c>
      <c r="D14808" s="6">
        <v>1151.05</v>
      </c>
      <c r="E14808" s="6">
        <v>1013.9</v>
      </c>
      <c r="F14808" s="8">
        <v>871.74</v>
      </c>
      <c r="G14808" s="8">
        <v>765.52</v>
      </c>
      <c r="H14808" s="8">
        <v>788.7</v>
      </c>
    </row>
    <row r="14809" spans="1:8">
      <c r="A14809" t="s">
        <v>2463</v>
      </c>
      <c r="B14809" t="s">
        <v>2464</v>
      </c>
      <c r="C14809" t="s">
        <v>2834</v>
      </c>
      <c r="D14809" s="8">
        <v>33.86</v>
      </c>
      <c r="E14809" s="8">
        <v>46.17</v>
      </c>
      <c r="F14809" s="8">
        <v>35.58</v>
      </c>
      <c r="G14809" s="8">
        <v>14.06</v>
      </c>
      <c r="H14809" s="8">
        <v>12.68</v>
      </c>
    </row>
    <row r="14810" spans="1:8">
      <c r="A14810" t="s">
        <v>2463</v>
      </c>
      <c r="B14810" t="s">
        <v>2464</v>
      </c>
      <c r="C14810" t="s">
        <v>2835</v>
      </c>
      <c r="D14810" s="6">
        <v>1184.9100000000001</v>
      </c>
      <c r="E14810" s="6">
        <v>1060.07</v>
      </c>
      <c r="F14810" s="8">
        <v>907.31</v>
      </c>
      <c r="G14810" s="8">
        <v>779.58</v>
      </c>
      <c r="H14810" s="8">
        <v>801.38</v>
      </c>
    </row>
    <row r="14811" spans="1:8">
      <c r="A14811" t="s">
        <v>2463</v>
      </c>
      <c r="B14811" t="s">
        <v>2464</v>
      </c>
      <c r="C14811" t="s">
        <v>2836</v>
      </c>
      <c r="D14811" s="6">
        <v>-1012.37</v>
      </c>
      <c r="E14811" s="8">
        <v>-881.5</v>
      </c>
      <c r="F14811" s="8">
        <v>-751.21</v>
      </c>
      <c r="G14811" s="8">
        <v>-631.16999999999996</v>
      </c>
      <c r="H14811" s="8">
        <v>-667.11</v>
      </c>
    </row>
    <row r="14812" spans="1:8">
      <c r="A14812" t="s">
        <v>2463</v>
      </c>
      <c r="B14812" t="s">
        <v>2464</v>
      </c>
      <c r="C14812" t="s">
        <v>2837</v>
      </c>
      <c r="D14812" s="8">
        <v>-29.03</v>
      </c>
      <c r="E14812" s="8">
        <v>-17.27</v>
      </c>
      <c r="F14812" s="8">
        <v>-14.78</v>
      </c>
      <c r="G14812" s="8">
        <v>-6.08</v>
      </c>
      <c r="H14812" s="8">
        <v>-5.49</v>
      </c>
    </row>
    <row r="14813" spans="1:8">
      <c r="A14813" t="s">
        <v>2463</v>
      </c>
      <c r="B14813" t="s">
        <v>2464</v>
      </c>
      <c r="C14813" t="s">
        <v>2838</v>
      </c>
      <c r="D14813" s="8">
        <v>172.55</v>
      </c>
      <c r="E14813" s="8">
        <v>178.58</v>
      </c>
      <c r="F14813" s="8">
        <v>156.1</v>
      </c>
      <c r="G14813" s="8">
        <v>142.33000000000001</v>
      </c>
      <c r="H14813" s="8">
        <v>128.79</v>
      </c>
    </row>
    <row r="14814" spans="1:8">
      <c r="A14814" t="s">
        <v>2463</v>
      </c>
      <c r="B14814" t="s">
        <v>2464</v>
      </c>
      <c r="C14814" t="s">
        <v>2839</v>
      </c>
      <c r="D14814" s="8">
        <v>-30.73</v>
      </c>
      <c r="E14814" s="8">
        <v>-23.04</v>
      </c>
      <c r="F14814" s="8">
        <v>-18.73</v>
      </c>
      <c r="G14814" s="8">
        <v>-21.07</v>
      </c>
      <c r="H14814" s="8">
        <v>-27.11</v>
      </c>
    </row>
    <row r="14815" spans="1:8">
      <c r="A14815" t="s">
        <v>2463</v>
      </c>
      <c r="B14815" t="s">
        <v>2464</v>
      </c>
      <c r="C14815" t="s">
        <v>2840</v>
      </c>
      <c r="D14815" s="8">
        <v>141.81</v>
      </c>
      <c r="E14815" s="8">
        <v>155.54</v>
      </c>
      <c r="F14815" s="8">
        <v>137.37</v>
      </c>
      <c r="G14815" s="8">
        <v>121.26</v>
      </c>
      <c r="H14815" s="8">
        <v>101.67</v>
      </c>
    </row>
    <row r="14816" spans="1:8">
      <c r="A14816" t="s">
        <v>2463</v>
      </c>
      <c r="B14816" t="s">
        <v>2464</v>
      </c>
      <c r="C14816" t="s">
        <v>2841</v>
      </c>
      <c r="D14816" s="8">
        <v>-39.46</v>
      </c>
      <c r="E14816" s="8">
        <v>-46.92</v>
      </c>
      <c r="F14816" s="8">
        <v>-40.049999999999997</v>
      </c>
      <c r="G14816" s="8">
        <v>-39.17</v>
      </c>
      <c r="H14816" s="8">
        <v>-31.8</v>
      </c>
    </row>
    <row r="14817" spans="1:8">
      <c r="A14817" t="s">
        <v>2463</v>
      </c>
      <c r="B14817" t="s">
        <v>2464</v>
      </c>
      <c r="C14817" t="s">
        <v>2842</v>
      </c>
      <c r="D14817" s="8">
        <v>102.35</v>
      </c>
      <c r="E14817" s="8">
        <v>108.62</v>
      </c>
      <c r="F14817" s="8">
        <v>97.32</v>
      </c>
      <c r="G14817" s="8">
        <v>82.09</v>
      </c>
      <c r="H14817" s="8">
        <v>69.88</v>
      </c>
    </row>
    <row r="14818" spans="1:8">
      <c r="A14818" t="s">
        <v>2463</v>
      </c>
      <c r="B14818" t="s">
        <v>2464</v>
      </c>
      <c r="C14818" t="s">
        <v>2843</v>
      </c>
      <c r="D14818" s="8">
        <v>24.46</v>
      </c>
      <c r="E14818" s="8">
        <v>24.46</v>
      </c>
      <c r="F14818" s="8">
        <v>26.3</v>
      </c>
      <c r="G14818" s="8">
        <v>26.3</v>
      </c>
      <c r="H14818" s="8">
        <v>31.53</v>
      </c>
    </row>
    <row r="14819" spans="1:8">
      <c r="A14819" t="s">
        <v>2463</v>
      </c>
      <c r="B14819" t="s">
        <v>2464</v>
      </c>
      <c r="C14819" t="s">
        <v>2844</v>
      </c>
      <c r="D14819" s="8">
        <v>41.84</v>
      </c>
      <c r="E14819" s="8">
        <v>41.55</v>
      </c>
      <c r="F14819" s="8">
        <v>37</v>
      </c>
      <c r="G14819" s="8">
        <v>26.47</v>
      </c>
      <c r="H14819" s="8">
        <v>22.16</v>
      </c>
    </row>
    <row r="14820" spans="1:8">
      <c r="A14820" t="s">
        <v>2463</v>
      </c>
      <c r="B14820" t="s">
        <v>2464</v>
      </c>
      <c r="C14820" t="s">
        <v>2845</v>
      </c>
      <c r="D14820" s="8">
        <v>54.41</v>
      </c>
      <c r="E14820" s="8">
        <v>53.82</v>
      </c>
      <c r="F14820" s="8">
        <v>44.13</v>
      </c>
      <c r="G14820" s="8">
        <v>39.229999999999997</v>
      </c>
      <c r="H14820" s="8">
        <v>30.76</v>
      </c>
    </row>
    <row r="14821" spans="1:8">
      <c r="A14821" t="s">
        <v>2463</v>
      </c>
      <c r="B14821" t="s">
        <v>2464</v>
      </c>
      <c r="C14821" t="s">
        <v>2846</v>
      </c>
      <c r="D14821" s="8">
        <v>14.99</v>
      </c>
      <c r="E14821" s="8">
        <v>17.61</v>
      </c>
      <c r="F14821" s="8">
        <v>17.91</v>
      </c>
      <c r="G14821" s="8">
        <v>19.39</v>
      </c>
      <c r="H14821" s="8">
        <v>17.03</v>
      </c>
    </row>
    <row r="14822" spans="1:8">
      <c r="A14822" t="s">
        <v>2467</v>
      </c>
      <c r="B14822" t="s">
        <v>2468</v>
      </c>
      <c r="C14822" t="s">
        <v>2832</v>
      </c>
      <c r="D14822" s="8">
        <v>2019</v>
      </c>
      <c r="E14822" s="8">
        <v>2018</v>
      </c>
      <c r="F14822" s="8">
        <v>2017</v>
      </c>
      <c r="G14822" s="8">
        <v>2016</v>
      </c>
      <c r="H14822" s="8">
        <v>2015</v>
      </c>
    </row>
    <row r="14823" spans="1:8">
      <c r="A14823" t="s">
        <v>2467</v>
      </c>
      <c r="B14823" t="s">
        <v>2468</v>
      </c>
      <c r="C14823" t="s">
        <v>2833</v>
      </c>
      <c r="D14823" s="8">
        <v>149.53</v>
      </c>
      <c r="E14823" s="8">
        <v>76.3</v>
      </c>
      <c r="F14823" s="8">
        <v>63.63</v>
      </c>
      <c r="G14823" s="8">
        <v>87.14</v>
      </c>
      <c r="H14823" s="8">
        <v>69.28</v>
      </c>
    </row>
    <row r="14824" spans="1:8">
      <c r="A14824" t="s">
        <v>2467</v>
      </c>
      <c r="B14824" t="s">
        <v>2468</v>
      </c>
      <c r="C14824" t="s">
        <v>2834</v>
      </c>
      <c r="D14824" s="8">
        <v>0.86</v>
      </c>
      <c r="E14824" s="8">
        <v>0.43</v>
      </c>
      <c r="F14824" s="8">
        <v>0.42</v>
      </c>
      <c r="G14824" s="8">
        <v>0.28000000000000003</v>
      </c>
      <c r="H14824" s="8">
        <v>4.67</v>
      </c>
    </row>
    <row r="14825" spans="1:8">
      <c r="A14825" t="s">
        <v>2467</v>
      </c>
      <c r="B14825" t="s">
        <v>2468</v>
      </c>
      <c r="C14825" t="s">
        <v>2835</v>
      </c>
      <c r="D14825" s="8">
        <v>150.38999999999999</v>
      </c>
      <c r="E14825" s="8">
        <v>76.73</v>
      </c>
      <c r="F14825" s="8">
        <v>64.06</v>
      </c>
      <c r="G14825" s="8">
        <v>87.42</v>
      </c>
      <c r="H14825" s="8">
        <v>73.95</v>
      </c>
    </row>
    <row r="14826" spans="1:8">
      <c r="A14826" t="s">
        <v>2467</v>
      </c>
      <c r="B14826" t="s">
        <v>2468</v>
      </c>
      <c r="C14826" t="s">
        <v>2836</v>
      </c>
      <c r="D14826" s="8">
        <v>-137.85</v>
      </c>
      <c r="E14826" s="8">
        <v>-92.91</v>
      </c>
      <c r="F14826" s="8">
        <v>-73.489999999999995</v>
      </c>
      <c r="G14826" s="8">
        <v>-81.13</v>
      </c>
      <c r="H14826" s="8">
        <v>-61.14</v>
      </c>
    </row>
    <row r="14827" spans="1:8">
      <c r="A14827" t="s">
        <v>2467</v>
      </c>
      <c r="B14827" t="s">
        <v>2468</v>
      </c>
      <c r="C14827" t="s">
        <v>2837</v>
      </c>
      <c r="D14827" s="8">
        <v>-7.94</v>
      </c>
      <c r="E14827" s="8">
        <v>-7.52</v>
      </c>
      <c r="F14827" s="8">
        <v>-7.18</v>
      </c>
      <c r="G14827" s="8">
        <v>-9.1</v>
      </c>
      <c r="H14827" s="8">
        <v>-8.43</v>
      </c>
    </row>
    <row r="14828" spans="1:8">
      <c r="A14828" t="s">
        <v>2467</v>
      </c>
      <c r="B14828" t="s">
        <v>2468</v>
      </c>
      <c r="C14828" t="s">
        <v>2838</v>
      </c>
      <c r="D14828" s="8">
        <v>12.53</v>
      </c>
      <c r="E14828" s="8">
        <v>-16.18</v>
      </c>
      <c r="F14828" s="8">
        <v>-11.13</v>
      </c>
      <c r="G14828" s="8">
        <v>-2.81</v>
      </c>
      <c r="H14828" s="8">
        <v>4.38</v>
      </c>
    </row>
    <row r="14829" spans="1:8">
      <c r="A14829" t="s">
        <v>2467</v>
      </c>
      <c r="B14829" t="s">
        <v>2468</v>
      </c>
      <c r="C14829" t="s">
        <v>2839</v>
      </c>
      <c r="D14829" s="8">
        <v>-6.34</v>
      </c>
      <c r="E14829" s="8">
        <v>-8.23</v>
      </c>
      <c r="F14829" s="8">
        <v>-9.7799999999999994</v>
      </c>
      <c r="G14829" s="8">
        <v>-11.8</v>
      </c>
      <c r="H14829" s="8">
        <v>-13.53</v>
      </c>
    </row>
    <row r="14830" spans="1:8">
      <c r="A14830" t="s">
        <v>2467</v>
      </c>
      <c r="B14830" t="s">
        <v>2468</v>
      </c>
      <c r="C14830" t="s">
        <v>2840</v>
      </c>
      <c r="D14830" s="8">
        <v>6.19</v>
      </c>
      <c r="E14830" s="8">
        <v>-24.41</v>
      </c>
      <c r="F14830" s="8">
        <v>-20.92</v>
      </c>
      <c r="G14830" s="8">
        <v>-14.6</v>
      </c>
      <c r="H14830" s="8">
        <v>-9.15</v>
      </c>
    </row>
    <row r="14831" spans="1:8">
      <c r="A14831" t="s">
        <v>2467</v>
      </c>
      <c r="B14831" t="s">
        <v>2468</v>
      </c>
      <c r="C14831" t="s">
        <v>2841</v>
      </c>
      <c r="D14831">
        <v>0</v>
      </c>
      <c r="E14831">
        <v>0</v>
      </c>
      <c r="F14831">
        <v>0</v>
      </c>
      <c r="G14831">
        <v>0</v>
      </c>
      <c r="H14831">
        <v>0</v>
      </c>
    </row>
    <row r="14832" spans="1:8">
      <c r="A14832" t="s">
        <v>2467</v>
      </c>
      <c r="B14832" t="s">
        <v>2468</v>
      </c>
      <c r="C14832" t="s">
        <v>2842</v>
      </c>
      <c r="D14832" s="8">
        <v>6.19</v>
      </c>
      <c r="E14832" s="8">
        <v>-24.41</v>
      </c>
      <c r="F14832" s="8">
        <v>-20.92</v>
      </c>
      <c r="G14832" s="8">
        <v>-14.6</v>
      </c>
      <c r="H14832" s="8">
        <v>-9.15</v>
      </c>
    </row>
    <row r="14833" spans="1:8">
      <c r="A14833" t="s">
        <v>2467</v>
      </c>
      <c r="B14833" t="s">
        <v>2468</v>
      </c>
      <c r="C14833" t="s">
        <v>2843</v>
      </c>
      <c r="D14833">
        <v>0</v>
      </c>
      <c r="E14833">
        <v>0</v>
      </c>
      <c r="F14833">
        <v>0</v>
      </c>
      <c r="G14833" s="8">
        <v>23.63</v>
      </c>
      <c r="H14833" s="8">
        <v>23.63</v>
      </c>
    </row>
    <row r="14834" spans="1:8">
      <c r="A14834" t="s">
        <v>2467</v>
      </c>
      <c r="B14834" t="s">
        <v>2468</v>
      </c>
      <c r="C14834" t="s">
        <v>2844</v>
      </c>
      <c r="D14834" s="8">
        <v>2.34</v>
      </c>
      <c r="E14834" s="8">
        <v>-10.33</v>
      </c>
      <c r="F14834" s="8">
        <v>-8.85</v>
      </c>
      <c r="G14834" s="8">
        <v>-6.18</v>
      </c>
      <c r="H14834" s="8">
        <v>-3.87</v>
      </c>
    </row>
    <row r="14835" spans="1:8">
      <c r="A14835" t="s">
        <v>2467</v>
      </c>
      <c r="B14835" t="s">
        <v>2468</v>
      </c>
      <c r="C14835" t="s">
        <v>2845</v>
      </c>
      <c r="D14835">
        <v>0</v>
      </c>
      <c r="E14835">
        <v>0</v>
      </c>
      <c r="F14835">
        <v>0</v>
      </c>
      <c r="G14835" s="8">
        <v>-1.19</v>
      </c>
      <c r="H14835" s="8">
        <v>1.85</v>
      </c>
    </row>
    <row r="14836" spans="1:8">
      <c r="A14836" t="s">
        <v>2467</v>
      </c>
      <c r="B14836" t="s">
        <v>2468</v>
      </c>
      <c r="C14836" t="s">
        <v>2846</v>
      </c>
      <c r="D14836" s="8">
        <v>8.3800000000000008</v>
      </c>
      <c r="E14836" s="8">
        <v>-21.21</v>
      </c>
      <c r="F14836" s="8">
        <v>-14.82</v>
      </c>
      <c r="G14836" s="8">
        <v>7.23</v>
      </c>
      <c r="H14836" s="8">
        <v>18.489999999999998</v>
      </c>
    </row>
    <row r="14837" spans="1:8">
      <c r="A14837" t="s">
        <v>2469</v>
      </c>
      <c r="B14837" t="s">
        <v>2470</v>
      </c>
      <c r="C14837" t="s">
        <v>2832</v>
      </c>
      <c r="D14837" s="8">
        <v>2019</v>
      </c>
      <c r="E14837" s="8">
        <v>2018</v>
      </c>
      <c r="F14837" s="8">
        <v>2017</v>
      </c>
      <c r="G14837" s="8">
        <v>2016</v>
      </c>
      <c r="H14837" s="8">
        <v>2014</v>
      </c>
    </row>
    <row r="14838" spans="1:8">
      <c r="A14838" t="s">
        <v>2469</v>
      </c>
      <c r="B14838" t="s">
        <v>2470</v>
      </c>
      <c r="C14838" t="s">
        <v>2833</v>
      </c>
      <c r="D14838" s="8">
        <v>471.1</v>
      </c>
      <c r="E14838" s="8">
        <v>395.57</v>
      </c>
      <c r="F14838" s="8">
        <v>308.17</v>
      </c>
      <c r="G14838" s="8">
        <v>312.98</v>
      </c>
      <c r="H14838" s="8">
        <v>287.51</v>
      </c>
    </row>
    <row r="14839" spans="1:8">
      <c r="A14839" t="s">
        <v>2469</v>
      </c>
      <c r="B14839" t="s">
        <v>2470</v>
      </c>
      <c r="C14839" t="s">
        <v>2834</v>
      </c>
      <c r="D14839" s="8">
        <v>6.74</v>
      </c>
      <c r="E14839" s="8">
        <v>4.54</v>
      </c>
      <c r="F14839" s="8">
        <v>11.18</v>
      </c>
      <c r="G14839" s="8">
        <v>1.89</v>
      </c>
      <c r="H14839" s="8">
        <v>3.32</v>
      </c>
    </row>
    <row r="14840" spans="1:8">
      <c r="A14840" t="s">
        <v>2469</v>
      </c>
      <c r="B14840" t="s">
        <v>2470</v>
      </c>
      <c r="C14840" t="s">
        <v>2835</v>
      </c>
      <c r="D14840" s="8">
        <v>477.84</v>
      </c>
      <c r="E14840" s="8">
        <v>400.11</v>
      </c>
      <c r="F14840" s="8">
        <v>319.35000000000002</v>
      </c>
      <c r="G14840" s="8">
        <v>314.87</v>
      </c>
      <c r="H14840" s="8">
        <v>290.83</v>
      </c>
    </row>
    <row r="14841" spans="1:8">
      <c r="A14841" t="s">
        <v>2469</v>
      </c>
      <c r="B14841" t="s">
        <v>2470</v>
      </c>
      <c r="C14841" t="s">
        <v>2836</v>
      </c>
      <c r="D14841" s="8">
        <v>-441.02</v>
      </c>
      <c r="E14841" s="8">
        <v>-368.39</v>
      </c>
      <c r="F14841" s="8">
        <v>-170.23</v>
      </c>
      <c r="G14841" s="8">
        <v>-323.17</v>
      </c>
      <c r="H14841" s="8">
        <v>-246.17</v>
      </c>
    </row>
    <row r="14842" spans="1:8">
      <c r="A14842" t="s">
        <v>2469</v>
      </c>
      <c r="B14842" t="s">
        <v>2470</v>
      </c>
      <c r="C14842" t="s">
        <v>2837</v>
      </c>
      <c r="D14842" s="8">
        <v>-24.12</v>
      </c>
      <c r="E14842" s="8">
        <v>-17.77</v>
      </c>
      <c r="F14842" s="8">
        <v>-21.11</v>
      </c>
      <c r="G14842" s="8">
        <v>-44.72</v>
      </c>
      <c r="H14842" s="8">
        <v>-29.82</v>
      </c>
    </row>
    <row r="14843" spans="1:8">
      <c r="A14843" t="s">
        <v>2469</v>
      </c>
      <c r="B14843" t="s">
        <v>2470</v>
      </c>
      <c r="C14843" t="s">
        <v>2838</v>
      </c>
      <c r="D14843" s="8">
        <v>36.82</v>
      </c>
      <c r="E14843" s="8">
        <v>31.72</v>
      </c>
      <c r="F14843" s="8">
        <v>149.12</v>
      </c>
      <c r="G14843" s="8">
        <v>-53.02</v>
      </c>
      <c r="H14843" s="8">
        <v>14.84</v>
      </c>
    </row>
    <row r="14844" spans="1:8">
      <c r="A14844" t="s">
        <v>2469</v>
      </c>
      <c r="B14844" t="s">
        <v>2470</v>
      </c>
      <c r="C14844" t="s">
        <v>2839</v>
      </c>
      <c r="D14844" s="8">
        <v>-12.41</v>
      </c>
      <c r="E14844" s="8">
        <v>-11.64</v>
      </c>
      <c r="F14844" s="8">
        <v>-11.23</v>
      </c>
      <c r="G14844" s="8">
        <v>-13</v>
      </c>
      <c r="H14844" s="8">
        <v>-11.13</v>
      </c>
    </row>
    <row r="14845" spans="1:8">
      <c r="A14845" t="s">
        <v>2469</v>
      </c>
      <c r="B14845" t="s">
        <v>2470</v>
      </c>
      <c r="C14845" t="s">
        <v>2840</v>
      </c>
      <c r="D14845" s="8">
        <v>24.41</v>
      </c>
      <c r="E14845" s="8">
        <v>20.079999999999998</v>
      </c>
      <c r="F14845" s="8">
        <v>137.88999999999999</v>
      </c>
      <c r="G14845" s="8">
        <v>-66.02</v>
      </c>
      <c r="H14845" s="8">
        <v>3.71</v>
      </c>
    </row>
    <row r="14846" spans="1:8">
      <c r="A14846" t="s">
        <v>2469</v>
      </c>
      <c r="B14846" t="s">
        <v>2470</v>
      </c>
      <c r="C14846" t="s">
        <v>2841</v>
      </c>
      <c r="D14846" s="8">
        <v>2.33</v>
      </c>
      <c r="E14846" s="8">
        <v>-2.92</v>
      </c>
      <c r="F14846" s="8">
        <v>-16.52</v>
      </c>
      <c r="G14846" s="8">
        <v>-0.27</v>
      </c>
      <c r="H14846" s="8">
        <v>-1.2</v>
      </c>
    </row>
    <row r="14847" spans="1:8">
      <c r="A14847" t="s">
        <v>2469</v>
      </c>
      <c r="B14847" t="s">
        <v>2470</v>
      </c>
      <c r="C14847" t="s">
        <v>2842</v>
      </c>
      <c r="D14847" s="8">
        <v>26.74</v>
      </c>
      <c r="E14847" s="8">
        <v>17.16</v>
      </c>
      <c r="F14847" s="8">
        <v>121.37</v>
      </c>
      <c r="G14847" s="8">
        <v>-66.290000000000006</v>
      </c>
      <c r="H14847" s="8">
        <v>2.5099999999999998</v>
      </c>
    </row>
    <row r="14848" spans="1:8">
      <c r="A14848" t="s">
        <v>2469</v>
      </c>
      <c r="B14848" t="s">
        <v>2470</v>
      </c>
      <c r="C14848" t="s">
        <v>2843</v>
      </c>
      <c r="D14848" s="8">
        <v>10.029999999999999</v>
      </c>
      <c r="E14848" s="8">
        <v>10.029999999999999</v>
      </c>
      <c r="F14848" s="8">
        <v>10.029999999999999</v>
      </c>
      <c r="G14848" s="8">
        <v>10.029999999999999</v>
      </c>
      <c r="H14848" s="8">
        <v>10.029999999999999</v>
      </c>
    </row>
    <row r="14849" spans="1:8">
      <c r="A14849" t="s">
        <v>2469</v>
      </c>
      <c r="B14849" t="s">
        <v>2470</v>
      </c>
      <c r="C14849" t="s">
        <v>2844</v>
      </c>
      <c r="D14849" s="8">
        <v>26.66</v>
      </c>
      <c r="E14849" s="8">
        <v>17.11</v>
      </c>
      <c r="F14849" s="8">
        <v>121</v>
      </c>
      <c r="G14849" s="8">
        <v>-66.09</v>
      </c>
      <c r="H14849" s="8">
        <v>2.5</v>
      </c>
    </row>
    <row r="14850" spans="1:8">
      <c r="A14850" t="s">
        <v>2469</v>
      </c>
      <c r="B14850" t="s">
        <v>2470</v>
      </c>
      <c r="C14850" t="s">
        <v>2845</v>
      </c>
      <c r="D14850" s="8">
        <v>39.03</v>
      </c>
      <c r="E14850" s="8">
        <v>28.71</v>
      </c>
      <c r="F14850" s="8">
        <v>132.19999999999999</v>
      </c>
      <c r="G14850" s="8">
        <v>-53.13</v>
      </c>
      <c r="H14850" s="8">
        <v>13.6</v>
      </c>
    </row>
    <row r="14851" spans="1:8">
      <c r="A14851" t="s">
        <v>2469</v>
      </c>
      <c r="B14851" t="s">
        <v>2470</v>
      </c>
      <c r="C14851" t="s">
        <v>2846</v>
      </c>
      <c r="D14851" s="8">
        <v>7.82</v>
      </c>
      <c r="E14851" s="8">
        <v>8.02</v>
      </c>
      <c r="F14851" s="8">
        <v>48.39</v>
      </c>
      <c r="G14851" s="8">
        <v>-2.65</v>
      </c>
      <c r="H14851" s="8">
        <v>15.53</v>
      </c>
    </row>
    <row r="14852" spans="1:8">
      <c r="A14852" t="s">
        <v>637</v>
      </c>
      <c r="B14852" t="s">
        <v>638</v>
      </c>
      <c r="C14852" t="s">
        <v>2832</v>
      </c>
      <c r="D14852" s="8">
        <v>2019</v>
      </c>
      <c r="E14852" s="8">
        <v>2018</v>
      </c>
      <c r="F14852" s="8">
        <v>2017</v>
      </c>
      <c r="G14852" s="8">
        <v>2016</v>
      </c>
      <c r="H14852" s="8">
        <v>2015</v>
      </c>
    </row>
    <row r="14853" spans="1:8">
      <c r="A14853" t="s">
        <v>637</v>
      </c>
      <c r="B14853" t="s">
        <v>638</v>
      </c>
      <c r="C14853" t="s">
        <v>2833</v>
      </c>
      <c r="D14853" s="6">
        <v>3041.49</v>
      </c>
      <c r="E14853" s="6">
        <v>2412.9899999999998</v>
      </c>
      <c r="F14853" s="6">
        <v>2076.15</v>
      </c>
      <c r="G14853" s="6">
        <v>1698.46</v>
      </c>
      <c r="H14853" s="6">
        <v>1422.42</v>
      </c>
    </row>
    <row r="14854" spans="1:8">
      <c r="A14854" t="s">
        <v>637</v>
      </c>
      <c r="B14854" t="s">
        <v>638</v>
      </c>
      <c r="C14854" t="s">
        <v>2834</v>
      </c>
      <c r="D14854" s="8">
        <v>350.16</v>
      </c>
      <c r="E14854" s="8">
        <v>310.27</v>
      </c>
      <c r="F14854" s="8">
        <v>249.45</v>
      </c>
      <c r="G14854" s="8">
        <v>220.46</v>
      </c>
      <c r="H14854" s="8">
        <v>165.72</v>
      </c>
    </row>
    <row r="14855" spans="1:8">
      <c r="A14855" t="s">
        <v>637</v>
      </c>
      <c r="B14855" t="s">
        <v>638</v>
      </c>
      <c r="C14855" t="s">
        <v>2835</v>
      </c>
      <c r="D14855" s="6">
        <v>3391.65</v>
      </c>
      <c r="E14855" s="6">
        <v>2723.26</v>
      </c>
      <c r="F14855" s="6">
        <v>2325.6</v>
      </c>
      <c r="G14855" s="6">
        <v>1918.92</v>
      </c>
      <c r="H14855" s="6">
        <v>1588.14</v>
      </c>
    </row>
    <row r="14856" spans="1:8">
      <c r="A14856" t="s">
        <v>637</v>
      </c>
      <c r="B14856" t="s">
        <v>638</v>
      </c>
      <c r="C14856" t="s">
        <v>2836</v>
      </c>
      <c r="D14856">
        <v>0</v>
      </c>
      <c r="E14856">
        <v>0</v>
      </c>
      <c r="F14856">
        <v>0</v>
      </c>
      <c r="G14856" s="8">
        <v>-490.93</v>
      </c>
      <c r="H14856" s="8">
        <v>-396.49</v>
      </c>
    </row>
    <row r="14857" spans="1:8">
      <c r="A14857" t="s">
        <v>637</v>
      </c>
      <c r="B14857" t="s">
        <v>638</v>
      </c>
      <c r="C14857" t="s">
        <v>2837</v>
      </c>
      <c r="D14857">
        <v>0</v>
      </c>
      <c r="E14857">
        <v>0</v>
      </c>
      <c r="F14857">
        <v>0</v>
      </c>
      <c r="G14857" s="6">
        <v>-1078.96</v>
      </c>
      <c r="H14857" s="8">
        <v>-914.2</v>
      </c>
    </row>
    <row r="14858" spans="1:8">
      <c r="A14858" t="s">
        <v>637</v>
      </c>
      <c r="B14858" t="s">
        <v>638</v>
      </c>
      <c r="C14858" t="s">
        <v>2838</v>
      </c>
      <c r="D14858" s="8">
        <v>646.6</v>
      </c>
      <c r="E14858" s="8">
        <v>524.97</v>
      </c>
      <c r="F14858" s="8">
        <v>306.72000000000003</v>
      </c>
      <c r="G14858" s="8">
        <v>349.03</v>
      </c>
      <c r="H14858" s="8">
        <v>277.45</v>
      </c>
    </row>
    <row r="14859" spans="1:8">
      <c r="A14859" t="s">
        <v>637</v>
      </c>
      <c r="B14859" t="s">
        <v>638</v>
      </c>
      <c r="C14859" t="s">
        <v>2839</v>
      </c>
      <c r="D14859">
        <v>0</v>
      </c>
      <c r="E14859">
        <v>0</v>
      </c>
      <c r="F14859">
        <v>0</v>
      </c>
      <c r="G14859">
        <v>0</v>
      </c>
      <c r="H14859">
        <v>0</v>
      </c>
    </row>
    <row r="14860" spans="1:8">
      <c r="A14860" t="s">
        <v>637</v>
      </c>
      <c r="B14860" t="s">
        <v>638</v>
      </c>
      <c r="C14860" t="s">
        <v>2840</v>
      </c>
      <c r="D14860" s="8">
        <v>646.6</v>
      </c>
      <c r="E14860" s="8">
        <v>524.97</v>
      </c>
      <c r="F14860" s="8">
        <v>306.72000000000003</v>
      </c>
      <c r="G14860" s="8">
        <v>349.03</v>
      </c>
      <c r="H14860" s="8">
        <v>277.45</v>
      </c>
    </row>
    <row r="14861" spans="1:8">
      <c r="A14861" t="s">
        <v>637</v>
      </c>
      <c r="B14861" t="s">
        <v>638</v>
      </c>
      <c r="C14861" t="s">
        <v>2841</v>
      </c>
      <c r="D14861" s="8">
        <v>-181.17</v>
      </c>
      <c r="E14861" s="8">
        <v>-140.83000000000001</v>
      </c>
      <c r="F14861" s="8">
        <v>-107.04</v>
      </c>
      <c r="G14861" s="8">
        <v>-66.599999999999994</v>
      </c>
      <c r="H14861" s="8">
        <v>-16.850000000000001</v>
      </c>
    </row>
    <row r="14862" spans="1:8">
      <c r="A14862" t="s">
        <v>637</v>
      </c>
      <c r="B14862" t="s">
        <v>638</v>
      </c>
      <c r="C14862" t="s">
        <v>2842</v>
      </c>
      <c r="D14862" s="8">
        <v>325.37</v>
      </c>
      <c r="E14862" s="8">
        <v>245.34</v>
      </c>
      <c r="F14862" s="8">
        <v>199.68</v>
      </c>
      <c r="G14862" s="8">
        <v>194.52</v>
      </c>
      <c r="H14862" s="8">
        <v>191.18</v>
      </c>
    </row>
    <row r="14863" spans="1:8">
      <c r="A14863" t="s">
        <v>637</v>
      </c>
      <c r="B14863" t="s">
        <v>638</v>
      </c>
      <c r="C14863" t="s">
        <v>2843</v>
      </c>
      <c r="D14863" s="8">
        <v>309.55</v>
      </c>
      <c r="E14863" s="8">
        <v>308.08</v>
      </c>
      <c r="F14863" s="8">
        <v>285.36</v>
      </c>
      <c r="G14863" s="8">
        <v>284.44</v>
      </c>
      <c r="H14863" s="8">
        <v>282.01</v>
      </c>
    </row>
    <row r="14864" spans="1:8">
      <c r="A14864" t="s">
        <v>637</v>
      </c>
      <c r="B14864" t="s">
        <v>638</v>
      </c>
      <c r="C14864" t="s">
        <v>2844</v>
      </c>
      <c r="D14864" s="8">
        <v>10.53</v>
      </c>
      <c r="E14864" s="8">
        <v>8.02</v>
      </c>
      <c r="F14864" s="8">
        <v>7.01</v>
      </c>
      <c r="G14864" s="8">
        <v>6.86</v>
      </c>
      <c r="H14864" s="8">
        <v>7.21</v>
      </c>
    </row>
    <row r="14865" spans="1:8">
      <c r="A14865" t="s">
        <v>637</v>
      </c>
      <c r="B14865" t="s">
        <v>638</v>
      </c>
      <c r="C14865" t="s">
        <v>2845</v>
      </c>
      <c r="D14865" s="8">
        <v>10.51</v>
      </c>
      <c r="E14865" s="8">
        <v>7.96</v>
      </c>
      <c r="F14865" s="8">
        <v>7</v>
      </c>
      <c r="G14865" s="8">
        <v>6.84</v>
      </c>
      <c r="H14865" s="8">
        <v>6.78</v>
      </c>
    </row>
    <row r="14866" spans="1:8">
      <c r="A14866" t="s">
        <v>637</v>
      </c>
      <c r="B14866" t="s">
        <v>638</v>
      </c>
      <c r="C14866" t="s">
        <v>2846</v>
      </c>
      <c r="D14866">
        <v>0</v>
      </c>
      <c r="E14866">
        <v>0</v>
      </c>
      <c r="F14866">
        <v>0</v>
      </c>
      <c r="G14866">
        <v>0</v>
      </c>
      <c r="H14866">
        <v>0</v>
      </c>
    </row>
    <row r="14867" spans="1:8">
      <c r="A14867" t="s">
        <v>948</v>
      </c>
      <c r="B14867" t="s">
        <v>949</v>
      </c>
      <c r="C14867" t="s">
        <v>2832</v>
      </c>
      <c r="D14867" s="8">
        <v>2019</v>
      </c>
      <c r="E14867" s="8">
        <v>2018</v>
      </c>
      <c r="F14867" s="8">
        <v>2017</v>
      </c>
      <c r="G14867" s="8">
        <v>2016</v>
      </c>
      <c r="H14867" s="8">
        <v>2015</v>
      </c>
    </row>
    <row r="14868" spans="1:8">
      <c r="A14868" t="s">
        <v>948</v>
      </c>
      <c r="B14868" t="s">
        <v>949</v>
      </c>
      <c r="C14868" t="s">
        <v>2833</v>
      </c>
      <c r="D14868" s="6">
        <v>2098.4299999999998</v>
      </c>
      <c r="E14868" s="6">
        <v>1653.87</v>
      </c>
      <c r="F14868" s="6">
        <v>1374.17</v>
      </c>
      <c r="G14868" s="6">
        <v>1328.49</v>
      </c>
      <c r="H14868" s="6">
        <v>1213.31</v>
      </c>
    </row>
    <row r="14869" spans="1:8">
      <c r="A14869" t="s">
        <v>948</v>
      </c>
      <c r="B14869" t="s">
        <v>949</v>
      </c>
      <c r="C14869" t="s">
        <v>2834</v>
      </c>
      <c r="D14869" s="8">
        <v>28.49</v>
      </c>
      <c r="E14869" s="8">
        <v>23.77</v>
      </c>
      <c r="F14869" s="8">
        <v>14.52</v>
      </c>
      <c r="G14869" s="8">
        <v>6.29</v>
      </c>
      <c r="H14869" s="8">
        <v>2.96</v>
      </c>
    </row>
    <row r="14870" spans="1:8">
      <c r="A14870" t="s">
        <v>948</v>
      </c>
      <c r="B14870" t="s">
        <v>949</v>
      </c>
      <c r="C14870" t="s">
        <v>2835</v>
      </c>
      <c r="D14870" s="6">
        <v>2126.92</v>
      </c>
      <c r="E14870" s="6">
        <v>1677.64</v>
      </c>
      <c r="F14870" s="6">
        <v>1388.69</v>
      </c>
      <c r="G14870" s="6">
        <v>1334.78</v>
      </c>
      <c r="H14870" s="6">
        <v>1216.27</v>
      </c>
    </row>
    <row r="14871" spans="1:8">
      <c r="A14871" t="s">
        <v>948</v>
      </c>
      <c r="B14871" t="s">
        <v>949</v>
      </c>
      <c r="C14871" t="s">
        <v>2836</v>
      </c>
      <c r="D14871" s="6">
        <v>-1794.44</v>
      </c>
      <c r="E14871" s="6">
        <v>-1393.27</v>
      </c>
      <c r="F14871" s="6">
        <v>-1110.53</v>
      </c>
      <c r="G14871" s="6">
        <v>-1059.06</v>
      </c>
      <c r="H14871" s="6">
        <v>-1003.53</v>
      </c>
    </row>
    <row r="14872" spans="1:8">
      <c r="A14872" t="s">
        <v>948</v>
      </c>
      <c r="B14872" t="s">
        <v>949</v>
      </c>
      <c r="C14872" t="s">
        <v>2837</v>
      </c>
      <c r="D14872" s="8">
        <v>-28.36</v>
      </c>
      <c r="E14872" s="8">
        <v>-32.93</v>
      </c>
      <c r="F14872" s="8">
        <v>-32.159999999999997</v>
      </c>
      <c r="G14872" s="8">
        <v>-36.659999999999997</v>
      </c>
      <c r="H14872" s="8">
        <v>-30.93</v>
      </c>
    </row>
    <row r="14873" spans="1:8">
      <c r="A14873" t="s">
        <v>948</v>
      </c>
      <c r="B14873" t="s">
        <v>949</v>
      </c>
      <c r="C14873" t="s">
        <v>2838</v>
      </c>
      <c r="D14873" s="8">
        <v>332.48</v>
      </c>
      <c r="E14873" s="8">
        <v>284.37</v>
      </c>
      <c r="F14873" s="8">
        <v>278.16000000000003</v>
      </c>
      <c r="G14873" s="8">
        <v>239.06</v>
      </c>
      <c r="H14873" s="8">
        <v>181.82</v>
      </c>
    </row>
    <row r="14874" spans="1:8">
      <c r="A14874" t="s">
        <v>948</v>
      </c>
      <c r="B14874" t="s">
        <v>949</v>
      </c>
      <c r="C14874" t="s">
        <v>2839</v>
      </c>
      <c r="D14874" s="8">
        <v>-90.77</v>
      </c>
      <c r="E14874" s="8">
        <v>-75.92</v>
      </c>
      <c r="F14874" s="8">
        <v>-71.349999999999994</v>
      </c>
      <c r="G14874" s="8">
        <v>-58.25</v>
      </c>
      <c r="H14874" s="8">
        <v>-49.56</v>
      </c>
    </row>
    <row r="14875" spans="1:8">
      <c r="A14875" t="s">
        <v>948</v>
      </c>
      <c r="B14875" t="s">
        <v>949</v>
      </c>
      <c r="C14875" t="s">
        <v>2840</v>
      </c>
      <c r="D14875" s="8">
        <v>241.71</v>
      </c>
      <c r="E14875" s="8">
        <v>208.45</v>
      </c>
      <c r="F14875" s="8">
        <v>206.8</v>
      </c>
      <c r="G14875" s="8">
        <v>180.82</v>
      </c>
      <c r="H14875" s="8">
        <v>132.26</v>
      </c>
    </row>
    <row r="14876" spans="1:8">
      <c r="A14876" t="s">
        <v>948</v>
      </c>
      <c r="B14876" t="s">
        <v>949</v>
      </c>
      <c r="C14876" t="s">
        <v>2841</v>
      </c>
      <c r="D14876" s="8">
        <v>-79.87</v>
      </c>
      <c r="E14876" s="8">
        <v>-69.290000000000006</v>
      </c>
      <c r="F14876" s="8">
        <v>-63.98</v>
      </c>
      <c r="G14876" s="8">
        <v>-59.85</v>
      </c>
      <c r="H14876" s="8">
        <v>-37.03</v>
      </c>
    </row>
    <row r="14877" spans="1:8">
      <c r="A14877" t="s">
        <v>948</v>
      </c>
      <c r="B14877" t="s">
        <v>949</v>
      </c>
      <c r="C14877" t="s">
        <v>2842</v>
      </c>
      <c r="D14877" s="8">
        <v>161.84</v>
      </c>
      <c r="E14877" s="8">
        <v>139.16</v>
      </c>
      <c r="F14877" s="8">
        <v>142.83000000000001</v>
      </c>
      <c r="G14877" s="8">
        <v>120.96</v>
      </c>
      <c r="H14877" s="8">
        <v>95.23</v>
      </c>
    </row>
    <row r="14878" spans="1:8">
      <c r="A14878" t="s">
        <v>948</v>
      </c>
      <c r="B14878" t="s">
        <v>949</v>
      </c>
      <c r="C14878" t="s">
        <v>2843</v>
      </c>
      <c r="D14878" s="8">
        <v>25.43</v>
      </c>
      <c r="E14878" s="8">
        <v>25.38</v>
      </c>
      <c r="F14878" s="8">
        <v>22.87</v>
      </c>
      <c r="G14878" s="8">
        <v>21.67</v>
      </c>
      <c r="H14878" s="8">
        <v>20.43</v>
      </c>
    </row>
    <row r="14879" spans="1:8">
      <c r="A14879" t="s">
        <v>948</v>
      </c>
      <c r="B14879" t="s">
        <v>949</v>
      </c>
      <c r="C14879" t="s">
        <v>2844</v>
      </c>
      <c r="D14879" s="8">
        <v>6.37</v>
      </c>
      <c r="E14879" s="8">
        <v>5.76</v>
      </c>
      <c r="F14879" s="8">
        <v>6.53</v>
      </c>
      <c r="G14879" s="8">
        <v>5.85</v>
      </c>
      <c r="H14879" s="8">
        <v>4.67</v>
      </c>
    </row>
    <row r="14880" spans="1:8">
      <c r="A14880" t="s">
        <v>948</v>
      </c>
      <c r="B14880" t="s">
        <v>949</v>
      </c>
      <c r="C14880" t="s">
        <v>2845</v>
      </c>
      <c r="D14880" s="8">
        <v>9.94</v>
      </c>
      <c r="E14880" s="8">
        <v>8.4700000000000006</v>
      </c>
      <c r="F14880" s="8">
        <v>9.3699999999999992</v>
      </c>
      <c r="G14880" s="8">
        <v>8.27</v>
      </c>
      <c r="H14880" s="8">
        <v>7.09</v>
      </c>
    </row>
    <row r="14881" spans="1:8">
      <c r="A14881" t="s">
        <v>948</v>
      </c>
      <c r="B14881" t="s">
        <v>949</v>
      </c>
      <c r="C14881" t="s">
        <v>2846</v>
      </c>
      <c r="D14881" s="8">
        <v>15.84</v>
      </c>
      <c r="E14881" s="8">
        <v>17.190000000000001</v>
      </c>
      <c r="F14881" s="8">
        <v>20.239999999999998</v>
      </c>
      <c r="G14881" s="8">
        <v>20.75</v>
      </c>
      <c r="H14881" s="8">
        <v>17.53</v>
      </c>
    </row>
    <row r="14882" spans="1:8">
      <c r="A14882" t="s">
        <v>1657</v>
      </c>
      <c r="B14882" t="s">
        <v>1658</v>
      </c>
      <c r="C14882" t="s">
        <v>2832</v>
      </c>
      <c r="D14882" s="8">
        <v>2019</v>
      </c>
      <c r="E14882" s="8">
        <v>2018</v>
      </c>
      <c r="F14882" s="8">
        <v>2017</v>
      </c>
      <c r="G14882" s="8">
        <v>2016</v>
      </c>
      <c r="H14882" s="8">
        <v>2015</v>
      </c>
    </row>
    <row r="14883" spans="1:8">
      <c r="A14883" t="s">
        <v>1657</v>
      </c>
      <c r="B14883" t="s">
        <v>1658</v>
      </c>
      <c r="C14883" t="s">
        <v>2833</v>
      </c>
      <c r="D14883" s="8">
        <v>53.44</v>
      </c>
      <c r="E14883" s="8">
        <v>75.92</v>
      </c>
      <c r="F14883" s="8">
        <v>115.47</v>
      </c>
      <c r="G14883" s="8">
        <v>111.56</v>
      </c>
      <c r="H14883" s="8">
        <v>139.93</v>
      </c>
    </row>
    <row r="14884" spans="1:8">
      <c r="A14884" t="s">
        <v>1657</v>
      </c>
      <c r="B14884" t="s">
        <v>1658</v>
      </c>
      <c r="C14884" t="s">
        <v>2834</v>
      </c>
      <c r="D14884" s="8">
        <v>1.59</v>
      </c>
      <c r="E14884" s="8">
        <v>3.43</v>
      </c>
      <c r="F14884" s="8">
        <v>3.14</v>
      </c>
      <c r="G14884" s="8">
        <v>0.56000000000000005</v>
      </c>
      <c r="H14884" s="8">
        <v>1.43</v>
      </c>
    </row>
    <row r="14885" spans="1:8">
      <c r="A14885" t="s">
        <v>1657</v>
      </c>
      <c r="B14885" t="s">
        <v>1658</v>
      </c>
      <c r="C14885" t="s">
        <v>2835</v>
      </c>
      <c r="D14885" s="8">
        <v>55.03</v>
      </c>
      <c r="E14885" s="8">
        <v>79.349999999999994</v>
      </c>
      <c r="F14885" s="8">
        <v>118.61</v>
      </c>
      <c r="G14885" s="8">
        <v>112.12</v>
      </c>
      <c r="H14885" s="8">
        <v>141.36000000000001</v>
      </c>
    </row>
    <row r="14886" spans="1:8">
      <c r="A14886" t="s">
        <v>1657</v>
      </c>
      <c r="B14886" t="s">
        <v>1658</v>
      </c>
      <c r="C14886" t="s">
        <v>2836</v>
      </c>
      <c r="D14886" s="8">
        <v>-76.64</v>
      </c>
      <c r="E14886" s="8">
        <v>-89.27</v>
      </c>
      <c r="F14886" s="8">
        <v>-119.06</v>
      </c>
      <c r="G14886" s="8">
        <v>-111.76</v>
      </c>
      <c r="H14886" s="8">
        <v>-132.88</v>
      </c>
    </row>
    <row r="14887" spans="1:8">
      <c r="A14887" t="s">
        <v>1657</v>
      </c>
      <c r="B14887" t="s">
        <v>1658</v>
      </c>
      <c r="C14887" t="s">
        <v>2837</v>
      </c>
      <c r="D14887" s="8">
        <v>-10.01</v>
      </c>
      <c r="E14887" s="8">
        <v>-8.94</v>
      </c>
      <c r="F14887" s="8">
        <v>-8.3699999999999992</v>
      </c>
      <c r="G14887" s="8">
        <v>-6.34</v>
      </c>
      <c r="H14887" s="8">
        <v>-5.97</v>
      </c>
    </row>
    <row r="14888" spans="1:8">
      <c r="A14888" t="s">
        <v>1657</v>
      </c>
      <c r="B14888" t="s">
        <v>1658</v>
      </c>
      <c r="C14888" t="s">
        <v>2838</v>
      </c>
      <c r="D14888" s="8">
        <v>-21.61</v>
      </c>
      <c r="E14888" s="8">
        <v>-9.92</v>
      </c>
      <c r="F14888" s="8">
        <v>-0.45</v>
      </c>
      <c r="G14888" s="8">
        <v>-5.98</v>
      </c>
      <c r="H14888" s="8">
        <v>2.5099999999999998</v>
      </c>
    </row>
    <row r="14889" spans="1:8">
      <c r="A14889" t="s">
        <v>1657</v>
      </c>
      <c r="B14889" t="s">
        <v>1658</v>
      </c>
      <c r="C14889" t="s">
        <v>2839</v>
      </c>
      <c r="D14889" s="8">
        <v>-1.05</v>
      </c>
      <c r="E14889" s="8">
        <v>-1.17</v>
      </c>
      <c r="F14889" s="8">
        <v>-1.1000000000000001</v>
      </c>
      <c r="G14889" s="8">
        <v>-0.95</v>
      </c>
      <c r="H14889" s="8">
        <v>-1.1399999999999999</v>
      </c>
    </row>
    <row r="14890" spans="1:8">
      <c r="A14890" t="s">
        <v>1657</v>
      </c>
      <c r="B14890" t="s">
        <v>1658</v>
      </c>
      <c r="C14890" t="s">
        <v>2840</v>
      </c>
      <c r="D14890" s="8">
        <v>-22.66</v>
      </c>
      <c r="E14890" s="8">
        <v>-11.09</v>
      </c>
      <c r="F14890" s="8">
        <v>-1.55</v>
      </c>
      <c r="G14890" s="8">
        <v>-6.93</v>
      </c>
      <c r="H14890" s="8">
        <v>1.37</v>
      </c>
    </row>
    <row r="14891" spans="1:8">
      <c r="A14891" t="s">
        <v>1657</v>
      </c>
      <c r="B14891" t="s">
        <v>1658</v>
      </c>
      <c r="C14891" t="s">
        <v>2841</v>
      </c>
      <c r="D14891" s="8">
        <v>0.5</v>
      </c>
      <c r="E14891" s="8">
        <v>0.24</v>
      </c>
      <c r="F14891">
        <v>0</v>
      </c>
      <c r="G14891" s="8">
        <v>0.25</v>
      </c>
      <c r="H14891" s="8">
        <v>0.41</v>
      </c>
    </row>
    <row r="14892" spans="1:8">
      <c r="A14892" t="s">
        <v>1657</v>
      </c>
      <c r="B14892" t="s">
        <v>1658</v>
      </c>
      <c r="C14892" t="s">
        <v>2842</v>
      </c>
      <c r="D14892" s="8">
        <v>-22.16</v>
      </c>
      <c r="E14892" s="8">
        <v>-10.85</v>
      </c>
      <c r="F14892" s="8">
        <v>-1.55</v>
      </c>
      <c r="G14892" s="8">
        <v>-6.68</v>
      </c>
      <c r="H14892" s="8">
        <v>1.78</v>
      </c>
    </row>
    <row r="14893" spans="1:8">
      <c r="A14893" t="s">
        <v>1657</v>
      </c>
      <c r="B14893" t="s">
        <v>1658</v>
      </c>
      <c r="C14893" t="s">
        <v>2843</v>
      </c>
      <c r="D14893" s="8">
        <v>12.58</v>
      </c>
      <c r="E14893" s="8">
        <v>12.58</v>
      </c>
      <c r="F14893" s="8">
        <v>12.58</v>
      </c>
      <c r="G14893" s="8">
        <v>12.58</v>
      </c>
      <c r="H14893" s="8">
        <v>12.58</v>
      </c>
    </row>
    <row r="14894" spans="1:8">
      <c r="A14894" t="s">
        <v>1657</v>
      </c>
      <c r="B14894" t="s">
        <v>1658</v>
      </c>
      <c r="C14894" t="s">
        <v>2844</v>
      </c>
      <c r="D14894" s="8">
        <v>-17.78</v>
      </c>
      <c r="E14894" s="8">
        <v>-11.45</v>
      </c>
      <c r="F14894" s="8">
        <v>-1.23</v>
      </c>
      <c r="G14894" s="8">
        <v>-5.31</v>
      </c>
      <c r="H14894" s="8">
        <v>1.41</v>
      </c>
    </row>
    <row r="14895" spans="1:8">
      <c r="A14895" t="s">
        <v>1657</v>
      </c>
      <c r="B14895" t="s">
        <v>1658</v>
      </c>
      <c r="C14895" t="s">
        <v>2845</v>
      </c>
      <c r="D14895" s="8">
        <v>-16.78</v>
      </c>
      <c r="E14895" s="8">
        <v>-7.69</v>
      </c>
      <c r="F14895" s="8">
        <v>-0.36</v>
      </c>
      <c r="G14895" s="8">
        <v>-4.55</v>
      </c>
      <c r="H14895" s="8">
        <v>2.3199999999999998</v>
      </c>
    </row>
    <row r="14896" spans="1:8">
      <c r="A14896" t="s">
        <v>1657</v>
      </c>
      <c r="B14896" t="s">
        <v>1658</v>
      </c>
      <c r="C14896" t="s">
        <v>2846</v>
      </c>
      <c r="D14896" s="8">
        <v>-40.44</v>
      </c>
      <c r="E14896" s="8">
        <v>-13.07</v>
      </c>
      <c r="F14896" s="8">
        <v>-0.39</v>
      </c>
      <c r="G14896" s="8">
        <v>0.32</v>
      </c>
      <c r="H14896" s="8">
        <v>6.06</v>
      </c>
    </row>
    <row r="14897" spans="1:8">
      <c r="A14897" t="s">
        <v>2223</v>
      </c>
      <c r="B14897" t="s">
        <v>2224</v>
      </c>
      <c r="C14897" t="s">
        <v>2832</v>
      </c>
      <c r="D14897" s="8">
        <v>2019</v>
      </c>
      <c r="E14897" s="8">
        <v>2018</v>
      </c>
      <c r="F14897" s="8">
        <v>2017</v>
      </c>
      <c r="G14897" s="8">
        <v>2016</v>
      </c>
      <c r="H14897" s="8">
        <v>2015</v>
      </c>
    </row>
    <row r="14898" spans="1:8">
      <c r="A14898" t="s">
        <v>2223</v>
      </c>
      <c r="B14898" t="s">
        <v>2224</v>
      </c>
      <c r="C14898" t="s">
        <v>2833</v>
      </c>
      <c r="D14898" s="8">
        <v>28.18</v>
      </c>
      <c r="E14898" s="8">
        <v>168.68</v>
      </c>
      <c r="F14898" s="8">
        <v>29.65</v>
      </c>
      <c r="G14898" s="8">
        <v>23.44</v>
      </c>
      <c r="H14898" s="8">
        <v>25.43</v>
      </c>
    </row>
    <row r="14899" spans="1:8">
      <c r="A14899" t="s">
        <v>2223</v>
      </c>
      <c r="B14899" t="s">
        <v>2224</v>
      </c>
      <c r="C14899" t="s">
        <v>2834</v>
      </c>
      <c r="D14899" s="8">
        <v>0.57999999999999996</v>
      </c>
      <c r="E14899" s="8">
        <v>0.27</v>
      </c>
      <c r="F14899" s="8">
        <v>0.35</v>
      </c>
      <c r="G14899" s="8">
        <v>1.1200000000000001</v>
      </c>
      <c r="H14899" s="8">
        <v>1.91</v>
      </c>
    </row>
    <row r="14900" spans="1:8">
      <c r="A14900" t="s">
        <v>2223</v>
      </c>
      <c r="B14900" t="s">
        <v>2224</v>
      </c>
      <c r="C14900" t="s">
        <v>2835</v>
      </c>
      <c r="D14900" s="8">
        <v>28.76</v>
      </c>
      <c r="E14900" s="8">
        <v>168.95</v>
      </c>
      <c r="F14900" s="8">
        <v>30</v>
      </c>
      <c r="G14900" s="8">
        <v>24.56</v>
      </c>
      <c r="H14900" s="8">
        <v>27.34</v>
      </c>
    </row>
    <row r="14901" spans="1:8">
      <c r="A14901" t="s">
        <v>2223</v>
      </c>
      <c r="B14901" t="s">
        <v>2224</v>
      </c>
      <c r="C14901" t="s">
        <v>2836</v>
      </c>
      <c r="D14901" s="8">
        <v>-5.62</v>
      </c>
      <c r="E14901" s="8">
        <v>-7.11</v>
      </c>
      <c r="F14901" s="8">
        <v>-9.6999999999999993</v>
      </c>
      <c r="G14901" s="8">
        <v>-2.46</v>
      </c>
      <c r="H14901" s="8">
        <v>-1.35</v>
      </c>
    </row>
    <row r="14902" spans="1:8">
      <c r="A14902" t="s">
        <v>2223</v>
      </c>
      <c r="B14902" t="s">
        <v>2224</v>
      </c>
      <c r="C14902" t="s">
        <v>2837</v>
      </c>
      <c r="D14902" s="8">
        <v>-0.05</v>
      </c>
      <c r="E14902" s="8">
        <v>-3.7</v>
      </c>
      <c r="F14902" s="8">
        <v>-6.38</v>
      </c>
      <c r="G14902" s="8">
        <v>-7.94</v>
      </c>
      <c r="H14902" s="8">
        <v>-10.210000000000001</v>
      </c>
    </row>
    <row r="14903" spans="1:8">
      <c r="A14903" t="s">
        <v>2223</v>
      </c>
      <c r="B14903" t="s">
        <v>2224</v>
      </c>
      <c r="C14903" t="s">
        <v>2838</v>
      </c>
      <c r="D14903" s="8">
        <v>23.14</v>
      </c>
      <c r="E14903" s="8">
        <v>161.84</v>
      </c>
      <c r="F14903" s="8">
        <v>20.3</v>
      </c>
      <c r="G14903" s="8">
        <v>14.16</v>
      </c>
      <c r="H14903" s="8">
        <v>15.78</v>
      </c>
    </row>
    <row r="14904" spans="1:8">
      <c r="A14904" t="s">
        <v>2223</v>
      </c>
      <c r="B14904" t="s">
        <v>2224</v>
      </c>
      <c r="C14904" t="s">
        <v>2839</v>
      </c>
      <c r="D14904" s="8">
        <v>-0.13</v>
      </c>
      <c r="E14904" s="8">
        <v>-0.14000000000000001</v>
      </c>
      <c r="F14904" s="8">
        <v>-0.14000000000000001</v>
      </c>
      <c r="G14904" s="8">
        <v>-0.12</v>
      </c>
      <c r="H14904" s="8">
        <v>-0.08</v>
      </c>
    </row>
    <row r="14905" spans="1:8">
      <c r="A14905" t="s">
        <v>2223</v>
      </c>
      <c r="B14905" t="s">
        <v>2224</v>
      </c>
      <c r="C14905" t="s">
        <v>2840</v>
      </c>
      <c r="D14905" s="8">
        <v>23.01</v>
      </c>
      <c r="E14905" s="8">
        <v>161.69999999999999</v>
      </c>
      <c r="F14905" s="8">
        <v>20.16</v>
      </c>
      <c r="G14905" s="8">
        <v>14.04</v>
      </c>
      <c r="H14905" s="8">
        <v>15.7</v>
      </c>
    </row>
    <row r="14906" spans="1:8">
      <c r="A14906" t="s">
        <v>2223</v>
      </c>
      <c r="B14906" t="s">
        <v>2224</v>
      </c>
      <c r="C14906" t="s">
        <v>2841</v>
      </c>
      <c r="D14906" s="8">
        <v>-3.27</v>
      </c>
      <c r="E14906" s="8">
        <v>-32.9</v>
      </c>
      <c r="F14906" s="8">
        <v>-2.97</v>
      </c>
      <c r="G14906" s="8">
        <v>-1.49</v>
      </c>
      <c r="H14906" s="8">
        <v>-2.88</v>
      </c>
    </row>
    <row r="14907" spans="1:8">
      <c r="A14907" t="s">
        <v>2223</v>
      </c>
      <c r="B14907" t="s">
        <v>2224</v>
      </c>
      <c r="C14907" t="s">
        <v>2842</v>
      </c>
      <c r="D14907" s="8">
        <v>19.739999999999998</v>
      </c>
      <c r="E14907" s="8">
        <v>128.80000000000001</v>
      </c>
      <c r="F14907" s="8">
        <v>17.190000000000001</v>
      </c>
      <c r="G14907" s="8">
        <v>12.55</v>
      </c>
      <c r="H14907" s="8">
        <v>12.82</v>
      </c>
    </row>
    <row r="14908" spans="1:8">
      <c r="A14908" t="s">
        <v>2223</v>
      </c>
      <c r="B14908" t="s">
        <v>2224</v>
      </c>
      <c r="C14908" t="s">
        <v>2843</v>
      </c>
      <c r="D14908" s="8">
        <v>10.61</v>
      </c>
      <c r="E14908" s="8">
        <v>10.61</v>
      </c>
      <c r="F14908" s="8">
        <v>10.61</v>
      </c>
      <c r="G14908" s="8">
        <v>10.61</v>
      </c>
      <c r="H14908" s="8">
        <v>10.61</v>
      </c>
    </row>
    <row r="14909" spans="1:8">
      <c r="A14909" t="s">
        <v>2223</v>
      </c>
      <c r="B14909" t="s">
        <v>2224</v>
      </c>
      <c r="C14909" t="s">
        <v>2844</v>
      </c>
      <c r="D14909" s="8">
        <v>18.63</v>
      </c>
      <c r="E14909" s="8">
        <v>121.56</v>
      </c>
      <c r="F14909" s="8">
        <v>16.22</v>
      </c>
      <c r="G14909" s="8">
        <v>11.84</v>
      </c>
      <c r="H14909" s="8">
        <v>12.1</v>
      </c>
    </row>
    <row r="14910" spans="1:8">
      <c r="A14910" t="s">
        <v>2223</v>
      </c>
      <c r="B14910" t="s">
        <v>2224</v>
      </c>
      <c r="C14910" t="s">
        <v>2845</v>
      </c>
      <c r="D14910" s="8">
        <v>18.73</v>
      </c>
      <c r="E14910" s="8">
        <v>121.53</v>
      </c>
      <c r="F14910" s="8">
        <v>16.329999999999998</v>
      </c>
      <c r="G14910" s="8">
        <v>11.94</v>
      </c>
      <c r="H14910" s="8">
        <v>12.16</v>
      </c>
    </row>
    <row r="14911" spans="1:8">
      <c r="A14911" t="s">
        <v>2223</v>
      </c>
      <c r="B14911" t="s">
        <v>2224</v>
      </c>
      <c r="C14911" t="s">
        <v>2846</v>
      </c>
      <c r="D14911" s="8">
        <v>82.11</v>
      </c>
      <c r="E14911" s="8">
        <v>95.94</v>
      </c>
      <c r="F14911" s="8">
        <v>68.47</v>
      </c>
      <c r="G14911" s="8">
        <v>94.28</v>
      </c>
      <c r="H14911" s="8">
        <v>102.2</v>
      </c>
    </row>
    <row r="14912" spans="1:8">
      <c r="A14912" t="s">
        <v>2285</v>
      </c>
      <c r="B14912" t="s">
        <v>2286</v>
      </c>
      <c r="C14912" t="s">
        <v>2832</v>
      </c>
      <c r="D14912" s="8">
        <v>2019</v>
      </c>
      <c r="E14912" s="8">
        <v>2018</v>
      </c>
      <c r="F14912" s="8">
        <v>2017</v>
      </c>
      <c r="G14912" s="8">
        <v>2016</v>
      </c>
      <c r="H14912" s="8">
        <v>2015</v>
      </c>
    </row>
    <row r="14913" spans="1:8">
      <c r="A14913" t="s">
        <v>2285</v>
      </c>
      <c r="B14913" t="s">
        <v>2286</v>
      </c>
      <c r="C14913" t="s">
        <v>2833</v>
      </c>
      <c r="D14913" s="8">
        <v>156.75</v>
      </c>
      <c r="E14913" s="8">
        <v>172.75</v>
      </c>
      <c r="F14913" s="8">
        <v>150.63</v>
      </c>
      <c r="G14913" s="8">
        <v>148.80000000000001</v>
      </c>
      <c r="H14913" s="8">
        <v>59.73</v>
      </c>
    </row>
    <row r="14914" spans="1:8">
      <c r="A14914" t="s">
        <v>2285</v>
      </c>
      <c r="B14914" t="s">
        <v>2286</v>
      </c>
      <c r="C14914" t="s">
        <v>2834</v>
      </c>
      <c r="D14914" s="8">
        <v>3.03</v>
      </c>
      <c r="E14914" s="8">
        <v>3.93</v>
      </c>
      <c r="F14914" s="8">
        <v>3.98</v>
      </c>
      <c r="G14914" s="8">
        <v>1.59</v>
      </c>
      <c r="H14914" s="8">
        <v>0.52</v>
      </c>
    </row>
    <row r="14915" spans="1:8">
      <c r="A14915" t="s">
        <v>2285</v>
      </c>
      <c r="B14915" t="s">
        <v>2286</v>
      </c>
      <c r="C14915" t="s">
        <v>2835</v>
      </c>
      <c r="D14915" s="8">
        <v>159.77000000000001</v>
      </c>
      <c r="E14915" s="8">
        <v>176.68</v>
      </c>
      <c r="F14915" s="8">
        <v>154.62</v>
      </c>
      <c r="G14915" s="8">
        <v>150.38999999999999</v>
      </c>
      <c r="H14915" s="8">
        <v>60.25</v>
      </c>
    </row>
    <row r="14916" spans="1:8">
      <c r="A14916" t="s">
        <v>2285</v>
      </c>
      <c r="B14916" t="s">
        <v>2286</v>
      </c>
      <c r="C14916" t="s">
        <v>2836</v>
      </c>
      <c r="D14916" s="8">
        <v>-128.77000000000001</v>
      </c>
      <c r="E14916" s="8">
        <v>-167.39</v>
      </c>
      <c r="F14916" s="8">
        <v>-151.30000000000001</v>
      </c>
      <c r="G14916" s="8">
        <v>-137.16999999999999</v>
      </c>
      <c r="H14916" s="8">
        <v>-55.67</v>
      </c>
    </row>
    <row r="14917" spans="1:8">
      <c r="A14917" t="s">
        <v>2285</v>
      </c>
      <c r="B14917" t="s">
        <v>2286</v>
      </c>
      <c r="C14917" t="s">
        <v>2837</v>
      </c>
      <c r="D14917" s="8">
        <v>-0.95</v>
      </c>
      <c r="E14917" s="8">
        <v>-1.73</v>
      </c>
      <c r="F14917" s="8">
        <v>-2.87</v>
      </c>
      <c r="G14917" s="8">
        <v>-1.22</v>
      </c>
      <c r="H14917" s="8">
        <v>-0.11</v>
      </c>
    </row>
    <row r="14918" spans="1:8">
      <c r="A14918" t="s">
        <v>2285</v>
      </c>
      <c r="B14918" t="s">
        <v>2286</v>
      </c>
      <c r="C14918" t="s">
        <v>2838</v>
      </c>
      <c r="D14918" s="8">
        <v>31.01</v>
      </c>
      <c r="E14918" s="8">
        <v>9.2899999999999991</v>
      </c>
      <c r="F14918" s="8">
        <v>3.31</v>
      </c>
      <c r="G14918" s="8">
        <v>12.01</v>
      </c>
      <c r="H14918" s="8">
        <v>4.47</v>
      </c>
    </row>
    <row r="14919" spans="1:8">
      <c r="A14919" t="s">
        <v>2285</v>
      </c>
      <c r="B14919" t="s">
        <v>2286</v>
      </c>
      <c r="C14919" t="s">
        <v>2839</v>
      </c>
      <c r="D14919" s="8">
        <v>-3.84</v>
      </c>
      <c r="E14919" s="8">
        <v>-3.9</v>
      </c>
      <c r="F14919" s="8">
        <v>-2.99</v>
      </c>
      <c r="G14919" s="8">
        <v>-3.17</v>
      </c>
      <c r="H14919" s="8">
        <v>-3.95</v>
      </c>
    </row>
    <row r="14920" spans="1:8">
      <c r="A14920" t="s">
        <v>2285</v>
      </c>
      <c r="B14920" t="s">
        <v>2286</v>
      </c>
      <c r="C14920" t="s">
        <v>2840</v>
      </c>
      <c r="D14920" s="8">
        <v>27.17</v>
      </c>
      <c r="E14920" s="8">
        <v>5.39</v>
      </c>
      <c r="F14920" s="8">
        <v>0.32</v>
      </c>
      <c r="G14920" s="8">
        <v>8.84</v>
      </c>
      <c r="H14920" s="8">
        <v>0.52</v>
      </c>
    </row>
    <row r="14921" spans="1:8">
      <c r="A14921" t="s">
        <v>2285</v>
      </c>
      <c r="B14921" t="s">
        <v>2286</v>
      </c>
      <c r="C14921" t="s">
        <v>2841</v>
      </c>
      <c r="D14921">
        <v>0</v>
      </c>
      <c r="E14921">
        <v>0</v>
      </c>
      <c r="F14921">
        <v>0</v>
      </c>
      <c r="G14921" s="8">
        <v>-0.01</v>
      </c>
      <c r="H14921" s="8">
        <v>0</v>
      </c>
    </row>
    <row r="14922" spans="1:8">
      <c r="A14922" t="s">
        <v>2285</v>
      </c>
      <c r="B14922" t="s">
        <v>2286</v>
      </c>
      <c r="C14922" t="s">
        <v>2842</v>
      </c>
      <c r="D14922" s="8">
        <v>27.17</v>
      </c>
      <c r="E14922" s="8">
        <v>5.39</v>
      </c>
      <c r="F14922" s="8">
        <v>0.32</v>
      </c>
      <c r="G14922" s="8">
        <v>8.83</v>
      </c>
      <c r="H14922" s="8">
        <v>0.52</v>
      </c>
    </row>
    <row r="14923" spans="1:8">
      <c r="A14923" t="s">
        <v>2285</v>
      </c>
      <c r="B14923" t="s">
        <v>2286</v>
      </c>
      <c r="C14923" t="s">
        <v>2843</v>
      </c>
      <c r="D14923" s="8">
        <v>29</v>
      </c>
      <c r="E14923" s="8">
        <v>29</v>
      </c>
      <c r="F14923" s="8">
        <v>29</v>
      </c>
      <c r="G14923" s="8">
        <v>29</v>
      </c>
      <c r="H14923" s="8">
        <v>29</v>
      </c>
    </row>
    <row r="14924" spans="1:8">
      <c r="A14924" t="s">
        <v>2285</v>
      </c>
      <c r="B14924" t="s">
        <v>2286</v>
      </c>
      <c r="C14924" t="s">
        <v>2844</v>
      </c>
      <c r="D14924" s="8">
        <v>9.3699999999999992</v>
      </c>
      <c r="E14924" s="8">
        <v>1.86</v>
      </c>
      <c r="F14924" s="8">
        <v>0.11</v>
      </c>
      <c r="G14924">
        <v>0</v>
      </c>
      <c r="H14924">
        <v>0</v>
      </c>
    </row>
    <row r="14925" spans="1:8">
      <c r="A14925" t="s">
        <v>2285</v>
      </c>
      <c r="B14925" t="s">
        <v>2286</v>
      </c>
      <c r="C14925" t="s">
        <v>2845</v>
      </c>
      <c r="D14925" s="8">
        <v>10.69</v>
      </c>
      <c r="E14925" s="8">
        <v>3.2</v>
      </c>
      <c r="F14925" s="8">
        <v>1.1399999999999999</v>
      </c>
      <c r="G14925" s="8">
        <v>4.1399999999999997</v>
      </c>
      <c r="H14925" s="8">
        <v>1.54</v>
      </c>
    </row>
    <row r="14926" spans="1:8">
      <c r="A14926" t="s">
        <v>2285</v>
      </c>
      <c r="B14926" t="s">
        <v>2286</v>
      </c>
      <c r="C14926" t="s">
        <v>2846</v>
      </c>
      <c r="D14926" s="8">
        <v>19.78</v>
      </c>
      <c r="E14926" s="8">
        <v>5.38</v>
      </c>
      <c r="F14926" s="8">
        <v>2.2000000000000002</v>
      </c>
      <c r="G14926" s="8">
        <v>8.89</v>
      </c>
      <c r="H14926" s="8">
        <v>7.67</v>
      </c>
    </row>
    <row r="14927" spans="1:8">
      <c r="A14927" t="s">
        <v>2345</v>
      </c>
      <c r="B14927" t="s">
        <v>2346</v>
      </c>
      <c r="C14927" t="s">
        <v>2832</v>
      </c>
      <c r="D14927" s="8">
        <v>2019</v>
      </c>
      <c r="E14927" s="8">
        <v>2018</v>
      </c>
      <c r="F14927" s="8">
        <v>2017</v>
      </c>
      <c r="G14927" s="8">
        <v>2016</v>
      </c>
      <c r="H14927" s="8">
        <v>2015</v>
      </c>
    </row>
    <row r="14928" spans="1:8">
      <c r="A14928" t="s">
        <v>2345</v>
      </c>
      <c r="B14928" t="s">
        <v>2346</v>
      </c>
      <c r="C14928" t="s">
        <v>2833</v>
      </c>
      <c r="D14928" s="8">
        <v>208.12</v>
      </c>
      <c r="E14928" s="8">
        <v>260.88</v>
      </c>
      <c r="F14928" s="8">
        <v>293.16000000000003</v>
      </c>
      <c r="G14928" s="8">
        <v>348.29</v>
      </c>
      <c r="H14928" s="8">
        <v>440.5</v>
      </c>
    </row>
    <row r="14929" spans="1:8">
      <c r="A14929" t="s">
        <v>2345</v>
      </c>
      <c r="B14929" t="s">
        <v>2346</v>
      </c>
      <c r="C14929" t="s">
        <v>2834</v>
      </c>
      <c r="D14929" s="8">
        <v>9.0399999999999991</v>
      </c>
      <c r="E14929" s="8">
        <v>2.74</v>
      </c>
      <c r="F14929" s="8">
        <v>11.42</v>
      </c>
      <c r="G14929" s="8">
        <v>1.98</v>
      </c>
      <c r="H14929" s="8">
        <v>5.85</v>
      </c>
    </row>
    <row r="14930" spans="1:8">
      <c r="A14930" t="s">
        <v>2345</v>
      </c>
      <c r="B14930" t="s">
        <v>2346</v>
      </c>
      <c r="C14930" t="s">
        <v>2835</v>
      </c>
      <c r="D14930" s="8">
        <v>217.16</v>
      </c>
      <c r="E14930" s="8">
        <v>263.62</v>
      </c>
      <c r="F14930" s="8">
        <v>304.58</v>
      </c>
      <c r="G14930" s="8">
        <v>350.27</v>
      </c>
      <c r="H14930" s="8">
        <v>446.35</v>
      </c>
    </row>
    <row r="14931" spans="1:8">
      <c r="A14931" t="s">
        <v>2345</v>
      </c>
      <c r="B14931" t="s">
        <v>2346</v>
      </c>
      <c r="C14931" t="s">
        <v>2836</v>
      </c>
      <c r="D14931" s="8">
        <v>-227.53</v>
      </c>
      <c r="E14931" s="8">
        <v>-279.66000000000003</v>
      </c>
      <c r="F14931" s="8">
        <v>-309.52999999999997</v>
      </c>
      <c r="G14931" s="8">
        <v>-343.65</v>
      </c>
      <c r="H14931" s="8">
        <v>-430.09</v>
      </c>
    </row>
    <row r="14932" spans="1:8">
      <c r="A14932" t="s">
        <v>2345</v>
      </c>
      <c r="B14932" t="s">
        <v>2346</v>
      </c>
      <c r="C14932" t="s">
        <v>2837</v>
      </c>
      <c r="D14932" s="8">
        <v>-12.66</v>
      </c>
      <c r="E14932" s="8">
        <v>-13.82</v>
      </c>
      <c r="F14932" s="8">
        <v>-17.14</v>
      </c>
      <c r="G14932" s="8">
        <v>-21.43</v>
      </c>
      <c r="H14932" s="8">
        <v>-23.04</v>
      </c>
    </row>
    <row r="14933" spans="1:8">
      <c r="A14933" t="s">
        <v>2345</v>
      </c>
      <c r="B14933" t="s">
        <v>2346</v>
      </c>
      <c r="C14933" t="s">
        <v>2838</v>
      </c>
      <c r="D14933" s="8">
        <v>-10.37</v>
      </c>
      <c r="E14933" s="8">
        <v>-16.04</v>
      </c>
      <c r="F14933" s="8">
        <v>-4.95</v>
      </c>
      <c r="G14933" s="8">
        <v>-14.81</v>
      </c>
      <c r="H14933" s="8">
        <v>-6.78</v>
      </c>
    </row>
    <row r="14934" spans="1:8">
      <c r="A14934" t="s">
        <v>2345</v>
      </c>
      <c r="B14934" t="s">
        <v>2346</v>
      </c>
      <c r="C14934" t="s">
        <v>2839</v>
      </c>
      <c r="D14934" s="8">
        <v>-4.09</v>
      </c>
      <c r="E14934" s="8">
        <v>-5.55</v>
      </c>
      <c r="F14934" s="8">
        <v>-7.89</v>
      </c>
      <c r="G14934" s="8">
        <v>-9.9499999999999993</v>
      </c>
      <c r="H14934" s="8">
        <v>-10.37</v>
      </c>
    </row>
    <row r="14935" spans="1:8">
      <c r="A14935" t="s">
        <v>2345</v>
      </c>
      <c r="B14935" t="s">
        <v>2346</v>
      </c>
      <c r="C14935" t="s">
        <v>2840</v>
      </c>
      <c r="D14935" s="8">
        <v>-14.46</v>
      </c>
      <c r="E14935" s="8">
        <v>-21.59</v>
      </c>
      <c r="F14935" s="8">
        <v>-12.84</v>
      </c>
      <c r="G14935" s="8">
        <v>-24.76</v>
      </c>
      <c r="H14935" s="8">
        <v>-17.149999999999999</v>
      </c>
    </row>
    <row r="14936" spans="1:8">
      <c r="A14936" t="s">
        <v>2345</v>
      </c>
      <c r="B14936" t="s">
        <v>2346</v>
      </c>
      <c r="C14936" t="s">
        <v>2841</v>
      </c>
      <c r="D14936">
        <v>0</v>
      </c>
      <c r="E14936">
        <v>0</v>
      </c>
      <c r="F14936" s="8">
        <v>2.64</v>
      </c>
      <c r="G14936" s="8">
        <v>2.99</v>
      </c>
      <c r="H14936" s="8">
        <v>5.41</v>
      </c>
    </row>
    <row r="14937" spans="1:8">
      <c r="A14937" t="s">
        <v>2345</v>
      </c>
      <c r="B14937" t="s">
        <v>2346</v>
      </c>
      <c r="C14937" t="s">
        <v>2842</v>
      </c>
      <c r="D14937" s="8">
        <v>-16.03</v>
      </c>
      <c r="E14937" s="8">
        <v>-21.59</v>
      </c>
      <c r="F14937" s="8">
        <v>-10.199999999999999</v>
      </c>
      <c r="G14937" s="8">
        <v>-5.82</v>
      </c>
      <c r="H14937" s="8">
        <v>-11.74</v>
      </c>
    </row>
    <row r="14938" spans="1:8">
      <c r="A14938" t="s">
        <v>2345</v>
      </c>
      <c r="B14938" t="s">
        <v>2346</v>
      </c>
      <c r="C14938" t="s">
        <v>2843</v>
      </c>
      <c r="D14938" s="8">
        <v>5.5</v>
      </c>
      <c r="E14938" s="8">
        <v>5.5</v>
      </c>
      <c r="F14938" s="8">
        <v>5.5</v>
      </c>
      <c r="G14938" s="8">
        <v>5.5</v>
      </c>
      <c r="H14938" s="8">
        <v>5.5</v>
      </c>
    </row>
    <row r="14939" spans="1:8">
      <c r="A14939" t="s">
        <v>2345</v>
      </c>
      <c r="B14939" t="s">
        <v>2346</v>
      </c>
      <c r="C14939" t="s">
        <v>2844</v>
      </c>
      <c r="D14939" s="8">
        <v>-2.63</v>
      </c>
      <c r="E14939" s="8">
        <v>-3.93</v>
      </c>
      <c r="F14939" s="8">
        <v>-1.85</v>
      </c>
      <c r="G14939" s="8">
        <v>-1.06</v>
      </c>
      <c r="H14939" s="8">
        <v>-0.21</v>
      </c>
    </row>
    <row r="14940" spans="1:8">
      <c r="A14940" t="s">
        <v>2345</v>
      </c>
      <c r="B14940" t="s">
        <v>2346</v>
      </c>
      <c r="C14940" t="s">
        <v>2845</v>
      </c>
      <c r="D14940" s="8">
        <v>-2.17</v>
      </c>
      <c r="E14940" s="8">
        <v>-2.92</v>
      </c>
      <c r="F14940" s="8">
        <v>-0.42</v>
      </c>
      <c r="G14940" s="8">
        <v>0.75</v>
      </c>
      <c r="H14940" s="8">
        <v>-0.25</v>
      </c>
    </row>
    <row r="14941" spans="1:8">
      <c r="A14941" t="s">
        <v>2345</v>
      </c>
      <c r="B14941" t="s">
        <v>2346</v>
      </c>
      <c r="C14941" t="s">
        <v>2846</v>
      </c>
      <c r="D14941" s="8">
        <v>-4.9800000000000004</v>
      </c>
      <c r="E14941" s="8">
        <v>-6.15</v>
      </c>
      <c r="F14941" s="8">
        <v>-1.69</v>
      </c>
      <c r="G14941" s="8">
        <v>1.9</v>
      </c>
      <c r="H14941" s="8">
        <v>3.69</v>
      </c>
    </row>
    <row r="14942" spans="1:8">
      <c r="A14942" t="s">
        <v>2417</v>
      </c>
      <c r="B14942" t="s">
        <v>2418</v>
      </c>
      <c r="C14942" t="s">
        <v>2832</v>
      </c>
      <c r="D14942" s="8">
        <v>2019</v>
      </c>
      <c r="E14942" s="8">
        <v>2018</v>
      </c>
      <c r="F14942" s="8">
        <v>2017</v>
      </c>
      <c r="G14942" s="8">
        <v>2016</v>
      </c>
      <c r="H14942" s="8">
        <v>2015</v>
      </c>
    </row>
    <row r="14943" spans="1:8">
      <c r="A14943" t="s">
        <v>2417</v>
      </c>
      <c r="B14943" t="s">
        <v>2418</v>
      </c>
      <c r="C14943" t="s">
        <v>2833</v>
      </c>
      <c r="D14943" s="6">
        <v>2558.29</v>
      </c>
      <c r="E14943" s="6">
        <v>2177.11</v>
      </c>
      <c r="F14943" s="6">
        <v>1804.26</v>
      </c>
      <c r="G14943" s="6">
        <v>2257.77</v>
      </c>
      <c r="H14943" s="6">
        <v>2196.75</v>
      </c>
    </row>
    <row r="14944" spans="1:8">
      <c r="A14944" t="s">
        <v>2417</v>
      </c>
      <c r="B14944" t="s">
        <v>2418</v>
      </c>
      <c r="C14944" t="s">
        <v>2834</v>
      </c>
      <c r="D14944" s="8">
        <v>26.85</v>
      </c>
      <c r="E14944" s="8">
        <v>25.16</v>
      </c>
      <c r="F14944" s="8">
        <v>17.71</v>
      </c>
      <c r="G14944" s="8">
        <v>12.24</v>
      </c>
      <c r="H14944" s="8">
        <v>12.38</v>
      </c>
    </row>
    <row r="14945" spans="1:8">
      <c r="A14945" t="s">
        <v>2417</v>
      </c>
      <c r="B14945" t="s">
        <v>2418</v>
      </c>
      <c r="C14945" t="s">
        <v>2835</v>
      </c>
      <c r="D14945" s="6">
        <v>2585.14</v>
      </c>
      <c r="E14945" s="6">
        <v>2202.27</v>
      </c>
      <c r="F14945" s="6">
        <v>1821.97</v>
      </c>
      <c r="G14945" s="6">
        <v>2270.0100000000002</v>
      </c>
      <c r="H14945" s="6">
        <v>2209.13</v>
      </c>
    </row>
    <row r="14946" spans="1:8">
      <c r="A14946" t="s">
        <v>2417</v>
      </c>
      <c r="B14946" t="s">
        <v>2418</v>
      </c>
      <c r="C14946" t="s">
        <v>2836</v>
      </c>
      <c r="D14946" s="6">
        <v>-2349.67</v>
      </c>
      <c r="E14946" s="6">
        <v>-2003.38</v>
      </c>
      <c r="F14946" s="6">
        <v>-1675.41</v>
      </c>
      <c r="G14946" s="6">
        <v>-2075.5300000000002</v>
      </c>
      <c r="H14946" s="6">
        <v>-2026.56</v>
      </c>
    </row>
    <row r="14947" spans="1:8">
      <c r="A14947" t="s">
        <v>2417</v>
      </c>
      <c r="B14947" t="s">
        <v>2418</v>
      </c>
      <c r="C14947" t="s">
        <v>2837</v>
      </c>
      <c r="D14947" s="8">
        <v>-35.58</v>
      </c>
      <c r="E14947" s="8">
        <v>-29.92</v>
      </c>
      <c r="F14947" s="8">
        <v>-27.41</v>
      </c>
      <c r="G14947" s="8">
        <v>-28.2</v>
      </c>
      <c r="H14947" s="8">
        <v>-31.91</v>
      </c>
    </row>
    <row r="14948" spans="1:8">
      <c r="A14948" t="s">
        <v>2417</v>
      </c>
      <c r="B14948" t="s">
        <v>2418</v>
      </c>
      <c r="C14948" t="s">
        <v>2838</v>
      </c>
      <c r="D14948" s="8">
        <v>235.47</v>
      </c>
      <c r="E14948" s="8">
        <v>198.89</v>
      </c>
      <c r="F14948" s="8">
        <v>146.56</v>
      </c>
      <c r="G14948" s="8">
        <v>166.28</v>
      </c>
      <c r="H14948" s="8">
        <v>150.66</v>
      </c>
    </row>
    <row r="14949" spans="1:8">
      <c r="A14949" t="s">
        <v>2417</v>
      </c>
      <c r="B14949" t="s">
        <v>2418</v>
      </c>
      <c r="C14949" t="s">
        <v>2839</v>
      </c>
      <c r="D14949" s="8">
        <v>-75.19</v>
      </c>
      <c r="E14949" s="8">
        <v>-67.33</v>
      </c>
      <c r="F14949" s="8">
        <v>-57.81</v>
      </c>
      <c r="G14949" s="8">
        <v>-53.92</v>
      </c>
      <c r="H14949" s="8">
        <v>-49.46</v>
      </c>
    </row>
    <row r="14950" spans="1:8">
      <c r="A14950" t="s">
        <v>2417</v>
      </c>
      <c r="B14950" t="s">
        <v>2418</v>
      </c>
      <c r="C14950" t="s">
        <v>2840</v>
      </c>
      <c r="D14950" s="8">
        <v>160.28</v>
      </c>
      <c r="E14950" s="8">
        <v>131.56</v>
      </c>
      <c r="F14950" s="8">
        <v>88.75</v>
      </c>
      <c r="G14950" s="8">
        <v>112.36</v>
      </c>
      <c r="H14950" s="8">
        <v>101.2</v>
      </c>
    </row>
    <row r="14951" spans="1:8">
      <c r="A14951" t="s">
        <v>2417</v>
      </c>
      <c r="B14951" t="s">
        <v>2418</v>
      </c>
      <c r="C14951" t="s">
        <v>2841</v>
      </c>
      <c r="D14951" s="8">
        <v>-32.64</v>
      </c>
      <c r="E14951" s="8">
        <v>-27.82</v>
      </c>
      <c r="F14951" s="8">
        <v>-18.489999999999998</v>
      </c>
      <c r="G14951" s="8">
        <v>-27.3</v>
      </c>
      <c r="H14951" s="8">
        <v>-25.25</v>
      </c>
    </row>
    <row r="14952" spans="1:8">
      <c r="A14952" t="s">
        <v>2417</v>
      </c>
      <c r="B14952" t="s">
        <v>2418</v>
      </c>
      <c r="C14952" t="s">
        <v>2842</v>
      </c>
      <c r="D14952" s="8">
        <v>127.64</v>
      </c>
      <c r="E14952" s="8">
        <v>103.74</v>
      </c>
      <c r="F14952" s="8">
        <v>70.260000000000005</v>
      </c>
      <c r="G14952" s="8">
        <v>85.06</v>
      </c>
      <c r="H14952" s="8">
        <v>75.95</v>
      </c>
    </row>
    <row r="14953" spans="1:8">
      <c r="A14953" t="s">
        <v>2417</v>
      </c>
      <c r="B14953" t="s">
        <v>2418</v>
      </c>
      <c r="C14953" t="s">
        <v>2843</v>
      </c>
      <c r="D14953" s="8">
        <v>15.33</v>
      </c>
      <c r="E14953" s="8">
        <v>15.32</v>
      </c>
      <c r="F14953" s="8">
        <v>15.32</v>
      </c>
      <c r="G14953" s="8">
        <v>15.21</v>
      </c>
      <c r="H14953" s="8">
        <v>15.13</v>
      </c>
    </row>
    <row r="14954" spans="1:8">
      <c r="A14954" t="s">
        <v>2417</v>
      </c>
      <c r="B14954" t="s">
        <v>2418</v>
      </c>
      <c r="C14954" t="s">
        <v>2844</v>
      </c>
      <c r="D14954" s="8">
        <v>16.649999999999999</v>
      </c>
      <c r="E14954" s="8">
        <v>13.55</v>
      </c>
      <c r="F14954" s="8">
        <v>9.18</v>
      </c>
      <c r="G14954">
        <v>0</v>
      </c>
      <c r="H14954">
        <v>0</v>
      </c>
    </row>
    <row r="14955" spans="1:8">
      <c r="A14955" t="s">
        <v>2417</v>
      </c>
      <c r="B14955" t="s">
        <v>2418</v>
      </c>
      <c r="C14955" t="s">
        <v>2845</v>
      </c>
      <c r="D14955" s="8">
        <v>26.46</v>
      </c>
      <c r="E14955" s="8">
        <v>22.33</v>
      </c>
      <c r="F14955" s="8">
        <v>16.72</v>
      </c>
      <c r="G14955" s="8">
        <v>18.27</v>
      </c>
      <c r="H14955" s="8">
        <v>16.579999999999998</v>
      </c>
    </row>
    <row r="14956" spans="1:8">
      <c r="A14956" t="s">
        <v>2417</v>
      </c>
      <c r="B14956" t="s">
        <v>2418</v>
      </c>
      <c r="C14956" t="s">
        <v>2846</v>
      </c>
      <c r="D14956" s="8">
        <v>9.1999999999999993</v>
      </c>
      <c r="E14956" s="8">
        <v>9.14</v>
      </c>
      <c r="F14956" s="8">
        <v>8.1199999999999992</v>
      </c>
      <c r="G14956" s="8">
        <v>8.61</v>
      </c>
      <c r="H14956" s="8">
        <v>8.31</v>
      </c>
    </row>
    <row r="14957" spans="1:8">
      <c r="A14957" t="s">
        <v>2471</v>
      </c>
      <c r="B14957" t="s">
        <v>2472</v>
      </c>
      <c r="C14957" t="s">
        <v>2832</v>
      </c>
      <c r="D14957" s="8">
        <v>2019</v>
      </c>
      <c r="E14957" s="8">
        <v>2018</v>
      </c>
      <c r="F14957" s="8">
        <v>2017</v>
      </c>
      <c r="G14957" s="8">
        <v>2016</v>
      </c>
      <c r="H14957" s="8">
        <v>2015</v>
      </c>
    </row>
    <row r="14958" spans="1:8">
      <c r="A14958" t="s">
        <v>2471</v>
      </c>
      <c r="B14958" t="s">
        <v>2472</v>
      </c>
      <c r="C14958" t="s">
        <v>2833</v>
      </c>
      <c r="D14958" s="6">
        <v>2116.64</v>
      </c>
      <c r="E14958" s="6">
        <v>1807.69</v>
      </c>
      <c r="F14958" s="6">
        <v>1596.14</v>
      </c>
      <c r="G14958" s="6">
        <v>1407.28</v>
      </c>
      <c r="H14958" s="6">
        <v>1343.08</v>
      </c>
    </row>
    <row r="14959" spans="1:8">
      <c r="A14959" t="s">
        <v>2471</v>
      </c>
      <c r="B14959" t="s">
        <v>2472</v>
      </c>
      <c r="C14959" t="s">
        <v>2834</v>
      </c>
      <c r="D14959" s="8">
        <v>2.13</v>
      </c>
      <c r="E14959" s="8">
        <v>2.15</v>
      </c>
      <c r="F14959" s="8">
        <v>1.57</v>
      </c>
      <c r="G14959" s="8">
        <v>1.52</v>
      </c>
      <c r="H14959" s="8">
        <v>1.24</v>
      </c>
    </row>
    <row r="14960" spans="1:8">
      <c r="A14960" t="s">
        <v>2471</v>
      </c>
      <c r="B14960" t="s">
        <v>2472</v>
      </c>
      <c r="C14960" t="s">
        <v>2835</v>
      </c>
      <c r="D14960" s="6">
        <v>2118.7600000000002</v>
      </c>
      <c r="E14960" s="6">
        <v>1809.84</v>
      </c>
      <c r="F14960" s="6">
        <v>1597.71</v>
      </c>
      <c r="G14960" s="6">
        <v>1408.8</v>
      </c>
      <c r="H14960" s="6">
        <v>1344.32</v>
      </c>
    </row>
    <row r="14961" spans="1:8">
      <c r="A14961" t="s">
        <v>2471</v>
      </c>
      <c r="B14961" t="s">
        <v>2472</v>
      </c>
      <c r="C14961" t="s">
        <v>2836</v>
      </c>
      <c r="D14961" s="6">
        <v>-1855.81</v>
      </c>
      <c r="E14961" s="6">
        <v>-1571.06</v>
      </c>
      <c r="F14961" s="6">
        <v>-1404.39</v>
      </c>
      <c r="G14961" s="6">
        <v>-1195.75</v>
      </c>
      <c r="H14961" s="6">
        <v>-1141.32</v>
      </c>
    </row>
    <row r="14962" spans="1:8">
      <c r="A14962" t="s">
        <v>2471</v>
      </c>
      <c r="B14962" t="s">
        <v>2472</v>
      </c>
      <c r="C14962" t="s">
        <v>2837</v>
      </c>
      <c r="D14962" s="8">
        <v>-59.57</v>
      </c>
      <c r="E14962" s="8">
        <v>-54.22</v>
      </c>
      <c r="F14962" s="8">
        <v>-55.95</v>
      </c>
      <c r="G14962" s="8">
        <v>-62.07</v>
      </c>
      <c r="H14962" s="8">
        <v>-64.91</v>
      </c>
    </row>
    <row r="14963" spans="1:8">
      <c r="A14963" t="s">
        <v>2471</v>
      </c>
      <c r="B14963" t="s">
        <v>2472</v>
      </c>
      <c r="C14963" t="s">
        <v>2838</v>
      </c>
      <c r="D14963" s="8">
        <v>262.95</v>
      </c>
      <c r="E14963" s="8">
        <v>238.78</v>
      </c>
      <c r="F14963" s="8">
        <v>193.32</v>
      </c>
      <c r="G14963" s="8">
        <v>150.97999999999999</v>
      </c>
      <c r="H14963" s="8">
        <v>138.09</v>
      </c>
    </row>
    <row r="14964" spans="1:8">
      <c r="A14964" t="s">
        <v>2471</v>
      </c>
      <c r="B14964" t="s">
        <v>2472</v>
      </c>
      <c r="C14964" t="s">
        <v>2839</v>
      </c>
      <c r="D14964" s="8">
        <v>-90.1</v>
      </c>
      <c r="E14964" s="8">
        <v>-85.2</v>
      </c>
      <c r="F14964" s="8">
        <v>-66.38</v>
      </c>
      <c r="G14964" s="8">
        <v>-54.85</v>
      </c>
      <c r="H14964" s="8">
        <v>-44.09</v>
      </c>
    </row>
    <row r="14965" spans="1:8">
      <c r="A14965" t="s">
        <v>2471</v>
      </c>
      <c r="B14965" t="s">
        <v>2472</v>
      </c>
      <c r="C14965" t="s">
        <v>2840</v>
      </c>
      <c r="D14965" s="8">
        <v>172.86</v>
      </c>
      <c r="E14965" s="8">
        <v>153.58000000000001</v>
      </c>
      <c r="F14965" s="8">
        <v>126.94</v>
      </c>
      <c r="G14965" s="8">
        <v>96.14</v>
      </c>
      <c r="H14965" s="8">
        <v>94</v>
      </c>
    </row>
    <row r="14966" spans="1:8">
      <c r="A14966" t="s">
        <v>2471</v>
      </c>
      <c r="B14966" t="s">
        <v>2472</v>
      </c>
      <c r="C14966" t="s">
        <v>2841</v>
      </c>
      <c r="D14966" s="8">
        <v>-46.63</v>
      </c>
      <c r="E14966" s="8">
        <v>-40.29</v>
      </c>
      <c r="F14966" s="8">
        <v>-32.049999999999997</v>
      </c>
      <c r="G14966" s="8">
        <v>-23.71</v>
      </c>
      <c r="H14966" s="8">
        <v>-23.93</v>
      </c>
    </row>
    <row r="14967" spans="1:8">
      <c r="A14967" t="s">
        <v>2471</v>
      </c>
      <c r="B14967" t="s">
        <v>2472</v>
      </c>
      <c r="C14967" t="s">
        <v>2842</v>
      </c>
      <c r="D14967" s="8">
        <v>126.23</v>
      </c>
      <c r="E14967" s="8">
        <v>113.29</v>
      </c>
      <c r="F14967" s="8">
        <v>94.9</v>
      </c>
      <c r="G14967" s="8">
        <v>99.15</v>
      </c>
      <c r="H14967" s="8">
        <v>70.069999999999993</v>
      </c>
    </row>
    <row r="14968" spans="1:8">
      <c r="A14968" t="s">
        <v>2471</v>
      </c>
      <c r="B14968" t="s">
        <v>2472</v>
      </c>
      <c r="C14968" t="s">
        <v>2843</v>
      </c>
      <c r="D14968" s="8">
        <v>22.62</v>
      </c>
      <c r="E14968" s="8">
        <v>22.62</v>
      </c>
      <c r="F14968" s="8">
        <v>22.62</v>
      </c>
      <c r="G14968" s="8">
        <v>21.01</v>
      </c>
      <c r="H14968" s="8">
        <v>21.01</v>
      </c>
    </row>
    <row r="14969" spans="1:8">
      <c r="A14969" t="s">
        <v>2471</v>
      </c>
      <c r="B14969" t="s">
        <v>2472</v>
      </c>
      <c r="C14969" t="s">
        <v>2844</v>
      </c>
      <c r="D14969" s="8">
        <v>5.58</v>
      </c>
      <c r="E14969" s="8">
        <v>5.0199999999999996</v>
      </c>
      <c r="F14969" s="8">
        <v>4.45</v>
      </c>
      <c r="G14969" s="8">
        <v>4.72</v>
      </c>
      <c r="H14969" s="8">
        <v>3.33</v>
      </c>
    </row>
    <row r="14970" spans="1:8">
      <c r="A14970" t="s">
        <v>2471</v>
      </c>
      <c r="B14970" t="s">
        <v>2472</v>
      </c>
      <c r="C14970" t="s">
        <v>2845</v>
      </c>
      <c r="D14970" s="8">
        <v>9.57</v>
      </c>
      <c r="E14970" s="8">
        <v>8.7799999999999994</v>
      </c>
      <c r="F14970" s="8">
        <v>7.13</v>
      </c>
      <c r="G14970" s="8">
        <v>7.33</v>
      </c>
      <c r="H14970" s="8">
        <v>5.43</v>
      </c>
    </row>
    <row r="14971" spans="1:8">
      <c r="A14971" t="s">
        <v>2471</v>
      </c>
      <c r="B14971" t="s">
        <v>2472</v>
      </c>
      <c r="C14971" t="s">
        <v>2846</v>
      </c>
      <c r="D14971" s="8">
        <v>12.42</v>
      </c>
      <c r="E14971" s="8">
        <v>13.21</v>
      </c>
      <c r="F14971" s="8">
        <v>12.11</v>
      </c>
      <c r="G14971" s="8">
        <v>15.14</v>
      </c>
      <c r="H14971" s="8">
        <v>15.11</v>
      </c>
    </row>
    <row r="14972" spans="1:8">
      <c r="A14972" t="s">
        <v>2473</v>
      </c>
      <c r="B14972" t="s">
        <v>2474</v>
      </c>
      <c r="C14972" t="s">
        <v>2832</v>
      </c>
      <c r="D14972" s="8">
        <v>2019</v>
      </c>
      <c r="E14972" s="8">
        <v>2018</v>
      </c>
      <c r="F14972" s="8">
        <v>2017</v>
      </c>
      <c r="G14972" s="8">
        <v>2016</v>
      </c>
      <c r="H14972" s="8">
        <v>2015</v>
      </c>
    </row>
    <row r="14973" spans="1:8">
      <c r="A14973" t="s">
        <v>2473</v>
      </c>
      <c r="B14973" t="s">
        <v>2474</v>
      </c>
      <c r="C14973" t="s">
        <v>2833</v>
      </c>
      <c r="D14973" s="6">
        <v>1664.43</v>
      </c>
      <c r="E14973" s="6">
        <v>1251.77</v>
      </c>
      <c r="F14973" s="6">
        <v>1117.22</v>
      </c>
      <c r="G14973" s="6">
        <v>1061.9000000000001</v>
      </c>
      <c r="H14973" s="8">
        <v>928.96</v>
      </c>
    </row>
    <row r="14974" spans="1:8">
      <c r="A14974" t="s">
        <v>2473</v>
      </c>
      <c r="B14974" t="s">
        <v>2474</v>
      </c>
      <c r="C14974" t="s">
        <v>2834</v>
      </c>
      <c r="D14974" s="8">
        <v>16.27</v>
      </c>
      <c r="E14974" s="8">
        <v>20.84</v>
      </c>
      <c r="F14974" s="8">
        <v>9.92</v>
      </c>
      <c r="G14974" s="8">
        <v>5.66</v>
      </c>
      <c r="H14974" s="8">
        <v>5.95</v>
      </c>
    </row>
    <row r="14975" spans="1:8">
      <c r="A14975" t="s">
        <v>2473</v>
      </c>
      <c r="B14975" t="s">
        <v>2474</v>
      </c>
      <c r="C14975" t="s">
        <v>2835</v>
      </c>
      <c r="D14975" s="6">
        <v>1680.7</v>
      </c>
      <c r="E14975" s="6">
        <v>1272.6099999999999</v>
      </c>
      <c r="F14975" s="6">
        <v>1127.1400000000001</v>
      </c>
      <c r="G14975" s="6">
        <v>1067.56</v>
      </c>
      <c r="H14975" s="8">
        <v>934.91</v>
      </c>
    </row>
    <row r="14976" spans="1:8">
      <c r="A14976" t="s">
        <v>2473</v>
      </c>
      <c r="B14976" t="s">
        <v>2474</v>
      </c>
      <c r="C14976" t="s">
        <v>2836</v>
      </c>
      <c r="D14976" s="6">
        <v>-1377.55</v>
      </c>
      <c r="E14976" s="6">
        <v>-1089.72</v>
      </c>
      <c r="F14976" s="8">
        <v>-960.07</v>
      </c>
      <c r="G14976" s="8">
        <v>-902.4</v>
      </c>
      <c r="H14976" s="8">
        <v>-795.26</v>
      </c>
    </row>
    <row r="14977" spans="1:8">
      <c r="A14977" t="s">
        <v>2473</v>
      </c>
      <c r="B14977" t="s">
        <v>2474</v>
      </c>
      <c r="C14977" t="s">
        <v>2837</v>
      </c>
      <c r="D14977" s="8">
        <v>-1.76</v>
      </c>
      <c r="E14977" s="8">
        <v>-1.22</v>
      </c>
      <c r="F14977" s="8">
        <v>-0.84</v>
      </c>
      <c r="G14977" s="8">
        <v>-0.92</v>
      </c>
      <c r="H14977" s="8">
        <v>-0.56999999999999995</v>
      </c>
    </row>
    <row r="14978" spans="1:8">
      <c r="A14978" t="s">
        <v>2473</v>
      </c>
      <c r="B14978" t="s">
        <v>2474</v>
      </c>
      <c r="C14978" t="s">
        <v>2838</v>
      </c>
      <c r="D14978" s="8">
        <v>303.14999999999998</v>
      </c>
      <c r="E14978" s="8">
        <v>182.89</v>
      </c>
      <c r="F14978" s="8">
        <v>167.07</v>
      </c>
      <c r="G14978" s="8">
        <v>164.24</v>
      </c>
      <c r="H14978" s="8">
        <v>139.08000000000001</v>
      </c>
    </row>
    <row r="14979" spans="1:8">
      <c r="A14979" t="s">
        <v>2473</v>
      </c>
      <c r="B14979" t="s">
        <v>2474</v>
      </c>
      <c r="C14979" t="s">
        <v>2839</v>
      </c>
      <c r="D14979" s="8">
        <v>-79.33</v>
      </c>
      <c r="E14979" s="8">
        <v>-43.14</v>
      </c>
      <c r="F14979" s="8">
        <v>-28.89</v>
      </c>
      <c r="G14979" s="8">
        <v>-22.45</v>
      </c>
      <c r="H14979" s="8">
        <v>-16.760000000000002</v>
      </c>
    </row>
    <row r="14980" spans="1:8">
      <c r="A14980" t="s">
        <v>2473</v>
      </c>
      <c r="B14980" t="s">
        <v>2474</v>
      </c>
      <c r="C14980" t="s">
        <v>2840</v>
      </c>
      <c r="D14980" s="8">
        <v>223.82</v>
      </c>
      <c r="E14980" s="8">
        <v>139.75</v>
      </c>
      <c r="F14980" s="8">
        <v>138.18</v>
      </c>
      <c r="G14980" s="8">
        <v>141.79</v>
      </c>
      <c r="H14980" s="8">
        <v>122.32</v>
      </c>
    </row>
    <row r="14981" spans="1:8">
      <c r="A14981" t="s">
        <v>2473</v>
      </c>
      <c r="B14981" t="s">
        <v>2474</v>
      </c>
      <c r="C14981" t="s">
        <v>2841</v>
      </c>
      <c r="D14981" s="8">
        <v>-75.180000000000007</v>
      </c>
      <c r="E14981" s="8">
        <v>-47.76</v>
      </c>
      <c r="F14981" s="8">
        <v>-40.98</v>
      </c>
      <c r="G14981" s="8">
        <v>-49.88</v>
      </c>
      <c r="H14981" s="8">
        <v>-41.63</v>
      </c>
    </row>
    <row r="14982" spans="1:8">
      <c r="A14982" t="s">
        <v>2473</v>
      </c>
      <c r="B14982" t="s">
        <v>2474</v>
      </c>
      <c r="C14982" t="s">
        <v>2842</v>
      </c>
      <c r="D14982" s="8">
        <v>148.63999999999999</v>
      </c>
      <c r="E14982" s="8">
        <v>91.99</v>
      </c>
      <c r="F14982" s="8">
        <v>97.2</v>
      </c>
      <c r="G14982" s="8">
        <v>91.91</v>
      </c>
      <c r="H14982" s="8">
        <v>80.69</v>
      </c>
    </row>
    <row r="14983" spans="1:8">
      <c r="A14983" t="s">
        <v>2473</v>
      </c>
      <c r="B14983" t="s">
        <v>2474</v>
      </c>
      <c r="C14983" t="s">
        <v>2843</v>
      </c>
      <c r="D14983" s="8">
        <v>75.209999999999994</v>
      </c>
      <c r="E14983" s="8">
        <v>67.989999999999995</v>
      </c>
      <c r="F14983" s="8">
        <v>67.989999999999995</v>
      </c>
      <c r="G14983" s="8">
        <v>67.989999999999995</v>
      </c>
      <c r="H14983" s="8">
        <v>67.989999999999995</v>
      </c>
    </row>
    <row r="14984" spans="1:8">
      <c r="A14984" t="s">
        <v>2473</v>
      </c>
      <c r="B14984" t="s">
        <v>2474</v>
      </c>
      <c r="C14984" t="s">
        <v>2844</v>
      </c>
      <c r="D14984" s="8">
        <v>19.920000000000002</v>
      </c>
      <c r="E14984" s="8">
        <v>13.53</v>
      </c>
      <c r="F14984" s="8">
        <v>14.3</v>
      </c>
      <c r="G14984" s="8">
        <v>13.52</v>
      </c>
      <c r="H14984" s="8">
        <v>11.87</v>
      </c>
    </row>
    <row r="14985" spans="1:8">
      <c r="A14985" t="s">
        <v>2473</v>
      </c>
      <c r="B14985" t="s">
        <v>2474</v>
      </c>
      <c r="C14985" t="s">
        <v>2845</v>
      </c>
      <c r="D14985" s="8">
        <v>30.31</v>
      </c>
      <c r="E14985" s="8">
        <v>19.87</v>
      </c>
      <c r="F14985" s="8">
        <v>18.55</v>
      </c>
      <c r="G14985" s="8">
        <v>16.82</v>
      </c>
      <c r="H14985" s="8">
        <v>14.33</v>
      </c>
    </row>
    <row r="14986" spans="1:8">
      <c r="A14986" t="s">
        <v>2473</v>
      </c>
      <c r="B14986" t="s">
        <v>2474</v>
      </c>
      <c r="C14986" t="s">
        <v>2846</v>
      </c>
      <c r="D14986" s="8">
        <v>18.21</v>
      </c>
      <c r="E14986" s="8">
        <v>14.61</v>
      </c>
      <c r="F14986" s="8">
        <v>14.95</v>
      </c>
      <c r="G14986" s="8">
        <v>15.55</v>
      </c>
      <c r="H14986" s="8">
        <v>15.03</v>
      </c>
    </row>
    <row r="14987" spans="1:8">
      <c r="A14987" t="s">
        <v>2475</v>
      </c>
      <c r="B14987" t="s">
        <v>2476</v>
      </c>
      <c r="C14987" t="s">
        <v>2832</v>
      </c>
      <c r="D14987" s="8">
        <v>2019</v>
      </c>
      <c r="E14987" s="8">
        <v>2018</v>
      </c>
      <c r="F14987" s="8">
        <v>2017</v>
      </c>
      <c r="G14987" s="8">
        <v>2016</v>
      </c>
      <c r="H14987" s="8">
        <v>2015</v>
      </c>
    </row>
    <row r="14988" spans="1:8">
      <c r="A14988" t="s">
        <v>2475</v>
      </c>
      <c r="B14988" t="s">
        <v>2476</v>
      </c>
      <c r="C14988" t="s">
        <v>2833</v>
      </c>
      <c r="D14988" s="6">
        <v>2584.5</v>
      </c>
      <c r="E14988" s="6">
        <v>1917.8</v>
      </c>
      <c r="F14988" s="8">
        <v>831.49</v>
      </c>
      <c r="G14988" s="8">
        <v>833.85</v>
      </c>
      <c r="H14988" s="8">
        <v>911.16</v>
      </c>
    </row>
    <row r="14989" spans="1:8">
      <c r="A14989" t="s">
        <v>2475</v>
      </c>
      <c r="B14989" t="s">
        <v>2476</v>
      </c>
      <c r="C14989" t="s">
        <v>2834</v>
      </c>
      <c r="D14989" s="8">
        <v>29.19</v>
      </c>
      <c r="E14989" s="8">
        <v>16.48</v>
      </c>
      <c r="F14989" s="8">
        <v>18.8</v>
      </c>
      <c r="G14989" s="8">
        <v>18.059999999999999</v>
      </c>
      <c r="H14989" s="8">
        <v>27.55</v>
      </c>
    </row>
    <row r="14990" spans="1:8">
      <c r="A14990" t="s">
        <v>2475</v>
      </c>
      <c r="B14990" t="s">
        <v>2476</v>
      </c>
      <c r="C14990" t="s">
        <v>2835</v>
      </c>
      <c r="D14990" s="6">
        <v>2613.69</v>
      </c>
      <c r="E14990" s="6">
        <v>1934.29</v>
      </c>
      <c r="F14990" s="8">
        <v>850.29</v>
      </c>
      <c r="G14990" s="8">
        <v>851.92</v>
      </c>
      <c r="H14990" s="8">
        <v>938.71</v>
      </c>
    </row>
    <row r="14991" spans="1:8">
      <c r="A14991" t="s">
        <v>2475</v>
      </c>
      <c r="B14991" t="s">
        <v>2476</v>
      </c>
      <c r="C14991" t="s">
        <v>2836</v>
      </c>
      <c r="D14991" s="6">
        <v>-2458.39</v>
      </c>
      <c r="E14991" s="6">
        <v>-1757.14</v>
      </c>
      <c r="F14991" s="8">
        <v>-743.84</v>
      </c>
      <c r="G14991" s="8">
        <v>-659.99</v>
      </c>
      <c r="H14991" s="8">
        <v>-787.31</v>
      </c>
    </row>
    <row r="14992" spans="1:8">
      <c r="A14992" t="s">
        <v>2475</v>
      </c>
      <c r="B14992" t="s">
        <v>2476</v>
      </c>
      <c r="C14992" t="s">
        <v>2837</v>
      </c>
      <c r="D14992" s="8">
        <v>-7.15</v>
      </c>
      <c r="E14992" s="8">
        <v>-3.3</v>
      </c>
      <c r="F14992" s="8">
        <v>-3.09</v>
      </c>
      <c r="G14992" s="8">
        <v>-6.05</v>
      </c>
      <c r="H14992" s="8">
        <v>-12.21</v>
      </c>
    </row>
    <row r="14993" spans="1:8">
      <c r="A14993" t="s">
        <v>2475</v>
      </c>
      <c r="B14993" t="s">
        <v>2476</v>
      </c>
      <c r="C14993" t="s">
        <v>2838</v>
      </c>
      <c r="D14993" s="8">
        <v>155.30000000000001</v>
      </c>
      <c r="E14993" s="8">
        <v>177.14</v>
      </c>
      <c r="F14993" s="8">
        <v>106.45</v>
      </c>
      <c r="G14993" s="8">
        <v>185.88</v>
      </c>
      <c r="H14993" s="8">
        <v>139.19</v>
      </c>
    </row>
    <row r="14994" spans="1:8">
      <c r="A14994" t="s">
        <v>2475</v>
      </c>
      <c r="B14994" t="s">
        <v>2476</v>
      </c>
      <c r="C14994" t="s">
        <v>2839</v>
      </c>
      <c r="D14994" s="8">
        <v>-63.52</v>
      </c>
      <c r="E14994" s="8">
        <v>-61.93</v>
      </c>
      <c r="F14994" s="8">
        <v>-65.790000000000006</v>
      </c>
      <c r="G14994" s="8">
        <v>-72.77</v>
      </c>
      <c r="H14994" s="8">
        <v>-71.37</v>
      </c>
    </row>
    <row r="14995" spans="1:8">
      <c r="A14995" t="s">
        <v>2475</v>
      </c>
      <c r="B14995" t="s">
        <v>2476</v>
      </c>
      <c r="C14995" t="s">
        <v>2840</v>
      </c>
      <c r="D14995" s="8">
        <v>91.77</v>
      </c>
      <c r="E14995" s="8">
        <v>115.22</v>
      </c>
      <c r="F14995" s="8">
        <v>40.659999999999997</v>
      </c>
      <c r="G14995" s="8">
        <v>113.11</v>
      </c>
      <c r="H14995" s="8">
        <v>67.819999999999993</v>
      </c>
    </row>
    <row r="14996" spans="1:8">
      <c r="A14996" t="s">
        <v>2475</v>
      </c>
      <c r="B14996" t="s">
        <v>2476</v>
      </c>
      <c r="C14996" t="s">
        <v>2841</v>
      </c>
      <c r="D14996" s="8">
        <v>-33.78</v>
      </c>
      <c r="E14996" s="8">
        <v>-42.06</v>
      </c>
      <c r="F14996" s="8">
        <v>-12.8</v>
      </c>
      <c r="G14996" s="8">
        <v>-39.74</v>
      </c>
      <c r="H14996" s="8">
        <v>-23.23</v>
      </c>
    </row>
    <row r="14997" spans="1:8">
      <c r="A14997" t="s">
        <v>2475</v>
      </c>
      <c r="B14997" t="s">
        <v>2476</v>
      </c>
      <c r="C14997" t="s">
        <v>2842</v>
      </c>
      <c r="D14997" s="8">
        <v>58</v>
      </c>
      <c r="E14997" s="8">
        <v>73.16</v>
      </c>
      <c r="F14997" s="8">
        <v>27.86</v>
      </c>
      <c r="G14997" s="8">
        <v>73.38</v>
      </c>
      <c r="H14997" s="8">
        <v>44.6</v>
      </c>
    </row>
    <row r="14998" spans="1:8">
      <c r="A14998" t="s">
        <v>2475</v>
      </c>
      <c r="B14998" t="s">
        <v>2476</v>
      </c>
      <c r="C14998" t="s">
        <v>2843</v>
      </c>
      <c r="D14998" s="8">
        <v>104.8</v>
      </c>
      <c r="E14998" s="8">
        <v>104.8</v>
      </c>
      <c r="F14998" s="8">
        <v>104.8</v>
      </c>
      <c r="G14998" s="8">
        <v>104.8</v>
      </c>
      <c r="H14998" s="8">
        <v>104.8</v>
      </c>
    </row>
    <row r="14999" spans="1:8">
      <c r="A14999" t="s">
        <v>2475</v>
      </c>
      <c r="B14999" t="s">
        <v>2476</v>
      </c>
      <c r="C14999" t="s">
        <v>2844</v>
      </c>
      <c r="D14999" s="8">
        <v>5.54</v>
      </c>
      <c r="E14999" s="8">
        <v>6.99</v>
      </c>
      <c r="F14999" s="8">
        <v>2.66</v>
      </c>
      <c r="G14999" s="8">
        <v>7.01</v>
      </c>
      <c r="H14999" s="8">
        <v>3.81</v>
      </c>
    </row>
    <row r="15000" spans="1:8">
      <c r="A15000" t="s">
        <v>2475</v>
      </c>
      <c r="B15000" t="s">
        <v>2476</v>
      </c>
      <c r="C15000" t="s">
        <v>2845</v>
      </c>
      <c r="D15000" s="8">
        <v>11.6</v>
      </c>
      <c r="E15000" s="8">
        <v>12.89</v>
      </c>
      <c r="F15000" s="8">
        <v>8.94</v>
      </c>
      <c r="G15000" s="8">
        <v>13.95</v>
      </c>
      <c r="H15000" s="8">
        <v>11.07</v>
      </c>
    </row>
    <row r="15001" spans="1:8">
      <c r="A15001" t="s">
        <v>2475</v>
      </c>
      <c r="B15001" t="s">
        <v>2476</v>
      </c>
      <c r="C15001" t="s">
        <v>2846</v>
      </c>
      <c r="D15001" s="8">
        <v>6.01</v>
      </c>
      <c r="E15001" s="8">
        <v>9.24</v>
      </c>
      <c r="F15001" s="8">
        <v>12.8</v>
      </c>
      <c r="G15001" s="8">
        <v>23.02</v>
      </c>
      <c r="H15001" s="8">
        <v>16.62</v>
      </c>
    </row>
    <row r="15002" spans="1:8">
      <c r="A15002" t="s">
        <v>2477</v>
      </c>
      <c r="B15002" t="s">
        <v>2478</v>
      </c>
      <c r="C15002" t="s">
        <v>2832</v>
      </c>
      <c r="D15002" s="8">
        <v>2019</v>
      </c>
      <c r="E15002" s="8">
        <v>2018</v>
      </c>
      <c r="F15002" s="8">
        <v>2017</v>
      </c>
      <c r="G15002" s="8">
        <v>2016</v>
      </c>
      <c r="H15002" s="8">
        <v>2015</v>
      </c>
    </row>
    <row r="15003" spans="1:8">
      <c r="A15003" t="s">
        <v>2477</v>
      </c>
      <c r="B15003" t="s">
        <v>2478</v>
      </c>
      <c r="C15003" t="s">
        <v>2833</v>
      </c>
      <c r="D15003" s="8">
        <v>203.24</v>
      </c>
      <c r="E15003" s="8">
        <v>47.49</v>
      </c>
      <c r="F15003" s="8">
        <v>47.02</v>
      </c>
      <c r="G15003" s="8">
        <v>68.45</v>
      </c>
      <c r="H15003" s="8">
        <v>102.35</v>
      </c>
    </row>
    <row r="15004" spans="1:8">
      <c r="A15004" t="s">
        <v>2477</v>
      </c>
      <c r="B15004" t="s">
        <v>2478</v>
      </c>
      <c r="C15004" t="s">
        <v>2834</v>
      </c>
      <c r="D15004" s="8">
        <v>4.49</v>
      </c>
      <c r="E15004" s="8">
        <v>2.4700000000000002</v>
      </c>
      <c r="F15004" s="8">
        <v>19.39</v>
      </c>
      <c r="G15004" s="8">
        <v>3.06</v>
      </c>
      <c r="H15004" s="8">
        <v>1.45</v>
      </c>
    </row>
    <row r="15005" spans="1:8">
      <c r="A15005" t="s">
        <v>2477</v>
      </c>
      <c r="B15005" t="s">
        <v>2478</v>
      </c>
      <c r="C15005" t="s">
        <v>2835</v>
      </c>
      <c r="D15005" s="8">
        <v>207.72</v>
      </c>
      <c r="E15005" s="8">
        <v>49.95</v>
      </c>
      <c r="F15005" s="8">
        <v>66.41</v>
      </c>
      <c r="G15005" s="8">
        <v>71.5</v>
      </c>
      <c r="H15005" s="8">
        <v>103.81</v>
      </c>
    </row>
    <row r="15006" spans="1:8">
      <c r="A15006" t="s">
        <v>2477</v>
      </c>
      <c r="B15006" t="s">
        <v>2478</v>
      </c>
      <c r="C15006" t="s">
        <v>2836</v>
      </c>
      <c r="D15006" s="8">
        <v>-199.13</v>
      </c>
      <c r="E15006" s="8">
        <v>-27.07</v>
      </c>
      <c r="F15006" s="8">
        <v>-60.61</v>
      </c>
      <c r="G15006" s="8">
        <v>-53.47</v>
      </c>
      <c r="H15006" s="8">
        <v>-87.2</v>
      </c>
    </row>
    <row r="15007" spans="1:8">
      <c r="A15007" t="s">
        <v>2477</v>
      </c>
      <c r="B15007" t="s">
        <v>2478</v>
      </c>
      <c r="C15007" t="s">
        <v>2837</v>
      </c>
      <c r="D15007" s="8">
        <v>-2.19</v>
      </c>
      <c r="E15007" s="8">
        <v>-6.63</v>
      </c>
      <c r="F15007" s="8">
        <v>-10.24</v>
      </c>
      <c r="G15007" s="8">
        <v>-12.61</v>
      </c>
      <c r="H15007" s="8">
        <v>-11.55</v>
      </c>
    </row>
    <row r="15008" spans="1:8">
      <c r="A15008" t="s">
        <v>2477</v>
      </c>
      <c r="B15008" t="s">
        <v>2478</v>
      </c>
      <c r="C15008" t="s">
        <v>2838</v>
      </c>
      <c r="D15008" s="8">
        <v>8.59</v>
      </c>
      <c r="E15008" s="8">
        <v>22.89</v>
      </c>
      <c r="F15008" s="8">
        <v>5.8</v>
      </c>
      <c r="G15008" s="8">
        <v>5.43</v>
      </c>
      <c r="H15008" s="8">
        <v>5.0599999999999996</v>
      </c>
    </row>
    <row r="15009" spans="1:8">
      <c r="A15009" t="s">
        <v>2477</v>
      </c>
      <c r="B15009" t="s">
        <v>2478</v>
      </c>
      <c r="C15009" t="s">
        <v>2839</v>
      </c>
      <c r="D15009" s="8">
        <v>-1.3</v>
      </c>
      <c r="E15009" s="8">
        <v>-18.86</v>
      </c>
      <c r="F15009" s="8">
        <v>-1.47</v>
      </c>
      <c r="G15009" s="8">
        <v>-1.61</v>
      </c>
      <c r="H15009" s="8">
        <v>-1.75</v>
      </c>
    </row>
    <row r="15010" spans="1:8">
      <c r="A15010" t="s">
        <v>2477</v>
      </c>
      <c r="B15010" t="s">
        <v>2478</v>
      </c>
      <c r="C15010" t="s">
        <v>2840</v>
      </c>
      <c r="D15010" s="8">
        <v>7.29</v>
      </c>
      <c r="E15010" s="8">
        <v>4.03</v>
      </c>
      <c r="F15010" s="8">
        <v>4.33</v>
      </c>
      <c r="G15010" s="8">
        <v>3.81</v>
      </c>
      <c r="H15010" s="8">
        <v>3.31</v>
      </c>
    </row>
    <row r="15011" spans="1:8">
      <c r="A15011" t="s">
        <v>2477</v>
      </c>
      <c r="B15011" t="s">
        <v>2478</v>
      </c>
      <c r="C15011" t="s">
        <v>2841</v>
      </c>
      <c r="D15011" s="8">
        <v>-4.4400000000000004</v>
      </c>
      <c r="E15011" s="8">
        <v>-0.87</v>
      </c>
      <c r="F15011" s="8">
        <v>-0.88</v>
      </c>
      <c r="G15011" s="8">
        <v>-0.78</v>
      </c>
      <c r="H15011" s="8">
        <v>-0.61</v>
      </c>
    </row>
    <row r="15012" spans="1:8">
      <c r="A15012" t="s">
        <v>2477</v>
      </c>
      <c r="B15012" t="s">
        <v>2478</v>
      </c>
      <c r="C15012" t="s">
        <v>2842</v>
      </c>
      <c r="D15012" s="8">
        <v>2.85</v>
      </c>
      <c r="E15012" s="8">
        <v>3.15</v>
      </c>
      <c r="F15012" s="8">
        <v>3.01</v>
      </c>
      <c r="G15012" s="8">
        <v>3.03</v>
      </c>
      <c r="H15012" s="8">
        <v>2.7</v>
      </c>
    </row>
    <row r="15013" spans="1:8">
      <c r="A15013" t="s">
        <v>2477</v>
      </c>
      <c r="B15013" t="s">
        <v>2478</v>
      </c>
      <c r="C15013" t="s">
        <v>2843</v>
      </c>
      <c r="D15013" s="8">
        <v>14.32</v>
      </c>
      <c r="E15013" s="8">
        <v>14.32</v>
      </c>
      <c r="F15013" s="8">
        <v>14.32</v>
      </c>
      <c r="G15013" s="8">
        <v>15.07</v>
      </c>
      <c r="H15013" s="8">
        <v>15.36</v>
      </c>
    </row>
    <row r="15014" spans="1:8">
      <c r="A15014" t="s">
        <v>2477</v>
      </c>
      <c r="B15014" t="s">
        <v>2478</v>
      </c>
      <c r="C15014" t="s">
        <v>2844</v>
      </c>
      <c r="D15014" s="8">
        <v>1.99</v>
      </c>
      <c r="E15014" s="8">
        <v>2.2000000000000002</v>
      </c>
      <c r="F15014" s="8">
        <v>2.09</v>
      </c>
      <c r="G15014" s="8">
        <v>1.98</v>
      </c>
      <c r="H15014" s="8">
        <v>1.76</v>
      </c>
    </row>
    <row r="15015" spans="1:8">
      <c r="A15015" t="s">
        <v>2477</v>
      </c>
      <c r="B15015" t="s">
        <v>2478</v>
      </c>
      <c r="C15015" t="s">
        <v>2845</v>
      </c>
      <c r="D15015" s="8">
        <v>2.9</v>
      </c>
      <c r="E15015" s="8">
        <v>15.38</v>
      </c>
      <c r="F15015" s="8">
        <v>3.13</v>
      </c>
      <c r="G15015" s="8">
        <v>3.08</v>
      </c>
      <c r="H15015" s="8">
        <v>2.89</v>
      </c>
    </row>
    <row r="15016" spans="1:8">
      <c r="A15016" t="s">
        <v>2477</v>
      </c>
      <c r="B15016" t="s">
        <v>2478</v>
      </c>
      <c r="C15016" t="s">
        <v>2846</v>
      </c>
      <c r="D15016" s="8">
        <v>4.2300000000000004</v>
      </c>
      <c r="E15016" s="8">
        <v>48.2</v>
      </c>
      <c r="F15016" s="8">
        <v>12.33</v>
      </c>
      <c r="G15016" s="8">
        <v>26.35</v>
      </c>
      <c r="H15016" s="8">
        <v>16.22</v>
      </c>
    </row>
    <row r="15017" spans="1:8">
      <c r="A15017" t="s">
        <v>2479</v>
      </c>
      <c r="B15017" t="s">
        <v>2480</v>
      </c>
      <c r="C15017" t="s">
        <v>2832</v>
      </c>
      <c r="D15017" s="8">
        <v>2019</v>
      </c>
      <c r="E15017" s="8">
        <v>2018</v>
      </c>
      <c r="F15017" s="8">
        <v>2017</v>
      </c>
      <c r="G15017" s="8">
        <v>2016</v>
      </c>
      <c r="H15017" s="8">
        <v>2015</v>
      </c>
    </row>
    <row r="15018" spans="1:8">
      <c r="A15018" t="s">
        <v>2479</v>
      </c>
      <c r="B15018" t="s">
        <v>2480</v>
      </c>
      <c r="C15018" t="s">
        <v>2833</v>
      </c>
      <c r="D15018" s="8">
        <v>994.25</v>
      </c>
      <c r="E15018" s="6">
        <v>1037.21</v>
      </c>
      <c r="F15018" s="8">
        <v>861.46</v>
      </c>
      <c r="G15018" s="8">
        <v>780.44</v>
      </c>
      <c r="H15018" s="8">
        <v>926.55</v>
      </c>
    </row>
    <row r="15019" spans="1:8">
      <c r="A15019" t="s">
        <v>2479</v>
      </c>
      <c r="B15019" t="s">
        <v>2480</v>
      </c>
      <c r="C15019" t="s">
        <v>2834</v>
      </c>
      <c r="D15019" s="8">
        <v>14.22</v>
      </c>
      <c r="E15019" s="8">
        <v>9.9700000000000006</v>
      </c>
      <c r="F15019" s="8">
        <v>7.78</v>
      </c>
      <c r="G15019" s="8">
        <v>11.67</v>
      </c>
      <c r="H15019" s="8">
        <v>15.14</v>
      </c>
    </row>
    <row r="15020" spans="1:8">
      <c r="A15020" t="s">
        <v>2479</v>
      </c>
      <c r="B15020" t="s">
        <v>2480</v>
      </c>
      <c r="C15020" t="s">
        <v>2835</v>
      </c>
      <c r="D15020" s="6">
        <v>1008.47</v>
      </c>
      <c r="E15020" s="6">
        <v>1047.18</v>
      </c>
      <c r="F15020" s="8">
        <v>869.24</v>
      </c>
      <c r="G15020" s="8">
        <v>792.11</v>
      </c>
      <c r="H15020" s="8">
        <v>941.69</v>
      </c>
    </row>
    <row r="15021" spans="1:8">
      <c r="A15021" t="s">
        <v>2479</v>
      </c>
      <c r="B15021" t="s">
        <v>2480</v>
      </c>
      <c r="C15021" t="s">
        <v>2836</v>
      </c>
      <c r="D15021" s="8">
        <v>-850.22</v>
      </c>
      <c r="E15021" s="8">
        <v>-819.09</v>
      </c>
      <c r="F15021" s="8">
        <v>-742.05</v>
      </c>
      <c r="G15021" s="8">
        <v>-700.56</v>
      </c>
      <c r="H15021" s="8">
        <v>-882.03</v>
      </c>
    </row>
    <row r="15022" spans="1:8">
      <c r="A15022" t="s">
        <v>2479</v>
      </c>
      <c r="B15022" t="s">
        <v>2480</v>
      </c>
      <c r="C15022" t="s">
        <v>2837</v>
      </c>
      <c r="D15022" s="8">
        <v>-10.71</v>
      </c>
      <c r="E15022" s="8">
        <v>-10.93</v>
      </c>
      <c r="F15022" s="8">
        <v>-15.03</v>
      </c>
      <c r="G15022" s="8">
        <v>-20.97</v>
      </c>
      <c r="H15022" s="8">
        <v>-33.11</v>
      </c>
    </row>
    <row r="15023" spans="1:8">
      <c r="A15023" t="s">
        <v>2479</v>
      </c>
      <c r="B15023" t="s">
        <v>2480</v>
      </c>
      <c r="C15023" t="s">
        <v>2838</v>
      </c>
      <c r="D15023" s="8">
        <v>158.25</v>
      </c>
      <c r="E15023" s="8">
        <v>228.09</v>
      </c>
      <c r="F15023" s="8">
        <v>127.19</v>
      </c>
      <c r="G15023" s="8">
        <v>70.58</v>
      </c>
      <c r="H15023" s="8">
        <v>26.55</v>
      </c>
    </row>
    <row r="15024" spans="1:8">
      <c r="A15024" t="s">
        <v>2479</v>
      </c>
      <c r="B15024" t="s">
        <v>2480</v>
      </c>
      <c r="C15024" t="s">
        <v>2839</v>
      </c>
      <c r="D15024" s="8">
        <v>-15.17</v>
      </c>
      <c r="E15024" s="8">
        <v>-10.39</v>
      </c>
      <c r="F15024" s="8">
        <v>-14.14</v>
      </c>
      <c r="G15024" s="8">
        <v>-6.57</v>
      </c>
      <c r="H15024" s="8">
        <v>-7.01</v>
      </c>
    </row>
    <row r="15025" spans="1:8">
      <c r="A15025" t="s">
        <v>2479</v>
      </c>
      <c r="B15025" t="s">
        <v>2480</v>
      </c>
      <c r="C15025" t="s">
        <v>2840</v>
      </c>
      <c r="D15025" s="8">
        <v>143.08000000000001</v>
      </c>
      <c r="E15025" s="8">
        <v>217.7</v>
      </c>
      <c r="F15025" s="8">
        <v>113.05</v>
      </c>
      <c r="G15025" s="8">
        <v>64.010000000000005</v>
      </c>
      <c r="H15025" s="8">
        <v>19.54</v>
      </c>
    </row>
    <row r="15026" spans="1:8">
      <c r="A15026" t="s">
        <v>2479</v>
      </c>
      <c r="B15026" t="s">
        <v>2480</v>
      </c>
      <c r="C15026" t="s">
        <v>2841</v>
      </c>
      <c r="D15026" s="8">
        <v>-46.99</v>
      </c>
      <c r="E15026" s="8">
        <v>-73.709999999999994</v>
      </c>
      <c r="F15026" s="8">
        <v>-37.58</v>
      </c>
      <c r="G15026" s="8">
        <v>-21.28</v>
      </c>
      <c r="H15026" s="8">
        <v>-5.33</v>
      </c>
    </row>
    <row r="15027" spans="1:8">
      <c r="A15027" t="s">
        <v>2479</v>
      </c>
      <c r="B15027" t="s">
        <v>2480</v>
      </c>
      <c r="C15027" t="s">
        <v>2842</v>
      </c>
      <c r="D15027" s="8">
        <v>96.09</v>
      </c>
      <c r="E15027" s="8">
        <v>143.99</v>
      </c>
      <c r="F15027" s="8">
        <v>75.47</v>
      </c>
      <c r="G15027" s="8">
        <v>42.73</v>
      </c>
      <c r="H15027" s="8">
        <v>14.21</v>
      </c>
    </row>
    <row r="15028" spans="1:8">
      <c r="A15028" t="s">
        <v>2479</v>
      </c>
      <c r="B15028" t="s">
        <v>2480</v>
      </c>
      <c r="C15028" t="s">
        <v>2843</v>
      </c>
      <c r="D15028">
        <v>0</v>
      </c>
      <c r="E15028">
        <v>0</v>
      </c>
      <c r="F15028">
        <v>0</v>
      </c>
      <c r="G15028" s="8">
        <v>10.24</v>
      </c>
      <c r="H15028" s="8">
        <v>10.24</v>
      </c>
    </row>
    <row r="15029" spans="1:8">
      <c r="A15029" t="s">
        <v>2479</v>
      </c>
      <c r="B15029" t="s">
        <v>2480</v>
      </c>
      <c r="C15029" t="s">
        <v>2844</v>
      </c>
      <c r="D15029" s="8">
        <v>9.3800000000000008</v>
      </c>
      <c r="E15029" s="8">
        <v>166.67</v>
      </c>
      <c r="F15029" s="8">
        <v>73.709999999999994</v>
      </c>
      <c r="G15029" s="8">
        <v>41.73</v>
      </c>
      <c r="H15029" s="8">
        <v>13.87</v>
      </c>
    </row>
    <row r="15030" spans="1:8">
      <c r="A15030" t="s">
        <v>2479</v>
      </c>
      <c r="B15030" t="s">
        <v>2480</v>
      </c>
      <c r="C15030" t="s">
        <v>2845</v>
      </c>
      <c r="D15030">
        <v>0</v>
      </c>
      <c r="E15030">
        <v>0</v>
      </c>
      <c r="F15030">
        <v>0</v>
      </c>
      <c r="G15030" s="8">
        <v>48.14</v>
      </c>
      <c r="H15030" s="8">
        <v>20.72</v>
      </c>
    </row>
    <row r="15031" spans="1:8">
      <c r="A15031" t="s">
        <v>2479</v>
      </c>
      <c r="B15031" t="s">
        <v>2480</v>
      </c>
      <c r="C15031" t="s">
        <v>2846</v>
      </c>
      <c r="D15031" s="8">
        <v>15.92</v>
      </c>
      <c r="E15031" s="8">
        <v>21.99</v>
      </c>
      <c r="F15031" s="8">
        <v>14.76</v>
      </c>
      <c r="G15031" s="8">
        <v>11.73</v>
      </c>
      <c r="H15031" s="8">
        <v>6.44</v>
      </c>
    </row>
    <row r="15032" spans="1:8">
      <c r="A15032" t="s">
        <v>2481</v>
      </c>
      <c r="B15032" t="s">
        <v>2482</v>
      </c>
      <c r="C15032" t="s">
        <v>2832</v>
      </c>
      <c r="D15032" s="8">
        <v>2019</v>
      </c>
      <c r="E15032" s="8">
        <v>2018</v>
      </c>
      <c r="F15032" s="8">
        <v>2017</v>
      </c>
      <c r="G15032" s="8">
        <v>2016</v>
      </c>
      <c r="H15032" s="8">
        <v>2015</v>
      </c>
    </row>
    <row r="15033" spans="1:8">
      <c r="A15033" t="s">
        <v>2481</v>
      </c>
      <c r="B15033" t="s">
        <v>2482</v>
      </c>
      <c r="C15033" t="s">
        <v>2833</v>
      </c>
      <c r="D15033" s="6">
        <v>19069.97</v>
      </c>
      <c r="E15033" s="6">
        <v>15655.85</v>
      </c>
      <c r="F15033" s="6">
        <v>12716.89</v>
      </c>
      <c r="G15033" s="6">
        <v>11264.53</v>
      </c>
      <c r="H15033" s="6">
        <v>11903.21</v>
      </c>
    </row>
    <row r="15034" spans="1:8">
      <c r="A15034" t="s">
        <v>2481</v>
      </c>
      <c r="B15034" t="s">
        <v>2482</v>
      </c>
      <c r="C15034" t="s">
        <v>2834</v>
      </c>
      <c r="D15034" s="8">
        <v>178.5</v>
      </c>
      <c r="E15034" s="8">
        <v>86.4</v>
      </c>
      <c r="F15034" s="8">
        <v>64.77</v>
      </c>
      <c r="G15034" s="8">
        <v>64.36</v>
      </c>
      <c r="H15034" s="8">
        <v>70.58</v>
      </c>
    </row>
    <row r="15035" spans="1:8">
      <c r="A15035" t="s">
        <v>2481</v>
      </c>
      <c r="B15035" t="s">
        <v>2482</v>
      </c>
      <c r="C15035" t="s">
        <v>2835</v>
      </c>
      <c r="D15035" s="6">
        <v>19248.47</v>
      </c>
      <c r="E15035" s="6">
        <v>15742.25</v>
      </c>
      <c r="F15035" s="6">
        <v>12781.66</v>
      </c>
      <c r="G15035" s="6">
        <v>11328.89</v>
      </c>
      <c r="H15035" s="6">
        <v>11973.79</v>
      </c>
    </row>
    <row r="15036" spans="1:8">
      <c r="A15036" t="s">
        <v>2481</v>
      </c>
      <c r="B15036" t="s">
        <v>2482</v>
      </c>
      <c r="C15036" t="s">
        <v>2836</v>
      </c>
      <c r="D15036" s="6">
        <v>-17182.21</v>
      </c>
      <c r="E15036" s="6">
        <v>-14061.86</v>
      </c>
      <c r="F15036" s="6">
        <v>-11655.01</v>
      </c>
      <c r="G15036" s="6">
        <v>-10319.040000000001</v>
      </c>
      <c r="H15036" s="6">
        <v>-10749.85</v>
      </c>
    </row>
    <row r="15037" spans="1:8">
      <c r="A15037" t="s">
        <v>2481</v>
      </c>
      <c r="B15037" t="s">
        <v>2482</v>
      </c>
      <c r="C15037" t="s">
        <v>2837</v>
      </c>
      <c r="D15037" s="8">
        <v>-44.45</v>
      </c>
      <c r="E15037" s="8">
        <v>-47.68</v>
      </c>
      <c r="F15037" s="8">
        <v>-37.130000000000003</v>
      </c>
      <c r="G15037" s="8">
        <v>-42.28</v>
      </c>
      <c r="H15037" s="8">
        <v>-80.66</v>
      </c>
    </row>
    <row r="15038" spans="1:8">
      <c r="A15038" t="s">
        <v>2481</v>
      </c>
      <c r="B15038" t="s">
        <v>2482</v>
      </c>
      <c r="C15038" t="s">
        <v>2838</v>
      </c>
      <c r="D15038" s="6">
        <v>2066.2600000000002</v>
      </c>
      <c r="E15038" s="6">
        <v>1680.39</v>
      </c>
      <c r="F15038" s="6">
        <v>1126.6500000000001</v>
      </c>
      <c r="G15038" s="8">
        <v>967.57</v>
      </c>
      <c r="H15038" s="6">
        <v>1143.28</v>
      </c>
    </row>
    <row r="15039" spans="1:8">
      <c r="A15039" t="s">
        <v>2481</v>
      </c>
      <c r="B15039" t="s">
        <v>2482</v>
      </c>
      <c r="C15039" t="s">
        <v>2839</v>
      </c>
      <c r="D15039" s="8">
        <v>-138.88999999999999</v>
      </c>
      <c r="E15039" s="8">
        <v>-109.67</v>
      </c>
      <c r="F15039" s="8">
        <v>-93.23</v>
      </c>
      <c r="G15039" s="8">
        <v>-96.91</v>
      </c>
      <c r="H15039" s="8">
        <v>-87.39</v>
      </c>
    </row>
    <row r="15040" spans="1:8">
      <c r="A15040" t="s">
        <v>2481</v>
      </c>
      <c r="B15040" t="s">
        <v>2482</v>
      </c>
      <c r="C15040" t="s">
        <v>2840</v>
      </c>
      <c r="D15040" s="6">
        <v>1927.37</v>
      </c>
      <c r="E15040" s="6">
        <v>1570.72</v>
      </c>
      <c r="F15040" s="6">
        <v>1033.42</v>
      </c>
      <c r="G15040" s="8">
        <v>870.66</v>
      </c>
      <c r="H15040" s="6">
        <v>1055.8900000000001</v>
      </c>
    </row>
    <row r="15041" spans="1:8">
      <c r="A15041" t="s">
        <v>2481</v>
      </c>
      <c r="B15041" t="s">
        <v>2482</v>
      </c>
      <c r="C15041" t="s">
        <v>2841</v>
      </c>
      <c r="D15041" s="8">
        <v>-553.01</v>
      </c>
      <c r="E15041" s="8">
        <v>-407.85</v>
      </c>
      <c r="F15041" s="8">
        <v>-271.56</v>
      </c>
      <c r="G15041" s="8">
        <v>-164.81</v>
      </c>
      <c r="H15041" s="8">
        <v>-232.82</v>
      </c>
    </row>
    <row r="15042" spans="1:8">
      <c r="A15042" t="s">
        <v>2481</v>
      </c>
      <c r="B15042" t="s">
        <v>2482</v>
      </c>
      <c r="C15042" t="s">
        <v>2842</v>
      </c>
      <c r="D15042" s="6">
        <v>1374.36</v>
      </c>
      <c r="E15042" s="6">
        <v>1162.8699999999999</v>
      </c>
      <c r="F15042" s="8">
        <v>761.86</v>
      </c>
      <c r="G15042" s="8">
        <v>705.85</v>
      </c>
      <c r="H15042" s="8">
        <v>823.07</v>
      </c>
    </row>
    <row r="15043" spans="1:8">
      <c r="A15043" t="s">
        <v>2481</v>
      </c>
      <c r="B15043" t="s">
        <v>2482</v>
      </c>
      <c r="C15043" t="s">
        <v>2843</v>
      </c>
      <c r="D15043" s="8">
        <v>88.78</v>
      </c>
      <c r="E15043" s="8">
        <v>88.78</v>
      </c>
      <c r="F15043">
        <v>0</v>
      </c>
      <c r="G15043" s="8">
        <v>88.78</v>
      </c>
      <c r="H15043" s="8">
        <v>88.78</v>
      </c>
    </row>
    <row r="15044" spans="1:8">
      <c r="A15044" t="s">
        <v>2481</v>
      </c>
      <c r="B15044" t="s">
        <v>2482</v>
      </c>
      <c r="C15044" t="s">
        <v>2844</v>
      </c>
      <c r="D15044" s="8">
        <v>15.48</v>
      </c>
      <c r="E15044" s="8">
        <v>13.1</v>
      </c>
      <c r="F15044" s="8">
        <v>8.58</v>
      </c>
      <c r="G15044" s="8">
        <v>7.95</v>
      </c>
      <c r="H15044" s="8">
        <v>9.27</v>
      </c>
    </row>
    <row r="15045" spans="1:8">
      <c r="A15045" t="s">
        <v>2481</v>
      </c>
      <c r="B15045" t="s">
        <v>2482</v>
      </c>
      <c r="C15045" t="s">
        <v>2845</v>
      </c>
      <c r="D15045" s="8">
        <v>17.04</v>
      </c>
      <c r="E15045" s="8">
        <v>14.33</v>
      </c>
      <c r="F15045">
        <v>0</v>
      </c>
      <c r="G15045" s="8">
        <v>9.0399999999999991</v>
      </c>
      <c r="H15045" s="8">
        <v>10.26</v>
      </c>
    </row>
    <row r="15046" spans="1:8">
      <c r="A15046" t="s">
        <v>2481</v>
      </c>
      <c r="B15046" t="s">
        <v>2482</v>
      </c>
      <c r="C15046" t="s">
        <v>2846</v>
      </c>
      <c r="D15046" s="8">
        <v>10.84</v>
      </c>
      <c r="E15046" s="8">
        <v>10.73</v>
      </c>
      <c r="F15046" s="8">
        <v>8.86</v>
      </c>
      <c r="G15046" s="8">
        <v>8.9600000000000009</v>
      </c>
      <c r="H15046" s="8">
        <v>10.28</v>
      </c>
    </row>
    <row r="15047" spans="1:8">
      <c r="A15047" t="s">
        <v>2485</v>
      </c>
      <c r="B15047" t="s">
        <v>2486</v>
      </c>
      <c r="C15047" t="s">
        <v>2832</v>
      </c>
      <c r="D15047" s="8">
        <v>2019</v>
      </c>
      <c r="E15047" s="8">
        <v>2018</v>
      </c>
      <c r="F15047" s="8">
        <v>2017</v>
      </c>
      <c r="G15047" s="8">
        <v>2016</v>
      </c>
      <c r="H15047" s="8">
        <v>2015</v>
      </c>
    </row>
    <row r="15048" spans="1:8">
      <c r="A15048" t="s">
        <v>2485</v>
      </c>
      <c r="B15048" t="s">
        <v>2486</v>
      </c>
      <c r="C15048" t="s">
        <v>2833</v>
      </c>
      <c r="D15048" s="6">
        <v>1245.33</v>
      </c>
      <c r="E15048" s="6">
        <v>1085.0899999999999</v>
      </c>
      <c r="F15048" s="6">
        <v>1010.55</v>
      </c>
      <c r="G15048" s="8">
        <v>700.63</v>
      </c>
      <c r="H15048" s="8">
        <v>949.87</v>
      </c>
    </row>
    <row r="15049" spans="1:8">
      <c r="A15049" t="s">
        <v>2485</v>
      </c>
      <c r="B15049" t="s">
        <v>2486</v>
      </c>
      <c r="C15049" t="s">
        <v>2834</v>
      </c>
      <c r="D15049" s="8">
        <v>6.96</v>
      </c>
      <c r="E15049" s="8">
        <v>7.3</v>
      </c>
      <c r="F15049" s="8">
        <v>2.89</v>
      </c>
      <c r="G15049" s="8">
        <v>2.71</v>
      </c>
      <c r="H15049" s="8">
        <v>11.56</v>
      </c>
    </row>
    <row r="15050" spans="1:8">
      <c r="A15050" t="s">
        <v>2485</v>
      </c>
      <c r="B15050" t="s">
        <v>2486</v>
      </c>
      <c r="C15050" t="s">
        <v>2835</v>
      </c>
      <c r="D15050" s="6">
        <v>1252.29</v>
      </c>
      <c r="E15050" s="6">
        <v>1092.3900000000001</v>
      </c>
      <c r="F15050" s="6">
        <v>1013.44</v>
      </c>
      <c r="G15050" s="8">
        <v>703.34</v>
      </c>
      <c r="H15050" s="8">
        <v>961.43</v>
      </c>
    </row>
    <row r="15051" spans="1:8">
      <c r="A15051" t="s">
        <v>2485</v>
      </c>
      <c r="B15051" t="s">
        <v>2486</v>
      </c>
      <c r="C15051" t="s">
        <v>2836</v>
      </c>
      <c r="D15051" s="6">
        <v>-1160.6099999999999</v>
      </c>
      <c r="E15051" s="8">
        <v>-998.26</v>
      </c>
      <c r="F15051" s="8">
        <v>-955.72</v>
      </c>
      <c r="G15051" s="8">
        <v>-632.87</v>
      </c>
      <c r="H15051" s="8">
        <v>-992.65</v>
      </c>
    </row>
    <row r="15052" spans="1:8">
      <c r="A15052" t="s">
        <v>2485</v>
      </c>
      <c r="B15052" t="s">
        <v>2486</v>
      </c>
      <c r="C15052" t="s">
        <v>2837</v>
      </c>
      <c r="D15052" s="8">
        <v>-6.85</v>
      </c>
      <c r="E15052" s="8">
        <v>-10.210000000000001</v>
      </c>
      <c r="F15052" s="8">
        <v>-34.35</v>
      </c>
      <c r="G15052" s="8">
        <v>-14.74</v>
      </c>
      <c r="H15052" s="8">
        <v>-19.57</v>
      </c>
    </row>
    <row r="15053" spans="1:8">
      <c r="A15053" t="s">
        <v>2485</v>
      </c>
      <c r="B15053" t="s">
        <v>2486</v>
      </c>
      <c r="C15053" t="s">
        <v>2838</v>
      </c>
      <c r="D15053" s="8">
        <v>91.68</v>
      </c>
      <c r="E15053" s="8">
        <v>94.13</v>
      </c>
      <c r="F15053" s="8">
        <v>57.72</v>
      </c>
      <c r="G15053" s="8">
        <v>55.73</v>
      </c>
      <c r="H15053" s="8">
        <v>-50.79</v>
      </c>
    </row>
    <row r="15054" spans="1:8">
      <c r="A15054" t="s">
        <v>2485</v>
      </c>
      <c r="B15054" t="s">
        <v>2486</v>
      </c>
      <c r="C15054" t="s">
        <v>2839</v>
      </c>
      <c r="D15054" s="8">
        <v>-20</v>
      </c>
      <c r="E15054" s="8">
        <v>-22.22</v>
      </c>
      <c r="F15054" s="8">
        <v>-15.76</v>
      </c>
      <c r="G15054" s="8">
        <v>-17.579999999999998</v>
      </c>
      <c r="H15054" s="8">
        <v>-20.6</v>
      </c>
    </row>
    <row r="15055" spans="1:8">
      <c r="A15055" t="s">
        <v>2485</v>
      </c>
      <c r="B15055" t="s">
        <v>2486</v>
      </c>
      <c r="C15055" t="s">
        <v>2840</v>
      </c>
      <c r="D15055" s="8">
        <v>71.680000000000007</v>
      </c>
      <c r="E15055" s="8">
        <v>71.91</v>
      </c>
      <c r="F15055" s="8">
        <v>41.96</v>
      </c>
      <c r="G15055" s="8">
        <v>38.15</v>
      </c>
      <c r="H15055" s="8">
        <v>-71.39</v>
      </c>
    </row>
    <row r="15056" spans="1:8">
      <c r="A15056" t="s">
        <v>2485</v>
      </c>
      <c r="B15056" t="s">
        <v>2486</v>
      </c>
      <c r="C15056" t="s">
        <v>2841</v>
      </c>
      <c r="D15056" s="8">
        <v>-17.41</v>
      </c>
      <c r="E15056" s="8">
        <v>-25.2</v>
      </c>
      <c r="F15056" s="8">
        <v>-32.409999999999997</v>
      </c>
      <c r="G15056">
        <v>0</v>
      </c>
      <c r="H15056" s="8">
        <v>18.32</v>
      </c>
    </row>
    <row r="15057" spans="1:8">
      <c r="A15057" t="s">
        <v>2485</v>
      </c>
      <c r="B15057" t="s">
        <v>2486</v>
      </c>
      <c r="C15057" t="s">
        <v>2842</v>
      </c>
      <c r="D15057" s="8">
        <v>54.27</v>
      </c>
      <c r="E15057" s="8">
        <v>46.71</v>
      </c>
      <c r="F15057" s="8">
        <v>9.5500000000000007</v>
      </c>
      <c r="G15057" s="8">
        <v>38.15</v>
      </c>
      <c r="H15057" s="8">
        <v>-53.07</v>
      </c>
    </row>
    <row r="15058" spans="1:8">
      <c r="A15058" t="s">
        <v>2485</v>
      </c>
      <c r="B15058" t="s">
        <v>2486</v>
      </c>
      <c r="C15058" t="s">
        <v>2843</v>
      </c>
      <c r="D15058" s="8">
        <v>89.97</v>
      </c>
      <c r="E15058" s="8">
        <v>89.97</v>
      </c>
      <c r="F15058" s="8">
        <v>89.97</v>
      </c>
      <c r="G15058" s="8">
        <v>89.97</v>
      </c>
      <c r="H15058" s="8">
        <v>89.97</v>
      </c>
    </row>
    <row r="15059" spans="1:8">
      <c r="A15059" t="s">
        <v>2485</v>
      </c>
      <c r="B15059" t="s">
        <v>2486</v>
      </c>
      <c r="C15059" t="s">
        <v>2844</v>
      </c>
      <c r="D15059" s="8">
        <v>6.03</v>
      </c>
      <c r="E15059" s="8">
        <v>5.19</v>
      </c>
      <c r="F15059" s="8">
        <v>1.06</v>
      </c>
      <c r="G15059" s="8">
        <v>4.24</v>
      </c>
      <c r="H15059" s="8">
        <v>-5.9</v>
      </c>
    </row>
    <row r="15060" spans="1:8">
      <c r="A15060" t="s">
        <v>2485</v>
      </c>
      <c r="B15060" t="s">
        <v>2486</v>
      </c>
      <c r="C15060" t="s">
        <v>2845</v>
      </c>
      <c r="D15060" s="8">
        <v>8.25</v>
      </c>
      <c r="E15060" s="8">
        <v>7.66</v>
      </c>
      <c r="F15060" s="8">
        <v>2.81</v>
      </c>
      <c r="G15060" s="8">
        <v>6.19</v>
      </c>
      <c r="H15060" s="8">
        <v>-3.61</v>
      </c>
    </row>
    <row r="15061" spans="1:8">
      <c r="A15061" t="s">
        <v>2485</v>
      </c>
      <c r="B15061" t="s">
        <v>2486</v>
      </c>
      <c r="C15061" t="s">
        <v>2846</v>
      </c>
      <c r="D15061" s="8">
        <v>7.36</v>
      </c>
      <c r="E15061" s="8">
        <v>8.67</v>
      </c>
      <c r="F15061" s="8">
        <v>5.71</v>
      </c>
      <c r="G15061" s="8">
        <v>10.06</v>
      </c>
      <c r="H15061" s="8">
        <v>-3.29</v>
      </c>
    </row>
    <row r="15062" spans="1:8">
      <c r="A15062" t="s">
        <v>2488</v>
      </c>
      <c r="B15062" t="s">
        <v>2489</v>
      </c>
      <c r="C15062" t="s">
        <v>2832</v>
      </c>
      <c r="D15062" s="8">
        <v>2019</v>
      </c>
      <c r="E15062" s="8">
        <v>2018</v>
      </c>
      <c r="F15062" s="8">
        <v>2017</v>
      </c>
      <c r="G15062" s="8">
        <v>2016</v>
      </c>
      <c r="H15062" s="8">
        <v>2015</v>
      </c>
    </row>
    <row r="15063" spans="1:8">
      <c r="A15063" t="s">
        <v>2488</v>
      </c>
      <c r="B15063" t="s">
        <v>2489</v>
      </c>
      <c r="C15063" t="s">
        <v>2833</v>
      </c>
      <c r="D15063" s="6">
        <v>4082.71</v>
      </c>
      <c r="E15063" s="6">
        <v>3125.1</v>
      </c>
      <c r="F15063" s="6">
        <v>3093.96</v>
      </c>
      <c r="G15063" s="6">
        <v>2417.54</v>
      </c>
      <c r="H15063" s="6">
        <v>2135.73</v>
      </c>
    </row>
    <row r="15064" spans="1:8">
      <c r="A15064" t="s">
        <v>2488</v>
      </c>
      <c r="B15064" t="s">
        <v>2489</v>
      </c>
      <c r="C15064" t="s">
        <v>2834</v>
      </c>
      <c r="D15064" s="8">
        <v>39.24</v>
      </c>
      <c r="E15064" s="8">
        <v>33.6</v>
      </c>
      <c r="F15064" s="8">
        <v>36.96</v>
      </c>
      <c r="G15064" s="8">
        <v>16.77</v>
      </c>
      <c r="H15064" s="8">
        <v>16.64</v>
      </c>
    </row>
    <row r="15065" spans="1:8">
      <c r="A15065" t="s">
        <v>2488</v>
      </c>
      <c r="B15065" t="s">
        <v>2489</v>
      </c>
      <c r="C15065" t="s">
        <v>2835</v>
      </c>
      <c r="D15065" s="6">
        <v>4121.95</v>
      </c>
      <c r="E15065" s="6">
        <v>3158.7</v>
      </c>
      <c r="F15065" s="6">
        <v>3130.92</v>
      </c>
      <c r="G15065" s="6">
        <v>2434.31</v>
      </c>
      <c r="H15065" s="6">
        <v>2152.37</v>
      </c>
    </row>
    <row r="15066" spans="1:8">
      <c r="A15066" t="s">
        <v>2488</v>
      </c>
      <c r="B15066" t="s">
        <v>2489</v>
      </c>
      <c r="C15066" t="s">
        <v>2836</v>
      </c>
      <c r="D15066" s="6">
        <v>-3740.07</v>
      </c>
      <c r="E15066" s="6">
        <v>-2964.86</v>
      </c>
      <c r="F15066" s="6">
        <v>-2617.0300000000002</v>
      </c>
      <c r="G15066" s="6">
        <v>-1838.31</v>
      </c>
      <c r="H15066" s="6">
        <v>-1630.01</v>
      </c>
    </row>
    <row r="15067" spans="1:8">
      <c r="A15067" t="s">
        <v>2488</v>
      </c>
      <c r="B15067" t="s">
        <v>2489</v>
      </c>
      <c r="C15067" t="s">
        <v>2837</v>
      </c>
      <c r="D15067" s="8">
        <v>-233.36</v>
      </c>
      <c r="E15067" s="8">
        <v>-244.63</v>
      </c>
      <c r="F15067" s="8">
        <v>-252.02</v>
      </c>
      <c r="G15067" s="8">
        <v>-139.30000000000001</v>
      </c>
      <c r="H15067" s="8">
        <v>-154.93</v>
      </c>
    </row>
    <row r="15068" spans="1:8">
      <c r="A15068" t="s">
        <v>2488</v>
      </c>
      <c r="B15068" t="s">
        <v>2489</v>
      </c>
      <c r="C15068" t="s">
        <v>2838</v>
      </c>
      <c r="D15068" s="8">
        <v>381.88</v>
      </c>
      <c r="E15068" s="8">
        <v>193.84</v>
      </c>
      <c r="F15068" s="8">
        <v>513.89</v>
      </c>
      <c r="G15068" s="8">
        <v>456.7</v>
      </c>
      <c r="H15068" s="8">
        <v>367.43</v>
      </c>
    </row>
    <row r="15069" spans="1:8">
      <c r="A15069" t="s">
        <v>2488</v>
      </c>
      <c r="B15069" t="s">
        <v>2489</v>
      </c>
      <c r="C15069" t="s">
        <v>2839</v>
      </c>
      <c r="D15069" s="8">
        <v>-226.68</v>
      </c>
      <c r="E15069" s="8">
        <v>-221.83</v>
      </c>
      <c r="F15069" s="8">
        <v>-207.68</v>
      </c>
      <c r="G15069" s="8">
        <v>-139.47</v>
      </c>
      <c r="H15069" s="8">
        <v>-137.30000000000001</v>
      </c>
    </row>
    <row r="15070" spans="1:8">
      <c r="A15070" t="s">
        <v>2488</v>
      </c>
      <c r="B15070" t="s">
        <v>2489</v>
      </c>
      <c r="C15070" t="s">
        <v>2840</v>
      </c>
      <c r="D15070" s="8">
        <v>155.19999999999999</v>
      </c>
      <c r="E15070" s="8">
        <v>-27.99</v>
      </c>
      <c r="F15070" s="8">
        <v>306.20999999999998</v>
      </c>
      <c r="G15070" s="8">
        <v>317.23</v>
      </c>
      <c r="H15070" s="8">
        <v>230.13</v>
      </c>
    </row>
    <row r="15071" spans="1:8">
      <c r="A15071" t="s">
        <v>2488</v>
      </c>
      <c r="B15071" t="s">
        <v>2489</v>
      </c>
      <c r="C15071" t="s">
        <v>2841</v>
      </c>
      <c r="D15071" s="8">
        <v>-60.81</v>
      </c>
      <c r="E15071" s="8">
        <v>-14.17</v>
      </c>
      <c r="F15071" s="8">
        <v>-41.64</v>
      </c>
      <c r="G15071" s="8">
        <v>-63.31</v>
      </c>
      <c r="H15071" s="8">
        <v>-63.4</v>
      </c>
    </row>
    <row r="15072" spans="1:8">
      <c r="A15072" t="s">
        <v>2488</v>
      </c>
      <c r="B15072" t="s">
        <v>2489</v>
      </c>
      <c r="C15072" t="s">
        <v>2842</v>
      </c>
      <c r="D15072" s="8">
        <v>94.39</v>
      </c>
      <c r="E15072" s="8">
        <v>-42.16</v>
      </c>
      <c r="F15072" s="8">
        <v>264.57</v>
      </c>
      <c r="G15072" s="8">
        <v>253.92</v>
      </c>
      <c r="H15072" s="8">
        <v>166.73</v>
      </c>
    </row>
    <row r="15073" spans="1:8">
      <c r="A15073" t="s">
        <v>2488</v>
      </c>
      <c r="B15073" t="s">
        <v>2489</v>
      </c>
      <c r="C15073" t="s">
        <v>2843</v>
      </c>
      <c r="D15073" s="8">
        <v>69.209999999999994</v>
      </c>
      <c r="E15073" s="8">
        <v>69.209999999999994</v>
      </c>
      <c r="F15073" s="8">
        <v>69.209999999999994</v>
      </c>
      <c r="G15073" s="8">
        <v>69.209999999999994</v>
      </c>
      <c r="H15073" s="8">
        <v>69.209999999999994</v>
      </c>
    </row>
    <row r="15074" spans="1:8">
      <c r="A15074" t="s">
        <v>2488</v>
      </c>
      <c r="B15074" t="s">
        <v>2489</v>
      </c>
      <c r="C15074" t="s">
        <v>2844</v>
      </c>
      <c r="D15074" s="8">
        <v>13.64</v>
      </c>
      <c r="E15074" s="8">
        <v>-6.09</v>
      </c>
      <c r="F15074" s="8">
        <v>38.229999999999997</v>
      </c>
      <c r="G15074" s="8">
        <v>36.69</v>
      </c>
      <c r="H15074" s="8">
        <v>24.09</v>
      </c>
    </row>
    <row r="15075" spans="1:8">
      <c r="A15075" t="s">
        <v>2488</v>
      </c>
      <c r="B15075" t="s">
        <v>2489</v>
      </c>
      <c r="C15075" t="s">
        <v>2845</v>
      </c>
      <c r="D15075" s="8">
        <v>46.39</v>
      </c>
      <c r="E15075" s="8">
        <v>25.96</v>
      </c>
      <c r="F15075" s="8">
        <v>68.23</v>
      </c>
      <c r="G15075" s="8">
        <v>56.84</v>
      </c>
      <c r="H15075" s="8">
        <v>43.93</v>
      </c>
    </row>
    <row r="15076" spans="1:8">
      <c r="A15076" t="s">
        <v>2488</v>
      </c>
      <c r="B15076" t="s">
        <v>2489</v>
      </c>
      <c r="C15076" t="s">
        <v>2846</v>
      </c>
      <c r="D15076" s="8">
        <v>9.35</v>
      </c>
      <c r="E15076" s="8">
        <v>6.2</v>
      </c>
      <c r="F15076" s="8">
        <v>16.61</v>
      </c>
      <c r="G15076" s="8">
        <v>24.65</v>
      </c>
      <c r="H15076" s="8">
        <v>24.46</v>
      </c>
    </row>
    <row r="15077" spans="1:8">
      <c r="A15077" t="s">
        <v>2490</v>
      </c>
      <c r="B15077" t="s">
        <v>2491</v>
      </c>
      <c r="C15077" t="s">
        <v>2832</v>
      </c>
      <c r="D15077" s="8">
        <v>2019</v>
      </c>
      <c r="E15077" s="8">
        <v>2018</v>
      </c>
      <c r="F15077" s="8">
        <v>2017</v>
      </c>
      <c r="G15077" s="8">
        <v>2016</v>
      </c>
      <c r="H15077" s="8">
        <v>2015</v>
      </c>
    </row>
    <row r="15078" spans="1:8">
      <c r="A15078" t="s">
        <v>2490</v>
      </c>
      <c r="B15078" t="s">
        <v>2491</v>
      </c>
      <c r="C15078" t="s">
        <v>2833</v>
      </c>
      <c r="D15078" s="8">
        <v>52.98</v>
      </c>
      <c r="E15078" s="8">
        <v>65.349999999999994</v>
      </c>
      <c r="F15078" s="8">
        <v>72.180000000000007</v>
      </c>
      <c r="G15078" s="8">
        <v>58.18</v>
      </c>
      <c r="H15078" s="8">
        <v>54.9</v>
      </c>
    </row>
    <row r="15079" spans="1:8">
      <c r="A15079" t="s">
        <v>2490</v>
      </c>
      <c r="B15079" t="s">
        <v>2491</v>
      </c>
      <c r="C15079" t="s">
        <v>2834</v>
      </c>
      <c r="D15079" s="8">
        <v>1.18</v>
      </c>
      <c r="E15079" s="8">
        <v>1.53</v>
      </c>
      <c r="F15079" s="8">
        <v>1.3</v>
      </c>
      <c r="G15079" s="8">
        <v>1.91</v>
      </c>
      <c r="H15079" s="8">
        <v>2.06</v>
      </c>
    </row>
    <row r="15080" spans="1:8">
      <c r="A15080" t="s">
        <v>2490</v>
      </c>
      <c r="B15080" t="s">
        <v>2491</v>
      </c>
      <c r="C15080" t="s">
        <v>2835</v>
      </c>
      <c r="D15080" s="8">
        <v>54.16</v>
      </c>
      <c r="E15080" s="8">
        <v>66.89</v>
      </c>
      <c r="F15080" s="8">
        <v>73.489999999999995</v>
      </c>
      <c r="G15080" s="8">
        <v>60.09</v>
      </c>
      <c r="H15080" s="8">
        <v>56.96</v>
      </c>
    </row>
    <row r="15081" spans="1:8">
      <c r="A15081" t="s">
        <v>2490</v>
      </c>
      <c r="B15081" t="s">
        <v>2491</v>
      </c>
      <c r="C15081" t="s">
        <v>2836</v>
      </c>
      <c r="D15081" s="8">
        <v>-55.08</v>
      </c>
      <c r="E15081" s="8">
        <v>-59.33</v>
      </c>
      <c r="F15081" s="8">
        <v>-62.35</v>
      </c>
      <c r="G15081" s="8">
        <v>-49.95</v>
      </c>
      <c r="H15081" s="8">
        <v>-47.75</v>
      </c>
    </row>
    <row r="15082" spans="1:8">
      <c r="A15082" t="s">
        <v>2490</v>
      </c>
      <c r="B15082" t="s">
        <v>2491</v>
      </c>
      <c r="C15082" t="s">
        <v>2837</v>
      </c>
      <c r="D15082" s="8">
        <v>-1.3</v>
      </c>
      <c r="E15082" s="8">
        <v>-1.45</v>
      </c>
      <c r="F15082" s="8">
        <v>-1.99</v>
      </c>
      <c r="G15082" s="8">
        <v>-2.52</v>
      </c>
      <c r="H15082" s="8">
        <v>-2.86</v>
      </c>
    </row>
    <row r="15083" spans="1:8">
      <c r="A15083" t="s">
        <v>2490</v>
      </c>
      <c r="B15083" t="s">
        <v>2491</v>
      </c>
      <c r="C15083" t="s">
        <v>2838</v>
      </c>
      <c r="D15083" s="8">
        <v>-0.92</v>
      </c>
      <c r="E15083" s="8">
        <v>7.55</v>
      </c>
      <c r="F15083" s="8">
        <v>11.14</v>
      </c>
      <c r="G15083" s="8">
        <v>7.62</v>
      </c>
      <c r="H15083" s="8">
        <v>6.36</v>
      </c>
    </row>
    <row r="15084" spans="1:8">
      <c r="A15084" t="s">
        <v>2490</v>
      </c>
      <c r="B15084" t="s">
        <v>2491</v>
      </c>
      <c r="C15084" t="s">
        <v>2839</v>
      </c>
      <c r="D15084" s="8">
        <v>-2.42</v>
      </c>
      <c r="E15084" s="8">
        <v>-2.54</v>
      </c>
      <c r="F15084" s="8">
        <v>-2.4500000000000002</v>
      </c>
      <c r="G15084" s="8">
        <v>-2.21</v>
      </c>
      <c r="H15084" s="8">
        <v>-2.12</v>
      </c>
    </row>
    <row r="15085" spans="1:8">
      <c r="A15085" t="s">
        <v>2490</v>
      </c>
      <c r="B15085" t="s">
        <v>2491</v>
      </c>
      <c r="C15085" t="s">
        <v>2840</v>
      </c>
      <c r="D15085" s="8">
        <v>-3.34</v>
      </c>
      <c r="E15085" s="8">
        <v>5.0199999999999996</v>
      </c>
      <c r="F15085" s="8">
        <v>8.69</v>
      </c>
      <c r="G15085" s="8">
        <v>5.41</v>
      </c>
      <c r="H15085" s="8">
        <v>4.2300000000000004</v>
      </c>
    </row>
    <row r="15086" spans="1:8">
      <c r="A15086" t="s">
        <v>2490</v>
      </c>
      <c r="B15086" t="s">
        <v>2491</v>
      </c>
      <c r="C15086" t="s">
        <v>2841</v>
      </c>
      <c r="D15086" s="8">
        <v>-0.44</v>
      </c>
      <c r="E15086" s="8">
        <v>-0.94</v>
      </c>
      <c r="F15086" s="8">
        <v>-1.51</v>
      </c>
      <c r="G15086" s="8">
        <v>-0.88</v>
      </c>
      <c r="H15086" s="8">
        <v>-0.96</v>
      </c>
    </row>
    <row r="15087" spans="1:8">
      <c r="A15087" t="s">
        <v>2490</v>
      </c>
      <c r="B15087" t="s">
        <v>2491</v>
      </c>
      <c r="C15087" t="s">
        <v>2842</v>
      </c>
      <c r="D15087" s="8">
        <v>-3.79</v>
      </c>
      <c r="E15087" s="8">
        <v>4.08</v>
      </c>
      <c r="F15087" s="8">
        <v>7.17</v>
      </c>
      <c r="G15087" s="8">
        <v>4.53</v>
      </c>
      <c r="H15087" s="8">
        <v>3.27</v>
      </c>
    </row>
    <row r="15088" spans="1:8">
      <c r="A15088" t="s">
        <v>2490</v>
      </c>
      <c r="B15088" t="s">
        <v>2491</v>
      </c>
      <c r="C15088" t="s">
        <v>2843</v>
      </c>
      <c r="D15088" s="8">
        <v>9.5</v>
      </c>
      <c r="E15088" s="8">
        <v>9.5</v>
      </c>
      <c r="F15088" s="8">
        <v>9.5</v>
      </c>
      <c r="G15088" s="8">
        <v>9.5</v>
      </c>
      <c r="H15088" s="8">
        <v>9.5</v>
      </c>
    </row>
    <row r="15089" spans="1:8">
      <c r="A15089" t="s">
        <v>2490</v>
      </c>
      <c r="B15089" t="s">
        <v>2491</v>
      </c>
      <c r="C15089" t="s">
        <v>2844</v>
      </c>
      <c r="D15089" s="8">
        <v>-3.91</v>
      </c>
      <c r="E15089" s="8">
        <v>4.29</v>
      </c>
      <c r="F15089" s="8">
        <v>7.55</v>
      </c>
      <c r="G15089" s="8">
        <v>4.7699999999999996</v>
      </c>
      <c r="H15089" s="8">
        <v>3.44</v>
      </c>
    </row>
    <row r="15090" spans="1:8">
      <c r="A15090" t="s">
        <v>2490</v>
      </c>
      <c r="B15090" t="s">
        <v>2491</v>
      </c>
      <c r="C15090" t="s">
        <v>2845</v>
      </c>
      <c r="D15090" s="8">
        <v>-1.44</v>
      </c>
      <c r="E15090" s="8">
        <v>6.96</v>
      </c>
      <c r="F15090" s="8">
        <v>10.130000000000001</v>
      </c>
      <c r="G15090" s="8">
        <v>7.09</v>
      </c>
      <c r="H15090" s="8">
        <v>5.68</v>
      </c>
    </row>
    <row r="15091" spans="1:8">
      <c r="A15091" t="s">
        <v>2490</v>
      </c>
      <c r="B15091" t="s">
        <v>2491</v>
      </c>
      <c r="C15091" t="s">
        <v>2846</v>
      </c>
      <c r="D15091" s="8">
        <v>-1.73</v>
      </c>
      <c r="E15091" s="8">
        <v>11.56</v>
      </c>
      <c r="F15091" s="8">
        <v>15.43</v>
      </c>
      <c r="G15091" s="8">
        <v>17.440000000000001</v>
      </c>
      <c r="H15091" s="8">
        <v>16.78</v>
      </c>
    </row>
    <row r="15092" spans="1:8">
      <c r="A15092" t="s">
        <v>2492</v>
      </c>
      <c r="B15092" t="s">
        <v>2493</v>
      </c>
      <c r="C15092" t="s">
        <v>2832</v>
      </c>
      <c r="D15092" s="8">
        <v>2019</v>
      </c>
      <c r="E15092" s="8">
        <v>2018</v>
      </c>
      <c r="F15092" s="8">
        <v>2017</v>
      </c>
      <c r="G15092" s="8">
        <v>2016</v>
      </c>
      <c r="H15092" s="8">
        <v>2015</v>
      </c>
    </row>
    <row r="15093" spans="1:8">
      <c r="A15093" t="s">
        <v>2492</v>
      </c>
      <c r="B15093" t="s">
        <v>2493</v>
      </c>
      <c r="C15093" t="s">
        <v>2833</v>
      </c>
      <c r="D15093" s="6">
        <v>5762</v>
      </c>
      <c r="E15093" s="6">
        <v>4248</v>
      </c>
      <c r="F15093" s="6">
        <v>4593</v>
      </c>
      <c r="G15093" s="6">
        <v>5429</v>
      </c>
      <c r="H15093" s="6">
        <v>3476</v>
      </c>
    </row>
    <row r="15094" spans="1:8">
      <c r="A15094" t="s">
        <v>2492</v>
      </c>
      <c r="B15094" t="s">
        <v>2493</v>
      </c>
      <c r="C15094" t="s">
        <v>2834</v>
      </c>
      <c r="D15094" s="8">
        <v>382</v>
      </c>
      <c r="E15094" s="8">
        <v>332</v>
      </c>
      <c r="F15094" s="8">
        <v>299</v>
      </c>
      <c r="G15094" s="8">
        <v>277</v>
      </c>
      <c r="H15094" s="8">
        <v>305</v>
      </c>
    </row>
    <row r="15095" spans="1:8">
      <c r="A15095" t="s">
        <v>2492</v>
      </c>
      <c r="B15095" t="s">
        <v>2493</v>
      </c>
      <c r="C15095" t="s">
        <v>2835</v>
      </c>
      <c r="D15095" s="6">
        <v>6144</v>
      </c>
      <c r="E15095" s="6">
        <v>4580</v>
      </c>
      <c r="F15095" s="6">
        <v>4892</v>
      </c>
      <c r="G15095" s="6">
        <v>5706</v>
      </c>
      <c r="H15095" s="6">
        <v>3781</v>
      </c>
    </row>
    <row r="15096" spans="1:8">
      <c r="A15096" t="s">
        <v>2492</v>
      </c>
      <c r="B15096" t="s">
        <v>2493</v>
      </c>
      <c r="C15096" t="s">
        <v>2836</v>
      </c>
      <c r="D15096" s="6">
        <v>-4630</v>
      </c>
      <c r="E15096" s="6">
        <v>-3634</v>
      </c>
      <c r="F15096" s="6">
        <v>-3668</v>
      </c>
      <c r="G15096" s="6">
        <v>-2941</v>
      </c>
      <c r="H15096" s="6">
        <v>-2632</v>
      </c>
    </row>
    <row r="15097" spans="1:8">
      <c r="A15097" t="s">
        <v>2492</v>
      </c>
      <c r="B15097" t="s">
        <v>2493</v>
      </c>
      <c r="C15097" t="s">
        <v>2837</v>
      </c>
      <c r="D15097" s="8">
        <v>-481</v>
      </c>
      <c r="E15097" s="8">
        <v>-294</v>
      </c>
      <c r="F15097" s="8">
        <v>-202</v>
      </c>
      <c r="G15097" s="8">
        <v>-182</v>
      </c>
      <c r="H15097" s="8">
        <v>-173</v>
      </c>
    </row>
    <row r="15098" spans="1:8">
      <c r="A15098" t="s">
        <v>2492</v>
      </c>
      <c r="B15098" t="s">
        <v>2493</v>
      </c>
      <c r="C15098" t="s">
        <v>2838</v>
      </c>
      <c r="D15098" s="6">
        <v>1514</v>
      </c>
      <c r="E15098" s="8">
        <v>946</v>
      </c>
      <c r="F15098" s="6">
        <v>1224</v>
      </c>
      <c r="G15098" s="6">
        <v>2583</v>
      </c>
      <c r="H15098" s="8">
        <v>976</v>
      </c>
    </row>
    <row r="15099" spans="1:8">
      <c r="A15099" t="s">
        <v>2492</v>
      </c>
      <c r="B15099" t="s">
        <v>2493</v>
      </c>
      <c r="C15099" t="s">
        <v>2839</v>
      </c>
      <c r="D15099" s="8">
        <v>-579</v>
      </c>
      <c r="E15099" s="8">
        <v>-384</v>
      </c>
      <c r="F15099" s="8">
        <v>-269</v>
      </c>
      <c r="G15099" s="8">
        <v>-222</v>
      </c>
      <c r="H15099" s="8">
        <v>-180</v>
      </c>
    </row>
    <row r="15100" spans="1:8">
      <c r="A15100" t="s">
        <v>2492</v>
      </c>
      <c r="B15100" t="s">
        <v>2493</v>
      </c>
      <c r="C15100" t="s">
        <v>2840</v>
      </c>
      <c r="D15100" s="8">
        <v>935</v>
      </c>
      <c r="E15100" s="8">
        <v>562</v>
      </c>
      <c r="F15100" s="8">
        <v>955</v>
      </c>
      <c r="G15100" s="6">
        <v>2361</v>
      </c>
      <c r="H15100" s="8">
        <v>796</v>
      </c>
    </row>
    <row r="15101" spans="1:8">
      <c r="A15101" t="s">
        <v>2492</v>
      </c>
      <c r="B15101" t="s">
        <v>2493</v>
      </c>
      <c r="C15101" t="s">
        <v>2841</v>
      </c>
      <c r="D15101" s="8">
        <v>-190</v>
      </c>
      <c r="E15101" s="8">
        <v>-80</v>
      </c>
      <c r="F15101" s="8">
        <v>-101</v>
      </c>
      <c r="G15101" s="8">
        <v>-598</v>
      </c>
      <c r="H15101" s="8">
        <v>-173</v>
      </c>
    </row>
    <row r="15102" spans="1:8">
      <c r="A15102" t="s">
        <v>2492</v>
      </c>
      <c r="B15102" t="s">
        <v>2493</v>
      </c>
      <c r="C15102" t="s">
        <v>2842</v>
      </c>
      <c r="D15102" s="8">
        <v>745</v>
      </c>
      <c r="E15102" s="8">
        <v>482</v>
      </c>
      <c r="F15102" s="8">
        <v>854</v>
      </c>
      <c r="G15102" s="6">
        <v>1763</v>
      </c>
      <c r="H15102" s="8">
        <v>623</v>
      </c>
    </row>
    <row r="15103" spans="1:8">
      <c r="A15103" t="s">
        <v>2492</v>
      </c>
      <c r="B15103" t="s">
        <v>2493</v>
      </c>
      <c r="C15103" t="s">
        <v>2843</v>
      </c>
      <c r="D15103" s="8">
        <v>84.62</v>
      </c>
      <c r="E15103" s="8">
        <v>84.62</v>
      </c>
      <c r="F15103" s="8">
        <v>85</v>
      </c>
      <c r="G15103" s="8">
        <v>85</v>
      </c>
      <c r="H15103" s="8">
        <v>85</v>
      </c>
    </row>
    <row r="15104" spans="1:8">
      <c r="A15104" t="s">
        <v>2492</v>
      </c>
      <c r="B15104" t="s">
        <v>2493</v>
      </c>
      <c r="C15104" t="s">
        <v>2844</v>
      </c>
      <c r="D15104" s="8">
        <v>44.05</v>
      </c>
      <c r="E15104" s="8">
        <v>28.48</v>
      </c>
      <c r="F15104" s="8">
        <v>50.48</v>
      </c>
      <c r="G15104" s="8">
        <v>104.2</v>
      </c>
      <c r="H15104" s="8">
        <v>36.83</v>
      </c>
    </row>
    <row r="15105" spans="1:8">
      <c r="A15105" t="s">
        <v>2492</v>
      </c>
      <c r="B15105" t="s">
        <v>2493</v>
      </c>
      <c r="C15105" t="s">
        <v>2845</v>
      </c>
      <c r="D15105" s="8">
        <v>78.23</v>
      </c>
      <c r="E15105" s="8">
        <v>51.17</v>
      </c>
      <c r="F15105" s="8">
        <v>66.06</v>
      </c>
      <c r="G15105" s="8">
        <v>116.76</v>
      </c>
      <c r="H15105" s="8">
        <v>47.24</v>
      </c>
    </row>
    <row r="15106" spans="1:8">
      <c r="A15106" t="s">
        <v>2492</v>
      </c>
      <c r="B15106" t="s">
        <v>2493</v>
      </c>
      <c r="C15106" t="s">
        <v>2846</v>
      </c>
      <c r="D15106" s="8">
        <v>26.28</v>
      </c>
      <c r="E15106" s="8">
        <v>22.27</v>
      </c>
      <c r="F15106" s="8">
        <v>26.65</v>
      </c>
      <c r="G15106" s="8">
        <v>50.93</v>
      </c>
      <c r="H15106" s="8">
        <v>33.06</v>
      </c>
    </row>
    <row r="15107" spans="1:8">
      <c r="A15107" t="s">
        <v>2494</v>
      </c>
      <c r="B15107" t="s">
        <v>2495</v>
      </c>
      <c r="C15107" t="s">
        <v>2832</v>
      </c>
      <c r="D15107" s="8">
        <v>2019</v>
      </c>
      <c r="E15107" s="8">
        <v>2018</v>
      </c>
      <c r="F15107" s="8">
        <v>2017</v>
      </c>
      <c r="G15107" s="8">
        <v>2016</v>
      </c>
      <c r="H15107" s="8">
        <v>2015</v>
      </c>
    </row>
    <row r="15108" spans="1:8">
      <c r="A15108" t="s">
        <v>2494</v>
      </c>
      <c r="B15108" t="s">
        <v>2495</v>
      </c>
      <c r="C15108" t="s">
        <v>2833</v>
      </c>
      <c r="D15108" s="6">
        <v>12977.52</v>
      </c>
      <c r="E15108" s="6">
        <v>11448.86</v>
      </c>
      <c r="F15108" s="6">
        <v>10014.58</v>
      </c>
      <c r="G15108" s="6">
        <v>11632.84</v>
      </c>
      <c r="H15108" s="6">
        <v>10273.9</v>
      </c>
    </row>
    <row r="15109" spans="1:8">
      <c r="A15109" t="s">
        <v>2494</v>
      </c>
      <c r="B15109" t="s">
        <v>2495</v>
      </c>
      <c r="C15109" t="s">
        <v>2834</v>
      </c>
      <c r="D15109" s="8">
        <v>261.55</v>
      </c>
      <c r="E15109" s="8">
        <v>267.92</v>
      </c>
      <c r="F15109" s="8">
        <v>192.31</v>
      </c>
      <c r="G15109" s="8">
        <v>273.24</v>
      </c>
      <c r="H15109" s="8">
        <v>323.02</v>
      </c>
    </row>
    <row r="15110" spans="1:8">
      <c r="A15110" t="s">
        <v>2494</v>
      </c>
      <c r="B15110" t="s">
        <v>2495</v>
      </c>
      <c r="C15110" t="s">
        <v>2835</v>
      </c>
      <c r="D15110" s="6">
        <v>13239.07</v>
      </c>
      <c r="E15110" s="6">
        <v>11716.78</v>
      </c>
      <c r="F15110" s="6">
        <v>10206.89</v>
      </c>
      <c r="G15110" s="6">
        <v>11906.08</v>
      </c>
      <c r="H15110" s="6">
        <v>10596.92</v>
      </c>
    </row>
    <row r="15111" spans="1:8">
      <c r="A15111" t="s">
        <v>2494</v>
      </c>
      <c r="B15111" t="s">
        <v>2495</v>
      </c>
      <c r="C15111" t="s">
        <v>2836</v>
      </c>
      <c r="D15111" s="6">
        <v>-10827.66</v>
      </c>
      <c r="E15111" s="6">
        <v>-9230.11</v>
      </c>
      <c r="F15111" s="6">
        <v>-8633.5300000000007</v>
      </c>
      <c r="G15111" s="6">
        <v>-8778.4699999999993</v>
      </c>
      <c r="H15111" s="6">
        <v>-8233.73</v>
      </c>
    </row>
    <row r="15112" spans="1:8">
      <c r="A15112" t="s">
        <v>2494</v>
      </c>
      <c r="B15112" t="s">
        <v>2495</v>
      </c>
      <c r="C15112" t="s">
        <v>2837</v>
      </c>
      <c r="D15112" s="8">
        <v>-892.15</v>
      </c>
      <c r="E15112" s="8">
        <v>-839.69</v>
      </c>
      <c r="F15112" s="6">
        <v>-1046.56</v>
      </c>
      <c r="G15112" s="6">
        <v>-1119.56</v>
      </c>
      <c r="H15112" s="8">
        <v>-706.16</v>
      </c>
    </row>
    <row r="15113" spans="1:8">
      <c r="A15113" t="s">
        <v>2494</v>
      </c>
      <c r="B15113" t="s">
        <v>2495</v>
      </c>
      <c r="C15113" t="s">
        <v>2838</v>
      </c>
      <c r="D15113" s="6">
        <v>2411.41</v>
      </c>
      <c r="E15113" s="6">
        <v>2486.67</v>
      </c>
      <c r="F15113" s="6">
        <v>1573.36</v>
      </c>
      <c r="G15113" s="6">
        <v>2008.05</v>
      </c>
      <c r="H15113" s="6">
        <v>1657.03</v>
      </c>
    </row>
    <row r="15114" spans="1:8">
      <c r="A15114" t="s">
        <v>2494</v>
      </c>
      <c r="B15114" t="s">
        <v>2495</v>
      </c>
      <c r="C15114" t="s">
        <v>2839</v>
      </c>
      <c r="D15114" s="6">
        <v>-1163.05</v>
      </c>
      <c r="E15114" s="6">
        <v>-1111.1400000000001</v>
      </c>
      <c r="F15114" s="8">
        <v>-989.42</v>
      </c>
      <c r="G15114" s="8">
        <v>-844.23</v>
      </c>
      <c r="H15114" s="8">
        <v>-547.98</v>
      </c>
    </row>
    <row r="15115" spans="1:8">
      <c r="A15115" t="s">
        <v>2494</v>
      </c>
      <c r="B15115" t="s">
        <v>2495</v>
      </c>
      <c r="C15115" t="s">
        <v>2840</v>
      </c>
      <c r="D15115" s="6">
        <v>1248.3599999999999</v>
      </c>
      <c r="E15115" s="6">
        <v>1375.53</v>
      </c>
      <c r="F15115" s="8">
        <v>583.94000000000005</v>
      </c>
      <c r="G15115" s="6">
        <v>1163.82</v>
      </c>
      <c r="H15115" s="6">
        <v>1109.05</v>
      </c>
    </row>
    <row r="15116" spans="1:8">
      <c r="A15116" t="s">
        <v>2494</v>
      </c>
      <c r="B15116" t="s">
        <v>2495</v>
      </c>
      <c r="C15116" t="s">
        <v>2841</v>
      </c>
      <c r="D15116" s="8">
        <v>-359.12</v>
      </c>
      <c r="E15116" s="8">
        <v>-453.79</v>
      </c>
      <c r="F15116" s="8">
        <v>-151.58000000000001</v>
      </c>
      <c r="G15116" s="8">
        <v>-347.86</v>
      </c>
      <c r="H15116" s="8">
        <v>-366.99</v>
      </c>
    </row>
    <row r="15117" spans="1:8">
      <c r="A15117" t="s">
        <v>2494</v>
      </c>
      <c r="B15117" t="s">
        <v>2495</v>
      </c>
      <c r="C15117" t="s">
        <v>2842</v>
      </c>
      <c r="D15117" s="8">
        <v>889.24</v>
      </c>
      <c r="E15117" s="8">
        <v>921.74</v>
      </c>
      <c r="F15117" s="8">
        <v>432.36</v>
      </c>
      <c r="G15117" s="8">
        <v>815.96</v>
      </c>
      <c r="H15117" s="8">
        <v>742.06</v>
      </c>
    </row>
    <row r="15118" spans="1:8">
      <c r="A15118" t="s">
        <v>2494</v>
      </c>
      <c r="B15118" t="s">
        <v>2495</v>
      </c>
      <c r="C15118" t="s">
        <v>2843</v>
      </c>
      <c r="D15118" s="8">
        <v>480.62</v>
      </c>
      <c r="E15118" s="8">
        <v>480.62</v>
      </c>
      <c r="F15118" s="8">
        <v>480.62</v>
      </c>
      <c r="G15118" s="8">
        <v>480.62</v>
      </c>
      <c r="H15118" s="8">
        <v>472.45</v>
      </c>
    </row>
    <row r="15119" spans="1:8">
      <c r="A15119" t="s">
        <v>2494</v>
      </c>
      <c r="B15119" t="s">
        <v>2495</v>
      </c>
      <c r="C15119" t="s">
        <v>2844</v>
      </c>
      <c r="D15119" s="8">
        <v>18.5</v>
      </c>
      <c r="E15119" s="8">
        <v>19.18</v>
      </c>
      <c r="F15119" s="8">
        <v>9</v>
      </c>
      <c r="G15119" s="8">
        <v>16.98</v>
      </c>
      <c r="H15119" s="8">
        <v>15.71</v>
      </c>
    </row>
    <row r="15120" spans="1:8">
      <c r="A15120" t="s">
        <v>2494</v>
      </c>
      <c r="B15120" t="s">
        <v>2495</v>
      </c>
      <c r="C15120" t="s">
        <v>2845</v>
      </c>
      <c r="D15120" s="8">
        <v>42.7</v>
      </c>
      <c r="E15120" s="8">
        <v>42.3</v>
      </c>
      <c r="F15120" s="8">
        <v>29.58</v>
      </c>
      <c r="G15120" s="8">
        <v>34.54</v>
      </c>
      <c r="H15120" s="8">
        <v>27.31</v>
      </c>
    </row>
    <row r="15121" spans="1:8">
      <c r="A15121" t="s">
        <v>2494</v>
      </c>
      <c r="B15121" t="s">
        <v>2495</v>
      </c>
      <c r="C15121" t="s">
        <v>2846</v>
      </c>
      <c r="D15121" s="8">
        <v>18.579999999999998</v>
      </c>
      <c r="E15121" s="8">
        <v>21.72</v>
      </c>
      <c r="F15121" s="8">
        <v>15.71</v>
      </c>
      <c r="G15121" s="8">
        <v>26.89</v>
      </c>
      <c r="H15121" s="8">
        <v>23</v>
      </c>
    </row>
    <row r="15122" spans="1:8">
      <c r="A15122" t="s">
        <v>2496</v>
      </c>
      <c r="B15122" t="s">
        <v>2497</v>
      </c>
      <c r="C15122" t="s">
        <v>2832</v>
      </c>
      <c r="D15122" s="8">
        <v>2019</v>
      </c>
      <c r="E15122" s="8">
        <v>2018</v>
      </c>
      <c r="F15122" s="8">
        <v>2017</v>
      </c>
      <c r="G15122" s="8">
        <v>2016</v>
      </c>
      <c r="H15122" s="8">
        <v>2015</v>
      </c>
    </row>
    <row r="15123" spans="1:8">
      <c r="A15123" t="s">
        <v>2496</v>
      </c>
      <c r="B15123" t="s">
        <v>2497</v>
      </c>
      <c r="C15123" t="s">
        <v>2833</v>
      </c>
      <c r="D15123" s="8">
        <v>219.01</v>
      </c>
      <c r="E15123" s="8">
        <v>192</v>
      </c>
      <c r="F15123" s="8">
        <v>180.15</v>
      </c>
      <c r="G15123" s="8">
        <v>186.72</v>
      </c>
      <c r="H15123" s="8">
        <v>183.16</v>
      </c>
    </row>
    <row r="15124" spans="1:8">
      <c r="A15124" t="s">
        <v>2496</v>
      </c>
      <c r="B15124" t="s">
        <v>2497</v>
      </c>
      <c r="C15124" t="s">
        <v>2834</v>
      </c>
      <c r="D15124" s="8">
        <v>0.13</v>
      </c>
      <c r="E15124" s="8">
        <v>0.01</v>
      </c>
      <c r="F15124" s="8">
        <v>0.11</v>
      </c>
      <c r="G15124">
        <v>0</v>
      </c>
      <c r="H15124" s="8">
        <v>0.03</v>
      </c>
    </row>
    <row r="15125" spans="1:8">
      <c r="A15125" t="s">
        <v>2496</v>
      </c>
      <c r="B15125" t="s">
        <v>2497</v>
      </c>
      <c r="C15125" t="s">
        <v>2835</v>
      </c>
      <c r="D15125" s="8">
        <v>219.14</v>
      </c>
      <c r="E15125" s="8">
        <v>192.01</v>
      </c>
      <c r="F15125" s="8">
        <v>180.25</v>
      </c>
      <c r="G15125" s="8">
        <v>186.72</v>
      </c>
      <c r="H15125" s="8">
        <v>183.19</v>
      </c>
    </row>
    <row r="15126" spans="1:8">
      <c r="A15126" t="s">
        <v>2496</v>
      </c>
      <c r="B15126" t="s">
        <v>2497</v>
      </c>
      <c r="C15126" t="s">
        <v>2836</v>
      </c>
      <c r="D15126" s="8">
        <v>-199.67</v>
      </c>
      <c r="E15126" s="8">
        <v>-172.11</v>
      </c>
      <c r="F15126" s="8">
        <v>-162.69999999999999</v>
      </c>
      <c r="G15126" s="8">
        <v>-165.66</v>
      </c>
      <c r="H15126" s="8">
        <v>-164.95</v>
      </c>
    </row>
    <row r="15127" spans="1:8">
      <c r="A15127" t="s">
        <v>2496</v>
      </c>
      <c r="B15127" t="s">
        <v>2497</v>
      </c>
      <c r="C15127" t="s">
        <v>2837</v>
      </c>
      <c r="D15127" s="8">
        <v>-5.96</v>
      </c>
      <c r="E15127" s="8">
        <v>-4.4400000000000004</v>
      </c>
      <c r="F15127" s="8">
        <v>-4.38</v>
      </c>
      <c r="G15127" s="8">
        <v>-4.59</v>
      </c>
      <c r="H15127" s="8">
        <v>-5.49</v>
      </c>
    </row>
    <row r="15128" spans="1:8">
      <c r="A15128" t="s">
        <v>2496</v>
      </c>
      <c r="B15128" t="s">
        <v>2497</v>
      </c>
      <c r="C15128" t="s">
        <v>2838</v>
      </c>
      <c r="D15128" s="8">
        <v>19.48</v>
      </c>
      <c r="E15128" s="8">
        <v>19.899999999999999</v>
      </c>
      <c r="F15128" s="8">
        <v>17.559999999999999</v>
      </c>
      <c r="G15128" s="8">
        <v>16.46</v>
      </c>
      <c r="H15128" s="8">
        <v>12.75</v>
      </c>
    </row>
    <row r="15129" spans="1:8">
      <c r="A15129" t="s">
        <v>2496</v>
      </c>
      <c r="B15129" t="s">
        <v>2497</v>
      </c>
      <c r="C15129" t="s">
        <v>2839</v>
      </c>
      <c r="D15129" s="8">
        <v>-3.75</v>
      </c>
      <c r="E15129" s="8">
        <v>-3.18</v>
      </c>
      <c r="F15129" s="8">
        <v>-2.85</v>
      </c>
      <c r="G15129" s="8">
        <v>-2.91</v>
      </c>
      <c r="H15129" s="8">
        <v>-2.77</v>
      </c>
    </row>
    <row r="15130" spans="1:8">
      <c r="A15130" t="s">
        <v>2496</v>
      </c>
      <c r="B15130" t="s">
        <v>2497</v>
      </c>
      <c r="C15130" t="s">
        <v>2840</v>
      </c>
      <c r="D15130" s="8">
        <v>15.72</v>
      </c>
      <c r="E15130" s="8">
        <v>16.72</v>
      </c>
      <c r="F15130" s="8">
        <v>14.7</v>
      </c>
      <c r="G15130" s="8">
        <v>13.55</v>
      </c>
      <c r="H15130" s="8">
        <v>9.99</v>
      </c>
    </row>
    <row r="15131" spans="1:8">
      <c r="A15131" t="s">
        <v>2496</v>
      </c>
      <c r="B15131" t="s">
        <v>2497</v>
      </c>
      <c r="C15131" t="s">
        <v>2841</v>
      </c>
      <c r="D15131" s="8">
        <v>-4.34</v>
      </c>
      <c r="E15131" s="8">
        <v>-4.29</v>
      </c>
      <c r="F15131" s="8">
        <v>-3.42</v>
      </c>
      <c r="G15131" s="8">
        <v>-4.95</v>
      </c>
      <c r="H15131" s="8">
        <v>-2.38</v>
      </c>
    </row>
    <row r="15132" spans="1:8">
      <c r="A15132" t="s">
        <v>2496</v>
      </c>
      <c r="B15132" t="s">
        <v>2497</v>
      </c>
      <c r="C15132" t="s">
        <v>2842</v>
      </c>
      <c r="D15132" s="8">
        <v>11.38</v>
      </c>
      <c r="E15132" s="8">
        <v>12.43</v>
      </c>
      <c r="F15132" s="8">
        <v>11.28</v>
      </c>
      <c r="G15132" s="8">
        <v>8.6</v>
      </c>
      <c r="H15132" s="8">
        <v>7.61</v>
      </c>
    </row>
    <row r="15133" spans="1:8">
      <c r="A15133" t="s">
        <v>2496</v>
      </c>
      <c r="B15133" t="s">
        <v>2497</v>
      </c>
      <c r="C15133" t="s">
        <v>2843</v>
      </c>
      <c r="D15133" s="8">
        <v>7.8</v>
      </c>
      <c r="E15133" s="8">
        <v>7.8</v>
      </c>
      <c r="F15133">
        <v>0</v>
      </c>
      <c r="G15133" s="8">
        <v>7.8</v>
      </c>
      <c r="H15133" s="8">
        <v>7.8</v>
      </c>
    </row>
    <row r="15134" spans="1:8">
      <c r="A15134" t="s">
        <v>2496</v>
      </c>
      <c r="B15134" t="s">
        <v>2497</v>
      </c>
      <c r="C15134" t="s">
        <v>2844</v>
      </c>
      <c r="D15134" s="8">
        <v>14.59</v>
      </c>
      <c r="E15134" s="8">
        <v>15.93</v>
      </c>
      <c r="F15134" s="8">
        <v>14.46</v>
      </c>
      <c r="G15134" s="8">
        <v>11.03</v>
      </c>
      <c r="H15134" s="8">
        <v>9.76</v>
      </c>
    </row>
    <row r="15135" spans="1:8">
      <c r="A15135" t="s">
        <v>2496</v>
      </c>
      <c r="B15135" t="s">
        <v>2497</v>
      </c>
      <c r="C15135" t="s">
        <v>2845</v>
      </c>
      <c r="D15135" s="8">
        <v>19.41</v>
      </c>
      <c r="E15135" s="8">
        <v>20.010000000000002</v>
      </c>
      <c r="F15135">
        <v>0</v>
      </c>
      <c r="G15135" s="8">
        <v>14.77</v>
      </c>
      <c r="H15135" s="8">
        <v>13.3</v>
      </c>
    </row>
    <row r="15136" spans="1:8">
      <c r="A15136" t="s">
        <v>2496</v>
      </c>
      <c r="B15136" t="s">
        <v>2497</v>
      </c>
      <c r="C15136" t="s">
        <v>2846</v>
      </c>
      <c r="D15136" s="8">
        <v>8.89</v>
      </c>
      <c r="E15136" s="8">
        <v>10.36</v>
      </c>
      <c r="F15136" s="8">
        <v>9.74</v>
      </c>
      <c r="G15136" s="8">
        <v>11.28</v>
      </c>
      <c r="H15136" s="8">
        <v>9.9600000000000009</v>
      </c>
    </row>
    <row r="15137" spans="1:8">
      <c r="A15137" t="s">
        <v>2498</v>
      </c>
      <c r="B15137" t="s">
        <v>2499</v>
      </c>
      <c r="C15137" t="s">
        <v>2832</v>
      </c>
      <c r="D15137" s="8">
        <v>2019</v>
      </c>
      <c r="E15137" s="8">
        <v>2018</v>
      </c>
      <c r="F15137" s="8">
        <v>2017</v>
      </c>
      <c r="G15137" s="8">
        <v>2016</v>
      </c>
      <c r="H15137" s="8">
        <v>2015</v>
      </c>
    </row>
    <row r="15138" spans="1:8">
      <c r="A15138" t="s">
        <v>2498</v>
      </c>
      <c r="B15138" t="s">
        <v>2499</v>
      </c>
      <c r="C15138" t="s">
        <v>2833</v>
      </c>
      <c r="D15138" s="8">
        <v>3.66</v>
      </c>
      <c r="E15138" s="8">
        <v>7</v>
      </c>
      <c r="F15138" s="8">
        <v>59.27</v>
      </c>
      <c r="G15138" s="8">
        <v>209.33</v>
      </c>
      <c r="H15138" s="8">
        <v>207.45</v>
      </c>
    </row>
    <row r="15139" spans="1:8">
      <c r="A15139" t="s">
        <v>2498</v>
      </c>
      <c r="B15139" t="s">
        <v>2499</v>
      </c>
      <c r="C15139" t="s">
        <v>2834</v>
      </c>
      <c r="D15139" s="8">
        <v>1.03</v>
      </c>
      <c r="E15139" s="8">
        <v>3.54</v>
      </c>
      <c r="F15139" s="8">
        <v>3.72</v>
      </c>
      <c r="G15139" s="8">
        <v>10.09</v>
      </c>
      <c r="H15139" s="8">
        <v>7.15</v>
      </c>
    </row>
    <row r="15140" spans="1:8">
      <c r="A15140" t="s">
        <v>2498</v>
      </c>
      <c r="B15140" t="s">
        <v>2499</v>
      </c>
      <c r="C15140" t="s">
        <v>2835</v>
      </c>
      <c r="D15140" s="8">
        <v>4.6900000000000004</v>
      </c>
      <c r="E15140" s="8">
        <v>10.54</v>
      </c>
      <c r="F15140" s="8">
        <v>62.99</v>
      </c>
      <c r="G15140" s="8">
        <v>219.42</v>
      </c>
      <c r="H15140" s="8">
        <v>214.6</v>
      </c>
    </row>
    <row r="15141" spans="1:8">
      <c r="A15141" t="s">
        <v>2498</v>
      </c>
      <c r="B15141" t="s">
        <v>2499</v>
      </c>
      <c r="C15141" t="s">
        <v>2836</v>
      </c>
      <c r="D15141" s="8">
        <v>-14.38</v>
      </c>
      <c r="E15141" s="8">
        <v>-65.06</v>
      </c>
      <c r="F15141" s="8">
        <v>-178.33</v>
      </c>
      <c r="G15141" s="8">
        <v>-141.63</v>
      </c>
      <c r="H15141" s="8">
        <v>-88.73</v>
      </c>
    </row>
    <row r="15142" spans="1:8">
      <c r="A15142" t="s">
        <v>2498</v>
      </c>
      <c r="B15142" t="s">
        <v>2499</v>
      </c>
      <c r="C15142" t="s">
        <v>2837</v>
      </c>
      <c r="D15142" s="8">
        <v>-5.1100000000000003</v>
      </c>
      <c r="E15142" s="8">
        <v>-5.53</v>
      </c>
      <c r="F15142" s="8">
        <v>-10.75</v>
      </c>
      <c r="G15142" s="8">
        <v>-16.72</v>
      </c>
      <c r="H15142" s="8">
        <v>-15.31</v>
      </c>
    </row>
    <row r="15143" spans="1:8">
      <c r="A15143" t="s">
        <v>2498</v>
      </c>
      <c r="B15143" t="s">
        <v>2499</v>
      </c>
      <c r="C15143" t="s">
        <v>2838</v>
      </c>
      <c r="D15143" s="8">
        <v>-9.69</v>
      </c>
      <c r="E15143" s="8">
        <v>-54.52</v>
      </c>
      <c r="F15143" s="8">
        <v>-115.34</v>
      </c>
      <c r="G15143" s="8">
        <v>61.07</v>
      </c>
      <c r="H15143" s="8">
        <v>110.56</v>
      </c>
    </row>
    <row r="15144" spans="1:8">
      <c r="A15144" t="s">
        <v>2498</v>
      </c>
      <c r="B15144" t="s">
        <v>2499</v>
      </c>
      <c r="C15144" t="s">
        <v>2839</v>
      </c>
      <c r="D15144" s="8">
        <v>-32.450000000000003</v>
      </c>
      <c r="E15144" s="8">
        <v>-52.6</v>
      </c>
      <c r="F15144" s="8">
        <v>-49.92</v>
      </c>
      <c r="G15144" s="8">
        <v>-44.83</v>
      </c>
      <c r="H15144" s="8">
        <v>-26.82</v>
      </c>
    </row>
    <row r="15145" spans="1:8">
      <c r="A15145" t="s">
        <v>2498</v>
      </c>
      <c r="B15145" t="s">
        <v>2499</v>
      </c>
      <c r="C15145" t="s">
        <v>2840</v>
      </c>
      <c r="D15145" s="8">
        <v>-42.14</v>
      </c>
      <c r="E15145" s="8">
        <v>-107.12</v>
      </c>
      <c r="F15145" s="8">
        <v>-165.26</v>
      </c>
      <c r="G15145" s="8">
        <v>16.239999999999998</v>
      </c>
      <c r="H15145" s="8">
        <v>83.74</v>
      </c>
    </row>
    <row r="15146" spans="1:8">
      <c r="A15146" t="s">
        <v>2498</v>
      </c>
      <c r="B15146" t="s">
        <v>2499</v>
      </c>
      <c r="C15146" t="s">
        <v>2841</v>
      </c>
      <c r="D15146" s="8">
        <v>7.0000000000000007E-2</v>
      </c>
      <c r="E15146" s="8">
        <v>10.09</v>
      </c>
      <c r="F15146" s="8">
        <v>2.3199999999999998</v>
      </c>
      <c r="G15146" s="8">
        <v>-9.4600000000000009</v>
      </c>
      <c r="H15146" s="8">
        <v>-22.86</v>
      </c>
    </row>
    <row r="15147" spans="1:8">
      <c r="A15147" t="s">
        <v>2498</v>
      </c>
      <c r="B15147" t="s">
        <v>2499</v>
      </c>
      <c r="C15147" t="s">
        <v>2842</v>
      </c>
      <c r="D15147" s="8">
        <v>-42.07</v>
      </c>
      <c r="E15147" s="8">
        <v>-97.03</v>
      </c>
      <c r="F15147" s="8">
        <v>-162.94</v>
      </c>
      <c r="G15147" s="8">
        <v>6.78</v>
      </c>
      <c r="H15147" s="8">
        <v>60.88</v>
      </c>
    </row>
    <row r="15148" spans="1:8">
      <c r="A15148" t="s">
        <v>2498</v>
      </c>
      <c r="B15148" t="s">
        <v>2499</v>
      </c>
      <c r="C15148" t="s">
        <v>2843</v>
      </c>
      <c r="D15148" s="8">
        <v>42.31</v>
      </c>
      <c r="E15148" s="8">
        <v>42.31</v>
      </c>
      <c r="F15148" s="8">
        <v>42.31</v>
      </c>
      <c r="G15148" s="8">
        <v>42.31</v>
      </c>
      <c r="H15148" s="8">
        <v>42.31</v>
      </c>
    </row>
    <row r="15149" spans="1:8">
      <c r="A15149" t="s">
        <v>2498</v>
      </c>
      <c r="B15149" t="s">
        <v>2499</v>
      </c>
      <c r="C15149" t="s">
        <v>2844</v>
      </c>
      <c r="D15149" s="8">
        <v>-8.76</v>
      </c>
      <c r="E15149" s="8">
        <v>-22.93</v>
      </c>
      <c r="F15149" s="8">
        <v>-38.51</v>
      </c>
      <c r="G15149" s="8">
        <v>1.6</v>
      </c>
      <c r="H15149" s="8">
        <v>15.66</v>
      </c>
    </row>
    <row r="15150" spans="1:8">
      <c r="A15150" t="s">
        <v>2498</v>
      </c>
      <c r="B15150" t="s">
        <v>2499</v>
      </c>
      <c r="C15150" t="s">
        <v>2845</v>
      </c>
      <c r="D15150" s="8">
        <v>-2.27</v>
      </c>
      <c r="E15150" s="8">
        <v>-10.5</v>
      </c>
      <c r="F15150" s="8">
        <v>-26.71</v>
      </c>
      <c r="G15150" s="8">
        <v>12.2</v>
      </c>
      <c r="H15150" s="8">
        <v>20.73</v>
      </c>
    </row>
    <row r="15151" spans="1:8">
      <c r="A15151" t="s">
        <v>2498</v>
      </c>
      <c r="B15151" t="s">
        <v>2499</v>
      </c>
      <c r="C15151" t="s">
        <v>2846</v>
      </c>
      <c r="D15151" s="8">
        <v>-264.75</v>
      </c>
      <c r="E15151" s="8">
        <v>-778.86</v>
      </c>
      <c r="F15151" s="8">
        <v>-194.6</v>
      </c>
      <c r="G15151" s="8">
        <v>37.159999999999997</v>
      </c>
      <c r="H15151" s="8">
        <v>60.67</v>
      </c>
    </row>
    <row r="15152" spans="1:8">
      <c r="A15152" t="s">
        <v>2500</v>
      </c>
      <c r="B15152" t="s">
        <v>2501</v>
      </c>
      <c r="C15152" t="s">
        <v>2832</v>
      </c>
      <c r="D15152" s="8">
        <v>2019</v>
      </c>
      <c r="E15152" s="8">
        <v>2018</v>
      </c>
      <c r="F15152" s="8">
        <v>2017</v>
      </c>
      <c r="G15152" s="8">
        <v>2016</v>
      </c>
      <c r="H15152" s="8">
        <v>2015</v>
      </c>
    </row>
    <row r="15153" spans="1:8">
      <c r="A15153" t="s">
        <v>2500</v>
      </c>
      <c r="B15153" t="s">
        <v>2501</v>
      </c>
      <c r="C15153" t="s">
        <v>2833</v>
      </c>
      <c r="D15153" s="6">
        <v>2531.6799999999998</v>
      </c>
      <c r="E15153" s="6">
        <v>2066.29</v>
      </c>
      <c r="F15153" s="6">
        <v>1738.06</v>
      </c>
      <c r="G15153" s="6">
        <v>1500.56</v>
      </c>
      <c r="H15153" s="6">
        <v>1358</v>
      </c>
    </row>
    <row r="15154" spans="1:8">
      <c r="A15154" t="s">
        <v>2500</v>
      </c>
      <c r="B15154" t="s">
        <v>2501</v>
      </c>
      <c r="C15154" t="s">
        <v>2834</v>
      </c>
      <c r="D15154" s="8">
        <v>36.31</v>
      </c>
      <c r="E15154" s="8">
        <v>42.55</v>
      </c>
      <c r="F15154" s="8">
        <v>58.99</v>
      </c>
      <c r="G15154" s="8">
        <v>70.77</v>
      </c>
      <c r="H15154" s="8">
        <v>74.47</v>
      </c>
    </row>
    <row r="15155" spans="1:8">
      <c r="A15155" t="s">
        <v>2500</v>
      </c>
      <c r="B15155" t="s">
        <v>2501</v>
      </c>
      <c r="C15155" t="s">
        <v>2835</v>
      </c>
      <c r="D15155" s="6">
        <v>2567.98</v>
      </c>
      <c r="E15155" s="6">
        <v>2108.84</v>
      </c>
      <c r="F15155" s="6">
        <v>1797.05</v>
      </c>
      <c r="G15155" s="6">
        <v>1571.32</v>
      </c>
      <c r="H15155" s="6">
        <v>1432.46</v>
      </c>
    </row>
    <row r="15156" spans="1:8">
      <c r="A15156" t="s">
        <v>2500</v>
      </c>
      <c r="B15156" t="s">
        <v>2501</v>
      </c>
      <c r="C15156" t="s">
        <v>2836</v>
      </c>
      <c r="D15156" s="6">
        <v>-2332.35</v>
      </c>
      <c r="E15156" s="6">
        <v>-1895.5</v>
      </c>
      <c r="F15156" s="6">
        <v>-1624.41</v>
      </c>
      <c r="G15156" s="6">
        <v>-1407.16</v>
      </c>
      <c r="H15156" s="6">
        <v>-1246.71</v>
      </c>
    </row>
    <row r="15157" spans="1:8">
      <c r="A15157" t="s">
        <v>2500</v>
      </c>
      <c r="B15157" t="s">
        <v>2501</v>
      </c>
      <c r="C15157" t="s">
        <v>2837</v>
      </c>
      <c r="D15157" s="8">
        <v>-36.76</v>
      </c>
      <c r="E15157" s="8">
        <v>-30.56</v>
      </c>
      <c r="F15157" s="8">
        <v>-33.67</v>
      </c>
      <c r="G15157" s="8">
        <v>-31.99</v>
      </c>
      <c r="H15157" s="8">
        <v>-7.03</v>
      </c>
    </row>
    <row r="15158" spans="1:8">
      <c r="A15158" t="s">
        <v>2500</v>
      </c>
      <c r="B15158" t="s">
        <v>2501</v>
      </c>
      <c r="C15158" t="s">
        <v>2838</v>
      </c>
      <c r="D15158" s="8">
        <v>235.63</v>
      </c>
      <c r="E15158" s="8">
        <v>213.35</v>
      </c>
      <c r="F15158" s="8">
        <v>172.64</v>
      </c>
      <c r="G15158" s="8">
        <v>132.18</v>
      </c>
      <c r="H15158" s="8">
        <v>178.72</v>
      </c>
    </row>
    <row r="15159" spans="1:8">
      <c r="A15159" t="s">
        <v>2500</v>
      </c>
      <c r="B15159" t="s">
        <v>2501</v>
      </c>
      <c r="C15159" t="s">
        <v>2839</v>
      </c>
      <c r="D15159" s="8">
        <v>-46.47</v>
      </c>
      <c r="E15159" s="8">
        <v>-41.71</v>
      </c>
      <c r="F15159" s="8">
        <v>-37.61</v>
      </c>
      <c r="G15159" s="8">
        <v>-35.26</v>
      </c>
      <c r="H15159" s="8">
        <v>-39.840000000000003</v>
      </c>
    </row>
    <row r="15160" spans="1:8">
      <c r="A15160" t="s">
        <v>2500</v>
      </c>
      <c r="B15160" t="s">
        <v>2501</v>
      </c>
      <c r="C15160" t="s">
        <v>2840</v>
      </c>
      <c r="D15160" s="8">
        <v>189.16</v>
      </c>
      <c r="E15160" s="8">
        <v>171.64</v>
      </c>
      <c r="F15160" s="8">
        <v>135.03</v>
      </c>
      <c r="G15160" s="8">
        <v>96.92</v>
      </c>
      <c r="H15160" s="8">
        <v>138.88999999999999</v>
      </c>
    </row>
    <row r="15161" spans="1:8">
      <c r="A15161" t="s">
        <v>2500</v>
      </c>
      <c r="B15161" t="s">
        <v>2501</v>
      </c>
      <c r="C15161" t="s">
        <v>2841</v>
      </c>
      <c r="D15161" s="8">
        <v>-61.67</v>
      </c>
      <c r="E15161" s="8">
        <v>-54.91</v>
      </c>
      <c r="F15161" s="8">
        <v>-28.17</v>
      </c>
      <c r="G15161" s="8">
        <v>-19.059999999999999</v>
      </c>
      <c r="H15161" s="8">
        <v>-38.86</v>
      </c>
    </row>
    <row r="15162" spans="1:8">
      <c r="A15162" t="s">
        <v>2500</v>
      </c>
      <c r="B15162" t="s">
        <v>2501</v>
      </c>
      <c r="C15162" t="s">
        <v>2842</v>
      </c>
      <c r="D15162" s="8">
        <v>127.49</v>
      </c>
      <c r="E15162" s="8">
        <v>116.72</v>
      </c>
      <c r="F15162" s="8">
        <v>106.86</v>
      </c>
      <c r="G15162" s="8">
        <v>77.86</v>
      </c>
      <c r="H15162" s="8">
        <v>100.03</v>
      </c>
    </row>
    <row r="15163" spans="1:8">
      <c r="A15163" t="s">
        <v>2500</v>
      </c>
      <c r="B15163" t="s">
        <v>2501</v>
      </c>
      <c r="C15163" t="s">
        <v>2843</v>
      </c>
      <c r="D15163" s="8">
        <v>33.229999999999997</v>
      </c>
      <c r="E15163" s="8">
        <v>33.229999999999997</v>
      </c>
      <c r="F15163" s="8">
        <v>33.229999999999997</v>
      </c>
      <c r="G15163" s="8">
        <v>33.229999999999997</v>
      </c>
      <c r="H15163" s="8">
        <v>33.229999999999997</v>
      </c>
    </row>
    <row r="15164" spans="1:8">
      <c r="A15164" t="s">
        <v>2500</v>
      </c>
      <c r="B15164" t="s">
        <v>2501</v>
      </c>
      <c r="C15164" t="s">
        <v>2844</v>
      </c>
      <c r="D15164" s="8">
        <v>3.84</v>
      </c>
      <c r="E15164" s="8">
        <v>3.51</v>
      </c>
      <c r="F15164" s="8">
        <v>3.22</v>
      </c>
      <c r="G15164" s="8">
        <v>23.43</v>
      </c>
      <c r="H15164" s="8">
        <v>30.1</v>
      </c>
    </row>
    <row r="15165" spans="1:8">
      <c r="A15165" t="s">
        <v>2500</v>
      </c>
      <c r="B15165" t="s">
        <v>2501</v>
      </c>
      <c r="C15165" t="s">
        <v>2845</v>
      </c>
      <c r="D15165" s="8">
        <v>5.23</v>
      </c>
      <c r="E15165" s="8">
        <v>4.7699999999999996</v>
      </c>
      <c r="F15165" s="8">
        <v>4.3499999999999996</v>
      </c>
      <c r="G15165" s="8">
        <v>34.04</v>
      </c>
      <c r="H15165" s="8">
        <v>42.09</v>
      </c>
    </row>
    <row r="15166" spans="1:8">
      <c r="A15166" t="s">
        <v>2500</v>
      </c>
      <c r="B15166" t="s">
        <v>2501</v>
      </c>
      <c r="C15166" t="s">
        <v>2846</v>
      </c>
      <c r="D15166" s="8">
        <v>9.31</v>
      </c>
      <c r="E15166" s="8">
        <v>10.33</v>
      </c>
      <c r="F15166" s="8">
        <v>9.93</v>
      </c>
      <c r="G15166" s="8">
        <v>10.94</v>
      </c>
      <c r="H15166" s="8">
        <v>13.68</v>
      </c>
    </row>
    <row r="15167" spans="1:8">
      <c r="A15167" t="s">
        <v>2502</v>
      </c>
      <c r="B15167" t="s">
        <v>2503</v>
      </c>
      <c r="C15167" t="s">
        <v>2832</v>
      </c>
      <c r="D15167" s="8">
        <v>2019</v>
      </c>
      <c r="E15167" s="8">
        <v>2018</v>
      </c>
      <c r="F15167" s="8">
        <v>2017</v>
      </c>
      <c r="G15167" s="8">
        <v>2016</v>
      </c>
      <c r="H15167" s="8">
        <v>2015</v>
      </c>
    </row>
    <row r="15168" spans="1:8">
      <c r="A15168" t="s">
        <v>2502</v>
      </c>
      <c r="B15168" t="s">
        <v>2503</v>
      </c>
      <c r="C15168" t="s">
        <v>2833</v>
      </c>
      <c r="D15168" s="8">
        <v>237.06</v>
      </c>
      <c r="E15168" s="8">
        <v>353.95</v>
      </c>
      <c r="F15168" s="8">
        <v>519.79</v>
      </c>
      <c r="G15168" s="8">
        <v>543.22</v>
      </c>
      <c r="H15168" s="8">
        <v>547.29</v>
      </c>
    </row>
    <row r="15169" spans="1:8">
      <c r="A15169" t="s">
        <v>2502</v>
      </c>
      <c r="B15169" t="s">
        <v>2503</v>
      </c>
      <c r="C15169" t="s">
        <v>2834</v>
      </c>
      <c r="D15169" s="8">
        <v>7.34</v>
      </c>
      <c r="E15169" s="8">
        <v>5.36</v>
      </c>
      <c r="F15169" s="8">
        <v>9.9600000000000009</v>
      </c>
      <c r="G15169" s="8">
        <v>26.79</v>
      </c>
      <c r="H15169" s="8">
        <v>11.29</v>
      </c>
    </row>
    <row r="15170" spans="1:8">
      <c r="A15170" t="s">
        <v>2502</v>
      </c>
      <c r="B15170" t="s">
        <v>2503</v>
      </c>
      <c r="C15170" t="s">
        <v>2835</v>
      </c>
      <c r="D15170" s="8">
        <v>244.4</v>
      </c>
      <c r="E15170" s="8">
        <v>359.31</v>
      </c>
      <c r="F15170" s="8">
        <v>529.75</v>
      </c>
      <c r="G15170" s="8">
        <v>570.01</v>
      </c>
      <c r="H15170" s="8">
        <v>558.58000000000004</v>
      </c>
    </row>
    <row r="15171" spans="1:8">
      <c r="A15171" t="s">
        <v>2502</v>
      </c>
      <c r="B15171" t="s">
        <v>2503</v>
      </c>
      <c r="C15171" t="s">
        <v>2836</v>
      </c>
      <c r="D15171" s="8">
        <v>-346.58</v>
      </c>
      <c r="E15171" s="8">
        <v>-521.20000000000005</v>
      </c>
      <c r="F15171" s="8">
        <v>-574.91</v>
      </c>
      <c r="G15171" s="8">
        <v>-520.42999999999995</v>
      </c>
      <c r="H15171" s="8">
        <v>-596.99</v>
      </c>
    </row>
    <row r="15172" spans="1:8">
      <c r="A15172" t="s">
        <v>2502</v>
      </c>
      <c r="B15172" t="s">
        <v>2503</v>
      </c>
      <c r="C15172" t="s">
        <v>2837</v>
      </c>
      <c r="D15172" s="8">
        <v>-60.87</v>
      </c>
      <c r="E15172" s="8">
        <v>-46.74</v>
      </c>
      <c r="F15172" s="8">
        <v>-45.62</v>
      </c>
      <c r="G15172" s="8">
        <v>-45.66</v>
      </c>
      <c r="H15172" s="8">
        <v>-42.76</v>
      </c>
    </row>
    <row r="15173" spans="1:8">
      <c r="A15173" t="s">
        <v>2502</v>
      </c>
      <c r="B15173" t="s">
        <v>2503</v>
      </c>
      <c r="C15173" t="s">
        <v>2838</v>
      </c>
      <c r="D15173" s="8">
        <v>-102.18</v>
      </c>
      <c r="E15173" s="8">
        <v>-161.88999999999999</v>
      </c>
      <c r="F15173" s="8">
        <v>-45.16</v>
      </c>
      <c r="G15173" s="8">
        <v>7.0000000000000007E-2</v>
      </c>
      <c r="H15173" s="8">
        <v>-81.17</v>
      </c>
    </row>
    <row r="15174" spans="1:8">
      <c r="A15174" t="s">
        <v>2502</v>
      </c>
      <c r="B15174" t="s">
        <v>2503</v>
      </c>
      <c r="C15174" t="s">
        <v>2839</v>
      </c>
      <c r="D15174" s="8">
        <v>-3.39</v>
      </c>
      <c r="E15174" s="8">
        <v>-3.67</v>
      </c>
      <c r="F15174" s="8">
        <v>-4.18</v>
      </c>
      <c r="G15174" s="8">
        <v>-4.74</v>
      </c>
      <c r="H15174" s="8">
        <v>-6.18</v>
      </c>
    </row>
    <row r="15175" spans="1:8">
      <c r="A15175" t="s">
        <v>2502</v>
      </c>
      <c r="B15175" t="s">
        <v>2503</v>
      </c>
      <c r="C15175" t="s">
        <v>2840</v>
      </c>
      <c r="D15175" s="8">
        <v>-105.57</v>
      </c>
      <c r="E15175" s="8">
        <v>-165.56</v>
      </c>
      <c r="F15175" s="8">
        <v>-49.34</v>
      </c>
      <c r="G15175" s="8">
        <v>-4.67</v>
      </c>
      <c r="H15175" s="8">
        <v>-87.35</v>
      </c>
    </row>
    <row r="15176" spans="1:8">
      <c r="A15176" t="s">
        <v>2502</v>
      </c>
      <c r="B15176" t="s">
        <v>2503</v>
      </c>
      <c r="C15176" t="s">
        <v>2841</v>
      </c>
      <c r="D15176">
        <v>0</v>
      </c>
      <c r="E15176" s="8">
        <v>19.579999999999998</v>
      </c>
      <c r="F15176" s="8">
        <v>22.43</v>
      </c>
      <c r="G15176">
        <v>0</v>
      </c>
      <c r="H15176">
        <v>0</v>
      </c>
    </row>
    <row r="15177" spans="1:8">
      <c r="A15177" t="s">
        <v>2502</v>
      </c>
      <c r="B15177" t="s">
        <v>2503</v>
      </c>
      <c r="C15177" t="s">
        <v>2842</v>
      </c>
      <c r="D15177" s="8">
        <v>-105.57</v>
      </c>
      <c r="E15177" s="8">
        <v>-145.97999999999999</v>
      </c>
      <c r="F15177" s="8">
        <v>-26.91</v>
      </c>
      <c r="G15177" s="8">
        <v>-4.67</v>
      </c>
      <c r="H15177" s="8">
        <v>-87.35</v>
      </c>
    </row>
    <row r="15178" spans="1:8">
      <c r="A15178" t="s">
        <v>2502</v>
      </c>
      <c r="B15178" t="s">
        <v>2503</v>
      </c>
      <c r="C15178" t="s">
        <v>2843</v>
      </c>
      <c r="D15178" s="8">
        <v>11</v>
      </c>
      <c r="E15178" s="8">
        <v>11</v>
      </c>
      <c r="F15178" s="8">
        <v>11</v>
      </c>
      <c r="G15178" s="8">
        <v>11</v>
      </c>
      <c r="H15178" s="8">
        <v>11</v>
      </c>
    </row>
    <row r="15179" spans="1:8">
      <c r="A15179" t="s">
        <v>2502</v>
      </c>
      <c r="B15179" t="s">
        <v>2503</v>
      </c>
      <c r="C15179" t="s">
        <v>2844</v>
      </c>
      <c r="D15179" s="8">
        <v>-95.93</v>
      </c>
      <c r="E15179" s="8">
        <v>-132.65</v>
      </c>
      <c r="F15179" s="8">
        <v>-24.45</v>
      </c>
      <c r="G15179" s="8">
        <v>-4.25</v>
      </c>
      <c r="H15179" s="8">
        <v>-79.38</v>
      </c>
    </row>
    <row r="15180" spans="1:8">
      <c r="A15180" t="s">
        <v>2502</v>
      </c>
      <c r="B15180" t="s">
        <v>2503</v>
      </c>
      <c r="C15180" t="s">
        <v>2845</v>
      </c>
      <c r="D15180" s="8">
        <v>-92.86</v>
      </c>
      <c r="E15180" s="8">
        <v>-129.32</v>
      </c>
      <c r="F15180" s="8">
        <v>-20.66</v>
      </c>
      <c r="G15180" s="8">
        <v>0.06</v>
      </c>
      <c r="H15180" s="8">
        <v>-73.760000000000005</v>
      </c>
    </row>
    <row r="15181" spans="1:8">
      <c r="A15181" t="s">
        <v>2502</v>
      </c>
      <c r="B15181" t="s">
        <v>2503</v>
      </c>
      <c r="C15181" t="s">
        <v>2846</v>
      </c>
      <c r="D15181" s="8">
        <v>-43.1</v>
      </c>
      <c r="E15181" s="8">
        <v>-45.74</v>
      </c>
      <c r="F15181" s="8">
        <v>-8.69</v>
      </c>
      <c r="G15181" s="8">
        <v>9.1300000000000008</v>
      </c>
      <c r="H15181" s="8">
        <v>-7.02</v>
      </c>
    </row>
    <row r="15182" spans="1:8">
      <c r="A15182" t="s">
        <v>2504</v>
      </c>
      <c r="B15182" t="s">
        <v>2505</v>
      </c>
      <c r="C15182" t="s">
        <v>2832</v>
      </c>
      <c r="D15182" s="8">
        <v>2019</v>
      </c>
      <c r="E15182" s="8">
        <v>2018</v>
      </c>
      <c r="F15182" s="8">
        <v>2017</v>
      </c>
      <c r="G15182" s="8">
        <v>2016</v>
      </c>
      <c r="H15182" s="8">
        <v>2015</v>
      </c>
    </row>
    <row r="15183" spans="1:8">
      <c r="A15183" t="s">
        <v>2504</v>
      </c>
      <c r="B15183" t="s">
        <v>2505</v>
      </c>
      <c r="C15183" t="s">
        <v>2833</v>
      </c>
      <c r="D15183" s="6">
        <v>5219.5200000000004</v>
      </c>
      <c r="E15183" s="6">
        <v>4576.42</v>
      </c>
      <c r="F15183" s="6">
        <v>4735.9799999999996</v>
      </c>
      <c r="G15183" s="6">
        <v>3705.85</v>
      </c>
      <c r="H15183" s="6">
        <v>3784.27</v>
      </c>
    </row>
    <row r="15184" spans="1:8">
      <c r="A15184" t="s">
        <v>2504</v>
      </c>
      <c r="B15184" t="s">
        <v>2505</v>
      </c>
      <c r="C15184" t="s">
        <v>2834</v>
      </c>
      <c r="D15184" s="8">
        <v>45.75</v>
      </c>
      <c r="E15184" s="8">
        <v>94.12</v>
      </c>
      <c r="F15184" s="8">
        <v>103.37</v>
      </c>
      <c r="G15184" s="8">
        <v>9.24</v>
      </c>
      <c r="H15184" s="8">
        <v>3.75</v>
      </c>
    </row>
    <row r="15185" spans="1:8">
      <c r="A15185" t="s">
        <v>2504</v>
      </c>
      <c r="B15185" t="s">
        <v>2505</v>
      </c>
      <c r="C15185" t="s">
        <v>2835</v>
      </c>
      <c r="D15185" s="6">
        <v>5265.27</v>
      </c>
      <c r="E15185" s="6">
        <v>4670.54</v>
      </c>
      <c r="F15185" s="6">
        <v>4839.3500000000004</v>
      </c>
      <c r="G15185" s="6">
        <v>3715.09</v>
      </c>
      <c r="H15185" s="6">
        <v>3788.02</v>
      </c>
    </row>
    <row r="15186" spans="1:8">
      <c r="A15186" t="s">
        <v>2504</v>
      </c>
      <c r="B15186" t="s">
        <v>2505</v>
      </c>
      <c r="C15186" t="s">
        <v>2836</v>
      </c>
      <c r="D15186" s="6">
        <v>-4354.4399999999996</v>
      </c>
      <c r="E15186" s="6">
        <v>-3874.72</v>
      </c>
      <c r="F15186" s="6">
        <v>-3988.44</v>
      </c>
      <c r="G15186" s="6">
        <v>-2964.14</v>
      </c>
      <c r="H15186" s="6">
        <v>-3092.93</v>
      </c>
    </row>
    <row r="15187" spans="1:8">
      <c r="A15187" t="s">
        <v>2504</v>
      </c>
      <c r="B15187" t="s">
        <v>2505</v>
      </c>
      <c r="C15187" t="s">
        <v>2837</v>
      </c>
      <c r="D15187" s="8">
        <v>-118.35</v>
      </c>
      <c r="E15187" s="8">
        <v>-118.21</v>
      </c>
      <c r="F15187" s="8">
        <v>-141.01</v>
      </c>
      <c r="G15187" s="8">
        <v>-136.41</v>
      </c>
      <c r="H15187" s="8">
        <v>-205.96</v>
      </c>
    </row>
    <row r="15188" spans="1:8">
      <c r="A15188" t="s">
        <v>2504</v>
      </c>
      <c r="B15188" t="s">
        <v>2505</v>
      </c>
      <c r="C15188" t="s">
        <v>2838</v>
      </c>
      <c r="D15188" s="8">
        <v>910.82</v>
      </c>
      <c r="E15188" s="8">
        <v>795.83</v>
      </c>
      <c r="F15188" s="8">
        <v>850.91</v>
      </c>
      <c r="G15188" s="8">
        <v>614.54</v>
      </c>
      <c r="H15188" s="8">
        <v>489.13</v>
      </c>
    </row>
    <row r="15189" spans="1:8">
      <c r="A15189" t="s">
        <v>2504</v>
      </c>
      <c r="B15189" t="s">
        <v>2505</v>
      </c>
      <c r="C15189" t="s">
        <v>2839</v>
      </c>
      <c r="D15189" s="8">
        <v>-363.91</v>
      </c>
      <c r="E15189" s="8">
        <v>-404.03</v>
      </c>
      <c r="F15189" s="8">
        <v>-412.41</v>
      </c>
      <c r="G15189" s="8">
        <v>-337.63</v>
      </c>
      <c r="H15189" s="8">
        <v>-321.32</v>
      </c>
    </row>
    <row r="15190" spans="1:8">
      <c r="A15190" t="s">
        <v>2504</v>
      </c>
      <c r="B15190" t="s">
        <v>2505</v>
      </c>
      <c r="C15190" t="s">
        <v>2840</v>
      </c>
      <c r="D15190" s="8">
        <v>546.91999999999996</v>
      </c>
      <c r="E15190" s="8">
        <v>391.8</v>
      </c>
      <c r="F15190" s="8">
        <v>438.5</v>
      </c>
      <c r="G15190" s="8">
        <v>276.91000000000003</v>
      </c>
      <c r="H15190" s="8">
        <v>167.81</v>
      </c>
    </row>
    <row r="15191" spans="1:8">
      <c r="A15191" t="s">
        <v>2504</v>
      </c>
      <c r="B15191" t="s">
        <v>2505</v>
      </c>
      <c r="C15191" t="s">
        <v>2841</v>
      </c>
      <c r="D15191" s="8">
        <v>-176</v>
      </c>
      <c r="E15191" s="8">
        <v>-128.06</v>
      </c>
      <c r="F15191" s="8">
        <v>-101.52</v>
      </c>
      <c r="G15191" s="8">
        <v>-48.46</v>
      </c>
      <c r="H15191" s="8">
        <v>-49.99</v>
      </c>
    </row>
    <row r="15192" spans="1:8">
      <c r="A15192" t="s">
        <v>2504</v>
      </c>
      <c r="B15192" t="s">
        <v>2505</v>
      </c>
      <c r="C15192" t="s">
        <v>2842</v>
      </c>
      <c r="D15192" s="8">
        <v>370.92</v>
      </c>
      <c r="E15192" s="8">
        <v>263.74</v>
      </c>
      <c r="F15192" s="8">
        <v>336.98</v>
      </c>
      <c r="G15192" s="8">
        <v>228.45</v>
      </c>
      <c r="H15192" s="8">
        <v>117.82</v>
      </c>
    </row>
    <row r="15193" spans="1:8">
      <c r="A15193" t="s">
        <v>2504</v>
      </c>
      <c r="B15193" t="s">
        <v>2505</v>
      </c>
      <c r="C15193" t="s">
        <v>2843</v>
      </c>
      <c r="D15193" s="8">
        <v>509.6</v>
      </c>
      <c r="E15193" s="8">
        <v>509.6</v>
      </c>
      <c r="F15193" s="8">
        <v>509.58</v>
      </c>
      <c r="G15193" s="8">
        <v>509.37</v>
      </c>
      <c r="H15193" s="8">
        <v>508.64</v>
      </c>
    </row>
    <row r="15194" spans="1:8">
      <c r="A15194" t="s">
        <v>2504</v>
      </c>
      <c r="B15194" t="s">
        <v>2505</v>
      </c>
      <c r="C15194" t="s">
        <v>2844</v>
      </c>
      <c r="D15194" s="8">
        <v>7.28</v>
      </c>
      <c r="E15194" s="8">
        <v>5.18</v>
      </c>
      <c r="F15194" s="8">
        <v>6.61</v>
      </c>
      <c r="G15194" s="8">
        <v>4.45</v>
      </c>
      <c r="H15194" s="8">
        <v>2.4700000000000002</v>
      </c>
    </row>
    <row r="15195" spans="1:8">
      <c r="A15195" t="s">
        <v>2504</v>
      </c>
      <c r="B15195" t="s">
        <v>2505</v>
      </c>
      <c r="C15195" t="s">
        <v>2845</v>
      </c>
      <c r="D15195" s="8">
        <v>14.42</v>
      </c>
      <c r="E15195" s="8">
        <v>13.1</v>
      </c>
      <c r="F15195" s="8">
        <v>14.71</v>
      </c>
      <c r="G15195" s="8">
        <v>11.11</v>
      </c>
      <c r="H15195" s="8">
        <v>8.6300000000000008</v>
      </c>
    </row>
    <row r="15196" spans="1:8">
      <c r="A15196" t="s">
        <v>2504</v>
      </c>
      <c r="B15196" t="s">
        <v>2505</v>
      </c>
      <c r="C15196" t="s">
        <v>2846</v>
      </c>
      <c r="D15196" s="8">
        <v>17.45</v>
      </c>
      <c r="E15196" s="8">
        <v>17.39</v>
      </c>
      <c r="F15196" s="8">
        <v>17.97</v>
      </c>
      <c r="G15196" s="8">
        <v>20.260000000000002</v>
      </c>
      <c r="H15196" s="8">
        <v>18.37</v>
      </c>
    </row>
    <row r="15197" spans="1:8">
      <c r="A15197" t="s">
        <v>2506</v>
      </c>
      <c r="B15197" t="s">
        <v>2507</v>
      </c>
      <c r="C15197" t="s">
        <v>2832</v>
      </c>
      <c r="D15197" s="8">
        <v>2019</v>
      </c>
      <c r="E15197" s="8">
        <v>2018</v>
      </c>
      <c r="F15197" s="8">
        <v>2017</v>
      </c>
      <c r="G15197" s="8">
        <v>2016</v>
      </c>
      <c r="H15197" s="8">
        <v>2015</v>
      </c>
    </row>
    <row r="15198" spans="1:8">
      <c r="A15198" t="s">
        <v>2506</v>
      </c>
      <c r="B15198" t="s">
        <v>2507</v>
      </c>
      <c r="C15198" t="s">
        <v>2833</v>
      </c>
      <c r="D15198" s="8">
        <v>128.88</v>
      </c>
      <c r="E15198" s="8">
        <v>61.83</v>
      </c>
      <c r="F15198" s="8">
        <v>55.83</v>
      </c>
      <c r="G15198" s="8">
        <v>152.91</v>
      </c>
      <c r="H15198" s="8">
        <v>150</v>
      </c>
    </row>
    <row r="15199" spans="1:8">
      <c r="A15199" t="s">
        <v>2506</v>
      </c>
      <c r="B15199" t="s">
        <v>2507</v>
      </c>
      <c r="C15199" t="s">
        <v>2834</v>
      </c>
      <c r="D15199" s="8">
        <v>7.6</v>
      </c>
      <c r="E15199" s="8">
        <v>0.54</v>
      </c>
      <c r="F15199" s="8">
        <v>0.99</v>
      </c>
      <c r="G15199" s="8">
        <v>1.78</v>
      </c>
      <c r="H15199" s="8">
        <v>2.5299999999999998</v>
      </c>
    </row>
    <row r="15200" spans="1:8">
      <c r="A15200" t="s">
        <v>2506</v>
      </c>
      <c r="B15200" t="s">
        <v>2507</v>
      </c>
      <c r="C15200" t="s">
        <v>2835</v>
      </c>
      <c r="D15200" s="8">
        <v>136.47999999999999</v>
      </c>
      <c r="E15200" s="8">
        <v>62.37</v>
      </c>
      <c r="F15200" s="8">
        <v>56.82</v>
      </c>
      <c r="G15200" s="8">
        <v>154.69</v>
      </c>
      <c r="H15200" s="8">
        <v>152.54</v>
      </c>
    </row>
    <row r="15201" spans="1:8">
      <c r="A15201" t="s">
        <v>2506</v>
      </c>
      <c r="B15201" t="s">
        <v>2507</v>
      </c>
      <c r="C15201" t="s">
        <v>2836</v>
      </c>
      <c r="D15201" s="8">
        <v>-120.93</v>
      </c>
      <c r="E15201" s="8">
        <v>-60.47</v>
      </c>
      <c r="F15201" s="8">
        <v>-54.86</v>
      </c>
      <c r="G15201" s="8">
        <v>-151.19999999999999</v>
      </c>
      <c r="H15201" s="8">
        <v>-151.12</v>
      </c>
    </row>
    <row r="15202" spans="1:8">
      <c r="A15202" t="s">
        <v>2506</v>
      </c>
      <c r="B15202" t="s">
        <v>2507</v>
      </c>
      <c r="C15202" t="s">
        <v>2837</v>
      </c>
      <c r="D15202" s="8">
        <v>-0.56999999999999995</v>
      </c>
      <c r="E15202" s="8">
        <v>-0.37</v>
      </c>
      <c r="F15202" s="8">
        <v>-0.28999999999999998</v>
      </c>
      <c r="G15202" s="8">
        <v>-0.36</v>
      </c>
      <c r="H15202" s="8">
        <v>-0.31</v>
      </c>
    </row>
    <row r="15203" spans="1:8">
      <c r="A15203" t="s">
        <v>2506</v>
      </c>
      <c r="B15203" t="s">
        <v>2507</v>
      </c>
      <c r="C15203" t="s">
        <v>2838</v>
      </c>
      <c r="D15203" s="8">
        <v>15.55</v>
      </c>
      <c r="E15203" s="8">
        <v>1.9</v>
      </c>
      <c r="F15203" s="8">
        <v>1.96</v>
      </c>
      <c r="G15203" s="8">
        <v>3.13</v>
      </c>
      <c r="H15203" s="8">
        <v>1.1100000000000001</v>
      </c>
    </row>
    <row r="15204" spans="1:8">
      <c r="A15204" t="s">
        <v>2506</v>
      </c>
      <c r="B15204" t="s">
        <v>2507</v>
      </c>
      <c r="C15204" t="s">
        <v>2839</v>
      </c>
      <c r="D15204" s="8">
        <v>-1.21</v>
      </c>
      <c r="E15204" s="8">
        <v>-1.06</v>
      </c>
      <c r="F15204" s="8">
        <v>-0.61</v>
      </c>
      <c r="G15204" s="8">
        <v>-0.47</v>
      </c>
      <c r="H15204" s="8">
        <v>-0.6</v>
      </c>
    </row>
    <row r="15205" spans="1:8">
      <c r="A15205" t="s">
        <v>2506</v>
      </c>
      <c r="B15205" t="s">
        <v>2507</v>
      </c>
      <c r="C15205" t="s">
        <v>2840</v>
      </c>
      <c r="D15205" s="8">
        <v>14.34</v>
      </c>
      <c r="E15205" s="8">
        <v>0.84</v>
      </c>
      <c r="F15205" s="8">
        <v>1.35</v>
      </c>
      <c r="G15205" s="8">
        <v>2.66</v>
      </c>
      <c r="H15205" s="8">
        <v>0.5</v>
      </c>
    </row>
    <row r="15206" spans="1:8">
      <c r="A15206" t="s">
        <v>2506</v>
      </c>
      <c r="B15206" t="s">
        <v>2507</v>
      </c>
      <c r="C15206" t="s">
        <v>2841</v>
      </c>
      <c r="D15206" s="8">
        <v>-10.36</v>
      </c>
      <c r="E15206" s="8">
        <v>-0.38</v>
      </c>
      <c r="F15206" s="8">
        <v>-0.52</v>
      </c>
      <c r="G15206" s="8">
        <v>-0.87</v>
      </c>
      <c r="H15206" s="8">
        <v>-0.48</v>
      </c>
    </row>
    <row r="15207" spans="1:8">
      <c r="A15207" t="s">
        <v>2506</v>
      </c>
      <c r="B15207" t="s">
        <v>2507</v>
      </c>
      <c r="C15207" t="s">
        <v>2842</v>
      </c>
      <c r="D15207" s="8">
        <v>3.98</v>
      </c>
      <c r="E15207" s="8">
        <v>0.47</v>
      </c>
      <c r="F15207" s="8">
        <v>0.83</v>
      </c>
      <c r="G15207" s="8">
        <v>1.79</v>
      </c>
      <c r="H15207" s="8">
        <v>0.02</v>
      </c>
    </row>
    <row r="15208" spans="1:8">
      <c r="A15208" t="s">
        <v>2506</v>
      </c>
      <c r="B15208" t="s">
        <v>2507</v>
      </c>
      <c r="C15208" t="s">
        <v>2843</v>
      </c>
      <c r="D15208">
        <v>0</v>
      </c>
      <c r="E15208">
        <v>0</v>
      </c>
      <c r="F15208">
        <v>0</v>
      </c>
      <c r="G15208" s="8">
        <v>29.45</v>
      </c>
      <c r="H15208" s="8">
        <v>29.42</v>
      </c>
    </row>
    <row r="15209" spans="1:8">
      <c r="A15209" t="s">
        <v>2506</v>
      </c>
      <c r="B15209" t="s">
        <v>2507</v>
      </c>
      <c r="C15209" t="s">
        <v>2844</v>
      </c>
      <c r="D15209" s="8">
        <v>1.31</v>
      </c>
      <c r="E15209" s="8">
        <v>0.16</v>
      </c>
      <c r="F15209" s="8">
        <v>0.28000000000000003</v>
      </c>
      <c r="G15209" s="8">
        <v>0.61</v>
      </c>
      <c r="H15209" s="8">
        <v>0.01</v>
      </c>
    </row>
    <row r="15210" spans="1:8">
      <c r="A15210" t="s">
        <v>2506</v>
      </c>
      <c r="B15210" t="s">
        <v>2507</v>
      </c>
      <c r="C15210" t="s">
        <v>2845</v>
      </c>
      <c r="D15210">
        <v>0</v>
      </c>
      <c r="E15210">
        <v>0</v>
      </c>
      <c r="F15210">
        <v>0</v>
      </c>
      <c r="G15210" s="8">
        <v>0.77</v>
      </c>
      <c r="H15210" s="8">
        <v>0.21</v>
      </c>
    </row>
    <row r="15211" spans="1:8">
      <c r="A15211" t="s">
        <v>2506</v>
      </c>
      <c r="B15211" t="s">
        <v>2507</v>
      </c>
      <c r="C15211" t="s">
        <v>2846</v>
      </c>
      <c r="D15211" s="8">
        <v>12.07</v>
      </c>
      <c r="E15211" s="8">
        <v>3.08</v>
      </c>
      <c r="F15211" s="8">
        <v>3.51</v>
      </c>
      <c r="G15211" s="8">
        <v>2.2799999999999998</v>
      </c>
      <c r="H15211" s="8">
        <v>0.95</v>
      </c>
    </row>
    <row r="15212" spans="1:8">
      <c r="A15212" t="s">
        <v>2508</v>
      </c>
      <c r="B15212" t="s">
        <v>2509</v>
      </c>
      <c r="C15212" t="s">
        <v>2832</v>
      </c>
      <c r="D15212" s="8">
        <v>2019</v>
      </c>
      <c r="E15212" s="8">
        <v>2018</v>
      </c>
      <c r="F15212" s="8">
        <v>2017</v>
      </c>
      <c r="G15212" s="8">
        <v>2016</v>
      </c>
      <c r="H15212" s="8">
        <v>2015</v>
      </c>
    </row>
    <row r="15213" spans="1:8">
      <c r="A15213" t="s">
        <v>2508</v>
      </c>
      <c r="B15213" t="s">
        <v>2509</v>
      </c>
      <c r="C15213" t="s">
        <v>2833</v>
      </c>
      <c r="D15213" s="8">
        <v>832.82</v>
      </c>
      <c r="E15213" s="8">
        <v>693.22</v>
      </c>
      <c r="F15213" s="8">
        <v>802.24</v>
      </c>
      <c r="G15213" s="8">
        <v>576.37</v>
      </c>
      <c r="H15213" s="8">
        <v>541.69000000000005</v>
      </c>
    </row>
    <row r="15214" spans="1:8">
      <c r="A15214" t="s">
        <v>2508</v>
      </c>
      <c r="B15214" t="s">
        <v>2509</v>
      </c>
      <c r="C15214" t="s">
        <v>2834</v>
      </c>
      <c r="D15214" s="8">
        <v>10.23</v>
      </c>
      <c r="E15214" s="8">
        <v>6.95</v>
      </c>
      <c r="F15214" s="8">
        <v>6.68</v>
      </c>
      <c r="G15214" s="8">
        <v>5.04</v>
      </c>
      <c r="H15214" s="8">
        <v>3.51</v>
      </c>
    </row>
    <row r="15215" spans="1:8">
      <c r="A15215" t="s">
        <v>2508</v>
      </c>
      <c r="B15215" t="s">
        <v>2509</v>
      </c>
      <c r="C15215" t="s">
        <v>2835</v>
      </c>
      <c r="D15215" s="8">
        <v>843.05</v>
      </c>
      <c r="E15215" s="8">
        <v>700.17</v>
      </c>
      <c r="F15215" s="8">
        <v>808.92</v>
      </c>
      <c r="G15215" s="8">
        <v>581.41</v>
      </c>
      <c r="H15215" s="8">
        <v>545.20000000000005</v>
      </c>
    </row>
    <row r="15216" spans="1:8">
      <c r="A15216" t="s">
        <v>2508</v>
      </c>
      <c r="B15216" t="s">
        <v>2509</v>
      </c>
      <c r="C15216" t="s">
        <v>2836</v>
      </c>
      <c r="D15216" s="8">
        <v>-818.16</v>
      </c>
      <c r="E15216" s="8">
        <v>-678.6</v>
      </c>
      <c r="F15216" s="8">
        <v>-774.74</v>
      </c>
      <c r="G15216" s="8">
        <v>-547.66</v>
      </c>
      <c r="H15216" s="8">
        <v>-515.14</v>
      </c>
    </row>
    <row r="15217" spans="1:8">
      <c r="A15217" t="s">
        <v>2508</v>
      </c>
      <c r="B15217" t="s">
        <v>2509</v>
      </c>
      <c r="C15217" t="s">
        <v>2837</v>
      </c>
      <c r="D15217" s="8">
        <v>-44.89</v>
      </c>
      <c r="E15217" s="8">
        <v>-37.869999999999997</v>
      </c>
      <c r="F15217" s="8">
        <v>-36.28</v>
      </c>
      <c r="G15217" s="8">
        <v>-32.81</v>
      </c>
      <c r="H15217" s="8">
        <v>-27.67</v>
      </c>
    </row>
    <row r="15218" spans="1:8">
      <c r="A15218" t="s">
        <v>2508</v>
      </c>
      <c r="B15218" t="s">
        <v>2509</v>
      </c>
      <c r="C15218" t="s">
        <v>2838</v>
      </c>
      <c r="D15218" s="8">
        <v>24.89</v>
      </c>
      <c r="E15218" s="8">
        <v>21.57</v>
      </c>
      <c r="F15218" s="8">
        <v>34.18</v>
      </c>
      <c r="G15218" s="8">
        <v>0.94</v>
      </c>
      <c r="H15218" s="8">
        <v>2.39</v>
      </c>
    </row>
    <row r="15219" spans="1:8">
      <c r="A15219" t="s">
        <v>2508</v>
      </c>
      <c r="B15219" t="s">
        <v>2509</v>
      </c>
      <c r="C15219" t="s">
        <v>2839</v>
      </c>
      <c r="D15219" s="8">
        <v>-16.97</v>
      </c>
      <c r="E15219" s="8">
        <v>-14.7</v>
      </c>
      <c r="F15219" s="8">
        <v>-13.45</v>
      </c>
      <c r="G15219" s="8">
        <v>-13.48</v>
      </c>
      <c r="H15219" s="8">
        <v>-12</v>
      </c>
    </row>
    <row r="15220" spans="1:8">
      <c r="A15220" t="s">
        <v>2508</v>
      </c>
      <c r="B15220" t="s">
        <v>2509</v>
      </c>
      <c r="C15220" t="s">
        <v>2840</v>
      </c>
      <c r="D15220" s="8">
        <v>7.92</v>
      </c>
      <c r="E15220" s="8">
        <v>6.87</v>
      </c>
      <c r="F15220" s="8">
        <v>20.73</v>
      </c>
      <c r="G15220" s="8">
        <v>-12.54</v>
      </c>
      <c r="H15220" s="8">
        <v>-9.61</v>
      </c>
    </row>
    <row r="15221" spans="1:8">
      <c r="A15221" t="s">
        <v>2508</v>
      </c>
      <c r="B15221" t="s">
        <v>2509</v>
      </c>
      <c r="C15221" t="s">
        <v>2841</v>
      </c>
      <c r="D15221" s="8">
        <v>-2.97</v>
      </c>
      <c r="E15221" s="8">
        <v>-2.5</v>
      </c>
      <c r="F15221" s="8">
        <v>-7.7</v>
      </c>
      <c r="G15221" s="8">
        <v>4</v>
      </c>
      <c r="H15221" s="8">
        <v>3.16</v>
      </c>
    </row>
    <row r="15222" spans="1:8">
      <c r="A15222" t="s">
        <v>2508</v>
      </c>
      <c r="B15222" t="s">
        <v>2509</v>
      </c>
      <c r="C15222" t="s">
        <v>2842</v>
      </c>
      <c r="D15222" s="8">
        <v>4.95</v>
      </c>
      <c r="E15222" s="8">
        <v>4.37</v>
      </c>
      <c r="F15222" s="8">
        <v>13.03</v>
      </c>
      <c r="G15222" s="8">
        <v>-8.5399999999999991</v>
      </c>
      <c r="H15222" s="8">
        <v>-6.45</v>
      </c>
    </row>
    <row r="15223" spans="1:8">
      <c r="A15223" t="s">
        <v>2508</v>
      </c>
      <c r="B15223" t="s">
        <v>2509</v>
      </c>
      <c r="C15223" t="s">
        <v>2843</v>
      </c>
      <c r="D15223" s="8">
        <v>13.26</v>
      </c>
      <c r="E15223" s="8">
        <v>13.26</v>
      </c>
      <c r="F15223" s="8">
        <v>13.26</v>
      </c>
      <c r="G15223" s="8">
        <v>13.26</v>
      </c>
      <c r="H15223" s="8">
        <v>13.26</v>
      </c>
    </row>
    <row r="15224" spans="1:8">
      <c r="A15224" t="s">
        <v>2508</v>
      </c>
      <c r="B15224" t="s">
        <v>2509</v>
      </c>
      <c r="C15224" t="s">
        <v>2844</v>
      </c>
      <c r="D15224" s="8">
        <v>0.37</v>
      </c>
      <c r="E15224" s="8">
        <v>0.33</v>
      </c>
      <c r="F15224" s="8">
        <v>9.83</v>
      </c>
      <c r="G15224" s="8">
        <v>-6.44</v>
      </c>
      <c r="H15224" s="8">
        <v>-4.8600000000000003</v>
      </c>
    </row>
    <row r="15225" spans="1:8">
      <c r="A15225" t="s">
        <v>2508</v>
      </c>
      <c r="B15225" t="s">
        <v>2509</v>
      </c>
      <c r="C15225" t="s">
        <v>2845</v>
      </c>
      <c r="D15225" s="8">
        <v>1.65</v>
      </c>
      <c r="E15225" s="8">
        <v>1.44</v>
      </c>
      <c r="F15225" s="8">
        <v>19.97</v>
      </c>
      <c r="G15225" s="8">
        <v>3.73</v>
      </c>
      <c r="H15225" s="8">
        <v>4.1900000000000004</v>
      </c>
    </row>
    <row r="15226" spans="1:8">
      <c r="A15226" t="s">
        <v>2508</v>
      </c>
      <c r="B15226" t="s">
        <v>2509</v>
      </c>
      <c r="C15226" t="s">
        <v>2846</v>
      </c>
      <c r="D15226" s="8">
        <v>2.99</v>
      </c>
      <c r="E15226" s="8">
        <v>3.11</v>
      </c>
      <c r="F15226" s="8">
        <v>4.26</v>
      </c>
      <c r="G15226" s="8">
        <v>5.86</v>
      </c>
      <c r="H15226" s="8">
        <v>5.55</v>
      </c>
    </row>
    <row r="15227" spans="1:8">
      <c r="A15227" t="s">
        <v>2510</v>
      </c>
      <c r="B15227" t="s">
        <v>2511</v>
      </c>
      <c r="C15227" t="s">
        <v>2832</v>
      </c>
      <c r="D15227" s="8">
        <v>2019</v>
      </c>
      <c r="E15227" s="8">
        <v>2018</v>
      </c>
      <c r="F15227" s="8">
        <v>2017</v>
      </c>
      <c r="G15227" s="8">
        <v>2016</v>
      </c>
      <c r="H15227" s="8">
        <v>2015</v>
      </c>
    </row>
    <row r="15228" spans="1:8">
      <c r="A15228" t="s">
        <v>2510</v>
      </c>
      <c r="B15228" t="s">
        <v>2511</v>
      </c>
      <c r="C15228" t="s">
        <v>2833</v>
      </c>
      <c r="D15228" s="8">
        <v>828.79</v>
      </c>
      <c r="E15228" s="8">
        <v>743.14</v>
      </c>
      <c r="F15228" s="8">
        <v>753.72</v>
      </c>
      <c r="G15228" s="8">
        <v>708.13</v>
      </c>
      <c r="H15228" s="8">
        <v>625.52</v>
      </c>
    </row>
    <row r="15229" spans="1:8">
      <c r="A15229" t="s">
        <v>2510</v>
      </c>
      <c r="B15229" t="s">
        <v>2511</v>
      </c>
      <c r="C15229" t="s">
        <v>2834</v>
      </c>
      <c r="D15229" s="8">
        <v>16.18</v>
      </c>
      <c r="E15229" s="8">
        <v>8.8000000000000007</v>
      </c>
      <c r="F15229" s="8">
        <v>28.57</v>
      </c>
      <c r="G15229" s="8">
        <v>13.87</v>
      </c>
      <c r="H15229" s="8">
        <v>28.25</v>
      </c>
    </row>
    <row r="15230" spans="1:8">
      <c r="A15230" t="s">
        <v>2510</v>
      </c>
      <c r="B15230" t="s">
        <v>2511</v>
      </c>
      <c r="C15230" t="s">
        <v>2835</v>
      </c>
      <c r="D15230" s="8">
        <v>844.97</v>
      </c>
      <c r="E15230" s="8">
        <v>751.94</v>
      </c>
      <c r="F15230" s="8">
        <v>782.29</v>
      </c>
      <c r="G15230" s="8">
        <v>722</v>
      </c>
      <c r="H15230" s="8">
        <v>653.77</v>
      </c>
    </row>
    <row r="15231" spans="1:8">
      <c r="A15231" t="s">
        <v>2510</v>
      </c>
      <c r="B15231" t="s">
        <v>2511</v>
      </c>
      <c r="C15231" t="s">
        <v>2836</v>
      </c>
      <c r="D15231" s="8">
        <v>-689.17</v>
      </c>
      <c r="E15231" s="8">
        <v>-586.83000000000004</v>
      </c>
      <c r="F15231" s="8">
        <v>-590.88</v>
      </c>
      <c r="G15231" s="8">
        <v>-552.62</v>
      </c>
      <c r="H15231" s="8">
        <v>-503.07</v>
      </c>
    </row>
    <row r="15232" spans="1:8">
      <c r="A15232" t="s">
        <v>2510</v>
      </c>
      <c r="B15232" t="s">
        <v>2511</v>
      </c>
      <c r="C15232" t="s">
        <v>2837</v>
      </c>
      <c r="D15232" s="8">
        <v>-1.1200000000000001</v>
      </c>
      <c r="E15232" s="8">
        <v>-0.53</v>
      </c>
      <c r="F15232" s="8">
        <v>-0.33</v>
      </c>
      <c r="G15232" s="8">
        <v>-0.34</v>
      </c>
      <c r="H15232" s="8">
        <v>-0.64</v>
      </c>
    </row>
    <row r="15233" spans="1:8">
      <c r="A15233" t="s">
        <v>2510</v>
      </c>
      <c r="B15233" t="s">
        <v>2511</v>
      </c>
      <c r="C15233" t="s">
        <v>2838</v>
      </c>
      <c r="D15233" s="8">
        <v>155.80000000000001</v>
      </c>
      <c r="E15233" s="8">
        <v>165.11</v>
      </c>
      <c r="F15233" s="8">
        <v>191.41</v>
      </c>
      <c r="G15233" s="8">
        <v>169.04</v>
      </c>
      <c r="H15233" s="8">
        <v>150.06</v>
      </c>
    </row>
    <row r="15234" spans="1:8">
      <c r="A15234" t="s">
        <v>2510</v>
      </c>
      <c r="B15234" t="s">
        <v>2511</v>
      </c>
      <c r="C15234" t="s">
        <v>2839</v>
      </c>
      <c r="D15234" s="8">
        <v>-20.100000000000001</v>
      </c>
      <c r="E15234" s="8">
        <v>-19.11</v>
      </c>
      <c r="F15234" s="8">
        <v>-14.8</v>
      </c>
      <c r="G15234" s="8">
        <v>-13.99</v>
      </c>
      <c r="H15234" s="8">
        <v>-14.5</v>
      </c>
    </row>
    <row r="15235" spans="1:8">
      <c r="A15235" t="s">
        <v>2510</v>
      </c>
      <c r="B15235" t="s">
        <v>2511</v>
      </c>
      <c r="C15235" t="s">
        <v>2840</v>
      </c>
      <c r="D15235" s="8">
        <v>135.69999999999999</v>
      </c>
      <c r="E15235" s="8">
        <v>146</v>
      </c>
      <c r="F15235" s="8">
        <v>176.61</v>
      </c>
      <c r="G15235" s="8">
        <v>155.05000000000001</v>
      </c>
      <c r="H15235" s="8">
        <v>135.56</v>
      </c>
    </row>
    <row r="15236" spans="1:8">
      <c r="A15236" t="s">
        <v>2510</v>
      </c>
      <c r="B15236" t="s">
        <v>2511</v>
      </c>
      <c r="C15236" t="s">
        <v>2841</v>
      </c>
      <c r="D15236" s="8">
        <v>-48.15</v>
      </c>
      <c r="E15236" s="8">
        <v>-47.77</v>
      </c>
      <c r="F15236" s="8">
        <v>-60.43</v>
      </c>
      <c r="G15236" s="8">
        <v>-51.24</v>
      </c>
      <c r="H15236" s="8">
        <v>-44.48</v>
      </c>
    </row>
    <row r="15237" spans="1:8">
      <c r="A15237" t="s">
        <v>2510</v>
      </c>
      <c r="B15237" t="s">
        <v>2511</v>
      </c>
      <c r="C15237" t="s">
        <v>2842</v>
      </c>
      <c r="D15237" s="8">
        <v>87.55</v>
      </c>
      <c r="E15237" s="8">
        <v>98.23</v>
      </c>
      <c r="F15237" s="8">
        <v>116.18</v>
      </c>
      <c r="G15237" s="8">
        <v>103.81</v>
      </c>
      <c r="H15237" s="8">
        <v>91.08</v>
      </c>
    </row>
    <row r="15238" spans="1:8">
      <c r="A15238" t="s">
        <v>2510</v>
      </c>
      <c r="B15238" t="s">
        <v>2511</v>
      </c>
      <c r="C15238" t="s">
        <v>2843</v>
      </c>
      <c r="D15238" s="8">
        <v>32.33</v>
      </c>
      <c r="E15238" s="8">
        <v>33</v>
      </c>
      <c r="F15238" s="8">
        <v>33</v>
      </c>
      <c r="G15238" s="8">
        <v>33</v>
      </c>
      <c r="H15238" s="8">
        <v>33</v>
      </c>
    </row>
    <row r="15239" spans="1:8">
      <c r="A15239" t="s">
        <v>2510</v>
      </c>
      <c r="B15239" t="s">
        <v>2511</v>
      </c>
      <c r="C15239" t="s">
        <v>2844</v>
      </c>
      <c r="D15239" s="8">
        <v>2.66</v>
      </c>
      <c r="E15239" s="8">
        <v>2.98</v>
      </c>
      <c r="F15239" s="8">
        <v>3.52</v>
      </c>
      <c r="G15239" s="8">
        <v>3.15</v>
      </c>
      <c r="H15239" s="8">
        <v>2.76</v>
      </c>
    </row>
    <row r="15240" spans="1:8">
      <c r="A15240" t="s">
        <v>2510</v>
      </c>
      <c r="B15240" t="s">
        <v>2511</v>
      </c>
      <c r="C15240" t="s">
        <v>2845</v>
      </c>
      <c r="D15240" s="8">
        <v>3.33</v>
      </c>
      <c r="E15240" s="8">
        <v>3.56</v>
      </c>
      <c r="F15240" s="8">
        <v>3.97</v>
      </c>
      <c r="G15240" s="8">
        <v>3.57</v>
      </c>
      <c r="H15240" s="8">
        <v>3.2</v>
      </c>
    </row>
    <row r="15241" spans="1:8">
      <c r="A15241" t="s">
        <v>2510</v>
      </c>
      <c r="B15241" t="s">
        <v>2511</v>
      </c>
      <c r="C15241" t="s">
        <v>2846</v>
      </c>
      <c r="D15241" s="8">
        <v>18.8</v>
      </c>
      <c r="E15241" s="8">
        <v>22.22</v>
      </c>
      <c r="F15241" s="8">
        <v>25.4</v>
      </c>
      <c r="G15241" s="8">
        <v>23.92</v>
      </c>
      <c r="H15241" s="8">
        <v>24.09</v>
      </c>
    </row>
    <row r="15242" spans="1:8">
      <c r="A15242" t="s">
        <v>2512</v>
      </c>
      <c r="B15242" t="s">
        <v>2513</v>
      </c>
      <c r="C15242" t="s">
        <v>2832</v>
      </c>
      <c r="D15242" s="8">
        <v>2019</v>
      </c>
      <c r="E15242" s="8">
        <v>2018</v>
      </c>
      <c r="F15242" s="8">
        <v>2017</v>
      </c>
      <c r="G15242" s="8">
        <v>2016</v>
      </c>
      <c r="H15242" s="8">
        <v>2015</v>
      </c>
    </row>
    <row r="15243" spans="1:8">
      <c r="A15243" t="s">
        <v>2512</v>
      </c>
      <c r="B15243" t="s">
        <v>2513</v>
      </c>
      <c r="C15243" t="s">
        <v>2833</v>
      </c>
      <c r="D15243" s="6">
        <v>3151.56</v>
      </c>
      <c r="E15243" s="6">
        <v>3412.38</v>
      </c>
      <c r="F15243" s="6">
        <v>2966.87</v>
      </c>
      <c r="G15243" s="6">
        <v>1915.02</v>
      </c>
      <c r="H15243" s="6">
        <v>2061.02</v>
      </c>
    </row>
    <row r="15244" spans="1:8">
      <c r="A15244" t="s">
        <v>2512</v>
      </c>
      <c r="B15244" t="s">
        <v>2513</v>
      </c>
      <c r="C15244" t="s">
        <v>2834</v>
      </c>
      <c r="D15244" s="8">
        <v>67.62</v>
      </c>
      <c r="E15244" s="8">
        <v>24.08</v>
      </c>
      <c r="F15244" s="8">
        <v>30.37</v>
      </c>
      <c r="G15244" s="8">
        <v>25.48</v>
      </c>
      <c r="H15244" s="8">
        <v>17.62</v>
      </c>
    </row>
    <row r="15245" spans="1:8">
      <c r="A15245" t="s">
        <v>2512</v>
      </c>
      <c r="B15245" t="s">
        <v>2513</v>
      </c>
      <c r="C15245" t="s">
        <v>2835</v>
      </c>
      <c r="D15245" s="6">
        <v>3219.18</v>
      </c>
      <c r="E15245" s="6">
        <v>3436.46</v>
      </c>
      <c r="F15245" s="6">
        <v>2997.24</v>
      </c>
      <c r="G15245" s="6">
        <v>1940.5</v>
      </c>
      <c r="H15245" s="6">
        <v>2078.64</v>
      </c>
    </row>
    <row r="15246" spans="1:8">
      <c r="A15246" t="s">
        <v>2512</v>
      </c>
      <c r="B15246" t="s">
        <v>2513</v>
      </c>
      <c r="C15246" t="s">
        <v>2836</v>
      </c>
      <c r="D15246" s="6">
        <v>-2890.14</v>
      </c>
      <c r="E15246" s="6">
        <v>-3221.66</v>
      </c>
      <c r="F15246" s="6">
        <v>-2657.31</v>
      </c>
      <c r="G15246" s="6">
        <v>-1779.85</v>
      </c>
      <c r="H15246" s="6">
        <v>-2078.8000000000002</v>
      </c>
    </row>
    <row r="15247" spans="1:8">
      <c r="A15247" t="s">
        <v>2512</v>
      </c>
      <c r="B15247" t="s">
        <v>2513</v>
      </c>
      <c r="C15247" t="s">
        <v>2837</v>
      </c>
      <c r="D15247" s="8">
        <v>-67.989999999999995</v>
      </c>
      <c r="E15247" s="8">
        <v>-85.34</v>
      </c>
      <c r="F15247" s="8">
        <v>-126.56</v>
      </c>
      <c r="G15247" s="8">
        <v>-114.91</v>
      </c>
      <c r="H15247" s="8">
        <v>-122.08</v>
      </c>
    </row>
    <row r="15248" spans="1:8">
      <c r="A15248" t="s">
        <v>2512</v>
      </c>
      <c r="B15248" t="s">
        <v>2513</v>
      </c>
      <c r="C15248" t="s">
        <v>2838</v>
      </c>
      <c r="D15248" s="8">
        <v>329.04</v>
      </c>
      <c r="E15248" s="8">
        <v>214.8</v>
      </c>
      <c r="F15248" s="8">
        <v>339.93</v>
      </c>
      <c r="G15248" s="8">
        <v>45.74</v>
      </c>
      <c r="H15248" s="8">
        <v>-122.24</v>
      </c>
    </row>
    <row r="15249" spans="1:8">
      <c r="A15249" t="s">
        <v>2512</v>
      </c>
      <c r="B15249" t="s">
        <v>2513</v>
      </c>
      <c r="C15249" t="s">
        <v>2839</v>
      </c>
      <c r="D15249" s="8">
        <v>-56.95</v>
      </c>
      <c r="E15249" s="8">
        <v>-55.37</v>
      </c>
      <c r="F15249" s="8">
        <v>-57.21</v>
      </c>
      <c r="G15249" s="8">
        <v>-58.04</v>
      </c>
      <c r="H15249" s="8">
        <v>-59.22</v>
      </c>
    </row>
    <row r="15250" spans="1:8">
      <c r="A15250" t="s">
        <v>2512</v>
      </c>
      <c r="B15250" t="s">
        <v>2513</v>
      </c>
      <c r="C15250" t="s">
        <v>2840</v>
      </c>
      <c r="D15250" s="8">
        <v>272.08999999999997</v>
      </c>
      <c r="E15250" s="8">
        <v>159.43</v>
      </c>
      <c r="F15250" s="8">
        <v>282.72000000000003</v>
      </c>
      <c r="G15250" s="8">
        <v>-12.3</v>
      </c>
      <c r="H15250" s="8">
        <v>-181.46</v>
      </c>
    </row>
    <row r="15251" spans="1:8">
      <c r="A15251" t="s">
        <v>2512</v>
      </c>
      <c r="B15251" t="s">
        <v>2513</v>
      </c>
      <c r="C15251" t="s">
        <v>2841</v>
      </c>
      <c r="D15251" s="8">
        <v>-51.53</v>
      </c>
      <c r="E15251" s="8">
        <v>-49.69</v>
      </c>
      <c r="F15251" s="8">
        <v>-49.16</v>
      </c>
      <c r="G15251">
        <v>0</v>
      </c>
      <c r="H15251" s="8">
        <v>17.37</v>
      </c>
    </row>
    <row r="15252" spans="1:8">
      <c r="A15252" t="s">
        <v>2512</v>
      </c>
      <c r="B15252" t="s">
        <v>2513</v>
      </c>
      <c r="C15252" t="s">
        <v>2842</v>
      </c>
      <c r="D15252" s="8">
        <v>220.56</v>
      </c>
      <c r="E15252" s="8">
        <v>109.74</v>
      </c>
      <c r="F15252" s="8">
        <v>233.56</v>
      </c>
      <c r="G15252" s="8">
        <v>-12.3</v>
      </c>
      <c r="H15252" s="8">
        <v>-164.09</v>
      </c>
    </row>
    <row r="15253" spans="1:8">
      <c r="A15253" t="s">
        <v>2512</v>
      </c>
      <c r="B15253" t="s">
        <v>2513</v>
      </c>
      <c r="C15253" t="s">
        <v>2843</v>
      </c>
      <c r="D15253" s="8">
        <v>25.79</v>
      </c>
      <c r="E15253" s="8">
        <v>25.79</v>
      </c>
      <c r="F15253" s="8">
        <v>25.79</v>
      </c>
      <c r="G15253" s="8">
        <v>25.79</v>
      </c>
      <c r="H15253" s="8">
        <v>25.79</v>
      </c>
    </row>
    <row r="15254" spans="1:8">
      <c r="A15254" t="s">
        <v>2512</v>
      </c>
      <c r="B15254" t="s">
        <v>2513</v>
      </c>
      <c r="C15254" t="s">
        <v>2844</v>
      </c>
      <c r="D15254" s="8">
        <v>8.5500000000000007</v>
      </c>
      <c r="E15254" s="8">
        <v>4.25</v>
      </c>
      <c r="F15254" s="8">
        <v>9.06</v>
      </c>
      <c r="G15254" s="8">
        <v>-0.48</v>
      </c>
      <c r="H15254" s="8">
        <v>-6.36</v>
      </c>
    </row>
    <row r="15255" spans="1:8">
      <c r="A15255" t="s">
        <v>2512</v>
      </c>
      <c r="B15255" t="s">
        <v>2513</v>
      </c>
      <c r="C15255" t="s">
        <v>2845</v>
      </c>
      <c r="D15255" s="8">
        <v>10.76</v>
      </c>
      <c r="E15255" s="8">
        <v>6.4</v>
      </c>
      <c r="F15255" s="8">
        <v>11.27</v>
      </c>
      <c r="G15255" s="8">
        <v>1.77</v>
      </c>
      <c r="H15255" s="8">
        <v>-4.07</v>
      </c>
    </row>
    <row r="15256" spans="1:8">
      <c r="A15256" t="s">
        <v>2512</v>
      </c>
      <c r="B15256" t="s">
        <v>2513</v>
      </c>
      <c r="C15256" t="s">
        <v>2846</v>
      </c>
      <c r="D15256" s="8">
        <v>10.44</v>
      </c>
      <c r="E15256" s="8">
        <v>6.29</v>
      </c>
      <c r="F15256" s="8">
        <v>11.46</v>
      </c>
      <c r="G15256" s="8">
        <v>8.39</v>
      </c>
      <c r="H15256" s="8">
        <v>-0.01</v>
      </c>
    </row>
    <row r="15257" spans="1:8">
      <c r="A15257" t="s">
        <v>2514</v>
      </c>
      <c r="B15257" t="s">
        <v>2515</v>
      </c>
      <c r="C15257" t="s">
        <v>2832</v>
      </c>
      <c r="D15257" s="8">
        <v>2019</v>
      </c>
      <c r="E15257" s="8">
        <v>2018</v>
      </c>
      <c r="F15257" s="8">
        <v>2017</v>
      </c>
      <c r="G15257" s="8">
        <v>2016</v>
      </c>
      <c r="H15257" s="8">
        <v>2015</v>
      </c>
    </row>
    <row r="15258" spans="1:8">
      <c r="A15258" t="s">
        <v>2514</v>
      </c>
      <c r="B15258" t="s">
        <v>2515</v>
      </c>
      <c r="C15258" t="s">
        <v>2833</v>
      </c>
      <c r="D15258" s="8">
        <v>627.88</v>
      </c>
      <c r="E15258" s="8">
        <v>577.54999999999995</v>
      </c>
      <c r="F15258" s="8">
        <v>532.91999999999996</v>
      </c>
      <c r="G15258" s="8">
        <v>518.87</v>
      </c>
      <c r="H15258" s="8">
        <v>482.93</v>
      </c>
    </row>
    <row r="15259" spans="1:8">
      <c r="A15259" t="s">
        <v>2514</v>
      </c>
      <c r="B15259" t="s">
        <v>2515</v>
      </c>
      <c r="C15259" t="s">
        <v>2834</v>
      </c>
      <c r="D15259" s="8">
        <v>7.75</v>
      </c>
      <c r="E15259" s="8">
        <v>7.58</v>
      </c>
      <c r="F15259" s="8">
        <v>5.73</v>
      </c>
      <c r="G15259" s="8">
        <v>5.59</v>
      </c>
      <c r="H15259" s="8">
        <v>6.57</v>
      </c>
    </row>
    <row r="15260" spans="1:8">
      <c r="A15260" t="s">
        <v>2514</v>
      </c>
      <c r="B15260" t="s">
        <v>2515</v>
      </c>
      <c r="C15260" t="s">
        <v>2835</v>
      </c>
      <c r="D15260" s="8">
        <v>635.64</v>
      </c>
      <c r="E15260" s="8">
        <v>585.12</v>
      </c>
      <c r="F15260" s="8">
        <v>538.65</v>
      </c>
      <c r="G15260" s="8">
        <v>524.46</v>
      </c>
      <c r="H15260" s="8">
        <v>489.5</v>
      </c>
    </row>
    <row r="15261" spans="1:8">
      <c r="A15261" t="s">
        <v>2514</v>
      </c>
      <c r="B15261" t="s">
        <v>2515</v>
      </c>
      <c r="C15261" t="s">
        <v>2836</v>
      </c>
      <c r="D15261" s="8">
        <v>-581.71</v>
      </c>
      <c r="E15261" s="8">
        <v>-539.73</v>
      </c>
      <c r="F15261" s="8">
        <v>-496.73</v>
      </c>
      <c r="G15261" s="8">
        <v>-478.4</v>
      </c>
      <c r="H15261" s="8">
        <v>-453.38</v>
      </c>
    </row>
    <row r="15262" spans="1:8">
      <c r="A15262" t="s">
        <v>2514</v>
      </c>
      <c r="B15262" t="s">
        <v>2515</v>
      </c>
      <c r="C15262" t="s">
        <v>2837</v>
      </c>
      <c r="D15262" s="8">
        <v>-3.38</v>
      </c>
      <c r="E15262" s="8">
        <v>-4.7300000000000004</v>
      </c>
      <c r="F15262" s="8">
        <v>-3.12</v>
      </c>
      <c r="G15262" s="8">
        <v>-3.33</v>
      </c>
      <c r="H15262" s="8">
        <v>-3.64</v>
      </c>
    </row>
    <row r="15263" spans="1:8">
      <c r="A15263" t="s">
        <v>2514</v>
      </c>
      <c r="B15263" t="s">
        <v>2515</v>
      </c>
      <c r="C15263" t="s">
        <v>2838</v>
      </c>
      <c r="D15263" s="8">
        <v>53.93</v>
      </c>
      <c r="E15263" s="8">
        <v>45.39</v>
      </c>
      <c r="F15263" s="8">
        <v>41.93</v>
      </c>
      <c r="G15263" s="8">
        <v>42.73</v>
      </c>
      <c r="H15263" s="8">
        <v>32.479999999999997</v>
      </c>
    </row>
    <row r="15264" spans="1:8">
      <c r="A15264" t="s">
        <v>2514</v>
      </c>
      <c r="B15264" t="s">
        <v>2515</v>
      </c>
      <c r="C15264" t="s">
        <v>2839</v>
      </c>
      <c r="D15264" s="8">
        <v>-14.67</v>
      </c>
      <c r="E15264" s="8">
        <v>-15.24</v>
      </c>
      <c r="F15264" s="8">
        <v>-11.87</v>
      </c>
      <c r="G15264" s="8">
        <v>-7.21</v>
      </c>
      <c r="H15264" s="8">
        <v>-6.14</v>
      </c>
    </row>
    <row r="15265" spans="1:8">
      <c r="A15265" t="s">
        <v>2514</v>
      </c>
      <c r="B15265" t="s">
        <v>2515</v>
      </c>
      <c r="C15265" t="s">
        <v>2840</v>
      </c>
      <c r="D15265" s="8">
        <v>39.26</v>
      </c>
      <c r="E15265" s="8">
        <v>30.15</v>
      </c>
      <c r="F15265" s="8">
        <v>30.06</v>
      </c>
      <c r="G15265" s="8">
        <v>35.53</v>
      </c>
      <c r="H15265" s="8">
        <v>26.34</v>
      </c>
    </row>
    <row r="15266" spans="1:8">
      <c r="A15266" t="s">
        <v>2514</v>
      </c>
      <c r="B15266" t="s">
        <v>2515</v>
      </c>
      <c r="C15266" t="s">
        <v>2841</v>
      </c>
      <c r="D15266" s="8">
        <v>-14.89</v>
      </c>
      <c r="E15266" s="8">
        <v>-11.98</v>
      </c>
      <c r="F15266" s="8">
        <v>-10.73</v>
      </c>
      <c r="G15266" s="8">
        <v>-12.86</v>
      </c>
      <c r="H15266" s="8">
        <v>-10.18</v>
      </c>
    </row>
    <row r="15267" spans="1:8">
      <c r="A15267" t="s">
        <v>2514</v>
      </c>
      <c r="B15267" t="s">
        <v>2515</v>
      </c>
      <c r="C15267" t="s">
        <v>2842</v>
      </c>
      <c r="D15267" s="8">
        <v>24.37</v>
      </c>
      <c r="E15267" s="8">
        <v>18.170000000000002</v>
      </c>
      <c r="F15267" s="8">
        <v>19.329999999999998</v>
      </c>
      <c r="G15267" s="8">
        <v>22.67</v>
      </c>
      <c r="H15267" s="8">
        <v>16.16</v>
      </c>
    </row>
    <row r="15268" spans="1:8">
      <c r="A15268" t="s">
        <v>2514</v>
      </c>
      <c r="B15268" t="s">
        <v>2515</v>
      </c>
      <c r="C15268" t="s">
        <v>2843</v>
      </c>
      <c r="D15268" s="8">
        <v>14.13</v>
      </c>
      <c r="E15268" s="8">
        <v>14.13</v>
      </c>
      <c r="F15268" s="8">
        <v>7.77</v>
      </c>
      <c r="G15268" s="8">
        <v>7.77</v>
      </c>
      <c r="H15268" s="8">
        <v>7.77</v>
      </c>
    </row>
    <row r="15269" spans="1:8">
      <c r="A15269" t="s">
        <v>2514</v>
      </c>
      <c r="B15269" t="s">
        <v>2515</v>
      </c>
      <c r="C15269" t="s">
        <v>2844</v>
      </c>
      <c r="D15269" s="8">
        <v>17.25</v>
      </c>
      <c r="E15269" s="8">
        <v>12.86</v>
      </c>
      <c r="F15269" s="8">
        <v>24.9</v>
      </c>
      <c r="G15269">
        <v>0</v>
      </c>
      <c r="H15269" s="8">
        <v>20.8</v>
      </c>
    </row>
    <row r="15270" spans="1:8">
      <c r="A15270" t="s">
        <v>2514</v>
      </c>
      <c r="B15270" t="s">
        <v>2515</v>
      </c>
      <c r="C15270" t="s">
        <v>2845</v>
      </c>
      <c r="D15270" s="8">
        <v>27.63</v>
      </c>
      <c r="E15270" s="8">
        <v>23.64</v>
      </c>
      <c r="F15270" s="8">
        <v>40.18</v>
      </c>
      <c r="G15270" s="8">
        <v>38.47</v>
      </c>
      <c r="H15270" s="8">
        <v>28.71</v>
      </c>
    </row>
    <row r="15271" spans="1:8">
      <c r="A15271" t="s">
        <v>2514</v>
      </c>
      <c r="B15271" t="s">
        <v>2515</v>
      </c>
      <c r="C15271" t="s">
        <v>2846</v>
      </c>
      <c r="D15271" s="8">
        <v>8.59</v>
      </c>
      <c r="E15271" s="8">
        <v>7.86</v>
      </c>
      <c r="F15271" s="8">
        <v>7.87</v>
      </c>
      <c r="G15271" s="8">
        <v>8.8800000000000008</v>
      </c>
      <c r="H15271" s="8">
        <v>7.48</v>
      </c>
    </row>
    <row r="15272" spans="1:8">
      <c r="A15272" t="s">
        <v>2516</v>
      </c>
      <c r="B15272" t="s">
        <v>2517</v>
      </c>
      <c r="C15272" t="s">
        <v>2832</v>
      </c>
      <c r="D15272" s="8">
        <v>2019</v>
      </c>
      <c r="E15272" s="8">
        <v>2018</v>
      </c>
      <c r="F15272" s="8">
        <v>2017</v>
      </c>
      <c r="G15272" s="8">
        <v>2016</v>
      </c>
      <c r="H15272" s="8">
        <v>2015</v>
      </c>
    </row>
    <row r="15273" spans="1:8">
      <c r="A15273" t="s">
        <v>2516</v>
      </c>
      <c r="B15273" t="s">
        <v>2517</v>
      </c>
      <c r="C15273" t="s">
        <v>2833</v>
      </c>
      <c r="D15273" s="8">
        <v>524.37</v>
      </c>
      <c r="E15273" s="8">
        <v>511.15</v>
      </c>
      <c r="F15273" s="8">
        <v>677.52</v>
      </c>
      <c r="G15273" s="8">
        <v>699.54</v>
      </c>
      <c r="H15273" s="8">
        <v>679.19</v>
      </c>
    </row>
    <row r="15274" spans="1:8">
      <c r="A15274" t="s">
        <v>2516</v>
      </c>
      <c r="B15274" t="s">
        <v>2517</v>
      </c>
      <c r="C15274" t="s">
        <v>2834</v>
      </c>
      <c r="D15274" s="8">
        <v>3.68</v>
      </c>
      <c r="E15274" s="8">
        <v>6.76</v>
      </c>
      <c r="F15274" s="8">
        <v>8.33</v>
      </c>
      <c r="G15274" s="8">
        <v>4.09</v>
      </c>
      <c r="H15274" s="8">
        <v>0.2</v>
      </c>
    </row>
    <row r="15275" spans="1:8">
      <c r="A15275" t="s">
        <v>2516</v>
      </c>
      <c r="B15275" t="s">
        <v>2517</v>
      </c>
      <c r="C15275" t="s">
        <v>2835</v>
      </c>
      <c r="D15275" s="8">
        <v>528.04999999999995</v>
      </c>
      <c r="E15275" s="8">
        <v>517.91</v>
      </c>
      <c r="F15275" s="8">
        <v>685.85</v>
      </c>
      <c r="G15275" s="8">
        <v>703.63</v>
      </c>
      <c r="H15275" s="8">
        <v>679.39</v>
      </c>
    </row>
    <row r="15276" spans="1:8">
      <c r="A15276" t="s">
        <v>2516</v>
      </c>
      <c r="B15276" t="s">
        <v>2517</v>
      </c>
      <c r="C15276" t="s">
        <v>2836</v>
      </c>
      <c r="D15276" s="8">
        <v>-517.21</v>
      </c>
      <c r="E15276" s="8">
        <v>-511.18</v>
      </c>
      <c r="F15276" s="8">
        <v>-669.85</v>
      </c>
      <c r="G15276" s="8">
        <v>-652.92999999999995</v>
      </c>
      <c r="H15276" s="8">
        <v>-618.28</v>
      </c>
    </row>
    <row r="15277" spans="1:8">
      <c r="A15277" t="s">
        <v>2516</v>
      </c>
      <c r="B15277" t="s">
        <v>2517</v>
      </c>
      <c r="C15277" t="s">
        <v>2837</v>
      </c>
      <c r="D15277" s="8">
        <v>-29.64</v>
      </c>
      <c r="E15277" s="8">
        <v>-29.85</v>
      </c>
      <c r="F15277" s="8">
        <v>-29.28</v>
      </c>
      <c r="G15277" s="8">
        <v>-32.83</v>
      </c>
      <c r="H15277" s="8">
        <v>-40.130000000000003</v>
      </c>
    </row>
    <row r="15278" spans="1:8">
      <c r="A15278" t="s">
        <v>2516</v>
      </c>
      <c r="B15278" t="s">
        <v>2517</v>
      </c>
      <c r="C15278" t="s">
        <v>2838</v>
      </c>
      <c r="D15278" s="8">
        <v>10.84</v>
      </c>
      <c r="E15278" s="8">
        <v>6.73</v>
      </c>
      <c r="F15278" s="8">
        <v>16</v>
      </c>
      <c r="G15278" s="8">
        <v>17.87</v>
      </c>
      <c r="H15278" s="8">
        <v>20.99</v>
      </c>
    </row>
    <row r="15279" spans="1:8">
      <c r="A15279" t="s">
        <v>2516</v>
      </c>
      <c r="B15279" t="s">
        <v>2517</v>
      </c>
      <c r="C15279" t="s">
        <v>2839</v>
      </c>
      <c r="D15279" s="8">
        <v>-10.71</v>
      </c>
      <c r="E15279" s="8">
        <v>-12.27</v>
      </c>
      <c r="F15279" s="8">
        <v>-15.41</v>
      </c>
      <c r="G15279" s="8">
        <v>-14.57</v>
      </c>
      <c r="H15279" s="8">
        <v>-14.84</v>
      </c>
    </row>
    <row r="15280" spans="1:8">
      <c r="A15280" t="s">
        <v>2516</v>
      </c>
      <c r="B15280" t="s">
        <v>2517</v>
      </c>
      <c r="C15280" t="s">
        <v>2840</v>
      </c>
      <c r="D15280" s="8">
        <v>0.13</v>
      </c>
      <c r="E15280" s="8">
        <v>-5.55</v>
      </c>
      <c r="F15280" s="8">
        <v>0.59</v>
      </c>
      <c r="G15280" s="8">
        <v>3.3</v>
      </c>
      <c r="H15280" s="8">
        <v>6.16</v>
      </c>
    </row>
    <row r="15281" spans="1:8">
      <c r="A15281" t="s">
        <v>2516</v>
      </c>
      <c r="B15281" t="s">
        <v>2517</v>
      </c>
      <c r="C15281" t="s">
        <v>2841</v>
      </c>
      <c r="D15281" s="8">
        <v>0.03</v>
      </c>
      <c r="E15281" s="8">
        <v>-9.1999999999999993</v>
      </c>
      <c r="F15281" s="8">
        <v>1.56</v>
      </c>
      <c r="G15281" s="8">
        <v>-1.1499999999999999</v>
      </c>
      <c r="H15281" s="8">
        <v>-2.11</v>
      </c>
    </row>
    <row r="15282" spans="1:8">
      <c r="A15282" t="s">
        <v>2516</v>
      </c>
      <c r="B15282" t="s">
        <v>2517</v>
      </c>
      <c r="C15282" t="s">
        <v>2842</v>
      </c>
      <c r="D15282" s="8">
        <v>0.16</v>
      </c>
      <c r="E15282" s="8">
        <v>-14.74</v>
      </c>
      <c r="F15282" s="8">
        <v>2.14</v>
      </c>
      <c r="G15282" s="8">
        <v>2.15</v>
      </c>
      <c r="H15282" s="8">
        <v>4.04</v>
      </c>
    </row>
    <row r="15283" spans="1:8">
      <c r="A15283" t="s">
        <v>2516</v>
      </c>
      <c r="B15283" t="s">
        <v>2517</v>
      </c>
      <c r="C15283" t="s">
        <v>2843</v>
      </c>
      <c r="D15283" s="8">
        <v>21.5</v>
      </c>
      <c r="E15283" s="8">
        <v>21.5</v>
      </c>
      <c r="F15283">
        <v>0</v>
      </c>
      <c r="G15283" s="8">
        <v>21.5</v>
      </c>
      <c r="H15283" s="8">
        <v>21.5</v>
      </c>
    </row>
    <row r="15284" spans="1:8">
      <c r="A15284" t="s">
        <v>2516</v>
      </c>
      <c r="B15284" t="s">
        <v>2517</v>
      </c>
      <c r="C15284" t="s">
        <v>2844</v>
      </c>
      <c r="D15284" s="8">
        <v>0.08</v>
      </c>
      <c r="E15284" s="8">
        <v>-6.86</v>
      </c>
      <c r="F15284" s="8">
        <v>1</v>
      </c>
      <c r="G15284" s="8">
        <v>1</v>
      </c>
      <c r="H15284" s="8">
        <v>1.88</v>
      </c>
    </row>
    <row r="15285" spans="1:8">
      <c r="A15285" t="s">
        <v>2516</v>
      </c>
      <c r="B15285" t="s">
        <v>2517</v>
      </c>
      <c r="C15285" t="s">
        <v>2845</v>
      </c>
      <c r="D15285" s="8">
        <v>5.0599999999999996</v>
      </c>
      <c r="E15285" s="8">
        <v>-1.1499999999999999</v>
      </c>
      <c r="F15285">
        <v>0</v>
      </c>
      <c r="G15285" s="8">
        <v>7.78</v>
      </c>
      <c r="H15285" s="8">
        <v>8.7799999999999994</v>
      </c>
    </row>
    <row r="15286" spans="1:8">
      <c r="A15286" t="s">
        <v>2516</v>
      </c>
      <c r="B15286" t="s">
        <v>2517</v>
      </c>
      <c r="C15286" t="s">
        <v>2846</v>
      </c>
      <c r="D15286" s="8">
        <v>2.0699999999999998</v>
      </c>
      <c r="E15286" s="8">
        <v>1.32</v>
      </c>
      <c r="F15286" s="8">
        <v>2.36</v>
      </c>
      <c r="G15286" s="8">
        <v>7.25</v>
      </c>
      <c r="H15286" s="8">
        <v>9</v>
      </c>
    </row>
    <row r="15287" spans="1:8">
      <c r="A15287" t="s">
        <v>2518</v>
      </c>
      <c r="B15287" t="s">
        <v>2519</v>
      </c>
      <c r="C15287" t="s">
        <v>2832</v>
      </c>
      <c r="D15287" s="8">
        <v>2019</v>
      </c>
      <c r="E15287" s="8">
        <v>2018</v>
      </c>
      <c r="F15287" s="8">
        <v>2017</v>
      </c>
      <c r="G15287" s="8">
        <v>2016</v>
      </c>
      <c r="H15287" s="8">
        <v>2015</v>
      </c>
    </row>
    <row r="15288" spans="1:8">
      <c r="A15288" t="s">
        <v>2518</v>
      </c>
      <c r="B15288" t="s">
        <v>2519</v>
      </c>
      <c r="C15288" t="s">
        <v>2833</v>
      </c>
      <c r="D15288" s="6">
        <v>1079.21</v>
      </c>
      <c r="E15288" s="8">
        <v>735.45</v>
      </c>
      <c r="F15288" s="8">
        <v>666.81</v>
      </c>
      <c r="G15288" s="8">
        <v>626.17999999999995</v>
      </c>
      <c r="H15288" s="8">
        <v>605.61</v>
      </c>
    </row>
    <row r="15289" spans="1:8">
      <c r="A15289" t="s">
        <v>2518</v>
      </c>
      <c r="B15289" t="s">
        <v>2519</v>
      </c>
      <c r="C15289" t="s">
        <v>2834</v>
      </c>
      <c r="D15289" s="8">
        <v>14.16</v>
      </c>
      <c r="E15289" s="8">
        <v>29.6</v>
      </c>
      <c r="F15289" s="8">
        <v>37.25</v>
      </c>
      <c r="G15289" s="8">
        <v>27.96</v>
      </c>
      <c r="H15289" s="8">
        <v>15.1</v>
      </c>
    </row>
    <row r="15290" spans="1:8">
      <c r="A15290" t="s">
        <v>2518</v>
      </c>
      <c r="B15290" t="s">
        <v>2519</v>
      </c>
      <c r="C15290" t="s">
        <v>2835</v>
      </c>
      <c r="D15290" s="6">
        <v>1093.3699999999999</v>
      </c>
      <c r="E15290" s="8">
        <v>765.05</v>
      </c>
      <c r="F15290" s="8">
        <v>704.06</v>
      </c>
      <c r="G15290" s="8">
        <v>654.14</v>
      </c>
      <c r="H15290" s="8">
        <v>620.70000000000005</v>
      </c>
    </row>
    <row r="15291" spans="1:8">
      <c r="A15291" t="s">
        <v>2518</v>
      </c>
      <c r="B15291" t="s">
        <v>2519</v>
      </c>
      <c r="C15291" t="s">
        <v>2836</v>
      </c>
      <c r="D15291" s="6">
        <v>-1039.07</v>
      </c>
      <c r="E15291" s="8">
        <v>-597.73</v>
      </c>
      <c r="F15291" s="8">
        <v>-563.66</v>
      </c>
      <c r="G15291" s="8">
        <v>-502.66</v>
      </c>
      <c r="H15291" s="8">
        <v>-567.84</v>
      </c>
    </row>
    <row r="15292" spans="1:8">
      <c r="A15292" t="s">
        <v>2518</v>
      </c>
      <c r="B15292" t="s">
        <v>2519</v>
      </c>
      <c r="C15292" t="s">
        <v>2837</v>
      </c>
      <c r="D15292" s="8">
        <v>-52.31</v>
      </c>
      <c r="E15292" s="8">
        <v>-19.059999999999999</v>
      </c>
      <c r="F15292" s="8">
        <v>-18.68</v>
      </c>
      <c r="G15292" s="8">
        <v>-18.55</v>
      </c>
      <c r="H15292" s="8">
        <v>-17.3</v>
      </c>
    </row>
    <row r="15293" spans="1:8">
      <c r="A15293" t="s">
        <v>2518</v>
      </c>
      <c r="B15293" t="s">
        <v>2519</v>
      </c>
      <c r="C15293" t="s">
        <v>2838</v>
      </c>
      <c r="D15293" s="8">
        <v>54.3</v>
      </c>
      <c r="E15293" s="8">
        <v>167.32</v>
      </c>
      <c r="F15293" s="8">
        <v>140.4</v>
      </c>
      <c r="G15293" s="8">
        <v>132.94</v>
      </c>
      <c r="H15293" s="8">
        <v>35.57</v>
      </c>
    </row>
    <row r="15294" spans="1:8">
      <c r="A15294" t="s">
        <v>2518</v>
      </c>
      <c r="B15294" t="s">
        <v>2519</v>
      </c>
      <c r="C15294" t="s">
        <v>2839</v>
      </c>
      <c r="D15294" s="8">
        <v>-42.26</v>
      </c>
      <c r="E15294" s="8">
        <v>-18.63</v>
      </c>
      <c r="F15294" s="8">
        <v>-17.829999999999998</v>
      </c>
      <c r="G15294" s="8">
        <v>-10.050000000000001</v>
      </c>
      <c r="H15294" s="8">
        <v>-20.94</v>
      </c>
    </row>
    <row r="15295" spans="1:8">
      <c r="A15295" t="s">
        <v>2518</v>
      </c>
      <c r="B15295" t="s">
        <v>2519</v>
      </c>
      <c r="C15295" t="s">
        <v>2840</v>
      </c>
      <c r="D15295" s="8">
        <v>12.04</v>
      </c>
      <c r="E15295" s="8">
        <v>148.69</v>
      </c>
      <c r="F15295" s="8">
        <v>122.57</v>
      </c>
      <c r="G15295" s="8">
        <v>122.89</v>
      </c>
      <c r="H15295" s="8">
        <v>14.63</v>
      </c>
    </row>
    <row r="15296" spans="1:8">
      <c r="A15296" t="s">
        <v>2518</v>
      </c>
      <c r="B15296" t="s">
        <v>2519</v>
      </c>
      <c r="C15296" t="s">
        <v>2841</v>
      </c>
      <c r="D15296" s="8">
        <v>73.010000000000005</v>
      </c>
      <c r="E15296" s="8">
        <v>-52.32</v>
      </c>
      <c r="F15296" s="8">
        <v>-21.12</v>
      </c>
      <c r="G15296">
        <v>0</v>
      </c>
      <c r="H15296">
        <v>0</v>
      </c>
    </row>
    <row r="15297" spans="1:8">
      <c r="A15297" t="s">
        <v>2518</v>
      </c>
      <c r="B15297" t="s">
        <v>2519</v>
      </c>
      <c r="C15297" t="s">
        <v>2842</v>
      </c>
      <c r="D15297" s="8">
        <v>85.05</v>
      </c>
      <c r="E15297" s="8">
        <v>96.37</v>
      </c>
      <c r="F15297" s="8">
        <v>101.46</v>
      </c>
      <c r="G15297" s="8">
        <v>122.89</v>
      </c>
      <c r="H15297" s="8">
        <v>14.63</v>
      </c>
    </row>
    <row r="15298" spans="1:8">
      <c r="A15298" t="s">
        <v>2518</v>
      </c>
      <c r="B15298" t="s">
        <v>2519</v>
      </c>
      <c r="C15298" t="s">
        <v>2843</v>
      </c>
      <c r="D15298" s="8">
        <v>342.87</v>
      </c>
      <c r="E15298" s="8">
        <v>342.87</v>
      </c>
      <c r="F15298" s="8">
        <v>342.88</v>
      </c>
      <c r="G15298" s="8">
        <v>342.88</v>
      </c>
      <c r="H15298" s="8">
        <v>342.87</v>
      </c>
    </row>
    <row r="15299" spans="1:8">
      <c r="A15299" t="s">
        <v>2518</v>
      </c>
      <c r="B15299" t="s">
        <v>2519</v>
      </c>
      <c r="C15299" t="s">
        <v>2844</v>
      </c>
      <c r="D15299" s="8">
        <v>0.5</v>
      </c>
      <c r="E15299" s="8">
        <v>0.56000000000000005</v>
      </c>
      <c r="F15299" s="8">
        <v>0.59</v>
      </c>
      <c r="G15299" s="8">
        <v>0.72</v>
      </c>
      <c r="H15299" s="8">
        <v>0.09</v>
      </c>
    </row>
    <row r="15300" spans="1:8">
      <c r="A15300" t="s">
        <v>2518</v>
      </c>
      <c r="B15300" t="s">
        <v>2519</v>
      </c>
      <c r="C15300" t="s">
        <v>2845</v>
      </c>
      <c r="D15300" s="8">
        <v>0.74</v>
      </c>
      <c r="E15300" s="8">
        <v>0.67</v>
      </c>
      <c r="F15300" s="8">
        <v>0.7</v>
      </c>
      <c r="G15300" s="8">
        <v>0.78</v>
      </c>
      <c r="H15300" s="8">
        <v>0.21</v>
      </c>
    </row>
    <row r="15301" spans="1:8">
      <c r="A15301" t="s">
        <v>2518</v>
      </c>
      <c r="B15301" t="s">
        <v>2519</v>
      </c>
      <c r="C15301" t="s">
        <v>2846</v>
      </c>
      <c r="D15301" s="8">
        <v>5.03</v>
      </c>
      <c r="E15301" s="8">
        <v>22.75</v>
      </c>
      <c r="F15301" s="8">
        <v>21.06</v>
      </c>
      <c r="G15301" s="8">
        <v>24.19</v>
      </c>
      <c r="H15301" s="8">
        <v>8.73</v>
      </c>
    </row>
    <row r="15302" spans="1:8">
      <c r="A15302" t="s">
        <v>2520</v>
      </c>
      <c r="B15302" t="s">
        <v>2521</v>
      </c>
      <c r="C15302" t="s">
        <v>2832</v>
      </c>
      <c r="D15302" s="8">
        <v>2019</v>
      </c>
      <c r="E15302" s="8">
        <v>2018</v>
      </c>
      <c r="F15302" s="8">
        <v>2017</v>
      </c>
      <c r="G15302" s="8">
        <v>2016</v>
      </c>
      <c r="H15302" s="8">
        <v>2015</v>
      </c>
    </row>
    <row r="15303" spans="1:8">
      <c r="A15303" t="s">
        <v>2520</v>
      </c>
      <c r="B15303" t="s">
        <v>2521</v>
      </c>
      <c r="C15303" t="s">
        <v>2833</v>
      </c>
      <c r="D15303" s="6">
        <v>2756.84</v>
      </c>
      <c r="E15303" s="6">
        <v>4177.9799999999996</v>
      </c>
      <c r="F15303" s="6">
        <v>2629.02</v>
      </c>
      <c r="G15303" s="8">
        <v>593.5</v>
      </c>
      <c r="H15303" s="8">
        <v>270.06</v>
      </c>
    </row>
    <row r="15304" spans="1:8">
      <c r="A15304" t="s">
        <v>2520</v>
      </c>
      <c r="B15304" t="s">
        <v>2521</v>
      </c>
      <c r="C15304" t="s">
        <v>2834</v>
      </c>
      <c r="D15304" s="8">
        <v>3.73</v>
      </c>
      <c r="E15304" s="8">
        <v>2.2000000000000002</v>
      </c>
      <c r="F15304" s="8">
        <v>1.41</v>
      </c>
      <c r="G15304" s="8">
        <v>1.5</v>
      </c>
      <c r="H15304" s="8">
        <v>0.97</v>
      </c>
    </row>
    <row r="15305" spans="1:8">
      <c r="A15305" t="s">
        <v>2520</v>
      </c>
      <c r="B15305" t="s">
        <v>2521</v>
      </c>
      <c r="C15305" t="s">
        <v>2835</v>
      </c>
      <c r="D15305" s="6">
        <v>2760.57</v>
      </c>
      <c r="E15305" s="6">
        <v>4180.18</v>
      </c>
      <c r="F15305" s="6">
        <v>2630.43</v>
      </c>
      <c r="G15305" s="8">
        <v>595</v>
      </c>
      <c r="H15305" s="8">
        <v>271.02999999999997</v>
      </c>
    </row>
    <row r="15306" spans="1:8">
      <c r="A15306" t="s">
        <v>2520</v>
      </c>
      <c r="B15306" t="s">
        <v>2521</v>
      </c>
      <c r="C15306" t="s">
        <v>2836</v>
      </c>
      <c r="D15306" s="6">
        <v>-2742.67</v>
      </c>
      <c r="E15306" s="6">
        <v>-4151.2700000000004</v>
      </c>
      <c r="F15306" s="6">
        <v>-2615.06</v>
      </c>
      <c r="G15306" s="8">
        <v>-575.47</v>
      </c>
      <c r="H15306" s="8">
        <v>-254.22</v>
      </c>
    </row>
    <row r="15307" spans="1:8">
      <c r="A15307" t="s">
        <v>2520</v>
      </c>
      <c r="B15307" t="s">
        <v>2521</v>
      </c>
      <c r="C15307" t="s">
        <v>2837</v>
      </c>
      <c r="D15307" s="8">
        <v>-0.41</v>
      </c>
      <c r="E15307" s="8">
        <v>-1.42</v>
      </c>
      <c r="F15307" s="8">
        <v>-2.4500000000000002</v>
      </c>
      <c r="G15307" s="8">
        <v>-5.73</v>
      </c>
      <c r="H15307" s="8">
        <v>-6.92</v>
      </c>
    </row>
    <row r="15308" spans="1:8">
      <c r="A15308" t="s">
        <v>2520</v>
      </c>
      <c r="B15308" t="s">
        <v>2521</v>
      </c>
      <c r="C15308" t="s">
        <v>2838</v>
      </c>
      <c r="D15308" s="8">
        <v>17.899999999999999</v>
      </c>
      <c r="E15308" s="8">
        <v>28.91</v>
      </c>
      <c r="F15308" s="8">
        <v>15.37</v>
      </c>
      <c r="G15308" s="8">
        <v>13.8</v>
      </c>
      <c r="H15308" s="8">
        <v>9.89</v>
      </c>
    </row>
    <row r="15309" spans="1:8">
      <c r="A15309" t="s">
        <v>2520</v>
      </c>
      <c r="B15309" t="s">
        <v>2521</v>
      </c>
      <c r="C15309" t="s">
        <v>2839</v>
      </c>
      <c r="D15309" s="8">
        <v>-3.68</v>
      </c>
      <c r="E15309" s="8">
        <v>-4.46</v>
      </c>
      <c r="F15309" s="8">
        <v>-9.0500000000000007</v>
      </c>
      <c r="G15309" s="8">
        <v>-8.6</v>
      </c>
      <c r="H15309" s="8">
        <v>-6.97</v>
      </c>
    </row>
    <row r="15310" spans="1:8">
      <c r="A15310" t="s">
        <v>2520</v>
      </c>
      <c r="B15310" t="s">
        <v>2521</v>
      </c>
      <c r="C15310" t="s">
        <v>2840</v>
      </c>
      <c r="D15310" s="8">
        <v>14.22</v>
      </c>
      <c r="E15310" s="8">
        <v>24.45</v>
      </c>
      <c r="F15310" s="8">
        <v>6.32</v>
      </c>
      <c r="G15310" s="8">
        <v>5.2</v>
      </c>
      <c r="H15310" s="8">
        <v>2.92</v>
      </c>
    </row>
    <row r="15311" spans="1:8">
      <c r="A15311" t="s">
        <v>2520</v>
      </c>
      <c r="B15311" t="s">
        <v>2521</v>
      </c>
      <c r="C15311" t="s">
        <v>2841</v>
      </c>
      <c r="D15311" s="8">
        <v>-6.78</v>
      </c>
      <c r="E15311" s="8">
        <v>-8.2100000000000009</v>
      </c>
      <c r="F15311" s="8">
        <v>0.84</v>
      </c>
      <c r="G15311" s="8">
        <v>-1.07</v>
      </c>
      <c r="H15311" s="8">
        <v>-0.82</v>
      </c>
    </row>
    <row r="15312" spans="1:8">
      <c r="A15312" t="s">
        <v>2520</v>
      </c>
      <c r="B15312" t="s">
        <v>2521</v>
      </c>
      <c r="C15312" t="s">
        <v>2842</v>
      </c>
      <c r="D15312" s="8">
        <v>7.44</v>
      </c>
      <c r="E15312" s="8">
        <v>16.239999999999998</v>
      </c>
      <c r="F15312" s="8">
        <v>7.16</v>
      </c>
      <c r="G15312" s="8">
        <v>4.3099999999999996</v>
      </c>
      <c r="H15312" s="8">
        <v>2.29</v>
      </c>
    </row>
    <row r="15313" spans="1:8">
      <c r="A15313" t="s">
        <v>2520</v>
      </c>
      <c r="B15313" t="s">
        <v>2521</v>
      </c>
      <c r="C15313" t="s">
        <v>2843</v>
      </c>
      <c r="D15313" s="8">
        <v>18.61</v>
      </c>
      <c r="E15313" s="8">
        <v>18.61</v>
      </c>
      <c r="F15313" s="8">
        <v>18.61</v>
      </c>
      <c r="G15313" s="8">
        <v>18.559999999999999</v>
      </c>
      <c r="H15313" s="8">
        <v>18.02</v>
      </c>
    </row>
    <row r="15314" spans="1:8">
      <c r="A15314" t="s">
        <v>2520</v>
      </c>
      <c r="B15314" t="s">
        <v>2521</v>
      </c>
      <c r="C15314" t="s">
        <v>2844</v>
      </c>
      <c r="D15314" s="8">
        <v>3.99</v>
      </c>
      <c r="E15314" s="8">
        <v>8.6300000000000008</v>
      </c>
      <c r="F15314" s="8">
        <v>3.85</v>
      </c>
      <c r="G15314" s="8">
        <v>2.36</v>
      </c>
      <c r="H15314" s="8">
        <v>1.27</v>
      </c>
    </row>
    <row r="15315" spans="1:8">
      <c r="A15315" t="s">
        <v>2520</v>
      </c>
      <c r="B15315" t="s">
        <v>2521</v>
      </c>
      <c r="C15315" t="s">
        <v>2845</v>
      </c>
      <c r="D15315" s="8">
        <v>5.98</v>
      </c>
      <c r="E15315" s="8">
        <v>11.12</v>
      </c>
      <c r="F15315" s="8">
        <v>8.7100000000000009</v>
      </c>
      <c r="G15315" s="8">
        <v>6.96</v>
      </c>
      <c r="H15315" s="8">
        <v>5.14</v>
      </c>
    </row>
    <row r="15316" spans="1:8">
      <c r="A15316" t="s">
        <v>2520</v>
      </c>
      <c r="B15316" t="s">
        <v>2521</v>
      </c>
      <c r="C15316" t="s">
        <v>2846</v>
      </c>
      <c r="D15316" s="8">
        <v>0.65</v>
      </c>
      <c r="E15316" s="8">
        <v>0.69</v>
      </c>
      <c r="F15316" s="8">
        <v>0.57999999999999996</v>
      </c>
      <c r="G15316" s="8">
        <v>3.29</v>
      </c>
      <c r="H15316" s="8">
        <v>6.22</v>
      </c>
    </row>
    <row r="15317" spans="1:8">
      <c r="A15317" t="s">
        <v>2522</v>
      </c>
      <c r="B15317" t="s">
        <v>2523</v>
      </c>
      <c r="C15317" t="s">
        <v>2832</v>
      </c>
      <c r="D15317" s="8">
        <v>2019</v>
      </c>
      <c r="E15317" s="8">
        <v>2018</v>
      </c>
      <c r="F15317" s="8">
        <v>2017</v>
      </c>
      <c r="G15317" s="8">
        <v>2016</v>
      </c>
      <c r="H15317" s="8">
        <v>2015</v>
      </c>
    </row>
    <row r="15318" spans="1:8">
      <c r="A15318" t="s">
        <v>2522</v>
      </c>
      <c r="B15318" t="s">
        <v>2523</v>
      </c>
      <c r="C15318" t="s">
        <v>2833</v>
      </c>
      <c r="D15318" s="6">
        <v>18209.919999999998</v>
      </c>
      <c r="E15318" s="6">
        <v>15472.88</v>
      </c>
      <c r="F15318" s="6">
        <v>13190.06</v>
      </c>
      <c r="G15318" s="6">
        <v>11243.87</v>
      </c>
      <c r="H15318" s="6">
        <v>10098.219999999999</v>
      </c>
    </row>
    <row r="15319" spans="1:8">
      <c r="A15319" t="s">
        <v>2522</v>
      </c>
      <c r="B15319" t="s">
        <v>2523</v>
      </c>
      <c r="C15319" t="s">
        <v>2834</v>
      </c>
      <c r="D15319" s="8">
        <v>7.54</v>
      </c>
      <c r="E15319" s="8">
        <v>144.78</v>
      </c>
      <c r="F15319" s="8">
        <v>173.37</v>
      </c>
      <c r="G15319" s="8">
        <v>51.31</v>
      </c>
      <c r="H15319" s="8">
        <v>32.61</v>
      </c>
    </row>
    <row r="15320" spans="1:8">
      <c r="A15320" t="s">
        <v>2522</v>
      </c>
      <c r="B15320" t="s">
        <v>2523</v>
      </c>
      <c r="C15320" t="s">
        <v>2835</v>
      </c>
      <c r="D15320" s="6">
        <v>18217.46</v>
      </c>
      <c r="E15320" s="6">
        <v>15617.66</v>
      </c>
      <c r="F15320" s="6">
        <v>13363.43</v>
      </c>
      <c r="G15320" s="6">
        <v>11295.18</v>
      </c>
      <c r="H15320" s="6">
        <v>10130.83</v>
      </c>
    </row>
    <row r="15321" spans="1:8">
      <c r="A15321" t="s">
        <v>2522</v>
      </c>
      <c r="B15321" t="s">
        <v>2523</v>
      </c>
      <c r="C15321" t="s">
        <v>2836</v>
      </c>
      <c r="D15321" s="6">
        <v>-16857.23</v>
      </c>
      <c r="E15321" s="6">
        <v>-14400.29</v>
      </c>
      <c r="F15321" s="6">
        <v>-12376.94</v>
      </c>
      <c r="G15321" s="6">
        <v>-10493.13</v>
      </c>
      <c r="H15321" s="6">
        <v>-9493.92</v>
      </c>
    </row>
    <row r="15322" spans="1:8">
      <c r="A15322" t="s">
        <v>2522</v>
      </c>
      <c r="B15322" t="s">
        <v>2523</v>
      </c>
      <c r="C15322" t="s">
        <v>2837</v>
      </c>
      <c r="D15322" s="8">
        <v>-80.56</v>
      </c>
      <c r="E15322" s="8">
        <v>-56.62</v>
      </c>
      <c r="F15322" s="8">
        <v>-43.95</v>
      </c>
      <c r="G15322" s="8">
        <v>-46.24</v>
      </c>
      <c r="H15322" s="8">
        <v>-27.42</v>
      </c>
    </row>
    <row r="15323" spans="1:8">
      <c r="A15323" t="s">
        <v>2522</v>
      </c>
      <c r="B15323" t="s">
        <v>2523</v>
      </c>
      <c r="C15323" t="s">
        <v>2838</v>
      </c>
      <c r="D15323" s="6">
        <v>1360.23</v>
      </c>
      <c r="E15323" s="6">
        <v>1217.3699999999999</v>
      </c>
      <c r="F15323" s="8">
        <v>986.49</v>
      </c>
      <c r="G15323" s="8">
        <v>755.81</v>
      </c>
      <c r="H15323" s="8">
        <v>609.49</v>
      </c>
    </row>
    <row r="15324" spans="1:8">
      <c r="A15324" t="s">
        <v>2522</v>
      </c>
      <c r="B15324" t="s">
        <v>2523</v>
      </c>
      <c r="C15324" t="s">
        <v>2839</v>
      </c>
      <c r="D15324" s="8">
        <v>-399.27</v>
      </c>
      <c r="E15324" s="8">
        <v>-338.73</v>
      </c>
      <c r="F15324" s="8">
        <v>-287.81</v>
      </c>
      <c r="G15324" s="8">
        <v>-189.84</v>
      </c>
      <c r="H15324" s="8">
        <v>-153.33000000000001</v>
      </c>
    </row>
    <row r="15325" spans="1:8">
      <c r="A15325" t="s">
        <v>2522</v>
      </c>
      <c r="B15325" t="s">
        <v>2523</v>
      </c>
      <c r="C15325" t="s">
        <v>2840</v>
      </c>
      <c r="D15325" s="8">
        <v>960.96</v>
      </c>
      <c r="E15325" s="8">
        <v>878.64</v>
      </c>
      <c r="F15325" s="8">
        <v>698.68</v>
      </c>
      <c r="G15325" s="8">
        <v>565.97</v>
      </c>
      <c r="H15325" s="8">
        <v>456.16</v>
      </c>
    </row>
    <row r="15326" spans="1:8">
      <c r="A15326" t="s">
        <v>2522</v>
      </c>
      <c r="B15326" t="s">
        <v>2523</v>
      </c>
      <c r="C15326" t="s">
        <v>2841</v>
      </c>
      <c r="D15326" s="8">
        <v>-290.82</v>
      </c>
      <c r="E15326" s="8">
        <v>-216.05</v>
      </c>
      <c r="F15326" s="8">
        <v>-140.6</v>
      </c>
      <c r="G15326" s="8">
        <v>-133.83000000000001</v>
      </c>
      <c r="H15326" s="8">
        <v>-108.33</v>
      </c>
    </row>
    <row r="15327" spans="1:8">
      <c r="A15327" t="s">
        <v>2522</v>
      </c>
      <c r="B15327" t="s">
        <v>2523</v>
      </c>
      <c r="C15327" t="s">
        <v>2842</v>
      </c>
      <c r="D15327" s="8">
        <v>670.14</v>
      </c>
      <c r="E15327" s="8">
        <v>662.59</v>
      </c>
      <c r="F15327" s="8">
        <v>558.08000000000004</v>
      </c>
      <c r="G15327" s="8">
        <v>432.14</v>
      </c>
      <c r="H15327" s="8">
        <v>347.83</v>
      </c>
    </row>
    <row r="15328" spans="1:8">
      <c r="A15328" t="s">
        <v>2522</v>
      </c>
      <c r="B15328" t="s">
        <v>2523</v>
      </c>
      <c r="C15328" t="s">
        <v>2843</v>
      </c>
      <c r="D15328" s="8">
        <v>47.51</v>
      </c>
      <c r="E15328" s="8">
        <v>47.51</v>
      </c>
      <c r="F15328" s="8">
        <v>47.51</v>
      </c>
      <c r="G15328" s="8">
        <v>47.51</v>
      </c>
      <c r="H15328" s="8">
        <v>47.51</v>
      </c>
    </row>
    <row r="15329" spans="1:8">
      <c r="A15329" t="s">
        <v>2522</v>
      </c>
      <c r="B15329" t="s">
        <v>2523</v>
      </c>
      <c r="C15329" t="s">
        <v>2844</v>
      </c>
      <c r="D15329" s="8">
        <v>14.11</v>
      </c>
      <c r="E15329" s="8">
        <v>13.95</v>
      </c>
      <c r="F15329" s="8">
        <v>11.75</v>
      </c>
      <c r="G15329" s="8">
        <v>9.1</v>
      </c>
      <c r="H15329" s="8">
        <v>7.32</v>
      </c>
    </row>
    <row r="15330" spans="1:8">
      <c r="A15330" t="s">
        <v>2522</v>
      </c>
      <c r="B15330" t="s">
        <v>2523</v>
      </c>
      <c r="C15330" t="s">
        <v>2845</v>
      </c>
      <c r="D15330" s="8">
        <v>22.51</v>
      </c>
      <c r="E15330" s="8">
        <v>21.08</v>
      </c>
      <c r="F15330" s="8">
        <v>17.8</v>
      </c>
      <c r="G15330" s="8">
        <v>13.09</v>
      </c>
      <c r="H15330" s="8">
        <v>10.55</v>
      </c>
    </row>
    <row r="15331" spans="1:8">
      <c r="A15331" t="s">
        <v>2522</v>
      </c>
      <c r="B15331" t="s">
        <v>2523</v>
      </c>
      <c r="C15331" t="s">
        <v>2846</v>
      </c>
      <c r="D15331" s="8">
        <v>7.47</v>
      </c>
      <c r="E15331" s="8">
        <v>7.87</v>
      </c>
      <c r="F15331" s="8">
        <v>7.48</v>
      </c>
      <c r="G15331" s="8">
        <v>7.13</v>
      </c>
      <c r="H15331" s="8">
        <v>6.31</v>
      </c>
    </row>
    <row r="15332" spans="1:8">
      <c r="A15332" t="s">
        <v>2524</v>
      </c>
      <c r="B15332" t="s">
        <v>2525</v>
      </c>
      <c r="C15332" t="s">
        <v>2832</v>
      </c>
      <c r="D15332" s="8">
        <v>2019</v>
      </c>
      <c r="E15332" s="8">
        <v>2018</v>
      </c>
      <c r="F15332" s="8">
        <v>2017</v>
      </c>
      <c r="G15332" s="8">
        <v>2016</v>
      </c>
      <c r="H15332" s="8">
        <v>2015</v>
      </c>
    </row>
    <row r="15333" spans="1:8">
      <c r="A15333" t="s">
        <v>2524</v>
      </c>
      <c r="B15333" t="s">
        <v>2525</v>
      </c>
      <c r="C15333" t="s">
        <v>2833</v>
      </c>
      <c r="D15333" s="8">
        <v>710.25</v>
      </c>
      <c r="E15333" s="8">
        <v>691.17</v>
      </c>
      <c r="F15333" s="8">
        <v>572.77</v>
      </c>
      <c r="G15333" s="8">
        <v>546.01</v>
      </c>
      <c r="H15333" s="8">
        <v>476.56</v>
      </c>
    </row>
    <row r="15334" spans="1:8">
      <c r="A15334" t="s">
        <v>2524</v>
      </c>
      <c r="B15334" t="s">
        <v>2525</v>
      </c>
      <c r="C15334" t="s">
        <v>2834</v>
      </c>
      <c r="D15334" s="8">
        <v>37.299999999999997</v>
      </c>
      <c r="E15334" s="8">
        <v>23.43</v>
      </c>
      <c r="F15334" s="8">
        <v>21.35</v>
      </c>
      <c r="G15334" s="8">
        <v>31.75</v>
      </c>
      <c r="H15334" s="8">
        <v>22.69</v>
      </c>
    </row>
    <row r="15335" spans="1:8">
      <c r="A15335" t="s">
        <v>2524</v>
      </c>
      <c r="B15335" t="s">
        <v>2525</v>
      </c>
      <c r="C15335" t="s">
        <v>2835</v>
      </c>
      <c r="D15335" s="8">
        <v>747.55</v>
      </c>
      <c r="E15335" s="8">
        <v>714.6</v>
      </c>
      <c r="F15335" s="8">
        <v>594.13</v>
      </c>
      <c r="G15335" s="8">
        <v>577.76</v>
      </c>
      <c r="H15335" s="8">
        <v>499.25</v>
      </c>
    </row>
    <row r="15336" spans="1:8">
      <c r="A15336" t="s">
        <v>2524</v>
      </c>
      <c r="B15336" t="s">
        <v>2525</v>
      </c>
      <c r="C15336" t="s">
        <v>2836</v>
      </c>
      <c r="D15336" s="8">
        <v>-513.75</v>
      </c>
      <c r="E15336" s="8">
        <v>-495.4</v>
      </c>
      <c r="F15336" s="8">
        <v>-403.51</v>
      </c>
      <c r="G15336" s="8">
        <v>-399.67</v>
      </c>
      <c r="H15336" s="8">
        <v>-344.88</v>
      </c>
    </row>
    <row r="15337" spans="1:8">
      <c r="A15337" t="s">
        <v>2524</v>
      </c>
      <c r="B15337" t="s">
        <v>2525</v>
      </c>
      <c r="C15337" t="s">
        <v>2837</v>
      </c>
      <c r="D15337" s="8">
        <v>-0.43</v>
      </c>
      <c r="E15337" s="8">
        <v>-0.78</v>
      </c>
      <c r="F15337" s="8">
        <v>-2.04</v>
      </c>
      <c r="G15337" s="8">
        <v>-0.2</v>
      </c>
      <c r="H15337" s="8">
        <v>-1.48</v>
      </c>
    </row>
    <row r="15338" spans="1:8">
      <c r="A15338" t="s">
        <v>2524</v>
      </c>
      <c r="B15338" t="s">
        <v>2525</v>
      </c>
      <c r="C15338" t="s">
        <v>2838</v>
      </c>
      <c r="D15338" s="8">
        <v>233.8</v>
      </c>
      <c r="E15338" s="8">
        <v>219.2</v>
      </c>
      <c r="F15338" s="8">
        <v>190.62</v>
      </c>
      <c r="G15338" s="8">
        <v>177.89</v>
      </c>
      <c r="H15338" s="8">
        <v>152.9</v>
      </c>
    </row>
    <row r="15339" spans="1:8">
      <c r="A15339" t="s">
        <v>2524</v>
      </c>
      <c r="B15339" t="s">
        <v>2525</v>
      </c>
      <c r="C15339" t="s">
        <v>2839</v>
      </c>
      <c r="D15339" s="8">
        <v>-31.41</v>
      </c>
      <c r="E15339" s="8">
        <v>-31.28</v>
      </c>
      <c r="F15339" s="8">
        <v>-28.6</v>
      </c>
      <c r="G15339" s="8">
        <v>-30.57</v>
      </c>
      <c r="H15339" s="8">
        <v>-30.02</v>
      </c>
    </row>
    <row r="15340" spans="1:8">
      <c r="A15340" t="s">
        <v>2524</v>
      </c>
      <c r="B15340" t="s">
        <v>2525</v>
      </c>
      <c r="C15340" t="s">
        <v>2840</v>
      </c>
      <c r="D15340" s="8">
        <v>202.39</v>
      </c>
      <c r="E15340" s="8">
        <v>187.92</v>
      </c>
      <c r="F15340" s="8">
        <v>162.02000000000001</v>
      </c>
      <c r="G15340" s="8">
        <v>147.32</v>
      </c>
      <c r="H15340" s="8">
        <v>122.88</v>
      </c>
    </row>
    <row r="15341" spans="1:8">
      <c r="A15341" t="s">
        <v>2524</v>
      </c>
      <c r="B15341" t="s">
        <v>2525</v>
      </c>
      <c r="C15341" t="s">
        <v>2841</v>
      </c>
      <c r="D15341" s="8">
        <v>-72.489999999999995</v>
      </c>
      <c r="E15341" s="8">
        <v>-64.45</v>
      </c>
      <c r="F15341" s="8">
        <v>-54.14</v>
      </c>
      <c r="G15341" s="8">
        <v>-53.02</v>
      </c>
      <c r="H15341" s="8">
        <v>-41.84</v>
      </c>
    </row>
    <row r="15342" spans="1:8">
      <c r="A15342" t="s">
        <v>2524</v>
      </c>
      <c r="B15342" t="s">
        <v>2525</v>
      </c>
      <c r="C15342" t="s">
        <v>2842</v>
      </c>
      <c r="D15342" s="8">
        <v>129.9</v>
      </c>
      <c r="E15342" s="8">
        <v>123.47</v>
      </c>
      <c r="F15342" s="8">
        <v>107.88</v>
      </c>
      <c r="G15342" s="8">
        <v>94.3</v>
      </c>
      <c r="H15342" s="8">
        <v>81.03</v>
      </c>
    </row>
    <row r="15343" spans="1:8">
      <c r="A15343" t="s">
        <v>2524</v>
      </c>
      <c r="B15343" t="s">
        <v>2525</v>
      </c>
      <c r="C15343" t="s">
        <v>2843</v>
      </c>
      <c r="D15343" s="8">
        <v>29.83</v>
      </c>
      <c r="E15343" s="8">
        <v>29.83</v>
      </c>
      <c r="F15343" s="8">
        <v>29.83</v>
      </c>
      <c r="G15343" s="8">
        <v>29.83</v>
      </c>
      <c r="H15343" s="8">
        <v>29.82</v>
      </c>
    </row>
    <row r="15344" spans="1:8">
      <c r="A15344" t="s">
        <v>2524</v>
      </c>
      <c r="B15344" t="s">
        <v>2525</v>
      </c>
      <c r="C15344" t="s">
        <v>2844</v>
      </c>
      <c r="D15344" s="8">
        <v>21.77</v>
      </c>
      <c r="E15344" s="8">
        <v>20.7</v>
      </c>
      <c r="F15344" s="8">
        <v>18.079999999999998</v>
      </c>
      <c r="G15344" s="8">
        <v>15.81</v>
      </c>
      <c r="H15344" s="8">
        <v>13.6</v>
      </c>
    </row>
    <row r="15345" spans="1:8">
      <c r="A15345" t="s">
        <v>2524</v>
      </c>
      <c r="B15345" t="s">
        <v>2525</v>
      </c>
      <c r="C15345" t="s">
        <v>2845</v>
      </c>
      <c r="D15345" s="8">
        <v>27.04</v>
      </c>
      <c r="E15345" s="8">
        <v>25.94</v>
      </c>
      <c r="F15345" s="8">
        <v>22.88</v>
      </c>
      <c r="G15345" s="8">
        <v>20.93</v>
      </c>
      <c r="H15345" s="8">
        <v>18.62</v>
      </c>
    </row>
    <row r="15346" spans="1:8">
      <c r="A15346" t="s">
        <v>2524</v>
      </c>
      <c r="B15346" t="s">
        <v>2525</v>
      </c>
      <c r="C15346" t="s">
        <v>2846</v>
      </c>
      <c r="D15346" s="8">
        <v>32.92</v>
      </c>
      <c r="E15346" s="8">
        <v>31.71</v>
      </c>
      <c r="F15346" s="8">
        <v>33.28</v>
      </c>
      <c r="G15346" s="8">
        <v>32.619999999999997</v>
      </c>
      <c r="H15346" s="8">
        <v>32.39</v>
      </c>
    </row>
    <row r="15347" spans="1:8">
      <c r="A15347" t="s">
        <v>2528</v>
      </c>
      <c r="B15347" t="s">
        <v>2529</v>
      </c>
      <c r="C15347" t="s">
        <v>2832</v>
      </c>
      <c r="D15347" s="8">
        <v>2019</v>
      </c>
      <c r="E15347" s="8">
        <v>2018</v>
      </c>
      <c r="F15347" s="8">
        <v>2017</v>
      </c>
      <c r="G15347" s="8">
        <v>2016</v>
      </c>
      <c r="H15347" s="8">
        <v>2015</v>
      </c>
    </row>
    <row r="15348" spans="1:8">
      <c r="A15348" t="s">
        <v>2528</v>
      </c>
      <c r="B15348" t="s">
        <v>2529</v>
      </c>
      <c r="C15348" t="s">
        <v>2833</v>
      </c>
      <c r="D15348" s="8">
        <v>910.11</v>
      </c>
      <c r="E15348" s="8">
        <v>316.52</v>
      </c>
      <c r="F15348" s="8">
        <v>370.34</v>
      </c>
      <c r="G15348" s="8">
        <v>311.48</v>
      </c>
      <c r="H15348" s="8">
        <v>378</v>
      </c>
    </row>
    <row r="15349" spans="1:8">
      <c r="A15349" t="s">
        <v>2528</v>
      </c>
      <c r="B15349" t="s">
        <v>2529</v>
      </c>
      <c r="C15349" t="s">
        <v>2834</v>
      </c>
      <c r="D15349" s="8">
        <v>22.09</v>
      </c>
      <c r="E15349" s="8">
        <v>23.28</v>
      </c>
      <c r="F15349" s="8">
        <v>24.31</v>
      </c>
      <c r="G15349" s="8">
        <v>25.23</v>
      </c>
      <c r="H15349" s="8">
        <v>16.170000000000002</v>
      </c>
    </row>
    <row r="15350" spans="1:8">
      <c r="A15350" t="s">
        <v>2528</v>
      </c>
      <c r="B15350" t="s">
        <v>2529</v>
      </c>
      <c r="C15350" t="s">
        <v>2835</v>
      </c>
      <c r="D15350" s="8">
        <v>932.21</v>
      </c>
      <c r="E15350" s="8">
        <v>339.8</v>
      </c>
      <c r="F15350" s="8">
        <v>394.65</v>
      </c>
      <c r="G15350" s="8">
        <v>336.71</v>
      </c>
      <c r="H15350" s="8">
        <v>394.17</v>
      </c>
    </row>
    <row r="15351" spans="1:8">
      <c r="A15351" t="s">
        <v>2528</v>
      </c>
      <c r="B15351" t="s">
        <v>2529</v>
      </c>
      <c r="C15351" t="s">
        <v>2836</v>
      </c>
      <c r="D15351" s="6">
        <v>-1007.19</v>
      </c>
      <c r="E15351" s="8">
        <v>-327.62</v>
      </c>
      <c r="F15351" s="8">
        <v>-356.78</v>
      </c>
      <c r="G15351" s="8">
        <v>-310.33999999999997</v>
      </c>
      <c r="H15351" s="8">
        <v>-363.72</v>
      </c>
    </row>
    <row r="15352" spans="1:8">
      <c r="A15352" t="s">
        <v>2528</v>
      </c>
      <c r="B15352" t="s">
        <v>2529</v>
      </c>
      <c r="C15352" t="s">
        <v>2837</v>
      </c>
      <c r="D15352" s="8">
        <v>-23.9</v>
      </c>
      <c r="E15352" s="8">
        <v>-8.65</v>
      </c>
      <c r="F15352" s="8">
        <v>-4.38</v>
      </c>
      <c r="G15352" s="8">
        <v>-5.35</v>
      </c>
      <c r="H15352" s="8">
        <v>-6.31</v>
      </c>
    </row>
    <row r="15353" spans="1:8">
      <c r="A15353" t="s">
        <v>2528</v>
      </c>
      <c r="B15353" t="s">
        <v>2529</v>
      </c>
      <c r="C15353" t="s">
        <v>2838</v>
      </c>
      <c r="D15353" s="8">
        <v>-74.989999999999995</v>
      </c>
      <c r="E15353" s="8">
        <v>12.18</v>
      </c>
      <c r="F15353" s="8">
        <v>37.869999999999997</v>
      </c>
      <c r="G15353" s="8">
        <v>21.02</v>
      </c>
      <c r="H15353" s="8">
        <v>24.13</v>
      </c>
    </row>
    <row r="15354" spans="1:8">
      <c r="A15354" t="s">
        <v>2528</v>
      </c>
      <c r="B15354" t="s">
        <v>2529</v>
      </c>
      <c r="C15354" t="s">
        <v>2839</v>
      </c>
      <c r="D15354" s="8">
        <v>-12.38</v>
      </c>
      <c r="E15354" s="8">
        <v>-12.97</v>
      </c>
      <c r="F15354" s="8">
        <v>-11.56</v>
      </c>
      <c r="G15354" s="8">
        <v>-10</v>
      </c>
      <c r="H15354" s="8">
        <v>-9.1</v>
      </c>
    </row>
    <row r="15355" spans="1:8">
      <c r="A15355" t="s">
        <v>2528</v>
      </c>
      <c r="B15355" t="s">
        <v>2529</v>
      </c>
      <c r="C15355" t="s">
        <v>2840</v>
      </c>
      <c r="D15355" s="8">
        <v>-87.36</v>
      </c>
      <c r="E15355" s="8">
        <v>-0.79</v>
      </c>
      <c r="F15355" s="8">
        <v>26.31</v>
      </c>
      <c r="G15355" s="8">
        <v>11.02</v>
      </c>
      <c r="H15355" s="8">
        <v>15.04</v>
      </c>
    </row>
    <row r="15356" spans="1:8">
      <c r="A15356" t="s">
        <v>2528</v>
      </c>
      <c r="B15356" t="s">
        <v>2529</v>
      </c>
      <c r="C15356" t="s">
        <v>2841</v>
      </c>
      <c r="D15356" s="8">
        <v>4.49</v>
      </c>
      <c r="E15356" s="8">
        <v>3.7</v>
      </c>
      <c r="F15356" s="8">
        <v>-7.03</v>
      </c>
      <c r="G15356" s="8">
        <v>-4.71</v>
      </c>
      <c r="H15356" s="8">
        <v>-5.18</v>
      </c>
    </row>
    <row r="15357" spans="1:8">
      <c r="A15357" t="s">
        <v>2528</v>
      </c>
      <c r="B15357" t="s">
        <v>2529</v>
      </c>
      <c r="C15357" t="s">
        <v>2842</v>
      </c>
      <c r="D15357" s="8">
        <v>-82.87</v>
      </c>
      <c r="E15357" s="8">
        <v>2.92</v>
      </c>
      <c r="F15357" s="8">
        <v>19.28</v>
      </c>
      <c r="G15357" s="8">
        <v>6.31</v>
      </c>
      <c r="H15357" s="8">
        <v>9.86</v>
      </c>
    </row>
    <row r="15358" spans="1:8">
      <c r="A15358" t="s">
        <v>2528</v>
      </c>
      <c r="B15358" t="s">
        <v>2529</v>
      </c>
      <c r="C15358" t="s">
        <v>2843</v>
      </c>
      <c r="D15358" s="8">
        <v>23.11</v>
      </c>
      <c r="E15358" s="8">
        <v>23.1</v>
      </c>
      <c r="F15358" s="8">
        <v>23.08</v>
      </c>
      <c r="G15358" s="8">
        <v>23.08</v>
      </c>
      <c r="H15358" s="8">
        <v>20.059999999999999</v>
      </c>
    </row>
    <row r="15359" spans="1:8">
      <c r="A15359" t="s">
        <v>2528</v>
      </c>
      <c r="B15359" t="s">
        <v>2529</v>
      </c>
      <c r="C15359" t="s">
        <v>2844</v>
      </c>
      <c r="D15359" s="8">
        <v>-7.17</v>
      </c>
      <c r="E15359" s="8">
        <v>0.25</v>
      </c>
      <c r="F15359" s="8">
        <v>1.67</v>
      </c>
      <c r="G15359" s="8">
        <v>0.52</v>
      </c>
      <c r="H15359" s="8">
        <v>4.91</v>
      </c>
    </row>
    <row r="15360" spans="1:8">
      <c r="A15360" t="s">
        <v>2528</v>
      </c>
      <c r="B15360" t="s">
        <v>2529</v>
      </c>
      <c r="C15360" t="s">
        <v>2845</v>
      </c>
      <c r="D15360" s="8">
        <v>-6.1</v>
      </c>
      <c r="E15360" s="8">
        <v>1.38</v>
      </c>
      <c r="F15360" s="8">
        <v>2.67</v>
      </c>
      <c r="G15360" s="8">
        <v>1.41</v>
      </c>
      <c r="H15360" s="8">
        <v>9.4499999999999993</v>
      </c>
    </row>
    <row r="15361" spans="1:8">
      <c r="A15361" t="s">
        <v>2528</v>
      </c>
      <c r="B15361" t="s">
        <v>2529</v>
      </c>
      <c r="C15361" t="s">
        <v>2846</v>
      </c>
      <c r="D15361" s="8">
        <v>-8.24</v>
      </c>
      <c r="E15361" s="8">
        <v>3.85</v>
      </c>
      <c r="F15361" s="8">
        <v>10.23</v>
      </c>
      <c r="G15361" s="8">
        <v>8.4700000000000006</v>
      </c>
      <c r="H15361" s="8">
        <v>8.0500000000000007</v>
      </c>
    </row>
    <row r="15362" spans="1:8">
      <c r="A15362" t="s">
        <v>2530</v>
      </c>
      <c r="B15362" t="s">
        <v>2531</v>
      </c>
      <c r="C15362" t="s">
        <v>2832</v>
      </c>
      <c r="D15362" s="8">
        <v>2019</v>
      </c>
      <c r="E15362" s="8">
        <v>2018</v>
      </c>
      <c r="F15362" s="8">
        <v>2017</v>
      </c>
      <c r="G15362" s="8">
        <v>2016</v>
      </c>
      <c r="H15362" s="8">
        <v>2015</v>
      </c>
    </row>
    <row r="15363" spans="1:8">
      <c r="A15363" t="s">
        <v>2530</v>
      </c>
      <c r="B15363" t="s">
        <v>2531</v>
      </c>
      <c r="C15363" t="s">
        <v>2833</v>
      </c>
      <c r="D15363" s="6">
        <v>14136.82</v>
      </c>
      <c r="E15363" s="6">
        <v>12426.61</v>
      </c>
      <c r="F15363" s="6">
        <v>10228.16</v>
      </c>
      <c r="G15363" s="6">
        <v>5081.4799999999996</v>
      </c>
      <c r="H15363" s="6">
        <v>4692.29</v>
      </c>
    </row>
    <row r="15364" spans="1:8">
      <c r="A15364" t="s">
        <v>2530</v>
      </c>
      <c r="B15364" t="s">
        <v>2531</v>
      </c>
      <c r="C15364" t="s">
        <v>2834</v>
      </c>
      <c r="D15364" s="8">
        <v>31.7</v>
      </c>
      <c r="E15364" s="8">
        <v>12.98</v>
      </c>
      <c r="F15364" s="8">
        <v>51.6</v>
      </c>
      <c r="G15364" s="8">
        <v>44.79</v>
      </c>
      <c r="H15364" s="8">
        <v>37.590000000000003</v>
      </c>
    </row>
    <row r="15365" spans="1:8">
      <c r="A15365" t="s">
        <v>2530</v>
      </c>
      <c r="B15365" t="s">
        <v>2531</v>
      </c>
      <c r="C15365" t="s">
        <v>2835</v>
      </c>
      <c r="D15365" s="6">
        <v>14168.52</v>
      </c>
      <c r="E15365" s="6">
        <v>12439.59</v>
      </c>
      <c r="F15365" s="6">
        <v>10279.76</v>
      </c>
      <c r="G15365" s="6">
        <v>5126.2700000000004</v>
      </c>
      <c r="H15365" s="6">
        <v>4729.88</v>
      </c>
    </row>
    <row r="15366" spans="1:8">
      <c r="A15366" t="s">
        <v>2530</v>
      </c>
      <c r="B15366" t="s">
        <v>2531</v>
      </c>
      <c r="C15366" t="s">
        <v>2836</v>
      </c>
      <c r="D15366" s="6">
        <v>-13030.26</v>
      </c>
      <c r="E15366" s="6">
        <v>-11573.16</v>
      </c>
      <c r="F15366" s="6">
        <v>-9645.64</v>
      </c>
      <c r="G15366" s="6">
        <v>-4358.47</v>
      </c>
      <c r="H15366" s="6">
        <v>-4071.53</v>
      </c>
    </row>
    <row r="15367" spans="1:8">
      <c r="A15367" t="s">
        <v>2530</v>
      </c>
      <c r="B15367" t="s">
        <v>2531</v>
      </c>
      <c r="C15367" t="s">
        <v>2837</v>
      </c>
      <c r="D15367" s="8">
        <v>-31.2</v>
      </c>
      <c r="E15367" s="8">
        <v>-47.65</v>
      </c>
      <c r="F15367" s="8">
        <v>-58.65</v>
      </c>
      <c r="G15367" s="8">
        <v>-75.91</v>
      </c>
      <c r="H15367" s="8">
        <v>-72.989999999999995</v>
      </c>
    </row>
    <row r="15368" spans="1:8">
      <c r="A15368" t="s">
        <v>2530</v>
      </c>
      <c r="B15368" t="s">
        <v>2531</v>
      </c>
      <c r="C15368" t="s">
        <v>2838</v>
      </c>
      <c r="D15368" s="6">
        <v>1138.26</v>
      </c>
      <c r="E15368" s="8">
        <v>866.43</v>
      </c>
      <c r="F15368" s="8">
        <v>634.12</v>
      </c>
      <c r="G15368" s="8">
        <v>691.89</v>
      </c>
      <c r="H15368" s="8">
        <v>585.36</v>
      </c>
    </row>
    <row r="15369" spans="1:8">
      <c r="A15369" t="s">
        <v>2530</v>
      </c>
      <c r="B15369" t="s">
        <v>2531</v>
      </c>
      <c r="C15369" t="s">
        <v>2839</v>
      </c>
      <c r="D15369" s="8">
        <v>-259.77999999999997</v>
      </c>
      <c r="E15369" s="8">
        <v>-259.60000000000002</v>
      </c>
      <c r="F15369" s="8">
        <v>-286.95</v>
      </c>
      <c r="G15369" s="8">
        <v>-243.51</v>
      </c>
      <c r="H15369" s="8">
        <v>-207.39</v>
      </c>
    </row>
    <row r="15370" spans="1:8">
      <c r="A15370" t="s">
        <v>2530</v>
      </c>
      <c r="B15370" t="s">
        <v>2531</v>
      </c>
      <c r="C15370" t="s">
        <v>2840</v>
      </c>
      <c r="D15370" s="8">
        <v>878.48</v>
      </c>
      <c r="E15370" s="8">
        <v>606.83000000000004</v>
      </c>
      <c r="F15370" s="8">
        <v>347.17</v>
      </c>
      <c r="G15370" s="8">
        <v>448.38</v>
      </c>
      <c r="H15370" s="8">
        <v>377.97</v>
      </c>
    </row>
    <row r="15371" spans="1:8">
      <c r="A15371" t="s">
        <v>2530</v>
      </c>
      <c r="B15371" t="s">
        <v>2531</v>
      </c>
      <c r="C15371" t="s">
        <v>2841</v>
      </c>
      <c r="D15371" s="8">
        <v>-315.7</v>
      </c>
      <c r="E15371" s="8">
        <v>-212.84</v>
      </c>
      <c r="F15371" s="8">
        <v>-117.84</v>
      </c>
      <c r="G15371" s="8">
        <v>-153.81</v>
      </c>
      <c r="H15371" s="8">
        <v>-118.44</v>
      </c>
    </row>
    <row r="15372" spans="1:8">
      <c r="A15372" t="s">
        <v>2530</v>
      </c>
      <c r="B15372" t="s">
        <v>2531</v>
      </c>
      <c r="C15372" t="s">
        <v>2842</v>
      </c>
      <c r="D15372" s="8">
        <v>562.78</v>
      </c>
      <c r="E15372" s="8">
        <v>393.99</v>
      </c>
      <c r="F15372" s="8">
        <v>229.33</v>
      </c>
      <c r="G15372" s="8">
        <v>294.57</v>
      </c>
      <c r="H15372" s="8">
        <v>259.52999999999997</v>
      </c>
    </row>
    <row r="15373" spans="1:8">
      <c r="A15373" t="s">
        <v>2530</v>
      </c>
      <c r="B15373" t="s">
        <v>2531</v>
      </c>
      <c r="C15373" t="s">
        <v>2843</v>
      </c>
      <c r="D15373" s="8">
        <v>26.44</v>
      </c>
      <c r="E15373" s="8">
        <v>26.44</v>
      </c>
      <c r="F15373" s="8">
        <v>26.44</v>
      </c>
      <c r="G15373" s="8">
        <v>26.44</v>
      </c>
      <c r="H15373" s="8">
        <v>26.44</v>
      </c>
    </row>
    <row r="15374" spans="1:8">
      <c r="A15374" t="s">
        <v>2530</v>
      </c>
      <c r="B15374" t="s">
        <v>2531</v>
      </c>
      <c r="C15374" t="s">
        <v>2844</v>
      </c>
      <c r="D15374" s="8">
        <v>21.29</v>
      </c>
      <c r="E15374" s="8">
        <v>14.9</v>
      </c>
      <c r="F15374" s="8">
        <v>8.67</v>
      </c>
      <c r="G15374" s="8">
        <v>11.14</v>
      </c>
      <c r="H15374" s="8">
        <v>9.7100000000000009</v>
      </c>
    </row>
    <row r="15375" spans="1:8">
      <c r="A15375" t="s">
        <v>2530</v>
      </c>
      <c r="B15375" t="s">
        <v>2531</v>
      </c>
      <c r="C15375" t="s">
        <v>2845</v>
      </c>
      <c r="D15375" s="8">
        <v>31.11</v>
      </c>
      <c r="E15375" s="8">
        <v>24.72</v>
      </c>
      <c r="F15375" s="8">
        <v>19.53</v>
      </c>
      <c r="G15375" s="8">
        <v>20.350000000000001</v>
      </c>
      <c r="H15375" s="8">
        <v>17.66</v>
      </c>
    </row>
    <row r="15376" spans="1:8">
      <c r="A15376" t="s">
        <v>2530</v>
      </c>
      <c r="B15376" t="s">
        <v>2531</v>
      </c>
      <c r="C15376" t="s">
        <v>2846</v>
      </c>
      <c r="D15376" s="8">
        <v>8.0500000000000007</v>
      </c>
      <c r="E15376" s="8">
        <v>6.97</v>
      </c>
      <c r="F15376" s="8">
        <v>6.2</v>
      </c>
      <c r="G15376" s="8">
        <v>15.11</v>
      </c>
      <c r="H15376" s="8">
        <v>14.03</v>
      </c>
    </row>
    <row r="15377" spans="1:8">
      <c r="A15377" t="s">
        <v>2532</v>
      </c>
      <c r="B15377" t="s">
        <v>2533</v>
      </c>
      <c r="C15377" t="s">
        <v>2832</v>
      </c>
      <c r="D15377" s="8">
        <v>2019</v>
      </c>
      <c r="E15377" s="8">
        <v>2018</v>
      </c>
      <c r="F15377" s="8">
        <v>2017</v>
      </c>
      <c r="G15377" s="8">
        <v>2016</v>
      </c>
      <c r="H15377" s="8">
        <v>2015</v>
      </c>
    </row>
    <row r="15378" spans="1:8">
      <c r="A15378" t="s">
        <v>2532</v>
      </c>
      <c r="B15378" t="s">
        <v>2533</v>
      </c>
      <c r="C15378" t="s">
        <v>2833</v>
      </c>
      <c r="D15378" s="8">
        <v>596.13</v>
      </c>
      <c r="E15378" s="8">
        <v>594.55999999999995</v>
      </c>
      <c r="F15378" s="8">
        <v>563.98</v>
      </c>
      <c r="G15378" s="8">
        <v>503.05</v>
      </c>
      <c r="H15378" s="8">
        <v>530.78</v>
      </c>
    </row>
    <row r="15379" spans="1:8">
      <c r="A15379" t="s">
        <v>2532</v>
      </c>
      <c r="B15379" t="s">
        <v>2533</v>
      </c>
      <c r="C15379" t="s">
        <v>2834</v>
      </c>
      <c r="D15379" s="8">
        <v>3.91</v>
      </c>
      <c r="E15379" s="8">
        <v>4.5599999999999996</v>
      </c>
      <c r="F15379" s="8">
        <v>5.89</v>
      </c>
      <c r="G15379" s="8">
        <v>3.48</v>
      </c>
      <c r="H15379" s="8">
        <v>2.94</v>
      </c>
    </row>
    <row r="15380" spans="1:8">
      <c r="A15380" t="s">
        <v>2532</v>
      </c>
      <c r="B15380" t="s">
        <v>2533</v>
      </c>
      <c r="C15380" t="s">
        <v>2835</v>
      </c>
      <c r="D15380" s="8">
        <v>600.04</v>
      </c>
      <c r="E15380" s="8">
        <v>599.12</v>
      </c>
      <c r="F15380" s="8">
        <v>569.86</v>
      </c>
      <c r="G15380" s="8">
        <v>506.52</v>
      </c>
      <c r="H15380" s="8">
        <v>533.72</v>
      </c>
    </row>
    <row r="15381" spans="1:8">
      <c r="A15381" t="s">
        <v>2532</v>
      </c>
      <c r="B15381" t="s">
        <v>2533</v>
      </c>
      <c r="C15381" t="s">
        <v>2836</v>
      </c>
      <c r="D15381" s="8">
        <v>-522.29999999999995</v>
      </c>
      <c r="E15381" s="8">
        <v>-670.42</v>
      </c>
      <c r="F15381" s="8">
        <v>-511.05</v>
      </c>
      <c r="G15381" s="8">
        <v>-438.1</v>
      </c>
      <c r="H15381" s="8">
        <v>-457.09</v>
      </c>
    </row>
    <row r="15382" spans="1:8">
      <c r="A15382" t="s">
        <v>2532</v>
      </c>
      <c r="B15382" t="s">
        <v>2533</v>
      </c>
      <c r="C15382" t="s">
        <v>2837</v>
      </c>
      <c r="D15382" s="8">
        <v>-22.95</v>
      </c>
      <c r="E15382" s="8">
        <v>-22.21</v>
      </c>
      <c r="F15382" s="8">
        <v>-22.92</v>
      </c>
      <c r="G15382" s="8">
        <v>-21.69</v>
      </c>
      <c r="H15382" s="8">
        <v>-26.17</v>
      </c>
    </row>
    <row r="15383" spans="1:8">
      <c r="A15383" t="s">
        <v>2532</v>
      </c>
      <c r="B15383" t="s">
        <v>2533</v>
      </c>
      <c r="C15383" t="s">
        <v>2838</v>
      </c>
      <c r="D15383" s="8">
        <v>77.739999999999995</v>
      </c>
      <c r="E15383" s="8">
        <v>-71.3</v>
      </c>
      <c r="F15383" s="8">
        <v>58.82</v>
      </c>
      <c r="G15383" s="8">
        <v>46.74</v>
      </c>
      <c r="H15383" s="8">
        <v>50.46</v>
      </c>
    </row>
    <row r="15384" spans="1:8">
      <c r="A15384" t="s">
        <v>2532</v>
      </c>
      <c r="B15384" t="s">
        <v>2533</v>
      </c>
      <c r="C15384" t="s">
        <v>2839</v>
      </c>
      <c r="D15384" s="8">
        <v>-17.68</v>
      </c>
      <c r="E15384" s="8">
        <v>-18.38</v>
      </c>
      <c r="F15384" s="8">
        <v>-22.24</v>
      </c>
      <c r="G15384" s="8">
        <v>-23.05</v>
      </c>
      <c r="H15384" s="8">
        <v>-23.98</v>
      </c>
    </row>
    <row r="15385" spans="1:8">
      <c r="A15385" t="s">
        <v>2532</v>
      </c>
      <c r="B15385" t="s">
        <v>2533</v>
      </c>
      <c r="C15385" t="s">
        <v>2840</v>
      </c>
      <c r="D15385" s="8">
        <v>60.06</v>
      </c>
      <c r="E15385" s="8">
        <v>-89.68</v>
      </c>
      <c r="F15385" s="8">
        <v>36.58</v>
      </c>
      <c r="G15385" s="8">
        <v>23.69</v>
      </c>
      <c r="H15385" s="8">
        <v>26.48</v>
      </c>
    </row>
    <row r="15386" spans="1:8">
      <c r="A15386" t="s">
        <v>2532</v>
      </c>
      <c r="B15386" t="s">
        <v>2533</v>
      </c>
      <c r="C15386" t="s">
        <v>2841</v>
      </c>
      <c r="D15386" s="8">
        <v>-21.27</v>
      </c>
      <c r="E15386" s="8">
        <v>30.36</v>
      </c>
      <c r="F15386" s="8">
        <v>-11.65</v>
      </c>
      <c r="G15386" s="8">
        <v>-5.57</v>
      </c>
      <c r="H15386" s="8">
        <v>-6.68</v>
      </c>
    </row>
    <row r="15387" spans="1:8">
      <c r="A15387" t="s">
        <v>2532</v>
      </c>
      <c r="B15387" t="s">
        <v>2533</v>
      </c>
      <c r="C15387" t="s">
        <v>2842</v>
      </c>
      <c r="D15387" s="8">
        <v>38.78</v>
      </c>
      <c r="E15387" s="8">
        <v>-59.32</v>
      </c>
      <c r="F15387" s="8">
        <v>24.93</v>
      </c>
      <c r="G15387" s="8">
        <v>18.11</v>
      </c>
      <c r="H15387" s="8">
        <v>19.79</v>
      </c>
    </row>
    <row r="15388" spans="1:8">
      <c r="A15388" t="s">
        <v>2532</v>
      </c>
      <c r="B15388" t="s">
        <v>2533</v>
      </c>
      <c r="C15388" t="s">
        <v>2843</v>
      </c>
      <c r="D15388">
        <v>0</v>
      </c>
      <c r="E15388">
        <v>0</v>
      </c>
      <c r="F15388" s="8">
        <v>22.11</v>
      </c>
      <c r="G15388" s="8">
        <v>22.14</v>
      </c>
      <c r="H15388" s="8">
        <v>22.11</v>
      </c>
    </row>
    <row r="15389" spans="1:8">
      <c r="A15389" t="s">
        <v>2532</v>
      </c>
      <c r="B15389" t="s">
        <v>2533</v>
      </c>
      <c r="C15389" t="s">
        <v>2844</v>
      </c>
      <c r="D15389" s="8">
        <v>17.54</v>
      </c>
      <c r="E15389" s="8">
        <v>-26.83</v>
      </c>
      <c r="F15389" s="8">
        <v>11.27</v>
      </c>
      <c r="G15389" s="8">
        <v>8.19</v>
      </c>
      <c r="H15389" s="8">
        <v>8.9499999999999993</v>
      </c>
    </row>
    <row r="15390" spans="1:8">
      <c r="A15390" t="s">
        <v>2532</v>
      </c>
      <c r="B15390" t="s">
        <v>2533</v>
      </c>
      <c r="C15390" t="s">
        <v>2845</v>
      </c>
      <c r="D15390">
        <v>0</v>
      </c>
      <c r="E15390">
        <v>0</v>
      </c>
      <c r="F15390" s="8">
        <v>21.33</v>
      </c>
      <c r="G15390" s="8">
        <v>18.600000000000001</v>
      </c>
      <c r="H15390" s="8">
        <v>19.79</v>
      </c>
    </row>
    <row r="15391" spans="1:8">
      <c r="A15391" t="s">
        <v>2532</v>
      </c>
      <c r="B15391" t="s">
        <v>2533</v>
      </c>
      <c r="C15391" t="s">
        <v>2846</v>
      </c>
      <c r="D15391" s="8">
        <v>13.04</v>
      </c>
      <c r="E15391" s="8">
        <v>-11.99</v>
      </c>
      <c r="F15391" s="8">
        <v>10.43</v>
      </c>
      <c r="G15391" s="8">
        <v>13.6</v>
      </c>
      <c r="H15391" s="8">
        <v>14.44</v>
      </c>
    </row>
    <row r="15392" spans="1:8">
      <c r="A15392" t="s">
        <v>2534</v>
      </c>
      <c r="B15392" t="s">
        <v>2535</v>
      </c>
      <c r="C15392" t="s">
        <v>2832</v>
      </c>
      <c r="D15392" s="8">
        <v>2019</v>
      </c>
      <c r="E15392" s="8">
        <v>2018</v>
      </c>
      <c r="F15392" s="8">
        <v>2017</v>
      </c>
      <c r="G15392" s="8">
        <v>2016</v>
      </c>
      <c r="H15392" s="8">
        <v>2015</v>
      </c>
    </row>
    <row r="15393" spans="1:8">
      <c r="A15393" t="s">
        <v>2534</v>
      </c>
      <c r="B15393" t="s">
        <v>2535</v>
      </c>
      <c r="C15393" t="s">
        <v>2833</v>
      </c>
      <c r="D15393" s="6">
        <v>14330.63</v>
      </c>
      <c r="E15393" s="6">
        <v>14020.13</v>
      </c>
      <c r="F15393" s="6">
        <v>16325.8</v>
      </c>
      <c r="G15393" s="6">
        <v>18560.97</v>
      </c>
      <c r="H15393" s="6">
        <v>19358.990000000002</v>
      </c>
    </row>
    <row r="15394" spans="1:8">
      <c r="A15394" t="s">
        <v>2534</v>
      </c>
      <c r="B15394" t="s">
        <v>2535</v>
      </c>
      <c r="C15394" t="s">
        <v>2834</v>
      </c>
      <c r="D15394" s="6">
        <v>1513.51</v>
      </c>
      <c r="E15394" s="6">
        <v>1121</v>
      </c>
      <c r="F15394" s="6">
        <v>2114.4899999999998</v>
      </c>
      <c r="G15394" s="6">
        <v>1596.31</v>
      </c>
      <c r="H15394" s="6">
        <v>2003.55</v>
      </c>
    </row>
    <row r="15395" spans="1:8">
      <c r="A15395" t="s">
        <v>2534</v>
      </c>
      <c r="B15395" t="s">
        <v>2535</v>
      </c>
      <c r="C15395" t="s">
        <v>2835</v>
      </c>
      <c r="D15395" s="6">
        <v>15844.14</v>
      </c>
      <c r="E15395" s="6">
        <v>15141.13</v>
      </c>
      <c r="F15395" s="6">
        <v>18440.29</v>
      </c>
      <c r="G15395" s="6">
        <v>20157.28</v>
      </c>
      <c r="H15395" s="6">
        <v>21362.54</v>
      </c>
    </row>
    <row r="15396" spans="1:8">
      <c r="A15396" t="s">
        <v>2534</v>
      </c>
      <c r="B15396" t="s">
        <v>2535</v>
      </c>
      <c r="C15396" t="s">
        <v>2836</v>
      </c>
      <c r="D15396">
        <v>0</v>
      </c>
      <c r="E15396">
        <v>0</v>
      </c>
      <c r="F15396">
        <v>0</v>
      </c>
      <c r="G15396" s="6">
        <v>-2840.94</v>
      </c>
      <c r="H15396" s="6">
        <v>-2655.78</v>
      </c>
    </row>
    <row r="15397" spans="1:8">
      <c r="A15397" t="s">
        <v>2534</v>
      </c>
      <c r="B15397" t="s">
        <v>2535</v>
      </c>
      <c r="C15397" t="s">
        <v>2837</v>
      </c>
      <c r="D15397">
        <v>0</v>
      </c>
      <c r="E15397">
        <v>0</v>
      </c>
      <c r="F15397">
        <v>0</v>
      </c>
      <c r="G15397" s="6">
        <v>-13712.95</v>
      </c>
      <c r="H15397" s="6">
        <v>-13796.54</v>
      </c>
    </row>
    <row r="15398" spans="1:8">
      <c r="A15398" t="s">
        <v>2534</v>
      </c>
      <c r="B15398" t="s">
        <v>2535</v>
      </c>
      <c r="C15398" t="s">
        <v>2838</v>
      </c>
      <c r="D15398" s="6">
        <v>2760.23</v>
      </c>
      <c r="E15398" s="6">
        <v>1334.24</v>
      </c>
      <c r="F15398" s="6">
        <v>2926.08</v>
      </c>
      <c r="G15398" s="6">
        <v>3603.39</v>
      </c>
      <c r="H15398" s="6">
        <v>4910.22</v>
      </c>
    </row>
    <row r="15399" spans="1:8">
      <c r="A15399" t="s">
        <v>2534</v>
      </c>
      <c r="B15399" t="s">
        <v>2535</v>
      </c>
      <c r="C15399" t="s">
        <v>2839</v>
      </c>
      <c r="D15399">
        <v>0</v>
      </c>
      <c r="E15399">
        <v>0</v>
      </c>
      <c r="F15399">
        <v>0</v>
      </c>
      <c r="G15399">
        <v>0</v>
      </c>
      <c r="H15399">
        <v>0</v>
      </c>
    </row>
    <row r="15400" spans="1:8">
      <c r="A15400" t="s">
        <v>2534</v>
      </c>
      <c r="B15400" t="s">
        <v>2535</v>
      </c>
      <c r="C15400" t="s">
        <v>2840</v>
      </c>
      <c r="D15400" s="6">
        <v>2760.23</v>
      </c>
      <c r="E15400" s="6">
        <v>1334.24</v>
      </c>
      <c r="F15400" s="6">
        <v>2926.08</v>
      </c>
      <c r="G15400" s="6">
        <v>3603.39</v>
      </c>
      <c r="H15400" s="6">
        <v>4910.22</v>
      </c>
    </row>
    <row r="15401" spans="1:8">
      <c r="A15401" t="s">
        <v>2534</v>
      </c>
      <c r="B15401" t="s">
        <v>2535</v>
      </c>
      <c r="C15401" t="s">
        <v>2841</v>
      </c>
      <c r="D15401" s="8">
        <v>-15.36</v>
      </c>
      <c r="E15401" s="8">
        <v>-9.42</v>
      </c>
      <c r="F15401" s="8">
        <v>-10.84</v>
      </c>
      <c r="G15401" s="8">
        <v>-20.09</v>
      </c>
      <c r="H15401" s="8">
        <v>-444.06</v>
      </c>
    </row>
    <row r="15402" spans="1:8">
      <c r="A15402" t="s">
        <v>2534</v>
      </c>
      <c r="B15402" t="s">
        <v>2535</v>
      </c>
      <c r="C15402" t="s">
        <v>2842</v>
      </c>
      <c r="D15402" s="6">
        <v>-4321.1000000000004</v>
      </c>
      <c r="E15402" s="6">
        <v>-4436.37</v>
      </c>
      <c r="F15402" s="6">
        <v>-1850.67</v>
      </c>
      <c r="G15402" s="6">
        <v>-2799.25</v>
      </c>
      <c r="H15402" s="6">
        <v>1137.8</v>
      </c>
    </row>
    <row r="15403" spans="1:8">
      <c r="A15403" t="s">
        <v>2534</v>
      </c>
      <c r="B15403" t="s">
        <v>2535</v>
      </c>
      <c r="C15403" t="s">
        <v>2843</v>
      </c>
      <c r="D15403" s="6">
        <v>5423.4</v>
      </c>
      <c r="E15403" s="6">
        <v>2308.16</v>
      </c>
      <c r="F15403" s="6">
        <v>1559.73</v>
      </c>
      <c r="G15403" s="6">
        <v>1075.5899999999999</v>
      </c>
      <c r="H15403" s="6">
        <v>1075.5899999999999</v>
      </c>
    </row>
    <row r="15404" spans="1:8">
      <c r="A15404" t="s">
        <v>2534</v>
      </c>
      <c r="B15404" t="s">
        <v>2535</v>
      </c>
      <c r="C15404" t="s">
        <v>2844</v>
      </c>
      <c r="D15404" s="8">
        <v>-11.16</v>
      </c>
      <c r="E15404" s="8">
        <v>-25.23</v>
      </c>
      <c r="F15404" s="8">
        <v>-13.29</v>
      </c>
      <c r="G15404" s="8">
        <v>-26.03</v>
      </c>
      <c r="H15404" s="8">
        <v>11.2</v>
      </c>
    </row>
    <row r="15405" spans="1:8">
      <c r="A15405" t="s">
        <v>2534</v>
      </c>
      <c r="B15405" t="s">
        <v>2535</v>
      </c>
      <c r="C15405" t="s">
        <v>2845</v>
      </c>
      <c r="D15405" s="8">
        <v>-7.97</v>
      </c>
      <c r="E15405" s="8">
        <v>-443637</v>
      </c>
      <c r="F15405" s="8">
        <v>-11.87</v>
      </c>
      <c r="G15405" s="8">
        <v>-26.03</v>
      </c>
      <c r="H15405" s="8">
        <v>10.58</v>
      </c>
    </row>
    <row r="15406" spans="1:8">
      <c r="A15406" t="s">
        <v>2534</v>
      </c>
      <c r="B15406" t="s">
        <v>2535</v>
      </c>
      <c r="C15406" t="s">
        <v>2846</v>
      </c>
      <c r="D15406">
        <v>0</v>
      </c>
      <c r="E15406">
        <v>0</v>
      </c>
      <c r="F15406">
        <v>0</v>
      </c>
      <c r="G15406">
        <v>0</v>
      </c>
      <c r="H15406">
        <v>0</v>
      </c>
    </row>
    <row r="15407" spans="1:8">
      <c r="A15407" t="s">
        <v>2536</v>
      </c>
      <c r="B15407" t="s">
        <v>2537</v>
      </c>
      <c r="C15407" t="s">
        <v>2832</v>
      </c>
      <c r="D15407" s="8">
        <v>2019</v>
      </c>
      <c r="E15407" s="8">
        <v>2018</v>
      </c>
      <c r="F15407" s="8">
        <v>2017</v>
      </c>
      <c r="G15407" s="8">
        <v>2016</v>
      </c>
      <c r="H15407" s="8">
        <v>2015</v>
      </c>
    </row>
    <row r="15408" spans="1:8">
      <c r="A15408" t="s">
        <v>2536</v>
      </c>
      <c r="B15408" t="s">
        <v>2537</v>
      </c>
      <c r="C15408" t="s">
        <v>2833</v>
      </c>
      <c r="D15408" s="6">
        <v>4220.97</v>
      </c>
      <c r="E15408" s="6">
        <v>3873.74</v>
      </c>
      <c r="F15408" s="6">
        <v>3887.48</v>
      </c>
      <c r="G15408" s="6">
        <v>3487.44</v>
      </c>
      <c r="H15408" s="6">
        <v>3327.17</v>
      </c>
    </row>
    <row r="15409" spans="1:8">
      <c r="A15409" t="s">
        <v>2536</v>
      </c>
      <c r="B15409" t="s">
        <v>2537</v>
      </c>
      <c r="C15409" t="s">
        <v>2834</v>
      </c>
      <c r="D15409" s="8">
        <v>21.55</v>
      </c>
      <c r="E15409" s="8">
        <v>16.350000000000001</v>
      </c>
      <c r="F15409" s="8">
        <v>17.100000000000001</v>
      </c>
      <c r="G15409" s="8">
        <v>38.22</v>
      </c>
      <c r="H15409" s="8">
        <v>61.29</v>
      </c>
    </row>
    <row r="15410" spans="1:8">
      <c r="A15410" t="s">
        <v>2536</v>
      </c>
      <c r="B15410" t="s">
        <v>2537</v>
      </c>
      <c r="C15410" t="s">
        <v>2835</v>
      </c>
      <c r="D15410" s="6">
        <v>4242.5200000000004</v>
      </c>
      <c r="E15410" s="6">
        <v>3890.09</v>
      </c>
      <c r="F15410" s="6">
        <v>3904.58</v>
      </c>
      <c r="G15410" s="6">
        <v>3525.66</v>
      </c>
      <c r="H15410" s="6">
        <v>3388.46</v>
      </c>
    </row>
    <row r="15411" spans="1:8">
      <c r="A15411" t="s">
        <v>2536</v>
      </c>
      <c r="B15411" t="s">
        <v>2537</v>
      </c>
      <c r="C15411" t="s">
        <v>2836</v>
      </c>
      <c r="D15411" s="6">
        <v>-3929.89</v>
      </c>
      <c r="E15411" s="6">
        <v>-3558.16</v>
      </c>
      <c r="F15411" s="6">
        <v>-3512.95</v>
      </c>
      <c r="G15411" s="6">
        <v>-3016.73</v>
      </c>
      <c r="H15411" s="6">
        <v>-2952.52</v>
      </c>
    </row>
    <row r="15412" spans="1:8">
      <c r="A15412" t="s">
        <v>2536</v>
      </c>
      <c r="B15412" t="s">
        <v>2537</v>
      </c>
      <c r="C15412" t="s">
        <v>2837</v>
      </c>
      <c r="D15412" s="8">
        <v>-167.94</v>
      </c>
      <c r="E15412" s="8">
        <v>-144.22</v>
      </c>
      <c r="F15412" s="8">
        <v>-118.78</v>
      </c>
      <c r="G15412" s="8">
        <v>-108.94</v>
      </c>
      <c r="H15412" s="8">
        <v>-116.44</v>
      </c>
    </row>
    <row r="15413" spans="1:8">
      <c r="A15413" t="s">
        <v>2536</v>
      </c>
      <c r="B15413" t="s">
        <v>2537</v>
      </c>
      <c r="C15413" t="s">
        <v>2838</v>
      </c>
      <c r="D15413" s="8">
        <v>312.63</v>
      </c>
      <c r="E15413" s="8">
        <v>331.93</v>
      </c>
      <c r="F15413" s="8">
        <v>391.63</v>
      </c>
      <c r="G15413" s="8">
        <v>399.99</v>
      </c>
      <c r="H15413" s="8">
        <v>319.5</v>
      </c>
    </row>
    <row r="15414" spans="1:8">
      <c r="A15414" t="s">
        <v>2536</v>
      </c>
      <c r="B15414" t="s">
        <v>2537</v>
      </c>
      <c r="C15414" t="s">
        <v>2839</v>
      </c>
      <c r="D15414" s="8">
        <v>-239.93</v>
      </c>
      <c r="E15414" s="8">
        <v>-221.28</v>
      </c>
      <c r="F15414" s="8">
        <v>-187.68</v>
      </c>
      <c r="G15414" s="8">
        <v>-166.99</v>
      </c>
      <c r="H15414" s="8">
        <v>-163.94</v>
      </c>
    </row>
    <row r="15415" spans="1:8">
      <c r="A15415" t="s">
        <v>2536</v>
      </c>
      <c r="B15415" t="s">
        <v>2537</v>
      </c>
      <c r="C15415" t="s">
        <v>2840</v>
      </c>
      <c r="D15415" s="8">
        <v>72.7</v>
      </c>
      <c r="E15415" s="8">
        <v>110.65</v>
      </c>
      <c r="F15415" s="8">
        <v>203.95</v>
      </c>
      <c r="G15415" s="8">
        <v>233</v>
      </c>
      <c r="H15415" s="8">
        <v>155.56</v>
      </c>
    </row>
    <row r="15416" spans="1:8">
      <c r="A15416" t="s">
        <v>2536</v>
      </c>
      <c r="B15416" t="s">
        <v>2537</v>
      </c>
      <c r="C15416" t="s">
        <v>2841</v>
      </c>
      <c r="D15416" s="8">
        <v>-21.04</v>
      </c>
      <c r="E15416" s="8">
        <v>-9.73</v>
      </c>
      <c r="F15416" s="8">
        <v>-10.4</v>
      </c>
      <c r="G15416" s="8">
        <v>-33.32</v>
      </c>
      <c r="H15416" s="8">
        <v>-13.58</v>
      </c>
    </row>
    <row r="15417" spans="1:8">
      <c r="A15417" t="s">
        <v>2536</v>
      </c>
      <c r="B15417" t="s">
        <v>2537</v>
      </c>
      <c r="C15417" t="s">
        <v>2842</v>
      </c>
      <c r="D15417" s="8">
        <v>51.66</v>
      </c>
      <c r="E15417" s="8">
        <v>100.92</v>
      </c>
      <c r="F15417" s="8">
        <v>193.55</v>
      </c>
      <c r="G15417" s="8">
        <v>199.68</v>
      </c>
      <c r="H15417" s="8">
        <v>141.97999999999999</v>
      </c>
    </row>
    <row r="15418" spans="1:8">
      <c r="A15418" t="s">
        <v>2536</v>
      </c>
      <c r="B15418" t="s">
        <v>2537</v>
      </c>
      <c r="C15418" t="s">
        <v>2843</v>
      </c>
      <c r="D15418" s="8">
        <v>72.209999999999994</v>
      </c>
      <c r="E15418" s="8">
        <v>72.209999999999994</v>
      </c>
      <c r="F15418" s="8">
        <v>72.209999999999994</v>
      </c>
      <c r="G15418" s="8">
        <v>72.209999999999994</v>
      </c>
      <c r="H15418" s="8">
        <v>72.209999999999994</v>
      </c>
    </row>
    <row r="15419" spans="1:8">
      <c r="A15419" t="s">
        <v>2536</v>
      </c>
      <c r="B15419" t="s">
        <v>2537</v>
      </c>
      <c r="C15419" t="s">
        <v>2844</v>
      </c>
      <c r="D15419" s="8">
        <v>7.15</v>
      </c>
      <c r="E15419" s="8">
        <v>13.98</v>
      </c>
      <c r="F15419" s="8">
        <v>26.8</v>
      </c>
      <c r="G15419">
        <v>0</v>
      </c>
      <c r="H15419" s="8">
        <v>19.66</v>
      </c>
    </row>
    <row r="15420" spans="1:8">
      <c r="A15420" t="s">
        <v>2536</v>
      </c>
      <c r="B15420" t="s">
        <v>2537</v>
      </c>
      <c r="C15420" t="s">
        <v>2845</v>
      </c>
      <c r="D15420" s="8">
        <v>40.380000000000003</v>
      </c>
      <c r="E15420" s="8">
        <v>44.62</v>
      </c>
      <c r="F15420" s="8">
        <v>52.79</v>
      </c>
      <c r="G15420" s="8">
        <v>50.78</v>
      </c>
      <c r="H15420" s="8">
        <v>42.37</v>
      </c>
    </row>
    <row r="15421" spans="1:8">
      <c r="A15421" t="s">
        <v>2536</v>
      </c>
      <c r="B15421" t="s">
        <v>2537</v>
      </c>
      <c r="C15421" t="s">
        <v>2846</v>
      </c>
      <c r="D15421" s="8">
        <v>7.41</v>
      </c>
      <c r="E15421" s="8">
        <v>8.57</v>
      </c>
      <c r="F15421" s="8">
        <v>10.07</v>
      </c>
      <c r="G15421" s="8">
        <v>14.59</v>
      </c>
      <c r="H15421" s="8">
        <v>13.1</v>
      </c>
    </row>
    <row r="15422" spans="1:8">
      <c r="A15422" t="s">
        <v>2538</v>
      </c>
      <c r="B15422" t="s">
        <v>2539</v>
      </c>
      <c r="C15422" t="s">
        <v>2832</v>
      </c>
      <c r="D15422" s="8">
        <v>2019</v>
      </c>
      <c r="E15422" s="8">
        <v>2018</v>
      </c>
      <c r="F15422" s="8">
        <v>2017</v>
      </c>
      <c r="G15422" s="8">
        <v>2016</v>
      </c>
      <c r="H15422" s="8">
        <v>2015</v>
      </c>
    </row>
    <row r="15423" spans="1:8">
      <c r="A15423" t="s">
        <v>2538</v>
      </c>
      <c r="B15423" t="s">
        <v>2539</v>
      </c>
      <c r="C15423" t="s">
        <v>2833</v>
      </c>
      <c r="D15423" s="8">
        <v>424.68</v>
      </c>
      <c r="E15423" s="8">
        <v>410.4</v>
      </c>
      <c r="F15423" s="8">
        <v>386.59</v>
      </c>
      <c r="G15423" s="8">
        <v>349.58</v>
      </c>
      <c r="H15423" s="8">
        <v>299.91000000000003</v>
      </c>
    </row>
    <row r="15424" spans="1:8">
      <c r="A15424" t="s">
        <v>2538</v>
      </c>
      <c r="B15424" t="s">
        <v>2539</v>
      </c>
      <c r="C15424" t="s">
        <v>2834</v>
      </c>
      <c r="D15424" s="8">
        <v>0.69</v>
      </c>
      <c r="E15424" s="8">
        <v>1.1499999999999999</v>
      </c>
      <c r="F15424" s="8">
        <v>17.13</v>
      </c>
      <c r="G15424" s="8">
        <v>14.9</v>
      </c>
      <c r="H15424" s="8">
        <v>5.0599999999999996</v>
      </c>
    </row>
    <row r="15425" spans="1:8">
      <c r="A15425" t="s">
        <v>2538</v>
      </c>
      <c r="B15425" t="s">
        <v>2539</v>
      </c>
      <c r="C15425" t="s">
        <v>2835</v>
      </c>
      <c r="D15425" s="8">
        <v>425.37</v>
      </c>
      <c r="E15425" s="8">
        <v>411.55</v>
      </c>
      <c r="F15425" s="8">
        <v>403.72</v>
      </c>
      <c r="G15425" s="8">
        <v>364.48</v>
      </c>
      <c r="H15425" s="8">
        <v>304.97000000000003</v>
      </c>
    </row>
    <row r="15426" spans="1:8">
      <c r="A15426" t="s">
        <v>2538</v>
      </c>
      <c r="B15426" t="s">
        <v>2539</v>
      </c>
      <c r="C15426" t="s">
        <v>2836</v>
      </c>
      <c r="D15426" s="8">
        <v>-304.87</v>
      </c>
      <c r="E15426" s="8">
        <v>-256.72000000000003</v>
      </c>
      <c r="F15426" s="8">
        <v>-265.52</v>
      </c>
      <c r="G15426" s="8">
        <v>-223.52</v>
      </c>
      <c r="H15426" s="8">
        <v>-190.63</v>
      </c>
    </row>
    <row r="15427" spans="1:8">
      <c r="A15427" t="s">
        <v>2538</v>
      </c>
      <c r="B15427" t="s">
        <v>2539</v>
      </c>
      <c r="C15427" t="s">
        <v>2837</v>
      </c>
      <c r="D15427" s="8">
        <v>-8.9</v>
      </c>
      <c r="E15427" s="8">
        <v>-6.08</v>
      </c>
      <c r="F15427" s="8">
        <v>-6.84</v>
      </c>
      <c r="G15427" s="8">
        <v>-9.77</v>
      </c>
      <c r="H15427" s="8">
        <v>-15.07</v>
      </c>
    </row>
    <row r="15428" spans="1:8">
      <c r="A15428" t="s">
        <v>2538</v>
      </c>
      <c r="B15428" t="s">
        <v>2539</v>
      </c>
      <c r="C15428" t="s">
        <v>2838</v>
      </c>
      <c r="D15428" s="8">
        <v>120.5</v>
      </c>
      <c r="E15428" s="8">
        <v>154.83000000000001</v>
      </c>
      <c r="F15428" s="8">
        <v>138.19999999999999</v>
      </c>
      <c r="G15428" s="8">
        <v>131.19</v>
      </c>
      <c r="H15428" s="8">
        <v>99.27</v>
      </c>
    </row>
    <row r="15429" spans="1:8">
      <c r="A15429" t="s">
        <v>2538</v>
      </c>
      <c r="B15429" t="s">
        <v>2539</v>
      </c>
      <c r="C15429" t="s">
        <v>2839</v>
      </c>
      <c r="D15429" s="8">
        <v>-56.44</v>
      </c>
      <c r="E15429" s="8">
        <v>-60.87</v>
      </c>
      <c r="F15429" s="8">
        <v>-61.49</v>
      </c>
      <c r="G15429" s="8">
        <v>-58.77</v>
      </c>
      <c r="H15429" s="8">
        <v>-59.44</v>
      </c>
    </row>
    <row r="15430" spans="1:8">
      <c r="A15430" t="s">
        <v>2538</v>
      </c>
      <c r="B15430" t="s">
        <v>2539</v>
      </c>
      <c r="C15430" t="s">
        <v>2840</v>
      </c>
      <c r="D15430" s="8">
        <v>64.06</v>
      </c>
      <c r="E15430" s="8">
        <v>93.96</v>
      </c>
      <c r="F15430" s="8">
        <v>76.709999999999994</v>
      </c>
      <c r="G15430" s="8">
        <v>72.42</v>
      </c>
      <c r="H15430" s="8">
        <v>39.83</v>
      </c>
    </row>
    <row r="15431" spans="1:8">
      <c r="A15431" t="s">
        <v>2538</v>
      </c>
      <c r="B15431" t="s">
        <v>2539</v>
      </c>
      <c r="C15431" t="s">
        <v>2841</v>
      </c>
      <c r="D15431" s="8">
        <v>-23.48</v>
      </c>
      <c r="E15431" s="8">
        <v>-21.45</v>
      </c>
      <c r="F15431" s="8">
        <v>-22.41</v>
      </c>
      <c r="G15431" s="8">
        <v>-21.44</v>
      </c>
      <c r="H15431" s="8">
        <v>-14.29</v>
      </c>
    </row>
    <row r="15432" spans="1:8">
      <c r="A15432" t="s">
        <v>2538</v>
      </c>
      <c r="B15432" t="s">
        <v>2539</v>
      </c>
      <c r="C15432" t="s">
        <v>2842</v>
      </c>
      <c r="D15432" s="8">
        <v>40.58</v>
      </c>
      <c r="E15432" s="8">
        <v>72.510000000000005</v>
      </c>
      <c r="F15432" s="8">
        <v>54.3</v>
      </c>
      <c r="G15432" s="8">
        <v>50.98</v>
      </c>
      <c r="H15432" s="8">
        <v>25.54</v>
      </c>
    </row>
    <row r="15433" spans="1:8">
      <c r="A15433" t="s">
        <v>2538</v>
      </c>
      <c r="B15433" t="s">
        <v>2539</v>
      </c>
      <c r="C15433" t="s">
        <v>2843</v>
      </c>
      <c r="D15433" s="8">
        <v>28.35</v>
      </c>
      <c r="E15433" s="8">
        <v>28.35</v>
      </c>
      <c r="F15433" s="8">
        <v>27.6</v>
      </c>
      <c r="G15433" s="8">
        <v>27.5</v>
      </c>
      <c r="H15433" s="8">
        <v>25.9</v>
      </c>
    </row>
    <row r="15434" spans="1:8">
      <c r="A15434" t="s">
        <v>2538</v>
      </c>
      <c r="B15434" t="s">
        <v>2539</v>
      </c>
      <c r="C15434" t="s">
        <v>2844</v>
      </c>
      <c r="D15434" s="8">
        <v>14.31</v>
      </c>
      <c r="E15434" s="8">
        <v>26.06</v>
      </c>
      <c r="F15434" s="8">
        <v>19.68</v>
      </c>
      <c r="G15434" s="8">
        <v>19.46</v>
      </c>
      <c r="H15434" s="8">
        <v>8.66</v>
      </c>
    </row>
    <row r="15435" spans="1:8">
      <c r="A15435" t="s">
        <v>2538</v>
      </c>
      <c r="B15435" t="s">
        <v>2539</v>
      </c>
      <c r="C15435" t="s">
        <v>2845</v>
      </c>
      <c r="D15435" s="8">
        <v>34.22</v>
      </c>
      <c r="E15435" s="8">
        <v>47.05</v>
      </c>
      <c r="F15435" s="8">
        <v>41.95</v>
      </c>
      <c r="G15435" s="8">
        <v>39.909999999999997</v>
      </c>
      <c r="H15435" s="8">
        <v>32.81</v>
      </c>
    </row>
    <row r="15436" spans="1:8">
      <c r="A15436" t="s">
        <v>2538</v>
      </c>
      <c r="B15436" t="s">
        <v>2539</v>
      </c>
      <c r="C15436" t="s">
        <v>2846</v>
      </c>
      <c r="D15436" s="8">
        <v>28.37</v>
      </c>
      <c r="E15436" s="8">
        <v>37.729999999999997</v>
      </c>
      <c r="F15436" s="8">
        <v>35.75</v>
      </c>
      <c r="G15436" s="8">
        <v>40.32</v>
      </c>
      <c r="H15436" s="8">
        <v>38.119999999999997</v>
      </c>
    </row>
    <row r="15437" spans="1:8">
      <c r="A15437" t="s">
        <v>2540</v>
      </c>
      <c r="B15437" t="s">
        <v>2541</v>
      </c>
      <c r="C15437" t="s">
        <v>2832</v>
      </c>
      <c r="D15437" s="8">
        <v>2019</v>
      </c>
      <c r="E15437" s="8">
        <v>2018</v>
      </c>
      <c r="F15437" s="8">
        <v>2017</v>
      </c>
      <c r="G15437" s="8">
        <v>2016</v>
      </c>
      <c r="H15437" s="8">
        <v>2015</v>
      </c>
    </row>
    <row r="15438" spans="1:8">
      <c r="A15438" t="s">
        <v>2540</v>
      </c>
      <c r="B15438" t="s">
        <v>2541</v>
      </c>
      <c r="C15438" t="s">
        <v>2833</v>
      </c>
      <c r="D15438" s="8">
        <v>902.93</v>
      </c>
      <c r="E15438" s="8">
        <v>798.5</v>
      </c>
      <c r="F15438" s="8">
        <v>585.37</v>
      </c>
      <c r="G15438" s="8">
        <v>837.3</v>
      </c>
      <c r="H15438" s="8">
        <v>652.1</v>
      </c>
    </row>
    <row r="15439" spans="1:8">
      <c r="A15439" t="s">
        <v>2540</v>
      </c>
      <c r="B15439" t="s">
        <v>2541</v>
      </c>
      <c r="C15439" t="s">
        <v>2834</v>
      </c>
      <c r="D15439" s="8">
        <v>9.24</v>
      </c>
      <c r="E15439" s="8">
        <v>3.41</v>
      </c>
      <c r="F15439" s="8">
        <v>8.4499999999999993</v>
      </c>
      <c r="G15439" s="8">
        <v>8.83</v>
      </c>
      <c r="H15439" s="8">
        <v>3.44</v>
      </c>
    </row>
    <row r="15440" spans="1:8">
      <c r="A15440" t="s">
        <v>2540</v>
      </c>
      <c r="B15440" t="s">
        <v>2541</v>
      </c>
      <c r="C15440" t="s">
        <v>2835</v>
      </c>
      <c r="D15440" s="8">
        <v>912.17</v>
      </c>
      <c r="E15440" s="8">
        <v>801.91</v>
      </c>
      <c r="F15440" s="8">
        <v>593.82000000000005</v>
      </c>
      <c r="G15440" s="8">
        <v>846.13</v>
      </c>
      <c r="H15440" s="8">
        <v>655.54</v>
      </c>
    </row>
    <row r="15441" spans="1:8">
      <c r="A15441" t="s">
        <v>2540</v>
      </c>
      <c r="B15441" t="s">
        <v>2541</v>
      </c>
      <c r="C15441" t="s">
        <v>2836</v>
      </c>
      <c r="D15441" s="8">
        <v>-891.24</v>
      </c>
      <c r="E15441" s="8">
        <v>-848.77</v>
      </c>
      <c r="F15441" s="8">
        <v>-554.86</v>
      </c>
      <c r="G15441" s="8">
        <v>-786.87</v>
      </c>
      <c r="H15441" s="8">
        <v>-631.12</v>
      </c>
    </row>
    <row r="15442" spans="1:8">
      <c r="A15442" t="s">
        <v>2540</v>
      </c>
      <c r="B15442" t="s">
        <v>2541</v>
      </c>
      <c r="C15442" t="s">
        <v>2837</v>
      </c>
      <c r="D15442" s="8">
        <v>-38.06</v>
      </c>
      <c r="E15442" s="8">
        <v>-29.09</v>
      </c>
      <c r="F15442" s="8">
        <v>-30.4</v>
      </c>
      <c r="G15442" s="8">
        <v>-28.74</v>
      </c>
      <c r="H15442" s="8">
        <v>-14.81</v>
      </c>
    </row>
    <row r="15443" spans="1:8">
      <c r="A15443" t="s">
        <v>2540</v>
      </c>
      <c r="B15443" t="s">
        <v>2541</v>
      </c>
      <c r="C15443" t="s">
        <v>2838</v>
      </c>
      <c r="D15443" s="8">
        <v>20.93</v>
      </c>
      <c r="E15443" s="8">
        <v>-46.85</v>
      </c>
      <c r="F15443" s="8">
        <v>38.96</v>
      </c>
      <c r="G15443" s="8">
        <v>30.53</v>
      </c>
      <c r="H15443" s="8">
        <v>9.6</v>
      </c>
    </row>
    <row r="15444" spans="1:8">
      <c r="A15444" t="s">
        <v>2540</v>
      </c>
      <c r="B15444" t="s">
        <v>2541</v>
      </c>
      <c r="C15444" t="s">
        <v>2839</v>
      </c>
      <c r="D15444" s="8">
        <v>-15.45</v>
      </c>
      <c r="E15444" s="8">
        <v>-19.48</v>
      </c>
      <c r="F15444" s="8">
        <v>-14.68</v>
      </c>
      <c r="G15444" s="8">
        <v>-15.68</v>
      </c>
      <c r="H15444" s="8">
        <v>-15.46</v>
      </c>
    </row>
    <row r="15445" spans="1:8">
      <c r="A15445" t="s">
        <v>2540</v>
      </c>
      <c r="B15445" t="s">
        <v>2541</v>
      </c>
      <c r="C15445" t="s">
        <v>2840</v>
      </c>
      <c r="D15445" s="8">
        <v>5.47</v>
      </c>
      <c r="E15445" s="8">
        <v>-66.33</v>
      </c>
      <c r="F15445" s="8">
        <v>24.28</v>
      </c>
      <c r="G15445" s="8">
        <v>14.85</v>
      </c>
      <c r="H15445" s="8">
        <v>-5.86</v>
      </c>
    </row>
    <row r="15446" spans="1:8">
      <c r="A15446" t="s">
        <v>2540</v>
      </c>
      <c r="B15446" t="s">
        <v>2541</v>
      </c>
      <c r="C15446" t="s">
        <v>2841</v>
      </c>
      <c r="D15446" s="8">
        <v>-1.1299999999999999</v>
      </c>
      <c r="E15446" s="8">
        <v>-1.86</v>
      </c>
      <c r="F15446" s="8">
        <v>-0.85</v>
      </c>
      <c r="G15446" s="8">
        <v>-3.56</v>
      </c>
      <c r="H15446" s="8">
        <v>2.61</v>
      </c>
    </row>
    <row r="15447" spans="1:8">
      <c r="A15447" t="s">
        <v>2540</v>
      </c>
      <c r="B15447" t="s">
        <v>2541</v>
      </c>
      <c r="C15447" t="s">
        <v>2842</v>
      </c>
      <c r="D15447" s="8">
        <v>4.3499999999999996</v>
      </c>
      <c r="E15447" s="8">
        <v>-68.19</v>
      </c>
      <c r="F15447" s="8">
        <v>23.43</v>
      </c>
      <c r="G15447" s="8">
        <v>11.28</v>
      </c>
      <c r="H15447" s="8">
        <v>-3.25</v>
      </c>
    </row>
    <row r="15448" spans="1:8">
      <c r="A15448" t="s">
        <v>2540</v>
      </c>
      <c r="B15448" t="s">
        <v>2541</v>
      </c>
      <c r="C15448" t="s">
        <v>2843</v>
      </c>
      <c r="D15448" s="8">
        <v>11.25</v>
      </c>
      <c r="E15448" s="8">
        <v>11.25</v>
      </c>
      <c r="F15448" s="8">
        <v>11.25</v>
      </c>
      <c r="G15448" s="8">
        <v>11.25</v>
      </c>
      <c r="H15448" s="8">
        <v>11.25</v>
      </c>
    </row>
    <row r="15449" spans="1:8">
      <c r="A15449" t="s">
        <v>2540</v>
      </c>
      <c r="B15449" t="s">
        <v>2541</v>
      </c>
      <c r="C15449" t="s">
        <v>2844</v>
      </c>
      <c r="D15449" s="8">
        <v>0.39</v>
      </c>
      <c r="E15449" s="8">
        <v>-6.06</v>
      </c>
      <c r="F15449" s="8">
        <v>2.08</v>
      </c>
      <c r="G15449" s="8">
        <v>1</v>
      </c>
      <c r="H15449" s="8">
        <v>-0.28999999999999998</v>
      </c>
    </row>
    <row r="15450" spans="1:8">
      <c r="A15450" t="s">
        <v>2540</v>
      </c>
      <c r="B15450" t="s">
        <v>2541</v>
      </c>
      <c r="C15450" t="s">
        <v>2845</v>
      </c>
      <c r="D15450" s="8">
        <v>1.76</v>
      </c>
      <c r="E15450" s="8">
        <v>-4.33</v>
      </c>
      <c r="F15450" s="8">
        <v>3.39</v>
      </c>
      <c r="G15450" s="8">
        <v>2.4</v>
      </c>
      <c r="H15450" s="8">
        <v>1.0900000000000001</v>
      </c>
    </row>
    <row r="15451" spans="1:8">
      <c r="A15451" t="s">
        <v>2540</v>
      </c>
      <c r="B15451" t="s">
        <v>2541</v>
      </c>
      <c r="C15451" t="s">
        <v>2846</v>
      </c>
      <c r="D15451" s="8">
        <v>2.3199999999999998</v>
      </c>
      <c r="E15451" s="8">
        <v>-5.87</v>
      </c>
      <c r="F15451" s="8">
        <v>6.66</v>
      </c>
      <c r="G15451" s="8">
        <v>7.08</v>
      </c>
      <c r="H15451" s="8">
        <v>3.74</v>
      </c>
    </row>
    <row r="15452" spans="1:8">
      <c r="A15452" t="s">
        <v>2542</v>
      </c>
      <c r="B15452" t="s">
        <v>2543</v>
      </c>
      <c r="C15452" t="s">
        <v>2832</v>
      </c>
      <c r="D15452" s="8">
        <v>2019</v>
      </c>
      <c r="E15452" s="8">
        <v>2018</v>
      </c>
      <c r="F15452" s="8">
        <v>2017</v>
      </c>
      <c r="G15452" s="8">
        <v>2016</v>
      </c>
      <c r="H15452" s="8">
        <v>2015</v>
      </c>
    </row>
    <row r="15453" spans="1:8">
      <c r="A15453" t="s">
        <v>2542</v>
      </c>
      <c r="B15453" t="s">
        <v>2543</v>
      </c>
      <c r="C15453" t="s">
        <v>2833</v>
      </c>
      <c r="D15453" s="8">
        <v>144.44999999999999</v>
      </c>
      <c r="E15453" s="8">
        <v>334.17</v>
      </c>
      <c r="F15453" s="8">
        <v>474.44</v>
      </c>
      <c r="G15453" s="8">
        <v>277.12</v>
      </c>
      <c r="H15453" s="8">
        <v>111.1</v>
      </c>
    </row>
    <row r="15454" spans="1:8">
      <c r="A15454" t="s">
        <v>2542</v>
      </c>
      <c r="B15454" t="s">
        <v>2543</v>
      </c>
      <c r="C15454" t="s">
        <v>2834</v>
      </c>
      <c r="D15454" s="8">
        <v>17.3</v>
      </c>
      <c r="E15454" s="8">
        <v>3.27</v>
      </c>
      <c r="F15454" s="8">
        <v>4.57</v>
      </c>
      <c r="G15454" s="8">
        <v>2.35</v>
      </c>
      <c r="H15454" s="8">
        <v>2.17</v>
      </c>
    </row>
    <row r="15455" spans="1:8">
      <c r="A15455" t="s">
        <v>2542</v>
      </c>
      <c r="B15455" t="s">
        <v>2543</v>
      </c>
      <c r="C15455" t="s">
        <v>2835</v>
      </c>
      <c r="D15455" s="8">
        <v>161.75</v>
      </c>
      <c r="E15455" s="8">
        <v>337.44</v>
      </c>
      <c r="F15455" s="8">
        <v>479</v>
      </c>
      <c r="G15455" s="8">
        <v>279.45999999999998</v>
      </c>
      <c r="H15455" s="8">
        <v>113.27</v>
      </c>
    </row>
    <row r="15456" spans="1:8">
      <c r="A15456" t="s">
        <v>2542</v>
      </c>
      <c r="B15456" t="s">
        <v>2543</v>
      </c>
      <c r="C15456" t="s">
        <v>2836</v>
      </c>
      <c r="D15456" s="8">
        <v>-152.29</v>
      </c>
      <c r="E15456" s="8">
        <v>-310.70999999999998</v>
      </c>
      <c r="F15456" s="8">
        <v>-422.45</v>
      </c>
      <c r="G15456" s="8">
        <v>-214.58</v>
      </c>
      <c r="H15456" s="8">
        <v>-68.78</v>
      </c>
    </row>
    <row r="15457" spans="1:8">
      <c r="A15457" t="s">
        <v>2542</v>
      </c>
      <c r="B15457" t="s">
        <v>2543</v>
      </c>
      <c r="C15457" t="s">
        <v>2837</v>
      </c>
      <c r="D15457" s="8">
        <v>-16.579999999999998</v>
      </c>
      <c r="E15457" s="8">
        <v>-16.920000000000002</v>
      </c>
      <c r="F15457" s="8">
        <v>-18.11</v>
      </c>
      <c r="G15457" s="8">
        <v>-15.49</v>
      </c>
      <c r="H15457" s="8">
        <v>-18.02</v>
      </c>
    </row>
    <row r="15458" spans="1:8">
      <c r="A15458" t="s">
        <v>2542</v>
      </c>
      <c r="B15458" t="s">
        <v>2543</v>
      </c>
      <c r="C15458" t="s">
        <v>2838</v>
      </c>
      <c r="D15458" s="8">
        <v>9.4600000000000009</v>
      </c>
      <c r="E15458" s="8">
        <v>26.73</v>
      </c>
      <c r="F15458" s="8">
        <v>56.55</v>
      </c>
      <c r="G15458" s="8">
        <v>49.39</v>
      </c>
      <c r="H15458" s="8">
        <v>26.48</v>
      </c>
    </row>
    <row r="15459" spans="1:8">
      <c r="A15459" t="s">
        <v>2542</v>
      </c>
      <c r="B15459" t="s">
        <v>2543</v>
      </c>
      <c r="C15459" t="s">
        <v>2839</v>
      </c>
      <c r="D15459" s="8">
        <v>-8.2799999999999994</v>
      </c>
      <c r="E15459" s="8">
        <v>-8.2200000000000006</v>
      </c>
      <c r="F15459" s="8">
        <v>-8.1300000000000008</v>
      </c>
      <c r="G15459" s="8">
        <v>-7.99</v>
      </c>
      <c r="H15459" s="8">
        <v>-8.08</v>
      </c>
    </row>
    <row r="15460" spans="1:8">
      <c r="A15460" t="s">
        <v>2542</v>
      </c>
      <c r="B15460" t="s">
        <v>2543</v>
      </c>
      <c r="C15460" t="s">
        <v>2840</v>
      </c>
      <c r="D15460" s="8">
        <v>1.18</v>
      </c>
      <c r="E15460" s="8">
        <v>18.510000000000002</v>
      </c>
      <c r="F15460" s="8">
        <v>48.42</v>
      </c>
      <c r="G15460" s="8">
        <v>41.4</v>
      </c>
      <c r="H15460" s="8">
        <v>18.399999999999999</v>
      </c>
    </row>
    <row r="15461" spans="1:8">
      <c r="A15461" t="s">
        <v>2542</v>
      </c>
      <c r="B15461" t="s">
        <v>2543</v>
      </c>
      <c r="C15461" t="s">
        <v>2841</v>
      </c>
      <c r="D15461" s="8">
        <v>5.43</v>
      </c>
      <c r="E15461" s="8">
        <v>-1.5</v>
      </c>
      <c r="F15461" s="8">
        <v>-12.1</v>
      </c>
      <c r="G15461" s="8">
        <v>-20.52</v>
      </c>
      <c r="H15461" s="8">
        <v>-6.66</v>
      </c>
    </row>
    <row r="15462" spans="1:8">
      <c r="A15462" t="s">
        <v>2542</v>
      </c>
      <c r="B15462" t="s">
        <v>2543</v>
      </c>
      <c r="C15462" t="s">
        <v>2842</v>
      </c>
      <c r="D15462" s="8">
        <v>6.61</v>
      </c>
      <c r="E15462" s="8">
        <v>17.010000000000002</v>
      </c>
      <c r="F15462" s="8">
        <v>36.32</v>
      </c>
      <c r="G15462" s="8">
        <v>20.89</v>
      </c>
      <c r="H15462" s="8">
        <v>11.74</v>
      </c>
    </row>
    <row r="15463" spans="1:8">
      <c r="A15463" t="s">
        <v>2542</v>
      </c>
      <c r="B15463" t="s">
        <v>2543</v>
      </c>
      <c r="C15463" t="s">
        <v>2843</v>
      </c>
      <c r="D15463" s="8">
        <v>20</v>
      </c>
      <c r="E15463" s="8">
        <v>20</v>
      </c>
      <c r="F15463" s="8">
        <v>20</v>
      </c>
      <c r="G15463" s="8">
        <v>20</v>
      </c>
      <c r="H15463" s="8">
        <v>20</v>
      </c>
    </row>
    <row r="15464" spans="1:8">
      <c r="A15464" t="s">
        <v>2542</v>
      </c>
      <c r="B15464" t="s">
        <v>2543</v>
      </c>
      <c r="C15464" t="s">
        <v>2844</v>
      </c>
      <c r="D15464" s="8">
        <v>0.33</v>
      </c>
      <c r="E15464" s="8">
        <v>0.85</v>
      </c>
      <c r="F15464" s="8">
        <v>1.82</v>
      </c>
      <c r="G15464" s="8">
        <v>1.04</v>
      </c>
      <c r="H15464" s="8">
        <v>0.59</v>
      </c>
    </row>
    <row r="15465" spans="1:8">
      <c r="A15465" t="s">
        <v>2542</v>
      </c>
      <c r="B15465" t="s">
        <v>2543</v>
      </c>
      <c r="C15465" t="s">
        <v>2845</v>
      </c>
      <c r="D15465" s="8">
        <v>0.74</v>
      </c>
      <c r="E15465" s="8">
        <v>1.26</v>
      </c>
      <c r="F15465" s="8">
        <v>2.2200000000000002</v>
      </c>
      <c r="G15465" s="8">
        <v>1.44</v>
      </c>
      <c r="H15465">
        <v>0</v>
      </c>
    </row>
    <row r="15466" spans="1:8">
      <c r="A15466" t="s">
        <v>2542</v>
      </c>
      <c r="B15466" t="s">
        <v>2543</v>
      </c>
      <c r="C15466" t="s">
        <v>2846</v>
      </c>
      <c r="D15466" s="8">
        <v>6.55</v>
      </c>
      <c r="E15466" s="8">
        <v>8</v>
      </c>
      <c r="F15466" s="8">
        <v>11.92</v>
      </c>
      <c r="G15466" s="8">
        <v>23.41</v>
      </c>
      <c r="H15466" s="8">
        <v>40.049999999999997</v>
      </c>
    </row>
    <row r="15467" spans="1:8">
      <c r="A15467" t="s">
        <v>2546</v>
      </c>
      <c r="B15467" t="s">
        <v>2547</v>
      </c>
      <c r="C15467" t="s">
        <v>2832</v>
      </c>
      <c r="D15467" s="8">
        <v>2019</v>
      </c>
      <c r="E15467" s="8">
        <v>2018</v>
      </c>
      <c r="F15467" s="8">
        <v>2017</v>
      </c>
      <c r="G15467" s="8">
        <v>2016</v>
      </c>
      <c r="H15467" s="8">
        <v>2015</v>
      </c>
    </row>
    <row r="15468" spans="1:8">
      <c r="A15468" t="s">
        <v>2546</v>
      </c>
      <c r="B15468" t="s">
        <v>2547</v>
      </c>
      <c r="C15468" t="s">
        <v>2833</v>
      </c>
      <c r="D15468" s="6">
        <v>35703.5</v>
      </c>
      <c r="E15468" s="6">
        <v>30683.93</v>
      </c>
      <c r="F15468" s="6">
        <v>27162.42</v>
      </c>
      <c r="G15468" s="6">
        <v>24107.360000000001</v>
      </c>
      <c r="H15468" s="6">
        <v>22936.17</v>
      </c>
    </row>
    <row r="15469" spans="1:8">
      <c r="A15469" t="s">
        <v>2546</v>
      </c>
      <c r="B15469" t="s">
        <v>2547</v>
      </c>
      <c r="C15469" t="s">
        <v>2834</v>
      </c>
      <c r="D15469" s="8">
        <v>471.45</v>
      </c>
      <c r="E15469" s="8">
        <v>594.70000000000005</v>
      </c>
      <c r="F15469" s="8">
        <v>659.95</v>
      </c>
      <c r="G15469" s="8">
        <v>235.16</v>
      </c>
      <c r="H15469" s="8">
        <v>371.78</v>
      </c>
    </row>
    <row r="15470" spans="1:8">
      <c r="A15470" t="s">
        <v>2546</v>
      </c>
      <c r="B15470" t="s">
        <v>2547</v>
      </c>
      <c r="C15470" t="s">
        <v>2835</v>
      </c>
      <c r="D15470" s="6">
        <v>36174.949999999997</v>
      </c>
      <c r="E15470" s="6">
        <v>31278.63</v>
      </c>
      <c r="F15470" s="6">
        <v>27822.37</v>
      </c>
      <c r="G15470" s="6">
        <v>24342.52</v>
      </c>
      <c r="H15470" s="6">
        <v>23307.95</v>
      </c>
    </row>
    <row r="15471" spans="1:8">
      <c r="A15471" t="s">
        <v>2546</v>
      </c>
      <c r="B15471" t="s">
        <v>2547</v>
      </c>
      <c r="C15471" t="s">
        <v>2836</v>
      </c>
      <c r="D15471" s="6">
        <v>-30602.38</v>
      </c>
      <c r="E15471" s="6">
        <v>-26213.23</v>
      </c>
      <c r="F15471" s="6">
        <v>-22778.55</v>
      </c>
      <c r="G15471" s="6">
        <v>-19491.240000000002</v>
      </c>
      <c r="H15471" s="6">
        <v>-18741.14</v>
      </c>
    </row>
    <row r="15472" spans="1:8">
      <c r="A15472" t="s">
        <v>2546</v>
      </c>
      <c r="B15472" t="s">
        <v>2547</v>
      </c>
      <c r="C15472" t="s">
        <v>2837</v>
      </c>
      <c r="D15472" s="6">
        <v>-1419.15</v>
      </c>
      <c r="E15472" s="6">
        <v>-1186.3</v>
      </c>
      <c r="F15472" s="8">
        <v>-571.39</v>
      </c>
      <c r="G15472" s="8">
        <v>-505.29</v>
      </c>
      <c r="H15472" s="8">
        <v>-547.45000000000005</v>
      </c>
    </row>
    <row r="15473" spans="1:8">
      <c r="A15473" t="s">
        <v>2546</v>
      </c>
      <c r="B15473" t="s">
        <v>2547</v>
      </c>
      <c r="C15473" t="s">
        <v>2838</v>
      </c>
      <c r="D15473" s="6">
        <v>5572.57</v>
      </c>
      <c r="E15473" s="6">
        <v>5065.3999999999996</v>
      </c>
      <c r="F15473" s="6">
        <v>5043.82</v>
      </c>
      <c r="G15473" s="6">
        <v>4345.99</v>
      </c>
      <c r="H15473" s="6">
        <v>4019.36</v>
      </c>
    </row>
    <row r="15474" spans="1:8">
      <c r="A15474" t="s">
        <v>2546</v>
      </c>
      <c r="B15474" t="s">
        <v>2547</v>
      </c>
      <c r="C15474" t="s">
        <v>2839</v>
      </c>
      <c r="D15474" s="6">
        <v>-2010.27</v>
      </c>
      <c r="E15474" s="6">
        <v>-1763.56</v>
      </c>
      <c r="F15474" s="6">
        <v>-1267.8699999999999</v>
      </c>
      <c r="G15474" s="6">
        <v>-1289.03</v>
      </c>
      <c r="H15474" s="6">
        <v>-1133.1099999999999</v>
      </c>
    </row>
    <row r="15475" spans="1:8">
      <c r="A15475" t="s">
        <v>2546</v>
      </c>
      <c r="B15475" t="s">
        <v>2547</v>
      </c>
      <c r="C15475" t="s">
        <v>2840</v>
      </c>
      <c r="D15475" s="6">
        <v>3562.3</v>
      </c>
      <c r="E15475" s="6">
        <v>3301.84</v>
      </c>
      <c r="F15475" s="6">
        <v>3775.95</v>
      </c>
      <c r="G15475" s="6">
        <v>3056.96</v>
      </c>
      <c r="H15475" s="6">
        <v>2886.25</v>
      </c>
    </row>
    <row r="15476" spans="1:8">
      <c r="A15476" t="s">
        <v>2546</v>
      </c>
      <c r="B15476" t="s">
        <v>2547</v>
      </c>
      <c r="C15476" t="s">
        <v>2841</v>
      </c>
      <c r="D15476" s="6">
        <v>-1106.58</v>
      </c>
      <c r="E15476" s="6">
        <v>-1070.56</v>
      </c>
      <c r="F15476" s="6">
        <v>-1148.23</v>
      </c>
      <c r="G15476" s="8">
        <v>-882.31</v>
      </c>
      <c r="H15476" s="8">
        <v>-871.52</v>
      </c>
    </row>
    <row r="15477" spans="1:8">
      <c r="A15477" t="s">
        <v>2546</v>
      </c>
      <c r="B15477" t="s">
        <v>2547</v>
      </c>
      <c r="C15477" t="s">
        <v>2842</v>
      </c>
      <c r="D15477" s="6">
        <v>2455.7199999999998</v>
      </c>
      <c r="E15477" s="6">
        <v>2231.2800000000002</v>
      </c>
      <c r="F15477" s="6">
        <v>2627.72</v>
      </c>
      <c r="G15477" s="6">
        <v>2174.65</v>
      </c>
      <c r="H15477" s="6">
        <v>2014.73</v>
      </c>
    </row>
    <row r="15478" spans="1:8">
      <c r="A15478" t="s">
        <v>2546</v>
      </c>
      <c r="B15478" t="s">
        <v>2547</v>
      </c>
      <c r="C15478" t="s">
        <v>2843</v>
      </c>
      <c r="D15478" s="8">
        <v>274.64</v>
      </c>
      <c r="E15478" s="8">
        <v>274.61</v>
      </c>
      <c r="F15478" s="8">
        <v>274.51</v>
      </c>
      <c r="G15478" s="8">
        <v>274.43</v>
      </c>
      <c r="H15478" s="8">
        <v>274.39999999999998</v>
      </c>
    </row>
    <row r="15479" spans="1:8">
      <c r="A15479" t="s">
        <v>2546</v>
      </c>
      <c r="B15479" t="s">
        <v>2547</v>
      </c>
      <c r="C15479" t="s">
        <v>2844</v>
      </c>
      <c r="D15479" s="8">
        <v>89.48</v>
      </c>
      <c r="E15479" s="8">
        <v>81.27</v>
      </c>
      <c r="F15479" s="8">
        <v>95.74</v>
      </c>
      <c r="G15479" s="8">
        <v>79.25</v>
      </c>
      <c r="H15479" s="8">
        <v>73.44</v>
      </c>
    </row>
    <row r="15480" spans="1:8">
      <c r="A15480" t="s">
        <v>2546</v>
      </c>
      <c r="B15480" t="s">
        <v>2547</v>
      </c>
      <c r="C15480" t="s">
        <v>2845</v>
      </c>
      <c r="D15480" s="8">
        <v>162.61000000000001</v>
      </c>
      <c r="E15480" s="8">
        <v>145.47</v>
      </c>
      <c r="F15480" s="8">
        <v>141.91</v>
      </c>
      <c r="G15480" s="8">
        <v>126.21</v>
      </c>
      <c r="H15480" s="8">
        <v>114.72</v>
      </c>
    </row>
    <row r="15481" spans="1:8">
      <c r="A15481" t="s">
        <v>2546</v>
      </c>
      <c r="B15481" t="s">
        <v>2547</v>
      </c>
      <c r="C15481" t="s">
        <v>2846</v>
      </c>
      <c r="D15481" s="8">
        <v>15.61</v>
      </c>
      <c r="E15481" s="8">
        <v>16.510000000000002</v>
      </c>
      <c r="F15481" s="8">
        <v>18.57</v>
      </c>
      <c r="G15481" s="8">
        <v>20.12</v>
      </c>
      <c r="H15481" s="8">
        <v>19.91</v>
      </c>
    </row>
    <row r="15482" spans="1:8">
      <c r="A15482" t="s">
        <v>2548</v>
      </c>
      <c r="B15482" t="s">
        <v>2549</v>
      </c>
      <c r="C15482" t="s">
        <v>2832</v>
      </c>
      <c r="D15482" s="8">
        <v>2019</v>
      </c>
      <c r="E15482" s="8">
        <v>2018</v>
      </c>
      <c r="F15482" s="8">
        <v>2017</v>
      </c>
      <c r="G15482" s="8">
        <v>2016</v>
      </c>
      <c r="H15482" s="8">
        <v>2015</v>
      </c>
    </row>
    <row r="15483" spans="1:8">
      <c r="A15483" t="s">
        <v>2548</v>
      </c>
      <c r="B15483" t="s">
        <v>2549</v>
      </c>
      <c r="C15483" t="s">
        <v>2833</v>
      </c>
      <c r="D15483" s="8">
        <v>224.65</v>
      </c>
      <c r="E15483" s="8">
        <v>245.29</v>
      </c>
      <c r="F15483" s="8">
        <v>209.96</v>
      </c>
      <c r="G15483" s="8">
        <v>188.98</v>
      </c>
      <c r="H15483" s="8">
        <v>251.15</v>
      </c>
    </row>
    <row r="15484" spans="1:8">
      <c r="A15484" t="s">
        <v>2548</v>
      </c>
      <c r="B15484" t="s">
        <v>2549</v>
      </c>
      <c r="C15484" t="s">
        <v>2834</v>
      </c>
      <c r="D15484" s="8">
        <v>1.1200000000000001</v>
      </c>
      <c r="E15484" s="8">
        <v>0.48</v>
      </c>
      <c r="F15484" s="8">
        <v>0.47</v>
      </c>
      <c r="G15484" s="8">
        <v>0.44</v>
      </c>
      <c r="H15484" s="8">
        <v>0.21</v>
      </c>
    </row>
    <row r="15485" spans="1:8">
      <c r="A15485" t="s">
        <v>2548</v>
      </c>
      <c r="B15485" t="s">
        <v>2549</v>
      </c>
      <c r="C15485" t="s">
        <v>2835</v>
      </c>
      <c r="D15485" s="8">
        <v>225.77</v>
      </c>
      <c r="E15485" s="8">
        <v>245.76</v>
      </c>
      <c r="F15485" s="8">
        <v>210.43</v>
      </c>
      <c r="G15485" s="8">
        <v>189.42</v>
      </c>
      <c r="H15485" s="8">
        <v>251.36</v>
      </c>
    </row>
    <row r="15486" spans="1:8">
      <c r="A15486" t="s">
        <v>2548</v>
      </c>
      <c r="B15486" t="s">
        <v>2549</v>
      </c>
      <c r="C15486" t="s">
        <v>2836</v>
      </c>
      <c r="D15486" s="8">
        <v>-215.64</v>
      </c>
      <c r="E15486" s="8">
        <v>-236.07</v>
      </c>
      <c r="F15486" s="8">
        <v>-204.71</v>
      </c>
      <c r="G15486" s="8">
        <v>-174.26</v>
      </c>
      <c r="H15486" s="8">
        <v>-234.75</v>
      </c>
    </row>
    <row r="15487" spans="1:8">
      <c r="A15487" t="s">
        <v>2548</v>
      </c>
      <c r="B15487" t="s">
        <v>2549</v>
      </c>
      <c r="C15487" t="s">
        <v>2837</v>
      </c>
      <c r="D15487" s="8">
        <v>-4.03</v>
      </c>
      <c r="E15487" s="8">
        <v>-3.74</v>
      </c>
      <c r="F15487" s="8">
        <v>-1.1599999999999999</v>
      </c>
      <c r="G15487" s="8">
        <v>-0.62</v>
      </c>
      <c r="H15487" s="8">
        <v>-1</v>
      </c>
    </row>
    <row r="15488" spans="1:8">
      <c r="A15488" t="s">
        <v>2548</v>
      </c>
      <c r="B15488" t="s">
        <v>2549</v>
      </c>
      <c r="C15488" t="s">
        <v>2838</v>
      </c>
      <c r="D15488" s="8">
        <v>10.130000000000001</v>
      </c>
      <c r="E15488" s="8">
        <v>9.69</v>
      </c>
      <c r="F15488" s="8">
        <v>5.71</v>
      </c>
      <c r="G15488" s="8">
        <v>14.54</v>
      </c>
      <c r="H15488" s="8">
        <v>15.61</v>
      </c>
    </row>
    <row r="15489" spans="1:8">
      <c r="A15489" t="s">
        <v>2548</v>
      </c>
      <c r="B15489" t="s">
        <v>2549</v>
      </c>
      <c r="C15489" t="s">
        <v>2839</v>
      </c>
      <c r="D15489" s="8">
        <v>-3.59</v>
      </c>
      <c r="E15489" s="8">
        <v>-3.59</v>
      </c>
      <c r="F15489" s="8">
        <v>-3.16</v>
      </c>
      <c r="G15489" s="8">
        <v>-3.01</v>
      </c>
      <c r="H15489" s="8">
        <v>-2.63</v>
      </c>
    </row>
    <row r="15490" spans="1:8">
      <c r="A15490" t="s">
        <v>2548</v>
      </c>
      <c r="B15490" t="s">
        <v>2549</v>
      </c>
      <c r="C15490" t="s">
        <v>2840</v>
      </c>
      <c r="D15490" s="8">
        <v>6.54</v>
      </c>
      <c r="E15490" s="8">
        <v>6.1</v>
      </c>
      <c r="F15490" s="8">
        <v>2.56</v>
      </c>
      <c r="G15490" s="8">
        <v>11.52</v>
      </c>
      <c r="H15490" s="8">
        <v>12.98</v>
      </c>
    </row>
    <row r="15491" spans="1:8">
      <c r="A15491" t="s">
        <v>2548</v>
      </c>
      <c r="B15491" t="s">
        <v>2549</v>
      </c>
      <c r="C15491" t="s">
        <v>2841</v>
      </c>
      <c r="D15491" s="8">
        <v>-1.49</v>
      </c>
      <c r="E15491" s="8">
        <v>-0.83</v>
      </c>
      <c r="F15491" s="8">
        <v>-0.87</v>
      </c>
      <c r="G15491" s="8">
        <v>-4.0199999999999996</v>
      </c>
      <c r="H15491" s="8">
        <v>-4.47</v>
      </c>
    </row>
    <row r="15492" spans="1:8">
      <c r="A15492" t="s">
        <v>2548</v>
      </c>
      <c r="B15492" t="s">
        <v>2549</v>
      </c>
      <c r="C15492" t="s">
        <v>2842</v>
      </c>
      <c r="D15492" s="8">
        <v>5.05</v>
      </c>
      <c r="E15492" s="8">
        <v>5.27</v>
      </c>
      <c r="F15492" s="8">
        <v>1.69</v>
      </c>
      <c r="G15492" s="8">
        <v>7.5</v>
      </c>
      <c r="H15492" s="8">
        <v>8.52</v>
      </c>
    </row>
    <row r="15493" spans="1:8">
      <c r="A15493" t="s">
        <v>2548</v>
      </c>
      <c r="B15493" t="s">
        <v>2549</v>
      </c>
      <c r="C15493" t="s">
        <v>2843</v>
      </c>
      <c r="D15493" s="8">
        <v>11</v>
      </c>
      <c r="E15493" s="8">
        <v>11</v>
      </c>
      <c r="F15493" s="8">
        <v>11</v>
      </c>
      <c r="G15493" s="8">
        <v>11</v>
      </c>
      <c r="H15493" s="8">
        <v>11</v>
      </c>
    </row>
    <row r="15494" spans="1:8">
      <c r="A15494" t="s">
        <v>2548</v>
      </c>
      <c r="B15494" t="s">
        <v>2549</v>
      </c>
      <c r="C15494" t="s">
        <v>2844</v>
      </c>
      <c r="D15494" s="8">
        <v>2.29</v>
      </c>
      <c r="E15494" s="8">
        <v>2.4</v>
      </c>
      <c r="F15494" s="8">
        <v>0.77</v>
      </c>
      <c r="G15494" s="8">
        <v>3.41</v>
      </c>
      <c r="H15494" s="8">
        <v>3.87</v>
      </c>
    </row>
    <row r="15495" spans="1:8">
      <c r="A15495" t="s">
        <v>2548</v>
      </c>
      <c r="B15495" t="s">
        <v>2549</v>
      </c>
      <c r="C15495" t="s">
        <v>2845</v>
      </c>
      <c r="D15495" s="8">
        <v>3.92</v>
      </c>
      <c r="E15495" s="8">
        <v>4.03</v>
      </c>
      <c r="F15495" s="8">
        <v>2.2000000000000002</v>
      </c>
      <c r="G15495" s="8">
        <v>4.78</v>
      </c>
      <c r="H15495" s="8">
        <v>5.0599999999999996</v>
      </c>
    </row>
    <row r="15496" spans="1:8">
      <c r="A15496" t="s">
        <v>2548</v>
      </c>
      <c r="B15496" t="s">
        <v>2549</v>
      </c>
      <c r="C15496" t="s">
        <v>2846</v>
      </c>
      <c r="D15496" s="8">
        <v>4.51</v>
      </c>
      <c r="E15496" s="8">
        <v>3.95</v>
      </c>
      <c r="F15496" s="8">
        <v>2.72</v>
      </c>
      <c r="G15496" s="8">
        <v>8.02</v>
      </c>
      <c r="H15496" s="8">
        <v>6.61</v>
      </c>
    </row>
    <row r="15497" spans="1:8">
      <c r="A15497" t="s">
        <v>2550</v>
      </c>
      <c r="B15497" t="s">
        <v>2551</v>
      </c>
      <c r="C15497" t="s">
        <v>2832</v>
      </c>
      <c r="D15497" s="8">
        <v>2019</v>
      </c>
      <c r="E15497" s="8">
        <v>2018</v>
      </c>
      <c r="F15497" s="8">
        <v>2017</v>
      </c>
      <c r="G15497" s="8">
        <v>2016</v>
      </c>
      <c r="H15497" s="8">
        <v>2015</v>
      </c>
    </row>
    <row r="15498" spans="1:8">
      <c r="A15498" t="s">
        <v>2550</v>
      </c>
      <c r="B15498" t="s">
        <v>2551</v>
      </c>
      <c r="C15498" t="s">
        <v>2833</v>
      </c>
      <c r="D15498" s="8">
        <v>967.74</v>
      </c>
      <c r="E15498" s="8">
        <v>669.73</v>
      </c>
      <c r="F15498" s="6">
        <v>1413.85</v>
      </c>
      <c r="G15498" s="6">
        <v>1222.4100000000001</v>
      </c>
      <c r="H15498" s="6">
        <v>1090.99</v>
      </c>
    </row>
    <row r="15499" spans="1:8">
      <c r="A15499" t="s">
        <v>2550</v>
      </c>
      <c r="B15499" t="s">
        <v>2551</v>
      </c>
      <c r="C15499" t="s">
        <v>2834</v>
      </c>
      <c r="D15499" s="8">
        <v>101.54</v>
      </c>
      <c r="E15499" s="8">
        <v>62.89</v>
      </c>
      <c r="F15499" s="8">
        <v>12.74</v>
      </c>
      <c r="G15499" s="8">
        <v>22.66</v>
      </c>
      <c r="H15499" s="8">
        <v>19.97</v>
      </c>
    </row>
    <row r="15500" spans="1:8">
      <c r="A15500" t="s">
        <v>2550</v>
      </c>
      <c r="B15500" t="s">
        <v>2551</v>
      </c>
      <c r="C15500" t="s">
        <v>2835</v>
      </c>
      <c r="D15500" s="6">
        <v>1069.28</v>
      </c>
      <c r="E15500" s="8">
        <v>732.62</v>
      </c>
      <c r="F15500" s="6">
        <v>1426.59</v>
      </c>
      <c r="G15500" s="6">
        <v>1245.07</v>
      </c>
      <c r="H15500" s="6">
        <v>1110.95</v>
      </c>
    </row>
    <row r="15501" spans="1:8">
      <c r="A15501" t="s">
        <v>2550</v>
      </c>
      <c r="B15501" t="s">
        <v>2551</v>
      </c>
      <c r="C15501" t="s">
        <v>2836</v>
      </c>
      <c r="D15501" s="6">
        <v>-1029.1500000000001</v>
      </c>
      <c r="E15501" s="8">
        <v>-809.13</v>
      </c>
      <c r="F15501" s="6">
        <v>-1253.9100000000001</v>
      </c>
      <c r="G15501" s="6">
        <v>-1080.01</v>
      </c>
      <c r="H15501" s="8">
        <v>-989.4</v>
      </c>
    </row>
    <row r="15502" spans="1:8">
      <c r="A15502" t="s">
        <v>2550</v>
      </c>
      <c r="B15502" t="s">
        <v>2551</v>
      </c>
      <c r="C15502" t="s">
        <v>2837</v>
      </c>
      <c r="D15502" s="8">
        <v>-0.62</v>
      </c>
      <c r="E15502" s="8">
        <v>-3.17</v>
      </c>
      <c r="F15502" s="8">
        <v>-2.02</v>
      </c>
      <c r="G15502" s="8">
        <v>-2.2799999999999998</v>
      </c>
      <c r="H15502" s="8">
        <v>-2.37</v>
      </c>
    </row>
    <row r="15503" spans="1:8">
      <c r="A15503" t="s">
        <v>2550</v>
      </c>
      <c r="B15503" t="s">
        <v>2551</v>
      </c>
      <c r="C15503" t="s">
        <v>2838</v>
      </c>
      <c r="D15503" s="8">
        <v>40.130000000000003</v>
      </c>
      <c r="E15503" s="8">
        <v>-76.510000000000005</v>
      </c>
      <c r="F15503" s="8">
        <v>172.68</v>
      </c>
      <c r="G15503" s="8">
        <v>162.78</v>
      </c>
      <c r="H15503" s="8">
        <v>119.18</v>
      </c>
    </row>
    <row r="15504" spans="1:8">
      <c r="A15504" t="s">
        <v>2550</v>
      </c>
      <c r="B15504" t="s">
        <v>2551</v>
      </c>
      <c r="C15504" t="s">
        <v>2839</v>
      </c>
      <c r="D15504" s="8">
        <v>-61.71</v>
      </c>
      <c r="E15504" s="8">
        <v>-45.04</v>
      </c>
      <c r="F15504" s="8">
        <v>-41.08</v>
      </c>
      <c r="G15504" s="8">
        <v>-34.99</v>
      </c>
      <c r="H15504" s="8">
        <v>-37.68</v>
      </c>
    </row>
    <row r="15505" spans="1:8">
      <c r="A15505" t="s">
        <v>2550</v>
      </c>
      <c r="B15505" t="s">
        <v>2551</v>
      </c>
      <c r="C15505" t="s">
        <v>2840</v>
      </c>
      <c r="D15505" s="8">
        <v>-21.58</v>
      </c>
      <c r="E15505" s="8">
        <v>-121.55</v>
      </c>
      <c r="F15505" s="8">
        <v>131.6</v>
      </c>
      <c r="G15505" s="8">
        <v>127.79</v>
      </c>
      <c r="H15505" s="8">
        <v>81.5</v>
      </c>
    </row>
    <row r="15506" spans="1:8">
      <c r="A15506" t="s">
        <v>2550</v>
      </c>
      <c r="B15506" t="s">
        <v>2551</v>
      </c>
      <c r="C15506" t="s">
        <v>2841</v>
      </c>
      <c r="D15506" s="8">
        <v>28.62</v>
      </c>
      <c r="E15506" s="8">
        <v>0.14000000000000001</v>
      </c>
      <c r="F15506" s="8">
        <v>-27.73</v>
      </c>
      <c r="G15506" s="8">
        <v>-24.44</v>
      </c>
      <c r="H15506" s="8">
        <v>-17.100000000000001</v>
      </c>
    </row>
    <row r="15507" spans="1:8">
      <c r="A15507" t="s">
        <v>2550</v>
      </c>
      <c r="B15507" t="s">
        <v>2551</v>
      </c>
      <c r="C15507" t="s">
        <v>2842</v>
      </c>
      <c r="D15507" s="8">
        <v>8.8000000000000007</v>
      </c>
      <c r="E15507" s="6">
        <v>2556.6</v>
      </c>
      <c r="F15507" s="8">
        <v>103.87</v>
      </c>
      <c r="G15507" s="8">
        <v>100.57</v>
      </c>
      <c r="H15507" s="8">
        <v>64.400000000000006</v>
      </c>
    </row>
    <row r="15508" spans="1:8">
      <c r="A15508" t="s">
        <v>2550</v>
      </c>
      <c r="B15508" t="s">
        <v>2551</v>
      </c>
      <c r="C15508" t="s">
        <v>2843</v>
      </c>
      <c r="D15508" s="8">
        <v>14.08</v>
      </c>
      <c r="E15508" s="8">
        <v>14.07</v>
      </c>
      <c r="F15508">
        <v>0</v>
      </c>
      <c r="G15508" s="8">
        <v>18.170000000000002</v>
      </c>
      <c r="H15508" s="8">
        <v>18.149999999999999</v>
      </c>
    </row>
    <row r="15509" spans="1:8">
      <c r="A15509" t="s">
        <v>2550</v>
      </c>
      <c r="B15509" t="s">
        <v>2551</v>
      </c>
      <c r="C15509" t="s">
        <v>2844</v>
      </c>
      <c r="D15509" s="8">
        <v>1</v>
      </c>
      <c r="E15509" s="8">
        <v>281.88</v>
      </c>
      <c r="F15509" s="8">
        <v>11.29</v>
      </c>
      <c r="G15509" s="8">
        <v>11.07</v>
      </c>
      <c r="H15509" s="8">
        <v>7.1</v>
      </c>
    </row>
    <row r="15510" spans="1:8">
      <c r="A15510" t="s">
        <v>2550</v>
      </c>
      <c r="B15510" t="s">
        <v>2551</v>
      </c>
      <c r="C15510" t="s">
        <v>2845</v>
      </c>
      <c r="D15510" s="8">
        <v>10.02</v>
      </c>
      <c r="E15510" s="8">
        <v>369.89</v>
      </c>
      <c r="F15510">
        <v>0</v>
      </c>
      <c r="G15510" s="8">
        <v>14.92</v>
      </c>
      <c r="H15510" s="8">
        <v>11.25</v>
      </c>
    </row>
    <row r="15511" spans="1:8">
      <c r="A15511" t="s">
        <v>2550</v>
      </c>
      <c r="B15511" t="s">
        <v>2551</v>
      </c>
      <c r="C15511" t="s">
        <v>2846</v>
      </c>
      <c r="D15511" s="8">
        <v>4.1500000000000004</v>
      </c>
      <c r="E15511" s="8">
        <v>-11.42</v>
      </c>
      <c r="F15511" s="8">
        <v>12.21</v>
      </c>
      <c r="G15511" s="8">
        <v>13.5</v>
      </c>
      <c r="H15511" s="8">
        <v>11.14</v>
      </c>
    </row>
    <row r="15512" spans="1:8">
      <c r="A15512" t="s">
        <v>2552</v>
      </c>
      <c r="B15512" t="s">
        <v>2553</v>
      </c>
      <c r="C15512" t="s">
        <v>2832</v>
      </c>
      <c r="D15512" s="8">
        <v>2019</v>
      </c>
      <c r="E15512" s="8">
        <v>2018</v>
      </c>
      <c r="F15512" s="8">
        <v>2017</v>
      </c>
      <c r="G15512" s="8">
        <v>2016</v>
      </c>
      <c r="H15512" s="8">
        <v>2015</v>
      </c>
    </row>
    <row r="15513" spans="1:8">
      <c r="A15513" t="s">
        <v>2552</v>
      </c>
      <c r="B15513" t="s">
        <v>2553</v>
      </c>
      <c r="C15513" t="s">
        <v>2833</v>
      </c>
      <c r="D15513">
        <v>0</v>
      </c>
      <c r="E15513">
        <v>0</v>
      </c>
      <c r="F15513">
        <v>0</v>
      </c>
      <c r="G15513">
        <v>0</v>
      </c>
      <c r="H15513" s="8">
        <v>1.91</v>
      </c>
    </row>
    <row r="15514" spans="1:8">
      <c r="A15514" t="s">
        <v>2552</v>
      </c>
      <c r="B15514" t="s">
        <v>2553</v>
      </c>
      <c r="C15514" t="s">
        <v>2834</v>
      </c>
      <c r="D15514" s="8">
        <v>24.04</v>
      </c>
      <c r="E15514" s="8">
        <v>20.03</v>
      </c>
      <c r="F15514" s="8">
        <v>12.97</v>
      </c>
      <c r="G15514" s="8">
        <v>13.71</v>
      </c>
      <c r="H15514" s="8">
        <v>10.6</v>
      </c>
    </row>
    <row r="15515" spans="1:8">
      <c r="A15515" t="s">
        <v>2552</v>
      </c>
      <c r="B15515" t="s">
        <v>2553</v>
      </c>
      <c r="C15515" t="s">
        <v>2835</v>
      </c>
      <c r="D15515" s="8">
        <v>24.04</v>
      </c>
      <c r="E15515" s="8">
        <v>20.03</v>
      </c>
      <c r="F15515" s="8">
        <v>12.97</v>
      </c>
      <c r="G15515" s="8">
        <v>13.71</v>
      </c>
      <c r="H15515" s="8">
        <v>12.51</v>
      </c>
    </row>
    <row r="15516" spans="1:8">
      <c r="A15516" t="s">
        <v>2552</v>
      </c>
      <c r="B15516" t="s">
        <v>2553</v>
      </c>
      <c r="C15516" t="s">
        <v>2836</v>
      </c>
      <c r="D15516" s="8">
        <v>-2.81</v>
      </c>
      <c r="E15516" s="8">
        <v>-1.95</v>
      </c>
      <c r="F15516" s="8">
        <v>-1.66</v>
      </c>
      <c r="G15516" s="8">
        <v>-1.49</v>
      </c>
      <c r="H15516" s="8">
        <v>-2.81</v>
      </c>
    </row>
    <row r="15517" spans="1:8">
      <c r="A15517" t="s">
        <v>2552</v>
      </c>
      <c r="B15517" t="s">
        <v>2553</v>
      </c>
      <c r="C15517" t="s">
        <v>2837</v>
      </c>
      <c r="D15517">
        <v>0</v>
      </c>
      <c r="E15517">
        <v>0</v>
      </c>
      <c r="F15517" s="8">
        <v>0</v>
      </c>
      <c r="G15517" s="8">
        <v>-0.38</v>
      </c>
      <c r="H15517" s="8">
        <v>-1.1399999999999999</v>
      </c>
    </row>
    <row r="15518" spans="1:8">
      <c r="A15518" t="s">
        <v>2552</v>
      </c>
      <c r="B15518" t="s">
        <v>2553</v>
      </c>
      <c r="C15518" t="s">
        <v>2838</v>
      </c>
      <c r="D15518" s="8">
        <v>21.23</v>
      </c>
      <c r="E15518" s="8">
        <v>18.079999999999998</v>
      </c>
      <c r="F15518" s="8">
        <v>11.31</v>
      </c>
      <c r="G15518" s="8">
        <v>11.84</v>
      </c>
      <c r="H15518" s="8">
        <v>8.57</v>
      </c>
    </row>
    <row r="15519" spans="1:8">
      <c r="A15519" t="s">
        <v>2552</v>
      </c>
      <c r="B15519" t="s">
        <v>2553</v>
      </c>
      <c r="C15519" t="s">
        <v>2839</v>
      </c>
      <c r="D15519" s="8">
        <v>-0.04</v>
      </c>
      <c r="E15519" s="8">
        <v>-0.05</v>
      </c>
      <c r="F15519" s="8">
        <v>-0.04</v>
      </c>
      <c r="G15519" s="8">
        <v>-0.05</v>
      </c>
      <c r="H15519" s="8">
        <v>-0.05</v>
      </c>
    </row>
    <row r="15520" spans="1:8">
      <c r="A15520" t="s">
        <v>2552</v>
      </c>
      <c r="B15520" t="s">
        <v>2553</v>
      </c>
      <c r="C15520" t="s">
        <v>2840</v>
      </c>
      <c r="D15520" s="8">
        <v>21.19</v>
      </c>
      <c r="E15520" s="8">
        <v>18.04</v>
      </c>
      <c r="F15520" s="8">
        <v>11.26</v>
      </c>
      <c r="G15520" s="8">
        <v>11.8</v>
      </c>
      <c r="H15520" s="8">
        <v>8.52</v>
      </c>
    </row>
    <row r="15521" spans="1:8">
      <c r="A15521" t="s">
        <v>2552</v>
      </c>
      <c r="B15521" t="s">
        <v>2553</v>
      </c>
      <c r="C15521" t="s">
        <v>2841</v>
      </c>
      <c r="D15521" s="8">
        <v>-0.42</v>
      </c>
      <c r="E15521" s="8">
        <v>-0.35</v>
      </c>
      <c r="F15521">
        <v>0</v>
      </c>
      <c r="G15521">
        <v>0</v>
      </c>
      <c r="H15521">
        <v>0</v>
      </c>
    </row>
    <row r="15522" spans="1:8">
      <c r="A15522" t="s">
        <v>2552</v>
      </c>
      <c r="B15522" t="s">
        <v>2553</v>
      </c>
      <c r="C15522" t="s">
        <v>2842</v>
      </c>
      <c r="D15522" s="8">
        <v>20.77</v>
      </c>
      <c r="E15522" s="8">
        <v>17.690000000000001</v>
      </c>
      <c r="F15522" s="8">
        <v>11.26</v>
      </c>
      <c r="G15522" s="8">
        <v>11.8</v>
      </c>
      <c r="H15522" s="8">
        <v>8.52</v>
      </c>
    </row>
    <row r="15523" spans="1:8">
      <c r="A15523" t="s">
        <v>2552</v>
      </c>
      <c r="B15523" t="s">
        <v>2553</v>
      </c>
      <c r="C15523" t="s">
        <v>2843</v>
      </c>
      <c r="D15523" s="8">
        <v>13.91</v>
      </c>
      <c r="E15523" s="8">
        <v>13.91</v>
      </c>
      <c r="F15523" s="8">
        <v>13.91</v>
      </c>
      <c r="G15523" s="8">
        <v>13.91</v>
      </c>
      <c r="H15523" s="8">
        <v>13.91</v>
      </c>
    </row>
    <row r="15524" spans="1:8">
      <c r="A15524" t="s">
        <v>2552</v>
      </c>
      <c r="B15524" t="s">
        <v>2553</v>
      </c>
      <c r="C15524" t="s">
        <v>2844</v>
      </c>
      <c r="D15524" s="8">
        <v>2.99</v>
      </c>
      <c r="E15524" s="8">
        <v>2.54</v>
      </c>
      <c r="F15524" s="8">
        <v>1.62</v>
      </c>
      <c r="G15524" s="8">
        <v>1.7</v>
      </c>
      <c r="H15524" s="8">
        <v>1.23</v>
      </c>
    </row>
    <row r="15525" spans="1:8">
      <c r="A15525" t="s">
        <v>2552</v>
      </c>
      <c r="B15525" t="s">
        <v>2553</v>
      </c>
      <c r="C15525" t="s">
        <v>2845</v>
      </c>
      <c r="D15525" s="8">
        <v>2.99</v>
      </c>
      <c r="E15525" s="8">
        <v>2.5499999999999998</v>
      </c>
      <c r="F15525" s="8">
        <v>1.63</v>
      </c>
      <c r="G15525" s="8">
        <v>1.7</v>
      </c>
      <c r="H15525" s="8">
        <v>1.23</v>
      </c>
    </row>
    <row r="15526" spans="1:8">
      <c r="A15526" t="s">
        <v>2552</v>
      </c>
      <c r="B15526" t="s">
        <v>2553</v>
      </c>
      <c r="C15526" t="s">
        <v>2846</v>
      </c>
      <c r="D15526">
        <v>0</v>
      </c>
      <c r="E15526">
        <v>0</v>
      </c>
      <c r="F15526">
        <v>0</v>
      </c>
      <c r="G15526">
        <v>0</v>
      </c>
      <c r="H15526" s="8">
        <v>507.74</v>
      </c>
    </row>
    <row r="15527" spans="1:8">
      <c r="A15527" t="s">
        <v>2554</v>
      </c>
      <c r="B15527" t="s">
        <v>2555</v>
      </c>
      <c r="C15527" t="s">
        <v>2832</v>
      </c>
      <c r="D15527" s="8">
        <v>2019</v>
      </c>
      <c r="E15527" s="8">
        <v>2018</v>
      </c>
      <c r="F15527" s="8">
        <v>2017</v>
      </c>
      <c r="G15527" s="8">
        <v>2016</v>
      </c>
      <c r="H15527" s="8">
        <v>2015</v>
      </c>
    </row>
    <row r="15528" spans="1:8">
      <c r="A15528" t="s">
        <v>2554</v>
      </c>
      <c r="B15528" t="s">
        <v>2555</v>
      </c>
      <c r="C15528" t="s">
        <v>2833</v>
      </c>
      <c r="D15528" s="6">
        <v>34066.660000000003</v>
      </c>
      <c r="E15528" s="6">
        <v>32748</v>
      </c>
      <c r="F15528" s="6">
        <v>32659.99</v>
      </c>
      <c r="G15528" s="6">
        <v>32198.799999999999</v>
      </c>
      <c r="H15528" s="6">
        <v>32083.96</v>
      </c>
    </row>
    <row r="15529" spans="1:8">
      <c r="A15529" t="s">
        <v>2554</v>
      </c>
      <c r="B15529" t="s">
        <v>2555</v>
      </c>
      <c r="C15529" t="s">
        <v>2834</v>
      </c>
      <c r="D15529" s="6">
        <v>4473.95</v>
      </c>
      <c r="E15529" s="6">
        <v>4989.8599999999997</v>
      </c>
      <c r="F15529" s="6">
        <v>4964.6000000000004</v>
      </c>
      <c r="G15529" s="6">
        <v>3631.74</v>
      </c>
      <c r="H15529" s="6">
        <v>3523</v>
      </c>
    </row>
    <row r="15530" spans="1:8">
      <c r="A15530" t="s">
        <v>2554</v>
      </c>
      <c r="B15530" t="s">
        <v>2555</v>
      </c>
      <c r="C15530" t="s">
        <v>2835</v>
      </c>
      <c r="D15530" s="6">
        <v>38540.61</v>
      </c>
      <c r="E15530" s="6">
        <v>37737.86</v>
      </c>
      <c r="F15530" s="6">
        <v>37624.589999999997</v>
      </c>
      <c r="G15530" s="6">
        <v>35830.54</v>
      </c>
      <c r="H15530" s="6">
        <v>35606.959999999999</v>
      </c>
    </row>
    <row r="15531" spans="1:8">
      <c r="A15531" t="s">
        <v>2554</v>
      </c>
      <c r="B15531" t="s">
        <v>2555</v>
      </c>
      <c r="C15531" t="s">
        <v>2836</v>
      </c>
      <c r="D15531">
        <v>0</v>
      </c>
      <c r="E15531">
        <v>0</v>
      </c>
      <c r="F15531">
        <v>0</v>
      </c>
      <c r="G15531" s="6">
        <v>23806.3</v>
      </c>
      <c r="H15531" s="6">
        <v>-6143.43</v>
      </c>
    </row>
    <row r="15532" spans="1:8">
      <c r="A15532" t="s">
        <v>2554</v>
      </c>
      <c r="B15532" t="s">
        <v>2555</v>
      </c>
      <c r="C15532" t="s">
        <v>2837</v>
      </c>
      <c r="D15532">
        <v>0</v>
      </c>
      <c r="E15532">
        <v>0</v>
      </c>
      <c r="F15532">
        <v>0</v>
      </c>
      <c r="G15532" s="6">
        <v>-23885.7</v>
      </c>
      <c r="H15532" s="6">
        <v>-23640.06</v>
      </c>
    </row>
    <row r="15533" spans="1:8">
      <c r="A15533" t="s">
        <v>2554</v>
      </c>
      <c r="B15533" t="s">
        <v>2555</v>
      </c>
      <c r="C15533" t="s">
        <v>2838</v>
      </c>
      <c r="D15533" s="6">
        <v>7521.23</v>
      </c>
      <c r="E15533" s="6">
        <v>7539.57</v>
      </c>
      <c r="F15533" s="6">
        <v>7430.11</v>
      </c>
      <c r="G15533" s="6">
        <v>5642.62</v>
      </c>
      <c r="H15533" s="6">
        <v>5823.47</v>
      </c>
    </row>
    <row r="15534" spans="1:8">
      <c r="A15534" t="s">
        <v>2554</v>
      </c>
      <c r="B15534" t="s">
        <v>2555</v>
      </c>
      <c r="C15534" t="s">
        <v>2839</v>
      </c>
      <c r="D15534">
        <v>0</v>
      </c>
      <c r="E15534">
        <v>0</v>
      </c>
      <c r="F15534">
        <v>0</v>
      </c>
      <c r="G15534">
        <v>0</v>
      </c>
      <c r="H15534">
        <v>0</v>
      </c>
    </row>
    <row r="15535" spans="1:8">
      <c r="A15535" t="s">
        <v>2554</v>
      </c>
      <c r="B15535" t="s">
        <v>2555</v>
      </c>
      <c r="C15535" t="s">
        <v>2840</v>
      </c>
      <c r="D15535" s="6">
        <v>7521.23</v>
      </c>
      <c r="E15535" s="6">
        <v>7539.57</v>
      </c>
      <c r="F15535" s="6">
        <v>7430.11</v>
      </c>
      <c r="G15535" s="6">
        <v>5642.62</v>
      </c>
      <c r="H15535" s="6">
        <v>5823.47</v>
      </c>
    </row>
    <row r="15536" spans="1:8">
      <c r="A15536" t="s">
        <v>2554</v>
      </c>
      <c r="B15536" t="s">
        <v>2555</v>
      </c>
      <c r="C15536" t="s">
        <v>2841</v>
      </c>
      <c r="D15536" s="8">
        <v>979.21</v>
      </c>
      <c r="E15536" s="6">
        <v>1393.76</v>
      </c>
      <c r="F15536" s="8">
        <v>212.62</v>
      </c>
      <c r="G15536" s="8">
        <v>-413.78</v>
      </c>
      <c r="H15536" s="6">
        <v>-1001.74</v>
      </c>
    </row>
    <row r="15537" spans="1:8">
      <c r="A15537" t="s">
        <v>2554</v>
      </c>
      <c r="B15537" t="s">
        <v>2555</v>
      </c>
      <c r="C15537" t="s">
        <v>2842</v>
      </c>
      <c r="D15537" s="6">
        <v>-2947.45</v>
      </c>
      <c r="E15537" s="6">
        <v>-5247.37</v>
      </c>
      <c r="F15537" s="8">
        <v>555.23</v>
      </c>
      <c r="G15537" s="6">
        <v>1351.6</v>
      </c>
      <c r="H15537" s="6">
        <v>1781.64</v>
      </c>
    </row>
    <row r="15538" spans="1:8">
      <c r="A15538" t="s">
        <v>2554</v>
      </c>
      <c r="B15538" t="s">
        <v>2555</v>
      </c>
      <c r="C15538" t="s">
        <v>2843</v>
      </c>
      <c r="D15538" s="6">
        <v>1763.02</v>
      </c>
      <c r="E15538" s="6">
        <v>1168.57</v>
      </c>
      <c r="F15538" s="8">
        <v>687.44</v>
      </c>
      <c r="G15538" s="8">
        <v>687.44</v>
      </c>
      <c r="H15538" s="8">
        <v>635.78</v>
      </c>
    </row>
    <row r="15539" spans="1:8">
      <c r="A15539" t="s">
        <v>2554</v>
      </c>
      <c r="B15539" t="s">
        <v>2555</v>
      </c>
      <c r="C15539" t="s">
        <v>2844</v>
      </c>
      <c r="D15539" s="8">
        <v>-25.08</v>
      </c>
      <c r="E15539" s="8">
        <v>-69.45</v>
      </c>
      <c r="F15539" s="8">
        <v>8.08</v>
      </c>
      <c r="G15539" s="8">
        <v>20.420000000000002</v>
      </c>
      <c r="H15539" s="8">
        <v>28.05</v>
      </c>
    </row>
    <row r="15540" spans="1:8">
      <c r="A15540" t="s">
        <v>2554</v>
      </c>
      <c r="B15540" t="s">
        <v>2555</v>
      </c>
      <c r="C15540" t="s">
        <v>2845</v>
      </c>
      <c r="D15540" s="8">
        <v>-16.72</v>
      </c>
      <c r="E15540" s="8">
        <v>-44.9</v>
      </c>
      <c r="F15540">
        <v>0</v>
      </c>
      <c r="G15540" s="8">
        <v>19.66</v>
      </c>
      <c r="H15540" s="8">
        <v>28.02</v>
      </c>
    </row>
    <row r="15541" spans="1:8">
      <c r="A15541" t="s">
        <v>2554</v>
      </c>
      <c r="B15541" t="s">
        <v>2555</v>
      </c>
      <c r="C15541" t="s">
        <v>2846</v>
      </c>
      <c r="D15541">
        <v>0</v>
      </c>
      <c r="E15541">
        <v>0</v>
      </c>
      <c r="F15541">
        <v>0</v>
      </c>
      <c r="G15541">
        <v>0</v>
      </c>
      <c r="H15541">
        <v>0</v>
      </c>
    </row>
    <row r="15542" spans="1:8">
      <c r="A15542" t="s">
        <v>2556</v>
      </c>
      <c r="B15542" t="s">
        <v>2557</v>
      </c>
      <c r="C15542" t="s">
        <v>2832</v>
      </c>
      <c r="D15542" s="8">
        <v>2019</v>
      </c>
      <c r="E15542" s="8">
        <v>2018</v>
      </c>
      <c r="F15542" s="8">
        <v>2017</v>
      </c>
      <c r="G15542" s="8">
        <v>2016</v>
      </c>
      <c r="H15542" s="8">
        <v>2015</v>
      </c>
    </row>
    <row r="15543" spans="1:8">
      <c r="A15543" t="s">
        <v>2556</v>
      </c>
      <c r="B15543" t="s">
        <v>2557</v>
      </c>
      <c r="C15543" t="s">
        <v>2833</v>
      </c>
      <c r="D15543" s="8">
        <v>171.93</v>
      </c>
      <c r="E15543" s="8">
        <v>134.13</v>
      </c>
      <c r="F15543" s="8">
        <v>161.69</v>
      </c>
      <c r="G15543" s="8">
        <v>135.85</v>
      </c>
      <c r="H15543" s="8">
        <v>107.48</v>
      </c>
    </row>
    <row r="15544" spans="1:8">
      <c r="A15544" t="s">
        <v>2556</v>
      </c>
      <c r="B15544" t="s">
        <v>2557</v>
      </c>
      <c r="C15544" t="s">
        <v>2834</v>
      </c>
      <c r="D15544" s="8">
        <v>34.56</v>
      </c>
      <c r="E15544" s="8">
        <v>6.24</v>
      </c>
      <c r="F15544" s="8">
        <v>0.48</v>
      </c>
      <c r="G15544">
        <v>0</v>
      </c>
      <c r="H15544">
        <v>0</v>
      </c>
    </row>
    <row r="15545" spans="1:8">
      <c r="A15545" t="s">
        <v>2556</v>
      </c>
      <c r="B15545" t="s">
        <v>2557</v>
      </c>
      <c r="C15545" t="s">
        <v>2835</v>
      </c>
      <c r="D15545" s="8">
        <v>206.49</v>
      </c>
      <c r="E15545" s="8">
        <v>140.37</v>
      </c>
      <c r="F15545" s="8">
        <v>162.16999999999999</v>
      </c>
      <c r="G15545" s="8">
        <v>135.85</v>
      </c>
      <c r="H15545" s="8">
        <v>107.48</v>
      </c>
    </row>
    <row r="15546" spans="1:8">
      <c r="A15546" t="s">
        <v>2556</v>
      </c>
      <c r="B15546" t="s">
        <v>2557</v>
      </c>
      <c r="C15546" t="s">
        <v>2836</v>
      </c>
      <c r="D15546" s="8">
        <v>-178.69</v>
      </c>
      <c r="E15546" s="8">
        <v>-114.21</v>
      </c>
      <c r="F15546" s="8">
        <v>-149.66999999999999</v>
      </c>
      <c r="G15546" s="8">
        <v>-120.51</v>
      </c>
      <c r="H15546" s="8">
        <v>-95.99</v>
      </c>
    </row>
    <row r="15547" spans="1:8">
      <c r="A15547" t="s">
        <v>2556</v>
      </c>
      <c r="B15547" t="s">
        <v>2557</v>
      </c>
      <c r="C15547" t="s">
        <v>2837</v>
      </c>
      <c r="D15547" s="8">
        <v>-11.09</v>
      </c>
      <c r="E15547" s="8">
        <v>-4.1399999999999997</v>
      </c>
      <c r="F15547" s="8">
        <v>-6.52</v>
      </c>
      <c r="G15547" s="8">
        <v>-8.0399999999999991</v>
      </c>
      <c r="H15547" s="8">
        <v>-9.1999999999999993</v>
      </c>
    </row>
    <row r="15548" spans="1:8">
      <c r="A15548" t="s">
        <v>2556</v>
      </c>
      <c r="B15548" t="s">
        <v>2557</v>
      </c>
      <c r="C15548" t="s">
        <v>2838</v>
      </c>
      <c r="D15548" s="8">
        <v>27.8</v>
      </c>
      <c r="E15548" s="8">
        <v>26.16</v>
      </c>
      <c r="F15548" s="8">
        <v>12.5</v>
      </c>
      <c r="G15548" s="8">
        <v>7.3</v>
      </c>
      <c r="H15548" s="8">
        <v>2.29</v>
      </c>
    </row>
    <row r="15549" spans="1:8">
      <c r="A15549" t="s">
        <v>2556</v>
      </c>
      <c r="B15549" t="s">
        <v>2557</v>
      </c>
      <c r="C15549" t="s">
        <v>2839</v>
      </c>
      <c r="D15549" s="8">
        <v>-0.59</v>
      </c>
      <c r="E15549" s="8">
        <v>-0.76</v>
      </c>
      <c r="F15549" s="8">
        <v>-1.23</v>
      </c>
      <c r="G15549" s="8">
        <v>-1.66</v>
      </c>
      <c r="H15549" s="8">
        <v>-1.83</v>
      </c>
    </row>
    <row r="15550" spans="1:8">
      <c r="A15550" t="s">
        <v>2556</v>
      </c>
      <c r="B15550" t="s">
        <v>2557</v>
      </c>
      <c r="C15550" t="s">
        <v>2840</v>
      </c>
      <c r="D15550" s="8">
        <v>27.21</v>
      </c>
      <c r="E15550" s="8">
        <v>25.4</v>
      </c>
      <c r="F15550" s="8">
        <v>11.27</v>
      </c>
      <c r="G15550" s="8">
        <v>5.64</v>
      </c>
      <c r="H15550" s="8">
        <v>0.46</v>
      </c>
    </row>
    <row r="15551" spans="1:8">
      <c r="A15551" t="s">
        <v>2556</v>
      </c>
      <c r="B15551" t="s">
        <v>2557</v>
      </c>
      <c r="C15551" t="s">
        <v>2841</v>
      </c>
      <c r="D15551" s="8">
        <v>-8.9</v>
      </c>
      <c r="E15551" s="8">
        <v>-10.49</v>
      </c>
      <c r="F15551" s="8">
        <v>-3.97</v>
      </c>
      <c r="G15551" s="8">
        <v>-1.85</v>
      </c>
      <c r="H15551" s="8">
        <v>-7.0000000000000007E-2</v>
      </c>
    </row>
    <row r="15552" spans="1:8">
      <c r="A15552" t="s">
        <v>2556</v>
      </c>
      <c r="B15552" t="s">
        <v>2557</v>
      </c>
      <c r="C15552" t="s">
        <v>2842</v>
      </c>
      <c r="D15552" s="8">
        <v>18.309999999999999</v>
      </c>
      <c r="E15552" s="8">
        <v>14.91</v>
      </c>
      <c r="F15552" s="8">
        <v>7.29</v>
      </c>
      <c r="G15552" s="8">
        <v>3.79</v>
      </c>
      <c r="H15552" s="8">
        <v>0.39</v>
      </c>
    </row>
    <row r="15553" spans="1:8">
      <c r="A15553" t="s">
        <v>2556</v>
      </c>
      <c r="B15553" t="s">
        <v>2557</v>
      </c>
      <c r="C15553" t="s">
        <v>2843</v>
      </c>
      <c r="D15553" s="8">
        <v>33.04</v>
      </c>
      <c r="E15553" s="8">
        <v>23.91</v>
      </c>
      <c r="F15553" s="8">
        <v>23.91</v>
      </c>
      <c r="G15553" s="8">
        <v>19.98</v>
      </c>
      <c r="H15553" s="8">
        <v>17.309999999999999</v>
      </c>
    </row>
    <row r="15554" spans="1:8">
      <c r="A15554" t="s">
        <v>2556</v>
      </c>
      <c r="B15554" t="s">
        <v>2557</v>
      </c>
      <c r="C15554" t="s">
        <v>2844</v>
      </c>
      <c r="D15554" s="8">
        <v>1.21</v>
      </c>
      <c r="E15554" s="8">
        <v>6.23</v>
      </c>
      <c r="F15554" s="8">
        <v>3.3</v>
      </c>
      <c r="G15554" s="8">
        <v>2.0099999999999998</v>
      </c>
      <c r="H15554" s="8">
        <v>0.22</v>
      </c>
    </row>
    <row r="15555" spans="1:8">
      <c r="A15555" t="s">
        <v>2556</v>
      </c>
      <c r="B15555" t="s">
        <v>2557</v>
      </c>
      <c r="C15555" t="s">
        <v>2845</v>
      </c>
      <c r="D15555" s="8">
        <v>1.1399999999999999</v>
      </c>
      <c r="E15555" s="8">
        <v>6.55</v>
      </c>
      <c r="F15555" s="8">
        <v>3.57</v>
      </c>
      <c r="G15555" s="8">
        <v>2.73</v>
      </c>
      <c r="H15555" s="8">
        <v>1.28</v>
      </c>
    </row>
    <row r="15556" spans="1:8">
      <c r="A15556" t="s">
        <v>2556</v>
      </c>
      <c r="B15556" t="s">
        <v>2557</v>
      </c>
      <c r="C15556" t="s">
        <v>2846</v>
      </c>
      <c r="D15556" s="8">
        <v>16.170000000000002</v>
      </c>
      <c r="E15556" s="8">
        <v>19.5</v>
      </c>
      <c r="F15556" s="8">
        <v>7.73</v>
      </c>
      <c r="G15556" s="8">
        <v>11.29</v>
      </c>
      <c r="H15556" s="8">
        <v>10.69</v>
      </c>
    </row>
    <row r="15557" spans="1:8">
      <c r="A15557" t="s">
        <v>2558</v>
      </c>
      <c r="B15557" t="s">
        <v>2559</v>
      </c>
      <c r="C15557" t="s">
        <v>2832</v>
      </c>
      <c r="D15557" s="8">
        <v>2019</v>
      </c>
      <c r="E15557" s="8">
        <v>2018</v>
      </c>
      <c r="F15557" s="8">
        <v>2017</v>
      </c>
      <c r="G15557" s="8">
        <v>2016</v>
      </c>
      <c r="H15557" s="8">
        <v>2015</v>
      </c>
    </row>
    <row r="15558" spans="1:8">
      <c r="A15558" t="s">
        <v>2558</v>
      </c>
      <c r="B15558" t="s">
        <v>2559</v>
      </c>
      <c r="C15558" t="s">
        <v>2833</v>
      </c>
      <c r="D15558" s="6">
        <v>8559.8799999999992</v>
      </c>
      <c r="E15558" s="6">
        <v>8341.6299999999992</v>
      </c>
      <c r="F15558" s="6">
        <v>9427.91</v>
      </c>
      <c r="G15558" s="6">
        <v>9936.67</v>
      </c>
      <c r="H15558" s="6">
        <v>10180.48</v>
      </c>
    </row>
    <row r="15559" spans="1:8">
      <c r="A15559" t="s">
        <v>2558</v>
      </c>
      <c r="B15559" t="s">
        <v>2559</v>
      </c>
      <c r="C15559" t="s">
        <v>2834</v>
      </c>
      <c r="D15559" s="6">
        <v>2384.58</v>
      </c>
      <c r="E15559" s="6">
        <v>2214.5700000000002</v>
      </c>
      <c r="F15559" s="6">
        <v>2186.62</v>
      </c>
      <c r="G15559" s="6">
        <v>1467.53</v>
      </c>
      <c r="H15559" s="6">
        <v>1746.91</v>
      </c>
    </row>
    <row r="15560" spans="1:8">
      <c r="A15560" t="s">
        <v>2558</v>
      </c>
      <c r="B15560" t="s">
        <v>2559</v>
      </c>
      <c r="C15560" t="s">
        <v>2835</v>
      </c>
      <c r="D15560" s="6">
        <v>10944.46</v>
      </c>
      <c r="E15560" s="6">
        <v>10556.2</v>
      </c>
      <c r="F15560" s="6">
        <v>11614.53</v>
      </c>
      <c r="G15560" s="6">
        <v>11404.2</v>
      </c>
      <c r="H15560" s="6">
        <v>11927.39</v>
      </c>
    </row>
    <row r="15561" spans="1:8">
      <c r="A15561" t="s">
        <v>2558</v>
      </c>
      <c r="B15561" t="s">
        <v>2559</v>
      </c>
      <c r="C15561" t="s">
        <v>2836</v>
      </c>
      <c r="D15561">
        <v>0</v>
      </c>
      <c r="E15561">
        <v>0</v>
      </c>
      <c r="F15561">
        <v>0</v>
      </c>
      <c r="G15561" s="6">
        <v>-1936.29</v>
      </c>
      <c r="H15561" s="6">
        <v>-1809.63</v>
      </c>
    </row>
    <row r="15562" spans="1:8">
      <c r="A15562" t="s">
        <v>2558</v>
      </c>
      <c r="B15562" t="s">
        <v>2559</v>
      </c>
      <c r="C15562" t="s">
        <v>2837</v>
      </c>
      <c r="D15562">
        <v>0</v>
      </c>
      <c r="E15562">
        <v>0</v>
      </c>
      <c r="F15562">
        <v>0</v>
      </c>
      <c r="G15562" s="6">
        <v>-7656.11</v>
      </c>
      <c r="H15562" s="6">
        <v>-7689.82</v>
      </c>
    </row>
    <row r="15563" spans="1:8">
      <c r="A15563" t="s">
        <v>2558</v>
      </c>
      <c r="B15563" t="s">
        <v>2559</v>
      </c>
      <c r="C15563" t="s">
        <v>2838</v>
      </c>
      <c r="D15563" s="6">
        <v>1411.59</v>
      </c>
      <c r="E15563" s="6">
        <v>1024.06</v>
      </c>
      <c r="F15563" s="6">
        <v>1552.89</v>
      </c>
      <c r="G15563" s="6">
        <v>1811.8</v>
      </c>
      <c r="H15563" s="6">
        <v>2427.94</v>
      </c>
    </row>
    <row r="15564" spans="1:8">
      <c r="A15564" t="s">
        <v>2558</v>
      </c>
      <c r="B15564" t="s">
        <v>2559</v>
      </c>
      <c r="C15564" t="s">
        <v>2839</v>
      </c>
      <c r="D15564">
        <v>0</v>
      </c>
      <c r="E15564">
        <v>0</v>
      </c>
      <c r="F15564">
        <v>0</v>
      </c>
      <c r="G15564">
        <v>0</v>
      </c>
      <c r="H15564">
        <v>0</v>
      </c>
    </row>
    <row r="15565" spans="1:8">
      <c r="A15565" t="s">
        <v>2558</v>
      </c>
      <c r="B15565" t="s">
        <v>2559</v>
      </c>
      <c r="C15565" t="s">
        <v>2840</v>
      </c>
      <c r="D15565" s="6">
        <v>1411.59</v>
      </c>
      <c r="E15565" s="6">
        <v>1024.06</v>
      </c>
      <c r="F15565" s="6">
        <v>1552.89</v>
      </c>
      <c r="G15565" s="6">
        <v>1811.8</v>
      </c>
      <c r="H15565" s="6">
        <v>2427.94</v>
      </c>
    </row>
    <row r="15566" spans="1:8">
      <c r="A15566" t="s">
        <v>2558</v>
      </c>
      <c r="B15566" t="s">
        <v>2559</v>
      </c>
      <c r="C15566" t="s">
        <v>2841</v>
      </c>
      <c r="D15566" s="6">
        <v>2264.98</v>
      </c>
      <c r="E15566" s="6">
        <v>1492.24</v>
      </c>
      <c r="F15566" s="6">
        <v>1133.72</v>
      </c>
      <c r="G15566" s="8">
        <v>428.73</v>
      </c>
      <c r="H15566" s="8">
        <v>-198.11</v>
      </c>
    </row>
    <row r="15567" spans="1:8">
      <c r="A15567" t="s">
        <v>2558</v>
      </c>
      <c r="B15567" t="s">
        <v>2559</v>
      </c>
      <c r="C15567" t="s">
        <v>2842</v>
      </c>
      <c r="D15567" s="6">
        <v>-2315.92</v>
      </c>
      <c r="E15567" s="6">
        <v>-1454.44</v>
      </c>
      <c r="F15567" s="8">
        <v>219.51</v>
      </c>
      <c r="G15567" s="8">
        <v>-281.95999999999998</v>
      </c>
      <c r="H15567" s="8">
        <v>255.99</v>
      </c>
    </row>
    <row r="15568" spans="1:8">
      <c r="A15568" t="s">
        <v>2558</v>
      </c>
      <c r="B15568" t="s">
        <v>2559</v>
      </c>
      <c r="C15568" t="s">
        <v>2843</v>
      </c>
      <c r="D15568" s="6">
        <v>7427.92</v>
      </c>
      <c r="E15568" s="6">
        <v>3000</v>
      </c>
      <c r="F15568" s="6">
        <v>1394.36</v>
      </c>
      <c r="G15568" s="8">
        <v>839.52</v>
      </c>
      <c r="H15568" s="8">
        <v>839.52</v>
      </c>
    </row>
    <row r="15569" spans="1:8">
      <c r="A15569" t="s">
        <v>2558</v>
      </c>
      <c r="B15569" t="s">
        <v>2559</v>
      </c>
      <c r="C15569" t="s">
        <v>2844</v>
      </c>
      <c r="D15569" s="8">
        <v>-7.04</v>
      </c>
      <c r="E15569" s="8">
        <v>-9.65</v>
      </c>
      <c r="F15569" s="8">
        <v>1.86</v>
      </c>
      <c r="G15569" s="8">
        <v>-3.36</v>
      </c>
      <c r="H15569" s="8">
        <v>3.78</v>
      </c>
    </row>
    <row r="15570" spans="1:8">
      <c r="A15570" t="s">
        <v>2558</v>
      </c>
      <c r="B15570" t="s">
        <v>2559</v>
      </c>
      <c r="C15570" t="s">
        <v>2845</v>
      </c>
      <c r="D15570" s="8">
        <v>-3.12</v>
      </c>
      <c r="E15570" s="8">
        <v>-4.8499999999999996</v>
      </c>
      <c r="F15570" s="8">
        <v>1.57</v>
      </c>
      <c r="G15570" s="8">
        <v>-3.36</v>
      </c>
      <c r="H15570" s="8">
        <v>3.05</v>
      </c>
    </row>
    <row r="15571" spans="1:8">
      <c r="A15571" t="s">
        <v>2558</v>
      </c>
      <c r="B15571" t="s">
        <v>2559</v>
      </c>
      <c r="C15571" t="s">
        <v>2846</v>
      </c>
      <c r="D15571">
        <v>0</v>
      </c>
      <c r="E15571">
        <v>0</v>
      </c>
      <c r="F15571">
        <v>0</v>
      </c>
      <c r="G15571">
        <v>0</v>
      </c>
      <c r="H15571">
        <v>0</v>
      </c>
    </row>
    <row r="15572" spans="1:8">
      <c r="A15572" t="s">
        <v>2560</v>
      </c>
      <c r="B15572" t="s">
        <v>2561</v>
      </c>
      <c r="C15572" t="s">
        <v>2832</v>
      </c>
      <c r="D15572" s="8">
        <v>2019</v>
      </c>
      <c r="E15572" s="8">
        <v>2018</v>
      </c>
      <c r="F15572" s="8">
        <v>2017</v>
      </c>
      <c r="G15572" s="8">
        <v>2016</v>
      </c>
      <c r="H15572" s="8">
        <v>2015</v>
      </c>
    </row>
    <row r="15573" spans="1:8">
      <c r="A15573" t="s">
        <v>2560</v>
      </c>
      <c r="B15573" t="s">
        <v>2561</v>
      </c>
      <c r="C15573" t="s">
        <v>2833</v>
      </c>
      <c r="D15573" s="6">
        <v>1416.55</v>
      </c>
      <c r="E15573" s="6">
        <v>1209.1199999999999</v>
      </c>
      <c r="F15573" s="8">
        <v>818.21</v>
      </c>
      <c r="G15573" s="8">
        <v>748.34</v>
      </c>
      <c r="H15573" s="8">
        <v>694.02</v>
      </c>
    </row>
    <row r="15574" spans="1:8">
      <c r="A15574" t="s">
        <v>2560</v>
      </c>
      <c r="B15574" t="s">
        <v>2561</v>
      </c>
      <c r="C15574" t="s">
        <v>2834</v>
      </c>
      <c r="D15574" s="8">
        <v>12</v>
      </c>
      <c r="E15574" s="8">
        <v>11.06</v>
      </c>
      <c r="F15574" s="8">
        <v>11.3</v>
      </c>
      <c r="G15574" s="8">
        <v>12.32</v>
      </c>
      <c r="H15574" s="8">
        <v>8.8699999999999992</v>
      </c>
    </row>
    <row r="15575" spans="1:8">
      <c r="A15575" t="s">
        <v>2560</v>
      </c>
      <c r="B15575" t="s">
        <v>2561</v>
      </c>
      <c r="C15575" t="s">
        <v>2835</v>
      </c>
      <c r="D15575" s="6">
        <v>1428.55</v>
      </c>
      <c r="E15575" s="6">
        <v>1220.18</v>
      </c>
      <c r="F15575" s="8">
        <v>829.51</v>
      </c>
      <c r="G15575" s="8">
        <v>760.66</v>
      </c>
      <c r="H15575" s="8">
        <v>702.89</v>
      </c>
    </row>
    <row r="15576" spans="1:8">
      <c r="A15576" t="s">
        <v>2560</v>
      </c>
      <c r="B15576" t="s">
        <v>2561</v>
      </c>
      <c r="C15576" t="s">
        <v>2836</v>
      </c>
      <c r="D15576" s="6">
        <v>-1303.94</v>
      </c>
      <c r="E15576" s="6">
        <v>-1155.6400000000001</v>
      </c>
      <c r="F15576" s="8">
        <v>-788.11</v>
      </c>
      <c r="G15576" s="8">
        <v>-674.48</v>
      </c>
      <c r="H15576" s="8">
        <v>-669.29</v>
      </c>
    </row>
    <row r="15577" spans="1:8">
      <c r="A15577" t="s">
        <v>2560</v>
      </c>
      <c r="B15577" t="s">
        <v>2561</v>
      </c>
      <c r="C15577" t="s">
        <v>2837</v>
      </c>
      <c r="D15577" s="8">
        <v>-62.06</v>
      </c>
      <c r="E15577" s="8">
        <v>-53.43</v>
      </c>
      <c r="F15577" s="8">
        <v>-44.25</v>
      </c>
      <c r="G15577" s="8">
        <v>-51.17</v>
      </c>
      <c r="H15577" s="8">
        <v>-50.69</v>
      </c>
    </row>
    <row r="15578" spans="1:8">
      <c r="A15578" t="s">
        <v>2560</v>
      </c>
      <c r="B15578" t="s">
        <v>2561</v>
      </c>
      <c r="C15578" t="s">
        <v>2838</v>
      </c>
      <c r="D15578" s="8">
        <v>124.6</v>
      </c>
      <c r="E15578" s="8">
        <v>64.540000000000006</v>
      </c>
      <c r="F15578" s="8">
        <v>41.4</v>
      </c>
      <c r="G15578" s="8">
        <v>35.01</v>
      </c>
      <c r="H15578" s="8">
        <v>-17.09</v>
      </c>
    </row>
    <row r="15579" spans="1:8">
      <c r="A15579" t="s">
        <v>2560</v>
      </c>
      <c r="B15579" t="s">
        <v>2561</v>
      </c>
      <c r="C15579" t="s">
        <v>2839</v>
      </c>
      <c r="D15579" s="8">
        <v>-21.38</v>
      </c>
      <c r="E15579" s="8">
        <v>-20.9</v>
      </c>
      <c r="F15579" s="8">
        <v>-18.89</v>
      </c>
      <c r="G15579" s="8">
        <v>-17.649999999999999</v>
      </c>
      <c r="H15579" s="8">
        <v>-17.62</v>
      </c>
    </row>
    <row r="15580" spans="1:8">
      <c r="A15580" t="s">
        <v>2560</v>
      </c>
      <c r="B15580" t="s">
        <v>2561</v>
      </c>
      <c r="C15580" t="s">
        <v>2840</v>
      </c>
      <c r="D15580" s="8">
        <v>103.22</v>
      </c>
      <c r="E15580" s="8">
        <v>43.64</v>
      </c>
      <c r="F15580" s="8">
        <v>22.51</v>
      </c>
      <c r="G15580" s="8">
        <v>17.36</v>
      </c>
      <c r="H15580" s="8">
        <v>-34.71</v>
      </c>
    </row>
    <row r="15581" spans="1:8">
      <c r="A15581" t="s">
        <v>2560</v>
      </c>
      <c r="B15581" t="s">
        <v>2561</v>
      </c>
      <c r="C15581" t="s">
        <v>2841</v>
      </c>
      <c r="D15581" s="8">
        <v>-34.22</v>
      </c>
      <c r="E15581" s="8">
        <v>-1.69</v>
      </c>
      <c r="F15581" s="8">
        <v>5.88</v>
      </c>
      <c r="G15581" s="8">
        <v>2.19</v>
      </c>
      <c r="H15581">
        <v>0</v>
      </c>
    </row>
    <row r="15582" spans="1:8">
      <c r="A15582" t="s">
        <v>2560</v>
      </c>
      <c r="B15582" t="s">
        <v>2561</v>
      </c>
      <c r="C15582" t="s">
        <v>2842</v>
      </c>
      <c r="D15582" s="8">
        <v>69</v>
      </c>
      <c r="E15582" s="8">
        <v>41.95</v>
      </c>
      <c r="F15582" s="8">
        <v>28.39</v>
      </c>
      <c r="G15582" s="8">
        <v>19.55</v>
      </c>
      <c r="H15582" s="8">
        <v>-34.71</v>
      </c>
    </row>
    <row r="15583" spans="1:8">
      <c r="A15583" t="s">
        <v>2560</v>
      </c>
      <c r="B15583" t="s">
        <v>2561</v>
      </c>
      <c r="C15583" t="s">
        <v>2843</v>
      </c>
      <c r="D15583" s="8">
        <v>34.700000000000003</v>
      </c>
      <c r="E15583" s="8">
        <v>34.700000000000003</v>
      </c>
      <c r="F15583" s="8">
        <v>34.700000000000003</v>
      </c>
      <c r="G15583" s="8">
        <v>34.700000000000003</v>
      </c>
      <c r="H15583" s="8">
        <v>23.13</v>
      </c>
    </row>
    <row r="15584" spans="1:8">
      <c r="A15584" t="s">
        <v>2560</v>
      </c>
      <c r="B15584" t="s">
        <v>2561</v>
      </c>
      <c r="C15584" t="s">
        <v>2844</v>
      </c>
      <c r="D15584" s="8">
        <v>19.89</v>
      </c>
      <c r="E15584" s="8">
        <v>12.09</v>
      </c>
      <c r="F15584" s="8">
        <v>8.18</v>
      </c>
      <c r="G15584" s="8">
        <v>6.9</v>
      </c>
      <c r="H15584" s="8">
        <v>-15.01</v>
      </c>
    </row>
    <row r="15585" spans="1:8">
      <c r="A15585" t="s">
        <v>2560</v>
      </c>
      <c r="B15585" t="s">
        <v>2561</v>
      </c>
      <c r="C15585" t="s">
        <v>2845</v>
      </c>
      <c r="D15585" s="8">
        <v>26.05</v>
      </c>
      <c r="E15585" s="8">
        <v>18.11</v>
      </c>
      <c r="F15585" s="8">
        <v>13.63</v>
      </c>
      <c r="G15585" s="8">
        <v>10.72</v>
      </c>
      <c r="H15585" s="8">
        <v>-7.39</v>
      </c>
    </row>
    <row r="15586" spans="1:8">
      <c r="A15586" t="s">
        <v>2560</v>
      </c>
      <c r="B15586" t="s">
        <v>2561</v>
      </c>
      <c r="C15586" t="s">
        <v>2846</v>
      </c>
      <c r="D15586" s="8">
        <v>8.8000000000000007</v>
      </c>
      <c r="E15586" s="8">
        <v>5.34</v>
      </c>
      <c r="F15586" s="8">
        <v>5.0599999999999996</v>
      </c>
      <c r="G15586" s="8">
        <v>11.52</v>
      </c>
      <c r="H15586" s="8">
        <v>4.84</v>
      </c>
    </row>
    <row r="15587" spans="1:8">
      <c r="A15587" t="s">
        <v>2562</v>
      </c>
      <c r="B15587" t="s">
        <v>2563</v>
      </c>
      <c r="C15587" t="s">
        <v>2832</v>
      </c>
      <c r="D15587" s="8">
        <v>2019</v>
      </c>
      <c r="E15587" s="8">
        <v>2018</v>
      </c>
      <c r="F15587" s="8">
        <v>2017</v>
      </c>
      <c r="G15587" s="8">
        <v>2016</v>
      </c>
      <c r="H15587" s="8">
        <v>2015</v>
      </c>
    </row>
    <row r="15588" spans="1:8">
      <c r="A15588" t="s">
        <v>2562</v>
      </c>
      <c r="B15588" t="s">
        <v>2563</v>
      </c>
      <c r="C15588" t="s">
        <v>2833</v>
      </c>
      <c r="D15588" s="6">
        <v>8660</v>
      </c>
      <c r="E15588" s="6">
        <v>7374</v>
      </c>
      <c r="F15588" s="6">
        <v>7276.72</v>
      </c>
      <c r="G15588" s="6">
        <v>5982.53</v>
      </c>
      <c r="H15588" s="6">
        <v>5334.99</v>
      </c>
    </row>
    <row r="15589" spans="1:8">
      <c r="A15589" t="s">
        <v>2562</v>
      </c>
      <c r="B15589" t="s">
        <v>2563</v>
      </c>
      <c r="C15589" t="s">
        <v>2834</v>
      </c>
      <c r="D15589" s="8">
        <v>560</v>
      </c>
      <c r="E15589" s="8">
        <v>435</v>
      </c>
      <c r="F15589" s="8">
        <v>325.33</v>
      </c>
      <c r="G15589" s="8">
        <v>458.78</v>
      </c>
      <c r="H15589" s="8">
        <v>240.47</v>
      </c>
    </row>
    <row r="15590" spans="1:8">
      <c r="A15590" t="s">
        <v>2562</v>
      </c>
      <c r="B15590" t="s">
        <v>2563</v>
      </c>
      <c r="C15590" t="s">
        <v>2835</v>
      </c>
      <c r="D15590" s="6">
        <v>9220</v>
      </c>
      <c r="E15590" s="6">
        <v>7809</v>
      </c>
      <c r="F15590" s="6">
        <v>7602.05</v>
      </c>
      <c r="G15590" s="6">
        <v>6441.31</v>
      </c>
      <c r="H15590" s="6">
        <v>5575.46</v>
      </c>
    </row>
    <row r="15591" spans="1:8">
      <c r="A15591" t="s">
        <v>2562</v>
      </c>
      <c r="B15591" t="s">
        <v>2563</v>
      </c>
      <c r="C15591" t="s">
        <v>2836</v>
      </c>
      <c r="D15591" s="6">
        <v>-8010</v>
      </c>
      <c r="E15591" s="6">
        <v>-6567</v>
      </c>
      <c r="F15591" s="6">
        <v>-6529.69</v>
      </c>
      <c r="G15591" s="6">
        <v>-5158.5</v>
      </c>
      <c r="H15591" s="6">
        <v>-4772.7</v>
      </c>
    </row>
    <row r="15592" spans="1:8">
      <c r="A15592" t="s">
        <v>2562</v>
      </c>
      <c r="B15592" t="s">
        <v>2563</v>
      </c>
      <c r="C15592" t="s">
        <v>2837</v>
      </c>
      <c r="D15592" s="8">
        <v>-185</v>
      </c>
      <c r="E15592" s="8">
        <v>-135</v>
      </c>
      <c r="F15592" s="8">
        <v>-149.18</v>
      </c>
      <c r="G15592" s="8">
        <v>-192.61</v>
      </c>
      <c r="H15592" s="8">
        <v>-35.270000000000003</v>
      </c>
    </row>
    <row r="15593" spans="1:8">
      <c r="A15593" t="s">
        <v>2562</v>
      </c>
      <c r="B15593" t="s">
        <v>2563</v>
      </c>
      <c r="C15593" t="s">
        <v>2838</v>
      </c>
      <c r="D15593" s="6">
        <v>1210</v>
      </c>
      <c r="E15593" s="6">
        <v>1242</v>
      </c>
      <c r="F15593" s="6">
        <v>1072.3599999999999</v>
      </c>
      <c r="G15593" s="6">
        <v>1090.2</v>
      </c>
      <c r="H15593" s="8">
        <v>767.49</v>
      </c>
    </row>
    <row r="15594" spans="1:8">
      <c r="A15594" t="s">
        <v>2562</v>
      </c>
      <c r="B15594" t="s">
        <v>2563</v>
      </c>
      <c r="C15594" t="s">
        <v>2839</v>
      </c>
      <c r="D15594" s="8">
        <v>-724</v>
      </c>
      <c r="E15594" s="8">
        <v>-666</v>
      </c>
      <c r="F15594" s="8">
        <v>-655.52</v>
      </c>
      <c r="G15594" s="8">
        <v>-243.94</v>
      </c>
      <c r="H15594" s="8">
        <v>-186.75</v>
      </c>
    </row>
    <row r="15595" spans="1:8">
      <c r="A15595" t="s">
        <v>2562</v>
      </c>
      <c r="B15595" t="s">
        <v>2563</v>
      </c>
      <c r="C15595" t="s">
        <v>2840</v>
      </c>
      <c r="D15595" s="8">
        <v>486</v>
      </c>
      <c r="E15595" s="8">
        <v>576</v>
      </c>
      <c r="F15595" s="8">
        <v>416.84</v>
      </c>
      <c r="G15595" s="8">
        <v>846.26</v>
      </c>
      <c r="H15595" s="8">
        <v>580.74</v>
      </c>
    </row>
    <row r="15596" spans="1:8">
      <c r="A15596" t="s">
        <v>2562</v>
      </c>
      <c r="B15596" t="s">
        <v>2563</v>
      </c>
      <c r="C15596" t="s">
        <v>2841</v>
      </c>
      <c r="D15596" s="8">
        <v>-81</v>
      </c>
      <c r="E15596" s="8">
        <v>-28</v>
      </c>
      <c r="F15596" s="8">
        <v>-172.24</v>
      </c>
      <c r="G15596" s="8">
        <v>-140.55000000000001</v>
      </c>
      <c r="H15596" s="8">
        <v>-117.41</v>
      </c>
    </row>
    <row r="15597" spans="1:8">
      <c r="A15597" t="s">
        <v>2562</v>
      </c>
      <c r="B15597" t="s">
        <v>2563</v>
      </c>
      <c r="C15597" t="s">
        <v>2842</v>
      </c>
      <c r="D15597" s="8">
        <v>405</v>
      </c>
      <c r="E15597" s="8">
        <v>548</v>
      </c>
      <c r="F15597" s="8">
        <v>244.6</v>
      </c>
      <c r="G15597" s="8">
        <v>705.71</v>
      </c>
      <c r="H15597" s="8">
        <v>463.33</v>
      </c>
    </row>
    <row r="15598" spans="1:8">
      <c r="A15598" t="s">
        <v>2562</v>
      </c>
      <c r="B15598" t="s">
        <v>2563</v>
      </c>
      <c r="C15598" t="s">
        <v>2843</v>
      </c>
      <c r="D15598" s="8">
        <v>102</v>
      </c>
      <c r="E15598" s="8">
        <v>102</v>
      </c>
      <c r="F15598" s="8">
        <v>101.4</v>
      </c>
      <c r="G15598" s="8">
        <v>85.72</v>
      </c>
      <c r="H15598" s="8">
        <v>85.72</v>
      </c>
    </row>
    <row r="15599" spans="1:8">
      <c r="A15599" t="s">
        <v>2562</v>
      </c>
      <c r="B15599" t="s">
        <v>2563</v>
      </c>
      <c r="C15599" t="s">
        <v>2844</v>
      </c>
      <c r="D15599" s="8">
        <v>7.96</v>
      </c>
      <c r="E15599" s="8">
        <v>10.78</v>
      </c>
      <c r="F15599" s="8">
        <v>4.82</v>
      </c>
      <c r="G15599" s="8">
        <v>16.47</v>
      </c>
      <c r="H15599" s="8">
        <v>10.81</v>
      </c>
    </row>
    <row r="15600" spans="1:8">
      <c r="A15600" t="s">
        <v>2562</v>
      </c>
      <c r="B15600" t="s">
        <v>2563</v>
      </c>
      <c r="C15600" t="s">
        <v>2845</v>
      </c>
      <c r="D15600" s="8">
        <v>22.14</v>
      </c>
      <c r="E15600" s="8">
        <v>23.8</v>
      </c>
      <c r="F15600" s="8">
        <v>17.75</v>
      </c>
      <c r="G15600" s="8">
        <v>22.16</v>
      </c>
      <c r="H15600" s="8">
        <v>15.17</v>
      </c>
    </row>
    <row r="15601" spans="1:8">
      <c r="A15601" t="s">
        <v>2562</v>
      </c>
      <c r="B15601" t="s">
        <v>2563</v>
      </c>
      <c r="C15601" t="s">
        <v>2846</v>
      </c>
      <c r="D15601" s="8">
        <v>13.97</v>
      </c>
      <c r="E15601" s="8">
        <v>16.84</v>
      </c>
      <c r="F15601" s="8">
        <v>14.74</v>
      </c>
      <c r="G15601" s="8">
        <v>21.44</v>
      </c>
      <c r="H15601" s="8">
        <v>15.05</v>
      </c>
    </row>
    <row r="15602" spans="1:8">
      <c r="A15602" t="s">
        <v>2564</v>
      </c>
      <c r="B15602" t="s">
        <v>2565</v>
      </c>
      <c r="C15602" t="s">
        <v>2832</v>
      </c>
      <c r="D15602" s="8">
        <v>2019</v>
      </c>
      <c r="E15602" s="8">
        <v>2018</v>
      </c>
      <c r="F15602" s="8">
        <v>2017</v>
      </c>
      <c r="G15602" s="8">
        <v>2016</v>
      </c>
      <c r="H15602" s="8">
        <v>2015</v>
      </c>
    </row>
    <row r="15603" spans="1:8">
      <c r="A15603" t="s">
        <v>2564</v>
      </c>
      <c r="B15603" t="s">
        <v>2565</v>
      </c>
      <c r="C15603" t="s">
        <v>2833</v>
      </c>
      <c r="D15603" s="6">
        <v>1690.48</v>
      </c>
      <c r="E15603" s="6">
        <v>4146.1499999999996</v>
      </c>
      <c r="F15603" s="6">
        <v>3605.93</v>
      </c>
      <c r="G15603" s="6">
        <v>3447.47</v>
      </c>
      <c r="H15603" s="6">
        <v>3746.05</v>
      </c>
    </row>
    <row r="15604" spans="1:8">
      <c r="A15604" t="s">
        <v>2564</v>
      </c>
      <c r="B15604" t="s">
        <v>2565</v>
      </c>
      <c r="C15604" t="s">
        <v>2834</v>
      </c>
      <c r="D15604" s="8">
        <v>47.2</v>
      </c>
      <c r="E15604" s="8">
        <v>86.45</v>
      </c>
      <c r="F15604" s="8">
        <v>116.76</v>
      </c>
      <c r="G15604" s="8">
        <v>37.46</v>
      </c>
      <c r="H15604" s="8">
        <v>38.68</v>
      </c>
    </row>
    <row r="15605" spans="1:8">
      <c r="A15605" t="s">
        <v>2564</v>
      </c>
      <c r="B15605" t="s">
        <v>2565</v>
      </c>
      <c r="C15605" t="s">
        <v>2835</v>
      </c>
      <c r="D15605" s="6">
        <v>1737.68</v>
      </c>
      <c r="E15605" s="6">
        <v>4232.6000000000004</v>
      </c>
      <c r="F15605" s="6">
        <v>3722.69</v>
      </c>
      <c r="G15605" s="6">
        <v>3484.93</v>
      </c>
      <c r="H15605" s="6">
        <v>3784.73</v>
      </c>
    </row>
    <row r="15606" spans="1:8">
      <c r="A15606" t="s">
        <v>2564</v>
      </c>
      <c r="B15606" t="s">
        <v>2565</v>
      </c>
      <c r="C15606" t="s">
        <v>2836</v>
      </c>
      <c r="D15606" s="6">
        <v>-1545.58</v>
      </c>
      <c r="E15606" s="6">
        <v>-4241.37</v>
      </c>
      <c r="F15606" s="6">
        <v>-3809.06</v>
      </c>
      <c r="G15606" s="6">
        <v>-3149.36</v>
      </c>
      <c r="H15606" s="6">
        <v>-3238.51</v>
      </c>
    </row>
    <row r="15607" spans="1:8">
      <c r="A15607" t="s">
        <v>2564</v>
      </c>
      <c r="B15607" t="s">
        <v>2565</v>
      </c>
      <c r="C15607" t="s">
        <v>2837</v>
      </c>
      <c r="D15607" s="8">
        <v>-90.22</v>
      </c>
      <c r="E15607" s="8">
        <v>-570.98</v>
      </c>
      <c r="F15607" s="8">
        <v>-549.01</v>
      </c>
      <c r="G15607" s="8">
        <v>-541.84</v>
      </c>
      <c r="H15607" s="8">
        <v>-507.39</v>
      </c>
    </row>
    <row r="15608" spans="1:8">
      <c r="A15608" t="s">
        <v>2564</v>
      </c>
      <c r="B15608" t="s">
        <v>2565</v>
      </c>
      <c r="C15608" t="s">
        <v>2838</v>
      </c>
      <c r="D15608" s="8">
        <v>192.1</v>
      </c>
      <c r="E15608" s="8">
        <v>-8.77</v>
      </c>
      <c r="F15608" s="8">
        <v>-86.37</v>
      </c>
      <c r="G15608" s="8">
        <v>-206.27</v>
      </c>
      <c r="H15608" s="8">
        <v>38.83</v>
      </c>
    </row>
    <row r="15609" spans="1:8">
      <c r="A15609" t="s">
        <v>2564</v>
      </c>
      <c r="B15609" t="s">
        <v>2565</v>
      </c>
      <c r="C15609" t="s">
        <v>2839</v>
      </c>
      <c r="D15609" s="8">
        <v>-28.1</v>
      </c>
      <c r="E15609" s="8">
        <v>-273.57</v>
      </c>
      <c r="F15609" s="8">
        <v>-268.58</v>
      </c>
      <c r="G15609" s="8">
        <v>-273.77999999999997</v>
      </c>
      <c r="H15609" s="8">
        <v>-383</v>
      </c>
    </row>
    <row r="15610" spans="1:8">
      <c r="A15610" t="s">
        <v>2564</v>
      </c>
      <c r="B15610" t="s">
        <v>2565</v>
      </c>
      <c r="C15610" t="s">
        <v>2840</v>
      </c>
      <c r="D15610" s="8">
        <v>164</v>
      </c>
      <c r="E15610" s="8">
        <v>-282.33999999999997</v>
      </c>
      <c r="F15610" s="8">
        <v>-354.95</v>
      </c>
      <c r="G15610" s="8">
        <v>-480.05</v>
      </c>
      <c r="H15610" s="8">
        <v>-344.17</v>
      </c>
    </row>
    <row r="15611" spans="1:8">
      <c r="A15611" t="s">
        <v>2564</v>
      </c>
      <c r="B15611" t="s">
        <v>2565</v>
      </c>
      <c r="C15611" t="s">
        <v>2841</v>
      </c>
      <c r="D15611" s="8">
        <v>234.68</v>
      </c>
      <c r="E15611">
        <v>0</v>
      </c>
      <c r="F15611">
        <v>0</v>
      </c>
      <c r="G15611" s="8">
        <v>75.62</v>
      </c>
      <c r="H15611" s="8">
        <v>51.76</v>
      </c>
    </row>
    <row r="15612" spans="1:8">
      <c r="A15612" t="s">
        <v>2564</v>
      </c>
      <c r="B15612" t="s">
        <v>2565</v>
      </c>
      <c r="C15612" t="s">
        <v>2842</v>
      </c>
      <c r="D15612" s="8">
        <v>59</v>
      </c>
      <c r="E15612" s="8">
        <v>-282.33999999999997</v>
      </c>
      <c r="F15612" s="8">
        <v>-354.95</v>
      </c>
      <c r="G15612" s="8">
        <v>-404.43</v>
      </c>
      <c r="H15612" s="8">
        <v>-292.41000000000003</v>
      </c>
    </row>
    <row r="15613" spans="1:8">
      <c r="A15613" t="s">
        <v>2564</v>
      </c>
      <c r="B15613" t="s">
        <v>2565</v>
      </c>
      <c r="C15613" t="s">
        <v>2843</v>
      </c>
      <c r="D15613" s="8">
        <v>30.54</v>
      </c>
      <c r="E15613" s="8">
        <v>30.54</v>
      </c>
      <c r="F15613" s="8">
        <v>30.54</v>
      </c>
      <c r="G15613" s="8">
        <v>30.54</v>
      </c>
      <c r="H15613" s="8">
        <v>30.54</v>
      </c>
    </row>
    <row r="15614" spans="1:8">
      <c r="A15614" t="s">
        <v>2564</v>
      </c>
      <c r="B15614" t="s">
        <v>2565</v>
      </c>
      <c r="C15614" t="s">
        <v>2844</v>
      </c>
      <c r="D15614" s="8">
        <v>13.08</v>
      </c>
      <c r="E15614" s="8">
        <v>-9.27</v>
      </c>
      <c r="F15614" s="8">
        <v>-11.65</v>
      </c>
      <c r="G15614" s="8">
        <v>-13.27</v>
      </c>
      <c r="H15614" s="8">
        <v>-9.6</v>
      </c>
    </row>
    <row r="15615" spans="1:8">
      <c r="A15615" t="s">
        <v>2564</v>
      </c>
      <c r="B15615" t="s">
        <v>2565</v>
      </c>
      <c r="C15615" t="s">
        <v>2845</v>
      </c>
      <c r="D15615" s="8">
        <v>2.85</v>
      </c>
      <c r="E15615" s="8">
        <v>-0.28999999999999998</v>
      </c>
      <c r="F15615">
        <v>0</v>
      </c>
      <c r="G15615" s="8">
        <v>-4.28</v>
      </c>
      <c r="H15615" s="8">
        <v>2.97</v>
      </c>
    </row>
    <row r="15616" spans="1:8">
      <c r="A15616" t="s">
        <v>2564</v>
      </c>
      <c r="B15616" t="s">
        <v>2565</v>
      </c>
      <c r="C15616" t="s">
        <v>2846</v>
      </c>
      <c r="D15616" s="8">
        <v>11.36</v>
      </c>
      <c r="E15616" s="8">
        <v>-0.21</v>
      </c>
      <c r="F15616" s="8">
        <v>-2.4</v>
      </c>
      <c r="G15616" s="8">
        <v>9.73</v>
      </c>
      <c r="H15616" s="8">
        <v>14.58</v>
      </c>
    </row>
    <row r="15617" spans="1:8">
      <c r="A15617" t="s">
        <v>2566</v>
      </c>
      <c r="B15617" t="s">
        <v>2567</v>
      </c>
      <c r="C15617" t="s">
        <v>2832</v>
      </c>
      <c r="D15617" s="8">
        <v>2019</v>
      </c>
      <c r="E15617" s="8">
        <v>2018</v>
      </c>
      <c r="F15617" s="8">
        <v>2017</v>
      </c>
      <c r="G15617" s="8">
        <v>2016</v>
      </c>
      <c r="H15617" s="8">
        <v>2015</v>
      </c>
    </row>
    <row r="15618" spans="1:8">
      <c r="A15618" t="s">
        <v>2566</v>
      </c>
      <c r="B15618" t="s">
        <v>2567</v>
      </c>
      <c r="C15618" t="s">
        <v>2833</v>
      </c>
      <c r="D15618" s="8">
        <v>556.44000000000005</v>
      </c>
      <c r="E15618" s="6">
        <v>2548.09</v>
      </c>
      <c r="F15618" s="6">
        <v>4357.62</v>
      </c>
      <c r="G15618" s="6">
        <v>6924.36</v>
      </c>
      <c r="H15618" s="6">
        <v>6977.02</v>
      </c>
    </row>
    <row r="15619" spans="1:8">
      <c r="A15619" t="s">
        <v>2566</v>
      </c>
      <c r="B15619" t="s">
        <v>2567</v>
      </c>
      <c r="C15619" t="s">
        <v>2834</v>
      </c>
      <c r="D15619" s="8">
        <v>15.11</v>
      </c>
      <c r="E15619" s="8">
        <v>69.180000000000007</v>
      </c>
      <c r="F15619" s="8">
        <v>54.73</v>
      </c>
      <c r="G15619" s="8">
        <v>4.13</v>
      </c>
      <c r="H15619" s="8">
        <v>10.46</v>
      </c>
    </row>
    <row r="15620" spans="1:8">
      <c r="A15620" t="s">
        <v>2566</v>
      </c>
      <c r="B15620" t="s">
        <v>2567</v>
      </c>
      <c r="C15620" t="s">
        <v>2835</v>
      </c>
      <c r="D15620" s="8">
        <v>571.54999999999995</v>
      </c>
      <c r="E15620" s="6">
        <v>2617.27</v>
      </c>
      <c r="F15620" s="6">
        <v>4412.3500000000004</v>
      </c>
      <c r="G15620" s="6">
        <v>6928.49</v>
      </c>
      <c r="H15620" s="6">
        <v>6987.48</v>
      </c>
    </row>
    <row r="15621" spans="1:8">
      <c r="A15621" t="s">
        <v>2566</v>
      </c>
      <c r="B15621" t="s">
        <v>2567</v>
      </c>
      <c r="C15621" t="s">
        <v>2836</v>
      </c>
      <c r="D15621" s="6">
        <v>-2444.94</v>
      </c>
      <c r="E15621" s="6">
        <v>-3240.3</v>
      </c>
      <c r="F15621" s="6">
        <v>-4755.75</v>
      </c>
      <c r="G15621" s="6">
        <v>-7651.5</v>
      </c>
      <c r="H15621" s="6">
        <v>-6446.08</v>
      </c>
    </row>
    <row r="15622" spans="1:8">
      <c r="A15622" t="s">
        <v>2566</v>
      </c>
      <c r="B15622" t="s">
        <v>2567</v>
      </c>
      <c r="C15622" t="s">
        <v>2837</v>
      </c>
      <c r="D15622" s="8">
        <v>-936.5</v>
      </c>
      <c r="E15622" s="8">
        <v>-647.16999999999996</v>
      </c>
      <c r="F15622" s="8">
        <v>-608.99</v>
      </c>
      <c r="G15622" s="8">
        <v>-505.33</v>
      </c>
      <c r="H15622" s="8">
        <v>-262.12</v>
      </c>
    </row>
    <row r="15623" spans="1:8">
      <c r="A15623" t="s">
        <v>2566</v>
      </c>
      <c r="B15623" t="s">
        <v>2567</v>
      </c>
      <c r="C15623" t="s">
        <v>2838</v>
      </c>
      <c r="D15623" s="6">
        <v>-1873.39</v>
      </c>
      <c r="E15623" s="8">
        <v>-623.03</v>
      </c>
      <c r="F15623" s="8">
        <v>-343.4</v>
      </c>
      <c r="G15623" s="6">
        <v>-1228.3399999999999</v>
      </c>
      <c r="H15623" s="8">
        <v>279.27999999999997</v>
      </c>
    </row>
    <row r="15624" spans="1:8">
      <c r="A15624" t="s">
        <v>2566</v>
      </c>
      <c r="B15624" t="s">
        <v>2567</v>
      </c>
      <c r="C15624" t="s">
        <v>2839</v>
      </c>
      <c r="D15624" s="8">
        <v>-252.8</v>
      </c>
      <c r="E15624" s="8">
        <v>-258.12</v>
      </c>
      <c r="F15624" s="8">
        <v>-285.31</v>
      </c>
      <c r="G15624" s="8">
        <v>-281.83999999999997</v>
      </c>
      <c r="H15624" s="8">
        <v>-223.94</v>
      </c>
    </row>
    <row r="15625" spans="1:8">
      <c r="A15625" t="s">
        <v>2566</v>
      </c>
      <c r="B15625" t="s">
        <v>2567</v>
      </c>
      <c r="C15625" t="s">
        <v>2840</v>
      </c>
      <c r="D15625" s="6">
        <v>-2126.19</v>
      </c>
      <c r="E15625" s="8">
        <v>-881.15</v>
      </c>
      <c r="F15625" s="8">
        <v>-628.71</v>
      </c>
      <c r="G15625" s="6">
        <v>-1510.18</v>
      </c>
      <c r="H15625" s="8">
        <v>55.34</v>
      </c>
    </row>
    <row r="15626" spans="1:8">
      <c r="A15626" t="s">
        <v>2566</v>
      </c>
      <c r="B15626" t="s">
        <v>2567</v>
      </c>
      <c r="C15626" t="s">
        <v>2841</v>
      </c>
      <c r="D15626">
        <v>0</v>
      </c>
      <c r="E15626">
        <v>0</v>
      </c>
      <c r="F15626" s="8">
        <v>183.36</v>
      </c>
      <c r="G15626" s="8">
        <v>-41.33</v>
      </c>
      <c r="H15626" s="8">
        <v>-24.6</v>
      </c>
    </row>
    <row r="15627" spans="1:8">
      <c r="A15627" t="s">
        <v>2566</v>
      </c>
      <c r="B15627" t="s">
        <v>2567</v>
      </c>
      <c r="C15627" t="s">
        <v>2842</v>
      </c>
      <c r="D15627" s="6">
        <v>-2126.19</v>
      </c>
      <c r="E15627" s="8">
        <v>-881.15</v>
      </c>
      <c r="F15627" s="8">
        <v>-445.35</v>
      </c>
      <c r="G15627" s="6">
        <v>-1551.51</v>
      </c>
      <c r="H15627" s="8">
        <v>30.74</v>
      </c>
    </row>
    <row r="15628" spans="1:8">
      <c r="A15628" t="s">
        <v>2566</v>
      </c>
      <c r="B15628" t="s">
        <v>2567</v>
      </c>
      <c r="C15628" t="s">
        <v>2843</v>
      </c>
      <c r="D15628" s="8">
        <v>142.26</v>
      </c>
      <c r="E15628" s="8">
        <v>142.26</v>
      </c>
      <c r="F15628" s="8">
        <v>142.26</v>
      </c>
      <c r="G15628" s="8">
        <v>142.26</v>
      </c>
      <c r="H15628" s="8">
        <v>142.26</v>
      </c>
    </row>
    <row r="15629" spans="1:8">
      <c r="A15629" t="s">
        <v>2566</v>
      </c>
      <c r="B15629" t="s">
        <v>2567</v>
      </c>
      <c r="C15629" t="s">
        <v>2844</v>
      </c>
      <c r="D15629" s="8">
        <v>-149.46</v>
      </c>
      <c r="E15629" s="8">
        <v>-61.94</v>
      </c>
      <c r="F15629" s="8">
        <v>-31.31</v>
      </c>
      <c r="G15629" s="8">
        <v>-109.06</v>
      </c>
      <c r="H15629" s="8">
        <v>2.16</v>
      </c>
    </row>
    <row r="15630" spans="1:8">
      <c r="A15630" t="s">
        <v>2566</v>
      </c>
      <c r="B15630" t="s">
        <v>2567</v>
      </c>
      <c r="C15630" t="s">
        <v>2845</v>
      </c>
      <c r="D15630" s="8">
        <v>-131.69</v>
      </c>
      <c r="E15630" s="8">
        <v>-43.8</v>
      </c>
      <c r="F15630" s="8">
        <v>-11.25</v>
      </c>
      <c r="G15630" s="8">
        <v>-89.25</v>
      </c>
      <c r="H15630" s="8">
        <v>17.899999999999999</v>
      </c>
    </row>
    <row r="15631" spans="1:8">
      <c r="A15631" t="s">
        <v>2566</v>
      </c>
      <c r="B15631" t="s">
        <v>2567</v>
      </c>
      <c r="C15631" t="s">
        <v>2846</v>
      </c>
      <c r="D15631" s="8">
        <v>-336.67</v>
      </c>
      <c r="E15631" s="8">
        <v>-24.45</v>
      </c>
      <c r="F15631" s="8">
        <v>-7.88</v>
      </c>
      <c r="G15631" s="8">
        <v>-10.44</v>
      </c>
      <c r="H15631" s="8">
        <v>7.76</v>
      </c>
    </row>
    <row r="15632" spans="1:8">
      <c r="A15632" t="s">
        <v>2568</v>
      </c>
      <c r="B15632" t="s">
        <v>2569</v>
      </c>
      <c r="C15632" t="s">
        <v>2832</v>
      </c>
      <c r="D15632" s="8">
        <v>2019</v>
      </c>
      <c r="E15632" s="8">
        <v>2018</v>
      </c>
      <c r="F15632" s="8">
        <v>2017</v>
      </c>
      <c r="G15632" s="8">
        <v>2016</v>
      </c>
      <c r="H15632" s="8">
        <v>2015</v>
      </c>
    </row>
    <row r="15633" spans="1:8">
      <c r="A15633" t="s">
        <v>2568</v>
      </c>
      <c r="B15633" t="s">
        <v>2569</v>
      </c>
      <c r="C15633" t="s">
        <v>2833</v>
      </c>
      <c r="D15633" s="6">
        <v>1214.6600000000001</v>
      </c>
      <c r="E15633" s="6">
        <v>1264.6400000000001</v>
      </c>
      <c r="F15633" s="6">
        <v>1082.94</v>
      </c>
      <c r="G15633" s="8">
        <v>810.25</v>
      </c>
      <c r="H15633" s="8">
        <v>759.61</v>
      </c>
    </row>
    <row r="15634" spans="1:8">
      <c r="A15634" t="s">
        <v>2568</v>
      </c>
      <c r="B15634" t="s">
        <v>2569</v>
      </c>
      <c r="C15634" t="s">
        <v>2834</v>
      </c>
      <c r="D15634" s="8">
        <v>22.19</v>
      </c>
      <c r="E15634" s="8">
        <v>11.16</v>
      </c>
      <c r="F15634" s="8">
        <v>1.87</v>
      </c>
      <c r="G15634" s="8">
        <v>2.5</v>
      </c>
      <c r="H15634" s="8">
        <v>2.75</v>
      </c>
    </row>
    <row r="15635" spans="1:8">
      <c r="A15635" t="s">
        <v>2568</v>
      </c>
      <c r="B15635" t="s">
        <v>2569</v>
      </c>
      <c r="C15635" t="s">
        <v>2835</v>
      </c>
      <c r="D15635" s="6">
        <v>1236.8499999999999</v>
      </c>
      <c r="E15635" s="6">
        <v>1275.8</v>
      </c>
      <c r="F15635" s="6">
        <v>1084.81</v>
      </c>
      <c r="G15635" s="8">
        <v>812.75</v>
      </c>
      <c r="H15635" s="8">
        <v>762.36</v>
      </c>
    </row>
    <row r="15636" spans="1:8">
      <c r="A15636" t="s">
        <v>2568</v>
      </c>
      <c r="B15636" t="s">
        <v>2569</v>
      </c>
      <c r="C15636" t="s">
        <v>2836</v>
      </c>
      <c r="D15636" s="6">
        <v>-1136.5</v>
      </c>
      <c r="E15636" s="6">
        <v>-1227.8800000000001</v>
      </c>
      <c r="F15636" s="8">
        <v>-940.19</v>
      </c>
      <c r="G15636" s="8">
        <v>-727.54</v>
      </c>
      <c r="H15636" s="8">
        <v>-775.32</v>
      </c>
    </row>
    <row r="15637" spans="1:8">
      <c r="A15637" t="s">
        <v>2568</v>
      </c>
      <c r="B15637" t="s">
        <v>2569</v>
      </c>
      <c r="C15637" t="s">
        <v>2837</v>
      </c>
      <c r="D15637" s="8">
        <v>-80.36</v>
      </c>
      <c r="E15637" s="8">
        <v>-80.06</v>
      </c>
      <c r="F15637" s="8">
        <v>-67.41</v>
      </c>
      <c r="G15637" s="8">
        <v>-50.47</v>
      </c>
      <c r="H15637" s="8">
        <v>-75.41</v>
      </c>
    </row>
    <row r="15638" spans="1:8">
      <c r="A15638" t="s">
        <v>2568</v>
      </c>
      <c r="B15638" t="s">
        <v>2569</v>
      </c>
      <c r="C15638" t="s">
        <v>2838</v>
      </c>
      <c r="D15638" s="8">
        <v>100.35</v>
      </c>
      <c r="E15638" s="8">
        <v>47.92</v>
      </c>
      <c r="F15638" s="8">
        <v>144.62</v>
      </c>
      <c r="G15638" s="8">
        <v>34.74</v>
      </c>
      <c r="H15638" s="8">
        <v>-88.37</v>
      </c>
    </row>
    <row r="15639" spans="1:8">
      <c r="A15639" t="s">
        <v>2568</v>
      </c>
      <c r="B15639" t="s">
        <v>2569</v>
      </c>
      <c r="C15639" t="s">
        <v>2839</v>
      </c>
      <c r="D15639" s="8">
        <v>-26.63</v>
      </c>
      <c r="E15639" s="8">
        <v>-24.16</v>
      </c>
      <c r="F15639" s="8">
        <v>-22.77</v>
      </c>
      <c r="G15639" s="8">
        <v>-16.88</v>
      </c>
      <c r="H15639" s="8">
        <v>-23.29</v>
      </c>
    </row>
    <row r="15640" spans="1:8">
      <c r="A15640" t="s">
        <v>2568</v>
      </c>
      <c r="B15640" t="s">
        <v>2569</v>
      </c>
      <c r="C15640" t="s">
        <v>2840</v>
      </c>
      <c r="D15640" s="8">
        <v>73.72</v>
      </c>
      <c r="E15640" s="8">
        <v>23.76</v>
      </c>
      <c r="F15640" s="8">
        <v>121.85</v>
      </c>
      <c r="G15640" s="8">
        <v>17.86</v>
      </c>
      <c r="H15640" s="8">
        <v>-111.66</v>
      </c>
    </row>
    <row r="15641" spans="1:8">
      <c r="A15641" t="s">
        <v>2568</v>
      </c>
      <c r="B15641" t="s">
        <v>2569</v>
      </c>
      <c r="C15641" t="s">
        <v>2841</v>
      </c>
      <c r="D15641" s="8">
        <v>-15.61</v>
      </c>
      <c r="E15641" s="8">
        <v>-6.76</v>
      </c>
      <c r="F15641" s="8">
        <v>-12.53</v>
      </c>
      <c r="G15641" s="8">
        <v>-2.39</v>
      </c>
      <c r="H15641" s="8">
        <v>23.47</v>
      </c>
    </row>
    <row r="15642" spans="1:8">
      <c r="A15642" t="s">
        <v>2568</v>
      </c>
      <c r="B15642" t="s">
        <v>2569</v>
      </c>
      <c r="C15642" t="s">
        <v>2842</v>
      </c>
      <c r="D15642" s="8">
        <v>58.11</v>
      </c>
      <c r="E15642" s="8">
        <v>17</v>
      </c>
      <c r="F15642" s="8">
        <v>109.32</v>
      </c>
      <c r="G15642" s="8">
        <v>15.47</v>
      </c>
      <c r="H15642" s="8">
        <v>-88.19</v>
      </c>
    </row>
    <row r="15643" spans="1:8">
      <c r="A15643" t="s">
        <v>2568</v>
      </c>
      <c r="B15643" t="s">
        <v>2569</v>
      </c>
      <c r="C15643" t="s">
        <v>2843</v>
      </c>
      <c r="D15643" s="8">
        <v>38.14</v>
      </c>
      <c r="E15643" s="8">
        <v>38.14</v>
      </c>
      <c r="F15643" s="8">
        <v>38.14</v>
      </c>
      <c r="G15643" s="8">
        <v>38.14</v>
      </c>
      <c r="H15643" s="8">
        <v>38.14</v>
      </c>
    </row>
    <row r="15644" spans="1:8">
      <c r="A15644" t="s">
        <v>2568</v>
      </c>
      <c r="B15644" t="s">
        <v>2569</v>
      </c>
      <c r="C15644" t="s">
        <v>2844</v>
      </c>
      <c r="D15644" s="8">
        <v>15.27</v>
      </c>
      <c r="E15644" s="8">
        <v>4.5199999999999996</v>
      </c>
      <c r="F15644" s="8">
        <v>27.25</v>
      </c>
      <c r="G15644" s="8">
        <v>2.99</v>
      </c>
      <c r="H15644" s="8">
        <v>-24.54</v>
      </c>
    </row>
    <row r="15645" spans="1:8">
      <c r="A15645" t="s">
        <v>2568</v>
      </c>
      <c r="B15645" t="s">
        <v>2569</v>
      </c>
      <c r="C15645" t="s">
        <v>2845</v>
      </c>
      <c r="D15645" s="8">
        <v>22.22</v>
      </c>
      <c r="E15645" s="8">
        <v>10.79</v>
      </c>
      <c r="F15645" s="8">
        <v>34.630000000000003</v>
      </c>
      <c r="G15645" s="8">
        <v>8.48</v>
      </c>
      <c r="H15645" s="8">
        <v>-17.02</v>
      </c>
    </row>
    <row r="15646" spans="1:8">
      <c r="A15646" t="s">
        <v>2568</v>
      </c>
      <c r="B15646" t="s">
        <v>2569</v>
      </c>
      <c r="C15646" t="s">
        <v>2846</v>
      </c>
      <c r="D15646" s="8">
        <v>8.26</v>
      </c>
      <c r="E15646" s="8">
        <v>3.79</v>
      </c>
      <c r="F15646" s="8">
        <v>13.35</v>
      </c>
      <c r="G15646" s="8">
        <v>10.52</v>
      </c>
      <c r="H15646" s="8">
        <v>-1.71</v>
      </c>
    </row>
    <row r="15647" spans="1:8">
      <c r="A15647" t="s">
        <v>2570</v>
      </c>
      <c r="B15647" t="s">
        <v>2571</v>
      </c>
      <c r="C15647" t="s">
        <v>2832</v>
      </c>
      <c r="D15647" s="8">
        <v>2019</v>
      </c>
      <c r="E15647" s="8">
        <v>2018</v>
      </c>
      <c r="F15647" s="8">
        <v>2017</v>
      </c>
      <c r="G15647" s="8">
        <v>2016</v>
      </c>
      <c r="H15647" s="8">
        <v>2015</v>
      </c>
    </row>
    <row r="15648" spans="1:8">
      <c r="A15648" t="s">
        <v>2570</v>
      </c>
      <c r="B15648" t="s">
        <v>2571</v>
      </c>
      <c r="C15648" t="s">
        <v>2833</v>
      </c>
      <c r="D15648" s="8">
        <v>748.42</v>
      </c>
      <c r="E15648" s="8">
        <v>559.4</v>
      </c>
      <c r="F15648" s="8">
        <v>471.42</v>
      </c>
      <c r="G15648" s="8">
        <v>319.94</v>
      </c>
      <c r="H15648" s="8">
        <v>286.77</v>
      </c>
    </row>
    <row r="15649" spans="1:8">
      <c r="A15649" t="s">
        <v>2570</v>
      </c>
      <c r="B15649" t="s">
        <v>2571</v>
      </c>
      <c r="C15649" t="s">
        <v>2834</v>
      </c>
      <c r="D15649" s="8">
        <v>9.89</v>
      </c>
      <c r="E15649" s="8">
        <v>3.26</v>
      </c>
      <c r="F15649" s="8">
        <v>1.98</v>
      </c>
      <c r="G15649" s="8">
        <v>2.5299999999999998</v>
      </c>
      <c r="H15649" s="8">
        <v>2.52</v>
      </c>
    </row>
    <row r="15650" spans="1:8">
      <c r="A15650" t="s">
        <v>2570</v>
      </c>
      <c r="B15650" t="s">
        <v>2571</v>
      </c>
      <c r="C15650" t="s">
        <v>2835</v>
      </c>
      <c r="D15650" s="8">
        <v>758.31</v>
      </c>
      <c r="E15650" s="8">
        <v>562.66</v>
      </c>
      <c r="F15650" s="8">
        <v>473.41</v>
      </c>
      <c r="G15650" s="8">
        <v>322.47000000000003</v>
      </c>
      <c r="H15650" s="8">
        <v>289.29000000000002</v>
      </c>
    </row>
    <row r="15651" spans="1:8">
      <c r="A15651" t="s">
        <v>2570</v>
      </c>
      <c r="B15651" t="s">
        <v>2571</v>
      </c>
      <c r="C15651" t="s">
        <v>2836</v>
      </c>
      <c r="D15651" s="8">
        <v>-728.84</v>
      </c>
      <c r="E15651" s="8">
        <v>-508.25</v>
      </c>
      <c r="F15651" s="8">
        <v>-417.73</v>
      </c>
      <c r="G15651" s="8">
        <v>-284.66000000000003</v>
      </c>
      <c r="H15651" s="8">
        <v>-259.01</v>
      </c>
    </row>
    <row r="15652" spans="1:8">
      <c r="A15652" t="s">
        <v>2570</v>
      </c>
      <c r="B15652" t="s">
        <v>2571</v>
      </c>
      <c r="C15652" t="s">
        <v>2837</v>
      </c>
      <c r="D15652" s="8">
        <v>-0.66</v>
      </c>
      <c r="E15652" s="8">
        <v>-0.57999999999999996</v>
      </c>
      <c r="F15652" s="8">
        <v>-8.61</v>
      </c>
      <c r="G15652" s="8">
        <v>-13.25</v>
      </c>
      <c r="H15652" s="8">
        <v>-9.75</v>
      </c>
    </row>
    <row r="15653" spans="1:8">
      <c r="A15653" t="s">
        <v>2570</v>
      </c>
      <c r="B15653" t="s">
        <v>2571</v>
      </c>
      <c r="C15653" t="s">
        <v>2838</v>
      </c>
      <c r="D15653" s="8">
        <v>29.47</v>
      </c>
      <c r="E15653" s="8">
        <v>54.41</v>
      </c>
      <c r="F15653" s="8">
        <v>55.67</v>
      </c>
      <c r="G15653" s="8">
        <v>24.56</v>
      </c>
      <c r="H15653" s="8">
        <v>20.53</v>
      </c>
    </row>
    <row r="15654" spans="1:8">
      <c r="A15654" t="s">
        <v>2570</v>
      </c>
      <c r="B15654" t="s">
        <v>2571</v>
      </c>
      <c r="C15654" t="s">
        <v>2839</v>
      </c>
      <c r="D15654" s="8">
        <v>-14.42</v>
      </c>
      <c r="E15654" s="8">
        <v>-8.41</v>
      </c>
      <c r="F15654" s="8">
        <v>-6.72</v>
      </c>
      <c r="G15654" s="8">
        <v>-4.41</v>
      </c>
      <c r="H15654" s="8">
        <v>-2.09</v>
      </c>
    </row>
    <row r="15655" spans="1:8">
      <c r="A15655" t="s">
        <v>2570</v>
      </c>
      <c r="B15655" t="s">
        <v>2571</v>
      </c>
      <c r="C15655" t="s">
        <v>2840</v>
      </c>
      <c r="D15655" s="8">
        <v>15.05</v>
      </c>
      <c r="E15655" s="8">
        <v>46.01</v>
      </c>
      <c r="F15655" s="8">
        <v>48.96</v>
      </c>
      <c r="G15655" s="8">
        <v>20.16</v>
      </c>
      <c r="H15655" s="8">
        <v>18.440000000000001</v>
      </c>
    </row>
    <row r="15656" spans="1:8">
      <c r="A15656" t="s">
        <v>2570</v>
      </c>
      <c r="B15656" t="s">
        <v>2571</v>
      </c>
      <c r="C15656" t="s">
        <v>2841</v>
      </c>
      <c r="D15656" s="8">
        <v>5.44</v>
      </c>
      <c r="E15656" s="8">
        <v>-14.93</v>
      </c>
      <c r="F15656" s="8">
        <v>-11.7</v>
      </c>
      <c r="G15656" s="8">
        <v>-7.99</v>
      </c>
      <c r="H15656" s="8">
        <v>-8.69</v>
      </c>
    </row>
    <row r="15657" spans="1:8">
      <c r="A15657" t="s">
        <v>2570</v>
      </c>
      <c r="B15657" t="s">
        <v>2571</v>
      </c>
      <c r="C15657" t="s">
        <v>2842</v>
      </c>
      <c r="D15657" s="8">
        <v>20.49</v>
      </c>
      <c r="E15657" s="8">
        <v>31.08</v>
      </c>
      <c r="F15657" s="8">
        <v>37.26</v>
      </c>
      <c r="G15657" s="8">
        <v>12.17</v>
      </c>
      <c r="H15657" s="8">
        <v>9.75</v>
      </c>
    </row>
    <row r="15658" spans="1:8">
      <c r="A15658" t="s">
        <v>2570</v>
      </c>
      <c r="B15658" t="s">
        <v>2571</v>
      </c>
      <c r="C15658" t="s">
        <v>2843</v>
      </c>
      <c r="D15658" s="8">
        <v>34.07</v>
      </c>
      <c r="E15658" s="8">
        <v>33.92</v>
      </c>
      <c r="F15658" s="8">
        <v>30.93</v>
      </c>
      <c r="G15658" s="8">
        <v>24.89</v>
      </c>
      <c r="H15658" s="8">
        <v>23.58</v>
      </c>
    </row>
    <row r="15659" spans="1:8">
      <c r="A15659" t="s">
        <v>2570</v>
      </c>
      <c r="B15659" t="s">
        <v>2571</v>
      </c>
      <c r="C15659" t="s">
        <v>2844</v>
      </c>
      <c r="D15659" s="8">
        <v>6.02</v>
      </c>
      <c r="E15659" s="8">
        <v>9.6199999999999992</v>
      </c>
      <c r="F15659" s="8">
        <v>13.3</v>
      </c>
      <c r="G15659" s="8">
        <v>4.93</v>
      </c>
      <c r="H15659" s="8">
        <v>4.1399999999999997</v>
      </c>
    </row>
    <row r="15660" spans="1:8">
      <c r="A15660" t="s">
        <v>2570</v>
      </c>
      <c r="B15660" t="s">
        <v>2571</v>
      </c>
      <c r="C15660" t="s">
        <v>2845</v>
      </c>
      <c r="D15660" s="8">
        <v>10.25</v>
      </c>
      <c r="E15660" s="8">
        <v>11.64</v>
      </c>
      <c r="F15660" s="8">
        <v>14.22</v>
      </c>
      <c r="G15660" s="8">
        <v>6.66</v>
      </c>
      <c r="H15660" s="8">
        <v>5.0199999999999996</v>
      </c>
    </row>
    <row r="15661" spans="1:8">
      <c r="A15661" t="s">
        <v>2570</v>
      </c>
      <c r="B15661" t="s">
        <v>2571</v>
      </c>
      <c r="C15661" t="s">
        <v>2846</v>
      </c>
      <c r="D15661" s="8">
        <v>3.94</v>
      </c>
      <c r="E15661" s="8">
        <v>9.73</v>
      </c>
      <c r="F15661" s="8">
        <v>11.81</v>
      </c>
      <c r="G15661" s="8">
        <v>11.82</v>
      </c>
      <c r="H15661" s="8">
        <v>10.56</v>
      </c>
    </row>
    <row r="15662" spans="1:8">
      <c r="A15662" t="s">
        <v>2572</v>
      </c>
      <c r="B15662" t="s">
        <v>2573</v>
      </c>
      <c r="C15662" t="s">
        <v>2832</v>
      </c>
      <c r="D15662" s="8">
        <v>2019</v>
      </c>
      <c r="E15662" s="8">
        <v>2018</v>
      </c>
      <c r="F15662" s="8">
        <v>2017</v>
      </c>
      <c r="G15662" s="8">
        <v>2016</v>
      </c>
      <c r="H15662" s="8">
        <v>2015</v>
      </c>
    </row>
    <row r="15663" spans="1:8">
      <c r="A15663" t="s">
        <v>2572</v>
      </c>
      <c r="B15663" t="s">
        <v>2573</v>
      </c>
      <c r="C15663" t="s">
        <v>2833</v>
      </c>
      <c r="D15663" s="8">
        <v>507.06</v>
      </c>
      <c r="E15663" s="8">
        <v>523.04999999999995</v>
      </c>
      <c r="F15663" s="8">
        <v>480.42</v>
      </c>
      <c r="G15663" s="8">
        <v>444.48</v>
      </c>
      <c r="H15663" s="8">
        <v>403.43</v>
      </c>
    </row>
    <row r="15664" spans="1:8">
      <c r="A15664" t="s">
        <v>2572</v>
      </c>
      <c r="B15664" t="s">
        <v>2573</v>
      </c>
      <c r="C15664" t="s">
        <v>2834</v>
      </c>
      <c r="D15664" s="8">
        <v>12.59</v>
      </c>
      <c r="E15664" s="8">
        <v>4.53</v>
      </c>
      <c r="F15664" s="8">
        <v>1.93</v>
      </c>
      <c r="G15664" s="8">
        <v>1.05</v>
      </c>
      <c r="H15664" s="8">
        <v>3.08</v>
      </c>
    </row>
    <row r="15665" spans="1:8">
      <c r="A15665" t="s">
        <v>2572</v>
      </c>
      <c r="B15665" t="s">
        <v>2573</v>
      </c>
      <c r="C15665" t="s">
        <v>2835</v>
      </c>
      <c r="D15665" s="8">
        <v>519.64</v>
      </c>
      <c r="E15665" s="8">
        <v>527.58000000000004</v>
      </c>
      <c r="F15665" s="8">
        <v>482.34</v>
      </c>
      <c r="G15665" s="8">
        <v>445.53</v>
      </c>
      <c r="H15665" s="8">
        <v>406.51</v>
      </c>
    </row>
    <row r="15666" spans="1:8">
      <c r="A15666" t="s">
        <v>2572</v>
      </c>
      <c r="B15666" t="s">
        <v>2573</v>
      </c>
      <c r="C15666" t="s">
        <v>2836</v>
      </c>
      <c r="D15666" s="8">
        <v>-454.37</v>
      </c>
      <c r="E15666" s="8">
        <v>-489.35</v>
      </c>
      <c r="F15666" s="8">
        <v>-441.5</v>
      </c>
      <c r="G15666" s="8">
        <v>-386.59</v>
      </c>
      <c r="H15666" s="8">
        <v>-364.48</v>
      </c>
    </row>
    <row r="15667" spans="1:8">
      <c r="A15667" t="s">
        <v>2572</v>
      </c>
      <c r="B15667" t="s">
        <v>2573</v>
      </c>
      <c r="C15667" t="s">
        <v>2837</v>
      </c>
      <c r="D15667" s="8">
        <v>-13.92</v>
      </c>
      <c r="E15667" s="8">
        <v>-15.22</v>
      </c>
      <c r="F15667" s="8">
        <v>-15.48</v>
      </c>
      <c r="G15667" s="8">
        <v>-21.45</v>
      </c>
      <c r="H15667" s="8">
        <v>-25.73</v>
      </c>
    </row>
    <row r="15668" spans="1:8">
      <c r="A15668" t="s">
        <v>2572</v>
      </c>
      <c r="B15668" t="s">
        <v>2573</v>
      </c>
      <c r="C15668" t="s">
        <v>2838</v>
      </c>
      <c r="D15668" s="8">
        <v>65.27</v>
      </c>
      <c r="E15668" s="8">
        <v>38.22</v>
      </c>
      <c r="F15668" s="8">
        <v>40.85</v>
      </c>
      <c r="G15668" s="8">
        <v>37.49</v>
      </c>
      <c r="H15668" s="8">
        <v>16.3</v>
      </c>
    </row>
    <row r="15669" spans="1:8">
      <c r="A15669" t="s">
        <v>2572</v>
      </c>
      <c r="B15669" t="s">
        <v>2573</v>
      </c>
      <c r="C15669" t="s">
        <v>2839</v>
      </c>
      <c r="D15669" s="8">
        <v>-16.600000000000001</v>
      </c>
      <c r="E15669" s="8">
        <v>-15.98</v>
      </c>
      <c r="F15669" s="8">
        <v>-14.37</v>
      </c>
      <c r="G15669" s="8">
        <v>-13.41</v>
      </c>
      <c r="H15669" s="8">
        <v>-13.05</v>
      </c>
    </row>
    <row r="15670" spans="1:8">
      <c r="A15670" t="s">
        <v>2572</v>
      </c>
      <c r="B15670" t="s">
        <v>2573</v>
      </c>
      <c r="C15670" t="s">
        <v>2840</v>
      </c>
      <c r="D15670" s="8">
        <v>48.68</v>
      </c>
      <c r="E15670" s="8">
        <v>22.24</v>
      </c>
      <c r="F15670" s="8">
        <v>26.47</v>
      </c>
      <c r="G15670" s="8">
        <v>24.08</v>
      </c>
      <c r="H15670" s="8">
        <v>3.25</v>
      </c>
    </row>
    <row r="15671" spans="1:8">
      <c r="A15671" t="s">
        <v>2572</v>
      </c>
      <c r="B15671" t="s">
        <v>2573</v>
      </c>
      <c r="C15671" t="s">
        <v>2841</v>
      </c>
      <c r="D15671" s="8">
        <v>-17.190000000000001</v>
      </c>
      <c r="E15671" s="8">
        <v>-7.39</v>
      </c>
      <c r="F15671" s="8">
        <v>-10.14</v>
      </c>
      <c r="G15671" s="8">
        <v>-9.73</v>
      </c>
      <c r="H15671" s="8">
        <v>-1.33</v>
      </c>
    </row>
    <row r="15672" spans="1:8">
      <c r="A15672" t="s">
        <v>2572</v>
      </c>
      <c r="B15672" t="s">
        <v>2573</v>
      </c>
      <c r="C15672" t="s">
        <v>2842</v>
      </c>
      <c r="D15672" s="8">
        <v>31.48</v>
      </c>
      <c r="E15672" s="8">
        <v>14.85</v>
      </c>
      <c r="F15672" s="8">
        <v>16.329999999999998</v>
      </c>
      <c r="G15672" s="8">
        <v>14.36</v>
      </c>
      <c r="H15672" s="8">
        <v>1.93</v>
      </c>
    </row>
    <row r="15673" spans="1:8">
      <c r="A15673" t="s">
        <v>2572</v>
      </c>
      <c r="B15673" t="s">
        <v>2573</v>
      </c>
      <c r="C15673" t="s">
        <v>2843</v>
      </c>
      <c r="D15673" s="8">
        <v>7.19</v>
      </c>
      <c r="E15673" s="8">
        <v>7.19</v>
      </c>
      <c r="F15673" s="8">
        <v>7.19</v>
      </c>
      <c r="G15673" s="8">
        <v>7.19</v>
      </c>
      <c r="H15673" s="8">
        <v>7.19</v>
      </c>
    </row>
    <row r="15674" spans="1:8">
      <c r="A15674" t="s">
        <v>2572</v>
      </c>
      <c r="B15674" t="s">
        <v>2573</v>
      </c>
      <c r="C15674" t="s">
        <v>2844</v>
      </c>
      <c r="D15674" s="8">
        <v>43.8</v>
      </c>
      <c r="E15674" s="8">
        <v>20.65</v>
      </c>
      <c r="F15674" s="8">
        <v>22.72</v>
      </c>
      <c r="G15674" s="8">
        <v>19.97</v>
      </c>
      <c r="H15674" s="8">
        <v>2.68</v>
      </c>
    </row>
    <row r="15675" spans="1:8">
      <c r="A15675" t="s">
        <v>2572</v>
      </c>
      <c r="B15675" t="s">
        <v>2573</v>
      </c>
      <c r="C15675" t="s">
        <v>2845</v>
      </c>
      <c r="D15675" s="8">
        <v>66.89</v>
      </c>
      <c r="E15675" s="8">
        <v>42.89</v>
      </c>
      <c r="F15675" s="8">
        <v>42.72</v>
      </c>
      <c r="G15675" s="8">
        <v>38.619999999999997</v>
      </c>
      <c r="H15675" s="8">
        <v>20.84</v>
      </c>
    </row>
    <row r="15676" spans="1:8">
      <c r="A15676" t="s">
        <v>2572</v>
      </c>
      <c r="B15676" t="s">
        <v>2573</v>
      </c>
      <c r="C15676" t="s">
        <v>2846</v>
      </c>
      <c r="D15676" s="8">
        <v>12.87</v>
      </c>
      <c r="E15676" s="8">
        <v>7.31</v>
      </c>
      <c r="F15676" s="8">
        <v>8.5</v>
      </c>
      <c r="G15676" s="8">
        <v>13.26</v>
      </c>
      <c r="H15676" s="8">
        <v>10.42</v>
      </c>
    </row>
    <row r="15677" spans="1:8">
      <c r="A15677" t="s">
        <v>2574</v>
      </c>
      <c r="B15677" t="s">
        <v>2575</v>
      </c>
      <c r="C15677" t="s">
        <v>2832</v>
      </c>
      <c r="D15677" s="8">
        <v>2019</v>
      </c>
      <c r="E15677" s="8">
        <v>2018</v>
      </c>
      <c r="F15677" s="8">
        <v>2017</v>
      </c>
      <c r="G15677" s="8">
        <v>2016</v>
      </c>
      <c r="H15677" s="8">
        <v>2015</v>
      </c>
    </row>
    <row r="15678" spans="1:8">
      <c r="A15678" t="s">
        <v>2574</v>
      </c>
      <c r="B15678" t="s">
        <v>2575</v>
      </c>
      <c r="C15678" t="s">
        <v>2833</v>
      </c>
      <c r="D15678" s="8">
        <v>480.4</v>
      </c>
      <c r="E15678" s="8">
        <v>470.02</v>
      </c>
      <c r="F15678" s="8">
        <v>478.29</v>
      </c>
      <c r="G15678" s="8">
        <v>365.59</v>
      </c>
      <c r="H15678" s="8">
        <v>415.82</v>
      </c>
    </row>
    <row r="15679" spans="1:8">
      <c r="A15679" t="s">
        <v>2574</v>
      </c>
      <c r="B15679" t="s">
        <v>2575</v>
      </c>
      <c r="C15679" t="s">
        <v>2834</v>
      </c>
      <c r="D15679" s="8">
        <v>8.73</v>
      </c>
      <c r="E15679" s="8">
        <v>4.47</v>
      </c>
      <c r="F15679" s="8">
        <v>6.74</v>
      </c>
      <c r="G15679" s="8">
        <v>2.41</v>
      </c>
      <c r="H15679">
        <v>0</v>
      </c>
    </row>
    <row r="15680" spans="1:8">
      <c r="A15680" t="s">
        <v>2574</v>
      </c>
      <c r="B15680" t="s">
        <v>2575</v>
      </c>
      <c r="C15680" t="s">
        <v>2835</v>
      </c>
      <c r="D15680" s="8">
        <v>489.13</v>
      </c>
      <c r="E15680" s="8">
        <v>474.49</v>
      </c>
      <c r="F15680" s="8">
        <v>485.03</v>
      </c>
      <c r="G15680" s="8">
        <v>368</v>
      </c>
      <c r="H15680" s="8">
        <v>415.82</v>
      </c>
    </row>
    <row r="15681" spans="1:8">
      <c r="A15681" t="s">
        <v>2574</v>
      </c>
      <c r="B15681" t="s">
        <v>2575</v>
      </c>
      <c r="C15681" t="s">
        <v>2836</v>
      </c>
      <c r="D15681" s="8">
        <v>-444.5</v>
      </c>
      <c r="E15681" s="8">
        <v>-434.41</v>
      </c>
      <c r="F15681" s="8">
        <v>-447.23</v>
      </c>
      <c r="G15681" s="8">
        <v>-329.78</v>
      </c>
      <c r="H15681" s="8">
        <v>-365.16</v>
      </c>
    </row>
    <row r="15682" spans="1:8">
      <c r="A15682" t="s">
        <v>2574</v>
      </c>
      <c r="B15682" t="s">
        <v>2575</v>
      </c>
      <c r="C15682" t="s">
        <v>2837</v>
      </c>
      <c r="D15682" s="8">
        <v>-3.91</v>
      </c>
      <c r="E15682" s="8">
        <v>-3.13</v>
      </c>
      <c r="F15682" s="8">
        <v>-4.83</v>
      </c>
      <c r="G15682" s="8">
        <v>-4.42</v>
      </c>
      <c r="H15682" s="8">
        <v>-5.33</v>
      </c>
    </row>
    <row r="15683" spans="1:8">
      <c r="A15683" t="s">
        <v>2574</v>
      </c>
      <c r="B15683" t="s">
        <v>2575</v>
      </c>
      <c r="C15683" t="s">
        <v>2838</v>
      </c>
      <c r="D15683" s="8">
        <v>44.63</v>
      </c>
      <c r="E15683" s="8">
        <v>40.07</v>
      </c>
      <c r="F15683" s="8">
        <v>37.799999999999997</v>
      </c>
      <c r="G15683" s="8">
        <v>33.79</v>
      </c>
      <c r="H15683" s="8">
        <v>45.34</v>
      </c>
    </row>
    <row r="15684" spans="1:8">
      <c r="A15684" t="s">
        <v>2574</v>
      </c>
      <c r="B15684" t="s">
        <v>2575</v>
      </c>
      <c r="C15684" t="s">
        <v>2839</v>
      </c>
      <c r="D15684" s="8">
        <v>-3.83</v>
      </c>
      <c r="E15684" s="8">
        <v>-3.75</v>
      </c>
      <c r="F15684" s="8">
        <v>-8.34</v>
      </c>
      <c r="G15684" s="8">
        <v>-5.5</v>
      </c>
      <c r="H15684" s="8">
        <v>-5.58</v>
      </c>
    </row>
    <row r="15685" spans="1:8">
      <c r="A15685" t="s">
        <v>2574</v>
      </c>
      <c r="B15685" t="s">
        <v>2575</v>
      </c>
      <c r="C15685" t="s">
        <v>2840</v>
      </c>
      <c r="D15685" s="8">
        <v>40.799999999999997</v>
      </c>
      <c r="E15685" s="8">
        <v>36.33</v>
      </c>
      <c r="F15685" s="8">
        <v>29.46</v>
      </c>
      <c r="G15685" s="8">
        <v>28.29</v>
      </c>
      <c r="H15685" s="8">
        <v>39.75</v>
      </c>
    </row>
    <row r="15686" spans="1:8">
      <c r="A15686" t="s">
        <v>2574</v>
      </c>
      <c r="B15686" t="s">
        <v>2575</v>
      </c>
      <c r="C15686" t="s">
        <v>2841</v>
      </c>
      <c r="D15686" s="8">
        <v>-7.84</v>
      </c>
      <c r="E15686" s="8">
        <v>-5.53</v>
      </c>
      <c r="F15686" s="8">
        <v>-5.82</v>
      </c>
      <c r="G15686" s="8">
        <v>-10.14</v>
      </c>
      <c r="H15686" s="8">
        <v>-9.7799999999999994</v>
      </c>
    </row>
    <row r="15687" spans="1:8">
      <c r="A15687" t="s">
        <v>2574</v>
      </c>
      <c r="B15687" t="s">
        <v>2575</v>
      </c>
      <c r="C15687" t="s">
        <v>2842</v>
      </c>
      <c r="D15687" s="8">
        <v>32.97</v>
      </c>
      <c r="E15687" s="8">
        <v>30.79</v>
      </c>
      <c r="F15687" s="8">
        <v>23.65</v>
      </c>
      <c r="G15687" s="8">
        <v>18.16</v>
      </c>
      <c r="H15687" s="8">
        <v>29.98</v>
      </c>
    </row>
    <row r="15688" spans="1:8">
      <c r="A15688" t="s">
        <v>2574</v>
      </c>
      <c r="B15688" t="s">
        <v>2575</v>
      </c>
      <c r="C15688" t="s">
        <v>2843</v>
      </c>
      <c r="D15688" s="8">
        <v>32.659999999999997</v>
      </c>
      <c r="E15688" s="8">
        <v>32.58</v>
      </c>
      <c r="F15688" s="8">
        <v>32.54</v>
      </c>
      <c r="G15688" s="8">
        <v>32.5</v>
      </c>
      <c r="H15688" s="8">
        <v>32.380000000000003</v>
      </c>
    </row>
    <row r="15689" spans="1:8">
      <c r="A15689" t="s">
        <v>2574</v>
      </c>
      <c r="B15689" t="s">
        <v>2575</v>
      </c>
      <c r="C15689" t="s">
        <v>2844</v>
      </c>
      <c r="D15689" s="8">
        <v>10.11</v>
      </c>
      <c r="E15689" s="8">
        <v>9.4600000000000009</v>
      </c>
      <c r="F15689" s="8">
        <v>7.27</v>
      </c>
      <c r="G15689" s="8">
        <v>5.59</v>
      </c>
      <c r="H15689" s="8">
        <v>9.3000000000000007</v>
      </c>
    </row>
    <row r="15690" spans="1:8">
      <c r="A15690" t="s">
        <v>2574</v>
      </c>
      <c r="B15690" t="s">
        <v>2575</v>
      </c>
      <c r="C15690" t="s">
        <v>2845</v>
      </c>
      <c r="D15690" s="8">
        <v>11.27</v>
      </c>
      <c r="E15690" s="8">
        <v>10.6</v>
      </c>
      <c r="F15690" s="8">
        <v>9.83</v>
      </c>
      <c r="G15690" s="8">
        <v>7.28</v>
      </c>
      <c r="H15690" s="8">
        <v>10.98</v>
      </c>
    </row>
    <row r="15691" spans="1:8">
      <c r="A15691" t="s">
        <v>2574</v>
      </c>
      <c r="B15691" t="s">
        <v>2575</v>
      </c>
      <c r="C15691" t="s">
        <v>2846</v>
      </c>
      <c r="D15691" s="8">
        <v>9.2899999999999991</v>
      </c>
      <c r="E15691" s="8">
        <v>8.5299999999999994</v>
      </c>
      <c r="F15691" s="8">
        <v>7.9</v>
      </c>
      <c r="G15691" s="8">
        <v>10.45</v>
      </c>
      <c r="H15691" s="8">
        <v>12.18</v>
      </c>
    </row>
    <row r="15692" spans="1:8">
      <c r="A15692" t="s">
        <v>2576</v>
      </c>
      <c r="B15692" t="s">
        <v>2577</v>
      </c>
      <c r="C15692" t="s">
        <v>2832</v>
      </c>
      <c r="D15692" s="8">
        <v>2019</v>
      </c>
      <c r="E15692" s="8">
        <v>2018</v>
      </c>
      <c r="F15692" s="8">
        <v>2017</v>
      </c>
      <c r="G15692" s="8">
        <v>2016</v>
      </c>
      <c r="H15692" s="8">
        <v>2015</v>
      </c>
    </row>
    <row r="15693" spans="1:8">
      <c r="A15693" t="s">
        <v>2576</v>
      </c>
      <c r="B15693" t="s">
        <v>2577</v>
      </c>
      <c r="C15693" t="s">
        <v>2833</v>
      </c>
      <c r="D15693" s="6">
        <v>1449.77</v>
      </c>
      <c r="E15693" s="6">
        <v>6379.31</v>
      </c>
      <c r="F15693" s="6">
        <v>3948.95</v>
      </c>
      <c r="G15693" s="6">
        <v>3168.61</v>
      </c>
      <c r="H15693" s="6">
        <v>2775.37</v>
      </c>
    </row>
    <row r="15694" spans="1:8">
      <c r="A15694" t="s">
        <v>2576</v>
      </c>
      <c r="B15694" t="s">
        <v>2577</v>
      </c>
      <c r="C15694" t="s">
        <v>2834</v>
      </c>
      <c r="D15694" s="8">
        <v>78.13</v>
      </c>
      <c r="E15694" s="8">
        <v>33.83</v>
      </c>
      <c r="F15694" s="8">
        <v>13.57</v>
      </c>
      <c r="G15694" s="8">
        <v>12.03</v>
      </c>
      <c r="H15694" s="8">
        <v>9.56</v>
      </c>
    </row>
    <row r="15695" spans="1:8">
      <c r="A15695" t="s">
        <v>2576</v>
      </c>
      <c r="B15695" t="s">
        <v>2577</v>
      </c>
      <c r="C15695" t="s">
        <v>2835</v>
      </c>
      <c r="D15695" s="6">
        <v>1527.91</v>
      </c>
      <c r="E15695" s="6">
        <v>6413.14</v>
      </c>
      <c r="F15695" s="6">
        <v>3962.52</v>
      </c>
      <c r="G15695" s="6">
        <v>3180.64</v>
      </c>
      <c r="H15695" s="6">
        <v>2784.94</v>
      </c>
    </row>
    <row r="15696" spans="1:8">
      <c r="A15696" t="s">
        <v>2576</v>
      </c>
      <c r="B15696" t="s">
        <v>2577</v>
      </c>
      <c r="C15696" t="s">
        <v>2836</v>
      </c>
      <c r="D15696" s="6">
        <v>-1477.1</v>
      </c>
      <c r="E15696" s="6">
        <v>-5407</v>
      </c>
      <c r="F15696" s="6">
        <v>-3069.87</v>
      </c>
      <c r="G15696" s="6">
        <v>-2356.81</v>
      </c>
      <c r="H15696" s="6">
        <v>-2057.5700000000002</v>
      </c>
    </row>
    <row r="15697" spans="1:8">
      <c r="A15697" t="s">
        <v>2576</v>
      </c>
      <c r="B15697" t="s">
        <v>2577</v>
      </c>
      <c r="C15697" t="s">
        <v>2837</v>
      </c>
      <c r="D15697">
        <v>0</v>
      </c>
      <c r="E15697" s="8">
        <v>-7.87</v>
      </c>
      <c r="F15697" s="8">
        <v>-49.79</v>
      </c>
      <c r="G15697" s="8">
        <v>-55.92</v>
      </c>
      <c r="H15697" s="8">
        <v>-74.92</v>
      </c>
    </row>
    <row r="15698" spans="1:8">
      <c r="A15698" t="s">
        <v>2576</v>
      </c>
      <c r="B15698" t="s">
        <v>2577</v>
      </c>
      <c r="C15698" t="s">
        <v>2838</v>
      </c>
      <c r="D15698" s="8">
        <v>50.81</v>
      </c>
      <c r="E15698" s="6">
        <v>1006.13</v>
      </c>
      <c r="F15698" s="8">
        <v>892.65</v>
      </c>
      <c r="G15698" s="8">
        <v>767.91</v>
      </c>
      <c r="H15698" s="8">
        <v>652.45000000000005</v>
      </c>
    </row>
    <row r="15699" spans="1:8">
      <c r="A15699" t="s">
        <v>2576</v>
      </c>
      <c r="B15699" t="s">
        <v>2577</v>
      </c>
      <c r="C15699" t="s">
        <v>2839</v>
      </c>
      <c r="D15699" s="8">
        <v>-8.7100000000000009</v>
      </c>
      <c r="E15699" s="8">
        <v>-4.16</v>
      </c>
      <c r="F15699" s="8">
        <v>-72.959999999999994</v>
      </c>
      <c r="G15699" s="8">
        <v>-163.53</v>
      </c>
      <c r="H15699" s="8">
        <v>-164.35</v>
      </c>
    </row>
    <row r="15700" spans="1:8">
      <c r="A15700" t="s">
        <v>2576</v>
      </c>
      <c r="B15700" t="s">
        <v>2577</v>
      </c>
      <c r="C15700" t="s">
        <v>2840</v>
      </c>
      <c r="D15700" s="8">
        <v>42.1</v>
      </c>
      <c r="E15700" s="6">
        <v>1001.97</v>
      </c>
      <c r="F15700" s="8">
        <v>819.7</v>
      </c>
      <c r="G15700" s="8">
        <v>604.38</v>
      </c>
      <c r="H15700" s="8">
        <v>488.1</v>
      </c>
    </row>
    <row r="15701" spans="1:8">
      <c r="A15701" t="s">
        <v>2576</v>
      </c>
      <c r="B15701" t="s">
        <v>2577</v>
      </c>
      <c r="C15701" t="s">
        <v>2841</v>
      </c>
      <c r="D15701" s="8">
        <v>-21.92</v>
      </c>
      <c r="E15701" s="8">
        <v>-339.35</v>
      </c>
      <c r="F15701" s="8">
        <v>-296.75</v>
      </c>
      <c r="G15701" s="8">
        <v>-212.91</v>
      </c>
      <c r="H15701" s="8">
        <v>-167.53</v>
      </c>
    </row>
    <row r="15702" spans="1:8">
      <c r="A15702" t="s">
        <v>2576</v>
      </c>
      <c r="B15702" t="s">
        <v>2577</v>
      </c>
      <c r="C15702" t="s">
        <v>2842</v>
      </c>
      <c r="D15702" s="8">
        <v>20.18</v>
      </c>
      <c r="E15702" s="8">
        <v>662.62</v>
      </c>
      <c r="F15702" s="8">
        <v>522.95000000000005</v>
      </c>
      <c r="G15702" s="8">
        <v>391.47</v>
      </c>
      <c r="H15702" s="8">
        <v>320.57</v>
      </c>
    </row>
    <row r="15703" spans="1:8">
      <c r="A15703" t="s">
        <v>2576</v>
      </c>
      <c r="B15703" t="s">
        <v>2577</v>
      </c>
      <c r="C15703" t="s">
        <v>2843</v>
      </c>
      <c r="D15703" s="8">
        <v>105.88</v>
      </c>
      <c r="E15703" s="8">
        <v>105.88</v>
      </c>
      <c r="F15703" s="8">
        <v>52.92</v>
      </c>
      <c r="G15703" s="8">
        <v>52.92</v>
      </c>
      <c r="H15703" s="8">
        <v>50.35</v>
      </c>
    </row>
    <row r="15704" spans="1:8">
      <c r="A15704" t="s">
        <v>2576</v>
      </c>
      <c r="B15704" t="s">
        <v>2577</v>
      </c>
      <c r="C15704" t="s">
        <v>2844</v>
      </c>
      <c r="D15704" s="8">
        <v>0.19</v>
      </c>
      <c r="E15704" s="8">
        <v>6.26</v>
      </c>
      <c r="F15704" s="8">
        <v>9.8800000000000008</v>
      </c>
      <c r="G15704" s="8">
        <v>7.53</v>
      </c>
      <c r="H15704" s="8">
        <v>6.37</v>
      </c>
    </row>
    <row r="15705" spans="1:8">
      <c r="A15705" t="s">
        <v>2576</v>
      </c>
      <c r="B15705" t="s">
        <v>2577</v>
      </c>
      <c r="C15705" t="s">
        <v>2845</v>
      </c>
      <c r="D15705" s="8">
        <v>0.27</v>
      </c>
      <c r="E15705" s="8">
        <v>6.3</v>
      </c>
      <c r="F15705" s="8">
        <v>11.26</v>
      </c>
      <c r="G15705" s="8">
        <v>10.49</v>
      </c>
      <c r="H15705" s="8">
        <v>9.6300000000000008</v>
      </c>
    </row>
    <row r="15706" spans="1:8">
      <c r="A15706" t="s">
        <v>2576</v>
      </c>
      <c r="B15706" t="s">
        <v>2577</v>
      </c>
      <c r="C15706" t="s">
        <v>2846</v>
      </c>
      <c r="D15706" s="8">
        <v>3.5</v>
      </c>
      <c r="E15706" s="8">
        <v>15.77</v>
      </c>
      <c r="F15706" s="8">
        <v>22.6</v>
      </c>
      <c r="G15706" s="8">
        <v>26</v>
      </c>
      <c r="H15706" s="8">
        <v>26.21</v>
      </c>
    </row>
    <row r="15707" spans="1:8">
      <c r="A15707" t="s">
        <v>2578</v>
      </c>
      <c r="B15707" t="s">
        <v>2579</v>
      </c>
      <c r="C15707" t="s">
        <v>2832</v>
      </c>
      <c r="D15707" s="8">
        <v>2017</v>
      </c>
      <c r="E15707" s="8">
        <v>2016</v>
      </c>
      <c r="F15707" s="8">
        <v>2014</v>
      </c>
      <c r="G15707" s="8">
        <v>2013</v>
      </c>
      <c r="H15707" s="8">
        <v>2012</v>
      </c>
    </row>
    <row r="15708" spans="1:8">
      <c r="A15708" t="s">
        <v>2578</v>
      </c>
      <c r="B15708" t="s">
        <v>2579</v>
      </c>
      <c r="C15708" t="s">
        <v>2833</v>
      </c>
      <c r="D15708" s="6">
        <v>1136.49</v>
      </c>
      <c r="E15708" s="6">
        <v>1909.2</v>
      </c>
      <c r="F15708" s="6">
        <v>1513.21</v>
      </c>
      <c r="G15708" s="6">
        <v>1426.19</v>
      </c>
      <c r="H15708" s="6">
        <v>1184.4100000000001</v>
      </c>
    </row>
    <row r="15709" spans="1:8">
      <c r="A15709" t="s">
        <v>2578</v>
      </c>
      <c r="B15709" t="s">
        <v>2579</v>
      </c>
      <c r="C15709" t="s">
        <v>2834</v>
      </c>
      <c r="D15709" s="8">
        <v>4.1500000000000004</v>
      </c>
      <c r="E15709" s="8">
        <v>9.5299999999999994</v>
      </c>
      <c r="F15709" s="8">
        <v>0.53</v>
      </c>
      <c r="G15709" s="8">
        <v>2.96</v>
      </c>
      <c r="H15709" s="8">
        <v>5.25</v>
      </c>
    </row>
    <row r="15710" spans="1:8">
      <c r="A15710" t="s">
        <v>2578</v>
      </c>
      <c r="B15710" t="s">
        <v>2579</v>
      </c>
      <c r="C15710" t="s">
        <v>2835</v>
      </c>
      <c r="D15710" s="6">
        <v>1140.6400000000001</v>
      </c>
      <c r="E15710" s="6">
        <v>1918.73</v>
      </c>
      <c r="F15710" s="6">
        <v>1513.74</v>
      </c>
      <c r="G15710" s="6">
        <v>1429.15</v>
      </c>
      <c r="H15710" s="6">
        <v>1189.6600000000001</v>
      </c>
    </row>
    <row r="15711" spans="1:8">
      <c r="A15711" t="s">
        <v>2578</v>
      </c>
      <c r="B15711" t="s">
        <v>2579</v>
      </c>
      <c r="C15711" t="s">
        <v>2836</v>
      </c>
      <c r="D15711" s="6">
        <v>-1156.1099999999999</v>
      </c>
      <c r="E15711" s="6">
        <v>-1738.82</v>
      </c>
      <c r="F15711" s="6">
        <v>-1395.65</v>
      </c>
      <c r="G15711" s="6">
        <v>-1327.9</v>
      </c>
      <c r="H15711" s="6">
        <v>-1088.5</v>
      </c>
    </row>
    <row r="15712" spans="1:8">
      <c r="A15712" t="s">
        <v>2578</v>
      </c>
      <c r="B15712" t="s">
        <v>2579</v>
      </c>
      <c r="C15712" t="s">
        <v>2837</v>
      </c>
      <c r="D15712" s="8">
        <v>-97.99</v>
      </c>
      <c r="E15712" s="8">
        <v>-119.91</v>
      </c>
      <c r="F15712" s="8">
        <v>-94.46</v>
      </c>
      <c r="G15712" s="8">
        <v>-101.72</v>
      </c>
      <c r="H15712" s="8">
        <v>-96.05</v>
      </c>
    </row>
    <row r="15713" spans="1:8">
      <c r="A15713" t="s">
        <v>2578</v>
      </c>
      <c r="B15713" t="s">
        <v>2579</v>
      </c>
      <c r="C15713" t="s">
        <v>2838</v>
      </c>
      <c r="D15713" s="8">
        <v>-15.47</v>
      </c>
      <c r="E15713" s="8">
        <v>60</v>
      </c>
      <c r="F15713" s="8">
        <v>23.63</v>
      </c>
      <c r="G15713" s="8">
        <v>-0.47</v>
      </c>
      <c r="H15713" s="8">
        <v>5.1100000000000003</v>
      </c>
    </row>
    <row r="15714" spans="1:8">
      <c r="A15714" t="s">
        <v>2578</v>
      </c>
      <c r="B15714" t="s">
        <v>2579</v>
      </c>
      <c r="C15714" t="s">
        <v>2839</v>
      </c>
      <c r="D15714" s="8">
        <v>-69.52</v>
      </c>
      <c r="E15714" s="8">
        <v>-99.06</v>
      </c>
      <c r="F15714" s="8">
        <v>-77.959999999999994</v>
      </c>
      <c r="G15714" s="8">
        <v>-84.71</v>
      </c>
      <c r="H15714" s="8">
        <v>-89.1</v>
      </c>
    </row>
    <row r="15715" spans="1:8">
      <c r="A15715" t="s">
        <v>2578</v>
      </c>
      <c r="B15715" t="s">
        <v>2579</v>
      </c>
      <c r="C15715" t="s">
        <v>2840</v>
      </c>
      <c r="D15715" s="8">
        <v>-84.99</v>
      </c>
      <c r="E15715" s="8">
        <v>-39.06</v>
      </c>
      <c r="F15715" s="8">
        <v>-54.33</v>
      </c>
      <c r="G15715" s="8">
        <v>-85.18</v>
      </c>
      <c r="H15715" s="8">
        <v>-83.99</v>
      </c>
    </row>
    <row r="15716" spans="1:8">
      <c r="A15716" t="s">
        <v>2578</v>
      </c>
      <c r="B15716" t="s">
        <v>2579</v>
      </c>
      <c r="C15716" t="s">
        <v>2841</v>
      </c>
      <c r="D15716" s="8">
        <v>25.98</v>
      </c>
      <c r="E15716" s="8">
        <v>5.67</v>
      </c>
      <c r="F15716" s="8">
        <v>10.54</v>
      </c>
      <c r="G15716" s="8">
        <v>12.4</v>
      </c>
      <c r="H15716" s="8">
        <v>19.600000000000001</v>
      </c>
    </row>
    <row r="15717" spans="1:8">
      <c r="A15717" t="s">
        <v>2578</v>
      </c>
      <c r="B15717" t="s">
        <v>2579</v>
      </c>
      <c r="C15717" t="s">
        <v>2842</v>
      </c>
      <c r="D15717" s="8">
        <v>-59.01</v>
      </c>
      <c r="E15717" s="8">
        <v>-33.39</v>
      </c>
      <c r="F15717" s="8">
        <v>-43.79</v>
      </c>
      <c r="G15717" s="8">
        <v>-72.78</v>
      </c>
      <c r="H15717" s="8">
        <v>-64.39</v>
      </c>
    </row>
    <row r="15718" spans="1:8">
      <c r="A15718" t="s">
        <v>2578</v>
      </c>
      <c r="B15718" t="s">
        <v>2579</v>
      </c>
      <c r="C15718" t="s">
        <v>2843</v>
      </c>
      <c r="D15718" s="8">
        <v>39.19</v>
      </c>
      <c r="E15718" s="8">
        <v>39.19</v>
      </c>
      <c r="F15718" s="8">
        <v>39.19</v>
      </c>
      <c r="G15718" s="8">
        <v>39.19</v>
      </c>
      <c r="H15718" s="8">
        <v>39.19</v>
      </c>
    </row>
    <row r="15719" spans="1:8">
      <c r="A15719" t="s">
        <v>2578</v>
      </c>
      <c r="B15719" t="s">
        <v>2579</v>
      </c>
      <c r="C15719" t="s">
        <v>2844</v>
      </c>
      <c r="D15719" s="8">
        <v>-15.06</v>
      </c>
      <c r="E15719" s="8">
        <v>-8.52</v>
      </c>
      <c r="F15719" s="8">
        <v>-11.17</v>
      </c>
      <c r="G15719" s="8">
        <v>-18.57</v>
      </c>
      <c r="H15719" s="8">
        <v>-16.43</v>
      </c>
    </row>
    <row r="15720" spans="1:8">
      <c r="A15720" t="s">
        <v>2578</v>
      </c>
      <c r="B15720" t="s">
        <v>2579</v>
      </c>
      <c r="C15720" t="s">
        <v>2845</v>
      </c>
      <c r="D15720" s="8">
        <v>2.68</v>
      </c>
      <c r="E15720" s="8">
        <v>16.760000000000002</v>
      </c>
      <c r="F15720" s="8">
        <v>8.7200000000000006</v>
      </c>
      <c r="G15720" s="8">
        <v>3.04</v>
      </c>
      <c r="H15720" s="8">
        <v>6.31</v>
      </c>
    </row>
    <row r="15721" spans="1:8">
      <c r="A15721" t="s">
        <v>2578</v>
      </c>
      <c r="B15721" t="s">
        <v>2579</v>
      </c>
      <c r="C15721" t="s">
        <v>2846</v>
      </c>
      <c r="D15721" s="8">
        <v>-1.36</v>
      </c>
      <c r="E15721" s="8">
        <v>9.42</v>
      </c>
      <c r="F15721" s="8">
        <v>7.8</v>
      </c>
      <c r="G15721" s="8">
        <v>7.1</v>
      </c>
      <c r="H15721" s="8">
        <v>8.5399999999999991</v>
      </c>
    </row>
    <row r="15722" spans="1:8">
      <c r="A15722" t="s">
        <v>2582</v>
      </c>
      <c r="B15722" t="s">
        <v>2583</v>
      </c>
      <c r="C15722" t="s">
        <v>2832</v>
      </c>
      <c r="D15722" s="8">
        <v>2019</v>
      </c>
      <c r="E15722" s="8">
        <v>2018</v>
      </c>
      <c r="F15722" s="8">
        <v>2017</v>
      </c>
      <c r="G15722" s="8">
        <v>2016</v>
      </c>
      <c r="H15722" s="8">
        <v>2015</v>
      </c>
    </row>
    <row r="15723" spans="1:8">
      <c r="A15723" t="s">
        <v>2582</v>
      </c>
      <c r="B15723" t="s">
        <v>2583</v>
      </c>
      <c r="C15723" t="s">
        <v>2833</v>
      </c>
      <c r="D15723" s="8">
        <v>810.56</v>
      </c>
      <c r="E15723" s="8">
        <v>621.36</v>
      </c>
      <c r="F15723" s="8">
        <v>856.47</v>
      </c>
      <c r="G15723" s="8">
        <v>878.08</v>
      </c>
      <c r="H15723" s="8">
        <v>942.41</v>
      </c>
    </row>
    <row r="15724" spans="1:8">
      <c r="A15724" t="s">
        <v>2582</v>
      </c>
      <c r="B15724" t="s">
        <v>2583</v>
      </c>
      <c r="C15724" t="s">
        <v>2834</v>
      </c>
      <c r="D15724" s="8">
        <v>2.87</v>
      </c>
      <c r="E15724" s="8">
        <v>4.21</v>
      </c>
      <c r="F15724" s="8">
        <v>18.7</v>
      </c>
      <c r="G15724" s="8">
        <v>50.03</v>
      </c>
      <c r="H15724" s="8">
        <v>23.54</v>
      </c>
    </row>
    <row r="15725" spans="1:8">
      <c r="A15725" t="s">
        <v>2582</v>
      </c>
      <c r="B15725" t="s">
        <v>2583</v>
      </c>
      <c r="C15725" t="s">
        <v>2835</v>
      </c>
      <c r="D15725" s="8">
        <v>813.43</v>
      </c>
      <c r="E15725" s="8">
        <v>625.55999999999995</v>
      </c>
      <c r="F15725" s="8">
        <v>875.17</v>
      </c>
      <c r="G15725" s="8">
        <v>928.12</v>
      </c>
      <c r="H15725" s="8">
        <v>965.95</v>
      </c>
    </row>
    <row r="15726" spans="1:8">
      <c r="A15726" t="s">
        <v>2582</v>
      </c>
      <c r="B15726" t="s">
        <v>2583</v>
      </c>
      <c r="C15726" t="s">
        <v>2836</v>
      </c>
      <c r="D15726" s="8">
        <v>-869.38</v>
      </c>
      <c r="E15726" s="6">
        <v>-1028.93</v>
      </c>
      <c r="F15726" s="8">
        <v>-854.29</v>
      </c>
      <c r="G15726" s="8">
        <v>-820.95</v>
      </c>
      <c r="H15726" s="8">
        <v>-919.18</v>
      </c>
    </row>
    <row r="15727" spans="1:8">
      <c r="A15727" t="s">
        <v>2582</v>
      </c>
      <c r="B15727" t="s">
        <v>2583</v>
      </c>
      <c r="C15727" t="s">
        <v>2837</v>
      </c>
      <c r="D15727" s="8">
        <v>-59.75</v>
      </c>
      <c r="E15727" s="8">
        <v>-65.67</v>
      </c>
      <c r="F15727" s="8">
        <v>-56.8</v>
      </c>
      <c r="G15727" s="8">
        <v>-69.97</v>
      </c>
      <c r="H15727" s="8">
        <v>-72.55</v>
      </c>
    </row>
    <row r="15728" spans="1:8">
      <c r="A15728" t="s">
        <v>2582</v>
      </c>
      <c r="B15728" t="s">
        <v>2583</v>
      </c>
      <c r="C15728" t="s">
        <v>2838</v>
      </c>
      <c r="D15728" s="8">
        <v>-55.95</v>
      </c>
      <c r="E15728" s="8">
        <v>-403.36</v>
      </c>
      <c r="F15728" s="8">
        <v>20.88</v>
      </c>
      <c r="G15728" s="8">
        <v>37.200000000000003</v>
      </c>
      <c r="H15728" s="8">
        <v>-25.78</v>
      </c>
    </row>
    <row r="15729" spans="1:8">
      <c r="A15729" t="s">
        <v>2582</v>
      </c>
      <c r="B15729" t="s">
        <v>2583</v>
      </c>
      <c r="C15729" t="s">
        <v>2839</v>
      </c>
      <c r="D15729" s="8">
        <v>-18.309999999999999</v>
      </c>
      <c r="E15729" s="8">
        <v>-20.52</v>
      </c>
      <c r="F15729" s="8">
        <v>-20.65</v>
      </c>
      <c r="G15729" s="8">
        <v>-28.18</v>
      </c>
      <c r="H15729" s="8">
        <v>-32.39</v>
      </c>
    </row>
    <row r="15730" spans="1:8">
      <c r="A15730" t="s">
        <v>2582</v>
      </c>
      <c r="B15730" t="s">
        <v>2583</v>
      </c>
      <c r="C15730" t="s">
        <v>2840</v>
      </c>
      <c r="D15730" s="8">
        <v>-74.260000000000005</v>
      </c>
      <c r="E15730" s="8">
        <v>-423.88</v>
      </c>
      <c r="F15730" s="8">
        <v>0.23</v>
      </c>
      <c r="G15730" s="8">
        <v>9.02</v>
      </c>
      <c r="H15730" s="8">
        <v>-58.17</v>
      </c>
    </row>
    <row r="15731" spans="1:8">
      <c r="A15731" t="s">
        <v>2582</v>
      </c>
      <c r="B15731" t="s">
        <v>2583</v>
      </c>
      <c r="C15731" t="s">
        <v>2841</v>
      </c>
      <c r="D15731">
        <v>0</v>
      </c>
      <c r="E15731">
        <v>0</v>
      </c>
      <c r="F15731">
        <v>0</v>
      </c>
      <c r="G15731">
        <v>0</v>
      </c>
      <c r="H15731" s="8">
        <v>29.37</v>
      </c>
    </row>
    <row r="15732" spans="1:8">
      <c r="A15732" t="s">
        <v>2582</v>
      </c>
      <c r="B15732" t="s">
        <v>2583</v>
      </c>
      <c r="C15732" t="s">
        <v>2842</v>
      </c>
      <c r="D15732" s="8">
        <v>-74.260000000000005</v>
      </c>
      <c r="E15732" s="8">
        <v>-423.88</v>
      </c>
      <c r="F15732" s="8">
        <v>0.23</v>
      </c>
      <c r="G15732" s="8">
        <v>9.02</v>
      </c>
      <c r="H15732" s="8">
        <v>-28.8</v>
      </c>
    </row>
    <row r="15733" spans="1:8">
      <c r="A15733" t="s">
        <v>2582</v>
      </c>
      <c r="B15733" t="s">
        <v>2583</v>
      </c>
      <c r="C15733" t="s">
        <v>2843</v>
      </c>
      <c r="D15733" s="8">
        <v>22.33</v>
      </c>
      <c r="E15733" s="8">
        <v>22.33</v>
      </c>
      <c r="F15733" s="8">
        <v>22.33</v>
      </c>
      <c r="G15733" s="8">
        <v>22.33</v>
      </c>
      <c r="H15733" s="8">
        <v>22.33</v>
      </c>
    </row>
    <row r="15734" spans="1:8">
      <c r="A15734" t="s">
        <v>2582</v>
      </c>
      <c r="B15734" t="s">
        <v>2583</v>
      </c>
      <c r="C15734" t="s">
        <v>2844</v>
      </c>
      <c r="D15734" s="8">
        <v>-33.32</v>
      </c>
      <c r="E15734" s="8">
        <v>-190.16</v>
      </c>
      <c r="F15734" s="8">
        <v>0.1</v>
      </c>
      <c r="G15734" s="8">
        <v>4.04</v>
      </c>
      <c r="H15734" s="8">
        <v>-14.02</v>
      </c>
    </row>
    <row r="15735" spans="1:8">
      <c r="A15735" t="s">
        <v>2582</v>
      </c>
      <c r="B15735" t="s">
        <v>2583</v>
      </c>
      <c r="C15735" t="s">
        <v>2845</v>
      </c>
      <c r="D15735" s="8">
        <v>-25.06</v>
      </c>
      <c r="E15735" s="8">
        <v>-180.68</v>
      </c>
      <c r="F15735" s="8">
        <v>9.35</v>
      </c>
      <c r="G15735" s="8">
        <v>16.66</v>
      </c>
      <c r="H15735" s="8">
        <v>1.61</v>
      </c>
    </row>
    <row r="15736" spans="1:8">
      <c r="A15736" t="s">
        <v>2582</v>
      </c>
      <c r="B15736" t="s">
        <v>2583</v>
      </c>
      <c r="C15736" t="s">
        <v>2846</v>
      </c>
      <c r="D15736" s="8">
        <v>-6.9</v>
      </c>
      <c r="E15736" s="8">
        <v>-64.92</v>
      </c>
      <c r="F15736" s="8">
        <v>2.44</v>
      </c>
      <c r="G15736" s="8">
        <v>12.2</v>
      </c>
      <c r="H15736" s="8">
        <v>4.96</v>
      </c>
    </row>
    <row r="15737" spans="1:8">
      <c r="A15737" t="s">
        <v>2586</v>
      </c>
      <c r="B15737" t="s">
        <v>2587</v>
      </c>
      <c r="C15737" t="s">
        <v>2832</v>
      </c>
      <c r="D15737" s="8">
        <v>2019</v>
      </c>
      <c r="E15737" s="8">
        <v>2018</v>
      </c>
      <c r="F15737" s="8">
        <v>2017</v>
      </c>
      <c r="G15737" s="8">
        <v>2016</v>
      </c>
      <c r="H15737" s="8">
        <v>2015</v>
      </c>
    </row>
    <row r="15738" spans="1:8">
      <c r="A15738" t="s">
        <v>2586</v>
      </c>
      <c r="B15738" t="s">
        <v>2587</v>
      </c>
      <c r="C15738" t="s">
        <v>2833</v>
      </c>
      <c r="D15738" s="8">
        <v>363.45</v>
      </c>
      <c r="E15738" s="8">
        <v>335.35</v>
      </c>
      <c r="F15738" s="8">
        <v>216.6</v>
      </c>
      <c r="G15738" s="8">
        <v>318.26</v>
      </c>
      <c r="H15738" s="8">
        <v>295.08999999999997</v>
      </c>
    </row>
    <row r="15739" spans="1:8">
      <c r="A15739" t="s">
        <v>2586</v>
      </c>
      <c r="B15739" t="s">
        <v>2587</v>
      </c>
      <c r="C15739" t="s">
        <v>2834</v>
      </c>
      <c r="D15739" s="8">
        <v>28.8</v>
      </c>
      <c r="E15739" s="8">
        <v>24.06</v>
      </c>
      <c r="F15739" s="8">
        <v>50.41</v>
      </c>
      <c r="G15739" s="8">
        <v>31.75</v>
      </c>
      <c r="H15739" s="8">
        <v>15.23</v>
      </c>
    </row>
    <row r="15740" spans="1:8">
      <c r="A15740" t="s">
        <v>2586</v>
      </c>
      <c r="B15740" t="s">
        <v>2587</v>
      </c>
      <c r="C15740" t="s">
        <v>2835</v>
      </c>
      <c r="D15740" s="8">
        <v>392.25</v>
      </c>
      <c r="E15740" s="8">
        <v>359.41</v>
      </c>
      <c r="F15740" s="8">
        <v>267.01</v>
      </c>
      <c r="G15740" s="8">
        <v>350.01</v>
      </c>
      <c r="H15740" s="8">
        <v>310.32</v>
      </c>
    </row>
    <row r="15741" spans="1:8">
      <c r="A15741" t="s">
        <v>2586</v>
      </c>
      <c r="B15741" t="s">
        <v>2587</v>
      </c>
      <c r="C15741" t="s">
        <v>2836</v>
      </c>
      <c r="D15741" s="8">
        <v>-370.07</v>
      </c>
      <c r="E15741" s="8">
        <v>-340.48</v>
      </c>
      <c r="F15741" s="8">
        <v>-253.91</v>
      </c>
      <c r="G15741" s="8">
        <v>-294.60000000000002</v>
      </c>
      <c r="H15741" s="8">
        <v>-414.21</v>
      </c>
    </row>
    <row r="15742" spans="1:8">
      <c r="A15742" t="s">
        <v>2586</v>
      </c>
      <c r="B15742" t="s">
        <v>2587</v>
      </c>
      <c r="C15742" t="s">
        <v>2837</v>
      </c>
      <c r="D15742" s="8">
        <v>-22.35</v>
      </c>
      <c r="E15742" s="8">
        <v>-19.36</v>
      </c>
      <c r="F15742" s="8">
        <v>-32</v>
      </c>
      <c r="G15742" s="8">
        <v>-37.93</v>
      </c>
      <c r="H15742" s="8">
        <v>-26.75</v>
      </c>
    </row>
    <row r="15743" spans="1:8">
      <c r="A15743" t="s">
        <v>2586</v>
      </c>
      <c r="B15743" t="s">
        <v>2587</v>
      </c>
      <c r="C15743" t="s">
        <v>2838</v>
      </c>
      <c r="D15743" s="8">
        <v>22.18</v>
      </c>
      <c r="E15743" s="8">
        <v>18.93</v>
      </c>
      <c r="F15743" s="8">
        <v>13.1</v>
      </c>
      <c r="G15743" s="8">
        <v>17.48</v>
      </c>
      <c r="H15743" s="8">
        <v>-130.63999999999999</v>
      </c>
    </row>
    <row r="15744" spans="1:8">
      <c r="A15744" t="s">
        <v>2586</v>
      </c>
      <c r="B15744" t="s">
        <v>2587</v>
      </c>
      <c r="C15744" t="s">
        <v>2839</v>
      </c>
      <c r="D15744" s="8">
        <v>-7.99</v>
      </c>
      <c r="E15744" s="8">
        <v>-7.52</v>
      </c>
      <c r="F15744" s="8">
        <v>-7.33</v>
      </c>
      <c r="G15744" s="8">
        <v>-10.89</v>
      </c>
      <c r="H15744" s="8">
        <v>-10.98</v>
      </c>
    </row>
    <row r="15745" spans="1:8">
      <c r="A15745" t="s">
        <v>2586</v>
      </c>
      <c r="B15745" t="s">
        <v>2587</v>
      </c>
      <c r="C15745" t="s">
        <v>2840</v>
      </c>
      <c r="D15745" s="8">
        <v>14.19</v>
      </c>
      <c r="E15745" s="8">
        <v>11.41</v>
      </c>
      <c r="F15745" s="8">
        <v>5.77</v>
      </c>
      <c r="G15745" s="8">
        <v>6.59</v>
      </c>
      <c r="H15745" s="8">
        <v>-141.62</v>
      </c>
    </row>
    <row r="15746" spans="1:8">
      <c r="A15746" t="s">
        <v>2586</v>
      </c>
      <c r="B15746" t="s">
        <v>2587</v>
      </c>
      <c r="C15746" t="s">
        <v>2841</v>
      </c>
      <c r="D15746" s="8">
        <v>1.02</v>
      </c>
      <c r="E15746" s="8">
        <v>-0.02</v>
      </c>
      <c r="F15746" s="8">
        <v>-1.24</v>
      </c>
      <c r="G15746" s="8">
        <v>-0.01</v>
      </c>
      <c r="H15746" s="8">
        <v>-3.08</v>
      </c>
    </row>
    <row r="15747" spans="1:8">
      <c r="A15747" t="s">
        <v>2586</v>
      </c>
      <c r="B15747" t="s">
        <v>2587</v>
      </c>
      <c r="C15747" t="s">
        <v>2842</v>
      </c>
      <c r="D15747" s="8">
        <v>15.21</v>
      </c>
      <c r="E15747" s="8">
        <v>11.39</v>
      </c>
      <c r="F15747" s="8">
        <v>4.53</v>
      </c>
      <c r="G15747" s="8">
        <v>6.58</v>
      </c>
      <c r="H15747" s="8">
        <v>-144.69999999999999</v>
      </c>
    </row>
    <row r="15748" spans="1:8">
      <c r="A15748" t="s">
        <v>2586</v>
      </c>
      <c r="B15748" t="s">
        <v>2587</v>
      </c>
      <c r="C15748" t="s">
        <v>2843</v>
      </c>
      <c r="D15748" s="8">
        <v>178.14</v>
      </c>
      <c r="E15748" s="8">
        <v>174.14</v>
      </c>
      <c r="F15748" s="8">
        <v>167.66</v>
      </c>
      <c r="G15748" s="8">
        <v>161.31</v>
      </c>
      <c r="H15748" s="8">
        <v>90.48</v>
      </c>
    </row>
    <row r="15749" spans="1:8">
      <c r="A15749" t="s">
        <v>2586</v>
      </c>
      <c r="B15749" t="s">
        <v>2587</v>
      </c>
      <c r="C15749" t="s">
        <v>2844</v>
      </c>
      <c r="D15749" s="8">
        <v>0.86</v>
      </c>
      <c r="E15749" s="8">
        <v>0.67</v>
      </c>
      <c r="F15749" s="8">
        <v>0.28000000000000003</v>
      </c>
      <c r="G15749" s="8">
        <v>0.47</v>
      </c>
      <c r="H15749" s="8">
        <v>-16.03</v>
      </c>
    </row>
    <row r="15750" spans="1:8">
      <c r="A15750" t="s">
        <v>2586</v>
      </c>
      <c r="B15750" t="s">
        <v>2587</v>
      </c>
      <c r="C15750" t="s">
        <v>2845</v>
      </c>
      <c r="D15750" s="8">
        <v>1.3</v>
      </c>
      <c r="E15750" s="8">
        <v>1.0900000000000001</v>
      </c>
      <c r="F15750" s="8">
        <v>0.71</v>
      </c>
      <c r="G15750" s="8">
        <v>1.08</v>
      </c>
      <c r="H15750" s="8">
        <v>-14.78</v>
      </c>
    </row>
    <row r="15751" spans="1:8">
      <c r="A15751" t="s">
        <v>2586</v>
      </c>
      <c r="B15751" t="s">
        <v>2587</v>
      </c>
      <c r="C15751" t="s">
        <v>2846</v>
      </c>
      <c r="D15751" s="8">
        <v>6.1</v>
      </c>
      <c r="E15751" s="8">
        <v>5.64</v>
      </c>
      <c r="F15751" s="8">
        <v>6.05</v>
      </c>
      <c r="G15751" s="8">
        <v>17.41</v>
      </c>
      <c r="H15751" s="8">
        <v>-35.21</v>
      </c>
    </row>
    <row r="15752" spans="1:8">
      <c r="A15752" t="s">
        <v>2588</v>
      </c>
      <c r="B15752" t="s">
        <v>2589</v>
      </c>
      <c r="C15752" t="s">
        <v>2832</v>
      </c>
      <c r="D15752" s="8">
        <v>2019</v>
      </c>
      <c r="E15752" s="8">
        <v>2018</v>
      </c>
      <c r="F15752" s="8">
        <v>2017</v>
      </c>
      <c r="G15752" s="8">
        <v>2016</v>
      </c>
      <c r="H15752" s="8">
        <v>2015</v>
      </c>
    </row>
    <row r="15753" spans="1:8">
      <c r="A15753" t="s">
        <v>2588</v>
      </c>
      <c r="B15753" t="s">
        <v>2589</v>
      </c>
      <c r="C15753" t="s">
        <v>2833</v>
      </c>
      <c r="D15753" s="8">
        <v>319.12</v>
      </c>
      <c r="E15753" s="8">
        <v>237.32</v>
      </c>
      <c r="F15753" s="8">
        <v>255.51</v>
      </c>
      <c r="G15753" s="8">
        <v>237.51</v>
      </c>
      <c r="H15753" s="8">
        <v>254.81</v>
      </c>
    </row>
    <row r="15754" spans="1:8">
      <c r="A15754" t="s">
        <v>2588</v>
      </c>
      <c r="B15754" t="s">
        <v>2589</v>
      </c>
      <c r="C15754" t="s">
        <v>2834</v>
      </c>
      <c r="D15754" s="8">
        <v>0.53</v>
      </c>
      <c r="E15754" s="8">
        <v>0.47</v>
      </c>
      <c r="F15754" s="8">
        <v>0.4</v>
      </c>
      <c r="G15754" s="8">
        <v>0.6</v>
      </c>
      <c r="H15754" s="8">
        <v>0.54</v>
      </c>
    </row>
    <row r="15755" spans="1:8">
      <c r="A15755" t="s">
        <v>2588</v>
      </c>
      <c r="B15755" t="s">
        <v>2589</v>
      </c>
      <c r="C15755" t="s">
        <v>2835</v>
      </c>
      <c r="D15755" s="8">
        <v>319.64999999999998</v>
      </c>
      <c r="E15755" s="8">
        <v>237.79</v>
      </c>
      <c r="F15755" s="8">
        <v>255.91</v>
      </c>
      <c r="G15755" s="8">
        <v>238.11</v>
      </c>
      <c r="H15755" s="8">
        <v>255.35</v>
      </c>
    </row>
    <row r="15756" spans="1:8">
      <c r="A15756" t="s">
        <v>2588</v>
      </c>
      <c r="B15756" t="s">
        <v>2589</v>
      </c>
      <c r="C15756" t="s">
        <v>2836</v>
      </c>
      <c r="D15756" s="8">
        <v>-311.14</v>
      </c>
      <c r="E15756" s="8">
        <v>-229.87</v>
      </c>
      <c r="F15756" s="8">
        <v>-248.51</v>
      </c>
      <c r="G15756" s="8">
        <v>-221.42</v>
      </c>
      <c r="H15756" s="8">
        <v>-237.24</v>
      </c>
    </row>
    <row r="15757" spans="1:8">
      <c r="A15757" t="s">
        <v>2588</v>
      </c>
      <c r="B15757" t="s">
        <v>2589</v>
      </c>
      <c r="C15757" t="s">
        <v>2837</v>
      </c>
      <c r="D15757" s="8">
        <v>-9.52</v>
      </c>
      <c r="E15757" s="8">
        <v>-8.73</v>
      </c>
      <c r="F15757" s="8">
        <v>-9.24</v>
      </c>
      <c r="G15757" s="8">
        <v>-8.9499999999999993</v>
      </c>
      <c r="H15757" s="8">
        <v>-10.54</v>
      </c>
    </row>
    <row r="15758" spans="1:8">
      <c r="A15758" t="s">
        <v>2588</v>
      </c>
      <c r="B15758" t="s">
        <v>2589</v>
      </c>
      <c r="C15758" t="s">
        <v>2838</v>
      </c>
      <c r="D15758" s="8">
        <v>8.51</v>
      </c>
      <c r="E15758" s="8">
        <v>7.92</v>
      </c>
      <c r="F15758" s="8">
        <v>7.4</v>
      </c>
      <c r="G15758" s="8">
        <v>7.74</v>
      </c>
      <c r="H15758" s="8">
        <v>7.58</v>
      </c>
    </row>
    <row r="15759" spans="1:8">
      <c r="A15759" t="s">
        <v>2588</v>
      </c>
      <c r="B15759" t="s">
        <v>2589</v>
      </c>
      <c r="C15759" t="s">
        <v>2839</v>
      </c>
      <c r="D15759" s="8">
        <v>-5.21</v>
      </c>
      <c r="E15759" s="8">
        <v>-5.39</v>
      </c>
      <c r="F15759" s="8">
        <v>-5.75</v>
      </c>
      <c r="G15759" s="8">
        <v>-6.38</v>
      </c>
      <c r="H15759" s="8">
        <v>-6.48</v>
      </c>
    </row>
    <row r="15760" spans="1:8">
      <c r="A15760" t="s">
        <v>2588</v>
      </c>
      <c r="B15760" t="s">
        <v>2589</v>
      </c>
      <c r="C15760" t="s">
        <v>2840</v>
      </c>
      <c r="D15760" s="8">
        <v>3.3</v>
      </c>
      <c r="E15760" s="8">
        <v>2.5299999999999998</v>
      </c>
      <c r="F15760" s="8">
        <v>1.65</v>
      </c>
      <c r="G15760" s="8">
        <v>1.36</v>
      </c>
      <c r="H15760" s="8">
        <v>1.0900000000000001</v>
      </c>
    </row>
    <row r="15761" spans="1:8">
      <c r="A15761" t="s">
        <v>2588</v>
      </c>
      <c r="B15761" t="s">
        <v>2589</v>
      </c>
      <c r="C15761" t="s">
        <v>2841</v>
      </c>
      <c r="D15761" s="8">
        <v>-2.14</v>
      </c>
      <c r="E15761" s="8">
        <v>1.98</v>
      </c>
      <c r="F15761" s="8">
        <v>0.12</v>
      </c>
      <c r="G15761" s="8">
        <v>-0.21</v>
      </c>
      <c r="H15761" s="8">
        <v>0.06</v>
      </c>
    </row>
    <row r="15762" spans="1:8">
      <c r="A15762" t="s">
        <v>2588</v>
      </c>
      <c r="B15762" t="s">
        <v>2589</v>
      </c>
      <c r="C15762" t="s">
        <v>2842</v>
      </c>
      <c r="D15762" s="8">
        <v>1.1599999999999999</v>
      </c>
      <c r="E15762" s="8">
        <v>4.51</v>
      </c>
      <c r="F15762" s="8">
        <v>1.77</v>
      </c>
      <c r="G15762" s="8">
        <v>1.1599999999999999</v>
      </c>
      <c r="H15762" s="8">
        <v>1.1499999999999999</v>
      </c>
    </row>
    <row r="15763" spans="1:8">
      <c r="A15763" t="s">
        <v>2588</v>
      </c>
      <c r="B15763" t="s">
        <v>2589</v>
      </c>
      <c r="C15763" t="s">
        <v>2843</v>
      </c>
      <c r="D15763" s="8">
        <v>30</v>
      </c>
      <c r="E15763" s="8">
        <v>30</v>
      </c>
      <c r="F15763" s="8">
        <v>30</v>
      </c>
      <c r="G15763" s="8">
        <v>28.66</v>
      </c>
      <c r="H15763" s="8">
        <v>28.66</v>
      </c>
    </row>
    <row r="15764" spans="1:8">
      <c r="A15764" t="s">
        <v>2588</v>
      </c>
      <c r="B15764" t="s">
        <v>2589</v>
      </c>
      <c r="C15764" t="s">
        <v>2844</v>
      </c>
      <c r="D15764" s="8">
        <v>0.39</v>
      </c>
      <c r="E15764" s="8">
        <v>1.5</v>
      </c>
      <c r="F15764" s="8">
        <v>0.59</v>
      </c>
      <c r="G15764" s="8">
        <v>0.4</v>
      </c>
      <c r="H15764" s="8">
        <v>0.4</v>
      </c>
    </row>
    <row r="15765" spans="1:8">
      <c r="A15765" t="s">
        <v>2588</v>
      </c>
      <c r="B15765" t="s">
        <v>2589</v>
      </c>
      <c r="C15765" t="s">
        <v>2845</v>
      </c>
      <c r="D15765" s="8">
        <v>2.12</v>
      </c>
      <c r="E15765" s="8">
        <v>3.3</v>
      </c>
      <c r="F15765" s="8">
        <v>2.5099999999999998</v>
      </c>
      <c r="G15765" s="8">
        <v>2.63</v>
      </c>
      <c r="H15765">
        <v>0</v>
      </c>
    </row>
    <row r="15766" spans="1:8">
      <c r="A15766" t="s">
        <v>2588</v>
      </c>
      <c r="B15766" t="s">
        <v>2589</v>
      </c>
      <c r="C15766" t="s">
        <v>2846</v>
      </c>
      <c r="D15766" s="8">
        <v>2.67</v>
      </c>
      <c r="E15766" s="8">
        <v>3.34</v>
      </c>
      <c r="F15766" s="8">
        <v>2.9</v>
      </c>
      <c r="G15766" s="8">
        <v>7.03</v>
      </c>
      <c r="H15766" s="8">
        <v>7.11</v>
      </c>
    </row>
    <row r="15767" spans="1:8">
      <c r="A15767" t="s">
        <v>2592</v>
      </c>
      <c r="B15767" t="s">
        <v>2593</v>
      </c>
      <c r="C15767" t="s">
        <v>2832</v>
      </c>
      <c r="D15767" s="8">
        <v>2019</v>
      </c>
      <c r="E15767" s="8">
        <v>2018</v>
      </c>
      <c r="F15767" s="8">
        <v>2017</v>
      </c>
      <c r="G15767" s="8">
        <v>2016</v>
      </c>
      <c r="H15767" s="8">
        <v>2015</v>
      </c>
    </row>
    <row r="15768" spans="1:8">
      <c r="A15768" t="s">
        <v>2592</v>
      </c>
      <c r="B15768" t="s">
        <v>2593</v>
      </c>
      <c r="C15768" t="s">
        <v>2833</v>
      </c>
      <c r="D15768" s="6">
        <v>38644</v>
      </c>
      <c r="E15768" s="6">
        <v>45974</v>
      </c>
      <c r="F15768" s="6">
        <v>38540.42</v>
      </c>
      <c r="G15768" s="6">
        <v>29810.62</v>
      </c>
      <c r="H15768" s="6">
        <v>32502.41</v>
      </c>
    </row>
    <row r="15769" spans="1:8">
      <c r="A15769" t="s">
        <v>2592</v>
      </c>
      <c r="B15769" t="s">
        <v>2593</v>
      </c>
      <c r="C15769" t="s">
        <v>2834</v>
      </c>
      <c r="D15769" s="6">
        <v>6152</v>
      </c>
      <c r="E15769" s="6">
        <v>3866</v>
      </c>
      <c r="F15769" s="6">
        <v>9704.92</v>
      </c>
      <c r="G15769" s="6">
        <v>8823.82</v>
      </c>
      <c r="H15769" s="6">
        <v>2008.86</v>
      </c>
    </row>
    <row r="15770" spans="1:8">
      <c r="A15770" t="s">
        <v>2592</v>
      </c>
      <c r="B15770" t="s">
        <v>2593</v>
      </c>
      <c r="C15770" t="s">
        <v>2835</v>
      </c>
      <c r="D15770" s="6">
        <v>44796</v>
      </c>
      <c r="E15770" s="6">
        <v>49840</v>
      </c>
      <c r="F15770" s="6">
        <v>48245.34</v>
      </c>
      <c r="G15770" s="6">
        <v>38634.44</v>
      </c>
      <c r="H15770" s="6">
        <v>34511.269999999997</v>
      </c>
    </row>
    <row r="15771" spans="1:8">
      <c r="A15771" t="s">
        <v>2592</v>
      </c>
      <c r="B15771" t="s">
        <v>2593</v>
      </c>
      <c r="C15771" t="s">
        <v>2836</v>
      </c>
      <c r="D15771" s="6">
        <v>-36606</v>
      </c>
      <c r="E15771" s="6">
        <v>-37774</v>
      </c>
      <c r="F15771" s="6">
        <v>-34461.040000000001</v>
      </c>
      <c r="G15771" s="6">
        <v>-28395.21</v>
      </c>
      <c r="H15771" s="6">
        <v>-27876.2</v>
      </c>
    </row>
    <row r="15772" spans="1:8">
      <c r="A15772" t="s">
        <v>2592</v>
      </c>
      <c r="B15772" t="s">
        <v>2593</v>
      </c>
      <c r="C15772" t="s">
        <v>2837</v>
      </c>
      <c r="D15772" s="6">
        <v>-3757</v>
      </c>
      <c r="E15772" s="6">
        <v>-3900</v>
      </c>
      <c r="F15772" s="6">
        <v>-3896.16</v>
      </c>
      <c r="G15772" s="6">
        <v>-3541.36</v>
      </c>
      <c r="H15772" s="6">
        <v>-3655.93</v>
      </c>
    </row>
    <row r="15773" spans="1:8">
      <c r="A15773" t="s">
        <v>2592</v>
      </c>
      <c r="B15773" t="s">
        <v>2593</v>
      </c>
      <c r="C15773" t="s">
        <v>2838</v>
      </c>
      <c r="D15773" s="6">
        <v>8190</v>
      </c>
      <c r="E15773" s="6">
        <v>12066</v>
      </c>
      <c r="F15773" s="6">
        <v>13784.3</v>
      </c>
      <c r="G15773" s="6">
        <v>6697.87</v>
      </c>
      <c r="H15773" s="6">
        <v>2979.14</v>
      </c>
    </row>
    <row r="15774" spans="1:8">
      <c r="A15774" t="s">
        <v>2592</v>
      </c>
      <c r="B15774" t="s">
        <v>2593</v>
      </c>
      <c r="C15774" t="s">
        <v>2839</v>
      </c>
      <c r="D15774" s="6">
        <v>-3243</v>
      </c>
      <c r="E15774" s="6">
        <v>-2842</v>
      </c>
      <c r="F15774" s="6">
        <v>-2986.29</v>
      </c>
      <c r="G15774" s="6">
        <v>-1217.97</v>
      </c>
      <c r="H15774" s="6">
        <v>-1011.67</v>
      </c>
    </row>
    <row r="15775" spans="1:8">
      <c r="A15775" t="s">
        <v>2592</v>
      </c>
      <c r="B15775" t="s">
        <v>2593</v>
      </c>
      <c r="C15775" t="s">
        <v>2840</v>
      </c>
      <c r="D15775" s="6">
        <v>4947</v>
      </c>
      <c r="E15775" s="6">
        <v>9224</v>
      </c>
      <c r="F15775" s="6">
        <v>10798.01</v>
      </c>
      <c r="G15775" s="6">
        <v>5479.9</v>
      </c>
      <c r="H15775" s="6">
        <v>1967.47</v>
      </c>
    </row>
    <row r="15776" spans="1:8">
      <c r="A15776" t="s">
        <v>2592</v>
      </c>
      <c r="B15776" t="s">
        <v>2593</v>
      </c>
      <c r="C15776" t="s">
        <v>2841</v>
      </c>
      <c r="D15776" s="8">
        <v>128</v>
      </c>
      <c r="E15776" s="6">
        <v>-1968</v>
      </c>
      <c r="F15776" s="8">
        <v>270.69</v>
      </c>
      <c r="G15776" s="8">
        <v>-8.02</v>
      </c>
      <c r="H15776" s="8">
        <v>-40.270000000000003</v>
      </c>
    </row>
    <row r="15777" spans="1:8">
      <c r="A15777" t="s">
        <v>2592</v>
      </c>
      <c r="B15777" t="s">
        <v>2593</v>
      </c>
      <c r="C15777" t="s">
        <v>2842</v>
      </c>
      <c r="D15777" s="6">
        <v>5075</v>
      </c>
      <c r="E15777" s="6">
        <v>7256</v>
      </c>
      <c r="F15777" s="6">
        <v>11068.7</v>
      </c>
      <c r="G15777" s="6">
        <v>5471.88</v>
      </c>
      <c r="H15777" s="6">
        <v>1927.2</v>
      </c>
    </row>
    <row r="15778" spans="1:8">
      <c r="A15778" t="s">
        <v>2592</v>
      </c>
      <c r="B15778" t="s">
        <v>2593</v>
      </c>
      <c r="C15778" t="s">
        <v>2843</v>
      </c>
      <c r="D15778" s="8">
        <v>372</v>
      </c>
      <c r="E15778" s="8">
        <v>372</v>
      </c>
      <c r="F15778" s="8">
        <v>296.5</v>
      </c>
      <c r="G15778" s="8">
        <v>296.5</v>
      </c>
      <c r="H15778" s="8">
        <v>296.5</v>
      </c>
    </row>
    <row r="15779" spans="1:8">
      <c r="A15779" t="s">
        <v>2592</v>
      </c>
      <c r="B15779" t="s">
        <v>2593</v>
      </c>
      <c r="C15779" t="s">
        <v>2844</v>
      </c>
      <c r="D15779" s="8">
        <v>13.65</v>
      </c>
      <c r="E15779" s="8">
        <v>19.47</v>
      </c>
      <c r="F15779" s="8">
        <v>29.04</v>
      </c>
      <c r="G15779" s="8">
        <v>18.45</v>
      </c>
      <c r="H15779" s="8">
        <v>6.5</v>
      </c>
    </row>
    <row r="15780" spans="1:8">
      <c r="A15780" t="s">
        <v>2592</v>
      </c>
      <c r="B15780" t="s">
        <v>2593</v>
      </c>
      <c r="C15780" t="s">
        <v>2845</v>
      </c>
      <c r="D15780" s="8">
        <v>22.36</v>
      </c>
      <c r="E15780" s="8">
        <v>27.15</v>
      </c>
      <c r="F15780" s="8">
        <v>47.4</v>
      </c>
      <c r="G15780" s="8">
        <v>22.56</v>
      </c>
      <c r="H15780" s="8">
        <v>9.91</v>
      </c>
    </row>
    <row r="15781" spans="1:8">
      <c r="A15781" t="s">
        <v>2592</v>
      </c>
      <c r="B15781" t="s">
        <v>2593</v>
      </c>
      <c r="C15781" t="s">
        <v>2846</v>
      </c>
      <c r="D15781" s="8">
        <v>21.19</v>
      </c>
      <c r="E15781" s="8">
        <v>26.25</v>
      </c>
      <c r="F15781" s="8">
        <v>35.770000000000003</v>
      </c>
      <c r="G15781" s="8">
        <v>34.35</v>
      </c>
      <c r="H15781" s="8">
        <v>20.41</v>
      </c>
    </row>
    <row r="15782" spans="1:8">
      <c r="A15782" t="s">
        <v>2594</v>
      </c>
      <c r="B15782" t="s">
        <v>2595</v>
      </c>
      <c r="C15782" t="s">
        <v>2832</v>
      </c>
      <c r="D15782" s="8">
        <v>2019</v>
      </c>
      <c r="E15782" s="8">
        <v>2018</v>
      </c>
      <c r="F15782" s="8">
        <v>2017</v>
      </c>
      <c r="G15782" s="8">
        <v>2016</v>
      </c>
      <c r="H15782" s="8">
        <v>2015</v>
      </c>
    </row>
    <row r="15783" spans="1:8">
      <c r="A15783" t="s">
        <v>2594</v>
      </c>
      <c r="B15783" t="s">
        <v>2595</v>
      </c>
      <c r="C15783" t="s">
        <v>2833</v>
      </c>
      <c r="D15783" s="6">
        <v>3043.14</v>
      </c>
      <c r="E15783" s="6">
        <v>2688.81</v>
      </c>
      <c r="F15783" s="6">
        <v>2475.58</v>
      </c>
      <c r="G15783" s="6">
        <v>2121.86</v>
      </c>
      <c r="H15783" s="6">
        <v>1730.81</v>
      </c>
    </row>
    <row r="15784" spans="1:8">
      <c r="A15784" t="s">
        <v>2594</v>
      </c>
      <c r="B15784" t="s">
        <v>2595</v>
      </c>
      <c r="C15784" t="s">
        <v>2834</v>
      </c>
      <c r="D15784" s="8">
        <v>29.01</v>
      </c>
      <c r="E15784" s="8">
        <v>26.22</v>
      </c>
      <c r="F15784" s="8">
        <v>34.1</v>
      </c>
      <c r="G15784" s="8">
        <v>35.74</v>
      </c>
      <c r="H15784" s="8">
        <v>33.450000000000003</v>
      </c>
    </row>
    <row r="15785" spans="1:8">
      <c r="A15785" t="s">
        <v>2594</v>
      </c>
      <c r="B15785" t="s">
        <v>2595</v>
      </c>
      <c r="C15785" t="s">
        <v>2835</v>
      </c>
      <c r="D15785" s="6">
        <v>3072.15</v>
      </c>
      <c r="E15785" s="6">
        <v>2715.03</v>
      </c>
      <c r="F15785" s="6">
        <v>2509.6799999999998</v>
      </c>
      <c r="G15785" s="6">
        <v>2157.6</v>
      </c>
      <c r="H15785" s="6">
        <v>1764.26</v>
      </c>
    </row>
    <row r="15786" spans="1:8">
      <c r="A15786" t="s">
        <v>2594</v>
      </c>
      <c r="B15786" t="s">
        <v>2595</v>
      </c>
      <c r="C15786" t="s">
        <v>2836</v>
      </c>
      <c r="D15786" s="6">
        <v>-2766.28</v>
      </c>
      <c r="E15786" s="6">
        <v>-2349.94</v>
      </c>
      <c r="F15786" s="6">
        <v>-2275.2800000000002</v>
      </c>
      <c r="G15786" s="6">
        <v>-1993.77</v>
      </c>
      <c r="H15786" s="6">
        <v>-1630.2</v>
      </c>
    </row>
    <row r="15787" spans="1:8">
      <c r="A15787" t="s">
        <v>2594</v>
      </c>
      <c r="B15787" t="s">
        <v>2595</v>
      </c>
      <c r="C15787" t="s">
        <v>2837</v>
      </c>
      <c r="D15787" s="8">
        <v>-31.55</v>
      </c>
      <c r="E15787" s="8">
        <v>-49.88</v>
      </c>
      <c r="F15787" s="8">
        <v>-77.069999999999993</v>
      </c>
      <c r="G15787" s="8">
        <v>-84.66</v>
      </c>
      <c r="H15787" s="8">
        <v>-74.19</v>
      </c>
    </row>
    <row r="15788" spans="1:8">
      <c r="A15788" t="s">
        <v>2594</v>
      </c>
      <c r="B15788" t="s">
        <v>2595</v>
      </c>
      <c r="C15788" t="s">
        <v>2838</v>
      </c>
      <c r="D15788" s="8">
        <v>305.87</v>
      </c>
      <c r="E15788" s="8">
        <v>365.09</v>
      </c>
      <c r="F15788" s="8">
        <v>234.4</v>
      </c>
      <c r="G15788" s="8">
        <v>79.17</v>
      </c>
      <c r="H15788" s="8">
        <v>59.87</v>
      </c>
    </row>
    <row r="15789" spans="1:8">
      <c r="A15789" t="s">
        <v>2594</v>
      </c>
      <c r="B15789" t="s">
        <v>2595</v>
      </c>
      <c r="C15789" t="s">
        <v>2839</v>
      </c>
      <c r="D15789" s="8">
        <v>-29.35</v>
      </c>
      <c r="E15789" s="8">
        <v>-28.13</v>
      </c>
      <c r="F15789" s="8">
        <v>-28.5</v>
      </c>
      <c r="G15789" s="8">
        <v>-33.049999999999997</v>
      </c>
      <c r="H15789" s="8">
        <v>-32.15</v>
      </c>
    </row>
    <row r="15790" spans="1:8">
      <c r="A15790" t="s">
        <v>2594</v>
      </c>
      <c r="B15790" t="s">
        <v>2595</v>
      </c>
      <c r="C15790" t="s">
        <v>2840</v>
      </c>
      <c r="D15790" s="8">
        <v>276.52</v>
      </c>
      <c r="E15790" s="8">
        <v>336.96</v>
      </c>
      <c r="F15790" s="8">
        <v>205.9</v>
      </c>
      <c r="G15790" s="8">
        <v>46.12</v>
      </c>
      <c r="H15790" s="8">
        <v>27.72</v>
      </c>
    </row>
    <row r="15791" spans="1:8">
      <c r="A15791" t="s">
        <v>2594</v>
      </c>
      <c r="B15791" t="s">
        <v>2595</v>
      </c>
      <c r="C15791" t="s">
        <v>2841</v>
      </c>
      <c r="D15791" s="8">
        <v>-102.38</v>
      </c>
      <c r="E15791" s="8">
        <v>-137.25</v>
      </c>
      <c r="F15791" s="8">
        <v>-81.150000000000006</v>
      </c>
      <c r="G15791" s="8">
        <v>-16.27</v>
      </c>
      <c r="H15791" s="8">
        <v>-9.02</v>
      </c>
    </row>
    <row r="15792" spans="1:8">
      <c r="A15792" t="s">
        <v>2594</v>
      </c>
      <c r="B15792" t="s">
        <v>2595</v>
      </c>
      <c r="C15792" t="s">
        <v>2842</v>
      </c>
      <c r="D15792" s="8">
        <v>174.14</v>
      </c>
      <c r="E15792" s="8">
        <v>199.71</v>
      </c>
      <c r="F15792" s="8">
        <v>124.75</v>
      </c>
      <c r="G15792" s="8">
        <v>29.85</v>
      </c>
      <c r="H15792" s="8">
        <v>18.7</v>
      </c>
    </row>
    <row r="15793" spans="1:8">
      <c r="A15793" t="s">
        <v>2594</v>
      </c>
      <c r="B15793" t="s">
        <v>2595</v>
      </c>
      <c r="C15793" t="s">
        <v>2843</v>
      </c>
      <c r="D15793" s="8">
        <v>14.09</v>
      </c>
      <c r="E15793" s="8">
        <v>14.09</v>
      </c>
      <c r="F15793" s="8">
        <v>14.09</v>
      </c>
      <c r="G15793" s="8">
        <v>14.09</v>
      </c>
      <c r="H15793" s="8">
        <v>9.39</v>
      </c>
    </row>
    <row r="15794" spans="1:8">
      <c r="A15794" t="s">
        <v>2594</v>
      </c>
      <c r="B15794" t="s">
        <v>2595</v>
      </c>
      <c r="C15794" t="s">
        <v>2844</v>
      </c>
      <c r="D15794" s="8">
        <v>123.62</v>
      </c>
      <c r="E15794" s="8">
        <v>141.76</v>
      </c>
      <c r="F15794" s="8">
        <v>88.55</v>
      </c>
      <c r="G15794" s="8">
        <v>21.19</v>
      </c>
      <c r="H15794" s="8">
        <v>19.91</v>
      </c>
    </row>
    <row r="15795" spans="1:8">
      <c r="A15795" t="s">
        <v>2594</v>
      </c>
      <c r="B15795" t="s">
        <v>2595</v>
      </c>
      <c r="C15795" t="s">
        <v>2845</v>
      </c>
      <c r="D15795" s="8">
        <v>144.41999999999999</v>
      </c>
      <c r="E15795" s="8">
        <v>161.69999999999999</v>
      </c>
      <c r="F15795" s="8">
        <v>108.77</v>
      </c>
      <c r="G15795" s="8">
        <v>44.64</v>
      </c>
      <c r="H15795" s="8">
        <v>54.15</v>
      </c>
    </row>
    <row r="15796" spans="1:8">
      <c r="A15796" t="s">
        <v>2594</v>
      </c>
      <c r="B15796" t="s">
        <v>2595</v>
      </c>
      <c r="C15796" t="s">
        <v>2846</v>
      </c>
      <c r="D15796" s="8">
        <v>10.050000000000001</v>
      </c>
      <c r="E15796" s="8">
        <v>13.58</v>
      </c>
      <c r="F15796" s="8">
        <v>9.4700000000000006</v>
      </c>
      <c r="G15796" s="8">
        <v>7.72</v>
      </c>
      <c r="H15796" s="8">
        <v>7.75</v>
      </c>
    </row>
    <row r="15797" spans="1:8">
      <c r="A15797" t="s">
        <v>2596</v>
      </c>
      <c r="B15797" t="s">
        <v>2597</v>
      </c>
      <c r="C15797" t="s">
        <v>2832</v>
      </c>
      <c r="D15797" s="8">
        <v>2019</v>
      </c>
      <c r="E15797" s="8">
        <v>2018</v>
      </c>
      <c r="F15797" s="8">
        <v>2017</v>
      </c>
      <c r="G15797" s="8">
        <v>2016</v>
      </c>
      <c r="H15797" s="8">
        <v>2015</v>
      </c>
    </row>
    <row r="15798" spans="1:8">
      <c r="A15798" t="s">
        <v>2596</v>
      </c>
      <c r="B15798" t="s">
        <v>2597</v>
      </c>
      <c r="C15798" t="s">
        <v>2833</v>
      </c>
      <c r="D15798" s="8">
        <v>301.83999999999997</v>
      </c>
      <c r="E15798" s="8">
        <v>355.07</v>
      </c>
      <c r="F15798" s="8">
        <v>375.45</v>
      </c>
      <c r="G15798" s="8">
        <v>402.7</v>
      </c>
      <c r="H15798" s="8">
        <v>451.88</v>
      </c>
    </row>
    <row r="15799" spans="1:8">
      <c r="A15799" t="s">
        <v>2596</v>
      </c>
      <c r="B15799" t="s">
        <v>2597</v>
      </c>
      <c r="C15799" t="s">
        <v>2834</v>
      </c>
      <c r="D15799" s="8">
        <v>4.51</v>
      </c>
      <c r="E15799" s="8">
        <v>0.72</v>
      </c>
      <c r="F15799" s="8">
        <v>0.79</v>
      </c>
      <c r="G15799" s="8">
        <v>0.67</v>
      </c>
      <c r="H15799" s="8">
        <v>0.55000000000000004</v>
      </c>
    </row>
    <row r="15800" spans="1:8">
      <c r="A15800" t="s">
        <v>2596</v>
      </c>
      <c r="B15800" t="s">
        <v>2597</v>
      </c>
      <c r="C15800" t="s">
        <v>2835</v>
      </c>
      <c r="D15800" s="8">
        <v>306.35000000000002</v>
      </c>
      <c r="E15800" s="8">
        <v>355.79</v>
      </c>
      <c r="F15800" s="8">
        <v>376.24</v>
      </c>
      <c r="G15800" s="8">
        <v>403.36</v>
      </c>
      <c r="H15800" s="8">
        <v>452.42</v>
      </c>
    </row>
    <row r="15801" spans="1:8">
      <c r="A15801" t="s">
        <v>2596</v>
      </c>
      <c r="B15801" t="s">
        <v>2597</v>
      </c>
      <c r="C15801" t="s">
        <v>2836</v>
      </c>
      <c r="D15801" s="8">
        <v>-301.66000000000003</v>
      </c>
      <c r="E15801" s="8">
        <v>-346.49</v>
      </c>
      <c r="F15801" s="8">
        <v>-333.97</v>
      </c>
      <c r="G15801" s="8">
        <v>-323.14</v>
      </c>
      <c r="H15801" s="8">
        <v>-362.43</v>
      </c>
    </row>
    <row r="15802" spans="1:8">
      <c r="A15802" t="s">
        <v>2596</v>
      </c>
      <c r="B15802" t="s">
        <v>2597</v>
      </c>
      <c r="C15802" t="s">
        <v>2837</v>
      </c>
      <c r="D15802" s="8">
        <v>-25.15</v>
      </c>
      <c r="E15802" s="8">
        <v>-34.979999999999997</v>
      </c>
      <c r="F15802" s="8">
        <v>-33.56</v>
      </c>
      <c r="G15802" s="8">
        <v>-36.74</v>
      </c>
      <c r="H15802" s="8">
        <v>-40.700000000000003</v>
      </c>
    </row>
    <row r="15803" spans="1:8">
      <c r="A15803" t="s">
        <v>2596</v>
      </c>
      <c r="B15803" t="s">
        <v>2597</v>
      </c>
      <c r="C15803" t="s">
        <v>2838</v>
      </c>
      <c r="D15803" s="8">
        <v>4.6900000000000004</v>
      </c>
      <c r="E15803" s="8">
        <v>9.3000000000000007</v>
      </c>
      <c r="F15803" s="8">
        <v>42.27</v>
      </c>
      <c r="G15803" s="8">
        <v>43.48</v>
      </c>
      <c r="H15803" s="8">
        <v>49.29</v>
      </c>
    </row>
    <row r="15804" spans="1:8">
      <c r="A15804" t="s">
        <v>2596</v>
      </c>
      <c r="B15804" t="s">
        <v>2597</v>
      </c>
      <c r="C15804" t="s">
        <v>2839</v>
      </c>
      <c r="D15804" s="8">
        <v>-32.950000000000003</v>
      </c>
      <c r="E15804" s="8">
        <v>-32.729999999999997</v>
      </c>
      <c r="F15804" s="8">
        <v>-41.22</v>
      </c>
      <c r="G15804" s="8">
        <v>-40.47</v>
      </c>
      <c r="H15804" s="8">
        <v>-44.74</v>
      </c>
    </row>
    <row r="15805" spans="1:8">
      <c r="A15805" t="s">
        <v>2596</v>
      </c>
      <c r="B15805" t="s">
        <v>2597</v>
      </c>
      <c r="C15805" t="s">
        <v>2840</v>
      </c>
      <c r="D15805" s="8">
        <v>-28.26</v>
      </c>
      <c r="E15805" s="8">
        <v>-23.42</v>
      </c>
      <c r="F15805" s="8">
        <v>1.04</v>
      </c>
      <c r="G15805" s="8">
        <v>3.01</v>
      </c>
      <c r="H15805" s="8">
        <v>4.55</v>
      </c>
    </row>
    <row r="15806" spans="1:8">
      <c r="A15806" t="s">
        <v>2596</v>
      </c>
      <c r="B15806" t="s">
        <v>2597</v>
      </c>
      <c r="C15806" t="s">
        <v>2841</v>
      </c>
      <c r="D15806" s="8">
        <v>1.1499999999999999</v>
      </c>
      <c r="E15806" s="8">
        <v>-3.16</v>
      </c>
      <c r="F15806" s="8">
        <v>3.7</v>
      </c>
      <c r="G15806" s="8">
        <v>-1.81</v>
      </c>
      <c r="H15806">
        <v>0</v>
      </c>
    </row>
    <row r="15807" spans="1:8">
      <c r="A15807" t="s">
        <v>2596</v>
      </c>
      <c r="B15807" t="s">
        <v>2597</v>
      </c>
      <c r="C15807" t="s">
        <v>2842</v>
      </c>
      <c r="D15807" s="8">
        <v>-27.11</v>
      </c>
      <c r="E15807" s="8">
        <v>-26.58</v>
      </c>
      <c r="F15807" s="8">
        <v>4.75</v>
      </c>
      <c r="G15807" s="8">
        <v>1.2</v>
      </c>
      <c r="H15807" s="8">
        <v>4.55</v>
      </c>
    </row>
    <row r="15808" spans="1:8">
      <c r="A15808" t="s">
        <v>2596</v>
      </c>
      <c r="B15808" t="s">
        <v>2597</v>
      </c>
      <c r="C15808" t="s">
        <v>2843</v>
      </c>
      <c r="D15808" s="8">
        <v>12.34</v>
      </c>
      <c r="E15808" s="8">
        <v>12.34</v>
      </c>
      <c r="F15808" s="8">
        <v>12.34</v>
      </c>
      <c r="G15808" s="8">
        <v>11.44</v>
      </c>
      <c r="H15808" s="8">
        <v>11.44</v>
      </c>
    </row>
    <row r="15809" spans="1:8">
      <c r="A15809" t="s">
        <v>2596</v>
      </c>
      <c r="B15809" t="s">
        <v>2597</v>
      </c>
      <c r="C15809" t="s">
        <v>2844</v>
      </c>
      <c r="D15809" s="8">
        <v>-21.97</v>
      </c>
      <c r="E15809" s="8">
        <v>-21.54</v>
      </c>
      <c r="F15809" s="8">
        <v>4.1399999999999997</v>
      </c>
      <c r="G15809" s="8">
        <v>1.05</v>
      </c>
      <c r="H15809" s="8">
        <v>3.97</v>
      </c>
    </row>
    <row r="15810" spans="1:8">
      <c r="A15810" t="s">
        <v>2596</v>
      </c>
      <c r="B15810" t="s">
        <v>2597</v>
      </c>
      <c r="C15810" t="s">
        <v>2845</v>
      </c>
      <c r="D15810" s="8">
        <v>4.7300000000000004</v>
      </c>
      <c r="E15810" s="8">
        <v>4.9800000000000004</v>
      </c>
      <c r="F15810" s="8">
        <v>37.25</v>
      </c>
      <c r="G15810">
        <v>0</v>
      </c>
      <c r="H15810">
        <v>0</v>
      </c>
    </row>
    <row r="15811" spans="1:8">
      <c r="A15811" t="s">
        <v>2596</v>
      </c>
      <c r="B15811" t="s">
        <v>2597</v>
      </c>
      <c r="C15811" t="s">
        <v>2846</v>
      </c>
      <c r="D15811" s="8">
        <v>1.55</v>
      </c>
      <c r="E15811" s="8">
        <v>2.62</v>
      </c>
      <c r="F15811" s="8">
        <v>11.26</v>
      </c>
      <c r="G15811" s="8">
        <v>19.920000000000002</v>
      </c>
      <c r="H15811" s="8">
        <v>19.920000000000002</v>
      </c>
    </row>
    <row r="15812" spans="1:8">
      <c r="A15812" t="s">
        <v>2600</v>
      </c>
      <c r="B15812" t="s">
        <v>2601</v>
      </c>
      <c r="C15812" t="s">
        <v>2832</v>
      </c>
      <c r="D15812" s="8">
        <v>2019</v>
      </c>
      <c r="E15812" s="8">
        <v>2018</v>
      </c>
      <c r="F15812" s="8">
        <v>2017</v>
      </c>
      <c r="G15812" s="8">
        <v>2016</v>
      </c>
      <c r="H15812" s="8">
        <v>2015</v>
      </c>
    </row>
    <row r="15813" spans="1:8">
      <c r="A15813" t="s">
        <v>2600</v>
      </c>
      <c r="B15813" t="s">
        <v>2601</v>
      </c>
      <c r="C15813" t="s">
        <v>2833</v>
      </c>
      <c r="D15813" s="6">
        <v>2566.44</v>
      </c>
      <c r="E15813" s="6">
        <v>2324.9299999999998</v>
      </c>
      <c r="F15813" s="6">
        <v>2150.62</v>
      </c>
      <c r="G15813" s="6">
        <v>1862.28</v>
      </c>
      <c r="H15813" s="6">
        <v>1745.92</v>
      </c>
    </row>
    <row r="15814" spans="1:8">
      <c r="A15814" t="s">
        <v>2600</v>
      </c>
      <c r="B15814" t="s">
        <v>2601</v>
      </c>
      <c r="C15814" t="s">
        <v>2834</v>
      </c>
      <c r="D15814" s="8">
        <v>18.260000000000002</v>
      </c>
      <c r="E15814" s="8">
        <v>7.45</v>
      </c>
      <c r="F15814" s="8">
        <v>13.46</v>
      </c>
      <c r="G15814" s="8">
        <v>7.23</v>
      </c>
      <c r="H15814" s="8">
        <v>4.49</v>
      </c>
    </row>
    <row r="15815" spans="1:8">
      <c r="A15815" t="s">
        <v>2600</v>
      </c>
      <c r="B15815" t="s">
        <v>2601</v>
      </c>
      <c r="C15815" t="s">
        <v>2835</v>
      </c>
      <c r="D15815" s="6">
        <v>2584.69</v>
      </c>
      <c r="E15815" s="6">
        <v>2332.39</v>
      </c>
      <c r="F15815" s="6">
        <v>2164.09</v>
      </c>
      <c r="G15815" s="6">
        <v>1869.51</v>
      </c>
      <c r="H15815" s="6">
        <v>1750.41</v>
      </c>
    </row>
    <row r="15816" spans="1:8">
      <c r="A15816" t="s">
        <v>2600</v>
      </c>
      <c r="B15816" t="s">
        <v>2601</v>
      </c>
      <c r="C15816" t="s">
        <v>2836</v>
      </c>
      <c r="D15816" s="6">
        <v>-2348.2800000000002</v>
      </c>
      <c r="E15816" s="6">
        <v>-2136</v>
      </c>
      <c r="F15816" s="6">
        <v>-1937.68</v>
      </c>
      <c r="G15816" s="6">
        <v>-1684.27</v>
      </c>
      <c r="H15816" s="6">
        <v>-1612.91</v>
      </c>
    </row>
    <row r="15817" spans="1:8">
      <c r="A15817" t="s">
        <v>2600</v>
      </c>
      <c r="B15817" t="s">
        <v>2601</v>
      </c>
      <c r="C15817" t="s">
        <v>2837</v>
      </c>
      <c r="D15817" s="8">
        <v>-1.27</v>
      </c>
      <c r="E15817" s="8">
        <v>-1.66</v>
      </c>
      <c r="F15817" s="8">
        <v>-2.1</v>
      </c>
      <c r="G15817" s="8">
        <v>-8.92</v>
      </c>
      <c r="H15817" s="8">
        <v>-20.61</v>
      </c>
    </row>
    <row r="15818" spans="1:8">
      <c r="A15818" t="s">
        <v>2600</v>
      </c>
      <c r="B15818" t="s">
        <v>2601</v>
      </c>
      <c r="C15818" t="s">
        <v>2838</v>
      </c>
      <c r="D15818" s="8">
        <v>236.41</v>
      </c>
      <c r="E15818" s="8">
        <v>196.39</v>
      </c>
      <c r="F15818" s="8">
        <v>226.41</v>
      </c>
      <c r="G15818" s="8">
        <v>176.32</v>
      </c>
      <c r="H15818" s="8">
        <v>116.89</v>
      </c>
    </row>
    <row r="15819" spans="1:8">
      <c r="A15819" t="s">
        <v>2600</v>
      </c>
      <c r="B15819" t="s">
        <v>2601</v>
      </c>
      <c r="C15819" t="s">
        <v>2839</v>
      </c>
      <c r="D15819" s="8">
        <v>-21.82</v>
      </c>
      <c r="E15819" s="8">
        <v>-19.11</v>
      </c>
      <c r="F15819" s="8">
        <v>-16.239999999999998</v>
      </c>
      <c r="G15819" s="8">
        <v>-15.36</v>
      </c>
      <c r="H15819" s="8">
        <v>-15.44</v>
      </c>
    </row>
    <row r="15820" spans="1:8">
      <c r="A15820" t="s">
        <v>2600</v>
      </c>
      <c r="B15820" t="s">
        <v>2601</v>
      </c>
      <c r="C15820" t="s">
        <v>2840</v>
      </c>
      <c r="D15820" s="8">
        <v>214.59</v>
      </c>
      <c r="E15820" s="8">
        <v>177.28</v>
      </c>
      <c r="F15820" s="8">
        <v>210.17</v>
      </c>
      <c r="G15820" s="8">
        <v>160.96</v>
      </c>
      <c r="H15820" s="8">
        <v>101.45</v>
      </c>
    </row>
    <row r="15821" spans="1:8">
      <c r="A15821" t="s">
        <v>2600</v>
      </c>
      <c r="B15821" t="s">
        <v>2601</v>
      </c>
      <c r="C15821" t="s">
        <v>2841</v>
      </c>
      <c r="D15821" s="8">
        <v>-49.07</v>
      </c>
      <c r="E15821" s="8">
        <v>-44.19</v>
      </c>
      <c r="F15821" s="8">
        <v>-58.37</v>
      </c>
      <c r="G15821" s="8">
        <v>-49.28</v>
      </c>
      <c r="H15821" s="8">
        <v>-30.73</v>
      </c>
    </row>
    <row r="15822" spans="1:8">
      <c r="A15822" t="s">
        <v>2600</v>
      </c>
      <c r="B15822" t="s">
        <v>2601</v>
      </c>
      <c r="C15822" t="s">
        <v>2842</v>
      </c>
      <c r="D15822" s="8">
        <v>165.53</v>
      </c>
      <c r="E15822" s="8">
        <v>133.09</v>
      </c>
      <c r="F15822" s="8">
        <v>151.80000000000001</v>
      </c>
      <c r="G15822" s="8">
        <v>111.68</v>
      </c>
      <c r="H15822" s="8">
        <v>70.72</v>
      </c>
    </row>
    <row r="15823" spans="1:8">
      <c r="A15823" t="s">
        <v>2600</v>
      </c>
      <c r="B15823" t="s">
        <v>2601</v>
      </c>
      <c r="C15823" t="s">
        <v>2843</v>
      </c>
      <c r="D15823" s="8">
        <v>42.69</v>
      </c>
      <c r="E15823" s="8">
        <v>42.57</v>
      </c>
      <c r="F15823" s="8">
        <v>42.47</v>
      </c>
      <c r="G15823" s="8">
        <v>30.09</v>
      </c>
      <c r="H15823" s="8">
        <v>29.97</v>
      </c>
    </row>
    <row r="15824" spans="1:8">
      <c r="A15824" t="s">
        <v>2600</v>
      </c>
      <c r="B15824" t="s">
        <v>2601</v>
      </c>
      <c r="C15824" t="s">
        <v>2844</v>
      </c>
      <c r="D15824" s="8">
        <v>3.88</v>
      </c>
      <c r="E15824" s="8">
        <v>3.08</v>
      </c>
      <c r="F15824" s="8">
        <v>3.59</v>
      </c>
      <c r="G15824" s="8">
        <v>37.22</v>
      </c>
      <c r="H15824" s="8">
        <v>23.66</v>
      </c>
    </row>
    <row r="15825" spans="1:8">
      <c r="A15825" t="s">
        <v>2600</v>
      </c>
      <c r="B15825" t="s">
        <v>2601</v>
      </c>
      <c r="C15825" t="s">
        <v>2845</v>
      </c>
      <c r="D15825" s="8">
        <v>4.3899999999999997</v>
      </c>
      <c r="E15825" s="8">
        <v>3.58</v>
      </c>
      <c r="F15825" s="8">
        <v>3.96</v>
      </c>
      <c r="G15825" s="8">
        <v>42.23</v>
      </c>
      <c r="H15825" s="8">
        <v>28.75</v>
      </c>
    </row>
    <row r="15826" spans="1:8">
      <c r="A15826" t="s">
        <v>2600</v>
      </c>
      <c r="B15826" t="s">
        <v>2601</v>
      </c>
      <c r="C15826" t="s">
        <v>2846</v>
      </c>
      <c r="D15826" s="8">
        <v>9.2100000000000009</v>
      </c>
      <c r="E15826" s="8">
        <v>8.4499999999999993</v>
      </c>
      <c r="F15826" s="8">
        <v>10.53</v>
      </c>
      <c r="G15826" s="8">
        <v>9.9499999999999993</v>
      </c>
      <c r="H15826" s="8">
        <v>7.88</v>
      </c>
    </row>
    <row r="15827" spans="1:8">
      <c r="A15827" t="s">
        <v>2602</v>
      </c>
      <c r="B15827" t="s">
        <v>2603</v>
      </c>
      <c r="C15827" t="s">
        <v>2832</v>
      </c>
      <c r="D15827" s="8">
        <v>2019</v>
      </c>
      <c r="E15827" s="8">
        <v>2018</v>
      </c>
      <c r="F15827" s="8">
        <v>2017</v>
      </c>
      <c r="G15827" s="8">
        <v>2016</v>
      </c>
      <c r="H15827" s="8">
        <v>2015</v>
      </c>
    </row>
    <row r="15828" spans="1:8">
      <c r="A15828" t="s">
        <v>2602</v>
      </c>
      <c r="B15828" t="s">
        <v>2603</v>
      </c>
      <c r="C15828" t="s">
        <v>2833</v>
      </c>
      <c r="D15828" s="8">
        <v>86.49</v>
      </c>
      <c r="E15828" s="8">
        <v>83.83</v>
      </c>
      <c r="F15828" s="8">
        <v>86.84</v>
      </c>
      <c r="G15828" s="8">
        <v>84.8</v>
      </c>
      <c r="H15828" s="8">
        <v>77.59</v>
      </c>
    </row>
    <row r="15829" spans="1:8">
      <c r="A15829" t="s">
        <v>2602</v>
      </c>
      <c r="B15829" t="s">
        <v>2603</v>
      </c>
      <c r="C15829" t="s">
        <v>2834</v>
      </c>
      <c r="D15829" s="8">
        <v>2.0499999999999998</v>
      </c>
      <c r="E15829" s="8">
        <v>17.07</v>
      </c>
      <c r="F15829">
        <v>0</v>
      </c>
      <c r="G15829">
        <v>0</v>
      </c>
      <c r="H15829">
        <v>0</v>
      </c>
    </row>
    <row r="15830" spans="1:8">
      <c r="A15830" t="s">
        <v>2602</v>
      </c>
      <c r="B15830" t="s">
        <v>2603</v>
      </c>
      <c r="C15830" t="s">
        <v>2835</v>
      </c>
      <c r="D15830" s="8">
        <v>88.53</v>
      </c>
      <c r="E15830" s="8">
        <v>100.9</v>
      </c>
      <c r="F15830" s="8">
        <v>86.84</v>
      </c>
      <c r="G15830" s="8">
        <v>84.8</v>
      </c>
      <c r="H15830" s="8">
        <v>77.59</v>
      </c>
    </row>
    <row r="15831" spans="1:8">
      <c r="A15831" t="s">
        <v>2602</v>
      </c>
      <c r="B15831" t="s">
        <v>2603</v>
      </c>
      <c r="C15831" t="s">
        <v>2836</v>
      </c>
      <c r="D15831" s="8">
        <v>-89.28</v>
      </c>
      <c r="E15831" s="8">
        <v>-521.30999999999995</v>
      </c>
      <c r="F15831" s="8">
        <v>-83.54</v>
      </c>
      <c r="G15831" s="8">
        <v>-53.8</v>
      </c>
      <c r="H15831" s="8">
        <v>-47.01</v>
      </c>
    </row>
    <row r="15832" spans="1:8">
      <c r="A15832" t="s">
        <v>2602</v>
      </c>
      <c r="B15832" t="s">
        <v>2603</v>
      </c>
      <c r="C15832" t="s">
        <v>2837</v>
      </c>
      <c r="D15832" s="8">
        <v>-0.73</v>
      </c>
      <c r="E15832" s="8">
        <v>-20.72</v>
      </c>
      <c r="F15832" s="8">
        <v>-25.56</v>
      </c>
      <c r="G15832" s="8">
        <v>-24.84</v>
      </c>
      <c r="H15832" s="8">
        <v>-24.14</v>
      </c>
    </row>
    <row r="15833" spans="1:8">
      <c r="A15833" t="s">
        <v>2602</v>
      </c>
      <c r="B15833" t="s">
        <v>2603</v>
      </c>
      <c r="C15833" t="s">
        <v>2838</v>
      </c>
      <c r="D15833" s="8">
        <v>-0.75</v>
      </c>
      <c r="E15833" s="8">
        <v>-420.41</v>
      </c>
      <c r="F15833" s="8">
        <v>-4.68</v>
      </c>
      <c r="G15833" s="8">
        <v>6.17</v>
      </c>
      <c r="H15833" s="8">
        <v>6.44</v>
      </c>
    </row>
    <row r="15834" spans="1:8">
      <c r="A15834" t="s">
        <v>2602</v>
      </c>
      <c r="B15834" t="s">
        <v>2603</v>
      </c>
      <c r="C15834" t="s">
        <v>2839</v>
      </c>
      <c r="D15834" s="8">
        <v>-9.18</v>
      </c>
      <c r="E15834" s="8">
        <v>-8.33</v>
      </c>
      <c r="F15834" s="8">
        <v>-5.95</v>
      </c>
      <c r="G15834" s="8">
        <v>-10.54</v>
      </c>
      <c r="H15834" s="8">
        <v>-11.52</v>
      </c>
    </row>
    <row r="15835" spans="1:8">
      <c r="A15835" t="s">
        <v>2602</v>
      </c>
      <c r="B15835" t="s">
        <v>2603</v>
      </c>
      <c r="C15835" t="s">
        <v>2840</v>
      </c>
      <c r="D15835" s="8">
        <v>-9.93</v>
      </c>
      <c r="E15835" s="8">
        <v>-428.74</v>
      </c>
      <c r="F15835" s="8">
        <v>-10.63</v>
      </c>
      <c r="G15835" s="8">
        <v>-4.37</v>
      </c>
      <c r="H15835" s="8">
        <v>-5.08</v>
      </c>
    </row>
    <row r="15836" spans="1:8">
      <c r="A15836" t="s">
        <v>2602</v>
      </c>
      <c r="B15836" t="s">
        <v>2603</v>
      </c>
      <c r="C15836" t="s">
        <v>2841</v>
      </c>
      <c r="D15836" s="8">
        <v>-2.56</v>
      </c>
      <c r="E15836" s="8">
        <v>-9.89</v>
      </c>
      <c r="F15836" s="8">
        <v>-0.91</v>
      </c>
      <c r="G15836" s="8">
        <v>0.14000000000000001</v>
      </c>
      <c r="H15836" s="8">
        <v>0.03</v>
      </c>
    </row>
    <row r="15837" spans="1:8">
      <c r="A15837" t="s">
        <v>2602</v>
      </c>
      <c r="B15837" t="s">
        <v>2603</v>
      </c>
      <c r="C15837" t="s">
        <v>2842</v>
      </c>
      <c r="D15837" s="8">
        <v>-12.49</v>
      </c>
      <c r="E15837" s="8">
        <v>-438.63</v>
      </c>
      <c r="F15837" s="8">
        <v>-11.54</v>
      </c>
      <c r="G15837" s="8">
        <v>14.33</v>
      </c>
      <c r="H15837" s="8">
        <v>-5.05</v>
      </c>
    </row>
    <row r="15838" spans="1:8">
      <c r="A15838" t="s">
        <v>2602</v>
      </c>
      <c r="B15838" t="s">
        <v>2603</v>
      </c>
      <c r="C15838" t="s">
        <v>2843</v>
      </c>
      <c r="D15838" s="8">
        <v>42.41</v>
      </c>
      <c r="E15838" s="8">
        <v>42.41</v>
      </c>
      <c r="F15838" s="8">
        <v>42.41</v>
      </c>
      <c r="G15838" s="8">
        <v>42.41</v>
      </c>
      <c r="H15838" s="8">
        <v>42.41</v>
      </c>
    </row>
    <row r="15839" spans="1:8">
      <c r="A15839" t="s">
        <v>2602</v>
      </c>
      <c r="B15839" t="s">
        <v>2603</v>
      </c>
      <c r="C15839" t="s">
        <v>2844</v>
      </c>
      <c r="D15839" s="8">
        <v>-2.95</v>
      </c>
      <c r="E15839" s="8">
        <v>-103.44</v>
      </c>
      <c r="F15839" s="8">
        <v>-2.72</v>
      </c>
      <c r="G15839" s="8">
        <v>3.38</v>
      </c>
      <c r="H15839" s="8">
        <v>-1.19</v>
      </c>
    </row>
    <row r="15840" spans="1:8">
      <c r="A15840" t="s">
        <v>2602</v>
      </c>
      <c r="B15840" t="s">
        <v>2603</v>
      </c>
      <c r="C15840" t="s">
        <v>2845</v>
      </c>
      <c r="D15840" s="8">
        <v>-0.78</v>
      </c>
      <c r="E15840" s="8">
        <v>-101.47</v>
      </c>
      <c r="F15840" s="8">
        <v>-1.32</v>
      </c>
      <c r="G15840">
        <v>0</v>
      </c>
      <c r="H15840">
        <v>0</v>
      </c>
    </row>
    <row r="15841" spans="1:8">
      <c r="A15841" t="s">
        <v>2602</v>
      </c>
      <c r="B15841" t="s">
        <v>2603</v>
      </c>
      <c r="C15841" t="s">
        <v>2846</v>
      </c>
      <c r="D15841" s="8">
        <v>-0.87</v>
      </c>
      <c r="E15841" s="8">
        <v>-501.52</v>
      </c>
      <c r="F15841" s="8">
        <v>3.8</v>
      </c>
      <c r="G15841" s="8">
        <v>36.56</v>
      </c>
      <c r="H15841" s="8">
        <v>39.42</v>
      </c>
    </row>
    <row r="15842" spans="1:8">
      <c r="A15842" t="s">
        <v>2604</v>
      </c>
      <c r="B15842" t="s">
        <v>2605</v>
      </c>
      <c r="C15842" t="s">
        <v>2832</v>
      </c>
      <c r="D15842" s="8">
        <v>2018</v>
      </c>
      <c r="E15842" s="8">
        <v>2017</v>
      </c>
      <c r="F15842" s="8">
        <v>2015</v>
      </c>
      <c r="G15842" s="8">
        <v>2014</v>
      </c>
      <c r="H15842" s="8">
        <v>2013</v>
      </c>
    </row>
    <row r="15843" spans="1:8">
      <c r="A15843" t="s">
        <v>2604</v>
      </c>
      <c r="B15843" t="s">
        <v>2605</v>
      </c>
      <c r="C15843" t="s">
        <v>2833</v>
      </c>
      <c r="D15843" s="6">
        <v>2839.86</v>
      </c>
      <c r="E15843" s="6">
        <v>12329.4</v>
      </c>
      <c r="F15843" s="6">
        <v>12418.21</v>
      </c>
      <c r="G15843" s="6">
        <v>18967.599999999999</v>
      </c>
      <c r="H15843" s="6">
        <v>18157.27</v>
      </c>
    </row>
    <row r="15844" spans="1:8">
      <c r="A15844" t="s">
        <v>2604</v>
      </c>
      <c r="B15844" t="s">
        <v>2605</v>
      </c>
      <c r="C15844" t="s">
        <v>2834</v>
      </c>
      <c r="D15844" s="8">
        <v>584.04999999999995</v>
      </c>
      <c r="E15844" s="8">
        <v>499.2</v>
      </c>
      <c r="F15844" s="8">
        <v>844.33</v>
      </c>
      <c r="G15844" s="6">
        <v>1165.1400000000001</v>
      </c>
      <c r="H15844" s="8">
        <v>418.27</v>
      </c>
    </row>
    <row r="15845" spans="1:8">
      <c r="A15845" t="s">
        <v>2604</v>
      </c>
      <c r="B15845" t="s">
        <v>2605</v>
      </c>
      <c r="C15845" t="s">
        <v>2835</v>
      </c>
      <c r="D15845" s="6">
        <v>3423.91</v>
      </c>
      <c r="E15845" s="6">
        <v>12828.6</v>
      </c>
      <c r="F15845" s="6">
        <v>13262.54</v>
      </c>
      <c r="G15845" s="6">
        <v>20132.740000000002</v>
      </c>
      <c r="H15845" s="6">
        <v>18575.54</v>
      </c>
    </row>
    <row r="15846" spans="1:8">
      <c r="A15846" t="s">
        <v>2604</v>
      </c>
      <c r="B15846" t="s">
        <v>2605</v>
      </c>
      <c r="C15846" t="s">
        <v>2836</v>
      </c>
      <c r="D15846" s="6">
        <v>-8449.23</v>
      </c>
      <c r="E15846" s="6">
        <v>-14350.26</v>
      </c>
      <c r="F15846" s="6">
        <v>-10253.07</v>
      </c>
      <c r="G15846" s="6">
        <v>-15623.44</v>
      </c>
      <c r="H15846" s="6">
        <v>-15150.89</v>
      </c>
    </row>
    <row r="15847" spans="1:8">
      <c r="A15847" t="s">
        <v>2604</v>
      </c>
      <c r="B15847" t="s">
        <v>2605</v>
      </c>
      <c r="C15847" t="s">
        <v>2837</v>
      </c>
      <c r="D15847" s="6">
        <v>-2831</v>
      </c>
      <c r="E15847" s="6">
        <v>-3097.73</v>
      </c>
      <c r="F15847" s="6">
        <v>-2368.46</v>
      </c>
      <c r="G15847" s="6">
        <v>-3518.9</v>
      </c>
      <c r="H15847" s="6">
        <v>-2714.82</v>
      </c>
    </row>
    <row r="15848" spans="1:8">
      <c r="A15848" t="s">
        <v>2604</v>
      </c>
      <c r="B15848" t="s">
        <v>2605</v>
      </c>
      <c r="C15848" t="s">
        <v>2838</v>
      </c>
      <c r="D15848" s="6">
        <v>-5025.32</v>
      </c>
      <c r="E15848" s="6">
        <v>-1521.66</v>
      </c>
      <c r="F15848" s="8">
        <v>641.01</v>
      </c>
      <c r="G15848" s="8">
        <v>990.4</v>
      </c>
      <c r="H15848" s="8">
        <v>709.83</v>
      </c>
    </row>
    <row r="15849" spans="1:8">
      <c r="A15849" t="s">
        <v>2604</v>
      </c>
      <c r="B15849" t="s">
        <v>2605</v>
      </c>
      <c r="C15849" t="s">
        <v>2839</v>
      </c>
      <c r="D15849" s="8">
        <v>-814.84</v>
      </c>
      <c r="E15849" s="8">
        <v>-731.52</v>
      </c>
      <c r="F15849" s="8">
        <v>-701.71</v>
      </c>
      <c r="G15849" s="8">
        <v>-985.81</v>
      </c>
      <c r="H15849" s="8">
        <v>-824.35</v>
      </c>
    </row>
    <row r="15850" spans="1:8">
      <c r="A15850" t="s">
        <v>2604</v>
      </c>
      <c r="B15850" t="s">
        <v>2605</v>
      </c>
      <c r="C15850" t="s">
        <v>2840</v>
      </c>
      <c r="D15850" s="6">
        <v>-5840.16</v>
      </c>
      <c r="E15850" s="6">
        <v>-2253.1799999999998</v>
      </c>
      <c r="F15850" s="8">
        <v>-60.7</v>
      </c>
      <c r="G15850" s="8">
        <v>4.59</v>
      </c>
      <c r="H15850" s="8">
        <v>-114.52</v>
      </c>
    </row>
    <row r="15851" spans="1:8">
      <c r="A15851" t="s">
        <v>2604</v>
      </c>
      <c r="B15851" t="s">
        <v>2605</v>
      </c>
      <c r="C15851" t="s">
        <v>2841</v>
      </c>
      <c r="D15851" s="8">
        <v>576.12</v>
      </c>
      <c r="E15851" s="8">
        <v>337.51</v>
      </c>
      <c r="F15851" s="8">
        <v>4.9000000000000004</v>
      </c>
      <c r="G15851" s="8">
        <v>-1.55</v>
      </c>
      <c r="H15851" s="8">
        <v>42.89</v>
      </c>
    </row>
    <row r="15852" spans="1:8">
      <c r="A15852" t="s">
        <v>2604</v>
      </c>
      <c r="B15852" t="s">
        <v>2605</v>
      </c>
      <c r="C15852" t="s">
        <v>2842</v>
      </c>
      <c r="D15852" s="6">
        <v>-5264.04</v>
      </c>
      <c r="E15852" s="6">
        <v>-1915.67</v>
      </c>
      <c r="F15852" s="8">
        <v>-55.8</v>
      </c>
      <c r="G15852" s="8">
        <v>3.04</v>
      </c>
      <c r="H15852" s="8">
        <v>-71.63</v>
      </c>
    </row>
    <row r="15853" spans="1:8">
      <c r="A15853" t="s">
        <v>2604</v>
      </c>
      <c r="B15853" t="s">
        <v>2605</v>
      </c>
      <c r="C15853" t="s">
        <v>2843</v>
      </c>
      <c r="D15853" s="8">
        <v>334.46</v>
      </c>
      <c r="E15853" s="8">
        <v>334.46</v>
      </c>
      <c r="F15853" s="8">
        <v>334.46</v>
      </c>
      <c r="G15853" s="8">
        <v>334.46</v>
      </c>
      <c r="H15853" s="8">
        <v>318.76</v>
      </c>
    </row>
    <row r="15854" spans="1:8">
      <c r="A15854" t="s">
        <v>2604</v>
      </c>
      <c r="B15854" t="s">
        <v>2605</v>
      </c>
      <c r="C15854" t="s">
        <v>2844</v>
      </c>
      <c r="D15854" s="8">
        <v>-157.38999999999999</v>
      </c>
      <c r="E15854" s="8">
        <v>-57.28</v>
      </c>
      <c r="F15854" s="8">
        <v>-1.67</v>
      </c>
      <c r="G15854" s="8">
        <v>0.08</v>
      </c>
      <c r="H15854" s="8">
        <v>-2.38</v>
      </c>
    </row>
    <row r="15855" spans="1:8">
      <c r="A15855" t="s">
        <v>2604</v>
      </c>
      <c r="B15855" t="s">
        <v>2605</v>
      </c>
      <c r="C15855" t="s">
        <v>2845</v>
      </c>
      <c r="D15855" s="8">
        <v>-133.03</v>
      </c>
      <c r="E15855" s="8">
        <v>-35.4</v>
      </c>
      <c r="F15855" s="8">
        <v>19.309999999999999</v>
      </c>
      <c r="G15855" s="8">
        <v>29.57</v>
      </c>
      <c r="H15855" s="8">
        <v>23.61</v>
      </c>
    </row>
    <row r="15856" spans="1:8">
      <c r="A15856" t="s">
        <v>2604</v>
      </c>
      <c r="B15856" t="s">
        <v>2605</v>
      </c>
      <c r="C15856" t="s">
        <v>2846</v>
      </c>
      <c r="D15856" s="8">
        <v>-176.96</v>
      </c>
      <c r="E15856" s="8">
        <v>-12.34</v>
      </c>
      <c r="F15856" s="8">
        <v>24.23</v>
      </c>
      <c r="G15856" s="8">
        <v>23.77</v>
      </c>
      <c r="H15856" s="8">
        <v>18.86</v>
      </c>
    </row>
    <row r="15857" spans="1:8">
      <c r="A15857" t="s">
        <v>2606</v>
      </c>
      <c r="B15857" t="s">
        <v>2607</v>
      </c>
      <c r="C15857" t="s">
        <v>2832</v>
      </c>
      <c r="D15857" s="8">
        <v>2019</v>
      </c>
      <c r="E15857" s="8">
        <v>2018</v>
      </c>
      <c r="F15857" s="8">
        <v>2017</v>
      </c>
      <c r="G15857" s="8">
        <v>2016</v>
      </c>
      <c r="H15857" s="8">
        <v>2015</v>
      </c>
    </row>
    <row r="15858" spans="1:8">
      <c r="A15858" t="s">
        <v>2606</v>
      </c>
      <c r="B15858" t="s">
        <v>2607</v>
      </c>
      <c r="C15858" t="s">
        <v>2833</v>
      </c>
      <c r="D15858" s="8">
        <v>228.35</v>
      </c>
      <c r="E15858" s="8">
        <v>217</v>
      </c>
      <c r="F15858" s="8">
        <v>192.61</v>
      </c>
      <c r="G15858" s="8">
        <v>184.67</v>
      </c>
      <c r="H15858" s="8">
        <v>188.77</v>
      </c>
    </row>
    <row r="15859" spans="1:8">
      <c r="A15859" t="s">
        <v>2606</v>
      </c>
      <c r="B15859" t="s">
        <v>2607</v>
      </c>
      <c r="C15859" t="s">
        <v>2834</v>
      </c>
      <c r="D15859" s="8">
        <v>0.59</v>
      </c>
      <c r="E15859" s="8">
        <v>0.41</v>
      </c>
      <c r="F15859" s="8">
        <v>0.81</v>
      </c>
      <c r="G15859" s="8">
        <v>1.33</v>
      </c>
      <c r="H15859" s="8">
        <v>0.8</v>
      </c>
    </row>
    <row r="15860" spans="1:8">
      <c r="A15860" t="s">
        <v>2606</v>
      </c>
      <c r="B15860" t="s">
        <v>2607</v>
      </c>
      <c r="C15860" t="s">
        <v>2835</v>
      </c>
      <c r="D15860" s="8">
        <v>228.94</v>
      </c>
      <c r="E15860" s="8">
        <v>217.41</v>
      </c>
      <c r="F15860" s="8">
        <v>193.42</v>
      </c>
      <c r="G15860" s="8">
        <v>186</v>
      </c>
      <c r="H15860" s="8">
        <v>189.57</v>
      </c>
    </row>
    <row r="15861" spans="1:8">
      <c r="A15861" t="s">
        <v>2606</v>
      </c>
      <c r="B15861" t="s">
        <v>2607</v>
      </c>
      <c r="C15861" t="s">
        <v>2836</v>
      </c>
      <c r="D15861" s="8">
        <v>-185.71</v>
      </c>
      <c r="E15861" s="8">
        <v>-190.45</v>
      </c>
      <c r="F15861" s="8">
        <v>-167.64</v>
      </c>
      <c r="G15861" s="8">
        <v>-155.66</v>
      </c>
      <c r="H15861" s="8">
        <v>-162.56</v>
      </c>
    </row>
    <row r="15862" spans="1:8">
      <c r="A15862" t="s">
        <v>2606</v>
      </c>
      <c r="B15862" t="s">
        <v>2607</v>
      </c>
      <c r="C15862" t="s">
        <v>2837</v>
      </c>
      <c r="D15862" s="8">
        <v>-3.44</v>
      </c>
      <c r="E15862" s="8">
        <v>-4.9400000000000004</v>
      </c>
      <c r="F15862" s="8">
        <v>-3.92</v>
      </c>
      <c r="G15862" s="8">
        <v>-5.63</v>
      </c>
      <c r="H15862" s="8">
        <v>-6.11</v>
      </c>
    </row>
    <row r="15863" spans="1:8">
      <c r="A15863" t="s">
        <v>2606</v>
      </c>
      <c r="B15863" t="s">
        <v>2607</v>
      </c>
      <c r="C15863" t="s">
        <v>2838</v>
      </c>
      <c r="D15863" s="8">
        <v>43.23</v>
      </c>
      <c r="E15863" s="8">
        <v>26.96</v>
      </c>
      <c r="F15863" s="8">
        <v>25.78</v>
      </c>
      <c r="G15863" s="8">
        <v>24.71</v>
      </c>
      <c r="H15863" s="8">
        <v>20.9</v>
      </c>
    </row>
    <row r="15864" spans="1:8">
      <c r="A15864" t="s">
        <v>2606</v>
      </c>
      <c r="B15864" t="s">
        <v>2607</v>
      </c>
      <c r="C15864" t="s">
        <v>2839</v>
      </c>
      <c r="D15864" s="8">
        <v>-2.38</v>
      </c>
      <c r="E15864" s="8">
        <v>-2.5</v>
      </c>
      <c r="F15864" s="8">
        <v>-2.2599999999999998</v>
      </c>
      <c r="G15864" s="8">
        <v>-2.16</v>
      </c>
      <c r="H15864" s="8">
        <v>-1.63</v>
      </c>
    </row>
    <row r="15865" spans="1:8">
      <c r="A15865" t="s">
        <v>2606</v>
      </c>
      <c r="B15865" t="s">
        <v>2607</v>
      </c>
      <c r="C15865" t="s">
        <v>2840</v>
      </c>
      <c r="D15865" s="8">
        <v>40.85</v>
      </c>
      <c r="E15865" s="8">
        <v>24.47</v>
      </c>
      <c r="F15865" s="8">
        <v>23.52</v>
      </c>
      <c r="G15865" s="8">
        <v>22.55</v>
      </c>
      <c r="H15865" s="8">
        <v>19.27</v>
      </c>
    </row>
    <row r="15866" spans="1:8">
      <c r="A15866" t="s">
        <v>2606</v>
      </c>
      <c r="B15866" t="s">
        <v>2607</v>
      </c>
      <c r="C15866" t="s">
        <v>2841</v>
      </c>
      <c r="D15866" s="8">
        <v>-11.79</v>
      </c>
      <c r="E15866" s="8">
        <v>-8.75</v>
      </c>
      <c r="F15866" s="8">
        <v>-8.9499999999999993</v>
      </c>
      <c r="G15866" s="8">
        <v>-7.81</v>
      </c>
      <c r="H15866" s="8">
        <v>-6.85</v>
      </c>
    </row>
    <row r="15867" spans="1:8">
      <c r="A15867" t="s">
        <v>2606</v>
      </c>
      <c r="B15867" t="s">
        <v>2607</v>
      </c>
      <c r="C15867" t="s">
        <v>2842</v>
      </c>
      <c r="D15867" s="8">
        <v>29.06</v>
      </c>
      <c r="E15867" s="8">
        <v>15.71</v>
      </c>
      <c r="F15867" s="8">
        <v>14.57</v>
      </c>
      <c r="G15867" s="8">
        <v>14.73</v>
      </c>
      <c r="H15867" s="8">
        <v>12.42</v>
      </c>
    </row>
    <row r="15868" spans="1:8">
      <c r="A15868" t="s">
        <v>2606</v>
      </c>
      <c r="B15868" t="s">
        <v>2607</v>
      </c>
      <c r="C15868" t="s">
        <v>2843</v>
      </c>
      <c r="D15868" s="8">
        <v>5</v>
      </c>
      <c r="E15868" s="8">
        <v>5</v>
      </c>
      <c r="F15868" s="8">
        <v>5</v>
      </c>
      <c r="G15868" s="8">
        <v>5</v>
      </c>
      <c r="H15868" s="8">
        <v>5</v>
      </c>
    </row>
    <row r="15869" spans="1:8">
      <c r="A15869" t="s">
        <v>2606</v>
      </c>
      <c r="B15869" t="s">
        <v>2607</v>
      </c>
      <c r="C15869" t="s">
        <v>2844</v>
      </c>
      <c r="D15869" s="8">
        <v>5.82</v>
      </c>
      <c r="E15869" s="8">
        <v>3.15</v>
      </c>
      <c r="F15869" s="8">
        <v>2.91</v>
      </c>
      <c r="G15869" s="8">
        <v>2.95</v>
      </c>
      <c r="H15869" s="8">
        <v>2.48</v>
      </c>
    </row>
    <row r="15870" spans="1:8">
      <c r="A15870" t="s">
        <v>2606</v>
      </c>
      <c r="B15870" t="s">
        <v>2607</v>
      </c>
      <c r="C15870" t="s">
        <v>2845</v>
      </c>
      <c r="D15870" s="8">
        <v>6.29</v>
      </c>
      <c r="E15870" s="8">
        <v>3.65</v>
      </c>
      <c r="F15870" s="8">
        <v>3.37</v>
      </c>
      <c r="G15870" s="8">
        <v>3.38</v>
      </c>
      <c r="H15870" s="8">
        <v>2.81</v>
      </c>
    </row>
    <row r="15871" spans="1:8">
      <c r="A15871" t="s">
        <v>2606</v>
      </c>
      <c r="B15871" t="s">
        <v>2607</v>
      </c>
      <c r="C15871" t="s">
        <v>2846</v>
      </c>
      <c r="D15871" s="8">
        <v>18.93</v>
      </c>
      <c r="E15871" s="8">
        <v>12.42</v>
      </c>
      <c r="F15871" s="8">
        <v>13.38</v>
      </c>
      <c r="G15871" s="8">
        <v>16.43</v>
      </c>
      <c r="H15871" s="8">
        <v>14.31</v>
      </c>
    </row>
    <row r="15872" spans="1:8">
      <c r="A15872" t="s">
        <v>2610</v>
      </c>
      <c r="B15872" t="s">
        <v>2611</v>
      </c>
      <c r="C15872" t="s">
        <v>2832</v>
      </c>
      <c r="D15872" s="8">
        <v>2019</v>
      </c>
      <c r="E15872" s="8">
        <v>2018</v>
      </c>
      <c r="F15872" s="8">
        <v>2017</v>
      </c>
      <c r="G15872" s="8">
        <v>2016</v>
      </c>
      <c r="H15872" s="8">
        <v>2015</v>
      </c>
    </row>
    <row r="15873" spans="1:8">
      <c r="A15873" t="s">
        <v>2610</v>
      </c>
      <c r="B15873" t="s">
        <v>2611</v>
      </c>
      <c r="C15873" t="s">
        <v>2833</v>
      </c>
      <c r="D15873" s="8">
        <v>26.55</v>
      </c>
      <c r="E15873" s="8">
        <v>85.26</v>
      </c>
      <c r="F15873" s="8">
        <v>78.44</v>
      </c>
      <c r="G15873" s="8">
        <v>56.52</v>
      </c>
      <c r="H15873" s="8">
        <v>47.88</v>
      </c>
    </row>
    <row r="15874" spans="1:8">
      <c r="A15874" t="s">
        <v>2610</v>
      </c>
      <c r="B15874" t="s">
        <v>2611</v>
      </c>
      <c r="C15874" t="s">
        <v>2834</v>
      </c>
      <c r="D15874" s="8">
        <v>0.43</v>
      </c>
      <c r="E15874" s="8">
        <v>0.45</v>
      </c>
      <c r="F15874" s="8">
        <v>0.28000000000000003</v>
      </c>
      <c r="G15874" s="8">
        <v>0.54</v>
      </c>
      <c r="H15874" s="8">
        <v>0.45</v>
      </c>
    </row>
    <row r="15875" spans="1:8">
      <c r="A15875" t="s">
        <v>2610</v>
      </c>
      <c r="B15875" t="s">
        <v>2611</v>
      </c>
      <c r="C15875" t="s">
        <v>2835</v>
      </c>
      <c r="D15875" s="8">
        <v>26.99</v>
      </c>
      <c r="E15875" s="8">
        <v>85.72</v>
      </c>
      <c r="F15875" s="8">
        <v>78.73</v>
      </c>
      <c r="G15875" s="8">
        <v>57.06</v>
      </c>
      <c r="H15875" s="8">
        <v>48.33</v>
      </c>
    </row>
    <row r="15876" spans="1:8">
      <c r="A15876" t="s">
        <v>2610</v>
      </c>
      <c r="B15876" t="s">
        <v>2611</v>
      </c>
      <c r="C15876" t="s">
        <v>2836</v>
      </c>
      <c r="D15876" s="8">
        <v>-37.380000000000003</v>
      </c>
      <c r="E15876" s="8">
        <v>-85.31</v>
      </c>
      <c r="F15876" s="8">
        <v>-69.760000000000005</v>
      </c>
      <c r="G15876" s="8">
        <v>-55.05</v>
      </c>
      <c r="H15876" s="8">
        <v>-44.46</v>
      </c>
    </row>
    <row r="15877" spans="1:8">
      <c r="A15877" t="s">
        <v>2610</v>
      </c>
      <c r="B15877" t="s">
        <v>2611</v>
      </c>
      <c r="C15877" t="s">
        <v>2837</v>
      </c>
      <c r="D15877" s="8">
        <v>-0.17</v>
      </c>
      <c r="E15877" s="8">
        <v>-0.21</v>
      </c>
      <c r="F15877" s="8">
        <v>-9.2799999999999994</v>
      </c>
      <c r="G15877" s="8">
        <v>-0.59</v>
      </c>
      <c r="H15877" s="8">
        <v>-0.5</v>
      </c>
    </row>
    <row r="15878" spans="1:8">
      <c r="A15878" t="s">
        <v>2610</v>
      </c>
      <c r="B15878" t="s">
        <v>2611</v>
      </c>
      <c r="C15878" t="s">
        <v>2838</v>
      </c>
      <c r="D15878" s="8">
        <v>-10.39</v>
      </c>
      <c r="E15878" s="8">
        <v>0.41</v>
      </c>
      <c r="F15878" s="8">
        <v>8.9600000000000009</v>
      </c>
      <c r="G15878" s="8">
        <v>1.42</v>
      </c>
      <c r="H15878" s="8">
        <v>3.38</v>
      </c>
    </row>
    <row r="15879" spans="1:8">
      <c r="A15879" t="s">
        <v>2610</v>
      </c>
      <c r="B15879" t="s">
        <v>2611</v>
      </c>
      <c r="C15879" t="s">
        <v>2839</v>
      </c>
      <c r="D15879" s="8">
        <v>-0.22</v>
      </c>
      <c r="E15879" s="8">
        <v>-0.3</v>
      </c>
      <c r="F15879" s="8">
        <v>-0.33</v>
      </c>
      <c r="G15879" s="8">
        <v>-0.38</v>
      </c>
      <c r="H15879" s="8">
        <v>-0.51</v>
      </c>
    </row>
    <row r="15880" spans="1:8">
      <c r="A15880" t="s">
        <v>2610</v>
      </c>
      <c r="B15880" t="s">
        <v>2611</v>
      </c>
      <c r="C15880" t="s">
        <v>2840</v>
      </c>
      <c r="D15880" s="8">
        <v>-10.62</v>
      </c>
      <c r="E15880" s="8">
        <v>0.11</v>
      </c>
      <c r="F15880" s="8">
        <v>8.6300000000000008</v>
      </c>
      <c r="G15880" s="8">
        <v>1.04</v>
      </c>
      <c r="H15880" s="8">
        <v>2.87</v>
      </c>
    </row>
    <row r="15881" spans="1:8">
      <c r="A15881" t="s">
        <v>2610</v>
      </c>
      <c r="B15881" t="s">
        <v>2611</v>
      </c>
      <c r="C15881" t="s">
        <v>2841</v>
      </c>
      <c r="D15881" s="8">
        <v>-0.04</v>
      </c>
      <c r="E15881" s="8">
        <v>-0.09</v>
      </c>
      <c r="F15881" s="8">
        <v>-3.91</v>
      </c>
      <c r="G15881" s="8">
        <v>-0.33</v>
      </c>
      <c r="H15881" s="8">
        <v>-0.99</v>
      </c>
    </row>
    <row r="15882" spans="1:8">
      <c r="A15882" t="s">
        <v>2610</v>
      </c>
      <c r="B15882" t="s">
        <v>2611</v>
      </c>
      <c r="C15882" t="s">
        <v>2842</v>
      </c>
      <c r="D15882" s="8">
        <v>-10.66</v>
      </c>
      <c r="E15882" s="8">
        <v>0.02</v>
      </c>
      <c r="F15882" s="8">
        <v>4.72</v>
      </c>
      <c r="G15882" s="8">
        <v>0.71</v>
      </c>
      <c r="H15882" s="8">
        <v>1.88</v>
      </c>
    </row>
    <row r="15883" spans="1:8">
      <c r="A15883" t="s">
        <v>2610</v>
      </c>
      <c r="B15883" t="s">
        <v>2611</v>
      </c>
      <c r="C15883" t="s">
        <v>2843</v>
      </c>
      <c r="D15883">
        <v>0</v>
      </c>
      <c r="E15883">
        <v>0</v>
      </c>
      <c r="F15883" s="8">
        <v>26.19</v>
      </c>
      <c r="G15883" s="8">
        <v>26.19</v>
      </c>
      <c r="H15883" s="8">
        <v>26.19</v>
      </c>
    </row>
    <row r="15884" spans="1:8">
      <c r="A15884" t="s">
        <v>2610</v>
      </c>
      <c r="B15884" t="s">
        <v>2611</v>
      </c>
      <c r="C15884" t="s">
        <v>2844</v>
      </c>
      <c r="D15884" s="8">
        <v>-4.0999999999999996</v>
      </c>
      <c r="E15884" s="8">
        <v>0.1</v>
      </c>
      <c r="F15884" s="8">
        <v>1.8</v>
      </c>
      <c r="G15884" s="8">
        <v>0.27</v>
      </c>
      <c r="H15884" s="8">
        <v>0.72</v>
      </c>
    </row>
    <row r="15885" spans="1:8">
      <c r="A15885" t="s">
        <v>2610</v>
      </c>
      <c r="B15885" t="s">
        <v>2611</v>
      </c>
      <c r="C15885" t="s">
        <v>2845</v>
      </c>
      <c r="D15885">
        <v>0</v>
      </c>
      <c r="E15885">
        <v>0</v>
      </c>
      <c r="F15885" s="8">
        <v>1.93</v>
      </c>
      <c r="G15885" s="8">
        <v>0.42</v>
      </c>
      <c r="H15885" s="8">
        <v>0.91</v>
      </c>
    </row>
    <row r="15886" spans="1:8">
      <c r="A15886" t="s">
        <v>2610</v>
      </c>
      <c r="B15886" t="s">
        <v>2611</v>
      </c>
      <c r="C15886" t="s">
        <v>2846</v>
      </c>
      <c r="D15886" s="8">
        <v>-39.14</v>
      </c>
      <c r="E15886" s="8">
        <v>0.48</v>
      </c>
      <c r="F15886" s="8">
        <v>11.42</v>
      </c>
      <c r="G15886" s="8">
        <v>3.56</v>
      </c>
      <c r="H15886" s="8">
        <v>8.1</v>
      </c>
    </row>
    <row r="15887" spans="1:8">
      <c r="A15887" t="s">
        <v>2612</v>
      </c>
      <c r="B15887" t="s">
        <v>2613</v>
      </c>
      <c r="C15887" t="s">
        <v>2832</v>
      </c>
      <c r="D15887" s="8">
        <v>2019</v>
      </c>
      <c r="E15887" s="8">
        <v>2018</v>
      </c>
      <c r="F15887" s="8">
        <v>2017</v>
      </c>
      <c r="G15887" s="8">
        <v>2016</v>
      </c>
      <c r="H15887" s="8">
        <v>2015</v>
      </c>
    </row>
    <row r="15888" spans="1:8">
      <c r="A15888" t="s">
        <v>2612</v>
      </c>
      <c r="B15888" t="s">
        <v>2613</v>
      </c>
      <c r="C15888" t="s">
        <v>2833</v>
      </c>
      <c r="D15888" s="8">
        <v>245.25</v>
      </c>
      <c r="E15888" s="8">
        <v>367.34</v>
      </c>
      <c r="F15888" s="8">
        <v>372.49</v>
      </c>
      <c r="G15888" s="8">
        <v>311.98</v>
      </c>
      <c r="H15888" s="8">
        <v>212.84</v>
      </c>
    </row>
    <row r="15889" spans="1:8">
      <c r="A15889" t="s">
        <v>2612</v>
      </c>
      <c r="B15889" t="s">
        <v>2613</v>
      </c>
      <c r="C15889" t="s">
        <v>2834</v>
      </c>
      <c r="D15889" s="8">
        <v>24.52</v>
      </c>
      <c r="E15889" s="8">
        <v>4.96</v>
      </c>
      <c r="F15889" s="8">
        <v>0.54</v>
      </c>
      <c r="G15889">
        <v>0</v>
      </c>
      <c r="H15889" s="8">
        <v>1.88</v>
      </c>
    </row>
    <row r="15890" spans="1:8">
      <c r="A15890" t="s">
        <v>2612</v>
      </c>
      <c r="B15890" t="s">
        <v>2613</v>
      </c>
      <c r="C15890" t="s">
        <v>2835</v>
      </c>
      <c r="D15890" s="8">
        <v>269.77</v>
      </c>
      <c r="E15890" s="8">
        <v>372.3</v>
      </c>
      <c r="F15890" s="8">
        <v>373.03</v>
      </c>
      <c r="G15890" s="8">
        <v>311.98</v>
      </c>
      <c r="H15890" s="8">
        <v>214.72</v>
      </c>
    </row>
    <row r="15891" spans="1:8">
      <c r="A15891" t="s">
        <v>2612</v>
      </c>
      <c r="B15891" t="s">
        <v>2613</v>
      </c>
      <c r="C15891" t="s">
        <v>2836</v>
      </c>
      <c r="D15891" s="8">
        <v>-241.81</v>
      </c>
      <c r="E15891" s="8">
        <v>-324.83999999999997</v>
      </c>
      <c r="F15891" s="8">
        <v>-316.79000000000002</v>
      </c>
      <c r="G15891" s="8">
        <v>-258.02</v>
      </c>
      <c r="H15891" s="8">
        <v>-194.37</v>
      </c>
    </row>
    <row r="15892" spans="1:8">
      <c r="A15892" t="s">
        <v>2612</v>
      </c>
      <c r="B15892" t="s">
        <v>2613</v>
      </c>
      <c r="C15892" t="s">
        <v>2837</v>
      </c>
      <c r="D15892" s="8">
        <v>-15.79</v>
      </c>
      <c r="E15892" s="8">
        <v>-14.43</v>
      </c>
      <c r="F15892" s="8">
        <v>-13.01</v>
      </c>
      <c r="G15892" s="8">
        <v>-11.34</v>
      </c>
      <c r="H15892" s="8">
        <v>-10.71</v>
      </c>
    </row>
    <row r="15893" spans="1:8">
      <c r="A15893" t="s">
        <v>2612</v>
      </c>
      <c r="B15893" t="s">
        <v>2613</v>
      </c>
      <c r="C15893" t="s">
        <v>2838</v>
      </c>
      <c r="D15893" s="8">
        <v>27.96</v>
      </c>
      <c r="E15893" s="8">
        <v>47.46</v>
      </c>
      <c r="F15893" s="8">
        <v>39.93</v>
      </c>
      <c r="G15893" s="8">
        <v>42.63</v>
      </c>
      <c r="H15893" s="8">
        <v>9.64</v>
      </c>
    </row>
    <row r="15894" spans="1:8">
      <c r="A15894" t="s">
        <v>2612</v>
      </c>
      <c r="B15894" t="s">
        <v>2613</v>
      </c>
      <c r="C15894" t="s">
        <v>2839</v>
      </c>
      <c r="D15894" s="8">
        <v>-4.7699999999999996</v>
      </c>
      <c r="E15894" s="8">
        <v>-3.84</v>
      </c>
      <c r="F15894" s="8">
        <v>-4.2699999999999996</v>
      </c>
      <c r="G15894" s="8">
        <v>-3.37</v>
      </c>
      <c r="H15894" s="8">
        <v>-3.42</v>
      </c>
    </row>
    <row r="15895" spans="1:8">
      <c r="A15895" t="s">
        <v>2612</v>
      </c>
      <c r="B15895" t="s">
        <v>2613</v>
      </c>
      <c r="C15895" t="s">
        <v>2840</v>
      </c>
      <c r="D15895" s="8">
        <v>23.19</v>
      </c>
      <c r="E15895" s="8">
        <v>43.62</v>
      </c>
      <c r="F15895" s="8">
        <v>35.659999999999997</v>
      </c>
      <c r="G15895" s="8">
        <v>39.26</v>
      </c>
      <c r="H15895" s="8">
        <v>6.22</v>
      </c>
    </row>
    <row r="15896" spans="1:8">
      <c r="A15896" t="s">
        <v>2612</v>
      </c>
      <c r="B15896" t="s">
        <v>2613</v>
      </c>
      <c r="C15896" t="s">
        <v>2841</v>
      </c>
      <c r="D15896" s="8">
        <v>-6.82</v>
      </c>
      <c r="E15896" s="8">
        <v>-15.01</v>
      </c>
      <c r="F15896" s="8">
        <v>-12.49</v>
      </c>
      <c r="G15896" s="8">
        <v>-13.72</v>
      </c>
      <c r="H15896" s="8">
        <v>-2.44</v>
      </c>
    </row>
    <row r="15897" spans="1:8">
      <c r="A15897" t="s">
        <v>2612</v>
      </c>
      <c r="B15897" t="s">
        <v>2613</v>
      </c>
      <c r="C15897" t="s">
        <v>2842</v>
      </c>
      <c r="D15897" s="8">
        <v>16.38</v>
      </c>
      <c r="E15897" s="8">
        <v>28.61</v>
      </c>
      <c r="F15897" s="8">
        <v>23.17</v>
      </c>
      <c r="G15897" s="8">
        <v>25.53</v>
      </c>
      <c r="H15897" s="8">
        <v>3.79</v>
      </c>
    </row>
    <row r="15898" spans="1:8">
      <c r="A15898" t="s">
        <v>2612</v>
      </c>
      <c r="B15898" t="s">
        <v>2613</v>
      </c>
      <c r="C15898" t="s">
        <v>2843</v>
      </c>
      <c r="D15898">
        <v>0</v>
      </c>
      <c r="E15898" s="8">
        <v>27.99</v>
      </c>
      <c r="F15898" s="8">
        <v>27.99</v>
      </c>
      <c r="G15898" s="8">
        <v>25.42</v>
      </c>
      <c r="H15898" s="8">
        <v>25.42</v>
      </c>
    </row>
    <row r="15899" spans="1:8">
      <c r="A15899" t="s">
        <v>2612</v>
      </c>
      <c r="B15899" t="s">
        <v>2613</v>
      </c>
      <c r="C15899" t="s">
        <v>2844</v>
      </c>
      <c r="D15899" s="8">
        <v>0.59</v>
      </c>
      <c r="E15899" s="8">
        <v>1.02</v>
      </c>
      <c r="F15899" s="8">
        <v>0.91</v>
      </c>
      <c r="G15899" s="8">
        <v>1</v>
      </c>
      <c r="H15899" s="8">
        <v>0.15</v>
      </c>
    </row>
    <row r="15900" spans="1:8">
      <c r="A15900" t="s">
        <v>2612</v>
      </c>
      <c r="B15900" t="s">
        <v>2613</v>
      </c>
      <c r="C15900" t="s">
        <v>2845</v>
      </c>
      <c r="D15900">
        <v>0</v>
      </c>
      <c r="E15900" s="8">
        <v>1.1599999999999999</v>
      </c>
      <c r="F15900" s="8">
        <v>0.98</v>
      </c>
      <c r="G15900">
        <v>0</v>
      </c>
      <c r="H15900">
        <v>0</v>
      </c>
    </row>
    <row r="15901" spans="1:8">
      <c r="A15901" t="s">
        <v>2612</v>
      </c>
      <c r="B15901" t="s">
        <v>2613</v>
      </c>
      <c r="C15901" t="s">
        <v>2846</v>
      </c>
      <c r="D15901" s="8">
        <v>11.4</v>
      </c>
      <c r="E15901" s="8">
        <v>12.92</v>
      </c>
      <c r="F15901" s="8">
        <v>15.1</v>
      </c>
      <c r="G15901" s="8">
        <v>17.3</v>
      </c>
      <c r="H15901" s="8">
        <v>9.56</v>
      </c>
    </row>
    <row r="15902" spans="1:8">
      <c r="A15902" t="s">
        <v>2614</v>
      </c>
      <c r="B15902" t="s">
        <v>2615</v>
      </c>
      <c r="C15902" t="s">
        <v>2832</v>
      </c>
      <c r="D15902" s="8">
        <v>2019</v>
      </c>
      <c r="E15902" s="8">
        <v>2018</v>
      </c>
      <c r="F15902" s="8">
        <v>2017</v>
      </c>
      <c r="G15902" s="8">
        <v>2016</v>
      </c>
      <c r="H15902" s="8">
        <v>2015</v>
      </c>
    </row>
    <row r="15903" spans="1:8">
      <c r="A15903" t="s">
        <v>2614</v>
      </c>
      <c r="B15903" t="s">
        <v>2615</v>
      </c>
      <c r="C15903" t="s">
        <v>2833</v>
      </c>
      <c r="D15903" s="8">
        <v>212.64</v>
      </c>
      <c r="E15903" s="8">
        <v>181.09</v>
      </c>
      <c r="F15903" s="8">
        <v>153.37</v>
      </c>
      <c r="G15903" s="8">
        <v>124.71</v>
      </c>
      <c r="H15903" s="8">
        <v>107.27</v>
      </c>
    </row>
    <row r="15904" spans="1:8">
      <c r="A15904" t="s">
        <v>2614</v>
      </c>
      <c r="B15904" t="s">
        <v>2615</v>
      </c>
      <c r="C15904" t="s">
        <v>2834</v>
      </c>
      <c r="D15904" s="8">
        <v>1.93</v>
      </c>
      <c r="E15904" s="8">
        <v>1.2</v>
      </c>
      <c r="F15904" s="8">
        <v>0.94</v>
      </c>
      <c r="G15904" s="8">
        <v>1.04</v>
      </c>
      <c r="H15904" s="8">
        <v>1.05</v>
      </c>
    </row>
    <row r="15905" spans="1:8">
      <c r="A15905" t="s">
        <v>2614</v>
      </c>
      <c r="B15905" t="s">
        <v>2615</v>
      </c>
      <c r="C15905" t="s">
        <v>2835</v>
      </c>
      <c r="D15905" s="8">
        <v>214.57</v>
      </c>
      <c r="E15905" s="8">
        <v>182.29</v>
      </c>
      <c r="F15905" s="8">
        <v>154.31</v>
      </c>
      <c r="G15905" s="8">
        <v>125.75</v>
      </c>
      <c r="H15905" s="8">
        <v>108.32</v>
      </c>
    </row>
    <row r="15906" spans="1:8">
      <c r="A15906" t="s">
        <v>2614</v>
      </c>
      <c r="B15906" t="s">
        <v>2615</v>
      </c>
      <c r="C15906" t="s">
        <v>2836</v>
      </c>
      <c r="D15906" s="8">
        <v>-159.69999999999999</v>
      </c>
      <c r="E15906" s="8">
        <v>-141.03</v>
      </c>
      <c r="F15906" s="8">
        <v>-128.97999999999999</v>
      </c>
      <c r="G15906" s="8">
        <v>-105.84</v>
      </c>
      <c r="H15906" s="8">
        <v>-89.86</v>
      </c>
    </row>
    <row r="15907" spans="1:8">
      <c r="A15907" t="s">
        <v>2614</v>
      </c>
      <c r="B15907" t="s">
        <v>2615</v>
      </c>
      <c r="C15907" t="s">
        <v>2837</v>
      </c>
      <c r="D15907" s="8">
        <v>-4.6100000000000003</v>
      </c>
      <c r="E15907" s="8">
        <v>-5.2</v>
      </c>
      <c r="F15907" s="8">
        <v>-2.09</v>
      </c>
      <c r="G15907" s="8">
        <v>-1.3</v>
      </c>
      <c r="H15907" s="8">
        <v>-0.72</v>
      </c>
    </row>
    <row r="15908" spans="1:8">
      <c r="A15908" t="s">
        <v>2614</v>
      </c>
      <c r="B15908" t="s">
        <v>2615</v>
      </c>
      <c r="C15908" t="s">
        <v>2838</v>
      </c>
      <c r="D15908" s="8">
        <v>54.86</v>
      </c>
      <c r="E15908" s="8">
        <v>41.26</v>
      </c>
      <c r="F15908" s="8">
        <v>25.33</v>
      </c>
      <c r="G15908" s="8">
        <v>18.61</v>
      </c>
      <c r="H15908" s="8">
        <v>17.739999999999998</v>
      </c>
    </row>
    <row r="15909" spans="1:8">
      <c r="A15909" t="s">
        <v>2614</v>
      </c>
      <c r="B15909" t="s">
        <v>2615</v>
      </c>
      <c r="C15909" t="s">
        <v>2839</v>
      </c>
      <c r="D15909" s="8">
        <v>-19.72</v>
      </c>
      <c r="E15909" s="8">
        <v>-15.7</v>
      </c>
      <c r="F15909" s="8">
        <v>-9.6300000000000008</v>
      </c>
      <c r="G15909" s="8">
        <v>-10.26</v>
      </c>
      <c r="H15909" s="8">
        <v>-11.1</v>
      </c>
    </row>
    <row r="15910" spans="1:8">
      <c r="A15910" t="s">
        <v>2614</v>
      </c>
      <c r="B15910" t="s">
        <v>2615</v>
      </c>
      <c r="C15910" t="s">
        <v>2840</v>
      </c>
      <c r="D15910" s="8">
        <v>35.14</v>
      </c>
      <c r="E15910" s="8">
        <v>25.56</v>
      </c>
      <c r="F15910" s="8">
        <v>15.7</v>
      </c>
      <c r="G15910" s="8">
        <v>8.35</v>
      </c>
      <c r="H15910" s="8">
        <v>6.64</v>
      </c>
    </row>
    <row r="15911" spans="1:8">
      <c r="A15911" t="s">
        <v>2614</v>
      </c>
      <c r="B15911" t="s">
        <v>2615</v>
      </c>
      <c r="C15911" t="s">
        <v>2841</v>
      </c>
      <c r="D15911" s="8">
        <v>-9.83</v>
      </c>
      <c r="E15911" s="8">
        <v>-9.1300000000000008</v>
      </c>
      <c r="F15911" s="8">
        <v>-5.65</v>
      </c>
      <c r="G15911" s="8">
        <v>-1.92</v>
      </c>
      <c r="H15911" s="8">
        <v>-1.58</v>
      </c>
    </row>
    <row r="15912" spans="1:8">
      <c r="A15912" t="s">
        <v>2614</v>
      </c>
      <c r="B15912" t="s">
        <v>2615</v>
      </c>
      <c r="C15912" t="s">
        <v>2842</v>
      </c>
      <c r="D15912" s="8">
        <v>25.31</v>
      </c>
      <c r="E15912" s="8">
        <v>16.43</v>
      </c>
      <c r="F15912" s="8">
        <v>10.039999999999999</v>
      </c>
      <c r="G15912" s="8">
        <v>6.43</v>
      </c>
      <c r="H15912" s="8">
        <v>5.0599999999999996</v>
      </c>
    </row>
    <row r="15913" spans="1:8">
      <c r="A15913" t="s">
        <v>2614</v>
      </c>
      <c r="B15913" t="s">
        <v>2615</v>
      </c>
      <c r="C15913" t="s">
        <v>2843</v>
      </c>
      <c r="D15913" s="8">
        <v>4.42</v>
      </c>
      <c r="E15913" s="8">
        <v>4.42</v>
      </c>
      <c r="F15913" s="8">
        <v>4.42</v>
      </c>
      <c r="G15913" s="8">
        <v>4.42</v>
      </c>
      <c r="H15913" s="8">
        <v>4.42</v>
      </c>
    </row>
    <row r="15914" spans="1:8">
      <c r="A15914" t="s">
        <v>2614</v>
      </c>
      <c r="B15914" t="s">
        <v>2615</v>
      </c>
      <c r="C15914" t="s">
        <v>2844</v>
      </c>
      <c r="D15914" s="8">
        <v>11.45</v>
      </c>
      <c r="E15914" s="8">
        <v>7.43</v>
      </c>
      <c r="F15914" s="8">
        <v>4.54</v>
      </c>
      <c r="G15914" s="8">
        <v>2.9</v>
      </c>
      <c r="H15914" s="8">
        <v>2.29</v>
      </c>
    </row>
    <row r="15915" spans="1:8">
      <c r="A15915" t="s">
        <v>2614</v>
      </c>
      <c r="B15915" t="s">
        <v>2615</v>
      </c>
      <c r="C15915" t="s">
        <v>2845</v>
      </c>
      <c r="D15915" s="8">
        <v>20.37</v>
      </c>
      <c r="E15915" s="8">
        <v>14.53</v>
      </c>
      <c r="F15915" s="8">
        <v>8.9</v>
      </c>
      <c r="G15915" s="8">
        <v>7.55</v>
      </c>
      <c r="H15915" s="8">
        <v>7.31</v>
      </c>
    </row>
    <row r="15916" spans="1:8">
      <c r="A15916" t="s">
        <v>2614</v>
      </c>
      <c r="B15916" t="s">
        <v>2615</v>
      </c>
      <c r="C15916" t="s">
        <v>2846</v>
      </c>
      <c r="D15916" s="8">
        <v>25.8</v>
      </c>
      <c r="E15916" s="8">
        <v>22.78</v>
      </c>
      <c r="F15916" s="8">
        <v>16.510000000000002</v>
      </c>
      <c r="G15916" s="8">
        <v>15.97</v>
      </c>
      <c r="H15916" s="8">
        <v>17.21</v>
      </c>
    </row>
    <row r="15917" spans="1:8">
      <c r="A15917" t="s">
        <v>2616</v>
      </c>
      <c r="B15917" t="s">
        <v>2617</v>
      </c>
      <c r="C15917" t="s">
        <v>2832</v>
      </c>
      <c r="D15917" s="8">
        <v>2019</v>
      </c>
      <c r="E15917" s="8">
        <v>2018</v>
      </c>
      <c r="F15917" s="8">
        <v>2017</v>
      </c>
      <c r="G15917" s="8">
        <v>2016</v>
      </c>
      <c r="H15917" s="8">
        <v>2015</v>
      </c>
    </row>
    <row r="15918" spans="1:8">
      <c r="A15918" t="s">
        <v>2616</v>
      </c>
      <c r="B15918" t="s">
        <v>2617</v>
      </c>
      <c r="C15918" t="s">
        <v>2833</v>
      </c>
      <c r="D15918" s="6">
        <v>1108.1400000000001</v>
      </c>
      <c r="E15918" s="8">
        <v>755.87</v>
      </c>
      <c r="F15918" s="8">
        <v>706.87</v>
      </c>
      <c r="G15918" s="8">
        <v>630.95000000000005</v>
      </c>
      <c r="H15918" s="8">
        <v>771.73</v>
      </c>
    </row>
    <row r="15919" spans="1:8">
      <c r="A15919" t="s">
        <v>2616</v>
      </c>
      <c r="B15919" t="s">
        <v>2617</v>
      </c>
      <c r="C15919" t="s">
        <v>2834</v>
      </c>
      <c r="D15919" s="8">
        <v>49.96</v>
      </c>
      <c r="E15919" s="8">
        <v>17.02</v>
      </c>
      <c r="F15919" s="8">
        <v>9.57</v>
      </c>
      <c r="G15919" s="8">
        <v>6.16</v>
      </c>
      <c r="H15919" s="8">
        <v>9.15</v>
      </c>
    </row>
    <row r="15920" spans="1:8">
      <c r="A15920" t="s">
        <v>2616</v>
      </c>
      <c r="B15920" t="s">
        <v>2617</v>
      </c>
      <c r="C15920" t="s">
        <v>2835</v>
      </c>
      <c r="D15920" s="6">
        <v>1158.0999999999999</v>
      </c>
      <c r="E15920" s="8">
        <v>772.9</v>
      </c>
      <c r="F15920" s="8">
        <v>716.43</v>
      </c>
      <c r="G15920" s="8">
        <v>637.11</v>
      </c>
      <c r="H15920" s="8">
        <v>780.87</v>
      </c>
    </row>
    <row r="15921" spans="1:8">
      <c r="A15921" t="s">
        <v>2616</v>
      </c>
      <c r="B15921" t="s">
        <v>2617</v>
      </c>
      <c r="C15921" t="s">
        <v>2836</v>
      </c>
      <c r="D15921" s="8">
        <v>-705.47</v>
      </c>
      <c r="E15921" s="8">
        <v>-546.16</v>
      </c>
      <c r="F15921" s="8">
        <v>-490.43</v>
      </c>
      <c r="G15921" s="8">
        <v>-424.17</v>
      </c>
      <c r="H15921" s="8">
        <v>-579.96</v>
      </c>
    </row>
    <row r="15922" spans="1:8">
      <c r="A15922" t="s">
        <v>2616</v>
      </c>
      <c r="B15922" t="s">
        <v>2617</v>
      </c>
      <c r="C15922" t="s">
        <v>2837</v>
      </c>
      <c r="D15922" s="8">
        <v>-0.94</v>
      </c>
      <c r="E15922" s="8">
        <v>-1.21</v>
      </c>
      <c r="F15922" s="8">
        <v>-2.75</v>
      </c>
      <c r="G15922" s="8">
        <v>-7.86</v>
      </c>
      <c r="H15922" s="8">
        <v>-9.76</v>
      </c>
    </row>
    <row r="15923" spans="1:8">
      <c r="A15923" t="s">
        <v>2616</v>
      </c>
      <c r="B15923" t="s">
        <v>2617</v>
      </c>
      <c r="C15923" t="s">
        <v>2838</v>
      </c>
      <c r="D15923" s="8">
        <v>452.63</v>
      </c>
      <c r="E15923" s="8">
        <v>226.74</v>
      </c>
      <c r="F15923" s="8">
        <v>226.01</v>
      </c>
      <c r="G15923" s="8">
        <v>205.08</v>
      </c>
      <c r="H15923" s="8">
        <v>191.16</v>
      </c>
    </row>
    <row r="15924" spans="1:8">
      <c r="A15924" t="s">
        <v>2616</v>
      </c>
      <c r="B15924" t="s">
        <v>2617</v>
      </c>
      <c r="C15924" t="s">
        <v>2839</v>
      </c>
      <c r="D15924" s="8">
        <v>-27.39</v>
      </c>
      <c r="E15924" s="8">
        <v>-23.36</v>
      </c>
      <c r="F15924" s="8">
        <v>-21.37</v>
      </c>
      <c r="G15924" s="8">
        <v>-18.52</v>
      </c>
      <c r="H15924" s="8">
        <v>-17.66</v>
      </c>
    </row>
    <row r="15925" spans="1:8">
      <c r="A15925" t="s">
        <v>2616</v>
      </c>
      <c r="B15925" t="s">
        <v>2617</v>
      </c>
      <c r="C15925" t="s">
        <v>2840</v>
      </c>
      <c r="D15925" s="8">
        <v>425.24</v>
      </c>
      <c r="E15925" s="8">
        <v>203.37</v>
      </c>
      <c r="F15925" s="8">
        <v>204.64</v>
      </c>
      <c r="G15925" s="8">
        <v>186.56</v>
      </c>
      <c r="H15925" s="8">
        <v>173.5</v>
      </c>
    </row>
    <row r="15926" spans="1:8">
      <c r="A15926" t="s">
        <v>2616</v>
      </c>
      <c r="B15926" t="s">
        <v>2617</v>
      </c>
      <c r="C15926" t="s">
        <v>2841</v>
      </c>
      <c r="D15926" s="8">
        <v>-142.75</v>
      </c>
      <c r="E15926" s="8">
        <v>-59.49</v>
      </c>
      <c r="F15926" s="8">
        <v>-65.34</v>
      </c>
      <c r="G15926" s="8">
        <v>-54.99</v>
      </c>
      <c r="H15926" s="8">
        <v>-57.7</v>
      </c>
    </row>
    <row r="15927" spans="1:8">
      <c r="A15927" t="s">
        <v>2616</v>
      </c>
      <c r="B15927" t="s">
        <v>2617</v>
      </c>
      <c r="C15927" t="s">
        <v>2842</v>
      </c>
      <c r="D15927" s="8">
        <v>282.49</v>
      </c>
      <c r="E15927" s="8">
        <v>143.88</v>
      </c>
      <c r="F15927" s="8">
        <v>139.30000000000001</v>
      </c>
      <c r="G15927" s="8">
        <v>131.57</v>
      </c>
      <c r="H15927" s="8">
        <v>115.79</v>
      </c>
    </row>
    <row r="15928" spans="1:8">
      <c r="A15928" t="s">
        <v>2616</v>
      </c>
      <c r="B15928" t="s">
        <v>2617</v>
      </c>
      <c r="C15928" t="s">
        <v>2843</v>
      </c>
      <c r="D15928" s="8">
        <v>10.28</v>
      </c>
      <c r="E15928" s="8">
        <v>10.28</v>
      </c>
      <c r="F15928" s="8">
        <v>10.32</v>
      </c>
      <c r="G15928" s="8">
        <v>10.32</v>
      </c>
      <c r="H15928" s="8">
        <v>10.32</v>
      </c>
    </row>
    <row r="15929" spans="1:8">
      <c r="A15929" t="s">
        <v>2616</v>
      </c>
      <c r="B15929" t="s">
        <v>2617</v>
      </c>
      <c r="C15929" t="s">
        <v>2844</v>
      </c>
      <c r="D15929" s="8">
        <v>54.97</v>
      </c>
      <c r="E15929" s="8">
        <v>27.93</v>
      </c>
      <c r="F15929" s="8">
        <v>27</v>
      </c>
      <c r="G15929" s="8">
        <v>25.5</v>
      </c>
      <c r="H15929" s="8">
        <v>22.85</v>
      </c>
    </row>
    <row r="15930" spans="1:8">
      <c r="A15930" t="s">
        <v>2616</v>
      </c>
      <c r="B15930" t="s">
        <v>2617</v>
      </c>
      <c r="C15930" t="s">
        <v>2845</v>
      </c>
      <c r="D15930" s="8">
        <v>60.3</v>
      </c>
      <c r="E15930" s="8">
        <v>32.54</v>
      </c>
      <c r="F15930" s="8">
        <v>31.14</v>
      </c>
      <c r="G15930" s="8">
        <v>29.09</v>
      </c>
      <c r="H15930" s="8">
        <v>25.87</v>
      </c>
    </row>
    <row r="15931" spans="1:8">
      <c r="A15931" t="s">
        <v>2616</v>
      </c>
      <c r="B15931" t="s">
        <v>2617</v>
      </c>
      <c r="C15931" t="s">
        <v>2846</v>
      </c>
      <c r="D15931" s="8">
        <v>40.85</v>
      </c>
      <c r="E15931" s="8">
        <v>30</v>
      </c>
      <c r="F15931" s="8">
        <v>31.97</v>
      </c>
      <c r="G15931" s="8">
        <v>33.75</v>
      </c>
      <c r="H15931" s="8">
        <v>26.03</v>
      </c>
    </row>
    <row r="15932" spans="1:8">
      <c r="A15932" t="s">
        <v>2618</v>
      </c>
      <c r="B15932" t="s">
        <v>2619</v>
      </c>
      <c r="C15932" t="s">
        <v>2832</v>
      </c>
      <c r="D15932" s="8">
        <v>2019</v>
      </c>
      <c r="E15932" s="8">
        <v>2018</v>
      </c>
      <c r="F15932" s="8">
        <v>2017</v>
      </c>
      <c r="G15932" s="8">
        <v>2016</v>
      </c>
      <c r="H15932" s="8">
        <v>2015</v>
      </c>
    </row>
    <row r="15933" spans="1:8">
      <c r="A15933" t="s">
        <v>2618</v>
      </c>
      <c r="B15933" t="s">
        <v>2619</v>
      </c>
      <c r="C15933" t="s">
        <v>2833</v>
      </c>
      <c r="D15933" s="6">
        <v>2095.37</v>
      </c>
      <c r="E15933" s="6">
        <v>1351.39</v>
      </c>
      <c r="F15933" s="6">
        <v>1033.3499999999999</v>
      </c>
      <c r="G15933" s="8">
        <v>983.86</v>
      </c>
      <c r="H15933" s="8">
        <v>651.53</v>
      </c>
    </row>
    <row r="15934" spans="1:8">
      <c r="A15934" t="s">
        <v>2618</v>
      </c>
      <c r="B15934" t="s">
        <v>2619</v>
      </c>
      <c r="C15934" t="s">
        <v>2834</v>
      </c>
      <c r="D15934" s="8">
        <v>13.32</v>
      </c>
      <c r="E15934" s="8">
        <v>10.74</v>
      </c>
      <c r="F15934" s="8">
        <v>17.13</v>
      </c>
      <c r="G15934" s="8">
        <v>17.88</v>
      </c>
      <c r="H15934" s="8">
        <v>10.24</v>
      </c>
    </row>
    <row r="15935" spans="1:8">
      <c r="A15935" t="s">
        <v>2618</v>
      </c>
      <c r="B15935" t="s">
        <v>2619</v>
      </c>
      <c r="C15935" t="s">
        <v>2835</v>
      </c>
      <c r="D15935" s="6">
        <v>2108.69</v>
      </c>
      <c r="E15935" s="6">
        <v>1362.12</v>
      </c>
      <c r="F15935" s="6">
        <v>1050.48</v>
      </c>
      <c r="G15935" s="6">
        <v>1001.74</v>
      </c>
      <c r="H15935" s="8">
        <v>661.77</v>
      </c>
    </row>
    <row r="15936" spans="1:8">
      <c r="A15936" t="s">
        <v>2618</v>
      </c>
      <c r="B15936" t="s">
        <v>2619</v>
      </c>
      <c r="C15936" t="s">
        <v>2836</v>
      </c>
      <c r="D15936" s="6">
        <v>-1831.9</v>
      </c>
      <c r="E15936" s="6">
        <v>-1221.21</v>
      </c>
      <c r="F15936" s="8">
        <v>-941.78</v>
      </c>
      <c r="G15936" s="8">
        <v>-819.86</v>
      </c>
      <c r="H15936" s="8">
        <v>-552.9</v>
      </c>
    </row>
    <row r="15937" spans="1:8">
      <c r="A15937" t="s">
        <v>2618</v>
      </c>
      <c r="B15937" t="s">
        <v>2619</v>
      </c>
      <c r="C15937" t="s">
        <v>2837</v>
      </c>
      <c r="D15937" s="8">
        <v>-76.239999999999995</v>
      </c>
      <c r="E15937" s="8">
        <v>-47.2</v>
      </c>
      <c r="F15937" s="8">
        <v>-36.700000000000003</v>
      </c>
      <c r="G15937" s="8">
        <v>-52.88</v>
      </c>
      <c r="H15937" s="8">
        <v>-33.89</v>
      </c>
    </row>
    <row r="15938" spans="1:8">
      <c r="A15938" t="s">
        <v>2618</v>
      </c>
      <c r="B15938" t="s">
        <v>2619</v>
      </c>
      <c r="C15938" t="s">
        <v>2838</v>
      </c>
      <c r="D15938" s="8">
        <v>276.8</v>
      </c>
      <c r="E15938" s="8">
        <v>140.91999999999999</v>
      </c>
      <c r="F15938" s="8">
        <v>108.71</v>
      </c>
      <c r="G15938" s="8">
        <v>128.99</v>
      </c>
      <c r="H15938" s="8">
        <v>74.97</v>
      </c>
    </row>
    <row r="15939" spans="1:8">
      <c r="A15939" t="s">
        <v>2618</v>
      </c>
      <c r="B15939" t="s">
        <v>2619</v>
      </c>
      <c r="C15939" t="s">
        <v>2839</v>
      </c>
      <c r="D15939" s="8">
        <v>-19.91</v>
      </c>
      <c r="E15939" s="8">
        <v>-14.91</v>
      </c>
      <c r="F15939" s="8">
        <v>-12.66</v>
      </c>
      <c r="G15939" s="8">
        <v>-13.17</v>
      </c>
      <c r="H15939" s="8">
        <v>-10.050000000000001</v>
      </c>
    </row>
    <row r="15940" spans="1:8">
      <c r="A15940" t="s">
        <v>2618</v>
      </c>
      <c r="B15940" t="s">
        <v>2619</v>
      </c>
      <c r="C15940" t="s">
        <v>2840</v>
      </c>
      <c r="D15940" s="8">
        <v>256.89</v>
      </c>
      <c r="E15940" s="8">
        <v>126.01</v>
      </c>
      <c r="F15940" s="8">
        <v>96.04</v>
      </c>
      <c r="G15940" s="8">
        <v>115.82</v>
      </c>
      <c r="H15940" s="8">
        <v>64.92</v>
      </c>
    </row>
    <row r="15941" spans="1:8">
      <c r="A15941" t="s">
        <v>2618</v>
      </c>
      <c r="B15941" t="s">
        <v>2619</v>
      </c>
      <c r="C15941" t="s">
        <v>2841</v>
      </c>
      <c r="D15941" s="8">
        <v>-88.24</v>
      </c>
      <c r="E15941" s="8">
        <v>-42.68</v>
      </c>
      <c r="F15941" s="8">
        <v>-28.8</v>
      </c>
      <c r="G15941" s="8">
        <v>-38.47</v>
      </c>
      <c r="H15941" s="8">
        <v>-7.07</v>
      </c>
    </row>
    <row r="15942" spans="1:8">
      <c r="A15942" t="s">
        <v>2618</v>
      </c>
      <c r="B15942" t="s">
        <v>2619</v>
      </c>
      <c r="C15942" t="s">
        <v>2842</v>
      </c>
      <c r="D15942" s="8">
        <v>168.66</v>
      </c>
      <c r="E15942" s="8">
        <v>83.33</v>
      </c>
      <c r="F15942" s="8">
        <v>67.239999999999995</v>
      </c>
      <c r="G15942" s="8">
        <v>77.349999999999994</v>
      </c>
      <c r="H15942" s="8">
        <v>57.85</v>
      </c>
    </row>
    <row r="15943" spans="1:8">
      <c r="A15943" t="s">
        <v>2618</v>
      </c>
      <c r="B15943" t="s">
        <v>2619</v>
      </c>
      <c r="C15943" t="s">
        <v>2843</v>
      </c>
      <c r="D15943" s="8">
        <v>11.85</v>
      </c>
      <c r="E15943" s="8">
        <v>11.84</v>
      </c>
      <c r="F15943" s="8">
        <v>11.84</v>
      </c>
      <c r="G15943" s="8">
        <v>11.84</v>
      </c>
      <c r="H15943" s="8">
        <v>11.84</v>
      </c>
    </row>
    <row r="15944" spans="1:8">
      <c r="A15944" t="s">
        <v>2618</v>
      </c>
      <c r="B15944" t="s">
        <v>2619</v>
      </c>
      <c r="C15944" t="s">
        <v>2844</v>
      </c>
      <c r="D15944" s="8">
        <v>142.31</v>
      </c>
      <c r="E15944" s="8">
        <v>70.319999999999993</v>
      </c>
      <c r="F15944" s="8">
        <v>56.74</v>
      </c>
      <c r="G15944" s="8">
        <v>65.27</v>
      </c>
      <c r="H15944" s="8">
        <v>4.88</v>
      </c>
    </row>
    <row r="15945" spans="1:8">
      <c r="A15945" t="s">
        <v>2618</v>
      </c>
      <c r="B15945" t="s">
        <v>2619</v>
      </c>
      <c r="C15945" t="s">
        <v>2845</v>
      </c>
      <c r="D15945" s="8">
        <v>159.18</v>
      </c>
      <c r="E15945" s="8">
        <v>82.96</v>
      </c>
      <c r="F15945" s="8">
        <v>67.48</v>
      </c>
      <c r="G15945" s="8">
        <v>76.44</v>
      </c>
      <c r="H15945" s="8">
        <v>57.34</v>
      </c>
    </row>
    <row r="15946" spans="1:8">
      <c r="A15946" t="s">
        <v>2618</v>
      </c>
      <c r="B15946" t="s">
        <v>2619</v>
      </c>
      <c r="C15946" t="s">
        <v>2846</v>
      </c>
      <c r="D15946" s="8">
        <v>13.21</v>
      </c>
      <c r="E15946" s="8">
        <v>10.43</v>
      </c>
      <c r="F15946" s="8">
        <v>10.52</v>
      </c>
      <c r="G15946" s="8">
        <v>18.489999999999998</v>
      </c>
      <c r="H15946" s="8">
        <v>16.71</v>
      </c>
    </row>
    <row r="15947" spans="1:8">
      <c r="A15947" t="s">
        <v>2620</v>
      </c>
      <c r="B15947" t="s">
        <v>2621</v>
      </c>
      <c r="C15947" t="s">
        <v>2832</v>
      </c>
      <c r="D15947" s="8">
        <v>2019</v>
      </c>
      <c r="E15947" s="8">
        <v>2018</v>
      </c>
      <c r="F15947" s="8">
        <v>2017</v>
      </c>
      <c r="G15947" s="8">
        <v>2016</v>
      </c>
      <c r="H15947" s="8">
        <v>2015</v>
      </c>
    </row>
    <row r="15948" spans="1:8">
      <c r="A15948" t="s">
        <v>2620</v>
      </c>
      <c r="B15948" t="s">
        <v>2621</v>
      </c>
      <c r="C15948" t="s">
        <v>2833</v>
      </c>
      <c r="D15948" s="8">
        <v>482.76</v>
      </c>
      <c r="E15948" s="8">
        <v>375.19</v>
      </c>
      <c r="F15948" s="8">
        <v>282.68</v>
      </c>
      <c r="G15948" s="8">
        <v>335.36</v>
      </c>
      <c r="H15948" s="8">
        <v>441.56</v>
      </c>
    </row>
    <row r="15949" spans="1:8">
      <c r="A15949" t="s">
        <v>2620</v>
      </c>
      <c r="B15949" t="s">
        <v>2621</v>
      </c>
      <c r="C15949" t="s">
        <v>2834</v>
      </c>
      <c r="D15949" s="8">
        <v>3.59</v>
      </c>
      <c r="E15949" s="8">
        <v>3.95</v>
      </c>
      <c r="F15949" s="8">
        <v>14.21</v>
      </c>
      <c r="G15949" s="8">
        <v>1.94</v>
      </c>
      <c r="H15949" s="8">
        <v>1.29</v>
      </c>
    </row>
    <row r="15950" spans="1:8">
      <c r="A15950" t="s">
        <v>2620</v>
      </c>
      <c r="B15950" t="s">
        <v>2621</v>
      </c>
      <c r="C15950" t="s">
        <v>2835</v>
      </c>
      <c r="D15950" s="8">
        <v>486.35</v>
      </c>
      <c r="E15950" s="8">
        <v>379.14</v>
      </c>
      <c r="F15950" s="8">
        <v>296.89</v>
      </c>
      <c r="G15950" s="8">
        <v>337.3</v>
      </c>
      <c r="H15950" s="8">
        <v>442.85</v>
      </c>
    </row>
    <row r="15951" spans="1:8">
      <c r="A15951" t="s">
        <v>2620</v>
      </c>
      <c r="B15951" t="s">
        <v>2621</v>
      </c>
      <c r="C15951" t="s">
        <v>2836</v>
      </c>
      <c r="D15951" s="8">
        <v>-472.34</v>
      </c>
      <c r="E15951" s="8">
        <v>-361.02</v>
      </c>
      <c r="F15951" s="8">
        <v>-283.45999999999998</v>
      </c>
      <c r="G15951" s="8">
        <v>-326.12</v>
      </c>
      <c r="H15951" s="8">
        <v>-424.06</v>
      </c>
    </row>
    <row r="15952" spans="1:8">
      <c r="A15952" t="s">
        <v>2620</v>
      </c>
      <c r="B15952" t="s">
        <v>2621</v>
      </c>
      <c r="C15952" t="s">
        <v>2837</v>
      </c>
      <c r="D15952" s="8">
        <v>-0.08</v>
      </c>
      <c r="E15952" s="8">
        <v>-0.08</v>
      </c>
      <c r="F15952" s="8">
        <v>-0.03</v>
      </c>
      <c r="G15952" s="8">
        <v>-7.0000000000000007E-2</v>
      </c>
      <c r="H15952" s="8">
        <v>-7.0000000000000007E-2</v>
      </c>
    </row>
    <row r="15953" spans="1:8">
      <c r="A15953" t="s">
        <v>2620</v>
      </c>
      <c r="B15953" t="s">
        <v>2621</v>
      </c>
      <c r="C15953" t="s">
        <v>2838</v>
      </c>
      <c r="D15953" s="8">
        <v>14.01</v>
      </c>
      <c r="E15953" s="8">
        <v>18.12</v>
      </c>
      <c r="F15953" s="8">
        <v>13.43</v>
      </c>
      <c r="G15953" s="8">
        <v>11.11</v>
      </c>
      <c r="H15953" s="8">
        <v>18.72</v>
      </c>
    </row>
    <row r="15954" spans="1:8">
      <c r="A15954" t="s">
        <v>2620</v>
      </c>
      <c r="B15954" t="s">
        <v>2621</v>
      </c>
      <c r="C15954" t="s">
        <v>2839</v>
      </c>
      <c r="D15954" s="8">
        <v>-0.01</v>
      </c>
      <c r="E15954" s="8">
        <v>-0.01</v>
      </c>
      <c r="F15954">
        <v>0</v>
      </c>
      <c r="G15954">
        <v>0</v>
      </c>
      <c r="H15954">
        <v>0</v>
      </c>
    </row>
    <row r="15955" spans="1:8">
      <c r="A15955" t="s">
        <v>2620</v>
      </c>
      <c r="B15955" t="s">
        <v>2621</v>
      </c>
      <c r="C15955" t="s">
        <v>2840</v>
      </c>
      <c r="D15955" s="8">
        <v>14</v>
      </c>
      <c r="E15955" s="8">
        <v>18.11</v>
      </c>
      <c r="F15955" s="8">
        <v>13.43</v>
      </c>
      <c r="G15955" s="8">
        <v>11.11</v>
      </c>
      <c r="H15955" s="8">
        <v>18.72</v>
      </c>
    </row>
    <row r="15956" spans="1:8">
      <c r="A15956" t="s">
        <v>2620</v>
      </c>
      <c r="B15956" t="s">
        <v>2621</v>
      </c>
      <c r="C15956" t="s">
        <v>2841</v>
      </c>
      <c r="D15956" s="8">
        <v>-5.14</v>
      </c>
      <c r="E15956" s="8">
        <v>-6.45</v>
      </c>
      <c r="F15956" s="8">
        <v>-4.71</v>
      </c>
      <c r="G15956" s="8">
        <v>-3.9</v>
      </c>
      <c r="H15956" s="8">
        <v>-6.38</v>
      </c>
    </row>
    <row r="15957" spans="1:8">
      <c r="A15957" t="s">
        <v>2620</v>
      </c>
      <c r="B15957" t="s">
        <v>2621</v>
      </c>
      <c r="C15957" t="s">
        <v>2842</v>
      </c>
      <c r="D15957" s="8">
        <v>8.86</v>
      </c>
      <c r="E15957" s="8">
        <v>11.66</v>
      </c>
      <c r="F15957" s="8">
        <v>8.7200000000000006</v>
      </c>
      <c r="G15957" s="8">
        <v>7.21</v>
      </c>
      <c r="H15957" s="8">
        <v>12.34</v>
      </c>
    </row>
    <row r="15958" spans="1:8">
      <c r="A15958" t="s">
        <v>2620</v>
      </c>
      <c r="B15958" t="s">
        <v>2621</v>
      </c>
      <c r="C15958" t="s">
        <v>2843</v>
      </c>
      <c r="D15958" s="8">
        <v>1.83</v>
      </c>
      <c r="E15958" s="8">
        <v>1.83</v>
      </c>
      <c r="F15958" s="8">
        <v>1.83</v>
      </c>
      <c r="G15958" s="8">
        <v>1.83</v>
      </c>
      <c r="H15958" s="8">
        <v>1.83</v>
      </c>
    </row>
    <row r="15959" spans="1:8">
      <c r="A15959" t="s">
        <v>2620</v>
      </c>
      <c r="B15959" t="s">
        <v>2621</v>
      </c>
      <c r="C15959" t="s">
        <v>2844</v>
      </c>
      <c r="D15959" s="8">
        <v>4.83</v>
      </c>
      <c r="E15959" s="8">
        <v>6.36</v>
      </c>
      <c r="F15959" s="8">
        <v>4.75</v>
      </c>
      <c r="G15959" s="8">
        <v>3.94</v>
      </c>
      <c r="H15959" s="8">
        <v>6.74</v>
      </c>
    </row>
    <row r="15960" spans="1:8">
      <c r="A15960" t="s">
        <v>2620</v>
      </c>
      <c r="B15960" t="s">
        <v>2621</v>
      </c>
      <c r="C15960" t="s">
        <v>2845</v>
      </c>
      <c r="D15960" s="8">
        <v>4.8499999999999996</v>
      </c>
      <c r="E15960" s="8">
        <v>6.38</v>
      </c>
      <c r="F15960" s="8">
        <v>4.7699999999999996</v>
      </c>
      <c r="G15960" s="8">
        <v>3.94</v>
      </c>
      <c r="H15960" s="8">
        <v>6.74</v>
      </c>
    </row>
    <row r="15961" spans="1:8">
      <c r="A15961" t="s">
        <v>2620</v>
      </c>
      <c r="B15961" t="s">
        <v>2621</v>
      </c>
      <c r="C15961" t="s">
        <v>2846</v>
      </c>
      <c r="D15961" s="8">
        <v>2.9</v>
      </c>
      <c r="E15961" s="8">
        <v>4.83</v>
      </c>
      <c r="F15961" s="8">
        <v>4.75</v>
      </c>
      <c r="G15961" s="8">
        <v>3.33</v>
      </c>
      <c r="H15961" s="8">
        <v>4.26</v>
      </c>
    </row>
    <row r="15962" spans="1:8">
      <c r="A15962" t="s">
        <v>2622</v>
      </c>
      <c r="B15962" t="s">
        <v>2623</v>
      </c>
      <c r="C15962" t="s">
        <v>2832</v>
      </c>
      <c r="D15962" s="8">
        <v>2019</v>
      </c>
      <c r="E15962" s="8">
        <v>2018</v>
      </c>
      <c r="F15962" s="8">
        <v>2017</v>
      </c>
      <c r="G15962" s="8">
        <v>2016</v>
      </c>
      <c r="H15962" s="8">
        <v>2015</v>
      </c>
    </row>
    <row r="15963" spans="1:8">
      <c r="A15963" t="s">
        <v>2622</v>
      </c>
      <c r="B15963" t="s">
        <v>2623</v>
      </c>
      <c r="C15963" t="s">
        <v>2833</v>
      </c>
      <c r="D15963" s="8">
        <v>207.46</v>
      </c>
      <c r="E15963" s="8">
        <v>222.38</v>
      </c>
      <c r="F15963" s="8">
        <v>232.1</v>
      </c>
      <c r="G15963" s="8">
        <v>194.57</v>
      </c>
      <c r="H15963" s="8">
        <v>261.12</v>
      </c>
    </row>
    <row r="15964" spans="1:8">
      <c r="A15964" t="s">
        <v>2622</v>
      </c>
      <c r="B15964" t="s">
        <v>2623</v>
      </c>
      <c r="C15964" t="s">
        <v>2834</v>
      </c>
      <c r="D15964" s="8">
        <v>1.97</v>
      </c>
      <c r="E15964" s="8">
        <v>1.28</v>
      </c>
      <c r="F15964" s="8">
        <v>0.91</v>
      </c>
      <c r="G15964" s="8">
        <v>0.56999999999999995</v>
      </c>
      <c r="H15964" s="8">
        <v>0.48</v>
      </c>
    </row>
    <row r="15965" spans="1:8">
      <c r="A15965" t="s">
        <v>2622</v>
      </c>
      <c r="B15965" t="s">
        <v>2623</v>
      </c>
      <c r="C15965" t="s">
        <v>2835</v>
      </c>
      <c r="D15965" s="8">
        <v>209.43</v>
      </c>
      <c r="E15965" s="8">
        <v>223.66</v>
      </c>
      <c r="F15965" s="8">
        <v>233.01</v>
      </c>
      <c r="G15965" s="8">
        <v>195.14</v>
      </c>
      <c r="H15965" s="8">
        <v>261.60000000000002</v>
      </c>
    </row>
    <row r="15966" spans="1:8">
      <c r="A15966" t="s">
        <v>2622</v>
      </c>
      <c r="B15966" t="s">
        <v>2623</v>
      </c>
      <c r="C15966" t="s">
        <v>2836</v>
      </c>
      <c r="D15966" s="8">
        <v>-212.63</v>
      </c>
      <c r="E15966" s="8">
        <v>-222.83</v>
      </c>
      <c r="F15966" s="8">
        <v>-234.42</v>
      </c>
      <c r="G15966" s="8">
        <v>-187.11</v>
      </c>
      <c r="H15966" s="8">
        <v>-233.24</v>
      </c>
    </row>
    <row r="15967" spans="1:8">
      <c r="A15967" t="s">
        <v>2622</v>
      </c>
      <c r="B15967" t="s">
        <v>2623</v>
      </c>
      <c r="C15967" t="s">
        <v>2837</v>
      </c>
      <c r="D15967" s="8">
        <v>-8.81</v>
      </c>
      <c r="E15967" s="8">
        <v>-10.95</v>
      </c>
      <c r="F15967" s="8">
        <v>-12.19</v>
      </c>
      <c r="G15967" s="8">
        <v>-12.6</v>
      </c>
      <c r="H15967" s="8">
        <v>-12.54</v>
      </c>
    </row>
    <row r="15968" spans="1:8">
      <c r="A15968" t="s">
        <v>2622</v>
      </c>
      <c r="B15968" t="s">
        <v>2623</v>
      </c>
      <c r="C15968" t="s">
        <v>2838</v>
      </c>
      <c r="D15968" s="8">
        <v>-3.2</v>
      </c>
      <c r="E15968" s="8">
        <v>0.83</v>
      </c>
      <c r="F15968" s="8">
        <v>-1.41</v>
      </c>
      <c r="G15968" s="8">
        <v>-4.57</v>
      </c>
      <c r="H15968" s="8">
        <v>15.82</v>
      </c>
    </row>
    <row r="15969" spans="1:8">
      <c r="A15969" t="s">
        <v>2622</v>
      </c>
      <c r="B15969" t="s">
        <v>2623</v>
      </c>
      <c r="C15969" t="s">
        <v>2839</v>
      </c>
      <c r="D15969" s="8">
        <v>-3.31</v>
      </c>
      <c r="E15969" s="8">
        <v>-3.35</v>
      </c>
      <c r="F15969" s="8">
        <v>-3.58</v>
      </c>
      <c r="G15969" s="8">
        <v>-4.9000000000000004</v>
      </c>
      <c r="H15969" s="8">
        <v>-4.91</v>
      </c>
    </row>
    <row r="15970" spans="1:8">
      <c r="A15970" t="s">
        <v>2622</v>
      </c>
      <c r="B15970" t="s">
        <v>2623</v>
      </c>
      <c r="C15970" t="s">
        <v>2840</v>
      </c>
      <c r="D15970" s="8">
        <v>-6.51</v>
      </c>
      <c r="E15970" s="8">
        <v>-2.52</v>
      </c>
      <c r="F15970" s="8">
        <v>-4.99</v>
      </c>
      <c r="G15970" s="8">
        <v>-9.4700000000000006</v>
      </c>
      <c r="H15970" s="8">
        <v>10.91</v>
      </c>
    </row>
    <row r="15971" spans="1:8">
      <c r="A15971" t="s">
        <v>2622</v>
      </c>
      <c r="B15971" t="s">
        <v>2623</v>
      </c>
      <c r="C15971" t="s">
        <v>2841</v>
      </c>
      <c r="D15971" s="8">
        <v>0.32</v>
      </c>
      <c r="E15971" s="8">
        <v>-0.46</v>
      </c>
      <c r="F15971" s="8">
        <v>0.42</v>
      </c>
      <c r="G15971" s="8">
        <v>-0.46</v>
      </c>
      <c r="H15971" s="8">
        <v>-3.9</v>
      </c>
    </row>
    <row r="15972" spans="1:8">
      <c r="A15972" t="s">
        <v>2622</v>
      </c>
      <c r="B15972" t="s">
        <v>2623</v>
      </c>
      <c r="C15972" t="s">
        <v>2842</v>
      </c>
      <c r="D15972" s="8">
        <v>-6.19</v>
      </c>
      <c r="E15972" s="8">
        <v>-3.07</v>
      </c>
      <c r="F15972" s="8">
        <v>-5.8</v>
      </c>
      <c r="G15972" s="8">
        <v>-9.93</v>
      </c>
      <c r="H15972" s="8">
        <v>7.01</v>
      </c>
    </row>
    <row r="15973" spans="1:8">
      <c r="A15973" t="s">
        <v>2622</v>
      </c>
      <c r="B15973" t="s">
        <v>2623</v>
      </c>
      <c r="C15973" t="s">
        <v>2843</v>
      </c>
      <c r="D15973" s="8">
        <v>16.52</v>
      </c>
      <c r="E15973" s="8">
        <v>16.52</v>
      </c>
      <c r="F15973">
        <v>0</v>
      </c>
      <c r="G15973" s="8">
        <v>13.22</v>
      </c>
      <c r="H15973" s="8">
        <v>12.62</v>
      </c>
    </row>
    <row r="15974" spans="1:8">
      <c r="A15974" t="s">
        <v>2622</v>
      </c>
      <c r="B15974" t="s">
        <v>2623</v>
      </c>
      <c r="C15974" t="s">
        <v>2844</v>
      </c>
      <c r="D15974" s="8">
        <v>-0.75</v>
      </c>
      <c r="E15974" s="8">
        <v>-0.39</v>
      </c>
      <c r="F15974" s="8">
        <v>0.21</v>
      </c>
      <c r="G15974">
        <v>0</v>
      </c>
      <c r="H15974" s="8">
        <v>1.08</v>
      </c>
    </row>
    <row r="15975" spans="1:8">
      <c r="A15975" t="s">
        <v>2622</v>
      </c>
      <c r="B15975" t="s">
        <v>2623</v>
      </c>
      <c r="C15975" t="s">
        <v>2845</v>
      </c>
      <c r="D15975" s="8">
        <v>-0.35</v>
      </c>
      <c r="E15975" s="8">
        <v>0.03</v>
      </c>
      <c r="F15975">
        <v>0</v>
      </c>
      <c r="G15975">
        <v>0</v>
      </c>
      <c r="H15975" s="8">
        <v>1.89</v>
      </c>
    </row>
    <row r="15976" spans="1:8">
      <c r="A15976" t="s">
        <v>2622</v>
      </c>
      <c r="B15976" t="s">
        <v>2623</v>
      </c>
      <c r="C15976" t="s">
        <v>2846</v>
      </c>
      <c r="D15976" s="8">
        <v>-1.54</v>
      </c>
      <c r="E15976" s="8">
        <v>0.37</v>
      </c>
      <c r="F15976" s="8">
        <v>-0.61</v>
      </c>
      <c r="G15976" s="8">
        <v>4.13</v>
      </c>
      <c r="H15976" s="8">
        <v>10.86</v>
      </c>
    </row>
    <row r="15977" spans="1:8">
      <c r="A15977" t="s">
        <v>2624</v>
      </c>
      <c r="B15977" t="s">
        <v>2625</v>
      </c>
      <c r="C15977" t="s">
        <v>2832</v>
      </c>
      <c r="D15977" s="8">
        <v>2019</v>
      </c>
      <c r="E15977" s="8">
        <v>2018</v>
      </c>
      <c r="F15977" s="8">
        <v>2017</v>
      </c>
      <c r="G15977" s="8">
        <v>2016</v>
      </c>
      <c r="H15977" s="8">
        <v>2015</v>
      </c>
    </row>
    <row r="15978" spans="1:8">
      <c r="A15978" t="s">
        <v>2624</v>
      </c>
      <c r="B15978" t="s">
        <v>2625</v>
      </c>
      <c r="C15978" t="s">
        <v>2833</v>
      </c>
      <c r="D15978" s="6">
        <v>1784.44</v>
      </c>
      <c r="E15978" s="6">
        <v>1416.34</v>
      </c>
      <c r="F15978" s="6">
        <v>1274.82</v>
      </c>
      <c r="G15978" s="6">
        <v>1216.45</v>
      </c>
      <c r="H15978" s="6">
        <v>1047.7</v>
      </c>
    </row>
    <row r="15979" spans="1:8">
      <c r="A15979" t="s">
        <v>2624</v>
      </c>
      <c r="B15979" t="s">
        <v>2625</v>
      </c>
      <c r="C15979" t="s">
        <v>2834</v>
      </c>
      <c r="D15979" s="8">
        <v>9.52</v>
      </c>
      <c r="E15979" s="8">
        <v>10.43</v>
      </c>
      <c r="F15979" s="8">
        <v>7.75</v>
      </c>
      <c r="G15979" s="8">
        <v>2.2999999999999998</v>
      </c>
      <c r="H15979" s="8">
        <v>2.6</v>
      </c>
    </row>
    <row r="15980" spans="1:8">
      <c r="A15980" t="s">
        <v>2624</v>
      </c>
      <c r="B15980" t="s">
        <v>2625</v>
      </c>
      <c r="C15980" t="s">
        <v>2835</v>
      </c>
      <c r="D15980" s="6">
        <v>1793.96</v>
      </c>
      <c r="E15980" s="6">
        <v>1426.77</v>
      </c>
      <c r="F15980" s="6">
        <v>1282.57</v>
      </c>
      <c r="G15980" s="6">
        <v>1218.75</v>
      </c>
      <c r="H15980" s="6">
        <v>1050.3</v>
      </c>
    </row>
    <row r="15981" spans="1:8">
      <c r="A15981" t="s">
        <v>2624</v>
      </c>
      <c r="B15981" t="s">
        <v>2625</v>
      </c>
      <c r="C15981" t="s">
        <v>2836</v>
      </c>
      <c r="D15981" s="6">
        <v>-1584.62</v>
      </c>
      <c r="E15981" s="6">
        <v>-1236.43</v>
      </c>
      <c r="F15981" s="6">
        <v>-1155.8</v>
      </c>
      <c r="G15981" s="6">
        <v>-1113.4100000000001</v>
      </c>
      <c r="H15981" s="8">
        <v>-966.9</v>
      </c>
    </row>
    <row r="15982" spans="1:8">
      <c r="A15982" t="s">
        <v>2624</v>
      </c>
      <c r="B15982" t="s">
        <v>2625</v>
      </c>
      <c r="C15982" t="s">
        <v>2837</v>
      </c>
      <c r="D15982" s="8">
        <v>-1.49</v>
      </c>
      <c r="E15982" s="8">
        <v>-0.3</v>
      </c>
      <c r="F15982" s="8">
        <v>-0.56999999999999995</v>
      </c>
      <c r="G15982" s="8">
        <v>-1.18</v>
      </c>
      <c r="H15982" s="8">
        <v>-1.3</v>
      </c>
    </row>
    <row r="15983" spans="1:8">
      <c r="A15983" t="s">
        <v>2624</v>
      </c>
      <c r="B15983" t="s">
        <v>2625</v>
      </c>
      <c r="C15983" t="s">
        <v>2838</v>
      </c>
      <c r="D15983" s="8">
        <v>209.34</v>
      </c>
      <c r="E15983" s="8">
        <v>190.34</v>
      </c>
      <c r="F15983" s="8">
        <v>126.77</v>
      </c>
      <c r="G15983" s="8">
        <v>104.16</v>
      </c>
      <c r="H15983" s="8">
        <v>82.1</v>
      </c>
    </row>
    <row r="15984" spans="1:8">
      <c r="A15984" t="s">
        <v>2624</v>
      </c>
      <c r="B15984" t="s">
        <v>2625</v>
      </c>
      <c r="C15984" t="s">
        <v>2839</v>
      </c>
      <c r="D15984" s="8">
        <v>-12.74</v>
      </c>
      <c r="E15984" s="8">
        <v>-10.85</v>
      </c>
      <c r="F15984" s="8">
        <v>-11.45</v>
      </c>
      <c r="G15984" s="8">
        <v>-12.09</v>
      </c>
      <c r="H15984" s="8">
        <v>-15.3</v>
      </c>
    </row>
    <row r="15985" spans="1:8">
      <c r="A15985" t="s">
        <v>2624</v>
      </c>
      <c r="B15985" t="s">
        <v>2625</v>
      </c>
      <c r="C15985" t="s">
        <v>2840</v>
      </c>
      <c r="D15985" s="8">
        <v>196.6</v>
      </c>
      <c r="E15985" s="8">
        <v>179.49</v>
      </c>
      <c r="F15985" s="8">
        <v>115.32</v>
      </c>
      <c r="G15985" s="8">
        <v>92.07</v>
      </c>
      <c r="H15985" s="8">
        <v>66.8</v>
      </c>
    </row>
    <row r="15986" spans="1:8">
      <c r="A15986" t="s">
        <v>2624</v>
      </c>
      <c r="B15986" t="s">
        <v>2625</v>
      </c>
      <c r="C15986" t="s">
        <v>2841</v>
      </c>
      <c r="D15986" s="8">
        <v>-67.790000000000006</v>
      </c>
      <c r="E15986" s="8">
        <v>-60.92</v>
      </c>
      <c r="F15986" s="8">
        <v>-39.340000000000003</v>
      </c>
      <c r="G15986" s="8">
        <v>-28.65</v>
      </c>
      <c r="H15986" s="8">
        <v>-18.899999999999999</v>
      </c>
    </row>
    <row r="15987" spans="1:8">
      <c r="A15987" t="s">
        <v>2624</v>
      </c>
      <c r="B15987" t="s">
        <v>2625</v>
      </c>
      <c r="C15987" t="s">
        <v>2842</v>
      </c>
      <c r="D15987" s="8">
        <v>128.81</v>
      </c>
      <c r="E15987" s="8">
        <v>118.57</v>
      </c>
      <c r="F15987" s="8">
        <v>75.98</v>
      </c>
      <c r="G15987" s="8">
        <v>63.42</v>
      </c>
      <c r="H15987" s="8">
        <v>47.9</v>
      </c>
    </row>
    <row r="15988" spans="1:8">
      <c r="A15988" t="s">
        <v>2624</v>
      </c>
      <c r="B15988" t="s">
        <v>2625</v>
      </c>
      <c r="C15988" t="s">
        <v>2843</v>
      </c>
      <c r="D15988" s="8">
        <v>28.26</v>
      </c>
      <c r="E15988" s="8">
        <v>28.26</v>
      </c>
      <c r="F15988" s="8">
        <v>28.26</v>
      </c>
      <c r="G15988" s="8">
        <v>28.26</v>
      </c>
      <c r="H15988" s="8">
        <v>28.3</v>
      </c>
    </row>
    <row r="15989" spans="1:8">
      <c r="A15989" t="s">
        <v>2624</v>
      </c>
      <c r="B15989" t="s">
        <v>2625</v>
      </c>
      <c r="C15989" t="s">
        <v>2844</v>
      </c>
      <c r="D15989" s="8">
        <v>9.11</v>
      </c>
      <c r="E15989" s="8">
        <v>8.39</v>
      </c>
      <c r="F15989" s="8">
        <v>5.38</v>
      </c>
      <c r="G15989" s="8">
        <v>4.49</v>
      </c>
      <c r="H15989" s="8">
        <v>3.4</v>
      </c>
    </row>
    <row r="15990" spans="1:8">
      <c r="A15990" t="s">
        <v>2624</v>
      </c>
      <c r="B15990" t="s">
        <v>2625</v>
      </c>
      <c r="C15990" t="s">
        <v>2845</v>
      </c>
      <c r="D15990" s="8">
        <v>10.02</v>
      </c>
      <c r="E15990" s="8">
        <v>9.16</v>
      </c>
      <c r="F15990" s="8">
        <v>6.19</v>
      </c>
      <c r="G15990" s="8">
        <v>5.34</v>
      </c>
      <c r="H15990" s="8">
        <v>4.47</v>
      </c>
    </row>
    <row r="15991" spans="1:8">
      <c r="A15991" t="s">
        <v>2624</v>
      </c>
      <c r="B15991" t="s">
        <v>2625</v>
      </c>
      <c r="C15991" t="s">
        <v>2846</v>
      </c>
      <c r="D15991" s="8">
        <v>11.73</v>
      </c>
      <c r="E15991" s="8">
        <v>13.44</v>
      </c>
      <c r="F15991" s="8">
        <v>9.94</v>
      </c>
      <c r="G15991" s="8">
        <v>8.66</v>
      </c>
      <c r="H15991" s="8">
        <v>7.96</v>
      </c>
    </row>
    <row r="15992" spans="1:8">
      <c r="A15992" t="s">
        <v>2626</v>
      </c>
      <c r="B15992" t="s">
        <v>2627</v>
      </c>
      <c r="C15992" t="s">
        <v>2832</v>
      </c>
      <c r="D15992" s="8">
        <v>2019</v>
      </c>
      <c r="E15992" s="8">
        <v>2018</v>
      </c>
      <c r="F15992" s="8">
        <v>2017</v>
      </c>
      <c r="G15992" s="8">
        <v>2016</v>
      </c>
      <c r="H15992" s="8">
        <v>2015</v>
      </c>
    </row>
    <row r="15993" spans="1:8">
      <c r="A15993" t="s">
        <v>2626</v>
      </c>
      <c r="B15993" t="s">
        <v>2627</v>
      </c>
      <c r="C15993" t="s">
        <v>2833</v>
      </c>
      <c r="D15993" s="8">
        <v>215.67</v>
      </c>
      <c r="E15993" s="8">
        <v>269.16000000000003</v>
      </c>
      <c r="F15993" s="8">
        <v>226.4</v>
      </c>
      <c r="G15993" s="8">
        <v>178.68</v>
      </c>
      <c r="H15993" s="8">
        <v>233.55</v>
      </c>
    </row>
    <row r="15994" spans="1:8">
      <c r="A15994" t="s">
        <v>2626</v>
      </c>
      <c r="B15994" t="s">
        <v>2627</v>
      </c>
      <c r="C15994" t="s">
        <v>2834</v>
      </c>
      <c r="D15994" s="8">
        <v>4.9000000000000004</v>
      </c>
      <c r="E15994" s="8">
        <v>7.23</v>
      </c>
      <c r="F15994" s="8">
        <v>5.38</v>
      </c>
      <c r="G15994" s="8">
        <v>11.1</v>
      </c>
      <c r="H15994" s="8">
        <v>2.0099999999999998</v>
      </c>
    </row>
    <row r="15995" spans="1:8">
      <c r="A15995" t="s">
        <v>2626</v>
      </c>
      <c r="B15995" t="s">
        <v>2627</v>
      </c>
      <c r="C15995" t="s">
        <v>2835</v>
      </c>
      <c r="D15995" s="8">
        <v>220.57</v>
      </c>
      <c r="E15995" s="8">
        <v>276.39999999999998</v>
      </c>
      <c r="F15995" s="8">
        <v>231.77</v>
      </c>
      <c r="G15995" s="8">
        <v>189.78</v>
      </c>
      <c r="H15995" s="8">
        <v>235.56</v>
      </c>
    </row>
    <row r="15996" spans="1:8">
      <c r="A15996" t="s">
        <v>2626</v>
      </c>
      <c r="B15996" t="s">
        <v>2627</v>
      </c>
      <c r="C15996" t="s">
        <v>2836</v>
      </c>
      <c r="D15996" s="8">
        <v>-218.08</v>
      </c>
      <c r="E15996" s="8">
        <v>-269.52999999999997</v>
      </c>
      <c r="F15996" s="8">
        <v>-225.29</v>
      </c>
      <c r="G15996" s="8">
        <v>-165.76</v>
      </c>
      <c r="H15996" s="8">
        <v>-222.88</v>
      </c>
    </row>
    <row r="15997" spans="1:8">
      <c r="A15997" t="s">
        <v>2626</v>
      </c>
      <c r="B15997" t="s">
        <v>2627</v>
      </c>
      <c r="C15997" t="s">
        <v>2837</v>
      </c>
      <c r="D15997" s="8">
        <v>-30.98</v>
      </c>
      <c r="E15997" s="8">
        <v>-31.51</v>
      </c>
      <c r="F15997" s="8">
        <v>-26.27</v>
      </c>
      <c r="G15997" s="8">
        <v>-21.75</v>
      </c>
      <c r="H15997" s="8">
        <v>-20.09</v>
      </c>
    </row>
    <row r="15998" spans="1:8">
      <c r="A15998" t="s">
        <v>2626</v>
      </c>
      <c r="B15998" t="s">
        <v>2627</v>
      </c>
      <c r="C15998" t="s">
        <v>2838</v>
      </c>
      <c r="D15998" s="8">
        <v>2.4900000000000002</v>
      </c>
      <c r="E15998" s="8">
        <v>6.87</v>
      </c>
      <c r="F15998" s="8">
        <v>6.48</v>
      </c>
      <c r="G15998" s="8">
        <v>2.2599999999999998</v>
      </c>
      <c r="H15998" s="8">
        <v>-7.41</v>
      </c>
    </row>
    <row r="15999" spans="1:8">
      <c r="A15999" t="s">
        <v>2626</v>
      </c>
      <c r="B15999" t="s">
        <v>2627</v>
      </c>
      <c r="C15999" t="s">
        <v>2839</v>
      </c>
      <c r="D15999" s="8">
        <v>-0.96</v>
      </c>
      <c r="E15999" s="8">
        <v>-1.22</v>
      </c>
      <c r="F15999" s="8">
        <v>-1.1599999999999999</v>
      </c>
      <c r="G15999" s="8">
        <v>-1.04</v>
      </c>
      <c r="H15999" s="8">
        <v>-1.31</v>
      </c>
    </row>
    <row r="16000" spans="1:8">
      <c r="A16000" t="s">
        <v>2626</v>
      </c>
      <c r="B16000" t="s">
        <v>2627</v>
      </c>
      <c r="C16000" t="s">
        <v>2840</v>
      </c>
      <c r="D16000" s="8">
        <v>1.52</v>
      </c>
      <c r="E16000" s="8">
        <v>5.64</v>
      </c>
      <c r="F16000" s="8">
        <v>5.33</v>
      </c>
      <c r="G16000" s="8">
        <v>1.22</v>
      </c>
      <c r="H16000" s="8">
        <v>-8.7200000000000006</v>
      </c>
    </row>
    <row r="16001" spans="1:8">
      <c r="A16001" t="s">
        <v>2626</v>
      </c>
      <c r="B16001" t="s">
        <v>2627</v>
      </c>
      <c r="C16001" t="s">
        <v>2841</v>
      </c>
      <c r="D16001" s="8">
        <v>-0.09</v>
      </c>
      <c r="E16001" s="8">
        <v>-3.14</v>
      </c>
      <c r="F16001" s="8">
        <v>-2.94</v>
      </c>
      <c r="G16001" s="8">
        <v>-7.0000000000000007E-2</v>
      </c>
      <c r="H16001" s="8">
        <v>2.14</v>
      </c>
    </row>
    <row r="16002" spans="1:8">
      <c r="A16002" t="s">
        <v>2626</v>
      </c>
      <c r="B16002" t="s">
        <v>2627</v>
      </c>
      <c r="C16002" t="s">
        <v>2842</v>
      </c>
      <c r="D16002" s="8">
        <v>1.43</v>
      </c>
      <c r="E16002" s="8">
        <v>2.5</v>
      </c>
      <c r="F16002" s="8">
        <v>2.38</v>
      </c>
      <c r="G16002" s="8">
        <v>1.1499999999999999</v>
      </c>
      <c r="H16002" s="8">
        <v>-6.58</v>
      </c>
    </row>
    <row r="16003" spans="1:8">
      <c r="A16003" t="s">
        <v>2626</v>
      </c>
      <c r="B16003" t="s">
        <v>2627</v>
      </c>
      <c r="C16003" t="s">
        <v>2843</v>
      </c>
      <c r="D16003">
        <v>0</v>
      </c>
      <c r="E16003" s="8">
        <v>12</v>
      </c>
      <c r="F16003" s="8">
        <v>12</v>
      </c>
      <c r="G16003" s="8">
        <v>12</v>
      </c>
      <c r="H16003" s="8">
        <v>12</v>
      </c>
    </row>
    <row r="16004" spans="1:8">
      <c r="A16004" t="s">
        <v>2626</v>
      </c>
      <c r="B16004" t="s">
        <v>2627</v>
      </c>
      <c r="C16004" t="s">
        <v>2844</v>
      </c>
      <c r="D16004" s="8">
        <v>0.12</v>
      </c>
      <c r="E16004" s="8">
        <v>0.21</v>
      </c>
      <c r="F16004" s="8">
        <v>0.2</v>
      </c>
      <c r="G16004" s="8">
        <v>0.1</v>
      </c>
      <c r="H16004">
        <v>0</v>
      </c>
    </row>
    <row r="16005" spans="1:8">
      <c r="A16005" t="s">
        <v>2626</v>
      </c>
      <c r="B16005" t="s">
        <v>2627</v>
      </c>
      <c r="C16005" t="s">
        <v>2845</v>
      </c>
      <c r="D16005">
        <v>0</v>
      </c>
      <c r="E16005">
        <v>0</v>
      </c>
      <c r="F16005" s="8">
        <v>0.28999999999999998</v>
      </c>
      <c r="G16005" s="8">
        <v>0.18</v>
      </c>
      <c r="H16005" s="8">
        <v>-0.44</v>
      </c>
    </row>
    <row r="16006" spans="1:8">
      <c r="A16006" t="s">
        <v>2626</v>
      </c>
      <c r="B16006" t="s">
        <v>2627</v>
      </c>
      <c r="C16006" t="s">
        <v>2846</v>
      </c>
      <c r="D16006" s="8">
        <v>1.1499999999999999</v>
      </c>
      <c r="E16006" s="8">
        <v>2.5499999999999998</v>
      </c>
      <c r="F16006" s="8">
        <v>2.86</v>
      </c>
      <c r="G16006" s="8">
        <v>13.44</v>
      </c>
      <c r="H16006" s="8">
        <v>5.43</v>
      </c>
    </row>
    <row r="16007" spans="1:8">
      <c r="A16007" t="s">
        <v>2628</v>
      </c>
      <c r="B16007" t="s">
        <v>2629</v>
      </c>
      <c r="C16007" t="s">
        <v>2832</v>
      </c>
      <c r="D16007" s="8">
        <v>2019</v>
      </c>
      <c r="E16007" s="8">
        <v>2018</v>
      </c>
      <c r="F16007" s="8">
        <v>2017</v>
      </c>
      <c r="G16007" s="8">
        <v>2016</v>
      </c>
      <c r="H16007" s="8">
        <v>2015</v>
      </c>
    </row>
    <row r="16008" spans="1:8">
      <c r="A16008" t="s">
        <v>2628</v>
      </c>
      <c r="B16008" t="s">
        <v>2629</v>
      </c>
      <c r="C16008" t="s">
        <v>2833</v>
      </c>
      <c r="D16008" s="6">
        <v>1136.4100000000001</v>
      </c>
      <c r="E16008" s="6">
        <v>1043.24</v>
      </c>
      <c r="F16008" s="8">
        <v>966.73</v>
      </c>
      <c r="G16008" s="6">
        <v>1004.85</v>
      </c>
      <c r="H16008" s="6">
        <v>1021.13</v>
      </c>
    </row>
    <row r="16009" spans="1:8">
      <c r="A16009" t="s">
        <v>2628</v>
      </c>
      <c r="B16009" t="s">
        <v>2629</v>
      </c>
      <c r="C16009" t="s">
        <v>2834</v>
      </c>
      <c r="D16009" s="8">
        <v>12.04</v>
      </c>
      <c r="E16009" s="8">
        <v>4.57</v>
      </c>
      <c r="F16009" s="8">
        <v>3.77</v>
      </c>
      <c r="G16009" s="8">
        <v>2.73</v>
      </c>
      <c r="H16009" s="8">
        <v>2.42</v>
      </c>
    </row>
    <row r="16010" spans="1:8">
      <c r="A16010" t="s">
        <v>2628</v>
      </c>
      <c r="B16010" t="s">
        <v>2629</v>
      </c>
      <c r="C16010" t="s">
        <v>2835</v>
      </c>
      <c r="D16010" s="6">
        <v>1148.45</v>
      </c>
      <c r="E16010" s="6">
        <v>1047.81</v>
      </c>
      <c r="F16010" s="8">
        <v>970.5</v>
      </c>
      <c r="G16010" s="6">
        <v>1007.58</v>
      </c>
      <c r="H16010" s="6">
        <v>1023.55</v>
      </c>
    </row>
    <row r="16011" spans="1:8">
      <c r="A16011" t="s">
        <v>2628</v>
      </c>
      <c r="B16011" t="s">
        <v>2629</v>
      </c>
      <c r="C16011" t="s">
        <v>2836</v>
      </c>
      <c r="D16011" s="6">
        <v>-1012.75</v>
      </c>
      <c r="E16011" s="8">
        <v>-911.33</v>
      </c>
      <c r="F16011" s="8">
        <v>-870.03</v>
      </c>
      <c r="G16011" s="8">
        <v>-909.62</v>
      </c>
      <c r="H16011" s="8">
        <v>-925.23</v>
      </c>
    </row>
    <row r="16012" spans="1:8">
      <c r="A16012" t="s">
        <v>2628</v>
      </c>
      <c r="B16012" t="s">
        <v>2629</v>
      </c>
      <c r="C16012" t="s">
        <v>2837</v>
      </c>
      <c r="D16012" s="8">
        <v>-19.95</v>
      </c>
      <c r="E16012" s="8">
        <v>-18.260000000000002</v>
      </c>
      <c r="F16012" s="8">
        <v>-18.05</v>
      </c>
      <c r="G16012" s="8">
        <v>-21.29</v>
      </c>
      <c r="H16012" s="8">
        <v>-22.03</v>
      </c>
    </row>
    <row r="16013" spans="1:8">
      <c r="A16013" t="s">
        <v>2628</v>
      </c>
      <c r="B16013" t="s">
        <v>2629</v>
      </c>
      <c r="C16013" t="s">
        <v>2838</v>
      </c>
      <c r="D16013" s="8">
        <v>135.69999999999999</v>
      </c>
      <c r="E16013" s="8">
        <v>136.47999999999999</v>
      </c>
      <c r="F16013" s="8">
        <v>100.47</v>
      </c>
      <c r="G16013" s="8">
        <v>76.680000000000007</v>
      </c>
      <c r="H16013" s="8">
        <v>76.3</v>
      </c>
    </row>
    <row r="16014" spans="1:8">
      <c r="A16014" t="s">
        <v>2628</v>
      </c>
      <c r="B16014" t="s">
        <v>2629</v>
      </c>
      <c r="C16014" t="s">
        <v>2839</v>
      </c>
      <c r="D16014" s="8">
        <v>-35.36</v>
      </c>
      <c r="E16014" s="8">
        <v>-34.840000000000003</v>
      </c>
      <c r="F16014" s="8">
        <v>-34.08</v>
      </c>
      <c r="G16014" s="8">
        <v>-36.31</v>
      </c>
      <c r="H16014" s="8">
        <v>-43.09</v>
      </c>
    </row>
    <row r="16015" spans="1:8">
      <c r="A16015" t="s">
        <v>2628</v>
      </c>
      <c r="B16015" t="s">
        <v>2629</v>
      </c>
      <c r="C16015" t="s">
        <v>2840</v>
      </c>
      <c r="D16015" s="8">
        <v>100.35</v>
      </c>
      <c r="E16015" s="8">
        <v>101.64</v>
      </c>
      <c r="F16015" s="8">
        <v>66.400000000000006</v>
      </c>
      <c r="G16015" s="8">
        <v>40.369999999999997</v>
      </c>
      <c r="H16015" s="8">
        <v>33.21</v>
      </c>
    </row>
    <row r="16016" spans="1:8">
      <c r="A16016" t="s">
        <v>2628</v>
      </c>
      <c r="B16016" t="s">
        <v>2629</v>
      </c>
      <c r="C16016" t="s">
        <v>2841</v>
      </c>
      <c r="D16016" s="8">
        <v>-32.94</v>
      </c>
      <c r="E16016" s="8">
        <v>-35.08</v>
      </c>
      <c r="F16016" s="8">
        <v>-25.59</v>
      </c>
      <c r="G16016" s="8">
        <v>-15.94</v>
      </c>
      <c r="H16016" s="8">
        <v>-11.97</v>
      </c>
    </row>
    <row r="16017" spans="1:8">
      <c r="A16017" t="s">
        <v>2628</v>
      </c>
      <c r="B16017" t="s">
        <v>2629</v>
      </c>
      <c r="C16017" t="s">
        <v>2842</v>
      </c>
      <c r="D16017" s="8">
        <v>67.41</v>
      </c>
      <c r="E16017" s="8">
        <v>66.56</v>
      </c>
      <c r="F16017" s="8">
        <v>40.799999999999997</v>
      </c>
      <c r="G16017" s="8">
        <v>24.44</v>
      </c>
      <c r="H16017" s="8">
        <v>21.24</v>
      </c>
    </row>
    <row r="16018" spans="1:8">
      <c r="A16018" t="s">
        <v>2628</v>
      </c>
      <c r="B16018" t="s">
        <v>2629</v>
      </c>
      <c r="C16018" t="s">
        <v>2843</v>
      </c>
      <c r="D16018" s="8">
        <v>15.88</v>
      </c>
      <c r="E16018" s="8">
        <v>15.88</v>
      </c>
      <c r="F16018" s="8">
        <v>15.88</v>
      </c>
      <c r="G16018" s="8">
        <v>15.88</v>
      </c>
      <c r="H16018" s="8">
        <v>15.88</v>
      </c>
    </row>
    <row r="16019" spans="1:8">
      <c r="A16019" t="s">
        <v>2628</v>
      </c>
      <c r="B16019" t="s">
        <v>2629</v>
      </c>
      <c r="C16019" t="s">
        <v>2844</v>
      </c>
      <c r="D16019" s="8">
        <v>42.45</v>
      </c>
      <c r="E16019" s="8">
        <v>41.91</v>
      </c>
      <c r="F16019" s="8">
        <v>25.69</v>
      </c>
      <c r="G16019" s="8">
        <v>15.39</v>
      </c>
      <c r="H16019" s="8">
        <v>13.37</v>
      </c>
    </row>
    <row r="16020" spans="1:8">
      <c r="A16020" t="s">
        <v>2628</v>
      </c>
      <c r="B16020" t="s">
        <v>2629</v>
      </c>
      <c r="C16020" t="s">
        <v>2845</v>
      </c>
      <c r="D16020" s="8">
        <v>64.709999999999994</v>
      </c>
      <c r="E16020" s="8">
        <v>63.85</v>
      </c>
      <c r="F16020" s="8">
        <v>47.15</v>
      </c>
      <c r="G16020" s="8">
        <v>38.25</v>
      </c>
      <c r="H16020" s="8">
        <v>40.51</v>
      </c>
    </row>
    <row r="16021" spans="1:8">
      <c r="A16021" t="s">
        <v>2628</v>
      </c>
      <c r="B16021" t="s">
        <v>2629</v>
      </c>
      <c r="C16021" t="s">
        <v>2846</v>
      </c>
      <c r="D16021" s="8">
        <v>11.94</v>
      </c>
      <c r="E16021" s="8">
        <v>13.08</v>
      </c>
      <c r="F16021" s="8">
        <v>10.39</v>
      </c>
      <c r="G16021" s="8">
        <v>9.75</v>
      </c>
      <c r="H16021" s="8">
        <v>9.6300000000000008</v>
      </c>
    </row>
    <row r="16022" spans="1:8">
      <c r="A16022" t="s">
        <v>2630</v>
      </c>
      <c r="B16022" t="s">
        <v>2631</v>
      </c>
      <c r="C16022" t="s">
        <v>2832</v>
      </c>
      <c r="D16022" s="8">
        <v>2019</v>
      </c>
      <c r="E16022" s="8">
        <v>2018</v>
      </c>
      <c r="F16022" s="8">
        <v>2017</v>
      </c>
      <c r="G16022" s="8">
        <v>2016</v>
      </c>
      <c r="H16022" s="8">
        <v>2015</v>
      </c>
    </row>
    <row r="16023" spans="1:8">
      <c r="A16023" t="s">
        <v>2630</v>
      </c>
      <c r="B16023" t="s">
        <v>2631</v>
      </c>
      <c r="C16023" t="s">
        <v>2833</v>
      </c>
      <c r="D16023" s="8">
        <v>815.33</v>
      </c>
      <c r="E16023" s="6">
        <v>1631.55</v>
      </c>
      <c r="F16023" s="6">
        <v>1495.05</v>
      </c>
      <c r="G16023" s="6">
        <v>1011.19</v>
      </c>
      <c r="H16023" s="8">
        <v>922.16</v>
      </c>
    </row>
    <row r="16024" spans="1:8">
      <c r="A16024" t="s">
        <v>2630</v>
      </c>
      <c r="B16024" t="s">
        <v>2631</v>
      </c>
      <c r="C16024" t="s">
        <v>2834</v>
      </c>
      <c r="D16024" s="8">
        <v>15.32</v>
      </c>
      <c r="E16024" s="8">
        <v>22.2</v>
      </c>
      <c r="F16024" s="8">
        <v>30.22</v>
      </c>
      <c r="G16024" s="8">
        <v>27.22</v>
      </c>
      <c r="H16024" s="8">
        <v>28.85</v>
      </c>
    </row>
    <row r="16025" spans="1:8">
      <c r="A16025" t="s">
        <v>2630</v>
      </c>
      <c r="B16025" t="s">
        <v>2631</v>
      </c>
      <c r="C16025" t="s">
        <v>2835</v>
      </c>
      <c r="D16025" s="8">
        <v>830.64</v>
      </c>
      <c r="E16025" s="6">
        <v>1653.75</v>
      </c>
      <c r="F16025" s="6">
        <v>1525.27</v>
      </c>
      <c r="G16025" s="6">
        <v>1038.4100000000001</v>
      </c>
      <c r="H16025" s="8">
        <v>951.01</v>
      </c>
    </row>
    <row r="16026" spans="1:8">
      <c r="A16026" t="s">
        <v>2630</v>
      </c>
      <c r="B16026" t="s">
        <v>2631</v>
      </c>
      <c r="C16026" t="s">
        <v>2836</v>
      </c>
      <c r="D16026" s="8">
        <v>-851.27</v>
      </c>
      <c r="E16026" s="6">
        <v>-1658.49</v>
      </c>
      <c r="F16026" s="6">
        <v>-1515.51</v>
      </c>
      <c r="G16026" s="6">
        <v>-1026.43</v>
      </c>
      <c r="H16026" s="8">
        <v>-924.21</v>
      </c>
    </row>
    <row r="16027" spans="1:8">
      <c r="A16027" t="s">
        <v>2630</v>
      </c>
      <c r="B16027" t="s">
        <v>2631</v>
      </c>
      <c r="C16027" t="s">
        <v>2837</v>
      </c>
      <c r="D16027" s="8">
        <v>-13.12</v>
      </c>
      <c r="E16027" s="8">
        <v>-27.33</v>
      </c>
      <c r="F16027" s="8">
        <v>-22.17</v>
      </c>
      <c r="G16027" s="8">
        <v>-445.37</v>
      </c>
      <c r="H16027" s="8">
        <v>-206.19</v>
      </c>
    </row>
    <row r="16028" spans="1:8">
      <c r="A16028" t="s">
        <v>2630</v>
      </c>
      <c r="B16028" t="s">
        <v>2631</v>
      </c>
      <c r="C16028" t="s">
        <v>2838</v>
      </c>
      <c r="D16028" s="8">
        <v>-20.62</v>
      </c>
      <c r="E16028" s="8">
        <v>-4.74</v>
      </c>
      <c r="F16028" s="8">
        <v>9.76</v>
      </c>
      <c r="G16028" s="8">
        <v>-433.39</v>
      </c>
      <c r="H16028" s="8">
        <v>-179.39</v>
      </c>
    </row>
    <row r="16029" spans="1:8">
      <c r="A16029" t="s">
        <v>2630</v>
      </c>
      <c r="B16029" t="s">
        <v>2631</v>
      </c>
      <c r="C16029" t="s">
        <v>2839</v>
      </c>
      <c r="D16029" s="8">
        <v>-45.54</v>
      </c>
      <c r="E16029" s="8">
        <v>-140.87</v>
      </c>
      <c r="F16029" s="8">
        <v>-128.74</v>
      </c>
      <c r="G16029" s="8">
        <v>-122.69</v>
      </c>
      <c r="H16029" s="8">
        <v>-57.41</v>
      </c>
    </row>
    <row r="16030" spans="1:8">
      <c r="A16030" t="s">
        <v>2630</v>
      </c>
      <c r="B16030" t="s">
        <v>2631</v>
      </c>
      <c r="C16030" t="s">
        <v>2840</v>
      </c>
      <c r="D16030" s="8">
        <v>-66.16</v>
      </c>
      <c r="E16030" s="8">
        <v>-145.62</v>
      </c>
      <c r="F16030" s="8">
        <v>-118.98</v>
      </c>
      <c r="G16030" s="8">
        <v>-556.08000000000004</v>
      </c>
      <c r="H16030" s="8">
        <v>-236.8</v>
      </c>
    </row>
    <row r="16031" spans="1:8">
      <c r="A16031" t="s">
        <v>2630</v>
      </c>
      <c r="B16031" t="s">
        <v>2631</v>
      </c>
      <c r="C16031" t="s">
        <v>2841</v>
      </c>
      <c r="D16031">
        <v>0</v>
      </c>
      <c r="E16031">
        <v>0</v>
      </c>
      <c r="F16031">
        <v>0</v>
      </c>
      <c r="G16031" s="8">
        <v>-27.47</v>
      </c>
      <c r="H16031" s="8">
        <v>-4.6399999999999997</v>
      </c>
    </row>
    <row r="16032" spans="1:8">
      <c r="A16032" t="s">
        <v>2630</v>
      </c>
      <c r="B16032" t="s">
        <v>2631</v>
      </c>
      <c r="C16032" t="s">
        <v>2842</v>
      </c>
      <c r="D16032" s="8">
        <v>-66.16</v>
      </c>
      <c r="E16032" s="8">
        <v>-145.62</v>
      </c>
      <c r="F16032" s="8">
        <v>-118.98</v>
      </c>
      <c r="G16032" s="8">
        <v>-583.54999999999995</v>
      </c>
      <c r="H16032" s="8">
        <v>-241.44</v>
      </c>
    </row>
    <row r="16033" spans="1:8">
      <c r="A16033" t="s">
        <v>2630</v>
      </c>
      <c r="B16033" t="s">
        <v>2631</v>
      </c>
      <c r="C16033" t="s">
        <v>2843</v>
      </c>
      <c r="D16033" s="8">
        <v>115.79</v>
      </c>
      <c r="E16033" s="8">
        <v>115.79</v>
      </c>
      <c r="F16033" s="8">
        <v>110</v>
      </c>
      <c r="G16033" s="8">
        <v>110</v>
      </c>
      <c r="H16033" s="8">
        <v>110</v>
      </c>
    </row>
    <row r="16034" spans="1:8">
      <c r="A16034" t="s">
        <v>2630</v>
      </c>
      <c r="B16034" t="s">
        <v>2631</v>
      </c>
      <c r="C16034" t="s">
        <v>2844</v>
      </c>
      <c r="D16034" s="8">
        <v>-5.71</v>
      </c>
      <c r="E16034" s="8">
        <v>-12.94</v>
      </c>
      <c r="F16034" s="8">
        <v>-10.82</v>
      </c>
      <c r="G16034" s="8">
        <v>-53.05</v>
      </c>
      <c r="H16034" s="8">
        <v>-21.95</v>
      </c>
    </row>
    <row r="16035" spans="1:8">
      <c r="A16035" t="s">
        <v>2630</v>
      </c>
      <c r="B16035" t="s">
        <v>2631</v>
      </c>
      <c r="C16035" t="s">
        <v>2845</v>
      </c>
      <c r="D16035" s="8">
        <v>-1.78</v>
      </c>
      <c r="E16035" s="8">
        <v>-0.41</v>
      </c>
      <c r="F16035" s="8">
        <v>0.89</v>
      </c>
      <c r="G16035" s="8">
        <v>-41.9</v>
      </c>
      <c r="H16035" s="8">
        <v>-16.73</v>
      </c>
    </row>
    <row r="16036" spans="1:8">
      <c r="A16036" t="s">
        <v>2630</v>
      </c>
      <c r="B16036" t="s">
        <v>2631</v>
      </c>
      <c r="C16036" t="s">
        <v>2846</v>
      </c>
      <c r="D16036" s="8">
        <v>-2.5299999999999998</v>
      </c>
      <c r="E16036" s="8">
        <v>-0.28999999999999998</v>
      </c>
      <c r="F16036" s="8">
        <v>0.65</v>
      </c>
      <c r="G16036" s="8">
        <v>1.18</v>
      </c>
      <c r="H16036" s="8">
        <v>2.91</v>
      </c>
    </row>
    <row r="16037" spans="1:8">
      <c r="A16037" t="s">
        <v>2632</v>
      </c>
      <c r="B16037" t="s">
        <v>2633</v>
      </c>
      <c r="C16037" t="s">
        <v>2832</v>
      </c>
      <c r="D16037" s="8">
        <v>2019</v>
      </c>
      <c r="E16037" s="8">
        <v>2018</v>
      </c>
      <c r="F16037" s="8">
        <v>2017</v>
      </c>
      <c r="G16037" s="8">
        <v>2016</v>
      </c>
      <c r="H16037" s="8">
        <v>2015</v>
      </c>
    </row>
    <row r="16038" spans="1:8">
      <c r="A16038" t="s">
        <v>2632</v>
      </c>
      <c r="B16038" t="s">
        <v>2633</v>
      </c>
      <c r="C16038" t="s">
        <v>2833</v>
      </c>
      <c r="D16038" s="8">
        <v>667.53</v>
      </c>
      <c r="E16038" s="8">
        <v>569.74</v>
      </c>
      <c r="F16038" s="8">
        <v>438.78</v>
      </c>
      <c r="G16038" s="8">
        <v>463.27</v>
      </c>
      <c r="H16038" s="8">
        <v>418.07</v>
      </c>
    </row>
    <row r="16039" spans="1:8">
      <c r="A16039" t="s">
        <v>2632</v>
      </c>
      <c r="B16039" t="s">
        <v>2633</v>
      </c>
      <c r="C16039" t="s">
        <v>2834</v>
      </c>
      <c r="D16039" s="8">
        <v>4.33</v>
      </c>
      <c r="E16039" s="8">
        <v>7.95</v>
      </c>
      <c r="F16039" s="8">
        <v>6.44</v>
      </c>
      <c r="G16039" s="8">
        <v>0.87</v>
      </c>
      <c r="H16039" s="8">
        <v>1.81</v>
      </c>
    </row>
    <row r="16040" spans="1:8">
      <c r="A16040" t="s">
        <v>2632</v>
      </c>
      <c r="B16040" t="s">
        <v>2633</v>
      </c>
      <c r="C16040" t="s">
        <v>2835</v>
      </c>
      <c r="D16040" s="8">
        <v>671.86</v>
      </c>
      <c r="E16040" s="8">
        <v>577.67999999999995</v>
      </c>
      <c r="F16040" s="8">
        <v>445.22</v>
      </c>
      <c r="G16040" s="8">
        <v>464.14</v>
      </c>
      <c r="H16040" s="8">
        <v>419.88</v>
      </c>
    </row>
    <row r="16041" spans="1:8">
      <c r="A16041" t="s">
        <v>2632</v>
      </c>
      <c r="B16041" t="s">
        <v>2633</v>
      </c>
      <c r="C16041" t="s">
        <v>2836</v>
      </c>
      <c r="D16041" s="8">
        <v>-628.66999999999996</v>
      </c>
      <c r="E16041" s="8">
        <v>-544.30999999999995</v>
      </c>
      <c r="F16041" s="8">
        <v>-412.89</v>
      </c>
      <c r="G16041" s="8">
        <v>-380.16</v>
      </c>
      <c r="H16041" s="8">
        <v>-342.8</v>
      </c>
    </row>
    <row r="16042" spans="1:8">
      <c r="A16042" t="s">
        <v>2632</v>
      </c>
      <c r="B16042" t="s">
        <v>2633</v>
      </c>
      <c r="C16042" t="s">
        <v>2837</v>
      </c>
      <c r="D16042" s="8">
        <v>-41.15</v>
      </c>
      <c r="E16042" s="8">
        <v>-41.85</v>
      </c>
      <c r="F16042" s="8">
        <v>-31.78</v>
      </c>
      <c r="G16042" s="8">
        <v>-31.63</v>
      </c>
      <c r="H16042" s="8">
        <v>-30.68</v>
      </c>
    </row>
    <row r="16043" spans="1:8">
      <c r="A16043" t="s">
        <v>2632</v>
      </c>
      <c r="B16043" t="s">
        <v>2633</v>
      </c>
      <c r="C16043" t="s">
        <v>2838</v>
      </c>
      <c r="D16043" s="8">
        <v>43.19</v>
      </c>
      <c r="E16043" s="8">
        <v>33.380000000000003</v>
      </c>
      <c r="F16043" s="8">
        <v>32.33</v>
      </c>
      <c r="G16043" s="8">
        <v>52.35</v>
      </c>
      <c r="H16043" s="8">
        <v>46.4</v>
      </c>
    </row>
    <row r="16044" spans="1:8">
      <c r="A16044" t="s">
        <v>2632</v>
      </c>
      <c r="B16044" t="s">
        <v>2633</v>
      </c>
      <c r="C16044" t="s">
        <v>2839</v>
      </c>
      <c r="D16044" s="8">
        <v>-17.88</v>
      </c>
      <c r="E16044" s="8">
        <v>-16.28</v>
      </c>
      <c r="F16044" s="8">
        <v>-13.32</v>
      </c>
      <c r="G16044" s="8">
        <v>-11.75</v>
      </c>
      <c r="H16044" s="8">
        <v>-12.22</v>
      </c>
    </row>
    <row r="16045" spans="1:8">
      <c r="A16045" t="s">
        <v>2632</v>
      </c>
      <c r="B16045" t="s">
        <v>2633</v>
      </c>
      <c r="C16045" t="s">
        <v>2840</v>
      </c>
      <c r="D16045" s="8">
        <v>25.31</v>
      </c>
      <c r="E16045" s="8">
        <v>17.100000000000001</v>
      </c>
      <c r="F16045" s="8">
        <v>19.010000000000002</v>
      </c>
      <c r="G16045" s="8">
        <v>40.61</v>
      </c>
      <c r="H16045" s="8">
        <v>34.18</v>
      </c>
    </row>
    <row r="16046" spans="1:8">
      <c r="A16046" t="s">
        <v>2632</v>
      </c>
      <c r="B16046" t="s">
        <v>2633</v>
      </c>
      <c r="C16046" t="s">
        <v>2841</v>
      </c>
      <c r="D16046" s="8">
        <v>-13.12</v>
      </c>
      <c r="E16046" s="8">
        <v>-7.67</v>
      </c>
      <c r="F16046" s="8">
        <v>-7.02</v>
      </c>
      <c r="G16046" s="8">
        <v>-14.57</v>
      </c>
      <c r="H16046" s="8">
        <v>-12.27</v>
      </c>
    </row>
    <row r="16047" spans="1:8">
      <c r="A16047" t="s">
        <v>2632</v>
      </c>
      <c r="B16047" t="s">
        <v>2633</v>
      </c>
      <c r="C16047" t="s">
        <v>2842</v>
      </c>
      <c r="D16047" s="8">
        <v>12.19</v>
      </c>
      <c r="E16047" s="8">
        <v>9.43</v>
      </c>
      <c r="F16047" s="8">
        <v>12</v>
      </c>
      <c r="G16047" s="8">
        <v>26.04</v>
      </c>
      <c r="H16047" s="8">
        <v>21.91</v>
      </c>
    </row>
    <row r="16048" spans="1:8">
      <c r="A16048" t="s">
        <v>2632</v>
      </c>
      <c r="B16048" t="s">
        <v>2633</v>
      </c>
      <c r="C16048" t="s">
        <v>2843</v>
      </c>
      <c r="D16048" s="8">
        <v>11.95</v>
      </c>
      <c r="E16048" s="8">
        <v>11.95</v>
      </c>
      <c r="F16048" s="8">
        <v>11.95</v>
      </c>
      <c r="G16048" s="8">
        <v>11.95</v>
      </c>
      <c r="H16048" s="8">
        <v>11.95</v>
      </c>
    </row>
    <row r="16049" spans="1:8">
      <c r="A16049" t="s">
        <v>2632</v>
      </c>
      <c r="B16049" t="s">
        <v>2633</v>
      </c>
      <c r="C16049" t="s">
        <v>2844</v>
      </c>
      <c r="D16049" s="8">
        <v>10.199999999999999</v>
      </c>
      <c r="E16049" s="8">
        <v>7.89</v>
      </c>
      <c r="F16049" s="8">
        <v>6.69</v>
      </c>
      <c r="G16049" s="8">
        <v>18.43</v>
      </c>
      <c r="H16049" s="8">
        <v>14.97</v>
      </c>
    </row>
    <row r="16050" spans="1:8">
      <c r="A16050" t="s">
        <v>2632</v>
      </c>
      <c r="B16050" t="s">
        <v>2633</v>
      </c>
      <c r="C16050" t="s">
        <v>2845</v>
      </c>
      <c r="D16050" s="8">
        <v>25.17</v>
      </c>
      <c r="E16050" s="8">
        <v>21.52</v>
      </c>
      <c r="F16050" s="8">
        <v>21.19</v>
      </c>
      <c r="G16050" s="8">
        <v>31.63</v>
      </c>
      <c r="H16050" s="8">
        <v>28.57</v>
      </c>
    </row>
    <row r="16051" spans="1:8">
      <c r="A16051" t="s">
        <v>2632</v>
      </c>
      <c r="B16051" t="s">
        <v>2633</v>
      </c>
      <c r="C16051" t="s">
        <v>2846</v>
      </c>
      <c r="D16051" s="8">
        <v>6.47</v>
      </c>
      <c r="E16051" s="8">
        <v>5.86</v>
      </c>
      <c r="F16051" s="8">
        <v>7.37</v>
      </c>
      <c r="G16051" s="8">
        <v>18.13</v>
      </c>
      <c r="H16051" s="8">
        <v>18.440000000000001</v>
      </c>
    </row>
    <row r="16052" spans="1:8">
      <c r="A16052" t="s">
        <v>2634</v>
      </c>
      <c r="B16052" t="s">
        <v>2635</v>
      </c>
      <c r="C16052" t="s">
        <v>2832</v>
      </c>
      <c r="D16052" s="8">
        <v>2019</v>
      </c>
      <c r="E16052" s="8">
        <v>2018</v>
      </c>
      <c r="F16052" s="8">
        <v>2017</v>
      </c>
      <c r="G16052" s="8">
        <v>2016</v>
      </c>
      <c r="H16052" s="8">
        <v>2015</v>
      </c>
    </row>
    <row r="16053" spans="1:8">
      <c r="A16053" t="s">
        <v>2634</v>
      </c>
      <c r="B16053" t="s">
        <v>2635</v>
      </c>
      <c r="C16053" t="s">
        <v>2833</v>
      </c>
      <c r="D16053" s="8">
        <v>251.81</v>
      </c>
      <c r="E16053" s="8">
        <v>261.39</v>
      </c>
      <c r="F16053" s="8">
        <v>569.84</v>
      </c>
      <c r="G16053" s="8">
        <v>320.38</v>
      </c>
      <c r="H16053" s="8">
        <v>431.58</v>
      </c>
    </row>
    <row r="16054" spans="1:8">
      <c r="A16054" t="s">
        <v>2634</v>
      </c>
      <c r="B16054" t="s">
        <v>2635</v>
      </c>
      <c r="C16054" t="s">
        <v>2834</v>
      </c>
      <c r="D16054" s="8">
        <v>8.5299999999999994</v>
      </c>
      <c r="E16054" s="8">
        <v>1.93</v>
      </c>
      <c r="F16054" s="8">
        <v>2.34</v>
      </c>
      <c r="G16054">
        <v>0</v>
      </c>
      <c r="H16054">
        <v>0</v>
      </c>
    </row>
    <row r="16055" spans="1:8">
      <c r="A16055" t="s">
        <v>2634</v>
      </c>
      <c r="B16055" t="s">
        <v>2635</v>
      </c>
      <c r="C16055" t="s">
        <v>2835</v>
      </c>
      <c r="D16055" s="8">
        <v>260.33999999999997</v>
      </c>
      <c r="E16055" s="8">
        <v>263.32</v>
      </c>
      <c r="F16055" s="8">
        <v>572.17999999999995</v>
      </c>
      <c r="G16055" s="8">
        <v>320.38</v>
      </c>
      <c r="H16055" s="8">
        <v>431.58</v>
      </c>
    </row>
    <row r="16056" spans="1:8">
      <c r="A16056" t="s">
        <v>2634</v>
      </c>
      <c r="B16056" t="s">
        <v>2635</v>
      </c>
      <c r="C16056" t="s">
        <v>2836</v>
      </c>
      <c r="D16056" s="8">
        <v>-236.95</v>
      </c>
      <c r="E16056" s="8">
        <v>-236.32</v>
      </c>
      <c r="F16056" s="8">
        <v>-363.91</v>
      </c>
      <c r="G16056" s="8">
        <v>-234.19</v>
      </c>
      <c r="H16056" s="8">
        <v>-324.43</v>
      </c>
    </row>
    <row r="16057" spans="1:8">
      <c r="A16057" t="s">
        <v>2634</v>
      </c>
      <c r="B16057" t="s">
        <v>2635</v>
      </c>
      <c r="C16057" t="s">
        <v>2837</v>
      </c>
      <c r="D16057" s="8">
        <v>-52.4</v>
      </c>
      <c r="E16057" s="8">
        <v>-51.8</v>
      </c>
      <c r="F16057" s="8">
        <v>-53.55</v>
      </c>
      <c r="G16057" s="8">
        <v>-56.06</v>
      </c>
      <c r="H16057" s="8">
        <v>-62.34</v>
      </c>
    </row>
    <row r="16058" spans="1:8">
      <c r="A16058" t="s">
        <v>2634</v>
      </c>
      <c r="B16058" t="s">
        <v>2635</v>
      </c>
      <c r="C16058" t="s">
        <v>2838</v>
      </c>
      <c r="D16058" s="8">
        <v>23.39</v>
      </c>
      <c r="E16058" s="8">
        <v>27</v>
      </c>
      <c r="F16058" s="8">
        <v>208.27</v>
      </c>
      <c r="G16058" s="8">
        <v>30.13</v>
      </c>
      <c r="H16058" s="8">
        <v>44.82</v>
      </c>
    </row>
    <row r="16059" spans="1:8">
      <c r="A16059" t="s">
        <v>2634</v>
      </c>
      <c r="B16059" t="s">
        <v>2635</v>
      </c>
      <c r="C16059" t="s">
        <v>2839</v>
      </c>
      <c r="D16059" s="8">
        <v>-18.260000000000002</v>
      </c>
      <c r="E16059" s="8">
        <v>-18.14</v>
      </c>
      <c r="F16059" s="8">
        <v>-26.83</v>
      </c>
      <c r="G16059" s="8">
        <v>-18.79</v>
      </c>
      <c r="H16059" s="8">
        <v>-20.56</v>
      </c>
    </row>
    <row r="16060" spans="1:8">
      <c r="A16060" t="s">
        <v>2634</v>
      </c>
      <c r="B16060" t="s">
        <v>2635</v>
      </c>
      <c r="C16060" t="s">
        <v>2840</v>
      </c>
      <c r="D16060" s="8">
        <v>5.13</v>
      </c>
      <c r="E16060" s="8">
        <v>8.85</v>
      </c>
      <c r="F16060" s="8">
        <v>181.44</v>
      </c>
      <c r="G16060" s="8">
        <v>11.34</v>
      </c>
      <c r="H16060" s="8">
        <v>24.26</v>
      </c>
    </row>
    <row r="16061" spans="1:8">
      <c r="A16061" t="s">
        <v>2634</v>
      </c>
      <c r="B16061" t="s">
        <v>2635</v>
      </c>
      <c r="C16061" t="s">
        <v>2841</v>
      </c>
      <c r="D16061" s="8">
        <v>1.06</v>
      </c>
      <c r="E16061" s="8">
        <v>1.02</v>
      </c>
      <c r="F16061" s="8">
        <v>-48.76</v>
      </c>
      <c r="G16061" s="8">
        <v>-3.21</v>
      </c>
      <c r="H16061" s="8">
        <v>-5.32</v>
      </c>
    </row>
    <row r="16062" spans="1:8">
      <c r="A16062" t="s">
        <v>2634</v>
      </c>
      <c r="B16062" t="s">
        <v>2635</v>
      </c>
      <c r="C16062" t="s">
        <v>2842</v>
      </c>
      <c r="D16062" s="8">
        <v>6.19</v>
      </c>
      <c r="E16062" s="8">
        <v>9.8699999999999992</v>
      </c>
      <c r="F16062" s="8">
        <v>132.68</v>
      </c>
      <c r="G16062" s="8">
        <v>8.1300000000000008</v>
      </c>
      <c r="H16062" s="8">
        <v>18.940000000000001</v>
      </c>
    </row>
    <row r="16063" spans="1:8">
      <c r="A16063" t="s">
        <v>2634</v>
      </c>
      <c r="B16063" t="s">
        <v>2635</v>
      </c>
      <c r="C16063" t="s">
        <v>2843</v>
      </c>
      <c r="D16063" s="8">
        <v>16.510000000000002</v>
      </c>
      <c r="E16063" s="8">
        <v>16.510000000000002</v>
      </c>
      <c r="F16063" s="8">
        <v>16.2</v>
      </c>
      <c r="G16063" s="8">
        <v>16.2</v>
      </c>
      <c r="H16063" s="8">
        <v>16.2</v>
      </c>
    </row>
    <row r="16064" spans="1:8">
      <c r="A16064" t="s">
        <v>2634</v>
      </c>
      <c r="B16064" t="s">
        <v>2635</v>
      </c>
      <c r="C16064" t="s">
        <v>2844</v>
      </c>
      <c r="D16064" s="8">
        <v>0.75</v>
      </c>
      <c r="E16064">
        <v>0</v>
      </c>
      <c r="F16064" s="8">
        <v>16.38</v>
      </c>
      <c r="G16064">
        <v>0</v>
      </c>
      <c r="H16064">
        <v>0</v>
      </c>
    </row>
    <row r="16065" spans="1:8">
      <c r="A16065" t="s">
        <v>2634</v>
      </c>
      <c r="B16065" t="s">
        <v>2635</v>
      </c>
      <c r="C16065" t="s">
        <v>2845</v>
      </c>
      <c r="D16065" s="8">
        <v>2.96</v>
      </c>
      <c r="E16065" s="8">
        <v>3.39</v>
      </c>
      <c r="F16065" s="8">
        <v>19.690000000000001</v>
      </c>
      <c r="G16065" s="8">
        <v>16.61</v>
      </c>
      <c r="H16065">
        <v>0</v>
      </c>
    </row>
    <row r="16066" spans="1:8">
      <c r="A16066" t="s">
        <v>2634</v>
      </c>
      <c r="B16066" t="s">
        <v>2635</v>
      </c>
      <c r="C16066" t="s">
        <v>2846</v>
      </c>
      <c r="D16066" s="8">
        <v>9.2899999999999991</v>
      </c>
      <c r="E16066" s="8">
        <v>10.33</v>
      </c>
      <c r="F16066" s="8">
        <v>36.549999999999997</v>
      </c>
      <c r="G16066" s="8">
        <v>26.9</v>
      </c>
      <c r="H16066" s="8">
        <v>24.83</v>
      </c>
    </row>
    <row r="16067" spans="1:8">
      <c r="A16067" t="s">
        <v>2636</v>
      </c>
      <c r="B16067" t="s">
        <v>2637</v>
      </c>
      <c r="C16067" t="s">
        <v>2832</v>
      </c>
      <c r="D16067" s="8">
        <v>2019</v>
      </c>
      <c r="E16067" s="8">
        <v>2018</v>
      </c>
      <c r="F16067" s="8">
        <v>2017</v>
      </c>
      <c r="G16067" s="8">
        <v>2016</v>
      </c>
      <c r="H16067" s="8">
        <v>2015</v>
      </c>
    </row>
    <row r="16068" spans="1:8">
      <c r="A16068" t="s">
        <v>2636</v>
      </c>
      <c r="B16068" t="s">
        <v>2637</v>
      </c>
      <c r="C16068" t="s">
        <v>2833</v>
      </c>
      <c r="D16068" s="6">
        <v>3000.99</v>
      </c>
      <c r="E16068" s="6">
        <v>2093.15</v>
      </c>
      <c r="F16068" s="6">
        <v>2692.26</v>
      </c>
      <c r="G16068" s="6">
        <v>1913.84</v>
      </c>
      <c r="H16068" s="6">
        <v>4623.4799999999996</v>
      </c>
    </row>
    <row r="16069" spans="1:8">
      <c r="A16069" t="s">
        <v>2636</v>
      </c>
      <c r="B16069" t="s">
        <v>2637</v>
      </c>
      <c r="C16069" t="s">
        <v>2834</v>
      </c>
      <c r="D16069" s="8">
        <v>0.03</v>
      </c>
      <c r="E16069" s="8">
        <v>0.02</v>
      </c>
      <c r="F16069" s="8">
        <v>0.01</v>
      </c>
      <c r="G16069" s="8">
        <v>3.18</v>
      </c>
      <c r="H16069" s="8">
        <v>0.01</v>
      </c>
    </row>
    <row r="16070" spans="1:8">
      <c r="A16070" t="s">
        <v>2636</v>
      </c>
      <c r="B16070" t="s">
        <v>2637</v>
      </c>
      <c r="C16070" t="s">
        <v>2835</v>
      </c>
      <c r="D16070" s="6">
        <v>3001.02</v>
      </c>
      <c r="E16070" s="6">
        <v>2093.17</v>
      </c>
      <c r="F16070" s="6">
        <v>2692.28</v>
      </c>
      <c r="G16070" s="6">
        <v>1917.02</v>
      </c>
      <c r="H16070" s="6">
        <v>4623.49</v>
      </c>
    </row>
    <row r="16071" spans="1:8">
      <c r="A16071" t="s">
        <v>2636</v>
      </c>
      <c r="B16071" t="s">
        <v>2637</v>
      </c>
      <c r="C16071" t="s">
        <v>2836</v>
      </c>
      <c r="D16071" s="6">
        <v>-2978.48</v>
      </c>
      <c r="E16071" s="6">
        <v>-2074.1799999999998</v>
      </c>
      <c r="F16071" s="6">
        <v>-2641.21</v>
      </c>
      <c r="G16071" s="6">
        <v>-1906.65</v>
      </c>
      <c r="H16071" s="6">
        <v>-4615.5</v>
      </c>
    </row>
    <row r="16072" spans="1:8">
      <c r="A16072" t="s">
        <v>2636</v>
      </c>
      <c r="B16072" t="s">
        <v>2637</v>
      </c>
      <c r="C16072" t="s">
        <v>2837</v>
      </c>
      <c r="D16072" s="8">
        <v>-0.01</v>
      </c>
      <c r="E16072" s="8">
        <v>-0.01</v>
      </c>
      <c r="F16072" s="8">
        <v>-0.13</v>
      </c>
      <c r="G16072" s="8">
        <v>-1.96</v>
      </c>
      <c r="H16072" s="8">
        <v>-0.23</v>
      </c>
    </row>
    <row r="16073" spans="1:8">
      <c r="A16073" t="s">
        <v>2636</v>
      </c>
      <c r="B16073" t="s">
        <v>2637</v>
      </c>
      <c r="C16073" t="s">
        <v>2838</v>
      </c>
      <c r="D16073" s="8">
        <v>22.54</v>
      </c>
      <c r="E16073" s="8">
        <v>18.989999999999998</v>
      </c>
      <c r="F16073" s="8">
        <v>51.07</v>
      </c>
      <c r="G16073" s="8">
        <v>8.41</v>
      </c>
      <c r="H16073" s="8">
        <v>7.76</v>
      </c>
    </row>
    <row r="16074" spans="1:8">
      <c r="A16074" t="s">
        <v>2636</v>
      </c>
      <c r="B16074" t="s">
        <v>2637</v>
      </c>
      <c r="C16074" t="s">
        <v>2839</v>
      </c>
      <c r="D16074" s="8">
        <v>-0.59</v>
      </c>
      <c r="E16074" s="8">
        <v>-0.61</v>
      </c>
      <c r="F16074" s="8">
        <v>-0.36</v>
      </c>
      <c r="G16074" s="8">
        <v>-0.45</v>
      </c>
      <c r="H16074" s="8">
        <v>-0.48</v>
      </c>
    </row>
    <row r="16075" spans="1:8">
      <c r="A16075" t="s">
        <v>2636</v>
      </c>
      <c r="B16075" t="s">
        <v>2637</v>
      </c>
      <c r="C16075" t="s">
        <v>2840</v>
      </c>
      <c r="D16075" s="8">
        <v>21.95</v>
      </c>
      <c r="E16075" s="8">
        <v>18.39</v>
      </c>
      <c r="F16075" s="8">
        <v>50.71</v>
      </c>
      <c r="G16075" s="8">
        <v>7.96</v>
      </c>
      <c r="H16075" s="8">
        <v>7.29</v>
      </c>
    </row>
    <row r="16076" spans="1:8">
      <c r="A16076" t="s">
        <v>2636</v>
      </c>
      <c r="B16076" t="s">
        <v>2637</v>
      </c>
      <c r="C16076" t="s">
        <v>2841</v>
      </c>
      <c r="D16076" s="8">
        <v>-4.3600000000000003</v>
      </c>
      <c r="E16076" s="8">
        <v>-3.54</v>
      </c>
      <c r="F16076" s="8">
        <v>-13.22</v>
      </c>
      <c r="G16076" s="8">
        <v>-0.94</v>
      </c>
      <c r="H16076" s="8">
        <v>-0.81</v>
      </c>
    </row>
    <row r="16077" spans="1:8">
      <c r="A16077" t="s">
        <v>2636</v>
      </c>
      <c r="B16077" t="s">
        <v>2637</v>
      </c>
      <c r="C16077" t="s">
        <v>2842</v>
      </c>
      <c r="D16077" s="8">
        <v>17.59</v>
      </c>
      <c r="E16077" s="8">
        <v>14.85</v>
      </c>
      <c r="F16077" s="8">
        <v>37.5</v>
      </c>
      <c r="G16077" s="8">
        <v>7.02</v>
      </c>
      <c r="H16077" s="8">
        <v>6.48</v>
      </c>
    </row>
    <row r="16078" spans="1:8">
      <c r="A16078" t="s">
        <v>2636</v>
      </c>
      <c r="B16078" t="s">
        <v>2637</v>
      </c>
      <c r="C16078" t="s">
        <v>2843</v>
      </c>
      <c r="D16078">
        <v>0</v>
      </c>
      <c r="E16078">
        <v>0</v>
      </c>
      <c r="F16078" s="8">
        <v>38.78</v>
      </c>
      <c r="G16078" s="8">
        <v>38.78</v>
      </c>
      <c r="H16078" s="8">
        <v>38.78</v>
      </c>
    </row>
    <row r="16079" spans="1:8">
      <c r="A16079" t="s">
        <v>2636</v>
      </c>
      <c r="B16079" t="s">
        <v>2637</v>
      </c>
      <c r="C16079" t="s">
        <v>2844</v>
      </c>
      <c r="D16079" s="8">
        <v>4.55</v>
      </c>
      <c r="E16079" s="8">
        <v>3.84</v>
      </c>
      <c r="F16079">
        <v>0</v>
      </c>
      <c r="G16079" s="8">
        <v>1.82</v>
      </c>
      <c r="H16079" s="8">
        <v>1.68</v>
      </c>
    </row>
    <row r="16080" spans="1:8">
      <c r="A16080" t="s">
        <v>2636</v>
      </c>
      <c r="B16080" t="s">
        <v>2637</v>
      </c>
      <c r="C16080" t="s">
        <v>2845</v>
      </c>
      <c r="D16080">
        <v>0</v>
      </c>
      <c r="E16080">
        <v>0</v>
      </c>
      <c r="F16080" s="8">
        <v>9.76</v>
      </c>
      <c r="G16080" s="8">
        <v>1.93</v>
      </c>
      <c r="H16080" s="8">
        <v>1.79</v>
      </c>
    </row>
    <row r="16081" spans="1:8">
      <c r="A16081" t="s">
        <v>2636</v>
      </c>
      <c r="B16081" t="s">
        <v>2637</v>
      </c>
      <c r="C16081" t="s">
        <v>2846</v>
      </c>
      <c r="D16081" s="8">
        <v>0.75</v>
      </c>
      <c r="E16081" s="8">
        <v>0.91</v>
      </c>
      <c r="F16081" s="8">
        <v>1.9</v>
      </c>
      <c r="G16081" s="8">
        <v>0.54</v>
      </c>
      <c r="H16081" s="8">
        <v>0.17</v>
      </c>
    </row>
    <row r="16082" spans="1:8">
      <c r="A16082" t="s">
        <v>2638</v>
      </c>
      <c r="B16082" t="s">
        <v>2639</v>
      </c>
      <c r="C16082" t="s">
        <v>2832</v>
      </c>
      <c r="D16082" s="8">
        <v>2019</v>
      </c>
      <c r="E16082" s="8">
        <v>2018</v>
      </c>
      <c r="F16082" s="8">
        <v>2017</v>
      </c>
      <c r="G16082" s="8">
        <v>2016</v>
      </c>
      <c r="H16082" s="8">
        <v>2015</v>
      </c>
    </row>
    <row r="16083" spans="1:8">
      <c r="A16083" t="s">
        <v>2638</v>
      </c>
      <c r="B16083" t="s">
        <v>2639</v>
      </c>
      <c r="C16083" t="s">
        <v>2833</v>
      </c>
      <c r="D16083" s="6">
        <v>1433.75</v>
      </c>
      <c r="E16083" s="6">
        <v>1222.3699999999999</v>
      </c>
      <c r="F16083" s="6">
        <v>1001.73</v>
      </c>
      <c r="G16083" s="8">
        <v>809.38</v>
      </c>
      <c r="H16083" s="8">
        <v>720.5</v>
      </c>
    </row>
    <row r="16084" spans="1:8">
      <c r="A16084" t="s">
        <v>2638</v>
      </c>
      <c r="B16084" t="s">
        <v>2639</v>
      </c>
      <c r="C16084" t="s">
        <v>2834</v>
      </c>
      <c r="D16084" s="8">
        <v>5.92</v>
      </c>
      <c r="E16084" s="8">
        <v>4.1399999999999997</v>
      </c>
      <c r="F16084" s="8">
        <v>3.09</v>
      </c>
      <c r="G16084" s="8">
        <v>1.04</v>
      </c>
      <c r="H16084" s="8">
        <v>1.9</v>
      </c>
    </row>
    <row r="16085" spans="1:8">
      <c r="A16085" t="s">
        <v>2638</v>
      </c>
      <c r="B16085" t="s">
        <v>2639</v>
      </c>
      <c r="C16085" t="s">
        <v>2835</v>
      </c>
      <c r="D16085" s="6">
        <v>1439.67</v>
      </c>
      <c r="E16085" s="6">
        <v>1226.51</v>
      </c>
      <c r="F16085" s="6">
        <v>1004.82</v>
      </c>
      <c r="G16085" s="8">
        <v>810.43</v>
      </c>
      <c r="H16085" s="8">
        <v>722.4</v>
      </c>
    </row>
    <row r="16086" spans="1:8">
      <c r="A16086" t="s">
        <v>2638</v>
      </c>
      <c r="B16086" t="s">
        <v>2639</v>
      </c>
      <c r="C16086" t="s">
        <v>2836</v>
      </c>
      <c r="D16086" s="6">
        <v>-1312.23</v>
      </c>
      <c r="E16086" s="6">
        <v>-1091.1199999999999</v>
      </c>
      <c r="F16086" s="8">
        <v>-922.67</v>
      </c>
      <c r="G16086" s="8">
        <v>-747.23</v>
      </c>
      <c r="H16086" s="8">
        <v>-656.38</v>
      </c>
    </row>
    <row r="16087" spans="1:8">
      <c r="A16087" t="s">
        <v>2638</v>
      </c>
      <c r="B16087" t="s">
        <v>2639</v>
      </c>
      <c r="C16087" t="s">
        <v>2837</v>
      </c>
      <c r="D16087" s="8">
        <v>-1.61</v>
      </c>
      <c r="E16087" s="8">
        <v>-1.53</v>
      </c>
      <c r="F16087" s="8">
        <v>-3.52</v>
      </c>
      <c r="G16087" s="8">
        <v>-3.12</v>
      </c>
      <c r="H16087" s="8">
        <v>-4.3099999999999996</v>
      </c>
    </row>
    <row r="16088" spans="1:8">
      <c r="A16088" t="s">
        <v>2638</v>
      </c>
      <c r="B16088" t="s">
        <v>2639</v>
      </c>
      <c r="C16088" t="s">
        <v>2838</v>
      </c>
      <c r="D16088" s="8">
        <v>127.44</v>
      </c>
      <c r="E16088" s="8">
        <v>135.4</v>
      </c>
      <c r="F16088" s="8">
        <v>82.15</v>
      </c>
      <c r="G16088" s="8">
        <v>59.89</v>
      </c>
      <c r="H16088" s="8">
        <v>61.71</v>
      </c>
    </row>
    <row r="16089" spans="1:8">
      <c r="A16089" t="s">
        <v>2638</v>
      </c>
      <c r="B16089" t="s">
        <v>2639</v>
      </c>
      <c r="C16089" t="s">
        <v>2839</v>
      </c>
      <c r="D16089" s="8">
        <v>-27.63</v>
      </c>
      <c r="E16089" s="8">
        <v>-22.93</v>
      </c>
      <c r="F16089" s="8">
        <v>-22.02</v>
      </c>
      <c r="G16089" s="8">
        <v>-19.010000000000002</v>
      </c>
      <c r="H16089" s="8">
        <v>-4.57</v>
      </c>
    </row>
    <row r="16090" spans="1:8">
      <c r="A16090" t="s">
        <v>2638</v>
      </c>
      <c r="B16090" t="s">
        <v>2639</v>
      </c>
      <c r="C16090" t="s">
        <v>2840</v>
      </c>
      <c r="D16090" s="8">
        <v>99.81</v>
      </c>
      <c r="E16090" s="8">
        <v>112.47</v>
      </c>
      <c r="F16090" s="8">
        <v>60.13</v>
      </c>
      <c r="G16090" s="8">
        <v>40.880000000000003</v>
      </c>
      <c r="H16090" s="8">
        <v>57.15</v>
      </c>
    </row>
    <row r="16091" spans="1:8">
      <c r="A16091" t="s">
        <v>2638</v>
      </c>
      <c r="B16091" t="s">
        <v>2639</v>
      </c>
      <c r="C16091" t="s">
        <v>2841</v>
      </c>
      <c r="D16091" s="8">
        <v>-38.19</v>
      </c>
      <c r="E16091" s="8">
        <v>-34.76</v>
      </c>
      <c r="F16091" s="8">
        <v>-20.6</v>
      </c>
      <c r="G16091" s="8">
        <v>-14.18</v>
      </c>
      <c r="H16091" s="8">
        <v>-18.579999999999998</v>
      </c>
    </row>
    <row r="16092" spans="1:8">
      <c r="A16092" t="s">
        <v>2638</v>
      </c>
      <c r="B16092" t="s">
        <v>2639</v>
      </c>
      <c r="C16092" t="s">
        <v>2842</v>
      </c>
      <c r="D16092" s="8">
        <v>61.63</v>
      </c>
      <c r="E16092" s="8">
        <v>77.7</v>
      </c>
      <c r="F16092" s="8">
        <v>39.53</v>
      </c>
      <c r="G16092" s="8">
        <v>27.63</v>
      </c>
      <c r="H16092" s="8">
        <v>37.369999999999997</v>
      </c>
    </row>
    <row r="16093" spans="1:8">
      <c r="A16093" t="s">
        <v>2638</v>
      </c>
      <c r="B16093" t="s">
        <v>2639</v>
      </c>
      <c r="C16093" t="s">
        <v>2843</v>
      </c>
      <c r="D16093" s="8">
        <v>18.13</v>
      </c>
      <c r="E16093" s="8">
        <v>18.100000000000001</v>
      </c>
      <c r="F16093" s="8">
        <v>18.07</v>
      </c>
      <c r="G16093" s="8">
        <v>18.07</v>
      </c>
      <c r="H16093" s="8">
        <v>18.02</v>
      </c>
    </row>
    <row r="16094" spans="1:8">
      <c r="A16094" t="s">
        <v>2638</v>
      </c>
      <c r="B16094" t="s">
        <v>2639</v>
      </c>
      <c r="C16094" t="s">
        <v>2844</v>
      </c>
      <c r="D16094" s="8">
        <v>34.01</v>
      </c>
      <c r="E16094" s="8">
        <v>42.94</v>
      </c>
      <c r="F16094" s="8">
        <v>21.88</v>
      </c>
      <c r="G16094" s="8">
        <v>15.31</v>
      </c>
      <c r="H16094" s="8">
        <v>20.78</v>
      </c>
    </row>
    <row r="16095" spans="1:8">
      <c r="A16095" t="s">
        <v>2638</v>
      </c>
      <c r="B16095" t="s">
        <v>2639</v>
      </c>
      <c r="C16095" t="s">
        <v>2845</v>
      </c>
      <c r="D16095" s="8">
        <v>49.23</v>
      </c>
      <c r="E16095" s="8">
        <v>55.61</v>
      </c>
      <c r="F16095" s="8">
        <v>34.06</v>
      </c>
      <c r="G16095" s="8">
        <v>25.82</v>
      </c>
      <c r="H16095" s="8">
        <v>23.27</v>
      </c>
    </row>
    <row r="16096" spans="1:8">
      <c r="A16096" t="s">
        <v>2638</v>
      </c>
      <c r="B16096" t="s">
        <v>2639</v>
      </c>
      <c r="C16096" t="s">
        <v>2846</v>
      </c>
      <c r="D16096" s="8">
        <v>8.89</v>
      </c>
      <c r="E16096" s="8">
        <v>11.08</v>
      </c>
      <c r="F16096" s="8">
        <v>8.1999999999999993</v>
      </c>
      <c r="G16096" s="8">
        <v>7.81</v>
      </c>
      <c r="H16096" s="8">
        <v>9.16</v>
      </c>
    </row>
    <row r="16097" spans="1:8">
      <c r="A16097" t="s">
        <v>2640</v>
      </c>
      <c r="B16097" t="s">
        <v>2641</v>
      </c>
      <c r="C16097" t="s">
        <v>2832</v>
      </c>
      <c r="D16097" s="8">
        <v>2019</v>
      </c>
      <c r="E16097" s="8">
        <v>2018</v>
      </c>
      <c r="F16097" s="8">
        <v>2017</v>
      </c>
      <c r="G16097" s="8">
        <v>2016</v>
      </c>
      <c r="H16097" s="8">
        <v>2015</v>
      </c>
    </row>
    <row r="16098" spans="1:8">
      <c r="A16098" t="s">
        <v>2640</v>
      </c>
      <c r="B16098" t="s">
        <v>2641</v>
      </c>
      <c r="C16098" t="s">
        <v>2833</v>
      </c>
      <c r="D16098" s="8">
        <v>828.83</v>
      </c>
      <c r="E16098" s="8">
        <v>651.65</v>
      </c>
      <c r="F16098" s="8">
        <v>609.38</v>
      </c>
      <c r="G16098" s="8">
        <v>563.29999999999995</v>
      </c>
      <c r="H16098" s="8">
        <v>516.89</v>
      </c>
    </row>
    <row r="16099" spans="1:8">
      <c r="A16099" t="s">
        <v>2640</v>
      </c>
      <c r="B16099" t="s">
        <v>2641</v>
      </c>
      <c r="C16099" t="s">
        <v>2834</v>
      </c>
      <c r="D16099" s="8">
        <v>36.25</v>
      </c>
      <c r="E16099" s="8">
        <v>40.67</v>
      </c>
      <c r="F16099" s="8">
        <v>42.08</v>
      </c>
      <c r="G16099" s="8">
        <v>28.3</v>
      </c>
      <c r="H16099" s="8">
        <v>21.16</v>
      </c>
    </row>
    <row r="16100" spans="1:8">
      <c r="A16100" t="s">
        <v>2640</v>
      </c>
      <c r="B16100" t="s">
        <v>2641</v>
      </c>
      <c r="C16100" t="s">
        <v>2835</v>
      </c>
      <c r="D16100" s="8">
        <v>865.08</v>
      </c>
      <c r="E16100" s="8">
        <v>692.32</v>
      </c>
      <c r="F16100" s="8">
        <v>651.45000000000005</v>
      </c>
      <c r="G16100" s="8">
        <v>591.6</v>
      </c>
      <c r="H16100" s="8">
        <v>538.04999999999995</v>
      </c>
    </row>
    <row r="16101" spans="1:8">
      <c r="A16101" t="s">
        <v>2640</v>
      </c>
      <c r="B16101" t="s">
        <v>2641</v>
      </c>
      <c r="C16101" t="s">
        <v>2836</v>
      </c>
      <c r="D16101" s="8">
        <v>-735.25</v>
      </c>
      <c r="E16101" s="8">
        <v>-586.17999999999995</v>
      </c>
      <c r="F16101" s="8">
        <v>-554.65</v>
      </c>
      <c r="G16101" s="8">
        <v>-525.89</v>
      </c>
      <c r="H16101" s="8">
        <v>-497.14</v>
      </c>
    </row>
    <row r="16102" spans="1:8">
      <c r="A16102" t="s">
        <v>2640</v>
      </c>
      <c r="B16102" t="s">
        <v>2641</v>
      </c>
      <c r="C16102" t="s">
        <v>2837</v>
      </c>
      <c r="D16102" s="8">
        <v>-0.01</v>
      </c>
      <c r="E16102" s="8">
        <v>-0.56000000000000005</v>
      </c>
      <c r="F16102" s="8">
        <v>-0.47</v>
      </c>
      <c r="G16102" s="8">
        <v>-0.44</v>
      </c>
      <c r="H16102" s="8">
        <v>-0.3</v>
      </c>
    </row>
    <row r="16103" spans="1:8">
      <c r="A16103" t="s">
        <v>2640</v>
      </c>
      <c r="B16103" t="s">
        <v>2641</v>
      </c>
      <c r="C16103" t="s">
        <v>2838</v>
      </c>
      <c r="D16103" s="8">
        <v>129.83000000000001</v>
      </c>
      <c r="E16103" s="8">
        <v>106.14</v>
      </c>
      <c r="F16103" s="8">
        <v>96.81</v>
      </c>
      <c r="G16103" s="8">
        <v>65.27</v>
      </c>
      <c r="H16103" s="8">
        <v>40.61</v>
      </c>
    </row>
    <row r="16104" spans="1:8">
      <c r="A16104" t="s">
        <v>2640</v>
      </c>
      <c r="B16104" t="s">
        <v>2641</v>
      </c>
      <c r="C16104" t="s">
        <v>2839</v>
      </c>
      <c r="D16104" s="8">
        <v>-7.15</v>
      </c>
      <c r="E16104" s="8">
        <v>-6</v>
      </c>
      <c r="F16104" s="8">
        <v>-5.82</v>
      </c>
      <c r="G16104" s="8">
        <v>-5.98</v>
      </c>
      <c r="H16104" s="8">
        <v>-7.22</v>
      </c>
    </row>
    <row r="16105" spans="1:8">
      <c r="A16105" t="s">
        <v>2640</v>
      </c>
      <c r="B16105" t="s">
        <v>2641</v>
      </c>
      <c r="C16105" t="s">
        <v>2840</v>
      </c>
      <c r="D16105" s="8">
        <v>122.68</v>
      </c>
      <c r="E16105" s="8">
        <v>100.14</v>
      </c>
      <c r="F16105" s="8">
        <v>90.99</v>
      </c>
      <c r="G16105" s="8">
        <v>59.29</v>
      </c>
      <c r="H16105" s="8">
        <v>33.39</v>
      </c>
    </row>
    <row r="16106" spans="1:8">
      <c r="A16106" t="s">
        <v>2640</v>
      </c>
      <c r="B16106" t="s">
        <v>2641</v>
      </c>
      <c r="C16106" t="s">
        <v>2841</v>
      </c>
      <c r="D16106" s="8">
        <v>-37.840000000000003</v>
      </c>
      <c r="E16106" s="8">
        <v>-26.66</v>
      </c>
      <c r="F16106" s="8">
        <v>-23.02</v>
      </c>
      <c r="G16106" s="8">
        <v>-15.31</v>
      </c>
      <c r="H16106" s="8">
        <v>-4.9800000000000004</v>
      </c>
    </row>
    <row r="16107" spans="1:8">
      <c r="A16107" t="s">
        <v>2640</v>
      </c>
      <c r="B16107" t="s">
        <v>2641</v>
      </c>
      <c r="C16107" t="s">
        <v>2842</v>
      </c>
      <c r="D16107" s="8">
        <v>84.84</v>
      </c>
      <c r="E16107" s="8">
        <v>73.48</v>
      </c>
      <c r="F16107" s="8">
        <v>67.97</v>
      </c>
      <c r="G16107" s="8">
        <v>43.98</v>
      </c>
      <c r="H16107" s="8">
        <v>28.41</v>
      </c>
    </row>
    <row r="16108" spans="1:8">
      <c r="A16108" t="s">
        <v>2640</v>
      </c>
      <c r="B16108" t="s">
        <v>2641</v>
      </c>
      <c r="C16108" t="s">
        <v>2843</v>
      </c>
      <c r="D16108" s="8">
        <v>10.119999999999999</v>
      </c>
      <c r="E16108" s="8">
        <v>10.119999999999999</v>
      </c>
      <c r="F16108" s="8">
        <v>10.119999999999999</v>
      </c>
      <c r="G16108" s="8">
        <v>10.119999999999999</v>
      </c>
      <c r="H16108" s="8">
        <v>10.119999999999999</v>
      </c>
    </row>
    <row r="16109" spans="1:8">
      <c r="A16109" t="s">
        <v>2640</v>
      </c>
      <c r="B16109" t="s">
        <v>2641</v>
      </c>
      <c r="C16109" t="s">
        <v>2844</v>
      </c>
      <c r="D16109" s="8">
        <v>83.86</v>
      </c>
      <c r="E16109" s="8">
        <v>72.63</v>
      </c>
      <c r="F16109" s="8">
        <v>67.180000000000007</v>
      </c>
      <c r="G16109" s="8">
        <v>43.47</v>
      </c>
      <c r="H16109" s="8">
        <v>28.08</v>
      </c>
    </row>
    <row r="16110" spans="1:8">
      <c r="A16110" t="s">
        <v>2640</v>
      </c>
      <c r="B16110" t="s">
        <v>2641</v>
      </c>
      <c r="C16110" t="s">
        <v>2845</v>
      </c>
      <c r="D16110" s="8">
        <v>90.93</v>
      </c>
      <c r="E16110" s="8">
        <v>78.56</v>
      </c>
      <c r="F16110" s="8">
        <v>72.930000000000007</v>
      </c>
      <c r="G16110" s="8">
        <v>49.38</v>
      </c>
      <c r="H16110" s="8">
        <v>35.22</v>
      </c>
    </row>
    <row r="16111" spans="1:8">
      <c r="A16111" t="s">
        <v>2640</v>
      </c>
      <c r="B16111" t="s">
        <v>2641</v>
      </c>
      <c r="C16111" t="s">
        <v>2846</v>
      </c>
      <c r="D16111" s="8">
        <v>15.66</v>
      </c>
      <c r="E16111" s="8">
        <v>16.29</v>
      </c>
      <c r="F16111" s="8">
        <v>15.89</v>
      </c>
      <c r="G16111" s="8">
        <v>11.66</v>
      </c>
      <c r="H16111" s="8">
        <v>7.92</v>
      </c>
    </row>
    <row r="16112" spans="1:8">
      <c r="A16112" t="s">
        <v>2642</v>
      </c>
      <c r="B16112" t="s">
        <v>2643</v>
      </c>
      <c r="C16112" t="s">
        <v>2832</v>
      </c>
      <c r="D16112" s="8">
        <v>2019</v>
      </c>
      <c r="E16112" s="8">
        <v>2018</v>
      </c>
      <c r="F16112" s="8">
        <v>2017</v>
      </c>
      <c r="G16112" s="8">
        <v>2016</v>
      </c>
      <c r="H16112" s="8">
        <v>2015</v>
      </c>
    </row>
    <row r="16113" spans="1:8">
      <c r="A16113" t="s">
        <v>2642</v>
      </c>
      <c r="B16113" t="s">
        <v>2643</v>
      </c>
      <c r="C16113" t="s">
        <v>2833</v>
      </c>
      <c r="D16113" s="6">
        <v>6693.19</v>
      </c>
      <c r="E16113" s="6">
        <v>5832.26</v>
      </c>
      <c r="F16113" s="6">
        <v>5472.58</v>
      </c>
      <c r="G16113" s="6">
        <v>5187.4799999999996</v>
      </c>
      <c r="H16113" s="6">
        <v>5168.95</v>
      </c>
    </row>
    <row r="16114" spans="1:8">
      <c r="A16114" t="s">
        <v>2642</v>
      </c>
      <c r="B16114" t="s">
        <v>2643</v>
      </c>
      <c r="C16114" t="s">
        <v>2834</v>
      </c>
      <c r="D16114" s="8">
        <v>262.55</v>
      </c>
      <c r="E16114" s="8">
        <v>237.1</v>
      </c>
      <c r="F16114" s="8">
        <v>254.83</v>
      </c>
      <c r="G16114" s="8">
        <v>165.09</v>
      </c>
      <c r="H16114" s="8">
        <v>149.11000000000001</v>
      </c>
    </row>
    <row r="16115" spans="1:8">
      <c r="A16115" t="s">
        <v>2642</v>
      </c>
      <c r="B16115" t="s">
        <v>2643</v>
      </c>
      <c r="C16115" t="s">
        <v>2835</v>
      </c>
      <c r="D16115" s="6">
        <v>6955.74</v>
      </c>
      <c r="E16115" s="6">
        <v>6069.36</v>
      </c>
      <c r="F16115" s="6">
        <v>5727.41</v>
      </c>
      <c r="G16115" s="6">
        <v>5352.57</v>
      </c>
      <c r="H16115" s="6">
        <v>5318.06</v>
      </c>
    </row>
    <row r="16116" spans="1:8">
      <c r="A16116" t="s">
        <v>2642</v>
      </c>
      <c r="B16116" t="s">
        <v>2643</v>
      </c>
      <c r="C16116" t="s">
        <v>2836</v>
      </c>
      <c r="D16116" s="6">
        <v>-6305.23</v>
      </c>
      <c r="E16116" s="6">
        <v>-5367.37</v>
      </c>
      <c r="F16116" s="6">
        <v>-5058.2700000000004</v>
      </c>
      <c r="G16116" s="6">
        <v>-4857.2</v>
      </c>
      <c r="H16116" s="6">
        <v>-4845.84</v>
      </c>
    </row>
    <row r="16117" spans="1:8">
      <c r="A16117" t="s">
        <v>2642</v>
      </c>
      <c r="B16117" t="s">
        <v>2643</v>
      </c>
      <c r="C16117" t="s">
        <v>2837</v>
      </c>
      <c r="D16117" s="8">
        <v>-22.93</v>
      </c>
      <c r="E16117" s="8">
        <v>-7.5</v>
      </c>
      <c r="F16117" s="8">
        <v>-9.66</v>
      </c>
      <c r="G16117" s="8">
        <v>-8.06</v>
      </c>
      <c r="H16117" s="8">
        <v>-16.25</v>
      </c>
    </row>
    <row r="16118" spans="1:8">
      <c r="A16118" t="s">
        <v>2642</v>
      </c>
      <c r="B16118" t="s">
        <v>2643</v>
      </c>
      <c r="C16118" t="s">
        <v>2838</v>
      </c>
      <c r="D16118" s="8">
        <v>650.51</v>
      </c>
      <c r="E16118" s="8">
        <v>701.99</v>
      </c>
      <c r="F16118" s="8">
        <v>669.14</v>
      </c>
      <c r="G16118" s="8">
        <v>487.31</v>
      </c>
      <c r="H16118" s="8">
        <v>455.97</v>
      </c>
    </row>
    <row r="16119" spans="1:8">
      <c r="A16119" t="s">
        <v>2642</v>
      </c>
      <c r="B16119" t="s">
        <v>2643</v>
      </c>
      <c r="C16119" t="s">
        <v>2839</v>
      </c>
      <c r="D16119" s="8">
        <v>-19.71</v>
      </c>
      <c r="E16119" s="8">
        <v>-19.23</v>
      </c>
      <c r="F16119" s="8">
        <v>-18.12</v>
      </c>
      <c r="G16119" s="8">
        <v>-19.14</v>
      </c>
      <c r="H16119" s="8">
        <v>-22.45</v>
      </c>
    </row>
    <row r="16120" spans="1:8">
      <c r="A16120" t="s">
        <v>2642</v>
      </c>
      <c r="B16120" t="s">
        <v>2643</v>
      </c>
      <c r="C16120" t="s">
        <v>2840</v>
      </c>
      <c r="D16120" s="8">
        <v>630.79999999999995</v>
      </c>
      <c r="E16120" s="8">
        <v>682.76</v>
      </c>
      <c r="F16120" s="8">
        <v>651.02</v>
      </c>
      <c r="G16120" s="8">
        <v>468.17</v>
      </c>
      <c r="H16120" s="8">
        <v>433.52</v>
      </c>
    </row>
    <row r="16121" spans="1:8">
      <c r="A16121" t="s">
        <v>2642</v>
      </c>
      <c r="B16121" t="s">
        <v>2643</v>
      </c>
      <c r="C16121" t="s">
        <v>2841</v>
      </c>
      <c r="D16121" s="8">
        <v>-166.33</v>
      </c>
      <c r="E16121" s="8">
        <v>-181.53</v>
      </c>
      <c r="F16121" s="8">
        <v>-164.83</v>
      </c>
      <c r="G16121" s="8">
        <v>-135.28</v>
      </c>
      <c r="H16121" s="8">
        <v>-104.29</v>
      </c>
    </row>
    <row r="16122" spans="1:8">
      <c r="A16122" t="s">
        <v>2642</v>
      </c>
      <c r="B16122" t="s">
        <v>2643</v>
      </c>
      <c r="C16122" t="s">
        <v>2842</v>
      </c>
      <c r="D16122" s="8">
        <v>464.47</v>
      </c>
      <c r="E16122" s="8">
        <v>501.23</v>
      </c>
      <c r="F16122" s="8">
        <v>486.19</v>
      </c>
      <c r="G16122" s="8">
        <v>332.89</v>
      </c>
      <c r="H16122" s="8">
        <v>329.23</v>
      </c>
    </row>
    <row r="16123" spans="1:8">
      <c r="A16123" t="s">
        <v>2642</v>
      </c>
      <c r="B16123" t="s">
        <v>2643</v>
      </c>
      <c r="C16123" t="s">
        <v>2843</v>
      </c>
      <c r="D16123" s="8">
        <v>33.08</v>
      </c>
      <c r="E16123" s="8">
        <v>33.08</v>
      </c>
      <c r="F16123" s="8">
        <v>33.08</v>
      </c>
      <c r="G16123" s="8">
        <v>33.08</v>
      </c>
      <c r="H16123" s="8">
        <v>33.07</v>
      </c>
    </row>
    <row r="16124" spans="1:8">
      <c r="A16124" t="s">
        <v>2642</v>
      </c>
      <c r="B16124" t="s">
        <v>2643</v>
      </c>
      <c r="C16124" t="s">
        <v>2844</v>
      </c>
      <c r="D16124" s="8">
        <v>14.04</v>
      </c>
      <c r="E16124" s="8">
        <v>15.15</v>
      </c>
      <c r="F16124" s="8">
        <v>14.69</v>
      </c>
      <c r="G16124" s="8">
        <v>10.06</v>
      </c>
      <c r="H16124" s="8">
        <v>9.9499999999999993</v>
      </c>
    </row>
    <row r="16125" spans="1:8">
      <c r="A16125" t="s">
        <v>2642</v>
      </c>
      <c r="B16125" t="s">
        <v>2643</v>
      </c>
      <c r="C16125" t="s">
        <v>2845</v>
      </c>
      <c r="D16125" s="8">
        <v>14.64</v>
      </c>
      <c r="E16125" s="8">
        <v>15.73</v>
      </c>
      <c r="F16125" s="8">
        <v>15.25</v>
      </c>
      <c r="G16125" s="8">
        <v>10.64</v>
      </c>
      <c r="H16125" s="8">
        <v>10.63</v>
      </c>
    </row>
    <row r="16126" spans="1:8">
      <c r="A16126" t="s">
        <v>2642</v>
      </c>
      <c r="B16126" t="s">
        <v>2643</v>
      </c>
      <c r="C16126" t="s">
        <v>2846</v>
      </c>
      <c r="D16126" s="8">
        <v>9.7200000000000006</v>
      </c>
      <c r="E16126" s="8">
        <v>12.04</v>
      </c>
      <c r="F16126" s="8">
        <v>12.23</v>
      </c>
      <c r="G16126" s="8">
        <v>9.5500000000000007</v>
      </c>
      <c r="H16126" s="8">
        <v>9.14</v>
      </c>
    </row>
    <row r="16127" spans="1:8">
      <c r="A16127" t="s">
        <v>2644</v>
      </c>
      <c r="B16127" t="s">
        <v>2645</v>
      </c>
      <c r="C16127" t="s">
        <v>2832</v>
      </c>
      <c r="D16127" s="8">
        <v>2019</v>
      </c>
      <c r="E16127" s="8">
        <v>2018</v>
      </c>
      <c r="F16127" s="8">
        <v>2017</v>
      </c>
      <c r="G16127" s="8">
        <v>2016</v>
      </c>
      <c r="H16127" s="8">
        <v>2015</v>
      </c>
    </row>
    <row r="16128" spans="1:8">
      <c r="A16128" t="s">
        <v>2644</v>
      </c>
      <c r="B16128" t="s">
        <v>2645</v>
      </c>
      <c r="C16128" t="s">
        <v>2833</v>
      </c>
      <c r="D16128" s="6">
        <v>2109.54</v>
      </c>
      <c r="E16128" s="6">
        <v>1922.32</v>
      </c>
      <c r="F16128" s="6">
        <v>1803.09</v>
      </c>
      <c r="G16128" s="6">
        <v>1722.52</v>
      </c>
      <c r="H16128" s="6">
        <v>1671.2</v>
      </c>
    </row>
    <row r="16129" spans="1:8">
      <c r="A16129" t="s">
        <v>2644</v>
      </c>
      <c r="B16129" t="s">
        <v>2645</v>
      </c>
      <c r="C16129" t="s">
        <v>2834</v>
      </c>
      <c r="D16129" s="8">
        <v>7.92</v>
      </c>
      <c r="E16129" s="8">
        <v>14.23</v>
      </c>
      <c r="F16129" s="8">
        <v>9.3000000000000007</v>
      </c>
      <c r="G16129" s="8">
        <v>6.91</v>
      </c>
      <c r="H16129" s="8">
        <v>7.66</v>
      </c>
    </row>
    <row r="16130" spans="1:8">
      <c r="A16130" t="s">
        <v>2644</v>
      </c>
      <c r="B16130" t="s">
        <v>2645</v>
      </c>
      <c r="C16130" t="s">
        <v>2835</v>
      </c>
      <c r="D16130" s="6">
        <v>2117.4699999999998</v>
      </c>
      <c r="E16130" s="6">
        <v>1936.55</v>
      </c>
      <c r="F16130" s="6">
        <v>1812.38</v>
      </c>
      <c r="G16130" s="6">
        <v>1729.43</v>
      </c>
      <c r="H16130" s="6">
        <v>1678.86</v>
      </c>
    </row>
    <row r="16131" spans="1:8">
      <c r="A16131" t="s">
        <v>2644</v>
      </c>
      <c r="B16131" t="s">
        <v>2645</v>
      </c>
      <c r="C16131" t="s">
        <v>2836</v>
      </c>
      <c r="D16131" s="6">
        <v>-1876.41</v>
      </c>
      <c r="E16131" s="6">
        <v>-1699.53</v>
      </c>
      <c r="F16131" s="6">
        <v>-1608.9</v>
      </c>
      <c r="G16131" s="6">
        <v>-1454.8</v>
      </c>
      <c r="H16131" s="6">
        <v>-1394.7</v>
      </c>
    </row>
    <row r="16132" spans="1:8">
      <c r="A16132" t="s">
        <v>2644</v>
      </c>
      <c r="B16132" t="s">
        <v>2645</v>
      </c>
      <c r="C16132" t="s">
        <v>2837</v>
      </c>
      <c r="D16132" s="8">
        <v>-10.86</v>
      </c>
      <c r="E16132" s="8">
        <v>-11.44</v>
      </c>
      <c r="F16132" s="8">
        <v>-24</v>
      </c>
      <c r="G16132" s="8">
        <v>-30.69</v>
      </c>
      <c r="H16132" s="8">
        <v>-58.6</v>
      </c>
    </row>
    <row r="16133" spans="1:8">
      <c r="A16133" t="s">
        <v>2644</v>
      </c>
      <c r="B16133" t="s">
        <v>2645</v>
      </c>
      <c r="C16133" t="s">
        <v>2838</v>
      </c>
      <c r="D16133" s="8">
        <v>241.06</v>
      </c>
      <c r="E16133" s="8">
        <v>237.02</v>
      </c>
      <c r="F16133" s="8">
        <v>203.48</v>
      </c>
      <c r="G16133" s="8">
        <v>243.94</v>
      </c>
      <c r="H16133" s="8">
        <v>225.56</v>
      </c>
    </row>
    <row r="16134" spans="1:8">
      <c r="A16134" t="s">
        <v>2644</v>
      </c>
      <c r="B16134" t="s">
        <v>2645</v>
      </c>
      <c r="C16134" t="s">
        <v>2839</v>
      </c>
      <c r="D16134" s="8">
        <v>-100.58</v>
      </c>
      <c r="E16134" s="8">
        <v>-97.63</v>
      </c>
      <c r="F16134" s="8">
        <v>-98.18</v>
      </c>
      <c r="G16134" s="8">
        <v>-89.95</v>
      </c>
      <c r="H16134" s="8">
        <v>-87.66</v>
      </c>
    </row>
    <row r="16135" spans="1:8">
      <c r="A16135" t="s">
        <v>2644</v>
      </c>
      <c r="B16135" t="s">
        <v>2645</v>
      </c>
      <c r="C16135" t="s">
        <v>2840</v>
      </c>
      <c r="D16135" s="8">
        <v>140.47999999999999</v>
      </c>
      <c r="E16135" s="8">
        <v>139.38999999999999</v>
      </c>
      <c r="F16135" s="8">
        <v>105.3</v>
      </c>
      <c r="G16135" s="8">
        <v>153.99</v>
      </c>
      <c r="H16135" s="8">
        <v>137.9</v>
      </c>
    </row>
    <row r="16136" spans="1:8">
      <c r="A16136" t="s">
        <v>2644</v>
      </c>
      <c r="B16136" t="s">
        <v>2645</v>
      </c>
      <c r="C16136" t="s">
        <v>2841</v>
      </c>
      <c r="D16136" s="8">
        <v>-48.56</v>
      </c>
      <c r="E16136" s="8">
        <v>-46.83</v>
      </c>
      <c r="F16136" s="8">
        <v>-34.83</v>
      </c>
      <c r="G16136" s="8">
        <v>-51.67</v>
      </c>
      <c r="H16136" s="8">
        <v>-46.68</v>
      </c>
    </row>
    <row r="16137" spans="1:8">
      <c r="A16137" t="s">
        <v>2644</v>
      </c>
      <c r="B16137" t="s">
        <v>2645</v>
      </c>
      <c r="C16137" t="s">
        <v>2842</v>
      </c>
      <c r="D16137" s="8">
        <v>91.92</v>
      </c>
      <c r="E16137" s="8">
        <v>92.56</v>
      </c>
      <c r="F16137" s="8">
        <v>70.47</v>
      </c>
      <c r="G16137" s="8">
        <v>102.31</v>
      </c>
      <c r="H16137" s="8">
        <v>91.22</v>
      </c>
    </row>
    <row r="16138" spans="1:8">
      <c r="A16138" t="s">
        <v>2644</v>
      </c>
      <c r="B16138" t="s">
        <v>2645</v>
      </c>
      <c r="C16138" t="s">
        <v>2843</v>
      </c>
      <c r="D16138" s="8">
        <v>90.34</v>
      </c>
      <c r="E16138" s="8">
        <v>90.34</v>
      </c>
      <c r="F16138" s="8">
        <v>91.24</v>
      </c>
      <c r="G16138" s="8">
        <v>91.24</v>
      </c>
      <c r="H16138" s="8">
        <v>85.54</v>
      </c>
    </row>
    <row r="16139" spans="1:8">
      <c r="A16139" t="s">
        <v>2644</v>
      </c>
      <c r="B16139" t="s">
        <v>2645</v>
      </c>
      <c r="C16139" t="s">
        <v>2844</v>
      </c>
      <c r="D16139" s="8">
        <v>10.17</v>
      </c>
      <c r="E16139" s="8">
        <v>10.17</v>
      </c>
      <c r="F16139" s="8">
        <v>7.72</v>
      </c>
      <c r="G16139" s="8">
        <v>11.26</v>
      </c>
      <c r="H16139" s="8">
        <v>10.66</v>
      </c>
    </row>
    <row r="16140" spans="1:8">
      <c r="A16140" t="s">
        <v>2644</v>
      </c>
      <c r="B16140" t="s">
        <v>2645</v>
      </c>
      <c r="C16140" t="s">
        <v>2845</v>
      </c>
      <c r="D16140" s="8">
        <v>21.31</v>
      </c>
      <c r="E16140" s="8">
        <v>21.05</v>
      </c>
      <c r="F16140" s="8">
        <v>18.48</v>
      </c>
      <c r="G16140" s="8">
        <v>21.07</v>
      </c>
      <c r="H16140" s="8">
        <v>20.91</v>
      </c>
    </row>
    <row r="16141" spans="1:8">
      <c r="A16141" t="s">
        <v>2644</v>
      </c>
      <c r="B16141" t="s">
        <v>2645</v>
      </c>
      <c r="C16141" t="s">
        <v>2846</v>
      </c>
      <c r="D16141" s="8">
        <v>11.43</v>
      </c>
      <c r="E16141" s="8">
        <v>12.33</v>
      </c>
      <c r="F16141" s="8">
        <v>11.29</v>
      </c>
      <c r="G16141" s="8">
        <v>15.94</v>
      </c>
      <c r="H16141" s="8">
        <v>17</v>
      </c>
    </row>
    <row r="16142" spans="1:8">
      <c r="A16142" t="s">
        <v>2646</v>
      </c>
      <c r="B16142" t="s">
        <v>2647</v>
      </c>
      <c r="C16142" t="s">
        <v>2832</v>
      </c>
      <c r="D16142" s="8">
        <v>2019</v>
      </c>
      <c r="E16142" s="8">
        <v>2018</v>
      </c>
      <c r="F16142" s="8">
        <v>2017</v>
      </c>
      <c r="G16142" s="8">
        <v>2016</v>
      </c>
      <c r="H16142" s="8">
        <v>2015</v>
      </c>
    </row>
    <row r="16143" spans="1:8">
      <c r="A16143" t="s">
        <v>2646</v>
      </c>
      <c r="B16143" t="s">
        <v>2647</v>
      </c>
      <c r="C16143" t="s">
        <v>2833</v>
      </c>
      <c r="D16143" s="6">
        <v>1120.76</v>
      </c>
      <c r="E16143" s="8">
        <v>877.89</v>
      </c>
      <c r="F16143" s="8">
        <v>753.13</v>
      </c>
      <c r="G16143" s="8">
        <v>658.05</v>
      </c>
      <c r="H16143" s="8">
        <v>663.17</v>
      </c>
    </row>
    <row r="16144" spans="1:8">
      <c r="A16144" t="s">
        <v>2646</v>
      </c>
      <c r="B16144" t="s">
        <v>2647</v>
      </c>
      <c r="C16144" t="s">
        <v>2834</v>
      </c>
      <c r="D16144" s="8">
        <v>1.87</v>
      </c>
      <c r="E16144" s="8">
        <v>6.1</v>
      </c>
      <c r="F16144" s="8">
        <v>5.64</v>
      </c>
      <c r="G16144" s="8">
        <v>0.62</v>
      </c>
      <c r="H16144" s="8">
        <v>5.83</v>
      </c>
    </row>
    <row r="16145" spans="1:8">
      <c r="A16145" t="s">
        <v>2646</v>
      </c>
      <c r="B16145" t="s">
        <v>2647</v>
      </c>
      <c r="C16145" t="s">
        <v>2835</v>
      </c>
      <c r="D16145" s="6">
        <v>1122.6300000000001</v>
      </c>
      <c r="E16145" s="8">
        <v>883.99</v>
      </c>
      <c r="F16145" s="8">
        <v>758.77</v>
      </c>
      <c r="G16145" s="8">
        <v>658.67</v>
      </c>
      <c r="H16145" s="8">
        <v>669</v>
      </c>
    </row>
    <row r="16146" spans="1:8">
      <c r="A16146" t="s">
        <v>2646</v>
      </c>
      <c r="B16146" t="s">
        <v>2647</v>
      </c>
      <c r="C16146" t="s">
        <v>2836</v>
      </c>
      <c r="D16146" s="6">
        <v>-1076.57</v>
      </c>
      <c r="E16146" s="8">
        <v>-837.39</v>
      </c>
      <c r="F16146" s="8">
        <v>-721.56</v>
      </c>
      <c r="G16146" s="8">
        <v>-612.89</v>
      </c>
      <c r="H16146" s="8">
        <v>-650.03</v>
      </c>
    </row>
    <row r="16147" spans="1:8">
      <c r="A16147" t="s">
        <v>2646</v>
      </c>
      <c r="B16147" t="s">
        <v>2647</v>
      </c>
      <c r="C16147" t="s">
        <v>2837</v>
      </c>
      <c r="D16147" s="8">
        <v>-23.65</v>
      </c>
      <c r="E16147" s="8">
        <v>-21.43</v>
      </c>
      <c r="F16147" s="8">
        <v>-28.28</v>
      </c>
      <c r="G16147" s="8">
        <v>-23.53</v>
      </c>
      <c r="H16147" s="8">
        <v>-20.21</v>
      </c>
    </row>
    <row r="16148" spans="1:8">
      <c r="A16148" t="s">
        <v>2646</v>
      </c>
      <c r="B16148" t="s">
        <v>2647</v>
      </c>
      <c r="C16148" t="s">
        <v>2838</v>
      </c>
      <c r="D16148" s="8">
        <v>46.06</v>
      </c>
      <c r="E16148" s="8">
        <v>46.6</v>
      </c>
      <c r="F16148" s="8">
        <v>37.21</v>
      </c>
      <c r="G16148" s="8">
        <v>22.25</v>
      </c>
      <c r="H16148" s="8">
        <v>-1.24</v>
      </c>
    </row>
    <row r="16149" spans="1:8">
      <c r="A16149" t="s">
        <v>2646</v>
      </c>
      <c r="B16149" t="s">
        <v>2647</v>
      </c>
      <c r="C16149" t="s">
        <v>2839</v>
      </c>
      <c r="D16149" s="8">
        <v>-23.92</v>
      </c>
      <c r="E16149" s="8">
        <v>-21.51</v>
      </c>
      <c r="F16149" s="8">
        <v>-18.07</v>
      </c>
      <c r="G16149" s="8">
        <v>-17.03</v>
      </c>
      <c r="H16149" s="8">
        <v>-13.87</v>
      </c>
    </row>
    <row r="16150" spans="1:8">
      <c r="A16150" t="s">
        <v>2646</v>
      </c>
      <c r="B16150" t="s">
        <v>2647</v>
      </c>
      <c r="C16150" t="s">
        <v>2840</v>
      </c>
      <c r="D16150" s="8">
        <v>22.14</v>
      </c>
      <c r="E16150" s="8">
        <v>25.09</v>
      </c>
      <c r="F16150" s="8">
        <v>19.14</v>
      </c>
      <c r="G16150" s="8">
        <v>5.22</v>
      </c>
      <c r="H16150" s="8">
        <v>-15.11</v>
      </c>
    </row>
    <row r="16151" spans="1:8">
      <c r="A16151" t="s">
        <v>2646</v>
      </c>
      <c r="B16151" t="s">
        <v>2647</v>
      </c>
      <c r="C16151" t="s">
        <v>2841</v>
      </c>
      <c r="D16151" s="8">
        <v>7.0000000000000007E-2</v>
      </c>
      <c r="E16151" s="8">
        <v>-0.06</v>
      </c>
      <c r="F16151">
        <v>0</v>
      </c>
      <c r="G16151">
        <v>0</v>
      </c>
      <c r="H16151" s="8">
        <v>-0.01</v>
      </c>
    </row>
    <row r="16152" spans="1:8">
      <c r="A16152" t="s">
        <v>2646</v>
      </c>
      <c r="B16152" t="s">
        <v>2647</v>
      </c>
      <c r="C16152" t="s">
        <v>2842</v>
      </c>
      <c r="D16152" s="8">
        <v>22.21</v>
      </c>
      <c r="E16152" s="8">
        <v>25.03</v>
      </c>
      <c r="F16152" s="8">
        <v>19.14</v>
      </c>
      <c r="G16152" s="8">
        <v>5.22</v>
      </c>
      <c r="H16152" s="8">
        <v>-15.12</v>
      </c>
    </row>
    <row r="16153" spans="1:8">
      <c r="A16153" t="s">
        <v>2646</v>
      </c>
      <c r="B16153" t="s">
        <v>2647</v>
      </c>
      <c r="C16153" t="s">
        <v>2843</v>
      </c>
      <c r="D16153" s="8">
        <v>35.76</v>
      </c>
      <c r="E16153" s="8">
        <v>35.700000000000003</v>
      </c>
      <c r="F16153" s="8">
        <v>18.559999999999999</v>
      </c>
      <c r="G16153" s="8">
        <v>18.559999999999999</v>
      </c>
      <c r="H16153" s="8">
        <v>18.559999999999999</v>
      </c>
    </row>
    <row r="16154" spans="1:8">
      <c r="A16154" t="s">
        <v>2646</v>
      </c>
      <c r="B16154" t="s">
        <v>2647</v>
      </c>
      <c r="C16154" t="s">
        <v>2844</v>
      </c>
      <c r="D16154" s="8">
        <v>6.22</v>
      </c>
      <c r="E16154" s="8">
        <v>7.91</v>
      </c>
      <c r="F16154" s="8">
        <v>10.31</v>
      </c>
      <c r="G16154" s="8">
        <v>2.81</v>
      </c>
      <c r="H16154" s="8">
        <v>-8.15</v>
      </c>
    </row>
    <row r="16155" spans="1:8">
      <c r="A16155" t="s">
        <v>2646</v>
      </c>
      <c r="B16155" t="s">
        <v>2647</v>
      </c>
      <c r="C16155" t="s">
        <v>2845</v>
      </c>
      <c r="D16155" s="8">
        <v>12.9</v>
      </c>
      <c r="E16155" s="8">
        <v>13.04</v>
      </c>
      <c r="F16155" s="8">
        <v>20.05</v>
      </c>
      <c r="G16155" s="8">
        <v>11.99</v>
      </c>
      <c r="H16155" s="8">
        <v>-0.67</v>
      </c>
    </row>
    <row r="16156" spans="1:8">
      <c r="A16156" t="s">
        <v>2646</v>
      </c>
      <c r="B16156" t="s">
        <v>2647</v>
      </c>
      <c r="C16156" t="s">
        <v>2846</v>
      </c>
      <c r="D16156" s="8">
        <v>4.1100000000000003</v>
      </c>
      <c r="E16156" s="8">
        <v>5.31</v>
      </c>
      <c r="F16156" s="8">
        <v>4.9400000000000004</v>
      </c>
      <c r="G16156" s="8">
        <v>6.96</v>
      </c>
      <c r="H16156" s="8">
        <v>2.86</v>
      </c>
    </row>
    <row r="16157" spans="1:8">
      <c r="A16157" t="s">
        <v>2648</v>
      </c>
      <c r="B16157" t="s">
        <v>2649</v>
      </c>
      <c r="C16157" t="s">
        <v>2832</v>
      </c>
      <c r="D16157" s="8">
        <v>2019</v>
      </c>
      <c r="E16157" s="8">
        <v>2018</v>
      </c>
      <c r="F16157" s="8">
        <v>2017</v>
      </c>
      <c r="G16157" s="8">
        <v>2016</v>
      </c>
      <c r="H16157" s="8">
        <v>2015</v>
      </c>
    </row>
    <row r="16158" spans="1:8">
      <c r="A16158" t="s">
        <v>2648</v>
      </c>
      <c r="B16158" t="s">
        <v>2649</v>
      </c>
      <c r="C16158" t="s">
        <v>2833</v>
      </c>
      <c r="D16158" s="6">
        <v>6414.58</v>
      </c>
      <c r="E16158" s="6">
        <v>5851.37</v>
      </c>
      <c r="F16158" s="6">
        <v>5728.29</v>
      </c>
      <c r="G16158" s="6">
        <v>5660.69</v>
      </c>
      <c r="H16158" s="6">
        <v>5887.15</v>
      </c>
    </row>
    <row r="16159" spans="1:8">
      <c r="A16159" t="s">
        <v>2648</v>
      </c>
      <c r="B16159" t="s">
        <v>2649</v>
      </c>
      <c r="C16159" t="s">
        <v>2834</v>
      </c>
      <c r="D16159" s="8">
        <v>218.2</v>
      </c>
      <c r="E16159" s="8">
        <v>185.06</v>
      </c>
      <c r="F16159" s="8">
        <v>567.57000000000005</v>
      </c>
      <c r="G16159" s="8">
        <v>153.77000000000001</v>
      </c>
      <c r="H16159" s="8">
        <v>12.95</v>
      </c>
    </row>
    <row r="16160" spans="1:8">
      <c r="A16160" t="s">
        <v>2648</v>
      </c>
      <c r="B16160" t="s">
        <v>2649</v>
      </c>
      <c r="C16160" t="s">
        <v>2835</v>
      </c>
      <c r="D16160" s="6">
        <v>6632.78</v>
      </c>
      <c r="E16160" s="6">
        <v>6036.43</v>
      </c>
      <c r="F16160" s="6">
        <v>6295.86</v>
      </c>
      <c r="G16160" s="6">
        <v>5814.46</v>
      </c>
      <c r="H16160" s="6">
        <v>5900.1</v>
      </c>
    </row>
    <row r="16161" spans="1:8">
      <c r="A16161" t="s">
        <v>2648</v>
      </c>
      <c r="B16161" t="s">
        <v>2649</v>
      </c>
      <c r="C16161" t="s">
        <v>2836</v>
      </c>
      <c r="D16161" s="6">
        <v>-5400.9</v>
      </c>
      <c r="E16161" s="6">
        <v>-5107.13</v>
      </c>
      <c r="F16161" s="6">
        <v>-4661.55</v>
      </c>
      <c r="G16161" s="6">
        <v>-4501.04</v>
      </c>
      <c r="H16161" s="6">
        <v>-4800.45</v>
      </c>
    </row>
    <row r="16162" spans="1:8">
      <c r="A16162" t="s">
        <v>2648</v>
      </c>
      <c r="B16162" t="s">
        <v>2649</v>
      </c>
      <c r="C16162" t="s">
        <v>2837</v>
      </c>
      <c r="D16162" s="8">
        <v>-117.84</v>
      </c>
      <c r="E16162" s="8">
        <v>-114.32</v>
      </c>
      <c r="F16162" s="8">
        <v>-91.83</v>
      </c>
      <c r="G16162" s="8">
        <v>-86.85</v>
      </c>
      <c r="H16162" s="8">
        <v>-121.54</v>
      </c>
    </row>
    <row r="16163" spans="1:8">
      <c r="A16163" t="s">
        <v>2648</v>
      </c>
      <c r="B16163" t="s">
        <v>2649</v>
      </c>
      <c r="C16163" t="s">
        <v>2838</v>
      </c>
      <c r="D16163" s="6">
        <v>1231.8800000000001</v>
      </c>
      <c r="E16163" s="8">
        <v>929.3</v>
      </c>
      <c r="F16163" s="6">
        <v>1634.31</v>
      </c>
      <c r="G16163" s="6">
        <v>1226.57</v>
      </c>
      <c r="H16163" s="8">
        <v>978.11</v>
      </c>
    </row>
    <row r="16164" spans="1:8">
      <c r="A16164" t="s">
        <v>2648</v>
      </c>
      <c r="B16164" t="s">
        <v>2649</v>
      </c>
      <c r="C16164" t="s">
        <v>2839</v>
      </c>
      <c r="D16164" s="8">
        <v>-241.48</v>
      </c>
      <c r="E16164" s="8">
        <v>-228.55</v>
      </c>
      <c r="F16164" s="8">
        <v>-329.49</v>
      </c>
      <c r="G16164" s="8">
        <v>-361.92</v>
      </c>
      <c r="H16164" s="8">
        <v>-488.85</v>
      </c>
    </row>
    <row r="16165" spans="1:8">
      <c r="A16165" t="s">
        <v>2648</v>
      </c>
      <c r="B16165" t="s">
        <v>2649</v>
      </c>
      <c r="C16165" t="s">
        <v>2840</v>
      </c>
      <c r="D16165" s="8">
        <v>990.4</v>
      </c>
      <c r="E16165" s="8">
        <v>700.75</v>
      </c>
      <c r="F16165" s="6">
        <v>1304.82</v>
      </c>
      <c r="G16165" s="8">
        <v>864.65</v>
      </c>
      <c r="H16165" s="8">
        <v>489.26</v>
      </c>
    </row>
    <row r="16166" spans="1:8">
      <c r="A16166" t="s">
        <v>2648</v>
      </c>
      <c r="B16166" t="s">
        <v>2649</v>
      </c>
      <c r="C16166" t="s">
        <v>2841</v>
      </c>
      <c r="D16166" s="8">
        <v>-294.52</v>
      </c>
      <c r="E16166" s="8">
        <v>-154.99</v>
      </c>
      <c r="F16166" s="8">
        <v>-303.22000000000003</v>
      </c>
      <c r="G16166" s="8">
        <v>-211.59</v>
      </c>
      <c r="H16166" s="8">
        <v>-130.16</v>
      </c>
    </row>
    <row r="16167" spans="1:8">
      <c r="A16167" t="s">
        <v>2648</v>
      </c>
      <c r="B16167" t="s">
        <v>2649</v>
      </c>
      <c r="C16167" t="s">
        <v>2842</v>
      </c>
      <c r="D16167" s="8">
        <v>695.88</v>
      </c>
      <c r="E16167" s="8">
        <v>545.76</v>
      </c>
      <c r="F16167" s="6">
        <v>1001.6</v>
      </c>
      <c r="G16167" s="8">
        <v>653.05999999999995</v>
      </c>
      <c r="H16167" s="8">
        <v>359.1</v>
      </c>
    </row>
    <row r="16168" spans="1:8">
      <c r="A16168" t="s">
        <v>2648</v>
      </c>
      <c r="B16168" t="s">
        <v>2649</v>
      </c>
      <c r="C16168" t="s">
        <v>2843</v>
      </c>
      <c r="D16168" s="8">
        <v>57.48</v>
      </c>
      <c r="E16168" s="8">
        <v>57.43</v>
      </c>
      <c r="F16168" s="8">
        <v>55.93</v>
      </c>
      <c r="G16168" s="8">
        <v>63.65</v>
      </c>
      <c r="H16168" s="8">
        <v>63.65</v>
      </c>
    </row>
    <row r="16169" spans="1:8">
      <c r="A16169" t="s">
        <v>2648</v>
      </c>
      <c r="B16169" t="s">
        <v>2649</v>
      </c>
      <c r="C16169" t="s">
        <v>2844</v>
      </c>
      <c r="D16169" s="8">
        <v>121.13</v>
      </c>
      <c r="E16169" s="8">
        <v>96.41</v>
      </c>
      <c r="F16169" s="8">
        <v>163.66999999999999</v>
      </c>
      <c r="G16169" s="8">
        <v>102.6</v>
      </c>
      <c r="H16169" s="8">
        <v>56.42</v>
      </c>
    </row>
    <row r="16170" spans="1:8">
      <c r="A16170" t="s">
        <v>2648</v>
      </c>
      <c r="B16170" t="s">
        <v>2649</v>
      </c>
      <c r="C16170" t="s">
        <v>2845</v>
      </c>
      <c r="D16170" s="8">
        <v>163.08000000000001</v>
      </c>
      <c r="E16170" s="8">
        <v>134.83000000000001</v>
      </c>
      <c r="F16170" s="8">
        <v>237.99</v>
      </c>
      <c r="G16170" s="8">
        <v>159.46</v>
      </c>
      <c r="H16170" s="8">
        <v>133.22</v>
      </c>
    </row>
    <row r="16171" spans="1:8">
      <c r="A16171" t="s">
        <v>2648</v>
      </c>
      <c r="B16171" t="s">
        <v>2649</v>
      </c>
      <c r="C16171" t="s">
        <v>2846</v>
      </c>
      <c r="D16171" s="8">
        <v>19.2</v>
      </c>
      <c r="E16171" s="8">
        <v>15.88</v>
      </c>
      <c r="F16171" s="8">
        <v>28.53</v>
      </c>
      <c r="G16171" s="8">
        <v>23.2</v>
      </c>
      <c r="H16171" s="8">
        <v>18.68</v>
      </c>
    </row>
    <row r="16172" spans="1:8">
      <c r="A16172" t="s">
        <v>2650</v>
      </c>
      <c r="B16172" t="s">
        <v>2651</v>
      </c>
      <c r="C16172" t="s">
        <v>2832</v>
      </c>
      <c r="D16172" s="8">
        <v>2019</v>
      </c>
      <c r="E16172" s="8">
        <v>2018</v>
      </c>
      <c r="F16172" s="8">
        <v>2017</v>
      </c>
      <c r="G16172" s="8">
        <v>2016</v>
      </c>
      <c r="H16172" s="8">
        <v>2015</v>
      </c>
    </row>
    <row r="16173" spans="1:8">
      <c r="A16173" t="s">
        <v>2650</v>
      </c>
      <c r="B16173" t="s">
        <v>2651</v>
      </c>
      <c r="C16173" t="s">
        <v>2833</v>
      </c>
      <c r="D16173" s="6">
        <v>1748.12</v>
      </c>
      <c r="E16173" s="6">
        <v>1856.33</v>
      </c>
      <c r="F16173" s="6">
        <v>1798.38</v>
      </c>
      <c r="G16173" s="6">
        <v>1513.43</v>
      </c>
      <c r="H16173" s="6">
        <v>1233.3599999999999</v>
      </c>
    </row>
    <row r="16174" spans="1:8">
      <c r="A16174" t="s">
        <v>2650</v>
      </c>
      <c r="B16174" t="s">
        <v>2651</v>
      </c>
      <c r="C16174" t="s">
        <v>2834</v>
      </c>
      <c r="D16174" s="8">
        <v>2.38</v>
      </c>
      <c r="E16174" s="8">
        <v>22.6</v>
      </c>
      <c r="F16174" s="8">
        <v>21.25</v>
      </c>
      <c r="G16174">
        <v>0</v>
      </c>
      <c r="H16174">
        <v>0</v>
      </c>
    </row>
    <row r="16175" spans="1:8">
      <c r="A16175" t="s">
        <v>2650</v>
      </c>
      <c r="B16175" t="s">
        <v>2651</v>
      </c>
      <c r="C16175" t="s">
        <v>2835</v>
      </c>
      <c r="D16175" s="6">
        <v>1750.5</v>
      </c>
      <c r="E16175" s="6">
        <v>1878.93</v>
      </c>
      <c r="F16175" s="6">
        <v>1819.63</v>
      </c>
      <c r="G16175" s="6">
        <v>1513.43</v>
      </c>
      <c r="H16175" s="6">
        <v>1233.3599999999999</v>
      </c>
    </row>
    <row r="16176" spans="1:8">
      <c r="A16176" t="s">
        <v>2650</v>
      </c>
      <c r="B16176" t="s">
        <v>2651</v>
      </c>
      <c r="C16176" t="s">
        <v>2836</v>
      </c>
      <c r="D16176" s="6">
        <v>-1625.14</v>
      </c>
      <c r="E16176" s="6">
        <v>-1695.63</v>
      </c>
      <c r="F16176" s="6">
        <v>-1684.06</v>
      </c>
      <c r="G16176" s="6">
        <v>-1307.3599999999999</v>
      </c>
      <c r="H16176" s="6">
        <v>-1079.7</v>
      </c>
    </row>
    <row r="16177" spans="1:8">
      <c r="A16177" t="s">
        <v>2650</v>
      </c>
      <c r="B16177" t="s">
        <v>2651</v>
      </c>
      <c r="C16177" t="s">
        <v>2837</v>
      </c>
      <c r="D16177" s="8">
        <v>-48.47</v>
      </c>
      <c r="E16177" s="8">
        <v>-30.83</v>
      </c>
      <c r="F16177" s="8">
        <v>-23.34</v>
      </c>
      <c r="G16177" s="8">
        <v>-15.47</v>
      </c>
      <c r="H16177" s="8">
        <v>-10.199999999999999</v>
      </c>
    </row>
    <row r="16178" spans="1:8">
      <c r="A16178" t="s">
        <v>2650</v>
      </c>
      <c r="B16178" t="s">
        <v>2651</v>
      </c>
      <c r="C16178" t="s">
        <v>2838</v>
      </c>
      <c r="D16178" s="8">
        <v>125.36</v>
      </c>
      <c r="E16178" s="8">
        <v>183.3</v>
      </c>
      <c r="F16178" s="8">
        <v>135.57</v>
      </c>
      <c r="G16178" s="8">
        <v>190.6</v>
      </c>
      <c r="H16178" s="8">
        <v>143.46</v>
      </c>
    </row>
    <row r="16179" spans="1:8">
      <c r="A16179" t="s">
        <v>2650</v>
      </c>
      <c r="B16179" t="s">
        <v>2651</v>
      </c>
      <c r="C16179" t="s">
        <v>2839</v>
      </c>
      <c r="D16179" s="8">
        <v>-8.4700000000000006</v>
      </c>
      <c r="E16179" s="8">
        <v>-9.09</v>
      </c>
      <c r="F16179" s="8">
        <v>-9.5399999999999991</v>
      </c>
      <c r="G16179" s="8">
        <v>-12.07</v>
      </c>
      <c r="H16179" s="8">
        <v>-7.45</v>
      </c>
    </row>
    <row r="16180" spans="1:8">
      <c r="A16180" t="s">
        <v>2650</v>
      </c>
      <c r="B16180" t="s">
        <v>2651</v>
      </c>
      <c r="C16180" t="s">
        <v>2840</v>
      </c>
      <c r="D16180" s="8">
        <v>116.89</v>
      </c>
      <c r="E16180" s="8">
        <v>174.21</v>
      </c>
      <c r="F16180" s="8">
        <v>126.03</v>
      </c>
      <c r="G16180" s="8">
        <v>178.53</v>
      </c>
      <c r="H16180" s="8">
        <v>136.01</v>
      </c>
    </row>
    <row r="16181" spans="1:8">
      <c r="A16181" t="s">
        <v>2650</v>
      </c>
      <c r="B16181" t="s">
        <v>2651</v>
      </c>
      <c r="C16181" t="s">
        <v>2841</v>
      </c>
      <c r="D16181" s="8">
        <v>-14.49</v>
      </c>
      <c r="E16181" s="8">
        <v>-57.08</v>
      </c>
      <c r="F16181" s="8">
        <v>-51.05</v>
      </c>
      <c r="G16181" s="8">
        <v>-61.1</v>
      </c>
      <c r="H16181" s="8">
        <v>-45.6</v>
      </c>
    </row>
    <row r="16182" spans="1:8">
      <c r="A16182" t="s">
        <v>2650</v>
      </c>
      <c r="B16182" t="s">
        <v>2651</v>
      </c>
      <c r="C16182" t="s">
        <v>2842</v>
      </c>
      <c r="D16182" s="8">
        <v>102.4</v>
      </c>
      <c r="E16182" s="8">
        <v>117.13</v>
      </c>
      <c r="F16182" s="8">
        <v>74.98</v>
      </c>
      <c r="G16182" s="8">
        <v>117.43</v>
      </c>
      <c r="H16182" s="8">
        <v>90.41</v>
      </c>
    </row>
    <row r="16183" spans="1:8">
      <c r="A16183" t="s">
        <v>2650</v>
      </c>
      <c r="B16183" t="s">
        <v>2651</v>
      </c>
      <c r="C16183" t="s">
        <v>2843</v>
      </c>
      <c r="D16183" s="8">
        <v>10.94</v>
      </c>
      <c r="E16183" s="8">
        <v>10.93</v>
      </c>
      <c r="F16183" s="8">
        <v>10.91</v>
      </c>
      <c r="G16183" s="8">
        <v>10.9</v>
      </c>
      <c r="H16183" s="8">
        <v>10.86</v>
      </c>
    </row>
    <row r="16184" spans="1:8">
      <c r="A16184" t="s">
        <v>2650</v>
      </c>
      <c r="B16184" t="s">
        <v>2651</v>
      </c>
      <c r="C16184" t="s">
        <v>2844</v>
      </c>
      <c r="D16184" s="8">
        <v>18.71</v>
      </c>
      <c r="E16184" s="8">
        <v>21.49</v>
      </c>
      <c r="F16184" s="8">
        <v>13.52</v>
      </c>
      <c r="G16184" s="8">
        <v>21.59</v>
      </c>
      <c r="H16184" s="8">
        <v>16.739999999999998</v>
      </c>
    </row>
    <row r="16185" spans="1:8">
      <c r="A16185" t="s">
        <v>2650</v>
      </c>
      <c r="B16185" t="s">
        <v>2651</v>
      </c>
      <c r="C16185" t="s">
        <v>2845</v>
      </c>
      <c r="D16185" s="8">
        <v>20.27</v>
      </c>
      <c r="E16185" s="8">
        <v>23.1</v>
      </c>
      <c r="F16185" s="8">
        <v>15.49</v>
      </c>
      <c r="G16185" s="8">
        <v>23.76</v>
      </c>
      <c r="H16185" s="8">
        <v>18.02</v>
      </c>
    </row>
    <row r="16186" spans="1:8">
      <c r="A16186" t="s">
        <v>2650</v>
      </c>
      <c r="B16186" t="s">
        <v>2651</v>
      </c>
      <c r="C16186" t="s">
        <v>2846</v>
      </c>
      <c r="D16186" s="8">
        <v>7.17</v>
      </c>
      <c r="E16186" s="8">
        <v>9.8699999999999992</v>
      </c>
      <c r="F16186" s="8">
        <v>7.54</v>
      </c>
      <c r="G16186" s="8">
        <v>13.62</v>
      </c>
      <c r="H16186" s="8">
        <v>12.46</v>
      </c>
    </row>
    <row r="16187" spans="1:8">
      <c r="A16187" t="s">
        <v>2652</v>
      </c>
      <c r="B16187" t="s">
        <v>2653</v>
      </c>
      <c r="C16187" t="s">
        <v>2832</v>
      </c>
      <c r="D16187" s="8">
        <v>2019</v>
      </c>
      <c r="E16187" s="8">
        <v>2018</v>
      </c>
      <c r="F16187" s="8">
        <v>2017</v>
      </c>
      <c r="G16187" s="8">
        <v>2016</v>
      </c>
      <c r="H16187" s="8">
        <v>2014</v>
      </c>
    </row>
    <row r="16188" spans="1:8">
      <c r="A16188" t="s">
        <v>2652</v>
      </c>
      <c r="B16188" t="s">
        <v>2653</v>
      </c>
      <c r="C16188" t="s">
        <v>2833</v>
      </c>
      <c r="D16188" s="8">
        <v>364.05</v>
      </c>
      <c r="E16188" s="8">
        <v>398.41</v>
      </c>
      <c r="F16188" s="8">
        <v>397.91</v>
      </c>
      <c r="G16188" s="8">
        <v>802.12</v>
      </c>
      <c r="H16188" s="8">
        <v>638.23</v>
      </c>
    </row>
    <row r="16189" spans="1:8">
      <c r="A16189" t="s">
        <v>2652</v>
      </c>
      <c r="B16189" t="s">
        <v>2653</v>
      </c>
      <c r="C16189" t="s">
        <v>2834</v>
      </c>
      <c r="D16189" s="8">
        <v>24.92</v>
      </c>
      <c r="E16189" s="8">
        <v>8.89</v>
      </c>
      <c r="F16189" s="8">
        <v>3.37</v>
      </c>
      <c r="G16189" s="8">
        <v>5.24</v>
      </c>
      <c r="H16189" s="8">
        <v>7.85</v>
      </c>
    </row>
    <row r="16190" spans="1:8">
      <c r="A16190" t="s">
        <v>2652</v>
      </c>
      <c r="B16190" t="s">
        <v>2653</v>
      </c>
      <c r="C16190" t="s">
        <v>2835</v>
      </c>
      <c r="D16190" s="8">
        <v>388.97</v>
      </c>
      <c r="E16190" s="8">
        <v>407.3</v>
      </c>
      <c r="F16190" s="8">
        <v>401.28</v>
      </c>
      <c r="G16190" s="8">
        <v>807.36</v>
      </c>
      <c r="H16190" s="8">
        <v>646.08000000000004</v>
      </c>
    </row>
    <row r="16191" spans="1:8">
      <c r="A16191" t="s">
        <v>2652</v>
      </c>
      <c r="B16191" t="s">
        <v>2653</v>
      </c>
      <c r="C16191" t="s">
        <v>2836</v>
      </c>
      <c r="D16191" s="8">
        <v>-364.08</v>
      </c>
      <c r="E16191" s="8">
        <v>-399.66</v>
      </c>
      <c r="F16191" s="8">
        <v>-422.04</v>
      </c>
      <c r="G16191" s="8">
        <v>-742.2</v>
      </c>
      <c r="H16191" s="8">
        <v>-599.42999999999995</v>
      </c>
    </row>
    <row r="16192" spans="1:8">
      <c r="A16192" t="s">
        <v>2652</v>
      </c>
      <c r="B16192" t="s">
        <v>2653</v>
      </c>
      <c r="C16192" t="s">
        <v>2837</v>
      </c>
      <c r="D16192" s="8">
        <v>-80.510000000000005</v>
      </c>
      <c r="E16192" s="8">
        <v>-76.11</v>
      </c>
      <c r="F16192" s="8">
        <v>-69.5</v>
      </c>
      <c r="G16192" s="8">
        <v>-89.78</v>
      </c>
      <c r="H16192" s="8">
        <v>-47.99</v>
      </c>
    </row>
    <row r="16193" spans="1:8">
      <c r="A16193" t="s">
        <v>2652</v>
      </c>
      <c r="B16193" t="s">
        <v>2653</v>
      </c>
      <c r="C16193" t="s">
        <v>2838</v>
      </c>
      <c r="D16193" s="8">
        <v>24.89</v>
      </c>
      <c r="E16193" s="8">
        <v>7.64</v>
      </c>
      <c r="F16193" s="8">
        <v>-20.76</v>
      </c>
      <c r="G16193" s="8">
        <v>-34.729999999999997</v>
      </c>
      <c r="H16193" s="8">
        <v>-1.34</v>
      </c>
    </row>
    <row r="16194" spans="1:8">
      <c r="A16194" t="s">
        <v>2652</v>
      </c>
      <c r="B16194" t="s">
        <v>2653</v>
      </c>
      <c r="C16194" t="s">
        <v>2839</v>
      </c>
      <c r="D16194" s="8">
        <v>-27.03</v>
      </c>
      <c r="E16194" s="8">
        <v>-33.46</v>
      </c>
      <c r="F16194" s="8">
        <v>-18.16</v>
      </c>
      <c r="G16194" s="8">
        <v>-33.840000000000003</v>
      </c>
      <c r="H16194" s="8">
        <v>-17.25</v>
      </c>
    </row>
    <row r="16195" spans="1:8">
      <c r="A16195" t="s">
        <v>2652</v>
      </c>
      <c r="B16195" t="s">
        <v>2653</v>
      </c>
      <c r="C16195" t="s">
        <v>2840</v>
      </c>
      <c r="D16195" s="8">
        <v>-2.14</v>
      </c>
      <c r="E16195" s="8">
        <v>-25.82</v>
      </c>
      <c r="F16195" s="8">
        <v>-38.92</v>
      </c>
      <c r="G16195" s="8">
        <v>-68.569999999999993</v>
      </c>
      <c r="H16195" s="8">
        <v>-18.59</v>
      </c>
    </row>
    <row r="16196" spans="1:8">
      <c r="A16196" t="s">
        <v>2652</v>
      </c>
      <c r="B16196" t="s">
        <v>2653</v>
      </c>
      <c r="C16196" t="s">
        <v>2841</v>
      </c>
      <c r="D16196">
        <v>0</v>
      </c>
      <c r="E16196">
        <v>0</v>
      </c>
      <c r="F16196" s="8">
        <v>-25.33</v>
      </c>
      <c r="G16196" s="8">
        <v>-3.11</v>
      </c>
      <c r="H16196" s="8">
        <v>6.22</v>
      </c>
    </row>
    <row r="16197" spans="1:8">
      <c r="A16197" t="s">
        <v>2652</v>
      </c>
      <c r="B16197" t="s">
        <v>2653</v>
      </c>
      <c r="C16197" t="s">
        <v>2842</v>
      </c>
      <c r="D16197" s="8">
        <v>-2.14</v>
      </c>
      <c r="E16197" s="8">
        <v>-25.82</v>
      </c>
      <c r="F16197" s="8">
        <v>-64.25</v>
      </c>
      <c r="G16197" s="8">
        <v>-71.680000000000007</v>
      </c>
      <c r="H16197" s="8">
        <v>-12.37</v>
      </c>
    </row>
    <row r="16198" spans="1:8">
      <c r="A16198" t="s">
        <v>2652</v>
      </c>
      <c r="B16198" t="s">
        <v>2653</v>
      </c>
      <c r="C16198" t="s">
        <v>2843</v>
      </c>
      <c r="D16198">
        <v>0</v>
      </c>
      <c r="E16198" s="8">
        <v>7.61</v>
      </c>
      <c r="F16198">
        <v>0</v>
      </c>
      <c r="G16198" s="8">
        <v>7.61</v>
      </c>
      <c r="H16198" s="8">
        <v>7.61</v>
      </c>
    </row>
    <row r="16199" spans="1:8">
      <c r="A16199" t="s">
        <v>2652</v>
      </c>
      <c r="B16199" t="s">
        <v>2653</v>
      </c>
      <c r="C16199" t="s">
        <v>2844</v>
      </c>
      <c r="D16199" s="8">
        <v>-0.56000000000000005</v>
      </c>
      <c r="E16199" s="8">
        <v>-6.78</v>
      </c>
      <c r="F16199" s="8">
        <v>-16.88</v>
      </c>
      <c r="G16199" s="8">
        <v>-18.829999999999998</v>
      </c>
      <c r="H16199" s="8">
        <v>-3.25</v>
      </c>
    </row>
    <row r="16200" spans="1:8">
      <c r="A16200" t="s">
        <v>2652</v>
      </c>
      <c r="B16200" t="s">
        <v>2653</v>
      </c>
      <c r="C16200" t="s">
        <v>2845</v>
      </c>
      <c r="D16200">
        <v>0</v>
      </c>
      <c r="E16200" s="8">
        <v>2.0099999999999998</v>
      </c>
      <c r="F16200">
        <v>0</v>
      </c>
      <c r="G16200" s="8">
        <v>-9.94</v>
      </c>
      <c r="H16200" s="8">
        <v>1.28</v>
      </c>
    </row>
    <row r="16201" spans="1:8">
      <c r="A16201" t="s">
        <v>2652</v>
      </c>
      <c r="B16201" t="s">
        <v>2653</v>
      </c>
      <c r="C16201" t="s">
        <v>2846</v>
      </c>
      <c r="D16201" s="8">
        <v>6.84</v>
      </c>
      <c r="E16201" s="8">
        <v>1.92</v>
      </c>
      <c r="F16201" s="8">
        <v>-5.22</v>
      </c>
      <c r="G16201" s="8">
        <v>8.1199999999999992</v>
      </c>
      <c r="H16201" s="8">
        <v>7.31</v>
      </c>
    </row>
    <row r="16202" spans="1:8">
      <c r="A16202" t="s">
        <v>2654</v>
      </c>
      <c r="B16202" t="s">
        <v>2655</v>
      </c>
      <c r="C16202" t="s">
        <v>2832</v>
      </c>
      <c r="D16202" s="8">
        <v>2019</v>
      </c>
      <c r="E16202" s="8">
        <v>2018</v>
      </c>
      <c r="F16202" s="8">
        <v>2017</v>
      </c>
      <c r="G16202" s="8">
        <v>2016</v>
      </c>
      <c r="H16202" s="8">
        <v>2015</v>
      </c>
    </row>
    <row r="16203" spans="1:8">
      <c r="A16203" t="s">
        <v>2654</v>
      </c>
      <c r="B16203" t="s">
        <v>2655</v>
      </c>
      <c r="C16203" t="s">
        <v>2833</v>
      </c>
      <c r="D16203" s="8">
        <v>68.56</v>
      </c>
      <c r="E16203" s="8">
        <v>183.27</v>
      </c>
      <c r="F16203" s="8">
        <v>296.20999999999998</v>
      </c>
      <c r="G16203" s="8">
        <v>279.7</v>
      </c>
      <c r="H16203" s="8">
        <v>355.75</v>
      </c>
    </row>
    <row r="16204" spans="1:8">
      <c r="A16204" t="s">
        <v>2654</v>
      </c>
      <c r="B16204" t="s">
        <v>2655</v>
      </c>
      <c r="C16204" t="s">
        <v>2834</v>
      </c>
      <c r="D16204" s="8">
        <v>17.29</v>
      </c>
      <c r="E16204" s="8">
        <v>10.18</v>
      </c>
      <c r="F16204" s="8">
        <v>74.56</v>
      </c>
      <c r="G16204" s="8">
        <v>0.77</v>
      </c>
      <c r="H16204" s="8">
        <v>0.8</v>
      </c>
    </row>
    <row r="16205" spans="1:8">
      <c r="A16205" t="s">
        <v>2654</v>
      </c>
      <c r="B16205" t="s">
        <v>2655</v>
      </c>
      <c r="C16205" t="s">
        <v>2835</v>
      </c>
      <c r="D16205" s="8">
        <v>85.85</v>
      </c>
      <c r="E16205" s="8">
        <v>193.45</v>
      </c>
      <c r="F16205" s="8">
        <v>370.77</v>
      </c>
      <c r="G16205" s="8">
        <v>280.47000000000003</v>
      </c>
      <c r="H16205" s="8">
        <v>356.55</v>
      </c>
    </row>
    <row r="16206" spans="1:8">
      <c r="A16206" t="s">
        <v>2654</v>
      </c>
      <c r="B16206" t="s">
        <v>2655</v>
      </c>
      <c r="C16206" t="s">
        <v>2836</v>
      </c>
      <c r="D16206" s="8">
        <v>-99.24</v>
      </c>
      <c r="E16206" s="8">
        <v>-174.42</v>
      </c>
      <c r="F16206" s="8">
        <v>-265.14999999999998</v>
      </c>
      <c r="G16206" s="8">
        <v>-273.48</v>
      </c>
      <c r="H16206" s="8">
        <v>-357.16</v>
      </c>
    </row>
    <row r="16207" spans="1:8">
      <c r="A16207" t="s">
        <v>2654</v>
      </c>
      <c r="B16207" t="s">
        <v>2655</v>
      </c>
      <c r="C16207" t="s">
        <v>2837</v>
      </c>
      <c r="D16207" s="8">
        <v>-6.11</v>
      </c>
      <c r="E16207" s="8">
        <v>-8.56</v>
      </c>
      <c r="F16207" s="8">
        <v>-1.79</v>
      </c>
      <c r="G16207" s="8">
        <v>-1.1299999999999999</v>
      </c>
      <c r="H16207" s="8">
        <v>-2.0699999999999998</v>
      </c>
    </row>
    <row r="16208" spans="1:8">
      <c r="A16208" t="s">
        <v>2654</v>
      </c>
      <c r="B16208" t="s">
        <v>2655</v>
      </c>
      <c r="C16208" t="s">
        <v>2838</v>
      </c>
      <c r="D16208" s="8">
        <v>-13.39</v>
      </c>
      <c r="E16208" s="8">
        <v>19.03</v>
      </c>
      <c r="F16208" s="8">
        <v>94.61</v>
      </c>
      <c r="G16208" s="8">
        <v>5.86</v>
      </c>
      <c r="H16208" s="8">
        <v>-2.68</v>
      </c>
    </row>
    <row r="16209" spans="1:8">
      <c r="A16209" t="s">
        <v>2654</v>
      </c>
      <c r="B16209" t="s">
        <v>2655</v>
      </c>
      <c r="C16209" t="s">
        <v>2839</v>
      </c>
      <c r="D16209" s="8">
        <v>-15.5</v>
      </c>
      <c r="E16209" s="8">
        <v>-16.39</v>
      </c>
      <c r="F16209" s="8">
        <v>-15.15</v>
      </c>
      <c r="G16209" s="8">
        <v>-14.52</v>
      </c>
      <c r="H16209" s="8">
        <v>-16.260000000000002</v>
      </c>
    </row>
    <row r="16210" spans="1:8">
      <c r="A16210" t="s">
        <v>2654</v>
      </c>
      <c r="B16210" t="s">
        <v>2655</v>
      </c>
      <c r="C16210" t="s">
        <v>2840</v>
      </c>
      <c r="D16210" s="8">
        <v>-28.89</v>
      </c>
      <c r="E16210" s="8">
        <v>2.64</v>
      </c>
      <c r="F16210" s="8">
        <v>79.459999999999994</v>
      </c>
      <c r="G16210" s="8">
        <v>-8.66</v>
      </c>
      <c r="H16210" s="8">
        <v>-18.940000000000001</v>
      </c>
    </row>
    <row r="16211" spans="1:8">
      <c r="A16211" t="s">
        <v>2654</v>
      </c>
      <c r="B16211" t="s">
        <v>2655</v>
      </c>
      <c r="C16211" t="s">
        <v>2841</v>
      </c>
      <c r="D16211" s="8">
        <v>-0.05</v>
      </c>
      <c r="E16211" s="8">
        <v>-0.01</v>
      </c>
      <c r="F16211" s="8">
        <v>-0.12</v>
      </c>
      <c r="G16211" s="8">
        <v>-1.21</v>
      </c>
      <c r="H16211" s="8">
        <v>-0.47</v>
      </c>
    </row>
    <row r="16212" spans="1:8">
      <c r="A16212" t="s">
        <v>2654</v>
      </c>
      <c r="B16212" t="s">
        <v>2655</v>
      </c>
      <c r="C16212" t="s">
        <v>2842</v>
      </c>
      <c r="D16212" s="8">
        <v>-28.94</v>
      </c>
      <c r="E16212" s="8">
        <v>2.63</v>
      </c>
      <c r="F16212" s="8">
        <v>79.34</v>
      </c>
      <c r="G16212" s="8">
        <v>-9.8699999999999992</v>
      </c>
      <c r="H16212" s="8">
        <v>-52.37</v>
      </c>
    </row>
    <row r="16213" spans="1:8">
      <c r="A16213" t="s">
        <v>2654</v>
      </c>
      <c r="B16213" t="s">
        <v>2655</v>
      </c>
      <c r="C16213" t="s">
        <v>2843</v>
      </c>
      <c r="D16213" s="8">
        <v>29.03</v>
      </c>
      <c r="E16213" s="8">
        <v>26.68</v>
      </c>
      <c r="F16213" s="8">
        <v>21.97</v>
      </c>
      <c r="G16213" s="8">
        <v>21.97</v>
      </c>
      <c r="H16213" s="8">
        <v>21.97</v>
      </c>
    </row>
    <row r="16214" spans="1:8">
      <c r="A16214" t="s">
        <v>2654</v>
      </c>
      <c r="B16214" t="s">
        <v>2655</v>
      </c>
      <c r="C16214" t="s">
        <v>2844</v>
      </c>
      <c r="D16214" s="8">
        <v>-10.11</v>
      </c>
      <c r="E16214" s="8">
        <v>1.06</v>
      </c>
      <c r="F16214">
        <v>0</v>
      </c>
      <c r="G16214" s="8">
        <v>-4.49</v>
      </c>
      <c r="H16214" s="8">
        <v>-2.38</v>
      </c>
    </row>
    <row r="16215" spans="1:8">
      <c r="A16215" t="s">
        <v>2654</v>
      </c>
      <c r="B16215" t="s">
        <v>2655</v>
      </c>
      <c r="C16215" t="s">
        <v>2845</v>
      </c>
      <c r="D16215" s="8">
        <v>-4.63</v>
      </c>
      <c r="E16215" s="8">
        <v>7.13</v>
      </c>
      <c r="F16215" s="8">
        <v>43.01</v>
      </c>
      <c r="G16215" s="8">
        <v>2.12</v>
      </c>
      <c r="H16215" s="8">
        <v>-16.440000000000001</v>
      </c>
    </row>
    <row r="16216" spans="1:8">
      <c r="A16216" t="s">
        <v>2654</v>
      </c>
      <c r="B16216" t="s">
        <v>2655</v>
      </c>
      <c r="C16216" t="s">
        <v>2846</v>
      </c>
      <c r="D16216" s="8">
        <v>-19.53</v>
      </c>
      <c r="E16216" s="8">
        <v>10.38</v>
      </c>
      <c r="F16216" s="8">
        <v>35.659999999999997</v>
      </c>
      <c r="G16216" s="8">
        <v>2.5</v>
      </c>
      <c r="H16216" s="8">
        <v>-0.17</v>
      </c>
    </row>
    <row r="16217" spans="1:8">
      <c r="A16217" t="s">
        <v>2656</v>
      </c>
      <c r="B16217" t="s">
        <v>2657</v>
      </c>
      <c r="C16217" t="s">
        <v>2832</v>
      </c>
      <c r="D16217" s="8">
        <v>2019</v>
      </c>
      <c r="E16217" s="8">
        <v>2018</v>
      </c>
      <c r="F16217" s="8">
        <v>2017</v>
      </c>
      <c r="G16217" s="8">
        <v>2016</v>
      </c>
      <c r="H16217" s="8">
        <v>2015</v>
      </c>
    </row>
    <row r="16218" spans="1:8">
      <c r="A16218" t="s">
        <v>2656</v>
      </c>
      <c r="B16218" t="s">
        <v>2657</v>
      </c>
      <c r="C16218" t="s">
        <v>2833</v>
      </c>
      <c r="D16218" s="6">
        <v>9160.33</v>
      </c>
      <c r="E16218" s="6">
        <v>7691.8</v>
      </c>
      <c r="F16218" s="6">
        <v>5988.13</v>
      </c>
      <c r="G16218" s="6">
        <v>4779.42</v>
      </c>
      <c r="H16218" s="6">
        <v>4469.62</v>
      </c>
    </row>
    <row r="16219" spans="1:8">
      <c r="A16219" t="s">
        <v>2656</v>
      </c>
      <c r="B16219" t="s">
        <v>2657</v>
      </c>
      <c r="C16219" t="s">
        <v>2834</v>
      </c>
      <c r="D16219" s="8">
        <v>29.08</v>
      </c>
      <c r="E16219" s="8">
        <v>8.08</v>
      </c>
      <c r="F16219" s="8">
        <v>5.0199999999999996</v>
      </c>
      <c r="G16219" s="8">
        <v>9.56</v>
      </c>
      <c r="H16219" s="8">
        <v>7.24</v>
      </c>
    </row>
    <row r="16220" spans="1:8">
      <c r="A16220" t="s">
        <v>2656</v>
      </c>
      <c r="B16220" t="s">
        <v>2657</v>
      </c>
      <c r="C16220" t="s">
        <v>2835</v>
      </c>
      <c r="D16220" s="6">
        <v>9189.41</v>
      </c>
      <c r="E16220" s="6">
        <v>7699.88</v>
      </c>
      <c r="F16220" s="6">
        <v>5993.15</v>
      </c>
      <c r="G16220" s="6">
        <v>4788.9799999999996</v>
      </c>
      <c r="H16220" s="6">
        <v>4476.8599999999997</v>
      </c>
    </row>
    <row r="16221" spans="1:8">
      <c r="A16221" t="s">
        <v>2656</v>
      </c>
      <c r="B16221" t="s">
        <v>2657</v>
      </c>
      <c r="C16221" t="s">
        <v>2836</v>
      </c>
      <c r="D16221" s="6">
        <v>-9205.0300000000007</v>
      </c>
      <c r="E16221" s="6">
        <v>-7643.33</v>
      </c>
      <c r="F16221" s="6">
        <v>-5951.54</v>
      </c>
      <c r="G16221" s="6">
        <v>-4737.1400000000003</v>
      </c>
      <c r="H16221" s="6">
        <v>-4430.59</v>
      </c>
    </row>
    <row r="16222" spans="1:8">
      <c r="A16222" t="s">
        <v>2656</v>
      </c>
      <c r="B16222" t="s">
        <v>2657</v>
      </c>
      <c r="C16222" t="s">
        <v>2837</v>
      </c>
      <c r="D16222" s="8">
        <v>-4.43</v>
      </c>
      <c r="E16222" s="8">
        <v>-6.81</v>
      </c>
      <c r="F16222" s="8">
        <v>-10.24</v>
      </c>
      <c r="G16222" s="8">
        <v>-12.04</v>
      </c>
      <c r="H16222" s="8">
        <v>-11.43</v>
      </c>
    </row>
    <row r="16223" spans="1:8">
      <c r="A16223" t="s">
        <v>2656</v>
      </c>
      <c r="B16223" t="s">
        <v>2657</v>
      </c>
      <c r="C16223" t="s">
        <v>2838</v>
      </c>
      <c r="D16223" s="8">
        <v>-15.62</v>
      </c>
      <c r="E16223" s="8">
        <v>56.55</v>
      </c>
      <c r="F16223" s="8">
        <v>41.61</v>
      </c>
      <c r="G16223" s="8">
        <v>39.799999999999997</v>
      </c>
      <c r="H16223" s="8">
        <v>34.840000000000003</v>
      </c>
    </row>
    <row r="16224" spans="1:8">
      <c r="A16224" t="s">
        <v>2656</v>
      </c>
      <c r="B16224" t="s">
        <v>2657</v>
      </c>
      <c r="C16224" t="s">
        <v>2839</v>
      </c>
      <c r="D16224" s="8">
        <v>-2.73</v>
      </c>
      <c r="E16224" s="8">
        <v>-4.45</v>
      </c>
      <c r="F16224" s="8">
        <v>-4.57</v>
      </c>
      <c r="G16224" s="8">
        <v>-4.7</v>
      </c>
      <c r="H16224" s="8">
        <v>-5.48</v>
      </c>
    </row>
    <row r="16225" spans="1:8">
      <c r="A16225" t="s">
        <v>2656</v>
      </c>
      <c r="B16225" t="s">
        <v>2657</v>
      </c>
      <c r="C16225" t="s">
        <v>2840</v>
      </c>
      <c r="D16225" s="8">
        <v>-18.350000000000001</v>
      </c>
      <c r="E16225" s="8">
        <v>52.1</v>
      </c>
      <c r="F16225" s="8">
        <v>37.04</v>
      </c>
      <c r="G16225" s="8">
        <v>35.090000000000003</v>
      </c>
      <c r="H16225" s="8">
        <v>29.36</v>
      </c>
    </row>
    <row r="16226" spans="1:8">
      <c r="A16226" t="s">
        <v>2656</v>
      </c>
      <c r="B16226" t="s">
        <v>2657</v>
      </c>
      <c r="C16226" t="s">
        <v>2841</v>
      </c>
      <c r="D16226" s="8">
        <v>20.12</v>
      </c>
      <c r="E16226" s="8">
        <v>-17.96</v>
      </c>
      <c r="F16226" s="8">
        <v>-14.03</v>
      </c>
      <c r="G16226" s="8">
        <v>-13.22</v>
      </c>
      <c r="H16226" s="8">
        <v>-10.73</v>
      </c>
    </row>
    <row r="16227" spans="1:8">
      <c r="A16227" t="s">
        <v>2656</v>
      </c>
      <c r="B16227" t="s">
        <v>2657</v>
      </c>
      <c r="C16227" t="s">
        <v>2842</v>
      </c>
      <c r="D16227" s="8">
        <v>-13.64</v>
      </c>
      <c r="E16227" s="8">
        <v>34.14</v>
      </c>
      <c r="F16227" s="8">
        <v>23.01</v>
      </c>
      <c r="G16227" s="8">
        <v>21.87</v>
      </c>
      <c r="H16227" s="8">
        <v>18.63</v>
      </c>
    </row>
    <row r="16228" spans="1:8">
      <c r="A16228" t="s">
        <v>2656</v>
      </c>
      <c r="B16228" t="s">
        <v>2657</v>
      </c>
      <c r="C16228" t="s">
        <v>2843</v>
      </c>
      <c r="D16228" s="8">
        <v>11.13</v>
      </c>
      <c r="E16228" s="8">
        <v>11.56</v>
      </c>
      <c r="F16228" s="8">
        <v>11.56</v>
      </c>
      <c r="G16228" s="8">
        <v>11.56</v>
      </c>
      <c r="H16228" s="8">
        <v>11.56</v>
      </c>
    </row>
    <row r="16229" spans="1:8">
      <c r="A16229" t="s">
        <v>2656</v>
      </c>
      <c r="B16229" t="s">
        <v>2657</v>
      </c>
      <c r="C16229" t="s">
        <v>2844</v>
      </c>
      <c r="D16229" s="8">
        <v>1.55</v>
      </c>
      <c r="E16229" s="8">
        <v>29.52</v>
      </c>
      <c r="F16229" s="8">
        <v>19.899999999999999</v>
      </c>
      <c r="G16229" s="8">
        <v>18.91</v>
      </c>
      <c r="H16229" s="8">
        <v>16.11</v>
      </c>
    </row>
    <row r="16230" spans="1:8">
      <c r="A16230" t="s">
        <v>2656</v>
      </c>
      <c r="B16230" t="s">
        <v>2657</v>
      </c>
      <c r="C16230" t="s">
        <v>2845</v>
      </c>
      <c r="D16230" s="8">
        <v>-9.8000000000000007</v>
      </c>
      <c r="E16230" s="8">
        <v>33.380000000000003</v>
      </c>
      <c r="F16230" s="8">
        <v>23.85</v>
      </c>
      <c r="G16230" s="8">
        <v>22.98</v>
      </c>
      <c r="H16230" s="8">
        <v>20.85</v>
      </c>
    </row>
    <row r="16231" spans="1:8">
      <c r="A16231" t="s">
        <v>2656</v>
      </c>
      <c r="B16231" t="s">
        <v>2657</v>
      </c>
      <c r="C16231" t="s">
        <v>2846</v>
      </c>
      <c r="D16231" s="8">
        <v>-0.17</v>
      </c>
      <c r="E16231" s="8">
        <v>0.74</v>
      </c>
      <c r="F16231" s="8">
        <v>0.69</v>
      </c>
      <c r="G16231" s="8">
        <v>1.08</v>
      </c>
      <c r="H16231" s="8">
        <v>1.04</v>
      </c>
    </row>
    <row r="16232" spans="1:8">
      <c r="A16232" t="s">
        <v>2658</v>
      </c>
      <c r="B16232" t="s">
        <v>2659</v>
      </c>
      <c r="C16232" t="s">
        <v>2832</v>
      </c>
      <c r="D16232" s="8">
        <v>2019</v>
      </c>
      <c r="E16232" s="8">
        <v>2018</v>
      </c>
      <c r="F16232" s="8">
        <v>2017</v>
      </c>
      <c r="G16232" s="8">
        <v>2016</v>
      </c>
      <c r="H16232" s="8">
        <v>2015</v>
      </c>
    </row>
    <row r="16233" spans="1:8">
      <c r="A16233" t="s">
        <v>2658</v>
      </c>
      <c r="B16233" t="s">
        <v>2659</v>
      </c>
      <c r="C16233" t="s">
        <v>2833</v>
      </c>
      <c r="D16233" s="6">
        <v>4136.49</v>
      </c>
      <c r="E16233" s="6">
        <v>5259.89</v>
      </c>
      <c r="F16233" s="6">
        <v>4482.55</v>
      </c>
      <c r="G16233" s="6">
        <v>3785.39</v>
      </c>
      <c r="H16233" s="6">
        <v>4948.9399999999996</v>
      </c>
    </row>
    <row r="16234" spans="1:8">
      <c r="A16234" t="s">
        <v>2658</v>
      </c>
      <c r="B16234" t="s">
        <v>2659</v>
      </c>
      <c r="C16234" t="s">
        <v>2834</v>
      </c>
      <c r="D16234" s="8">
        <v>125.57</v>
      </c>
      <c r="E16234" s="8">
        <v>130.22999999999999</v>
      </c>
      <c r="F16234" s="8">
        <v>213.07</v>
      </c>
      <c r="G16234" s="8">
        <v>128.41999999999999</v>
      </c>
      <c r="H16234" s="8">
        <v>147.44</v>
      </c>
    </row>
    <row r="16235" spans="1:8">
      <c r="A16235" t="s">
        <v>2658</v>
      </c>
      <c r="B16235" t="s">
        <v>2659</v>
      </c>
      <c r="C16235" t="s">
        <v>2835</v>
      </c>
      <c r="D16235" s="6">
        <v>4262.0600000000004</v>
      </c>
      <c r="E16235" s="6">
        <v>5390.12</v>
      </c>
      <c r="F16235" s="6">
        <v>4695.62</v>
      </c>
      <c r="G16235" s="6">
        <v>3913.81</v>
      </c>
      <c r="H16235" s="6">
        <v>5096.38</v>
      </c>
    </row>
    <row r="16236" spans="1:8">
      <c r="A16236" t="s">
        <v>2658</v>
      </c>
      <c r="B16236" t="s">
        <v>2659</v>
      </c>
      <c r="C16236" t="s">
        <v>2836</v>
      </c>
      <c r="D16236" s="6">
        <v>-4322.7700000000004</v>
      </c>
      <c r="E16236" s="6">
        <v>-4956.74</v>
      </c>
      <c r="F16236" s="6">
        <v>-4187.59</v>
      </c>
      <c r="G16236" s="6">
        <v>-3607.96</v>
      </c>
      <c r="H16236" s="6">
        <v>-4666.3</v>
      </c>
    </row>
    <row r="16237" spans="1:8">
      <c r="A16237" t="s">
        <v>2658</v>
      </c>
      <c r="B16237" t="s">
        <v>2659</v>
      </c>
      <c r="C16237" t="s">
        <v>2837</v>
      </c>
      <c r="D16237" s="8">
        <v>-117.97</v>
      </c>
      <c r="E16237" s="8">
        <v>-145.76</v>
      </c>
      <c r="F16237" s="8">
        <v>-207.3</v>
      </c>
      <c r="G16237" s="8">
        <v>-192.66</v>
      </c>
      <c r="H16237" s="8">
        <v>-212.8</v>
      </c>
    </row>
    <row r="16238" spans="1:8">
      <c r="A16238" t="s">
        <v>2658</v>
      </c>
      <c r="B16238" t="s">
        <v>2659</v>
      </c>
      <c r="C16238" t="s">
        <v>2838</v>
      </c>
      <c r="D16238" s="8">
        <v>-60.71</v>
      </c>
      <c r="E16238" s="8">
        <v>433.38</v>
      </c>
      <c r="F16238" s="8">
        <v>508.03</v>
      </c>
      <c r="G16238" s="8">
        <v>113.19</v>
      </c>
      <c r="H16238" s="8">
        <v>217.28</v>
      </c>
    </row>
    <row r="16239" spans="1:8">
      <c r="A16239" t="s">
        <v>2658</v>
      </c>
      <c r="B16239" t="s">
        <v>2659</v>
      </c>
      <c r="C16239" t="s">
        <v>2839</v>
      </c>
      <c r="D16239" s="8">
        <v>-112.95</v>
      </c>
      <c r="E16239" s="8">
        <v>-237.53</v>
      </c>
      <c r="F16239" s="8">
        <v>-244.25</v>
      </c>
      <c r="G16239" s="8">
        <v>-247.53</v>
      </c>
      <c r="H16239" s="8">
        <v>-242.78</v>
      </c>
    </row>
    <row r="16240" spans="1:8">
      <c r="A16240" t="s">
        <v>2658</v>
      </c>
      <c r="B16240" t="s">
        <v>2659</v>
      </c>
      <c r="C16240" t="s">
        <v>2840</v>
      </c>
      <c r="D16240" s="8">
        <v>-173.66</v>
      </c>
      <c r="E16240" s="8">
        <v>195.85</v>
      </c>
      <c r="F16240" s="8">
        <v>263.77999999999997</v>
      </c>
      <c r="G16240" s="8">
        <v>-134.34</v>
      </c>
      <c r="H16240" s="8">
        <v>-25.5</v>
      </c>
    </row>
    <row r="16241" spans="1:8">
      <c r="A16241" t="s">
        <v>2658</v>
      </c>
      <c r="B16241" t="s">
        <v>2659</v>
      </c>
      <c r="C16241" t="s">
        <v>2841</v>
      </c>
      <c r="D16241" s="8">
        <v>-22.05</v>
      </c>
      <c r="E16241" s="8">
        <v>-70.03</v>
      </c>
      <c r="F16241" s="8">
        <v>-89.19</v>
      </c>
      <c r="G16241" s="8">
        <v>40.98</v>
      </c>
      <c r="H16241" s="8">
        <v>9.7899999999999991</v>
      </c>
    </row>
    <row r="16242" spans="1:8">
      <c r="A16242" t="s">
        <v>2658</v>
      </c>
      <c r="B16242" t="s">
        <v>2659</v>
      </c>
      <c r="C16242" t="s">
        <v>2842</v>
      </c>
      <c r="D16242" s="8">
        <v>-277.2</v>
      </c>
      <c r="E16242" s="8">
        <v>125.82</v>
      </c>
      <c r="F16242" s="8">
        <v>174.59</v>
      </c>
      <c r="G16242" s="8">
        <v>-93.36</v>
      </c>
      <c r="H16242" s="8">
        <v>-15.71</v>
      </c>
    </row>
    <row r="16243" spans="1:8">
      <c r="A16243" t="s">
        <v>2658</v>
      </c>
      <c r="B16243" t="s">
        <v>2659</v>
      </c>
      <c r="C16243" t="s">
        <v>2843</v>
      </c>
      <c r="D16243" s="8">
        <v>132.61000000000001</v>
      </c>
      <c r="E16243" s="8">
        <v>132.61000000000001</v>
      </c>
      <c r="F16243" s="8">
        <v>132.61000000000001</v>
      </c>
      <c r="G16243" s="8">
        <v>132.61000000000001</v>
      </c>
      <c r="H16243" s="8">
        <v>131.59</v>
      </c>
    </row>
    <row r="16244" spans="1:8">
      <c r="A16244" t="s">
        <v>2658</v>
      </c>
      <c r="B16244" t="s">
        <v>2659</v>
      </c>
      <c r="C16244" t="s">
        <v>2844</v>
      </c>
      <c r="D16244" s="8">
        <v>-7.38</v>
      </c>
      <c r="E16244" s="8">
        <v>4.74</v>
      </c>
      <c r="F16244" s="8">
        <v>6.58</v>
      </c>
      <c r="G16244" s="8">
        <v>-3.54</v>
      </c>
      <c r="H16244" s="8">
        <v>-0.6</v>
      </c>
    </row>
    <row r="16245" spans="1:8">
      <c r="A16245" t="s">
        <v>2658</v>
      </c>
      <c r="B16245" t="s">
        <v>2659</v>
      </c>
      <c r="C16245" t="s">
        <v>2845</v>
      </c>
      <c r="D16245" s="8">
        <v>-6.19</v>
      </c>
      <c r="E16245" s="8">
        <v>13.7</v>
      </c>
      <c r="F16245" s="8">
        <v>15.79</v>
      </c>
      <c r="G16245" s="8">
        <v>5.81</v>
      </c>
      <c r="H16245" s="8">
        <v>8.6300000000000008</v>
      </c>
    </row>
    <row r="16246" spans="1:8">
      <c r="A16246" t="s">
        <v>2658</v>
      </c>
      <c r="B16246" t="s">
        <v>2659</v>
      </c>
      <c r="C16246" t="s">
        <v>2846</v>
      </c>
      <c r="D16246" s="8">
        <v>-1.47</v>
      </c>
      <c r="E16246" s="8">
        <v>8.24</v>
      </c>
      <c r="F16246" s="8">
        <v>11.33</v>
      </c>
      <c r="G16246" s="8">
        <v>8.08</v>
      </c>
      <c r="H16246" s="8">
        <v>8.69</v>
      </c>
    </row>
    <row r="16247" spans="1:8">
      <c r="A16247" t="s">
        <v>2660</v>
      </c>
      <c r="B16247" t="s">
        <v>2661</v>
      </c>
      <c r="C16247" t="s">
        <v>2832</v>
      </c>
      <c r="D16247" s="8">
        <v>2019</v>
      </c>
      <c r="E16247" s="8">
        <v>2018</v>
      </c>
      <c r="F16247" s="8">
        <v>2017</v>
      </c>
      <c r="G16247" s="8">
        <v>2016</v>
      </c>
      <c r="H16247" s="8">
        <v>2015</v>
      </c>
    </row>
    <row r="16248" spans="1:8">
      <c r="A16248" t="s">
        <v>2660</v>
      </c>
      <c r="B16248" t="s">
        <v>2661</v>
      </c>
      <c r="C16248" t="s">
        <v>2833</v>
      </c>
      <c r="D16248" s="6">
        <v>1739.42</v>
      </c>
      <c r="E16248" s="8">
        <v>997.2</v>
      </c>
      <c r="F16248" s="8">
        <v>327.68</v>
      </c>
      <c r="G16248" s="8">
        <v>184.85</v>
      </c>
      <c r="H16248" s="8">
        <v>184.31</v>
      </c>
    </row>
    <row r="16249" spans="1:8">
      <c r="A16249" t="s">
        <v>2660</v>
      </c>
      <c r="B16249" t="s">
        <v>2661</v>
      </c>
      <c r="C16249" t="s">
        <v>2834</v>
      </c>
      <c r="D16249" s="8">
        <v>54.62</v>
      </c>
      <c r="E16249" s="8">
        <v>95.56</v>
      </c>
      <c r="F16249" s="8">
        <v>70.58</v>
      </c>
      <c r="G16249" s="8">
        <v>86.51</v>
      </c>
      <c r="H16249" s="8">
        <v>68.91</v>
      </c>
    </row>
    <row r="16250" spans="1:8">
      <c r="A16250" t="s">
        <v>2660</v>
      </c>
      <c r="B16250" t="s">
        <v>2661</v>
      </c>
      <c r="C16250" t="s">
        <v>2835</v>
      </c>
      <c r="D16250" s="6">
        <v>1794.04</v>
      </c>
      <c r="E16250" s="6">
        <v>1092.76</v>
      </c>
      <c r="F16250" s="8">
        <v>398.26</v>
      </c>
      <c r="G16250" s="8">
        <v>271.36</v>
      </c>
      <c r="H16250" s="8">
        <v>253.22</v>
      </c>
    </row>
    <row r="16251" spans="1:8">
      <c r="A16251" t="s">
        <v>2660</v>
      </c>
      <c r="B16251" t="s">
        <v>2661</v>
      </c>
      <c r="C16251" t="s">
        <v>2836</v>
      </c>
      <c r="D16251" s="6">
        <v>-1551.51</v>
      </c>
      <c r="E16251" s="8">
        <v>-920.48</v>
      </c>
      <c r="F16251" s="8">
        <v>-327.58999999999997</v>
      </c>
      <c r="G16251" s="8">
        <v>-214.13</v>
      </c>
      <c r="H16251" s="8">
        <v>-191.45</v>
      </c>
    </row>
    <row r="16252" spans="1:8">
      <c r="A16252" t="s">
        <v>2660</v>
      </c>
      <c r="B16252" t="s">
        <v>2661</v>
      </c>
      <c r="C16252" t="s">
        <v>2837</v>
      </c>
      <c r="D16252" s="8">
        <v>-14.21</v>
      </c>
      <c r="E16252" s="8">
        <v>-7.84</v>
      </c>
      <c r="F16252" s="8">
        <v>-7.78</v>
      </c>
      <c r="G16252" s="8">
        <v>-11.16</v>
      </c>
      <c r="H16252" s="8">
        <v>-13.1</v>
      </c>
    </row>
    <row r="16253" spans="1:8">
      <c r="A16253" t="s">
        <v>2660</v>
      </c>
      <c r="B16253" t="s">
        <v>2661</v>
      </c>
      <c r="C16253" t="s">
        <v>2838</v>
      </c>
      <c r="D16253" s="8">
        <v>242.53</v>
      </c>
      <c r="E16253" s="8">
        <v>172.28</v>
      </c>
      <c r="F16253" s="8">
        <v>70.67</v>
      </c>
      <c r="G16253" s="8">
        <v>46.07</v>
      </c>
      <c r="H16253" s="8">
        <v>48.67</v>
      </c>
    </row>
    <row r="16254" spans="1:8">
      <c r="A16254" t="s">
        <v>2660</v>
      </c>
      <c r="B16254" t="s">
        <v>2661</v>
      </c>
      <c r="C16254" t="s">
        <v>2839</v>
      </c>
      <c r="D16254" s="8">
        <v>-10.51</v>
      </c>
      <c r="E16254" s="8">
        <v>-19.62</v>
      </c>
      <c r="F16254" s="8">
        <v>-17.309999999999999</v>
      </c>
      <c r="G16254" s="8">
        <v>-25.71</v>
      </c>
      <c r="H16254" s="8">
        <v>-24.93</v>
      </c>
    </row>
    <row r="16255" spans="1:8">
      <c r="A16255" t="s">
        <v>2660</v>
      </c>
      <c r="B16255" t="s">
        <v>2661</v>
      </c>
      <c r="C16255" t="s">
        <v>2840</v>
      </c>
      <c r="D16255" s="8">
        <v>232.02</v>
      </c>
      <c r="E16255" s="8">
        <v>152.66</v>
      </c>
      <c r="F16255" s="8">
        <v>53.36</v>
      </c>
      <c r="G16255" s="8">
        <v>20.36</v>
      </c>
      <c r="H16255" s="8">
        <v>23.74</v>
      </c>
    </row>
    <row r="16256" spans="1:8">
      <c r="A16256" t="s">
        <v>2660</v>
      </c>
      <c r="B16256" t="s">
        <v>2661</v>
      </c>
      <c r="C16256" t="s">
        <v>2841</v>
      </c>
      <c r="D16256" s="8">
        <v>-78.33</v>
      </c>
      <c r="E16256" s="8">
        <v>-42.92</v>
      </c>
      <c r="F16256" s="8">
        <v>-10.09</v>
      </c>
      <c r="G16256" s="8">
        <v>12.46</v>
      </c>
      <c r="H16256" s="8">
        <v>-13.58</v>
      </c>
    </row>
    <row r="16257" spans="1:8">
      <c r="A16257" t="s">
        <v>2660</v>
      </c>
      <c r="B16257" t="s">
        <v>2661</v>
      </c>
      <c r="C16257" t="s">
        <v>2842</v>
      </c>
      <c r="D16257" s="8">
        <v>153.69</v>
      </c>
      <c r="E16257" s="8">
        <v>109.74</v>
      </c>
      <c r="F16257" s="8">
        <v>43.27</v>
      </c>
      <c r="G16257" s="8">
        <v>32.82</v>
      </c>
      <c r="H16257" s="8">
        <v>10.16</v>
      </c>
    </row>
    <row r="16258" spans="1:8">
      <c r="A16258" t="s">
        <v>2660</v>
      </c>
      <c r="B16258" t="s">
        <v>2661</v>
      </c>
      <c r="C16258" t="s">
        <v>2843</v>
      </c>
      <c r="D16258" s="8">
        <v>148.08000000000001</v>
      </c>
      <c r="E16258" s="8">
        <v>147.53</v>
      </c>
      <c r="F16258" s="8">
        <v>147.29</v>
      </c>
      <c r="G16258" s="8">
        <v>174.04</v>
      </c>
      <c r="H16258" s="8">
        <v>173.32</v>
      </c>
    </row>
    <row r="16259" spans="1:8">
      <c r="A16259" t="s">
        <v>2660</v>
      </c>
      <c r="B16259" t="s">
        <v>2661</v>
      </c>
      <c r="C16259" t="s">
        <v>2844</v>
      </c>
      <c r="D16259" s="8">
        <v>10.4</v>
      </c>
      <c r="E16259" s="8">
        <v>7.44</v>
      </c>
      <c r="F16259" s="8">
        <v>2.4900000000000002</v>
      </c>
      <c r="G16259" s="8">
        <v>1.89</v>
      </c>
      <c r="H16259" s="8">
        <v>0.59</v>
      </c>
    </row>
    <row r="16260" spans="1:8">
      <c r="A16260" t="s">
        <v>2660</v>
      </c>
      <c r="B16260" t="s">
        <v>2661</v>
      </c>
      <c r="C16260" t="s">
        <v>2845</v>
      </c>
      <c r="D16260" s="8">
        <v>11.09</v>
      </c>
      <c r="E16260" s="8">
        <v>8.77</v>
      </c>
      <c r="F16260" s="8">
        <v>4.1100000000000003</v>
      </c>
      <c r="G16260" s="8">
        <v>3.36</v>
      </c>
      <c r="H16260" s="8">
        <v>2.02</v>
      </c>
    </row>
    <row r="16261" spans="1:8">
      <c r="A16261" t="s">
        <v>2660</v>
      </c>
      <c r="B16261" t="s">
        <v>2661</v>
      </c>
      <c r="C16261" t="s">
        <v>2846</v>
      </c>
      <c r="D16261" s="8">
        <v>13.94</v>
      </c>
      <c r="E16261" s="8">
        <v>17.28</v>
      </c>
      <c r="F16261" s="8">
        <v>21.57</v>
      </c>
      <c r="G16261" s="8">
        <v>30.96</v>
      </c>
      <c r="H16261" s="8">
        <v>33.51</v>
      </c>
    </row>
    <row r="16262" spans="1:8">
      <c r="A16262" t="s">
        <v>2662</v>
      </c>
      <c r="B16262" t="s">
        <v>2663</v>
      </c>
      <c r="C16262" t="s">
        <v>2832</v>
      </c>
      <c r="D16262" s="8">
        <v>2019</v>
      </c>
      <c r="E16262" s="8">
        <v>2018</v>
      </c>
      <c r="F16262" s="8">
        <v>2017</v>
      </c>
      <c r="G16262" s="8">
        <v>2016</v>
      </c>
      <c r="H16262" s="8">
        <v>2015</v>
      </c>
    </row>
    <row r="16263" spans="1:8">
      <c r="A16263" t="s">
        <v>2662</v>
      </c>
      <c r="B16263" t="s">
        <v>2663</v>
      </c>
      <c r="C16263" t="s">
        <v>2833</v>
      </c>
      <c r="D16263" s="6">
        <v>5395.27</v>
      </c>
      <c r="E16263" s="6">
        <v>4995.87</v>
      </c>
      <c r="F16263" s="6">
        <v>5721.58</v>
      </c>
      <c r="G16263" s="6">
        <v>4867.9399999999996</v>
      </c>
      <c r="H16263" s="6">
        <v>4407.5600000000004</v>
      </c>
    </row>
    <row r="16264" spans="1:8">
      <c r="A16264" t="s">
        <v>2662</v>
      </c>
      <c r="B16264" t="s">
        <v>2663</v>
      </c>
      <c r="C16264" t="s">
        <v>2834</v>
      </c>
      <c r="D16264" s="8">
        <v>83.04</v>
      </c>
      <c r="E16264" s="8">
        <v>55.55</v>
      </c>
      <c r="F16264" s="8">
        <v>71.930000000000007</v>
      </c>
      <c r="G16264" s="8">
        <v>93.7</v>
      </c>
      <c r="H16264" s="8">
        <v>94.42</v>
      </c>
    </row>
    <row r="16265" spans="1:8">
      <c r="A16265" t="s">
        <v>2662</v>
      </c>
      <c r="B16265" t="s">
        <v>2663</v>
      </c>
      <c r="C16265" t="s">
        <v>2835</v>
      </c>
      <c r="D16265" s="6">
        <v>5478.31</v>
      </c>
      <c r="E16265" s="6">
        <v>5051.42</v>
      </c>
      <c r="F16265" s="6">
        <v>5793.51</v>
      </c>
      <c r="G16265" s="6">
        <v>4961.6400000000003</v>
      </c>
      <c r="H16265" s="6">
        <v>4501.9799999999996</v>
      </c>
    </row>
    <row r="16266" spans="1:8">
      <c r="A16266" t="s">
        <v>2662</v>
      </c>
      <c r="B16266" t="s">
        <v>2663</v>
      </c>
      <c r="C16266" t="s">
        <v>2836</v>
      </c>
      <c r="D16266" s="6">
        <v>-4900.9399999999996</v>
      </c>
      <c r="E16266" s="6">
        <v>-4190.2299999999996</v>
      </c>
      <c r="F16266" s="6">
        <v>-4899.8999999999996</v>
      </c>
      <c r="G16266" s="6">
        <v>-3633.88</v>
      </c>
      <c r="H16266" s="6">
        <v>-3369.3</v>
      </c>
    </row>
    <row r="16267" spans="1:8">
      <c r="A16267" t="s">
        <v>2662</v>
      </c>
      <c r="B16267" t="s">
        <v>2663</v>
      </c>
      <c r="C16267" t="s">
        <v>2837</v>
      </c>
      <c r="D16267" s="8">
        <v>-92.5</v>
      </c>
      <c r="E16267" s="8">
        <v>-88.01</v>
      </c>
      <c r="F16267" s="8">
        <v>-87.19</v>
      </c>
      <c r="G16267" s="8">
        <v>-153.91999999999999</v>
      </c>
      <c r="H16267" s="8">
        <v>-180.64</v>
      </c>
    </row>
    <row r="16268" spans="1:8">
      <c r="A16268" t="s">
        <v>2662</v>
      </c>
      <c r="B16268" t="s">
        <v>2663</v>
      </c>
      <c r="C16268" t="s">
        <v>2838</v>
      </c>
      <c r="D16268" s="8">
        <v>577.37</v>
      </c>
      <c r="E16268" s="8">
        <v>861.19</v>
      </c>
      <c r="F16268" s="8">
        <v>893.61</v>
      </c>
      <c r="G16268" s="6">
        <v>1173.8399999999999</v>
      </c>
      <c r="H16268" s="8">
        <v>952.04</v>
      </c>
    </row>
    <row r="16269" spans="1:8">
      <c r="A16269" t="s">
        <v>2662</v>
      </c>
      <c r="B16269" t="s">
        <v>2663</v>
      </c>
      <c r="C16269" t="s">
        <v>2839</v>
      </c>
      <c r="D16269" s="8">
        <v>-401.54</v>
      </c>
      <c r="E16269" s="8">
        <v>-467.32</v>
      </c>
      <c r="F16269" s="8">
        <v>-466.32</v>
      </c>
      <c r="G16269" s="8">
        <v>-325.62</v>
      </c>
      <c r="H16269" s="8">
        <v>-266.29000000000002</v>
      </c>
    </row>
    <row r="16270" spans="1:8">
      <c r="A16270" t="s">
        <v>2662</v>
      </c>
      <c r="B16270" t="s">
        <v>2663</v>
      </c>
      <c r="C16270" t="s">
        <v>2840</v>
      </c>
      <c r="D16270" s="8">
        <v>175.83</v>
      </c>
      <c r="E16270" s="8">
        <v>393.87</v>
      </c>
      <c r="F16270" s="8">
        <v>427.29</v>
      </c>
      <c r="G16270" s="8">
        <v>848.22</v>
      </c>
      <c r="H16270" s="8">
        <v>685.75</v>
      </c>
    </row>
    <row r="16271" spans="1:8">
      <c r="A16271" t="s">
        <v>2662</v>
      </c>
      <c r="B16271" t="s">
        <v>2663</v>
      </c>
      <c r="C16271" t="s">
        <v>2841</v>
      </c>
      <c r="D16271" s="8">
        <v>-34.06</v>
      </c>
      <c r="E16271" s="8">
        <v>-89.77</v>
      </c>
      <c r="F16271" s="8">
        <v>-120.75</v>
      </c>
      <c r="G16271" s="8">
        <v>-246.48</v>
      </c>
      <c r="H16271" s="8">
        <v>-175.61</v>
      </c>
    </row>
    <row r="16272" spans="1:8">
      <c r="A16272" t="s">
        <v>2662</v>
      </c>
      <c r="B16272" t="s">
        <v>2663</v>
      </c>
      <c r="C16272" t="s">
        <v>2842</v>
      </c>
      <c r="D16272" s="8">
        <v>141.77000000000001</v>
      </c>
      <c r="E16272" s="8">
        <v>304.10000000000002</v>
      </c>
      <c r="F16272" s="8">
        <v>306.54000000000002</v>
      </c>
      <c r="G16272" s="8">
        <v>601.74</v>
      </c>
      <c r="H16272" s="8">
        <v>510.14</v>
      </c>
    </row>
    <row r="16273" spans="1:8">
      <c r="A16273" t="s">
        <v>2662</v>
      </c>
      <c r="B16273" t="s">
        <v>2663</v>
      </c>
      <c r="C16273" t="s">
        <v>2843</v>
      </c>
      <c r="D16273" s="8">
        <v>100.47</v>
      </c>
      <c r="E16273" s="8">
        <v>100.47</v>
      </c>
      <c r="F16273" s="8">
        <v>100.47</v>
      </c>
      <c r="G16273" s="8">
        <v>100.47</v>
      </c>
      <c r="H16273" s="8">
        <v>100.46</v>
      </c>
    </row>
    <row r="16274" spans="1:8">
      <c r="A16274" t="s">
        <v>2662</v>
      </c>
      <c r="B16274" t="s">
        <v>2663</v>
      </c>
      <c r="C16274" t="s">
        <v>2844</v>
      </c>
      <c r="D16274" s="8">
        <v>1.41</v>
      </c>
      <c r="E16274" s="8">
        <v>3.03</v>
      </c>
      <c r="F16274" s="8">
        <v>3.05</v>
      </c>
      <c r="G16274" s="8">
        <v>5.99</v>
      </c>
      <c r="H16274" s="8">
        <v>50.8</v>
      </c>
    </row>
    <row r="16275" spans="1:8">
      <c r="A16275" t="s">
        <v>2662</v>
      </c>
      <c r="B16275" t="s">
        <v>2663</v>
      </c>
      <c r="C16275" t="s">
        <v>2845</v>
      </c>
      <c r="D16275" s="8">
        <v>5.41</v>
      </c>
      <c r="E16275" s="8">
        <v>7.68</v>
      </c>
      <c r="F16275" s="8">
        <v>7.69</v>
      </c>
      <c r="G16275" s="8">
        <v>9.23</v>
      </c>
      <c r="H16275" s="8">
        <v>77.290000000000006</v>
      </c>
    </row>
    <row r="16276" spans="1:8">
      <c r="A16276" t="s">
        <v>2662</v>
      </c>
      <c r="B16276" t="s">
        <v>2663</v>
      </c>
      <c r="C16276" t="s">
        <v>2846</v>
      </c>
      <c r="D16276" s="8">
        <v>10.7</v>
      </c>
      <c r="E16276" s="8">
        <v>17.239999999999998</v>
      </c>
      <c r="F16276" s="8">
        <v>15.62</v>
      </c>
      <c r="G16276" s="8">
        <v>27.28</v>
      </c>
      <c r="H16276" s="8">
        <v>25.7</v>
      </c>
    </row>
    <row r="16277" spans="1:8">
      <c r="A16277" t="s">
        <v>2664</v>
      </c>
      <c r="B16277" t="s">
        <v>2665</v>
      </c>
      <c r="C16277" t="s">
        <v>2832</v>
      </c>
      <c r="D16277" s="8">
        <v>2019</v>
      </c>
      <c r="E16277" s="8">
        <v>2018</v>
      </c>
      <c r="F16277" s="8">
        <v>2017</v>
      </c>
      <c r="G16277" s="8">
        <v>2016</v>
      </c>
      <c r="H16277" s="8">
        <v>2015</v>
      </c>
    </row>
    <row r="16278" spans="1:8">
      <c r="A16278" t="s">
        <v>2664</v>
      </c>
      <c r="B16278" t="s">
        <v>2665</v>
      </c>
      <c r="C16278" t="s">
        <v>2833</v>
      </c>
      <c r="D16278" s="6">
        <v>5397.65</v>
      </c>
      <c r="E16278" s="6">
        <v>4985.83</v>
      </c>
      <c r="F16278" s="6">
        <v>4360.38</v>
      </c>
      <c r="G16278" s="6">
        <v>3488.12</v>
      </c>
      <c r="H16278" s="6">
        <v>3293.78</v>
      </c>
    </row>
    <row r="16279" spans="1:8">
      <c r="A16279" t="s">
        <v>2664</v>
      </c>
      <c r="B16279" t="s">
        <v>2665</v>
      </c>
      <c r="C16279" t="s">
        <v>2834</v>
      </c>
      <c r="D16279" s="8">
        <v>104.7</v>
      </c>
      <c r="E16279" s="8">
        <v>86.72</v>
      </c>
      <c r="F16279" s="8">
        <v>72.989999999999995</v>
      </c>
      <c r="G16279" s="8">
        <v>54.17</v>
      </c>
      <c r="H16279" s="8">
        <v>38</v>
      </c>
    </row>
    <row r="16280" spans="1:8">
      <c r="A16280" t="s">
        <v>2664</v>
      </c>
      <c r="B16280" t="s">
        <v>2665</v>
      </c>
      <c r="C16280" t="s">
        <v>2835</v>
      </c>
      <c r="D16280" s="6">
        <v>5502.35</v>
      </c>
      <c r="E16280" s="6">
        <v>5072.55</v>
      </c>
      <c r="F16280" s="6">
        <v>4433.37</v>
      </c>
      <c r="G16280" s="6">
        <v>3542.29</v>
      </c>
      <c r="H16280" s="6">
        <v>3331.78</v>
      </c>
    </row>
    <row r="16281" spans="1:8">
      <c r="A16281" t="s">
        <v>2664</v>
      </c>
      <c r="B16281" t="s">
        <v>2665</v>
      </c>
      <c r="C16281" t="s">
        <v>2836</v>
      </c>
      <c r="D16281" s="6">
        <v>-4764.57</v>
      </c>
      <c r="E16281" s="6">
        <v>-4430.22</v>
      </c>
      <c r="F16281" s="6">
        <v>-3877.43</v>
      </c>
      <c r="G16281" s="6">
        <v>-3107.1</v>
      </c>
      <c r="H16281" s="6">
        <v>-2962.49</v>
      </c>
    </row>
    <row r="16282" spans="1:8">
      <c r="A16282" t="s">
        <v>2664</v>
      </c>
      <c r="B16282" t="s">
        <v>2665</v>
      </c>
      <c r="C16282" t="s">
        <v>2837</v>
      </c>
      <c r="D16282" s="8">
        <v>-9.09</v>
      </c>
      <c r="E16282" s="8">
        <v>-4.3899999999999997</v>
      </c>
      <c r="F16282" s="8">
        <v>-5.89</v>
      </c>
      <c r="G16282" s="8">
        <v>-0.88</v>
      </c>
      <c r="H16282" s="8">
        <v>-0.64</v>
      </c>
    </row>
    <row r="16283" spans="1:8">
      <c r="A16283" t="s">
        <v>2664</v>
      </c>
      <c r="B16283" t="s">
        <v>2665</v>
      </c>
      <c r="C16283" t="s">
        <v>2838</v>
      </c>
      <c r="D16283" s="8">
        <v>737.78</v>
      </c>
      <c r="E16283" s="8">
        <v>642.33000000000004</v>
      </c>
      <c r="F16283" s="8">
        <v>555.94000000000005</v>
      </c>
      <c r="G16283" s="8">
        <v>434.31</v>
      </c>
      <c r="H16283" s="8">
        <v>368.65</v>
      </c>
    </row>
    <row r="16284" spans="1:8">
      <c r="A16284" t="s">
        <v>2664</v>
      </c>
      <c r="B16284" t="s">
        <v>2665</v>
      </c>
      <c r="C16284" t="s">
        <v>2839</v>
      </c>
      <c r="D16284" s="8">
        <v>-111.31</v>
      </c>
      <c r="E16284" s="8">
        <v>-101.51</v>
      </c>
      <c r="F16284" s="8">
        <v>-87.46</v>
      </c>
      <c r="G16284" s="8">
        <v>-68.69</v>
      </c>
      <c r="H16284" s="8">
        <v>-68.13</v>
      </c>
    </row>
    <row r="16285" spans="1:8">
      <c r="A16285" t="s">
        <v>2664</v>
      </c>
      <c r="B16285" t="s">
        <v>2665</v>
      </c>
      <c r="C16285" t="s">
        <v>2840</v>
      </c>
      <c r="D16285" s="8">
        <v>626.47</v>
      </c>
      <c r="E16285" s="8">
        <v>540.82000000000005</v>
      </c>
      <c r="F16285" s="8">
        <v>468.48</v>
      </c>
      <c r="G16285" s="8">
        <v>365.62</v>
      </c>
      <c r="H16285" s="8">
        <v>300.52</v>
      </c>
    </row>
    <row r="16286" spans="1:8">
      <c r="A16286" t="s">
        <v>2664</v>
      </c>
      <c r="B16286" t="s">
        <v>2665</v>
      </c>
      <c r="C16286" t="s">
        <v>2841</v>
      </c>
      <c r="D16286" s="8">
        <v>-219.42</v>
      </c>
      <c r="E16286" s="8">
        <v>-190.15</v>
      </c>
      <c r="F16286" s="8">
        <v>-157.99</v>
      </c>
      <c r="G16286" s="8">
        <v>-117.72</v>
      </c>
      <c r="H16286" s="8">
        <v>-90.01</v>
      </c>
    </row>
    <row r="16287" spans="1:8">
      <c r="A16287" t="s">
        <v>2664</v>
      </c>
      <c r="B16287" t="s">
        <v>2665</v>
      </c>
      <c r="C16287" t="s">
        <v>2842</v>
      </c>
      <c r="D16287" s="8">
        <v>407.05</v>
      </c>
      <c r="E16287" s="8">
        <v>350.67</v>
      </c>
      <c r="F16287" s="8">
        <v>310.49</v>
      </c>
      <c r="G16287" s="8">
        <v>247.38</v>
      </c>
      <c r="H16287" s="8">
        <v>210.51</v>
      </c>
    </row>
    <row r="16288" spans="1:8">
      <c r="A16288" t="s">
        <v>2664</v>
      </c>
      <c r="B16288" t="s">
        <v>2665</v>
      </c>
      <c r="C16288" t="s">
        <v>2843</v>
      </c>
      <c r="D16288" s="8">
        <v>126.87</v>
      </c>
      <c r="E16288" s="8">
        <v>126.87</v>
      </c>
      <c r="F16288" s="8">
        <v>126.87</v>
      </c>
      <c r="G16288" s="8">
        <v>126.87</v>
      </c>
      <c r="H16288" s="8">
        <v>126.87</v>
      </c>
    </row>
    <row r="16289" spans="1:8">
      <c r="A16289" t="s">
        <v>2664</v>
      </c>
      <c r="B16289" t="s">
        <v>2665</v>
      </c>
      <c r="C16289" t="s">
        <v>2844</v>
      </c>
      <c r="D16289" s="8">
        <v>32.08</v>
      </c>
      <c r="E16289" s="8">
        <v>27.64</v>
      </c>
      <c r="F16289" s="8">
        <v>24.47</v>
      </c>
      <c r="G16289" s="8">
        <v>19.5</v>
      </c>
      <c r="H16289" s="8">
        <v>16.59</v>
      </c>
    </row>
    <row r="16290" spans="1:8">
      <c r="A16290" t="s">
        <v>2664</v>
      </c>
      <c r="B16290" t="s">
        <v>2665</v>
      </c>
      <c r="C16290" t="s">
        <v>2845</v>
      </c>
      <c r="D16290" s="8">
        <v>40.86</v>
      </c>
      <c r="E16290" s="8">
        <v>35.64</v>
      </c>
      <c r="F16290" s="8">
        <v>31.37</v>
      </c>
      <c r="G16290" s="8">
        <v>24.91</v>
      </c>
      <c r="H16290" s="8">
        <v>21.96</v>
      </c>
    </row>
    <row r="16291" spans="1:8">
      <c r="A16291" t="s">
        <v>2664</v>
      </c>
      <c r="B16291" t="s">
        <v>2665</v>
      </c>
      <c r="C16291" t="s">
        <v>2846</v>
      </c>
      <c r="D16291" s="8">
        <v>13.67</v>
      </c>
      <c r="E16291" s="8">
        <v>12.88</v>
      </c>
      <c r="F16291" s="8">
        <v>12.75</v>
      </c>
      <c r="G16291" s="8">
        <v>12.48</v>
      </c>
      <c r="H16291" s="8">
        <v>11.21</v>
      </c>
    </row>
    <row r="16292" spans="1:8">
      <c r="A16292" t="s">
        <v>2666</v>
      </c>
      <c r="B16292" t="s">
        <v>2667</v>
      </c>
      <c r="C16292" t="s">
        <v>2832</v>
      </c>
      <c r="D16292" s="8">
        <v>2019</v>
      </c>
      <c r="E16292" s="8">
        <v>2018</v>
      </c>
      <c r="F16292" s="8">
        <v>2017</v>
      </c>
      <c r="G16292" s="8">
        <v>2016</v>
      </c>
      <c r="H16292" s="8">
        <v>2015</v>
      </c>
    </row>
    <row r="16293" spans="1:8">
      <c r="A16293" t="s">
        <v>2666</v>
      </c>
      <c r="B16293" t="s">
        <v>2667</v>
      </c>
      <c r="C16293" t="s">
        <v>2833</v>
      </c>
      <c r="D16293" s="8">
        <v>331.39</v>
      </c>
      <c r="E16293" s="8">
        <v>356.9</v>
      </c>
      <c r="F16293" s="8">
        <v>300.2</v>
      </c>
      <c r="G16293" s="8">
        <v>279.57</v>
      </c>
      <c r="H16293" s="8">
        <v>231.44</v>
      </c>
    </row>
    <row r="16294" spans="1:8">
      <c r="A16294" t="s">
        <v>2666</v>
      </c>
      <c r="B16294" t="s">
        <v>2667</v>
      </c>
      <c r="C16294" t="s">
        <v>2834</v>
      </c>
      <c r="D16294" s="8">
        <v>19.52</v>
      </c>
      <c r="E16294" s="8">
        <v>15.26</v>
      </c>
      <c r="F16294" s="8">
        <v>8.0500000000000007</v>
      </c>
      <c r="G16294" s="8">
        <v>6.91</v>
      </c>
      <c r="H16294" s="8">
        <v>4.3099999999999996</v>
      </c>
    </row>
    <row r="16295" spans="1:8">
      <c r="A16295" t="s">
        <v>2666</v>
      </c>
      <c r="B16295" t="s">
        <v>2667</v>
      </c>
      <c r="C16295" t="s">
        <v>2835</v>
      </c>
      <c r="D16295" s="8">
        <v>350.91</v>
      </c>
      <c r="E16295" s="8">
        <v>372.16</v>
      </c>
      <c r="F16295" s="8">
        <v>308.25</v>
      </c>
      <c r="G16295" s="8">
        <v>286.48</v>
      </c>
      <c r="H16295" s="8">
        <v>235.75</v>
      </c>
    </row>
    <row r="16296" spans="1:8">
      <c r="A16296" t="s">
        <v>2666</v>
      </c>
      <c r="B16296" t="s">
        <v>2667</v>
      </c>
      <c r="C16296" t="s">
        <v>2836</v>
      </c>
      <c r="D16296" s="8">
        <v>-360.12</v>
      </c>
      <c r="E16296" s="8">
        <v>-331.38</v>
      </c>
      <c r="F16296" s="8">
        <v>-279.8</v>
      </c>
      <c r="G16296" s="8">
        <v>-254.21</v>
      </c>
      <c r="H16296" s="8">
        <v>-217.48</v>
      </c>
    </row>
    <row r="16297" spans="1:8">
      <c r="A16297" t="s">
        <v>2666</v>
      </c>
      <c r="B16297" t="s">
        <v>2667</v>
      </c>
      <c r="C16297" t="s">
        <v>2837</v>
      </c>
      <c r="D16297" s="8">
        <v>-11.63</v>
      </c>
      <c r="E16297" s="8">
        <v>-11.84</v>
      </c>
      <c r="F16297" s="8">
        <v>-11.23</v>
      </c>
      <c r="G16297" s="8">
        <v>-3</v>
      </c>
      <c r="H16297" s="8">
        <v>-2.79</v>
      </c>
    </row>
    <row r="16298" spans="1:8">
      <c r="A16298" t="s">
        <v>2666</v>
      </c>
      <c r="B16298" t="s">
        <v>2667</v>
      </c>
      <c r="C16298" t="s">
        <v>2838</v>
      </c>
      <c r="D16298" s="8">
        <v>-9.2100000000000009</v>
      </c>
      <c r="E16298" s="8">
        <v>40.78</v>
      </c>
      <c r="F16298" s="8">
        <v>28.45</v>
      </c>
      <c r="G16298" s="8">
        <v>29.28</v>
      </c>
      <c r="H16298" s="8">
        <v>15.48</v>
      </c>
    </row>
    <row r="16299" spans="1:8">
      <c r="A16299" t="s">
        <v>2666</v>
      </c>
      <c r="B16299" t="s">
        <v>2667</v>
      </c>
      <c r="C16299" t="s">
        <v>2839</v>
      </c>
      <c r="D16299" s="8">
        <v>-14.04</v>
      </c>
      <c r="E16299" s="8">
        <v>-13.5</v>
      </c>
      <c r="F16299" s="8">
        <v>-5.97</v>
      </c>
      <c r="G16299" s="8">
        <v>-3.64</v>
      </c>
      <c r="H16299" s="8">
        <v>-4.07</v>
      </c>
    </row>
    <row r="16300" spans="1:8">
      <c r="A16300" t="s">
        <v>2666</v>
      </c>
      <c r="B16300" t="s">
        <v>2667</v>
      </c>
      <c r="C16300" t="s">
        <v>2840</v>
      </c>
      <c r="D16300" s="8">
        <v>-23.25</v>
      </c>
      <c r="E16300" s="8">
        <v>27.27</v>
      </c>
      <c r="F16300" s="8">
        <v>22.48</v>
      </c>
      <c r="G16300" s="8">
        <v>25.63</v>
      </c>
      <c r="H16300" s="8">
        <v>11.41</v>
      </c>
    </row>
    <row r="16301" spans="1:8">
      <c r="A16301" t="s">
        <v>2666</v>
      </c>
      <c r="B16301" t="s">
        <v>2667</v>
      </c>
      <c r="C16301" t="s">
        <v>2841</v>
      </c>
      <c r="D16301" s="8">
        <v>-8.39</v>
      </c>
      <c r="E16301" s="8">
        <v>-10.02</v>
      </c>
      <c r="F16301" s="8">
        <v>-8.5500000000000007</v>
      </c>
      <c r="G16301" s="8">
        <v>-11.32</v>
      </c>
      <c r="H16301" s="8">
        <v>-3.51</v>
      </c>
    </row>
    <row r="16302" spans="1:8">
      <c r="A16302" t="s">
        <v>2666</v>
      </c>
      <c r="B16302" t="s">
        <v>2667</v>
      </c>
      <c r="C16302" t="s">
        <v>2842</v>
      </c>
      <c r="D16302" s="8">
        <v>-31.64</v>
      </c>
      <c r="E16302" s="8">
        <v>17.260000000000002</v>
      </c>
      <c r="F16302" s="8">
        <v>13.93</v>
      </c>
      <c r="G16302" s="8">
        <v>14.32</v>
      </c>
      <c r="H16302" s="8">
        <v>7.89</v>
      </c>
    </row>
    <row r="16303" spans="1:8">
      <c r="A16303" t="s">
        <v>2666</v>
      </c>
      <c r="B16303" t="s">
        <v>2667</v>
      </c>
      <c r="C16303" t="s">
        <v>2843</v>
      </c>
      <c r="D16303" s="8">
        <v>12.99</v>
      </c>
      <c r="E16303" s="8">
        <v>12.99</v>
      </c>
      <c r="F16303" s="8">
        <v>12.99</v>
      </c>
      <c r="G16303" s="8">
        <v>12.99</v>
      </c>
      <c r="H16303" s="8">
        <v>12.99</v>
      </c>
    </row>
    <row r="16304" spans="1:8">
      <c r="A16304" t="s">
        <v>2666</v>
      </c>
      <c r="B16304" t="s">
        <v>2667</v>
      </c>
      <c r="C16304" t="s">
        <v>2844</v>
      </c>
      <c r="D16304" s="8">
        <v>-4.87</v>
      </c>
      <c r="E16304" s="8">
        <v>2.66</v>
      </c>
      <c r="F16304" s="8">
        <v>2.14</v>
      </c>
      <c r="G16304" s="8">
        <v>2.2000000000000002</v>
      </c>
      <c r="H16304" s="8">
        <v>1.22</v>
      </c>
    </row>
    <row r="16305" spans="1:8">
      <c r="A16305" t="s">
        <v>2666</v>
      </c>
      <c r="B16305" t="s">
        <v>2667</v>
      </c>
      <c r="C16305" t="s">
        <v>2845</v>
      </c>
      <c r="D16305" s="8">
        <v>-2.71</v>
      </c>
      <c r="E16305" s="8">
        <v>4.74</v>
      </c>
      <c r="F16305" s="8">
        <v>3.06</v>
      </c>
      <c r="G16305" s="8">
        <v>2.77</v>
      </c>
      <c r="H16305" s="8">
        <v>1.84</v>
      </c>
    </row>
    <row r="16306" spans="1:8">
      <c r="A16306" t="s">
        <v>2666</v>
      </c>
      <c r="B16306" t="s">
        <v>2667</v>
      </c>
      <c r="C16306" t="s">
        <v>2846</v>
      </c>
      <c r="D16306" s="8">
        <v>-2.78</v>
      </c>
      <c r="E16306" s="8">
        <v>11.43</v>
      </c>
      <c r="F16306" s="8">
        <v>9.48</v>
      </c>
      <c r="G16306" s="8">
        <v>11.54</v>
      </c>
      <c r="H16306" s="8">
        <v>7.89</v>
      </c>
    </row>
    <row r="16307" spans="1:8">
      <c r="A16307" t="s">
        <v>2668</v>
      </c>
      <c r="B16307" t="s">
        <v>2669</v>
      </c>
      <c r="C16307" t="s">
        <v>2832</v>
      </c>
      <c r="D16307" s="8">
        <v>2019</v>
      </c>
      <c r="E16307" s="8">
        <v>2018</v>
      </c>
      <c r="F16307" s="8">
        <v>2017</v>
      </c>
      <c r="G16307" s="8">
        <v>2016</v>
      </c>
      <c r="H16307" s="8">
        <v>2015</v>
      </c>
    </row>
    <row r="16308" spans="1:8">
      <c r="A16308" t="s">
        <v>2668</v>
      </c>
      <c r="B16308" t="s">
        <v>2669</v>
      </c>
      <c r="C16308" t="s">
        <v>2833</v>
      </c>
      <c r="D16308" s="6">
        <v>48123.8</v>
      </c>
      <c r="E16308" s="6">
        <v>44710</v>
      </c>
      <c r="F16308" s="6">
        <v>46047.8</v>
      </c>
      <c r="G16308" s="6">
        <v>45096.4</v>
      </c>
      <c r="H16308" s="6">
        <v>41635</v>
      </c>
    </row>
    <row r="16309" spans="1:8">
      <c r="A16309" t="s">
        <v>2668</v>
      </c>
      <c r="B16309" t="s">
        <v>2669</v>
      </c>
      <c r="C16309" t="s">
        <v>2834</v>
      </c>
      <c r="D16309" s="6">
        <v>2568.6</v>
      </c>
      <c r="E16309" s="6">
        <v>2479.6</v>
      </c>
      <c r="F16309" s="6">
        <v>2570</v>
      </c>
      <c r="G16309" s="6">
        <v>2364.1999999999998</v>
      </c>
      <c r="H16309" s="6">
        <v>2073.8000000000002</v>
      </c>
    </row>
    <row r="16310" spans="1:8">
      <c r="A16310" t="s">
        <v>2668</v>
      </c>
      <c r="B16310" t="s">
        <v>2669</v>
      </c>
      <c r="C16310" t="s">
        <v>2835</v>
      </c>
      <c r="D16310" s="6">
        <v>50692.4</v>
      </c>
      <c r="E16310" s="6">
        <v>47189.599999999999</v>
      </c>
      <c r="F16310" s="6">
        <v>48617.8</v>
      </c>
      <c r="G16310" s="6">
        <v>47460.6</v>
      </c>
      <c r="H16310" s="6">
        <v>43708.800000000003</v>
      </c>
    </row>
    <row r="16311" spans="1:8">
      <c r="A16311" t="s">
        <v>2668</v>
      </c>
      <c r="B16311" t="s">
        <v>2669</v>
      </c>
      <c r="C16311" t="s">
        <v>2836</v>
      </c>
      <c r="D16311" s="6">
        <v>-39887.599999999999</v>
      </c>
      <c r="E16311" s="6">
        <v>-36140.5</v>
      </c>
      <c r="F16311" s="6">
        <v>-36883</v>
      </c>
      <c r="G16311" s="6">
        <v>-35581.9</v>
      </c>
      <c r="H16311" s="6">
        <v>-32010.5</v>
      </c>
    </row>
    <row r="16312" spans="1:8">
      <c r="A16312" t="s">
        <v>2668</v>
      </c>
      <c r="B16312" t="s">
        <v>2669</v>
      </c>
      <c r="C16312" t="s">
        <v>2837</v>
      </c>
      <c r="D16312" s="8">
        <v>-524.9</v>
      </c>
      <c r="E16312" s="8">
        <v>-384.3</v>
      </c>
      <c r="F16312" s="8">
        <v>-392.1</v>
      </c>
      <c r="G16312" s="8">
        <v>-527.79999999999995</v>
      </c>
      <c r="H16312" s="8">
        <v>-362.9</v>
      </c>
    </row>
    <row r="16313" spans="1:8">
      <c r="A16313" t="s">
        <v>2668</v>
      </c>
      <c r="B16313" t="s">
        <v>2669</v>
      </c>
      <c r="C16313" t="s">
        <v>2838</v>
      </c>
      <c r="D16313" s="6">
        <v>10804.8</v>
      </c>
      <c r="E16313" s="6">
        <v>11049.1</v>
      </c>
      <c r="F16313" s="6">
        <v>11734.8</v>
      </c>
      <c r="G16313" s="6">
        <v>11350.9</v>
      </c>
      <c r="H16313" s="6">
        <v>11335.4</v>
      </c>
    </row>
    <row r="16314" spans="1:8">
      <c r="A16314" t="s">
        <v>2668</v>
      </c>
      <c r="B16314" t="s">
        <v>2669</v>
      </c>
      <c r="C16314" t="s">
        <v>2839</v>
      </c>
      <c r="D16314" s="8">
        <v>-934.3</v>
      </c>
      <c r="E16314" s="6">
        <v>-1014.8</v>
      </c>
      <c r="F16314" s="6">
        <v>-1047.7</v>
      </c>
      <c r="G16314" s="8">
        <v>-868.8</v>
      </c>
      <c r="H16314" s="8">
        <v>-778.4</v>
      </c>
    </row>
    <row r="16315" spans="1:8">
      <c r="A16315" t="s">
        <v>2668</v>
      </c>
      <c r="B16315" t="s">
        <v>2669</v>
      </c>
      <c r="C16315" t="s">
        <v>2840</v>
      </c>
      <c r="D16315" s="6">
        <v>9870.5</v>
      </c>
      <c r="E16315" s="6">
        <v>10034.299999999999</v>
      </c>
      <c r="F16315" s="6">
        <v>10687.1</v>
      </c>
      <c r="G16315" s="6">
        <v>10482.1</v>
      </c>
      <c r="H16315" s="6">
        <v>10557</v>
      </c>
    </row>
    <row r="16316" spans="1:8">
      <c r="A16316" t="s">
        <v>2668</v>
      </c>
      <c r="B16316" t="s">
        <v>2669</v>
      </c>
      <c r="C16316" t="s">
        <v>2841</v>
      </c>
      <c r="D16316" s="6">
        <v>-2256.5</v>
      </c>
      <c r="E16316" s="6">
        <v>-2311.5</v>
      </c>
      <c r="F16316" s="6">
        <v>-2525.4</v>
      </c>
      <c r="G16316" s="6">
        <v>-2383.1</v>
      </c>
      <c r="H16316" s="6">
        <v>-2363.9</v>
      </c>
    </row>
    <row r="16317" spans="1:8">
      <c r="A16317" t="s">
        <v>2668</v>
      </c>
      <c r="B16317" t="s">
        <v>2669</v>
      </c>
      <c r="C16317" t="s">
        <v>2842</v>
      </c>
      <c r="D16317" s="6">
        <v>7614</v>
      </c>
      <c r="E16317" s="6">
        <v>7722.8</v>
      </c>
      <c r="F16317" s="6">
        <v>8161.7</v>
      </c>
      <c r="G16317" s="6">
        <v>8099</v>
      </c>
      <c r="H16317" s="6">
        <v>8193.1</v>
      </c>
    </row>
    <row r="16318" spans="1:8">
      <c r="A16318" t="s">
        <v>2668</v>
      </c>
      <c r="B16318" t="s">
        <v>2669</v>
      </c>
      <c r="C16318" t="s">
        <v>2843</v>
      </c>
      <c r="D16318" s="6">
        <v>1206.8</v>
      </c>
      <c r="E16318" s="8">
        <v>904.8</v>
      </c>
      <c r="F16318" s="8">
        <v>486.1</v>
      </c>
      <c r="G16318" s="8">
        <v>494.1</v>
      </c>
      <c r="H16318" s="8">
        <v>493.7</v>
      </c>
    </row>
    <row r="16319" spans="1:8">
      <c r="A16319" t="s">
        <v>2668</v>
      </c>
      <c r="B16319" t="s">
        <v>2669</v>
      </c>
      <c r="C16319" t="s">
        <v>2844</v>
      </c>
      <c r="D16319" s="8">
        <v>12.67</v>
      </c>
      <c r="E16319" s="8">
        <v>16.260000000000002</v>
      </c>
      <c r="F16319" s="8">
        <v>33.61</v>
      </c>
      <c r="G16319" s="8">
        <v>32.97</v>
      </c>
      <c r="H16319" s="8">
        <v>33.380000000000003</v>
      </c>
    </row>
    <row r="16320" spans="1:8">
      <c r="A16320" t="s">
        <v>2668</v>
      </c>
      <c r="B16320" t="s">
        <v>2669</v>
      </c>
      <c r="C16320" t="s">
        <v>2845</v>
      </c>
      <c r="D16320" s="8">
        <v>14.17</v>
      </c>
      <c r="E16320" s="8">
        <v>19.309999999999999</v>
      </c>
      <c r="F16320" s="8">
        <v>37.89</v>
      </c>
      <c r="G16320" s="8">
        <v>36.299999999999997</v>
      </c>
      <c r="H16320" s="8">
        <v>36.340000000000003</v>
      </c>
    </row>
    <row r="16321" spans="1:8">
      <c r="A16321" t="s">
        <v>2668</v>
      </c>
      <c r="B16321" t="s">
        <v>2669</v>
      </c>
      <c r="C16321" t="s">
        <v>2846</v>
      </c>
      <c r="D16321" s="8">
        <v>22.45</v>
      </c>
      <c r="E16321" s="8">
        <v>24.71</v>
      </c>
      <c r="F16321" s="8">
        <v>25.48</v>
      </c>
      <c r="G16321" s="8">
        <v>26.34</v>
      </c>
      <c r="H16321" s="8">
        <v>28.1</v>
      </c>
    </row>
    <row r="16322" spans="1:8">
      <c r="A16322" t="s">
        <v>2670</v>
      </c>
      <c r="B16322" t="s">
        <v>2671</v>
      </c>
      <c r="C16322" t="s">
        <v>2832</v>
      </c>
      <c r="D16322" s="8">
        <v>2019</v>
      </c>
      <c r="E16322" s="8">
        <v>2018</v>
      </c>
      <c r="F16322" s="8">
        <v>2017</v>
      </c>
      <c r="G16322" s="8">
        <v>2016</v>
      </c>
      <c r="H16322" s="8">
        <v>2015</v>
      </c>
    </row>
    <row r="16323" spans="1:8">
      <c r="A16323" t="s">
        <v>2670</v>
      </c>
      <c r="B16323" t="s">
        <v>2671</v>
      </c>
      <c r="C16323" t="s">
        <v>2833</v>
      </c>
      <c r="D16323" s="6">
        <v>2149.9499999999998</v>
      </c>
      <c r="E16323" s="6">
        <v>2477.29</v>
      </c>
      <c r="F16323" s="6">
        <v>2297.52</v>
      </c>
      <c r="G16323" s="6">
        <v>2224.7399999999998</v>
      </c>
      <c r="H16323" s="6">
        <v>1886.55</v>
      </c>
    </row>
    <row r="16324" spans="1:8">
      <c r="A16324" t="s">
        <v>2670</v>
      </c>
      <c r="B16324" t="s">
        <v>2671</v>
      </c>
      <c r="C16324" t="s">
        <v>2834</v>
      </c>
      <c r="D16324" s="8">
        <v>31</v>
      </c>
      <c r="E16324" s="8">
        <v>56.85</v>
      </c>
      <c r="F16324" s="8">
        <v>248.31</v>
      </c>
      <c r="G16324" s="8">
        <v>49.96</v>
      </c>
      <c r="H16324" s="8">
        <v>448.03</v>
      </c>
    </row>
    <row r="16325" spans="1:8">
      <c r="A16325" t="s">
        <v>2670</v>
      </c>
      <c r="B16325" t="s">
        <v>2671</v>
      </c>
      <c r="C16325" t="s">
        <v>2835</v>
      </c>
      <c r="D16325" s="6">
        <v>2180.9499999999998</v>
      </c>
      <c r="E16325" s="6">
        <v>2534.14</v>
      </c>
      <c r="F16325" s="6">
        <v>2545.83</v>
      </c>
      <c r="G16325" s="6">
        <v>2274.6999999999998</v>
      </c>
      <c r="H16325" s="6">
        <v>2334.58</v>
      </c>
    </row>
    <row r="16326" spans="1:8">
      <c r="A16326" t="s">
        <v>2670</v>
      </c>
      <c r="B16326" t="s">
        <v>2671</v>
      </c>
      <c r="C16326" t="s">
        <v>2836</v>
      </c>
      <c r="D16326" s="6">
        <v>-2234.4699999999998</v>
      </c>
      <c r="E16326" s="6">
        <v>-2323.98</v>
      </c>
      <c r="F16326" s="6">
        <v>-2321.39</v>
      </c>
      <c r="G16326" s="6">
        <v>-2089.79</v>
      </c>
      <c r="H16326" s="6">
        <v>-1862.04</v>
      </c>
    </row>
    <row r="16327" spans="1:8">
      <c r="A16327" t="s">
        <v>2670</v>
      </c>
      <c r="B16327" t="s">
        <v>2671</v>
      </c>
      <c r="C16327" t="s">
        <v>2837</v>
      </c>
      <c r="D16327" s="8">
        <v>-170.63</v>
      </c>
      <c r="E16327" s="8">
        <v>-169.58</v>
      </c>
      <c r="F16327" s="8">
        <v>-168.72</v>
      </c>
      <c r="G16327" s="8">
        <v>-79.95</v>
      </c>
      <c r="H16327" s="8">
        <v>-19.18</v>
      </c>
    </row>
    <row r="16328" spans="1:8">
      <c r="A16328" t="s">
        <v>2670</v>
      </c>
      <c r="B16328" t="s">
        <v>2671</v>
      </c>
      <c r="C16328" t="s">
        <v>2838</v>
      </c>
      <c r="D16328" s="8">
        <v>-53.52</v>
      </c>
      <c r="E16328" s="8">
        <v>210.16</v>
      </c>
      <c r="F16328" s="8">
        <v>224.44</v>
      </c>
      <c r="G16328" s="8">
        <v>104.96</v>
      </c>
      <c r="H16328" s="8">
        <v>453.36</v>
      </c>
    </row>
    <row r="16329" spans="1:8">
      <c r="A16329" t="s">
        <v>2670</v>
      </c>
      <c r="B16329" t="s">
        <v>2671</v>
      </c>
      <c r="C16329" t="s">
        <v>2839</v>
      </c>
      <c r="D16329" s="8">
        <v>-121.91</v>
      </c>
      <c r="E16329" s="8">
        <v>-106.24</v>
      </c>
      <c r="F16329" s="8">
        <v>-105.66</v>
      </c>
      <c r="G16329" s="8">
        <v>-101.75</v>
      </c>
      <c r="H16329" s="8">
        <v>-102.93</v>
      </c>
    </row>
    <row r="16330" spans="1:8">
      <c r="A16330" t="s">
        <v>2670</v>
      </c>
      <c r="B16330" t="s">
        <v>2671</v>
      </c>
      <c r="C16330" t="s">
        <v>2840</v>
      </c>
      <c r="D16330" s="8">
        <v>-175.43</v>
      </c>
      <c r="E16330" s="8">
        <v>103.92</v>
      </c>
      <c r="F16330" s="8">
        <v>118.78</v>
      </c>
      <c r="G16330" s="8">
        <v>3.21</v>
      </c>
      <c r="H16330" s="8">
        <v>350.43</v>
      </c>
    </row>
    <row r="16331" spans="1:8">
      <c r="A16331" t="s">
        <v>2670</v>
      </c>
      <c r="B16331" t="s">
        <v>2671</v>
      </c>
      <c r="C16331" t="s">
        <v>2841</v>
      </c>
      <c r="D16331" s="8">
        <v>93.54</v>
      </c>
      <c r="E16331" s="8">
        <v>-35.26</v>
      </c>
      <c r="F16331" s="8">
        <v>18.34</v>
      </c>
      <c r="G16331" s="8">
        <v>29.58</v>
      </c>
      <c r="H16331" s="8">
        <v>-18.61</v>
      </c>
    </row>
    <row r="16332" spans="1:8">
      <c r="A16332" t="s">
        <v>2670</v>
      </c>
      <c r="B16332" t="s">
        <v>2671</v>
      </c>
      <c r="C16332" t="s">
        <v>2842</v>
      </c>
      <c r="D16332" s="8">
        <v>-81.89</v>
      </c>
      <c r="E16332" s="8">
        <v>68.66</v>
      </c>
      <c r="F16332" s="8">
        <v>137.12</v>
      </c>
      <c r="G16332" s="8">
        <v>32.79</v>
      </c>
      <c r="H16332" s="8">
        <v>331.82</v>
      </c>
    </row>
    <row r="16333" spans="1:8">
      <c r="A16333" t="s">
        <v>2670</v>
      </c>
      <c r="B16333" t="s">
        <v>2671</v>
      </c>
      <c r="C16333" t="s">
        <v>2843</v>
      </c>
      <c r="D16333" s="8">
        <v>55.34</v>
      </c>
      <c r="E16333" s="8">
        <v>55.32</v>
      </c>
      <c r="F16333" s="8">
        <v>55.27</v>
      </c>
      <c r="G16333" s="8">
        <v>55.25</v>
      </c>
      <c r="H16333" s="8">
        <v>55.04</v>
      </c>
    </row>
    <row r="16334" spans="1:8">
      <c r="A16334" t="s">
        <v>2670</v>
      </c>
      <c r="B16334" t="s">
        <v>2671</v>
      </c>
      <c r="C16334" t="s">
        <v>2844</v>
      </c>
      <c r="D16334" s="8">
        <v>-7.4</v>
      </c>
      <c r="E16334" s="8">
        <v>6.21</v>
      </c>
      <c r="F16334" s="8">
        <v>12.4</v>
      </c>
      <c r="G16334" s="8">
        <v>2.97</v>
      </c>
      <c r="H16334" s="8">
        <v>30.17</v>
      </c>
    </row>
    <row r="16335" spans="1:8">
      <c r="A16335" t="s">
        <v>2670</v>
      </c>
      <c r="B16335" t="s">
        <v>2671</v>
      </c>
      <c r="C16335" t="s">
        <v>2845</v>
      </c>
      <c r="D16335" s="8">
        <v>3.62</v>
      </c>
      <c r="E16335" s="8">
        <v>15.81</v>
      </c>
      <c r="F16335" s="8">
        <v>21.96</v>
      </c>
      <c r="G16335" s="8">
        <v>12.18</v>
      </c>
      <c r="H16335" s="8">
        <v>39.49</v>
      </c>
    </row>
    <row r="16336" spans="1:8">
      <c r="A16336" t="s">
        <v>2670</v>
      </c>
      <c r="B16336" t="s">
        <v>2671</v>
      </c>
      <c r="C16336" t="s">
        <v>2846</v>
      </c>
      <c r="D16336" s="8">
        <v>-2.4900000000000002</v>
      </c>
      <c r="E16336" s="8">
        <v>8.48</v>
      </c>
      <c r="F16336" s="8">
        <v>9.77</v>
      </c>
      <c r="G16336" s="8">
        <v>8.31</v>
      </c>
      <c r="H16336" s="8">
        <v>25.05</v>
      </c>
    </row>
    <row r="16337" spans="1:8">
      <c r="A16337" t="s">
        <v>2672</v>
      </c>
      <c r="B16337" t="s">
        <v>2673</v>
      </c>
      <c r="C16337" t="s">
        <v>2832</v>
      </c>
      <c r="D16337" s="8">
        <v>2019</v>
      </c>
      <c r="E16337" s="8">
        <v>2018</v>
      </c>
      <c r="F16337" s="8">
        <v>2017</v>
      </c>
      <c r="G16337" s="8">
        <v>2016</v>
      </c>
      <c r="H16337" s="8">
        <v>2015</v>
      </c>
    </row>
    <row r="16338" spans="1:8">
      <c r="A16338" t="s">
        <v>2672</v>
      </c>
      <c r="B16338" t="s">
        <v>2673</v>
      </c>
      <c r="C16338" t="s">
        <v>2833</v>
      </c>
      <c r="D16338" s="8">
        <v>282.04000000000002</v>
      </c>
      <c r="E16338" s="8">
        <v>270.49</v>
      </c>
      <c r="F16338" s="8">
        <v>270.41000000000003</v>
      </c>
      <c r="G16338" s="8">
        <v>205.36</v>
      </c>
      <c r="H16338" s="8">
        <v>181.87</v>
      </c>
    </row>
    <row r="16339" spans="1:8">
      <c r="A16339" t="s">
        <v>2672</v>
      </c>
      <c r="B16339" t="s">
        <v>2673</v>
      </c>
      <c r="C16339" t="s">
        <v>2834</v>
      </c>
      <c r="D16339" s="8">
        <v>9.6199999999999992</v>
      </c>
      <c r="E16339" s="8">
        <v>7.85</v>
      </c>
      <c r="F16339" s="8">
        <v>6.3</v>
      </c>
      <c r="G16339" s="8">
        <v>18.079999999999998</v>
      </c>
      <c r="H16339" s="8">
        <v>10.25</v>
      </c>
    </row>
    <row r="16340" spans="1:8">
      <c r="A16340" t="s">
        <v>2672</v>
      </c>
      <c r="B16340" t="s">
        <v>2673</v>
      </c>
      <c r="C16340" t="s">
        <v>2835</v>
      </c>
      <c r="D16340" s="8">
        <v>291.66000000000003</v>
      </c>
      <c r="E16340" s="8">
        <v>278.33999999999997</v>
      </c>
      <c r="F16340" s="8">
        <v>276.72000000000003</v>
      </c>
      <c r="G16340" s="8">
        <v>223.44</v>
      </c>
      <c r="H16340" s="8">
        <v>192.12</v>
      </c>
    </row>
    <row r="16341" spans="1:8">
      <c r="A16341" t="s">
        <v>2672</v>
      </c>
      <c r="B16341" t="s">
        <v>2673</v>
      </c>
      <c r="C16341" t="s">
        <v>2836</v>
      </c>
      <c r="D16341" s="8">
        <v>-168.11</v>
      </c>
      <c r="E16341" s="8">
        <v>-182.59</v>
      </c>
      <c r="F16341" s="8">
        <v>-199.06</v>
      </c>
      <c r="G16341" s="8">
        <v>-121.16</v>
      </c>
      <c r="H16341" s="8">
        <v>-101.31</v>
      </c>
    </row>
    <row r="16342" spans="1:8">
      <c r="A16342" t="s">
        <v>2672</v>
      </c>
      <c r="B16342" t="s">
        <v>2673</v>
      </c>
      <c r="C16342" t="s">
        <v>2837</v>
      </c>
      <c r="D16342" s="8">
        <v>-0.41</v>
      </c>
      <c r="E16342" s="8">
        <v>-1.21</v>
      </c>
      <c r="F16342" s="8">
        <v>-1.26</v>
      </c>
      <c r="G16342" s="8">
        <v>-1.33</v>
      </c>
      <c r="H16342" s="8">
        <v>-1.67</v>
      </c>
    </row>
    <row r="16343" spans="1:8">
      <c r="A16343" t="s">
        <v>2672</v>
      </c>
      <c r="B16343" t="s">
        <v>2673</v>
      </c>
      <c r="C16343" t="s">
        <v>2838</v>
      </c>
      <c r="D16343" s="8">
        <v>123.55</v>
      </c>
      <c r="E16343" s="8">
        <v>95.75</v>
      </c>
      <c r="F16343" s="8">
        <v>77.66</v>
      </c>
      <c r="G16343" s="8">
        <v>100.95</v>
      </c>
      <c r="H16343" s="8">
        <v>89.13</v>
      </c>
    </row>
    <row r="16344" spans="1:8">
      <c r="A16344" t="s">
        <v>2672</v>
      </c>
      <c r="B16344" t="s">
        <v>2673</v>
      </c>
      <c r="C16344" t="s">
        <v>2839</v>
      </c>
      <c r="D16344" s="8">
        <v>-39.51</v>
      </c>
      <c r="E16344" s="8">
        <v>-36.51</v>
      </c>
      <c r="F16344" s="8">
        <v>-29.28</v>
      </c>
      <c r="G16344" s="8">
        <v>-13.93</v>
      </c>
      <c r="H16344" s="8">
        <v>-16.190000000000001</v>
      </c>
    </row>
    <row r="16345" spans="1:8">
      <c r="A16345" t="s">
        <v>2672</v>
      </c>
      <c r="B16345" t="s">
        <v>2673</v>
      </c>
      <c r="C16345" t="s">
        <v>2840</v>
      </c>
      <c r="D16345" s="8">
        <v>84.04</v>
      </c>
      <c r="E16345" s="8">
        <v>59.24</v>
      </c>
      <c r="F16345" s="8">
        <v>48.38</v>
      </c>
      <c r="G16345" s="8">
        <v>87.02</v>
      </c>
      <c r="H16345" s="8">
        <v>72.95</v>
      </c>
    </row>
    <row r="16346" spans="1:8">
      <c r="A16346" t="s">
        <v>2672</v>
      </c>
      <c r="B16346" t="s">
        <v>2673</v>
      </c>
      <c r="C16346" t="s">
        <v>2841</v>
      </c>
      <c r="D16346" s="8">
        <v>-28.62</v>
      </c>
      <c r="E16346" s="8">
        <v>-20.74</v>
      </c>
      <c r="F16346" s="8">
        <v>-15.31</v>
      </c>
      <c r="G16346" s="8">
        <v>-27.21</v>
      </c>
      <c r="H16346" s="8">
        <v>-22.31</v>
      </c>
    </row>
    <row r="16347" spans="1:8">
      <c r="A16347" t="s">
        <v>2672</v>
      </c>
      <c r="B16347" t="s">
        <v>2673</v>
      </c>
      <c r="C16347" t="s">
        <v>2842</v>
      </c>
      <c r="D16347" s="8">
        <v>55.41</v>
      </c>
      <c r="E16347" s="8">
        <v>38.5</v>
      </c>
      <c r="F16347" s="8">
        <v>33.07</v>
      </c>
      <c r="G16347" s="8">
        <v>59.82</v>
      </c>
      <c r="H16347" s="8">
        <v>50.63</v>
      </c>
    </row>
    <row r="16348" spans="1:8">
      <c r="A16348" t="s">
        <v>2672</v>
      </c>
      <c r="B16348" t="s">
        <v>2673</v>
      </c>
      <c r="C16348" t="s">
        <v>2843</v>
      </c>
      <c r="D16348" s="8">
        <v>56.51</v>
      </c>
      <c r="E16348" s="8">
        <v>56.5</v>
      </c>
      <c r="F16348" s="8">
        <v>56.5</v>
      </c>
      <c r="G16348" s="8">
        <v>56.5</v>
      </c>
      <c r="H16348" s="8">
        <v>56.5</v>
      </c>
    </row>
    <row r="16349" spans="1:8">
      <c r="A16349" t="s">
        <v>2672</v>
      </c>
      <c r="B16349" t="s">
        <v>2673</v>
      </c>
      <c r="C16349" t="s">
        <v>2844</v>
      </c>
      <c r="D16349" s="8">
        <v>9.81</v>
      </c>
      <c r="E16349" s="8">
        <v>6.83</v>
      </c>
      <c r="F16349" s="8">
        <v>5.85</v>
      </c>
      <c r="G16349" s="8">
        <v>10.59</v>
      </c>
      <c r="H16349" s="8">
        <v>9.19</v>
      </c>
    </row>
    <row r="16350" spans="1:8">
      <c r="A16350" t="s">
        <v>2672</v>
      </c>
      <c r="B16350" t="s">
        <v>2673</v>
      </c>
      <c r="C16350" t="s">
        <v>2845</v>
      </c>
      <c r="D16350" s="8">
        <v>16.8</v>
      </c>
      <c r="E16350" s="8">
        <v>13.28</v>
      </c>
      <c r="F16350" s="8">
        <v>11.04</v>
      </c>
      <c r="G16350" s="8">
        <v>13.05</v>
      </c>
      <c r="H16350" s="8">
        <v>11.83</v>
      </c>
    </row>
    <row r="16351" spans="1:8">
      <c r="A16351" t="s">
        <v>2672</v>
      </c>
      <c r="B16351" t="s">
        <v>2673</v>
      </c>
      <c r="C16351" t="s">
        <v>2846</v>
      </c>
      <c r="D16351" s="8">
        <v>43.81</v>
      </c>
      <c r="E16351" s="8">
        <v>35.4</v>
      </c>
      <c r="F16351" s="8">
        <v>28.72</v>
      </c>
      <c r="G16351" s="8">
        <v>49.8</v>
      </c>
      <c r="H16351" s="8">
        <v>49.93</v>
      </c>
    </row>
    <row r="16352" spans="1:8">
      <c r="A16352" t="s">
        <v>2674</v>
      </c>
      <c r="B16352" t="s">
        <v>2675</v>
      </c>
      <c r="C16352" t="s">
        <v>2832</v>
      </c>
      <c r="D16352" s="8">
        <v>2019</v>
      </c>
      <c r="E16352" s="8">
        <v>2018</v>
      </c>
      <c r="F16352" s="8">
        <v>2017</v>
      </c>
      <c r="G16352" s="8">
        <v>2016</v>
      </c>
      <c r="H16352" s="8">
        <v>2015</v>
      </c>
    </row>
    <row r="16353" spans="1:8">
      <c r="A16353" t="s">
        <v>2674</v>
      </c>
      <c r="B16353" t="s">
        <v>2675</v>
      </c>
      <c r="C16353" t="s">
        <v>2833</v>
      </c>
      <c r="D16353" s="6">
        <v>1979.51</v>
      </c>
      <c r="E16353" s="6">
        <v>1733.92</v>
      </c>
      <c r="F16353" s="6">
        <v>1876.71</v>
      </c>
      <c r="G16353" s="6">
        <v>1700.04</v>
      </c>
      <c r="H16353" s="6">
        <v>1648.78</v>
      </c>
    </row>
    <row r="16354" spans="1:8">
      <c r="A16354" t="s">
        <v>2674</v>
      </c>
      <c r="B16354" t="s">
        <v>2675</v>
      </c>
      <c r="C16354" t="s">
        <v>2834</v>
      </c>
      <c r="D16354" s="8">
        <v>20.260000000000002</v>
      </c>
      <c r="E16354" s="8">
        <v>18.29</v>
      </c>
      <c r="F16354" s="8">
        <v>2.37</v>
      </c>
      <c r="G16354" s="8">
        <v>0.83</v>
      </c>
      <c r="H16354" s="8">
        <v>2.0499999999999998</v>
      </c>
    </row>
    <row r="16355" spans="1:8">
      <c r="A16355" t="s">
        <v>2674</v>
      </c>
      <c r="B16355" t="s">
        <v>2675</v>
      </c>
      <c r="C16355" t="s">
        <v>2835</v>
      </c>
      <c r="D16355" s="6">
        <v>1999.76</v>
      </c>
      <c r="E16355" s="6">
        <v>1752.21</v>
      </c>
      <c r="F16355" s="6">
        <v>1879.08</v>
      </c>
      <c r="G16355" s="6">
        <v>1700.87</v>
      </c>
      <c r="H16355" s="6">
        <v>1650.83</v>
      </c>
    </row>
    <row r="16356" spans="1:8">
      <c r="A16356" t="s">
        <v>2674</v>
      </c>
      <c r="B16356" t="s">
        <v>2675</v>
      </c>
      <c r="C16356" t="s">
        <v>2836</v>
      </c>
      <c r="D16356" s="6">
        <v>-1499.09</v>
      </c>
      <c r="E16356" s="6">
        <v>-1413.43</v>
      </c>
      <c r="F16356" s="6">
        <v>-1590.44</v>
      </c>
      <c r="G16356" s="6">
        <v>-1500.47</v>
      </c>
      <c r="H16356" s="6">
        <v>-1457.42</v>
      </c>
    </row>
    <row r="16357" spans="1:8">
      <c r="A16357" t="s">
        <v>2674</v>
      </c>
      <c r="B16357" t="s">
        <v>2675</v>
      </c>
      <c r="C16357" t="s">
        <v>2837</v>
      </c>
      <c r="D16357" s="8">
        <v>-28.97</v>
      </c>
      <c r="E16357" s="8">
        <v>-42.37</v>
      </c>
      <c r="F16357" s="8">
        <v>-51.57</v>
      </c>
      <c r="G16357" s="8">
        <v>-64.37</v>
      </c>
      <c r="H16357" s="8">
        <v>-66.48</v>
      </c>
    </row>
    <row r="16358" spans="1:8">
      <c r="A16358" t="s">
        <v>2674</v>
      </c>
      <c r="B16358" t="s">
        <v>2675</v>
      </c>
      <c r="C16358" t="s">
        <v>2838</v>
      </c>
      <c r="D16358" s="8">
        <v>500.68</v>
      </c>
      <c r="E16358" s="8">
        <v>338.78</v>
      </c>
      <c r="F16358" s="8">
        <v>288.64999999999998</v>
      </c>
      <c r="G16358" s="8">
        <v>136.04</v>
      </c>
      <c r="H16358" s="8">
        <v>126.94</v>
      </c>
    </row>
    <row r="16359" spans="1:8">
      <c r="A16359" t="s">
        <v>2674</v>
      </c>
      <c r="B16359" t="s">
        <v>2675</v>
      </c>
      <c r="C16359" t="s">
        <v>2839</v>
      </c>
      <c r="D16359" s="8">
        <v>-175.26</v>
      </c>
      <c r="E16359" s="8">
        <v>-116.23</v>
      </c>
      <c r="F16359" s="8">
        <v>-110.77</v>
      </c>
      <c r="G16359" s="8">
        <v>-110.81</v>
      </c>
      <c r="H16359" s="8">
        <v>-122.2</v>
      </c>
    </row>
    <row r="16360" spans="1:8">
      <c r="A16360" t="s">
        <v>2674</v>
      </c>
      <c r="B16360" t="s">
        <v>2675</v>
      </c>
      <c r="C16360" t="s">
        <v>2840</v>
      </c>
      <c r="D16360" s="8">
        <v>325.42</v>
      </c>
      <c r="E16360" s="8">
        <v>222.56</v>
      </c>
      <c r="F16360" s="8">
        <v>177.88</v>
      </c>
      <c r="G16360" s="8">
        <v>25.23</v>
      </c>
      <c r="H16360" s="8">
        <v>4.7300000000000004</v>
      </c>
    </row>
    <row r="16361" spans="1:8">
      <c r="A16361" t="s">
        <v>2674</v>
      </c>
      <c r="B16361" t="s">
        <v>2675</v>
      </c>
      <c r="C16361" t="s">
        <v>2841</v>
      </c>
      <c r="D16361" s="8">
        <v>-29.36</v>
      </c>
      <c r="E16361" s="8">
        <v>0.67</v>
      </c>
      <c r="F16361" s="8">
        <v>-49.38</v>
      </c>
      <c r="G16361" s="8">
        <v>-16.37</v>
      </c>
      <c r="H16361" s="8">
        <v>-3.62</v>
      </c>
    </row>
    <row r="16362" spans="1:8">
      <c r="A16362" t="s">
        <v>2674</v>
      </c>
      <c r="B16362" t="s">
        <v>2675</v>
      </c>
      <c r="C16362" t="s">
        <v>2842</v>
      </c>
      <c r="D16362" s="8">
        <v>296.06</v>
      </c>
      <c r="E16362" s="8">
        <v>223.23</v>
      </c>
      <c r="F16362" s="8">
        <v>128.5</v>
      </c>
      <c r="G16362" s="8">
        <v>8.86</v>
      </c>
      <c r="H16362" s="8">
        <v>1.1200000000000001</v>
      </c>
    </row>
    <row r="16363" spans="1:8">
      <c r="A16363" t="s">
        <v>2674</v>
      </c>
      <c r="B16363" t="s">
        <v>2675</v>
      </c>
      <c r="C16363" t="s">
        <v>2843</v>
      </c>
      <c r="D16363" s="8">
        <v>13.21</v>
      </c>
      <c r="E16363" s="8">
        <v>13.21</v>
      </c>
      <c r="F16363" s="8">
        <v>13.21</v>
      </c>
      <c r="G16363" s="8">
        <v>13.21</v>
      </c>
      <c r="H16363" s="8">
        <v>13.21</v>
      </c>
    </row>
    <row r="16364" spans="1:8">
      <c r="A16364" t="s">
        <v>2674</v>
      </c>
      <c r="B16364" t="s">
        <v>2675</v>
      </c>
      <c r="C16364" t="s">
        <v>2844</v>
      </c>
      <c r="D16364" s="8">
        <v>44.82</v>
      </c>
      <c r="E16364" s="8">
        <v>33.799999999999997</v>
      </c>
      <c r="F16364" s="8">
        <v>19.46</v>
      </c>
      <c r="G16364" s="8">
        <v>1.34</v>
      </c>
      <c r="H16364" s="8">
        <v>0.17</v>
      </c>
    </row>
    <row r="16365" spans="1:8">
      <c r="A16365" t="s">
        <v>2674</v>
      </c>
      <c r="B16365" t="s">
        <v>2675</v>
      </c>
      <c r="C16365" t="s">
        <v>2845</v>
      </c>
      <c r="D16365" s="8">
        <v>71.36</v>
      </c>
      <c r="E16365" s="8">
        <v>51.39</v>
      </c>
      <c r="F16365" s="8">
        <v>36.229999999999997</v>
      </c>
      <c r="G16365" s="8">
        <v>18.12</v>
      </c>
      <c r="H16365" s="8">
        <v>18.670000000000002</v>
      </c>
    </row>
    <row r="16366" spans="1:8">
      <c r="A16366" t="s">
        <v>2674</v>
      </c>
      <c r="B16366" t="s">
        <v>2675</v>
      </c>
      <c r="C16366" t="s">
        <v>2846</v>
      </c>
      <c r="D16366" s="8">
        <v>25.29</v>
      </c>
      <c r="E16366" s="8">
        <v>19.54</v>
      </c>
      <c r="F16366" s="8">
        <v>15.38</v>
      </c>
      <c r="G16366" s="8">
        <v>11.79</v>
      </c>
      <c r="H16366" s="8">
        <v>11.73</v>
      </c>
    </row>
    <row r="16367" spans="1:8">
      <c r="A16367" t="s">
        <v>2676</v>
      </c>
      <c r="B16367" t="s">
        <v>2677</v>
      </c>
      <c r="C16367" t="s">
        <v>2832</v>
      </c>
      <c r="D16367" s="8">
        <v>2019</v>
      </c>
      <c r="E16367" s="8">
        <v>2018</v>
      </c>
      <c r="F16367" s="8">
        <v>2017</v>
      </c>
      <c r="G16367" s="8">
        <v>2015</v>
      </c>
      <c r="H16367" s="8">
        <v>2014</v>
      </c>
    </row>
    <row r="16368" spans="1:8">
      <c r="A16368" t="s">
        <v>2676</v>
      </c>
      <c r="B16368" t="s">
        <v>2677</v>
      </c>
      <c r="C16368" t="s">
        <v>2833</v>
      </c>
      <c r="D16368" s="8">
        <v>52.03</v>
      </c>
      <c r="E16368" s="8">
        <v>55.93</v>
      </c>
      <c r="F16368" s="8">
        <v>99.02</v>
      </c>
      <c r="G16368" s="8">
        <v>120.9</v>
      </c>
      <c r="H16368" s="8">
        <v>149.58000000000001</v>
      </c>
    </row>
    <row r="16369" spans="1:8">
      <c r="A16369" t="s">
        <v>2676</v>
      </c>
      <c r="B16369" t="s">
        <v>2677</v>
      </c>
      <c r="C16369" t="s">
        <v>2834</v>
      </c>
      <c r="D16369" s="8">
        <v>12.02</v>
      </c>
      <c r="E16369" s="8">
        <v>10.48</v>
      </c>
      <c r="F16369" s="8">
        <v>10.74</v>
      </c>
      <c r="G16369" s="8">
        <v>10.67</v>
      </c>
      <c r="H16369" s="8">
        <v>14.14</v>
      </c>
    </row>
    <row r="16370" spans="1:8">
      <c r="A16370" t="s">
        <v>2676</v>
      </c>
      <c r="B16370" t="s">
        <v>2677</v>
      </c>
      <c r="C16370" t="s">
        <v>2835</v>
      </c>
      <c r="D16370" s="8">
        <v>64.05</v>
      </c>
      <c r="E16370" s="8">
        <v>66.41</v>
      </c>
      <c r="F16370" s="8">
        <v>109.76</v>
      </c>
      <c r="G16370" s="8">
        <v>131.57</v>
      </c>
      <c r="H16370" s="8">
        <v>163.72</v>
      </c>
    </row>
    <row r="16371" spans="1:8">
      <c r="A16371" t="s">
        <v>2676</v>
      </c>
      <c r="B16371" t="s">
        <v>2677</v>
      </c>
      <c r="C16371" t="s">
        <v>2836</v>
      </c>
      <c r="D16371" s="8">
        <v>-39.369999999999997</v>
      </c>
      <c r="E16371" s="8">
        <v>-52.43</v>
      </c>
      <c r="F16371" s="8">
        <v>-113.16</v>
      </c>
      <c r="G16371" s="8">
        <v>-104.4</v>
      </c>
      <c r="H16371" s="8">
        <v>-145.21</v>
      </c>
    </row>
    <row r="16372" spans="1:8">
      <c r="A16372" t="s">
        <v>2676</v>
      </c>
      <c r="B16372" t="s">
        <v>2677</v>
      </c>
      <c r="C16372" t="s">
        <v>2837</v>
      </c>
      <c r="D16372" s="8">
        <v>-0.01</v>
      </c>
      <c r="E16372" s="8">
        <v>-0.04</v>
      </c>
      <c r="F16372" s="8">
        <v>-0.15</v>
      </c>
      <c r="G16372" s="8">
        <v>-0.19</v>
      </c>
      <c r="H16372" s="8">
        <v>-0.2</v>
      </c>
    </row>
    <row r="16373" spans="1:8">
      <c r="A16373" t="s">
        <v>2676</v>
      </c>
      <c r="B16373" t="s">
        <v>2677</v>
      </c>
      <c r="C16373" t="s">
        <v>2838</v>
      </c>
      <c r="D16373" s="8">
        <v>24.68</v>
      </c>
      <c r="E16373" s="8">
        <v>13.98</v>
      </c>
      <c r="F16373" s="8">
        <v>-3.4</v>
      </c>
      <c r="G16373" s="8">
        <v>26.98</v>
      </c>
      <c r="H16373" s="8">
        <v>18.309999999999999</v>
      </c>
    </row>
    <row r="16374" spans="1:8">
      <c r="A16374" t="s">
        <v>2676</v>
      </c>
      <c r="B16374" t="s">
        <v>2677</v>
      </c>
      <c r="C16374" t="s">
        <v>2839</v>
      </c>
      <c r="D16374" s="8">
        <v>-0.37</v>
      </c>
      <c r="E16374" s="8">
        <v>-1.02</v>
      </c>
      <c r="F16374" s="8">
        <v>-2.8</v>
      </c>
      <c r="G16374" s="8">
        <v>-3.89</v>
      </c>
      <c r="H16374" s="8">
        <v>-4.5</v>
      </c>
    </row>
    <row r="16375" spans="1:8">
      <c r="A16375" t="s">
        <v>2676</v>
      </c>
      <c r="B16375" t="s">
        <v>2677</v>
      </c>
      <c r="C16375" t="s">
        <v>2840</v>
      </c>
      <c r="D16375" s="8">
        <v>24.31</v>
      </c>
      <c r="E16375" s="8">
        <v>12.96</v>
      </c>
      <c r="F16375" s="8">
        <v>-6.2</v>
      </c>
      <c r="G16375" s="8">
        <v>23.09</v>
      </c>
      <c r="H16375" s="8">
        <v>13.81</v>
      </c>
    </row>
    <row r="16376" spans="1:8">
      <c r="A16376" t="s">
        <v>2676</v>
      </c>
      <c r="B16376" t="s">
        <v>2677</v>
      </c>
      <c r="C16376" t="s">
        <v>2841</v>
      </c>
      <c r="D16376" s="8">
        <v>-7.84</v>
      </c>
      <c r="E16376" s="8">
        <v>-7.35</v>
      </c>
      <c r="F16376" s="8">
        <v>-0.47</v>
      </c>
      <c r="G16376" s="8">
        <v>-9.4499999999999993</v>
      </c>
      <c r="H16376" s="8">
        <v>-6.59</v>
      </c>
    </row>
    <row r="16377" spans="1:8">
      <c r="A16377" t="s">
        <v>2676</v>
      </c>
      <c r="B16377" t="s">
        <v>2677</v>
      </c>
      <c r="C16377" t="s">
        <v>2842</v>
      </c>
      <c r="D16377" s="8">
        <v>16.47</v>
      </c>
      <c r="E16377" s="8">
        <v>5.61</v>
      </c>
      <c r="F16377" s="8">
        <v>-6.67</v>
      </c>
      <c r="G16377" s="8">
        <v>13.64</v>
      </c>
      <c r="H16377" s="8">
        <v>7.22</v>
      </c>
    </row>
    <row r="16378" spans="1:8">
      <c r="A16378" t="s">
        <v>2676</v>
      </c>
      <c r="B16378" t="s">
        <v>2677</v>
      </c>
      <c r="C16378" t="s">
        <v>2843</v>
      </c>
      <c r="D16378" s="8">
        <v>111.4</v>
      </c>
      <c r="E16378" s="8">
        <v>111.4</v>
      </c>
      <c r="F16378">
        <v>0</v>
      </c>
      <c r="G16378" s="8">
        <v>111.4</v>
      </c>
      <c r="H16378" s="8">
        <v>111.4</v>
      </c>
    </row>
    <row r="16379" spans="1:8">
      <c r="A16379" t="s">
        <v>2676</v>
      </c>
      <c r="B16379" t="s">
        <v>2677</v>
      </c>
      <c r="C16379" t="s">
        <v>2844</v>
      </c>
      <c r="D16379" s="8">
        <v>1.48</v>
      </c>
      <c r="E16379" s="8">
        <v>0.5</v>
      </c>
      <c r="F16379" s="8">
        <v>-0.6</v>
      </c>
      <c r="G16379" s="8">
        <v>1.22</v>
      </c>
      <c r="H16379" s="8">
        <v>0.65</v>
      </c>
    </row>
    <row r="16380" spans="1:8">
      <c r="A16380" t="s">
        <v>2676</v>
      </c>
      <c r="B16380" t="s">
        <v>2677</v>
      </c>
      <c r="C16380" t="s">
        <v>2845</v>
      </c>
      <c r="D16380" s="8">
        <v>1.51</v>
      </c>
      <c r="E16380" s="8">
        <v>0.6</v>
      </c>
      <c r="F16380">
        <v>0</v>
      </c>
      <c r="G16380" s="8">
        <v>1.57</v>
      </c>
      <c r="H16380" s="8">
        <v>1.05</v>
      </c>
    </row>
    <row r="16381" spans="1:8">
      <c r="A16381" t="s">
        <v>2676</v>
      </c>
      <c r="B16381" t="s">
        <v>2677</v>
      </c>
      <c r="C16381" t="s">
        <v>2846</v>
      </c>
      <c r="D16381" s="8">
        <v>47.43</v>
      </c>
      <c r="E16381" s="8">
        <v>25</v>
      </c>
      <c r="F16381" s="8">
        <v>-3.43</v>
      </c>
      <c r="G16381" s="8">
        <v>22.47</v>
      </c>
      <c r="H16381" s="8">
        <v>12.37</v>
      </c>
    </row>
    <row r="16382" spans="1:8">
      <c r="A16382" t="s">
        <v>2678</v>
      </c>
      <c r="B16382" t="s">
        <v>2679</v>
      </c>
      <c r="C16382" t="s">
        <v>2832</v>
      </c>
      <c r="D16382" s="8">
        <v>2019</v>
      </c>
      <c r="E16382" s="8">
        <v>2018</v>
      </c>
      <c r="F16382" s="8">
        <v>2017</v>
      </c>
      <c r="G16382" s="8">
        <v>2016</v>
      </c>
      <c r="H16382" s="8">
        <v>2015</v>
      </c>
    </row>
    <row r="16383" spans="1:8">
      <c r="A16383" t="s">
        <v>2678</v>
      </c>
      <c r="B16383" t="s">
        <v>2679</v>
      </c>
      <c r="C16383" t="s">
        <v>2833</v>
      </c>
      <c r="D16383" s="6">
        <v>29624.75</v>
      </c>
      <c r="E16383" s="6">
        <v>20267.419999999998</v>
      </c>
      <c r="F16383" s="6">
        <v>16424.64</v>
      </c>
      <c r="G16383" s="6">
        <v>13533.44</v>
      </c>
      <c r="H16383" s="6">
        <v>11572</v>
      </c>
    </row>
    <row r="16384" spans="1:8">
      <c r="A16384" t="s">
        <v>2678</v>
      </c>
      <c r="B16384" t="s">
        <v>2679</v>
      </c>
      <c r="C16384" t="s">
        <v>2834</v>
      </c>
      <c r="D16384" s="6">
        <v>4590.1499999999996</v>
      </c>
      <c r="E16384" s="6">
        <v>5223.83</v>
      </c>
      <c r="F16384" s="6">
        <v>4156.76</v>
      </c>
      <c r="G16384" s="6">
        <v>2712.15</v>
      </c>
      <c r="H16384" s="6">
        <v>2046.46</v>
      </c>
    </row>
    <row r="16385" spans="1:8">
      <c r="A16385" t="s">
        <v>2678</v>
      </c>
      <c r="B16385" t="s">
        <v>2679</v>
      </c>
      <c r="C16385" t="s">
        <v>2835</v>
      </c>
      <c r="D16385" s="6">
        <v>34214.9</v>
      </c>
      <c r="E16385" s="6">
        <v>25491.25</v>
      </c>
      <c r="F16385" s="6">
        <v>20581.400000000001</v>
      </c>
      <c r="G16385" s="6">
        <v>16245.59</v>
      </c>
      <c r="H16385" s="6">
        <v>13618.46</v>
      </c>
    </row>
    <row r="16386" spans="1:8">
      <c r="A16386" t="s">
        <v>2678</v>
      </c>
      <c r="B16386" t="s">
        <v>2679</v>
      </c>
      <c r="C16386" t="s">
        <v>2836</v>
      </c>
      <c r="D16386">
        <v>0</v>
      </c>
      <c r="E16386">
        <v>0</v>
      </c>
      <c r="F16386">
        <v>0</v>
      </c>
      <c r="G16386" s="6">
        <v>-2976.37</v>
      </c>
      <c r="H16386" s="6">
        <v>-2284.71</v>
      </c>
    </row>
    <row r="16387" spans="1:8">
      <c r="A16387" t="s">
        <v>2678</v>
      </c>
      <c r="B16387" t="s">
        <v>2679</v>
      </c>
      <c r="C16387" t="s">
        <v>2837</v>
      </c>
      <c r="D16387">
        <v>0</v>
      </c>
      <c r="E16387">
        <v>0</v>
      </c>
      <c r="F16387">
        <v>0</v>
      </c>
      <c r="G16387" s="6">
        <v>-8966.7199999999993</v>
      </c>
      <c r="H16387" s="6">
        <v>-8084.17</v>
      </c>
    </row>
    <row r="16388" spans="1:8">
      <c r="A16388" t="s">
        <v>2678</v>
      </c>
      <c r="B16388" t="s">
        <v>2679</v>
      </c>
      <c r="C16388" t="s">
        <v>2838</v>
      </c>
      <c r="D16388" s="6">
        <v>8134.9</v>
      </c>
      <c r="E16388" s="6">
        <v>7748.11</v>
      </c>
      <c r="F16388" s="6">
        <v>5837.52</v>
      </c>
      <c r="G16388" s="6">
        <v>4302.5</v>
      </c>
      <c r="H16388" s="6">
        <v>3249.58</v>
      </c>
    </row>
    <row r="16389" spans="1:8">
      <c r="A16389" t="s">
        <v>2678</v>
      </c>
      <c r="B16389" t="s">
        <v>2679</v>
      </c>
      <c r="C16389" t="s">
        <v>2839</v>
      </c>
      <c r="D16389">
        <v>0</v>
      </c>
      <c r="E16389">
        <v>0</v>
      </c>
      <c r="F16389">
        <v>0</v>
      </c>
      <c r="G16389">
        <v>0</v>
      </c>
      <c r="H16389">
        <v>0</v>
      </c>
    </row>
    <row r="16390" spans="1:8">
      <c r="A16390" t="s">
        <v>2678</v>
      </c>
      <c r="B16390" t="s">
        <v>2679</v>
      </c>
      <c r="C16390" t="s">
        <v>2840</v>
      </c>
      <c r="D16390" s="6">
        <v>8134.9</v>
      </c>
      <c r="E16390" s="6">
        <v>7748.11</v>
      </c>
      <c r="F16390" s="6">
        <v>5837.52</v>
      </c>
      <c r="G16390" s="6">
        <v>4302.5</v>
      </c>
      <c r="H16390" s="6">
        <v>3249.58</v>
      </c>
    </row>
    <row r="16391" spans="1:8">
      <c r="A16391" t="s">
        <v>2678</v>
      </c>
      <c r="B16391" t="s">
        <v>2679</v>
      </c>
      <c r="C16391" t="s">
        <v>2841</v>
      </c>
      <c r="D16391" s="8">
        <v>-637.07000000000005</v>
      </c>
      <c r="E16391" s="6">
        <v>-1969.75</v>
      </c>
      <c r="F16391" s="6">
        <v>-1714.02</v>
      </c>
      <c r="G16391" s="6">
        <v>-1226.75</v>
      </c>
      <c r="H16391" s="8">
        <v>-904.75</v>
      </c>
    </row>
    <row r="16392" spans="1:8">
      <c r="A16392" t="s">
        <v>2678</v>
      </c>
      <c r="B16392" t="s">
        <v>2679</v>
      </c>
      <c r="C16392" t="s">
        <v>2842</v>
      </c>
      <c r="D16392" s="6">
        <v>1720.27</v>
      </c>
      <c r="E16392" s="6">
        <v>4224.5600000000004</v>
      </c>
      <c r="F16392" s="6">
        <v>3330.09</v>
      </c>
      <c r="G16392" s="6">
        <v>2539.4499999999998</v>
      </c>
      <c r="H16392" s="6">
        <v>2005.36</v>
      </c>
    </row>
    <row r="16393" spans="1:8">
      <c r="A16393" t="s">
        <v>2678</v>
      </c>
      <c r="B16393" t="s">
        <v>2679</v>
      </c>
      <c r="C16393" t="s">
        <v>2843</v>
      </c>
      <c r="D16393" s="8">
        <v>463.01</v>
      </c>
      <c r="E16393" s="8">
        <v>460.59</v>
      </c>
      <c r="F16393" s="8">
        <v>456.49</v>
      </c>
      <c r="G16393" s="8">
        <v>420.53</v>
      </c>
      <c r="H16393" s="8">
        <v>417.74</v>
      </c>
    </row>
    <row r="16394" spans="1:8">
      <c r="A16394" t="s">
        <v>2678</v>
      </c>
      <c r="B16394" t="s">
        <v>2679</v>
      </c>
      <c r="C16394" t="s">
        <v>2844</v>
      </c>
      <c r="D16394" s="8">
        <v>7.45</v>
      </c>
      <c r="E16394" s="8">
        <v>18.43</v>
      </c>
      <c r="F16394" s="8">
        <v>78.89</v>
      </c>
      <c r="G16394" s="8">
        <v>60.62</v>
      </c>
      <c r="H16394" s="8">
        <v>49.34</v>
      </c>
    </row>
    <row r="16395" spans="1:8">
      <c r="A16395" t="s">
        <v>2678</v>
      </c>
      <c r="B16395" t="s">
        <v>2679</v>
      </c>
      <c r="C16395" t="s">
        <v>2845</v>
      </c>
      <c r="D16395" s="8">
        <v>7.43</v>
      </c>
      <c r="E16395" s="8">
        <v>18.34</v>
      </c>
      <c r="F16395" s="8">
        <v>72.95</v>
      </c>
      <c r="G16395" s="8">
        <v>60.39</v>
      </c>
      <c r="H16395" s="8">
        <v>48</v>
      </c>
    </row>
    <row r="16396" spans="1:8">
      <c r="A16396" t="s">
        <v>2678</v>
      </c>
      <c r="B16396" t="s">
        <v>2679</v>
      </c>
      <c r="C16396" t="s">
        <v>2846</v>
      </c>
      <c r="D16396">
        <v>0</v>
      </c>
      <c r="E16396">
        <v>0</v>
      </c>
      <c r="F16396">
        <v>0</v>
      </c>
      <c r="G16396">
        <v>0</v>
      </c>
      <c r="H16396">
        <v>0</v>
      </c>
    </row>
    <row r="16397" spans="1:8">
      <c r="A16397" t="s">
        <v>2680</v>
      </c>
      <c r="B16397" t="s">
        <v>2681</v>
      </c>
      <c r="C16397" t="s">
        <v>2832</v>
      </c>
      <c r="D16397" s="8">
        <v>2019</v>
      </c>
      <c r="E16397" s="8">
        <v>2018</v>
      </c>
      <c r="F16397" s="8">
        <v>2017</v>
      </c>
      <c r="G16397" s="8">
        <v>2016</v>
      </c>
      <c r="H16397" s="8">
        <v>2015</v>
      </c>
    </row>
    <row r="16398" spans="1:8">
      <c r="A16398" t="s">
        <v>2680</v>
      </c>
      <c r="B16398" t="s">
        <v>2681</v>
      </c>
      <c r="C16398" t="s">
        <v>2833</v>
      </c>
      <c r="D16398" s="6">
        <v>6857.86</v>
      </c>
      <c r="E16398" s="6">
        <v>5795.55</v>
      </c>
      <c r="F16398" s="6">
        <v>4928.37</v>
      </c>
      <c r="G16398" s="6">
        <v>4206.5</v>
      </c>
      <c r="H16398" s="6">
        <v>3426.18</v>
      </c>
    </row>
    <row r="16399" spans="1:8">
      <c r="A16399" t="s">
        <v>2680</v>
      </c>
      <c r="B16399" t="s">
        <v>2681</v>
      </c>
      <c r="C16399" t="s">
        <v>2834</v>
      </c>
      <c r="D16399" s="8">
        <v>189.36</v>
      </c>
      <c r="E16399" s="8">
        <v>981.85</v>
      </c>
      <c r="F16399" s="8">
        <v>347.14</v>
      </c>
      <c r="G16399" s="8">
        <v>222.66</v>
      </c>
      <c r="H16399" s="8">
        <v>227.29</v>
      </c>
    </row>
    <row r="16400" spans="1:8">
      <c r="A16400" t="s">
        <v>2680</v>
      </c>
      <c r="B16400" t="s">
        <v>2681</v>
      </c>
      <c r="C16400" t="s">
        <v>2835</v>
      </c>
      <c r="D16400" s="6">
        <v>7047.22</v>
      </c>
      <c r="E16400" s="6">
        <v>6777.4</v>
      </c>
      <c r="F16400" s="6">
        <v>5275.51</v>
      </c>
      <c r="G16400" s="6">
        <v>4429.16</v>
      </c>
      <c r="H16400" s="6">
        <v>3653.47</v>
      </c>
    </row>
    <row r="16401" spans="1:8">
      <c r="A16401" t="s">
        <v>2680</v>
      </c>
      <c r="B16401" t="s">
        <v>2681</v>
      </c>
      <c r="C16401" t="s">
        <v>2836</v>
      </c>
      <c r="D16401" s="6">
        <v>-4292.8900000000003</v>
      </c>
      <c r="E16401" s="6">
        <v>-3906.48</v>
      </c>
      <c r="F16401" s="6">
        <v>-3502.82</v>
      </c>
      <c r="G16401" s="6">
        <v>-3030.62</v>
      </c>
      <c r="H16401" s="6">
        <v>-2381.4899999999998</v>
      </c>
    </row>
    <row r="16402" spans="1:8">
      <c r="A16402" t="s">
        <v>2680</v>
      </c>
      <c r="B16402" t="s">
        <v>2681</v>
      </c>
      <c r="C16402" t="s">
        <v>2837</v>
      </c>
      <c r="D16402" s="8">
        <v>-128.41999999999999</v>
      </c>
      <c r="E16402" s="8">
        <v>-142.56</v>
      </c>
      <c r="F16402" s="8">
        <v>-126.45</v>
      </c>
      <c r="G16402" s="8">
        <v>-2.76</v>
      </c>
      <c r="H16402" s="8">
        <v>-1.77</v>
      </c>
    </row>
    <row r="16403" spans="1:8">
      <c r="A16403" t="s">
        <v>2680</v>
      </c>
      <c r="B16403" t="s">
        <v>2681</v>
      </c>
      <c r="C16403" t="s">
        <v>2838</v>
      </c>
      <c r="D16403" s="6">
        <v>2754.33</v>
      </c>
      <c r="E16403" s="6">
        <v>2870.92</v>
      </c>
      <c r="F16403" s="6">
        <v>1772.69</v>
      </c>
      <c r="G16403" s="6">
        <v>1395.78</v>
      </c>
      <c r="H16403" s="6">
        <v>1270.21</v>
      </c>
    </row>
    <row r="16404" spans="1:8">
      <c r="A16404" t="s">
        <v>2680</v>
      </c>
      <c r="B16404" t="s">
        <v>2681</v>
      </c>
      <c r="C16404" t="s">
        <v>2839</v>
      </c>
      <c r="D16404" s="8">
        <v>-158.94</v>
      </c>
      <c r="E16404" s="8">
        <v>-139.78</v>
      </c>
      <c r="F16404" s="8">
        <v>-77.11</v>
      </c>
      <c r="G16404" s="8">
        <v>-67.64</v>
      </c>
      <c r="H16404" s="8">
        <v>-57.97</v>
      </c>
    </row>
    <row r="16405" spans="1:8">
      <c r="A16405" t="s">
        <v>2680</v>
      </c>
      <c r="B16405" t="s">
        <v>2681</v>
      </c>
      <c r="C16405" t="s">
        <v>2840</v>
      </c>
      <c r="D16405" s="6">
        <v>2595.39</v>
      </c>
      <c r="E16405" s="6">
        <v>2731.14</v>
      </c>
      <c r="F16405" s="6">
        <v>1695.58</v>
      </c>
      <c r="G16405" s="6">
        <v>1328.14</v>
      </c>
      <c r="H16405" s="6">
        <v>1212.24</v>
      </c>
    </row>
    <row r="16406" spans="1:8">
      <c r="A16406" t="s">
        <v>2680</v>
      </c>
      <c r="B16406" t="s">
        <v>2681</v>
      </c>
      <c r="C16406" t="s">
        <v>2841</v>
      </c>
      <c r="D16406" s="8">
        <v>-940.58</v>
      </c>
      <c r="E16406" s="8">
        <v>-819.21</v>
      </c>
      <c r="F16406" s="8">
        <v>-661.52</v>
      </c>
      <c r="G16406" s="8">
        <v>-468.81</v>
      </c>
      <c r="H16406" s="8">
        <v>-380.47</v>
      </c>
    </row>
    <row r="16407" spans="1:8">
      <c r="A16407" t="s">
        <v>2680</v>
      </c>
      <c r="B16407" t="s">
        <v>2681</v>
      </c>
      <c r="C16407" t="s">
        <v>2842</v>
      </c>
      <c r="D16407" s="6">
        <v>1654.81</v>
      </c>
      <c r="E16407" s="6">
        <v>1911.93</v>
      </c>
      <c r="F16407" s="6">
        <v>1034.06</v>
      </c>
      <c r="G16407" s="8">
        <v>859.33</v>
      </c>
      <c r="H16407" s="8">
        <v>831.77</v>
      </c>
    </row>
    <row r="16408" spans="1:8">
      <c r="A16408" t="s">
        <v>2680</v>
      </c>
      <c r="B16408" t="s">
        <v>2681</v>
      </c>
      <c r="C16408" t="s">
        <v>2843</v>
      </c>
      <c r="D16408" s="8">
        <v>96.05</v>
      </c>
      <c r="E16408" s="8">
        <v>96.05</v>
      </c>
      <c r="F16408" s="8">
        <v>96.04</v>
      </c>
      <c r="G16408" s="8">
        <v>96.04</v>
      </c>
      <c r="H16408" s="8">
        <v>96.04</v>
      </c>
    </row>
    <row r="16409" spans="1:8">
      <c r="A16409" t="s">
        <v>2680</v>
      </c>
      <c r="B16409" t="s">
        <v>2681</v>
      </c>
      <c r="C16409" t="s">
        <v>2844</v>
      </c>
      <c r="D16409" s="8">
        <v>17.23</v>
      </c>
      <c r="E16409" s="8">
        <v>19.91</v>
      </c>
      <c r="F16409" s="8">
        <v>10.77</v>
      </c>
      <c r="G16409" s="8">
        <v>7.43</v>
      </c>
      <c r="H16409" s="8">
        <v>7.15</v>
      </c>
    </row>
    <row r="16410" spans="1:8">
      <c r="A16410" t="s">
        <v>2680</v>
      </c>
      <c r="B16410" t="s">
        <v>2681</v>
      </c>
      <c r="C16410" t="s">
        <v>2845</v>
      </c>
      <c r="D16410" s="8">
        <v>18.88</v>
      </c>
      <c r="E16410" s="8">
        <v>21.36</v>
      </c>
      <c r="F16410" s="8">
        <v>11.57</v>
      </c>
      <c r="G16410" s="8">
        <v>9.65</v>
      </c>
      <c r="H16410" s="8">
        <v>9.26</v>
      </c>
    </row>
    <row r="16411" spans="1:8">
      <c r="A16411" t="s">
        <v>2680</v>
      </c>
      <c r="B16411" t="s">
        <v>2681</v>
      </c>
      <c r="C16411" t="s">
        <v>2846</v>
      </c>
      <c r="D16411" s="8">
        <v>40.159999999999997</v>
      </c>
      <c r="E16411" s="8">
        <v>49.54</v>
      </c>
      <c r="F16411" s="8">
        <v>35.97</v>
      </c>
      <c r="G16411" s="8">
        <v>33.25</v>
      </c>
      <c r="H16411" s="8">
        <v>37.130000000000003</v>
      </c>
    </row>
    <row r="16412" spans="1:8">
      <c r="A16412" t="s">
        <v>2682</v>
      </c>
      <c r="B16412" t="s">
        <v>2683</v>
      </c>
      <c r="C16412" t="s">
        <v>2832</v>
      </c>
      <c r="D16412" s="8">
        <v>2019</v>
      </c>
      <c r="E16412" s="8">
        <v>2018</v>
      </c>
      <c r="F16412" s="8">
        <v>2017</v>
      </c>
      <c r="G16412" s="8">
        <v>2016</v>
      </c>
      <c r="H16412" s="8">
        <v>2015</v>
      </c>
    </row>
    <row r="16413" spans="1:8">
      <c r="A16413" t="s">
        <v>2682</v>
      </c>
      <c r="B16413" t="s">
        <v>2683</v>
      </c>
      <c r="C16413" t="s">
        <v>2833</v>
      </c>
      <c r="D16413" s="8">
        <v>209.78</v>
      </c>
      <c r="E16413" s="8">
        <v>186.34</v>
      </c>
      <c r="F16413" s="8">
        <v>161.22999999999999</v>
      </c>
      <c r="G16413" s="8">
        <v>139.01</v>
      </c>
      <c r="H16413" s="8">
        <v>121.58</v>
      </c>
    </row>
    <row r="16414" spans="1:8">
      <c r="A16414" t="s">
        <v>2682</v>
      </c>
      <c r="B16414" t="s">
        <v>2683</v>
      </c>
      <c r="C16414" t="s">
        <v>2834</v>
      </c>
      <c r="D16414" s="8">
        <v>16.84</v>
      </c>
      <c r="E16414" s="8">
        <v>15.68</v>
      </c>
      <c r="F16414" s="8">
        <v>7.58</v>
      </c>
      <c r="G16414" s="8">
        <v>3.38</v>
      </c>
      <c r="H16414" s="8">
        <v>4.7300000000000004</v>
      </c>
    </row>
    <row r="16415" spans="1:8">
      <c r="A16415" t="s">
        <v>2682</v>
      </c>
      <c r="B16415" t="s">
        <v>2683</v>
      </c>
      <c r="C16415" t="s">
        <v>2835</v>
      </c>
      <c r="D16415" s="8">
        <v>226.62</v>
      </c>
      <c r="E16415" s="8">
        <v>202.02</v>
      </c>
      <c r="F16415" s="8">
        <v>168.81</v>
      </c>
      <c r="G16415" s="8">
        <v>142.38999999999999</v>
      </c>
      <c r="H16415" s="8">
        <v>126.32</v>
      </c>
    </row>
    <row r="16416" spans="1:8">
      <c r="A16416" t="s">
        <v>2682</v>
      </c>
      <c r="B16416" t="s">
        <v>2683</v>
      </c>
      <c r="C16416" t="s">
        <v>2836</v>
      </c>
      <c r="D16416" s="8">
        <v>-136.16</v>
      </c>
      <c r="E16416" s="8">
        <v>-127.53</v>
      </c>
      <c r="F16416" s="8">
        <v>-129.58000000000001</v>
      </c>
      <c r="G16416" s="8">
        <v>-107.25</v>
      </c>
      <c r="H16416" s="8">
        <v>-96.64</v>
      </c>
    </row>
    <row r="16417" spans="1:8">
      <c r="A16417" t="s">
        <v>2682</v>
      </c>
      <c r="B16417" t="s">
        <v>2683</v>
      </c>
      <c r="C16417" t="s">
        <v>2837</v>
      </c>
      <c r="D16417" s="8">
        <v>-19.97</v>
      </c>
      <c r="E16417" s="8">
        <v>-13.36</v>
      </c>
      <c r="F16417" s="8">
        <v>-14.47</v>
      </c>
      <c r="G16417" s="8">
        <v>-14.39</v>
      </c>
      <c r="H16417" s="8">
        <v>-13.25</v>
      </c>
    </row>
    <row r="16418" spans="1:8">
      <c r="A16418" t="s">
        <v>2682</v>
      </c>
      <c r="B16418" t="s">
        <v>2683</v>
      </c>
      <c r="C16418" t="s">
        <v>2838</v>
      </c>
      <c r="D16418" s="8">
        <v>90.46</v>
      </c>
      <c r="E16418" s="8">
        <v>74.489999999999995</v>
      </c>
      <c r="F16418" s="8">
        <v>39.229999999999997</v>
      </c>
      <c r="G16418" s="8">
        <v>20.75</v>
      </c>
      <c r="H16418" s="8">
        <v>16.43</v>
      </c>
    </row>
    <row r="16419" spans="1:8">
      <c r="A16419" t="s">
        <v>2682</v>
      </c>
      <c r="B16419" t="s">
        <v>2683</v>
      </c>
      <c r="C16419" t="s">
        <v>2839</v>
      </c>
      <c r="D16419" s="8">
        <v>-3.77</v>
      </c>
      <c r="E16419" s="8">
        <v>-3.13</v>
      </c>
      <c r="F16419" s="8">
        <v>-3.95</v>
      </c>
      <c r="G16419" s="8">
        <v>-5.68</v>
      </c>
      <c r="H16419" s="8">
        <v>-6.8</v>
      </c>
    </row>
    <row r="16420" spans="1:8">
      <c r="A16420" t="s">
        <v>2682</v>
      </c>
      <c r="B16420" t="s">
        <v>2683</v>
      </c>
      <c r="C16420" t="s">
        <v>2840</v>
      </c>
      <c r="D16420" s="8">
        <v>86.69</v>
      </c>
      <c r="E16420" s="8">
        <v>71.37</v>
      </c>
      <c r="F16420" s="8">
        <v>35.28</v>
      </c>
      <c r="G16420" s="8">
        <v>15.07</v>
      </c>
      <c r="H16420" s="8">
        <v>9.6199999999999992</v>
      </c>
    </row>
    <row r="16421" spans="1:8">
      <c r="A16421" t="s">
        <v>2682</v>
      </c>
      <c r="B16421" t="s">
        <v>2683</v>
      </c>
      <c r="C16421" t="s">
        <v>2841</v>
      </c>
      <c r="D16421" s="8">
        <v>-24.99</v>
      </c>
      <c r="E16421" s="8">
        <v>-25.61</v>
      </c>
      <c r="F16421" s="8">
        <v>1.06</v>
      </c>
      <c r="G16421">
        <v>0</v>
      </c>
      <c r="H16421">
        <v>0</v>
      </c>
    </row>
    <row r="16422" spans="1:8">
      <c r="A16422" t="s">
        <v>2682</v>
      </c>
      <c r="B16422" t="s">
        <v>2683</v>
      </c>
      <c r="C16422" t="s">
        <v>2842</v>
      </c>
      <c r="D16422" s="8">
        <v>61.7</v>
      </c>
      <c r="E16422" s="8">
        <v>45.76</v>
      </c>
      <c r="F16422" s="8">
        <v>36.340000000000003</v>
      </c>
      <c r="G16422" s="8">
        <v>15.07</v>
      </c>
      <c r="H16422" s="8">
        <v>9.6199999999999992</v>
      </c>
    </row>
    <row r="16423" spans="1:8">
      <c r="A16423" t="s">
        <v>2682</v>
      </c>
      <c r="B16423" t="s">
        <v>2683</v>
      </c>
      <c r="C16423" t="s">
        <v>2843</v>
      </c>
      <c r="D16423" s="8">
        <v>32.61</v>
      </c>
      <c r="E16423" s="8">
        <v>32.590000000000003</v>
      </c>
      <c r="F16423" s="8">
        <v>32.26</v>
      </c>
      <c r="G16423" s="8">
        <v>32.06</v>
      </c>
      <c r="H16423" s="8">
        <v>32</v>
      </c>
    </row>
    <row r="16424" spans="1:8">
      <c r="A16424" t="s">
        <v>2682</v>
      </c>
      <c r="B16424" t="s">
        <v>2683</v>
      </c>
      <c r="C16424" t="s">
        <v>2844</v>
      </c>
      <c r="D16424" s="8">
        <v>1.89</v>
      </c>
      <c r="E16424" s="8">
        <v>1.41</v>
      </c>
      <c r="F16424" s="8">
        <v>1.1299999999999999</v>
      </c>
      <c r="G16424" s="8">
        <v>0.47</v>
      </c>
      <c r="H16424" s="8">
        <v>0.3</v>
      </c>
    </row>
    <row r="16425" spans="1:8">
      <c r="A16425" t="s">
        <v>2682</v>
      </c>
      <c r="B16425" t="s">
        <v>2683</v>
      </c>
      <c r="C16425" t="s">
        <v>2845</v>
      </c>
      <c r="D16425" s="8">
        <v>2.0099999999999998</v>
      </c>
      <c r="E16425" s="8">
        <v>1.5</v>
      </c>
      <c r="F16425" s="8">
        <v>1.25</v>
      </c>
      <c r="G16425" s="8">
        <v>0.65</v>
      </c>
      <c r="H16425" s="8">
        <v>0.51</v>
      </c>
    </row>
    <row r="16426" spans="1:8">
      <c r="A16426" t="s">
        <v>2682</v>
      </c>
      <c r="B16426" t="s">
        <v>2683</v>
      </c>
      <c r="C16426" t="s">
        <v>2846</v>
      </c>
      <c r="D16426" s="8">
        <v>43.12</v>
      </c>
      <c r="E16426" s="8">
        <v>39.979999999999997</v>
      </c>
      <c r="F16426" s="8">
        <v>24.33</v>
      </c>
      <c r="G16426" s="8">
        <v>25.28</v>
      </c>
      <c r="H16426" s="8">
        <v>24.41</v>
      </c>
    </row>
    <row r="16427" spans="1:8">
      <c r="A16427" t="s">
        <v>2684</v>
      </c>
      <c r="B16427" t="s">
        <v>2685</v>
      </c>
      <c r="C16427" t="s">
        <v>2832</v>
      </c>
      <c r="D16427" s="8">
        <v>2019</v>
      </c>
      <c r="E16427" s="8">
        <v>2018</v>
      </c>
      <c r="F16427" s="8">
        <v>2017</v>
      </c>
      <c r="G16427" s="8">
        <v>2016</v>
      </c>
      <c r="H16427" s="8">
        <v>2015</v>
      </c>
    </row>
    <row r="16428" spans="1:8">
      <c r="A16428" t="s">
        <v>2684</v>
      </c>
      <c r="B16428" t="s">
        <v>2685</v>
      </c>
      <c r="C16428" t="s">
        <v>2833</v>
      </c>
      <c r="D16428" s="8">
        <v>607.11</v>
      </c>
      <c r="E16428" s="8">
        <v>510.18</v>
      </c>
      <c r="F16428" s="8">
        <v>390.07</v>
      </c>
      <c r="G16428" s="8">
        <v>383.61</v>
      </c>
      <c r="H16428" s="8">
        <v>380.23</v>
      </c>
    </row>
    <row r="16429" spans="1:8">
      <c r="A16429" t="s">
        <v>2684</v>
      </c>
      <c r="B16429" t="s">
        <v>2685</v>
      </c>
      <c r="C16429" t="s">
        <v>2834</v>
      </c>
      <c r="D16429" s="8">
        <v>11.63</v>
      </c>
      <c r="E16429" s="8">
        <v>13.82</v>
      </c>
      <c r="F16429" s="8">
        <v>15.26</v>
      </c>
      <c r="G16429" s="8">
        <v>10.98</v>
      </c>
      <c r="H16429" s="8">
        <v>11.49</v>
      </c>
    </row>
    <row r="16430" spans="1:8">
      <c r="A16430" t="s">
        <v>2684</v>
      </c>
      <c r="B16430" t="s">
        <v>2685</v>
      </c>
      <c r="C16430" t="s">
        <v>2835</v>
      </c>
      <c r="D16430" s="8">
        <v>618.74</v>
      </c>
      <c r="E16430" s="8">
        <v>524</v>
      </c>
      <c r="F16430" s="8">
        <v>405.33</v>
      </c>
      <c r="G16430" s="8">
        <v>394.59</v>
      </c>
      <c r="H16430" s="8">
        <v>391.71</v>
      </c>
    </row>
    <row r="16431" spans="1:8">
      <c r="A16431" t="s">
        <v>2684</v>
      </c>
      <c r="B16431" t="s">
        <v>2685</v>
      </c>
      <c r="C16431" t="s">
        <v>2836</v>
      </c>
      <c r="D16431" s="8">
        <v>-600.41999999999996</v>
      </c>
      <c r="E16431" s="8">
        <v>-425.07</v>
      </c>
      <c r="F16431" s="8">
        <v>-324.74</v>
      </c>
      <c r="G16431" s="8">
        <v>-326.02</v>
      </c>
      <c r="H16431" s="8">
        <v>-339.54</v>
      </c>
    </row>
    <row r="16432" spans="1:8">
      <c r="A16432" t="s">
        <v>2684</v>
      </c>
      <c r="B16432" t="s">
        <v>2685</v>
      </c>
      <c r="C16432" t="s">
        <v>2837</v>
      </c>
      <c r="D16432" s="8">
        <v>-17.88</v>
      </c>
      <c r="E16432" s="8">
        <v>-17.43</v>
      </c>
      <c r="F16432" s="8">
        <v>-14.81</v>
      </c>
      <c r="G16432" s="8">
        <v>-11.89</v>
      </c>
      <c r="H16432" s="8">
        <v>-13.13</v>
      </c>
    </row>
    <row r="16433" spans="1:8">
      <c r="A16433" t="s">
        <v>2684</v>
      </c>
      <c r="B16433" t="s">
        <v>2685</v>
      </c>
      <c r="C16433" t="s">
        <v>2838</v>
      </c>
      <c r="D16433" s="8">
        <v>18.32</v>
      </c>
      <c r="E16433" s="8">
        <v>98.93</v>
      </c>
      <c r="F16433" s="8">
        <v>80.59</v>
      </c>
      <c r="G16433" s="8">
        <v>56.68</v>
      </c>
      <c r="H16433" s="8">
        <v>39.04</v>
      </c>
    </row>
    <row r="16434" spans="1:8">
      <c r="A16434" t="s">
        <v>2684</v>
      </c>
      <c r="B16434" t="s">
        <v>2685</v>
      </c>
      <c r="C16434" t="s">
        <v>2839</v>
      </c>
      <c r="D16434" s="8">
        <v>-47.17</v>
      </c>
      <c r="E16434" s="8">
        <v>-40.090000000000003</v>
      </c>
      <c r="F16434" s="8">
        <v>-26.43</v>
      </c>
      <c r="G16434" s="8">
        <v>-28.33</v>
      </c>
      <c r="H16434" s="8">
        <v>-28.57</v>
      </c>
    </row>
    <row r="16435" spans="1:8">
      <c r="A16435" t="s">
        <v>2684</v>
      </c>
      <c r="B16435" t="s">
        <v>2685</v>
      </c>
      <c r="C16435" t="s">
        <v>2840</v>
      </c>
      <c r="D16435" s="8">
        <v>-28.85</v>
      </c>
      <c r="E16435" s="8">
        <v>58.84</v>
      </c>
      <c r="F16435" s="8">
        <v>54.17</v>
      </c>
      <c r="G16435" s="8">
        <v>28.35</v>
      </c>
      <c r="H16435" s="8">
        <v>10.48</v>
      </c>
    </row>
    <row r="16436" spans="1:8">
      <c r="A16436" t="s">
        <v>2684</v>
      </c>
      <c r="B16436" t="s">
        <v>2685</v>
      </c>
      <c r="C16436" t="s">
        <v>2841</v>
      </c>
      <c r="D16436" s="8">
        <v>-26.43</v>
      </c>
      <c r="E16436" s="8">
        <v>-18.22</v>
      </c>
      <c r="F16436" s="8">
        <v>-16.02</v>
      </c>
      <c r="G16436" s="8">
        <v>-9.61</v>
      </c>
      <c r="H16436" s="8">
        <v>-4.3099999999999996</v>
      </c>
    </row>
    <row r="16437" spans="1:8">
      <c r="A16437" t="s">
        <v>2684</v>
      </c>
      <c r="B16437" t="s">
        <v>2685</v>
      </c>
      <c r="C16437" t="s">
        <v>2842</v>
      </c>
      <c r="D16437" s="8">
        <v>-55.28</v>
      </c>
      <c r="E16437" s="8">
        <v>40.619999999999997</v>
      </c>
      <c r="F16437" s="8">
        <v>38.15</v>
      </c>
      <c r="G16437" s="8">
        <v>18.75</v>
      </c>
      <c r="H16437" s="8">
        <v>6.17</v>
      </c>
    </row>
    <row r="16438" spans="1:8">
      <c r="A16438" t="s">
        <v>2684</v>
      </c>
      <c r="B16438" t="s">
        <v>2685</v>
      </c>
      <c r="C16438" t="s">
        <v>2843</v>
      </c>
      <c r="D16438" s="8">
        <v>47.08</v>
      </c>
      <c r="E16438" s="8">
        <v>47.08</v>
      </c>
      <c r="F16438" s="8">
        <v>47.08</v>
      </c>
      <c r="G16438" s="8">
        <v>47.08</v>
      </c>
      <c r="H16438" s="8">
        <v>36.22</v>
      </c>
    </row>
    <row r="16439" spans="1:8">
      <c r="A16439" t="s">
        <v>2684</v>
      </c>
      <c r="B16439" t="s">
        <v>2685</v>
      </c>
      <c r="C16439" t="s">
        <v>2844</v>
      </c>
      <c r="D16439" s="8">
        <v>-1.17</v>
      </c>
      <c r="E16439" s="8">
        <v>0.86</v>
      </c>
      <c r="F16439" s="8">
        <v>0.81</v>
      </c>
      <c r="G16439" s="8">
        <v>0.4</v>
      </c>
      <c r="H16439" s="8">
        <v>0.17</v>
      </c>
    </row>
    <row r="16440" spans="1:8">
      <c r="A16440" t="s">
        <v>2684</v>
      </c>
      <c r="B16440" t="s">
        <v>2685</v>
      </c>
      <c r="C16440" t="s">
        <v>2845</v>
      </c>
      <c r="D16440" s="8">
        <v>-0.17</v>
      </c>
      <c r="E16440" s="8">
        <v>1.71</v>
      </c>
      <c r="F16440" s="8">
        <v>1.37</v>
      </c>
      <c r="G16440" s="8">
        <v>1</v>
      </c>
      <c r="H16440" s="8">
        <v>0.96</v>
      </c>
    </row>
    <row r="16441" spans="1:8">
      <c r="A16441" t="s">
        <v>2684</v>
      </c>
      <c r="B16441" t="s">
        <v>2685</v>
      </c>
      <c r="C16441" t="s">
        <v>2846</v>
      </c>
      <c r="D16441" s="8">
        <v>3.02</v>
      </c>
      <c r="E16441" s="8">
        <v>19.39</v>
      </c>
      <c r="F16441" s="8">
        <v>20.66</v>
      </c>
      <c r="G16441" s="8">
        <v>17.87</v>
      </c>
      <c r="H16441" s="8">
        <v>13.72</v>
      </c>
    </row>
    <row r="16442" spans="1:8">
      <c r="A16442" t="s">
        <v>2686</v>
      </c>
      <c r="B16442" t="s">
        <v>2687</v>
      </c>
      <c r="C16442" t="s">
        <v>2832</v>
      </c>
      <c r="D16442" s="8">
        <v>2019</v>
      </c>
      <c r="E16442" s="8">
        <v>2018</v>
      </c>
      <c r="F16442" s="8">
        <v>2017</v>
      </c>
      <c r="G16442" s="8">
        <v>2016</v>
      </c>
      <c r="H16442" s="8">
        <v>2015</v>
      </c>
    </row>
    <row r="16443" spans="1:8">
      <c r="A16443" t="s">
        <v>2686</v>
      </c>
      <c r="B16443" t="s">
        <v>2687</v>
      </c>
      <c r="C16443" t="s">
        <v>2833</v>
      </c>
      <c r="D16443" s="6">
        <v>1370.08</v>
      </c>
      <c r="E16443" s="6">
        <v>1285.81</v>
      </c>
      <c r="F16443" s="6">
        <v>1282.82</v>
      </c>
      <c r="G16443" s="6">
        <v>1245.94</v>
      </c>
      <c r="H16443" s="6">
        <v>1079.93</v>
      </c>
    </row>
    <row r="16444" spans="1:8">
      <c r="A16444" t="s">
        <v>2686</v>
      </c>
      <c r="B16444" t="s">
        <v>2687</v>
      </c>
      <c r="C16444" t="s">
        <v>2834</v>
      </c>
      <c r="D16444" s="8">
        <v>84.99</v>
      </c>
      <c r="E16444" s="8">
        <v>62.75</v>
      </c>
      <c r="F16444" s="8">
        <v>11.68</v>
      </c>
      <c r="G16444" s="8">
        <v>46.79</v>
      </c>
      <c r="H16444" s="8">
        <v>20.79</v>
      </c>
    </row>
    <row r="16445" spans="1:8">
      <c r="A16445" t="s">
        <v>2686</v>
      </c>
      <c r="B16445" t="s">
        <v>2687</v>
      </c>
      <c r="C16445" t="s">
        <v>2835</v>
      </c>
      <c r="D16445" s="6">
        <v>1455.07</v>
      </c>
      <c r="E16445" s="6">
        <v>1348.56</v>
      </c>
      <c r="F16445" s="6">
        <v>1294.5</v>
      </c>
      <c r="G16445" s="6">
        <v>1292.73</v>
      </c>
      <c r="H16445" s="6">
        <v>1100.72</v>
      </c>
    </row>
    <row r="16446" spans="1:8">
      <c r="A16446" t="s">
        <v>2686</v>
      </c>
      <c r="B16446" t="s">
        <v>2687</v>
      </c>
      <c r="C16446" t="s">
        <v>2836</v>
      </c>
      <c r="D16446" s="6">
        <v>-1078.78</v>
      </c>
      <c r="E16446" s="6">
        <v>-1045.68</v>
      </c>
      <c r="F16446" s="6">
        <v>-1007.61</v>
      </c>
      <c r="G16446" s="8">
        <v>-936.75</v>
      </c>
      <c r="H16446" s="8">
        <v>-813.36</v>
      </c>
    </row>
    <row r="16447" spans="1:8">
      <c r="A16447" t="s">
        <v>2686</v>
      </c>
      <c r="B16447" t="s">
        <v>2687</v>
      </c>
      <c r="C16447" t="s">
        <v>2837</v>
      </c>
      <c r="D16447" s="8">
        <v>-9.18</v>
      </c>
      <c r="E16447" s="8">
        <v>-12.14</v>
      </c>
      <c r="F16447" s="8">
        <v>-2.0699999999999998</v>
      </c>
      <c r="G16447" s="8">
        <v>-1.56</v>
      </c>
      <c r="H16447" s="8">
        <v>-1.1499999999999999</v>
      </c>
    </row>
    <row r="16448" spans="1:8">
      <c r="A16448" t="s">
        <v>2686</v>
      </c>
      <c r="B16448" t="s">
        <v>2687</v>
      </c>
      <c r="C16448" t="s">
        <v>2838</v>
      </c>
      <c r="D16448" s="8">
        <v>376.29</v>
      </c>
      <c r="E16448" s="8">
        <v>302.88</v>
      </c>
      <c r="F16448" s="8">
        <v>286.89</v>
      </c>
      <c r="G16448" s="8">
        <v>354.42</v>
      </c>
      <c r="H16448" s="8">
        <v>286.20999999999998</v>
      </c>
    </row>
    <row r="16449" spans="1:8">
      <c r="A16449" t="s">
        <v>2686</v>
      </c>
      <c r="B16449" t="s">
        <v>2687</v>
      </c>
      <c r="C16449" t="s">
        <v>2839</v>
      </c>
      <c r="D16449" s="8">
        <v>-42.78</v>
      </c>
      <c r="E16449" s="8">
        <v>-46.1</v>
      </c>
      <c r="F16449" s="8">
        <v>-33.909999999999997</v>
      </c>
      <c r="G16449" s="8">
        <v>-37.270000000000003</v>
      </c>
      <c r="H16449" s="8">
        <v>-32.76</v>
      </c>
    </row>
    <row r="16450" spans="1:8">
      <c r="A16450" t="s">
        <v>2686</v>
      </c>
      <c r="B16450" t="s">
        <v>2687</v>
      </c>
      <c r="C16450" t="s">
        <v>2840</v>
      </c>
      <c r="D16450" s="8">
        <v>333.51</v>
      </c>
      <c r="E16450" s="8">
        <v>256.77999999999997</v>
      </c>
      <c r="F16450" s="8">
        <v>252.98</v>
      </c>
      <c r="G16450" s="8">
        <v>317.14999999999998</v>
      </c>
      <c r="H16450" s="8">
        <v>253.45</v>
      </c>
    </row>
    <row r="16451" spans="1:8">
      <c r="A16451" t="s">
        <v>2686</v>
      </c>
      <c r="B16451" t="s">
        <v>2687</v>
      </c>
      <c r="C16451" t="s">
        <v>2841</v>
      </c>
      <c r="D16451" s="8">
        <v>-75.510000000000005</v>
      </c>
      <c r="E16451" s="8">
        <v>-64.2</v>
      </c>
      <c r="F16451" s="8">
        <v>-72.760000000000005</v>
      </c>
      <c r="G16451" s="8">
        <v>-82.91</v>
      </c>
      <c r="H16451" s="8">
        <v>-70.34</v>
      </c>
    </row>
    <row r="16452" spans="1:8">
      <c r="A16452" t="s">
        <v>2686</v>
      </c>
      <c r="B16452" t="s">
        <v>2687</v>
      </c>
      <c r="C16452" t="s">
        <v>2842</v>
      </c>
      <c r="D16452" s="8">
        <v>258</v>
      </c>
      <c r="E16452" s="8">
        <v>192.58</v>
      </c>
      <c r="F16452" s="8">
        <v>180.22</v>
      </c>
      <c r="G16452" s="8">
        <v>234.24</v>
      </c>
      <c r="H16452" s="8">
        <v>183.11</v>
      </c>
    </row>
    <row r="16453" spans="1:8">
      <c r="A16453" t="s">
        <v>2686</v>
      </c>
      <c r="B16453" t="s">
        <v>2687</v>
      </c>
      <c r="C16453" t="s">
        <v>2843</v>
      </c>
      <c r="D16453" s="8">
        <v>45.04</v>
      </c>
      <c r="E16453" s="8">
        <v>44.99</v>
      </c>
      <c r="F16453" s="8">
        <v>44.87</v>
      </c>
      <c r="G16453" s="8">
        <v>44.63</v>
      </c>
      <c r="H16453" s="8">
        <v>44.33</v>
      </c>
    </row>
    <row r="16454" spans="1:8">
      <c r="A16454" t="s">
        <v>2686</v>
      </c>
      <c r="B16454" t="s">
        <v>2687</v>
      </c>
      <c r="C16454" t="s">
        <v>2844</v>
      </c>
      <c r="D16454" s="8">
        <v>11.46</v>
      </c>
      <c r="E16454" s="8">
        <v>42.86</v>
      </c>
      <c r="F16454" s="8">
        <v>40.28</v>
      </c>
      <c r="G16454" s="8">
        <v>52.69</v>
      </c>
      <c r="H16454" s="8">
        <v>41.69</v>
      </c>
    </row>
    <row r="16455" spans="1:8">
      <c r="A16455" t="s">
        <v>2686</v>
      </c>
      <c r="B16455" t="s">
        <v>2687</v>
      </c>
      <c r="C16455" t="s">
        <v>2845</v>
      </c>
      <c r="D16455" s="8">
        <v>13.36</v>
      </c>
      <c r="E16455" s="8">
        <v>53.05</v>
      </c>
      <c r="F16455" s="8">
        <v>47.72</v>
      </c>
      <c r="G16455" s="8">
        <v>60.84</v>
      </c>
      <c r="H16455" s="8">
        <v>48.7</v>
      </c>
    </row>
    <row r="16456" spans="1:8">
      <c r="A16456" t="s">
        <v>2686</v>
      </c>
      <c r="B16456" t="s">
        <v>2687</v>
      </c>
      <c r="C16456" t="s">
        <v>2846</v>
      </c>
      <c r="D16456" s="8">
        <v>27.46</v>
      </c>
      <c r="E16456" s="8">
        <v>23.56</v>
      </c>
      <c r="F16456" s="8">
        <v>22.36</v>
      </c>
      <c r="G16456" s="8">
        <v>28.57</v>
      </c>
      <c r="H16456" s="8">
        <v>26.61</v>
      </c>
    </row>
    <row r="16457" spans="1:8">
      <c r="A16457" t="s">
        <v>2688</v>
      </c>
      <c r="B16457" t="s">
        <v>2689</v>
      </c>
      <c r="C16457" t="s">
        <v>2832</v>
      </c>
      <c r="D16457" s="8">
        <v>2019</v>
      </c>
      <c r="E16457" s="8">
        <v>2018</v>
      </c>
      <c r="F16457" s="8">
        <v>2017</v>
      </c>
      <c r="G16457" s="8">
        <v>2016</v>
      </c>
      <c r="H16457" s="8">
        <v>2015</v>
      </c>
    </row>
    <row r="16458" spans="1:8">
      <c r="A16458" t="s">
        <v>2688</v>
      </c>
      <c r="B16458" t="s">
        <v>2689</v>
      </c>
      <c r="C16458" t="s">
        <v>2833</v>
      </c>
      <c r="D16458" s="8">
        <v>92.22</v>
      </c>
      <c r="E16458" s="8">
        <v>38.96</v>
      </c>
      <c r="F16458" s="8">
        <v>61.66</v>
      </c>
      <c r="G16458" s="8">
        <v>52.62</v>
      </c>
      <c r="H16458" s="8">
        <v>78.55</v>
      </c>
    </row>
    <row r="16459" spans="1:8">
      <c r="A16459" t="s">
        <v>2688</v>
      </c>
      <c r="B16459" t="s">
        <v>2689</v>
      </c>
      <c r="C16459" t="s">
        <v>2834</v>
      </c>
      <c r="D16459" s="8">
        <v>3.11</v>
      </c>
      <c r="E16459" s="8">
        <v>4.4000000000000004</v>
      </c>
      <c r="F16459" s="8">
        <v>3.62</v>
      </c>
      <c r="G16459" s="8">
        <v>5.47</v>
      </c>
      <c r="H16459" s="8">
        <v>3.32</v>
      </c>
    </row>
    <row r="16460" spans="1:8">
      <c r="A16460" t="s">
        <v>2688</v>
      </c>
      <c r="B16460" t="s">
        <v>2689</v>
      </c>
      <c r="C16460" t="s">
        <v>2835</v>
      </c>
      <c r="D16460" s="8">
        <v>95.33</v>
      </c>
      <c r="E16460" s="8">
        <v>43.36</v>
      </c>
      <c r="F16460" s="8">
        <v>65.28</v>
      </c>
      <c r="G16460" s="8">
        <v>58.08</v>
      </c>
      <c r="H16460" s="8">
        <v>81.87</v>
      </c>
    </row>
    <row r="16461" spans="1:8">
      <c r="A16461" t="s">
        <v>2688</v>
      </c>
      <c r="B16461" t="s">
        <v>2689</v>
      </c>
      <c r="C16461" t="s">
        <v>2836</v>
      </c>
      <c r="D16461" s="8">
        <v>-74.459999999999994</v>
      </c>
      <c r="E16461" s="8">
        <v>-43.23</v>
      </c>
      <c r="F16461" s="8">
        <v>-52.64</v>
      </c>
      <c r="G16461" s="8">
        <v>-50.98</v>
      </c>
      <c r="H16461" s="8">
        <v>-57.66</v>
      </c>
    </row>
    <row r="16462" spans="1:8">
      <c r="A16462" t="s">
        <v>2688</v>
      </c>
      <c r="B16462" t="s">
        <v>2689</v>
      </c>
      <c r="C16462" t="s">
        <v>2837</v>
      </c>
      <c r="D16462" s="8">
        <v>-4.79</v>
      </c>
      <c r="E16462" s="8">
        <v>-2.41</v>
      </c>
      <c r="F16462" s="8">
        <v>-2.33</v>
      </c>
      <c r="G16462" s="8">
        <v>-2.09</v>
      </c>
      <c r="H16462" s="8">
        <v>-2.13</v>
      </c>
    </row>
    <row r="16463" spans="1:8">
      <c r="A16463" t="s">
        <v>2688</v>
      </c>
      <c r="B16463" t="s">
        <v>2689</v>
      </c>
      <c r="C16463" t="s">
        <v>2838</v>
      </c>
      <c r="D16463" s="8">
        <v>20.86</v>
      </c>
      <c r="E16463" s="8">
        <v>0.14000000000000001</v>
      </c>
      <c r="F16463" s="8">
        <v>12.64</v>
      </c>
      <c r="G16463" s="8">
        <v>5.01</v>
      </c>
      <c r="H16463" s="8">
        <v>22.07</v>
      </c>
    </row>
    <row r="16464" spans="1:8">
      <c r="A16464" t="s">
        <v>2688</v>
      </c>
      <c r="B16464" t="s">
        <v>2689</v>
      </c>
      <c r="C16464" t="s">
        <v>2839</v>
      </c>
      <c r="D16464" s="8">
        <v>-3.77</v>
      </c>
      <c r="E16464" s="8">
        <v>-2.82</v>
      </c>
      <c r="F16464" s="8">
        <v>-3.64</v>
      </c>
      <c r="G16464" s="8">
        <v>-2.09</v>
      </c>
      <c r="H16464" s="8">
        <v>-2.25</v>
      </c>
    </row>
    <row r="16465" spans="1:8">
      <c r="A16465" t="s">
        <v>2688</v>
      </c>
      <c r="B16465" t="s">
        <v>2689</v>
      </c>
      <c r="C16465" t="s">
        <v>2840</v>
      </c>
      <c r="D16465" s="8">
        <v>17.100000000000001</v>
      </c>
      <c r="E16465" s="8">
        <v>-2.69</v>
      </c>
      <c r="F16465" s="8">
        <v>9</v>
      </c>
      <c r="G16465" s="8">
        <v>2.92</v>
      </c>
      <c r="H16465" s="8">
        <v>19.82</v>
      </c>
    </row>
    <row r="16466" spans="1:8">
      <c r="A16466" t="s">
        <v>2688</v>
      </c>
      <c r="B16466" t="s">
        <v>2689</v>
      </c>
      <c r="C16466" t="s">
        <v>2841</v>
      </c>
      <c r="D16466" s="8">
        <v>2.14</v>
      </c>
      <c r="E16466" s="8">
        <v>2.2999999999999998</v>
      </c>
      <c r="F16466" s="8">
        <v>-1.84</v>
      </c>
      <c r="G16466" s="8">
        <v>-0.6</v>
      </c>
      <c r="H16466" s="8">
        <v>-4.08</v>
      </c>
    </row>
    <row r="16467" spans="1:8">
      <c r="A16467" t="s">
        <v>2688</v>
      </c>
      <c r="B16467" t="s">
        <v>2689</v>
      </c>
      <c r="C16467" t="s">
        <v>2842</v>
      </c>
      <c r="D16467" s="8">
        <v>19.239999999999998</v>
      </c>
      <c r="E16467" s="8">
        <v>-0.39</v>
      </c>
      <c r="F16467" s="8">
        <v>7.17</v>
      </c>
      <c r="G16467" s="8">
        <v>2.3199999999999998</v>
      </c>
      <c r="H16467" s="8">
        <v>15.74</v>
      </c>
    </row>
    <row r="16468" spans="1:8">
      <c r="A16468" t="s">
        <v>2688</v>
      </c>
      <c r="B16468" t="s">
        <v>2689</v>
      </c>
      <c r="C16468" t="s">
        <v>2843</v>
      </c>
      <c r="D16468" s="8">
        <v>7.72</v>
      </c>
      <c r="E16468" s="8">
        <v>7.72</v>
      </c>
      <c r="F16468" s="8">
        <v>7.72</v>
      </c>
      <c r="G16468" s="8">
        <v>7.72</v>
      </c>
      <c r="H16468" s="8">
        <v>7.72</v>
      </c>
    </row>
    <row r="16469" spans="1:8">
      <c r="A16469" t="s">
        <v>2688</v>
      </c>
      <c r="B16469" t="s">
        <v>2689</v>
      </c>
      <c r="C16469" t="s">
        <v>2844</v>
      </c>
      <c r="D16469" s="8">
        <v>2.4900000000000002</v>
      </c>
      <c r="E16469" s="8">
        <v>0.03</v>
      </c>
      <c r="F16469" s="8">
        <v>0.93</v>
      </c>
      <c r="G16469" s="8">
        <v>0.3</v>
      </c>
      <c r="H16469" s="8">
        <v>2.04</v>
      </c>
    </row>
    <row r="16470" spans="1:8">
      <c r="A16470" t="s">
        <v>2688</v>
      </c>
      <c r="B16470" t="s">
        <v>2689</v>
      </c>
      <c r="C16470" t="s">
        <v>2845</v>
      </c>
      <c r="D16470" s="8">
        <v>2.98</v>
      </c>
      <c r="E16470" s="8">
        <v>0.32</v>
      </c>
      <c r="F16470" s="8">
        <v>1.4</v>
      </c>
      <c r="G16470" s="8">
        <v>0.56999999999999995</v>
      </c>
      <c r="H16470" s="8">
        <v>2.33</v>
      </c>
    </row>
    <row r="16471" spans="1:8">
      <c r="A16471" t="s">
        <v>2688</v>
      </c>
      <c r="B16471" t="s">
        <v>2689</v>
      </c>
      <c r="C16471" t="s">
        <v>2846</v>
      </c>
      <c r="D16471" s="8">
        <v>22.62</v>
      </c>
      <c r="E16471" s="8">
        <v>0.35</v>
      </c>
      <c r="F16471" s="8">
        <v>20.5</v>
      </c>
      <c r="G16471" s="8">
        <v>13.49</v>
      </c>
      <c r="H16471" s="8">
        <v>30.81</v>
      </c>
    </row>
    <row r="16472" spans="1:8">
      <c r="A16472" t="s">
        <v>2690</v>
      </c>
      <c r="B16472" t="s">
        <v>2691</v>
      </c>
      <c r="C16472" t="s">
        <v>2832</v>
      </c>
      <c r="D16472" s="8">
        <v>2019</v>
      </c>
      <c r="E16472" s="8">
        <v>2018</v>
      </c>
      <c r="F16472" s="8">
        <v>2017</v>
      </c>
      <c r="G16472" s="8">
        <v>2016</v>
      </c>
      <c r="H16472" s="8">
        <v>2015</v>
      </c>
    </row>
    <row r="16473" spans="1:8">
      <c r="A16473" t="s">
        <v>2690</v>
      </c>
      <c r="B16473" t="s">
        <v>2691</v>
      </c>
      <c r="C16473" t="s">
        <v>2833</v>
      </c>
      <c r="D16473" s="8">
        <v>8.83</v>
      </c>
      <c r="E16473" s="8">
        <v>38.020000000000003</v>
      </c>
      <c r="F16473" s="8">
        <v>201.84</v>
      </c>
      <c r="G16473" s="8">
        <v>422.88</v>
      </c>
      <c r="H16473" s="8">
        <v>383.52</v>
      </c>
    </row>
    <row r="16474" spans="1:8">
      <c r="A16474" t="s">
        <v>2690</v>
      </c>
      <c r="B16474" t="s">
        <v>2691</v>
      </c>
      <c r="C16474" t="s">
        <v>2834</v>
      </c>
      <c r="D16474" s="8">
        <v>0.14000000000000001</v>
      </c>
      <c r="E16474" s="8">
        <v>0.34</v>
      </c>
      <c r="F16474" s="8">
        <v>12.81</v>
      </c>
      <c r="G16474" s="8">
        <v>12.14</v>
      </c>
      <c r="H16474" s="8">
        <v>7.01</v>
      </c>
    </row>
    <row r="16475" spans="1:8">
      <c r="A16475" t="s">
        <v>2690</v>
      </c>
      <c r="B16475" t="s">
        <v>2691</v>
      </c>
      <c r="C16475" t="s">
        <v>2835</v>
      </c>
      <c r="D16475" s="8">
        <v>8.9700000000000006</v>
      </c>
      <c r="E16475" s="8">
        <v>38.36</v>
      </c>
      <c r="F16475" s="8">
        <v>214.64</v>
      </c>
      <c r="G16475" s="8">
        <v>435.01</v>
      </c>
      <c r="H16475" s="8">
        <v>390.53</v>
      </c>
    </row>
    <row r="16476" spans="1:8">
      <c r="A16476" t="s">
        <v>2690</v>
      </c>
      <c r="B16476" t="s">
        <v>2691</v>
      </c>
      <c r="C16476" t="s">
        <v>2836</v>
      </c>
      <c r="D16476" s="8">
        <v>-12.65</v>
      </c>
      <c r="E16476" s="8">
        <v>-404.58</v>
      </c>
      <c r="F16476" s="8">
        <v>-273.27999999999997</v>
      </c>
      <c r="G16476" s="8">
        <v>-410.32</v>
      </c>
      <c r="H16476" s="8">
        <v>-351.69</v>
      </c>
    </row>
    <row r="16477" spans="1:8">
      <c r="A16477" t="s">
        <v>2690</v>
      </c>
      <c r="B16477" t="s">
        <v>2691</v>
      </c>
      <c r="C16477" t="s">
        <v>2837</v>
      </c>
      <c r="D16477" s="8">
        <v>-0.57999999999999996</v>
      </c>
      <c r="E16477" s="8">
        <v>-10.47</v>
      </c>
      <c r="F16477" s="8">
        <v>-35.85</v>
      </c>
      <c r="G16477" s="8">
        <v>-17.920000000000002</v>
      </c>
      <c r="H16477" s="8">
        <v>-14.76</v>
      </c>
    </row>
    <row r="16478" spans="1:8">
      <c r="A16478" t="s">
        <v>2690</v>
      </c>
      <c r="B16478" t="s">
        <v>2691</v>
      </c>
      <c r="C16478" t="s">
        <v>2838</v>
      </c>
      <c r="D16478" s="8">
        <v>-3.68</v>
      </c>
      <c r="E16478" s="8">
        <v>-366.21</v>
      </c>
      <c r="F16478" s="8">
        <v>-58.64</v>
      </c>
      <c r="G16478" s="8">
        <v>6.78</v>
      </c>
      <c r="H16478" s="8">
        <v>24.09</v>
      </c>
    </row>
    <row r="16479" spans="1:8">
      <c r="A16479" t="s">
        <v>2690</v>
      </c>
      <c r="B16479" t="s">
        <v>2691</v>
      </c>
      <c r="C16479" t="s">
        <v>2839</v>
      </c>
      <c r="D16479" s="8">
        <v>-0.51</v>
      </c>
      <c r="E16479" s="8">
        <v>-0.62</v>
      </c>
      <c r="F16479" s="8">
        <v>-4.0199999999999996</v>
      </c>
      <c r="G16479" s="8">
        <v>-4.4400000000000004</v>
      </c>
      <c r="H16479" s="8">
        <v>-6.74</v>
      </c>
    </row>
    <row r="16480" spans="1:8">
      <c r="A16480" t="s">
        <v>2690</v>
      </c>
      <c r="B16480" t="s">
        <v>2691</v>
      </c>
      <c r="C16480" t="s">
        <v>2840</v>
      </c>
      <c r="D16480" s="8">
        <v>-4.1900000000000004</v>
      </c>
      <c r="E16480" s="8">
        <v>-366.83</v>
      </c>
      <c r="F16480" s="8">
        <v>-62.66</v>
      </c>
      <c r="G16480" s="8">
        <v>2.34</v>
      </c>
      <c r="H16480" s="8">
        <v>17.350000000000001</v>
      </c>
    </row>
    <row r="16481" spans="1:8">
      <c r="A16481" t="s">
        <v>2690</v>
      </c>
      <c r="B16481" t="s">
        <v>2691</v>
      </c>
      <c r="C16481" t="s">
        <v>2841</v>
      </c>
      <c r="D16481" s="8">
        <v>2.54</v>
      </c>
      <c r="E16481" s="8">
        <v>-1.05</v>
      </c>
      <c r="F16481" s="8">
        <v>-0.44</v>
      </c>
      <c r="G16481" s="8">
        <v>-0.62</v>
      </c>
      <c r="H16481" s="8">
        <v>-6.05</v>
      </c>
    </row>
    <row r="16482" spans="1:8">
      <c r="A16482" t="s">
        <v>2690</v>
      </c>
      <c r="B16482" t="s">
        <v>2691</v>
      </c>
      <c r="C16482" t="s">
        <v>2842</v>
      </c>
      <c r="D16482" s="8">
        <v>-1.65</v>
      </c>
      <c r="E16482" s="8">
        <v>-367.88</v>
      </c>
      <c r="F16482" s="8">
        <v>-63.1</v>
      </c>
      <c r="G16482" s="8">
        <v>1.72</v>
      </c>
      <c r="H16482" s="8">
        <v>11.3</v>
      </c>
    </row>
    <row r="16483" spans="1:8">
      <c r="A16483" t="s">
        <v>2690</v>
      </c>
      <c r="B16483" t="s">
        <v>2691</v>
      </c>
      <c r="C16483" t="s">
        <v>2843</v>
      </c>
      <c r="D16483" s="8">
        <v>41.22</v>
      </c>
      <c r="E16483">
        <v>0</v>
      </c>
      <c r="F16483">
        <v>0</v>
      </c>
      <c r="G16483" s="8">
        <v>20.2</v>
      </c>
      <c r="H16483" s="8">
        <v>20.2</v>
      </c>
    </row>
    <row r="16484" spans="1:8">
      <c r="A16484" t="s">
        <v>2690</v>
      </c>
      <c r="B16484" t="s">
        <v>2691</v>
      </c>
      <c r="C16484" t="s">
        <v>2844</v>
      </c>
      <c r="D16484" s="8">
        <v>-0.4</v>
      </c>
      <c r="E16484" s="8">
        <v>-89.13</v>
      </c>
      <c r="F16484" s="8">
        <v>-27.62</v>
      </c>
      <c r="G16484" s="8">
        <v>0.85</v>
      </c>
      <c r="H16484" s="8">
        <v>6.31</v>
      </c>
    </row>
    <row r="16485" spans="1:8">
      <c r="A16485" t="s">
        <v>2690</v>
      </c>
      <c r="B16485" t="s">
        <v>2691</v>
      </c>
      <c r="C16485" t="s">
        <v>2845</v>
      </c>
      <c r="D16485" s="8">
        <v>-0.28000000000000003</v>
      </c>
      <c r="E16485">
        <v>0</v>
      </c>
      <c r="F16485">
        <v>0</v>
      </c>
      <c r="G16485" s="8">
        <v>3.05</v>
      </c>
      <c r="H16485" s="8">
        <v>8.93</v>
      </c>
    </row>
    <row r="16486" spans="1:8">
      <c r="A16486" t="s">
        <v>2690</v>
      </c>
      <c r="B16486" t="s">
        <v>2691</v>
      </c>
      <c r="C16486" t="s">
        <v>2846</v>
      </c>
      <c r="D16486" s="8">
        <v>-41.7</v>
      </c>
      <c r="E16486" s="8">
        <v>-963.19</v>
      </c>
      <c r="F16486" s="8">
        <v>-29.05</v>
      </c>
      <c r="G16486" s="8">
        <v>5.84</v>
      </c>
      <c r="H16486" s="8">
        <v>10.130000000000001</v>
      </c>
    </row>
    <row r="16487" spans="1:8">
      <c r="A16487" t="s">
        <v>2692</v>
      </c>
      <c r="B16487" t="s">
        <v>2693</v>
      </c>
      <c r="C16487" t="s">
        <v>2832</v>
      </c>
      <c r="D16487" s="8">
        <v>2019</v>
      </c>
      <c r="E16487" s="8">
        <v>2018</v>
      </c>
      <c r="F16487" s="8">
        <v>2017</v>
      </c>
      <c r="G16487" s="8">
        <v>2016</v>
      </c>
      <c r="H16487" s="8">
        <v>2015</v>
      </c>
    </row>
    <row r="16488" spans="1:8">
      <c r="A16488" t="s">
        <v>2692</v>
      </c>
      <c r="B16488" t="s">
        <v>2693</v>
      </c>
      <c r="C16488" t="s">
        <v>2833</v>
      </c>
      <c r="D16488" s="6">
        <v>5126.55</v>
      </c>
      <c r="E16488" s="6">
        <v>4649.96</v>
      </c>
      <c r="F16488" s="6">
        <v>3932.5</v>
      </c>
      <c r="G16488" s="6">
        <v>5264.03</v>
      </c>
      <c r="H16488" s="6">
        <v>5524.64</v>
      </c>
    </row>
    <row r="16489" spans="1:8">
      <c r="A16489" t="s">
        <v>2692</v>
      </c>
      <c r="B16489" t="s">
        <v>2693</v>
      </c>
      <c r="C16489" t="s">
        <v>2834</v>
      </c>
      <c r="D16489" s="8">
        <v>68.87</v>
      </c>
      <c r="E16489" s="8">
        <v>81.25</v>
      </c>
      <c r="F16489" s="8">
        <v>130.16999999999999</v>
      </c>
      <c r="G16489" s="8">
        <v>121.15</v>
      </c>
      <c r="H16489" s="8">
        <v>31.67</v>
      </c>
    </row>
    <row r="16490" spans="1:8">
      <c r="A16490" t="s">
        <v>2692</v>
      </c>
      <c r="B16490" t="s">
        <v>2693</v>
      </c>
      <c r="C16490" t="s">
        <v>2835</v>
      </c>
      <c r="D16490" s="6">
        <v>5195.42</v>
      </c>
      <c r="E16490" s="6">
        <v>4731.21</v>
      </c>
      <c r="F16490" s="6">
        <v>4062.67</v>
      </c>
      <c r="G16490" s="6">
        <v>5385.18</v>
      </c>
      <c r="H16490" s="6">
        <v>5556.31</v>
      </c>
    </row>
    <row r="16491" spans="1:8">
      <c r="A16491" t="s">
        <v>2692</v>
      </c>
      <c r="B16491" t="s">
        <v>2693</v>
      </c>
      <c r="C16491" t="s">
        <v>2836</v>
      </c>
      <c r="D16491" s="6">
        <v>-5372.73</v>
      </c>
      <c r="E16491" s="6">
        <v>-4637.8900000000003</v>
      </c>
      <c r="F16491" s="6">
        <v>-3997.66</v>
      </c>
      <c r="G16491" s="6">
        <v>-5088.55</v>
      </c>
      <c r="H16491" s="6">
        <v>-5284.91</v>
      </c>
    </row>
    <row r="16492" spans="1:8">
      <c r="A16492" t="s">
        <v>2692</v>
      </c>
      <c r="B16492" t="s">
        <v>2693</v>
      </c>
      <c r="C16492" t="s">
        <v>2837</v>
      </c>
      <c r="D16492" s="8">
        <v>-383.26</v>
      </c>
      <c r="E16492" s="8">
        <v>-315.82</v>
      </c>
      <c r="F16492" s="8">
        <v>-291.51</v>
      </c>
      <c r="G16492" s="8">
        <v>-300.54000000000002</v>
      </c>
      <c r="H16492" s="8">
        <v>-232.81</v>
      </c>
    </row>
    <row r="16493" spans="1:8">
      <c r="A16493" t="s">
        <v>2692</v>
      </c>
      <c r="B16493" t="s">
        <v>2693</v>
      </c>
      <c r="C16493" t="s">
        <v>2838</v>
      </c>
      <c r="D16493" s="8">
        <v>-177.31</v>
      </c>
      <c r="E16493" s="8">
        <v>93.32</v>
      </c>
      <c r="F16493" s="8">
        <v>65.010000000000005</v>
      </c>
      <c r="G16493" s="8">
        <v>-3.91</v>
      </c>
      <c r="H16493" s="8">
        <v>38.590000000000003</v>
      </c>
    </row>
    <row r="16494" spans="1:8">
      <c r="A16494" t="s">
        <v>2692</v>
      </c>
      <c r="B16494" t="s">
        <v>2693</v>
      </c>
      <c r="C16494" t="s">
        <v>2839</v>
      </c>
      <c r="D16494" s="8">
        <v>-45.5</v>
      </c>
      <c r="E16494" s="8">
        <v>-42.58</v>
      </c>
      <c r="F16494" s="8">
        <v>-34.61</v>
      </c>
      <c r="G16494" s="8">
        <v>-27.83</v>
      </c>
      <c r="H16494" s="8">
        <v>-17.87</v>
      </c>
    </row>
    <row r="16495" spans="1:8">
      <c r="A16495" t="s">
        <v>2692</v>
      </c>
      <c r="B16495" t="s">
        <v>2693</v>
      </c>
      <c r="C16495" t="s">
        <v>2840</v>
      </c>
      <c r="D16495" s="8">
        <v>-222.81</v>
      </c>
      <c r="E16495" s="8">
        <v>50.74</v>
      </c>
      <c r="F16495" s="8">
        <v>30.4</v>
      </c>
      <c r="G16495" s="8">
        <v>-31.74</v>
      </c>
      <c r="H16495" s="8">
        <v>20.72</v>
      </c>
    </row>
    <row r="16496" spans="1:8">
      <c r="A16496" t="s">
        <v>2692</v>
      </c>
      <c r="B16496" t="s">
        <v>2693</v>
      </c>
      <c r="C16496" t="s">
        <v>2841</v>
      </c>
      <c r="D16496" s="8">
        <v>11.66</v>
      </c>
      <c r="E16496" s="8">
        <v>-8.7899999999999991</v>
      </c>
      <c r="F16496" s="8">
        <v>-10.81</v>
      </c>
      <c r="G16496" s="8">
        <v>15.85</v>
      </c>
      <c r="H16496" s="8">
        <v>-8.36</v>
      </c>
    </row>
    <row r="16497" spans="1:8">
      <c r="A16497" t="s">
        <v>2692</v>
      </c>
      <c r="B16497" t="s">
        <v>2693</v>
      </c>
      <c r="C16497" t="s">
        <v>2842</v>
      </c>
      <c r="D16497" s="8">
        <v>-211.15</v>
      </c>
      <c r="E16497" s="8">
        <v>41.95</v>
      </c>
      <c r="F16497" s="8">
        <v>19.59</v>
      </c>
      <c r="G16497" s="8">
        <v>-15.89</v>
      </c>
      <c r="H16497" s="8">
        <v>12.36</v>
      </c>
    </row>
    <row r="16498" spans="1:8">
      <c r="A16498" t="s">
        <v>2692</v>
      </c>
      <c r="B16498" t="s">
        <v>2693</v>
      </c>
      <c r="C16498" t="s">
        <v>2843</v>
      </c>
      <c r="D16498" s="8">
        <v>42.06</v>
      </c>
      <c r="E16498" s="8">
        <v>42.06</v>
      </c>
      <c r="F16498" s="8">
        <v>42.06</v>
      </c>
      <c r="G16498" s="8">
        <v>42.06</v>
      </c>
      <c r="H16498" s="8">
        <v>42.06</v>
      </c>
    </row>
    <row r="16499" spans="1:8">
      <c r="A16499" t="s">
        <v>2692</v>
      </c>
      <c r="B16499" t="s">
        <v>2693</v>
      </c>
      <c r="C16499" t="s">
        <v>2844</v>
      </c>
      <c r="D16499" s="8">
        <v>-50.2</v>
      </c>
      <c r="E16499" s="8">
        <v>9.9700000000000006</v>
      </c>
      <c r="F16499" s="8">
        <v>4.66</v>
      </c>
      <c r="G16499">
        <v>0</v>
      </c>
      <c r="H16499">
        <v>0</v>
      </c>
    </row>
    <row r="16500" spans="1:8">
      <c r="A16500" t="s">
        <v>2692</v>
      </c>
      <c r="B16500" t="s">
        <v>2693</v>
      </c>
      <c r="C16500" t="s">
        <v>2845</v>
      </c>
      <c r="D16500" s="8">
        <v>-39.380000000000003</v>
      </c>
      <c r="E16500" s="8">
        <v>20.100000000000001</v>
      </c>
      <c r="F16500" s="8">
        <v>12.89</v>
      </c>
      <c r="G16500" s="8">
        <v>2.84</v>
      </c>
      <c r="H16500" s="8">
        <v>7.19</v>
      </c>
    </row>
    <row r="16501" spans="1:8">
      <c r="A16501" t="s">
        <v>2692</v>
      </c>
      <c r="B16501" t="s">
        <v>2693</v>
      </c>
      <c r="C16501" t="s">
        <v>2846</v>
      </c>
      <c r="D16501" s="8">
        <v>-3.46</v>
      </c>
      <c r="E16501" s="8">
        <v>2.0099999999999998</v>
      </c>
      <c r="F16501" s="8">
        <v>1.65</v>
      </c>
      <c r="G16501" s="8">
        <v>5.64</v>
      </c>
      <c r="H16501" s="8">
        <v>4.91</v>
      </c>
    </row>
    <row r="16502" spans="1:8">
      <c r="A16502" t="s">
        <v>2694</v>
      </c>
      <c r="B16502" t="s">
        <v>2695</v>
      </c>
      <c r="C16502" t="s">
        <v>2832</v>
      </c>
      <c r="D16502" s="8">
        <v>2019</v>
      </c>
      <c r="E16502" s="8">
        <v>2018</v>
      </c>
      <c r="F16502" s="8">
        <v>2017</v>
      </c>
      <c r="G16502" s="8">
        <v>2016</v>
      </c>
      <c r="H16502" s="8">
        <v>2015</v>
      </c>
    </row>
    <row r="16503" spans="1:8">
      <c r="A16503" t="s">
        <v>2694</v>
      </c>
      <c r="B16503" t="s">
        <v>2695</v>
      </c>
      <c r="C16503" t="s">
        <v>2833</v>
      </c>
      <c r="D16503" s="8">
        <v>2.48</v>
      </c>
      <c r="E16503" s="8">
        <v>14.26</v>
      </c>
      <c r="F16503">
        <v>0</v>
      </c>
      <c r="G16503" s="8">
        <v>2.86</v>
      </c>
      <c r="H16503" s="8">
        <v>43.06</v>
      </c>
    </row>
    <row r="16504" spans="1:8">
      <c r="A16504" t="s">
        <v>2694</v>
      </c>
      <c r="B16504" t="s">
        <v>2695</v>
      </c>
      <c r="C16504" t="s">
        <v>2834</v>
      </c>
      <c r="D16504" s="8">
        <v>48.12</v>
      </c>
      <c r="E16504" s="8">
        <v>26.55</v>
      </c>
      <c r="F16504" s="8">
        <v>33.78</v>
      </c>
      <c r="G16504" s="8">
        <v>38.54</v>
      </c>
      <c r="H16504" s="8">
        <v>37.229999999999997</v>
      </c>
    </row>
    <row r="16505" spans="1:8">
      <c r="A16505" t="s">
        <v>2694</v>
      </c>
      <c r="B16505" t="s">
        <v>2695</v>
      </c>
      <c r="C16505" t="s">
        <v>2835</v>
      </c>
      <c r="D16505" s="8">
        <v>50.6</v>
      </c>
      <c r="E16505" s="8">
        <v>40.81</v>
      </c>
      <c r="F16505" s="8">
        <v>33.78</v>
      </c>
      <c r="G16505" s="8">
        <v>41.4</v>
      </c>
      <c r="H16505" s="8">
        <v>80.290000000000006</v>
      </c>
    </row>
    <row r="16506" spans="1:8">
      <c r="A16506" t="s">
        <v>2694</v>
      </c>
      <c r="B16506" t="s">
        <v>2695</v>
      </c>
      <c r="C16506" t="s">
        <v>2836</v>
      </c>
      <c r="D16506" s="8">
        <v>-17.760000000000002</v>
      </c>
      <c r="E16506" s="8">
        <v>-20.54</v>
      </c>
      <c r="F16506" s="8">
        <v>-9.77</v>
      </c>
      <c r="G16506" s="8">
        <v>0.92</v>
      </c>
      <c r="H16506" s="8">
        <v>-34.840000000000003</v>
      </c>
    </row>
    <row r="16507" spans="1:8">
      <c r="A16507" t="s">
        <v>2694</v>
      </c>
      <c r="B16507" t="s">
        <v>2695</v>
      </c>
      <c r="C16507" t="s">
        <v>2837</v>
      </c>
      <c r="D16507" s="8">
        <v>-8.06</v>
      </c>
      <c r="E16507" s="8">
        <v>-0.57999999999999996</v>
      </c>
      <c r="F16507" s="8">
        <v>-0.18</v>
      </c>
      <c r="G16507" s="8">
        <v>-8.8000000000000007</v>
      </c>
      <c r="H16507" s="8">
        <v>-11.23</v>
      </c>
    </row>
    <row r="16508" spans="1:8">
      <c r="A16508" t="s">
        <v>2694</v>
      </c>
      <c r="B16508" t="s">
        <v>2695</v>
      </c>
      <c r="C16508" t="s">
        <v>2838</v>
      </c>
      <c r="D16508" s="8">
        <v>32.840000000000003</v>
      </c>
      <c r="E16508" s="8">
        <v>20.27</v>
      </c>
      <c r="F16508" s="8">
        <v>24.01</v>
      </c>
      <c r="G16508" s="8">
        <v>28.48</v>
      </c>
      <c r="H16508" s="8">
        <v>34.22</v>
      </c>
    </row>
    <row r="16509" spans="1:8">
      <c r="A16509" t="s">
        <v>2694</v>
      </c>
      <c r="B16509" t="s">
        <v>2695</v>
      </c>
      <c r="C16509" t="s">
        <v>2839</v>
      </c>
      <c r="D16509" s="8">
        <v>-0.16</v>
      </c>
      <c r="E16509" s="8">
        <v>-0.16</v>
      </c>
      <c r="F16509" s="8">
        <v>-0.22</v>
      </c>
      <c r="G16509" s="8">
        <v>-0.22</v>
      </c>
      <c r="H16509" s="8">
        <v>-0.23</v>
      </c>
    </row>
    <row r="16510" spans="1:8">
      <c r="A16510" t="s">
        <v>2694</v>
      </c>
      <c r="B16510" t="s">
        <v>2695</v>
      </c>
      <c r="C16510" t="s">
        <v>2840</v>
      </c>
      <c r="D16510" s="8">
        <v>32.68</v>
      </c>
      <c r="E16510" s="8">
        <v>20.11</v>
      </c>
      <c r="F16510" s="8">
        <v>23.79</v>
      </c>
      <c r="G16510" s="8">
        <v>28.26</v>
      </c>
      <c r="H16510" s="8">
        <v>33.99</v>
      </c>
    </row>
    <row r="16511" spans="1:8">
      <c r="A16511" t="s">
        <v>2694</v>
      </c>
      <c r="B16511" t="s">
        <v>2695</v>
      </c>
      <c r="C16511" t="s">
        <v>2841</v>
      </c>
      <c r="D16511" s="8">
        <v>7.6</v>
      </c>
      <c r="E16511" s="8">
        <v>-2.15</v>
      </c>
      <c r="F16511" s="8">
        <v>-3.3</v>
      </c>
      <c r="G16511" s="8">
        <v>-4.68</v>
      </c>
      <c r="H16511" s="8">
        <v>-7.21</v>
      </c>
    </row>
    <row r="16512" spans="1:8">
      <c r="A16512" t="s">
        <v>2694</v>
      </c>
      <c r="B16512" t="s">
        <v>2695</v>
      </c>
      <c r="C16512" t="s">
        <v>2842</v>
      </c>
      <c r="D16512" s="8">
        <v>40.28</v>
      </c>
      <c r="E16512" s="8">
        <v>17.97</v>
      </c>
      <c r="F16512" s="8">
        <v>20.49</v>
      </c>
      <c r="G16512" s="8">
        <v>23.58</v>
      </c>
      <c r="H16512" s="8">
        <v>26.78</v>
      </c>
    </row>
    <row r="16513" spans="1:8">
      <c r="A16513" t="s">
        <v>2694</v>
      </c>
      <c r="B16513" t="s">
        <v>2695</v>
      </c>
      <c r="C16513" t="s">
        <v>2843</v>
      </c>
      <c r="D16513" s="8">
        <v>29.44</v>
      </c>
      <c r="E16513" s="8">
        <v>29.44</v>
      </c>
      <c r="F16513" s="8">
        <v>29.44</v>
      </c>
      <c r="G16513" s="8">
        <v>29.44</v>
      </c>
      <c r="H16513" s="8">
        <v>29.44</v>
      </c>
    </row>
    <row r="16514" spans="1:8">
      <c r="A16514" t="s">
        <v>2694</v>
      </c>
      <c r="B16514" t="s">
        <v>2695</v>
      </c>
      <c r="C16514" t="s">
        <v>2844</v>
      </c>
      <c r="D16514" s="8">
        <v>13.68</v>
      </c>
      <c r="E16514" s="8">
        <v>6.1</v>
      </c>
      <c r="F16514" s="8">
        <v>6.96</v>
      </c>
      <c r="G16514">
        <v>0</v>
      </c>
      <c r="H16514">
        <v>0</v>
      </c>
    </row>
    <row r="16515" spans="1:8">
      <c r="A16515" t="s">
        <v>2694</v>
      </c>
      <c r="B16515" t="s">
        <v>2695</v>
      </c>
      <c r="C16515" t="s">
        <v>2845</v>
      </c>
      <c r="D16515" s="8">
        <v>13.73</v>
      </c>
      <c r="E16515" s="8">
        <v>6.16</v>
      </c>
      <c r="F16515" s="8">
        <v>7.03</v>
      </c>
      <c r="G16515" s="8">
        <v>8.08</v>
      </c>
      <c r="H16515" s="8">
        <v>9.17</v>
      </c>
    </row>
    <row r="16516" spans="1:8">
      <c r="A16516" t="s">
        <v>2694</v>
      </c>
      <c r="B16516" t="s">
        <v>2695</v>
      </c>
      <c r="C16516" t="s">
        <v>2846</v>
      </c>
      <c r="D16516" s="8">
        <v>1325.84</v>
      </c>
      <c r="E16516" s="8">
        <v>142.19</v>
      </c>
      <c r="F16516">
        <v>0</v>
      </c>
      <c r="G16516" s="8">
        <v>1479.72</v>
      </c>
      <c r="H16516" s="8">
        <v>105.55</v>
      </c>
    </row>
    <row r="16517" spans="1:8">
      <c r="A16517" t="s">
        <v>2696</v>
      </c>
      <c r="B16517" t="s">
        <v>2697</v>
      </c>
      <c r="C16517" t="s">
        <v>2832</v>
      </c>
      <c r="D16517" s="8">
        <v>2019</v>
      </c>
      <c r="E16517" s="8">
        <v>2018</v>
      </c>
      <c r="F16517" s="8">
        <v>2017</v>
      </c>
      <c r="G16517" s="8">
        <v>2016</v>
      </c>
      <c r="H16517" s="8">
        <v>2015</v>
      </c>
    </row>
    <row r="16518" spans="1:8">
      <c r="A16518" t="s">
        <v>2696</v>
      </c>
      <c r="B16518" t="s">
        <v>2697</v>
      </c>
      <c r="C16518" t="s">
        <v>2833</v>
      </c>
      <c r="D16518" s="8">
        <v>254.61</v>
      </c>
      <c r="E16518" s="8">
        <v>264.88</v>
      </c>
      <c r="F16518" s="8">
        <v>227.9</v>
      </c>
      <c r="G16518" s="8">
        <v>208.13</v>
      </c>
      <c r="H16518" s="8">
        <v>219.11</v>
      </c>
    </row>
    <row r="16519" spans="1:8">
      <c r="A16519" t="s">
        <v>2696</v>
      </c>
      <c r="B16519" t="s">
        <v>2697</v>
      </c>
      <c r="C16519" t="s">
        <v>2834</v>
      </c>
      <c r="D16519" s="8">
        <v>60.55</v>
      </c>
      <c r="E16519" s="8">
        <v>27.54</v>
      </c>
      <c r="F16519" s="8">
        <v>24.55</v>
      </c>
      <c r="G16519" s="8">
        <v>28.7</v>
      </c>
      <c r="H16519" s="8">
        <v>20.45</v>
      </c>
    </row>
    <row r="16520" spans="1:8">
      <c r="A16520" t="s">
        <v>2696</v>
      </c>
      <c r="B16520" t="s">
        <v>2697</v>
      </c>
      <c r="C16520" t="s">
        <v>2835</v>
      </c>
      <c r="D16520" s="8">
        <v>315.16000000000003</v>
      </c>
      <c r="E16520" s="8">
        <v>292.42</v>
      </c>
      <c r="F16520" s="8">
        <v>252.45</v>
      </c>
      <c r="G16520" s="8">
        <v>236.83</v>
      </c>
      <c r="H16520" s="8">
        <v>239.56</v>
      </c>
    </row>
    <row r="16521" spans="1:8">
      <c r="A16521" t="s">
        <v>2696</v>
      </c>
      <c r="B16521" t="s">
        <v>2697</v>
      </c>
      <c r="C16521" t="s">
        <v>2836</v>
      </c>
      <c r="D16521" s="8">
        <v>-215.39</v>
      </c>
      <c r="E16521" s="8">
        <v>-154.79</v>
      </c>
      <c r="F16521" s="8">
        <v>-139.96</v>
      </c>
      <c r="G16521" s="8">
        <v>-130.77000000000001</v>
      </c>
      <c r="H16521" s="8">
        <v>-126.24</v>
      </c>
    </row>
    <row r="16522" spans="1:8">
      <c r="A16522" t="s">
        <v>2696</v>
      </c>
      <c r="B16522" t="s">
        <v>2697</v>
      </c>
      <c r="C16522" t="s">
        <v>2837</v>
      </c>
      <c r="D16522" s="8">
        <v>-29.93</v>
      </c>
      <c r="E16522" s="8">
        <v>-1.59</v>
      </c>
      <c r="F16522" s="8">
        <v>-0.48</v>
      </c>
      <c r="G16522" s="8">
        <v>-0.05</v>
      </c>
      <c r="H16522" s="8">
        <v>-0.05</v>
      </c>
    </row>
    <row r="16523" spans="1:8">
      <c r="A16523" t="s">
        <v>2696</v>
      </c>
      <c r="B16523" t="s">
        <v>2697</v>
      </c>
      <c r="C16523" t="s">
        <v>2838</v>
      </c>
      <c r="D16523" s="8">
        <v>99.77</v>
      </c>
      <c r="E16523" s="8">
        <v>137.63</v>
      </c>
      <c r="F16523" s="8">
        <v>112.49</v>
      </c>
      <c r="G16523" s="8">
        <v>106.01</v>
      </c>
      <c r="H16523" s="8">
        <v>113.27</v>
      </c>
    </row>
    <row r="16524" spans="1:8">
      <c r="A16524" t="s">
        <v>2696</v>
      </c>
      <c r="B16524" t="s">
        <v>2697</v>
      </c>
      <c r="C16524" t="s">
        <v>2839</v>
      </c>
      <c r="D16524" s="8">
        <v>-2.61</v>
      </c>
      <c r="E16524" s="8">
        <v>-3.51</v>
      </c>
      <c r="F16524" s="8">
        <v>-3.7</v>
      </c>
      <c r="G16524" s="8">
        <v>-3.55</v>
      </c>
      <c r="H16524" s="8">
        <v>-4.55</v>
      </c>
    </row>
    <row r="16525" spans="1:8">
      <c r="A16525" t="s">
        <v>2696</v>
      </c>
      <c r="B16525" t="s">
        <v>2697</v>
      </c>
      <c r="C16525" t="s">
        <v>2840</v>
      </c>
      <c r="D16525" s="8">
        <v>97.16</v>
      </c>
      <c r="E16525" s="8">
        <v>134.12</v>
      </c>
      <c r="F16525" s="8">
        <v>108.79</v>
      </c>
      <c r="G16525" s="8">
        <v>102.46</v>
      </c>
      <c r="H16525" s="8">
        <v>108.72</v>
      </c>
    </row>
    <row r="16526" spans="1:8">
      <c r="A16526" t="s">
        <v>2696</v>
      </c>
      <c r="B16526" t="s">
        <v>2697</v>
      </c>
      <c r="C16526" t="s">
        <v>2841</v>
      </c>
      <c r="D16526" s="8">
        <v>-0.86</v>
      </c>
      <c r="E16526" s="8">
        <v>-0.32</v>
      </c>
      <c r="F16526" s="8">
        <v>0.55000000000000004</v>
      </c>
      <c r="G16526" s="8">
        <v>-0.77</v>
      </c>
      <c r="H16526" s="8">
        <v>0.23</v>
      </c>
    </row>
    <row r="16527" spans="1:8">
      <c r="A16527" t="s">
        <v>2696</v>
      </c>
      <c r="B16527" t="s">
        <v>2697</v>
      </c>
      <c r="C16527" t="s">
        <v>2842</v>
      </c>
      <c r="D16527" s="8">
        <v>96.3</v>
      </c>
      <c r="E16527" s="8">
        <v>133.80000000000001</v>
      </c>
      <c r="F16527" s="8">
        <v>109.34</v>
      </c>
      <c r="G16527" s="8">
        <v>101.69</v>
      </c>
      <c r="H16527" s="8">
        <v>108.95</v>
      </c>
    </row>
    <row r="16528" spans="1:8">
      <c r="A16528" t="s">
        <v>2696</v>
      </c>
      <c r="B16528" t="s">
        <v>2697</v>
      </c>
      <c r="C16528" t="s">
        <v>2843</v>
      </c>
      <c r="D16528" s="8">
        <v>57.66</v>
      </c>
      <c r="E16528" s="8">
        <v>39.07</v>
      </c>
      <c r="F16528">
        <v>0</v>
      </c>
      <c r="G16528" s="8">
        <v>39.07</v>
      </c>
      <c r="H16528" s="8">
        <v>39.07</v>
      </c>
    </row>
    <row r="16529" spans="1:8">
      <c r="A16529" t="s">
        <v>2696</v>
      </c>
      <c r="B16529" t="s">
        <v>2697</v>
      </c>
      <c r="C16529" t="s">
        <v>2844</v>
      </c>
      <c r="D16529" s="8">
        <v>22.83</v>
      </c>
      <c r="E16529" s="8">
        <v>34.25</v>
      </c>
      <c r="F16529" s="8">
        <v>27.99</v>
      </c>
      <c r="G16529" s="8">
        <v>26.03</v>
      </c>
      <c r="H16529" s="8">
        <v>27.88</v>
      </c>
    </row>
    <row r="16530" spans="1:8">
      <c r="A16530" t="s">
        <v>2696</v>
      </c>
      <c r="B16530" t="s">
        <v>2697</v>
      </c>
      <c r="C16530" t="s">
        <v>2845</v>
      </c>
      <c r="D16530" s="8">
        <v>17.149999999999999</v>
      </c>
      <c r="E16530" s="8">
        <v>35.14</v>
      </c>
      <c r="F16530">
        <v>0</v>
      </c>
      <c r="G16530" s="8">
        <v>26.94</v>
      </c>
      <c r="H16530" s="8">
        <v>29.05</v>
      </c>
    </row>
    <row r="16531" spans="1:8">
      <c r="A16531" t="s">
        <v>2696</v>
      </c>
      <c r="B16531" t="s">
        <v>2697</v>
      </c>
      <c r="C16531" t="s">
        <v>2846</v>
      </c>
      <c r="D16531" s="8">
        <v>39.19</v>
      </c>
      <c r="E16531" s="8">
        <v>51.96</v>
      </c>
      <c r="F16531" s="8">
        <v>49.36</v>
      </c>
      <c r="G16531" s="8">
        <v>50.96</v>
      </c>
      <c r="H16531" s="8">
        <v>51.72</v>
      </c>
    </row>
    <row r="16532" spans="1:8">
      <c r="A16532" t="s">
        <v>2698</v>
      </c>
      <c r="B16532" t="s">
        <v>2699</v>
      </c>
      <c r="C16532" t="s">
        <v>2832</v>
      </c>
      <c r="D16532" s="8">
        <v>2019</v>
      </c>
      <c r="E16532" s="8">
        <v>2018</v>
      </c>
      <c r="F16532" s="8">
        <v>2017</v>
      </c>
      <c r="G16532" s="8">
        <v>2016</v>
      </c>
      <c r="H16532" s="8">
        <v>2015</v>
      </c>
    </row>
    <row r="16533" spans="1:8">
      <c r="A16533" t="s">
        <v>2698</v>
      </c>
      <c r="B16533" t="s">
        <v>2699</v>
      </c>
      <c r="C16533" t="s">
        <v>2833</v>
      </c>
      <c r="D16533" s="6">
        <v>3678.6</v>
      </c>
      <c r="E16533" s="6">
        <v>3307.12</v>
      </c>
      <c r="F16533" s="6">
        <v>2938.69</v>
      </c>
      <c r="G16533" s="6">
        <v>2628.42</v>
      </c>
      <c r="H16533" s="6">
        <v>2288.64</v>
      </c>
    </row>
    <row r="16534" spans="1:8">
      <c r="A16534" t="s">
        <v>2698</v>
      </c>
      <c r="B16534" t="s">
        <v>2699</v>
      </c>
      <c r="C16534" t="s">
        <v>2834</v>
      </c>
      <c r="D16534" s="8">
        <v>113.29</v>
      </c>
      <c r="E16534" s="8">
        <v>116.99</v>
      </c>
      <c r="F16534" s="8">
        <v>57.64</v>
      </c>
      <c r="G16534" s="8">
        <v>50.44</v>
      </c>
      <c r="H16534" s="8">
        <v>47.55</v>
      </c>
    </row>
    <row r="16535" spans="1:8">
      <c r="A16535" t="s">
        <v>2698</v>
      </c>
      <c r="B16535" t="s">
        <v>2699</v>
      </c>
      <c r="C16535" t="s">
        <v>2835</v>
      </c>
      <c r="D16535" s="6">
        <v>3791.89</v>
      </c>
      <c r="E16535" s="6">
        <v>3424.11</v>
      </c>
      <c r="F16535" s="6">
        <v>2996.33</v>
      </c>
      <c r="G16535" s="6">
        <v>2678.86</v>
      </c>
      <c r="H16535" s="6">
        <v>2336.19</v>
      </c>
    </row>
    <row r="16536" spans="1:8">
      <c r="A16536" t="s">
        <v>2698</v>
      </c>
      <c r="B16536" t="s">
        <v>2699</v>
      </c>
      <c r="C16536" t="s">
        <v>2836</v>
      </c>
      <c r="D16536" s="6">
        <v>-3076.12</v>
      </c>
      <c r="E16536" s="6">
        <v>-2786.44</v>
      </c>
      <c r="F16536" s="6">
        <v>-2543.41</v>
      </c>
      <c r="G16536" s="6">
        <v>-2261.88</v>
      </c>
      <c r="H16536" s="6">
        <v>-1976.39</v>
      </c>
    </row>
    <row r="16537" spans="1:8">
      <c r="A16537" t="s">
        <v>2698</v>
      </c>
      <c r="B16537" t="s">
        <v>2699</v>
      </c>
      <c r="C16537" t="s">
        <v>2837</v>
      </c>
      <c r="D16537" s="8">
        <v>-2.25</v>
      </c>
      <c r="E16537" s="8">
        <v>-3.82</v>
      </c>
      <c r="F16537" s="8">
        <v>-2.04</v>
      </c>
      <c r="G16537" s="8">
        <v>-0.81</v>
      </c>
      <c r="H16537" s="8">
        <v>-0.5</v>
      </c>
    </row>
    <row r="16538" spans="1:8">
      <c r="A16538" t="s">
        <v>2698</v>
      </c>
      <c r="B16538" t="s">
        <v>2699</v>
      </c>
      <c r="C16538" t="s">
        <v>2838</v>
      </c>
      <c r="D16538" s="8">
        <v>715.77</v>
      </c>
      <c r="E16538" s="8">
        <v>637.66999999999996</v>
      </c>
      <c r="F16538" s="8">
        <v>452.92</v>
      </c>
      <c r="G16538" s="8">
        <v>416.17</v>
      </c>
      <c r="H16538" s="8">
        <v>359.3</v>
      </c>
    </row>
    <row r="16539" spans="1:8">
      <c r="A16539" t="s">
        <v>2698</v>
      </c>
      <c r="B16539" t="s">
        <v>2699</v>
      </c>
      <c r="C16539" t="s">
        <v>2839</v>
      </c>
      <c r="D16539" s="8">
        <v>-16.920000000000002</v>
      </c>
      <c r="E16539" s="8">
        <v>-16.190000000000001</v>
      </c>
      <c r="F16539" s="8">
        <v>-16.43</v>
      </c>
      <c r="G16539" s="8">
        <v>-14.44</v>
      </c>
      <c r="H16539" s="8">
        <v>-14.94</v>
      </c>
    </row>
    <row r="16540" spans="1:8">
      <c r="A16540" t="s">
        <v>2698</v>
      </c>
      <c r="B16540" t="s">
        <v>2699</v>
      </c>
      <c r="C16540" t="s">
        <v>2840</v>
      </c>
      <c r="D16540" s="8">
        <v>698.85</v>
      </c>
      <c r="E16540" s="8">
        <v>621.48</v>
      </c>
      <c r="F16540" s="8">
        <v>436.49</v>
      </c>
      <c r="G16540" s="8">
        <v>401.73</v>
      </c>
      <c r="H16540" s="8">
        <v>344.36</v>
      </c>
    </row>
    <row r="16541" spans="1:8">
      <c r="A16541" t="s">
        <v>2698</v>
      </c>
      <c r="B16541" t="s">
        <v>2699</v>
      </c>
      <c r="C16541" t="s">
        <v>2841</v>
      </c>
      <c r="D16541" s="8">
        <v>-248.52</v>
      </c>
      <c r="E16541" s="8">
        <v>-220.26</v>
      </c>
      <c r="F16541" s="8">
        <v>-159.84</v>
      </c>
      <c r="G16541" s="8">
        <v>-142.1</v>
      </c>
      <c r="H16541" s="8">
        <v>-115.4</v>
      </c>
    </row>
    <row r="16542" spans="1:8">
      <c r="A16542" t="s">
        <v>2698</v>
      </c>
      <c r="B16542" t="s">
        <v>2699</v>
      </c>
      <c r="C16542" t="s">
        <v>2842</v>
      </c>
      <c r="D16542" s="8">
        <v>450.33</v>
      </c>
      <c r="E16542" s="8">
        <v>401.22</v>
      </c>
      <c r="F16542" s="8">
        <v>276.64999999999998</v>
      </c>
      <c r="G16542" s="8">
        <v>259.63</v>
      </c>
      <c r="H16542" s="8">
        <v>228.96</v>
      </c>
    </row>
    <row r="16543" spans="1:8">
      <c r="A16543" t="s">
        <v>2698</v>
      </c>
      <c r="B16543" t="s">
        <v>2699</v>
      </c>
      <c r="C16543" t="s">
        <v>2843</v>
      </c>
      <c r="D16543" s="8">
        <v>21.25</v>
      </c>
      <c r="E16543" s="8">
        <v>21.25</v>
      </c>
      <c r="F16543" s="8">
        <v>21.25</v>
      </c>
      <c r="G16543" s="8">
        <v>21.25</v>
      </c>
      <c r="H16543" s="8">
        <v>21.25</v>
      </c>
    </row>
    <row r="16544" spans="1:8">
      <c r="A16544" t="s">
        <v>2698</v>
      </c>
      <c r="B16544" t="s">
        <v>2699</v>
      </c>
      <c r="C16544" t="s">
        <v>2844</v>
      </c>
      <c r="D16544" s="8">
        <v>211.93</v>
      </c>
      <c r="E16544" s="8">
        <v>188.81</v>
      </c>
      <c r="F16544" s="8">
        <v>130.19</v>
      </c>
      <c r="G16544" s="8">
        <v>122.18</v>
      </c>
      <c r="H16544" s="8">
        <v>107.75</v>
      </c>
    </row>
    <row r="16545" spans="1:8">
      <c r="A16545" t="s">
        <v>2698</v>
      </c>
      <c r="B16545" t="s">
        <v>2699</v>
      </c>
      <c r="C16545" t="s">
        <v>2845</v>
      </c>
      <c r="D16545" s="8">
        <v>219.88</v>
      </c>
      <c r="E16545" s="8">
        <v>196.43</v>
      </c>
      <c r="F16545" s="8">
        <v>137.91999999999999</v>
      </c>
      <c r="G16545" s="8">
        <v>128.97</v>
      </c>
      <c r="H16545" s="8">
        <v>114.78</v>
      </c>
    </row>
    <row r="16546" spans="1:8">
      <c r="A16546" t="s">
        <v>2698</v>
      </c>
      <c r="B16546" t="s">
        <v>2699</v>
      </c>
      <c r="C16546" t="s">
        <v>2846</v>
      </c>
      <c r="D16546" s="8">
        <v>19.46</v>
      </c>
      <c r="E16546" s="8">
        <v>19.28</v>
      </c>
      <c r="F16546" s="8">
        <v>15.41</v>
      </c>
      <c r="G16546" s="8">
        <v>15.86</v>
      </c>
      <c r="H16546" s="8">
        <v>15.72</v>
      </c>
    </row>
    <row r="16547" spans="1:8">
      <c r="A16547" t="s">
        <v>109</v>
      </c>
      <c r="B16547" t="s">
        <v>107</v>
      </c>
      <c r="C16547" t="s">
        <v>2832</v>
      </c>
      <c r="D16547" s="8">
        <v>2019</v>
      </c>
      <c r="E16547" s="8">
        <v>2018</v>
      </c>
      <c r="F16547" s="8">
        <v>2017</v>
      </c>
      <c r="G16547" s="8">
        <v>2016</v>
      </c>
      <c r="H16547" s="8">
        <v>2015</v>
      </c>
    </row>
    <row r="16548" spans="1:8">
      <c r="A16548" t="s">
        <v>109</v>
      </c>
      <c r="B16548" t="s">
        <v>107</v>
      </c>
      <c r="C16548" t="s">
        <v>2833</v>
      </c>
      <c r="D16548" s="6">
        <v>2837.59</v>
      </c>
      <c r="E16548" s="6">
        <v>2165.8200000000002</v>
      </c>
      <c r="F16548" s="6">
        <v>2122.4</v>
      </c>
      <c r="G16548" s="6">
        <v>1850.39</v>
      </c>
      <c r="H16548" s="6">
        <v>2094.0300000000002</v>
      </c>
    </row>
    <row r="16549" spans="1:8">
      <c r="A16549" t="s">
        <v>109</v>
      </c>
      <c r="B16549" t="s">
        <v>107</v>
      </c>
      <c r="C16549" t="s">
        <v>2834</v>
      </c>
      <c r="D16549" s="8">
        <v>116.22</v>
      </c>
      <c r="E16549" s="8">
        <v>216.98</v>
      </c>
      <c r="F16549" s="8">
        <v>138.97</v>
      </c>
      <c r="G16549" s="8">
        <v>316.95999999999998</v>
      </c>
      <c r="H16549" s="8">
        <v>137.32</v>
      </c>
    </row>
    <row r="16550" spans="1:8">
      <c r="A16550" t="s">
        <v>109</v>
      </c>
      <c r="B16550" t="s">
        <v>107</v>
      </c>
      <c r="C16550" t="s">
        <v>2835</v>
      </c>
      <c r="D16550" s="6">
        <v>2953.8</v>
      </c>
      <c r="E16550" s="6">
        <v>2382.8000000000002</v>
      </c>
      <c r="F16550" s="6">
        <v>2261.37</v>
      </c>
      <c r="G16550" s="6">
        <v>2167.34</v>
      </c>
      <c r="H16550" s="6">
        <v>2231.35</v>
      </c>
    </row>
    <row r="16551" spans="1:8">
      <c r="A16551" t="s">
        <v>109</v>
      </c>
      <c r="B16551" t="s">
        <v>107</v>
      </c>
      <c r="C16551" t="s">
        <v>2836</v>
      </c>
      <c r="D16551" s="6">
        <v>-2274.19</v>
      </c>
      <c r="E16551" s="6">
        <v>-1707.01</v>
      </c>
      <c r="F16551" s="6">
        <v>-1569.01</v>
      </c>
      <c r="G16551" s="6">
        <v>-1335.62</v>
      </c>
      <c r="H16551" s="6">
        <v>-1585.1</v>
      </c>
    </row>
    <row r="16552" spans="1:8">
      <c r="A16552" t="s">
        <v>109</v>
      </c>
      <c r="B16552" t="s">
        <v>107</v>
      </c>
      <c r="C16552" t="s">
        <v>2837</v>
      </c>
      <c r="D16552" s="8">
        <v>-7.19</v>
      </c>
      <c r="E16552" s="8">
        <v>-6.57</v>
      </c>
      <c r="F16552" s="8">
        <v>-4.46</v>
      </c>
      <c r="G16552" s="8">
        <v>-4.47</v>
      </c>
      <c r="H16552" s="8">
        <v>-3.4</v>
      </c>
    </row>
    <row r="16553" spans="1:8">
      <c r="A16553" t="s">
        <v>109</v>
      </c>
      <c r="B16553" t="s">
        <v>107</v>
      </c>
      <c r="C16553" t="s">
        <v>2838</v>
      </c>
      <c r="D16553" s="8">
        <v>679.61</v>
      </c>
      <c r="E16553" s="8">
        <v>675.79</v>
      </c>
      <c r="F16553" s="8">
        <v>692.35</v>
      </c>
      <c r="G16553" s="8">
        <v>827.25</v>
      </c>
      <c r="H16553" s="8">
        <v>642.86</v>
      </c>
    </row>
    <row r="16554" spans="1:8">
      <c r="A16554" t="s">
        <v>109</v>
      </c>
      <c r="B16554" t="s">
        <v>107</v>
      </c>
      <c r="C16554" t="s">
        <v>2839</v>
      </c>
      <c r="D16554" s="8">
        <v>-77.7</v>
      </c>
      <c r="E16554" s="8">
        <v>-64.39</v>
      </c>
      <c r="F16554" s="8">
        <v>-71.290000000000006</v>
      </c>
      <c r="G16554" s="8">
        <v>-65.680000000000007</v>
      </c>
      <c r="H16554" s="8">
        <v>-67.62</v>
      </c>
    </row>
    <row r="16555" spans="1:8">
      <c r="A16555" t="s">
        <v>109</v>
      </c>
      <c r="B16555" t="s">
        <v>107</v>
      </c>
      <c r="C16555" t="s">
        <v>2840</v>
      </c>
      <c r="D16555" s="8">
        <v>601.91</v>
      </c>
      <c r="E16555" s="8">
        <v>611.4</v>
      </c>
      <c r="F16555" s="8">
        <v>621.05999999999995</v>
      </c>
      <c r="G16555" s="8">
        <v>761.58</v>
      </c>
      <c r="H16555" s="8">
        <v>575.24</v>
      </c>
    </row>
    <row r="16556" spans="1:8">
      <c r="A16556" t="s">
        <v>109</v>
      </c>
      <c r="B16556" t="s">
        <v>107</v>
      </c>
      <c r="C16556" t="s">
        <v>2841</v>
      </c>
      <c r="D16556" s="8">
        <v>-187.09</v>
      </c>
      <c r="E16556" s="8">
        <v>-141.49</v>
      </c>
      <c r="F16556" s="8">
        <v>-203.75</v>
      </c>
      <c r="G16556" s="8">
        <v>-173.91</v>
      </c>
      <c r="H16556" s="8">
        <v>-160.66999999999999</v>
      </c>
    </row>
    <row r="16557" spans="1:8">
      <c r="A16557" t="s">
        <v>109</v>
      </c>
      <c r="B16557" t="s">
        <v>107</v>
      </c>
      <c r="C16557" t="s">
        <v>2842</v>
      </c>
      <c r="D16557" s="8">
        <v>414.82</v>
      </c>
      <c r="E16557" s="8">
        <v>469.91</v>
      </c>
      <c r="F16557" s="8">
        <v>417.31</v>
      </c>
      <c r="G16557" s="8">
        <v>587.66999999999996</v>
      </c>
      <c r="H16557" s="8">
        <v>414.57</v>
      </c>
    </row>
    <row r="16558" spans="1:8">
      <c r="A16558" t="s">
        <v>109</v>
      </c>
      <c r="B16558" t="s">
        <v>107</v>
      </c>
      <c r="C16558" t="s">
        <v>2843</v>
      </c>
      <c r="D16558" s="8">
        <v>18.86</v>
      </c>
      <c r="E16558" s="8">
        <v>18.86</v>
      </c>
      <c r="F16558" s="8">
        <v>18.86</v>
      </c>
      <c r="G16558" s="8">
        <v>18.86</v>
      </c>
      <c r="H16558" s="8">
        <v>18.86</v>
      </c>
    </row>
    <row r="16559" spans="1:8">
      <c r="A16559" t="s">
        <v>109</v>
      </c>
      <c r="B16559" t="s">
        <v>107</v>
      </c>
      <c r="C16559" t="s">
        <v>2844</v>
      </c>
      <c r="D16559" s="8">
        <v>43.98</v>
      </c>
      <c r="E16559" s="8">
        <v>49.82</v>
      </c>
      <c r="F16559" s="8">
        <v>44.24</v>
      </c>
      <c r="G16559" s="8">
        <v>62.31</v>
      </c>
      <c r="H16559" s="8">
        <v>43.95</v>
      </c>
    </row>
    <row r="16560" spans="1:8">
      <c r="A16560" t="s">
        <v>109</v>
      </c>
      <c r="B16560" t="s">
        <v>107</v>
      </c>
      <c r="C16560" t="s">
        <v>2845</v>
      </c>
      <c r="D16560" s="8">
        <v>52.22</v>
      </c>
      <c r="E16560" s="8">
        <v>56.65</v>
      </c>
      <c r="F16560" s="8">
        <v>51.8</v>
      </c>
      <c r="G16560" s="8">
        <v>69.27</v>
      </c>
      <c r="H16560" s="8">
        <v>51.12</v>
      </c>
    </row>
    <row r="16561" spans="1:8">
      <c r="A16561" t="s">
        <v>109</v>
      </c>
      <c r="B16561" t="s">
        <v>107</v>
      </c>
      <c r="C16561" t="s">
        <v>2846</v>
      </c>
      <c r="D16561" s="8">
        <v>23.95</v>
      </c>
      <c r="E16561" s="8">
        <v>31.2</v>
      </c>
      <c r="F16561" s="8">
        <v>32.619999999999997</v>
      </c>
      <c r="G16561" s="8">
        <v>44.95</v>
      </c>
      <c r="H16561" s="8">
        <v>30.86</v>
      </c>
    </row>
    <row r="16562" spans="1:8">
      <c r="A16562" t="s">
        <v>164</v>
      </c>
      <c r="B16562" t="s">
        <v>163</v>
      </c>
      <c r="C16562" t="s">
        <v>2832</v>
      </c>
      <c r="D16562" s="8">
        <v>2019</v>
      </c>
      <c r="E16562" s="8">
        <v>2018</v>
      </c>
      <c r="F16562" s="8">
        <v>2017</v>
      </c>
      <c r="G16562" s="8">
        <v>2016</v>
      </c>
      <c r="H16562" s="8">
        <v>2015</v>
      </c>
    </row>
    <row r="16563" spans="1:8">
      <c r="A16563" t="s">
        <v>164</v>
      </c>
      <c r="B16563" t="s">
        <v>163</v>
      </c>
      <c r="C16563" t="s">
        <v>2833</v>
      </c>
      <c r="D16563" s="8">
        <v>253.23</v>
      </c>
      <c r="E16563" s="8">
        <v>224.71</v>
      </c>
      <c r="F16563" s="8">
        <v>219.53</v>
      </c>
      <c r="G16563" s="8">
        <v>184.38</v>
      </c>
      <c r="H16563" s="8">
        <v>163.33000000000001</v>
      </c>
    </row>
    <row r="16564" spans="1:8">
      <c r="A16564" t="s">
        <v>164</v>
      </c>
      <c r="B16564" t="s">
        <v>163</v>
      </c>
      <c r="C16564" t="s">
        <v>2834</v>
      </c>
      <c r="D16564" s="8">
        <v>7.13</v>
      </c>
      <c r="E16564" s="8">
        <v>5.73</v>
      </c>
      <c r="F16564" s="8">
        <v>5.14</v>
      </c>
      <c r="G16564" s="8">
        <v>5.55</v>
      </c>
      <c r="H16564" s="8">
        <v>4.55</v>
      </c>
    </row>
    <row r="16565" spans="1:8">
      <c r="A16565" t="s">
        <v>164</v>
      </c>
      <c r="B16565" t="s">
        <v>163</v>
      </c>
      <c r="C16565" t="s">
        <v>2835</v>
      </c>
      <c r="D16565" s="8">
        <v>260.36</v>
      </c>
      <c r="E16565" s="8">
        <v>230.44</v>
      </c>
      <c r="F16565" s="8">
        <v>224.67</v>
      </c>
      <c r="G16565" s="8">
        <v>189.93</v>
      </c>
      <c r="H16565" s="8">
        <v>167.88</v>
      </c>
    </row>
    <row r="16566" spans="1:8">
      <c r="A16566" t="s">
        <v>164</v>
      </c>
      <c r="B16566" t="s">
        <v>163</v>
      </c>
      <c r="C16566" t="s">
        <v>2836</v>
      </c>
      <c r="D16566" s="8">
        <v>-222.03</v>
      </c>
      <c r="E16566" s="8">
        <v>-194.58</v>
      </c>
      <c r="F16566" s="8">
        <v>-187.52</v>
      </c>
      <c r="G16566" s="8">
        <v>-152.76</v>
      </c>
      <c r="H16566" s="8">
        <v>-138.51</v>
      </c>
    </row>
    <row r="16567" spans="1:8">
      <c r="A16567" t="s">
        <v>164</v>
      </c>
      <c r="B16567" t="s">
        <v>163</v>
      </c>
      <c r="C16567" t="s">
        <v>2837</v>
      </c>
      <c r="D16567" s="8">
        <v>-0.08</v>
      </c>
      <c r="E16567" s="8">
        <v>-0.13</v>
      </c>
      <c r="F16567" s="8">
        <v>-0.12</v>
      </c>
      <c r="G16567" s="8">
        <v>-0.08</v>
      </c>
      <c r="H16567" s="8">
        <v>-0.47</v>
      </c>
    </row>
    <row r="16568" spans="1:8">
      <c r="A16568" t="s">
        <v>164</v>
      </c>
      <c r="B16568" t="s">
        <v>163</v>
      </c>
      <c r="C16568" t="s">
        <v>2838</v>
      </c>
      <c r="D16568" s="8">
        <v>38.33</v>
      </c>
      <c r="E16568" s="8">
        <v>35.86</v>
      </c>
      <c r="F16568" s="8">
        <v>37.15</v>
      </c>
      <c r="G16568" s="8">
        <v>37.090000000000003</v>
      </c>
      <c r="H16568" s="8">
        <v>28.91</v>
      </c>
    </row>
    <row r="16569" spans="1:8">
      <c r="A16569" t="s">
        <v>164</v>
      </c>
      <c r="B16569" t="s">
        <v>163</v>
      </c>
      <c r="C16569" t="s">
        <v>2839</v>
      </c>
      <c r="D16569" s="8">
        <v>-3.16</v>
      </c>
      <c r="E16569" s="8">
        <v>-2.91</v>
      </c>
      <c r="F16569" s="8">
        <v>-2.0499999999999998</v>
      </c>
      <c r="G16569" s="8">
        <v>-2.5299999999999998</v>
      </c>
      <c r="H16569" s="8">
        <v>-2.35</v>
      </c>
    </row>
    <row r="16570" spans="1:8">
      <c r="A16570" t="s">
        <v>164</v>
      </c>
      <c r="B16570" t="s">
        <v>163</v>
      </c>
      <c r="C16570" t="s">
        <v>2840</v>
      </c>
      <c r="D16570" s="8">
        <v>35.17</v>
      </c>
      <c r="E16570" s="8">
        <v>32.96</v>
      </c>
      <c r="F16570" s="8">
        <v>35.1</v>
      </c>
      <c r="G16570" s="8">
        <v>34.56</v>
      </c>
      <c r="H16570" s="8">
        <v>26.56</v>
      </c>
    </row>
    <row r="16571" spans="1:8">
      <c r="A16571" t="s">
        <v>164</v>
      </c>
      <c r="B16571" t="s">
        <v>163</v>
      </c>
      <c r="C16571" t="s">
        <v>2841</v>
      </c>
      <c r="D16571" s="8">
        <v>-10.17</v>
      </c>
      <c r="E16571" s="8">
        <v>-12.91</v>
      </c>
      <c r="F16571" s="8">
        <v>-12.25</v>
      </c>
      <c r="G16571" s="8">
        <v>-12.14</v>
      </c>
      <c r="H16571" s="8">
        <v>-9.27</v>
      </c>
    </row>
    <row r="16572" spans="1:8">
      <c r="A16572" t="s">
        <v>164</v>
      </c>
      <c r="B16572" t="s">
        <v>163</v>
      </c>
      <c r="C16572" t="s">
        <v>2842</v>
      </c>
      <c r="D16572" s="8">
        <v>24.51</v>
      </c>
      <c r="E16572" s="8">
        <v>19.97</v>
      </c>
      <c r="F16572" s="8">
        <v>22.85</v>
      </c>
      <c r="G16572" s="8">
        <v>22.42</v>
      </c>
      <c r="H16572" s="8">
        <v>17.29</v>
      </c>
    </row>
    <row r="16573" spans="1:8">
      <c r="A16573" t="s">
        <v>164</v>
      </c>
      <c r="B16573" t="s">
        <v>163</v>
      </c>
      <c r="C16573" t="s">
        <v>2843</v>
      </c>
      <c r="D16573" s="8">
        <v>2.92</v>
      </c>
      <c r="E16573" s="8">
        <v>2.92</v>
      </c>
      <c r="F16573" s="8">
        <v>2.92</v>
      </c>
      <c r="G16573" s="8">
        <v>2.92</v>
      </c>
      <c r="H16573" s="8">
        <v>2.92</v>
      </c>
    </row>
    <row r="16574" spans="1:8">
      <c r="A16574" t="s">
        <v>164</v>
      </c>
      <c r="B16574" t="s">
        <v>163</v>
      </c>
      <c r="C16574" t="s">
        <v>2844</v>
      </c>
      <c r="D16574" s="8">
        <v>8.5500000000000007</v>
      </c>
      <c r="E16574" s="8">
        <v>13.67</v>
      </c>
      <c r="F16574" s="8">
        <v>15.63</v>
      </c>
      <c r="G16574" s="8">
        <v>15.34</v>
      </c>
      <c r="H16574" s="8">
        <v>11.83</v>
      </c>
    </row>
    <row r="16575" spans="1:8">
      <c r="A16575" t="s">
        <v>164</v>
      </c>
      <c r="B16575" t="s">
        <v>163</v>
      </c>
      <c r="C16575" t="s">
        <v>2845</v>
      </c>
      <c r="D16575" s="8">
        <v>9.4700000000000006</v>
      </c>
      <c r="E16575">
        <v>0</v>
      </c>
      <c r="F16575" s="8">
        <v>17.03</v>
      </c>
      <c r="G16575" s="8">
        <v>17.07</v>
      </c>
      <c r="H16575" s="8">
        <v>13.44</v>
      </c>
    </row>
    <row r="16576" spans="1:8">
      <c r="A16576" t="s">
        <v>164</v>
      </c>
      <c r="B16576" t="s">
        <v>163</v>
      </c>
      <c r="C16576" t="s">
        <v>2846</v>
      </c>
      <c r="D16576" s="8">
        <v>15.14</v>
      </c>
      <c r="E16576" s="8">
        <v>15.96</v>
      </c>
      <c r="F16576" s="8">
        <v>16.920000000000002</v>
      </c>
      <c r="G16576" s="8">
        <v>20.16</v>
      </c>
      <c r="H16576" s="8">
        <v>17.98</v>
      </c>
    </row>
    <row r="16577" spans="1:8">
      <c r="A16577" t="s">
        <v>2702</v>
      </c>
      <c r="B16577" t="s">
        <v>173</v>
      </c>
      <c r="C16577" t="s">
        <v>2832</v>
      </c>
      <c r="D16577" s="8">
        <v>2014</v>
      </c>
      <c r="E16577" s="8">
        <v>2013</v>
      </c>
      <c r="F16577" s="8">
        <v>2012</v>
      </c>
      <c r="G16577" s="8">
        <v>2011</v>
      </c>
      <c r="H16577" s="8">
        <v>2010</v>
      </c>
    </row>
    <row r="16578" spans="1:8">
      <c r="A16578" t="s">
        <v>2702</v>
      </c>
      <c r="B16578" t="s">
        <v>173</v>
      </c>
      <c r="C16578" t="s">
        <v>2833</v>
      </c>
      <c r="D16578" s="8">
        <v>726.17</v>
      </c>
      <c r="E16578" s="8">
        <v>832</v>
      </c>
      <c r="F16578" s="8">
        <v>768.3</v>
      </c>
      <c r="G16578" s="8">
        <v>519.44000000000005</v>
      </c>
      <c r="H16578" s="8">
        <v>578.34</v>
      </c>
    </row>
    <row r="16579" spans="1:8">
      <c r="A16579" t="s">
        <v>2702</v>
      </c>
      <c r="B16579" t="s">
        <v>173</v>
      </c>
      <c r="C16579" t="s">
        <v>2834</v>
      </c>
      <c r="D16579" s="8">
        <v>13.01</v>
      </c>
      <c r="E16579" s="8">
        <v>13.74</v>
      </c>
      <c r="F16579" s="8">
        <v>4.3</v>
      </c>
      <c r="G16579" s="8">
        <v>2.33</v>
      </c>
      <c r="H16579" s="8">
        <v>2.19</v>
      </c>
    </row>
    <row r="16580" spans="1:8">
      <c r="A16580" t="s">
        <v>2702</v>
      </c>
      <c r="B16580" t="s">
        <v>173</v>
      </c>
      <c r="C16580" t="s">
        <v>2835</v>
      </c>
      <c r="D16580" s="8">
        <v>739.18</v>
      </c>
      <c r="E16580" s="8">
        <v>845.74</v>
      </c>
      <c r="F16580" s="8">
        <v>772.6</v>
      </c>
      <c r="G16580" s="8">
        <v>521.77</v>
      </c>
      <c r="H16580" s="8">
        <v>580.53</v>
      </c>
    </row>
    <row r="16581" spans="1:8">
      <c r="A16581" t="s">
        <v>2702</v>
      </c>
      <c r="B16581" t="s">
        <v>173</v>
      </c>
      <c r="C16581" t="s">
        <v>2836</v>
      </c>
      <c r="D16581" s="8">
        <v>-599.91</v>
      </c>
      <c r="E16581" s="8">
        <v>-665.87</v>
      </c>
      <c r="F16581" s="8">
        <v>-572.1</v>
      </c>
      <c r="G16581" s="8">
        <v>-411.15</v>
      </c>
      <c r="H16581" s="8">
        <v>-423.79</v>
      </c>
    </row>
    <row r="16582" spans="1:8">
      <c r="A16582" t="s">
        <v>2702</v>
      </c>
      <c r="B16582" t="s">
        <v>173</v>
      </c>
      <c r="C16582" t="s">
        <v>2837</v>
      </c>
      <c r="D16582" s="8">
        <v>-19.78</v>
      </c>
      <c r="E16582" s="8">
        <v>-19.309999999999999</v>
      </c>
      <c r="F16582" s="8">
        <v>-19.72</v>
      </c>
      <c r="G16582" s="8">
        <v>-18.829999999999998</v>
      </c>
      <c r="H16582" s="8">
        <v>-21.75</v>
      </c>
    </row>
    <row r="16583" spans="1:8">
      <c r="A16583" t="s">
        <v>2702</v>
      </c>
      <c r="B16583" t="s">
        <v>173</v>
      </c>
      <c r="C16583" t="s">
        <v>2838</v>
      </c>
      <c r="D16583" s="8">
        <v>119.48</v>
      </c>
      <c r="E16583" s="8">
        <v>160.56</v>
      </c>
      <c r="F16583" s="8">
        <v>180.79</v>
      </c>
      <c r="G16583" s="8">
        <v>91.8</v>
      </c>
      <c r="H16583" s="8">
        <v>134.99</v>
      </c>
    </row>
    <row r="16584" spans="1:8">
      <c r="A16584" t="s">
        <v>2702</v>
      </c>
      <c r="B16584" t="s">
        <v>173</v>
      </c>
      <c r="C16584" t="s">
        <v>2839</v>
      </c>
      <c r="D16584" s="8">
        <v>-43.26</v>
      </c>
      <c r="E16584" s="8">
        <v>-41.19</v>
      </c>
      <c r="F16584" s="8">
        <v>-39.17</v>
      </c>
      <c r="G16584" s="8">
        <v>-37.950000000000003</v>
      </c>
      <c r="H16584" s="8">
        <v>-34.86</v>
      </c>
    </row>
    <row r="16585" spans="1:8">
      <c r="A16585" t="s">
        <v>2702</v>
      </c>
      <c r="B16585" t="s">
        <v>173</v>
      </c>
      <c r="C16585" t="s">
        <v>2840</v>
      </c>
      <c r="D16585" s="8">
        <v>76.23</v>
      </c>
      <c r="E16585" s="8">
        <v>119.37</v>
      </c>
      <c r="F16585" s="8">
        <v>141.62</v>
      </c>
      <c r="G16585" s="8">
        <v>53.84</v>
      </c>
      <c r="H16585" s="8">
        <v>100.14</v>
      </c>
    </row>
    <row r="16586" spans="1:8">
      <c r="A16586" t="s">
        <v>2702</v>
      </c>
      <c r="B16586" t="s">
        <v>173</v>
      </c>
      <c r="C16586" t="s">
        <v>2841</v>
      </c>
      <c r="D16586" s="8">
        <v>-21.68</v>
      </c>
      <c r="E16586" s="8">
        <v>-44.52</v>
      </c>
      <c r="F16586" s="8">
        <v>-45.35</v>
      </c>
      <c r="G16586" s="8">
        <v>-18.47</v>
      </c>
      <c r="H16586" s="8">
        <v>-33.299999999999997</v>
      </c>
    </row>
    <row r="16587" spans="1:8">
      <c r="A16587" t="s">
        <v>2702</v>
      </c>
      <c r="B16587" t="s">
        <v>173</v>
      </c>
      <c r="C16587" t="s">
        <v>2842</v>
      </c>
      <c r="D16587" s="8">
        <v>54.54</v>
      </c>
      <c r="E16587" s="8">
        <v>74.849999999999994</v>
      </c>
      <c r="F16587" s="8">
        <v>96.27</v>
      </c>
      <c r="G16587" s="8">
        <v>35.380000000000003</v>
      </c>
      <c r="H16587" s="8">
        <v>66.84</v>
      </c>
    </row>
    <row r="16588" spans="1:8">
      <c r="A16588" t="s">
        <v>2702</v>
      </c>
      <c r="B16588" t="s">
        <v>173</v>
      </c>
      <c r="C16588" t="s">
        <v>2843</v>
      </c>
      <c r="D16588" s="8">
        <v>27.11</v>
      </c>
      <c r="E16588" s="8">
        <v>27.11</v>
      </c>
      <c r="F16588" s="8">
        <v>27.11</v>
      </c>
      <c r="G16588" s="8">
        <v>27.11</v>
      </c>
      <c r="H16588" s="8">
        <v>27.11</v>
      </c>
    </row>
    <row r="16589" spans="1:8">
      <c r="A16589" t="s">
        <v>2702</v>
      </c>
      <c r="B16589" t="s">
        <v>173</v>
      </c>
      <c r="C16589" t="s">
        <v>2844</v>
      </c>
      <c r="D16589" s="8">
        <v>20.12</v>
      </c>
      <c r="E16589" s="8">
        <v>27.61</v>
      </c>
      <c r="F16589" s="8">
        <v>35.51</v>
      </c>
      <c r="G16589" s="8">
        <v>13.05</v>
      </c>
      <c r="H16589" s="8">
        <v>24.65</v>
      </c>
    </row>
    <row r="16590" spans="1:8">
      <c r="A16590" t="s">
        <v>2702</v>
      </c>
      <c r="B16590" t="s">
        <v>173</v>
      </c>
      <c r="C16590" t="s">
        <v>2845</v>
      </c>
      <c r="D16590" s="8">
        <v>36.08</v>
      </c>
      <c r="E16590" s="8">
        <v>42.81</v>
      </c>
      <c r="F16590" s="8">
        <v>49.96</v>
      </c>
      <c r="G16590" s="8">
        <v>27.05</v>
      </c>
      <c r="H16590" s="8">
        <v>37.51</v>
      </c>
    </row>
    <row r="16591" spans="1:8">
      <c r="A16591" t="s">
        <v>2702</v>
      </c>
      <c r="B16591" t="s">
        <v>173</v>
      </c>
      <c r="C16591" t="s">
        <v>2846</v>
      </c>
      <c r="D16591" s="8">
        <v>19.18</v>
      </c>
      <c r="E16591" s="8">
        <v>21.62</v>
      </c>
      <c r="F16591" s="8">
        <v>26.1</v>
      </c>
      <c r="G16591" s="8">
        <v>21.3</v>
      </c>
      <c r="H16591" s="8">
        <v>27.1</v>
      </c>
    </row>
    <row r="16592" spans="1:8">
      <c r="A16592" t="s">
        <v>2703</v>
      </c>
      <c r="B16592" t="s">
        <v>176</v>
      </c>
      <c r="C16592" t="s">
        <v>2832</v>
      </c>
      <c r="D16592" s="8">
        <v>2019</v>
      </c>
      <c r="E16592" s="8">
        <v>2018</v>
      </c>
      <c r="F16592" s="8">
        <v>2017</v>
      </c>
      <c r="G16592" s="8">
        <v>2016</v>
      </c>
      <c r="H16592" s="8">
        <v>2015</v>
      </c>
    </row>
    <row r="16593" spans="1:8">
      <c r="A16593" t="s">
        <v>2703</v>
      </c>
      <c r="B16593" t="s">
        <v>176</v>
      </c>
      <c r="C16593" t="s">
        <v>2833</v>
      </c>
      <c r="D16593" s="8">
        <v>604.54</v>
      </c>
      <c r="E16593" s="8">
        <v>609.66999999999996</v>
      </c>
      <c r="F16593" s="8">
        <v>489.77</v>
      </c>
      <c r="G16593" s="6">
        <v>1536.85</v>
      </c>
      <c r="H16593" s="6">
        <v>1472.4</v>
      </c>
    </row>
    <row r="16594" spans="1:8">
      <c r="A16594" t="s">
        <v>2703</v>
      </c>
      <c r="B16594" t="s">
        <v>176</v>
      </c>
      <c r="C16594" t="s">
        <v>2834</v>
      </c>
      <c r="D16594" s="8">
        <v>11.84</v>
      </c>
      <c r="E16594" s="8">
        <v>26.83</v>
      </c>
      <c r="F16594" s="8">
        <v>8.8800000000000008</v>
      </c>
      <c r="G16594" s="8">
        <v>22.72</v>
      </c>
      <c r="H16594" s="8">
        <v>25.24</v>
      </c>
    </row>
    <row r="16595" spans="1:8">
      <c r="A16595" t="s">
        <v>2703</v>
      </c>
      <c r="B16595" t="s">
        <v>176</v>
      </c>
      <c r="C16595" t="s">
        <v>2835</v>
      </c>
      <c r="D16595" s="8">
        <v>616.38</v>
      </c>
      <c r="E16595" s="8">
        <v>636.5</v>
      </c>
      <c r="F16595" s="8">
        <v>498.65</v>
      </c>
      <c r="G16595" s="6">
        <v>1559.57</v>
      </c>
      <c r="H16595" s="6">
        <v>1497.64</v>
      </c>
    </row>
    <row r="16596" spans="1:8">
      <c r="A16596" t="s">
        <v>2703</v>
      </c>
      <c r="B16596" t="s">
        <v>176</v>
      </c>
      <c r="C16596" t="s">
        <v>2836</v>
      </c>
      <c r="D16596" s="8">
        <v>-638.15</v>
      </c>
      <c r="E16596" s="8">
        <v>-618.13</v>
      </c>
      <c r="F16596" s="8">
        <v>-421.4</v>
      </c>
      <c r="G16596" s="6">
        <v>-1479.15</v>
      </c>
      <c r="H16596" s="6">
        <v>-1412.73</v>
      </c>
    </row>
    <row r="16597" spans="1:8">
      <c r="A16597" t="s">
        <v>2703</v>
      </c>
      <c r="B16597" t="s">
        <v>176</v>
      </c>
      <c r="C16597" t="s">
        <v>2837</v>
      </c>
      <c r="D16597" s="8">
        <v>-12.75</v>
      </c>
      <c r="E16597" s="8">
        <v>-12.27</v>
      </c>
      <c r="F16597" s="8">
        <v>-41.56</v>
      </c>
      <c r="G16597" s="8">
        <v>-68.599999999999994</v>
      </c>
      <c r="H16597" s="8">
        <v>-66.7</v>
      </c>
    </row>
    <row r="16598" spans="1:8">
      <c r="A16598" t="s">
        <v>2703</v>
      </c>
      <c r="B16598" t="s">
        <v>176</v>
      </c>
      <c r="C16598" t="s">
        <v>2838</v>
      </c>
      <c r="D16598" s="8">
        <v>-21.77</v>
      </c>
      <c r="E16598" s="8">
        <v>18.37</v>
      </c>
      <c r="F16598" s="8">
        <v>77.25</v>
      </c>
      <c r="G16598" s="8">
        <v>11.83</v>
      </c>
      <c r="H16598" s="8">
        <v>18.21</v>
      </c>
    </row>
    <row r="16599" spans="1:8">
      <c r="A16599" t="s">
        <v>2703</v>
      </c>
      <c r="B16599" t="s">
        <v>176</v>
      </c>
      <c r="C16599" t="s">
        <v>2839</v>
      </c>
      <c r="D16599" s="8">
        <v>-0.9</v>
      </c>
      <c r="E16599" s="8">
        <v>-0.93</v>
      </c>
      <c r="F16599" s="8">
        <v>-0.84</v>
      </c>
      <c r="G16599" s="8">
        <v>-5.3</v>
      </c>
      <c r="H16599" s="8">
        <v>-5.94</v>
      </c>
    </row>
    <row r="16600" spans="1:8">
      <c r="A16600" t="s">
        <v>2703</v>
      </c>
      <c r="B16600" t="s">
        <v>176</v>
      </c>
      <c r="C16600" t="s">
        <v>2840</v>
      </c>
      <c r="D16600" s="8">
        <v>-22.66</v>
      </c>
      <c r="E16600" s="8">
        <v>17.440000000000001</v>
      </c>
      <c r="F16600" s="8">
        <v>76.41</v>
      </c>
      <c r="G16600" s="8">
        <v>6.53</v>
      </c>
      <c r="H16600" s="8">
        <v>12.27</v>
      </c>
    </row>
    <row r="16601" spans="1:8">
      <c r="A16601" t="s">
        <v>2703</v>
      </c>
      <c r="B16601" t="s">
        <v>176</v>
      </c>
      <c r="C16601" t="s">
        <v>2841</v>
      </c>
      <c r="D16601" s="8">
        <v>7.46</v>
      </c>
      <c r="E16601" s="8">
        <v>-3.6</v>
      </c>
      <c r="F16601" s="8">
        <v>-0.53</v>
      </c>
      <c r="G16601" s="8">
        <v>-0.95</v>
      </c>
      <c r="H16601" s="8">
        <v>-1.96</v>
      </c>
    </row>
    <row r="16602" spans="1:8">
      <c r="A16602" t="s">
        <v>2703</v>
      </c>
      <c r="B16602" t="s">
        <v>176</v>
      </c>
      <c r="C16602" t="s">
        <v>2842</v>
      </c>
      <c r="D16602" s="8">
        <v>-15.2</v>
      </c>
      <c r="E16602" s="8">
        <v>13.84</v>
      </c>
      <c r="F16602" s="8">
        <v>37.99</v>
      </c>
      <c r="G16602" s="8">
        <v>5.58</v>
      </c>
      <c r="H16602" s="8">
        <v>10.31</v>
      </c>
    </row>
    <row r="16603" spans="1:8">
      <c r="A16603" t="s">
        <v>2703</v>
      </c>
      <c r="B16603" t="s">
        <v>176</v>
      </c>
      <c r="C16603" t="s">
        <v>2843</v>
      </c>
      <c r="D16603" s="8">
        <v>27.75</v>
      </c>
      <c r="E16603" s="8">
        <v>27.75</v>
      </c>
      <c r="F16603" s="8">
        <v>27.75</v>
      </c>
      <c r="G16603" s="8">
        <v>27.75</v>
      </c>
      <c r="H16603" s="8">
        <v>27.75</v>
      </c>
    </row>
    <row r="16604" spans="1:8">
      <c r="A16604" t="s">
        <v>2703</v>
      </c>
      <c r="B16604" t="s">
        <v>176</v>
      </c>
      <c r="C16604" t="s">
        <v>2844</v>
      </c>
      <c r="D16604" s="8">
        <v>-5.48</v>
      </c>
      <c r="E16604" s="8">
        <v>4.99</v>
      </c>
      <c r="F16604" s="8">
        <v>13.69</v>
      </c>
      <c r="G16604" s="8">
        <v>2.0099999999999998</v>
      </c>
      <c r="H16604" s="8">
        <v>3.71</v>
      </c>
    </row>
    <row r="16605" spans="1:8">
      <c r="A16605" t="s">
        <v>2703</v>
      </c>
      <c r="B16605" t="s">
        <v>176</v>
      </c>
      <c r="C16605" t="s">
        <v>2845</v>
      </c>
      <c r="D16605" s="8">
        <v>-5.15</v>
      </c>
      <c r="E16605" s="8">
        <v>5.32</v>
      </c>
      <c r="F16605" s="8">
        <v>13.99</v>
      </c>
      <c r="G16605" s="8">
        <v>3.92</v>
      </c>
      <c r="H16605" s="8">
        <v>5.86</v>
      </c>
    </row>
    <row r="16606" spans="1:8">
      <c r="A16606" t="s">
        <v>2703</v>
      </c>
      <c r="B16606" t="s">
        <v>176</v>
      </c>
      <c r="C16606" t="s">
        <v>2846</v>
      </c>
      <c r="D16606" s="8">
        <v>-3.6</v>
      </c>
      <c r="E16606" s="8">
        <v>3.01</v>
      </c>
      <c r="F16606" s="8">
        <v>15.77</v>
      </c>
      <c r="G16606" s="8">
        <v>5.23</v>
      </c>
      <c r="H16606" s="8">
        <v>5.77</v>
      </c>
    </row>
    <row r="16607" spans="1:8">
      <c r="A16607" t="s">
        <v>2704</v>
      </c>
      <c r="B16607" t="s">
        <v>2705</v>
      </c>
      <c r="C16607" t="s">
        <v>2832</v>
      </c>
      <c r="D16607" s="8">
        <v>2019</v>
      </c>
      <c r="E16607" s="8">
        <v>2018</v>
      </c>
      <c r="F16607" s="8">
        <v>2017</v>
      </c>
      <c r="G16607" s="8">
        <v>2016</v>
      </c>
      <c r="H16607" s="8">
        <v>2014</v>
      </c>
    </row>
    <row r="16608" spans="1:8">
      <c r="A16608" t="s">
        <v>2704</v>
      </c>
      <c r="B16608" t="s">
        <v>2705</v>
      </c>
      <c r="C16608" t="s">
        <v>2833</v>
      </c>
      <c r="D16608" s="8">
        <v>65.56</v>
      </c>
      <c r="E16608" s="8">
        <v>39.31</v>
      </c>
      <c r="F16608" s="8">
        <v>43.9</v>
      </c>
      <c r="G16608" s="8">
        <v>71.819999999999993</v>
      </c>
      <c r="H16608" s="8">
        <v>66.08</v>
      </c>
    </row>
    <row r="16609" spans="1:8">
      <c r="A16609" t="s">
        <v>2704</v>
      </c>
      <c r="B16609" t="s">
        <v>2705</v>
      </c>
      <c r="C16609" t="s">
        <v>2834</v>
      </c>
      <c r="D16609" s="8">
        <v>29.45</v>
      </c>
      <c r="E16609" s="8">
        <v>19.760000000000002</v>
      </c>
      <c r="F16609" s="8">
        <v>11.16</v>
      </c>
      <c r="G16609" s="8">
        <v>11.83</v>
      </c>
      <c r="H16609" s="8">
        <v>7.34</v>
      </c>
    </row>
    <row r="16610" spans="1:8">
      <c r="A16610" t="s">
        <v>2704</v>
      </c>
      <c r="B16610" t="s">
        <v>2705</v>
      </c>
      <c r="C16610" t="s">
        <v>2835</v>
      </c>
      <c r="D16610" s="8">
        <v>95.01</v>
      </c>
      <c r="E16610" s="8">
        <v>59.07</v>
      </c>
      <c r="F16610" s="8">
        <v>55.05</v>
      </c>
      <c r="G16610" s="8">
        <v>83.65</v>
      </c>
      <c r="H16610" s="8">
        <v>73.42</v>
      </c>
    </row>
    <row r="16611" spans="1:8">
      <c r="A16611" t="s">
        <v>2704</v>
      </c>
      <c r="B16611" t="s">
        <v>2705</v>
      </c>
      <c r="C16611" t="s">
        <v>2836</v>
      </c>
      <c r="D16611" s="8">
        <v>-92.55</v>
      </c>
      <c r="E16611" s="8">
        <v>-56.05</v>
      </c>
      <c r="F16611" s="8">
        <v>-52.55</v>
      </c>
      <c r="G16611" s="8">
        <v>-65.38</v>
      </c>
      <c r="H16611" s="8">
        <v>-58.45</v>
      </c>
    </row>
    <row r="16612" spans="1:8">
      <c r="A16612" t="s">
        <v>2704</v>
      </c>
      <c r="B16612" t="s">
        <v>2705</v>
      </c>
      <c r="C16612" t="s">
        <v>2837</v>
      </c>
      <c r="D16612" s="8">
        <v>-21.1</v>
      </c>
      <c r="E16612" s="8">
        <v>-12.8</v>
      </c>
      <c r="F16612" s="8">
        <v>-11.87</v>
      </c>
      <c r="G16612" s="8">
        <v>-13.32</v>
      </c>
      <c r="H16612" s="8">
        <v>-12.63</v>
      </c>
    </row>
    <row r="16613" spans="1:8">
      <c r="A16613" t="s">
        <v>2704</v>
      </c>
      <c r="B16613" t="s">
        <v>2705</v>
      </c>
      <c r="C16613" t="s">
        <v>2838</v>
      </c>
      <c r="D16613" s="8">
        <v>2.46</v>
      </c>
      <c r="E16613" s="8">
        <v>3.02</v>
      </c>
      <c r="F16613" s="8">
        <v>2.5</v>
      </c>
      <c r="G16613" s="8">
        <v>-6.31</v>
      </c>
      <c r="H16613" s="8">
        <v>2.34</v>
      </c>
    </row>
    <row r="16614" spans="1:8">
      <c r="A16614" t="s">
        <v>2704</v>
      </c>
      <c r="B16614" t="s">
        <v>2705</v>
      </c>
      <c r="C16614" t="s">
        <v>2839</v>
      </c>
      <c r="D16614" s="8">
        <v>-0.45</v>
      </c>
      <c r="E16614" s="8">
        <v>-0.68</v>
      </c>
      <c r="F16614" s="8">
        <v>-0.86</v>
      </c>
      <c r="G16614" s="8">
        <v>-1.62</v>
      </c>
      <c r="H16614" s="8">
        <v>-0.76</v>
      </c>
    </row>
    <row r="16615" spans="1:8">
      <c r="A16615" t="s">
        <v>2704</v>
      </c>
      <c r="B16615" t="s">
        <v>2705</v>
      </c>
      <c r="C16615" t="s">
        <v>2840</v>
      </c>
      <c r="D16615" s="8">
        <v>2.0099999999999998</v>
      </c>
      <c r="E16615" s="8">
        <v>2.34</v>
      </c>
      <c r="F16615" s="8">
        <v>1.64</v>
      </c>
      <c r="G16615" s="8">
        <v>-7.93</v>
      </c>
      <c r="H16615" s="8">
        <v>1.58</v>
      </c>
    </row>
    <row r="16616" spans="1:8">
      <c r="A16616" t="s">
        <v>2704</v>
      </c>
      <c r="B16616" t="s">
        <v>2705</v>
      </c>
      <c r="C16616" t="s">
        <v>2841</v>
      </c>
      <c r="D16616" s="8">
        <v>-0.55000000000000004</v>
      </c>
      <c r="E16616" s="8">
        <v>-1.91</v>
      </c>
      <c r="F16616" s="8">
        <v>-0.54</v>
      </c>
      <c r="G16616" s="8">
        <v>2.71</v>
      </c>
      <c r="H16616" s="8">
        <v>-0.28999999999999998</v>
      </c>
    </row>
    <row r="16617" spans="1:8">
      <c r="A16617" t="s">
        <v>2704</v>
      </c>
      <c r="B16617" t="s">
        <v>2705</v>
      </c>
      <c r="C16617" t="s">
        <v>2842</v>
      </c>
      <c r="D16617" s="8">
        <v>1.46</v>
      </c>
      <c r="E16617" s="8">
        <v>0.43</v>
      </c>
      <c r="F16617" s="8">
        <v>1.1000000000000001</v>
      </c>
      <c r="G16617" s="8">
        <v>-5.22</v>
      </c>
      <c r="H16617" s="8">
        <v>1.29</v>
      </c>
    </row>
    <row r="16618" spans="1:8">
      <c r="A16618" t="s">
        <v>2704</v>
      </c>
      <c r="B16618" t="s">
        <v>2705</v>
      </c>
      <c r="C16618" t="s">
        <v>2843</v>
      </c>
      <c r="D16618">
        <v>0</v>
      </c>
      <c r="E16618">
        <v>0</v>
      </c>
      <c r="F16618" s="8">
        <v>8.6</v>
      </c>
      <c r="G16618" s="8">
        <v>8.6</v>
      </c>
      <c r="H16618" s="8">
        <v>8.6</v>
      </c>
    </row>
    <row r="16619" spans="1:8">
      <c r="A16619" t="s">
        <v>2704</v>
      </c>
      <c r="B16619" t="s">
        <v>2705</v>
      </c>
      <c r="C16619" t="s">
        <v>2844</v>
      </c>
      <c r="D16619" s="8">
        <v>1.7</v>
      </c>
      <c r="E16619" s="8">
        <v>0.5</v>
      </c>
      <c r="F16619" s="8">
        <v>1.28</v>
      </c>
      <c r="G16619" s="8">
        <v>-6.07</v>
      </c>
      <c r="H16619" s="8">
        <v>1.5</v>
      </c>
    </row>
    <row r="16620" spans="1:8">
      <c r="A16620" t="s">
        <v>2704</v>
      </c>
      <c r="B16620" t="s">
        <v>2705</v>
      </c>
      <c r="C16620" t="s">
        <v>2845</v>
      </c>
      <c r="D16620">
        <v>0</v>
      </c>
      <c r="E16620">
        <v>0</v>
      </c>
      <c r="F16620" s="8">
        <v>2.2799999999999998</v>
      </c>
      <c r="G16620" s="8">
        <v>-4.18</v>
      </c>
      <c r="H16620" s="8">
        <v>2.38</v>
      </c>
    </row>
    <row r="16621" spans="1:8">
      <c r="A16621" t="s">
        <v>2704</v>
      </c>
      <c r="B16621" t="s">
        <v>2705</v>
      </c>
      <c r="C16621" t="s">
        <v>2846</v>
      </c>
      <c r="D16621" s="8">
        <v>3.75</v>
      </c>
      <c r="E16621" s="8">
        <v>7.68</v>
      </c>
      <c r="F16621" s="8">
        <v>5.7</v>
      </c>
      <c r="G16621" s="8">
        <v>25.44</v>
      </c>
      <c r="H16621" s="8">
        <v>22.65</v>
      </c>
    </row>
    <row r="16622" spans="1:8">
      <c r="A16622" t="s">
        <v>2706</v>
      </c>
      <c r="B16622" t="s">
        <v>219</v>
      </c>
      <c r="C16622" t="s">
        <v>2832</v>
      </c>
      <c r="D16622" s="8">
        <v>2019</v>
      </c>
      <c r="E16622" s="8">
        <v>2018</v>
      </c>
      <c r="F16622" s="8">
        <v>2017</v>
      </c>
      <c r="G16622" s="8">
        <v>2016</v>
      </c>
      <c r="H16622" s="8">
        <v>2015</v>
      </c>
    </row>
    <row r="16623" spans="1:8">
      <c r="A16623" t="s">
        <v>2706</v>
      </c>
      <c r="B16623" t="s">
        <v>219</v>
      </c>
      <c r="C16623" t="s">
        <v>2833</v>
      </c>
      <c r="D16623" s="8">
        <v>67.72</v>
      </c>
      <c r="E16623" s="8">
        <v>105.06</v>
      </c>
      <c r="F16623" s="8">
        <v>128.86000000000001</v>
      </c>
      <c r="G16623" s="8">
        <v>65.069999999999993</v>
      </c>
      <c r="H16623" s="8">
        <v>58.76</v>
      </c>
    </row>
    <row r="16624" spans="1:8">
      <c r="A16624" t="s">
        <v>2706</v>
      </c>
      <c r="B16624" t="s">
        <v>219</v>
      </c>
      <c r="C16624" t="s">
        <v>2834</v>
      </c>
      <c r="D16624" s="8">
        <v>2.9</v>
      </c>
      <c r="E16624" s="8">
        <v>2.16</v>
      </c>
      <c r="F16624" s="8">
        <v>2.37</v>
      </c>
      <c r="G16624" s="8">
        <v>4.5199999999999996</v>
      </c>
      <c r="H16624" s="8">
        <v>6.14</v>
      </c>
    </row>
    <row r="16625" spans="1:8">
      <c r="A16625" t="s">
        <v>2706</v>
      </c>
      <c r="B16625" t="s">
        <v>219</v>
      </c>
      <c r="C16625" t="s">
        <v>2835</v>
      </c>
      <c r="D16625" s="8">
        <v>70.62</v>
      </c>
      <c r="E16625" s="8">
        <v>107.22</v>
      </c>
      <c r="F16625" s="8">
        <v>131.22999999999999</v>
      </c>
      <c r="G16625" s="8">
        <v>69.58</v>
      </c>
      <c r="H16625" s="8">
        <v>64.900000000000006</v>
      </c>
    </row>
    <row r="16626" spans="1:8">
      <c r="A16626" t="s">
        <v>2706</v>
      </c>
      <c r="B16626" t="s">
        <v>219</v>
      </c>
      <c r="C16626" t="s">
        <v>2836</v>
      </c>
      <c r="D16626" s="8">
        <v>-67.59</v>
      </c>
      <c r="E16626" s="8">
        <v>-90.78</v>
      </c>
      <c r="F16626" s="8">
        <v>-90.37</v>
      </c>
      <c r="G16626" s="8">
        <v>-44.27</v>
      </c>
      <c r="H16626" s="8">
        <v>-45.85</v>
      </c>
    </row>
    <row r="16627" spans="1:8">
      <c r="A16627" t="s">
        <v>2706</v>
      </c>
      <c r="B16627" t="s">
        <v>219</v>
      </c>
      <c r="C16627" t="s">
        <v>2837</v>
      </c>
      <c r="D16627" s="8">
        <v>-11.73</v>
      </c>
      <c r="E16627" s="8">
        <v>-6.3</v>
      </c>
      <c r="F16627" s="8">
        <v>-7.59</v>
      </c>
      <c r="G16627" s="8">
        <v>-2.5499999999999998</v>
      </c>
      <c r="H16627" s="8">
        <v>-4.1900000000000004</v>
      </c>
    </row>
    <row r="16628" spans="1:8">
      <c r="A16628" t="s">
        <v>2706</v>
      </c>
      <c r="B16628" t="s">
        <v>219</v>
      </c>
      <c r="C16628" t="s">
        <v>2838</v>
      </c>
      <c r="D16628" s="8">
        <v>3.03</v>
      </c>
      <c r="E16628" s="8">
        <v>16.440000000000001</v>
      </c>
      <c r="F16628" s="8">
        <v>40.86</v>
      </c>
      <c r="G16628" s="8">
        <v>22.76</v>
      </c>
      <c r="H16628" s="8">
        <v>14.86</v>
      </c>
    </row>
    <row r="16629" spans="1:8">
      <c r="A16629" t="s">
        <v>2706</v>
      </c>
      <c r="B16629" t="s">
        <v>219</v>
      </c>
      <c r="C16629" t="s">
        <v>2839</v>
      </c>
      <c r="D16629" s="8">
        <v>-0.71</v>
      </c>
      <c r="E16629" s="8">
        <v>-0.62</v>
      </c>
      <c r="F16629" s="8">
        <v>-0.57999999999999996</v>
      </c>
      <c r="G16629" s="8">
        <v>-0.48</v>
      </c>
      <c r="H16629" s="8">
        <v>-0.53</v>
      </c>
    </row>
    <row r="16630" spans="1:8">
      <c r="A16630" t="s">
        <v>2706</v>
      </c>
      <c r="B16630" t="s">
        <v>219</v>
      </c>
      <c r="C16630" t="s">
        <v>2840</v>
      </c>
      <c r="D16630" s="8">
        <v>2.3199999999999998</v>
      </c>
      <c r="E16630" s="8">
        <v>15.82</v>
      </c>
      <c r="F16630" s="8">
        <v>40.28</v>
      </c>
      <c r="G16630" s="8">
        <v>22.28</v>
      </c>
      <c r="H16630" s="8">
        <v>14.33</v>
      </c>
    </row>
    <row r="16631" spans="1:8">
      <c r="A16631" t="s">
        <v>2706</v>
      </c>
      <c r="B16631" t="s">
        <v>219</v>
      </c>
      <c r="C16631" t="s">
        <v>2841</v>
      </c>
      <c r="D16631" s="8">
        <v>0.1</v>
      </c>
      <c r="E16631" s="8">
        <v>-5.48</v>
      </c>
      <c r="F16631" s="8">
        <v>-13.66</v>
      </c>
      <c r="G16631" s="8">
        <v>-7.1</v>
      </c>
      <c r="H16631" s="8">
        <v>-4.6100000000000003</v>
      </c>
    </row>
    <row r="16632" spans="1:8">
      <c r="A16632" t="s">
        <v>2706</v>
      </c>
      <c r="B16632" t="s">
        <v>219</v>
      </c>
      <c r="C16632" t="s">
        <v>2842</v>
      </c>
      <c r="D16632" s="8">
        <v>2.42</v>
      </c>
      <c r="E16632" s="8">
        <v>10.34</v>
      </c>
      <c r="F16632" s="8">
        <v>26.62</v>
      </c>
      <c r="G16632" s="8">
        <v>15.19</v>
      </c>
      <c r="H16632" s="8">
        <v>9.7200000000000006</v>
      </c>
    </row>
    <row r="16633" spans="1:8">
      <c r="A16633" t="s">
        <v>2706</v>
      </c>
      <c r="B16633" t="s">
        <v>219</v>
      </c>
      <c r="C16633" t="s">
        <v>2843</v>
      </c>
      <c r="D16633" s="8">
        <v>41.16</v>
      </c>
      <c r="E16633" s="8">
        <v>41.16</v>
      </c>
      <c r="F16633" s="8">
        <v>41.16</v>
      </c>
      <c r="G16633" s="8">
        <v>41.16</v>
      </c>
      <c r="H16633" s="8">
        <v>41.16</v>
      </c>
    </row>
    <row r="16634" spans="1:8">
      <c r="A16634" t="s">
        <v>2706</v>
      </c>
      <c r="B16634" t="s">
        <v>219</v>
      </c>
      <c r="C16634" t="s">
        <v>2844</v>
      </c>
      <c r="D16634" s="8">
        <v>0.59</v>
      </c>
      <c r="E16634" s="8">
        <v>2.5099999999999998</v>
      </c>
      <c r="F16634" s="8">
        <v>6.47</v>
      </c>
      <c r="G16634" s="8">
        <v>3.69</v>
      </c>
      <c r="H16634" s="8">
        <v>2.36</v>
      </c>
    </row>
    <row r="16635" spans="1:8">
      <c r="A16635" t="s">
        <v>2706</v>
      </c>
      <c r="B16635" t="s">
        <v>219</v>
      </c>
      <c r="C16635" t="s">
        <v>2845</v>
      </c>
      <c r="D16635" s="8">
        <v>0.76</v>
      </c>
      <c r="E16635" s="8">
        <v>2.66</v>
      </c>
      <c r="F16635" s="8">
        <v>6.61</v>
      </c>
      <c r="G16635" s="8">
        <v>3.81</v>
      </c>
      <c r="H16635" s="8">
        <v>2.4900000000000002</v>
      </c>
    </row>
    <row r="16636" spans="1:8">
      <c r="A16636" t="s">
        <v>2706</v>
      </c>
      <c r="B16636" t="s">
        <v>219</v>
      </c>
      <c r="C16636" t="s">
        <v>2846</v>
      </c>
      <c r="D16636" s="8">
        <v>4.47</v>
      </c>
      <c r="E16636" s="8">
        <v>15.65</v>
      </c>
      <c r="F16636" s="8">
        <v>31.71</v>
      </c>
      <c r="G16636" s="8">
        <v>38.9</v>
      </c>
      <c r="H16636" s="8">
        <v>32.42</v>
      </c>
    </row>
    <row r="16637" spans="1:8">
      <c r="A16637" t="s">
        <v>2707</v>
      </c>
      <c r="B16637" t="s">
        <v>252</v>
      </c>
      <c r="C16637" t="s">
        <v>2832</v>
      </c>
      <c r="D16637" s="8">
        <v>2019</v>
      </c>
      <c r="E16637" s="8">
        <v>2018</v>
      </c>
      <c r="F16637" s="8">
        <v>2017</v>
      </c>
      <c r="G16637" s="8">
        <v>2016</v>
      </c>
      <c r="H16637" s="8">
        <v>2015</v>
      </c>
    </row>
    <row r="16638" spans="1:8">
      <c r="A16638" t="s">
        <v>2707</v>
      </c>
      <c r="B16638" t="s">
        <v>252</v>
      </c>
      <c r="C16638" t="s">
        <v>2833</v>
      </c>
      <c r="D16638" s="6">
        <v>29054.95</v>
      </c>
      <c r="E16638" s="6">
        <v>26524.51</v>
      </c>
      <c r="F16638" s="6">
        <v>21331.67</v>
      </c>
      <c r="G16638" s="6">
        <v>18821.580000000002</v>
      </c>
      <c r="H16638" s="6">
        <v>13562.18</v>
      </c>
    </row>
    <row r="16639" spans="1:8">
      <c r="A16639" t="s">
        <v>2707</v>
      </c>
      <c r="B16639" t="s">
        <v>252</v>
      </c>
      <c r="C16639" t="s">
        <v>2834</v>
      </c>
      <c r="D16639" s="8">
        <v>109.94</v>
      </c>
      <c r="E16639" s="8">
        <v>189.77</v>
      </c>
      <c r="F16639" s="8">
        <v>136.27000000000001</v>
      </c>
      <c r="G16639" s="8">
        <v>109.87</v>
      </c>
      <c r="H16639" s="8">
        <v>124.47</v>
      </c>
    </row>
    <row r="16640" spans="1:8">
      <c r="A16640" t="s">
        <v>2707</v>
      </c>
      <c r="B16640" t="s">
        <v>252</v>
      </c>
      <c r="C16640" t="s">
        <v>2835</v>
      </c>
      <c r="D16640" s="6">
        <v>29164.89</v>
      </c>
      <c r="E16640" s="6">
        <v>26714.28</v>
      </c>
      <c r="F16640" s="6">
        <v>21467.94</v>
      </c>
      <c r="G16640" s="6">
        <v>18931.45</v>
      </c>
      <c r="H16640" s="6">
        <v>13686.66</v>
      </c>
    </row>
    <row r="16641" spans="1:8">
      <c r="A16641" t="s">
        <v>2707</v>
      </c>
      <c r="B16641" t="s">
        <v>252</v>
      </c>
      <c r="C16641" t="s">
        <v>2836</v>
      </c>
      <c r="D16641" s="6">
        <v>-26047.08</v>
      </c>
      <c r="E16641" s="6">
        <v>-23928.95</v>
      </c>
      <c r="F16641" s="6">
        <v>-19619.96</v>
      </c>
      <c r="G16641" s="6">
        <v>-17045.04</v>
      </c>
      <c r="H16641" s="6">
        <v>-12434.61</v>
      </c>
    </row>
    <row r="16642" spans="1:8">
      <c r="A16642" t="s">
        <v>2707</v>
      </c>
      <c r="B16642" t="s">
        <v>252</v>
      </c>
      <c r="C16642" t="s">
        <v>2837</v>
      </c>
      <c r="D16642" s="8">
        <v>-70.38</v>
      </c>
      <c r="E16642" s="8">
        <v>-131.25</v>
      </c>
      <c r="F16642" s="8">
        <v>-155.38</v>
      </c>
      <c r="G16642" s="8">
        <v>-273.55</v>
      </c>
      <c r="H16642" s="8">
        <v>-393.51</v>
      </c>
    </row>
    <row r="16643" spans="1:8">
      <c r="A16643" t="s">
        <v>2707</v>
      </c>
      <c r="B16643" t="s">
        <v>252</v>
      </c>
      <c r="C16643" t="s">
        <v>2838</v>
      </c>
      <c r="D16643" s="6">
        <v>3117.81</v>
      </c>
      <c r="E16643" s="6">
        <v>2785.32</v>
      </c>
      <c r="F16643" s="6">
        <v>1847.98</v>
      </c>
      <c r="G16643" s="6">
        <v>1612.87</v>
      </c>
      <c r="H16643" s="8">
        <v>858.53</v>
      </c>
    </row>
    <row r="16644" spans="1:8">
      <c r="A16644" t="s">
        <v>2707</v>
      </c>
      <c r="B16644" t="s">
        <v>252</v>
      </c>
      <c r="C16644" t="s">
        <v>2839</v>
      </c>
      <c r="D16644" s="8">
        <v>-621.01</v>
      </c>
      <c r="E16644" s="8">
        <v>-554.61</v>
      </c>
      <c r="F16644" s="8">
        <v>-517.89</v>
      </c>
      <c r="G16644" s="8">
        <v>-443.67</v>
      </c>
      <c r="H16644" s="8">
        <v>-416.34</v>
      </c>
    </row>
    <row r="16645" spans="1:8">
      <c r="A16645" t="s">
        <v>2707</v>
      </c>
      <c r="B16645" t="s">
        <v>252</v>
      </c>
      <c r="C16645" t="s">
        <v>2840</v>
      </c>
      <c r="D16645" s="6">
        <v>2496.8000000000002</v>
      </c>
      <c r="E16645" s="6">
        <v>2230.7199999999998</v>
      </c>
      <c r="F16645" s="6">
        <v>1330.09</v>
      </c>
      <c r="G16645" s="6">
        <v>1169.2</v>
      </c>
      <c r="H16645" s="8">
        <v>442.2</v>
      </c>
    </row>
    <row r="16646" spans="1:8">
      <c r="A16646" t="s">
        <v>2707</v>
      </c>
      <c r="B16646" t="s">
        <v>252</v>
      </c>
      <c r="C16646" t="s">
        <v>2841</v>
      </c>
      <c r="D16646" s="8">
        <v>-513.6</v>
      </c>
      <c r="E16646" s="8">
        <v>-668.13</v>
      </c>
      <c r="F16646" s="8">
        <v>-107.01</v>
      </c>
      <c r="G16646" s="8">
        <v>-447.43</v>
      </c>
      <c r="H16646" s="8">
        <v>-107.39</v>
      </c>
    </row>
    <row r="16647" spans="1:8">
      <c r="A16647" t="s">
        <v>2707</v>
      </c>
      <c r="B16647" t="s">
        <v>252</v>
      </c>
      <c r="C16647" t="s">
        <v>2842</v>
      </c>
      <c r="D16647" s="6">
        <v>1983.2</v>
      </c>
      <c r="E16647" s="6">
        <v>1562.59</v>
      </c>
      <c r="F16647" s="6">
        <v>1223.08</v>
      </c>
      <c r="G16647" s="8">
        <v>721.78</v>
      </c>
      <c r="H16647" s="8">
        <v>334.81</v>
      </c>
    </row>
    <row r="16648" spans="1:8">
      <c r="A16648" t="s">
        <v>2707</v>
      </c>
      <c r="B16648" t="s">
        <v>252</v>
      </c>
      <c r="C16648" t="s">
        <v>2843</v>
      </c>
      <c r="D16648" s="8">
        <v>293.55</v>
      </c>
      <c r="E16648" s="8">
        <v>292.70999999999998</v>
      </c>
      <c r="F16648" s="8">
        <v>284.58999999999997</v>
      </c>
      <c r="G16648" s="8">
        <v>284.58999999999997</v>
      </c>
      <c r="H16648" s="8">
        <v>284.58999999999997</v>
      </c>
    </row>
    <row r="16649" spans="1:8">
      <c r="A16649" t="s">
        <v>2707</v>
      </c>
      <c r="B16649" t="s">
        <v>252</v>
      </c>
      <c r="C16649" t="s">
        <v>2844</v>
      </c>
      <c r="D16649" s="8">
        <v>6.76</v>
      </c>
      <c r="E16649" s="8">
        <v>5.34</v>
      </c>
      <c r="F16649" s="8">
        <v>4.24</v>
      </c>
      <c r="G16649" s="8">
        <v>2.54</v>
      </c>
      <c r="H16649" s="8">
        <v>1.2</v>
      </c>
    </row>
    <row r="16650" spans="1:8">
      <c r="A16650" t="s">
        <v>2707</v>
      </c>
      <c r="B16650" t="s">
        <v>252</v>
      </c>
      <c r="C16650" t="s">
        <v>2845</v>
      </c>
      <c r="D16650" s="8">
        <v>8.8699999999999992</v>
      </c>
      <c r="E16650" s="8">
        <v>7.23</v>
      </c>
      <c r="F16650" s="8">
        <v>6.12</v>
      </c>
      <c r="G16650" s="8">
        <v>4.0999999999999996</v>
      </c>
      <c r="H16650" s="8">
        <v>2.64</v>
      </c>
    </row>
    <row r="16651" spans="1:8">
      <c r="A16651" t="s">
        <v>2707</v>
      </c>
      <c r="B16651" t="s">
        <v>252</v>
      </c>
      <c r="C16651" t="s">
        <v>2846</v>
      </c>
      <c r="D16651" s="8">
        <v>10.73</v>
      </c>
      <c r="E16651" s="8">
        <v>10.5</v>
      </c>
      <c r="F16651" s="8">
        <v>8.66</v>
      </c>
      <c r="G16651" s="8">
        <v>10.02</v>
      </c>
      <c r="H16651" s="8">
        <v>9.23</v>
      </c>
    </row>
    <row r="16652" spans="1:8">
      <c r="A16652" t="s">
        <v>2708</v>
      </c>
      <c r="B16652" t="s">
        <v>277</v>
      </c>
      <c r="C16652" t="s">
        <v>2832</v>
      </c>
      <c r="D16652" s="8">
        <v>2019</v>
      </c>
      <c r="E16652" s="8">
        <v>2018</v>
      </c>
      <c r="F16652" s="8">
        <v>2017</v>
      </c>
      <c r="G16652" s="8">
        <v>2016</v>
      </c>
      <c r="H16652" s="8">
        <v>2015</v>
      </c>
    </row>
    <row r="16653" spans="1:8">
      <c r="A16653" t="s">
        <v>2708</v>
      </c>
      <c r="B16653" t="s">
        <v>277</v>
      </c>
      <c r="C16653" t="s">
        <v>2833</v>
      </c>
      <c r="D16653" s="8">
        <v>17.53</v>
      </c>
      <c r="E16653" s="8">
        <v>123.98</v>
      </c>
      <c r="F16653" s="8">
        <v>224.48</v>
      </c>
      <c r="G16653" s="8">
        <v>135.87</v>
      </c>
      <c r="H16653" s="8">
        <v>496.16</v>
      </c>
    </row>
    <row r="16654" spans="1:8">
      <c r="A16654" t="s">
        <v>2708</v>
      </c>
      <c r="B16654" t="s">
        <v>277</v>
      </c>
      <c r="C16654" t="s">
        <v>2834</v>
      </c>
      <c r="D16654" s="8">
        <v>43.91</v>
      </c>
      <c r="E16654" s="8">
        <v>6.28</v>
      </c>
      <c r="F16654" s="8">
        <v>2.39</v>
      </c>
      <c r="G16654" s="8">
        <v>1.22</v>
      </c>
      <c r="H16654" s="8">
        <v>2.41</v>
      </c>
    </row>
    <row r="16655" spans="1:8">
      <c r="A16655" t="s">
        <v>2708</v>
      </c>
      <c r="B16655" t="s">
        <v>277</v>
      </c>
      <c r="C16655" t="s">
        <v>2835</v>
      </c>
      <c r="D16655" s="8">
        <v>61.44</v>
      </c>
      <c r="E16655" s="8">
        <v>130.26</v>
      </c>
      <c r="F16655" s="8">
        <v>226.87</v>
      </c>
      <c r="G16655" s="8">
        <v>137.09</v>
      </c>
      <c r="H16655" s="8">
        <v>498.56</v>
      </c>
    </row>
    <row r="16656" spans="1:8">
      <c r="A16656" t="s">
        <v>2708</v>
      </c>
      <c r="B16656" t="s">
        <v>277</v>
      </c>
      <c r="C16656" t="s">
        <v>2836</v>
      </c>
      <c r="D16656" s="8">
        <v>-61.69</v>
      </c>
      <c r="E16656" s="8">
        <v>-165.56</v>
      </c>
      <c r="F16656" s="8">
        <v>-118.27</v>
      </c>
      <c r="G16656" s="8">
        <v>-100.18</v>
      </c>
      <c r="H16656" s="8">
        <v>-410.25</v>
      </c>
    </row>
    <row r="16657" spans="1:8">
      <c r="A16657" t="s">
        <v>2708</v>
      </c>
      <c r="B16657" t="s">
        <v>277</v>
      </c>
      <c r="C16657" t="s">
        <v>2837</v>
      </c>
      <c r="D16657" s="8">
        <v>-12.54</v>
      </c>
      <c r="E16657" s="8">
        <v>-26.51</v>
      </c>
      <c r="F16657" s="8">
        <v>-29.52</v>
      </c>
      <c r="G16657" s="8">
        <v>-28.5</v>
      </c>
      <c r="H16657" s="8">
        <v>-23.95</v>
      </c>
    </row>
    <row r="16658" spans="1:8">
      <c r="A16658" t="s">
        <v>2708</v>
      </c>
      <c r="B16658" t="s">
        <v>277</v>
      </c>
      <c r="C16658" t="s">
        <v>2838</v>
      </c>
      <c r="D16658" s="8">
        <v>-0.25</v>
      </c>
      <c r="E16658" s="8">
        <v>-35.299999999999997</v>
      </c>
      <c r="F16658" s="8">
        <v>108.6</v>
      </c>
      <c r="G16658" s="8">
        <v>8.41</v>
      </c>
      <c r="H16658" s="8">
        <v>64.36</v>
      </c>
    </row>
    <row r="16659" spans="1:8">
      <c r="A16659" t="s">
        <v>2708</v>
      </c>
      <c r="B16659" t="s">
        <v>277</v>
      </c>
      <c r="C16659" t="s">
        <v>2839</v>
      </c>
      <c r="D16659" s="8">
        <v>-3.26</v>
      </c>
      <c r="E16659" s="8">
        <v>-3.49</v>
      </c>
      <c r="F16659" s="8">
        <v>-4.4000000000000004</v>
      </c>
      <c r="G16659" s="8">
        <v>-5.03</v>
      </c>
      <c r="H16659" s="8">
        <v>-10.9</v>
      </c>
    </row>
    <row r="16660" spans="1:8">
      <c r="A16660" t="s">
        <v>2708</v>
      </c>
      <c r="B16660" t="s">
        <v>277</v>
      </c>
      <c r="C16660" t="s">
        <v>2840</v>
      </c>
      <c r="D16660" s="8">
        <v>-3.51</v>
      </c>
      <c r="E16660" s="8">
        <v>-38.79</v>
      </c>
      <c r="F16660" s="8">
        <v>104.19</v>
      </c>
      <c r="G16660" s="8">
        <v>3.39</v>
      </c>
      <c r="H16660" s="8">
        <v>53.47</v>
      </c>
    </row>
    <row r="16661" spans="1:8">
      <c r="A16661" t="s">
        <v>2708</v>
      </c>
      <c r="B16661" t="s">
        <v>277</v>
      </c>
      <c r="C16661" t="s">
        <v>2841</v>
      </c>
      <c r="D16661" s="8">
        <v>0.52</v>
      </c>
      <c r="E16661" s="8">
        <v>12.44</v>
      </c>
      <c r="F16661" s="8">
        <v>-21.75</v>
      </c>
      <c r="G16661" s="8">
        <v>-0.05</v>
      </c>
      <c r="H16661" s="8">
        <v>-6.93</v>
      </c>
    </row>
    <row r="16662" spans="1:8">
      <c r="A16662" t="s">
        <v>2708</v>
      </c>
      <c r="B16662" t="s">
        <v>277</v>
      </c>
      <c r="C16662" t="s">
        <v>2842</v>
      </c>
      <c r="D16662" s="8">
        <v>-2.99</v>
      </c>
      <c r="E16662" s="8">
        <v>-26.35</v>
      </c>
      <c r="F16662" s="8">
        <v>82.44</v>
      </c>
      <c r="G16662" s="8">
        <v>3.34</v>
      </c>
      <c r="H16662" s="8">
        <v>46.53</v>
      </c>
    </row>
    <row r="16663" spans="1:8">
      <c r="A16663" t="s">
        <v>2708</v>
      </c>
      <c r="B16663" t="s">
        <v>277</v>
      </c>
      <c r="C16663" t="s">
        <v>2843</v>
      </c>
      <c r="D16663" s="8">
        <v>16.3</v>
      </c>
      <c r="E16663" s="8">
        <v>16.3</v>
      </c>
      <c r="F16663" s="8">
        <v>16.3</v>
      </c>
      <c r="G16663" s="8">
        <v>16.3</v>
      </c>
      <c r="H16663" s="8">
        <v>16.3</v>
      </c>
    </row>
    <row r="16664" spans="1:8">
      <c r="A16664" t="s">
        <v>2708</v>
      </c>
      <c r="B16664" t="s">
        <v>277</v>
      </c>
      <c r="C16664" t="s">
        <v>2844</v>
      </c>
      <c r="D16664" s="8">
        <v>-0.36</v>
      </c>
      <c r="E16664" s="8">
        <v>-3.19</v>
      </c>
      <c r="F16664" s="8">
        <v>10.119999999999999</v>
      </c>
      <c r="G16664" s="8">
        <v>0.32</v>
      </c>
      <c r="H16664" s="8">
        <v>5.62</v>
      </c>
    </row>
    <row r="16665" spans="1:8">
      <c r="A16665" t="s">
        <v>2708</v>
      </c>
      <c r="B16665" t="s">
        <v>277</v>
      </c>
      <c r="C16665" t="s">
        <v>2845</v>
      </c>
      <c r="D16665" s="8">
        <v>0.03</v>
      </c>
      <c r="E16665" s="8">
        <v>-2.8</v>
      </c>
      <c r="F16665" s="8">
        <v>10.66</v>
      </c>
      <c r="G16665" s="8">
        <v>1.03</v>
      </c>
      <c r="H16665" s="8">
        <v>7.05</v>
      </c>
    </row>
    <row r="16666" spans="1:8">
      <c r="A16666" t="s">
        <v>2708</v>
      </c>
      <c r="B16666" t="s">
        <v>277</v>
      </c>
      <c r="C16666" t="s">
        <v>2846</v>
      </c>
      <c r="D16666" s="8">
        <v>-1.42</v>
      </c>
      <c r="E16666" s="8">
        <v>-28.47</v>
      </c>
      <c r="F16666" s="8">
        <v>48.38</v>
      </c>
      <c r="G16666" s="8">
        <v>27.17</v>
      </c>
      <c r="H16666" s="8">
        <v>17.8</v>
      </c>
    </row>
    <row r="16667" spans="1:8">
      <c r="A16667" t="s">
        <v>2709</v>
      </c>
      <c r="B16667" t="s">
        <v>342</v>
      </c>
      <c r="C16667" t="s">
        <v>2832</v>
      </c>
      <c r="D16667" s="8">
        <v>2019</v>
      </c>
      <c r="E16667" s="8">
        <v>2018</v>
      </c>
      <c r="F16667" s="8">
        <v>2017</v>
      </c>
      <c r="G16667" s="8">
        <v>2016</v>
      </c>
      <c r="H16667" s="8">
        <v>2015</v>
      </c>
    </row>
    <row r="16668" spans="1:8">
      <c r="A16668" t="s">
        <v>2709</v>
      </c>
      <c r="B16668" t="s">
        <v>342</v>
      </c>
      <c r="C16668" t="s">
        <v>2833</v>
      </c>
      <c r="D16668" s="8">
        <v>449.58</v>
      </c>
      <c r="E16668" s="8">
        <v>358.09</v>
      </c>
      <c r="F16668" s="8">
        <v>223.07</v>
      </c>
      <c r="G16668" s="8">
        <v>618.83000000000004</v>
      </c>
      <c r="H16668" s="8">
        <v>452.26</v>
      </c>
    </row>
    <row r="16669" spans="1:8">
      <c r="A16669" t="s">
        <v>2709</v>
      </c>
      <c r="B16669" t="s">
        <v>342</v>
      </c>
      <c r="C16669" t="s">
        <v>2834</v>
      </c>
      <c r="D16669" s="8">
        <v>72.53</v>
      </c>
      <c r="E16669">
        <v>0</v>
      </c>
      <c r="F16669" s="8">
        <v>70.5</v>
      </c>
      <c r="G16669" s="8">
        <v>23.08</v>
      </c>
      <c r="H16669">
        <v>0</v>
      </c>
    </row>
    <row r="16670" spans="1:8">
      <c r="A16670" t="s">
        <v>2709</v>
      </c>
      <c r="B16670" t="s">
        <v>342</v>
      </c>
      <c r="C16670" t="s">
        <v>2835</v>
      </c>
      <c r="D16670" s="8">
        <v>522.11</v>
      </c>
      <c r="E16670" s="8">
        <v>358.09</v>
      </c>
      <c r="F16670" s="8">
        <v>293.57</v>
      </c>
      <c r="G16670" s="8">
        <v>641.91</v>
      </c>
      <c r="H16670" s="8">
        <v>452.26</v>
      </c>
    </row>
    <row r="16671" spans="1:8">
      <c r="A16671" t="s">
        <v>2709</v>
      </c>
      <c r="B16671" t="s">
        <v>342</v>
      </c>
      <c r="C16671" t="s">
        <v>2836</v>
      </c>
      <c r="D16671" s="6">
        <v>-1094.1400000000001</v>
      </c>
      <c r="E16671" s="8">
        <v>-755.69</v>
      </c>
      <c r="F16671" s="8">
        <v>-736.84</v>
      </c>
      <c r="G16671" s="8">
        <v>-511.53</v>
      </c>
      <c r="H16671" s="8">
        <v>-382.96</v>
      </c>
    </row>
    <row r="16672" spans="1:8">
      <c r="A16672" t="s">
        <v>2709</v>
      </c>
      <c r="B16672" t="s">
        <v>342</v>
      </c>
      <c r="C16672" t="s">
        <v>2837</v>
      </c>
      <c r="D16672" s="8">
        <v>-242.16</v>
      </c>
      <c r="E16672" s="8">
        <v>-244.34</v>
      </c>
      <c r="F16672" s="8">
        <v>-153.19</v>
      </c>
      <c r="G16672" s="8">
        <v>-56.26</v>
      </c>
      <c r="H16672" s="8">
        <v>-35.99</v>
      </c>
    </row>
    <row r="16673" spans="1:8">
      <c r="A16673" t="s">
        <v>2709</v>
      </c>
      <c r="B16673" t="s">
        <v>342</v>
      </c>
      <c r="C16673" t="s">
        <v>2838</v>
      </c>
      <c r="D16673" s="8">
        <v>-572.03</v>
      </c>
      <c r="E16673" s="8">
        <v>-397.6</v>
      </c>
      <c r="F16673" s="8">
        <v>-443.27</v>
      </c>
      <c r="G16673" s="8">
        <v>74.12</v>
      </c>
      <c r="H16673" s="8">
        <v>33.31</v>
      </c>
    </row>
    <row r="16674" spans="1:8">
      <c r="A16674" t="s">
        <v>2709</v>
      </c>
      <c r="B16674" t="s">
        <v>342</v>
      </c>
      <c r="C16674" t="s">
        <v>2839</v>
      </c>
      <c r="D16674" s="8">
        <v>-63.48</v>
      </c>
      <c r="E16674" s="8">
        <v>-59.71</v>
      </c>
      <c r="F16674" s="8">
        <v>-52.69</v>
      </c>
      <c r="G16674" s="8">
        <v>-58.1</v>
      </c>
      <c r="H16674" s="8">
        <v>-44.35</v>
      </c>
    </row>
    <row r="16675" spans="1:8">
      <c r="A16675" t="s">
        <v>2709</v>
      </c>
      <c r="B16675" t="s">
        <v>342</v>
      </c>
      <c r="C16675" t="s">
        <v>2840</v>
      </c>
      <c r="D16675" s="8">
        <v>-635.51</v>
      </c>
      <c r="E16675" s="8">
        <v>-457.31</v>
      </c>
      <c r="F16675" s="8">
        <v>-495.96</v>
      </c>
      <c r="G16675" s="8">
        <v>16.02</v>
      </c>
      <c r="H16675" s="8">
        <v>-11.04</v>
      </c>
    </row>
    <row r="16676" spans="1:8">
      <c r="A16676" t="s">
        <v>2709</v>
      </c>
      <c r="B16676" t="s">
        <v>342</v>
      </c>
      <c r="C16676" t="s">
        <v>2841</v>
      </c>
      <c r="D16676">
        <v>0</v>
      </c>
      <c r="E16676" s="8">
        <v>146.22</v>
      </c>
      <c r="F16676" s="8">
        <v>25.42</v>
      </c>
      <c r="G16676" s="8">
        <v>1.75</v>
      </c>
      <c r="H16676" s="8">
        <v>19.98</v>
      </c>
    </row>
    <row r="16677" spans="1:8">
      <c r="A16677" t="s">
        <v>2709</v>
      </c>
      <c r="B16677" t="s">
        <v>342</v>
      </c>
      <c r="C16677" t="s">
        <v>2842</v>
      </c>
      <c r="D16677" s="8">
        <v>-635.51</v>
      </c>
      <c r="E16677" s="8">
        <v>-311.08999999999997</v>
      </c>
      <c r="F16677" s="8">
        <v>-470.54</v>
      </c>
      <c r="G16677" s="8">
        <v>17.77</v>
      </c>
      <c r="H16677" s="8">
        <v>8.94</v>
      </c>
    </row>
    <row r="16678" spans="1:8">
      <c r="A16678" t="s">
        <v>2709</v>
      </c>
      <c r="B16678" t="s">
        <v>342</v>
      </c>
      <c r="C16678" t="s">
        <v>2843</v>
      </c>
      <c r="D16678" s="8">
        <v>258.70999999999998</v>
      </c>
      <c r="E16678" s="8">
        <v>258.70999999999998</v>
      </c>
      <c r="F16678">
        <v>0</v>
      </c>
      <c r="G16678" s="8">
        <v>131.12</v>
      </c>
      <c r="H16678" s="8">
        <v>131.12</v>
      </c>
    </row>
    <row r="16679" spans="1:8">
      <c r="A16679" t="s">
        <v>2709</v>
      </c>
      <c r="B16679" t="s">
        <v>342</v>
      </c>
      <c r="C16679" t="s">
        <v>2844</v>
      </c>
      <c r="D16679" s="8">
        <v>-4.91</v>
      </c>
      <c r="E16679" s="8">
        <v>-2.85</v>
      </c>
      <c r="F16679" s="8">
        <v>-7.18</v>
      </c>
      <c r="G16679">
        <v>0</v>
      </c>
      <c r="H16679" s="8">
        <v>0.14000000000000001</v>
      </c>
    </row>
    <row r="16680" spans="1:8">
      <c r="A16680" t="s">
        <v>2709</v>
      </c>
      <c r="B16680" t="s">
        <v>342</v>
      </c>
      <c r="C16680" t="s">
        <v>2845</v>
      </c>
      <c r="D16680" s="8">
        <v>-4.42</v>
      </c>
      <c r="E16680" s="8">
        <v>-1.94</v>
      </c>
      <c r="F16680">
        <v>0</v>
      </c>
      <c r="G16680">
        <v>0</v>
      </c>
      <c r="H16680" s="8">
        <v>0.81</v>
      </c>
    </row>
    <row r="16681" spans="1:8">
      <c r="A16681" t="s">
        <v>2709</v>
      </c>
      <c r="B16681" t="s">
        <v>342</v>
      </c>
      <c r="C16681" t="s">
        <v>2846</v>
      </c>
      <c r="D16681" s="8">
        <v>-127.24</v>
      </c>
      <c r="E16681" s="8">
        <v>-111.03</v>
      </c>
      <c r="F16681" s="8">
        <v>-198.71</v>
      </c>
      <c r="G16681" s="8">
        <v>21.07</v>
      </c>
      <c r="H16681" s="8">
        <v>15.32</v>
      </c>
    </row>
    <row r="16682" spans="1:8">
      <c r="A16682" t="s">
        <v>2710</v>
      </c>
      <c r="B16682" t="s">
        <v>361</v>
      </c>
      <c r="C16682" t="s">
        <v>2832</v>
      </c>
      <c r="D16682" s="8">
        <v>2019</v>
      </c>
      <c r="E16682" s="8">
        <v>2018</v>
      </c>
      <c r="F16682" s="8">
        <v>2017</v>
      </c>
      <c r="G16682" s="8">
        <v>2016</v>
      </c>
      <c r="H16682" s="8">
        <v>2015</v>
      </c>
    </row>
    <row r="16683" spans="1:8">
      <c r="A16683" t="s">
        <v>2710</v>
      </c>
      <c r="B16683" t="s">
        <v>361</v>
      </c>
      <c r="C16683" t="s">
        <v>2833</v>
      </c>
      <c r="D16683" s="6">
        <v>40767.81</v>
      </c>
      <c r="E16683" s="6">
        <v>38071.410000000003</v>
      </c>
      <c r="F16683" s="6">
        <v>39290.85</v>
      </c>
      <c r="G16683" s="6">
        <v>41796.47</v>
      </c>
      <c r="H16683" s="6">
        <v>43429.91</v>
      </c>
    </row>
    <row r="16684" spans="1:8">
      <c r="A16684" t="s">
        <v>2710</v>
      </c>
      <c r="B16684" t="s">
        <v>361</v>
      </c>
      <c r="C16684" t="s">
        <v>2834</v>
      </c>
      <c r="D16684" s="6">
        <v>5132.01</v>
      </c>
      <c r="E16684" s="6">
        <v>5733.76</v>
      </c>
      <c r="F16684" s="6">
        <v>6772.33</v>
      </c>
      <c r="G16684" s="6">
        <v>3652.54</v>
      </c>
      <c r="H16684" s="6">
        <v>4232.7</v>
      </c>
    </row>
    <row r="16685" spans="1:8">
      <c r="A16685" t="s">
        <v>2710</v>
      </c>
      <c r="B16685" t="s">
        <v>361</v>
      </c>
      <c r="C16685" t="s">
        <v>2835</v>
      </c>
      <c r="D16685" s="6">
        <v>45899.82</v>
      </c>
      <c r="E16685" s="6">
        <v>43805.17</v>
      </c>
      <c r="F16685" s="6">
        <v>46063.18</v>
      </c>
      <c r="G16685" s="6">
        <v>45449.01</v>
      </c>
      <c r="H16685" s="6">
        <v>47662.61</v>
      </c>
    </row>
    <row r="16686" spans="1:8">
      <c r="A16686" t="s">
        <v>2710</v>
      </c>
      <c r="B16686" t="s">
        <v>361</v>
      </c>
      <c r="C16686" t="s">
        <v>2836</v>
      </c>
      <c r="D16686">
        <v>0</v>
      </c>
      <c r="E16686">
        <v>0</v>
      </c>
      <c r="F16686">
        <v>0</v>
      </c>
      <c r="G16686" s="6">
        <v>-9341.5400000000009</v>
      </c>
      <c r="H16686" s="6">
        <v>-8088.59</v>
      </c>
    </row>
    <row r="16687" spans="1:8">
      <c r="A16687" t="s">
        <v>2710</v>
      </c>
      <c r="B16687" t="s">
        <v>361</v>
      </c>
      <c r="C16687" t="s">
        <v>2837</v>
      </c>
      <c r="D16687">
        <v>0</v>
      </c>
      <c r="E16687">
        <v>0</v>
      </c>
      <c r="F16687">
        <v>0</v>
      </c>
      <c r="G16687" s="6">
        <v>-30071.85</v>
      </c>
      <c r="H16687" s="6">
        <v>-32086.25</v>
      </c>
    </row>
    <row r="16688" spans="1:8">
      <c r="A16688" t="s">
        <v>2710</v>
      </c>
      <c r="B16688" t="s">
        <v>361</v>
      </c>
      <c r="C16688" t="s">
        <v>2838</v>
      </c>
      <c r="D16688" s="6">
        <v>8092.21</v>
      </c>
      <c r="E16688" s="6">
        <v>7138.93</v>
      </c>
      <c r="F16688" s="6">
        <v>9732.64</v>
      </c>
      <c r="G16688" s="6">
        <v>6035.62</v>
      </c>
      <c r="H16688" s="6">
        <v>7487.77</v>
      </c>
    </row>
    <row r="16689" spans="1:8">
      <c r="A16689" t="s">
        <v>2710</v>
      </c>
      <c r="B16689" t="s">
        <v>361</v>
      </c>
      <c r="C16689" t="s">
        <v>2839</v>
      </c>
      <c r="D16689">
        <v>0</v>
      </c>
      <c r="E16689">
        <v>0</v>
      </c>
      <c r="F16689">
        <v>0</v>
      </c>
      <c r="G16689">
        <v>0</v>
      </c>
      <c r="H16689">
        <v>0</v>
      </c>
    </row>
    <row r="16690" spans="1:8">
      <c r="A16690" t="s">
        <v>2710</v>
      </c>
      <c r="B16690" t="s">
        <v>361</v>
      </c>
      <c r="C16690" t="s">
        <v>2840</v>
      </c>
      <c r="D16690" s="6">
        <v>8092.21</v>
      </c>
      <c r="E16690" s="6">
        <v>7138.93</v>
      </c>
      <c r="F16690" s="6">
        <v>9732.64</v>
      </c>
      <c r="G16690" s="6">
        <v>6035.62</v>
      </c>
      <c r="H16690" s="6">
        <v>7487.77</v>
      </c>
    </row>
    <row r="16691" spans="1:8">
      <c r="A16691" t="s">
        <v>2710</v>
      </c>
      <c r="B16691" t="s">
        <v>361</v>
      </c>
      <c r="C16691" t="s">
        <v>2841</v>
      </c>
      <c r="D16691" s="6">
        <v>3166.51</v>
      </c>
      <c r="E16691" s="6">
        <v>2589.79</v>
      </c>
      <c r="F16691" s="8">
        <v>814.21</v>
      </c>
      <c r="G16691" s="6">
        <v>1701.56</v>
      </c>
      <c r="H16691" s="8">
        <v>-86.13</v>
      </c>
    </row>
    <row r="16692" spans="1:8">
      <c r="A16692" t="s">
        <v>2710</v>
      </c>
      <c r="B16692" t="s">
        <v>361</v>
      </c>
      <c r="C16692" t="s">
        <v>2842</v>
      </c>
      <c r="D16692" s="6">
        <v>-5546.9</v>
      </c>
      <c r="E16692" s="6">
        <v>-6043.71</v>
      </c>
      <c r="F16692" s="6">
        <v>-1558.34</v>
      </c>
      <c r="G16692" s="6">
        <v>-6089.22</v>
      </c>
      <c r="H16692" s="6">
        <v>1708.92</v>
      </c>
    </row>
    <row r="16693" spans="1:8">
      <c r="A16693" t="s">
        <v>2710</v>
      </c>
      <c r="B16693" t="s">
        <v>361</v>
      </c>
      <c r="C16693" t="s">
        <v>2843</v>
      </c>
      <c r="D16693" s="6">
        <v>2760.03</v>
      </c>
      <c r="E16693" s="6">
        <v>1743.72</v>
      </c>
      <c r="F16693" s="6">
        <v>1055.43</v>
      </c>
      <c r="G16693" s="8">
        <v>817.29</v>
      </c>
      <c r="H16693" s="8">
        <v>655.65</v>
      </c>
    </row>
    <row r="16694" spans="1:8">
      <c r="A16694" t="s">
        <v>2710</v>
      </c>
      <c r="B16694" t="s">
        <v>361</v>
      </c>
      <c r="C16694" t="s">
        <v>2844</v>
      </c>
      <c r="D16694" s="8">
        <v>-29.79</v>
      </c>
      <c r="E16694" s="8">
        <v>-52.55</v>
      </c>
      <c r="F16694" s="8">
        <v>-15.72</v>
      </c>
      <c r="G16694" s="8">
        <v>-83.01</v>
      </c>
      <c r="H16694" s="8">
        <v>26.57</v>
      </c>
    </row>
    <row r="16695" spans="1:8">
      <c r="A16695" t="s">
        <v>2710</v>
      </c>
      <c r="B16695" t="s">
        <v>361</v>
      </c>
      <c r="C16695" t="s">
        <v>2845</v>
      </c>
      <c r="D16695" s="8">
        <v>-20.100000000000001</v>
      </c>
      <c r="E16695" s="8">
        <v>-34.659999999999997</v>
      </c>
      <c r="F16695" s="8">
        <v>-14.76</v>
      </c>
      <c r="G16695" s="8">
        <v>-74.510000000000005</v>
      </c>
      <c r="H16695" s="8">
        <v>26.06</v>
      </c>
    </row>
    <row r="16696" spans="1:8">
      <c r="A16696" t="s">
        <v>2710</v>
      </c>
      <c r="B16696" t="s">
        <v>361</v>
      </c>
      <c r="C16696" t="s">
        <v>2846</v>
      </c>
      <c r="D16696">
        <v>0</v>
      </c>
      <c r="E16696">
        <v>0</v>
      </c>
      <c r="F16696">
        <v>0</v>
      </c>
      <c r="G16696">
        <v>0</v>
      </c>
      <c r="H16696">
        <v>0</v>
      </c>
    </row>
    <row r="16697" spans="1:8">
      <c r="A16697" t="s">
        <v>2711</v>
      </c>
      <c r="B16697" t="s">
        <v>2712</v>
      </c>
      <c r="C16697" t="s">
        <v>2832</v>
      </c>
      <c r="D16697" s="8">
        <v>2019</v>
      </c>
      <c r="E16697" s="8">
        <v>2018</v>
      </c>
      <c r="F16697" s="8">
        <v>2017</v>
      </c>
      <c r="G16697" s="8">
        <v>2016</v>
      </c>
      <c r="H16697" s="8">
        <v>2015</v>
      </c>
    </row>
    <row r="16698" spans="1:8">
      <c r="A16698" t="s">
        <v>2711</v>
      </c>
      <c r="B16698" t="s">
        <v>2712</v>
      </c>
      <c r="C16698" t="s">
        <v>2833</v>
      </c>
      <c r="D16698" s="8">
        <v>458.57</v>
      </c>
      <c r="E16698" s="8">
        <v>455.21</v>
      </c>
      <c r="F16698" s="8">
        <v>466.41</v>
      </c>
      <c r="G16698" s="8">
        <v>457.95</v>
      </c>
      <c r="H16698" s="8">
        <v>491.58</v>
      </c>
    </row>
    <row r="16699" spans="1:8">
      <c r="A16699" t="s">
        <v>2711</v>
      </c>
      <c r="B16699" t="s">
        <v>2712</v>
      </c>
      <c r="C16699" t="s">
        <v>2834</v>
      </c>
      <c r="D16699" s="8">
        <v>-1.85</v>
      </c>
      <c r="E16699" s="8">
        <v>-0.38</v>
      </c>
      <c r="F16699" s="8">
        <v>-0.18</v>
      </c>
      <c r="G16699" s="8">
        <v>6.39</v>
      </c>
      <c r="H16699" s="8">
        <v>11.25</v>
      </c>
    </row>
    <row r="16700" spans="1:8">
      <c r="A16700" t="s">
        <v>2711</v>
      </c>
      <c r="B16700" t="s">
        <v>2712</v>
      </c>
      <c r="C16700" t="s">
        <v>2835</v>
      </c>
      <c r="D16700" s="8">
        <v>456.72</v>
      </c>
      <c r="E16700" s="8">
        <v>454.83</v>
      </c>
      <c r="F16700" s="8">
        <v>466.23</v>
      </c>
      <c r="G16700" s="8">
        <v>464.34</v>
      </c>
      <c r="H16700" s="8">
        <v>502.83</v>
      </c>
    </row>
    <row r="16701" spans="1:8">
      <c r="A16701" t="s">
        <v>2711</v>
      </c>
      <c r="B16701" t="s">
        <v>2712</v>
      </c>
      <c r="C16701" t="s">
        <v>2836</v>
      </c>
      <c r="D16701" s="8">
        <v>-457.85</v>
      </c>
      <c r="E16701" s="8">
        <v>-457.37</v>
      </c>
      <c r="F16701" s="8">
        <v>-468.04</v>
      </c>
      <c r="G16701" s="8">
        <v>-445.93</v>
      </c>
      <c r="H16701" s="8">
        <v>-472.88</v>
      </c>
    </row>
    <row r="16702" spans="1:8">
      <c r="A16702" t="s">
        <v>2711</v>
      </c>
      <c r="B16702" t="s">
        <v>2712</v>
      </c>
      <c r="C16702" t="s">
        <v>2837</v>
      </c>
      <c r="D16702" s="8">
        <v>-13.17</v>
      </c>
      <c r="E16702" s="8">
        <v>-14.79</v>
      </c>
      <c r="F16702" s="8">
        <v>-15.23</v>
      </c>
      <c r="G16702" s="8">
        <v>-15.89</v>
      </c>
      <c r="H16702" s="8">
        <v>-19.3</v>
      </c>
    </row>
    <row r="16703" spans="1:8">
      <c r="A16703" t="s">
        <v>2711</v>
      </c>
      <c r="B16703" t="s">
        <v>2712</v>
      </c>
      <c r="C16703" t="s">
        <v>2838</v>
      </c>
      <c r="D16703" s="8">
        <v>-1.1299999999999999</v>
      </c>
      <c r="E16703" s="8">
        <v>-2.54</v>
      </c>
      <c r="F16703" s="8">
        <v>-1.81</v>
      </c>
      <c r="G16703" s="8">
        <v>2.52</v>
      </c>
      <c r="H16703" s="8">
        <v>10.65</v>
      </c>
    </row>
    <row r="16704" spans="1:8">
      <c r="A16704" t="s">
        <v>2711</v>
      </c>
      <c r="B16704" t="s">
        <v>2712</v>
      </c>
      <c r="C16704" t="s">
        <v>2839</v>
      </c>
      <c r="D16704" s="8">
        <v>-1</v>
      </c>
      <c r="E16704" s="8">
        <v>-1.08</v>
      </c>
      <c r="F16704" s="8">
        <v>-1.43</v>
      </c>
      <c r="G16704" s="8">
        <v>-2.1800000000000002</v>
      </c>
      <c r="H16704" s="8">
        <v>-10.53</v>
      </c>
    </row>
    <row r="16705" spans="1:8">
      <c r="A16705" t="s">
        <v>2711</v>
      </c>
      <c r="B16705" t="s">
        <v>2712</v>
      </c>
      <c r="C16705" t="s">
        <v>2840</v>
      </c>
      <c r="D16705" s="8">
        <v>-2.13</v>
      </c>
      <c r="E16705" s="8">
        <v>-3.62</v>
      </c>
      <c r="F16705" s="8">
        <v>-3.23</v>
      </c>
      <c r="G16705" s="8">
        <v>0.35</v>
      </c>
      <c r="H16705" s="8">
        <v>0.12</v>
      </c>
    </row>
    <row r="16706" spans="1:8">
      <c r="A16706" t="s">
        <v>2711</v>
      </c>
      <c r="B16706" t="s">
        <v>2712</v>
      </c>
      <c r="C16706" t="s">
        <v>2841</v>
      </c>
      <c r="D16706" s="8">
        <v>-1.08</v>
      </c>
      <c r="E16706" s="8">
        <v>0.68</v>
      </c>
      <c r="F16706" s="8">
        <v>0.42</v>
      </c>
      <c r="G16706" s="8">
        <v>0</v>
      </c>
      <c r="H16706" s="8">
        <v>1.62</v>
      </c>
    </row>
    <row r="16707" spans="1:8">
      <c r="A16707" t="s">
        <v>2711</v>
      </c>
      <c r="B16707" t="s">
        <v>2712</v>
      </c>
      <c r="C16707" t="s">
        <v>2842</v>
      </c>
      <c r="D16707" s="8">
        <v>-3.21</v>
      </c>
      <c r="E16707" s="8">
        <v>-2.94</v>
      </c>
      <c r="F16707" s="8">
        <v>-2.81</v>
      </c>
      <c r="G16707" s="8">
        <v>0.34</v>
      </c>
      <c r="H16707" s="8">
        <v>1.74</v>
      </c>
    </row>
    <row r="16708" spans="1:8">
      <c r="A16708" t="s">
        <v>2711</v>
      </c>
      <c r="B16708" t="s">
        <v>2712</v>
      </c>
      <c r="C16708" t="s">
        <v>2843</v>
      </c>
      <c r="D16708" s="8">
        <v>95.25</v>
      </c>
      <c r="E16708" s="8">
        <v>95.25</v>
      </c>
      <c r="F16708" s="8">
        <v>95.25</v>
      </c>
      <c r="G16708" s="8">
        <v>95.25</v>
      </c>
      <c r="H16708" s="8">
        <v>95.25</v>
      </c>
    </row>
    <row r="16709" spans="1:8">
      <c r="A16709" t="s">
        <v>2711</v>
      </c>
      <c r="B16709" t="s">
        <v>2712</v>
      </c>
      <c r="C16709" t="s">
        <v>2844</v>
      </c>
      <c r="D16709" s="8">
        <v>-7.0000000000000007E-2</v>
      </c>
      <c r="E16709" s="8">
        <v>-0.06</v>
      </c>
      <c r="F16709" s="8">
        <v>-0.06</v>
      </c>
      <c r="G16709" s="8">
        <v>0.01</v>
      </c>
      <c r="H16709" s="8">
        <v>0.04</v>
      </c>
    </row>
    <row r="16710" spans="1:8">
      <c r="A16710" t="s">
        <v>2711</v>
      </c>
      <c r="B16710" t="s">
        <v>2712</v>
      </c>
      <c r="C16710" t="s">
        <v>2845</v>
      </c>
      <c r="D16710" s="8">
        <v>-0.05</v>
      </c>
      <c r="E16710" s="8">
        <v>-0.04</v>
      </c>
      <c r="F16710" s="8">
        <v>-0.03</v>
      </c>
      <c r="G16710" s="8">
        <v>0.05</v>
      </c>
      <c r="H16710" s="8">
        <v>0.26</v>
      </c>
    </row>
    <row r="16711" spans="1:8">
      <c r="A16711" t="s">
        <v>2711</v>
      </c>
      <c r="B16711" t="s">
        <v>2712</v>
      </c>
      <c r="C16711" t="s">
        <v>2846</v>
      </c>
      <c r="D16711" s="8">
        <v>-0.25</v>
      </c>
      <c r="E16711" s="8">
        <v>-0.56000000000000005</v>
      </c>
      <c r="F16711" s="8">
        <v>-0.39</v>
      </c>
      <c r="G16711" s="8">
        <v>4.0199999999999996</v>
      </c>
      <c r="H16711" s="8">
        <v>6.09</v>
      </c>
    </row>
    <row r="16712" spans="1:8">
      <c r="A16712" t="s">
        <v>2713</v>
      </c>
      <c r="B16712" t="s">
        <v>382</v>
      </c>
      <c r="C16712" t="s">
        <v>2832</v>
      </c>
      <c r="D16712" s="8">
        <v>2019</v>
      </c>
      <c r="E16712" s="8">
        <v>2018</v>
      </c>
      <c r="F16712" s="8">
        <v>2017</v>
      </c>
      <c r="G16712" s="8">
        <v>2016</v>
      </c>
      <c r="H16712" s="8">
        <v>2015</v>
      </c>
    </row>
    <row r="16713" spans="1:8">
      <c r="A16713" t="s">
        <v>2713</v>
      </c>
      <c r="B16713" t="s">
        <v>382</v>
      </c>
      <c r="C16713" t="s">
        <v>2833</v>
      </c>
      <c r="D16713" s="6">
        <v>3481.06</v>
      </c>
      <c r="E16713" s="6">
        <v>3305.42</v>
      </c>
      <c r="F16713" s="6">
        <v>2834.66</v>
      </c>
      <c r="G16713" s="6">
        <v>2983.72</v>
      </c>
      <c r="H16713" s="6">
        <v>2809.19</v>
      </c>
    </row>
    <row r="16714" spans="1:8">
      <c r="A16714" t="s">
        <v>2713</v>
      </c>
      <c r="B16714" t="s">
        <v>382</v>
      </c>
      <c r="C16714" t="s">
        <v>2834</v>
      </c>
      <c r="D16714" s="8">
        <v>23.12</v>
      </c>
      <c r="E16714" s="8">
        <v>24.9</v>
      </c>
      <c r="F16714" s="8">
        <v>62.45</v>
      </c>
      <c r="G16714" s="8">
        <v>39.020000000000003</v>
      </c>
      <c r="H16714" s="8">
        <v>59.5</v>
      </c>
    </row>
    <row r="16715" spans="1:8">
      <c r="A16715" t="s">
        <v>2713</v>
      </c>
      <c r="B16715" t="s">
        <v>382</v>
      </c>
      <c r="C16715" t="s">
        <v>2835</v>
      </c>
      <c r="D16715" s="6">
        <v>3504.18</v>
      </c>
      <c r="E16715" s="6">
        <v>3330.32</v>
      </c>
      <c r="F16715" s="6">
        <v>2897.11</v>
      </c>
      <c r="G16715" s="6">
        <v>3022.74</v>
      </c>
      <c r="H16715" s="6">
        <v>2868.69</v>
      </c>
    </row>
    <row r="16716" spans="1:8">
      <c r="A16716" t="s">
        <v>2713</v>
      </c>
      <c r="B16716" t="s">
        <v>382</v>
      </c>
      <c r="C16716" t="s">
        <v>2836</v>
      </c>
      <c r="D16716" s="6">
        <v>-3303.64</v>
      </c>
      <c r="E16716" s="6">
        <v>-3102.28</v>
      </c>
      <c r="F16716" s="6">
        <v>-2736.84</v>
      </c>
      <c r="G16716" s="6">
        <v>-2856.23</v>
      </c>
      <c r="H16716" s="6">
        <v>-2739.13</v>
      </c>
    </row>
    <row r="16717" spans="1:8">
      <c r="A16717" t="s">
        <v>2713</v>
      </c>
      <c r="B16717" t="s">
        <v>382</v>
      </c>
      <c r="C16717" t="s">
        <v>2837</v>
      </c>
      <c r="D16717" s="8">
        <v>-59.39</v>
      </c>
      <c r="E16717" s="8">
        <v>-48.08</v>
      </c>
      <c r="F16717" s="8">
        <v>-47.8</v>
      </c>
      <c r="G16717" s="8">
        <v>-49.03</v>
      </c>
      <c r="H16717" s="8">
        <v>-70.510000000000005</v>
      </c>
    </row>
    <row r="16718" spans="1:8">
      <c r="A16718" t="s">
        <v>2713</v>
      </c>
      <c r="B16718" t="s">
        <v>382</v>
      </c>
      <c r="C16718" t="s">
        <v>2838</v>
      </c>
      <c r="D16718" s="8">
        <v>200.54</v>
      </c>
      <c r="E16718" s="8">
        <v>228.04</v>
      </c>
      <c r="F16718" s="8">
        <v>160.27000000000001</v>
      </c>
      <c r="G16718" s="8">
        <v>117.48</v>
      </c>
      <c r="H16718" s="8">
        <v>59.05</v>
      </c>
    </row>
    <row r="16719" spans="1:8">
      <c r="A16719" t="s">
        <v>2713</v>
      </c>
      <c r="B16719" t="s">
        <v>382</v>
      </c>
      <c r="C16719" t="s">
        <v>2839</v>
      </c>
      <c r="D16719" s="8">
        <v>-69.58</v>
      </c>
      <c r="E16719" s="8">
        <v>-64.239999999999995</v>
      </c>
      <c r="F16719" s="8">
        <v>-61.98</v>
      </c>
      <c r="G16719" s="8">
        <v>-53.21</v>
      </c>
      <c r="H16719" s="8">
        <v>-52.14</v>
      </c>
    </row>
    <row r="16720" spans="1:8">
      <c r="A16720" t="s">
        <v>2713</v>
      </c>
      <c r="B16720" t="s">
        <v>382</v>
      </c>
      <c r="C16720" t="s">
        <v>2840</v>
      </c>
      <c r="D16720" s="8">
        <v>130.96</v>
      </c>
      <c r="E16720" s="8">
        <v>163.80000000000001</v>
      </c>
      <c r="F16720" s="8">
        <v>98.29</v>
      </c>
      <c r="G16720" s="8">
        <v>64.27</v>
      </c>
      <c r="H16720" s="8">
        <v>6.91</v>
      </c>
    </row>
    <row r="16721" spans="1:8">
      <c r="A16721" t="s">
        <v>2713</v>
      </c>
      <c r="B16721" t="s">
        <v>382</v>
      </c>
      <c r="C16721" t="s">
        <v>2841</v>
      </c>
      <c r="D16721" s="8">
        <v>-67.47</v>
      </c>
      <c r="E16721" s="8">
        <v>-34.35</v>
      </c>
      <c r="F16721" s="8">
        <v>-13.85</v>
      </c>
      <c r="G16721" s="8">
        <v>-11.62</v>
      </c>
      <c r="H16721" s="8">
        <v>-0.15</v>
      </c>
    </row>
    <row r="16722" spans="1:8">
      <c r="A16722" t="s">
        <v>2713</v>
      </c>
      <c r="B16722" t="s">
        <v>382</v>
      </c>
      <c r="C16722" t="s">
        <v>2842</v>
      </c>
      <c r="D16722" s="8">
        <v>63.49</v>
      </c>
      <c r="E16722" s="8">
        <v>129.44999999999999</v>
      </c>
      <c r="F16722" s="8">
        <v>84.44</v>
      </c>
      <c r="G16722" s="8">
        <v>52.65</v>
      </c>
      <c r="H16722" s="8">
        <v>6.76</v>
      </c>
    </row>
    <row r="16723" spans="1:8">
      <c r="A16723" t="s">
        <v>2713</v>
      </c>
      <c r="B16723" t="s">
        <v>382</v>
      </c>
      <c r="C16723" t="s">
        <v>2843</v>
      </c>
      <c r="D16723">
        <v>0</v>
      </c>
      <c r="E16723">
        <v>0</v>
      </c>
      <c r="F16723">
        <v>0</v>
      </c>
      <c r="G16723" s="8">
        <v>41.64</v>
      </c>
      <c r="H16723" s="8">
        <v>41.64</v>
      </c>
    </row>
    <row r="16724" spans="1:8">
      <c r="A16724" t="s">
        <v>2713</v>
      </c>
      <c r="B16724" t="s">
        <v>382</v>
      </c>
      <c r="C16724" t="s">
        <v>2844</v>
      </c>
      <c r="D16724" s="8">
        <v>15.24</v>
      </c>
      <c r="E16724" s="8">
        <v>31.08</v>
      </c>
      <c r="F16724" s="8">
        <v>20.28</v>
      </c>
      <c r="G16724" s="8">
        <v>12.64</v>
      </c>
      <c r="H16724" s="8">
        <v>1.62</v>
      </c>
    </row>
    <row r="16725" spans="1:8">
      <c r="A16725" t="s">
        <v>2713</v>
      </c>
      <c r="B16725" t="s">
        <v>382</v>
      </c>
      <c r="C16725" t="s">
        <v>2845</v>
      </c>
      <c r="D16725">
        <v>0</v>
      </c>
      <c r="E16725">
        <v>0</v>
      </c>
      <c r="F16725">
        <v>0</v>
      </c>
      <c r="G16725" s="8">
        <v>25.42</v>
      </c>
      <c r="H16725" s="8">
        <v>14.15</v>
      </c>
    </row>
    <row r="16726" spans="1:8">
      <c r="A16726" t="s">
        <v>2713</v>
      </c>
      <c r="B16726" t="s">
        <v>382</v>
      </c>
      <c r="C16726" t="s">
        <v>2846</v>
      </c>
      <c r="D16726" s="8">
        <v>5.76</v>
      </c>
      <c r="E16726" s="8">
        <v>6.9</v>
      </c>
      <c r="F16726" s="8">
        <v>5.65</v>
      </c>
      <c r="G16726" s="8">
        <v>5.58</v>
      </c>
      <c r="H16726" s="8">
        <v>4.6100000000000003</v>
      </c>
    </row>
    <row r="16727" spans="1:8">
      <c r="A16727" t="s">
        <v>2714</v>
      </c>
      <c r="B16727" t="s">
        <v>393</v>
      </c>
      <c r="C16727" t="s">
        <v>2832</v>
      </c>
      <c r="D16727" s="8">
        <v>2019</v>
      </c>
      <c r="E16727" s="8">
        <v>2018</v>
      </c>
      <c r="F16727" s="8">
        <v>2017</v>
      </c>
      <c r="G16727" s="8">
        <v>2016</v>
      </c>
      <c r="H16727" s="8">
        <v>2015</v>
      </c>
    </row>
    <row r="16728" spans="1:8">
      <c r="A16728" t="s">
        <v>2714</v>
      </c>
      <c r="B16728" t="s">
        <v>393</v>
      </c>
      <c r="C16728" t="s">
        <v>2833</v>
      </c>
      <c r="D16728" s="6">
        <v>3229.31</v>
      </c>
      <c r="E16728" s="6">
        <v>3298.72</v>
      </c>
      <c r="F16728" s="6">
        <v>3447.94</v>
      </c>
      <c r="G16728" s="6">
        <v>3187.89</v>
      </c>
      <c r="H16728" s="6">
        <v>3365</v>
      </c>
    </row>
    <row r="16729" spans="1:8">
      <c r="A16729" t="s">
        <v>2714</v>
      </c>
      <c r="B16729" t="s">
        <v>393</v>
      </c>
      <c r="C16729" t="s">
        <v>2834</v>
      </c>
      <c r="D16729" s="8">
        <v>0.71</v>
      </c>
      <c r="E16729" s="8">
        <v>21.44</v>
      </c>
      <c r="F16729" s="8">
        <v>0.01</v>
      </c>
      <c r="G16729" s="8">
        <v>5.89</v>
      </c>
      <c r="H16729" s="8">
        <v>1.5</v>
      </c>
    </row>
    <row r="16730" spans="1:8">
      <c r="A16730" t="s">
        <v>2714</v>
      </c>
      <c r="B16730" t="s">
        <v>393</v>
      </c>
      <c r="C16730" t="s">
        <v>2835</v>
      </c>
      <c r="D16730" s="6">
        <v>3230.02</v>
      </c>
      <c r="E16730" s="6">
        <v>3320.16</v>
      </c>
      <c r="F16730" s="6">
        <v>3447.95</v>
      </c>
      <c r="G16730" s="6">
        <v>3193.78</v>
      </c>
      <c r="H16730" s="6">
        <v>3366.5</v>
      </c>
    </row>
    <row r="16731" spans="1:8">
      <c r="A16731" t="s">
        <v>2714</v>
      </c>
      <c r="B16731" t="s">
        <v>393</v>
      </c>
      <c r="C16731" t="s">
        <v>2836</v>
      </c>
      <c r="D16731" s="6">
        <v>-3161.07</v>
      </c>
      <c r="E16731" s="6">
        <v>-3223.86</v>
      </c>
      <c r="F16731" s="6">
        <v>-3355.98</v>
      </c>
      <c r="G16731" s="6">
        <v>-2873.59</v>
      </c>
      <c r="H16731" s="6">
        <v>-3056.1</v>
      </c>
    </row>
    <row r="16732" spans="1:8">
      <c r="A16732" t="s">
        <v>2714</v>
      </c>
      <c r="B16732" t="s">
        <v>393</v>
      </c>
      <c r="C16732" t="s">
        <v>2837</v>
      </c>
      <c r="D16732" s="8">
        <v>-269.64999999999998</v>
      </c>
      <c r="E16732" s="8">
        <v>-287</v>
      </c>
      <c r="F16732" s="8">
        <v>-262.68</v>
      </c>
      <c r="G16732" s="8">
        <v>-237.34</v>
      </c>
      <c r="H16732" s="8">
        <v>-206.62</v>
      </c>
    </row>
    <row r="16733" spans="1:8">
      <c r="A16733" t="s">
        <v>2714</v>
      </c>
      <c r="B16733" t="s">
        <v>393</v>
      </c>
      <c r="C16733" t="s">
        <v>2838</v>
      </c>
      <c r="D16733" s="8">
        <v>68.95</v>
      </c>
      <c r="E16733" s="8">
        <v>96.3</v>
      </c>
      <c r="F16733" s="8">
        <v>91.97</v>
      </c>
      <c r="G16733" s="8">
        <v>82.85</v>
      </c>
      <c r="H16733" s="8">
        <v>103.78</v>
      </c>
    </row>
    <row r="16734" spans="1:8">
      <c r="A16734" t="s">
        <v>2714</v>
      </c>
      <c r="B16734" t="s">
        <v>393</v>
      </c>
      <c r="C16734" t="s">
        <v>2839</v>
      </c>
      <c r="D16734" s="8">
        <v>-27.83</v>
      </c>
      <c r="E16734" s="8">
        <v>-25.08</v>
      </c>
      <c r="F16734" s="8">
        <v>-23.96</v>
      </c>
      <c r="G16734" s="8">
        <v>-22.74</v>
      </c>
      <c r="H16734" s="8">
        <v>-25.08</v>
      </c>
    </row>
    <row r="16735" spans="1:8">
      <c r="A16735" t="s">
        <v>2714</v>
      </c>
      <c r="B16735" t="s">
        <v>393</v>
      </c>
      <c r="C16735" t="s">
        <v>2840</v>
      </c>
      <c r="D16735" s="8">
        <v>41.12</v>
      </c>
      <c r="E16735" s="8">
        <v>71.22</v>
      </c>
      <c r="F16735" s="8">
        <v>68.010000000000005</v>
      </c>
      <c r="G16735" s="8">
        <v>60.11</v>
      </c>
      <c r="H16735" s="8">
        <v>78.7</v>
      </c>
    </row>
    <row r="16736" spans="1:8">
      <c r="A16736" t="s">
        <v>2714</v>
      </c>
      <c r="B16736" t="s">
        <v>393</v>
      </c>
      <c r="C16736" t="s">
        <v>2841</v>
      </c>
      <c r="D16736" s="8">
        <v>-12.07</v>
      </c>
      <c r="E16736" s="8">
        <v>-31.62</v>
      </c>
      <c r="F16736" s="8">
        <v>-23.86</v>
      </c>
      <c r="G16736" s="8">
        <v>-27.13</v>
      </c>
      <c r="H16736" s="8">
        <v>-36.549999999999997</v>
      </c>
    </row>
    <row r="16737" spans="1:8">
      <c r="A16737" t="s">
        <v>2714</v>
      </c>
      <c r="B16737" t="s">
        <v>393</v>
      </c>
      <c r="C16737" t="s">
        <v>2842</v>
      </c>
      <c r="D16737" s="8">
        <v>29.05</v>
      </c>
      <c r="E16737" s="8">
        <v>39.6</v>
      </c>
      <c r="F16737" s="8">
        <v>44.15</v>
      </c>
      <c r="G16737" s="8">
        <v>32.979999999999997</v>
      </c>
      <c r="H16737" s="8">
        <v>42.15</v>
      </c>
    </row>
    <row r="16738" spans="1:8">
      <c r="A16738" t="s">
        <v>2714</v>
      </c>
      <c r="B16738" t="s">
        <v>393</v>
      </c>
      <c r="C16738" t="s">
        <v>2843</v>
      </c>
      <c r="D16738" s="8">
        <v>72.16</v>
      </c>
      <c r="E16738" s="8">
        <v>72.16</v>
      </c>
      <c r="F16738" s="8">
        <v>72.16</v>
      </c>
      <c r="G16738" s="8">
        <v>72.16</v>
      </c>
      <c r="H16738" s="8">
        <v>72.16</v>
      </c>
    </row>
    <row r="16739" spans="1:8">
      <c r="A16739" t="s">
        <v>2714</v>
      </c>
      <c r="B16739" t="s">
        <v>393</v>
      </c>
      <c r="C16739" t="s">
        <v>2844</v>
      </c>
      <c r="D16739" s="8">
        <v>4.03</v>
      </c>
      <c r="E16739" s="8">
        <v>5.49</v>
      </c>
      <c r="F16739" s="8">
        <v>6.12</v>
      </c>
      <c r="G16739" s="8">
        <v>4.57</v>
      </c>
      <c r="H16739" s="8">
        <v>5.84</v>
      </c>
    </row>
    <row r="16740" spans="1:8">
      <c r="A16740" t="s">
        <v>2714</v>
      </c>
      <c r="B16740" t="s">
        <v>393</v>
      </c>
      <c r="C16740" t="s">
        <v>2845</v>
      </c>
      <c r="D16740" s="8">
        <v>7.88</v>
      </c>
      <c r="E16740" s="8">
        <v>8.9600000000000009</v>
      </c>
      <c r="F16740" s="8">
        <v>9.44</v>
      </c>
      <c r="G16740" s="8">
        <v>7.72</v>
      </c>
      <c r="H16740" s="8">
        <v>9.32</v>
      </c>
    </row>
    <row r="16741" spans="1:8">
      <c r="A16741" t="s">
        <v>2714</v>
      </c>
      <c r="B16741" t="s">
        <v>393</v>
      </c>
      <c r="C16741" t="s">
        <v>2846</v>
      </c>
      <c r="D16741" s="8">
        <v>2.14</v>
      </c>
      <c r="E16741" s="8">
        <v>2.92</v>
      </c>
      <c r="F16741" s="8">
        <v>2.67</v>
      </c>
      <c r="G16741" s="8">
        <v>10.039999999999999</v>
      </c>
      <c r="H16741" s="8">
        <v>9.2200000000000006</v>
      </c>
    </row>
    <row r="16742" spans="1:8">
      <c r="A16742" t="s">
        <v>2715</v>
      </c>
      <c r="B16742" t="s">
        <v>2716</v>
      </c>
      <c r="C16742" t="s">
        <v>2832</v>
      </c>
      <c r="D16742" s="8">
        <v>2019</v>
      </c>
      <c r="E16742" s="8">
        <v>2018</v>
      </c>
      <c r="F16742" s="8">
        <v>2017</v>
      </c>
      <c r="G16742" s="8">
        <v>2016</v>
      </c>
      <c r="H16742" s="8">
        <v>2015</v>
      </c>
    </row>
    <row r="16743" spans="1:8">
      <c r="A16743" t="s">
        <v>2715</v>
      </c>
      <c r="B16743" t="s">
        <v>2716</v>
      </c>
      <c r="C16743" t="s">
        <v>2833</v>
      </c>
      <c r="D16743" s="8">
        <v>266.26</v>
      </c>
      <c r="E16743" s="8">
        <v>248.35</v>
      </c>
      <c r="F16743" s="8">
        <v>213.64</v>
      </c>
      <c r="G16743" s="8">
        <v>198.69</v>
      </c>
      <c r="H16743" s="8">
        <v>124.97</v>
      </c>
    </row>
    <row r="16744" spans="1:8">
      <c r="A16744" t="s">
        <v>2715</v>
      </c>
      <c r="B16744" t="s">
        <v>2716</v>
      </c>
      <c r="C16744" t="s">
        <v>2834</v>
      </c>
      <c r="D16744" s="8">
        <v>0.13</v>
      </c>
      <c r="E16744" s="8">
        <v>0.08</v>
      </c>
      <c r="F16744" s="8">
        <v>0.17</v>
      </c>
      <c r="G16744">
        <v>0</v>
      </c>
      <c r="H16744">
        <v>0</v>
      </c>
    </row>
    <row r="16745" spans="1:8">
      <c r="A16745" t="s">
        <v>2715</v>
      </c>
      <c r="B16745" t="s">
        <v>2716</v>
      </c>
      <c r="C16745" t="s">
        <v>2835</v>
      </c>
      <c r="D16745" s="8">
        <v>266.39</v>
      </c>
      <c r="E16745" s="8">
        <v>248.43</v>
      </c>
      <c r="F16745" s="8">
        <v>213.81</v>
      </c>
      <c r="G16745" s="8">
        <v>198.69</v>
      </c>
      <c r="H16745" s="8">
        <v>124.97</v>
      </c>
    </row>
    <row r="16746" spans="1:8">
      <c r="A16746" t="s">
        <v>2715</v>
      </c>
      <c r="B16746" t="s">
        <v>2716</v>
      </c>
      <c r="C16746" t="s">
        <v>2836</v>
      </c>
      <c r="D16746" s="8">
        <v>-255.72</v>
      </c>
      <c r="E16746" s="8">
        <v>-238.38</v>
      </c>
      <c r="F16746" s="8">
        <v>-205.45</v>
      </c>
      <c r="G16746" s="8">
        <v>-183.41</v>
      </c>
      <c r="H16746" s="8">
        <v>-116.94</v>
      </c>
    </row>
    <row r="16747" spans="1:8">
      <c r="A16747" t="s">
        <v>2715</v>
      </c>
      <c r="B16747" t="s">
        <v>2716</v>
      </c>
      <c r="C16747" t="s">
        <v>2837</v>
      </c>
      <c r="D16747" s="8">
        <v>-9.2100000000000009</v>
      </c>
      <c r="E16747" s="8">
        <v>-7.47</v>
      </c>
      <c r="F16747" s="8">
        <v>-4.71</v>
      </c>
      <c r="G16747" s="8">
        <v>-6.77</v>
      </c>
      <c r="H16747" s="8">
        <v>-3.77</v>
      </c>
    </row>
    <row r="16748" spans="1:8">
      <c r="A16748" t="s">
        <v>2715</v>
      </c>
      <c r="B16748" t="s">
        <v>2716</v>
      </c>
      <c r="C16748" t="s">
        <v>2838</v>
      </c>
      <c r="D16748" s="8">
        <v>10.67</v>
      </c>
      <c r="E16748" s="8">
        <v>10.050000000000001</v>
      </c>
      <c r="F16748" s="8">
        <v>8.36</v>
      </c>
      <c r="G16748" s="8">
        <v>8.51</v>
      </c>
      <c r="H16748" s="8">
        <v>4.26</v>
      </c>
    </row>
    <row r="16749" spans="1:8">
      <c r="A16749" t="s">
        <v>2715</v>
      </c>
      <c r="B16749" t="s">
        <v>2716</v>
      </c>
      <c r="C16749" t="s">
        <v>2839</v>
      </c>
      <c r="D16749" s="8">
        <v>-4.3499999999999996</v>
      </c>
      <c r="E16749" s="8">
        <v>-4.1399999999999997</v>
      </c>
      <c r="F16749" s="8">
        <v>-3.07</v>
      </c>
      <c r="G16749" s="8">
        <v>-3.03</v>
      </c>
      <c r="H16749" s="8">
        <v>-1.27</v>
      </c>
    </row>
    <row r="16750" spans="1:8">
      <c r="A16750" t="s">
        <v>2715</v>
      </c>
      <c r="B16750" t="s">
        <v>2716</v>
      </c>
      <c r="C16750" t="s">
        <v>2840</v>
      </c>
      <c r="D16750" s="8">
        <v>6.32</v>
      </c>
      <c r="E16750" s="8">
        <v>5.91</v>
      </c>
      <c r="F16750" s="8">
        <v>5.29</v>
      </c>
      <c r="G16750" s="8">
        <v>5.48</v>
      </c>
      <c r="H16750" s="8">
        <v>3</v>
      </c>
    </row>
    <row r="16751" spans="1:8">
      <c r="A16751" t="s">
        <v>2715</v>
      </c>
      <c r="B16751" t="s">
        <v>2716</v>
      </c>
      <c r="C16751" t="s">
        <v>2841</v>
      </c>
      <c r="D16751" s="8">
        <v>-0.96</v>
      </c>
      <c r="E16751" s="8">
        <v>-0.95</v>
      </c>
      <c r="F16751" s="8">
        <v>-1.08</v>
      </c>
      <c r="G16751" s="8">
        <v>-1.42</v>
      </c>
      <c r="H16751" s="8">
        <v>-0.8</v>
      </c>
    </row>
    <row r="16752" spans="1:8">
      <c r="A16752" t="s">
        <v>2715</v>
      </c>
      <c r="B16752" t="s">
        <v>2716</v>
      </c>
      <c r="C16752" t="s">
        <v>2842</v>
      </c>
      <c r="D16752" s="8">
        <v>5.36</v>
      </c>
      <c r="E16752" s="8">
        <v>4.96</v>
      </c>
      <c r="F16752" s="8">
        <v>4.2</v>
      </c>
      <c r="G16752" s="8">
        <v>4.07</v>
      </c>
      <c r="H16752" s="8">
        <v>2.19</v>
      </c>
    </row>
    <row r="16753" spans="1:8">
      <c r="A16753" t="s">
        <v>2715</v>
      </c>
      <c r="B16753" t="s">
        <v>2716</v>
      </c>
      <c r="C16753" t="s">
        <v>2843</v>
      </c>
      <c r="D16753" s="8">
        <v>14.65</v>
      </c>
      <c r="E16753" s="8">
        <v>14.65</v>
      </c>
      <c r="F16753" s="8">
        <v>14.65</v>
      </c>
      <c r="G16753" s="8">
        <v>14.65</v>
      </c>
      <c r="H16753" s="8">
        <v>14.65</v>
      </c>
    </row>
    <row r="16754" spans="1:8">
      <c r="A16754" t="s">
        <v>2715</v>
      </c>
      <c r="B16754" t="s">
        <v>2716</v>
      </c>
      <c r="C16754" t="s">
        <v>2844</v>
      </c>
      <c r="D16754" s="8">
        <v>0.37</v>
      </c>
      <c r="E16754" s="8">
        <v>0.34</v>
      </c>
      <c r="F16754" s="8">
        <v>0.28999999999999998</v>
      </c>
      <c r="G16754" s="8">
        <v>0.28000000000000003</v>
      </c>
      <c r="H16754" s="8">
        <v>1.5</v>
      </c>
    </row>
    <row r="16755" spans="1:8">
      <c r="A16755" t="s">
        <v>2715</v>
      </c>
      <c r="B16755" t="s">
        <v>2716</v>
      </c>
      <c r="C16755" t="s">
        <v>2845</v>
      </c>
      <c r="D16755" s="8">
        <v>0.66</v>
      </c>
      <c r="E16755" s="8">
        <v>0.62</v>
      </c>
      <c r="F16755" s="8">
        <v>0.5</v>
      </c>
      <c r="G16755" s="8">
        <v>0.48</v>
      </c>
      <c r="H16755">
        <v>0</v>
      </c>
    </row>
    <row r="16756" spans="1:8">
      <c r="A16756" t="s">
        <v>2715</v>
      </c>
      <c r="B16756" t="s">
        <v>2716</v>
      </c>
      <c r="C16756" t="s">
        <v>2846</v>
      </c>
      <c r="D16756" s="8">
        <v>4.01</v>
      </c>
      <c r="E16756" s="8">
        <v>4.05</v>
      </c>
      <c r="F16756" s="8">
        <v>3.91</v>
      </c>
      <c r="G16756" s="8">
        <v>7.69</v>
      </c>
      <c r="H16756" s="8">
        <v>6.42</v>
      </c>
    </row>
    <row r="16757" spans="1:8">
      <c r="A16757" t="s">
        <v>400</v>
      </c>
      <c r="B16757" t="s">
        <v>2716</v>
      </c>
      <c r="C16757" t="s">
        <v>2832</v>
      </c>
      <c r="D16757" s="8">
        <v>2019</v>
      </c>
      <c r="E16757" s="8">
        <v>2018</v>
      </c>
      <c r="F16757" s="8">
        <v>2017</v>
      </c>
      <c r="G16757" s="8">
        <v>2016</v>
      </c>
      <c r="H16757" s="8">
        <v>2015</v>
      </c>
    </row>
    <row r="16758" spans="1:8">
      <c r="A16758" t="s">
        <v>400</v>
      </c>
      <c r="B16758" t="s">
        <v>2716</v>
      </c>
      <c r="C16758" t="s">
        <v>2833</v>
      </c>
      <c r="D16758" s="8">
        <v>266.26</v>
      </c>
      <c r="E16758" s="8">
        <v>248.35</v>
      </c>
      <c r="F16758" s="8">
        <v>213.64</v>
      </c>
      <c r="G16758" s="8">
        <v>198.69</v>
      </c>
      <c r="H16758" s="8">
        <v>124.97</v>
      </c>
    </row>
    <row r="16759" spans="1:8">
      <c r="A16759" t="s">
        <v>400</v>
      </c>
      <c r="B16759" t="s">
        <v>2716</v>
      </c>
      <c r="C16759" t="s">
        <v>2834</v>
      </c>
      <c r="D16759" s="8">
        <v>0.13</v>
      </c>
      <c r="E16759" s="8">
        <v>0.08</v>
      </c>
      <c r="F16759" s="8">
        <v>0.17</v>
      </c>
      <c r="G16759">
        <v>0</v>
      </c>
      <c r="H16759">
        <v>0</v>
      </c>
    </row>
    <row r="16760" spans="1:8">
      <c r="A16760" t="s">
        <v>400</v>
      </c>
      <c r="B16760" t="s">
        <v>2716</v>
      </c>
      <c r="C16760" t="s">
        <v>2835</v>
      </c>
      <c r="D16760" s="8">
        <v>266.39</v>
      </c>
      <c r="E16760" s="8">
        <v>248.43</v>
      </c>
      <c r="F16760" s="8">
        <v>213.81</v>
      </c>
      <c r="G16760" s="8">
        <v>198.69</v>
      </c>
      <c r="H16760" s="8">
        <v>124.97</v>
      </c>
    </row>
    <row r="16761" spans="1:8">
      <c r="A16761" t="s">
        <v>400</v>
      </c>
      <c r="B16761" t="s">
        <v>2716</v>
      </c>
      <c r="C16761" t="s">
        <v>2836</v>
      </c>
      <c r="D16761" s="8">
        <v>-255.72</v>
      </c>
      <c r="E16761" s="8">
        <v>-238.38</v>
      </c>
      <c r="F16761" s="8">
        <v>-205.45</v>
      </c>
      <c r="G16761" s="8">
        <v>-183.41</v>
      </c>
      <c r="H16761" s="8">
        <v>-116.94</v>
      </c>
    </row>
    <row r="16762" spans="1:8">
      <c r="A16762" t="s">
        <v>400</v>
      </c>
      <c r="B16762" t="s">
        <v>2716</v>
      </c>
      <c r="C16762" t="s">
        <v>2837</v>
      </c>
      <c r="D16762" s="8">
        <v>-9.2100000000000009</v>
      </c>
      <c r="E16762" s="8">
        <v>-7.47</v>
      </c>
      <c r="F16762" s="8">
        <v>-4.71</v>
      </c>
      <c r="G16762" s="8">
        <v>-6.77</v>
      </c>
      <c r="H16762" s="8">
        <v>-3.77</v>
      </c>
    </row>
    <row r="16763" spans="1:8">
      <c r="A16763" t="s">
        <v>400</v>
      </c>
      <c r="B16763" t="s">
        <v>2716</v>
      </c>
      <c r="C16763" t="s">
        <v>2838</v>
      </c>
      <c r="D16763" s="8">
        <v>10.67</v>
      </c>
      <c r="E16763" s="8">
        <v>10.050000000000001</v>
      </c>
      <c r="F16763" s="8">
        <v>8.36</v>
      </c>
      <c r="G16763" s="8">
        <v>8.51</v>
      </c>
      <c r="H16763" s="8">
        <v>4.26</v>
      </c>
    </row>
    <row r="16764" spans="1:8">
      <c r="A16764" t="s">
        <v>400</v>
      </c>
      <c r="B16764" t="s">
        <v>2716</v>
      </c>
      <c r="C16764" t="s">
        <v>2839</v>
      </c>
      <c r="D16764" s="8">
        <v>-4.3499999999999996</v>
      </c>
      <c r="E16764" s="8">
        <v>-4.1399999999999997</v>
      </c>
      <c r="F16764" s="8">
        <v>-3.07</v>
      </c>
      <c r="G16764" s="8">
        <v>-3.03</v>
      </c>
      <c r="H16764" s="8">
        <v>-1.27</v>
      </c>
    </row>
    <row r="16765" spans="1:8">
      <c r="A16765" t="s">
        <v>400</v>
      </c>
      <c r="B16765" t="s">
        <v>2716</v>
      </c>
      <c r="C16765" t="s">
        <v>2840</v>
      </c>
      <c r="D16765" s="8">
        <v>6.32</v>
      </c>
      <c r="E16765" s="8">
        <v>5.91</v>
      </c>
      <c r="F16765" s="8">
        <v>5.29</v>
      </c>
      <c r="G16765" s="8">
        <v>5.48</v>
      </c>
      <c r="H16765" s="8">
        <v>3</v>
      </c>
    </row>
    <row r="16766" spans="1:8">
      <c r="A16766" t="s">
        <v>400</v>
      </c>
      <c r="B16766" t="s">
        <v>2716</v>
      </c>
      <c r="C16766" t="s">
        <v>2841</v>
      </c>
      <c r="D16766" s="8">
        <v>-0.96</v>
      </c>
      <c r="E16766" s="8">
        <v>-0.95</v>
      </c>
      <c r="F16766" s="8">
        <v>-1.08</v>
      </c>
      <c r="G16766" s="8">
        <v>-1.42</v>
      </c>
      <c r="H16766" s="8">
        <v>-0.8</v>
      </c>
    </row>
    <row r="16767" spans="1:8">
      <c r="A16767" t="s">
        <v>400</v>
      </c>
      <c r="B16767" t="s">
        <v>2716</v>
      </c>
      <c r="C16767" t="s">
        <v>2842</v>
      </c>
      <c r="D16767" s="8">
        <v>5.36</v>
      </c>
      <c r="E16767" s="8">
        <v>4.96</v>
      </c>
      <c r="F16767" s="8">
        <v>4.2</v>
      </c>
      <c r="G16767" s="8">
        <v>4.07</v>
      </c>
      <c r="H16767" s="8">
        <v>2.19</v>
      </c>
    </row>
    <row r="16768" spans="1:8">
      <c r="A16768" t="s">
        <v>400</v>
      </c>
      <c r="B16768" t="s">
        <v>2716</v>
      </c>
      <c r="C16768" t="s">
        <v>2843</v>
      </c>
      <c r="D16768" s="8">
        <v>14.65</v>
      </c>
      <c r="E16768" s="8">
        <v>14.65</v>
      </c>
      <c r="F16768" s="8">
        <v>14.65</v>
      </c>
      <c r="G16768" s="8">
        <v>14.65</v>
      </c>
      <c r="H16768" s="8">
        <v>14.65</v>
      </c>
    </row>
    <row r="16769" spans="1:8">
      <c r="A16769" t="s">
        <v>400</v>
      </c>
      <c r="B16769" t="s">
        <v>2716</v>
      </c>
      <c r="C16769" t="s">
        <v>2844</v>
      </c>
      <c r="D16769" s="8">
        <v>0.37</v>
      </c>
      <c r="E16769" s="8">
        <v>0.34</v>
      </c>
      <c r="F16769" s="8">
        <v>0.28999999999999998</v>
      </c>
      <c r="G16769" s="8">
        <v>0.28000000000000003</v>
      </c>
      <c r="H16769" s="8">
        <v>1.5</v>
      </c>
    </row>
    <row r="16770" spans="1:8">
      <c r="A16770" t="s">
        <v>400</v>
      </c>
      <c r="B16770" t="s">
        <v>2716</v>
      </c>
      <c r="C16770" t="s">
        <v>2845</v>
      </c>
      <c r="D16770" s="8">
        <v>0.66</v>
      </c>
      <c r="E16770" s="8">
        <v>0.62</v>
      </c>
      <c r="F16770" s="8">
        <v>0.5</v>
      </c>
      <c r="G16770" s="8">
        <v>0.48</v>
      </c>
      <c r="H16770">
        <v>0</v>
      </c>
    </row>
    <row r="16771" spans="1:8">
      <c r="A16771" t="s">
        <v>400</v>
      </c>
      <c r="B16771" t="s">
        <v>2716</v>
      </c>
      <c r="C16771" t="s">
        <v>2846</v>
      </c>
      <c r="D16771" s="8">
        <v>4.01</v>
      </c>
      <c r="E16771" s="8">
        <v>4.05</v>
      </c>
      <c r="F16771" s="8">
        <v>3.91</v>
      </c>
      <c r="G16771" s="8">
        <v>7.69</v>
      </c>
      <c r="H16771" s="8">
        <v>6.42</v>
      </c>
    </row>
    <row r="16772" spans="1:8">
      <c r="A16772" t="s">
        <v>413</v>
      </c>
      <c r="B16772" t="s">
        <v>412</v>
      </c>
      <c r="C16772" t="s">
        <v>2832</v>
      </c>
      <c r="D16772" s="8">
        <v>2019</v>
      </c>
      <c r="E16772" s="8">
        <v>2018</v>
      </c>
      <c r="F16772" s="8">
        <v>2017</v>
      </c>
      <c r="G16772" s="8">
        <v>2016</v>
      </c>
      <c r="H16772" s="8">
        <v>2015</v>
      </c>
    </row>
    <row r="16773" spans="1:8">
      <c r="A16773" t="s">
        <v>413</v>
      </c>
      <c r="B16773" t="s">
        <v>412</v>
      </c>
      <c r="C16773" t="s">
        <v>2833</v>
      </c>
      <c r="D16773" s="6">
        <v>30348.95</v>
      </c>
      <c r="E16773" s="6">
        <v>29060.98</v>
      </c>
      <c r="F16773" s="6">
        <v>29474.99</v>
      </c>
      <c r="G16773" s="6">
        <v>25629.99</v>
      </c>
      <c r="H16773" s="6">
        <v>30182.98</v>
      </c>
    </row>
    <row r="16774" spans="1:8">
      <c r="A16774" t="s">
        <v>413</v>
      </c>
      <c r="B16774" t="s">
        <v>412</v>
      </c>
      <c r="C16774" t="s">
        <v>2834</v>
      </c>
      <c r="D16774" s="8">
        <v>677.64</v>
      </c>
      <c r="E16774" s="8">
        <v>693.05</v>
      </c>
      <c r="F16774" s="8">
        <v>726.4</v>
      </c>
      <c r="G16774" s="6">
        <v>1450.08</v>
      </c>
      <c r="H16774" s="8">
        <v>834.03</v>
      </c>
    </row>
    <row r="16775" spans="1:8">
      <c r="A16775" t="s">
        <v>413</v>
      </c>
      <c r="B16775" t="s">
        <v>412</v>
      </c>
      <c r="C16775" t="s">
        <v>2835</v>
      </c>
      <c r="D16775" s="6">
        <v>31026.59</v>
      </c>
      <c r="E16775" s="6">
        <v>29754.03</v>
      </c>
      <c r="F16775" s="6">
        <v>30201.39</v>
      </c>
      <c r="G16775" s="6">
        <v>27080.07</v>
      </c>
      <c r="H16775" s="6">
        <v>31017.01</v>
      </c>
    </row>
    <row r="16776" spans="1:8">
      <c r="A16776" t="s">
        <v>413</v>
      </c>
      <c r="B16776" t="s">
        <v>412</v>
      </c>
      <c r="C16776" t="s">
        <v>2836</v>
      </c>
      <c r="D16776" s="6">
        <v>-28493.919999999998</v>
      </c>
      <c r="E16776" s="6">
        <v>-27382.639999999999</v>
      </c>
      <c r="F16776" s="6">
        <v>-28724.720000000001</v>
      </c>
      <c r="G16776" s="6">
        <v>-27588.44</v>
      </c>
      <c r="H16776" s="6">
        <v>-27708.03</v>
      </c>
    </row>
    <row r="16777" spans="1:8">
      <c r="A16777" t="s">
        <v>413</v>
      </c>
      <c r="B16777" t="s">
        <v>412</v>
      </c>
      <c r="C16777" t="s">
        <v>2837</v>
      </c>
      <c r="D16777" s="8">
        <v>-286.93</v>
      </c>
      <c r="E16777" s="8">
        <v>-254.55</v>
      </c>
      <c r="F16777" s="8">
        <v>-350.61</v>
      </c>
      <c r="G16777" s="8">
        <v>-26.82</v>
      </c>
      <c r="H16777" s="8">
        <v>-91.65</v>
      </c>
    </row>
    <row r="16778" spans="1:8">
      <c r="A16778" t="s">
        <v>413</v>
      </c>
      <c r="B16778" t="s">
        <v>412</v>
      </c>
      <c r="C16778" t="s">
        <v>2838</v>
      </c>
      <c r="D16778" s="6">
        <v>2532.67</v>
      </c>
      <c r="E16778" s="6">
        <v>2371.39</v>
      </c>
      <c r="F16778" s="6">
        <v>1476.67</v>
      </c>
      <c r="G16778" s="8">
        <v>-541.07000000000005</v>
      </c>
      <c r="H16778" s="6">
        <v>3217.33</v>
      </c>
    </row>
    <row r="16779" spans="1:8">
      <c r="A16779" t="s">
        <v>413</v>
      </c>
      <c r="B16779" t="s">
        <v>412</v>
      </c>
      <c r="C16779" t="s">
        <v>2839</v>
      </c>
      <c r="D16779" s="8">
        <v>-474.81</v>
      </c>
      <c r="E16779" s="8">
        <v>-786.4</v>
      </c>
      <c r="F16779" s="8">
        <v>-848.84</v>
      </c>
      <c r="G16779" s="8">
        <v>-935.64</v>
      </c>
      <c r="H16779" s="6">
        <v>-1077.32</v>
      </c>
    </row>
    <row r="16780" spans="1:8">
      <c r="A16780" t="s">
        <v>413</v>
      </c>
      <c r="B16780" t="s">
        <v>412</v>
      </c>
      <c r="C16780" t="s">
        <v>2840</v>
      </c>
      <c r="D16780" s="6">
        <v>2057.86</v>
      </c>
      <c r="E16780" s="6">
        <v>1584.99</v>
      </c>
      <c r="F16780" s="8">
        <v>627.83000000000004</v>
      </c>
      <c r="G16780" s="6">
        <v>-1476.71</v>
      </c>
      <c r="H16780" s="6">
        <v>2140.0100000000002</v>
      </c>
    </row>
    <row r="16781" spans="1:8">
      <c r="A16781" t="s">
        <v>413</v>
      </c>
      <c r="B16781" t="s">
        <v>412</v>
      </c>
      <c r="C16781" t="s">
        <v>2841</v>
      </c>
      <c r="D16781" s="8">
        <v>-842.47</v>
      </c>
      <c r="E16781" s="8">
        <v>-778.39</v>
      </c>
      <c r="F16781" s="8">
        <v>-131.97</v>
      </c>
      <c r="G16781" s="8">
        <v>563.29</v>
      </c>
      <c r="H16781" s="8">
        <v>-720.72</v>
      </c>
    </row>
    <row r="16782" spans="1:8">
      <c r="A16782" t="s">
        <v>413</v>
      </c>
      <c r="B16782" t="s">
        <v>412</v>
      </c>
      <c r="C16782" t="s">
        <v>2842</v>
      </c>
      <c r="D16782" s="6">
        <v>1215.3900000000001</v>
      </c>
      <c r="E16782" s="8">
        <v>806.6</v>
      </c>
      <c r="F16782" s="8">
        <v>495.86</v>
      </c>
      <c r="G16782" s="8">
        <v>-913.42</v>
      </c>
      <c r="H16782" s="6">
        <v>1419.29</v>
      </c>
    </row>
    <row r="16783" spans="1:8">
      <c r="A16783" t="s">
        <v>413</v>
      </c>
      <c r="B16783" t="s">
        <v>412</v>
      </c>
      <c r="C16783" t="s">
        <v>2843</v>
      </c>
      <c r="D16783" s="8">
        <v>696.41</v>
      </c>
      <c r="E16783" s="8">
        <v>734.28</v>
      </c>
      <c r="F16783" s="8">
        <v>489.52</v>
      </c>
      <c r="G16783" s="8">
        <v>489.52</v>
      </c>
      <c r="H16783" s="8">
        <v>489.52</v>
      </c>
    </row>
    <row r="16784" spans="1:8">
      <c r="A16784" t="s">
        <v>413</v>
      </c>
      <c r="B16784" t="s">
        <v>412</v>
      </c>
      <c r="C16784" t="s">
        <v>2844</v>
      </c>
      <c r="D16784" s="8">
        <v>3.35</v>
      </c>
      <c r="E16784" s="8">
        <v>2.2000000000000002</v>
      </c>
      <c r="F16784" s="8">
        <v>2.0299999999999998</v>
      </c>
      <c r="G16784" s="8">
        <v>-3.73</v>
      </c>
      <c r="H16784" s="8">
        <v>5.8</v>
      </c>
    </row>
    <row r="16785" spans="1:8">
      <c r="A16785" t="s">
        <v>413</v>
      </c>
      <c r="B16785" t="s">
        <v>412</v>
      </c>
      <c r="C16785" t="s">
        <v>2845</v>
      </c>
      <c r="D16785" s="8">
        <v>4.8499999999999996</v>
      </c>
      <c r="E16785" s="8">
        <v>4.34</v>
      </c>
      <c r="F16785" s="8">
        <v>5.49</v>
      </c>
      <c r="G16785" s="8">
        <v>0.09</v>
      </c>
      <c r="H16785" s="8">
        <v>10.199999999999999</v>
      </c>
    </row>
    <row r="16786" spans="1:8">
      <c r="A16786" t="s">
        <v>413</v>
      </c>
      <c r="B16786" t="s">
        <v>412</v>
      </c>
      <c r="C16786" t="s">
        <v>2846</v>
      </c>
      <c r="D16786" s="8">
        <v>8.35</v>
      </c>
      <c r="E16786" s="8">
        <v>8.16</v>
      </c>
      <c r="F16786" s="8">
        <v>5.01</v>
      </c>
      <c r="G16786" s="8">
        <v>-1.98</v>
      </c>
      <c r="H16786" s="8">
        <v>10.96</v>
      </c>
    </row>
    <row r="16787" spans="1:8">
      <c r="A16787" t="s">
        <v>2718</v>
      </c>
      <c r="B16787" t="s">
        <v>476</v>
      </c>
      <c r="C16787" t="s">
        <v>2832</v>
      </c>
      <c r="D16787" s="8">
        <v>2019</v>
      </c>
      <c r="E16787" s="8">
        <v>2018</v>
      </c>
      <c r="F16787" s="8">
        <v>2017</v>
      </c>
      <c r="G16787" s="8">
        <v>2016</v>
      </c>
      <c r="H16787" s="8">
        <v>2015</v>
      </c>
    </row>
    <row r="16788" spans="1:8">
      <c r="A16788" t="s">
        <v>2718</v>
      </c>
      <c r="B16788" t="s">
        <v>476</v>
      </c>
      <c r="C16788" t="s">
        <v>2833</v>
      </c>
      <c r="D16788" s="8">
        <v>1.45</v>
      </c>
      <c r="E16788" s="8">
        <v>0.95</v>
      </c>
      <c r="F16788">
        <v>0</v>
      </c>
      <c r="G16788">
        <v>0</v>
      </c>
      <c r="H16788">
        <v>0</v>
      </c>
    </row>
    <row r="16789" spans="1:8">
      <c r="A16789" t="s">
        <v>2718</v>
      </c>
      <c r="B16789" t="s">
        <v>476</v>
      </c>
      <c r="C16789" t="s">
        <v>2834</v>
      </c>
      <c r="D16789">
        <v>0</v>
      </c>
      <c r="E16789">
        <v>0</v>
      </c>
      <c r="F16789" s="8">
        <v>0.02</v>
      </c>
      <c r="G16789" s="8">
        <v>3.68</v>
      </c>
      <c r="H16789" s="8">
        <v>3.63</v>
      </c>
    </row>
    <row r="16790" spans="1:8">
      <c r="A16790" t="s">
        <v>2718</v>
      </c>
      <c r="B16790" t="s">
        <v>476</v>
      </c>
      <c r="C16790" t="s">
        <v>2835</v>
      </c>
      <c r="D16790" s="8">
        <v>1.45</v>
      </c>
      <c r="E16790" s="8">
        <v>0.95</v>
      </c>
      <c r="F16790" s="8">
        <v>0.02</v>
      </c>
      <c r="G16790" s="8">
        <v>3.68</v>
      </c>
      <c r="H16790" s="8">
        <v>3.63</v>
      </c>
    </row>
    <row r="16791" spans="1:8">
      <c r="A16791" t="s">
        <v>2718</v>
      </c>
      <c r="B16791" t="s">
        <v>476</v>
      </c>
      <c r="C16791" t="s">
        <v>2836</v>
      </c>
      <c r="D16791" s="8">
        <v>-0.79</v>
      </c>
      <c r="E16791" s="8">
        <v>-0.41</v>
      </c>
      <c r="F16791" s="8">
        <v>1.72</v>
      </c>
      <c r="G16791" s="8">
        <v>2.0099999999999998</v>
      </c>
      <c r="H16791" s="8">
        <v>-4.2</v>
      </c>
    </row>
    <row r="16792" spans="1:8">
      <c r="A16792" t="s">
        <v>2718</v>
      </c>
      <c r="B16792" t="s">
        <v>476</v>
      </c>
      <c r="C16792" t="s">
        <v>2837</v>
      </c>
      <c r="D16792">
        <v>0</v>
      </c>
      <c r="E16792">
        <v>0</v>
      </c>
      <c r="F16792">
        <v>0</v>
      </c>
      <c r="G16792" s="8">
        <v>-6.99</v>
      </c>
      <c r="H16792" s="8">
        <v>-9.01</v>
      </c>
    </row>
    <row r="16793" spans="1:8">
      <c r="A16793" t="s">
        <v>2718</v>
      </c>
      <c r="B16793" t="s">
        <v>476</v>
      </c>
      <c r="C16793" t="s">
        <v>2838</v>
      </c>
      <c r="D16793" s="8">
        <v>0.66</v>
      </c>
      <c r="E16793" s="8">
        <v>0.54</v>
      </c>
      <c r="F16793" s="8">
        <v>1.74</v>
      </c>
      <c r="G16793" s="8">
        <v>-1.3</v>
      </c>
      <c r="H16793" s="8">
        <v>-9.58</v>
      </c>
    </row>
    <row r="16794" spans="1:8">
      <c r="A16794" t="s">
        <v>2718</v>
      </c>
      <c r="B16794" t="s">
        <v>476</v>
      </c>
      <c r="C16794" t="s">
        <v>2839</v>
      </c>
      <c r="D16794">
        <v>0</v>
      </c>
      <c r="E16794">
        <v>0</v>
      </c>
      <c r="F16794">
        <v>0</v>
      </c>
      <c r="G16794">
        <v>0</v>
      </c>
      <c r="H16794" s="8">
        <v>-2.54</v>
      </c>
    </row>
    <row r="16795" spans="1:8">
      <c r="A16795" t="s">
        <v>2718</v>
      </c>
      <c r="B16795" t="s">
        <v>476</v>
      </c>
      <c r="C16795" t="s">
        <v>2840</v>
      </c>
      <c r="D16795" s="8">
        <v>0.66</v>
      </c>
      <c r="E16795" s="8">
        <v>0.54</v>
      </c>
      <c r="F16795" s="8">
        <v>1.74</v>
      </c>
      <c r="G16795" s="8">
        <v>-1.3</v>
      </c>
      <c r="H16795" s="8">
        <v>-12.12</v>
      </c>
    </row>
    <row r="16796" spans="1:8">
      <c r="A16796" t="s">
        <v>2718</v>
      </c>
      <c r="B16796" t="s">
        <v>476</v>
      </c>
      <c r="C16796" t="s">
        <v>2841</v>
      </c>
      <c r="D16796">
        <v>0</v>
      </c>
      <c r="E16796" s="8">
        <v>-0.1</v>
      </c>
      <c r="F16796">
        <v>0</v>
      </c>
      <c r="G16796">
        <v>0</v>
      </c>
      <c r="H16796">
        <v>0</v>
      </c>
    </row>
    <row r="16797" spans="1:8">
      <c r="A16797" t="s">
        <v>2718</v>
      </c>
      <c r="B16797" t="s">
        <v>476</v>
      </c>
      <c r="C16797" t="s">
        <v>2842</v>
      </c>
      <c r="D16797" s="8">
        <v>0.66</v>
      </c>
      <c r="E16797" s="8">
        <v>0.44</v>
      </c>
      <c r="F16797" s="8">
        <v>1.74</v>
      </c>
      <c r="G16797" s="8">
        <v>-1.3</v>
      </c>
      <c r="H16797" s="8">
        <v>-12.12</v>
      </c>
    </row>
    <row r="16798" spans="1:8">
      <c r="A16798" t="s">
        <v>2718</v>
      </c>
      <c r="B16798" t="s">
        <v>476</v>
      </c>
      <c r="C16798" t="s">
        <v>2843</v>
      </c>
      <c r="D16798" s="8">
        <v>12.37</v>
      </c>
      <c r="E16798" s="8">
        <v>15.87</v>
      </c>
      <c r="F16798" s="8">
        <v>12.36</v>
      </c>
      <c r="G16798" s="8">
        <v>12.36</v>
      </c>
      <c r="H16798" s="8">
        <v>12.36</v>
      </c>
    </row>
    <row r="16799" spans="1:8">
      <c r="A16799" t="s">
        <v>2718</v>
      </c>
      <c r="B16799" t="s">
        <v>476</v>
      </c>
      <c r="C16799" t="s">
        <v>2844</v>
      </c>
      <c r="D16799" s="8">
        <v>0.41</v>
      </c>
      <c r="E16799" s="8">
        <v>0.36</v>
      </c>
      <c r="F16799" s="8">
        <v>1.41</v>
      </c>
      <c r="G16799" s="8">
        <v>-1.05</v>
      </c>
      <c r="H16799" s="8">
        <v>-9.8000000000000007</v>
      </c>
    </row>
    <row r="16800" spans="1:8">
      <c r="A16800" t="s">
        <v>2718</v>
      </c>
      <c r="B16800" t="s">
        <v>476</v>
      </c>
      <c r="C16800" t="s">
        <v>2845</v>
      </c>
      <c r="D16800" s="8">
        <v>0.53</v>
      </c>
      <c r="E16800" s="8">
        <v>0.28000000000000003</v>
      </c>
      <c r="F16800" s="8">
        <v>1.41</v>
      </c>
      <c r="G16800" s="8">
        <v>-1.05</v>
      </c>
      <c r="H16800" s="8">
        <v>-7.75</v>
      </c>
    </row>
    <row r="16801" spans="1:8">
      <c r="A16801" t="s">
        <v>2718</v>
      </c>
      <c r="B16801" t="s">
        <v>476</v>
      </c>
      <c r="C16801" t="s">
        <v>2846</v>
      </c>
      <c r="D16801" s="8">
        <v>45.38</v>
      </c>
      <c r="E16801" s="8">
        <v>56.84</v>
      </c>
      <c r="F16801">
        <v>0</v>
      </c>
      <c r="G16801">
        <v>0</v>
      </c>
      <c r="H16801">
        <v>0</v>
      </c>
    </row>
    <row r="16802" spans="1:8">
      <c r="A16802" t="s">
        <v>2719</v>
      </c>
      <c r="B16802" t="s">
        <v>2720</v>
      </c>
      <c r="C16802" t="s">
        <v>2832</v>
      </c>
      <c r="D16802" s="8">
        <v>2019</v>
      </c>
      <c r="E16802" s="8">
        <v>2018</v>
      </c>
      <c r="F16802" s="8">
        <v>2017</v>
      </c>
      <c r="G16802" s="8">
        <v>2016</v>
      </c>
      <c r="H16802" s="8">
        <v>2015</v>
      </c>
    </row>
    <row r="16803" spans="1:8">
      <c r="A16803" t="s">
        <v>2719</v>
      </c>
      <c r="B16803" t="s">
        <v>2720</v>
      </c>
      <c r="C16803" t="s">
        <v>2833</v>
      </c>
      <c r="D16803" s="8">
        <v>495.83</v>
      </c>
      <c r="E16803" s="8">
        <v>358.71</v>
      </c>
      <c r="F16803" s="8">
        <v>387.25</v>
      </c>
      <c r="G16803" s="8">
        <v>331.67</v>
      </c>
      <c r="H16803" s="8">
        <v>316.22000000000003</v>
      </c>
    </row>
    <row r="16804" spans="1:8">
      <c r="A16804" t="s">
        <v>2719</v>
      </c>
      <c r="B16804" t="s">
        <v>2720</v>
      </c>
      <c r="C16804" t="s">
        <v>2834</v>
      </c>
      <c r="D16804" s="8">
        <v>6.67</v>
      </c>
      <c r="E16804" s="8">
        <v>7.67</v>
      </c>
      <c r="F16804" s="8">
        <v>10.63</v>
      </c>
      <c r="G16804" s="8">
        <v>11.65</v>
      </c>
      <c r="H16804" s="8">
        <v>11.29</v>
      </c>
    </row>
    <row r="16805" spans="1:8">
      <c r="A16805" t="s">
        <v>2719</v>
      </c>
      <c r="B16805" t="s">
        <v>2720</v>
      </c>
      <c r="C16805" t="s">
        <v>2835</v>
      </c>
      <c r="D16805" s="8">
        <v>502.49</v>
      </c>
      <c r="E16805" s="8">
        <v>366.38</v>
      </c>
      <c r="F16805" s="8">
        <v>397.89</v>
      </c>
      <c r="G16805" s="8">
        <v>343.32</v>
      </c>
      <c r="H16805" s="8">
        <v>327.52</v>
      </c>
    </row>
    <row r="16806" spans="1:8">
      <c r="A16806" t="s">
        <v>2719</v>
      </c>
      <c r="B16806" t="s">
        <v>2720</v>
      </c>
      <c r="C16806" t="s">
        <v>2836</v>
      </c>
      <c r="D16806" s="8">
        <v>-422.9</v>
      </c>
      <c r="E16806" s="8">
        <v>-373.56</v>
      </c>
      <c r="F16806" s="8">
        <v>-348.39</v>
      </c>
      <c r="G16806" s="8">
        <v>-290.97000000000003</v>
      </c>
      <c r="H16806" s="8">
        <v>-275.91000000000003</v>
      </c>
    </row>
    <row r="16807" spans="1:8">
      <c r="A16807" t="s">
        <v>2719</v>
      </c>
      <c r="B16807" t="s">
        <v>2720</v>
      </c>
      <c r="C16807" t="s">
        <v>2837</v>
      </c>
      <c r="D16807" s="8">
        <v>-26.77</v>
      </c>
      <c r="E16807" s="8">
        <v>-10.119999999999999</v>
      </c>
      <c r="F16807" s="8">
        <v>-5.55</v>
      </c>
      <c r="G16807" s="8">
        <v>-2.92</v>
      </c>
      <c r="H16807" s="8">
        <v>-1.78</v>
      </c>
    </row>
    <row r="16808" spans="1:8">
      <c r="A16808" t="s">
        <v>2719</v>
      </c>
      <c r="B16808" t="s">
        <v>2720</v>
      </c>
      <c r="C16808" t="s">
        <v>2838</v>
      </c>
      <c r="D16808" s="8">
        <v>79.59</v>
      </c>
      <c r="E16808" s="8">
        <v>-7.19</v>
      </c>
      <c r="F16808" s="8">
        <v>49.5</v>
      </c>
      <c r="G16808" s="8">
        <v>49.43</v>
      </c>
      <c r="H16808" s="8">
        <v>49.83</v>
      </c>
    </row>
    <row r="16809" spans="1:8">
      <c r="A16809" t="s">
        <v>2719</v>
      </c>
      <c r="B16809" t="s">
        <v>2720</v>
      </c>
      <c r="C16809" t="s">
        <v>2839</v>
      </c>
      <c r="D16809" s="8">
        <v>-12.09</v>
      </c>
      <c r="E16809" s="8">
        <v>-12.02</v>
      </c>
      <c r="F16809" s="8">
        <v>-8.9499999999999993</v>
      </c>
      <c r="G16809" s="8">
        <v>-6.24</v>
      </c>
      <c r="H16809" s="8">
        <v>-7.13</v>
      </c>
    </row>
    <row r="16810" spans="1:8">
      <c r="A16810" t="s">
        <v>2719</v>
      </c>
      <c r="B16810" t="s">
        <v>2720</v>
      </c>
      <c r="C16810" t="s">
        <v>2840</v>
      </c>
      <c r="D16810" s="8">
        <v>67.5</v>
      </c>
      <c r="E16810" s="8">
        <v>-19.21</v>
      </c>
      <c r="F16810" s="8">
        <v>40.549999999999997</v>
      </c>
      <c r="G16810" s="8">
        <v>43.19</v>
      </c>
      <c r="H16810" s="8">
        <v>42.7</v>
      </c>
    </row>
    <row r="16811" spans="1:8">
      <c r="A16811" t="s">
        <v>2719</v>
      </c>
      <c r="B16811" t="s">
        <v>2720</v>
      </c>
      <c r="C16811" t="s">
        <v>2841</v>
      </c>
      <c r="D16811" s="8">
        <v>-9.5</v>
      </c>
      <c r="E16811" s="8">
        <v>-2.6</v>
      </c>
      <c r="F16811" s="8">
        <v>-9.73</v>
      </c>
      <c r="G16811" s="8">
        <v>-10.79</v>
      </c>
      <c r="H16811" s="8">
        <v>-10.66</v>
      </c>
    </row>
    <row r="16812" spans="1:8">
      <c r="A16812" t="s">
        <v>2719</v>
      </c>
      <c r="B16812" t="s">
        <v>2720</v>
      </c>
      <c r="C16812" t="s">
        <v>2842</v>
      </c>
      <c r="D16812" s="8">
        <v>58</v>
      </c>
      <c r="E16812" s="8">
        <v>-21.81</v>
      </c>
      <c r="F16812" s="8">
        <v>30.82</v>
      </c>
      <c r="G16812" s="8">
        <v>32.409999999999997</v>
      </c>
      <c r="H16812" s="8">
        <v>32.049999999999997</v>
      </c>
    </row>
    <row r="16813" spans="1:8">
      <c r="A16813" t="s">
        <v>2719</v>
      </c>
      <c r="B16813" t="s">
        <v>2720</v>
      </c>
      <c r="C16813" t="s">
        <v>2843</v>
      </c>
      <c r="D16813" s="8">
        <v>12.88</v>
      </c>
      <c r="E16813" s="8">
        <v>12.87</v>
      </c>
      <c r="F16813" s="8">
        <v>12.75</v>
      </c>
      <c r="G16813" s="8">
        <v>12.66</v>
      </c>
      <c r="H16813" s="8">
        <v>12.57</v>
      </c>
    </row>
    <row r="16814" spans="1:8">
      <c r="A16814" t="s">
        <v>2719</v>
      </c>
      <c r="B16814" t="s">
        <v>2720</v>
      </c>
      <c r="C16814" t="s">
        <v>2844</v>
      </c>
      <c r="D16814" s="8">
        <v>45.04</v>
      </c>
      <c r="E16814" s="8">
        <v>-17.02</v>
      </c>
      <c r="F16814" s="8">
        <v>24.24</v>
      </c>
      <c r="G16814" s="8">
        <v>25.69</v>
      </c>
      <c r="H16814" s="8">
        <v>25.65</v>
      </c>
    </row>
    <row r="16815" spans="1:8">
      <c r="A16815" t="s">
        <v>2719</v>
      </c>
      <c r="B16815" t="s">
        <v>2720</v>
      </c>
      <c r="C16815" t="s">
        <v>2845</v>
      </c>
      <c r="D16815" s="8">
        <v>54.41</v>
      </c>
      <c r="E16815" s="8">
        <v>-7.61</v>
      </c>
      <c r="F16815" s="8">
        <v>31.19</v>
      </c>
      <c r="G16815" s="8">
        <v>30.52</v>
      </c>
      <c r="H16815" s="8">
        <v>31.17</v>
      </c>
    </row>
    <row r="16816" spans="1:8">
      <c r="A16816" t="s">
        <v>2719</v>
      </c>
      <c r="B16816" t="s">
        <v>2720</v>
      </c>
      <c r="C16816" t="s">
        <v>2846</v>
      </c>
      <c r="D16816" s="8">
        <v>16.05</v>
      </c>
      <c r="E16816" s="8">
        <v>-2</v>
      </c>
      <c r="F16816" s="8">
        <v>12.78</v>
      </c>
      <c r="G16816" s="8">
        <v>15.78</v>
      </c>
      <c r="H16816" s="8">
        <v>16.32</v>
      </c>
    </row>
    <row r="16817" spans="1:8">
      <c r="A16817" t="s">
        <v>2721</v>
      </c>
      <c r="B16817" t="s">
        <v>578</v>
      </c>
      <c r="C16817" t="s">
        <v>2832</v>
      </c>
      <c r="D16817" s="8">
        <v>2019</v>
      </c>
      <c r="E16817" s="8">
        <v>2018</v>
      </c>
      <c r="F16817" s="8">
        <v>2017</v>
      </c>
      <c r="G16817" s="8">
        <v>2016</v>
      </c>
      <c r="H16817" s="8">
        <v>2015</v>
      </c>
    </row>
    <row r="16818" spans="1:8">
      <c r="A16818" t="s">
        <v>2721</v>
      </c>
      <c r="B16818" t="s">
        <v>578</v>
      </c>
      <c r="C16818" t="s">
        <v>2833</v>
      </c>
      <c r="D16818" s="6">
        <v>6881.91</v>
      </c>
      <c r="E16818" s="6">
        <v>6167.12</v>
      </c>
      <c r="F16818" s="6">
        <v>5606.13</v>
      </c>
      <c r="G16818" s="6">
        <v>5742.58</v>
      </c>
      <c r="H16818" s="6">
        <v>5573.7</v>
      </c>
    </row>
    <row r="16819" spans="1:8">
      <c r="A16819" t="s">
        <v>2721</v>
      </c>
      <c r="B16819" t="s">
        <v>578</v>
      </c>
      <c r="C16819" t="s">
        <v>2834</v>
      </c>
      <c r="D16819" s="8">
        <v>334.23</v>
      </c>
      <c r="E16819" s="8">
        <v>302.58999999999997</v>
      </c>
      <c r="F16819" s="8">
        <v>289.24</v>
      </c>
      <c r="G16819" s="8">
        <v>344.66</v>
      </c>
      <c r="H16819" s="8">
        <v>370.74</v>
      </c>
    </row>
    <row r="16820" spans="1:8">
      <c r="A16820" t="s">
        <v>2721</v>
      </c>
      <c r="B16820" t="s">
        <v>578</v>
      </c>
      <c r="C16820" t="s">
        <v>2835</v>
      </c>
      <c r="D16820" s="6">
        <v>7216.14</v>
      </c>
      <c r="E16820" s="6">
        <v>6469.71</v>
      </c>
      <c r="F16820" s="6">
        <v>5895.37</v>
      </c>
      <c r="G16820" s="6">
        <v>6087.24</v>
      </c>
      <c r="H16820" s="6">
        <v>5944.44</v>
      </c>
    </row>
    <row r="16821" spans="1:8">
      <c r="A16821" t="s">
        <v>2721</v>
      </c>
      <c r="B16821" t="s">
        <v>578</v>
      </c>
      <c r="C16821" t="s">
        <v>2836</v>
      </c>
      <c r="D16821" s="6">
        <v>-5102.68</v>
      </c>
      <c r="E16821" s="6">
        <v>-4684.41</v>
      </c>
      <c r="F16821" s="6">
        <v>-4362.9399999999996</v>
      </c>
      <c r="G16821" s="6">
        <v>-4661.04</v>
      </c>
      <c r="H16821" s="6">
        <v>-4277.18</v>
      </c>
    </row>
    <row r="16822" spans="1:8">
      <c r="A16822" t="s">
        <v>2721</v>
      </c>
      <c r="B16822" t="s">
        <v>578</v>
      </c>
      <c r="C16822" t="s">
        <v>2837</v>
      </c>
      <c r="D16822" s="8">
        <v>-0.74</v>
      </c>
      <c r="E16822" s="8">
        <v>-0.09</v>
      </c>
      <c r="F16822" s="8">
        <v>-3.66</v>
      </c>
      <c r="G16822">
        <v>0</v>
      </c>
      <c r="H16822">
        <v>0</v>
      </c>
    </row>
    <row r="16823" spans="1:8">
      <c r="A16823" t="s">
        <v>2721</v>
      </c>
      <c r="B16823" t="s">
        <v>578</v>
      </c>
      <c r="C16823" t="s">
        <v>2838</v>
      </c>
      <c r="D16823" s="6">
        <v>2113.46</v>
      </c>
      <c r="E16823" s="6">
        <v>1785.3</v>
      </c>
      <c r="F16823" s="6">
        <v>1532.43</v>
      </c>
      <c r="G16823" s="6">
        <v>1426.2</v>
      </c>
      <c r="H16823" s="6">
        <v>1667.26</v>
      </c>
    </row>
    <row r="16824" spans="1:8">
      <c r="A16824" t="s">
        <v>2721</v>
      </c>
      <c r="B16824" t="s">
        <v>578</v>
      </c>
      <c r="C16824" t="s">
        <v>2839</v>
      </c>
      <c r="D16824" s="8">
        <v>-424.58</v>
      </c>
      <c r="E16824" s="8">
        <v>-392.65</v>
      </c>
      <c r="F16824" s="8">
        <v>-351.82</v>
      </c>
      <c r="G16824" s="8">
        <v>-364.6</v>
      </c>
      <c r="H16824" s="8">
        <v>-372.69</v>
      </c>
    </row>
    <row r="16825" spans="1:8">
      <c r="A16825" t="s">
        <v>2721</v>
      </c>
      <c r="B16825" t="s">
        <v>578</v>
      </c>
      <c r="C16825" t="s">
        <v>2840</v>
      </c>
      <c r="D16825" s="6">
        <v>1688.88</v>
      </c>
      <c r="E16825" s="6">
        <v>1392.65</v>
      </c>
      <c r="F16825" s="6">
        <v>1180.6099999999999</v>
      </c>
      <c r="G16825" s="6">
        <v>1061.5999999999999</v>
      </c>
      <c r="H16825" s="6">
        <v>1294.57</v>
      </c>
    </row>
    <row r="16826" spans="1:8">
      <c r="A16826" t="s">
        <v>2721</v>
      </c>
      <c r="B16826" t="s">
        <v>578</v>
      </c>
      <c r="C16826" t="s">
        <v>2841</v>
      </c>
      <c r="D16826" s="8">
        <v>-473.47</v>
      </c>
      <c r="E16826" s="8">
        <v>-343.61</v>
      </c>
      <c r="F16826" s="8">
        <v>-322.58999999999997</v>
      </c>
      <c r="G16826" s="8">
        <v>-274.04000000000002</v>
      </c>
      <c r="H16826" s="8">
        <v>-246.9</v>
      </c>
    </row>
    <row r="16827" spans="1:8">
      <c r="A16827" t="s">
        <v>2721</v>
      </c>
      <c r="B16827" t="s">
        <v>578</v>
      </c>
      <c r="C16827" t="s">
        <v>2842</v>
      </c>
      <c r="D16827" s="6">
        <v>1215.4100000000001</v>
      </c>
      <c r="E16827" s="6">
        <v>1049.04</v>
      </c>
      <c r="F16827" s="8">
        <v>858.02</v>
      </c>
      <c r="G16827" s="8">
        <v>786.93</v>
      </c>
      <c r="H16827" s="6">
        <v>1047.55</v>
      </c>
    </row>
    <row r="16828" spans="1:8">
      <c r="A16828" t="s">
        <v>2721</v>
      </c>
      <c r="B16828" t="s">
        <v>578</v>
      </c>
      <c r="C16828" t="s">
        <v>2843</v>
      </c>
      <c r="D16828" s="8">
        <v>304.64999999999998</v>
      </c>
      <c r="E16828" s="8">
        <v>243.72</v>
      </c>
      <c r="F16828" s="8">
        <v>194.97</v>
      </c>
      <c r="G16828" s="8">
        <v>194.97</v>
      </c>
      <c r="H16828" s="8">
        <v>194.97</v>
      </c>
    </row>
    <row r="16829" spans="1:8">
      <c r="A16829" t="s">
        <v>2721</v>
      </c>
      <c r="B16829" t="s">
        <v>578</v>
      </c>
      <c r="C16829" t="s">
        <v>2844</v>
      </c>
      <c r="D16829" s="8">
        <v>19.95</v>
      </c>
      <c r="E16829" s="8">
        <v>43.05</v>
      </c>
      <c r="F16829" s="8">
        <v>35.21</v>
      </c>
      <c r="G16829" s="8">
        <v>40.36</v>
      </c>
      <c r="H16829" s="8">
        <v>53.73</v>
      </c>
    </row>
    <row r="16830" spans="1:8">
      <c r="A16830" t="s">
        <v>2721</v>
      </c>
      <c r="B16830" t="s">
        <v>578</v>
      </c>
      <c r="C16830" t="s">
        <v>2845</v>
      </c>
      <c r="D16830" s="8">
        <v>26.92</v>
      </c>
      <c r="E16830" s="8">
        <v>59.15</v>
      </c>
      <c r="F16830" s="8">
        <v>62.05</v>
      </c>
      <c r="G16830" s="8">
        <v>59.06</v>
      </c>
      <c r="H16830" s="8">
        <v>72.84</v>
      </c>
    </row>
    <row r="16831" spans="1:8">
      <c r="A16831" t="s">
        <v>2721</v>
      </c>
      <c r="B16831" t="s">
        <v>578</v>
      </c>
      <c r="C16831" t="s">
        <v>2846</v>
      </c>
      <c r="D16831" s="8">
        <v>30.71</v>
      </c>
      <c r="E16831" s="8">
        <v>28.95</v>
      </c>
      <c r="F16831" s="8">
        <v>27.33</v>
      </c>
      <c r="G16831" s="8">
        <v>24.84</v>
      </c>
      <c r="H16831" s="8">
        <v>29.91</v>
      </c>
    </row>
    <row r="16832" spans="1:8">
      <c r="A16832" t="s">
        <v>2722</v>
      </c>
      <c r="B16832" t="s">
        <v>644</v>
      </c>
      <c r="C16832" t="s">
        <v>2832</v>
      </c>
      <c r="D16832" s="8">
        <v>2019</v>
      </c>
      <c r="E16832" s="8">
        <v>2018</v>
      </c>
      <c r="F16832" s="8">
        <v>2017</v>
      </c>
      <c r="G16832" s="8">
        <v>2016</v>
      </c>
      <c r="H16832" s="8">
        <v>2015</v>
      </c>
    </row>
    <row r="16833" spans="1:8">
      <c r="A16833" t="s">
        <v>2722</v>
      </c>
      <c r="B16833" t="s">
        <v>644</v>
      </c>
      <c r="C16833" t="s">
        <v>2833</v>
      </c>
      <c r="D16833" s="6">
        <v>1352.8</v>
      </c>
      <c r="E16833" s="6">
        <v>1213.4100000000001</v>
      </c>
      <c r="F16833" s="6">
        <v>1304.92</v>
      </c>
      <c r="G16833" s="6">
        <v>1271.5999999999999</v>
      </c>
      <c r="H16833" s="6">
        <v>1254.47</v>
      </c>
    </row>
    <row r="16834" spans="1:8">
      <c r="A16834" t="s">
        <v>2722</v>
      </c>
      <c r="B16834" t="s">
        <v>644</v>
      </c>
      <c r="C16834" t="s">
        <v>2834</v>
      </c>
      <c r="D16834" s="8">
        <v>3.61</v>
      </c>
      <c r="E16834" s="8">
        <v>6.17</v>
      </c>
      <c r="F16834" s="8">
        <v>5.33</v>
      </c>
      <c r="G16834" s="8">
        <v>2.7</v>
      </c>
      <c r="H16834" s="8">
        <v>1.85</v>
      </c>
    </row>
    <row r="16835" spans="1:8">
      <c r="A16835" t="s">
        <v>2722</v>
      </c>
      <c r="B16835" t="s">
        <v>644</v>
      </c>
      <c r="C16835" t="s">
        <v>2835</v>
      </c>
      <c r="D16835" s="6">
        <v>1356.41</v>
      </c>
      <c r="E16835" s="6">
        <v>1219.58</v>
      </c>
      <c r="F16835" s="6">
        <v>1310.24</v>
      </c>
      <c r="G16835" s="6">
        <v>1274.3</v>
      </c>
      <c r="H16835" s="6">
        <v>1256.32</v>
      </c>
    </row>
    <row r="16836" spans="1:8">
      <c r="A16836" t="s">
        <v>2722</v>
      </c>
      <c r="B16836" t="s">
        <v>644</v>
      </c>
      <c r="C16836" t="s">
        <v>2836</v>
      </c>
      <c r="D16836" s="6">
        <v>-1294.92</v>
      </c>
      <c r="E16836" s="6">
        <v>-1180.8699999999999</v>
      </c>
      <c r="F16836" s="6">
        <v>-1217.3699999999999</v>
      </c>
      <c r="G16836" s="6">
        <v>-1121.2</v>
      </c>
      <c r="H16836" s="6">
        <v>-1190.3900000000001</v>
      </c>
    </row>
    <row r="16837" spans="1:8">
      <c r="A16837" t="s">
        <v>2722</v>
      </c>
      <c r="B16837" t="s">
        <v>644</v>
      </c>
      <c r="C16837" t="s">
        <v>2837</v>
      </c>
      <c r="D16837" s="8">
        <v>-104.03</v>
      </c>
      <c r="E16837" s="8">
        <v>-93.2</v>
      </c>
      <c r="F16837" s="8">
        <v>-56.58</v>
      </c>
      <c r="G16837" s="8">
        <v>-57.97</v>
      </c>
      <c r="H16837" s="8">
        <v>-18.690000000000001</v>
      </c>
    </row>
    <row r="16838" spans="1:8">
      <c r="A16838" t="s">
        <v>2722</v>
      </c>
      <c r="B16838" t="s">
        <v>644</v>
      </c>
      <c r="C16838" t="s">
        <v>2838</v>
      </c>
      <c r="D16838" s="8">
        <v>61.49</v>
      </c>
      <c r="E16838" s="8">
        <v>38.71</v>
      </c>
      <c r="F16838" s="8">
        <v>92.88</v>
      </c>
      <c r="G16838" s="8">
        <v>95.13</v>
      </c>
      <c r="H16838" s="8">
        <v>47.24</v>
      </c>
    </row>
    <row r="16839" spans="1:8">
      <c r="A16839" t="s">
        <v>2722</v>
      </c>
      <c r="B16839" t="s">
        <v>644</v>
      </c>
      <c r="C16839" t="s">
        <v>2839</v>
      </c>
      <c r="D16839" s="8">
        <v>-83.36</v>
      </c>
      <c r="E16839" s="8">
        <v>-87.8</v>
      </c>
      <c r="F16839" s="8">
        <v>-67.930000000000007</v>
      </c>
      <c r="G16839" s="8">
        <v>-66.22</v>
      </c>
      <c r="H16839" s="8">
        <v>-52</v>
      </c>
    </row>
    <row r="16840" spans="1:8">
      <c r="A16840" t="s">
        <v>2722</v>
      </c>
      <c r="B16840" t="s">
        <v>644</v>
      </c>
      <c r="C16840" t="s">
        <v>2840</v>
      </c>
      <c r="D16840" s="8">
        <v>-21.87</v>
      </c>
      <c r="E16840" s="8">
        <v>-49.09</v>
      </c>
      <c r="F16840" s="8">
        <v>24.95</v>
      </c>
      <c r="G16840" s="8">
        <v>28.92</v>
      </c>
      <c r="H16840" s="8">
        <v>-4.7699999999999996</v>
      </c>
    </row>
    <row r="16841" spans="1:8">
      <c r="A16841" t="s">
        <v>2722</v>
      </c>
      <c r="B16841" t="s">
        <v>644</v>
      </c>
      <c r="C16841" t="s">
        <v>2841</v>
      </c>
      <c r="D16841" s="8">
        <v>17.600000000000001</v>
      </c>
      <c r="E16841" s="8">
        <v>28.89</v>
      </c>
      <c r="F16841" s="8">
        <v>-4.8</v>
      </c>
      <c r="G16841" s="8">
        <v>-10.37</v>
      </c>
      <c r="H16841" s="8">
        <v>-1.1599999999999999</v>
      </c>
    </row>
    <row r="16842" spans="1:8">
      <c r="A16842" t="s">
        <v>2722</v>
      </c>
      <c r="B16842" t="s">
        <v>644</v>
      </c>
      <c r="C16842" t="s">
        <v>2842</v>
      </c>
      <c r="D16842" s="8">
        <v>-4.2699999999999996</v>
      </c>
      <c r="E16842" s="8">
        <v>-20.2</v>
      </c>
      <c r="F16842" s="8">
        <v>20.149999999999999</v>
      </c>
      <c r="G16842" s="8">
        <v>18.55</v>
      </c>
      <c r="H16842" s="8">
        <v>-5.92</v>
      </c>
    </row>
    <row r="16843" spans="1:8">
      <c r="A16843" t="s">
        <v>2722</v>
      </c>
      <c r="B16843" t="s">
        <v>644</v>
      </c>
      <c r="C16843" t="s">
        <v>2843</v>
      </c>
      <c r="D16843" s="8">
        <v>44.2</v>
      </c>
      <c r="E16843" s="8">
        <v>44.2</v>
      </c>
      <c r="F16843" s="8">
        <v>43.94</v>
      </c>
      <c r="G16843" s="8">
        <v>43.94</v>
      </c>
      <c r="H16843" s="8">
        <v>42.7</v>
      </c>
    </row>
    <row r="16844" spans="1:8">
      <c r="A16844" t="s">
        <v>2722</v>
      </c>
      <c r="B16844" t="s">
        <v>644</v>
      </c>
      <c r="C16844" t="s">
        <v>2844</v>
      </c>
      <c r="D16844" s="8">
        <v>-0.16</v>
      </c>
      <c r="E16844" s="8">
        <v>-0.99</v>
      </c>
      <c r="F16844" s="8">
        <v>0.91</v>
      </c>
      <c r="G16844" s="8">
        <v>0.86</v>
      </c>
      <c r="H16844" s="8">
        <v>-0.28000000000000003</v>
      </c>
    </row>
    <row r="16845" spans="1:8">
      <c r="A16845" t="s">
        <v>2722</v>
      </c>
      <c r="B16845" t="s">
        <v>644</v>
      </c>
      <c r="C16845" t="s">
        <v>2845</v>
      </c>
      <c r="D16845" s="8">
        <v>3.58</v>
      </c>
      <c r="E16845" s="8">
        <v>3.06</v>
      </c>
      <c r="F16845" s="8">
        <v>4.01</v>
      </c>
      <c r="G16845" s="8">
        <v>3.86</v>
      </c>
      <c r="H16845" s="8">
        <v>2.16</v>
      </c>
    </row>
    <row r="16846" spans="1:8">
      <c r="A16846" t="s">
        <v>2722</v>
      </c>
      <c r="B16846" t="s">
        <v>644</v>
      </c>
      <c r="C16846" t="s">
        <v>2846</v>
      </c>
      <c r="D16846" s="8">
        <v>4.55</v>
      </c>
      <c r="E16846" s="8">
        <v>3.19</v>
      </c>
      <c r="F16846" s="8">
        <v>7.12</v>
      </c>
      <c r="G16846" s="8">
        <v>12.04</v>
      </c>
      <c r="H16846" s="8">
        <v>5.26</v>
      </c>
    </row>
    <row r="16847" spans="1:8">
      <c r="A16847" t="s">
        <v>655</v>
      </c>
      <c r="B16847" t="s">
        <v>654</v>
      </c>
      <c r="C16847" t="s">
        <v>2832</v>
      </c>
      <c r="D16847" s="8">
        <v>2019</v>
      </c>
      <c r="E16847" s="8">
        <v>2018</v>
      </c>
      <c r="F16847" s="8">
        <v>2017</v>
      </c>
      <c r="G16847" s="8">
        <v>2016</v>
      </c>
      <c r="H16847" s="8">
        <v>2015</v>
      </c>
    </row>
    <row r="16848" spans="1:8">
      <c r="A16848" t="s">
        <v>655</v>
      </c>
      <c r="B16848" t="s">
        <v>654</v>
      </c>
      <c r="C16848" t="s">
        <v>2833</v>
      </c>
      <c r="D16848" s="6">
        <v>1009.34</v>
      </c>
      <c r="E16848" s="6">
        <v>1064.45</v>
      </c>
      <c r="F16848" s="8">
        <v>980.79</v>
      </c>
      <c r="G16848" s="6">
        <v>1060.08</v>
      </c>
      <c r="H16848" s="8">
        <v>846.63</v>
      </c>
    </row>
    <row r="16849" spans="1:8">
      <c r="A16849" t="s">
        <v>655</v>
      </c>
      <c r="B16849" t="s">
        <v>654</v>
      </c>
      <c r="C16849" t="s">
        <v>2834</v>
      </c>
      <c r="D16849" s="8">
        <v>54.62</v>
      </c>
      <c r="E16849" s="8">
        <v>36.56</v>
      </c>
      <c r="F16849" s="8">
        <v>48.42</v>
      </c>
      <c r="G16849" s="8">
        <v>84.32</v>
      </c>
      <c r="H16849" s="8">
        <v>96.84</v>
      </c>
    </row>
    <row r="16850" spans="1:8">
      <c r="A16850" t="s">
        <v>655</v>
      </c>
      <c r="B16850" t="s">
        <v>654</v>
      </c>
      <c r="C16850" t="s">
        <v>2835</v>
      </c>
      <c r="D16850" s="6">
        <v>1063.96</v>
      </c>
      <c r="E16850" s="6">
        <v>1101.01</v>
      </c>
      <c r="F16850" s="6">
        <v>1029.21</v>
      </c>
      <c r="G16850" s="6">
        <v>1144.4000000000001</v>
      </c>
      <c r="H16850" s="8">
        <v>943.47</v>
      </c>
    </row>
    <row r="16851" spans="1:8">
      <c r="A16851" t="s">
        <v>655</v>
      </c>
      <c r="B16851" t="s">
        <v>654</v>
      </c>
      <c r="C16851" t="s">
        <v>2836</v>
      </c>
      <c r="D16851" s="6">
        <v>-1137.77</v>
      </c>
      <c r="E16851" s="6">
        <v>-1002.58</v>
      </c>
      <c r="F16851" s="6">
        <v>-1073.1500000000001</v>
      </c>
      <c r="G16851" s="6">
        <v>-1124.3399999999999</v>
      </c>
      <c r="H16851" s="8">
        <v>-872.01</v>
      </c>
    </row>
    <row r="16852" spans="1:8">
      <c r="A16852" t="s">
        <v>655</v>
      </c>
      <c r="B16852" t="s">
        <v>654</v>
      </c>
      <c r="C16852" t="s">
        <v>2837</v>
      </c>
      <c r="D16852" s="8">
        <v>-55.65</v>
      </c>
      <c r="E16852" s="8">
        <v>-59.6</v>
      </c>
      <c r="F16852" s="8">
        <v>-63.39</v>
      </c>
      <c r="G16852" s="8">
        <v>-76.260000000000005</v>
      </c>
      <c r="H16852" s="8">
        <v>-76.55</v>
      </c>
    </row>
    <row r="16853" spans="1:8">
      <c r="A16853" t="s">
        <v>655</v>
      </c>
      <c r="B16853" t="s">
        <v>654</v>
      </c>
      <c r="C16853" t="s">
        <v>2838</v>
      </c>
      <c r="D16853" s="8">
        <v>-73.81</v>
      </c>
      <c r="E16853" s="8">
        <v>98.43</v>
      </c>
      <c r="F16853" s="8">
        <v>-43.94</v>
      </c>
      <c r="G16853" s="8">
        <v>-56.2</v>
      </c>
      <c r="H16853" s="8">
        <v>-5.09</v>
      </c>
    </row>
    <row r="16854" spans="1:8">
      <c r="A16854" t="s">
        <v>655</v>
      </c>
      <c r="B16854" t="s">
        <v>654</v>
      </c>
      <c r="C16854" t="s">
        <v>2839</v>
      </c>
      <c r="D16854" s="8">
        <v>-145.27000000000001</v>
      </c>
      <c r="E16854" s="8">
        <v>-144.22</v>
      </c>
      <c r="F16854" s="8">
        <v>-212.82</v>
      </c>
      <c r="G16854" s="8">
        <v>-147.94999999999999</v>
      </c>
      <c r="H16854" s="8">
        <v>-108.68</v>
      </c>
    </row>
    <row r="16855" spans="1:8">
      <c r="A16855" t="s">
        <v>655</v>
      </c>
      <c r="B16855" t="s">
        <v>654</v>
      </c>
      <c r="C16855" t="s">
        <v>2840</v>
      </c>
      <c r="D16855" s="8">
        <v>-219.08</v>
      </c>
      <c r="E16855" s="8">
        <v>-45.79</v>
      </c>
      <c r="F16855" s="8">
        <v>-256.76</v>
      </c>
      <c r="G16855" s="8">
        <v>-204.15</v>
      </c>
      <c r="H16855" s="8">
        <v>-113.77</v>
      </c>
    </row>
    <row r="16856" spans="1:8">
      <c r="A16856" t="s">
        <v>655</v>
      </c>
      <c r="B16856" t="s">
        <v>654</v>
      </c>
      <c r="C16856" t="s">
        <v>2841</v>
      </c>
      <c r="D16856">
        <v>0</v>
      </c>
      <c r="E16856" s="8">
        <v>14.81</v>
      </c>
      <c r="F16856">
        <v>0</v>
      </c>
      <c r="G16856" s="8">
        <v>-0.79</v>
      </c>
      <c r="H16856" s="8">
        <v>2.96</v>
      </c>
    </row>
    <row r="16857" spans="1:8">
      <c r="A16857" t="s">
        <v>655</v>
      </c>
      <c r="B16857" t="s">
        <v>654</v>
      </c>
      <c r="C16857" t="s">
        <v>2842</v>
      </c>
      <c r="D16857" s="8">
        <v>-219.08</v>
      </c>
      <c r="E16857" s="8">
        <v>-30.98</v>
      </c>
      <c r="F16857" s="8">
        <v>-256.76</v>
      </c>
      <c r="G16857" s="8">
        <v>-204.94</v>
      </c>
      <c r="H16857" s="8">
        <v>-110.81</v>
      </c>
    </row>
    <row r="16858" spans="1:8">
      <c r="A16858" t="s">
        <v>655</v>
      </c>
      <c r="B16858" t="s">
        <v>654</v>
      </c>
      <c r="C16858" t="s">
        <v>2843</v>
      </c>
      <c r="D16858" s="8">
        <v>476.77</v>
      </c>
      <c r="E16858" s="8">
        <v>195.32</v>
      </c>
      <c r="F16858" s="8">
        <v>194.03</v>
      </c>
      <c r="G16858" s="8">
        <v>178.2</v>
      </c>
      <c r="H16858" s="8">
        <v>178.2</v>
      </c>
    </row>
    <row r="16859" spans="1:8">
      <c r="A16859" t="s">
        <v>655</v>
      </c>
      <c r="B16859" t="s">
        <v>654</v>
      </c>
      <c r="C16859" t="s">
        <v>2844</v>
      </c>
      <c r="D16859" s="8">
        <v>-9.19</v>
      </c>
      <c r="E16859" s="8">
        <v>-1.59</v>
      </c>
      <c r="F16859" s="8">
        <v>-13.86</v>
      </c>
      <c r="G16859" s="8">
        <v>-11.5</v>
      </c>
      <c r="H16859" s="8">
        <v>-6.22</v>
      </c>
    </row>
    <row r="16860" spans="1:8">
      <c r="A16860" t="s">
        <v>655</v>
      </c>
      <c r="B16860" t="s">
        <v>654</v>
      </c>
      <c r="C16860" t="s">
        <v>2845</v>
      </c>
      <c r="D16860" s="8">
        <v>-1.55</v>
      </c>
      <c r="E16860" s="8">
        <v>5.8</v>
      </c>
      <c r="F16860" s="8">
        <v>-2.2599999999999998</v>
      </c>
      <c r="G16860" s="8">
        <v>-3.2</v>
      </c>
      <c r="H16860" s="8">
        <v>-0.12</v>
      </c>
    </row>
    <row r="16861" spans="1:8">
      <c r="A16861" t="s">
        <v>655</v>
      </c>
      <c r="B16861" t="s">
        <v>654</v>
      </c>
      <c r="C16861" t="s">
        <v>2846</v>
      </c>
      <c r="D16861" s="8">
        <v>-7.31</v>
      </c>
      <c r="E16861" s="8">
        <v>9.25</v>
      </c>
      <c r="F16861" s="8">
        <v>-4.4800000000000004</v>
      </c>
      <c r="G16861" s="8">
        <v>1.89</v>
      </c>
      <c r="H16861" s="8">
        <v>8.44</v>
      </c>
    </row>
    <row r="16862" spans="1:8">
      <c r="A16862" t="s">
        <v>2723</v>
      </c>
      <c r="B16862" t="s">
        <v>658</v>
      </c>
      <c r="C16862" t="s">
        <v>2832</v>
      </c>
      <c r="D16862" s="8">
        <v>2019</v>
      </c>
      <c r="E16862" s="8">
        <v>2018</v>
      </c>
      <c r="F16862" s="8">
        <v>2017</v>
      </c>
      <c r="G16862" s="8">
        <v>2016</v>
      </c>
      <c r="H16862" s="8">
        <v>2014</v>
      </c>
    </row>
    <row r="16863" spans="1:8">
      <c r="A16863" t="s">
        <v>2723</v>
      </c>
      <c r="B16863" t="s">
        <v>658</v>
      </c>
      <c r="C16863" t="s">
        <v>2833</v>
      </c>
      <c r="D16863" s="8">
        <v>32.78</v>
      </c>
      <c r="E16863" s="8">
        <v>27.26</v>
      </c>
      <c r="F16863" s="8">
        <v>27.07</v>
      </c>
      <c r="G16863" s="8">
        <v>50.84</v>
      </c>
      <c r="H16863" s="8">
        <v>30.52</v>
      </c>
    </row>
    <row r="16864" spans="1:8">
      <c r="A16864" t="s">
        <v>2723</v>
      </c>
      <c r="B16864" t="s">
        <v>658</v>
      </c>
      <c r="C16864" t="s">
        <v>2834</v>
      </c>
      <c r="D16864" s="8">
        <v>3.99</v>
      </c>
      <c r="E16864" s="8">
        <v>3.26</v>
      </c>
      <c r="F16864" s="8">
        <v>3.35</v>
      </c>
      <c r="G16864" s="8">
        <v>3.77</v>
      </c>
      <c r="H16864" s="8">
        <v>2.25</v>
      </c>
    </row>
    <row r="16865" spans="1:8">
      <c r="A16865" t="s">
        <v>2723</v>
      </c>
      <c r="B16865" t="s">
        <v>658</v>
      </c>
      <c r="C16865" t="s">
        <v>2835</v>
      </c>
      <c r="D16865" s="8">
        <v>36.770000000000003</v>
      </c>
      <c r="E16865" s="8">
        <v>30.52</v>
      </c>
      <c r="F16865" s="8">
        <v>30.42</v>
      </c>
      <c r="G16865" s="8">
        <v>54.6</v>
      </c>
      <c r="H16865" s="8">
        <v>32.770000000000003</v>
      </c>
    </row>
    <row r="16866" spans="1:8">
      <c r="A16866" t="s">
        <v>2723</v>
      </c>
      <c r="B16866" t="s">
        <v>658</v>
      </c>
      <c r="C16866" t="s">
        <v>2836</v>
      </c>
      <c r="D16866" s="8">
        <v>-32.42</v>
      </c>
      <c r="E16866" s="8">
        <v>-25.32</v>
      </c>
      <c r="F16866" s="8">
        <v>-25.26</v>
      </c>
      <c r="G16866" s="8">
        <v>-35.46</v>
      </c>
      <c r="H16866" s="8">
        <v>-25.54</v>
      </c>
    </row>
    <row r="16867" spans="1:8">
      <c r="A16867" t="s">
        <v>2723</v>
      </c>
      <c r="B16867" t="s">
        <v>658</v>
      </c>
      <c r="C16867" t="s">
        <v>2837</v>
      </c>
      <c r="D16867">
        <v>0</v>
      </c>
      <c r="E16867">
        <v>0</v>
      </c>
      <c r="F16867">
        <v>0</v>
      </c>
      <c r="G16867" s="8">
        <v>0</v>
      </c>
      <c r="H16867" s="8">
        <v>0</v>
      </c>
    </row>
    <row r="16868" spans="1:8">
      <c r="A16868" t="s">
        <v>2723</v>
      </c>
      <c r="B16868" t="s">
        <v>658</v>
      </c>
      <c r="C16868" t="s">
        <v>2838</v>
      </c>
      <c r="D16868" s="8">
        <v>4.3499999999999996</v>
      </c>
      <c r="E16868" s="8">
        <v>5.2</v>
      </c>
      <c r="F16868" s="8">
        <v>5.16</v>
      </c>
      <c r="G16868" s="8">
        <v>19.149999999999999</v>
      </c>
      <c r="H16868" s="8">
        <v>7.23</v>
      </c>
    </row>
    <row r="16869" spans="1:8">
      <c r="A16869" t="s">
        <v>2723</v>
      </c>
      <c r="B16869" t="s">
        <v>658</v>
      </c>
      <c r="C16869" t="s">
        <v>2839</v>
      </c>
      <c r="D16869" s="8">
        <v>-2.5299999999999998</v>
      </c>
      <c r="E16869" s="8">
        <v>-2.13</v>
      </c>
      <c r="F16869" s="8">
        <v>-0.85</v>
      </c>
      <c r="G16869" s="8">
        <v>-1.1599999999999999</v>
      </c>
      <c r="H16869" s="8">
        <v>-1.2</v>
      </c>
    </row>
    <row r="16870" spans="1:8">
      <c r="A16870" t="s">
        <v>2723</v>
      </c>
      <c r="B16870" t="s">
        <v>658</v>
      </c>
      <c r="C16870" t="s">
        <v>2840</v>
      </c>
      <c r="D16870" s="8">
        <v>1.82</v>
      </c>
      <c r="E16870" s="8">
        <v>3.07</v>
      </c>
      <c r="F16870" s="8">
        <v>4.3099999999999996</v>
      </c>
      <c r="G16870" s="8">
        <v>17.989999999999998</v>
      </c>
      <c r="H16870" s="8">
        <v>6.02</v>
      </c>
    </row>
    <row r="16871" spans="1:8">
      <c r="A16871" t="s">
        <v>2723</v>
      </c>
      <c r="B16871" t="s">
        <v>658</v>
      </c>
      <c r="C16871" t="s">
        <v>2841</v>
      </c>
      <c r="D16871" s="8">
        <v>-0.23</v>
      </c>
      <c r="E16871" s="8">
        <v>-1.38</v>
      </c>
      <c r="F16871" s="8">
        <v>-1.42</v>
      </c>
      <c r="G16871" s="8">
        <v>-6.01</v>
      </c>
      <c r="H16871" s="8">
        <v>-1.77</v>
      </c>
    </row>
    <row r="16872" spans="1:8">
      <c r="A16872" t="s">
        <v>2723</v>
      </c>
      <c r="B16872" t="s">
        <v>658</v>
      </c>
      <c r="C16872" t="s">
        <v>2842</v>
      </c>
      <c r="D16872" s="8">
        <v>1.59</v>
      </c>
      <c r="E16872" s="8">
        <v>1.69</v>
      </c>
      <c r="F16872" s="8">
        <v>2.88</v>
      </c>
      <c r="G16872" s="8">
        <v>11.98</v>
      </c>
      <c r="H16872" s="8">
        <v>4.25</v>
      </c>
    </row>
    <row r="16873" spans="1:8">
      <c r="A16873" t="s">
        <v>2723</v>
      </c>
      <c r="B16873" t="s">
        <v>658</v>
      </c>
      <c r="C16873" t="s">
        <v>2843</v>
      </c>
      <c r="D16873" s="8">
        <v>5.31</v>
      </c>
      <c r="E16873" s="8">
        <v>5.31</v>
      </c>
      <c r="F16873" s="8">
        <v>5.31</v>
      </c>
      <c r="G16873" s="8">
        <v>5.31</v>
      </c>
      <c r="H16873" s="8">
        <v>5.31</v>
      </c>
    </row>
    <row r="16874" spans="1:8">
      <c r="A16874" t="s">
        <v>2723</v>
      </c>
      <c r="B16874" t="s">
        <v>658</v>
      </c>
      <c r="C16874" t="s">
        <v>2844</v>
      </c>
      <c r="D16874" s="8">
        <v>2.99</v>
      </c>
      <c r="E16874" s="8">
        <v>3.18</v>
      </c>
      <c r="F16874" s="8">
        <v>5.43</v>
      </c>
      <c r="G16874" s="8">
        <v>22.56</v>
      </c>
      <c r="H16874" s="8">
        <v>8.01</v>
      </c>
    </row>
    <row r="16875" spans="1:8">
      <c r="A16875" t="s">
        <v>2723</v>
      </c>
      <c r="B16875" t="s">
        <v>658</v>
      </c>
      <c r="C16875" t="s">
        <v>2845</v>
      </c>
      <c r="D16875" s="8">
        <v>7.76</v>
      </c>
      <c r="E16875" s="8">
        <v>7.19</v>
      </c>
      <c r="F16875" s="8">
        <v>7.04</v>
      </c>
      <c r="G16875" s="8">
        <v>24.74</v>
      </c>
      <c r="H16875" s="8">
        <v>10.27</v>
      </c>
    </row>
    <row r="16876" spans="1:8">
      <c r="A16876" t="s">
        <v>2723</v>
      </c>
      <c r="B16876" t="s">
        <v>658</v>
      </c>
      <c r="C16876" t="s">
        <v>2846</v>
      </c>
      <c r="D16876" s="8">
        <v>13.27</v>
      </c>
      <c r="E16876" s="8">
        <v>19.07</v>
      </c>
      <c r="F16876" s="8">
        <v>19.059999999999999</v>
      </c>
      <c r="G16876" s="8">
        <v>37.659999999999997</v>
      </c>
      <c r="H16876" s="8">
        <v>23.68</v>
      </c>
    </row>
    <row r="16877" spans="1:8">
      <c r="A16877" t="s">
        <v>695</v>
      </c>
      <c r="B16877" t="s">
        <v>694</v>
      </c>
      <c r="C16877" t="s">
        <v>2832</v>
      </c>
      <c r="D16877" s="8">
        <v>2019</v>
      </c>
      <c r="E16877" s="8">
        <v>2018</v>
      </c>
      <c r="F16877" s="8">
        <v>2017</v>
      </c>
      <c r="G16877" s="8">
        <v>2016</v>
      </c>
      <c r="H16877" s="8">
        <v>2015</v>
      </c>
    </row>
    <row r="16878" spans="1:8">
      <c r="A16878" t="s">
        <v>695</v>
      </c>
      <c r="B16878" t="s">
        <v>694</v>
      </c>
      <c r="C16878" t="s">
        <v>2833</v>
      </c>
      <c r="D16878" s="8">
        <v>594.23</v>
      </c>
      <c r="E16878" s="8">
        <v>514.08000000000004</v>
      </c>
      <c r="F16878" s="8">
        <v>517.73</v>
      </c>
      <c r="G16878" s="8">
        <v>517.29</v>
      </c>
      <c r="H16878" s="8">
        <v>516.33000000000004</v>
      </c>
    </row>
    <row r="16879" spans="1:8">
      <c r="A16879" t="s">
        <v>695</v>
      </c>
      <c r="B16879" t="s">
        <v>694</v>
      </c>
      <c r="C16879" t="s">
        <v>2834</v>
      </c>
      <c r="D16879" s="8">
        <v>2.71</v>
      </c>
      <c r="E16879" s="8">
        <v>2.81</v>
      </c>
      <c r="F16879" s="8">
        <v>4.71</v>
      </c>
      <c r="G16879" s="8">
        <v>3.83</v>
      </c>
      <c r="H16879" s="8">
        <v>4.7300000000000004</v>
      </c>
    </row>
    <row r="16880" spans="1:8">
      <c r="A16880" t="s">
        <v>695</v>
      </c>
      <c r="B16880" t="s">
        <v>694</v>
      </c>
      <c r="C16880" t="s">
        <v>2835</v>
      </c>
      <c r="D16880" s="8">
        <v>596.94000000000005</v>
      </c>
      <c r="E16880" s="8">
        <v>516.89</v>
      </c>
      <c r="F16880" s="8">
        <v>522.44000000000005</v>
      </c>
      <c r="G16880" s="8">
        <v>521.11</v>
      </c>
      <c r="H16880" s="8">
        <v>521.07000000000005</v>
      </c>
    </row>
    <row r="16881" spans="1:8">
      <c r="A16881" t="s">
        <v>695</v>
      </c>
      <c r="B16881" t="s">
        <v>694</v>
      </c>
      <c r="C16881" t="s">
        <v>2836</v>
      </c>
      <c r="D16881" s="8">
        <v>-564.86</v>
      </c>
      <c r="E16881" s="8">
        <v>-485.37</v>
      </c>
      <c r="F16881" s="8">
        <v>-491.41</v>
      </c>
      <c r="G16881" s="8">
        <v>-462.76</v>
      </c>
      <c r="H16881" s="8">
        <v>-459.84</v>
      </c>
    </row>
    <row r="16882" spans="1:8">
      <c r="A16882" t="s">
        <v>695</v>
      </c>
      <c r="B16882" t="s">
        <v>694</v>
      </c>
      <c r="C16882" t="s">
        <v>2837</v>
      </c>
      <c r="D16882" s="8">
        <v>-27.34</v>
      </c>
      <c r="E16882" s="8">
        <v>-22.36</v>
      </c>
      <c r="F16882" s="8">
        <v>-22.88</v>
      </c>
      <c r="G16882" s="8">
        <v>-28.56</v>
      </c>
      <c r="H16882" s="8">
        <v>-30.28</v>
      </c>
    </row>
    <row r="16883" spans="1:8">
      <c r="A16883" t="s">
        <v>695</v>
      </c>
      <c r="B16883" t="s">
        <v>694</v>
      </c>
      <c r="C16883" t="s">
        <v>2838</v>
      </c>
      <c r="D16883" s="8">
        <v>32.08</v>
      </c>
      <c r="E16883" s="8">
        <v>31.53</v>
      </c>
      <c r="F16883" s="8">
        <v>31.03</v>
      </c>
      <c r="G16883" s="8">
        <v>29.8</v>
      </c>
      <c r="H16883" s="8">
        <v>30.95</v>
      </c>
    </row>
    <row r="16884" spans="1:8">
      <c r="A16884" t="s">
        <v>695</v>
      </c>
      <c r="B16884" t="s">
        <v>694</v>
      </c>
      <c r="C16884" t="s">
        <v>2839</v>
      </c>
      <c r="D16884" s="8">
        <v>-9.56</v>
      </c>
      <c r="E16884" s="8">
        <v>-11.76</v>
      </c>
      <c r="F16884" s="8">
        <v>-14.1</v>
      </c>
      <c r="G16884" s="8">
        <v>-20.440000000000001</v>
      </c>
      <c r="H16884" s="8">
        <v>-25.55</v>
      </c>
    </row>
    <row r="16885" spans="1:8">
      <c r="A16885" t="s">
        <v>695</v>
      </c>
      <c r="B16885" t="s">
        <v>694</v>
      </c>
      <c r="C16885" t="s">
        <v>2840</v>
      </c>
      <c r="D16885" s="8">
        <v>22.52</v>
      </c>
      <c r="E16885" s="8">
        <v>19.77</v>
      </c>
      <c r="F16885" s="8">
        <v>16.93</v>
      </c>
      <c r="G16885" s="8">
        <v>9.35</v>
      </c>
      <c r="H16885" s="8">
        <v>5.39</v>
      </c>
    </row>
    <row r="16886" spans="1:8">
      <c r="A16886" t="s">
        <v>695</v>
      </c>
      <c r="B16886" t="s">
        <v>694</v>
      </c>
      <c r="C16886" t="s">
        <v>2841</v>
      </c>
      <c r="D16886" s="8">
        <v>-8.33</v>
      </c>
      <c r="E16886" s="8">
        <v>-6.56</v>
      </c>
      <c r="F16886" s="8">
        <v>-6.05</v>
      </c>
      <c r="G16886" s="8">
        <v>-3.72</v>
      </c>
      <c r="H16886" s="8">
        <v>2.34</v>
      </c>
    </row>
    <row r="16887" spans="1:8">
      <c r="A16887" t="s">
        <v>695</v>
      </c>
      <c r="B16887" t="s">
        <v>694</v>
      </c>
      <c r="C16887" t="s">
        <v>2842</v>
      </c>
      <c r="D16887" s="8">
        <v>14.18</v>
      </c>
      <c r="E16887" s="8">
        <v>13.21</v>
      </c>
      <c r="F16887" s="8">
        <v>10.88</v>
      </c>
      <c r="G16887" s="8">
        <v>5.63</v>
      </c>
      <c r="H16887" s="8">
        <v>7.74</v>
      </c>
    </row>
    <row r="16888" spans="1:8">
      <c r="A16888" t="s">
        <v>695</v>
      </c>
      <c r="B16888" t="s">
        <v>694</v>
      </c>
      <c r="C16888" t="s">
        <v>2843</v>
      </c>
      <c r="D16888" s="8">
        <v>10.4</v>
      </c>
      <c r="E16888" s="8">
        <v>10.4</v>
      </c>
      <c r="F16888" s="8">
        <v>10.4</v>
      </c>
      <c r="G16888" s="8">
        <v>10.4</v>
      </c>
      <c r="H16888" s="8">
        <v>10.4</v>
      </c>
    </row>
    <row r="16889" spans="1:8">
      <c r="A16889" t="s">
        <v>695</v>
      </c>
      <c r="B16889" t="s">
        <v>694</v>
      </c>
      <c r="C16889" t="s">
        <v>2844</v>
      </c>
      <c r="D16889" s="8">
        <v>2.73</v>
      </c>
      <c r="E16889" s="8">
        <v>2.54</v>
      </c>
      <c r="F16889" s="8">
        <v>2.09</v>
      </c>
      <c r="G16889" s="8">
        <v>1.08</v>
      </c>
      <c r="H16889" s="8">
        <v>1.49</v>
      </c>
    </row>
    <row r="16890" spans="1:8">
      <c r="A16890" t="s">
        <v>695</v>
      </c>
      <c r="B16890" t="s">
        <v>694</v>
      </c>
      <c r="C16890" t="s">
        <v>2845</v>
      </c>
      <c r="D16890" s="8">
        <v>4.57</v>
      </c>
      <c r="E16890" s="8">
        <v>4.8</v>
      </c>
      <c r="F16890" s="8">
        <v>4.8</v>
      </c>
      <c r="G16890" s="8">
        <v>5.01</v>
      </c>
      <c r="H16890" s="8">
        <v>6.4</v>
      </c>
    </row>
    <row r="16891" spans="1:8">
      <c r="A16891" t="s">
        <v>695</v>
      </c>
      <c r="B16891" t="s">
        <v>694</v>
      </c>
      <c r="C16891" t="s">
        <v>2846</v>
      </c>
      <c r="D16891" s="8">
        <v>5.4</v>
      </c>
      <c r="E16891" s="8">
        <v>6.13</v>
      </c>
      <c r="F16891" s="8">
        <v>5.99</v>
      </c>
      <c r="G16891" s="8">
        <v>11.28</v>
      </c>
      <c r="H16891" s="8">
        <v>11.86</v>
      </c>
    </row>
    <row r="16892" spans="1:8">
      <c r="A16892" t="s">
        <v>2724</v>
      </c>
      <c r="B16892" t="s">
        <v>735</v>
      </c>
      <c r="C16892" t="s">
        <v>2832</v>
      </c>
      <c r="D16892" s="8">
        <v>2019</v>
      </c>
      <c r="E16892" s="8">
        <v>2018</v>
      </c>
      <c r="F16892" s="8">
        <v>2017</v>
      </c>
      <c r="G16892" s="8">
        <v>2016</v>
      </c>
      <c r="H16892" s="8">
        <v>2015</v>
      </c>
    </row>
    <row r="16893" spans="1:8">
      <c r="A16893" t="s">
        <v>2724</v>
      </c>
      <c r="B16893" t="s">
        <v>735</v>
      </c>
      <c r="C16893" t="s">
        <v>2833</v>
      </c>
      <c r="D16893" s="8">
        <v>172.02</v>
      </c>
      <c r="E16893" s="8">
        <v>183.72</v>
      </c>
      <c r="F16893" s="8">
        <v>215.34</v>
      </c>
      <c r="G16893" s="8">
        <v>234.55</v>
      </c>
      <c r="H16893" s="8">
        <v>175.03</v>
      </c>
    </row>
    <row r="16894" spans="1:8">
      <c r="A16894" t="s">
        <v>2724</v>
      </c>
      <c r="B16894" t="s">
        <v>735</v>
      </c>
      <c r="C16894" t="s">
        <v>2834</v>
      </c>
      <c r="D16894" s="8">
        <v>4.05</v>
      </c>
      <c r="E16894" s="8">
        <v>2.08</v>
      </c>
      <c r="F16894" s="8">
        <v>0.77</v>
      </c>
      <c r="G16894" s="8">
        <v>4.12</v>
      </c>
      <c r="H16894" s="8">
        <v>4.3099999999999996</v>
      </c>
    </row>
    <row r="16895" spans="1:8">
      <c r="A16895" t="s">
        <v>2724</v>
      </c>
      <c r="B16895" t="s">
        <v>735</v>
      </c>
      <c r="C16895" t="s">
        <v>2835</v>
      </c>
      <c r="D16895" s="8">
        <v>176.07</v>
      </c>
      <c r="E16895" s="8">
        <v>185.8</v>
      </c>
      <c r="F16895" s="8">
        <v>216.11</v>
      </c>
      <c r="G16895" s="8">
        <v>238.67</v>
      </c>
      <c r="H16895" s="8">
        <v>179.35</v>
      </c>
    </row>
    <row r="16896" spans="1:8">
      <c r="A16896" t="s">
        <v>2724</v>
      </c>
      <c r="B16896" t="s">
        <v>735</v>
      </c>
      <c r="C16896" t="s">
        <v>2836</v>
      </c>
      <c r="D16896" s="8">
        <v>-215.64</v>
      </c>
      <c r="E16896" s="8">
        <v>-262.13</v>
      </c>
      <c r="F16896" s="8">
        <v>-250.81</v>
      </c>
      <c r="G16896" s="8">
        <v>-246.26</v>
      </c>
      <c r="H16896" s="8">
        <v>-186.01</v>
      </c>
    </row>
    <row r="16897" spans="1:8">
      <c r="A16897" t="s">
        <v>2724</v>
      </c>
      <c r="B16897" t="s">
        <v>735</v>
      </c>
      <c r="C16897" t="s">
        <v>2837</v>
      </c>
      <c r="D16897" s="8">
        <v>-39.1</v>
      </c>
      <c r="E16897" s="8">
        <v>-22.41</v>
      </c>
      <c r="F16897" s="8">
        <v>-5.57</v>
      </c>
      <c r="G16897" s="8">
        <v>-3.59</v>
      </c>
      <c r="H16897" s="8">
        <v>-3.93</v>
      </c>
    </row>
    <row r="16898" spans="1:8">
      <c r="A16898" t="s">
        <v>2724</v>
      </c>
      <c r="B16898" t="s">
        <v>735</v>
      </c>
      <c r="C16898" t="s">
        <v>2838</v>
      </c>
      <c r="D16898" s="8">
        <v>-39.58</v>
      </c>
      <c r="E16898" s="8">
        <v>-76.33</v>
      </c>
      <c r="F16898" s="8">
        <v>-34.69</v>
      </c>
      <c r="G16898" s="8">
        <v>-16.079999999999998</v>
      </c>
      <c r="H16898" s="8">
        <v>-10.6</v>
      </c>
    </row>
    <row r="16899" spans="1:8">
      <c r="A16899" t="s">
        <v>2724</v>
      </c>
      <c r="B16899" t="s">
        <v>735</v>
      </c>
      <c r="C16899" t="s">
        <v>2839</v>
      </c>
      <c r="D16899" s="8">
        <v>-1.94</v>
      </c>
      <c r="E16899" s="8">
        <v>-2.09</v>
      </c>
      <c r="F16899" s="8">
        <v>-3.67</v>
      </c>
      <c r="G16899" s="8">
        <v>-2.59</v>
      </c>
      <c r="H16899" s="8">
        <v>-2.66</v>
      </c>
    </row>
    <row r="16900" spans="1:8">
      <c r="A16900" t="s">
        <v>2724</v>
      </c>
      <c r="B16900" t="s">
        <v>735</v>
      </c>
      <c r="C16900" t="s">
        <v>2840</v>
      </c>
      <c r="D16900" s="8">
        <v>-41.52</v>
      </c>
      <c r="E16900" s="8">
        <v>-78.430000000000007</v>
      </c>
      <c r="F16900" s="8">
        <v>-38.36</v>
      </c>
      <c r="G16900" s="8">
        <v>-18.670000000000002</v>
      </c>
      <c r="H16900" s="8">
        <v>-13.26</v>
      </c>
    </row>
    <row r="16901" spans="1:8">
      <c r="A16901" t="s">
        <v>2724</v>
      </c>
      <c r="B16901" t="s">
        <v>735</v>
      </c>
      <c r="C16901" t="s">
        <v>2841</v>
      </c>
      <c r="D16901">
        <v>0</v>
      </c>
      <c r="E16901">
        <v>0</v>
      </c>
      <c r="F16901">
        <v>0</v>
      </c>
      <c r="G16901">
        <v>0</v>
      </c>
      <c r="H16901" s="8">
        <v>-25.77</v>
      </c>
    </row>
    <row r="16902" spans="1:8">
      <c r="A16902" t="s">
        <v>2724</v>
      </c>
      <c r="B16902" t="s">
        <v>735</v>
      </c>
      <c r="C16902" t="s">
        <v>2842</v>
      </c>
      <c r="D16902" s="8">
        <v>-41.52</v>
      </c>
      <c r="E16902" s="8">
        <v>-78.430000000000007</v>
      </c>
      <c r="F16902" s="8">
        <v>-38.36</v>
      </c>
      <c r="G16902" s="8">
        <v>-18.670000000000002</v>
      </c>
      <c r="H16902" s="8">
        <v>-39.020000000000003</v>
      </c>
    </row>
    <row r="16903" spans="1:8">
      <c r="A16903" t="s">
        <v>2724</v>
      </c>
      <c r="B16903" t="s">
        <v>735</v>
      </c>
      <c r="C16903" t="s">
        <v>2843</v>
      </c>
      <c r="D16903" s="8">
        <v>47.99</v>
      </c>
      <c r="E16903" s="8">
        <v>47.99</v>
      </c>
      <c r="F16903" s="8">
        <v>47.99</v>
      </c>
      <c r="G16903" s="8">
        <v>47.99</v>
      </c>
      <c r="H16903" s="8">
        <v>47.99</v>
      </c>
    </row>
    <row r="16904" spans="1:8">
      <c r="A16904" t="s">
        <v>2724</v>
      </c>
      <c r="B16904" t="s">
        <v>735</v>
      </c>
      <c r="C16904" t="s">
        <v>2844</v>
      </c>
      <c r="D16904" s="8">
        <v>-8.65</v>
      </c>
      <c r="E16904" s="8">
        <v>-16.34</v>
      </c>
      <c r="F16904" s="8">
        <v>-7.99</v>
      </c>
      <c r="G16904" s="8">
        <v>-3.89</v>
      </c>
      <c r="H16904" s="8">
        <v>-8.1300000000000008</v>
      </c>
    </row>
    <row r="16905" spans="1:8">
      <c r="A16905" t="s">
        <v>2724</v>
      </c>
      <c r="B16905" t="s">
        <v>735</v>
      </c>
      <c r="C16905" t="s">
        <v>2845</v>
      </c>
      <c r="D16905" s="8">
        <v>-8.25</v>
      </c>
      <c r="E16905" s="8">
        <v>-15.91</v>
      </c>
      <c r="F16905" s="8">
        <v>-7.23</v>
      </c>
      <c r="G16905" s="8">
        <v>-3.35</v>
      </c>
      <c r="H16905" s="8">
        <v>-7.58</v>
      </c>
    </row>
    <row r="16906" spans="1:8">
      <c r="A16906" t="s">
        <v>2724</v>
      </c>
      <c r="B16906" t="s">
        <v>735</v>
      </c>
      <c r="C16906" t="s">
        <v>2846</v>
      </c>
      <c r="D16906" s="8">
        <v>-23.01</v>
      </c>
      <c r="E16906" s="8">
        <v>-41.55</v>
      </c>
      <c r="F16906" s="8">
        <v>-16.11</v>
      </c>
      <c r="G16906" s="8">
        <v>-3.24</v>
      </c>
      <c r="H16906" s="8">
        <v>-3.81</v>
      </c>
    </row>
    <row r="16907" spans="1:8">
      <c r="A16907" t="s">
        <v>783</v>
      </c>
      <c r="B16907" t="s">
        <v>781</v>
      </c>
      <c r="C16907" t="s">
        <v>2832</v>
      </c>
      <c r="D16907" s="8">
        <v>2019</v>
      </c>
      <c r="E16907" s="8">
        <v>2018</v>
      </c>
      <c r="F16907" s="8">
        <v>2017</v>
      </c>
      <c r="G16907" s="8">
        <v>2016</v>
      </c>
      <c r="H16907" s="8">
        <v>2015</v>
      </c>
    </row>
    <row r="16908" spans="1:8">
      <c r="A16908" t="s">
        <v>783</v>
      </c>
      <c r="B16908" t="s">
        <v>781</v>
      </c>
      <c r="C16908" t="s">
        <v>2833</v>
      </c>
      <c r="D16908" s="8">
        <v>491.92</v>
      </c>
      <c r="E16908" s="8">
        <v>643.41</v>
      </c>
      <c r="F16908" s="8">
        <v>664.07</v>
      </c>
      <c r="G16908" s="8">
        <v>728.7</v>
      </c>
      <c r="H16908" s="8">
        <v>791.14</v>
      </c>
    </row>
    <row r="16909" spans="1:8">
      <c r="A16909" t="s">
        <v>783</v>
      </c>
      <c r="B16909" t="s">
        <v>781</v>
      </c>
      <c r="C16909" t="s">
        <v>2834</v>
      </c>
      <c r="D16909" s="8">
        <v>43.12</v>
      </c>
      <c r="E16909" s="8">
        <v>60.14</v>
      </c>
      <c r="F16909" s="8">
        <v>147.93</v>
      </c>
      <c r="G16909" s="8">
        <v>148.62</v>
      </c>
      <c r="H16909" s="8">
        <v>207.76</v>
      </c>
    </row>
    <row r="16910" spans="1:8">
      <c r="A16910" t="s">
        <v>783</v>
      </c>
      <c r="B16910" t="s">
        <v>781</v>
      </c>
      <c r="C16910" t="s">
        <v>2835</v>
      </c>
      <c r="D16910" s="8">
        <v>535.04</v>
      </c>
      <c r="E16910" s="8">
        <v>703.55</v>
      </c>
      <c r="F16910" s="8">
        <v>812</v>
      </c>
      <c r="G16910" s="8">
        <v>877.32</v>
      </c>
      <c r="H16910" s="8">
        <v>998.9</v>
      </c>
    </row>
    <row r="16911" spans="1:8">
      <c r="A16911" t="s">
        <v>783</v>
      </c>
      <c r="B16911" t="s">
        <v>781</v>
      </c>
      <c r="C16911" t="s">
        <v>2836</v>
      </c>
      <c r="D16911" s="6">
        <v>-2023.75</v>
      </c>
      <c r="E16911" s="8">
        <v>-529.09</v>
      </c>
      <c r="F16911" s="8">
        <v>-791.49</v>
      </c>
      <c r="G16911" s="8">
        <v>-558.11</v>
      </c>
      <c r="H16911" s="8">
        <v>-647.12</v>
      </c>
    </row>
    <row r="16912" spans="1:8">
      <c r="A16912" t="s">
        <v>783</v>
      </c>
      <c r="B16912" t="s">
        <v>781</v>
      </c>
      <c r="C16912" t="s">
        <v>2837</v>
      </c>
      <c r="D16912" s="8">
        <v>-206.17</v>
      </c>
      <c r="E16912" s="8">
        <v>-265.24</v>
      </c>
      <c r="F16912" s="8">
        <v>-352.63</v>
      </c>
      <c r="G16912" s="8">
        <v>-280.37</v>
      </c>
      <c r="H16912" s="8">
        <v>-286.32</v>
      </c>
    </row>
    <row r="16913" spans="1:8">
      <c r="A16913" t="s">
        <v>783</v>
      </c>
      <c r="B16913" t="s">
        <v>781</v>
      </c>
      <c r="C16913" t="s">
        <v>2838</v>
      </c>
      <c r="D16913" s="6">
        <v>-1488.71</v>
      </c>
      <c r="E16913" s="8">
        <v>174.46</v>
      </c>
      <c r="F16913" s="8">
        <v>20.51</v>
      </c>
      <c r="G16913" s="8">
        <v>38.840000000000003</v>
      </c>
      <c r="H16913" s="8">
        <v>65.459999999999994</v>
      </c>
    </row>
    <row r="16914" spans="1:8">
      <c r="A16914" t="s">
        <v>783</v>
      </c>
      <c r="B16914" t="s">
        <v>781</v>
      </c>
      <c r="C16914" t="s">
        <v>2839</v>
      </c>
      <c r="D16914" s="8">
        <v>-103.33</v>
      </c>
      <c r="E16914" s="8">
        <v>-125.04</v>
      </c>
      <c r="F16914" s="8">
        <v>-137.13999999999999</v>
      </c>
      <c r="G16914" s="8">
        <v>-149.07</v>
      </c>
      <c r="H16914" s="8">
        <v>-143.96</v>
      </c>
    </row>
    <row r="16915" spans="1:8">
      <c r="A16915" t="s">
        <v>783</v>
      </c>
      <c r="B16915" t="s">
        <v>781</v>
      </c>
      <c r="C16915" t="s">
        <v>2840</v>
      </c>
      <c r="D16915" s="6">
        <v>-1592.04</v>
      </c>
      <c r="E16915" s="8">
        <v>49.42</v>
      </c>
      <c r="F16915" s="8">
        <v>-116.63</v>
      </c>
      <c r="G16915" s="8">
        <v>-110.23</v>
      </c>
      <c r="H16915" s="8">
        <v>-78.5</v>
      </c>
    </row>
    <row r="16916" spans="1:8">
      <c r="A16916" t="s">
        <v>783</v>
      </c>
      <c r="B16916" t="s">
        <v>781</v>
      </c>
      <c r="C16916" t="s">
        <v>2841</v>
      </c>
      <c r="D16916" s="8">
        <v>-1.45</v>
      </c>
      <c r="E16916" s="8">
        <v>-3.24</v>
      </c>
      <c r="F16916" s="8">
        <v>-2.65</v>
      </c>
      <c r="G16916" s="8">
        <v>-3.39</v>
      </c>
      <c r="H16916" s="8">
        <v>-4.5</v>
      </c>
    </row>
    <row r="16917" spans="1:8">
      <c r="A16917" t="s">
        <v>783</v>
      </c>
      <c r="B16917" t="s">
        <v>781</v>
      </c>
      <c r="C16917" t="s">
        <v>2842</v>
      </c>
      <c r="D16917" s="6">
        <v>-1593.49</v>
      </c>
      <c r="E16917" s="8">
        <v>46.18</v>
      </c>
      <c r="F16917" s="8">
        <v>-119.28</v>
      </c>
      <c r="G16917" s="8">
        <v>-113.62</v>
      </c>
      <c r="H16917" s="8">
        <v>-83</v>
      </c>
    </row>
    <row r="16918" spans="1:8">
      <c r="A16918" t="s">
        <v>783</v>
      </c>
      <c r="B16918" t="s">
        <v>781</v>
      </c>
      <c r="C16918" t="s">
        <v>2843</v>
      </c>
      <c r="D16918" s="8">
        <v>206.98</v>
      </c>
      <c r="E16918" s="8">
        <v>206.98</v>
      </c>
      <c r="F16918" s="8">
        <v>206.98</v>
      </c>
      <c r="G16918" s="8">
        <v>206.98</v>
      </c>
      <c r="H16918" s="8">
        <v>205.23</v>
      </c>
    </row>
    <row r="16919" spans="1:8">
      <c r="A16919" t="s">
        <v>783</v>
      </c>
      <c r="B16919" t="s">
        <v>781</v>
      </c>
      <c r="C16919" t="s">
        <v>2844</v>
      </c>
      <c r="D16919" s="8">
        <v>-76.989999999999995</v>
      </c>
      <c r="E16919" s="8">
        <v>2.23</v>
      </c>
      <c r="F16919" s="8">
        <v>-5.78</v>
      </c>
      <c r="G16919" s="8">
        <v>-5.53</v>
      </c>
      <c r="H16919" s="8">
        <v>-4.04</v>
      </c>
    </row>
    <row r="16920" spans="1:8">
      <c r="A16920" t="s">
        <v>783</v>
      </c>
      <c r="B16920" t="s">
        <v>781</v>
      </c>
      <c r="C16920" t="s">
        <v>2845</v>
      </c>
      <c r="D16920" s="8">
        <v>-72</v>
      </c>
      <c r="E16920" s="8">
        <v>8.27</v>
      </c>
      <c r="F16920" s="8">
        <v>0.86</v>
      </c>
      <c r="G16920" s="8">
        <v>1.71</v>
      </c>
      <c r="H16920" s="8">
        <v>2.97</v>
      </c>
    </row>
    <row r="16921" spans="1:8">
      <c r="A16921" t="s">
        <v>783</v>
      </c>
      <c r="B16921" t="s">
        <v>781</v>
      </c>
      <c r="C16921" t="s">
        <v>2846</v>
      </c>
      <c r="D16921" s="8">
        <v>-302.63</v>
      </c>
      <c r="E16921" s="8">
        <v>27.11</v>
      </c>
      <c r="F16921" s="8">
        <v>3.09</v>
      </c>
      <c r="G16921" s="8">
        <v>43.81</v>
      </c>
      <c r="H16921" s="8">
        <v>44.46</v>
      </c>
    </row>
    <row r="16922" spans="1:8">
      <c r="A16922" t="s">
        <v>2733</v>
      </c>
      <c r="B16922" t="s">
        <v>836</v>
      </c>
      <c r="C16922" t="s">
        <v>2832</v>
      </c>
      <c r="D16922" s="8">
        <v>2019</v>
      </c>
      <c r="E16922" s="8">
        <v>2018</v>
      </c>
      <c r="F16922" s="8">
        <v>2017</v>
      </c>
      <c r="G16922" s="8">
        <v>2016</v>
      </c>
      <c r="H16922" s="8">
        <v>2015</v>
      </c>
    </row>
    <row r="16923" spans="1:8">
      <c r="A16923" t="s">
        <v>2733</v>
      </c>
      <c r="B16923" t="s">
        <v>836</v>
      </c>
      <c r="C16923" t="s">
        <v>2833</v>
      </c>
      <c r="D16923" s="8">
        <v>656.49</v>
      </c>
      <c r="E16923" s="8">
        <v>659.48</v>
      </c>
      <c r="F16923" s="8">
        <v>645.12</v>
      </c>
      <c r="G16923" s="8">
        <v>611.59</v>
      </c>
      <c r="H16923" s="8">
        <v>610.64</v>
      </c>
    </row>
    <row r="16924" spans="1:8">
      <c r="A16924" t="s">
        <v>2733</v>
      </c>
      <c r="B16924" t="s">
        <v>836</v>
      </c>
      <c r="C16924" t="s">
        <v>2834</v>
      </c>
      <c r="D16924" s="8">
        <v>524.49</v>
      </c>
      <c r="E16924" s="8">
        <v>137.88999999999999</v>
      </c>
      <c r="F16924" s="8">
        <v>169.2</v>
      </c>
      <c r="G16924" s="8">
        <v>147.24</v>
      </c>
      <c r="H16924" s="8">
        <v>217.91</v>
      </c>
    </row>
    <row r="16925" spans="1:8">
      <c r="A16925" t="s">
        <v>2733</v>
      </c>
      <c r="B16925" t="s">
        <v>836</v>
      </c>
      <c r="C16925" t="s">
        <v>2835</v>
      </c>
      <c r="D16925" s="6">
        <v>1180.98</v>
      </c>
      <c r="E16925" s="8">
        <v>797.37</v>
      </c>
      <c r="F16925" s="8">
        <v>814.32</v>
      </c>
      <c r="G16925" s="8">
        <v>758.83</v>
      </c>
      <c r="H16925" s="8">
        <v>828.55</v>
      </c>
    </row>
    <row r="16926" spans="1:8">
      <c r="A16926" t="s">
        <v>2733</v>
      </c>
      <c r="B16926" t="s">
        <v>836</v>
      </c>
      <c r="C16926" t="s">
        <v>2836</v>
      </c>
      <c r="D16926" s="8">
        <v>-974.2</v>
      </c>
      <c r="E16926" s="8">
        <v>-857.67</v>
      </c>
      <c r="F16926" s="8">
        <v>-928.38</v>
      </c>
      <c r="G16926" s="8">
        <v>-770.2</v>
      </c>
      <c r="H16926" s="8">
        <v>-783.8</v>
      </c>
    </row>
    <row r="16927" spans="1:8">
      <c r="A16927" t="s">
        <v>2733</v>
      </c>
      <c r="B16927" t="s">
        <v>836</v>
      </c>
      <c r="C16927" t="s">
        <v>2837</v>
      </c>
      <c r="D16927" s="8">
        <v>-192.27</v>
      </c>
      <c r="E16927" s="8">
        <v>-63.74</v>
      </c>
      <c r="F16927" s="8">
        <v>-106.36</v>
      </c>
      <c r="G16927" s="8">
        <v>-62.14</v>
      </c>
      <c r="H16927" s="8">
        <v>-80.63</v>
      </c>
    </row>
    <row r="16928" spans="1:8">
      <c r="A16928" t="s">
        <v>2733</v>
      </c>
      <c r="B16928" t="s">
        <v>836</v>
      </c>
      <c r="C16928" t="s">
        <v>2838</v>
      </c>
      <c r="D16928" s="8">
        <v>206.78</v>
      </c>
      <c r="E16928" s="8">
        <v>-31.42</v>
      </c>
      <c r="F16928" s="8">
        <v>-87.44</v>
      </c>
      <c r="G16928" s="8">
        <v>-73.510000000000005</v>
      </c>
      <c r="H16928" s="8">
        <v>-35.880000000000003</v>
      </c>
    </row>
    <row r="16929" spans="1:8">
      <c r="A16929" t="s">
        <v>2733</v>
      </c>
      <c r="B16929" t="s">
        <v>836</v>
      </c>
      <c r="C16929" t="s">
        <v>2839</v>
      </c>
      <c r="D16929" s="8">
        <v>-27.14</v>
      </c>
      <c r="E16929" s="8">
        <v>-28.88</v>
      </c>
      <c r="F16929" s="8">
        <v>-26.62</v>
      </c>
      <c r="G16929">
        <v>0</v>
      </c>
      <c r="H16929">
        <v>0</v>
      </c>
    </row>
    <row r="16930" spans="1:8">
      <c r="A16930" t="s">
        <v>2733</v>
      </c>
      <c r="B16930" t="s">
        <v>836</v>
      </c>
      <c r="C16930" t="s">
        <v>2840</v>
      </c>
      <c r="D16930" s="8">
        <v>179.64</v>
      </c>
      <c r="E16930" s="8">
        <v>-60.3</v>
      </c>
      <c r="F16930" s="8">
        <v>-114.06</v>
      </c>
      <c r="G16930" s="8">
        <v>-73.510000000000005</v>
      </c>
      <c r="H16930" s="8">
        <v>-35.880000000000003</v>
      </c>
    </row>
    <row r="16931" spans="1:8">
      <c r="A16931" t="s">
        <v>2733</v>
      </c>
      <c r="B16931" t="s">
        <v>836</v>
      </c>
      <c r="C16931" t="s">
        <v>2841</v>
      </c>
      <c r="D16931" s="8">
        <v>-56.56</v>
      </c>
      <c r="E16931" s="8">
        <v>-3.43</v>
      </c>
      <c r="F16931" s="8">
        <v>39.340000000000003</v>
      </c>
      <c r="G16931">
        <v>0</v>
      </c>
      <c r="H16931" s="8">
        <v>1.97</v>
      </c>
    </row>
    <row r="16932" spans="1:8">
      <c r="A16932" t="s">
        <v>2733</v>
      </c>
      <c r="B16932" t="s">
        <v>836</v>
      </c>
      <c r="C16932" t="s">
        <v>2842</v>
      </c>
      <c r="D16932" s="8">
        <v>123.08</v>
      </c>
      <c r="E16932" s="8">
        <v>-63.73</v>
      </c>
      <c r="F16932" s="8">
        <v>-74.72</v>
      </c>
      <c r="G16932" s="8">
        <v>-73.510000000000005</v>
      </c>
      <c r="H16932" s="8">
        <v>-33.909999999999997</v>
      </c>
    </row>
    <row r="16933" spans="1:8">
      <c r="A16933" t="s">
        <v>2733</v>
      </c>
      <c r="B16933" t="s">
        <v>836</v>
      </c>
      <c r="C16933" t="s">
        <v>2843</v>
      </c>
      <c r="D16933" s="8">
        <v>754.95</v>
      </c>
      <c r="E16933" s="8">
        <v>518.66</v>
      </c>
      <c r="F16933" s="8">
        <v>517.73</v>
      </c>
      <c r="G16933" s="8">
        <v>463.13</v>
      </c>
      <c r="H16933" s="8">
        <v>462.81</v>
      </c>
    </row>
    <row r="16934" spans="1:8">
      <c r="A16934" t="s">
        <v>2733</v>
      </c>
      <c r="B16934" t="s">
        <v>836</v>
      </c>
      <c r="C16934" t="s">
        <v>2844</v>
      </c>
      <c r="D16934" s="8">
        <v>2.02</v>
      </c>
      <c r="E16934" s="8">
        <v>-1.23</v>
      </c>
      <c r="F16934" s="8">
        <v>-1.57</v>
      </c>
      <c r="G16934" s="8">
        <v>-1.59</v>
      </c>
      <c r="H16934" s="8">
        <v>-0.79</v>
      </c>
    </row>
    <row r="16935" spans="1:8">
      <c r="A16935" t="s">
        <v>2733</v>
      </c>
      <c r="B16935" t="s">
        <v>836</v>
      </c>
      <c r="C16935" t="s">
        <v>2845</v>
      </c>
      <c r="D16935" s="8">
        <v>1.99</v>
      </c>
      <c r="E16935" s="8">
        <v>-0.67</v>
      </c>
      <c r="F16935" s="8">
        <v>-0.93</v>
      </c>
      <c r="G16935" s="8">
        <v>-1.59</v>
      </c>
      <c r="H16935" s="8">
        <v>-0.73</v>
      </c>
    </row>
    <row r="16936" spans="1:8">
      <c r="A16936" t="s">
        <v>2733</v>
      </c>
      <c r="B16936" t="s">
        <v>836</v>
      </c>
      <c r="C16936" t="s">
        <v>2846</v>
      </c>
      <c r="D16936" s="8">
        <v>31.5</v>
      </c>
      <c r="E16936" s="8">
        <v>-4.76</v>
      </c>
      <c r="F16936" s="8">
        <v>-13.55</v>
      </c>
      <c r="G16936" s="8">
        <v>-1.86</v>
      </c>
      <c r="H16936" s="8">
        <v>7.33</v>
      </c>
    </row>
    <row r="16937" spans="1:8">
      <c r="A16937" t="s">
        <v>2734</v>
      </c>
      <c r="B16937" t="s">
        <v>2735</v>
      </c>
      <c r="C16937" t="s">
        <v>2832</v>
      </c>
      <c r="D16937" s="8">
        <v>2019</v>
      </c>
      <c r="E16937" s="8">
        <v>2018</v>
      </c>
      <c r="F16937" s="8">
        <v>2017</v>
      </c>
      <c r="G16937" s="8">
        <v>2016</v>
      </c>
      <c r="H16937" s="8">
        <v>2014</v>
      </c>
    </row>
    <row r="16938" spans="1:8">
      <c r="A16938" t="s">
        <v>2734</v>
      </c>
      <c r="B16938" t="s">
        <v>2735</v>
      </c>
      <c r="C16938" t="s">
        <v>2833</v>
      </c>
      <c r="D16938" s="8">
        <v>25.57</v>
      </c>
      <c r="E16938" s="8">
        <v>13.13</v>
      </c>
      <c r="F16938" s="8">
        <v>2.4700000000000002</v>
      </c>
      <c r="G16938" s="8">
        <v>2.69</v>
      </c>
      <c r="H16938" s="8">
        <v>1.68</v>
      </c>
    </row>
    <row r="16939" spans="1:8">
      <c r="A16939" t="s">
        <v>2734</v>
      </c>
      <c r="B16939" t="s">
        <v>2735</v>
      </c>
      <c r="C16939" t="s">
        <v>2834</v>
      </c>
      <c r="D16939" s="8">
        <v>0.14000000000000001</v>
      </c>
      <c r="E16939" s="8">
        <v>0.06</v>
      </c>
      <c r="F16939" s="8">
        <v>0.13</v>
      </c>
      <c r="G16939">
        <v>0</v>
      </c>
      <c r="H16939" s="8">
        <v>0.47</v>
      </c>
    </row>
    <row r="16940" spans="1:8">
      <c r="A16940" t="s">
        <v>2734</v>
      </c>
      <c r="B16940" t="s">
        <v>2735</v>
      </c>
      <c r="C16940" t="s">
        <v>2835</v>
      </c>
      <c r="D16940" s="8">
        <v>25.71</v>
      </c>
      <c r="E16940" s="8">
        <v>13.18</v>
      </c>
      <c r="F16940" s="8">
        <v>2.6</v>
      </c>
      <c r="G16940" s="8">
        <v>2.69</v>
      </c>
      <c r="H16940" s="8">
        <v>2.15</v>
      </c>
    </row>
    <row r="16941" spans="1:8">
      <c r="A16941" t="s">
        <v>2734</v>
      </c>
      <c r="B16941" t="s">
        <v>2735</v>
      </c>
      <c r="C16941" t="s">
        <v>2836</v>
      </c>
      <c r="D16941" s="8">
        <v>-26.91</v>
      </c>
      <c r="E16941" s="8">
        <v>-14.46</v>
      </c>
      <c r="F16941" s="8">
        <v>-2.2999999999999998</v>
      </c>
      <c r="G16941" s="8">
        <v>-3.37</v>
      </c>
      <c r="H16941" s="8">
        <v>-2.57</v>
      </c>
    </row>
    <row r="16942" spans="1:8">
      <c r="A16942" t="s">
        <v>2734</v>
      </c>
      <c r="B16942" t="s">
        <v>2735</v>
      </c>
      <c r="C16942" t="s">
        <v>2837</v>
      </c>
      <c r="D16942" s="8">
        <v>-0.26</v>
      </c>
      <c r="E16942" s="8">
        <v>-0.23</v>
      </c>
      <c r="F16942">
        <v>0</v>
      </c>
      <c r="G16942">
        <v>0</v>
      </c>
      <c r="H16942">
        <v>0</v>
      </c>
    </row>
    <row r="16943" spans="1:8">
      <c r="A16943" t="s">
        <v>2734</v>
      </c>
      <c r="B16943" t="s">
        <v>2735</v>
      </c>
      <c r="C16943" t="s">
        <v>2838</v>
      </c>
      <c r="D16943" s="8">
        <v>-1.2</v>
      </c>
      <c r="E16943" s="8">
        <v>-1.28</v>
      </c>
      <c r="F16943" s="8">
        <v>0.3</v>
      </c>
      <c r="G16943" s="8">
        <v>-0.68</v>
      </c>
      <c r="H16943" s="8">
        <v>-0.42</v>
      </c>
    </row>
    <row r="16944" spans="1:8">
      <c r="A16944" t="s">
        <v>2734</v>
      </c>
      <c r="B16944" t="s">
        <v>2735</v>
      </c>
      <c r="C16944" t="s">
        <v>2839</v>
      </c>
      <c r="D16944" s="8">
        <v>-0.08</v>
      </c>
      <c r="E16944" s="8">
        <v>-0.09</v>
      </c>
      <c r="F16944" s="8">
        <v>-0.17</v>
      </c>
      <c r="G16944" s="8">
        <v>-0.18</v>
      </c>
      <c r="H16944" s="8">
        <v>-0.23</v>
      </c>
    </row>
    <row r="16945" spans="1:8">
      <c r="A16945" t="s">
        <v>2734</v>
      </c>
      <c r="B16945" t="s">
        <v>2735</v>
      </c>
      <c r="C16945" t="s">
        <v>2840</v>
      </c>
      <c r="D16945" s="8">
        <v>-1.28</v>
      </c>
      <c r="E16945" s="8">
        <v>-1.37</v>
      </c>
      <c r="F16945" s="8">
        <v>0.14000000000000001</v>
      </c>
      <c r="G16945" s="8">
        <v>-0.85</v>
      </c>
      <c r="H16945" s="8">
        <v>-0.65</v>
      </c>
    </row>
    <row r="16946" spans="1:8">
      <c r="A16946" t="s">
        <v>2734</v>
      </c>
      <c r="B16946" t="s">
        <v>2735</v>
      </c>
      <c r="C16946" t="s">
        <v>2841</v>
      </c>
      <c r="D16946" s="8">
        <v>0.38</v>
      </c>
      <c r="E16946" s="8">
        <v>1.32</v>
      </c>
      <c r="F16946" s="8">
        <v>0.51</v>
      </c>
      <c r="G16946">
        <v>0</v>
      </c>
      <c r="H16946">
        <v>0</v>
      </c>
    </row>
    <row r="16947" spans="1:8">
      <c r="A16947" t="s">
        <v>2734</v>
      </c>
      <c r="B16947" t="s">
        <v>2735</v>
      </c>
      <c r="C16947" t="s">
        <v>2842</v>
      </c>
      <c r="D16947" s="8">
        <v>-0.9</v>
      </c>
      <c r="E16947" s="8">
        <v>-0.05</v>
      </c>
      <c r="F16947" s="8">
        <v>0.64</v>
      </c>
      <c r="G16947" s="8">
        <v>-0.85</v>
      </c>
      <c r="H16947" s="8">
        <v>-0.09</v>
      </c>
    </row>
    <row r="16948" spans="1:8">
      <c r="A16948" t="s">
        <v>2734</v>
      </c>
      <c r="B16948" t="s">
        <v>2735</v>
      </c>
      <c r="C16948" t="s">
        <v>2843</v>
      </c>
      <c r="D16948" s="8">
        <v>4.17</v>
      </c>
      <c r="E16948">
        <v>0</v>
      </c>
      <c r="F16948" s="8">
        <v>4.17</v>
      </c>
      <c r="G16948" s="8">
        <v>10.43</v>
      </c>
      <c r="H16948" s="8">
        <v>10.43</v>
      </c>
    </row>
    <row r="16949" spans="1:8">
      <c r="A16949" t="s">
        <v>2734</v>
      </c>
      <c r="B16949" t="s">
        <v>2735</v>
      </c>
      <c r="C16949" t="s">
        <v>2844</v>
      </c>
      <c r="D16949" s="8">
        <v>-0.22</v>
      </c>
      <c r="E16949">
        <v>0</v>
      </c>
      <c r="F16949">
        <v>0</v>
      </c>
      <c r="G16949">
        <v>0</v>
      </c>
      <c r="H16949">
        <v>0</v>
      </c>
    </row>
    <row r="16950" spans="1:8">
      <c r="A16950" t="s">
        <v>2734</v>
      </c>
      <c r="B16950" t="s">
        <v>2735</v>
      </c>
      <c r="C16950" t="s">
        <v>2845</v>
      </c>
      <c r="D16950" s="8">
        <v>-0.79</v>
      </c>
      <c r="E16950">
        <v>0</v>
      </c>
      <c r="F16950">
        <v>0</v>
      </c>
      <c r="G16950">
        <v>0</v>
      </c>
      <c r="H16950">
        <v>0</v>
      </c>
    </row>
    <row r="16951" spans="1:8">
      <c r="A16951" t="s">
        <v>2734</v>
      </c>
      <c r="B16951" t="s">
        <v>2735</v>
      </c>
      <c r="C16951" t="s">
        <v>2846</v>
      </c>
      <c r="D16951" s="8">
        <v>-4.7</v>
      </c>
      <c r="E16951" s="8">
        <v>-9.77</v>
      </c>
      <c r="F16951" s="8">
        <v>12.2</v>
      </c>
      <c r="G16951" s="8">
        <v>-25.06</v>
      </c>
      <c r="H16951" s="8">
        <v>-24.91</v>
      </c>
    </row>
    <row r="16952" spans="1:8">
      <c r="A16952" t="s">
        <v>2736</v>
      </c>
      <c r="B16952" t="s">
        <v>2737</v>
      </c>
      <c r="C16952" t="s">
        <v>2832</v>
      </c>
      <c r="D16952" s="8">
        <v>2019</v>
      </c>
      <c r="E16952" s="8">
        <v>2018</v>
      </c>
      <c r="F16952" s="8">
        <v>2017</v>
      </c>
      <c r="G16952" s="8">
        <v>2016</v>
      </c>
      <c r="H16952" s="8">
        <v>2015</v>
      </c>
    </row>
    <row r="16953" spans="1:8">
      <c r="A16953" t="s">
        <v>2736</v>
      </c>
      <c r="B16953" t="s">
        <v>2737</v>
      </c>
      <c r="C16953" t="s">
        <v>2833</v>
      </c>
      <c r="D16953" s="6">
        <v>1861.65</v>
      </c>
      <c r="E16953" s="6">
        <v>1676.85</v>
      </c>
      <c r="F16953" s="6">
        <v>1788.24</v>
      </c>
      <c r="G16953" s="6">
        <v>2052.9699999999998</v>
      </c>
      <c r="H16953" s="6">
        <v>1973.5</v>
      </c>
    </row>
    <row r="16954" spans="1:8">
      <c r="A16954" t="s">
        <v>2736</v>
      </c>
      <c r="B16954" t="s">
        <v>2737</v>
      </c>
      <c r="C16954" t="s">
        <v>2834</v>
      </c>
      <c r="D16954" s="8">
        <v>13.6</v>
      </c>
      <c r="E16954" s="8">
        <v>12.75</v>
      </c>
      <c r="F16954" s="8">
        <v>37.82</v>
      </c>
      <c r="G16954" s="8">
        <v>37.58</v>
      </c>
      <c r="H16954" s="8">
        <v>98.81</v>
      </c>
    </row>
    <row r="16955" spans="1:8">
      <c r="A16955" t="s">
        <v>2736</v>
      </c>
      <c r="B16955" t="s">
        <v>2737</v>
      </c>
      <c r="C16955" t="s">
        <v>2835</v>
      </c>
      <c r="D16955" s="6">
        <v>1875.25</v>
      </c>
      <c r="E16955" s="6">
        <v>1689.6</v>
      </c>
      <c r="F16955" s="6">
        <v>1826.06</v>
      </c>
      <c r="G16955" s="6">
        <v>2090.5500000000002</v>
      </c>
      <c r="H16955" s="6">
        <v>2072.31</v>
      </c>
    </row>
    <row r="16956" spans="1:8">
      <c r="A16956" t="s">
        <v>2736</v>
      </c>
      <c r="B16956" t="s">
        <v>2737</v>
      </c>
      <c r="C16956" t="s">
        <v>2836</v>
      </c>
      <c r="D16956" s="6">
        <v>-1488.5</v>
      </c>
      <c r="E16956" s="6">
        <v>-1302.71</v>
      </c>
      <c r="F16956" s="6">
        <v>-1413.39</v>
      </c>
      <c r="G16956" s="6">
        <v>-1728.96</v>
      </c>
      <c r="H16956" s="6">
        <v>-1782.86</v>
      </c>
    </row>
    <row r="16957" spans="1:8">
      <c r="A16957" t="s">
        <v>2736</v>
      </c>
      <c r="B16957" t="s">
        <v>2737</v>
      </c>
      <c r="C16957" t="s">
        <v>2837</v>
      </c>
      <c r="D16957" s="8">
        <v>-7.85</v>
      </c>
      <c r="E16957" s="8">
        <v>-7.46</v>
      </c>
      <c r="F16957" s="8">
        <v>-6.74</v>
      </c>
      <c r="G16957" s="8">
        <v>-4.6100000000000003</v>
      </c>
      <c r="H16957" s="8">
        <v>-4.6500000000000004</v>
      </c>
    </row>
    <row r="16958" spans="1:8">
      <c r="A16958" t="s">
        <v>2736</v>
      </c>
      <c r="B16958" t="s">
        <v>2737</v>
      </c>
      <c r="C16958" t="s">
        <v>2838</v>
      </c>
      <c r="D16958" s="8">
        <v>386.75</v>
      </c>
      <c r="E16958" s="8">
        <v>386.89</v>
      </c>
      <c r="F16958" s="8">
        <v>412.67</v>
      </c>
      <c r="G16958" s="8">
        <v>356.98</v>
      </c>
      <c r="H16958" s="8">
        <v>284.8</v>
      </c>
    </row>
    <row r="16959" spans="1:8">
      <c r="A16959" t="s">
        <v>2736</v>
      </c>
      <c r="B16959" t="s">
        <v>2737</v>
      </c>
      <c r="C16959" t="s">
        <v>2839</v>
      </c>
      <c r="D16959" s="8">
        <v>-47.7</v>
      </c>
      <c r="E16959" s="8">
        <v>-42.29</v>
      </c>
      <c r="F16959" s="8">
        <v>-38.35</v>
      </c>
      <c r="G16959" s="8">
        <v>-30.38</v>
      </c>
      <c r="H16959" s="8">
        <v>-38.880000000000003</v>
      </c>
    </row>
    <row r="16960" spans="1:8">
      <c r="A16960" t="s">
        <v>2736</v>
      </c>
      <c r="B16960" t="s">
        <v>2737</v>
      </c>
      <c r="C16960" t="s">
        <v>2840</v>
      </c>
      <c r="D16960" s="8">
        <v>339.05</v>
      </c>
      <c r="E16960" s="8">
        <v>344.6</v>
      </c>
      <c r="F16960" s="8">
        <v>374.32</v>
      </c>
      <c r="G16960" s="8">
        <v>326.60000000000002</v>
      </c>
      <c r="H16960" s="8">
        <v>245.92</v>
      </c>
    </row>
    <row r="16961" spans="1:8">
      <c r="A16961" t="s">
        <v>2736</v>
      </c>
      <c r="B16961" t="s">
        <v>2737</v>
      </c>
      <c r="C16961" t="s">
        <v>2841</v>
      </c>
      <c r="D16961" s="8">
        <v>-86.13</v>
      </c>
      <c r="E16961" s="8">
        <v>-115.55</v>
      </c>
      <c r="F16961" s="8">
        <v>-121.24</v>
      </c>
      <c r="G16961" s="8">
        <v>-113.57</v>
      </c>
      <c r="H16961" s="8">
        <v>-87.79</v>
      </c>
    </row>
    <row r="16962" spans="1:8">
      <c r="A16962" t="s">
        <v>2736</v>
      </c>
      <c r="B16962" t="s">
        <v>2737</v>
      </c>
      <c r="C16962" t="s">
        <v>2842</v>
      </c>
      <c r="D16962" s="8">
        <v>252.92</v>
      </c>
      <c r="E16962" s="8">
        <v>229.05</v>
      </c>
      <c r="F16962" s="8">
        <v>253.08</v>
      </c>
      <c r="G16962" s="8">
        <v>213.03</v>
      </c>
      <c r="H16962" s="8">
        <v>158.13</v>
      </c>
    </row>
    <row r="16963" spans="1:8">
      <c r="A16963" t="s">
        <v>2736</v>
      </c>
      <c r="B16963" t="s">
        <v>2737</v>
      </c>
      <c r="C16963" t="s">
        <v>2843</v>
      </c>
      <c r="D16963" s="8">
        <v>32.590000000000003</v>
      </c>
      <c r="E16963" s="8">
        <v>32.590000000000003</v>
      </c>
      <c r="F16963" s="8">
        <v>32.590000000000003</v>
      </c>
      <c r="G16963" s="8">
        <v>32.590000000000003</v>
      </c>
      <c r="H16963" s="8">
        <v>32.590000000000003</v>
      </c>
    </row>
    <row r="16964" spans="1:8">
      <c r="A16964" t="s">
        <v>2736</v>
      </c>
      <c r="B16964" t="s">
        <v>2737</v>
      </c>
      <c r="C16964" t="s">
        <v>2844</v>
      </c>
      <c r="D16964" s="8">
        <v>77.62</v>
      </c>
      <c r="E16964" s="8">
        <v>70.290000000000006</v>
      </c>
      <c r="F16964" s="8">
        <v>77.67</v>
      </c>
      <c r="G16964" s="8">
        <v>65.38</v>
      </c>
      <c r="H16964" s="8">
        <v>48.53</v>
      </c>
    </row>
    <row r="16965" spans="1:8">
      <c r="A16965" t="s">
        <v>2736</v>
      </c>
      <c r="B16965" t="s">
        <v>2737</v>
      </c>
      <c r="C16965" t="s">
        <v>2845</v>
      </c>
      <c r="D16965" s="8">
        <v>92.24</v>
      </c>
      <c r="E16965" s="8">
        <v>83.26</v>
      </c>
      <c r="F16965" s="8">
        <v>89.42</v>
      </c>
      <c r="G16965" s="8">
        <v>74.69</v>
      </c>
      <c r="H16965" s="8">
        <v>60.45</v>
      </c>
    </row>
    <row r="16966" spans="1:8">
      <c r="A16966" t="s">
        <v>2736</v>
      </c>
      <c r="B16966" t="s">
        <v>2737</v>
      </c>
      <c r="C16966" t="s">
        <v>2846</v>
      </c>
      <c r="D16966" s="8">
        <v>20.77</v>
      </c>
      <c r="E16966" s="8">
        <v>23.07</v>
      </c>
      <c r="F16966" s="8">
        <v>23.08</v>
      </c>
      <c r="G16966" s="8">
        <v>17.61</v>
      </c>
      <c r="H16966" s="8">
        <v>14.67</v>
      </c>
    </row>
    <row r="16967" spans="1:8">
      <c r="A16967" t="s">
        <v>2738</v>
      </c>
      <c r="B16967" t="s">
        <v>937</v>
      </c>
      <c r="C16967" t="s">
        <v>2832</v>
      </c>
      <c r="D16967" s="8">
        <v>2019</v>
      </c>
      <c r="E16967" s="8">
        <v>2018</v>
      </c>
      <c r="F16967" s="8">
        <v>2017</v>
      </c>
      <c r="G16967" s="8">
        <v>2016</v>
      </c>
      <c r="H16967" s="8">
        <v>2015</v>
      </c>
    </row>
    <row r="16968" spans="1:8">
      <c r="A16968" t="s">
        <v>2738</v>
      </c>
      <c r="B16968" t="s">
        <v>937</v>
      </c>
      <c r="C16968" t="s">
        <v>2833</v>
      </c>
      <c r="D16968" s="8">
        <v>169.83</v>
      </c>
      <c r="E16968" s="8">
        <v>122.02</v>
      </c>
      <c r="F16968" s="8">
        <v>138.41999999999999</v>
      </c>
      <c r="G16968" s="8">
        <v>131.86000000000001</v>
      </c>
      <c r="H16968" s="8">
        <v>118.94</v>
      </c>
    </row>
    <row r="16969" spans="1:8">
      <c r="A16969" t="s">
        <v>2738</v>
      </c>
      <c r="B16969" t="s">
        <v>937</v>
      </c>
      <c r="C16969" t="s">
        <v>2834</v>
      </c>
      <c r="D16969" s="8">
        <v>10.82</v>
      </c>
      <c r="E16969" s="8">
        <v>6.48</v>
      </c>
      <c r="F16969" s="8">
        <v>15.19</v>
      </c>
      <c r="G16969" s="8">
        <v>12.65</v>
      </c>
      <c r="H16969" s="8">
        <v>7.86</v>
      </c>
    </row>
    <row r="16970" spans="1:8">
      <c r="A16970" t="s">
        <v>2738</v>
      </c>
      <c r="B16970" t="s">
        <v>937</v>
      </c>
      <c r="C16970" t="s">
        <v>2835</v>
      </c>
      <c r="D16970" s="8">
        <v>180.64</v>
      </c>
      <c r="E16970" s="8">
        <v>128.5</v>
      </c>
      <c r="F16970" s="8">
        <v>153.61000000000001</v>
      </c>
      <c r="G16970" s="8">
        <v>144.5</v>
      </c>
      <c r="H16970" s="8">
        <v>126.81</v>
      </c>
    </row>
    <row r="16971" spans="1:8">
      <c r="A16971" t="s">
        <v>2738</v>
      </c>
      <c r="B16971" t="s">
        <v>937</v>
      </c>
      <c r="C16971" t="s">
        <v>2836</v>
      </c>
      <c r="D16971" s="8">
        <v>-150.72999999999999</v>
      </c>
      <c r="E16971" s="8">
        <v>-112.79</v>
      </c>
      <c r="F16971" s="8">
        <v>-130.26</v>
      </c>
      <c r="G16971" s="8">
        <v>-123.07</v>
      </c>
      <c r="H16971" s="8">
        <v>-110.29</v>
      </c>
    </row>
    <row r="16972" spans="1:8">
      <c r="A16972" t="s">
        <v>2738</v>
      </c>
      <c r="B16972" t="s">
        <v>937</v>
      </c>
      <c r="C16972" t="s">
        <v>2837</v>
      </c>
      <c r="D16972" s="8">
        <v>-1.1000000000000001</v>
      </c>
      <c r="E16972" s="8">
        <v>-0.28999999999999998</v>
      </c>
      <c r="F16972" s="8">
        <v>-0.49</v>
      </c>
      <c r="G16972" s="8">
        <v>-0.52</v>
      </c>
      <c r="H16972" s="8">
        <v>-0.62</v>
      </c>
    </row>
    <row r="16973" spans="1:8">
      <c r="A16973" t="s">
        <v>2738</v>
      </c>
      <c r="B16973" t="s">
        <v>937</v>
      </c>
      <c r="C16973" t="s">
        <v>2838</v>
      </c>
      <c r="D16973" s="8">
        <v>29.91</v>
      </c>
      <c r="E16973" s="8">
        <v>15.71</v>
      </c>
      <c r="F16973" s="8">
        <v>23.36</v>
      </c>
      <c r="G16973" s="8">
        <v>20.91</v>
      </c>
      <c r="H16973" s="8">
        <v>15.9</v>
      </c>
    </row>
    <row r="16974" spans="1:8">
      <c r="A16974" t="s">
        <v>2738</v>
      </c>
      <c r="B16974" t="s">
        <v>937</v>
      </c>
      <c r="C16974" t="s">
        <v>2839</v>
      </c>
      <c r="D16974" s="8">
        <v>-1.98</v>
      </c>
      <c r="E16974" s="8">
        <v>-1.76</v>
      </c>
      <c r="F16974" s="8">
        <v>-1.85</v>
      </c>
      <c r="G16974" s="8">
        <v>-1.95</v>
      </c>
      <c r="H16974" s="8">
        <v>-2.35</v>
      </c>
    </row>
    <row r="16975" spans="1:8">
      <c r="A16975" t="s">
        <v>2738</v>
      </c>
      <c r="B16975" t="s">
        <v>937</v>
      </c>
      <c r="C16975" t="s">
        <v>2840</v>
      </c>
      <c r="D16975" s="8">
        <v>27.94</v>
      </c>
      <c r="E16975" s="8">
        <v>13.95</v>
      </c>
      <c r="F16975" s="8">
        <v>21.51</v>
      </c>
      <c r="G16975" s="8">
        <v>18.96</v>
      </c>
      <c r="H16975" s="8">
        <v>13.54</v>
      </c>
    </row>
    <row r="16976" spans="1:8">
      <c r="A16976" t="s">
        <v>2738</v>
      </c>
      <c r="B16976" t="s">
        <v>937</v>
      </c>
      <c r="C16976" t="s">
        <v>2841</v>
      </c>
      <c r="D16976" s="8">
        <v>-8.36</v>
      </c>
      <c r="E16976" s="8">
        <v>-4.97</v>
      </c>
      <c r="F16976" s="8">
        <v>-4.5199999999999996</v>
      </c>
      <c r="G16976" s="8">
        <v>-3.63</v>
      </c>
      <c r="H16976" s="8">
        <v>-3.14</v>
      </c>
    </row>
    <row r="16977" spans="1:8">
      <c r="A16977" t="s">
        <v>2738</v>
      </c>
      <c r="B16977" t="s">
        <v>937</v>
      </c>
      <c r="C16977" t="s">
        <v>2842</v>
      </c>
      <c r="D16977" s="8">
        <v>19.579999999999998</v>
      </c>
      <c r="E16977" s="8">
        <v>8.98</v>
      </c>
      <c r="F16977" s="8">
        <v>16.989999999999998</v>
      </c>
      <c r="G16977" s="8">
        <v>15.32</v>
      </c>
      <c r="H16977" s="8">
        <v>11.15</v>
      </c>
    </row>
    <row r="16978" spans="1:8">
      <c r="A16978" t="s">
        <v>2738</v>
      </c>
      <c r="B16978" t="s">
        <v>937</v>
      </c>
      <c r="C16978" t="s">
        <v>2843</v>
      </c>
      <c r="D16978" s="8">
        <v>22.97</v>
      </c>
      <c r="E16978" s="8">
        <v>24.95</v>
      </c>
      <c r="F16978" s="8">
        <v>24.95</v>
      </c>
      <c r="G16978" s="8">
        <v>24.95</v>
      </c>
      <c r="H16978" s="8">
        <v>24.95</v>
      </c>
    </row>
    <row r="16979" spans="1:8">
      <c r="A16979" t="s">
        <v>2738</v>
      </c>
      <c r="B16979" t="s">
        <v>937</v>
      </c>
      <c r="C16979" t="s">
        <v>2844</v>
      </c>
      <c r="D16979" s="8">
        <v>8.06</v>
      </c>
      <c r="E16979" s="8">
        <v>5.82</v>
      </c>
      <c r="F16979" s="8">
        <v>6.81</v>
      </c>
      <c r="G16979" s="8">
        <v>6.14</v>
      </c>
      <c r="H16979" s="8">
        <v>4.47</v>
      </c>
    </row>
    <row r="16980" spans="1:8">
      <c r="A16980" t="s">
        <v>2738</v>
      </c>
      <c r="B16980" t="s">
        <v>937</v>
      </c>
      <c r="C16980" t="s">
        <v>2845</v>
      </c>
      <c r="D16980">
        <v>0</v>
      </c>
      <c r="E16980">
        <v>0</v>
      </c>
      <c r="F16980">
        <v>0</v>
      </c>
      <c r="G16980">
        <v>0</v>
      </c>
      <c r="H16980">
        <v>0</v>
      </c>
    </row>
    <row r="16981" spans="1:8">
      <c r="A16981" t="s">
        <v>2738</v>
      </c>
      <c r="B16981" t="s">
        <v>937</v>
      </c>
      <c r="C16981" t="s">
        <v>2846</v>
      </c>
      <c r="D16981" s="8">
        <v>17.61</v>
      </c>
      <c r="E16981" s="8">
        <v>12.88</v>
      </c>
      <c r="F16981" s="8">
        <v>16.87</v>
      </c>
      <c r="G16981" s="8">
        <v>16.25</v>
      </c>
      <c r="H16981" s="8">
        <v>13.89</v>
      </c>
    </row>
    <row r="16982" spans="1:8">
      <c r="A16982" t="s">
        <v>2740</v>
      </c>
      <c r="B16982" t="s">
        <v>953</v>
      </c>
      <c r="C16982" t="s">
        <v>2832</v>
      </c>
      <c r="D16982" s="8">
        <v>2019</v>
      </c>
      <c r="E16982" s="8">
        <v>2018</v>
      </c>
      <c r="F16982" s="8">
        <v>2017</v>
      </c>
      <c r="G16982" s="8">
        <v>2016</v>
      </c>
      <c r="H16982" s="8">
        <v>2015</v>
      </c>
    </row>
    <row r="16983" spans="1:8">
      <c r="A16983" t="s">
        <v>2740</v>
      </c>
      <c r="B16983" t="s">
        <v>953</v>
      </c>
      <c r="C16983" t="s">
        <v>2833</v>
      </c>
      <c r="D16983" s="6">
        <v>20550.43</v>
      </c>
      <c r="E16983" s="6">
        <v>16034.71</v>
      </c>
      <c r="F16983" s="6">
        <v>11252.95</v>
      </c>
      <c r="G16983" s="6">
        <v>8979.6</v>
      </c>
      <c r="H16983" s="6">
        <v>6332.58</v>
      </c>
    </row>
    <row r="16984" spans="1:8">
      <c r="A16984" t="s">
        <v>2740</v>
      </c>
      <c r="B16984" t="s">
        <v>953</v>
      </c>
      <c r="C16984" t="s">
        <v>2834</v>
      </c>
      <c r="D16984" s="8">
        <v>567.98</v>
      </c>
      <c r="E16984" s="8">
        <v>461.36</v>
      </c>
      <c r="F16984" s="8">
        <v>473.93</v>
      </c>
      <c r="G16984" s="8">
        <v>281.77</v>
      </c>
      <c r="H16984" s="8">
        <v>348.07</v>
      </c>
    </row>
    <row r="16985" spans="1:8">
      <c r="A16985" t="s">
        <v>2740</v>
      </c>
      <c r="B16985" t="s">
        <v>953</v>
      </c>
      <c r="C16985" t="s">
        <v>2835</v>
      </c>
      <c r="D16985" s="6">
        <v>21118.41</v>
      </c>
      <c r="E16985" s="6">
        <v>16496.07</v>
      </c>
      <c r="F16985" s="6">
        <v>11726.88</v>
      </c>
      <c r="G16985" s="6">
        <v>9261.3700000000008</v>
      </c>
      <c r="H16985" s="6">
        <v>6680.65</v>
      </c>
    </row>
    <row r="16986" spans="1:8">
      <c r="A16986" t="s">
        <v>2740</v>
      </c>
      <c r="B16986" t="s">
        <v>953</v>
      </c>
      <c r="C16986" t="s">
        <v>2836</v>
      </c>
      <c r="D16986" s="6">
        <v>-19046.330000000002</v>
      </c>
      <c r="E16986" s="6">
        <v>-13355.27</v>
      </c>
      <c r="F16986" s="6">
        <v>-9155.7999999999993</v>
      </c>
      <c r="G16986" s="6">
        <v>-7430.09</v>
      </c>
      <c r="H16986" s="6">
        <v>-5693.85</v>
      </c>
    </row>
    <row r="16987" spans="1:8">
      <c r="A16987" t="s">
        <v>2740</v>
      </c>
      <c r="B16987" t="s">
        <v>953</v>
      </c>
      <c r="C16987" t="s">
        <v>2837</v>
      </c>
      <c r="D16987" s="8">
        <v>-199.05</v>
      </c>
      <c r="E16987" s="8">
        <v>-128.13</v>
      </c>
      <c r="F16987" s="8">
        <v>-57.62</v>
      </c>
      <c r="G16987" s="8">
        <v>-147.4</v>
      </c>
      <c r="H16987" s="8">
        <v>-39.33</v>
      </c>
    </row>
    <row r="16988" spans="1:8">
      <c r="A16988" t="s">
        <v>2740</v>
      </c>
      <c r="B16988" t="s">
        <v>953</v>
      </c>
      <c r="C16988" t="s">
        <v>2838</v>
      </c>
      <c r="D16988" s="6">
        <v>2072.08</v>
      </c>
      <c r="E16988" s="6">
        <v>3140.8</v>
      </c>
      <c r="F16988" s="6">
        <v>2571.08</v>
      </c>
      <c r="G16988" s="6">
        <v>1683.88</v>
      </c>
      <c r="H16988" s="8">
        <v>947.47</v>
      </c>
    </row>
    <row r="16989" spans="1:8">
      <c r="A16989" t="s">
        <v>2740</v>
      </c>
      <c r="B16989" t="s">
        <v>953</v>
      </c>
      <c r="C16989" t="s">
        <v>2839</v>
      </c>
      <c r="D16989" s="8">
        <v>-760.39</v>
      </c>
      <c r="E16989" s="8">
        <v>-627.66</v>
      </c>
      <c r="F16989" s="8">
        <v>-446.14</v>
      </c>
      <c r="G16989" s="8">
        <v>-447.14</v>
      </c>
      <c r="H16989" s="8">
        <v>-262.55</v>
      </c>
    </row>
    <row r="16990" spans="1:8">
      <c r="A16990" t="s">
        <v>2740</v>
      </c>
      <c r="B16990" t="s">
        <v>953</v>
      </c>
      <c r="C16990" t="s">
        <v>2840</v>
      </c>
      <c r="D16990" s="6">
        <v>1311.69</v>
      </c>
      <c r="E16990" s="6">
        <v>2513.14</v>
      </c>
      <c r="F16990" s="6">
        <v>2124.94</v>
      </c>
      <c r="G16990" s="6">
        <v>1236.74</v>
      </c>
      <c r="H16990" s="8">
        <v>684.92</v>
      </c>
    </row>
    <row r="16991" spans="1:8">
      <c r="A16991" t="s">
        <v>2740</v>
      </c>
      <c r="B16991" t="s">
        <v>953</v>
      </c>
      <c r="C16991" t="s">
        <v>2841</v>
      </c>
      <c r="D16991" s="8">
        <v>-796.39</v>
      </c>
      <c r="E16991" s="8">
        <v>-744.48</v>
      </c>
      <c r="F16991" s="8">
        <v>-564.94000000000005</v>
      </c>
      <c r="G16991" s="8">
        <v>-283.47000000000003</v>
      </c>
      <c r="H16991" s="8">
        <v>-155.02000000000001</v>
      </c>
    </row>
    <row r="16992" spans="1:8">
      <c r="A16992" t="s">
        <v>2740</v>
      </c>
      <c r="B16992" t="s">
        <v>953</v>
      </c>
      <c r="C16992" t="s">
        <v>2842</v>
      </c>
      <c r="D16992" s="8">
        <v>515.29999999999995</v>
      </c>
      <c r="E16992" s="6">
        <v>1768.66</v>
      </c>
      <c r="F16992" s="6">
        <v>1560</v>
      </c>
      <c r="G16992" s="8">
        <v>953.27</v>
      </c>
      <c r="H16992" s="8">
        <v>529.9</v>
      </c>
    </row>
    <row r="16993" spans="1:8">
      <c r="A16993" t="s">
        <v>2740</v>
      </c>
      <c r="B16993" t="s">
        <v>953</v>
      </c>
      <c r="C16993" t="s">
        <v>2843</v>
      </c>
      <c r="D16993" s="8">
        <v>131.53</v>
      </c>
      <c r="E16993" s="8">
        <v>131.47999999999999</v>
      </c>
      <c r="F16993" s="8">
        <v>93.37</v>
      </c>
      <c r="G16993" s="8">
        <v>93.36</v>
      </c>
      <c r="H16993" s="8">
        <v>91.87</v>
      </c>
    </row>
    <row r="16994" spans="1:8">
      <c r="A16994" t="s">
        <v>2740</v>
      </c>
      <c r="B16994" t="s">
        <v>953</v>
      </c>
      <c r="C16994" t="s">
        <v>2844</v>
      </c>
      <c r="D16994" s="8">
        <v>7.84</v>
      </c>
      <c r="E16994" s="8">
        <v>29.2</v>
      </c>
      <c r="F16994" s="8">
        <v>33.42</v>
      </c>
      <c r="G16994" s="8">
        <v>102.13</v>
      </c>
      <c r="H16994" s="8">
        <v>57.69</v>
      </c>
    </row>
    <row r="16995" spans="1:8">
      <c r="A16995" t="s">
        <v>2740</v>
      </c>
      <c r="B16995" t="s">
        <v>953</v>
      </c>
      <c r="C16995" t="s">
        <v>2845</v>
      </c>
      <c r="D16995" s="8">
        <v>19.399999999999999</v>
      </c>
      <c r="E16995" s="8">
        <v>36.450000000000003</v>
      </c>
      <c r="F16995" s="8">
        <v>42.97</v>
      </c>
      <c r="G16995" s="8">
        <v>150</v>
      </c>
      <c r="H16995" s="8">
        <v>86.26</v>
      </c>
    </row>
    <row r="16996" spans="1:8">
      <c r="A16996" t="s">
        <v>2740</v>
      </c>
      <c r="B16996" t="s">
        <v>953</v>
      </c>
      <c r="C16996" t="s">
        <v>2846</v>
      </c>
      <c r="D16996" s="8">
        <v>10.08</v>
      </c>
      <c r="E16996" s="8">
        <v>19.59</v>
      </c>
      <c r="F16996" s="8">
        <v>22.85</v>
      </c>
      <c r="G16996" s="8">
        <v>20.39</v>
      </c>
      <c r="H16996" s="8">
        <v>15.58</v>
      </c>
    </row>
    <row r="16997" spans="1:8">
      <c r="A16997" t="s">
        <v>986</v>
      </c>
      <c r="B16997" t="s">
        <v>2741</v>
      </c>
      <c r="C16997" t="s">
        <v>2832</v>
      </c>
      <c r="D16997" s="8">
        <v>2019</v>
      </c>
      <c r="E16997" s="8">
        <v>2018</v>
      </c>
      <c r="F16997" s="8">
        <v>2017</v>
      </c>
      <c r="G16997" s="8">
        <v>2016</v>
      </c>
      <c r="H16997" s="8">
        <v>2015</v>
      </c>
    </row>
    <row r="16998" spans="1:8">
      <c r="A16998" t="s">
        <v>986</v>
      </c>
      <c r="B16998" t="s">
        <v>2741</v>
      </c>
      <c r="C16998" t="s">
        <v>2833</v>
      </c>
      <c r="D16998" s="8">
        <v>29.83</v>
      </c>
      <c r="E16998" s="8">
        <v>68.84</v>
      </c>
      <c r="F16998" s="8">
        <v>67.55</v>
      </c>
      <c r="G16998" s="8">
        <v>77.89</v>
      </c>
      <c r="H16998" s="8">
        <v>70.400000000000006</v>
      </c>
    </row>
    <row r="16999" spans="1:8">
      <c r="A16999" t="s">
        <v>986</v>
      </c>
      <c r="B16999" t="s">
        <v>2741</v>
      </c>
      <c r="C16999" t="s">
        <v>2834</v>
      </c>
      <c r="D16999" s="8">
        <v>16.399999999999999</v>
      </c>
      <c r="E16999" s="8">
        <v>30.11</v>
      </c>
      <c r="F16999" s="8">
        <v>32.29</v>
      </c>
      <c r="G16999" s="8">
        <v>15.24</v>
      </c>
      <c r="H16999" s="8">
        <v>16.34</v>
      </c>
    </row>
    <row r="17000" spans="1:8">
      <c r="A17000" t="s">
        <v>986</v>
      </c>
      <c r="B17000" t="s">
        <v>2741</v>
      </c>
      <c r="C17000" t="s">
        <v>2835</v>
      </c>
      <c r="D17000" s="8">
        <v>46.23</v>
      </c>
      <c r="E17000" s="8">
        <v>98.95</v>
      </c>
      <c r="F17000" s="8">
        <v>99.83</v>
      </c>
      <c r="G17000" s="8">
        <v>93.13</v>
      </c>
      <c r="H17000" s="8">
        <v>86.75</v>
      </c>
    </row>
    <row r="17001" spans="1:8">
      <c r="A17001" t="s">
        <v>986</v>
      </c>
      <c r="B17001" t="s">
        <v>2741</v>
      </c>
      <c r="C17001" t="s">
        <v>2836</v>
      </c>
      <c r="D17001" s="8">
        <v>-37.71</v>
      </c>
      <c r="E17001" s="8">
        <v>-80.150000000000006</v>
      </c>
      <c r="F17001" s="8">
        <v>-89.66</v>
      </c>
      <c r="G17001" s="8">
        <v>-85.04</v>
      </c>
      <c r="H17001" s="8">
        <v>-73.349999999999994</v>
      </c>
    </row>
    <row r="17002" spans="1:8">
      <c r="A17002" t="s">
        <v>986</v>
      </c>
      <c r="B17002" t="s">
        <v>2741</v>
      </c>
      <c r="C17002" t="s">
        <v>2837</v>
      </c>
      <c r="D17002" s="8">
        <v>-1.1499999999999999</v>
      </c>
      <c r="E17002" s="8">
        <v>-1.51</v>
      </c>
      <c r="F17002" s="8">
        <v>-5.91</v>
      </c>
      <c r="G17002" s="8">
        <v>-9.9700000000000006</v>
      </c>
      <c r="H17002" s="8">
        <v>-10.65</v>
      </c>
    </row>
    <row r="17003" spans="1:8">
      <c r="A17003" t="s">
        <v>986</v>
      </c>
      <c r="B17003" t="s">
        <v>2741</v>
      </c>
      <c r="C17003" t="s">
        <v>2838</v>
      </c>
      <c r="D17003" s="8">
        <v>8.52</v>
      </c>
      <c r="E17003" s="8">
        <v>18.8</v>
      </c>
      <c r="F17003" s="8">
        <v>10.17</v>
      </c>
      <c r="G17003" s="8">
        <v>-1.88</v>
      </c>
      <c r="H17003" s="8">
        <v>2.75</v>
      </c>
    </row>
    <row r="17004" spans="1:8">
      <c r="A17004" t="s">
        <v>986</v>
      </c>
      <c r="B17004" t="s">
        <v>2741</v>
      </c>
      <c r="C17004" t="s">
        <v>2839</v>
      </c>
      <c r="D17004" s="8">
        <v>-2.33</v>
      </c>
      <c r="E17004" s="8">
        <v>-2.4</v>
      </c>
      <c r="F17004" s="8">
        <v>-2.37</v>
      </c>
      <c r="G17004" s="8">
        <v>-2.2000000000000002</v>
      </c>
      <c r="H17004" s="8">
        <v>-2.4</v>
      </c>
    </row>
    <row r="17005" spans="1:8">
      <c r="A17005" t="s">
        <v>986</v>
      </c>
      <c r="B17005" t="s">
        <v>2741</v>
      </c>
      <c r="C17005" t="s">
        <v>2840</v>
      </c>
      <c r="D17005" s="8">
        <v>6.19</v>
      </c>
      <c r="E17005" s="8">
        <v>16.399999999999999</v>
      </c>
      <c r="F17005" s="8">
        <v>7.8</v>
      </c>
      <c r="G17005" s="8">
        <v>-4.08</v>
      </c>
      <c r="H17005" s="8">
        <v>0.34</v>
      </c>
    </row>
    <row r="17006" spans="1:8">
      <c r="A17006" t="s">
        <v>986</v>
      </c>
      <c r="B17006" t="s">
        <v>2741</v>
      </c>
      <c r="C17006" t="s">
        <v>2841</v>
      </c>
      <c r="D17006" s="8">
        <v>0.06</v>
      </c>
      <c r="E17006" s="8">
        <v>-6.03</v>
      </c>
      <c r="F17006" s="8">
        <v>2.27</v>
      </c>
      <c r="G17006" s="8">
        <v>0.42</v>
      </c>
      <c r="H17006" s="8">
        <v>-2.93</v>
      </c>
    </row>
    <row r="17007" spans="1:8">
      <c r="A17007" t="s">
        <v>986</v>
      </c>
      <c r="B17007" t="s">
        <v>2741</v>
      </c>
      <c r="C17007" t="s">
        <v>2842</v>
      </c>
      <c r="D17007" s="8">
        <v>6.26</v>
      </c>
      <c r="E17007" s="8">
        <v>10.37</v>
      </c>
      <c r="F17007" s="8">
        <v>10.07</v>
      </c>
      <c r="G17007" s="8">
        <v>-3.67</v>
      </c>
      <c r="H17007" s="8">
        <v>-2.58</v>
      </c>
    </row>
    <row r="17008" spans="1:8">
      <c r="A17008" t="s">
        <v>986</v>
      </c>
      <c r="B17008" t="s">
        <v>2741</v>
      </c>
      <c r="C17008" t="s">
        <v>2843</v>
      </c>
      <c r="D17008" s="8">
        <v>12.66</v>
      </c>
      <c r="E17008" s="8">
        <v>12.66</v>
      </c>
      <c r="F17008" s="8">
        <v>13.66</v>
      </c>
      <c r="G17008" s="8">
        <v>13.66</v>
      </c>
      <c r="H17008" s="8">
        <v>15.16</v>
      </c>
    </row>
    <row r="17009" spans="1:8">
      <c r="A17009" t="s">
        <v>986</v>
      </c>
      <c r="B17009" t="s">
        <v>2741</v>
      </c>
      <c r="C17009" t="s">
        <v>2844</v>
      </c>
      <c r="D17009" s="8">
        <v>4.9400000000000004</v>
      </c>
      <c r="E17009" s="8">
        <v>8.19</v>
      </c>
      <c r="F17009" s="8">
        <v>7.37</v>
      </c>
      <c r="G17009" s="8">
        <v>-2.68</v>
      </c>
      <c r="H17009" s="8">
        <v>-1.7</v>
      </c>
    </row>
    <row r="17010" spans="1:8">
      <c r="A17010" t="s">
        <v>986</v>
      </c>
      <c r="B17010" t="s">
        <v>2741</v>
      </c>
      <c r="C17010" t="s">
        <v>2845</v>
      </c>
      <c r="D17010" s="8">
        <v>6.78</v>
      </c>
      <c r="E17010" s="8">
        <v>10.09</v>
      </c>
      <c r="F17010" s="8">
        <v>9.11</v>
      </c>
      <c r="G17010" s="8">
        <v>-1.07</v>
      </c>
      <c r="H17010" s="8">
        <v>-0.12</v>
      </c>
    </row>
    <row r="17011" spans="1:8">
      <c r="A17011" t="s">
        <v>986</v>
      </c>
      <c r="B17011" t="s">
        <v>2741</v>
      </c>
      <c r="C17011" t="s">
        <v>2846</v>
      </c>
      <c r="D17011" s="8">
        <v>28.56</v>
      </c>
      <c r="E17011" s="8">
        <v>27.31</v>
      </c>
      <c r="F17011" s="8">
        <v>15.06</v>
      </c>
      <c r="G17011" s="8">
        <v>10.39</v>
      </c>
      <c r="H17011" s="8">
        <v>19.03</v>
      </c>
    </row>
    <row r="17012" spans="1:8">
      <c r="A17012" t="s">
        <v>1126</v>
      </c>
      <c r="B17012" t="s">
        <v>1125</v>
      </c>
      <c r="C17012" t="s">
        <v>2832</v>
      </c>
      <c r="D17012" s="8">
        <v>2018</v>
      </c>
      <c r="E17012" s="8">
        <v>2017</v>
      </c>
      <c r="F17012" s="8">
        <v>2016</v>
      </c>
      <c r="G17012" s="8">
        <v>2015</v>
      </c>
      <c r="H17012" s="8">
        <v>2014</v>
      </c>
    </row>
    <row r="17013" spans="1:8">
      <c r="A17013" t="s">
        <v>1126</v>
      </c>
      <c r="B17013" t="s">
        <v>1125</v>
      </c>
      <c r="C17013" t="s">
        <v>2833</v>
      </c>
      <c r="D17013" s="8">
        <v>197.44</v>
      </c>
      <c r="E17013" s="8">
        <v>159.22</v>
      </c>
      <c r="F17013" s="6">
        <v>4560.4799999999996</v>
      </c>
      <c r="G17013" s="6">
        <v>9131.82</v>
      </c>
      <c r="H17013" s="6">
        <v>8214.2099999999991</v>
      </c>
    </row>
    <row r="17014" spans="1:8">
      <c r="A17014" t="s">
        <v>1126</v>
      </c>
      <c r="B17014" t="s">
        <v>1125</v>
      </c>
      <c r="C17014" t="s">
        <v>2834</v>
      </c>
      <c r="D17014" s="8">
        <v>10.54</v>
      </c>
      <c r="E17014">
        <v>0</v>
      </c>
      <c r="F17014" s="8">
        <v>2.3199999999999998</v>
      </c>
      <c r="G17014" s="8">
        <v>80.81</v>
      </c>
      <c r="H17014" s="8">
        <v>17.72</v>
      </c>
    </row>
    <row r="17015" spans="1:8">
      <c r="A17015" t="s">
        <v>1126</v>
      </c>
      <c r="B17015" t="s">
        <v>1125</v>
      </c>
      <c r="C17015" t="s">
        <v>2835</v>
      </c>
      <c r="D17015" s="8">
        <v>207.98</v>
      </c>
      <c r="E17015" s="8">
        <v>159.22</v>
      </c>
      <c r="F17015" s="6">
        <v>4562.8</v>
      </c>
      <c r="G17015" s="6">
        <v>9212.6299999999992</v>
      </c>
      <c r="H17015" s="6">
        <v>8231.93</v>
      </c>
    </row>
    <row r="17016" spans="1:8">
      <c r="A17016" t="s">
        <v>1126</v>
      </c>
      <c r="B17016" t="s">
        <v>1125</v>
      </c>
      <c r="C17016" t="s">
        <v>2836</v>
      </c>
      <c r="D17016" s="8">
        <v>-41.22</v>
      </c>
      <c r="E17016" s="8">
        <v>-75.040000000000006</v>
      </c>
      <c r="F17016" s="6">
        <v>-3382.49</v>
      </c>
      <c r="G17016" s="6">
        <v>-1438.55</v>
      </c>
      <c r="H17016" s="8">
        <v>-842.49</v>
      </c>
    </row>
    <row r="17017" spans="1:8">
      <c r="A17017" t="s">
        <v>1126</v>
      </c>
      <c r="B17017" t="s">
        <v>1125</v>
      </c>
      <c r="C17017" t="s">
        <v>2837</v>
      </c>
      <c r="D17017" s="8">
        <v>-0.3</v>
      </c>
      <c r="E17017" s="8">
        <v>-2.73</v>
      </c>
      <c r="F17017" s="6">
        <v>-2970.36</v>
      </c>
      <c r="G17017" s="6">
        <v>-5642.08</v>
      </c>
      <c r="H17017" s="6">
        <v>-5006.96</v>
      </c>
    </row>
    <row r="17018" spans="1:8">
      <c r="A17018" t="s">
        <v>1126</v>
      </c>
      <c r="B17018" t="s">
        <v>1125</v>
      </c>
      <c r="C17018" t="s">
        <v>2838</v>
      </c>
      <c r="D17018" s="8">
        <v>166.76</v>
      </c>
      <c r="E17018" s="8">
        <v>84.18</v>
      </c>
      <c r="F17018" s="6">
        <v>-1790.05</v>
      </c>
      <c r="G17018" s="6">
        <v>2132</v>
      </c>
      <c r="H17018" s="6">
        <v>2382.48</v>
      </c>
    </row>
    <row r="17019" spans="1:8">
      <c r="A17019" t="s">
        <v>1126</v>
      </c>
      <c r="B17019" t="s">
        <v>1125</v>
      </c>
      <c r="C17019" t="s">
        <v>2839</v>
      </c>
      <c r="D17019" s="8">
        <v>-5.24</v>
      </c>
      <c r="E17019" s="8">
        <v>-5.25</v>
      </c>
      <c r="F17019" s="8">
        <v>-15.19</v>
      </c>
      <c r="G17019" s="8">
        <v>60.77</v>
      </c>
      <c r="H17019" s="8">
        <v>-24.29</v>
      </c>
    </row>
    <row r="17020" spans="1:8">
      <c r="A17020" t="s">
        <v>1126</v>
      </c>
      <c r="B17020" t="s">
        <v>1125</v>
      </c>
      <c r="C17020" t="s">
        <v>2840</v>
      </c>
      <c r="D17020" s="8">
        <v>161.52000000000001</v>
      </c>
      <c r="E17020" s="8">
        <v>78.930000000000007</v>
      </c>
      <c r="F17020" s="6">
        <v>-1805.24</v>
      </c>
      <c r="G17020" s="6">
        <v>2192.77</v>
      </c>
      <c r="H17020" s="6">
        <v>2358.19</v>
      </c>
    </row>
    <row r="17021" spans="1:8">
      <c r="A17021" t="s">
        <v>1126</v>
      </c>
      <c r="B17021" t="s">
        <v>1125</v>
      </c>
      <c r="C17021" t="s">
        <v>2841</v>
      </c>
      <c r="D17021" s="8">
        <v>-13.09</v>
      </c>
      <c r="E17021" s="8">
        <v>-23.18</v>
      </c>
      <c r="F17021" s="8">
        <v>643.1</v>
      </c>
      <c r="G17021" s="8">
        <v>-507.28</v>
      </c>
      <c r="H17021" s="8">
        <v>-657.07</v>
      </c>
    </row>
    <row r="17022" spans="1:8">
      <c r="A17022" t="s">
        <v>1126</v>
      </c>
      <c r="B17022" t="s">
        <v>1125</v>
      </c>
      <c r="C17022" t="s">
        <v>2842</v>
      </c>
      <c r="D17022" s="8">
        <v>148.43</v>
      </c>
      <c r="E17022" s="8">
        <v>55.75</v>
      </c>
      <c r="F17022" s="6">
        <v>-1162.1400000000001</v>
      </c>
      <c r="G17022" s="6">
        <v>1685.49</v>
      </c>
      <c r="H17022" s="6">
        <v>1701.12</v>
      </c>
    </row>
    <row r="17023" spans="1:8">
      <c r="A17023" t="s">
        <v>1126</v>
      </c>
      <c r="B17023" t="s">
        <v>1125</v>
      </c>
      <c r="C17023" t="s">
        <v>2843</v>
      </c>
      <c r="D17023" s="6">
        <v>1596.35</v>
      </c>
      <c r="E17023">
        <v>0</v>
      </c>
      <c r="F17023" s="6">
        <v>1594.02</v>
      </c>
      <c r="G17023" s="6">
        <v>1592.78</v>
      </c>
      <c r="H17023" s="6">
        <v>1516.29</v>
      </c>
    </row>
    <row r="17024" spans="1:8">
      <c r="A17024" t="s">
        <v>1126</v>
      </c>
      <c r="B17024" t="s">
        <v>1125</v>
      </c>
      <c r="C17024" t="s">
        <v>2844</v>
      </c>
      <c r="D17024" s="8">
        <v>0.93</v>
      </c>
      <c r="E17024">
        <v>0</v>
      </c>
      <c r="F17024" s="8">
        <v>-7.29</v>
      </c>
      <c r="G17024" s="8">
        <v>10.83</v>
      </c>
      <c r="H17024" s="8">
        <v>11.22</v>
      </c>
    </row>
    <row r="17025" spans="1:8">
      <c r="A17025" t="s">
        <v>1126</v>
      </c>
      <c r="B17025" t="s">
        <v>1125</v>
      </c>
      <c r="C17025" t="s">
        <v>2845</v>
      </c>
      <c r="D17025" s="8">
        <v>0.96</v>
      </c>
      <c r="E17025">
        <v>0</v>
      </c>
      <c r="F17025" s="8">
        <v>-7.2</v>
      </c>
      <c r="G17025" s="8">
        <v>10.199999999999999</v>
      </c>
      <c r="H17025" s="8">
        <v>11.38</v>
      </c>
    </row>
    <row r="17026" spans="1:8">
      <c r="A17026" t="s">
        <v>1126</v>
      </c>
      <c r="B17026" t="s">
        <v>1125</v>
      </c>
      <c r="C17026" t="s">
        <v>2846</v>
      </c>
      <c r="D17026" s="8">
        <v>84.46</v>
      </c>
      <c r="E17026" s="8">
        <v>52.87</v>
      </c>
      <c r="F17026" s="8">
        <v>25.88</v>
      </c>
      <c r="G17026" s="8">
        <v>85.13</v>
      </c>
      <c r="H17026" s="8">
        <v>89.96</v>
      </c>
    </row>
    <row r="17027" spans="1:8">
      <c r="A17027" t="s">
        <v>2751</v>
      </c>
      <c r="B17027" t="s">
        <v>2752</v>
      </c>
      <c r="C17027" t="s">
        <v>2832</v>
      </c>
      <c r="D17027" s="8">
        <v>2019</v>
      </c>
      <c r="E17027" s="8">
        <v>2018</v>
      </c>
      <c r="F17027" s="8">
        <v>2017</v>
      </c>
      <c r="G17027" s="8">
        <v>2016</v>
      </c>
      <c r="H17027" s="8">
        <v>2015</v>
      </c>
    </row>
    <row r="17028" spans="1:8">
      <c r="A17028" t="s">
        <v>2751</v>
      </c>
      <c r="B17028" t="s">
        <v>2752</v>
      </c>
      <c r="C17028" t="s">
        <v>2833</v>
      </c>
      <c r="D17028" s="8">
        <v>213.39</v>
      </c>
      <c r="E17028" s="8">
        <v>225.61</v>
      </c>
      <c r="F17028" s="8">
        <v>148.81</v>
      </c>
      <c r="G17028" s="8">
        <v>189.87</v>
      </c>
      <c r="H17028" s="8">
        <v>156.91</v>
      </c>
    </row>
    <row r="17029" spans="1:8">
      <c r="A17029" t="s">
        <v>2751</v>
      </c>
      <c r="B17029" t="s">
        <v>2752</v>
      </c>
      <c r="C17029" t="s">
        <v>2834</v>
      </c>
      <c r="D17029" s="8">
        <v>1.24</v>
      </c>
      <c r="E17029" s="8">
        <v>4.55</v>
      </c>
      <c r="F17029" s="8">
        <v>1.65</v>
      </c>
      <c r="G17029" s="8">
        <v>12.76</v>
      </c>
      <c r="H17029" s="8">
        <v>16.73</v>
      </c>
    </row>
    <row r="17030" spans="1:8">
      <c r="A17030" t="s">
        <v>2751</v>
      </c>
      <c r="B17030" t="s">
        <v>2752</v>
      </c>
      <c r="C17030" t="s">
        <v>2835</v>
      </c>
      <c r="D17030" s="8">
        <v>214.63</v>
      </c>
      <c r="E17030" s="8">
        <v>230.16</v>
      </c>
      <c r="F17030" s="8">
        <v>150.46</v>
      </c>
      <c r="G17030" s="8">
        <v>202.63</v>
      </c>
      <c r="H17030" s="8">
        <v>173.64</v>
      </c>
    </row>
    <row r="17031" spans="1:8">
      <c r="A17031" t="s">
        <v>2751</v>
      </c>
      <c r="B17031" t="s">
        <v>2752</v>
      </c>
      <c r="C17031" t="s">
        <v>2836</v>
      </c>
      <c r="D17031" s="8">
        <v>-217.83</v>
      </c>
      <c r="E17031" s="8">
        <v>-229.13</v>
      </c>
      <c r="F17031" s="8">
        <v>-159.69999999999999</v>
      </c>
      <c r="G17031" s="8">
        <v>-193.25</v>
      </c>
      <c r="H17031" s="8">
        <v>-167.32</v>
      </c>
    </row>
    <row r="17032" spans="1:8">
      <c r="A17032" t="s">
        <v>2751</v>
      </c>
      <c r="B17032" t="s">
        <v>2752</v>
      </c>
      <c r="C17032" t="s">
        <v>2837</v>
      </c>
      <c r="D17032" s="8">
        <v>-0.52</v>
      </c>
      <c r="E17032" s="8">
        <v>-0.47</v>
      </c>
      <c r="F17032" s="8">
        <v>-1.03</v>
      </c>
      <c r="G17032">
        <v>0</v>
      </c>
      <c r="H17032" s="8">
        <v>-4.88</v>
      </c>
    </row>
    <row r="17033" spans="1:8">
      <c r="A17033" t="s">
        <v>2751</v>
      </c>
      <c r="B17033" t="s">
        <v>2752</v>
      </c>
      <c r="C17033" t="s">
        <v>2838</v>
      </c>
      <c r="D17033" s="8">
        <v>-3.2</v>
      </c>
      <c r="E17033" s="8">
        <v>1.03</v>
      </c>
      <c r="F17033" s="8">
        <v>-9.24</v>
      </c>
      <c r="G17033" s="8">
        <v>9.3800000000000008</v>
      </c>
      <c r="H17033" s="8">
        <v>1.44</v>
      </c>
    </row>
    <row r="17034" spans="1:8">
      <c r="A17034" t="s">
        <v>2751</v>
      </c>
      <c r="B17034" t="s">
        <v>2752</v>
      </c>
      <c r="C17034" t="s">
        <v>2839</v>
      </c>
      <c r="D17034" s="8">
        <v>-5.19</v>
      </c>
      <c r="E17034" s="8">
        <v>-4.74</v>
      </c>
      <c r="F17034" s="8">
        <v>-4.82</v>
      </c>
      <c r="G17034" s="8">
        <v>-5.35</v>
      </c>
      <c r="H17034" s="8">
        <v>-5.18</v>
      </c>
    </row>
    <row r="17035" spans="1:8">
      <c r="A17035" t="s">
        <v>2751</v>
      </c>
      <c r="B17035" t="s">
        <v>2752</v>
      </c>
      <c r="C17035" t="s">
        <v>2840</v>
      </c>
      <c r="D17035" s="8">
        <v>-8.39</v>
      </c>
      <c r="E17035" s="8">
        <v>-3.71</v>
      </c>
      <c r="F17035" s="8">
        <v>-14.06</v>
      </c>
      <c r="G17035" s="8">
        <v>4.03</v>
      </c>
      <c r="H17035" s="8">
        <v>-3.74</v>
      </c>
    </row>
    <row r="17036" spans="1:8">
      <c r="A17036" t="s">
        <v>2751</v>
      </c>
      <c r="B17036" t="s">
        <v>2752</v>
      </c>
      <c r="C17036" t="s">
        <v>2841</v>
      </c>
      <c r="D17036">
        <v>0</v>
      </c>
      <c r="E17036">
        <v>0</v>
      </c>
      <c r="F17036" s="8">
        <v>-2.21</v>
      </c>
      <c r="G17036">
        <v>0</v>
      </c>
      <c r="H17036">
        <v>0</v>
      </c>
    </row>
    <row r="17037" spans="1:8">
      <c r="A17037" t="s">
        <v>2751</v>
      </c>
      <c r="B17037" t="s">
        <v>2752</v>
      </c>
      <c r="C17037" t="s">
        <v>2842</v>
      </c>
      <c r="D17037" s="8">
        <v>-8.39</v>
      </c>
      <c r="E17037" s="8">
        <v>-3.71</v>
      </c>
      <c r="F17037" s="8">
        <v>-16.27</v>
      </c>
      <c r="G17037" s="8">
        <v>4.03</v>
      </c>
      <c r="H17037" s="8">
        <v>-3.74</v>
      </c>
    </row>
    <row r="17038" spans="1:8">
      <c r="A17038" t="s">
        <v>2751</v>
      </c>
      <c r="B17038" t="s">
        <v>2752</v>
      </c>
      <c r="C17038" t="s">
        <v>2843</v>
      </c>
      <c r="D17038" s="8">
        <v>10.62</v>
      </c>
      <c r="E17038">
        <v>0</v>
      </c>
      <c r="F17038" s="8">
        <v>10.62</v>
      </c>
      <c r="G17038" s="8">
        <v>10.62</v>
      </c>
      <c r="H17038" s="8">
        <v>10.62</v>
      </c>
    </row>
    <row r="17039" spans="1:8">
      <c r="A17039" t="s">
        <v>2751</v>
      </c>
      <c r="B17039" t="s">
        <v>2752</v>
      </c>
      <c r="C17039" t="s">
        <v>2844</v>
      </c>
      <c r="D17039" s="8">
        <v>-7.9</v>
      </c>
      <c r="E17039" s="8">
        <v>-3.49</v>
      </c>
      <c r="F17039" s="8">
        <v>-15.32</v>
      </c>
      <c r="G17039" s="8">
        <v>3.79</v>
      </c>
      <c r="H17039" s="8">
        <v>-3.52</v>
      </c>
    </row>
    <row r="17040" spans="1:8">
      <c r="A17040" t="s">
        <v>2751</v>
      </c>
      <c r="B17040" t="s">
        <v>2752</v>
      </c>
      <c r="C17040" t="s">
        <v>2845</v>
      </c>
      <c r="D17040" s="8">
        <v>-3.01</v>
      </c>
      <c r="E17040">
        <v>0</v>
      </c>
      <c r="F17040" s="8">
        <v>-10.78</v>
      </c>
      <c r="G17040" s="8">
        <v>8.83</v>
      </c>
      <c r="H17040" s="8">
        <v>1.36</v>
      </c>
    </row>
    <row r="17041" spans="1:8">
      <c r="A17041" t="s">
        <v>2751</v>
      </c>
      <c r="B17041" t="s">
        <v>2752</v>
      </c>
      <c r="C17041" t="s">
        <v>2846</v>
      </c>
      <c r="D17041" s="8">
        <v>-1.5</v>
      </c>
      <c r="E17041" s="8">
        <v>0.46</v>
      </c>
      <c r="F17041" s="8">
        <v>-6.21</v>
      </c>
      <c r="G17041" s="8">
        <v>4.9400000000000004</v>
      </c>
      <c r="H17041" s="8">
        <v>4.03</v>
      </c>
    </row>
    <row r="17042" spans="1:8">
      <c r="A17042" t="s">
        <v>2466</v>
      </c>
      <c r="B17042" t="s">
        <v>1181</v>
      </c>
      <c r="C17042" t="s">
        <v>2832</v>
      </c>
      <c r="D17042" s="8">
        <v>2019</v>
      </c>
      <c r="E17042" s="8">
        <v>2018</v>
      </c>
      <c r="F17042" s="8">
        <v>2017</v>
      </c>
      <c r="G17042" s="8">
        <v>2016</v>
      </c>
      <c r="H17042" s="8">
        <v>2015</v>
      </c>
    </row>
    <row r="17043" spans="1:8">
      <c r="A17043" t="s">
        <v>2466</v>
      </c>
      <c r="B17043" t="s">
        <v>1181</v>
      </c>
      <c r="C17043" t="s">
        <v>2833</v>
      </c>
      <c r="D17043" s="6">
        <v>22261.15</v>
      </c>
      <c r="E17043" s="6">
        <v>17280.75</v>
      </c>
      <c r="F17043" s="6">
        <v>14405.67</v>
      </c>
      <c r="G17043" s="6">
        <v>11580.66</v>
      </c>
      <c r="H17043" s="6">
        <v>9691.9699999999993</v>
      </c>
    </row>
    <row r="17044" spans="1:8">
      <c r="A17044" t="s">
        <v>2466</v>
      </c>
      <c r="B17044" t="s">
        <v>1181</v>
      </c>
      <c r="C17044" t="s">
        <v>2834</v>
      </c>
      <c r="D17044" s="6">
        <v>5646.72</v>
      </c>
      <c r="E17044" s="6">
        <v>4750.1000000000004</v>
      </c>
      <c r="F17044" s="6">
        <v>4171.49</v>
      </c>
      <c r="G17044" s="6">
        <v>3296.95</v>
      </c>
      <c r="H17044" s="6">
        <v>2403.87</v>
      </c>
    </row>
    <row r="17045" spans="1:8">
      <c r="A17045" t="s">
        <v>2466</v>
      </c>
      <c r="B17045" t="s">
        <v>1181</v>
      </c>
      <c r="C17045" t="s">
        <v>2835</v>
      </c>
      <c r="D17045" s="6">
        <v>27907.87</v>
      </c>
      <c r="E17045" s="6">
        <v>22030.85</v>
      </c>
      <c r="F17045" s="6">
        <v>18577.16</v>
      </c>
      <c r="G17045" s="6">
        <v>14877.61</v>
      </c>
      <c r="H17045" s="6">
        <v>12095.84</v>
      </c>
    </row>
    <row r="17046" spans="1:8">
      <c r="A17046" t="s">
        <v>2466</v>
      </c>
      <c r="B17046" t="s">
        <v>1181</v>
      </c>
      <c r="C17046" t="s">
        <v>2836</v>
      </c>
      <c r="D17046">
        <v>0</v>
      </c>
      <c r="E17046">
        <v>0</v>
      </c>
      <c r="F17046">
        <v>0</v>
      </c>
      <c r="G17046" s="6">
        <v>-3672.1</v>
      </c>
      <c r="H17046" s="6">
        <v>-2725.93</v>
      </c>
    </row>
    <row r="17047" spans="1:8">
      <c r="A17047" t="s">
        <v>2466</v>
      </c>
      <c r="B17047" t="s">
        <v>1181</v>
      </c>
      <c r="C17047" t="s">
        <v>2837</v>
      </c>
      <c r="D17047">
        <v>0</v>
      </c>
      <c r="E17047">
        <v>0</v>
      </c>
      <c r="F17047">
        <v>0</v>
      </c>
      <c r="G17047" s="6">
        <v>-7064.09</v>
      </c>
      <c r="H17047" s="6">
        <v>-6271.69</v>
      </c>
    </row>
    <row r="17048" spans="1:8">
      <c r="A17048" t="s">
        <v>2466</v>
      </c>
      <c r="B17048" t="s">
        <v>1181</v>
      </c>
      <c r="C17048" t="s">
        <v>2838</v>
      </c>
      <c r="D17048" s="6">
        <v>8088.22</v>
      </c>
      <c r="E17048" s="6">
        <v>6656.11</v>
      </c>
      <c r="F17048" s="6">
        <v>5451.01</v>
      </c>
      <c r="G17048" s="6">
        <v>4141.42</v>
      </c>
      <c r="H17048" s="6">
        <v>3098.22</v>
      </c>
    </row>
    <row r="17049" spans="1:8">
      <c r="A17049" t="s">
        <v>2466</v>
      </c>
      <c r="B17049" t="s">
        <v>1181</v>
      </c>
      <c r="C17049" t="s">
        <v>2839</v>
      </c>
      <c r="D17049">
        <v>0</v>
      </c>
      <c r="E17049">
        <v>0</v>
      </c>
      <c r="F17049">
        <v>0</v>
      </c>
      <c r="G17049">
        <v>0</v>
      </c>
      <c r="H17049">
        <v>0</v>
      </c>
    </row>
    <row r="17050" spans="1:8">
      <c r="A17050" t="s">
        <v>2466</v>
      </c>
      <c r="B17050" t="s">
        <v>1181</v>
      </c>
      <c r="C17050" t="s">
        <v>2840</v>
      </c>
      <c r="D17050" s="6">
        <v>8088.22</v>
      </c>
      <c r="E17050" s="6">
        <v>6656.11</v>
      </c>
      <c r="F17050" s="6">
        <v>5451.01</v>
      </c>
      <c r="G17050" s="6">
        <v>4141.42</v>
      </c>
      <c r="H17050" s="6">
        <v>3098.22</v>
      </c>
    </row>
    <row r="17051" spans="1:8">
      <c r="A17051" t="s">
        <v>2466</v>
      </c>
      <c r="B17051" t="s">
        <v>1181</v>
      </c>
      <c r="C17051" t="s">
        <v>2841</v>
      </c>
      <c r="D17051" s="6">
        <v>-1679.47</v>
      </c>
      <c r="E17051" s="6">
        <v>-1874.69</v>
      </c>
      <c r="F17051" s="6">
        <v>-1491.79</v>
      </c>
      <c r="G17051" s="6">
        <v>-1182.81</v>
      </c>
      <c r="H17051" s="8">
        <v>-915.45</v>
      </c>
    </row>
    <row r="17052" spans="1:8">
      <c r="A17052" t="s">
        <v>2466</v>
      </c>
      <c r="B17052" t="s">
        <v>1181</v>
      </c>
      <c r="C17052" t="s">
        <v>2842</v>
      </c>
      <c r="D17052" s="6">
        <v>3301.1</v>
      </c>
      <c r="E17052" s="6">
        <v>3605.99</v>
      </c>
      <c r="F17052" s="6">
        <v>2867.89</v>
      </c>
      <c r="G17052" s="6">
        <v>2286.4499999999998</v>
      </c>
      <c r="H17052" s="6">
        <v>1793.72</v>
      </c>
    </row>
    <row r="17053" spans="1:8">
      <c r="A17053" t="s">
        <v>2466</v>
      </c>
      <c r="B17053" t="s">
        <v>1181</v>
      </c>
      <c r="C17053" t="s">
        <v>2843</v>
      </c>
      <c r="D17053" s="8">
        <v>602.69000000000005</v>
      </c>
      <c r="E17053" s="8">
        <v>600.22</v>
      </c>
      <c r="F17053" s="8">
        <v>598.15</v>
      </c>
      <c r="G17053" s="8">
        <v>594.99</v>
      </c>
      <c r="H17053" s="8">
        <v>529.45000000000005</v>
      </c>
    </row>
    <row r="17054" spans="1:8">
      <c r="A17054" t="s">
        <v>2466</v>
      </c>
      <c r="B17054" t="s">
        <v>1181</v>
      </c>
      <c r="C17054" t="s">
        <v>2844</v>
      </c>
      <c r="D17054" s="8">
        <v>54.9</v>
      </c>
      <c r="E17054" s="8">
        <v>60.19</v>
      </c>
      <c r="F17054" s="8">
        <v>48.06</v>
      </c>
      <c r="G17054" s="8">
        <v>39.68</v>
      </c>
      <c r="H17054" s="8">
        <v>33.99</v>
      </c>
    </row>
    <row r="17055" spans="1:8">
      <c r="A17055" t="s">
        <v>2466</v>
      </c>
      <c r="B17055" t="s">
        <v>1181</v>
      </c>
      <c r="C17055" t="s">
        <v>2845</v>
      </c>
      <c r="D17055" s="8">
        <v>54.77</v>
      </c>
      <c r="E17055" s="8">
        <v>60.08</v>
      </c>
      <c r="F17055" s="8">
        <v>47.95</v>
      </c>
      <c r="G17055" s="8">
        <v>38.43</v>
      </c>
      <c r="H17055" s="8">
        <v>33.880000000000003</v>
      </c>
    </row>
    <row r="17056" spans="1:8">
      <c r="A17056" t="s">
        <v>2466</v>
      </c>
      <c r="B17056" t="s">
        <v>1181</v>
      </c>
      <c r="C17056" t="s">
        <v>2846</v>
      </c>
      <c r="D17056">
        <v>0</v>
      </c>
      <c r="E17056">
        <v>0</v>
      </c>
      <c r="F17056">
        <v>0</v>
      </c>
      <c r="G17056">
        <v>0</v>
      </c>
      <c r="H17056">
        <v>0</v>
      </c>
    </row>
    <row r="17057" spans="1:8">
      <c r="A17057" t="s">
        <v>2753</v>
      </c>
      <c r="B17057" t="s">
        <v>97</v>
      </c>
      <c r="C17057" t="s">
        <v>2832</v>
      </c>
      <c r="D17057" s="8">
        <v>2019</v>
      </c>
      <c r="E17057" s="8">
        <v>2018</v>
      </c>
      <c r="F17057" s="8">
        <v>2017</v>
      </c>
      <c r="G17057" s="8">
        <v>2016</v>
      </c>
      <c r="H17057" s="8">
        <v>2015</v>
      </c>
    </row>
    <row r="17058" spans="1:8">
      <c r="A17058" t="s">
        <v>2753</v>
      </c>
      <c r="B17058" t="s">
        <v>97</v>
      </c>
      <c r="C17058" t="s">
        <v>2833</v>
      </c>
      <c r="D17058" s="8">
        <v>444.49</v>
      </c>
      <c r="E17058" s="8">
        <v>400.89</v>
      </c>
      <c r="F17058" s="8">
        <v>365.05</v>
      </c>
      <c r="G17058" s="8">
        <v>322.49</v>
      </c>
      <c r="H17058" s="8">
        <v>340.17</v>
      </c>
    </row>
    <row r="17059" spans="1:8">
      <c r="A17059" t="s">
        <v>2753</v>
      </c>
      <c r="B17059" t="s">
        <v>97</v>
      </c>
      <c r="C17059" t="s">
        <v>2834</v>
      </c>
      <c r="D17059" s="8">
        <v>8.1300000000000008</v>
      </c>
      <c r="E17059" s="8">
        <v>6.35</v>
      </c>
      <c r="F17059" s="8">
        <v>1.52</v>
      </c>
      <c r="G17059" s="8">
        <v>0.98</v>
      </c>
      <c r="H17059" s="8">
        <v>1.93</v>
      </c>
    </row>
    <row r="17060" spans="1:8">
      <c r="A17060" t="s">
        <v>2753</v>
      </c>
      <c r="B17060" t="s">
        <v>97</v>
      </c>
      <c r="C17060" t="s">
        <v>2835</v>
      </c>
      <c r="D17060" s="8">
        <v>452.62</v>
      </c>
      <c r="E17060" s="8">
        <v>407.24</v>
      </c>
      <c r="F17060" s="8">
        <v>366.57</v>
      </c>
      <c r="G17060" s="8">
        <v>323.47000000000003</v>
      </c>
      <c r="H17060" s="8">
        <v>342.1</v>
      </c>
    </row>
    <row r="17061" spans="1:8">
      <c r="A17061" t="s">
        <v>2753</v>
      </c>
      <c r="B17061" t="s">
        <v>97</v>
      </c>
      <c r="C17061" t="s">
        <v>2836</v>
      </c>
      <c r="D17061" s="8">
        <v>-442.94</v>
      </c>
      <c r="E17061" s="8">
        <v>-337.64</v>
      </c>
      <c r="F17061" s="8">
        <v>-378.49</v>
      </c>
      <c r="G17061" s="8">
        <v>-351.7</v>
      </c>
      <c r="H17061" s="8">
        <v>-321.39999999999998</v>
      </c>
    </row>
    <row r="17062" spans="1:8">
      <c r="A17062" t="s">
        <v>2753</v>
      </c>
      <c r="B17062" t="s">
        <v>97</v>
      </c>
      <c r="C17062" t="s">
        <v>2837</v>
      </c>
      <c r="D17062" s="8">
        <v>-16.52</v>
      </c>
      <c r="E17062" s="8">
        <v>-18.100000000000001</v>
      </c>
      <c r="F17062" s="8">
        <v>-23.53</v>
      </c>
      <c r="G17062" s="8">
        <v>-19.57</v>
      </c>
      <c r="H17062" s="8">
        <v>-21.28</v>
      </c>
    </row>
    <row r="17063" spans="1:8">
      <c r="A17063" t="s">
        <v>2753</v>
      </c>
      <c r="B17063" t="s">
        <v>97</v>
      </c>
      <c r="C17063" t="s">
        <v>2838</v>
      </c>
      <c r="D17063" s="8">
        <v>9.68</v>
      </c>
      <c r="E17063" s="8">
        <v>69.599999999999994</v>
      </c>
      <c r="F17063" s="8">
        <v>-11.92</v>
      </c>
      <c r="G17063" s="8">
        <v>-128.51</v>
      </c>
      <c r="H17063" s="8">
        <v>-0.57999999999999996</v>
      </c>
    </row>
    <row r="17064" spans="1:8">
      <c r="A17064" t="s">
        <v>2753</v>
      </c>
      <c r="B17064" t="s">
        <v>97</v>
      </c>
      <c r="C17064" t="s">
        <v>2839</v>
      </c>
      <c r="D17064" s="8">
        <v>-4.5</v>
      </c>
      <c r="E17064" s="8">
        <v>-6.43</v>
      </c>
      <c r="F17064" s="8">
        <v>-8.9</v>
      </c>
      <c r="G17064" s="8">
        <v>-8.4600000000000009</v>
      </c>
      <c r="H17064" s="8">
        <v>-10.5</v>
      </c>
    </row>
    <row r="17065" spans="1:8">
      <c r="A17065" t="s">
        <v>2753</v>
      </c>
      <c r="B17065" t="s">
        <v>97</v>
      </c>
      <c r="C17065" t="s">
        <v>2840</v>
      </c>
      <c r="D17065" s="8">
        <v>5.18</v>
      </c>
      <c r="E17065" s="8">
        <v>63.17</v>
      </c>
      <c r="F17065" s="8">
        <v>-20.82</v>
      </c>
      <c r="G17065" s="8">
        <v>-136.97</v>
      </c>
      <c r="H17065" s="8">
        <v>-11.08</v>
      </c>
    </row>
    <row r="17066" spans="1:8">
      <c r="A17066" t="s">
        <v>2753</v>
      </c>
      <c r="B17066" t="s">
        <v>97</v>
      </c>
      <c r="C17066" t="s">
        <v>2841</v>
      </c>
      <c r="D17066" s="8">
        <v>-3.35</v>
      </c>
      <c r="E17066" s="8">
        <v>-12.25</v>
      </c>
      <c r="F17066">
        <v>0</v>
      </c>
      <c r="G17066" s="8">
        <v>-0.62</v>
      </c>
      <c r="H17066" s="8">
        <v>3.61</v>
      </c>
    </row>
    <row r="17067" spans="1:8">
      <c r="A17067" t="s">
        <v>2753</v>
      </c>
      <c r="B17067" t="s">
        <v>97</v>
      </c>
      <c r="C17067" t="s">
        <v>2842</v>
      </c>
      <c r="D17067" s="8">
        <v>1.83</v>
      </c>
      <c r="E17067" s="8">
        <v>50.92</v>
      </c>
      <c r="F17067" s="8">
        <v>-20.82</v>
      </c>
      <c r="G17067" s="8">
        <v>-137.59</v>
      </c>
      <c r="H17067" s="8">
        <v>-7.47</v>
      </c>
    </row>
    <row r="17068" spans="1:8">
      <c r="A17068" t="s">
        <v>2753</v>
      </c>
      <c r="B17068" t="s">
        <v>97</v>
      </c>
      <c r="C17068" t="s">
        <v>2843</v>
      </c>
      <c r="D17068">
        <v>0</v>
      </c>
      <c r="E17068">
        <v>0</v>
      </c>
      <c r="F17068" s="8">
        <v>29.76</v>
      </c>
      <c r="G17068" s="8">
        <v>29.76</v>
      </c>
      <c r="H17068" s="8">
        <v>29.76</v>
      </c>
    </row>
    <row r="17069" spans="1:8">
      <c r="A17069" t="s">
        <v>2753</v>
      </c>
      <c r="B17069" t="s">
        <v>97</v>
      </c>
      <c r="C17069" t="s">
        <v>2844</v>
      </c>
      <c r="D17069" s="8">
        <v>0.61</v>
      </c>
      <c r="E17069" s="8">
        <v>17.11</v>
      </c>
      <c r="F17069" s="8">
        <v>-7</v>
      </c>
      <c r="G17069" s="8">
        <v>-46.23</v>
      </c>
      <c r="H17069" s="8">
        <v>-2.5099999999999998</v>
      </c>
    </row>
    <row r="17070" spans="1:8">
      <c r="A17070" t="s">
        <v>2753</v>
      </c>
      <c r="B17070" t="s">
        <v>97</v>
      </c>
      <c r="C17070" t="s">
        <v>2845</v>
      </c>
      <c r="D17070">
        <v>0</v>
      </c>
      <c r="E17070">
        <v>0</v>
      </c>
      <c r="F17070" s="8">
        <v>-4.01</v>
      </c>
      <c r="G17070" s="8">
        <v>-43.39</v>
      </c>
      <c r="H17070" s="8">
        <v>1.02</v>
      </c>
    </row>
    <row r="17071" spans="1:8">
      <c r="A17071" t="s">
        <v>2753</v>
      </c>
      <c r="B17071" t="s">
        <v>97</v>
      </c>
      <c r="C17071" t="s">
        <v>2846</v>
      </c>
      <c r="D17071" s="8">
        <v>2.1800000000000002</v>
      </c>
      <c r="E17071" s="8">
        <v>17.36</v>
      </c>
      <c r="F17071" s="8">
        <v>-3.27</v>
      </c>
      <c r="G17071" s="8">
        <v>-8.75</v>
      </c>
      <c r="H17071" s="8">
        <v>6.09</v>
      </c>
    </row>
    <row r="17072" spans="1:8">
      <c r="A17072" t="s">
        <v>2754</v>
      </c>
      <c r="B17072" t="s">
        <v>1221</v>
      </c>
      <c r="C17072" t="s">
        <v>2832</v>
      </c>
      <c r="D17072" s="8">
        <v>2019</v>
      </c>
      <c r="E17072" s="8">
        <v>2018</v>
      </c>
      <c r="F17072" s="8">
        <v>2017</v>
      </c>
      <c r="G17072" s="8">
        <v>2016</v>
      </c>
      <c r="H17072" s="8">
        <v>2015</v>
      </c>
    </row>
    <row r="17073" spans="1:8">
      <c r="A17073" t="s">
        <v>2754</v>
      </c>
      <c r="B17073" t="s">
        <v>1221</v>
      </c>
      <c r="C17073" t="s">
        <v>2833</v>
      </c>
      <c r="D17073" s="8">
        <v>7.66</v>
      </c>
      <c r="E17073" s="8">
        <v>9.5399999999999991</v>
      </c>
      <c r="F17073" s="8">
        <v>11.99</v>
      </c>
      <c r="G17073" s="8">
        <v>29.53</v>
      </c>
      <c r="H17073" s="8">
        <v>31.05</v>
      </c>
    </row>
    <row r="17074" spans="1:8">
      <c r="A17074" t="s">
        <v>2754</v>
      </c>
      <c r="B17074" t="s">
        <v>1221</v>
      </c>
      <c r="C17074" t="s">
        <v>2834</v>
      </c>
      <c r="D17074" s="8">
        <v>6.1</v>
      </c>
      <c r="E17074" s="8">
        <v>5.8</v>
      </c>
      <c r="F17074" s="8">
        <v>7.26</v>
      </c>
      <c r="G17074" s="8">
        <v>3.37</v>
      </c>
      <c r="H17074" s="8">
        <v>4.0999999999999996</v>
      </c>
    </row>
    <row r="17075" spans="1:8">
      <c r="A17075" t="s">
        <v>2754</v>
      </c>
      <c r="B17075" t="s">
        <v>1221</v>
      </c>
      <c r="C17075" t="s">
        <v>2835</v>
      </c>
      <c r="D17075" s="8">
        <v>13.77</v>
      </c>
      <c r="E17075" s="8">
        <v>15.34</v>
      </c>
      <c r="F17075" s="8">
        <v>19.260000000000002</v>
      </c>
      <c r="G17075" s="8">
        <v>32.89</v>
      </c>
      <c r="H17075" s="8">
        <v>35.15</v>
      </c>
    </row>
    <row r="17076" spans="1:8">
      <c r="A17076" t="s">
        <v>2754</v>
      </c>
      <c r="B17076" t="s">
        <v>1221</v>
      </c>
      <c r="C17076" t="s">
        <v>2836</v>
      </c>
      <c r="D17076" s="8">
        <v>-10.59</v>
      </c>
      <c r="E17076" s="8">
        <v>-12.71</v>
      </c>
      <c r="F17076" s="8">
        <v>-13.36</v>
      </c>
      <c r="G17076" s="8">
        <v>11.04</v>
      </c>
      <c r="H17076" s="8">
        <v>-27.39</v>
      </c>
    </row>
    <row r="17077" spans="1:8">
      <c r="A17077" t="s">
        <v>2754</v>
      </c>
      <c r="B17077" t="s">
        <v>1221</v>
      </c>
      <c r="C17077" t="s">
        <v>2837</v>
      </c>
      <c r="D17077" s="8">
        <v>-0.2</v>
      </c>
      <c r="E17077" s="8">
        <v>-0.08</v>
      </c>
      <c r="F17077" s="8">
        <v>-0.42</v>
      </c>
      <c r="G17077" s="8">
        <v>-1.9</v>
      </c>
      <c r="H17077" s="8">
        <v>-0.59</v>
      </c>
    </row>
    <row r="17078" spans="1:8">
      <c r="A17078" t="s">
        <v>2754</v>
      </c>
      <c r="B17078" t="s">
        <v>1221</v>
      </c>
      <c r="C17078" t="s">
        <v>2838</v>
      </c>
      <c r="D17078" s="8">
        <v>3.18</v>
      </c>
      <c r="E17078" s="8">
        <v>2.63</v>
      </c>
      <c r="F17078" s="8">
        <v>5.89</v>
      </c>
      <c r="G17078" s="8">
        <v>42.03</v>
      </c>
      <c r="H17078" s="8">
        <v>7.17</v>
      </c>
    </row>
    <row r="17079" spans="1:8">
      <c r="A17079" t="s">
        <v>2754</v>
      </c>
      <c r="B17079" t="s">
        <v>1221</v>
      </c>
      <c r="C17079" t="s">
        <v>2839</v>
      </c>
      <c r="D17079" s="8">
        <v>-1.22</v>
      </c>
      <c r="E17079" s="8">
        <v>-1.43</v>
      </c>
      <c r="F17079" s="8">
        <v>-1.52</v>
      </c>
      <c r="G17079" s="8">
        <v>-1.44</v>
      </c>
      <c r="H17079" s="8">
        <v>-1.38</v>
      </c>
    </row>
    <row r="17080" spans="1:8">
      <c r="A17080" t="s">
        <v>2754</v>
      </c>
      <c r="B17080" t="s">
        <v>1221</v>
      </c>
      <c r="C17080" t="s">
        <v>2840</v>
      </c>
      <c r="D17080" s="8">
        <v>1.96</v>
      </c>
      <c r="E17080" s="8">
        <v>1.2</v>
      </c>
      <c r="F17080" s="8">
        <v>4.38</v>
      </c>
      <c r="G17080" s="8">
        <v>40.590000000000003</v>
      </c>
      <c r="H17080" s="8">
        <v>5.8</v>
      </c>
    </row>
    <row r="17081" spans="1:8">
      <c r="A17081" t="s">
        <v>2754</v>
      </c>
      <c r="B17081" t="s">
        <v>1221</v>
      </c>
      <c r="C17081" t="s">
        <v>2841</v>
      </c>
      <c r="D17081" s="8">
        <v>-0.33</v>
      </c>
      <c r="E17081" s="8">
        <v>0.05</v>
      </c>
      <c r="F17081" s="8">
        <v>-0.36</v>
      </c>
      <c r="G17081" s="8">
        <v>-0.86</v>
      </c>
      <c r="H17081" s="8">
        <v>-0.78</v>
      </c>
    </row>
    <row r="17082" spans="1:8">
      <c r="A17082" t="s">
        <v>2754</v>
      </c>
      <c r="B17082" t="s">
        <v>1221</v>
      </c>
      <c r="C17082" t="s">
        <v>2842</v>
      </c>
      <c r="D17082" s="8">
        <v>1.64</v>
      </c>
      <c r="E17082" s="8">
        <v>1.25</v>
      </c>
      <c r="F17082" s="8">
        <v>4.0199999999999996</v>
      </c>
      <c r="G17082" s="8">
        <v>39.74</v>
      </c>
      <c r="H17082" s="8">
        <v>5.0199999999999996</v>
      </c>
    </row>
    <row r="17083" spans="1:8">
      <c r="A17083" t="s">
        <v>2754</v>
      </c>
      <c r="B17083" t="s">
        <v>1221</v>
      </c>
      <c r="C17083" t="s">
        <v>2843</v>
      </c>
      <c r="D17083" s="8">
        <v>14.73</v>
      </c>
      <c r="E17083">
        <v>0</v>
      </c>
      <c r="F17083">
        <v>0</v>
      </c>
      <c r="G17083" s="8">
        <v>14.73</v>
      </c>
      <c r="H17083" s="8">
        <v>14.73</v>
      </c>
    </row>
    <row r="17084" spans="1:8">
      <c r="A17084" t="s">
        <v>2754</v>
      </c>
      <c r="B17084" t="s">
        <v>1221</v>
      </c>
      <c r="C17084" t="s">
        <v>2844</v>
      </c>
      <c r="D17084" s="8">
        <v>1.1100000000000001</v>
      </c>
      <c r="E17084" s="8">
        <v>0.85</v>
      </c>
      <c r="F17084" s="8">
        <v>2.73</v>
      </c>
      <c r="G17084" s="8">
        <v>26.98</v>
      </c>
      <c r="H17084" s="8">
        <v>3.4</v>
      </c>
    </row>
    <row r="17085" spans="1:8">
      <c r="A17085" t="s">
        <v>2754</v>
      </c>
      <c r="B17085" t="s">
        <v>1221</v>
      </c>
      <c r="C17085" t="s">
        <v>2845</v>
      </c>
      <c r="D17085" s="8">
        <v>1.94</v>
      </c>
      <c r="E17085">
        <v>0</v>
      </c>
      <c r="F17085">
        <v>0</v>
      </c>
      <c r="G17085" s="8">
        <v>27.95</v>
      </c>
      <c r="H17085" s="8">
        <v>4.34</v>
      </c>
    </row>
    <row r="17086" spans="1:8">
      <c r="A17086" t="s">
        <v>2754</v>
      </c>
      <c r="B17086" t="s">
        <v>1221</v>
      </c>
      <c r="C17086" t="s">
        <v>2846</v>
      </c>
      <c r="D17086" s="8">
        <v>41.52</v>
      </c>
      <c r="E17086" s="8">
        <v>27.56</v>
      </c>
      <c r="F17086" s="8">
        <v>49.15</v>
      </c>
      <c r="G17086" s="8">
        <v>148.80000000000001</v>
      </c>
      <c r="H17086" s="8">
        <v>25.01</v>
      </c>
    </row>
    <row r="17087" spans="1:8">
      <c r="A17087" t="s">
        <v>2756</v>
      </c>
      <c r="B17087" t="s">
        <v>1316</v>
      </c>
      <c r="C17087" t="s">
        <v>2832</v>
      </c>
      <c r="D17087" s="8">
        <v>2019</v>
      </c>
      <c r="E17087" s="8">
        <v>2018</v>
      </c>
      <c r="F17087" s="8">
        <v>2017</v>
      </c>
      <c r="G17087" s="8">
        <v>2016</v>
      </c>
      <c r="H17087" s="8">
        <v>2015</v>
      </c>
    </row>
    <row r="17088" spans="1:8">
      <c r="A17088" t="s">
        <v>2756</v>
      </c>
      <c r="B17088" t="s">
        <v>1316</v>
      </c>
      <c r="C17088" t="s">
        <v>2833</v>
      </c>
      <c r="D17088" s="8">
        <v>1.86</v>
      </c>
      <c r="E17088" s="8">
        <v>21.71</v>
      </c>
      <c r="F17088" s="8">
        <v>27.86</v>
      </c>
      <c r="G17088" s="8">
        <v>30.67</v>
      </c>
      <c r="H17088" s="8">
        <v>29.36</v>
      </c>
    </row>
    <row r="17089" spans="1:8">
      <c r="A17089" t="s">
        <v>2756</v>
      </c>
      <c r="B17089" t="s">
        <v>1316</v>
      </c>
      <c r="C17089" t="s">
        <v>2834</v>
      </c>
      <c r="D17089" s="8">
        <v>0.02</v>
      </c>
      <c r="E17089" s="8">
        <v>0.62</v>
      </c>
      <c r="F17089" s="8">
        <v>1.76</v>
      </c>
      <c r="G17089" s="8">
        <v>0.01</v>
      </c>
      <c r="H17089" s="8">
        <v>0.02</v>
      </c>
    </row>
    <row r="17090" spans="1:8">
      <c r="A17090" t="s">
        <v>2756</v>
      </c>
      <c r="B17090" t="s">
        <v>1316</v>
      </c>
      <c r="C17090" t="s">
        <v>2835</v>
      </c>
      <c r="D17090" s="8">
        <v>1.88</v>
      </c>
      <c r="E17090" s="8">
        <v>22.33</v>
      </c>
      <c r="F17090" s="8">
        <v>29.62</v>
      </c>
      <c r="G17090" s="8">
        <v>30.68</v>
      </c>
      <c r="H17090" s="8">
        <v>29.38</v>
      </c>
    </row>
    <row r="17091" spans="1:8">
      <c r="A17091" t="s">
        <v>2756</v>
      </c>
      <c r="B17091" t="s">
        <v>1316</v>
      </c>
      <c r="C17091" t="s">
        <v>2836</v>
      </c>
      <c r="D17091" s="8">
        <v>-4.51</v>
      </c>
      <c r="E17091" s="8">
        <v>-23.68</v>
      </c>
      <c r="F17091" s="8">
        <v>-30.55</v>
      </c>
      <c r="G17091" s="8">
        <v>-31.53</v>
      </c>
      <c r="H17091" s="8">
        <v>-30.45</v>
      </c>
    </row>
    <row r="17092" spans="1:8">
      <c r="A17092" t="s">
        <v>2756</v>
      </c>
      <c r="B17092" t="s">
        <v>1316</v>
      </c>
      <c r="C17092" t="s">
        <v>2837</v>
      </c>
      <c r="D17092" s="8">
        <v>-0.01</v>
      </c>
      <c r="E17092">
        <v>0</v>
      </c>
      <c r="F17092" s="8">
        <v>-7.0000000000000007E-2</v>
      </c>
      <c r="G17092" s="8">
        <v>-0.16</v>
      </c>
      <c r="H17092" s="8">
        <v>-0.11</v>
      </c>
    </row>
    <row r="17093" spans="1:8">
      <c r="A17093" t="s">
        <v>2756</v>
      </c>
      <c r="B17093" t="s">
        <v>1316</v>
      </c>
      <c r="C17093" t="s">
        <v>2838</v>
      </c>
      <c r="D17093" s="8">
        <v>-2.63</v>
      </c>
      <c r="E17093" s="8">
        <v>-1.35</v>
      </c>
      <c r="F17093" s="8">
        <v>-0.93</v>
      </c>
      <c r="G17093" s="8">
        <v>-1.01</v>
      </c>
      <c r="H17093" s="8">
        <v>-1.18</v>
      </c>
    </row>
    <row r="17094" spans="1:8">
      <c r="A17094" t="s">
        <v>2756</v>
      </c>
      <c r="B17094" t="s">
        <v>1316</v>
      </c>
      <c r="C17094" t="s">
        <v>2839</v>
      </c>
      <c r="D17094" s="8">
        <v>-0.1</v>
      </c>
      <c r="E17094" s="8">
        <v>-0.1</v>
      </c>
      <c r="F17094" s="8">
        <v>-0.12</v>
      </c>
      <c r="G17094" s="8">
        <v>-0.12</v>
      </c>
      <c r="H17094" s="8">
        <v>-0.15</v>
      </c>
    </row>
    <row r="17095" spans="1:8">
      <c r="A17095" t="s">
        <v>2756</v>
      </c>
      <c r="B17095" t="s">
        <v>1316</v>
      </c>
      <c r="C17095" t="s">
        <v>2840</v>
      </c>
      <c r="D17095" s="8">
        <v>-2.73</v>
      </c>
      <c r="E17095" s="8">
        <v>-1.45</v>
      </c>
      <c r="F17095" s="8">
        <v>-1.05</v>
      </c>
      <c r="G17095" s="8">
        <v>-1.1299999999999999</v>
      </c>
      <c r="H17095" s="8">
        <v>-1.33</v>
      </c>
    </row>
    <row r="17096" spans="1:8">
      <c r="A17096" t="s">
        <v>2756</v>
      </c>
      <c r="B17096" t="s">
        <v>1316</v>
      </c>
      <c r="C17096" t="s">
        <v>2841</v>
      </c>
      <c r="D17096">
        <v>0</v>
      </c>
      <c r="E17096">
        <v>0</v>
      </c>
      <c r="F17096">
        <v>0</v>
      </c>
      <c r="G17096" s="8">
        <v>0.05</v>
      </c>
      <c r="H17096" s="8">
        <v>0.16</v>
      </c>
    </row>
    <row r="17097" spans="1:8">
      <c r="A17097" t="s">
        <v>2756</v>
      </c>
      <c r="B17097" t="s">
        <v>1316</v>
      </c>
      <c r="C17097" t="s">
        <v>2842</v>
      </c>
      <c r="D17097" s="8">
        <v>-2.73</v>
      </c>
      <c r="E17097" s="8">
        <v>-1.45</v>
      </c>
      <c r="F17097" s="8">
        <v>-1.05</v>
      </c>
      <c r="G17097" s="8">
        <v>-1.08</v>
      </c>
      <c r="H17097" s="8">
        <v>-1.17</v>
      </c>
    </row>
    <row r="17098" spans="1:8">
      <c r="A17098" t="s">
        <v>2756</v>
      </c>
      <c r="B17098" t="s">
        <v>1316</v>
      </c>
      <c r="C17098" t="s">
        <v>2843</v>
      </c>
      <c r="D17098" s="8">
        <v>13.73</v>
      </c>
      <c r="E17098" s="8">
        <v>11.93</v>
      </c>
      <c r="F17098" s="8">
        <v>11.92</v>
      </c>
      <c r="G17098" s="8">
        <v>11.89</v>
      </c>
      <c r="H17098" s="8">
        <v>11.85</v>
      </c>
    </row>
    <row r="17099" spans="1:8">
      <c r="A17099" t="s">
        <v>2756</v>
      </c>
      <c r="B17099" t="s">
        <v>1316</v>
      </c>
      <c r="C17099" t="s">
        <v>2844</v>
      </c>
      <c r="D17099" s="8">
        <v>-2.19</v>
      </c>
      <c r="E17099" s="8">
        <v>-1.22</v>
      </c>
      <c r="F17099" s="8">
        <v>-0.88</v>
      </c>
      <c r="G17099" s="8">
        <v>-0.91</v>
      </c>
      <c r="H17099" s="8">
        <v>-0.99</v>
      </c>
    </row>
    <row r="17100" spans="1:8">
      <c r="A17100" t="s">
        <v>2756</v>
      </c>
      <c r="B17100" t="s">
        <v>1316</v>
      </c>
      <c r="C17100" t="s">
        <v>2845</v>
      </c>
      <c r="D17100" s="8">
        <v>-1.92</v>
      </c>
      <c r="E17100" s="8">
        <v>-1.1299999999999999</v>
      </c>
      <c r="F17100" s="8">
        <v>-0.78</v>
      </c>
      <c r="G17100" s="8">
        <v>-0.81</v>
      </c>
      <c r="H17100" s="8">
        <v>-0.86</v>
      </c>
    </row>
    <row r="17101" spans="1:8">
      <c r="A17101" t="s">
        <v>2756</v>
      </c>
      <c r="B17101" t="s">
        <v>1316</v>
      </c>
      <c r="C17101" t="s">
        <v>2846</v>
      </c>
      <c r="D17101" s="8">
        <v>-141.4</v>
      </c>
      <c r="E17101" s="8">
        <v>-6.22</v>
      </c>
      <c r="F17101" s="8">
        <v>-3.34</v>
      </c>
      <c r="G17101" s="8">
        <v>-2.77</v>
      </c>
      <c r="H17101" s="8">
        <v>-3.64</v>
      </c>
    </row>
    <row r="17102" spans="1:8">
      <c r="A17102" t="s">
        <v>2757</v>
      </c>
      <c r="B17102" t="s">
        <v>1334</v>
      </c>
      <c r="C17102" t="s">
        <v>2832</v>
      </c>
      <c r="D17102" s="8">
        <v>2019</v>
      </c>
      <c r="E17102" s="8">
        <v>2018</v>
      </c>
      <c r="F17102" s="8">
        <v>2017</v>
      </c>
      <c r="G17102" s="8">
        <v>2016</v>
      </c>
      <c r="H17102" s="8">
        <v>2015</v>
      </c>
    </row>
    <row r="17103" spans="1:8">
      <c r="A17103" t="s">
        <v>2757</v>
      </c>
      <c r="B17103" t="s">
        <v>1334</v>
      </c>
      <c r="C17103" t="s">
        <v>2833</v>
      </c>
      <c r="D17103" s="6">
        <v>7115.12</v>
      </c>
      <c r="E17103" s="6">
        <v>5778.5</v>
      </c>
      <c r="F17103" s="6">
        <v>5010.74</v>
      </c>
      <c r="G17103" s="6">
        <v>4364.58</v>
      </c>
      <c r="H17103" s="6">
        <v>4422.25</v>
      </c>
    </row>
    <row r="17104" spans="1:8">
      <c r="A17104" t="s">
        <v>2757</v>
      </c>
      <c r="B17104" t="s">
        <v>1334</v>
      </c>
      <c r="C17104" t="s">
        <v>2834</v>
      </c>
      <c r="D17104" s="8">
        <v>51.2</v>
      </c>
      <c r="E17104" s="8">
        <v>48.01</v>
      </c>
      <c r="F17104" s="8">
        <v>49.34</v>
      </c>
      <c r="G17104" s="8">
        <v>50.81</v>
      </c>
      <c r="H17104" s="8">
        <v>52.23</v>
      </c>
    </row>
    <row r="17105" spans="1:8">
      <c r="A17105" t="s">
        <v>2757</v>
      </c>
      <c r="B17105" t="s">
        <v>1334</v>
      </c>
      <c r="C17105" t="s">
        <v>2835</v>
      </c>
      <c r="D17105" s="6">
        <v>7166.32</v>
      </c>
      <c r="E17105" s="6">
        <v>5826.51</v>
      </c>
      <c r="F17105" s="6">
        <v>5060.08</v>
      </c>
      <c r="G17105" s="6">
        <v>4415.3900000000003</v>
      </c>
      <c r="H17105" s="6">
        <v>4474.4799999999996</v>
      </c>
    </row>
    <row r="17106" spans="1:8">
      <c r="A17106" t="s">
        <v>2757</v>
      </c>
      <c r="B17106" t="s">
        <v>1334</v>
      </c>
      <c r="C17106" t="s">
        <v>2836</v>
      </c>
      <c r="D17106" s="6">
        <v>-6455.94</v>
      </c>
      <c r="E17106" s="6">
        <v>-5250.57</v>
      </c>
      <c r="F17106" s="6">
        <v>-4579.8</v>
      </c>
      <c r="G17106" s="6">
        <v>-3897.67</v>
      </c>
      <c r="H17106" s="6">
        <v>-3995.51</v>
      </c>
    </row>
    <row r="17107" spans="1:8">
      <c r="A17107" t="s">
        <v>2757</v>
      </c>
      <c r="B17107" t="s">
        <v>1334</v>
      </c>
      <c r="C17107" t="s">
        <v>2837</v>
      </c>
      <c r="D17107" s="8">
        <v>-119.01</v>
      </c>
      <c r="E17107" s="8">
        <v>-103.29</v>
      </c>
      <c r="F17107" s="8">
        <v>-98.18</v>
      </c>
      <c r="G17107" s="8">
        <v>-127.5</v>
      </c>
      <c r="H17107" s="8">
        <v>-140.93</v>
      </c>
    </row>
    <row r="17108" spans="1:8">
      <c r="A17108" t="s">
        <v>2757</v>
      </c>
      <c r="B17108" t="s">
        <v>1334</v>
      </c>
      <c r="C17108" t="s">
        <v>2838</v>
      </c>
      <c r="D17108" s="8">
        <v>710.38</v>
      </c>
      <c r="E17108" s="8">
        <v>575.94000000000005</v>
      </c>
      <c r="F17108" s="8">
        <v>480.28</v>
      </c>
      <c r="G17108" s="8">
        <v>390.22</v>
      </c>
      <c r="H17108" s="8">
        <v>338.04</v>
      </c>
    </row>
    <row r="17109" spans="1:8">
      <c r="A17109" t="s">
        <v>2757</v>
      </c>
      <c r="B17109" t="s">
        <v>1334</v>
      </c>
      <c r="C17109" t="s">
        <v>2839</v>
      </c>
      <c r="D17109" s="8">
        <v>-85.99</v>
      </c>
      <c r="E17109" s="8">
        <v>-76.599999999999994</v>
      </c>
      <c r="F17109" s="8">
        <v>-77.7</v>
      </c>
      <c r="G17109" s="8">
        <v>-83.72</v>
      </c>
      <c r="H17109" s="8">
        <v>-85.18</v>
      </c>
    </row>
    <row r="17110" spans="1:8">
      <c r="A17110" t="s">
        <v>2757</v>
      </c>
      <c r="B17110" t="s">
        <v>1334</v>
      </c>
      <c r="C17110" t="s">
        <v>2840</v>
      </c>
      <c r="D17110" s="8">
        <v>624.39</v>
      </c>
      <c r="E17110" s="8">
        <v>499.34</v>
      </c>
      <c r="F17110" s="8">
        <v>402.58</v>
      </c>
      <c r="G17110" s="8">
        <v>306.5</v>
      </c>
      <c r="H17110" s="8">
        <v>252.86</v>
      </c>
    </row>
    <row r="17111" spans="1:8">
      <c r="A17111" t="s">
        <v>2757</v>
      </c>
      <c r="B17111" t="s">
        <v>1334</v>
      </c>
      <c r="C17111" t="s">
        <v>2841</v>
      </c>
      <c r="D17111" s="8">
        <v>-223.09</v>
      </c>
      <c r="E17111" s="8">
        <v>-177.34</v>
      </c>
      <c r="F17111" s="8">
        <v>-133.5</v>
      </c>
      <c r="G17111" s="8">
        <v>-107</v>
      </c>
      <c r="H17111" s="8">
        <v>-87.25</v>
      </c>
    </row>
    <row r="17112" spans="1:8">
      <c r="A17112" t="s">
        <v>2757</v>
      </c>
      <c r="B17112" t="s">
        <v>1334</v>
      </c>
      <c r="C17112" t="s">
        <v>2842</v>
      </c>
      <c r="D17112" s="8">
        <v>401.3</v>
      </c>
      <c r="E17112" s="8">
        <v>322</v>
      </c>
      <c r="F17112" s="8">
        <v>269.08</v>
      </c>
      <c r="G17112" s="8">
        <v>199.5</v>
      </c>
      <c r="H17112" s="8">
        <v>165.61</v>
      </c>
    </row>
    <row r="17113" spans="1:8">
      <c r="A17113" t="s">
        <v>2757</v>
      </c>
      <c r="B17113" t="s">
        <v>1334</v>
      </c>
      <c r="C17113" t="s">
        <v>2843</v>
      </c>
      <c r="D17113" s="8">
        <v>30.69</v>
      </c>
      <c r="E17113" s="8">
        <v>30.69</v>
      </c>
      <c r="F17113" s="8">
        <v>30.69</v>
      </c>
      <c r="G17113" s="8">
        <v>30.69</v>
      </c>
      <c r="H17113" s="8">
        <v>30.69</v>
      </c>
    </row>
    <row r="17114" spans="1:8">
      <c r="A17114" t="s">
        <v>2757</v>
      </c>
      <c r="B17114" t="s">
        <v>1334</v>
      </c>
      <c r="C17114" t="s">
        <v>2844</v>
      </c>
      <c r="D17114" s="8">
        <v>26.15</v>
      </c>
      <c r="E17114" s="8">
        <v>20.98</v>
      </c>
      <c r="F17114" s="8">
        <v>17.54</v>
      </c>
      <c r="G17114" s="8">
        <v>13</v>
      </c>
      <c r="H17114" s="8">
        <v>10.79</v>
      </c>
    </row>
    <row r="17115" spans="1:8">
      <c r="A17115" t="s">
        <v>2757</v>
      </c>
      <c r="B17115" t="s">
        <v>1334</v>
      </c>
      <c r="C17115" t="s">
        <v>2845</v>
      </c>
      <c r="D17115" s="8">
        <v>31.76</v>
      </c>
      <c r="E17115" s="8">
        <v>25.98</v>
      </c>
      <c r="F17115" s="8">
        <v>22.6</v>
      </c>
      <c r="G17115" s="8">
        <v>18.46</v>
      </c>
      <c r="H17115" s="8">
        <v>16.34</v>
      </c>
    </row>
    <row r="17116" spans="1:8">
      <c r="A17116" t="s">
        <v>2757</v>
      </c>
      <c r="B17116" t="s">
        <v>1334</v>
      </c>
      <c r="C17116" t="s">
        <v>2846</v>
      </c>
      <c r="D17116" s="8">
        <v>9.98</v>
      </c>
      <c r="E17116" s="8">
        <v>9.9700000000000006</v>
      </c>
      <c r="F17116" s="8">
        <v>9.59</v>
      </c>
      <c r="G17116" s="8">
        <v>11.86</v>
      </c>
      <c r="H17116" s="8">
        <v>10.83</v>
      </c>
    </row>
    <row r="17117" spans="1:8">
      <c r="A17117" t="s">
        <v>2758</v>
      </c>
      <c r="B17117" t="s">
        <v>2759</v>
      </c>
      <c r="C17117" t="s">
        <v>2832</v>
      </c>
      <c r="D17117" s="8">
        <v>2019</v>
      </c>
      <c r="E17117" s="8">
        <v>2018</v>
      </c>
      <c r="F17117" s="8">
        <v>2017</v>
      </c>
      <c r="G17117" s="8">
        <v>2016</v>
      </c>
      <c r="H17117" s="8">
        <v>2015</v>
      </c>
    </row>
    <row r="17118" spans="1:8">
      <c r="A17118" t="s">
        <v>2758</v>
      </c>
      <c r="B17118" t="s">
        <v>2759</v>
      </c>
      <c r="C17118" t="s">
        <v>2833</v>
      </c>
      <c r="D17118" s="8">
        <v>286.35000000000002</v>
      </c>
      <c r="E17118" s="8">
        <v>265.36</v>
      </c>
      <c r="F17118" s="8">
        <v>226.84</v>
      </c>
      <c r="G17118" s="8">
        <v>230.93</v>
      </c>
      <c r="H17118" s="8">
        <v>240.8</v>
      </c>
    </row>
    <row r="17119" spans="1:8">
      <c r="A17119" t="s">
        <v>2758</v>
      </c>
      <c r="B17119" t="s">
        <v>2759</v>
      </c>
      <c r="C17119" t="s">
        <v>2834</v>
      </c>
      <c r="D17119" s="8">
        <v>6.47</v>
      </c>
      <c r="E17119" s="8">
        <v>6.98</v>
      </c>
      <c r="F17119" s="8">
        <v>4.43</v>
      </c>
      <c r="G17119" s="8">
        <v>2.83</v>
      </c>
      <c r="H17119" s="8">
        <v>2.06</v>
      </c>
    </row>
    <row r="17120" spans="1:8">
      <c r="A17120" t="s">
        <v>2758</v>
      </c>
      <c r="B17120" t="s">
        <v>2759</v>
      </c>
      <c r="C17120" t="s">
        <v>2835</v>
      </c>
      <c r="D17120" s="8">
        <v>292.82</v>
      </c>
      <c r="E17120" s="8">
        <v>272.33999999999997</v>
      </c>
      <c r="F17120" s="8">
        <v>231.27</v>
      </c>
      <c r="G17120" s="8">
        <v>233.76</v>
      </c>
      <c r="H17120" s="8">
        <v>242.86</v>
      </c>
    </row>
    <row r="17121" spans="1:8">
      <c r="A17121" t="s">
        <v>2758</v>
      </c>
      <c r="B17121" t="s">
        <v>2759</v>
      </c>
      <c r="C17121" t="s">
        <v>2836</v>
      </c>
      <c r="D17121" s="8">
        <v>-268.14999999999998</v>
      </c>
      <c r="E17121" s="8">
        <v>-250.2</v>
      </c>
      <c r="F17121" s="8">
        <v>-214.16</v>
      </c>
      <c r="G17121" s="8">
        <v>-170.24</v>
      </c>
      <c r="H17121" s="8">
        <v>-226.92</v>
      </c>
    </row>
    <row r="17122" spans="1:8">
      <c r="A17122" t="s">
        <v>2758</v>
      </c>
      <c r="B17122" t="s">
        <v>2759</v>
      </c>
      <c r="C17122" t="s">
        <v>2837</v>
      </c>
      <c r="D17122" s="8">
        <v>-7.59</v>
      </c>
      <c r="E17122" s="8">
        <v>-6.34</v>
      </c>
      <c r="F17122" s="8">
        <v>-3.45</v>
      </c>
      <c r="G17122" s="8">
        <v>-4.45</v>
      </c>
      <c r="H17122" s="8">
        <v>-5.82</v>
      </c>
    </row>
    <row r="17123" spans="1:8">
      <c r="A17123" t="s">
        <v>2758</v>
      </c>
      <c r="B17123" t="s">
        <v>2759</v>
      </c>
      <c r="C17123" t="s">
        <v>2838</v>
      </c>
      <c r="D17123" s="8">
        <v>24.67</v>
      </c>
      <c r="E17123" s="8">
        <v>22.14</v>
      </c>
      <c r="F17123" s="8">
        <v>17.11</v>
      </c>
      <c r="G17123" s="8">
        <v>59.07</v>
      </c>
      <c r="H17123" s="8">
        <v>10.119999999999999</v>
      </c>
    </row>
    <row r="17124" spans="1:8">
      <c r="A17124" t="s">
        <v>2758</v>
      </c>
      <c r="B17124" t="s">
        <v>2759</v>
      </c>
      <c r="C17124" t="s">
        <v>2839</v>
      </c>
      <c r="D17124" s="8">
        <v>-15.04</v>
      </c>
      <c r="E17124" s="8">
        <v>-12.95</v>
      </c>
      <c r="F17124" s="8">
        <v>-10.41</v>
      </c>
      <c r="G17124" s="8">
        <v>-57.03</v>
      </c>
      <c r="H17124" s="8">
        <v>-13.1</v>
      </c>
    </row>
    <row r="17125" spans="1:8">
      <c r="A17125" t="s">
        <v>2758</v>
      </c>
      <c r="B17125" t="s">
        <v>2759</v>
      </c>
      <c r="C17125" t="s">
        <v>2840</v>
      </c>
      <c r="D17125" s="8">
        <v>9.6300000000000008</v>
      </c>
      <c r="E17125" s="8">
        <v>9.19</v>
      </c>
      <c r="F17125" s="8">
        <v>6.7</v>
      </c>
      <c r="G17125" s="8">
        <v>2.04</v>
      </c>
      <c r="H17125" s="8">
        <v>-2.98</v>
      </c>
    </row>
    <row r="17126" spans="1:8">
      <c r="A17126" t="s">
        <v>2758</v>
      </c>
      <c r="B17126" t="s">
        <v>2759</v>
      </c>
      <c r="C17126" t="s">
        <v>2841</v>
      </c>
      <c r="D17126" s="8">
        <v>-2.67</v>
      </c>
      <c r="E17126" s="8">
        <v>-2.63</v>
      </c>
      <c r="F17126" s="8">
        <v>-2.15</v>
      </c>
      <c r="G17126" s="8">
        <v>-0.94</v>
      </c>
      <c r="H17126" s="8">
        <v>0.72</v>
      </c>
    </row>
    <row r="17127" spans="1:8">
      <c r="A17127" t="s">
        <v>2758</v>
      </c>
      <c r="B17127" t="s">
        <v>2759</v>
      </c>
      <c r="C17127" t="s">
        <v>2842</v>
      </c>
      <c r="D17127" s="8">
        <v>6.96</v>
      </c>
      <c r="E17127" s="8">
        <v>6.56</v>
      </c>
      <c r="F17127" s="8">
        <v>4.55</v>
      </c>
      <c r="G17127" s="8">
        <v>1.1000000000000001</v>
      </c>
      <c r="H17127" s="8">
        <v>-2.2599999999999998</v>
      </c>
    </row>
    <row r="17128" spans="1:8">
      <c r="A17128" t="s">
        <v>2758</v>
      </c>
      <c r="B17128" t="s">
        <v>2759</v>
      </c>
      <c r="C17128" t="s">
        <v>2843</v>
      </c>
      <c r="D17128" s="8">
        <v>3.64</v>
      </c>
      <c r="E17128">
        <v>0</v>
      </c>
      <c r="F17128" s="8">
        <v>3.64</v>
      </c>
      <c r="G17128" s="8">
        <v>3.64</v>
      </c>
      <c r="H17128" s="8">
        <v>3.64</v>
      </c>
    </row>
    <row r="17129" spans="1:8">
      <c r="A17129" t="s">
        <v>2758</v>
      </c>
      <c r="B17129" t="s">
        <v>2759</v>
      </c>
      <c r="C17129" t="s">
        <v>2844</v>
      </c>
      <c r="D17129" s="8">
        <v>19.14</v>
      </c>
      <c r="E17129" s="8">
        <v>18.04</v>
      </c>
      <c r="F17129" s="8">
        <v>12.52</v>
      </c>
      <c r="G17129" s="8">
        <v>3.02</v>
      </c>
      <c r="H17129" s="8">
        <v>-6.21</v>
      </c>
    </row>
    <row r="17130" spans="1:8">
      <c r="A17130" t="s">
        <v>2758</v>
      </c>
      <c r="B17130" t="s">
        <v>2759</v>
      </c>
      <c r="C17130" t="s">
        <v>2845</v>
      </c>
      <c r="D17130">
        <v>0</v>
      </c>
      <c r="E17130">
        <v>0</v>
      </c>
      <c r="F17130" s="8">
        <v>41.12</v>
      </c>
      <c r="G17130" s="8">
        <v>159.79</v>
      </c>
      <c r="H17130" s="8">
        <v>29.79</v>
      </c>
    </row>
    <row r="17131" spans="1:8">
      <c r="A17131" t="s">
        <v>2758</v>
      </c>
      <c r="B17131" t="s">
        <v>2759</v>
      </c>
      <c r="C17131" t="s">
        <v>2846</v>
      </c>
      <c r="D17131" s="8">
        <v>8.6199999999999992</v>
      </c>
      <c r="E17131" s="8">
        <v>8.34</v>
      </c>
      <c r="F17131" s="8">
        <v>7.54</v>
      </c>
      <c r="G17131" s="8">
        <v>27.51</v>
      </c>
      <c r="H17131" s="8">
        <v>6.62</v>
      </c>
    </row>
    <row r="17132" spans="1:8">
      <c r="A17132" t="s">
        <v>2760</v>
      </c>
      <c r="B17132" t="s">
        <v>1362</v>
      </c>
      <c r="C17132" t="s">
        <v>2832</v>
      </c>
      <c r="D17132" s="8">
        <v>2019</v>
      </c>
      <c r="E17132" s="8">
        <v>2018</v>
      </c>
      <c r="F17132" s="8">
        <v>2017</v>
      </c>
      <c r="G17132" s="8">
        <v>2016</v>
      </c>
      <c r="H17132" s="8">
        <v>2015</v>
      </c>
    </row>
    <row r="17133" spans="1:8">
      <c r="A17133" t="s">
        <v>2760</v>
      </c>
      <c r="B17133" t="s">
        <v>1362</v>
      </c>
      <c r="C17133" t="s">
        <v>2833</v>
      </c>
      <c r="D17133" s="8">
        <v>111.18</v>
      </c>
      <c r="E17133" s="8">
        <v>122.54</v>
      </c>
      <c r="F17133" s="8">
        <v>76.5</v>
      </c>
      <c r="G17133" s="8">
        <v>48.78</v>
      </c>
      <c r="H17133" s="8">
        <v>39.9</v>
      </c>
    </row>
    <row r="17134" spans="1:8">
      <c r="A17134" t="s">
        <v>2760</v>
      </c>
      <c r="B17134" t="s">
        <v>1362</v>
      </c>
      <c r="C17134" t="s">
        <v>2834</v>
      </c>
      <c r="D17134" s="8">
        <v>4.4800000000000004</v>
      </c>
      <c r="E17134" s="8">
        <v>2.48</v>
      </c>
      <c r="F17134" s="8">
        <v>0.16</v>
      </c>
      <c r="G17134" s="8">
        <v>0.34</v>
      </c>
      <c r="H17134" s="8">
        <v>0.52</v>
      </c>
    </row>
    <row r="17135" spans="1:8">
      <c r="A17135" t="s">
        <v>2760</v>
      </c>
      <c r="B17135" t="s">
        <v>1362</v>
      </c>
      <c r="C17135" t="s">
        <v>2835</v>
      </c>
      <c r="D17135" s="8">
        <v>115.66</v>
      </c>
      <c r="E17135" s="8">
        <v>125.02</v>
      </c>
      <c r="F17135" s="8">
        <v>76.650000000000006</v>
      </c>
      <c r="G17135" s="8">
        <v>49.12</v>
      </c>
      <c r="H17135" s="8">
        <v>40.42</v>
      </c>
    </row>
    <row r="17136" spans="1:8">
      <c r="A17136" t="s">
        <v>2760</v>
      </c>
      <c r="B17136" t="s">
        <v>1362</v>
      </c>
      <c r="C17136" t="s">
        <v>2836</v>
      </c>
      <c r="D17136" s="8">
        <v>-101.85</v>
      </c>
      <c r="E17136" s="8">
        <v>-108.78</v>
      </c>
      <c r="F17136" s="8">
        <v>-62.1</v>
      </c>
      <c r="G17136" s="8">
        <v>-39.450000000000003</v>
      </c>
      <c r="H17136" s="8">
        <v>-30.87</v>
      </c>
    </row>
    <row r="17137" spans="1:8">
      <c r="A17137" t="s">
        <v>2760</v>
      </c>
      <c r="B17137" t="s">
        <v>1362</v>
      </c>
      <c r="C17137" t="s">
        <v>2837</v>
      </c>
      <c r="D17137" s="8">
        <v>-3.99</v>
      </c>
      <c r="E17137" s="8">
        <v>-3.88</v>
      </c>
      <c r="F17137" s="8">
        <v>-2.0099999999999998</v>
      </c>
      <c r="G17137" s="8">
        <v>-1.85</v>
      </c>
      <c r="H17137" s="8">
        <v>-1.5</v>
      </c>
    </row>
    <row r="17138" spans="1:8">
      <c r="A17138" t="s">
        <v>2760</v>
      </c>
      <c r="B17138" t="s">
        <v>1362</v>
      </c>
      <c r="C17138" t="s">
        <v>2838</v>
      </c>
      <c r="D17138" s="8">
        <v>13.81</v>
      </c>
      <c r="E17138" s="8">
        <v>16.239999999999998</v>
      </c>
      <c r="F17138" s="8">
        <v>14.56</v>
      </c>
      <c r="G17138" s="8">
        <v>7.82</v>
      </c>
      <c r="H17138" s="8">
        <v>8.0500000000000007</v>
      </c>
    </row>
    <row r="17139" spans="1:8">
      <c r="A17139" t="s">
        <v>2760</v>
      </c>
      <c r="B17139" t="s">
        <v>1362</v>
      </c>
      <c r="C17139" t="s">
        <v>2839</v>
      </c>
      <c r="D17139" s="8">
        <v>-2.29</v>
      </c>
      <c r="E17139" s="8">
        <v>-2.17</v>
      </c>
      <c r="F17139" s="8">
        <v>-1.83</v>
      </c>
      <c r="G17139" s="8">
        <v>-1.0900000000000001</v>
      </c>
      <c r="H17139" s="8">
        <v>-0.93</v>
      </c>
    </row>
    <row r="17140" spans="1:8">
      <c r="A17140" t="s">
        <v>2760</v>
      </c>
      <c r="B17140" t="s">
        <v>1362</v>
      </c>
      <c r="C17140" t="s">
        <v>2840</v>
      </c>
      <c r="D17140" s="8">
        <v>11.53</v>
      </c>
      <c r="E17140" s="8">
        <v>14.07</v>
      </c>
      <c r="F17140" s="8">
        <v>12.73</v>
      </c>
      <c r="G17140" s="8">
        <v>6.73</v>
      </c>
      <c r="H17140" s="8">
        <v>7.13</v>
      </c>
    </row>
    <row r="17141" spans="1:8">
      <c r="A17141" t="s">
        <v>2760</v>
      </c>
      <c r="B17141" t="s">
        <v>1362</v>
      </c>
      <c r="C17141" t="s">
        <v>2841</v>
      </c>
      <c r="D17141" s="8">
        <v>-3.08</v>
      </c>
      <c r="E17141" s="8">
        <v>-4.21</v>
      </c>
      <c r="F17141" s="8">
        <v>-4.32</v>
      </c>
      <c r="G17141">
        <v>0</v>
      </c>
      <c r="H17141" s="8">
        <v>-0.96</v>
      </c>
    </row>
    <row r="17142" spans="1:8">
      <c r="A17142" t="s">
        <v>2760</v>
      </c>
      <c r="B17142" t="s">
        <v>1362</v>
      </c>
      <c r="C17142" t="s">
        <v>2842</v>
      </c>
      <c r="D17142" s="8">
        <v>8.4499999999999993</v>
      </c>
      <c r="E17142" s="8">
        <v>9.86</v>
      </c>
      <c r="F17142" s="8">
        <v>8.41</v>
      </c>
      <c r="G17142" s="8">
        <v>6.73</v>
      </c>
      <c r="H17142" s="8">
        <v>6.16</v>
      </c>
    </row>
    <row r="17143" spans="1:8">
      <c r="A17143" t="s">
        <v>2760</v>
      </c>
      <c r="B17143" t="s">
        <v>1362</v>
      </c>
      <c r="C17143" t="s">
        <v>2843</v>
      </c>
      <c r="D17143" s="8">
        <v>48.19</v>
      </c>
      <c r="E17143">
        <v>0</v>
      </c>
      <c r="F17143" s="8">
        <v>23.57</v>
      </c>
      <c r="G17143" s="8">
        <v>23.41</v>
      </c>
      <c r="H17143" s="8">
        <v>21.74</v>
      </c>
    </row>
    <row r="17144" spans="1:8">
      <c r="A17144" t="s">
        <v>2760</v>
      </c>
      <c r="B17144" t="s">
        <v>1362</v>
      </c>
      <c r="C17144" t="s">
        <v>2844</v>
      </c>
      <c r="D17144" s="8">
        <v>0.9</v>
      </c>
      <c r="E17144" s="8">
        <v>1.04</v>
      </c>
      <c r="F17144" s="8">
        <v>1.79</v>
      </c>
      <c r="G17144" s="8">
        <v>1.51</v>
      </c>
      <c r="H17144" s="8">
        <v>1.47</v>
      </c>
    </row>
    <row r="17145" spans="1:8">
      <c r="A17145" t="s">
        <v>2760</v>
      </c>
      <c r="B17145" t="s">
        <v>1362</v>
      </c>
      <c r="C17145" t="s">
        <v>2845</v>
      </c>
      <c r="D17145" s="8">
        <v>1.1100000000000001</v>
      </c>
      <c r="E17145">
        <v>0</v>
      </c>
      <c r="F17145">
        <v>0</v>
      </c>
      <c r="G17145" s="8">
        <v>1.67</v>
      </c>
      <c r="H17145" s="8">
        <v>1.63</v>
      </c>
    </row>
    <row r="17146" spans="1:8">
      <c r="A17146" t="s">
        <v>2760</v>
      </c>
      <c r="B17146" t="s">
        <v>1362</v>
      </c>
      <c r="C17146" t="s">
        <v>2846</v>
      </c>
      <c r="D17146" s="8">
        <v>12.42</v>
      </c>
      <c r="E17146" s="8">
        <v>13.25</v>
      </c>
      <c r="F17146" s="8">
        <v>19.03</v>
      </c>
      <c r="G17146" s="8">
        <v>19.829999999999998</v>
      </c>
      <c r="H17146" s="8">
        <v>23.93</v>
      </c>
    </row>
    <row r="17147" spans="1:8">
      <c r="A17147" t="s">
        <v>2761</v>
      </c>
      <c r="B17147" t="s">
        <v>2762</v>
      </c>
      <c r="C17147" t="s">
        <v>2832</v>
      </c>
      <c r="D17147" s="8">
        <v>2019</v>
      </c>
      <c r="E17147" s="8">
        <v>2018</v>
      </c>
      <c r="F17147" s="8">
        <v>2017</v>
      </c>
      <c r="G17147" s="8">
        <v>2016</v>
      </c>
      <c r="H17147" s="8">
        <v>2015</v>
      </c>
    </row>
    <row r="17148" spans="1:8">
      <c r="A17148" t="s">
        <v>2761</v>
      </c>
      <c r="B17148" t="s">
        <v>2762</v>
      </c>
      <c r="C17148" t="s">
        <v>2833</v>
      </c>
      <c r="D17148" s="8">
        <v>7.47</v>
      </c>
      <c r="E17148" s="8">
        <v>13.31</v>
      </c>
      <c r="F17148" s="8">
        <v>12.3</v>
      </c>
      <c r="G17148" s="8">
        <v>12.14</v>
      </c>
      <c r="H17148" s="8">
        <v>21.41</v>
      </c>
    </row>
    <row r="17149" spans="1:8">
      <c r="A17149" t="s">
        <v>2761</v>
      </c>
      <c r="B17149" t="s">
        <v>2762</v>
      </c>
      <c r="C17149" t="s">
        <v>2834</v>
      </c>
      <c r="D17149" s="8">
        <v>1.3</v>
      </c>
      <c r="E17149" s="8">
        <v>0.72</v>
      </c>
      <c r="F17149" s="8">
        <v>1.65</v>
      </c>
      <c r="G17149" s="8">
        <v>2.08</v>
      </c>
      <c r="H17149" s="8">
        <v>1.6</v>
      </c>
    </row>
    <row r="17150" spans="1:8">
      <c r="A17150" t="s">
        <v>2761</v>
      </c>
      <c r="B17150" t="s">
        <v>2762</v>
      </c>
      <c r="C17150" t="s">
        <v>2835</v>
      </c>
      <c r="D17150" s="8">
        <v>8.77</v>
      </c>
      <c r="E17150" s="8">
        <v>14.02</v>
      </c>
      <c r="F17150" s="8">
        <v>13.95</v>
      </c>
      <c r="G17150" s="8">
        <v>14.22</v>
      </c>
      <c r="H17150" s="8">
        <v>23</v>
      </c>
    </row>
    <row r="17151" spans="1:8">
      <c r="A17151" t="s">
        <v>2761</v>
      </c>
      <c r="B17151" t="s">
        <v>2762</v>
      </c>
      <c r="C17151" t="s">
        <v>2836</v>
      </c>
      <c r="D17151" s="8">
        <v>-27.59</v>
      </c>
      <c r="E17151" s="8">
        <v>-29.01</v>
      </c>
      <c r="F17151" s="8">
        <v>-41.89</v>
      </c>
      <c r="G17151" s="8">
        <v>-20.62</v>
      </c>
      <c r="H17151" s="8">
        <v>-25.12</v>
      </c>
    </row>
    <row r="17152" spans="1:8">
      <c r="A17152" t="s">
        <v>2761</v>
      </c>
      <c r="B17152" t="s">
        <v>2762</v>
      </c>
      <c r="C17152" t="s">
        <v>2837</v>
      </c>
      <c r="D17152" s="8">
        <v>-2.29</v>
      </c>
      <c r="E17152">
        <v>0</v>
      </c>
      <c r="F17152" s="8">
        <v>-3.31</v>
      </c>
      <c r="G17152" s="8">
        <v>-4.01</v>
      </c>
      <c r="H17152" s="8">
        <v>-3.4</v>
      </c>
    </row>
    <row r="17153" spans="1:8">
      <c r="A17153" t="s">
        <v>2761</v>
      </c>
      <c r="B17153" t="s">
        <v>2762</v>
      </c>
      <c r="C17153" t="s">
        <v>2838</v>
      </c>
      <c r="D17153" s="8">
        <v>-18.82</v>
      </c>
      <c r="E17153" s="8">
        <v>-14.99</v>
      </c>
      <c r="F17153" s="8">
        <v>0.82</v>
      </c>
      <c r="G17153" s="8">
        <v>-10.41</v>
      </c>
      <c r="H17153" s="8">
        <v>-5.52</v>
      </c>
    </row>
    <row r="17154" spans="1:8">
      <c r="A17154" t="s">
        <v>2761</v>
      </c>
      <c r="B17154" t="s">
        <v>2762</v>
      </c>
      <c r="C17154" t="s">
        <v>2839</v>
      </c>
      <c r="D17154" s="8">
        <v>-2.1</v>
      </c>
      <c r="E17154">
        <v>0</v>
      </c>
      <c r="F17154" s="8">
        <v>-2.56</v>
      </c>
      <c r="G17154" s="8">
        <v>-3.21</v>
      </c>
      <c r="H17154" s="8">
        <v>-4.17</v>
      </c>
    </row>
    <row r="17155" spans="1:8">
      <c r="A17155" t="s">
        <v>2761</v>
      </c>
      <c r="B17155" t="s">
        <v>2762</v>
      </c>
      <c r="C17155" t="s">
        <v>2840</v>
      </c>
      <c r="D17155" s="8">
        <v>-20.92</v>
      </c>
      <c r="E17155" s="8">
        <v>-14.99</v>
      </c>
      <c r="F17155" s="8">
        <v>-1.74</v>
      </c>
      <c r="G17155" s="8">
        <v>-13.62</v>
      </c>
      <c r="H17155" s="8">
        <v>-9.68</v>
      </c>
    </row>
    <row r="17156" spans="1:8">
      <c r="A17156" t="s">
        <v>2761</v>
      </c>
      <c r="B17156" t="s">
        <v>2762</v>
      </c>
      <c r="C17156" t="s">
        <v>2841</v>
      </c>
      <c r="D17156" s="8">
        <v>0.25</v>
      </c>
      <c r="E17156" s="8">
        <v>0.56000000000000005</v>
      </c>
      <c r="F17156" s="8">
        <v>-2.17</v>
      </c>
      <c r="G17156" s="8">
        <v>0.33</v>
      </c>
      <c r="H17156" s="8">
        <v>0.28999999999999998</v>
      </c>
    </row>
    <row r="17157" spans="1:8">
      <c r="A17157" t="s">
        <v>2761</v>
      </c>
      <c r="B17157" t="s">
        <v>2762</v>
      </c>
      <c r="C17157" t="s">
        <v>2842</v>
      </c>
      <c r="D17157" s="8">
        <v>-20.67</v>
      </c>
      <c r="E17157" s="8">
        <v>-14.42</v>
      </c>
      <c r="F17157" s="8">
        <v>-3.91</v>
      </c>
      <c r="G17157" s="8">
        <v>-13.29</v>
      </c>
      <c r="H17157" s="8">
        <v>-9.39</v>
      </c>
    </row>
    <row r="17158" spans="1:8">
      <c r="A17158" t="s">
        <v>2761</v>
      </c>
      <c r="B17158" t="s">
        <v>2762</v>
      </c>
      <c r="C17158" t="s">
        <v>2843</v>
      </c>
      <c r="D17158" s="8">
        <v>12.5</v>
      </c>
      <c r="E17158" s="8">
        <v>12.5</v>
      </c>
      <c r="F17158" s="8">
        <v>12.5</v>
      </c>
      <c r="G17158" s="8">
        <v>12.5</v>
      </c>
      <c r="H17158" s="8">
        <v>12.5</v>
      </c>
    </row>
    <row r="17159" spans="1:8">
      <c r="A17159" t="s">
        <v>2761</v>
      </c>
      <c r="B17159" t="s">
        <v>2762</v>
      </c>
      <c r="C17159" t="s">
        <v>2844</v>
      </c>
      <c r="D17159" s="8">
        <v>-16.54</v>
      </c>
      <c r="E17159" s="8">
        <v>-11.54</v>
      </c>
      <c r="F17159" s="8">
        <v>-3.13</v>
      </c>
      <c r="G17159" s="8">
        <v>-10.63</v>
      </c>
      <c r="H17159" s="8">
        <v>-7.51</v>
      </c>
    </row>
    <row r="17160" spans="1:8">
      <c r="A17160" t="s">
        <v>2761</v>
      </c>
      <c r="B17160" t="s">
        <v>2762</v>
      </c>
      <c r="C17160" t="s">
        <v>2845</v>
      </c>
      <c r="D17160" s="8">
        <v>-14.86</v>
      </c>
      <c r="E17160" s="8">
        <v>-11.54</v>
      </c>
      <c r="F17160">
        <v>0</v>
      </c>
      <c r="G17160">
        <v>0</v>
      </c>
      <c r="H17160">
        <v>0</v>
      </c>
    </row>
    <row r="17161" spans="1:8">
      <c r="A17161" t="s">
        <v>2761</v>
      </c>
      <c r="B17161" t="s">
        <v>2762</v>
      </c>
      <c r="C17161" t="s">
        <v>2846</v>
      </c>
      <c r="D17161" s="8">
        <v>-251.75</v>
      </c>
      <c r="E17161" s="8">
        <v>-112.63</v>
      </c>
      <c r="F17161" s="8">
        <v>-227.07</v>
      </c>
      <c r="G17161" s="8">
        <v>-52.64</v>
      </c>
      <c r="H17161" s="8">
        <v>-9.9</v>
      </c>
    </row>
    <row r="17162" spans="1:8">
      <c r="A17162" t="s">
        <v>2763</v>
      </c>
      <c r="B17162" t="s">
        <v>1372</v>
      </c>
      <c r="C17162" t="s">
        <v>2832</v>
      </c>
      <c r="D17162" s="8">
        <v>2019</v>
      </c>
      <c r="E17162" s="8">
        <v>2018</v>
      </c>
      <c r="F17162" s="8">
        <v>2017</v>
      </c>
      <c r="G17162" s="8">
        <v>2016</v>
      </c>
      <c r="H17162" s="8">
        <v>2015</v>
      </c>
    </row>
    <row r="17163" spans="1:8">
      <c r="A17163" t="s">
        <v>2763</v>
      </c>
      <c r="B17163" t="s">
        <v>1372</v>
      </c>
      <c r="C17163" t="s">
        <v>2833</v>
      </c>
      <c r="D17163" s="6">
        <v>1061.8599999999999</v>
      </c>
      <c r="E17163" s="8">
        <v>901.34</v>
      </c>
      <c r="F17163" s="8">
        <v>964.83</v>
      </c>
      <c r="G17163" s="8">
        <v>891.7</v>
      </c>
      <c r="H17163" s="8">
        <v>781.57</v>
      </c>
    </row>
    <row r="17164" spans="1:8">
      <c r="A17164" t="s">
        <v>2763</v>
      </c>
      <c r="B17164" t="s">
        <v>1372</v>
      </c>
      <c r="C17164" t="s">
        <v>2834</v>
      </c>
      <c r="D17164" s="8">
        <v>2.83</v>
      </c>
      <c r="E17164" s="8">
        <v>3.25</v>
      </c>
      <c r="F17164" s="8">
        <v>2</v>
      </c>
      <c r="G17164" s="8">
        <v>3.9</v>
      </c>
      <c r="H17164" s="8">
        <v>2.2999999999999998</v>
      </c>
    </row>
    <row r="17165" spans="1:8">
      <c r="A17165" t="s">
        <v>2763</v>
      </c>
      <c r="B17165" t="s">
        <v>1372</v>
      </c>
      <c r="C17165" t="s">
        <v>2835</v>
      </c>
      <c r="D17165" s="6">
        <v>1064.69</v>
      </c>
      <c r="E17165" s="8">
        <v>904.59</v>
      </c>
      <c r="F17165" s="8">
        <v>966.83</v>
      </c>
      <c r="G17165" s="8">
        <v>895.6</v>
      </c>
      <c r="H17165" s="8">
        <v>783.87</v>
      </c>
    </row>
    <row r="17166" spans="1:8">
      <c r="A17166" t="s">
        <v>2763</v>
      </c>
      <c r="B17166" t="s">
        <v>1372</v>
      </c>
      <c r="C17166" t="s">
        <v>2836</v>
      </c>
      <c r="D17166" s="8">
        <v>-909.85</v>
      </c>
      <c r="E17166" s="8">
        <v>-772.84</v>
      </c>
      <c r="F17166" s="8">
        <v>-845.28</v>
      </c>
      <c r="G17166" s="8">
        <v>-805.36</v>
      </c>
      <c r="H17166" s="8">
        <v>-712.92</v>
      </c>
    </row>
    <row r="17167" spans="1:8">
      <c r="A17167" t="s">
        <v>2763</v>
      </c>
      <c r="B17167" t="s">
        <v>1372</v>
      </c>
      <c r="C17167" t="s">
        <v>2837</v>
      </c>
      <c r="D17167" s="8">
        <v>-4.4000000000000004</v>
      </c>
      <c r="E17167" s="8">
        <v>-1.65</v>
      </c>
      <c r="F17167" s="8">
        <v>-8.02</v>
      </c>
      <c r="G17167" s="8">
        <v>-67.150000000000006</v>
      </c>
      <c r="H17167" s="8">
        <v>-84.44</v>
      </c>
    </row>
    <row r="17168" spans="1:8">
      <c r="A17168" t="s">
        <v>2763</v>
      </c>
      <c r="B17168" t="s">
        <v>1372</v>
      </c>
      <c r="C17168" t="s">
        <v>2838</v>
      </c>
      <c r="D17168" s="8">
        <v>154.84</v>
      </c>
      <c r="E17168" s="8">
        <v>131.76</v>
      </c>
      <c r="F17168" s="8">
        <v>121.46</v>
      </c>
      <c r="G17168" s="8">
        <v>23.09</v>
      </c>
      <c r="H17168" s="8">
        <v>-13.49</v>
      </c>
    </row>
    <row r="17169" spans="1:8">
      <c r="A17169" t="s">
        <v>2763</v>
      </c>
      <c r="B17169" t="s">
        <v>1372</v>
      </c>
      <c r="C17169" t="s">
        <v>2839</v>
      </c>
      <c r="D17169" s="8">
        <v>-28.5</v>
      </c>
      <c r="E17169" s="8">
        <v>-25.05</v>
      </c>
      <c r="F17169" s="8">
        <v>-22.34</v>
      </c>
      <c r="G17169" s="8">
        <v>-20.38</v>
      </c>
      <c r="H17169" s="8">
        <v>-20.22</v>
      </c>
    </row>
    <row r="17170" spans="1:8">
      <c r="A17170" t="s">
        <v>2763</v>
      </c>
      <c r="B17170" t="s">
        <v>1372</v>
      </c>
      <c r="C17170" t="s">
        <v>2840</v>
      </c>
      <c r="D17170" s="8">
        <v>126.34</v>
      </c>
      <c r="E17170" s="8">
        <v>106.71</v>
      </c>
      <c r="F17170" s="8">
        <v>99.12</v>
      </c>
      <c r="G17170" s="8">
        <v>2.71</v>
      </c>
      <c r="H17170" s="8">
        <v>-33.71</v>
      </c>
    </row>
    <row r="17171" spans="1:8">
      <c r="A17171" t="s">
        <v>2763</v>
      </c>
      <c r="B17171" t="s">
        <v>1372</v>
      </c>
      <c r="C17171" t="s">
        <v>2841</v>
      </c>
      <c r="D17171" s="8">
        <v>-6.3</v>
      </c>
      <c r="E17171" s="8">
        <v>-4.17</v>
      </c>
      <c r="F17171" s="8">
        <v>-3.88</v>
      </c>
      <c r="G17171" s="8">
        <v>1.66</v>
      </c>
      <c r="H17171" s="8">
        <v>-3.15</v>
      </c>
    </row>
    <row r="17172" spans="1:8">
      <c r="A17172" t="s">
        <v>2763</v>
      </c>
      <c r="B17172" t="s">
        <v>1372</v>
      </c>
      <c r="C17172" t="s">
        <v>2842</v>
      </c>
      <c r="D17172" s="8">
        <v>120.04</v>
      </c>
      <c r="E17172" s="8">
        <v>102.54</v>
      </c>
      <c r="F17172" s="8">
        <v>95.24</v>
      </c>
      <c r="G17172" s="8">
        <v>9.07</v>
      </c>
      <c r="H17172" s="8">
        <v>-36.86</v>
      </c>
    </row>
    <row r="17173" spans="1:8">
      <c r="A17173" t="s">
        <v>2763</v>
      </c>
      <c r="B17173" t="s">
        <v>1372</v>
      </c>
      <c r="C17173" t="s">
        <v>2843</v>
      </c>
      <c r="D17173" s="8">
        <v>31.34</v>
      </c>
      <c r="E17173" s="8">
        <v>30.24</v>
      </c>
      <c r="F17173" s="8">
        <v>27.84</v>
      </c>
      <c r="G17173" s="8">
        <v>26.55</v>
      </c>
      <c r="H17173" s="8">
        <v>22.73</v>
      </c>
    </row>
    <row r="17174" spans="1:8">
      <c r="A17174" t="s">
        <v>2763</v>
      </c>
      <c r="B17174" t="s">
        <v>1372</v>
      </c>
      <c r="C17174" t="s">
        <v>2844</v>
      </c>
      <c r="D17174" s="8">
        <v>38.229999999999997</v>
      </c>
      <c r="E17174" s="8">
        <v>35.799999999999997</v>
      </c>
      <c r="F17174" s="8">
        <v>34.200000000000003</v>
      </c>
      <c r="G17174" s="8">
        <v>3.6</v>
      </c>
      <c r="H17174" s="8">
        <v>-17.75</v>
      </c>
    </row>
    <row r="17175" spans="1:8">
      <c r="A17175" t="s">
        <v>2763</v>
      </c>
      <c r="B17175" t="s">
        <v>1372</v>
      </c>
      <c r="C17175" t="s">
        <v>2845</v>
      </c>
      <c r="D17175" s="8">
        <v>47.39</v>
      </c>
      <c r="E17175" s="8">
        <v>42.19</v>
      </c>
      <c r="F17175">
        <v>0</v>
      </c>
      <c r="G17175" s="8">
        <v>11.09</v>
      </c>
      <c r="H17175" s="8">
        <v>-7.32</v>
      </c>
    </row>
    <row r="17176" spans="1:8">
      <c r="A17176" t="s">
        <v>2763</v>
      </c>
      <c r="B17176" t="s">
        <v>1372</v>
      </c>
      <c r="C17176" t="s">
        <v>2846</v>
      </c>
      <c r="D17176" s="8">
        <v>14.58</v>
      </c>
      <c r="E17176" s="8">
        <v>14.62</v>
      </c>
      <c r="F17176" s="8">
        <v>12.6</v>
      </c>
      <c r="G17176" s="8">
        <v>10.119999999999999</v>
      </c>
      <c r="H17176" s="8">
        <v>9.08</v>
      </c>
    </row>
    <row r="17177" spans="1:8">
      <c r="A17177" t="s">
        <v>2764</v>
      </c>
      <c r="B17177" t="s">
        <v>1372</v>
      </c>
      <c r="C17177" t="s">
        <v>2832</v>
      </c>
      <c r="D17177" s="8">
        <v>2019</v>
      </c>
      <c r="E17177" s="8">
        <v>2018</v>
      </c>
      <c r="F17177" s="8">
        <v>2017</v>
      </c>
      <c r="G17177" s="8">
        <v>2016</v>
      </c>
      <c r="H17177" s="8">
        <v>2015</v>
      </c>
    </row>
    <row r="17178" spans="1:8">
      <c r="A17178" t="s">
        <v>2764</v>
      </c>
      <c r="B17178" t="s">
        <v>1372</v>
      </c>
      <c r="C17178" t="s">
        <v>2833</v>
      </c>
      <c r="D17178" s="6">
        <v>1061.8599999999999</v>
      </c>
      <c r="E17178" s="8">
        <v>901.34</v>
      </c>
      <c r="F17178" s="8">
        <v>964.83</v>
      </c>
      <c r="G17178" s="8">
        <v>891.7</v>
      </c>
      <c r="H17178" s="8">
        <v>781.57</v>
      </c>
    </row>
    <row r="17179" spans="1:8">
      <c r="A17179" t="s">
        <v>2764</v>
      </c>
      <c r="B17179" t="s">
        <v>1372</v>
      </c>
      <c r="C17179" t="s">
        <v>2834</v>
      </c>
      <c r="D17179" s="8">
        <v>2.83</v>
      </c>
      <c r="E17179" s="8">
        <v>3.25</v>
      </c>
      <c r="F17179" s="8">
        <v>2</v>
      </c>
      <c r="G17179" s="8">
        <v>3.9</v>
      </c>
      <c r="H17179" s="8">
        <v>2.2999999999999998</v>
      </c>
    </row>
    <row r="17180" spans="1:8">
      <c r="A17180" t="s">
        <v>2764</v>
      </c>
      <c r="B17180" t="s">
        <v>1372</v>
      </c>
      <c r="C17180" t="s">
        <v>2835</v>
      </c>
      <c r="D17180" s="6">
        <v>1064.69</v>
      </c>
      <c r="E17180" s="8">
        <v>904.59</v>
      </c>
      <c r="F17180" s="8">
        <v>966.83</v>
      </c>
      <c r="G17180" s="8">
        <v>895.6</v>
      </c>
      <c r="H17180" s="8">
        <v>783.87</v>
      </c>
    </row>
    <row r="17181" spans="1:8">
      <c r="A17181" t="s">
        <v>2764</v>
      </c>
      <c r="B17181" t="s">
        <v>1372</v>
      </c>
      <c r="C17181" t="s">
        <v>2836</v>
      </c>
      <c r="D17181" s="8">
        <v>-909.85</v>
      </c>
      <c r="E17181" s="8">
        <v>-772.84</v>
      </c>
      <c r="F17181" s="8">
        <v>-845.28</v>
      </c>
      <c r="G17181" s="8">
        <v>-805.36</v>
      </c>
      <c r="H17181" s="8">
        <v>-712.92</v>
      </c>
    </row>
    <row r="17182" spans="1:8">
      <c r="A17182" t="s">
        <v>2764</v>
      </c>
      <c r="B17182" t="s">
        <v>1372</v>
      </c>
      <c r="C17182" t="s">
        <v>2837</v>
      </c>
      <c r="D17182" s="8">
        <v>-4.4000000000000004</v>
      </c>
      <c r="E17182" s="8">
        <v>-1.65</v>
      </c>
      <c r="F17182" s="8">
        <v>-8.02</v>
      </c>
      <c r="G17182" s="8">
        <v>-67.150000000000006</v>
      </c>
      <c r="H17182" s="8">
        <v>-84.44</v>
      </c>
    </row>
    <row r="17183" spans="1:8">
      <c r="A17183" t="s">
        <v>2764</v>
      </c>
      <c r="B17183" t="s">
        <v>1372</v>
      </c>
      <c r="C17183" t="s">
        <v>2838</v>
      </c>
      <c r="D17183" s="8">
        <v>154.84</v>
      </c>
      <c r="E17183" s="8">
        <v>131.76</v>
      </c>
      <c r="F17183" s="8">
        <v>121.46</v>
      </c>
      <c r="G17183" s="8">
        <v>23.09</v>
      </c>
      <c r="H17183" s="8">
        <v>-13.49</v>
      </c>
    </row>
    <row r="17184" spans="1:8">
      <c r="A17184" t="s">
        <v>2764</v>
      </c>
      <c r="B17184" t="s">
        <v>1372</v>
      </c>
      <c r="C17184" t="s">
        <v>2839</v>
      </c>
      <c r="D17184" s="8">
        <v>-28.5</v>
      </c>
      <c r="E17184" s="8">
        <v>-25.05</v>
      </c>
      <c r="F17184" s="8">
        <v>-22.34</v>
      </c>
      <c r="G17184" s="8">
        <v>-20.38</v>
      </c>
      <c r="H17184" s="8">
        <v>-20.22</v>
      </c>
    </row>
    <row r="17185" spans="1:8">
      <c r="A17185" t="s">
        <v>2764</v>
      </c>
      <c r="B17185" t="s">
        <v>1372</v>
      </c>
      <c r="C17185" t="s">
        <v>2840</v>
      </c>
      <c r="D17185" s="8">
        <v>126.34</v>
      </c>
      <c r="E17185" s="8">
        <v>106.71</v>
      </c>
      <c r="F17185" s="8">
        <v>99.12</v>
      </c>
      <c r="G17185" s="8">
        <v>2.71</v>
      </c>
      <c r="H17185" s="8">
        <v>-33.71</v>
      </c>
    </row>
    <row r="17186" spans="1:8">
      <c r="A17186" t="s">
        <v>2764</v>
      </c>
      <c r="B17186" t="s">
        <v>1372</v>
      </c>
      <c r="C17186" t="s">
        <v>2841</v>
      </c>
      <c r="D17186" s="8">
        <v>-6.3</v>
      </c>
      <c r="E17186" s="8">
        <v>-4.17</v>
      </c>
      <c r="F17186" s="8">
        <v>-3.88</v>
      </c>
      <c r="G17186" s="8">
        <v>1.66</v>
      </c>
      <c r="H17186" s="8">
        <v>-3.15</v>
      </c>
    </row>
    <row r="17187" spans="1:8">
      <c r="A17187" t="s">
        <v>2764</v>
      </c>
      <c r="B17187" t="s">
        <v>1372</v>
      </c>
      <c r="C17187" t="s">
        <v>2842</v>
      </c>
      <c r="D17187" s="8">
        <v>120.04</v>
      </c>
      <c r="E17187" s="8">
        <v>102.54</v>
      </c>
      <c r="F17187" s="8">
        <v>95.24</v>
      </c>
      <c r="G17187" s="8">
        <v>9.07</v>
      </c>
      <c r="H17187" s="8">
        <v>-36.86</v>
      </c>
    </row>
    <row r="17188" spans="1:8">
      <c r="A17188" t="s">
        <v>2764</v>
      </c>
      <c r="B17188" t="s">
        <v>1372</v>
      </c>
      <c r="C17188" t="s">
        <v>2843</v>
      </c>
      <c r="D17188" s="8">
        <v>31.34</v>
      </c>
      <c r="E17188" s="8">
        <v>30.24</v>
      </c>
      <c r="F17188" s="8">
        <v>27.84</v>
      </c>
      <c r="G17188" s="8">
        <v>26.55</v>
      </c>
      <c r="H17188" s="8">
        <v>22.73</v>
      </c>
    </row>
    <row r="17189" spans="1:8">
      <c r="A17189" t="s">
        <v>2764</v>
      </c>
      <c r="B17189" t="s">
        <v>1372</v>
      </c>
      <c r="C17189" t="s">
        <v>2844</v>
      </c>
      <c r="D17189" s="8">
        <v>38.229999999999997</v>
      </c>
      <c r="E17189" s="8">
        <v>35.799999999999997</v>
      </c>
      <c r="F17189" s="8">
        <v>34.200000000000003</v>
      </c>
      <c r="G17189" s="8">
        <v>3.6</v>
      </c>
      <c r="H17189" s="8">
        <v>-17.75</v>
      </c>
    </row>
    <row r="17190" spans="1:8">
      <c r="A17190" t="s">
        <v>2764</v>
      </c>
      <c r="B17190" t="s">
        <v>1372</v>
      </c>
      <c r="C17190" t="s">
        <v>2845</v>
      </c>
      <c r="D17190" s="8">
        <v>47.39</v>
      </c>
      <c r="E17190" s="8">
        <v>42.19</v>
      </c>
      <c r="F17190">
        <v>0</v>
      </c>
      <c r="G17190" s="8">
        <v>11.09</v>
      </c>
      <c r="H17190" s="8">
        <v>-7.32</v>
      </c>
    </row>
    <row r="17191" spans="1:8">
      <c r="A17191" t="s">
        <v>2764</v>
      </c>
      <c r="B17191" t="s">
        <v>1372</v>
      </c>
      <c r="C17191" t="s">
        <v>2846</v>
      </c>
      <c r="D17191" s="8">
        <v>14.58</v>
      </c>
      <c r="E17191" s="8">
        <v>14.62</v>
      </c>
      <c r="F17191" s="8">
        <v>12.6</v>
      </c>
      <c r="G17191" s="8">
        <v>10.119999999999999</v>
      </c>
      <c r="H17191" s="8">
        <v>9.08</v>
      </c>
    </row>
    <row r="17192" spans="1:8">
      <c r="A17192" t="s">
        <v>2765</v>
      </c>
      <c r="B17192" t="s">
        <v>1399</v>
      </c>
      <c r="C17192" t="s">
        <v>2832</v>
      </c>
      <c r="D17192" s="8">
        <v>2019</v>
      </c>
      <c r="E17192" s="8">
        <v>2018</v>
      </c>
      <c r="F17192" s="8">
        <v>2017</v>
      </c>
      <c r="G17192" s="8">
        <v>2016</v>
      </c>
      <c r="H17192" s="8">
        <v>2015</v>
      </c>
    </row>
    <row r="17193" spans="1:8">
      <c r="A17193" t="s">
        <v>2765</v>
      </c>
      <c r="B17193" t="s">
        <v>1399</v>
      </c>
      <c r="C17193" t="s">
        <v>2833</v>
      </c>
      <c r="D17193" s="6">
        <v>3260.19</v>
      </c>
      <c r="E17193" s="6">
        <v>4228.5600000000004</v>
      </c>
      <c r="F17193" s="6">
        <v>4348.04</v>
      </c>
      <c r="G17193" s="6">
        <v>4641.59</v>
      </c>
      <c r="H17193" s="6">
        <v>4648.16</v>
      </c>
    </row>
    <row r="17194" spans="1:8">
      <c r="A17194" t="s">
        <v>2765</v>
      </c>
      <c r="B17194" t="s">
        <v>1399</v>
      </c>
      <c r="C17194" t="s">
        <v>2834</v>
      </c>
      <c r="D17194" s="8">
        <v>36.119999999999997</v>
      </c>
      <c r="E17194" s="8">
        <v>13.81</v>
      </c>
      <c r="F17194" s="8">
        <v>32.25</v>
      </c>
      <c r="G17194" s="8">
        <v>10.95</v>
      </c>
      <c r="H17194" s="8">
        <v>17.739999999999998</v>
      </c>
    </row>
    <row r="17195" spans="1:8">
      <c r="A17195" t="s">
        <v>2765</v>
      </c>
      <c r="B17195" t="s">
        <v>1399</v>
      </c>
      <c r="C17195" t="s">
        <v>2835</v>
      </c>
      <c r="D17195" s="6">
        <v>3296.31</v>
      </c>
      <c r="E17195" s="6">
        <v>4242.37</v>
      </c>
      <c r="F17195" s="6">
        <v>4380.29</v>
      </c>
      <c r="G17195" s="6">
        <v>4652.54</v>
      </c>
      <c r="H17195" s="6">
        <v>4665.8999999999996</v>
      </c>
    </row>
    <row r="17196" spans="1:8">
      <c r="A17196" t="s">
        <v>2765</v>
      </c>
      <c r="B17196" t="s">
        <v>1399</v>
      </c>
      <c r="C17196" t="s">
        <v>2836</v>
      </c>
      <c r="D17196" s="6">
        <v>-3277.31</v>
      </c>
      <c r="E17196" s="6">
        <v>-4189.87</v>
      </c>
      <c r="F17196" s="6">
        <v>-4283.2</v>
      </c>
      <c r="G17196" s="6">
        <v>-4546.0600000000004</v>
      </c>
      <c r="H17196" s="6">
        <v>-4576.26</v>
      </c>
    </row>
    <row r="17197" spans="1:8">
      <c r="A17197" t="s">
        <v>2765</v>
      </c>
      <c r="B17197" t="s">
        <v>1399</v>
      </c>
      <c r="C17197" t="s">
        <v>2837</v>
      </c>
      <c r="D17197" s="8">
        <v>-33.31</v>
      </c>
      <c r="E17197" s="8">
        <v>-26.22</v>
      </c>
      <c r="F17197" s="8">
        <v>-24</v>
      </c>
      <c r="G17197" s="8">
        <v>-26.99</v>
      </c>
      <c r="H17197" s="8">
        <v>-14.61</v>
      </c>
    </row>
    <row r="17198" spans="1:8">
      <c r="A17198" t="s">
        <v>2765</v>
      </c>
      <c r="B17198" t="s">
        <v>1399</v>
      </c>
      <c r="C17198" t="s">
        <v>2838</v>
      </c>
      <c r="D17198" s="8">
        <v>19</v>
      </c>
      <c r="E17198" s="8">
        <v>52.5</v>
      </c>
      <c r="F17198" s="8">
        <v>97.09</v>
      </c>
      <c r="G17198" s="8">
        <v>79.489999999999995</v>
      </c>
      <c r="H17198" s="8">
        <v>75.03</v>
      </c>
    </row>
    <row r="17199" spans="1:8">
      <c r="A17199" t="s">
        <v>2765</v>
      </c>
      <c r="B17199" t="s">
        <v>1399</v>
      </c>
      <c r="C17199" t="s">
        <v>2839</v>
      </c>
      <c r="D17199" s="8">
        <v>-2.23</v>
      </c>
      <c r="E17199" s="8">
        <v>-2</v>
      </c>
      <c r="F17199" s="8">
        <v>-1.59</v>
      </c>
      <c r="G17199" s="8">
        <v>-1.69</v>
      </c>
      <c r="H17199" s="8">
        <v>-1.66</v>
      </c>
    </row>
    <row r="17200" spans="1:8">
      <c r="A17200" t="s">
        <v>2765</v>
      </c>
      <c r="B17200" t="s">
        <v>1399</v>
      </c>
      <c r="C17200" t="s">
        <v>2840</v>
      </c>
      <c r="D17200" s="8">
        <v>16.77</v>
      </c>
      <c r="E17200" s="8">
        <v>50.5</v>
      </c>
      <c r="F17200" s="8">
        <v>95.5</v>
      </c>
      <c r="G17200" s="8">
        <v>77.8</v>
      </c>
      <c r="H17200" s="8">
        <v>73.37</v>
      </c>
    </row>
    <row r="17201" spans="1:8">
      <c r="A17201" t="s">
        <v>2765</v>
      </c>
      <c r="B17201" t="s">
        <v>1399</v>
      </c>
      <c r="C17201" t="s">
        <v>2841</v>
      </c>
      <c r="D17201" s="8">
        <v>3.59</v>
      </c>
      <c r="E17201" s="8">
        <v>-6.36</v>
      </c>
      <c r="F17201" s="8">
        <v>-30.99</v>
      </c>
      <c r="G17201" s="8">
        <v>-26.35</v>
      </c>
      <c r="H17201" s="8">
        <v>-24.06</v>
      </c>
    </row>
    <row r="17202" spans="1:8">
      <c r="A17202" t="s">
        <v>2765</v>
      </c>
      <c r="B17202" t="s">
        <v>1399</v>
      </c>
      <c r="C17202" t="s">
        <v>2842</v>
      </c>
      <c r="D17202" s="8">
        <v>20.36</v>
      </c>
      <c r="E17202" s="8">
        <v>44.14</v>
      </c>
      <c r="F17202" s="8">
        <v>64.510000000000005</v>
      </c>
      <c r="G17202" s="8">
        <v>51.45</v>
      </c>
      <c r="H17202" s="8">
        <v>49.31</v>
      </c>
    </row>
    <row r="17203" spans="1:8">
      <c r="A17203" t="s">
        <v>2765</v>
      </c>
      <c r="B17203" t="s">
        <v>1399</v>
      </c>
      <c r="C17203" t="s">
        <v>2843</v>
      </c>
      <c r="D17203">
        <v>0</v>
      </c>
      <c r="E17203">
        <v>0</v>
      </c>
      <c r="F17203">
        <v>0</v>
      </c>
      <c r="G17203" s="8">
        <v>29.85</v>
      </c>
      <c r="H17203" s="8">
        <v>19.899999999999999</v>
      </c>
    </row>
    <row r="17204" spans="1:8">
      <c r="A17204" t="s">
        <v>2765</v>
      </c>
      <c r="B17204" t="s">
        <v>1399</v>
      </c>
      <c r="C17204" t="s">
        <v>2844</v>
      </c>
      <c r="D17204" s="8">
        <v>6.82</v>
      </c>
      <c r="E17204" s="8">
        <v>14.79</v>
      </c>
      <c r="F17204" s="8">
        <v>21.62</v>
      </c>
      <c r="G17204" s="8">
        <v>17.239999999999998</v>
      </c>
      <c r="H17204" s="8">
        <v>24.79</v>
      </c>
    </row>
    <row r="17205" spans="1:8">
      <c r="A17205" t="s">
        <v>2765</v>
      </c>
      <c r="B17205" t="s">
        <v>1399</v>
      </c>
      <c r="C17205" t="s">
        <v>2845</v>
      </c>
      <c r="D17205">
        <v>0</v>
      </c>
      <c r="E17205">
        <v>0</v>
      </c>
      <c r="F17205">
        <v>0</v>
      </c>
      <c r="G17205" s="8">
        <v>17.8</v>
      </c>
      <c r="H17205" s="8">
        <v>25.61</v>
      </c>
    </row>
    <row r="17206" spans="1:8">
      <c r="A17206" t="s">
        <v>2765</v>
      </c>
      <c r="B17206" t="s">
        <v>1399</v>
      </c>
      <c r="C17206" t="s">
        <v>2846</v>
      </c>
      <c r="D17206" s="8">
        <v>0.57999999999999996</v>
      </c>
      <c r="E17206" s="8">
        <v>1.24</v>
      </c>
      <c r="F17206" s="8">
        <v>2.23</v>
      </c>
      <c r="G17206" s="8">
        <v>2.29</v>
      </c>
      <c r="H17206" s="8">
        <v>1.93</v>
      </c>
    </row>
    <row r="17207" spans="1:8">
      <c r="A17207" t="s">
        <v>1400</v>
      </c>
      <c r="B17207" t="s">
        <v>1399</v>
      </c>
      <c r="C17207" t="s">
        <v>2832</v>
      </c>
      <c r="D17207" s="8">
        <v>2019</v>
      </c>
      <c r="E17207" s="8">
        <v>2018</v>
      </c>
      <c r="F17207" s="8">
        <v>2017</v>
      </c>
      <c r="G17207" s="8">
        <v>2016</v>
      </c>
      <c r="H17207" s="8">
        <v>2015</v>
      </c>
    </row>
    <row r="17208" spans="1:8">
      <c r="A17208" t="s">
        <v>1400</v>
      </c>
      <c r="B17208" t="s">
        <v>1399</v>
      </c>
      <c r="C17208" t="s">
        <v>2833</v>
      </c>
      <c r="D17208" s="6">
        <v>3260.19</v>
      </c>
      <c r="E17208" s="6">
        <v>4228.5600000000004</v>
      </c>
      <c r="F17208" s="6">
        <v>4348.04</v>
      </c>
      <c r="G17208" s="6">
        <v>4641.59</v>
      </c>
      <c r="H17208" s="6">
        <v>4648.16</v>
      </c>
    </row>
    <row r="17209" spans="1:8">
      <c r="A17209" t="s">
        <v>1400</v>
      </c>
      <c r="B17209" t="s">
        <v>1399</v>
      </c>
      <c r="C17209" t="s">
        <v>2834</v>
      </c>
      <c r="D17209" s="8">
        <v>36.119999999999997</v>
      </c>
      <c r="E17209" s="8">
        <v>13.81</v>
      </c>
      <c r="F17209" s="8">
        <v>32.25</v>
      </c>
      <c r="G17209" s="8">
        <v>10.95</v>
      </c>
      <c r="H17209" s="8">
        <v>17.739999999999998</v>
      </c>
    </row>
    <row r="17210" spans="1:8">
      <c r="A17210" t="s">
        <v>1400</v>
      </c>
      <c r="B17210" t="s">
        <v>1399</v>
      </c>
      <c r="C17210" t="s">
        <v>2835</v>
      </c>
      <c r="D17210" s="6">
        <v>3296.31</v>
      </c>
      <c r="E17210" s="6">
        <v>4242.37</v>
      </c>
      <c r="F17210" s="6">
        <v>4380.29</v>
      </c>
      <c r="G17210" s="6">
        <v>4652.54</v>
      </c>
      <c r="H17210" s="6">
        <v>4665.8999999999996</v>
      </c>
    </row>
    <row r="17211" spans="1:8">
      <c r="A17211" t="s">
        <v>1400</v>
      </c>
      <c r="B17211" t="s">
        <v>1399</v>
      </c>
      <c r="C17211" t="s">
        <v>2836</v>
      </c>
      <c r="D17211" s="6">
        <v>-3277.31</v>
      </c>
      <c r="E17211" s="6">
        <v>-4189.87</v>
      </c>
      <c r="F17211" s="6">
        <v>-4283.2</v>
      </c>
      <c r="G17211" s="6">
        <v>-4546.0600000000004</v>
      </c>
      <c r="H17211" s="6">
        <v>-4576.26</v>
      </c>
    </row>
    <row r="17212" spans="1:8">
      <c r="A17212" t="s">
        <v>1400</v>
      </c>
      <c r="B17212" t="s">
        <v>1399</v>
      </c>
      <c r="C17212" t="s">
        <v>2837</v>
      </c>
      <c r="D17212" s="8">
        <v>-33.31</v>
      </c>
      <c r="E17212" s="8">
        <v>-26.22</v>
      </c>
      <c r="F17212" s="8">
        <v>-24</v>
      </c>
      <c r="G17212" s="8">
        <v>-26.99</v>
      </c>
      <c r="H17212" s="8">
        <v>-14.61</v>
      </c>
    </row>
    <row r="17213" spans="1:8">
      <c r="A17213" t="s">
        <v>1400</v>
      </c>
      <c r="B17213" t="s">
        <v>1399</v>
      </c>
      <c r="C17213" t="s">
        <v>2838</v>
      </c>
      <c r="D17213" s="8">
        <v>19</v>
      </c>
      <c r="E17213" s="8">
        <v>52.5</v>
      </c>
      <c r="F17213" s="8">
        <v>97.09</v>
      </c>
      <c r="G17213" s="8">
        <v>79.489999999999995</v>
      </c>
      <c r="H17213" s="8">
        <v>75.03</v>
      </c>
    </row>
    <row r="17214" spans="1:8">
      <c r="A17214" t="s">
        <v>1400</v>
      </c>
      <c r="B17214" t="s">
        <v>1399</v>
      </c>
      <c r="C17214" t="s">
        <v>2839</v>
      </c>
      <c r="D17214" s="8">
        <v>-2.23</v>
      </c>
      <c r="E17214" s="8">
        <v>-2</v>
      </c>
      <c r="F17214" s="8">
        <v>-1.59</v>
      </c>
      <c r="G17214" s="8">
        <v>-1.69</v>
      </c>
      <c r="H17214" s="8">
        <v>-1.66</v>
      </c>
    </row>
    <row r="17215" spans="1:8">
      <c r="A17215" t="s">
        <v>1400</v>
      </c>
      <c r="B17215" t="s">
        <v>1399</v>
      </c>
      <c r="C17215" t="s">
        <v>2840</v>
      </c>
      <c r="D17215" s="8">
        <v>16.77</v>
      </c>
      <c r="E17215" s="8">
        <v>50.5</v>
      </c>
      <c r="F17215" s="8">
        <v>95.5</v>
      </c>
      <c r="G17215" s="8">
        <v>77.8</v>
      </c>
      <c r="H17215" s="8">
        <v>73.37</v>
      </c>
    </row>
    <row r="17216" spans="1:8">
      <c r="A17216" t="s">
        <v>1400</v>
      </c>
      <c r="B17216" t="s">
        <v>1399</v>
      </c>
      <c r="C17216" t="s">
        <v>2841</v>
      </c>
      <c r="D17216" s="8">
        <v>3.59</v>
      </c>
      <c r="E17216" s="8">
        <v>-6.36</v>
      </c>
      <c r="F17216" s="8">
        <v>-30.99</v>
      </c>
      <c r="G17216" s="8">
        <v>-26.35</v>
      </c>
      <c r="H17216" s="8">
        <v>-24.06</v>
      </c>
    </row>
    <row r="17217" spans="1:8">
      <c r="A17217" t="s">
        <v>1400</v>
      </c>
      <c r="B17217" t="s">
        <v>1399</v>
      </c>
      <c r="C17217" t="s">
        <v>2842</v>
      </c>
      <c r="D17217" s="8">
        <v>20.36</v>
      </c>
      <c r="E17217" s="8">
        <v>44.14</v>
      </c>
      <c r="F17217" s="8">
        <v>64.510000000000005</v>
      </c>
      <c r="G17217" s="8">
        <v>51.45</v>
      </c>
      <c r="H17217" s="8">
        <v>49.31</v>
      </c>
    </row>
    <row r="17218" spans="1:8">
      <c r="A17218" t="s">
        <v>1400</v>
      </c>
      <c r="B17218" t="s">
        <v>1399</v>
      </c>
      <c r="C17218" t="s">
        <v>2843</v>
      </c>
      <c r="D17218">
        <v>0</v>
      </c>
      <c r="E17218">
        <v>0</v>
      </c>
      <c r="F17218">
        <v>0</v>
      </c>
      <c r="G17218" s="8">
        <v>29.85</v>
      </c>
      <c r="H17218" s="8">
        <v>19.899999999999999</v>
      </c>
    </row>
    <row r="17219" spans="1:8">
      <c r="A17219" t="s">
        <v>1400</v>
      </c>
      <c r="B17219" t="s">
        <v>1399</v>
      </c>
      <c r="C17219" t="s">
        <v>2844</v>
      </c>
      <c r="D17219" s="8">
        <v>6.82</v>
      </c>
      <c r="E17219" s="8">
        <v>14.79</v>
      </c>
      <c r="F17219" s="8">
        <v>21.62</v>
      </c>
      <c r="G17219" s="8">
        <v>17.239999999999998</v>
      </c>
      <c r="H17219" s="8">
        <v>24.79</v>
      </c>
    </row>
    <row r="17220" spans="1:8">
      <c r="A17220" t="s">
        <v>1400</v>
      </c>
      <c r="B17220" t="s">
        <v>1399</v>
      </c>
      <c r="C17220" t="s">
        <v>2845</v>
      </c>
      <c r="D17220">
        <v>0</v>
      </c>
      <c r="E17220">
        <v>0</v>
      </c>
      <c r="F17220">
        <v>0</v>
      </c>
      <c r="G17220" s="8">
        <v>17.8</v>
      </c>
      <c r="H17220" s="8">
        <v>25.61</v>
      </c>
    </row>
    <row r="17221" spans="1:8">
      <c r="A17221" t="s">
        <v>1400</v>
      </c>
      <c r="B17221" t="s">
        <v>1399</v>
      </c>
      <c r="C17221" t="s">
        <v>2846</v>
      </c>
      <c r="D17221" s="8">
        <v>0.57999999999999996</v>
      </c>
      <c r="E17221" s="8">
        <v>1.24</v>
      </c>
      <c r="F17221" s="8">
        <v>2.23</v>
      </c>
      <c r="G17221" s="8">
        <v>2.29</v>
      </c>
      <c r="H17221" s="8">
        <v>1.93</v>
      </c>
    </row>
    <row r="17222" spans="1:8">
      <c r="A17222" t="s">
        <v>2766</v>
      </c>
      <c r="B17222" t="s">
        <v>1419</v>
      </c>
      <c r="C17222" t="s">
        <v>2832</v>
      </c>
      <c r="D17222" s="8">
        <v>2019</v>
      </c>
      <c r="E17222" s="8">
        <v>2018</v>
      </c>
      <c r="F17222" s="8">
        <v>2017</v>
      </c>
      <c r="G17222" s="8">
        <v>2016</v>
      </c>
      <c r="H17222" s="8">
        <v>2015</v>
      </c>
    </row>
    <row r="17223" spans="1:8">
      <c r="A17223" t="s">
        <v>2766</v>
      </c>
      <c r="B17223" t="s">
        <v>1419</v>
      </c>
      <c r="C17223" t="s">
        <v>2833</v>
      </c>
      <c r="D17223" s="6">
        <v>5905.96</v>
      </c>
      <c r="E17223" s="6">
        <v>5423.75</v>
      </c>
      <c r="F17223" s="6">
        <v>5185.3999999999996</v>
      </c>
      <c r="G17223" s="6">
        <v>4992.21</v>
      </c>
      <c r="H17223" s="6">
        <v>4698.42</v>
      </c>
    </row>
    <row r="17224" spans="1:8">
      <c r="A17224" t="s">
        <v>2766</v>
      </c>
      <c r="B17224" t="s">
        <v>1419</v>
      </c>
      <c r="C17224" t="s">
        <v>2834</v>
      </c>
      <c r="D17224" s="6">
        <v>1001.96</v>
      </c>
      <c r="E17224" s="8">
        <v>954.34</v>
      </c>
      <c r="F17224" s="8">
        <v>809.34</v>
      </c>
      <c r="G17224" s="8">
        <v>542.86</v>
      </c>
      <c r="H17224" s="8">
        <v>506.99</v>
      </c>
    </row>
    <row r="17225" spans="1:8">
      <c r="A17225" t="s">
        <v>2766</v>
      </c>
      <c r="B17225" t="s">
        <v>1419</v>
      </c>
      <c r="C17225" t="s">
        <v>2835</v>
      </c>
      <c r="D17225" s="6">
        <v>6907.92</v>
      </c>
      <c r="E17225" s="6">
        <v>6378.09</v>
      </c>
      <c r="F17225" s="6">
        <v>5994.74</v>
      </c>
      <c r="G17225" s="6">
        <v>5535.07</v>
      </c>
      <c r="H17225" s="6">
        <v>5205.41</v>
      </c>
    </row>
    <row r="17226" spans="1:8">
      <c r="A17226" t="s">
        <v>2766</v>
      </c>
      <c r="B17226" t="s">
        <v>1419</v>
      </c>
      <c r="C17226" t="s">
        <v>2836</v>
      </c>
      <c r="D17226">
        <v>0</v>
      </c>
      <c r="E17226">
        <v>0</v>
      </c>
      <c r="F17226">
        <v>0</v>
      </c>
      <c r="G17226" s="8">
        <v>-991.2</v>
      </c>
      <c r="H17226" s="6">
        <v>3562.64</v>
      </c>
    </row>
    <row r="17227" spans="1:8">
      <c r="A17227" t="s">
        <v>2766</v>
      </c>
      <c r="B17227" t="s">
        <v>1419</v>
      </c>
      <c r="C17227" t="s">
        <v>2837</v>
      </c>
      <c r="D17227">
        <v>0</v>
      </c>
      <c r="E17227">
        <v>0</v>
      </c>
      <c r="F17227">
        <v>0</v>
      </c>
      <c r="G17227" s="6">
        <v>-3689.34</v>
      </c>
      <c r="H17227" s="6">
        <v>-3529.57</v>
      </c>
    </row>
    <row r="17228" spans="1:8">
      <c r="A17228" t="s">
        <v>2766</v>
      </c>
      <c r="B17228" t="s">
        <v>1419</v>
      </c>
      <c r="C17228" t="s">
        <v>2838</v>
      </c>
      <c r="D17228" s="6">
        <v>1449.81</v>
      </c>
      <c r="E17228" s="6">
        <v>1473.17</v>
      </c>
      <c r="F17228" s="8">
        <v>995.8</v>
      </c>
      <c r="G17228" s="8">
        <v>854.53</v>
      </c>
      <c r="H17228" s="8">
        <v>756.34</v>
      </c>
    </row>
    <row r="17229" spans="1:8">
      <c r="A17229" t="s">
        <v>2766</v>
      </c>
      <c r="B17229" t="s">
        <v>1419</v>
      </c>
      <c r="C17229" t="s">
        <v>2839</v>
      </c>
      <c r="D17229">
        <v>0</v>
      </c>
      <c r="E17229">
        <v>0</v>
      </c>
      <c r="F17229">
        <v>0</v>
      </c>
      <c r="G17229">
        <v>0</v>
      </c>
      <c r="H17229">
        <v>0</v>
      </c>
    </row>
    <row r="17230" spans="1:8">
      <c r="A17230" t="s">
        <v>2766</v>
      </c>
      <c r="B17230" t="s">
        <v>1419</v>
      </c>
      <c r="C17230" t="s">
        <v>2840</v>
      </c>
      <c r="D17230" s="6">
        <v>1449.81</v>
      </c>
      <c r="E17230" s="6">
        <v>1473.17</v>
      </c>
      <c r="F17230" s="8">
        <v>995.8</v>
      </c>
      <c r="G17230" s="8">
        <v>854.53</v>
      </c>
      <c r="H17230" s="8">
        <v>756.34</v>
      </c>
    </row>
    <row r="17231" spans="1:8">
      <c r="A17231" t="s">
        <v>2766</v>
      </c>
      <c r="B17231" t="s">
        <v>1419</v>
      </c>
      <c r="C17231" t="s">
        <v>2841</v>
      </c>
      <c r="D17231" s="8">
        <v>-130.57</v>
      </c>
      <c r="E17231" s="8">
        <v>15.45</v>
      </c>
      <c r="F17231" s="8">
        <v>-15.69</v>
      </c>
      <c r="G17231" s="8">
        <v>-112.71</v>
      </c>
      <c r="H17231" s="8">
        <v>-90.91</v>
      </c>
    </row>
    <row r="17232" spans="1:8">
      <c r="A17232" t="s">
        <v>2766</v>
      </c>
      <c r="B17232" t="s">
        <v>1419</v>
      </c>
      <c r="C17232" t="s">
        <v>2842</v>
      </c>
      <c r="D17232" s="8">
        <v>477.24</v>
      </c>
      <c r="E17232" s="8">
        <v>325.61</v>
      </c>
      <c r="F17232" s="8">
        <v>452.26</v>
      </c>
      <c r="G17232" s="8">
        <v>415.29</v>
      </c>
      <c r="H17232" s="8">
        <v>451.45</v>
      </c>
    </row>
    <row r="17233" spans="1:8">
      <c r="A17233" t="s">
        <v>2766</v>
      </c>
      <c r="B17233" t="s">
        <v>1419</v>
      </c>
      <c r="C17233" t="s">
        <v>2843</v>
      </c>
      <c r="D17233" s="8">
        <v>282.62</v>
      </c>
      <c r="E17233" s="8">
        <v>282.62</v>
      </c>
      <c r="F17233" s="8">
        <v>282.62</v>
      </c>
      <c r="G17233" s="8">
        <v>188.47</v>
      </c>
      <c r="H17233" s="8">
        <v>188.46</v>
      </c>
    </row>
    <row r="17234" spans="1:8">
      <c r="A17234" t="s">
        <v>2766</v>
      </c>
      <c r="B17234" t="s">
        <v>1419</v>
      </c>
      <c r="C17234" t="s">
        <v>2844</v>
      </c>
      <c r="D17234" s="8">
        <v>16.89</v>
      </c>
      <c r="E17234" s="8">
        <v>11.52</v>
      </c>
      <c r="F17234" s="8">
        <v>19.38</v>
      </c>
      <c r="G17234" s="8">
        <v>22.04</v>
      </c>
      <c r="H17234" s="8">
        <v>23.96</v>
      </c>
    </row>
    <row r="17235" spans="1:8">
      <c r="A17235" t="s">
        <v>2766</v>
      </c>
      <c r="B17235" t="s">
        <v>1419</v>
      </c>
      <c r="C17235" t="s">
        <v>2845</v>
      </c>
      <c r="D17235" s="8">
        <v>16.89</v>
      </c>
      <c r="E17235" s="8">
        <v>11.52</v>
      </c>
      <c r="F17235" s="8">
        <v>16</v>
      </c>
      <c r="G17235" s="8">
        <v>22.03</v>
      </c>
      <c r="H17235" s="8">
        <v>23.95</v>
      </c>
    </row>
    <row r="17236" spans="1:8">
      <c r="A17236" t="s">
        <v>2766</v>
      </c>
      <c r="B17236" t="s">
        <v>1419</v>
      </c>
      <c r="C17236" t="s">
        <v>2846</v>
      </c>
      <c r="D17236">
        <v>0</v>
      </c>
      <c r="E17236">
        <v>0</v>
      </c>
      <c r="F17236">
        <v>0</v>
      </c>
      <c r="G17236">
        <v>0</v>
      </c>
      <c r="H17236">
        <v>0</v>
      </c>
    </row>
    <row r="17237" spans="1:8">
      <c r="A17237" t="s">
        <v>2768</v>
      </c>
      <c r="B17237" t="s">
        <v>1500</v>
      </c>
      <c r="C17237" t="s">
        <v>2832</v>
      </c>
      <c r="D17237" s="8">
        <v>2019</v>
      </c>
      <c r="E17237" s="8">
        <v>2018</v>
      </c>
      <c r="F17237" s="8">
        <v>2017</v>
      </c>
      <c r="G17237" s="8">
        <v>2016</v>
      </c>
      <c r="H17237" s="8">
        <v>2015</v>
      </c>
    </row>
    <row r="17238" spans="1:8">
      <c r="A17238" t="s">
        <v>2768</v>
      </c>
      <c r="B17238" t="s">
        <v>1500</v>
      </c>
      <c r="C17238" t="s">
        <v>2833</v>
      </c>
      <c r="D17238" s="8">
        <v>277.87</v>
      </c>
      <c r="E17238" s="8">
        <v>258.04000000000002</v>
      </c>
      <c r="F17238" s="8">
        <v>212.2</v>
      </c>
      <c r="G17238" s="8">
        <v>231.06</v>
      </c>
      <c r="H17238" s="8">
        <v>222.72</v>
      </c>
    </row>
    <row r="17239" spans="1:8">
      <c r="A17239" t="s">
        <v>2768</v>
      </c>
      <c r="B17239" t="s">
        <v>1500</v>
      </c>
      <c r="C17239" t="s">
        <v>2834</v>
      </c>
      <c r="D17239" s="8">
        <v>0.79</v>
      </c>
      <c r="E17239" s="8">
        <v>0.79</v>
      </c>
      <c r="F17239" s="8">
        <v>3.31</v>
      </c>
      <c r="G17239">
        <v>0</v>
      </c>
      <c r="H17239" s="8">
        <v>1.2</v>
      </c>
    </row>
    <row r="17240" spans="1:8">
      <c r="A17240" t="s">
        <v>2768</v>
      </c>
      <c r="B17240" t="s">
        <v>1500</v>
      </c>
      <c r="C17240" t="s">
        <v>2835</v>
      </c>
      <c r="D17240" s="8">
        <v>278.66000000000003</v>
      </c>
      <c r="E17240" s="8">
        <v>258.83</v>
      </c>
      <c r="F17240" s="8">
        <v>215.51</v>
      </c>
      <c r="G17240" s="8">
        <v>231.06</v>
      </c>
      <c r="H17240" s="8">
        <v>223.92</v>
      </c>
    </row>
    <row r="17241" spans="1:8">
      <c r="A17241" t="s">
        <v>2768</v>
      </c>
      <c r="B17241" t="s">
        <v>1500</v>
      </c>
      <c r="C17241" t="s">
        <v>2836</v>
      </c>
      <c r="D17241" s="8">
        <v>-260.61</v>
      </c>
      <c r="E17241" s="8">
        <v>-243.58</v>
      </c>
      <c r="F17241" s="8">
        <v>-88.48</v>
      </c>
      <c r="G17241" s="8">
        <v>-271.91000000000003</v>
      </c>
      <c r="H17241" s="8">
        <v>-206.84</v>
      </c>
    </row>
    <row r="17242" spans="1:8">
      <c r="A17242" t="s">
        <v>2768</v>
      </c>
      <c r="B17242" t="s">
        <v>1500</v>
      </c>
      <c r="C17242" t="s">
        <v>2837</v>
      </c>
      <c r="D17242" s="8">
        <v>-0.32</v>
      </c>
      <c r="E17242" s="8">
        <v>-0.31</v>
      </c>
      <c r="F17242" s="8">
        <v>-0.25</v>
      </c>
      <c r="G17242" s="8">
        <v>-53.27</v>
      </c>
      <c r="H17242" s="8">
        <v>-38.19</v>
      </c>
    </row>
    <row r="17243" spans="1:8">
      <c r="A17243" t="s">
        <v>2768</v>
      </c>
      <c r="B17243" t="s">
        <v>1500</v>
      </c>
      <c r="C17243" t="s">
        <v>2838</v>
      </c>
      <c r="D17243" s="8">
        <v>18.05</v>
      </c>
      <c r="E17243" s="8">
        <v>15.25</v>
      </c>
      <c r="F17243" s="8">
        <v>127.02</v>
      </c>
      <c r="G17243" s="8">
        <v>-94.12</v>
      </c>
      <c r="H17243" s="8">
        <v>-21.11</v>
      </c>
    </row>
    <row r="17244" spans="1:8">
      <c r="A17244" t="s">
        <v>2768</v>
      </c>
      <c r="B17244" t="s">
        <v>1500</v>
      </c>
      <c r="C17244" t="s">
        <v>2839</v>
      </c>
      <c r="D17244" s="8">
        <v>-15.15</v>
      </c>
      <c r="E17244" s="8">
        <v>-14.3</v>
      </c>
      <c r="F17244" s="8">
        <v>-23.87</v>
      </c>
      <c r="G17244" s="8">
        <v>-24.24</v>
      </c>
      <c r="H17244" s="8">
        <v>-24.8</v>
      </c>
    </row>
    <row r="17245" spans="1:8">
      <c r="A17245" t="s">
        <v>2768</v>
      </c>
      <c r="B17245" t="s">
        <v>1500</v>
      </c>
      <c r="C17245" t="s">
        <v>2840</v>
      </c>
      <c r="D17245" s="8">
        <v>2.9</v>
      </c>
      <c r="E17245" s="8">
        <v>0.95</v>
      </c>
      <c r="F17245" s="8">
        <v>103.15</v>
      </c>
      <c r="G17245" s="8">
        <v>-118.36</v>
      </c>
      <c r="H17245" s="8">
        <v>-45.91</v>
      </c>
    </row>
    <row r="17246" spans="1:8">
      <c r="A17246" t="s">
        <v>2768</v>
      </c>
      <c r="B17246" t="s">
        <v>1500</v>
      </c>
      <c r="C17246" t="s">
        <v>2841</v>
      </c>
      <c r="D17246" s="8">
        <v>-2.98</v>
      </c>
      <c r="E17246" s="8">
        <v>-0.18</v>
      </c>
      <c r="F17246">
        <v>0</v>
      </c>
      <c r="G17246">
        <v>0</v>
      </c>
      <c r="H17246" s="8">
        <v>-0.01</v>
      </c>
    </row>
    <row r="17247" spans="1:8">
      <c r="A17247" t="s">
        <v>2768</v>
      </c>
      <c r="B17247" t="s">
        <v>1500</v>
      </c>
      <c r="C17247" t="s">
        <v>2842</v>
      </c>
      <c r="D17247" s="8">
        <v>-0.08</v>
      </c>
      <c r="E17247" s="8">
        <v>0.77</v>
      </c>
      <c r="F17247" s="8">
        <v>103.15</v>
      </c>
      <c r="G17247" s="8">
        <v>-91.66</v>
      </c>
      <c r="H17247" s="8">
        <v>-73.319999999999993</v>
      </c>
    </row>
    <row r="17248" spans="1:8">
      <c r="A17248" t="s">
        <v>2768</v>
      </c>
      <c r="B17248" t="s">
        <v>1500</v>
      </c>
      <c r="C17248" t="s">
        <v>2843</v>
      </c>
      <c r="D17248" s="8">
        <v>37.6</v>
      </c>
      <c r="E17248" s="8">
        <v>37.6</v>
      </c>
      <c r="F17248" s="8">
        <v>37.6</v>
      </c>
      <c r="G17248" s="8">
        <v>37.6</v>
      </c>
      <c r="H17248" s="8">
        <v>37.6</v>
      </c>
    </row>
    <row r="17249" spans="1:8">
      <c r="A17249" t="s">
        <v>2768</v>
      </c>
      <c r="B17249" t="s">
        <v>1500</v>
      </c>
      <c r="C17249" t="s">
        <v>2844</v>
      </c>
      <c r="D17249">
        <v>0</v>
      </c>
      <c r="E17249" s="8">
        <v>0.2</v>
      </c>
      <c r="F17249" s="8">
        <v>27.43</v>
      </c>
      <c r="G17249" s="8">
        <v>-24.38</v>
      </c>
      <c r="H17249" s="8">
        <v>-19.5</v>
      </c>
    </row>
    <row r="17250" spans="1:8">
      <c r="A17250" t="s">
        <v>2768</v>
      </c>
      <c r="B17250" t="s">
        <v>1500</v>
      </c>
      <c r="C17250" t="s">
        <v>2845</v>
      </c>
      <c r="D17250" s="8">
        <v>4.01</v>
      </c>
      <c r="E17250" s="8">
        <v>4.01</v>
      </c>
      <c r="F17250" s="8">
        <v>33.78</v>
      </c>
      <c r="G17250" s="8">
        <v>-17.93</v>
      </c>
      <c r="H17250" s="8">
        <v>-12.9</v>
      </c>
    </row>
    <row r="17251" spans="1:8">
      <c r="A17251" t="s">
        <v>2768</v>
      </c>
      <c r="B17251" t="s">
        <v>1500</v>
      </c>
      <c r="C17251" t="s">
        <v>2846</v>
      </c>
      <c r="D17251" s="8">
        <v>6.5</v>
      </c>
      <c r="E17251" s="8">
        <v>5.91</v>
      </c>
      <c r="F17251" s="8">
        <v>59.86</v>
      </c>
      <c r="G17251" s="8">
        <v>-17.68</v>
      </c>
      <c r="H17251" s="8">
        <v>7.67</v>
      </c>
    </row>
    <row r="17252" spans="1:8">
      <c r="A17252" t="s">
        <v>1594</v>
      </c>
      <c r="B17252" t="s">
        <v>1593</v>
      </c>
      <c r="C17252" t="s">
        <v>2832</v>
      </c>
      <c r="D17252" s="8">
        <v>2019</v>
      </c>
      <c r="E17252" s="8">
        <v>2018</v>
      </c>
      <c r="F17252" s="8">
        <v>2017</v>
      </c>
      <c r="G17252" s="8">
        <v>2016</v>
      </c>
      <c r="H17252" s="8">
        <v>2015</v>
      </c>
    </row>
    <row r="17253" spans="1:8">
      <c r="A17253" t="s">
        <v>1594</v>
      </c>
      <c r="B17253" t="s">
        <v>1593</v>
      </c>
      <c r="C17253" t="s">
        <v>2833</v>
      </c>
      <c r="D17253" s="8">
        <v>311.95999999999998</v>
      </c>
      <c r="E17253" s="8">
        <v>405.67</v>
      </c>
      <c r="F17253" s="8">
        <v>538.33000000000004</v>
      </c>
      <c r="G17253" s="8">
        <v>588.30999999999995</v>
      </c>
      <c r="H17253" s="8">
        <v>659.42</v>
      </c>
    </row>
    <row r="17254" spans="1:8">
      <c r="A17254" t="s">
        <v>1594</v>
      </c>
      <c r="B17254" t="s">
        <v>1593</v>
      </c>
      <c r="C17254" t="s">
        <v>2834</v>
      </c>
      <c r="D17254" s="8">
        <v>76.61</v>
      </c>
      <c r="E17254" s="8">
        <v>42.41</v>
      </c>
      <c r="F17254" s="8">
        <v>6.69</v>
      </c>
      <c r="G17254" s="8">
        <v>-9.64</v>
      </c>
      <c r="H17254" s="8">
        <v>-0.82</v>
      </c>
    </row>
    <row r="17255" spans="1:8">
      <c r="A17255" t="s">
        <v>1594</v>
      </c>
      <c r="B17255" t="s">
        <v>1593</v>
      </c>
      <c r="C17255" t="s">
        <v>2835</v>
      </c>
      <c r="D17255" s="8">
        <v>388.57</v>
      </c>
      <c r="E17255" s="8">
        <v>448.08</v>
      </c>
      <c r="F17255" s="8">
        <v>545.03</v>
      </c>
      <c r="G17255" s="8">
        <v>578.66999999999996</v>
      </c>
      <c r="H17255" s="8">
        <v>658.6</v>
      </c>
    </row>
    <row r="17256" spans="1:8">
      <c r="A17256" t="s">
        <v>1594</v>
      </c>
      <c r="B17256" t="s">
        <v>1593</v>
      </c>
      <c r="C17256" t="s">
        <v>2836</v>
      </c>
      <c r="D17256" s="8">
        <v>-764.97</v>
      </c>
      <c r="E17256" s="8">
        <v>-453.14</v>
      </c>
      <c r="F17256" s="8">
        <v>-427.29</v>
      </c>
      <c r="G17256" s="8">
        <v>-376.74</v>
      </c>
      <c r="H17256" s="8">
        <v>-462.19</v>
      </c>
    </row>
    <row r="17257" spans="1:8">
      <c r="A17257" t="s">
        <v>1594</v>
      </c>
      <c r="B17257" t="s">
        <v>1593</v>
      </c>
      <c r="C17257" t="s">
        <v>2837</v>
      </c>
      <c r="D17257" s="8">
        <v>-116.92</v>
      </c>
      <c r="E17257" s="8">
        <v>-104.23</v>
      </c>
      <c r="F17257" s="8">
        <v>-75.650000000000006</v>
      </c>
      <c r="G17257" s="8">
        <v>-61.86</v>
      </c>
      <c r="H17257" s="8">
        <v>-52.48</v>
      </c>
    </row>
    <row r="17258" spans="1:8">
      <c r="A17258" t="s">
        <v>1594</v>
      </c>
      <c r="B17258" t="s">
        <v>1593</v>
      </c>
      <c r="C17258" t="s">
        <v>2838</v>
      </c>
      <c r="D17258" s="8">
        <v>-376.4</v>
      </c>
      <c r="E17258" s="8">
        <v>-5.0599999999999996</v>
      </c>
      <c r="F17258" s="8">
        <v>117.73</v>
      </c>
      <c r="G17258" s="8">
        <v>140.06</v>
      </c>
      <c r="H17258" s="8">
        <v>143.93</v>
      </c>
    </row>
    <row r="17259" spans="1:8">
      <c r="A17259" t="s">
        <v>1594</v>
      </c>
      <c r="B17259" t="s">
        <v>1593</v>
      </c>
      <c r="C17259" t="s">
        <v>2839</v>
      </c>
      <c r="D17259" s="8">
        <v>-123.72</v>
      </c>
      <c r="E17259" s="8">
        <v>-137.76</v>
      </c>
      <c r="F17259" s="8">
        <v>-147.28</v>
      </c>
      <c r="G17259" s="8">
        <v>-122.19</v>
      </c>
      <c r="H17259" s="8">
        <v>-92.38</v>
      </c>
    </row>
    <row r="17260" spans="1:8">
      <c r="A17260" t="s">
        <v>1594</v>
      </c>
      <c r="B17260" t="s">
        <v>1593</v>
      </c>
      <c r="C17260" t="s">
        <v>2840</v>
      </c>
      <c r="D17260" s="8">
        <v>-500.12</v>
      </c>
      <c r="E17260" s="8">
        <v>-142.82</v>
      </c>
      <c r="F17260" s="8">
        <v>-29.55</v>
      </c>
      <c r="G17260" s="8">
        <v>17.87</v>
      </c>
      <c r="H17260" s="8">
        <v>51.55</v>
      </c>
    </row>
    <row r="17261" spans="1:8">
      <c r="A17261" t="s">
        <v>1594</v>
      </c>
      <c r="B17261" t="s">
        <v>1593</v>
      </c>
      <c r="C17261" t="s">
        <v>2841</v>
      </c>
      <c r="D17261" s="8">
        <v>-11.33</v>
      </c>
      <c r="E17261" s="8">
        <v>-42.17</v>
      </c>
      <c r="F17261" s="8">
        <v>-1</v>
      </c>
      <c r="G17261" s="8">
        <v>-1</v>
      </c>
      <c r="H17261" s="8">
        <v>-2</v>
      </c>
    </row>
    <row r="17262" spans="1:8">
      <c r="A17262" t="s">
        <v>1594</v>
      </c>
      <c r="B17262" t="s">
        <v>1593</v>
      </c>
      <c r="C17262" t="s">
        <v>2842</v>
      </c>
      <c r="D17262" s="8">
        <v>-511.45</v>
      </c>
      <c r="E17262" s="8">
        <v>-184.99</v>
      </c>
      <c r="F17262" s="8">
        <v>-30.55</v>
      </c>
      <c r="G17262" s="8">
        <v>16.87</v>
      </c>
      <c r="H17262" s="8">
        <v>49.55</v>
      </c>
    </row>
    <row r="17263" spans="1:8">
      <c r="A17263" t="s">
        <v>1594</v>
      </c>
      <c r="B17263" t="s">
        <v>1593</v>
      </c>
      <c r="C17263" t="s">
        <v>2843</v>
      </c>
      <c r="D17263" s="8">
        <v>30.25</v>
      </c>
      <c r="E17263" s="8">
        <v>30.25</v>
      </c>
      <c r="F17263" s="8">
        <v>26.99</v>
      </c>
      <c r="G17263" s="8">
        <v>24.49</v>
      </c>
      <c r="H17263" s="8">
        <v>24.49</v>
      </c>
    </row>
    <row r="17264" spans="1:8">
      <c r="A17264" t="s">
        <v>1594</v>
      </c>
      <c r="B17264" t="s">
        <v>1593</v>
      </c>
      <c r="C17264" t="s">
        <v>2844</v>
      </c>
      <c r="D17264" s="8">
        <v>-16.91</v>
      </c>
      <c r="E17264" s="8">
        <v>-6.52</v>
      </c>
      <c r="F17264" s="8">
        <v>-1.1499999999999999</v>
      </c>
      <c r="G17264" s="8">
        <v>0.69</v>
      </c>
      <c r="H17264" s="8">
        <v>2.02</v>
      </c>
    </row>
    <row r="17265" spans="1:8">
      <c r="A17265" t="s">
        <v>1594</v>
      </c>
      <c r="B17265" t="s">
        <v>1593</v>
      </c>
      <c r="C17265" t="s">
        <v>2845</v>
      </c>
      <c r="D17265" s="8">
        <v>-12.82</v>
      </c>
      <c r="E17265" s="8">
        <v>-1.56</v>
      </c>
      <c r="F17265" s="8">
        <v>4.33</v>
      </c>
      <c r="G17265" s="8">
        <v>5.68</v>
      </c>
      <c r="H17265" s="8">
        <v>5.8</v>
      </c>
    </row>
    <row r="17266" spans="1:8">
      <c r="A17266" t="s">
        <v>1594</v>
      </c>
      <c r="B17266" t="s">
        <v>1593</v>
      </c>
      <c r="C17266" t="s">
        <v>2846</v>
      </c>
      <c r="D17266" s="8">
        <v>-120.66</v>
      </c>
      <c r="E17266" s="8">
        <v>-1.25</v>
      </c>
      <c r="F17266" s="8">
        <v>21.87</v>
      </c>
      <c r="G17266" s="8">
        <v>34.32</v>
      </c>
      <c r="H17266" s="8">
        <v>29.78</v>
      </c>
    </row>
    <row r="17267" spans="1:8">
      <c r="A17267" t="s">
        <v>2769</v>
      </c>
      <c r="B17267" t="s">
        <v>2770</v>
      </c>
      <c r="C17267" t="s">
        <v>2832</v>
      </c>
      <c r="D17267" s="8">
        <v>2019</v>
      </c>
      <c r="E17267" s="8">
        <v>2018</v>
      </c>
      <c r="F17267" s="8">
        <v>2017</v>
      </c>
      <c r="G17267" s="8">
        <v>2016</v>
      </c>
      <c r="H17267" s="8">
        <v>2014</v>
      </c>
    </row>
    <row r="17268" spans="1:8">
      <c r="A17268" t="s">
        <v>2769</v>
      </c>
      <c r="B17268" t="s">
        <v>2770</v>
      </c>
      <c r="C17268" t="s">
        <v>2833</v>
      </c>
      <c r="D17268" s="6">
        <v>15837</v>
      </c>
      <c r="E17268" s="6">
        <v>15227.07</v>
      </c>
      <c r="F17268" s="6">
        <v>14742.99</v>
      </c>
      <c r="G17268" s="6">
        <v>20243.939999999999</v>
      </c>
      <c r="H17268" s="6">
        <v>13197.58</v>
      </c>
    </row>
    <row r="17269" spans="1:8">
      <c r="A17269" t="s">
        <v>2769</v>
      </c>
      <c r="B17269" t="s">
        <v>2770</v>
      </c>
      <c r="C17269" t="s">
        <v>2834</v>
      </c>
      <c r="D17269" s="8">
        <v>417.47</v>
      </c>
      <c r="E17269" s="8">
        <v>282.48</v>
      </c>
      <c r="F17269" s="8">
        <v>335.02</v>
      </c>
      <c r="G17269" s="8">
        <v>184.93</v>
      </c>
      <c r="H17269" s="8">
        <v>65.62</v>
      </c>
    </row>
    <row r="17270" spans="1:8">
      <c r="A17270" t="s">
        <v>2769</v>
      </c>
      <c r="B17270" t="s">
        <v>2770</v>
      </c>
      <c r="C17270" t="s">
        <v>2835</v>
      </c>
      <c r="D17270" s="6">
        <v>16254.47</v>
      </c>
      <c r="E17270" s="6">
        <v>15509.55</v>
      </c>
      <c r="F17270" s="6">
        <v>15078.01</v>
      </c>
      <c r="G17270" s="6">
        <v>20428.87</v>
      </c>
      <c r="H17270" s="6">
        <v>13263.2</v>
      </c>
    </row>
    <row r="17271" spans="1:8">
      <c r="A17271" t="s">
        <v>2769</v>
      </c>
      <c r="B17271" t="s">
        <v>2770</v>
      </c>
      <c r="C17271" t="s">
        <v>2836</v>
      </c>
      <c r="D17271" s="6">
        <v>-13839.31</v>
      </c>
      <c r="E17271" s="6">
        <v>-13202.3</v>
      </c>
      <c r="F17271" s="6">
        <v>-12402.49</v>
      </c>
      <c r="G17271" s="6">
        <v>-15944.12</v>
      </c>
      <c r="H17271" s="6">
        <v>-11269.64</v>
      </c>
    </row>
    <row r="17272" spans="1:8">
      <c r="A17272" t="s">
        <v>2769</v>
      </c>
      <c r="B17272" t="s">
        <v>2770</v>
      </c>
      <c r="C17272" t="s">
        <v>2837</v>
      </c>
      <c r="D17272" s="8">
        <v>-247.79</v>
      </c>
      <c r="E17272" s="8">
        <v>-245.17</v>
      </c>
      <c r="F17272" s="8">
        <v>-245.52</v>
      </c>
      <c r="G17272" s="8">
        <v>-339.72</v>
      </c>
      <c r="H17272" s="8">
        <v>-231.58</v>
      </c>
    </row>
    <row r="17273" spans="1:8">
      <c r="A17273" t="s">
        <v>2769</v>
      </c>
      <c r="B17273" t="s">
        <v>2770</v>
      </c>
      <c r="C17273" t="s">
        <v>2838</v>
      </c>
      <c r="D17273" s="6">
        <v>2415.16</v>
      </c>
      <c r="E17273" s="6">
        <v>2307.25</v>
      </c>
      <c r="F17273" s="6">
        <v>2675.52</v>
      </c>
      <c r="G17273" s="6">
        <v>4145.03</v>
      </c>
      <c r="H17273" s="6">
        <v>1761.98</v>
      </c>
    </row>
    <row r="17274" spans="1:8">
      <c r="A17274" t="s">
        <v>2769</v>
      </c>
      <c r="B17274" t="s">
        <v>2770</v>
      </c>
      <c r="C17274" t="s">
        <v>2839</v>
      </c>
      <c r="D17274" s="8">
        <v>-806.27</v>
      </c>
      <c r="E17274" s="8">
        <v>-705.34</v>
      </c>
      <c r="F17274" s="8">
        <v>-609.15</v>
      </c>
      <c r="G17274" s="8">
        <v>-734.76</v>
      </c>
      <c r="H17274" s="8">
        <v>-423.09</v>
      </c>
    </row>
    <row r="17275" spans="1:8">
      <c r="A17275" t="s">
        <v>2769</v>
      </c>
      <c r="B17275" t="s">
        <v>2770</v>
      </c>
      <c r="C17275" t="s">
        <v>2840</v>
      </c>
      <c r="D17275" s="6">
        <v>1608.89</v>
      </c>
      <c r="E17275" s="6">
        <v>1601.91</v>
      </c>
      <c r="F17275" s="6">
        <v>2066.37</v>
      </c>
      <c r="G17275" s="6">
        <v>3410.27</v>
      </c>
      <c r="H17275" s="6">
        <v>1338.89</v>
      </c>
    </row>
    <row r="17276" spans="1:8">
      <c r="A17276" t="s">
        <v>2769</v>
      </c>
      <c r="B17276" t="s">
        <v>2770</v>
      </c>
      <c r="C17276" t="s">
        <v>2841</v>
      </c>
      <c r="D17276" s="8">
        <v>-512.02</v>
      </c>
      <c r="E17276" s="8">
        <v>-509.63</v>
      </c>
      <c r="F17276" s="8">
        <v>-615.29</v>
      </c>
      <c r="G17276" s="6">
        <v>-1082.55</v>
      </c>
      <c r="H17276" s="8">
        <v>-441</v>
      </c>
    </row>
    <row r="17277" spans="1:8">
      <c r="A17277" t="s">
        <v>2769</v>
      </c>
      <c r="B17277" t="s">
        <v>2770</v>
      </c>
      <c r="C17277" t="s">
        <v>2842</v>
      </c>
      <c r="D17277" s="6">
        <v>1096.8699999999999</v>
      </c>
      <c r="E17277" s="6">
        <v>1092.28</v>
      </c>
      <c r="F17277" s="6">
        <v>1451.08</v>
      </c>
      <c r="G17277" s="6">
        <v>2327.7199999999998</v>
      </c>
      <c r="H17277" s="8">
        <v>897.89</v>
      </c>
    </row>
    <row r="17278" spans="1:8">
      <c r="A17278" t="s">
        <v>2769</v>
      </c>
      <c r="B17278" t="s">
        <v>2770</v>
      </c>
      <c r="C17278" t="s">
        <v>2843</v>
      </c>
      <c r="D17278" s="8">
        <v>4.24</v>
      </c>
      <c r="E17278" s="8">
        <v>4.24</v>
      </c>
      <c r="F17278" s="8">
        <v>4.24</v>
      </c>
      <c r="G17278" s="8">
        <v>4.24</v>
      </c>
      <c r="H17278" s="8">
        <v>4.24</v>
      </c>
    </row>
    <row r="17279" spans="1:8">
      <c r="A17279" t="s">
        <v>2769</v>
      </c>
      <c r="B17279" t="s">
        <v>2770</v>
      </c>
      <c r="C17279" t="s">
        <v>2844</v>
      </c>
      <c r="D17279" s="8">
        <v>2586.2600000000002</v>
      </c>
      <c r="E17279" s="8">
        <v>2575.4299999999998</v>
      </c>
      <c r="F17279" s="8">
        <v>3421.43</v>
      </c>
      <c r="G17279" s="8">
        <v>6488.44</v>
      </c>
      <c r="H17279" s="8">
        <v>2117.09</v>
      </c>
    </row>
    <row r="17280" spans="1:8">
      <c r="A17280" t="s">
        <v>2769</v>
      </c>
      <c r="B17280" t="s">
        <v>2770</v>
      </c>
      <c r="C17280" t="s">
        <v>2845</v>
      </c>
      <c r="D17280" s="8">
        <v>4488.54</v>
      </c>
      <c r="E17280" s="8">
        <v>4239.67</v>
      </c>
      <c r="F17280" s="8">
        <v>4859.03</v>
      </c>
      <c r="G17280" s="8">
        <v>7222.83</v>
      </c>
      <c r="H17280" s="8">
        <v>3115.52</v>
      </c>
    </row>
    <row r="17281" spans="1:8">
      <c r="A17281" t="s">
        <v>2769</v>
      </c>
      <c r="B17281" t="s">
        <v>2770</v>
      </c>
      <c r="C17281" t="s">
        <v>2846</v>
      </c>
      <c r="D17281" s="8">
        <v>15.25</v>
      </c>
      <c r="E17281" s="8">
        <v>15.15</v>
      </c>
      <c r="F17281" s="8">
        <v>18.149999999999999</v>
      </c>
      <c r="G17281" s="8">
        <v>22.15</v>
      </c>
      <c r="H17281" s="8">
        <v>15.11</v>
      </c>
    </row>
    <row r="17282" spans="1:8">
      <c r="A17282" t="s">
        <v>2773</v>
      </c>
      <c r="B17282" t="s">
        <v>2774</v>
      </c>
      <c r="C17282" t="s">
        <v>2832</v>
      </c>
      <c r="D17282" s="8">
        <v>2019</v>
      </c>
      <c r="E17282" s="8">
        <v>2018</v>
      </c>
      <c r="F17282" s="8">
        <v>2017</v>
      </c>
      <c r="G17282" s="8">
        <v>2016</v>
      </c>
      <c r="H17282" s="8">
        <v>2015</v>
      </c>
    </row>
    <row r="17283" spans="1:8">
      <c r="A17283" t="s">
        <v>2773</v>
      </c>
      <c r="B17283" t="s">
        <v>2774</v>
      </c>
      <c r="C17283" t="s">
        <v>2833</v>
      </c>
      <c r="D17283" s="8">
        <v>316.95</v>
      </c>
      <c r="E17283" s="8">
        <v>284.98</v>
      </c>
      <c r="F17283" s="8">
        <v>332.65</v>
      </c>
      <c r="G17283" s="8">
        <v>329.06</v>
      </c>
      <c r="H17283" s="8">
        <v>322.07</v>
      </c>
    </row>
    <row r="17284" spans="1:8">
      <c r="A17284" t="s">
        <v>2773</v>
      </c>
      <c r="B17284" t="s">
        <v>2774</v>
      </c>
      <c r="C17284" t="s">
        <v>2834</v>
      </c>
      <c r="D17284" s="8">
        <v>19.45</v>
      </c>
      <c r="E17284" s="8">
        <v>18.09</v>
      </c>
      <c r="F17284" s="8">
        <v>0.56999999999999995</v>
      </c>
      <c r="G17284" s="8">
        <v>4.84</v>
      </c>
      <c r="H17284" s="8">
        <v>9.02</v>
      </c>
    </row>
    <row r="17285" spans="1:8">
      <c r="A17285" t="s">
        <v>2773</v>
      </c>
      <c r="B17285" t="s">
        <v>2774</v>
      </c>
      <c r="C17285" t="s">
        <v>2835</v>
      </c>
      <c r="D17285" s="8">
        <v>336.4</v>
      </c>
      <c r="E17285" s="8">
        <v>303.07</v>
      </c>
      <c r="F17285" s="8">
        <v>333.22</v>
      </c>
      <c r="G17285" s="8">
        <v>333.9</v>
      </c>
      <c r="H17285" s="8">
        <v>331.09</v>
      </c>
    </row>
    <row r="17286" spans="1:8">
      <c r="A17286" t="s">
        <v>2773</v>
      </c>
      <c r="B17286" t="s">
        <v>2774</v>
      </c>
      <c r="C17286" t="s">
        <v>2836</v>
      </c>
      <c r="D17286" s="8">
        <v>-302.58</v>
      </c>
      <c r="E17286" s="8">
        <v>-266.14999999999998</v>
      </c>
      <c r="F17286" s="8">
        <v>-298.61</v>
      </c>
      <c r="G17286" s="8">
        <v>-296.14999999999998</v>
      </c>
      <c r="H17286" s="8">
        <v>-284.19</v>
      </c>
    </row>
    <row r="17287" spans="1:8">
      <c r="A17287" t="s">
        <v>2773</v>
      </c>
      <c r="B17287" t="s">
        <v>2774</v>
      </c>
      <c r="C17287" t="s">
        <v>2837</v>
      </c>
      <c r="D17287" s="8">
        <v>-4.37</v>
      </c>
      <c r="E17287" s="8">
        <v>-2.35</v>
      </c>
      <c r="F17287" s="8">
        <v>-2.4</v>
      </c>
      <c r="G17287" s="8">
        <v>-0.72</v>
      </c>
      <c r="H17287" s="8">
        <v>-1.38</v>
      </c>
    </row>
    <row r="17288" spans="1:8">
      <c r="A17288" t="s">
        <v>2773</v>
      </c>
      <c r="B17288" t="s">
        <v>2774</v>
      </c>
      <c r="C17288" t="s">
        <v>2838</v>
      </c>
      <c r="D17288" s="8">
        <v>33.82</v>
      </c>
      <c r="E17288" s="8">
        <v>36.92</v>
      </c>
      <c r="F17288" s="8">
        <v>34.61</v>
      </c>
      <c r="G17288" s="8">
        <v>37.03</v>
      </c>
      <c r="H17288" s="8">
        <v>45.52</v>
      </c>
    </row>
    <row r="17289" spans="1:8">
      <c r="A17289" t="s">
        <v>2773</v>
      </c>
      <c r="B17289" t="s">
        <v>2774</v>
      </c>
      <c r="C17289" t="s">
        <v>2839</v>
      </c>
      <c r="D17289" s="8">
        <v>-5.86</v>
      </c>
      <c r="E17289" s="8">
        <v>-5.76</v>
      </c>
      <c r="F17289" s="8">
        <v>-5.24</v>
      </c>
      <c r="G17289" s="8">
        <v>-5.14</v>
      </c>
      <c r="H17289" s="8">
        <v>-5.4</v>
      </c>
    </row>
    <row r="17290" spans="1:8">
      <c r="A17290" t="s">
        <v>2773</v>
      </c>
      <c r="B17290" t="s">
        <v>2774</v>
      </c>
      <c r="C17290" t="s">
        <v>2840</v>
      </c>
      <c r="D17290" s="8">
        <v>27.97</v>
      </c>
      <c r="E17290" s="8">
        <v>31.16</v>
      </c>
      <c r="F17290" s="8">
        <v>29.37</v>
      </c>
      <c r="G17290" s="8">
        <v>31.89</v>
      </c>
      <c r="H17290" s="8">
        <v>40.119999999999997</v>
      </c>
    </row>
    <row r="17291" spans="1:8">
      <c r="A17291" t="s">
        <v>2773</v>
      </c>
      <c r="B17291" t="s">
        <v>2774</v>
      </c>
      <c r="C17291" t="s">
        <v>2841</v>
      </c>
      <c r="D17291" s="8">
        <v>-8.91</v>
      </c>
      <c r="E17291" s="8">
        <v>-10.130000000000001</v>
      </c>
      <c r="F17291" s="8">
        <v>-10.4</v>
      </c>
      <c r="G17291" s="8">
        <v>-14.95</v>
      </c>
      <c r="H17291" s="8">
        <v>-11.2</v>
      </c>
    </row>
    <row r="17292" spans="1:8">
      <c r="A17292" t="s">
        <v>2773</v>
      </c>
      <c r="B17292" t="s">
        <v>2774</v>
      </c>
      <c r="C17292" t="s">
        <v>2842</v>
      </c>
      <c r="D17292" s="8">
        <v>19.059999999999999</v>
      </c>
      <c r="E17292" s="8">
        <v>21.03</v>
      </c>
      <c r="F17292" s="8">
        <v>18.97</v>
      </c>
      <c r="G17292" s="8">
        <v>16.940000000000001</v>
      </c>
      <c r="H17292" s="8">
        <v>28.92</v>
      </c>
    </row>
    <row r="17293" spans="1:8">
      <c r="A17293" t="s">
        <v>2773</v>
      </c>
      <c r="B17293" t="s">
        <v>2774</v>
      </c>
      <c r="C17293" t="s">
        <v>2843</v>
      </c>
      <c r="D17293" s="8">
        <v>3.75</v>
      </c>
      <c r="E17293" s="8">
        <v>3.75</v>
      </c>
      <c r="F17293" s="8">
        <v>3.75</v>
      </c>
      <c r="G17293" s="8">
        <v>3.75</v>
      </c>
      <c r="H17293" s="8">
        <v>3.75</v>
      </c>
    </row>
    <row r="17294" spans="1:8">
      <c r="A17294" t="s">
        <v>2773</v>
      </c>
      <c r="B17294" t="s">
        <v>2774</v>
      </c>
      <c r="C17294" t="s">
        <v>2844</v>
      </c>
      <c r="D17294" s="8">
        <v>50.83</v>
      </c>
      <c r="E17294" s="8">
        <v>56.08</v>
      </c>
      <c r="F17294" s="8">
        <v>50.59</v>
      </c>
      <c r="G17294" s="8">
        <v>45.17</v>
      </c>
      <c r="H17294" s="8">
        <v>77.13</v>
      </c>
    </row>
    <row r="17295" spans="1:8">
      <c r="A17295" t="s">
        <v>2773</v>
      </c>
      <c r="B17295" t="s">
        <v>2774</v>
      </c>
      <c r="C17295" t="s">
        <v>2845</v>
      </c>
      <c r="D17295" s="8">
        <v>66.44</v>
      </c>
      <c r="E17295" s="8">
        <v>71.44</v>
      </c>
      <c r="F17295" s="8">
        <v>64.56</v>
      </c>
      <c r="G17295" s="8">
        <v>58.88</v>
      </c>
      <c r="H17295" s="8">
        <v>91.52</v>
      </c>
    </row>
    <row r="17296" spans="1:8">
      <c r="A17296" t="s">
        <v>2773</v>
      </c>
      <c r="B17296" t="s">
        <v>2774</v>
      </c>
      <c r="C17296" t="s">
        <v>2846</v>
      </c>
      <c r="D17296" s="8">
        <v>10.67</v>
      </c>
      <c r="E17296" s="8">
        <v>12.96</v>
      </c>
      <c r="F17296" s="8">
        <v>10.4</v>
      </c>
      <c r="G17296" s="8">
        <v>11.47</v>
      </c>
      <c r="H17296" s="8">
        <v>14.56</v>
      </c>
    </row>
    <row r="17297" spans="1:8">
      <c r="A17297" t="s">
        <v>2775</v>
      </c>
      <c r="B17297" t="s">
        <v>1765</v>
      </c>
      <c r="C17297" t="s">
        <v>2832</v>
      </c>
      <c r="D17297" s="8">
        <v>2019</v>
      </c>
      <c r="E17297" s="8">
        <v>2018</v>
      </c>
      <c r="F17297" s="8">
        <v>2017</v>
      </c>
      <c r="G17297" s="8">
        <v>2016</v>
      </c>
      <c r="H17297" s="8">
        <v>2015</v>
      </c>
    </row>
    <row r="17298" spans="1:8">
      <c r="A17298" t="s">
        <v>2775</v>
      </c>
      <c r="B17298" t="s">
        <v>1765</v>
      </c>
      <c r="C17298" t="s">
        <v>2833</v>
      </c>
      <c r="D17298" s="8">
        <v>20.36</v>
      </c>
      <c r="E17298" s="8">
        <v>16.28</v>
      </c>
      <c r="F17298" s="8">
        <v>82.06</v>
      </c>
      <c r="G17298" s="8">
        <v>128.96</v>
      </c>
      <c r="H17298" s="8">
        <v>122.99</v>
      </c>
    </row>
    <row r="17299" spans="1:8">
      <c r="A17299" t="s">
        <v>2775</v>
      </c>
      <c r="B17299" t="s">
        <v>1765</v>
      </c>
      <c r="C17299" t="s">
        <v>2834</v>
      </c>
      <c r="D17299" s="8">
        <v>0.39</v>
      </c>
      <c r="E17299" s="8">
        <v>1.24</v>
      </c>
      <c r="F17299" s="8">
        <v>2.86</v>
      </c>
      <c r="G17299" s="8">
        <v>2.82</v>
      </c>
      <c r="H17299" s="8">
        <v>7.52</v>
      </c>
    </row>
    <row r="17300" spans="1:8">
      <c r="A17300" t="s">
        <v>2775</v>
      </c>
      <c r="B17300" t="s">
        <v>1765</v>
      </c>
      <c r="C17300" t="s">
        <v>2835</v>
      </c>
      <c r="D17300" s="8">
        <v>20.75</v>
      </c>
      <c r="E17300" s="8">
        <v>17.52</v>
      </c>
      <c r="F17300" s="8">
        <v>84.92</v>
      </c>
      <c r="G17300" s="8">
        <v>131.77000000000001</v>
      </c>
      <c r="H17300" s="8">
        <v>130.51</v>
      </c>
    </row>
    <row r="17301" spans="1:8">
      <c r="A17301" t="s">
        <v>2775</v>
      </c>
      <c r="B17301" t="s">
        <v>1765</v>
      </c>
      <c r="C17301" t="s">
        <v>2836</v>
      </c>
      <c r="D17301" s="8">
        <v>-33.49</v>
      </c>
      <c r="E17301" s="8">
        <v>-32.53</v>
      </c>
      <c r="F17301" s="8">
        <v>-44.22</v>
      </c>
      <c r="G17301" s="8">
        <v>-36.57</v>
      </c>
      <c r="H17301" s="8">
        <v>-35.24</v>
      </c>
    </row>
    <row r="17302" spans="1:8">
      <c r="A17302" t="s">
        <v>2775</v>
      </c>
      <c r="B17302" t="s">
        <v>1765</v>
      </c>
      <c r="C17302" t="s">
        <v>2837</v>
      </c>
      <c r="D17302" s="8">
        <v>-8.0299999999999994</v>
      </c>
      <c r="E17302" s="8">
        <v>-7</v>
      </c>
      <c r="F17302" s="8">
        <v>-5.87</v>
      </c>
      <c r="G17302" s="8">
        <v>-2.65</v>
      </c>
      <c r="H17302" s="8">
        <v>-8.11</v>
      </c>
    </row>
    <row r="17303" spans="1:8">
      <c r="A17303" t="s">
        <v>2775</v>
      </c>
      <c r="B17303" t="s">
        <v>1765</v>
      </c>
      <c r="C17303" t="s">
        <v>2838</v>
      </c>
      <c r="D17303" s="8">
        <v>-12.75</v>
      </c>
      <c r="E17303" s="8">
        <v>-15.02</v>
      </c>
      <c r="F17303" s="8">
        <v>40.700000000000003</v>
      </c>
      <c r="G17303" s="8">
        <v>92.56</v>
      </c>
      <c r="H17303" s="8">
        <v>87.16</v>
      </c>
    </row>
    <row r="17304" spans="1:8">
      <c r="A17304" t="s">
        <v>2775</v>
      </c>
      <c r="B17304" t="s">
        <v>1765</v>
      </c>
      <c r="C17304" t="s">
        <v>2839</v>
      </c>
      <c r="D17304" s="8">
        <v>-43.24</v>
      </c>
      <c r="E17304" s="8">
        <v>-42.22</v>
      </c>
      <c r="F17304" s="8">
        <v>-37.880000000000003</v>
      </c>
      <c r="G17304" s="8">
        <v>-32.270000000000003</v>
      </c>
      <c r="H17304" s="8">
        <v>-2.17</v>
      </c>
    </row>
    <row r="17305" spans="1:8">
      <c r="A17305" t="s">
        <v>2775</v>
      </c>
      <c r="B17305" t="s">
        <v>1765</v>
      </c>
      <c r="C17305" t="s">
        <v>2840</v>
      </c>
      <c r="D17305" s="8">
        <v>-55.99</v>
      </c>
      <c r="E17305" s="8">
        <v>-57.23</v>
      </c>
      <c r="F17305" s="8">
        <v>2.83</v>
      </c>
      <c r="G17305" s="8">
        <v>60.3</v>
      </c>
      <c r="H17305" s="8">
        <v>84.99</v>
      </c>
    </row>
    <row r="17306" spans="1:8">
      <c r="A17306" t="s">
        <v>2775</v>
      </c>
      <c r="B17306" t="s">
        <v>1765</v>
      </c>
      <c r="C17306" t="s">
        <v>2841</v>
      </c>
      <c r="D17306" s="8">
        <v>20.059999999999999</v>
      </c>
      <c r="E17306" s="8">
        <v>-0.53</v>
      </c>
      <c r="F17306" s="8">
        <v>-1.2</v>
      </c>
      <c r="G17306" s="8">
        <v>22.09</v>
      </c>
      <c r="H17306" s="8">
        <v>-4.17</v>
      </c>
    </row>
    <row r="17307" spans="1:8">
      <c r="A17307" t="s">
        <v>2775</v>
      </c>
      <c r="B17307" t="s">
        <v>1765</v>
      </c>
      <c r="C17307" t="s">
        <v>2842</v>
      </c>
      <c r="D17307" s="8">
        <v>-35.93</v>
      </c>
      <c r="E17307" s="8">
        <v>-57.76</v>
      </c>
      <c r="F17307" s="8">
        <v>1.63</v>
      </c>
      <c r="G17307" s="8">
        <v>82.39</v>
      </c>
      <c r="H17307" s="8">
        <v>80.819999999999993</v>
      </c>
    </row>
    <row r="17308" spans="1:8">
      <c r="A17308" t="s">
        <v>2775</v>
      </c>
      <c r="B17308" t="s">
        <v>1765</v>
      </c>
      <c r="C17308" t="s">
        <v>2843</v>
      </c>
      <c r="D17308" s="8">
        <v>186.2</v>
      </c>
      <c r="E17308" s="8">
        <v>186.2</v>
      </c>
      <c r="F17308" s="8">
        <v>186.2</v>
      </c>
      <c r="G17308" s="8">
        <v>186.2</v>
      </c>
      <c r="H17308" s="8">
        <v>186.2</v>
      </c>
    </row>
    <row r="17309" spans="1:8">
      <c r="A17309" t="s">
        <v>2775</v>
      </c>
      <c r="B17309" t="s">
        <v>1765</v>
      </c>
      <c r="C17309" t="s">
        <v>2844</v>
      </c>
      <c r="D17309" s="8">
        <v>-1.93</v>
      </c>
      <c r="E17309" s="8">
        <v>-0.1</v>
      </c>
      <c r="F17309" s="8">
        <v>-0.09</v>
      </c>
      <c r="G17309" s="8">
        <v>4.42</v>
      </c>
      <c r="H17309" s="8">
        <v>4.34</v>
      </c>
    </row>
    <row r="17310" spans="1:8">
      <c r="A17310" t="s">
        <v>2775</v>
      </c>
      <c r="B17310" t="s">
        <v>1765</v>
      </c>
      <c r="C17310" t="s">
        <v>2845</v>
      </c>
      <c r="D17310" s="8">
        <v>0.39</v>
      </c>
      <c r="E17310" s="8">
        <v>-0.83</v>
      </c>
      <c r="F17310" s="8">
        <v>2.12</v>
      </c>
      <c r="G17310" s="8">
        <v>6.16</v>
      </c>
      <c r="H17310" s="8">
        <v>4.46</v>
      </c>
    </row>
    <row r="17311" spans="1:8">
      <c r="A17311" t="s">
        <v>2775</v>
      </c>
      <c r="B17311" t="s">
        <v>1765</v>
      </c>
      <c r="C17311" t="s">
        <v>2846</v>
      </c>
      <c r="D17311" s="8">
        <v>-62.58</v>
      </c>
      <c r="E17311" s="8">
        <v>-92.26</v>
      </c>
      <c r="F17311" s="8">
        <v>49.6</v>
      </c>
      <c r="G17311" s="8">
        <v>73.83</v>
      </c>
      <c r="H17311" s="8">
        <v>77.459999999999994</v>
      </c>
    </row>
    <row r="17312" spans="1:8">
      <c r="A17312" t="s">
        <v>2776</v>
      </c>
      <c r="B17312" t="s">
        <v>1775</v>
      </c>
      <c r="C17312" t="s">
        <v>2832</v>
      </c>
      <c r="D17312" s="8">
        <v>2019</v>
      </c>
      <c r="E17312" s="8">
        <v>2018</v>
      </c>
      <c r="F17312" s="8">
        <v>2017</v>
      </c>
      <c r="G17312" s="8">
        <v>2016</v>
      </c>
      <c r="H17312" s="8">
        <v>2015</v>
      </c>
    </row>
    <row r="17313" spans="1:8">
      <c r="A17313" t="s">
        <v>2776</v>
      </c>
      <c r="B17313" t="s">
        <v>1775</v>
      </c>
      <c r="C17313" t="s">
        <v>2833</v>
      </c>
      <c r="D17313" s="6">
        <v>1028.6600000000001</v>
      </c>
      <c r="E17313" s="8">
        <v>974.22</v>
      </c>
      <c r="F17313" s="8">
        <v>890.71</v>
      </c>
      <c r="G17313" s="6">
        <v>1179.77</v>
      </c>
      <c r="H17313" s="8">
        <v>699.24</v>
      </c>
    </row>
    <row r="17314" spans="1:8">
      <c r="A17314" t="s">
        <v>2776</v>
      </c>
      <c r="B17314" t="s">
        <v>1775</v>
      </c>
      <c r="C17314" t="s">
        <v>2834</v>
      </c>
      <c r="D17314" s="8">
        <v>129.63</v>
      </c>
      <c r="E17314" s="8">
        <v>109.12</v>
      </c>
      <c r="F17314" s="8">
        <v>58.37</v>
      </c>
      <c r="G17314" s="8">
        <v>143.94999999999999</v>
      </c>
      <c r="H17314" s="8">
        <v>61.81</v>
      </c>
    </row>
    <row r="17315" spans="1:8">
      <c r="A17315" t="s">
        <v>2776</v>
      </c>
      <c r="B17315" t="s">
        <v>1775</v>
      </c>
      <c r="C17315" t="s">
        <v>2835</v>
      </c>
      <c r="D17315" s="6">
        <v>1158.29</v>
      </c>
      <c r="E17315" s="6">
        <v>1083.3399999999999</v>
      </c>
      <c r="F17315" s="8">
        <v>949.08</v>
      </c>
      <c r="G17315" s="6">
        <v>1323.72</v>
      </c>
      <c r="H17315" s="8">
        <v>761.05</v>
      </c>
    </row>
    <row r="17316" spans="1:8">
      <c r="A17316" t="s">
        <v>2776</v>
      </c>
      <c r="B17316" t="s">
        <v>1775</v>
      </c>
      <c r="C17316" t="s">
        <v>2836</v>
      </c>
      <c r="D17316" s="8">
        <v>-481.89</v>
      </c>
      <c r="E17316" s="8">
        <v>-452.77</v>
      </c>
      <c r="F17316" s="8">
        <v>-430.96</v>
      </c>
      <c r="G17316" s="8">
        <v>-623.22</v>
      </c>
      <c r="H17316" s="8">
        <v>-300.8</v>
      </c>
    </row>
    <row r="17317" spans="1:8">
      <c r="A17317" t="s">
        <v>2776</v>
      </c>
      <c r="B17317" t="s">
        <v>1775</v>
      </c>
      <c r="C17317" t="s">
        <v>2837</v>
      </c>
      <c r="D17317" s="8">
        <v>-14.54</v>
      </c>
      <c r="E17317" s="8">
        <v>-2.57</v>
      </c>
      <c r="F17317" s="8">
        <v>-2.17</v>
      </c>
      <c r="G17317" s="8">
        <v>-0.15</v>
      </c>
      <c r="H17317" s="8">
        <v>-0.17</v>
      </c>
    </row>
    <row r="17318" spans="1:8">
      <c r="A17318" t="s">
        <v>2776</v>
      </c>
      <c r="B17318" t="s">
        <v>1775</v>
      </c>
      <c r="C17318" t="s">
        <v>2838</v>
      </c>
      <c r="D17318" s="8">
        <v>676.4</v>
      </c>
      <c r="E17318" s="8">
        <v>630.57000000000005</v>
      </c>
      <c r="F17318" s="8">
        <v>518.12</v>
      </c>
      <c r="G17318" s="8">
        <v>700.35</v>
      </c>
      <c r="H17318" s="8">
        <v>460.08</v>
      </c>
    </row>
    <row r="17319" spans="1:8">
      <c r="A17319" t="s">
        <v>2776</v>
      </c>
      <c r="B17319" t="s">
        <v>1775</v>
      </c>
      <c r="C17319" t="s">
        <v>2839</v>
      </c>
      <c r="D17319" s="8">
        <v>-31.52</v>
      </c>
      <c r="E17319" s="8">
        <v>-39.64</v>
      </c>
      <c r="F17319" s="8">
        <v>-42</v>
      </c>
      <c r="G17319" s="8">
        <v>-42.07</v>
      </c>
      <c r="H17319" s="8">
        <v>-33.51</v>
      </c>
    </row>
    <row r="17320" spans="1:8">
      <c r="A17320" t="s">
        <v>2776</v>
      </c>
      <c r="B17320" t="s">
        <v>1775</v>
      </c>
      <c r="C17320" t="s">
        <v>2840</v>
      </c>
      <c r="D17320" s="8">
        <v>644.88</v>
      </c>
      <c r="E17320" s="8">
        <v>590.92999999999995</v>
      </c>
      <c r="F17320" s="8">
        <v>476.12</v>
      </c>
      <c r="G17320" s="8">
        <v>658.28</v>
      </c>
      <c r="H17320" s="8">
        <v>426.57</v>
      </c>
    </row>
    <row r="17321" spans="1:8">
      <c r="A17321" t="s">
        <v>2776</v>
      </c>
      <c r="B17321" t="s">
        <v>1775</v>
      </c>
      <c r="C17321" t="s">
        <v>2841</v>
      </c>
      <c r="D17321" s="8">
        <v>-191.18</v>
      </c>
      <c r="E17321" s="8">
        <v>-173.77</v>
      </c>
      <c r="F17321" s="8">
        <v>-155.47999999999999</v>
      </c>
      <c r="G17321" s="8">
        <v>-182.81</v>
      </c>
      <c r="H17321" s="8">
        <v>-121.8</v>
      </c>
    </row>
    <row r="17322" spans="1:8">
      <c r="A17322" t="s">
        <v>2776</v>
      </c>
      <c r="B17322" t="s">
        <v>1775</v>
      </c>
      <c r="C17322" t="s">
        <v>2842</v>
      </c>
      <c r="D17322" s="8">
        <v>453.7</v>
      </c>
      <c r="E17322" s="8">
        <v>417.16</v>
      </c>
      <c r="F17322" s="8">
        <v>320.64</v>
      </c>
      <c r="G17322" s="8">
        <v>475.47</v>
      </c>
      <c r="H17322" s="8">
        <v>304.77</v>
      </c>
    </row>
    <row r="17323" spans="1:8">
      <c r="A17323" t="s">
        <v>2776</v>
      </c>
      <c r="B17323" t="s">
        <v>1775</v>
      </c>
      <c r="C17323" t="s">
        <v>2843</v>
      </c>
      <c r="D17323" s="8">
        <v>363.6</v>
      </c>
      <c r="E17323" s="8">
        <v>339.6</v>
      </c>
      <c r="F17323" s="8">
        <v>339.54</v>
      </c>
      <c r="G17323" s="8">
        <v>339.3</v>
      </c>
      <c r="H17323" s="8">
        <v>328.23</v>
      </c>
    </row>
    <row r="17324" spans="1:8">
      <c r="A17324" t="s">
        <v>2776</v>
      </c>
      <c r="B17324" t="s">
        <v>1775</v>
      </c>
      <c r="C17324" t="s">
        <v>2844</v>
      </c>
      <c r="D17324" s="8">
        <v>12.66</v>
      </c>
      <c r="E17324" s="8">
        <v>12.28</v>
      </c>
      <c r="F17324" s="8">
        <v>9.4499999999999993</v>
      </c>
      <c r="G17324" s="8">
        <v>14.15</v>
      </c>
      <c r="H17324" s="8">
        <v>9.2899999999999991</v>
      </c>
    </row>
    <row r="17325" spans="1:8">
      <c r="A17325" t="s">
        <v>2776</v>
      </c>
      <c r="B17325" t="s">
        <v>1775</v>
      </c>
      <c r="C17325" t="s">
        <v>2845</v>
      </c>
      <c r="D17325" s="8">
        <v>13.34</v>
      </c>
      <c r="E17325" s="8">
        <v>13.45</v>
      </c>
      <c r="F17325">
        <v>0</v>
      </c>
      <c r="G17325" s="8">
        <v>15.25</v>
      </c>
      <c r="H17325" s="8">
        <v>10.31</v>
      </c>
    </row>
    <row r="17326" spans="1:8">
      <c r="A17326" t="s">
        <v>2776</v>
      </c>
      <c r="B17326" t="s">
        <v>1775</v>
      </c>
      <c r="C17326" t="s">
        <v>2846</v>
      </c>
      <c r="D17326" s="8">
        <v>65.760000000000005</v>
      </c>
      <c r="E17326" s="8">
        <v>64.73</v>
      </c>
      <c r="F17326" s="8">
        <v>58.17</v>
      </c>
      <c r="G17326" s="8">
        <v>59.38</v>
      </c>
      <c r="H17326" s="8">
        <v>65.819999999999993</v>
      </c>
    </row>
    <row r="17327" spans="1:8">
      <c r="A17327" t="s">
        <v>1858</v>
      </c>
      <c r="B17327" t="s">
        <v>1857</v>
      </c>
      <c r="C17327" t="s">
        <v>2832</v>
      </c>
      <c r="D17327" s="8">
        <v>2019</v>
      </c>
      <c r="E17327" s="8">
        <v>2018</v>
      </c>
      <c r="F17327" s="8">
        <v>2017</v>
      </c>
      <c r="G17327" s="8">
        <v>2016</v>
      </c>
      <c r="H17327" s="8">
        <v>2015</v>
      </c>
    </row>
    <row r="17328" spans="1:8">
      <c r="A17328" t="s">
        <v>1858</v>
      </c>
      <c r="B17328" t="s">
        <v>1857</v>
      </c>
      <c r="C17328" t="s">
        <v>2833</v>
      </c>
      <c r="D17328" s="8">
        <v>548.51</v>
      </c>
      <c r="E17328" s="8">
        <v>522.84</v>
      </c>
      <c r="F17328" s="8">
        <v>531.54</v>
      </c>
      <c r="G17328" s="8">
        <v>496.3</v>
      </c>
      <c r="H17328" s="8">
        <v>554.41999999999996</v>
      </c>
    </row>
    <row r="17329" spans="1:8">
      <c r="A17329" t="s">
        <v>1858</v>
      </c>
      <c r="B17329" t="s">
        <v>1857</v>
      </c>
      <c r="C17329" t="s">
        <v>2834</v>
      </c>
      <c r="D17329" s="8">
        <v>2.52</v>
      </c>
      <c r="E17329" s="8">
        <v>0.81</v>
      </c>
      <c r="F17329" s="8">
        <v>0.98</v>
      </c>
      <c r="G17329" s="8">
        <v>1.24</v>
      </c>
      <c r="H17329" s="8">
        <v>1.18</v>
      </c>
    </row>
    <row r="17330" spans="1:8">
      <c r="A17330" t="s">
        <v>1858</v>
      </c>
      <c r="B17330" t="s">
        <v>1857</v>
      </c>
      <c r="C17330" t="s">
        <v>2835</v>
      </c>
      <c r="D17330" s="8">
        <v>551.03</v>
      </c>
      <c r="E17330" s="8">
        <v>523.65</v>
      </c>
      <c r="F17330" s="8">
        <v>532.52</v>
      </c>
      <c r="G17330" s="8">
        <v>497.54</v>
      </c>
      <c r="H17330" s="8">
        <v>555.6</v>
      </c>
    </row>
    <row r="17331" spans="1:8">
      <c r="A17331" t="s">
        <v>1858</v>
      </c>
      <c r="B17331" t="s">
        <v>1857</v>
      </c>
      <c r="C17331" t="s">
        <v>2836</v>
      </c>
      <c r="D17331" s="8">
        <v>-543.75</v>
      </c>
      <c r="E17331" s="8">
        <v>-515.88</v>
      </c>
      <c r="F17331" s="8">
        <v>-507.5</v>
      </c>
      <c r="G17331" s="8">
        <v>-448.01</v>
      </c>
      <c r="H17331" s="8">
        <v>-520.55999999999995</v>
      </c>
    </row>
    <row r="17332" spans="1:8">
      <c r="A17332" t="s">
        <v>1858</v>
      </c>
      <c r="B17332" t="s">
        <v>1857</v>
      </c>
      <c r="C17332" t="s">
        <v>2837</v>
      </c>
      <c r="D17332" s="8">
        <v>-29.23</v>
      </c>
      <c r="E17332" s="8">
        <v>-33.08</v>
      </c>
      <c r="F17332" s="8">
        <v>-34.76</v>
      </c>
      <c r="G17332" s="8">
        <v>-36.770000000000003</v>
      </c>
      <c r="H17332" s="8">
        <v>-30.83</v>
      </c>
    </row>
    <row r="17333" spans="1:8">
      <c r="A17333" t="s">
        <v>1858</v>
      </c>
      <c r="B17333" t="s">
        <v>1857</v>
      </c>
      <c r="C17333" t="s">
        <v>2838</v>
      </c>
      <c r="D17333" s="8">
        <v>7.28</v>
      </c>
      <c r="E17333" s="8">
        <v>7.77</v>
      </c>
      <c r="F17333" s="8">
        <v>25.02</v>
      </c>
      <c r="G17333" s="8">
        <v>12.76</v>
      </c>
      <c r="H17333" s="8">
        <v>4.21</v>
      </c>
    </row>
    <row r="17334" spans="1:8">
      <c r="A17334" t="s">
        <v>1858</v>
      </c>
      <c r="B17334" t="s">
        <v>1857</v>
      </c>
      <c r="C17334" t="s">
        <v>2839</v>
      </c>
      <c r="D17334" s="8">
        <v>-10.33</v>
      </c>
      <c r="E17334" s="8">
        <v>-10.45</v>
      </c>
      <c r="F17334" s="8">
        <v>-11.89</v>
      </c>
      <c r="G17334" s="8">
        <v>-12.19</v>
      </c>
      <c r="H17334" s="8">
        <v>-12.43</v>
      </c>
    </row>
    <row r="17335" spans="1:8">
      <c r="A17335" t="s">
        <v>1858</v>
      </c>
      <c r="B17335" t="s">
        <v>1857</v>
      </c>
      <c r="C17335" t="s">
        <v>2840</v>
      </c>
      <c r="D17335" s="8">
        <v>-3.05</v>
      </c>
      <c r="E17335" s="8">
        <v>-2.68</v>
      </c>
      <c r="F17335" s="8">
        <v>13.13</v>
      </c>
      <c r="G17335" s="8">
        <v>0.56999999999999995</v>
      </c>
      <c r="H17335" s="8">
        <v>-8.2200000000000006</v>
      </c>
    </row>
    <row r="17336" spans="1:8">
      <c r="A17336" t="s">
        <v>1858</v>
      </c>
      <c r="B17336" t="s">
        <v>1857</v>
      </c>
      <c r="C17336" t="s">
        <v>2841</v>
      </c>
      <c r="D17336" s="8">
        <v>0.69</v>
      </c>
      <c r="E17336" s="8">
        <v>-1.66</v>
      </c>
      <c r="F17336" s="8">
        <v>-3.12</v>
      </c>
      <c r="G17336" s="8">
        <v>0.21</v>
      </c>
      <c r="H17336" s="8">
        <v>1.74</v>
      </c>
    </row>
    <row r="17337" spans="1:8">
      <c r="A17337" t="s">
        <v>1858</v>
      </c>
      <c r="B17337" t="s">
        <v>1857</v>
      </c>
      <c r="C17337" t="s">
        <v>2842</v>
      </c>
      <c r="D17337" s="8">
        <v>-2.36</v>
      </c>
      <c r="E17337" s="8">
        <v>-4.34</v>
      </c>
      <c r="F17337" s="8">
        <v>10.01</v>
      </c>
      <c r="G17337" s="8">
        <v>0.78</v>
      </c>
      <c r="H17337" s="8">
        <v>-6.48</v>
      </c>
    </row>
    <row r="17338" spans="1:8">
      <c r="A17338" t="s">
        <v>1858</v>
      </c>
      <c r="B17338" t="s">
        <v>1857</v>
      </c>
      <c r="C17338" t="s">
        <v>2843</v>
      </c>
      <c r="D17338" s="8">
        <v>30.92</v>
      </c>
      <c r="E17338" s="8">
        <v>30.92</v>
      </c>
      <c r="F17338" s="8">
        <v>30.92</v>
      </c>
      <c r="G17338" s="8">
        <v>30.92</v>
      </c>
      <c r="H17338" s="8">
        <v>30.92</v>
      </c>
    </row>
    <row r="17339" spans="1:8">
      <c r="A17339" t="s">
        <v>1858</v>
      </c>
      <c r="B17339" t="s">
        <v>1857</v>
      </c>
      <c r="C17339" t="s">
        <v>2844</v>
      </c>
      <c r="D17339" s="8">
        <v>-0.85</v>
      </c>
      <c r="E17339" s="8">
        <v>-1.52</v>
      </c>
      <c r="F17339" s="8">
        <v>3.12</v>
      </c>
      <c r="G17339" s="8">
        <v>7.0000000000000007E-2</v>
      </c>
      <c r="H17339" s="8">
        <v>-2.21</v>
      </c>
    </row>
    <row r="17340" spans="1:8">
      <c r="A17340" t="s">
        <v>1858</v>
      </c>
      <c r="B17340" t="s">
        <v>1857</v>
      </c>
      <c r="C17340" t="s">
        <v>2845</v>
      </c>
      <c r="D17340" s="8">
        <v>2.58</v>
      </c>
      <c r="E17340" s="8">
        <v>1.98</v>
      </c>
      <c r="F17340" s="8">
        <v>7.08</v>
      </c>
      <c r="G17340" s="8">
        <v>4.1900000000000004</v>
      </c>
      <c r="H17340" s="8">
        <v>1.92</v>
      </c>
    </row>
    <row r="17341" spans="1:8">
      <c r="A17341" t="s">
        <v>1858</v>
      </c>
      <c r="B17341" t="s">
        <v>1857</v>
      </c>
      <c r="C17341" t="s">
        <v>2846</v>
      </c>
      <c r="D17341" s="8">
        <v>1.33</v>
      </c>
      <c r="E17341" s="8">
        <v>1.49</v>
      </c>
      <c r="F17341" s="8">
        <v>4.71</v>
      </c>
      <c r="G17341" s="8">
        <v>9.98</v>
      </c>
      <c r="H17341" s="8">
        <v>6.32</v>
      </c>
    </row>
    <row r="17342" spans="1:8">
      <c r="A17342" t="s">
        <v>1866</v>
      </c>
      <c r="B17342" t="s">
        <v>2777</v>
      </c>
      <c r="C17342" t="s">
        <v>2832</v>
      </c>
      <c r="D17342" s="8">
        <v>2019</v>
      </c>
      <c r="E17342" s="8">
        <v>2018</v>
      </c>
      <c r="F17342" s="8">
        <v>2017</v>
      </c>
      <c r="G17342" s="8">
        <v>2016</v>
      </c>
      <c r="H17342" s="8">
        <v>2015</v>
      </c>
    </row>
    <row r="17343" spans="1:8">
      <c r="A17343" t="s">
        <v>1866</v>
      </c>
      <c r="B17343" t="s">
        <v>2777</v>
      </c>
      <c r="C17343" t="s">
        <v>2833</v>
      </c>
      <c r="D17343" s="8">
        <v>39.21</v>
      </c>
      <c r="E17343" s="8">
        <v>18.190000000000001</v>
      </c>
      <c r="F17343" s="8">
        <v>13.39</v>
      </c>
      <c r="G17343" s="8">
        <v>24.9</v>
      </c>
      <c r="H17343" s="8">
        <v>6.93</v>
      </c>
    </row>
    <row r="17344" spans="1:8">
      <c r="A17344" t="s">
        <v>1866</v>
      </c>
      <c r="B17344" t="s">
        <v>2777</v>
      </c>
      <c r="C17344" t="s">
        <v>2834</v>
      </c>
      <c r="D17344" s="8">
        <v>0.95</v>
      </c>
      <c r="E17344" s="8">
        <v>6.86</v>
      </c>
      <c r="F17344" s="8">
        <v>0.08</v>
      </c>
      <c r="G17344" s="8">
        <v>0.11</v>
      </c>
      <c r="H17344" s="8">
        <v>0.1</v>
      </c>
    </row>
    <row r="17345" spans="1:8">
      <c r="A17345" t="s">
        <v>1866</v>
      </c>
      <c r="B17345" t="s">
        <v>2777</v>
      </c>
      <c r="C17345" t="s">
        <v>2835</v>
      </c>
      <c r="D17345" s="8">
        <v>40.159999999999997</v>
      </c>
      <c r="E17345" s="8">
        <v>25.06</v>
      </c>
      <c r="F17345" s="8">
        <v>13.46</v>
      </c>
      <c r="G17345" s="8">
        <v>25.01</v>
      </c>
      <c r="H17345" s="8">
        <v>7.03</v>
      </c>
    </row>
    <row r="17346" spans="1:8">
      <c r="A17346" t="s">
        <v>1866</v>
      </c>
      <c r="B17346" t="s">
        <v>2777</v>
      </c>
      <c r="C17346" t="s">
        <v>2836</v>
      </c>
      <c r="D17346" s="8">
        <v>-36.96</v>
      </c>
      <c r="E17346" s="8">
        <v>-18.420000000000002</v>
      </c>
      <c r="F17346" s="8">
        <v>-11.95</v>
      </c>
      <c r="G17346" s="8">
        <v>-23.93</v>
      </c>
      <c r="H17346" s="8">
        <v>-8</v>
      </c>
    </row>
    <row r="17347" spans="1:8">
      <c r="A17347" t="s">
        <v>1866</v>
      </c>
      <c r="B17347" t="s">
        <v>2777</v>
      </c>
      <c r="C17347" t="s">
        <v>2837</v>
      </c>
      <c r="D17347" s="8">
        <v>-1.97</v>
      </c>
      <c r="E17347" s="8">
        <v>-2.41</v>
      </c>
      <c r="F17347" s="8">
        <v>-0.04</v>
      </c>
      <c r="G17347" s="8">
        <v>-0.28999999999999998</v>
      </c>
      <c r="H17347" s="8">
        <v>-0.06</v>
      </c>
    </row>
    <row r="17348" spans="1:8">
      <c r="A17348" t="s">
        <v>1866</v>
      </c>
      <c r="B17348" t="s">
        <v>2777</v>
      </c>
      <c r="C17348" t="s">
        <v>2838</v>
      </c>
      <c r="D17348" s="8">
        <v>3.2</v>
      </c>
      <c r="E17348" s="8">
        <v>6.64</v>
      </c>
      <c r="F17348" s="8">
        <v>1.51</v>
      </c>
      <c r="G17348" s="8">
        <v>0.79</v>
      </c>
      <c r="H17348" s="8">
        <v>-1.02</v>
      </c>
    </row>
    <row r="17349" spans="1:8">
      <c r="A17349" t="s">
        <v>1866</v>
      </c>
      <c r="B17349" t="s">
        <v>2777</v>
      </c>
      <c r="C17349" t="s">
        <v>2839</v>
      </c>
      <c r="D17349" s="8">
        <v>-2.54</v>
      </c>
      <c r="E17349" s="8">
        <v>-2.2999999999999998</v>
      </c>
      <c r="F17349" s="8">
        <v>-0.77</v>
      </c>
      <c r="G17349" s="8">
        <v>-1.19</v>
      </c>
      <c r="H17349" s="8">
        <v>-0.99</v>
      </c>
    </row>
    <row r="17350" spans="1:8">
      <c r="A17350" t="s">
        <v>1866</v>
      </c>
      <c r="B17350" t="s">
        <v>2777</v>
      </c>
      <c r="C17350" t="s">
        <v>2840</v>
      </c>
      <c r="D17350" s="8">
        <v>0.66</v>
      </c>
      <c r="E17350" s="8">
        <v>4.34</v>
      </c>
      <c r="F17350" s="8">
        <v>0.74</v>
      </c>
      <c r="G17350" s="8">
        <v>-0.4</v>
      </c>
      <c r="H17350" s="8">
        <v>-2.0099999999999998</v>
      </c>
    </row>
    <row r="17351" spans="1:8">
      <c r="A17351" t="s">
        <v>1866</v>
      </c>
      <c r="B17351" t="s">
        <v>2777</v>
      </c>
      <c r="C17351" t="s">
        <v>2841</v>
      </c>
      <c r="D17351" s="8">
        <v>0.43</v>
      </c>
      <c r="E17351" s="8">
        <v>-0.61</v>
      </c>
      <c r="F17351" s="8">
        <v>-0.23</v>
      </c>
      <c r="G17351" s="8">
        <v>0.54</v>
      </c>
      <c r="H17351" s="8">
        <v>0.17</v>
      </c>
    </row>
    <row r="17352" spans="1:8">
      <c r="A17352" t="s">
        <v>1866</v>
      </c>
      <c r="B17352" t="s">
        <v>2777</v>
      </c>
      <c r="C17352" t="s">
        <v>2842</v>
      </c>
      <c r="D17352" s="8">
        <v>1.0900000000000001</v>
      </c>
      <c r="E17352" s="8">
        <v>3.73</v>
      </c>
      <c r="F17352" s="8">
        <v>0.51</v>
      </c>
      <c r="G17352" s="8">
        <v>0.14000000000000001</v>
      </c>
      <c r="H17352" s="8">
        <v>-1.84</v>
      </c>
    </row>
    <row r="17353" spans="1:8">
      <c r="A17353" t="s">
        <v>1866</v>
      </c>
      <c r="B17353" t="s">
        <v>2777</v>
      </c>
      <c r="C17353" t="s">
        <v>2843</v>
      </c>
      <c r="D17353" s="8">
        <v>26.05</v>
      </c>
      <c r="E17353" s="8">
        <v>26.05</v>
      </c>
      <c r="F17353">
        <v>0</v>
      </c>
      <c r="G17353" s="8">
        <v>26.05</v>
      </c>
      <c r="H17353" s="8">
        <v>26.05</v>
      </c>
    </row>
    <row r="17354" spans="1:8">
      <c r="A17354" t="s">
        <v>1866</v>
      </c>
      <c r="B17354" t="s">
        <v>2777</v>
      </c>
      <c r="C17354" t="s">
        <v>2844</v>
      </c>
      <c r="D17354" s="8">
        <v>0.42</v>
      </c>
      <c r="E17354" s="8">
        <v>1.43</v>
      </c>
      <c r="F17354" s="8">
        <v>0.19</v>
      </c>
      <c r="G17354" s="8">
        <v>0.05</v>
      </c>
      <c r="H17354" s="8">
        <v>-0.66</v>
      </c>
    </row>
    <row r="17355" spans="1:8">
      <c r="A17355" t="s">
        <v>1866</v>
      </c>
      <c r="B17355" t="s">
        <v>2777</v>
      </c>
      <c r="C17355" t="s">
        <v>2845</v>
      </c>
      <c r="D17355" s="8">
        <v>1.39</v>
      </c>
      <c r="E17355" s="8">
        <v>2.31</v>
      </c>
      <c r="F17355">
        <v>0</v>
      </c>
      <c r="G17355" s="8">
        <v>0.51</v>
      </c>
      <c r="H17355" s="8">
        <v>-0.33</v>
      </c>
    </row>
    <row r="17356" spans="1:8">
      <c r="A17356" t="s">
        <v>1866</v>
      </c>
      <c r="B17356" t="s">
        <v>2777</v>
      </c>
      <c r="C17356" t="s">
        <v>2846</v>
      </c>
      <c r="D17356" s="8">
        <v>8.16</v>
      </c>
      <c r="E17356" s="8">
        <v>36.47</v>
      </c>
      <c r="F17356" s="8">
        <v>11.27</v>
      </c>
      <c r="G17356" s="8">
        <v>4.32</v>
      </c>
      <c r="H17356" s="8">
        <v>-13.86</v>
      </c>
    </row>
    <row r="17357" spans="1:8">
      <c r="A17357" t="s">
        <v>1876</v>
      </c>
      <c r="B17357" t="s">
        <v>1875</v>
      </c>
      <c r="C17357" t="s">
        <v>2832</v>
      </c>
      <c r="D17357" s="8">
        <v>2019</v>
      </c>
      <c r="E17357" s="8">
        <v>2018</v>
      </c>
      <c r="F17357" s="8">
        <v>2017</v>
      </c>
      <c r="G17357" s="8">
        <v>2016</v>
      </c>
      <c r="H17357" s="8">
        <v>2015</v>
      </c>
    </row>
    <row r="17358" spans="1:8">
      <c r="A17358" t="s">
        <v>1876</v>
      </c>
      <c r="B17358" t="s">
        <v>1875</v>
      </c>
      <c r="C17358" t="s">
        <v>2833</v>
      </c>
      <c r="D17358" s="8">
        <v>134.96</v>
      </c>
      <c r="E17358" s="8">
        <v>475.4</v>
      </c>
      <c r="F17358" s="8">
        <v>264.57</v>
      </c>
      <c r="G17358" s="8">
        <v>109.92</v>
      </c>
      <c r="H17358" s="8">
        <v>161.27000000000001</v>
      </c>
    </row>
    <row r="17359" spans="1:8">
      <c r="A17359" t="s">
        <v>1876</v>
      </c>
      <c r="B17359" t="s">
        <v>1875</v>
      </c>
      <c r="C17359" t="s">
        <v>2834</v>
      </c>
      <c r="D17359" s="8">
        <v>83.2</v>
      </c>
      <c r="E17359" s="8">
        <v>197.96</v>
      </c>
      <c r="F17359" s="8">
        <v>189.32</v>
      </c>
      <c r="G17359" s="8">
        <v>125.94</v>
      </c>
      <c r="H17359" s="8">
        <v>132.76</v>
      </c>
    </row>
    <row r="17360" spans="1:8">
      <c r="A17360" t="s">
        <v>1876</v>
      </c>
      <c r="B17360" t="s">
        <v>1875</v>
      </c>
      <c r="C17360" t="s">
        <v>2835</v>
      </c>
      <c r="D17360" s="8">
        <v>218.16</v>
      </c>
      <c r="E17360" s="8">
        <v>673.36</v>
      </c>
      <c r="F17360" s="8">
        <v>453.89</v>
      </c>
      <c r="G17360" s="8">
        <v>235.86</v>
      </c>
      <c r="H17360" s="8">
        <v>294.02999999999997</v>
      </c>
    </row>
    <row r="17361" spans="1:8">
      <c r="A17361" t="s">
        <v>1876</v>
      </c>
      <c r="B17361" t="s">
        <v>1875</v>
      </c>
      <c r="C17361" t="s">
        <v>2836</v>
      </c>
      <c r="D17361" s="8">
        <v>-976.35</v>
      </c>
      <c r="E17361" s="8">
        <v>-984.57</v>
      </c>
      <c r="F17361" s="8">
        <v>-551.57000000000005</v>
      </c>
      <c r="G17361" s="8">
        <v>-149.58000000000001</v>
      </c>
      <c r="H17361" s="8">
        <v>-164.31</v>
      </c>
    </row>
    <row r="17362" spans="1:8">
      <c r="A17362" t="s">
        <v>1876</v>
      </c>
      <c r="B17362" t="s">
        <v>1875</v>
      </c>
      <c r="C17362" t="s">
        <v>2837</v>
      </c>
      <c r="D17362" s="8">
        <v>-232.78</v>
      </c>
      <c r="E17362" s="8">
        <v>-280.27</v>
      </c>
      <c r="F17362" s="8">
        <v>-170.18</v>
      </c>
      <c r="G17362" s="8">
        <v>-127.17</v>
      </c>
      <c r="H17362" s="8">
        <v>-140.54</v>
      </c>
    </row>
    <row r="17363" spans="1:8">
      <c r="A17363" t="s">
        <v>1876</v>
      </c>
      <c r="B17363" t="s">
        <v>1875</v>
      </c>
      <c r="C17363" t="s">
        <v>2838</v>
      </c>
      <c r="D17363" s="8">
        <v>-758.19</v>
      </c>
      <c r="E17363" s="8">
        <v>-311.20999999999998</v>
      </c>
      <c r="F17363" s="8">
        <v>-97.68</v>
      </c>
      <c r="G17363" s="8">
        <v>-40.89</v>
      </c>
      <c r="H17363" s="8">
        <v>-10.82</v>
      </c>
    </row>
    <row r="17364" spans="1:8">
      <c r="A17364" t="s">
        <v>1876</v>
      </c>
      <c r="B17364" t="s">
        <v>1875</v>
      </c>
      <c r="C17364" t="s">
        <v>2839</v>
      </c>
      <c r="D17364" s="8">
        <v>-3.83</v>
      </c>
      <c r="E17364" s="8">
        <v>-4.0599999999999996</v>
      </c>
      <c r="F17364" s="8">
        <v>-4.3499999999999996</v>
      </c>
      <c r="G17364" s="8">
        <v>-3.96</v>
      </c>
      <c r="H17364" s="8">
        <v>-7.65</v>
      </c>
    </row>
    <row r="17365" spans="1:8">
      <c r="A17365" t="s">
        <v>1876</v>
      </c>
      <c r="B17365" t="s">
        <v>1875</v>
      </c>
      <c r="C17365" t="s">
        <v>2840</v>
      </c>
      <c r="D17365" s="8">
        <v>-762.02</v>
      </c>
      <c r="E17365" s="8">
        <v>-315.27</v>
      </c>
      <c r="F17365" s="8">
        <v>-102.03</v>
      </c>
      <c r="G17365" s="8">
        <v>-44.85</v>
      </c>
      <c r="H17365" s="8">
        <v>-18.47</v>
      </c>
    </row>
    <row r="17366" spans="1:8">
      <c r="A17366" t="s">
        <v>1876</v>
      </c>
      <c r="B17366" t="s">
        <v>1875</v>
      </c>
      <c r="C17366" t="s">
        <v>2841</v>
      </c>
      <c r="D17366" s="8">
        <v>-15.89</v>
      </c>
      <c r="E17366" s="8">
        <v>-12.06</v>
      </c>
      <c r="F17366" s="8">
        <v>-41.07</v>
      </c>
      <c r="G17366" s="8">
        <v>14.88</v>
      </c>
      <c r="H17366" s="8">
        <v>12.15</v>
      </c>
    </row>
    <row r="17367" spans="1:8">
      <c r="A17367" t="s">
        <v>1876</v>
      </c>
      <c r="B17367" t="s">
        <v>1875</v>
      </c>
      <c r="C17367" t="s">
        <v>2842</v>
      </c>
      <c r="D17367" s="8">
        <v>-777.91</v>
      </c>
      <c r="E17367" s="8">
        <v>-327.33</v>
      </c>
      <c r="F17367" s="8">
        <v>-143.1</v>
      </c>
      <c r="G17367" s="8">
        <v>-29.97</v>
      </c>
      <c r="H17367" s="8">
        <v>-6.32</v>
      </c>
    </row>
    <row r="17368" spans="1:8">
      <c r="A17368" t="s">
        <v>1876</v>
      </c>
      <c r="B17368" t="s">
        <v>1875</v>
      </c>
      <c r="C17368" t="s">
        <v>2843</v>
      </c>
      <c r="D17368" s="8">
        <v>55.9</v>
      </c>
      <c r="E17368" s="8">
        <v>55.9</v>
      </c>
      <c r="F17368" s="8">
        <v>55.84</v>
      </c>
      <c r="G17368" s="8">
        <v>55.84</v>
      </c>
      <c r="H17368" s="8">
        <v>55.84</v>
      </c>
    </row>
    <row r="17369" spans="1:8">
      <c r="A17369" t="s">
        <v>1876</v>
      </c>
      <c r="B17369" t="s">
        <v>1875</v>
      </c>
      <c r="C17369" t="s">
        <v>2844</v>
      </c>
      <c r="D17369" s="8">
        <v>-27.86</v>
      </c>
      <c r="E17369" s="8">
        <v>-11.72</v>
      </c>
      <c r="F17369" s="8">
        <v>-5.13</v>
      </c>
      <c r="G17369" s="8">
        <v>-1.07</v>
      </c>
      <c r="H17369" s="8">
        <v>-0.23</v>
      </c>
    </row>
    <row r="17370" spans="1:8">
      <c r="A17370" t="s">
        <v>1876</v>
      </c>
      <c r="B17370" t="s">
        <v>1875</v>
      </c>
      <c r="C17370" t="s">
        <v>2845</v>
      </c>
      <c r="D17370" s="8">
        <v>-27.7</v>
      </c>
      <c r="E17370" s="8">
        <v>-11.57</v>
      </c>
      <c r="F17370" s="8">
        <v>-4.97</v>
      </c>
      <c r="G17370" s="8">
        <v>-0.93</v>
      </c>
      <c r="H17370" s="8">
        <v>0.05</v>
      </c>
    </row>
    <row r="17371" spans="1:8">
      <c r="A17371" t="s">
        <v>1876</v>
      </c>
      <c r="B17371" t="s">
        <v>1875</v>
      </c>
      <c r="C17371" t="s">
        <v>2846</v>
      </c>
      <c r="D17371" s="8">
        <v>-561.79</v>
      </c>
      <c r="E17371" s="8">
        <v>-65.459999999999994</v>
      </c>
      <c r="F17371" s="8">
        <v>-36.92</v>
      </c>
      <c r="G17371" s="8">
        <v>78.489999999999995</v>
      </c>
      <c r="H17371" s="8">
        <v>80.44</v>
      </c>
    </row>
    <row r="17372" spans="1:8">
      <c r="A17372" t="s">
        <v>2778</v>
      </c>
      <c r="B17372" t="s">
        <v>2779</v>
      </c>
      <c r="C17372" t="s">
        <v>2832</v>
      </c>
      <c r="D17372" s="8">
        <v>2019</v>
      </c>
      <c r="E17372" s="8">
        <v>2018</v>
      </c>
      <c r="F17372" s="8">
        <v>2017</v>
      </c>
      <c r="G17372" s="8">
        <v>2016</v>
      </c>
      <c r="H17372" s="8">
        <v>2015</v>
      </c>
    </row>
    <row r="17373" spans="1:8">
      <c r="A17373" t="s">
        <v>2778</v>
      </c>
      <c r="B17373" t="s">
        <v>2779</v>
      </c>
      <c r="C17373" t="s">
        <v>2833</v>
      </c>
      <c r="D17373" s="6">
        <v>1091.6600000000001</v>
      </c>
      <c r="E17373" s="8">
        <v>987.74</v>
      </c>
      <c r="F17373" s="6">
        <v>1101.9100000000001</v>
      </c>
      <c r="G17373" s="8">
        <v>863.61</v>
      </c>
      <c r="H17373" s="8">
        <v>706.31</v>
      </c>
    </row>
    <row r="17374" spans="1:8">
      <c r="A17374" t="s">
        <v>2778</v>
      </c>
      <c r="B17374" t="s">
        <v>2779</v>
      </c>
      <c r="C17374" t="s">
        <v>2834</v>
      </c>
      <c r="D17374" s="8">
        <v>16.920000000000002</v>
      </c>
      <c r="E17374" s="8">
        <v>6.98</v>
      </c>
      <c r="F17374">
        <v>0</v>
      </c>
      <c r="G17374">
        <v>0</v>
      </c>
      <c r="H17374">
        <v>0</v>
      </c>
    </row>
    <row r="17375" spans="1:8">
      <c r="A17375" t="s">
        <v>2778</v>
      </c>
      <c r="B17375" t="s">
        <v>2779</v>
      </c>
      <c r="C17375" t="s">
        <v>2835</v>
      </c>
      <c r="D17375" s="6">
        <v>1108.57</v>
      </c>
      <c r="E17375" s="8">
        <v>994.72</v>
      </c>
      <c r="F17375" s="6">
        <v>1101.9100000000001</v>
      </c>
      <c r="G17375" s="8">
        <v>863.61</v>
      </c>
      <c r="H17375" s="8">
        <v>706.31</v>
      </c>
    </row>
    <row r="17376" spans="1:8">
      <c r="A17376" t="s">
        <v>2778</v>
      </c>
      <c r="B17376" t="s">
        <v>2779</v>
      </c>
      <c r="C17376" t="s">
        <v>2836</v>
      </c>
      <c r="D17376" s="6">
        <v>-1145.24</v>
      </c>
      <c r="E17376" s="6">
        <v>-1050.46</v>
      </c>
      <c r="F17376" s="6">
        <v>-1110.8900000000001</v>
      </c>
      <c r="G17376" s="8">
        <v>-723.71</v>
      </c>
      <c r="H17376" s="8">
        <v>-674.77</v>
      </c>
    </row>
    <row r="17377" spans="1:8">
      <c r="A17377" t="s">
        <v>2778</v>
      </c>
      <c r="B17377" t="s">
        <v>2779</v>
      </c>
      <c r="C17377" t="s">
        <v>2837</v>
      </c>
      <c r="D17377" s="8">
        <v>-94.08</v>
      </c>
      <c r="E17377" s="8">
        <v>-98.94</v>
      </c>
      <c r="F17377" s="8">
        <v>-88.63</v>
      </c>
      <c r="G17377" s="8">
        <v>-95.17</v>
      </c>
      <c r="H17377" s="8">
        <v>-86.58</v>
      </c>
    </row>
    <row r="17378" spans="1:8">
      <c r="A17378" t="s">
        <v>2778</v>
      </c>
      <c r="B17378" t="s">
        <v>2779</v>
      </c>
      <c r="C17378" t="s">
        <v>2838</v>
      </c>
      <c r="D17378" s="8">
        <v>-36.67</v>
      </c>
      <c r="E17378" s="8">
        <v>-55.75</v>
      </c>
      <c r="F17378" s="8">
        <v>-9.07</v>
      </c>
      <c r="G17378" s="8">
        <v>44.72</v>
      </c>
      <c r="H17378" s="8">
        <v>-55.04</v>
      </c>
    </row>
    <row r="17379" spans="1:8">
      <c r="A17379" t="s">
        <v>2778</v>
      </c>
      <c r="B17379" t="s">
        <v>2779</v>
      </c>
      <c r="C17379" t="s">
        <v>2839</v>
      </c>
      <c r="D17379" s="8">
        <v>-32.590000000000003</v>
      </c>
      <c r="E17379" s="8">
        <v>-31.39</v>
      </c>
      <c r="F17379" s="8">
        <v>-28.38</v>
      </c>
      <c r="G17379" s="8">
        <v>-27.82</v>
      </c>
      <c r="H17379" s="8">
        <v>-26.53</v>
      </c>
    </row>
    <row r="17380" spans="1:8">
      <c r="A17380" t="s">
        <v>2778</v>
      </c>
      <c r="B17380" t="s">
        <v>2779</v>
      </c>
      <c r="C17380" t="s">
        <v>2840</v>
      </c>
      <c r="D17380" s="8">
        <v>-69.260000000000005</v>
      </c>
      <c r="E17380" s="8">
        <v>-87.14</v>
      </c>
      <c r="F17380" s="8">
        <v>-37.44</v>
      </c>
      <c r="G17380" s="8">
        <v>16.91</v>
      </c>
      <c r="H17380" s="8">
        <v>-81.569999999999993</v>
      </c>
    </row>
    <row r="17381" spans="1:8">
      <c r="A17381" t="s">
        <v>2778</v>
      </c>
      <c r="B17381" t="s">
        <v>2779</v>
      </c>
      <c r="C17381" t="s">
        <v>2841</v>
      </c>
      <c r="D17381" s="8">
        <v>-5.67</v>
      </c>
      <c r="E17381" s="8">
        <v>0.65</v>
      </c>
      <c r="F17381" s="8">
        <v>11.31</v>
      </c>
      <c r="G17381" s="8">
        <v>0.03</v>
      </c>
      <c r="H17381" s="8">
        <v>26.59</v>
      </c>
    </row>
    <row r="17382" spans="1:8">
      <c r="A17382" t="s">
        <v>2778</v>
      </c>
      <c r="B17382" t="s">
        <v>2779</v>
      </c>
      <c r="C17382" t="s">
        <v>2842</v>
      </c>
      <c r="D17382" s="8">
        <v>-74.930000000000007</v>
      </c>
      <c r="E17382" s="8">
        <v>-86.5</v>
      </c>
      <c r="F17382" s="8">
        <v>-26.14</v>
      </c>
      <c r="G17382" s="8">
        <v>16.73</v>
      </c>
      <c r="H17382" s="8">
        <v>-54.98</v>
      </c>
    </row>
    <row r="17383" spans="1:8">
      <c r="A17383" t="s">
        <v>2778</v>
      </c>
      <c r="B17383" t="s">
        <v>2779</v>
      </c>
      <c r="C17383" t="s">
        <v>2843</v>
      </c>
      <c r="D17383" s="8">
        <v>153.54</v>
      </c>
      <c r="E17383" s="8">
        <v>153.54</v>
      </c>
      <c r="F17383" s="8">
        <v>153.54</v>
      </c>
      <c r="G17383" s="8">
        <v>153.54</v>
      </c>
      <c r="H17383" s="8">
        <v>153.54</v>
      </c>
    </row>
    <row r="17384" spans="1:8">
      <c r="A17384" t="s">
        <v>2778</v>
      </c>
      <c r="B17384" t="s">
        <v>2779</v>
      </c>
      <c r="C17384" t="s">
        <v>2844</v>
      </c>
      <c r="D17384" s="8">
        <v>-4.88</v>
      </c>
      <c r="E17384" s="8">
        <v>-5.63</v>
      </c>
      <c r="F17384" s="8">
        <v>-1.7</v>
      </c>
      <c r="G17384" s="8">
        <v>1.0900000000000001</v>
      </c>
      <c r="H17384" s="8">
        <v>-3.58</v>
      </c>
    </row>
    <row r="17385" spans="1:8">
      <c r="A17385" t="s">
        <v>2778</v>
      </c>
      <c r="B17385" t="s">
        <v>2779</v>
      </c>
      <c r="C17385" t="s">
        <v>2845</v>
      </c>
      <c r="D17385" s="8">
        <v>-2.76</v>
      </c>
      <c r="E17385" s="8">
        <v>-3.59</v>
      </c>
      <c r="F17385" s="8">
        <v>0.15</v>
      </c>
      <c r="G17385" s="8">
        <v>2.9</v>
      </c>
      <c r="H17385" s="8">
        <v>-1.85</v>
      </c>
    </row>
    <row r="17386" spans="1:8">
      <c r="A17386" t="s">
        <v>2778</v>
      </c>
      <c r="B17386" t="s">
        <v>2779</v>
      </c>
      <c r="C17386" t="s">
        <v>2846</v>
      </c>
      <c r="D17386" s="8">
        <v>-3.36</v>
      </c>
      <c r="E17386" s="8">
        <v>-5.64</v>
      </c>
      <c r="F17386" s="8">
        <v>-0.82</v>
      </c>
      <c r="G17386" s="8">
        <v>16.2</v>
      </c>
      <c r="H17386" s="8">
        <v>4.47</v>
      </c>
    </row>
    <row r="17387" spans="1:8">
      <c r="A17387" t="s">
        <v>2780</v>
      </c>
      <c r="B17387" t="s">
        <v>2021</v>
      </c>
      <c r="C17387" t="s">
        <v>2832</v>
      </c>
      <c r="D17387" s="8">
        <v>2019</v>
      </c>
      <c r="E17387" s="8">
        <v>2018</v>
      </c>
      <c r="F17387" s="8">
        <v>2017</v>
      </c>
      <c r="G17387" s="8">
        <v>2016</v>
      </c>
      <c r="H17387" s="8">
        <v>2015</v>
      </c>
    </row>
    <row r="17388" spans="1:8">
      <c r="A17388" t="s">
        <v>2780</v>
      </c>
      <c r="B17388" t="s">
        <v>2021</v>
      </c>
      <c r="C17388" t="s">
        <v>2833</v>
      </c>
      <c r="D17388" s="6">
        <v>8885.4699999999993</v>
      </c>
      <c r="E17388" s="6">
        <v>7318.63</v>
      </c>
      <c r="F17388" s="6">
        <v>7223.17</v>
      </c>
      <c r="G17388" s="6">
        <v>8649.43</v>
      </c>
      <c r="H17388" s="6">
        <v>7713.45</v>
      </c>
    </row>
    <row r="17389" spans="1:8">
      <c r="A17389" t="s">
        <v>2780</v>
      </c>
      <c r="B17389" t="s">
        <v>2021</v>
      </c>
      <c r="C17389" t="s">
        <v>2834</v>
      </c>
      <c r="D17389" s="8">
        <v>79.67</v>
      </c>
      <c r="E17389" s="8">
        <v>61.24</v>
      </c>
      <c r="F17389" s="8">
        <v>67.98</v>
      </c>
      <c r="G17389" s="8">
        <v>112.21</v>
      </c>
      <c r="H17389" s="8">
        <v>74.36</v>
      </c>
    </row>
    <row r="17390" spans="1:8">
      <c r="A17390" t="s">
        <v>2780</v>
      </c>
      <c r="B17390" t="s">
        <v>2021</v>
      </c>
      <c r="C17390" t="s">
        <v>2835</v>
      </c>
      <c r="D17390" s="6">
        <v>8965.14</v>
      </c>
      <c r="E17390" s="6">
        <v>7379.87</v>
      </c>
      <c r="F17390" s="6">
        <v>7291.15</v>
      </c>
      <c r="G17390" s="6">
        <v>8761.64</v>
      </c>
      <c r="H17390" s="6">
        <v>7787.81</v>
      </c>
    </row>
    <row r="17391" spans="1:8">
      <c r="A17391" t="s">
        <v>2780</v>
      </c>
      <c r="B17391" t="s">
        <v>2021</v>
      </c>
      <c r="C17391" t="s">
        <v>2836</v>
      </c>
      <c r="D17391" s="6">
        <v>-8574.2000000000007</v>
      </c>
      <c r="E17391" s="6">
        <v>-7114.61</v>
      </c>
      <c r="F17391" s="6">
        <v>-6901.32</v>
      </c>
      <c r="G17391" s="6">
        <v>-8183.09</v>
      </c>
      <c r="H17391" s="6">
        <v>-6903.11</v>
      </c>
    </row>
    <row r="17392" spans="1:8">
      <c r="A17392" t="s">
        <v>2780</v>
      </c>
      <c r="B17392" t="s">
        <v>2021</v>
      </c>
      <c r="C17392" t="s">
        <v>2837</v>
      </c>
      <c r="D17392" s="8">
        <v>-155.85</v>
      </c>
      <c r="E17392" s="8">
        <v>-62.59</v>
      </c>
      <c r="F17392" s="8">
        <v>-93.98</v>
      </c>
      <c r="G17392" s="8">
        <v>-142.32</v>
      </c>
      <c r="H17392" s="8">
        <v>-116.95</v>
      </c>
    </row>
    <row r="17393" spans="1:8">
      <c r="A17393" t="s">
        <v>2780</v>
      </c>
      <c r="B17393" t="s">
        <v>2021</v>
      </c>
      <c r="C17393" t="s">
        <v>2838</v>
      </c>
      <c r="D17393" s="8">
        <v>390.94</v>
      </c>
      <c r="E17393" s="8">
        <v>265.26</v>
      </c>
      <c r="F17393" s="8">
        <v>389.83</v>
      </c>
      <c r="G17393" s="8">
        <v>436.23</v>
      </c>
      <c r="H17393" s="8">
        <v>767.75</v>
      </c>
    </row>
    <row r="17394" spans="1:8">
      <c r="A17394" t="s">
        <v>2780</v>
      </c>
      <c r="B17394" t="s">
        <v>2021</v>
      </c>
      <c r="C17394" t="s">
        <v>2839</v>
      </c>
      <c r="D17394" s="8">
        <v>-155.69</v>
      </c>
      <c r="E17394" s="8">
        <v>-137.04</v>
      </c>
      <c r="F17394" s="8">
        <v>-141.1</v>
      </c>
      <c r="G17394" s="8">
        <v>-145.13</v>
      </c>
      <c r="H17394" s="8">
        <v>-258.12</v>
      </c>
    </row>
    <row r="17395" spans="1:8">
      <c r="A17395" t="s">
        <v>2780</v>
      </c>
      <c r="B17395" t="s">
        <v>2021</v>
      </c>
      <c r="C17395" t="s">
        <v>2840</v>
      </c>
      <c r="D17395" s="8">
        <v>235.25</v>
      </c>
      <c r="E17395" s="8">
        <v>128.22</v>
      </c>
      <c r="F17395" s="8">
        <v>248.73</v>
      </c>
      <c r="G17395" s="8">
        <v>291.10000000000002</v>
      </c>
      <c r="H17395" s="8">
        <v>509.63</v>
      </c>
    </row>
    <row r="17396" spans="1:8">
      <c r="A17396" t="s">
        <v>2780</v>
      </c>
      <c r="B17396" t="s">
        <v>2021</v>
      </c>
      <c r="C17396" t="s">
        <v>2841</v>
      </c>
      <c r="D17396" s="8">
        <v>-96.08</v>
      </c>
      <c r="E17396" s="8">
        <v>-49.42</v>
      </c>
      <c r="F17396" s="8">
        <v>-69.47</v>
      </c>
      <c r="G17396" s="8">
        <v>-99.87</v>
      </c>
      <c r="H17396" s="8">
        <v>-187.57</v>
      </c>
    </row>
    <row r="17397" spans="1:8">
      <c r="A17397" t="s">
        <v>2780</v>
      </c>
      <c r="B17397" t="s">
        <v>2021</v>
      </c>
      <c r="C17397" t="s">
        <v>2842</v>
      </c>
      <c r="D17397" s="8">
        <v>139.16999999999999</v>
      </c>
      <c r="E17397" s="8">
        <v>78.8</v>
      </c>
      <c r="F17397" s="8">
        <v>179.26</v>
      </c>
      <c r="G17397" s="8">
        <v>191.23</v>
      </c>
      <c r="H17397" s="8">
        <v>322.06</v>
      </c>
    </row>
    <row r="17398" spans="1:8">
      <c r="A17398" t="s">
        <v>2780</v>
      </c>
      <c r="B17398" t="s">
        <v>2021</v>
      </c>
      <c r="C17398" t="s">
        <v>2843</v>
      </c>
      <c r="D17398" s="8">
        <v>551.69000000000005</v>
      </c>
      <c r="E17398" s="8">
        <v>551.69000000000005</v>
      </c>
      <c r="F17398" s="8">
        <v>551.69000000000005</v>
      </c>
      <c r="G17398" s="8">
        <v>551.69000000000005</v>
      </c>
      <c r="H17398" s="8">
        <v>551.69000000000005</v>
      </c>
    </row>
    <row r="17399" spans="1:8">
      <c r="A17399" t="s">
        <v>2780</v>
      </c>
      <c r="B17399" t="s">
        <v>2021</v>
      </c>
      <c r="C17399" t="s">
        <v>2844</v>
      </c>
      <c r="D17399" s="8">
        <v>2.52</v>
      </c>
      <c r="E17399" s="8">
        <v>1.43</v>
      </c>
      <c r="F17399" s="8">
        <v>3.25</v>
      </c>
      <c r="G17399" s="8">
        <v>3.47</v>
      </c>
      <c r="H17399" s="8">
        <v>5.84</v>
      </c>
    </row>
    <row r="17400" spans="1:8">
      <c r="A17400" t="s">
        <v>2780</v>
      </c>
      <c r="B17400" t="s">
        <v>2021</v>
      </c>
      <c r="C17400" t="s">
        <v>2845</v>
      </c>
      <c r="D17400" s="8">
        <v>5.34</v>
      </c>
      <c r="E17400" s="8">
        <v>3.91</v>
      </c>
      <c r="F17400" s="8">
        <v>5.81</v>
      </c>
      <c r="G17400" s="8">
        <v>6.1</v>
      </c>
      <c r="H17400" s="8">
        <v>10.52</v>
      </c>
    </row>
    <row r="17401" spans="1:8">
      <c r="A17401" t="s">
        <v>2780</v>
      </c>
      <c r="B17401" t="s">
        <v>2021</v>
      </c>
      <c r="C17401" t="s">
        <v>2846</v>
      </c>
      <c r="D17401" s="8">
        <v>4.4000000000000004</v>
      </c>
      <c r="E17401" s="8">
        <v>3.62</v>
      </c>
      <c r="F17401" s="8">
        <v>5.4</v>
      </c>
      <c r="G17401" s="8">
        <v>6.69</v>
      </c>
      <c r="H17401" s="8">
        <v>11.47</v>
      </c>
    </row>
    <row r="17402" spans="1:8">
      <c r="A17402" t="s">
        <v>2781</v>
      </c>
      <c r="B17402" t="s">
        <v>2782</v>
      </c>
      <c r="C17402" t="s">
        <v>2832</v>
      </c>
      <c r="D17402" s="8">
        <v>2019</v>
      </c>
      <c r="E17402" s="8">
        <v>2018</v>
      </c>
      <c r="F17402" s="8">
        <v>2017</v>
      </c>
      <c r="G17402" s="8">
        <v>2016</v>
      </c>
      <c r="H17402" s="8">
        <v>2015</v>
      </c>
    </row>
    <row r="17403" spans="1:8">
      <c r="A17403" t="s">
        <v>2781</v>
      </c>
      <c r="B17403" t="s">
        <v>2782</v>
      </c>
      <c r="C17403" t="s">
        <v>2833</v>
      </c>
      <c r="D17403" s="8">
        <v>261.45</v>
      </c>
      <c r="E17403" s="8">
        <v>232.89</v>
      </c>
      <c r="F17403" s="8">
        <v>291.8</v>
      </c>
      <c r="G17403" s="8">
        <v>374.71</v>
      </c>
      <c r="H17403" s="8">
        <v>395.07</v>
      </c>
    </row>
    <row r="17404" spans="1:8">
      <c r="A17404" t="s">
        <v>2781</v>
      </c>
      <c r="B17404" t="s">
        <v>2782</v>
      </c>
      <c r="C17404" t="s">
        <v>2834</v>
      </c>
      <c r="D17404" s="8">
        <v>4.7699999999999996</v>
      </c>
      <c r="E17404" s="8">
        <v>31.28</v>
      </c>
      <c r="F17404" s="8">
        <v>9.08</v>
      </c>
      <c r="G17404" s="8">
        <v>6.9</v>
      </c>
      <c r="H17404" s="8">
        <v>12.89</v>
      </c>
    </row>
    <row r="17405" spans="1:8">
      <c r="A17405" t="s">
        <v>2781</v>
      </c>
      <c r="B17405" t="s">
        <v>2782</v>
      </c>
      <c r="C17405" t="s">
        <v>2835</v>
      </c>
      <c r="D17405" s="8">
        <v>266.22000000000003</v>
      </c>
      <c r="E17405" s="8">
        <v>264.17</v>
      </c>
      <c r="F17405" s="8">
        <v>300.87</v>
      </c>
      <c r="G17405" s="8">
        <v>381.61</v>
      </c>
      <c r="H17405" s="8">
        <v>407.96</v>
      </c>
    </row>
    <row r="17406" spans="1:8">
      <c r="A17406" t="s">
        <v>2781</v>
      </c>
      <c r="B17406" t="s">
        <v>2782</v>
      </c>
      <c r="C17406" t="s">
        <v>2836</v>
      </c>
      <c r="D17406" s="8">
        <v>-230.01</v>
      </c>
      <c r="E17406" s="8">
        <v>-222.69</v>
      </c>
      <c r="F17406" s="8">
        <v>-283.49</v>
      </c>
      <c r="G17406" s="8">
        <v>-354.37</v>
      </c>
      <c r="H17406" s="8">
        <v>-351.19</v>
      </c>
    </row>
    <row r="17407" spans="1:8">
      <c r="A17407" t="s">
        <v>2781</v>
      </c>
      <c r="B17407" t="s">
        <v>2782</v>
      </c>
      <c r="C17407" t="s">
        <v>2837</v>
      </c>
      <c r="D17407" s="8">
        <v>-9.83</v>
      </c>
      <c r="E17407" s="8">
        <v>-12.4</v>
      </c>
      <c r="F17407" s="8">
        <v>-14.91</v>
      </c>
      <c r="G17407" s="8">
        <v>-15.91</v>
      </c>
      <c r="H17407" s="8">
        <v>-11.87</v>
      </c>
    </row>
    <row r="17408" spans="1:8">
      <c r="A17408" t="s">
        <v>2781</v>
      </c>
      <c r="B17408" t="s">
        <v>2782</v>
      </c>
      <c r="C17408" t="s">
        <v>2838</v>
      </c>
      <c r="D17408" s="8">
        <v>36.21</v>
      </c>
      <c r="E17408" s="8">
        <v>41.48</v>
      </c>
      <c r="F17408" s="8">
        <v>17.39</v>
      </c>
      <c r="G17408" s="8">
        <v>11.33</v>
      </c>
      <c r="H17408" s="8">
        <v>44.91</v>
      </c>
    </row>
    <row r="17409" spans="1:8">
      <c r="A17409" t="s">
        <v>2781</v>
      </c>
      <c r="B17409" t="s">
        <v>2782</v>
      </c>
      <c r="C17409" t="s">
        <v>2839</v>
      </c>
      <c r="D17409" s="8">
        <v>-13.16</v>
      </c>
      <c r="E17409" s="8">
        <v>-12.75</v>
      </c>
      <c r="F17409" s="8">
        <v>-20.25</v>
      </c>
      <c r="G17409" s="8">
        <v>-19.32</v>
      </c>
      <c r="H17409" s="8">
        <v>-18.649999999999999</v>
      </c>
    </row>
    <row r="17410" spans="1:8">
      <c r="A17410" t="s">
        <v>2781</v>
      </c>
      <c r="B17410" t="s">
        <v>2782</v>
      </c>
      <c r="C17410" t="s">
        <v>2840</v>
      </c>
      <c r="D17410" s="8">
        <v>23.05</v>
      </c>
      <c r="E17410" s="8">
        <v>28.72</v>
      </c>
      <c r="F17410" s="8">
        <v>-2.86</v>
      </c>
      <c r="G17410" s="8">
        <v>-8</v>
      </c>
      <c r="H17410" s="8">
        <v>26.26</v>
      </c>
    </row>
    <row r="17411" spans="1:8">
      <c r="A17411" t="s">
        <v>2781</v>
      </c>
      <c r="B17411" t="s">
        <v>2782</v>
      </c>
      <c r="C17411" t="s">
        <v>2841</v>
      </c>
      <c r="D17411" s="8">
        <v>3.68</v>
      </c>
      <c r="E17411" s="8">
        <v>1.49</v>
      </c>
      <c r="F17411">
        <v>0</v>
      </c>
      <c r="G17411">
        <v>0</v>
      </c>
      <c r="H17411" s="8">
        <v>-6.51</v>
      </c>
    </row>
    <row r="17412" spans="1:8">
      <c r="A17412" t="s">
        <v>2781</v>
      </c>
      <c r="B17412" t="s">
        <v>2782</v>
      </c>
      <c r="C17412" t="s">
        <v>2842</v>
      </c>
      <c r="D17412" s="8">
        <v>26.73</v>
      </c>
      <c r="E17412" s="8">
        <v>30.21</v>
      </c>
      <c r="F17412" s="8">
        <v>-2.86</v>
      </c>
      <c r="G17412" s="8">
        <v>-8</v>
      </c>
      <c r="H17412" s="8">
        <v>19.75</v>
      </c>
    </row>
    <row r="17413" spans="1:8">
      <c r="A17413" t="s">
        <v>2781</v>
      </c>
      <c r="B17413" t="s">
        <v>2782</v>
      </c>
      <c r="C17413" t="s">
        <v>2843</v>
      </c>
      <c r="D17413" s="8">
        <v>11.5</v>
      </c>
      <c r="E17413" s="8">
        <v>11.5</v>
      </c>
      <c r="F17413" s="8">
        <v>10.9</v>
      </c>
      <c r="G17413" s="8">
        <v>10.9</v>
      </c>
      <c r="H17413" s="8">
        <v>10.9</v>
      </c>
    </row>
    <row r="17414" spans="1:8">
      <c r="A17414" t="s">
        <v>2781</v>
      </c>
      <c r="B17414" t="s">
        <v>2782</v>
      </c>
      <c r="C17414" t="s">
        <v>2844</v>
      </c>
      <c r="D17414" s="8">
        <v>23.25</v>
      </c>
      <c r="E17414" s="8">
        <v>27.12</v>
      </c>
      <c r="F17414" s="8">
        <v>-2.62</v>
      </c>
      <c r="G17414" s="8">
        <v>-7.33</v>
      </c>
      <c r="H17414" s="8">
        <v>18.11</v>
      </c>
    </row>
    <row r="17415" spans="1:8">
      <c r="A17415" t="s">
        <v>2781</v>
      </c>
      <c r="B17415" t="s">
        <v>2782</v>
      </c>
      <c r="C17415" t="s">
        <v>2845</v>
      </c>
      <c r="D17415" s="8">
        <v>34.700000000000003</v>
      </c>
      <c r="E17415" s="8">
        <v>37.369999999999997</v>
      </c>
      <c r="F17415" s="8">
        <v>15.95</v>
      </c>
      <c r="G17415" s="8">
        <v>10.39</v>
      </c>
      <c r="H17415" s="8">
        <v>35.21</v>
      </c>
    </row>
    <row r="17416" spans="1:8">
      <c r="A17416" t="s">
        <v>2781</v>
      </c>
      <c r="B17416" t="s">
        <v>2782</v>
      </c>
      <c r="C17416" t="s">
        <v>2846</v>
      </c>
      <c r="D17416" s="8">
        <v>13.85</v>
      </c>
      <c r="E17416" s="8">
        <v>17.809999999999999</v>
      </c>
      <c r="F17416" s="8">
        <v>5.96</v>
      </c>
      <c r="G17416" s="8">
        <v>7.27</v>
      </c>
      <c r="H17416" s="8">
        <v>14.37</v>
      </c>
    </row>
    <row r="17417" spans="1:8">
      <c r="A17417" t="s">
        <v>2783</v>
      </c>
      <c r="B17417" t="s">
        <v>2091</v>
      </c>
      <c r="C17417" t="s">
        <v>2832</v>
      </c>
      <c r="D17417" s="8">
        <v>2019</v>
      </c>
      <c r="E17417" s="8">
        <v>2018</v>
      </c>
      <c r="F17417" s="8">
        <v>2017</v>
      </c>
      <c r="G17417" s="8">
        <v>2016</v>
      </c>
      <c r="H17417" s="8">
        <v>2015</v>
      </c>
    </row>
    <row r="17418" spans="1:8">
      <c r="A17418" t="s">
        <v>2783</v>
      </c>
      <c r="B17418" t="s">
        <v>2091</v>
      </c>
      <c r="C17418" t="s">
        <v>2833</v>
      </c>
      <c r="D17418" s="6">
        <v>12729.23</v>
      </c>
      <c r="E17418" s="6">
        <v>11994.13</v>
      </c>
      <c r="F17418" s="6">
        <v>18526.900000000001</v>
      </c>
      <c r="G17418" s="6">
        <v>27734.62</v>
      </c>
      <c r="H17418" s="6">
        <v>28309.08</v>
      </c>
    </row>
    <row r="17419" spans="1:8">
      <c r="A17419" t="s">
        <v>2783</v>
      </c>
      <c r="B17419" t="s">
        <v>2091</v>
      </c>
      <c r="C17419" t="s">
        <v>2834</v>
      </c>
      <c r="D17419" s="8">
        <v>100.02</v>
      </c>
      <c r="E17419" s="8">
        <v>35.15</v>
      </c>
      <c r="F17419" s="8">
        <v>93.48</v>
      </c>
      <c r="G17419" s="8">
        <v>70.819999999999993</v>
      </c>
      <c r="H17419" s="8">
        <v>102.54</v>
      </c>
    </row>
    <row r="17420" spans="1:8">
      <c r="A17420" t="s">
        <v>2783</v>
      </c>
      <c r="B17420" t="s">
        <v>2091</v>
      </c>
      <c r="C17420" t="s">
        <v>2835</v>
      </c>
      <c r="D17420" s="6">
        <v>12829.26</v>
      </c>
      <c r="E17420" s="6">
        <v>12029.28</v>
      </c>
      <c r="F17420" s="6">
        <v>18620.38</v>
      </c>
      <c r="G17420" s="6">
        <v>27805.43</v>
      </c>
      <c r="H17420" s="6">
        <v>28411.62</v>
      </c>
    </row>
    <row r="17421" spans="1:8">
      <c r="A17421" t="s">
        <v>2783</v>
      </c>
      <c r="B17421" t="s">
        <v>2091</v>
      </c>
      <c r="C17421" t="s">
        <v>2836</v>
      </c>
      <c r="D17421" s="6">
        <v>-12614.29</v>
      </c>
      <c r="E17421" s="6">
        <v>-17899.16</v>
      </c>
      <c r="F17421" s="6">
        <v>-20094.75</v>
      </c>
      <c r="G17421" s="6">
        <v>-27995.37</v>
      </c>
      <c r="H17421" s="6">
        <v>-27720.66</v>
      </c>
    </row>
    <row r="17422" spans="1:8">
      <c r="A17422" t="s">
        <v>2783</v>
      </c>
      <c r="B17422" t="s">
        <v>2091</v>
      </c>
      <c r="C17422" t="s">
        <v>2837</v>
      </c>
      <c r="D17422" s="8">
        <v>-6.99</v>
      </c>
      <c r="E17422" s="8">
        <v>-855.73</v>
      </c>
      <c r="F17422" s="8">
        <v>-832.21</v>
      </c>
      <c r="G17422" s="8">
        <v>-618.74</v>
      </c>
      <c r="H17422" s="8">
        <v>-462.33</v>
      </c>
    </row>
    <row r="17423" spans="1:8">
      <c r="A17423" t="s">
        <v>2783</v>
      </c>
      <c r="B17423" t="s">
        <v>2091</v>
      </c>
      <c r="C17423" t="s">
        <v>2838</v>
      </c>
      <c r="D17423" s="8">
        <v>214.96</v>
      </c>
      <c r="E17423" s="6">
        <v>-5869.88</v>
      </c>
      <c r="F17423" s="6">
        <v>-1474.38</v>
      </c>
      <c r="G17423" s="8">
        <v>-808.68</v>
      </c>
      <c r="H17423" s="8">
        <v>228.63</v>
      </c>
    </row>
    <row r="17424" spans="1:8">
      <c r="A17424" t="s">
        <v>2783</v>
      </c>
      <c r="B17424" t="s">
        <v>2091</v>
      </c>
      <c r="C17424" t="s">
        <v>2839</v>
      </c>
      <c r="D17424" s="8">
        <v>-138.24</v>
      </c>
      <c r="E17424" s="8">
        <v>-140.37</v>
      </c>
      <c r="F17424" s="8">
        <v>-156.06</v>
      </c>
      <c r="G17424" s="8">
        <v>-149.88</v>
      </c>
      <c r="H17424" s="8">
        <v>-148.01</v>
      </c>
    </row>
    <row r="17425" spans="1:8">
      <c r="A17425" t="s">
        <v>2783</v>
      </c>
      <c r="B17425" t="s">
        <v>2091</v>
      </c>
      <c r="C17425" t="s">
        <v>2840</v>
      </c>
      <c r="D17425" s="8">
        <v>76.72</v>
      </c>
      <c r="E17425" s="6">
        <v>-6010.24</v>
      </c>
      <c r="F17425" s="6">
        <v>-1630.43</v>
      </c>
      <c r="G17425" s="8">
        <v>-958.56</v>
      </c>
      <c r="H17425" s="8">
        <v>80.62</v>
      </c>
    </row>
    <row r="17426" spans="1:8">
      <c r="A17426" t="s">
        <v>2783</v>
      </c>
      <c r="B17426" t="s">
        <v>2091</v>
      </c>
      <c r="C17426" t="s">
        <v>2841</v>
      </c>
      <c r="D17426">
        <v>0</v>
      </c>
      <c r="E17426" s="8">
        <v>436.96</v>
      </c>
      <c r="F17426" s="8">
        <v>373.23</v>
      </c>
      <c r="G17426" s="8">
        <v>79.86</v>
      </c>
      <c r="H17426" s="8">
        <v>-19.7</v>
      </c>
    </row>
    <row r="17427" spans="1:8">
      <c r="A17427" t="s">
        <v>2783</v>
      </c>
      <c r="B17427" t="s">
        <v>2091</v>
      </c>
      <c r="C17427" t="s">
        <v>2842</v>
      </c>
      <c r="D17427" s="8">
        <v>76.72</v>
      </c>
      <c r="E17427" s="6">
        <v>-5573.28</v>
      </c>
      <c r="F17427" s="6">
        <v>-1257.2</v>
      </c>
      <c r="G17427" s="8">
        <v>-878.7</v>
      </c>
      <c r="H17427" s="8">
        <v>60.93</v>
      </c>
    </row>
    <row r="17428" spans="1:8">
      <c r="A17428" t="s">
        <v>2783</v>
      </c>
      <c r="B17428" t="s">
        <v>2091</v>
      </c>
      <c r="C17428" t="s">
        <v>2843</v>
      </c>
      <c r="D17428" s="8">
        <v>65.290000000000006</v>
      </c>
      <c r="E17428" s="8">
        <v>65.290000000000006</v>
      </c>
      <c r="F17428" s="8">
        <v>65.290000000000006</v>
      </c>
      <c r="G17428" s="8">
        <v>66.819999999999993</v>
      </c>
      <c r="H17428" s="8">
        <v>66.81</v>
      </c>
    </row>
    <row r="17429" spans="1:8">
      <c r="A17429" t="s">
        <v>2783</v>
      </c>
      <c r="B17429" t="s">
        <v>2091</v>
      </c>
      <c r="C17429" t="s">
        <v>2844</v>
      </c>
      <c r="D17429" s="8">
        <v>2.35</v>
      </c>
      <c r="E17429" s="8">
        <v>-170.73</v>
      </c>
      <c r="F17429" s="8">
        <v>-44.41</v>
      </c>
      <c r="G17429" s="8">
        <v>-26.3</v>
      </c>
      <c r="H17429" s="8">
        <v>1.82</v>
      </c>
    </row>
    <row r="17430" spans="1:8">
      <c r="A17430" t="s">
        <v>2783</v>
      </c>
      <c r="B17430" t="s">
        <v>2091</v>
      </c>
      <c r="C17430" t="s">
        <v>2845</v>
      </c>
      <c r="D17430" s="8">
        <v>6.58</v>
      </c>
      <c r="E17430" s="8">
        <v>-166.41</v>
      </c>
      <c r="F17430" s="8">
        <v>-33.729999999999997</v>
      </c>
      <c r="G17430" s="8">
        <v>-21.81</v>
      </c>
      <c r="H17430" s="8">
        <v>6.25</v>
      </c>
    </row>
    <row r="17431" spans="1:8">
      <c r="A17431" t="s">
        <v>2783</v>
      </c>
      <c r="B17431" t="s">
        <v>2091</v>
      </c>
      <c r="C17431" t="s">
        <v>2846</v>
      </c>
      <c r="D17431" s="8">
        <v>1.69</v>
      </c>
      <c r="E17431" s="8">
        <v>-48.94</v>
      </c>
      <c r="F17431" s="8">
        <v>-7.96</v>
      </c>
      <c r="G17431" s="8">
        <v>-0.68</v>
      </c>
      <c r="H17431" s="8">
        <v>2.44</v>
      </c>
    </row>
    <row r="17432" spans="1:8">
      <c r="A17432" t="s">
        <v>2785</v>
      </c>
      <c r="B17432" t="s">
        <v>2786</v>
      </c>
      <c r="C17432" t="s">
        <v>2832</v>
      </c>
      <c r="D17432" s="8">
        <v>2019</v>
      </c>
      <c r="E17432" s="8">
        <v>2018</v>
      </c>
      <c r="F17432" s="8">
        <v>2017</v>
      </c>
      <c r="G17432" s="8">
        <v>2016</v>
      </c>
      <c r="H17432" s="8">
        <v>2015</v>
      </c>
    </row>
    <row r="17433" spans="1:8">
      <c r="A17433" t="s">
        <v>2785</v>
      </c>
      <c r="B17433" t="s">
        <v>2786</v>
      </c>
      <c r="C17433" t="s">
        <v>2833</v>
      </c>
      <c r="D17433" s="8">
        <v>132.87</v>
      </c>
      <c r="E17433" s="8">
        <v>106.82</v>
      </c>
      <c r="F17433" s="8">
        <v>121.41</v>
      </c>
      <c r="G17433" s="8">
        <v>100.26</v>
      </c>
      <c r="H17433" s="8">
        <v>103.03</v>
      </c>
    </row>
    <row r="17434" spans="1:8">
      <c r="A17434" t="s">
        <v>2785</v>
      </c>
      <c r="B17434" t="s">
        <v>2786</v>
      </c>
      <c r="C17434" t="s">
        <v>2834</v>
      </c>
      <c r="D17434" s="8">
        <v>0.1</v>
      </c>
      <c r="E17434" s="8">
        <v>0.1</v>
      </c>
      <c r="F17434" s="8">
        <v>0.12</v>
      </c>
      <c r="G17434" s="8">
        <v>0.14000000000000001</v>
      </c>
      <c r="H17434" s="8">
        <v>0.37</v>
      </c>
    </row>
    <row r="17435" spans="1:8">
      <c r="A17435" t="s">
        <v>2785</v>
      </c>
      <c r="B17435" t="s">
        <v>2786</v>
      </c>
      <c r="C17435" t="s">
        <v>2835</v>
      </c>
      <c r="D17435" s="8">
        <v>132.97</v>
      </c>
      <c r="E17435" s="8">
        <v>106.92</v>
      </c>
      <c r="F17435" s="8">
        <v>121.53</v>
      </c>
      <c r="G17435" s="8">
        <v>100.4</v>
      </c>
      <c r="H17435" s="8">
        <v>103.41</v>
      </c>
    </row>
    <row r="17436" spans="1:8">
      <c r="A17436" t="s">
        <v>2785</v>
      </c>
      <c r="B17436" t="s">
        <v>2786</v>
      </c>
      <c r="C17436" t="s">
        <v>2836</v>
      </c>
      <c r="D17436" s="8">
        <v>-126.82</v>
      </c>
      <c r="E17436" s="8">
        <v>-100.97</v>
      </c>
      <c r="F17436" s="8">
        <v>-115.13</v>
      </c>
      <c r="G17436" s="8">
        <v>-91.55</v>
      </c>
      <c r="H17436" s="8">
        <v>-93.4</v>
      </c>
    </row>
    <row r="17437" spans="1:8">
      <c r="A17437" t="s">
        <v>2785</v>
      </c>
      <c r="B17437" t="s">
        <v>2786</v>
      </c>
      <c r="C17437" t="s">
        <v>2837</v>
      </c>
      <c r="D17437" s="8">
        <v>-3.99</v>
      </c>
      <c r="E17437" s="8">
        <v>-3.47</v>
      </c>
      <c r="F17437" s="8">
        <v>-2.31</v>
      </c>
      <c r="G17437" s="8">
        <v>-2.77</v>
      </c>
      <c r="H17437" s="8">
        <v>-3.03</v>
      </c>
    </row>
    <row r="17438" spans="1:8">
      <c r="A17438" t="s">
        <v>2785</v>
      </c>
      <c r="B17438" t="s">
        <v>2786</v>
      </c>
      <c r="C17438" t="s">
        <v>2838</v>
      </c>
      <c r="D17438" s="8">
        <v>6.15</v>
      </c>
      <c r="E17438" s="8">
        <v>5.95</v>
      </c>
      <c r="F17438" s="8">
        <v>6.41</v>
      </c>
      <c r="G17438" s="8">
        <v>6.08</v>
      </c>
      <c r="H17438" s="8">
        <v>6.97</v>
      </c>
    </row>
    <row r="17439" spans="1:8">
      <c r="A17439" t="s">
        <v>2785</v>
      </c>
      <c r="B17439" t="s">
        <v>2786</v>
      </c>
      <c r="C17439" t="s">
        <v>2839</v>
      </c>
      <c r="D17439" s="8">
        <v>-3.85</v>
      </c>
      <c r="E17439" s="8">
        <v>-3.74</v>
      </c>
      <c r="F17439" s="8">
        <v>-3.63</v>
      </c>
      <c r="G17439" s="8">
        <v>-3.35</v>
      </c>
      <c r="H17439" s="8">
        <v>-4.43</v>
      </c>
    </row>
    <row r="17440" spans="1:8">
      <c r="A17440" t="s">
        <v>2785</v>
      </c>
      <c r="B17440" t="s">
        <v>2786</v>
      </c>
      <c r="C17440" t="s">
        <v>2840</v>
      </c>
      <c r="D17440" s="8">
        <v>2.2999999999999998</v>
      </c>
      <c r="E17440" s="8">
        <v>2.21</v>
      </c>
      <c r="F17440" s="8">
        <v>2.77</v>
      </c>
      <c r="G17440" s="8">
        <v>2.73</v>
      </c>
      <c r="H17440" s="8">
        <v>2.54</v>
      </c>
    </row>
    <row r="17441" spans="1:8">
      <c r="A17441" t="s">
        <v>2785</v>
      </c>
      <c r="B17441" t="s">
        <v>2786</v>
      </c>
      <c r="C17441" t="s">
        <v>2841</v>
      </c>
      <c r="D17441" s="8">
        <v>-0.67</v>
      </c>
      <c r="E17441" s="8">
        <v>-0.08</v>
      </c>
      <c r="F17441" s="8">
        <v>0.56999999999999995</v>
      </c>
      <c r="G17441" s="8">
        <v>-0.46</v>
      </c>
      <c r="H17441" s="8">
        <v>-0.43</v>
      </c>
    </row>
    <row r="17442" spans="1:8">
      <c r="A17442" t="s">
        <v>2785</v>
      </c>
      <c r="B17442" t="s">
        <v>2786</v>
      </c>
      <c r="C17442" t="s">
        <v>2842</v>
      </c>
      <c r="D17442" s="8">
        <v>1.63</v>
      </c>
      <c r="E17442" s="8">
        <v>2.13</v>
      </c>
      <c r="F17442" s="8">
        <v>3.34</v>
      </c>
      <c r="G17442" s="8">
        <v>2.27</v>
      </c>
      <c r="H17442" s="8">
        <v>2.11</v>
      </c>
    </row>
    <row r="17443" spans="1:8">
      <c r="A17443" t="s">
        <v>2785</v>
      </c>
      <c r="B17443" t="s">
        <v>2786</v>
      </c>
      <c r="C17443" t="s">
        <v>2843</v>
      </c>
      <c r="D17443" s="8">
        <v>5.26</v>
      </c>
      <c r="E17443" s="8">
        <v>5.26</v>
      </c>
      <c r="F17443" s="8">
        <v>5.26</v>
      </c>
      <c r="G17443" s="8">
        <v>5.26</v>
      </c>
      <c r="H17443" s="8">
        <v>5.26</v>
      </c>
    </row>
    <row r="17444" spans="1:8">
      <c r="A17444" t="s">
        <v>2785</v>
      </c>
      <c r="B17444" t="s">
        <v>2786</v>
      </c>
      <c r="C17444" t="s">
        <v>2844</v>
      </c>
      <c r="D17444" s="8">
        <v>3.1</v>
      </c>
      <c r="E17444" s="8">
        <v>4.05</v>
      </c>
      <c r="F17444" s="8">
        <v>6.35</v>
      </c>
      <c r="G17444" s="8">
        <v>4.3099999999999996</v>
      </c>
      <c r="H17444" s="8">
        <v>4</v>
      </c>
    </row>
    <row r="17445" spans="1:8">
      <c r="A17445" t="s">
        <v>2785</v>
      </c>
      <c r="B17445" t="s">
        <v>2786</v>
      </c>
      <c r="C17445" t="s">
        <v>2845</v>
      </c>
      <c r="D17445" s="8">
        <v>10.41</v>
      </c>
      <c r="E17445" s="8">
        <v>11.15</v>
      </c>
      <c r="F17445" s="8">
        <v>13.26</v>
      </c>
      <c r="G17445" s="8">
        <v>10.68</v>
      </c>
      <c r="H17445" s="8">
        <v>12.43</v>
      </c>
    </row>
    <row r="17446" spans="1:8">
      <c r="A17446" t="s">
        <v>2785</v>
      </c>
      <c r="B17446" t="s">
        <v>2786</v>
      </c>
      <c r="C17446" t="s">
        <v>2846</v>
      </c>
      <c r="D17446" s="8">
        <v>4.63</v>
      </c>
      <c r="E17446" s="8">
        <v>5.57</v>
      </c>
      <c r="F17446" s="8">
        <v>5.28</v>
      </c>
      <c r="G17446" s="8">
        <v>8.83</v>
      </c>
      <c r="H17446" s="8">
        <v>9.7100000000000009</v>
      </c>
    </row>
    <row r="17447" spans="1:8">
      <c r="A17447" t="s">
        <v>2787</v>
      </c>
      <c r="B17447" t="s">
        <v>2788</v>
      </c>
      <c r="C17447" t="s">
        <v>2832</v>
      </c>
      <c r="D17447" s="8">
        <v>2019</v>
      </c>
      <c r="E17447" s="8">
        <v>2018</v>
      </c>
      <c r="F17447" s="8">
        <v>2017</v>
      </c>
      <c r="G17447" s="8">
        <v>2016</v>
      </c>
      <c r="H17447" s="8">
        <v>2015</v>
      </c>
    </row>
    <row r="17448" spans="1:8">
      <c r="A17448" t="s">
        <v>2787</v>
      </c>
      <c r="B17448" t="s">
        <v>2788</v>
      </c>
      <c r="C17448" t="s">
        <v>2833</v>
      </c>
      <c r="D17448" s="8">
        <v>416.88</v>
      </c>
      <c r="E17448" s="8">
        <v>374.8</v>
      </c>
      <c r="F17448" s="8">
        <v>362.36</v>
      </c>
      <c r="G17448" s="8">
        <v>371.26</v>
      </c>
      <c r="H17448" s="8">
        <v>344.89</v>
      </c>
    </row>
    <row r="17449" spans="1:8">
      <c r="A17449" t="s">
        <v>2787</v>
      </c>
      <c r="B17449" t="s">
        <v>2788</v>
      </c>
      <c r="C17449" t="s">
        <v>2834</v>
      </c>
      <c r="D17449" s="8">
        <v>19.75</v>
      </c>
      <c r="E17449" s="8">
        <v>13.77</v>
      </c>
      <c r="F17449" s="8">
        <v>5</v>
      </c>
      <c r="G17449" s="8">
        <v>7.8</v>
      </c>
      <c r="H17449" s="8">
        <v>1.37</v>
      </c>
    </row>
    <row r="17450" spans="1:8">
      <c r="A17450" t="s">
        <v>2787</v>
      </c>
      <c r="B17450" t="s">
        <v>2788</v>
      </c>
      <c r="C17450" t="s">
        <v>2835</v>
      </c>
      <c r="D17450" s="8">
        <v>436.63</v>
      </c>
      <c r="E17450" s="8">
        <v>388.58</v>
      </c>
      <c r="F17450" s="8">
        <v>367.36</v>
      </c>
      <c r="G17450" s="8">
        <v>379.07</v>
      </c>
      <c r="H17450" s="8">
        <v>346.25</v>
      </c>
    </row>
    <row r="17451" spans="1:8">
      <c r="A17451" t="s">
        <v>2787</v>
      </c>
      <c r="B17451" t="s">
        <v>2788</v>
      </c>
      <c r="C17451" t="s">
        <v>2836</v>
      </c>
      <c r="D17451" s="8">
        <v>-330.53</v>
      </c>
      <c r="E17451" s="8">
        <v>-257.10000000000002</v>
      </c>
      <c r="F17451" s="8">
        <v>-248.82</v>
      </c>
      <c r="G17451" s="8">
        <v>-245.98</v>
      </c>
      <c r="H17451" s="8">
        <v>-248.09</v>
      </c>
    </row>
    <row r="17452" spans="1:8">
      <c r="A17452" t="s">
        <v>2787</v>
      </c>
      <c r="B17452" t="s">
        <v>2788</v>
      </c>
      <c r="C17452" t="s">
        <v>2837</v>
      </c>
      <c r="D17452" s="8">
        <v>-0.41</v>
      </c>
      <c r="E17452" s="8">
        <v>-0.4</v>
      </c>
      <c r="F17452" s="8">
        <v>-1.06</v>
      </c>
      <c r="G17452" s="8">
        <v>-1.77</v>
      </c>
      <c r="H17452" s="8">
        <v>-4.32</v>
      </c>
    </row>
    <row r="17453" spans="1:8">
      <c r="A17453" t="s">
        <v>2787</v>
      </c>
      <c r="B17453" t="s">
        <v>2788</v>
      </c>
      <c r="C17453" t="s">
        <v>2838</v>
      </c>
      <c r="D17453" s="8">
        <v>106.11</v>
      </c>
      <c r="E17453" s="8">
        <v>131.47</v>
      </c>
      <c r="F17453" s="8">
        <v>118.54</v>
      </c>
      <c r="G17453" s="8">
        <v>131.32</v>
      </c>
      <c r="H17453" s="8">
        <v>93.85</v>
      </c>
    </row>
    <row r="17454" spans="1:8">
      <c r="A17454" t="s">
        <v>2787</v>
      </c>
      <c r="B17454" t="s">
        <v>2788</v>
      </c>
      <c r="C17454" t="s">
        <v>2839</v>
      </c>
      <c r="D17454" s="8">
        <v>-8.86</v>
      </c>
      <c r="E17454" s="8">
        <v>-8.51</v>
      </c>
      <c r="F17454" s="8">
        <v>-7.74</v>
      </c>
      <c r="G17454" s="8">
        <v>-7.71</v>
      </c>
      <c r="H17454" s="8">
        <v>-7.98</v>
      </c>
    </row>
    <row r="17455" spans="1:8">
      <c r="A17455" t="s">
        <v>2787</v>
      </c>
      <c r="B17455" t="s">
        <v>2788</v>
      </c>
      <c r="C17455" t="s">
        <v>2840</v>
      </c>
      <c r="D17455" s="8">
        <v>97.25</v>
      </c>
      <c r="E17455" s="8">
        <v>122.97</v>
      </c>
      <c r="F17455" s="8">
        <v>110.79</v>
      </c>
      <c r="G17455" s="8">
        <v>123.61</v>
      </c>
      <c r="H17455" s="8">
        <v>85.87</v>
      </c>
    </row>
    <row r="17456" spans="1:8">
      <c r="A17456" t="s">
        <v>2787</v>
      </c>
      <c r="B17456" t="s">
        <v>2788</v>
      </c>
      <c r="C17456" t="s">
        <v>2841</v>
      </c>
      <c r="D17456" s="8">
        <v>-34.14</v>
      </c>
      <c r="E17456" s="8">
        <v>-43.25</v>
      </c>
      <c r="F17456" s="8">
        <v>-39.9</v>
      </c>
      <c r="G17456" s="8">
        <v>-42.98</v>
      </c>
      <c r="H17456" s="8">
        <v>-28.83</v>
      </c>
    </row>
    <row r="17457" spans="1:8">
      <c r="A17457" t="s">
        <v>2787</v>
      </c>
      <c r="B17457" t="s">
        <v>2788</v>
      </c>
      <c r="C17457" t="s">
        <v>2842</v>
      </c>
      <c r="D17457" s="8">
        <v>63.11</v>
      </c>
      <c r="E17457" s="8">
        <v>79.72</v>
      </c>
      <c r="F17457" s="8">
        <v>70.89</v>
      </c>
      <c r="G17457" s="8">
        <v>80.63</v>
      </c>
      <c r="H17457" s="8">
        <v>57.04</v>
      </c>
    </row>
    <row r="17458" spans="1:8">
      <c r="A17458" t="s">
        <v>2787</v>
      </c>
      <c r="B17458" t="s">
        <v>2788</v>
      </c>
      <c r="C17458" t="s">
        <v>2843</v>
      </c>
      <c r="D17458" s="8">
        <v>7.57</v>
      </c>
      <c r="E17458" s="8">
        <v>7.57</v>
      </c>
      <c r="F17458" s="8">
        <v>7.57</v>
      </c>
      <c r="G17458" s="8">
        <v>7.57</v>
      </c>
      <c r="H17458" s="8">
        <v>7.57</v>
      </c>
    </row>
    <row r="17459" spans="1:8">
      <c r="A17459" t="s">
        <v>2787</v>
      </c>
      <c r="B17459" t="s">
        <v>2788</v>
      </c>
      <c r="C17459" t="s">
        <v>2844</v>
      </c>
      <c r="D17459" s="8">
        <v>83.38</v>
      </c>
      <c r="E17459" s="8">
        <v>105.32</v>
      </c>
      <c r="F17459" s="8">
        <v>93.73</v>
      </c>
      <c r="G17459" s="8">
        <v>106.52</v>
      </c>
      <c r="H17459" s="8">
        <v>75.349999999999994</v>
      </c>
    </row>
    <row r="17460" spans="1:8">
      <c r="A17460" t="s">
        <v>2787</v>
      </c>
      <c r="B17460" t="s">
        <v>2788</v>
      </c>
      <c r="C17460" t="s">
        <v>2845</v>
      </c>
      <c r="D17460" s="8">
        <v>95.08</v>
      </c>
      <c r="E17460" s="8">
        <v>116.56</v>
      </c>
      <c r="F17460" s="8">
        <v>103.89</v>
      </c>
      <c r="G17460" s="8">
        <v>116.71</v>
      </c>
      <c r="H17460" s="8">
        <v>85.9</v>
      </c>
    </row>
    <row r="17461" spans="1:8">
      <c r="A17461" t="s">
        <v>2787</v>
      </c>
      <c r="B17461" t="s">
        <v>2788</v>
      </c>
      <c r="C17461" t="s">
        <v>2846</v>
      </c>
      <c r="D17461" s="8">
        <v>25.45</v>
      </c>
      <c r="E17461" s="8">
        <v>35.08</v>
      </c>
      <c r="F17461" s="8">
        <v>32.71</v>
      </c>
      <c r="G17461" s="8">
        <v>35.85</v>
      </c>
      <c r="H17461" s="8">
        <v>28.46</v>
      </c>
    </row>
    <row r="17462" spans="1:8">
      <c r="A17462" t="s">
        <v>2790</v>
      </c>
      <c r="B17462" t="s">
        <v>2192</v>
      </c>
      <c r="C17462" t="s">
        <v>2832</v>
      </c>
      <c r="D17462" s="8">
        <v>2019</v>
      </c>
      <c r="E17462" s="8">
        <v>2018</v>
      </c>
      <c r="F17462" s="8">
        <v>2017</v>
      </c>
      <c r="G17462" s="8">
        <v>2016</v>
      </c>
      <c r="H17462" s="8">
        <v>2015</v>
      </c>
    </row>
    <row r="17463" spans="1:8">
      <c r="A17463" t="s">
        <v>2790</v>
      </c>
      <c r="B17463" t="s">
        <v>2192</v>
      </c>
      <c r="C17463" t="s">
        <v>2833</v>
      </c>
      <c r="D17463" s="8">
        <v>663.88</v>
      </c>
      <c r="E17463" s="8">
        <v>743.95</v>
      </c>
      <c r="F17463" s="8">
        <v>737.65</v>
      </c>
      <c r="G17463" s="8">
        <v>675.79</v>
      </c>
      <c r="H17463" s="8">
        <v>565.4</v>
      </c>
    </row>
    <row r="17464" spans="1:8">
      <c r="A17464" t="s">
        <v>2790</v>
      </c>
      <c r="B17464" t="s">
        <v>2192</v>
      </c>
      <c r="C17464" t="s">
        <v>2834</v>
      </c>
      <c r="D17464" s="8">
        <v>15.79</v>
      </c>
      <c r="E17464" s="8">
        <v>23.32</v>
      </c>
      <c r="F17464" s="8">
        <v>16.739999999999998</v>
      </c>
      <c r="G17464" s="8">
        <v>6.81</v>
      </c>
      <c r="H17464" s="8">
        <v>5.45</v>
      </c>
    </row>
    <row r="17465" spans="1:8">
      <c r="A17465" t="s">
        <v>2790</v>
      </c>
      <c r="B17465" t="s">
        <v>2192</v>
      </c>
      <c r="C17465" t="s">
        <v>2835</v>
      </c>
      <c r="D17465" s="8">
        <v>679.67</v>
      </c>
      <c r="E17465" s="8">
        <v>767.26</v>
      </c>
      <c r="F17465" s="8">
        <v>754.39</v>
      </c>
      <c r="G17465" s="8">
        <v>682.6</v>
      </c>
      <c r="H17465" s="8">
        <v>570.86</v>
      </c>
    </row>
    <row r="17466" spans="1:8">
      <c r="A17466" t="s">
        <v>2790</v>
      </c>
      <c r="B17466" t="s">
        <v>2192</v>
      </c>
      <c r="C17466" t="s">
        <v>2836</v>
      </c>
      <c r="D17466" s="8">
        <v>-486.9</v>
      </c>
      <c r="E17466" s="8">
        <v>-567</v>
      </c>
      <c r="F17466" s="8">
        <v>-558.07000000000005</v>
      </c>
      <c r="G17466" s="8">
        <v>-513.33000000000004</v>
      </c>
      <c r="H17466" s="8">
        <v>-428.87</v>
      </c>
    </row>
    <row r="17467" spans="1:8">
      <c r="A17467" t="s">
        <v>2790</v>
      </c>
      <c r="B17467" t="s">
        <v>2192</v>
      </c>
      <c r="C17467" t="s">
        <v>2837</v>
      </c>
      <c r="D17467" s="8">
        <v>-2.89</v>
      </c>
      <c r="E17467" s="8">
        <v>-2.12</v>
      </c>
      <c r="F17467" s="8">
        <v>-2.65</v>
      </c>
      <c r="G17467" s="8">
        <v>-3.27</v>
      </c>
      <c r="H17467" s="8">
        <v>-3.88</v>
      </c>
    </row>
    <row r="17468" spans="1:8">
      <c r="A17468" t="s">
        <v>2790</v>
      </c>
      <c r="B17468" t="s">
        <v>2192</v>
      </c>
      <c r="C17468" t="s">
        <v>2838</v>
      </c>
      <c r="D17468" s="8">
        <v>192.77</v>
      </c>
      <c r="E17468" s="8">
        <v>200.26</v>
      </c>
      <c r="F17468" s="8">
        <v>196.32</v>
      </c>
      <c r="G17468" s="8">
        <v>165.99</v>
      </c>
      <c r="H17468" s="8">
        <v>138.1</v>
      </c>
    </row>
    <row r="17469" spans="1:8">
      <c r="A17469" t="s">
        <v>2790</v>
      </c>
      <c r="B17469" t="s">
        <v>2192</v>
      </c>
      <c r="C17469" t="s">
        <v>2839</v>
      </c>
      <c r="D17469" s="8">
        <v>-37.17</v>
      </c>
      <c r="E17469" s="8">
        <v>-32.78</v>
      </c>
      <c r="F17469" s="8">
        <v>-26.03</v>
      </c>
      <c r="G17469" s="8">
        <v>-21.19</v>
      </c>
      <c r="H17469" s="8">
        <v>-19.09</v>
      </c>
    </row>
    <row r="17470" spans="1:8">
      <c r="A17470" t="s">
        <v>2790</v>
      </c>
      <c r="B17470" t="s">
        <v>2192</v>
      </c>
      <c r="C17470" t="s">
        <v>2840</v>
      </c>
      <c r="D17470" s="8">
        <v>155.6</v>
      </c>
      <c r="E17470" s="8">
        <v>167.49</v>
      </c>
      <c r="F17470" s="8">
        <v>170.29</v>
      </c>
      <c r="G17470" s="8">
        <v>144.80000000000001</v>
      </c>
      <c r="H17470" s="8">
        <v>119.02</v>
      </c>
    </row>
    <row r="17471" spans="1:8">
      <c r="A17471" t="s">
        <v>2790</v>
      </c>
      <c r="B17471" t="s">
        <v>2192</v>
      </c>
      <c r="C17471" t="s">
        <v>2841</v>
      </c>
      <c r="D17471" s="8">
        <v>-31.49</v>
      </c>
      <c r="E17471" s="8">
        <v>-34.25</v>
      </c>
      <c r="F17471" s="8">
        <v>-43.7</v>
      </c>
      <c r="G17471" s="8">
        <v>-34.5</v>
      </c>
      <c r="H17471" s="8">
        <v>-34.840000000000003</v>
      </c>
    </row>
    <row r="17472" spans="1:8">
      <c r="A17472" t="s">
        <v>2790</v>
      </c>
      <c r="B17472" t="s">
        <v>2192</v>
      </c>
      <c r="C17472" t="s">
        <v>2842</v>
      </c>
      <c r="D17472" s="8">
        <v>124.11</v>
      </c>
      <c r="E17472" s="8">
        <v>133.24</v>
      </c>
      <c r="F17472" s="8">
        <v>126.59</v>
      </c>
      <c r="G17472" s="8">
        <v>110.31</v>
      </c>
      <c r="H17472" s="8">
        <v>84.18</v>
      </c>
    </row>
    <row r="17473" spans="1:8">
      <c r="A17473" t="s">
        <v>2790</v>
      </c>
      <c r="B17473" t="s">
        <v>2192</v>
      </c>
      <c r="C17473" t="s">
        <v>2843</v>
      </c>
      <c r="D17473" s="8">
        <v>8.15</v>
      </c>
      <c r="E17473" s="8">
        <v>8.15</v>
      </c>
      <c r="F17473" s="8">
        <v>8.01</v>
      </c>
      <c r="G17473" s="8">
        <v>7.71</v>
      </c>
      <c r="H17473" s="8">
        <v>7.71</v>
      </c>
    </row>
    <row r="17474" spans="1:8">
      <c r="A17474" t="s">
        <v>2790</v>
      </c>
      <c r="B17474" t="s">
        <v>2192</v>
      </c>
      <c r="C17474" t="s">
        <v>2844</v>
      </c>
      <c r="D17474" s="8">
        <v>15.22</v>
      </c>
      <c r="E17474" s="8">
        <v>16.68</v>
      </c>
      <c r="F17474" s="8">
        <v>16.25</v>
      </c>
      <c r="G17474" s="8">
        <v>14.31</v>
      </c>
      <c r="H17474" s="8">
        <v>21.94</v>
      </c>
    </row>
    <row r="17475" spans="1:8">
      <c r="A17475" t="s">
        <v>2790</v>
      </c>
      <c r="B17475" t="s">
        <v>2192</v>
      </c>
      <c r="C17475" t="s">
        <v>2845</v>
      </c>
      <c r="D17475" s="8">
        <v>19.78</v>
      </c>
      <c r="E17475" s="8">
        <v>20.36</v>
      </c>
      <c r="F17475">
        <v>0</v>
      </c>
      <c r="G17475" s="8">
        <v>17.059999999999999</v>
      </c>
      <c r="H17475" s="8">
        <v>26.79</v>
      </c>
    </row>
    <row r="17476" spans="1:8">
      <c r="A17476" t="s">
        <v>2790</v>
      </c>
      <c r="B17476" t="s">
        <v>2192</v>
      </c>
      <c r="C17476" t="s">
        <v>2846</v>
      </c>
      <c r="D17476" s="8">
        <v>29.04</v>
      </c>
      <c r="E17476" s="8">
        <v>26.92</v>
      </c>
      <c r="F17476" s="8">
        <v>26.61</v>
      </c>
      <c r="G17476" s="8">
        <v>25.05</v>
      </c>
      <c r="H17476" s="8">
        <v>25.11</v>
      </c>
    </row>
    <row r="17477" spans="1:8">
      <c r="A17477" t="s">
        <v>2291</v>
      </c>
      <c r="B17477" t="s">
        <v>2792</v>
      </c>
      <c r="C17477" t="s">
        <v>2832</v>
      </c>
      <c r="D17477" s="8">
        <v>2019</v>
      </c>
      <c r="E17477" s="8">
        <v>2018</v>
      </c>
      <c r="F17477" s="8">
        <v>2017</v>
      </c>
      <c r="G17477" s="8">
        <v>2016</v>
      </c>
      <c r="H17477" s="8">
        <v>2015</v>
      </c>
    </row>
    <row r="17478" spans="1:8">
      <c r="A17478" t="s">
        <v>2291</v>
      </c>
      <c r="B17478" t="s">
        <v>2792</v>
      </c>
      <c r="C17478" t="s">
        <v>2833</v>
      </c>
      <c r="D17478" s="8">
        <v>147.38999999999999</v>
      </c>
      <c r="E17478" s="8">
        <v>146.08000000000001</v>
      </c>
      <c r="F17478" s="8">
        <v>92.87</v>
      </c>
      <c r="G17478" s="8">
        <v>225.38</v>
      </c>
      <c r="H17478" s="8">
        <v>354.26</v>
      </c>
    </row>
    <row r="17479" spans="1:8">
      <c r="A17479" t="s">
        <v>2291</v>
      </c>
      <c r="B17479" t="s">
        <v>2792</v>
      </c>
      <c r="C17479" t="s">
        <v>2834</v>
      </c>
      <c r="D17479" s="8">
        <v>0.53</v>
      </c>
      <c r="E17479" s="8">
        <v>1.54</v>
      </c>
      <c r="F17479" s="8">
        <v>0.36</v>
      </c>
      <c r="G17479" s="8">
        <v>1.1499999999999999</v>
      </c>
      <c r="H17479" s="8">
        <v>2.34</v>
      </c>
    </row>
    <row r="17480" spans="1:8">
      <c r="A17480" t="s">
        <v>2291</v>
      </c>
      <c r="B17480" t="s">
        <v>2792</v>
      </c>
      <c r="C17480" t="s">
        <v>2835</v>
      </c>
      <c r="D17480" s="8">
        <v>147.93</v>
      </c>
      <c r="E17480" s="8">
        <v>147.62</v>
      </c>
      <c r="F17480" s="8">
        <v>93.23</v>
      </c>
      <c r="G17480" s="8">
        <v>226.53</v>
      </c>
      <c r="H17480" s="8">
        <v>356.6</v>
      </c>
    </row>
    <row r="17481" spans="1:8">
      <c r="A17481" t="s">
        <v>2291</v>
      </c>
      <c r="B17481" t="s">
        <v>2792</v>
      </c>
      <c r="C17481" t="s">
        <v>2836</v>
      </c>
      <c r="D17481" s="8">
        <v>-147.4</v>
      </c>
      <c r="E17481" s="8">
        <v>-151.19999999999999</v>
      </c>
      <c r="F17481" s="8">
        <v>-143.94</v>
      </c>
      <c r="G17481" s="8">
        <v>-297.23</v>
      </c>
      <c r="H17481" s="8">
        <v>-321.77</v>
      </c>
    </row>
    <row r="17482" spans="1:8">
      <c r="A17482" t="s">
        <v>2291</v>
      </c>
      <c r="B17482" t="s">
        <v>2792</v>
      </c>
      <c r="C17482" t="s">
        <v>2837</v>
      </c>
      <c r="D17482" s="8">
        <v>-0.2</v>
      </c>
      <c r="E17482" s="8">
        <v>-0.16</v>
      </c>
      <c r="F17482" s="8">
        <v>-0.37</v>
      </c>
      <c r="G17482" s="8">
        <v>-22.12</v>
      </c>
      <c r="H17482" s="8">
        <v>-13.18</v>
      </c>
    </row>
    <row r="17483" spans="1:8">
      <c r="A17483" t="s">
        <v>2291</v>
      </c>
      <c r="B17483" t="s">
        <v>2792</v>
      </c>
      <c r="C17483" t="s">
        <v>2838</v>
      </c>
      <c r="D17483" s="8">
        <v>0.53</v>
      </c>
      <c r="E17483" s="8">
        <v>-3.57</v>
      </c>
      <c r="F17483" s="8">
        <v>-50.71</v>
      </c>
      <c r="G17483" s="8">
        <v>-92.82</v>
      </c>
      <c r="H17483" s="8">
        <v>21.64</v>
      </c>
    </row>
    <row r="17484" spans="1:8">
      <c r="A17484" t="s">
        <v>2291</v>
      </c>
      <c r="B17484" t="s">
        <v>2792</v>
      </c>
      <c r="C17484" t="s">
        <v>2839</v>
      </c>
      <c r="D17484" s="8">
        <v>-9.76</v>
      </c>
      <c r="E17484" s="8">
        <v>-9.99</v>
      </c>
      <c r="F17484" s="8">
        <v>-10.27</v>
      </c>
      <c r="G17484" s="8">
        <v>-11.57</v>
      </c>
      <c r="H17484" s="8">
        <v>-9.93</v>
      </c>
    </row>
    <row r="17485" spans="1:8">
      <c r="A17485" t="s">
        <v>2291</v>
      </c>
      <c r="B17485" t="s">
        <v>2792</v>
      </c>
      <c r="C17485" t="s">
        <v>2840</v>
      </c>
      <c r="D17485" s="8">
        <v>-9.23</v>
      </c>
      <c r="E17485" s="8">
        <v>-13.56</v>
      </c>
      <c r="F17485" s="8">
        <v>-60.98</v>
      </c>
      <c r="G17485" s="8">
        <v>-104.39</v>
      </c>
      <c r="H17485" s="8">
        <v>11.71</v>
      </c>
    </row>
    <row r="17486" spans="1:8">
      <c r="A17486" t="s">
        <v>2291</v>
      </c>
      <c r="B17486" t="s">
        <v>2792</v>
      </c>
      <c r="C17486" t="s">
        <v>2841</v>
      </c>
      <c r="D17486" s="8">
        <v>-0.01</v>
      </c>
      <c r="E17486" s="8">
        <v>-0.04</v>
      </c>
      <c r="F17486" s="8">
        <v>9.5299999999999994</v>
      </c>
      <c r="G17486" s="8">
        <v>0</v>
      </c>
      <c r="H17486" s="8">
        <v>-4.55</v>
      </c>
    </row>
    <row r="17487" spans="1:8">
      <c r="A17487" t="s">
        <v>2291</v>
      </c>
      <c r="B17487" t="s">
        <v>2792</v>
      </c>
      <c r="C17487" t="s">
        <v>2842</v>
      </c>
      <c r="D17487" s="8">
        <v>-9.24</v>
      </c>
      <c r="E17487" s="8">
        <v>-13.6</v>
      </c>
      <c r="F17487" s="8">
        <v>-51.45</v>
      </c>
      <c r="G17487" s="8">
        <v>-104.39</v>
      </c>
      <c r="H17487" s="8">
        <v>7.16</v>
      </c>
    </row>
    <row r="17488" spans="1:8">
      <c r="A17488" t="s">
        <v>2291</v>
      </c>
      <c r="B17488" t="s">
        <v>2792</v>
      </c>
      <c r="C17488" t="s">
        <v>2843</v>
      </c>
      <c r="D17488" s="8">
        <v>34.47</v>
      </c>
      <c r="E17488" s="8">
        <v>34.47</v>
      </c>
      <c r="F17488" s="8">
        <v>34.47</v>
      </c>
      <c r="G17488" s="8">
        <v>30</v>
      </c>
      <c r="H17488" s="8">
        <v>22.01</v>
      </c>
    </row>
    <row r="17489" spans="1:8">
      <c r="A17489" t="s">
        <v>2291</v>
      </c>
      <c r="B17489" t="s">
        <v>2792</v>
      </c>
      <c r="C17489" t="s">
        <v>2844</v>
      </c>
      <c r="D17489" s="8">
        <v>-0.27</v>
      </c>
      <c r="E17489" s="8">
        <v>-0.39</v>
      </c>
      <c r="F17489" s="8">
        <v>-1.53</v>
      </c>
      <c r="G17489" s="8">
        <v>-4.57</v>
      </c>
      <c r="H17489" s="8">
        <v>0.33</v>
      </c>
    </row>
    <row r="17490" spans="1:8">
      <c r="A17490" t="s">
        <v>2291</v>
      </c>
      <c r="B17490" t="s">
        <v>2792</v>
      </c>
      <c r="C17490" t="s">
        <v>2845</v>
      </c>
      <c r="D17490" s="8">
        <v>0.02</v>
      </c>
      <c r="E17490" s="8">
        <v>-0.1</v>
      </c>
      <c r="F17490" s="8">
        <v>-1.19</v>
      </c>
      <c r="G17490" s="8">
        <v>-3.09</v>
      </c>
      <c r="H17490" s="8">
        <v>0.78</v>
      </c>
    </row>
    <row r="17491" spans="1:8">
      <c r="A17491" t="s">
        <v>2291</v>
      </c>
      <c r="B17491" t="s">
        <v>2792</v>
      </c>
      <c r="C17491" t="s">
        <v>2846</v>
      </c>
      <c r="D17491" s="8">
        <v>0.36</v>
      </c>
      <c r="E17491" s="8">
        <v>-2.4500000000000002</v>
      </c>
      <c r="F17491" s="8">
        <v>-54.6</v>
      </c>
      <c r="G17491" s="8">
        <v>-31.37</v>
      </c>
      <c r="H17491" s="8">
        <v>9.83</v>
      </c>
    </row>
    <row r="17492" spans="1:8">
      <c r="A17492" t="s">
        <v>2793</v>
      </c>
      <c r="B17492" t="s">
        <v>2314</v>
      </c>
      <c r="C17492" t="s">
        <v>2832</v>
      </c>
      <c r="D17492" s="8">
        <v>2019</v>
      </c>
      <c r="E17492" s="8">
        <v>2018</v>
      </c>
      <c r="F17492" s="8">
        <v>2017</v>
      </c>
      <c r="G17492" s="8">
        <v>2016</v>
      </c>
      <c r="H17492" s="8">
        <v>2015</v>
      </c>
    </row>
    <row r="17493" spans="1:8">
      <c r="A17493" t="s">
        <v>2793</v>
      </c>
      <c r="B17493" t="s">
        <v>2314</v>
      </c>
      <c r="C17493" t="s">
        <v>2833</v>
      </c>
      <c r="D17493" s="6">
        <v>8903.44</v>
      </c>
      <c r="E17493" s="6">
        <v>10865.71</v>
      </c>
      <c r="F17493" s="6">
        <v>8048.83</v>
      </c>
      <c r="G17493" s="6">
        <v>10825.68</v>
      </c>
      <c r="H17493" s="6">
        <v>14702.88</v>
      </c>
    </row>
    <row r="17494" spans="1:8">
      <c r="A17494" t="s">
        <v>2793</v>
      </c>
      <c r="B17494" t="s">
        <v>2314</v>
      </c>
      <c r="C17494" t="s">
        <v>2834</v>
      </c>
      <c r="D17494" s="8">
        <v>109.63</v>
      </c>
      <c r="E17494" s="8">
        <v>303.43</v>
      </c>
      <c r="F17494" s="8">
        <v>37.49</v>
      </c>
      <c r="G17494" s="8">
        <v>30.07</v>
      </c>
      <c r="H17494" s="8">
        <v>32.659999999999997</v>
      </c>
    </row>
    <row r="17495" spans="1:8">
      <c r="A17495" t="s">
        <v>2793</v>
      </c>
      <c r="B17495" t="s">
        <v>2314</v>
      </c>
      <c r="C17495" t="s">
        <v>2835</v>
      </c>
      <c r="D17495" s="6">
        <v>9013.07</v>
      </c>
      <c r="E17495" s="6">
        <v>11169.14</v>
      </c>
      <c r="F17495" s="6">
        <v>8086.32</v>
      </c>
      <c r="G17495" s="6">
        <v>10855.75</v>
      </c>
      <c r="H17495" s="6">
        <v>14735.54</v>
      </c>
    </row>
    <row r="17496" spans="1:8">
      <c r="A17496" t="s">
        <v>2793</v>
      </c>
      <c r="B17496" t="s">
        <v>2314</v>
      </c>
      <c r="C17496" t="s">
        <v>2836</v>
      </c>
      <c r="D17496" s="6">
        <v>-9895.0499999999993</v>
      </c>
      <c r="E17496" s="6">
        <v>-11120.87</v>
      </c>
      <c r="F17496" s="6">
        <v>-8218.92</v>
      </c>
      <c r="G17496" s="6">
        <v>-10665.06</v>
      </c>
      <c r="H17496" s="6">
        <v>-14526.34</v>
      </c>
    </row>
    <row r="17497" spans="1:8">
      <c r="A17497" t="s">
        <v>2793</v>
      </c>
      <c r="B17497" t="s">
        <v>2314</v>
      </c>
      <c r="C17497" t="s">
        <v>2837</v>
      </c>
      <c r="D17497" s="8">
        <v>-155.59</v>
      </c>
      <c r="E17497" s="8">
        <v>-178.68</v>
      </c>
      <c r="F17497" s="8">
        <v>-158.93</v>
      </c>
      <c r="G17497" s="8">
        <v>-152.11000000000001</v>
      </c>
      <c r="H17497" s="8">
        <v>-157.78</v>
      </c>
    </row>
    <row r="17498" spans="1:8">
      <c r="A17498" t="s">
        <v>2793</v>
      </c>
      <c r="B17498" t="s">
        <v>2314</v>
      </c>
      <c r="C17498" t="s">
        <v>2838</v>
      </c>
      <c r="D17498" s="8">
        <v>-881.98</v>
      </c>
      <c r="E17498" s="8">
        <v>48.27</v>
      </c>
      <c r="F17498" s="8">
        <v>-132.6</v>
      </c>
      <c r="G17498" s="8">
        <v>38.58</v>
      </c>
      <c r="H17498" s="8">
        <v>51.42</v>
      </c>
    </row>
    <row r="17499" spans="1:8">
      <c r="A17499" t="s">
        <v>2793</v>
      </c>
      <c r="B17499" t="s">
        <v>2314</v>
      </c>
      <c r="C17499" t="s">
        <v>2839</v>
      </c>
      <c r="D17499" s="8">
        <v>-15.14</v>
      </c>
      <c r="E17499" s="8">
        <v>-16.02</v>
      </c>
      <c r="F17499" s="8">
        <v>-15.77</v>
      </c>
      <c r="G17499" s="8">
        <v>-15.88</v>
      </c>
      <c r="H17499" s="8">
        <v>-20.02</v>
      </c>
    </row>
    <row r="17500" spans="1:8">
      <c r="A17500" t="s">
        <v>2793</v>
      </c>
      <c r="B17500" t="s">
        <v>2314</v>
      </c>
      <c r="C17500" t="s">
        <v>2840</v>
      </c>
      <c r="D17500" s="8">
        <v>-897.12</v>
      </c>
      <c r="E17500" s="8">
        <v>32.25</v>
      </c>
      <c r="F17500" s="8">
        <v>-148.37</v>
      </c>
      <c r="G17500" s="8">
        <v>22.7</v>
      </c>
      <c r="H17500" s="8">
        <v>31.4</v>
      </c>
    </row>
    <row r="17501" spans="1:8">
      <c r="A17501" t="s">
        <v>2793</v>
      </c>
      <c r="B17501" t="s">
        <v>2314</v>
      </c>
      <c r="C17501" t="s">
        <v>2841</v>
      </c>
      <c r="D17501" s="8">
        <v>16.04</v>
      </c>
      <c r="E17501" s="8">
        <v>5.27</v>
      </c>
      <c r="F17501" s="8">
        <v>-17.170000000000002</v>
      </c>
      <c r="G17501" s="8">
        <v>-4.84</v>
      </c>
      <c r="H17501" s="8">
        <v>-5.21</v>
      </c>
    </row>
    <row r="17502" spans="1:8">
      <c r="A17502" t="s">
        <v>2793</v>
      </c>
      <c r="B17502" t="s">
        <v>2314</v>
      </c>
      <c r="C17502" t="s">
        <v>2842</v>
      </c>
      <c r="D17502" s="8">
        <v>-881.08</v>
      </c>
      <c r="E17502" s="8">
        <v>37.520000000000003</v>
      </c>
      <c r="F17502" s="8">
        <v>-165.54</v>
      </c>
      <c r="G17502" s="8">
        <v>17.86</v>
      </c>
      <c r="H17502" s="8">
        <v>26.19</v>
      </c>
    </row>
    <row r="17503" spans="1:8">
      <c r="A17503" t="s">
        <v>2793</v>
      </c>
      <c r="B17503" t="s">
        <v>2314</v>
      </c>
      <c r="C17503" t="s">
        <v>2843</v>
      </c>
      <c r="D17503" s="8">
        <v>60</v>
      </c>
      <c r="E17503" s="8">
        <v>60</v>
      </c>
      <c r="F17503" s="8">
        <v>60</v>
      </c>
      <c r="G17503" s="8">
        <v>60</v>
      </c>
      <c r="H17503" s="8">
        <v>60</v>
      </c>
    </row>
    <row r="17504" spans="1:8">
      <c r="A17504" t="s">
        <v>2793</v>
      </c>
      <c r="B17504" t="s">
        <v>2314</v>
      </c>
      <c r="C17504" t="s">
        <v>2844</v>
      </c>
      <c r="D17504" s="8">
        <v>-14.85</v>
      </c>
      <c r="E17504" s="8">
        <v>6.78</v>
      </c>
      <c r="F17504" s="8">
        <v>-27.59</v>
      </c>
      <c r="G17504" s="8">
        <v>2.98</v>
      </c>
      <c r="H17504" s="8">
        <v>4.3600000000000003</v>
      </c>
    </row>
    <row r="17505" spans="1:8">
      <c r="A17505" t="s">
        <v>2793</v>
      </c>
      <c r="B17505" t="s">
        <v>2314</v>
      </c>
      <c r="C17505" t="s">
        <v>2845</v>
      </c>
      <c r="D17505" s="8">
        <v>-144.32</v>
      </c>
      <c r="E17505" s="8">
        <v>8.92</v>
      </c>
      <c r="F17505" s="8">
        <v>-24.96</v>
      </c>
      <c r="G17505" s="8">
        <v>5.62</v>
      </c>
      <c r="H17505" s="8">
        <v>7.7</v>
      </c>
    </row>
    <row r="17506" spans="1:8">
      <c r="A17506" t="s">
        <v>2793</v>
      </c>
      <c r="B17506" t="s">
        <v>2314</v>
      </c>
      <c r="C17506" t="s">
        <v>2846</v>
      </c>
      <c r="D17506" s="8">
        <v>-9.91</v>
      </c>
      <c r="E17506" s="8">
        <v>0.44</v>
      </c>
      <c r="F17506" s="8">
        <v>-1.65</v>
      </c>
      <c r="G17506" s="8">
        <v>1.76</v>
      </c>
      <c r="H17506" s="8">
        <v>1.42</v>
      </c>
    </row>
    <row r="17507" spans="1:8">
      <c r="A17507" t="s">
        <v>2794</v>
      </c>
      <c r="B17507" t="s">
        <v>2795</v>
      </c>
      <c r="C17507" t="s">
        <v>2832</v>
      </c>
      <c r="D17507" s="8">
        <v>2019</v>
      </c>
      <c r="E17507" s="8">
        <v>2018</v>
      </c>
      <c r="F17507" s="8">
        <v>2017</v>
      </c>
      <c r="G17507" s="8">
        <v>2016</v>
      </c>
      <c r="H17507" s="8">
        <v>2015</v>
      </c>
    </row>
    <row r="17508" spans="1:8">
      <c r="A17508" t="s">
        <v>2794</v>
      </c>
      <c r="B17508" t="s">
        <v>2795</v>
      </c>
      <c r="C17508" t="s">
        <v>2833</v>
      </c>
      <c r="D17508" s="6">
        <v>1833.07</v>
      </c>
      <c r="E17508" s="6">
        <v>1672.29</v>
      </c>
      <c r="F17508" s="6">
        <v>1515.35</v>
      </c>
      <c r="G17508" s="6">
        <v>1414.76</v>
      </c>
      <c r="H17508" s="6">
        <v>1346.11</v>
      </c>
    </row>
    <row r="17509" spans="1:8">
      <c r="A17509" t="s">
        <v>2794</v>
      </c>
      <c r="B17509" t="s">
        <v>2795</v>
      </c>
      <c r="C17509" t="s">
        <v>2834</v>
      </c>
      <c r="D17509" s="8">
        <v>99.87</v>
      </c>
      <c r="E17509" s="8">
        <v>94.45</v>
      </c>
      <c r="F17509" s="8">
        <v>74.319999999999993</v>
      </c>
      <c r="G17509" s="8">
        <v>102.41</v>
      </c>
      <c r="H17509" s="8">
        <v>55</v>
      </c>
    </row>
    <row r="17510" spans="1:8">
      <c r="A17510" t="s">
        <v>2794</v>
      </c>
      <c r="B17510" t="s">
        <v>2795</v>
      </c>
      <c r="C17510" t="s">
        <v>2835</v>
      </c>
      <c r="D17510" s="6">
        <v>1932.94</v>
      </c>
      <c r="E17510" s="6">
        <v>1766.74</v>
      </c>
      <c r="F17510" s="6">
        <v>1589.67</v>
      </c>
      <c r="G17510" s="6">
        <v>1517.17</v>
      </c>
      <c r="H17510" s="6">
        <v>1401.11</v>
      </c>
    </row>
    <row r="17511" spans="1:8">
      <c r="A17511" t="s">
        <v>2794</v>
      </c>
      <c r="B17511" t="s">
        <v>2795</v>
      </c>
      <c r="C17511" t="s">
        <v>2836</v>
      </c>
      <c r="D17511" s="6">
        <v>-1710.27</v>
      </c>
      <c r="E17511" s="6">
        <v>-1692.82</v>
      </c>
      <c r="F17511" s="6">
        <v>-1409.36</v>
      </c>
      <c r="G17511" s="6">
        <v>-1275.3599999999999</v>
      </c>
      <c r="H17511" s="6">
        <v>-1220</v>
      </c>
    </row>
    <row r="17512" spans="1:8">
      <c r="A17512" t="s">
        <v>2794</v>
      </c>
      <c r="B17512" t="s">
        <v>2795</v>
      </c>
      <c r="C17512" t="s">
        <v>2837</v>
      </c>
      <c r="D17512" s="8">
        <v>-55.16</v>
      </c>
      <c r="E17512" s="8">
        <v>-33.700000000000003</v>
      </c>
      <c r="F17512" s="8">
        <v>-28.54</v>
      </c>
      <c r="G17512" s="8">
        <v>-32.83</v>
      </c>
      <c r="H17512" s="8">
        <v>-36.880000000000003</v>
      </c>
    </row>
    <row r="17513" spans="1:8">
      <c r="A17513" t="s">
        <v>2794</v>
      </c>
      <c r="B17513" t="s">
        <v>2795</v>
      </c>
      <c r="C17513" t="s">
        <v>2838</v>
      </c>
      <c r="D17513" s="8">
        <v>222.67</v>
      </c>
      <c r="E17513" s="8">
        <v>73.92</v>
      </c>
      <c r="F17513" s="8">
        <v>180.31</v>
      </c>
      <c r="G17513" s="8">
        <v>208.98</v>
      </c>
      <c r="H17513" s="8">
        <v>144.22999999999999</v>
      </c>
    </row>
    <row r="17514" spans="1:8">
      <c r="A17514" t="s">
        <v>2794</v>
      </c>
      <c r="B17514" t="s">
        <v>2795</v>
      </c>
      <c r="C17514" t="s">
        <v>2839</v>
      </c>
      <c r="D17514" s="8">
        <v>-92.19</v>
      </c>
      <c r="E17514" s="8">
        <v>-73.08</v>
      </c>
      <c r="F17514" s="8">
        <v>-60.64</v>
      </c>
      <c r="G17514" s="8">
        <v>-54.95</v>
      </c>
      <c r="H17514" s="8">
        <v>-59.82</v>
      </c>
    </row>
    <row r="17515" spans="1:8">
      <c r="A17515" t="s">
        <v>2794</v>
      </c>
      <c r="B17515" t="s">
        <v>2795</v>
      </c>
      <c r="C17515" t="s">
        <v>2840</v>
      </c>
      <c r="D17515" s="8">
        <v>130.47999999999999</v>
      </c>
      <c r="E17515" s="8">
        <v>0.84</v>
      </c>
      <c r="F17515" s="8">
        <v>119.67</v>
      </c>
      <c r="G17515" s="8">
        <v>154.03</v>
      </c>
      <c r="H17515" s="8">
        <v>84.41</v>
      </c>
    </row>
    <row r="17516" spans="1:8">
      <c r="A17516" t="s">
        <v>2794</v>
      </c>
      <c r="B17516" t="s">
        <v>2795</v>
      </c>
      <c r="C17516" t="s">
        <v>2841</v>
      </c>
      <c r="D17516" s="8">
        <v>-10.82</v>
      </c>
      <c r="E17516" s="8">
        <v>54.08</v>
      </c>
      <c r="F17516" s="8">
        <v>-14.08</v>
      </c>
      <c r="G17516" s="8">
        <v>-14.43</v>
      </c>
      <c r="H17516" s="8">
        <v>-13.25</v>
      </c>
    </row>
    <row r="17517" spans="1:8">
      <c r="A17517" t="s">
        <v>2794</v>
      </c>
      <c r="B17517" t="s">
        <v>2795</v>
      </c>
      <c r="C17517" t="s">
        <v>2842</v>
      </c>
      <c r="D17517" s="8">
        <v>119.66</v>
      </c>
      <c r="E17517" s="8">
        <v>54.92</v>
      </c>
      <c r="F17517" s="8">
        <v>105.59</v>
      </c>
      <c r="G17517" s="8">
        <v>139.6</v>
      </c>
      <c r="H17517" s="8">
        <v>71.16</v>
      </c>
    </row>
    <row r="17518" spans="1:8">
      <c r="A17518" t="s">
        <v>2794</v>
      </c>
      <c r="B17518" t="s">
        <v>2795</v>
      </c>
      <c r="C17518" t="s">
        <v>2843</v>
      </c>
      <c r="D17518" s="8">
        <v>10.119999999999999</v>
      </c>
      <c r="E17518" s="8">
        <v>10.119999999999999</v>
      </c>
      <c r="F17518" s="8">
        <v>10.119999999999999</v>
      </c>
      <c r="G17518" s="8">
        <v>10.119999999999999</v>
      </c>
      <c r="H17518" s="8">
        <v>10.119999999999999</v>
      </c>
    </row>
    <row r="17519" spans="1:8">
      <c r="A17519" t="s">
        <v>2794</v>
      </c>
      <c r="B17519" t="s">
        <v>2795</v>
      </c>
      <c r="C17519" t="s">
        <v>2844</v>
      </c>
      <c r="D17519" s="8">
        <v>59.14</v>
      </c>
      <c r="E17519" s="8">
        <v>27.14</v>
      </c>
      <c r="F17519" s="8">
        <v>52.19</v>
      </c>
      <c r="G17519" s="8">
        <v>69</v>
      </c>
      <c r="H17519" s="8">
        <v>35.19</v>
      </c>
    </row>
    <row r="17520" spans="1:8">
      <c r="A17520" t="s">
        <v>2794</v>
      </c>
      <c r="B17520" t="s">
        <v>2795</v>
      </c>
      <c r="C17520" t="s">
        <v>2845</v>
      </c>
      <c r="D17520" s="8">
        <v>104.67</v>
      </c>
      <c r="E17520" s="8">
        <v>63.24</v>
      </c>
      <c r="F17520" s="8">
        <v>82.13</v>
      </c>
      <c r="G17520" s="8">
        <v>96.12</v>
      </c>
      <c r="H17520" s="8">
        <v>64.709999999999994</v>
      </c>
    </row>
    <row r="17521" spans="1:8">
      <c r="A17521" t="s">
        <v>2794</v>
      </c>
      <c r="B17521" t="s">
        <v>2795</v>
      </c>
      <c r="C17521" t="s">
        <v>2846</v>
      </c>
      <c r="D17521" s="8">
        <v>12.15</v>
      </c>
      <c r="E17521" s="8">
        <v>4.42</v>
      </c>
      <c r="F17521" s="8">
        <v>11.9</v>
      </c>
      <c r="G17521" s="8">
        <v>17.09</v>
      </c>
      <c r="H17521" s="8">
        <v>13.45</v>
      </c>
    </row>
    <row r="17522" spans="1:8">
      <c r="A17522" t="s">
        <v>2796</v>
      </c>
      <c r="B17522" t="s">
        <v>2368</v>
      </c>
      <c r="C17522" t="s">
        <v>2832</v>
      </c>
      <c r="D17522" s="8">
        <v>2019</v>
      </c>
      <c r="E17522" s="8">
        <v>2018</v>
      </c>
      <c r="F17522" s="8">
        <v>2017</v>
      </c>
      <c r="G17522" s="8">
        <v>2016</v>
      </c>
      <c r="H17522" s="8">
        <v>2015</v>
      </c>
    </row>
    <row r="17523" spans="1:8">
      <c r="A17523" t="s">
        <v>2796</v>
      </c>
      <c r="B17523" t="s">
        <v>2368</v>
      </c>
      <c r="C17523" t="s">
        <v>2833</v>
      </c>
      <c r="D17523" s="8">
        <v>859.73</v>
      </c>
      <c r="E17523" s="8">
        <v>316.36</v>
      </c>
      <c r="F17523" s="8">
        <v>330.76</v>
      </c>
      <c r="G17523" s="8">
        <v>319.32</v>
      </c>
      <c r="H17523" s="8">
        <v>312.32</v>
      </c>
    </row>
    <row r="17524" spans="1:8">
      <c r="A17524" t="s">
        <v>2796</v>
      </c>
      <c r="B17524" t="s">
        <v>2368</v>
      </c>
      <c r="C17524" t="s">
        <v>2834</v>
      </c>
      <c r="D17524" s="8">
        <v>14.45</v>
      </c>
      <c r="E17524" s="8">
        <v>115.69</v>
      </c>
      <c r="F17524" s="8">
        <v>5.91</v>
      </c>
      <c r="G17524">
        <v>0</v>
      </c>
      <c r="H17524">
        <v>0</v>
      </c>
    </row>
    <row r="17525" spans="1:8">
      <c r="A17525" t="s">
        <v>2796</v>
      </c>
      <c r="B17525" t="s">
        <v>2368</v>
      </c>
      <c r="C17525" t="s">
        <v>2835</v>
      </c>
      <c r="D17525" s="8">
        <v>874.18</v>
      </c>
      <c r="E17525" s="8">
        <v>432.05</v>
      </c>
      <c r="F17525" s="8">
        <v>336.68</v>
      </c>
      <c r="G17525" s="8">
        <v>319.32</v>
      </c>
      <c r="H17525" s="8">
        <v>312.32</v>
      </c>
    </row>
    <row r="17526" spans="1:8">
      <c r="A17526" t="s">
        <v>2796</v>
      </c>
      <c r="B17526" t="s">
        <v>2368</v>
      </c>
      <c r="C17526" t="s">
        <v>2836</v>
      </c>
      <c r="D17526" s="8">
        <v>-833.28</v>
      </c>
      <c r="E17526" s="8">
        <v>-335.27</v>
      </c>
      <c r="F17526" s="8">
        <v>-327.5</v>
      </c>
      <c r="G17526" s="8">
        <v>-300.18</v>
      </c>
      <c r="H17526" s="8">
        <v>-280.69</v>
      </c>
    </row>
    <row r="17527" spans="1:8">
      <c r="A17527" t="s">
        <v>2796</v>
      </c>
      <c r="B17527" t="s">
        <v>2368</v>
      </c>
      <c r="C17527" t="s">
        <v>2837</v>
      </c>
      <c r="D17527" s="8">
        <v>-18.440000000000001</v>
      </c>
      <c r="E17527" s="8">
        <v>-23.02</v>
      </c>
      <c r="F17527" s="8">
        <v>-15.45</v>
      </c>
      <c r="G17527" s="8">
        <v>-13.18</v>
      </c>
      <c r="H17527" s="8">
        <v>-19.170000000000002</v>
      </c>
    </row>
    <row r="17528" spans="1:8">
      <c r="A17528" t="s">
        <v>2796</v>
      </c>
      <c r="B17528" t="s">
        <v>2368</v>
      </c>
      <c r="C17528" t="s">
        <v>2838</v>
      </c>
      <c r="D17528" s="8">
        <v>40.9</v>
      </c>
      <c r="E17528" s="8">
        <v>96.78</v>
      </c>
      <c r="F17528" s="8">
        <v>9.17</v>
      </c>
      <c r="G17528" s="8">
        <v>5.96</v>
      </c>
      <c r="H17528" s="8">
        <v>12.47</v>
      </c>
    </row>
    <row r="17529" spans="1:8">
      <c r="A17529" t="s">
        <v>2796</v>
      </c>
      <c r="B17529" t="s">
        <v>2368</v>
      </c>
      <c r="C17529" t="s">
        <v>2839</v>
      </c>
      <c r="D17529" s="8">
        <v>-5.35</v>
      </c>
      <c r="E17529" s="8">
        <v>-5.37</v>
      </c>
      <c r="F17529" s="8">
        <v>-5.42</v>
      </c>
      <c r="G17529" s="8">
        <v>-5.05</v>
      </c>
      <c r="H17529" s="8">
        <v>-5.44</v>
      </c>
    </row>
    <row r="17530" spans="1:8">
      <c r="A17530" t="s">
        <v>2796</v>
      </c>
      <c r="B17530" t="s">
        <v>2368</v>
      </c>
      <c r="C17530" t="s">
        <v>2840</v>
      </c>
      <c r="D17530" s="8">
        <v>35.549999999999997</v>
      </c>
      <c r="E17530" s="8">
        <v>91.42</v>
      </c>
      <c r="F17530" s="8">
        <v>3.75</v>
      </c>
      <c r="G17530" s="8">
        <v>0.91</v>
      </c>
      <c r="H17530" s="8">
        <v>7.03</v>
      </c>
    </row>
    <row r="17531" spans="1:8">
      <c r="A17531" t="s">
        <v>2796</v>
      </c>
      <c r="B17531" t="s">
        <v>2368</v>
      </c>
      <c r="C17531" t="s">
        <v>2841</v>
      </c>
      <c r="D17531" s="8">
        <v>-33.21</v>
      </c>
      <c r="E17531" s="8">
        <v>-18.670000000000002</v>
      </c>
      <c r="F17531" s="8">
        <v>-2.0699999999999998</v>
      </c>
      <c r="G17531" s="8">
        <v>-0.33</v>
      </c>
      <c r="H17531" s="8">
        <v>-2.2400000000000002</v>
      </c>
    </row>
    <row r="17532" spans="1:8">
      <c r="A17532" t="s">
        <v>2796</v>
      </c>
      <c r="B17532" t="s">
        <v>2368</v>
      </c>
      <c r="C17532" t="s">
        <v>2842</v>
      </c>
      <c r="D17532" s="8">
        <v>2.34</v>
      </c>
      <c r="E17532" s="8">
        <v>72.75</v>
      </c>
      <c r="F17532" s="8">
        <v>1.68</v>
      </c>
      <c r="G17532" s="8">
        <v>0.59</v>
      </c>
      <c r="H17532" s="8">
        <v>4.79</v>
      </c>
    </row>
    <row r="17533" spans="1:8">
      <c r="A17533" t="s">
        <v>2796</v>
      </c>
      <c r="B17533" t="s">
        <v>2368</v>
      </c>
      <c r="C17533" t="s">
        <v>2843</v>
      </c>
      <c r="D17533" s="8">
        <v>24.43</v>
      </c>
      <c r="E17533" s="8">
        <v>24.43</v>
      </c>
      <c r="F17533" s="8">
        <v>22.12</v>
      </c>
      <c r="G17533" s="8">
        <v>22.12</v>
      </c>
      <c r="H17533" s="8">
        <v>22.12</v>
      </c>
    </row>
    <row r="17534" spans="1:8">
      <c r="A17534" t="s">
        <v>2796</v>
      </c>
      <c r="B17534" t="s">
        <v>2368</v>
      </c>
      <c r="C17534" t="s">
        <v>2844</v>
      </c>
      <c r="D17534" s="8">
        <v>0.1</v>
      </c>
      <c r="E17534" s="8">
        <v>2.98</v>
      </c>
      <c r="F17534" s="8">
        <v>0.08</v>
      </c>
      <c r="G17534" s="8">
        <v>0.03</v>
      </c>
      <c r="H17534" s="8">
        <v>0.22</v>
      </c>
    </row>
    <row r="17535" spans="1:8">
      <c r="A17535" t="s">
        <v>2796</v>
      </c>
      <c r="B17535" t="s">
        <v>2368</v>
      </c>
      <c r="C17535" t="s">
        <v>2845</v>
      </c>
      <c r="D17535" s="8">
        <v>0.31</v>
      </c>
      <c r="E17535" s="8">
        <v>3.2</v>
      </c>
      <c r="F17535" s="8">
        <v>0.32</v>
      </c>
      <c r="G17535" s="8">
        <v>0.25</v>
      </c>
      <c r="H17535" s="8">
        <v>0.46</v>
      </c>
    </row>
    <row r="17536" spans="1:8">
      <c r="A17536" t="s">
        <v>2796</v>
      </c>
      <c r="B17536" t="s">
        <v>2368</v>
      </c>
      <c r="C17536" t="s">
        <v>2846</v>
      </c>
      <c r="D17536" s="8">
        <v>4.76</v>
      </c>
      <c r="E17536" s="8">
        <v>30.59</v>
      </c>
      <c r="F17536" s="8">
        <v>2.77</v>
      </c>
      <c r="G17536" s="8">
        <v>5.99</v>
      </c>
      <c r="H17536" s="8">
        <v>10.130000000000001</v>
      </c>
    </row>
    <row r="17537" spans="1:8">
      <c r="A17537" t="s">
        <v>2797</v>
      </c>
      <c r="B17537" t="s">
        <v>2390</v>
      </c>
      <c r="C17537" t="s">
        <v>2832</v>
      </c>
      <c r="D17537" s="8">
        <v>2019</v>
      </c>
      <c r="E17537" s="8">
        <v>2018</v>
      </c>
      <c r="F17537" s="8">
        <v>2017</v>
      </c>
      <c r="G17537" s="8">
        <v>2016</v>
      </c>
      <c r="H17537" s="8">
        <v>2015</v>
      </c>
    </row>
    <row r="17538" spans="1:8">
      <c r="A17538" t="s">
        <v>2797</v>
      </c>
      <c r="B17538" t="s">
        <v>2390</v>
      </c>
      <c r="C17538" t="s">
        <v>2833</v>
      </c>
      <c r="D17538" s="8">
        <v>95.6</v>
      </c>
      <c r="E17538" s="8">
        <v>61.68</v>
      </c>
      <c r="F17538" s="8">
        <v>60.27</v>
      </c>
      <c r="G17538" s="8">
        <v>55.1</v>
      </c>
      <c r="H17538" s="8">
        <v>70.63</v>
      </c>
    </row>
    <row r="17539" spans="1:8">
      <c r="A17539" t="s">
        <v>2797</v>
      </c>
      <c r="B17539" t="s">
        <v>2390</v>
      </c>
      <c r="C17539" t="s">
        <v>2834</v>
      </c>
      <c r="D17539" s="8">
        <v>21.85</v>
      </c>
      <c r="E17539" s="8">
        <v>19.05</v>
      </c>
      <c r="F17539" s="8">
        <v>0.87</v>
      </c>
      <c r="G17539">
        <v>0</v>
      </c>
      <c r="H17539">
        <v>0</v>
      </c>
    </row>
    <row r="17540" spans="1:8">
      <c r="A17540" t="s">
        <v>2797</v>
      </c>
      <c r="B17540" t="s">
        <v>2390</v>
      </c>
      <c r="C17540" t="s">
        <v>2835</v>
      </c>
      <c r="D17540" s="8">
        <v>117.44</v>
      </c>
      <c r="E17540" s="8">
        <v>80.73</v>
      </c>
      <c r="F17540" s="8">
        <v>61.14</v>
      </c>
      <c r="G17540" s="8">
        <v>55.1</v>
      </c>
      <c r="H17540" s="8">
        <v>70.63</v>
      </c>
    </row>
    <row r="17541" spans="1:8">
      <c r="A17541" t="s">
        <v>2797</v>
      </c>
      <c r="B17541" t="s">
        <v>2390</v>
      </c>
      <c r="C17541" t="s">
        <v>2836</v>
      </c>
      <c r="D17541" s="8">
        <v>-116.04</v>
      </c>
      <c r="E17541" s="8">
        <v>-79.66</v>
      </c>
      <c r="F17541" s="8">
        <v>-59.51</v>
      </c>
      <c r="G17541" s="8">
        <v>-53.86</v>
      </c>
      <c r="H17541" s="8">
        <v>-72.72</v>
      </c>
    </row>
    <row r="17542" spans="1:8">
      <c r="A17542" t="s">
        <v>2797</v>
      </c>
      <c r="B17542" t="s">
        <v>2390</v>
      </c>
      <c r="C17542" t="s">
        <v>2837</v>
      </c>
      <c r="D17542" s="8">
        <v>-1.37</v>
      </c>
      <c r="E17542" s="8">
        <v>-1.35</v>
      </c>
      <c r="F17542" s="8">
        <v>-0.02</v>
      </c>
      <c r="G17542" s="8">
        <v>-4.59</v>
      </c>
      <c r="H17542" s="8">
        <v>-15.52</v>
      </c>
    </row>
    <row r="17543" spans="1:8">
      <c r="A17543" t="s">
        <v>2797</v>
      </c>
      <c r="B17543" t="s">
        <v>2390</v>
      </c>
      <c r="C17543" t="s">
        <v>2838</v>
      </c>
      <c r="D17543" s="8">
        <v>1.4</v>
      </c>
      <c r="E17543" s="8">
        <v>1.07</v>
      </c>
      <c r="F17543" s="8">
        <v>1.63</v>
      </c>
      <c r="G17543" s="8">
        <v>-3.36</v>
      </c>
      <c r="H17543" s="8">
        <v>-17.61</v>
      </c>
    </row>
    <row r="17544" spans="1:8">
      <c r="A17544" t="s">
        <v>2797</v>
      </c>
      <c r="B17544" t="s">
        <v>2390</v>
      </c>
      <c r="C17544" t="s">
        <v>2839</v>
      </c>
      <c r="D17544" s="8">
        <v>-0.69</v>
      </c>
      <c r="E17544" s="8">
        <v>-0.97</v>
      </c>
      <c r="F17544" s="8">
        <v>-1.42</v>
      </c>
      <c r="G17544" s="8">
        <v>-2.33</v>
      </c>
      <c r="H17544" s="8">
        <v>-3.78</v>
      </c>
    </row>
    <row r="17545" spans="1:8">
      <c r="A17545" t="s">
        <v>2797</v>
      </c>
      <c r="B17545" t="s">
        <v>2390</v>
      </c>
      <c r="C17545" t="s">
        <v>2840</v>
      </c>
      <c r="D17545" s="8">
        <v>0.71</v>
      </c>
      <c r="E17545" s="8">
        <v>0.1</v>
      </c>
      <c r="F17545" s="8">
        <v>0.21</v>
      </c>
      <c r="G17545" s="8">
        <v>-5.69</v>
      </c>
      <c r="H17545" s="8">
        <v>-21.39</v>
      </c>
    </row>
    <row r="17546" spans="1:8">
      <c r="A17546" t="s">
        <v>2797</v>
      </c>
      <c r="B17546" t="s">
        <v>2390</v>
      </c>
      <c r="C17546" t="s">
        <v>2841</v>
      </c>
      <c r="D17546" s="8">
        <v>-0.14000000000000001</v>
      </c>
      <c r="E17546" s="8">
        <v>1.1399999999999999</v>
      </c>
      <c r="F17546" s="8">
        <v>-0.18</v>
      </c>
      <c r="G17546" s="8">
        <v>6.51</v>
      </c>
      <c r="H17546" s="8">
        <v>0.43</v>
      </c>
    </row>
    <row r="17547" spans="1:8">
      <c r="A17547" t="s">
        <v>2797</v>
      </c>
      <c r="B17547" t="s">
        <v>2390</v>
      </c>
      <c r="C17547" t="s">
        <v>2842</v>
      </c>
      <c r="D17547" s="8">
        <v>0.56999999999999995</v>
      </c>
      <c r="E17547" s="8">
        <v>1.24</v>
      </c>
      <c r="F17547" s="8">
        <v>0.04</v>
      </c>
      <c r="G17547" s="8">
        <v>0.82</v>
      </c>
      <c r="H17547" s="8">
        <v>-20.96</v>
      </c>
    </row>
    <row r="17548" spans="1:8">
      <c r="A17548" t="s">
        <v>2797</v>
      </c>
      <c r="B17548" t="s">
        <v>2390</v>
      </c>
      <c r="C17548" t="s">
        <v>2843</v>
      </c>
      <c r="D17548" s="8">
        <v>10.96</v>
      </c>
      <c r="E17548" s="8">
        <v>10.96</v>
      </c>
      <c r="F17548">
        <v>0</v>
      </c>
      <c r="G17548" s="8">
        <v>10.96</v>
      </c>
      <c r="H17548" s="8">
        <v>10.96</v>
      </c>
    </row>
    <row r="17549" spans="1:8">
      <c r="A17549" t="s">
        <v>2797</v>
      </c>
      <c r="B17549" t="s">
        <v>2390</v>
      </c>
      <c r="C17549" t="s">
        <v>2844</v>
      </c>
      <c r="D17549" s="8">
        <v>0.52</v>
      </c>
      <c r="E17549" s="8">
        <v>1.1299999999999999</v>
      </c>
      <c r="F17549">
        <v>0</v>
      </c>
      <c r="G17549" s="8">
        <v>0.75</v>
      </c>
      <c r="H17549" s="8">
        <v>-19.12</v>
      </c>
    </row>
    <row r="17550" spans="1:8">
      <c r="A17550" t="s">
        <v>2797</v>
      </c>
      <c r="B17550" t="s">
        <v>2390</v>
      </c>
      <c r="C17550" t="s">
        <v>2845</v>
      </c>
      <c r="D17550" s="8">
        <v>1.1499999999999999</v>
      </c>
      <c r="E17550" s="8">
        <v>2.02</v>
      </c>
      <c r="F17550">
        <v>0</v>
      </c>
      <c r="G17550" s="8">
        <v>2.87</v>
      </c>
      <c r="H17550" s="8">
        <v>-15.67</v>
      </c>
    </row>
    <row r="17551" spans="1:8">
      <c r="A17551" t="s">
        <v>2797</v>
      </c>
      <c r="B17551" t="s">
        <v>2390</v>
      </c>
      <c r="C17551" t="s">
        <v>2846</v>
      </c>
      <c r="D17551" s="8">
        <v>1.46</v>
      </c>
      <c r="E17551" s="8">
        <v>1.74</v>
      </c>
      <c r="F17551" s="8">
        <v>2.71</v>
      </c>
      <c r="G17551" s="8">
        <v>2.2400000000000002</v>
      </c>
      <c r="H17551" s="8">
        <v>-2.95</v>
      </c>
    </row>
    <row r="17552" spans="1:8">
      <c r="A17552" t="s">
        <v>2798</v>
      </c>
      <c r="B17552" t="s">
        <v>2448</v>
      </c>
      <c r="C17552" t="s">
        <v>2832</v>
      </c>
      <c r="D17552" s="8">
        <v>2019</v>
      </c>
      <c r="E17552" s="8">
        <v>2018</v>
      </c>
      <c r="F17552" s="8">
        <v>2017</v>
      </c>
      <c r="G17552" s="8">
        <v>2016</v>
      </c>
      <c r="H17552" s="8">
        <v>2015</v>
      </c>
    </row>
    <row r="17553" spans="1:8">
      <c r="A17553" t="s">
        <v>2798</v>
      </c>
      <c r="B17553" t="s">
        <v>2448</v>
      </c>
      <c r="C17553" t="s">
        <v>2833</v>
      </c>
      <c r="D17553" s="8">
        <v>79.760000000000005</v>
      </c>
      <c r="E17553" s="8">
        <v>118.74</v>
      </c>
      <c r="F17553" s="8">
        <v>136.86000000000001</v>
      </c>
      <c r="G17553" s="8">
        <v>136.47</v>
      </c>
      <c r="H17553" s="8">
        <v>139.69999999999999</v>
      </c>
    </row>
    <row r="17554" spans="1:8">
      <c r="A17554" t="s">
        <v>2798</v>
      </c>
      <c r="B17554" t="s">
        <v>2448</v>
      </c>
      <c r="C17554" t="s">
        <v>2834</v>
      </c>
      <c r="D17554" s="8">
        <v>6.52</v>
      </c>
      <c r="E17554" s="8">
        <v>4.49</v>
      </c>
      <c r="F17554" s="8">
        <v>2.8</v>
      </c>
      <c r="G17554" s="8">
        <v>2.25</v>
      </c>
      <c r="H17554" s="8">
        <v>2.15</v>
      </c>
    </row>
    <row r="17555" spans="1:8">
      <c r="A17555" t="s">
        <v>2798</v>
      </c>
      <c r="B17555" t="s">
        <v>2448</v>
      </c>
      <c r="C17555" t="s">
        <v>2835</v>
      </c>
      <c r="D17555" s="8">
        <v>86.28</v>
      </c>
      <c r="E17555" s="8">
        <v>123.23</v>
      </c>
      <c r="F17555" s="8">
        <v>139.66</v>
      </c>
      <c r="G17555" s="8">
        <v>138.72</v>
      </c>
      <c r="H17555" s="8">
        <v>141.84</v>
      </c>
    </row>
    <row r="17556" spans="1:8">
      <c r="A17556" t="s">
        <v>2798</v>
      </c>
      <c r="B17556" t="s">
        <v>2448</v>
      </c>
      <c r="C17556" t="s">
        <v>2836</v>
      </c>
      <c r="D17556" s="8">
        <v>-129.30000000000001</v>
      </c>
      <c r="E17556" s="8">
        <v>-131.03</v>
      </c>
      <c r="F17556" s="8">
        <v>-128.1</v>
      </c>
      <c r="G17556" s="8">
        <v>-114.95</v>
      </c>
      <c r="H17556" s="8">
        <v>-111.36</v>
      </c>
    </row>
    <row r="17557" spans="1:8">
      <c r="A17557" t="s">
        <v>2798</v>
      </c>
      <c r="B17557" t="s">
        <v>2448</v>
      </c>
      <c r="C17557" t="s">
        <v>2837</v>
      </c>
      <c r="D17557" s="8">
        <v>-1.39</v>
      </c>
      <c r="E17557" s="8">
        <v>-3.19</v>
      </c>
      <c r="F17557" s="8">
        <v>-15.7</v>
      </c>
      <c r="G17557" s="8">
        <v>-18.7</v>
      </c>
      <c r="H17557" s="8">
        <v>-21.31</v>
      </c>
    </row>
    <row r="17558" spans="1:8">
      <c r="A17558" t="s">
        <v>2798</v>
      </c>
      <c r="B17558" t="s">
        <v>2448</v>
      </c>
      <c r="C17558" t="s">
        <v>2838</v>
      </c>
      <c r="D17558" s="8">
        <v>-43.03</v>
      </c>
      <c r="E17558" s="8">
        <v>-7.81</v>
      </c>
      <c r="F17558" s="8">
        <v>11.57</v>
      </c>
      <c r="G17558" s="8">
        <v>5.07</v>
      </c>
      <c r="H17558" s="8">
        <v>9.18</v>
      </c>
    </row>
    <row r="17559" spans="1:8">
      <c r="A17559" t="s">
        <v>2798</v>
      </c>
      <c r="B17559" t="s">
        <v>2448</v>
      </c>
      <c r="C17559" t="s">
        <v>2839</v>
      </c>
      <c r="D17559" s="8">
        <v>-2.75</v>
      </c>
      <c r="E17559" s="8">
        <v>-4.9400000000000004</v>
      </c>
      <c r="F17559" s="8">
        <v>-19.46</v>
      </c>
      <c r="G17559" s="8">
        <v>-20.51</v>
      </c>
      <c r="H17559" s="8">
        <v>-21.11</v>
      </c>
    </row>
    <row r="17560" spans="1:8">
      <c r="A17560" t="s">
        <v>2798</v>
      </c>
      <c r="B17560" t="s">
        <v>2448</v>
      </c>
      <c r="C17560" t="s">
        <v>2840</v>
      </c>
      <c r="D17560" s="8">
        <v>-45.78</v>
      </c>
      <c r="E17560" s="8">
        <v>-12.75</v>
      </c>
      <c r="F17560" s="8">
        <v>-7.89</v>
      </c>
      <c r="G17560" s="8">
        <v>-15.44</v>
      </c>
      <c r="H17560" s="8">
        <v>-11.93</v>
      </c>
    </row>
    <row r="17561" spans="1:8">
      <c r="A17561" t="s">
        <v>2798</v>
      </c>
      <c r="B17561" t="s">
        <v>2448</v>
      </c>
      <c r="C17561" t="s">
        <v>2841</v>
      </c>
      <c r="D17561" s="8">
        <v>-8.14</v>
      </c>
      <c r="E17561" s="8">
        <v>13.29</v>
      </c>
      <c r="F17561" s="8">
        <v>1.28</v>
      </c>
      <c r="G17561" s="8">
        <v>0.2</v>
      </c>
      <c r="H17561" s="8">
        <v>0.73</v>
      </c>
    </row>
    <row r="17562" spans="1:8">
      <c r="A17562" t="s">
        <v>2798</v>
      </c>
      <c r="B17562" t="s">
        <v>2448</v>
      </c>
      <c r="C17562" t="s">
        <v>2842</v>
      </c>
      <c r="D17562" s="8">
        <v>-53.92</v>
      </c>
      <c r="E17562" s="8">
        <v>0.54</v>
      </c>
      <c r="F17562" s="8">
        <v>-6.61</v>
      </c>
      <c r="G17562" s="8">
        <v>-15.24</v>
      </c>
      <c r="H17562" s="8">
        <v>-11.21</v>
      </c>
    </row>
    <row r="17563" spans="1:8">
      <c r="A17563" t="s">
        <v>2798</v>
      </c>
      <c r="B17563" t="s">
        <v>2448</v>
      </c>
      <c r="C17563" t="s">
        <v>2843</v>
      </c>
      <c r="D17563" s="8">
        <v>29.29</v>
      </c>
      <c r="E17563" s="8">
        <v>29.29</v>
      </c>
      <c r="F17563" s="8">
        <v>29.29</v>
      </c>
      <c r="G17563" s="8">
        <v>29.29</v>
      </c>
      <c r="H17563" s="8">
        <v>29.29</v>
      </c>
    </row>
    <row r="17564" spans="1:8">
      <c r="A17564" t="s">
        <v>2798</v>
      </c>
      <c r="B17564" t="s">
        <v>2448</v>
      </c>
      <c r="C17564" t="s">
        <v>2844</v>
      </c>
      <c r="D17564" s="8">
        <v>-18.41</v>
      </c>
      <c r="E17564" s="8">
        <v>0.19</v>
      </c>
      <c r="F17564">
        <v>0</v>
      </c>
      <c r="G17564">
        <v>0</v>
      </c>
      <c r="H17564">
        <v>0</v>
      </c>
    </row>
    <row r="17565" spans="1:8">
      <c r="A17565" t="s">
        <v>2798</v>
      </c>
      <c r="B17565" t="s">
        <v>2448</v>
      </c>
      <c r="C17565" t="s">
        <v>2845</v>
      </c>
      <c r="D17565" s="8">
        <v>-17.47</v>
      </c>
      <c r="E17565" s="8">
        <v>1.87</v>
      </c>
      <c r="F17565" s="8">
        <v>4.3899999999999997</v>
      </c>
      <c r="G17565" s="8">
        <v>1.8</v>
      </c>
      <c r="H17565" s="8">
        <v>3.38</v>
      </c>
    </row>
    <row r="17566" spans="1:8">
      <c r="A17566" t="s">
        <v>2798</v>
      </c>
      <c r="B17566" t="s">
        <v>2448</v>
      </c>
      <c r="C17566" t="s">
        <v>2846</v>
      </c>
      <c r="D17566" s="8">
        <v>-53.95</v>
      </c>
      <c r="E17566" s="8">
        <v>-6.57</v>
      </c>
      <c r="F17566" s="8">
        <v>8.4499999999999993</v>
      </c>
      <c r="G17566" s="8">
        <v>17.420000000000002</v>
      </c>
      <c r="H17566" s="8">
        <v>21.83</v>
      </c>
    </row>
    <row r="17567" spans="1:8">
      <c r="A17567" t="s">
        <v>2799</v>
      </c>
      <c r="B17567" t="s">
        <v>2460</v>
      </c>
      <c r="C17567" t="s">
        <v>2832</v>
      </c>
      <c r="D17567" s="8">
        <v>2019</v>
      </c>
      <c r="E17567" s="8">
        <v>2018</v>
      </c>
      <c r="F17567" s="8">
        <v>2017</v>
      </c>
      <c r="G17567" s="8">
        <v>2016</v>
      </c>
      <c r="H17567" s="8">
        <v>2015</v>
      </c>
    </row>
    <row r="17568" spans="1:8">
      <c r="A17568" t="s">
        <v>2799</v>
      </c>
      <c r="B17568" t="s">
        <v>2460</v>
      </c>
      <c r="C17568" t="s">
        <v>2833</v>
      </c>
      <c r="D17568" s="8">
        <v>781.61</v>
      </c>
      <c r="E17568" s="8">
        <v>396.75</v>
      </c>
      <c r="F17568" s="8">
        <v>351.05</v>
      </c>
      <c r="G17568" s="8">
        <v>372.39</v>
      </c>
      <c r="H17568" s="8">
        <v>551.33000000000004</v>
      </c>
    </row>
    <row r="17569" spans="1:8">
      <c r="A17569" t="s">
        <v>2799</v>
      </c>
      <c r="B17569" t="s">
        <v>2460</v>
      </c>
      <c r="C17569" t="s">
        <v>2834</v>
      </c>
      <c r="D17569" s="8">
        <v>2.04</v>
      </c>
      <c r="E17569" s="8">
        <v>31.42</v>
      </c>
      <c r="F17569" s="8">
        <v>4.04</v>
      </c>
      <c r="G17569" s="8">
        <v>0.9</v>
      </c>
      <c r="H17569" s="8">
        <v>1.98</v>
      </c>
    </row>
    <row r="17570" spans="1:8">
      <c r="A17570" t="s">
        <v>2799</v>
      </c>
      <c r="B17570" t="s">
        <v>2460</v>
      </c>
      <c r="C17570" t="s">
        <v>2835</v>
      </c>
      <c r="D17570" s="8">
        <v>783.66</v>
      </c>
      <c r="E17570" s="8">
        <v>428.17</v>
      </c>
      <c r="F17570" s="8">
        <v>355.09</v>
      </c>
      <c r="G17570" s="8">
        <v>373.29</v>
      </c>
      <c r="H17570" s="8">
        <v>553.30999999999995</v>
      </c>
    </row>
    <row r="17571" spans="1:8">
      <c r="A17571" t="s">
        <v>2799</v>
      </c>
      <c r="B17571" t="s">
        <v>2460</v>
      </c>
      <c r="C17571" t="s">
        <v>2836</v>
      </c>
      <c r="D17571" s="8">
        <v>-897.54</v>
      </c>
      <c r="E17571" s="8">
        <v>-593.21</v>
      </c>
      <c r="F17571" s="8">
        <v>-590.67999999999995</v>
      </c>
      <c r="G17571" s="8">
        <v>-484.99</v>
      </c>
      <c r="H17571" s="8">
        <v>-467.03</v>
      </c>
    </row>
    <row r="17572" spans="1:8">
      <c r="A17572" t="s">
        <v>2799</v>
      </c>
      <c r="B17572" t="s">
        <v>2460</v>
      </c>
      <c r="C17572" t="s">
        <v>2837</v>
      </c>
      <c r="D17572" s="8">
        <v>-168.19</v>
      </c>
      <c r="E17572" s="8">
        <v>-133.69999999999999</v>
      </c>
      <c r="F17572" s="8">
        <v>-152.35</v>
      </c>
      <c r="G17572" s="8">
        <v>-119.62</v>
      </c>
      <c r="H17572" s="8">
        <v>-82.37</v>
      </c>
    </row>
    <row r="17573" spans="1:8">
      <c r="A17573" t="s">
        <v>2799</v>
      </c>
      <c r="B17573" t="s">
        <v>2460</v>
      </c>
      <c r="C17573" t="s">
        <v>2838</v>
      </c>
      <c r="D17573" s="8">
        <v>-113.89</v>
      </c>
      <c r="E17573" s="8">
        <v>-165.04</v>
      </c>
      <c r="F17573" s="8">
        <v>-235.59</v>
      </c>
      <c r="G17573" s="8">
        <v>-231.32</v>
      </c>
      <c r="H17573" s="8">
        <v>3.91</v>
      </c>
    </row>
    <row r="17574" spans="1:8">
      <c r="A17574" t="s">
        <v>2799</v>
      </c>
      <c r="B17574" t="s">
        <v>2460</v>
      </c>
      <c r="C17574" t="s">
        <v>2839</v>
      </c>
      <c r="D17574" s="8">
        <v>-34.99</v>
      </c>
      <c r="E17574" s="8">
        <v>-35.6</v>
      </c>
      <c r="F17574" s="8">
        <v>-36.25</v>
      </c>
      <c r="G17574" s="8">
        <v>-36.6</v>
      </c>
      <c r="H17574" s="8">
        <v>-27.1</v>
      </c>
    </row>
    <row r="17575" spans="1:8">
      <c r="A17575" t="s">
        <v>2799</v>
      </c>
      <c r="B17575" t="s">
        <v>2460</v>
      </c>
      <c r="C17575" t="s">
        <v>2840</v>
      </c>
      <c r="D17575" s="8">
        <v>-148.88</v>
      </c>
      <c r="E17575" s="8">
        <v>-200.64</v>
      </c>
      <c r="F17575" s="8">
        <v>-271.83999999999997</v>
      </c>
      <c r="G17575" s="8">
        <v>-267.92</v>
      </c>
      <c r="H17575" s="8">
        <v>-23.19</v>
      </c>
    </row>
    <row r="17576" spans="1:8">
      <c r="A17576" t="s">
        <v>2799</v>
      </c>
      <c r="B17576" t="s">
        <v>2460</v>
      </c>
      <c r="C17576" t="s">
        <v>2841</v>
      </c>
      <c r="D17576">
        <v>0</v>
      </c>
      <c r="E17576" s="8">
        <v>2.65</v>
      </c>
      <c r="F17576" s="8">
        <v>7.3</v>
      </c>
      <c r="G17576" s="8">
        <v>1.88</v>
      </c>
      <c r="H17576" s="8">
        <v>-11.32</v>
      </c>
    </row>
    <row r="17577" spans="1:8">
      <c r="A17577" t="s">
        <v>2799</v>
      </c>
      <c r="B17577" t="s">
        <v>2460</v>
      </c>
      <c r="C17577" t="s">
        <v>2842</v>
      </c>
      <c r="D17577" s="8">
        <v>-148.88</v>
      </c>
      <c r="E17577" s="8">
        <v>-197.99</v>
      </c>
      <c r="F17577" s="8">
        <v>-264.54000000000002</v>
      </c>
      <c r="G17577" s="8">
        <v>-266.02999999999997</v>
      </c>
      <c r="H17577" s="8">
        <v>-34.5</v>
      </c>
    </row>
    <row r="17578" spans="1:8">
      <c r="A17578" t="s">
        <v>2799</v>
      </c>
      <c r="B17578" t="s">
        <v>2460</v>
      </c>
      <c r="C17578" t="s">
        <v>2843</v>
      </c>
      <c r="D17578" s="8">
        <v>125.13</v>
      </c>
      <c r="E17578" s="8">
        <v>124.76</v>
      </c>
      <c r="F17578" s="8">
        <v>124.76</v>
      </c>
      <c r="G17578" s="8">
        <v>124.76</v>
      </c>
      <c r="H17578" s="8">
        <v>124.76</v>
      </c>
    </row>
    <row r="17579" spans="1:8">
      <c r="A17579" t="s">
        <v>2799</v>
      </c>
      <c r="B17579" t="s">
        <v>2460</v>
      </c>
      <c r="C17579" t="s">
        <v>2844</v>
      </c>
      <c r="D17579" s="8">
        <v>-11.91</v>
      </c>
      <c r="E17579" s="8">
        <v>-15.87</v>
      </c>
      <c r="F17579" s="8">
        <v>-21.2</v>
      </c>
      <c r="G17579" s="8">
        <v>-21.32</v>
      </c>
      <c r="H17579" s="8">
        <v>-2.77</v>
      </c>
    </row>
    <row r="17580" spans="1:8">
      <c r="A17580" t="s">
        <v>2799</v>
      </c>
      <c r="B17580" t="s">
        <v>2460</v>
      </c>
      <c r="C17580" t="s">
        <v>2845</v>
      </c>
      <c r="D17580" s="8">
        <v>-9.1</v>
      </c>
      <c r="E17580" s="8">
        <v>-13.02</v>
      </c>
      <c r="F17580" s="8">
        <v>-18.3</v>
      </c>
      <c r="G17580" s="8">
        <v>-18.39</v>
      </c>
      <c r="H17580" s="8">
        <v>-0.59</v>
      </c>
    </row>
    <row r="17581" spans="1:8">
      <c r="A17581" t="s">
        <v>2799</v>
      </c>
      <c r="B17581" t="s">
        <v>2460</v>
      </c>
      <c r="C17581" t="s">
        <v>2846</v>
      </c>
      <c r="D17581" s="8">
        <v>-14.57</v>
      </c>
      <c r="E17581" s="8">
        <v>-41.6</v>
      </c>
      <c r="F17581" s="8">
        <v>-67.11</v>
      </c>
      <c r="G17581" s="8">
        <v>-30</v>
      </c>
      <c r="H17581" s="8">
        <v>15.65</v>
      </c>
    </row>
    <row r="17582" spans="1:8">
      <c r="A17582" t="s">
        <v>2461</v>
      </c>
      <c r="B17582" t="s">
        <v>2800</v>
      </c>
      <c r="C17582" t="s">
        <v>2832</v>
      </c>
      <c r="D17582" s="8">
        <v>2019</v>
      </c>
      <c r="E17582" s="8">
        <v>2018</v>
      </c>
      <c r="F17582" s="8">
        <v>2017</v>
      </c>
      <c r="G17582" s="8">
        <v>2016</v>
      </c>
      <c r="H17582" s="8">
        <v>2015</v>
      </c>
    </row>
    <row r="17583" spans="1:8">
      <c r="A17583" t="s">
        <v>2461</v>
      </c>
      <c r="B17583" t="s">
        <v>2800</v>
      </c>
      <c r="C17583" t="s">
        <v>2833</v>
      </c>
      <c r="D17583" s="6">
        <v>1193.3399999999999</v>
      </c>
      <c r="E17583" s="6">
        <v>1112.1199999999999</v>
      </c>
      <c r="F17583" s="6">
        <v>1132.02</v>
      </c>
      <c r="G17583" s="8">
        <v>986.27</v>
      </c>
      <c r="H17583" s="8">
        <v>955.75</v>
      </c>
    </row>
    <row r="17584" spans="1:8">
      <c r="A17584" t="s">
        <v>2461</v>
      </c>
      <c r="B17584" t="s">
        <v>2800</v>
      </c>
      <c r="C17584" t="s">
        <v>2834</v>
      </c>
      <c r="D17584" s="8">
        <v>35.43</v>
      </c>
      <c r="E17584" s="8">
        <v>30.26</v>
      </c>
      <c r="F17584" s="8">
        <v>28.66</v>
      </c>
      <c r="G17584" s="8">
        <v>23.39</v>
      </c>
      <c r="H17584" s="8">
        <v>13.12</v>
      </c>
    </row>
    <row r="17585" spans="1:8">
      <c r="A17585" t="s">
        <v>2461</v>
      </c>
      <c r="B17585" t="s">
        <v>2800</v>
      </c>
      <c r="C17585" t="s">
        <v>2835</v>
      </c>
      <c r="D17585" s="6">
        <v>1228.77</v>
      </c>
      <c r="E17585" s="6">
        <v>1142.3800000000001</v>
      </c>
      <c r="F17585" s="6">
        <v>1160.68</v>
      </c>
      <c r="G17585" s="6">
        <v>1009.66</v>
      </c>
      <c r="H17585" s="8">
        <v>968.87</v>
      </c>
    </row>
    <row r="17586" spans="1:8">
      <c r="A17586" t="s">
        <v>2461</v>
      </c>
      <c r="B17586" t="s">
        <v>2800</v>
      </c>
      <c r="C17586" t="s">
        <v>2836</v>
      </c>
      <c r="D17586" s="6">
        <v>-1073.52</v>
      </c>
      <c r="E17586" s="8">
        <v>-988.21</v>
      </c>
      <c r="F17586" s="6">
        <v>-1002.28</v>
      </c>
      <c r="G17586" s="8">
        <v>-871.56</v>
      </c>
      <c r="H17586" s="8">
        <v>-718.02</v>
      </c>
    </row>
    <row r="17587" spans="1:8">
      <c r="A17587" t="s">
        <v>2461</v>
      </c>
      <c r="B17587" t="s">
        <v>2800</v>
      </c>
      <c r="C17587" t="s">
        <v>2837</v>
      </c>
      <c r="D17587" s="8">
        <v>-1.33</v>
      </c>
      <c r="E17587" s="8">
        <v>-1.34</v>
      </c>
      <c r="F17587">
        <v>0</v>
      </c>
      <c r="G17587">
        <v>0</v>
      </c>
      <c r="H17587">
        <v>0</v>
      </c>
    </row>
    <row r="17588" spans="1:8">
      <c r="A17588" t="s">
        <v>2461</v>
      </c>
      <c r="B17588" t="s">
        <v>2800</v>
      </c>
      <c r="C17588" t="s">
        <v>2838</v>
      </c>
      <c r="D17588" s="8">
        <v>155.25</v>
      </c>
      <c r="E17588" s="8">
        <v>154.16999999999999</v>
      </c>
      <c r="F17588" s="8">
        <v>158.4</v>
      </c>
      <c r="G17588" s="8">
        <v>138.1</v>
      </c>
      <c r="H17588" s="8">
        <v>250.85</v>
      </c>
    </row>
    <row r="17589" spans="1:8">
      <c r="A17589" t="s">
        <v>2461</v>
      </c>
      <c r="B17589" t="s">
        <v>2800</v>
      </c>
      <c r="C17589" t="s">
        <v>2839</v>
      </c>
      <c r="D17589" s="8">
        <v>-8.2899999999999991</v>
      </c>
      <c r="E17589" s="8">
        <v>-7.62</v>
      </c>
      <c r="F17589" s="8">
        <v>-7.37</v>
      </c>
      <c r="G17589" s="8">
        <v>-7.24</v>
      </c>
      <c r="H17589" s="8">
        <v>-7.45</v>
      </c>
    </row>
    <row r="17590" spans="1:8">
      <c r="A17590" t="s">
        <v>2461</v>
      </c>
      <c r="B17590" t="s">
        <v>2800</v>
      </c>
      <c r="C17590" t="s">
        <v>2840</v>
      </c>
      <c r="D17590" s="8">
        <v>146.96</v>
      </c>
      <c r="E17590" s="8">
        <v>146.55000000000001</v>
      </c>
      <c r="F17590" s="8">
        <v>151.03</v>
      </c>
      <c r="G17590" s="8">
        <v>130.86000000000001</v>
      </c>
      <c r="H17590" s="8">
        <v>243.4</v>
      </c>
    </row>
    <row r="17591" spans="1:8">
      <c r="A17591" t="s">
        <v>2461</v>
      </c>
      <c r="B17591" t="s">
        <v>2800</v>
      </c>
      <c r="C17591" t="s">
        <v>2841</v>
      </c>
      <c r="D17591" s="8">
        <v>-50.24</v>
      </c>
      <c r="E17591" s="8">
        <v>-49.62</v>
      </c>
      <c r="F17591" s="8">
        <v>-48.1</v>
      </c>
      <c r="G17591" s="8">
        <v>-53.17</v>
      </c>
      <c r="H17591" s="8">
        <v>-72.25</v>
      </c>
    </row>
    <row r="17592" spans="1:8">
      <c r="A17592" t="s">
        <v>2461</v>
      </c>
      <c r="B17592" t="s">
        <v>2800</v>
      </c>
      <c r="C17592" t="s">
        <v>2842</v>
      </c>
      <c r="D17592" s="8">
        <v>96.72</v>
      </c>
      <c r="E17592" s="8">
        <v>96.93</v>
      </c>
      <c r="F17592" s="8">
        <v>102.93</v>
      </c>
      <c r="G17592" s="8">
        <v>77.69</v>
      </c>
      <c r="H17592" s="8">
        <v>171.15</v>
      </c>
    </row>
    <row r="17593" spans="1:8">
      <c r="A17593" t="s">
        <v>2461</v>
      </c>
      <c r="B17593" t="s">
        <v>2800</v>
      </c>
      <c r="C17593" t="s">
        <v>2843</v>
      </c>
      <c r="D17593" s="8">
        <v>1.7</v>
      </c>
      <c r="E17593" s="8">
        <v>1.7</v>
      </c>
      <c r="F17593" s="8">
        <v>1.74</v>
      </c>
      <c r="G17593" s="8">
        <v>1.7</v>
      </c>
      <c r="H17593" s="8">
        <v>0.85</v>
      </c>
    </row>
    <row r="17594" spans="1:8">
      <c r="A17594" t="s">
        <v>2461</v>
      </c>
      <c r="B17594" t="s">
        <v>2800</v>
      </c>
      <c r="C17594" t="s">
        <v>2844</v>
      </c>
      <c r="D17594" s="8">
        <v>285</v>
      </c>
      <c r="E17594" s="8">
        <v>285</v>
      </c>
      <c r="F17594" s="8">
        <v>295</v>
      </c>
      <c r="G17594" s="8">
        <v>223</v>
      </c>
      <c r="H17594" s="8">
        <v>196.5</v>
      </c>
    </row>
    <row r="17595" spans="1:8">
      <c r="A17595" t="s">
        <v>2461</v>
      </c>
      <c r="B17595" t="s">
        <v>2800</v>
      </c>
      <c r="C17595" t="s">
        <v>2845</v>
      </c>
      <c r="D17595" s="8">
        <v>308.85000000000002</v>
      </c>
      <c r="E17595" s="8">
        <v>307.5</v>
      </c>
      <c r="F17595" s="8">
        <v>316.95</v>
      </c>
      <c r="G17595" s="8">
        <v>249.79</v>
      </c>
      <c r="H17595" s="8">
        <v>2101.1799999999998</v>
      </c>
    </row>
    <row r="17596" spans="1:8">
      <c r="A17596" t="s">
        <v>2461</v>
      </c>
      <c r="B17596" t="s">
        <v>2800</v>
      </c>
      <c r="C17596" t="s">
        <v>2846</v>
      </c>
      <c r="D17596" s="8">
        <v>13.01</v>
      </c>
      <c r="E17596" s="8">
        <v>13.86</v>
      </c>
      <c r="F17596" s="8">
        <v>13.99</v>
      </c>
      <c r="G17596" s="8">
        <v>14</v>
      </c>
      <c r="H17596" s="8">
        <v>26.25</v>
      </c>
    </row>
    <row r="17597" spans="1:8">
      <c r="A17597" t="s">
        <v>2801</v>
      </c>
      <c r="B17597" t="s">
        <v>2513</v>
      </c>
      <c r="C17597" t="s">
        <v>2832</v>
      </c>
      <c r="D17597" s="8">
        <v>2019</v>
      </c>
      <c r="E17597" s="8">
        <v>2018</v>
      </c>
      <c r="F17597" s="8">
        <v>2017</v>
      </c>
      <c r="G17597" s="8">
        <v>2016</v>
      </c>
      <c r="H17597" s="8">
        <v>2015</v>
      </c>
    </row>
    <row r="17598" spans="1:8">
      <c r="A17598" t="s">
        <v>2801</v>
      </c>
      <c r="B17598" t="s">
        <v>2513</v>
      </c>
      <c r="C17598" t="s">
        <v>2833</v>
      </c>
      <c r="D17598" s="6">
        <v>3151.56</v>
      </c>
      <c r="E17598" s="6">
        <v>3412.38</v>
      </c>
      <c r="F17598" s="6">
        <v>2966.87</v>
      </c>
      <c r="G17598" s="6">
        <v>1915.02</v>
      </c>
      <c r="H17598" s="6">
        <v>2061.02</v>
      </c>
    </row>
    <row r="17599" spans="1:8">
      <c r="A17599" t="s">
        <v>2801</v>
      </c>
      <c r="B17599" t="s">
        <v>2513</v>
      </c>
      <c r="C17599" t="s">
        <v>2834</v>
      </c>
      <c r="D17599" s="8">
        <v>67.62</v>
      </c>
      <c r="E17599" s="8">
        <v>24.08</v>
      </c>
      <c r="F17599" s="8">
        <v>30.37</v>
      </c>
      <c r="G17599" s="8">
        <v>25.48</v>
      </c>
      <c r="H17599" s="8">
        <v>17.62</v>
      </c>
    </row>
    <row r="17600" spans="1:8">
      <c r="A17600" t="s">
        <v>2801</v>
      </c>
      <c r="B17600" t="s">
        <v>2513</v>
      </c>
      <c r="C17600" t="s">
        <v>2835</v>
      </c>
      <c r="D17600" s="6">
        <v>3219.18</v>
      </c>
      <c r="E17600" s="6">
        <v>3436.46</v>
      </c>
      <c r="F17600" s="6">
        <v>2997.24</v>
      </c>
      <c r="G17600" s="6">
        <v>1940.5</v>
      </c>
      <c r="H17600" s="6">
        <v>2078.64</v>
      </c>
    </row>
    <row r="17601" spans="1:8">
      <c r="A17601" t="s">
        <v>2801</v>
      </c>
      <c r="B17601" t="s">
        <v>2513</v>
      </c>
      <c r="C17601" t="s">
        <v>2836</v>
      </c>
      <c r="D17601" s="6">
        <v>-2890.14</v>
      </c>
      <c r="E17601" s="6">
        <v>-3221.66</v>
      </c>
      <c r="F17601" s="6">
        <v>-2657.31</v>
      </c>
      <c r="G17601" s="6">
        <v>-1779.85</v>
      </c>
      <c r="H17601" s="6">
        <v>-2078.8000000000002</v>
      </c>
    </row>
    <row r="17602" spans="1:8">
      <c r="A17602" t="s">
        <v>2801</v>
      </c>
      <c r="B17602" t="s">
        <v>2513</v>
      </c>
      <c r="C17602" t="s">
        <v>2837</v>
      </c>
      <c r="D17602" s="8">
        <v>-67.989999999999995</v>
      </c>
      <c r="E17602" s="8">
        <v>-85.34</v>
      </c>
      <c r="F17602" s="8">
        <v>-126.56</v>
      </c>
      <c r="G17602" s="8">
        <v>-114.91</v>
      </c>
      <c r="H17602" s="8">
        <v>-122.08</v>
      </c>
    </row>
    <row r="17603" spans="1:8">
      <c r="A17603" t="s">
        <v>2801</v>
      </c>
      <c r="B17603" t="s">
        <v>2513</v>
      </c>
      <c r="C17603" t="s">
        <v>2838</v>
      </c>
      <c r="D17603" s="8">
        <v>329.04</v>
      </c>
      <c r="E17603" s="8">
        <v>214.8</v>
      </c>
      <c r="F17603" s="8">
        <v>339.93</v>
      </c>
      <c r="G17603" s="8">
        <v>45.74</v>
      </c>
      <c r="H17603" s="8">
        <v>-122.24</v>
      </c>
    </row>
    <row r="17604" spans="1:8">
      <c r="A17604" t="s">
        <v>2801</v>
      </c>
      <c r="B17604" t="s">
        <v>2513</v>
      </c>
      <c r="C17604" t="s">
        <v>2839</v>
      </c>
      <c r="D17604" s="8">
        <v>-56.95</v>
      </c>
      <c r="E17604" s="8">
        <v>-55.37</v>
      </c>
      <c r="F17604" s="8">
        <v>-57.21</v>
      </c>
      <c r="G17604" s="8">
        <v>-58.04</v>
      </c>
      <c r="H17604" s="8">
        <v>-59.22</v>
      </c>
    </row>
    <row r="17605" spans="1:8">
      <c r="A17605" t="s">
        <v>2801</v>
      </c>
      <c r="B17605" t="s">
        <v>2513</v>
      </c>
      <c r="C17605" t="s">
        <v>2840</v>
      </c>
      <c r="D17605" s="8">
        <v>272.08999999999997</v>
      </c>
      <c r="E17605" s="8">
        <v>159.43</v>
      </c>
      <c r="F17605" s="8">
        <v>282.72000000000003</v>
      </c>
      <c r="G17605" s="8">
        <v>-12.3</v>
      </c>
      <c r="H17605" s="8">
        <v>-181.46</v>
      </c>
    </row>
    <row r="17606" spans="1:8">
      <c r="A17606" t="s">
        <v>2801</v>
      </c>
      <c r="B17606" t="s">
        <v>2513</v>
      </c>
      <c r="C17606" t="s">
        <v>2841</v>
      </c>
      <c r="D17606" s="8">
        <v>-51.53</v>
      </c>
      <c r="E17606" s="8">
        <v>-49.69</v>
      </c>
      <c r="F17606" s="8">
        <v>-49.16</v>
      </c>
      <c r="G17606">
        <v>0</v>
      </c>
      <c r="H17606" s="8">
        <v>17.37</v>
      </c>
    </row>
    <row r="17607" spans="1:8">
      <c r="A17607" t="s">
        <v>2801</v>
      </c>
      <c r="B17607" t="s">
        <v>2513</v>
      </c>
      <c r="C17607" t="s">
        <v>2842</v>
      </c>
      <c r="D17607" s="8">
        <v>220.56</v>
      </c>
      <c r="E17607" s="8">
        <v>109.74</v>
      </c>
      <c r="F17607" s="8">
        <v>233.56</v>
      </c>
      <c r="G17607" s="8">
        <v>-12.3</v>
      </c>
      <c r="H17607" s="8">
        <v>-164.09</v>
      </c>
    </row>
    <row r="17608" spans="1:8">
      <c r="A17608" t="s">
        <v>2801</v>
      </c>
      <c r="B17608" t="s">
        <v>2513</v>
      </c>
      <c r="C17608" t="s">
        <v>2843</v>
      </c>
      <c r="D17608" s="8">
        <v>25.79</v>
      </c>
      <c r="E17608" s="8">
        <v>25.79</v>
      </c>
      <c r="F17608" s="8">
        <v>25.79</v>
      </c>
      <c r="G17608" s="8">
        <v>25.79</v>
      </c>
      <c r="H17608" s="8">
        <v>25.79</v>
      </c>
    </row>
    <row r="17609" spans="1:8">
      <c r="A17609" t="s">
        <v>2801</v>
      </c>
      <c r="B17609" t="s">
        <v>2513</v>
      </c>
      <c r="C17609" t="s">
        <v>2844</v>
      </c>
      <c r="D17609" s="8">
        <v>8.5500000000000007</v>
      </c>
      <c r="E17609" s="8">
        <v>4.25</v>
      </c>
      <c r="F17609" s="8">
        <v>9.06</v>
      </c>
      <c r="G17609" s="8">
        <v>-0.48</v>
      </c>
      <c r="H17609" s="8">
        <v>-6.36</v>
      </c>
    </row>
    <row r="17610" spans="1:8">
      <c r="A17610" t="s">
        <v>2801</v>
      </c>
      <c r="B17610" t="s">
        <v>2513</v>
      </c>
      <c r="C17610" t="s">
        <v>2845</v>
      </c>
      <c r="D17610" s="8">
        <v>10.76</v>
      </c>
      <c r="E17610" s="8">
        <v>6.4</v>
      </c>
      <c r="F17610" s="8">
        <v>11.27</v>
      </c>
      <c r="G17610" s="8">
        <v>1.77</v>
      </c>
      <c r="H17610" s="8">
        <v>-4.07</v>
      </c>
    </row>
    <row r="17611" spans="1:8">
      <c r="A17611" t="s">
        <v>2801</v>
      </c>
      <c r="B17611" t="s">
        <v>2513</v>
      </c>
      <c r="C17611" t="s">
        <v>2846</v>
      </c>
      <c r="D17611" s="8">
        <v>10.44</v>
      </c>
      <c r="E17611" s="8">
        <v>6.29</v>
      </c>
      <c r="F17611" s="8">
        <v>11.46</v>
      </c>
      <c r="G17611" s="8">
        <v>8.39</v>
      </c>
      <c r="H17611" s="8">
        <v>-0.01</v>
      </c>
    </row>
    <row r="17612" spans="1:8">
      <c r="A17612" t="s">
        <v>2802</v>
      </c>
      <c r="B17612" t="s">
        <v>2519</v>
      </c>
      <c r="C17612" t="s">
        <v>2832</v>
      </c>
      <c r="D17612" s="8">
        <v>2019</v>
      </c>
      <c r="E17612" s="8">
        <v>2018</v>
      </c>
      <c r="F17612" s="8">
        <v>2017</v>
      </c>
      <c r="G17612" s="8">
        <v>2016</v>
      </c>
      <c r="H17612" s="8">
        <v>2015</v>
      </c>
    </row>
    <row r="17613" spans="1:8">
      <c r="A17613" t="s">
        <v>2802</v>
      </c>
      <c r="B17613" t="s">
        <v>2519</v>
      </c>
      <c r="C17613" t="s">
        <v>2833</v>
      </c>
      <c r="D17613" s="6">
        <v>1079.21</v>
      </c>
      <c r="E17613" s="8">
        <v>735.45</v>
      </c>
      <c r="F17613" s="8">
        <v>666.81</v>
      </c>
      <c r="G17613" s="8">
        <v>626.17999999999995</v>
      </c>
      <c r="H17613" s="8">
        <v>605.61</v>
      </c>
    </row>
    <row r="17614" spans="1:8">
      <c r="A17614" t="s">
        <v>2802</v>
      </c>
      <c r="B17614" t="s">
        <v>2519</v>
      </c>
      <c r="C17614" t="s">
        <v>2834</v>
      </c>
      <c r="D17614" s="8">
        <v>14.16</v>
      </c>
      <c r="E17614" s="8">
        <v>29.6</v>
      </c>
      <c r="F17614" s="8">
        <v>37.25</v>
      </c>
      <c r="G17614" s="8">
        <v>27.96</v>
      </c>
      <c r="H17614" s="8">
        <v>15.1</v>
      </c>
    </row>
    <row r="17615" spans="1:8">
      <c r="A17615" t="s">
        <v>2802</v>
      </c>
      <c r="B17615" t="s">
        <v>2519</v>
      </c>
      <c r="C17615" t="s">
        <v>2835</v>
      </c>
      <c r="D17615" s="6">
        <v>1093.3699999999999</v>
      </c>
      <c r="E17615" s="8">
        <v>765.05</v>
      </c>
      <c r="F17615" s="8">
        <v>704.06</v>
      </c>
      <c r="G17615" s="8">
        <v>654.14</v>
      </c>
      <c r="H17615" s="8">
        <v>620.70000000000005</v>
      </c>
    </row>
    <row r="17616" spans="1:8">
      <c r="A17616" t="s">
        <v>2802</v>
      </c>
      <c r="B17616" t="s">
        <v>2519</v>
      </c>
      <c r="C17616" t="s">
        <v>2836</v>
      </c>
      <c r="D17616" s="6">
        <v>-1039.07</v>
      </c>
      <c r="E17616" s="8">
        <v>-597.73</v>
      </c>
      <c r="F17616" s="8">
        <v>-563.66</v>
      </c>
      <c r="G17616" s="8">
        <v>-502.66</v>
      </c>
      <c r="H17616" s="8">
        <v>-567.84</v>
      </c>
    </row>
    <row r="17617" spans="1:8">
      <c r="A17617" t="s">
        <v>2802</v>
      </c>
      <c r="B17617" t="s">
        <v>2519</v>
      </c>
      <c r="C17617" t="s">
        <v>2837</v>
      </c>
      <c r="D17617" s="8">
        <v>-52.31</v>
      </c>
      <c r="E17617" s="8">
        <v>-19.059999999999999</v>
      </c>
      <c r="F17617" s="8">
        <v>-18.68</v>
      </c>
      <c r="G17617" s="8">
        <v>-18.55</v>
      </c>
      <c r="H17617" s="8">
        <v>-17.3</v>
      </c>
    </row>
    <row r="17618" spans="1:8">
      <c r="A17618" t="s">
        <v>2802</v>
      </c>
      <c r="B17618" t="s">
        <v>2519</v>
      </c>
      <c r="C17618" t="s">
        <v>2838</v>
      </c>
      <c r="D17618" s="8">
        <v>54.3</v>
      </c>
      <c r="E17618" s="8">
        <v>167.32</v>
      </c>
      <c r="F17618" s="8">
        <v>140.4</v>
      </c>
      <c r="G17618" s="8">
        <v>132.94</v>
      </c>
      <c r="H17618" s="8">
        <v>35.57</v>
      </c>
    </row>
    <row r="17619" spans="1:8">
      <c r="A17619" t="s">
        <v>2802</v>
      </c>
      <c r="B17619" t="s">
        <v>2519</v>
      </c>
      <c r="C17619" t="s">
        <v>2839</v>
      </c>
      <c r="D17619" s="8">
        <v>-42.26</v>
      </c>
      <c r="E17619" s="8">
        <v>-18.63</v>
      </c>
      <c r="F17619" s="8">
        <v>-17.829999999999998</v>
      </c>
      <c r="G17619" s="8">
        <v>-10.050000000000001</v>
      </c>
      <c r="H17619" s="8">
        <v>-20.94</v>
      </c>
    </row>
    <row r="17620" spans="1:8">
      <c r="A17620" t="s">
        <v>2802</v>
      </c>
      <c r="B17620" t="s">
        <v>2519</v>
      </c>
      <c r="C17620" t="s">
        <v>2840</v>
      </c>
      <c r="D17620" s="8">
        <v>12.04</v>
      </c>
      <c r="E17620" s="8">
        <v>148.69</v>
      </c>
      <c r="F17620" s="8">
        <v>122.57</v>
      </c>
      <c r="G17620" s="8">
        <v>122.89</v>
      </c>
      <c r="H17620" s="8">
        <v>14.63</v>
      </c>
    </row>
    <row r="17621" spans="1:8">
      <c r="A17621" t="s">
        <v>2802</v>
      </c>
      <c r="B17621" t="s">
        <v>2519</v>
      </c>
      <c r="C17621" t="s">
        <v>2841</v>
      </c>
      <c r="D17621" s="8">
        <v>73.010000000000005</v>
      </c>
      <c r="E17621" s="8">
        <v>-52.32</v>
      </c>
      <c r="F17621" s="8">
        <v>-21.12</v>
      </c>
      <c r="G17621">
        <v>0</v>
      </c>
      <c r="H17621">
        <v>0</v>
      </c>
    </row>
    <row r="17622" spans="1:8">
      <c r="A17622" t="s">
        <v>2802</v>
      </c>
      <c r="B17622" t="s">
        <v>2519</v>
      </c>
      <c r="C17622" t="s">
        <v>2842</v>
      </c>
      <c r="D17622" s="8">
        <v>85.05</v>
      </c>
      <c r="E17622" s="8">
        <v>96.37</v>
      </c>
      <c r="F17622" s="8">
        <v>101.46</v>
      </c>
      <c r="G17622" s="8">
        <v>122.89</v>
      </c>
      <c r="H17622" s="8">
        <v>14.63</v>
      </c>
    </row>
    <row r="17623" spans="1:8">
      <c r="A17623" t="s">
        <v>2802</v>
      </c>
      <c r="B17623" t="s">
        <v>2519</v>
      </c>
      <c r="C17623" t="s">
        <v>2843</v>
      </c>
      <c r="D17623" s="8">
        <v>342.87</v>
      </c>
      <c r="E17623" s="8">
        <v>342.87</v>
      </c>
      <c r="F17623" s="8">
        <v>342.88</v>
      </c>
      <c r="G17623" s="8">
        <v>342.88</v>
      </c>
      <c r="H17623" s="8">
        <v>342.87</v>
      </c>
    </row>
    <row r="17624" spans="1:8">
      <c r="A17624" t="s">
        <v>2802</v>
      </c>
      <c r="B17624" t="s">
        <v>2519</v>
      </c>
      <c r="C17624" t="s">
        <v>2844</v>
      </c>
      <c r="D17624" s="8">
        <v>0.5</v>
      </c>
      <c r="E17624" s="8">
        <v>0.56000000000000005</v>
      </c>
      <c r="F17624" s="8">
        <v>0.59</v>
      </c>
      <c r="G17624" s="8">
        <v>0.72</v>
      </c>
      <c r="H17624" s="8">
        <v>0.09</v>
      </c>
    </row>
    <row r="17625" spans="1:8">
      <c r="A17625" t="s">
        <v>2802</v>
      </c>
      <c r="B17625" t="s">
        <v>2519</v>
      </c>
      <c r="C17625" t="s">
        <v>2845</v>
      </c>
      <c r="D17625" s="8">
        <v>0.74</v>
      </c>
      <c r="E17625" s="8">
        <v>0.67</v>
      </c>
      <c r="F17625" s="8">
        <v>0.7</v>
      </c>
      <c r="G17625" s="8">
        <v>0.78</v>
      </c>
      <c r="H17625" s="8">
        <v>0.21</v>
      </c>
    </row>
    <row r="17626" spans="1:8">
      <c r="A17626" t="s">
        <v>2802</v>
      </c>
      <c r="B17626" t="s">
        <v>2519</v>
      </c>
      <c r="C17626" t="s">
        <v>2846</v>
      </c>
      <c r="D17626" s="8">
        <v>5.03</v>
      </c>
      <c r="E17626" s="8">
        <v>22.75</v>
      </c>
      <c r="F17626" s="8">
        <v>21.06</v>
      </c>
      <c r="G17626" s="8">
        <v>24.19</v>
      </c>
      <c r="H17626" s="8">
        <v>8.73</v>
      </c>
    </row>
    <row r="17627" spans="1:8">
      <c r="A17627" t="s">
        <v>2803</v>
      </c>
      <c r="B17627" t="s">
        <v>2541</v>
      </c>
      <c r="C17627" t="s">
        <v>2832</v>
      </c>
      <c r="D17627" s="8">
        <v>2019</v>
      </c>
      <c r="E17627" s="8">
        <v>2018</v>
      </c>
      <c r="F17627" s="8">
        <v>2017</v>
      </c>
      <c r="G17627" s="8">
        <v>2016</v>
      </c>
      <c r="H17627" s="8">
        <v>2015</v>
      </c>
    </row>
    <row r="17628" spans="1:8">
      <c r="A17628" t="s">
        <v>2803</v>
      </c>
      <c r="B17628" t="s">
        <v>2541</v>
      </c>
      <c r="C17628" t="s">
        <v>2833</v>
      </c>
      <c r="D17628" s="8">
        <v>902.93</v>
      </c>
      <c r="E17628" s="8">
        <v>798.5</v>
      </c>
      <c r="F17628" s="8">
        <v>585.37</v>
      </c>
      <c r="G17628" s="8">
        <v>837.3</v>
      </c>
      <c r="H17628" s="8">
        <v>652.1</v>
      </c>
    </row>
    <row r="17629" spans="1:8">
      <c r="A17629" t="s">
        <v>2803</v>
      </c>
      <c r="B17629" t="s">
        <v>2541</v>
      </c>
      <c r="C17629" t="s">
        <v>2834</v>
      </c>
      <c r="D17629" s="8">
        <v>9.24</v>
      </c>
      <c r="E17629" s="8">
        <v>3.41</v>
      </c>
      <c r="F17629" s="8">
        <v>8.4499999999999993</v>
      </c>
      <c r="G17629" s="8">
        <v>8.83</v>
      </c>
      <c r="H17629" s="8">
        <v>3.44</v>
      </c>
    </row>
    <row r="17630" spans="1:8">
      <c r="A17630" t="s">
        <v>2803</v>
      </c>
      <c r="B17630" t="s">
        <v>2541</v>
      </c>
      <c r="C17630" t="s">
        <v>2835</v>
      </c>
      <c r="D17630" s="8">
        <v>912.17</v>
      </c>
      <c r="E17630" s="8">
        <v>801.91</v>
      </c>
      <c r="F17630" s="8">
        <v>593.82000000000005</v>
      </c>
      <c r="G17630" s="8">
        <v>846.13</v>
      </c>
      <c r="H17630" s="8">
        <v>655.54</v>
      </c>
    </row>
    <row r="17631" spans="1:8">
      <c r="A17631" t="s">
        <v>2803</v>
      </c>
      <c r="B17631" t="s">
        <v>2541</v>
      </c>
      <c r="C17631" t="s">
        <v>2836</v>
      </c>
      <c r="D17631" s="8">
        <v>-891.24</v>
      </c>
      <c r="E17631" s="8">
        <v>-848.77</v>
      </c>
      <c r="F17631" s="8">
        <v>-554.86</v>
      </c>
      <c r="G17631" s="8">
        <v>-786.87</v>
      </c>
      <c r="H17631" s="8">
        <v>-631.12</v>
      </c>
    </row>
    <row r="17632" spans="1:8">
      <c r="A17632" t="s">
        <v>2803</v>
      </c>
      <c r="B17632" t="s">
        <v>2541</v>
      </c>
      <c r="C17632" t="s">
        <v>2837</v>
      </c>
      <c r="D17632" s="8">
        <v>-38.06</v>
      </c>
      <c r="E17632" s="8">
        <v>-29.09</v>
      </c>
      <c r="F17632" s="8">
        <v>-30.4</v>
      </c>
      <c r="G17632" s="8">
        <v>-28.74</v>
      </c>
      <c r="H17632" s="8">
        <v>-14.81</v>
      </c>
    </row>
    <row r="17633" spans="1:8">
      <c r="A17633" t="s">
        <v>2803</v>
      </c>
      <c r="B17633" t="s">
        <v>2541</v>
      </c>
      <c r="C17633" t="s">
        <v>2838</v>
      </c>
      <c r="D17633" s="8">
        <v>20.93</v>
      </c>
      <c r="E17633" s="8">
        <v>-46.85</v>
      </c>
      <c r="F17633" s="8">
        <v>38.96</v>
      </c>
      <c r="G17633" s="8">
        <v>30.53</v>
      </c>
      <c r="H17633" s="8">
        <v>9.6</v>
      </c>
    </row>
    <row r="17634" spans="1:8">
      <c r="A17634" t="s">
        <v>2803</v>
      </c>
      <c r="B17634" t="s">
        <v>2541</v>
      </c>
      <c r="C17634" t="s">
        <v>2839</v>
      </c>
      <c r="D17634" s="8">
        <v>-15.45</v>
      </c>
      <c r="E17634" s="8">
        <v>-19.48</v>
      </c>
      <c r="F17634" s="8">
        <v>-14.68</v>
      </c>
      <c r="G17634" s="8">
        <v>-15.68</v>
      </c>
      <c r="H17634" s="8">
        <v>-15.46</v>
      </c>
    </row>
    <row r="17635" spans="1:8">
      <c r="A17635" t="s">
        <v>2803</v>
      </c>
      <c r="B17635" t="s">
        <v>2541</v>
      </c>
      <c r="C17635" t="s">
        <v>2840</v>
      </c>
      <c r="D17635" s="8">
        <v>5.47</v>
      </c>
      <c r="E17635" s="8">
        <v>-66.33</v>
      </c>
      <c r="F17635" s="8">
        <v>24.28</v>
      </c>
      <c r="G17635" s="8">
        <v>14.85</v>
      </c>
      <c r="H17635" s="8">
        <v>-5.86</v>
      </c>
    </row>
    <row r="17636" spans="1:8">
      <c r="A17636" t="s">
        <v>2803</v>
      </c>
      <c r="B17636" t="s">
        <v>2541</v>
      </c>
      <c r="C17636" t="s">
        <v>2841</v>
      </c>
      <c r="D17636" s="8">
        <v>-1.1299999999999999</v>
      </c>
      <c r="E17636" s="8">
        <v>-1.86</v>
      </c>
      <c r="F17636" s="8">
        <v>-0.85</v>
      </c>
      <c r="G17636" s="8">
        <v>-3.56</v>
      </c>
      <c r="H17636" s="8">
        <v>2.61</v>
      </c>
    </row>
    <row r="17637" spans="1:8">
      <c r="A17637" t="s">
        <v>2803</v>
      </c>
      <c r="B17637" t="s">
        <v>2541</v>
      </c>
      <c r="C17637" t="s">
        <v>2842</v>
      </c>
      <c r="D17637" s="8">
        <v>4.3499999999999996</v>
      </c>
      <c r="E17637" s="8">
        <v>-68.19</v>
      </c>
      <c r="F17637" s="8">
        <v>23.43</v>
      </c>
      <c r="G17637" s="8">
        <v>11.28</v>
      </c>
      <c r="H17637" s="8">
        <v>-3.25</v>
      </c>
    </row>
    <row r="17638" spans="1:8">
      <c r="A17638" t="s">
        <v>2803</v>
      </c>
      <c r="B17638" t="s">
        <v>2541</v>
      </c>
      <c r="C17638" t="s">
        <v>2843</v>
      </c>
      <c r="D17638" s="8">
        <v>11.25</v>
      </c>
      <c r="E17638" s="8">
        <v>11.25</v>
      </c>
      <c r="F17638" s="8">
        <v>11.25</v>
      </c>
      <c r="G17638" s="8">
        <v>11.25</v>
      </c>
      <c r="H17638" s="8">
        <v>11.25</v>
      </c>
    </row>
    <row r="17639" spans="1:8">
      <c r="A17639" t="s">
        <v>2803</v>
      </c>
      <c r="B17639" t="s">
        <v>2541</v>
      </c>
      <c r="C17639" t="s">
        <v>2844</v>
      </c>
      <c r="D17639" s="8">
        <v>0.39</v>
      </c>
      <c r="E17639" s="8">
        <v>-6.06</v>
      </c>
      <c r="F17639" s="8">
        <v>2.08</v>
      </c>
      <c r="G17639" s="8">
        <v>1</v>
      </c>
      <c r="H17639" s="8">
        <v>-0.28999999999999998</v>
      </c>
    </row>
    <row r="17640" spans="1:8">
      <c r="A17640" t="s">
        <v>2803</v>
      </c>
      <c r="B17640" t="s">
        <v>2541</v>
      </c>
      <c r="C17640" t="s">
        <v>2845</v>
      </c>
      <c r="D17640" s="8">
        <v>1.76</v>
      </c>
      <c r="E17640" s="8">
        <v>-4.33</v>
      </c>
      <c r="F17640" s="8">
        <v>3.39</v>
      </c>
      <c r="G17640" s="8">
        <v>2.4</v>
      </c>
      <c r="H17640" s="8">
        <v>1.0900000000000001</v>
      </c>
    </row>
    <row r="17641" spans="1:8">
      <c r="A17641" t="s">
        <v>2803</v>
      </c>
      <c r="B17641" t="s">
        <v>2541</v>
      </c>
      <c r="C17641" t="s">
        <v>2846</v>
      </c>
      <c r="D17641" s="8">
        <v>2.3199999999999998</v>
      </c>
      <c r="E17641" s="8">
        <v>-5.87</v>
      </c>
      <c r="F17641" s="8">
        <v>6.66</v>
      </c>
      <c r="G17641" s="8">
        <v>7.08</v>
      </c>
      <c r="H17641" s="8">
        <v>3.74</v>
      </c>
    </row>
    <row r="17642" spans="1:8">
      <c r="A17642" t="s">
        <v>2805</v>
      </c>
      <c r="B17642" t="s">
        <v>2577</v>
      </c>
      <c r="C17642" t="s">
        <v>2832</v>
      </c>
      <c r="D17642" s="8">
        <v>2019</v>
      </c>
      <c r="E17642" s="8">
        <v>2018</v>
      </c>
      <c r="F17642" s="8">
        <v>2017</v>
      </c>
      <c r="G17642" s="8">
        <v>2016</v>
      </c>
      <c r="H17642" s="8">
        <v>2015</v>
      </c>
    </row>
    <row r="17643" spans="1:8">
      <c r="A17643" t="s">
        <v>2805</v>
      </c>
      <c r="B17643" t="s">
        <v>2577</v>
      </c>
      <c r="C17643" t="s">
        <v>2833</v>
      </c>
      <c r="D17643" s="6">
        <v>1449.77</v>
      </c>
      <c r="E17643" s="6">
        <v>6379.31</v>
      </c>
      <c r="F17643" s="6">
        <v>3948.95</v>
      </c>
      <c r="G17643" s="6">
        <v>3168.61</v>
      </c>
      <c r="H17643" s="6">
        <v>2775.37</v>
      </c>
    </row>
    <row r="17644" spans="1:8">
      <c r="A17644" t="s">
        <v>2805</v>
      </c>
      <c r="B17644" t="s">
        <v>2577</v>
      </c>
      <c r="C17644" t="s">
        <v>2834</v>
      </c>
      <c r="D17644" s="8">
        <v>78.13</v>
      </c>
      <c r="E17644" s="8">
        <v>33.83</v>
      </c>
      <c r="F17644" s="8">
        <v>13.57</v>
      </c>
      <c r="G17644" s="8">
        <v>12.03</v>
      </c>
      <c r="H17644" s="8">
        <v>9.56</v>
      </c>
    </row>
    <row r="17645" spans="1:8">
      <c r="A17645" t="s">
        <v>2805</v>
      </c>
      <c r="B17645" t="s">
        <v>2577</v>
      </c>
      <c r="C17645" t="s">
        <v>2835</v>
      </c>
      <c r="D17645" s="6">
        <v>1527.91</v>
      </c>
      <c r="E17645" s="6">
        <v>6413.14</v>
      </c>
      <c r="F17645" s="6">
        <v>3962.52</v>
      </c>
      <c r="G17645" s="6">
        <v>3180.64</v>
      </c>
      <c r="H17645" s="6">
        <v>2784.94</v>
      </c>
    </row>
    <row r="17646" spans="1:8">
      <c r="A17646" t="s">
        <v>2805</v>
      </c>
      <c r="B17646" t="s">
        <v>2577</v>
      </c>
      <c r="C17646" t="s">
        <v>2836</v>
      </c>
      <c r="D17646" s="6">
        <v>-1477.1</v>
      </c>
      <c r="E17646" s="6">
        <v>-5407</v>
      </c>
      <c r="F17646" s="6">
        <v>-3069.87</v>
      </c>
      <c r="G17646" s="6">
        <v>-2356.81</v>
      </c>
      <c r="H17646" s="6">
        <v>-2057.5700000000002</v>
      </c>
    </row>
    <row r="17647" spans="1:8">
      <c r="A17647" t="s">
        <v>2805</v>
      </c>
      <c r="B17647" t="s">
        <v>2577</v>
      </c>
      <c r="C17647" t="s">
        <v>2837</v>
      </c>
      <c r="D17647">
        <v>0</v>
      </c>
      <c r="E17647" s="8">
        <v>-7.87</v>
      </c>
      <c r="F17647" s="8">
        <v>-49.79</v>
      </c>
      <c r="G17647" s="8">
        <v>-55.92</v>
      </c>
      <c r="H17647" s="8">
        <v>-74.92</v>
      </c>
    </row>
    <row r="17648" spans="1:8">
      <c r="A17648" t="s">
        <v>2805</v>
      </c>
      <c r="B17648" t="s">
        <v>2577</v>
      </c>
      <c r="C17648" t="s">
        <v>2838</v>
      </c>
      <c r="D17648" s="8">
        <v>50.81</v>
      </c>
      <c r="E17648" s="6">
        <v>1006.13</v>
      </c>
      <c r="F17648" s="8">
        <v>892.65</v>
      </c>
      <c r="G17648" s="8">
        <v>767.91</v>
      </c>
      <c r="H17648" s="8">
        <v>652.45000000000005</v>
      </c>
    </row>
    <row r="17649" spans="1:8">
      <c r="A17649" t="s">
        <v>2805</v>
      </c>
      <c r="B17649" t="s">
        <v>2577</v>
      </c>
      <c r="C17649" t="s">
        <v>2839</v>
      </c>
      <c r="D17649" s="8">
        <v>-8.7100000000000009</v>
      </c>
      <c r="E17649" s="8">
        <v>-4.16</v>
      </c>
      <c r="F17649" s="8">
        <v>-72.959999999999994</v>
      </c>
      <c r="G17649" s="8">
        <v>-163.53</v>
      </c>
      <c r="H17649" s="8">
        <v>-164.35</v>
      </c>
    </row>
    <row r="17650" spans="1:8">
      <c r="A17650" t="s">
        <v>2805</v>
      </c>
      <c r="B17650" t="s">
        <v>2577</v>
      </c>
      <c r="C17650" t="s">
        <v>2840</v>
      </c>
      <c r="D17650" s="8">
        <v>42.1</v>
      </c>
      <c r="E17650" s="6">
        <v>1001.97</v>
      </c>
      <c r="F17650" s="8">
        <v>819.7</v>
      </c>
      <c r="G17650" s="8">
        <v>604.38</v>
      </c>
      <c r="H17650" s="8">
        <v>488.1</v>
      </c>
    </row>
    <row r="17651" spans="1:8">
      <c r="A17651" t="s">
        <v>2805</v>
      </c>
      <c r="B17651" t="s">
        <v>2577</v>
      </c>
      <c r="C17651" t="s">
        <v>2841</v>
      </c>
      <c r="D17651" s="8">
        <v>-21.92</v>
      </c>
      <c r="E17651" s="8">
        <v>-339.35</v>
      </c>
      <c r="F17651" s="8">
        <v>-296.75</v>
      </c>
      <c r="G17651" s="8">
        <v>-212.91</v>
      </c>
      <c r="H17651" s="8">
        <v>-167.53</v>
      </c>
    </row>
    <row r="17652" spans="1:8">
      <c r="A17652" t="s">
        <v>2805</v>
      </c>
      <c r="B17652" t="s">
        <v>2577</v>
      </c>
      <c r="C17652" t="s">
        <v>2842</v>
      </c>
      <c r="D17652" s="8">
        <v>20.18</v>
      </c>
      <c r="E17652" s="8">
        <v>662.62</v>
      </c>
      <c r="F17652" s="8">
        <v>522.95000000000005</v>
      </c>
      <c r="G17652" s="8">
        <v>391.47</v>
      </c>
      <c r="H17652" s="8">
        <v>320.57</v>
      </c>
    </row>
    <row r="17653" spans="1:8">
      <c r="A17653" t="s">
        <v>2805</v>
      </c>
      <c r="B17653" t="s">
        <v>2577</v>
      </c>
      <c r="C17653" t="s">
        <v>2843</v>
      </c>
      <c r="D17653" s="8">
        <v>105.88</v>
      </c>
      <c r="E17653" s="8">
        <v>105.88</v>
      </c>
      <c r="F17653" s="8">
        <v>52.92</v>
      </c>
      <c r="G17653" s="8">
        <v>52.92</v>
      </c>
      <c r="H17653" s="8">
        <v>50.35</v>
      </c>
    </row>
    <row r="17654" spans="1:8">
      <c r="A17654" t="s">
        <v>2805</v>
      </c>
      <c r="B17654" t="s">
        <v>2577</v>
      </c>
      <c r="C17654" t="s">
        <v>2844</v>
      </c>
      <c r="D17654" s="8">
        <v>0.19</v>
      </c>
      <c r="E17654" s="8">
        <v>6.26</v>
      </c>
      <c r="F17654" s="8">
        <v>9.8800000000000008</v>
      </c>
      <c r="G17654" s="8">
        <v>7.53</v>
      </c>
      <c r="H17654" s="8">
        <v>6.37</v>
      </c>
    </row>
    <row r="17655" spans="1:8">
      <c r="A17655" t="s">
        <v>2805</v>
      </c>
      <c r="B17655" t="s">
        <v>2577</v>
      </c>
      <c r="C17655" t="s">
        <v>2845</v>
      </c>
      <c r="D17655" s="8">
        <v>0.27</v>
      </c>
      <c r="E17655" s="8">
        <v>6.3</v>
      </c>
      <c r="F17655" s="8">
        <v>11.26</v>
      </c>
      <c r="G17655" s="8">
        <v>10.49</v>
      </c>
      <c r="H17655" s="8">
        <v>9.6300000000000008</v>
      </c>
    </row>
    <row r="17656" spans="1:8">
      <c r="A17656" t="s">
        <v>2805</v>
      </c>
      <c r="B17656" t="s">
        <v>2577</v>
      </c>
      <c r="C17656" t="s">
        <v>2846</v>
      </c>
      <c r="D17656" s="8">
        <v>3.5</v>
      </c>
      <c r="E17656" s="8">
        <v>15.77</v>
      </c>
      <c r="F17656" s="8">
        <v>22.6</v>
      </c>
      <c r="G17656" s="8">
        <v>26</v>
      </c>
      <c r="H17656" s="8">
        <v>26.21</v>
      </c>
    </row>
    <row r="17657" spans="1:8">
      <c r="A17657" t="s">
        <v>2608</v>
      </c>
      <c r="B17657" t="s">
        <v>2607</v>
      </c>
      <c r="C17657" t="s">
        <v>2832</v>
      </c>
      <c r="D17657" s="8">
        <v>2019</v>
      </c>
      <c r="E17657" s="8">
        <v>2018</v>
      </c>
      <c r="F17657" s="8">
        <v>2017</v>
      </c>
      <c r="G17657" s="8">
        <v>2016</v>
      </c>
      <c r="H17657" s="8">
        <v>2015</v>
      </c>
    </row>
    <row r="17658" spans="1:8">
      <c r="A17658" t="s">
        <v>2608</v>
      </c>
      <c r="B17658" t="s">
        <v>2607</v>
      </c>
      <c r="C17658" t="s">
        <v>2833</v>
      </c>
      <c r="D17658" s="8">
        <v>228.35</v>
      </c>
      <c r="E17658" s="8">
        <v>217</v>
      </c>
      <c r="F17658" s="8">
        <v>192.61</v>
      </c>
      <c r="G17658" s="8">
        <v>184.67</v>
      </c>
      <c r="H17658" s="8">
        <v>188.77</v>
      </c>
    </row>
    <row r="17659" spans="1:8">
      <c r="A17659" t="s">
        <v>2608</v>
      </c>
      <c r="B17659" t="s">
        <v>2607</v>
      </c>
      <c r="C17659" t="s">
        <v>2834</v>
      </c>
      <c r="D17659" s="8">
        <v>0.59</v>
      </c>
      <c r="E17659" s="8">
        <v>0.41</v>
      </c>
      <c r="F17659" s="8">
        <v>0.81</v>
      </c>
      <c r="G17659" s="8">
        <v>1.33</v>
      </c>
      <c r="H17659" s="8">
        <v>0.8</v>
      </c>
    </row>
    <row r="17660" spans="1:8">
      <c r="A17660" t="s">
        <v>2608</v>
      </c>
      <c r="B17660" t="s">
        <v>2607</v>
      </c>
      <c r="C17660" t="s">
        <v>2835</v>
      </c>
      <c r="D17660" s="8">
        <v>228.94</v>
      </c>
      <c r="E17660" s="8">
        <v>217.41</v>
      </c>
      <c r="F17660" s="8">
        <v>193.42</v>
      </c>
      <c r="G17660" s="8">
        <v>186</v>
      </c>
      <c r="H17660" s="8">
        <v>189.57</v>
      </c>
    </row>
    <row r="17661" spans="1:8">
      <c r="A17661" t="s">
        <v>2608</v>
      </c>
      <c r="B17661" t="s">
        <v>2607</v>
      </c>
      <c r="C17661" t="s">
        <v>2836</v>
      </c>
      <c r="D17661" s="8">
        <v>-185.71</v>
      </c>
      <c r="E17661" s="8">
        <v>-190.45</v>
      </c>
      <c r="F17661" s="8">
        <v>-167.64</v>
      </c>
      <c r="G17661" s="8">
        <v>-155.66</v>
      </c>
      <c r="H17661" s="8">
        <v>-162.56</v>
      </c>
    </row>
    <row r="17662" spans="1:8">
      <c r="A17662" t="s">
        <v>2608</v>
      </c>
      <c r="B17662" t="s">
        <v>2607</v>
      </c>
      <c r="C17662" t="s">
        <v>2837</v>
      </c>
      <c r="D17662" s="8">
        <v>-3.44</v>
      </c>
      <c r="E17662" s="8">
        <v>-4.9400000000000004</v>
      </c>
      <c r="F17662" s="8">
        <v>-3.92</v>
      </c>
      <c r="G17662" s="8">
        <v>-5.63</v>
      </c>
      <c r="H17662" s="8">
        <v>-6.11</v>
      </c>
    </row>
    <row r="17663" spans="1:8">
      <c r="A17663" t="s">
        <v>2608</v>
      </c>
      <c r="B17663" t="s">
        <v>2607</v>
      </c>
      <c r="C17663" t="s">
        <v>2838</v>
      </c>
      <c r="D17663" s="8">
        <v>43.23</v>
      </c>
      <c r="E17663" s="8">
        <v>26.96</v>
      </c>
      <c r="F17663" s="8">
        <v>25.78</v>
      </c>
      <c r="G17663" s="8">
        <v>24.71</v>
      </c>
      <c r="H17663" s="8">
        <v>20.9</v>
      </c>
    </row>
    <row r="17664" spans="1:8">
      <c r="A17664" t="s">
        <v>2608</v>
      </c>
      <c r="B17664" t="s">
        <v>2607</v>
      </c>
      <c r="C17664" t="s">
        <v>2839</v>
      </c>
      <c r="D17664" s="8">
        <v>-2.38</v>
      </c>
      <c r="E17664" s="8">
        <v>-2.5</v>
      </c>
      <c r="F17664" s="8">
        <v>-2.2599999999999998</v>
      </c>
      <c r="G17664" s="8">
        <v>-2.16</v>
      </c>
      <c r="H17664" s="8">
        <v>-1.63</v>
      </c>
    </row>
    <row r="17665" spans="1:8">
      <c r="A17665" t="s">
        <v>2608</v>
      </c>
      <c r="B17665" t="s">
        <v>2607</v>
      </c>
      <c r="C17665" t="s">
        <v>2840</v>
      </c>
      <c r="D17665" s="8">
        <v>40.85</v>
      </c>
      <c r="E17665" s="8">
        <v>24.47</v>
      </c>
      <c r="F17665" s="8">
        <v>23.52</v>
      </c>
      <c r="G17665" s="8">
        <v>22.55</v>
      </c>
      <c r="H17665" s="8">
        <v>19.27</v>
      </c>
    </row>
    <row r="17666" spans="1:8">
      <c r="A17666" t="s">
        <v>2608</v>
      </c>
      <c r="B17666" t="s">
        <v>2607</v>
      </c>
      <c r="C17666" t="s">
        <v>2841</v>
      </c>
      <c r="D17666" s="8">
        <v>-11.79</v>
      </c>
      <c r="E17666" s="8">
        <v>-8.75</v>
      </c>
      <c r="F17666" s="8">
        <v>-8.9499999999999993</v>
      </c>
      <c r="G17666" s="8">
        <v>-7.81</v>
      </c>
      <c r="H17666" s="8">
        <v>-6.85</v>
      </c>
    </row>
    <row r="17667" spans="1:8">
      <c r="A17667" t="s">
        <v>2608</v>
      </c>
      <c r="B17667" t="s">
        <v>2607</v>
      </c>
      <c r="C17667" t="s">
        <v>2842</v>
      </c>
      <c r="D17667" s="8">
        <v>29.06</v>
      </c>
      <c r="E17667" s="8">
        <v>15.71</v>
      </c>
      <c r="F17667" s="8">
        <v>14.57</v>
      </c>
      <c r="G17667" s="8">
        <v>14.73</v>
      </c>
      <c r="H17667" s="8">
        <v>12.42</v>
      </c>
    </row>
    <row r="17668" spans="1:8">
      <c r="A17668" t="s">
        <v>2608</v>
      </c>
      <c r="B17668" t="s">
        <v>2607</v>
      </c>
      <c r="C17668" t="s">
        <v>2843</v>
      </c>
      <c r="D17668" s="8">
        <v>5</v>
      </c>
      <c r="E17668" s="8">
        <v>5</v>
      </c>
      <c r="F17668" s="8">
        <v>5</v>
      </c>
      <c r="G17668" s="8">
        <v>5</v>
      </c>
      <c r="H17668" s="8">
        <v>5</v>
      </c>
    </row>
    <row r="17669" spans="1:8">
      <c r="A17669" t="s">
        <v>2608</v>
      </c>
      <c r="B17669" t="s">
        <v>2607</v>
      </c>
      <c r="C17669" t="s">
        <v>2844</v>
      </c>
      <c r="D17669" s="8">
        <v>5.82</v>
      </c>
      <c r="E17669" s="8">
        <v>3.15</v>
      </c>
      <c r="F17669" s="8">
        <v>2.91</v>
      </c>
      <c r="G17669" s="8">
        <v>2.95</v>
      </c>
      <c r="H17669" s="8">
        <v>2.48</v>
      </c>
    </row>
    <row r="17670" spans="1:8">
      <c r="A17670" t="s">
        <v>2608</v>
      </c>
      <c r="B17670" t="s">
        <v>2607</v>
      </c>
      <c r="C17670" t="s">
        <v>2845</v>
      </c>
      <c r="D17670" s="8">
        <v>6.29</v>
      </c>
      <c r="E17670" s="8">
        <v>3.65</v>
      </c>
      <c r="F17670" s="8">
        <v>3.37</v>
      </c>
      <c r="G17670" s="8">
        <v>3.38</v>
      </c>
      <c r="H17670" s="8">
        <v>2.81</v>
      </c>
    </row>
    <row r="17671" spans="1:8">
      <c r="A17671" t="s">
        <v>2608</v>
      </c>
      <c r="B17671" t="s">
        <v>2607</v>
      </c>
      <c r="C17671" t="s">
        <v>2846</v>
      </c>
      <c r="D17671" s="8">
        <v>18.93</v>
      </c>
      <c r="E17671" s="8">
        <v>12.42</v>
      </c>
      <c r="F17671" s="8">
        <v>13.38</v>
      </c>
      <c r="G17671" s="8">
        <v>16.43</v>
      </c>
      <c r="H17671" s="8">
        <v>14.31</v>
      </c>
    </row>
    <row r="17672" spans="1:8">
      <c r="A17672" t="s">
        <v>2610</v>
      </c>
      <c r="B17672" t="s">
        <v>2806</v>
      </c>
      <c r="C17672" t="s">
        <v>2832</v>
      </c>
      <c r="D17672" s="8">
        <v>2019</v>
      </c>
      <c r="E17672" s="8">
        <v>2018</v>
      </c>
      <c r="F17672" s="8">
        <v>2017</v>
      </c>
      <c r="G17672" s="8">
        <v>2016</v>
      </c>
      <c r="H17672" s="8">
        <v>2015</v>
      </c>
    </row>
    <row r="17673" spans="1:8">
      <c r="A17673" t="s">
        <v>2610</v>
      </c>
      <c r="B17673" t="s">
        <v>2806</v>
      </c>
      <c r="C17673" t="s">
        <v>2833</v>
      </c>
      <c r="D17673" s="8">
        <v>1.76</v>
      </c>
      <c r="E17673" s="8">
        <v>2.31</v>
      </c>
      <c r="F17673" s="8">
        <v>1.61</v>
      </c>
      <c r="G17673" s="8">
        <v>1.33</v>
      </c>
      <c r="H17673" s="8">
        <v>1.32</v>
      </c>
    </row>
    <row r="17674" spans="1:8">
      <c r="A17674" t="s">
        <v>2610</v>
      </c>
      <c r="B17674" t="s">
        <v>2806</v>
      </c>
      <c r="C17674" t="s">
        <v>2834</v>
      </c>
      <c r="D17674" s="8">
        <v>0</v>
      </c>
      <c r="E17674">
        <v>0</v>
      </c>
      <c r="F17674">
        <v>0</v>
      </c>
      <c r="G17674" s="8">
        <v>0.04</v>
      </c>
      <c r="H17674" s="8">
        <v>0</v>
      </c>
    </row>
    <row r="17675" spans="1:8">
      <c r="A17675" t="s">
        <v>2610</v>
      </c>
      <c r="B17675" t="s">
        <v>2806</v>
      </c>
      <c r="C17675" t="s">
        <v>2835</v>
      </c>
      <c r="D17675" s="8">
        <v>1.76</v>
      </c>
      <c r="E17675" s="8">
        <v>2.31</v>
      </c>
      <c r="F17675" s="8">
        <v>1.61</v>
      </c>
      <c r="G17675" s="8">
        <v>1.37</v>
      </c>
      <c r="H17675" s="8">
        <v>1.33</v>
      </c>
    </row>
    <row r="17676" spans="1:8">
      <c r="A17676" t="s">
        <v>2610</v>
      </c>
      <c r="B17676" t="s">
        <v>2806</v>
      </c>
      <c r="C17676" t="s">
        <v>2836</v>
      </c>
      <c r="D17676" s="8">
        <v>-0.63</v>
      </c>
      <c r="E17676" s="8">
        <v>-0.36</v>
      </c>
      <c r="F17676" s="8">
        <v>-0.62</v>
      </c>
      <c r="G17676" s="8">
        <v>-0.68</v>
      </c>
      <c r="H17676" s="8">
        <v>-0.32</v>
      </c>
    </row>
    <row r="17677" spans="1:8">
      <c r="A17677" t="s">
        <v>2610</v>
      </c>
      <c r="B17677" t="s">
        <v>2806</v>
      </c>
      <c r="C17677" t="s">
        <v>2837</v>
      </c>
      <c r="D17677" s="8">
        <v>-0.05</v>
      </c>
      <c r="E17677" s="8">
        <v>-0.04</v>
      </c>
      <c r="F17677" s="8">
        <v>-7.0000000000000007E-2</v>
      </c>
      <c r="G17677" s="8">
        <v>-0.06</v>
      </c>
      <c r="H17677" s="8">
        <v>-0.04</v>
      </c>
    </row>
    <row r="17678" spans="1:8">
      <c r="A17678" t="s">
        <v>2610</v>
      </c>
      <c r="B17678" t="s">
        <v>2806</v>
      </c>
      <c r="C17678" t="s">
        <v>2838</v>
      </c>
      <c r="D17678" s="8">
        <v>1.1299999999999999</v>
      </c>
      <c r="E17678" s="8">
        <v>1.95</v>
      </c>
      <c r="F17678" s="8">
        <v>0.99</v>
      </c>
      <c r="G17678" s="8">
        <v>0.62</v>
      </c>
      <c r="H17678" s="8">
        <v>0.97</v>
      </c>
    </row>
    <row r="17679" spans="1:8">
      <c r="A17679" t="s">
        <v>2610</v>
      </c>
      <c r="B17679" t="s">
        <v>2806</v>
      </c>
      <c r="C17679" t="s">
        <v>2839</v>
      </c>
      <c r="D17679" s="8">
        <v>-0.05</v>
      </c>
      <c r="E17679" s="8">
        <v>-0.04</v>
      </c>
      <c r="F17679" s="8">
        <v>-0.05</v>
      </c>
      <c r="G17679" s="8">
        <v>-0.05</v>
      </c>
      <c r="H17679" s="8">
        <v>-0.05</v>
      </c>
    </row>
    <row r="17680" spans="1:8">
      <c r="A17680" t="s">
        <v>2610</v>
      </c>
      <c r="B17680" t="s">
        <v>2806</v>
      </c>
      <c r="C17680" t="s">
        <v>2840</v>
      </c>
      <c r="D17680" s="8">
        <v>1.08</v>
      </c>
      <c r="E17680" s="8">
        <v>1.91</v>
      </c>
      <c r="F17680" s="8">
        <v>0.94</v>
      </c>
      <c r="G17680" s="8">
        <v>0.56999999999999995</v>
      </c>
      <c r="H17680" s="8">
        <v>0.93</v>
      </c>
    </row>
    <row r="17681" spans="1:8">
      <c r="A17681" t="s">
        <v>2610</v>
      </c>
      <c r="B17681" t="s">
        <v>2806</v>
      </c>
      <c r="C17681" t="s">
        <v>2841</v>
      </c>
      <c r="D17681" s="8">
        <v>-0.34</v>
      </c>
      <c r="E17681" s="8">
        <v>-0.49</v>
      </c>
      <c r="F17681" s="8">
        <v>-0.34</v>
      </c>
      <c r="G17681" s="8">
        <v>-0.23</v>
      </c>
      <c r="H17681" s="8">
        <v>-0.33</v>
      </c>
    </row>
    <row r="17682" spans="1:8">
      <c r="A17682" t="s">
        <v>2610</v>
      </c>
      <c r="B17682" t="s">
        <v>2806</v>
      </c>
      <c r="C17682" t="s">
        <v>2842</v>
      </c>
      <c r="D17682" s="8">
        <v>0.75</v>
      </c>
      <c r="E17682" s="8">
        <v>1.42</v>
      </c>
      <c r="F17682" s="8">
        <v>0.61</v>
      </c>
      <c r="G17682" s="8">
        <v>0.34</v>
      </c>
      <c r="H17682" s="8">
        <v>0.6</v>
      </c>
    </row>
    <row r="17683" spans="1:8">
      <c r="A17683" t="s">
        <v>2610</v>
      </c>
      <c r="B17683" t="s">
        <v>2806</v>
      </c>
      <c r="C17683" t="s">
        <v>2843</v>
      </c>
      <c r="D17683" s="8">
        <v>8.25</v>
      </c>
      <c r="E17683">
        <v>0</v>
      </c>
      <c r="F17683" s="8">
        <v>7.5</v>
      </c>
      <c r="G17683" s="8">
        <v>7.5</v>
      </c>
      <c r="H17683" s="8">
        <v>7.5</v>
      </c>
    </row>
    <row r="17684" spans="1:8">
      <c r="A17684" t="s">
        <v>2610</v>
      </c>
      <c r="B17684" t="s">
        <v>2806</v>
      </c>
      <c r="C17684" t="s">
        <v>2844</v>
      </c>
      <c r="D17684" s="8">
        <v>0.04</v>
      </c>
      <c r="E17684" s="8">
        <v>0.17</v>
      </c>
      <c r="F17684" s="8">
        <v>0.08</v>
      </c>
      <c r="G17684" s="8">
        <v>0.46</v>
      </c>
      <c r="H17684" s="8">
        <v>0.8</v>
      </c>
    </row>
    <row r="17685" spans="1:8">
      <c r="A17685" t="s">
        <v>2610</v>
      </c>
      <c r="B17685" t="s">
        <v>2806</v>
      </c>
      <c r="C17685" t="s">
        <v>2845</v>
      </c>
      <c r="D17685" s="8">
        <v>0.1</v>
      </c>
      <c r="E17685">
        <v>0</v>
      </c>
      <c r="F17685" s="8">
        <v>0.09</v>
      </c>
      <c r="G17685" s="8">
        <v>0.53</v>
      </c>
      <c r="H17685" s="8">
        <v>0.86</v>
      </c>
    </row>
    <row r="17686" spans="1:8">
      <c r="A17686" t="s">
        <v>2610</v>
      </c>
      <c r="B17686" t="s">
        <v>2806</v>
      </c>
      <c r="C17686" t="s">
        <v>2846</v>
      </c>
      <c r="D17686" s="8">
        <v>64.430000000000007</v>
      </c>
      <c r="E17686" s="8">
        <v>84.46</v>
      </c>
      <c r="F17686" s="8">
        <v>61.71</v>
      </c>
      <c r="G17686" s="8">
        <v>51.58</v>
      </c>
      <c r="H17686" s="8">
        <v>76.27</v>
      </c>
    </row>
    <row r="17687" spans="1:8">
      <c r="A17687" t="s">
        <v>2807</v>
      </c>
      <c r="B17687" t="s">
        <v>2808</v>
      </c>
      <c r="C17687" t="s">
        <v>2832</v>
      </c>
      <c r="D17687" s="8">
        <v>2019</v>
      </c>
      <c r="E17687" s="8">
        <v>2018</v>
      </c>
      <c r="F17687" s="8">
        <v>2017</v>
      </c>
      <c r="G17687" s="8">
        <v>2016</v>
      </c>
      <c r="H17687" s="8">
        <v>2015</v>
      </c>
    </row>
    <row r="17688" spans="1:8">
      <c r="A17688" t="s">
        <v>2807</v>
      </c>
      <c r="B17688" t="s">
        <v>2808</v>
      </c>
      <c r="C17688" t="s">
        <v>2833</v>
      </c>
      <c r="D17688" s="8">
        <v>17</v>
      </c>
      <c r="E17688" s="8">
        <v>77.05</v>
      </c>
      <c r="F17688" s="8">
        <v>186.44</v>
      </c>
      <c r="G17688" s="8">
        <v>261.89</v>
      </c>
      <c r="H17688" s="8">
        <v>233.27</v>
      </c>
    </row>
    <row r="17689" spans="1:8">
      <c r="A17689" t="s">
        <v>2807</v>
      </c>
      <c r="B17689" t="s">
        <v>2808</v>
      </c>
      <c r="C17689" t="s">
        <v>2834</v>
      </c>
      <c r="D17689" s="8">
        <v>0.13</v>
      </c>
      <c r="E17689" s="8">
        <v>6.86</v>
      </c>
      <c r="F17689" s="8">
        <v>1.4</v>
      </c>
      <c r="G17689" s="8">
        <v>6.52</v>
      </c>
      <c r="H17689" s="8">
        <v>0.03</v>
      </c>
    </row>
    <row r="17690" spans="1:8">
      <c r="A17690" t="s">
        <v>2807</v>
      </c>
      <c r="B17690" t="s">
        <v>2808</v>
      </c>
      <c r="C17690" t="s">
        <v>2835</v>
      </c>
      <c r="D17690" s="8">
        <v>17.13</v>
      </c>
      <c r="E17690" s="8">
        <v>83.91</v>
      </c>
      <c r="F17690" s="8">
        <v>187.84</v>
      </c>
      <c r="G17690" s="8">
        <v>268.41000000000003</v>
      </c>
      <c r="H17690" s="8">
        <v>233.31</v>
      </c>
    </row>
    <row r="17691" spans="1:8">
      <c r="A17691" t="s">
        <v>2807</v>
      </c>
      <c r="B17691" t="s">
        <v>2808</v>
      </c>
      <c r="C17691" t="s">
        <v>2836</v>
      </c>
      <c r="D17691" s="8">
        <v>-18.96</v>
      </c>
      <c r="E17691" s="8">
        <v>-82.29</v>
      </c>
      <c r="F17691" s="8">
        <v>-188.2</v>
      </c>
      <c r="G17691" s="8">
        <v>-267.14999999999998</v>
      </c>
      <c r="H17691" s="8">
        <v>-234.98</v>
      </c>
    </row>
    <row r="17692" spans="1:8">
      <c r="A17692" t="s">
        <v>2807</v>
      </c>
      <c r="B17692" t="s">
        <v>2808</v>
      </c>
      <c r="C17692" t="s">
        <v>2837</v>
      </c>
      <c r="D17692" s="8">
        <v>-0.6</v>
      </c>
      <c r="E17692" s="8">
        <v>-3.21</v>
      </c>
      <c r="F17692" s="8">
        <v>-0.4</v>
      </c>
      <c r="G17692" s="8">
        <v>-0.18</v>
      </c>
      <c r="H17692" s="8">
        <v>0</v>
      </c>
    </row>
    <row r="17693" spans="1:8">
      <c r="A17693" t="s">
        <v>2807</v>
      </c>
      <c r="B17693" t="s">
        <v>2808</v>
      </c>
      <c r="C17693" t="s">
        <v>2838</v>
      </c>
      <c r="D17693" s="8">
        <v>-1.83</v>
      </c>
      <c r="E17693" s="8">
        <v>1.62</v>
      </c>
      <c r="F17693" s="8">
        <v>-0.36</v>
      </c>
      <c r="G17693" s="8">
        <v>1.08</v>
      </c>
      <c r="H17693" s="8">
        <v>-1.68</v>
      </c>
    </row>
    <row r="17694" spans="1:8">
      <c r="A17694" t="s">
        <v>2807</v>
      </c>
      <c r="B17694" t="s">
        <v>2808</v>
      </c>
      <c r="C17694" t="s">
        <v>2839</v>
      </c>
      <c r="D17694" s="8">
        <v>-3.52</v>
      </c>
      <c r="E17694" s="8">
        <v>-1.63</v>
      </c>
      <c r="F17694" s="8">
        <v>-1.07</v>
      </c>
      <c r="G17694" s="8">
        <v>-1.1599999999999999</v>
      </c>
      <c r="H17694" s="8">
        <v>-1.29</v>
      </c>
    </row>
    <row r="17695" spans="1:8">
      <c r="A17695" t="s">
        <v>2807</v>
      </c>
      <c r="B17695" t="s">
        <v>2808</v>
      </c>
      <c r="C17695" t="s">
        <v>2840</v>
      </c>
      <c r="D17695" s="8">
        <v>-5.35</v>
      </c>
      <c r="E17695" s="8">
        <v>0</v>
      </c>
      <c r="F17695" s="8">
        <v>-1.43</v>
      </c>
      <c r="G17695" s="8">
        <v>-0.09</v>
      </c>
      <c r="H17695" s="8">
        <v>-2.97</v>
      </c>
    </row>
    <row r="17696" spans="1:8">
      <c r="A17696" t="s">
        <v>2807</v>
      </c>
      <c r="B17696" t="s">
        <v>2808</v>
      </c>
      <c r="C17696" t="s">
        <v>2841</v>
      </c>
      <c r="D17696" s="8">
        <v>-3.48</v>
      </c>
      <c r="E17696" s="8">
        <v>2.5099999999999998</v>
      </c>
      <c r="F17696" s="8">
        <v>0.31</v>
      </c>
      <c r="G17696" s="8">
        <v>0.33</v>
      </c>
      <c r="H17696" s="8">
        <v>0.69</v>
      </c>
    </row>
    <row r="17697" spans="1:8">
      <c r="A17697" t="s">
        <v>2807</v>
      </c>
      <c r="B17697" t="s">
        <v>2808</v>
      </c>
      <c r="C17697" t="s">
        <v>2842</v>
      </c>
      <c r="D17697" s="8">
        <v>-8.83</v>
      </c>
      <c r="E17697" s="8">
        <v>2.5099999999999998</v>
      </c>
      <c r="F17697" s="8">
        <v>-1.1200000000000001</v>
      </c>
      <c r="G17697" s="8">
        <v>0.25</v>
      </c>
      <c r="H17697" s="8">
        <v>-2.2799999999999998</v>
      </c>
    </row>
    <row r="17698" spans="1:8">
      <c r="A17698" t="s">
        <v>2807</v>
      </c>
      <c r="B17698" t="s">
        <v>2808</v>
      </c>
      <c r="C17698" t="s">
        <v>2843</v>
      </c>
      <c r="D17698" s="8">
        <v>377.44</v>
      </c>
      <c r="E17698" s="8">
        <v>377.44</v>
      </c>
      <c r="F17698" s="8">
        <v>377.44</v>
      </c>
      <c r="G17698" s="8">
        <v>377.44</v>
      </c>
      <c r="H17698" s="8">
        <v>377.44</v>
      </c>
    </row>
    <row r="17699" spans="1:8">
      <c r="A17699" t="s">
        <v>2807</v>
      </c>
      <c r="B17699" t="s">
        <v>2808</v>
      </c>
      <c r="C17699" t="s">
        <v>2844</v>
      </c>
      <c r="D17699" s="8">
        <v>-0.02</v>
      </c>
      <c r="E17699" s="8">
        <v>0.01</v>
      </c>
      <c r="F17699">
        <v>0</v>
      </c>
      <c r="G17699">
        <v>0</v>
      </c>
      <c r="H17699" s="8">
        <v>-0.01</v>
      </c>
    </row>
    <row r="17700" spans="1:8">
      <c r="A17700" t="s">
        <v>2807</v>
      </c>
      <c r="B17700" t="s">
        <v>2808</v>
      </c>
      <c r="C17700" t="s">
        <v>2845</v>
      </c>
      <c r="D17700" s="8">
        <v>-0.01</v>
      </c>
      <c r="E17700" s="8">
        <v>0.01</v>
      </c>
      <c r="F17700">
        <v>0</v>
      </c>
      <c r="G17700">
        <v>0</v>
      </c>
      <c r="H17700">
        <v>0</v>
      </c>
    </row>
    <row r="17701" spans="1:8">
      <c r="A17701" t="s">
        <v>2807</v>
      </c>
      <c r="B17701" t="s">
        <v>2808</v>
      </c>
      <c r="C17701" t="s">
        <v>2846</v>
      </c>
      <c r="D17701" s="8">
        <v>-10.74</v>
      </c>
      <c r="E17701" s="8">
        <v>2.11</v>
      </c>
      <c r="F17701" s="8">
        <v>-0.19</v>
      </c>
      <c r="G17701" s="8">
        <v>0.48</v>
      </c>
      <c r="H17701" s="8">
        <v>-0.72</v>
      </c>
    </row>
    <row r="17702" spans="1:8">
      <c r="A17702" t="s">
        <v>2811</v>
      </c>
      <c r="B17702" t="s">
        <v>2651</v>
      </c>
      <c r="C17702" t="s">
        <v>2832</v>
      </c>
      <c r="D17702" s="8">
        <v>2019</v>
      </c>
      <c r="E17702" s="8">
        <v>2018</v>
      </c>
      <c r="F17702" s="8">
        <v>2017</v>
      </c>
      <c r="G17702" s="8">
        <v>2016</v>
      </c>
      <c r="H17702" s="8">
        <v>2015</v>
      </c>
    </row>
    <row r="17703" spans="1:8">
      <c r="A17703" t="s">
        <v>2811</v>
      </c>
      <c r="B17703" t="s">
        <v>2651</v>
      </c>
      <c r="C17703" t="s">
        <v>2833</v>
      </c>
      <c r="D17703" s="6">
        <v>1748.12</v>
      </c>
      <c r="E17703" s="6">
        <v>1856.33</v>
      </c>
      <c r="F17703" s="6">
        <v>1798.38</v>
      </c>
      <c r="G17703" s="6">
        <v>1513.43</v>
      </c>
      <c r="H17703" s="6">
        <v>1233.3599999999999</v>
      </c>
    </row>
    <row r="17704" spans="1:8">
      <c r="A17704" t="s">
        <v>2811</v>
      </c>
      <c r="B17704" t="s">
        <v>2651</v>
      </c>
      <c r="C17704" t="s">
        <v>2834</v>
      </c>
      <c r="D17704" s="8">
        <v>2.38</v>
      </c>
      <c r="E17704" s="8">
        <v>22.6</v>
      </c>
      <c r="F17704" s="8">
        <v>21.25</v>
      </c>
      <c r="G17704">
        <v>0</v>
      </c>
      <c r="H17704">
        <v>0</v>
      </c>
    </row>
    <row r="17705" spans="1:8">
      <c r="A17705" t="s">
        <v>2811</v>
      </c>
      <c r="B17705" t="s">
        <v>2651</v>
      </c>
      <c r="C17705" t="s">
        <v>2835</v>
      </c>
      <c r="D17705" s="6">
        <v>1750.5</v>
      </c>
      <c r="E17705" s="6">
        <v>1878.93</v>
      </c>
      <c r="F17705" s="6">
        <v>1819.63</v>
      </c>
      <c r="G17705" s="6">
        <v>1513.43</v>
      </c>
      <c r="H17705" s="6">
        <v>1233.3599999999999</v>
      </c>
    </row>
    <row r="17706" spans="1:8">
      <c r="A17706" t="s">
        <v>2811</v>
      </c>
      <c r="B17706" t="s">
        <v>2651</v>
      </c>
      <c r="C17706" t="s">
        <v>2836</v>
      </c>
      <c r="D17706" s="6">
        <v>-1625.14</v>
      </c>
      <c r="E17706" s="6">
        <v>-1695.63</v>
      </c>
      <c r="F17706" s="6">
        <v>-1684.06</v>
      </c>
      <c r="G17706" s="6">
        <v>-1307.3599999999999</v>
      </c>
      <c r="H17706" s="6">
        <v>-1079.7</v>
      </c>
    </row>
    <row r="17707" spans="1:8">
      <c r="A17707" t="s">
        <v>2811</v>
      </c>
      <c r="B17707" t="s">
        <v>2651</v>
      </c>
      <c r="C17707" t="s">
        <v>2837</v>
      </c>
      <c r="D17707" s="8">
        <v>-48.47</v>
      </c>
      <c r="E17707" s="8">
        <v>-30.83</v>
      </c>
      <c r="F17707" s="8">
        <v>-23.34</v>
      </c>
      <c r="G17707" s="8">
        <v>-15.47</v>
      </c>
      <c r="H17707" s="8">
        <v>-10.199999999999999</v>
      </c>
    </row>
    <row r="17708" spans="1:8">
      <c r="A17708" t="s">
        <v>2811</v>
      </c>
      <c r="B17708" t="s">
        <v>2651</v>
      </c>
      <c r="C17708" t="s">
        <v>2838</v>
      </c>
      <c r="D17708" s="8">
        <v>125.36</v>
      </c>
      <c r="E17708" s="8">
        <v>183.3</v>
      </c>
      <c r="F17708" s="8">
        <v>135.57</v>
      </c>
      <c r="G17708" s="8">
        <v>190.6</v>
      </c>
      <c r="H17708" s="8">
        <v>143.46</v>
      </c>
    </row>
    <row r="17709" spans="1:8">
      <c r="A17709" t="s">
        <v>2811</v>
      </c>
      <c r="B17709" t="s">
        <v>2651</v>
      </c>
      <c r="C17709" t="s">
        <v>2839</v>
      </c>
      <c r="D17709" s="8">
        <v>-8.4700000000000006</v>
      </c>
      <c r="E17709" s="8">
        <v>-9.09</v>
      </c>
      <c r="F17709" s="8">
        <v>-9.5399999999999991</v>
      </c>
      <c r="G17709" s="8">
        <v>-12.07</v>
      </c>
      <c r="H17709" s="8">
        <v>-7.45</v>
      </c>
    </row>
    <row r="17710" spans="1:8">
      <c r="A17710" t="s">
        <v>2811</v>
      </c>
      <c r="B17710" t="s">
        <v>2651</v>
      </c>
      <c r="C17710" t="s">
        <v>2840</v>
      </c>
      <c r="D17710" s="8">
        <v>116.89</v>
      </c>
      <c r="E17710" s="8">
        <v>174.21</v>
      </c>
      <c r="F17710" s="8">
        <v>126.03</v>
      </c>
      <c r="G17710" s="8">
        <v>178.53</v>
      </c>
      <c r="H17710" s="8">
        <v>136.01</v>
      </c>
    </row>
    <row r="17711" spans="1:8">
      <c r="A17711" t="s">
        <v>2811</v>
      </c>
      <c r="B17711" t="s">
        <v>2651</v>
      </c>
      <c r="C17711" t="s">
        <v>2841</v>
      </c>
      <c r="D17711" s="8">
        <v>-14.49</v>
      </c>
      <c r="E17711" s="8">
        <v>-57.08</v>
      </c>
      <c r="F17711" s="8">
        <v>-51.05</v>
      </c>
      <c r="G17711" s="8">
        <v>-61.1</v>
      </c>
      <c r="H17711" s="8">
        <v>-45.6</v>
      </c>
    </row>
    <row r="17712" spans="1:8">
      <c r="A17712" t="s">
        <v>2811</v>
      </c>
      <c r="B17712" t="s">
        <v>2651</v>
      </c>
      <c r="C17712" t="s">
        <v>2842</v>
      </c>
      <c r="D17712" s="8">
        <v>102.4</v>
      </c>
      <c r="E17712" s="8">
        <v>117.13</v>
      </c>
      <c r="F17712" s="8">
        <v>74.98</v>
      </c>
      <c r="G17712" s="8">
        <v>117.43</v>
      </c>
      <c r="H17712" s="8">
        <v>90.41</v>
      </c>
    </row>
    <row r="17713" spans="1:8">
      <c r="A17713" t="s">
        <v>2811</v>
      </c>
      <c r="B17713" t="s">
        <v>2651</v>
      </c>
      <c r="C17713" t="s">
        <v>2843</v>
      </c>
      <c r="D17713" s="8">
        <v>10.94</v>
      </c>
      <c r="E17713" s="8">
        <v>10.93</v>
      </c>
      <c r="F17713" s="8">
        <v>10.91</v>
      </c>
      <c r="G17713" s="8">
        <v>10.9</v>
      </c>
      <c r="H17713" s="8">
        <v>10.86</v>
      </c>
    </row>
    <row r="17714" spans="1:8">
      <c r="A17714" t="s">
        <v>2811</v>
      </c>
      <c r="B17714" t="s">
        <v>2651</v>
      </c>
      <c r="C17714" t="s">
        <v>2844</v>
      </c>
      <c r="D17714" s="8">
        <v>18.71</v>
      </c>
      <c r="E17714" s="8">
        <v>21.49</v>
      </c>
      <c r="F17714" s="8">
        <v>13.52</v>
      </c>
      <c r="G17714" s="8">
        <v>21.59</v>
      </c>
      <c r="H17714" s="8">
        <v>16.739999999999998</v>
      </c>
    </row>
    <row r="17715" spans="1:8">
      <c r="A17715" t="s">
        <v>2811</v>
      </c>
      <c r="B17715" t="s">
        <v>2651</v>
      </c>
      <c r="C17715" t="s">
        <v>2845</v>
      </c>
      <c r="D17715" s="8">
        <v>20.27</v>
      </c>
      <c r="E17715" s="8">
        <v>23.1</v>
      </c>
      <c r="F17715" s="8">
        <v>15.49</v>
      </c>
      <c r="G17715" s="8">
        <v>23.76</v>
      </c>
      <c r="H17715" s="8">
        <v>18.02</v>
      </c>
    </row>
    <row r="17716" spans="1:8">
      <c r="A17716" t="s">
        <v>2811</v>
      </c>
      <c r="B17716" t="s">
        <v>2651</v>
      </c>
      <c r="C17716" t="s">
        <v>2846</v>
      </c>
      <c r="D17716" s="8">
        <v>7.17</v>
      </c>
      <c r="E17716" s="8">
        <v>9.8699999999999992</v>
      </c>
      <c r="F17716" s="8">
        <v>7.54</v>
      </c>
      <c r="G17716" s="8">
        <v>13.62</v>
      </c>
      <c r="H17716" s="8">
        <v>12.46</v>
      </c>
    </row>
    <row r="17717" spans="1:8">
      <c r="A17717" t="s">
        <v>2812</v>
      </c>
      <c r="B17717" t="s">
        <v>2813</v>
      </c>
      <c r="C17717" t="s">
        <v>2832</v>
      </c>
      <c r="D17717" s="8">
        <v>2019</v>
      </c>
      <c r="E17717" s="8">
        <v>2018</v>
      </c>
      <c r="F17717" s="8">
        <v>2017</v>
      </c>
      <c r="G17717" s="8">
        <v>2016</v>
      </c>
      <c r="H17717" s="8">
        <v>2015</v>
      </c>
    </row>
    <row r="17718" spans="1:8">
      <c r="A17718" t="s">
        <v>2812</v>
      </c>
      <c r="B17718" t="s">
        <v>2813</v>
      </c>
      <c r="C17718" t="s">
        <v>2833</v>
      </c>
      <c r="D17718" s="8">
        <v>391.37</v>
      </c>
      <c r="E17718" s="8">
        <v>374.17</v>
      </c>
      <c r="F17718" s="8">
        <v>436.63</v>
      </c>
      <c r="G17718" s="8">
        <v>423.26</v>
      </c>
      <c r="H17718" s="8">
        <v>249.92</v>
      </c>
    </row>
    <row r="17719" spans="1:8">
      <c r="A17719" t="s">
        <v>2812</v>
      </c>
      <c r="B17719" t="s">
        <v>2813</v>
      </c>
      <c r="C17719" t="s">
        <v>2834</v>
      </c>
      <c r="D17719" s="8">
        <v>9.33</v>
      </c>
      <c r="E17719" s="8">
        <v>76.14</v>
      </c>
      <c r="F17719" s="8">
        <v>7.75</v>
      </c>
      <c r="G17719" s="8">
        <v>1.41</v>
      </c>
      <c r="H17719" s="8">
        <v>6.48</v>
      </c>
    </row>
    <row r="17720" spans="1:8">
      <c r="A17720" t="s">
        <v>2812</v>
      </c>
      <c r="B17720" t="s">
        <v>2813</v>
      </c>
      <c r="C17720" t="s">
        <v>2835</v>
      </c>
      <c r="D17720" s="8">
        <v>400.7</v>
      </c>
      <c r="E17720" s="8">
        <v>450.31</v>
      </c>
      <c r="F17720" s="8">
        <v>444.37</v>
      </c>
      <c r="G17720" s="8">
        <v>424.67</v>
      </c>
      <c r="H17720" s="8">
        <v>256.41000000000003</v>
      </c>
    </row>
    <row r="17721" spans="1:8">
      <c r="A17721" t="s">
        <v>2812</v>
      </c>
      <c r="B17721" t="s">
        <v>2813</v>
      </c>
      <c r="C17721" t="s">
        <v>2836</v>
      </c>
      <c r="D17721" s="8">
        <v>-415.72</v>
      </c>
      <c r="E17721" s="8">
        <v>-472.37</v>
      </c>
      <c r="F17721" s="8">
        <v>-438.66</v>
      </c>
      <c r="G17721" s="8">
        <v>-390.78</v>
      </c>
      <c r="H17721" s="8">
        <v>-228.5</v>
      </c>
    </row>
    <row r="17722" spans="1:8">
      <c r="A17722" t="s">
        <v>2812</v>
      </c>
      <c r="B17722" t="s">
        <v>2813</v>
      </c>
      <c r="C17722" t="s">
        <v>2837</v>
      </c>
      <c r="D17722" s="8">
        <v>-39.89</v>
      </c>
      <c r="E17722" s="8">
        <v>-30.74</v>
      </c>
      <c r="F17722" s="8">
        <v>-20.9</v>
      </c>
      <c r="G17722" s="8">
        <v>-31.87</v>
      </c>
      <c r="H17722" s="8">
        <v>-18.63</v>
      </c>
    </row>
    <row r="17723" spans="1:8">
      <c r="A17723" t="s">
        <v>2812</v>
      </c>
      <c r="B17723" t="s">
        <v>2813</v>
      </c>
      <c r="C17723" t="s">
        <v>2838</v>
      </c>
      <c r="D17723" s="8">
        <v>-15.02</v>
      </c>
      <c r="E17723" s="8">
        <v>-22.06</v>
      </c>
      <c r="F17723" s="8">
        <v>5.71</v>
      </c>
      <c r="G17723" s="8">
        <v>2.02</v>
      </c>
      <c r="H17723" s="8">
        <v>9.2899999999999991</v>
      </c>
    </row>
    <row r="17724" spans="1:8">
      <c r="A17724" t="s">
        <v>2812</v>
      </c>
      <c r="B17724" t="s">
        <v>2813</v>
      </c>
      <c r="C17724" t="s">
        <v>2839</v>
      </c>
      <c r="D17724" s="8">
        <v>-9.9700000000000006</v>
      </c>
      <c r="E17724" s="8">
        <v>-10.3</v>
      </c>
      <c r="F17724" s="8">
        <v>-10.32</v>
      </c>
      <c r="G17724" s="8">
        <v>-9.0500000000000007</v>
      </c>
      <c r="H17724" s="8">
        <v>-4.8</v>
      </c>
    </row>
    <row r="17725" spans="1:8">
      <c r="A17725" t="s">
        <v>2812</v>
      </c>
      <c r="B17725" t="s">
        <v>2813</v>
      </c>
      <c r="C17725" t="s">
        <v>2840</v>
      </c>
      <c r="D17725" s="8">
        <v>-24.99</v>
      </c>
      <c r="E17725" s="8">
        <v>-32.369999999999997</v>
      </c>
      <c r="F17725" s="8">
        <v>-4.5999999999999996</v>
      </c>
      <c r="G17725" s="8">
        <v>-7.04</v>
      </c>
      <c r="H17725" s="8">
        <v>4.4800000000000004</v>
      </c>
    </row>
    <row r="17726" spans="1:8">
      <c r="A17726" t="s">
        <v>2812</v>
      </c>
      <c r="B17726" t="s">
        <v>2813</v>
      </c>
      <c r="C17726" t="s">
        <v>2841</v>
      </c>
      <c r="D17726" s="8">
        <v>0.14000000000000001</v>
      </c>
      <c r="E17726" s="8">
        <v>0.38</v>
      </c>
      <c r="F17726" s="8">
        <v>-0.45</v>
      </c>
      <c r="G17726">
        <v>0</v>
      </c>
      <c r="H17726" s="8">
        <v>-1.28</v>
      </c>
    </row>
    <row r="17727" spans="1:8">
      <c r="A17727" t="s">
        <v>2812</v>
      </c>
      <c r="B17727" t="s">
        <v>2813</v>
      </c>
      <c r="C17727" t="s">
        <v>2842</v>
      </c>
      <c r="D17727" s="8">
        <v>-24.85</v>
      </c>
      <c r="E17727" s="8">
        <v>-31.99</v>
      </c>
      <c r="F17727" s="8">
        <v>-5.05</v>
      </c>
      <c r="G17727" s="8">
        <v>-7.04</v>
      </c>
      <c r="H17727" s="8">
        <v>3.21</v>
      </c>
    </row>
    <row r="17728" spans="1:8">
      <c r="A17728" t="s">
        <v>2812</v>
      </c>
      <c r="B17728" t="s">
        <v>2813</v>
      </c>
      <c r="C17728" t="s">
        <v>2843</v>
      </c>
      <c r="D17728" s="8">
        <v>23.72</v>
      </c>
      <c r="E17728" s="8">
        <v>23.72</v>
      </c>
      <c r="F17728" s="8">
        <v>23.22</v>
      </c>
      <c r="G17728" s="8">
        <v>19.97</v>
      </c>
      <c r="H17728" s="8">
        <v>19.97</v>
      </c>
    </row>
    <row r="17729" spans="1:8">
      <c r="A17729" t="s">
        <v>2812</v>
      </c>
      <c r="B17729" t="s">
        <v>2813</v>
      </c>
      <c r="C17729" t="s">
        <v>2844</v>
      </c>
      <c r="D17729" s="8">
        <v>-10.48</v>
      </c>
      <c r="E17729" s="8">
        <v>-13.49</v>
      </c>
      <c r="F17729" s="8">
        <v>-2.4700000000000002</v>
      </c>
      <c r="G17729" s="8">
        <v>-3.52</v>
      </c>
      <c r="H17729" s="8">
        <v>1.61</v>
      </c>
    </row>
    <row r="17730" spans="1:8">
      <c r="A17730" t="s">
        <v>2812</v>
      </c>
      <c r="B17730" t="s">
        <v>2813</v>
      </c>
      <c r="C17730" t="s">
        <v>2845</v>
      </c>
      <c r="D17730" s="8">
        <v>-6.27</v>
      </c>
      <c r="E17730" s="8">
        <v>-9.14</v>
      </c>
      <c r="F17730" s="8">
        <v>2.27</v>
      </c>
      <c r="G17730" s="8">
        <v>1.01</v>
      </c>
      <c r="H17730" s="8">
        <v>4.01</v>
      </c>
    </row>
    <row r="17731" spans="1:8">
      <c r="A17731" t="s">
        <v>2812</v>
      </c>
      <c r="B17731" t="s">
        <v>2813</v>
      </c>
      <c r="C17731" t="s">
        <v>2846</v>
      </c>
      <c r="D17731" s="8">
        <v>-3.84</v>
      </c>
      <c r="E17731" s="8">
        <v>-5.9</v>
      </c>
      <c r="F17731" s="8">
        <v>1.31</v>
      </c>
      <c r="G17731" s="8">
        <v>8.01</v>
      </c>
      <c r="H17731" s="8">
        <v>11.17</v>
      </c>
    </row>
    <row r="17732" spans="1:8">
      <c r="A17732" t="s">
        <v>2814</v>
      </c>
      <c r="B17732" t="s">
        <v>2815</v>
      </c>
      <c r="C17732" t="s">
        <v>2832</v>
      </c>
      <c r="D17732" s="8">
        <v>2019</v>
      </c>
      <c r="E17732" s="8">
        <v>2018</v>
      </c>
      <c r="F17732" s="8">
        <v>2017</v>
      </c>
      <c r="G17732" s="8">
        <v>2016</v>
      </c>
      <c r="H17732" s="8">
        <v>2015</v>
      </c>
    </row>
    <row r="17733" spans="1:8">
      <c r="A17733" t="s">
        <v>2814</v>
      </c>
      <c r="B17733" t="s">
        <v>2815</v>
      </c>
      <c r="C17733" t="s">
        <v>2833</v>
      </c>
      <c r="D17733" s="8">
        <v>142.85</v>
      </c>
      <c r="E17733" s="8">
        <v>129.11000000000001</v>
      </c>
      <c r="F17733" s="8">
        <v>140.81</v>
      </c>
      <c r="G17733" s="8">
        <v>118.17</v>
      </c>
      <c r="H17733" s="8">
        <v>106.96</v>
      </c>
    </row>
    <row r="17734" spans="1:8">
      <c r="A17734" t="s">
        <v>2814</v>
      </c>
      <c r="B17734" t="s">
        <v>2815</v>
      </c>
      <c r="C17734" t="s">
        <v>2834</v>
      </c>
      <c r="D17734" s="8">
        <v>4.0999999999999996</v>
      </c>
      <c r="E17734" s="8">
        <v>6.85</v>
      </c>
      <c r="F17734" s="8">
        <v>3.73</v>
      </c>
      <c r="G17734" s="8">
        <v>4.57</v>
      </c>
      <c r="H17734" s="8">
        <v>6.64</v>
      </c>
    </row>
    <row r="17735" spans="1:8">
      <c r="A17735" t="s">
        <v>2814</v>
      </c>
      <c r="B17735" t="s">
        <v>2815</v>
      </c>
      <c r="C17735" t="s">
        <v>2835</v>
      </c>
      <c r="D17735" s="8">
        <v>146.94999999999999</v>
      </c>
      <c r="E17735" s="8">
        <v>135.96</v>
      </c>
      <c r="F17735" s="8">
        <v>144.54</v>
      </c>
      <c r="G17735" s="8">
        <v>122.74</v>
      </c>
      <c r="H17735" s="8">
        <v>113.6</v>
      </c>
    </row>
    <row r="17736" spans="1:8">
      <c r="A17736" t="s">
        <v>2814</v>
      </c>
      <c r="B17736" t="s">
        <v>2815</v>
      </c>
      <c r="C17736" t="s">
        <v>2836</v>
      </c>
      <c r="D17736" s="8">
        <v>-118.07</v>
      </c>
      <c r="E17736" s="8">
        <v>-109.28</v>
      </c>
      <c r="F17736" s="8">
        <v>-119.2</v>
      </c>
      <c r="G17736" s="8">
        <v>-100.16</v>
      </c>
      <c r="H17736" s="8">
        <v>-87.96</v>
      </c>
    </row>
    <row r="17737" spans="1:8">
      <c r="A17737" t="s">
        <v>2814</v>
      </c>
      <c r="B17737" t="s">
        <v>2815</v>
      </c>
      <c r="C17737" t="s">
        <v>2837</v>
      </c>
      <c r="D17737">
        <v>0</v>
      </c>
      <c r="E17737" s="8">
        <v>-0.2</v>
      </c>
      <c r="F17737" s="8">
        <v>-0.12</v>
      </c>
      <c r="G17737" s="8">
        <v>-0.01</v>
      </c>
      <c r="H17737" s="8">
        <v>-0.08</v>
      </c>
    </row>
    <row r="17738" spans="1:8">
      <c r="A17738" t="s">
        <v>2814</v>
      </c>
      <c r="B17738" t="s">
        <v>2815</v>
      </c>
      <c r="C17738" t="s">
        <v>2838</v>
      </c>
      <c r="D17738" s="8">
        <v>28.88</v>
      </c>
      <c r="E17738" s="8">
        <v>26.68</v>
      </c>
      <c r="F17738" s="8">
        <v>25.34</v>
      </c>
      <c r="G17738" s="8">
        <v>22.57</v>
      </c>
      <c r="H17738" s="8">
        <v>25.56</v>
      </c>
    </row>
    <row r="17739" spans="1:8">
      <c r="A17739" t="s">
        <v>2814</v>
      </c>
      <c r="B17739" t="s">
        <v>2815</v>
      </c>
      <c r="C17739" t="s">
        <v>2839</v>
      </c>
      <c r="D17739" s="8">
        <v>-9.83</v>
      </c>
      <c r="E17739" s="8">
        <v>-10.16</v>
      </c>
      <c r="F17739" s="8">
        <v>-9.64</v>
      </c>
      <c r="G17739" s="8">
        <v>-8.35</v>
      </c>
      <c r="H17739" s="8">
        <v>-7.92</v>
      </c>
    </row>
    <row r="17740" spans="1:8">
      <c r="A17740" t="s">
        <v>2814</v>
      </c>
      <c r="B17740" t="s">
        <v>2815</v>
      </c>
      <c r="C17740" t="s">
        <v>2840</v>
      </c>
      <c r="D17740" s="8">
        <v>19.05</v>
      </c>
      <c r="E17740" s="8">
        <v>16.52</v>
      </c>
      <c r="F17740" s="8">
        <v>15.7</v>
      </c>
      <c r="G17740" s="8">
        <v>14.22</v>
      </c>
      <c r="H17740" s="8">
        <v>17.64</v>
      </c>
    </row>
    <row r="17741" spans="1:8">
      <c r="A17741" t="s">
        <v>2814</v>
      </c>
      <c r="B17741" t="s">
        <v>2815</v>
      </c>
      <c r="C17741" t="s">
        <v>2841</v>
      </c>
      <c r="D17741" s="8">
        <v>-5.58</v>
      </c>
      <c r="E17741" s="8">
        <v>-4.22</v>
      </c>
      <c r="F17741" s="8">
        <v>-4.01</v>
      </c>
      <c r="G17741" s="8">
        <v>-4.4800000000000004</v>
      </c>
      <c r="H17741" s="8">
        <v>-2.79</v>
      </c>
    </row>
    <row r="17742" spans="1:8">
      <c r="A17742" t="s">
        <v>2814</v>
      </c>
      <c r="B17742" t="s">
        <v>2815</v>
      </c>
      <c r="C17742" t="s">
        <v>2842</v>
      </c>
      <c r="D17742" s="8">
        <v>13.47</v>
      </c>
      <c r="E17742" s="8">
        <v>12.3</v>
      </c>
      <c r="F17742" s="8">
        <v>11.69</v>
      </c>
      <c r="G17742" s="8">
        <v>9.74</v>
      </c>
      <c r="H17742" s="8">
        <v>14.85</v>
      </c>
    </row>
    <row r="17743" spans="1:8">
      <c r="A17743" t="s">
        <v>2814</v>
      </c>
      <c r="B17743" t="s">
        <v>2815</v>
      </c>
      <c r="C17743" t="s">
        <v>2843</v>
      </c>
      <c r="D17743" s="8">
        <v>2</v>
      </c>
      <c r="E17743" s="8">
        <v>2</v>
      </c>
      <c r="F17743" s="8">
        <v>2</v>
      </c>
      <c r="G17743" s="8">
        <v>2</v>
      </c>
      <c r="H17743" s="8">
        <v>2</v>
      </c>
    </row>
    <row r="17744" spans="1:8">
      <c r="A17744" t="s">
        <v>2814</v>
      </c>
      <c r="B17744" t="s">
        <v>2815</v>
      </c>
      <c r="C17744" t="s">
        <v>2844</v>
      </c>
      <c r="D17744" s="8">
        <v>67.33</v>
      </c>
      <c r="E17744" s="8">
        <v>61.49</v>
      </c>
      <c r="F17744" s="8">
        <v>58.47</v>
      </c>
      <c r="G17744" s="8">
        <v>48.7</v>
      </c>
      <c r="H17744" s="8">
        <v>74.239999999999995</v>
      </c>
    </row>
    <row r="17745" spans="1:8">
      <c r="A17745" t="s">
        <v>2814</v>
      </c>
      <c r="B17745" t="s">
        <v>2815</v>
      </c>
      <c r="C17745" t="s">
        <v>2845</v>
      </c>
      <c r="D17745" s="8">
        <v>116.5</v>
      </c>
      <c r="E17745" s="8">
        <v>112.3</v>
      </c>
      <c r="F17745" s="8">
        <v>106.65</v>
      </c>
      <c r="G17745" s="8">
        <v>90.45</v>
      </c>
      <c r="H17745" s="8">
        <v>113.85</v>
      </c>
    </row>
    <row r="17746" spans="1:8">
      <c r="A17746" t="s">
        <v>2814</v>
      </c>
      <c r="B17746" t="s">
        <v>2815</v>
      </c>
      <c r="C17746" t="s">
        <v>2846</v>
      </c>
      <c r="D17746" s="8">
        <v>20.22</v>
      </c>
      <c r="E17746" s="8">
        <v>20.66</v>
      </c>
      <c r="F17746" s="8">
        <v>18</v>
      </c>
      <c r="G17746" s="8">
        <v>19.11</v>
      </c>
      <c r="H17746" s="8">
        <v>23.97</v>
      </c>
    </row>
    <row r="17747" spans="1:8">
      <c r="A17747" t="s">
        <v>2816</v>
      </c>
      <c r="B17747" t="s">
        <v>2815</v>
      </c>
      <c r="C17747" t="s">
        <v>2832</v>
      </c>
      <c r="D17747" s="8">
        <v>2019</v>
      </c>
      <c r="E17747" s="8">
        <v>2018</v>
      </c>
      <c r="F17747" s="8">
        <v>2017</v>
      </c>
      <c r="G17747" s="8">
        <v>2016</v>
      </c>
      <c r="H17747" s="8">
        <v>2015</v>
      </c>
    </row>
    <row r="17748" spans="1:8">
      <c r="A17748" t="s">
        <v>2816</v>
      </c>
      <c r="B17748" t="s">
        <v>2815</v>
      </c>
      <c r="C17748" t="s">
        <v>2833</v>
      </c>
      <c r="D17748" s="8">
        <v>142.85</v>
      </c>
      <c r="E17748" s="8">
        <v>129.11000000000001</v>
      </c>
      <c r="F17748" s="8">
        <v>140.81</v>
      </c>
      <c r="G17748" s="8">
        <v>118.17</v>
      </c>
      <c r="H17748" s="8">
        <v>106.96</v>
      </c>
    </row>
    <row r="17749" spans="1:8">
      <c r="A17749" t="s">
        <v>2816</v>
      </c>
      <c r="B17749" t="s">
        <v>2815</v>
      </c>
      <c r="C17749" t="s">
        <v>2834</v>
      </c>
      <c r="D17749" s="8">
        <v>4.0999999999999996</v>
      </c>
      <c r="E17749" s="8">
        <v>6.85</v>
      </c>
      <c r="F17749" s="8">
        <v>3.73</v>
      </c>
      <c r="G17749" s="8">
        <v>4.57</v>
      </c>
      <c r="H17749" s="8">
        <v>6.64</v>
      </c>
    </row>
    <row r="17750" spans="1:8">
      <c r="A17750" t="s">
        <v>2816</v>
      </c>
      <c r="B17750" t="s">
        <v>2815</v>
      </c>
      <c r="C17750" t="s">
        <v>2835</v>
      </c>
      <c r="D17750" s="8">
        <v>146.94999999999999</v>
      </c>
      <c r="E17750" s="8">
        <v>135.96</v>
      </c>
      <c r="F17750" s="8">
        <v>144.54</v>
      </c>
      <c r="G17750" s="8">
        <v>122.74</v>
      </c>
      <c r="H17750" s="8">
        <v>113.6</v>
      </c>
    </row>
    <row r="17751" spans="1:8">
      <c r="A17751" t="s">
        <v>2816</v>
      </c>
      <c r="B17751" t="s">
        <v>2815</v>
      </c>
      <c r="C17751" t="s">
        <v>2836</v>
      </c>
      <c r="D17751" s="8">
        <v>-118.07</v>
      </c>
      <c r="E17751" s="8">
        <v>-109.28</v>
      </c>
      <c r="F17751" s="8">
        <v>-119.2</v>
      </c>
      <c r="G17751" s="8">
        <v>-100.16</v>
      </c>
      <c r="H17751" s="8">
        <v>-87.96</v>
      </c>
    </row>
    <row r="17752" spans="1:8">
      <c r="A17752" t="s">
        <v>2816</v>
      </c>
      <c r="B17752" t="s">
        <v>2815</v>
      </c>
      <c r="C17752" t="s">
        <v>2837</v>
      </c>
      <c r="D17752">
        <v>0</v>
      </c>
      <c r="E17752" s="8">
        <v>-0.2</v>
      </c>
      <c r="F17752" s="8">
        <v>-0.12</v>
      </c>
      <c r="G17752" s="8">
        <v>-0.01</v>
      </c>
      <c r="H17752" s="8">
        <v>-0.08</v>
      </c>
    </row>
    <row r="17753" spans="1:8">
      <c r="A17753" t="s">
        <v>2816</v>
      </c>
      <c r="B17753" t="s">
        <v>2815</v>
      </c>
      <c r="C17753" t="s">
        <v>2838</v>
      </c>
      <c r="D17753" s="8">
        <v>28.88</v>
      </c>
      <c r="E17753" s="8">
        <v>26.68</v>
      </c>
      <c r="F17753" s="8">
        <v>25.34</v>
      </c>
      <c r="G17753" s="8">
        <v>22.57</v>
      </c>
      <c r="H17753" s="8">
        <v>25.56</v>
      </c>
    </row>
    <row r="17754" spans="1:8">
      <c r="A17754" t="s">
        <v>2816</v>
      </c>
      <c r="B17754" t="s">
        <v>2815</v>
      </c>
      <c r="C17754" t="s">
        <v>2839</v>
      </c>
      <c r="D17754" s="8">
        <v>-9.83</v>
      </c>
      <c r="E17754" s="8">
        <v>-10.16</v>
      </c>
      <c r="F17754" s="8">
        <v>-9.64</v>
      </c>
      <c r="G17754" s="8">
        <v>-8.35</v>
      </c>
      <c r="H17754" s="8">
        <v>-7.92</v>
      </c>
    </row>
    <row r="17755" spans="1:8">
      <c r="A17755" t="s">
        <v>2816</v>
      </c>
      <c r="B17755" t="s">
        <v>2815</v>
      </c>
      <c r="C17755" t="s">
        <v>2840</v>
      </c>
      <c r="D17755" s="8">
        <v>19.05</v>
      </c>
      <c r="E17755" s="8">
        <v>16.52</v>
      </c>
      <c r="F17755" s="8">
        <v>15.7</v>
      </c>
      <c r="G17755" s="8">
        <v>14.22</v>
      </c>
      <c r="H17755" s="8">
        <v>17.64</v>
      </c>
    </row>
    <row r="17756" spans="1:8">
      <c r="A17756" t="s">
        <v>2816</v>
      </c>
      <c r="B17756" t="s">
        <v>2815</v>
      </c>
      <c r="C17756" t="s">
        <v>2841</v>
      </c>
      <c r="D17756" s="8">
        <v>-5.58</v>
      </c>
      <c r="E17756" s="8">
        <v>-4.22</v>
      </c>
      <c r="F17756" s="8">
        <v>-4.01</v>
      </c>
      <c r="G17756" s="8">
        <v>-4.4800000000000004</v>
      </c>
      <c r="H17756" s="8">
        <v>-2.79</v>
      </c>
    </row>
    <row r="17757" spans="1:8">
      <c r="A17757" t="s">
        <v>2816</v>
      </c>
      <c r="B17757" t="s">
        <v>2815</v>
      </c>
      <c r="C17757" t="s">
        <v>2842</v>
      </c>
      <c r="D17757" s="8">
        <v>13.47</v>
      </c>
      <c r="E17757" s="8">
        <v>12.3</v>
      </c>
      <c r="F17757" s="8">
        <v>11.69</v>
      </c>
      <c r="G17757" s="8">
        <v>9.74</v>
      </c>
      <c r="H17757" s="8">
        <v>14.85</v>
      </c>
    </row>
    <row r="17758" spans="1:8">
      <c r="A17758" t="s">
        <v>2816</v>
      </c>
      <c r="B17758" t="s">
        <v>2815</v>
      </c>
      <c r="C17758" t="s">
        <v>2843</v>
      </c>
      <c r="D17758" s="8">
        <v>2</v>
      </c>
      <c r="E17758" s="8">
        <v>2</v>
      </c>
      <c r="F17758" s="8">
        <v>2</v>
      </c>
      <c r="G17758" s="8">
        <v>2</v>
      </c>
      <c r="H17758" s="8">
        <v>2</v>
      </c>
    </row>
    <row r="17759" spans="1:8">
      <c r="A17759" t="s">
        <v>2816</v>
      </c>
      <c r="B17759" t="s">
        <v>2815</v>
      </c>
      <c r="C17759" t="s">
        <v>2844</v>
      </c>
      <c r="D17759" s="8">
        <v>67.33</v>
      </c>
      <c r="E17759" s="8">
        <v>61.49</v>
      </c>
      <c r="F17759" s="8">
        <v>58.47</v>
      </c>
      <c r="G17759" s="8">
        <v>48.7</v>
      </c>
      <c r="H17759" s="8">
        <v>74.239999999999995</v>
      </c>
    </row>
    <row r="17760" spans="1:8">
      <c r="A17760" t="s">
        <v>2816</v>
      </c>
      <c r="B17760" t="s">
        <v>2815</v>
      </c>
      <c r="C17760" t="s">
        <v>2845</v>
      </c>
      <c r="D17760" s="8">
        <v>116.5</v>
      </c>
      <c r="E17760" s="8">
        <v>112.3</v>
      </c>
      <c r="F17760" s="8">
        <v>106.65</v>
      </c>
      <c r="G17760" s="8">
        <v>90.45</v>
      </c>
      <c r="H17760" s="8">
        <v>113.85</v>
      </c>
    </row>
    <row r="17761" spans="1:8">
      <c r="A17761" t="s">
        <v>2816</v>
      </c>
      <c r="B17761" t="s">
        <v>2815</v>
      </c>
      <c r="C17761" t="s">
        <v>2846</v>
      </c>
      <c r="D17761" s="8">
        <v>20.22</v>
      </c>
      <c r="E17761" s="8">
        <v>20.66</v>
      </c>
      <c r="F17761" s="8">
        <v>18</v>
      </c>
      <c r="G17761" s="8">
        <v>19.11</v>
      </c>
      <c r="H17761" s="8">
        <v>23.97</v>
      </c>
    </row>
    <row r="17762" spans="1:8">
      <c r="A17762" t="s">
        <v>2817</v>
      </c>
      <c r="B17762" t="s">
        <v>2818</v>
      </c>
      <c r="C17762" t="s">
        <v>2832</v>
      </c>
      <c r="D17762" s="8">
        <v>2019</v>
      </c>
      <c r="E17762" s="8">
        <v>2018</v>
      </c>
      <c r="F17762" s="8">
        <v>2017</v>
      </c>
      <c r="G17762" s="8">
        <v>2016</v>
      </c>
      <c r="H17762" s="8">
        <v>2015</v>
      </c>
    </row>
    <row r="17763" spans="1:8">
      <c r="A17763" t="s">
        <v>2817</v>
      </c>
      <c r="B17763" t="s">
        <v>2818</v>
      </c>
      <c r="C17763" t="s">
        <v>2833</v>
      </c>
      <c r="D17763" s="6">
        <v>3181.03</v>
      </c>
      <c r="E17763" s="6">
        <v>2507.87</v>
      </c>
      <c r="F17763" s="6">
        <v>2172.87</v>
      </c>
      <c r="G17763" s="6">
        <v>2016.27</v>
      </c>
      <c r="H17763" s="6">
        <v>1979.87</v>
      </c>
    </row>
    <row r="17764" spans="1:8">
      <c r="A17764" t="s">
        <v>2817</v>
      </c>
      <c r="B17764" t="s">
        <v>2818</v>
      </c>
      <c r="C17764" t="s">
        <v>2834</v>
      </c>
      <c r="D17764" s="8">
        <v>7.81</v>
      </c>
      <c r="E17764" s="8">
        <v>9.27</v>
      </c>
      <c r="F17764" s="8">
        <v>3.19</v>
      </c>
      <c r="G17764" s="8">
        <v>1.86</v>
      </c>
      <c r="H17764" s="8">
        <v>2.67</v>
      </c>
    </row>
    <row r="17765" spans="1:8">
      <c r="A17765" t="s">
        <v>2817</v>
      </c>
      <c r="B17765" t="s">
        <v>2818</v>
      </c>
      <c r="C17765" t="s">
        <v>2835</v>
      </c>
      <c r="D17765" s="6">
        <v>3188.84</v>
      </c>
      <c r="E17765" s="6">
        <v>2517.14</v>
      </c>
      <c r="F17765" s="6">
        <v>2176.06</v>
      </c>
      <c r="G17765" s="6">
        <v>2018.13</v>
      </c>
      <c r="H17765" s="6">
        <v>1982.54</v>
      </c>
    </row>
    <row r="17766" spans="1:8">
      <c r="A17766" t="s">
        <v>2817</v>
      </c>
      <c r="B17766" t="s">
        <v>2818</v>
      </c>
      <c r="C17766" t="s">
        <v>2836</v>
      </c>
      <c r="D17766" s="6">
        <v>-3010.21</v>
      </c>
      <c r="E17766" s="6">
        <v>-2348.64</v>
      </c>
      <c r="F17766" s="6">
        <v>-2033.87</v>
      </c>
      <c r="G17766" s="6">
        <v>-1843.77</v>
      </c>
      <c r="H17766" s="6">
        <v>-1829.79</v>
      </c>
    </row>
    <row r="17767" spans="1:8">
      <c r="A17767" t="s">
        <v>2817</v>
      </c>
      <c r="B17767" t="s">
        <v>2818</v>
      </c>
      <c r="C17767" t="s">
        <v>2837</v>
      </c>
      <c r="D17767" s="8">
        <v>-62</v>
      </c>
      <c r="E17767" s="8">
        <v>-44.54</v>
      </c>
      <c r="F17767" s="8">
        <v>-47.79</v>
      </c>
      <c r="G17767" s="8">
        <v>-57.58</v>
      </c>
      <c r="H17767" s="8">
        <v>-59.07</v>
      </c>
    </row>
    <row r="17768" spans="1:8">
      <c r="A17768" t="s">
        <v>2817</v>
      </c>
      <c r="B17768" t="s">
        <v>2818</v>
      </c>
      <c r="C17768" t="s">
        <v>2838</v>
      </c>
      <c r="D17768" s="8">
        <v>178.63</v>
      </c>
      <c r="E17768" s="8">
        <v>168.5</v>
      </c>
      <c r="F17768" s="8">
        <v>142.19</v>
      </c>
      <c r="G17768" s="8">
        <v>116.78</v>
      </c>
      <c r="H17768" s="8">
        <v>93.68</v>
      </c>
    </row>
    <row r="17769" spans="1:8">
      <c r="A17769" t="s">
        <v>2817</v>
      </c>
      <c r="B17769" t="s">
        <v>2818</v>
      </c>
      <c r="C17769" t="s">
        <v>2839</v>
      </c>
      <c r="D17769" s="8">
        <v>-70.209999999999994</v>
      </c>
      <c r="E17769" s="8">
        <v>-67.05</v>
      </c>
      <c r="F17769" s="8">
        <v>-63.92</v>
      </c>
      <c r="G17769" s="8">
        <v>-60.45</v>
      </c>
      <c r="H17769" s="8">
        <v>-54.14</v>
      </c>
    </row>
    <row r="17770" spans="1:8">
      <c r="A17770" t="s">
        <v>2817</v>
      </c>
      <c r="B17770" t="s">
        <v>2818</v>
      </c>
      <c r="C17770" t="s">
        <v>2840</v>
      </c>
      <c r="D17770" s="8">
        <v>108.42</v>
      </c>
      <c r="E17770" s="8">
        <v>101.45</v>
      </c>
      <c r="F17770" s="8">
        <v>78.27</v>
      </c>
      <c r="G17770" s="8">
        <v>56.33</v>
      </c>
      <c r="H17770" s="8">
        <v>39.54</v>
      </c>
    </row>
    <row r="17771" spans="1:8">
      <c r="A17771" t="s">
        <v>2817</v>
      </c>
      <c r="B17771" t="s">
        <v>2818</v>
      </c>
      <c r="C17771" t="s">
        <v>2841</v>
      </c>
      <c r="D17771" s="8">
        <v>-32.75</v>
      </c>
      <c r="E17771" s="8">
        <v>-29.68</v>
      </c>
      <c r="F17771" s="8">
        <v>-18.96</v>
      </c>
      <c r="G17771" s="8">
        <v>-16.34</v>
      </c>
      <c r="H17771" s="8">
        <v>-9.8000000000000007</v>
      </c>
    </row>
    <row r="17772" spans="1:8">
      <c r="A17772" t="s">
        <v>2817</v>
      </c>
      <c r="B17772" t="s">
        <v>2818</v>
      </c>
      <c r="C17772" t="s">
        <v>2842</v>
      </c>
      <c r="D17772" s="8">
        <v>75.67</v>
      </c>
      <c r="E17772" s="8">
        <v>71.77</v>
      </c>
      <c r="F17772" s="8">
        <v>59.31</v>
      </c>
      <c r="G17772" s="8">
        <v>39.99</v>
      </c>
      <c r="H17772" s="8">
        <v>29.74</v>
      </c>
    </row>
    <row r="17773" spans="1:8">
      <c r="A17773" t="s">
        <v>2817</v>
      </c>
      <c r="B17773" t="s">
        <v>2818</v>
      </c>
      <c r="C17773" t="s">
        <v>2843</v>
      </c>
      <c r="D17773" s="8">
        <v>24.06</v>
      </c>
      <c r="E17773" s="8">
        <v>12.03</v>
      </c>
      <c r="F17773" s="8">
        <v>12.03</v>
      </c>
      <c r="G17773" s="8">
        <v>12.03</v>
      </c>
      <c r="H17773" s="8">
        <v>12.03</v>
      </c>
    </row>
    <row r="17774" spans="1:8">
      <c r="A17774" t="s">
        <v>2817</v>
      </c>
      <c r="B17774" t="s">
        <v>2818</v>
      </c>
      <c r="C17774" t="s">
        <v>2844</v>
      </c>
      <c r="D17774" s="8">
        <v>31.45</v>
      </c>
      <c r="E17774" s="8">
        <v>59.65</v>
      </c>
      <c r="F17774" s="8">
        <v>49.29</v>
      </c>
      <c r="G17774" s="8">
        <v>33.24</v>
      </c>
      <c r="H17774" s="8">
        <v>24.72</v>
      </c>
    </row>
    <row r="17775" spans="1:8">
      <c r="A17775" t="s">
        <v>2817</v>
      </c>
      <c r="B17775" t="s">
        <v>2818</v>
      </c>
      <c r="C17775" t="s">
        <v>2845</v>
      </c>
      <c r="D17775" s="8">
        <v>60.63</v>
      </c>
      <c r="E17775" s="8">
        <v>115.39</v>
      </c>
      <c r="F17775" s="8">
        <v>102.44</v>
      </c>
      <c r="G17775" s="8">
        <v>83.49</v>
      </c>
      <c r="H17775" s="8">
        <v>69.73</v>
      </c>
    </row>
    <row r="17776" spans="1:8">
      <c r="A17776" t="s">
        <v>2817</v>
      </c>
      <c r="B17776" t="s">
        <v>2818</v>
      </c>
      <c r="C17776" t="s">
        <v>2846</v>
      </c>
      <c r="D17776" s="8">
        <v>5.62</v>
      </c>
      <c r="E17776" s="8">
        <v>6.72</v>
      </c>
      <c r="F17776" s="8">
        <v>6.54</v>
      </c>
      <c r="G17776" s="8">
        <v>8.65</v>
      </c>
      <c r="H17776" s="8">
        <v>7.72</v>
      </c>
    </row>
    <row r="17777" spans="1:8">
      <c r="A17777" t="s">
        <v>2819</v>
      </c>
      <c r="B17777" t="s">
        <v>2820</v>
      </c>
      <c r="C17777" t="s">
        <v>2832</v>
      </c>
      <c r="D17777" s="8">
        <v>2019</v>
      </c>
      <c r="E17777" s="8">
        <v>2018</v>
      </c>
      <c r="F17777" s="8">
        <v>2017</v>
      </c>
      <c r="G17777" s="8">
        <v>2016</v>
      </c>
      <c r="H17777" s="8">
        <v>2015</v>
      </c>
    </row>
    <row r="17778" spans="1:8">
      <c r="A17778" t="s">
        <v>2819</v>
      </c>
      <c r="B17778" t="s">
        <v>2820</v>
      </c>
      <c r="C17778" t="s">
        <v>2833</v>
      </c>
      <c r="D17778" s="8">
        <v>42.64</v>
      </c>
      <c r="E17778" s="8">
        <v>48.54</v>
      </c>
      <c r="F17778" s="8">
        <v>51.87</v>
      </c>
      <c r="G17778" s="8">
        <v>34.67</v>
      </c>
      <c r="H17778" s="8">
        <v>35.83</v>
      </c>
    </row>
    <row r="17779" spans="1:8">
      <c r="A17779" t="s">
        <v>2819</v>
      </c>
      <c r="B17779" t="s">
        <v>2820</v>
      </c>
      <c r="C17779" t="s">
        <v>2834</v>
      </c>
      <c r="D17779" s="8">
        <v>12.99</v>
      </c>
      <c r="E17779" s="8">
        <v>3.72</v>
      </c>
      <c r="F17779" s="8">
        <v>15.06</v>
      </c>
      <c r="G17779" s="8">
        <v>1.5</v>
      </c>
      <c r="H17779" s="8">
        <v>2.82</v>
      </c>
    </row>
    <row r="17780" spans="1:8">
      <c r="A17780" t="s">
        <v>2819</v>
      </c>
      <c r="B17780" t="s">
        <v>2820</v>
      </c>
      <c r="C17780" t="s">
        <v>2835</v>
      </c>
      <c r="D17780" s="8">
        <v>55.63</v>
      </c>
      <c r="E17780" s="8">
        <v>52.26</v>
      </c>
      <c r="F17780" s="8">
        <v>66.930000000000007</v>
      </c>
      <c r="G17780" s="8">
        <v>36.17</v>
      </c>
      <c r="H17780" s="8">
        <v>38.65</v>
      </c>
    </row>
    <row r="17781" spans="1:8">
      <c r="A17781" t="s">
        <v>2819</v>
      </c>
      <c r="B17781" t="s">
        <v>2820</v>
      </c>
      <c r="C17781" t="s">
        <v>2836</v>
      </c>
      <c r="D17781" s="8">
        <v>-114.78</v>
      </c>
      <c r="E17781" s="8">
        <v>-101.3</v>
      </c>
      <c r="F17781" s="8">
        <v>-81.73</v>
      </c>
      <c r="G17781" s="8">
        <v>-9.3800000000000008</v>
      </c>
      <c r="H17781" s="8">
        <v>-8.0399999999999991</v>
      </c>
    </row>
    <row r="17782" spans="1:8">
      <c r="A17782" t="s">
        <v>2819</v>
      </c>
      <c r="B17782" t="s">
        <v>2820</v>
      </c>
      <c r="C17782" t="s">
        <v>2837</v>
      </c>
      <c r="D17782" s="8">
        <v>-108.67</v>
      </c>
      <c r="E17782" s="8">
        <v>-91.84</v>
      </c>
      <c r="F17782" s="8">
        <v>-70.31</v>
      </c>
      <c r="G17782" s="8">
        <v>-44.03</v>
      </c>
      <c r="H17782" s="8">
        <v>-32.270000000000003</v>
      </c>
    </row>
    <row r="17783" spans="1:8">
      <c r="A17783" t="s">
        <v>2819</v>
      </c>
      <c r="B17783" t="s">
        <v>2820</v>
      </c>
      <c r="C17783" t="s">
        <v>2838</v>
      </c>
      <c r="D17783" s="8">
        <v>-59.15</v>
      </c>
      <c r="E17783" s="8">
        <v>-49.04</v>
      </c>
      <c r="F17783" s="8">
        <v>-14.8</v>
      </c>
      <c r="G17783" s="8">
        <v>-17.239999999999998</v>
      </c>
      <c r="H17783" s="8">
        <v>-1.66</v>
      </c>
    </row>
    <row r="17784" spans="1:8">
      <c r="A17784" t="s">
        <v>2819</v>
      </c>
      <c r="B17784" t="s">
        <v>2820</v>
      </c>
      <c r="C17784" t="s">
        <v>2839</v>
      </c>
      <c r="D17784" s="8">
        <v>-0.06</v>
      </c>
      <c r="E17784" s="8">
        <v>-7.0000000000000007E-2</v>
      </c>
      <c r="F17784" s="8">
        <v>-0.09</v>
      </c>
      <c r="G17784" s="8">
        <v>-0.11</v>
      </c>
      <c r="H17784" s="8">
        <v>-0.2</v>
      </c>
    </row>
    <row r="17785" spans="1:8">
      <c r="A17785" t="s">
        <v>2819</v>
      </c>
      <c r="B17785" t="s">
        <v>2820</v>
      </c>
      <c r="C17785" t="s">
        <v>2840</v>
      </c>
      <c r="D17785" s="8">
        <v>-59.21</v>
      </c>
      <c r="E17785" s="8">
        <v>-49.11</v>
      </c>
      <c r="F17785" s="8">
        <v>-14.89</v>
      </c>
      <c r="G17785" s="8">
        <v>-17.350000000000001</v>
      </c>
      <c r="H17785" s="8">
        <v>-1.86</v>
      </c>
    </row>
    <row r="17786" spans="1:8">
      <c r="A17786" t="s">
        <v>2819</v>
      </c>
      <c r="B17786" t="s">
        <v>2820</v>
      </c>
      <c r="C17786" t="s">
        <v>2841</v>
      </c>
      <c r="D17786" s="8">
        <v>87.1</v>
      </c>
      <c r="E17786">
        <v>0</v>
      </c>
      <c r="F17786">
        <v>0</v>
      </c>
      <c r="G17786" s="8">
        <v>1.5</v>
      </c>
      <c r="H17786" s="8">
        <v>-2.34</v>
      </c>
    </row>
    <row r="17787" spans="1:8">
      <c r="A17787" t="s">
        <v>2819</v>
      </c>
      <c r="B17787" t="s">
        <v>2820</v>
      </c>
      <c r="C17787" t="s">
        <v>2842</v>
      </c>
      <c r="D17787" s="8">
        <v>27.89</v>
      </c>
      <c r="E17787" s="8">
        <v>-49.11</v>
      </c>
      <c r="F17787" s="8">
        <v>-14.89</v>
      </c>
      <c r="G17787" s="8">
        <v>-15.85</v>
      </c>
      <c r="H17787" s="8">
        <v>-4.2</v>
      </c>
    </row>
    <row r="17788" spans="1:8">
      <c r="A17788" t="s">
        <v>2819</v>
      </c>
      <c r="B17788" t="s">
        <v>2820</v>
      </c>
      <c r="C17788" t="s">
        <v>2843</v>
      </c>
      <c r="D17788" s="8">
        <v>10.96</v>
      </c>
      <c r="E17788" s="8">
        <v>10.96</v>
      </c>
      <c r="F17788" s="8">
        <v>10.96</v>
      </c>
      <c r="G17788" s="8">
        <v>10.96</v>
      </c>
      <c r="H17788" s="8">
        <v>10.96</v>
      </c>
    </row>
    <row r="17789" spans="1:8">
      <c r="A17789" t="s">
        <v>2819</v>
      </c>
      <c r="B17789" t="s">
        <v>2820</v>
      </c>
      <c r="C17789" t="s">
        <v>2844</v>
      </c>
      <c r="D17789" s="8">
        <v>25.45</v>
      </c>
      <c r="E17789" s="8">
        <v>-44.82</v>
      </c>
      <c r="F17789" s="8">
        <v>-13.59</v>
      </c>
      <c r="G17789" s="8">
        <v>-14.47</v>
      </c>
      <c r="H17789" s="8">
        <v>-3.83</v>
      </c>
    </row>
    <row r="17790" spans="1:8">
      <c r="A17790" t="s">
        <v>2819</v>
      </c>
      <c r="B17790" t="s">
        <v>2820</v>
      </c>
      <c r="C17790" t="s">
        <v>2845</v>
      </c>
      <c r="D17790" s="8">
        <v>25.5</v>
      </c>
      <c r="E17790" s="8">
        <v>-44.74</v>
      </c>
      <c r="F17790" s="8">
        <v>-13.5</v>
      </c>
      <c r="G17790" s="8">
        <v>-14.36</v>
      </c>
      <c r="H17790" s="8">
        <v>-3.65</v>
      </c>
    </row>
    <row r="17791" spans="1:8">
      <c r="A17791" t="s">
        <v>2819</v>
      </c>
      <c r="B17791" t="s">
        <v>2820</v>
      </c>
      <c r="C17791" t="s">
        <v>2846</v>
      </c>
      <c r="D17791" s="8">
        <v>-138.72</v>
      </c>
      <c r="E17791" s="8">
        <v>-101.03</v>
      </c>
      <c r="F17791" s="8">
        <v>-28.53</v>
      </c>
      <c r="G17791" s="8">
        <v>77.27</v>
      </c>
      <c r="H17791" s="8">
        <v>85.43</v>
      </c>
    </row>
    <row r="17792" spans="1:8">
      <c r="A17792" t="s">
        <v>2821</v>
      </c>
      <c r="B17792" t="s">
        <v>2820</v>
      </c>
      <c r="C17792" t="s">
        <v>2832</v>
      </c>
      <c r="D17792" s="8">
        <v>2019</v>
      </c>
      <c r="E17792" s="8">
        <v>2018</v>
      </c>
      <c r="F17792" s="8">
        <v>2017</v>
      </c>
      <c r="G17792" s="8">
        <v>2016</v>
      </c>
      <c r="H17792" s="8">
        <v>2015</v>
      </c>
    </row>
    <row r="17793" spans="1:8">
      <c r="A17793" t="s">
        <v>2821</v>
      </c>
      <c r="B17793" t="s">
        <v>2820</v>
      </c>
      <c r="C17793" t="s">
        <v>2833</v>
      </c>
      <c r="D17793" s="8">
        <v>42.64</v>
      </c>
      <c r="E17793" s="8">
        <v>48.54</v>
      </c>
      <c r="F17793" s="8">
        <v>51.87</v>
      </c>
      <c r="G17793" s="8">
        <v>34.67</v>
      </c>
      <c r="H17793" s="8">
        <v>35.83</v>
      </c>
    </row>
    <row r="17794" spans="1:8">
      <c r="A17794" t="s">
        <v>2821</v>
      </c>
      <c r="B17794" t="s">
        <v>2820</v>
      </c>
      <c r="C17794" t="s">
        <v>2834</v>
      </c>
      <c r="D17794" s="8">
        <v>12.99</v>
      </c>
      <c r="E17794" s="8">
        <v>3.72</v>
      </c>
      <c r="F17794" s="8">
        <v>15.06</v>
      </c>
      <c r="G17794" s="8">
        <v>1.5</v>
      </c>
      <c r="H17794" s="8">
        <v>2.82</v>
      </c>
    </row>
    <row r="17795" spans="1:8">
      <c r="A17795" t="s">
        <v>2821</v>
      </c>
      <c r="B17795" t="s">
        <v>2820</v>
      </c>
      <c r="C17795" t="s">
        <v>2835</v>
      </c>
      <c r="D17795" s="8">
        <v>55.63</v>
      </c>
      <c r="E17795" s="8">
        <v>52.26</v>
      </c>
      <c r="F17795" s="8">
        <v>66.930000000000007</v>
      </c>
      <c r="G17795" s="8">
        <v>36.17</v>
      </c>
      <c r="H17795" s="8">
        <v>38.65</v>
      </c>
    </row>
    <row r="17796" spans="1:8">
      <c r="A17796" t="s">
        <v>2821</v>
      </c>
      <c r="B17796" t="s">
        <v>2820</v>
      </c>
      <c r="C17796" t="s">
        <v>2836</v>
      </c>
      <c r="D17796" s="8">
        <v>-114.78</v>
      </c>
      <c r="E17796" s="8">
        <v>-101.3</v>
      </c>
      <c r="F17796" s="8">
        <v>-81.73</v>
      </c>
      <c r="G17796" s="8">
        <v>-9.3800000000000008</v>
      </c>
      <c r="H17796" s="8">
        <v>-8.0399999999999991</v>
      </c>
    </row>
    <row r="17797" spans="1:8">
      <c r="A17797" t="s">
        <v>2821</v>
      </c>
      <c r="B17797" t="s">
        <v>2820</v>
      </c>
      <c r="C17797" t="s">
        <v>2837</v>
      </c>
      <c r="D17797" s="8">
        <v>-108.67</v>
      </c>
      <c r="E17797" s="8">
        <v>-91.84</v>
      </c>
      <c r="F17797" s="8">
        <v>-70.31</v>
      </c>
      <c r="G17797" s="8">
        <v>-44.03</v>
      </c>
      <c r="H17797" s="8">
        <v>-32.270000000000003</v>
      </c>
    </row>
    <row r="17798" spans="1:8">
      <c r="A17798" t="s">
        <v>2821</v>
      </c>
      <c r="B17798" t="s">
        <v>2820</v>
      </c>
      <c r="C17798" t="s">
        <v>2838</v>
      </c>
      <c r="D17798" s="8">
        <v>-59.15</v>
      </c>
      <c r="E17798" s="8">
        <v>-49.04</v>
      </c>
      <c r="F17798" s="8">
        <v>-14.8</v>
      </c>
      <c r="G17798" s="8">
        <v>-17.239999999999998</v>
      </c>
      <c r="H17798" s="8">
        <v>-1.66</v>
      </c>
    </row>
    <row r="17799" spans="1:8">
      <c r="A17799" t="s">
        <v>2821</v>
      </c>
      <c r="B17799" t="s">
        <v>2820</v>
      </c>
      <c r="C17799" t="s">
        <v>2839</v>
      </c>
      <c r="D17799" s="8">
        <v>-0.06</v>
      </c>
      <c r="E17799" s="8">
        <v>-7.0000000000000007E-2</v>
      </c>
      <c r="F17799" s="8">
        <v>-0.09</v>
      </c>
      <c r="G17799" s="8">
        <v>-0.11</v>
      </c>
      <c r="H17799" s="8">
        <v>-0.2</v>
      </c>
    </row>
    <row r="17800" spans="1:8">
      <c r="A17800" t="s">
        <v>2821</v>
      </c>
      <c r="B17800" t="s">
        <v>2820</v>
      </c>
      <c r="C17800" t="s">
        <v>2840</v>
      </c>
      <c r="D17800" s="8">
        <v>-59.21</v>
      </c>
      <c r="E17800" s="8">
        <v>-49.11</v>
      </c>
      <c r="F17800" s="8">
        <v>-14.89</v>
      </c>
      <c r="G17800" s="8">
        <v>-17.350000000000001</v>
      </c>
      <c r="H17800" s="8">
        <v>-1.86</v>
      </c>
    </row>
    <row r="17801" spans="1:8">
      <c r="A17801" t="s">
        <v>2821</v>
      </c>
      <c r="B17801" t="s">
        <v>2820</v>
      </c>
      <c r="C17801" t="s">
        <v>2841</v>
      </c>
      <c r="D17801" s="8">
        <v>87.1</v>
      </c>
      <c r="E17801">
        <v>0</v>
      </c>
      <c r="F17801">
        <v>0</v>
      </c>
      <c r="G17801" s="8">
        <v>1.5</v>
      </c>
      <c r="H17801" s="8">
        <v>-2.34</v>
      </c>
    </row>
    <row r="17802" spans="1:8">
      <c r="A17802" t="s">
        <v>2821</v>
      </c>
      <c r="B17802" t="s">
        <v>2820</v>
      </c>
      <c r="C17802" t="s">
        <v>2842</v>
      </c>
      <c r="D17802" s="8">
        <v>27.89</v>
      </c>
      <c r="E17802" s="8">
        <v>-49.11</v>
      </c>
      <c r="F17802" s="8">
        <v>-14.89</v>
      </c>
      <c r="G17802" s="8">
        <v>-15.85</v>
      </c>
      <c r="H17802" s="8">
        <v>-4.2</v>
      </c>
    </row>
    <row r="17803" spans="1:8">
      <c r="A17803" t="s">
        <v>2821</v>
      </c>
      <c r="B17803" t="s">
        <v>2820</v>
      </c>
      <c r="C17803" t="s">
        <v>2843</v>
      </c>
      <c r="D17803" s="8">
        <v>10.96</v>
      </c>
      <c r="E17803" s="8">
        <v>10.96</v>
      </c>
      <c r="F17803" s="8">
        <v>10.96</v>
      </c>
      <c r="G17803" s="8">
        <v>10.96</v>
      </c>
      <c r="H17803" s="8">
        <v>10.96</v>
      </c>
    </row>
    <row r="17804" spans="1:8">
      <c r="A17804" t="s">
        <v>2821</v>
      </c>
      <c r="B17804" t="s">
        <v>2820</v>
      </c>
      <c r="C17804" t="s">
        <v>2844</v>
      </c>
      <c r="D17804" s="8">
        <v>25.45</v>
      </c>
      <c r="E17804" s="8">
        <v>-44.82</v>
      </c>
      <c r="F17804" s="8">
        <v>-13.59</v>
      </c>
      <c r="G17804" s="8">
        <v>-14.47</v>
      </c>
      <c r="H17804" s="8">
        <v>-3.83</v>
      </c>
    </row>
    <row r="17805" spans="1:8">
      <c r="A17805" t="s">
        <v>2821</v>
      </c>
      <c r="B17805" t="s">
        <v>2820</v>
      </c>
      <c r="C17805" t="s">
        <v>2845</v>
      </c>
      <c r="D17805" s="8">
        <v>25.5</v>
      </c>
      <c r="E17805" s="8">
        <v>-44.74</v>
      </c>
      <c r="F17805" s="8">
        <v>-13.5</v>
      </c>
      <c r="G17805" s="8">
        <v>-14.36</v>
      </c>
      <c r="H17805" s="8">
        <v>-3.65</v>
      </c>
    </row>
    <row r="17806" spans="1:8">
      <c r="A17806" t="s">
        <v>2821</v>
      </c>
      <c r="B17806" t="s">
        <v>2820</v>
      </c>
      <c r="C17806" t="s">
        <v>2846</v>
      </c>
      <c r="D17806" s="8">
        <v>-138.72</v>
      </c>
      <c r="E17806" s="8">
        <v>-101.03</v>
      </c>
      <c r="F17806" s="8">
        <v>-28.53</v>
      </c>
      <c r="G17806" s="8">
        <v>77.27</v>
      </c>
      <c r="H17806" s="8">
        <v>85.43</v>
      </c>
    </row>
    <row r="17807" spans="1:8">
      <c r="A17807" t="s">
        <v>2822</v>
      </c>
      <c r="B17807" t="s">
        <v>2679</v>
      </c>
      <c r="C17807" t="s">
        <v>2832</v>
      </c>
      <c r="D17807" s="8">
        <v>2019</v>
      </c>
      <c r="E17807" s="8">
        <v>2018</v>
      </c>
      <c r="F17807" s="8">
        <v>2017</v>
      </c>
      <c r="G17807" s="8">
        <v>2016</v>
      </c>
      <c r="H17807" s="8">
        <v>2015</v>
      </c>
    </row>
    <row r="17808" spans="1:8">
      <c r="A17808" t="s">
        <v>2822</v>
      </c>
      <c r="B17808" t="s">
        <v>2679</v>
      </c>
      <c r="C17808" t="s">
        <v>2833</v>
      </c>
      <c r="D17808" s="6">
        <v>29624.75</v>
      </c>
      <c r="E17808" s="6">
        <v>20267.419999999998</v>
      </c>
      <c r="F17808" s="6">
        <v>16424.64</v>
      </c>
      <c r="G17808" s="6">
        <v>13533.44</v>
      </c>
      <c r="H17808" s="6">
        <v>11572</v>
      </c>
    </row>
    <row r="17809" spans="1:8">
      <c r="A17809" t="s">
        <v>2822</v>
      </c>
      <c r="B17809" t="s">
        <v>2679</v>
      </c>
      <c r="C17809" t="s">
        <v>2834</v>
      </c>
      <c r="D17809" s="6">
        <v>4590.1499999999996</v>
      </c>
      <c r="E17809" s="6">
        <v>5223.83</v>
      </c>
      <c r="F17809" s="6">
        <v>4156.76</v>
      </c>
      <c r="G17809" s="6">
        <v>2712.15</v>
      </c>
      <c r="H17809" s="6">
        <v>2046.46</v>
      </c>
    </row>
    <row r="17810" spans="1:8">
      <c r="A17810" t="s">
        <v>2822</v>
      </c>
      <c r="B17810" t="s">
        <v>2679</v>
      </c>
      <c r="C17810" t="s">
        <v>2835</v>
      </c>
      <c r="D17810" s="6">
        <v>34214.9</v>
      </c>
      <c r="E17810" s="6">
        <v>25491.25</v>
      </c>
      <c r="F17810" s="6">
        <v>20581.400000000001</v>
      </c>
      <c r="G17810" s="6">
        <v>16245.59</v>
      </c>
      <c r="H17810" s="6">
        <v>13618.46</v>
      </c>
    </row>
    <row r="17811" spans="1:8">
      <c r="A17811" t="s">
        <v>2822</v>
      </c>
      <c r="B17811" t="s">
        <v>2679</v>
      </c>
      <c r="C17811" t="s">
        <v>2836</v>
      </c>
      <c r="D17811">
        <v>0</v>
      </c>
      <c r="E17811">
        <v>0</v>
      </c>
      <c r="F17811">
        <v>0</v>
      </c>
      <c r="G17811" s="6">
        <v>-2976.37</v>
      </c>
      <c r="H17811" s="6">
        <v>-2284.71</v>
      </c>
    </row>
    <row r="17812" spans="1:8">
      <c r="A17812" t="s">
        <v>2822</v>
      </c>
      <c r="B17812" t="s">
        <v>2679</v>
      </c>
      <c r="C17812" t="s">
        <v>2837</v>
      </c>
      <c r="D17812">
        <v>0</v>
      </c>
      <c r="E17812">
        <v>0</v>
      </c>
      <c r="F17812">
        <v>0</v>
      </c>
      <c r="G17812" s="6">
        <v>-8966.7199999999993</v>
      </c>
      <c r="H17812" s="6">
        <v>-8084.17</v>
      </c>
    </row>
    <row r="17813" spans="1:8">
      <c r="A17813" t="s">
        <v>2822</v>
      </c>
      <c r="B17813" t="s">
        <v>2679</v>
      </c>
      <c r="C17813" t="s">
        <v>2838</v>
      </c>
      <c r="D17813" s="6">
        <v>8134.9</v>
      </c>
      <c r="E17813" s="6">
        <v>7748.11</v>
      </c>
      <c r="F17813" s="6">
        <v>5837.52</v>
      </c>
      <c r="G17813" s="6">
        <v>4302.5</v>
      </c>
      <c r="H17813" s="6">
        <v>3249.58</v>
      </c>
    </row>
    <row r="17814" spans="1:8">
      <c r="A17814" t="s">
        <v>2822</v>
      </c>
      <c r="B17814" t="s">
        <v>2679</v>
      </c>
      <c r="C17814" t="s">
        <v>2839</v>
      </c>
      <c r="D17814">
        <v>0</v>
      </c>
      <c r="E17814">
        <v>0</v>
      </c>
      <c r="F17814">
        <v>0</v>
      </c>
      <c r="G17814">
        <v>0</v>
      </c>
      <c r="H17814">
        <v>0</v>
      </c>
    </row>
    <row r="17815" spans="1:8">
      <c r="A17815" t="s">
        <v>2822</v>
      </c>
      <c r="B17815" t="s">
        <v>2679</v>
      </c>
      <c r="C17815" t="s">
        <v>2840</v>
      </c>
      <c r="D17815" s="6">
        <v>8134.9</v>
      </c>
      <c r="E17815" s="6">
        <v>7748.11</v>
      </c>
      <c r="F17815" s="6">
        <v>5837.52</v>
      </c>
      <c r="G17815" s="6">
        <v>4302.5</v>
      </c>
      <c r="H17815" s="6">
        <v>3249.58</v>
      </c>
    </row>
    <row r="17816" spans="1:8">
      <c r="A17816" t="s">
        <v>2822</v>
      </c>
      <c r="B17816" t="s">
        <v>2679</v>
      </c>
      <c r="C17816" t="s">
        <v>2841</v>
      </c>
      <c r="D17816" s="8">
        <v>-637.07000000000005</v>
      </c>
      <c r="E17816" s="6">
        <v>-1969.75</v>
      </c>
      <c r="F17816" s="6">
        <v>-1714.02</v>
      </c>
      <c r="G17816" s="6">
        <v>-1226.75</v>
      </c>
      <c r="H17816" s="8">
        <v>-904.75</v>
      </c>
    </row>
    <row r="17817" spans="1:8">
      <c r="A17817" t="s">
        <v>2822</v>
      </c>
      <c r="B17817" t="s">
        <v>2679</v>
      </c>
      <c r="C17817" t="s">
        <v>2842</v>
      </c>
      <c r="D17817" s="6">
        <v>1720.27</v>
      </c>
      <c r="E17817" s="6">
        <v>4224.5600000000004</v>
      </c>
      <c r="F17817" s="6">
        <v>3330.09</v>
      </c>
      <c r="G17817" s="6">
        <v>2539.4499999999998</v>
      </c>
      <c r="H17817" s="6">
        <v>2005.36</v>
      </c>
    </row>
    <row r="17818" spans="1:8">
      <c r="A17818" t="s">
        <v>2822</v>
      </c>
      <c r="B17818" t="s">
        <v>2679</v>
      </c>
      <c r="C17818" t="s">
        <v>2843</v>
      </c>
      <c r="D17818" s="8">
        <v>463.01</v>
      </c>
      <c r="E17818" s="8">
        <v>460.59</v>
      </c>
      <c r="F17818" s="8">
        <v>456.49</v>
      </c>
      <c r="G17818" s="8">
        <v>420.53</v>
      </c>
      <c r="H17818" s="8">
        <v>417.74</v>
      </c>
    </row>
    <row r="17819" spans="1:8">
      <c r="A17819" t="s">
        <v>2822</v>
      </c>
      <c r="B17819" t="s">
        <v>2679</v>
      </c>
      <c r="C17819" t="s">
        <v>2844</v>
      </c>
      <c r="D17819" s="8">
        <v>7.45</v>
      </c>
      <c r="E17819" s="8">
        <v>18.43</v>
      </c>
      <c r="F17819" s="8">
        <v>78.89</v>
      </c>
      <c r="G17819" s="8">
        <v>60.62</v>
      </c>
      <c r="H17819" s="8">
        <v>49.34</v>
      </c>
    </row>
    <row r="17820" spans="1:8">
      <c r="A17820" t="s">
        <v>2822</v>
      </c>
      <c r="B17820" t="s">
        <v>2679</v>
      </c>
      <c r="C17820" t="s">
        <v>2845</v>
      </c>
      <c r="D17820" s="8">
        <v>7.43</v>
      </c>
      <c r="E17820" s="8">
        <v>18.34</v>
      </c>
      <c r="F17820" s="8">
        <v>72.95</v>
      </c>
      <c r="G17820" s="8">
        <v>60.39</v>
      </c>
      <c r="H17820" s="8">
        <v>48</v>
      </c>
    </row>
    <row r="17821" spans="1:8">
      <c r="A17821" t="s">
        <v>2822</v>
      </c>
      <c r="B17821" t="s">
        <v>2679</v>
      </c>
      <c r="C17821" t="s">
        <v>2846</v>
      </c>
      <c r="D17821">
        <v>0</v>
      </c>
      <c r="E17821">
        <v>0</v>
      </c>
      <c r="F17821">
        <v>0</v>
      </c>
      <c r="G17821">
        <v>0</v>
      </c>
      <c r="H17821">
        <v>0</v>
      </c>
    </row>
    <row r="17822" spans="1:8">
      <c r="A17822" t="s">
        <v>2822</v>
      </c>
      <c r="B17822" t="s">
        <v>2679</v>
      </c>
      <c r="C17822" t="s">
        <v>2923</v>
      </c>
      <c r="D17822" s="8">
        <v>5.81</v>
      </c>
      <c r="E17822" s="8">
        <v>20.84</v>
      </c>
      <c r="F17822" s="8">
        <v>20.27</v>
      </c>
      <c r="G17822" s="8">
        <v>18.760000000000002</v>
      </c>
      <c r="H17822" s="8">
        <v>17.329999999999998</v>
      </c>
    </row>
    <row r="17823" spans="1:8">
      <c r="A17823" s="7" t="s">
        <v>2931</v>
      </c>
      <c r="B17823" s="7" t="s">
        <v>1699</v>
      </c>
      <c r="C17823" s="7" t="s">
        <v>2832</v>
      </c>
      <c r="D17823" s="12">
        <v>2019</v>
      </c>
      <c r="E17823" s="12">
        <v>2018</v>
      </c>
      <c r="F17823" s="12">
        <v>2017</v>
      </c>
      <c r="G17823" s="12">
        <v>2016</v>
      </c>
    </row>
    <row r="17824" spans="1:8">
      <c r="A17824" s="7" t="s">
        <v>2931</v>
      </c>
      <c r="B17824" s="7" t="s">
        <v>1699</v>
      </c>
      <c r="C17824" s="7" t="s">
        <v>2833</v>
      </c>
      <c r="D17824" s="12">
        <v>482.58</v>
      </c>
      <c r="E17824" s="12">
        <v>428.17</v>
      </c>
      <c r="F17824" s="12">
        <v>355.16</v>
      </c>
      <c r="G17824" s="12">
        <v>347.26</v>
      </c>
    </row>
    <row r="17825" spans="1:7">
      <c r="A17825" s="7" t="s">
        <v>2931</v>
      </c>
      <c r="B17825" s="7" t="s">
        <v>1699</v>
      </c>
      <c r="C17825" s="7" t="s">
        <v>2834</v>
      </c>
      <c r="D17825" s="12">
        <v>1.24</v>
      </c>
      <c r="E17825" s="12">
        <v>2.95</v>
      </c>
      <c r="F17825" s="12">
        <v>23.64</v>
      </c>
      <c r="G17825" s="12">
        <v>31.36</v>
      </c>
    </row>
    <row r="17826" spans="1:7">
      <c r="A17826" s="7" t="s">
        <v>2931</v>
      </c>
      <c r="B17826" s="7" t="s">
        <v>1699</v>
      </c>
      <c r="C17826" s="7" t="s">
        <v>2835</v>
      </c>
      <c r="D17826" s="12">
        <v>483.82</v>
      </c>
      <c r="E17826" s="12">
        <v>431.13</v>
      </c>
      <c r="F17826" s="12">
        <v>378.8</v>
      </c>
      <c r="G17826" s="12">
        <v>378.62</v>
      </c>
    </row>
    <row r="17827" spans="1:7">
      <c r="A17827" s="7" t="s">
        <v>2931</v>
      </c>
      <c r="B17827" s="7" t="s">
        <v>1699</v>
      </c>
      <c r="C17827" s="7" t="s">
        <v>2836</v>
      </c>
      <c r="D17827" s="12">
        <v>-375.1</v>
      </c>
      <c r="E17827" s="12">
        <v>-279.81</v>
      </c>
      <c r="F17827" s="12">
        <v>-250.6</v>
      </c>
      <c r="G17827" s="12">
        <v>-213.47</v>
      </c>
    </row>
    <row r="17828" spans="1:7">
      <c r="A17828" s="7" t="s">
        <v>2931</v>
      </c>
      <c r="B17828" s="7" t="s">
        <v>1699</v>
      </c>
      <c r="C17828" s="7" t="s">
        <v>2837</v>
      </c>
      <c r="D17828" s="12">
        <v>-45.12</v>
      </c>
      <c r="E17828" s="12">
        <v>-18.149999999999999</v>
      </c>
      <c r="F17828" s="12">
        <v>-31.04</v>
      </c>
      <c r="G17828" s="12">
        <v>-23.14</v>
      </c>
    </row>
    <row r="17829" spans="1:7">
      <c r="A17829" s="7" t="s">
        <v>2931</v>
      </c>
      <c r="B17829" s="7" t="s">
        <v>1699</v>
      </c>
      <c r="C17829" s="7" t="s">
        <v>2838</v>
      </c>
      <c r="D17829" s="12">
        <v>108.72</v>
      </c>
      <c r="E17829" s="12">
        <v>151.32</v>
      </c>
      <c r="F17829" s="12">
        <v>128.19999999999999</v>
      </c>
      <c r="G17829" s="12">
        <v>142.01</v>
      </c>
    </row>
    <row r="17830" spans="1:7">
      <c r="A17830" s="7" t="s">
        <v>2931</v>
      </c>
      <c r="B17830" s="7" t="s">
        <v>1699</v>
      </c>
      <c r="C17830" s="7" t="s">
        <v>2839</v>
      </c>
      <c r="D17830" s="12">
        <v>-40.01</v>
      </c>
      <c r="E17830" s="12">
        <v>-22.94</v>
      </c>
      <c r="F17830" s="12">
        <v>-18.86</v>
      </c>
      <c r="G17830" s="12">
        <v>-19.329999999999998</v>
      </c>
    </row>
    <row r="17831" spans="1:7">
      <c r="A17831" s="7" t="s">
        <v>2931</v>
      </c>
      <c r="B17831" s="7" t="s">
        <v>1699</v>
      </c>
      <c r="C17831" s="7" t="s">
        <v>2840</v>
      </c>
      <c r="D17831" s="12">
        <v>68.709999999999994</v>
      </c>
      <c r="E17831" s="12">
        <v>128.38</v>
      </c>
      <c r="F17831" s="12">
        <v>109.34</v>
      </c>
      <c r="G17831" s="12">
        <v>122.69</v>
      </c>
    </row>
    <row r="17832" spans="1:7">
      <c r="A17832" s="7" t="s">
        <v>2931</v>
      </c>
      <c r="B17832" s="7" t="s">
        <v>1699</v>
      </c>
      <c r="C17832" s="7" t="s">
        <v>2841</v>
      </c>
      <c r="D17832" s="12">
        <v>-15.89</v>
      </c>
      <c r="E17832" s="12">
        <v>-27.47</v>
      </c>
      <c r="F17832" s="12">
        <v>-13.14</v>
      </c>
      <c r="G17832" s="12">
        <v>-19.190000000000001</v>
      </c>
    </row>
    <row r="17833" spans="1:7">
      <c r="A17833" s="7" t="s">
        <v>2931</v>
      </c>
      <c r="B17833" s="7" t="s">
        <v>1699</v>
      </c>
      <c r="C17833" s="7" t="s">
        <v>2842</v>
      </c>
      <c r="D17833" s="12">
        <v>52.82</v>
      </c>
      <c r="E17833" s="12">
        <v>100.92</v>
      </c>
      <c r="F17833" s="12">
        <v>96.21</v>
      </c>
      <c r="G17833" s="12">
        <v>103.5</v>
      </c>
    </row>
    <row r="17834" spans="1:7">
      <c r="A17834" s="7" t="s">
        <v>2931</v>
      </c>
      <c r="B17834" s="7" t="s">
        <v>1699</v>
      </c>
      <c r="C17834" s="7" t="s">
        <v>2843</v>
      </c>
      <c r="D17834" s="12">
        <v>150.52000000000001</v>
      </c>
      <c r="E17834" s="12">
        <v>150.52000000000001</v>
      </c>
      <c r="F17834" s="12">
        <v>142.61000000000001</v>
      </c>
      <c r="G17834" s="12">
        <v>142.61000000000001</v>
      </c>
    </row>
    <row r="17835" spans="1:7">
      <c r="A17835" s="7" t="s">
        <v>2931</v>
      </c>
      <c r="B17835" s="7" t="s">
        <v>1699</v>
      </c>
      <c r="C17835" s="7" t="s">
        <v>2844</v>
      </c>
      <c r="D17835" s="12">
        <v>3.51</v>
      </c>
      <c r="E17835" s="12">
        <v>6.92</v>
      </c>
      <c r="F17835" s="12">
        <v>6.75</v>
      </c>
      <c r="G17835" s="12">
        <v>8.0500000000000007</v>
      </c>
    </row>
    <row r="17836" spans="1:7">
      <c r="A17836" s="7" t="s">
        <v>2931</v>
      </c>
      <c r="B17836" s="7" t="s">
        <v>1699</v>
      </c>
      <c r="C17836" s="7" t="s">
        <v>2845</v>
      </c>
      <c r="D17836" s="12">
        <v>6.17</v>
      </c>
      <c r="E17836" s="12">
        <v>8.23</v>
      </c>
      <c r="F17836" s="12">
        <v>8.07</v>
      </c>
      <c r="G17836" s="12">
        <v>8.61</v>
      </c>
    </row>
    <row r="17837" spans="1:7">
      <c r="A17837" s="7" t="s">
        <v>2931</v>
      </c>
      <c r="B17837" s="7" t="s">
        <v>1699</v>
      </c>
      <c r="C17837" s="7" t="s">
        <v>2846</v>
      </c>
      <c r="D17837" s="12">
        <v>22.53</v>
      </c>
      <c r="E17837" s="12">
        <v>35.340000000000003</v>
      </c>
      <c r="F17837" s="12">
        <v>36.1</v>
      </c>
      <c r="G17837" s="12">
        <v>47.56</v>
      </c>
    </row>
    <row r="17838" spans="1:7">
      <c r="A17838" s="7" t="s">
        <v>2931</v>
      </c>
      <c r="B17838" s="7" t="s">
        <v>1699</v>
      </c>
      <c r="C17838" s="7" t="s">
        <v>2923</v>
      </c>
      <c r="D17838" s="12">
        <v>10.95</v>
      </c>
      <c r="E17838" s="12">
        <v>23.57</v>
      </c>
      <c r="F17838" s="12">
        <v>27.09</v>
      </c>
      <c r="G17838" s="12">
        <v>29.8</v>
      </c>
    </row>
  </sheetData>
  <autoFilter ref="A1:H17822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180"/>
  <sheetViews>
    <sheetView topLeftCell="A4" workbookViewId="0">
      <pane ySplit="1" topLeftCell="A5" activePane="bottomLeft" state="frozen"/>
      <selection activeCell="A4" sqref="A4"/>
      <selection pane="bottomLeft" activeCell="E6" sqref="E6"/>
    </sheetView>
  </sheetViews>
  <sheetFormatPr defaultRowHeight="15"/>
  <cols>
    <col min="1" max="1" width="15.5703125" customWidth="1"/>
    <col min="2" max="2" width="16.28515625" bestFit="1" customWidth="1"/>
    <col min="3" max="3" width="12" customWidth="1"/>
    <col min="4" max="4" width="12.7109375" customWidth="1"/>
    <col min="5" max="6" width="12" customWidth="1"/>
    <col min="7" max="7" width="11.85546875" customWidth="1"/>
    <col min="8" max="8" width="12.7109375" customWidth="1"/>
    <col min="9" max="9" width="12" customWidth="1"/>
    <col min="10" max="10" width="6" customWidth="1"/>
    <col min="11" max="11" width="12" customWidth="1"/>
    <col min="12" max="12" width="13.28515625" customWidth="1"/>
    <col min="13" max="15" width="12" customWidth="1"/>
    <col min="16" max="16" width="12.7109375" customWidth="1"/>
    <col min="17" max="17" width="12.42578125" customWidth="1"/>
    <col min="18" max="18" width="12.7109375" customWidth="1"/>
    <col min="19" max="19" width="13.5703125" bestFit="1" customWidth="1"/>
    <col min="20" max="20" width="13.5703125" customWidth="1"/>
    <col min="21" max="33" width="13.5703125" bestFit="1" customWidth="1"/>
    <col min="34" max="35" width="18.5703125" bestFit="1" customWidth="1"/>
  </cols>
  <sheetData>
    <row r="1" spans="1:18">
      <c r="A1" s="9" t="s">
        <v>1</v>
      </c>
      <c r="B1" s="7" t="s">
        <v>2927</v>
      </c>
    </row>
    <row r="3" spans="1:18">
      <c r="A3" s="9" t="s">
        <v>2930</v>
      </c>
      <c r="B3" s="9" t="s">
        <v>2926</v>
      </c>
    </row>
    <row r="4" spans="1:18">
      <c r="A4" s="9" t="s">
        <v>2924</v>
      </c>
      <c r="B4" s="7" t="s">
        <v>2832</v>
      </c>
      <c r="C4" s="7" t="s">
        <v>2845</v>
      </c>
      <c r="D4" s="7" t="s">
        <v>2839</v>
      </c>
      <c r="E4" s="7" t="s">
        <v>2844</v>
      </c>
      <c r="F4" s="7" t="s">
        <v>2843</v>
      </c>
      <c r="G4" s="7" t="s">
        <v>2836</v>
      </c>
      <c r="H4" s="7" t="s">
        <v>2837</v>
      </c>
      <c r="I4" s="7" t="s">
        <v>2842</v>
      </c>
      <c r="J4" s="7" t="s">
        <v>2923</v>
      </c>
      <c r="K4" s="7" t="s">
        <v>2846</v>
      </c>
      <c r="L4" s="7" t="s">
        <v>2834</v>
      </c>
      <c r="M4" s="7" t="s">
        <v>2838</v>
      </c>
      <c r="N4" s="7" t="s">
        <v>2840</v>
      </c>
      <c r="O4" s="7" t="s">
        <v>2833</v>
      </c>
      <c r="P4" s="7" t="s">
        <v>2841</v>
      </c>
      <c r="Q4" s="7" t="s">
        <v>2835</v>
      </c>
      <c r="R4" s="7" t="s">
        <v>2925</v>
      </c>
    </row>
    <row r="5" spans="1:18">
      <c r="A5" s="10" t="s">
        <v>15</v>
      </c>
      <c r="B5" s="8">
        <v>2016</v>
      </c>
      <c r="C5" s="8">
        <v>5.29</v>
      </c>
      <c r="D5" s="8">
        <v>-9.32</v>
      </c>
      <c r="E5" s="8">
        <v>2.67</v>
      </c>
      <c r="F5" s="8">
        <v>17.64</v>
      </c>
      <c r="G5" s="8">
        <v>-294.06</v>
      </c>
      <c r="H5" s="8">
        <v>-24.18</v>
      </c>
      <c r="I5" s="8">
        <v>9.34</v>
      </c>
      <c r="J5" s="8"/>
      <c r="K5" s="8">
        <v>13.61</v>
      </c>
      <c r="L5" s="8">
        <v>4.22</v>
      </c>
      <c r="M5" s="8">
        <v>21.47</v>
      </c>
      <c r="N5" s="8">
        <v>12.15</v>
      </c>
      <c r="O5" s="8">
        <v>335.48</v>
      </c>
      <c r="P5" s="8">
        <v>-2.81</v>
      </c>
      <c r="Q5" s="8">
        <v>339.71</v>
      </c>
      <c r="R5" s="8">
        <v>163.14733333333336</v>
      </c>
    </row>
    <row r="6" spans="1:18">
      <c r="A6" s="10" t="s">
        <v>22</v>
      </c>
      <c r="B6" s="8">
        <v>2016</v>
      </c>
      <c r="C6" s="8">
        <v>5.78</v>
      </c>
      <c r="D6" s="8">
        <v>-40.06</v>
      </c>
      <c r="E6" s="8">
        <v>-2.91</v>
      </c>
      <c r="F6" s="8">
        <v>9.2200000000000006</v>
      </c>
      <c r="G6" s="8">
        <v>-102.27</v>
      </c>
      <c r="H6" s="8">
        <v>-22.22</v>
      </c>
      <c r="I6" s="8">
        <v>-13.41</v>
      </c>
      <c r="J6" s="8"/>
      <c r="K6" s="8">
        <v>91.29</v>
      </c>
      <c r="L6" s="8">
        <v>89.96</v>
      </c>
      <c r="M6" s="8">
        <v>106.8</v>
      </c>
      <c r="N6" s="8">
        <v>66.739999999999995</v>
      </c>
      <c r="O6" s="8">
        <v>141.33000000000001</v>
      </c>
      <c r="P6" s="8">
        <v>-80.150000000000006</v>
      </c>
      <c r="Q6" s="8">
        <v>231.29</v>
      </c>
      <c r="R6" s="8">
        <v>166.49266666666662</v>
      </c>
    </row>
    <row r="7" spans="1:18">
      <c r="A7" s="10" t="s">
        <v>25</v>
      </c>
      <c r="B7" s="8">
        <v>2015</v>
      </c>
      <c r="C7" s="8">
        <v>4.67</v>
      </c>
      <c r="D7" s="8">
        <v>-4.13</v>
      </c>
      <c r="E7" s="8">
        <v>0.68</v>
      </c>
      <c r="F7" s="8">
        <v>10.34</v>
      </c>
      <c r="G7" s="8">
        <v>-7.02</v>
      </c>
      <c r="H7" s="8">
        <v>-0.45</v>
      </c>
      <c r="I7" s="8">
        <v>0.7</v>
      </c>
      <c r="J7" s="8"/>
      <c r="K7" s="8">
        <v>45.56</v>
      </c>
      <c r="L7" s="8">
        <v>0.27</v>
      </c>
      <c r="M7" s="8">
        <v>5.2</v>
      </c>
      <c r="N7" s="8">
        <v>1.07</v>
      </c>
      <c r="O7" s="8">
        <v>12.39</v>
      </c>
      <c r="P7" s="8">
        <v>-0.36</v>
      </c>
      <c r="Q7" s="8">
        <v>12.66</v>
      </c>
      <c r="R7" s="8">
        <v>139.77199999999996</v>
      </c>
    </row>
    <row r="8" spans="1:18">
      <c r="A8" s="10" t="s">
        <v>27</v>
      </c>
      <c r="B8" s="8">
        <v>2016</v>
      </c>
      <c r="C8" s="8">
        <v>-2.2200000000000002</v>
      </c>
      <c r="D8" s="8">
        <v>-16.57</v>
      </c>
      <c r="E8" s="8">
        <v>-3.92</v>
      </c>
      <c r="F8" s="8">
        <v>126.89</v>
      </c>
      <c r="G8" s="8">
        <v>-899.53</v>
      </c>
      <c r="H8" s="8">
        <v>-117.18</v>
      </c>
      <c r="I8" s="8">
        <v>-44.68</v>
      </c>
      <c r="J8" s="8"/>
      <c r="K8" s="8">
        <v>9.3000000000000007</v>
      </c>
      <c r="L8" s="8">
        <v>27.53</v>
      </c>
      <c r="M8" s="8">
        <v>-27.79</v>
      </c>
      <c r="N8" s="8">
        <v>-44.36</v>
      </c>
      <c r="O8" s="8">
        <v>961.39</v>
      </c>
      <c r="P8" s="8">
        <v>-0.93</v>
      </c>
      <c r="Q8" s="8">
        <v>988.92</v>
      </c>
      <c r="R8" s="8">
        <v>198.18999999999997</v>
      </c>
    </row>
    <row r="9" spans="1:18">
      <c r="A9" s="10" t="s">
        <v>30</v>
      </c>
      <c r="B9" s="8">
        <v>2016</v>
      </c>
      <c r="C9" s="8">
        <v>42.06</v>
      </c>
      <c r="D9" s="8">
        <v>-35.58</v>
      </c>
      <c r="E9" s="8">
        <v>27.37</v>
      </c>
      <c r="F9" s="8">
        <v>24.22</v>
      </c>
      <c r="G9" s="8">
        <v>-903.79</v>
      </c>
      <c r="H9" s="8">
        <v>-43.28</v>
      </c>
      <c r="I9" s="8">
        <v>66.290000000000006</v>
      </c>
      <c r="J9" s="8"/>
      <c r="K9" s="8">
        <v>15.96</v>
      </c>
      <c r="L9" s="8">
        <v>0</v>
      </c>
      <c r="M9" s="8">
        <v>128.41999999999999</v>
      </c>
      <c r="N9" s="8">
        <v>92.84</v>
      </c>
      <c r="O9" s="8">
        <v>1075.49</v>
      </c>
      <c r="P9" s="8">
        <v>-26.55</v>
      </c>
      <c r="Q9" s="8">
        <v>1075.49</v>
      </c>
      <c r="R9" s="8">
        <v>236.99599999999998</v>
      </c>
    </row>
    <row r="10" spans="1:18">
      <c r="A10" s="10" t="s">
        <v>33</v>
      </c>
      <c r="B10" s="8">
        <v>2016</v>
      </c>
      <c r="C10" s="8">
        <v>41.42</v>
      </c>
      <c r="D10" s="8">
        <v>-92.69</v>
      </c>
      <c r="E10" s="8">
        <v>30.3</v>
      </c>
      <c r="F10" s="8">
        <v>41.66</v>
      </c>
      <c r="G10" s="8">
        <v>-2186.81</v>
      </c>
      <c r="H10" s="8">
        <v>-115.9</v>
      </c>
      <c r="I10" s="8">
        <v>252.43</v>
      </c>
      <c r="J10" s="8"/>
      <c r="K10" s="8">
        <v>19.87</v>
      </c>
      <c r="L10" s="8">
        <v>9.64</v>
      </c>
      <c r="M10" s="8">
        <v>423.94</v>
      </c>
      <c r="N10" s="8">
        <v>331.25</v>
      </c>
      <c r="O10" s="8">
        <v>2717.01</v>
      </c>
      <c r="P10" s="8">
        <v>-78.819999999999993</v>
      </c>
      <c r="Q10" s="8">
        <v>2726.65</v>
      </c>
      <c r="R10" s="8">
        <v>409.06333333333339</v>
      </c>
    </row>
    <row r="11" spans="1:18">
      <c r="A11" s="10" t="s">
        <v>36</v>
      </c>
      <c r="B11" s="8">
        <v>2016</v>
      </c>
      <c r="C11" s="8">
        <v>16.059999999999999</v>
      </c>
      <c r="D11" s="8">
        <v>-30.64</v>
      </c>
      <c r="E11" s="8">
        <v>2.99</v>
      </c>
      <c r="F11" s="8">
        <v>23.46</v>
      </c>
      <c r="G11" s="8">
        <v>-768.65</v>
      </c>
      <c r="H11" s="8">
        <v>-37.32</v>
      </c>
      <c r="I11" s="8">
        <v>7.03</v>
      </c>
      <c r="J11" s="8"/>
      <c r="K11" s="8">
        <v>9.08</v>
      </c>
      <c r="L11" s="8">
        <v>3.84</v>
      </c>
      <c r="M11" s="8">
        <v>39.1</v>
      </c>
      <c r="N11" s="8">
        <v>8.4600000000000009</v>
      </c>
      <c r="O11" s="8">
        <v>841.23</v>
      </c>
      <c r="P11" s="8">
        <v>-1.43</v>
      </c>
      <c r="Q11" s="8">
        <v>845.07</v>
      </c>
      <c r="R11" s="8">
        <v>198.28533333333331</v>
      </c>
    </row>
    <row r="12" spans="1:18">
      <c r="A12" s="10" t="s">
        <v>42</v>
      </c>
      <c r="B12" s="8">
        <v>2016</v>
      </c>
      <c r="C12" s="8">
        <v>79.8</v>
      </c>
      <c r="D12" s="8">
        <v>-98.02</v>
      </c>
      <c r="E12" s="8">
        <v>63.02</v>
      </c>
      <c r="F12" s="8">
        <v>11.67</v>
      </c>
      <c r="G12" s="8">
        <v>-371.65</v>
      </c>
      <c r="H12" s="8">
        <v>-84.33</v>
      </c>
      <c r="I12" s="8">
        <v>367.76</v>
      </c>
      <c r="J12" s="8"/>
      <c r="K12" s="8">
        <v>70.09</v>
      </c>
      <c r="L12" s="8">
        <v>68.37</v>
      </c>
      <c r="M12" s="8">
        <v>626.52</v>
      </c>
      <c r="N12" s="8">
        <v>528.5</v>
      </c>
      <c r="O12" s="8">
        <v>1014.13</v>
      </c>
      <c r="P12" s="8">
        <v>-160.74</v>
      </c>
      <c r="Q12" s="8">
        <v>1082.5</v>
      </c>
      <c r="R12" s="8">
        <v>347.57466666666664</v>
      </c>
    </row>
    <row r="13" spans="1:18">
      <c r="A13" s="10" t="s">
        <v>45</v>
      </c>
      <c r="B13" s="8">
        <v>2015</v>
      </c>
      <c r="C13" s="8">
        <v>21.69</v>
      </c>
      <c r="D13" s="8">
        <v>-159.79</v>
      </c>
      <c r="E13" s="8">
        <v>14.15</v>
      </c>
      <c r="F13" s="8">
        <v>42.38</v>
      </c>
      <c r="G13" s="8">
        <v>-7427.77</v>
      </c>
      <c r="H13" s="8">
        <v>-91.16</v>
      </c>
      <c r="I13" s="8">
        <v>299.88</v>
      </c>
      <c r="J13" s="8"/>
      <c r="K13" s="8">
        <v>8.91</v>
      </c>
      <c r="L13" s="8">
        <v>13.04</v>
      </c>
      <c r="M13" s="8">
        <v>634.38</v>
      </c>
      <c r="N13" s="8">
        <v>474.59</v>
      </c>
      <c r="O13" s="8">
        <v>8140.27</v>
      </c>
      <c r="P13" s="8">
        <v>-174.71</v>
      </c>
      <c r="Q13" s="8">
        <v>8153.31</v>
      </c>
      <c r="R13" s="8">
        <v>797.6113333333335</v>
      </c>
    </row>
    <row r="14" spans="1:18">
      <c r="A14" s="10" t="s">
        <v>2698</v>
      </c>
      <c r="B14" s="8">
        <v>2016</v>
      </c>
      <c r="C14" s="8">
        <v>128.97</v>
      </c>
      <c r="D14" s="8">
        <v>-14.44</v>
      </c>
      <c r="E14" s="8">
        <v>122.18</v>
      </c>
      <c r="F14" s="8">
        <v>21.25</v>
      </c>
      <c r="G14" s="8">
        <v>-2261.88</v>
      </c>
      <c r="H14" s="8">
        <v>-0.81</v>
      </c>
      <c r="I14" s="8">
        <v>259.63</v>
      </c>
      <c r="J14" s="8"/>
      <c r="K14" s="8">
        <v>15.86</v>
      </c>
      <c r="L14" s="8">
        <v>50.44</v>
      </c>
      <c r="M14" s="8">
        <v>416.17</v>
      </c>
      <c r="N14" s="8">
        <v>401.73</v>
      </c>
      <c r="O14" s="8">
        <v>2628.42</v>
      </c>
      <c r="P14" s="8">
        <v>-142.1</v>
      </c>
      <c r="Q14" s="8">
        <v>2678.86</v>
      </c>
      <c r="R14" s="8">
        <v>421.35199999999998</v>
      </c>
    </row>
    <row r="15" spans="1:18">
      <c r="A15" s="10" t="s">
        <v>51</v>
      </c>
      <c r="B15" s="8">
        <v>2016</v>
      </c>
      <c r="C15" s="8">
        <v>3.04</v>
      </c>
      <c r="D15" s="8">
        <v>-338.03</v>
      </c>
      <c r="E15" s="8">
        <v>-1.35</v>
      </c>
      <c r="F15" s="8">
        <v>768.84</v>
      </c>
      <c r="G15" s="8">
        <v>-5663.24</v>
      </c>
      <c r="H15" s="8">
        <v>-174.87</v>
      </c>
      <c r="I15" s="8">
        <v>-104.14</v>
      </c>
      <c r="J15" s="8"/>
      <c r="K15" s="8">
        <v>6.75</v>
      </c>
      <c r="L15" s="8">
        <v>11.95</v>
      </c>
      <c r="M15" s="8">
        <v>233.89</v>
      </c>
      <c r="N15" s="8">
        <v>-104.14</v>
      </c>
      <c r="O15" s="8">
        <v>6060.05</v>
      </c>
      <c r="P15" s="8">
        <v>0</v>
      </c>
      <c r="Q15" s="8">
        <v>6072</v>
      </c>
      <c r="R15" s="8">
        <v>585.7833333333333</v>
      </c>
    </row>
    <row r="16" spans="1:18">
      <c r="A16" s="10" t="s">
        <v>54</v>
      </c>
      <c r="B16" s="8">
        <v>2015</v>
      </c>
      <c r="C16" s="8">
        <v>66.17</v>
      </c>
      <c r="D16" s="8">
        <v>-652.05999999999995</v>
      </c>
      <c r="E16" s="8">
        <v>31.51</v>
      </c>
      <c r="F16" s="8">
        <v>187.95</v>
      </c>
      <c r="G16" s="8">
        <v>-10412.83</v>
      </c>
      <c r="H16" s="8">
        <v>-67.319999999999993</v>
      </c>
      <c r="I16" s="8">
        <v>591.57000000000005</v>
      </c>
      <c r="J16" s="8"/>
      <c r="K16" s="8">
        <v>12.74</v>
      </c>
      <c r="L16" s="8">
        <v>119.35</v>
      </c>
      <c r="M16" s="8">
        <v>1436.03</v>
      </c>
      <c r="N16" s="8">
        <v>783.97</v>
      </c>
      <c r="O16" s="8">
        <v>11796.83</v>
      </c>
      <c r="P16" s="8">
        <v>-192.4</v>
      </c>
      <c r="Q16" s="8">
        <v>11916.18</v>
      </c>
      <c r="R16" s="8">
        <v>1175.5126666666667</v>
      </c>
    </row>
    <row r="17" spans="1:18">
      <c r="A17" s="10" t="s">
        <v>57</v>
      </c>
      <c r="B17" s="8">
        <v>2016</v>
      </c>
      <c r="C17" s="8">
        <v>1.72</v>
      </c>
      <c r="D17" s="8">
        <v>-11.35</v>
      </c>
      <c r="E17" s="8">
        <v>0.74</v>
      </c>
      <c r="F17" s="8">
        <v>23.49</v>
      </c>
      <c r="G17" s="8">
        <v>-606.34</v>
      </c>
      <c r="H17" s="8">
        <v>-14.02</v>
      </c>
      <c r="I17" s="8">
        <v>8.81</v>
      </c>
      <c r="J17" s="8"/>
      <c r="K17" s="8">
        <v>6.34</v>
      </c>
      <c r="L17" s="8">
        <v>9.4700000000000006</v>
      </c>
      <c r="M17" s="8">
        <v>26.41</v>
      </c>
      <c r="N17" s="8">
        <v>15.07</v>
      </c>
      <c r="O17" s="8">
        <v>637.29999999999995</v>
      </c>
      <c r="P17" s="8">
        <v>-6.26</v>
      </c>
      <c r="Q17" s="8">
        <v>646.77</v>
      </c>
      <c r="R17" s="8">
        <v>183.61</v>
      </c>
    </row>
    <row r="18" spans="1:18">
      <c r="A18" s="10" t="s">
        <v>60</v>
      </c>
      <c r="B18" s="8">
        <v>2016</v>
      </c>
      <c r="C18" s="8">
        <v>5.23</v>
      </c>
      <c r="D18" s="8">
        <v>-79.22</v>
      </c>
      <c r="E18" s="8">
        <v>4.51</v>
      </c>
      <c r="F18" s="8">
        <v>109.98</v>
      </c>
      <c r="G18" s="8">
        <v>-7805.55</v>
      </c>
      <c r="H18" s="8">
        <v>-708.63</v>
      </c>
      <c r="I18" s="8">
        <v>496.33</v>
      </c>
      <c r="J18" s="8"/>
      <c r="K18" s="8">
        <v>15.55</v>
      </c>
      <c r="L18" s="8">
        <v>924.14</v>
      </c>
      <c r="M18" s="8">
        <v>558.82000000000005</v>
      </c>
      <c r="N18" s="8">
        <v>479.6</v>
      </c>
      <c r="O18" s="8">
        <v>8148.86</v>
      </c>
      <c r="P18" s="8">
        <v>16.73</v>
      </c>
      <c r="Q18" s="8">
        <v>9073</v>
      </c>
      <c r="R18" s="8">
        <v>883.68999999999994</v>
      </c>
    </row>
    <row r="19" spans="1:18">
      <c r="A19" s="10" t="s">
        <v>65</v>
      </c>
      <c r="B19" s="8">
        <v>2016</v>
      </c>
      <c r="C19" s="8">
        <v>16.239999999999998</v>
      </c>
      <c r="D19" s="8">
        <v>-521.92999999999995</v>
      </c>
      <c r="E19" s="8">
        <v>13.72</v>
      </c>
      <c r="F19" s="8">
        <v>414.19</v>
      </c>
      <c r="G19" s="8">
        <v>-1336.02</v>
      </c>
      <c r="H19" s="8">
        <v>-822.1</v>
      </c>
      <c r="I19" s="8">
        <v>2841.58</v>
      </c>
      <c r="J19" s="8"/>
      <c r="K19" s="8">
        <v>92.16</v>
      </c>
      <c r="L19" s="8">
        <v>973.03</v>
      </c>
      <c r="M19" s="8">
        <v>3445.66</v>
      </c>
      <c r="N19" s="8">
        <v>2923.73</v>
      </c>
      <c r="O19" s="8">
        <v>4630.75</v>
      </c>
      <c r="P19" s="8">
        <v>-82.15</v>
      </c>
      <c r="Q19" s="8">
        <v>5603.78</v>
      </c>
      <c r="R19" s="8">
        <v>1347.2426666666665</v>
      </c>
    </row>
    <row r="20" spans="1:18">
      <c r="A20" s="10" t="s">
        <v>67</v>
      </c>
      <c r="B20" s="8">
        <v>2016</v>
      </c>
      <c r="C20" s="8">
        <v>2.95</v>
      </c>
      <c r="D20" s="8">
        <v>-976.93</v>
      </c>
      <c r="E20" s="8">
        <v>0.02</v>
      </c>
      <c r="F20" s="8">
        <v>3333.94</v>
      </c>
      <c r="G20" s="8">
        <v>-9327.06</v>
      </c>
      <c r="H20" s="8">
        <v>-2951.5</v>
      </c>
      <c r="I20" s="8">
        <v>5.62</v>
      </c>
      <c r="J20" s="8"/>
      <c r="K20" s="8">
        <v>30.7</v>
      </c>
      <c r="L20" s="8">
        <v>522.86</v>
      </c>
      <c r="M20" s="8">
        <v>948.45</v>
      </c>
      <c r="N20" s="8">
        <v>-28.48</v>
      </c>
      <c r="O20" s="8">
        <v>12704.15</v>
      </c>
      <c r="P20" s="8">
        <v>34.1</v>
      </c>
      <c r="Q20" s="8">
        <v>13227.01</v>
      </c>
      <c r="R20" s="8">
        <v>1302.7886666666668</v>
      </c>
    </row>
    <row r="21" spans="1:18">
      <c r="A21" s="10" t="s">
        <v>72</v>
      </c>
      <c r="B21" s="8">
        <v>2016</v>
      </c>
      <c r="C21" s="8">
        <v>9.83</v>
      </c>
      <c r="D21" s="8">
        <v>-7.89</v>
      </c>
      <c r="E21" s="8">
        <v>6.41</v>
      </c>
      <c r="F21" s="8">
        <v>22.38</v>
      </c>
      <c r="G21" s="8">
        <v>-133.33000000000001</v>
      </c>
      <c r="H21" s="8">
        <v>-1.1399999999999999</v>
      </c>
      <c r="I21" s="8">
        <v>14.1</v>
      </c>
      <c r="J21" s="8"/>
      <c r="K21" s="8">
        <v>19.46</v>
      </c>
      <c r="L21" s="8">
        <v>3.98</v>
      </c>
      <c r="M21" s="8">
        <v>30.11</v>
      </c>
      <c r="N21" s="8">
        <v>22.22</v>
      </c>
      <c r="O21" s="8">
        <v>160.6</v>
      </c>
      <c r="P21" s="8">
        <v>-8.1199999999999992</v>
      </c>
      <c r="Q21" s="8">
        <v>164.58</v>
      </c>
      <c r="R21" s="8">
        <v>154.61266666666668</v>
      </c>
    </row>
    <row r="22" spans="1:18">
      <c r="A22" s="10" t="s">
        <v>75</v>
      </c>
      <c r="B22" s="8">
        <v>2016</v>
      </c>
      <c r="C22" s="8">
        <v>1.22</v>
      </c>
      <c r="D22" s="8">
        <v>-3.45</v>
      </c>
      <c r="E22" s="8">
        <v>0.49</v>
      </c>
      <c r="F22" s="8">
        <v>46.76</v>
      </c>
      <c r="G22" s="8">
        <v>-384.79</v>
      </c>
      <c r="H22" s="8">
        <v>-17.559999999999999</v>
      </c>
      <c r="I22" s="8">
        <v>2.27</v>
      </c>
      <c r="J22" s="8"/>
      <c r="K22" s="8">
        <v>6.33</v>
      </c>
      <c r="L22" s="8">
        <v>0.68</v>
      </c>
      <c r="M22" s="8">
        <v>8.41</v>
      </c>
      <c r="N22" s="8">
        <v>4.95</v>
      </c>
      <c r="O22" s="8">
        <v>410.08</v>
      </c>
      <c r="P22" s="8">
        <v>-2.68</v>
      </c>
      <c r="Q22" s="8">
        <v>410.76</v>
      </c>
      <c r="R22" s="8">
        <v>166.63133333333334</v>
      </c>
    </row>
    <row r="23" spans="1:18">
      <c r="A23" s="10" t="s">
        <v>78</v>
      </c>
      <c r="B23" s="8">
        <v>2016</v>
      </c>
      <c r="C23" s="8">
        <v>-0.37</v>
      </c>
      <c r="D23" s="8">
        <v>-87.71</v>
      </c>
      <c r="E23" s="8">
        <v>-11.35</v>
      </c>
      <c r="F23" s="8">
        <v>79.900000000000006</v>
      </c>
      <c r="G23" s="8">
        <v>-212.19</v>
      </c>
      <c r="H23" s="8">
        <v>-110.26</v>
      </c>
      <c r="I23" s="8">
        <v>-90.71</v>
      </c>
      <c r="J23" s="8"/>
      <c r="K23" s="8">
        <v>22.53</v>
      </c>
      <c r="L23" s="8">
        <v>16.670000000000002</v>
      </c>
      <c r="M23" s="8">
        <v>-53.39</v>
      </c>
      <c r="N23" s="8">
        <v>-141.1</v>
      </c>
      <c r="O23" s="8">
        <v>252.39</v>
      </c>
      <c r="P23" s="8">
        <v>50.39</v>
      </c>
      <c r="Q23" s="8">
        <v>269.06</v>
      </c>
      <c r="R23" s="8">
        <v>133.32400000000001</v>
      </c>
    </row>
    <row r="24" spans="1:18">
      <c r="A24" s="10" t="s">
        <v>80</v>
      </c>
      <c r="B24" s="8">
        <v>2016</v>
      </c>
      <c r="C24" s="8">
        <v>25.23</v>
      </c>
      <c r="D24" s="8">
        <v>-11.66</v>
      </c>
      <c r="E24" s="8">
        <v>16.649999999999999</v>
      </c>
      <c r="F24" s="8">
        <v>13.6</v>
      </c>
      <c r="G24" s="8">
        <v>-368.04</v>
      </c>
      <c r="H24" s="8">
        <v>-0.86</v>
      </c>
      <c r="I24" s="8">
        <v>22.65</v>
      </c>
      <c r="J24" s="8"/>
      <c r="K24" s="8">
        <v>10.9</v>
      </c>
      <c r="L24" s="8">
        <v>5.56</v>
      </c>
      <c r="M24" s="8">
        <v>43.49</v>
      </c>
      <c r="N24" s="8">
        <v>31.83</v>
      </c>
      <c r="O24" s="8">
        <v>406.83</v>
      </c>
      <c r="P24" s="8">
        <v>-9.18</v>
      </c>
      <c r="Q24" s="8">
        <v>412.39</v>
      </c>
      <c r="R24" s="8">
        <v>174.35933333333335</v>
      </c>
    </row>
    <row r="25" spans="1:18">
      <c r="A25" s="10" t="s">
        <v>83</v>
      </c>
      <c r="B25" s="8">
        <v>2016</v>
      </c>
      <c r="C25" s="8">
        <v>1.39</v>
      </c>
      <c r="D25" s="8">
        <v>-0.06</v>
      </c>
      <c r="E25" s="8">
        <v>1.35</v>
      </c>
      <c r="F25" s="8">
        <v>17.47</v>
      </c>
      <c r="G25" s="8">
        <v>-8.31</v>
      </c>
      <c r="H25" s="8">
        <v>0</v>
      </c>
      <c r="I25" s="8">
        <v>2.36</v>
      </c>
      <c r="J25" s="8"/>
      <c r="K25" s="8">
        <v>22.77</v>
      </c>
      <c r="L25" s="8">
        <v>0.1</v>
      </c>
      <c r="M25" s="8">
        <v>2.42</v>
      </c>
      <c r="N25" s="8">
        <v>2.36</v>
      </c>
      <c r="O25" s="8">
        <v>10.64</v>
      </c>
      <c r="P25" s="8">
        <v>0</v>
      </c>
      <c r="Q25" s="8">
        <v>10.74</v>
      </c>
      <c r="R25" s="8">
        <v>138.61533333333333</v>
      </c>
    </row>
    <row r="26" spans="1:18">
      <c r="A26" s="10" t="s">
        <v>85</v>
      </c>
      <c r="B26" s="8">
        <v>2016</v>
      </c>
      <c r="C26" s="8">
        <v>3.6</v>
      </c>
      <c r="D26" s="8">
        <v>-15.97</v>
      </c>
      <c r="E26" s="8">
        <v>0.45</v>
      </c>
      <c r="F26" s="8">
        <v>25.1</v>
      </c>
      <c r="G26" s="8">
        <v>-71.88</v>
      </c>
      <c r="H26" s="8">
        <v>-17.88</v>
      </c>
      <c r="I26" s="8">
        <v>2.08</v>
      </c>
      <c r="J26" s="8"/>
      <c r="K26" s="8">
        <v>36.35</v>
      </c>
      <c r="L26" s="8">
        <v>6.99</v>
      </c>
      <c r="M26" s="8">
        <v>19.18</v>
      </c>
      <c r="N26" s="8">
        <v>3.21</v>
      </c>
      <c r="O26" s="8">
        <v>101.95</v>
      </c>
      <c r="P26" s="8">
        <v>-1.1299999999999999</v>
      </c>
      <c r="Q26" s="8">
        <v>108.94</v>
      </c>
      <c r="R26" s="8">
        <v>147.79933333333329</v>
      </c>
    </row>
    <row r="27" spans="1:18">
      <c r="A27" s="10" t="s">
        <v>88</v>
      </c>
      <c r="B27" s="8">
        <v>2016</v>
      </c>
      <c r="C27" s="8">
        <v>2.2599999999999998</v>
      </c>
      <c r="D27" s="8">
        <v>-4.05</v>
      </c>
      <c r="E27" s="8">
        <v>1.39</v>
      </c>
      <c r="F27" s="8">
        <v>9.24</v>
      </c>
      <c r="G27" s="8">
        <v>-39.549999999999997</v>
      </c>
      <c r="H27" s="8">
        <v>-1.04</v>
      </c>
      <c r="I27" s="8">
        <v>6.4</v>
      </c>
      <c r="J27" s="8"/>
      <c r="K27" s="8">
        <v>27.25</v>
      </c>
      <c r="L27" s="8">
        <v>0.92</v>
      </c>
      <c r="M27" s="8">
        <v>13.43</v>
      </c>
      <c r="N27" s="8">
        <v>9.3800000000000008</v>
      </c>
      <c r="O27" s="8">
        <v>53.1</v>
      </c>
      <c r="P27" s="8">
        <v>-2.98</v>
      </c>
      <c r="Q27" s="8">
        <v>54.02</v>
      </c>
      <c r="R27" s="8">
        <v>143.05133333333336</v>
      </c>
    </row>
    <row r="28" spans="1:18">
      <c r="A28" s="10" t="s">
        <v>93</v>
      </c>
      <c r="B28" s="8">
        <v>2016</v>
      </c>
      <c r="C28" s="8">
        <v>1.96</v>
      </c>
      <c r="D28" s="8">
        <v>-11.55</v>
      </c>
      <c r="E28" s="8">
        <v>1.61</v>
      </c>
      <c r="F28" s="8">
        <v>33.4</v>
      </c>
      <c r="G28" s="8">
        <v>-269.89</v>
      </c>
      <c r="H28" s="8">
        <v>-8.56</v>
      </c>
      <c r="I28" s="8">
        <v>53.87</v>
      </c>
      <c r="J28" s="8"/>
      <c r="K28" s="8">
        <v>26.31</v>
      </c>
      <c r="L28" s="8">
        <v>6.55</v>
      </c>
      <c r="M28" s="8">
        <v>85.45</v>
      </c>
      <c r="N28" s="8">
        <v>73.900000000000006</v>
      </c>
      <c r="O28" s="8">
        <v>357.35</v>
      </c>
      <c r="P28" s="8">
        <v>-20.03</v>
      </c>
      <c r="Q28" s="8">
        <v>363.9</v>
      </c>
      <c r="R28" s="8">
        <v>180.68466666666666</v>
      </c>
    </row>
    <row r="29" spans="1:18">
      <c r="A29" s="10" t="s">
        <v>96</v>
      </c>
      <c r="B29" s="8">
        <v>2016</v>
      </c>
      <c r="C29" s="8">
        <v>-43.39</v>
      </c>
      <c r="D29" s="8">
        <v>-8.4600000000000009</v>
      </c>
      <c r="E29" s="8">
        <v>-46.23</v>
      </c>
      <c r="F29" s="8">
        <v>29.76</v>
      </c>
      <c r="G29" s="8">
        <v>-351.7</v>
      </c>
      <c r="H29" s="8">
        <v>-19.57</v>
      </c>
      <c r="I29" s="8">
        <v>-137.59</v>
      </c>
      <c r="J29" s="8"/>
      <c r="K29" s="8">
        <v>-8.75</v>
      </c>
      <c r="L29" s="8">
        <v>0.98</v>
      </c>
      <c r="M29" s="8">
        <v>-128.51</v>
      </c>
      <c r="N29" s="8">
        <v>-136.97</v>
      </c>
      <c r="O29" s="8">
        <v>322.49</v>
      </c>
      <c r="P29" s="8">
        <v>-0.62</v>
      </c>
      <c r="Q29" s="8">
        <v>323.47000000000003</v>
      </c>
      <c r="R29" s="8">
        <v>120.72733333333333</v>
      </c>
    </row>
    <row r="30" spans="1:18">
      <c r="A30" s="10" t="s">
        <v>100</v>
      </c>
      <c r="B30" s="8">
        <v>2016</v>
      </c>
      <c r="C30" s="8">
        <v>31.87</v>
      </c>
      <c r="D30" s="8">
        <v>-0.19</v>
      </c>
      <c r="E30" s="8">
        <v>31.56</v>
      </c>
      <c r="F30" s="8">
        <v>5.94</v>
      </c>
      <c r="G30" s="8">
        <v>-1.65</v>
      </c>
      <c r="H30" s="8">
        <v>0</v>
      </c>
      <c r="I30" s="8">
        <v>18.75</v>
      </c>
      <c r="J30" s="8"/>
      <c r="K30" s="8">
        <v>20577.169999999998</v>
      </c>
      <c r="L30" s="8">
        <v>20.49</v>
      </c>
      <c r="M30" s="8">
        <v>18.93</v>
      </c>
      <c r="N30" s="8">
        <v>18.75</v>
      </c>
      <c r="O30" s="8">
        <v>0.09</v>
      </c>
      <c r="P30" s="8">
        <v>0</v>
      </c>
      <c r="Q30" s="8">
        <v>20.58</v>
      </c>
      <c r="R30" s="8">
        <v>1517.2193333333335</v>
      </c>
    </row>
    <row r="31" spans="1:18">
      <c r="A31" s="10" t="s">
        <v>103</v>
      </c>
      <c r="B31" s="8">
        <v>2016</v>
      </c>
      <c r="C31" s="8">
        <v>15.59</v>
      </c>
      <c r="D31" s="8">
        <v>-20.059999999999999</v>
      </c>
      <c r="E31" s="8">
        <v>12.6</v>
      </c>
      <c r="F31" s="8">
        <v>13.4</v>
      </c>
      <c r="G31" s="8">
        <v>-1088.75</v>
      </c>
      <c r="H31" s="8">
        <v>-35.200000000000003</v>
      </c>
      <c r="I31" s="8">
        <v>84.41</v>
      </c>
      <c r="J31" s="8"/>
      <c r="K31" s="8">
        <v>13.96</v>
      </c>
      <c r="L31" s="8">
        <v>13.58</v>
      </c>
      <c r="M31" s="8">
        <v>139.21</v>
      </c>
      <c r="N31" s="8">
        <v>119.16</v>
      </c>
      <c r="O31" s="8">
        <v>1249.58</v>
      </c>
      <c r="P31" s="8">
        <v>-34.74</v>
      </c>
      <c r="Q31" s="8">
        <v>1263.1600000000001</v>
      </c>
      <c r="R31" s="8">
        <v>250.79333333333338</v>
      </c>
    </row>
    <row r="32" spans="1:18">
      <c r="A32" s="10" t="s">
        <v>106</v>
      </c>
      <c r="B32" s="8">
        <v>2016</v>
      </c>
      <c r="C32" s="8">
        <v>69.27</v>
      </c>
      <c r="D32" s="8">
        <v>-65.680000000000007</v>
      </c>
      <c r="E32" s="8">
        <v>62.31</v>
      </c>
      <c r="F32" s="8">
        <v>18.86</v>
      </c>
      <c r="G32" s="8">
        <v>-1335.62</v>
      </c>
      <c r="H32" s="8">
        <v>-4.47</v>
      </c>
      <c r="I32" s="8">
        <v>587.66999999999996</v>
      </c>
      <c r="J32" s="8"/>
      <c r="K32" s="8">
        <v>44.95</v>
      </c>
      <c r="L32" s="8">
        <v>316.95999999999998</v>
      </c>
      <c r="M32" s="8">
        <v>827.25</v>
      </c>
      <c r="N32" s="8">
        <v>761.58</v>
      </c>
      <c r="O32" s="8">
        <v>1850.39</v>
      </c>
      <c r="P32" s="8">
        <v>-173.91</v>
      </c>
      <c r="Q32" s="8">
        <v>2167.34</v>
      </c>
      <c r="R32" s="8">
        <v>476.19333333333338</v>
      </c>
    </row>
    <row r="33" spans="1:18">
      <c r="A33" s="10" t="s">
        <v>109</v>
      </c>
      <c r="B33" s="8">
        <v>2015.5</v>
      </c>
      <c r="C33" s="8">
        <v>34.634999999999998</v>
      </c>
      <c r="D33" s="8">
        <v>-33.550000000000004</v>
      </c>
      <c r="E33" s="8">
        <v>33.380000000000003</v>
      </c>
      <c r="F33" s="8">
        <v>19.164999999999999</v>
      </c>
      <c r="G33" s="8">
        <v>-744.95499999999993</v>
      </c>
      <c r="H33" s="8">
        <v>-6.08</v>
      </c>
      <c r="I33" s="8">
        <v>298.16999999999996</v>
      </c>
      <c r="J33" s="8"/>
      <c r="K33" s="8">
        <v>29.450000000000003</v>
      </c>
      <c r="L33" s="8">
        <v>158.80499999999998</v>
      </c>
      <c r="M33" s="8">
        <v>422.23</v>
      </c>
      <c r="N33" s="8">
        <v>388.69</v>
      </c>
      <c r="O33" s="8">
        <v>1014.465</v>
      </c>
      <c r="P33" s="8">
        <v>-90.52</v>
      </c>
      <c r="Q33" s="8">
        <v>1173.2650000000001</v>
      </c>
      <c r="R33" s="8">
        <v>314.17666666666662</v>
      </c>
    </row>
    <row r="34" spans="1:18">
      <c r="A34" s="10" t="s">
        <v>112</v>
      </c>
      <c r="B34" s="8">
        <v>2016</v>
      </c>
      <c r="C34" s="8">
        <v>-65.95</v>
      </c>
      <c r="D34" s="8">
        <v>-359.1</v>
      </c>
      <c r="E34" s="8">
        <v>-170.12</v>
      </c>
      <c r="F34" s="8">
        <v>200.77</v>
      </c>
      <c r="G34" s="8">
        <v>-2286.41</v>
      </c>
      <c r="H34" s="8">
        <v>-939.65</v>
      </c>
      <c r="I34" s="8">
        <v>-1683.23</v>
      </c>
      <c r="J34" s="8"/>
      <c r="K34" s="8">
        <v>-20.75</v>
      </c>
      <c r="L34" s="8">
        <v>47.98</v>
      </c>
      <c r="M34" s="8">
        <v>-1324.27</v>
      </c>
      <c r="N34" s="8">
        <v>-1683.37</v>
      </c>
      <c r="O34" s="8">
        <v>1853.81</v>
      </c>
      <c r="P34" s="8">
        <v>0.14000000000000001</v>
      </c>
      <c r="Q34" s="8">
        <v>1901.79</v>
      </c>
      <c r="R34" s="8">
        <v>-167.49066666666658</v>
      </c>
    </row>
    <row r="35" spans="1:18">
      <c r="A35" s="10" t="s">
        <v>115</v>
      </c>
      <c r="B35" s="8">
        <v>2016</v>
      </c>
      <c r="C35" s="8">
        <v>51.69</v>
      </c>
      <c r="D35" s="8">
        <v>-42.68</v>
      </c>
      <c r="E35" s="8">
        <v>47.1</v>
      </c>
      <c r="F35" s="8">
        <v>17.690000000000001</v>
      </c>
      <c r="G35" s="8">
        <v>-1035.9100000000001</v>
      </c>
      <c r="H35" s="8">
        <v>-4.2</v>
      </c>
      <c r="I35" s="8">
        <v>414.48</v>
      </c>
      <c r="J35" s="8"/>
      <c r="K35" s="8">
        <v>38.549999999999997</v>
      </c>
      <c r="L35" s="8">
        <v>82.35</v>
      </c>
      <c r="M35" s="8">
        <v>594</v>
      </c>
      <c r="N35" s="8">
        <v>551.32000000000005</v>
      </c>
      <c r="O35" s="8">
        <v>1551.76</v>
      </c>
      <c r="P35" s="8">
        <v>-136.84</v>
      </c>
      <c r="Q35" s="8">
        <v>1634.11</v>
      </c>
      <c r="R35" s="8">
        <v>385.29466666666661</v>
      </c>
    </row>
    <row r="36" spans="1:18">
      <c r="A36" s="10" t="s">
        <v>117</v>
      </c>
      <c r="B36" s="8">
        <v>2016</v>
      </c>
      <c r="C36" s="8">
        <v>0</v>
      </c>
      <c r="D36" s="8">
        <v>-2.4300000000000002</v>
      </c>
      <c r="E36" s="8">
        <v>9.57</v>
      </c>
      <c r="F36" s="8">
        <v>35.479999999999997</v>
      </c>
      <c r="G36" s="8">
        <v>-149.71</v>
      </c>
      <c r="H36" s="8">
        <v>-28.63</v>
      </c>
      <c r="I36" s="8">
        <v>33.94</v>
      </c>
      <c r="J36" s="8"/>
      <c r="K36" s="8">
        <v>32.67</v>
      </c>
      <c r="L36" s="8">
        <v>0</v>
      </c>
      <c r="M36" s="8">
        <v>44.01</v>
      </c>
      <c r="N36" s="8">
        <v>41.58</v>
      </c>
      <c r="O36" s="8">
        <v>222.35</v>
      </c>
      <c r="P36" s="8">
        <v>-7.64</v>
      </c>
      <c r="Q36" s="8">
        <v>222.35</v>
      </c>
      <c r="R36" s="8">
        <v>164.636</v>
      </c>
    </row>
    <row r="37" spans="1:18">
      <c r="A37" s="10" t="s">
        <v>120</v>
      </c>
      <c r="B37" s="8">
        <v>2016</v>
      </c>
      <c r="C37" s="8">
        <v>3.21</v>
      </c>
      <c r="D37" s="8">
        <v>-18.72</v>
      </c>
      <c r="E37" s="8">
        <v>2.14</v>
      </c>
      <c r="F37" s="8">
        <v>81.33</v>
      </c>
      <c r="G37" s="8">
        <v>-371.96</v>
      </c>
      <c r="H37" s="8">
        <v>-10.4</v>
      </c>
      <c r="I37" s="8">
        <v>33.520000000000003</v>
      </c>
      <c r="J37" s="8"/>
      <c r="K37" s="8">
        <v>15.26</v>
      </c>
      <c r="L37" s="8">
        <v>3.55</v>
      </c>
      <c r="M37" s="8">
        <v>55.95</v>
      </c>
      <c r="N37" s="8">
        <v>37.229999999999997</v>
      </c>
      <c r="O37" s="8">
        <v>434.77</v>
      </c>
      <c r="P37" s="8">
        <v>-3.71</v>
      </c>
      <c r="Q37" s="8">
        <v>438.32</v>
      </c>
      <c r="R37" s="8">
        <v>181.09933333333336</v>
      </c>
    </row>
    <row r="38" spans="1:18">
      <c r="A38" s="10" t="s">
        <v>123</v>
      </c>
      <c r="B38" s="8">
        <v>2016</v>
      </c>
      <c r="C38" s="8">
        <v>54.77</v>
      </c>
      <c r="D38" s="8">
        <v>-53.48</v>
      </c>
      <c r="E38" s="8">
        <v>43.3</v>
      </c>
      <c r="F38" s="8">
        <v>46.66</v>
      </c>
      <c r="G38" s="8">
        <v>-2425.39</v>
      </c>
      <c r="H38" s="8">
        <v>-1.26</v>
      </c>
      <c r="I38" s="8">
        <v>202.1</v>
      </c>
      <c r="J38" s="8"/>
      <c r="K38" s="8">
        <v>12.94</v>
      </c>
      <c r="L38" s="8">
        <v>39.92</v>
      </c>
      <c r="M38" s="8">
        <v>353.41</v>
      </c>
      <c r="N38" s="8">
        <v>299.93</v>
      </c>
      <c r="O38" s="8">
        <v>2740.14</v>
      </c>
      <c r="P38" s="8">
        <v>-97.83</v>
      </c>
      <c r="Q38" s="8">
        <v>2780.06</v>
      </c>
      <c r="R38" s="8">
        <v>400.75133333333338</v>
      </c>
    </row>
    <row r="39" spans="1:18">
      <c r="A39" s="10" t="s">
        <v>126</v>
      </c>
      <c r="B39" s="8">
        <v>2016</v>
      </c>
      <c r="C39" s="8">
        <v>1.94</v>
      </c>
      <c r="D39" s="8">
        <v>-3.41</v>
      </c>
      <c r="E39" s="8">
        <v>0.99</v>
      </c>
      <c r="F39" s="8">
        <v>7.15</v>
      </c>
      <c r="G39" s="8">
        <v>-21.79</v>
      </c>
      <c r="H39" s="8">
        <v>0</v>
      </c>
      <c r="I39" s="8">
        <v>3.52</v>
      </c>
      <c r="J39" s="8"/>
      <c r="K39" s="8">
        <v>28.09</v>
      </c>
      <c r="L39" s="8">
        <v>0.1</v>
      </c>
      <c r="M39" s="8">
        <v>8.4700000000000006</v>
      </c>
      <c r="N39" s="8">
        <v>5.07</v>
      </c>
      <c r="O39" s="8">
        <v>30.16</v>
      </c>
      <c r="P39" s="8">
        <v>-1.55</v>
      </c>
      <c r="Q39" s="8">
        <v>30.27</v>
      </c>
      <c r="R39" s="8">
        <v>140.33399999999997</v>
      </c>
    </row>
    <row r="40" spans="1:18">
      <c r="A40" s="10" t="s">
        <v>128</v>
      </c>
      <c r="B40" s="8">
        <v>2016</v>
      </c>
      <c r="C40" s="8">
        <v>99.87</v>
      </c>
      <c r="D40" s="8">
        <v>-9</v>
      </c>
      <c r="E40" s="8">
        <v>84.1</v>
      </c>
      <c r="F40" s="8">
        <v>5.71</v>
      </c>
      <c r="G40" s="8">
        <v>-250.33</v>
      </c>
      <c r="H40" s="8">
        <v>-1.81</v>
      </c>
      <c r="I40" s="8">
        <v>48</v>
      </c>
      <c r="J40" s="8"/>
      <c r="K40" s="8">
        <v>22.91</v>
      </c>
      <c r="L40" s="8">
        <v>1.97</v>
      </c>
      <c r="M40" s="8">
        <v>72.02</v>
      </c>
      <c r="N40" s="8">
        <v>63.02</v>
      </c>
      <c r="O40" s="8">
        <v>322.19</v>
      </c>
      <c r="P40" s="8">
        <v>-15.02</v>
      </c>
      <c r="Q40" s="8">
        <v>324.16000000000003</v>
      </c>
      <c r="R40" s="8">
        <v>185.58599999999998</v>
      </c>
    </row>
    <row r="41" spans="1:18">
      <c r="A41" s="10" t="s">
        <v>130</v>
      </c>
      <c r="B41" s="8">
        <v>2016</v>
      </c>
      <c r="C41" s="8">
        <v>-12.11</v>
      </c>
      <c r="D41" s="8">
        <v>0</v>
      </c>
      <c r="E41" s="8">
        <v>-12.68</v>
      </c>
      <c r="F41" s="8">
        <v>613.79999999999995</v>
      </c>
      <c r="G41" s="8">
        <v>-3674.72</v>
      </c>
      <c r="H41" s="8">
        <v>-12986.45</v>
      </c>
      <c r="I41" s="8">
        <v>-743.31</v>
      </c>
      <c r="J41" s="8"/>
      <c r="K41" s="8">
        <v>0</v>
      </c>
      <c r="L41" s="8">
        <v>1910.13</v>
      </c>
      <c r="M41" s="8">
        <v>4133.8999999999996</v>
      </c>
      <c r="N41" s="8">
        <v>4133.8999999999996</v>
      </c>
      <c r="O41" s="8">
        <v>18884.939999999999</v>
      </c>
      <c r="P41" s="8">
        <v>375.98</v>
      </c>
      <c r="Q41" s="8">
        <v>20795.07</v>
      </c>
      <c r="R41" s="8">
        <v>2362.2966666666666</v>
      </c>
    </row>
    <row r="42" spans="1:18">
      <c r="A42" s="10" t="s">
        <v>133</v>
      </c>
      <c r="B42" s="8">
        <v>2016</v>
      </c>
      <c r="C42" s="8">
        <v>1.1499999999999999</v>
      </c>
      <c r="D42" s="8">
        <v>-6.14</v>
      </c>
      <c r="E42" s="8">
        <v>0.92</v>
      </c>
      <c r="F42" s="8">
        <v>53.41</v>
      </c>
      <c r="G42" s="8">
        <v>-120.95</v>
      </c>
      <c r="H42" s="8">
        <v>-0.03</v>
      </c>
      <c r="I42" s="8">
        <v>24.68</v>
      </c>
      <c r="J42" s="8"/>
      <c r="K42" s="8">
        <v>24.96</v>
      </c>
      <c r="L42" s="8">
        <v>26.38</v>
      </c>
      <c r="M42" s="8">
        <v>31.43</v>
      </c>
      <c r="N42" s="8">
        <v>25.29</v>
      </c>
      <c r="O42" s="8">
        <v>126.03</v>
      </c>
      <c r="P42" s="8">
        <v>-0.61</v>
      </c>
      <c r="Q42" s="8">
        <v>152.41</v>
      </c>
      <c r="R42" s="8">
        <v>156.99533333333335</v>
      </c>
    </row>
    <row r="43" spans="1:18">
      <c r="A43" s="10" t="s">
        <v>135</v>
      </c>
      <c r="B43" s="8">
        <v>2016</v>
      </c>
      <c r="C43" s="8">
        <v>5.9</v>
      </c>
      <c r="D43" s="8">
        <v>-3.75</v>
      </c>
      <c r="E43" s="8">
        <v>2.21</v>
      </c>
      <c r="F43" s="8">
        <v>10.18</v>
      </c>
      <c r="G43" s="8">
        <v>-63.36</v>
      </c>
      <c r="H43" s="8">
        <v>-3.44</v>
      </c>
      <c r="I43" s="8">
        <v>2.2599999999999998</v>
      </c>
      <c r="J43" s="8"/>
      <c r="K43" s="8">
        <v>13.89</v>
      </c>
      <c r="L43" s="8">
        <v>0.25</v>
      </c>
      <c r="M43" s="8">
        <v>6.74</v>
      </c>
      <c r="N43" s="8">
        <v>2.99</v>
      </c>
      <c r="O43" s="8">
        <v>73.28</v>
      </c>
      <c r="P43" s="8">
        <v>-0.73</v>
      </c>
      <c r="Q43" s="8">
        <v>73.53</v>
      </c>
      <c r="R43" s="8">
        <v>142.3966666666667</v>
      </c>
    </row>
    <row r="44" spans="1:18">
      <c r="A44" s="10" t="s">
        <v>139</v>
      </c>
      <c r="B44" s="8">
        <v>2016</v>
      </c>
      <c r="C44" s="8">
        <v>8.9</v>
      </c>
      <c r="D44" s="8">
        <v>-100.31</v>
      </c>
      <c r="E44" s="8">
        <v>4.93</v>
      </c>
      <c r="F44" s="8">
        <v>50.42</v>
      </c>
      <c r="G44" s="8">
        <v>-970.61</v>
      </c>
      <c r="H44" s="8">
        <v>-25.48</v>
      </c>
      <c r="I44" s="8">
        <v>124.15</v>
      </c>
      <c r="J44" s="8"/>
      <c r="K44" s="8">
        <v>22.86</v>
      </c>
      <c r="L44" s="8">
        <v>40.89</v>
      </c>
      <c r="M44" s="8">
        <v>250.08</v>
      </c>
      <c r="N44" s="8">
        <v>149.77000000000001</v>
      </c>
      <c r="O44" s="8">
        <v>1205.28</v>
      </c>
      <c r="P44" s="8">
        <v>-25.62</v>
      </c>
      <c r="Q44" s="8">
        <v>1246.17</v>
      </c>
      <c r="R44" s="8">
        <v>266.49533333333335</v>
      </c>
    </row>
    <row r="45" spans="1:18">
      <c r="A45" s="10" t="s">
        <v>141</v>
      </c>
      <c r="B45" s="8">
        <v>2016</v>
      </c>
      <c r="C45" s="8">
        <v>9.52</v>
      </c>
      <c r="D45" s="8">
        <v>-5.03</v>
      </c>
      <c r="E45" s="8">
        <v>6.22</v>
      </c>
      <c r="F45" s="8">
        <v>15.24</v>
      </c>
      <c r="G45" s="8">
        <v>-95.63</v>
      </c>
      <c r="H45" s="8">
        <v>-0.54</v>
      </c>
      <c r="I45" s="8">
        <v>9.48</v>
      </c>
      <c r="J45" s="8"/>
      <c r="K45" s="8">
        <v>16.63</v>
      </c>
      <c r="L45" s="8">
        <v>5.29</v>
      </c>
      <c r="M45" s="8">
        <v>17.48</v>
      </c>
      <c r="N45" s="8">
        <v>12.45</v>
      </c>
      <c r="O45" s="8">
        <v>108.36</v>
      </c>
      <c r="P45" s="8">
        <v>-2.97</v>
      </c>
      <c r="Q45" s="8">
        <v>113.65</v>
      </c>
      <c r="R45" s="8">
        <v>148.41000000000003</v>
      </c>
    </row>
    <row r="46" spans="1:18">
      <c r="A46" s="10" t="s">
        <v>143</v>
      </c>
      <c r="B46" s="8">
        <v>2016</v>
      </c>
      <c r="C46" s="8">
        <v>0.92</v>
      </c>
      <c r="D46" s="8">
        <v>-1.68</v>
      </c>
      <c r="E46" s="8">
        <v>0.27</v>
      </c>
      <c r="F46" s="8">
        <v>15.53</v>
      </c>
      <c r="G46" s="8">
        <v>-34.74</v>
      </c>
      <c r="H46" s="8">
        <v>-3.18</v>
      </c>
      <c r="I46" s="8">
        <v>0.69</v>
      </c>
      <c r="J46" s="8"/>
      <c r="K46" s="8">
        <v>15.64</v>
      </c>
      <c r="L46" s="8">
        <v>7.72</v>
      </c>
      <c r="M46" s="8">
        <v>1.83</v>
      </c>
      <c r="N46" s="8">
        <v>0.15</v>
      </c>
      <c r="O46" s="8">
        <v>32.03</v>
      </c>
      <c r="P46" s="8">
        <v>0.54</v>
      </c>
      <c r="Q46" s="8">
        <v>39.75</v>
      </c>
      <c r="R46" s="8">
        <v>139.43133333333336</v>
      </c>
    </row>
    <row r="47" spans="1:18">
      <c r="A47" s="10" t="s">
        <v>145</v>
      </c>
      <c r="B47" s="8">
        <v>2016</v>
      </c>
      <c r="C47" s="8">
        <v>4.07</v>
      </c>
      <c r="D47" s="8">
        <v>-0.83</v>
      </c>
      <c r="E47" s="8">
        <v>3.68</v>
      </c>
      <c r="F47" s="8">
        <v>21.04</v>
      </c>
      <c r="G47" s="8">
        <v>-46.69</v>
      </c>
      <c r="H47" s="8">
        <v>-1.45</v>
      </c>
      <c r="I47" s="8">
        <v>7.74</v>
      </c>
      <c r="J47" s="8"/>
      <c r="K47" s="8">
        <v>24.13</v>
      </c>
      <c r="L47" s="8">
        <v>6.09</v>
      </c>
      <c r="M47" s="8">
        <v>11.46</v>
      </c>
      <c r="N47" s="8">
        <v>10.63</v>
      </c>
      <c r="O47" s="8">
        <v>53.5</v>
      </c>
      <c r="P47" s="8">
        <v>-2.89</v>
      </c>
      <c r="Q47" s="8">
        <v>59.59</v>
      </c>
      <c r="R47" s="8">
        <v>144.40466666666669</v>
      </c>
    </row>
    <row r="48" spans="1:18">
      <c r="A48" s="10" t="s">
        <v>147</v>
      </c>
      <c r="B48" s="8">
        <v>2016</v>
      </c>
      <c r="C48" s="8">
        <v>21.65</v>
      </c>
      <c r="D48" s="8">
        <v>-5.24</v>
      </c>
      <c r="E48" s="8">
        <v>12.34</v>
      </c>
      <c r="F48" s="8">
        <v>5.64</v>
      </c>
      <c r="G48" s="8">
        <v>-53.96</v>
      </c>
      <c r="H48" s="8">
        <v>-0.72</v>
      </c>
      <c r="I48" s="8">
        <v>6.96</v>
      </c>
      <c r="J48" s="8"/>
      <c r="K48" s="8">
        <v>23.72</v>
      </c>
      <c r="L48" s="8">
        <v>1.63</v>
      </c>
      <c r="M48" s="8">
        <v>15.55</v>
      </c>
      <c r="N48" s="8">
        <v>10.31</v>
      </c>
      <c r="O48" s="8">
        <v>68.599999999999994</v>
      </c>
      <c r="P48" s="8">
        <v>-3.36</v>
      </c>
      <c r="Q48" s="8">
        <v>70.23</v>
      </c>
      <c r="R48" s="8">
        <v>145.95666666666665</v>
      </c>
    </row>
    <row r="49" spans="1:18">
      <c r="A49" s="10" t="s">
        <v>149</v>
      </c>
      <c r="B49" s="8">
        <v>2016</v>
      </c>
      <c r="C49" s="8">
        <v>36.840000000000003</v>
      </c>
      <c r="D49" s="8">
        <v>-139.87</v>
      </c>
      <c r="E49" s="8">
        <v>28.65</v>
      </c>
      <c r="F49" s="8">
        <v>17.079999999999998</v>
      </c>
      <c r="G49" s="8">
        <v>-3873.81</v>
      </c>
      <c r="H49" s="8">
        <v>-0.49</v>
      </c>
      <c r="I49" s="8">
        <v>489.44</v>
      </c>
      <c r="J49" s="8"/>
      <c r="K49" s="8">
        <v>18.39</v>
      </c>
      <c r="L49" s="8">
        <v>45.69</v>
      </c>
      <c r="M49" s="8">
        <v>862.06</v>
      </c>
      <c r="N49" s="8">
        <v>722.19</v>
      </c>
      <c r="O49" s="8">
        <v>4690.67</v>
      </c>
      <c r="P49" s="8">
        <v>-232.75</v>
      </c>
      <c r="Q49" s="8">
        <v>4736.3599999999997</v>
      </c>
      <c r="R49" s="8">
        <v>627.76333333333343</v>
      </c>
    </row>
    <row r="50" spans="1:18">
      <c r="A50" s="10" t="s">
        <v>154</v>
      </c>
      <c r="B50" s="8">
        <v>2015</v>
      </c>
      <c r="C50" s="8">
        <v>9.24</v>
      </c>
      <c r="D50" s="8">
        <v>-625.66</v>
      </c>
      <c r="E50" s="8">
        <v>5.21</v>
      </c>
      <c r="F50" s="8">
        <v>310.38</v>
      </c>
      <c r="G50" s="8">
        <v>-7929.93</v>
      </c>
      <c r="H50" s="8">
        <v>-91.79</v>
      </c>
      <c r="I50" s="8">
        <v>807.56</v>
      </c>
      <c r="J50" s="8"/>
      <c r="K50" s="8">
        <v>19.97</v>
      </c>
      <c r="L50" s="8">
        <v>358.19</v>
      </c>
      <c r="M50" s="8">
        <v>1797.87</v>
      </c>
      <c r="N50" s="8">
        <v>1172.21</v>
      </c>
      <c r="O50" s="8">
        <v>9461.4</v>
      </c>
      <c r="P50" s="8">
        <v>-364.65</v>
      </c>
      <c r="Q50" s="8">
        <v>9819.59</v>
      </c>
      <c r="R50" s="8">
        <v>1117.6393333333333</v>
      </c>
    </row>
    <row r="51" spans="1:18">
      <c r="A51" s="10" t="s">
        <v>156</v>
      </c>
      <c r="B51" s="8">
        <v>2016</v>
      </c>
      <c r="C51" s="8">
        <v>7.6</v>
      </c>
      <c r="D51" s="8">
        <v>-11.88</v>
      </c>
      <c r="E51" s="8">
        <v>1.4</v>
      </c>
      <c r="F51" s="8">
        <v>19.170000000000002</v>
      </c>
      <c r="G51" s="8">
        <v>-145.81</v>
      </c>
      <c r="H51" s="8">
        <v>-9.5299999999999994</v>
      </c>
      <c r="I51" s="8">
        <v>2.69</v>
      </c>
      <c r="J51" s="8"/>
      <c r="K51" s="8">
        <v>15.06</v>
      </c>
      <c r="L51" s="8">
        <v>0.33</v>
      </c>
      <c r="M51" s="8">
        <v>16.27</v>
      </c>
      <c r="N51" s="8">
        <v>4.38</v>
      </c>
      <c r="O51" s="8">
        <v>171.27</v>
      </c>
      <c r="P51" s="8">
        <v>-1.69</v>
      </c>
      <c r="Q51" s="8">
        <v>171.6</v>
      </c>
      <c r="R51" s="8">
        <v>150.45733333333334</v>
      </c>
    </row>
    <row r="52" spans="1:18">
      <c r="A52" s="10" t="s">
        <v>159</v>
      </c>
      <c r="B52" s="8">
        <v>2016</v>
      </c>
      <c r="C52" s="8">
        <v>2.23</v>
      </c>
      <c r="D52" s="8">
        <v>-1.59</v>
      </c>
      <c r="E52" s="8">
        <v>1.84</v>
      </c>
      <c r="F52" s="8">
        <v>8.1999999999999993</v>
      </c>
      <c r="G52" s="8">
        <v>-5.77</v>
      </c>
      <c r="H52" s="8">
        <v>-0.85</v>
      </c>
      <c r="I52" s="8">
        <v>7.56</v>
      </c>
      <c r="J52" s="8"/>
      <c r="K52" s="8">
        <v>81.11</v>
      </c>
      <c r="L52" s="8">
        <v>3.46</v>
      </c>
      <c r="M52" s="8">
        <v>9.4499999999999993</v>
      </c>
      <c r="N52" s="8">
        <v>7.86</v>
      </c>
      <c r="O52" s="8">
        <v>12.23</v>
      </c>
      <c r="P52" s="8">
        <v>-0.3</v>
      </c>
      <c r="Q52" s="8">
        <v>15.69</v>
      </c>
      <c r="R52" s="8">
        <v>143.80799999999999</v>
      </c>
    </row>
    <row r="53" spans="1:18">
      <c r="A53" s="10" t="s">
        <v>162</v>
      </c>
      <c r="B53" s="8">
        <v>2016</v>
      </c>
      <c r="C53" s="8">
        <v>17.07</v>
      </c>
      <c r="D53" s="8">
        <v>-2.5299999999999998</v>
      </c>
      <c r="E53" s="8">
        <v>15.34</v>
      </c>
      <c r="F53" s="8">
        <v>2.92</v>
      </c>
      <c r="G53" s="8">
        <v>-152.76</v>
      </c>
      <c r="H53" s="8">
        <v>-0.08</v>
      </c>
      <c r="I53" s="8">
        <v>22.42</v>
      </c>
      <c r="J53" s="8"/>
      <c r="K53" s="8">
        <v>20.16</v>
      </c>
      <c r="L53" s="8">
        <v>5.55</v>
      </c>
      <c r="M53" s="8">
        <v>37.090000000000003</v>
      </c>
      <c r="N53" s="8">
        <v>34.56</v>
      </c>
      <c r="O53" s="8">
        <v>184.38</v>
      </c>
      <c r="P53" s="8">
        <v>-12.14</v>
      </c>
      <c r="Q53" s="8">
        <v>189.93</v>
      </c>
      <c r="R53" s="8">
        <v>158.52733333333333</v>
      </c>
    </row>
    <row r="54" spans="1:18">
      <c r="A54" s="10" t="s">
        <v>164</v>
      </c>
      <c r="B54" s="8">
        <v>2016</v>
      </c>
      <c r="C54" s="8">
        <v>0.375</v>
      </c>
      <c r="D54" s="8">
        <v>-148.27999999999997</v>
      </c>
      <c r="E54" s="8">
        <v>-7.0299999999999994</v>
      </c>
      <c r="F54" s="8">
        <v>23.935000000000002</v>
      </c>
      <c r="G54" s="8">
        <v>-890.48</v>
      </c>
      <c r="H54" s="8">
        <v>-267.34500000000003</v>
      </c>
      <c r="I54" s="8">
        <v>-319.21000000000004</v>
      </c>
      <c r="J54" s="8"/>
      <c r="K54" s="8">
        <v>6.2249999999999996</v>
      </c>
      <c r="L54" s="8">
        <v>2.7749999999999999</v>
      </c>
      <c r="M54" s="8">
        <v>-307.02499999999998</v>
      </c>
      <c r="N54" s="8">
        <v>-455.30499999999995</v>
      </c>
      <c r="O54" s="8">
        <v>848.02500000000009</v>
      </c>
      <c r="P54" s="8">
        <v>136.095</v>
      </c>
      <c r="Q54" s="8">
        <v>850.80000000000007</v>
      </c>
      <c r="R54" s="8">
        <v>99.303666666666672</v>
      </c>
    </row>
    <row r="55" spans="1:18">
      <c r="A55" s="10" t="s">
        <v>166</v>
      </c>
      <c r="B55" s="8">
        <v>2016</v>
      </c>
      <c r="C55" s="8">
        <v>2.56</v>
      </c>
      <c r="D55" s="8">
        <v>-19.97</v>
      </c>
      <c r="E55" s="8">
        <v>1.89</v>
      </c>
      <c r="F55" s="8">
        <v>59.02</v>
      </c>
      <c r="G55" s="8">
        <v>-304.18</v>
      </c>
      <c r="H55" s="8">
        <v>-33.770000000000003</v>
      </c>
      <c r="I55" s="8">
        <v>55.64</v>
      </c>
      <c r="J55" s="8"/>
      <c r="K55" s="8">
        <v>31.58</v>
      </c>
      <c r="L55" s="8">
        <v>24.87</v>
      </c>
      <c r="M55" s="8">
        <v>95.12</v>
      </c>
      <c r="N55" s="8">
        <v>75.150000000000006</v>
      </c>
      <c r="O55" s="8">
        <v>408.2</v>
      </c>
      <c r="P55" s="8">
        <v>-19.510000000000002</v>
      </c>
      <c r="Q55" s="8">
        <v>433.07</v>
      </c>
      <c r="R55" s="8">
        <v>188.37799999999999</v>
      </c>
    </row>
    <row r="56" spans="1:18">
      <c r="A56" s="10" t="s">
        <v>168</v>
      </c>
      <c r="B56" s="8">
        <v>2016</v>
      </c>
      <c r="C56" s="8">
        <v>7.93</v>
      </c>
      <c r="D56" s="8">
        <v>0</v>
      </c>
      <c r="E56" s="8">
        <v>8.6</v>
      </c>
      <c r="F56" s="8">
        <v>681.16</v>
      </c>
      <c r="G56" s="8">
        <v>-2925.44</v>
      </c>
      <c r="H56" s="8">
        <v>-12313.71</v>
      </c>
      <c r="I56" s="8">
        <v>539.84</v>
      </c>
      <c r="J56" s="8"/>
      <c r="K56" s="8">
        <v>0</v>
      </c>
      <c r="L56" s="8">
        <v>1564.48</v>
      </c>
      <c r="M56" s="8">
        <v>3960.01</v>
      </c>
      <c r="N56" s="8">
        <v>3960.01</v>
      </c>
      <c r="O56" s="8">
        <v>17634.68</v>
      </c>
      <c r="P56" s="8">
        <v>-464.19</v>
      </c>
      <c r="Q56" s="8">
        <v>19199.16</v>
      </c>
      <c r="R56" s="8">
        <v>2257.902</v>
      </c>
    </row>
    <row r="57" spans="1:18">
      <c r="A57" s="10" t="s">
        <v>170</v>
      </c>
      <c r="B57" s="8">
        <v>2016</v>
      </c>
      <c r="C57" s="8">
        <v>-1.23</v>
      </c>
      <c r="D57" s="8">
        <v>-28.92</v>
      </c>
      <c r="E57" s="8">
        <v>-2.2200000000000002</v>
      </c>
      <c r="F57" s="8">
        <v>293.52</v>
      </c>
      <c r="G57" s="8">
        <v>-257.99</v>
      </c>
      <c r="H57" s="8">
        <v>-73.040000000000006</v>
      </c>
      <c r="I57" s="8">
        <v>-65.099999999999994</v>
      </c>
      <c r="J57" s="8"/>
      <c r="K57" s="8">
        <v>12.62</v>
      </c>
      <c r="L57" s="8">
        <v>2.88</v>
      </c>
      <c r="M57" s="8">
        <v>-36.18</v>
      </c>
      <c r="N57" s="8">
        <v>-65.099999999999994</v>
      </c>
      <c r="O57" s="8">
        <v>291.97000000000003</v>
      </c>
      <c r="P57" s="8">
        <v>0</v>
      </c>
      <c r="Q57" s="8">
        <v>294.85000000000002</v>
      </c>
      <c r="R57" s="8">
        <v>158.804</v>
      </c>
    </row>
    <row r="58" spans="1:18">
      <c r="A58" s="10" t="s">
        <v>172</v>
      </c>
      <c r="B58" s="8">
        <v>2011</v>
      </c>
      <c r="C58" s="8">
        <v>27.05</v>
      </c>
      <c r="D58" s="8">
        <v>-37.950000000000003</v>
      </c>
      <c r="E58" s="8">
        <v>13.05</v>
      </c>
      <c r="F58" s="8">
        <v>27.11</v>
      </c>
      <c r="G58" s="8">
        <v>-411.15</v>
      </c>
      <c r="H58" s="8">
        <v>-18.829999999999998</v>
      </c>
      <c r="I58" s="8">
        <v>35.380000000000003</v>
      </c>
      <c r="J58" s="8"/>
      <c r="K58" s="8">
        <v>21.3</v>
      </c>
      <c r="L58" s="8">
        <v>2.33</v>
      </c>
      <c r="M58" s="8">
        <v>91.8</v>
      </c>
      <c r="N58" s="8">
        <v>53.84</v>
      </c>
      <c r="O58" s="8">
        <v>519.44000000000005</v>
      </c>
      <c r="P58" s="8">
        <v>-18.47</v>
      </c>
      <c r="Q58" s="8">
        <v>521.77</v>
      </c>
      <c r="R58" s="8">
        <v>189.178</v>
      </c>
    </row>
    <row r="59" spans="1:18">
      <c r="A59" s="10" t="s">
        <v>2702</v>
      </c>
      <c r="B59" s="8">
        <v>2011</v>
      </c>
      <c r="C59" s="8">
        <v>27.05</v>
      </c>
      <c r="D59" s="8">
        <v>-37.950000000000003</v>
      </c>
      <c r="E59" s="8">
        <v>13.05</v>
      </c>
      <c r="F59" s="8">
        <v>27.11</v>
      </c>
      <c r="G59" s="8">
        <v>-411.15</v>
      </c>
      <c r="H59" s="8">
        <v>-18.829999999999998</v>
      </c>
      <c r="I59" s="8">
        <v>35.380000000000003</v>
      </c>
      <c r="J59" s="8"/>
      <c r="K59" s="8">
        <v>21.3</v>
      </c>
      <c r="L59" s="8">
        <v>2.33</v>
      </c>
      <c r="M59" s="8">
        <v>91.8</v>
      </c>
      <c r="N59" s="8">
        <v>53.84</v>
      </c>
      <c r="O59" s="8">
        <v>519.44000000000005</v>
      </c>
      <c r="P59" s="8">
        <v>-18.47</v>
      </c>
      <c r="Q59" s="8">
        <v>521.77</v>
      </c>
      <c r="R59" s="8">
        <v>189.178</v>
      </c>
    </row>
    <row r="60" spans="1:18">
      <c r="A60" s="10" t="s">
        <v>175</v>
      </c>
      <c r="B60" s="8">
        <v>2016</v>
      </c>
      <c r="C60" s="8">
        <v>3.92</v>
      </c>
      <c r="D60" s="8">
        <v>-5.3</v>
      </c>
      <c r="E60" s="8">
        <v>2.0099999999999998</v>
      </c>
      <c r="F60" s="8">
        <v>27.75</v>
      </c>
      <c r="G60" s="8">
        <v>-1479.15</v>
      </c>
      <c r="H60" s="8">
        <v>-68.599999999999994</v>
      </c>
      <c r="I60" s="8">
        <v>5.58</v>
      </c>
      <c r="J60" s="8"/>
      <c r="K60" s="8">
        <v>5.23</v>
      </c>
      <c r="L60" s="8">
        <v>22.72</v>
      </c>
      <c r="M60" s="8">
        <v>11.83</v>
      </c>
      <c r="N60" s="8">
        <v>6.53</v>
      </c>
      <c r="O60" s="8">
        <v>1536.85</v>
      </c>
      <c r="P60" s="8">
        <v>-0.95</v>
      </c>
      <c r="Q60" s="8">
        <v>1559.57</v>
      </c>
      <c r="R60" s="8">
        <v>242.93266666666665</v>
      </c>
    </row>
    <row r="61" spans="1:18">
      <c r="A61" s="10" t="s">
        <v>2703</v>
      </c>
      <c r="B61" s="8">
        <v>2016</v>
      </c>
      <c r="C61" s="8">
        <v>3.92</v>
      </c>
      <c r="D61" s="8">
        <v>-5.3</v>
      </c>
      <c r="E61" s="8">
        <v>2.0099999999999998</v>
      </c>
      <c r="F61" s="8">
        <v>27.75</v>
      </c>
      <c r="G61" s="8">
        <v>-1479.15</v>
      </c>
      <c r="H61" s="8">
        <v>-68.599999999999994</v>
      </c>
      <c r="I61" s="8">
        <v>5.58</v>
      </c>
      <c r="J61" s="8"/>
      <c r="K61" s="8">
        <v>5.23</v>
      </c>
      <c r="L61" s="8">
        <v>22.72</v>
      </c>
      <c r="M61" s="8">
        <v>11.83</v>
      </c>
      <c r="N61" s="8">
        <v>6.53</v>
      </c>
      <c r="O61" s="8">
        <v>1536.85</v>
      </c>
      <c r="P61" s="8">
        <v>-0.95</v>
      </c>
      <c r="Q61" s="8">
        <v>1559.57</v>
      </c>
      <c r="R61" s="8">
        <v>242.93266666666665</v>
      </c>
    </row>
    <row r="62" spans="1:18">
      <c r="A62" s="10" t="s">
        <v>178</v>
      </c>
      <c r="B62" s="8">
        <v>2016</v>
      </c>
      <c r="C62" s="8">
        <v>2.23</v>
      </c>
      <c r="D62" s="8">
        <v>-5.74</v>
      </c>
      <c r="E62" s="8">
        <v>1.87</v>
      </c>
      <c r="F62" s="8">
        <v>78.7</v>
      </c>
      <c r="G62" s="8">
        <v>-655.63</v>
      </c>
      <c r="H62" s="8">
        <v>-28.19</v>
      </c>
      <c r="I62" s="8">
        <v>29.37</v>
      </c>
      <c r="J62" s="8"/>
      <c r="K62" s="8">
        <v>9.73</v>
      </c>
      <c r="L62" s="8">
        <v>18.440000000000001</v>
      </c>
      <c r="M62" s="8">
        <v>40.53</v>
      </c>
      <c r="N62" s="8">
        <v>34.79</v>
      </c>
      <c r="O62" s="8">
        <v>705.91</v>
      </c>
      <c r="P62" s="8">
        <v>-5.42</v>
      </c>
      <c r="Q62" s="8">
        <v>724.35</v>
      </c>
      <c r="R62" s="8">
        <v>197.79599999999996</v>
      </c>
    </row>
    <row r="63" spans="1:18">
      <c r="A63" s="10" t="s">
        <v>181</v>
      </c>
      <c r="B63" s="8">
        <v>2016</v>
      </c>
      <c r="C63" s="8">
        <v>3.04</v>
      </c>
      <c r="D63" s="8">
        <v>-3.03</v>
      </c>
      <c r="E63" s="8">
        <v>2.5299999999999998</v>
      </c>
      <c r="F63" s="8">
        <v>59.39</v>
      </c>
      <c r="G63" s="8">
        <v>-378.72</v>
      </c>
      <c r="H63" s="8">
        <v>-62.59</v>
      </c>
      <c r="I63" s="8">
        <v>15</v>
      </c>
      <c r="J63" s="8"/>
      <c r="K63" s="8">
        <v>19.71</v>
      </c>
      <c r="L63" s="8">
        <v>18.62</v>
      </c>
      <c r="M63" s="8">
        <v>25.79</v>
      </c>
      <c r="N63" s="8">
        <v>22.76</v>
      </c>
      <c r="O63" s="8">
        <v>448.47</v>
      </c>
      <c r="P63" s="8">
        <v>-7.75</v>
      </c>
      <c r="Q63" s="8">
        <v>467.09</v>
      </c>
      <c r="R63" s="8">
        <v>176.42066666666668</v>
      </c>
    </row>
    <row r="64" spans="1:18">
      <c r="A64" s="10" t="s">
        <v>183</v>
      </c>
      <c r="B64" s="8">
        <v>2016</v>
      </c>
      <c r="C64" s="8">
        <v>50.56</v>
      </c>
      <c r="D64" s="8">
        <v>-37.69</v>
      </c>
      <c r="E64" s="8">
        <v>40.78</v>
      </c>
      <c r="F64" s="8">
        <v>38.5</v>
      </c>
      <c r="G64" s="8">
        <v>-4611.16</v>
      </c>
      <c r="H64" s="8">
        <v>-151.56</v>
      </c>
      <c r="I64" s="8">
        <v>156.97999999999999</v>
      </c>
      <c r="J64" s="8"/>
      <c r="K64" s="8">
        <v>8.0299999999999994</v>
      </c>
      <c r="L64" s="8">
        <v>3.37</v>
      </c>
      <c r="M64" s="8">
        <v>250.6</v>
      </c>
      <c r="N64" s="8">
        <v>212.91</v>
      </c>
      <c r="O64" s="8">
        <v>5009.95</v>
      </c>
      <c r="P64" s="8">
        <v>-55.93</v>
      </c>
      <c r="Q64" s="8">
        <v>5013.32</v>
      </c>
      <c r="R64" s="8">
        <v>529.64400000000001</v>
      </c>
    </row>
    <row r="65" spans="1:18">
      <c r="A65" s="10" t="s">
        <v>192</v>
      </c>
      <c r="B65" s="8">
        <v>2016</v>
      </c>
      <c r="C65" s="8">
        <v>21.11</v>
      </c>
      <c r="D65" s="8">
        <v>-18.670000000000002</v>
      </c>
      <c r="E65" s="8">
        <v>13.15</v>
      </c>
      <c r="F65" s="8">
        <v>23.44</v>
      </c>
      <c r="G65" s="8">
        <v>-2904.6</v>
      </c>
      <c r="H65" s="8">
        <v>-48.73</v>
      </c>
      <c r="I65" s="8">
        <v>30.82</v>
      </c>
      <c r="J65" s="8"/>
      <c r="K65" s="8">
        <v>3.65</v>
      </c>
      <c r="L65" s="8">
        <v>21.64</v>
      </c>
      <c r="M65" s="8">
        <v>60.42</v>
      </c>
      <c r="N65" s="8">
        <v>41.75</v>
      </c>
      <c r="O65" s="8">
        <v>2992.11</v>
      </c>
      <c r="P65" s="8">
        <v>-10.93</v>
      </c>
      <c r="Q65" s="8">
        <v>3013.75</v>
      </c>
      <c r="R65" s="8">
        <v>350.32733333333334</v>
      </c>
    </row>
    <row r="66" spans="1:18">
      <c r="A66" s="10" t="s">
        <v>195</v>
      </c>
      <c r="B66" s="8">
        <v>2016</v>
      </c>
      <c r="C66" s="8">
        <v>40.85</v>
      </c>
      <c r="D66" s="8">
        <v>-71.86</v>
      </c>
      <c r="E66" s="8">
        <v>37.03</v>
      </c>
      <c r="F66" s="8">
        <v>37.700000000000003</v>
      </c>
      <c r="G66" s="8">
        <v>-2009.73</v>
      </c>
      <c r="H66" s="8">
        <v>-2.37</v>
      </c>
      <c r="I66" s="8">
        <v>698.12</v>
      </c>
      <c r="J66" s="8"/>
      <c r="K66" s="8">
        <v>33.01</v>
      </c>
      <c r="L66" s="8">
        <v>5.51</v>
      </c>
      <c r="M66" s="8">
        <v>985.15</v>
      </c>
      <c r="N66" s="8">
        <v>913.29</v>
      </c>
      <c r="O66" s="8">
        <v>2991.74</v>
      </c>
      <c r="P66" s="8">
        <v>-215.17</v>
      </c>
      <c r="Q66" s="8">
        <v>2997.25</v>
      </c>
      <c r="R66" s="8">
        <v>563.76800000000003</v>
      </c>
    </row>
    <row r="67" spans="1:18">
      <c r="A67" s="10" t="s">
        <v>199</v>
      </c>
      <c r="B67" s="8">
        <v>2016</v>
      </c>
      <c r="C67" s="8">
        <v>40.799999999999997</v>
      </c>
      <c r="D67" s="8">
        <v>-198.13</v>
      </c>
      <c r="E67" s="8">
        <v>26.55</v>
      </c>
      <c r="F67" s="8">
        <v>69.56</v>
      </c>
      <c r="G67" s="8">
        <v>-4694.12</v>
      </c>
      <c r="H67" s="8">
        <v>-133.58000000000001</v>
      </c>
      <c r="I67" s="8">
        <v>369.44</v>
      </c>
      <c r="J67" s="8"/>
      <c r="K67" s="8">
        <v>14.49</v>
      </c>
      <c r="L67" s="8">
        <v>68.89</v>
      </c>
      <c r="M67" s="8">
        <v>650.26</v>
      </c>
      <c r="N67" s="8">
        <v>452.13</v>
      </c>
      <c r="O67" s="8">
        <v>5409.07</v>
      </c>
      <c r="P67" s="8">
        <v>-82.69</v>
      </c>
      <c r="Q67" s="8">
        <v>5477.96</v>
      </c>
      <c r="R67" s="8">
        <v>632.44199999999989</v>
      </c>
    </row>
    <row r="68" spans="1:18">
      <c r="A68" s="10" t="s">
        <v>202</v>
      </c>
      <c r="B68" s="8">
        <v>2016</v>
      </c>
      <c r="C68" s="8">
        <v>22.02</v>
      </c>
      <c r="D68" s="8">
        <v>-268.61</v>
      </c>
      <c r="E68" s="8">
        <v>16.75</v>
      </c>
      <c r="F68" s="8">
        <v>50.9</v>
      </c>
      <c r="G68" s="8">
        <v>-7140.9</v>
      </c>
      <c r="H68" s="8">
        <v>-88.33</v>
      </c>
      <c r="I68" s="8">
        <v>852.49</v>
      </c>
      <c r="J68" s="8"/>
      <c r="K68" s="8">
        <v>18.55</v>
      </c>
      <c r="L68" s="8">
        <v>53.64</v>
      </c>
      <c r="M68" s="8">
        <v>1526.06</v>
      </c>
      <c r="N68" s="8">
        <v>1257.45</v>
      </c>
      <c r="O68" s="8">
        <v>8701.64</v>
      </c>
      <c r="P68" s="8">
        <v>-404.96</v>
      </c>
      <c r="Q68" s="8">
        <v>8755.2900000000009</v>
      </c>
      <c r="R68" s="8">
        <v>1024.5326666666667</v>
      </c>
    </row>
    <row r="69" spans="1:18">
      <c r="A69" s="10" t="s">
        <v>205</v>
      </c>
      <c r="B69" s="8">
        <v>2016</v>
      </c>
      <c r="C69" s="8">
        <v>4.16</v>
      </c>
      <c r="D69" s="8">
        <v>-6.42</v>
      </c>
      <c r="E69" s="8">
        <v>2.5499999999999998</v>
      </c>
      <c r="F69" s="8">
        <v>39.89</v>
      </c>
      <c r="G69" s="8">
        <v>-74.55</v>
      </c>
      <c r="H69" s="8">
        <v>-0.27</v>
      </c>
      <c r="I69" s="8">
        <v>10.19</v>
      </c>
      <c r="J69" s="8"/>
      <c r="K69" s="8">
        <v>21.63</v>
      </c>
      <c r="L69" s="8">
        <v>3.35</v>
      </c>
      <c r="M69" s="8">
        <v>19.38</v>
      </c>
      <c r="N69" s="8">
        <v>12.96</v>
      </c>
      <c r="O69" s="8">
        <v>90.85</v>
      </c>
      <c r="P69" s="8">
        <v>-2.77</v>
      </c>
      <c r="Q69" s="8">
        <v>94.2</v>
      </c>
      <c r="R69" s="8">
        <v>148.74333333333331</v>
      </c>
    </row>
    <row r="70" spans="1:18">
      <c r="A70" s="10" t="s">
        <v>208</v>
      </c>
      <c r="B70" s="8">
        <v>2016</v>
      </c>
      <c r="C70" s="8">
        <v>4.88</v>
      </c>
      <c r="D70" s="8">
        <v>-4.75</v>
      </c>
      <c r="E70" s="8">
        <v>2.73</v>
      </c>
      <c r="F70" s="8">
        <v>22.07</v>
      </c>
      <c r="G70" s="8">
        <v>-259.47000000000003</v>
      </c>
      <c r="H70" s="8">
        <v>-7.81</v>
      </c>
      <c r="I70" s="8">
        <v>6.01</v>
      </c>
      <c r="J70" s="8"/>
      <c r="K70" s="8">
        <v>7.08</v>
      </c>
      <c r="L70" s="8">
        <v>0.73</v>
      </c>
      <c r="M70" s="8">
        <v>11.91</v>
      </c>
      <c r="N70" s="8">
        <v>7.16</v>
      </c>
      <c r="O70" s="8">
        <v>278.45999999999998</v>
      </c>
      <c r="P70" s="8">
        <v>-1.1499999999999999</v>
      </c>
      <c r="Q70" s="8">
        <v>279.19</v>
      </c>
      <c r="R70" s="8">
        <v>157.536</v>
      </c>
    </row>
    <row r="71" spans="1:18">
      <c r="A71" s="10" t="s">
        <v>210</v>
      </c>
      <c r="B71" s="8">
        <v>2016</v>
      </c>
      <c r="C71" s="8">
        <v>2.2200000000000002</v>
      </c>
      <c r="D71" s="8">
        <v>-4.6100000000000003</v>
      </c>
      <c r="E71" s="8">
        <v>0.86</v>
      </c>
      <c r="F71" s="8">
        <v>6.76</v>
      </c>
      <c r="G71" s="8">
        <v>-185.32</v>
      </c>
      <c r="H71" s="8">
        <v>-2.73</v>
      </c>
      <c r="I71" s="8">
        <v>2.89</v>
      </c>
      <c r="J71" s="8"/>
      <c r="K71" s="8">
        <v>5.92</v>
      </c>
      <c r="L71" s="8">
        <v>2.11</v>
      </c>
      <c r="M71" s="8">
        <v>8.7899999999999991</v>
      </c>
      <c r="N71" s="8">
        <v>4.18</v>
      </c>
      <c r="O71" s="8">
        <v>194.73</v>
      </c>
      <c r="P71" s="8">
        <v>-1.29</v>
      </c>
      <c r="Q71" s="8">
        <v>196.84</v>
      </c>
      <c r="R71" s="8">
        <v>149.82333333333335</v>
      </c>
    </row>
    <row r="72" spans="1:18">
      <c r="A72" s="10" t="s">
        <v>213</v>
      </c>
      <c r="B72" s="8">
        <v>2016</v>
      </c>
      <c r="C72" s="8">
        <v>19.61</v>
      </c>
      <c r="D72" s="8">
        <v>-4.7</v>
      </c>
      <c r="E72" s="8">
        <v>17.37</v>
      </c>
      <c r="F72" s="8">
        <v>21</v>
      </c>
      <c r="G72" s="8">
        <v>-639.34</v>
      </c>
      <c r="H72" s="8">
        <v>-30.29</v>
      </c>
      <c r="I72" s="8">
        <v>36.479999999999997</v>
      </c>
      <c r="J72" s="8"/>
      <c r="K72" s="8">
        <v>12.51</v>
      </c>
      <c r="L72" s="8">
        <v>1.99</v>
      </c>
      <c r="M72" s="8">
        <v>60.88</v>
      </c>
      <c r="N72" s="8">
        <v>56.17</v>
      </c>
      <c r="O72" s="8">
        <v>728.51</v>
      </c>
      <c r="P72" s="8">
        <v>-19.7</v>
      </c>
      <c r="Q72" s="8">
        <v>730.5</v>
      </c>
      <c r="R72" s="8">
        <v>200.46599999999998</v>
      </c>
    </row>
    <row r="73" spans="1:18">
      <c r="A73" s="10" t="s">
        <v>216</v>
      </c>
      <c r="B73" s="8">
        <v>2016</v>
      </c>
      <c r="C73" s="8">
        <v>6.27</v>
      </c>
      <c r="D73" s="8">
        <v>-1.76</v>
      </c>
      <c r="E73" s="8">
        <v>4.92</v>
      </c>
      <c r="F73" s="8">
        <v>13</v>
      </c>
      <c r="G73" s="8">
        <v>-198.07</v>
      </c>
      <c r="H73" s="8">
        <v>-20.59</v>
      </c>
      <c r="I73" s="8">
        <v>6.39</v>
      </c>
      <c r="J73" s="8"/>
      <c r="K73" s="8">
        <v>14.27</v>
      </c>
      <c r="L73" s="8">
        <v>1.43</v>
      </c>
      <c r="M73" s="8">
        <v>12.15</v>
      </c>
      <c r="N73" s="8">
        <v>10.39</v>
      </c>
      <c r="O73" s="8">
        <v>229.38</v>
      </c>
      <c r="P73" s="8">
        <v>-3.78</v>
      </c>
      <c r="Q73" s="8">
        <v>230.81</v>
      </c>
      <c r="R73" s="8">
        <v>154.72066666666669</v>
      </c>
    </row>
    <row r="74" spans="1:18">
      <c r="A74" s="10" t="s">
        <v>2704</v>
      </c>
      <c r="B74" s="8">
        <v>2016</v>
      </c>
      <c r="C74" s="8">
        <v>-4.18</v>
      </c>
      <c r="D74" s="8">
        <v>-1.62</v>
      </c>
      <c r="E74" s="8">
        <v>-6.07</v>
      </c>
      <c r="F74" s="8">
        <v>8.6</v>
      </c>
      <c r="G74" s="8">
        <v>-65.38</v>
      </c>
      <c r="H74" s="8">
        <v>-13.32</v>
      </c>
      <c r="I74" s="8">
        <v>-5.22</v>
      </c>
      <c r="J74" s="8"/>
      <c r="K74" s="8">
        <v>25.44</v>
      </c>
      <c r="L74" s="8">
        <v>11.83</v>
      </c>
      <c r="M74" s="8">
        <v>-6.31</v>
      </c>
      <c r="N74" s="8">
        <v>-7.93</v>
      </c>
      <c r="O74" s="8">
        <v>71.819999999999993</v>
      </c>
      <c r="P74" s="8">
        <v>2.71</v>
      </c>
      <c r="Q74" s="8">
        <v>83.65</v>
      </c>
      <c r="R74" s="8">
        <v>140.66800000000001</v>
      </c>
    </row>
    <row r="75" spans="1:18">
      <c r="A75" s="10" t="s">
        <v>218</v>
      </c>
      <c r="B75" s="8">
        <v>2016</v>
      </c>
      <c r="C75" s="8">
        <v>3.81</v>
      </c>
      <c r="D75" s="8">
        <v>-0.48</v>
      </c>
      <c r="E75" s="8">
        <v>3.69</v>
      </c>
      <c r="F75" s="8">
        <v>41.16</v>
      </c>
      <c r="G75" s="8">
        <v>-44.27</v>
      </c>
      <c r="H75" s="8">
        <v>-2.5499999999999998</v>
      </c>
      <c r="I75" s="8">
        <v>15.19</v>
      </c>
      <c r="J75" s="8"/>
      <c r="K75" s="8">
        <v>38.9</v>
      </c>
      <c r="L75" s="8">
        <v>4.5199999999999996</v>
      </c>
      <c r="M75" s="8">
        <v>22.76</v>
      </c>
      <c r="N75" s="8">
        <v>22.28</v>
      </c>
      <c r="O75" s="8">
        <v>65.069999999999993</v>
      </c>
      <c r="P75" s="8">
        <v>-7.1</v>
      </c>
      <c r="Q75" s="8">
        <v>69.58</v>
      </c>
      <c r="R75" s="8">
        <v>149.90400000000002</v>
      </c>
    </row>
    <row r="76" spans="1:18">
      <c r="A76" s="10" t="s">
        <v>2706</v>
      </c>
      <c r="B76" s="8">
        <v>2016</v>
      </c>
      <c r="C76" s="8">
        <v>3.81</v>
      </c>
      <c r="D76" s="8">
        <v>-0.48</v>
      </c>
      <c r="E76" s="8">
        <v>3.69</v>
      </c>
      <c r="F76" s="8">
        <v>41.16</v>
      </c>
      <c r="G76" s="8">
        <v>-44.27</v>
      </c>
      <c r="H76" s="8">
        <v>-2.5499999999999998</v>
      </c>
      <c r="I76" s="8">
        <v>15.19</v>
      </c>
      <c r="J76" s="8"/>
      <c r="K76" s="8">
        <v>38.9</v>
      </c>
      <c r="L76" s="8">
        <v>4.5199999999999996</v>
      </c>
      <c r="M76" s="8">
        <v>22.76</v>
      </c>
      <c r="N76" s="8">
        <v>22.28</v>
      </c>
      <c r="O76" s="8">
        <v>65.069999999999993</v>
      </c>
      <c r="P76" s="8">
        <v>-7.1</v>
      </c>
      <c r="Q76" s="8">
        <v>69.58</v>
      </c>
      <c r="R76" s="8">
        <v>149.90400000000002</v>
      </c>
    </row>
    <row r="77" spans="1:18">
      <c r="A77" s="10" t="s">
        <v>220</v>
      </c>
      <c r="B77" s="8">
        <v>2016</v>
      </c>
      <c r="C77" s="8">
        <v>9.7899999999999991</v>
      </c>
      <c r="D77" s="8">
        <v>-9.1199999999999992</v>
      </c>
      <c r="E77" s="8">
        <v>3.83</v>
      </c>
      <c r="F77" s="8">
        <v>15.3</v>
      </c>
      <c r="G77" s="8">
        <v>-195.64</v>
      </c>
      <c r="H77" s="8">
        <v>-5.22</v>
      </c>
      <c r="I77" s="8">
        <v>5.86</v>
      </c>
      <c r="J77" s="8"/>
      <c r="K77" s="8">
        <v>9.8000000000000007</v>
      </c>
      <c r="L77" s="8">
        <v>1.18</v>
      </c>
      <c r="M77" s="8">
        <v>15.9</v>
      </c>
      <c r="N77" s="8">
        <v>6.78</v>
      </c>
      <c r="O77" s="8">
        <v>215.59</v>
      </c>
      <c r="P77" s="8">
        <v>-0.92</v>
      </c>
      <c r="Q77" s="8">
        <v>216.77</v>
      </c>
      <c r="R77" s="8">
        <v>153.72666666666663</v>
      </c>
    </row>
    <row r="78" spans="1:18">
      <c r="A78" s="10" t="s">
        <v>223</v>
      </c>
      <c r="B78" s="8">
        <v>2016</v>
      </c>
      <c r="C78" s="8">
        <v>10.23</v>
      </c>
      <c r="D78" s="8">
        <v>-0.98</v>
      </c>
      <c r="E78" s="8">
        <v>9.4</v>
      </c>
      <c r="F78" s="8">
        <v>11.74</v>
      </c>
      <c r="G78" s="8">
        <v>-11.15</v>
      </c>
      <c r="H78" s="8">
        <v>0</v>
      </c>
      <c r="I78" s="8">
        <v>11.04</v>
      </c>
      <c r="J78" s="8"/>
      <c r="K78" s="8">
        <v>74.37</v>
      </c>
      <c r="L78" s="8">
        <v>5.34</v>
      </c>
      <c r="M78" s="8">
        <v>16.850000000000001</v>
      </c>
      <c r="N78" s="8">
        <v>15.88</v>
      </c>
      <c r="O78" s="8">
        <v>22.66</v>
      </c>
      <c r="P78" s="8">
        <v>-4.84</v>
      </c>
      <c r="Q78" s="8">
        <v>28</v>
      </c>
      <c r="R78" s="8">
        <v>146.96933333333334</v>
      </c>
    </row>
    <row r="79" spans="1:18">
      <c r="A79" s="10" t="s">
        <v>226</v>
      </c>
      <c r="B79" s="8">
        <v>2016</v>
      </c>
      <c r="C79" s="8">
        <v>5</v>
      </c>
      <c r="D79" s="8">
        <v>-4.2</v>
      </c>
      <c r="E79" s="8">
        <v>2.79</v>
      </c>
      <c r="F79" s="8">
        <v>19.04</v>
      </c>
      <c r="G79" s="8">
        <v>-37.049999999999997</v>
      </c>
      <c r="H79" s="8">
        <v>-1.24</v>
      </c>
      <c r="I79" s="8">
        <v>5.31</v>
      </c>
      <c r="J79" s="8"/>
      <c r="K79" s="8">
        <v>27.53</v>
      </c>
      <c r="L79" s="8">
        <v>1.45</v>
      </c>
      <c r="M79" s="8">
        <v>12.28</v>
      </c>
      <c r="N79" s="8">
        <v>8.08</v>
      </c>
      <c r="O79" s="8">
        <v>49.13</v>
      </c>
      <c r="P79" s="8">
        <v>-2.77</v>
      </c>
      <c r="Q79" s="8">
        <v>50.58</v>
      </c>
      <c r="R79" s="8">
        <v>143.46199999999999</v>
      </c>
    </row>
    <row r="80" spans="1:18">
      <c r="A80" s="10" t="s">
        <v>229</v>
      </c>
      <c r="B80" s="8">
        <v>2016</v>
      </c>
      <c r="C80" s="8">
        <v>-16.32</v>
      </c>
      <c r="D80" s="8">
        <v>-23.59</v>
      </c>
      <c r="E80" s="8">
        <v>-19.62</v>
      </c>
      <c r="F80" s="8">
        <v>31.24</v>
      </c>
      <c r="G80" s="8">
        <v>-140.69999999999999</v>
      </c>
      <c r="H80" s="8">
        <v>-175.96</v>
      </c>
      <c r="I80" s="8">
        <v>-278.39999999999998</v>
      </c>
      <c r="J80" s="8"/>
      <c r="K80" s="8">
        <v>-118.12</v>
      </c>
      <c r="L80" s="8">
        <v>0.49</v>
      </c>
      <c r="M80" s="8">
        <v>-252.36</v>
      </c>
      <c r="N80" s="8">
        <v>-275.95</v>
      </c>
      <c r="O80" s="8">
        <v>64.28</v>
      </c>
      <c r="P80" s="8">
        <v>-2.44</v>
      </c>
      <c r="Q80" s="8">
        <v>64.77</v>
      </c>
      <c r="R80" s="8">
        <v>58.221333333333341</v>
      </c>
    </row>
    <row r="81" spans="1:18">
      <c r="A81" s="10" t="s">
        <v>231</v>
      </c>
      <c r="B81" s="8">
        <v>2016</v>
      </c>
      <c r="C81" s="8">
        <v>27.73</v>
      </c>
      <c r="D81" s="8">
        <v>-36.14</v>
      </c>
      <c r="E81" s="8">
        <v>3.38</v>
      </c>
      <c r="F81" s="8">
        <v>14.84</v>
      </c>
      <c r="G81" s="8">
        <v>-437.69</v>
      </c>
      <c r="H81" s="8">
        <v>-164.84</v>
      </c>
      <c r="I81" s="8">
        <v>5.0199999999999996</v>
      </c>
      <c r="J81" s="8"/>
      <c r="K81" s="8">
        <v>32.85</v>
      </c>
      <c r="L81" s="8">
        <v>14.17</v>
      </c>
      <c r="M81" s="8">
        <v>42.37</v>
      </c>
      <c r="N81" s="8">
        <v>6.23</v>
      </c>
      <c r="O81" s="8">
        <v>630.73</v>
      </c>
      <c r="P81" s="8">
        <v>-1.21</v>
      </c>
      <c r="Q81" s="8">
        <v>644.9</v>
      </c>
      <c r="R81" s="8">
        <v>186.55599999999998</v>
      </c>
    </row>
    <row r="82" spans="1:18">
      <c r="A82" s="10" t="s">
        <v>233</v>
      </c>
      <c r="B82" s="8">
        <v>2016</v>
      </c>
      <c r="C82" s="8">
        <v>18.02</v>
      </c>
      <c r="D82" s="8">
        <v>-146.6</v>
      </c>
      <c r="E82" s="8">
        <v>12.35</v>
      </c>
      <c r="F82" s="8">
        <v>258.24</v>
      </c>
      <c r="G82" s="8">
        <v>-4606.8500000000004</v>
      </c>
      <c r="H82" s="8">
        <v>-311.13</v>
      </c>
      <c r="I82" s="8">
        <v>318.85000000000002</v>
      </c>
      <c r="J82" s="8"/>
      <c r="K82" s="8">
        <v>16.77</v>
      </c>
      <c r="L82" s="8">
        <v>106.32</v>
      </c>
      <c r="M82" s="8">
        <v>595.6</v>
      </c>
      <c r="N82" s="8">
        <v>449</v>
      </c>
      <c r="O82" s="8">
        <v>5407.26</v>
      </c>
      <c r="P82" s="8">
        <v>-130.15</v>
      </c>
      <c r="Q82" s="8">
        <v>5513.58</v>
      </c>
      <c r="R82" s="8">
        <v>634.48400000000004</v>
      </c>
    </row>
    <row r="83" spans="1:18">
      <c r="A83" s="10" t="s">
        <v>237</v>
      </c>
      <c r="B83" s="8">
        <v>2016</v>
      </c>
      <c r="C83" s="8">
        <v>7.61</v>
      </c>
      <c r="D83" s="8">
        <v>-105.32</v>
      </c>
      <c r="E83" s="8">
        <v>4</v>
      </c>
      <c r="F83" s="8">
        <v>24.31</v>
      </c>
      <c r="G83" s="8">
        <v>-1767.49</v>
      </c>
      <c r="H83" s="8">
        <v>-143.4</v>
      </c>
      <c r="I83" s="8">
        <v>79.709999999999994</v>
      </c>
      <c r="J83" s="8"/>
      <c r="K83" s="8">
        <v>18.73</v>
      </c>
      <c r="L83" s="8">
        <v>3.22</v>
      </c>
      <c r="M83" s="8">
        <v>263.17</v>
      </c>
      <c r="N83" s="8">
        <v>157.85</v>
      </c>
      <c r="O83" s="8">
        <v>2170.84</v>
      </c>
      <c r="P83" s="8">
        <v>-60.58</v>
      </c>
      <c r="Q83" s="8">
        <v>2174.06</v>
      </c>
      <c r="R83" s="8">
        <v>322.84733333333332</v>
      </c>
    </row>
    <row r="84" spans="1:18">
      <c r="A84" s="10" t="s">
        <v>240</v>
      </c>
      <c r="B84" s="8">
        <v>2016</v>
      </c>
      <c r="C84" s="8">
        <v>-6.97</v>
      </c>
      <c r="D84" s="8">
        <v>-9.6300000000000008</v>
      </c>
      <c r="E84" s="8">
        <v>-13.04</v>
      </c>
      <c r="F84" s="8">
        <v>15.86</v>
      </c>
      <c r="G84" s="8">
        <v>-265.61</v>
      </c>
      <c r="H84" s="8">
        <v>-9.33</v>
      </c>
      <c r="I84" s="8">
        <v>-20.69</v>
      </c>
      <c r="J84" s="8"/>
      <c r="K84" s="8">
        <v>-0.66</v>
      </c>
      <c r="L84" s="8">
        <v>0.91</v>
      </c>
      <c r="M84" s="8">
        <v>-11.06</v>
      </c>
      <c r="N84" s="8">
        <v>-20.69</v>
      </c>
      <c r="O84" s="8">
        <v>262.97000000000003</v>
      </c>
      <c r="P84" s="8">
        <v>0</v>
      </c>
      <c r="Q84" s="8">
        <v>263.88</v>
      </c>
      <c r="R84" s="8">
        <v>146.79599999999996</v>
      </c>
    </row>
    <row r="85" spans="1:18">
      <c r="A85" s="10" t="s">
        <v>242</v>
      </c>
      <c r="B85" s="8">
        <v>2016</v>
      </c>
      <c r="C85" s="8">
        <v>9.7799999999999994</v>
      </c>
      <c r="D85" s="8">
        <v>-20.420000000000002</v>
      </c>
      <c r="E85" s="8">
        <v>7.44</v>
      </c>
      <c r="F85" s="8">
        <v>17.399999999999999</v>
      </c>
      <c r="G85" s="8">
        <v>-504.46</v>
      </c>
      <c r="H85" s="8">
        <v>-9.36</v>
      </c>
      <c r="I85" s="8">
        <v>64.69</v>
      </c>
      <c r="J85" s="8"/>
      <c r="K85" s="8">
        <v>15.94</v>
      </c>
      <c r="L85" s="8">
        <v>6.43</v>
      </c>
      <c r="M85" s="8">
        <v>85.11</v>
      </c>
      <c r="N85" s="8">
        <v>64.69</v>
      </c>
      <c r="O85" s="8">
        <v>592.49</v>
      </c>
      <c r="P85" s="8">
        <v>0</v>
      </c>
      <c r="Q85" s="8">
        <v>598.91999999999996</v>
      </c>
      <c r="R85" s="8">
        <v>196.31000000000003</v>
      </c>
    </row>
    <row r="86" spans="1:18">
      <c r="A86" s="10" t="s">
        <v>244</v>
      </c>
      <c r="B86" s="8">
        <v>2016</v>
      </c>
      <c r="C86" s="8">
        <v>13.6</v>
      </c>
      <c r="D86" s="8">
        <v>-7.71</v>
      </c>
      <c r="E86" s="8">
        <v>12.84</v>
      </c>
      <c r="F86" s="8">
        <v>20.47</v>
      </c>
      <c r="G86" s="8">
        <v>-361.91</v>
      </c>
      <c r="H86" s="8">
        <v>-2.76</v>
      </c>
      <c r="I86" s="8">
        <v>131.44999999999999</v>
      </c>
      <c r="J86" s="8"/>
      <c r="K86" s="8">
        <v>30.36</v>
      </c>
      <c r="L86" s="8">
        <v>14.94</v>
      </c>
      <c r="M86" s="8">
        <v>148.53</v>
      </c>
      <c r="N86" s="8">
        <v>140.82</v>
      </c>
      <c r="O86" s="8">
        <v>498.26</v>
      </c>
      <c r="P86" s="8">
        <v>-9.3699999999999992</v>
      </c>
      <c r="Q86" s="8">
        <v>513.20000000000005</v>
      </c>
      <c r="R86" s="8">
        <v>210.58133333333328</v>
      </c>
    </row>
    <row r="87" spans="1:18">
      <c r="A87" s="10" t="s">
        <v>246</v>
      </c>
      <c r="B87" s="8">
        <v>2016</v>
      </c>
      <c r="C87" s="8">
        <v>-5.91</v>
      </c>
      <c r="D87" s="8">
        <v>-3.83</v>
      </c>
      <c r="E87" s="8">
        <v>-7.06</v>
      </c>
      <c r="F87" s="8">
        <v>33.369999999999997</v>
      </c>
      <c r="G87" s="8">
        <v>-221.2</v>
      </c>
      <c r="H87" s="8">
        <v>-12.2</v>
      </c>
      <c r="I87" s="8">
        <v>-23.56</v>
      </c>
      <c r="J87" s="8"/>
      <c r="K87" s="8">
        <v>-3.53</v>
      </c>
      <c r="L87" s="8">
        <v>0.39</v>
      </c>
      <c r="M87" s="8">
        <v>-19.72</v>
      </c>
      <c r="N87" s="8">
        <v>-23.56</v>
      </c>
      <c r="O87" s="8">
        <v>213.28</v>
      </c>
      <c r="P87" s="8">
        <v>0</v>
      </c>
      <c r="Q87" s="8">
        <v>213.67</v>
      </c>
      <c r="R87" s="8">
        <v>143.74266666666665</v>
      </c>
    </row>
    <row r="88" spans="1:18">
      <c r="A88" s="10" t="s">
        <v>249</v>
      </c>
      <c r="B88" s="8">
        <v>2016</v>
      </c>
      <c r="C88" s="8">
        <v>11.98</v>
      </c>
      <c r="D88" s="8">
        <v>-64.849999999999994</v>
      </c>
      <c r="E88" s="8">
        <v>8.6</v>
      </c>
      <c r="F88" s="8">
        <v>93.57</v>
      </c>
      <c r="G88" s="8">
        <v>-1680.07</v>
      </c>
      <c r="H88" s="8">
        <v>-55.83</v>
      </c>
      <c r="I88" s="8">
        <v>159.41</v>
      </c>
      <c r="J88" s="8"/>
      <c r="K88" s="8">
        <v>17.8</v>
      </c>
      <c r="L88" s="8">
        <v>88.75</v>
      </c>
      <c r="M88" s="8">
        <v>288.69</v>
      </c>
      <c r="N88" s="8">
        <v>223.84</v>
      </c>
      <c r="O88" s="8">
        <v>1935.83</v>
      </c>
      <c r="P88" s="8">
        <v>-64.44</v>
      </c>
      <c r="Q88" s="8">
        <v>2024.58</v>
      </c>
      <c r="R88" s="8">
        <v>333.59066666666672</v>
      </c>
    </row>
    <row r="89" spans="1:18">
      <c r="A89" s="10" t="s">
        <v>251</v>
      </c>
      <c r="B89" s="8">
        <v>2016</v>
      </c>
      <c r="C89" s="8">
        <v>4.0999999999999996</v>
      </c>
      <c r="D89" s="8">
        <v>-443.67</v>
      </c>
      <c r="E89" s="8">
        <v>2.54</v>
      </c>
      <c r="F89" s="8">
        <v>284.58999999999997</v>
      </c>
      <c r="G89" s="8">
        <v>-17045.04</v>
      </c>
      <c r="H89" s="8">
        <v>-273.55</v>
      </c>
      <c r="I89" s="8">
        <v>721.78</v>
      </c>
      <c r="J89" s="8"/>
      <c r="K89" s="8">
        <v>10.02</v>
      </c>
      <c r="L89" s="8">
        <v>109.87</v>
      </c>
      <c r="M89" s="8">
        <v>1612.87</v>
      </c>
      <c r="N89" s="8">
        <v>1169.2</v>
      </c>
      <c r="O89" s="8">
        <v>18821.580000000002</v>
      </c>
      <c r="P89" s="8">
        <v>-447.43</v>
      </c>
      <c r="Q89" s="8">
        <v>18931.45</v>
      </c>
      <c r="R89" s="8">
        <v>1698.2873333333337</v>
      </c>
    </row>
    <row r="90" spans="1:18">
      <c r="A90" s="10" t="s">
        <v>2707</v>
      </c>
      <c r="B90" s="8">
        <v>2016</v>
      </c>
      <c r="C90" s="8">
        <v>4.0999999999999996</v>
      </c>
      <c r="D90" s="8">
        <v>-443.67</v>
      </c>
      <c r="E90" s="8">
        <v>2.54</v>
      </c>
      <c r="F90" s="8">
        <v>284.58999999999997</v>
      </c>
      <c r="G90" s="8">
        <v>-17045.04</v>
      </c>
      <c r="H90" s="8">
        <v>-273.55</v>
      </c>
      <c r="I90" s="8">
        <v>721.78</v>
      </c>
      <c r="J90" s="8"/>
      <c r="K90" s="8">
        <v>10.02</v>
      </c>
      <c r="L90" s="8">
        <v>109.87</v>
      </c>
      <c r="M90" s="8">
        <v>1612.87</v>
      </c>
      <c r="N90" s="8">
        <v>1169.2</v>
      </c>
      <c r="O90" s="8">
        <v>18821.580000000002</v>
      </c>
      <c r="P90" s="8">
        <v>-447.43</v>
      </c>
      <c r="Q90" s="8">
        <v>18931.45</v>
      </c>
      <c r="R90" s="8">
        <v>1698.2873333333337</v>
      </c>
    </row>
    <row r="91" spans="1:18">
      <c r="A91" s="10" t="s">
        <v>254</v>
      </c>
      <c r="B91" s="8">
        <v>2016</v>
      </c>
      <c r="C91" s="8">
        <v>2.94</v>
      </c>
      <c r="D91" s="8">
        <v>-22.71</v>
      </c>
      <c r="E91" s="8">
        <v>-8.74</v>
      </c>
      <c r="F91" s="8">
        <v>19.45</v>
      </c>
      <c r="G91" s="8">
        <v>-136.30000000000001</v>
      </c>
      <c r="H91" s="8">
        <v>-137.84</v>
      </c>
      <c r="I91" s="8">
        <v>-16.989999999999998</v>
      </c>
      <c r="J91" s="8"/>
      <c r="K91" s="8">
        <v>49.05</v>
      </c>
      <c r="L91" s="8">
        <v>13.64</v>
      </c>
      <c r="M91" s="8">
        <v>-20.09</v>
      </c>
      <c r="N91" s="8">
        <v>-42.8</v>
      </c>
      <c r="O91" s="8">
        <v>240.74</v>
      </c>
      <c r="P91" s="8">
        <v>25.81</v>
      </c>
      <c r="Q91" s="8">
        <v>254.39</v>
      </c>
      <c r="R91" s="8">
        <v>149.10333333333335</v>
      </c>
    </row>
    <row r="92" spans="1:18">
      <c r="A92" s="10" t="s">
        <v>256</v>
      </c>
      <c r="B92" s="8">
        <v>2016</v>
      </c>
      <c r="C92" s="8">
        <v>19.14</v>
      </c>
      <c r="D92" s="8">
        <v>-238.36</v>
      </c>
      <c r="E92" s="8">
        <v>16.649999999999999</v>
      </c>
      <c r="F92" s="8">
        <v>95.92</v>
      </c>
      <c r="G92" s="8">
        <v>-10231.67</v>
      </c>
      <c r="H92" s="8">
        <v>-23.4</v>
      </c>
      <c r="I92" s="8">
        <v>1597.43</v>
      </c>
      <c r="J92" s="8"/>
      <c r="K92" s="8">
        <v>20.87</v>
      </c>
      <c r="L92" s="8">
        <v>225.3</v>
      </c>
      <c r="M92" s="8">
        <v>2616.11</v>
      </c>
      <c r="N92" s="8">
        <v>2377.75</v>
      </c>
      <c r="O92" s="8">
        <v>12645.88</v>
      </c>
      <c r="P92" s="8">
        <v>-780.32</v>
      </c>
      <c r="Q92" s="8">
        <v>12871.18</v>
      </c>
      <c r="R92" s="8">
        <v>1548.5653333333335</v>
      </c>
    </row>
    <row r="93" spans="1:18">
      <c r="A93" s="10" t="s">
        <v>258</v>
      </c>
      <c r="B93" s="8">
        <v>2016</v>
      </c>
      <c r="C93" s="8">
        <v>16.760000000000002</v>
      </c>
      <c r="D93" s="8">
        <v>-20.29</v>
      </c>
      <c r="E93" s="8">
        <v>7.78</v>
      </c>
      <c r="F93" s="8">
        <v>22.58</v>
      </c>
      <c r="G93" s="8">
        <v>-805.81</v>
      </c>
      <c r="H93" s="8">
        <v>-21.36</v>
      </c>
      <c r="I93" s="8">
        <v>17.57</v>
      </c>
      <c r="J93" s="8"/>
      <c r="K93" s="8">
        <v>7.61</v>
      </c>
      <c r="L93" s="8">
        <v>0.64</v>
      </c>
      <c r="M93" s="8">
        <v>45.01</v>
      </c>
      <c r="N93" s="8">
        <v>24.72</v>
      </c>
      <c r="O93" s="8">
        <v>871.53</v>
      </c>
      <c r="P93" s="8">
        <v>-7.15</v>
      </c>
      <c r="Q93" s="8">
        <v>872.17</v>
      </c>
      <c r="R93" s="8">
        <v>203.184</v>
      </c>
    </row>
    <row r="94" spans="1:18">
      <c r="A94" s="10" t="s">
        <v>260</v>
      </c>
      <c r="B94" s="8">
        <v>2016</v>
      </c>
      <c r="C94" s="8">
        <v>-3.45</v>
      </c>
      <c r="D94" s="8">
        <v>-13.52</v>
      </c>
      <c r="E94" s="8">
        <v>-10.4</v>
      </c>
      <c r="F94" s="8">
        <v>19.46</v>
      </c>
      <c r="G94" s="8">
        <v>-240.11</v>
      </c>
      <c r="H94" s="8">
        <v>-12.5</v>
      </c>
      <c r="I94" s="8">
        <v>-20.23</v>
      </c>
      <c r="J94" s="8"/>
      <c r="K94" s="8">
        <v>3.17</v>
      </c>
      <c r="L94" s="8">
        <v>0</v>
      </c>
      <c r="M94" s="8">
        <v>-4.62</v>
      </c>
      <c r="N94" s="8">
        <v>-18.14</v>
      </c>
      <c r="O94" s="8">
        <v>247.98</v>
      </c>
      <c r="P94" s="8">
        <v>-1.6</v>
      </c>
      <c r="Q94" s="8">
        <v>247.98</v>
      </c>
      <c r="R94" s="8">
        <v>147.33466666666666</v>
      </c>
    </row>
    <row r="95" spans="1:18">
      <c r="A95" s="10" t="s">
        <v>265</v>
      </c>
      <c r="B95" s="8">
        <v>2016</v>
      </c>
      <c r="C95" s="8">
        <v>9.01</v>
      </c>
      <c r="D95" s="8">
        <v>-35.44</v>
      </c>
      <c r="E95" s="8">
        <v>6.09</v>
      </c>
      <c r="F95" s="8">
        <v>11.98</v>
      </c>
      <c r="G95" s="8">
        <v>-1168.75</v>
      </c>
      <c r="H95" s="8">
        <v>-26.84</v>
      </c>
      <c r="I95" s="8">
        <v>72.47</v>
      </c>
      <c r="J95" s="8"/>
      <c r="K95" s="8">
        <v>12.43</v>
      </c>
      <c r="L95" s="8">
        <v>1.4</v>
      </c>
      <c r="M95" s="8">
        <v>138.80000000000001</v>
      </c>
      <c r="N95" s="8">
        <v>103.36</v>
      </c>
      <c r="O95" s="8">
        <v>1332.99</v>
      </c>
      <c r="P95" s="8">
        <v>-30.89</v>
      </c>
      <c r="Q95" s="8">
        <v>1334.39</v>
      </c>
      <c r="R95" s="8">
        <v>251.8</v>
      </c>
    </row>
    <row r="96" spans="1:18">
      <c r="A96" s="10" t="s">
        <v>267</v>
      </c>
      <c r="B96" s="8">
        <v>2016</v>
      </c>
      <c r="C96" s="8">
        <v>9.23</v>
      </c>
      <c r="D96" s="8">
        <v>-23.58</v>
      </c>
      <c r="E96" s="8">
        <v>6.77</v>
      </c>
      <c r="F96" s="8">
        <v>17.32</v>
      </c>
      <c r="G96" s="8">
        <v>-324.24</v>
      </c>
      <c r="H96" s="8">
        <v>-8.7899999999999991</v>
      </c>
      <c r="I96" s="8">
        <v>56.36</v>
      </c>
      <c r="J96" s="8"/>
      <c r="K96" s="8">
        <v>24.72</v>
      </c>
      <c r="L96" s="8">
        <v>8.3800000000000008</v>
      </c>
      <c r="M96" s="8">
        <v>94.94</v>
      </c>
      <c r="N96" s="8">
        <v>71.349999999999994</v>
      </c>
      <c r="O96" s="8">
        <v>419.58</v>
      </c>
      <c r="P96" s="8">
        <v>-14.99</v>
      </c>
      <c r="Q96" s="8">
        <v>427.96</v>
      </c>
      <c r="R96" s="8">
        <v>185.40066666666669</v>
      </c>
    </row>
    <row r="97" spans="1:18">
      <c r="A97" s="10" t="s">
        <v>270</v>
      </c>
      <c r="B97" s="8">
        <v>2016</v>
      </c>
      <c r="C97" s="8">
        <v>9.07</v>
      </c>
      <c r="D97" s="8">
        <v>-17.43</v>
      </c>
      <c r="E97" s="8">
        <v>2.1</v>
      </c>
      <c r="F97" s="8">
        <v>5</v>
      </c>
      <c r="G97" s="8">
        <v>-547.32000000000005</v>
      </c>
      <c r="H97" s="8">
        <v>0</v>
      </c>
      <c r="I97" s="8">
        <v>5.26</v>
      </c>
      <c r="J97" s="8"/>
      <c r="K97" s="8">
        <v>4.1100000000000003</v>
      </c>
      <c r="L97" s="8">
        <v>6.77</v>
      </c>
      <c r="M97" s="8">
        <v>23.19</v>
      </c>
      <c r="N97" s="8">
        <v>5.76</v>
      </c>
      <c r="O97" s="8">
        <v>563.73</v>
      </c>
      <c r="P97" s="8">
        <v>-0.51</v>
      </c>
      <c r="Q97" s="8">
        <v>570.51</v>
      </c>
      <c r="R97" s="8">
        <v>176.416</v>
      </c>
    </row>
    <row r="98" spans="1:18">
      <c r="A98" s="10" t="s">
        <v>274</v>
      </c>
      <c r="B98" s="8">
        <v>2016</v>
      </c>
      <c r="C98" s="8">
        <v>16.16</v>
      </c>
      <c r="D98" s="8">
        <v>-16.010000000000002</v>
      </c>
      <c r="E98" s="8">
        <v>9.59</v>
      </c>
      <c r="F98" s="8">
        <v>24.37</v>
      </c>
      <c r="G98" s="8">
        <v>-725.28</v>
      </c>
      <c r="H98" s="8">
        <v>-5.33</v>
      </c>
      <c r="I98" s="8">
        <v>23.36</v>
      </c>
      <c r="J98" s="8"/>
      <c r="K98" s="8">
        <v>7.28</v>
      </c>
      <c r="L98" s="8">
        <v>0.13</v>
      </c>
      <c r="M98" s="8">
        <v>51.6</v>
      </c>
      <c r="N98" s="8">
        <v>35.590000000000003</v>
      </c>
      <c r="O98" s="8">
        <v>782.08</v>
      </c>
      <c r="P98" s="8">
        <v>-12.23</v>
      </c>
      <c r="Q98" s="8">
        <v>782.21</v>
      </c>
      <c r="R98" s="8">
        <v>199.30133333333333</v>
      </c>
    </row>
    <row r="99" spans="1:18">
      <c r="A99" s="10" t="s">
        <v>276</v>
      </c>
      <c r="B99" s="8">
        <v>2016</v>
      </c>
      <c r="C99" s="8">
        <v>1.03</v>
      </c>
      <c r="D99" s="8">
        <v>-5.03</v>
      </c>
      <c r="E99" s="8">
        <v>0.32</v>
      </c>
      <c r="F99" s="8">
        <v>16.3</v>
      </c>
      <c r="G99" s="8">
        <v>-100.18</v>
      </c>
      <c r="H99" s="8">
        <v>-28.5</v>
      </c>
      <c r="I99" s="8">
        <v>3.34</v>
      </c>
      <c r="J99" s="8"/>
      <c r="K99" s="8">
        <v>27.17</v>
      </c>
      <c r="L99" s="8">
        <v>1.22</v>
      </c>
      <c r="M99" s="8">
        <v>8.41</v>
      </c>
      <c r="N99" s="8">
        <v>3.39</v>
      </c>
      <c r="O99" s="8">
        <v>135.87</v>
      </c>
      <c r="P99" s="8">
        <v>-0.05</v>
      </c>
      <c r="Q99" s="8">
        <v>137.09</v>
      </c>
      <c r="R99" s="8">
        <v>147.75866666666667</v>
      </c>
    </row>
    <row r="100" spans="1:18">
      <c r="A100" s="10" t="s">
        <v>2708</v>
      </c>
      <c r="B100" s="8">
        <v>2016</v>
      </c>
      <c r="C100" s="8">
        <v>1.03</v>
      </c>
      <c r="D100" s="8">
        <v>-5.03</v>
      </c>
      <c r="E100" s="8">
        <v>0.32</v>
      </c>
      <c r="F100" s="8">
        <v>16.3</v>
      </c>
      <c r="G100" s="8">
        <v>-100.18</v>
      </c>
      <c r="H100" s="8">
        <v>-28.5</v>
      </c>
      <c r="I100" s="8">
        <v>3.34</v>
      </c>
      <c r="J100" s="8"/>
      <c r="K100" s="8">
        <v>27.17</v>
      </c>
      <c r="L100" s="8">
        <v>1.22</v>
      </c>
      <c r="M100" s="8">
        <v>8.41</v>
      </c>
      <c r="N100" s="8">
        <v>3.39</v>
      </c>
      <c r="O100" s="8">
        <v>135.87</v>
      </c>
      <c r="P100" s="8">
        <v>-0.05</v>
      </c>
      <c r="Q100" s="8">
        <v>137.09</v>
      </c>
      <c r="R100" s="8">
        <v>147.75866666666667</v>
      </c>
    </row>
    <row r="101" spans="1:18">
      <c r="A101" s="10" t="s">
        <v>278</v>
      </c>
      <c r="B101" s="8">
        <v>2016</v>
      </c>
      <c r="C101" s="8">
        <v>111.18</v>
      </c>
      <c r="D101" s="8">
        <v>-61.69</v>
      </c>
      <c r="E101" s="8">
        <v>90.37</v>
      </c>
      <c r="F101" s="8">
        <v>29.66</v>
      </c>
      <c r="G101" s="8">
        <v>-2024.08</v>
      </c>
      <c r="H101" s="8">
        <v>-25.84</v>
      </c>
      <c r="I101" s="8">
        <v>268.06</v>
      </c>
      <c r="J101" s="8"/>
      <c r="K101" s="8">
        <v>19.54</v>
      </c>
      <c r="L101" s="8">
        <v>45.74</v>
      </c>
      <c r="M101" s="8">
        <v>454.72</v>
      </c>
      <c r="N101" s="8">
        <v>393.03</v>
      </c>
      <c r="O101" s="8">
        <v>2458.9</v>
      </c>
      <c r="P101" s="8">
        <v>-124.97</v>
      </c>
      <c r="Q101" s="8">
        <v>2504.64</v>
      </c>
      <c r="R101" s="8">
        <v>410.35066666666665</v>
      </c>
    </row>
    <row r="102" spans="1:18">
      <c r="A102" s="10" t="s">
        <v>281</v>
      </c>
      <c r="B102" s="8">
        <v>2016</v>
      </c>
      <c r="C102" s="8">
        <v>23.52</v>
      </c>
      <c r="D102" s="8">
        <v>-5.29</v>
      </c>
      <c r="E102" s="8">
        <v>21.6</v>
      </c>
      <c r="F102" s="8">
        <v>11.2</v>
      </c>
      <c r="G102" s="8">
        <v>-454.76</v>
      </c>
      <c r="H102" s="8">
        <v>-0.78</v>
      </c>
      <c r="I102" s="8">
        <v>47.4</v>
      </c>
      <c r="J102" s="8"/>
      <c r="K102" s="8">
        <v>14.61</v>
      </c>
      <c r="L102" s="8">
        <v>1.31</v>
      </c>
      <c r="M102" s="8">
        <v>76.81</v>
      </c>
      <c r="N102" s="8">
        <v>71.52</v>
      </c>
      <c r="O102" s="8">
        <v>531.04</v>
      </c>
      <c r="P102" s="8">
        <v>-24.12</v>
      </c>
      <c r="Q102" s="8">
        <v>532.35</v>
      </c>
      <c r="R102" s="8">
        <v>190.82733333333329</v>
      </c>
    </row>
    <row r="103" spans="1:18">
      <c r="A103" s="10" t="s">
        <v>286</v>
      </c>
      <c r="B103" s="8">
        <v>2016</v>
      </c>
      <c r="C103" s="8">
        <v>9.83</v>
      </c>
      <c r="D103" s="8">
        <v>-9.2899999999999991</v>
      </c>
      <c r="E103" s="8">
        <v>5.9</v>
      </c>
      <c r="F103" s="8">
        <v>21.95</v>
      </c>
      <c r="G103" s="8">
        <v>-137.66999999999999</v>
      </c>
      <c r="H103" s="8">
        <v>-9.25</v>
      </c>
      <c r="I103" s="8">
        <v>12.29</v>
      </c>
      <c r="J103" s="8"/>
      <c r="K103" s="8">
        <v>23.87</v>
      </c>
      <c r="L103" s="8">
        <v>15.73</v>
      </c>
      <c r="M103" s="8">
        <v>28.98</v>
      </c>
      <c r="N103" s="8">
        <v>19.690000000000001</v>
      </c>
      <c r="O103" s="8">
        <v>160.18</v>
      </c>
      <c r="P103" s="8">
        <v>-7.4</v>
      </c>
      <c r="Q103" s="8">
        <v>175.9</v>
      </c>
      <c r="R103" s="8">
        <v>155.114</v>
      </c>
    </row>
    <row r="104" spans="1:18">
      <c r="A104" s="10" t="s">
        <v>288</v>
      </c>
      <c r="B104" s="8">
        <v>2016</v>
      </c>
      <c r="C104" s="8">
        <v>32.17</v>
      </c>
      <c r="D104" s="8">
        <v>-263</v>
      </c>
      <c r="E104" s="8">
        <v>27.73</v>
      </c>
      <c r="F104" s="8">
        <v>58.52</v>
      </c>
      <c r="G104" s="8">
        <v>-6737.15</v>
      </c>
      <c r="H104" s="8">
        <v>-65.27</v>
      </c>
      <c r="I104" s="8">
        <v>1619.67</v>
      </c>
      <c r="J104" s="8"/>
      <c r="K104" s="8">
        <v>26.93</v>
      </c>
      <c r="L104" s="8">
        <v>39.29</v>
      </c>
      <c r="M104" s="8">
        <v>2403.0500000000002</v>
      </c>
      <c r="N104" s="8">
        <v>2140.0500000000002</v>
      </c>
      <c r="O104" s="8">
        <v>9166.18</v>
      </c>
      <c r="P104" s="8">
        <v>-520.38</v>
      </c>
      <c r="Q104" s="8">
        <v>9205.4699999999993</v>
      </c>
      <c r="R104" s="8">
        <v>1276.6173333333334</v>
      </c>
    </row>
    <row r="105" spans="1:18">
      <c r="A105" s="10" t="s">
        <v>290</v>
      </c>
      <c r="B105" s="8">
        <v>2016</v>
      </c>
      <c r="C105" s="8">
        <v>0.36</v>
      </c>
      <c r="D105" s="8">
        <v>-0.01</v>
      </c>
      <c r="E105" s="8">
        <v>0.35</v>
      </c>
      <c r="F105" s="8">
        <v>13.62</v>
      </c>
      <c r="G105" s="8">
        <v>-288.06</v>
      </c>
      <c r="H105" s="8">
        <v>-1.85</v>
      </c>
      <c r="I105" s="8">
        <v>0.48</v>
      </c>
      <c r="J105" s="8"/>
      <c r="K105" s="8">
        <v>0.85</v>
      </c>
      <c r="L105" s="8">
        <v>4.96</v>
      </c>
      <c r="M105" s="8">
        <v>0.59</v>
      </c>
      <c r="N105" s="8">
        <v>0.57999999999999996</v>
      </c>
      <c r="O105" s="8">
        <v>285.54000000000002</v>
      </c>
      <c r="P105" s="8">
        <v>-0.1</v>
      </c>
      <c r="Q105" s="8">
        <v>290.5</v>
      </c>
      <c r="R105" s="8">
        <v>154.92066666666662</v>
      </c>
    </row>
    <row r="106" spans="1:18">
      <c r="A106" s="10" t="s">
        <v>292</v>
      </c>
      <c r="B106" s="8">
        <v>2016</v>
      </c>
      <c r="C106" s="8">
        <v>49.79</v>
      </c>
      <c r="D106" s="8">
        <v>-40.47</v>
      </c>
      <c r="E106" s="8">
        <v>23.01</v>
      </c>
      <c r="F106" s="8">
        <v>15.11</v>
      </c>
      <c r="G106" s="8">
        <v>-990.2</v>
      </c>
      <c r="H106" s="8">
        <v>-5.35</v>
      </c>
      <c r="I106" s="8">
        <v>34.770000000000003</v>
      </c>
      <c r="J106" s="8"/>
      <c r="K106" s="8">
        <v>8.9600000000000009</v>
      </c>
      <c r="L106" s="8">
        <v>1.58</v>
      </c>
      <c r="M106" s="8">
        <v>91.99</v>
      </c>
      <c r="N106" s="8">
        <v>51.52</v>
      </c>
      <c r="O106" s="8">
        <v>1085.97</v>
      </c>
      <c r="P106" s="8">
        <v>-16.75</v>
      </c>
      <c r="Q106" s="8">
        <v>1087.54</v>
      </c>
      <c r="R106" s="8">
        <v>227.56466666666668</v>
      </c>
    </row>
    <row r="107" spans="1:18">
      <c r="A107" s="10" t="s">
        <v>294</v>
      </c>
      <c r="B107" s="8">
        <v>2016</v>
      </c>
      <c r="C107" s="8">
        <v>-10.7</v>
      </c>
      <c r="D107" s="8">
        <v>-24.43</v>
      </c>
      <c r="E107" s="8">
        <v>-30.55</v>
      </c>
      <c r="F107" s="8">
        <v>13.23</v>
      </c>
      <c r="G107" s="8">
        <v>-305.25</v>
      </c>
      <c r="H107" s="8">
        <v>-27.39</v>
      </c>
      <c r="I107" s="8">
        <v>-38.590000000000003</v>
      </c>
      <c r="J107" s="8"/>
      <c r="K107" s="8">
        <v>4.8099999999999996</v>
      </c>
      <c r="L107" s="8">
        <v>9.15</v>
      </c>
      <c r="M107" s="8">
        <v>-12.42</v>
      </c>
      <c r="N107" s="8">
        <v>-36.85</v>
      </c>
      <c r="O107" s="8">
        <v>311.07</v>
      </c>
      <c r="P107" s="8">
        <v>-0.13</v>
      </c>
      <c r="Q107" s="8">
        <v>320.22000000000003</v>
      </c>
      <c r="R107" s="8">
        <v>145.87800000000001</v>
      </c>
    </row>
    <row r="108" spans="1:18">
      <c r="A108" s="10" t="s">
        <v>296</v>
      </c>
      <c r="B108" s="8">
        <v>2016</v>
      </c>
      <c r="C108" s="8">
        <v>2.79</v>
      </c>
      <c r="D108" s="8">
        <v>-2.34</v>
      </c>
      <c r="E108" s="8">
        <v>0.06</v>
      </c>
      <c r="F108" s="8">
        <v>10.59</v>
      </c>
      <c r="G108" s="8">
        <v>-118.34</v>
      </c>
      <c r="H108" s="8">
        <v>-6.36</v>
      </c>
      <c r="I108" s="8">
        <v>0.61</v>
      </c>
      <c r="J108" s="8"/>
      <c r="K108" s="8">
        <v>7.93</v>
      </c>
      <c r="L108" s="8">
        <v>0.57999999999999996</v>
      </c>
      <c r="M108" s="8">
        <v>3.78</v>
      </c>
      <c r="N108" s="8">
        <v>1.44</v>
      </c>
      <c r="O108" s="8">
        <v>127.9</v>
      </c>
      <c r="P108" s="8">
        <v>-0.83</v>
      </c>
      <c r="Q108" s="8">
        <v>128.47999999999999</v>
      </c>
      <c r="R108" s="8">
        <v>144.81933333333333</v>
      </c>
    </row>
    <row r="109" spans="1:18">
      <c r="A109" s="10" t="s">
        <v>300</v>
      </c>
      <c r="B109" s="8">
        <v>2016</v>
      </c>
      <c r="C109" s="8">
        <v>36.25</v>
      </c>
      <c r="D109" s="8">
        <v>-9.36</v>
      </c>
      <c r="E109" s="8">
        <v>3.42</v>
      </c>
      <c r="F109" s="8">
        <v>9.08</v>
      </c>
      <c r="G109" s="8">
        <v>-1793.04</v>
      </c>
      <c r="H109" s="8">
        <v>-1.34</v>
      </c>
      <c r="I109" s="8">
        <v>155.26</v>
      </c>
      <c r="J109" s="8"/>
      <c r="K109" s="8">
        <v>12.05</v>
      </c>
      <c r="L109" s="8">
        <v>18.03</v>
      </c>
      <c r="M109" s="8">
        <v>241.93</v>
      </c>
      <c r="N109" s="8">
        <v>232.58</v>
      </c>
      <c r="O109" s="8">
        <v>2018.29</v>
      </c>
      <c r="P109" s="8">
        <v>-77.31</v>
      </c>
      <c r="Q109" s="8">
        <v>2036.32</v>
      </c>
      <c r="R109" s="8">
        <v>326.54400000000004</v>
      </c>
    </row>
    <row r="110" spans="1:18">
      <c r="A110" s="10" t="s">
        <v>303</v>
      </c>
      <c r="B110" s="8">
        <v>2016</v>
      </c>
      <c r="C110" s="8">
        <v>1.93</v>
      </c>
      <c r="D110" s="8">
        <v>-6.13</v>
      </c>
      <c r="E110" s="8">
        <v>1.53</v>
      </c>
      <c r="F110" s="8">
        <v>15.23</v>
      </c>
      <c r="G110" s="8">
        <v>-227.41</v>
      </c>
      <c r="H110" s="8">
        <v>-0.21</v>
      </c>
      <c r="I110" s="8">
        <v>23.27</v>
      </c>
      <c r="J110" s="8"/>
      <c r="K110" s="8">
        <v>15.36</v>
      </c>
      <c r="L110" s="8">
        <v>1.1599999999999999</v>
      </c>
      <c r="M110" s="8">
        <v>40.85</v>
      </c>
      <c r="N110" s="8">
        <v>34.72</v>
      </c>
      <c r="O110" s="8">
        <v>267.31</v>
      </c>
      <c r="P110" s="8">
        <v>-11.45</v>
      </c>
      <c r="Q110" s="8">
        <v>268.47000000000003</v>
      </c>
      <c r="R110" s="8">
        <v>162.70866666666669</v>
      </c>
    </row>
    <row r="111" spans="1:18">
      <c r="A111" s="10" t="s">
        <v>305</v>
      </c>
      <c r="B111" s="8">
        <v>2016</v>
      </c>
      <c r="C111" s="8">
        <v>34.51</v>
      </c>
      <c r="D111" s="8">
        <v>0</v>
      </c>
      <c r="E111" s="8">
        <v>34.590000000000003</v>
      </c>
      <c r="F111" s="8">
        <v>476.57</v>
      </c>
      <c r="G111" s="8">
        <v>-10100.82</v>
      </c>
      <c r="H111" s="8">
        <v>-24155.07</v>
      </c>
      <c r="I111" s="8">
        <v>8223.66</v>
      </c>
      <c r="J111" s="8"/>
      <c r="K111" s="8">
        <v>0</v>
      </c>
      <c r="L111" s="8">
        <v>9371.4599999999991</v>
      </c>
      <c r="M111" s="8">
        <v>16103.61</v>
      </c>
      <c r="N111" s="8">
        <v>16103.61</v>
      </c>
      <c r="O111" s="8">
        <v>40988.04</v>
      </c>
      <c r="P111" s="8">
        <v>-4170.09</v>
      </c>
      <c r="Q111" s="8">
        <v>50359.5</v>
      </c>
      <c r="R111" s="8">
        <v>7019.0380000000005</v>
      </c>
    </row>
    <row r="112" spans="1:18">
      <c r="A112" s="10" t="s">
        <v>308</v>
      </c>
      <c r="B112" s="8">
        <v>2016</v>
      </c>
      <c r="C112" s="8">
        <v>13.05</v>
      </c>
      <c r="D112" s="8">
        <v>-9.25</v>
      </c>
      <c r="E112" s="8">
        <v>9.67</v>
      </c>
      <c r="F112" s="8">
        <v>13.61</v>
      </c>
      <c r="G112" s="8">
        <v>-187.39</v>
      </c>
      <c r="H112" s="8">
        <v>-1.79</v>
      </c>
      <c r="I112" s="8">
        <v>26.28</v>
      </c>
      <c r="J112" s="8"/>
      <c r="K112" s="8">
        <v>21.39</v>
      </c>
      <c r="L112" s="8">
        <v>1.36</v>
      </c>
      <c r="M112" s="8">
        <v>48.83</v>
      </c>
      <c r="N112" s="8">
        <v>39.58</v>
      </c>
      <c r="O112" s="8">
        <v>236.64</v>
      </c>
      <c r="P112" s="8">
        <v>-13.3</v>
      </c>
      <c r="Q112" s="8">
        <v>238</v>
      </c>
      <c r="R112" s="8">
        <v>163.512</v>
      </c>
    </row>
    <row r="113" spans="1:18">
      <c r="A113" s="10" t="s">
        <v>310</v>
      </c>
      <c r="B113" s="8">
        <v>2016</v>
      </c>
      <c r="C113" s="8">
        <v>18.309999999999999</v>
      </c>
      <c r="D113" s="8">
        <v>-24.07</v>
      </c>
      <c r="E113" s="8">
        <v>12.17</v>
      </c>
      <c r="F113" s="8">
        <v>39.24</v>
      </c>
      <c r="G113" s="8">
        <v>-695.31</v>
      </c>
      <c r="H113" s="8">
        <v>-21.52</v>
      </c>
      <c r="I113" s="8">
        <v>47.76</v>
      </c>
      <c r="J113" s="8"/>
      <c r="K113" s="8">
        <v>13.55</v>
      </c>
      <c r="L113" s="8">
        <v>2.93</v>
      </c>
      <c r="M113" s="8">
        <v>86.99</v>
      </c>
      <c r="N113" s="8">
        <v>62.92</v>
      </c>
      <c r="O113" s="8">
        <v>800.89</v>
      </c>
      <c r="P113" s="8">
        <v>-15.16</v>
      </c>
      <c r="Q113" s="8">
        <v>803.82</v>
      </c>
      <c r="R113" s="8">
        <v>209.90133333333335</v>
      </c>
    </row>
    <row r="114" spans="1:18">
      <c r="A114" s="10" t="s">
        <v>313</v>
      </c>
      <c r="B114" s="8">
        <v>2016</v>
      </c>
      <c r="C114" s="8">
        <v>-4.33</v>
      </c>
      <c r="D114" s="8">
        <v>-4.1100000000000003</v>
      </c>
      <c r="E114" s="8">
        <v>-6.53</v>
      </c>
      <c r="F114" s="8">
        <v>18.66</v>
      </c>
      <c r="G114" s="8">
        <v>-82.5</v>
      </c>
      <c r="H114" s="8">
        <v>-12.47</v>
      </c>
      <c r="I114" s="8">
        <v>-12.19</v>
      </c>
      <c r="J114" s="8"/>
      <c r="K114" s="8">
        <v>4.76</v>
      </c>
      <c r="L114" s="8">
        <v>1.24</v>
      </c>
      <c r="M114" s="8">
        <v>-8.42</v>
      </c>
      <c r="N114" s="8">
        <v>-12.53</v>
      </c>
      <c r="O114" s="8">
        <v>85.32</v>
      </c>
      <c r="P114" s="8">
        <v>0.34</v>
      </c>
      <c r="Q114" s="8">
        <v>86.56</v>
      </c>
      <c r="R114" s="8">
        <v>137.98666666666668</v>
      </c>
    </row>
    <row r="115" spans="1:18">
      <c r="A115" s="10" t="s">
        <v>315</v>
      </c>
      <c r="B115" s="8">
        <v>2016</v>
      </c>
      <c r="C115" s="8">
        <v>136.83000000000001</v>
      </c>
      <c r="D115" s="8">
        <v>-307.16000000000003</v>
      </c>
      <c r="E115" s="8">
        <v>126.2</v>
      </c>
      <c r="F115" s="8">
        <v>289.37</v>
      </c>
      <c r="G115" s="8">
        <v>-17908.04</v>
      </c>
      <c r="H115" s="8">
        <v>-0.48</v>
      </c>
      <c r="I115" s="8">
        <v>3652.41</v>
      </c>
      <c r="J115" s="8"/>
      <c r="K115" s="8">
        <v>25.09</v>
      </c>
      <c r="L115" s="8">
        <v>913.27</v>
      </c>
      <c r="M115" s="8">
        <v>5692.34</v>
      </c>
      <c r="N115" s="8">
        <v>5385.18</v>
      </c>
      <c r="O115" s="8">
        <v>22687.59</v>
      </c>
      <c r="P115" s="8">
        <v>-1732.77</v>
      </c>
      <c r="Q115" s="8">
        <v>23600.86</v>
      </c>
      <c r="R115" s="8">
        <v>2971.7793333333334</v>
      </c>
    </row>
    <row r="116" spans="1:18">
      <c r="A116" s="10" t="s">
        <v>317</v>
      </c>
      <c r="B116" s="8">
        <v>2016</v>
      </c>
      <c r="C116" s="8">
        <v>13.71</v>
      </c>
      <c r="D116" s="8">
        <v>-4.32</v>
      </c>
      <c r="E116" s="8">
        <v>13.42</v>
      </c>
      <c r="F116" s="8">
        <v>14.75</v>
      </c>
      <c r="G116" s="8">
        <v>-641.32000000000005</v>
      </c>
      <c r="H116" s="8">
        <v>-0.21</v>
      </c>
      <c r="I116" s="8">
        <v>197.91</v>
      </c>
      <c r="J116" s="8"/>
      <c r="K116" s="8">
        <v>29.48</v>
      </c>
      <c r="L116" s="8">
        <v>28.68</v>
      </c>
      <c r="M116" s="8">
        <v>255.91</v>
      </c>
      <c r="N116" s="8">
        <v>251.6</v>
      </c>
      <c r="O116" s="8">
        <v>868.77</v>
      </c>
      <c r="P116" s="8">
        <v>-53.69</v>
      </c>
      <c r="Q116" s="8">
        <v>897.44</v>
      </c>
      <c r="R116" s="8">
        <v>259.20866666666672</v>
      </c>
    </row>
    <row r="117" spans="1:18">
      <c r="A117" s="10" t="s">
        <v>320</v>
      </c>
      <c r="B117" s="8">
        <v>2016</v>
      </c>
      <c r="C117" s="8">
        <v>12.17</v>
      </c>
      <c r="D117" s="8">
        <v>-27.24</v>
      </c>
      <c r="E117" s="8">
        <v>9.48</v>
      </c>
      <c r="F117" s="8">
        <v>20.190000000000001</v>
      </c>
      <c r="G117" s="8">
        <v>-4352.57</v>
      </c>
      <c r="H117" s="8">
        <v>-101.4</v>
      </c>
      <c r="I117" s="8">
        <v>95.61</v>
      </c>
      <c r="J117" s="8"/>
      <c r="K117" s="8">
        <v>6.12</v>
      </c>
      <c r="L117" s="8">
        <v>22.85</v>
      </c>
      <c r="M117" s="8">
        <v>180.83</v>
      </c>
      <c r="N117" s="8">
        <v>153.59</v>
      </c>
      <c r="O117" s="8">
        <v>4611.95</v>
      </c>
      <c r="P117" s="8">
        <v>-57.98</v>
      </c>
      <c r="Q117" s="8">
        <v>4634.8</v>
      </c>
      <c r="R117" s="8">
        <v>481.62666666666667</v>
      </c>
    </row>
    <row r="118" spans="1:18">
      <c r="A118" s="10" t="s">
        <v>323</v>
      </c>
      <c r="B118" s="8">
        <v>2016</v>
      </c>
      <c r="C118" s="8">
        <v>10.34</v>
      </c>
      <c r="D118" s="8">
        <v>-1.38</v>
      </c>
      <c r="E118" s="8">
        <v>10.3</v>
      </c>
      <c r="F118" s="8">
        <v>79.569999999999993</v>
      </c>
      <c r="G118" s="8">
        <v>-55.26</v>
      </c>
      <c r="H118" s="8">
        <v>0</v>
      </c>
      <c r="I118" s="8">
        <v>163.13</v>
      </c>
      <c r="J118" s="8"/>
      <c r="K118" s="8">
        <v>80.959999999999994</v>
      </c>
      <c r="L118" s="8">
        <v>9.1300000000000008</v>
      </c>
      <c r="M118" s="8">
        <v>196.19</v>
      </c>
      <c r="N118" s="8">
        <v>194.81</v>
      </c>
      <c r="O118" s="8">
        <v>242.32</v>
      </c>
      <c r="P118" s="8">
        <v>-31.68</v>
      </c>
      <c r="Q118" s="8">
        <v>251.45</v>
      </c>
      <c r="R118" s="8">
        <v>211.05866666666668</v>
      </c>
    </row>
    <row r="119" spans="1:18">
      <c r="A119" s="10" t="s">
        <v>325</v>
      </c>
      <c r="B119" s="8">
        <v>2016</v>
      </c>
      <c r="C119" s="8">
        <v>0.98</v>
      </c>
      <c r="D119" s="8">
        <v>-223.98</v>
      </c>
      <c r="E119" s="8">
        <v>-1.24</v>
      </c>
      <c r="F119" s="8">
        <v>111.68</v>
      </c>
      <c r="G119" s="8">
        <v>-3888.63</v>
      </c>
      <c r="H119" s="8">
        <v>-690.87</v>
      </c>
      <c r="I119" s="8">
        <v>-114.28</v>
      </c>
      <c r="J119" s="8"/>
      <c r="K119" s="8">
        <v>17.09</v>
      </c>
      <c r="L119" s="8">
        <v>5.97</v>
      </c>
      <c r="M119" s="8">
        <v>109.7</v>
      </c>
      <c r="N119" s="8">
        <v>-114.28</v>
      </c>
      <c r="O119" s="8">
        <v>4683.2299999999996</v>
      </c>
      <c r="P119" s="8">
        <v>0</v>
      </c>
      <c r="Q119" s="8">
        <v>4689.2</v>
      </c>
      <c r="R119" s="8">
        <v>440.0379999999999</v>
      </c>
    </row>
    <row r="120" spans="1:18">
      <c r="A120" s="10" t="s">
        <v>327</v>
      </c>
      <c r="B120" s="8">
        <v>2015</v>
      </c>
      <c r="C120" s="8">
        <v>78.430000000000007</v>
      </c>
      <c r="D120" s="8">
        <v>-5.16</v>
      </c>
      <c r="E120" s="8">
        <v>78</v>
      </c>
      <c r="F120" s="8">
        <v>111.29</v>
      </c>
      <c r="G120" s="8">
        <v>-36.799999999999997</v>
      </c>
      <c r="H120" s="8">
        <v>0</v>
      </c>
      <c r="I120" s="8">
        <v>867.73</v>
      </c>
      <c r="J120" s="8"/>
      <c r="K120" s="8">
        <v>99.74</v>
      </c>
      <c r="L120" s="8">
        <v>34.24</v>
      </c>
      <c r="M120" s="8">
        <v>969.66</v>
      </c>
      <c r="N120" s="8">
        <v>964.5</v>
      </c>
      <c r="O120" s="8">
        <v>972.22</v>
      </c>
      <c r="P120" s="8">
        <v>-79.58</v>
      </c>
      <c r="Q120" s="8">
        <v>1006.46</v>
      </c>
      <c r="R120" s="8">
        <v>471.71533333333332</v>
      </c>
    </row>
    <row r="121" spans="1:18">
      <c r="A121" s="10" t="s">
        <v>329</v>
      </c>
      <c r="B121" s="8">
        <v>2015</v>
      </c>
      <c r="C121" s="8">
        <v>186.14</v>
      </c>
      <c r="D121" s="8">
        <v>-35.6</v>
      </c>
      <c r="E121" s="8">
        <v>179.94</v>
      </c>
      <c r="F121" s="8">
        <v>50.15</v>
      </c>
      <c r="G121" s="8">
        <v>-1777.39</v>
      </c>
      <c r="H121" s="8">
        <v>-2248.3000000000002</v>
      </c>
      <c r="I121" s="8">
        <v>897.87</v>
      </c>
      <c r="J121" s="8"/>
      <c r="K121" s="8">
        <v>67.650000000000006</v>
      </c>
      <c r="L121" s="8">
        <v>36.43</v>
      </c>
      <c r="M121" s="8">
        <v>1392.54</v>
      </c>
      <c r="N121" s="8">
        <v>1356.94</v>
      </c>
      <c r="O121" s="8">
        <v>5381.8</v>
      </c>
      <c r="P121" s="8">
        <v>-459.07</v>
      </c>
      <c r="Q121" s="8">
        <v>5418.23</v>
      </c>
      <c r="R121" s="8">
        <v>830.822</v>
      </c>
    </row>
    <row r="122" spans="1:18">
      <c r="A122" s="10" t="s">
        <v>332</v>
      </c>
      <c r="B122" s="8">
        <v>2016</v>
      </c>
      <c r="C122" s="8">
        <v>6.9</v>
      </c>
      <c r="D122" s="8">
        <v>-8.7200000000000006</v>
      </c>
      <c r="E122" s="8">
        <v>6.63</v>
      </c>
      <c r="F122" s="8">
        <v>15.19</v>
      </c>
      <c r="G122" s="8">
        <v>-222.06</v>
      </c>
      <c r="H122" s="8">
        <v>0</v>
      </c>
      <c r="I122" s="8">
        <v>43.67</v>
      </c>
      <c r="J122" s="8"/>
      <c r="K122" s="8">
        <v>26.65</v>
      </c>
      <c r="L122" s="8">
        <v>33.65</v>
      </c>
      <c r="M122" s="8">
        <v>68.44</v>
      </c>
      <c r="N122" s="8">
        <v>59.72</v>
      </c>
      <c r="O122" s="8">
        <v>256.85000000000002</v>
      </c>
      <c r="P122" s="8">
        <v>-16.05</v>
      </c>
      <c r="Q122" s="8">
        <v>290.5</v>
      </c>
      <c r="R122" s="8">
        <v>171.8246666666667</v>
      </c>
    </row>
    <row r="123" spans="1:18">
      <c r="A123" s="10" t="s">
        <v>335</v>
      </c>
      <c r="B123" s="8">
        <v>2016</v>
      </c>
      <c r="C123" s="8">
        <v>24.43</v>
      </c>
      <c r="D123" s="8">
        <v>-17.899999999999999</v>
      </c>
      <c r="E123" s="8">
        <v>18.91</v>
      </c>
      <c r="F123" s="8">
        <v>6.48</v>
      </c>
      <c r="G123" s="8">
        <v>-506.03</v>
      </c>
      <c r="H123" s="8">
        <v>-20.09</v>
      </c>
      <c r="I123" s="8">
        <v>61.27</v>
      </c>
      <c r="J123" s="8"/>
      <c r="K123" s="8">
        <v>20.65</v>
      </c>
      <c r="L123" s="8">
        <v>2.2400000000000002</v>
      </c>
      <c r="M123" s="8">
        <v>111.05</v>
      </c>
      <c r="N123" s="8">
        <v>93.15</v>
      </c>
      <c r="O123" s="8">
        <v>634.91999999999996</v>
      </c>
      <c r="P123" s="8">
        <v>-31.88</v>
      </c>
      <c r="Q123" s="8">
        <v>637.16999999999996</v>
      </c>
      <c r="R123" s="8">
        <v>203.35800000000003</v>
      </c>
    </row>
    <row r="124" spans="1:18">
      <c r="A124" s="10" t="s">
        <v>339</v>
      </c>
      <c r="B124" s="8">
        <v>2016</v>
      </c>
      <c r="C124" s="8">
        <v>87.82</v>
      </c>
      <c r="D124" s="8">
        <v>-281.14</v>
      </c>
      <c r="E124" s="8">
        <v>58.72</v>
      </c>
      <c r="F124" s="8">
        <v>19.329999999999998</v>
      </c>
      <c r="G124" s="8">
        <v>-2374.85</v>
      </c>
      <c r="H124" s="8">
        <v>-34.28</v>
      </c>
      <c r="I124" s="8">
        <v>567.66999999999996</v>
      </c>
      <c r="J124" s="8"/>
      <c r="K124" s="8">
        <v>35.85</v>
      </c>
      <c r="L124" s="8">
        <v>295.39</v>
      </c>
      <c r="M124" s="8">
        <v>1128.03</v>
      </c>
      <c r="N124" s="8">
        <v>846.89</v>
      </c>
      <c r="O124" s="8">
        <v>3241.77</v>
      </c>
      <c r="P124" s="8">
        <v>-279.22000000000003</v>
      </c>
      <c r="Q124" s="8">
        <v>3537.16</v>
      </c>
      <c r="R124" s="8">
        <v>591.0093333333333</v>
      </c>
    </row>
    <row r="125" spans="1:18">
      <c r="A125" s="10" t="s">
        <v>341</v>
      </c>
      <c r="B125" s="8">
        <v>2016</v>
      </c>
      <c r="C125" s="8">
        <v>0</v>
      </c>
      <c r="D125" s="8">
        <v>-58.1</v>
      </c>
      <c r="E125" s="8">
        <v>0</v>
      </c>
      <c r="F125" s="8">
        <v>131.12</v>
      </c>
      <c r="G125" s="8">
        <v>-511.53</v>
      </c>
      <c r="H125" s="8">
        <v>-56.26</v>
      </c>
      <c r="I125" s="8">
        <v>17.77</v>
      </c>
      <c r="J125" s="8"/>
      <c r="K125" s="8">
        <v>21.07</v>
      </c>
      <c r="L125" s="8">
        <v>23.08</v>
      </c>
      <c r="M125" s="8">
        <v>74.12</v>
      </c>
      <c r="N125" s="8">
        <v>16.02</v>
      </c>
      <c r="O125" s="8">
        <v>618.83000000000004</v>
      </c>
      <c r="P125" s="8">
        <v>1.75</v>
      </c>
      <c r="Q125" s="8">
        <v>641.91</v>
      </c>
      <c r="R125" s="8">
        <v>195.71866666666665</v>
      </c>
    </row>
    <row r="126" spans="1:18">
      <c r="A126" s="10" t="s">
        <v>2709</v>
      </c>
      <c r="B126" s="8">
        <v>2016</v>
      </c>
      <c r="C126" s="8">
        <v>0</v>
      </c>
      <c r="D126" s="8">
        <v>-58.1</v>
      </c>
      <c r="E126" s="8">
        <v>0</v>
      </c>
      <c r="F126" s="8">
        <v>131.12</v>
      </c>
      <c r="G126" s="8">
        <v>-511.53</v>
      </c>
      <c r="H126" s="8">
        <v>-56.26</v>
      </c>
      <c r="I126" s="8">
        <v>17.77</v>
      </c>
      <c r="J126" s="8"/>
      <c r="K126" s="8">
        <v>21.07</v>
      </c>
      <c r="L126" s="8">
        <v>23.08</v>
      </c>
      <c r="M126" s="8">
        <v>74.12</v>
      </c>
      <c r="N126" s="8">
        <v>16.02</v>
      </c>
      <c r="O126" s="8">
        <v>618.83000000000004</v>
      </c>
      <c r="P126" s="8">
        <v>1.75</v>
      </c>
      <c r="Q126" s="8">
        <v>641.91</v>
      </c>
      <c r="R126" s="8">
        <v>195.71866666666665</v>
      </c>
    </row>
    <row r="127" spans="1:18">
      <c r="A127" s="10" t="s">
        <v>343</v>
      </c>
      <c r="B127" s="8">
        <v>2016</v>
      </c>
      <c r="C127" s="8">
        <v>66.81</v>
      </c>
      <c r="D127" s="8">
        <v>-27.2</v>
      </c>
      <c r="E127" s="8">
        <v>57.26</v>
      </c>
      <c r="F127" s="8">
        <v>28.5</v>
      </c>
      <c r="G127" s="8">
        <v>-2507.71</v>
      </c>
      <c r="H127" s="8">
        <v>-4.45</v>
      </c>
      <c r="I127" s="8">
        <v>163.19999999999999</v>
      </c>
      <c r="J127" s="8"/>
      <c r="K127" s="8">
        <v>9.82</v>
      </c>
      <c r="L127" s="8">
        <v>62.31</v>
      </c>
      <c r="M127" s="8">
        <v>261.74</v>
      </c>
      <c r="N127" s="8">
        <v>234.54</v>
      </c>
      <c r="O127" s="8">
        <v>2711.59</v>
      </c>
      <c r="P127" s="8">
        <v>-71.34</v>
      </c>
      <c r="Q127" s="8">
        <v>2773.9</v>
      </c>
      <c r="R127" s="8">
        <v>384.99799999999999</v>
      </c>
    </row>
    <row r="128" spans="1:18">
      <c r="A128" s="10" t="s">
        <v>345</v>
      </c>
      <c r="B128" s="8">
        <v>2016</v>
      </c>
      <c r="C128" s="8">
        <v>7.6</v>
      </c>
      <c r="D128" s="8">
        <v>-6.97</v>
      </c>
      <c r="E128" s="8">
        <v>2.1800000000000002</v>
      </c>
      <c r="F128" s="8">
        <v>12.87</v>
      </c>
      <c r="G128" s="8">
        <v>-180.52</v>
      </c>
      <c r="H128" s="8">
        <v>-6.48</v>
      </c>
      <c r="I128" s="8">
        <v>2.81</v>
      </c>
      <c r="J128" s="8"/>
      <c r="K128" s="8">
        <v>9.43</v>
      </c>
      <c r="L128" s="8">
        <v>1.5</v>
      </c>
      <c r="M128" s="8">
        <v>12.16</v>
      </c>
      <c r="N128" s="8">
        <v>5.18</v>
      </c>
      <c r="O128" s="8">
        <v>197.66</v>
      </c>
      <c r="P128" s="8">
        <v>-2.38</v>
      </c>
      <c r="Q128" s="8">
        <v>199.15</v>
      </c>
      <c r="R128" s="8">
        <v>151.346</v>
      </c>
    </row>
    <row r="129" spans="1:18">
      <c r="A129" s="10" t="s">
        <v>347</v>
      </c>
      <c r="B129" s="8">
        <v>2016</v>
      </c>
      <c r="C129" s="8">
        <v>8.56</v>
      </c>
      <c r="D129" s="8">
        <v>-110.11</v>
      </c>
      <c r="E129" s="8">
        <v>4.0599999999999996</v>
      </c>
      <c r="F129" s="8">
        <v>24.49</v>
      </c>
      <c r="G129" s="8">
        <v>-2510.4499999999998</v>
      </c>
      <c r="H129" s="8">
        <v>-75.599999999999994</v>
      </c>
      <c r="I129" s="8">
        <v>99.42</v>
      </c>
      <c r="J129" s="8"/>
      <c r="K129" s="8">
        <v>10.55</v>
      </c>
      <c r="L129" s="8">
        <v>44.55</v>
      </c>
      <c r="M129" s="8">
        <v>215.17</v>
      </c>
      <c r="N129" s="8">
        <v>105.06</v>
      </c>
      <c r="O129" s="8">
        <v>2756.67</v>
      </c>
      <c r="P129" s="8">
        <v>-5.64</v>
      </c>
      <c r="Q129" s="8">
        <v>2801.22</v>
      </c>
      <c r="R129" s="8">
        <v>358.93000000000006</v>
      </c>
    </row>
    <row r="130" spans="1:18">
      <c r="A130" s="10" t="s">
        <v>349</v>
      </c>
      <c r="B130" s="8">
        <v>2016</v>
      </c>
      <c r="C130" s="8">
        <v>9.74</v>
      </c>
      <c r="D130" s="8">
        <v>-2.13</v>
      </c>
      <c r="E130" s="8">
        <v>6.5</v>
      </c>
      <c r="F130" s="8">
        <v>6.61</v>
      </c>
      <c r="G130" s="8">
        <v>-17.3</v>
      </c>
      <c r="H130" s="8">
        <v>-0.59</v>
      </c>
      <c r="I130" s="8">
        <v>4.32</v>
      </c>
      <c r="J130" s="8"/>
      <c r="K130" s="8">
        <v>36.26</v>
      </c>
      <c r="L130" s="8">
        <v>1.53</v>
      </c>
      <c r="M130" s="8">
        <v>8.39</v>
      </c>
      <c r="N130" s="8">
        <v>6.26</v>
      </c>
      <c r="O130" s="8">
        <v>24.74</v>
      </c>
      <c r="P130" s="8">
        <v>-1.94</v>
      </c>
      <c r="Q130" s="8">
        <v>26.28</v>
      </c>
      <c r="R130" s="8">
        <v>141.64466666666667</v>
      </c>
    </row>
    <row r="131" spans="1:18">
      <c r="A131" s="10" t="s">
        <v>351</v>
      </c>
      <c r="B131" s="8">
        <v>2016</v>
      </c>
      <c r="C131" s="8">
        <v>14.14</v>
      </c>
      <c r="D131" s="8">
        <v>-18.989999999999998</v>
      </c>
      <c r="E131" s="8">
        <v>11.48</v>
      </c>
      <c r="F131" s="8">
        <v>14.3</v>
      </c>
      <c r="G131" s="8">
        <v>-400.31</v>
      </c>
      <c r="H131" s="8">
        <v>-1.67</v>
      </c>
      <c r="I131" s="8">
        <v>82.13</v>
      </c>
      <c r="J131" s="8"/>
      <c r="K131" s="8">
        <v>25.21</v>
      </c>
      <c r="L131" s="8">
        <v>31.57</v>
      </c>
      <c r="M131" s="8">
        <v>122.6</v>
      </c>
      <c r="N131" s="8">
        <v>103.61</v>
      </c>
      <c r="O131" s="8">
        <v>493.01</v>
      </c>
      <c r="P131" s="8">
        <v>-21.48</v>
      </c>
      <c r="Q131" s="8">
        <v>524.58000000000004</v>
      </c>
      <c r="R131" s="8">
        <v>199.74533333333332</v>
      </c>
    </row>
    <row r="132" spans="1:18">
      <c r="A132" s="10" t="s">
        <v>355</v>
      </c>
      <c r="B132" s="8">
        <v>2016</v>
      </c>
      <c r="C132" s="8">
        <v>2.35</v>
      </c>
      <c r="D132" s="8">
        <v>-2.02</v>
      </c>
      <c r="E132" s="8">
        <v>0.86</v>
      </c>
      <c r="F132" s="8">
        <v>13.56</v>
      </c>
      <c r="G132" s="8">
        <v>-141.5</v>
      </c>
      <c r="H132" s="8">
        <v>-4.51</v>
      </c>
      <c r="I132" s="8">
        <v>1.17</v>
      </c>
      <c r="J132" s="8"/>
      <c r="K132" s="8">
        <v>5.19</v>
      </c>
      <c r="L132" s="8">
        <v>2.99</v>
      </c>
      <c r="M132" s="8">
        <v>3.08</v>
      </c>
      <c r="N132" s="8">
        <v>1.06</v>
      </c>
      <c r="O132" s="8">
        <v>146.09</v>
      </c>
      <c r="P132" s="8">
        <v>0.11</v>
      </c>
      <c r="Q132" s="8">
        <v>149.08000000000001</v>
      </c>
      <c r="R132" s="8">
        <v>146.23399999999998</v>
      </c>
    </row>
    <row r="133" spans="1:18">
      <c r="A133" s="10" t="s">
        <v>358</v>
      </c>
      <c r="B133" s="8">
        <v>2016</v>
      </c>
      <c r="C133" s="8">
        <v>-23.35</v>
      </c>
      <c r="D133" s="8">
        <v>0</v>
      </c>
      <c r="E133" s="8">
        <v>-23.89</v>
      </c>
      <c r="F133" s="8">
        <v>462.09</v>
      </c>
      <c r="G133" s="8">
        <v>-8923.1299999999992</v>
      </c>
      <c r="H133" s="8">
        <v>-31321.43</v>
      </c>
      <c r="I133" s="8">
        <v>-5395.55</v>
      </c>
      <c r="J133" s="8"/>
      <c r="K133" s="8">
        <v>0</v>
      </c>
      <c r="L133" s="8">
        <v>4998.8599999999997</v>
      </c>
      <c r="M133" s="8">
        <v>8815.57</v>
      </c>
      <c r="N133" s="8">
        <v>8815.57</v>
      </c>
      <c r="O133" s="8">
        <v>44061.27</v>
      </c>
      <c r="P133" s="8">
        <v>1302.53</v>
      </c>
      <c r="Q133" s="8">
        <v>49060.13</v>
      </c>
      <c r="R133" s="8">
        <v>4922.9779999999992</v>
      </c>
    </row>
    <row r="134" spans="1:18">
      <c r="A134" s="10" t="s">
        <v>360</v>
      </c>
      <c r="B134" s="8">
        <v>2016</v>
      </c>
      <c r="C134" s="8">
        <v>-74.510000000000005</v>
      </c>
      <c r="D134" s="8">
        <v>0</v>
      </c>
      <c r="E134" s="8">
        <v>-83.01</v>
      </c>
      <c r="F134" s="8">
        <v>817.29</v>
      </c>
      <c r="G134" s="8">
        <v>-9341.5400000000009</v>
      </c>
      <c r="H134" s="8">
        <v>-30071.85</v>
      </c>
      <c r="I134" s="8">
        <v>-6089.22</v>
      </c>
      <c r="J134" s="8"/>
      <c r="K134" s="8">
        <v>0</v>
      </c>
      <c r="L134" s="8">
        <v>3652.54</v>
      </c>
      <c r="M134" s="8">
        <v>6035.62</v>
      </c>
      <c r="N134" s="8">
        <v>6035.62</v>
      </c>
      <c r="O134" s="8">
        <v>41796.47</v>
      </c>
      <c r="P134" s="8">
        <v>1701.56</v>
      </c>
      <c r="Q134" s="8">
        <v>45449.01</v>
      </c>
      <c r="R134" s="8">
        <v>4122.9320000000007</v>
      </c>
    </row>
    <row r="135" spans="1:18">
      <c r="A135" s="10" t="s">
        <v>2710</v>
      </c>
      <c r="B135" s="8">
        <v>2016</v>
      </c>
      <c r="C135" s="8">
        <v>-74.510000000000005</v>
      </c>
      <c r="D135" s="8">
        <v>0</v>
      </c>
      <c r="E135" s="8">
        <v>-83.01</v>
      </c>
      <c r="F135" s="8">
        <v>817.29</v>
      </c>
      <c r="G135" s="8">
        <v>-9341.5400000000009</v>
      </c>
      <c r="H135" s="8">
        <v>-30071.85</v>
      </c>
      <c r="I135" s="8">
        <v>-6089.22</v>
      </c>
      <c r="J135" s="8"/>
      <c r="K135" s="8">
        <v>0</v>
      </c>
      <c r="L135" s="8">
        <v>3652.54</v>
      </c>
      <c r="M135" s="8">
        <v>6035.62</v>
      </c>
      <c r="N135" s="8">
        <v>6035.62</v>
      </c>
      <c r="O135" s="8">
        <v>41796.47</v>
      </c>
      <c r="P135" s="8">
        <v>1701.56</v>
      </c>
      <c r="Q135" s="8">
        <v>45449.01</v>
      </c>
      <c r="R135" s="8">
        <v>4122.9320000000007</v>
      </c>
    </row>
    <row r="136" spans="1:18">
      <c r="A136" s="10" t="s">
        <v>362</v>
      </c>
      <c r="B136" s="8">
        <v>2016</v>
      </c>
      <c r="C136" s="8">
        <v>-6.47</v>
      </c>
      <c r="D136" s="8">
        <v>-11.16</v>
      </c>
      <c r="E136" s="8">
        <v>-9.74</v>
      </c>
      <c r="F136" s="8">
        <v>34.049999999999997</v>
      </c>
      <c r="G136" s="8">
        <v>-32.61</v>
      </c>
      <c r="H136" s="8">
        <v>-53.64</v>
      </c>
      <c r="I136" s="8">
        <v>-33.18</v>
      </c>
      <c r="J136" s="8"/>
      <c r="K136" s="8">
        <v>68.37</v>
      </c>
      <c r="L136" s="8">
        <v>19.02</v>
      </c>
      <c r="M136" s="8">
        <v>-24.27</v>
      </c>
      <c r="N136" s="8">
        <v>-35.43</v>
      </c>
      <c r="O136" s="8">
        <v>42.96</v>
      </c>
      <c r="P136" s="8">
        <v>2.25</v>
      </c>
      <c r="Q136" s="8">
        <v>61.98</v>
      </c>
      <c r="R136" s="8">
        <v>135.87533333333332</v>
      </c>
    </row>
    <row r="137" spans="1:18">
      <c r="A137" s="10" t="s">
        <v>364</v>
      </c>
      <c r="B137" s="8">
        <v>2016</v>
      </c>
      <c r="C137" s="8">
        <v>41.55</v>
      </c>
      <c r="D137" s="8">
        <v>-175.44</v>
      </c>
      <c r="E137" s="8">
        <v>1.03</v>
      </c>
      <c r="F137" s="8">
        <v>43.29</v>
      </c>
      <c r="G137" s="8">
        <v>-4474.01</v>
      </c>
      <c r="H137" s="8">
        <v>-100.73</v>
      </c>
      <c r="I137" s="8">
        <v>4.45</v>
      </c>
      <c r="J137" s="8"/>
      <c r="K137" s="8">
        <v>5.91</v>
      </c>
      <c r="L137" s="8">
        <v>2.9</v>
      </c>
      <c r="M137" s="8">
        <v>179.89</v>
      </c>
      <c r="N137" s="8">
        <v>4.45</v>
      </c>
      <c r="O137" s="8">
        <v>4751.7299999999996</v>
      </c>
      <c r="P137" s="8">
        <v>0</v>
      </c>
      <c r="Q137" s="8">
        <v>4754.63</v>
      </c>
      <c r="R137" s="8">
        <v>470.37666666666667</v>
      </c>
    </row>
    <row r="138" spans="1:18">
      <c r="A138" s="10" t="s">
        <v>366</v>
      </c>
      <c r="B138" s="8">
        <v>2016</v>
      </c>
      <c r="C138" s="8">
        <v>22.87</v>
      </c>
      <c r="D138" s="8">
        <v>-75.25</v>
      </c>
      <c r="E138" s="8">
        <v>17.02</v>
      </c>
      <c r="F138" s="8">
        <v>64.260000000000005</v>
      </c>
      <c r="G138" s="8">
        <v>-2072.75</v>
      </c>
      <c r="H138" s="8">
        <v>-1.72</v>
      </c>
      <c r="I138" s="8">
        <v>218.75</v>
      </c>
      <c r="J138" s="8"/>
      <c r="K138" s="8">
        <v>15.52</v>
      </c>
      <c r="L138" s="8">
        <v>30.08</v>
      </c>
      <c r="M138" s="8">
        <v>373.67</v>
      </c>
      <c r="N138" s="8">
        <v>298.42</v>
      </c>
      <c r="O138" s="8">
        <v>2418.0500000000002</v>
      </c>
      <c r="P138" s="8">
        <v>-79.67</v>
      </c>
      <c r="Q138" s="8">
        <v>2448.14</v>
      </c>
      <c r="R138" s="8">
        <v>379.55933333333331</v>
      </c>
    </row>
    <row r="139" spans="1:18">
      <c r="A139" s="10" t="s">
        <v>369</v>
      </c>
      <c r="B139" s="8">
        <v>2016</v>
      </c>
      <c r="C139" s="8">
        <v>30.9</v>
      </c>
      <c r="D139" s="8">
        <v>-10.27</v>
      </c>
      <c r="E139" s="8">
        <v>12.73</v>
      </c>
      <c r="F139" s="8">
        <v>5.65</v>
      </c>
      <c r="G139" s="8">
        <v>-622.26</v>
      </c>
      <c r="H139" s="8">
        <v>-20.56</v>
      </c>
      <c r="I139" s="8">
        <v>7.19</v>
      </c>
      <c r="J139" s="8"/>
      <c r="K139" s="8">
        <v>5.97</v>
      </c>
      <c r="L139" s="8">
        <v>20.93</v>
      </c>
      <c r="M139" s="8">
        <v>17.62</v>
      </c>
      <c r="N139" s="8">
        <v>7.35</v>
      </c>
      <c r="O139" s="8">
        <v>639.51</v>
      </c>
      <c r="P139" s="8">
        <v>-0.16</v>
      </c>
      <c r="Q139" s="8">
        <v>660.44</v>
      </c>
      <c r="R139" s="8">
        <v>184.73600000000002</v>
      </c>
    </row>
    <row r="140" spans="1:18">
      <c r="A140" s="10" t="s">
        <v>371</v>
      </c>
      <c r="B140" s="8">
        <v>2016</v>
      </c>
      <c r="C140" s="8">
        <v>-3.61</v>
      </c>
      <c r="D140" s="8">
        <v>-7.93</v>
      </c>
      <c r="E140" s="8">
        <v>-4.75</v>
      </c>
      <c r="F140" s="8">
        <v>13.95</v>
      </c>
      <c r="G140" s="8">
        <v>-259.06</v>
      </c>
      <c r="H140" s="8">
        <v>-31.8</v>
      </c>
      <c r="I140" s="8">
        <v>-33.15</v>
      </c>
      <c r="J140" s="8"/>
      <c r="K140" s="8">
        <v>3.14</v>
      </c>
      <c r="L140" s="8">
        <v>22.46</v>
      </c>
      <c r="M140" s="8">
        <v>-24.12</v>
      </c>
      <c r="N140" s="8">
        <v>-32.06</v>
      </c>
      <c r="O140" s="8">
        <v>244.29</v>
      </c>
      <c r="P140" s="8">
        <v>-1.0900000000000001</v>
      </c>
      <c r="Q140" s="8">
        <v>266.74</v>
      </c>
      <c r="R140" s="8">
        <v>144.60066666666668</v>
      </c>
    </row>
    <row r="141" spans="1:18">
      <c r="A141" s="10" t="s">
        <v>2711</v>
      </c>
      <c r="B141" s="8">
        <v>2016</v>
      </c>
      <c r="C141" s="8">
        <v>0.05</v>
      </c>
      <c r="D141" s="8">
        <v>-2.1800000000000002</v>
      </c>
      <c r="E141" s="8">
        <v>0.01</v>
      </c>
      <c r="F141" s="8">
        <v>95.25</v>
      </c>
      <c r="G141" s="8">
        <v>-445.93</v>
      </c>
      <c r="H141" s="8">
        <v>-15.89</v>
      </c>
      <c r="I141" s="8">
        <v>0.34</v>
      </c>
      <c r="J141" s="8"/>
      <c r="K141" s="8">
        <v>4.0199999999999996</v>
      </c>
      <c r="L141" s="8">
        <v>6.39</v>
      </c>
      <c r="M141" s="8">
        <v>2.52</v>
      </c>
      <c r="N141" s="8">
        <v>0.35</v>
      </c>
      <c r="O141" s="8">
        <v>457.95</v>
      </c>
      <c r="P141" s="8">
        <v>0</v>
      </c>
      <c r="Q141" s="8">
        <v>464.34</v>
      </c>
      <c r="R141" s="8">
        <v>172.21466666666666</v>
      </c>
    </row>
    <row r="142" spans="1:18">
      <c r="A142" s="10" t="s">
        <v>376</v>
      </c>
      <c r="B142" s="8">
        <v>2016</v>
      </c>
      <c r="C142" s="8">
        <v>-9.2200000000000006</v>
      </c>
      <c r="D142" s="8">
        <v>-20.54</v>
      </c>
      <c r="E142" s="8">
        <v>-18.98</v>
      </c>
      <c r="F142" s="8">
        <v>21.03</v>
      </c>
      <c r="G142" s="8">
        <v>-488.05</v>
      </c>
      <c r="H142" s="8">
        <v>-38.18</v>
      </c>
      <c r="I142" s="8">
        <v>-39.93</v>
      </c>
      <c r="J142" s="8"/>
      <c r="K142" s="8">
        <v>3.53</v>
      </c>
      <c r="L142" s="8">
        <v>6.06</v>
      </c>
      <c r="M142" s="8">
        <v>-20.55</v>
      </c>
      <c r="N142" s="8">
        <v>-41.09</v>
      </c>
      <c r="O142" s="8">
        <v>499.62</v>
      </c>
      <c r="P142" s="8">
        <v>1.17</v>
      </c>
      <c r="Q142" s="8">
        <v>505.68</v>
      </c>
      <c r="R142" s="8">
        <v>158.43666666666664</v>
      </c>
    </row>
    <row r="143" spans="1:18">
      <c r="A143" s="10" t="s">
        <v>378</v>
      </c>
      <c r="B143" s="8">
        <v>2016</v>
      </c>
      <c r="C143" s="8">
        <v>63.61</v>
      </c>
      <c r="D143" s="8">
        <v>-168.93</v>
      </c>
      <c r="E143" s="8">
        <v>56.57</v>
      </c>
      <c r="F143" s="8">
        <v>240</v>
      </c>
      <c r="G143" s="8">
        <v>-5833.72</v>
      </c>
      <c r="H143" s="8">
        <v>-4.5</v>
      </c>
      <c r="I143" s="8">
        <v>1357.67</v>
      </c>
      <c r="J143" s="8"/>
      <c r="K143" s="8">
        <v>27.33</v>
      </c>
      <c r="L143" s="8">
        <v>532.15</v>
      </c>
      <c r="M143" s="8">
        <v>1989.09</v>
      </c>
      <c r="N143" s="8">
        <v>1820.16</v>
      </c>
      <c r="O143" s="8">
        <v>7295.15</v>
      </c>
      <c r="P143" s="8">
        <v>-455.29</v>
      </c>
      <c r="Q143" s="8">
        <v>7827.31</v>
      </c>
      <c r="R143" s="8">
        <v>1117.5066666666667</v>
      </c>
    </row>
    <row r="144" spans="1:18">
      <c r="A144" s="10" t="s">
        <v>381</v>
      </c>
      <c r="B144" s="8">
        <v>2016</v>
      </c>
      <c r="C144" s="8">
        <v>25.42</v>
      </c>
      <c r="D144" s="8">
        <v>-53.21</v>
      </c>
      <c r="E144" s="8">
        <v>12.64</v>
      </c>
      <c r="F144" s="8">
        <v>41.64</v>
      </c>
      <c r="G144" s="8">
        <v>-2856.23</v>
      </c>
      <c r="H144" s="8">
        <v>-49.03</v>
      </c>
      <c r="I144" s="8">
        <v>52.65</v>
      </c>
      <c r="J144" s="8"/>
      <c r="K144" s="8">
        <v>5.58</v>
      </c>
      <c r="L144" s="8">
        <v>39.020000000000003</v>
      </c>
      <c r="M144" s="8">
        <v>117.48</v>
      </c>
      <c r="N144" s="8">
        <v>64.27</v>
      </c>
      <c r="O144" s="8">
        <v>2983.72</v>
      </c>
      <c r="P144" s="8">
        <v>-11.62</v>
      </c>
      <c r="Q144" s="8">
        <v>3022.74</v>
      </c>
      <c r="R144" s="8">
        <v>360.738</v>
      </c>
    </row>
    <row r="145" spans="1:18">
      <c r="A145" s="10" t="s">
        <v>2713</v>
      </c>
      <c r="B145" s="8">
        <v>2016</v>
      </c>
      <c r="C145" s="8">
        <v>25.42</v>
      </c>
      <c r="D145" s="8">
        <v>-53.21</v>
      </c>
      <c r="E145" s="8">
        <v>12.64</v>
      </c>
      <c r="F145" s="8">
        <v>41.64</v>
      </c>
      <c r="G145" s="8">
        <v>-2856.23</v>
      </c>
      <c r="H145" s="8">
        <v>-49.03</v>
      </c>
      <c r="I145" s="8">
        <v>52.65</v>
      </c>
      <c r="J145" s="8"/>
      <c r="K145" s="8">
        <v>5.58</v>
      </c>
      <c r="L145" s="8">
        <v>39.020000000000003</v>
      </c>
      <c r="M145" s="8">
        <v>117.48</v>
      </c>
      <c r="N145" s="8">
        <v>64.27</v>
      </c>
      <c r="O145" s="8">
        <v>2983.72</v>
      </c>
      <c r="P145" s="8">
        <v>-11.62</v>
      </c>
      <c r="Q145" s="8">
        <v>3022.74</v>
      </c>
      <c r="R145" s="8">
        <v>360.738</v>
      </c>
    </row>
    <row r="146" spans="1:18">
      <c r="A146" s="10" t="s">
        <v>383</v>
      </c>
      <c r="B146" s="8">
        <v>2016</v>
      </c>
      <c r="C146" s="8">
        <v>1.34</v>
      </c>
      <c r="D146" s="8">
        <v>-5.55</v>
      </c>
      <c r="E146" s="8">
        <v>1.01</v>
      </c>
      <c r="F146" s="8">
        <v>16.59</v>
      </c>
      <c r="G146" s="8">
        <v>-493.39</v>
      </c>
      <c r="H146" s="8">
        <v>-11.08</v>
      </c>
      <c r="I146" s="8">
        <v>16.690000000000001</v>
      </c>
      <c r="J146" s="8"/>
      <c r="K146" s="8">
        <v>7.54</v>
      </c>
      <c r="L146" s="8">
        <v>2.54</v>
      </c>
      <c r="M146" s="8">
        <v>28.93</v>
      </c>
      <c r="N146" s="8">
        <v>23.39</v>
      </c>
      <c r="O146" s="8">
        <v>530.86</v>
      </c>
      <c r="P146" s="8">
        <v>-6.7</v>
      </c>
      <c r="Q146" s="8">
        <v>533.4</v>
      </c>
      <c r="R146" s="8">
        <v>177.43800000000005</v>
      </c>
    </row>
    <row r="147" spans="1:18">
      <c r="A147" s="10" t="s">
        <v>386</v>
      </c>
      <c r="B147" s="8">
        <v>2016</v>
      </c>
      <c r="C147" s="8">
        <v>6.39</v>
      </c>
      <c r="D147" s="8">
        <v>-87.97</v>
      </c>
      <c r="E147" s="8">
        <v>5.12</v>
      </c>
      <c r="F147" s="8">
        <v>69.349999999999994</v>
      </c>
      <c r="G147" s="8">
        <v>-3525.15</v>
      </c>
      <c r="H147" s="8">
        <v>-17.2</v>
      </c>
      <c r="I147" s="8">
        <v>354.87</v>
      </c>
      <c r="J147" s="8"/>
      <c r="K147" s="8">
        <v>15.54</v>
      </c>
      <c r="L147" s="8">
        <v>34.69</v>
      </c>
      <c r="M147" s="8">
        <v>624.96</v>
      </c>
      <c r="N147" s="8">
        <v>536.99</v>
      </c>
      <c r="O147" s="8">
        <v>4132.62</v>
      </c>
      <c r="P147" s="8">
        <v>-182.12</v>
      </c>
      <c r="Q147" s="8">
        <v>4167.3100000000004</v>
      </c>
      <c r="R147" s="8">
        <v>543.42666666666673</v>
      </c>
    </row>
    <row r="148" spans="1:18">
      <c r="A148" s="10" t="s">
        <v>388</v>
      </c>
      <c r="B148" s="8">
        <v>2015</v>
      </c>
      <c r="C148" s="8">
        <v>5.14</v>
      </c>
      <c r="D148" s="8">
        <v>-0.59</v>
      </c>
      <c r="E148" s="8">
        <v>4.9800000000000004</v>
      </c>
      <c r="F148" s="8">
        <v>18.829999999999998</v>
      </c>
      <c r="G148" s="8">
        <v>-1.03</v>
      </c>
      <c r="H148" s="8">
        <v>-0.05</v>
      </c>
      <c r="I148" s="8">
        <v>18.75</v>
      </c>
      <c r="J148" s="8"/>
      <c r="K148" s="8">
        <v>716.33</v>
      </c>
      <c r="L148" s="8">
        <v>17.98</v>
      </c>
      <c r="M148" s="8">
        <v>19.649999999999999</v>
      </c>
      <c r="N148" s="8">
        <v>19.059999999999999</v>
      </c>
      <c r="O148" s="8">
        <v>2.75</v>
      </c>
      <c r="P148" s="8">
        <v>-0.31</v>
      </c>
      <c r="Q148" s="8">
        <v>20.73</v>
      </c>
      <c r="R148" s="8">
        <v>190.48133333333334</v>
      </c>
    </row>
    <row r="149" spans="1:18">
      <c r="A149" s="10" t="s">
        <v>390</v>
      </c>
      <c r="B149" s="8">
        <v>2016</v>
      </c>
      <c r="C149" s="8">
        <v>0.25</v>
      </c>
      <c r="D149" s="8">
        <v>-1.94</v>
      </c>
      <c r="E149" s="8">
        <v>-0.27</v>
      </c>
      <c r="F149" s="8">
        <v>18.829999999999998</v>
      </c>
      <c r="G149" s="8">
        <v>-3.63</v>
      </c>
      <c r="H149" s="8">
        <v>-0.41</v>
      </c>
      <c r="I149" s="8">
        <v>-1.01</v>
      </c>
      <c r="J149" s="8"/>
      <c r="K149" s="8">
        <v>31.06</v>
      </c>
      <c r="L149" s="8">
        <v>0.04</v>
      </c>
      <c r="M149" s="8">
        <v>1.21</v>
      </c>
      <c r="N149" s="8">
        <v>-0.73</v>
      </c>
      <c r="O149" s="8">
        <v>5.21</v>
      </c>
      <c r="P149" s="8">
        <v>-0.28000000000000003</v>
      </c>
      <c r="Q149" s="8">
        <v>5.25</v>
      </c>
      <c r="R149" s="8">
        <v>137.97199999999995</v>
      </c>
    </row>
    <row r="150" spans="1:18">
      <c r="A150" s="10" t="s">
        <v>392</v>
      </c>
      <c r="B150" s="8">
        <v>2016</v>
      </c>
      <c r="C150" s="8">
        <v>7.72</v>
      </c>
      <c r="D150" s="8">
        <v>-22.74</v>
      </c>
      <c r="E150" s="8">
        <v>4.57</v>
      </c>
      <c r="F150" s="8">
        <v>72.16</v>
      </c>
      <c r="G150" s="8">
        <v>-2873.59</v>
      </c>
      <c r="H150" s="8">
        <v>-237.34</v>
      </c>
      <c r="I150" s="8">
        <v>32.979999999999997</v>
      </c>
      <c r="J150" s="8"/>
      <c r="K150" s="8">
        <v>10.039999999999999</v>
      </c>
      <c r="L150" s="8">
        <v>5.89</v>
      </c>
      <c r="M150" s="8">
        <v>82.85</v>
      </c>
      <c r="N150" s="8">
        <v>60.11</v>
      </c>
      <c r="O150" s="8">
        <v>3187.89</v>
      </c>
      <c r="P150" s="8">
        <v>-27.13</v>
      </c>
      <c r="Q150" s="8">
        <v>3193.78</v>
      </c>
      <c r="R150" s="8">
        <v>367.54600000000005</v>
      </c>
    </row>
    <row r="151" spans="1:18">
      <c r="A151" s="10" t="s">
        <v>2714</v>
      </c>
      <c r="B151" s="8">
        <v>2016</v>
      </c>
      <c r="C151" s="8">
        <v>7.72</v>
      </c>
      <c r="D151" s="8">
        <v>-22.74</v>
      </c>
      <c r="E151" s="8">
        <v>4.57</v>
      </c>
      <c r="F151" s="8">
        <v>72.16</v>
      </c>
      <c r="G151" s="8">
        <v>-2873.59</v>
      </c>
      <c r="H151" s="8">
        <v>-237.34</v>
      </c>
      <c r="I151" s="8">
        <v>32.979999999999997</v>
      </c>
      <c r="J151" s="8"/>
      <c r="K151" s="8">
        <v>10.039999999999999</v>
      </c>
      <c r="L151" s="8">
        <v>5.89</v>
      </c>
      <c r="M151" s="8">
        <v>82.85</v>
      </c>
      <c r="N151" s="8">
        <v>60.11</v>
      </c>
      <c r="O151" s="8">
        <v>3187.89</v>
      </c>
      <c r="P151" s="8">
        <v>-27.13</v>
      </c>
      <c r="Q151" s="8">
        <v>3193.78</v>
      </c>
      <c r="R151" s="8">
        <v>367.54600000000005</v>
      </c>
    </row>
    <row r="152" spans="1:18">
      <c r="A152" s="10" t="s">
        <v>394</v>
      </c>
      <c r="B152" s="8">
        <v>2016</v>
      </c>
      <c r="C152" s="8">
        <v>23.51</v>
      </c>
      <c r="D152" s="8">
        <v>-3.39</v>
      </c>
      <c r="E152" s="8">
        <v>19.25</v>
      </c>
      <c r="F152" s="8">
        <v>7.96</v>
      </c>
      <c r="G152" s="8">
        <v>-211.98</v>
      </c>
      <c r="H152" s="8">
        <v>-1.3</v>
      </c>
      <c r="I152" s="8">
        <v>15.33</v>
      </c>
      <c r="J152" s="8"/>
      <c r="K152" s="8">
        <v>11.93</v>
      </c>
      <c r="L152" s="8">
        <v>1.96</v>
      </c>
      <c r="M152" s="8">
        <v>27.14</v>
      </c>
      <c r="N152" s="8">
        <v>23.75</v>
      </c>
      <c r="O152" s="8">
        <v>238.46</v>
      </c>
      <c r="P152" s="8">
        <v>-8.42</v>
      </c>
      <c r="Q152" s="8">
        <v>240.42</v>
      </c>
      <c r="R152" s="8">
        <v>160.04133333333331</v>
      </c>
    </row>
    <row r="153" spans="1:18">
      <c r="A153" s="10" t="s">
        <v>396</v>
      </c>
      <c r="B153" s="8">
        <v>2016</v>
      </c>
      <c r="C153" s="8">
        <v>1.1100000000000001</v>
      </c>
      <c r="D153" s="8">
        <v>-5.0599999999999996</v>
      </c>
      <c r="E153" s="8">
        <v>0.32</v>
      </c>
      <c r="F153" s="8">
        <v>12.8</v>
      </c>
      <c r="G153" s="8">
        <v>-278.60000000000002</v>
      </c>
      <c r="H153" s="8">
        <v>-7.62</v>
      </c>
      <c r="I153" s="8">
        <v>2.02</v>
      </c>
      <c r="J153" s="8"/>
      <c r="K153" s="8">
        <v>5.37</v>
      </c>
      <c r="L153" s="8">
        <v>11.32</v>
      </c>
      <c r="M153" s="8">
        <v>7.54</v>
      </c>
      <c r="N153" s="8">
        <v>2.48</v>
      </c>
      <c r="O153" s="8">
        <v>282.43</v>
      </c>
      <c r="P153" s="8">
        <v>-0.46</v>
      </c>
      <c r="Q153" s="8">
        <v>293.75</v>
      </c>
      <c r="R153" s="8">
        <v>156.22666666666663</v>
      </c>
    </row>
    <row r="154" spans="1:18">
      <c r="A154" s="10" t="s">
        <v>2715</v>
      </c>
      <c r="B154" s="8">
        <v>2016</v>
      </c>
      <c r="C154" s="8">
        <v>0.48</v>
      </c>
      <c r="D154" s="8">
        <v>-3.03</v>
      </c>
      <c r="E154" s="8">
        <v>0.28000000000000003</v>
      </c>
      <c r="F154" s="8">
        <v>14.65</v>
      </c>
      <c r="G154" s="8">
        <v>-183.41</v>
      </c>
      <c r="H154" s="8">
        <v>-6.77</v>
      </c>
      <c r="I154" s="8">
        <v>4.07</v>
      </c>
      <c r="J154" s="8"/>
      <c r="K154" s="8">
        <v>7.69</v>
      </c>
      <c r="L154" s="8">
        <v>0</v>
      </c>
      <c r="M154" s="8">
        <v>8.51</v>
      </c>
      <c r="N154" s="8">
        <v>5.48</v>
      </c>
      <c r="O154" s="8">
        <v>198.69</v>
      </c>
      <c r="P154" s="8">
        <v>-1.42</v>
      </c>
      <c r="Q154" s="8">
        <v>198.69</v>
      </c>
      <c r="R154" s="8">
        <v>150.66066666666666</v>
      </c>
    </row>
    <row r="155" spans="1:18">
      <c r="A155" s="10" t="s">
        <v>400</v>
      </c>
      <c r="B155" s="8">
        <v>2015.5</v>
      </c>
      <c r="C155" s="8">
        <v>7.8500000000000005</v>
      </c>
      <c r="D155" s="8">
        <v>-3.7949999999999999</v>
      </c>
      <c r="E155" s="8">
        <v>7.75</v>
      </c>
      <c r="F155" s="8">
        <v>70.47</v>
      </c>
      <c r="G155" s="8">
        <v>-254.64999999999998</v>
      </c>
      <c r="H155" s="8">
        <v>-142.91</v>
      </c>
      <c r="I155" s="8">
        <v>95.864999999999995</v>
      </c>
      <c r="J155" s="8"/>
      <c r="K155" s="8">
        <v>36.799999999999997</v>
      </c>
      <c r="L155" s="8">
        <v>39.555</v>
      </c>
      <c r="M155" s="8">
        <v>103.32</v>
      </c>
      <c r="N155" s="8">
        <v>99.524999999999991</v>
      </c>
      <c r="O155" s="8">
        <v>461.32500000000005</v>
      </c>
      <c r="P155" s="8">
        <v>-3.66</v>
      </c>
      <c r="Q155" s="8">
        <v>500.88</v>
      </c>
      <c r="R155" s="8">
        <v>202.25499999999997</v>
      </c>
    </row>
    <row r="156" spans="1:18">
      <c r="A156" s="10" t="s">
        <v>402</v>
      </c>
      <c r="B156" s="8">
        <v>2016</v>
      </c>
      <c r="C156" s="8">
        <v>41.33</v>
      </c>
      <c r="D156" s="8">
        <v>-261.38</v>
      </c>
      <c r="E156" s="8">
        <v>30.11</v>
      </c>
      <c r="F156" s="8">
        <v>46.57</v>
      </c>
      <c r="G156" s="8">
        <v>-3026.61</v>
      </c>
      <c r="H156" s="8">
        <v>-86.32</v>
      </c>
      <c r="I156" s="8">
        <v>701.06</v>
      </c>
      <c r="J156" s="8"/>
      <c r="K156" s="8">
        <v>32.020000000000003</v>
      </c>
      <c r="L156" s="8">
        <v>99.87</v>
      </c>
      <c r="M156" s="8">
        <v>1292.3499999999999</v>
      </c>
      <c r="N156" s="8">
        <v>1030.97</v>
      </c>
      <c r="O156" s="8">
        <v>4305.41</v>
      </c>
      <c r="P156" s="8">
        <v>-329.91</v>
      </c>
      <c r="Q156" s="8">
        <v>4405.28</v>
      </c>
      <c r="R156" s="8">
        <v>686.45</v>
      </c>
    </row>
    <row r="157" spans="1:18">
      <c r="A157" s="10" t="s">
        <v>404</v>
      </c>
      <c r="B157" s="8">
        <v>2016</v>
      </c>
      <c r="C157" s="8">
        <v>21.41</v>
      </c>
      <c r="D157" s="8">
        <v>-16.5</v>
      </c>
      <c r="E157" s="8">
        <v>0.31</v>
      </c>
      <c r="F157" s="8">
        <v>7.82</v>
      </c>
      <c r="G157" s="8">
        <v>-366.84</v>
      </c>
      <c r="H157" s="8">
        <v>-16.16</v>
      </c>
      <c r="I157" s="8">
        <v>0.24</v>
      </c>
      <c r="J157" s="8"/>
      <c r="K157" s="8">
        <v>8.35</v>
      </c>
      <c r="L157" s="8">
        <v>2.54</v>
      </c>
      <c r="M157" s="8">
        <v>17.02</v>
      </c>
      <c r="N157" s="8">
        <v>0.52</v>
      </c>
      <c r="O157" s="8">
        <v>397.48</v>
      </c>
      <c r="P157" s="8">
        <v>-0.28000000000000003</v>
      </c>
      <c r="Q157" s="8">
        <v>400.02</v>
      </c>
      <c r="R157" s="8">
        <v>164.7953333333333</v>
      </c>
    </row>
    <row r="158" spans="1:18">
      <c r="A158" s="10" t="s">
        <v>408</v>
      </c>
      <c r="B158" s="8">
        <v>2016</v>
      </c>
      <c r="C158" s="8">
        <v>42.75</v>
      </c>
      <c r="D158" s="8">
        <v>-9543.1</v>
      </c>
      <c r="E158" s="8">
        <v>18.88</v>
      </c>
      <c r="F158" s="8">
        <v>1998.7</v>
      </c>
      <c r="G158" s="8">
        <v>-38643.9</v>
      </c>
      <c r="H158" s="8">
        <v>-3559</v>
      </c>
      <c r="I158" s="8">
        <v>7546.5</v>
      </c>
      <c r="J158" s="8"/>
      <c r="K158" s="8">
        <v>38.380000000000003</v>
      </c>
      <c r="L158" s="8">
        <v>1485.6</v>
      </c>
      <c r="M158" s="8">
        <v>19582.900000000001</v>
      </c>
      <c r="N158" s="8">
        <v>10039.799999999999</v>
      </c>
      <c r="O158" s="8">
        <v>60300.2</v>
      </c>
      <c r="P158" s="8">
        <v>-2493.3000000000002</v>
      </c>
      <c r="Q158" s="8">
        <v>61785.8</v>
      </c>
      <c r="R158" s="8">
        <v>7374.4139999999998</v>
      </c>
    </row>
    <row r="159" spans="1:18">
      <c r="A159" s="10" t="s">
        <v>411</v>
      </c>
      <c r="B159" s="8">
        <v>2016</v>
      </c>
      <c r="C159" s="8">
        <v>0.09</v>
      </c>
      <c r="D159" s="8">
        <v>-935.64</v>
      </c>
      <c r="E159" s="8">
        <v>-3.73</v>
      </c>
      <c r="F159" s="8">
        <v>489.52</v>
      </c>
      <c r="G159" s="8">
        <v>-27588.44</v>
      </c>
      <c r="H159" s="8">
        <v>-26.82</v>
      </c>
      <c r="I159" s="8">
        <v>-913.42</v>
      </c>
      <c r="J159" s="8"/>
      <c r="K159" s="8">
        <v>-1.98</v>
      </c>
      <c r="L159" s="8">
        <v>1450.08</v>
      </c>
      <c r="M159" s="8">
        <v>-541.07000000000005</v>
      </c>
      <c r="N159" s="8">
        <v>-1476.71</v>
      </c>
      <c r="O159" s="8">
        <v>25629.99</v>
      </c>
      <c r="P159" s="8">
        <v>563.29</v>
      </c>
      <c r="Q159" s="8">
        <v>27080.07</v>
      </c>
      <c r="R159" s="8">
        <v>1716.0820000000006</v>
      </c>
    </row>
    <row r="160" spans="1:18">
      <c r="A160" s="10" t="s">
        <v>413</v>
      </c>
      <c r="B160" s="8">
        <v>2016</v>
      </c>
      <c r="C160" s="8">
        <v>-38.354999999999997</v>
      </c>
      <c r="D160" s="8">
        <v>-1017.6949999999999</v>
      </c>
      <c r="E160" s="8">
        <v>-64.924999999999997</v>
      </c>
      <c r="F160" s="8">
        <v>267.40999999999997</v>
      </c>
      <c r="G160" s="8">
        <v>-18652.855</v>
      </c>
      <c r="H160" s="8">
        <v>-2304.56</v>
      </c>
      <c r="I160" s="8">
        <v>-1876.395</v>
      </c>
      <c r="J160" s="8"/>
      <c r="K160" s="8">
        <v>7.9399999999999995</v>
      </c>
      <c r="L160" s="8">
        <v>736.45499999999993</v>
      </c>
      <c r="M160" s="8">
        <v>-1507.585</v>
      </c>
      <c r="N160" s="8">
        <v>-2525.2799999999997</v>
      </c>
      <c r="O160" s="8">
        <v>18716.315000000002</v>
      </c>
      <c r="P160" s="8">
        <v>648.88499999999999</v>
      </c>
      <c r="Q160" s="8">
        <v>19452.77</v>
      </c>
      <c r="R160" s="8">
        <v>923.87500000000023</v>
      </c>
    </row>
    <row r="161" spans="1:18">
      <c r="A161" s="10" t="s">
        <v>418</v>
      </c>
      <c r="B161" s="8">
        <v>2015</v>
      </c>
      <c r="C161" s="8">
        <v>4.67</v>
      </c>
      <c r="D161" s="8">
        <v>-1.77</v>
      </c>
      <c r="E161" s="8">
        <v>4.07</v>
      </c>
      <c r="F161" s="8">
        <v>29.62</v>
      </c>
      <c r="G161" s="8">
        <v>-41.32</v>
      </c>
      <c r="H161" s="8">
        <v>0</v>
      </c>
      <c r="I161" s="8">
        <v>12.06</v>
      </c>
      <c r="J161" s="8"/>
      <c r="K161" s="8">
        <v>29.68</v>
      </c>
      <c r="L161" s="8">
        <v>8.5500000000000007</v>
      </c>
      <c r="M161" s="8">
        <v>13.83</v>
      </c>
      <c r="N161" s="8">
        <v>12.06</v>
      </c>
      <c r="O161" s="8">
        <v>46.6</v>
      </c>
      <c r="P161" s="8">
        <v>0</v>
      </c>
      <c r="Q161" s="8">
        <v>55.15</v>
      </c>
      <c r="R161" s="8">
        <v>145.88000000000002</v>
      </c>
    </row>
    <row r="162" spans="1:18">
      <c r="A162" s="10" t="s">
        <v>420</v>
      </c>
      <c r="B162" s="8">
        <v>2016</v>
      </c>
      <c r="C162" s="8">
        <v>1.57</v>
      </c>
      <c r="D162" s="8">
        <v>-2.39</v>
      </c>
      <c r="E162" s="8">
        <v>1.48</v>
      </c>
      <c r="F162" s="8">
        <v>256.81</v>
      </c>
      <c r="G162" s="8">
        <v>-408.04</v>
      </c>
      <c r="H162" s="8">
        <v>-0.33</v>
      </c>
      <c r="I162" s="8">
        <v>37.9</v>
      </c>
      <c r="J162" s="8"/>
      <c r="K162" s="8">
        <v>11.89</v>
      </c>
      <c r="L162" s="8">
        <v>9.86</v>
      </c>
      <c r="M162" s="8">
        <v>53.3</v>
      </c>
      <c r="N162" s="8">
        <v>50.91</v>
      </c>
      <c r="O162" s="8">
        <v>451.9</v>
      </c>
      <c r="P162" s="8">
        <v>-13.02</v>
      </c>
      <c r="Q162" s="8">
        <v>461.76</v>
      </c>
      <c r="R162" s="8">
        <v>195.3066666666667</v>
      </c>
    </row>
    <row r="163" spans="1:18">
      <c r="A163" s="10" t="s">
        <v>422</v>
      </c>
      <c r="B163" s="8">
        <v>2016</v>
      </c>
      <c r="C163" s="8">
        <v>46.99</v>
      </c>
      <c r="D163" s="8">
        <v>-131</v>
      </c>
      <c r="E163" s="8">
        <v>40.44</v>
      </c>
      <c r="F163" s="8">
        <v>100</v>
      </c>
      <c r="G163" s="8">
        <v>-1361.3</v>
      </c>
      <c r="H163" s="8">
        <v>-0.9</v>
      </c>
      <c r="I163" s="8">
        <v>808.8</v>
      </c>
      <c r="J163" s="8"/>
      <c r="K163" s="8">
        <v>49.34</v>
      </c>
      <c r="L163" s="8">
        <v>184.1</v>
      </c>
      <c r="M163" s="8">
        <v>1145.5</v>
      </c>
      <c r="N163" s="8">
        <v>1014.5</v>
      </c>
      <c r="O163" s="8">
        <v>2323.6</v>
      </c>
      <c r="P163" s="8">
        <v>-205.7</v>
      </c>
      <c r="Q163" s="8">
        <v>2507.6999999999998</v>
      </c>
      <c r="R163" s="8">
        <v>569.20466666666664</v>
      </c>
    </row>
    <row r="164" spans="1:18">
      <c r="A164" s="10" t="s">
        <v>424</v>
      </c>
      <c r="B164" s="8">
        <v>2016</v>
      </c>
      <c r="C164" s="8">
        <v>5.22</v>
      </c>
      <c r="D164" s="8">
        <v>-7.17</v>
      </c>
      <c r="E164" s="8">
        <v>2.83</v>
      </c>
      <c r="F164" s="8">
        <v>30</v>
      </c>
      <c r="G164" s="8">
        <v>-228.17</v>
      </c>
      <c r="H164" s="8">
        <v>-6.52</v>
      </c>
      <c r="I164" s="8">
        <v>8.48</v>
      </c>
      <c r="J164" s="8"/>
      <c r="K164" s="8">
        <v>9.7200000000000006</v>
      </c>
      <c r="L164" s="8">
        <v>2.66</v>
      </c>
      <c r="M164" s="8">
        <v>17.760000000000002</v>
      </c>
      <c r="N164" s="8">
        <v>10.59</v>
      </c>
      <c r="O164" s="8">
        <v>249.78</v>
      </c>
      <c r="P164" s="8">
        <v>-2.11</v>
      </c>
      <c r="Q164" s="8">
        <v>252.45</v>
      </c>
      <c r="R164" s="8">
        <v>157.43466666666663</v>
      </c>
    </row>
    <row r="165" spans="1:18">
      <c r="A165" s="10" t="s">
        <v>426</v>
      </c>
      <c r="B165" s="8">
        <v>2016</v>
      </c>
      <c r="C165" s="8">
        <v>39.78</v>
      </c>
      <c r="D165" s="8">
        <v>-149.03</v>
      </c>
      <c r="E165" s="8">
        <v>20.43</v>
      </c>
      <c r="F165" s="8">
        <v>77.010000000000005</v>
      </c>
      <c r="G165" s="8">
        <v>-3021.2</v>
      </c>
      <c r="H165" s="8">
        <v>-81.59</v>
      </c>
      <c r="I165" s="8">
        <v>157.35</v>
      </c>
      <c r="J165" s="8"/>
      <c r="K165" s="8">
        <v>12.75</v>
      </c>
      <c r="L165" s="8">
        <v>163.69999999999999</v>
      </c>
      <c r="M165" s="8">
        <v>335.9</v>
      </c>
      <c r="N165" s="8">
        <v>186.87</v>
      </c>
      <c r="O165" s="8">
        <v>3274.99</v>
      </c>
      <c r="P165" s="8">
        <v>-29.68</v>
      </c>
      <c r="Q165" s="8">
        <v>3438.69</v>
      </c>
      <c r="R165" s="8">
        <v>429.46466666666669</v>
      </c>
    </row>
    <row r="166" spans="1:18">
      <c r="A166" s="10" t="s">
        <v>428</v>
      </c>
      <c r="B166" s="8">
        <v>2016</v>
      </c>
      <c r="C166" s="8">
        <v>0.9</v>
      </c>
      <c r="D166" s="8">
        <v>-3.78</v>
      </c>
      <c r="E166" s="8">
        <v>0.22</v>
      </c>
      <c r="F166" s="8">
        <v>5.54</v>
      </c>
      <c r="G166" s="8">
        <v>-106.33</v>
      </c>
      <c r="H166" s="8">
        <v>-6.39</v>
      </c>
      <c r="I166" s="8">
        <v>1.2</v>
      </c>
      <c r="J166" s="8"/>
      <c r="K166" s="8">
        <v>10.8</v>
      </c>
      <c r="L166" s="8">
        <v>6.83</v>
      </c>
      <c r="M166" s="8">
        <v>5.67</v>
      </c>
      <c r="N166" s="8">
        <v>1.88</v>
      </c>
      <c r="O166" s="8">
        <v>111.56</v>
      </c>
      <c r="P166" s="8">
        <v>-0.68</v>
      </c>
      <c r="Q166" s="8">
        <v>118.38</v>
      </c>
      <c r="R166" s="8">
        <v>144.12</v>
      </c>
    </row>
    <row r="167" spans="1:18">
      <c r="A167" s="10" t="s">
        <v>430</v>
      </c>
      <c r="B167" s="8">
        <v>2016</v>
      </c>
      <c r="C167" s="8">
        <v>0.13</v>
      </c>
      <c r="D167" s="8">
        <v>-4.3499999999999996</v>
      </c>
      <c r="E167" s="8">
        <v>-0.53</v>
      </c>
      <c r="F167" s="8">
        <v>6.55</v>
      </c>
      <c r="G167" s="8">
        <v>-96.91</v>
      </c>
      <c r="H167" s="8">
        <v>-8.6999999999999993</v>
      </c>
      <c r="I167" s="8">
        <v>-3.48</v>
      </c>
      <c r="J167" s="8"/>
      <c r="K167" s="8">
        <v>8.74</v>
      </c>
      <c r="L167" s="8">
        <v>3.23</v>
      </c>
      <c r="M167" s="8">
        <v>0.28000000000000003</v>
      </c>
      <c r="N167" s="8">
        <v>-4.07</v>
      </c>
      <c r="O167" s="8">
        <v>102.66</v>
      </c>
      <c r="P167" s="8">
        <v>0.59</v>
      </c>
      <c r="Q167" s="8">
        <v>105.89</v>
      </c>
      <c r="R167" s="8">
        <v>141.73533333333336</v>
      </c>
    </row>
    <row r="168" spans="1:18">
      <c r="A168" s="10" t="s">
        <v>432</v>
      </c>
      <c r="B168" s="8">
        <v>2016</v>
      </c>
      <c r="C168" s="8">
        <v>0</v>
      </c>
      <c r="D168" s="8">
        <v>-5.85</v>
      </c>
      <c r="E168" s="8">
        <v>6.36</v>
      </c>
      <c r="F168" s="8">
        <v>10.32</v>
      </c>
      <c r="G168" s="8">
        <v>-230.29</v>
      </c>
      <c r="H168" s="8">
        <v>-13.11</v>
      </c>
      <c r="I168" s="8">
        <v>65.62</v>
      </c>
      <c r="J168" s="8"/>
      <c r="K168" s="8">
        <v>36.51</v>
      </c>
      <c r="L168" s="8">
        <v>23.08</v>
      </c>
      <c r="M168" s="8">
        <v>106.06</v>
      </c>
      <c r="N168" s="8">
        <v>100.21</v>
      </c>
      <c r="O168" s="8">
        <v>326.38</v>
      </c>
      <c r="P168" s="8">
        <v>-34.6</v>
      </c>
      <c r="Q168" s="8">
        <v>349.46</v>
      </c>
      <c r="R168" s="8">
        <v>183.74333333333334</v>
      </c>
    </row>
    <row r="169" spans="1:18">
      <c r="A169" s="10" t="s">
        <v>434</v>
      </c>
      <c r="B169" s="8">
        <v>2016</v>
      </c>
      <c r="C169" s="8">
        <v>1.01</v>
      </c>
      <c r="D169" s="8">
        <v>-19.829999999999998</v>
      </c>
      <c r="E169" s="8">
        <v>0.05</v>
      </c>
      <c r="F169" s="8">
        <v>20.54</v>
      </c>
      <c r="G169" s="8">
        <v>-774.07</v>
      </c>
      <c r="H169" s="8">
        <v>-74.959999999999994</v>
      </c>
      <c r="I169" s="8">
        <v>0.96</v>
      </c>
      <c r="J169" s="8"/>
      <c r="K169" s="8">
        <v>11.28</v>
      </c>
      <c r="L169" s="8">
        <v>27.36</v>
      </c>
      <c r="M169" s="8">
        <v>20.02</v>
      </c>
      <c r="N169" s="8">
        <v>0.19</v>
      </c>
      <c r="O169" s="8">
        <v>841.69</v>
      </c>
      <c r="P169" s="8">
        <v>0.76</v>
      </c>
      <c r="Q169" s="8">
        <v>869.05</v>
      </c>
      <c r="R169" s="8">
        <v>196.00333333333336</v>
      </c>
    </row>
    <row r="170" spans="1:18">
      <c r="A170" s="10" t="s">
        <v>438</v>
      </c>
      <c r="B170" s="8">
        <v>2016</v>
      </c>
      <c r="C170" s="8">
        <v>6.08</v>
      </c>
      <c r="D170" s="8">
        <v>-3.13</v>
      </c>
      <c r="E170" s="8">
        <v>4.47</v>
      </c>
      <c r="F170" s="8">
        <v>19.41</v>
      </c>
      <c r="G170" s="8">
        <v>-157.09</v>
      </c>
      <c r="H170" s="8">
        <v>-10.85</v>
      </c>
      <c r="I170" s="8">
        <v>8.68</v>
      </c>
      <c r="J170" s="8"/>
      <c r="K170" s="8">
        <v>0</v>
      </c>
      <c r="L170" s="8">
        <v>0.28999999999999998</v>
      </c>
      <c r="M170" s="8">
        <v>12.51</v>
      </c>
      <c r="N170" s="8">
        <v>9.3800000000000008</v>
      </c>
      <c r="O170" s="8">
        <v>180.15</v>
      </c>
      <c r="P170" s="8">
        <v>-0.7</v>
      </c>
      <c r="Q170" s="8">
        <v>180.44</v>
      </c>
      <c r="R170" s="8">
        <v>151.04266666666669</v>
      </c>
    </row>
    <row r="171" spans="1:18">
      <c r="A171" s="10" t="s">
        <v>440</v>
      </c>
      <c r="B171" s="8">
        <v>2016</v>
      </c>
      <c r="C171" s="8">
        <v>19.68</v>
      </c>
      <c r="D171" s="8">
        <v>-54.28</v>
      </c>
      <c r="E171" s="8">
        <v>12.88</v>
      </c>
      <c r="F171" s="8">
        <v>17.989999999999998</v>
      </c>
      <c r="G171" s="8">
        <v>-3308.8</v>
      </c>
      <c r="H171" s="8">
        <v>-35.71</v>
      </c>
      <c r="I171" s="8">
        <v>122.77</v>
      </c>
      <c r="J171" s="8"/>
      <c r="K171" s="8">
        <v>6.76</v>
      </c>
      <c r="L171" s="8">
        <v>15.87</v>
      </c>
      <c r="M171" s="8">
        <v>202.86</v>
      </c>
      <c r="N171" s="8">
        <v>148.58000000000001</v>
      </c>
      <c r="O171" s="8">
        <v>3531.5</v>
      </c>
      <c r="P171" s="8">
        <v>-25.81</v>
      </c>
      <c r="Q171" s="8">
        <v>3547.37</v>
      </c>
      <c r="R171" s="8">
        <v>414.51066666666668</v>
      </c>
    </row>
    <row r="172" spans="1:18">
      <c r="A172" s="10" t="s">
        <v>443</v>
      </c>
      <c r="B172" s="8">
        <v>2016</v>
      </c>
      <c r="C172" s="8">
        <v>10.3</v>
      </c>
      <c r="D172" s="8">
        <v>-25.78</v>
      </c>
      <c r="E172" s="8">
        <v>7.94</v>
      </c>
      <c r="F172" s="8">
        <v>21.82</v>
      </c>
      <c r="G172" s="8">
        <v>-752</v>
      </c>
      <c r="H172" s="8">
        <v>-12.2</v>
      </c>
      <c r="I172" s="8">
        <v>86.6</v>
      </c>
      <c r="J172" s="8"/>
      <c r="K172" s="8">
        <v>18.670000000000002</v>
      </c>
      <c r="L172" s="8">
        <v>12.01</v>
      </c>
      <c r="M172" s="8">
        <v>157.63999999999999</v>
      </c>
      <c r="N172" s="8">
        <v>131.87</v>
      </c>
      <c r="O172" s="8">
        <v>909.83</v>
      </c>
      <c r="P172" s="8">
        <v>-45.27</v>
      </c>
      <c r="Q172" s="8">
        <v>921.84</v>
      </c>
      <c r="R172" s="8">
        <v>230.61799999999999</v>
      </c>
    </row>
    <row r="173" spans="1:18">
      <c r="A173" s="10" t="s">
        <v>445</v>
      </c>
      <c r="B173" s="8">
        <v>2016</v>
      </c>
      <c r="C173" s="8">
        <v>-2.4900000000000002</v>
      </c>
      <c r="D173" s="8">
        <v>-33.909999999999997</v>
      </c>
      <c r="E173" s="8">
        <v>-4.13</v>
      </c>
      <c r="F173" s="8">
        <v>41.31</v>
      </c>
      <c r="G173" s="8">
        <v>-1653.08</v>
      </c>
      <c r="H173" s="8">
        <v>-282.64</v>
      </c>
      <c r="I173" s="8">
        <v>-85.24</v>
      </c>
      <c r="J173" s="8"/>
      <c r="K173" s="8">
        <v>12.54</v>
      </c>
      <c r="L173" s="8">
        <v>39.380000000000003</v>
      </c>
      <c r="M173" s="8">
        <v>-51.33</v>
      </c>
      <c r="N173" s="8">
        <v>-85.24</v>
      </c>
      <c r="O173" s="8">
        <v>1845.01</v>
      </c>
      <c r="P173" s="8">
        <v>0</v>
      </c>
      <c r="Q173" s="8">
        <v>1884.39</v>
      </c>
      <c r="R173" s="8">
        <v>242.70466666666664</v>
      </c>
    </row>
    <row r="174" spans="1:18">
      <c r="A174" s="10" t="s">
        <v>447</v>
      </c>
      <c r="B174" s="8">
        <v>2016</v>
      </c>
      <c r="C174" s="8">
        <v>249</v>
      </c>
      <c r="D174" s="8">
        <v>-5.26</v>
      </c>
      <c r="E174" s="8">
        <v>179.52</v>
      </c>
      <c r="F174" s="8">
        <v>2.31</v>
      </c>
      <c r="G174" s="8">
        <v>-214.34</v>
      </c>
      <c r="H174" s="8">
        <v>-1.1599999999999999</v>
      </c>
      <c r="I174" s="8">
        <v>52.26</v>
      </c>
      <c r="J174" s="8"/>
      <c r="K174" s="8">
        <v>29.69</v>
      </c>
      <c r="L174" s="8">
        <v>58.11</v>
      </c>
      <c r="M174" s="8">
        <v>64.819999999999993</v>
      </c>
      <c r="N174" s="8">
        <v>59.56</v>
      </c>
      <c r="O174" s="8">
        <v>222.21</v>
      </c>
      <c r="P174" s="8">
        <v>-7.3</v>
      </c>
      <c r="Q174" s="8">
        <v>280.32</v>
      </c>
      <c r="R174" s="8">
        <v>199.04933333333335</v>
      </c>
    </row>
    <row r="175" spans="1:18">
      <c r="A175" s="10" t="s">
        <v>449</v>
      </c>
      <c r="B175" s="8">
        <v>2016</v>
      </c>
      <c r="C175" s="8">
        <v>522.59</v>
      </c>
      <c r="D175" s="8">
        <v>-395.01</v>
      </c>
      <c r="E175" s="8">
        <v>396.8</v>
      </c>
      <c r="F175" s="8">
        <v>31.4</v>
      </c>
      <c r="G175" s="8">
        <v>-8737.1299999999992</v>
      </c>
      <c r="H175" s="8">
        <v>-4.18</v>
      </c>
      <c r="I175" s="8">
        <v>1245.92</v>
      </c>
      <c r="J175" s="8"/>
      <c r="K175" s="8">
        <v>21.28</v>
      </c>
      <c r="L175" s="8">
        <v>382.62</v>
      </c>
      <c r="M175" s="8">
        <v>2254.08</v>
      </c>
      <c r="N175" s="8">
        <v>1859.07</v>
      </c>
      <c r="O175" s="8">
        <v>10612.77</v>
      </c>
      <c r="P175" s="8">
        <v>-613.15</v>
      </c>
      <c r="Q175" s="8">
        <v>10995.39</v>
      </c>
      <c r="R175" s="8">
        <v>1372.5633333333333</v>
      </c>
    </row>
    <row r="176" spans="1:18">
      <c r="A176" s="10" t="s">
        <v>451</v>
      </c>
      <c r="B176" s="8">
        <v>2016</v>
      </c>
      <c r="C176" s="8">
        <v>128.43</v>
      </c>
      <c r="D176" s="8">
        <v>-1854.3</v>
      </c>
      <c r="E176" s="8">
        <v>102.78</v>
      </c>
      <c r="F176" s="8">
        <v>723.08</v>
      </c>
      <c r="G176" s="8" t="e">
        <v>#DIV/0!</v>
      </c>
      <c r="H176" s="8">
        <v>-562.94000000000005</v>
      </c>
      <c r="I176" s="8">
        <v>7431.88</v>
      </c>
      <c r="J176" s="8"/>
      <c r="K176" s="8">
        <v>6.9</v>
      </c>
      <c r="L176" s="8">
        <v>2012.16</v>
      </c>
      <c r="M176" s="8">
        <v>12505.48</v>
      </c>
      <c r="N176" s="8">
        <v>10651.18</v>
      </c>
      <c r="O176" s="8" t="e">
        <v>#DIV/0!</v>
      </c>
      <c r="P176" s="8">
        <v>-3219.3</v>
      </c>
      <c r="Q176" s="8" t="e">
        <v>#DIV/0!</v>
      </c>
      <c r="R176" s="8">
        <v>2495.1125000000002</v>
      </c>
    </row>
    <row r="177" spans="1:18">
      <c r="A177" s="10" t="s">
        <v>454</v>
      </c>
      <c r="B177" s="8">
        <v>2016</v>
      </c>
      <c r="C177" s="8">
        <v>-1.63</v>
      </c>
      <c r="D177" s="8">
        <v>-0.49</v>
      </c>
      <c r="E177" s="8">
        <v>-1.73</v>
      </c>
      <c r="F177" s="8">
        <v>48.89</v>
      </c>
      <c r="G177" s="8">
        <v>-41.33</v>
      </c>
      <c r="H177" s="8">
        <v>-0.76</v>
      </c>
      <c r="I177" s="8">
        <v>-8.44</v>
      </c>
      <c r="J177" s="8"/>
      <c r="K177" s="8">
        <v>38.380000000000003</v>
      </c>
      <c r="L177" s="8">
        <v>16.46</v>
      </c>
      <c r="M177" s="8">
        <v>14.73</v>
      </c>
      <c r="N177" s="8">
        <v>14.24</v>
      </c>
      <c r="O177" s="8">
        <v>40.36</v>
      </c>
      <c r="P177" s="8">
        <v>-22.68</v>
      </c>
      <c r="Q177" s="8">
        <v>56.82</v>
      </c>
      <c r="R177" s="8">
        <v>144.58800000000002</v>
      </c>
    </row>
    <row r="178" spans="1:18">
      <c r="A178" s="10" t="s">
        <v>457</v>
      </c>
      <c r="B178" s="8">
        <v>2016</v>
      </c>
      <c r="C178" s="8">
        <v>15.61</v>
      </c>
      <c r="D178" s="8">
        <v>-161.22999999999999</v>
      </c>
      <c r="E178" s="8">
        <v>3.63</v>
      </c>
      <c r="F178" s="8">
        <v>134.6</v>
      </c>
      <c r="G178" s="8">
        <v>-3413.88</v>
      </c>
      <c r="H178" s="8">
        <v>-596.65</v>
      </c>
      <c r="I178" s="8">
        <v>48.85</v>
      </c>
      <c r="J178" s="8"/>
      <c r="K178" s="8">
        <v>19.47</v>
      </c>
      <c r="L178" s="8">
        <v>54.4</v>
      </c>
      <c r="M178" s="8">
        <v>215.49</v>
      </c>
      <c r="N178" s="8">
        <v>54.26</v>
      </c>
      <c r="O178" s="8">
        <v>4171.62</v>
      </c>
      <c r="P178" s="8">
        <v>-5.41</v>
      </c>
      <c r="Q178" s="8">
        <v>4226.0200000000004</v>
      </c>
      <c r="R178" s="8">
        <v>452.1853333333334</v>
      </c>
    </row>
    <row r="179" spans="1:18">
      <c r="A179" s="10" t="s">
        <v>459</v>
      </c>
      <c r="B179" s="8">
        <v>2016</v>
      </c>
      <c r="C179" s="8">
        <v>21.59</v>
      </c>
      <c r="D179" s="8">
        <v>-97.98</v>
      </c>
      <c r="E179" s="8">
        <v>12.97</v>
      </c>
      <c r="F179" s="8">
        <v>113.18</v>
      </c>
      <c r="G179" s="8">
        <v>-846.28</v>
      </c>
      <c r="H179" s="8">
        <v>-146.82</v>
      </c>
      <c r="I179" s="8">
        <v>146.36000000000001</v>
      </c>
      <c r="J179" s="8"/>
      <c r="K179" s="8">
        <v>37.1</v>
      </c>
      <c r="L179" s="8">
        <v>74.88</v>
      </c>
      <c r="M179" s="8">
        <v>308.23</v>
      </c>
      <c r="N179" s="8">
        <v>210.25</v>
      </c>
      <c r="O179" s="8">
        <v>1226.45</v>
      </c>
      <c r="P179" s="8">
        <v>-63.89</v>
      </c>
      <c r="Q179" s="8">
        <v>1301.33</v>
      </c>
      <c r="R179" s="8">
        <v>287.55800000000005</v>
      </c>
    </row>
    <row r="180" spans="1:18">
      <c r="A180" s="10" t="s">
        <v>461</v>
      </c>
      <c r="B180" s="8">
        <v>2016</v>
      </c>
      <c r="C180" s="8">
        <v>69.67</v>
      </c>
      <c r="D180" s="8">
        <v>-86.89</v>
      </c>
      <c r="E180" s="8">
        <v>62.44</v>
      </c>
      <c r="F180" s="8">
        <v>24</v>
      </c>
      <c r="G180" s="8">
        <v>-6826.41</v>
      </c>
      <c r="H180" s="8">
        <v>-1.25</v>
      </c>
      <c r="I180" s="8">
        <v>749.09</v>
      </c>
      <c r="J180" s="8"/>
      <c r="K180" s="8">
        <v>15.35</v>
      </c>
      <c r="L180" s="8">
        <v>98.21</v>
      </c>
      <c r="M180" s="8">
        <v>1218.45</v>
      </c>
      <c r="N180" s="8">
        <v>1131.56</v>
      </c>
      <c r="O180" s="8">
        <v>7947.9</v>
      </c>
      <c r="P180" s="8">
        <v>-382.47</v>
      </c>
      <c r="Q180" s="8">
        <v>8046.11</v>
      </c>
      <c r="R180" s="8">
        <v>938.78399999999988</v>
      </c>
    </row>
    <row r="181" spans="1:18">
      <c r="A181" s="10" t="s">
        <v>465</v>
      </c>
      <c r="B181" s="8">
        <v>2016</v>
      </c>
      <c r="C181" s="8">
        <v>7.29</v>
      </c>
      <c r="D181" s="8">
        <v>-1.1599999999999999</v>
      </c>
      <c r="E181" s="8">
        <v>6.57</v>
      </c>
      <c r="F181" s="8">
        <v>16.190000000000001</v>
      </c>
      <c r="G181" s="8">
        <v>-68.930000000000007</v>
      </c>
      <c r="H181" s="8">
        <v>-0.79</v>
      </c>
      <c r="I181" s="8">
        <v>10.63</v>
      </c>
      <c r="J181" s="8"/>
      <c r="K181" s="8">
        <v>15.8</v>
      </c>
      <c r="L181" s="8">
        <v>1.56</v>
      </c>
      <c r="M181" s="8">
        <v>11.98</v>
      </c>
      <c r="N181" s="8">
        <v>10.82</v>
      </c>
      <c r="O181" s="8">
        <v>80.010000000000005</v>
      </c>
      <c r="P181" s="8">
        <v>-0.19</v>
      </c>
      <c r="Q181" s="8">
        <v>81.569999999999993</v>
      </c>
      <c r="R181" s="8">
        <v>145.82333333333332</v>
      </c>
    </row>
    <row r="182" spans="1:18">
      <c r="A182" s="10" t="s">
        <v>467</v>
      </c>
      <c r="B182" s="8">
        <v>2016</v>
      </c>
      <c r="C182" s="8">
        <v>20.95</v>
      </c>
      <c r="D182" s="8">
        <v>-14.44</v>
      </c>
      <c r="E182" s="8">
        <v>6.92</v>
      </c>
      <c r="F182" s="8">
        <v>10.29</v>
      </c>
      <c r="G182" s="8">
        <v>-341.92</v>
      </c>
      <c r="H182" s="8">
        <v>-13.9</v>
      </c>
      <c r="I182" s="8">
        <v>7.12</v>
      </c>
      <c r="J182" s="8"/>
      <c r="K182" s="8">
        <v>10.39</v>
      </c>
      <c r="L182" s="8">
        <v>2.96</v>
      </c>
      <c r="M182" s="8">
        <v>25.41</v>
      </c>
      <c r="N182" s="8">
        <v>10.97</v>
      </c>
      <c r="O182" s="8">
        <v>378.27</v>
      </c>
      <c r="P182" s="8">
        <v>-3.85</v>
      </c>
      <c r="Q182" s="8">
        <v>381.23</v>
      </c>
      <c r="R182" s="8">
        <v>166.42666666666668</v>
      </c>
    </row>
    <row r="183" spans="1:18">
      <c r="A183" s="10" t="s">
        <v>469</v>
      </c>
      <c r="B183" s="8">
        <v>2016</v>
      </c>
      <c r="C183" s="8">
        <v>13.39</v>
      </c>
      <c r="D183" s="8">
        <v>-11.55</v>
      </c>
      <c r="E183" s="8">
        <v>6.93</v>
      </c>
      <c r="F183" s="8">
        <v>17.88</v>
      </c>
      <c r="G183" s="8">
        <v>-841.13</v>
      </c>
      <c r="H183" s="8">
        <v>-34.479999999999997</v>
      </c>
      <c r="I183" s="8">
        <v>12.39</v>
      </c>
      <c r="J183" s="8"/>
      <c r="K183" s="8">
        <v>7.21</v>
      </c>
      <c r="L183" s="8">
        <v>2.54</v>
      </c>
      <c r="M183" s="8">
        <v>30.72</v>
      </c>
      <c r="N183" s="8">
        <v>19.170000000000002</v>
      </c>
      <c r="O183" s="8">
        <v>903.78</v>
      </c>
      <c r="P183" s="8">
        <v>-6.78</v>
      </c>
      <c r="Q183" s="8">
        <v>906.32</v>
      </c>
      <c r="R183" s="8">
        <v>202.82600000000002</v>
      </c>
    </row>
    <row r="184" spans="1:18">
      <c r="A184" s="10" t="s">
        <v>471</v>
      </c>
      <c r="B184" s="8">
        <v>2016</v>
      </c>
      <c r="C184" s="8">
        <v>9.36</v>
      </c>
      <c r="D184" s="8">
        <v>-11.6</v>
      </c>
      <c r="E184" s="8">
        <v>6.47</v>
      </c>
      <c r="F184" s="8">
        <v>40.1</v>
      </c>
      <c r="G184" s="8">
        <v>-178.9</v>
      </c>
      <c r="H184" s="8">
        <v>-1.5</v>
      </c>
      <c r="I184" s="8">
        <v>25.94</v>
      </c>
      <c r="J184" s="8"/>
      <c r="K184" s="8">
        <v>22.79</v>
      </c>
      <c r="L184" s="8">
        <v>0.14000000000000001</v>
      </c>
      <c r="M184" s="8">
        <v>51.26</v>
      </c>
      <c r="N184" s="8">
        <v>39.659999999999997</v>
      </c>
      <c r="O184" s="8">
        <v>231.52</v>
      </c>
      <c r="P184" s="8">
        <v>-13.73</v>
      </c>
      <c r="Q184" s="8">
        <v>231.66</v>
      </c>
      <c r="R184" s="8">
        <v>164.61133333333333</v>
      </c>
    </row>
    <row r="185" spans="1:18">
      <c r="A185" s="10" t="s">
        <v>473</v>
      </c>
      <c r="B185" s="8">
        <v>2016</v>
      </c>
      <c r="C185" s="8">
        <v>21.47</v>
      </c>
      <c r="D185" s="8">
        <v>-221.2</v>
      </c>
      <c r="E185" s="8">
        <v>19.309999999999999</v>
      </c>
      <c r="F185" s="8">
        <v>102.4</v>
      </c>
      <c r="G185" s="8">
        <v>-4492.3</v>
      </c>
      <c r="H185" s="8">
        <v>-22.4</v>
      </c>
      <c r="I185" s="8">
        <v>1977.3</v>
      </c>
      <c r="J185" s="8"/>
      <c r="K185" s="8">
        <v>38.049999999999997</v>
      </c>
      <c r="L185" s="8">
        <v>134.1</v>
      </c>
      <c r="M185" s="8">
        <v>2654.7</v>
      </c>
      <c r="N185" s="8">
        <v>2433.5</v>
      </c>
      <c r="O185" s="8">
        <v>7035.3</v>
      </c>
      <c r="P185" s="8">
        <v>-456.2</v>
      </c>
      <c r="Q185" s="8">
        <v>7169.4</v>
      </c>
      <c r="R185" s="8">
        <v>1227.2953333333332</v>
      </c>
    </row>
    <row r="186" spans="1:18">
      <c r="A186" s="10" t="s">
        <v>475</v>
      </c>
      <c r="B186" s="8">
        <v>2016</v>
      </c>
      <c r="C186" s="8">
        <v>-1.05</v>
      </c>
      <c r="D186" s="8">
        <v>0</v>
      </c>
      <c r="E186" s="8">
        <v>-1.05</v>
      </c>
      <c r="F186" s="8">
        <v>12.36</v>
      </c>
      <c r="G186" s="8">
        <v>2.0099999999999998</v>
      </c>
      <c r="H186" s="8">
        <v>-6.99</v>
      </c>
      <c r="I186" s="8">
        <v>-1.3</v>
      </c>
      <c r="J186" s="8"/>
      <c r="K186" s="8">
        <v>0</v>
      </c>
      <c r="L186" s="8">
        <v>3.68</v>
      </c>
      <c r="M186" s="8">
        <v>-1.3</v>
      </c>
      <c r="N186" s="8">
        <v>-1.3</v>
      </c>
      <c r="O186" s="8">
        <v>0</v>
      </c>
      <c r="P186" s="8">
        <v>0</v>
      </c>
      <c r="Q186" s="8">
        <v>3.68</v>
      </c>
      <c r="R186" s="8">
        <v>134.98266666666669</v>
      </c>
    </row>
    <row r="187" spans="1:18">
      <c r="A187" s="10" t="s">
        <v>2718</v>
      </c>
      <c r="B187" s="8">
        <v>2016</v>
      </c>
      <c r="C187" s="8">
        <v>-1.05</v>
      </c>
      <c r="D187" s="8">
        <v>0</v>
      </c>
      <c r="E187" s="8">
        <v>-1.05</v>
      </c>
      <c r="F187" s="8">
        <v>12.36</v>
      </c>
      <c r="G187" s="8">
        <v>2.0099999999999998</v>
      </c>
      <c r="H187" s="8">
        <v>-6.99</v>
      </c>
      <c r="I187" s="8">
        <v>-1.3</v>
      </c>
      <c r="J187" s="8"/>
      <c r="K187" s="8">
        <v>0</v>
      </c>
      <c r="L187" s="8">
        <v>3.68</v>
      </c>
      <c r="M187" s="8">
        <v>-1.3</v>
      </c>
      <c r="N187" s="8">
        <v>-1.3</v>
      </c>
      <c r="O187" s="8">
        <v>0</v>
      </c>
      <c r="P187" s="8">
        <v>0</v>
      </c>
      <c r="Q187" s="8">
        <v>3.68</v>
      </c>
      <c r="R187" s="8">
        <v>134.98266666666669</v>
      </c>
    </row>
    <row r="188" spans="1:18">
      <c r="A188" s="10" t="s">
        <v>477</v>
      </c>
      <c r="B188" s="8">
        <v>2016</v>
      </c>
      <c r="C188" s="8">
        <v>3.71</v>
      </c>
      <c r="D188" s="8">
        <v>-10.15</v>
      </c>
      <c r="E188" s="8">
        <v>2.67</v>
      </c>
      <c r="F188" s="8">
        <v>9.67</v>
      </c>
      <c r="G188" s="8">
        <v>-344.65</v>
      </c>
      <c r="H188" s="8">
        <v>-21.83</v>
      </c>
      <c r="I188" s="8">
        <v>25.75</v>
      </c>
      <c r="J188" s="8"/>
      <c r="K188" s="8">
        <v>17.28</v>
      </c>
      <c r="L188" s="8">
        <v>3.7</v>
      </c>
      <c r="M188" s="8">
        <v>44.86</v>
      </c>
      <c r="N188" s="8">
        <v>34.71</v>
      </c>
      <c r="O188" s="8">
        <v>412.19</v>
      </c>
      <c r="P188" s="8">
        <v>-8.9600000000000009</v>
      </c>
      <c r="Q188" s="8">
        <v>415.89</v>
      </c>
      <c r="R188" s="8">
        <v>173.38933333333333</v>
      </c>
    </row>
    <row r="189" spans="1:18">
      <c r="A189" s="10" t="s">
        <v>479</v>
      </c>
      <c r="B189" s="8">
        <v>2016</v>
      </c>
      <c r="C189" s="8">
        <v>-51.8</v>
      </c>
      <c r="D189" s="8">
        <v>0</v>
      </c>
      <c r="E189" s="8">
        <v>-53.61</v>
      </c>
      <c r="F189" s="8">
        <v>542.99</v>
      </c>
      <c r="G189" s="8">
        <v>-7491.93</v>
      </c>
      <c r="H189" s="8">
        <v>-34258.769999999997</v>
      </c>
      <c r="I189" s="8">
        <v>-2812.82</v>
      </c>
      <c r="J189" s="8"/>
      <c r="K189" s="8">
        <v>0</v>
      </c>
      <c r="L189" s="8">
        <v>4875.2299999999996</v>
      </c>
      <c r="M189" s="8">
        <v>7146.66</v>
      </c>
      <c r="N189" s="8">
        <v>7146.66</v>
      </c>
      <c r="O189" s="8">
        <v>44022.13</v>
      </c>
      <c r="P189" s="8">
        <v>372.95</v>
      </c>
      <c r="Q189" s="8">
        <v>48897.36</v>
      </c>
      <c r="R189" s="8">
        <v>4690.0700000000006</v>
      </c>
    </row>
    <row r="190" spans="1:18">
      <c r="A190" s="10" t="s">
        <v>481</v>
      </c>
      <c r="B190" s="8">
        <v>2015</v>
      </c>
      <c r="C190" s="8">
        <v>-52.64</v>
      </c>
      <c r="D190" s="8">
        <v>-56.01</v>
      </c>
      <c r="E190" s="8">
        <v>-74.650000000000006</v>
      </c>
      <c r="F190" s="8">
        <v>25.45</v>
      </c>
      <c r="G190" s="8">
        <v>-1008.18</v>
      </c>
      <c r="H190" s="8">
        <v>-162.77000000000001</v>
      </c>
      <c r="I190" s="8">
        <v>-189.95</v>
      </c>
      <c r="J190" s="8"/>
      <c r="K190" s="8">
        <v>3.52</v>
      </c>
      <c r="L190" s="8">
        <v>30.46</v>
      </c>
      <c r="M190" s="8">
        <v>-127.06</v>
      </c>
      <c r="N190" s="8">
        <v>-183.07</v>
      </c>
      <c r="O190" s="8">
        <v>1013.43</v>
      </c>
      <c r="P190" s="8">
        <v>-6.88</v>
      </c>
      <c r="Q190" s="8">
        <v>1043.8900000000001</v>
      </c>
      <c r="R190" s="8">
        <v>151.36933333333334</v>
      </c>
    </row>
    <row r="191" spans="1:18">
      <c r="A191" s="10" t="s">
        <v>483</v>
      </c>
      <c r="B191" s="8">
        <v>2016</v>
      </c>
      <c r="C191" s="8">
        <v>60.32</v>
      </c>
      <c r="D191" s="8">
        <v>-3.47</v>
      </c>
      <c r="E191" s="8">
        <v>59.02</v>
      </c>
      <c r="F191" s="8">
        <v>26.62</v>
      </c>
      <c r="G191" s="8">
        <v>-82.74</v>
      </c>
      <c r="H191" s="8">
        <v>-743.48</v>
      </c>
      <c r="I191" s="8">
        <v>157.11000000000001</v>
      </c>
      <c r="J191" s="8"/>
      <c r="K191" s="8">
        <v>92.36</v>
      </c>
      <c r="L191" s="8">
        <v>0</v>
      </c>
      <c r="M191" s="8">
        <v>257.33</v>
      </c>
      <c r="N191" s="8">
        <v>253.86</v>
      </c>
      <c r="O191" s="8">
        <v>1083.54</v>
      </c>
      <c r="P191" s="8">
        <v>-96.76</v>
      </c>
      <c r="Q191" s="8">
        <v>1083.54</v>
      </c>
      <c r="R191" s="8">
        <v>277.55</v>
      </c>
    </row>
    <row r="192" spans="1:18">
      <c r="A192" s="10" t="s">
        <v>486</v>
      </c>
      <c r="B192" s="8">
        <v>2016</v>
      </c>
      <c r="C192" s="8">
        <v>6.85</v>
      </c>
      <c r="D192" s="8">
        <v>-6.12</v>
      </c>
      <c r="E192" s="8">
        <v>3.11</v>
      </c>
      <c r="F192" s="8">
        <v>16.329999999999998</v>
      </c>
      <c r="G192" s="8">
        <v>-139.02000000000001</v>
      </c>
      <c r="H192" s="8">
        <v>-4.97</v>
      </c>
      <c r="I192" s="8">
        <v>5.07</v>
      </c>
      <c r="J192" s="8"/>
      <c r="K192" s="8">
        <v>10.48</v>
      </c>
      <c r="L192" s="8">
        <v>0.02</v>
      </c>
      <c r="M192" s="8">
        <v>11.29</v>
      </c>
      <c r="N192" s="8">
        <v>5.18</v>
      </c>
      <c r="O192" s="8">
        <v>155.27000000000001</v>
      </c>
      <c r="P192" s="8">
        <v>-0.11</v>
      </c>
      <c r="Q192" s="8">
        <v>155.28</v>
      </c>
      <c r="R192" s="8">
        <v>148.97733333333332</v>
      </c>
    </row>
    <row r="193" spans="1:18">
      <c r="A193" s="10" t="s">
        <v>492</v>
      </c>
      <c r="B193" s="8">
        <v>2016</v>
      </c>
      <c r="C193" s="8">
        <v>34.83</v>
      </c>
      <c r="D193" s="8">
        <v>-7.3</v>
      </c>
      <c r="E193" s="8">
        <v>29.99</v>
      </c>
      <c r="F193" s="8">
        <v>15.11</v>
      </c>
      <c r="G193" s="8">
        <v>-168.98</v>
      </c>
      <c r="H193" s="8">
        <v>-0.11</v>
      </c>
      <c r="I193" s="8">
        <v>45.33</v>
      </c>
      <c r="J193" s="8"/>
      <c r="K193" s="8">
        <v>28.44</v>
      </c>
      <c r="L193" s="8">
        <v>3.47</v>
      </c>
      <c r="M193" s="8">
        <v>65.680000000000007</v>
      </c>
      <c r="N193" s="8">
        <v>58.38</v>
      </c>
      <c r="O193" s="8">
        <v>231.29</v>
      </c>
      <c r="P193" s="8">
        <v>-13.05</v>
      </c>
      <c r="Q193" s="8">
        <v>234.77</v>
      </c>
      <c r="R193" s="8">
        <v>171.59</v>
      </c>
    </row>
    <row r="194" spans="1:18">
      <c r="A194" s="10" t="s">
        <v>494</v>
      </c>
      <c r="B194" s="8">
        <v>2016</v>
      </c>
      <c r="C194" s="8">
        <v>9.4700000000000006</v>
      </c>
      <c r="D194" s="8">
        <v>-62.16</v>
      </c>
      <c r="E194" s="8">
        <v>6.18</v>
      </c>
      <c r="F194" s="8">
        <v>18.84</v>
      </c>
      <c r="G194" s="8">
        <v>-1100.82</v>
      </c>
      <c r="H194" s="8">
        <v>-8.9</v>
      </c>
      <c r="I194" s="8">
        <v>116.28</v>
      </c>
      <c r="J194" s="8"/>
      <c r="K194" s="8">
        <v>18.350000000000001</v>
      </c>
      <c r="L194" s="8">
        <v>39.93</v>
      </c>
      <c r="M194" s="8">
        <v>229.49</v>
      </c>
      <c r="N194" s="8">
        <v>167.33</v>
      </c>
      <c r="O194" s="8">
        <v>1299.28</v>
      </c>
      <c r="P194" s="8">
        <v>-51.05</v>
      </c>
      <c r="Q194" s="8">
        <v>1339.21</v>
      </c>
      <c r="R194" s="8">
        <v>269.16199999999998</v>
      </c>
    </row>
    <row r="195" spans="1:18">
      <c r="A195" s="10" t="s">
        <v>497</v>
      </c>
      <c r="B195" s="8">
        <v>2016</v>
      </c>
      <c r="C195" s="8">
        <v>10.54</v>
      </c>
      <c r="D195" s="8">
        <v>-4.6500000000000004</v>
      </c>
      <c r="E195" s="8">
        <v>7.96</v>
      </c>
      <c r="F195" s="8">
        <v>18.13</v>
      </c>
      <c r="G195" s="8">
        <v>-51.83</v>
      </c>
      <c r="H195" s="8">
        <v>-1.1200000000000001</v>
      </c>
      <c r="I195" s="8">
        <v>14.47</v>
      </c>
      <c r="J195" s="8"/>
      <c r="K195" s="8">
        <v>38.81</v>
      </c>
      <c r="L195" s="8">
        <v>9.2799999999999994</v>
      </c>
      <c r="M195" s="8">
        <v>25.87</v>
      </c>
      <c r="N195" s="8">
        <v>21.22</v>
      </c>
      <c r="O195" s="8">
        <v>69.55</v>
      </c>
      <c r="P195" s="8">
        <v>-6.75</v>
      </c>
      <c r="Q195" s="8">
        <v>78.819999999999993</v>
      </c>
      <c r="R195" s="8">
        <v>149.75333333333339</v>
      </c>
    </row>
    <row r="196" spans="1:18">
      <c r="A196" s="10" t="s">
        <v>499</v>
      </c>
      <c r="B196" s="8">
        <v>2016</v>
      </c>
      <c r="C196" s="8">
        <v>41.35</v>
      </c>
      <c r="D196" s="8">
        <v>-3.89</v>
      </c>
      <c r="E196" s="8">
        <v>40.49</v>
      </c>
      <c r="F196" s="8">
        <v>29.4</v>
      </c>
      <c r="G196" s="8">
        <v>-92.74</v>
      </c>
      <c r="H196" s="8">
        <v>0</v>
      </c>
      <c r="I196" s="8">
        <v>117.69</v>
      </c>
      <c r="J196" s="8"/>
      <c r="K196" s="8">
        <v>68.23</v>
      </c>
      <c r="L196" s="8">
        <v>8.6</v>
      </c>
      <c r="M196" s="8">
        <v>180.71</v>
      </c>
      <c r="N196" s="8">
        <v>176.82</v>
      </c>
      <c r="O196" s="8">
        <v>264.83999999999997</v>
      </c>
      <c r="P196" s="8">
        <v>-59.13</v>
      </c>
      <c r="Q196" s="8">
        <v>273.45</v>
      </c>
      <c r="R196" s="8">
        <v>204.12133333333333</v>
      </c>
    </row>
    <row r="197" spans="1:18">
      <c r="A197" s="10" t="s">
        <v>501</v>
      </c>
      <c r="B197" s="8">
        <v>2015</v>
      </c>
      <c r="C197" s="8">
        <v>13.23</v>
      </c>
      <c r="D197" s="8">
        <v>-39</v>
      </c>
      <c r="E197" s="8">
        <v>12.44</v>
      </c>
      <c r="F197" s="8">
        <v>247.3</v>
      </c>
      <c r="G197" s="8">
        <v>-2403.1999999999998</v>
      </c>
      <c r="H197" s="8">
        <v>-0.8</v>
      </c>
      <c r="I197" s="8">
        <v>615.20000000000005</v>
      </c>
      <c r="J197" s="8"/>
      <c r="K197" s="8">
        <v>30.04</v>
      </c>
      <c r="L197" s="8">
        <v>95.9</v>
      </c>
      <c r="M197" s="8">
        <v>989.9</v>
      </c>
      <c r="N197" s="8">
        <v>950.9</v>
      </c>
      <c r="O197" s="8">
        <v>3298</v>
      </c>
      <c r="P197" s="8">
        <v>-335.7</v>
      </c>
      <c r="Q197" s="8">
        <v>3393.9</v>
      </c>
      <c r="R197" s="8">
        <v>592.20733333333339</v>
      </c>
    </row>
    <row r="198" spans="1:18">
      <c r="A198" s="10" t="s">
        <v>504</v>
      </c>
      <c r="B198" s="8">
        <v>2016</v>
      </c>
      <c r="C198" s="8">
        <v>0.55000000000000004</v>
      </c>
      <c r="D198" s="8">
        <v>-19.71</v>
      </c>
      <c r="E198" s="8">
        <v>-0.59</v>
      </c>
      <c r="F198" s="8">
        <v>32.69</v>
      </c>
      <c r="G198" s="8">
        <v>-234.78</v>
      </c>
      <c r="H198" s="8">
        <v>-39.85</v>
      </c>
      <c r="I198" s="8">
        <v>-10.65</v>
      </c>
      <c r="J198" s="8"/>
      <c r="K198" s="8">
        <v>19.95</v>
      </c>
      <c r="L198" s="8">
        <v>0</v>
      </c>
      <c r="M198" s="8">
        <v>18.66</v>
      </c>
      <c r="N198" s="8">
        <v>-1.05</v>
      </c>
      <c r="O198" s="8">
        <v>293.29000000000002</v>
      </c>
      <c r="P198" s="8">
        <v>-9.6</v>
      </c>
      <c r="Q198" s="8">
        <v>293.29000000000002</v>
      </c>
      <c r="R198" s="8">
        <v>157.21333333333334</v>
      </c>
    </row>
    <row r="199" spans="1:18">
      <c r="A199" s="10" t="s">
        <v>506</v>
      </c>
      <c r="B199" s="8">
        <v>2016</v>
      </c>
      <c r="C199" s="8">
        <v>6.9</v>
      </c>
      <c r="D199" s="8">
        <v>-9.84</v>
      </c>
      <c r="E199" s="8">
        <v>6.16</v>
      </c>
      <c r="F199" s="8">
        <v>26.61</v>
      </c>
      <c r="G199" s="8">
        <v>-537.66</v>
      </c>
      <c r="H199" s="8">
        <v>-4.3</v>
      </c>
      <c r="I199" s="8">
        <v>81.94</v>
      </c>
      <c r="J199" s="8"/>
      <c r="K199" s="8">
        <v>20.73</v>
      </c>
      <c r="L199" s="8">
        <v>0.87</v>
      </c>
      <c r="M199" s="8">
        <v>136.1</v>
      </c>
      <c r="N199" s="8">
        <v>126.26</v>
      </c>
      <c r="O199" s="8">
        <v>677.19</v>
      </c>
      <c r="P199" s="8">
        <v>-44.32</v>
      </c>
      <c r="Q199" s="8">
        <v>678.06</v>
      </c>
      <c r="R199" s="8">
        <v>212.04666666666665</v>
      </c>
    </row>
    <row r="200" spans="1:18">
      <c r="A200" s="10" t="s">
        <v>510</v>
      </c>
      <c r="B200" s="8">
        <v>2016</v>
      </c>
      <c r="C200" s="8">
        <v>136.69999999999999</v>
      </c>
      <c r="D200" s="8">
        <v>-100.42</v>
      </c>
      <c r="E200" s="8">
        <v>111.87</v>
      </c>
      <c r="F200" s="8">
        <v>40.450000000000003</v>
      </c>
      <c r="G200" s="8">
        <v>-4715.66</v>
      </c>
      <c r="H200" s="8">
        <v>-89.16</v>
      </c>
      <c r="I200" s="8">
        <v>452.52</v>
      </c>
      <c r="J200" s="8"/>
      <c r="K200" s="8">
        <v>15.03</v>
      </c>
      <c r="L200" s="8">
        <v>47.16</v>
      </c>
      <c r="M200" s="8">
        <v>736.49</v>
      </c>
      <c r="N200" s="8">
        <v>636.07000000000005</v>
      </c>
      <c r="O200" s="8">
        <v>5494.15</v>
      </c>
      <c r="P200" s="8">
        <v>-183.55</v>
      </c>
      <c r="Q200" s="8">
        <v>5541.31</v>
      </c>
      <c r="R200" s="8">
        <v>675.93066666666664</v>
      </c>
    </row>
    <row r="201" spans="1:18">
      <c r="A201" s="10" t="s">
        <v>512</v>
      </c>
      <c r="B201" s="8">
        <v>2016</v>
      </c>
      <c r="C201" s="8">
        <v>-16.43</v>
      </c>
      <c r="D201" s="8">
        <v>-14.51</v>
      </c>
      <c r="E201" s="8">
        <v>-19.7</v>
      </c>
      <c r="F201" s="8">
        <v>54.94</v>
      </c>
      <c r="G201" s="8">
        <v>-174.68</v>
      </c>
      <c r="H201" s="8">
        <v>-20.95</v>
      </c>
      <c r="I201" s="8">
        <v>-104.76</v>
      </c>
      <c r="J201" s="8"/>
      <c r="K201" s="8">
        <v>-60.46</v>
      </c>
      <c r="L201" s="8">
        <v>1.1299999999999999</v>
      </c>
      <c r="M201" s="8">
        <v>-86.35</v>
      </c>
      <c r="N201" s="8">
        <v>-100.86</v>
      </c>
      <c r="O201" s="8">
        <v>108.16</v>
      </c>
      <c r="P201" s="8">
        <v>-3.9</v>
      </c>
      <c r="Q201" s="8">
        <v>109.29</v>
      </c>
      <c r="R201" s="8">
        <v>112.46133333333334</v>
      </c>
    </row>
    <row r="202" spans="1:18">
      <c r="A202" s="10" t="s">
        <v>515</v>
      </c>
      <c r="B202" s="8">
        <v>2016</v>
      </c>
      <c r="C202" s="8">
        <v>7.55</v>
      </c>
      <c r="D202" s="8">
        <v>-8.0500000000000007</v>
      </c>
      <c r="E202" s="8">
        <v>5.49</v>
      </c>
      <c r="F202" s="8">
        <v>39</v>
      </c>
      <c r="G202" s="8">
        <v>-161.47999999999999</v>
      </c>
      <c r="H202" s="8">
        <v>-8.65</v>
      </c>
      <c r="I202" s="8">
        <v>21.4</v>
      </c>
      <c r="J202" s="8"/>
      <c r="K202" s="8">
        <v>19.32</v>
      </c>
      <c r="L202" s="8">
        <v>2.37</v>
      </c>
      <c r="M202" s="8">
        <v>29.45</v>
      </c>
      <c r="N202" s="8">
        <v>21.4</v>
      </c>
      <c r="O202" s="8">
        <v>197.21</v>
      </c>
      <c r="P202" s="8">
        <v>0</v>
      </c>
      <c r="Q202" s="8">
        <v>199.58</v>
      </c>
      <c r="R202" s="8">
        <v>158.70599999999999</v>
      </c>
    </row>
    <row r="203" spans="1:18">
      <c r="A203" s="10" t="s">
        <v>517</v>
      </c>
      <c r="B203" s="8">
        <v>2014</v>
      </c>
      <c r="C203" s="8">
        <v>3.36</v>
      </c>
      <c r="D203" s="8">
        <v>-4.9800000000000004</v>
      </c>
      <c r="E203" s="8">
        <v>0.49</v>
      </c>
      <c r="F203" s="8">
        <v>17.350000000000001</v>
      </c>
      <c r="G203" s="8">
        <v>-15.75</v>
      </c>
      <c r="H203" s="8">
        <v>-2.2200000000000002</v>
      </c>
      <c r="I203" s="8">
        <v>0.84</v>
      </c>
      <c r="J203" s="8"/>
      <c r="K203" s="8">
        <v>32.979999999999997</v>
      </c>
      <c r="L203" s="8">
        <v>0</v>
      </c>
      <c r="M203" s="8">
        <v>5.54</v>
      </c>
      <c r="N203" s="8">
        <v>0.55000000000000004</v>
      </c>
      <c r="O203" s="8">
        <v>23.5</v>
      </c>
      <c r="P203" s="8">
        <v>-0.11</v>
      </c>
      <c r="Q203" s="8">
        <v>23.5</v>
      </c>
      <c r="R203" s="8">
        <v>139.93666666666664</v>
      </c>
    </row>
    <row r="204" spans="1:18">
      <c r="A204" s="10" t="s">
        <v>519</v>
      </c>
      <c r="B204" s="8">
        <v>2016</v>
      </c>
      <c r="C204" s="8">
        <v>45.63</v>
      </c>
      <c r="D204" s="8">
        <v>-40.24</v>
      </c>
      <c r="E204" s="8">
        <v>27.21</v>
      </c>
      <c r="F204" s="8">
        <v>21.85</v>
      </c>
      <c r="G204" s="8">
        <v>-1008.98</v>
      </c>
      <c r="H204" s="8">
        <v>-9.56</v>
      </c>
      <c r="I204" s="8">
        <v>59.46</v>
      </c>
      <c r="J204" s="8"/>
      <c r="K204" s="8">
        <v>12.11</v>
      </c>
      <c r="L204" s="8">
        <v>3.89</v>
      </c>
      <c r="M204" s="8">
        <v>128.99</v>
      </c>
      <c r="N204" s="8">
        <v>88.75</v>
      </c>
      <c r="O204" s="8">
        <v>1143.6400000000001</v>
      </c>
      <c r="P204" s="8">
        <v>-29.29</v>
      </c>
      <c r="Q204" s="8">
        <v>1147.53</v>
      </c>
      <c r="R204" s="8">
        <v>240.46599999999998</v>
      </c>
    </row>
    <row r="205" spans="1:18">
      <c r="A205" s="10" t="s">
        <v>522</v>
      </c>
      <c r="B205" s="8">
        <v>2016</v>
      </c>
      <c r="C205" s="8">
        <v>-8.39</v>
      </c>
      <c r="D205" s="8">
        <v>0</v>
      </c>
      <c r="E205" s="8">
        <v>-8.5500000000000007</v>
      </c>
      <c r="F205" s="8">
        <v>1689.71</v>
      </c>
      <c r="G205" s="8">
        <v>18521.75</v>
      </c>
      <c r="H205" s="8">
        <v>-18822.27</v>
      </c>
      <c r="I205" s="8">
        <v>-1418.19</v>
      </c>
      <c r="J205" s="8"/>
      <c r="K205" s="8">
        <v>0</v>
      </c>
      <c r="L205" s="8">
        <v>1938.79</v>
      </c>
      <c r="M205" s="8">
        <v>2342.42</v>
      </c>
      <c r="N205" s="8">
        <v>2342.42</v>
      </c>
      <c r="O205" s="8">
        <v>25887.89</v>
      </c>
      <c r="P205" s="8">
        <v>1251.29</v>
      </c>
      <c r="Q205" s="8">
        <v>27826.68</v>
      </c>
      <c r="R205" s="8">
        <v>4237.3033333333333</v>
      </c>
    </row>
    <row r="206" spans="1:18">
      <c r="A206" s="10" t="s">
        <v>524</v>
      </c>
      <c r="B206" s="8">
        <v>2016</v>
      </c>
      <c r="C206" s="8">
        <v>0.21</v>
      </c>
      <c r="D206" s="8">
        <v>-2.4700000000000002</v>
      </c>
      <c r="E206" s="8">
        <v>0.15</v>
      </c>
      <c r="F206" s="8">
        <v>41.6</v>
      </c>
      <c r="G206" s="8">
        <v>-22.32</v>
      </c>
      <c r="H206" s="8">
        <v>-17.84</v>
      </c>
      <c r="I206" s="8">
        <v>6.1</v>
      </c>
      <c r="J206" s="8"/>
      <c r="K206" s="8">
        <v>56.57</v>
      </c>
      <c r="L206" s="8">
        <v>0.21</v>
      </c>
      <c r="M206" s="8">
        <v>10.96</v>
      </c>
      <c r="N206" s="8">
        <v>8.5</v>
      </c>
      <c r="O206" s="8">
        <v>50.92</v>
      </c>
      <c r="P206" s="8">
        <v>-2.39</v>
      </c>
      <c r="Q206" s="8">
        <v>51.13</v>
      </c>
      <c r="R206" s="8">
        <v>146.48866666666672</v>
      </c>
    </row>
    <row r="207" spans="1:18">
      <c r="A207" s="10" t="s">
        <v>2719</v>
      </c>
      <c r="B207" s="8">
        <v>2016</v>
      </c>
      <c r="C207" s="8">
        <v>30.52</v>
      </c>
      <c r="D207" s="8">
        <v>-6.24</v>
      </c>
      <c r="E207" s="8">
        <v>25.69</v>
      </c>
      <c r="F207" s="8">
        <v>12.66</v>
      </c>
      <c r="G207" s="8">
        <v>-290.97000000000003</v>
      </c>
      <c r="H207" s="8">
        <v>-2.92</v>
      </c>
      <c r="I207" s="8">
        <v>32.409999999999997</v>
      </c>
      <c r="J207" s="8"/>
      <c r="K207" s="8">
        <v>15.78</v>
      </c>
      <c r="L207" s="8">
        <v>11.65</v>
      </c>
      <c r="M207" s="8">
        <v>49.43</v>
      </c>
      <c r="N207" s="8">
        <v>43.19</v>
      </c>
      <c r="O207" s="8">
        <v>331.67</v>
      </c>
      <c r="P207" s="8">
        <v>-10.79</v>
      </c>
      <c r="Q207" s="8">
        <v>343.32</v>
      </c>
      <c r="R207" s="8">
        <v>173.42666666666668</v>
      </c>
    </row>
    <row r="208" spans="1:18">
      <c r="A208" s="10" t="s">
        <v>526</v>
      </c>
      <c r="B208" s="8">
        <v>2016</v>
      </c>
      <c r="C208" s="8">
        <v>9.56</v>
      </c>
      <c r="D208" s="8">
        <v>-44.64</v>
      </c>
      <c r="E208" s="8">
        <v>7.56</v>
      </c>
      <c r="F208" s="8">
        <v>22.25</v>
      </c>
      <c r="G208" s="8">
        <v>-1370.97</v>
      </c>
      <c r="H208" s="8">
        <v>-46.73</v>
      </c>
      <c r="I208" s="8">
        <v>168.07</v>
      </c>
      <c r="J208" s="8"/>
      <c r="K208" s="8">
        <v>17.43</v>
      </c>
      <c r="L208" s="8">
        <v>1.63</v>
      </c>
      <c r="M208" s="8">
        <v>242.39</v>
      </c>
      <c r="N208" s="8">
        <v>197.75</v>
      </c>
      <c r="O208" s="8">
        <v>1658.46</v>
      </c>
      <c r="P208" s="8">
        <v>-29.68</v>
      </c>
      <c r="Q208" s="8">
        <v>1660.09</v>
      </c>
      <c r="R208" s="8">
        <v>300.61133333333333</v>
      </c>
    </row>
    <row r="209" spans="1:18">
      <c r="A209" s="10" t="s">
        <v>528</v>
      </c>
      <c r="B209" s="8">
        <v>2016</v>
      </c>
      <c r="C209" s="8">
        <v>20.89</v>
      </c>
      <c r="D209" s="8">
        <v>-287.82</v>
      </c>
      <c r="E209" s="8">
        <v>-5.21</v>
      </c>
      <c r="F209" s="8">
        <v>111.69</v>
      </c>
      <c r="G209" s="8">
        <v>-7259.38</v>
      </c>
      <c r="H209" s="8">
        <v>-567.72</v>
      </c>
      <c r="I209" s="8">
        <v>-54.52</v>
      </c>
      <c r="J209" s="8"/>
      <c r="K209" s="8">
        <v>9.6999999999999993</v>
      </c>
      <c r="L209" s="8">
        <v>46.86</v>
      </c>
      <c r="M209" s="8">
        <v>207.34</v>
      </c>
      <c r="N209" s="8">
        <v>-80.48</v>
      </c>
      <c r="O209" s="8">
        <v>7987.58</v>
      </c>
      <c r="P209" s="8">
        <v>25.96</v>
      </c>
      <c r="Q209" s="8">
        <v>8034.44</v>
      </c>
      <c r="R209" s="8">
        <v>680.35533333333319</v>
      </c>
    </row>
    <row r="210" spans="1:18">
      <c r="A210" s="10" t="s">
        <v>530</v>
      </c>
      <c r="B210" s="8">
        <v>2016</v>
      </c>
      <c r="C210" s="8">
        <v>76.72</v>
      </c>
      <c r="D210" s="8">
        <v>-16.32</v>
      </c>
      <c r="E210" s="8">
        <v>64.17</v>
      </c>
      <c r="F210" s="8">
        <v>6.5</v>
      </c>
      <c r="G210" s="8">
        <v>-792.41</v>
      </c>
      <c r="H210" s="8">
        <v>-5.46</v>
      </c>
      <c r="I210" s="8">
        <v>83.46</v>
      </c>
      <c r="J210" s="8"/>
      <c r="K210" s="8">
        <v>16.2</v>
      </c>
      <c r="L210" s="8">
        <v>9.9700000000000006</v>
      </c>
      <c r="M210" s="8">
        <v>145.78</v>
      </c>
      <c r="N210" s="8">
        <v>129.46</v>
      </c>
      <c r="O210" s="8">
        <v>933.69</v>
      </c>
      <c r="P210" s="8">
        <v>-46</v>
      </c>
      <c r="Q210" s="8">
        <v>943.66</v>
      </c>
      <c r="R210" s="8">
        <v>237.69466666666668</v>
      </c>
    </row>
    <row r="211" spans="1:18">
      <c r="A211" s="10" t="s">
        <v>532</v>
      </c>
      <c r="B211" s="8">
        <v>2016</v>
      </c>
      <c r="C211" s="8">
        <v>0.14000000000000001</v>
      </c>
      <c r="D211" s="8">
        <v>-0.35</v>
      </c>
      <c r="E211" s="8">
        <v>0.11</v>
      </c>
      <c r="F211" s="8">
        <v>96.42</v>
      </c>
      <c r="G211" s="8">
        <v>-135.63999999999999</v>
      </c>
      <c r="H211" s="8">
        <v>-0.77</v>
      </c>
      <c r="I211" s="8">
        <v>1</v>
      </c>
      <c r="J211" s="8"/>
      <c r="K211" s="8">
        <v>1.58</v>
      </c>
      <c r="L211" s="8">
        <v>3.84</v>
      </c>
      <c r="M211" s="8">
        <v>1.35</v>
      </c>
      <c r="N211" s="8">
        <v>1</v>
      </c>
      <c r="O211" s="8">
        <v>133.91</v>
      </c>
      <c r="P211" s="8">
        <v>0</v>
      </c>
      <c r="Q211" s="8">
        <v>137.76</v>
      </c>
      <c r="R211" s="8">
        <v>150.42333333333335</v>
      </c>
    </row>
    <row r="212" spans="1:18">
      <c r="A212" s="10" t="s">
        <v>535</v>
      </c>
      <c r="B212" s="8">
        <v>2016</v>
      </c>
      <c r="C212" s="8">
        <v>80.900000000000006</v>
      </c>
      <c r="D212" s="8">
        <v>-369</v>
      </c>
      <c r="E212" s="8">
        <v>53.34</v>
      </c>
      <c r="F212" s="8">
        <v>133</v>
      </c>
      <c r="G212" s="8">
        <v>-4895</v>
      </c>
      <c r="H212" s="8">
        <v>-453</v>
      </c>
      <c r="I212" s="8">
        <v>707</v>
      </c>
      <c r="J212" s="8"/>
      <c r="K212" s="8">
        <v>26.51</v>
      </c>
      <c r="L212" s="8">
        <v>123</v>
      </c>
      <c r="M212" s="8">
        <v>1268</v>
      </c>
      <c r="N212" s="8">
        <v>899</v>
      </c>
      <c r="O212" s="8">
        <v>6493</v>
      </c>
      <c r="P212" s="8">
        <v>-192</v>
      </c>
      <c r="Q212" s="8">
        <v>6616</v>
      </c>
      <c r="R212" s="8">
        <v>833.7833333333333</v>
      </c>
    </row>
    <row r="213" spans="1:18">
      <c r="A213" s="10" t="s">
        <v>537</v>
      </c>
      <c r="B213" s="8">
        <v>2016</v>
      </c>
      <c r="C213" s="8">
        <v>12.71</v>
      </c>
      <c r="D213" s="8">
        <v>-3.32</v>
      </c>
      <c r="E213" s="8">
        <v>11.76</v>
      </c>
      <c r="F213" s="8">
        <v>35.03</v>
      </c>
      <c r="G213" s="8">
        <v>-119.33</v>
      </c>
      <c r="H213" s="8">
        <v>-11.78</v>
      </c>
      <c r="I213" s="8">
        <v>41.21</v>
      </c>
      <c r="J213" s="8"/>
      <c r="K213" s="8">
        <v>36.06</v>
      </c>
      <c r="L213" s="8">
        <v>0.16</v>
      </c>
      <c r="M213" s="8">
        <v>55.44</v>
      </c>
      <c r="N213" s="8">
        <v>52.12</v>
      </c>
      <c r="O213" s="8">
        <v>186.39</v>
      </c>
      <c r="P213" s="8">
        <v>-10.92</v>
      </c>
      <c r="Q213" s="8">
        <v>186.55</v>
      </c>
      <c r="R213" s="8">
        <v>165.87200000000001</v>
      </c>
    </row>
    <row r="214" spans="1:18">
      <c r="A214" s="10" t="s">
        <v>539</v>
      </c>
      <c r="B214" s="8">
        <v>2016</v>
      </c>
      <c r="C214" s="8">
        <v>-15.7</v>
      </c>
      <c r="D214" s="8">
        <v>-107.96</v>
      </c>
      <c r="E214" s="8">
        <v>-17.420000000000002</v>
      </c>
      <c r="F214" s="8">
        <v>125.35</v>
      </c>
      <c r="G214" s="8">
        <v>-5184.3</v>
      </c>
      <c r="H214" s="8">
        <v>101.79</v>
      </c>
      <c r="I214" s="8">
        <v>-1091.97</v>
      </c>
      <c r="J214" s="8"/>
      <c r="K214" s="8">
        <v>-28.88</v>
      </c>
      <c r="L214" s="8">
        <v>81.05</v>
      </c>
      <c r="M214" s="8">
        <v>-1041.6199999999999</v>
      </c>
      <c r="N214" s="8">
        <v>-1149.58</v>
      </c>
      <c r="O214" s="8">
        <v>3959.84</v>
      </c>
      <c r="P214" s="8">
        <v>-38.549999999999997</v>
      </c>
      <c r="Q214" s="8">
        <v>4040.89</v>
      </c>
      <c r="R214" s="8">
        <v>109.92933333333328</v>
      </c>
    </row>
    <row r="215" spans="1:18">
      <c r="A215" s="10" t="s">
        <v>541</v>
      </c>
      <c r="B215" s="8">
        <v>2016</v>
      </c>
      <c r="C215" s="8">
        <v>5.93</v>
      </c>
      <c r="D215" s="8">
        <v>-160.38</v>
      </c>
      <c r="E215" s="8">
        <v>2.0699999999999998</v>
      </c>
      <c r="F215" s="8">
        <v>416.21</v>
      </c>
      <c r="G215" s="8">
        <v>-9134.9500000000007</v>
      </c>
      <c r="H215" s="8">
        <v>-140</v>
      </c>
      <c r="I215" s="8">
        <v>86.3</v>
      </c>
      <c r="J215" s="8"/>
      <c r="K215" s="8">
        <v>5.73</v>
      </c>
      <c r="L215" s="8">
        <v>145.28</v>
      </c>
      <c r="M215" s="8">
        <v>406.63</v>
      </c>
      <c r="N215" s="8">
        <v>246.24</v>
      </c>
      <c r="O215" s="8">
        <v>9536.31</v>
      </c>
      <c r="P215" s="8">
        <v>-159.94999999999999</v>
      </c>
      <c r="Q215" s="8">
        <v>9681.58</v>
      </c>
      <c r="R215" s="8">
        <v>863.53333333333319</v>
      </c>
    </row>
    <row r="216" spans="1:18">
      <c r="A216" s="10" t="s">
        <v>543</v>
      </c>
      <c r="B216" s="8">
        <v>2016</v>
      </c>
      <c r="C216" s="8">
        <v>69.55</v>
      </c>
      <c r="D216" s="8">
        <v>-265.66000000000003</v>
      </c>
      <c r="E216" s="8">
        <v>48.96</v>
      </c>
      <c r="F216" s="8">
        <v>149</v>
      </c>
      <c r="G216" s="8">
        <v>-24668.31</v>
      </c>
      <c r="H216" s="8">
        <v>-309.35000000000002</v>
      </c>
      <c r="I216" s="8">
        <v>770.69</v>
      </c>
      <c r="J216" s="8"/>
      <c r="K216" s="8">
        <v>5.24</v>
      </c>
      <c r="L216" s="8">
        <v>36.61</v>
      </c>
      <c r="M216" s="8">
        <v>1053.1199999999999</v>
      </c>
      <c r="N216" s="8">
        <v>787.46</v>
      </c>
      <c r="O216" s="8">
        <v>25994.17</v>
      </c>
      <c r="P216" s="8">
        <v>-16.77</v>
      </c>
      <c r="Q216" s="8">
        <v>26030.78</v>
      </c>
      <c r="R216" s="8">
        <v>2113.4326666666661</v>
      </c>
    </row>
    <row r="217" spans="1:18">
      <c r="A217" s="10" t="s">
        <v>547</v>
      </c>
      <c r="B217" s="8">
        <v>2016</v>
      </c>
      <c r="C217" s="8">
        <v>15.76</v>
      </c>
      <c r="D217" s="8">
        <v>-8.2200000000000006</v>
      </c>
      <c r="E217" s="8">
        <v>12.8</v>
      </c>
      <c r="F217" s="8">
        <v>25.5</v>
      </c>
      <c r="G217" s="8">
        <v>-152.46</v>
      </c>
      <c r="H217" s="8">
        <v>-1.79</v>
      </c>
      <c r="I217" s="8">
        <v>31.96</v>
      </c>
      <c r="J217" s="8"/>
      <c r="K217" s="8">
        <v>26.11</v>
      </c>
      <c r="L217" s="8">
        <v>1.2</v>
      </c>
      <c r="M217" s="8">
        <v>51.67</v>
      </c>
      <c r="N217" s="8">
        <v>43.45</v>
      </c>
      <c r="O217" s="8">
        <v>204.71</v>
      </c>
      <c r="P217" s="8">
        <v>-11.49</v>
      </c>
      <c r="Q217" s="8">
        <v>205.91</v>
      </c>
      <c r="R217" s="8">
        <v>164.07400000000001</v>
      </c>
    </row>
    <row r="218" spans="1:18">
      <c r="A218" s="10" t="s">
        <v>549</v>
      </c>
      <c r="B218" s="8">
        <v>2016</v>
      </c>
      <c r="C218" s="8">
        <v>-4.54</v>
      </c>
      <c r="D218" s="8">
        <v>-2.69</v>
      </c>
      <c r="E218" s="8">
        <v>-5.87</v>
      </c>
      <c r="F218" s="8">
        <v>20.149999999999999</v>
      </c>
      <c r="G218" s="8">
        <v>-74.73</v>
      </c>
      <c r="H218" s="8">
        <v>-6.5</v>
      </c>
      <c r="I218" s="8">
        <v>-11.83</v>
      </c>
      <c r="J218" s="8"/>
      <c r="K218" s="8">
        <v>-3.17</v>
      </c>
      <c r="L218" s="8">
        <v>5.41</v>
      </c>
      <c r="M218" s="8">
        <v>-8.6300000000000008</v>
      </c>
      <c r="N218" s="8">
        <v>-11.32</v>
      </c>
      <c r="O218" s="8">
        <v>67.19</v>
      </c>
      <c r="P218" s="8">
        <v>-0.51</v>
      </c>
      <c r="Q218" s="8">
        <v>72.599999999999994</v>
      </c>
      <c r="R218" s="8">
        <v>136.7706666666667</v>
      </c>
    </row>
    <row r="219" spans="1:18">
      <c r="A219" s="10" t="s">
        <v>551</v>
      </c>
      <c r="B219" s="8">
        <v>2016</v>
      </c>
      <c r="C219" s="8">
        <v>4.25</v>
      </c>
      <c r="D219" s="8">
        <v>-6.12</v>
      </c>
      <c r="E219" s="8">
        <v>2.06</v>
      </c>
      <c r="F219" s="8">
        <v>14</v>
      </c>
      <c r="G219" s="8">
        <v>-8.31</v>
      </c>
      <c r="H219" s="8">
        <v>-10.06</v>
      </c>
      <c r="I219" s="8">
        <v>5.77</v>
      </c>
      <c r="J219" s="8"/>
      <c r="K219" s="8">
        <v>104.35</v>
      </c>
      <c r="L219" s="8">
        <v>9.3000000000000007</v>
      </c>
      <c r="M219" s="8">
        <v>13.7</v>
      </c>
      <c r="N219" s="8">
        <v>7.58</v>
      </c>
      <c r="O219" s="8">
        <v>22.77</v>
      </c>
      <c r="P219" s="8">
        <v>-1.81</v>
      </c>
      <c r="Q219" s="8">
        <v>32.07</v>
      </c>
      <c r="R219" s="8">
        <v>147.03666666666669</v>
      </c>
    </row>
    <row r="220" spans="1:18">
      <c r="A220" s="10" t="s">
        <v>553</v>
      </c>
      <c r="B220" s="8">
        <v>2016</v>
      </c>
      <c r="C220" s="8">
        <v>0.34</v>
      </c>
      <c r="D220" s="8">
        <v>-1.89</v>
      </c>
      <c r="E220" s="8">
        <v>0</v>
      </c>
      <c r="F220" s="8">
        <v>11.49</v>
      </c>
      <c r="G220" s="8">
        <v>-38.04</v>
      </c>
      <c r="H220" s="8">
        <v>-3.81</v>
      </c>
      <c r="I220" s="8">
        <v>0.05</v>
      </c>
      <c r="J220" s="8"/>
      <c r="K220" s="8">
        <v>14.8</v>
      </c>
      <c r="L220" s="8">
        <v>4.96</v>
      </c>
      <c r="M220" s="8">
        <v>1.94</v>
      </c>
      <c r="N220" s="8">
        <v>0.05</v>
      </c>
      <c r="O220" s="8">
        <v>38.840000000000003</v>
      </c>
      <c r="P220" s="8">
        <v>-0.01</v>
      </c>
      <c r="Q220" s="8">
        <v>43.79</v>
      </c>
      <c r="R220" s="8">
        <v>139.23399999999998</v>
      </c>
    </row>
    <row r="221" spans="1:18">
      <c r="A221" s="10" t="s">
        <v>555</v>
      </c>
      <c r="B221" s="8">
        <v>2016</v>
      </c>
      <c r="C221" s="8">
        <v>22.89</v>
      </c>
      <c r="D221" s="8">
        <v>-440.81</v>
      </c>
      <c r="E221" s="8">
        <v>17.41</v>
      </c>
      <c r="F221" s="8">
        <v>160.68</v>
      </c>
      <c r="G221" s="8">
        <v>-9980.34</v>
      </c>
      <c r="H221" s="8">
        <v>-132.52000000000001</v>
      </c>
      <c r="I221" s="8">
        <v>1398.03</v>
      </c>
      <c r="J221" s="8"/>
      <c r="K221" s="8">
        <v>19.22</v>
      </c>
      <c r="L221" s="8">
        <v>259.14</v>
      </c>
      <c r="M221" s="8">
        <v>2180.34</v>
      </c>
      <c r="N221" s="8">
        <v>1739.53</v>
      </c>
      <c r="O221" s="8">
        <v>12034.06</v>
      </c>
      <c r="P221" s="8">
        <v>-341.5</v>
      </c>
      <c r="Q221" s="8">
        <v>12293.2</v>
      </c>
      <c r="R221" s="8">
        <v>1416.3553333333334</v>
      </c>
    </row>
    <row r="222" spans="1:18">
      <c r="A222" s="10" t="s">
        <v>559</v>
      </c>
      <c r="B222" s="8">
        <v>2016</v>
      </c>
      <c r="C222" s="8">
        <v>46.95</v>
      </c>
      <c r="D222" s="8">
        <v>-55.48</v>
      </c>
      <c r="E222" s="8">
        <v>20.86</v>
      </c>
      <c r="F222" s="8">
        <v>23.08</v>
      </c>
      <c r="G222" s="8">
        <v>-1095.74</v>
      </c>
      <c r="H222" s="8">
        <v>-0.72</v>
      </c>
      <c r="I222" s="8">
        <v>52.87</v>
      </c>
      <c r="J222" s="8"/>
      <c r="K222" s="8">
        <v>10.49</v>
      </c>
      <c r="L222" s="8">
        <v>37.33</v>
      </c>
      <c r="M222" s="8">
        <v>123.3</v>
      </c>
      <c r="N222" s="8">
        <v>67.819999999999993</v>
      </c>
      <c r="O222" s="8">
        <v>1182.43</v>
      </c>
      <c r="P222" s="8">
        <v>-14.95</v>
      </c>
      <c r="Q222" s="8">
        <v>1219.76</v>
      </c>
      <c r="R222" s="8">
        <v>242.26666666666668</v>
      </c>
    </row>
    <row r="223" spans="1:18">
      <c r="A223" s="10" t="s">
        <v>561</v>
      </c>
      <c r="B223" s="8">
        <v>2016</v>
      </c>
      <c r="C223" s="8">
        <v>12.98</v>
      </c>
      <c r="D223" s="8">
        <v>-1.28</v>
      </c>
      <c r="E223" s="8">
        <v>13.39</v>
      </c>
      <c r="F223" s="8">
        <v>14.08</v>
      </c>
      <c r="G223" s="8">
        <v>-207.48</v>
      </c>
      <c r="H223" s="8">
        <v>-8.43</v>
      </c>
      <c r="I223" s="8">
        <v>17</v>
      </c>
      <c r="J223" s="8"/>
      <c r="K223" s="8">
        <v>14.16</v>
      </c>
      <c r="L223" s="8">
        <v>0</v>
      </c>
      <c r="M223" s="8">
        <v>25.8</v>
      </c>
      <c r="N223" s="8">
        <v>24.52</v>
      </c>
      <c r="O223" s="8">
        <v>241.71</v>
      </c>
      <c r="P223" s="8">
        <v>-7.52</v>
      </c>
      <c r="Q223" s="8">
        <v>241.71</v>
      </c>
      <c r="R223" s="8">
        <v>159.77599999999998</v>
      </c>
    </row>
    <row r="224" spans="1:18">
      <c r="A224" s="10" t="s">
        <v>563</v>
      </c>
      <c r="B224" s="8">
        <v>2016</v>
      </c>
      <c r="C224" s="8">
        <v>8.39</v>
      </c>
      <c r="D224" s="8">
        <v>-5.89</v>
      </c>
      <c r="E224" s="8">
        <v>4.04</v>
      </c>
      <c r="F224" s="8">
        <v>13.55</v>
      </c>
      <c r="G224" s="8">
        <v>-184.64</v>
      </c>
      <c r="H224" s="8">
        <v>-3.76</v>
      </c>
      <c r="I224" s="8">
        <v>5.48</v>
      </c>
      <c r="J224" s="8"/>
      <c r="K224" s="8">
        <v>8.6999999999999993</v>
      </c>
      <c r="L224" s="8">
        <v>0.38</v>
      </c>
      <c r="M224" s="8">
        <v>13.8</v>
      </c>
      <c r="N224" s="8">
        <v>7.91</v>
      </c>
      <c r="O224" s="8">
        <v>201.82</v>
      </c>
      <c r="P224" s="8">
        <v>-2.4300000000000002</v>
      </c>
      <c r="Q224" s="8">
        <v>202.2</v>
      </c>
      <c r="R224" s="8">
        <v>152.37</v>
      </c>
    </row>
    <row r="225" spans="1:18">
      <c r="A225" s="10" t="s">
        <v>565</v>
      </c>
      <c r="B225" s="8">
        <v>2016</v>
      </c>
      <c r="C225" s="8">
        <v>25.9</v>
      </c>
      <c r="D225" s="8">
        <v>-15.13</v>
      </c>
      <c r="E225" s="8">
        <v>25.87</v>
      </c>
      <c r="F225" s="8">
        <v>6316.36</v>
      </c>
      <c r="G225" s="8">
        <v>-653.86</v>
      </c>
      <c r="H225" s="8">
        <v>-110.11</v>
      </c>
      <c r="I225" s="8">
        <v>16343.53</v>
      </c>
      <c r="J225" s="8"/>
      <c r="K225" s="8">
        <v>10051.82</v>
      </c>
      <c r="L225" s="8">
        <v>17127.099999999999</v>
      </c>
      <c r="M225" s="8">
        <v>16528.66</v>
      </c>
      <c r="N225" s="8">
        <v>16513.53</v>
      </c>
      <c r="O225" s="8">
        <v>165.53</v>
      </c>
      <c r="P225" s="8">
        <v>-170</v>
      </c>
      <c r="Q225" s="8">
        <v>17292.63</v>
      </c>
      <c r="R225" s="8">
        <v>6763.8553333333339</v>
      </c>
    </row>
    <row r="226" spans="1:18">
      <c r="A226" s="10" t="s">
        <v>571</v>
      </c>
      <c r="B226" s="8">
        <v>2016</v>
      </c>
      <c r="C226" s="8">
        <v>25.29</v>
      </c>
      <c r="D226" s="8">
        <v>-111.41</v>
      </c>
      <c r="E226" s="8">
        <v>21.2</v>
      </c>
      <c r="F226" s="8">
        <v>27.2</v>
      </c>
      <c r="G226" s="8">
        <v>-3262.34</v>
      </c>
      <c r="H226" s="8">
        <v>0</v>
      </c>
      <c r="I226" s="8">
        <v>576.51</v>
      </c>
      <c r="J226" s="8"/>
      <c r="K226" s="8">
        <v>22.57</v>
      </c>
      <c r="L226" s="8">
        <v>39.61</v>
      </c>
      <c r="M226" s="8">
        <v>939.56</v>
      </c>
      <c r="N226" s="8">
        <v>828.15</v>
      </c>
      <c r="O226" s="8">
        <v>4162.29</v>
      </c>
      <c r="P226" s="8">
        <v>-251.64</v>
      </c>
      <c r="Q226" s="8">
        <v>4201.8999999999996</v>
      </c>
      <c r="R226" s="8">
        <v>615.65933333333328</v>
      </c>
    </row>
    <row r="227" spans="1:18">
      <c r="A227" s="10" t="s">
        <v>573</v>
      </c>
      <c r="B227" s="8">
        <v>2016</v>
      </c>
      <c r="C227" s="8">
        <v>15.76</v>
      </c>
      <c r="D227" s="8">
        <v>-4.49</v>
      </c>
      <c r="E227" s="8">
        <v>11.93</v>
      </c>
      <c r="F227" s="8">
        <v>11.75</v>
      </c>
      <c r="G227" s="8">
        <v>-2629.98</v>
      </c>
      <c r="H227" s="8">
        <v>-34.26</v>
      </c>
      <c r="I227" s="8">
        <v>14.02</v>
      </c>
      <c r="J227" s="8"/>
      <c r="K227" s="8">
        <v>2.2400000000000002</v>
      </c>
      <c r="L227" s="8">
        <v>11.28</v>
      </c>
      <c r="M227" s="8">
        <v>25.77</v>
      </c>
      <c r="N227" s="8">
        <v>21.28</v>
      </c>
      <c r="O227" s="8">
        <v>2678.73</v>
      </c>
      <c r="P227" s="8">
        <v>-7.26</v>
      </c>
      <c r="Q227" s="8">
        <v>2690.01</v>
      </c>
      <c r="R227" s="8">
        <v>321.51866666666666</v>
      </c>
    </row>
    <row r="228" spans="1:18">
      <c r="A228" s="10" t="s">
        <v>575</v>
      </c>
      <c r="B228" s="8">
        <v>2016</v>
      </c>
      <c r="C228" s="8">
        <v>2.72</v>
      </c>
      <c r="D228" s="8">
        <v>-14.56</v>
      </c>
      <c r="E228" s="8">
        <v>0.88</v>
      </c>
      <c r="F228" s="8">
        <v>15.83</v>
      </c>
      <c r="G228" s="8">
        <v>-29.48</v>
      </c>
      <c r="H228" s="8">
        <v>-3.43</v>
      </c>
      <c r="I228" s="8">
        <v>6.97</v>
      </c>
      <c r="J228" s="8"/>
      <c r="K228" s="8">
        <v>50.46</v>
      </c>
      <c r="L228" s="8">
        <v>1.85</v>
      </c>
      <c r="M228" s="8">
        <v>24.71</v>
      </c>
      <c r="N228" s="8">
        <v>10.15</v>
      </c>
      <c r="O228" s="8">
        <v>55.76</v>
      </c>
      <c r="P228" s="8">
        <v>-3.18</v>
      </c>
      <c r="Q228" s="8">
        <v>57.62</v>
      </c>
      <c r="R228" s="8">
        <v>146.15333333333334</v>
      </c>
    </row>
    <row r="229" spans="1:18">
      <c r="A229" s="10" t="s">
        <v>577</v>
      </c>
      <c r="B229" s="8">
        <v>2016</v>
      </c>
      <c r="C229" s="8">
        <v>59.06</v>
      </c>
      <c r="D229" s="8">
        <v>-364.6</v>
      </c>
      <c r="E229" s="8">
        <v>40.36</v>
      </c>
      <c r="F229" s="8">
        <v>194.97</v>
      </c>
      <c r="G229" s="8">
        <v>-4661.04</v>
      </c>
      <c r="H229" s="8">
        <v>0</v>
      </c>
      <c r="I229" s="8">
        <v>786.93</v>
      </c>
      <c r="J229" s="8"/>
      <c r="K229" s="8">
        <v>24.84</v>
      </c>
      <c r="L229" s="8">
        <v>344.66</v>
      </c>
      <c r="M229" s="8">
        <v>1426.2</v>
      </c>
      <c r="N229" s="8">
        <v>1061.5999999999999</v>
      </c>
      <c r="O229" s="8">
        <v>5742.58</v>
      </c>
      <c r="P229" s="8">
        <v>-274.04000000000002</v>
      </c>
      <c r="Q229" s="8">
        <v>6087.24</v>
      </c>
      <c r="R229" s="8">
        <v>832.31733333333318</v>
      </c>
    </row>
    <row r="230" spans="1:18">
      <c r="A230" s="10" t="s">
        <v>2721</v>
      </c>
      <c r="B230" s="8">
        <v>2016</v>
      </c>
      <c r="C230" s="8">
        <v>59.06</v>
      </c>
      <c r="D230" s="8">
        <v>-364.6</v>
      </c>
      <c r="E230" s="8">
        <v>40.36</v>
      </c>
      <c r="F230" s="8">
        <v>194.97</v>
      </c>
      <c r="G230" s="8">
        <v>-4661.04</v>
      </c>
      <c r="H230" s="8">
        <v>0</v>
      </c>
      <c r="I230" s="8">
        <v>786.93</v>
      </c>
      <c r="J230" s="8"/>
      <c r="K230" s="8">
        <v>24.84</v>
      </c>
      <c r="L230" s="8">
        <v>344.66</v>
      </c>
      <c r="M230" s="8">
        <v>1426.2</v>
      </c>
      <c r="N230" s="8">
        <v>1061.5999999999999</v>
      </c>
      <c r="O230" s="8">
        <v>5742.58</v>
      </c>
      <c r="P230" s="8">
        <v>-274.04000000000002</v>
      </c>
      <c r="Q230" s="8">
        <v>6087.24</v>
      </c>
      <c r="R230" s="8">
        <v>832.31733333333318</v>
      </c>
    </row>
    <row r="231" spans="1:18">
      <c r="A231" s="10" t="s">
        <v>581</v>
      </c>
      <c r="B231" s="8">
        <v>2016</v>
      </c>
      <c r="C231" s="8">
        <v>18.57</v>
      </c>
      <c r="D231" s="8">
        <v>-2.66</v>
      </c>
      <c r="E231" s="8">
        <v>17.12</v>
      </c>
      <c r="F231" s="8">
        <v>15.67</v>
      </c>
      <c r="G231" s="8">
        <v>-97.19</v>
      </c>
      <c r="H231" s="8">
        <v>-1.64</v>
      </c>
      <c r="I231" s="8">
        <v>26.45</v>
      </c>
      <c r="J231" s="8"/>
      <c r="K231" s="8">
        <v>28.16</v>
      </c>
      <c r="L231" s="8">
        <v>0.55000000000000004</v>
      </c>
      <c r="M231" s="8">
        <v>36.25</v>
      </c>
      <c r="N231" s="8">
        <v>33.590000000000003</v>
      </c>
      <c r="O231" s="8">
        <v>134.52000000000001</v>
      </c>
      <c r="P231" s="8">
        <v>-7.82</v>
      </c>
      <c r="Q231" s="8">
        <v>135.07</v>
      </c>
      <c r="R231" s="8">
        <v>156.84266666666664</v>
      </c>
    </row>
    <row r="232" spans="1:18">
      <c r="A232" s="10" t="s">
        <v>583</v>
      </c>
      <c r="B232" s="8">
        <v>2016</v>
      </c>
      <c r="C232" s="8">
        <v>6.61</v>
      </c>
      <c r="D232" s="8">
        <v>-0.26</v>
      </c>
      <c r="E232" s="8">
        <v>6.34</v>
      </c>
      <c r="F232" s="8">
        <v>9.98</v>
      </c>
      <c r="G232" s="8">
        <v>-3.65</v>
      </c>
      <c r="H232" s="8">
        <v>-0.01</v>
      </c>
      <c r="I232" s="8">
        <v>6.34</v>
      </c>
      <c r="J232" s="8"/>
      <c r="K232" s="8">
        <v>68.989999999999995</v>
      </c>
      <c r="L232" s="8">
        <v>0</v>
      </c>
      <c r="M232" s="8">
        <v>8.11</v>
      </c>
      <c r="N232" s="8">
        <v>7.85</v>
      </c>
      <c r="O232" s="8">
        <v>11.76</v>
      </c>
      <c r="P232" s="8">
        <v>-1.51</v>
      </c>
      <c r="Q232" s="8">
        <v>11.76</v>
      </c>
      <c r="R232" s="8">
        <v>143.22066666666666</v>
      </c>
    </row>
    <row r="233" spans="1:18">
      <c r="A233" s="10" t="s">
        <v>585</v>
      </c>
      <c r="B233" s="8">
        <v>2016</v>
      </c>
      <c r="C233" s="8">
        <v>6.59</v>
      </c>
      <c r="D233" s="8">
        <v>-5.42</v>
      </c>
      <c r="E233" s="8">
        <v>2.5099999999999998</v>
      </c>
      <c r="F233" s="8">
        <v>12.93</v>
      </c>
      <c r="G233" s="8">
        <v>-254.06</v>
      </c>
      <c r="H233" s="8">
        <v>-20.87</v>
      </c>
      <c r="I233" s="8">
        <v>3.11</v>
      </c>
      <c r="J233" s="8"/>
      <c r="K233" s="8">
        <v>11</v>
      </c>
      <c r="L233" s="8">
        <v>1.89</v>
      </c>
      <c r="M233" s="8">
        <v>10.29</v>
      </c>
      <c r="N233" s="8">
        <v>4.87</v>
      </c>
      <c r="O233" s="8">
        <v>283.33</v>
      </c>
      <c r="P233" s="8">
        <v>-1.77</v>
      </c>
      <c r="Q233" s="8">
        <v>285.22000000000003</v>
      </c>
      <c r="R233" s="8">
        <v>157.04133333333331</v>
      </c>
    </row>
    <row r="234" spans="1:18">
      <c r="A234" s="10" t="s">
        <v>588</v>
      </c>
      <c r="B234" s="8">
        <v>2016</v>
      </c>
      <c r="C234" s="8">
        <v>16.03</v>
      </c>
      <c r="D234" s="8">
        <v>-105.55</v>
      </c>
      <c r="E234" s="8">
        <v>12.41</v>
      </c>
      <c r="F234" s="8">
        <v>29.13</v>
      </c>
      <c r="G234" s="8">
        <v>-10703.75</v>
      </c>
      <c r="H234" s="8">
        <v>-219.94</v>
      </c>
      <c r="I234" s="8">
        <v>361.39</v>
      </c>
      <c r="J234" s="8"/>
      <c r="K234" s="8">
        <v>7.48</v>
      </c>
      <c r="L234" s="8">
        <v>64.2</v>
      </c>
      <c r="M234" s="8">
        <v>640.67999999999995</v>
      </c>
      <c r="N234" s="8">
        <v>535.13</v>
      </c>
      <c r="O234" s="8">
        <v>11500.17</v>
      </c>
      <c r="P234" s="8">
        <v>-173.74</v>
      </c>
      <c r="Q234" s="8">
        <v>11564.37</v>
      </c>
      <c r="R234" s="8">
        <v>1036.2673333333335</v>
      </c>
    </row>
    <row r="235" spans="1:18">
      <c r="A235" s="10" t="s">
        <v>590</v>
      </c>
      <c r="B235" s="8">
        <v>2016</v>
      </c>
      <c r="C235" s="8">
        <v>0</v>
      </c>
      <c r="D235" s="8">
        <v>0</v>
      </c>
      <c r="E235" s="8">
        <v>-5.48</v>
      </c>
      <c r="F235" s="8">
        <v>204.5</v>
      </c>
      <c r="G235" s="8">
        <v>-2879.6</v>
      </c>
      <c r="H235" s="8">
        <v>-15171.78</v>
      </c>
      <c r="I235" s="8">
        <v>-506.48</v>
      </c>
      <c r="J235" s="8"/>
      <c r="K235" s="8">
        <v>0</v>
      </c>
      <c r="L235" s="8">
        <v>1735.16</v>
      </c>
      <c r="M235" s="8">
        <v>3095.02</v>
      </c>
      <c r="N235" s="8">
        <v>3095.02</v>
      </c>
      <c r="O235" s="8">
        <v>19411.240000000002</v>
      </c>
      <c r="P235" s="8">
        <v>1424.83</v>
      </c>
      <c r="Q235" s="8">
        <v>21146.400000000001</v>
      </c>
      <c r="R235" s="8">
        <v>2237.6553333333336</v>
      </c>
    </row>
    <row r="236" spans="1:18">
      <c r="A236" s="10" t="s">
        <v>592</v>
      </c>
      <c r="B236" s="8">
        <v>2016</v>
      </c>
      <c r="C236" s="8">
        <v>71.72</v>
      </c>
      <c r="D236" s="8">
        <v>-31.17</v>
      </c>
      <c r="E236" s="8">
        <v>55.69</v>
      </c>
      <c r="F236" s="8">
        <v>19.440000000000001</v>
      </c>
      <c r="G236" s="8">
        <v>-1249.57</v>
      </c>
      <c r="H236" s="8">
        <v>-28.78</v>
      </c>
      <c r="I236" s="8">
        <v>108.26</v>
      </c>
      <c r="J236" s="8"/>
      <c r="K236" s="8">
        <v>13.55</v>
      </c>
      <c r="L236" s="8">
        <v>4.53</v>
      </c>
      <c r="M236" s="8">
        <v>166.31</v>
      </c>
      <c r="N236" s="8">
        <v>135.13999999999999</v>
      </c>
      <c r="O236" s="8">
        <v>1440.13</v>
      </c>
      <c r="P236" s="8">
        <v>-26.88</v>
      </c>
      <c r="Q236" s="8">
        <v>1444.66</v>
      </c>
      <c r="R236" s="8">
        <v>275.93533333333329</v>
      </c>
    </row>
    <row r="237" spans="1:18">
      <c r="A237" s="10" t="s">
        <v>594</v>
      </c>
      <c r="B237" s="8">
        <v>2016</v>
      </c>
      <c r="C237" s="8">
        <v>11.75</v>
      </c>
      <c r="D237" s="8">
        <v>-29.52</v>
      </c>
      <c r="E237" s="8">
        <v>10</v>
      </c>
      <c r="F237" s="8">
        <v>84.66</v>
      </c>
      <c r="G237" s="8">
        <v>-270.95999999999998</v>
      </c>
      <c r="H237" s="8">
        <v>-56.52</v>
      </c>
      <c r="I237" s="8">
        <v>169.35</v>
      </c>
      <c r="J237" s="8"/>
      <c r="K237" s="8">
        <v>63.68</v>
      </c>
      <c r="L237" s="8">
        <v>73.81</v>
      </c>
      <c r="M237" s="8">
        <v>289.08999999999997</v>
      </c>
      <c r="N237" s="8">
        <v>259.57</v>
      </c>
      <c r="O237" s="8">
        <v>542.76</v>
      </c>
      <c r="P237" s="8">
        <v>-90.22</v>
      </c>
      <c r="Q237" s="8">
        <v>616.57000000000005</v>
      </c>
      <c r="R237" s="8">
        <v>246.00133333333335</v>
      </c>
    </row>
    <row r="238" spans="1:18">
      <c r="A238" s="10" t="s">
        <v>599</v>
      </c>
      <c r="B238" s="8">
        <v>2016</v>
      </c>
      <c r="C238" s="8">
        <v>6.32</v>
      </c>
      <c r="D238" s="8">
        <v>-0.83</v>
      </c>
      <c r="E238" s="8">
        <v>5.84</v>
      </c>
      <c r="F238" s="8">
        <v>17.37</v>
      </c>
      <c r="G238" s="8">
        <v>-7.17</v>
      </c>
      <c r="H238" s="8">
        <v>-8.59</v>
      </c>
      <c r="I238" s="8">
        <v>10.15</v>
      </c>
      <c r="J238" s="8"/>
      <c r="K238" s="8">
        <v>150.51</v>
      </c>
      <c r="L238" s="8">
        <v>13.06</v>
      </c>
      <c r="M238" s="8">
        <v>8.9600000000000009</v>
      </c>
      <c r="N238" s="8">
        <v>8.1300000000000008</v>
      </c>
      <c r="O238" s="8">
        <v>11.66</v>
      </c>
      <c r="P238" s="8">
        <v>2.02</v>
      </c>
      <c r="Q238" s="8">
        <v>24.72</v>
      </c>
      <c r="R238" s="8">
        <v>150.54333333333332</v>
      </c>
    </row>
    <row r="239" spans="1:18">
      <c r="A239" s="10" t="s">
        <v>601</v>
      </c>
      <c r="B239" s="8">
        <v>2015</v>
      </c>
      <c r="C239" s="8">
        <v>34.56</v>
      </c>
      <c r="D239" s="8">
        <v>-24.03</v>
      </c>
      <c r="E239" s="8">
        <v>31.16</v>
      </c>
      <c r="F239" s="8">
        <v>7.12</v>
      </c>
      <c r="G239" s="8">
        <v>-653.89</v>
      </c>
      <c r="H239" s="8">
        <v>0</v>
      </c>
      <c r="I239" s="8">
        <v>222.01</v>
      </c>
      <c r="J239" s="8"/>
      <c r="K239" s="8">
        <v>36.46</v>
      </c>
      <c r="L239" s="8">
        <v>44.88</v>
      </c>
      <c r="M239" s="8">
        <v>349.39</v>
      </c>
      <c r="N239" s="8">
        <v>325.36</v>
      </c>
      <c r="O239" s="8">
        <v>958.4</v>
      </c>
      <c r="P239" s="8">
        <v>-103.35</v>
      </c>
      <c r="Q239" s="8">
        <v>1003.28</v>
      </c>
      <c r="R239" s="8">
        <v>283.09000000000003</v>
      </c>
    </row>
    <row r="240" spans="1:18">
      <c r="A240" s="10" t="s">
        <v>605</v>
      </c>
      <c r="B240" s="8">
        <v>2016</v>
      </c>
      <c r="C240" s="8">
        <v>7.43</v>
      </c>
      <c r="D240" s="8">
        <v>0</v>
      </c>
      <c r="E240" s="8">
        <v>7.44</v>
      </c>
      <c r="F240" s="8">
        <v>59.82</v>
      </c>
      <c r="G240" s="8">
        <v>-557.73</v>
      </c>
      <c r="H240" s="8">
        <v>-1963.17</v>
      </c>
      <c r="I240" s="8">
        <v>444.69</v>
      </c>
      <c r="J240" s="8"/>
      <c r="K240" s="8">
        <v>0</v>
      </c>
      <c r="L240" s="8">
        <v>409.98</v>
      </c>
      <c r="M240" s="8">
        <v>833.28</v>
      </c>
      <c r="N240" s="8">
        <v>833.28</v>
      </c>
      <c r="O240" s="8">
        <v>2944.21</v>
      </c>
      <c r="P240" s="8">
        <v>-158</v>
      </c>
      <c r="Q240" s="8">
        <v>3354.19</v>
      </c>
      <c r="R240" s="8">
        <v>548.76133333333337</v>
      </c>
    </row>
    <row r="241" spans="1:18">
      <c r="A241" s="10" t="s">
        <v>607</v>
      </c>
      <c r="B241" s="8">
        <v>2016</v>
      </c>
      <c r="C241" s="8">
        <v>30.05</v>
      </c>
      <c r="D241" s="8">
        <v>-81.010000000000005</v>
      </c>
      <c r="E241" s="8">
        <v>27.12</v>
      </c>
      <c r="F241" s="8">
        <v>55.44</v>
      </c>
      <c r="G241" s="8">
        <v>-3963.87</v>
      </c>
      <c r="H241" s="8">
        <v>-0.86</v>
      </c>
      <c r="I241" s="8">
        <v>751.85</v>
      </c>
      <c r="J241" s="8"/>
      <c r="K241" s="8">
        <v>20.92</v>
      </c>
      <c r="L241" s="8">
        <v>227.87</v>
      </c>
      <c r="M241" s="8">
        <v>987.43</v>
      </c>
      <c r="N241" s="8">
        <v>906.42</v>
      </c>
      <c r="O241" s="8">
        <v>4724.29</v>
      </c>
      <c r="P241" s="8">
        <v>-154.57</v>
      </c>
      <c r="Q241" s="8">
        <v>4952.16</v>
      </c>
      <c r="R241" s="8">
        <v>699.94933333333347</v>
      </c>
    </row>
    <row r="242" spans="1:18">
      <c r="A242" s="10" t="s">
        <v>610</v>
      </c>
      <c r="B242" s="8">
        <v>2016</v>
      </c>
      <c r="C242" s="8">
        <v>16.07</v>
      </c>
      <c r="D242" s="8">
        <v>-1.93</v>
      </c>
      <c r="E242" s="8">
        <v>14.33</v>
      </c>
      <c r="F242" s="8">
        <v>11.12</v>
      </c>
      <c r="G242" s="8">
        <v>-35.83</v>
      </c>
      <c r="H242" s="8">
        <v>-0.22</v>
      </c>
      <c r="I242" s="8">
        <v>15.93</v>
      </c>
      <c r="J242" s="8"/>
      <c r="K242" s="8">
        <v>42.95</v>
      </c>
      <c r="L242" s="8">
        <v>0</v>
      </c>
      <c r="M242" s="8">
        <v>26.76</v>
      </c>
      <c r="N242" s="8">
        <v>24.83</v>
      </c>
      <c r="O242" s="8">
        <v>62.81</v>
      </c>
      <c r="P242" s="8">
        <v>-8.9</v>
      </c>
      <c r="Q242" s="8">
        <v>62.81</v>
      </c>
      <c r="R242" s="8">
        <v>149.78199999999998</v>
      </c>
    </row>
    <row r="243" spans="1:18">
      <c r="A243" s="10" t="s">
        <v>612</v>
      </c>
      <c r="B243" s="8">
        <v>2016</v>
      </c>
      <c r="C243" s="8">
        <v>2.2200000000000002</v>
      </c>
      <c r="D243" s="8">
        <v>-3.29</v>
      </c>
      <c r="E243" s="8">
        <v>1</v>
      </c>
      <c r="F243" s="8">
        <v>26.87</v>
      </c>
      <c r="G243" s="8">
        <v>-38.97</v>
      </c>
      <c r="H243" s="8">
        <v>-0.84</v>
      </c>
      <c r="I243" s="8">
        <v>2.67</v>
      </c>
      <c r="J243" s="8"/>
      <c r="K243" s="8">
        <v>19.86</v>
      </c>
      <c r="L243" s="8">
        <v>2.4</v>
      </c>
      <c r="M243" s="8">
        <v>8.23</v>
      </c>
      <c r="N243" s="8">
        <v>4.9400000000000004</v>
      </c>
      <c r="O243" s="8">
        <v>45.63</v>
      </c>
      <c r="P243" s="8">
        <v>-2.27</v>
      </c>
      <c r="Q243" s="8">
        <v>48.03</v>
      </c>
      <c r="R243" s="8">
        <v>142.16533333333336</v>
      </c>
    </row>
    <row r="244" spans="1:18">
      <c r="A244" s="10" t="s">
        <v>614</v>
      </c>
      <c r="B244" s="8">
        <v>2016</v>
      </c>
      <c r="C244" s="8">
        <v>26.87</v>
      </c>
      <c r="D244" s="8">
        <v>-68.8</v>
      </c>
      <c r="E244" s="8">
        <v>20.76</v>
      </c>
      <c r="F244" s="8">
        <v>56.24</v>
      </c>
      <c r="G244" s="8">
        <v>-1002.72</v>
      </c>
      <c r="H244" s="8">
        <v>-0.23</v>
      </c>
      <c r="I244" s="8">
        <v>233.45</v>
      </c>
      <c r="J244" s="8"/>
      <c r="K244" s="8">
        <v>28.61</v>
      </c>
      <c r="L244" s="8">
        <v>113.49</v>
      </c>
      <c r="M244" s="8">
        <v>356.1</v>
      </c>
      <c r="N244" s="8">
        <v>287.3</v>
      </c>
      <c r="O244" s="8">
        <v>1245.56</v>
      </c>
      <c r="P244" s="8">
        <v>-53.85</v>
      </c>
      <c r="Q244" s="8">
        <v>1359.05</v>
      </c>
      <c r="R244" s="8">
        <v>307.85533333333331</v>
      </c>
    </row>
    <row r="245" spans="1:18">
      <c r="A245" s="10" t="s">
        <v>616</v>
      </c>
      <c r="B245" s="8">
        <v>2016</v>
      </c>
      <c r="C245" s="8">
        <v>21.28</v>
      </c>
      <c r="D245" s="8">
        <v>-26.36</v>
      </c>
      <c r="E245" s="8">
        <v>11.47</v>
      </c>
      <c r="F245" s="8">
        <v>26.66</v>
      </c>
      <c r="G245" s="8">
        <v>-1682.86</v>
      </c>
      <c r="H245" s="8">
        <v>-90.75</v>
      </c>
      <c r="I245" s="8">
        <v>30.38</v>
      </c>
      <c r="J245" s="8"/>
      <c r="K245" s="8">
        <v>8.8800000000000008</v>
      </c>
      <c r="L245" s="8">
        <v>2.58</v>
      </c>
      <c r="M245" s="8">
        <v>73.08</v>
      </c>
      <c r="N245" s="8">
        <v>46.72</v>
      </c>
      <c r="O245" s="8">
        <v>1844.11</v>
      </c>
      <c r="P245" s="8">
        <v>-16.45</v>
      </c>
      <c r="Q245" s="8">
        <v>1846.69</v>
      </c>
      <c r="R245" s="8">
        <v>274.09533333333337</v>
      </c>
    </row>
    <row r="246" spans="1:18">
      <c r="A246" s="10" t="s">
        <v>618</v>
      </c>
      <c r="B246" s="8">
        <v>2016</v>
      </c>
      <c r="C246" s="8">
        <v>5.75</v>
      </c>
      <c r="D246" s="8">
        <v>-72.819999999999993</v>
      </c>
      <c r="E246" s="8">
        <v>5.34</v>
      </c>
      <c r="F246" s="8">
        <v>175.91</v>
      </c>
      <c r="G246" s="8">
        <v>-4651.25</v>
      </c>
      <c r="H246" s="8">
        <v>-9.83</v>
      </c>
      <c r="I246" s="8">
        <v>939.51</v>
      </c>
      <c r="J246" s="8"/>
      <c r="K246" s="8">
        <v>22.53</v>
      </c>
      <c r="L246" s="8">
        <v>196.64</v>
      </c>
      <c r="M246" s="8">
        <v>1285.56</v>
      </c>
      <c r="N246" s="8">
        <v>1212.74</v>
      </c>
      <c r="O246" s="8">
        <v>5750</v>
      </c>
      <c r="P246" s="8">
        <v>-273.23</v>
      </c>
      <c r="Q246" s="8">
        <v>5946.64</v>
      </c>
      <c r="R246" s="8">
        <v>836.63266666666675</v>
      </c>
    </row>
    <row r="247" spans="1:18">
      <c r="A247" s="10" t="s">
        <v>622</v>
      </c>
      <c r="B247" s="8">
        <v>2016</v>
      </c>
      <c r="C247" s="8">
        <v>21.23</v>
      </c>
      <c r="D247" s="8">
        <v>-113.39</v>
      </c>
      <c r="E247" s="8">
        <v>7.22</v>
      </c>
      <c r="F247" s="8">
        <v>16.190000000000001</v>
      </c>
      <c r="G247" s="8">
        <v>-939.52</v>
      </c>
      <c r="H247" s="8">
        <v>-87.49</v>
      </c>
      <c r="I247" s="8">
        <v>58.45</v>
      </c>
      <c r="J247" s="8"/>
      <c r="K247" s="8">
        <v>21.29</v>
      </c>
      <c r="L247" s="8">
        <v>21.46</v>
      </c>
      <c r="M247" s="8">
        <v>160.85</v>
      </c>
      <c r="N247" s="8">
        <v>47.46</v>
      </c>
      <c r="O247" s="8">
        <v>1166.4000000000001</v>
      </c>
      <c r="P247" s="8">
        <v>10.99</v>
      </c>
      <c r="Q247" s="8">
        <v>1187.8599999999999</v>
      </c>
      <c r="R247" s="8">
        <v>239.66666666666666</v>
      </c>
    </row>
    <row r="248" spans="1:18">
      <c r="A248" s="10" t="s">
        <v>624</v>
      </c>
      <c r="B248" s="8">
        <v>2016</v>
      </c>
      <c r="C248" s="8">
        <v>20.83</v>
      </c>
      <c r="D248" s="8">
        <v>-12.78</v>
      </c>
      <c r="E248" s="8">
        <v>9.34</v>
      </c>
      <c r="F248" s="8">
        <v>11.13</v>
      </c>
      <c r="G248" s="8">
        <v>-580.26</v>
      </c>
      <c r="H248" s="8">
        <v>-13.01</v>
      </c>
      <c r="I248" s="8">
        <v>10.39</v>
      </c>
      <c r="J248" s="8"/>
      <c r="K248" s="8">
        <v>6.62</v>
      </c>
      <c r="L248" s="8">
        <v>0.42</v>
      </c>
      <c r="M248" s="8">
        <v>28.1</v>
      </c>
      <c r="N248" s="8">
        <v>15.32</v>
      </c>
      <c r="O248" s="8">
        <v>620.95000000000005</v>
      </c>
      <c r="P248" s="8">
        <v>-4.93</v>
      </c>
      <c r="Q248" s="8">
        <v>621.37</v>
      </c>
      <c r="R248" s="8">
        <v>183.29933333333335</v>
      </c>
    </row>
    <row r="249" spans="1:18">
      <c r="A249" s="10" t="s">
        <v>627</v>
      </c>
      <c r="B249" s="8">
        <v>2016</v>
      </c>
      <c r="C249" s="8">
        <v>7.58</v>
      </c>
      <c r="D249" s="8">
        <v>-12.34</v>
      </c>
      <c r="E249" s="8">
        <v>5.49</v>
      </c>
      <c r="F249" s="8">
        <v>29.48</v>
      </c>
      <c r="G249" s="8">
        <v>-239.19</v>
      </c>
      <c r="H249" s="8">
        <v>-5.53</v>
      </c>
      <c r="I249" s="8">
        <v>32.35</v>
      </c>
      <c r="J249" s="8"/>
      <c r="K249" s="8">
        <v>19.22</v>
      </c>
      <c r="L249" s="8">
        <v>11.71</v>
      </c>
      <c r="M249" s="8">
        <v>48.6</v>
      </c>
      <c r="N249" s="8">
        <v>36.26</v>
      </c>
      <c r="O249" s="8">
        <v>281.61</v>
      </c>
      <c r="P249" s="8">
        <v>-8.77</v>
      </c>
      <c r="Q249" s="8">
        <v>293.32</v>
      </c>
      <c r="R249" s="8">
        <v>167.71933333333334</v>
      </c>
    </row>
    <row r="250" spans="1:18">
      <c r="A250" s="10" t="s">
        <v>629</v>
      </c>
      <c r="B250" s="8">
        <v>2016</v>
      </c>
      <c r="C250" s="8">
        <v>21.11</v>
      </c>
      <c r="D250" s="8">
        <v>-87.66</v>
      </c>
      <c r="E250" s="8">
        <v>16.34</v>
      </c>
      <c r="F250" s="8">
        <v>183.74</v>
      </c>
      <c r="G250" s="8">
        <v>-1512.79</v>
      </c>
      <c r="H250" s="8">
        <v>-9.2100000000000009</v>
      </c>
      <c r="I250" s="8">
        <v>300.25</v>
      </c>
      <c r="J250" s="8"/>
      <c r="K250" s="8">
        <v>27.6</v>
      </c>
      <c r="L250" s="8">
        <v>28.16</v>
      </c>
      <c r="M250" s="8">
        <v>556.89</v>
      </c>
      <c r="N250" s="8">
        <v>469.23</v>
      </c>
      <c r="O250" s="8">
        <v>2050.7399999999998</v>
      </c>
      <c r="P250" s="8">
        <v>-168.98</v>
      </c>
      <c r="Q250" s="8">
        <v>2078.89</v>
      </c>
      <c r="R250" s="8">
        <v>398.02066666666661</v>
      </c>
    </row>
    <row r="251" spans="1:18">
      <c r="A251" s="10" t="s">
        <v>633</v>
      </c>
      <c r="B251" s="8">
        <v>2016</v>
      </c>
      <c r="C251" s="8">
        <v>0.21</v>
      </c>
      <c r="D251" s="8">
        <v>-5.07</v>
      </c>
      <c r="E251" s="8">
        <v>0</v>
      </c>
      <c r="F251" s="8">
        <v>243.26</v>
      </c>
      <c r="G251" s="8">
        <v>-114.8</v>
      </c>
      <c r="H251" s="8">
        <v>-48.1</v>
      </c>
      <c r="I251" s="8">
        <v>0.08</v>
      </c>
      <c r="J251" s="8"/>
      <c r="K251" s="8">
        <v>33.78</v>
      </c>
      <c r="L251" s="8">
        <v>11.01</v>
      </c>
      <c r="M251" s="8">
        <v>4.8499999999999996</v>
      </c>
      <c r="N251" s="8">
        <v>-0.22</v>
      </c>
      <c r="O251" s="8">
        <v>156.72999999999999</v>
      </c>
      <c r="P251" s="8">
        <v>0.61</v>
      </c>
      <c r="Q251" s="8">
        <v>167.75</v>
      </c>
      <c r="R251" s="8">
        <v>164.40600000000003</v>
      </c>
    </row>
    <row r="252" spans="1:18">
      <c r="A252" s="10" t="s">
        <v>637</v>
      </c>
      <c r="B252" s="8">
        <v>2016</v>
      </c>
      <c r="C252" s="8">
        <v>6.84</v>
      </c>
      <c r="D252" s="8">
        <v>0</v>
      </c>
      <c r="E252" s="8">
        <v>6.86</v>
      </c>
      <c r="F252" s="8">
        <v>284.44</v>
      </c>
      <c r="G252" s="8">
        <v>-490.93</v>
      </c>
      <c r="H252" s="8">
        <v>-1078.96</v>
      </c>
      <c r="I252" s="8">
        <v>194.52</v>
      </c>
      <c r="J252" s="8"/>
      <c r="K252" s="8">
        <v>0</v>
      </c>
      <c r="L252" s="8">
        <v>220.46</v>
      </c>
      <c r="M252" s="8">
        <v>349.03</v>
      </c>
      <c r="N252" s="8">
        <v>349.03</v>
      </c>
      <c r="O252" s="8">
        <v>1698.46</v>
      </c>
      <c r="P252" s="8">
        <v>-66.599999999999994</v>
      </c>
      <c r="Q252" s="8">
        <v>1918.92</v>
      </c>
      <c r="R252" s="8">
        <v>360.53799999999995</v>
      </c>
    </row>
    <row r="253" spans="1:18">
      <c r="A253" s="10" t="s">
        <v>639</v>
      </c>
      <c r="B253" s="8">
        <v>2016</v>
      </c>
      <c r="C253" s="8">
        <v>22.84</v>
      </c>
      <c r="D253" s="8">
        <v>-36.4</v>
      </c>
      <c r="E253" s="8">
        <v>1.89</v>
      </c>
      <c r="F253" s="8">
        <v>17.38</v>
      </c>
      <c r="G253" s="8">
        <v>-843.69</v>
      </c>
      <c r="H253" s="8">
        <v>-32.56</v>
      </c>
      <c r="I253" s="8">
        <v>3.29</v>
      </c>
      <c r="J253" s="8"/>
      <c r="K253" s="8">
        <v>7.69</v>
      </c>
      <c r="L253" s="8">
        <v>13.29</v>
      </c>
      <c r="M253" s="8">
        <v>36.58</v>
      </c>
      <c r="N253" s="8">
        <v>0.18</v>
      </c>
      <c r="O253" s="8">
        <v>899.54</v>
      </c>
      <c r="P253" s="8">
        <v>3.11</v>
      </c>
      <c r="Q253" s="8">
        <v>912.83</v>
      </c>
      <c r="R253" s="8">
        <v>201.46466666666666</v>
      </c>
    </row>
    <row r="254" spans="1:18">
      <c r="A254" s="10" t="s">
        <v>641</v>
      </c>
      <c r="B254" s="8">
        <v>2016</v>
      </c>
      <c r="C254" s="8">
        <v>27.28</v>
      </c>
      <c r="D254" s="8">
        <v>-94.9</v>
      </c>
      <c r="E254" s="8">
        <v>21.57</v>
      </c>
      <c r="F254" s="8">
        <v>32.64</v>
      </c>
      <c r="G254" s="8">
        <v>-5195.5600000000004</v>
      </c>
      <c r="H254" s="8">
        <v>-85.15</v>
      </c>
      <c r="I254" s="8">
        <v>350.26</v>
      </c>
      <c r="J254" s="8"/>
      <c r="K254" s="8">
        <v>10.32</v>
      </c>
      <c r="L254" s="8">
        <v>52.07</v>
      </c>
      <c r="M254" s="8">
        <v>506.8</v>
      </c>
      <c r="N254" s="8">
        <v>411.9</v>
      </c>
      <c r="O254" s="8">
        <v>5735.44</v>
      </c>
      <c r="P254" s="8">
        <v>-61.64</v>
      </c>
      <c r="Q254" s="8">
        <v>5787.51</v>
      </c>
      <c r="R254" s="8">
        <v>634.30266666666671</v>
      </c>
    </row>
    <row r="255" spans="1:18">
      <c r="A255" s="10" t="s">
        <v>643</v>
      </c>
      <c r="B255" s="8">
        <v>2016</v>
      </c>
      <c r="C255" s="8">
        <v>3.86</v>
      </c>
      <c r="D255" s="8">
        <v>-66.22</v>
      </c>
      <c r="E255" s="8">
        <v>0.86</v>
      </c>
      <c r="F255" s="8">
        <v>43.94</v>
      </c>
      <c r="G255" s="8">
        <v>-1121.2</v>
      </c>
      <c r="H255" s="8">
        <v>-57.97</v>
      </c>
      <c r="I255" s="8">
        <v>18.55</v>
      </c>
      <c r="J255" s="8"/>
      <c r="K255" s="8">
        <v>12.04</v>
      </c>
      <c r="L255" s="8">
        <v>2.7</v>
      </c>
      <c r="M255" s="8">
        <v>95.13</v>
      </c>
      <c r="N255" s="8">
        <v>28.92</v>
      </c>
      <c r="O255" s="8">
        <v>1271.5999999999999</v>
      </c>
      <c r="P255" s="8">
        <v>-10.37</v>
      </c>
      <c r="Q255" s="8">
        <v>1274.3</v>
      </c>
      <c r="R255" s="8">
        <v>234.14266666666663</v>
      </c>
    </row>
    <row r="256" spans="1:18">
      <c r="A256" s="10" t="s">
        <v>2722</v>
      </c>
      <c r="B256" s="8">
        <v>2016</v>
      </c>
      <c r="C256" s="8">
        <v>3.86</v>
      </c>
      <c r="D256" s="8">
        <v>-66.22</v>
      </c>
      <c r="E256" s="8">
        <v>0.86</v>
      </c>
      <c r="F256" s="8">
        <v>43.94</v>
      </c>
      <c r="G256" s="8">
        <v>-1121.2</v>
      </c>
      <c r="H256" s="8">
        <v>-57.97</v>
      </c>
      <c r="I256" s="8">
        <v>18.55</v>
      </c>
      <c r="J256" s="8"/>
      <c r="K256" s="8">
        <v>12.04</v>
      </c>
      <c r="L256" s="8">
        <v>2.7</v>
      </c>
      <c r="M256" s="8">
        <v>95.13</v>
      </c>
      <c r="N256" s="8">
        <v>28.92</v>
      </c>
      <c r="O256" s="8">
        <v>1271.5999999999999</v>
      </c>
      <c r="P256" s="8">
        <v>-10.37</v>
      </c>
      <c r="Q256" s="8">
        <v>1274.3</v>
      </c>
      <c r="R256" s="8">
        <v>234.14266666666663</v>
      </c>
    </row>
    <row r="257" spans="1:18">
      <c r="A257" s="10" t="s">
        <v>645</v>
      </c>
      <c r="B257" s="8">
        <v>2016</v>
      </c>
      <c r="C257" s="8">
        <v>27.04</v>
      </c>
      <c r="D257" s="8">
        <v>-117.36</v>
      </c>
      <c r="E257" s="8">
        <v>13.73</v>
      </c>
      <c r="F257" s="8">
        <v>88.2</v>
      </c>
      <c r="G257" s="8">
        <v>-3896.62</v>
      </c>
      <c r="H257" s="8">
        <v>-126.48</v>
      </c>
      <c r="I257" s="8">
        <v>121.13</v>
      </c>
      <c r="J257" s="8"/>
      <c r="K257" s="8">
        <v>9.6999999999999993</v>
      </c>
      <c r="L257" s="8">
        <v>51.14</v>
      </c>
      <c r="M257" s="8">
        <v>286.76</v>
      </c>
      <c r="N257" s="8">
        <v>169.4</v>
      </c>
      <c r="O257" s="8">
        <v>4258.72</v>
      </c>
      <c r="P257" s="8">
        <v>-48.27</v>
      </c>
      <c r="Q257" s="8">
        <v>4309.8599999999997</v>
      </c>
      <c r="R257" s="8">
        <v>477.53000000000003</v>
      </c>
    </row>
    <row r="258" spans="1:18">
      <c r="A258" s="10" t="s">
        <v>647</v>
      </c>
      <c r="B258" s="8">
        <v>2016</v>
      </c>
      <c r="C258" s="8">
        <v>8.99</v>
      </c>
      <c r="D258" s="8">
        <v>-39.450000000000003</v>
      </c>
      <c r="E258" s="8">
        <v>6.07</v>
      </c>
      <c r="F258" s="8">
        <v>23.26</v>
      </c>
      <c r="G258" s="8">
        <v>-1169.05</v>
      </c>
      <c r="H258" s="8">
        <v>-37.450000000000003</v>
      </c>
      <c r="I258" s="8">
        <v>65.150000000000006</v>
      </c>
      <c r="J258" s="8"/>
      <c r="K258" s="8">
        <v>12.59</v>
      </c>
      <c r="L258" s="8">
        <v>1.54</v>
      </c>
      <c r="M258" s="8">
        <v>130.78</v>
      </c>
      <c r="N258" s="8">
        <v>91.33</v>
      </c>
      <c r="O258" s="8">
        <v>1335.73</v>
      </c>
      <c r="P258" s="8">
        <v>-26.18</v>
      </c>
      <c r="Q258" s="8">
        <v>1337.27</v>
      </c>
      <c r="R258" s="8">
        <v>250.43866666666665</v>
      </c>
    </row>
    <row r="259" spans="1:18">
      <c r="A259" s="10" t="s">
        <v>649</v>
      </c>
      <c r="B259" s="8">
        <v>2016</v>
      </c>
      <c r="C259" s="8">
        <v>21</v>
      </c>
      <c r="D259" s="8">
        <v>-20.420000000000002</v>
      </c>
      <c r="E259" s="8">
        <v>14.01</v>
      </c>
      <c r="F259" s="8">
        <v>29.2</v>
      </c>
      <c r="G259" s="8">
        <v>-72.91</v>
      </c>
      <c r="H259" s="8">
        <v>-15.03</v>
      </c>
      <c r="I259" s="8">
        <v>40.9</v>
      </c>
      <c r="J259" s="8"/>
      <c r="K259" s="8">
        <v>57.39</v>
      </c>
      <c r="L259" s="8">
        <v>0.87</v>
      </c>
      <c r="M259" s="8">
        <v>82</v>
      </c>
      <c r="N259" s="8">
        <v>61.58</v>
      </c>
      <c r="O259" s="8">
        <v>169.07</v>
      </c>
      <c r="P259" s="8">
        <v>-20.68</v>
      </c>
      <c r="Q259" s="8">
        <v>169.94</v>
      </c>
      <c r="R259" s="8">
        <v>168.86133333333333</v>
      </c>
    </row>
    <row r="260" spans="1:18">
      <c r="A260" s="10" t="s">
        <v>651</v>
      </c>
      <c r="B260" s="8">
        <v>2016</v>
      </c>
      <c r="C260" s="8">
        <v>2.2200000000000002</v>
      </c>
      <c r="D260" s="8">
        <v>-12.37</v>
      </c>
      <c r="E260" s="8">
        <v>1.69</v>
      </c>
      <c r="F260" s="8">
        <v>23.07</v>
      </c>
      <c r="G260" s="8">
        <v>-158.31</v>
      </c>
      <c r="H260" s="8">
        <v>-15.09</v>
      </c>
      <c r="I260" s="8">
        <v>38.950000000000003</v>
      </c>
      <c r="J260" s="8"/>
      <c r="K260" s="8">
        <v>35.17</v>
      </c>
      <c r="L260" s="8">
        <v>2.75</v>
      </c>
      <c r="M260" s="8">
        <v>69.3</v>
      </c>
      <c r="N260" s="8">
        <v>56.94</v>
      </c>
      <c r="O260" s="8">
        <v>239.95</v>
      </c>
      <c r="P260" s="8">
        <v>-17.98</v>
      </c>
      <c r="Q260" s="8">
        <v>242.7</v>
      </c>
      <c r="R260" s="8">
        <v>168.33266666666665</v>
      </c>
    </row>
    <row r="261" spans="1:18">
      <c r="A261" s="10" t="s">
        <v>653</v>
      </c>
      <c r="B261" s="8">
        <v>2016</v>
      </c>
      <c r="C261" s="8">
        <v>-3.2</v>
      </c>
      <c r="D261" s="8">
        <v>-147.94999999999999</v>
      </c>
      <c r="E261" s="8">
        <v>-11.5</v>
      </c>
      <c r="F261" s="8">
        <v>178.2</v>
      </c>
      <c r="G261" s="8">
        <v>-1124.3399999999999</v>
      </c>
      <c r="H261" s="8">
        <v>-76.260000000000005</v>
      </c>
      <c r="I261" s="8">
        <v>-204.94</v>
      </c>
      <c r="J261" s="8"/>
      <c r="K261" s="8">
        <v>1.89</v>
      </c>
      <c r="L261" s="8">
        <v>84.32</v>
      </c>
      <c r="M261" s="8">
        <v>-56.2</v>
      </c>
      <c r="N261" s="8">
        <v>-204.15</v>
      </c>
      <c r="O261" s="8">
        <v>1060.08</v>
      </c>
      <c r="P261" s="8">
        <v>-0.79</v>
      </c>
      <c r="Q261" s="8">
        <v>1144.4000000000001</v>
      </c>
      <c r="R261" s="8">
        <v>177.03733333333332</v>
      </c>
    </row>
    <row r="262" spans="1:18">
      <c r="A262" s="10" t="s">
        <v>655</v>
      </c>
      <c r="B262" s="8">
        <v>2016</v>
      </c>
      <c r="C262" s="8">
        <v>-3.2</v>
      </c>
      <c r="D262" s="8">
        <v>-147.94999999999999</v>
      </c>
      <c r="E262" s="8">
        <v>-11.5</v>
      </c>
      <c r="F262" s="8">
        <v>178.2</v>
      </c>
      <c r="G262" s="8">
        <v>-1124.3399999999999</v>
      </c>
      <c r="H262" s="8">
        <v>-76.260000000000005</v>
      </c>
      <c r="I262" s="8">
        <v>-204.94</v>
      </c>
      <c r="J262" s="8"/>
      <c r="K262" s="8">
        <v>1.89</v>
      </c>
      <c r="L262" s="8">
        <v>84.32</v>
      </c>
      <c r="M262" s="8">
        <v>-56.2</v>
      </c>
      <c r="N262" s="8">
        <v>-204.15</v>
      </c>
      <c r="O262" s="8">
        <v>1060.08</v>
      </c>
      <c r="P262" s="8">
        <v>-0.79</v>
      </c>
      <c r="Q262" s="8">
        <v>1144.4000000000001</v>
      </c>
      <c r="R262" s="8">
        <v>177.03733333333332</v>
      </c>
    </row>
    <row r="263" spans="1:18">
      <c r="A263" s="10" t="s">
        <v>657</v>
      </c>
      <c r="B263" s="8">
        <v>2016</v>
      </c>
      <c r="C263" s="8">
        <v>24.74</v>
      </c>
      <c r="D263" s="8">
        <v>-1.1599999999999999</v>
      </c>
      <c r="E263" s="8">
        <v>22.56</v>
      </c>
      <c r="F263" s="8">
        <v>5.31</v>
      </c>
      <c r="G263" s="8">
        <v>-35.46</v>
      </c>
      <c r="H263" s="8">
        <v>0</v>
      </c>
      <c r="I263" s="8">
        <v>11.98</v>
      </c>
      <c r="J263" s="8"/>
      <c r="K263" s="8">
        <v>37.659999999999997</v>
      </c>
      <c r="L263" s="8">
        <v>3.77</v>
      </c>
      <c r="M263" s="8">
        <v>19.149999999999999</v>
      </c>
      <c r="N263" s="8">
        <v>17.989999999999998</v>
      </c>
      <c r="O263" s="8">
        <v>50.84</v>
      </c>
      <c r="P263" s="8">
        <v>-6.01</v>
      </c>
      <c r="Q263" s="8">
        <v>54.6</v>
      </c>
      <c r="R263" s="8">
        <v>148.13133333333329</v>
      </c>
    </row>
    <row r="264" spans="1:18">
      <c r="A264" s="10" t="s">
        <v>2723</v>
      </c>
      <c r="B264" s="8">
        <v>2016</v>
      </c>
      <c r="C264" s="8">
        <v>24.74</v>
      </c>
      <c r="D264" s="8">
        <v>-1.1599999999999999</v>
      </c>
      <c r="E264" s="8">
        <v>22.56</v>
      </c>
      <c r="F264" s="8">
        <v>5.31</v>
      </c>
      <c r="G264" s="8">
        <v>-35.46</v>
      </c>
      <c r="H264" s="8">
        <v>0</v>
      </c>
      <c r="I264" s="8">
        <v>11.98</v>
      </c>
      <c r="J264" s="8"/>
      <c r="K264" s="8">
        <v>37.659999999999997</v>
      </c>
      <c r="L264" s="8">
        <v>3.77</v>
      </c>
      <c r="M264" s="8">
        <v>19.149999999999999</v>
      </c>
      <c r="N264" s="8">
        <v>17.989999999999998</v>
      </c>
      <c r="O264" s="8">
        <v>50.84</v>
      </c>
      <c r="P264" s="8">
        <v>-6.01</v>
      </c>
      <c r="Q264" s="8">
        <v>54.6</v>
      </c>
      <c r="R264" s="8">
        <v>148.13133333333329</v>
      </c>
    </row>
    <row r="265" spans="1:18">
      <c r="A265" s="10" t="s">
        <v>659</v>
      </c>
      <c r="B265" s="8">
        <v>2016</v>
      </c>
      <c r="C265" s="8">
        <v>14.42</v>
      </c>
      <c r="D265" s="8">
        <v>-54.86</v>
      </c>
      <c r="E265" s="8">
        <v>5.16</v>
      </c>
      <c r="F265" s="8">
        <v>60.22</v>
      </c>
      <c r="G265" s="8">
        <v>-1956.5</v>
      </c>
      <c r="H265" s="8">
        <v>-158.63</v>
      </c>
      <c r="I265" s="8">
        <v>31.95</v>
      </c>
      <c r="J265" s="8"/>
      <c r="K265" s="8">
        <v>11.49</v>
      </c>
      <c r="L265" s="8">
        <v>24.05</v>
      </c>
      <c r="M265" s="8">
        <v>92.31</v>
      </c>
      <c r="N265" s="8">
        <v>37.46</v>
      </c>
      <c r="O265" s="8">
        <v>2183.39</v>
      </c>
      <c r="P265" s="8">
        <v>-5.51</v>
      </c>
      <c r="Q265" s="8">
        <v>2207.44</v>
      </c>
      <c r="R265" s="8">
        <v>300.55933333333331</v>
      </c>
    </row>
    <row r="266" spans="1:18">
      <c r="A266" s="10" t="s">
        <v>661</v>
      </c>
      <c r="B266" s="8">
        <v>2016</v>
      </c>
      <c r="C266" s="8">
        <v>-11.8</v>
      </c>
      <c r="D266" s="8">
        <v>0</v>
      </c>
      <c r="E266" s="8">
        <v>-11.8</v>
      </c>
      <c r="F266" s="8">
        <v>177.44</v>
      </c>
      <c r="G266" s="8">
        <v>807.26</v>
      </c>
      <c r="H266" s="8">
        <v>-899.6</v>
      </c>
      <c r="I266" s="8">
        <v>-209.45</v>
      </c>
      <c r="J266" s="8"/>
      <c r="K266" s="8">
        <v>0</v>
      </c>
      <c r="L266" s="8">
        <v>76.73</v>
      </c>
      <c r="M266" s="8">
        <v>-89.06</v>
      </c>
      <c r="N266" s="8">
        <v>-89.06</v>
      </c>
      <c r="O266" s="8">
        <v>1204.27</v>
      </c>
      <c r="P266" s="8">
        <v>-13.29</v>
      </c>
      <c r="Q266" s="8">
        <v>1281</v>
      </c>
      <c r="R266" s="8">
        <v>282.57600000000002</v>
      </c>
    </row>
    <row r="267" spans="1:18">
      <c r="A267" s="10" t="s">
        <v>663</v>
      </c>
      <c r="B267" s="8">
        <v>2016</v>
      </c>
      <c r="C267" s="8">
        <v>22.63</v>
      </c>
      <c r="D267" s="8">
        <v>-5.91</v>
      </c>
      <c r="E267" s="8">
        <v>41.93</v>
      </c>
      <c r="F267" s="8">
        <v>10</v>
      </c>
      <c r="G267" s="8">
        <v>-688.96</v>
      </c>
      <c r="H267" s="8">
        <v>-1.1000000000000001</v>
      </c>
      <c r="I267" s="8">
        <v>107.31</v>
      </c>
      <c r="J267" s="8"/>
      <c r="K267" s="8">
        <v>18.329999999999998</v>
      </c>
      <c r="L267" s="8">
        <v>10.26</v>
      </c>
      <c r="M267" s="8">
        <v>151.24</v>
      </c>
      <c r="N267" s="8">
        <v>145.34</v>
      </c>
      <c r="O267" s="8">
        <v>831.05</v>
      </c>
      <c r="P267" s="8">
        <v>-38.03</v>
      </c>
      <c r="Q267" s="8">
        <v>841.31</v>
      </c>
      <c r="R267" s="8">
        <v>230.75999999999996</v>
      </c>
    </row>
    <row r="268" spans="1:18">
      <c r="A268" s="10" t="s">
        <v>666</v>
      </c>
      <c r="B268" s="8">
        <v>2016</v>
      </c>
      <c r="C268" s="8">
        <v>3.02</v>
      </c>
      <c r="D268" s="8">
        <v>-20.59</v>
      </c>
      <c r="E268" s="8">
        <v>-3.98</v>
      </c>
      <c r="F268" s="8">
        <v>29.39</v>
      </c>
      <c r="G268" s="8">
        <v>-322.27</v>
      </c>
      <c r="H268" s="8">
        <v>-66.63</v>
      </c>
      <c r="I268" s="8">
        <v>-11.71</v>
      </c>
      <c r="J268" s="8"/>
      <c r="K268" s="8">
        <v>12.86</v>
      </c>
      <c r="L268" s="8">
        <v>0.67</v>
      </c>
      <c r="M268" s="8">
        <v>-19.18</v>
      </c>
      <c r="N268" s="8">
        <v>-39.78</v>
      </c>
      <c r="O268" s="8">
        <v>369.05</v>
      </c>
      <c r="P268" s="8">
        <v>28.07</v>
      </c>
      <c r="Q268" s="8">
        <v>369.72</v>
      </c>
      <c r="R268" s="8">
        <v>156.30933333333331</v>
      </c>
    </row>
    <row r="269" spans="1:18">
      <c r="A269" s="10" t="s">
        <v>668</v>
      </c>
      <c r="B269" s="8">
        <v>2015</v>
      </c>
      <c r="C269" s="8">
        <v>44.4</v>
      </c>
      <c r="D269" s="8">
        <v>-25.52</v>
      </c>
      <c r="E269" s="8">
        <v>47.82</v>
      </c>
      <c r="F269" s="8">
        <v>145.68</v>
      </c>
      <c r="G269" s="8">
        <v>-553.48</v>
      </c>
      <c r="H269" s="8">
        <v>-4459.6000000000004</v>
      </c>
      <c r="I269" s="8">
        <v>621.29</v>
      </c>
      <c r="J269" s="8"/>
      <c r="K269" s="8">
        <v>90.79</v>
      </c>
      <c r="L269" s="8">
        <v>2.68</v>
      </c>
      <c r="M269" s="8">
        <v>968.56</v>
      </c>
      <c r="N269" s="8">
        <v>943.04</v>
      </c>
      <c r="O269" s="8">
        <v>5978.96</v>
      </c>
      <c r="P269" s="8">
        <v>-321.75</v>
      </c>
      <c r="Q269" s="8">
        <v>5981.64</v>
      </c>
      <c r="R269" s="8">
        <v>765.30066666666653</v>
      </c>
    </row>
    <row r="270" spans="1:18">
      <c r="A270" s="10" t="s">
        <v>672</v>
      </c>
      <c r="B270" s="8">
        <v>2014</v>
      </c>
      <c r="C270" s="8">
        <v>0</v>
      </c>
      <c r="D270" s="8">
        <v>-36.130000000000003</v>
      </c>
      <c r="E270" s="8">
        <v>20.12</v>
      </c>
      <c r="F270" s="8">
        <v>54.68</v>
      </c>
      <c r="G270" s="8">
        <v>-2895.54</v>
      </c>
      <c r="H270" s="8">
        <v>-122.63</v>
      </c>
      <c r="I270" s="8">
        <v>110.04</v>
      </c>
      <c r="J270" s="8"/>
      <c r="K270" s="8">
        <v>9.1199999999999992</v>
      </c>
      <c r="L270" s="8">
        <v>7.76</v>
      </c>
      <c r="M270" s="8">
        <v>167.17</v>
      </c>
      <c r="N270" s="8">
        <v>131.04</v>
      </c>
      <c r="O270" s="8">
        <v>3177.58</v>
      </c>
      <c r="P270" s="8">
        <v>-21</v>
      </c>
      <c r="Q270" s="8">
        <v>3185.34</v>
      </c>
      <c r="R270" s="8">
        <v>386.76999999999992</v>
      </c>
    </row>
    <row r="271" spans="1:18">
      <c r="A271" s="10" t="s">
        <v>677</v>
      </c>
      <c r="B271" s="8">
        <v>2016</v>
      </c>
      <c r="C271" s="8">
        <v>4.5</v>
      </c>
      <c r="D271" s="8">
        <v>-59.49</v>
      </c>
      <c r="E271" s="8">
        <v>3.94</v>
      </c>
      <c r="F271" s="8">
        <v>106.59</v>
      </c>
      <c r="G271" s="8">
        <v>-1783.54</v>
      </c>
      <c r="H271" s="8">
        <v>-85.87</v>
      </c>
      <c r="I271" s="8">
        <v>419.92</v>
      </c>
      <c r="J271" s="8"/>
      <c r="K271" s="8">
        <v>23.46</v>
      </c>
      <c r="L271" s="8">
        <v>78.47</v>
      </c>
      <c r="M271" s="8">
        <v>436.61</v>
      </c>
      <c r="N271" s="8">
        <v>377.12</v>
      </c>
      <c r="O271" s="8">
        <v>2227.5500000000002</v>
      </c>
      <c r="P271" s="8">
        <v>42.8</v>
      </c>
      <c r="Q271" s="8">
        <v>2306.02</v>
      </c>
      <c r="R271" s="8">
        <v>407.60533333333331</v>
      </c>
    </row>
    <row r="272" spans="1:18">
      <c r="A272" s="10" t="s">
        <v>679</v>
      </c>
      <c r="B272" s="8">
        <v>2016</v>
      </c>
      <c r="C272" s="8">
        <v>46.18</v>
      </c>
      <c r="D272" s="8">
        <v>-118.1</v>
      </c>
      <c r="E272" s="8">
        <v>41.73</v>
      </c>
      <c r="F272" s="8">
        <v>53.09</v>
      </c>
      <c r="G272" s="8">
        <v>-2323.4699999999998</v>
      </c>
      <c r="H272" s="8">
        <v>-2.3199999999999998</v>
      </c>
      <c r="I272" s="8">
        <v>1107.69</v>
      </c>
      <c r="J272" s="8"/>
      <c r="K272" s="8">
        <v>40.1</v>
      </c>
      <c r="L272" s="8">
        <v>94.4</v>
      </c>
      <c r="M272" s="8">
        <v>1489.94</v>
      </c>
      <c r="N272" s="8">
        <v>1371.84</v>
      </c>
      <c r="O272" s="8">
        <v>3721.33</v>
      </c>
      <c r="P272" s="8">
        <v>-264.14999999999998</v>
      </c>
      <c r="Q272" s="8">
        <v>3815.73</v>
      </c>
      <c r="R272" s="8">
        <v>739.33266666666668</v>
      </c>
    </row>
    <row r="273" spans="1:18">
      <c r="A273" s="10" t="s">
        <v>683</v>
      </c>
      <c r="B273" s="8">
        <v>2016</v>
      </c>
      <c r="C273" s="8">
        <v>5.88</v>
      </c>
      <c r="D273" s="8">
        <v>-74.739999999999995</v>
      </c>
      <c r="E273" s="8">
        <v>5.47</v>
      </c>
      <c r="F273" s="8">
        <v>356.74</v>
      </c>
      <c r="G273" s="8">
        <v>-1151.45</v>
      </c>
      <c r="H273" s="8">
        <v>-1377.5</v>
      </c>
      <c r="I273" s="8">
        <v>974.56</v>
      </c>
      <c r="J273" s="8"/>
      <c r="K273" s="8">
        <v>98.77</v>
      </c>
      <c r="L273" s="8">
        <v>1121.25</v>
      </c>
      <c r="M273" s="8">
        <v>1043.6400000000001</v>
      </c>
      <c r="N273" s="8">
        <v>968.9</v>
      </c>
      <c r="O273" s="8">
        <v>2451.34</v>
      </c>
      <c r="P273" s="8">
        <v>8.68</v>
      </c>
      <c r="Q273" s="8">
        <v>3572.59</v>
      </c>
      <c r="R273" s="8">
        <v>668.00866666666673</v>
      </c>
    </row>
    <row r="274" spans="1:18">
      <c r="A274" s="10" t="s">
        <v>685</v>
      </c>
      <c r="B274" s="8">
        <v>2016</v>
      </c>
      <c r="C274" s="8">
        <v>6.47</v>
      </c>
      <c r="D274" s="8">
        <v>-1.47</v>
      </c>
      <c r="E274" s="8">
        <v>6.06</v>
      </c>
      <c r="F274" s="8">
        <v>7.1</v>
      </c>
      <c r="G274" s="8">
        <v>-667.11</v>
      </c>
      <c r="H274" s="8">
        <v>-0.36</v>
      </c>
      <c r="I274" s="8">
        <v>21.5</v>
      </c>
      <c r="J274" s="8"/>
      <c r="K274" s="8">
        <v>5</v>
      </c>
      <c r="L274" s="8">
        <v>1.39</v>
      </c>
      <c r="M274" s="8">
        <v>34.659999999999997</v>
      </c>
      <c r="N274" s="8">
        <v>33.19</v>
      </c>
      <c r="O274" s="8">
        <v>700.74</v>
      </c>
      <c r="P274" s="8">
        <v>-11.69</v>
      </c>
      <c r="Q274" s="8">
        <v>702.13</v>
      </c>
      <c r="R274" s="8">
        <v>190.24066666666667</v>
      </c>
    </row>
    <row r="275" spans="1:18">
      <c r="A275" s="10" t="s">
        <v>691</v>
      </c>
      <c r="B275" s="8">
        <v>2015</v>
      </c>
      <c r="C275" s="8">
        <v>-23.4</v>
      </c>
      <c r="D275" s="8">
        <v>-5.0999999999999996</v>
      </c>
      <c r="E275" s="8">
        <v>-26.45</v>
      </c>
      <c r="F275" s="8">
        <v>16.77</v>
      </c>
      <c r="G275" s="8">
        <v>-91.83</v>
      </c>
      <c r="H275" s="8">
        <v>-13.36</v>
      </c>
      <c r="I275" s="8">
        <v>-44.36</v>
      </c>
      <c r="J275" s="8"/>
      <c r="K275" s="8">
        <v>-36.840000000000003</v>
      </c>
      <c r="L275" s="8">
        <v>0</v>
      </c>
      <c r="M275" s="8">
        <v>-38.08</v>
      </c>
      <c r="N275" s="8">
        <v>-43.18</v>
      </c>
      <c r="O275" s="8">
        <v>67.11</v>
      </c>
      <c r="P275" s="8">
        <v>-1.18</v>
      </c>
      <c r="Q275" s="8">
        <v>67.11</v>
      </c>
      <c r="R275" s="8">
        <v>122.81400000000001</v>
      </c>
    </row>
    <row r="276" spans="1:18">
      <c r="A276" s="10" t="s">
        <v>693</v>
      </c>
      <c r="B276" s="8">
        <v>2016</v>
      </c>
      <c r="C276" s="8">
        <v>5.01</v>
      </c>
      <c r="D276" s="8">
        <v>-20.440000000000001</v>
      </c>
      <c r="E276" s="8">
        <v>1.08</v>
      </c>
      <c r="F276" s="8">
        <v>10.4</v>
      </c>
      <c r="G276" s="8">
        <v>-462.76</v>
      </c>
      <c r="H276" s="8">
        <v>-28.56</v>
      </c>
      <c r="I276" s="8">
        <v>5.63</v>
      </c>
      <c r="J276" s="8"/>
      <c r="K276" s="8">
        <v>11.28</v>
      </c>
      <c r="L276" s="8">
        <v>3.83</v>
      </c>
      <c r="M276" s="8">
        <v>29.8</v>
      </c>
      <c r="N276" s="8">
        <v>9.35</v>
      </c>
      <c r="O276" s="8">
        <v>517.29</v>
      </c>
      <c r="P276" s="8">
        <v>-3.72</v>
      </c>
      <c r="Q276" s="8">
        <v>521.11</v>
      </c>
      <c r="R276" s="8">
        <v>174.35333333333335</v>
      </c>
    </row>
    <row r="277" spans="1:18">
      <c r="A277" s="10" t="s">
        <v>695</v>
      </c>
      <c r="B277" s="8">
        <v>2016</v>
      </c>
      <c r="C277" s="8">
        <v>13.864999999999998</v>
      </c>
      <c r="D277" s="8">
        <v>-29.75</v>
      </c>
      <c r="E277" s="8">
        <v>6.3250000000000002</v>
      </c>
      <c r="F277" s="8">
        <v>22.715</v>
      </c>
      <c r="G277" s="8">
        <v>-1454.0700000000002</v>
      </c>
      <c r="H277" s="8">
        <v>-48.88</v>
      </c>
      <c r="I277" s="8">
        <v>23.075000000000003</v>
      </c>
      <c r="J277" s="8"/>
      <c r="K277" s="8">
        <v>8.44</v>
      </c>
      <c r="L277" s="8">
        <v>10.695</v>
      </c>
      <c r="M277" s="8">
        <v>61.14</v>
      </c>
      <c r="N277" s="8">
        <v>31.385000000000002</v>
      </c>
      <c r="O277" s="8">
        <v>1544.5049999999999</v>
      </c>
      <c r="P277" s="8">
        <v>-8.31</v>
      </c>
      <c r="Q277" s="8">
        <v>1555.1950000000002</v>
      </c>
      <c r="R277" s="8">
        <v>250.15533333333329</v>
      </c>
    </row>
    <row r="278" spans="1:18">
      <c r="A278" s="10" t="s">
        <v>699</v>
      </c>
      <c r="B278" s="8">
        <v>2016</v>
      </c>
      <c r="C278" s="8">
        <v>7.66</v>
      </c>
      <c r="D278" s="8">
        <v>-36.61</v>
      </c>
      <c r="E278" s="8">
        <v>3.04</v>
      </c>
      <c r="F278" s="8">
        <v>79.28</v>
      </c>
      <c r="G278" s="8">
        <v>-90.3</v>
      </c>
      <c r="H278" s="8">
        <v>-14.46</v>
      </c>
      <c r="I278" s="8">
        <v>24.14</v>
      </c>
      <c r="J278" s="8"/>
      <c r="K278" s="8">
        <v>48.77</v>
      </c>
      <c r="L278" s="8">
        <v>2.67</v>
      </c>
      <c r="M278" s="8">
        <v>68.95</v>
      </c>
      <c r="N278" s="8">
        <v>32.340000000000003</v>
      </c>
      <c r="O278" s="8">
        <v>171.04</v>
      </c>
      <c r="P278" s="8">
        <v>-8.1999999999999993</v>
      </c>
      <c r="Q278" s="8">
        <v>173.72</v>
      </c>
      <c r="R278" s="8">
        <v>165.20266666666669</v>
      </c>
    </row>
    <row r="279" spans="1:18">
      <c r="A279" s="10" t="s">
        <v>701</v>
      </c>
      <c r="B279" s="8">
        <v>2016</v>
      </c>
      <c r="C279" s="8">
        <v>63.53</v>
      </c>
      <c r="D279" s="8">
        <v>-98.2</v>
      </c>
      <c r="E279" s="8">
        <v>28.45</v>
      </c>
      <c r="F279" s="8">
        <v>28</v>
      </c>
      <c r="G279" s="8">
        <v>-474.69</v>
      </c>
      <c r="H279" s="8">
        <v>-20.43</v>
      </c>
      <c r="I279" s="8">
        <v>79.67</v>
      </c>
      <c r="J279" s="8"/>
      <c r="K279" s="8">
        <v>30.27</v>
      </c>
      <c r="L279" s="8">
        <v>10.36</v>
      </c>
      <c r="M279" s="8">
        <v>181.1</v>
      </c>
      <c r="N279" s="8">
        <v>82.9</v>
      </c>
      <c r="O279" s="8">
        <v>665.86</v>
      </c>
      <c r="P279" s="8">
        <v>-3.23</v>
      </c>
      <c r="Q279" s="8">
        <v>676.22</v>
      </c>
      <c r="R279" s="8">
        <v>217.72066666666669</v>
      </c>
    </row>
    <row r="280" spans="1:18">
      <c r="A280" s="10" t="s">
        <v>703</v>
      </c>
      <c r="B280" s="8">
        <v>2016</v>
      </c>
      <c r="C280" s="8">
        <v>117.44</v>
      </c>
      <c r="D280" s="8">
        <v>-649.1</v>
      </c>
      <c r="E280" s="8">
        <v>79.42</v>
      </c>
      <c r="F280" s="8">
        <v>85.3</v>
      </c>
      <c r="G280" s="8">
        <v>-8159.6</v>
      </c>
      <c r="H280" s="8">
        <v>-63.8</v>
      </c>
      <c r="I280" s="8">
        <v>1354.5</v>
      </c>
      <c r="J280" s="8"/>
      <c r="K280" s="8">
        <v>22.46</v>
      </c>
      <c r="L280" s="8">
        <v>244.8</v>
      </c>
      <c r="M280" s="8">
        <v>2229.1</v>
      </c>
      <c r="N280" s="8">
        <v>1580</v>
      </c>
      <c r="O280" s="8">
        <v>10207.700000000001</v>
      </c>
      <c r="P280" s="8">
        <v>-225.5</v>
      </c>
      <c r="Q280" s="8">
        <v>10452.5</v>
      </c>
      <c r="R280" s="8">
        <v>1286.0813333333333</v>
      </c>
    </row>
    <row r="281" spans="1:18">
      <c r="A281" s="10" t="s">
        <v>705</v>
      </c>
      <c r="B281" s="8">
        <v>2014</v>
      </c>
      <c r="C281" s="8">
        <v>5.62</v>
      </c>
      <c r="D281" s="8">
        <v>-1.45</v>
      </c>
      <c r="E281" s="8">
        <v>5.0599999999999996</v>
      </c>
      <c r="F281" s="8">
        <v>25.8</v>
      </c>
      <c r="G281" s="8">
        <v>12.62</v>
      </c>
      <c r="H281" s="8">
        <v>-9.3699999999999992</v>
      </c>
      <c r="I281" s="8">
        <v>13.05</v>
      </c>
      <c r="J281" s="8"/>
      <c r="K281" s="8">
        <v>145.78</v>
      </c>
      <c r="L281" s="8">
        <v>1.53</v>
      </c>
      <c r="M281" s="8">
        <v>35.700000000000003</v>
      </c>
      <c r="N281" s="8">
        <v>34.25</v>
      </c>
      <c r="O281" s="8">
        <v>30.92</v>
      </c>
      <c r="P281" s="8">
        <v>-12.61</v>
      </c>
      <c r="Q281" s="8">
        <v>32.44</v>
      </c>
      <c r="R281" s="8">
        <v>155.55600000000001</v>
      </c>
    </row>
    <row r="282" spans="1:18">
      <c r="A282" s="10" t="s">
        <v>707</v>
      </c>
      <c r="B282" s="8">
        <v>2016</v>
      </c>
      <c r="C282" s="8">
        <v>2.59</v>
      </c>
      <c r="D282" s="8">
        <v>-0.62</v>
      </c>
      <c r="E282" s="8">
        <v>1.54</v>
      </c>
      <c r="F282" s="8">
        <v>5.92</v>
      </c>
      <c r="G282" s="8">
        <v>-120.25</v>
      </c>
      <c r="H282" s="8">
        <v>-2.52</v>
      </c>
      <c r="I282" s="8">
        <v>0.91</v>
      </c>
      <c r="J282" s="8"/>
      <c r="K282" s="8">
        <v>3.57</v>
      </c>
      <c r="L282" s="8">
        <v>0</v>
      </c>
      <c r="M282" s="8">
        <v>1.94</v>
      </c>
      <c r="N282" s="8">
        <v>1.31</v>
      </c>
      <c r="O282" s="8">
        <v>124.7</v>
      </c>
      <c r="P282" s="8">
        <v>-0.4</v>
      </c>
      <c r="Q282" s="8">
        <v>124.7</v>
      </c>
      <c r="R282" s="8">
        <v>143.95933333333332</v>
      </c>
    </row>
    <row r="283" spans="1:18">
      <c r="A283" s="10" t="s">
        <v>709</v>
      </c>
      <c r="B283" s="8">
        <v>2016</v>
      </c>
      <c r="C283" s="8">
        <v>0.16</v>
      </c>
      <c r="D283" s="8">
        <v>-0.85</v>
      </c>
      <c r="E283" s="8">
        <v>0.05</v>
      </c>
      <c r="F283" s="8">
        <v>7.84</v>
      </c>
      <c r="G283" s="8">
        <v>-30.51</v>
      </c>
      <c r="H283" s="8">
        <v>-0.82</v>
      </c>
      <c r="I283" s="8">
        <v>0.39</v>
      </c>
      <c r="J283" s="8"/>
      <c r="K283" s="8">
        <v>6.49</v>
      </c>
      <c r="L283" s="8">
        <v>0</v>
      </c>
      <c r="M283" s="8">
        <v>1.3</v>
      </c>
      <c r="N283" s="8">
        <v>0.45</v>
      </c>
      <c r="O283" s="8">
        <v>32.630000000000003</v>
      </c>
      <c r="P283" s="8">
        <v>-7.0000000000000007E-2</v>
      </c>
      <c r="Q283" s="8">
        <v>32.630000000000003</v>
      </c>
      <c r="R283" s="8">
        <v>137.71266666666671</v>
      </c>
    </row>
    <row r="284" spans="1:18">
      <c r="A284" s="10" t="s">
        <v>711</v>
      </c>
      <c r="B284" s="8">
        <v>2016</v>
      </c>
      <c r="C284" s="8">
        <v>42.74</v>
      </c>
      <c r="D284" s="8">
        <v>-30.77</v>
      </c>
      <c r="E284" s="8">
        <v>22.02</v>
      </c>
      <c r="F284" s="8">
        <v>16.32</v>
      </c>
      <c r="G284" s="8">
        <v>-681.21</v>
      </c>
      <c r="H284" s="8">
        <v>-51.59</v>
      </c>
      <c r="I284" s="8">
        <v>38.97</v>
      </c>
      <c r="J284" s="8"/>
      <c r="K284" s="8">
        <v>15.33</v>
      </c>
      <c r="L284" s="8">
        <v>8.6199999999999992</v>
      </c>
      <c r="M284" s="8">
        <v>70.16</v>
      </c>
      <c r="N284" s="8">
        <v>39.39</v>
      </c>
      <c r="O284" s="8">
        <v>794.34</v>
      </c>
      <c r="P284" s="8">
        <v>-0.43</v>
      </c>
      <c r="Q284" s="8">
        <v>802.96</v>
      </c>
      <c r="R284" s="8">
        <v>206.85666666666668</v>
      </c>
    </row>
    <row r="285" spans="1:18">
      <c r="A285" s="10" t="s">
        <v>713</v>
      </c>
      <c r="B285" s="8">
        <v>2016</v>
      </c>
      <c r="C285" s="8">
        <v>9.41</v>
      </c>
      <c r="D285" s="8">
        <v>-3.14</v>
      </c>
      <c r="E285" s="8">
        <v>6.64</v>
      </c>
      <c r="F285" s="8">
        <v>11.33</v>
      </c>
      <c r="G285" s="8">
        <v>-112.38</v>
      </c>
      <c r="H285" s="8">
        <v>-2.09</v>
      </c>
      <c r="I285" s="8">
        <v>7.52</v>
      </c>
      <c r="J285" s="8"/>
      <c r="K285" s="8">
        <v>12.95</v>
      </c>
      <c r="L285" s="8">
        <v>0.02</v>
      </c>
      <c r="M285" s="8">
        <v>14.62</v>
      </c>
      <c r="N285" s="8">
        <v>11.48</v>
      </c>
      <c r="O285" s="8">
        <v>129.07</v>
      </c>
      <c r="P285" s="8">
        <v>-3.97</v>
      </c>
      <c r="Q285" s="8">
        <v>129.09</v>
      </c>
      <c r="R285" s="8">
        <v>148.4366666666667</v>
      </c>
    </row>
    <row r="286" spans="1:18">
      <c r="A286" s="10" t="s">
        <v>715</v>
      </c>
      <c r="B286" s="8">
        <v>2015</v>
      </c>
      <c r="C286" s="8">
        <v>-9.73</v>
      </c>
      <c r="D286" s="8">
        <v>-7.34</v>
      </c>
      <c r="E286" s="8">
        <v>-12.11</v>
      </c>
      <c r="F286" s="8">
        <v>6.16</v>
      </c>
      <c r="G286" s="8">
        <v>-77.64</v>
      </c>
      <c r="H286" s="8">
        <v>-25.99</v>
      </c>
      <c r="I286" s="8">
        <v>-37.299999999999997</v>
      </c>
      <c r="J286" s="8"/>
      <c r="K286" s="8">
        <v>-11.92</v>
      </c>
      <c r="L286" s="8">
        <v>0</v>
      </c>
      <c r="M286" s="8">
        <v>-34.26</v>
      </c>
      <c r="N286" s="8">
        <v>-41.6</v>
      </c>
      <c r="O286" s="8">
        <v>69.37</v>
      </c>
      <c r="P286" s="8">
        <v>4.3</v>
      </c>
      <c r="Q286" s="8">
        <v>69.37</v>
      </c>
      <c r="R286" s="8">
        <v>127.08733333333336</v>
      </c>
    </row>
    <row r="287" spans="1:18">
      <c r="A287" s="10" t="s">
        <v>717</v>
      </c>
      <c r="B287" s="8">
        <v>2016</v>
      </c>
      <c r="C287" s="8">
        <v>82.14</v>
      </c>
      <c r="D287" s="8">
        <v>-37.4</v>
      </c>
      <c r="E287" s="8">
        <v>73.209999999999994</v>
      </c>
      <c r="F287" s="8">
        <v>40.79</v>
      </c>
      <c r="G287" s="8">
        <v>-714.42</v>
      </c>
      <c r="H287" s="8">
        <v>0</v>
      </c>
      <c r="I287" s="8">
        <v>297.64999999999998</v>
      </c>
      <c r="J287" s="8"/>
      <c r="K287" s="8">
        <v>38.700000000000003</v>
      </c>
      <c r="L287" s="8">
        <v>36.659999999999997</v>
      </c>
      <c r="M287" s="8">
        <v>427.95</v>
      </c>
      <c r="N287" s="8">
        <v>390.55</v>
      </c>
      <c r="O287" s="8">
        <v>1105.71</v>
      </c>
      <c r="P287" s="8">
        <v>-92.9</v>
      </c>
      <c r="Q287" s="8">
        <v>1142.3599999999999</v>
      </c>
      <c r="R287" s="8">
        <v>320.46666666666664</v>
      </c>
    </row>
    <row r="288" spans="1:18">
      <c r="A288" s="10" t="s">
        <v>719</v>
      </c>
      <c r="B288" s="8">
        <v>2016</v>
      </c>
      <c r="C288" s="8">
        <v>1.94</v>
      </c>
      <c r="D288" s="8">
        <v>-2.56</v>
      </c>
      <c r="E288" s="8">
        <v>1.93</v>
      </c>
      <c r="F288" s="8">
        <v>81.400000000000006</v>
      </c>
      <c r="G288" s="8">
        <v>-127.56</v>
      </c>
      <c r="H288" s="8">
        <v>-23.22</v>
      </c>
      <c r="I288" s="8">
        <v>155.59</v>
      </c>
      <c r="J288" s="8"/>
      <c r="K288" s="8">
        <v>62.85</v>
      </c>
      <c r="L288" s="8">
        <v>2.97</v>
      </c>
      <c r="M288" s="8">
        <v>187.55</v>
      </c>
      <c r="N288" s="8">
        <v>184.99</v>
      </c>
      <c r="O288" s="8">
        <v>335.36</v>
      </c>
      <c r="P288" s="8">
        <v>-29.4</v>
      </c>
      <c r="Q288" s="8">
        <v>338.33</v>
      </c>
      <c r="R288" s="8">
        <v>212.41133333333335</v>
      </c>
    </row>
    <row r="289" spans="1:18">
      <c r="A289" s="10" t="s">
        <v>721</v>
      </c>
      <c r="B289" s="8">
        <v>2015</v>
      </c>
      <c r="C289" s="8">
        <v>4.75</v>
      </c>
      <c r="D289" s="8">
        <v>-11.78</v>
      </c>
      <c r="E289" s="8">
        <v>-1.45</v>
      </c>
      <c r="F289" s="8">
        <v>19.010000000000002</v>
      </c>
      <c r="G289" s="8">
        <v>-870.55</v>
      </c>
      <c r="H289" s="8">
        <v>-35.11</v>
      </c>
      <c r="I289" s="8">
        <v>-2.75</v>
      </c>
      <c r="J289" s="8"/>
      <c r="K289" s="8">
        <v>4.87</v>
      </c>
      <c r="L289" s="8">
        <v>0.81</v>
      </c>
      <c r="M289" s="8">
        <v>9.4499999999999993</v>
      </c>
      <c r="N289" s="8">
        <v>-2.33</v>
      </c>
      <c r="O289" s="8">
        <v>914.3</v>
      </c>
      <c r="P289" s="8">
        <v>-0.42</v>
      </c>
      <c r="Q289" s="8">
        <v>915.1</v>
      </c>
      <c r="R289" s="8">
        <v>197.26000000000002</v>
      </c>
    </row>
    <row r="290" spans="1:18">
      <c r="A290" s="10" t="s">
        <v>724</v>
      </c>
      <c r="B290" s="8">
        <v>2016</v>
      </c>
      <c r="C290" s="8">
        <v>503.53</v>
      </c>
      <c r="D290" s="8">
        <v>-137.72999999999999</v>
      </c>
      <c r="E290" s="8">
        <v>453.2</v>
      </c>
      <c r="F290" s="8">
        <v>27.16</v>
      </c>
      <c r="G290" s="8">
        <v>-4457.55</v>
      </c>
      <c r="H290" s="8">
        <v>-1.41</v>
      </c>
      <c r="I290" s="8">
        <v>1229.8499999999999</v>
      </c>
      <c r="J290" s="8"/>
      <c r="K290" s="8">
        <v>30.85</v>
      </c>
      <c r="L290" s="8">
        <v>178.24</v>
      </c>
      <c r="M290" s="8">
        <v>1907.31</v>
      </c>
      <c r="N290" s="8">
        <v>1769.58</v>
      </c>
      <c r="O290" s="8">
        <v>6188.03</v>
      </c>
      <c r="P290" s="8">
        <v>-539.73</v>
      </c>
      <c r="Q290" s="8">
        <v>6366.27</v>
      </c>
      <c r="R290" s="8">
        <v>1035.5733333333333</v>
      </c>
    </row>
    <row r="291" spans="1:18">
      <c r="A291" s="10" t="s">
        <v>726</v>
      </c>
      <c r="B291" s="8">
        <v>2016</v>
      </c>
      <c r="C291" s="8">
        <v>2.17</v>
      </c>
      <c r="D291" s="8">
        <v>-104.57</v>
      </c>
      <c r="E291" s="8">
        <v>-3.78</v>
      </c>
      <c r="F291" s="8">
        <v>17.579999999999998</v>
      </c>
      <c r="G291" s="8">
        <v>-2243.88</v>
      </c>
      <c r="H291" s="8">
        <v>-143.12</v>
      </c>
      <c r="I291" s="8">
        <v>-66.45</v>
      </c>
      <c r="J291" s="8"/>
      <c r="K291" s="8">
        <v>6.56</v>
      </c>
      <c r="L291" s="8">
        <v>84.97</v>
      </c>
      <c r="M291" s="8">
        <v>8.41</v>
      </c>
      <c r="N291" s="8">
        <v>-96.16</v>
      </c>
      <c r="O291" s="8">
        <v>2310.44</v>
      </c>
      <c r="P291" s="8">
        <v>29.71</v>
      </c>
      <c r="Q291" s="8">
        <v>2395.41</v>
      </c>
      <c r="R291" s="8">
        <v>280.88600000000002</v>
      </c>
    </row>
    <row r="292" spans="1:18">
      <c r="A292" s="10" t="s">
        <v>728</v>
      </c>
      <c r="B292" s="8">
        <v>2016</v>
      </c>
      <c r="C292" s="8">
        <v>17.77</v>
      </c>
      <c r="D292" s="8">
        <v>-15.78</v>
      </c>
      <c r="E292" s="8">
        <v>12.59</v>
      </c>
      <c r="F292" s="8">
        <v>30.47</v>
      </c>
      <c r="G292" s="8">
        <v>-174.25</v>
      </c>
      <c r="H292" s="8">
        <v>-5.43</v>
      </c>
      <c r="I292" s="8">
        <v>38.369999999999997</v>
      </c>
      <c r="J292" s="8"/>
      <c r="K292" s="8">
        <v>30.16</v>
      </c>
      <c r="L292" s="8">
        <v>0.23</v>
      </c>
      <c r="M292" s="8">
        <v>69.73</v>
      </c>
      <c r="N292" s="8">
        <v>53.95</v>
      </c>
      <c r="O292" s="8">
        <v>249.18</v>
      </c>
      <c r="P292" s="8">
        <v>-15.59</v>
      </c>
      <c r="Q292" s="8">
        <v>249.41</v>
      </c>
      <c r="R292" s="8">
        <v>170.45399999999992</v>
      </c>
    </row>
    <row r="293" spans="1:18">
      <c r="A293" s="10" t="s">
        <v>730</v>
      </c>
      <c r="B293" s="8">
        <v>2016</v>
      </c>
      <c r="C293" s="8">
        <v>3.83</v>
      </c>
      <c r="D293" s="8">
        <v>-117.67</v>
      </c>
      <c r="E293" s="8">
        <v>1.78</v>
      </c>
      <c r="F293" s="8">
        <v>114.31</v>
      </c>
      <c r="G293" s="8">
        <v>-1170.28</v>
      </c>
      <c r="H293" s="8">
        <v>-22.05</v>
      </c>
      <c r="I293" s="8">
        <v>101.47</v>
      </c>
      <c r="J293" s="8"/>
      <c r="K293" s="8">
        <v>20.51</v>
      </c>
      <c r="L293" s="8">
        <v>33.090000000000003</v>
      </c>
      <c r="M293" s="8">
        <v>271.41000000000003</v>
      </c>
      <c r="N293" s="8">
        <v>153.74</v>
      </c>
      <c r="O293" s="8">
        <v>1430.65</v>
      </c>
      <c r="P293" s="8">
        <v>-52.27</v>
      </c>
      <c r="Q293" s="8">
        <v>1463.74</v>
      </c>
      <c r="R293" s="8">
        <v>283.21733333333333</v>
      </c>
    </row>
    <row r="294" spans="1:18">
      <c r="A294" s="10" t="s">
        <v>732</v>
      </c>
      <c r="B294" s="8">
        <v>2016</v>
      </c>
      <c r="C294" s="8">
        <v>-8.74</v>
      </c>
      <c r="D294" s="8">
        <v>-16.95</v>
      </c>
      <c r="E294" s="8">
        <v>-10.73</v>
      </c>
      <c r="F294" s="8">
        <v>22.44</v>
      </c>
      <c r="G294" s="8">
        <v>-224.81</v>
      </c>
      <c r="H294" s="8">
        <v>-47.16</v>
      </c>
      <c r="I294" s="8">
        <v>-114.96</v>
      </c>
      <c r="J294" s="8"/>
      <c r="K294" s="8">
        <v>-29.16</v>
      </c>
      <c r="L294" s="8">
        <v>4.25</v>
      </c>
      <c r="M294" s="8">
        <v>-96.95</v>
      </c>
      <c r="N294" s="8">
        <v>-113.9</v>
      </c>
      <c r="O294" s="8">
        <v>170.77</v>
      </c>
      <c r="P294" s="8">
        <v>-1.06</v>
      </c>
      <c r="Q294" s="8">
        <v>175.02</v>
      </c>
      <c r="R294" s="8">
        <v>114.93733333333331</v>
      </c>
    </row>
    <row r="295" spans="1:18">
      <c r="A295" s="10" t="s">
        <v>734</v>
      </c>
      <c r="B295" s="8">
        <v>2016</v>
      </c>
      <c r="C295" s="8">
        <v>-3.35</v>
      </c>
      <c r="D295" s="8">
        <v>-2.59</v>
      </c>
      <c r="E295" s="8">
        <v>-3.89</v>
      </c>
      <c r="F295" s="8">
        <v>47.99</v>
      </c>
      <c r="G295" s="8">
        <v>-246.26</v>
      </c>
      <c r="H295" s="8">
        <v>-3.59</v>
      </c>
      <c r="I295" s="8">
        <v>-18.670000000000002</v>
      </c>
      <c r="J295" s="8"/>
      <c r="K295" s="8">
        <v>-3.24</v>
      </c>
      <c r="L295" s="8">
        <v>4.12</v>
      </c>
      <c r="M295" s="8">
        <v>-16.079999999999998</v>
      </c>
      <c r="N295" s="8">
        <v>-18.670000000000002</v>
      </c>
      <c r="O295" s="8">
        <v>234.55</v>
      </c>
      <c r="P295" s="8">
        <v>0</v>
      </c>
      <c r="Q295" s="8">
        <v>238.67</v>
      </c>
      <c r="R295" s="8">
        <v>148.33266666666665</v>
      </c>
    </row>
    <row r="296" spans="1:18">
      <c r="A296" s="10" t="s">
        <v>2724</v>
      </c>
      <c r="B296" s="8">
        <v>2016</v>
      </c>
      <c r="C296" s="8">
        <v>-3.35</v>
      </c>
      <c r="D296" s="8">
        <v>-2.59</v>
      </c>
      <c r="E296" s="8">
        <v>-3.89</v>
      </c>
      <c r="F296" s="8">
        <v>47.99</v>
      </c>
      <c r="G296" s="8">
        <v>-246.26</v>
      </c>
      <c r="H296" s="8">
        <v>-3.59</v>
      </c>
      <c r="I296" s="8">
        <v>-18.670000000000002</v>
      </c>
      <c r="J296" s="8"/>
      <c r="K296" s="8">
        <v>-3.24</v>
      </c>
      <c r="L296" s="8">
        <v>4.12</v>
      </c>
      <c r="M296" s="8">
        <v>-16.079999999999998</v>
      </c>
      <c r="N296" s="8">
        <v>-18.670000000000002</v>
      </c>
      <c r="O296" s="8">
        <v>234.55</v>
      </c>
      <c r="P296" s="8">
        <v>0</v>
      </c>
      <c r="Q296" s="8">
        <v>238.67</v>
      </c>
      <c r="R296" s="8">
        <v>148.33266666666665</v>
      </c>
    </row>
    <row r="297" spans="1:18">
      <c r="A297" s="10" t="s">
        <v>736</v>
      </c>
      <c r="B297" s="8">
        <v>2016</v>
      </c>
      <c r="C297" s="8">
        <v>8.2899999999999991</v>
      </c>
      <c r="D297" s="8">
        <v>-47.1</v>
      </c>
      <c r="E297" s="8">
        <v>3.96</v>
      </c>
      <c r="F297" s="8">
        <v>21.79</v>
      </c>
      <c r="G297" s="8">
        <v>-414.17</v>
      </c>
      <c r="H297" s="8">
        <v>-35.380000000000003</v>
      </c>
      <c r="I297" s="8">
        <v>43.15</v>
      </c>
      <c r="J297" s="8"/>
      <c r="K297" s="8">
        <v>27.7</v>
      </c>
      <c r="L297" s="8">
        <v>39.03</v>
      </c>
      <c r="M297" s="8">
        <v>108.33</v>
      </c>
      <c r="N297" s="8">
        <v>61.23</v>
      </c>
      <c r="O297" s="8">
        <v>518.84</v>
      </c>
      <c r="P297" s="8">
        <v>-18.07</v>
      </c>
      <c r="Q297" s="8">
        <v>557.88</v>
      </c>
      <c r="R297" s="8">
        <v>192.76533333333333</v>
      </c>
    </row>
    <row r="298" spans="1:18">
      <c r="A298" s="10" t="s">
        <v>738</v>
      </c>
      <c r="B298" s="8">
        <v>2016</v>
      </c>
      <c r="C298" s="8">
        <v>3.43</v>
      </c>
      <c r="D298" s="8">
        <v>-63.61</v>
      </c>
      <c r="E298" s="8">
        <v>1.65</v>
      </c>
      <c r="F298" s="8">
        <v>35.700000000000003</v>
      </c>
      <c r="G298" s="8">
        <v>-1690.21</v>
      </c>
      <c r="H298" s="8">
        <v>-169.98</v>
      </c>
      <c r="I298" s="8">
        <v>58.96</v>
      </c>
      <c r="J298" s="8"/>
      <c r="K298" s="8">
        <v>15.93</v>
      </c>
      <c r="L298" s="8">
        <v>32.04</v>
      </c>
      <c r="M298" s="8">
        <v>144.11000000000001</v>
      </c>
      <c r="N298" s="8">
        <v>80.5</v>
      </c>
      <c r="O298" s="8">
        <v>1972.26</v>
      </c>
      <c r="P298" s="8">
        <v>-21.54</v>
      </c>
      <c r="Q298" s="8">
        <v>2004.3</v>
      </c>
      <c r="R298" s="8">
        <v>294.63600000000002</v>
      </c>
    </row>
    <row r="299" spans="1:18">
      <c r="A299" s="10" t="s">
        <v>740</v>
      </c>
      <c r="B299" s="8">
        <v>2016</v>
      </c>
      <c r="C299" s="8">
        <v>-65.55</v>
      </c>
      <c r="D299" s="8">
        <v>-143.06</v>
      </c>
      <c r="E299" s="8">
        <v>0</v>
      </c>
      <c r="F299" s="8">
        <v>11.48</v>
      </c>
      <c r="G299" s="8">
        <v>-1928.36</v>
      </c>
      <c r="H299" s="8">
        <v>-13.55</v>
      </c>
      <c r="I299" s="8">
        <v>-218.31</v>
      </c>
      <c r="J299" s="8"/>
      <c r="K299" s="8">
        <v>-3.31</v>
      </c>
      <c r="L299" s="8">
        <v>4.45</v>
      </c>
      <c r="M299" s="8">
        <v>-75.25</v>
      </c>
      <c r="N299" s="8">
        <v>-218.31</v>
      </c>
      <c r="O299" s="8">
        <v>1862.21</v>
      </c>
      <c r="P299" s="8">
        <v>0</v>
      </c>
      <c r="Q299" s="8">
        <v>1866.66</v>
      </c>
      <c r="R299" s="8">
        <v>206.34000000000003</v>
      </c>
    </row>
    <row r="300" spans="1:18">
      <c r="A300" s="10" t="s">
        <v>744</v>
      </c>
      <c r="B300" s="8">
        <v>2016</v>
      </c>
      <c r="C300" s="8">
        <v>3.78</v>
      </c>
      <c r="D300" s="8">
        <v>-36.049999999999997</v>
      </c>
      <c r="E300" s="8">
        <v>1.5</v>
      </c>
      <c r="F300" s="8">
        <v>15.85</v>
      </c>
      <c r="G300" s="8">
        <v>-798.21</v>
      </c>
      <c r="H300" s="8">
        <v>-3.51</v>
      </c>
      <c r="I300" s="8">
        <v>23.78</v>
      </c>
      <c r="J300" s="8"/>
      <c r="K300" s="8">
        <v>9.61</v>
      </c>
      <c r="L300" s="8">
        <v>12.61</v>
      </c>
      <c r="M300" s="8">
        <v>80.02</v>
      </c>
      <c r="N300" s="8">
        <v>43.96</v>
      </c>
      <c r="O300" s="8">
        <v>869.13</v>
      </c>
      <c r="P300" s="8">
        <v>-20.18</v>
      </c>
      <c r="Q300" s="8">
        <v>881.74</v>
      </c>
      <c r="R300" s="8">
        <v>206.66866666666664</v>
      </c>
    </row>
    <row r="301" spans="1:18">
      <c r="A301" s="10" t="s">
        <v>749</v>
      </c>
      <c r="B301" s="8">
        <v>2016</v>
      </c>
      <c r="C301" s="8">
        <v>-0.72</v>
      </c>
      <c r="D301" s="8">
        <v>0</v>
      </c>
      <c r="E301" s="8">
        <v>-0.72</v>
      </c>
      <c r="F301" s="8">
        <v>4.8600000000000003</v>
      </c>
      <c r="G301" s="8">
        <v>-0.95</v>
      </c>
      <c r="H301" s="8">
        <v>-1.71</v>
      </c>
      <c r="I301" s="8">
        <v>-1.75</v>
      </c>
      <c r="J301" s="8"/>
      <c r="K301" s="8">
        <v>0</v>
      </c>
      <c r="L301" s="8">
        <v>0.93</v>
      </c>
      <c r="M301" s="8">
        <v>-1.72</v>
      </c>
      <c r="N301" s="8">
        <v>-1.72</v>
      </c>
      <c r="O301" s="8">
        <v>0</v>
      </c>
      <c r="P301" s="8">
        <v>-0.03</v>
      </c>
      <c r="Q301" s="8">
        <v>0.93</v>
      </c>
      <c r="R301" s="8">
        <v>134.22666666666666</v>
      </c>
    </row>
    <row r="302" spans="1:18">
      <c r="A302" s="10" t="s">
        <v>751</v>
      </c>
      <c r="B302" s="8">
        <v>2016</v>
      </c>
      <c r="C302" s="8">
        <v>16.29</v>
      </c>
      <c r="D302" s="8">
        <v>-42.15</v>
      </c>
      <c r="E302" s="8">
        <v>14.44</v>
      </c>
      <c r="F302" s="8">
        <v>22.7</v>
      </c>
      <c r="G302" s="8">
        <v>-1950.97</v>
      </c>
      <c r="H302" s="8">
        <v>-53.75</v>
      </c>
      <c r="I302" s="8">
        <v>327.67</v>
      </c>
      <c r="J302" s="8"/>
      <c r="K302" s="8">
        <v>19.97</v>
      </c>
      <c r="L302" s="8">
        <v>37.11</v>
      </c>
      <c r="M302" s="8">
        <v>423.9</v>
      </c>
      <c r="N302" s="8">
        <v>381.75</v>
      </c>
      <c r="O302" s="8">
        <v>2391.5100000000002</v>
      </c>
      <c r="P302" s="8">
        <v>-54.08</v>
      </c>
      <c r="Q302" s="8">
        <v>2428.62</v>
      </c>
      <c r="R302" s="8">
        <v>398.60066666666665</v>
      </c>
    </row>
    <row r="303" spans="1:18">
      <c r="A303" s="10" t="s">
        <v>753</v>
      </c>
      <c r="B303" s="8">
        <v>2016</v>
      </c>
      <c r="C303" s="8">
        <v>-0.85</v>
      </c>
      <c r="D303" s="8">
        <v>-19.64</v>
      </c>
      <c r="E303" s="8">
        <v>-3.76</v>
      </c>
      <c r="F303" s="8">
        <v>13.52</v>
      </c>
      <c r="G303" s="8">
        <v>-741.61</v>
      </c>
      <c r="H303" s="8">
        <v>-82.31</v>
      </c>
      <c r="I303" s="8">
        <v>-25.4</v>
      </c>
      <c r="J303" s="8"/>
      <c r="K303" s="8">
        <v>8.09</v>
      </c>
      <c r="L303" s="8">
        <v>0.59</v>
      </c>
      <c r="M303" s="8">
        <v>-17.079999999999998</v>
      </c>
      <c r="N303" s="8">
        <v>-36.71</v>
      </c>
      <c r="O303" s="8">
        <v>806.25</v>
      </c>
      <c r="P303" s="8">
        <v>11.32</v>
      </c>
      <c r="Q303" s="8">
        <v>806.84</v>
      </c>
      <c r="R303" s="8">
        <v>182.34999999999997</v>
      </c>
    </row>
    <row r="304" spans="1:18">
      <c r="A304" s="10" t="s">
        <v>755</v>
      </c>
      <c r="B304" s="8">
        <v>2016</v>
      </c>
      <c r="C304" s="8">
        <v>5.47</v>
      </c>
      <c r="D304" s="8">
        <v>-3.57</v>
      </c>
      <c r="E304" s="8">
        <v>4.01</v>
      </c>
      <c r="F304" s="8">
        <v>24.44</v>
      </c>
      <c r="G304" s="8">
        <v>-76.45</v>
      </c>
      <c r="H304" s="8">
        <v>-2.08</v>
      </c>
      <c r="I304" s="8">
        <v>9.81</v>
      </c>
      <c r="J304" s="8"/>
      <c r="K304" s="8">
        <v>20.149999999999999</v>
      </c>
      <c r="L304" s="8">
        <v>2.73</v>
      </c>
      <c r="M304" s="8">
        <v>16.52</v>
      </c>
      <c r="N304" s="8">
        <v>12.96</v>
      </c>
      <c r="O304" s="8">
        <v>92.33</v>
      </c>
      <c r="P304" s="8">
        <v>-3.15</v>
      </c>
      <c r="Q304" s="8">
        <v>95.06</v>
      </c>
      <c r="R304" s="8">
        <v>147.61533333333333</v>
      </c>
    </row>
    <row r="305" spans="1:18">
      <c r="A305" s="10" t="s">
        <v>757</v>
      </c>
      <c r="B305" s="8">
        <v>2016</v>
      </c>
      <c r="C305" s="8">
        <v>8.06</v>
      </c>
      <c r="D305" s="8">
        <v>-3.67</v>
      </c>
      <c r="E305" s="8">
        <v>5.99</v>
      </c>
      <c r="F305" s="8">
        <v>17.690000000000001</v>
      </c>
      <c r="G305" s="8">
        <v>-182.28</v>
      </c>
      <c r="H305" s="8">
        <v>-9.02</v>
      </c>
      <c r="I305" s="8">
        <v>10.6</v>
      </c>
      <c r="J305" s="8"/>
      <c r="K305" s="8">
        <v>12.97</v>
      </c>
      <c r="L305" s="8">
        <v>1.31</v>
      </c>
      <c r="M305" s="8">
        <v>17.95</v>
      </c>
      <c r="N305" s="8">
        <v>14.28</v>
      </c>
      <c r="O305" s="8">
        <v>207.94</v>
      </c>
      <c r="P305" s="8">
        <v>-3.68</v>
      </c>
      <c r="Q305" s="8">
        <v>209.24</v>
      </c>
      <c r="R305" s="8">
        <v>154.892</v>
      </c>
    </row>
    <row r="306" spans="1:18">
      <c r="A306" s="10" t="s">
        <v>761</v>
      </c>
      <c r="B306" s="8">
        <v>2016</v>
      </c>
      <c r="C306" s="8">
        <v>1.03</v>
      </c>
      <c r="D306" s="8">
        <v>-3.3</v>
      </c>
      <c r="E306" s="8">
        <v>0.46</v>
      </c>
      <c r="F306" s="8">
        <v>47.5</v>
      </c>
      <c r="G306" s="8">
        <v>-126.91</v>
      </c>
      <c r="H306" s="8">
        <v>-1.73</v>
      </c>
      <c r="I306" s="8">
        <v>1.61</v>
      </c>
      <c r="J306" s="8"/>
      <c r="K306" s="8">
        <v>5.48</v>
      </c>
      <c r="L306" s="8">
        <v>0.49</v>
      </c>
      <c r="M306" s="8">
        <v>5.6</v>
      </c>
      <c r="N306" s="8">
        <v>2.2999999999999998</v>
      </c>
      <c r="O306" s="8">
        <v>133.75</v>
      </c>
      <c r="P306" s="8">
        <v>-0.69</v>
      </c>
      <c r="Q306" s="8">
        <v>134.24</v>
      </c>
      <c r="R306" s="8">
        <v>147.72200000000001</v>
      </c>
    </row>
    <row r="307" spans="1:18">
      <c r="A307" s="10" t="s">
        <v>763</v>
      </c>
      <c r="B307" s="8">
        <v>2016</v>
      </c>
      <c r="C307" s="8">
        <v>8.4</v>
      </c>
      <c r="D307" s="8">
        <v>-24.81</v>
      </c>
      <c r="E307" s="8">
        <v>7.67</v>
      </c>
      <c r="F307" s="8">
        <v>168.47</v>
      </c>
      <c r="G307" s="8">
        <v>-1335.83</v>
      </c>
      <c r="H307" s="8">
        <v>-0.1</v>
      </c>
      <c r="I307" s="8">
        <v>258.31</v>
      </c>
      <c r="J307" s="8"/>
      <c r="K307" s="8">
        <v>27.87</v>
      </c>
      <c r="L307" s="8">
        <v>256.94</v>
      </c>
      <c r="M307" s="8">
        <v>416.84</v>
      </c>
      <c r="N307" s="8">
        <v>392.04</v>
      </c>
      <c r="O307" s="8">
        <v>1495.84</v>
      </c>
      <c r="P307" s="8">
        <v>-133.72999999999999</v>
      </c>
      <c r="Q307" s="8">
        <v>1752.78</v>
      </c>
      <c r="R307" s="8">
        <v>353.77933333333334</v>
      </c>
    </row>
    <row r="308" spans="1:18">
      <c r="A308" s="10" t="s">
        <v>765</v>
      </c>
      <c r="B308" s="8">
        <v>2016</v>
      </c>
      <c r="C308" s="8">
        <v>28.59</v>
      </c>
      <c r="D308" s="8">
        <v>-36.270000000000003</v>
      </c>
      <c r="E308" s="8">
        <v>20.96</v>
      </c>
      <c r="F308" s="8">
        <v>47.67</v>
      </c>
      <c r="G308" s="8">
        <v>-349.24</v>
      </c>
      <c r="H308" s="8">
        <v>-0.04</v>
      </c>
      <c r="I308" s="8">
        <v>100</v>
      </c>
      <c r="J308" s="8"/>
      <c r="K308" s="8">
        <v>36.270000000000003</v>
      </c>
      <c r="L308" s="8">
        <v>25.11</v>
      </c>
      <c r="M308" s="8">
        <v>184.44</v>
      </c>
      <c r="N308" s="8">
        <v>148.16</v>
      </c>
      <c r="O308" s="8">
        <v>508.61</v>
      </c>
      <c r="P308" s="8">
        <v>-48.16</v>
      </c>
      <c r="Q308" s="8">
        <v>533.72</v>
      </c>
      <c r="R308" s="8">
        <v>214.38799999999998</v>
      </c>
    </row>
    <row r="309" spans="1:18">
      <c r="A309" s="10" t="s">
        <v>767</v>
      </c>
      <c r="B309" s="8">
        <v>2016</v>
      </c>
      <c r="C309" s="8">
        <v>-1.17</v>
      </c>
      <c r="D309" s="8">
        <v>-2.14</v>
      </c>
      <c r="E309" s="8">
        <v>-2.5</v>
      </c>
      <c r="F309" s="8">
        <v>8.0299999999999994</v>
      </c>
      <c r="G309" s="8">
        <v>-175.24</v>
      </c>
      <c r="H309" s="8">
        <v>-9.19</v>
      </c>
      <c r="I309" s="8">
        <v>-4.0199999999999996</v>
      </c>
      <c r="J309" s="8"/>
      <c r="K309" s="8">
        <v>4.12</v>
      </c>
      <c r="L309" s="8">
        <v>7.76</v>
      </c>
      <c r="M309" s="8">
        <v>-2.0099999999999998</v>
      </c>
      <c r="N309" s="8">
        <v>-4.1500000000000004</v>
      </c>
      <c r="O309" s="8">
        <v>174.67</v>
      </c>
      <c r="P309" s="8">
        <v>0.13</v>
      </c>
      <c r="Q309" s="8">
        <v>182.43</v>
      </c>
      <c r="R309" s="8">
        <v>146.18133333333333</v>
      </c>
    </row>
    <row r="310" spans="1:18">
      <c r="A310" s="10" t="s">
        <v>773</v>
      </c>
      <c r="B310" s="8">
        <v>2016</v>
      </c>
      <c r="C310" s="8">
        <v>12.68</v>
      </c>
      <c r="D310" s="8">
        <v>-5.45</v>
      </c>
      <c r="E310" s="8">
        <v>12.15</v>
      </c>
      <c r="F310" s="8">
        <v>93.58</v>
      </c>
      <c r="G310" s="8">
        <v>-971.55</v>
      </c>
      <c r="H310" s="8">
        <v>-33.72</v>
      </c>
      <c r="I310" s="8">
        <v>113.19</v>
      </c>
      <c r="J310" s="8"/>
      <c r="K310" s="8">
        <v>18.7</v>
      </c>
      <c r="L310" s="8">
        <v>13.34</v>
      </c>
      <c r="M310" s="8">
        <v>186.75</v>
      </c>
      <c r="N310" s="8">
        <v>181.3</v>
      </c>
      <c r="O310" s="8">
        <v>1178.68</v>
      </c>
      <c r="P310" s="8">
        <v>-68.11</v>
      </c>
      <c r="Q310" s="8">
        <v>1192.02</v>
      </c>
      <c r="R310" s="8">
        <v>262.63733333333334</v>
      </c>
    </row>
    <row r="311" spans="1:18">
      <c r="A311" s="10" t="s">
        <v>775</v>
      </c>
      <c r="B311" s="8">
        <v>2016</v>
      </c>
      <c r="C311" s="8">
        <v>24.6</v>
      </c>
      <c r="D311" s="8">
        <v>-9.52</v>
      </c>
      <c r="E311" s="8">
        <v>18.41</v>
      </c>
      <c r="F311" s="8">
        <v>15.39</v>
      </c>
      <c r="G311" s="8">
        <v>-408.33</v>
      </c>
      <c r="H311" s="8">
        <v>0</v>
      </c>
      <c r="I311" s="8">
        <v>28.34</v>
      </c>
      <c r="J311" s="8"/>
      <c r="K311" s="8">
        <v>11.23</v>
      </c>
      <c r="L311" s="8">
        <v>8</v>
      </c>
      <c r="M311" s="8">
        <v>50.62</v>
      </c>
      <c r="N311" s="8">
        <v>41.1</v>
      </c>
      <c r="O311" s="8">
        <v>450.95</v>
      </c>
      <c r="P311" s="8">
        <v>-12.76</v>
      </c>
      <c r="Q311" s="8">
        <v>458.95</v>
      </c>
      <c r="R311" s="8">
        <v>179.53199999999995</v>
      </c>
    </row>
    <row r="312" spans="1:18">
      <c r="A312" s="10" t="s">
        <v>777</v>
      </c>
      <c r="B312" s="8">
        <v>2016</v>
      </c>
      <c r="C312" s="8">
        <v>12.52</v>
      </c>
      <c r="D312" s="8">
        <v>-60.11</v>
      </c>
      <c r="E312" s="8">
        <v>7.49</v>
      </c>
      <c r="F312" s="8">
        <v>119.39</v>
      </c>
      <c r="G312" s="8">
        <v>-3326.73</v>
      </c>
      <c r="H312" s="8">
        <v>-51.29</v>
      </c>
      <c r="I312" s="8">
        <v>89.38</v>
      </c>
      <c r="J312" s="8"/>
      <c r="K312" s="8">
        <v>5.85</v>
      </c>
      <c r="L312" s="8">
        <v>57.79</v>
      </c>
      <c r="M312" s="8">
        <v>151.97999999999999</v>
      </c>
      <c r="N312" s="8">
        <v>91.87</v>
      </c>
      <c r="O312" s="8">
        <v>3472.22</v>
      </c>
      <c r="P312" s="8">
        <v>-2.4900000000000002</v>
      </c>
      <c r="Q312" s="8">
        <v>3530.01</v>
      </c>
      <c r="R312" s="8">
        <v>407.59199999999998</v>
      </c>
    </row>
    <row r="313" spans="1:18">
      <c r="A313" s="10" t="s">
        <v>780</v>
      </c>
      <c r="B313" s="8">
        <v>2016</v>
      </c>
      <c r="C313" s="8">
        <v>1.71</v>
      </c>
      <c r="D313" s="8">
        <v>-149.07</v>
      </c>
      <c r="E313" s="8">
        <v>-5.53</v>
      </c>
      <c r="F313" s="8">
        <v>206.98</v>
      </c>
      <c r="G313" s="8">
        <v>-558.11</v>
      </c>
      <c r="H313" s="8">
        <v>-280.37</v>
      </c>
      <c r="I313" s="8">
        <v>-113.62</v>
      </c>
      <c r="J313" s="8"/>
      <c r="K313" s="8">
        <v>43.81</v>
      </c>
      <c r="L313" s="8">
        <v>148.62</v>
      </c>
      <c r="M313" s="8">
        <v>38.840000000000003</v>
      </c>
      <c r="N313" s="8">
        <v>-110.23</v>
      </c>
      <c r="O313" s="8">
        <v>728.7</v>
      </c>
      <c r="P313" s="8">
        <v>-3.39</v>
      </c>
      <c r="Q313" s="8">
        <v>877.32</v>
      </c>
      <c r="R313" s="8">
        <v>189.44399999999999</v>
      </c>
    </row>
    <row r="314" spans="1:18">
      <c r="A314" s="10" t="s">
        <v>783</v>
      </c>
      <c r="B314" s="8">
        <v>2016</v>
      </c>
      <c r="C314" s="8">
        <v>-2.72</v>
      </c>
      <c r="D314" s="8">
        <v>-98.074999999999989</v>
      </c>
      <c r="E314" s="8">
        <v>-13.685</v>
      </c>
      <c r="F314" s="8">
        <v>119.51499999999999</v>
      </c>
      <c r="G314" s="8">
        <v>-478.84000000000003</v>
      </c>
      <c r="H314" s="8">
        <v>-186.23000000000002</v>
      </c>
      <c r="I314" s="8">
        <v>-91.805000000000007</v>
      </c>
      <c r="J314" s="8"/>
      <c r="K314" s="8">
        <v>30.020000000000003</v>
      </c>
      <c r="L314" s="8">
        <v>95.424999999999997</v>
      </c>
      <c r="M314" s="8">
        <v>7.990000000000002</v>
      </c>
      <c r="N314" s="8">
        <v>-90.085000000000008</v>
      </c>
      <c r="O314" s="8">
        <v>577.63499999999999</v>
      </c>
      <c r="P314" s="8">
        <v>-1.72</v>
      </c>
      <c r="Q314" s="8">
        <v>673.06000000000006</v>
      </c>
      <c r="R314" s="8">
        <v>170.4323333333333</v>
      </c>
    </row>
    <row r="315" spans="1:18">
      <c r="A315" s="10" t="s">
        <v>785</v>
      </c>
      <c r="B315" s="8">
        <v>2016</v>
      </c>
      <c r="C315" s="8">
        <v>10.59</v>
      </c>
      <c r="D315" s="8">
        <v>-50.63</v>
      </c>
      <c r="E315" s="8">
        <v>7.37</v>
      </c>
      <c r="F315" s="8">
        <v>31.42</v>
      </c>
      <c r="G315" s="8">
        <v>-537.69000000000005</v>
      </c>
      <c r="H315" s="8">
        <v>-27.57</v>
      </c>
      <c r="I315" s="8">
        <v>115.71</v>
      </c>
      <c r="J315" s="8"/>
      <c r="K315" s="8">
        <v>30.34</v>
      </c>
      <c r="L315" s="8">
        <v>20.2</v>
      </c>
      <c r="M315" s="8">
        <v>197.85</v>
      </c>
      <c r="N315" s="8">
        <v>147.22</v>
      </c>
      <c r="O315" s="8">
        <v>742.91</v>
      </c>
      <c r="P315" s="8">
        <v>-31.51</v>
      </c>
      <c r="Q315" s="8">
        <v>763.11</v>
      </c>
      <c r="R315" s="8">
        <v>229.0213333333333</v>
      </c>
    </row>
    <row r="316" spans="1:18">
      <c r="A316" s="10" t="s">
        <v>787</v>
      </c>
      <c r="B316" s="8">
        <v>2016</v>
      </c>
      <c r="C316" s="8">
        <v>4.43</v>
      </c>
      <c r="D316" s="8">
        <v>-32.36</v>
      </c>
      <c r="E316" s="8">
        <v>0.56999999999999995</v>
      </c>
      <c r="F316" s="8">
        <v>41.7</v>
      </c>
      <c r="G316" s="8">
        <v>-700.43</v>
      </c>
      <c r="H316" s="8">
        <v>-36.01</v>
      </c>
      <c r="I316" s="8">
        <v>4.5599999999999996</v>
      </c>
      <c r="J316" s="8"/>
      <c r="K316" s="8">
        <v>9.76</v>
      </c>
      <c r="L316" s="8">
        <v>4.82</v>
      </c>
      <c r="M316" s="8">
        <v>39.200000000000003</v>
      </c>
      <c r="N316" s="8">
        <v>6.83</v>
      </c>
      <c r="O316" s="8">
        <v>770.82</v>
      </c>
      <c r="P316" s="8">
        <v>-2.27</v>
      </c>
      <c r="Q316" s="8">
        <v>775.64</v>
      </c>
      <c r="R316" s="8">
        <v>193.55066666666667</v>
      </c>
    </row>
    <row r="317" spans="1:18">
      <c r="A317" s="10" t="s">
        <v>789</v>
      </c>
      <c r="B317" s="8">
        <v>2016</v>
      </c>
      <c r="C317" s="8">
        <v>8.91</v>
      </c>
      <c r="D317" s="8">
        <v>-14.09</v>
      </c>
      <c r="E317" s="8">
        <v>6.97</v>
      </c>
      <c r="F317" s="8">
        <v>36.340000000000003</v>
      </c>
      <c r="G317" s="8">
        <v>-1219.31</v>
      </c>
      <c r="H317" s="8">
        <v>-30.5</v>
      </c>
      <c r="I317" s="8">
        <v>50.65</v>
      </c>
      <c r="J317" s="8"/>
      <c r="K317" s="8">
        <v>8.4700000000000006</v>
      </c>
      <c r="L317" s="8">
        <v>8.11</v>
      </c>
      <c r="M317" s="8">
        <v>81.59</v>
      </c>
      <c r="N317" s="8">
        <v>67.5</v>
      </c>
      <c r="O317" s="8">
        <v>1323.3</v>
      </c>
      <c r="P317" s="8">
        <v>-16.850000000000001</v>
      </c>
      <c r="Q317" s="8">
        <v>1331.4</v>
      </c>
      <c r="R317" s="8">
        <v>243.89933333333335</v>
      </c>
    </row>
    <row r="318" spans="1:18">
      <c r="A318" s="10" t="s">
        <v>792</v>
      </c>
      <c r="B318" s="8">
        <v>2016</v>
      </c>
      <c r="C318" s="8">
        <v>39.6</v>
      </c>
      <c r="D318" s="8">
        <v>-25.63</v>
      </c>
      <c r="E318" s="8">
        <v>23</v>
      </c>
      <c r="F318" s="8">
        <v>15.39</v>
      </c>
      <c r="G318" s="8">
        <v>-1230.18</v>
      </c>
      <c r="H318" s="8">
        <v>-19.100000000000001</v>
      </c>
      <c r="I318" s="8">
        <v>35.31</v>
      </c>
      <c r="J318" s="8"/>
      <c r="K318" s="8">
        <v>7.32</v>
      </c>
      <c r="L318" s="8">
        <v>12.9</v>
      </c>
      <c r="M318" s="8">
        <v>76.98</v>
      </c>
      <c r="N318" s="8">
        <v>51.35</v>
      </c>
      <c r="O318" s="8">
        <v>1313.36</v>
      </c>
      <c r="P318" s="8">
        <v>-16.04</v>
      </c>
      <c r="Q318" s="8">
        <v>1326.26</v>
      </c>
      <c r="R318" s="8">
        <v>241.76799999999997</v>
      </c>
    </row>
    <row r="319" spans="1:18">
      <c r="A319" s="10" t="s">
        <v>795</v>
      </c>
      <c r="B319" s="8">
        <v>2016</v>
      </c>
      <c r="C319" s="8">
        <v>0.26</v>
      </c>
      <c r="D319" s="8">
        <v>-0.43</v>
      </c>
      <c r="E319" s="8">
        <v>0.12</v>
      </c>
      <c r="F319" s="8">
        <v>31.35</v>
      </c>
      <c r="G319" s="8">
        <v>-37.729999999999997</v>
      </c>
      <c r="H319" s="8">
        <v>-0.93</v>
      </c>
      <c r="I319" s="8">
        <v>0.39</v>
      </c>
      <c r="J319" s="8"/>
      <c r="K319" s="8">
        <v>4.8899999999999997</v>
      </c>
      <c r="L319" s="8">
        <v>0.02</v>
      </c>
      <c r="M319" s="8">
        <v>1.01</v>
      </c>
      <c r="N319" s="8">
        <v>0.57999999999999996</v>
      </c>
      <c r="O319" s="8">
        <v>39.65</v>
      </c>
      <c r="P319" s="8">
        <v>-0.19</v>
      </c>
      <c r="Q319" s="8">
        <v>39.67</v>
      </c>
      <c r="R319" s="8">
        <v>139.64399999999998</v>
      </c>
    </row>
    <row r="320" spans="1:18">
      <c r="A320" s="10" t="s">
        <v>797</v>
      </c>
      <c r="B320" s="8">
        <v>2016</v>
      </c>
      <c r="C320" s="8">
        <v>70.05</v>
      </c>
      <c r="D320" s="8">
        <v>-17.52</v>
      </c>
      <c r="E320" s="8">
        <v>54.14</v>
      </c>
      <c r="F320" s="8">
        <v>5.5</v>
      </c>
      <c r="G320" s="8">
        <v>-778.46</v>
      </c>
      <c r="H320" s="8">
        <v>-3.35</v>
      </c>
      <c r="I320" s="8">
        <v>59.58</v>
      </c>
      <c r="J320" s="8"/>
      <c r="K320" s="8">
        <v>11.69</v>
      </c>
      <c r="L320" s="8">
        <v>3.67</v>
      </c>
      <c r="M320" s="8">
        <v>99.16</v>
      </c>
      <c r="N320" s="8">
        <v>81.650000000000006</v>
      </c>
      <c r="O320" s="8">
        <v>877.31</v>
      </c>
      <c r="P320" s="8">
        <v>-22.06</v>
      </c>
      <c r="Q320" s="8">
        <v>880.98</v>
      </c>
      <c r="R320" s="8">
        <v>222.55600000000001</v>
      </c>
    </row>
    <row r="321" spans="1:18">
      <c r="A321" s="10" t="s">
        <v>799</v>
      </c>
      <c r="B321" s="8">
        <v>2016</v>
      </c>
      <c r="C321" s="8">
        <v>31.45</v>
      </c>
      <c r="D321" s="8">
        <v>-15.4</v>
      </c>
      <c r="E321" s="8">
        <v>20.05</v>
      </c>
      <c r="F321" s="8">
        <v>6.45</v>
      </c>
      <c r="G321" s="8">
        <v>-386.47</v>
      </c>
      <c r="H321" s="8">
        <v>-12.54</v>
      </c>
      <c r="I321" s="8">
        <v>25.2</v>
      </c>
      <c r="J321" s="8"/>
      <c r="K321" s="8">
        <v>14.39</v>
      </c>
      <c r="L321" s="8">
        <v>2.83</v>
      </c>
      <c r="M321" s="8">
        <v>51.95</v>
      </c>
      <c r="N321" s="8">
        <v>36.549999999999997</v>
      </c>
      <c r="O321" s="8">
        <v>448.13</v>
      </c>
      <c r="P321" s="8">
        <v>-11.36</v>
      </c>
      <c r="Q321" s="8">
        <v>450.96</v>
      </c>
      <c r="R321" s="8">
        <v>178.54599999999996</v>
      </c>
    </row>
    <row r="322" spans="1:18">
      <c r="A322" s="10" t="s">
        <v>801</v>
      </c>
      <c r="B322" s="8">
        <v>2016</v>
      </c>
      <c r="C322" s="8">
        <v>9.2100000000000009</v>
      </c>
      <c r="D322" s="8">
        <v>-160.15</v>
      </c>
      <c r="E322" s="8">
        <v>7.33</v>
      </c>
      <c r="F322" s="8">
        <v>85</v>
      </c>
      <c r="G322" s="8">
        <v>-5798.61</v>
      </c>
      <c r="H322" s="8">
        <v>-0.3</v>
      </c>
      <c r="I322" s="8">
        <v>622.77</v>
      </c>
      <c r="J322" s="8"/>
      <c r="K322" s="8">
        <v>15.63</v>
      </c>
      <c r="L322" s="8">
        <v>41.62</v>
      </c>
      <c r="M322" s="8">
        <v>1066.42</v>
      </c>
      <c r="N322" s="8">
        <v>906.27</v>
      </c>
      <c r="O322" s="8">
        <v>6823.71</v>
      </c>
      <c r="P322" s="8">
        <v>-283.5</v>
      </c>
      <c r="Q322" s="8">
        <v>6865.33</v>
      </c>
      <c r="R322" s="8">
        <v>814.44866666666667</v>
      </c>
    </row>
    <row r="323" spans="1:18">
      <c r="A323" s="10" t="s">
        <v>803</v>
      </c>
      <c r="B323" s="8">
        <v>2012</v>
      </c>
      <c r="C323" s="8">
        <v>1.03</v>
      </c>
      <c r="D323" s="8">
        <v>-42.8</v>
      </c>
      <c r="E323" s="8">
        <v>0.37</v>
      </c>
      <c r="F323" s="8">
        <v>647.07000000000005</v>
      </c>
      <c r="G323" s="8">
        <v>-2700.73</v>
      </c>
      <c r="H323" s="8">
        <v>-149.19</v>
      </c>
      <c r="I323" s="8">
        <v>23.8</v>
      </c>
      <c r="J323" s="8"/>
      <c r="K323" s="8">
        <v>0</v>
      </c>
      <c r="L323" s="8">
        <v>18.09</v>
      </c>
      <c r="M323" s="8">
        <v>66.599999999999994</v>
      </c>
      <c r="N323" s="8">
        <v>23.8</v>
      </c>
      <c r="O323" s="8">
        <v>2898.43</v>
      </c>
      <c r="P323" s="8">
        <v>0</v>
      </c>
      <c r="Q323" s="8">
        <v>2916.52</v>
      </c>
      <c r="R323" s="8">
        <v>380.99933333333331</v>
      </c>
    </row>
    <row r="324" spans="1:18">
      <c r="A324" s="10" t="s">
        <v>805</v>
      </c>
      <c r="B324" s="8">
        <v>2016</v>
      </c>
      <c r="C324" s="8">
        <v>9.85</v>
      </c>
      <c r="D324" s="8">
        <v>-2.99</v>
      </c>
      <c r="E324" s="8">
        <v>7.68</v>
      </c>
      <c r="F324" s="8">
        <v>13.79</v>
      </c>
      <c r="G324" s="8">
        <v>-129.19999999999999</v>
      </c>
      <c r="H324" s="8">
        <v>-3.79</v>
      </c>
      <c r="I324" s="8">
        <v>10.6</v>
      </c>
      <c r="J324" s="8"/>
      <c r="K324" s="8">
        <v>15.38</v>
      </c>
      <c r="L324" s="8">
        <v>0.82</v>
      </c>
      <c r="M324" s="8">
        <v>19.55</v>
      </c>
      <c r="N324" s="8">
        <v>16.55</v>
      </c>
      <c r="O324" s="8">
        <v>151.72</v>
      </c>
      <c r="P324" s="8">
        <v>-5.95</v>
      </c>
      <c r="Q324" s="8">
        <v>152.54</v>
      </c>
      <c r="R324" s="8">
        <v>151.5033333333333</v>
      </c>
    </row>
    <row r="325" spans="1:18">
      <c r="A325" s="10" t="s">
        <v>807</v>
      </c>
      <c r="B325" s="8">
        <v>2016</v>
      </c>
      <c r="C325" s="8">
        <v>1.39</v>
      </c>
      <c r="D325" s="8">
        <v>-0.52</v>
      </c>
      <c r="E325" s="8">
        <v>1.35</v>
      </c>
      <c r="F325" s="8">
        <v>22.46</v>
      </c>
      <c r="G325" s="8">
        <v>-49.83</v>
      </c>
      <c r="H325" s="8">
        <v>-0.27</v>
      </c>
      <c r="I325" s="8">
        <v>15.13</v>
      </c>
      <c r="J325" s="8"/>
      <c r="K325" s="8">
        <v>33.46</v>
      </c>
      <c r="L325" s="8">
        <v>4.54</v>
      </c>
      <c r="M325" s="8">
        <v>22.51</v>
      </c>
      <c r="N325" s="8">
        <v>21.99</v>
      </c>
      <c r="O325" s="8">
        <v>68.06</v>
      </c>
      <c r="P325" s="8">
        <v>-6.86</v>
      </c>
      <c r="Q325" s="8">
        <v>72.61</v>
      </c>
      <c r="R325" s="8">
        <v>148.13466666666667</v>
      </c>
    </row>
    <row r="326" spans="1:18">
      <c r="A326" s="10" t="s">
        <v>809</v>
      </c>
      <c r="B326" s="8">
        <v>2016</v>
      </c>
      <c r="C326" s="8">
        <v>-0.19</v>
      </c>
      <c r="D326" s="8">
        <v>-32.6</v>
      </c>
      <c r="E326" s="8">
        <v>-0.38</v>
      </c>
      <c r="F326" s="8">
        <v>994.47</v>
      </c>
      <c r="G326" s="8">
        <v>-1348.83</v>
      </c>
      <c r="H326" s="8">
        <v>-52.37</v>
      </c>
      <c r="I326" s="8">
        <v>-63.55</v>
      </c>
      <c r="J326" s="8"/>
      <c r="K326" s="8">
        <v>1.59</v>
      </c>
      <c r="L326" s="8">
        <v>26.45</v>
      </c>
      <c r="M326" s="8">
        <v>-30.95</v>
      </c>
      <c r="N326" s="8">
        <v>-63.55</v>
      </c>
      <c r="O326" s="8">
        <v>1343.8</v>
      </c>
      <c r="P326" s="8">
        <v>0</v>
      </c>
      <c r="Q326" s="8">
        <v>1370.25</v>
      </c>
      <c r="R326" s="8">
        <v>277.34266666666667</v>
      </c>
    </row>
    <row r="327" spans="1:18">
      <c r="A327" s="10" t="s">
        <v>811</v>
      </c>
      <c r="B327" s="8">
        <v>2016</v>
      </c>
      <c r="C327" s="8">
        <v>10.71</v>
      </c>
      <c r="D327" s="8">
        <v>-33.61</v>
      </c>
      <c r="E327" s="8">
        <v>8.82</v>
      </c>
      <c r="F327" s="8">
        <v>17.78</v>
      </c>
      <c r="G327" s="8">
        <v>-775.28</v>
      </c>
      <c r="H327" s="8">
        <v>-1.4</v>
      </c>
      <c r="I327" s="8">
        <v>156.81</v>
      </c>
      <c r="J327" s="8"/>
      <c r="K327" s="8">
        <v>25.53</v>
      </c>
      <c r="L327" s="8">
        <v>32.51</v>
      </c>
      <c r="M327" s="8">
        <v>253.28</v>
      </c>
      <c r="N327" s="8">
        <v>219.67</v>
      </c>
      <c r="O327" s="8">
        <v>997.44</v>
      </c>
      <c r="P327" s="8">
        <v>-62.85</v>
      </c>
      <c r="Q327" s="8">
        <v>1029.96</v>
      </c>
      <c r="R327" s="8">
        <v>259.69133333333338</v>
      </c>
    </row>
    <row r="328" spans="1:18">
      <c r="A328" s="10" t="s">
        <v>813</v>
      </c>
      <c r="B328" s="8">
        <v>2015</v>
      </c>
      <c r="C328" s="8">
        <v>17.190000000000001</v>
      </c>
      <c r="D328" s="8">
        <v>-12.72</v>
      </c>
      <c r="E328" s="8">
        <v>13.05</v>
      </c>
      <c r="F328" s="8">
        <v>30.77</v>
      </c>
      <c r="G328" s="8">
        <v>-1182.67</v>
      </c>
      <c r="H328" s="8">
        <v>-64.25</v>
      </c>
      <c r="I328" s="8">
        <v>40.18</v>
      </c>
      <c r="J328" s="8"/>
      <c r="K328" s="8">
        <v>10.34</v>
      </c>
      <c r="L328" s="8">
        <v>0</v>
      </c>
      <c r="M328" s="8">
        <v>72.180000000000007</v>
      </c>
      <c r="N328" s="8">
        <v>59.46</v>
      </c>
      <c r="O328" s="8">
        <v>1319.1</v>
      </c>
      <c r="P328" s="8">
        <v>-19.28</v>
      </c>
      <c r="Q328" s="8">
        <v>1319.1</v>
      </c>
      <c r="R328" s="8">
        <v>241.16333333333333</v>
      </c>
    </row>
    <row r="329" spans="1:18">
      <c r="A329" s="10" t="s">
        <v>815</v>
      </c>
      <c r="B329" s="8">
        <v>2016</v>
      </c>
      <c r="C329" s="8">
        <v>2.77</v>
      </c>
      <c r="D329" s="8">
        <v>0</v>
      </c>
      <c r="E329" s="8">
        <v>2.77</v>
      </c>
      <c r="F329" s="8">
        <v>343.79</v>
      </c>
      <c r="G329" s="8">
        <v>-1866.84</v>
      </c>
      <c r="H329" s="8">
        <v>-5240.45</v>
      </c>
      <c r="I329" s="8">
        <v>475.65</v>
      </c>
      <c r="J329" s="8"/>
      <c r="K329" s="8">
        <v>0</v>
      </c>
      <c r="L329" s="8">
        <v>786.38</v>
      </c>
      <c r="M329" s="8">
        <v>1423.78</v>
      </c>
      <c r="N329" s="8">
        <v>1423.78</v>
      </c>
      <c r="O329" s="8">
        <v>7744.69</v>
      </c>
      <c r="P329" s="8">
        <v>-244</v>
      </c>
      <c r="Q329" s="8">
        <v>8531.07</v>
      </c>
      <c r="R329" s="8">
        <v>1026.626</v>
      </c>
    </row>
    <row r="330" spans="1:18">
      <c r="A330" s="10" t="s">
        <v>817</v>
      </c>
      <c r="B330" s="8">
        <v>2016</v>
      </c>
      <c r="C330" s="8">
        <v>13.06</v>
      </c>
      <c r="D330" s="8">
        <v>-546.74</v>
      </c>
      <c r="E330" s="8">
        <v>0.26</v>
      </c>
      <c r="F330" s="8">
        <v>85.57</v>
      </c>
      <c r="G330" s="8">
        <v>-7327.72</v>
      </c>
      <c r="H330" s="8">
        <v>-488.86</v>
      </c>
      <c r="I330" s="8">
        <v>11.83</v>
      </c>
      <c r="J330" s="8"/>
      <c r="K330" s="8">
        <v>12.58</v>
      </c>
      <c r="L330" s="8">
        <v>36.909999999999997</v>
      </c>
      <c r="M330" s="8">
        <v>559.89</v>
      </c>
      <c r="N330" s="8">
        <v>13.15</v>
      </c>
      <c r="O330" s="8">
        <v>8339.56</v>
      </c>
      <c r="P330" s="8">
        <v>-1.32</v>
      </c>
      <c r="Q330" s="8">
        <v>8376.4699999999993</v>
      </c>
      <c r="R330" s="8">
        <v>740.04266666666649</v>
      </c>
    </row>
    <row r="331" spans="1:18">
      <c r="A331" s="10" t="s">
        <v>819</v>
      </c>
      <c r="B331" s="8">
        <v>2016</v>
      </c>
      <c r="C331" s="8">
        <v>14.86</v>
      </c>
      <c r="D331" s="8">
        <v>-21.27</v>
      </c>
      <c r="E331" s="8">
        <v>8.2100000000000009</v>
      </c>
      <c r="F331" s="8">
        <v>32</v>
      </c>
      <c r="G331" s="8">
        <v>-1183.31</v>
      </c>
      <c r="H331" s="8">
        <v>-51.19</v>
      </c>
      <c r="I331" s="8">
        <v>26.27</v>
      </c>
      <c r="J331" s="8"/>
      <c r="K331" s="8">
        <v>8.2200000000000006</v>
      </c>
      <c r="L331" s="8">
        <v>10.19</v>
      </c>
      <c r="M331" s="8">
        <v>53.92</v>
      </c>
      <c r="N331" s="8">
        <v>32.65</v>
      </c>
      <c r="O331" s="8">
        <v>1278.23</v>
      </c>
      <c r="P331" s="8">
        <v>-6.38</v>
      </c>
      <c r="Q331" s="8">
        <v>1288.42</v>
      </c>
      <c r="R331" s="8">
        <v>233.78800000000001</v>
      </c>
    </row>
    <row r="332" spans="1:18">
      <c r="A332" s="10" t="s">
        <v>821</v>
      </c>
      <c r="B332" s="8">
        <v>2016</v>
      </c>
      <c r="C332" s="8">
        <v>20.010000000000002</v>
      </c>
      <c r="D332" s="8">
        <v>-57.23</v>
      </c>
      <c r="E332" s="8">
        <v>16.3</v>
      </c>
      <c r="F332" s="8">
        <v>30.59</v>
      </c>
      <c r="G332" s="8">
        <v>-2122.6</v>
      </c>
      <c r="H332" s="8">
        <v>-8.94</v>
      </c>
      <c r="I332" s="8">
        <v>248.86</v>
      </c>
      <c r="J332" s="8"/>
      <c r="K332" s="8">
        <v>16.36</v>
      </c>
      <c r="L332" s="8">
        <v>64.08</v>
      </c>
      <c r="M332" s="8">
        <v>393.64</v>
      </c>
      <c r="N332" s="8">
        <v>336.41</v>
      </c>
      <c r="O332" s="8">
        <v>2461.1</v>
      </c>
      <c r="P332" s="8">
        <v>-87.55</v>
      </c>
      <c r="Q332" s="8">
        <v>2525.1799999999998</v>
      </c>
      <c r="R332" s="8">
        <v>390.14733333333328</v>
      </c>
    </row>
    <row r="333" spans="1:18">
      <c r="A333" s="10" t="s">
        <v>825</v>
      </c>
      <c r="B333" s="8">
        <v>2016</v>
      </c>
      <c r="C333" s="8">
        <v>22.9</v>
      </c>
      <c r="D333" s="8">
        <v>-50.57</v>
      </c>
      <c r="E333" s="8">
        <v>18.82</v>
      </c>
      <c r="F333" s="8">
        <v>124.1</v>
      </c>
      <c r="G333" s="8">
        <v>-2053.2399999999998</v>
      </c>
      <c r="H333" s="8">
        <v>-44.64</v>
      </c>
      <c r="I333" s="8">
        <v>233.59</v>
      </c>
      <c r="J333" s="8"/>
      <c r="K333" s="8">
        <v>17.89</v>
      </c>
      <c r="L333" s="8">
        <v>39.119999999999997</v>
      </c>
      <c r="M333" s="8">
        <v>394.07</v>
      </c>
      <c r="N333" s="8">
        <v>343.49</v>
      </c>
      <c r="O333" s="8">
        <v>2452.83</v>
      </c>
      <c r="P333" s="8">
        <v>-109.9</v>
      </c>
      <c r="Q333" s="8">
        <v>2491.9499999999998</v>
      </c>
      <c r="R333" s="8">
        <v>393.09399999999999</v>
      </c>
    </row>
    <row r="334" spans="1:18">
      <c r="A334" s="10" t="s">
        <v>827</v>
      </c>
      <c r="B334" s="8">
        <v>2016</v>
      </c>
      <c r="C334" s="8">
        <v>27.73</v>
      </c>
      <c r="D334" s="8">
        <v>-64.98</v>
      </c>
      <c r="E334" s="8">
        <v>1.61</v>
      </c>
      <c r="F334" s="8">
        <v>24.88</v>
      </c>
      <c r="G334" s="8">
        <v>-1016.59</v>
      </c>
      <c r="H334" s="8">
        <v>-91.96</v>
      </c>
      <c r="I334" s="8">
        <v>4.01</v>
      </c>
      <c r="J334" s="8"/>
      <c r="K334" s="8">
        <v>13.69</v>
      </c>
      <c r="L334" s="8">
        <v>18.77</v>
      </c>
      <c r="M334" s="8">
        <v>66.34</v>
      </c>
      <c r="N334" s="8">
        <v>1.36</v>
      </c>
      <c r="O334" s="8">
        <v>1156.1199999999999</v>
      </c>
      <c r="P334" s="8">
        <v>2.65</v>
      </c>
      <c r="Q334" s="8">
        <v>1174.8900000000001</v>
      </c>
      <c r="R334" s="8">
        <v>222.30133333333336</v>
      </c>
    </row>
    <row r="335" spans="1:18">
      <c r="A335" s="10" t="s">
        <v>829</v>
      </c>
      <c r="B335" s="8">
        <v>2016</v>
      </c>
      <c r="C335" s="8">
        <v>10.07</v>
      </c>
      <c r="D335" s="8">
        <v>-161.41999999999999</v>
      </c>
      <c r="E335" s="8">
        <v>1.55</v>
      </c>
      <c r="F335" s="8">
        <v>37.92</v>
      </c>
      <c r="G335" s="8">
        <v>-2975.03</v>
      </c>
      <c r="H335" s="8">
        <v>-135.25</v>
      </c>
      <c r="I335" s="8">
        <v>29.47</v>
      </c>
      <c r="J335" s="8"/>
      <c r="K335" s="8">
        <v>10.35</v>
      </c>
      <c r="L335" s="8">
        <v>16.489999999999998</v>
      </c>
      <c r="M335" s="8">
        <v>206.4</v>
      </c>
      <c r="N335" s="8">
        <v>44.98</v>
      </c>
      <c r="O335" s="8">
        <v>3300.19</v>
      </c>
      <c r="P335" s="8">
        <v>-15.51</v>
      </c>
      <c r="Q335" s="8">
        <v>3316.68</v>
      </c>
      <c r="R335" s="8">
        <v>380.19266666666664</v>
      </c>
    </row>
    <row r="336" spans="1:18">
      <c r="A336" s="10" t="s">
        <v>831</v>
      </c>
      <c r="B336" s="8">
        <v>2016</v>
      </c>
      <c r="C336" s="8">
        <v>21.42</v>
      </c>
      <c r="D336" s="8">
        <v>-75.180000000000007</v>
      </c>
      <c r="E336" s="8">
        <v>7.91</v>
      </c>
      <c r="F336" s="8">
        <v>55.63</v>
      </c>
      <c r="G336" s="8">
        <v>-1187.77</v>
      </c>
      <c r="H336" s="8">
        <v>-28.42</v>
      </c>
      <c r="I336" s="8">
        <v>44.01</v>
      </c>
      <c r="J336" s="8"/>
      <c r="K336" s="8">
        <v>13.21</v>
      </c>
      <c r="L336" s="8">
        <v>35.43</v>
      </c>
      <c r="M336" s="8">
        <v>146.97999999999999</v>
      </c>
      <c r="N336" s="8">
        <v>71.8</v>
      </c>
      <c r="O336" s="8">
        <v>1327.73</v>
      </c>
      <c r="P336" s="8">
        <v>-27.8</v>
      </c>
      <c r="Q336" s="8">
        <v>1363.16</v>
      </c>
      <c r="R336" s="8">
        <v>252.27399999999997</v>
      </c>
    </row>
    <row r="337" spans="1:18">
      <c r="A337" s="10" t="s">
        <v>833</v>
      </c>
      <c r="B337" s="8">
        <v>2016</v>
      </c>
      <c r="C337" s="8">
        <v>2.09</v>
      </c>
      <c r="D337" s="8">
        <v>-26.83</v>
      </c>
      <c r="E337" s="8">
        <v>-2.69</v>
      </c>
      <c r="F337" s="8">
        <v>56.17</v>
      </c>
      <c r="G337" s="8">
        <v>-109.9</v>
      </c>
      <c r="H337" s="8">
        <v>-34.25</v>
      </c>
      <c r="I337" s="8">
        <v>-15.07</v>
      </c>
      <c r="J337" s="8"/>
      <c r="K337" s="8">
        <v>-21.92</v>
      </c>
      <c r="L337" s="8">
        <v>20.7</v>
      </c>
      <c r="M337" s="8">
        <v>-50.29</v>
      </c>
      <c r="N337" s="8">
        <v>-77.12</v>
      </c>
      <c r="O337" s="8">
        <v>73.17</v>
      </c>
      <c r="P337" s="8">
        <v>62.05</v>
      </c>
      <c r="Q337" s="8">
        <v>93.86</v>
      </c>
      <c r="R337" s="8">
        <v>132.398</v>
      </c>
    </row>
    <row r="338" spans="1:18">
      <c r="A338" s="10" t="s">
        <v>835</v>
      </c>
      <c r="B338" s="8">
        <v>2016</v>
      </c>
      <c r="C338" s="8">
        <v>-1.59</v>
      </c>
      <c r="D338" s="8">
        <v>0</v>
      </c>
      <c r="E338" s="8">
        <v>-1.59</v>
      </c>
      <c r="F338" s="8">
        <v>463.13</v>
      </c>
      <c r="G338" s="8">
        <v>-770.2</v>
      </c>
      <c r="H338" s="8">
        <v>-62.14</v>
      </c>
      <c r="I338" s="8">
        <v>-73.510000000000005</v>
      </c>
      <c r="J338" s="8"/>
      <c r="K338" s="8">
        <v>-1.86</v>
      </c>
      <c r="L338" s="8">
        <v>147.24</v>
      </c>
      <c r="M338" s="8">
        <v>-73.510000000000005</v>
      </c>
      <c r="N338" s="8">
        <v>-73.510000000000005</v>
      </c>
      <c r="O338" s="8">
        <v>611.59</v>
      </c>
      <c r="P338" s="8">
        <v>0</v>
      </c>
      <c r="Q338" s="8">
        <v>758.83</v>
      </c>
      <c r="R338" s="8">
        <v>195.92533333333333</v>
      </c>
    </row>
    <row r="339" spans="1:18">
      <c r="A339" s="10" t="s">
        <v>2733</v>
      </c>
      <c r="B339" s="8">
        <v>2016</v>
      </c>
      <c r="C339" s="8">
        <v>-1.59</v>
      </c>
      <c r="D339" s="8">
        <v>0</v>
      </c>
      <c r="E339" s="8">
        <v>-1.59</v>
      </c>
      <c r="F339" s="8">
        <v>463.13</v>
      </c>
      <c r="G339" s="8">
        <v>-770.2</v>
      </c>
      <c r="H339" s="8">
        <v>-62.14</v>
      </c>
      <c r="I339" s="8">
        <v>-73.510000000000005</v>
      </c>
      <c r="J339" s="8"/>
      <c r="K339" s="8">
        <v>-1.86</v>
      </c>
      <c r="L339" s="8">
        <v>147.24</v>
      </c>
      <c r="M339" s="8">
        <v>-73.510000000000005</v>
      </c>
      <c r="N339" s="8">
        <v>-73.510000000000005</v>
      </c>
      <c r="O339" s="8">
        <v>611.59</v>
      </c>
      <c r="P339" s="8">
        <v>0</v>
      </c>
      <c r="Q339" s="8">
        <v>758.83</v>
      </c>
      <c r="R339" s="8">
        <v>195.92533333333333</v>
      </c>
    </row>
    <row r="340" spans="1:18">
      <c r="A340" s="10" t="s">
        <v>841</v>
      </c>
      <c r="B340" s="8">
        <v>2016</v>
      </c>
      <c r="C340" s="8">
        <v>2.71</v>
      </c>
      <c r="D340" s="8">
        <v>-32.99</v>
      </c>
      <c r="E340" s="8">
        <v>2.2400000000000002</v>
      </c>
      <c r="F340" s="8">
        <v>673.32</v>
      </c>
      <c r="G340" s="8">
        <v>-677.18</v>
      </c>
      <c r="H340" s="8">
        <v>-16.239999999999998</v>
      </c>
      <c r="I340" s="8">
        <v>149.74</v>
      </c>
      <c r="J340" s="8"/>
      <c r="K340" s="8">
        <v>25.53</v>
      </c>
      <c r="L340" s="8">
        <v>25.65</v>
      </c>
      <c r="M340" s="8">
        <v>207.11</v>
      </c>
      <c r="N340" s="8">
        <v>174.12</v>
      </c>
      <c r="O340" s="8">
        <v>874.88</v>
      </c>
      <c r="P340" s="8">
        <v>-24.38</v>
      </c>
      <c r="Q340" s="8">
        <v>900.53</v>
      </c>
      <c r="R340" s="8">
        <v>286.73600000000005</v>
      </c>
    </row>
    <row r="341" spans="1:18">
      <c r="A341" s="10" t="s">
        <v>843</v>
      </c>
      <c r="B341" s="8">
        <v>2016</v>
      </c>
      <c r="C341" s="8">
        <v>7.55</v>
      </c>
      <c r="D341" s="8">
        <v>-33.19</v>
      </c>
      <c r="E341" s="8">
        <v>5.24</v>
      </c>
      <c r="F341" s="8">
        <v>14.36</v>
      </c>
      <c r="G341" s="8">
        <v>-1311.28</v>
      </c>
      <c r="H341" s="8">
        <v>-2.48</v>
      </c>
      <c r="I341" s="8">
        <v>75.239999999999995</v>
      </c>
      <c r="J341" s="8"/>
      <c r="K341" s="8">
        <v>9.1199999999999992</v>
      </c>
      <c r="L341" s="8">
        <v>4.21</v>
      </c>
      <c r="M341" s="8">
        <v>128.68</v>
      </c>
      <c r="N341" s="8">
        <v>95.49</v>
      </c>
      <c r="O341" s="8">
        <v>1438.23</v>
      </c>
      <c r="P341" s="8">
        <v>-20.260000000000002</v>
      </c>
      <c r="Q341" s="8">
        <v>1442.44</v>
      </c>
      <c r="R341" s="8">
        <v>257.95666666666665</v>
      </c>
    </row>
    <row r="342" spans="1:18">
      <c r="A342" s="10" t="s">
        <v>845</v>
      </c>
      <c r="B342" s="8">
        <v>2016</v>
      </c>
      <c r="C342" s="8">
        <v>12.19</v>
      </c>
      <c r="D342" s="8">
        <v>-65.069999999999993</v>
      </c>
      <c r="E342" s="8">
        <v>7.49</v>
      </c>
      <c r="F342" s="8">
        <v>27.67</v>
      </c>
      <c r="G342" s="8">
        <v>-2548.64</v>
      </c>
      <c r="H342" s="8">
        <v>-9.91</v>
      </c>
      <c r="I342" s="8">
        <v>103.58</v>
      </c>
      <c r="J342" s="8"/>
      <c r="K342" s="8">
        <v>7.22</v>
      </c>
      <c r="L342" s="8">
        <v>9.84</v>
      </c>
      <c r="M342" s="8">
        <v>187.77</v>
      </c>
      <c r="N342" s="8">
        <v>122.7</v>
      </c>
      <c r="O342" s="8">
        <v>2736.48</v>
      </c>
      <c r="P342" s="8">
        <v>-19.12</v>
      </c>
      <c r="Q342" s="8">
        <v>2746.32</v>
      </c>
      <c r="R342" s="8">
        <v>355.6346666666667</v>
      </c>
    </row>
    <row r="343" spans="1:18">
      <c r="A343" s="10" t="s">
        <v>847</v>
      </c>
      <c r="B343" s="8">
        <v>2016</v>
      </c>
      <c r="C343" s="8">
        <v>28.47</v>
      </c>
      <c r="D343" s="8">
        <v>-1313.09</v>
      </c>
      <c r="E343" s="8">
        <v>18.12</v>
      </c>
      <c r="F343" s="8">
        <v>1268.48</v>
      </c>
      <c r="G343" s="8">
        <v>-47645.919999999998</v>
      </c>
      <c r="H343" s="8">
        <v>-640.04</v>
      </c>
      <c r="I343" s="8">
        <v>2298.9</v>
      </c>
      <c r="J343" s="8"/>
      <c r="K343" s="8">
        <v>9.8699999999999992</v>
      </c>
      <c r="L343" s="8">
        <v>857.7</v>
      </c>
      <c r="M343" s="8">
        <v>4485.8900000000003</v>
      </c>
      <c r="N343" s="8">
        <v>3172.8</v>
      </c>
      <c r="O343" s="8">
        <v>51914.15</v>
      </c>
      <c r="P343" s="8">
        <v>-873.9</v>
      </c>
      <c r="Q343" s="8">
        <v>52771.85</v>
      </c>
      <c r="R343" s="8">
        <v>4557.9520000000011</v>
      </c>
    </row>
    <row r="344" spans="1:18">
      <c r="A344" s="10" t="s">
        <v>851</v>
      </c>
      <c r="B344" s="8">
        <v>2016</v>
      </c>
      <c r="C344" s="8">
        <v>7.27</v>
      </c>
      <c r="D344" s="8">
        <v>-17.55</v>
      </c>
      <c r="E344" s="8">
        <v>5.1100000000000003</v>
      </c>
      <c r="F344" s="8">
        <v>81.319999999999993</v>
      </c>
      <c r="G344" s="8">
        <v>-605.09</v>
      </c>
      <c r="H344" s="8">
        <v>-7.04</v>
      </c>
      <c r="I344" s="8">
        <v>41.58</v>
      </c>
      <c r="J344" s="8"/>
      <c r="K344" s="8">
        <v>10.16</v>
      </c>
      <c r="L344" s="8">
        <v>0</v>
      </c>
      <c r="M344" s="8">
        <v>61.38</v>
      </c>
      <c r="N344" s="8">
        <v>43.82</v>
      </c>
      <c r="O344" s="8">
        <v>673.5</v>
      </c>
      <c r="P344" s="8">
        <v>-2.2400000000000002</v>
      </c>
      <c r="Q344" s="8">
        <v>673.5</v>
      </c>
      <c r="R344" s="8">
        <v>198.78133333333335</v>
      </c>
    </row>
    <row r="345" spans="1:18">
      <c r="A345" s="10" t="s">
        <v>853</v>
      </c>
      <c r="B345" s="8">
        <v>2016</v>
      </c>
      <c r="C345" s="8">
        <v>15.05</v>
      </c>
      <c r="D345" s="8">
        <v>-13.91</v>
      </c>
      <c r="E345" s="8">
        <v>10.130000000000001</v>
      </c>
      <c r="F345" s="8">
        <v>28.24</v>
      </c>
      <c r="G345" s="8">
        <v>-482.45</v>
      </c>
      <c r="H345" s="8">
        <v>-7.62</v>
      </c>
      <c r="I345" s="8">
        <v>28.59</v>
      </c>
      <c r="J345" s="8"/>
      <c r="K345" s="8">
        <v>9.82</v>
      </c>
      <c r="L345" s="8">
        <v>0</v>
      </c>
      <c r="M345" s="8">
        <v>44.89</v>
      </c>
      <c r="N345" s="8">
        <v>30.99</v>
      </c>
      <c r="O345" s="8">
        <v>534.96</v>
      </c>
      <c r="P345" s="8">
        <v>-2.4</v>
      </c>
      <c r="Q345" s="8">
        <v>534.96</v>
      </c>
      <c r="R345" s="8">
        <v>183.14999999999998</v>
      </c>
    </row>
    <row r="346" spans="1:18">
      <c r="A346" s="10" t="s">
        <v>855</v>
      </c>
      <c r="B346" s="8">
        <v>2016</v>
      </c>
      <c r="C346" s="8">
        <v>23.94</v>
      </c>
      <c r="D346" s="8">
        <v>-21.05</v>
      </c>
      <c r="E346" s="8">
        <v>12.84</v>
      </c>
      <c r="F346" s="8">
        <v>19.18</v>
      </c>
      <c r="G346" s="8">
        <v>-573.46</v>
      </c>
      <c r="H346" s="8">
        <v>-19.86</v>
      </c>
      <c r="I346" s="8">
        <v>24.86</v>
      </c>
      <c r="J346" s="8"/>
      <c r="K346" s="8">
        <v>11.63</v>
      </c>
      <c r="L346" s="8">
        <v>1.47</v>
      </c>
      <c r="M346" s="8">
        <v>55.43</v>
      </c>
      <c r="N346" s="8">
        <v>34.380000000000003</v>
      </c>
      <c r="O346" s="8">
        <v>647.29</v>
      </c>
      <c r="P346" s="8">
        <v>-9.52</v>
      </c>
      <c r="Q346" s="8">
        <v>648.75</v>
      </c>
      <c r="R346" s="8">
        <v>191.45866666666669</v>
      </c>
    </row>
    <row r="347" spans="1:18">
      <c r="A347" s="10" t="s">
        <v>857</v>
      </c>
      <c r="B347" s="8">
        <v>2016</v>
      </c>
      <c r="C347" s="8">
        <v>13.13</v>
      </c>
      <c r="D347" s="8">
        <v>-3.48</v>
      </c>
      <c r="E347" s="8">
        <v>12.07</v>
      </c>
      <c r="F347" s="8">
        <v>32.67</v>
      </c>
      <c r="G347" s="8">
        <v>-87.66</v>
      </c>
      <c r="H347" s="8">
        <v>-54.15</v>
      </c>
      <c r="I347" s="8">
        <v>39.43</v>
      </c>
      <c r="J347" s="8"/>
      <c r="K347" s="8">
        <v>56.43</v>
      </c>
      <c r="L347" s="8">
        <v>1.24</v>
      </c>
      <c r="M347" s="8">
        <v>57.76</v>
      </c>
      <c r="N347" s="8">
        <v>54.28</v>
      </c>
      <c r="O347" s="8">
        <v>198.33</v>
      </c>
      <c r="P347" s="8">
        <v>-14.85</v>
      </c>
      <c r="Q347" s="8">
        <v>199.57</v>
      </c>
      <c r="R347" s="8">
        <v>168.05133333333336</v>
      </c>
    </row>
    <row r="348" spans="1:18">
      <c r="A348" s="10" t="s">
        <v>859</v>
      </c>
      <c r="B348" s="8">
        <v>2016</v>
      </c>
      <c r="C348" s="8">
        <v>-17.54</v>
      </c>
      <c r="D348" s="8">
        <v>-66.81</v>
      </c>
      <c r="E348" s="8">
        <v>0</v>
      </c>
      <c r="F348" s="8">
        <v>42.08</v>
      </c>
      <c r="G348" s="8">
        <v>-2282.5</v>
      </c>
      <c r="H348" s="8">
        <v>-177.25</v>
      </c>
      <c r="I348" s="8">
        <v>-140.61000000000001</v>
      </c>
      <c r="J348" s="8"/>
      <c r="K348" s="8">
        <v>4.33</v>
      </c>
      <c r="L348" s="8">
        <v>9.84</v>
      </c>
      <c r="M348" s="8">
        <v>-74.430000000000007</v>
      </c>
      <c r="N348" s="8">
        <v>-141.25</v>
      </c>
      <c r="O348" s="8">
        <v>2375.48</v>
      </c>
      <c r="P348" s="8">
        <v>0.64</v>
      </c>
      <c r="Q348" s="8">
        <v>2385.3200000000002</v>
      </c>
      <c r="R348" s="8">
        <v>262.22000000000003</v>
      </c>
    </row>
    <row r="349" spans="1:18">
      <c r="A349" s="10" t="s">
        <v>861</v>
      </c>
      <c r="B349" s="8">
        <v>2016</v>
      </c>
      <c r="C349" s="8">
        <v>4.1100000000000003</v>
      </c>
      <c r="D349" s="8">
        <v>-16.190000000000001</v>
      </c>
      <c r="E349" s="8">
        <v>2.2599999999999998</v>
      </c>
      <c r="F349" s="8">
        <v>17.54</v>
      </c>
      <c r="G349" s="8">
        <v>-441.95</v>
      </c>
      <c r="H349" s="8">
        <v>-17.53</v>
      </c>
      <c r="I349" s="8">
        <v>19.84</v>
      </c>
      <c r="J349" s="8"/>
      <c r="K349" s="8">
        <v>11.55</v>
      </c>
      <c r="L349" s="8">
        <v>12.85</v>
      </c>
      <c r="M349" s="8">
        <v>38.53</v>
      </c>
      <c r="N349" s="8">
        <v>22.34</v>
      </c>
      <c r="O349" s="8">
        <v>485.16</v>
      </c>
      <c r="P349" s="8">
        <v>-2.5</v>
      </c>
      <c r="Q349" s="8">
        <v>498.01</v>
      </c>
      <c r="R349" s="8">
        <v>176.66799999999998</v>
      </c>
    </row>
    <row r="350" spans="1:18">
      <c r="A350" s="10" t="s">
        <v>864</v>
      </c>
      <c r="B350" s="8">
        <v>2016</v>
      </c>
      <c r="C350" s="8">
        <v>27.12</v>
      </c>
      <c r="D350" s="8">
        <v>-37.479999999999997</v>
      </c>
      <c r="E350" s="8">
        <v>17.5</v>
      </c>
      <c r="F350" s="8">
        <v>35.450000000000003</v>
      </c>
      <c r="G350" s="8">
        <v>-1552.75</v>
      </c>
      <c r="H350" s="8">
        <v>-157.93</v>
      </c>
      <c r="I350" s="8">
        <v>58.65</v>
      </c>
      <c r="J350" s="8"/>
      <c r="K350" s="8">
        <v>14.68</v>
      </c>
      <c r="L350" s="8">
        <v>6.6</v>
      </c>
      <c r="M350" s="8">
        <v>108.13</v>
      </c>
      <c r="N350" s="8">
        <v>70.650000000000006</v>
      </c>
      <c r="O350" s="8">
        <v>1812.21</v>
      </c>
      <c r="P350" s="8">
        <v>-12.01</v>
      </c>
      <c r="Q350" s="8">
        <v>1818.81</v>
      </c>
      <c r="R350" s="8">
        <v>281.7086666666666</v>
      </c>
    </row>
    <row r="351" spans="1:18">
      <c r="A351" s="10" t="s">
        <v>866</v>
      </c>
      <c r="B351" s="8">
        <v>2016</v>
      </c>
      <c r="C351" s="8">
        <v>12.09</v>
      </c>
      <c r="D351" s="8">
        <v>-25.39</v>
      </c>
      <c r="E351" s="8">
        <v>9.75</v>
      </c>
      <c r="F351" s="8">
        <v>108.73</v>
      </c>
      <c r="G351" s="8">
        <v>-121.57</v>
      </c>
      <c r="H351" s="8">
        <v>-3.06</v>
      </c>
      <c r="I351" s="8">
        <v>106.04</v>
      </c>
      <c r="J351" s="8"/>
      <c r="K351" s="8">
        <v>63.85</v>
      </c>
      <c r="L351" s="8">
        <v>25.54</v>
      </c>
      <c r="M351" s="8">
        <v>166.58</v>
      </c>
      <c r="N351" s="8">
        <v>141.18</v>
      </c>
      <c r="O351" s="8">
        <v>265.67</v>
      </c>
      <c r="P351" s="8">
        <v>-35.14</v>
      </c>
      <c r="Q351" s="8">
        <v>291.20999999999998</v>
      </c>
      <c r="R351" s="8">
        <v>201.43199999999999</v>
      </c>
    </row>
    <row r="352" spans="1:18">
      <c r="A352" s="10" t="s">
        <v>868</v>
      </c>
      <c r="B352" s="8">
        <v>2016</v>
      </c>
      <c r="C352" s="8">
        <v>17.559999999999999</v>
      </c>
      <c r="D352" s="8">
        <v>-1.62</v>
      </c>
      <c r="E352" s="8">
        <v>16.82</v>
      </c>
      <c r="F352" s="8">
        <v>21.73</v>
      </c>
      <c r="G352" s="8">
        <v>-110.31</v>
      </c>
      <c r="H352" s="8">
        <v>-0.05</v>
      </c>
      <c r="I352" s="8">
        <v>36.54</v>
      </c>
      <c r="J352" s="8"/>
      <c r="K352" s="8">
        <v>24.83</v>
      </c>
      <c r="L352" s="8">
        <v>1.92</v>
      </c>
      <c r="M352" s="8">
        <v>35.76</v>
      </c>
      <c r="N352" s="8">
        <v>34.14</v>
      </c>
      <c r="O352" s="8">
        <v>144.19</v>
      </c>
      <c r="P352" s="8">
        <v>-2.1</v>
      </c>
      <c r="Q352" s="8">
        <v>146.12</v>
      </c>
      <c r="R352" s="8">
        <v>158.76866666666669</v>
      </c>
    </row>
    <row r="353" spans="1:18">
      <c r="A353" s="10" t="s">
        <v>870</v>
      </c>
      <c r="B353" s="8">
        <v>2016</v>
      </c>
      <c r="C353" s="8">
        <v>3.73</v>
      </c>
      <c r="D353" s="8">
        <v>-7.05</v>
      </c>
      <c r="E353" s="8">
        <v>1.41</v>
      </c>
      <c r="F353" s="8">
        <v>15.22</v>
      </c>
      <c r="G353" s="8">
        <v>-39.56</v>
      </c>
      <c r="H353" s="8">
        <v>-1.64</v>
      </c>
      <c r="I353" s="8">
        <v>4.3099999999999996</v>
      </c>
      <c r="J353" s="8"/>
      <c r="K353" s="8">
        <v>28.29</v>
      </c>
      <c r="L353" s="8">
        <v>5.88</v>
      </c>
      <c r="M353" s="8">
        <v>11.65</v>
      </c>
      <c r="N353" s="8">
        <v>4.59</v>
      </c>
      <c r="O353" s="8">
        <v>46.96</v>
      </c>
      <c r="P353" s="8">
        <v>-0.28999999999999998</v>
      </c>
      <c r="Q353" s="8">
        <v>52.84</v>
      </c>
      <c r="R353" s="8">
        <v>142.82266666666666</v>
      </c>
    </row>
    <row r="354" spans="1:18">
      <c r="A354" s="10" t="s">
        <v>872</v>
      </c>
      <c r="B354" s="8">
        <v>2016</v>
      </c>
      <c r="C354" s="8">
        <v>0.64</v>
      </c>
      <c r="D354" s="8">
        <v>-11.75</v>
      </c>
      <c r="E354" s="8">
        <v>0.18</v>
      </c>
      <c r="F354" s="8">
        <v>25.71</v>
      </c>
      <c r="G354" s="8">
        <v>-293.04000000000002</v>
      </c>
      <c r="H354" s="8">
        <v>-6.28</v>
      </c>
      <c r="I354" s="8">
        <v>4.75</v>
      </c>
      <c r="J354" s="8"/>
      <c r="K354" s="8">
        <v>8.4600000000000009</v>
      </c>
      <c r="L354" s="8">
        <v>3.96</v>
      </c>
      <c r="M354" s="8">
        <v>20.46</v>
      </c>
      <c r="N354" s="8">
        <v>8.7100000000000009</v>
      </c>
      <c r="O354" s="8">
        <v>315.81</v>
      </c>
      <c r="P354" s="8">
        <v>-3.96</v>
      </c>
      <c r="Q354" s="8">
        <v>319.77</v>
      </c>
      <c r="R354" s="8">
        <v>160.62800000000004</v>
      </c>
    </row>
    <row r="355" spans="1:18">
      <c r="A355" s="10" t="s">
        <v>874</v>
      </c>
      <c r="B355" s="8">
        <v>2016</v>
      </c>
      <c r="C355" s="8">
        <v>3.6</v>
      </c>
      <c r="D355" s="8">
        <v>-13.99</v>
      </c>
      <c r="E355" s="8">
        <v>3.06</v>
      </c>
      <c r="F355" s="8">
        <v>25.68</v>
      </c>
      <c r="G355" s="8">
        <v>-731.02</v>
      </c>
      <c r="H355" s="8">
        <v>-28.88</v>
      </c>
      <c r="I355" s="8">
        <v>78.45</v>
      </c>
      <c r="J355" s="8"/>
      <c r="K355" s="8">
        <v>16.37</v>
      </c>
      <c r="L355" s="8">
        <v>12.03</v>
      </c>
      <c r="M355" s="8">
        <v>111.9</v>
      </c>
      <c r="N355" s="8">
        <v>97.9</v>
      </c>
      <c r="O355" s="8">
        <v>859.76</v>
      </c>
      <c r="P355" s="8">
        <v>-19.45</v>
      </c>
      <c r="Q355" s="8">
        <v>871.79</v>
      </c>
      <c r="R355" s="8">
        <v>220.21333333333331</v>
      </c>
    </row>
    <row r="356" spans="1:18">
      <c r="A356" s="10" t="s">
        <v>876</v>
      </c>
      <c r="B356" s="8">
        <v>2016</v>
      </c>
      <c r="C356" s="8">
        <v>2</v>
      </c>
      <c r="D356" s="8">
        <v>-11.32</v>
      </c>
      <c r="E356" s="8">
        <v>1.53</v>
      </c>
      <c r="F356" s="8">
        <v>23.49</v>
      </c>
      <c r="G356" s="8">
        <v>-169.79</v>
      </c>
      <c r="H356" s="8">
        <v>-0.73</v>
      </c>
      <c r="I356" s="8">
        <v>35.6</v>
      </c>
      <c r="J356" s="8"/>
      <c r="K356" s="8">
        <v>30.64</v>
      </c>
      <c r="L356" s="8">
        <v>19.07</v>
      </c>
      <c r="M356" s="8">
        <v>65.849999999999994</v>
      </c>
      <c r="N356" s="8">
        <v>54.53</v>
      </c>
      <c r="O356" s="8">
        <v>217.3</v>
      </c>
      <c r="P356" s="8">
        <v>-18.93</v>
      </c>
      <c r="Q356" s="8">
        <v>236.37</v>
      </c>
      <c r="R356" s="8">
        <v>166.774</v>
      </c>
    </row>
    <row r="357" spans="1:18">
      <c r="A357" s="10" t="s">
        <v>878</v>
      </c>
      <c r="B357" s="8">
        <v>2016</v>
      </c>
      <c r="C357" s="8">
        <v>-1.1000000000000001</v>
      </c>
      <c r="D357" s="8">
        <v>-71.400000000000006</v>
      </c>
      <c r="E357" s="8">
        <v>-11.72</v>
      </c>
      <c r="F357" s="8">
        <v>67.23</v>
      </c>
      <c r="G357" s="8">
        <v>-1906.92</v>
      </c>
      <c r="H357" s="8">
        <v>-3.51</v>
      </c>
      <c r="I357" s="8">
        <v>-78.77</v>
      </c>
      <c r="J357" s="8"/>
      <c r="K357" s="8">
        <v>-2.99</v>
      </c>
      <c r="L357" s="8">
        <v>128</v>
      </c>
      <c r="M357" s="8">
        <v>-55.16</v>
      </c>
      <c r="N357" s="8">
        <v>-126.56</v>
      </c>
      <c r="O357" s="8">
        <v>1727.27</v>
      </c>
      <c r="P357" s="8">
        <v>47.79</v>
      </c>
      <c r="Q357" s="8">
        <v>1855.27</v>
      </c>
      <c r="R357" s="8">
        <v>238.89533333333333</v>
      </c>
    </row>
    <row r="358" spans="1:18">
      <c r="A358" s="10" t="s">
        <v>880</v>
      </c>
      <c r="B358" s="8">
        <v>2016</v>
      </c>
      <c r="C358" s="8">
        <v>62.17</v>
      </c>
      <c r="D358" s="8">
        <v>-327.49</v>
      </c>
      <c r="E358" s="8">
        <v>40.450000000000003</v>
      </c>
      <c r="F358" s="8">
        <v>150.78</v>
      </c>
      <c r="G358" s="8">
        <v>-1142.6199999999999</v>
      </c>
      <c r="H358" s="8">
        <v>-180.52</v>
      </c>
      <c r="I358" s="8">
        <v>609.9</v>
      </c>
      <c r="J358" s="8"/>
      <c r="K358" s="8">
        <v>57.59</v>
      </c>
      <c r="L358" s="8">
        <v>305.26</v>
      </c>
      <c r="M358" s="8">
        <v>956.39</v>
      </c>
      <c r="N358" s="8">
        <v>628.9</v>
      </c>
      <c r="O358" s="8">
        <v>1974.27</v>
      </c>
      <c r="P358" s="8">
        <v>-19</v>
      </c>
      <c r="Q358" s="8">
        <v>2279.5300000000002</v>
      </c>
      <c r="R358" s="8">
        <v>494.10733333333337</v>
      </c>
    </row>
    <row r="359" spans="1:18">
      <c r="A359" s="10" t="s">
        <v>882</v>
      </c>
      <c r="B359" s="8">
        <v>2016</v>
      </c>
      <c r="C359" s="8">
        <v>6.38</v>
      </c>
      <c r="D359" s="8">
        <v>-85.73</v>
      </c>
      <c r="E359" s="8">
        <v>3.03</v>
      </c>
      <c r="F359" s="8">
        <v>51.21</v>
      </c>
      <c r="G359" s="8">
        <v>-3181.09</v>
      </c>
      <c r="H359" s="8">
        <v>-61.62</v>
      </c>
      <c r="I359" s="8">
        <v>77.510000000000005</v>
      </c>
      <c r="J359" s="8"/>
      <c r="K359" s="8">
        <v>7.8</v>
      </c>
      <c r="L359" s="8">
        <v>0.32</v>
      </c>
      <c r="M359" s="8">
        <v>207.6</v>
      </c>
      <c r="N359" s="8">
        <v>121.87</v>
      </c>
      <c r="O359" s="8">
        <v>3449.99</v>
      </c>
      <c r="P359" s="8">
        <v>-44.36</v>
      </c>
      <c r="Q359" s="8">
        <v>3450.31</v>
      </c>
      <c r="R359" s="8">
        <v>401.28133333333329</v>
      </c>
    </row>
    <row r="360" spans="1:18">
      <c r="A360" s="10" t="s">
        <v>2734</v>
      </c>
      <c r="B360" s="8">
        <v>2016</v>
      </c>
      <c r="C360" s="8">
        <v>0</v>
      </c>
      <c r="D360" s="8">
        <v>-0.18</v>
      </c>
      <c r="E360" s="8">
        <v>0</v>
      </c>
      <c r="F360" s="8">
        <v>10.43</v>
      </c>
      <c r="G360" s="8">
        <v>-3.37</v>
      </c>
      <c r="H360" s="8">
        <v>0</v>
      </c>
      <c r="I360" s="8">
        <v>-0.85</v>
      </c>
      <c r="J360" s="8"/>
      <c r="K360" s="8">
        <v>-25.06</v>
      </c>
      <c r="L360" s="8">
        <v>0</v>
      </c>
      <c r="M360" s="8">
        <v>-0.68</v>
      </c>
      <c r="N360" s="8">
        <v>-0.85</v>
      </c>
      <c r="O360" s="8">
        <v>2.69</v>
      </c>
      <c r="P360" s="8">
        <v>0</v>
      </c>
      <c r="Q360" s="8">
        <v>2.69</v>
      </c>
      <c r="R360" s="8">
        <v>133.38800000000003</v>
      </c>
    </row>
    <row r="361" spans="1:18">
      <c r="A361" s="10" t="s">
        <v>884</v>
      </c>
      <c r="B361" s="8">
        <v>2016</v>
      </c>
      <c r="C361" s="8">
        <v>33.94</v>
      </c>
      <c r="D361" s="8">
        <v>-81.73</v>
      </c>
      <c r="E361" s="8">
        <v>25.77</v>
      </c>
      <c r="F361" s="8">
        <v>100.02</v>
      </c>
      <c r="G361" s="8">
        <v>-1941.15</v>
      </c>
      <c r="H361" s="8">
        <v>-161.65</v>
      </c>
      <c r="I361" s="8">
        <v>257.77999999999997</v>
      </c>
      <c r="J361" s="8"/>
      <c r="K361" s="8">
        <v>24.3</v>
      </c>
      <c r="L361" s="8">
        <v>3.95</v>
      </c>
      <c r="M361" s="8">
        <v>460.14</v>
      </c>
      <c r="N361" s="8">
        <v>378.41</v>
      </c>
      <c r="O361" s="8">
        <v>2558.9899999999998</v>
      </c>
      <c r="P361" s="8">
        <v>-121.79</v>
      </c>
      <c r="Q361" s="8">
        <v>2562.94</v>
      </c>
      <c r="R361" s="8">
        <v>407.72800000000001</v>
      </c>
    </row>
    <row r="362" spans="1:18">
      <c r="A362" s="10" t="s">
        <v>886</v>
      </c>
      <c r="B362" s="8">
        <v>2015</v>
      </c>
      <c r="C362" s="8">
        <v>19.77</v>
      </c>
      <c r="D362" s="8">
        <v>-3.51</v>
      </c>
      <c r="E362" s="8">
        <v>19.12</v>
      </c>
      <c r="F362" s="8">
        <v>53.85</v>
      </c>
      <c r="G362" s="8">
        <v>-66.599999999999994</v>
      </c>
      <c r="H362" s="8">
        <v>-508.93</v>
      </c>
      <c r="I362" s="8">
        <v>102.96</v>
      </c>
      <c r="J362" s="8"/>
      <c r="K362" s="8">
        <v>90.91</v>
      </c>
      <c r="L362" s="8">
        <v>0</v>
      </c>
      <c r="M362" s="8">
        <v>157.21</v>
      </c>
      <c r="N362" s="8">
        <v>153.69999999999999</v>
      </c>
      <c r="O362" s="8">
        <v>732.74</v>
      </c>
      <c r="P362" s="8">
        <v>-40.86</v>
      </c>
      <c r="Q362" s="8">
        <v>732.74</v>
      </c>
      <c r="R362" s="8">
        <v>230.54000000000002</v>
      </c>
    </row>
    <row r="363" spans="1:18">
      <c r="A363" s="10" t="s">
        <v>2736</v>
      </c>
      <c r="B363" s="8">
        <v>2016</v>
      </c>
      <c r="C363" s="8">
        <v>74.69</v>
      </c>
      <c r="D363" s="8">
        <v>-30.38</v>
      </c>
      <c r="E363" s="8">
        <v>65.38</v>
      </c>
      <c r="F363" s="8">
        <v>32.590000000000003</v>
      </c>
      <c r="G363" s="8">
        <v>-1728.96</v>
      </c>
      <c r="H363" s="8">
        <v>-4.6100000000000003</v>
      </c>
      <c r="I363" s="8">
        <v>213.03</v>
      </c>
      <c r="J363" s="8"/>
      <c r="K363" s="8">
        <v>17.61</v>
      </c>
      <c r="L363" s="8">
        <v>37.58</v>
      </c>
      <c r="M363" s="8">
        <v>356.98</v>
      </c>
      <c r="N363" s="8">
        <v>326.60000000000002</v>
      </c>
      <c r="O363" s="8">
        <v>2052.9699999999998</v>
      </c>
      <c r="P363" s="8">
        <v>-113.57</v>
      </c>
      <c r="Q363" s="8">
        <v>2090.5500000000002</v>
      </c>
      <c r="R363" s="8">
        <v>360.4306666666667</v>
      </c>
    </row>
    <row r="364" spans="1:18">
      <c r="A364" s="10" t="s">
        <v>890</v>
      </c>
      <c r="B364" s="8">
        <v>2015</v>
      </c>
      <c r="C364" s="8">
        <v>5.58</v>
      </c>
      <c r="D364" s="8">
        <v>-31.68</v>
      </c>
      <c r="E364" s="8">
        <v>1.02</v>
      </c>
      <c r="F364" s="8">
        <v>70.650000000000006</v>
      </c>
      <c r="G364" s="8">
        <v>-762.58</v>
      </c>
      <c r="H364" s="8">
        <v>-44.84</v>
      </c>
      <c r="I364" s="8">
        <v>7.78</v>
      </c>
      <c r="J364" s="8"/>
      <c r="K364" s="8">
        <v>10.49</v>
      </c>
      <c r="L364" s="8">
        <v>0.19</v>
      </c>
      <c r="M364" s="8">
        <v>44.53</v>
      </c>
      <c r="N364" s="8">
        <v>12.86</v>
      </c>
      <c r="O364" s="8">
        <v>851.77</v>
      </c>
      <c r="P364" s="8">
        <v>-5.08</v>
      </c>
      <c r="Q364" s="8">
        <v>851.96</v>
      </c>
      <c r="R364" s="8">
        <v>201.84333333333331</v>
      </c>
    </row>
    <row r="365" spans="1:18">
      <c r="A365" s="10" t="s">
        <v>892</v>
      </c>
      <c r="B365" s="8">
        <v>2016</v>
      </c>
      <c r="C365" s="8">
        <v>19.95</v>
      </c>
      <c r="D365" s="8">
        <v>-113.38</v>
      </c>
      <c r="E365" s="8">
        <v>12.46</v>
      </c>
      <c r="F365" s="8">
        <v>151.25</v>
      </c>
      <c r="G365" s="8">
        <v>-962.19</v>
      </c>
      <c r="H365" s="8">
        <v>-61.8</v>
      </c>
      <c r="I365" s="8">
        <v>188.41</v>
      </c>
      <c r="J365" s="8"/>
      <c r="K365" s="8">
        <v>31.43</v>
      </c>
      <c r="L365" s="8">
        <v>35.19</v>
      </c>
      <c r="M365" s="8">
        <v>363.06</v>
      </c>
      <c r="N365" s="8">
        <v>249.68</v>
      </c>
      <c r="O365" s="8">
        <v>1351.86</v>
      </c>
      <c r="P365" s="8">
        <v>-61.27</v>
      </c>
      <c r="Q365" s="8">
        <v>1387.05</v>
      </c>
      <c r="R365" s="8">
        <v>307.18</v>
      </c>
    </row>
    <row r="366" spans="1:18">
      <c r="A366" s="10" t="s">
        <v>894</v>
      </c>
      <c r="B366" s="8">
        <v>2014</v>
      </c>
      <c r="C366" s="8">
        <v>-1.94</v>
      </c>
      <c r="D366" s="8">
        <v>-4.76</v>
      </c>
      <c r="E366" s="8">
        <v>-2.46</v>
      </c>
      <c r="F366" s="8">
        <v>92.07</v>
      </c>
      <c r="G366" s="8">
        <v>-6948.08</v>
      </c>
      <c r="H366" s="8">
        <v>-414.19</v>
      </c>
      <c r="I366" s="8">
        <v>-22.65</v>
      </c>
      <c r="J366" s="8"/>
      <c r="K366" s="8">
        <v>5.38</v>
      </c>
      <c r="L366" s="8">
        <v>0.05</v>
      </c>
      <c r="M366" s="8">
        <v>-19.190000000000001</v>
      </c>
      <c r="N366" s="8">
        <v>-23.95</v>
      </c>
      <c r="O366" s="8">
        <v>7343.04</v>
      </c>
      <c r="P366" s="8">
        <v>1.29</v>
      </c>
      <c r="Q366" s="8">
        <v>7343.09</v>
      </c>
      <c r="R366" s="8">
        <v>624.11333333333334</v>
      </c>
    </row>
    <row r="367" spans="1:18">
      <c r="A367" s="10" t="s">
        <v>897</v>
      </c>
      <c r="B367" s="8">
        <v>2016</v>
      </c>
      <c r="C367" s="8">
        <v>47.22</v>
      </c>
      <c r="D367" s="8">
        <v>-24.78</v>
      </c>
      <c r="E367" s="8">
        <v>44.3</v>
      </c>
      <c r="F367" s="8">
        <v>84.7</v>
      </c>
      <c r="G367" s="8">
        <v>-2276.9899999999998</v>
      </c>
      <c r="H367" s="8">
        <v>0</v>
      </c>
      <c r="I367" s="8">
        <v>375.21</v>
      </c>
      <c r="J367" s="8"/>
      <c r="K367" s="8">
        <v>21.83</v>
      </c>
      <c r="L367" s="8">
        <v>121.82</v>
      </c>
      <c r="M367" s="8">
        <v>601.79</v>
      </c>
      <c r="N367" s="8">
        <v>577.01</v>
      </c>
      <c r="O367" s="8">
        <v>2756.96</v>
      </c>
      <c r="P367" s="8">
        <v>-201.8</v>
      </c>
      <c r="Q367" s="8">
        <v>2878.78</v>
      </c>
      <c r="R367" s="8">
        <v>468.1366666666666</v>
      </c>
    </row>
    <row r="368" spans="1:18">
      <c r="A368" s="10" t="s">
        <v>899</v>
      </c>
      <c r="B368" s="8">
        <v>2016</v>
      </c>
      <c r="C368" s="8">
        <v>56.02</v>
      </c>
      <c r="D368" s="8">
        <v>-112.1</v>
      </c>
      <c r="E368" s="8">
        <v>52.31</v>
      </c>
      <c r="F368" s="8">
        <v>28.22</v>
      </c>
      <c r="G368" s="8">
        <v>-4357.8500000000004</v>
      </c>
      <c r="H368" s="8">
        <v>-36.22</v>
      </c>
      <c r="I368" s="8">
        <v>1468.43</v>
      </c>
      <c r="J368" s="8"/>
      <c r="K368" s="8">
        <v>30.64</v>
      </c>
      <c r="L368" s="8">
        <v>117.28</v>
      </c>
      <c r="M368" s="8">
        <v>1836.71</v>
      </c>
      <c r="N368" s="8">
        <v>1724.61</v>
      </c>
      <c r="O368" s="8">
        <v>6113.5</v>
      </c>
      <c r="P368" s="8">
        <v>-256.18</v>
      </c>
      <c r="Q368" s="8">
        <v>6230.78</v>
      </c>
      <c r="R368" s="8">
        <v>994.1433333333332</v>
      </c>
    </row>
    <row r="369" spans="1:18">
      <c r="A369" s="10" t="s">
        <v>901</v>
      </c>
      <c r="B369" s="8">
        <v>2016</v>
      </c>
      <c r="C369" s="8">
        <v>30.98</v>
      </c>
      <c r="D369" s="8">
        <v>-30.46</v>
      </c>
      <c r="E369" s="8">
        <v>9.2200000000000006</v>
      </c>
      <c r="F369" s="8">
        <v>14</v>
      </c>
      <c r="G369" s="8">
        <v>-320.5</v>
      </c>
      <c r="H369" s="8">
        <v>-15.07</v>
      </c>
      <c r="I369" s="8">
        <v>12.91</v>
      </c>
      <c r="J369" s="8"/>
      <c r="K369" s="8">
        <v>19.920000000000002</v>
      </c>
      <c r="L369" s="8">
        <v>34.299999999999997</v>
      </c>
      <c r="M369" s="8">
        <v>56.12</v>
      </c>
      <c r="N369" s="8">
        <v>25.66</v>
      </c>
      <c r="O369" s="8">
        <v>357.38</v>
      </c>
      <c r="P369" s="8">
        <v>-12.75</v>
      </c>
      <c r="Q369" s="8">
        <v>391.69</v>
      </c>
      <c r="R369" s="8">
        <v>172.62666666666667</v>
      </c>
    </row>
    <row r="370" spans="1:18">
      <c r="A370" s="10" t="s">
        <v>903</v>
      </c>
      <c r="B370" s="8">
        <v>2016</v>
      </c>
      <c r="C370" s="8">
        <v>21.19</v>
      </c>
      <c r="D370" s="8">
        <v>-22.39</v>
      </c>
      <c r="E370" s="8">
        <v>12.14</v>
      </c>
      <c r="F370" s="8">
        <v>24.73</v>
      </c>
      <c r="G370" s="8">
        <v>-89.34</v>
      </c>
      <c r="H370" s="8">
        <v>-18.260000000000002</v>
      </c>
      <c r="I370" s="8">
        <v>30.01</v>
      </c>
      <c r="J370" s="8"/>
      <c r="K370" s="8">
        <v>44.35</v>
      </c>
      <c r="L370" s="8">
        <v>0.42</v>
      </c>
      <c r="M370" s="8">
        <v>52.62</v>
      </c>
      <c r="N370" s="8">
        <v>30.23</v>
      </c>
      <c r="O370" s="8">
        <v>159.79</v>
      </c>
      <c r="P370" s="8">
        <v>-0.2</v>
      </c>
      <c r="Q370" s="8">
        <v>160.21</v>
      </c>
      <c r="R370" s="8">
        <v>161.43333333333337</v>
      </c>
    </row>
    <row r="371" spans="1:18">
      <c r="A371" s="10" t="s">
        <v>905</v>
      </c>
      <c r="B371" s="8">
        <v>2016</v>
      </c>
      <c r="C371" s="8">
        <v>18.989999999999998</v>
      </c>
      <c r="D371" s="8">
        <v>-42.16</v>
      </c>
      <c r="E371" s="8">
        <v>4.3499999999999996</v>
      </c>
      <c r="F371" s="8">
        <v>28.8</v>
      </c>
      <c r="G371" s="8">
        <v>-636.79</v>
      </c>
      <c r="H371" s="8">
        <v>-16.850000000000001</v>
      </c>
      <c r="I371" s="8">
        <v>12.54</v>
      </c>
      <c r="J371" s="8"/>
      <c r="K371" s="8">
        <v>10.43</v>
      </c>
      <c r="L371" s="8">
        <v>3.82</v>
      </c>
      <c r="M371" s="8">
        <v>56.88</v>
      </c>
      <c r="N371" s="8">
        <v>14.72</v>
      </c>
      <c r="O371" s="8">
        <v>706.7</v>
      </c>
      <c r="P371" s="8">
        <v>-2.1800000000000002</v>
      </c>
      <c r="Q371" s="8">
        <v>710.53</v>
      </c>
      <c r="R371" s="8">
        <v>192.38533333333336</v>
      </c>
    </row>
    <row r="372" spans="1:18">
      <c r="A372" s="10" t="s">
        <v>907</v>
      </c>
      <c r="B372" s="8">
        <v>2016</v>
      </c>
      <c r="C372" s="8">
        <v>54.42</v>
      </c>
      <c r="D372" s="8">
        <v>-5.41</v>
      </c>
      <c r="E372" s="8">
        <v>49.85</v>
      </c>
      <c r="F372" s="8">
        <v>11.71</v>
      </c>
      <c r="G372" s="8">
        <v>-270.47000000000003</v>
      </c>
      <c r="H372" s="8">
        <v>-2.0499999999999998</v>
      </c>
      <c r="I372" s="8">
        <v>58.31</v>
      </c>
      <c r="J372" s="8"/>
      <c r="K372" s="8">
        <v>26.48</v>
      </c>
      <c r="L372" s="8">
        <v>6.06</v>
      </c>
      <c r="M372" s="8">
        <v>93.2</v>
      </c>
      <c r="N372" s="8">
        <v>87.79</v>
      </c>
      <c r="O372" s="8">
        <v>359.66</v>
      </c>
      <c r="P372" s="8">
        <v>-29.48</v>
      </c>
      <c r="Q372" s="8">
        <v>365.72</v>
      </c>
      <c r="R372" s="8">
        <v>188.11933333333334</v>
      </c>
    </row>
    <row r="373" spans="1:18">
      <c r="A373" s="10" t="s">
        <v>909</v>
      </c>
      <c r="B373" s="8">
        <v>2016</v>
      </c>
      <c r="C373" s="8">
        <v>11.68</v>
      </c>
      <c r="D373" s="8">
        <v>-131.4</v>
      </c>
      <c r="E373" s="8">
        <v>7.55</v>
      </c>
      <c r="F373" s="8">
        <v>63.6</v>
      </c>
      <c r="G373" s="8">
        <v>-865.67</v>
      </c>
      <c r="H373" s="8">
        <v>-0.05</v>
      </c>
      <c r="I373" s="8">
        <v>239.97</v>
      </c>
      <c r="J373" s="8"/>
      <c r="K373" s="8">
        <v>39.35</v>
      </c>
      <c r="L373" s="8">
        <v>144.35</v>
      </c>
      <c r="M373" s="8">
        <v>468.03</v>
      </c>
      <c r="N373" s="8">
        <v>336.63</v>
      </c>
      <c r="O373" s="8">
        <v>1189.4000000000001</v>
      </c>
      <c r="P373" s="8">
        <v>-96.66</v>
      </c>
      <c r="Q373" s="8">
        <v>1333.75</v>
      </c>
      <c r="R373" s="8">
        <v>317.10199999999998</v>
      </c>
    </row>
    <row r="374" spans="1:18">
      <c r="A374" s="10" t="s">
        <v>911</v>
      </c>
      <c r="B374" s="8">
        <v>2016</v>
      </c>
      <c r="C374" s="8">
        <v>-2.4900000000000002</v>
      </c>
      <c r="D374" s="8">
        <v>-15.77</v>
      </c>
      <c r="E374" s="8">
        <v>-2.68</v>
      </c>
      <c r="F374" s="8">
        <v>603.59</v>
      </c>
      <c r="G374" s="8">
        <v>-1787.84</v>
      </c>
      <c r="H374" s="8">
        <v>-514.88</v>
      </c>
      <c r="I374" s="8">
        <v>-1518.9</v>
      </c>
      <c r="J374" s="8"/>
      <c r="K374" s="8">
        <v>-121.85</v>
      </c>
      <c r="L374" s="8">
        <v>15.07</v>
      </c>
      <c r="M374" s="8">
        <v>-1488.55</v>
      </c>
      <c r="N374" s="8">
        <v>-1504.32</v>
      </c>
      <c r="O374" s="8">
        <v>799.1</v>
      </c>
      <c r="P374" s="8">
        <v>-14.58</v>
      </c>
      <c r="Q374" s="8">
        <v>814.17</v>
      </c>
      <c r="R374" s="8">
        <v>-181.59533333333331</v>
      </c>
    </row>
    <row r="375" spans="1:18">
      <c r="A375" s="10" t="s">
        <v>915</v>
      </c>
      <c r="B375" s="8">
        <v>2016</v>
      </c>
      <c r="C375" s="8">
        <v>26.74</v>
      </c>
      <c r="D375" s="8">
        <v>-189.28</v>
      </c>
      <c r="E375" s="8">
        <v>14.56</v>
      </c>
      <c r="F375" s="8">
        <v>155.41999999999999</v>
      </c>
      <c r="G375" s="8">
        <v>-4000.14</v>
      </c>
      <c r="H375" s="8">
        <v>-245.75</v>
      </c>
      <c r="I375" s="8">
        <v>226.36</v>
      </c>
      <c r="J375" s="8"/>
      <c r="K375" s="8">
        <v>14.54</v>
      </c>
      <c r="L375" s="8">
        <v>113.23</v>
      </c>
      <c r="M375" s="8">
        <v>415.64</v>
      </c>
      <c r="N375" s="8">
        <v>226.36</v>
      </c>
      <c r="O375" s="8">
        <v>4548.3</v>
      </c>
      <c r="P375" s="8">
        <v>0</v>
      </c>
      <c r="Q375" s="8">
        <v>4661.53</v>
      </c>
      <c r="R375" s="8">
        <v>532.23400000000004</v>
      </c>
    </row>
    <row r="376" spans="1:18">
      <c r="A376" s="10" t="s">
        <v>917</v>
      </c>
      <c r="B376" s="8">
        <v>2016</v>
      </c>
      <c r="C376" s="8">
        <v>-1.32</v>
      </c>
      <c r="D376" s="8">
        <v>-1.87</v>
      </c>
      <c r="E376" s="8">
        <v>-3.36</v>
      </c>
      <c r="F376" s="8">
        <v>9.15</v>
      </c>
      <c r="G376" s="8">
        <v>-309.04000000000002</v>
      </c>
      <c r="H376" s="8">
        <v>-15.21</v>
      </c>
      <c r="I376" s="8">
        <v>-3.08</v>
      </c>
      <c r="J376" s="8"/>
      <c r="K376" s="8">
        <v>3.98</v>
      </c>
      <c r="L376" s="8">
        <v>5.6</v>
      </c>
      <c r="M376" s="8">
        <v>-2.63</v>
      </c>
      <c r="N376" s="8">
        <v>-4.49</v>
      </c>
      <c r="O376" s="8">
        <v>316.02999999999997</v>
      </c>
      <c r="P376" s="8">
        <v>1.42</v>
      </c>
      <c r="Q376" s="8">
        <v>321.63</v>
      </c>
      <c r="R376" s="8">
        <v>155.5206666666667</v>
      </c>
    </row>
    <row r="377" spans="1:18">
      <c r="A377" s="10" t="s">
        <v>919</v>
      </c>
      <c r="B377" s="8">
        <v>2016</v>
      </c>
      <c r="C377" s="8">
        <v>51.38</v>
      </c>
      <c r="D377" s="8">
        <v>-102.2</v>
      </c>
      <c r="E377" s="8">
        <v>31.73</v>
      </c>
      <c r="F377" s="8">
        <v>10.4</v>
      </c>
      <c r="G377" s="8">
        <v>-2090.84</v>
      </c>
      <c r="H377" s="8">
        <v>-10.08</v>
      </c>
      <c r="I377" s="8">
        <v>165</v>
      </c>
      <c r="J377" s="8"/>
      <c r="K377" s="8">
        <v>14.48</v>
      </c>
      <c r="L377" s="8">
        <v>28.4</v>
      </c>
      <c r="M377" s="8">
        <v>339.07</v>
      </c>
      <c r="N377" s="8">
        <v>236.87</v>
      </c>
      <c r="O377" s="8">
        <v>2411.59</v>
      </c>
      <c r="P377" s="8">
        <v>-71.87</v>
      </c>
      <c r="Q377" s="8">
        <v>2439.9899999999998</v>
      </c>
      <c r="R377" s="8">
        <v>364.66133333333335</v>
      </c>
    </row>
    <row r="378" spans="1:18">
      <c r="A378" s="10" t="s">
        <v>924</v>
      </c>
      <c r="B378" s="8">
        <v>2016</v>
      </c>
      <c r="C378" s="8">
        <v>23.12</v>
      </c>
      <c r="D378" s="8">
        <v>-47.38</v>
      </c>
      <c r="E378" s="8">
        <v>21.72</v>
      </c>
      <c r="F378" s="8">
        <v>34.049999999999997</v>
      </c>
      <c r="G378" s="8">
        <v>-3829.25</v>
      </c>
      <c r="H378" s="8">
        <v>-36.54</v>
      </c>
      <c r="I378" s="8">
        <v>739.72</v>
      </c>
      <c r="J378" s="8"/>
      <c r="K378" s="8">
        <v>21.31</v>
      </c>
      <c r="L378" s="8">
        <v>42.81</v>
      </c>
      <c r="M378" s="8">
        <v>988.59</v>
      </c>
      <c r="N378" s="8">
        <v>941.21</v>
      </c>
      <c r="O378" s="8">
        <v>4811.57</v>
      </c>
      <c r="P378" s="8">
        <v>-201.49</v>
      </c>
      <c r="Q378" s="8">
        <v>4854.38</v>
      </c>
      <c r="R378" s="8">
        <v>691.98799999999994</v>
      </c>
    </row>
    <row r="379" spans="1:18">
      <c r="A379" s="10" t="s">
        <v>926</v>
      </c>
      <c r="B379" s="8">
        <v>2016</v>
      </c>
      <c r="C379" s="8">
        <v>6</v>
      </c>
      <c r="D379" s="8">
        <v>-44.37</v>
      </c>
      <c r="E379" s="8">
        <v>4.68</v>
      </c>
      <c r="F379" s="8">
        <v>33.6</v>
      </c>
      <c r="G379" s="8">
        <v>-951.15</v>
      </c>
      <c r="H379" s="8">
        <v>-191.98</v>
      </c>
      <c r="I379" s="8">
        <v>157.30000000000001</v>
      </c>
      <c r="J379" s="8"/>
      <c r="K379" s="8">
        <v>29.52</v>
      </c>
      <c r="L379" s="8">
        <v>28.23</v>
      </c>
      <c r="M379" s="8">
        <v>194.61</v>
      </c>
      <c r="N379" s="8">
        <v>150.24</v>
      </c>
      <c r="O379" s="8">
        <v>1309.51</v>
      </c>
      <c r="P379" s="8">
        <v>7.06</v>
      </c>
      <c r="Q379" s="8">
        <v>1337.74</v>
      </c>
      <c r="R379" s="8">
        <v>272.46600000000001</v>
      </c>
    </row>
    <row r="380" spans="1:18">
      <c r="A380" s="10" t="s">
        <v>928</v>
      </c>
      <c r="B380" s="8">
        <v>2016</v>
      </c>
      <c r="C380" s="8">
        <v>2.0299999999999998</v>
      </c>
      <c r="D380" s="8">
        <v>-13.48</v>
      </c>
      <c r="E380" s="8">
        <v>1.44</v>
      </c>
      <c r="F380" s="8">
        <v>108.13</v>
      </c>
      <c r="G380" s="8">
        <v>-329.23</v>
      </c>
      <c r="H380" s="8">
        <v>-187.01</v>
      </c>
      <c r="I380" s="8">
        <v>30.37</v>
      </c>
      <c r="J380" s="8"/>
      <c r="K380" s="8">
        <v>68.73</v>
      </c>
      <c r="L380" s="8">
        <v>222.82</v>
      </c>
      <c r="M380" s="8">
        <v>46.85</v>
      </c>
      <c r="N380" s="8">
        <v>33.369999999999997</v>
      </c>
      <c r="O380" s="8">
        <v>340.26</v>
      </c>
      <c r="P380" s="8">
        <v>-3</v>
      </c>
      <c r="Q380" s="8">
        <v>563.08000000000004</v>
      </c>
      <c r="R380" s="8">
        <v>193.35733333333332</v>
      </c>
    </row>
    <row r="381" spans="1:18">
      <c r="A381" s="10" t="s">
        <v>930</v>
      </c>
      <c r="B381" s="8">
        <v>2016</v>
      </c>
      <c r="C381" s="8">
        <v>23.32</v>
      </c>
      <c r="D381" s="8">
        <v>-20.46</v>
      </c>
      <c r="E381" s="8">
        <v>17.48</v>
      </c>
      <c r="F381" s="8">
        <v>17.399999999999999</v>
      </c>
      <c r="G381" s="8">
        <v>-1039.96</v>
      </c>
      <c r="H381" s="8">
        <v>-31.58</v>
      </c>
      <c r="I381" s="8">
        <v>60.67</v>
      </c>
      <c r="J381" s="8"/>
      <c r="K381" s="8">
        <v>9.19</v>
      </c>
      <c r="L381" s="8">
        <v>20.38</v>
      </c>
      <c r="M381" s="8">
        <v>71.540000000000006</v>
      </c>
      <c r="N381" s="8">
        <v>51.08</v>
      </c>
      <c r="O381" s="8">
        <v>1122.7</v>
      </c>
      <c r="P381" s="8">
        <v>9.59</v>
      </c>
      <c r="Q381" s="8">
        <v>1143.0899999999999</v>
      </c>
      <c r="R381" s="8">
        <v>231.36266666666663</v>
      </c>
    </row>
    <row r="382" spans="1:18">
      <c r="A382" s="10" t="s">
        <v>932</v>
      </c>
      <c r="B382" s="8">
        <v>2016</v>
      </c>
      <c r="C382" s="8">
        <v>1.0900000000000001</v>
      </c>
      <c r="D382" s="8">
        <v>-8.67</v>
      </c>
      <c r="E382" s="8">
        <v>0.43</v>
      </c>
      <c r="F382" s="8">
        <v>26.38</v>
      </c>
      <c r="G382" s="8">
        <v>-1623.54</v>
      </c>
      <c r="H382" s="8">
        <v>-13.31</v>
      </c>
      <c r="I382" s="8">
        <v>5.7</v>
      </c>
      <c r="J382" s="8"/>
      <c r="K382" s="8">
        <v>1.86</v>
      </c>
      <c r="L382" s="8">
        <v>11.34</v>
      </c>
      <c r="M382" s="8">
        <v>17.170000000000002</v>
      </c>
      <c r="N382" s="8">
        <v>8.5</v>
      </c>
      <c r="O382" s="8">
        <v>1642.68</v>
      </c>
      <c r="P382" s="8">
        <v>-2.8</v>
      </c>
      <c r="Q382" s="8">
        <v>1654.03</v>
      </c>
      <c r="R382" s="8">
        <v>249.12399999999997</v>
      </c>
    </row>
    <row r="383" spans="1:18">
      <c r="A383" s="10" t="s">
        <v>936</v>
      </c>
      <c r="B383" s="8">
        <v>2016</v>
      </c>
      <c r="C383" s="8">
        <v>0</v>
      </c>
      <c r="D383" s="8">
        <v>-1.95</v>
      </c>
      <c r="E383" s="8">
        <v>6.14</v>
      </c>
      <c r="F383" s="8">
        <v>24.95</v>
      </c>
      <c r="G383" s="8">
        <v>-123.07</v>
      </c>
      <c r="H383" s="8">
        <v>-0.52</v>
      </c>
      <c r="I383" s="8">
        <v>15.32</v>
      </c>
      <c r="J383" s="8"/>
      <c r="K383" s="8">
        <v>16.25</v>
      </c>
      <c r="L383" s="8">
        <v>12.65</v>
      </c>
      <c r="M383" s="8">
        <v>20.91</v>
      </c>
      <c r="N383" s="8">
        <v>18.96</v>
      </c>
      <c r="O383" s="8">
        <v>131.86000000000001</v>
      </c>
      <c r="P383" s="8">
        <v>-3.63</v>
      </c>
      <c r="Q383" s="8">
        <v>144.5</v>
      </c>
      <c r="R383" s="8">
        <v>151.89133333333336</v>
      </c>
    </row>
    <row r="384" spans="1:18">
      <c r="A384" s="10" t="s">
        <v>2738</v>
      </c>
      <c r="B384" s="8">
        <v>2016</v>
      </c>
      <c r="C384" s="8">
        <v>0</v>
      </c>
      <c r="D384" s="8">
        <v>-1.95</v>
      </c>
      <c r="E384" s="8">
        <v>6.14</v>
      </c>
      <c r="F384" s="8">
        <v>24.95</v>
      </c>
      <c r="G384" s="8">
        <v>-123.07</v>
      </c>
      <c r="H384" s="8">
        <v>-0.52</v>
      </c>
      <c r="I384" s="8">
        <v>15.32</v>
      </c>
      <c r="J384" s="8"/>
      <c r="K384" s="8">
        <v>16.25</v>
      </c>
      <c r="L384" s="8">
        <v>12.65</v>
      </c>
      <c r="M384" s="8">
        <v>20.91</v>
      </c>
      <c r="N384" s="8">
        <v>18.96</v>
      </c>
      <c r="O384" s="8">
        <v>131.86000000000001</v>
      </c>
      <c r="P384" s="8">
        <v>-3.63</v>
      </c>
      <c r="Q384" s="8">
        <v>144.5</v>
      </c>
      <c r="R384" s="8">
        <v>151.89133333333336</v>
      </c>
    </row>
    <row r="385" spans="1:18">
      <c r="A385" s="10" t="s">
        <v>938</v>
      </c>
      <c r="B385" s="8">
        <v>2016</v>
      </c>
      <c r="C385" s="8">
        <v>1.99</v>
      </c>
      <c r="D385" s="8">
        <v>-4.6100000000000003</v>
      </c>
      <c r="E385" s="8">
        <v>-0.46</v>
      </c>
      <c r="F385" s="8">
        <v>18.78</v>
      </c>
      <c r="G385" s="8">
        <v>-23.76</v>
      </c>
      <c r="H385" s="8">
        <v>-0.25</v>
      </c>
      <c r="I385" s="8">
        <v>-0.87</v>
      </c>
      <c r="J385" s="8"/>
      <c r="K385" s="8">
        <v>0.92</v>
      </c>
      <c r="L385" s="8">
        <v>0.24</v>
      </c>
      <c r="M385" s="8">
        <v>-0.03</v>
      </c>
      <c r="N385" s="8">
        <v>-4.6399999999999997</v>
      </c>
      <c r="O385" s="8">
        <v>23.75</v>
      </c>
      <c r="P385" s="8">
        <v>3.78</v>
      </c>
      <c r="Q385" s="8">
        <v>23.98</v>
      </c>
      <c r="R385" s="8">
        <v>136.988</v>
      </c>
    </row>
    <row r="386" spans="1:18">
      <c r="A386" s="10" t="s">
        <v>940</v>
      </c>
      <c r="B386" s="8">
        <v>2016</v>
      </c>
      <c r="C386" s="8">
        <v>21.86</v>
      </c>
      <c r="D386" s="8">
        <v>-14.89</v>
      </c>
      <c r="E386" s="8">
        <v>15.09</v>
      </c>
      <c r="F386" s="8">
        <v>4.4000000000000004</v>
      </c>
      <c r="G386" s="8">
        <v>-896</v>
      </c>
      <c r="H386" s="8">
        <v>-39.35</v>
      </c>
      <c r="I386" s="8">
        <v>33.21</v>
      </c>
      <c r="J386" s="8"/>
      <c r="K386" s="8">
        <v>10.24</v>
      </c>
      <c r="L386" s="8">
        <v>1.68</v>
      </c>
      <c r="M386" s="8">
        <v>62.71</v>
      </c>
      <c r="N386" s="8">
        <v>47.82</v>
      </c>
      <c r="O386" s="8">
        <v>996.38</v>
      </c>
      <c r="P386" s="8">
        <v>-14.61</v>
      </c>
      <c r="Q386" s="8">
        <v>998.05</v>
      </c>
      <c r="R386" s="8">
        <v>216.17266666666669</v>
      </c>
    </row>
    <row r="387" spans="1:18">
      <c r="A387" s="10" t="s">
        <v>942</v>
      </c>
      <c r="B387" s="8">
        <v>2016</v>
      </c>
      <c r="C387" s="8">
        <v>2.3199999999999998</v>
      </c>
      <c r="D387" s="8">
        <v>-70.989999999999995</v>
      </c>
      <c r="E387" s="8">
        <v>-19.350000000000001</v>
      </c>
      <c r="F387" s="8">
        <v>32.76</v>
      </c>
      <c r="G387" s="8">
        <v>-1399.89</v>
      </c>
      <c r="H387" s="8">
        <v>-164.49</v>
      </c>
      <c r="I387" s="8">
        <v>-63.38</v>
      </c>
      <c r="J387" s="8"/>
      <c r="K387" s="8">
        <v>9.83</v>
      </c>
      <c r="L387" s="8">
        <v>12.27</v>
      </c>
      <c r="M387" s="8">
        <v>-13.22</v>
      </c>
      <c r="N387" s="8">
        <v>-84.21</v>
      </c>
      <c r="O387" s="8">
        <v>1538.89</v>
      </c>
      <c r="P387" s="8">
        <v>20.83</v>
      </c>
      <c r="Q387" s="8">
        <v>1551.16</v>
      </c>
      <c r="R387" s="8">
        <v>224.56866666666664</v>
      </c>
    </row>
    <row r="388" spans="1:18">
      <c r="A388" s="10" t="s">
        <v>944</v>
      </c>
      <c r="B388" s="8">
        <v>2016</v>
      </c>
      <c r="C388" s="8">
        <v>6.89</v>
      </c>
      <c r="D388" s="8">
        <v>-96.36</v>
      </c>
      <c r="E388" s="8">
        <v>4.9000000000000004</v>
      </c>
      <c r="F388" s="8">
        <v>483.44</v>
      </c>
      <c r="G388" s="8">
        <v>-224.17</v>
      </c>
      <c r="H388" s="8">
        <v>-0.16</v>
      </c>
      <c r="I388" s="8">
        <v>236.66</v>
      </c>
      <c r="J388" s="8"/>
      <c r="K388" s="8">
        <v>69.790000000000006</v>
      </c>
      <c r="L388" s="8">
        <v>24.81</v>
      </c>
      <c r="M388" s="8">
        <v>460.43</v>
      </c>
      <c r="N388" s="8">
        <v>364.07</v>
      </c>
      <c r="O388" s="8">
        <v>659.96</v>
      </c>
      <c r="P388" s="8">
        <v>-127.41</v>
      </c>
      <c r="Q388" s="8">
        <v>684.76</v>
      </c>
      <c r="R388" s="8">
        <v>304.2406666666667</v>
      </c>
    </row>
    <row r="389" spans="1:18">
      <c r="A389" s="10" t="s">
        <v>946</v>
      </c>
      <c r="B389" s="8">
        <v>2016</v>
      </c>
      <c r="C389" s="8">
        <v>14.88</v>
      </c>
      <c r="D389" s="8">
        <v>-11.5</v>
      </c>
      <c r="E389" s="8">
        <v>6.86</v>
      </c>
      <c r="F389" s="8">
        <v>14.34</v>
      </c>
      <c r="G389" s="8">
        <v>-302.62</v>
      </c>
      <c r="H389" s="8">
        <v>-36.01</v>
      </c>
      <c r="I389" s="8">
        <v>9.84</v>
      </c>
      <c r="J389" s="8"/>
      <c r="K389" s="8">
        <v>17.34</v>
      </c>
      <c r="L389" s="8">
        <v>8.0399999999999991</v>
      </c>
      <c r="M389" s="8">
        <v>25.78</v>
      </c>
      <c r="N389" s="8">
        <v>14.28</v>
      </c>
      <c r="O389" s="8">
        <v>356.38</v>
      </c>
      <c r="P389" s="8">
        <v>-4.4400000000000004</v>
      </c>
      <c r="Q389" s="8">
        <v>364.42</v>
      </c>
      <c r="R389" s="8">
        <v>166.23933333333332</v>
      </c>
    </row>
    <row r="390" spans="1:18">
      <c r="A390" s="10" t="s">
        <v>948</v>
      </c>
      <c r="B390" s="8">
        <v>2016</v>
      </c>
      <c r="C390" s="8">
        <v>8.27</v>
      </c>
      <c r="D390" s="8">
        <v>-58.25</v>
      </c>
      <c r="E390" s="8">
        <v>5.85</v>
      </c>
      <c r="F390" s="8">
        <v>21.67</v>
      </c>
      <c r="G390" s="8">
        <v>-1059.06</v>
      </c>
      <c r="H390" s="8">
        <v>-36.659999999999997</v>
      </c>
      <c r="I390" s="8">
        <v>120.96</v>
      </c>
      <c r="J390" s="8"/>
      <c r="K390" s="8">
        <v>20.75</v>
      </c>
      <c r="L390" s="8">
        <v>6.29</v>
      </c>
      <c r="M390" s="8">
        <v>239.06</v>
      </c>
      <c r="N390" s="8">
        <v>180.82</v>
      </c>
      <c r="O390" s="8">
        <v>1328.49</v>
      </c>
      <c r="P390" s="8">
        <v>-59.85</v>
      </c>
      <c r="Q390" s="8">
        <v>1334.78</v>
      </c>
      <c r="R390" s="8">
        <v>271.27466666666663</v>
      </c>
    </row>
    <row r="391" spans="1:18">
      <c r="A391" s="10" t="s">
        <v>950</v>
      </c>
      <c r="B391" s="8">
        <v>2016</v>
      </c>
      <c r="C391" s="8">
        <v>6.49</v>
      </c>
      <c r="D391" s="8">
        <v>-44.42</v>
      </c>
      <c r="E391" s="8">
        <v>4.22</v>
      </c>
      <c r="F391" s="8">
        <v>39.08</v>
      </c>
      <c r="G391" s="8">
        <v>-1192.5899999999999</v>
      </c>
      <c r="H391" s="8">
        <v>-7.41</v>
      </c>
      <c r="I391" s="8">
        <v>82.38</v>
      </c>
      <c r="J391" s="8"/>
      <c r="K391" s="8">
        <v>13.37</v>
      </c>
      <c r="L391" s="8">
        <v>26</v>
      </c>
      <c r="M391" s="8">
        <v>172.67</v>
      </c>
      <c r="N391" s="8">
        <v>128.25</v>
      </c>
      <c r="O391" s="8">
        <v>1346.67</v>
      </c>
      <c r="P391" s="8">
        <v>-45.87</v>
      </c>
      <c r="Q391" s="8">
        <v>1372.67</v>
      </c>
      <c r="R391" s="8">
        <v>261.16733333333337</v>
      </c>
    </row>
    <row r="392" spans="1:18">
      <c r="A392" s="10" t="s">
        <v>952</v>
      </c>
      <c r="B392" s="8">
        <v>2016</v>
      </c>
      <c r="C392" s="8">
        <v>150</v>
      </c>
      <c r="D392" s="8">
        <v>-447.14</v>
      </c>
      <c r="E392" s="8">
        <v>102.13</v>
      </c>
      <c r="F392" s="8">
        <v>93.36</v>
      </c>
      <c r="G392" s="8">
        <v>-7430.09</v>
      </c>
      <c r="H392" s="8">
        <v>-147.4</v>
      </c>
      <c r="I392" s="8">
        <v>953.27</v>
      </c>
      <c r="J392" s="8"/>
      <c r="K392" s="8">
        <v>20.39</v>
      </c>
      <c r="L392" s="8">
        <v>281.77</v>
      </c>
      <c r="M392" s="8">
        <v>1683.88</v>
      </c>
      <c r="N392" s="8">
        <v>1236.74</v>
      </c>
      <c r="O392" s="8">
        <v>8979.6</v>
      </c>
      <c r="P392" s="8">
        <v>-283.47000000000003</v>
      </c>
      <c r="Q392" s="8">
        <v>9261.3700000000008</v>
      </c>
      <c r="R392" s="8">
        <v>1098.0273333333337</v>
      </c>
    </row>
    <row r="393" spans="1:18">
      <c r="A393" s="10" t="s">
        <v>2740</v>
      </c>
      <c r="B393" s="8">
        <v>2016</v>
      </c>
      <c r="C393" s="8">
        <v>150</v>
      </c>
      <c r="D393" s="8">
        <v>-447.14</v>
      </c>
      <c r="E393" s="8">
        <v>102.13</v>
      </c>
      <c r="F393" s="8">
        <v>93.36</v>
      </c>
      <c r="G393" s="8">
        <v>-7430.09</v>
      </c>
      <c r="H393" s="8">
        <v>-147.4</v>
      </c>
      <c r="I393" s="8">
        <v>953.27</v>
      </c>
      <c r="J393" s="8"/>
      <c r="K393" s="8">
        <v>20.39</v>
      </c>
      <c r="L393" s="8">
        <v>281.77</v>
      </c>
      <c r="M393" s="8">
        <v>1683.88</v>
      </c>
      <c r="N393" s="8">
        <v>1236.74</v>
      </c>
      <c r="O393" s="8">
        <v>8979.6</v>
      </c>
      <c r="P393" s="8">
        <v>-283.47000000000003</v>
      </c>
      <c r="Q393" s="8">
        <v>9261.3700000000008</v>
      </c>
      <c r="R393" s="8">
        <v>1098.0273333333337</v>
      </c>
    </row>
    <row r="394" spans="1:18">
      <c r="A394" s="10" t="s">
        <v>954</v>
      </c>
      <c r="B394" s="8">
        <v>2016</v>
      </c>
      <c r="C394" s="8">
        <v>0.9</v>
      </c>
      <c r="D394" s="8">
        <v>-2.92</v>
      </c>
      <c r="E394" s="8">
        <v>0.48</v>
      </c>
      <c r="F394" s="8">
        <v>13.67</v>
      </c>
      <c r="G394" s="8">
        <v>-344.98</v>
      </c>
      <c r="H394" s="8">
        <v>-6.82</v>
      </c>
      <c r="I394" s="8">
        <v>3.27</v>
      </c>
      <c r="J394" s="8"/>
      <c r="K394" s="8">
        <v>3.66</v>
      </c>
      <c r="L394" s="8">
        <v>4.1100000000000003</v>
      </c>
      <c r="M394" s="8">
        <v>6.14</v>
      </c>
      <c r="N394" s="8">
        <v>3.22</v>
      </c>
      <c r="O394" s="8">
        <v>353.84</v>
      </c>
      <c r="P394" s="8">
        <v>0.04</v>
      </c>
      <c r="Q394" s="8">
        <v>357.95</v>
      </c>
      <c r="R394" s="8">
        <v>160.57066666666665</v>
      </c>
    </row>
    <row r="395" spans="1:18">
      <c r="A395" s="10" t="s">
        <v>956</v>
      </c>
      <c r="B395" s="8">
        <v>2016</v>
      </c>
      <c r="C395" s="8">
        <v>10</v>
      </c>
      <c r="D395" s="8">
        <v>-45.38</v>
      </c>
      <c r="E395" s="8">
        <v>8.14</v>
      </c>
      <c r="F395" s="8">
        <v>48.84</v>
      </c>
      <c r="G395" s="8">
        <v>-1322.84</v>
      </c>
      <c r="H395" s="8">
        <v>-1.01</v>
      </c>
      <c r="I395" s="8">
        <v>198.78</v>
      </c>
      <c r="J395" s="8"/>
      <c r="K395" s="8">
        <v>20.91</v>
      </c>
      <c r="L395" s="8">
        <v>44.53</v>
      </c>
      <c r="M395" s="8">
        <v>336.88</v>
      </c>
      <c r="N395" s="8">
        <v>291.5</v>
      </c>
      <c r="O395" s="8">
        <v>1616.2</v>
      </c>
      <c r="P395" s="8">
        <v>-92.72</v>
      </c>
      <c r="Q395" s="8">
        <v>1660.73</v>
      </c>
      <c r="R395" s="8">
        <v>319.37066666666669</v>
      </c>
    </row>
    <row r="396" spans="1:18">
      <c r="A396" s="10" t="s">
        <v>958</v>
      </c>
      <c r="B396" s="8">
        <v>2016</v>
      </c>
      <c r="C396" s="8">
        <v>14.91</v>
      </c>
      <c r="D396" s="8">
        <v>-49.36</v>
      </c>
      <c r="E396" s="8">
        <v>10.82</v>
      </c>
      <c r="F396" s="8">
        <v>12.07</v>
      </c>
      <c r="G396" s="8">
        <v>-1412.07</v>
      </c>
      <c r="H396" s="8">
        <v>-28.27</v>
      </c>
      <c r="I396" s="8">
        <v>130.59</v>
      </c>
      <c r="J396" s="8"/>
      <c r="K396" s="8">
        <v>15.02</v>
      </c>
      <c r="L396" s="8">
        <v>4.1399999999999997</v>
      </c>
      <c r="M396" s="8">
        <v>220.66</v>
      </c>
      <c r="N396" s="8">
        <v>171.3</v>
      </c>
      <c r="O396" s="8">
        <v>1656.85</v>
      </c>
      <c r="P396" s="8">
        <v>-42.14</v>
      </c>
      <c r="Q396" s="8">
        <v>1660.99</v>
      </c>
      <c r="R396" s="8">
        <v>292.10066666666665</v>
      </c>
    </row>
    <row r="397" spans="1:18">
      <c r="A397" s="10" t="s">
        <v>960</v>
      </c>
      <c r="B397" s="8">
        <v>2016</v>
      </c>
      <c r="C397" s="8">
        <v>-2.0699999999999998</v>
      </c>
      <c r="D397" s="8">
        <v>-15.59</v>
      </c>
      <c r="E397" s="8">
        <v>-2.57</v>
      </c>
      <c r="F397" s="8">
        <v>739.8</v>
      </c>
      <c r="G397" s="8">
        <v>-179.08</v>
      </c>
      <c r="H397" s="8">
        <v>-39.64</v>
      </c>
      <c r="I397" s="8">
        <v>-168.51</v>
      </c>
      <c r="J397" s="8"/>
      <c r="K397" s="8">
        <v>-232.66</v>
      </c>
      <c r="L397" s="8">
        <v>17.11</v>
      </c>
      <c r="M397" s="8">
        <v>-152.91999999999999</v>
      </c>
      <c r="N397" s="8">
        <v>-168.51</v>
      </c>
      <c r="O397" s="8">
        <v>48.69</v>
      </c>
      <c r="P397" s="8">
        <v>0</v>
      </c>
      <c r="Q397" s="8">
        <v>65.8</v>
      </c>
      <c r="R397" s="8">
        <v>128.39000000000001</v>
      </c>
    </row>
    <row r="398" spans="1:18">
      <c r="A398" s="10" t="s">
        <v>962</v>
      </c>
      <c r="B398" s="8">
        <v>2016</v>
      </c>
      <c r="C398" s="8">
        <v>24.88</v>
      </c>
      <c r="D398" s="8">
        <v>-36.200000000000003</v>
      </c>
      <c r="E398" s="8">
        <v>18.34</v>
      </c>
      <c r="F398" s="8">
        <v>27.68</v>
      </c>
      <c r="G398" s="8">
        <v>-991.78</v>
      </c>
      <c r="H398" s="8">
        <v>-0.64</v>
      </c>
      <c r="I398" s="8">
        <v>101.52</v>
      </c>
      <c r="J398" s="8"/>
      <c r="K398" s="8">
        <v>16.36</v>
      </c>
      <c r="L398" s="8">
        <v>22.84</v>
      </c>
      <c r="M398" s="8">
        <v>188.87</v>
      </c>
      <c r="N398" s="8">
        <v>152.66999999999999</v>
      </c>
      <c r="O398" s="8">
        <v>1158.45</v>
      </c>
      <c r="P398" s="8">
        <v>-51.15</v>
      </c>
      <c r="Q398" s="8">
        <v>1181.29</v>
      </c>
      <c r="R398" s="8">
        <v>255.27533333333332</v>
      </c>
    </row>
    <row r="399" spans="1:18">
      <c r="A399" s="10" t="s">
        <v>964</v>
      </c>
      <c r="B399" s="8">
        <v>2015</v>
      </c>
      <c r="C399" s="8">
        <v>5.64</v>
      </c>
      <c r="D399" s="8">
        <v>-1.29</v>
      </c>
      <c r="E399" s="8">
        <v>5.57</v>
      </c>
      <c r="F399" s="8">
        <v>72.680000000000007</v>
      </c>
      <c r="G399" s="8">
        <v>-80.459999999999994</v>
      </c>
      <c r="H399" s="8">
        <v>-677.73</v>
      </c>
      <c r="I399" s="8">
        <v>203.8</v>
      </c>
      <c r="J399" s="8"/>
      <c r="K399" s="8">
        <v>92.41</v>
      </c>
      <c r="L399" s="8">
        <v>0</v>
      </c>
      <c r="M399" s="8">
        <v>302.13</v>
      </c>
      <c r="N399" s="8">
        <v>300.83999999999997</v>
      </c>
      <c r="O399" s="8">
        <v>1060.32</v>
      </c>
      <c r="P399" s="8">
        <v>-77.709999999999994</v>
      </c>
      <c r="Q399" s="8">
        <v>1060.32</v>
      </c>
      <c r="R399" s="8">
        <v>285.43466666666666</v>
      </c>
    </row>
    <row r="400" spans="1:18">
      <c r="A400" s="10" t="s">
        <v>966</v>
      </c>
      <c r="B400" s="8">
        <v>2016</v>
      </c>
      <c r="C400" s="8">
        <v>0.18</v>
      </c>
      <c r="D400" s="8">
        <v>-8.81</v>
      </c>
      <c r="E400" s="8">
        <v>-1</v>
      </c>
      <c r="F400" s="8">
        <v>86.21</v>
      </c>
      <c r="G400" s="8">
        <v>-474.69</v>
      </c>
      <c r="H400" s="8">
        <v>-4.28</v>
      </c>
      <c r="I400" s="8">
        <v>-7.22</v>
      </c>
      <c r="J400" s="8"/>
      <c r="K400" s="8">
        <v>0.25</v>
      </c>
      <c r="L400" s="8">
        <v>6.82</v>
      </c>
      <c r="M400" s="8">
        <v>-3.09</v>
      </c>
      <c r="N400" s="8">
        <v>-11.9</v>
      </c>
      <c r="O400" s="8">
        <v>469.07</v>
      </c>
      <c r="P400" s="8">
        <v>4.68</v>
      </c>
      <c r="Q400" s="8">
        <v>475.88</v>
      </c>
      <c r="R400" s="8">
        <v>169.87333333333333</v>
      </c>
    </row>
    <row r="401" spans="1:18">
      <c r="A401" s="10" t="s">
        <v>968</v>
      </c>
      <c r="B401" s="8">
        <v>2016</v>
      </c>
      <c r="C401" s="8">
        <v>12.05</v>
      </c>
      <c r="D401" s="8">
        <v>-100.69</v>
      </c>
      <c r="E401" s="8">
        <v>9.52</v>
      </c>
      <c r="F401" s="8">
        <v>79.7</v>
      </c>
      <c r="G401" s="8">
        <v>-5550.13</v>
      </c>
      <c r="H401" s="8">
        <v>-30.21</v>
      </c>
      <c r="I401" s="8">
        <v>379.35</v>
      </c>
      <c r="J401" s="8"/>
      <c r="K401" s="8">
        <v>11</v>
      </c>
      <c r="L401" s="8">
        <v>64.83</v>
      </c>
      <c r="M401" s="8">
        <v>647.82000000000005</v>
      </c>
      <c r="N401" s="8">
        <v>547.13</v>
      </c>
      <c r="O401" s="8">
        <v>6163.33</v>
      </c>
      <c r="P401" s="8">
        <v>-167.78</v>
      </c>
      <c r="Q401" s="8">
        <v>6228.16</v>
      </c>
      <c r="R401" s="8">
        <v>687.33866666666665</v>
      </c>
    </row>
    <row r="402" spans="1:18">
      <c r="A402" s="10" t="s">
        <v>970</v>
      </c>
      <c r="B402" s="8">
        <v>2016</v>
      </c>
      <c r="C402" s="8">
        <v>176.97</v>
      </c>
      <c r="D402" s="8">
        <v>-57.44</v>
      </c>
      <c r="E402" s="8">
        <v>163.34</v>
      </c>
      <c r="F402" s="8">
        <v>42.06</v>
      </c>
      <c r="G402" s="8">
        <v>-3473.85</v>
      </c>
      <c r="H402" s="8">
        <v>-0.79</v>
      </c>
      <c r="I402" s="8">
        <v>686.91</v>
      </c>
      <c r="J402" s="8"/>
      <c r="K402" s="8">
        <v>25.85</v>
      </c>
      <c r="L402" s="8">
        <v>278.74</v>
      </c>
      <c r="M402" s="8">
        <v>1112.83</v>
      </c>
      <c r="N402" s="8">
        <v>1055.3900000000001</v>
      </c>
      <c r="O402" s="8">
        <v>4308.7299999999996</v>
      </c>
      <c r="P402" s="8">
        <v>-368.48</v>
      </c>
      <c r="Q402" s="8">
        <v>4587.47</v>
      </c>
      <c r="R402" s="8">
        <v>703.58199999999999</v>
      </c>
    </row>
    <row r="403" spans="1:18">
      <c r="A403" s="10" t="s">
        <v>972</v>
      </c>
      <c r="B403" s="8">
        <v>2016</v>
      </c>
      <c r="C403" s="8">
        <v>11.16</v>
      </c>
      <c r="D403" s="8">
        <v>-184.34</v>
      </c>
      <c r="E403" s="8">
        <v>7.89</v>
      </c>
      <c r="F403" s="8">
        <v>563.34</v>
      </c>
      <c r="G403" s="8">
        <v>-126.55</v>
      </c>
      <c r="H403" s="8">
        <v>-77.25</v>
      </c>
      <c r="I403" s="8">
        <v>444.47</v>
      </c>
      <c r="J403" s="8"/>
      <c r="K403" s="8">
        <v>93.7</v>
      </c>
      <c r="L403" s="8">
        <v>64.08</v>
      </c>
      <c r="M403" s="8">
        <v>852.2</v>
      </c>
      <c r="N403" s="8">
        <v>667.86</v>
      </c>
      <c r="O403" s="8">
        <v>991.93</v>
      </c>
      <c r="P403" s="8">
        <v>-223.39</v>
      </c>
      <c r="Q403" s="8">
        <v>1056</v>
      </c>
      <c r="R403" s="8">
        <v>410.4733333333333</v>
      </c>
    </row>
    <row r="404" spans="1:18">
      <c r="A404" s="10" t="s">
        <v>974</v>
      </c>
      <c r="B404" s="8">
        <v>2016</v>
      </c>
      <c r="C404" s="8">
        <v>3.23</v>
      </c>
      <c r="D404" s="8">
        <v>-1.07</v>
      </c>
      <c r="E404" s="8">
        <v>2.6</v>
      </c>
      <c r="F404" s="8">
        <v>16.940000000000001</v>
      </c>
      <c r="G404" s="8">
        <v>-24.92</v>
      </c>
      <c r="H404" s="8">
        <v>-1.4</v>
      </c>
      <c r="I404" s="8">
        <v>4.41</v>
      </c>
      <c r="J404" s="8"/>
      <c r="K404" s="8">
        <v>23.9</v>
      </c>
      <c r="L404" s="8">
        <v>2.2200000000000002</v>
      </c>
      <c r="M404" s="8">
        <v>5.73</v>
      </c>
      <c r="N404" s="8">
        <v>4.67</v>
      </c>
      <c r="O404" s="8">
        <v>29.83</v>
      </c>
      <c r="P404" s="8">
        <v>-0.26</v>
      </c>
      <c r="Q404" s="8">
        <v>32.049999999999997</v>
      </c>
      <c r="R404" s="8">
        <v>140.92866666666666</v>
      </c>
    </row>
    <row r="405" spans="1:18">
      <c r="A405" s="10" t="s">
        <v>976</v>
      </c>
      <c r="B405" s="8">
        <v>2016</v>
      </c>
      <c r="C405" s="8">
        <v>-159.5</v>
      </c>
      <c r="D405" s="8">
        <v>-98.5</v>
      </c>
      <c r="E405" s="8">
        <v>-165.78</v>
      </c>
      <c r="F405" s="8">
        <v>157.30000000000001</v>
      </c>
      <c r="G405" s="8">
        <v>-3236.14</v>
      </c>
      <c r="H405" s="8">
        <v>-532.16999999999996</v>
      </c>
      <c r="I405" s="8">
        <v>-2607.44</v>
      </c>
      <c r="J405" s="8"/>
      <c r="K405" s="8">
        <v>-159.21</v>
      </c>
      <c r="L405" s="8">
        <v>17.72</v>
      </c>
      <c r="M405" s="8">
        <v>-2508.94</v>
      </c>
      <c r="N405" s="8">
        <v>-2607.44</v>
      </c>
      <c r="O405" s="8">
        <v>1241.6500000000001</v>
      </c>
      <c r="P405" s="8">
        <v>0</v>
      </c>
      <c r="Q405" s="8">
        <v>1259.3699999999999</v>
      </c>
      <c r="R405" s="8">
        <v>-492.20533333333339</v>
      </c>
    </row>
    <row r="406" spans="1:18">
      <c r="A406" s="10" t="s">
        <v>978</v>
      </c>
      <c r="B406" s="8">
        <v>2016</v>
      </c>
      <c r="C406" s="8">
        <v>-1.82</v>
      </c>
      <c r="D406" s="8">
        <v>-1.23</v>
      </c>
      <c r="E406" s="8">
        <v>-2.69</v>
      </c>
      <c r="F406" s="8">
        <v>17.55</v>
      </c>
      <c r="G406" s="8">
        <v>-267.57</v>
      </c>
      <c r="H406" s="8">
        <v>-18.32</v>
      </c>
      <c r="I406" s="8">
        <v>-4.42</v>
      </c>
      <c r="J406" s="8"/>
      <c r="K406" s="8">
        <v>5.21</v>
      </c>
      <c r="L406" s="8">
        <v>2.1</v>
      </c>
      <c r="M406" s="8">
        <v>-3.73</v>
      </c>
      <c r="N406" s="8">
        <v>-4.96</v>
      </c>
      <c r="O406" s="8">
        <v>280.06</v>
      </c>
      <c r="P406" s="8">
        <v>0.54</v>
      </c>
      <c r="Q406" s="8">
        <v>282.16000000000003</v>
      </c>
      <c r="R406" s="8">
        <v>153.25866666666664</v>
      </c>
    </row>
    <row r="407" spans="1:18">
      <c r="A407" s="10" t="s">
        <v>982</v>
      </c>
      <c r="B407" s="8">
        <v>2016</v>
      </c>
      <c r="C407" s="8">
        <v>1.44</v>
      </c>
      <c r="D407" s="8">
        <v>-3.79</v>
      </c>
      <c r="E407" s="8">
        <v>0.95</v>
      </c>
      <c r="F407" s="8">
        <v>7.74</v>
      </c>
      <c r="G407" s="8">
        <v>-182.51</v>
      </c>
      <c r="H407" s="8">
        <v>-5.37</v>
      </c>
      <c r="I407" s="8">
        <v>7.32</v>
      </c>
      <c r="J407" s="8"/>
      <c r="K407" s="8">
        <v>10.06</v>
      </c>
      <c r="L407" s="8">
        <v>0.54</v>
      </c>
      <c r="M407" s="8">
        <v>14.98</v>
      </c>
      <c r="N407" s="8">
        <v>11.19</v>
      </c>
      <c r="O407" s="8">
        <v>202.32</v>
      </c>
      <c r="P407" s="8">
        <v>-3.87</v>
      </c>
      <c r="Q407" s="8">
        <v>202.86</v>
      </c>
      <c r="R407" s="8">
        <v>151.9906666666667</v>
      </c>
    </row>
    <row r="408" spans="1:18">
      <c r="A408" s="10" t="s">
        <v>984</v>
      </c>
      <c r="B408" s="8">
        <v>2016</v>
      </c>
      <c r="C408" s="8">
        <v>44.77</v>
      </c>
      <c r="D408" s="8">
        <v>-107.1</v>
      </c>
      <c r="E408" s="8">
        <v>30.18</v>
      </c>
      <c r="F408" s="8">
        <v>73.44</v>
      </c>
      <c r="G408" s="8">
        <v>-1632.05</v>
      </c>
      <c r="H408" s="8">
        <v>-8.08</v>
      </c>
      <c r="I408" s="8">
        <v>221.67</v>
      </c>
      <c r="J408" s="8"/>
      <c r="K408" s="8">
        <v>19.34</v>
      </c>
      <c r="L408" s="8">
        <v>46.22</v>
      </c>
      <c r="M408" s="8">
        <v>372.19</v>
      </c>
      <c r="N408" s="8">
        <v>265.08999999999997</v>
      </c>
      <c r="O408" s="8">
        <v>1966.1</v>
      </c>
      <c r="P408" s="8">
        <v>-43.42</v>
      </c>
      <c r="Q408" s="8">
        <v>2012.32</v>
      </c>
      <c r="R408" s="8">
        <v>351.77800000000002</v>
      </c>
    </row>
    <row r="409" spans="1:18">
      <c r="A409" s="10" t="s">
        <v>986</v>
      </c>
      <c r="B409" s="8">
        <v>2016</v>
      </c>
      <c r="C409" s="8">
        <v>10.76</v>
      </c>
      <c r="D409" s="8">
        <v>-73.174999999999997</v>
      </c>
      <c r="E409" s="8">
        <v>3.4000000000000004</v>
      </c>
      <c r="F409" s="8">
        <v>12.324999999999999</v>
      </c>
      <c r="G409" s="8">
        <v>-564.01</v>
      </c>
      <c r="H409" s="8">
        <v>-28.849999999999998</v>
      </c>
      <c r="I409" s="8">
        <v>50.24</v>
      </c>
      <c r="J409" s="8"/>
      <c r="K409" s="8">
        <v>17.884999999999998</v>
      </c>
      <c r="L409" s="8">
        <v>29.77</v>
      </c>
      <c r="M409" s="8">
        <v>145.01</v>
      </c>
      <c r="N409" s="8">
        <v>71.834999999999994</v>
      </c>
      <c r="O409" s="8">
        <v>708.1</v>
      </c>
      <c r="P409" s="8">
        <v>-21.59</v>
      </c>
      <c r="Q409" s="8">
        <v>737.86999999999989</v>
      </c>
      <c r="R409" s="8">
        <v>207.70466666666667</v>
      </c>
    </row>
    <row r="410" spans="1:18">
      <c r="A410" s="10" t="s">
        <v>990</v>
      </c>
      <c r="B410" s="8">
        <v>2016</v>
      </c>
      <c r="C410" s="8">
        <v>21.45</v>
      </c>
      <c r="D410" s="8">
        <v>-6.04</v>
      </c>
      <c r="E410" s="8">
        <v>20.239999999999998</v>
      </c>
      <c r="F410" s="8">
        <v>9.92</v>
      </c>
      <c r="G410" s="8">
        <v>-852.19</v>
      </c>
      <c r="H410" s="8">
        <v>-17.79</v>
      </c>
      <c r="I410" s="8">
        <v>100.32</v>
      </c>
      <c r="J410" s="8"/>
      <c r="K410" s="8">
        <v>17.510000000000002</v>
      </c>
      <c r="L410" s="8">
        <v>17.93</v>
      </c>
      <c r="M410" s="8">
        <v>159.31</v>
      </c>
      <c r="N410" s="8">
        <v>153.26</v>
      </c>
      <c r="O410" s="8">
        <v>1011.35</v>
      </c>
      <c r="P410" s="8">
        <v>-52.95</v>
      </c>
      <c r="Q410" s="8">
        <v>1029.29</v>
      </c>
      <c r="R410" s="8">
        <v>241.84066666666666</v>
      </c>
    </row>
    <row r="411" spans="1:18">
      <c r="A411" s="10" t="s">
        <v>992</v>
      </c>
      <c r="B411" s="8">
        <v>2016</v>
      </c>
      <c r="C411" s="8">
        <v>3.29</v>
      </c>
      <c r="D411" s="8">
        <v>-3.16</v>
      </c>
      <c r="E411" s="8">
        <v>2.67</v>
      </c>
      <c r="F411" s="8">
        <v>25.49</v>
      </c>
      <c r="G411" s="8">
        <v>-394.25</v>
      </c>
      <c r="H411" s="8">
        <v>-4.97</v>
      </c>
      <c r="I411" s="8">
        <v>13.59</v>
      </c>
      <c r="J411" s="8"/>
      <c r="K411" s="8">
        <v>7.03</v>
      </c>
      <c r="L411" s="8">
        <v>1.43</v>
      </c>
      <c r="M411" s="8">
        <v>24.71</v>
      </c>
      <c r="N411" s="8">
        <v>21.55</v>
      </c>
      <c r="O411" s="8">
        <v>422.5</v>
      </c>
      <c r="P411" s="8">
        <v>-7.96</v>
      </c>
      <c r="Q411" s="8">
        <v>423.93</v>
      </c>
      <c r="R411" s="8">
        <v>170.12333333333333</v>
      </c>
    </row>
    <row r="412" spans="1:18">
      <c r="A412" s="10" t="s">
        <v>994</v>
      </c>
      <c r="B412" s="8">
        <v>2016</v>
      </c>
      <c r="C412" s="8">
        <v>58.56</v>
      </c>
      <c r="D412" s="8">
        <v>-23.73</v>
      </c>
      <c r="E412" s="8">
        <v>31.86</v>
      </c>
      <c r="F412" s="8">
        <v>4.63</v>
      </c>
      <c r="G412" s="8">
        <v>-380.38</v>
      </c>
      <c r="H412" s="8">
        <v>-3.85</v>
      </c>
      <c r="I412" s="8">
        <v>30.49</v>
      </c>
      <c r="J412" s="8"/>
      <c r="K412" s="8">
        <v>14.82</v>
      </c>
      <c r="L412" s="8">
        <v>4.63</v>
      </c>
      <c r="M412" s="8">
        <v>61.55</v>
      </c>
      <c r="N412" s="8">
        <v>37.82</v>
      </c>
      <c r="O412" s="8">
        <v>441.15</v>
      </c>
      <c r="P412" s="8">
        <v>-7.32</v>
      </c>
      <c r="Q412" s="8">
        <v>445.78</v>
      </c>
      <c r="R412" s="8">
        <v>182.13400000000001</v>
      </c>
    </row>
    <row r="413" spans="1:18">
      <c r="A413" s="10" t="s">
        <v>996</v>
      </c>
      <c r="B413" s="8">
        <v>2016</v>
      </c>
      <c r="C413" s="8">
        <v>-0.82</v>
      </c>
      <c r="D413" s="8">
        <v>-0.16</v>
      </c>
      <c r="E413" s="8">
        <v>-0.82</v>
      </c>
      <c r="F413" s="8">
        <v>157.91999999999999</v>
      </c>
      <c r="G413" s="8">
        <v>-111.58</v>
      </c>
      <c r="H413" s="8">
        <v>-51.38</v>
      </c>
      <c r="I413" s="8">
        <v>-129.61000000000001</v>
      </c>
      <c r="J413" s="8"/>
      <c r="K413" s="8">
        <v>-237.9</v>
      </c>
      <c r="L413" s="8">
        <v>19.739999999999998</v>
      </c>
      <c r="M413" s="8">
        <v>-116.04</v>
      </c>
      <c r="N413" s="8">
        <v>-116.2</v>
      </c>
      <c r="O413" s="8">
        <v>27.18</v>
      </c>
      <c r="P413" s="8">
        <v>-13.41</v>
      </c>
      <c r="Q413" s="8">
        <v>46.92</v>
      </c>
      <c r="R413" s="8">
        <v>99.322666666666649</v>
      </c>
    </row>
    <row r="414" spans="1:18">
      <c r="A414" s="10" t="s">
        <v>1000</v>
      </c>
      <c r="B414" s="8">
        <v>2014</v>
      </c>
      <c r="C414" s="8">
        <v>11.96</v>
      </c>
      <c r="D414" s="8">
        <v>-4.63</v>
      </c>
      <c r="E414" s="8">
        <v>5.99</v>
      </c>
      <c r="F414" s="8">
        <v>7.77</v>
      </c>
      <c r="G414" s="8">
        <v>-237.96</v>
      </c>
      <c r="H414" s="8">
        <v>-5.0599999999999996</v>
      </c>
      <c r="I414" s="8">
        <v>4.66</v>
      </c>
      <c r="J414" s="8"/>
      <c r="K414" s="8">
        <v>6.23</v>
      </c>
      <c r="L414" s="8">
        <v>3.42</v>
      </c>
      <c r="M414" s="8">
        <v>10.52</v>
      </c>
      <c r="N414" s="8">
        <v>5.89</v>
      </c>
      <c r="O414" s="8">
        <v>250.13</v>
      </c>
      <c r="P414" s="8">
        <v>-1.24</v>
      </c>
      <c r="Q414" s="8">
        <v>253.54</v>
      </c>
      <c r="R414" s="8">
        <v>155.01466666666667</v>
      </c>
    </row>
    <row r="415" spans="1:18">
      <c r="A415" s="10" t="s">
        <v>1002</v>
      </c>
      <c r="B415" s="8">
        <v>2016</v>
      </c>
      <c r="C415" s="8">
        <v>-21.77</v>
      </c>
      <c r="D415" s="8">
        <v>-5.52</v>
      </c>
      <c r="E415" s="8">
        <v>-24.75</v>
      </c>
      <c r="F415" s="8">
        <v>18.45</v>
      </c>
      <c r="G415" s="8">
        <v>-314.56</v>
      </c>
      <c r="H415" s="8">
        <v>-14.2</v>
      </c>
      <c r="I415" s="8">
        <v>-45.68</v>
      </c>
      <c r="J415" s="8"/>
      <c r="K415" s="8">
        <v>-9.09</v>
      </c>
      <c r="L415" s="8">
        <v>3.16</v>
      </c>
      <c r="M415" s="8">
        <v>-40.159999999999997</v>
      </c>
      <c r="N415" s="8">
        <v>-45.68</v>
      </c>
      <c r="O415" s="8">
        <v>285.44</v>
      </c>
      <c r="P415" s="8">
        <v>0</v>
      </c>
      <c r="Q415" s="8">
        <v>288.60000000000002</v>
      </c>
      <c r="R415" s="8">
        <v>139.34933333333336</v>
      </c>
    </row>
    <row r="416" spans="1:18">
      <c r="A416" s="10" t="s">
        <v>1004</v>
      </c>
      <c r="B416" s="8">
        <v>2016</v>
      </c>
      <c r="C416" s="8">
        <v>1</v>
      </c>
      <c r="D416" s="8">
        <v>-254.49</v>
      </c>
      <c r="E416" s="8">
        <v>-2.06</v>
      </c>
      <c r="F416" s="8">
        <v>166.1</v>
      </c>
      <c r="G416" s="8">
        <v>-1018.7</v>
      </c>
      <c r="H416" s="8">
        <v>-90.76</v>
      </c>
      <c r="I416" s="8">
        <v>-171.34</v>
      </c>
      <c r="J416" s="8"/>
      <c r="K416" s="8">
        <v>14.81</v>
      </c>
      <c r="L416" s="8">
        <v>14.48</v>
      </c>
      <c r="M416" s="8">
        <v>83.15</v>
      </c>
      <c r="N416" s="8">
        <v>-171.34</v>
      </c>
      <c r="O416" s="8">
        <v>1178.82</v>
      </c>
      <c r="P416" s="8">
        <v>0</v>
      </c>
      <c r="Q416" s="8">
        <v>1193.3</v>
      </c>
      <c r="R416" s="8">
        <v>197.26466666666661</v>
      </c>
    </row>
    <row r="417" spans="1:18">
      <c r="A417" s="10" t="s">
        <v>1006</v>
      </c>
      <c r="B417" s="8">
        <v>2016</v>
      </c>
      <c r="C417" s="8">
        <v>15.41</v>
      </c>
      <c r="D417" s="8">
        <v>-107.09</v>
      </c>
      <c r="E417" s="8">
        <v>5.57</v>
      </c>
      <c r="F417" s="8">
        <v>10.87</v>
      </c>
      <c r="G417" s="8">
        <v>-3139.92</v>
      </c>
      <c r="H417" s="8">
        <v>-68.25</v>
      </c>
      <c r="I417" s="8">
        <v>60.5</v>
      </c>
      <c r="J417" s="8"/>
      <c r="K417" s="8">
        <v>8.98</v>
      </c>
      <c r="L417" s="8">
        <v>4.6399999999999997</v>
      </c>
      <c r="M417" s="8">
        <v>241.06</v>
      </c>
      <c r="N417" s="8">
        <v>133.97</v>
      </c>
      <c r="O417" s="8">
        <v>3444.6</v>
      </c>
      <c r="P417" s="8">
        <v>-73.48</v>
      </c>
      <c r="Q417" s="8">
        <v>3449.23</v>
      </c>
      <c r="R417" s="8">
        <v>400.13933333333335</v>
      </c>
    </row>
    <row r="418" spans="1:18">
      <c r="A418" s="10" t="s">
        <v>1008</v>
      </c>
      <c r="B418" s="8">
        <v>2016</v>
      </c>
      <c r="C418" s="8">
        <v>12.93</v>
      </c>
      <c r="D418" s="8">
        <v>-92.22</v>
      </c>
      <c r="E418" s="8">
        <v>11.45</v>
      </c>
      <c r="F418" s="8">
        <v>62.46</v>
      </c>
      <c r="G418" s="8">
        <v>-4486.6099999999997</v>
      </c>
      <c r="H418" s="8">
        <v>-12.6</v>
      </c>
      <c r="I418" s="8">
        <v>715.35</v>
      </c>
      <c r="J418" s="8"/>
      <c r="K418" s="8">
        <v>18.739999999999998</v>
      </c>
      <c r="L418" s="8">
        <v>68.739999999999995</v>
      </c>
      <c r="M418" s="8">
        <v>1006.41</v>
      </c>
      <c r="N418" s="8">
        <v>914.19</v>
      </c>
      <c r="O418" s="8">
        <v>5436.88</v>
      </c>
      <c r="P418" s="8">
        <v>-198.84</v>
      </c>
      <c r="Q418" s="8">
        <v>5505.62</v>
      </c>
      <c r="R418" s="8">
        <v>731.9</v>
      </c>
    </row>
    <row r="419" spans="1:18">
      <c r="A419" s="10" t="s">
        <v>1010</v>
      </c>
      <c r="B419" s="8">
        <v>2016</v>
      </c>
      <c r="C419" s="8">
        <v>2.73</v>
      </c>
      <c r="D419" s="8">
        <v>-49.59</v>
      </c>
      <c r="E419" s="8">
        <v>0.77</v>
      </c>
      <c r="F419" s="8">
        <v>25.3</v>
      </c>
      <c r="G419" s="8">
        <v>-1165.43</v>
      </c>
      <c r="H419" s="8">
        <v>-52.65</v>
      </c>
      <c r="I419" s="8">
        <v>19.43</v>
      </c>
      <c r="J419" s="8"/>
      <c r="K419" s="8">
        <v>10.48</v>
      </c>
      <c r="L419" s="8">
        <v>12.08</v>
      </c>
      <c r="M419" s="8">
        <v>82.36</v>
      </c>
      <c r="N419" s="8">
        <v>32.770000000000003</v>
      </c>
      <c r="O419" s="8">
        <v>1288.3599999999999</v>
      </c>
      <c r="P419" s="8">
        <v>-13.34</v>
      </c>
      <c r="Q419" s="8">
        <v>1300.44</v>
      </c>
      <c r="R419" s="8">
        <v>233.98066666666665</v>
      </c>
    </row>
    <row r="420" spans="1:18">
      <c r="A420" s="10" t="s">
        <v>1012</v>
      </c>
      <c r="B420" s="8">
        <v>2016</v>
      </c>
      <c r="C420" s="8">
        <v>0.39</v>
      </c>
      <c r="D420" s="8">
        <v>-7.0000000000000007E-2</v>
      </c>
      <c r="E420" s="8">
        <v>0.37</v>
      </c>
      <c r="F420" s="8">
        <v>24.34</v>
      </c>
      <c r="G420" s="8">
        <v>-2.76</v>
      </c>
      <c r="H420" s="8">
        <v>0</v>
      </c>
      <c r="I420" s="8">
        <v>0.89</v>
      </c>
      <c r="J420" s="8"/>
      <c r="K420" s="8">
        <v>28.16</v>
      </c>
      <c r="L420" s="8">
        <v>0</v>
      </c>
      <c r="M420" s="8">
        <v>1.08</v>
      </c>
      <c r="N420" s="8">
        <v>1.01</v>
      </c>
      <c r="O420" s="8">
        <v>3.84</v>
      </c>
      <c r="P420" s="8">
        <v>-0.12</v>
      </c>
      <c r="Q420" s="8">
        <v>3.84</v>
      </c>
      <c r="R420" s="8">
        <v>138.46466666666672</v>
      </c>
    </row>
    <row r="421" spans="1:18">
      <c r="A421" s="10" t="s">
        <v>1014</v>
      </c>
      <c r="B421" s="8">
        <v>2016</v>
      </c>
      <c r="C421" s="8">
        <v>2.83</v>
      </c>
      <c r="D421" s="8">
        <v>-135.85</v>
      </c>
      <c r="E421" s="8">
        <v>1.1000000000000001</v>
      </c>
      <c r="F421" s="8">
        <v>77.92</v>
      </c>
      <c r="G421" s="8">
        <v>-3280.16</v>
      </c>
      <c r="H421" s="8">
        <v>-689.88</v>
      </c>
      <c r="I421" s="8">
        <v>84.97</v>
      </c>
      <c r="J421" s="8"/>
      <c r="K421" s="8">
        <v>23.66</v>
      </c>
      <c r="L421" s="8">
        <v>186.54</v>
      </c>
      <c r="M421" s="8">
        <v>268.92</v>
      </c>
      <c r="N421" s="8">
        <v>133.07</v>
      </c>
      <c r="O421" s="8">
        <v>4052.42</v>
      </c>
      <c r="P421" s="8">
        <v>-48.1</v>
      </c>
      <c r="Q421" s="8">
        <v>4238.96</v>
      </c>
      <c r="R421" s="8">
        <v>462.15999999999997</v>
      </c>
    </row>
    <row r="422" spans="1:18">
      <c r="A422" s="10" t="s">
        <v>1018</v>
      </c>
      <c r="B422" s="8">
        <v>2016</v>
      </c>
      <c r="C422" s="8">
        <v>-9.25</v>
      </c>
      <c r="D422" s="8">
        <v>-4.12</v>
      </c>
      <c r="E422" s="8">
        <v>-9.4</v>
      </c>
      <c r="F422" s="8">
        <v>44.58</v>
      </c>
      <c r="G422" s="8">
        <v>-2738.19</v>
      </c>
      <c r="H422" s="8">
        <v>-79.73</v>
      </c>
      <c r="I422" s="8">
        <v>-210.27</v>
      </c>
      <c r="J422" s="8"/>
      <c r="K422" s="8">
        <v>-5</v>
      </c>
      <c r="L422" s="8">
        <v>107.61</v>
      </c>
      <c r="M422" s="8">
        <v>-204.96</v>
      </c>
      <c r="N422" s="8">
        <v>-209.08</v>
      </c>
      <c r="O422" s="8">
        <v>2505.35</v>
      </c>
      <c r="P422" s="8">
        <v>-1.19</v>
      </c>
      <c r="Q422" s="8">
        <v>2612.96</v>
      </c>
      <c r="R422" s="8">
        <v>254.35399999999998</v>
      </c>
    </row>
    <row r="423" spans="1:18">
      <c r="A423" s="10" t="s">
        <v>1020</v>
      </c>
      <c r="B423" s="8">
        <v>2016</v>
      </c>
      <c r="C423" s="8">
        <v>35.54</v>
      </c>
      <c r="D423" s="8">
        <v>-279.14999999999998</v>
      </c>
      <c r="E423" s="8">
        <v>33.619999999999997</v>
      </c>
      <c r="F423" s="8">
        <v>282.08</v>
      </c>
      <c r="G423" s="8">
        <v>-8213.01</v>
      </c>
      <c r="H423" s="8">
        <v>-45.82</v>
      </c>
      <c r="I423" s="8">
        <v>4733.68</v>
      </c>
      <c r="J423" s="8"/>
      <c r="K423" s="8">
        <v>45.35</v>
      </c>
      <c r="L423" s="8">
        <v>872.24</v>
      </c>
      <c r="M423" s="8">
        <v>6046.76</v>
      </c>
      <c r="N423" s="8">
        <v>5767.61</v>
      </c>
      <c r="O423" s="8">
        <v>13433.35</v>
      </c>
      <c r="P423" s="8">
        <v>-1033.93</v>
      </c>
      <c r="Q423" s="8">
        <v>14305.59</v>
      </c>
      <c r="R423" s="8">
        <v>2533.3273333333336</v>
      </c>
    </row>
    <row r="424" spans="1:18">
      <c r="A424" s="10" t="s">
        <v>1022</v>
      </c>
      <c r="B424" s="8">
        <v>2015</v>
      </c>
      <c r="C424" s="8">
        <v>38.229999999999997</v>
      </c>
      <c r="D424" s="8">
        <v>-29.78</v>
      </c>
      <c r="E424" s="8">
        <v>38.130000000000003</v>
      </c>
      <c r="F424" s="8">
        <v>314.94</v>
      </c>
      <c r="G424" s="8">
        <v>-841.85</v>
      </c>
      <c r="H424" s="8">
        <v>-17975.09</v>
      </c>
      <c r="I424" s="8">
        <v>5990.14</v>
      </c>
      <c r="J424" s="8"/>
      <c r="K424" s="8">
        <v>97.18</v>
      </c>
      <c r="L424" s="8">
        <v>69.7</v>
      </c>
      <c r="M424" s="8">
        <v>8653.92</v>
      </c>
      <c r="N424" s="8">
        <v>8624.14</v>
      </c>
      <c r="O424" s="8">
        <v>27401.16</v>
      </c>
      <c r="P424" s="8">
        <v>-2634</v>
      </c>
      <c r="Q424" s="8">
        <v>27470.86</v>
      </c>
      <c r="R424" s="8">
        <v>3948.8453333333332</v>
      </c>
    </row>
    <row r="425" spans="1:18">
      <c r="A425" s="10" t="s">
        <v>1030</v>
      </c>
      <c r="B425" s="8">
        <v>2016</v>
      </c>
      <c r="C425" s="8">
        <v>6.45</v>
      </c>
      <c r="D425" s="8">
        <v>-5.48</v>
      </c>
      <c r="E425" s="8">
        <v>8.17</v>
      </c>
      <c r="F425" s="8">
        <v>419</v>
      </c>
      <c r="G425" s="8">
        <v>-529.88</v>
      </c>
      <c r="H425" s="8">
        <v>-367.2</v>
      </c>
      <c r="I425" s="8">
        <v>264.95999999999998</v>
      </c>
      <c r="J425" s="8"/>
      <c r="K425" s="8">
        <v>56.6</v>
      </c>
      <c r="L425" s="8">
        <v>22.8</v>
      </c>
      <c r="M425" s="8">
        <v>294.02</v>
      </c>
      <c r="N425" s="8">
        <v>288.54000000000002</v>
      </c>
      <c r="O425" s="8">
        <v>1168.3</v>
      </c>
      <c r="P425" s="8">
        <v>-23.58</v>
      </c>
      <c r="Q425" s="8">
        <v>1191.0999999999999</v>
      </c>
      <c r="R425" s="8">
        <v>320.65333333333331</v>
      </c>
    </row>
    <row r="426" spans="1:18">
      <c r="A426" s="10" t="s">
        <v>1032</v>
      </c>
      <c r="B426" s="8">
        <v>2016</v>
      </c>
      <c r="C426" s="8">
        <v>16.03</v>
      </c>
      <c r="D426" s="8">
        <v>-79.22</v>
      </c>
      <c r="E426" s="8">
        <v>-3.79</v>
      </c>
      <c r="F426" s="8">
        <v>39.96</v>
      </c>
      <c r="G426" s="8">
        <v>-703.09</v>
      </c>
      <c r="H426" s="8">
        <v>-59.94</v>
      </c>
      <c r="I426" s="8">
        <v>-15.15</v>
      </c>
      <c r="J426" s="8"/>
      <c r="K426" s="8">
        <v>15.54</v>
      </c>
      <c r="L426" s="8">
        <v>4.17</v>
      </c>
      <c r="M426" s="8">
        <v>68.680000000000007</v>
      </c>
      <c r="N426" s="8">
        <v>-10.54</v>
      </c>
      <c r="O426" s="8">
        <v>827.54</v>
      </c>
      <c r="P426" s="8">
        <v>-4.6100000000000003</v>
      </c>
      <c r="Q426" s="8">
        <v>831.71</v>
      </c>
      <c r="R426" s="8">
        <v>196.21933333333331</v>
      </c>
    </row>
    <row r="427" spans="1:18">
      <c r="A427" s="10" t="s">
        <v>1034</v>
      </c>
      <c r="B427" s="8">
        <v>2016</v>
      </c>
      <c r="C427" s="8">
        <v>5.85</v>
      </c>
      <c r="D427" s="8">
        <v>-94</v>
      </c>
      <c r="E427" s="8">
        <v>1.71</v>
      </c>
      <c r="F427" s="8">
        <v>226.62</v>
      </c>
      <c r="G427" s="8">
        <v>-1417.63</v>
      </c>
      <c r="H427" s="8">
        <v>-108.79</v>
      </c>
      <c r="I427" s="8">
        <v>38.65</v>
      </c>
      <c r="J427" s="8"/>
      <c r="K427" s="8">
        <v>15.29</v>
      </c>
      <c r="L427" s="8">
        <v>15.48</v>
      </c>
      <c r="M427" s="8">
        <v>144.37</v>
      </c>
      <c r="N427" s="8">
        <v>50.37</v>
      </c>
      <c r="O427" s="8">
        <v>1655.31</v>
      </c>
      <c r="P427" s="8">
        <v>-11.72</v>
      </c>
      <c r="Q427" s="8">
        <v>1670.79</v>
      </c>
      <c r="R427" s="8">
        <v>280.55333333333328</v>
      </c>
    </row>
    <row r="428" spans="1:18">
      <c r="A428" s="10" t="s">
        <v>1036</v>
      </c>
      <c r="B428" s="8">
        <v>2016</v>
      </c>
      <c r="C428" s="8">
        <v>4.84</v>
      </c>
      <c r="D428" s="8">
        <v>-2.2000000000000002</v>
      </c>
      <c r="E428" s="8">
        <v>4.1500000000000004</v>
      </c>
      <c r="F428" s="8">
        <v>3.2</v>
      </c>
      <c r="G428" s="8">
        <v>-84.16</v>
      </c>
      <c r="H428" s="8">
        <v>-0.25</v>
      </c>
      <c r="I428" s="8">
        <v>13.29</v>
      </c>
      <c r="J428" s="8"/>
      <c r="K428" s="8">
        <v>21</v>
      </c>
      <c r="L428" s="8">
        <v>12.17</v>
      </c>
      <c r="M428" s="8">
        <v>18.89</v>
      </c>
      <c r="N428" s="8">
        <v>16.690000000000001</v>
      </c>
      <c r="O428" s="8">
        <v>91.14</v>
      </c>
      <c r="P428" s="8">
        <v>-3.4</v>
      </c>
      <c r="Q428" s="8">
        <v>103.3</v>
      </c>
      <c r="R428" s="8">
        <v>147.64400000000003</v>
      </c>
    </row>
    <row r="429" spans="1:18">
      <c r="A429" s="10" t="s">
        <v>1038</v>
      </c>
      <c r="B429" s="8">
        <v>2016</v>
      </c>
      <c r="C429" s="8">
        <v>38.770000000000003</v>
      </c>
      <c r="D429" s="8">
        <v>-34.51</v>
      </c>
      <c r="E429" s="8">
        <v>23.89</v>
      </c>
      <c r="F429" s="8">
        <v>23.2</v>
      </c>
      <c r="G429" s="8">
        <v>-2251.1799999999998</v>
      </c>
      <c r="H429" s="8">
        <v>-15.46</v>
      </c>
      <c r="I429" s="8">
        <v>55.43</v>
      </c>
      <c r="J429" s="8"/>
      <c r="K429" s="8">
        <v>5.71</v>
      </c>
      <c r="L429" s="8">
        <v>6.55</v>
      </c>
      <c r="M429" s="8">
        <v>120.5</v>
      </c>
      <c r="N429" s="8">
        <v>85.98</v>
      </c>
      <c r="O429" s="8">
        <v>2380.58</v>
      </c>
      <c r="P429" s="8">
        <v>-30.55</v>
      </c>
      <c r="Q429" s="8">
        <v>2387.13</v>
      </c>
      <c r="R429" s="8">
        <v>320.80266666666665</v>
      </c>
    </row>
    <row r="430" spans="1:18">
      <c r="A430" s="10" t="s">
        <v>1040</v>
      </c>
      <c r="B430" s="8">
        <v>2016</v>
      </c>
      <c r="C430" s="8">
        <v>178.96</v>
      </c>
      <c r="D430" s="8">
        <v>-441.4</v>
      </c>
      <c r="E430" s="8">
        <v>156.86000000000001</v>
      </c>
      <c r="F430" s="8">
        <v>39.94</v>
      </c>
      <c r="G430" s="8">
        <v>-24152.29</v>
      </c>
      <c r="H430" s="8">
        <v>-2.15</v>
      </c>
      <c r="I430" s="8">
        <v>3132.37</v>
      </c>
      <c r="J430" s="8"/>
      <c r="K430" s="8">
        <v>16.920000000000002</v>
      </c>
      <c r="L430" s="8">
        <v>391.12</v>
      </c>
      <c r="M430" s="8">
        <v>4835.9799999999996</v>
      </c>
      <c r="N430" s="8">
        <v>4394.58</v>
      </c>
      <c r="O430" s="8">
        <v>28599.3</v>
      </c>
      <c r="P430" s="8">
        <v>-1262.21</v>
      </c>
      <c r="Q430" s="8">
        <v>28990.42</v>
      </c>
      <c r="R430" s="8">
        <v>3126.2933333333331</v>
      </c>
    </row>
    <row r="431" spans="1:18">
      <c r="A431" s="10" t="s">
        <v>1042</v>
      </c>
      <c r="B431" s="8">
        <v>2016</v>
      </c>
      <c r="C431" s="8">
        <v>0.49</v>
      </c>
      <c r="D431" s="8">
        <v>0</v>
      </c>
      <c r="E431" s="8">
        <v>0.49</v>
      </c>
      <c r="F431" s="8">
        <v>11.05</v>
      </c>
      <c r="G431" s="8">
        <v>-19.02</v>
      </c>
      <c r="H431" s="8">
        <v>-7.0000000000000007E-2</v>
      </c>
      <c r="I431" s="8">
        <v>2.73</v>
      </c>
      <c r="J431" s="8"/>
      <c r="K431" s="8">
        <v>17.739999999999998</v>
      </c>
      <c r="L431" s="8">
        <v>0.01</v>
      </c>
      <c r="M431" s="8">
        <v>4.03</v>
      </c>
      <c r="N431" s="8">
        <v>4.03</v>
      </c>
      <c r="O431" s="8">
        <v>23.11</v>
      </c>
      <c r="P431" s="8">
        <v>-1.3</v>
      </c>
      <c r="Q431" s="8">
        <v>23.12</v>
      </c>
      <c r="R431" s="8">
        <v>138.82733333333331</v>
      </c>
    </row>
    <row r="432" spans="1:18">
      <c r="A432" s="10" t="s">
        <v>1044</v>
      </c>
      <c r="B432" s="8">
        <v>2015</v>
      </c>
      <c r="C432" s="8">
        <v>12.4</v>
      </c>
      <c r="D432" s="8">
        <v>-40.840000000000003</v>
      </c>
      <c r="E432" s="8">
        <v>11.05</v>
      </c>
      <c r="F432" s="8">
        <v>60.31</v>
      </c>
      <c r="G432" s="8">
        <v>-862.37</v>
      </c>
      <c r="H432" s="8">
        <v>-0.03</v>
      </c>
      <c r="I432" s="8">
        <v>332.97</v>
      </c>
      <c r="J432" s="8"/>
      <c r="K432" s="8">
        <v>34.700000000000003</v>
      </c>
      <c r="L432" s="8">
        <v>17.690000000000001</v>
      </c>
      <c r="M432" s="8">
        <v>448.89</v>
      </c>
      <c r="N432" s="8">
        <v>408.06</v>
      </c>
      <c r="O432" s="8">
        <v>1293.5999999999999</v>
      </c>
      <c r="P432" s="8">
        <v>-75.08</v>
      </c>
      <c r="Q432" s="8">
        <v>1311.29</v>
      </c>
      <c r="R432" s="8">
        <v>331.17600000000004</v>
      </c>
    </row>
    <row r="433" spans="1:18">
      <c r="A433" s="10" t="s">
        <v>1046</v>
      </c>
      <c r="B433" s="8">
        <v>2016</v>
      </c>
      <c r="C433" s="8">
        <v>1.1599999999999999</v>
      </c>
      <c r="D433" s="8">
        <v>-24.91</v>
      </c>
      <c r="E433" s="8">
        <v>0.92</v>
      </c>
      <c r="F433" s="8">
        <v>123.94</v>
      </c>
      <c r="G433" s="8">
        <v>-2402.64</v>
      </c>
      <c r="H433" s="8">
        <v>-44.92</v>
      </c>
      <c r="I433" s="8">
        <v>119.01</v>
      </c>
      <c r="J433" s="8"/>
      <c r="K433" s="8">
        <v>7.35</v>
      </c>
      <c r="L433" s="8">
        <v>21.94</v>
      </c>
      <c r="M433" s="8">
        <v>143.91999999999999</v>
      </c>
      <c r="N433" s="8">
        <v>119.01</v>
      </c>
      <c r="O433" s="8">
        <v>2569.54</v>
      </c>
      <c r="P433" s="8">
        <v>0</v>
      </c>
      <c r="Q433" s="8">
        <v>2591.48</v>
      </c>
      <c r="R433" s="8">
        <v>349.45333333333332</v>
      </c>
    </row>
    <row r="434" spans="1:18">
      <c r="A434" s="10" t="s">
        <v>1050</v>
      </c>
      <c r="B434" s="8">
        <v>2016</v>
      </c>
      <c r="C434" s="8">
        <v>96.54</v>
      </c>
      <c r="D434" s="8">
        <v>-81.87</v>
      </c>
      <c r="E434" s="8">
        <v>57.06</v>
      </c>
      <c r="F434" s="8">
        <v>20.73</v>
      </c>
      <c r="G434" s="8">
        <v>-1140.28</v>
      </c>
      <c r="H434" s="8">
        <v>-14.96</v>
      </c>
      <c r="I434" s="8">
        <v>118.25</v>
      </c>
      <c r="J434" s="8"/>
      <c r="K434" s="8">
        <v>19.32</v>
      </c>
      <c r="L434" s="8">
        <v>24.54</v>
      </c>
      <c r="M434" s="8">
        <v>252.18</v>
      </c>
      <c r="N434" s="8">
        <v>170.32</v>
      </c>
      <c r="O434" s="8">
        <v>1382.88</v>
      </c>
      <c r="P434" s="8">
        <v>-52.07</v>
      </c>
      <c r="Q434" s="8">
        <v>1407.42</v>
      </c>
      <c r="R434" s="8">
        <v>285.07066666666663</v>
      </c>
    </row>
    <row r="435" spans="1:18">
      <c r="A435" s="10" t="s">
        <v>1052</v>
      </c>
      <c r="B435" s="8">
        <v>2015</v>
      </c>
      <c r="C435" s="8">
        <v>9.9700000000000006</v>
      </c>
      <c r="D435" s="8">
        <v>-0.95</v>
      </c>
      <c r="E435" s="8">
        <v>9.94</v>
      </c>
      <c r="F435" s="8">
        <v>9.41</v>
      </c>
      <c r="G435" s="8">
        <v>-138.63</v>
      </c>
      <c r="H435" s="8">
        <v>-2.21</v>
      </c>
      <c r="I435" s="8">
        <v>8.43</v>
      </c>
      <c r="J435" s="8"/>
      <c r="K435" s="8">
        <v>10.34</v>
      </c>
      <c r="L435" s="8">
        <v>0.61</v>
      </c>
      <c r="M435" s="8">
        <v>13.71</v>
      </c>
      <c r="N435" s="8">
        <v>12.76</v>
      </c>
      <c r="O435" s="8">
        <v>153.94</v>
      </c>
      <c r="P435" s="8">
        <v>-4.34</v>
      </c>
      <c r="Q435" s="8">
        <v>154.56</v>
      </c>
      <c r="R435" s="8">
        <v>150.16933333333333</v>
      </c>
    </row>
    <row r="436" spans="1:18">
      <c r="A436" s="10" t="s">
        <v>1054</v>
      </c>
      <c r="B436" s="8">
        <v>2016</v>
      </c>
      <c r="C436" s="8">
        <v>13.21</v>
      </c>
      <c r="D436" s="8">
        <v>-67.28</v>
      </c>
      <c r="E436" s="8">
        <v>5.03</v>
      </c>
      <c r="F436" s="8">
        <v>16.440000000000001</v>
      </c>
      <c r="G436" s="8">
        <v>-744.72</v>
      </c>
      <c r="H436" s="8">
        <v>-62.18</v>
      </c>
      <c r="I436" s="8">
        <v>41.31</v>
      </c>
      <c r="J436" s="8"/>
      <c r="K436" s="8">
        <v>19.75</v>
      </c>
      <c r="L436" s="8">
        <v>1.84</v>
      </c>
      <c r="M436" s="8">
        <v>120.59</v>
      </c>
      <c r="N436" s="8">
        <v>53.31</v>
      </c>
      <c r="O436" s="8">
        <v>925.65</v>
      </c>
      <c r="P436" s="8">
        <v>-12</v>
      </c>
      <c r="Q436" s="8">
        <v>927.49</v>
      </c>
      <c r="R436" s="8">
        <v>216.96266666666665</v>
      </c>
    </row>
    <row r="437" spans="1:18">
      <c r="A437" s="10" t="s">
        <v>1056</v>
      </c>
      <c r="B437" s="8">
        <v>2016</v>
      </c>
      <c r="C437" s="8">
        <v>106.01</v>
      </c>
      <c r="D437" s="8">
        <v>-39.74</v>
      </c>
      <c r="E437" s="8">
        <v>53.15</v>
      </c>
      <c r="F437" s="8">
        <v>7.49</v>
      </c>
      <c r="G437" s="8">
        <v>-999.53</v>
      </c>
      <c r="H437" s="8">
        <v>-9.17</v>
      </c>
      <c r="I437" s="8">
        <v>39.659999999999997</v>
      </c>
      <c r="J437" s="8"/>
      <c r="K437" s="8">
        <v>9.89</v>
      </c>
      <c r="L437" s="8">
        <v>6.31</v>
      </c>
      <c r="M437" s="8">
        <v>99.79</v>
      </c>
      <c r="N437" s="8">
        <v>60.05</v>
      </c>
      <c r="O437" s="8">
        <v>1102.18</v>
      </c>
      <c r="P437" s="8">
        <v>-20.39</v>
      </c>
      <c r="Q437" s="8">
        <v>1108.49</v>
      </c>
      <c r="R437" s="8">
        <v>236.01266666666669</v>
      </c>
    </row>
    <row r="438" spans="1:18">
      <c r="A438" s="10" t="s">
        <v>1058</v>
      </c>
      <c r="B438" s="8">
        <v>2016</v>
      </c>
      <c r="C438" s="8">
        <v>0.77</v>
      </c>
      <c r="D438" s="8">
        <v>-2.54</v>
      </c>
      <c r="E438" s="8">
        <v>-1.27</v>
      </c>
      <c r="F438" s="8">
        <v>12.44</v>
      </c>
      <c r="G438" s="8">
        <v>-63.74</v>
      </c>
      <c r="H438" s="8">
        <v>-2.4700000000000002</v>
      </c>
      <c r="I438" s="8">
        <v>-1.58</v>
      </c>
      <c r="J438" s="8"/>
      <c r="K438" s="8">
        <v>5.41</v>
      </c>
      <c r="L438" s="8">
        <v>7.0000000000000007E-2</v>
      </c>
      <c r="M438" s="8">
        <v>1.17</v>
      </c>
      <c r="N438" s="8">
        <v>-1.37</v>
      </c>
      <c r="O438" s="8">
        <v>67.31</v>
      </c>
      <c r="P438" s="8">
        <v>-0.22</v>
      </c>
      <c r="Q438" s="8">
        <v>67.38</v>
      </c>
      <c r="R438" s="8">
        <v>139.82400000000001</v>
      </c>
    </row>
    <row r="439" spans="1:18">
      <c r="A439" s="10" t="s">
        <v>1060</v>
      </c>
      <c r="B439" s="8">
        <v>2016</v>
      </c>
      <c r="C439" s="8">
        <v>21.77</v>
      </c>
      <c r="D439" s="8">
        <v>-36.35</v>
      </c>
      <c r="E439" s="8">
        <v>18.079999999999998</v>
      </c>
      <c r="F439" s="8">
        <v>49.23</v>
      </c>
      <c r="G439" s="8">
        <v>-765.58</v>
      </c>
      <c r="H439" s="8">
        <v>-61.23</v>
      </c>
      <c r="I439" s="8">
        <v>177.98</v>
      </c>
      <c r="J439" s="8"/>
      <c r="K439" s="8">
        <v>27.59</v>
      </c>
      <c r="L439" s="8">
        <v>26.53</v>
      </c>
      <c r="M439" s="8">
        <v>220.38</v>
      </c>
      <c r="N439" s="8">
        <v>184.03</v>
      </c>
      <c r="O439" s="8">
        <v>1020.66</v>
      </c>
      <c r="P439" s="8">
        <v>-6.05</v>
      </c>
      <c r="Q439" s="8">
        <v>1047.19</v>
      </c>
      <c r="R439" s="8">
        <v>262.68200000000002</v>
      </c>
    </row>
    <row r="440" spans="1:18">
      <c r="A440" s="10" t="s">
        <v>1063</v>
      </c>
      <c r="B440" s="8">
        <v>2016</v>
      </c>
      <c r="C440" s="8">
        <v>9.1199999999999992</v>
      </c>
      <c r="D440" s="8">
        <v>-1277</v>
      </c>
      <c r="E440" s="8">
        <v>2.94</v>
      </c>
      <c r="F440" s="8">
        <v>206.52</v>
      </c>
      <c r="G440" s="8">
        <v>-30999.5</v>
      </c>
      <c r="H440" s="8">
        <v>-2374.7600000000002</v>
      </c>
      <c r="I440" s="8">
        <v>607.25</v>
      </c>
      <c r="J440" s="8"/>
      <c r="K440" s="8">
        <v>12.78</v>
      </c>
      <c r="L440" s="8">
        <v>1066.21</v>
      </c>
      <c r="M440" s="8">
        <v>2009.61</v>
      </c>
      <c r="N440" s="8">
        <v>732.61</v>
      </c>
      <c r="O440" s="8">
        <v>34317.660000000003</v>
      </c>
      <c r="P440" s="8">
        <v>-125.36</v>
      </c>
      <c r="Q440" s="8">
        <v>35383.870000000003</v>
      </c>
      <c r="R440" s="8">
        <v>2772.53</v>
      </c>
    </row>
    <row r="441" spans="1:18">
      <c r="A441" s="10" t="s">
        <v>1066</v>
      </c>
      <c r="B441" s="8">
        <v>2016</v>
      </c>
      <c r="C441" s="8">
        <v>1.77</v>
      </c>
      <c r="D441" s="8">
        <v>-120.33</v>
      </c>
      <c r="E441" s="8">
        <v>0.47</v>
      </c>
      <c r="F441" s="8">
        <v>462.61</v>
      </c>
      <c r="G441" s="8">
        <v>-850.38</v>
      </c>
      <c r="H441" s="8">
        <v>-1.44</v>
      </c>
      <c r="I441" s="8">
        <v>43.56</v>
      </c>
      <c r="J441" s="8"/>
      <c r="K441" s="8">
        <v>17.25</v>
      </c>
      <c r="L441" s="8">
        <v>48.77</v>
      </c>
      <c r="M441" s="8">
        <v>165.71</v>
      </c>
      <c r="N441" s="8">
        <v>45.38</v>
      </c>
      <c r="O441" s="8">
        <v>968.76</v>
      </c>
      <c r="P441" s="8">
        <v>-1.82</v>
      </c>
      <c r="Q441" s="8">
        <v>1017.53</v>
      </c>
      <c r="R441" s="8">
        <v>254.256</v>
      </c>
    </row>
    <row r="442" spans="1:18">
      <c r="A442" s="10" t="s">
        <v>1068</v>
      </c>
      <c r="B442" s="8">
        <v>2016</v>
      </c>
      <c r="C442" s="8">
        <v>0.71</v>
      </c>
      <c r="D442" s="8">
        <v>-199.51</v>
      </c>
      <c r="E442" s="8">
        <v>-22.14</v>
      </c>
      <c r="F442" s="8">
        <v>17.47</v>
      </c>
      <c r="G442" s="8">
        <v>-1718.33</v>
      </c>
      <c r="H442" s="8">
        <v>-252.51</v>
      </c>
      <c r="I442" s="8">
        <v>-193.33</v>
      </c>
      <c r="J442" s="8"/>
      <c r="K442" s="8">
        <v>13.46</v>
      </c>
      <c r="L442" s="8">
        <v>6.07</v>
      </c>
      <c r="M442" s="8">
        <v>13.91</v>
      </c>
      <c r="N442" s="8">
        <v>-185.6</v>
      </c>
      <c r="O442" s="8">
        <v>1978.68</v>
      </c>
      <c r="P442" s="8">
        <v>-7.73</v>
      </c>
      <c r="Q442" s="8">
        <v>1984.75</v>
      </c>
      <c r="R442" s="8">
        <v>230.12666666666667</v>
      </c>
    </row>
    <row r="443" spans="1:18">
      <c r="A443" s="10" t="s">
        <v>1070</v>
      </c>
      <c r="B443" s="8">
        <v>2016</v>
      </c>
      <c r="C443" s="8">
        <v>1.44</v>
      </c>
      <c r="D443" s="8">
        <v>-12.22</v>
      </c>
      <c r="E443" s="8">
        <v>0.5</v>
      </c>
      <c r="F443" s="8">
        <v>130.51</v>
      </c>
      <c r="G443" s="8">
        <v>-17.010000000000002</v>
      </c>
      <c r="H443" s="8">
        <v>0</v>
      </c>
      <c r="I443" s="8">
        <v>6.56</v>
      </c>
      <c r="J443" s="8"/>
      <c r="K443" s="8">
        <v>66.040000000000006</v>
      </c>
      <c r="L443" s="8">
        <v>7.39</v>
      </c>
      <c r="M443" s="8">
        <v>18.72</v>
      </c>
      <c r="N443" s="8">
        <v>6.5</v>
      </c>
      <c r="O443" s="8">
        <v>28.34</v>
      </c>
      <c r="P443" s="8">
        <v>0.06</v>
      </c>
      <c r="Q443" s="8">
        <v>35.729999999999997</v>
      </c>
      <c r="R443" s="8">
        <v>152.57066666666663</v>
      </c>
    </row>
    <row r="444" spans="1:18">
      <c r="A444" s="10" t="s">
        <v>1072</v>
      </c>
      <c r="B444" s="8">
        <v>2016</v>
      </c>
      <c r="C444" s="8">
        <v>192.82</v>
      </c>
      <c r="D444" s="8">
        <v>-2666.77</v>
      </c>
      <c r="E444" s="8">
        <v>114.07</v>
      </c>
      <c r="F444" s="8">
        <v>338.63</v>
      </c>
      <c r="G444" s="8" t="e">
        <v>#DIV/0!</v>
      </c>
      <c r="H444" s="8">
        <v>-640.14</v>
      </c>
      <c r="I444" s="8">
        <v>3862.74</v>
      </c>
      <c r="J444" s="8"/>
      <c r="K444" s="8">
        <v>5.04</v>
      </c>
      <c r="L444" s="8">
        <v>1138.05</v>
      </c>
      <c r="M444" s="8">
        <v>8404.84</v>
      </c>
      <c r="N444" s="8">
        <v>5738.07</v>
      </c>
      <c r="O444" s="8" t="e">
        <v>#DIV/0!</v>
      </c>
      <c r="P444" s="8">
        <v>-1875.33</v>
      </c>
      <c r="Q444" s="8" t="e">
        <v>#DIV/0!</v>
      </c>
      <c r="R444" s="8">
        <v>1385.6683333333331</v>
      </c>
    </row>
    <row r="445" spans="1:18">
      <c r="A445" s="10" t="s">
        <v>1074</v>
      </c>
      <c r="B445" s="8">
        <v>2015</v>
      </c>
      <c r="C445" s="8">
        <v>45.75</v>
      </c>
      <c r="D445" s="8">
        <v>-1.46</v>
      </c>
      <c r="E445" s="8">
        <v>45.05</v>
      </c>
      <c r="F445" s="8">
        <v>20.56</v>
      </c>
      <c r="G445" s="8">
        <v>-15.67</v>
      </c>
      <c r="H445" s="8">
        <v>0</v>
      </c>
      <c r="I445" s="8">
        <v>92.59</v>
      </c>
      <c r="J445" s="8"/>
      <c r="K445" s="8">
        <v>85.82</v>
      </c>
      <c r="L445" s="8">
        <v>0.02</v>
      </c>
      <c r="M445" s="8">
        <v>94.78</v>
      </c>
      <c r="N445" s="8">
        <v>93.32</v>
      </c>
      <c r="O445" s="8">
        <v>110.43</v>
      </c>
      <c r="P445" s="8">
        <v>-0.72</v>
      </c>
      <c r="Q445" s="8">
        <v>110.45</v>
      </c>
      <c r="R445" s="8">
        <v>179.72800000000004</v>
      </c>
    </row>
    <row r="446" spans="1:18">
      <c r="A446" s="10" t="s">
        <v>1076</v>
      </c>
      <c r="B446" s="8">
        <v>2016</v>
      </c>
      <c r="C446" s="8">
        <v>20.350000000000001</v>
      </c>
      <c r="D446" s="8">
        <v>-320.75</v>
      </c>
      <c r="E446" s="8">
        <v>18.87</v>
      </c>
      <c r="F446" s="8">
        <v>216.39</v>
      </c>
      <c r="G446" s="8">
        <v>-26296.28</v>
      </c>
      <c r="H446" s="8">
        <v>-0.18</v>
      </c>
      <c r="I446" s="8">
        <v>4082.37</v>
      </c>
      <c r="J446" s="8"/>
      <c r="K446" s="8">
        <v>19.36</v>
      </c>
      <c r="L446" s="8">
        <v>500.63</v>
      </c>
      <c r="M446" s="8">
        <v>6191.34</v>
      </c>
      <c r="N446" s="8">
        <v>5870.59</v>
      </c>
      <c r="O446" s="8">
        <v>31987.17</v>
      </c>
      <c r="P446" s="8">
        <v>-1788.22</v>
      </c>
      <c r="Q446" s="8">
        <v>32487.8</v>
      </c>
      <c r="R446" s="8">
        <v>3667.0293333333334</v>
      </c>
    </row>
    <row r="447" spans="1:18">
      <c r="A447" s="10" t="s">
        <v>1078</v>
      </c>
      <c r="B447" s="8">
        <v>2016</v>
      </c>
      <c r="C447" s="8">
        <v>21.01</v>
      </c>
      <c r="D447" s="8">
        <v>-712.62</v>
      </c>
      <c r="E447" s="8">
        <v>19.329999999999998</v>
      </c>
      <c r="F447" s="8">
        <v>845.06</v>
      </c>
      <c r="G447" s="8">
        <v>-7615.93</v>
      </c>
      <c r="H447" s="8">
        <v>-16.93</v>
      </c>
      <c r="I447" s="8">
        <v>8166.58</v>
      </c>
      <c r="J447" s="8"/>
      <c r="K447" s="8">
        <v>65.650000000000006</v>
      </c>
      <c r="L447" s="8">
        <v>2729.42</v>
      </c>
      <c r="M447" s="8">
        <v>9323</v>
      </c>
      <c r="N447" s="8">
        <v>8610.3799999999992</v>
      </c>
      <c r="O447" s="8">
        <v>14226.44</v>
      </c>
      <c r="P447" s="8">
        <v>-443.8</v>
      </c>
      <c r="Q447" s="8">
        <v>16955.86</v>
      </c>
      <c r="R447" s="8">
        <v>3612.6299999999997</v>
      </c>
    </row>
    <row r="448" spans="1:18">
      <c r="A448" s="10" t="s">
        <v>1080</v>
      </c>
      <c r="B448" s="8">
        <v>2016</v>
      </c>
      <c r="C448" s="8">
        <v>0.04</v>
      </c>
      <c r="D448" s="8">
        <v>-1.58</v>
      </c>
      <c r="E448" s="8">
        <v>-1</v>
      </c>
      <c r="F448" s="8">
        <v>3.01</v>
      </c>
      <c r="G448" s="8">
        <v>-91.88</v>
      </c>
      <c r="H448" s="8">
        <v>-3.28</v>
      </c>
      <c r="I448" s="8">
        <v>-1.51</v>
      </c>
      <c r="J448" s="8"/>
      <c r="K448" s="8">
        <v>2.84</v>
      </c>
      <c r="L448" s="8">
        <v>0.61</v>
      </c>
      <c r="M448" s="8">
        <v>-0.61</v>
      </c>
      <c r="N448" s="8">
        <v>-2.1800000000000002</v>
      </c>
      <c r="O448" s="8">
        <v>93.94</v>
      </c>
      <c r="P448" s="8">
        <v>0.67</v>
      </c>
      <c r="Q448" s="8">
        <v>94.55</v>
      </c>
      <c r="R448" s="8">
        <v>140.64133333333336</v>
      </c>
    </row>
    <row r="449" spans="1:18">
      <c r="A449" s="10" t="s">
        <v>1084</v>
      </c>
      <c r="B449" s="8">
        <v>2016</v>
      </c>
      <c r="C449" s="8">
        <v>23.39</v>
      </c>
      <c r="D449" s="8">
        <v>-22.73</v>
      </c>
      <c r="E449" s="8">
        <v>11.28</v>
      </c>
      <c r="F449" s="8">
        <v>18.77</v>
      </c>
      <c r="G449" s="8">
        <v>-393.43</v>
      </c>
      <c r="H449" s="8">
        <v>-2.4900000000000002</v>
      </c>
      <c r="I449" s="8">
        <v>21.16</v>
      </c>
      <c r="J449" s="8"/>
      <c r="K449" s="8">
        <v>13.07</v>
      </c>
      <c r="L449" s="8">
        <v>2.2799999999999998</v>
      </c>
      <c r="M449" s="8">
        <v>56.33</v>
      </c>
      <c r="N449" s="8">
        <v>33.6</v>
      </c>
      <c r="O449" s="8">
        <v>449.97</v>
      </c>
      <c r="P449" s="8">
        <v>-12.44</v>
      </c>
      <c r="Q449" s="8">
        <v>452.25</v>
      </c>
      <c r="R449" s="8">
        <v>177.80066666666664</v>
      </c>
    </row>
    <row r="450" spans="1:18">
      <c r="A450" s="10" t="s">
        <v>1086</v>
      </c>
      <c r="B450" s="8">
        <v>2016</v>
      </c>
      <c r="C450" s="8">
        <v>27.67</v>
      </c>
      <c r="D450" s="8">
        <v>-22.5</v>
      </c>
      <c r="E450" s="8">
        <v>24.6</v>
      </c>
      <c r="F450" s="8">
        <v>73.39</v>
      </c>
      <c r="G450" s="8">
        <v>-700.81</v>
      </c>
      <c r="H450" s="8">
        <v>-11.33</v>
      </c>
      <c r="I450" s="8">
        <v>180.56</v>
      </c>
      <c r="J450" s="8"/>
      <c r="K450" s="8">
        <v>30.32</v>
      </c>
      <c r="L450" s="8">
        <v>60.75</v>
      </c>
      <c r="M450" s="8">
        <v>267.14</v>
      </c>
      <c r="N450" s="8">
        <v>244.64</v>
      </c>
      <c r="O450" s="8">
        <v>918.53</v>
      </c>
      <c r="P450" s="8">
        <v>-64.08</v>
      </c>
      <c r="Q450" s="8">
        <v>979.28</v>
      </c>
      <c r="R450" s="8">
        <v>268.27733333333333</v>
      </c>
    </row>
    <row r="451" spans="1:18">
      <c r="A451" s="10" t="s">
        <v>1088</v>
      </c>
      <c r="B451" s="8">
        <v>2016</v>
      </c>
      <c r="C451" s="8">
        <v>1.28</v>
      </c>
      <c r="D451" s="8">
        <v>-239.88</v>
      </c>
      <c r="E451" s="8">
        <v>-3.86</v>
      </c>
      <c r="F451" s="8">
        <v>93.32</v>
      </c>
      <c r="G451" s="8">
        <v>-529.6</v>
      </c>
      <c r="H451" s="8">
        <v>-87.9</v>
      </c>
      <c r="I451" s="8">
        <v>-180.16</v>
      </c>
      <c r="J451" s="8"/>
      <c r="K451" s="8">
        <v>21.29</v>
      </c>
      <c r="L451" s="8">
        <v>9.43</v>
      </c>
      <c r="M451" s="8">
        <v>52.84</v>
      </c>
      <c r="N451" s="8">
        <v>-187.04</v>
      </c>
      <c r="O451" s="8">
        <v>660.91</v>
      </c>
      <c r="P451" s="8">
        <v>0</v>
      </c>
      <c r="Q451" s="8">
        <v>670.34</v>
      </c>
      <c r="R451" s="8">
        <v>153.13133333333334</v>
      </c>
    </row>
    <row r="452" spans="1:18">
      <c r="A452" s="10" t="s">
        <v>1090</v>
      </c>
      <c r="B452" s="8">
        <v>2016</v>
      </c>
      <c r="C452" s="8">
        <v>1.39</v>
      </c>
      <c r="D452" s="8">
        <v>-0.36</v>
      </c>
      <c r="E452" s="8">
        <v>1.1100000000000001</v>
      </c>
      <c r="F452" s="8">
        <v>12.53</v>
      </c>
      <c r="G452" s="8">
        <v>-12.66</v>
      </c>
      <c r="H452" s="8">
        <v>0</v>
      </c>
      <c r="I452" s="8">
        <v>1.39</v>
      </c>
      <c r="J452" s="8"/>
      <c r="K452" s="8">
        <v>16.100000000000001</v>
      </c>
      <c r="L452" s="8">
        <v>1.26</v>
      </c>
      <c r="M452" s="8">
        <v>2.19</v>
      </c>
      <c r="N452" s="8">
        <v>1.83</v>
      </c>
      <c r="O452" s="8">
        <v>13.58</v>
      </c>
      <c r="P452" s="8">
        <v>-0.44</v>
      </c>
      <c r="Q452" s="8">
        <v>14.84</v>
      </c>
      <c r="R452" s="8">
        <v>137.91733333333335</v>
      </c>
    </row>
    <row r="453" spans="1:18">
      <c r="A453" s="10" t="s">
        <v>1094</v>
      </c>
      <c r="B453" s="8">
        <v>2016</v>
      </c>
      <c r="C453" s="8">
        <v>1.23</v>
      </c>
      <c r="D453" s="8">
        <v>-63.71</v>
      </c>
      <c r="E453" s="8">
        <v>-0.31</v>
      </c>
      <c r="F453" s="8">
        <v>41.84</v>
      </c>
      <c r="G453" s="8">
        <v>-996.7</v>
      </c>
      <c r="H453" s="8">
        <v>-102.22</v>
      </c>
      <c r="I453" s="8">
        <v>-12.08</v>
      </c>
      <c r="J453" s="8"/>
      <c r="K453" s="8">
        <v>12.97</v>
      </c>
      <c r="L453" s="8">
        <v>-5.72</v>
      </c>
      <c r="M453" s="8">
        <v>47.2</v>
      </c>
      <c r="N453" s="8">
        <v>-16.510000000000002</v>
      </c>
      <c r="O453" s="8">
        <v>1151.8399999999999</v>
      </c>
      <c r="P453" s="8">
        <v>4.43</v>
      </c>
      <c r="Q453" s="8">
        <v>1146.1199999999999</v>
      </c>
      <c r="R453" s="8">
        <v>214.95866666666663</v>
      </c>
    </row>
    <row r="454" spans="1:18">
      <c r="A454" s="10" t="s">
        <v>1096</v>
      </c>
      <c r="B454" s="8">
        <v>2016</v>
      </c>
      <c r="C454" s="8">
        <v>32.020000000000003</v>
      </c>
      <c r="D454" s="8">
        <v>-114.8</v>
      </c>
      <c r="E454" s="8">
        <v>16.14</v>
      </c>
      <c r="F454" s="8">
        <v>14.46</v>
      </c>
      <c r="G454" s="8">
        <v>-1610.15</v>
      </c>
      <c r="H454" s="8">
        <v>-38.22</v>
      </c>
      <c r="I454" s="8">
        <v>116.73</v>
      </c>
      <c r="J454" s="8"/>
      <c r="K454" s="8">
        <v>17.38</v>
      </c>
      <c r="L454" s="8">
        <v>3.86</v>
      </c>
      <c r="M454" s="8">
        <v>299.79000000000002</v>
      </c>
      <c r="N454" s="8">
        <v>184.99</v>
      </c>
      <c r="O454" s="8">
        <v>1944.3</v>
      </c>
      <c r="P454" s="8">
        <v>-68.260000000000005</v>
      </c>
      <c r="Q454" s="8">
        <v>1948.16</v>
      </c>
      <c r="R454" s="8">
        <v>317.49333333333328</v>
      </c>
    </row>
    <row r="455" spans="1:18">
      <c r="A455" s="10" t="s">
        <v>1098</v>
      </c>
      <c r="B455" s="8">
        <v>2016</v>
      </c>
      <c r="C455" s="8">
        <v>7.62</v>
      </c>
      <c r="D455" s="8">
        <v>-69.39</v>
      </c>
      <c r="E455" s="8">
        <v>4.6399999999999997</v>
      </c>
      <c r="F455" s="8">
        <v>46.55</v>
      </c>
      <c r="G455" s="8">
        <v>-1381.07</v>
      </c>
      <c r="H455" s="8">
        <v>-51.38</v>
      </c>
      <c r="I455" s="8">
        <v>107.99</v>
      </c>
      <c r="J455" s="8"/>
      <c r="K455" s="8">
        <v>16.239999999999998</v>
      </c>
      <c r="L455" s="8">
        <v>103.21</v>
      </c>
      <c r="M455" s="8">
        <v>196.45</v>
      </c>
      <c r="N455" s="8">
        <v>127.06</v>
      </c>
      <c r="O455" s="8">
        <v>1525.69</v>
      </c>
      <c r="P455" s="8">
        <v>-19.07</v>
      </c>
      <c r="Q455" s="8">
        <v>1628.9</v>
      </c>
      <c r="R455" s="8">
        <v>283.96266666666662</v>
      </c>
    </row>
    <row r="456" spans="1:18">
      <c r="A456" s="10" t="s">
        <v>1100</v>
      </c>
      <c r="B456" s="8">
        <v>2016</v>
      </c>
      <c r="C456" s="8">
        <v>3.34</v>
      </c>
      <c r="D456" s="8">
        <v>-3.01</v>
      </c>
      <c r="E456" s="8">
        <v>2.93</v>
      </c>
      <c r="F456" s="8">
        <v>72.739999999999995</v>
      </c>
      <c r="G456" s="8">
        <v>-94.38</v>
      </c>
      <c r="H456" s="8">
        <v>-300.41000000000003</v>
      </c>
      <c r="I456" s="8">
        <v>21.3</v>
      </c>
      <c r="J456" s="8"/>
      <c r="K456" s="8">
        <v>83.64</v>
      </c>
      <c r="L456" s="8">
        <v>31.8</v>
      </c>
      <c r="M456" s="8">
        <v>19.64</v>
      </c>
      <c r="N456" s="8">
        <v>16.63</v>
      </c>
      <c r="O456" s="8">
        <v>382.63</v>
      </c>
      <c r="P456" s="8">
        <v>4.99</v>
      </c>
      <c r="Q456" s="8">
        <v>414.43</v>
      </c>
      <c r="R456" s="8">
        <v>178.1513333333333</v>
      </c>
    </row>
    <row r="457" spans="1:18">
      <c r="A457" s="10" t="s">
        <v>1104</v>
      </c>
      <c r="B457" s="8">
        <v>2016</v>
      </c>
      <c r="C457" s="8">
        <v>1.26</v>
      </c>
      <c r="D457" s="8">
        <v>-2.94</v>
      </c>
      <c r="E457" s="8">
        <v>1.23</v>
      </c>
      <c r="F457" s="8">
        <v>92.34</v>
      </c>
      <c r="G457" s="8">
        <v>-36.43</v>
      </c>
      <c r="H457" s="8">
        <v>-298.45</v>
      </c>
      <c r="I457" s="8">
        <v>55.16</v>
      </c>
      <c r="J457" s="8"/>
      <c r="K457" s="8">
        <v>2065.0100000000002</v>
      </c>
      <c r="L457" s="8">
        <v>377.95</v>
      </c>
      <c r="M457" s="8">
        <v>60.45</v>
      </c>
      <c r="N457" s="8">
        <v>57.5</v>
      </c>
      <c r="O457" s="8">
        <v>17.38</v>
      </c>
      <c r="P457" s="8">
        <v>-2.34</v>
      </c>
      <c r="Q457" s="8">
        <v>395.33</v>
      </c>
      <c r="R457" s="8">
        <v>319.96333333333331</v>
      </c>
    </row>
    <row r="458" spans="1:18">
      <c r="A458" s="10" t="s">
        <v>1106</v>
      </c>
      <c r="B458" s="8">
        <v>2015</v>
      </c>
      <c r="C458" s="8">
        <v>56.14</v>
      </c>
      <c r="D458" s="8">
        <v>-18.010000000000002</v>
      </c>
      <c r="E458" s="8">
        <v>57.18</v>
      </c>
      <c r="F458" s="8">
        <v>71.11</v>
      </c>
      <c r="G458" s="8">
        <v>-762.68</v>
      </c>
      <c r="H458" s="8">
        <v>-3843.5</v>
      </c>
      <c r="I458" s="8">
        <v>1978.23</v>
      </c>
      <c r="J458" s="8"/>
      <c r="K458" s="8">
        <v>102.35</v>
      </c>
      <c r="L458" s="8">
        <v>909.63</v>
      </c>
      <c r="M458" s="8">
        <v>2551.17</v>
      </c>
      <c r="N458" s="8">
        <v>2533.16</v>
      </c>
      <c r="O458" s="8">
        <v>6247.72</v>
      </c>
      <c r="P458" s="8">
        <v>-554.94000000000005</v>
      </c>
      <c r="Q458" s="8">
        <v>7157.35</v>
      </c>
      <c r="R458" s="8">
        <v>1233.3273333333334</v>
      </c>
    </row>
    <row r="459" spans="1:18">
      <c r="A459" s="10" t="s">
        <v>1108</v>
      </c>
      <c r="B459" s="8">
        <v>2016</v>
      </c>
      <c r="C459" s="8">
        <v>0.17</v>
      </c>
      <c r="D459" s="8">
        <v>-0.11</v>
      </c>
      <c r="E459" s="8">
        <v>0.1</v>
      </c>
      <c r="F459" s="8">
        <v>10.14</v>
      </c>
      <c r="G459" s="8">
        <v>-16.27</v>
      </c>
      <c r="H459" s="8">
        <v>-0.39</v>
      </c>
      <c r="I459" s="8">
        <v>0.75</v>
      </c>
      <c r="J459" s="8"/>
      <c r="K459" s="8">
        <v>6.91</v>
      </c>
      <c r="L459" s="8">
        <v>3.83</v>
      </c>
      <c r="M459" s="8">
        <v>0.54</v>
      </c>
      <c r="N459" s="8">
        <v>0.43</v>
      </c>
      <c r="O459" s="8">
        <v>13.36</v>
      </c>
      <c r="P459" s="8">
        <v>0.32</v>
      </c>
      <c r="Q459" s="8">
        <v>17.190000000000001</v>
      </c>
      <c r="R459" s="8">
        <v>136.86466666666666</v>
      </c>
    </row>
    <row r="460" spans="1:18">
      <c r="A460" s="10" t="s">
        <v>1110</v>
      </c>
      <c r="B460" s="8">
        <v>2015</v>
      </c>
      <c r="C460" s="8">
        <v>4.71</v>
      </c>
      <c r="D460" s="8">
        <v>-4.8099999999999996</v>
      </c>
      <c r="E460" s="8">
        <v>4.57</v>
      </c>
      <c r="F460" s="8">
        <v>52.25</v>
      </c>
      <c r="G460" s="8">
        <v>-37.24</v>
      </c>
      <c r="H460" s="8">
        <v>-26.42</v>
      </c>
      <c r="I460" s="8">
        <v>118.26</v>
      </c>
      <c r="J460" s="8"/>
      <c r="K460" s="8">
        <v>204.9</v>
      </c>
      <c r="L460" s="8">
        <v>122.1</v>
      </c>
      <c r="M460" s="8">
        <v>139.33000000000001</v>
      </c>
      <c r="N460" s="8">
        <v>134.52000000000001</v>
      </c>
      <c r="O460" s="8">
        <v>80.89</v>
      </c>
      <c r="P460" s="8">
        <v>-16.260000000000002</v>
      </c>
      <c r="Q460" s="8">
        <v>202.99</v>
      </c>
      <c r="R460" s="8">
        <v>199.65266666666668</v>
      </c>
    </row>
    <row r="461" spans="1:18">
      <c r="A461" s="10" t="s">
        <v>1112</v>
      </c>
      <c r="B461" s="8">
        <v>2016</v>
      </c>
      <c r="C461" s="8">
        <v>16.72</v>
      </c>
      <c r="D461" s="8">
        <v>0</v>
      </c>
      <c r="E461" s="8">
        <v>16.75</v>
      </c>
      <c r="F461" s="8">
        <v>1163.17</v>
      </c>
      <c r="G461" s="8">
        <v>27915.39</v>
      </c>
      <c r="H461" s="8">
        <v>-31515.39</v>
      </c>
      <c r="I461" s="8">
        <v>9726.2900000000009</v>
      </c>
      <c r="J461" s="8"/>
      <c r="K461" s="8">
        <v>0</v>
      </c>
      <c r="L461" s="8">
        <v>15323.05</v>
      </c>
      <c r="M461" s="8">
        <v>20263.53</v>
      </c>
      <c r="N461" s="8">
        <v>20263.53</v>
      </c>
      <c r="O461" s="8">
        <v>52739.43</v>
      </c>
      <c r="P461" s="8">
        <v>-2469.4299999999998</v>
      </c>
      <c r="Q461" s="8">
        <v>68062.48</v>
      </c>
      <c r="R461" s="8">
        <v>12234.768000000002</v>
      </c>
    </row>
    <row r="462" spans="1:18">
      <c r="A462" s="10" t="s">
        <v>1118</v>
      </c>
      <c r="B462" s="8">
        <v>2016</v>
      </c>
      <c r="C462" s="8">
        <v>68.11</v>
      </c>
      <c r="D462" s="8">
        <v>-18.190000000000001</v>
      </c>
      <c r="E462" s="8">
        <v>63.49</v>
      </c>
      <c r="F462" s="8">
        <v>39.479999999999997</v>
      </c>
      <c r="G462" s="8">
        <v>-1617.86</v>
      </c>
      <c r="H462" s="8">
        <v>-51.58</v>
      </c>
      <c r="I462" s="8">
        <v>250.7</v>
      </c>
      <c r="J462" s="8"/>
      <c r="K462" s="8">
        <v>21.87</v>
      </c>
      <c r="L462" s="8">
        <v>0</v>
      </c>
      <c r="M462" s="8">
        <v>401.34</v>
      </c>
      <c r="N462" s="8">
        <v>383.15</v>
      </c>
      <c r="O462" s="8">
        <v>2070.7800000000002</v>
      </c>
      <c r="P462" s="8">
        <v>-132.44999999999999</v>
      </c>
      <c r="Q462" s="8">
        <v>2070.7800000000002</v>
      </c>
      <c r="R462" s="8">
        <v>371.0413333333334</v>
      </c>
    </row>
    <row r="463" spans="1:18">
      <c r="A463" s="10" t="s">
        <v>1120</v>
      </c>
      <c r="B463" s="8">
        <v>2016</v>
      </c>
      <c r="C463" s="8">
        <v>-17.8</v>
      </c>
      <c r="D463" s="8">
        <v>0</v>
      </c>
      <c r="E463" s="8">
        <v>-21.77</v>
      </c>
      <c r="F463" s="8">
        <v>2058.8200000000002</v>
      </c>
      <c r="G463" s="8">
        <v>-4129.58</v>
      </c>
      <c r="H463" s="8">
        <v>-21953.81</v>
      </c>
      <c r="I463" s="8">
        <v>-3664.8</v>
      </c>
      <c r="J463" s="8"/>
      <c r="K463" s="8">
        <v>0</v>
      </c>
      <c r="L463" s="8">
        <v>3410.36</v>
      </c>
      <c r="M463" s="8">
        <v>5370.07</v>
      </c>
      <c r="N463" s="8">
        <v>5370.07</v>
      </c>
      <c r="O463" s="8">
        <v>28043.1</v>
      </c>
      <c r="P463" s="8">
        <v>1305.95</v>
      </c>
      <c r="Q463" s="8">
        <v>31453.46</v>
      </c>
      <c r="R463" s="8">
        <v>3282.6713333333332</v>
      </c>
    </row>
    <row r="464" spans="1:18">
      <c r="A464" s="10" t="s">
        <v>1122</v>
      </c>
      <c r="B464" s="8">
        <v>2016</v>
      </c>
      <c r="C464" s="8">
        <v>24.49</v>
      </c>
      <c r="D464" s="8">
        <v>-6199.5</v>
      </c>
      <c r="E464" s="8">
        <v>7.27</v>
      </c>
      <c r="F464" s="8">
        <v>3600.51</v>
      </c>
      <c r="G464" s="8">
        <v>-23992.29</v>
      </c>
      <c r="H464" s="8">
        <v>-1797.96</v>
      </c>
      <c r="I464" s="8">
        <v>2616.66</v>
      </c>
      <c r="J464" s="8"/>
      <c r="K464" s="8">
        <v>33.53</v>
      </c>
      <c r="L464" s="8">
        <v>183.44</v>
      </c>
      <c r="M464" s="8">
        <v>10209.74</v>
      </c>
      <c r="N464" s="8">
        <v>4010.24</v>
      </c>
      <c r="O464" s="8">
        <v>35816.550000000003</v>
      </c>
      <c r="P464" s="8">
        <v>-1393.58</v>
      </c>
      <c r="Q464" s="8">
        <v>35999.99</v>
      </c>
      <c r="R464" s="8">
        <v>4075.6726666666664</v>
      </c>
    </row>
    <row r="465" spans="1:18">
      <c r="A465" s="10" t="s">
        <v>1124</v>
      </c>
      <c r="B465" s="8">
        <v>2015</v>
      </c>
      <c r="C465" s="8">
        <v>10.199999999999999</v>
      </c>
      <c r="D465" s="8">
        <v>60.77</v>
      </c>
      <c r="E465" s="8">
        <v>10.83</v>
      </c>
      <c r="F465" s="8">
        <v>1592.78</v>
      </c>
      <c r="G465" s="8">
        <v>-1438.55</v>
      </c>
      <c r="H465" s="8">
        <v>-5642.08</v>
      </c>
      <c r="I465" s="8">
        <v>1685.49</v>
      </c>
      <c r="J465" s="8"/>
      <c r="K465" s="8">
        <v>85.13</v>
      </c>
      <c r="L465" s="8">
        <v>80.81</v>
      </c>
      <c r="M465" s="8">
        <v>2132</v>
      </c>
      <c r="N465" s="8">
        <v>2192.77</v>
      </c>
      <c r="O465" s="8">
        <v>9131.82</v>
      </c>
      <c r="P465" s="8">
        <v>-507.28</v>
      </c>
      <c r="Q465" s="8">
        <v>9212.6299999999992</v>
      </c>
      <c r="R465" s="8">
        <v>1374.8213333333333</v>
      </c>
    </row>
    <row r="466" spans="1:18">
      <c r="A466" s="10" t="s">
        <v>1126</v>
      </c>
      <c r="B466" s="8">
        <v>2015</v>
      </c>
      <c r="C466" s="8">
        <v>10.199999999999999</v>
      </c>
      <c r="D466" s="8">
        <v>60.77</v>
      </c>
      <c r="E466" s="8">
        <v>10.83</v>
      </c>
      <c r="F466" s="8">
        <v>1592.78</v>
      </c>
      <c r="G466" s="8">
        <v>-1438.55</v>
      </c>
      <c r="H466" s="8">
        <v>-5642.08</v>
      </c>
      <c r="I466" s="8">
        <v>1685.49</v>
      </c>
      <c r="J466" s="8"/>
      <c r="K466" s="8">
        <v>85.13</v>
      </c>
      <c r="L466" s="8">
        <v>80.81</v>
      </c>
      <c r="M466" s="8">
        <v>2132</v>
      </c>
      <c r="N466" s="8">
        <v>2192.77</v>
      </c>
      <c r="O466" s="8">
        <v>9131.82</v>
      </c>
      <c r="P466" s="8">
        <v>-507.28</v>
      </c>
      <c r="Q466" s="8">
        <v>9212.6299999999992</v>
      </c>
      <c r="R466" s="8">
        <v>1374.8213333333333</v>
      </c>
    </row>
    <row r="467" spans="1:18">
      <c r="A467" s="10" t="s">
        <v>1130</v>
      </c>
      <c r="B467" s="8">
        <v>2016</v>
      </c>
      <c r="C467" s="8">
        <v>18.59</v>
      </c>
      <c r="D467" s="8">
        <v>-45.37</v>
      </c>
      <c r="E467" s="8">
        <v>7.74</v>
      </c>
      <c r="F467" s="8">
        <v>41.28</v>
      </c>
      <c r="G467" s="8">
        <v>-1431.5</v>
      </c>
      <c r="H467" s="8">
        <v>-2.2200000000000002</v>
      </c>
      <c r="I467" s="8">
        <v>31.36</v>
      </c>
      <c r="J467" s="8"/>
      <c r="K467" s="8">
        <v>5.51</v>
      </c>
      <c r="L467" s="8">
        <v>13.31</v>
      </c>
      <c r="M467" s="8">
        <v>80.53</v>
      </c>
      <c r="N467" s="8">
        <v>35.159999999999997</v>
      </c>
      <c r="O467" s="8">
        <v>1500.94</v>
      </c>
      <c r="P467" s="8">
        <v>-3.8</v>
      </c>
      <c r="Q467" s="8">
        <v>1514.25</v>
      </c>
      <c r="R467" s="8">
        <v>252.11866666666666</v>
      </c>
    </row>
    <row r="468" spans="1:18">
      <c r="A468" s="10" t="s">
        <v>1132</v>
      </c>
      <c r="B468" s="8">
        <v>2016</v>
      </c>
      <c r="C468" s="8">
        <v>2.12</v>
      </c>
      <c r="D468" s="8">
        <v>-14.48</v>
      </c>
      <c r="E468" s="8">
        <v>2.0299999999999998</v>
      </c>
      <c r="F468" s="8">
        <v>1662.04</v>
      </c>
      <c r="G468" s="8">
        <v>-3548.68</v>
      </c>
      <c r="H468" s="8">
        <v>0</v>
      </c>
      <c r="I468" s="8">
        <v>337.45</v>
      </c>
      <c r="J468" s="8"/>
      <c r="K468" s="8">
        <v>11.99</v>
      </c>
      <c r="L468" s="8">
        <v>188.05</v>
      </c>
      <c r="M468" s="8">
        <v>457.96</v>
      </c>
      <c r="N468" s="8">
        <v>443.48</v>
      </c>
      <c r="O468" s="8">
        <v>3818.59</v>
      </c>
      <c r="P468" s="8">
        <v>-106.03</v>
      </c>
      <c r="Q468" s="8">
        <v>4006.64</v>
      </c>
      <c r="R468" s="8">
        <v>618.47733333333338</v>
      </c>
    </row>
    <row r="469" spans="1:18">
      <c r="A469" s="10" t="s">
        <v>1136</v>
      </c>
      <c r="B469" s="8">
        <v>2016</v>
      </c>
      <c r="C469" s="8">
        <v>26.99</v>
      </c>
      <c r="D469" s="8">
        <v>-18.96</v>
      </c>
      <c r="E469" s="8">
        <v>20.79</v>
      </c>
      <c r="F469" s="8">
        <v>30.61</v>
      </c>
      <c r="G469" s="8">
        <v>-337.96</v>
      </c>
      <c r="H469" s="8">
        <v>-5.01</v>
      </c>
      <c r="I469" s="8">
        <v>63.64</v>
      </c>
      <c r="J469" s="8"/>
      <c r="K469" s="8">
        <v>27.27</v>
      </c>
      <c r="L469" s="8">
        <v>14.3</v>
      </c>
      <c r="M469" s="8">
        <v>116.32</v>
      </c>
      <c r="N469" s="8">
        <v>97.36</v>
      </c>
      <c r="O469" s="8">
        <v>444.98</v>
      </c>
      <c r="P469" s="8">
        <v>-33.72</v>
      </c>
      <c r="Q469" s="8">
        <v>459.29</v>
      </c>
      <c r="R469" s="8">
        <v>194.79333333333335</v>
      </c>
    </row>
    <row r="470" spans="1:18">
      <c r="A470" s="10" t="s">
        <v>1138</v>
      </c>
      <c r="B470" s="8">
        <v>2016</v>
      </c>
      <c r="C470" s="8">
        <v>40.99</v>
      </c>
      <c r="D470" s="8">
        <v>-157.66</v>
      </c>
      <c r="E470" s="8">
        <v>29.73</v>
      </c>
      <c r="F470" s="8">
        <v>140</v>
      </c>
      <c r="G470" s="8">
        <v>-2914.08</v>
      </c>
      <c r="H470" s="8">
        <v>-9.0500000000000007</v>
      </c>
      <c r="I470" s="8">
        <v>416.2</v>
      </c>
      <c r="J470" s="8"/>
      <c r="K470" s="8">
        <v>21.75</v>
      </c>
      <c r="L470" s="8">
        <v>29.89</v>
      </c>
      <c r="M470" s="8">
        <v>792.55</v>
      </c>
      <c r="N470" s="8">
        <v>634.89</v>
      </c>
      <c r="O470" s="8">
        <v>3685.79</v>
      </c>
      <c r="P470" s="8">
        <v>-218.69</v>
      </c>
      <c r="Q470" s="8">
        <v>3715.68</v>
      </c>
      <c r="R470" s="8">
        <v>548.26599999999996</v>
      </c>
    </row>
    <row r="471" spans="1:18">
      <c r="A471" s="10" t="s">
        <v>1140</v>
      </c>
      <c r="B471" s="8">
        <v>2016</v>
      </c>
      <c r="C471" s="8">
        <v>25.29</v>
      </c>
      <c r="D471" s="8">
        <v>-17.54</v>
      </c>
      <c r="E471" s="8">
        <v>19.600000000000001</v>
      </c>
      <c r="F471" s="8">
        <v>30.8</v>
      </c>
      <c r="G471" s="8">
        <v>-839.48</v>
      </c>
      <c r="H471" s="8">
        <v>-22.67</v>
      </c>
      <c r="I471" s="8">
        <v>60.37</v>
      </c>
      <c r="J471" s="8"/>
      <c r="K471" s="8">
        <v>12.27</v>
      </c>
      <c r="L471" s="8">
        <v>3.57</v>
      </c>
      <c r="M471" s="8">
        <v>94.25</v>
      </c>
      <c r="N471" s="8">
        <v>76.72</v>
      </c>
      <c r="O471" s="8">
        <v>952.84</v>
      </c>
      <c r="P471" s="8">
        <v>-16.350000000000001</v>
      </c>
      <c r="Q471" s="8">
        <v>956.41</v>
      </c>
      <c r="R471" s="8">
        <v>223.47200000000001</v>
      </c>
    </row>
    <row r="472" spans="1:18">
      <c r="A472" s="10" t="s">
        <v>1142</v>
      </c>
      <c r="B472" s="8">
        <v>2016</v>
      </c>
      <c r="C472" s="8">
        <v>5.44</v>
      </c>
      <c r="D472" s="8">
        <v>-0.09</v>
      </c>
      <c r="E472" s="8">
        <v>5.49</v>
      </c>
      <c r="F472" s="8">
        <v>63.31</v>
      </c>
      <c r="G472" s="8">
        <v>-14.55</v>
      </c>
      <c r="H472" s="8">
        <v>-6.35</v>
      </c>
      <c r="I472" s="8">
        <v>171.98</v>
      </c>
      <c r="J472" s="8"/>
      <c r="K472" s="8">
        <v>93.12</v>
      </c>
      <c r="L472" s="8">
        <v>0</v>
      </c>
      <c r="M472" s="8">
        <v>190.52</v>
      </c>
      <c r="N472" s="8">
        <v>190.43</v>
      </c>
      <c r="O472" s="8">
        <v>211.41</v>
      </c>
      <c r="P472" s="8">
        <v>-18.45</v>
      </c>
      <c r="Q472" s="8">
        <v>211.41</v>
      </c>
      <c r="R472" s="8">
        <v>207.97799999999998</v>
      </c>
    </row>
    <row r="473" spans="1:18">
      <c r="A473" s="10" t="s">
        <v>1144</v>
      </c>
      <c r="B473" s="8">
        <v>2015</v>
      </c>
      <c r="C473" s="8">
        <v>4.1399999999999997</v>
      </c>
      <c r="D473" s="8">
        <v>-43.73</v>
      </c>
      <c r="E473" s="8">
        <v>0</v>
      </c>
      <c r="F473" s="8">
        <v>112.12</v>
      </c>
      <c r="G473" s="8">
        <v>-2163.0500000000002</v>
      </c>
      <c r="H473" s="8">
        <v>-268.31</v>
      </c>
      <c r="I473" s="8">
        <v>2.67</v>
      </c>
      <c r="J473" s="8"/>
      <c r="K473" s="8">
        <v>13.32</v>
      </c>
      <c r="L473" s="8">
        <v>117.43</v>
      </c>
      <c r="M473" s="8">
        <v>45.97</v>
      </c>
      <c r="N473" s="8">
        <v>2.2400000000000002</v>
      </c>
      <c r="O473" s="8">
        <v>2359.9</v>
      </c>
      <c r="P473" s="8">
        <v>0</v>
      </c>
      <c r="Q473" s="8">
        <v>2477.33</v>
      </c>
      <c r="R473" s="8">
        <v>311.6686666666667</v>
      </c>
    </row>
    <row r="474" spans="1:18">
      <c r="A474" s="10" t="s">
        <v>1146</v>
      </c>
      <c r="B474" s="8">
        <v>2015</v>
      </c>
      <c r="C474" s="8">
        <v>13.32</v>
      </c>
      <c r="D474" s="8">
        <v>-9.8800000000000008</v>
      </c>
      <c r="E474" s="8">
        <v>9.2100000000000009</v>
      </c>
      <c r="F474" s="8">
        <v>246.72</v>
      </c>
      <c r="G474" s="8">
        <v>-2749.7</v>
      </c>
      <c r="H474" s="8">
        <v>-738.12</v>
      </c>
      <c r="I474" s="8">
        <v>318.66000000000003</v>
      </c>
      <c r="J474" s="8"/>
      <c r="K474" s="8">
        <v>32.14</v>
      </c>
      <c r="L474" s="8">
        <v>358.89</v>
      </c>
      <c r="M474" s="8">
        <v>394</v>
      </c>
      <c r="N474" s="8">
        <v>384.12</v>
      </c>
      <c r="O474" s="8">
        <v>3522.93</v>
      </c>
      <c r="P474" s="8">
        <v>-65.459999999999994</v>
      </c>
      <c r="Q474" s="8">
        <v>3881.82</v>
      </c>
      <c r="R474" s="8">
        <v>507.57666666666665</v>
      </c>
    </row>
    <row r="475" spans="1:18">
      <c r="A475" s="10" t="s">
        <v>1148</v>
      </c>
      <c r="B475" s="8">
        <v>2016</v>
      </c>
      <c r="C475" s="8">
        <v>22.88</v>
      </c>
      <c r="D475" s="8">
        <v>-114.19</v>
      </c>
      <c r="E475" s="8">
        <v>-21.08</v>
      </c>
      <c r="F475" s="8">
        <v>25.98</v>
      </c>
      <c r="G475" s="8">
        <v>-1115.1099999999999</v>
      </c>
      <c r="H475" s="8">
        <v>-83.07</v>
      </c>
      <c r="I475" s="8">
        <v>-54.76</v>
      </c>
      <c r="J475" s="8"/>
      <c r="K475" s="8">
        <v>9.2799999999999994</v>
      </c>
      <c r="L475" s="8">
        <v>16.25</v>
      </c>
      <c r="M475" s="8">
        <v>29.37</v>
      </c>
      <c r="N475" s="8">
        <v>-84.82</v>
      </c>
      <c r="O475" s="8">
        <v>1211.3</v>
      </c>
      <c r="P475" s="8">
        <v>30.06</v>
      </c>
      <c r="Q475" s="8">
        <v>1227.55</v>
      </c>
      <c r="R475" s="8">
        <v>207.70933333333335</v>
      </c>
    </row>
    <row r="476" spans="1:18">
      <c r="A476" s="10" t="s">
        <v>1150</v>
      </c>
      <c r="B476" s="8">
        <v>2016</v>
      </c>
      <c r="C476" s="8">
        <v>0.76</v>
      </c>
      <c r="D476" s="8">
        <v>-0.6</v>
      </c>
      <c r="E476" s="8">
        <v>0.62</v>
      </c>
      <c r="F476" s="8">
        <v>44.38</v>
      </c>
      <c r="G476" s="8">
        <v>-5.54</v>
      </c>
      <c r="H476" s="8">
        <v>-0.11</v>
      </c>
      <c r="I476" s="8">
        <v>2.76</v>
      </c>
      <c r="J476" s="8"/>
      <c r="K476" s="8">
        <v>53.59</v>
      </c>
      <c r="L476" s="8">
        <v>2.21</v>
      </c>
      <c r="M476" s="8">
        <v>3.74</v>
      </c>
      <c r="N476" s="8">
        <v>3.14</v>
      </c>
      <c r="O476" s="8">
        <v>7.19</v>
      </c>
      <c r="P476" s="8">
        <v>-0.38</v>
      </c>
      <c r="Q476" s="8">
        <v>9.4</v>
      </c>
      <c r="R476" s="8">
        <v>142.47733333333332</v>
      </c>
    </row>
    <row r="477" spans="1:18">
      <c r="A477" s="10" t="s">
        <v>1152</v>
      </c>
      <c r="B477" s="8">
        <v>2016</v>
      </c>
      <c r="C477" s="8">
        <v>3.32</v>
      </c>
      <c r="D477" s="8">
        <v>-127.08</v>
      </c>
      <c r="E477" s="8">
        <v>2.44</v>
      </c>
      <c r="F477" s="8">
        <v>98.93</v>
      </c>
      <c r="G477" s="8">
        <v>-1855.36</v>
      </c>
      <c r="H477" s="8">
        <v>-88.2</v>
      </c>
      <c r="I477" s="8">
        <v>201.04</v>
      </c>
      <c r="J477" s="8"/>
      <c r="K477" s="8">
        <v>23.18</v>
      </c>
      <c r="L477" s="8">
        <v>108.62</v>
      </c>
      <c r="M477" s="8">
        <v>438.76</v>
      </c>
      <c r="N477" s="8">
        <v>311.68</v>
      </c>
      <c r="O477" s="8">
        <v>2273.6999999999998</v>
      </c>
      <c r="P477" s="8">
        <v>-110.64</v>
      </c>
      <c r="Q477" s="8">
        <v>2382.3200000000002</v>
      </c>
      <c r="R477" s="8">
        <v>378.58066666666667</v>
      </c>
    </row>
    <row r="478" spans="1:18">
      <c r="A478" s="10" t="s">
        <v>1154</v>
      </c>
      <c r="B478" s="8">
        <v>2016</v>
      </c>
      <c r="C478" s="8">
        <v>11.58</v>
      </c>
      <c r="D478" s="8">
        <v>-218.02</v>
      </c>
      <c r="E478" s="8">
        <v>4.49</v>
      </c>
      <c r="F478" s="8">
        <v>307.18</v>
      </c>
      <c r="G478" s="8">
        <v>-3460.33</v>
      </c>
      <c r="H478" s="8">
        <v>-370.35</v>
      </c>
      <c r="I478" s="8">
        <v>137.81</v>
      </c>
      <c r="J478" s="8"/>
      <c r="K478" s="8">
        <v>18.559999999999999</v>
      </c>
      <c r="L478" s="8">
        <v>0.06</v>
      </c>
      <c r="M478" s="8">
        <v>418.33</v>
      </c>
      <c r="N478" s="8">
        <v>200.31</v>
      </c>
      <c r="O478" s="8">
        <v>4248.95</v>
      </c>
      <c r="P478" s="8">
        <v>-62.5</v>
      </c>
      <c r="Q478" s="8">
        <v>4249.01</v>
      </c>
      <c r="R478" s="8">
        <v>500.072</v>
      </c>
    </row>
    <row r="479" spans="1:18">
      <c r="A479" s="10" t="s">
        <v>1156</v>
      </c>
      <c r="B479" s="8">
        <v>2016</v>
      </c>
      <c r="C479" s="8">
        <v>6.16</v>
      </c>
      <c r="D479" s="8">
        <v>-53.24</v>
      </c>
      <c r="E479" s="8">
        <v>-11.03</v>
      </c>
      <c r="F479" s="8">
        <v>30.96</v>
      </c>
      <c r="G479" s="8">
        <v>-2195.4</v>
      </c>
      <c r="H479" s="8">
        <v>-132.82</v>
      </c>
      <c r="I479" s="8">
        <v>-34.159999999999997</v>
      </c>
      <c r="J479" s="8"/>
      <c r="K479" s="8">
        <v>5.75</v>
      </c>
      <c r="L479" s="8">
        <v>6.76</v>
      </c>
      <c r="M479" s="8">
        <v>0.77</v>
      </c>
      <c r="N479" s="8">
        <v>-52.47</v>
      </c>
      <c r="O479" s="8">
        <v>2322.23</v>
      </c>
      <c r="P479" s="8">
        <v>18.309999999999999</v>
      </c>
      <c r="Q479" s="8">
        <v>2328.9899999999998</v>
      </c>
      <c r="R479" s="8">
        <v>283.78733333333332</v>
      </c>
    </row>
    <row r="480" spans="1:18">
      <c r="A480" s="10" t="s">
        <v>1158</v>
      </c>
      <c r="B480" s="8">
        <v>2016</v>
      </c>
      <c r="C480" s="8">
        <v>14.81</v>
      </c>
      <c r="D480" s="8">
        <v>0</v>
      </c>
      <c r="E480" s="8">
        <v>14.81</v>
      </c>
      <c r="F480" s="8">
        <v>480.29</v>
      </c>
      <c r="G480" s="8">
        <v>-3195.5</v>
      </c>
      <c r="H480" s="8">
        <v>-11797.6</v>
      </c>
      <c r="I480" s="8">
        <v>711.38</v>
      </c>
      <c r="J480" s="8"/>
      <c r="K480" s="8">
        <v>0</v>
      </c>
      <c r="L480" s="8">
        <v>1781.42</v>
      </c>
      <c r="M480" s="8">
        <v>3032.09</v>
      </c>
      <c r="N480" s="8">
        <v>3032.09</v>
      </c>
      <c r="O480" s="8">
        <v>16243.78</v>
      </c>
      <c r="P480" s="8">
        <v>-243.92</v>
      </c>
      <c r="Q480" s="8">
        <v>18025.2</v>
      </c>
      <c r="R480" s="8">
        <v>2007.6566666666665</v>
      </c>
    </row>
    <row r="481" spans="1:18">
      <c r="A481" s="10" t="s">
        <v>1160</v>
      </c>
      <c r="B481" s="8">
        <v>2016</v>
      </c>
      <c r="C481" s="8">
        <v>16.059999999999999</v>
      </c>
      <c r="D481" s="8">
        <v>-9.8000000000000007</v>
      </c>
      <c r="E481" s="8">
        <v>12.01</v>
      </c>
      <c r="F481" s="8">
        <v>4.8499999999999996</v>
      </c>
      <c r="G481" s="8">
        <v>-841.98</v>
      </c>
      <c r="H481" s="8">
        <v>-45.26</v>
      </c>
      <c r="I481" s="8">
        <v>29.1</v>
      </c>
      <c r="J481" s="8"/>
      <c r="K481" s="8">
        <v>10.64</v>
      </c>
      <c r="L481" s="8">
        <v>2.96</v>
      </c>
      <c r="M481" s="8">
        <v>54.66</v>
      </c>
      <c r="N481" s="8">
        <v>44.86</v>
      </c>
      <c r="O481" s="8">
        <v>938.94</v>
      </c>
      <c r="P481" s="8">
        <v>-15.76</v>
      </c>
      <c r="Q481" s="8">
        <v>941.9</v>
      </c>
      <c r="R481" s="8">
        <v>210.61199999999999</v>
      </c>
    </row>
    <row r="482" spans="1:18">
      <c r="A482" s="10" t="s">
        <v>1164</v>
      </c>
      <c r="B482" s="8">
        <v>2016</v>
      </c>
      <c r="C482" s="8">
        <v>28.28</v>
      </c>
      <c r="D482" s="8">
        <v>-6.65</v>
      </c>
      <c r="E482" s="8">
        <v>22.4</v>
      </c>
      <c r="F482" s="8">
        <v>11.31</v>
      </c>
      <c r="G482" s="8">
        <v>-304.68</v>
      </c>
      <c r="H482" s="8">
        <v>-0.14000000000000001</v>
      </c>
      <c r="I482" s="8">
        <v>25.33</v>
      </c>
      <c r="J482" s="8"/>
      <c r="K482" s="8">
        <v>12.29</v>
      </c>
      <c r="L482" s="8">
        <v>6.77</v>
      </c>
      <c r="M482" s="8">
        <v>41.6</v>
      </c>
      <c r="N482" s="8">
        <v>34.950000000000003</v>
      </c>
      <c r="O482" s="8">
        <v>339.65</v>
      </c>
      <c r="P482" s="8">
        <v>-9.6199999999999992</v>
      </c>
      <c r="Q482" s="8">
        <v>346.42</v>
      </c>
      <c r="R482" s="8">
        <v>170.92733333333328</v>
      </c>
    </row>
    <row r="483" spans="1:18">
      <c r="A483" s="10" t="s">
        <v>1166</v>
      </c>
      <c r="B483" s="8">
        <v>2016</v>
      </c>
      <c r="C483" s="8">
        <v>15.59</v>
      </c>
      <c r="D483" s="8">
        <v>-60.34</v>
      </c>
      <c r="E483" s="8">
        <v>9.0399999999999991</v>
      </c>
      <c r="F483" s="8">
        <v>18.43</v>
      </c>
      <c r="G483" s="8">
        <v>-828.09</v>
      </c>
      <c r="H483" s="8">
        <v>-12.27</v>
      </c>
      <c r="I483" s="8">
        <v>83.32</v>
      </c>
      <c r="J483" s="8"/>
      <c r="K483" s="8">
        <v>17.350000000000001</v>
      </c>
      <c r="L483" s="8">
        <v>1.23</v>
      </c>
      <c r="M483" s="8">
        <v>161.27000000000001</v>
      </c>
      <c r="N483" s="8">
        <v>100.93</v>
      </c>
      <c r="O483" s="8">
        <v>1000.4</v>
      </c>
      <c r="P483" s="8">
        <v>-17.61</v>
      </c>
      <c r="Q483" s="8">
        <v>1001.63</v>
      </c>
      <c r="R483" s="8">
        <v>233.792</v>
      </c>
    </row>
    <row r="484" spans="1:18">
      <c r="A484" s="10" t="s">
        <v>1168</v>
      </c>
      <c r="B484" s="8">
        <v>2016</v>
      </c>
      <c r="C484" s="8">
        <v>8.81</v>
      </c>
      <c r="D484" s="8">
        <v>-77.760000000000005</v>
      </c>
      <c r="E484" s="8">
        <v>3.69</v>
      </c>
      <c r="F484" s="8">
        <v>151.82</v>
      </c>
      <c r="G484" s="8">
        <v>-2496.77</v>
      </c>
      <c r="H484" s="8">
        <v>-51.66</v>
      </c>
      <c r="I484" s="8">
        <v>56</v>
      </c>
      <c r="J484" s="8"/>
      <c r="K484" s="8">
        <v>2.75</v>
      </c>
      <c r="L484" s="8">
        <v>30.88</v>
      </c>
      <c r="M484" s="8">
        <v>18.100000000000001</v>
      </c>
      <c r="N484" s="8">
        <v>-59.66</v>
      </c>
      <c r="O484" s="8">
        <v>2535.65</v>
      </c>
      <c r="P484" s="8">
        <v>115.66</v>
      </c>
      <c r="Q484" s="8">
        <v>2566.5300000000002</v>
      </c>
      <c r="R484" s="8">
        <v>321.33600000000007</v>
      </c>
    </row>
    <row r="485" spans="1:18">
      <c r="A485" s="10" t="s">
        <v>2751</v>
      </c>
      <c r="B485" s="8">
        <v>2016</v>
      </c>
      <c r="C485" s="8">
        <v>8.83</v>
      </c>
      <c r="D485" s="8">
        <v>-5.35</v>
      </c>
      <c r="E485" s="8">
        <v>3.79</v>
      </c>
      <c r="F485" s="8">
        <v>10.62</v>
      </c>
      <c r="G485" s="8">
        <v>-193.25</v>
      </c>
      <c r="H485" s="8">
        <v>0</v>
      </c>
      <c r="I485" s="8">
        <v>4.03</v>
      </c>
      <c r="J485" s="8"/>
      <c r="K485" s="8">
        <v>4.9400000000000004</v>
      </c>
      <c r="L485" s="8">
        <v>12.76</v>
      </c>
      <c r="M485" s="8">
        <v>9.3800000000000008</v>
      </c>
      <c r="N485" s="8">
        <v>4.03</v>
      </c>
      <c r="O485" s="8">
        <v>189.87</v>
      </c>
      <c r="P485" s="8">
        <v>0</v>
      </c>
      <c r="Q485" s="8">
        <v>202.63</v>
      </c>
      <c r="R485" s="8">
        <v>151.21866666666668</v>
      </c>
    </row>
    <row r="486" spans="1:18">
      <c r="A486" s="10" t="s">
        <v>1172</v>
      </c>
      <c r="B486" s="8">
        <v>2016</v>
      </c>
      <c r="C486" s="8">
        <v>7.1</v>
      </c>
      <c r="D486" s="8">
        <v>-0.56000000000000005</v>
      </c>
      <c r="E486" s="8">
        <v>6.54</v>
      </c>
      <c r="F486" s="8">
        <v>10</v>
      </c>
      <c r="G486" s="8">
        <v>-42.08</v>
      </c>
      <c r="H486" s="8">
        <v>-0.17</v>
      </c>
      <c r="I486" s="8">
        <v>6.54</v>
      </c>
      <c r="J486" s="8"/>
      <c r="K486" s="8">
        <v>18.79</v>
      </c>
      <c r="L486" s="8">
        <v>10.71</v>
      </c>
      <c r="M486" s="8">
        <v>7.08</v>
      </c>
      <c r="N486" s="8">
        <v>6.52</v>
      </c>
      <c r="O486" s="8">
        <v>38.630000000000003</v>
      </c>
      <c r="P486" s="8">
        <v>0.02</v>
      </c>
      <c r="Q486" s="8">
        <v>49.33</v>
      </c>
      <c r="R486" s="8">
        <v>142.29666666666665</v>
      </c>
    </row>
    <row r="487" spans="1:18">
      <c r="A487" s="10" t="s">
        <v>1174</v>
      </c>
      <c r="B487" s="8">
        <v>2016</v>
      </c>
      <c r="C487" s="8">
        <v>5.98</v>
      </c>
      <c r="D487" s="8">
        <v>-26.57</v>
      </c>
      <c r="E487" s="8">
        <v>3.08</v>
      </c>
      <c r="F487" s="8">
        <v>91.67</v>
      </c>
      <c r="G487" s="8">
        <v>-681.27</v>
      </c>
      <c r="H487" s="8">
        <v>-7.31</v>
      </c>
      <c r="I487" s="8">
        <v>28.23</v>
      </c>
      <c r="J487" s="8"/>
      <c r="K487" s="8">
        <v>10.35</v>
      </c>
      <c r="L487" s="8">
        <v>2.12</v>
      </c>
      <c r="M487" s="8">
        <v>71.069999999999993</v>
      </c>
      <c r="N487" s="8">
        <v>44.49</v>
      </c>
      <c r="O487" s="8">
        <v>757.53</v>
      </c>
      <c r="P487" s="8">
        <v>-16.260000000000002</v>
      </c>
      <c r="Q487" s="8">
        <v>759.65</v>
      </c>
      <c r="R487" s="8">
        <v>203.91733333333332</v>
      </c>
    </row>
    <row r="488" spans="1:18">
      <c r="A488" s="10" t="s">
        <v>1176</v>
      </c>
      <c r="B488" s="8">
        <v>2016</v>
      </c>
      <c r="C488" s="8">
        <v>6.32</v>
      </c>
      <c r="D488" s="8">
        <v>-84.75</v>
      </c>
      <c r="E488" s="8">
        <v>-14.37</v>
      </c>
      <c r="F488" s="8">
        <v>40.96</v>
      </c>
      <c r="G488" s="8">
        <v>-544.91</v>
      </c>
      <c r="H488" s="8">
        <v>-106.41</v>
      </c>
      <c r="I488" s="8">
        <v>-58.86</v>
      </c>
      <c r="J488" s="8"/>
      <c r="K488" s="8">
        <v>16.54</v>
      </c>
      <c r="L488" s="8">
        <v>0</v>
      </c>
      <c r="M488" s="8">
        <v>1.61</v>
      </c>
      <c r="N488" s="8">
        <v>-83.14</v>
      </c>
      <c r="O488" s="8">
        <v>652.92999999999995</v>
      </c>
      <c r="P488" s="8">
        <v>24.28</v>
      </c>
      <c r="Q488" s="8">
        <v>652.92999999999995</v>
      </c>
      <c r="R488" s="8">
        <v>167.94199999999998</v>
      </c>
    </row>
    <row r="489" spans="1:18">
      <c r="A489" s="10" t="s">
        <v>1178</v>
      </c>
      <c r="B489" s="8">
        <v>2016</v>
      </c>
      <c r="C489" s="8">
        <v>9.6300000000000008</v>
      </c>
      <c r="D489" s="8">
        <v>-2.31</v>
      </c>
      <c r="E489" s="8">
        <v>9.16</v>
      </c>
      <c r="F489" s="8">
        <v>7.34</v>
      </c>
      <c r="G489" s="8">
        <v>-283.91000000000003</v>
      </c>
      <c r="H489" s="8">
        <v>-6.94</v>
      </c>
      <c r="I489" s="8">
        <v>33.020000000000003</v>
      </c>
      <c r="J489" s="8"/>
      <c r="K489" s="8">
        <v>14.22</v>
      </c>
      <c r="L489" s="8">
        <v>5.13</v>
      </c>
      <c r="M489" s="8">
        <v>39.29</v>
      </c>
      <c r="N489" s="8">
        <v>36.979999999999997</v>
      </c>
      <c r="O489" s="8">
        <v>325.01</v>
      </c>
      <c r="P489" s="8">
        <v>-3.96</v>
      </c>
      <c r="Q489" s="8">
        <v>330.14</v>
      </c>
      <c r="R489" s="8">
        <v>168.58666666666664</v>
      </c>
    </row>
    <row r="490" spans="1:18">
      <c r="A490" s="10" t="s">
        <v>1180</v>
      </c>
      <c r="B490" s="8">
        <v>2016</v>
      </c>
      <c r="C490" s="8">
        <v>38.43</v>
      </c>
      <c r="D490" s="8">
        <v>0</v>
      </c>
      <c r="E490" s="8">
        <v>39.68</v>
      </c>
      <c r="F490" s="8">
        <v>594.99</v>
      </c>
      <c r="G490" s="8">
        <v>-3672.1</v>
      </c>
      <c r="H490" s="8">
        <v>-7064.09</v>
      </c>
      <c r="I490" s="8">
        <v>2286.4499999999998</v>
      </c>
      <c r="J490" s="8"/>
      <c r="K490" s="8">
        <v>0</v>
      </c>
      <c r="L490" s="8">
        <v>3296.95</v>
      </c>
      <c r="M490" s="8">
        <v>4141.42</v>
      </c>
      <c r="N490" s="8">
        <v>4141.42</v>
      </c>
      <c r="O490" s="8">
        <v>11580.66</v>
      </c>
      <c r="P490" s="8">
        <v>-1182.81</v>
      </c>
      <c r="Q490" s="8">
        <v>14877.61</v>
      </c>
      <c r="R490" s="8">
        <v>2072.9740000000002</v>
      </c>
    </row>
    <row r="491" spans="1:18">
      <c r="A491" s="10" t="s">
        <v>2466</v>
      </c>
      <c r="B491" s="8">
        <v>2016</v>
      </c>
      <c r="C491" s="8">
        <v>38.43</v>
      </c>
      <c r="D491" s="8">
        <v>0</v>
      </c>
      <c r="E491" s="8">
        <v>39.68</v>
      </c>
      <c r="F491" s="8">
        <v>594.99</v>
      </c>
      <c r="G491" s="8">
        <v>-3672.1</v>
      </c>
      <c r="H491" s="8">
        <v>-7064.09</v>
      </c>
      <c r="I491" s="8">
        <v>2286.4499999999998</v>
      </c>
      <c r="J491" s="8"/>
      <c r="K491" s="8">
        <v>0</v>
      </c>
      <c r="L491" s="8">
        <v>3296.95</v>
      </c>
      <c r="M491" s="8">
        <v>4141.42</v>
      </c>
      <c r="N491" s="8">
        <v>4141.42</v>
      </c>
      <c r="O491" s="8">
        <v>11580.66</v>
      </c>
      <c r="P491" s="8">
        <v>-1182.81</v>
      </c>
      <c r="Q491" s="8">
        <v>14877.61</v>
      </c>
      <c r="R491" s="8">
        <v>2072.9740000000002</v>
      </c>
    </row>
    <row r="492" spans="1:18">
      <c r="A492" s="10" t="s">
        <v>1186</v>
      </c>
      <c r="B492" s="8">
        <v>2016</v>
      </c>
      <c r="C492" s="8">
        <v>13.15</v>
      </c>
      <c r="D492" s="8">
        <v>-1170.4000000000001</v>
      </c>
      <c r="E492" s="8">
        <v>6.98</v>
      </c>
      <c r="F492" s="8">
        <v>1896.7</v>
      </c>
      <c r="G492" s="8">
        <v>-3079.3</v>
      </c>
      <c r="H492" s="8">
        <v>-0.5</v>
      </c>
      <c r="I492" s="8">
        <v>1323.4</v>
      </c>
      <c r="J492" s="8"/>
      <c r="K492" s="8">
        <v>56.39</v>
      </c>
      <c r="L492" s="8">
        <v>638.79999999999995</v>
      </c>
      <c r="M492" s="8">
        <v>3154.7</v>
      </c>
      <c r="N492" s="8">
        <v>1984.3</v>
      </c>
      <c r="O492" s="8">
        <v>5595.7</v>
      </c>
      <c r="P492" s="8">
        <v>-660.9</v>
      </c>
      <c r="Q492" s="8">
        <v>6234.5</v>
      </c>
      <c r="R492" s="8">
        <v>1200.6346666666666</v>
      </c>
    </row>
    <row r="493" spans="1:18">
      <c r="A493" s="10" t="s">
        <v>1188</v>
      </c>
      <c r="B493" s="8">
        <v>2016</v>
      </c>
      <c r="C493" s="8">
        <v>73.61</v>
      </c>
      <c r="D493" s="8">
        <v>-1115</v>
      </c>
      <c r="E493" s="8">
        <v>68.73</v>
      </c>
      <c r="F493" s="8">
        <v>1148</v>
      </c>
      <c r="G493" s="8">
        <v>-35184</v>
      </c>
      <c r="H493" s="8">
        <v>0</v>
      </c>
      <c r="I493" s="8">
        <v>15786</v>
      </c>
      <c r="J493" s="8"/>
      <c r="K493" s="8">
        <v>40.4</v>
      </c>
      <c r="L493" s="8">
        <v>3009</v>
      </c>
      <c r="M493" s="8">
        <v>21808</v>
      </c>
      <c r="N493" s="8">
        <v>20693</v>
      </c>
      <c r="O493" s="8">
        <v>53983</v>
      </c>
      <c r="P493" s="8">
        <v>-4907</v>
      </c>
      <c r="Q493" s="8">
        <v>56992</v>
      </c>
      <c r="R493" s="8">
        <v>8960.782666666666</v>
      </c>
    </row>
    <row r="494" spans="1:18">
      <c r="A494" s="10" t="s">
        <v>1190</v>
      </c>
      <c r="B494" s="8">
        <v>2016</v>
      </c>
      <c r="C494" s="8">
        <v>23.49</v>
      </c>
      <c r="D494" s="8">
        <v>-11.92</v>
      </c>
      <c r="E494" s="8">
        <v>19.72</v>
      </c>
      <c r="F494" s="8">
        <v>31.57</v>
      </c>
      <c r="G494" s="8">
        <v>-617.23</v>
      </c>
      <c r="H494" s="8">
        <v>-0.43</v>
      </c>
      <c r="I494" s="8">
        <v>62.25</v>
      </c>
      <c r="J494" s="8"/>
      <c r="K494" s="8">
        <v>14.55</v>
      </c>
      <c r="L494" s="8">
        <v>54.28</v>
      </c>
      <c r="M494" s="8">
        <v>95.45</v>
      </c>
      <c r="N494" s="8">
        <v>83.53</v>
      </c>
      <c r="O494" s="8">
        <v>658.83</v>
      </c>
      <c r="P494" s="8">
        <v>-21.28</v>
      </c>
      <c r="Q494" s="8">
        <v>713.11</v>
      </c>
      <c r="R494" s="8">
        <v>208.12800000000001</v>
      </c>
    </row>
    <row r="495" spans="1:18">
      <c r="A495" s="10" t="s">
        <v>1192</v>
      </c>
      <c r="B495" s="8">
        <v>2016</v>
      </c>
      <c r="C495" s="8">
        <v>16.420000000000002</v>
      </c>
      <c r="D495" s="8">
        <v>-80.290000000000006</v>
      </c>
      <c r="E495" s="8">
        <v>8.4600000000000009</v>
      </c>
      <c r="F495" s="8">
        <v>96.16</v>
      </c>
      <c r="G495" s="8">
        <v>-1147.6600000000001</v>
      </c>
      <c r="H495" s="8">
        <v>-24.34</v>
      </c>
      <c r="I495" s="8">
        <v>77.64</v>
      </c>
      <c r="J495" s="8"/>
      <c r="K495" s="8">
        <v>14.21</v>
      </c>
      <c r="L495" s="8">
        <v>4.32</v>
      </c>
      <c r="M495" s="8">
        <v>165.01</v>
      </c>
      <c r="N495" s="8">
        <v>84.72</v>
      </c>
      <c r="O495" s="8">
        <v>1332.69</v>
      </c>
      <c r="P495" s="8">
        <v>-7.08</v>
      </c>
      <c r="Q495" s="8">
        <v>1337.01</v>
      </c>
      <c r="R495" s="8">
        <v>259.55133333333339</v>
      </c>
    </row>
    <row r="496" spans="1:18">
      <c r="A496" s="10" t="s">
        <v>1194</v>
      </c>
      <c r="B496" s="8">
        <v>2016</v>
      </c>
      <c r="C496" s="8">
        <v>22.97</v>
      </c>
      <c r="D496" s="8">
        <v>-28.56</v>
      </c>
      <c r="E496" s="8">
        <v>21.69</v>
      </c>
      <c r="F496" s="8">
        <v>221.92</v>
      </c>
      <c r="G496" s="8">
        <v>-3184.78</v>
      </c>
      <c r="H496" s="8">
        <v>-101.03</v>
      </c>
      <c r="I496" s="8">
        <v>481.3</v>
      </c>
      <c r="J496" s="8"/>
      <c r="K496" s="8">
        <v>20.59</v>
      </c>
      <c r="L496" s="8">
        <v>103.8</v>
      </c>
      <c r="M496" s="8">
        <v>697.76</v>
      </c>
      <c r="N496" s="8">
        <v>669.2</v>
      </c>
      <c r="O496" s="8">
        <v>3879.77</v>
      </c>
      <c r="P496" s="8">
        <v>-187.9</v>
      </c>
      <c r="Q496" s="8">
        <v>3983.57</v>
      </c>
      <c r="R496" s="8">
        <v>574.42000000000007</v>
      </c>
    </row>
    <row r="497" spans="1:18">
      <c r="A497" s="10" t="s">
        <v>1196</v>
      </c>
      <c r="B497" s="8">
        <v>2016</v>
      </c>
      <c r="C497" s="8">
        <v>26.72</v>
      </c>
      <c r="D497" s="8">
        <v>-15.93</v>
      </c>
      <c r="E497" s="8">
        <v>0</v>
      </c>
      <c r="F497" s="8">
        <v>20.67</v>
      </c>
      <c r="G497" s="8">
        <v>-897.02</v>
      </c>
      <c r="H497" s="8">
        <v>-25.88</v>
      </c>
      <c r="I497" s="8">
        <v>39.29</v>
      </c>
      <c r="J497" s="8"/>
      <c r="K497" s="8">
        <v>9.2799999999999994</v>
      </c>
      <c r="L497" s="8">
        <v>0.56000000000000005</v>
      </c>
      <c r="M497" s="8">
        <v>65.81</v>
      </c>
      <c r="N497" s="8">
        <v>49.88</v>
      </c>
      <c r="O497" s="8">
        <v>988.15</v>
      </c>
      <c r="P497" s="8">
        <v>-10.59</v>
      </c>
      <c r="Q497" s="8">
        <v>988.71</v>
      </c>
      <c r="R497" s="8">
        <v>217.04333333333332</v>
      </c>
    </row>
    <row r="498" spans="1:18">
      <c r="A498" s="10" t="s">
        <v>2753</v>
      </c>
      <c r="B498" s="8">
        <v>2016</v>
      </c>
      <c r="C498" s="8">
        <v>-43.39</v>
      </c>
      <c r="D498" s="8">
        <v>-8.4600000000000009</v>
      </c>
      <c r="E498" s="8">
        <v>-46.23</v>
      </c>
      <c r="F498" s="8">
        <v>29.76</v>
      </c>
      <c r="G498" s="8">
        <v>-351.7</v>
      </c>
      <c r="H498" s="8">
        <v>-19.57</v>
      </c>
      <c r="I498" s="8">
        <v>-137.59</v>
      </c>
      <c r="J498" s="8"/>
      <c r="K498" s="8">
        <v>-8.75</v>
      </c>
      <c r="L498" s="8">
        <v>0.98</v>
      </c>
      <c r="M498" s="8">
        <v>-128.51</v>
      </c>
      <c r="N498" s="8">
        <v>-136.97</v>
      </c>
      <c r="O498" s="8">
        <v>322.49</v>
      </c>
      <c r="P498" s="8">
        <v>-0.62</v>
      </c>
      <c r="Q498" s="8">
        <v>323.47000000000003</v>
      </c>
      <c r="R498" s="8">
        <v>120.72733333333333</v>
      </c>
    </row>
    <row r="499" spans="1:18">
      <c r="A499" s="10" t="s">
        <v>1198</v>
      </c>
      <c r="B499" s="8">
        <v>2016</v>
      </c>
      <c r="C499" s="8">
        <v>5.13</v>
      </c>
      <c r="D499" s="8">
        <v>-19.05</v>
      </c>
      <c r="E499" s="8">
        <v>3.25</v>
      </c>
      <c r="F499" s="8">
        <v>50.39</v>
      </c>
      <c r="G499" s="8">
        <v>-522.59</v>
      </c>
      <c r="H499" s="8">
        <v>-0.1</v>
      </c>
      <c r="I499" s="8">
        <v>32.69</v>
      </c>
      <c r="J499" s="8"/>
      <c r="K499" s="8">
        <v>7.52</v>
      </c>
      <c r="L499" s="8">
        <v>17.57</v>
      </c>
      <c r="M499" s="8">
        <v>40.99</v>
      </c>
      <c r="N499" s="8">
        <v>21.94</v>
      </c>
      <c r="O499" s="8">
        <v>546.11</v>
      </c>
      <c r="P499" s="8">
        <v>10.75</v>
      </c>
      <c r="Q499" s="8">
        <v>563.66999999999996</v>
      </c>
      <c r="R499" s="8">
        <v>184.95133333333337</v>
      </c>
    </row>
    <row r="500" spans="1:18">
      <c r="A500" s="10" t="s">
        <v>1200</v>
      </c>
      <c r="B500" s="8">
        <v>2016</v>
      </c>
      <c r="C500" s="8">
        <v>0.84</v>
      </c>
      <c r="D500" s="8">
        <v>-1.62</v>
      </c>
      <c r="E500" s="8">
        <v>0.09</v>
      </c>
      <c r="F500" s="8">
        <v>4.34</v>
      </c>
      <c r="G500" s="8">
        <v>-42.63</v>
      </c>
      <c r="H500" s="8">
        <v>-0.79</v>
      </c>
      <c r="I500" s="8">
        <v>0.21</v>
      </c>
      <c r="J500" s="8"/>
      <c r="K500" s="8">
        <v>6.8</v>
      </c>
      <c r="L500" s="8">
        <v>3.48</v>
      </c>
      <c r="M500" s="8">
        <v>2.0699999999999998</v>
      </c>
      <c r="N500" s="8">
        <v>0.45</v>
      </c>
      <c r="O500" s="8">
        <v>42</v>
      </c>
      <c r="P500" s="8">
        <v>-0.24</v>
      </c>
      <c r="Q500" s="8">
        <v>45.49</v>
      </c>
      <c r="R500" s="8">
        <v>138.43266666666665</v>
      </c>
    </row>
    <row r="501" spans="1:18">
      <c r="A501" s="10" t="s">
        <v>1202</v>
      </c>
      <c r="B501" s="8">
        <v>2016</v>
      </c>
      <c r="C501" s="8">
        <v>-0.91</v>
      </c>
      <c r="D501" s="8">
        <v>-0.93</v>
      </c>
      <c r="E501" s="8">
        <v>-1.02</v>
      </c>
      <c r="F501" s="8">
        <v>84</v>
      </c>
      <c r="G501" s="8">
        <v>-13.78</v>
      </c>
      <c r="H501" s="8">
        <v>-3.35</v>
      </c>
      <c r="I501" s="8">
        <v>-8.5399999999999991</v>
      </c>
      <c r="J501" s="8"/>
      <c r="K501" s="8">
        <v>-155.56</v>
      </c>
      <c r="L501" s="8">
        <v>3.2</v>
      </c>
      <c r="M501" s="8">
        <v>-11.3</v>
      </c>
      <c r="N501" s="8">
        <v>-12.23</v>
      </c>
      <c r="O501" s="8">
        <v>4.1399999999999997</v>
      </c>
      <c r="P501" s="8">
        <v>3.69</v>
      </c>
      <c r="Q501" s="8">
        <v>7.34</v>
      </c>
      <c r="R501" s="8">
        <v>127.38333333333334</v>
      </c>
    </row>
    <row r="502" spans="1:18">
      <c r="A502" s="10" t="s">
        <v>1204</v>
      </c>
      <c r="B502" s="8">
        <v>2016</v>
      </c>
      <c r="C502" s="8">
        <v>-16.03</v>
      </c>
      <c r="D502" s="8">
        <v>0</v>
      </c>
      <c r="E502" s="8">
        <v>-19.86</v>
      </c>
      <c r="F502" s="8">
        <v>1807.26</v>
      </c>
      <c r="G502" s="8">
        <v>18304.599999999999</v>
      </c>
      <c r="H502" s="8">
        <v>-18134.599999999999</v>
      </c>
      <c r="I502" s="8">
        <v>-2897.33</v>
      </c>
      <c r="J502" s="8"/>
      <c r="K502" s="8">
        <v>0</v>
      </c>
      <c r="L502" s="8">
        <v>2528.2600000000002</v>
      </c>
      <c r="M502" s="8">
        <v>3055.45</v>
      </c>
      <c r="N502" s="8">
        <v>3055.45</v>
      </c>
      <c r="O502" s="8">
        <v>23517.29</v>
      </c>
      <c r="P502" s="8">
        <v>830.78</v>
      </c>
      <c r="Q502" s="8">
        <v>26045.55</v>
      </c>
      <c r="R502" s="8">
        <v>4006.1879999999996</v>
      </c>
    </row>
    <row r="503" spans="1:18">
      <c r="A503" s="10" t="s">
        <v>1206</v>
      </c>
      <c r="B503" s="8">
        <v>2016</v>
      </c>
      <c r="C503" s="8">
        <v>62.82</v>
      </c>
      <c r="D503" s="8">
        <v>-4852.79</v>
      </c>
      <c r="E503" s="8">
        <v>42.83</v>
      </c>
      <c r="F503" s="8">
        <v>2427.9499999999998</v>
      </c>
      <c r="G503" s="8" t="e">
        <v>#DIV/0!</v>
      </c>
      <c r="H503" s="8">
        <v>-3000.1</v>
      </c>
      <c r="I503" s="8">
        <v>10399.030000000001</v>
      </c>
      <c r="J503" s="8"/>
      <c r="K503" s="8">
        <v>6.76</v>
      </c>
      <c r="L503" s="8">
        <v>2246.3200000000002</v>
      </c>
      <c r="M503" s="8">
        <v>20692.29</v>
      </c>
      <c r="N503" s="8">
        <v>15839.5</v>
      </c>
      <c r="O503" s="8" t="e">
        <v>#DIV/0!</v>
      </c>
      <c r="P503" s="8">
        <v>-5440.47</v>
      </c>
      <c r="Q503" s="8" t="e">
        <v>#DIV/0!</v>
      </c>
      <c r="R503" s="8">
        <v>3370.0116666666668</v>
      </c>
    </row>
    <row r="504" spans="1:18">
      <c r="A504" s="10" t="s">
        <v>1208</v>
      </c>
      <c r="B504" s="8">
        <v>2016</v>
      </c>
      <c r="C504" s="8">
        <v>-1.84</v>
      </c>
      <c r="D504" s="8">
        <v>-29.69</v>
      </c>
      <c r="E504" s="8">
        <v>-7.6</v>
      </c>
      <c r="F504" s="8">
        <v>56.21</v>
      </c>
      <c r="G504" s="8">
        <v>-529.04</v>
      </c>
      <c r="H504" s="8">
        <v>-61.47</v>
      </c>
      <c r="I504" s="8">
        <v>-40.03</v>
      </c>
      <c r="J504" s="8"/>
      <c r="K504" s="8">
        <v>9.0399999999999991</v>
      </c>
      <c r="L504" s="8">
        <v>0.02</v>
      </c>
      <c r="M504" s="8">
        <v>-8.86</v>
      </c>
      <c r="N504" s="8">
        <v>-38.549999999999997</v>
      </c>
      <c r="O504" s="8">
        <v>581.63</v>
      </c>
      <c r="P504" s="8">
        <v>-1.48</v>
      </c>
      <c r="Q504" s="8">
        <v>581.64</v>
      </c>
      <c r="R504" s="8">
        <v>168.39866666666666</v>
      </c>
    </row>
    <row r="505" spans="1:18">
      <c r="A505" s="10" t="s">
        <v>1210</v>
      </c>
      <c r="B505" s="8">
        <v>2016</v>
      </c>
      <c r="C505" s="8">
        <v>27.68</v>
      </c>
      <c r="D505" s="8">
        <v>-73.180000000000007</v>
      </c>
      <c r="E505" s="8">
        <v>9.2799999999999994</v>
      </c>
      <c r="F505" s="8">
        <v>39.770000000000003</v>
      </c>
      <c r="G505" s="8">
        <v>-996.43</v>
      </c>
      <c r="H505" s="8">
        <v>-40.299999999999997</v>
      </c>
      <c r="I505" s="8">
        <v>36.89</v>
      </c>
      <c r="J505" s="8"/>
      <c r="K505" s="8">
        <v>14.64</v>
      </c>
      <c r="L505" s="8">
        <v>6.46</v>
      </c>
      <c r="M505" s="8">
        <v>129.54</v>
      </c>
      <c r="N505" s="8">
        <v>56.37</v>
      </c>
      <c r="O505" s="8">
        <v>1159.81</v>
      </c>
      <c r="P505" s="8">
        <v>-19.47</v>
      </c>
      <c r="Q505" s="8">
        <v>1166.27</v>
      </c>
      <c r="R505" s="8">
        <v>235.55533333333332</v>
      </c>
    </row>
    <row r="506" spans="1:18">
      <c r="A506" s="10" t="s">
        <v>1212</v>
      </c>
      <c r="B506" s="8">
        <v>2016</v>
      </c>
      <c r="C506" s="8">
        <v>20.69</v>
      </c>
      <c r="D506" s="8">
        <v>-169.72</v>
      </c>
      <c r="E506" s="8">
        <v>7.25</v>
      </c>
      <c r="F506" s="8">
        <v>25.24</v>
      </c>
      <c r="G506" s="8">
        <v>-2531.0100000000002</v>
      </c>
      <c r="H506" s="8">
        <v>0</v>
      </c>
      <c r="I506" s="8">
        <v>91.45</v>
      </c>
      <c r="J506" s="8"/>
      <c r="K506" s="8">
        <v>10.93</v>
      </c>
      <c r="L506" s="8">
        <v>23.05</v>
      </c>
      <c r="M506" s="8">
        <v>278.24</v>
      </c>
      <c r="N506" s="8">
        <v>108.52</v>
      </c>
      <c r="O506" s="8">
        <v>2815.87</v>
      </c>
      <c r="P506" s="8">
        <v>-17.07</v>
      </c>
      <c r="Q506" s="8">
        <v>2838.92</v>
      </c>
      <c r="R506" s="8">
        <v>367.89066666666662</v>
      </c>
    </row>
    <row r="507" spans="1:18">
      <c r="A507" s="10" t="s">
        <v>1220</v>
      </c>
      <c r="B507" s="8">
        <v>2016</v>
      </c>
      <c r="C507" s="8">
        <v>27.95</v>
      </c>
      <c r="D507" s="8">
        <v>-1.44</v>
      </c>
      <c r="E507" s="8">
        <v>26.98</v>
      </c>
      <c r="F507" s="8">
        <v>14.73</v>
      </c>
      <c r="G507" s="8">
        <v>11.04</v>
      </c>
      <c r="H507" s="8">
        <v>-1.9</v>
      </c>
      <c r="I507" s="8">
        <v>39.74</v>
      </c>
      <c r="J507" s="8"/>
      <c r="K507" s="8">
        <v>148.80000000000001</v>
      </c>
      <c r="L507" s="8">
        <v>3.37</v>
      </c>
      <c r="M507" s="8">
        <v>42.03</v>
      </c>
      <c r="N507" s="8">
        <v>40.590000000000003</v>
      </c>
      <c r="O507" s="8">
        <v>29.53</v>
      </c>
      <c r="P507" s="8">
        <v>-0.86</v>
      </c>
      <c r="Q507" s="8">
        <v>32.89</v>
      </c>
      <c r="R507" s="8">
        <v>161.96333333333331</v>
      </c>
    </row>
    <row r="508" spans="1:18">
      <c r="A508" s="10" t="s">
        <v>2754</v>
      </c>
      <c r="B508" s="8">
        <v>2016</v>
      </c>
      <c r="C508" s="8">
        <v>27.95</v>
      </c>
      <c r="D508" s="8">
        <v>-1.44</v>
      </c>
      <c r="E508" s="8">
        <v>26.98</v>
      </c>
      <c r="F508" s="8">
        <v>14.73</v>
      </c>
      <c r="G508" s="8">
        <v>11.04</v>
      </c>
      <c r="H508" s="8">
        <v>-1.9</v>
      </c>
      <c r="I508" s="8">
        <v>39.74</v>
      </c>
      <c r="J508" s="8"/>
      <c r="K508" s="8">
        <v>148.80000000000001</v>
      </c>
      <c r="L508" s="8">
        <v>3.37</v>
      </c>
      <c r="M508" s="8">
        <v>42.03</v>
      </c>
      <c r="N508" s="8">
        <v>40.590000000000003</v>
      </c>
      <c r="O508" s="8">
        <v>29.53</v>
      </c>
      <c r="P508" s="8">
        <v>-0.86</v>
      </c>
      <c r="Q508" s="8">
        <v>32.89</v>
      </c>
      <c r="R508" s="8">
        <v>161.96333333333331</v>
      </c>
    </row>
    <row r="509" spans="1:18">
      <c r="A509" s="10" t="s">
        <v>1222</v>
      </c>
      <c r="B509" s="8">
        <v>2016</v>
      </c>
      <c r="C509" s="8">
        <v>-21.19</v>
      </c>
      <c r="D509" s="8">
        <v>-71.83</v>
      </c>
      <c r="E509" s="8">
        <v>-26.09</v>
      </c>
      <c r="F509" s="8">
        <v>73.25</v>
      </c>
      <c r="G509" s="8">
        <v>-1024.6199999999999</v>
      </c>
      <c r="H509" s="8">
        <v>-280.13</v>
      </c>
      <c r="I509" s="8">
        <v>-382.21</v>
      </c>
      <c r="J509" s="8"/>
      <c r="K509" s="8">
        <v>-2.1</v>
      </c>
      <c r="L509" s="8">
        <v>12.08</v>
      </c>
      <c r="M509" s="8">
        <v>-300.99</v>
      </c>
      <c r="N509" s="8">
        <v>-372.82</v>
      </c>
      <c r="O509" s="8">
        <v>991.68</v>
      </c>
      <c r="P509" s="8">
        <v>-9.39</v>
      </c>
      <c r="Q509" s="8">
        <v>1003.76</v>
      </c>
      <c r="R509" s="8">
        <v>107.02666666666667</v>
      </c>
    </row>
    <row r="510" spans="1:18">
      <c r="A510" s="10" t="s">
        <v>1225</v>
      </c>
      <c r="B510" s="8">
        <v>2016</v>
      </c>
      <c r="C510" s="8">
        <v>13.52</v>
      </c>
      <c r="D510" s="8">
        <v>-1034.45</v>
      </c>
      <c r="E510" s="8">
        <v>12.26</v>
      </c>
      <c r="F510" s="8">
        <v>804.72</v>
      </c>
      <c r="G510" s="8">
        <v>-22599.16</v>
      </c>
      <c r="H510" s="8">
        <v>-49.13</v>
      </c>
      <c r="I510" s="8">
        <v>9844.7099999999991</v>
      </c>
      <c r="J510" s="8"/>
      <c r="K510" s="8">
        <v>43.55</v>
      </c>
      <c r="L510" s="8">
        <v>1803.74</v>
      </c>
      <c r="M510" s="8">
        <v>15992.84</v>
      </c>
      <c r="N510" s="8">
        <v>14958.39</v>
      </c>
      <c r="O510" s="8">
        <v>36837.39</v>
      </c>
      <c r="P510" s="8">
        <v>-5113.68</v>
      </c>
      <c r="Q510" s="8">
        <v>38641.129999999997</v>
      </c>
      <c r="R510" s="8">
        <v>6144.7886666666654</v>
      </c>
    </row>
    <row r="511" spans="1:18">
      <c r="A511" s="10" t="s">
        <v>1227</v>
      </c>
      <c r="B511" s="8">
        <v>2016</v>
      </c>
      <c r="C511" s="8">
        <v>3.57</v>
      </c>
      <c r="D511" s="8">
        <v>-8.0299999999999994</v>
      </c>
      <c r="E511" s="8">
        <v>2.63</v>
      </c>
      <c r="F511" s="8">
        <v>85.77</v>
      </c>
      <c r="G511" s="8">
        <v>-424.82</v>
      </c>
      <c r="H511" s="8">
        <v>-0.43</v>
      </c>
      <c r="I511" s="8">
        <v>22.55</v>
      </c>
      <c r="J511" s="8"/>
      <c r="K511" s="8">
        <v>9.35</v>
      </c>
      <c r="L511" s="8">
        <v>28.56</v>
      </c>
      <c r="M511" s="8">
        <v>40.450000000000003</v>
      </c>
      <c r="N511" s="8">
        <v>32.42</v>
      </c>
      <c r="O511" s="8">
        <v>437.13</v>
      </c>
      <c r="P511" s="8">
        <v>-9.8699999999999992</v>
      </c>
      <c r="Q511" s="8">
        <v>465.69</v>
      </c>
      <c r="R511" s="8">
        <v>180.06466666666668</v>
      </c>
    </row>
    <row r="512" spans="1:18">
      <c r="A512" s="10" t="s">
        <v>1229</v>
      </c>
      <c r="B512" s="8">
        <v>2015</v>
      </c>
      <c r="C512" s="8">
        <v>-2.2200000000000002</v>
      </c>
      <c r="D512" s="8">
        <v>-24.85</v>
      </c>
      <c r="E512" s="8">
        <v>-3.82</v>
      </c>
      <c r="F512" s="8">
        <v>15.52</v>
      </c>
      <c r="G512" s="8">
        <v>-2709.2</v>
      </c>
      <c r="H512" s="8">
        <v>-115.07</v>
      </c>
      <c r="I512" s="8">
        <v>-59.31</v>
      </c>
      <c r="J512" s="8"/>
      <c r="K512" s="8">
        <v>1.86</v>
      </c>
      <c r="L512" s="8">
        <v>16.84</v>
      </c>
      <c r="M512" s="8">
        <v>-63.9</v>
      </c>
      <c r="N512" s="8">
        <v>-88.76</v>
      </c>
      <c r="O512" s="8">
        <v>2743.53</v>
      </c>
      <c r="P512" s="8">
        <v>29.45</v>
      </c>
      <c r="Q512" s="8">
        <v>2760.37</v>
      </c>
      <c r="R512" s="8">
        <v>301.02933333333334</v>
      </c>
    </row>
    <row r="513" spans="1:18">
      <c r="A513" s="10" t="s">
        <v>1231</v>
      </c>
      <c r="B513" s="8">
        <v>2016</v>
      </c>
      <c r="C513" s="8">
        <v>0</v>
      </c>
      <c r="D513" s="8">
        <v>-12.9</v>
      </c>
      <c r="E513" s="8">
        <v>7.77</v>
      </c>
      <c r="F513" s="8">
        <v>288</v>
      </c>
      <c r="G513" s="8">
        <v>-1362.82</v>
      </c>
      <c r="H513" s="8">
        <v>-157.15</v>
      </c>
      <c r="I513" s="8">
        <v>251.19</v>
      </c>
      <c r="J513" s="8"/>
      <c r="K513" s="8">
        <v>26.22</v>
      </c>
      <c r="L513" s="8">
        <v>484.47</v>
      </c>
      <c r="M513" s="8">
        <v>151.59</v>
      </c>
      <c r="N513" s="8">
        <v>138.69</v>
      </c>
      <c r="O513" s="8">
        <v>1190.45</v>
      </c>
      <c r="P513" s="8">
        <v>0</v>
      </c>
      <c r="Q513" s="8">
        <v>1674.92</v>
      </c>
      <c r="R513" s="8">
        <v>313.09533333333337</v>
      </c>
    </row>
    <row r="514" spans="1:18">
      <c r="A514" s="10" t="s">
        <v>1233</v>
      </c>
      <c r="B514" s="8">
        <v>2015</v>
      </c>
      <c r="C514" s="8">
        <v>1.8</v>
      </c>
      <c r="D514" s="8">
        <v>-0.6</v>
      </c>
      <c r="E514" s="8">
        <v>1.78</v>
      </c>
      <c r="F514" s="8">
        <v>62.81</v>
      </c>
      <c r="G514" s="8">
        <v>-38.69</v>
      </c>
      <c r="H514" s="8">
        <v>0</v>
      </c>
      <c r="I514" s="8">
        <v>55.89</v>
      </c>
      <c r="J514" s="8"/>
      <c r="K514" s="8">
        <v>73.88</v>
      </c>
      <c r="L514" s="8">
        <v>11.55</v>
      </c>
      <c r="M514" s="8">
        <v>76.77</v>
      </c>
      <c r="N514" s="8">
        <v>76.17</v>
      </c>
      <c r="O514" s="8">
        <v>103.92</v>
      </c>
      <c r="P514" s="8">
        <v>-20.28</v>
      </c>
      <c r="Q514" s="8">
        <v>115.46</v>
      </c>
      <c r="R514" s="8">
        <v>169.03066666666666</v>
      </c>
    </row>
    <row r="515" spans="1:18">
      <c r="A515" s="10" t="s">
        <v>1235</v>
      </c>
      <c r="B515" s="8">
        <v>2016</v>
      </c>
      <c r="C515" s="8">
        <v>3.84</v>
      </c>
      <c r="D515" s="8">
        <v>-5.7</v>
      </c>
      <c r="E515" s="8">
        <v>-0.88</v>
      </c>
      <c r="F515" s="8">
        <v>12.1</v>
      </c>
      <c r="G515" s="8">
        <v>-15.11</v>
      </c>
      <c r="H515" s="8">
        <v>-1.88</v>
      </c>
      <c r="I515" s="8">
        <v>-1.06</v>
      </c>
      <c r="J515" s="8"/>
      <c r="K515" s="8">
        <v>31.9</v>
      </c>
      <c r="L515" s="8">
        <v>2.5099999999999998</v>
      </c>
      <c r="M515" s="8">
        <v>4.03</v>
      </c>
      <c r="N515" s="8">
        <v>-1.68</v>
      </c>
      <c r="O515" s="8">
        <v>18.510000000000002</v>
      </c>
      <c r="P515" s="8">
        <v>0.62</v>
      </c>
      <c r="Q515" s="8">
        <v>21.02</v>
      </c>
      <c r="R515" s="8">
        <v>138.94799999999998</v>
      </c>
    </row>
    <row r="516" spans="1:18">
      <c r="A516" s="10" t="s">
        <v>1237</v>
      </c>
      <c r="B516" s="8">
        <v>2016</v>
      </c>
      <c r="C516" s="8">
        <v>8.58</v>
      </c>
      <c r="D516" s="8">
        <v>0</v>
      </c>
      <c r="E516" s="8">
        <v>8.58</v>
      </c>
      <c r="F516" s="8">
        <v>48.49</v>
      </c>
      <c r="G516" s="8">
        <v>-1546.2</v>
      </c>
      <c r="H516" s="8">
        <v>-4133.4799999999996</v>
      </c>
      <c r="I516" s="8">
        <v>416.04</v>
      </c>
      <c r="J516" s="8"/>
      <c r="K516" s="8">
        <v>0</v>
      </c>
      <c r="L516" s="8">
        <v>504.03</v>
      </c>
      <c r="M516" s="8">
        <v>1667.92</v>
      </c>
      <c r="N516" s="8">
        <v>1667.92</v>
      </c>
      <c r="O516" s="8">
        <v>6843.57</v>
      </c>
      <c r="P516" s="8">
        <v>-275.64999999999998</v>
      </c>
      <c r="Q516" s="8">
        <v>7347.6</v>
      </c>
      <c r="R516" s="8">
        <v>971.56000000000006</v>
      </c>
    </row>
    <row r="517" spans="1:18">
      <c r="A517" s="10" t="s">
        <v>1239</v>
      </c>
      <c r="B517" s="8">
        <v>2016</v>
      </c>
      <c r="C517" s="8">
        <v>10.37</v>
      </c>
      <c r="D517" s="8">
        <v>-84.06</v>
      </c>
      <c r="E517" s="8">
        <v>7.8</v>
      </c>
      <c r="F517" s="8">
        <v>65.38</v>
      </c>
      <c r="G517" s="8">
        <v>-1302.01</v>
      </c>
      <c r="H517" s="8">
        <v>-56.64</v>
      </c>
      <c r="I517" s="8">
        <v>255.02</v>
      </c>
      <c r="J517" s="8"/>
      <c r="K517" s="8">
        <v>29.23</v>
      </c>
      <c r="L517" s="8">
        <v>25.25</v>
      </c>
      <c r="M517" s="8">
        <v>470.62</v>
      </c>
      <c r="N517" s="8">
        <v>386.55</v>
      </c>
      <c r="O517" s="8">
        <v>1804.02</v>
      </c>
      <c r="P517" s="8">
        <v>-131.54</v>
      </c>
      <c r="Q517" s="8">
        <v>1829.26</v>
      </c>
      <c r="R517" s="8">
        <v>355.01666666666665</v>
      </c>
    </row>
    <row r="518" spans="1:18">
      <c r="A518" s="10" t="s">
        <v>1241</v>
      </c>
      <c r="B518" s="8">
        <v>2016</v>
      </c>
      <c r="C518" s="8">
        <v>2.42</v>
      </c>
      <c r="D518" s="8">
        <v>-3.09</v>
      </c>
      <c r="E518" s="8">
        <v>0</v>
      </c>
      <c r="F518" s="8">
        <v>13.1</v>
      </c>
      <c r="G518" s="8">
        <v>-131.68</v>
      </c>
      <c r="H518" s="8">
        <v>-5.3</v>
      </c>
      <c r="I518" s="8">
        <v>3.25</v>
      </c>
      <c r="J518" s="8"/>
      <c r="K518" s="8">
        <v>8.65</v>
      </c>
      <c r="L518" s="8">
        <v>0.06</v>
      </c>
      <c r="M518" s="8">
        <v>7.17</v>
      </c>
      <c r="N518" s="8">
        <v>4.08</v>
      </c>
      <c r="O518" s="8">
        <v>144.08000000000001</v>
      </c>
      <c r="P518" s="8">
        <v>-0.82</v>
      </c>
      <c r="Q518" s="8">
        <v>144.15</v>
      </c>
      <c r="R518" s="8">
        <v>146.80466666666669</v>
      </c>
    </row>
    <row r="519" spans="1:18">
      <c r="A519" s="10" t="s">
        <v>1243</v>
      </c>
      <c r="B519" s="8">
        <v>2016</v>
      </c>
      <c r="C519" s="8">
        <v>-70.7</v>
      </c>
      <c r="D519" s="8">
        <v>-116.2</v>
      </c>
      <c r="E519" s="8">
        <v>-90.26</v>
      </c>
      <c r="F519" s="8">
        <v>77.78</v>
      </c>
      <c r="G519" s="8">
        <v>-1364.61</v>
      </c>
      <c r="H519" s="8">
        <v>-413.77</v>
      </c>
      <c r="I519" s="8">
        <v>-666.12</v>
      </c>
      <c r="J519" s="8"/>
      <c r="K519" s="8">
        <v>-11.23</v>
      </c>
      <c r="L519" s="8">
        <v>15.89</v>
      </c>
      <c r="M519" s="8">
        <v>-549.91999999999996</v>
      </c>
      <c r="N519" s="8">
        <v>-666.12</v>
      </c>
      <c r="O519" s="8">
        <v>1212.57</v>
      </c>
      <c r="P519" s="8">
        <v>0</v>
      </c>
      <c r="Q519" s="8">
        <v>1228.46</v>
      </c>
      <c r="R519" s="8">
        <v>40.118000000000016</v>
      </c>
    </row>
    <row r="520" spans="1:18">
      <c r="A520" s="10" t="s">
        <v>1245</v>
      </c>
      <c r="B520" s="8">
        <v>2016</v>
      </c>
      <c r="C520" s="8">
        <v>4.8899999999999997</v>
      </c>
      <c r="D520" s="8">
        <v>-17.7</v>
      </c>
      <c r="E520" s="8">
        <v>3.89</v>
      </c>
      <c r="F520" s="8">
        <v>17.850000000000001</v>
      </c>
      <c r="G520" s="8">
        <v>-530.49</v>
      </c>
      <c r="H520" s="8">
        <v>-0.55000000000000004</v>
      </c>
      <c r="I520" s="8">
        <v>69.510000000000005</v>
      </c>
      <c r="J520" s="8"/>
      <c r="K520" s="8">
        <v>18.86</v>
      </c>
      <c r="L520" s="8">
        <v>23.85</v>
      </c>
      <c r="M520" s="8">
        <v>117.23</v>
      </c>
      <c r="N520" s="8">
        <v>99.53</v>
      </c>
      <c r="O520" s="8">
        <v>624.41999999999996</v>
      </c>
      <c r="P520" s="8">
        <v>-30.02</v>
      </c>
      <c r="Q520" s="8">
        <v>648.27</v>
      </c>
      <c r="R520" s="8">
        <v>204.36933333333334</v>
      </c>
    </row>
    <row r="521" spans="1:18">
      <c r="A521" s="10" t="s">
        <v>1248</v>
      </c>
      <c r="B521" s="8">
        <v>2016</v>
      </c>
      <c r="C521" s="8">
        <v>14.63</v>
      </c>
      <c r="D521" s="8">
        <v>-43.88</v>
      </c>
      <c r="E521" s="8">
        <v>9.11</v>
      </c>
      <c r="F521" s="8">
        <v>39.72</v>
      </c>
      <c r="G521" s="8">
        <v>-982.88</v>
      </c>
      <c r="H521" s="8">
        <v>-13.65</v>
      </c>
      <c r="I521" s="8">
        <v>72.33</v>
      </c>
      <c r="J521" s="8"/>
      <c r="K521" s="8">
        <v>13.83</v>
      </c>
      <c r="L521" s="8">
        <v>42.34</v>
      </c>
      <c r="M521" s="8">
        <v>137.37</v>
      </c>
      <c r="N521" s="8">
        <v>93.48</v>
      </c>
      <c r="O521" s="8">
        <v>1091.55</v>
      </c>
      <c r="P521" s="8">
        <v>-21.16</v>
      </c>
      <c r="Q521" s="8">
        <v>1133.8900000000001</v>
      </c>
      <c r="R521" s="8">
        <v>240.17866666666669</v>
      </c>
    </row>
    <row r="522" spans="1:18">
      <c r="A522" s="10" t="s">
        <v>1250</v>
      </c>
      <c r="B522" s="8">
        <v>2016</v>
      </c>
      <c r="C522" s="8">
        <v>20.22</v>
      </c>
      <c r="D522" s="8">
        <v>-8.73</v>
      </c>
      <c r="E522" s="8">
        <v>14.4</v>
      </c>
      <c r="F522" s="8">
        <v>7.5</v>
      </c>
      <c r="G522" s="8">
        <v>-512.76</v>
      </c>
      <c r="H522" s="8">
        <v>-11.62</v>
      </c>
      <c r="I522" s="8">
        <v>21.6</v>
      </c>
      <c r="J522" s="8"/>
      <c r="K522" s="8">
        <v>9.2899999999999991</v>
      </c>
      <c r="L522" s="8">
        <v>3.15</v>
      </c>
      <c r="M522" s="8">
        <v>40.56</v>
      </c>
      <c r="N522" s="8">
        <v>31.83</v>
      </c>
      <c r="O522" s="8">
        <v>561.79</v>
      </c>
      <c r="P522" s="8">
        <v>-10.23</v>
      </c>
      <c r="Q522" s="8">
        <v>564.94000000000005</v>
      </c>
      <c r="R522" s="8">
        <v>183.19600000000003</v>
      </c>
    </row>
    <row r="523" spans="1:18">
      <c r="A523" s="10" t="s">
        <v>1252</v>
      </c>
      <c r="B523" s="8">
        <v>2016</v>
      </c>
      <c r="C523" s="8">
        <v>36.72</v>
      </c>
      <c r="D523" s="8">
        <v>-39.1</v>
      </c>
      <c r="E523" s="8">
        <v>18.66</v>
      </c>
      <c r="F523" s="8">
        <v>10.83</v>
      </c>
      <c r="G523" s="8">
        <v>-1184.6300000000001</v>
      </c>
      <c r="H523" s="8">
        <v>-22.22</v>
      </c>
      <c r="I523" s="8">
        <v>40.4</v>
      </c>
      <c r="J523" s="8"/>
      <c r="K523" s="8">
        <v>9.3699999999999992</v>
      </c>
      <c r="L523" s="8">
        <v>4.5599999999999996</v>
      </c>
      <c r="M523" s="8">
        <v>99.71</v>
      </c>
      <c r="N523" s="8">
        <v>60.61</v>
      </c>
      <c r="O523" s="8">
        <v>1302</v>
      </c>
      <c r="P523" s="8">
        <v>-20.21</v>
      </c>
      <c r="Q523" s="8">
        <v>1306.56</v>
      </c>
      <c r="R523" s="8">
        <v>242.61733333333331</v>
      </c>
    </row>
    <row r="524" spans="1:18">
      <c r="A524" s="10" t="s">
        <v>1254</v>
      </c>
      <c r="B524" s="8">
        <v>2016</v>
      </c>
      <c r="C524" s="8">
        <v>-0.96</v>
      </c>
      <c r="D524" s="8">
        <v>-16.38</v>
      </c>
      <c r="E524" s="8">
        <v>-6.63</v>
      </c>
      <c r="F524" s="8">
        <v>14.44</v>
      </c>
      <c r="G524" s="8">
        <v>-675.1</v>
      </c>
      <c r="H524" s="8">
        <v>-44.53</v>
      </c>
      <c r="I524" s="8">
        <v>-19.16</v>
      </c>
      <c r="J524" s="8"/>
      <c r="K524" s="8">
        <v>6.41</v>
      </c>
      <c r="L524" s="8">
        <v>23.75</v>
      </c>
      <c r="M524" s="8">
        <v>0.11</v>
      </c>
      <c r="N524" s="8">
        <v>-16.27</v>
      </c>
      <c r="O524" s="8">
        <v>695.99</v>
      </c>
      <c r="P524" s="8">
        <v>-2.89</v>
      </c>
      <c r="Q524" s="8">
        <v>719.74</v>
      </c>
      <c r="R524" s="8">
        <v>179.63466666666665</v>
      </c>
    </row>
    <row r="525" spans="1:18">
      <c r="A525" s="10" t="s">
        <v>1256</v>
      </c>
      <c r="B525" s="8">
        <v>2016</v>
      </c>
      <c r="C525" s="8">
        <v>25.56</v>
      </c>
      <c r="D525" s="8">
        <v>-40.409999999999997</v>
      </c>
      <c r="E525" s="8">
        <v>20.8</v>
      </c>
      <c r="F525" s="8">
        <v>16.96</v>
      </c>
      <c r="G525" s="8">
        <v>-924.37</v>
      </c>
      <c r="H525" s="8">
        <v>-9.2200000000000006</v>
      </c>
      <c r="I525" s="8">
        <v>176.39</v>
      </c>
      <c r="J525" s="8"/>
      <c r="K525" s="8">
        <v>24.1</v>
      </c>
      <c r="L525" s="8">
        <v>52.92</v>
      </c>
      <c r="M525" s="8">
        <v>267.5</v>
      </c>
      <c r="N525" s="8">
        <v>227.1</v>
      </c>
      <c r="O525" s="8">
        <v>1148.17</v>
      </c>
      <c r="P525" s="8">
        <v>-50.71</v>
      </c>
      <c r="Q525" s="8">
        <v>1201.0899999999999</v>
      </c>
      <c r="R525" s="8">
        <v>276.79200000000003</v>
      </c>
    </row>
    <row r="526" spans="1:18">
      <c r="A526" s="10" t="s">
        <v>1258</v>
      </c>
      <c r="B526" s="8">
        <v>2016</v>
      </c>
      <c r="C526" s="8">
        <v>20.28</v>
      </c>
      <c r="D526" s="8">
        <v>-100.56</v>
      </c>
      <c r="E526" s="8">
        <v>8.9</v>
      </c>
      <c r="F526" s="8">
        <v>81.87</v>
      </c>
      <c r="G526" s="8">
        <v>-3253</v>
      </c>
      <c r="H526" s="8">
        <v>-194.54</v>
      </c>
      <c r="I526" s="8">
        <v>65.489999999999995</v>
      </c>
      <c r="J526" s="8"/>
      <c r="K526" s="8">
        <v>10.97</v>
      </c>
      <c r="L526" s="8">
        <v>29.46</v>
      </c>
      <c r="M526" s="8">
        <v>202.51</v>
      </c>
      <c r="N526" s="8">
        <v>101.95</v>
      </c>
      <c r="O526" s="8">
        <v>3620.59</v>
      </c>
      <c r="P526" s="8">
        <v>-36.46</v>
      </c>
      <c r="Q526" s="8">
        <v>3650.05</v>
      </c>
      <c r="R526" s="8">
        <v>414.90066666666667</v>
      </c>
    </row>
    <row r="527" spans="1:18">
      <c r="A527" s="10" t="s">
        <v>1260</v>
      </c>
      <c r="B527" s="8">
        <v>2016</v>
      </c>
      <c r="C527" s="8">
        <v>11.18</v>
      </c>
      <c r="D527" s="8">
        <v>-21.01</v>
      </c>
      <c r="E527" s="8">
        <v>5.84</v>
      </c>
      <c r="F527" s="8">
        <v>20.399999999999999</v>
      </c>
      <c r="G527" s="8">
        <v>-503.99</v>
      </c>
      <c r="H527" s="8">
        <v>-28.41</v>
      </c>
      <c r="I527" s="8">
        <v>24.62</v>
      </c>
      <c r="J527" s="8"/>
      <c r="K527" s="8">
        <v>13.08</v>
      </c>
      <c r="L527" s="8">
        <v>11.22</v>
      </c>
      <c r="M527" s="8">
        <v>45.77</v>
      </c>
      <c r="N527" s="8">
        <v>24.76</v>
      </c>
      <c r="O527" s="8">
        <v>566.95000000000005</v>
      </c>
      <c r="P527" s="8">
        <v>-0.14000000000000001</v>
      </c>
      <c r="Q527" s="8">
        <v>578.16999999999996</v>
      </c>
      <c r="R527" s="8">
        <v>184.29599999999999</v>
      </c>
    </row>
    <row r="528" spans="1:18">
      <c r="A528" s="10" t="s">
        <v>1262</v>
      </c>
      <c r="B528" s="8">
        <v>2015</v>
      </c>
      <c r="C528" s="8">
        <v>-92.54</v>
      </c>
      <c r="D528" s="8">
        <v>-762.5</v>
      </c>
      <c r="E528" s="8">
        <v>-159.66</v>
      </c>
      <c r="F528" s="8">
        <v>113.6</v>
      </c>
      <c r="G528" s="8">
        <v>-20447.88</v>
      </c>
      <c r="H528" s="8">
        <v>-884.06</v>
      </c>
      <c r="I528" s="8">
        <v>-1813.71</v>
      </c>
      <c r="J528" s="8"/>
      <c r="K528" s="8">
        <v>-0.85</v>
      </c>
      <c r="L528" s="8">
        <v>707.3</v>
      </c>
      <c r="M528" s="8">
        <v>-1051.21</v>
      </c>
      <c r="N528" s="8">
        <v>-1813.71</v>
      </c>
      <c r="O528" s="8">
        <v>19573.43</v>
      </c>
      <c r="P528" s="8">
        <v>0</v>
      </c>
      <c r="Q528" s="8">
        <v>20280.73</v>
      </c>
      <c r="R528" s="8">
        <v>1044.2626666666667</v>
      </c>
    </row>
    <row r="529" spans="1:18">
      <c r="A529" s="10" t="s">
        <v>1264</v>
      </c>
      <c r="B529" s="8">
        <v>2016</v>
      </c>
      <c r="C529" s="8">
        <v>-2.96</v>
      </c>
      <c r="D529" s="8">
        <v>-10.49</v>
      </c>
      <c r="E529" s="8">
        <v>-8.42</v>
      </c>
      <c r="F529" s="8">
        <v>37.64</v>
      </c>
      <c r="G529" s="8">
        <v>-98.12</v>
      </c>
      <c r="H529" s="8">
        <v>-0.37</v>
      </c>
      <c r="I529" s="8">
        <v>-21.63</v>
      </c>
      <c r="J529" s="8"/>
      <c r="K529" s="8">
        <v>2.69</v>
      </c>
      <c r="L529" s="8">
        <v>0.73</v>
      </c>
      <c r="M529" s="8">
        <v>2.33</v>
      </c>
      <c r="N529" s="8">
        <v>-8.15</v>
      </c>
      <c r="O529" s="8">
        <v>100.09</v>
      </c>
      <c r="P529" s="8">
        <v>0</v>
      </c>
      <c r="Q529" s="8">
        <v>100.82</v>
      </c>
      <c r="R529" s="8">
        <v>140.67733333333334</v>
      </c>
    </row>
    <row r="530" spans="1:18">
      <c r="A530" s="10" t="s">
        <v>1266</v>
      </c>
      <c r="B530" s="8">
        <v>2016</v>
      </c>
      <c r="C530" s="8">
        <v>60.52</v>
      </c>
      <c r="D530" s="8">
        <v>-59.25</v>
      </c>
      <c r="E530" s="8">
        <v>47</v>
      </c>
      <c r="F530" s="8">
        <v>43.79</v>
      </c>
      <c r="G530" s="8">
        <v>-2272.31</v>
      </c>
      <c r="H530" s="8">
        <v>-35.69</v>
      </c>
      <c r="I530" s="8">
        <v>205.78</v>
      </c>
      <c r="J530" s="8"/>
      <c r="K530" s="8">
        <v>15.37</v>
      </c>
      <c r="L530" s="8">
        <v>34.43</v>
      </c>
      <c r="M530" s="8">
        <v>370.82</v>
      </c>
      <c r="N530" s="8">
        <v>311.57</v>
      </c>
      <c r="O530" s="8">
        <v>2644.39</v>
      </c>
      <c r="P530" s="8">
        <v>-104.56</v>
      </c>
      <c r="Q530" s="8">
        <v>2678.82</v>
      </c>
      <c r="R530" s="8">
        <v>397.11200000000002</v>
      </c>
    </row>
    <row r="531" spans="1:18">
      <c r="A531" s="10" t="s">
        <v>1268</v>
      </c>
      <c r="B531" s="8">
        <v>2016</v>
      </c>
      <c r="C531" s="8">
        <v>18.86</v>
      </c>
      <c r="D531" s="8">
        <v>-207.35</v>
      </c>
      <c r="E531" s="8">
        <v>11.48</v>
      </c>
      <c r="F531" s="8">
        <v>60.91</v>
      </c>
      <c r="G531" s="8">
        <v>-5191.05</v>
      </c>
      <c r="H531" s="8">
        <v>-463.17</v>
      </c>
      <c r="I531" s="8">
        <v>367.04</v>
      </c>
      <c r="J531" s="8"/>
      <c r="K531" s="8">
        <v>18.68</v>
      </c>
      <c r="L531" s="8">
        <v>195.07</v>
      </c>
      <c r="M531" s="8">
        <v>684.83</v>
      </c>
      <c r="N531" s="8">
        <v>477.48</v>
      </c>
      <c r="O531" s="8">
        <v>6143.98</v>
      </c>
      <c r="P531" s="8">
        <v>-110.44</v>
      </c>
      <c r="Q531" s="8">
        <v>6339.05</v>
      </c>
      <c r="R531" s="8">
        <v>690.75799999999992</v>
      </c>
    </row>
    <row r="532" spans="1:18">
      <c r="A532" s="10" t="s">
        <v>1270</v>
      </c>
      <c r="B532" s="8">
        <v>2016</v>
      </c>
      <c r="C532" s="8">
        <v>5.17</v>
      </c>
      <c r="D532" s="8">
        <v>-1492.1</v>
      </c>
      <c r="E532" s="8">
        <v>-11.14</v>
      </c>
      <c r="F532" s="8">
        <v>91.49</v>
      </c>
      <c r="G532" s="8">
        <v>-10273.459999999999</v>
      </c>
      <c r="H532" s="8">
        <v>-2670.76</v>
      </c>
      <c r="I532" s="8">
        <v>-1018.88</v>
      </c>
      <c r="J532" s="8"/>
      <c r="K532" s="8">
        <v>19.66</v>
      </c>
      <c r="L532" s="8">
        <v>41.8</v>
      </c>
      <c r="M532" s="8">
        <v>-167.62</v>
      </c>
      <c r="N532" s="8">
        <v>-1659.72</v>
      </c>
      <c r="O532" s="8">
        <v>12734.8</v>
      </c>
      <c r="P532" s="8">
        <v>640.84</v>
      </c>
      <c r="Q532" s="8">
        <v>12776.6</v>
      </c>
      <c r="R532" s="8">
        <v>735.51200000000006</v>
      </c>
    </row>
    <row r="533" spans="1:18">
      <c r="A533" s="10" t="s">
        <v>1272</v>
      </c>
      <c r="B533" s="8">
        <v>2016</v>
      </c>
      <c r="C533" s="8">
        <v>15.46</v>
      </c>
      <c r="D533" s="8">
        <v>-14.7</v>
      </c>
      <c r="E533" s="8">
        <v>10.38</v>
      </c>
      <c r="F533" s="8">
        <v>14.49</v>
      </c>
      <c r="G533" s="8">
        <v>-283.75</v>
      </c>
      <c r="H533" s="8">
        <v>-1.94</v>
      </c>
      <c r="I533" s="8">
        <v>30.09</v>
      </c>
      <c r="J533" s="8"/>
      <c r="K533" s="8">
        <v>19.59</v>
      </c>
      <c r="L533" s="8">
        <v>26.65</v>
      </c>
      <c r="M533" s="8">
        <v>60.7</v>
      </c>
      <c r="N533" s="8">
        <v>46</v>
      </c>
      <c r="O533" s="8">
        <v>319.74</v>
      </c>
      <c r="P533" s="8">
        <v>-15.91</v>
      </c>
      <c r="Q533" s="8">
        <v>346.39</v>
      </c>
      <c r="R533" s="8">
        <v>172.61266666666668</v>
      </c>
    </row>
    <row r="534" spans="1:18">
      <c r="A534" s="10" t="s">
        <v>1274</v>
      </c>
      <c r="B534" s="8">
        <v>2016</v>
      </c>
      <c r="C534" s="8">
        <v>43.67</v>
      </c>
      <c r="D534" s="8">
        <v>-47.3</v>
      </c>
      <c r="E534" s="8">
        <v>20.079999999999998</v>
      </c>
      <c r="F534" s="8">
        <v>20.05</v>
      </c>
      <c r="G534" s="8">
        <v>-872.55</v>
      </c>
      <c r="H534" s="8">
        <v>-42.79</v>
      </c>
      <c r="I534" s="8">
        <v>40.270000000000003</v>
      </c>
      <c r="J534" s="8"/>
      <c r="K534" s="8">
        <v>13.96</v>
      </c>
      <c r="L534" s="8">
        <v>4.3099999999999996</v>
      </c>
      <c r="M534" s="8">
        <v>98.02</v>
      </c>
      <c r="N534" s="8">
        <v>50.72</v>
      </c>
      <c r="O534" s="8">
        <v>1009.06</v>
      </c>
      <c r="P534" s="8">
        <v>-10.45</v>
      </c>
      <c r="Q534" s="8">
        <v>1013.37</v>
      </c>
      <c r="R534" s="8">
        <v>223.76133333333334</v>
      </c>
    </row>
    <row r="535" spans="1:18">
      <c r="A535" s="10" t="s">
        <v>1278</v>
      </c>
      <c r="B535" s="8">
        <v>2015</v>
      </c>
      <c r="C535" s="8">
        <v>4.93</v>
      </c>
      <c r="D535" s="8">
        <v>-178.48</v>
      </c>
      <c r="E535" s="8">
        <v>1.07</v>
      </c>
      <c r="F535" s="8">
        <v>92.48</v>
      </c>
      <c r="G535" s="8">
        <v>-3660.81</v>
      </c>
      <c r="H535" s="8">
        <v>-400.23</v>
      </c>
      <c r="I535" s="8">
        <v>49.39</v>
      </c>
      <c r="J535" s="8"/>
      <c r="K535" s="8">
        <v>14.47</v>
      </c>
      <c r="L535" s="8">
        <v>32.659999999999997</v>
      </c>
      <c r="M535" s="8">
        <v>213.37</v>
      </c>
      <c r="N535" s="8">
        <v>34.89</v>
      </c>
      <c r="O535" s="8">
        <v>4241.75</v>
      </c>
      <c r="P535" s="8">
        <v>14.94</v>
      </c>
      <c r="Q535" s="8">
        <v>4274.41</v>
      </c>
      <c r="R535" s="8">
        <v>449.98933333333332</v>
      </c>
    </row>
    <row r="536" spans="1:18">
      <c r="A536" s="10" t="s">
        <v>1282</v>
      </c>
      <c r="B536" s="8">
        <v>2016</v>
      </c>
      <c r="C536" s="8">
        <v>36.869999999999997</v>
      </c>
      <c r="D536" s="8">
        <v>-156.28</v>
      </c>
      <c r="E536" s="8">
        <v>14.52</v>
      </c>
      <c r="F536" s="8">
        <v>69.930000000000007</v>
      </c>
      <c r="G536" s="8">
        <v>-3041.31</v>
      </c>
      <c r="H536" s="8">
        <v>-269.58999999999997</v>
      </c>
      <c r="I536" s="8">
        <v>101.54</v>
      </c>
      <c r="J536" s="8"/>
      <c r="K536" s="8">
        <v>15.98</v>
      </c>
      <c r="L536" s="8">
        <v>49.99</v>
      </c>
      <c r="M536" s="8">
        <v>299.41000000000003</v>
      </c>
      <c r="N536" s="8">
        <v>143.13</v>
      </c>
      <c r="O536" s="8">
        <v>3560.32</v>
      </c>
      <c r="P536" s="8">
        <v>-41.6</v>
      </c>
      <c r="Q536" s="8">
        <v>3610.32</v>
      </c>
      <c r="R536" s="8">
        <v>427.28200000000004</v>
      </c>
    </row>
    <row r="537" spans="1:18">
      <c r="A537" s="10" t="s">
        <v>1284</v>
      </c>
      <c r="B537" s="8">
        <v>2016</v>
      </c>
      <c r="C537" s="8">
        <v>0</v>
      </c>
      <c r="D537" s="8">
        <v>-51.21</v>
      </c>
      <c r="E537" s="8">
        <v>14.91</v>
      </c>
      <c r="F537" s="8">
        <v>37.83</v>
      </c>
      <c r="G537" s="8">
        <v>-1160.25</v>
      </c>
      <c r="H537" s="8">
        <v>-61.06</v>
      </c>
      <c r="I537" s="8">
        <v>103.16</v>
      </c>
      <c r="J537" s="8"/>
      <c r="K537" s="8">
        <v>18.89</v>
      </c>
      <c r="L537" s="8">
        <v>17.66</v>
      </c>
      <c r="M537" s="8">
        <v>204.98</v>
      </c>
      <c r="N537" s="8">
        <v>153.77000000000001</v>
      </c>
      <c r="O537" s="8">
        <v>1408.63</v>
      </c>
      <c r="P537" s="8">
        <v>-50.61</v>
      </c>
      <c r="Q537" s="8">
        <v>1426.29</v>
      </c>
      <c r="R537" s="8">
        <v>271.93266666666665</v>
      </c>
    </row>
    <row r="538" spans="1:18">
      <c r="A538" s="10" t="s">
        <v>1286</v>
      </c>
      <c r="B538" s="8">
        <v>2016</v>
      </c>
      <c r="C538" s="8">
        <v>14.37</v>
      </c>
      <c r="D538" s="8">
        <v>-162.88</v>
      </c>
      <c r="E538" s="8">
        <v>0.53</v>
      </c>
      <c r="F538" s="8">
        <v>58.85</v>
      </c>
      <c r="G538" s="8">
        <v>-2360.4499999999998</v>
      </c>
      <c r="H538" s="8">
        <v>-192.3</v>
      </c>
      <c r="I538" s="8">
        <v>6.28</v>
      </c>
      <c r="J538" s="8"/>
      <c r="K538" s="8">
        <v>12.2</v>
      </c>
      <c r="L538" s="8">
        <v>60.28</v>
      </c>
      <c r="M538" s="8">
        <v>127.38</v>
      </c>
      <c r="N538" s="8">
        <v>-35.5</v>
      </c>
      <c r="O538" s="8">
        <v>2619.85</v>
      </c>
      <c r="P538" s="8">
        <v>41.78</v>
      </c>
      <c r="Q538" s="8">
        <v>2680.13</v>
      </c>
      <c r="R538" s="8">
        <v>325.76800000000003</v>
      </c>
    </row>
    <row r="539" spans="1:18">
      <c r="A539" s="10" t="s">
        <v>1288</v>
      </c>
      <c r="B539" s="8">
        <v>2016</v>
      </c>
      <c r="C539" s="8">
        <v>12.58</v>
      </c>
      <c r="D539" s="8">
        <v>-107.31</v>
      </c>
      <c r="E539" s="8">
        <v>5.56</v>
      </c>
      <c r="F539" s="8">
        <v>148.53</v>
      </c>
      <c r="G539" s="8">
        <v>-2048.64</v>
      </c>
      <c r="H539" s="8">
        <v>-198.4</v>
      </c>
      <c r="I539" s="8">
        <v>79.56</v>
      </c>
      <c r="J539" s="8"/>
      <c r="K539" s="8">
        <v>17.14</v>
      </c>
      <c r="L539" s="8">
        <v>14.75</v>
      </c>
      <c r="M539" s="8">
        <v>222.43</v>
      </c>
      <c r="N539" s="8">
        <v>115.12</v>
      </c>
      <c r="O539" s="8">
        <v>2454.7199999999998</v>
      </c>
      <c r="P539" s="8">
        <v>-35.56</v>
      </c>
      <c r="Q539" s="8">
        <v>2469.4699999999998</v>
      </c>
      <c r="R539" s="8">
        <v>344.39666666666665</v>
      </c>
    </row>
    <row r="540" spans="1:18">
      <c r="A540" s="10" t="s">
        <v>1290</v>
      </c>
      <c r="B540" s="8">
        <v>2016</v>
      </c>
      <c r="C540" s="8">
        <v>25.28</v>
      </c>
      <c r="D540" s="8">
        <v>-172.3</v>
      </c>
      <c r="E540" s="8">
        <v>17.68</v>
      </c>
      <c r="F540" s="8">
        <v>45.36</v>
      </c>
      <c r="G540" s="8">
        <v>-4903.8500000000004</v>
      </c>
      <c r="H540" s="8">
        <v>-229.03</v>
      </c>
      <c r="I540" s="8">
        <v>400.96</v>
      </c>
      <c r="J540" s="8"/>
      <c r="K540" s="8">
        <v>16.86</v>
      </c>
      <c r="L540" s="8">
        <v>14.98</v>
      </c>
      <c r="M540" s="8">
        <v>762.53</v>
      </c>
      <c r="N540" s="8">
        <v>590.23</v>
      </c>
      <c r="O540" s="8">
        <v>5880.43</v>
      </c>
      <c r="P540" s="8">
        <v>-189.27</v>
      </c>
      <c r="Q540" s="8">
        <v>5895.41</v>
      </c>
      <c r="R540" s="8">
        <v>678.08466666666675</v>
      </c>
    </row>
    <row r="541" spans="1:18">
      <c r="A541" s="10" t="s">
        <v>1292</v>
      </c>
      <c r="B541" s="8">
        <v>2016</v>
      </c>
      <c r="C541" s="8">
        <v>27.47</v>
      </c>
      <c r="D541" s="8">
        <v>-51.22</v>
      </c>
      <c r="E541" s="8">
        <v>14.72</v>
      </c>
      <c r="F541" s="8">
        <v>33.58</v>
      </c>
      <c r="G541" s="8">
        <v>-2275.58</v>
      </c>
      <c r="H541" s="8">
        <v>-101.93</v>
      </c>
      <c r="I541" s="8">
        <v>41.02</v>
      </c>
      <c r="J541" s="8"/>
      <c r="K541" s="8">
        <v>8.64</v>
      </c>
      <c r="L541" s="8">
        <v>6.37</v>
      </c>
      <c r="M541" s="8">
        <v>112.6</v>
      </c>
      <c r="N541" s="8">
        <v>61.38</v>
      </c>
      <c r="O541" s="8">
        <v>2483.7399999999998</v>
      </c>
      <c r="P541" s="8">
        <v>-20.36</v>
      </c>
      <c r="Q541" s="8">
        <v>2490.11</v>
      </c>
      <c r="R541" s="8">
        <v>323.10266666666666</v>
      </c>
    </row>
    <row r="542" spans="1:18">
      <c r="A542" s="10" t="s">
        <v>1294</v>
      </c>
      <c r="B542" s="8">
        <v>2015</v>
      </c>
      <c r="C542" s="8">
        <v>1</v>
      </c>
      <c r="D542" s="8">
        <v>-0.4</v>
      </c>
      <c r="E542" s="8">
        <v>1.02</v>
      </c>
      <c r="F542" s="8">
        <v>78.37</v>
      </c>
      <c r="G542" s="8">
        <v>-16.05</v>
      </c>
      <c r="H542" s="8">
        <v>-7.59</v>
      </c>
      <c r="I542" s="8">
        <v>78.11</v>
      </c>
      <c r="J542" s="8"/>
      <c r="K542" s="8">
        <v>84.93</v>
      </c>
      <c r="L542" s="8">
        <v>0.35</v>
      </c>
      <c r="M542" s="8">
        <v>80.900000000000006</v>
      </c>
      <c r="N542" s="8">
        <v>80.5</v>
      </c>
      <c r="O542" s="8">
        <v>104.19</v>
      </c>
      <c r="P542" s="8">
        <v>-2.4</v>
      </c>
      <c r="Q542" s="8">
        <v>104.54</v>
      </c>
      <c r="R542" s="8">
        <v>173.49799999999996</v>
      </c>
    </row>
    <row r="543" spans="1:18">
      <c r="A543" s="10" t="s">
        <v>1296</v>
      </c>
      <c r="B543" s="8">
        <v>2016</v>
      </c>
      <c r="C543" s="8">
        <v>-9.57</v>
      </c>
      <c r="D543" s="8">
        <v>-911.8</v>
      </c>
      <c r="E543" s="8">
        <v>-13.32</v>
      </c>
      <c r="F543" s="8">
        <v>486.49</v>
      </c>
      <c r="G543" s="8">
        <v>-8214.5300000000007</v>
      </c>
      <c r="H543" s="8">
        <v>-3678.59</v>
      </c>
      <c r="I543" s="8">
        <v>-3239.9</v>
      </c>
      <c r="J543" s="8"/>
      <c r="K543" s="8">
        <v>7.06</v>
      </c>
      <c r="L543" s="8">
        <v>41.18</v>
      </c>
      <c r="M543" s="8">
        <v>-3058.12</v>
      </c>
      <c r="N543" s="8">
        <v>-3969.92</v>
      </c>
      <c r="O543" s="8">
        <v>8793.82</v>
      </c>
      <c r="P543" s="8">
        <v>730.02</v>
      </c>
      <c r="Q543" s="8">
        <v>8835</v>
      </c>
      <c r="R543" s="8">
        <v>-145.74533333333312</v>
      </c>
    </row>
    <row r="544" spans="1:18">
      <c r="A544" s="10" t="s">
        <v>1298</v>
      </c>
      <c r="B544" s="8">
        <v>2016</v>
      </c>
      <c r="C544" s="8">
        <v>-1.5</v>
      </c>
      <c r="D544" s="8">
        <v>-34.06</v>
      </c>
      <c r="E544" s="8">
        <v>-1.75</v>
      </c>
      <c r="F544" s="8">
        <v>1388.93</v>
      </c>
      <c r="G544" s="8">
        <v>-2201.63</v>
      </c>
      <c r="H544" s="8">
        <v>-918.46</v>
      </c>
      <c r="I544" s="8">
        <v>-242.93</v>
      </c>
      <c r="J544" s="8"/>
      <c r="K544" s="8">
        <v>21.64</v>
      </c>
      <c r="L544" s="8">
        <v>7.86</v>
      </c>
      <c r="M544" s="8">
        <v>-312.45</v>
      </c>
      <c r="N544" s="8">
        <v>-346.51</v>
      </c>
      <c r="O544" s="8">
        <v>2799.78</v>
      </c>
      <c r="P544" s="8">
        <v>103.58</v>
      </c>
      <c r="Q544" s="8">
        <v>2807.64</v>
      </c>
      <c r="R544" s="8">
        <v>339.07599999999996</v>
      </c>
    </row>
    <row r="545" spans="1:18">
      <c r="A545" s="10" t="s">
        <v>1300</v>
      </c>
      <c r="B545" s="8">
        <v>2016</v>
      </c>
      <c r="C545" s="8">
        <v>-6.24</v>
      </c>
      <c r="D545" s="8">
        <v>-243.5</v>
      </c>
      <c r="E545" s="8">
        <v>-16.95</v>
      </c>
      <c r="F545" s="8">
        <v>46.24</v>
      </c>
      <c r="G545" s="8">
        <v>-5725.74</v>
      </c>
      <c r="H545" s="8">
        <v>-1005.26</v>
      </c>
      <c r="I545" s="8">
        <v>-387.82</v>
      </c>
      <c r="J545" s="8"/>
      <c r="K545" s="8">
        <v>13.26</v>
      </c>
      <c r="L545" s="8">
        <v>24.59</v>
      </c>
      <c r="M545" s="8">
        <v>-133.66</v>
      </c>
      <c r="N545" s="8">
        <v>-377.16</v>
      </c>
      <c r="O545" s="8">
        <v>6572.75</v>
      </c>
      <c r="P545" s="8">
        <v>-10.66</v>
      </c>
      <c r="Q545" s="8">
        <v>6597.34</v>
      </c>
      <c r="R545" s="8">
        <v>490.87933333333342</v>
      </c>
    </row>
    <row r="546" spans="1:18">
      <c r="A546" s="10" t="s">
        <v>1305</v>
      </c>
      <c r="B546" s="8">
        <v>2016</v>
      </c>
      <c r="C546" s="8">
        <v>8.51</v>
      </c>
      <c r="D546" s="8">
        <v>-429.91</v>
      </c>
      <c r="E546" s="8">
        <v>5.89</v>
      </c>
      <c r="F546" s="8">
        <v>1640.05</v>
      </c>
      <c r="G546" s="8">
        <v>-3734.06</v>
      </c>
      <c r="H546" s="8">
        <v>-638.95000000000005</v>
      </c>
      <c r="I546" s="8">
        <v>965.85</v>
      </c>
      <c r="J546" s="8"/>
      <c r="K546" s="8">
        <v>41.23</v>
      </c>
      <c r="L546" s="8">
        <v>231.68</v>
      </c>
      <c r="M546" s="8">
        <v>1818.09</v>
      </c>
      <c r="N546" s="8">
        <v>1388.18</v>
      </c>
      <c r="O546" s="8">
        <v>5959.42</v>
      </c>
      <c r="P546" s="8">
        <v>-422.33</v>
      </c>
      <c r="Q546" s="8">
        <v>6191.1</v>
      </c>
      <c r="R546" s="8">
        <v>1002.7166666666667</v>
      </c>
    </row>
    <row r="547" spans="1:18">
      <c r="A547" s="10" t="s">
        <v>1307</v>
      </c>
      <c r="B547" s="8">
        <v>2016</v>
      </c>
      <c r="C547" s="8">
        <v>-39.17</v>
      </c>
      <c r="D547" s="8">
        <v>-2551.4499999999998</v>
      </c>
      <c r="E547" s="8">
        <v>-146.11000000000001</v>
      </c>
      <c r="F547" s="8">
        <v>241.72</v>
      </c>
      <c r="G547" s="8">
        <v>-36844.85</v>
      </c>
      <c r="H547" s="8">
        <v>-2687.34</v>
      </c>
      <c r="I547" s="8">
        <v>-3498.28</v>
      </c>
      <c r="J547" s="8"/>
      <c r="K547" s="8">
        <v>0.47</v>
      </c>
      <c r="L547" s="8">
        <v>310.19</v>
      </c>
      <c r="M547" s="8">
        <v>-2515.08</v>
      </c>
      <c r="N547" s="8">
        <v>-5066.53</v>
      </c>
      <c r="O547" s="8">
        <v>36706.92</v>
      </c>
      <c r="P547" s="8">
        <v>1568.25</v>
      </c>
      <c r="Q547" s="8">
        <v>37017.11</v>
      </c>
      <c r="R547" s="8">
        <v>1634.1233333333337</v>
      </c>
    </row>
    <row r="548" spans="1:18">
      <c r="A548" s="10" t="s">
        <v>1309</v>
      </c>
      <c r="B548" s="8">
        <v>2016</v>
      </c>
      <c r="C548" s="8">
        <v>4.88</v>
      </c>
      <c r="D548" s="8">
        <v>-71.900000000000006</v>
      </c>
      <c r="E548" s="8">
        <v>1.26</v>
      </c>
      <c r="F548" s="8">
        <v>19.87</v>
      </c>
      <c r="G548" s="8">
        <v>-951.1</v>
      </c>
      <c r="H548" s="8">
        <v>-28.23</v>
      </c>
      <c r="I548" s="8">
        <v>25</v>
      </c>
      <c r="J548" s="8"/>
      <c r="K548" s="8">
        <v>12.29</v>
      </c>
      <c r="L548" s="8">
        <v>6.08</v>
      </c>
      <c r="M548" s="8">
        <v>104.15</v>
      </c>
      <c r="N548" s="8">
        <v>32.24</v>
      </c>
      <c r="O548" s="8">
        <v>1077.3900000000001</v>
      </c>
      <c r="P548" s="8">
        <v>-7.25</v>
      </c>
      <c r="Q548" s="8">
        <v>1083.48</v>
      </c>
      <c r="R548" s="8">
        <v>221.61066666666667</v>
      </c>
    </row>
    <row r="549" spans="1:18">
      <c r="A549" s="10" t="s">
        <v>1311</v>
      </c>
      <c r="B549" s="8">
        <v>2016</v>
      </c>
      <c r="C549" s="8">
        <v>10.42</v>
      </c>
      <c r="D549" s="8">
        <v>-86.86</v>
      </c>
      <c r="E549" s="8">
        <v>4.96</v>
      </c>
      <c r="F549" s="8">
        <v>15.93</v>
      </c>
      <c r="G549" s="8">
        <v>-2337.21</v>
      </c>
      <c r="H549" s="8">
        <v>-202.43</v>
      </c>
      <c r="I549" s="8">
        <v>79.069999999999993</v>
      </c>
      <c r="J549" s="8"/>
      <c r="K549" s="8">
        <v>14.33</v>
      </c>
      <c r="L549" s="8">
        <v>61.74</v>
      </c>
      <c r="M549" s="8">
        <v>178.27</v>
      </c>
      <c r="N549" s="8">
        <v>91.41</v>
      </c>
      <c r="O549" s="8">
        <v>2656.17</v>
      </c>
      <c r="P549" s="8">
        <v>-12.34</v>
      </c>
      <c r="Q549" s="8">
        <v>2717.91</v>
      </c>
      <c r="R549" s="8">
        <v>347.15800000000002</v>
      </c>
    </row>
    <row r="550" spans="1:18">
      <c r="A550" s="10" t="s">
        <v>1313</v>
      </c>
      <c r="B550" s="8">
        <v>2016</v>
      </c>
      <c r="C550" s="8">
        <v>36.299999999999997</v>
      </c>
      <c r="D550" s="8">
        <v>-124.27</v>
      </c>
      <c r="E550" s="8">
        <v>17.440000000000001</v>
      </c>
      <c r="F550" s="8">
        <v>65.8</v>
      </c>
      <c r="G550" s="8">
        <v>-2125.06</v>
      </c>
      <c r="H550" s="8">
        <v>0</v>
      </c>
      <c r="I550" s="8">
        <v>114.56</v>
      </c>
      <c r="J550" s="8"/>
      <c r="K550" s="8">
        <v>12.08</v>
      </c>
      <c r="L550" s="8">
        <v>6.08</v>
      </c>
      <c r="M550" s="8">
        <v>291.23</v>
      </c>
      <c r="N550" s="8">
        <v>166.96</v>
      </c>
      <c r="O550" s="8">
        <v>2410.21</v>
      </c>
      <c r="P550" s="8">
        <v>-52.4</v>
      </c>
      <c r="Q550" s="8">
        <v>2416.29</v>
      </c>
      <c r="R550" s="8">
        <v>350.08133333333336</v>
      </c>
    </row>
    <row r="551" spans="1:18">
      <c r="A551" s="10" t="s">
        <v>1315</v>
      </c>
      <c r="B551" s="8">
        <v>2016</v>
      </c>
      <c r="C551" s="8">
        <v>-0.81</v>
      </c>
      <c r="D551" s="8">
        <v>-0.12</v>
      </c>
      <c r="E551" s="8">
        <v>-0.91</v>
      </c>
      <c r="F551" s="8">
        <v>11.89</v>
      </c>
      <c r="G551" s="8">
        <v>-31.53</v>
      </c>
      <c r="H551" s="8">
        <v>-0.16</v>
      </c>
      <c r="I551" s="8">
        <v>-1.08</v>
      </c>
      <c r="J551" s="8"/>
      <c r="K551" s="8">
        <v>-2.77</v>
      </c>
      <c r="L551" s="8">
        <v>0.01</v>
      </c>
      <c r="M551" s="8">
        <v>-1.01</v>
      </c>
      <c r="N551" s="8">
        <v>-1.1299999999999999</v>
      </c>
      <c r="O551" s="8">
        <v>30.67</v>
      </c>
      <c r="P551" s="8">
        <v>0.05</v>
      </c>
      <c r="Q551" s="8">
        <v>30.68</v>
      </c>
      <c r="R551" s="8">
        <v>136.65200000000002</v>
      </c>
    </row>
    <row r="552" spans="1:18">
      <c r="A552" s="10" t="s">
        <v>2756</v>
      </c>
      <c r="B552" s="8">
        <v>2016</v>
      </c>
      <c r="C552" s="8">
        <v>-0.81</v>
      </c>
      <c r="D552" s="8">
        <v>-0.12</v>
      </c>
      <c r="E552" s="8">
        <v>-0.91</v>
      </c>
      <c r="F552" s="8">
        <v>11.89</v>
      </c>
      <c r="G552" s="8">
        <v>-31.53</v>
      </c>
      <c r="H552" s="8">
        <v>-0.16</v>
      </c>
      <c r="I552" s="8">
        <v>-1.08</v>
      </c>
      <c r="J552" s="8"/>
      <c r="K552" s="8">
        <v>-2.77</v>
      </c>
      <c r="L552" s="8">
        <v>0.01</v>
      </c>
      <c r="M552" s="8">
        <v>-1.01</v>
      </c>
      <c r="N552" s="8">
        <v>-1.1299999999999999</v>
      </c>
      <c r="O552" s="8">
        <v>30.67</v>
      </c>
      <c r="P552" s="8">
        <v>0.05</v>
      </c>
      <c r="Q552" s="8">
        <v>30.68</v>
      </c>
      <c r="R552" s="8">
        <v>136.65200000000002</v>
      </c>
    </row>
    <row r="553" spans="1:18">
      <c r="A553" s="10" t="s">
        <v>1317</v>
      </c>
      <c r="B553" s="8">
        <v>2016</v>
      </c>
      <c r="C553" s="8">
        <v>24.89</v>
      </c>
      <c r="D553" s="8">
        <v>-31.1</v>
      </c>
      <c r="E553" s="8">
        <v>20.12</v>
      </c>
      <c r="F553" s="8">
        <v>69.47</v>
      </c>
      <c r="G553" s="8">
        <v>-520.29</v>
      </c>
      <c r="H553" s="8">
        <v>0</v>
      </c>
      <c r="I553" s="8">
        <v>141.80000000000001</v>
      </c>
      <c r="J553" s="8"/>
      <c r="K553" s="8">
        <v>33.15</v>
      </c>
      <c r="L553" s="8">
        <v>58.49</v>
      </c>
      <c r="M553" s="8">
        <v>229.03</v>
      </c>
      <c r="N553" s="8">
        <v>197.93</v>
      </c>
      <c r="O553" s="8">
        <v>690.83</v>
      </c>
      <c r="P553" s="8">
        <v>-56.13</v>
      </c>
      <c r="Q553" s="8">
        <v>749.32</v>
      </c>
      <c r="R553" s="8">
        <v>241.56733333333335</v>
      </c>
    </row>
    <row r="554" spans="1:18">
      <c r="A554" s="10" t="s">
        <v>1319</v>
      </c>
      <c r="B554" s="8">
        <v>2015</v>
      </c>
      <c r="C554" s="8">
        <v>4.7</v>
      </c>
      <c r="D554" s="8">
        <v>-16.239999999999998</v>
      </c>
      <c r="E554" s="8">
        <v>3.73</v>
      </c>
      <c r="F554" s="8">
        <v>16.79</v>
      </c>
      <c r="G554" s="8">
        <v>-4285.8900000000003</v>
      </c>
      <c r="H554" s="8">
        <v>-42.07</v>
      </c>
      <c r="I554" s="8">
        <v>62.63</v>
      </c>
      <c r="J554" s="8"/>
      <c r="K554" s="8">
        <v>2.81</v>
      </c>
      <c r="L554" s="8">
        <v>5.8</v>
      </c>
      <c r="M554" s="8">
        <v>81.72</v>
      </c>
      <c r="N554" s="8">
        <v>65.48</v>
      </c>
      <c r="O554" s="8">
        <v>4403.88</v>
      </c>
      <c r="P554" s="8">
        <v>-2.85</v>
      </c>
      <c r="Q554" s="8">
        <v>4409.68</v>
      </c>
      <c r="R554" s="8">
        <v>448.34466666666668</v>
      </c>
    </row>
    <row r="555" spans="1:18">
      <c r="A555" s="10" t="s">
        <v>1322</v>
      </c>
      <c r="B555" s="8">
        <v>2016</v>
      </c>
      <c r="C555" s="8">
        <v>12.72</v>
      </c>
      <c r="D555" s="8">
        <v>-67.94</v>
      </c>
      <c r="E555" s="8">
        <v>8.9700000000000006</v>
      </c>
      <c r="F555" s="8">
        <v>18.11</v>
      </c>
      <c r="G555" s="8">
        <v>-1357.7</v>
      </c>
      <c r="H555" s="8">
        <v>-4.8600000000000003</v>
      </c>
      <c r="I555" s="8">
        <v>162.36000000000001</v>
      </c>
      <c r="J555" s="8"/>
      <c r="K555" s="8">
        <v>17.41</v>
      </c>
      <c r="L555" s="8">
        <v>56.54</v>
      </c>
      <c r="M555" s="8">
        <v>269.35000000000002</v>
      </c>
      <c r="N555" s="8">
        <v>201.41</v>
      </c>
      <c r="O555" s="8">
        <v>1575.37</v>
      </c>
      <c r="P555" s="8">
        <v>-39.049999999999997</v>
      </c>
      <c r="Q555" s="8">
        <v>1631.91</v>
      </c>
      <c r="R555" s="8">
        <v>300.03999999999996</v>
      </c>
    </row>
    <row r="556" spans="1:18">
      <c r="A556" s="10" t="s">
        <v>1324</v>
      </c>
      <c r="B556" s="8">
        <v>2014</v>
      </c>
      <c r="C556" s="8">
        <v>7.21</v>
      </c>
      <c r="D556" s="8">
        <v>-26.96</v>
      </c>
      <c r="E556" s="8">
        <v>3.89</v>
      </c>
      <c r="F556" s="8">
        <v>16.45</v>
      </c>
      <c r="G556" s="8">
        <v>-3070.35</v>
      </c>
      <c r="H556" s="8">
        <v>-220.31</v>
      </c>
      <c r="I556" s="8">
        <v>32.32</v>
      </c>
      <c r="J556" s="8"/>
      <c r="K556" s="8">
        <v>8.99</v>
      </c>
      <c r="L556" s="8">
        <v>39.159999999999997</v>
      </c>
      <c r="M556" s="8">
        <v>79.27</v>
      </c>
      <c r="N556" s="8">
        <v>52.31</v>
      </c>
      <c r="O556" s="8">
        <v>3330.77</v>
      </c>
      <c r="P556" s="8">
        <v>-19.989999999999998</v>
      </c>
      <c r="Q556" s="8">
        <v>3369.93</v>
      </c>
      <c r="R556" s="8">
        <v>374.44600000000003</v>
      </c>
    </row>
    <row r="557" spans="1:18">
      <c r="A557" s="10" t="s">
        <v>1326</v>
      </c>
      <c r="B557" s="8">
        <v>2016</v>
      </c>
      <c r="C557" s="8">
        <v>9.77</v>
      </c>
      <c r="D557" s="8">
        <v>-8.7100000000000009</v>
      </c>
      <c r="E557" s="8">
        <v>7.04</v>
      </c>
      <c r="F557" s="8">
        <v>15.95</v>
      </c>
      <c r="G557" s="8">
        <v>-260.91000000000003</v>
      </c>
      <c r="H557" s="8">
        <v>-1.77</v>
      </c>
      <c r="I557" s="8">
        <v>22.48</v>
      </c>
      <c r="J557" s="8"/>
      <c r="K557" s="8">
        <v>20.23</v>
      </c>
      <c r="L557" s="8">
        <v>22.35</v>
      </c>
      <c r="M557" s="8">
        <v>40.25</v>
      </c>
      <c r="N557" s="8">
        <v>31.55</v>
      </c>
      <c r="O557" s="8">
        <v>299.08</v>
      </c>
      <c r="P557" s="8">
        <v>-9.07</v>
      </c>
      <c r="Q557" s="8">
        <v>321.43</v>
      </c>
      <c r="R557" s="8">
        <v>168.37799999999999</v>
      </c>
    </row>
    <row r="558" spans="1:18">
      <c r="A558" s="10" t="s">
        <v>1328</v>
      </c>
      <c r="B558" s="8">
        <v>2016</v>
      </c>
      <c r="C558" s="8">
        <v>35.51</v>
      </c>
      <c r="D558" s="8">
        <v>-47.2</v>
      </c>
      <c r="E558" s="8">
        <v>29.56</v>
      </c>
      <c r="F558" s="8">
        <v>15.89</v>
      </c>
      <c r="G558" s="8">
        <v>-2057.6999999999998</v>
      </c>
      <c r="H558" s="8">
        <v>-9.32</v>
      </c>
      <c r="I558" s="8">
        <v>234.89</v>
      </c>
      <c r="J558" s="8"/>
      <c r="K558" s="8">
        <v>16.66</v>
      </c>
      <c r="L558" s="8">
        <v>17.61</v>
      </c>
      <c r="M558" s="8">
        <v>398.63</v>
      </c>
      <c r="N558" s="8">
        <v>351.43</v>
      </c>
      <c r="O558" s="8">
        <v>2448.04</v>
      </c>
      <c r="P558" s="8">
        <v>-116.54</v>
      </c>
      <c r="Q558" s="8">
        <v>2465.65</v>
      </c>
      <c r="R558" s="8">
        <v>386.60733333333337</v>
      </c>
    </row>
    <row r="559" spans="1:18">
      <c r="A559" s="10" t="s">
        <v>1330</v>
      </c>
      <c r="B559" s="8">
        <v>2016</v>
      </c>
      <c r="C559" s="8">
        <v>31.72</v>
      </c>
      <c r="D559" s="8">
        <v>-2.48</v>
      </c>
      <c r="E559" s="8">
        <v>28.54</v>
      </c>
      <c r="F559" s="8">
        <v>7.77</v>
      </c>
      <c r="G559" s="8">
        <v>-182.53</v>
      </c>
      <c r="H559" s="8">
        <v>-1.6</v>
      </c>
      <c r="I559" s="8">
        <v>22.18</v>
      </c>
      <c r="J559" s="8"/>
      <c r="K559" s="8">
        <v>16.11</v>
      </c>
      <c r="L559" s="8">
        <v>6.06</v>
      </c>
      <c r="M559" s="8">
        <v>32.28</v>
      </c>
      <c r="N559" s="8">
        <v>29.8</v>
      </c>
      <c r="O559" s="8">
        <v>210.36</v>
      </c>
      <c r="P559" s="8">
        <v>-7.62</v>
      </c>
      <c r="Q559" s="8">
        <v>216.41</v>
      </c>
      <c r="R559" s="8">
        <v>161.53333333333333</v>
      </c>
    </row>
    <row r="560" spans="1:18">
      <c r="A560" s="10" t="s">
        <v>1333</v>
      </c>
      <c r="B560" s="8">
        <v>2016</v>
      </c>
      <c r="C560" s="8">
        <v>18.46</v>
      </c>
      <c r="D560" s="8">
        <v>-83.72</v>
      </c>
      <c r="E560" s="8">
        <v>13</v>
      </c>
      <c r="F560" s="8">
        <v>30.69</v>
      </c>
      <c r="G560" s="8">
        <v>-3897.67</v>
      </c>
      <c r="H560" s="8">
        <v>-127.5</v>
      </c>
      <c r="I560" s="8">
        <v>199.5</v>
      </c>
      <c r="J560" s="8"/>
      <c r="K560" s="8">
        <v>11.86</v>
      </c>
      <c r="L560" s="8">
        <v>50.81</v>
      </c>
      <c r="M560" s="8">
        <v>390.22</v>
      </c>
      <c r="N560" s="8">
        <v>306.5</v>
      </c>
      <c r="O560" s="8">
        <v>4364.58</v>
      </c>
      <c r="P560" s="8">
        <v>-107</v>
      </c>
      <c r="Q560" s="8">
        <v>4415.3900000000003</v>
      </c>
      <c r="R560" s="8">
        <v>506.74133333333333</v>
      </c>
    </row>
    <row r="561" spans="1:18">
      <c r="A561" s="10" t="s">
        <v>2757</v>
      </c>
      <c r="B561" s="8">
        <v>2016</v>
      </c>
      <c r="C561" s="8">
        <v>18.46</v>
      </c>
      <c r="D561" s="8">
        <v>-83.72</v>
      </c>
      <c r="E561" s="8">
        <v>13</v>
      </c>
      <c r="F561" s="8">
        <v>30.69</v>
      </c>
      <c r="G561" s="8">
        <v>-3897.67</v>
      </c>
      <c r="H561" s="8">
        <v>-127.5</v>
      </c>
      <c r="I561" s="8">
        <v>199.5</v>
      </c>
      <c r="J561" s="8"/>
      <c r="K561" s="8">
        <v>11.86</v>
      </c>
      <c r="L561" s="8">
        <v>50.81</v>
      </c>
      <c r="M561" s="8">
        <v>390.22</v>
      </c>
      <c r="N561" s="8">
        <v>306.5</v>
      </c>
      <c r="O561" s="8">
        <v>4364.58</v>
      </c>
      <c r="P561" s="8">
        <v>-107</v>
      </c>
      <c r="Q561" s="8">
        <v>4415.3900000000003</v>
      </c>
      <c r="R561" s="8">
        <v>506.74133333333333</v>
      </c>
    </row>
    <row r="562" spans="1:18">
      <c r="A562" s="10" t="s">
        <v>2758</v>
      </c>
      <c r="B562" s="8">
        <v>2016</v>
      </c>
      <c r="C562" s="8">
        <v>159.79</v>
      </c>
      <c r="D562" s="8">
        <v>-57.03</v>
      </c>
      <c r="E562" s="8">
        <v>3.02</v>
      </c>
      <c r="F562" s="8">
        <v>3.64</v>
      </c>
      <c r="G562" s="8">
        <v>-170.24</v>
      </c>
      <c r="H562" s="8">
        <v>-4.45</v>
      </c>
      <c r="I562" s="8">
        <v>1.1000000000000001</v>
      </c>
      <c r="J562" s="8"/>
      <c r="K562" s="8">
        <v>27.51</v>
      </c>
      <c r="L562" s="8">
        <v>2.83</v>
      </c>
      <c r="M562" s="8">
        <v>59.07</v>
      </c>
      <c r="N562" s="8">
        <v>2.04</v>
      </c>
      <c r="O562" s="8">
        <v>230.93</v>
      </c>
      <c r="P562" s="8">
        <v>-0.94</v>
      </c>
      <c r="Q562" s="8">
        <v>233.76</v>
      </c>
      <c r="R562" s="8">
        <v>167.13533333333325</v>
      </c>
    </row>
    <row r="563" spans="1:18">
      <c r="A563" s="10" t="s">
        <v>1335</v>
      </c>
      <c r="B563" s="8">
        <v>2016</v>
      </c>
      <c r="C563" s="8">
        <v>0</v>
      </c>
      <c r="D563" s="8">
        <v>-12.8</v>
      </c>
      <c r="E563" s="8">
        <v>-36.159999999999997</v>
      </c>
      <c r="F563" s="8">
        <v>24.17</v>
      </c>
      <c r="G563" s="8">
        <v>-192.35</v>
      </c>
      <c r="H563" s="8">
        <v>-39.46</v>
      </c>
      <c r="I563" s="8">
        <v>-85.28</v>
      </c>
      <c r="J563" s="8"/>
      <c r="K563" s="8">
        <v>-22.66</v>
      </c>
      <c r="L563" s="8">
        <v>7.32</v>
      </c>
      <c r="M563" s="8">
        <v>-73.650000000000006</v>
      </c>
      <c r="N563" s="8">
        <v>-86.45</v>
      </c>
      <c r="O563" s="8">
        <v>150.85</v>
      </c>
      <c r="P563" s="8">
        <v>1.17</v>
      </c>
      <c r="Q563" s="8">
        <v>158.16</v>
      </c>
      <c r="R563" s="8">
        <v>120.59066666666666</v>
      </c>
    </row>
    <row r="564" spans="1:18">
      <c r="A564" s="10" t="s">
        <v>1337</v>
      </c>
      <c r="B564" s="8">
        <v>2016</v>
      </c>
      <c r="C564" s="8">
        <v>5.72</v>
      </c>
      <c r="D564" s="8">
        <v>-5.23</v>
      </c>
      <c r="E564" s="8">
        <v>3.48</v>
      </c>
      <c r="F564" s="8">
        <v>23.4</v>
      </c>
      <c r="G564" s="8">
        <v>-809.57</v>
      </c>
      <c r="H564" s="8">
        <v>-14.46</v>
      </c>
      <c r="I564" s="8">
        <v>8.15</v>
      </c>
      <c r="J564" s="8"/>
      <c r="K564" s="8">
        <v>3.82</v>
      </c>
      <c r="L564" s="8">
        <v>0.48</v>
      </c>
      <c r="M564" s="8">
        <v>17.64</v>
      </c>
      <c r="N564" s="8">
        <v>12.41</v>
      </c>
      <c r="O564" s="8">
        <v>841.19</v>
      </c>
      <c r="P564" s="8">
        <v>-4.26</v>
      </c>
      <c r="Q564" s="8">
        <v>841.67</v>
      </c>
      <c r="R564" s="8">
        <v>196.02933333333337</v>
      </c>
    </row>
    <row r="565" spans="1:18">
      <c r="A565" s="10" t="s">
        <v>1339</v>
      </c>
      <c r="B565" s="8">
        <v>2016</v>
      </c>
      <c r="C565" s="8">
        <v>9.09</v>
      </c>
      <c r="D565" s="8">
        <v>-18.41</v>
      </c>
      <c r="E565" s="8">
        <v>4.87</v>
      </c>
      <c r="F565" s="8">
        <v>21.85</v>
      </c>
      <c r="G565" s="8">
        <v>-263.83</v>
      </c>
      <c r="H565" s="8">
        <v>-10.37</v>
      </c>
      <c r="I565" s="8">
        <v>21.3</v>
      </c>
      <c r="J565" s="8"/>
      <c r="K565" s="8">
        <v>17.829999999999998</v>
      </c>
      <c r="L565" s="8">
        <v>4.04</v>
      </c>
      <c r="M565" s="8">
        <v>46.01</v>
      </c>
      <c r="N565" s="8">
        <v>27.6</v>
      </c>
      <c r="O565" s="8">
        <v>316.17</v>
      </c>
      <c r="P565" s="8">
        <v>-6.3</v>
      </c>
      <c r="Q565" s="8">
        <v>320.20999999999998</v>
      </c>
      <c r="R565" s="8">
        <v>167.07066666666663</v>
      </c>
    </row>
    <row r="566" spans="1:18">
      <c r="A566" s="10" t="s">
        <v>1341</v>
      </c>
      <c r="B566" s="8">
        <v>2016</v>
      </c>
      <c r="C566" s="8">
        <v>17.79</v>
      </c>
      <c r="D566" s="8">
        <v>-67.790000000000006</v>
      </c>
      <c r="E566" s="8">
        <v>16.54</v>
      </c>
      <c r="F566" s="8">
        <v>53.89</v>
      </c>
      <c r="G566" s="8">
        <v>-2722.56</v>
      </c>
      <c r="H566" s="8">
        <v>0</v>
      </c>
      <c r="I566" s="8">
        <v>891.1</v>
      </c>
      <c r="J566" s="8"/>
      <c r="K566" s="8">
        <v>29.57</v>
      </c>
      <c r="L566" s="8">
        <v>24.84</v>
      </c>
      <c r="M566" s="8">
        <v>1132.5</v>
      </c>
      <c r="N566" s="8">
        <v>1064.71</v>
      </c>
      <c r="O566" s="8">
        <v>3830.22</v>
      </c>
      <c r="P566" s="8">
        <v>-173.61</v>
      </c>
      <c r="Q566" s="8">
        <v>3855.06</v>
      </c>
      <c r="R566" s="8">
        <v>664.55066666666664</v>
      </c>
    </row>
    <row r="567" spans="1:18">
      <c r="A567" s="10" t="s">
        <v>1345</v>
      </c>
      <c r="B567" s="8">
        <v>2016</v>
      </c>
      <c r="C567" s="8">
        <v>46.58</v>
      </c>
      <c r="D567" s="8">
        <v>0</v>
      </c>
      <c r="E567" s="8">
        <v>46.59</v>
      </c>
      <c r="F567" s="8">
        <v>121.86</v>
      </c>
      <c r="G567" s="8">
        <v>-1252.76</v>
      </c>
      <c r="H567" s="8">
        <v>-3662.03</v>
      </c>
      <c r="I567" s="8">
        <v>567.63</v>
      </c>
      <c r="J567" s="8"/>
      <c r="K567" s="8">
        <v>0</v>
      </c>
      <c r="L567" s="8">
        <v>706.82</v>
      </c>
      <c r="M567" s="8">
        <v>1235.42</v>
      </c>
      <c r="N567" s="8">
        <v>1235.42</v>
      </c>
      <c r="O567" s="8">
        <v>5443.39</v>
      </c>
      <c r="P567" s="8">
        <v>-344</v>
      </c>
      <c r="Q567" s="8">
        <v>6150.21</v>
      </c>
      <c r="R567" s="8">
        <v>820.74200000000008</v>
      </c>
    </row>
    <row r="568" spans="1:18">
      <c r="A568" s="10" t="s">
        <v>1347</v>
      </c>
      <c r="B568" s="8">
        <v>2016</v>
      </c>
      <c r="C568" s="8">
        <v>-8.9499999999999993</v>
      </c>
      <c r="D568" s="8">
        <v>-4.03</v>
      </c>
      <c r="E568" s="8">
        <v>-10.96</v>
      </c>
      <c r="F568" s="8">
        <v>20.12</v>
      </c>
      <c r="G568" s="8">
        <v>-5.75</v>
      </c>
      <c r="H568" s="8">
        <v>-13.44</v>
      </c>
      <c r="I568" s="8">
        <v>-22.05</v>
      </c>
      <c r="J568" s="8"/>
      <c r="K568" s="8">
        <v>-1713.25</v>
      </c>
      <c r="L568" s="8">
        <v>0</v>
      </c>
      <c r="M568" s="8">
        <v>-18.88</v>
      </c>
      <c r="N568" s="8">
        <v>-22.91</v>
      </c>
      <c r="O568" s="8">
        <v>0.32</v>
      </c>
      <c r="P568" s="8">
        <v>0.86</v>
      </c>
      <c r="Q568" s="8">
        <v>0.32</v>
      </c>
      <c r="R568" s="8">
        <v>14.493333333333322</v>
      </c>
    </row>
    <row r="569" spans="1:18">
      <c r="A569" s="10" t="s">
        <v>1351</v>
      </c>
      <c r="B569" s="8">
        <v>2016</v>
      </c>
      <c r="C569" s="8">
        <v>6.36</v>
      </c>
      <c r="D569" s="8">
        <v>-39.119999999999997</v>
      </c>
      <c r="E569" s="8">
        <v>3.32</v>
      </c>
      <c r="F569" s="8">
        <v>12.89</v>
      </c>
      <c r="G569" s="8">
        <v>-603.14</v>
      </c>
      <c r="H569" s="8">
        <v>-45.41</v>
      </c>
      <c r="I569" s="8">
        <v>42.84</v>
      </c>
      <c r="J569" s="8"/>
      <c r="K569" s="8">
        <v>20.07</v>
      </c>
      <c r="L569" s="8">
        <v>3.83</v>
      </c>
      <c r="M569" s="8">
        <v>105.07</v>
      </c>
      <c r="N569" s="8">
        <v>65.95</v>
      </c>
      <c r="O569" s="8">
        <v>749.79</v>
      </c>
      <c r="P569" s="8">
        <v>-22.56</v>
      </c>
      <c r="Q569" s="8">
        <v>753.62</v>
      </c>
      <c r="R569" s="8">
        <v>204.63399999999999</v>
      </c>
    </row>
    <row r="570" spans="1:18">
      <c r="A570" s="10" t="s">
        <v>1353</v>
      </c>
      <c r="B570" s="8">
        <v>2016</v>
      </c>
      <c r="C570" s="8">
        <v>1.68</v>
      </c>
      <c r="D570" s="8">
        <v>-10.26</v>
      </c>
      <c r="E570" s="8">
        <v>0.77</v>
      </c>
      <c r="F570" s="8">
        <v>11.34</v>
      </c>
      <c r="G570" s="8">
        <v>-493.42</v>
      </c>
      <c r="H570" s="8">
        <v>-6.85</v>
      </c>
      <c r="I570" s="8">
        <v>8.76</v>
      </c>
      <c r="J570" s="8"/>
      <c r="K570" s="8">
        <v>5.07</v>
      </c>
      <c r="L570" s="8">
        <v>9.02</v>
      </c>
      <c r="M570" s="8">
        <v>19.04</v>
      </c>
      <c r="N570" s="8">
        <v>8.7799999999999994</v>
      </c>
      <c r="O570" s="8">
        <v>510.27</v>
      </c>
      <c r="P570" s="8">
        <v>-0.02</v>
      </c>
      <c r="Q570" s="8">
        <v>519.29999999999995</v>
      </c>
      <c r="R570" s="8">
        <v>173.29866666666663</v>
      </c>
    </row>
    <row r="571" spans="1:18">
      <c r="A571" s="10" t="s">
        <v>1355</v>
      </c>
      <c r="B571" s="8">
        <v>2016</v>
      </c>
      <c r="C571" s="8">
        <v>8.8699999999999992</v>
      </c>
      <c r="D571" s="8">
        <v>-69.959999999999994</v>
      </c>
      <c r="E571" s="8">
        <v>6.15</v>
      </c>
      <c r="F571" s="8">
        <v>51.42</v>
      </c>
      <c r="G571" s="8">
        <v>-6015.3</v>
      </c>
      <c r="H571" s="8">
        <v>-231.25</v>
      </c>
      <c r="I571" s="8">
        <v>158.01</v>
      </c>
      <c r="J571" s="8"/>
      <c r="K571" s="8">
        <v>8.67</v>
      </c>
      <c r="L571" s="8">
        <v>112.03</v>
      </c>
      <c r="M571" s="8">
        <v>329.09</v>
      </c>
      <c r="N571" s="8">
        <v>259.13</v>
      </c>
      <c r="O571" s="8">
        <v>6463.61</v>
      </c>
      <c r="P571" s="8">
        <v>-101.12</v>
      </c>
      <c r="Q571" s="8">
        <v>6575.64</v>
      </c>
      <c r="R571" s="8">
        <v>638.06600000000014</v>
      </c>
    </row>
    <row r="572" spans="1:18">
      <c r="A572" s="10" t="s">
        <v>1357</v>
      </c>
      <c r="B572" s="8">
        <v>2016</v>
      </c>
      <c r="C572" s="8">
        <v>-3.61</v>
      </c>
      <c r="D572" s="8">
        <v>-11.01</v>
      </c>
      <c r="E572" s="8">
        <v>-5.82</v>
      </c>
      <c r="F572" s="8">
        <v>55.73</v>
      </c>
      <c r="G572" s="8">
        <v>-551.1</v>
      </c>
      <c r="H572" s="8">
        <v>-41.86</v>
      </c>
      <c r="I572" s="8">
        <v>-31.13</v>
      </c>
      <c r="J572" s="8"/>
      <c r="K572" s="8">
        <v>0.03</v>
      </c>
      <c r="L572" s="8">
        <v>3.54</v>
      </c>
      <c r="M572" s="8">
        <v>-41.67</v>
      </c>
      <c r="N572" s="8">
        <v>-52.68</v>
      </c>
      <c r="O572" s="8">
        <v>547.75</v>
      </c>
      <c r="P572" s="8">
        <v>0</v>
      </c>
      <c r="Q572" s="8">
        <v>551.29</v>
      </c>
      <c r="R572" s="8">
        <v>162.364</v>
      </c>
    </row>
    <row r="573" spans="1:18">
      <c r="A573" s="10" t="s">
        <v>1359</v>
      </c>
      <c r="B573" s="8">
        <v>2016</v>
      </c>
      <c r="C573" s="8">
        <v>11.33</v>
      </c>
      <c r="D573" s="8">
        <v>-25.29</v>
      </c>
      <c r="E573" s="8">
        <v>8.0500000000000007</v>
      </c>
      <c r="F573" s="8">
        <v>15.45</v>
      </c>
      <c r="G573" s="8">
        <v>-2083.3200000000002</v>
      </c>
      <c r="H573" s="8">
        <v>-126.97</v>
      </c>
      <c r="I573" s="8">
        <v>62.2</v>
      </c>
      <c r="J573" s="8"/>
      <c r="K573" s="8">
        <v>10.65</v>
      </c>
      <c r="L573" s="8">
        <v>5.35</v>
      </c>
      <c r="M573" s="8">
        <v>120.63</v>
      </c>
      <c r="N573" s="8">
        <v>95.34</v>
      </c>
      <c r="O573" s="8">
        <v>2325.58</v>
      </c>
      <c r="P573" s="8">
        <v>-33.14</v>
      </c>
      <c r="Q573" s="8">
        <v>2330.9299999999998</v>
      </c>
      <c r="R573" s="8">
        <v>315.51933333333329</v>
      </c>
    </row>
    <row r="574" spans="1:18">
      <c r="A574" s="10" t="s">
        <v>1361</v>
      </c>
      <c r="B574" s="8">
        <v>2016</v>
      </c>
      <c r="C574" s="8">
        <v>1.67</v>
      </c>
      <c r="D574" s="8">
        <v>-1.0900000000000001</v>
      </c>
      <c r="E574" s="8">
        <v>1.51</v>
      </c>
      <c r="F574" s="8">
        <v>23.41</v>
      </c>
      <c r="G574" s="8">
        <v>-39.450000000000003</v>
      </c>
      <c r="H574" s="8">
        <v>-1.85</v>
      </c>
      <c r="I574" s="8">
        <v>6.73</v>
      </c>
      <c r="J574" s="8"/>
      <c r="K574" s="8">
        <v>19.829999999999998</v>
      </c>
      <c r="L574" s="8">
        <v>0.34</v>
      </c>
      <c r="M574" s="8">
        <v>7.82</v>
      </c>
      <c r="N574" s="8">
        <v>6.73</v>
      </c>
      <c r="O574" s="8">
        <v>48.78</v>
      </c>
      <c r="P574" s="8">
        <v>0</v>
      </c>
      <c r="Q574" s="8">
        <v>49.12</v>
      </c>
      <c r="R574" s="8">
        <v>142.63666666666668</v>
      </c>
    </row>
    <row r="575" spans="1:18">
      <c r="A575" s="10" t="s">
        <v>2760</v>
      </c>
      <c r="B575" s="8">
        <v>2016</v>
      </c>
      <c r="C575" s="8">
        <v>1.67</v>
      </c>
      <c r="D575" s="8">
        <v>-1.0900000000000001</v>
      </c>
      <c r="E575" s="8">
        <v>1.51</v>
      </c>
      <c r="F575" s="8">
        <v>23.41</v>
      </c>
      <c r="G575" s="8">
        <v>-39.450000000000003</v>
      </c>
      <c r="H575" s="8">
        <v>-1.85</v>
      </c>
      <c r="I575" s="8">
        <v>6.73</v>
      </c>
      <c r="J575" s="8"/>
      <c r="K575" s="8">
        <v>19.829999999999998</v>
      </c>
      <c r="L575" s="8">
        <v>0.34</v>
      </c>
      <c r="M575" s="8">
        <v>7.82</v>
      </c>
      <c r="N575" s="8">
        <v>6.73</v>
      </c>
      <c r="O575" s="8">
        <v>48.78</v>
      </c>
      <c r="P575" s="8">
        <v>0</v>
      </c>
      <c r="Q575" s="8">
        <v>49.12</v>
      </c>
      <c r="R575" s="8">
        <v>142.63666666666668</v>
      </c>
    </row>
    <row r="576" spans="1:18">
      <c r="A576" s="10" t="s">
        <v>2761</v>
      </c>
      <c r="B576" s="8">
        <v>2016</v>
      </c>
      <c r="C576" s="8">
        <v>0</v>
      </c>
      <c r="D576" s="8">
        <v>-3.21</v>
      </c>
      <c r="E576" s="8">
        <v>-10.63</v>
      </c>
      <c r="F576" s="8">
        <v>12.5</v>
      </c>
      <c r="G576" s="8">
        <v>-20.62</v>
      </c>
      <c r="H576" s="8">
        <v>-4.01</v>
      </c>
      <c r="I576" s="8">
        <v>-13.29</v>
      </c>
      <c r="J576" s="8"/>
      <c r="K576" s="8">
        <v>-52.64</v>
      </c>
      <c r="L576" s="8">
        <v>2.08</v>
      </c>
      <c r="M576" s="8">
        <v>-10.41</v>
      </c>
      <c r="N576" s="8">
        <v>-13.62</v>
      </c>
      <c r="O576" s="8">
        <v>12.14</v>
      </c>
      <c r="P576" s="8">
        <v>0.33</v>
      </c>
      <c r="Q576" s="8">
        <v>14.22</v>
      </c>
      <c r="R576" s="8">
        <v>128.58933333333331</v>
      </c>
    </row>
    <row r="577" spans="1:18">
      <c r="A577" s="10" t="s">
        <v>1363</v>
      </c>
      <c r="B577" s="8">
        <v>2016</v>
      </c>
      <c r="C577" s="8">
        <v>22.12</v>
      </c>
      <c r="D577" s="8">
        <v>-122.31</v>
      </c>
      <c r="E577" s="8">
        <v>12.49</v>
      </c>
      <c r="F577" s="8">
        <v>117.27</v>
      </c>
      <c r="G577" s="8">
        <v>-3627.52</v>
      </c>
      <c r="H577" s="8">
        <v>-677.53</v>
      </c>
      <c r="I577" s="8">
        <v>137.12</v>
      </c>
      <c r="J577" s="8"/>
      <c r="K577" s="8">
        <v>14.39</v>
      </c>
      <c r="L577" s="8">
        <v>117.28</v>
      </c>
      <c r="M577" s="8">
        <v>-87.48</v>
      </c>
      <c r="N577" s="8">
        <v>-209.79</v>
      </c>
      <c r="O577" s="8">
        <v>4100.29</v>
      </c>
      <c r="P577" s="8">
        <v>0</v>
      </c>
      <c r="Q577" s="8">
        <v>4217.57</v>
      </c>
      <c r="R577" s="8">
        <v>401.99333333333328</v>
      </c>
    </row>
    <row r="578" spans="1:18">
      <c r="A578" s="10" t="s">
        <v>1367</v>
      </c>
      <c r="B578" s="8">
        <v>2016</v>
      </c>
      <c r="C578" s="8">
        <v>-0.33</v>
      </c>
      <c r="D578" s="8">
        <v>-1.61</v>
      </c>
      <c r="E578" s="8">
        <v>-1.55</v>
      </c>
      <c r="F578" s="8">
        <v>13.23</v>
      </c>
      <c r="G578" s="8">
        <v>-24.63</v>
      </c>
      <c r="H578" s="8">
        <v>0</v>
      </c>
      <c r="I578" s="8">
        <v>-2.0499999999999998</v>
      </c>
      <c r="J578" s="8"/>
      <c r="K578" s="8">
        <v>-4.17</v>
      </c>
      <c r="L578" s="8">
        <v>2.74</v>
      </c>
      <c r="M578" s="8">
        <v>-0.88</v>
      </c>
      <c r="N578" s="8">
        <v>-2.4900000000000002</v>
      </c>
      <c r="O578" s="8">
        <v>21.02</v>
      </c>
      <c r="P578" s="8">
        <v>0.44</v>
      </c>
      <c r="Q578" s="8">
        <v>23.76</v>
      </c>
      <c r="R578" s="8">
        <v>135.96533333333335</v>
      </c>
    </row>
    <row r="579" spans="1:18">
      <c r="A579" s="10" t="s">
        <v>1371</v>
      </c>
      <c r="B579" s="8">
        <v>2016</v>
      </c>
      <c r="C579" s="8">
        <v>11.09</v>
      </c>
      <c r="D579" s="8">
        <v>-20.38</v>
      </c>
      <c r="E579" s="8">
        <v>3.6</v>
      </c>
      <c r="F579" s="8">
        <v>26.55</v>
      </c>
      <c r="G579" s="8">
        <v>-805.36</v>
      </c>
      <c r="H579" s="8">
        <v>-67.150000000000006</v>
      </c>
      <c r="I579" s="8">
        <v>9.07</v>
      </c>
      <c r="J579" s="8"/>
      <c r="K579" s="8">
        <v>10.119999999999999</v>
      </c>
      <c r="L579" s="8">
        <v>3.9</v>
      </c>
      <c r="M579" s="8">
        <v>23.09</v>
      </c>
      <c r="N579" s="8">
        <v>2.71</v>
      </c>
      <c r="O579" s="8">
        <v>891.7</v>
      </c>
      <c r="P579" s="8">
        <v>1.66</v>
      </c>
      <c r="Q579" s="8">
        <v>895.6</v>
      </c>
      <c r="R579" s="8">
        <v>200.14666666666662</v>
      </c>
    </row>
    <row r="580" spans="1:18">
      <c r="A580" s="10" t="s">
        <v>2763</v>
      </c>
      <c r="B580" s="8">
        <v>2016</v>
      </c>
      <c r="C580" s="8">
        <v>11.09</v>
      </c>
      <c r="D580" s="8">
        <v>-20.38</v>
      </c>
      <c r="E580" s="8">
        <v>3.6</v>
      </c>
      <c r="F580" s="8">
        <v>26.55</v>
      </c>
      <c r="G580" s="8">
        <v>-805.36</v>
      </c>
      <c r="H580" s="8">
        <v>-67.150000000000006</v>
      </c>
      <c r="I580" s="8">
        <v>9.07</v>
      </c>
      <c r="J580" s="8"/>
      <c r="K580" s="8">
        <v>10.119999999999999</v>
      </c>
      <c r="L580" s="8">
        <v>3.9</v>
      </c>
      <c r="M580" s="8">
        <v>23.09</v>
      </c>
      <c r="N580" s="8">
        <v>2.71</v>
      </c>
      <c r="O580" s="8">
        <v>891.7</v>
      </c>
      <c r="P580" s="8">
        <v>1.66</v>
      </c>
      <c r="Q580" s="8">
        <v>895.6</v>
      </c>
      <c r="R580" s="8">
        <v>200.14666666666662</v>
      </c>
    </row>
    <row r="581" spans="1:18">
      <c r="A581" s="10" t="s">
        <v>2764</v>
      </c>
      <c r="B581" s="8">
        <v>2016</v>
      </c>
      <c r="C581" s="8">
        <v>11.09</v>
      </c>
      <c r="D581" s="8">
        <v>-20.38</v>
      </c>
      <c r="E581" s="8">
        <v>3.6</v>
      </c>
      <c r="F581" s="8">
        <v>26.55</v>
      </c>
      <c r="G581" s="8">
        <v>-805.36</v>
      </c>
      <c r="H581" s="8">
        <v>-67.150000000000006</v>
      </c>
      <c r="I581" s="8">
        <v>9.07</v>
      </c>
      <c r="J581" s="8"/>
      <c r="K581" s="8">
        <v>10.119999999999999</v>
      </c>
      <c r="L581" s="8">
        <v>3.9</v>
      </c>
      <c r="M581" s="8">
        <v>23.09</v>
      </c>
      <c r="N581" s="8">
        <v>2.71</v>
      </c>
      <c r="O581" s="8">
        <v>891.7</v>
      </c>
      <c r="P581" s="8">
        <v>1.66</v>
      </c>
      <c r="Q581" s="8">
        <v>895.6</v>
      </c>
      <c r="R581" s="8">
        <v>200.14666666666662</v>
      </c>
    </row>
    <row r="582" spans="1:18">
      <c r="A582" s="10" t="s">
        <v>1373</v>
      </c>
      <c r="B582" s="8">
        <v>2016</v>
      </c>
      <c r="C582" s="8">
        <v>6.39</v>
      </c>
      <c r="D582" s="8">
        <v>-38.94</v>
      </c>
      <c r="E582" s="8">
        <v>1.49</v>
      </c>
      <c r="F582" s="8">
        <v>15.88</v>
      </c>
      <c r="G582" s="8">
        <v>-1597.77</v>
      </c>
      <c r="H582" s="8">
        <v>-37.22</v>
      </c>
      <c r="I582" s="8">
        <v>11.81</v>
      </c>
      <c r="J582" s="8"/>
      <c r="K582" s="8">
        <v>4.99</v>
      </c>
      <c r="L582" s="8">
        <v>24.11</v>
      </c>
      <c r="M582" s="8">
        <v>45.36</v>
      </c>
      <c r="N582" s="8">
        <v>6.42</v>
      </c>
      <c r="O582" s="8">
        <v>1656.24</v>
      </c>
      <c r="P582" s="8">
        <v>5.39</v>
      </c>
      <c r="Q582" s="8">
        <v>1680.35</v>
      </c>
      <c r="R582" s="8">
        <v>253.36666666666667</v>
      </c>
    </row>
    <row r="583" spans="1:18">
      <c r="A583" s="10" t="s">
        <v>1376</v>
      </c>
      <c r="B583" s="8">
        <v>2016</v>
      </c>
      <c r="C583" s="8">
        <v>17.43</v>
      </c>
      <c r="D583" s="8">
        <v>-111.5</v>
      </c>
      <c r="E583" s="8">
        <v>9.7200000000000006</v>
      </c>
      <c r="F583" s="8">
        <v>28.92</v>
      </c>
      <c r="G583" s="8">
        <v>-2240.44</v>
      </c>
      <c r="H583" s="8">
        <v>-0.06</v>
      </c>
      <c r="I583" s="8">
        <v>140.53</v>
      </c>
      <c r="J583" s="8"/>
      <c r="K583" s="8">
        <v>11.74</v>
      </c>
      <c r="L583" s="8">
        <v>73.97</v>
      </c>
      <c r="M583" s="8">
        <v>288.16000000000003</v>
      </c>
      <c r="N583" s="8">
        <v>176.66</v>
      </c>
      <c r="O583" s="8">
        <v>2454.69</v>
      </c>
      <c r="P583" s="8">
        <v>-36.130000000000003</v>
      </c>
      <c r="Q583" s="8">
        <v>2528.66</v>
      </c>
      <c r="R583" s="8">
        <v>357.22333333333336</v>
      </c>
    </row>
    <row r="584" spans="1:18">
      <c r="A584" s="10" t="s">
        <v>1378</v>
      </c>
      <c r="B584" s="8">
        <v>2016</v>
      </c>
      <c r="C584" s="8">
        <v>28.08</v>
      </c>
      <c r="D584" s="8">
        <v>-21.27</v>
      </c>
      <c r="E584" s="8">
        <v>23.6</v>
      </c>
      <c r="F584" s="8">
        <v>4.75</v>
      </c>
      <c r="G584" s="8">
        <v>-359.55</v>
      </c>
      <c r="H584" s="8">
        <v>-13.76</v>
      </c>
      <c r="I584" s="8">
        <v>112.1</v>
      </c>
      <c r="J584" s="8"/>
      <c r="K584" s="8">
        <v>37.76</v>
      </c>
      <c r="L584" s="8">
        <v>19.82</v>
      </c>
      <c r="M584" s="8">
        <v>192.33</v>
      </c>
      <c r="N584" s="8">
        <v>171.06</v>
      </c>
      <c r="O584" s="8">
        <v>545.82000000000005</v>
      </c>
      <c r="P584" s="8">
        <v>-58.96</v>
      </c>
      <c r="Q584" s="8">
        <v>565.63</v>
      </c>
      <c r="R584" s="8">
        <v>217.56066666666666</v>
      </c>
    </row>
    <row r="585" spans="1:18">
      <c r="A585" s="10" t="s">
        <v>1380</v>
      </c>
      <c r="B585" s="8">
        <v>2016</v>
      </c>
      <c r="C585" s="8">
        <v>2.2799999999999998</v>
      </c>
      <c r="D585" s="8">
        <v>-9.3000000000000007</v>
      </c>
      <c r="E585" s="8">
        <v>1.27</v>
      </c>
      <c r="F585" s="8">
        <v>18.399999999999999</v>
      </c>
      <c r="G585" s="8">
        <v>-322.83</v>
      </c>
      <c r="H585" s="8">
        <v>-16.850000000000001</v>
      </c>
      <c r="I585" s="8">
        <v>11.69</v>
      </c>
      <c r="J585" s="8"/>
      <c r="K585" s="8">
        <v>10.23</v>
      </c>
      <c r="L585" s="8">
        <v>6.07</v>
      </c>
      <c r="M585" s="8">
        <v>19.260000000000002</v>
      </c>
      <c r="N585" s="8">
        <v>9.9600000000000009</v>
      </c>
      <c r="O585" s="8">
        <v>352.87</v>
      </c>
      <c r="P585" s="8">
        <v>1.73</v>
      </c>
      <c r="Q585" s="8">
        <v>358.94</v>
      </c>
      <c r="R585" s="8">
        <v>163.98133333333334</v>
      </c>
    </row>
    <row r="586" spans="1:18">
      <c r="A586" s="10" t="s">
        <v>1382</v>
      </c>
      <c r="B586" s="8">
        <v>2016</v>
      </c>
      <c r="C586" s="8">
        <v>72.63</v>
      </c>
      <c r="D586" s="8">
        <v>-43.14</v>
      </c>
      <c r="E586" s="8">
        <v>57.29</v>
      </c>
      <c r="F586" s="8">
        <v>28.12</v>
      </c>
      <c r="G586" s="8">
        <v>-747.14</v>
      </c>
      <c r="H586" s="8">
        <v>-12.63</v>
      </c>
      <c r="I586" s="8">
        <v>161.12</v>
      </c>
      <c r="J586" s="8"/>
      <c r="K586" s="8">
        <v>20.6</v>
      </c>
      <c r="L586" s="8">
        <v>30.49</v>
      </c>
      <c r="M586" s="8">
        <v>173.27</v>
      </c>
      <c r="N586" s="8">
        <v>130.13</v>
      </c>
      <c r="O586" s="8">
        <v>902.55</v>
      </c>
      <c r="P586" s="8">
        <v>30.99</v>
      </c>
      <c r="Q586" s="8">
        <v>933.04</v>
      </c>
      <c r="R586" s="8">
        <v>250.22133333333332</v>
      </c>
    </row>
    <row r="587" spans="1:18">
      <c r="A587" s="10" t="s">
        <v>1384</v>
      </c>
      <c r="B587" s="8">
        <v>2016</v>
      </c>
      <c r="C587" s="8">
        <v>4.6900000000000004</v>
      </c>
      <c r="D587" s="8">
        <v>-12.71</v>
      </c>
      <c r="E587" s="8">
        <v>1.08</v>
      </c>
      <c r="F587" s="8">
        <v>35.24</v>
      </c>
      <c r="G587" s="8">
        <v>-994.04</v>
      </c>
      <c r="H587" s="8">
        <v>-97.55</v>
      </c>
      <c r="I587" s="8">
        <v>3.81</v>
      </c>
      <c r="J587" s="8"/>
      <c r="K587" s="8">
        <v>12.36</v>
      </c>
      <c r="L587" s="8">
        <v>2.93</v>
      </c>
      <c r="M587" s="8">
        <v>42.24</v>
      </c>
      <c r="N587" s="8">
        <v>29.53</v>
      </c>
      <c r="O587" s="8">
        <v>1130.9000000000001</v>
      </c>
      <c r="P587" s="8">
        <v>-0.72</v>
      </c>
      <c r="Q587" s="8">
        <v>1133.83</v>
      </c>
      <c r="R587" s="8">
        <v>220.506</v>
      </c>
    </row>
    <row r="588" spans="1:18">
      <c r="A588" s="10" t="s">
        <v>1386</v>
      </c>
      <c r="B588" s="8">
        <v>2016</v>
      </c>
      <c r="C588" s="8">
        <v>1.71</v>
      </c>
      <c r="D588" s="8">
        <v>-11.86</v>
      </c>
      <c r="E588" s="8">
        <v>0.52</v>
      </c>
      <c r="F588" s="8">
        <v>10.029999999999999</v>
      </c>
      <c r="G588" s="8">
        <v>-589.65</v>
      </c>
      <c r="H588" s="8">
        <v>-10.73</v>
      </c>
      <c r="I588" s="8">
        <v>5.26</v>
      </c>
      <c r="J588" s="8"/>
      <c r="K588" s="8">
        <v>4.87</v>
      </c>
      <c r="L588" s="8">
        <v>5.37</v>
      </c>
      <c r="M588" s="8">
        <v>19.170000000000002</v>
      </c>
      <c r="N588" s="8">
        <v>7.31</v>
      </c>
      <c r="O588" s="8">
        <v>614.19000000000005</v>
      </c>
      <c r="P588" s="8">
        <v>-2.0499999999999998</v>
      </c>
      <c r="Q588" s="8">
        <v>619.54999999999995</v>
      </c>
      <c r="R588" s="8">
        <v>179.31266666666664</v>
      </c>
    </row>
    <row r="589" spans="1:18">
      <c r="A589" s="10" t="s">
        <v>1388</v>
      </c>
      <c r="B589" s="8">
        <v>2016</v>
      </c>
      <c r="C589" s="8">
        <v>5.82</v>
      </c>
      <c r="D589" s="8">
        <v>-4.6399999999999997</v>
      </c>
      <c r="E589" s="8">
        <v>5.21</v>
      </c>
      <c r="F589" s="8">
        <v>75.77</v>
      </c>
      <c r="G589" s="8">
        <v>-144.38999999999999</v>
      </c>
      <c r="H589" s="8">
        <v>-39.76</v>
      </c>
      <c r="I589" s="8">
        <v>39.479999999999997</v>
      </c>
      <c r="J589" s="8"/>
      <c r="K589" s="8">
        <v>50.56</v>
      </c>
      <c r="L589" s="8">
        <v>55.01</v>
      </c>
      <c r="M589" s="8">
        <v>51.66</v>
      </c>
      <c r="N589" s="8">
        <v>47.02</v>
      </c>
      <c r="O589" s="8">
        <v>180.8</v>
      </c>
      <c r="P589" s="8">
        <v>-7.54</v>
      </c>
      <c r="Q589" s="8">
        <v>235.81</v>
      </c>
      <c r="R589" s="8">
        <v>171.12066666666666</v>
      </c>
    </row>
    <row r="590" spans="1:18">
      <c r="A590" s="10" t="s">
        <v>1390</v>
      </c>
      <c r="B590" s="8">
        <v>2016</v>
      </c>
      <c r="C590" s="8">
        <v>3.37</v>
      </c>
      <c r="D590" s="8">
        <v>-3.14</v>
      </c>
      <c r="E590" s="8">
        <v>2.76</v>
      </c>
      <c r="F590" s="8">
        <v>43.25</v>
      </c>
      <c r="G590" s="8">
        <v>-163.58000000000001</v>
      </c>
      <c r="H590" s="8">
        <v>-9.99</v>
      </c>
      <c r="I590" s="8">
        <v>11.44</v>
      </c>
      <c r="J590" s="8"/>
      <c r="K590" s="8">
        <v>13.12</v>
      </c>
      <c r="L590" s="8">
        <v>0.83</v>
      </c>
      <c r="M590" s="8">
        <v>14.58</v>
      </c>
      <c r="N590" s="8">
        <v>11.44</v>
      </c>
      <c r="O590" s="8">
        <v>187.32</v>
      </c>
      <c r="P590" s="8">
        <v>0</v>
      </c>
      <c r="Q590" s="8">
        <v>188.15</v>
      </c>
      <c r="R590" s="8">
        <v>154.36999999999998</v>
      </c>
    </row>
    <row r="591" spans="1:18">
      <c r="A591" s="10" t="s">
        <v>1392</v>
      </c>
      <c r="B591" s="8">
        <v>2016</v>
      </c>
      <c r="C591" s="8">
        <v>11.39</v>
      </c>
      <c r="D591" s="8">
        <v>0</v>
      </c>
      <c r="E591" s="8">
        <v>11.42</v>
      </c>
      <c r="F591" s="8">
        <v>917.19</v>
      </c>
      <c r="G591" s="8">
        <v>-5471.52</v>
      </c>
      <c r="H591" s="8">
        <v>-9483.81</v>
      </c>
      <c r="I591" s="8">
        <v>2089.7800000000002</v>
      </c>
      <c r="J591" s="8"/>
      <c r="K591" s="8">
        <v>0</v>
      </c>
      <c r="L591" s="8">
        <v>2612.23</v>
      </c>
      <c r="M591" s="8">
        <v>4041.09</v>
      </c>
      <c r="N591" s="8">
        <v>4041.09</v>
      </c>
      <c r="O591" s="8">
        <v>16384.189999999999</v>
      </c>
      <c r="P591" s="8">
        <v>-1033.94</v>
      </c>
      <c r="Q591" s="8">
        <v>18996.419999999998</v>
      </c>
      <c r="R591" s="8">
        <v>2342.1019999999999</v>
      </c>
    </row>
    <row r="592" spans="1:18">
      <c r="A592" s="10" t="s">
        <v>1398</v>
      </c>
      <c r="B592" s="8">
        <v>2016</v>
      </c>
      <c r="C592" s="8">
        <v>17.8</v>
      </c>
      <c r="D592" s="8">
        <v>-1.69</v>
      </c>
      <c r="E592" s="8">
        <v>17.239999999999998</v>
      </c>
      <c r="F592" s="8">
        <v>29.85</v>
      </c>
      <c r="G592" s="8">
        <v>-4546.0600000000004</v>
      </c>
      <c r="H592" s="8">
        <v>-26.99</v>
      </c>
      <c r="I592" s="8">
        <v>51.45</v>
      </c>
      <c r="J592" s="8"/>
      <c r="K592" s="8">
        <v>2.29</v>
      </c>
      <c r="L592" s="8">
        <v>10.95</v>
      </c>
      <c r="M592" s="8">
        <v>79.489999999999995</v>
      </c>
      <c r="N592" s="8">
        <v>77.8</v>
      </c>
      <c r="O592" s="8">
        <v>4641.59</v>
      </c>
      <c r="P592" s="8">
        <v>-26.35</v>
      </c>
      <c r="Q592" s="8">
        <v>4652.54</v>
      </c>
      <c r="R592" s="8">
        <v>466.39400000000001</v>
      </c>
    </row>
    <row r="593" spans="1:18">
      <c r="A593" s="10" t="s">
        <v>2765</v>
      </c>
      <c r="B593" s="8">
        <v>2016</v>
      </c>
      <c r="C593" s="8">
        <v>17.8</v>
      </c>
      <c r="D593" s="8">
        <v>-1.69</v>
      </c>
      <c r="E593" s="8">
        <v>17.239999999999998</v>
      </c>
      <c r="F593" s="8">
        <v>29.85</v>
      </c>
      <c r="G593" s="8">
        <v>-4546.0600000000004</v>
      </c>
      <c r="H593" s="8">
        <v>-26.99</v>
      </c>
      <c r="I593" s="8">
        <v>51.45</v>
      </c>
      <c r="J593" s="8"/>
      <c r="K593" s="8">
        <v>2.29</v>
      </c>
      <c r="L593" s="8">
        <v>10.95</v>
      </c>
      <c r="M593" s="8">
        <v>79.489999999999995</v>
      </c>
      <c r="N593" s="8">
        <v>77.8</v>
      </c>
      <c r="O593" s="8">
        <v>4641.59</v>
      </c>
      <c r="P593" s="8">
        <v>-26.35</v>
      </c>
      <c r="Q593" s="8">
        <v>4652.54</v>
      </c>
      <c r="R593" s="8">
        <v>466.39400000000001</v>
      </c>
    </row>
    <row r="594" spans="1:18">
      <c r="A594" s="10" t="s">
        <v>1400</v>
      </c>
      <c r="B594" s="8">
        <v>2016</v>
      </c>
      <c r="C594" s="8">
        <v>15.83</v>
      </c>
      <c r="D594" s="8">
        <v>-30.029999999999998</v>
      </c>
      <c r="E594" s="8">
        <v>13.899999999999999</v>
      </c>
      <c r="F594" s="8">
        <v>33.71</v>
      </c>
      <c r="G594" s="8">
        <v>-2759.46</v>
      </c>
      <c r="H594" s="8">
        <v>-18.91</v>
      </c>
      <c r="I594" s="8">
        <v>126.68</v>
      </c>
      <c r="J594" s="8"/>
      <c r="K594" s="8">
        <v>13.645</v>
      </c>
      <c r="L594" s="8">
        <v>18.715</v>
      </c>
      <c r="M594" s="8">
        <v>192.065</v>
      </c>
      <c r="N594" s="8">
        <v>162.04</v>
      </c>
      <c r="O594" s="8">
        <v>2951.7249999999999</v>
      </c>
      <c r="P594" s="8">
        <v>-35.355000000000004</v>
      </c>
      <c r="Q594" s="8">
        <v>2970.4349999999999</v>
      </c>
      <c r="R594" s="8">
        <v>378.06599999999997</v>
      </c>
    </row>
    <row r="595" spans="1:18">
      <c r="A595" s="10" t="s">
        <v>1402</v>
      </c>
      <c r="B595" s="8">
        <v>2016</v>
      </c>
      <c r="C595" s="8">
        <v>74.150000000000006</v>
      </c>
      <c r="D595" s="8">
        <v>-123.84</v>
      </c>
      <c r="E595" s="8">
        <v>41.08</v>
      </c>
      <c r="F595" s="8">
        <v>37.68</v>
      </c>
      <c r="G595" s="8">
        <v>-1605.26</v>
      </c>
      <c r="H595" s="8">
        <v>-44.42</v>
      </c>
      <c r="I595" s="8">
        <v>155.54</v>
      </c>
      <c r="J595" s="8"/>
      <c r="K595" s="8">
        <v>19.87</v>
      </c>
      <c r="L595" s="8">
        <v>33.61</v>
      </c>
      <c r="M595" s="8">
        <v>345.2</v>
      </c>
      <c r="N595" s="8">
        <v>221.36</v>
      </c>
      <c r="O595" s="8">
        <v>1961.27</v>
      </c>
      <c r="P595" s="8">
        <v>-65.819999999999993</v>
      </c>
      <c r="Q595" s="8">
        <v>1994.88</v>
      </c>
      <c r="R595" s="8">
        <v>337.42</v>
      </c>
    </row>
    <row r="596" spans="1:18">
      <c r="A596" s="10" t="s">
        <v>1404</v>
      </c>
      <c r="B596" s="8">
        <v>2016</v>
      </c>
      <c r="C596" s="8">
        <v>17.899999999999999</v>
      </c>
      <c r="D596" s="8">
        <v>-50.04</v>
      </c>
      <c r="E596" s="8">
        <v>15.78</v>
      </c>
      <c r="F596" s="8">
        <v>23.54</v>
      </c>
      <c r="G596" s="8">
        <v>-2874.05</v>
      </c>
      <c r="H596" s="8">
        <v>-63.35</v>
      </c>
      <c r="I596" s="8">
        <v>371.37</v>
      </c>
      <c r="J596" s="8"/>
      <c r="K596" s="8">
        <v>17.190000000000001</v>
      </c>
      <c r="L596" s="8">
        <v>92.58</v>
      </c>
      <c r="M596" s="8">
        <v>514.03</v>
      </c>
      <c r="N596" s="8">
        <v>463.99</v>
      </c>
      <c r="O596" s="8">
        <v>3358.85</v>
      </c>
      <c r="P596" s="8">
        <v>-92.62</v>
      </c>
      <c r="Q596" s="8">
        <v>3451.43</v>
      </c>
      <c r="R596" s="8">
        <v>484.17333333333335</v>
      </c>
    </row>
    <row r="597" spans="1:18">
      <c r="A597" s="10" t="s">
        <v>1406</v>
      </c>
      <c r="B597" s="8">
        <v>2016</v>
      </c>
      <c r="C597" s="8">
        <v>0.3</v>
      </c>
      <c r="D597" s="8">
        <v>-0.89</v>
      </c>
      <c r="E597" s="8">
        <v>0.18</v>
      </c>
      <c r="F597" s="8">
        <v>14.82</v>
      </c>
      <c r="G597" s="8">
        <v>-54.21</v>
      </c>
      <c r="H597" s="8">
        <v>-2.4</v>
      </c>
      <c r="I597" s="8">
        <v>1.3</v>
      </c>
      <c r="J597" s="8"/>
      <c r="K597" s="8">
        <v>8.76</v>
      </c>
      <c r="L597" s="8">
        <v>2.13</v>
      </c>
      <c r="M597" s="8">
        <v>2.61</v>
      </c>
      <c r="N597" s="8">
        <v>1.71</v>
      </c>
      <c r="O597" s="8">
        <v>57.08</v>
      </c>
      <c r="P597" s="8">
        <v>-0.42</v>
      </c>
      <c r="Q597" s="8">
        <v>59.21</v>
      </c>
      <c r="R597" s="8">
        <v>140.41199999999995</v>
      </c>
    </row>
    <row r="598" spans="1:18">
      <c r="A598" s="10" t="s">
        <v>1408</v>
      </c>
      <c r="B598" s="8">
        <v>2015</v>
      </c>
      <c r="C598" s="8">
        <v>28.04</v>
      </c>
      <c r="D598" s="8">
        <v>-27.77</v>
      </c>
      <c r="E598" s="8">
        <v>20.059999999999999</v>
      </c>
      <c r="F598" s="8">
        <v>34.81</v>
      </c>
      <c r="G598" s="8">
        <v>-714.69</v>
      </c>
      <c r="H598" s="8">
        <v>-1.73</v>
      </c>
      <c r="I598" s="8">
        <v>69.83</v>
      </c>
      <c r="J598" s="8"/>
      <c r="K598" s="8">
        <v>16.489999999999998</v>
      </c>
      <c r="L598" s="8">
        <v>30.87</v>
      </c>
      <c r="M598" s="8">
        <v>133.26</v>
      </c>
      <c r="N598" s="8">
        <v>105.49</v>
      </c>
      <c r="O598" s="8">
        <v>818.81</v>
      </c>
      <c r="P598" s="8">
        <v>-35.659999999999997</v>
      </c>
      <c r="Q598" s="8">
        <v>849.68</v>
      </c>
      <c r="R598" s="8">
        <v>222.83266666666663</v>
      </c>
    </row>
    <row r="599" spans="1:18">
      <c r="A599" s="10" t="s">
        <v>1410</v>
      </c>
      <c r="B599" s="8">
        <v>2016</v>
      </c>
      <c r="C599" s="8">
        <v>29.26</v>
      </c>
      <c r="D599" s="8">
        <v>-24.93</v>
      </c>
      <c r="E599" s="8">
        <v>25.71</v>
      </c>
      <c r="F599" s="8">
        <v>13.81</v>
      </c>
      <c r="G599" s="8">
        <v>-656.99</v>
      </c>
      <c r="H599" s="8">
        <v>-0.17</v>
      </c>
      <c r="I599" s="8">
        <v>177.12</v>
      </c>
      <c r="J599" s="8"/>
      <c r="K599" s="8">
        <v>24.49</v>
      </c>
      <c r="L599" s="8">
        <v>15.96</v>
      </c>
      <c r="M599" s="8">
        <v>207.76</v>
      </c>
      <c r="N599" s="8">
        <v>182.83</v>
      </c>
      <c r="O599" s="8">
        <v>848.96</v>
      </c>
      <c r="P599" s="8">
        <v>-5.7</v>
      </c>
      <c r="Q599" s="8">
        <v>864.91</v>
      </c>
      <c r="R599" s="8">
        <v>247.93466666666666</v>
      </c>
    </row>
    <row r="600" spans="1:18">
      <c r="A600" s="10" t="s">
        <v>1412</v>
      </c>
      <c r="B600" s="8">
        <v>2016</v>
      </c>
      <c r="C600" s="8">
        <v>-1.3</v>
      </c>
      <c r="D600" s="8">
        <v>-0.73</v>
      </c>
      <c r="E600" s="8">
        <v>-1.35</v>
      </c>
      <c r="F600" s="8">
        <v>423.99</v>
      </c>
      <c r="G600" s="8">
        <v>-17.02</v>
      </c>
      <c r="H600" s="8">
        <v>-95.89</v>
      </c>
      <c r="I600" s="8">
        <v>-55.65</v>
      </c>
      <c r="J600" s="8"/>
      <c r="K600" s="8">
        <v>189.88</v>
      </c>
      <c r="L600" s="8">
        <v>36.6</v>
      </c>
      <c r="M600" s="8">
        <v>-54.52</v>
      </c>
      <c r="N600" s="8">
        <v>-55.25</v>
      </c>
      <c r="O600" s="8">
        <v>21.79</v>
      </c>
      <c r="P600" s="8">
        <v>-0.4</v>
      </c>
      <c r="Q600" s="8">
        <v>58.39</v>
      </c>
      <c r="R600" s="8">
        <v>164.30266666666665</v>
      </c>
    </row>
    <row r="601" spans="1:18">
      <c r="A601" s="10" t="s">
        <v>1414</v>
      </c>
      <c r="B601" s="8">
        <v>2016</v>
      </c>
      <c r="C601" s="8">
        <v>37.869999999999997</v>
      </c>
      <c r="D601" s="8">
        <v>-51.73</v>
      </c>
      <c r="E601" s="8">
        <v>26.02</v>
      </c>
      <c r="F601" s="8">
        <v>21.83</v>
      </c>
      <c r="G601" s="8">
        <v>-945.18</v>
      </c>
      <c r="H601" s="8">
        <v>-12.03</v>
      </c>
      <c r="I601" s="8">
        <v>113.58</v>
      </c>
      <c r="J601" s="8"/>
      <c r="K601" s="8">
        <v>20.16</v>
      </c>
      <c r="L601" s="8">
        <v>2.66</v>
      </c>
      <c r="M601" s="8">
        <v>225.92</v>
      </c>
      <c r="N601" s="8">
        <v>174.19</v>
      </c>
      <c r="O601" s="8">
        <v>1180.47</v>
      </c>
      <c r="P601" s="8">
        <v>-60.61</v>
      </c>
      <c r="Q601" s="8">
        <v>1183.1199999999999</v>
      </c>
      <c r="R601" s="8">
        <v>262.15133333333335</v>
      </c>
    </row>
    <row r="602" spans="1:18">
      <c r="A602" s="10" t="s">
        <v>1416</v>
      </c>
      <c r="B602" s="8">
        <v>2016</v>
      </c>
      <c r="C602" s="8">
        <v>33.28</v>
      </c>
      <c r="D602" s="8">
        <v>-1.94</v>
      </c>
      <c r="E602" s="8">
        <v>29.58</v>
      </c>
      <c r="F602" s="8">
        <v>5.25</v>
      </c>
      <c r="G602" s="8">
        <v>-17.61</v>
      </c>
      <c r="H602" s="8">
        <v>-2.76</v>
      </c>
      <c r="I602" s="8">
        <v>15.54</v>
      </c>
      <c r="J602" s="8"/>
      <c r="K602" s="8">
        <v>61.08</v>
      </c>
      <c r="L602" s="8">
        <v>0.49</v>
      </c>
      <c r="M602" s="8">
        <v>24.1</v>
      </c>
      <c r="N602" s="8">
        <v>22.16</v>
      </c>
      <c r="O602" s="8">
        <v>43.97</v>
      </c>
      <c r="P602" s="8">
        <v>-6.62</v>
      </c>
      <c r="Q602" s="8">
        <v>44.46</v>
      </c>
      <c r="R602" s="8">
        <v>151.13199999999995</v>
      </c>
    </row>
    <row r="603" spans="1:18">
      <c r="A603" s="10" t="s">
        <v>1418</v>
      </c>
      <c r="B603" s="8">
        <v>2016</v>
      </c>
      <c r="C603" s="8">
        <v>22.03</v>
      </c>
      <c r="D603" s="8">
        <v>0</v>
      </c>
      <c r="E603" s="8">
        <v>22.04</v>
      </c>
      <c r="F603" s="8">
        <v>188.47</v>
      </c>
      <c r="G603" s="8">
        <v>-991.2</v>
      </c>
      <c r="H603" s="8">
        <v>-3689.34</v>
      </c>
      <c r="I603" s="8">
        <v>415.29</v>
      </c>
      <c r="J603" s="8"/>
      <c r="K603" s="8">
        <v>0</v>
      </c>
      <c r="L603" s="8">
        <v>542.86</v>
      </c>
      <c r="M603" s="8">
        <v>854.53</v>
      </c>
      <c r="N603" s="8">
        <v>854.53</v>
      </c>
      <c r="O603" s="8">
        <v>4992.21</v>
      </c>
      <c r="P603" s="8">
        <v>-112.71</v>
      </c>
      <c r="Q603" s="8">
        <v>5535.07</v>
      </c>
      <c r="R603" s="8">
        <v>709.9853333333333</v>
      </c>
    </row>
    <row r="604" spans="1:18">
      <c r="A604" s="10" t="s">
        <v>2766</v>
      </c>
      <c r="B604" s="8">
        <v>2016</v>
      </c>
      <c r="C604" s="8">
        <v>22.03</v>
      </c>
      <c r="D604" s="8">
        <v>0</v>
      </c>
      <c r="E604" s="8">
        <v>22.04</v>
      </c>
      <c r="F604" s="8">
        <v>188.47</v>
      </c>
      <c r="G604" s="8">
        <v>-991.2</v>
      </c>
      <c r="H604" s="8">
        <v>-3689.34</v>
      </c>
      <c r="I604" s="8">
        <v>415.29</v>
      </c>
      <c r="J604" s="8"/>
      <c r="K604" s="8">
        <v>0</v>
      </c>
      <c r="L604" s="8">
        <v>542.86</v>
      </c>
      <c r="M604" s="8">
        <v>854.53</v>
      </c>
      <c r="N604" s="8">
        <v>854.53</v>
      </c>
      <c r="O604" s="8">
        <v>4992.21</v>
      </c>
      <c r="P604" s="8">
        <v>-112.71</v>
      </c>
      <c r="Q604" s="8">
        <v>5535.07</v>
      </c>
      <c r="R604" s="8">
        <v>709.9853333333333</v>
      </c>
    </row>
    <row r="605" spans="1:18">
      <c r="A605" s="10" t="s">
        <v>1420</v>
      </c>
      <c r="B605" s="8">
        <v>2016</v>
      </c>
      <c r="C605" s="8">
        <v>7.46</v>
      </c>
      <c r="D605" s="8">
        <v>-22.84</v>
      </c>
      <c r="E605" s="8">
        <v>6.59</v>
      </c>
      <c r="F605" s="8">
        <v>22.39</v>
      </c>
      <c r="G605" s="8">
        <v>-5375.17</v>
      </c>
      <c r="H605" s="8">
        <v>-147.28</v>
      </c>
      <c r="I605" s="8">
        <v>144.25</v>
      </c>
      <c r="J605" s="8"/>
      <c r="K605" s="8">
        <v>6.61</v>
      </c>
      <c r="L605" s="8">
        <v>29.41</v>
      </c>
      <c r="M605" s="8">
        <v>231.19</v>
      </c>
      <c r="N605" s="8">
        <v>208.36</v>
      </c>
      <c r="O605" s="8">
        <v>5724.23</v>
      </c>
      <c r="P605" s="8">
        <v>-64.11</v>
      </c>
      <c r="Q605" s="8">
        <v>5753.64</v>
      </c>
      <c r="R605" s="8">
        <v>569.38199999999995</v>
      </c>
    </row>
    <row r="606" spans="1:18">
      <c r="A606" s="10" t="s">
        <v>1422</v>
      </c>
      <c r="B606" s="8">
        <v>2015</v>
      </c>
      <c r="C606" s="8">
        <v>1.52</v>
      </c>
      <c r="D606" s="8">
        <v>-0.13</v>
      </c>
      <c r="E606" s="8">
        <v>0.88</v>
      </c>
      <c r="F606" s="8">
        <v>1720.29</v>
      </c>
      <c r="G606" s="8">
        <v>-35.54</v>
      </c>
      <c r="H606" s="8">
        <v>-39.24</v>
      </c>
      <c r="I606" s="8">
        <v>261.63</v>
      </c>
      <c r="J606" s="8"/>
      <c r="K606" s="8">
        <v>100.27</v>
      </c>
      <c r="L606" s="8">
        <v>36.31</v>
      </c>
      <c r="M606" s="8">
        <v>252.16</v>
      </c>
      <c r="N606" s="8">
        <v>252.03</v>
      </c>
      <c r="O606" s="8">
        <v>290.62</v>
      </c>
      <c r="P606" s="8">
        <v>9.6</v>
      </c>
      <c r="Q606" s="8">
        <v>326.93</v>
      </c>
      <c r="R606" s="8">
        <v>346.15533333333337</v>
      </c>
    </row>
    <row r="607" spans="1:18">
      <c r="A607" s="10" t="s">
        <v>1424</v>
      </c>
      <c r="B607" s="8">
        <v>2014</v>
      </c>
      <c r="C607" s="8">
        <v>-10.97</v>
      </c>
      <c r="D607" s="8">
        <v>-16.62</v>
      </c>
      <c r="E607" s="8">
        <v>-26.16</v>
      </c>
      <c r="F607" s="8">
        <v>10.94</v>
      </c>
      <c r="G607" s="8">
        <v>-328.18</v>
      </c>
      <c r="H607" s="8">
        <v>-36.450000000000003</v>
      </c>
      <c r="I607" s="8">
        <v>-28.62</v>
      </c>
      <c r="J607" s="8"/>
      <c r="K607" s="8">
        <v>6.99</v>
      </c>
      <c r="L607" s="8">
        <v>1.38</v>
      </c>
      <c r="M607" s="8">
        <v>-11.88</v>
      </c>
      <c r="N607" s="8">
        <v>-28.5</v>
      </c>
      <c r="O607" s="8">
        <v>351.36</v>
      </c>
      <c r="P607" s="8">
        <v>-0.12</v>
      </c>
      <c r="Q607" s="8">
        <v>352.75</v>
      </c>
      <c r="R607" s="8">
        <v>149.99466666666666</v>
      </c>
    </row>
    <row r="608" spans="1:18">
      <c r="A608" s="10" t="s">
        <v>1427</v>
      </c>
      <c r="B608" s="8">
        <v>2016</v>
      </c>
      <c r="C608" s="8">
        <v>-8.86</v>
      </c>
      <c r="D608" s="8">
        <v>-31.89</v>
      </c>
      <c r="E608" s="8">
        <v>-13.57</v>
      </c>
      <c r="F608" s="8">
        <v>13.3</v>
      </c>
      <c r="G608" s="8">
        <v>-864.1</v>
      </c>
      <c r="H608" s="8">
        <v>-33.450000000000003</v>
      </c>
      <c r="I608" s="8">
        <v>-90.78</v>
      </c>
      <c r="J608" s="8"/>
      <c r="K608" s="8">
        <v>5.72</v>
      </c>
      <c r="L608" s="8">
        <v>0.79</v>
      </c>
      <c r="M608" s="8">
        <v>18.96</v>
      </c>
      <c r="N608" s="8">
        <v>-12.93</v>
      </c>
      <c r="O608" s="8">
        <v>915.72</v>
      </c>
      <c r="P608" s="8">
        <v>6.63</v>
      </c>
      <c r="Q608" s="8">
        <v>916.51</v>
      </c>
      <c r="R608" s="8">
        <v>189.20333333333335</v>
      </c>
    </row>
    <row r="609" spans="1:18">
      <c r="A609" s="10" t="s">
        <v>1429</v>
      </c>
      <c r="B609" s="8">
        <v>2016</v>
      </c>
      <c r="C609" s="8">
        <v>10.039999999999999</v>
      </c>
      <c r="D609" s="8">
        <v>0</v>
      </c>
      <c r="E609" s="8">
        <v>10.050000000000001</v>
      </c>
      <c r="F609" s="8">
        <v>179.46</v>
      </c>
      <c r="G609" s="8">
        <v>-542.72</v>
      </c>
      <c r="H609" s="8">
        <v>-1922.99</v>
      </c>
      <c r="I609" s="8">
        <v>180.24</v>
      </c>
      <c r="J609" s="8"/>
      <c r="K609" s="8">
        <v>0</v>
      </c>
      <c r="L609" s="8">
        <v>304.52999999999997</v>
      </c>
      <c r="M609" s="8">
        <v>407.12</v>
      </c>
      <c r="N609" s="8">
        <v>407.12</v>
      </c>
      <c r="O609" s="8">
        <v>2568.3000000000002</v>
      </c>
      <c r="P609" s="8">
        <v>-50</v>
      </c>
      <c r="Q609" s="8">
        <v>2872.83</v>
      </c>
      <c r="R609" s="8">
        <v>429.33199999999999</v>
      </c>
    </row>
    <row r="610" spans="1:18">
      <c r="A610" s="10" t="s">
        <v>1433</v>
      </c>
      <c r="B610" s="8">
        <v>2016</v>
      </c>
      <c r="C610" s="8">
        <v>11.54</v>
      </c>
      <c r="D610" s="8">
        <v>-5.98</v>
      </c>
      <c r="E610" s="8">
        <v>4.95</v>
      </c>
      <c r="F610" s="8">
        <v>4.54</v>
      </c>
      <c r="G610" s="8">
        <v>-101.04</v>
      </c>
      <c r="H610" s="8">
        <v>-5.49</v>
      </c>
      <c r="I610" s="8">
        <v>4.5</v>
      </c>
      <c r="J610" s="8"/>
      <c r="K610" s="8">
        <v>15.23</v>
      </c>
      <c r="L610" s="8">
        <v>0.34</v>
      </c>
      <c r="M610" s="8">
        <v>12.6</v>
      </c>
      <c r="N610" s="8">
        <v>6.62</v>
      </c>
      <c r="O610" s="8">
        <v>118.79</v>
      </c>
      <c r="P610" s="8">
        <v>-2.12</v>
      </c>
      <c r="Q610" s="8">
        <v>119.13</v>
      </c>
      <c r="R610" s="8">
        <v>146.64066666666668</v>
      </c>
    </row>
    <row r="611" spans="1:18">
      <c r="A611" s="10" t="s">
        <v>1435</v>
      </c>
      <c r="B611" s="8">
        <v>2016</v>
      </c>
      <c r="C611" s="8">
        <v>12.2</v>
      </c>
      <c r="D611" s="8">
        <v>-8.98</v>
      </c>
      <c r="E611" s="8">
        <v>10.58</v>
      </c>
      <c r="F611" s="8">
        <v>11.1</v>
      </c>
      <c r="G611" s="8">
        <v>-162.74</v>
      </c>
      <c r="H611" s="8">
        <v>-1.1100000000000001</v>
      </c>
      <c r="I611" s="8">
        <v>58.71</v>
      </c>
      <c r="J611" s="8"/>
      <c r="K611" s="8">
        <v>35.299999999999997</v>
      </c>
      <c r="L611" s="8">
        <v>1.45</v>
      </c>
      <c r="M611" s="8">
        <v>86.9</v>
      </c>
      <c r="N611" s="8">
        <v>77.92</v>
      </c>
      <c r="O611" s="8">
        <v>249.3</v>
      </c>
      <c r="P611" s="8">
        <v>-19.21</v>
      </c>
      <c r="Q611" s="8">
        <v>250.75</v>
      </c>
      <c r="R611" s="8">
        <v>174.54466666666667</v>
      </c>
    </row>
    <row r="612" spans="1:18">
      <c r="A612" s="10" t="s">
        <v>1441</v>
      </c>
      <c r="B612" s="8">
        <v>2015</v>
      </c>
      <c r="C612" s="8">
        <v>32.729999999999997</v>
      </c>
      <c r="D612" s="8">
        <v>-33.96</v>
      </c>
      <c r="E612" s="8">
        <v>23.11</v>
      </c>
      <c r="F612" s="8">
        <v>35.32</v>
      </c>
      <c r="G612" s="8">
        <v>-1609.7</v>
      </c>
      <c r="H612" s="8">
        <v>-92.85</v>
      </c>
      <c r="I612" s="8">
        <v>81.64</v>
      </c>
      <c r="J612" s="8"/>
      <c r="K612" s="8">
        <v>12.53</v>
      </c>
      <c r="L612" s="8">
        <v>4.57</v>
      </c>
      <c r="M612" s="8">
        <v>136.97999999999999</v>
      </c>
      <c r="N612" s="8">
        <v>103.02</v>
      </c>
      <c r="O612" s="8">
        <v>1834.96</v>
      </c>
      <c r="P612" s="8">
        <v>-21.38</v>
      </c>
      <c r="Q612" s="8">
        <v>1839.53</v>
      </c>
      <c r="R612" s="8">
        <v>290.76666666666659</v>
      </c>
    </row>
    <row r="613" spans="1:18">
      <c r="A613" s="10" t="s">
        <v>1445</v>
      </c>
      <c r="B613" s="8">
        <v>2016</v>
      </c>
      <c r="C613" s="8">
        <v>64.06</v>
      </c>
      <c r="D613" s="8">
        <v>-43.09</v>
      </c>
      <c r="E613" s="8">
        <v>36.6</v>
      </c>
      <c r="F613" s="8">
        <v>15.7</v>
      </c>
      <c r="G613" s="8">
        <v>-964.32</v>
      </c>
      <c r="H613" s="8">
        <v>-16.48</v>
      </c>
      <c r="I613" s="8">
        <v>57.45</v>
      </c>
      <c r="J613" s="8"/>
      <c r="K613" s="8">
        <v>11.92</v>
      </c>
      <c r="L613" s="8">
        <v>4.17</v>
      </c>
      <c r="M613" s="8">
        <v>113.47</v>
      </c>
      <c r="N613" s="8">
        <v>70.37</v>
      </c>
      <c r="O613" s="8">
        <v>1090.0999999999999</v>
      </c>
      <c r="P613" s="8">
        <v>-12.92</v>
      </c>
      <c r="Q613" s="8">
        <v>1094.27</v>
      </c>
      <c r="R613" s="8">
        <v>235.82</v>
      </c>
    </row>
    <row r="614" spans="1:18">
      <c r="A614" s="10" t="s">
        <v>1447</v>
      </c>
      <c r="B614" s="8">
        <v>2016</v>
      </c>
      <c r="C614" s="8">
        <v>13.91</v>
      </c>
      <c r="D614" s="8">
        <v>-13.5</v>
      </c>
      <c r="E614" s="8">
        <v>5.99</v>
      </c>
      <c r="F614" s="8">
        <v>17.04</v>
      </c>
      <c r="G614" s="8">
        <v>-412.24</v>
      </c>
      <c r="H614" s="8">
        <v>-16.39</v>
      </c>
      <c r="I614" s="8">
        <v>10.210000000000001</v>
      </c>
      <c r="J614" s="8"/>
      <c r="K614" s="8">
        <v>9.31</v>
      </c>
      <c r="L614" s="8">
        <v>0.34</v>
      </c>
      <c r="M614" s="8">
        <v>25.88</v>
      </c>
      <c r="N614" s="8">
        <v>12.38</v>
      </c>
      <c r="O614" s="8">
        <v>454.17</v>
      </c>
      <c r="P614" s="8">
        <v>-2.1800000000000002</v>
      </c>
      <c r="Q614" s="8">
        <v>454.51</v>
      </c>
      <c r="R614" s="8">
        <v>171.69533333333337</v>
      </c>
    </row>
    <row r="615" spans="1:18">
      <c r="A615" s="10" t="s">
        <v>1449</v>
      </c>
      <c r="B615" s="8">
        <v>2016</v>
      </c>
      <c r="C615" s="8">
        <v>33.1</v>
      </c>
      <c r="D615" s="8">
        <v>-9.7200000000000006</v>
      </c>
      <c r="E615" s="8">
        <v>32.909999999999997</v>
      </c>
      <c r="F615" s="8">
        <v>100.93</v>
      </c>
      <c r="G615" s="8">
        <v>-605.41999999999996</v>
      </c>
      <c r="H615" s="8">
        <v>-9306.76</v>
      </c>
      <c r="I615" s="8">
        <v>1660.79</v>
      </c>
      <c r="J615" s="8"/>
      <c r="K615" s="8">
        <v>95.84</v>
      </c>
      <c r="L615" s="8">
        <v>89.31</v>
      </c>
      <c r="M615" s="8">
        <v>2573.2800000000002</v>
      </c>
      <c r="N615" s="8">
        <v>2563.5500000000002</v>
      </c>
      <c r="O615" s="8">
        <v>12396.15</v>
      </c>
      <c r="P615" s="8">
        <v>-902.76</v>
      </c>
      <c r="Q615" s="8">
        <v>12485.46</v>
      </c>
      <c r="R615" s="8">
        <v>1548.1773333333331</v>
      </c>
    </row>
    <row r="616" spans="1:18">
      <c r="A616" s="10" t="s">
        <v>1451</v>
      </c>
      <c r="B616" s="8">
        <v>2016</v>
      </c>
      <c r="C616" s="8">
        <v>15.29</v>
      </c>
      <c r="D616" s="8">
        <v>-3.19</v>
      </c>
      <c r="E616" s="8">
        <v>13.01</v>
      </c>
      <c r="F616" s="8">
        <v>16.309999999999999</v>
      </c>
      <c r="G616" s="8">
        <v>-278.32</v>
      </c>
      <c r="H616" s="8">
        <v>-5.54</v>
      </c>
      <c r="I616" s="8">
        <v>21.75</v>
      </c>
      <c r="J616" s="8"/>
      <c r="K616" s="8">
        <v>12.23</v>
      </c>
      <c r="L616" s="8">
        <v>0</v>
      </c>
      <c r="M616" s="8">
        <v>33.25</v>
      </c>
      <c r="N616" s="8">
        <v>30.06</v>
      </c>
      <c r="O616" s="8">
        <v>317.10000000000002</v>
      </c>
      <c r="P616" s="8">
        <v>-8.31</v>
      </c>
      <c r="Q616" s="8">
        <v>317.10000000000002</v>
      </c>
      <c r="R616" s="8">
        <v>166.44933333333336</v>
      </c>
    </row>
    <row r="617" spans="1:18">
      <c r="A617" s="10" t="s">
        <v>1453</v>
      </c>
      <c r="B617" s="8">
        <v>2016</v>
      </c>
      <c r="C617" s="8">
        <v>16.420000000000002</v>
      </c>
      <c r="D617" s="8">
        <v>-5.96</v>
      </c>
      <c r="E617" s="8">
        <v>12.39</v>
      </c>
      <c r="F617" s="8">
        <v>14.79</v>
      </c>
      <c r="G617" s="8">
        <v>-312.75</v>
      </c>
      <c r="H617" s="8">
        <v>-1.53</v>
      </c>
      <c r="I617" s="8">
        <v>18.32</v>
      </c>
      <c r="J617" s="8"/>
      <c r="K617" s="8">
        <v>9.34</v>
      </c>
      <c r="L617" s="8">
        <v>0.74</v>
      </c>
      <c r="M617" s="8">
        <v>30.6</v>
      </c>
      <c r="N617" s="8">
        <v>24.64</v>
      </c>
      <c r="O617" s="8">
        <v>344.14</v>
      </c>
      <c r="P617" s="8">
        <v>-6.32</v>
      </c>
      <c r="Q617" s="8">
        <v>344.88</v>
      </c>
      <c r="R617" s="8">
        <v>167.04666666666668</v>
      </c>
    </row>
    <row r="618" spans="1:18">
      <c r="A618" s="10" t="s">
        <v>1455</v>
      </c>
      <c r="B618" s="8">
        <v>2015</v>
      </c>
      <c r="C618" s="8">
        <v>21.69</v>
      </c>
      <c r="D618" s="8">
        <v>-161.53</v>
      </c>
      <c r="E618" s="8">
        <v>2.75</v>
      </c>
      <c r="F618" s="8">
        <v>85.29</v>
      </c>
      <c r="G618" s="8">
        <v>-1346.47</v>
      </c>
      <c r="H618" s="8">
        <v>-89.88</v>
      </c>
      <c r="I618" s="8">
        <v>23.46</v>
      </c>
      <c r="J618" s="8"/>
      <c r="K618" s="8">
        <v>16.079999999999998</v>
      </c>
      <c r="L618" s="8">
        <v>31.81</v>
      </c>
      <c r="M618" s="8">
        <v>162.08000000000001</v>
      </c>
      <c r="N618" s="8">
        <v>0.56000000000000005</v>
      </c>
      <c r="O618" s="8">
        <v>1566.63</v>
      </c>
      <c r="P618" s="8">
        <v>22.9</v>
      </c>
      <c r="Q618" s="8">
        <v>1598.44</v>
      </c>
      <c r="R618" s="8">
        <v>263.25400000000002</v>
      </c>
    </row>
    <row r="619" spans="1:18">
      <c r="A619" s="10" t="s">
        <v>1457</v>
      </c>
      <c r="B619" s="8">
        <v>2014</v>
      </c>
      <c r="C619" s="8">
        <v>-7.38</v>
      </c>
      <c r="D619" s="8">
        <v>-12.33</v>
      </c>
      <c r="E619" s="8">
        <v>-8.8800000000000008</v>
      </c>
      <c r="F619" s="8">
        <v>81.98</v>
      </c>
      <c r="G619" s="8">
        <v>-283.66000000000003</v>
      </c>
      <c r="H619" s="8">
        <v>-40.57</v>
      </c>
      <c r="I619" s="8">
        <v>-72.83</v>
      </c>
      <c r="J619" s="8"/>
      <c r="K619" s="8">
        <v>-7.59</v>
      </c>
      <c r="L619" s="8">
        <v>1.38</v>
      </c>
      <c r="M619" s="8">
        <v>-60.5</v>
      </c>
      <c r="N619" s="8">
        <v>-72.83</v>
      </c>
      <c r="O619" s="8">
        <v>262.35000000000002</v>
      </c>
      <c r="P619" s="8">
        <v>0</v>
      </c>
      <c r="Q619" s="8">
        <v>263.73</v>
      </c>
      <c r="R619" s="8">
        <v>137.12466666666668</v>
      </c>
    </row>
    <row r="620" spans="1:18">
      <c r="A620" s="10" t="s">
        <v>1459</v>
      </c>
      <c r="B620" s="8">
        <v>2016</v>
      </c>
      <c r="C620" s="8">
        <v>6.49</v>
      </c>
      <c r="D620" s="8">
        <v>-7.41</v>
      </c>
      <c r="E620" s="8">
        <v>1.45</v>
      </c>
      <c r="F620" s="8">
        <v>14.71</v>
      </c>
      <c r="G620" s="8">
        <v>-95.69</v>
      </c>
      <c r="H620" s="8">
        <v>-15.36</v>
      </c>
      <c r="I620" s="8">
        <v>2.14</v>
      </c>
      <c r="J620" s="8"/>
      <c r="K620" s="8">
        <v>21.71</v>
      </c>
      <c r="L620" s="8">
        <v>0.91</v>
      </c>
      <c r="M620" s="8">
        <v>10.93</v>
      </c>
      <c r="N620" s="8">
        <v>3.52</v>
      </c>
      <c r="O620" s="8">
        <v>121.07</v>
      </c>
      <c r="P620" s="8">
        <v>-1.38</v>
      </c>
      <c r="Q620" s="8">
        <v>121.98</v>
      </c>
      <c r="R620" s="8">
        <v>146.738</v>
      </c>
    </row>
    <row r="621" spans="1:18">
      <c r="A621" s="10" t="s">
        <v>1462</v>
      </c>
      <c r="B621" s="8">
        <v>2016</v>
      </c>
      <c r="C621" s="8">
        <v>2.1800000000000002</v>
      </c>
      <c r="D621" s="8">
        <v>-4.4400000000000004</v>
      </c>
      <c r="E621" s="8">
        <v>0.05</v>
      </c>
      <c r="F621" s="8">
        <v>20.8</v>
      </c>
      <c r="G621" s="8">
        <v>-27.21</v>
      </c>
      <c r="H621" s="8">
        <v>-0.08</v>
      </c>
      <c r="I621" s="8">
        <v>0.1</v>
      </c>
      <c r="J621" s="8"/>
      <c r="K621" s="8">
        <v>14.45</v>
      </c>
      <c r="L621" s="8">
        <v>0.56999999999999995</v>
      </c>
      <c r="M621" s="8">
        <v>4.41</v>
      </c>
      <c r="N621" s="8">
        <v>-0.02</v>
      </c>
      <c r="O621" s="8">
        <v>31.13</v>
      </c>
      <c r="P621" s="8">
        <v>0.12</v>
      </c>
      <c r="Q621" s="8">
        <v>31.71</v>
      </c>
      <c r="R621" s="8">
        <v>139.31800000000001</v>
      </c>
    </row>
    <row r="622" spans="1:18">
      <c r="A622" s="10" t="s">
        <v>1464</v>
      </c>
      <c r="B622" s="8">
        <v>2016</v>
      </c>
      <c r="C622" s="8">
        <v>15.46</v>
      </c>
      <c r="D622" s="8">
        <v>-2.8</v>
      </c>
      <c r="E622" s="8">
        <v>13.79</v>
      </c>
      <c r="F622" s="8">
        <v>16.8</v>
      </c>
      <c r="G622" s="8">
        <v>-166.14</v>
      </c>
      <c r="H622" s="8">
        <v>-1.39</v>
      </c>
      <c r="I622" s="8">
        <v>23.18</v>
      </c>
      <c r="J622" s="8"/>
      <c r="K622" s="8">
        <v>18.579999999999998</v>
      </c>
      <c r="L622" s="8">
        <v>5.93</v>
      </c>
      <c r="M622" s="8">
        <v>35.17</v>
      </c>
      <c r="N622" s="8">
        <v>32.369999999999997</v>
      </c>
      <c r="O622" s="8">
        <v>196.77</v>
      </c>
      <c r="P622" s="8">
        <v>-9.1999999999999993</v>
      </c>
      <c r="Q622" s="8">
        <v>202.7</v>
      </c>
      <c r="R622" s="8">
        <v>159.81466666666668</v>
      </c>
    </row>
    <row r="623" spans="1:18">
      <c r="A623" s="10" t="s">
        <v>1466</v>
      </c>
      <c r="B623" s="8">
        <v>2016</v>
      </c>
      <c r="C623" s="8">
        <v>67.739999999999995</v>
      </c>
      <c r="D623" s="8">
        <v>-998.88</v>
      </c>
      <c r="E623" s="8">
        <v>57.07</v>
      </c>
      <c r="F623" s="8">
        <v>186.3</v>
      </c>
      <c r="G623" s="8">
        <v>-53048.55</v>
      </c>
      <c r="H623" s="8">
        <v>-1449.04</v>
      </c>
      <c r="I623" s="8">
        <v>5311.46</v>
      </c>
      <c r="J623" s="8"/>
      <c r="K623" s="8">
        <v>15.28</v>
      </c>
      <c r="L623" s="8">
        <v>2405.9699999999998</v>
      </c>
      <c r="M623" s="8">
        <v>7687.99</v>
      </c>
      <c r="N623" s="8">
        <v>6689.11</v>
      </c>
      <c r="O623" s="8">
        <v>59779.61</v>
      </c>
      <c r="P623" s="8">
        <v>-1377.65</v>
      </c>
      <c r="Q623" s="8">
        <v>62185.58</v>
      </c>
      <c r="R623" s="8">
        <v>5968.532666666666</v>
      </c>
    </row>
    <row r="624" spans="1:18">
      <c r="A624" s="10" t="s">
        <v>1472</v>
      </c>
      <c r="B624" s="8">
        <v>2016</v>
      </c>
      <c r="C624" s="8">
        <v>22.92</v>
      </c>
      <c r="D624" s="8">
        <v>-11.7</v>
      </c>
      <c r="E624" s="8">
        <v>14.34</v>
      </c>
      <c r="F624" s="8">
        <v>13.63</v>
      </c>
      <c r="G624" s="8">
        <v>-527.20000000000005</v>
      </c>
      <c r="H624" s="8">
        <v>-4.33</v>
      </c>
      <c r="I624" s="8">
        <v>19.55</v>
      </c>
      <c r="J624" s="8"/>
      <c r="K624" s="8">
        <v>7.66</v>
      </c>
      <c r="L624" s="8">
        <v>8.34</v>
      </c>
      <c r="M624" s="8">
        <v>38.74</v>
      </c>
      <c r="N624" s="8">
        <v>27.04</v>
      </c>
      <c r="O624" s="8">
        <v>561.92999999999995</v>
      </c>
      <c r="P624" s="8">
        <v>-7.49</v>
      </c>
      <c r="Q624" s="8">
        <v>570.27</v>
      </c>
      <c r="R624" s="8">
        <v>183.31333333333336</v>
      </c>
    </row>
    <row r="625" spans="1:18">
      <c r="A625" s="10" t="s">
        <v>1474</v>
      </c>
      <c r="B625" s="8">
        <v>2016</v>
      </c>
      <c r="C625" s="8">
        <v>70.81</v>
      </c>
      <c r="D625" s="8">
        <v>-305.61</v>
      </c>
      <c r="E625" s="8">
        <v>64.099999999999994</v>
      </c>
      <c r="F625" s="8">
        <v>90.12</v>
      </c>
      <c r="G625" s="8">
        <v>-7239.77</v>
      </c>
      <c r="H625" s="8">
        <v>-14.78</v>
      </c>
      <c r="I625" s="8">
        <v>2885.07</v>
      </c>
      <c r="J625" s="8"/>
      <c r="K625" s="8">
        <v>37.46</v>
      </c>
      <c r="L625" s="8">
        <v>185.64</v>
      </c>
      <c r="M625" s="8">
        <v>4211.16</v>
      </c>
      <c r="N625" s="8">
        <v>3905.55</v>
      </c>
      <c r="O625" s="8">
        <v>11280.07</v>
      </c>
      <c r="P625" s="8">
        <v>-1020.48</v>
      </c>
      <c r="Q625" s="8">
        <v>11465.71</v>
      </c>
      <c r="R625" s="8">
        <v>1842.07</v>
      </c>
    </row>
    <row r="626" spans="1:18">
      <c r="A626" s="10" t="s">
        <v>1478</v>
      </c>
      <c r="B626" s="8">
        <v>2016</v>
      </c>
      <c r="C626" s="8">
        <v>3.38</v>
      </c>
      <c r="D626" s="8">
        <v>-2.64</v>
      </c>
      <c r="E626" s="8">
        <v>2.17</v>
      </c>
      <c r="F626" s="8">
        <v>22.04</v>
      </c>
      <c r="G626" s="8">
        <v>-48.73</v>
      </c>
      <c r="H626" s="8">
        <v>-11.44</v>
      </c>
      <c r="I626" s="8">
        <v>4.82</v>
      </c>
      <c r="J626" s="8"/>
      <c r="K626" s="8">
        <v>34.54</v>
      </c>
      <c r="L626" s="8">
        <v>11.24</v>
      </c>
      <c r="M626" s="8">
        <v>7.46</v>
      </c>
      <c r="N626" s="8">
        <v>4.82</v>
      </c>
      <c r="O626" s="8">
        <v>57.27</v>
      </c>
      <c r="P626" s="8">
        <v>0</v>
      </c>
      <c r="Q626" s="8">
        <v>68.510000000000005</v>
      </c>
      <c r="R626" s="8">
        <v>144.62933333333334</v>
      </c>
    </row>
    <row r="627" spans="1:18">
      <c r="A627" s="10" t="s">
        <v>1480</v>
      </c>
      <c r="B627" s="8">
        <v>2016</v>
      </c>
      <c r="C627" s="8">
        <v>0</v>
      </c>
      <c r="D627" s="8">
        <v>-0.46</v>
      </c>
      <c r="E627" s="8">
        <v>0</v>
      </c>
      <c r="F627" s="8">
        <v>21.06</v>
      </c>
      <c r="G627" s="8">
        <v>-202.82</v>
      </c>
      <c r="H627" s="8">
        <v>-3.15</v>
      </c>
      <c r="I627" s="8">
        <v>1.19</v>
      </c>
      <c r="J627" s="8"/>
      <c r="K627" s="8">
        <v>2.6</v>
      </c>
      <c r="L627" s="8">
        <v>0.56999999999999995</v>
      </c>
      <c r="M627" s="8">
        <v>2.2400000000000002</v>
      </c>
      <c r="N627" s="8">
        <v>1.78</v>
      </c>
      <c r="O627" s="8">
        <v>207.64</v>
      </c>
      <c r="P627" s="8">
        <v>-0.59</v>
      </c>
      <c r="Q627" s="8">
        <v>208.21</v>
      </c>
      <c r="R627" s="8">
        <v>150.28466666666662</v>
      </c>
    </row>
    <row r="628" spans="1:18">
      <c r="A628" s="10" t="s">
        <v>1482</v>
      </c>
      <c r="B628" s="8">
        <v>2016</v>
      </c>
      <c r="C628" s="8">
        <v>72.150000000000006</v>
      </c>
      <c r="D628" s="8">
        <v>-1108.6099999999999</v>
      </c>
      <c r="E628" s="8">
        <v>53.51</v>
      </c>
      <c r="F628" s="8">
        <v>296.32</v>
      </c>
      <c r="G628" s="8">
        <v>-36246.03</v>
      </c>
      <c r="H628" s="8">
        <v>-155.29</v>
      </c>
      <c r="I628" s="8">
        <v>3167.48</v>
      </c>
      <c r="J628" s="8"/>
      <c r="K628" s="8">
        <v>13.44</v>
      </c>
      <c r="L628" s="8">
        <v>854.85</v>
      </c>
      <c r="M628" s="8">
        <v>5338.51</v>
      </c>
      <c r="N628" s="8">
        <v>4229.8999999999996</v>
      </c>
      <c r="O628" s="8">
        <v>40884.980000000003</v>
      </c>
      <c r="P628" s="8">
        <v>-1062.42</v>
      </c>
      <c r="Q628" s="8">
        <v>41739.83</v>
      </c>
      <c r="R628" s="8">
        <v>4006.3080000000004</v>
      </c>
    </row>
    <row r="629" spans="1:18">
      <c r="A629" s="10" t="s">
        <v>1485</v>
      </c>
      <c r="B629" s="8">
        <v>2015</v>
      </c>
      <c r="C629" s="8">
        <v>15.48</v>
      </c>
      <c r="D629" s="8">
        <v>-41.52</v>
      </c>
      <c r="E629" s="8">
        <v>14.75</v>
      </c>
      <c r="F629" s="8">
        <v>112.83</v>
      </c>
      <c r="G629" s="8">
        <v>-1792.82</v>
      </c>
      <c r="H629" s="8">
        <v>-2496.73</v>
      </c>
      <c r="I629" s="8">
        <v>831.78</v>
      </c>
      <c r="J629" s="8"/>
      <c r="K629" s="8">
        <v>68.489999999999995</v>
      </c>
      <c r="L629" s="8">
        <v>48.65</v>
      </c>
      <c r="M629" s="8">
        <v>1295.1600000000001</v>
      </c>
      <c r="N629" s="8">
        <v>1253.6400000000001</v>
      </c>
      <c r="O629" s="8">
        <v>5536.06</v>
      </c>
      <c r="P629" s="8">
        <v>-421.87</v>
      </c>
      <c r="Q629" s="8">
        <v>5584.71</v>
      </c>
      <c r="R629" s="8">
        <v>801.57400000000007</v>
      </c>
    </row>
    <row r="630" spans="1:18">
      <c r="A630" s="10" t="s">
        <v>1487</v>
      </c>
      <c r="B630" s="8">
        <v>2016</v>
      </c>
      <c r="C630" s="8">
        <v>6.01</v>
      </c>
      <c r="D630" s="8">
        <v>-1.43</v>
      </c>
      <c r="E630" s="8">
        <v>1.78</v>
      </c>
      <c r="F630" s="8">
        <v>3.38</v>
      </c>
      <c r="G630" s="8">
        <v>-185.23</v>
      </c>
      <c r="H630" s="8">
        <v>-3.85</v>
      </c>
      <c r="I630" s="8">
        <v>0.6</v>
      </c>
      <c r="J630" s="8"/>
      <c r="K630" s="8">
        <v>3.27</v>
      </c>
      <c r="L630" s="8">
        <v>1.1299999999999999</v>
      </c>
      <c r="M630" s="8">
        <v>2.38</v>
      </c>
      <c r="N630" s="8">
        <v>0.95</v>
      </c>
      <c r="O630" s="8">
        <v>190.33</v>
      </c>
      <c r="P630" s="8">
        <v>-0.35</v>
      </c>
      <c r="Q630" s="8">
        <v>191.46</v>
      </c>
      <c r="R630" s="8">
        <v>148.42866666666669</v>
      </c>
    </row>
    <row r="631" spans="1:18">
      <c r="A631" s="10" t="s">
        <v>1489</v>
      </c>
      <c r="B631" s="8">
        <v>2016</v>
      </c>
      <c r="C631" s="8">
        <v>11.27</v>
      </c>
      <c r="D631" s="8">
        <v>-2.5099999999999998</v>
      </c>
      <c r="E631" s="8">
        <v>8.4700000000000006</v>
      </c>
      <c r="F631" s="8">
        <v>8.9499999999999993</v>
      </c>
      <c r="G631" s="8">
        <v>-71.59</v>
      </c>
      <c r="H631" s="8">
        <v>-0.48</v>
      </c>
      <c r="I631" s="8">
        <v>7.58</v>
      </c>
      <c r="J631" s="8"/>
      <c r="K631" s="8">
        <v>14</v>
      </c>
      <c r="L631" s="8">
        <v>3.76</v>
      </c>
      <c r="M631" s="8">
        <v>10.56</v>
      </c>
      <c r="N631" s="8">
        <v>8.06</v>
      </c>
      <c r="O631" s="8">
        <v>78.88</v>
      </c>
      <c r="P631" s="8">
        <v>-0.48</v>
      </c>
      <c r="Q631" s="8">
        <v>82.64</v>
      </c>
      <c r="R631" s="8">
        <v>145.00733333333332</v>
      </c>
    </row>
    <row r="632" spans="1:18">
      <c r="A632" s="10" t="s">
        <v>1491</v>
      </c>
      <c r="B632" s="8">
        <v>2016</v>
      </c>
      <c r="C632" s="8">
        <v>7.81</v>
      </c>
      <c r="D632" s="8">
        <v>-32.28</v>
      </c>
      <c r="E632" s="8">
        <v>3.43</v>
      </c>
      <c r="F632" s="8">
        <v>7.38</v>
      </c>
      <c r="G632" s="8">
        <v>-570.23</v>
      </c>
      <c r="H632" s="8">
        <v>-105.49</v>
      </c>
      <c r="I632" s="8">
        <v>25.34</v>
      </c>
      <c r="J632" s="8"/>
      <c r="K632" s="8">
        <v>23.68</v>
      </c>
      <c r="L632" s="8">
        <v>22.43</v>
      </c>
      <c r="M632" s="8">
        <v>64.489999999999995</v>
      </c>
      <c r="N632" s="8">
        <v>32.22</v>
      </c>
      <c r="O632" s="8">
        <v>717.78</v>
      </c>
      <c r="P632" s="8">
        <v>-6.88</v>
      </c>
      <c r="Q632" s="8">
        <v>740.21</v>
      </c>
      <c r="R632" s="8">
        <v>196.39266666666668</v>
      </c>
    </row>
    <row r="633" spans="1:18">
      <c r="A633" s="10" t="s">
        <v>1497</v>
      </c>
      <c r="B633" s="8">
        <v>2015</v>
      </c>
      <c r="C633" s="8">
        <v>9.64</v>
      </c>
      <c r="D633" s="8">
        <v>-34.520000000000003</v>
      </c>
      <c r="E633" s="8">
        <v>7.22</v>
      </c>
      <c r="F633" s="8">
        <v>38.090000000000003</v>
      </c>
      <c r="G633" s="8">
        <v>-774.89</v>
      </c>
      <c r="H633" s="8">
        <v>-1061.44</v>
      </c>
      <c r="I633" s="8">
        <v>149.07</v>
      </c>
      <c r="J633" s="8"/>
      <c r="K633" s="8">
        <v>62.96</v>
      </c>
      <c r="L633" s="8">
        <v>27.18</v>
      </c>
      <c r="M633" s="8">
        <v>209.62</v>
      </c>
      <c r="N633" s="8">
        <v>175.11</v>
      </c>
      <c r="O633" s="8">
        <v>2018.78</v>
      </c>
      <c r="P633" s="8">
        <v>-26.04</v>
      </c>
      <c r="Q633" s="8">
        <v>2045.95</v>
      </c>
      <c r="R633" s="8">
        <v>324.1153333333333</v>
      </c>
    </row>
    <row r="634" spans="1:18">
      <c r="A634" s="10" t="s">
        <v>1499</v>
      </c>
      <c r="B634" s="8">
        <v>2016</v>
      </c>
      <c r="C634" s="8">
        <v>-17.93</v>
      </c>
      <c r="D634" s="8">
        <v>-24.24</v>
      </c>
      <c r="E634" s="8">
        <v>-24.38</v>
      </c>
      <c r="F634" s="8">
        <v>37.6</v>
      </c>
      <c r="G634" s="8">
        <v>-271.91000000000003</v>
      </c>
      <c r="H634" s="8">
        <v>-53.27</v>
      </c>
      <c r="I634" s="8">
        <v>-91.66</v>
      </c>
      <c r="J634" s="8"/>
      <c r="K634" s="8">
        <v>-17.68</v>
      </c>
      <c r="L634" s="8">
        <v>0</v>
      </c>
      <c r="M634" s="8">
        <v>-94.12</v>
      </c>
      <c r="N634" s="8">
        <v>-118.36</v>
      </c>
      <c r="O634" s="8">
        <v>231.06</v>
      </c>
      <c r="P634" s="8">
        <v>0</v>
      </c>
      <c r="Q634" s="8">
        <v>231.06</v>
      </c>
      <c r="R634" s="8">
        <v>120.14466666666662</v>
      </c>
    </row>
    <row r="635" spans="1:18">
      <c r="A635" s="10" t="s">
        <v>2768</v>
      </c>
      <c r="B635" s="8">
        <v>2016</v>
      </c>
      <c r="C635" s="8">
        <v>-17.93</v>
      </c>
      <c r="D635" s="8">
        <v>-24.24</v>
      </c>
      <c r="E635" s="8">
        <v>-24.38</v>
      </c>
      <c r="F635" s="8">
        <v>37.6</v>
      </c>
      <c r="G635" s="8">
        <v>-271.91000000000003</v>
      </c>
      <c r="H635" s="8">
        <v>-53.27</v>
      </c>
      <c r="I635" s="8">
        <v>-91.66</v>
      </c>
      <c r="J635" s="8"/>
      <c r="K635" s="8">
        <v>-17.68</v>
      </c>
      <c r="L635" s="8">
        <v>0</v>
      </c>
      <c r="M635" s="8">
        <v>-94.12</v>
      </c>
      <c r="N635" s="8">
        <v>-118.36</v>
      </c>
      <c r="O635" s="8">
        <v>231.06</v>
      </c>
      <c r="P635" s="8">
        <v>0</v>
      </c>
      <c r="Q635" s="8">
        <v>231.06</v>
      </c>
      <c r="R635" s="8">
        <v>120.14466666666662</v>
      </c>
    </row>
    <row r="636" spans="1:18">
      <c r="A636" s="10" t="s">
        <v>1501</v>
      </c>
      <c r="B636" s="8">
        <v>2016</v>
      </c>
      <c r="C636" s="8">
        <v>0.86</v>
      </c>
      <c r="D636" s="8">
        <v>0</v>
      </c>
      <c r="E636" s="8">
        <v>0.91</v>
      </c>
      <c r="F636" s="8">
        <v>1168.33</v>
      </c>
      <c r="G636" s="8">
        <v>-2552.81</v>
      </c>
      <c r="H636" s="8">
        <v>-9174.2800000000007</v>
      </c>
      <c r="I636" s="8">
        <v>100.69</v>
      </c>
      <c r="J636" s="8"/>
      <c r="K636" s="8">
        <v>0</v>
      </c>
      <c r="L636" s="8">
        <v>1019.29</v>
      </c>
      <c r="M636" s="8">
        <v>2345.1799999999998</v>
      </c>
      <c r="N636" s="8">
        <v>2345.1799999999998</v>
      </c>
      <c r="O636" s="8">
        <v>13052.98</v>
      </c>
      <c r="P636" s="8">
        <v>-317.08</v>
      </c>
      <c r="Q636" s="8">
        <v>14072.27</v>
      </c>
      <c r="R636" s="8">
        <v>1605.1679999999999</v>
      </c>
    </row>
    <row r="637" spans="1:18">
      <c r="A637" s="10" t="s">
        <v>1503</v>
      </c>
      <c r="B637" s="8">
        <v>2016</v>
      </c>
      <c r="C637" s="8">
        <v>-6.34</v>
      </c>
      <c r="D637" s="8">
        <v>-6.66</v>
      </c>
      <c r="E637" s="8">
        <v>-11.24</v>
      </c>
      <c r="F637" s="8">
        <v>13.57</v>
      </c>
      <c r="G637" s="8">
        <v>-306.25</v>
      </c>
      <c r="H637" s="8">
        <v>-9.4499999999999993</v>
      </c>
      <c r="I637" s="8">
        <v>-15.25</v>
      </c>
      <c r="J637" s="8"/>
      <c r="K637" s="8">
        <v>1.33</v>
      </c>
      <c r="L637" s="8">
        <v>1.1100000000000001</v>
      </c>
      <c r="M637" s="8">
        <v>-5.32</v>
      </c>
      <c r="N637" s="8">
        <v>-11.98</v>
      </c>
      <c r="O637" s="8">
        <v>309.26</v>
      </c>
      <c r="P637" s="8">
        <v>-3.27</v>
      </c>
      <c r="Q637" s="8">
        <v>310.38</v>
      </c>
      <c r="R637" s="8">
        <v>151.726</v>
      </c>
    </row>
    <row r="638" spans="1:18">
      <c r="A638" s="10" t="s">
        <v>1505</v>
      </c>
      <c r="B638" s="8">
        <v>2015</v>
      </c>
      <c r="C638" s="8">
        <v>2.64</v>
      </c>
      <c r="D638" s="8">
        <v>-54.39</v>
      </c>
      <c r="E638" s="8">
        <v>0.95</v>
      </c>
      <c r="F638" s="8">
        <v>323.33999999999997</v>
      </c>
      <c r="G638" s="8">
        <v>-1102.81</v>
      </c>
      <c r="H638" s="8">
        <v>-2.29</v>
      </c>
      <c r="I638" s="8">
        <v>30.85</v>
      </c>
      <c r="J638" s="8"/>
      <c r="K638" s="8">
        <v>8.8000000000000007</v>
      </c>
      <c r="L638" s="8">
        <v>5.08</v>
      </c>
      <c r="M638" s="8">
        <v>103.61</v>
      </c>
      <c r="N638" s="8">
        <v>49.22</v>
      </c>
      <c r="O638" s="8">
        <v>1203.6300000000001</v>
      </c>
      <c r="P638" s="8">
        <v>-18.37</v>
      </c>
      <c r="Q638" s="8">
        <v>1208.71</v>
      </c>
      <c r="R638" s="8">
        <v>251.59800000000001</v>
      </c>
    </row>
    <row r="639" spans="1:18">
      <c r="A639" s="10" t="s">
        <v>1507</v>
      </c>
      <c r="B639" s="8">
        <v>2016</v>
      </c>
      <c r="C639" s="8">
        <v>26.48</v>
      </c>
      <c r="D639" s="8">
        <v>-4.1399999999999997</v>
      </c>
      <c r="E639" s="8">
        <v>25.47</v>
      </c>
      <c r="F639" s="8">
        <v>41.03</v>
      </c>
      <c r="G639" s="8">
        <v>-431.68</v>
      </c>
      <c r="H639" s="8">
        <v>-22.59</v>
      </c>
      <c r="I639" s="8">
        <v>104.49</v>
      </c>
      <c r="J639" s="8"/>
      <c r="K639" s="8">
        <v>33.5</v>
      </c>
      <c r="L639" s="8">
        <v>97.18</v>
      </c>
      <c r="M639" s="8">
        <v>145.88</v>
      </c>
      <c r="N639" s="8">
        <v>141.74</v>
      </c>
      <c r="O639" s="8">
        <v>502.97</v>
      </c>
      <c r="P639" s="8">
        <v>-37.25</v>
      </c>
      <c r="Q639" s="8">
        <v>600.15</v>
      </c>
      <c r="R639" s="8">
        <v>215.94866666666672</v>
      </c>
    </row>
    <row r="640" spans="1:18">
      <c r="A640" s="10" t="s">
        <v>1511</v>
      </c>
      <c r="B640" s="8">
        <v>2016</v>
      </c>
      <c r="C640" s="8">
        <v>10.119999999999999</v>
      </c>
      <c r="D640" s="8">
        <v>-28.66</v>
      </c>
      <c r="E640" s="8">
        <v>5.84</v>
      </c>
      <c r="F640" s="8">
        <v>33.5</v>
      </c>
      <c r="G640" s="8">
        <v>-986.22</v>
      </c>
      <c r="H640" s="8">
        <v>-2.5</v>
      </c>
      <c r="I640" s="8">
        <v>39.159999999999997</v>
      </c>
      <c r="J640" s="8"/>
      <c r="K640" s="8">
        <v>9.58</v>
      </c>
      <c r="L640" s="8">
        <v>64.64</v>
      </c>
      <c r="M640" s="8">
        <v>95.09</v>
      </c>
      <c r="N640" s="8">
        <v>66.430000000000007</v>
      </c>
      <c r="O640" s="8">
        <v>1019.17</v>
      </c>
      <c r="P640" s="8">
        <v>-27.27</v>
      </c>
      <c r="Q640" s="8">
        <v>1083.81</v>
      </c>
      <c r="R640" s="8">
        <v>226.5793333333333</v>
      </c>
    </row>
    <row r="641" spans="1:18">
      <c r="A641" s="10" t="s">
        <v>1513</v>
      </c>
      <c r="B641" s="8">
        <v>2016</v>
      </c>
      <c r="C641" s="8">
        <v>35.14</v>
      </c>
      <c r="D641" s="8">
        <v>-23.29</v>
      </c>
      <c r="E641" s="8">
        <v>27.15</v>
      </c>
      <c r="F641" s="8">
        <v>29.12</v>
      </c>
      <c r="G641" s="8">
        <v>-1023.55</v>
      </c>
      <c r="H641" s="8">
        <v>-12.23</v>
      </c>
      <c r="I641" s="8">
        <v>79.03</v>
      </c>
      <c r="J641" s="8"/>
      <c r="K641" s="8">
        <v>11.41</v>
      </c>
      <c r="L641" s="8">
        <v>4.01</v>
      </c>
      <c r="M641" s="8">
        <v>119.02</v>
      </c>
      <c r="N641" s="8">
        <v>95.73</v>
      </c>
      <c r="O641" s="8">
        <v>1150.8</v>
      </c>
      <c r="P641" s="8">
        <v>-16.7</v>
      </c>
      <c r="Q641" s="8">
        <v>1154.8</v>
      </c>
      <c r="R641" s="8">
        <v>243.09600000000003</v>
      </c>
    </row>
    <row r="642" spans="1:18">
      <c r="A642" s="10" t="s">
        <v>1517</v>
      </c>
      <c r="B642" s="8">
        <v>2016</v>
      </c>
      <c r="C642" s="8">
        <v>3.9</v>
      </c>
      <c r="D642" s="8">
        <v>-4.71</v>
      </c>
      <c r="E642" s="8">
        <v>1.1399999999999999</v>
      </c>
      <c r="F642" s="8">
        <v>17.059999999999999</v>
      </c>
      <c r="G642" s="8">
        <v>-206.84</v>
      </c>
      <c r="H642" s="8">
        <v>-15.63</v>
      </c>
      <c r="I642" s="8">
        <v>1.95</v>
      </c>
      <c r="J642" s="8"/>
      <c r="K642" s="8">
        <v>10.17</v>
      </c>
      <c r="L642" s="8">
        <v>2.2599999999999998</v>
      </c>
      <c r="M642" s="8">
        <v>7.54</v>
      </c>
      <c r="N642" s="8">
        <v>2.84</v>
      </c>
      <c r="O642" s="8">
        <v>227.76</v>
      </c>
      <c r="P642" s="8">
        <v>-0.88</v>
      </c>
      <c r="Q642" s="8">
        <v>230.01</v>
      </c>
      <c r="R642" s="8">
        <v>152.83799999999999</v>
      </c>
    </row>
    <row r="643" spans="1:18">
      <c r="A643" s="10" t="s">
        <v>1519</v>
      </c>
      <c r="B643" s="8">
        <v>2016</v>
      </c>
      <c r="C643" s="8">
        <v>0.05</v>
      </c>
      <c r="D643" s="8">
        <v>-5.34</v>
      </c>
      <c r="E643" s="8">
        <v>-0.77</v>
      </c>
      <c r="F643" s="8">
        <v>6.55</v>
      </c>
      <c r="G643" s="8">
        <v>-259.89</v>
      </c>
      <c r="H643" s="8">
        <v>-6.87</v>
      </c>
      <c r="I643" s="8">
        <v>-5.04</v>
      </c>
      <c r="J643" s="8"/>
      <c r="K643" s="8">
        <v>2.19</v>
      </c>
      <c r="L643" s="8">
        <v>0.18</v>
      </c>
      <c r="M643" s="8">
        <v>-1.06</v>
      </c>
      <c r="N643" s="8">
        <v>-6.4</v>
      </c>
      <c r="O643" s="8">
        <v>265.52</v>
      </c>
      <c r="P643" s="8">
        <v>1.36</v>
      </c>
      <c r="Q643" s="8">
        <v>265.69</v>
      </c>
      <c r="R643" s="8">
        <v>151.47800000000001</v>
      </c>
    </row>
    <row r="644" spans="1:18">
      <c r="A644" s="10" t="s">
        <v>1521</v>
      </c>
      <c r="B644" s="8">
        <v>2016</v>
      </c>
      <c r="C644" s="8">
        <v>1.95</v>
      </c>
      <c r="D644" s="8">
        <v>-9.8800000000000008</v>
      </c>
      <c r="E644" s="8">
        <v>0.45</v>
      </c>
      <c r="F644" s="8">
        <v>6.55</v>
      </c>
      <c r="G644" s="8">
        <v>-211.71</v>
      </c>
      <c r="H644" s="8">
        <v>-4.1900000000000004</v>
      </c>
      <c r="I644" s="8">
        <v>2.92</v>
      </c>
      <c r="J644" s="8"/>
      <c r="K644" s="8">
        <v>7.43</v>
      </c>
      <c r="L644" s="8">
        <v>4.34</v>
      </c>
      <c r="M644" s="8">
        <v>12.44</v>
      </c>
      <c r="N644" s="8">
        <v>2.57</v>
      </c>
      <c r="O644" s="8">
        <v>224.01</v>
      </c>
      <c r="P644" s="8">
        <v>0.35</v>
      </c>
      <c r="Q644" s="8">
        <v>228.35</v>
      </c>
      <c r="R644" s="8">
        <v>152.10533333333333</v>
      </c>
    </row>
    <row r="645" spans="1:18">
      <c r="A645" s="10" t="s">
        <v>1523</v>
      </c>
      <c r="B645" s="8">
        <v>2016</v>
      </c>
      <c r="C645" s="8">
        <v>3.63</v>
      </c>
      <c r="D645" s="8">
        <v>-0.64</v>
      </c>
      <c r="E645" s="8">
        <v>3.53</v>
      </c>
      <c r="F645" s="8">
        <v>13.11</v>
      </c>
      <c r="G645" s="8">
        <v>-28.39</v>
      </c>
      <c r="H645" s="8">
        <v>-0.19</v>
      </c>
      <c r="I645" s="8">
        <v>23.15</v>
      </c>
      <c r="J645" s="8"/>
      <c r="K645" s="8">
        <v>116.17</v>
      </c>
      <c r="L645" s="8">
        <v>32.56</v>
      </c>
      <c r="M645" s="8">
        <v>29.79</v>
      </c>
      <c r="N645" s="8">
        <v>29.16</v>
      </c>
      <c r="O645" s="8">
        <v>25.81</v>
      </c>
      <c r="P645" s="8">
        <v>-6.01</v>
      </c>
      <c r="Q645" s="8">
        <v>58.37</v>
      </c>
      <c r="R645" s="8">
        <v>154.40333333333328</v>
      </c>
    </row>
    <row r="646" spans="1:18">
      <c r="A646" s="10" t="s">
        <v>1525</v>
      </c>
      <c r="B646" s="8">
        <v>2016</v>
      </c>
      <c r="C646" s="8">
        <v>1.9</v>
      </c>
      <c r="D646" s="8">
        <v>-7.49</v>
      </c>
      <c r="E646" s="8">
        <v>0.76</v>
      </c>
      <c r="F646" s="8">
        <v>6.55</v>
      </c>
      <c r="G646" s="8">
        <v>-272.35000000000002</v>
      </c>
      <c r="H646" s="8">
        <v>-2.3199999999999998</v>
      </c>
      <c r="I646" s="8">
        <v>4.9800000000000004</v>
      </c>
      <c r="J646" s="8"/>
      <c r="K646" s="8">
        <v>6.23</v>
      </c>
      <c r="L646" s="8">
        <v>1.03</v>
      </c>
      <c r="M646" s="8">
        <v>15.7</v>
      </c>
      <c r="N646" s="8">
        <v>8.2200000000000006</v>
      </c>
      <c r="O646" s="8">
        <v>289.33</v>
      </c>
      <c r="P646" s="8">
        <v>-3.24</v>
      </c>
      <c r="Q646" s="8">
        <v>290.37</v>
      </c>
      <c r="R646" s="8">
        <v>157.04466666666667</v>
      </c>
    </row>
    <row r="647" spans="1:18">
      <c r="A647" s="10" t="s">
        <v>1527</v>
      </c>
      <c r="B647" s="8">
        <v>2016</v>
      </c>
      <c r="C647" s="8">
        <v>3.14</v>
      </c>
      <c r="D647" s="8">
        <v>-5.88</v>
      </c>
      <c r="E647" s="8">
        <v>2.8</v>
      </c>
      <c r="F647" s="8">
        <v>86.04</v>
      </c>
      <c r="G647" s="8">
        <v>-512.12</v>
      </c>
      <c r="H647" s="8">
        <v>-2.52</v>
      </c>
      <c r="I647" s="8">
        <v>48.21</v>
      </c>
      <c r="J647" s="8"/>
      <c r="K647" s="8">
        <v>13.41</v>
      </c>
      <c r="L647" s="8">
        <v>10.74</v>
      </c>
      <c r="M647" s="8">
        <v>75.14</v>
      </c>
      <c r="N647" s="8">
        <v>69.260000000000005</v>
      </c>
      <c r="O647" s="8">
        <v>579.04</v>
      </c>
      <c r="P647" s="8">
        <v>-21.05</v>
      </c>
      <c r="Q647" s="8">
        <v>589.79</v>
      </c>
      <c r="R647" s="8">
        <v>196.8</v>
      </c>
    </row>
    <row r="648" spans="1:18">
      <c r="A648" s="10" t="s">
        <v>1529</v>
      </c>
      <c r="B648" s="8">
        <v>2015</v>
      </c>
      <c r="C648" s="8">
        <v>3.86</v>
      </c>
      <c r="D648" s="8">
        <v>-53.88</v>
      </c>
      <c r="E648" s="8">
        <v>3.22</v>
      </c>
      <c r="F648" s="8">
        <v>168.24</v>
      </c>
      <c r="G648" s="8">
        <v>-641.96</v>
      </c>
      <c r="H648" s="8">
        <v>-872.67</v>
      </c>
      <c r="I648" s="8">
        <v>270.73</v>
      </c>
      <c r="J648" s="8"/>
      <c r="K648" s="8">
        <v>67.77</v>
      </c>
      <c r="L648" s="8">
        <v>5.21</v>
      </c>
      <c r="M648" s="8">
        <v>466.31</v>
      </c>
      <c r="N648" s="8">
        <v>412.43</v>
      </c>
      <c r="O648" s="8">
        <v>1975.73</v>
      </c>
      <c r="P648" s="8">
        <v>-141.69999999999999</v>
      </c>
      <c r="Q648" s="8">
        <v>1980.94</v>
      </c>
      <c r="R648" s="8">
        <v>377.28199999999998</v>
      </c>
    </row>
    <row r="649" spans="1:18">
      <c r="A649" s="10" t="s">
        <v>1531</v>
      </c>
      <c r="B649" s="8">
        <v>2016</v>
      </c>
      <c r="C649" s="8">
        <v>14.22</v>
      </c>
      <c r="D649" s="8">
        <v>-4.41</v>
      </c>
      <c r="E649" s="8">
        <v>11.15</v>
      </c>
      <c r="F649" s="8">
        <v>14.38</v>
      </c>
      <c r="G649" s="8">
        <v>-257.45999999999998</v>
      </c>
      <c r="H649" s="8">
        <v>-9.2899999999999991</v>
      </c>
      <c r="I649" s="8">
        <v>16.03</v>
      </c>
      <c r="J649" s="8"/>
      <c r="K649" s="8">
        <v>12.78</v>
      </c>
      <c r="L649" s="8">
        <v>0.02</v>
      </c>
      <c r="M649" s="8">
        <v>28.43</v>
      </c>
      <c r="N649" s="8">
        <v>24.02</v>
      </c>
      <c r="O649" s="8">
        <v>295.16000000000003</v>
      </c>
      <c r="P649" s="8">
        <v>-7.98</v>
      </c>
      <c r="Q649" s="8">
        <v>295.18</v>
      </c>
      <c r="R649" s="8">
        <v>163.21533333333335</v>
      </c>
    </row>
    <row r="650" spans="1:18">
      <c r="A650" s="10" t="s">
        <v>1533</v>
      </c>
      <c r="B650" s="8">
        <v>2016</v>
      </c>
      <c r="C650" s="8">
        <v>-17.62</v>
      </c>
      <c r="D650" s="8">
        <v>-31.27</v>
      </c>
      <c r="E650" s="8">
        <v>-20.260000000000002</v>
      </c>
      <c r="F650" s="8">
        <v>118.55</v>
      </c>
      <c r="G650" s="8">
        <v>-2910.18</v>
      </c>
      <c r="H650" s="8">
        <v>-112.08</v>
      </c>
      <c r="I650" s="8">
        <v>-240.12</v>
      </c>
      <c r="J650" s="8"/>
      <c r="K650" s="8">
        <v>3.21</v>
      </c>
      <c r="L650" s="8">
        <v>6.2</v>
      </c>
      <c r="M650" s="8">
        <v>-15.74</v>
      </c>
      <c r="N650" s="8">
        <v>-47.01</v>
      </c>
      <c r="O650" s="8">
        <v>3000.32</v>
      </c>
      <c r="P650" s="8">
        <v>6.89</v>
      </c>
      <c r="Q650" s="8">
        <v>3006.52</v>
      </c>
      <c r="R650" s="8">
        <v>317.56066666666669</v>
      </c>
    </row>
    <row r="651" spans="1:18">
      <c r="A651" s="10" t="s">
        <v>1535</v>
      </c>
      <c r="B651" s="8">
        <v>2016</v>
      </c>
      <c r="C651" s="8">
        <v>6.03</v>
      </c>
      <c r="D651" s="8">
        <v>-36.57</v>
      </c>
      <c r="E651" s="8">
        <v>-7.67</v>
      </c>
      <c r="F651" s="8">
        <v>26.69</v>
      </c>
      <c r="G651" s="8">
        <v>-798.04</v>
      </c>
      <c r="H651" s="8">
        <v>-41.38</v>
      </c>
      <c r="I651" s="8">
        <v>-20.48</v>
      </c>
      <c r="J651" s="8"/>
      <c r="K651" s="8">
        <v>5.74</v>
      </c>
      <c r="L651" s="8">
        <v>4.62</v>
      </c>
      <c r="M651" s="8">
        <v>6.96</v>
      </c>
      <c r="N651" s="8">
        <v>-29.61</v>
      </c>
      <c r="O651" s="8">
        <v>841.76</v>
      </c>
      <c r="P651" s="8">
        <v>9.14</v>
      </c>
      <c r="Q651" s="8">
        <v>846.38</v>
      </c>
      <c r="R651" s="8">
        <v>188.63800000000001</v>
      </c>
    </row>
    <row r="652" spans="1:18">
      <c r="A652" s="10" t="s">
        <v>1537</v>
      </c>
      <c r="B652" s="8">
        <v>2016</v>
      </c>
      <c r="C652" s="8">
        <v>-6.15</v>
      </c>
      <c r="D652" s="8">
        <v>-1.38</v>
      </c>
      <c r="E652" s="8">
        <v>-6.9</v>
      </c>
      <c r="F652" s="8">
        <v>18.329999999999998</v>
      </c>
      <c r="G652" s="8">
        <v>-55.61</v>
      </c>
      <c r="H652" s="8">
        <v>-3.48</v>
      </c>
      <c r="I652" s="8">
        <v>-12.65</v>
      </c>
      <c r="J652" s="8"/>
      <c r="K652" s="8">
        <v>-39.31</v>
      </c>
      <c r="L652" s="8">
        <v>0.68</v>
      </c>
      <c r="M652" s="8">
        <v>-18.98</v>
      </c>
      <c r="N652" s="8">
        <v>-20.36</v>
      </c>
      <c r="O652" s="8">
        <v>39.43</v>
      </c>
      <c r="P652" s="8">
        <v>7.71</v>
      </c>
      <c r="Q652" s="8">
        <v>40.11</v>
      </c>
      <c r="R652" s="8">
        <v>130.49599999999998</v>
      </c>
    </row>
    <row r="653" spans="1:18">
      <c r="A653" s="10" t="s">
        <v>1539</v>
      </c>
      <c r="B653" s="8">
        <v>2016</v>
      </c>
      <c r="C653" s="8">
        <v>21.43</v>
      </c>
      <c r="D653" s="8">
        <v>-39.549999999999997</v>
      </c>
      <c r="E653" s="8">
        <v>14.5</v>
      </c>
      <c r="F653" s="8">
        <v>28.55</v>
      </c>
      <c r="G653" s="8">
        <v>-1273</v>
      </c>
      <c r="H653" s="8">
        <v>-53.52</v>
      </c>
      <c r="I653" s="8">
        <v>82.81</v>
      </c>
      <c r="J653" s="8"/>
      <c r="K653" s="8">
        <v>13.34</v>
      </c>
      <c r="L653" s="8">
        <v>67.77</v>
      </c>
      <c r="M653" s="8">
        <v>131.97999999999999</v>
      </c>
      <c r="N653" s="8">
        <v>92.43</v>
      </c>
      <c r="O653" s="8">
        <v>1390.73</v>
      </c>
      <c r="P653" s="8">
        <v>-9.6199999999999992</v>
      </c>
      <c r="Q653" s="8">
        <v>1458.5</v>
      </c>
      <c r="R653" s="8">
        <v>262.82333333333338</v>
      </c>
    </row>
    <row r="654" spans="1:18">
      <c r="A654" s="10" t="s">
        <v>1541</v>
      </c>
      <c r="B654" s="8">
        <v>2016</v>
      </c>
      <c r="C654" s="8">
        <v>1.81</v>
      </c>
      <c r="D654" s="8">
        <v>-7.27</v>
      </c>
      <c r="E654" s="8">
        <v>1.52</v>
      </c>
      <c r="F654" s="8">
        <v>49.5</v>
      </c>
      <c r="G654" s="8">
        <v>-196.71</v>
      </c>
      <c r="H654" s="8">
        <v>-0.86</v>
      </c>
      <c r="I654" s="8">
        <v>37.56</v>
      </c>
      <c r="J654" s="8"/>
      <c r="K654" s="8">
        <v>31.44</v>
      </c>
      <c r="L654" s="8">
        <v>51.57</v>
      </c>
      <c r="M654" s="8">
        <v>65.709999999999994</v>
      </c>
      <c r="N654" s="8">
        <v>58.44</v>
      </c>
      <c r="O654" s="8">
        <v>211.71</v>
      </c>
      <c r="P654" s="8">
        <v>-20.88</v>
      </c>
      <c r="Q654" s="8">
        <v>263.27999999999997</v>
      </c>
      <c r="R654" s="8">
        <v>170.85466666666665</v>
      </c>
    </row>
    <row r="655" spans="1:18">
      <c r="A655" s="10" t="s">
        <v>1545</v>
      </c>
      <c r="B655" s="8">
        <v>2016</v>
      </c>
      <c r="C655" s="8">
        <v>4.1100000000000003</v>
      </c>
      <c r="D655" s="8">
        <v>-6.52</v>
      </c>
      <c r="E655" s="8">
        <v>1.97</v>
      </c>
      <c r="F655" s="8">
        <v>6.08</v>
      </c>
      <c r="G655" s="8">
        <v>-265.63</v>
      </c>
      <c r="H655" s="8">
        <v>-1.66</v>
      </c>
      <c r="I655" s="8">
        <v>5.98</v>
      </c>
      <c r="J655" s="8"/>
      <c r="K655" s="8">
        <v>4.32</v>
      </c>
      <c r="L655" s="8">
        <v>6.04</v>
      </c>
      <c r="M655" s="8">
        <v>10.06</v>
      </c>
      <c r="N655" s="8">
        <v>3.54</v>
      </c>
      <c r="O655" s="8">
        <v>271.31</v>
      </c>
      <c r="P655" s="8">
        <v>2.44</v>
      </c>
      <c r="Q655" s="8">
        <v>277.35000000000002</v>
      </c>
      <c r="R655" s="8">
        <v>155.69266666666664</v>
      </c>
    </row>
    <row r="656" spans="1:18">
      <c r="A656" s="10" t="s">
        <v>1547</v>
      </c>
      <c r="B656" s="8">
        <v>2016</v>
      </c>
      <c r="C656" s="8">
        <v>8.5399999999999991</v>
      </c>
      <c r="D656" s="8">
        <v>-25.26</v>
      </c>
      <c r="E656" s="8">
        <v>1.92</v>
      </c>
      <c r="F656" s="8">
        <v>41.51</v>
      </c>
      <c r="G656" s="8">
        <v>-574.75</v>
      </c>
      <c r="H656" s="8">
        <v>-19.260000000000002</v>
      </c>
      <c r="I656" s="8">
        <v>10.199999999999999</v>
      </c>
      <c r="J656" s="8"/>
      <c r="K656" s="8">
        <v>9.39</v>
      </c>
      <c r="L656" s="8">
        <v>14.04</v>
      </c>
      <c r="M656" s="8">
        <v>38.85</v>
      </c>
      <c r="N656" s="8">
        <v>13.59</v>
      </c>
      <c r="O656" s="8">
        <v>618.82000000000005</v>
      </c>
      <c r="P656" s="8">
        <v>-3.39</v>
      </c>
      <c r="Q656" s="8">
        <v>632.86</v>
      </c>
      <c r="R656" s="8">
        <v>185.53733333333335</v>
      </c>
    </row>
    <row r="657" spans="1:18">
      <c r="A657" s="10" t="s">
        <v>1549</v>
      </c>
      <c r="B657" s="8">
        <v>2016</v>
      </c>
      <c r="C657" s="8">
        <v>6.02</v>
      </c>
      <c r="D657" s="8">
        <v>-74.25</v>
      </c>
      <c r="E657" s="8">
        <v>5.44</v>
      </c>
      <c r="F657" s="8">
        <v>129.02000000000001</v>
      </c>
      <c r="G657" s="8">
        <v>-4105.1099999999997</v>
      </c>
      <c r="H657" s="8">
        <v>-14.78</v>
      </c>
      <c r="I657" s="8">
        <v>701.87</v>
      </c>
      <c r="J657" s="8"/>
      <c r="K657" s="8">
        <v>20.88</v>
      </c>
      <c r="L657" s="8">
        <v>190.86</v>
      </c>
      <c r="M657" s="8">
        <v>1018.35</v>
      </c>
      <c r="N657" s="8">
        <v>944.1</v>
      </c>
      <c r="O657" s="8">
        <v>4947.38</v>
      </c>
      <c r="P657" s="8">
        <v>-242.23</v>
      </c>
      <c r="Q657" s="8">
        <v>5138.24</v>
      </c>
      <c r="R657" s="8">
        <v>712.11933333333343</v>
      </c>
    </row>
    <row r="658" spans="1:18">
      <c r="A658" s="10" t="s">
        <v>1551</v>
      </c>
      <c r="B658" s="8">
        <v>2016</v>
      </c>
      <c r="C658" s="8">
        <v>2.11</v>
      </c>
      <c r="D658" s="8">
        <v>-14.75</v>
      </c>
      <c r="E658" s="8">
        <v>1.75</v>
      </c>
      <c r="F658" s="8">
        <v>40.93</v>
      </c>
      <c r="G658" s="8">
        <v>-254.24</v>
      </c>
      <c r="H658" s="8">
        <v>-6.2</v>
      </c>
      <c r="I658" s="8">
        <v>71.489999999999995</v>
      </c>
      <c r="J658" s="8"/>
      <c r="K658" s="8">
        <v>30.69</v>
      </c>
      <c r="L658" s="8">
        <v>0</v>
      </c>
      <c r="M658" s="8">
        <v>106.38</v>
      </c>
      <c r="N658" s="8">
        <v>91.63</v>
      </c>
      <c r="O658" s="8">
        <v>366.82</v>
      </c>
      <c r="P658" s="8">
        <v>-20.14</v>
      </c>
      <c r="Q658" s="8">
        <v>366.82</v>
      </c>
      <c r="R658" s="8">
        <v>186.61933333333337</v>
      </c>
    </row>
    <row r="659" spans="1:18">
      <c r="A659" s="10" t="s">
        <v>1553</v>
      </c>
      <c r="B659" s="8">
        <v>2016</v>
      </c>
      <c r="C659" s="8">
        <v>244.88</v>
      </c>
      <c r="D659" s="8">
        <v>-2823.9</v>
      </c>
      <c r="E659" s="8">
        <v>151.33000000000001</v>
      </c>
      <c r="F659" s="8">
        <v>151</v>
      </c>
      <c r="G659" s="8">
        <v>-48767.8</v>
      </c>
      <c r="H659" s="8">
        <v>-81.5</v>
      </c>
      <c r="I659" s="8">
        <v>4571.3999999999996</v>
      </c>
      <c r="J659" s="8"/>
      <c r="K659" s="8">
        <v>16.350000000000001</v>
      </c>
      <c r="L659" s="8">
        <v>461.9</v>
      </c>
      <c r="M659" s="8">
        <v>9358.9</v>
      </c>
      <c r="N659" s="8">
        <v>6535</v>
      </c>
      <c r="O659" s="8">
        <v>57746.3</v>
      </c>
      <c r="P659" s="8">
        <v>-1963.6</v>
      </c>
      <c r="Q659" s="8">
        <v>58208.2</v>
      </c>
      <c r="R659" s="8">
        <v>5721.630666666666</v>
      </c>
    </row>
    <row r="660" spans="1:18">
      <c r="A660" s="10" t="s">
        <v>1557</v>
      </c>
      <c r="B660" s="8">
        <v>2016</v>
      </c>
      <c r="C660" s="8">
        <v>12.29</v>
      </c>
      <c r="D660" s="8">
        <v>-14.89</v>
      </c>
      <c r="E660" s="8">
        <v>5.85</v>
      </c>
      <c r="F660" s="8">
        <v>11.5</v>
      </c>
      <c r="G660" s="8">
        <v>-359.33</v>
      </c>
      <c r="H660" s="8">
        <v>-0.24</v>
      </c>
      <c r="I660" s="8">
        <v>13.37</v>
      </c>
      <c r="J660" s="8"/>
      <c r="K660" s="8">
        <v>9.4600000000000009</v>
      </c>
      <c r="L660" s="8">
        <v>16.47</v>
      </c>
      <c r="M660" s="8">
        <v>35.57</v>
      </c>
      <c r="N660" s="8">
        <v>20.68</v>
      </c>
      <c r="O660" s="8">
        <v>378.67</v>
      </c>
      <c r="P660" s="8">
        <v>-7.31</v>
      </c>
      <c r="Q660" s="8">
        <v>395.14</v>
      </c>
      <c r="R660" s="8">
        <v>168.88199999999998</v>
      </c>
    </row>
    <row r="661" spans="1:18">
      <c r="A661" s="10" t="s">
        <v>1561</v>
      </c>
      <c r="B661" s="8">
        <v>2016</v>
      </c>
      <c r="C661" s="8">
        <v>10.26</v>
      </c>
      <c r="D661" s="8">
        <v>-37.93</v>
      </c>
      <c r="E661" s="8">
        <v>0.56999999999999995</v>
      </c>
      <c r="F661" s="8">
        <v>39.119999999999997</v>
      </c>
      <c r="G661" s="8">
        <v>-1377.27</v>
      </c>
      <c r="H661" s="8">
        <v>-76.78</v>
      </c>
      <c r="I661" s="8">
        <v>2.21</v>
      </c>
      <c r="J661" s="8"/>
      <c r="K661" s="8">
        <v>7.88</v>
      </c>
      <c r="L661" s="8">
        <v>9.5500000000000007</v>
      </c>
      <c r="M661" s="8">
        <v>40.14</v>
      </c>
      <c r="N661" s="8">
        <v>2.21</v>
      </c>
      <c r="O661" s="8">
        <v>1484.64</v>
      </c>
      <c r="P661" s="8">
        <v>0</v>
      </c>
      <c r="Q661" s="8">
        <v>1494.19</v>
      </c>
      <c r="R661" s="8">
        <v>240.98599999999999</v>
      </c>
    </row>
    <row r="662" spans="1:18">
      <c r="A662" s="10" t="s">
        <v>1567</v>
      </c>
      <c r="B662" s="8">
        <v>2016</v>
      </c>
      <c r="C662" s="8">
        <v>21.31</v>
      </c>
      <c r="D662" s="8">
        <v>-16.12</v>
      </c>
      <c r="E662" s="8">
        <v>17.14</v>
      </c>
      <c r="F662" s="8">
        <v>23.14</v>
      </c>
      <c r="G662" s="8">
        <v>-375.63</v>
      </c>
      <c r="H662" s="8">
        <v>-3.4</v>
      </c>
      <c r="I662" s="8">
        <v>82.51</v>
      </c>
      <c r="J662" s="8"/>
      <c r="K662" s="8">
        <v>27.63</v>
      </c>
      <c r="L662" s="8">
        <v>5.79</v>
      </c>
      <c r="M662" s="8">
        <v>137.78</v>
      </c>
      <c r="N662" s="8">
        <v>121.66</v>
      </c>
      <c r="O662" s="8">
        <v>511.02</v>
      </c>
      <c r="P662" s="8">
        <v>-39.15</v>
      </c>
      <c r="Q662" s="8">
        <v>516.80999999999995</v>
      </c>
      <c r="R662" s="8">
        <v>203.09933333333331</v>
      </c>
    </row>
    <row r="663" spans="1:18">
      <c r="A663" s="10" t="s">
        <v>1569</v>
      </c>
      <c r="B663" s="8">
        <v>2016</v>
      </c>
      <c r="C663" s="8">
        <v>33.619999999999997</v>
      </c>
      <c r="D663" s="8">
        <v>-2.2799999999999998</v>
      </c>
      <c r="E663" s="8">
        <v>28.27</v>
      </c>
      <c r="F663" s="8">
        <v>4.26</v>
      </c>
      <c r="G663" s="8">
        <v>-104.04</v>
      </c>
      <c r="H663" s="8">
        <v>-0.87</v>
      </c>
      <c r="I663" s="8">
        <v>12.04</v>
      </c>
      <c r="J663" s="8"/>
      <c r="K663" s="8">
        <v>16.420000000000002</v>
      </c>
      <c r="L663" s="8">
        <v>2.0499999999999998</v>
      </c>
      <c r="M663" s="8">
        <v>19.18</v>
      </c>
      <c r="N663" s="8">
        <v>16.899999999999999</v>
      </c>
      <c r="O663" s="8">
        <v>122.04</v>
      </c>
      <c r="P663" s="8">
        <v>-4.87</v>
      </c>
      <c r="Q663" s="8">
        <v>124.08</v>
      </c>
      <c r="R663" s="8">
        <v>152.1866666666667</v>
      </c>
    </row>
    <row r="664" spans="1:18">
      <c r="A664" s="10" t="s">
        <v>1571</v>
      </c>
      <c r="B664" s="8">
        <v>2016</v>
      </c>
      <c r="C664" s="8">
        <v>-55.06</v>
      </c>
      <c r="D664" s="8">
        <v>-22.49</v>
      </c>
      <c r="E664" s="8">
        <v>-66.5</v>
      </c>
      <c r="F664" s="8">
        <v>51.09</v>
      </c>
      <c r="G664" s="8">
        <v>-2410.14</v>
      </c>
      <c r="H664" s="8">
        <v>-317.47000000000003</v>
      </c>
      <c r="I664" s="8">
        <v>-303.77</v>
      </c>
      <c r="J664" s="8"/>
      <c r="K664" s="8">
        <v>1.5</v>
      </c>
      <c r="L664" s="8">
        <v>29.31</v>
      </c>
      <c r="M664" s="8">
        <v>-281.27999999999997</v>
      </c>
      <c r="N664" s="8">
        <v>-303.77</v>
      </c>
      <c r="O664" s="8">
        <v>2417.02</v>
      </c>
      <c r="P664" s="8">
        <v>0</v>
      </c>
      <c r="Q664" s="8">
        <v>2446.33</v>
      </c>
      <c r="R664" s="8">
        <v>213.38466666666667</v>
      </c>
    </row>
    <row r="665" spans="1:18">
      <c r="A665" s="10" t="s">
        <v>1573</v>
      </c>
      <c r="B665" s="8">
        <v>2016</v>
      </c>
      <c r="C665" s="8">
        <v>24.67</v>
      </c>
      <c r="D665" s="8">
        <v>-17.239999999999998</v>
      </c>
      <c r="E665" s="8">
        <v>20.51</v>
      </c>
      <c r="F665" s="8">
        <v>41.45</v>
      </c>
      <c r="G665" s="8">
        <v>-2089.25</v>
      </c>
      <c r="H665" s="8">
        <v>-105.61</v>
      </c>
      <c r="I665" s="8">
        <v>85.02</v>
      </c>
      <c r="J665" s="8"/>
      <c r="K665" s="8">
        <v>9.98</v>
      </c>
      <c r="L665" s="8">
        <v>5.76</v>
      </c>
      <c r="M665" s="8">
        <v>125.25</v>
      </c>
      <c r="N665" s="8">
        <v>108.01</v>
      </c>
      <c r="O665" s="8">
        <v>2314.35</v>
      </c>
      <c r="P665" s="8">
        <v>-22.99</v>
      </c>
      <c r="Q665" s="8">
        <v>2320.11</v>
      </c>
      <c r="R665" s="8">
        <v>322.40133333333335</v>
      </c>
    </row>
    <row r="666" spans="1:18">
      <c r="A666" s="10" t="s">
        <v>1575</v>
      </c>
      <c r="B666" s="8">
        <v>2016</v>
      </c>
      <c r="C666" s="8">
        <v>-15.29</v>
      </c>
      <c r="D666" s="8">
        <v>0</v>
      </c>
      <c r="E666" s="8">
        <v>-15.29</v>
      </c>
      <c r="F666" s="8">
        <v>13.99</v>
      </c>
      <c r="G666" s="8">
        <v>-12.25</v>
      </c>
      <c r="H666" s="8">
        <v>-16.11</v>
      </c>
      <c r="I666" s="8">
        <v>-21.39</v>
      </c>
      <c r="J666" s="8"/>
      <c r="K666" s="8">
        <v>-14.9</v>
      </c>
      <c r="L666" s="8">
        <v>0</v>
      </c>
      <c r="M666" s="8">
        <v>-17.690000000000001</v>
      </c>
      <c r="N666" s="8">
        <v>-17.690000000000001</v>
      </c>
      <c r="O666" s="8">
        <v>10.66</v>
      </c>
      <c r="P666" s="8">
        <v>-3.7</v>
      </c>
      <c r="Q666" s="8">
        <v>10.66</v>
      </c>
      <c r="R666" s="8">
        <v>127.8</v>
      </c>
    </row>
    <row r="667" spans="1:18">
      <c r="A667" s="10" t="s">
        <v>1577</v>
      </c>
      <c r="B667" s="8">
        <v>2016</v>
      </c>
      <c r="C667" s="8">
        <v>74.540000000000006</v>
      </c>
      <c r="D667" s="8">
        <v>-102.1</v>
      </c>
      <c r="E667" s="8">
        <v>67.510000000000005</v>
      </c>
      <c r="F667" s="8">
        <v>145.33000000000001</v>
      </c>
      <c r="G667" s="8">
        <v>-7475.7</v>
      </c>
      <c r="H667" s="8">
        <v>-446.92</v>
      </c>
      <c r="I667" s="8">
        <v>981.17</v>
      </c>
      <c r="J667" s="8"/>
      <c r="K667" s="8">
        <v>18.940000000000001</v>
      </c>
      <c r="L667" s="8">
        <v>106.13</v>
      </c>
      <c r="M667" s="8">
        <v>1275.43</v>
      </c>
      <c r="N667" s="8">
        <v>1173.33</v>
      </c>
      <c r="O667" s="8">
        <v>9091.92</v>
      </c>
      <c r="P667" s="8">
        <v>-192.16</v>
      </c>
      <c r="Q667" s="8">
        <v>9198.0499999999993</v>
      </c>
      <c r="R667" s="8">
        <v>1062.098</v>
      </c>
    </row>
    <row r="668" spans="1:18">
      <c r="A668" s="10" t="s">
        <v>1579</v>
      </c>
      <c r="B668" s="8">
        <v>2016</v>
      </c>
      <c r="C668" s="8">
        <v>6.87</v>
      </c>
      <c r="D668" s="8">
        <v>-60.66</v>
      </c>
      <c r="E668" s="8">
        <v>1.33</v>
      </c>
      <c r="F668" s="8">
        <v>54.73</v>
      </c>
      <c r="G668" s="8">
        <v>-1426.29</v>
      </c>
      <c r="H668" s="8">
        <v>-101.51</v>
      </c>
      <c r="I668" s="8">
        <v>14.57</v>
      </c>
      <c r="J668" s="8"/>
      <c r="K668" s="8">
        <v>11.74</v>
      </c>
      <c r="L668" s="8">
        <v>96.4</v>
      </c>
      <c r="M668" s="8">
        <v>75.39</v>
      </c>
      <c r="N668" s="8">
        <v>14.73</v>
      </c>
      <c r="O668" s="8">
        <v>1506.79</v>
      </c>
      <c r="P668" s="8">
        <v>-0.16</v>
      </c>
      <c r="Q668" s="8">
        <v>1603.19</v>
      </c>
      <c r="R668" s="8">
        <v>254.208</v>
      </c>
    </row>
    <row r="669" spans="1:18">
      <c r="A669" s="10" t="s">
        <v>1581</v>
      </c>
      <c r="B669" s="8">
        <v>2016</v>
      </c>
      <c r="C669" s="8">
        <v>13.02</v>
      </c>
      <c r="D669" s="8">
        <v>-24.59</v>
      </c>
      <c r="E669" s="8">
        <v>8.23</v>
      </c>
      <c r="F669" s="8">
        <v>51</v>
      </c>
      <c r="G669" s="8">
        <v>-224.96</v>
      </c>
      <c r="H669" s="8">
        <v>-0.04</v>
      </c>
      <c r="I669" s="8">
        <v>41.83</v>
      </c>
      <c r="J669" s="8"/>
      <c r="K669" s="8">
        <v>45.85</v>
      </c>
      <c r="L669" s="8">
        <v>97.74</v>
      </c>
      <c r="M669" s="8">
        <v>107.68</v>
      </c>
      <c r="N669" s="8">
        <v>83.09</v>
      </c>
      <c r="O669" s="8">
        <v>234.93</v>
      </c>
      <c r="P669" s="8">
        <v>-41.26</v>
      </c>
      <c r="Q669" s="8">
        <v>332.67</v>
      </c>
      <c r="R669" s="8">
        <v>182.74599999999998</v>
      </c>
    </row>
    <row r="670" spans="1:18">
      <c r="A670" s="10" t="s">
        <v>1583</v>
      </c>
      <c r="B670" s="8">
        <v>2016</v>
      </c>
      <c r="C670" s="8">
        <v>0</v>
      </c>
      <c r="D670" s="8">
        <v>-0.64</v>
      </c>
      <c r="E670" s="8">
        <v>0.1</v>
      </c>
      <c r="F670" s="8">
        <v>0</v>
      </c>
      <c r="G670" s="8">
        <v>-26.95</v>
      </c>
      <c r="H670" s="8">
        <v>-2.4</v>
      </c>
      <c r="I670" s="8">
        <v>0.42</v>
      </c>
      <c r="J670" s="8"/>
      <c r="K670" s="8">
        <v>13.12</v>
      </c>
      <c r="L670" s="8">
        <v>0.85</v>
      </c>
      <c r="M670" s="8">
        <v>1.54</v>
      </c>
      <c r="N670" s="8">
        <v>0.9</v>
      </c>
      <c r="O670" s="8">
        <v>30.04</v>
      </c>
      <c r="P670" s="8">
        <v>-0.48</v>
      </c>
      <c r="Q670" s="8">
        <v>30.89</v>
      </c>
      <c r="R670" s="8">
        <v>137.55933333333329</v>
      </c>
    </row>
    <row r="671" spans="1:18">
      <c r="A671" s="10" t="s">
        <v>1585</v>
      </c>
      <c r="B671" s="8">
        <v>2016</v>
      </c>
      <c r="C671" s="8">
        <v>3</v>
      </c>
      <c r="D671" s="8">
        <v>-36.19</v>
      </c>
      <c r="E671" s="8">
        <v>1.58</v>
      </c>
      <c r="F671" s="8">
        <v>25.43</v>
      </c>
      <c r="G671" s="8">
        <v>-851.27</v>
      </c>
      <c r="H671" s="8">
        <v>-40.840000000000003</v>
      </c>
      <c r="I671" s="8">
        <v>40.1</v>
      </c>
      <c r="J671" s="8"/>
      <c r="K671" s="8">
        <v>13.52</v>
      </c>
      <c r="L671" s="8">
        <v>3.1</v>
      </c>
      <c r="M671" s="8">
        <v>91.71</v>
      </c>
      <c r="N671" s="8">
        <v>55.52</v>
      </c>
      <c r="O671" s="8">
        <v>980.73</v>
      </c>
      <c r="P671" s="8">
        <v>-15.42</v>
      </c>
      <c r="Q671" s="8">
        <v>983.82</v>
      </c>
      <c r="R671" s="8">
        <v>218.05266666666665</v>
      </c>
    </row>
    <row r="672" spans="1:18">
      <c r="A672" s="10" t="s">
        <v>1587</v>
      </c>
      <c r="B672" s="8">
        <v>2016</v>
      </c>
      <c r="C672" s="8">
        <v>4.17</v>
      </c>
      <c r="D672" s="8">
        <v>-4.57</v>
      </c>
      <c r="E672" s="8">
        <v>3.19</v>
      </c>
      <c r="F672" s="8">
        <v>4.67</v>
      </c>
      <c r="G672" s="8">
        <v>-82.39</v>
      </c>
      <c r="H672" s="8">
        <v>-1.63</v>
      </c>
      <c r="I672" s="8">
        <v>14.89</v>
      </c>
      <c r="J672" s="8"/>
      <c r="K672" s="8">
        <v>26.61</v>
      </c>
      <c r="L672" s="8">
        <v>0.96</v>
      </c>
      <c r="M672" s="8">
        <v>27.89</v>
      </c>
      <c r="N672" s="8">
        <v>23.33</v>
      </c>
      <c r="O672" s="8">
        <v>110.95</v>
      </c>
      <c r="P672" s="8">
        <v>-8.44</v>
      </c>
      <c r="Q672" s="8">
        <v>111.91</v>
      </c>
      <c r="R672" s="8">
        <v>149.83599999999998</v>
      </c>
    </row>
    <row r="673" spans="1:18">
      <c r="A673" s="10" t="s">
        <v>1590</v>
      </c>
      <c r="B673" s="8">
        <v>2016</v>
      </c>
      <c r="C673" s="8">
        <v>1.88</v>
      </c>
      <c r="D673" s="8">
        <v>-3.81</v>
      </c>
      <c r="E673" s="8">
        <v>1.69</v>
      </c>
      <c r="F673" s="8">
        <v>162.57</v>
      </c>
      <c r="G673" s="8">
        <v>-644.69000000000005</v>
      </c>
      <c r="H673" s="8">
        <v>-52.97</v>
      </c>
      <c r="I673" s="8">
        <v>26.74</v>
      </c>
      <c r="J673" s="8"/>
      <c r="K673" s="8">
        <v>13.72</v>
      </c>
      <c r="L673" s="8">
        <v>44.73</v>
      </c>
      <c r="M673" s="8">
        <v>42.41</v>
      </c>
      <c r="N673" s="8">
        <v>38.590000000000003</v>
      </c>
      <c r="O673" s="8">
        <v>695.33</v>
      </c>
      <c r="P673" s="8">
        <v>-11.86</v>
      </c>
      <c r="Q673" s="8">
        <v>740.06</v>
      </c>
      <c r="R673" s="8">
        <v>204.6926666666667</v>
      </c>
    </row>
    <row r="674" spans="1:18">
      <c r="A674" s="10" t="s">
        <v>1592</v>
      </c>
      <c r="B674" s="8">
        <v>2016</v>
      </c>
      <c r="C674" s="8">
        <v>5.68</v>
      </c>
      <c r="D674" s="8">
        <v>-122.19</v>
      </c>
      <c r="E674" s="8">
        <v>0.69</v>
      </c>
      <c r="F674" s="8">
        <v>24.49</v>
      </c>
      <c r="G674" s="8">
        <v>-376.74</v>
      </c>
      <c r="H674" s="8">
        <v>-61.86</v>
      </c>
      <c r="I674" s="8">
        <v>16.87</v>
      </c>
      <c r="J674" s="8"/>
      <c r="K674" s="8">
        <v>34.32</v>
      </c>
      <c r="L674" s="8">
        <v>-9.64</v>
      </c>
      <c r="M674" s="8">
        <v>140.06</v>
      </c>
      <c r="N674" s="8">
        <v>17.87</v>
      </c>
      <c r="O674" s="8">
        <v>588.30999999999995</v>
      </c>
      <c r="P674" s="8">
        <v>-1</v>
      </c>
      <c r="Q674" s="8">
        <v>578.66999999999996</v>
      </c>
      <c r="R674" s="8">
        <v>190.10199999999998</v>
      </c>
    </row>
    <row r="675" spans="1:18">
      <c r="A675" s="10" t="s">
        <v>1594</v>
      </c>
      <c r="B675" s="8">
        <v>2015.5</v>
      </c>
      <c r="C675" s="8">
        <v>26.03</v>
      </c>
      <c r="D675" s="8">
        <v>-72.805000000000007</v>
      </c>
      <c r="E675" s="8">
        <v>16.48</v>
      </c>
      <c r="F675" s="8">
        <v>20.545000000000002</v>
      </c>
      <c r="G675" s="8">
        <v>-616.39499999999998</v>
      </c>
      <c r="H675" s="8">
        <v>-30.93</v>
      </c>
      <c r="I675" s="8">
        <v>35.215000000000003</v>
      </c>
      <c r="J675" s="8"/>
      <c r="K675" s="8">
        <v>22.84</v>
      </c>
      <c r="L675" s="8">
        <v>6.83</v>
      </c>
      <c r="M675" s="8">
        <v>123.405</v>
      </c>
      <c r="N675" s="8">
        <v>50.6</v>
      </c>
      <c r="O675" s="8">
        <v>763.90499999999997</v>
      </c>
      <c r="P675" s="8">
        <v>-15.385</v>
      </c>
      <c r="Q675" s="8">
        <v>770.7349999999999</v>
      </c>
      <c r="R675" s="8">
        <v>207.77133333333333</v>
      </c>
    </row>
    <row r="676" spans="1:18">
      <c r="A676" s="10" t="s">
        <v>1596</v>
      </c>
      <c r="B676" s="8">
        <v>2016</v>
      </c>
      <c r="C676" s="8">
        <v>0</v>
      </c>
      <c r="D676" s="8">
        <v>-105.02</v>
      </c>
      <c r="E676" s="8">
        <v>-73.52</v>
      </c>
      <c r="F676" s="8">
        <v>36.75</v>
      </c>
      <c r="G676" s="8">
        <v>-940.04</v>
      </c>
      <c r="H676" s="8">
        <v>-190</v>
      </c>
      <c r="I676" s="8">
        <v>-270.2</v>
      </c>
      <c r="J676" s="8"/>
      <c r="K676" s="8">
        <v>-7</v>
      </c>
      <c r="L676" s="8">
        <v>0</v>
      </c>
      <c r="M676" s="8">
        <v>-251.46</v>
      </c>
      <c r="N676" s="8">
        <v>-356.48</v>
      </c>
      <c r="O676" s="8">
        <v>878.58</v>
      </c>
      <c r="P676" s="8">
        <v>86.28</v>
      </c>
      <c r="Q676" s="8">
        <v>878.58</v>
      </c>
      <c r="R676" s="8">
        <v>113.49800000000002</v>
      </c>
    </row>
    <row r="677" spans="1:18">
      <c r="A677" s="10" t="s">
        <v>1598</v>
      </c>
      <c r="B677" s="8">
        <v>2015</v>
      </c>
      <c r="C677" s="8">
        <v>14.83</v>
      </c>
      <c r="D677" s="8">
        <v>-4.38</v>
      </c>
      <c r="E677" s="8">
        <v>14.67</v>
      </c>
      <c r="F677" s="8">
        <v>53.3</v>
      </c>
      <c r="G677" s="8">
        <v>-111.17</v>
      </c>
      <c r="H677" s="8">
        <v>-0.46</v>
      </c>
      <c r="I677" s="8">
        <v>390.94</v>
      </c>
      <c r="J677" s="8"/>
      <c r="K677" s="8">
        <v>81.39</v>
      </c>
      <c r="L677" s="8">
        <v>2.88</v>
      </c>
      <c r="M677" s="8">
        <v>473.03</v>
      </c>
      <c r="N677" s="8">
        <v>468.65</v>
      </c>
      <c r="O677" s="8">
        <v>581.78</v>
      </c>
      <c r="P677" s="8">
        <v>-77.709999999999994</v>
      </c>
      <c r="Q677" s="8">
        <v>584.66</v>
      </c>
      <c r="R677" s="8">
        <v>299.16066666666666</v>
      </c>
    </row>
    <row r="678" spans="1:18">
      <c r="A678" s="10" t="s">
        <v>1602</v>
      </c>
      <c r="B678" s="8">
        <v>2016</v>
      </c>
      <c r="C678" s="8">
        <v>21.43</v>
      </c>
      <c r="D678" s="8">
        <v>-71.33</v>
      </c>
      <c r="E678" s="8">
        <v>13.33</v>
      </c>
      <c r="F678" s="8">
        <v>88.06</v>
      </c>
      <c r="G678" s="8">
        <v>-719.11</v>
      </c>
      <c r="H678" s="8">
        <v>-0.08</v>
      </c>
      <c r="I678" s="8">
        <v>117.35</v>
      </c>
      <c r="J678" s="8"/>
      <c r="K678" s="8">
        <v>25.59</v>
      </c>
      <c r="L678" s="8">
        <v>11.08</v>
      </c>
      <c r="M678" s="8">
        <v>243.42</v>
      </c>
      <c r="N678" s="8">
        <v>172.09</v>
      </c>
      <c r="O678" s="8">
        <v>951.53</v>
      </c>
      <c r="P678" s="8">
        <v>-54.75</v>
      </c>
      <c r="Q678" s="8">
        <v>962.61</v>
      </c>
      <c r="R678" s="8">
        <v>251.81466666666665</v>
      </c>
    </row>
    <row r="679" spans="1:18">
      <c r="A679" s="10" t="s">
        <v>1606</v>
      </c>
      <c r="B679" s="8">
        <v>2016</v>
      </c>
      <c r="C679" s="8">
        <v>3.1</v>
      </c>
      <c r="D679" s="8">
        <v>-18.48</v>
      </c>
      <c r="E679" s="8">
        <v>2.2200000000000002</v>
      </c>
      <c r="F679" s="8">
        <v>41.86</v>
      </c>
      <c r="G679" s="8">
        <v>-621.5</v>
      </c>
      <c r="H679" s="8">
        <v>-3.96</v>
      </c>
      <c r="I679" s="8">
        <v>46.47</v>
      </c>
      <c r="J679" s="8"/>
      <c r="K679" s="8">
        <v>12.42</v>
      </c>
      <c r="L679" s="8">
        <v>4.33</v>
      </c>
      <c r="M679" s="8">
        <v>83.56</v>
      </c>
      <c r="N679" s="8">
        <v>65.08</v>
      </c>
      <c r="O679" s="8">
        <v>704.69</v>
      </c>
      <c r="P679" s="8">
        <v>-18.61</v>
      </c>
      <c r="Q679" s="8">
        <v>709.02</v>
      </c>
      <c r="R679" s="8">
        <v>201.74666666666664</v>
      </c>
    </row>
    <row r="680" spans="1:18">
      <c r="A680" s="10" t="s">
        <v>1608</v>
      </c>
      <c r="B680" s="8">
        <v>2015</v>
      </c>
      <c r="C680" s="8">
        <v>67.39</v>
      </c>
      <c r="D680" s="8">
        <v>-53.71</v>
      </c>
      <c r="E680" s="8">
        <v>33.450000000000003</v>
      </c>
      <c r="F680" s="8">
        <v>15.87</v>
      </c>
      <c r="G680" s="8">
        <v>-1253.0999999999999</v>
      </c>
      <c r="H680" s="8">
        <v>-12.56</v>
      </c>
      <c r="I680" s="8">
        <v>53.2</v>
      </c>
      <c r="J680" s="8"/>
      <c r="K680" s="8">
        <v>9.92</v>
      </c>
      <c r="L680" s="8">
        <v>18.68</v>
      </c>
      <c r="M680" s="8">
        <v>123.4</v>
      </c>
      <c r="N680" s="8">
        <v>69.69</v>
      </c>
      <c r="O680" s="8">
        <v>1370.38</v>
      </c>
      <c r="P680" s="8">
        <v>-16.489999999999998</v>
      </c>
      <c r="Q680" s="8">
        <v>1389.06</v>
      </c>
      <c r="R680" s="8">
        <v>255.34533333333331</v>
      </c>
    </row>
    <row r="681" spans="1:18">
      <c r="A681" s="10" t="s">
        <v>1610</v>
      </c>
      <c r="B681" s="8">
        <v>2016</v>
      </c>
      <c r="C681" s="8">
        <v>3.88</v>
      </c>
      <c r="D681" s="8">
        <v>-1.56</v>
      </c>
      <c r="E681" s="8">
        <v>3.27</v>
      </c>
      <c r="F681" s="8">
        <v>25.17</v>
      </c>
      <c r="G681" s="8">
        <v>-73.73</v>
      </c>
      <c r="H681" s="8">
        <v>-0.05</v>
      </c>
      <c r="I681" s="8">
        <v>8.1999999999999993</v>
      </c>
      <c r="J681" s="8"/>
      <c r="K681" s="8">
        <v>17.46</v>
      </c>
      <c r="L681" s="8">
        <v>2.21</v>
      </c>
      <c r="M681" s="8">
        <v>15.08</v>
      </c>
      <c r="N681" s="8">
        <v>13.52</v>
      </c>
      <c r="O681" s="8">
        <v>86.65</v>
      </c>
      <c r="P681" s="8">
        <v>-5.32</v>
      </c>
      <c r="Q681" s="8">
        <v>88.86</v>
      </c>
      <c r="R681" s="8">
        <v>146.64266666666668</v>
      </c>
    </row>
    <row r="682" spans="1:18">
      <c r="A682" s="10" t="s">
        <v>1612</v>
      </c>
      <c r="B682" s="8">
        <v>2016</v>
      </c>
      <c r="C682" s="8">
        <v>43.85</v>
      </c>
      <c r="D682" s="8">
        <v>-130.9</v>
      </c>
      <c r="E682" s="8">
        <v>36.08</v>
      </c>
      <c r="F682" s="8">
        <v>167.8</v>
      </c>
      <c r="G682" s="8">
        <v>-3509.2</v>
      </c>
      <c r="H682" s="8">
        <v>-0.3</v>
      </c>
      <c r="I682" s="8">
        <v>604.9</v>
      </c>
      <c r="J682" s="8"/>
      <c r="K682" s="8">
        <v>20.77</v>
      </c>
      <c r="L682" s="8">
        <v>57.4</v>
      </c>
      <c r="M682" s="8">
        <v>904.4</v>
      </c>
      <c r="N682" s="8">
        <v>773.5</v>
      </c>
      <c r="O682" s="8">
        <v>4356.5</v>
      </c>
      <c r="P682" s="8">
        <v>-168.6</v>
      </c>
      <c r="Q682" s="8">
        <v>4413.8999999999996</v>
      </c>
      <c r="R682" s="8">
        <v>639.07333333333327</v>
      </c>
    </row>
    <row r="683" spans="1:18">
      <c r="A683" s="10" t="s">
        <v>1614</v>
      </c>
      <c r="B683" s="8">
        <v>2016</v>
      </c>
      <c r="C683" s="8">
        <v>-0.78</v>
      </c>
      <c r="D683" s="8">
        <v>-11.63</v>
      </c>
      <c r="E683" s="8">
        <v>-1.38</v>
      </c>
      <c r="F683" s="8">
        <v>19.62</v>
      </c>
      <c r="G683" s="8">
        <v>-768.02</v>
      </c>
      <c r="H683" s="8">
        <v>-28.79</v>
      </c>
      <c r="I683" s="8">
        <v>-27.02</v>
      </c>
      <c r="J683" s="8"/>
      <c r="K683" s="8">
        <v>0.94</v>
      </c>
      <c r="L683" s="8">
        <v>3.26</v>
      </c>
      <c r="M683" s="8">
        <v>-21.57</v>
      </c>
      <c r="N683" s="8">
        <v>-33.200000000000003</v>
      </c>
      <c r="O683" s="8">
        <v>771.98</v>
      </c>
      <c r="P683" s="8">
        <v>6.18</v>
      </c>
      <c r="Q683" s="8">
        <v>775.24</v>
      </c>
      <c r="R683" s="8">
        <v>180.05533333333332</v>
      </c>
    </row>
    <row r="684" spans="1:18">
      <c r="A684" s="10" t="s">
        <v>1616</v>
      </c>
      <c r="B684" s="8">
        <v>2016</v>
      </c>
      <c r="C684" s="8">
        <v>9.6</v>
      </c>
      <c r="D684" s="8">
        <v>-25.84</v>
      </c>
      <c r="E684" s="8">
        <v>7.21</v>
      </c>
      <c r="F684" s="8">
        <v>21.66</v>
      </c>
      <c r="G684" s="8">
        <v>-755.18</v>
      </c>
      <c r="H684" s="8">
        <v>-31.87</v>
      </c>
      <c r="I684" s="8">
        <v>78.09</v>
      </c>
      <c r="J684" s="8"/>
      <c r="K684" s="8">
        <v>18.72</v>
      </c>
      <c r="L684" s="8">
        <v>1.55</v>
      </c>
      <c r="M684" s="8">
        <v>141.66</v>
      </c>
      <c r="N684" s="8">
        <v>115.83</v>
      </c>
      <c r="O684" s="8">
        <v>927.17</v>
      </c>
      <c r="P684" s="8">
        <v>-37.74</v>
      </c>
      <c r="Q684" s="8">
        <v>928.71</v>
      </c>
      <c r="R684" s="8">
        <v>227.7046666666667</v>
      </c>
    </row>
    <row r="685" spans="1:18">
      <c r="A685" s="10" t="s">
        <v>1618</v>
      </c>
      <c r="B685" s="8">
        <v>2016</v>
      </c>
      <c r="C685" s="8">
        <v>71.17</v>
      </c>
      <c r="D685" s="8">
        <v>-35.81</v>
      </c>
      <c r="E685" s="8">
        <v>41.5</v>
      </c>
      <c r="F685" s="8">
        <v>12.07</v>
      </c>
      <c r="G685" s="8">
        <v>-394.24</v>
      </c>
      <c r="H685" s="8">
        <v>-8.32</v>
      </c>
      <c r="I685" s="8">
        <v>50.09</v>
      </c>
      <c r="J685" s="8"/>
      <c r="K685" s="8">
        <v>22.58</v>
      </c>
      <c r="L685" s="8">
        <v>5.41</v>
      </c>
      <c r="M685" s="8">
        <v>105.11</v>
      </c>
      <c r="N685" s="8">
        <v>69.3</v>
      </c>
      <c r="O685" s="8">
        <v>502.26</v>
      </c>
      <c r="P685" s="8">
        <v>-19.21</v>
      </c>
      <c r="Q685" s="8">
        <v>507.67</v>
      </c>
      <c r="R685" s="8">
        <v>196.37199999999999</v>
      </c>
    </row>
    <row r="686" spans="1:18">
      <c r="A686" s="10" t="s">
        <v>1620</v>
      </c>
      <c r="B686" s="8">
        <v>2016</v>
      </c>
      <c r="C686" s="8">
        <v>0.59</v>
      </c>
      <c r="D686" s="8">
        <v>-4.63</v>
      </c>
      <c r="E686" s="8">
        <v>0.55000000000000004</v>
      </c>
      <c r="F686" s="8">
        <v>100</v>
      </c>
      <c r="G686" s="8">
        <v>-12563.44</v>
      </c>
      <c r="H686" s="8">
        <v>-29.9</v>
      </c>
      <c r="I686" s="8">
        <v>54.86</v>
      </c>
      <c r="J686" s="8"/>
      <c r="K686" s="8">
        <v>0.74</v>
      </c>
      <c r="L686" s="8">
        <v>152.41999999999999</v>
      </c>
      <c r="M686" s="8">
        <v>62.51</v>
      </c>
      <c r="N686" s="8">
        <v>57.88</v>
      </c>
      <c r="O686" s="8">
        <v>12503.43</v>
      </c>
      <c r="P686" s="8">
        <v>-3.02</v>
      </c>
      <c r="Q686" s="8">
        <v>12655.85</v>
      </c>
      <c r="R686" s="8">
        <v>1000.256</v>
      </c>
    </row>
    <row r="687" spans="1:18">
      <c r="A687" s="10" t="s">
        <v>1622</v>
      </c>
      <c r="B687" s="8">
        <v>2016</v>
      </c>
      <c r="C687" s="8">
        <v>4.33</v>
      </c>
      <c r="D687" s="8">
        <v>-3.96</v>
      </c>
      <c r="E687" s="8">
        <v>1.54</v>
      </c>
      <c r="F687" s="8">
        <v>14.16</v>
      </c>
      <c r="G687" s="8">
        <v>-123.9</v>
      </c>
      <c r="H687" s="8">
        <v>-6.64</v>
      </c>
      <c r="I687" s="8">
        <v>2.1800000000000002</v>
      </c>
      <c r="J687" s="8"/>
      <c r="K687" s="8">
        <v>10.09</v>
      </c>
      <c r="L687" s="8">
        <v>1.47</v>
      </c>
      <c r="M687" s="8">
        <v>7.09</v>
      </c>
      <c r="N687" s="8">
        <v>3.14</v>
      </c>
      <c r="O687" s="8">
        <v>136.16</v>
      </c>
      <c r="P687" s="8">
        <v>-0.96</v>
      </c>
      <c r="Q687" s="8">
        <v>137.63999999999999</v>
      </c>
      <c r="R687" s="8">
        <v>146.55599999999998</v>
      </c>
    </row>
    <row r="688" spans="1:18">
      <c r="A688" s="10" t="s">
        <v>1624</v>
      </c>
      <c r="B688" s="8">
        <v>2016</v>
      </c>
      <c r="C688" s="8">
        <v>5.21</v>
      </c>
      <c r="D688" s="8">
        <v>-4.25</v>
      </c>
      <c r="E688" s="8">
        <v>2.09</v>
      </c>
      <c r="F688" s="8">
        <v>14.59</v>
      </c>
      <c r="G688" s="8">
        <v>-312.64</v>
      </c>
      <c r="H688" s="8">
        <v>-8.5299999999999994</v>
      </c>
      <c r="I688" s="8">
        <v>3.35</v>
      </c>
      <c r="J688" s="8"/>
      <c r="K688" s="8">
        <v>5.15</v>
      </c>
      <c r="L688" s="8">
        <v>0.4</v>
      </c>
      <c r="M688" s="8">
        <v>8.44</v>
      </c>
      <c r="N688" s="8">
        <v>4.1900000000000004</v>
      </c>
      <c r="O688" s="8">
        <v>329.21</v>
      </c>
      <c r="P688" s="8">
        <v>-0.84</v>
      </c>
      <c r="Q688" s="8">
        <v>329.61</v>
      </c>
      <c r="R688" s="8">
        <v>159.46533333333335</v>
      </c>
    </row>
    <row r="689" spans="1:18">
      <c r="A689" s="10" t="s">
        <v>1627</v>
      </c>
      <c r="B689" s="8">
        <v>2016</v>
      </c>
      <c r="C689" s="8">
        <v>13.42</v>
      </c>
      <c r="D689" s="8">
        <v>-52.47</v>
      </c>
      <c r="E689" s="8">
        <v>10.3</v>
      </c>
      <c r="F689" s="8">
        <v>168</v>
      </c>
      <c r="G689" s="8">
        <v>-558.16999999999996</v>
      </c>
      <c r="H689" s="8">
        <v>0</v>
      </c>
      <c r="I689" s="8">
        <v>172.98</v>
      </c>
      <c r="J689" s="8"/>
      <c r="K689" s="8">
        <v>51.33</v>
      </c>
      <c r="L689" s="8">
        <v>252.16</v>
      </c>
      <c r="M689" s="8">
        <v>322.72000000000003</v>
      </c>
      <c r="N689" s="8">
        <v>270.26</v>
      </c>
      <c r="O689" s="8">
        <v>628.74</v>
      </c>
      <c r="P689" s="8">
        <v>-97.27</v>
      </c>
      <c r="Q689" s="8">
        <v>880.89</v>
      </c>
      <c r="R689" s="8">
        <v>271.92599999999999</v>
      </c>
    </row>
    <row r="690" spans="1:18">
      <c r="A690" s="10" t="s">
        <v>1629</v>
      </c>
      <c r="B690" s="8">
        <v>2016</v>
      </c>
      <c r="C690" s="8">
        <v>2.88</v>
      </c>
      <c r="D690" s="8">
        <v>-1.99</v>
      </c>
      <c r="E690" s="8">
        <v>2.23</v>
      </c>
      <c r="F690" s="8">
        <v>5.31</v>
      </c>
      <c r="G690" s="8">
        <v>-41.3</v>
      </c>
      <c r="H690" s="8">
        <v>-0.94</v>
      </c>
      <c r="I690" s="8">
        <v>5.67</v>
      </c>
      <c r="J690" s="8"/>
      <c r="K690" s="8">
        <v>22.06</v>
      </c>
      <c r="L690" s="8">
        <v>4.08</v>
      </c>
      <c r="M690" s="8">
        <v>9.59</v>
      </c>
      <c r="N690" s="8">
        <v>7.61</v>
      </c>
      <c r="O690" s="8">
        <v>47.76</v>
      </c>
      <c r="P690" s="8">
        <v>-1.94</v>
      </c>
      <c r="Q690" s="8">
        <v>51.84</v>
      </c>
      <c r="R690" s="8">
        <v>141.92400000000001</v>
      </c>
    </row>
    <row r="691" spans="1:18">
      <c r="A691" s="10" t="s">
        <v>1631</v>
      </c>
      <c r="B691" s="8">
        <v>2016</v>
      </c>
      <c r="C691" s="8">
        <v>11.77</v>
      </c>
      <c r="D691" s="8">
        <v>-8.5</v>
      </c>
      <c r="E691" s="8">
        <v>8.6999999999999993</v>
      </c>
      <c r="F691" s="8">
        <v>13.85</v>
      </c>
      <c r="G691" s="8">
        <v>-229.88</v>
      </c>
      <c r="H691" s="8">
        <v>-0.98</v>
      </c>
      <c r="I691" s="8">
        <v>24.1</v>
      </c>
      <c r="J691" s="8"/>
      <c r="K691" s="8">
        <v>16.87</v>
      </c>
      <c r="L691" s="8">
        <v>0.73</v>
      </c>
      <c r="M691" s="8">
        <v>45.27</v>
      </c>
      <c r="N691" s="8">
        <v>36.770000000000003</v>
      </c>
      <c r="O691" s="8">
        <v>275.67</v>
      </c>
      <c r="P691" s="8">
        <v>-12.67</v>
      </c>
      <c r="Q691" s="8">
        <v>276.39</v>
      </c>
      <c r="R691" s="8">
        <v>164.93933333333331</v>
      </c>
    </row>
    <row r="692" spans="1:18">
      <c r="A692" s="10" t="s">
        <v>1633</v>
      </c>
      <c r="B692" s="8">
        <v>2016</v>
      </c>
      <c r="C692" s="8">
        <v>64.06</v>
      </c>
      <c r="D692" s="8">
        <v>-9.32</v>
      </c>
      <c r="E692" s="8">
        <v>58.66</v>
      </c>
      <c r="F692" s="8">
        <v>17.260000000000002</v>
      </c>
      <c r="G692" s="8">
        <v>-436.59</v>
      </c>
      <c r="H692" s="8">
        <v>-0.68</v>
      </c>
      <c r="I692" s="8">
        <v>101.25</v>
      </c>
      <c r="J692" s="8"/>
      <c r="K692" s="8">
        <v>22</v>
      </c>
      <c r="L692" s="8">
        <v>14.18</v>
      </c>
      <c r="M692" s="8">
        <v>118.48</v>
      </c>
      <c r="N692" s="8">
        <v>109.16</v>
      </c>
      <c r="O692" s="8">
        <v>541.57000000000005</v>
      </c>
      <c r="P692" s="8">
        <v>-7.91</v>
      </c>
      <c r="Q692" s="8">
        <v>555.75</v>
      </c>
      <c r="R692" s="8">
        <v>210.9246666666667</v>
      </c>
    </row>
    <row r="693" spans="1:18">
      <c r="A693" s="10" t="s">
        <v>1635</v>
      </c>
      <c r="B693" s="8">
        <v>2016</v>
      </c>
      <c r="C693" s="8">
        <v>40.590000000000003</v>
      </c>
      <c r="D693" s="8">
        <v>-29.27</v>
      </c>
      <c r="E693" s="8">
        <v>27.12</v>
      </c>
      <c r="F693" s="8">
        <v>21.73</v>
      </c>
      <c r="G693" s="8">
        <v>-499.83</v>
      </c>
      <c r="H693" s="8">
        <v>-16.239999999999998</v>
      </c>
      <c r="I693" s="8">
        <v>58.94</v>
      </c>
      <c r="J693" s="8"/>
      <c r="K693" s="8">
        <v>21.82</v>
      </c>
      <c r="L693" s="8">
        <v>13.91</v>
      </c>
      <c r="M693" s="8">
        <v>119.37</v>
      </c>
      <c r="N693" s="8">
        <v>90.1</v>
      </c>
      <c r="O693" s="8">
        <v>621.53</v>
      </c>
      <c r="P693" s="8">
        <v>-31.16</v>
      </c>
      <c r="Q693" s="8">
        <v>635.44000000000005</v>
      </c>
      <c r="R693" s="8">
        <v>206.00333333333339</v>
      </c>
    </row>
    <row r="694" spans="1:18">
      <c r="A694" s="10" t="s">
        <v>1637</v>
      </c>
      <c r="B694" s="8">
        <v>2016</v>
      </c>
      <c r="C694" s="8">
        <v>7.29</v>
      </c>
      <c r="D694" s="8">
        <v>-9.9600000000000009</v>
      </c>
      <c r="E694" s="8">
        <v>3.93</v>
      </c>
      <c r="F694" s="8">
        <v>25.43</v>
      </c>
      <c r="G694" s="8">
        <v>-281.3</v>
      </c>
      <c r="H694" s="8">
        <v>-22.59</v>
      </c>
      <c r="I694" s="8">
        <v>16.52</v>
      </c>
      <c r="J694" s="8"/>
      <c r="K694" s="8">
        <v>16.670000000000002</v>
      </c>
      <c r="L694" s="8">
        <v>0.7</v>
      </c>
      <c r="M694" s="8">
        <v>33.56</v>
      </c>
      <c r="N694" s="8">
        <v>23.6</v>
      </c>
      <c r="O694" s="8">
        <v>336.75</v>
      </c>
      <c r="P694" s="8">
        <v>-7.08</v>
      </c>
      <c r="Q694" s="8">
        <v>337.45</v>
      </c>
      <c r="R694" s="8">
        <v>166.46466666666669</v>
      </c>
    </row>
    <row r="695" spans="1:18">
      <c r="A695" s="10" t="s">
        <v>1639</v>
      </c>
      <c r="B695" s="8">
        <v>2016</v>
      </c>
      <c r="C695" s="8">
        <v>1.1299999999999999</v>
      </c>
      <c r="D695" s="8">
        <v>-34.92</v>
      </c>
      <c r="E695" s="8">
        <v>0.35</v>
      </c>
      <c r="F695" s="8">
        <v>89.96</v>
      </c>
      <c r="G695" s="8">
        <v>-388.26</v>
      </c>
      <c r="H695" s="8">
        <v>-10.41</v>
      </c>
      <c r="I695" s="8">
        <v>15.78</v>
      </c>
      <c r="J695" s="8"/>
      <c r="K695" s="8">
        <v>14.45</v>
      </c>
      <c r="L695" s="8">
        <v>1.17</v>
      </c>
      <c r="M695" s="8">
        <v>54.96</v>
      </c>
      <c r="N695" s="8">
        <v>20.04</v>
      </c>
      <c r="O695" s="8">
        <v>452.46</v>
      </c>
      <c r="P695" s="8">
        <v>0.14000000000000001</v>
      </c>
      <c r="Q695" s="8">
        <v>453.64</v>
      </c>
      <c r="R695" s="8">
        <v>179.09933333333331</v>
      </c>
    </row>
    <row r="696" spans="1:18">
      <c r="A696" s="10" t="s">
        <v>1641</v>
      </c>
      <c r="B696" s="8">
        <v>2016</v>
      </c>
      <c r="C696" s="8">
        <v>6.9</v>
      </c>
      <c r="D696" s="8">
        <v>-200.85</v>
      </c>
      <c r="E696" s="8">
        <v>5.38</v>
      </c>
      <c r="F696" s="8">
        <v>132.29</v>
      </c>
      <c r="G696" s="8">
        <v>-4351.72</v>
      </c>
      <c r="H696" s="8">
        <v>-22.32</v>
      </c>
      <c r="I696" s="8">
        <v>711.85</v>
      </c>
      <c r="J696" s="8"/>
      <c r="K696" s="8">
        <v>21.85</v>
      </c>
      <c r="L696" s="8">
        <v>170.84</v>
      </c>
      <c r="M696" s="8">
        <v>1146.3399999999999</v>
      </c>
      <c r="N696" s="8">
        <v>945.49</v>
      </c>
      <c r="O696" s="8">
        <v>5349.54</v>
      </c>
      <c r="P696" s="8">
        <v>-233.64</v>
      </c>
      <c r="Q696" s="8">
        <v>5520.38</v>
      </c>
      <c r="R696" s="8">
        <v>747.8886666666665</v>
      </c>
    </row>
    <row r="697" spans="1:18">
      <c r="A697" s="10" t="s">
        <v>1643</v>
      </c>
      <c r="B697" s="8">
        <v>2016</v>
      </c>
      <c r="C697" s="8">
        <v>3.85</v>
      </c>
      <c r="D697" s="8">
        <v>-8.02</v>
      </c>
      <c r="E697" s="8">
        <v>3.3</v>
      </c>
      <c r="F697" s="8">
        <v>14.22</v>
      </c>
      <c r="G697" s="8">
        <v>-19.850000000000001</v>
      </c>
      <c r="H697" s="8">
        <v>-29.54</v>
      </c>
      <c r="I697" s="8">
        <v>46.72</v>
      </c>
      <c r="J697" s="8"/>
      <c r="K697" s="8">
        <v>82.81</v>
      </c>
      <c r="L697" s="8">
        <v>0.96</v>
      </c>
      <c r="M697" s="8">
        <v>61.47</v>
      </c>
      <c r="N697" s="8">
        <v>53.45</v>
      </c>
      <c r="O697" s="8">
        <v>109.9</v>
      </c>
      <c r="P697" s="8">
        <v>-6.73</v>
      </c>
      <c r="Q697" s="8">
        <v>110.86</v>
      </c>
      <c r="R697" s="8">
        <v>162.62666666666667</v>
      </c>
    </row>
    <row r="698" spans="1:18">
      <c r="A698" s="10" t="s">
        <v>1645</v>
      </c>
      <c r="B698" s="8">
        <v>2016</v>
      </c>
      <c r="C698" s="8">
        <v>23.18</v>
      </c>
      <c r="D698" s="8">
        <v>-28.76</v>
      </c>
      <c r="E698" s="8">
        <v>21.81</v>
      </c>
      <c r="F698" s="8">
        <v>210.19</v>
      </c>
      <c r="G698" s="8">
        <v>-2444.7800000000002</v>
      </c>
      <c r="H698" s="8">
        <v>-6.43</v>
      </c>
      <c r="I698" s="8">
        <v>458.37</v>
      </c>
      <c r="J698" s="8"/>
      <c r="K698" s="8">
        <v>22.01</v>
      </c>
      <c r="L698" s="8">
        <v>162.34</v>
      </c>
      <c r="M698" s="8">
        <v>637.79999999999995</v>
      </c>
      <c r="N698" s="8">
        <v>609.04</v>
      </c>
      <c r="O698" s="8">
        <v>2926.66</v>
      </c>
      <c r="P698" s="8">
        <v>-150.68</v>
      </c>
      <c r="Q698" s="8">
        <v>3089.01</v>
      </c>
      <c r="R698" s="8">
        <v>503.05066666666664</v>
      </c>
    </row>
    <row r="699" spans="1:18">
      <c r="A699" s="10" t="s">
        <v>1647</v>
      </c>
      <c r="B699" s="8">
        <v>2016</v>
      </c>
      <c r="C699" s="8">
        <v>39.950000000000003</v>
      </c>
      <c r="D699" s="8">
        <v>-3.86</v>
      </c>
      <c r="E699" s="8">
        <v>37.880000000000003</v>
      </c>
      <c r="F699" s="8">
        <v>18.62</v>
      </c>
      <c r="G699" s="8">
        <v>-130.44999999999999</v>
      </c>
      <c r="H699" s="8">
        <v>-0.11</v>
      </c>
      <c r="I699" s="8">
        <v>70.53</v>
      </c>
      <c r="J699" s="8"/>
      <c r="K699" s="8">
        <v>48.14</v>
      </c>
      <c r="L699" s="8">
        <v>14.26</v>
      </c>
      <c r="M699" s="8">
        <v>107.74</v>
      </c>
      <c r="N699" s="8">
        <v>103.88</v>
      </c>
      <c r="O699" s="8">
        <v>224.04</v>
      </c>
      <c r="P699" s="8">
        <v>-33.35</v>
      </c>
      <c r="Q699" s="8">
        <v>238.3</v>
      </c>
      <c r="R699" s="8">
        <v>183.43800000000002</v>
      </c>
    </row>
    <row r="700" spans="1:18">
      <c r="A700" s="10" t="s">
        <v>2769</v>
      </c>
      <c r="B700" s="8">
        <v>2016</v>
      </c>
      <c r="C700" s="8">
        <v>7222.83</v>
      </c>
      <c r="D700" s="8">
        <v>-734.76</v>
      </c>
      <c r="E700" s="8">
        <v>6488.44</v>
      </c>
      <c r="F700" s="8">
        <v>4.24</v>
      </c>
      <c r="G700" s="8">
        <v>-15944.12</v>
      </c>
      <c r="H700" s="8">
        <v>-339.72</v>
      </c>
      <c r="I700" s="8">
        <v>2327.7199999999998</v>
      </c>
      <c r="J700" s="8"/>
      <c r="K700" s="8">
        <v>22.15</v>
      </c>
      <c r="L700" s="8">
        <v>184.93</v>
      </c>
      <c r="M700" s="8">
        <v>4145.03</v>
      </c>
      <c r="N700" s="8">
        <v>3410.27</v>
      </c>
      <c r="O700" s="8">
        <v>20243.939999999999</v>
      </c>
      <c r="P700" s="8">
        <v>-1082.55</v>
      </c>
      <c r="Q700" s="8">
        <v>20428.87</v>
      </c>
      <c r="R700" s="8">
        <v>3226.2179999999998</v>
      </c>
    </row>
    <row r="701" spans="1:18">
      <c r="A701" s="10" t="s">
        <v>1649</v>
      </c>
      <c r="B701" s="8">
        <v>2016</v>
      </c>
      <c r="C701" s="8">
        <v>10.62</v>
      </c>
      <c r="D701" s="8">
        <v>-712.4</v>
      </c>
      <c r="E701" s="8">
        <v>6.55</v>
      </c>
      <c r="F701" s="8">
        <v>1752.6</v>
      </c>
      <c r="G701" s="8">
        <v>-38040.81</v>
      </c>
      <c r="H701" s="8">
        <v>-577.84</v>
      </c>
      <c r="I701" s="8">
        <v>1148.1600000000001</v>
      </c>
      <c r="J701" s="8"/>
      <c r="K701" s="8">
        <v>6.21</v>
      </c>
      <c r="L701" s="8">
        <v>857.12</v>
      </c>
      <c r="M701" s="8">
        <v>1885.91</v>
      </c>
      <c r="N701" s="8">
        <v>1173.51</v>
      </c>
      <c r="O701" s="8">
        <v>39647.440000000002</v>
      </c>
      <c r="P701" s="8">
        <v>-25.35</v>
      </c>
      <c r="Q701" s="8">
        <v>40504.559999999998</v>
      </c>
      <c r="R701" s="8">
        <v>3310.152000000001</v>
      </c>
    </row>
    <row r="702" spans="1:18">
      <c r="A702" s="10" t="s">
        <v>1651</v>
      </c>
      <c r="B702" s="8">
        <v>2016</v>
      </c>
      <c r="C702" s="8">
        <v>-13.07</v>
      </c>
      <c r="D702" s="8">
        <v>-63.33</v>
      </c>
      <c r="E702" s="8">
        <v>-20.25</v>
      </c>
      <c r="F702" s="8">
        <v>88.1</v>
      </c>
      <c r="G702" s="8">
        <v>-914.96</v>
      </c>
      <c r="H702" s="8">
        <v>-114.76</v>
      </c>
      <c r="I702" s="8">
        <v>-178.44</v>
      </c>
      <c r="J702" s="8"/>
      <c r="K702" s="8">
        <v>-0.97</v>
      </c>
      <c r="L702" s="8">
        <v>1.65</v>
      </c>
      <c r="M702" s="8">
        <v>-123.56</v>
      </c>
      <c r="N702" s="8">
        <v>-186.89</v>
      </c>
      <c r="O702" s="8">
        <v>904.52</v>
      </c>
      <c r="P702" s="8">
        <v>8.4499999999999993</v>
      </c>
      <c r="Q702" s="8">
        <v>906.17</v>
      </c>
      <c r="R702" s="8">
        <v>153.91066666666666</v>
      </c>
    </row>
    <row r="703" spans="1:18">
      <c r="A703" s="10" t="s">
        <v>1653</v>
      </c>
      <c r="B703" s="8">
        <v>2016</v>
      </c>
      <c r="C703" s="8">
        <v>11.02</v>
      </c>
      <c r="D703" s="8">
        <v>-14.65</v>
      </c>
      <c r="E703" s="8">
        <v>7.34</v>
      </c>
      <c r="F703" s="8">
        <v>39.82</v>
      </c>
      <c r="G703" s="8">
        <v>-189.22</v>
      </c>
      <c r="H703" s="8">
        <v>-3.27</v>
      </c>
      <c r="I703" s="8">
        <v>29.22</v>
      </c>
      <c r="J703" s="8"/>
      <c r="K703" s="8">
        <v>25.79</v>
      </c>
      <c r="L703" s="8">
        <v>8.2100000000000009</v>
      </c>
      <c r="M703" s="8">
        <v>59.64</v>
      </c>
      <c r="N703" s="8">
        <v>44.99</v>
      </c>
      <c r="O703" s="8">
        <v>243.92</v>
      </c>
      <c r="P703" s="8">
        <v>-15.77</v>
      </c>
      <c r="Q703" s="8">
        <v>252.13</v>
      </c>
      <c r="R703" s="8">
        <v>167.678</v>
      </c>
    </row>
    <row r="704" spans="1:18">
      <c r="A704" s="10" t="s">
        <v>1655</v>
      </c>
      <c r="B704" s="8">
        <v>2016</v>
      </c>
      <c r="C704" s="8">
        <v>-13.85</v>
      </c>
      <c r="D704" s="8">
        <v>-1133.3499999999999</v>
      </c>
      <c r="E704" s="8">
        <v>-31.84</v>
      </c>
      <c r="F704" s="8">
        <v>630</v>
      </c>
      <c r="G704" s="8">
        <v>-4008.64</v>
      </c>
      <c r="H704" s="8">
        <v>-1335.23</v>
      </c>
      <c r="I704" s="8">
        <v>-2005.72</v>
      </c>
      <c r="J704" s="8"/>
      <c r="K704" s="8">
        <v>-0.92</v>
      </c>
      <c r="L704" s="8">
        <v>781.83</v>
      </c>
      <c r="M704" s="8">
        <v>-1364.63</v>
      </c>
      <c r="N704" s="8">
        <v>-2497.98</v>
      </c>
      <c r="O704" s="8">
        <v>3197.41</v>
      </c>
      <c r="P704" s="8">
        <v>492.26</v>
      </c>
      <c r="Q704" s="8">
        <v>3979.24</v>
      </c>
      <c r="R704" s="8">
        <v>-86.361333333333334</v>
      </c>
    </row>
    <row r="705" spans="1:18">
      <c r="A705" s="10" t="s">
        <v>1657</v>
      </c>
      <c r="B705" s="8">
        <v>2016</v>
      </c>
      <c r="C705" s="8">
        <v>-4.55</v>
      </c>
      <c r="D705" s="8">
        <v>-0.95</v>
      </c>
      <c r="E705" s="8">
        <v>-5.31</v>
      </c>
      <c r="F705" s="8">
        <v>12.58</v>
      </c>
      <c r="G705" s="8">
        <v>-111.76</v>
      </c>
      <c r="H705" s="8">
        <v>-6.34</v>
      </c>
      <c r="I705" s="8">
        <v>-6.68</v>
      </c>
      <c r="J705" s="8"/>
      <c r="K705" s="8">
        <v>0.32</v>
      </c>
      <c r="L705" s="8">
        <v>0.56000000000000005</v>
      </c>
      <c r="M705" s="8">
        <v>-5.98</v>
      </c>
      <c r="N705" s="8">
        <v>-6.93</v>
      </c>
      <c r="O705" s="8">
        <v>111.56</v>
      </c>
      <c r="P705" s="8">
        <v>0.25</v>
      </c>
      <c r="Q705" s="8">
        <v>112.12</v>
      </c>
      <c r="R705" s="8">
        <v>140.32599999999999</v>
      </c>
    </row>
    <row r="706" spans="1:18">
      <c r="A706" s="10" t="s">
        <v>1659</v>
      </c>
      <c r="B706" s="8">
        <v>2016</v>
      </c>
      <c r="C706" s="8">
        <v>5.35</v>
      </c>
      <c r="D706" s="8">
        <v>-73.989999999999995</v>
      </c>
      <c r="E706" s="8">
        <v>0.11</v>
      </c>
      <c r="F706" s="8">
        <v>141.41</v>
      </c>
      <c r="G706" s="8">
        <v>-2398.41</v>
      </c>
      <c r="H706" s="8">
        <v>-278.91000000000003</v>
      </c>
      <c r="I706" s="8">
        <v>1.63</v>
      </c>
      <c r="J706" s="8"/>
      <c r="K706" s="8">
        <v>13</v>
      </c>
      <c r="L706" s="8">
        <v>21.58</v>
      </c>
      <c r="M706" s="8">
        <v>76.14</v>
      </c>
      <c r="N706" s="8">
        <v>2.14</v>
      </c>
      <c r="O706" s="8">
        <v>2731.88</v>
      </c>
      <c r="P706" s="8">
        <v>-0.52</v>
      </c>
      <c r="Q706" s="8">
        <v>2753.46</v>
      </c>
      <c r="R706" s="8">
        <v>334.05799999999999</v>
      </c>
    </row>
    <row r="707" spans="1:18">
      <c r="A707" s="10" t="s">
        <v>1661</v>
      </c>
      <c r="B707" s="8">
        <v>2016</v>
      </c>
      <c r="C707" s="8">
        <v>1.85</v>
      </c>
      <c r="D707" s="8">
        <v>-6.09</v>
      </c>
      <c r="E707" s="8">
        <v>-0.84</v>
      </c>
      <c r="F707" s="8">
        <v>11.29</v>
      </c>
      <c r="G707" s="8">
        <v>-51.62</v>
      </c>
      <c r="H707" s="8">
        <v>-5.89</v>
      </c>
      <c r="I707" s="8">
        <v>-1.91</v>
      </c>
      <c r="J707" s="8"/>
      <c r="K707" s="8">
        <v>18.350000000000001</v>
      </c>
      <c r="L707" s="8">
        <v>6.14</v>
      </c>
      <c r="M707" s="8">
        <v>4.33</v>
      </c>
      <c r="N707" s="8">
        <v>-1.75</v>
      </c>
      <c r="O707" s="8">
        <v>55.7</v>
      </c>
      <c r="P707" s="8">
        <v>-0.15</v>
      </c>
      <c r="Q707" s="8">
        <v>61.84</v>
      </c>
      <c r="R707" s="8">
        <v>140.48333333333332</v>
      </c>
    </row>
    <row r="708" spans="1:18">
      <c r="A708" s="10" t="s">
        <v>1665</v>
      </c>
      <c r="B708" s="8">
        <v>2015</v>
      </c>
      <c r="C708" s="8">
        <v>26.08</v>
      </c>
      <c r="D708" s="8">
        <v>-28.67</v>
      </c>
      <c r="E708" s="8">
        <v>18.91</v>
      </c>
      <c r="F708" s="8">
        <v>8</v>
      </c>
      <c r="G708" s="8">
        <v>-1512.87</v>
      </c>
      <c r="H708" s="8">
        <v>-0.45</v>
      </c>
      <c r="I708" s="8">
        <v>75.63</v>
      </c>
      <c r="J708" s="8"/>
      <c r="K708" s="8">
        <v>8.24</v>
      </c>
      <c r="L708" s="8">
        <v>5.04</v>
      </c>
      <c r="M708" s="8">
        <v>134.97999999999999</v>
      </c>
      <c r="N708" s="8">
        <v>106.31</v>
      </c>
      <c r="O708" s="8">
        <v>1643.26</v>
      </c>
      <c r="P708" s="8">
        <v>-30.68</v>
      </c>
      <c r="Q708" s="8">
        <v>1648.29</v>
      </c>
      <c r="R708" s="8">
        <v>274.47133333333329</v>
      </c>
    </row>
    <row r="709" spans="1:18">
      <c r="A709" s="10" t="s">
        <v>1667</v>
      </c>
      <c r="B709" s="8">
        <v>2016</v>
      </c>
      <c r="C709" s="8">
        <v>2.13</v>
      </c>
      <c r="D709" s="8">
        <v>-7.14</v>
      </c>
      <c r="E709" s="8">
        <v>0.38</v>
      </c>
      <c r="F709" s="8">
        <v>40.82</v>
      </c>
      <c r="G709" s="8">
        <v>-87.75</v>
      </c>
      <c r="H709" s="8">
        <v>-19.78</v>
      </c>
      <c r="I709" s="8">
        <v>1.57</v>
      </c>
      <c r="J709" s="8"/>
      <c r="K709" s="8">
        <v>24.59</v>
      </c>
      <c r="L709" s="8">
        <v>0</v>
      </c>
      <c r="M709" s="8">
        <v>8.83</v>
      </c>
      <c r="N709" s="8">
        <v>1.69</v>
      </c>
      <c r="O709" s="8">
        <v>116.36</v>
      </c>
      <c r="P709" s="8">
        <v>-0.12</v>
      </c>
      <c r="Q709" s="8">
        <v>116.36</v>
      </c>
      <c r="R709" s="8">
        <v>147.596</v>
      </c>
    </row>
    <row r="710" spans="1:18">
      <c r="A710" s="10" t="s">
        <v>1669</v>
      </c>
      <c r="B710" s="8">
        <v>2016</v>
      </c>
      <c r="C710" s="8">
        <v>19.149999999999999</v>
      </c>
      <c r="D710" s="8">
        <v>-1.03</v>
      </c>
      <c r="E710" s="8">
        <v>18.32</v>
      </c>
      <c r="F710" s="8">
        <v>12.47</v>
      </c>
      <c r="G710" s="8">
        <v>-105.01</v>
      </c>
      <c r="H710" s="8">
        <v>-87</v>
      </c>
      <c r="I710" s="8">
        <v>22.85</v>
      </c>
      <c r="J710" s="8"/>
      <c r="K710" s="8">
        <v>54.2</v>
      </c>
      <c r="L710" s="8">
        <v>0.67</v>
      </c>
      <c r="M710" s="8">
        <v>36.479999999999997</v>
      </c>
      <c r="N710" s="8">
        <v>35.450000000000003</v>
      </c>
      <c r="O710" s="8">
        <v>227.82</v>
      </c>
      <c r="P710" s="8">
        <v>-12.6</v>
      </c>
      <c r="Q710" s="8">
        <v>228.49</v>
      </c>
      <c r="R710" s="8">
        <v>164.41733333333335</v>
      </c>
    </row>
    <row r="711" spans="1:18">
      <c r="A711" s="10" t="s">
        <v>1671</v>
      </c>
      <c r="B711" s="8">
        <v>2016</v>
      </c>
      <c r="C711" s="8">
        <v>21.73</v>
      </c>
      <c r="D711" s="8">
        <v>-57.52</v>
      </c>
      <c r="E711" s="8">
        <v>20.34</v>
      </c>
      <c r="F711" s="8">
        <v>399</v>
      </c>
      <c r="G711" s="8">
        <v>-1243.05</v>
      </c>
      <c r="H711" s="8">
        <v>-2257.69</v>
      </c>
      <c r="I711" s="8">
        <v>809.55</v>
      </c>
      <c r="J711" s="8"/>
      <c r="K711" s="8">
        <v>74.709999999999994</v>
      </c>
      <c r="L711" s="8">
        <v>13.62</v>
      </c>
      <c r="M711" s="8">
        <v>1374.27</v>
      </c>
      <c r="N711" s="8">
        <v>1316.75</v>
      </c>
      <c r="O711" s="8">
        <v>4861.3999999999996</v>
      </c>
      <c r="P711" s="8">
        <v>-507.2</v>
      </c>
      <c r="Q711" s="8">
        <v>4875.0200000000004</v>
      </c>
      <c r="R711" s="8">
        <v>781.12866666666673</v>
      </c>
    </row>
    <row r="712" spans="1:18">
      <c r="A712" s="10" t="s">
        <v>1673</v>
      </c>
      <c r="B712" s="8">
        <v>2016</v>
      </c>
      <c r="C712" s="8">
        <v>2.29</v>
      </c>
      <c r="D712" s="8">
        <v>-26.76</v>
      </c>
      <c r="E712" s="8">
        <v>0.57999999999999996</v>
      </c>
      <c r="F712" s="8">
        <v>15.59</v>
      </c>
      <c r="G712" s="8">
        <v>-635.30999999999995</v>
      </c>
      <c r="H712" s="8">
        <v>-37.03</v>
      </c>
      <c r="I712" s="8">
        <v>8.98</v>
      </c>
      <c r="J712" s="8"/>
      <c r="K712" s="8">
        <v>10.8</v>
      </c>
      <c r="L712" s="8">
        <v>18.559999999999999</v>
      </c>
      <c r="M712" s="8">
        <v>37.619999999999997</v>
      </c>
      <c r="N712" s="8">
        <v>10.86</v>
      </c>
      <c r="O712" s="8">
        <v>691.4</v>
      </c>
      <c r="P712" s="8">
        <v>-1.88</v>
      </c>
      <c r="Q712" s="8">
        <v>709.96</v>
      </c>
      <c r="R712" s="8">
        <v>188.11066666666662</v>
      </c>
    </row>
    <row r="713" spans="1:18">
      <c r="A713" s="10" t="s">
        <v>1677</v>
      </c>
      <c r="B713" s="8">
        <v>2016</v>
      </c>
      <c r="C713" s="8">
        <v>-13.94</v>
      </c>
      <c r="D713" s="8">
        <v>-0.02</v>
      </c>
      <c r="E713" s="8">
        <v>-13.96</v>
      </c>
      <c r="F713" s="8">
        <v>6.31</v>
      </c>
      <c r="G713" s="8">
        <v>-83.31</v>
      </c>
      <c r="H713" s="8">
        <v>-17.309999999999999</v>
      </c>
      <c r="I713" s="8">
        <v>-17.61</v>
      </c>
      <c r="J713" s="8"/>
      <c r="K713" s="8">
        <v>-62.8</v>
      </c>
      <c r="L713" s="8">
        <v>0</v>
      </c>
      <c r="M713" s="8">
        <v>-49.45</v>
      </c>
      <c r="N713" s="8">
        <v>-49.47</v>
      </c>
      <c r="O713" s="8">
        <v>51.17</v>
      </c>
      <c r="P713" s="8">
        <v>31.86</v>
      </c>
      <c r="Q713" s="8">
        <v>51.17</v>
      </c>
      <c r="R713" s="8">
        <v>123.24266666666668</v>
      </c>
    </row>
    <row r="714" spans="1:18">
      <c r="A714" s="10" t="s">
        <v>1679</v>
      </c>
      <c r="B714" s="8">
        <v>2016</v>
      </c>
      <c r="C714" s="8">
        <v>33.35</v>
      </c>
      <c r="D714" s="8">
        <v>-89.97</v>
      </c>
      <c r="E714" s="8">
        <v>10.17</v>
      </c>
      <c r="F714" s="8">
        <v>39.840000000000003</v>
      </c>
      <c r="G714" s="8">
        <v>-1556.74</v>
      </c>
      <c r="H714" s="8">
        <v>-77.63</v>
      </c>
      <c r="I714" s="8">
        <v>42.9</v>
      </c>
      <c r="J714" s="8"/>
      <c r="K714" s="8">
        <v>12.59</v>
      </c>
      <c r="L714" s="8">
        <v>4.53</v>
      </c>
      <c r="M714" s="8">
        <v>145.87</v>
      </c>
      <c r="N714" s="8">
        <v>55.9</v>
      </c>
      <c r="O714" s="8">
        <v>1775.71</v>
      </c>
      <c r="P714" s="8">
        <v>-13</v>
      </c>
      <c r="Q714" s="8">
        <v>1780.23</v>
      </c>
      <c r="R714" s="8">
        <v>278.64999999999998</v>
      </c>
    </row>
    <row r="715" spans="1:18">
      <c r="A715" s="10" t="s">
        <v>1681</v>
      </c>
      <c r="B715" s="8">
        <v>2016</v>
      </c>
      <c r="C715" s="8">
        <v>13.69</v>
      </c>
      <c r="D715" s="8">
        <v>-22.01</v>
      </c>
      <c r="E715" s="8">
        <v>4.74</v>
      </c>
      <c r="F715" s="8">
        <v>12.29</v>
      </c>
      <c r="G715" s="8">
        <v>-216.99</v>
      </c>
      <c r="H715" s="8">
        <v>-7.98</v>
      </c>
      <c r="I715" s="8">
        <v>11.65</v>
      </c>
      <c r="J715" s="8"/>
      <c r="K715" s="8">
        <v>18.170000000000002</v>
      </c>
      <c r="L715" s="8">
        <v>2.77</v>
      </c>
      <c r="M715" s="8">
        <v>39.57</v>
      </c>
      <c r="N715" s="8">
        <v>17.57</v>
      </c>
      <c r="O715" s="8">
        <v>261.77</v>
      </c>
      <c r="P715" s="8">
        <v>-5.92</v>
      </c>
      <c r="Q715" s="8">
        <v>264.54000000000002</v>
      </c>
      <c r="R715" s="8">
        <v>160.6573333333333</v>
      </c>
    </row>
    <row r="716" spans="1:18">
      <c r="A716" s="10" t="s">
        <v>1683</v>
      </c>
      <c r="B716" s="8">
        <v>2016</v>
      </c>
      <c r="C716" s="8">
        <v>41.86</v>
      </c>
      <c r="D716" s="8">
        <v>-101.07</v>
      </c>
      <c r="E716" s="8">
        <v>13.83</v>
      </c>
      <c r="F716" s="8">
        <v>18.03</v>
      </c>
      <c r="G716" s="8">
        <v>-1815.51</v>
      </c>
      <c r="H716" s="8">
        <v>-57.63</v>
      </c>
      <c r="I716" s="8">
        <v>49.89</v>
      </c>
      <c r="J716" s="8"/>
      <c r="K716" s="8">
        <v>11.69</v>
      </c>
      <c r="L716" s="8">
        <v>15.59</v>
      </c>
      <c r="M716" s="8">
        <v>180.7</v>
      </c>
      <c r="N716" s="8">
        <v>79.62</v>
      </c>
      <c r="O716" s="8">
        <v>2038.25</v>
      </c>
      <c r="P716" s="8">
        <v>-29.73</v>
      </c>
      <c r="Q716" s="8">
        <v>2053.83</v>
      </c>
      <c r="R716" s="8">
        <v>301.02333333333337</v>
      </c>
    </row>
    <row r="717" spans="1:18">
      <c r="A717" s="10" t="s">
        <v>1686</v>
      </c>
      <c r="B717" s="8">
        <v>2016</v>
      </c>
      <c r="C717" s="8">
        <v>12.9</v>
      </c>
      <c r="D717" s="8">
        <v>-50.16</v>
      </c>
      <c r="E717" s="8">
        <v>10.24</v>
      </c>
      <c r="F717" s="8">
        <v>34.83</v>
      </c>
      <c r="G717" s="8">
        <v>-743.93</v>
      </c>
      <c r="H717" s="8">
        <v>-21.94</v>
      </c>
      <c r="I717" s="8">
        <v>174.46</v>
      </c>
      <c r="J717" s="8"/>
      <c r="K717" s="8">
        <v>28.55</v>
      </c>
      <c r="L717" s="8">
        <v>14.07</v>
      </c>
      <c r="M717" s="8">
        <v>269.63</v>
      </c>
      <c r="N717" s="8">
        <v>219.47</v>
      </c>
      <c r="O717" s="8">
        <v>1021.43</v>
      </c>
      <c r="P717" s="8">
        <v>-45.01</v>
      </c>
      <c r="Q717" s="8">
        <v>1035.5</v>
      </c>
      <c r="R717" s="8">
        <v>265.0693333333333</v>
      </c>
    </row>
    <row r="718" spans="1:18">
      <c r="A718" s="10" t="s">
        <v>1688</v>
      </c>
      <c r="B718" s="8">
        <v>2016</v>
      </c>
      <c r="C718" s="8">
        <v>11.29</v>
      </c>
      <c r="D718" s="8">
        <v>-3.91</v>
      </c>
      <c r="E718" s="8">
        <v>8.85</v>
      </c>
      <c r="F718" s="8">
        <v>16</v>
      </c>
      <c r="G718" s="8">
        <v>-137.58000000000001</v>
      </c>
      <c r="H718" s="8">
        <v>-6.23</v>
      </c>
      <c r="I718" s="8">
        <v>14.17</v>
      </c>
      <c r="J718" s="8"/>
      <c r="K718" s="8">
        <v>15.57</v>
      </c>
      <c r="L718" s="8">
        <v>0.71</v>
      </c>
      <c r="M718" s="8">
        <v>19</v>
      </c>
      <c r="N718" s="8">
        <v>15.1</v>
      </c>
      <c r="O718" s="8">
        <v>162.11000000000001</v>
      </c>
      <c r="P718" s="8">
        <v>-0.91</v>
      </c>
      <c r="Q718" s="8">
        <v>162.81</v>
      </c>
      <c r="R718" s="8">
        <v>152.8653333333333</v>
      </c>
    </row>
    <row r="719" spans="1:18">
      <c r="A719" s="10" t="s">
        <v>1690</v>
      </c>
      <c r="B719" s="8">
        <v>2016</v>
      </c>
      <c r="C719" s="8">
        <v>4.4800000000000004</v>
      </c>
      <c r="D719" s="8">
        <v>-424.09</v>
      </c>
      <c r="E719" s="8">
        <v>2.84</v>
      </c>
      <c r="F719" s="8">
        <v>1288.6199999999999</v>
      </c>
      <c r="G719" s="8">
        <v>-5824.51</v>
      </c>
      <c r="H719" s="8">
        <v>-1.21</v>
      </c>
      <c r="I719" s="8">
        <v>731.01</v>
      </c>
      <c r="J719" s="8"/>
      <c r="K719" s="8">
        <v>22.42</v>
      </c>
      <c r="L719" s="8">
        <v>536.57000000000005</v>
      </c>
      <c r="M719" s="8">
        <v>1526.85</v>
      </c>
      <c r="N719" s="8">
        <v>1102.76</v>
      </c>
      <c r="O719" s="8">
        <v>6816</v>
      </c>
      <c r="P719" s="8">
        <v>-371.75</v>
      </c>
      <c r="Q719" s="8">
        <v>7352.57</v>
      </c>
      <c r="R719" s="8">
        <v>985.23733333333325</v>
      </c>
    </row>
    <row r="720" spans="1:18">
      <c r="A720" s="10" t="s">
        <v>1692</v>
      </c>
      <c r="B720" s="8">
        <v>2016</v>
      </c>
      <c r="C720" s="8">
        <v>9</v>
      </c>
      <c r="D720" s="8">
        <v>-14.56</v>
      </c>
      <c r="E720" s="8">
        <v>5.73</v>
      </c>
      <c r="F720" s="8">
        <v>44.5</v>
      </c>
      <c r="G720" s="8">
        <v>-3573.47</v>
      </c>
      <c r="H720" s="8">
        <v>-122.81</v>
      </c>
      <c r="I720" s="8">
        <v>25.49</v>
      </c>
      <c r="J720" s="8"/>
      <c r="K720" s="8">
        <v>4.74</v>
      </c>
      <c r="L720" s="8">
        <v>0.81</v>
      </c>
      <c r="M720" s="8">
        <v>54.84</v>
      </c>
      <c r="N720" s="8">
        <v>40.28</v>
      </c>
      <c r="O720" s="8">
        <v>3750.31</v>
      </c>
      <c r="P720" s="8">
        <v>-10.15</v>
      </c>
      <c r="Q720" s="8">
        <v>3751.12</v>
      </c>
      <c r="R720" s="8">
        <v>398.78866666666664</v>
      </c>
    </row>
    <row r="721" spans="1:18">
      <c r="A721" s="10" t="s">
        <v>1694</v>
      </c>
      <c r="B721" s="8">
        <v>2016</v>
      </c>
      <c r="C721" s="8">
        <v>13.44</v>
      </c>
      <c r="D721" s="8">
        <v>-20.96</v>
      </c>
      <c r="E721" s="8">
        <v>11.76</v>
      </c>
      <c r="F721" s="8">
        <v>120.92</v>
      </c>
      <c r="G721" s="8">
        <v>-577.09</v>
      </c>
      <c r="H721" s="8">
        <v>-0.08</v>
      </c>
      <c r="I721" s="8">
        <v>141.58000000000001</v>
      </c>
      <c r="J721" s="8"/>
      <c r="K721" s="8">
        <v>31.68</v>
      </c>
      <c r="L721" s="8">
        <v>82.81</v>
      </c>
      <c r="M721" s="8">
        <v>229.12</v>
      </c>
      <c r="N721" s="8">
        <v>208.16</v>
      </c>
      <c r="O721" s="8">
        <v>723.48</v>
      </c>
      <c r="P721" s="8">
        <v>-66.58</v>
      </c>
      <c r="Q721" s="8">
        <v>806.29</v>
      </c>
      <c r="R721" s="8">
        <v>248.03533333333331</v>
      </c>
    </row>
    <row r="722" spans="1:18">
      <c r="A722" s="10" t="s">
        <v>1696</v>
      </c>
      <c r="B722" s="8">
        <v>2016</v>
      </c>
      <c r="C722" s="8">
        <v>109.74</v>
      </c>
      <c r="D722" s="8">
        <v>-20.92</v>
      </c>
      <c r="E722" s="8">
        <v>88.44</v>
      </c>
      <c r="F722" s="8">
        <v>9.7899999999999991</v>
      </c>
      <c r="G722" s="8">
        <v>-520.1</v>
      </c>
      <c r="H722" s="8">
        <v>-3.2</v>
      </c>
      <c r="I722" s="8">
        <v>86.47</v>
      </c>
      <c r="J722" s="8"/>
      <c r="K722" s="8">
        <v>22.14</v>
      </c>
      <c r="L722" s="8">
        <v>24.69</v>
      </c>
      <c r="M722" s="8">
        <v>137.63</v>
      </c>
      <c r="N722" s="8">
        <v>116.72</v>
      </c>
      <c r="O722" s="8">
        <v>636.24</v>
      </c>
      <c r="P722" s="8">
        <v>-30.25</v>
      </c>
      <c r="Q722" s="8">
        <v>660.93</v>
      </c>
      <c r="R722" s="8">
        <v>222.28799999999995</v>
      </c>
    </row>
    <row r="723" spans="1:18">
      <c r="A723" s="10" t="s">
        <v>1700</v>
      </c>
      <c r="B723" s="8">
        <v>2016</v>
      </c>
      <c r="C723" s="8">
        <v>6.49</v>
      </c>
      <c r="D723" s="8">
        <v>-26.76</v>
      </c>
      <c r="E723" s="8">
        <v>5.37</v>
      </c>
      <c r="F723" s="8">
        <v>47.64</v>
      </c>
      <c r="G723" s="8">
        <v>-725.05</v>
      </c>
      <c r="H723" s="8">
        <v>-3.48</v>
      </c>
      <c r="I723" s="8">
        <v>127.8</v>
      </c>
      <c r="J723" s="8"/>
      <c r="K723" s="8">
        <v>24.13</v>
      </c>
      <c r="L723" s="8">
        <v>18.57</v>
      </c>
      <c r="M723" s="8">
        <v>221.16</v>
      </c>
      <c r="N723" s="8">
        <v>194.4</v>
      </c>
      <c r="O723" s="8">
        <v>931.12</v>
      </c>
      <c r="P723" s="8">
        <v>-66.599999999999994</v>
      </c>
      <c r="Q723" s="8">
        <v>949.69</v>
      </c>
      <c r="R723" s="8">
        <v>248.03200000000001</v>
      </c>
    </row>
    <row r="724" spans="1:18">
      <c r="A724" s="10" t="s">
        <v>1702</v>
      </c>
      <c r="B724" s="8">
        <v>2016</v>
      </c>
      <c r="C724" s="8">
        <v>5.18</v>
      </c>
      <c r="D724" s="8">
        <v>-2.23</v>
      </c>
      <c r="E724" s="8">
        <v>5.15</v>
      </c>
      <c r="F724" s="8">
        <v>120</v>
      </c>
      <c r="G724" s="8">
        <v>-5480.94</v>
      </c>
      <c r="H724" s="8">
        <v>-36.770000000000003</v>
      </c>
      <c r="I724" s="8">
        <v>308.8</v>
      </c>
      <c r="J724" s="8"/>
      <c r="K724" s="8">
        <v>8.16</v>
      </c>
      <c r="L724" s="8">
        <v>129.05000000000001</v>
      </c>
      <c r="M724" s="8">
        <v>438.44</v>
      </c>
      <c r="N724" s="8">
        <v>436.21</v>
      </c>
      <c r="O724" s="8">
        <v>5827.1</v>
      </c>
      <c r="P724" s="8">
        <v>-127.42</v>
      </c>
      <c r="Q724" s="8">
        <v>5956.15</v>
      </c>
      <c r="R724" s="8">
        <v>640.19200000000012</v>
      </c>
    </row>
    <row r="725" spans="1:18">
      <c r="A725" s="10" t="s">
        <v>1704</v>
      </c>
      <c r="B725" s="8">
        <v>2016</v>
      </c>
      <c r="C725" s="8">
        <v>16.27</v>
      </c>
      <c r="D725" s="8">
        <v>-34.049999999999997</v>
      </c>
      <c r="E725" s="8">
        <v>12.46</v>
      </c>
      <c r="F725" s="8">
        <v>17.86</v>
      </c>
      <c r="G725" s="8">
        <v>-871.14</v>
      </c>
      <c r="H725" s="8">
        <v>-32.840000000000003</v>
      </c>
      <c r="I725" s="8">
        <v>111.22</v>
      </c>
      <c r="J725" s="8"/>
      <c r="K725" s="8">
        <v>18.489999999999998</v>
      </c>
      <c r="L725" s="8">
        <v>64.819999999999993</v>
      </c>
      <c r="M725" s="8">
        <v>150.12</v>
      </c>
      <c r="N725" s="8">
        <v>116.07</v>
      </c>
      <c r="O725" s="8">
        <v>989.27</v>
      </c>
      <c r="P725" s="8">
        <v>-4.8499999999999996</v>
      </c>
      <c r="Q725" s="8">
        <v>1054.0899999999999</v>
      </c>
      <c r="R725" s="8">
        <v>241.58599999999998</v>
      </c>
    </row>
    <row r="726" spans="1:18">
      <c r="A726" s="10" t="s">
        <v>1706</v>
      </c>
      <c r="B726" s="8">
        <v>2016</v>
      </c>
      <c r="C726" s="8">
        <v>5.99</v>
      </c>
      <c r="D726" s="8">
        <v>-109.96</v>
      </c>
      <c r="E726" s="8">
        <v>4.01</v>
      </c>
      <c r="F726" s="8">
        <v>111.19</v>
      </c>
      <c r="G726" s="8">
        <v>-7608.1</v>
      </c>
      <c r="H726" s="8">
        <v>-507.6</v>
      </c>
      <c r="I726" s="8">
        <v>222.85</v>
      </c>
      <c r="J726" s="8"/>
      <c r="K726" s="8">
        <v>10.97</v>
      </c>
      <c r="L726" s="8">
        <v>196.49</v>
      </c>
      <c r="M726" s="8">
        <v>405.95</v>
      </c>
      <c r="N726" s="8">
        <v>295.99</v>
      </c>
      <c r="O726" s="8">
        <v>8325.16</v>
      </c>
      <c r="P726" s="8">
        <v>-73.14</v>
      </c>
      <c r="Q726" s="8">
        <v>8521.65</v>
      </c>
      <c r="R726" s="8">
        <v>787.82999999999993</v>
      </c>
    </row>
    <row r="727" spans="1:18">
      <c r="A727" s="10" t="s">
        <v>1708</v>
      </c>
      <c r="B727" s="8">
        <v>2016</v>
      </c>
      <c r="C727" s="8">
        <v>21.22</v>
      </c>
      <c r="D727" s="8">
        <v>-24.87</v>
      </c>
      <c r="E727" s="8">
        <v>14.56</v>
      </c>
      <c r="F727" s="8">
        <v>36.729999999999997</v>
      </c>
      <c r="G727" s="8">
        <v>-541.57000000000005</v>
      </c>
      <c r="H727" s="8">
        <v>-30.61</v>
      </c>
      <c r="I727" s="8">
        <v>53.08</v>
      </c>
      <c r="J727" s="8"/>
      <c r="K727" s="8">
        <v>18.46</v>
      </c>
      <c r="L727" s="8">
        <v>1.19</v>
      </c>
      <c r="M727" s="8">
        <v>91.73</v>
      </c>
      <c r="N727" s="8">
        <v>66.87</v>
      </c>
      <c r="O727" s="8">
        <v>662.72</v>
      </c>
      <c r="P727" s="8">
        <v>-13.79</v>
      </c>
      <c r="Q727" s="8">
        <v>663.91</v>
      </c>
      <c r="R727" s="8">
        <v>202.37533333333334</v>
      </c>
    </row>
    <row r="728" spans="1:18">
      <c r="A728" s="10" t="s">
        <v>1710</v>
      </c>
      <c r="B728" s="8">
        <v>2016</v>
      </c>
      <c r="C728" s="8">
        <v>28.39</v>
      </c>
      <c r="D728" s="8">
        <v>-66</v>
      </c>
      <c r="E728" s="8">
        <v>13.9</v>
      </c>
      <c r="F728" s="8">
        <v>45.55</v>
      </c>
      <c r="G728" s="8">
        <v>-965.58</v>
      </c>
      <c r="H728" s="8">
        <v>-41.17</v>
      </c>
      <c r="I728" s="8">
        <v>63.32</v>
      </c>
      <c r="J728" s="8"/>
      <c r="K728" s="8">
        <v>16.88</v>
      </c>
      <c r="L728" s="8">
        <v>4.16</v>
      </c>
      <c r="M728" s="8">
        <v>154.13</v>
      </c>
      <c r="N728" s="8">
        <v>88.13</v>
      </c>
      <c r="O728" s="8">
        <v>1156.73</v>
      </c>
      <c r="P728" s="8">
        <v>-24.81</v>
      </c>
      <c r="Q728" s="8">
        <v>1160.8800000000001</v>
      </c>
      <c r="R728" s="8">
        <v>243.36733333333339</v>
      </c>
    </row>
    <row r="729" spans="1:18">
      <c r="A729" s="10" t="s">
        <v>1712</v>
      </c>
      <c r="B729" s="8">
        <v>2016</v>
      </c>
      <c r="C729" s="8">
        <v>-0.49</v>
      </c>
      <c r="D729" s="8">
        <v>-18.45</v>
      </c>
      <c r="E729" s="8">
        <v>-3.35</v>
      </c>
      <c r="F729" s="8">
        <v>25.79</v>
      </c>
      <c r="G729" s="8">
        <v>-420.27</v>
      </c>
      <c r="H729" s="8">
        <v>-16.5</v>
      </c>
      <c r="I729" s="8">
        <v>-21.62</v>
      </c>
      <c r="J729" s="8"/>
      <c r="K729" s="8">
        <v>3.24</v>
      </c>
      <c r="L729" s="8">
        <v>5.45</v>
      </c>
      <c r="M729" s="8">
        <v>-2.62</v>
      </c>
      <c r="N729" s="8">
        <v>-21.07</v>
      </c>
      <c r="O729" s="8">
        <v>428.7</v>
      </c>
      <c r="P729" s="8">
        <v>-0.55000000000000004</v>
      </c>
      <c r="Q729" s="8">
        <v>434.15</v>
      </c>
      <c r="R729" s="8">
        <v>160.56066666666669</v>
      </c>
    </row>
    <row r="730" spans="1:18">
      <c r="A730" s="10" t="s">
        <v>1714</v>
      </c>
      <c r="B730" s="8">
        <v>2016</v>
      </c>
      <c r="C730" s="8">
        <v>1.73</v>
      </c>
      <c r="D730" s="8">
        <v>-3.07</v>
      </c>
      <c r="E730" s="8">
        <v>1.1200000000000001</v>
      </c>
      <c r="F730" s="8">
        <v>50.2</v>
      </c>
      <c r="G730" s="8">
        <v>-519.08000000000004</v>
      </c>
      <c r="H730" s="8">
        <v>-8.64</v>
      </c>
      <c r="I730" s="8">
        <v>5.64</v>
      </c>
      <c r="J730" s="8"/>
      <c r="K730" s="8">
        <v>3.84</v>
      </c>
      <c r="L730" s="8">
        <v>1.4</v>
      </c>
      <c r="M730" s="8">
        <v>12.02</v>
      </c>
      <c r="N730" s="8">
        <v>8.9600000000000009</v>
      </c>
      <c r="O730" s="8">
        <v>538.36</v>
      </c>
      <c r="P730" s="8">
        <v>-3.32</v>
      </c>
      <c r="Q730" s="8">
        <v>539.75</v>
      </c>
      <c r="R730" s="8">
        <v>176.32733333333331</v>
      </c>
    </row>
    <row r="731" spans="1:18">
      <c r="A731" s="10" t="s">
        <v>1716</v>
      </c>
      <c r="B731" s="8">
        <v>2016</v>
      </c>
      <c r="C731" s="8">
        <v>6.45</v>
      </c>
      <c r="D731" s="8">
        <v>-85.29</v>
      </c>
      <c r="E731" s="8">
        <v>2.64</v>
      </c>
      <c r="F731" s="8">
        <v>22.43</v>
      </c>
      <c r="G731" s="8">
        <v>-1401.7</v>
      </c>
      <c r="H731" s="8">
        <v>-122.5</v>
      </c>
      <c r="I731" s="8">
        <v>59.28</v>
      </c>
      <c r="J731" s="8"/>
      <c r="K731" s="8">
        <v>16.72</v>
      </c>
      <c r="L731" s="8">
        <v>5.63</v>
      </c>
      <c r="M731" s="8">
        <v>157.87</v>
      </c>
      <c r="N731" s="8">
        <v>72.58</v>
      </c>
      <c r="O731" s="8">
        <v>1676.44</v>
      </c>
      <c r="P731" s="8">
        <v>-13.3</v>
      </c>
      <c r="Q731" s="8">
        <v>1682.07</v>
      </c>
      <c r="R731" s="8">
        <v>273.0213333333333</v>
      </c>
    </row>
    <row r="732" spans="1:18">
      <c r="A732" s="10" t="s">
        <v>1718</v>
      </c>
      <c r="B732" s="8">
        <v>2016</v>
      </c>
      <c r="C732" s="8">
        <v>5.14</v>
      </c>
      <c r="D732" s="8">
        <v>-12.86</v>
      </c>
      <c r="E732" s="8">
        <v>3.66</v>
      </c>
      <c r="F732" s="8">
        <v>17.399999999999999</v>
      </c>
      <c r="G732" s="8">
        <v>-496.77</v>
      </c>
      <c r="H732" s="8">
        <v>-6.96</v>
      </c>
      <c r="I732" s="8">
        <v>31.87</v>
      </c>
      <c r="J732" s="8"/>
      <c r="K732" s="8">
        <v>11.77</v>
      </c>
      <c r="L732" s="8">
        <v>2.09</v>
      </c>
      <c r="M732" s="8">
        <v>59.05</v>
      </c>
      <c r="N732" s="8">
        <v>46.19</v>
      </c>
      <c r="O732" s="8">
        <v>560.70000000000005</v>
      </c>
      <c r="P732" s="8">
        <v>-14.32</v>
      </c>
      <c r="Q732" s="8">
        <v>562.79</v>
      </c>
      <c r="R732" s="8">
        <v>185.71666666666667</v>
      </c>
    </row>
    <row r="733" spans="1:18">
      <c r="A733" s="10" t="s">
        <v>1720</v>
      </c>
      <c r="B733" s="8">
        <v>2016</v>
      </c>
      <c r="C733" s="8">
        <v>2.63</v>
      </c>
      <c r="D733" s="8">
        <v>-11.13</v>
      </c>
      <c r="E733" s="8">
        <v>-2.2400000000000002</v>
      </c>
      <c r="F733" s="8">
        <v>22.82</v>
      </c>
      <c r="G733" s="8">
        <v>-125.67</v>
      </c>
      <c r="H733" s="8">
        <v>-12.76</v>
      </c>
      <c r="I733" s="8">
        <v>-5.12</v>
      </c>
      <c r="J733" s="8"/>
      <c r="K733" s="8">
        <v>13.74</v>
      </c>
      <c r="L733" s="8">
        <v>4.83</v>
      </c>
      <c r="M733" s="8">
        <v>6.48</v>
      </c>
      <c r="N733" s="8">
        <v>-4.6500000000000004</v>
      </c>
      <c r="O733" s="8">
        <v>140.08000000000001</v>
      </c>
      <c r="P733" s="8">
        <v>-0.47</v>
      </c>
      <c r="Q733" s="8">
        <v>144.91</v>
      </c>
      <c r="R733" s="8">
        <v>145.96333333333331</v>
      </c>
    </row>
    <row r="734" spans="1:18">
      <c r="A734" s="10" t="s">
        <v>1722</v>
      </c>
      <c r="B734" s="8">
        <v>2016</v>
      </c>
      <c r="C734" s="8">
        <v>99.07</v>
      </c>
      <c r="D734" s="8">
        <v>-6.7</v>
      </c>
      <c r="E734" s="8">
        <v>94.31</v>
      </c>
      <c r="F734" s="8">
        <v>14.09</v>
      </c>
      <c r="G734" s="8">
        <v>-72.91</v>
      </c>
      <c r="H734" s="8">
        <v>-0.13</v>
      </c>
      <c r="I734" s="8">
        <v>132.91</v>
      </c>
      <c r="J734" s="8"/>
      <c r="K734" s="8">
        <v>77.91</v>
      </c>
      <c r="L734" s="8">
        <v>16.05</v>
      </c>
      <c r="M734" s="8">
        <v>200.33</v>
      </c>
      <c r="N734" s="8">
        <v>193.63</v>
      </c>
      <c r="O734" s="8">
        <v>257.31</v>
      </c>
      <c r="P734" s="8">
        <v>-60.72</v>
      </c>
      <c r="Q734" s="8">
        <v>273.36</v>
      </c>
      <c r="R734" s="8">
        <v>215.63400000000004</v>
      </c>
    </row>
    <row r="735" spans="1:18">
      <c r="A735" s="10" t="s">
        <v>1724</v>
      </c>
      <c r="B735" s="8">
        <v>2015</v>
      </c>
      <c r="C735" s="8">
        <v>94.43</v>
      </c>
      <c r="D735" s="8">
        <v>-347.26</v>
      </c>
      <c r="E735" s="8">
        <v>58.42</v>
      </c>
      <c r="F735" s="8">
        <v>96.42</v>
      </c>
      <c r="G735" s="8">
        <v>-7121.22</v>
      </c>
      <c r="H735" s="8">
        <v>-3.29</v>
      </c>
      <c r="I735" s="8">
        <v>563.27</v>
      </c>
      <c r="J735" s="8"/>
      <c r="K735" s="8">
        <v>14.24</v>
      </c>
      <c r="L735" s="8">
        <v>110.09</v>
      </c>
      <c r="M735" s="8">
        <v>1160.8900000000001</v>
      </c>
      <c r="N735" s="8">
        <v>813.63</v>
      </c>
      <c r="O735" s="8">
        <v>8175.31</v>
      </c>
      <c r="P735" s="8">
        <v>-250.36</v>
      </c>
      <c r="Q735" s="8">
        <v>8285.4</v>
      </c>
      <c r="R735" s="8">
        <v>910.99800000000005</v>
      </c>
    </row>
    <row r="736" spans="1:18">
      <c r="A736" s="10" t="s">
        <v>1726</v>
      </c>
      <c r="B736" s="8">
        <v>2016</v>
      </c>
      <c r="C736" s="8">
        <v>-0.81</v>
      </c>
      <c r="D736" s="8">
        <v>-5.84</v>
      </c>
      <c r="E736" s="8">
        <v>-0.87</v>
      </c>
      <c r="F736" s="8">
        <v>523.47</v>
      </c>
      <c r="G736" s="8">
        <v>-108.6</v>
      </c>
      <c r="H736" s="8">
        <v>-52.83</v>
      </c>
      <c r="I736" s="8">
        <v>-90.96</v>
      </c>
      <c r="J736" s="8"/>
      <c r="K736" s="8">
        <v>-47.98</v>
      </c>
      <c r="L736" s="8">
        <v>9.01</v>
      </c>
      <c r="M736" s="8">
        <v>-85.13</v>
      </c>
      <c r="N736" s="8">
        <v>-90.96</v>
      </c>
      <c r="O736" s="8">
        <v>67.3</v>
      </c>
      <c r="P736" s="8">
        <v>0</v>
      </c>
      <c r="Q736" s="8">
        <v>76.31</v>
      </c>
      <c r="R736" s="8">
        <v>147.20733333333337</v>
      </c>
    </row>
    <row r="737" spans="1:18">
      <c r="A737" s="10" t="s">
        <v>1728</v>
      </c>
      <c r="B737" s="8">
        <v>2016</v>
      </c>
      <c r="C737" s="8">
        <v>47.08</v>
      </c>
      <c r="D737" s="8">
        <v>-15.74</v>
      </c>
      <c r="E737" s="8">
        <v>29.73</v>
      </c>
      <c r="F737" s="8">
        <v>8.9499999999999993</v>
      </c>
      <c r="G737" s="8">
        <v>-430.1</v>
      </c>
      <c r="H737" s="8">
        <v>-24.47</v>
      </c>
      <c r="I737" s="8">
        <v>26.42</v>
      </c>
      <c r="J737" s="8"/>
      <c r="K737" s="8">
        <v>15.98</v>
      </c>
      <c r="L737" s="8">
        <v>1.62</v>
      </c>
      <c r="M737" s="8">
        <v>57.02</v>
      </c>
      <c r="N737" s="8">
        <v>41.28</v>
      </c>
      <c r="O737" s="8">
        <v>509.97</v>
      </c>
      <c r="P737" s="8">
        <v>-14.87</v>
      </c>
      <c r="Q737" s="8">
        <v>511.59</v>
      </c>
      <c r="R737" s="8">
        <v>185.364</v>
      </c>
    </row>
    <row r="738" spans="1:18">
      <c r="A738" s="10" t="s">
        <v>1732</v>
      </c>
      <c r="B738" s="8">
        <v>2016</v>
      </c>
      <c r="C738" s="8">
        <v>-18.350000000000001</v>
      </c>
      <c r="D738" s="8">
        <v>-0.06</v>
      </c>
      <c r="E738" s="8">
        <v>-18.39</v>
      </c>
      <c r="F738" s="8">
        <v>65.17</v>
      </c>
      <c r="G738" s="8">
        <v>-2.06</v>
      </c>
      <c r="H738" s="8">
        <v>-1.07</v>
      </c>
      <c r="I738" s="8">
        <v>-119.64</v>
      </c>
      <c r="J738" s="8"/>
      <c r="K738" s="8">
        <v>-256.36</v>
      </c>
      <c r="L738" s="8">
        <v>0.1</v>
      </c>
      <c r="M738" s="8">
        <v>-2.48</v>
      </c>
      <c r="N738" s="8">
        <v>-2.54</v>
      </c>
      <c r="O738" s="8">
        <v>0.55000000000000004</v>
      </c>
      <c r="P738" s="8">
        <v>0</v>
      </c>
      <c r="Q738" s="8">
        <v>0.65</v>
      </c>
      <c r="R738" s="8">
        <v>110.76800000000001</v>
      </c>
    </row>
    <row r="739" spans="1:18">
      <c r="A739" s="10" t="s">
        <v>1734</v>
      </c>
      <c r="B739" s="8">
        <v>2016</v>
      </c>
      <c r="C739" s="8">
        <v>5.65</v>
      </c>
      <c r="D739" s="8">
        <v>-80.03</v>
      </c>
      <c r="E739" s="8">
        <v>4.0199999999999996</v>
      </c>
      <c r="F739" s="8">
        <v>490.58</v>
      </c>
      <c r="G739" s="8">
        <v>-7220.81</v>
      </c>
      <c r="H739" s="8">
        <v>-227.88</v>
      </c>
      <c r="I739" s="8">
        <v>197.09</v>
      </c>
      <c r="J739" s="8"/>
      <c r="K739" s="8">
        <v>7.61</v>
      </c>
      <c r="L739" s="8">
        <v>35.78</v>
      </c>
      <c r="M739" s="8">
        <v>363.52</v>
      </c>
      <c r="N739" s="8">
        <v>283.49</v>
      </c>
      <c r="O739" s="8">
        <v>7776.43</v>
      </c>
      <c r="P739" s="8">
        <v>-86.4</v>
      </c>
      <c r="Q739" s="8">
        <v>7812.21</v>
      </c>
      <c r="R739" s="8">
        <v>758.48399999999992</v>
      </c>
    </row>
    <row r="740" spans="1:18">
      <c r="A740" s="10" t="s">
        <v>1738</v>
      </c>
      <c r="B740" s="8">
        <v>2016</v>
      </c>
      <c r="C740" s="8">
        <v>3.52</v>
      </c>
      <c r="D740" s="8">
        <v>-1452.14</v>
      </c>
      <c r="E740" s="8">
        <v>2.2000000000000002</v>
      </c>
      <c r="F740" s="8">
        <v>11070.67</v>
      </c>
      <c r="G740" s="8">
        <v>-2637.63</v>
      </c>
      <c r="H740" s="8">
        <v>-1067.3699999999999</v>
      </c>
      <c r="I740" s="8">
        <v>2440.14</v>
      </c>
      <c r="J740" s="8"/>
      <c r="K740" s="8">
        <v>76.89</v>
      </c>
      <c r="L740" s="8">
        <v>919.76</v>
      </c>
      <c r="M740" s="8">
        <v>4648.82</v>
      </c>
      <c r="N740" s="8">
        <v>3196.68</v>
      </c>
      <c r="O740" s="8">
        <v>7434.06</v>
      </c>
      <c r="P740" s="8">
        <v>-756.54</v>
      </c>
      <c r="Q740" s="8">
        <v>8353.82</v>
      </c>
      <c r="R740" s="8">
        <v>2283.2586666666666</v>
      </c>
    </row>
    <row r="741" spans="1:18">
      <c r="A741" s="10" t="s">
        <v>1742</v>
      </c>
      <c r="B741" s="8">
        <v>2016</v>
      </c>
      <c r="C741" s="8">
        <v>-4.75</v>
      </c>
      <c r="D741" s="8">
        <v>-7.69</v>
      </c>
      <c r="E741" s="8">
        <v>-7.92</v>
      </c>
      <c r="F741" s="8">
        <v>4.8499999999999996</v>
      </c>
      <c r="G741" s="8">
        <v>-44.39</v>
      </c>
      <c r="H741" s="8">
        <v>-7.94</v>
      </c>
      <c r="I741" s="8">
        <v>-19.2</v>
      </c>
      <c r="J741" s="8"/>
      <c r="K741" s="8">
        <v>-8.9700000000000006</v>
      </c>
      <c r="L741" s="8">
        <v>0.93</v>
      </c>
      <c r="M741" s="8">
        <v>-11.51</v>
      </c>
      <c r="N741" s="8">
        <v>-19.2</v>
      </c>
      <c r="O741" s="8">
        <v>39.880000000000003</v>
      </c>
      <c r="P741" s="8">
        <v>0</v>
      </c>
      <c r="Q741" s="8">
        <v>40.81</v>
      </c>
      <c r="R741" s="8">
        <v>131.39333333333332</v>
      </c>
    </row>
    <row r="742" spans="1:18">
      <c r="A742" s="10" t="s">
        <v>1744</v>
      </c>
      <c r="B742" s="8">
        <v>2016</v>
      </c>
      <c r="C742" s="8">
        <v>1.71</v>
      </c>
      <c r="D742" s="8">
        <v>-28.24</v>
      </c>
      <c r="E742" s="8">
        <v>0.01</v>
      </c>
      <c r="F742" s="8">
        <v>33.1</v>
      </c>
      <c r="G742" s="8">
        <v>-373.43</v>
      </c>
      <c r="H742" s="8">
        <v>-19.53</v>
      </c>
      <c r="I742" s="8">
        <v>0.11</v>
      </c>
      <c r="J742" s="8"/>
      <c r="K742" s="8">
        <v>12.7</v>
      </c>
      <c r="L742" s="8">
        <v>40.42</v>
      </c>
      <c r="M742" s="8">
        <v>28.91</v>
      </c>
      <c r="N742" s="8">
        <v>0.67</v>
      </c>
      <c r="O742" s="8">
        <v>381.45</v>
      </c>
      <c r="P742" s="8">
        <v>-0.56000000000000005</v>
      </c>
      <c r="Q742" s="8">
        <v>421.87</v>
      </c>
      <c r="R742" s="8">
        <v>167.67933333333335</v>
      </c>
    </row>
    <row r="743" spans="1:18">
      <c r="A743" s="10" t="s">
        <v>1746</v>
      </c>
      <c r="B743" s="8">
        <v>2016</v>
      </c>
      <c r="C743" s="8">
        <v>45.24</v>
      </c>
      <c r="D743" s="8">
        <v>-82.84</v>
      </c>
      <c r="E743" s="8">
        <v>31.75</v>
      </c>
      <c r="F743" s="8">
        <v>61.19</v>
      </c>
      <c r="G743" s="8">
        <v>-1198.78</v>
      </c>
      <c r="H743" s="8">
        <v>-3.44</v>
      </c>
      <c r="I743" s="8">
        <v>194.01</v>
      </c>
      <c r="J743" s="8"/>
      <c r="K743" s="8">
        <v>21.13</v>
      </c>
      <c r="L743" s="8">
        <v>41.1</v>
      </c>
      <c r="M743" s="8">
        <v>306.69</v>
      </c>
      <c r="N743" s="8">
        <v>223.85</v>
      </c>
      <c r="O743" s="8">
        <v>1467.81</v>
      </c>
      <c r="P743" s="8">
        <v>-29.84</v>
      </c>
      <c r="Q743" s="8">
        <v>1508.91</v>
      </c>
      <c r="R743" s="8">
        <v>306.85199999999998</v>
      </c>
    </row>
    <row r="744" spans="1:18">
      <c r="A744" s="10" t="s">
        <v>1748</v>
      </c>
      <c r="B744" s="8">
        <v>2016</v>
      </c>
      <c r="C744" s="8">
        <v>0.5</v>
      </c>
      <c r="D744" s="8">
        <v>-1.42</v>
      </c>
      <c r="E744" s="8">
        <v>0.46</v>
      </c>
      <c r="F744" s="8">
        <v>37.020000000000003</v>
      </c>
      <c r="G744" s="8">
        <v>-155.69</v>
      </c>
      <c r="H744" s="8">
        <v>-14.52</v>
      </c>
      <c r="I744" s="8">
        <v>17.05</v>
      </c>
      <c r="J744" s="8"/>
      <c r="K744" s="8">
        <v>22.84</v>
      </c>
      <c r="L744" s="8">
        <v>14.4</v>
      </c>
      <c r="M744" s="8">
        <v>27.29</v>
      </c>
      <c r="N744" s="8">
        <v>25.87</v>
      </c>
      <c r="O744" s="8">
        <v>183.11</v>
      </c>
      <c r="P744" s="8">
        <v>-8.82</v>
      </c>
      <c r="Q744" s="8">
        <v>197.5</v>
      </c>
      <c r="R744" s="8">
        <v>157.43933333333331</v>
      </c>
    </row>
    <row r="745" spans="1:18">
      <c r="A745" s="10" t="s">
        <v>1750</v>
      </c>
      <c r="B745" s="8">
        <v>2016</v>
      </c>
      <c r="C745" s="8">
        <v>104.88</v>
      </c>
      <c r="D745" s="8">
        <v>-52.63</v>
      </c>
      <c r="E745" s="8">
        <v>69.62</v>
      </c>
      <c r="F745" s="8">
        <v>14.92</v>
      </c>
      <c r="G745" s="8">
        <v>-1655.7</v>
      </c>
      <c r="H745" s="8">
        <v>-17.850000000000001</v>
      </c>
      <c r="I745" s="8">
        <v>103.89</v>
      </c>
      <c r="J745" s="8"/>
      <c r="K745" s="8">
        <v>11.96</v>
      </c>
      <c r="L745" s="8">
        <v>9.1999999999999993</v>
      </c>
      <c r="M745" s="8">
        <v>205.92</v>
      </c>
      <c r="N745" s="8">
        <v>153.29</v>
      </c>
      <c r="O745" s="8">
        <v>1870.27</v>
      </c>
      <c r="P745" s="8">
        <v>-49.4</v>
      </c>
      <c r="Q745" s="8">
        <v>1879.46</v>
      </c>
      <c r="R745" s="8">
        <v>310.92199999999997</v>
      </c>
    </row>
    <row r="746" spans="1:18">
      <c r="A746" s="10" t="s">
        <v>2773</v>
      </c>
      <c r="B746" s="8">
        <v>2016</v>
      </c>
      <c r="C746" s="8">
        <v>58.88</v>
      </c>
      <c r="D746" s="8">
        <v>-5.14</v>
      </c>
      <c r="E746" s="8">
        <v>45.17</v>
      </c>
      <c r="F746" s="8">
        <v>3.75</v>
      </c>
      <c r="G746" s="8">
        <v>-296.14999999999998</v>
      </c>
      <c r="H746" s="8">
        <v>-0.72</v>
      </c>
      <c r="I746" s="8">
        <v>16.940000000000001</v>
      </c>
      <c r="J746" s="8"/>
      <c r="K746" s="8">
        <v>11.47</v>
      </c>
      <c r="L746" s="8">
        <v>4.84</v>
      </c>
      <c r="M746" s="8">
        <v>37.03</v>
      </c>
      <c r="N746" s="8">
        <v>31.89</v>
      </c>
      <c r="O746" s="8">
        <v>329.06</v>
      </c>
      <c r="P746" s="8">
        <v>-14.95</v>
      </c>
      <c r="Q746" s="8">
        <v>333.9</v>
      </c>
      <c r="R746" s="8">
        <v>171.46466666666672</v>
      </c>
    </row>
    <row r="747" spans="1:18">
      <c r="A747" s="10" t="s">
        <v>1752</v>
      </c>
      <c r="B747" s="8">
        <v>2016</v>
      </c>
      <c r="C747" s="8">
        <v>-2.09</v>
      </c>
      <c r="D747" s="8">
        <v>-51.31</v>
      </c>
      <c r="E747" s="8">
        <v>-11.47</v>
      </c>
      <c r="F747" s="8">
        <v>54.7</v>
      </c>
      <c r="G747" s="8">
        <v>-787.38</v>
      </c>
      <c r="H747" s="8">
        <v>-5.19</v>
      </c>
      <c r="I747" s="8">
        <v>-62.77</v>
      </c>
      <c r="J747" s="8"/>
      <c r="K747" s="8">
        <v>-0.8</v>
      </c>
      <c r="L747" s="8">
        <v>0.91</v>
      </c>
      <c r="M747" s="8">
        <v>-11.46</v>
      </c>
      <c r="N747" s="8">
        <v>-62.77</v>
      </c>
      <c r="O747" s="8">
        <v>780.21</v>
      </c>
      <c r="P747" s="8">
        <v>0</v>
      </c>
      <c r="Q747" s="8">
        <v>781.11</v>
      </c>
      <c r="R747" s="8">
        <v>175.84600000000003</v>
      </c>
    </row>
    <row r="748" spans="1:18">
      <c r="A748" s="10" t="s">
        <v>1754</v>
      </c>
      <c r="B748" s="8">
        <v>2016</v>
      </c>
      <c r="C748" s="8">
        <v>-1.37</v>
      </c>
      <c r="D748" s="8">
        <v>-1.32</v>
      </c>
      <c r="E748" s="8">
        <v>-1.47</v>
      </c>
      <c r="F748" s="8">
        <v>145.83000000000001</v>
      </c>
      <c r="G748" s="8">
        <v>-91.62</v>
      </c>
      <c r="H748" s="8">
        <v>-17.82</v>
      </c>
      <c r="I748" s="8">
        <v>-21.37</v>
      </c>
      <c r="J748" s="8"/>
      <c r="K748" s="8">
        <v>-2.98</v>
      </c>
      <c r="L748" s="8">
        <v>2.71</v>
      </c>
      <c r="M748" s="8">
        <v>-20.39</v>
      </c>
      <c r="N748" s="8">
        <v>-21.71</v>
      </c>
      <c r="O748" s="8">
        <v>86.34</v>
      </c>
      <c r="P748" s="8">
        <v>0.34</v>
      </c>
      <c r="Q748" s="8">
        <v>89.05</v>
      </c>
      <c r="R748" s="8">
        <v>144.01466666666667</v>
      </c>
    </row>
    <row r="749" spans="1:18">
      <c r="A749" s="10" t="s">
        <v>1756</v>
      </c>
      <c r="B749" s="8">
        <v>2016</v>
      </c>
      <c r="C749" s="8">
        <v>18.27</v>
      </c>
      <c r="D749" s="8">
        <v>-39.56</v>
      </c>
      <c r="E749" s="8">
        <v>9.64</v>
      </c>
      <c r="F749" s="8">
        <v>45.83</v>
      </c>
      <c r="G749" s="8">
        <v>-629.83000000000004</v>
      </c>
      <c r="H749" s="8">
        <v>-33.01</v>
      </c>
      <c r="I749" s="8">
        <v>44.16</v>
      </c>
      <c r="J749" s="8"/>
      <c r="K749" s="8">
        <v>17.95</v>
      </c>
      <c r="L749" s="8">
        <v>0.08</v>
      </c>
      <c r="M749" s="8">
        <v>104.75</v>
      </c>
      <c r="N749" s="8">
        <v>65.2</v>
      </c>
      <c r="O749" s="8">
        <v>767.51</v>
      </c>
      <c r="P749" s="8">
        <v>-21.03</v>
      </c>
      <c r="Q749" s="8">
        <v>767.59</v>
      </c>
      <c r="R749" s="8">
        <v>208.90333333333336</v>
      </c>
    </row>
    <row r="750" spans="1:18">
      <c r="A750" s="10" t="s">
        <v>1758</v>
      </c>
      <c r="B750" s="8">
        <v>2016</v>
      </c>
      <c r="C750" s="8">
        <v>10.75</v>
      </c>
      <c r="D750" s="8">
        <v>-599.23</v>
      </c>
      <c r="E750" s="8">
        <v>7.18</v>
      </c>
      <c r="F750" s="8">
        <v>1677.71</v>
      </c>
      <c r="G750" s="8">
        <v>-4480.7299999999996</v>
      </c>
      <c r="H750" s="8">
        <v>-188.36</v>
      </c>
      <c r="I750" s="8">
        <v>1204.1500000000001</v>
      </c>
      <c r="J750" s="8"/>
      <c r="K750" s="8">
        <v>40.69</v>
      </c>
      <c r="L750" s="8">
        <v>525.15</v>
      </c>
      <c r="M750" s="8">
        <v>2525.11</v>
      </c>
      <c r="N750" s="8">
        <v>1925.88</v>
      </c>
      <c r="O750" s="8">
        <v>6669.05</v>
      </c>
      <c r="P750" s="8">
        <v>-721.73</v>
      </c>
      <c r="Q750" s="8">
        <v>7194.2</v>
      </c>
      <c r="R750" s="8">
        <v>1187.0546666666669</v>
      </c>
    </row>
    <row r="751" spans="1:18">
      <c r="A751" s="10" t="s">
        <v>1760</v>
      </c>
      <c r="B751" s="8">
        <v>2016</v>
      </c>
      <c r="C751" s="8">
        <v>8.16</v>
      </c>
      <c r="D751" s="8">
        <v>-207.75</v>
      </c>
      <c r="E751" s="8">
        <v>7.64</v>
      </c>
      <c r="F751" s="8">
        <v>396.47</v>
      </c>
      <c r="G751" s="8">
        <v>-3451.73</v>
      </c>
      <c r="H751" s="8">
        <v>-65.44</v>
      </c>
      <c r="I751" s="8">
        <v>3028.33</v>
      </c>
      <c r="J751" s="8"/>
      <c r="K751" s="8">
        <v>74.02</v>
      </c>
      <c r="L751" s="8">
        <v>1774.39</v>
      </c>
      <c r="M751" s="8">
        <v>4713.0200000000004</v>
      </c>
      <c r="N751" s="8">
        <v>4505.2700000000004</v>
      </c>
      <c r="O751" s="8">
        <v>6455.8</v>
      </c>
      <c r="P751" s="8">
        <v>-1476.94</v>
      </c>
      <c r="Q751" s="8">
        <v>8230.19</v>
      </c>
      <c r="R751" s="8">
        <v>1733.8286666666668</v>
      </c>
    </row>
    <row r="752" spans="1:18">
      <c r="A752" s="10" t="s">
        <v>1762</v>
      </c>
      <c r="B752" s="8">
        <v>2016</v>
      </c>
      <c r="C752" s="8">
        <v>5.69</v>
      </c>
      <c r="D752" s="8">
        <v>-13.72</v>
      </c>
      <c r="E752" s="8">
        <v>4.83</v>
      </c>
      <c r="F752" s="8">
        <v>160.79</v>
      </c>
      <c r="G752" s="8">
        <v>-577.07000000000005</v>
      </c>
      <c r="H752" s="8">
        <v>-9.34</v>
      </c>
      <c r="I752" s="8">
        <v>77.739999999999995</v>
      </c>
      <c r="J752" s="8"/>
      <c r="K752" s="8">
        <v>19.739999999999998</v>
      </c>
      <c r="L752" s="8">
        <v>3.05</v>
      </c>
      <c r="M752" s="8">
        <v>131.85</v>
      </c>
      <c r="N752" s="8">
        <v>118.13</v>
      </c>
      <c r="O752" s="8">
        <v>715.21</v>
      </c>
      <c r="P752" s="8">
        <v>-40.39</v>
      </c>
      <c r="Q752" s="8">
        <v>718.26</v>
      </c>
      <c r="R752" s="8">
        <v>222.05133333333336</v>
      </c>
    </row>
    <row r="753" spans="1:18">
      <c r="A753" s="10" t="s">
        <v>1764</v>
      </c>
      <c r="B753" s="8">
        <v>2016</v>
      </c>
      <c r="C753" s="8">
        <v>6.16</v>
      </c>
      <c r="D753" s="8">
        <v>-32.270000000000003</v>
      </c>
      <c r="E753" s="8">
        <v>4.42</v>
      </c>
      <c r="F753" s="8">
        <v>186.2</v>
      </c>
      <c r="G753" s="8">
        <v>-36.57</v>
      </c>
      <c r="H753" s="8">
        <v>-2.65</v>
      </c>
      <c r="I753" s="8">
        <v>82.39</v>
      </c>
      <c r="J753" s="8"/>
      <c r="K753" s="8">
        <v>73.83</v>
      </c>
      <c r="L753" s="8">
        <v>2.82</v>
      </c>
      <c r="M753" s="8">
        <v>92.56</v>
      </c>
      <c r="N753" s="8">
        <v>60.3</v>
      </c>
      <c r="O753" s="8">
        <v>128.96</v>
      </c>
      <c r="P753" s="8">
        <v>22.09</v>
      </c>
      <c r="Q753" s="8">
        <v>131.77000000000001</v>
      </c>
      <c r="R753" s="8">
        <v>182.40066666666669</v>
      </c>
    </row>
    <row r="754" spans="1:18">
      <c r="A754" s="10" t="s">
        <v>2775</v>
      </c>
      <c r="B754" s="8">
        <v>2016</v>
      </c>
      <c r="C754" s="8">
        <v>6.16</v>
      </c>
      <c r="D754" s="8">
        <v>-32.270000000000003</v>
      </c>
      <c r="E754" s="8">
        <v>4.42</v>
      </c>
      <c r="F754" s="8">
        <v>186.2</v>
      </c>
      <c r="G754" s="8">
        <v>-36.57</v>
      </c>
      <c r="H754" s="8">
        <v>-2.65</v>
      </c>
      <c r="I754" s="8">
        <v>82.39</v>
      </c>
      <c r="J754" s="8"/>
      <c r="K754" s="8">
        <v>73.83</v>
      </c>
      <c r="L754" s="8">
        <v>2.82</v>
      </c>
      <c r="M754" s="8">
        <v>92.56</v>
      </c>
      <c r="N754" s="8">
        <v>60.3</v>
      </c>
      <c r="O754" s="8">
        <v>128.96</v>
      </c>
      <c r="P754" s="8">
        <v>22.09</v>
      </c>
      <c r="Q754" s="8">
        <v>131.77000000000001</v>
      </c>
      <c r="R754" s="8">
        <v>182.40066666666669</v>
      </c>
    </row>
    <row r="755" spans="1:18">
      <c r="A755" s="10" t="s">
        <v>1766</v>
      </c>
      <c r="B755" s="8">
        <v>2016</v>
      </c>
      <c r="C755" s="8">
        <v>24.27</v>
      </c>
      <c r="D755" s="8">
        <v>-23.48</v>
      </c>
      <c r="E755" s="8">
        <v>10.47</v>
      </c>
      <c r="F755" s="8">
        <v>17.02</v>
      </c>
      <c r="G755" s="8">
        <v>-817.98</v>
      </c>
      <c r="H755" s="8">
        <v>-45.7</v>
      </c>
      <c r="I755" s="8">
        <v>17.829999999999998</v>
      </c>
      <c r="J755" s="8"/>
      <c r="K755" s="8">
        <v>8.23</v>
      </c>
      <c r="L755" s="8">
        <v>0.85</v>
      </c>
      <c r="M755" s="8">
        <v>27.58</v>
      </c>
      <c r="N755" s="8">
        <v>4.0999999999999996</v>
      </c>
      <c r="O755" s="8">
        <v>890.42</v>
      </c>
      <c r="P755" s="8">
        <v>13.72</v>
      </c>
      <c r="Q755" s="8">
        <v>891.27</v>
      </c>
      <c r="R755" s="8">
        <v>202.30666666666664</v>
      </c>
    </row>
    <row r="756" spans="1:18">
      <c r="A756" s="10" t="s">
        <v>1768</v>
      </c>
      <c r="B756" s="8">
        <v>2016</v>
      </c>
      <c r="C756" s="8">
        <v>7.75</v>
      </c>
      <c r="D756" s="8">
        <v>-29.14</v>
      </c>
      <c r="E756" s="8">
        <v>4.74</v>
      </c>
      <c r="F756" s="8">
        <v>19.38</v>
      </c>
      <c r="G756" s="8">
        <v>-556.21</v>
      </c>
      <c r="H756" s="8">
        <v>-14.48</v>
      </c>
      <c r="I756" s="8">
        <v>45.98</v>
      </c>
      <c r="J756" s="8"/>
      <c r="K756" s="8">
        <v>16.3</v>
      </c>
      <c r="L756" s="8">
        <v>4.45</v>
      </c>
      <c r="M756" s="8">
        <v>92.96</v>
      </c>
      <c r="N756" s="8">
        <v>63.82</v>
      </c>
      <c r="O756" s="8">
        <v>659.2</v>
      </c>
      <c r="P756" s="8">
        <v>-17.84</v>
      </c>
      <c r="Q756" s="8">
        <v>663.65</v>
      </c>
      <c r="R756" s="8">
        <v>198.43733333333333</v>
      </c>
    </row>
    <row r="757" spans="1:18">
      <c r="A757" s="10" t="s">
        <v>1770</v>
      </c>
      <c r="B757" s="8">
        <v>2016</v>
      </c>
      <c r="C757" s="8">
        <v>19</v>
      </c>
      <c r="D757" s="8">
        <v>-5425.32</v>
      </c>
      <c r="E757" s="8">
        <v>12.42</v>
      </c>
      <c r="F757" s="8">
        <v>8245.4599999999991</v>
      </c>
      <c r="G757" s="8">
        <v>-52981.72</v>
      </c>
      <c r="H757" s="8">
        <v>-3230.36</v>
      </c>
      <c r="I757" s="8">
        <v>10242.91</v>
      </c>
      <c r="J757" s="8"/>
      <c r="K757" s="8">
        <v>26.54</v>
      </c>
      <c r="L757" s="8">
        <v>1189.27</v>
      </c>
      <c r="M757" s="8">
        <v>15483.99</v>
      </c>
      <c r="N757" s="8">
        <v>10058.67</v>
      </c>
      <c r="O757" s="8">
        <v>70506.8</v>
      </c>
      <c r="P757" s="8">
        <v>184.24</v>
      </c>
      <c r="Q757" s="8">
        <v>71696.070000000007</v>
      </c>
      <c r="R757" s="8">
        <v>8536.264666666666</v>
      </c>
    </row>
    <row r="758" spans="1:18">
      <c r="A758" s="10" t="s">
        <v>1772</v>
      </c>
      <c r="B758" s="8">
        <v>2016</v>
      </c>
      <c r="C758" s="8">
        <v>17.16</v>
      </c>
      <c r="D758" s="8">
        <v>-10.92</v>
      </c>
      <c r="E758" s="8">
        <v>13.79</v>
      </c>
      <c r="F758" s="8">
        <v>32.39</v>
      </c>
      <c r="G758" s="8">
        <v>-264.81</v>
      </c>
      <c r="H758" s="8">
        <v>-0.43</v>
      </c>
      <c r="I758" s="8">
        <v>44.66</v>
      </c>
      <c r="J758" s="8"/>
      <c r="K758" s="8">
        <v>23.04</v>
      </c>
      <c r="L758" s="8">
        <v>50.73</v>
      </c>
      <c r="M758" s="8">
        <v>63.66</v>
      </c>
      <c r="N758" s="8">
        <v>52.74</v>
      </c>
      <c r="O758" s="8">
        <v>278.17</v>
      </c>
      <c r="P758" s="8">
        <v>-8.09</v>
      </c>
      <c r="Q758" s="8">
        <v>328.89</v>
      </c>
      <c r="R758" s="8">
        <v>175.79866666666666</v>
      </c>
    </row>
    <row r="759" spans="1:18">
      <c r="A759" s="10" t="s">
        <v>1774</v>
      </c>
      <c r="B759" s="8">
        <v>2016</v>
      </c>
      <c r="C759" s="8">
        <v>15.25</v>
      </c>
      <c r="D759" s="8">
        <v>-42.07</v>
      </c>
      <c r="E759" s="8">
        <v>14.15</v>
      </c>
      <c r="F759" s="8">
        <v>339.3</v>
      </c>
      <c r="G759" s="8">
        <v>-623.22</v>
      </c>
      <c r="H759" s="8">
        <v>-0.15</v>
      </c>
      <c r="I759" s="8">
        <v>475.47</v>
      </c>
      <c r="J759" s="8"/>
      <c r="K759" s="8">
        <v>59.38</v>
      </c>
      <c r="L759" s="8">
        <v>143.94999999999999</v>
      </c>
      <c r="M759" s="8">
        <v>700.35</v>
      </c>
      <c r="N759" s="8">
        <v>658.28</v>
      </c>
      <c r="O759" s="8">
        <v>1179.77</v>
      </c>
      <c r="P759" s="8">
        <v>-182.81</v>
      </c>
      <c r="Q759" s="8">
        <v>1323.72</v>
      </c>
      <c r="R759" s="8">
        <v>405.15799999999996</v>
      </c>
    </row>
    <row r="760" spans="1:18">
      <c r="A760" s="10" t="s">
        <v>2776</v>
      </c>
      <c r="B760" s="8">
        <v>2016</v>
      </c>
      <c r="C760" s="8">
        <v>15.25</v>
      </c>
      <c r="D760" s="8">
        <v>-42.07</v>
      </c>
      <c r="E760" s="8">
        <v>14.15</v>
      </c>
      <c r="F760" s="8">
        <v>339.3</v>
      </c>
      <c r="G760" s="8">
        <v>-623.22</v>
      </c>
      <c r="H760" s="8">
        <v>-0.15</v>
      </c>
      <c r="I760" s="8">
        <v>475.47</v>
      </c>
      <c r="J760" s="8"/>
      <c r="K760" s="8">
        <v>59.38</v>
      </c>
      <c r="L760" s="8">
        <v>143.94999999999999</v>
      </c>
      <c r="M760" s="8">
        <v>700.35</v>
      </c>
      <c r="N760" s="8">
        <v>658.28</v>
      </c>
      <c r="O760" s="8">
        <v>1179.77</v>
      </c>
      <c r="P760" s="8">
        <v>-182.81</v>
      </c>
      <c r="Q760" s="8">
        <v>1323.72</v>
      </c>
      <c r="R760" s="8">
        <v>405.15799999999996</v>
      </c>
    </row>
    <row r="761" spans="1:18">
      <c r="A761" s="10" t="s">
        <v>1778</v>
      </c>
      <c r="B761" s="8">
        <v>2016</v>
      </c>
      <c r="C761" s="8">
        <v>115.32</v>
      </c>
      <c r="D761" s="8">
        <v>-49.77</v>
      </c>
      <c r="E761" s="8">
        <v>109.62</v>
      </c>
      <c r="F761" s="8">
        <v>42.43</v>
      </c>
      <c r="G761" s="8">
        <v>-2122.44</v>
      </c>
      <c r="H761" s="8">
        <v>0</v>
      </c>
      <c r="I761" s="8">
        <v>928.85</v>
      </c>
      <c r="J761" s="8"/>
      <c r="K761" s="8">
        <v>44.48</v>
      </c>
      <c r="L761" s="8">
        <v>186.49</v>
      </c>
      <c r="M761" s="8">
        <v>1550.86</v>
      </c>
      <c r="N761" s="8">
        <v>1501.09</v>
      </c>
      <c r="O761" s="8">
        <v>3486.81</v>
      </c>
      <c r="P761" s="8">
        <v>-572.24</v>
      </c>
      <c r="Q761" s="8">
        <v>3673.3</v>
      </c>
      <c r="R761" s="8">
        <v>727.38666666666666</v>
      </c>
    </row>
    <row r="762" spans="1:18">
      <c r="A762" s="10" t="s">
        <v>1780</v>
      </c>
      <c r="B762" s="8">
        <v>2016</v>
      </c>
      <c r="C762" s="8">
        <v>54.83</v>
      </c>
      <c r="D762" s="8">
        <v>-966.06</v>
      </c>
      <c r="E762" s="8">
        <v>38.76</v>
      </c>
      <c r="F762" s="8">
        <v>601.14</v>
      </c>
      <c r="G762" s="8">
        <v>-6365.17</v>
      </c>
      <c r="H762" s="8">
        <v>-346.1</v>
      </c>
      <c r="I762" s="8">
        <v>2330.11</v>
      </c>
      <c r="J762" s="8"/>
      <c r="K762" s="8">
        <v>48.91</v>
      </c>
      <c r="L762" s="8">
        <v>1375.9</v>
      </c>
      <c r="M762" s="8">
        <v>4429.5</v>
      </c>
      <c r="N762" s="8">
        <v>3463.44</v>
      </c>
      <c r="O762" s="8">
        <v>9764.8700000000008</v>
      </c>
      <c r="P762" s="8">
        <v>-1133.33</v>
      </c>
      <c r="Q762" s="8">
        <v>11140.77</v>
      </c>
      <c r="R762" s="8">
        <v>1763.5713333333333</v>
      </c>
    </row>
    <row r="763" spans="1:18">
      <c r="A763" s="10" t="s">
        <v>1782</v>
      </c>
      <c r="B763" s="8">
        <v>2016</v>
      </c>
      <c r="C763" s="8">
        <v>3.76</v>
      </c>
      <c r="D763" s="8">
        <v>-23.24</v>
      </c>
      <c r="E763" s="8">
        <v>-1.49</v>
      </c>
      <c r="F763" s="8">
        <v>44.29</v>
      </c>
      <c r="G763" s="8">
        <v>-136.07</v>
      </c>
      <c r="H763" s="8">
        <v>-17.309999999999999</v>
      </c>
      <c r="I763" s="8">
        <v>-6.6</v>
      </c>
      <c r="J763" s="8"/>
      <c r="K763" s="8">
        <v>18.45</v>
      </c>
      <c r="L763" s="8">
        <v>12.06</v>
      </c>
      <c r="M763" s="8">
        <v>10.74</v>
      </c>
      <c r="N763" s="8">
        <v>-12.5</v>
      </c>
      <c r="O763" s="8">
        <v>152.07</v>
      </c>
      <c r="P763" s="8">
        <v>5.9</v>
      </c>
      <c r="Q763" s="8">
        <v>164.12</v>
      </c>
      <c r="R763" s="8">
        <v>148.67866666666669</v>
      </c>
    </row>
    <row r="764" spans="1:18">
      <c r="A764" s="10" t="s">
        <v>1784</v>
      </c>
      <c r="B764" s="8">
        <v>2016</v>
      </c>
      <c r="C764" s="8">
        <v>3.12</v>
      </c>
      <c r="D764" s="8">
        <v>-5.47</v>
      </c>
      <c r="E764" s="8">
        <v>1.61</v>
      </c>
      <c r="F764" s="8">
        <v>14.43</v>
      </c>
      <c r="G764" s="8">
        <v>-75.27</v>
      </c>
      <c r="H764" s="8">
        <v>-5.74</v>
      </c>
      <c r="I764" s="8">
        <v>5.8</v>
      </c>
      <c r="J764" s="8"/>
      <c r="K764" s="8">
        <v>20.87</v>
      </c>
      <c r="L764" s="8">
        <v>1.71</v>
      </c>
      <c r="M764" s="8">
        <v>13.65</v>
      </c>
      <c r="N764" s="8">
        <v>8.19</v>
      </c>
      <c r="O764" s="8">
        <v>92.96</v>
      </c>
      <c r="P764" s="8">
        <v>-2.39</v>
      </c>
      <c r="Q764" s="8">
        <v>94.67</v>
      </c>
      <c r="R764" s="8">
        <v>145.60933333333332</v>
      </c>
    </row>
    <row r="765" spans="1:18">
      <c r="A765" s="10" t="s">
        <v>1786</v>
      </c>
      <c r="B765" s="8">
        <v>2016</v>
      </c>
      <c r="C765" s="8">
        <v>16.98</v>
      </c>
      <c r="D765" s="8">
        <v>-28.41</v>
      </c>
      <c r="E765" s="8">
        <v>3.7</v>
      </c>
      <c r="F765" s="8">
        <v>21.39</v>
      </c>
      <c r="G765" s="8">
        <v>-974.11</v>
      </c>
      <c r="H765" s="8">
        <v>-14.41</v>
      </c>
      <c r="I765" s="8">
        <v>7.91</v>
      </c>
      <c r="J765" s="8"/>
      <c r="K765" s="8">
        <v>5.65</v>
      </c>
      <c r="L765" s="8">
        <v>0.08</v>
      </c>
      <c r="M765" s="8">
        <v>43.96</v>
      </c>
      <c r="N765" s="8">
        <v>15.56</v>
      </c>
      <c r="O765" s="8">
        <v>1032.4000000000001</v>
      </c>
      <c r="P765" s="8">
        <v>-7.38</v>
      </c>
      <c r="Q765" s="8">
        <v>1032.48</v>
      </c>
      <c r="R765" s="8">
        <v>211.45333333333335</v>
      </c>
    </row>
    <row r="766" spans="1:18">
      <c r="A766" s="10" t="s">
        <v>1788</v>
      </c>
      <c r="B766" s="8">
        <v>2016</v>
      </c>
      <c r="C766" s="8">
        <v>3.29</v>
      </c>
      <c r="D766" s="8">
        <v>-8.7799999999999994</v>
      </c>
      <c r="E766" s="8">
        <v>2.8</v>
      </c>
      <c r="F766" s="8">
        <v>182.9</v>
      </c>
      <c r="G766" s="8">
        <v>-947.99</v>
      </c>
      <c r="H766" s="8">
        <v>-120.72</v>
      </c>
      <c r="I766" s="8">
        <v>51.47</v>
      </c>
      <c r="J766" s="8"/>
      <c r="K766" s="8">
        <v>19.649999999999999</v>
      </c>
      <c r="L766" s="8">
        <v>33.44</v>
      </c>
      <c r="M766" s="8">
        <v>102.98</v>
      </c>
      <c r="N766" s="8">
        <v>94.2</v>
      </c>
      <c r="O766" s="8">
        <v>1138.25</v>
      </c>
      <c r="P766" s="8">
        <v>-42.73</v>
      </c>
      <c r="Q766" s="8">
        <v>1171.69</v>
      </c>
      <c r="R766" s="8">
        <v>246.43</v>
      </c>
    </row>
    <row r="767" spans="1:18">
      <c r="A767" s="10" t="s">
        <v>1790</v>
      </c>
      <c r="B767" s="8">
        <v>2016</v>
      </c>
      <c r="C767" s="8">
        <v>12.88</v>
      </c>
      <c r="D767" s="8">
        <v>-4.28</v>
      </c>
      <c r="E767" s="8">
        <v>10.79</v>
      </c>
      <c r="F767" s="8">
        <v>20.58</v>
      </c>
      <c r="G767" s="8">
        <v>-254.75</v>
      </c>
      <c r="H767" s="8">
        <v>-16.52</v>
      </c>
      <c r="I767" s="8">
        <v>22.21</v>
      </c>
      <c r="J767" s="8"/>
      <c r="K767" s="8">
        <v>18.05</v>
      </c>
      <c r="L767" s="8">
        <v>8.89</v>
      </c>
      <c r="M767" s="8">
        <v>37.65</v>
      </c>
      <c r="N767" s="8">
        <v>33.36</v>
      </c>
      <c r="O767" s="8">
        <v>300.02</v>
      </c>
      <c r="P767" s="8">
        <v>-11.15</v>
      </c>
      <c r="Q767" s="8">
        <v>308.91000000000003</v>
      </c>
      <c r="R767" s="8">
        <v>166.84266666666664</v>
      </c>
    </row>
    <row r="768" spans="1:18">
      <c r="A768" s="10" t="s">
        <v>1792</v>
      </c>
      <c r="B768" s="8">
        <v>2016</v>
      </c>
      <c r="C768" s="8">
        <v>4.01</v>
      </c>
      <c r="D768" s="8">
        <v>-7.49</v>
      </c>
      <c r="E768" s="8">
        <v>3.23</v>
      </c>
      <c r="F768" s="8">
        <v>9.6300000000000008</v>
      </c>
      <c r="G768" s="8">
        <v>-137.75</v>
      </c>
      <c r="H768" s="8">
        <v>-13.25</v>
      </c>
      <c r="I768" s="8">
        <v>31.15</v>
      </c>
      <c r="J768" s="8"/>
      <c r="K768" s="8">
        <v>31.63</v>
      </c>
      <c r="L768" s="8">
        <v>8.49</v>
      </c>
      <c r="M768" s="8">
        <v>46.54</v>
      </c>
      <c r="N768" s="8">
        <v>39.049999999999997</v>
      </c>
      <c r="O768" s="8">
        <v>189.05</v>
      </c>
      <c r="P768" s="8">
        <v>-7.9</v>
      </c>
      <c r="Q768" s="8">
        <v>197.54</v>
      </c>
      <c r="R768" s="8">
        <v>160.66200000000001</v>
      </c>
    </row>
    <row r="769" spans="1:18">
      <c r="A769" s="10" t="s">
        <v>1794</v>
      </c>
      <c r="B769" s="8">
        <v>2016</v>
      </c>
      <c r="C769" s="8">
        <v>32.200000000000003</v>
      </c>
      <c r="D769" s="8">
        <v>-11543.18</v>
      </c>
      <c r="E769" s="8">
        <v>18.71</v>
      </c>
      <c r="F769" s="8">
        <v>4277.76</v>
      </c>
      <c r="G769" s="8">
        <v>-49640.13</v>
      </c>
      <c r="H769" s="8">
        <v>-11.35</v>
      </c>
      <c r="I769" s="8">
        <v>16003.66</v>
      </c>
      <c r="J769" s="8"/>
      <c r="K769" s="8">
        <v>44.58</v>
      </c>
      <c r="L769" s="8">
        <v>6197.46</v>
      </c>
      <c r="M769" s="8">
        <v>34933.51</v>
      </c>
      <c r="N769" s="8">
        <v>23390.33</v>
      </c>
      <c r="O769" s="8">
        <v>78387.53</v>
      </c>
      <c r="P769" s="8">
        <v>-7386.67</v>
      </c>
      <c r="Q769" s="8">
        <v>84584.99</v>
      </c>
      <c r="R769" s="8">
        <v>12087.026666666668</v>
      </c>
    </row>
    <row r="770" spans="1:18">
      <c r="A770" s="10" t="s">
        <v>1796</v>
      </c>
      <c r="B770" s="8">
        <v>2016</v>
      </c>
      <c r="C770" s="8">
        <v>9.5500000000000007</v>
      </c>
      <c r="D770" s="8">
        <v>-97.52</v>
      </c>
      <c r="E770" s="8">
        <v>0.52</v>
      </c>
      <c r="F770" s="8">
        <v>108.11</v>
      </c>
      <c r="G770" s="8">
        <v>-293.99</v>
      </c>
      <c r="H770" s="8">
        <v>0</v>
      </c>
      <c r="I770" s="8">
        <v>5.74</v>
      </c>
      <c r="J770" s="8"/>
      <c r="K770" s="8">
        <v>31.31</v>
      </c>
      <c r="L770" s="8">
        <v>27.89</v>
      </c>
      <c r="M770" s="8">
        <v>121.28</v>
      </c>
      <c r="N770" s="8">
        <v>23.76</v>
      </c>
      <c r="O770" s="8">
        <v>387.38</v>
      </c>
      <c r="P770" s="8">
        <v>-18.02</v>
      </c>
      <c r="Q770" s="8">
        <v>415.27</v>
      </c>
      <c r="R770" s="8">
        <v>182.48533333333333</v>
      </c>
    </row>
    <row r="771" spans="1:18">
      <c r="A771" s="10" t="s">
        <v>1798</v>
      </c>
      <c r="B771" s="8">
        <v>2016</v>
      </c>
      <c r="C771" s="8">
        <v>2.98</v>
      </c>
      <c r="D771" s="8">
        <v>-3.37</v>
      </c>
      <c r="E771" s="8">
        <v>0.73</v>
      </c>
      <c r="F771" s="8">
        <v>14.93</v>
      </c>
      <c r="G771" s="8">
        <v>-79.38</v>
      </c>
      <c r="H771" s="8">
        <v>-2.12</v>
      </c>
      <c r="I771" s="8">
        <v>1.08</v>
      </c>
      <c r="J771" s="8"/>
      <c r="K771" s="8">
        <v>12.74</v>
      </c>
      <c r="L771" s="8">
        <v>1.54</v>
      </c>
      <c r="M771" s="8">
        <v>9.25</v>
      </c>
      <c r="N771" s="8">
        <v>5.88</v>
      </c>
      <c r="O771" s="8">
        <v>89.21</v>
      </c>
      <c r="P771" s="8">
        <v>-4.8</v>
      </c>
      <c r="Q771" s="8">
        <v>90.75</v>
      </c>
      <c r="R771" s="8">
        <v>143.69466666666668</v>
      </c>
    </row>
    <row r="772" spans="1:18">
      <c r="A772" s="10" t="s">
        <v>1800</v>
      </c>
      <c r="B772" s="8">
        <v>2016</v>
      </c>
      <c r="C772" s="8">
        <v>4.83</v>
      </c>
      <c r="D772" s="8">
        <v>-23.34</v>
      </c>
      <c r="E772" s="8">
        <v>2.11</v>
      </c>
      <c r="F772" s="8">
        <v>85.81</v>
      </c>
      <c r="G772" s="8">
        <v>-1815.43</v>
      </c>
      <c r="H772" s="8">
        <v>-42.76</v>
      </c>
      <c r="I772" s="8">
        <v>18.079999999999998</v>
      </c>
      <c r="J772" s="8"/>
      <c r="K772" s="8">
        <v>4.95</v>
      </c>
      <c r="L772" s="8">
        <v>6.53</v>
      </c>
      <c r="M772" s="8">
        <v>51.35</v>
      </c>
      <c r="N772" s="8">
        <v>28.01</v>
      </c>
      <c r="O772" s="8">
        <v>1903.01</v>
      </c>
      <c r="P772" s="8">
        <v>-9.93</v>
      </c>
      <c r="Q772" s="8">
        <v>1909.54</v>
      </c>
      <c r="R772" s="8">
        <v>275.91733333333337</v>
      </c>
    </row>
    <row r="773" spans="1:18">
      <c r="A773" s="10" t="s">
        <v>1802</v>
      </c>
      <c r="B773" s="8">
        <v>2016</v>
      </c>
      <c r="C773" s="8">
        <v>-0.35</v>
      </c>
      <c r="D773" s="8">
        <v>-9.5</v>
      </c>
      <c r="E773" s="8">
        <v>-0.74</v>
      </c>
      <c r="F773" s="8">
        <v>242.32</v>
      </c>
      <c r="G773" s="8">
        <v>-53.22</v>
      </c>
      <c r="H773" s="8">
        <v>-31.52</v>
      </c>
      <c r="I773" s="8">
        <v>-18.02</v>
      </c>
      <c r="J773" s="8"/>
      <c r="K773" s="8">
        <v>30.6</v>
      </c>
      <c r="L773" s="8">
        <v>0</v>
      </c>
      <c r="M773" s="8">
        <v>-8.06</v>
      </c>
      <c r="N773" s="8">
        <v>-17.55</v>
      </c>
      <c r="O773" s="8">
        <v>76.680000000000007</v>
      </c>
      <c r="P773" s="8">
        <v>-0.47</v>
      </c>
      <c r="Q773" s="8">
        <v>76.680000000000007</v>
      </c>
      <c r="R773" s="8">
        <v>153.52333333333334</v>
      </c>
    </row>
    <row r="774" spans="1:18">
      <c r="A774" s="10" t="s">
        <v>1804</v>
      </c>
      <c r="B774" s="8">
        <v>2016</v>
      </c>
      <c r="C774" s="8">
        <v>21.24</v>
      </c>
      <c r="D774" s="8">
        <v>-5.93</v>
      </c>
      <c r="E774" s="8">
        <v>17.14</v>
      </c>
      <c r="F774" s="8">
        <v>14.34</v>
      </c>
      <c r="G774" s="8">
        <v>-105.12</v>
      </c>
      <c r="H774" s="8">
        <v>-1.17</v>
      </c>
      <c r="I774" s="8">
        <v>24.53</v>
      </c>
      <c r="J774" s="8"/>
      <c r="K774" s="8">
        <v>29.66</v>
      </c>
      <c r="L774" s="8">
        <v>0.7</v>
      </c>
      <c r="M774" s="8">
        <v>42.87</v>
      </c>
      <c r="N774" s="8">
        <v>36.94</v>
      </c>
      <c r="O774" s="8">
        <v>148.46</v>
      </c>
      <c r="P774" s="8">
        <v>-12.41</v>
      </c>
      <c r="Q774" s="8">
        <v>149.16</v>
      </c>
      <c r="R774" s="8">
        <v>158.42733333333337</v>
      </c>
    </row>
    <row r="775" spans="1:18">
      <c r="A775" s="10" t="s">
        <v>1806</v>
      </c>
      <c r="B775" s="8">
        <v>2016</v>
      </c>
      <c r="C775" s="8">
        <v>1.1200000000000001</v>
      </c>
      <c r="D775" s="8">
        <v>-1.75</v>
      </c>
      <c r="E775" s="8">
        <v>1.01</v>
      </c>
      <c r="F775" s="8">
        <v>31.41</v>
      </c>
      <c r="G775" s="8">
        <v>-61.38</v>
      </c>
      <c r="H775" s="8">
        <v>-9.77</v>
      </c>
      <c r="I775" s="8">
        <v>15.82</v>
      </c>
      <c r="J775" s="8"/>
      <c r="K775" s="8">
        <v>45.19</v>
      </c>
      <c r="L775" s="8">
        <v>27.69</v>
      </c>
      <c r="M775" s="8">
        <v>18.010000000000002</v>
      </c>
      <c r="N775" s="8">
        <v>16.260000000000002</v>
      </c>
      <c r="O775" s="8">
        <v>61.47</v>
      </c>
      <c r="P775" s="8">
        <v>-0.44</v>
      </c>
      <c r="Q775" s="8">
        <v>89.16</v>
      </c>
      <c r="R775" s="8">
        <v>149.98666666666665</v>
      </c>
    </row>
    <row r="776" spans="1:18">
      <c r="A776" s="10" t="s">
        <v>1808</v>
      </c>
      <c r="B776" s="8">
        <v>2016</v>
      </c>
      <c r="C776" s="8">
        <v>2.72</v>
      </c>
      <c r="D776" s="8">
        <v>-8.9600000000000009</v>
      </c>
      <c r="E776" s="8">
        <v>1.97</v>
      </c>
      <c r="F776" s="8">
        <v>11.97</v>
      </c>
      <c r="G776" s="8">
        <v>-238.91</v>
      </c>
      <c r="H776" s="8">
        <v>-3.41</v>
      </c>
      <c r="I776" s="8">
        <v>23.61</v>
      </c>
      <c r="J776" s="8"/>
      <c r="K776" s="8">
        <v>17.27</v>
      </c>
      <c r="L776" s="8">
        <v>2.06</v>
      </c>
      <c r="M776" s="8">
        <v>46.04</v>
      </c>
      <c r="N776" s="8">
        <v>37.08</v>
      </c>
      <c r="O776" s="8">
        <v>286.3</v>
      </c>
      <c r="P776" s="8">
        <v>-13.47</v>
      </c>
      <c r="Q776" s="8">
        <v>288.35000000000002</v>
      </c>
      <c r="R776" s="8">
        <v>164.57466666666667</v>
      </c>
    </row>
    <row r="777" spans="1:18">
      <c r="A777" s="10" t="s">
        <v>1810</v>
      </c>
      <c r="B777" s="8">
        <v>2016</v>
      </c>
      <c r="C777" s="8">
        <v>1.94</v>
      </c>
      <c r="D777" s="8">
        <v>-1.78</v>
      </c>
      <c r="E777" s="8">
        <v>0.74</v>
      </c>
      <c r="F777" s="8">
        <v>14.82</v>
      </c>
      <c r="G777" s="8">
        <v>-49.3</v>
      </c>
      <c r="H777" s="8">
        <v>-4.7699999999999996</v>
      </c>
      <c r="I777" s="8">
        <v>1.1000000000000001</v>
      </c>
      <c r="J777" s="8"/>
      <c r="K777" s="8">
        <v>15.62</v>
      </c>
      <c r="L777" s="8">
        <v>6.22</v>
      </c>
      <c r="M777" s="8">
        <v>3.2</v>
      </c>
      <c r="N777" s="8">
        <v>1.43</v>
      </c>
      <c r="O777" s="8">
        <v>51.05</v>
      </c>
      <c r="P777" s="8">
        <v>-0.33</v>
      </c>
      <c r="Q777" s="8">
        <v>57.27</v>
      </c>
      <c r="R777" s="8">
        <v>140.88066666666666</v>
      </c>
    </row>
    <row r="778" spans="1:18">
      <c r="A778" s="10" t="s">
        <v>1812</v>
      </c>
      <c r="B778" s="8">
        <v>2016</v>
      </c>
      <c r="C778" s="8">
        <v>4.8600000000000003</v>
      </c>
      <c r="D778" s="8">
        <v>0</v>
      </c>
      <c r="E778" s="8">
        <v>5.2</v>
      </c>
      <c r="F778" s="8">
        <v>321.39999999999998</v>
      </c>
      <c r="G778" s="8">
        <v>-3458.78</v>
      </c>
      <c r="H778" s="8">
        <v>-14684.14</v>
      </c>
      <c r="I778" s="8">
        <v>156.08000000000001</v>
      </c>
      <c r="J778" s="8"/>
      <c r="K778" s="8">
        <v>0</v>
      </c>
      <c r="L778" s="8">
        <v>1766.28</v>
      </c>
      <c r="M778" s="8">
        <v>3682.07</v>
      </c>
      <c r="N778" s="8">
        <v>3682.07</v>
      </c>
      <c r="O778" s="8">
        <v>20058.71</v>
      </c>
      <c r="P778" s="8">
        <v>-169.76</v>
      </c>
      <c r="Q778" s="8">
        <v>21824.99</v>
      </c>
      <c r="R778" s="8">
        <v>2346.9986666666668</v>
      </c>
    </row>
    <row r="779" spans="1:18">
      <c r="A779" s="10" t="s">
        <v>1814</v>
      </c>
      <c r="B779" s="8">
        <v>2016</v>
      </c>
      <c r="C779" s="8">
        <v>16.8</v>
      </c>
      <c r="D779" s="8">
        <v>-17.079999999999998</v>
      </c>
      <c r="E779" s="8">
        <v>4.43</v>
      </c>
      <c r="F779" s="8">
        <v>14</v>
      </c>
      <c r="G779" s="8">
        <v>-655.51</v>
      </c>
      <c r="H779" s="8">
        <v>-18.809999999999999</v>
      </c>
      <c r="I779" s="8">
        <v>6.44</v>
      </c>
      <c r="J779" s="8"/>
      <c r="K779" s="8">
        <v>6.95</v>
      </c>
      <c r="L779" s="8">
        <v>1.82</v>
      </c>
      <c r="M779" s="8">
        <v>30.05</v>
      </c>
      <c r="N779" s="8">
        <v>12.97</v>
      </c>
      <c r="O779" s="8">
        <v>702.55</v>
      </c>
      <c r="P779" s="8">
        <v>-6.53</v>
      </c>
      <c r="Q779" s="8">
        <v>704.37</v>
      </c>
      <c r="R779" s="8">
        <v>187.89666666666665</v>
      </c>
    </row>
    <row r="780" spans="1:18">
      <c r="A780" s="10" t="s">
        <v>1816</v>
      </c>
      <c r="B780" s="8">
        <v>2016</v>
      </c>
      <c r="C780" s="8">
        <v>6.76</v>
      </c>
      <c r="D780" s="8">
        <v>-76.33</v>
      </c>
      <c r="E780" s="8">
        <v>3.04</v>
      </c>
      <c r="F780" s="8">
        <v>20.49</v>
      </c>
      <c r="G780" s="8">
        <v>-1325.84</v>
      </c>
      <c r="H780" s="8">
        <v>-54.36</v>
      </c>
      <c r="I780" s="8">
        <v>62.24</v>
      </c>
      <c r="J780" s="8"/>
      <c r="K780" s="8">
        <v>12.65</v>
      </c>
      <c r="L780" s="8">
        <v>7.55</v>
      </c>
      <c r="M780" s="8">
        <v>136.54</v>
      </c>
      <c r="N780" s="8">
        <v>60.22</v>
      </c>
      <c r="O780" s="8">
        <v>1509.19</v>
      </c>
      <c r="P780" s="8">
        <v>2.02</v>
      </c>
      <c r="Q780" s="8">
        <v>1516.74</v>
      </c>
      <c r="R780" s="8">
        <v>259.79399999999998</v>
      </c>
    </row>
    <row r="781" spans="1:18">
      <c r="A781" s="10" t="s">
        <v>1820</v>
      </c>
      <c r="B781" s="8">
        <v>2016</v>
      </c>
      <c r="C781" s="8">
        <v>0.92</v>
      </c>
      <c r="D781" s="8">
        <v>-24.3</v>
      </c>
      <c r="E781" s="8">
        <v>-0.44</v>
      </c>
      <c r="F781" s="8">
        <v>17.86</v>
      </c>
      <c r="G781" s="8">
        <v>-278.77</v>
      </c>
      <c r="H781" s="8">
        <v>-22.9</v>
      </c>
      <c r="I781" s="8">
        <v>-7.93</v>
      </c>
      <c r="J781" s="8"/>
      <c r="K781" s="8">
        <v>11.38</v>
      </c>
      <c r="L781" s="8">
        <v>4.9000000000000004</v>
      </c>
      <c r="M781" s="8">
        <v>12.27</v>
      </c>
      <c r="N781" s="8">
        <v>-12.03</v>
      </c>
      <c r="O781" s="8">
        <v>309.04000000000002</v>
      </c>
      <c r="P781" s="8">
        <v>4.0999999999999996</v>
      </c>
      <c r="Q781" s="8">
        <v>313.94</v>
      </c>
      <c r="R781" s="8">
        <v>156.26933333333332</v>
      </c>
    </row>
    <row r="782" spans="1:18">
      <c r="A782" s="10" t="s">
        <v>1822</v>
      </c>
      <c r="B782" s="8">
        <v>2016</v>
      </c>
      <c r="C782" s="8">
        <v>10.24</v>
      </c>
      <c r="D782" s="8">
        <v>-5.88</v>
      </c>
      <c r="E782" s="8">
        <v>2.95</v>
      </c>
      <c r="F782" s="8">
        <v>8.08</v>
      </c>
      <c r="G782" s="8">
        <v>-188.24</v>
      </c>
      <c r="H782" s="8">
        <v>-5.75</v>
      </c>
      <c r="I782" s="8">
        <v>2.38</v>
      </c>
      <c r="J782" s="8"/>
      <c r="K782" s="8">
        <v>7.68</v>
      </c>
      <c r="L782" s="8">
        <v>0.8</v>
      </c>
      <c r="M782" s="8">
        <v>9.84</v>
      </c>
      <c r="N782" s="8">
        <v>3.96</v>
      </c>
      <c r="O782" s="8">
        <v>203.03</v>
      </c>
      <c r="P782" s="8">
        <v>-1.57</v>
      </c>
      <c r="Q782" s="8">
        <v>203.83</v>
      </c>
      <c r="R782" s="8">
        <v>151.15666666666667</v>
      </c>
    </row>
    <row r="783" spans="1:18">
      <c r="A783" s="10" t="s">
        <v>1824</v>
      </c>
      <c r="B783" s="8">
        <v>2016</v>
      </c>
      <c r="C783" s="8">
        <v>3.19</v>
      </c>
      <c r="D783" s="8">
        <v>-44.31</v>
      </c>
      <c r="E783" s="8">
        <v>1.03</v>
      </c>
      <c r="F783" s="8">
        <v>20.49</v>
      </c>
      <c r="G783" s="8">
        <v>-1720.9</v>
      </c>
      <c r="H783" s="8">
        <v>-51.19</v>
      </c>
      <c r="I783" s="8">
        <v>21.02</v>
      </c>
      <c r="J783" s="8"/>
      <c r="K783" s="8">
        <v>6.42</v>
      </c>
      <c r="L783" s="8">
        <v>17.39</v>
      </c>
      <c r="M783" s="8">
        <v>65.66</v>
      </c>
      <c r="N783" s="8">
        <v>21.35</v>
      </c>
      <c r="O783" s="8">
        <v>1820.36</v>
      </c>
      <c r="P783" s="8">
        <v>-0.33</v>
      </c>
      <c r="Q783" s="8">
        <v>1837.74</v>
      </c>
      <c r="R783" s="8">
        <v>267.59466666666668</v>
      </c>
    </row>
    <row r="784" spans="1:18">
      <c r="A784" s="10" t="s">
        <v>1826</v>
      </c>
      <c r="B784" s="8">
        <v>2016</v>
      </c>
      <c r="C784" s="8">
        <v>5.14</v>
      </c>
      <c r="D784" s="8">
        <v>-5.91</v>
      </c>
      <c r="E784" s="8">
        <v>4.6500000000000004</v>
      </c>
      <c r="F784" s="8">
        <v>12.01</v>
      </c>
      <c r="G784" s="8">
        <v>-373.7</v>
      </c>
      <c r="H784" s="8">
        <v>0</v>
      </c>
      <c r="I784" s="8">
        <v>55.82</v>
      </c>
      <c r="J784" s="8"/>
      <c r="K784" s="8">
        <v>19.739999999999998</v>
      </c>
      <c r="L784" s="8">
        <v>5.38</v>
      </c>
      <c r="M784" s="8">
        <v>90.56</v>
      </c>
      <c r="N784" s="8">
        <v>84.66</v>
      </c>
      <c r="O784" s="8">
        <v>458.88</v>
      </c>
      <c r="P784" s="8">
        <v>-28.84</v>
      </c>
      <c r="Q784" s="8">
        <v>464.26</v>
      </c>
      <c r="R784" s="8">
        <v>187.24333333333331</v>
      </c>
    </row>
    <row r="785" spans="1:18">
      <c r="A785" s="10" t="s">
        <v>1828</v>
      </c>
      <c r="B785" s="8">
        <v>2016</v>
      </c>
      <c r="C785" s="8">
        <v>10.039999999999999</v>
      </c>
      <c r="D785" s="8">
        <v>-18.57</v>
      </c>
      <c r="E785" s="8">
        <v>3.93</v>
      </c>
      <c r="F785" s="8">
        <v>30.37</v>
      </c>
      <c r="G785" s="8">
        <v>-139.16999999999999</v>
      </c>
      <c r="H785" s="8">
        <v>-23.56</v>
      </c>
      <c r="I785" s="8">
        <v>11.93</v>
      </c>
      <c r="J785" s="8"/>
      <c r="K785" s="8">
        <v>30.44</v>
      </c>
      <c r="L785" s="8">
        <v>8.6</v>
      </c>
      <c r="M785" s="8">
        <v>33.56</v>
      </c>
      <c r="N785" s="8">
        <v>14.99</v>
      </c>
      <c r="O785" s="8">
        <v>187.7</v>
      </c>
      <c r="P785" s="8">
        <v>-3.06</v>
      </c>
      <c r="Q785" s="8">
        <v>196.29</v>
      </c>
      <c r="R785" s="8">
        <v>157.29933333333332</v>
      </c>
    </row>
    <row r="786" spans="1:18">
      <c r="A786" s="10" t="s">
        <v>1830</v>
      </c>
      <c r="B786" s="8">
        <v>2016</v>
      </c>
      <c r="C786" s="8">
        <v>0</v>
      </c>
      <c r="D786" s="8">
        <v>-1.65</v>
      </c>
      <c r="E786" s="8">
        <v>0.49</v>
      </c>
      <c r="F786" s="8">
        <v>16.940000000000001</v>
      </c>
      <c r="G786" s="8">
        <v>-57.05</v>
      </c>
      <c r="H786" s="8">
        <v>-3.42</v>
      </c>
      <c r="I786" s="8">
        <v>0.83</v>
      </c>
      <c r="J786" s="8"/>
      <c r="K786" s="8">
        <v>10.27</v>
      </c>
      <c r="L786" s="8">
        <v>0.56999999999999995</v>
      </c>
      <c r="M786" s="8">
        <v>3.04</v>
      </c>
      <c r="N786" s="8">
        <v>1.4</v>
      </c>
      <c r="O786" s="8">
        <v>62.95</v>
      </c>
      <c r="P786" s="8">
        <v>-0.56000000000000005</v>
      </c>
      <c r="Q786" s="8">
        <v>63.52</v>
      </c>
      <c r="R786" s="8">
        <v>140.88866666666667</v>
      </c>
    </row>
    <row r="787" spans="1:18">
      <c r="A787" s="10" t="s">
        <v>1832</v>
      </c>
      <c r="B787" s="8">
        <v>2016</v>
      </c>
      <c r="C787" s="8">
        <v>0.32</v>
      </c>
      <c r="D787" s="8">
        <v>-0.18</v>
      </c>
      <c r="E787" s="8">
        <v>0.31</v>
      </c>
      <c r="F787" s="8">
        <v>134.24</v>
      </c>
      <c r="G787" s="8">
        <v>-23.74</v>
      </c>
      <c r="H787" s="8">
        <v>-0.04</v>
      </c>
      <c r="I787" s="8">
        <v>4.0999999999999996</v>
      </c>
      <c r="J787" s="8"/>
      <c r="K787" s="8">
        <v>23.56</v>
      </c>
      <c r="L787" s="8">
        <v>1.36</v>
      </c>
      <c r="M787" s="8">
        <v>6.69</v>
      </c>
      <c r="N787" s="8">
        <v>6.51</v>
      </c>
      <c r="O787" s="8">
        <v>29.28</v>
      </c>
      <c r="P787" s="8">
        <v>-2.42</v>
      </c>
      <c r="Q787" s="8">
        <v>30.64</v>
      </c>
      <c r="R787" s="8">
        <v>148.44200000000001</v>
      </c>
    </row>
    <row r="788" spans="1:18">
      <c r="A788" s="10" t="s">
        <v>1834</v>
      </c>
      <c r="B788" s="8">
        <v>2016</v>
      </c>
      <c r="C788" s="8">
        <v>229.93</v>
      </c>
      <c r="D788" s="8">
        <v>-23.8</v>
      </c>
      <c r="E788" s="8">
        <v>208.59</v>
      </c>
      <c r="F788" s="8">
        <v>11.15</v>
      </c>
      <c r="G788" s="8">
        <v>-1406.33</v>
      </c>
      <c r="H788" s="8">
        <v>-15.26</v>
      </c>
      <c r="I788" s="8">
        <v>232.66</v>
      </c>
      <c r="J788" s="8"/>
      <c r="K788" s="8">
        <v>21.49</v>
      </c>
      <c r="L788" s="8">
        <v>6.23</v>
      </c>
      <c r="M788" s="8">
        <v>368.08</v>
      </c>
      <c r="N788" s="8">
        <v>344.28</v>
      </c>
      <c r="O788" s="8">
        <v>1783.43</v>
      </c>
      <c r="P788" s="8">
        <v>-111.62</v>
      </c>
      <c r="Q788" s="8">
        <v>1789.67</v>
      </c>
      <c r="R788" s="8">
        <v>363.63333333333333</v>
      </c>
    </row>
    <row r="789" spans="1:18">
      <c r="A789" s="10" t="s">
        <v>1836</v>
      </c>
      <c r="B789" s="8">
        <v>2016</v>
      </c>
      <c r="C789" s="8">
        <v>-0.88</v>
      </c>
      <c r="D789" s="8">
        <v>-0.27</v>
      </c>
      <c r="E789" s="8">
        <v>-0.89</v>
      </c>
      <c r="F789" s="8">
        <v>8.2100000000000009</v>
      </c>
      <c r="G789" s="8">
        <v>-2.81</v>
      </c>
      <c r="H789" s="8">
        <v>-0.01</v>
      </c>
      <c r="I789" s="8">
        <v>-0.99</v>
      </c>
      <c r="J789" s="8"/>
      <c r="K789" s="8">
        <v>0</v>
      </c>
      <c r="L789" s="8">
        <v>2.2000000000000002</v>
      </c>
      <c r="M789" s="8">
        <v>-0.61</v>
      </c>
      <c r="N789" s="8">
        <v>-0.88</v>
      </c>
      <c r="O789" s="8">
        <v>0</v>
      </c>
      <c r="P789" s="8">
        <v>-0.11</v>
      </c>
      <c r="Q789" s="8">
        <v>2.2000000000000002</v>
      </c>
      <c r="R789" s="8">
        <v>134.744</v>
      </c>
    </row>
    <row r="790" spans="1:18">
      <c r="A790" s="10" t="s">
        <v>1838</v>
      </c>
      <c r="B790" s="8">
        <v>2016</v>
      </c>
      <c r="C790" s="8">
        <v>11.78</v>
      </c>
      <c r="D790" s="8">
        <v>-71.319999999999993</v>
      </c>
      <c r="E790" s="8">
        <v>0.14000000000000001</v>
      </c>
      <c r="F790" s="8">
        <v>6.13</v>
      </c>
      <c r="G790" s="8">
        <v>-484.74</v>
      </c>
      <c r="H790" s="8">
        <v>-115</v>
      </c>
      <c r="I790" s="8">
        <v>0.87</v>
      </c>
      <c r="J790" s="8"/>
      <c r="K790" s="8">
        <v>29.02</v>
      </c>
      <c r="L790" s="8">
        <v>25.56</v>
      </c>
      <c r="M790" s="8">
        <v>72.72</v>
      </c>
      <c r="N790" s="8">
        <v>1.4</v>
      </c>
      <c r="O790" s="8">
        <v>646.9</v>
      </c>
      <c r="P790" s="8">
        <v>-0.53</v>
      </c>
      <c r="Q790" s="8">
        <v>672.46</v>
      </c>
      <c r="R790" s="8">
        <v>187.42599999999999</v>
      </c>
    </row>
    <row r="791" spans="1:18">
      <c r="A791" s="10" t="s">
        <v>1840</v>
      </c>
      <c r="B791" s="8">
        <v>2016</v>
      </c>
      <c r="C791" s="8">
        <v>5.73</v>
      </c>
      <c r="D791" s="8">
        <v>-2.93</v>
      </c>
      <c r="E791" s="8">
        <v>5.01</v>
      </c>
      <c r="F791" s="8">
        <v>8.07</v>
      </c>
      <c r="G791" s="8">
        <v>-623.19000000000005</v>
      </c>
      <c r="H791" s="8">
        <v>-7.82</v>
      </c>
      <c r="I791" s="8">
        <v>20.2</v>
      </c>
      <c r="J791" s="8"/>
      <c r="K791" s="8">
        <v>6.39</v>
      </c>
      <c r="L791" s="8">
        <v>1.02</v>
      </c>
      <c r="M791" s="8">
        <v>34.619999999999997</v>
      </c>
      <c r="N791" s="8">
        <v>31.7</v>
      </c>
      <c r="O791" s="8">
        <v>664.61</v>
      </c>
      <c r="P791" s="8">
        <v>-11.5</v>
      </c>
      <c r="Q791" s="8">
        <v>665.63</v>
      </c>
      <c r="R791" s="8">
        <v>187.56933333333333</v>
      </c>
    </row>
    <row r="792" spans="1:18">
      <c r="A792" s="10" t="s">
        <v>1842</v>
      </c>
      <c r="B792" s="8">
        <v>2014</v>
      </c>
      <c r="C792" s="8">
        <v>2.79</v>
      </c>
      <c r="D792" s="8">
        <v>-3.17</v>
      </c>
      <c r="E792" s="8">
        <v>1.85</v>
      </c>
      <c r="F792" s="8">
        <v>38.869999999999997</v>
      </c>
      <c r="G792" s="8">
        <v>-23.41</v>
      </c>
      <c r="H792" s="8">
        <v>-0.05</v>
      </c>
      <c r="I792" s="8">
        <v>18.52</v>
      </c>
      <c r="J792" s="8"/>
      <c r="K792" s="8">
        <v>64.66</v>
      </c>
      <c r="L792" s="8">
        <v>6.14</v>
      </c>
      <c r="M792" s="8">
        <v>31.55</v>
      </c>
      <c r="N792" s="8">
        <v>28.38</v>
      </c>
      <c r="O792" s="8">
        <v>48.88</v>
      </c>
      <c r="P792" s="8">
        <v>-9.8699999999999992</v>
      </c>
      <c r="Q792" s="8">
        <v>55.02</v>
      </c>
      <c r="R792" s="8">
        <v>151.61066666666665</v>
      </c>
    </row>
    <row r="793" spans="1:18">
      <c r="A793" s="10" t="s">
        <v>1844</v>
      </c>
      <c r="B793" s="8">
        <v>2015</v>
      </c>
      <c r="C793" s="8">
        <v>12.17</v>
      </c>
      <c r="D793" s="8">
        <v>-39.35</v>
      </c>
      <c r="E793" s="8">
        <v>6.75</v>
      </c>
      <c r="F793" s="8">
        <v>14.54</v>
      </c>
      <c r="G793" s="8">
        <v>-1030.69</v>
      </c>
      <c r="H793" s="8">
        <v>-25.18</v>
      </c>
      <c r="I793" s="8">
        <v>49.11</v>
      </c>
      <c r="J793" s="8"/>
      <c r="K793" s="8">
        <v>11.56</v>
      </c>
      <c r="L793" s="8">
        <v>12.73</v>
      </c>
      <c r="M793" s="8">
        <v>107.83</v>
      </c>
      <c r="N793" s="8">
        <v>68.48</v>
      </c>
      <c r="O793" s="8">
        <v>1150.97</v>
      </c>
      <c r="P793" s="8">
        <v>-19.37</v>
      </c>
      <c r="Q793" s="8">
        <v>1163.7</v>
      </c>
      <c r="R793" s="8">
        <v>233.21666666666667</v>
      </c>
    </row>
    <row r="794" spans="1:18">
      <c r="A794" s="10" t="s">
        <v>1846</v>
      </c>
      <c r="B794" s="8">
        <v>2016</v>
      </c>
      <c r="C794" s="8">
        <v>-9.08</v>
      </c>
      <c r="D794" s="8">
        <v>-8.58</v>
      </c>
      <c r="E794" s="8">
        <v>-9.76</v>
      </c>
      <c r="F794" s="8">
        <v>25.05</v>
      </c>
      <c r="G794" s="8">
        <v>-351.7</v>
      </c>
      <c r="H794" s="8">
        <v>-73.790000000000006</v>
      </c>
      <c r="I794" s="8">
        <v>-122.29</v>
      </c>
      <c r="J794" s="8"/>
      <c r="K794" s="8">
        <v>-12.9</v>
      </c>
      <c r="L794" s="8">
        <v>2.42</v>
      </c>
      <c r="M794" s="8">
        <v>-113.71</v>
      </c>
      <c r="N794" s="8">
        <v>-122.29</v>
      </c>
      <c r="O794" s="8">
        <v>309.37</v>
      </c>
      <c r="P794" s="8">
        <v>0</v>
      </c>
      <c r="Q794" s="8">
        <v>311.77999999999997</v>
      </c>
      <c r="R794" s="8">
        <v>122.70133333333335</v>
      </c>
    </row>
    <row r="795" spans="1:18">
      <c r="A795" s="10" t="s">
        <v>1850</v>
      </c>
      <c r="B795" s="8">
        <v>2016</v>
      </c>
      <c r="C795" s="8">
        <v>0.33</v>
      </c>
      <c r="D795" s="8">
        <v>-9.59</v>
      </c>
      <c r="E795" s="8">
        <v>0.11</v>
      </c>
      <c r="F795" s="8">
        <v>217.59</v>
      </c>
      <c r="G795" s="8">
        <v>-259.92</v>
      </c>
      <c r="H795" s="8">
        <v>-107.28</v>
      </c>
      <c r="I795" s="8">
        <v>4.72</v>
      </c>
      <c r="J795" s="8"/>
      <c r="K795" s="8">
        <v>28.93</v>
      </c>
      <c r="L795" s="8">
        <v>39.83</v>
      </c>
      <c r="M795" s="8">
        <v>-17.670000000000002</v>
      </c>
      <c r="N795" s="8">
        <v>-27.27</v>
      </c>
      <c r="O795" s="8">
        <v>309.7</v>
      </c>
      <c r="P795" s="8">
        <v>31.98</v>
      </c>
      <c r="Q795" s="8">
        <v>349.53</v>
      </c>
      <c r="R795" s="8">
        <v>171.79933333333332</v>
      </c>
    </row>
    <row r="796" spans="1:18">
      <c r="A796" s="10" t="s">
        <v>1852</v>
      </c>
      <c r="B796" s="8">
        <v>2016</v>
      </c>
      <c r="C796" s="8">
        <v>3.39</v>
      </c>
      <c r="D796" s="8">
        <v>-44.73</v>
      </c>
      <c r="E796" s="8">
        <v>-2.4300000000000002</v>
      </c>
      <c r="F796" s="8">
        <v>7.68</v>
      </c>
      <c r="G796" s="8">
        <v>-2244.84</v>
      </c>
      <c r="H796" s="8">
        <v>-588.54</v>
      </c>
      <c r="I796" s="8">
        <v>-18.68</v>
      </c>
      <c r="J796" s="8"/>
      <c r="K796" s="8">
        <v>22.93</v>
      </c>
      <c r="L796" s="8">
        <v>229.52</v>
      </c>
      <c r="M796" s="8">
        <v>11.09</v>
      </c>
      <c r="N796" s="8">
        <v>-33.64</v>
      </c>
      <c r="O796" s="8">
        <v>2614.9499999999998</v>
      </c>
      <c r="P796" s="8">
        <v>14.96</v>
      </c>
      <c r="Q796" s="8">
        <v>2844.47</v>
      </c>
      <c r="R796" s="8">
        <v>322.14199999999994</v>
      </c>
    </row>
    <row r="797" spans="1:18">
      <c r="A797" s="10" t="s">
        <v>1854</v>
      </c>
      <c r="B797" s="8">
        <v>2016</v>
      </c>
      <c r="C797" s="8">
        <v>7.97</v>
      </c>
      <c r="D797" s="8">
        <v>-4.28</v>
      </c>
      <c r="E797" s="8">
        <v>5.46</v>
      </c>
      <c r="F797" s="8">
        <v>15.89</v>
      </c>
      <c r="G797" s="8">
        <v>-489.64</v>
      </c>
      <c r="H797" s="8">
        <v>-9.02</v>
      </c>
      <c r="I797" s="8">
        <v>8.3699999999999992</v>
      </c>
      <c r="J797" s="8"/>
      <c r="K797" s="8">
        <v>4.7699999999999996</v>
      </c>
      <c r="L797" s="8">
        <v>2.65</v>
      </c>
      <c r="M797" s="8">
        <v>15.35</v>
      </c>
      <c r="N797" s="8">
        <v>11.07</v>
      </c>
      <c r="O797" s="8">
        <v>511.36</v>
      </c>
      <c r="P797" s="8">
        <v>-2.69</v>
      </c>
      <c r="Q797" s="8">
        <v>514.01</v>
      </c>
      <c r="R797" s="8">
        <v>173.81799999999996</v>
      </c>
    </row>
    <row r="798" spans="1:18">
      <c r="A798" s="10" t="s">
        <v>1856</v>
      </c>
      <c r="B798" s="8">
        <v>2016</v>
      </c>
      <c r="C798" s="8">
        <v>4.1900000000000004</v>
      </c>
      <c r="D798" s="8">
        <v>-12.19</v>
      </c>
      <c r="E798" s="8">
        <v>7.0000000000000007E-2</v>
      </c>
      <c r="F798" s="8">
        <v>30.92</v>
      </c>
      <c r="G798" s="8">
        <v>-448.01</v>
      </c>
      <c r="H798" s="8">
        <v>-36.770000000000003</v>
      </c>
      <c r="I798" s="8">
        <v>0.78</v>
      </c>
      <c r="J798" s="8"/>
      <c r="K798" s="8">
        <v>9.98</v>
      </c>
      <c r="L798" s="8">
        <v>1.24</v>
      </c>
      <c r="M798" s="8">
        <v>12.76</v>
      </c>
      <c r="N798" s="8">
        <v>0.56999999999999995</v>
      </c>
      <c r="O798" s="8">
        <v>496.3</v>
      </c>
      <c r="P798" s="8">
        <v>0.21</v>
      </c>
      <c r="Q798" s="8">
        <v>497.54</v>
      </c>
      <c r="R798" s="8">
        <v>171.57266666666666</v>
      </c>
    </row>
    <row r="799" spans="1:18">
      <c r="A799" s="10" t="s">
        <v>1858</v>
      </c>
      <c r="B799" s="8">
        <v>2016</v>
      </c>
      <c r="C799" s="8">
        <v>-5.3149999999999995</v>
      </c>
      <c r="D799" s="8">
        <v>-8.6849999999999987</v>
      </c>
      <c r="E799" s="8">
        <v>-0.9</v>
      </c>
      <c r="F799" s="8">
        <v>22.21</v>
      </c>
      <c r="G799" s="8">
        <v>-270.10500000000002</v>
      </c>
      <c r="H799" s="8">
        <v>-39.930000000000007</v>
      </c>
      <c r="I799" s="8">
        <v>-12.205</v>
      </c>
      <c r="J799" s="8"/>
      <c r="K799" s="8">
        <v>15</v>
      </c>
      <c r="L799" s="8">
        <v>0.62</v>
      </c>
      <c r="M799" s="8">
        <v>-3.6250000000000009</v>
      </c>
      <c r="N799" s="8">
        <v>-12.31</v>
      </c>
      <c r="O799" s="8">
        <v>305.79000000000002</v>
      </c>
      <c r="P799" s="8">
        <v>0.105</v>
      </c>
      <c r="Q799" s="8">
        <v>306.41000000000003</v>
      </c>
      <c r="R799" s="8">
        <v>154.20400000000004</v>
      </c>
    </row>
    <row r="800" spans="1:18">
      <c r="A800" s="10" t="s">
        <v>1860</v>
      </c>
      <c r="B800" s="8">
        <v>2016</v>
      </c>
      <c r="C800" s="8">
        <v>23.65</v>
      </c>
      <c r="D800" s="8">
        <v>-22.61</v>
      </c>
      <c r="E800" s="8">
        <v>22.38</v>
      </c>
      <c r="F800" s="8">
        <v>179.1</v>
      </c>
      <c r="G800" s="8">
        <v>-6532.7</v>
      </c>
      <c r="H800" s="8">
        <v>-214.65</v>
      </c>
      <c r="I800" s="8">
        <v>400.88</v>
      </c>
      <c r="J800" s="8"/>
      <c r="K800" s="8">
        <v>10.69</v>
      </c>
      <c r="L800" s="8">
        <v>49.56</v>
      </c>
      <c r="M800" s="8">
        <v>561.28</v>
      </c>
      <c r="N800" s="8">
        <v>538.66999999999996</v>
      </c>
      <c r="O800" s="8">
        <v>7259.07</v>
      </c>
      <c r="P800" s="8">
        <v>-137.79</v>
      </c>
      <c r="Q800" s="8">
        <v>7308.63</v>
      </c>
      <c r="R800" s="8">
        <v>764.14400000000001</v>
      </c>
    </row>
    <row r="801" spans="1:18">
      <c r="A801" s="10" t="s">
        <v>1864</v>
      </c>
      <c r="B801" s="8">
        <v>2016</v>
      </c>
      <c r="C801" s="8">
        <v>0</v>
      </c>
      <c r="D801" s="8">
        <v>-17.059999999999999</v>
      </c>
      <c r="E801" s="8">
        <v>-36.39</v>
      </c>
      <c r="F801" s="8">
        <v>29.82</v>
      </c>
      <c r="G801" s="8">
        <v>-196.72</v>
      </c>
      <c r="H801" s="8">
        <v>-58.01</v>
      </c>
      <c r="I801" s="8">
        <v>-108.49</v>
      </c>
      <c r="J801" s="8"/>
      <c r="K801" s="8">
        <v>-30.55</v>
      </c>
      <c r="L801" s="8">
        <v>0</v>
      </c>
      <c r="M801" s="8">
        <v>-104.04</v>
      </c>
      <c r="N801" s="8">
        <v>-121.11</v>
      </c>
      <c r="O801" s="8">
        <v>150.69</v>
      </c>
      <c r="P801" s="8">
        <v>12.61</v>
      </c>
      <c r="Q801" s="8">
        <v>150.69</v>
      </c>
      <c r="R801" s="8">
        <v>112.49600000000001</v>
      </c>
    </row>
    <row r="802" spans="1:18">
      <c r="A802" s="10" t="s">
        <v>1866</v>
      </c>
      <c r="B802" s="8">
        <v>2016</v>
      </c>
      <c r="C802" s="8">
        <v>0.34</v>
      </c>
      <c r="D802" s="8">
        <v>-0.63</v>
      </c>
      <c r="E802" s="8">
        <v>0.09</v>
      </c>
      <c r="F802" s="8">
        <v>14.825000000000001</v>
      </c>
      <c r="G802" s="8">
        <v>-12.234999999999999</v>
      </c>
      <c r="H802" s="8">
        <v>-0.96499999999999997</v>
      </c>
      <c r="I802" s="8">
        <v>0.19</v>
      </c>
      <c r="J802" s="8"/>
      <c r="K802" s="8">
        <v>2.16</v>
      </c>
      <c r="L802" s="8">
        <v>1.3049999999999999</v>
      </c>
      <c r="M802" s="8">
        <v>0.55500000000000005</v>
      </c>
      <c r="N802" s="8">
        <v>-7.5000000000000011E-2</v>
      </c>
      <c r="O802" s="8">
        <v>12.45</v>
      </c>
      <c r="P802" s="8">
        <v>0.26500000000000001</v>
      </c>
      <c r="Q802" s="8">
        <v>13.755000000000001</v>
      </c>
      <c r="R802" s="8">
        <v>136.53533333333334</v>
      </c>
    </row>
    <row r="803" spans="1:18">
      <c r="A803" s="10" t="s">
        <v>1868</v>
      </c>
      <c r="B803" s="8">
        <v>2016</v>
      </c>
      <c r="C803" s="8">
        <v>4.16</v>
      </c>
      <c r="D803" s="8">
        <v>-6.54</v>
      </c>
      <c r="E803" s="8">
        <v>0.28000000000000003</v>
      </c>
      <c r="F803" s="8">
        <v>16.829999999999998</v>
      </c>
      <c r="G803" s="8">
        <v>-166.5</v>
      </c>
      <c r="H803" s="8">
        <v>-5.39</v>
      </c>
      <c r="I803" s="8">
        <v>0.46</v>
      </c>
      <c r="J803" s="8"/>
      <c r="K803" s="8">
        <v>6.52</v>
      </c>
      <c r="L803" s="8">
        <v>1.1000000000000001</v>
      </c>
      <c r="M803" s="8">
        <v>6.15</v>
      </c>
      <c r="N803" s="8">
        <v>-0.39</v>
      </c>
      <c r="O803" s="8">
        <v>176.94</v>
      </c>
      <c r="P803" s="8">
        <v>0.86</v>
      </c>
      <c r="Q803" s="8">
        <v>178.04</v>
      </c>
      <c r="R803" s="8">
        <v>148.56800000000001</v>
      </c>
    </row>
    <row r="804" spans="1:18">
      <c r="A804" s="10" t="s">
        <v>1870</v>
      </c>
      <c r="B804" s="8">
        <v>2016</v>
      </c>
      <c r="C804" s="8">
        <v>66.11</v>
      </c>
      <c r="D804" s="8">
        <v>-79.62</v>
      </c>
      <c r="E804" s="8">
        <v>61.49</v>
      </c>
      <c r="F804" s="8">
        <v>34.51</v>
      </c>
      <c r="G804" s="8">
        <v>-1978.69</v>
      </c>
      <c r="H804" s="8">
        <v>-792.21</v>
      </c>
      <c r="I804" s="8">
        <v>1061.1500000000001</v>
      </c>
      <c r="J804" s="8"/>
      <c r="K804" s="8">
        <v>55.82</v>
      </c>
      <c r="L804" s="8">
        <v>425.09</v>
      </c>
      <c r="M804" s="8">
        <v>1170.72</v>
      </c>
      <c r="N804" s="8">
        <v>1091.0999999999999</v>
      </c>
      <c r="O804" s="8">
        <v>3516.53</v>
      </c>
      <c r="P804" s="8">
        <v>-29.95</v>
      </c>
      <c r="Q804" s="8">
        <v>3941.62</v>
      </c>
      <c r="R804" s="8">
        <v>703.97799999999995</v>
      </c>
    </row>
    <row r="805" spans="1:18">
      <c r="A805" s="10" t="s">
        <v>1872</v>
      </c>
      <c r="B805" s="8">
        <v>2016</v>
      </c>
      <c r="C805" s="8">
        <v>3.2</v>
      </c>
      <c r="D805" s="8">
        <v>-11.49</v>
      </c>
      <c r="E805" s="8">
        <v>2.25</v>
      </c>
      <c r="F805" s="8">
        <v>60.17</v>
      </c>
      <c r="G805" s="8">
        <v>-792.82</v>
      </c>
      <c r="H805" s="8">
        <v>-27.84</v>
      </c>
      <c r="I805" s="8">
        <v>27.02</v>
      </c>
      <c r="J805" s="8"/>
      <c r="K805" s="8">
        <v>9.2899999999999991</v>
      </c>
      <c r="L805" s="8">
        <v>2.31</v>
      </c>
      <c r="M805" s="8">
        <v>53.08</v>
      </c>
      <c r="N805" s="8">
        <v>41.59</v>
      </c>
      <c r="O805" s="8">
        <v>871.43</v>
      </c>
      <c r="P805" s="8">
        <v>-14.57</v>
      </c>
      <c r="Q805" s="8">
        <v>873.74</v>
      </c>
      <c r="R805" s="8">
        <v>207.5573333333333</v>
      </c>
    </row>
    <row r="806" spans="1:18">
      <c r="A806" s="10" t="s">
        <v>1874</v>
      </c>
      <c r="B806" s="8">
        <v>2016</v>
      </c>
      <c r="C806" s="8">
        <v>-0.93</v>
      </c>
      <c r="D806" s="8">
        <v>-3.96</v>
      </c>
      <c r="E806" s="8">
        <v>-1.07</v>
      </c>
      <c r="F806" s="8">
        <v>55.84</v>
      </c>
      <c r="G806" s="8">
        <v>-149.58000000000001</v>
      </c>
      <c r="H806" s="8">
        <v>-127.17</v>
      </c>
      <c r="I806" s="8">
        <v>-29.97</v>
      </c>
      <c r="J806" s="8"/>
      <c r="K806" s="8">
        <v>78.489999999999995</v>
      </c>
      <c r="L806" s="8">
        <v>125.94</v>
      </c>
      <c r="M806" s="8">
        <v>-40.89</v>
      </c>
      <c r="N806" s="8">
        <v>-44.85</v>
      </c>
      <c r="O806" s="8">
        <v>109.92</v>
      </c>
      <c r="P806" s="8">
        <v>14.88</v>
      </c>
      <c r="Q806" s="8">
        <v>235.86</v>
      </c>
      <c r="R806" s="8">
        <v>149.23400000000001</v>
      </c>
    </row>
    <row r="807" spans="1:18">
      <c r="A807" s="10" t="s">
        <v>1876</v>
      </c>
      <c r="B807" s="8">
        <v>2016</v>
      </c>
      <c r="C807" s="8">
        <v>-0.93</v>
      </c>
      <c r="D807" s="8">
        <v>-3.96</v>
      </c>
      <c r="E807" s="8">
        <v>-1.07</v>
      </c>
      <c r="F807" s="8">
        <v>55.84</v>
      </c>
      <c r="G807" s="8">
        <v>-149.58000000000001</v>
      </c>
      <c r="H807" s="8">
        <v>-127.17</v>
      </c>
      <c r="I807" s="8">
        <v>-29.97</v>
      </c>
      <c r="J807" s="8"/>
      <c r="K807" s="8">
        <v>78.489999999999995</v>
      </c>
      <c r="L807" s="8">
        <v>125.94</v>
      </c>
      <c r="M807" s="8">
        <v>-40.89</v>
      </c>
      <c r="N807" s="8">
        <v>-44.85</v>
      </c>
      <c r="O807" s="8">
        <v>109.92</v>
      </c>
      <c r="P807" s="8">
        <v>14.88</v>
      </c>
      <c r="Q807" s="8">
        <v>235.86</v>
      </c>
      <c r="R807" s="8">
        <v>149.23400000000001</v>
      </c>
    </row>
    <row r="808" spans="1:18">
      <c r="A808" s="10" t="s">
        <v>1878</v>
      </c>
      <c r="B808" s="8">
        <v>2016</v>
      </c>
      <c r="C808" s="8">
        <v>40.51</v>
      </c>
      <c r="D808" s="8">
        <v>-58.59</v>
      </c>
      <c r="E808" s="8">
        <v>33.26</v>
      </c>
      <c r="F808" s="8">
        <v>80</v>
      </c>
      <c r="G808" s="8">
        <v>-1103.26</v>
      </c>
      <c r="H808" s="8">
        <v>-0.09</v>
      </c>
      <c r="I808" s="8">
        <v>265.45999999999998</v>
      </c>
      <c r="J808" s="8"/>
      <c r="K808" s="8">
        <v>29.34</v>
      </c>
      <c r="L808" s="8">
        <v>80.650000000000006</v>
      </c>
      <c r="M808" s="8">
        <v>424.44</v>
      </c>
      <c r="N808" s="8">
        <v>365.85</v>
      </c>
      <c r="O808" s="8">
        <v>1447.14</v>
      </c>
      <c r="P808" s="8">
        <v>-100.39</v>
      </c>
      <c r="Q808" s="8">
        <v>1527.78</v>
      </c>
      <c r="R808" s="8">
        <v>336.54</v>
      </c>
    </row>
    <row r="809" spans="1:18">
      <c r="A809" s="10" t="s">
        <v>1880</v>
      </c>
      <c r="B809" s="8">
        <v>2016</v>
      </c>
      <c r="C809" s="8">
        <v>16.47</v>
      </c>
      <c r="D809" s="8">
        <v>-321.60000000000002</v>
      </c>
      <c r="E809" s="8">
        <v>12.19</v>
      </c>
      <c r="F809" s="8">
        <v>750</v>
      </c>
      <c r="G809" s="8">
        <v>-25543.13</v>
      </c>
      <c r="H809" s="8">
        <v>-238.75</v>
      </c>
      <c r="I809" s="8">
        <v>914.02</v>
      </c>
      <c r="J809" s="8"/>
      <c r="K809" s="8">
        <v>6.49</v>
      </c>
      <c r="L809" s="8">
        <v>170.44</v>
      </c>
      <c r="M809" s="8">
        <v>1521.99</v>
      </c>
      <c r="N809" s="8">
        <v>1200.3900000000001</v>
      </c>
      <c r="O809" s="8">
        <v>27133.43</v>
      </c>
      <c r="P809" s="8">
        <v>-286.37</v>
      </c>
      <c r="Q809" s="8">
        <v>27303.87</v>
      </c>
      <c r="R809" s="8">
        <v>2310.3626666666669</v>
      </c>
    </row>
    <row r="810" spans="1:18">
      <c r="A810" s="10" t="s">
        <v>1882</v>
      </c>
      <c r="B810" s="8">
        <v>2015</v>
      </c>
      <c r="C810" s="8">
        <v>45.19</v>
      </c>
      <c r="D810" s="8">
        <v>-6.09</v>
      </c>
      <c r="E810" s="8">
        <v>45.15</v>
      </c>
      <c r="F810" s="8">
        <v>1320.04</v>
      </c>
      <c r="G810" s="8">
        <v>-211.09</v>
      </c>
      <c r="H810" s="8">
        <v>-16311.39</v>
      </c>
      <c r="I810" s="8">
        <v>5959.33</v>
      </c>
      <c r="J810" s="8"/>
      <c r="K810" s="8">
        <v>99.33</v>
      </c>
      <c r="L810" s="8">
        <v>45.48</v>
      </c>
      <c r="M810" s="8">
        <v>8384.32</v>
      </c>
      <c r="N810" s="8">
        <v>8378.23</v>
      </c>
      <c r="O810" s="8">
        <v>24861.32</v>
      </c>
      <c r="P810" s="8">
        <v>-2418.9</v>
      </c>
      <c r="Q810" s="8">
        <v>24906.799999999999</v>
      </c>
      <c r="R810" s="8">
        <v>3807.5146666666669</v>
      </c>
    </row>
    <row r="811" spans="1:18">
      <c r="A811" s="10" t="s">
        <v>1884</v>
      </c>
      <c r="B811" s="8">
        <v>2016</v>
      </c>
      <c r="C811" s="8">
        <v>75.77</v>
      </c>
      <c r="D811" s="8">
        <v>-123.87</v>
      </c>
      <c r="E811" s="8">
        <v>48.7</v>
      </c>
      <c r="F811" s="8">
        <v>45.75</v>
      </c>
      <c r="G811" s="8">
        <v>-1576.15</v>
      </c>
      <c r="H811" s="8">
        <v>-0.52</v>
      </c>
      <c r="I811" s="8">
        <v>222.78</v>
      </c>
      <c r="J811" s="8"/>
      <c r="K811" s="8">
        <v>26.11</v>
      </c>
      <c r="L811" s="8">
        <v>85.74</v>
      </c>
      <c r="M811" s="8">
        <v>526.09</v>
      </c>
      <c r="N811" s="8">
        <v>402.22</v>
      </c>
      <c r="O811" s="8">
        <v>2017.02</v>
      </c>
      <c r="P811" s="8">
        <v>-179.44</v>
      </c>
      <c r="Q811" s="8">
        <v>2102.7600000000002</v>
      </c>
      <c r="R811" s="8">
        <v>379.26400000000007</v>
      </c>
    </row>
    <row r="812" spans="1:18">
      <c r="A812" s="10" t="s">
        <v>1886</v>
      </c>
      <c r="B812" s="8">
        <v>2016</v>
      </c>
      <c r="C812" s="8">
        <v>1.03</v>
      </c>
      <c r="D812" s="8">
        <v>-22.37</v>
      </c>
      <c r="E812" s="8">
        <v>0.28000000000000003</v>
      </c>
      <c r="F812" s="8">
        <v>29.89</v>
      </c>
      <c r="G812" s="8">
        <v>-75.599999999999994</v>
      </c>
      <c r="H812" s="8">
        <v>-20.85</v>
      </c>
      <c r="I812" s="8">
        <v>8.36</v>
      </c>
      <c r="J812" s="8"/>
      <c r="K812" s="8">
        <v>49.1</v>
      </c>
      <c r="L812" s="8">
        <v>15.11</v>
      </c>
      <c r="M812" s="8">
        <v>37.51</v>
      </c>
      <c r="N812" s="8">
        <v>15.14</v>
      </c>
      <c r="O812" s="8">
        <v>118.86</v>
      </c>
      <c r="P812" s="8">
        <v>-6.78</v>
      </c>
      <c r="Q812" s="8">
        <v>133.96</v>
      </c>
      <c r="R812" s="8">
        <v>153.30933333333331</v>
      </c>
    </row>
    <row r="813" spans="1:18">
      <c r="A813" s="10" t="s">
        <v>1888</v>
      </c>
      <c r="B813" s="8">
        <v>2016</v>
      </c>
      <c r="C813" s="8">
        <v>7.03</v>
      </c>
      <c r="D813" s="8">
        <v>-4.3</v>
      </c>
      <c r="E813" s="8">
        <v>6.96</v>
      </c>
      <c r="F813" s="8">
        <v>562.08000000000004</v>
      </c>
      <c r="G813" s="8">
        <v>-121.08</v>
      </c>
      <c r="H813" s="8">
        <v>-530.11</v>
      </c>
      <c r="I813" s="8">
        <v>391.1</v>
      </c>
      <c r="J813" s="8"/>
      <c r="K813" s="8">
        <v>89.8</v>
      </c>
      <c r="L813" s="8">
        <v>0.02</v>
      </c>
      <c r="M813" s="8">
        <v>535.74</v>
      </c>
      <c r="N813" s="8">
        <v>531.44000000000005</v>
      </c>
      <c r="O813" s="8">
        <v>1186.9100000000001</v>
      </c>
      <c r="P813" s="8">
        <v>-140.35</v>
      </c>
      <c r="Q813" s="8">
        <v>1186.93</v>
      </c>
      <c r="R813" s="8">
        <v>381.21133333333336</v>
      </c>
    </row>
    <row r="814" spans="1:18">
      <c r="A814" s="10" t="s">
        <v>1890</v>
      </c>
      <c r="B814" s="8">
        <v>2016</v>
      </c>
      <c r="C814" s="8">
        <v>7.08</v>
      </c>
      <c r="D814" s="8">
        <v>-9.7200000000000006</v>
      </c>
      <c r="E814" s="8">
        <v>1.1599999999999999</v>
      </c>
      <c r="F814" s="8">
        <v>16.41</v>
      </c>
      <c r="G814" s="8">
        <v>-241.94</v>
      </c>
      <c r="H814" s="8">
        <v>-9.65</v>
      </c>
      <c r="I814" s="8">
        <v>1.91</v>
      </c>
      <c r="J814" s="8"/>
      <c r="K814" s="8">
        <v>8.24</v>
      </c>
      <c r="L814" s="8">
        <v>3.14</v>
      </c>
      <c r="M814" s="8">
        <v>11.62</v>
      </c>
      <c r="N814" s="8">
        <v>1.91</v>
      </c>
      <c r="O814" s="8">
        <v>260.25</v>
      </c>
      <c r="P814" s="8">
        <v>0</v>
      </c>
      <c r="Q814" s="8">
        <v>263.39</v>
      </c>
      <c r="R814" s="8">
        <v>155.32</v>
      </c>
    </row>
    <row r="815" spans="1:18">
      <c r="A815" s="10" t="s">
        <v>1892</v>
      </c>
      <c r="B815" s="8">
        <v>2016</v>
      </c>
      <c r="C815" s="8">
        <v>10.77</v>
      </c>
      <c r="D815" s="8">
        <v>-10.02</v>
      </c>
      <c r="E815" s="8">
        <v>6.15</v>
      </c>
      <c r="F815" s="8">
        <v>21.66</v>
      </c>
      <c r="G815" s="8">
        <v>-758.62</v>
      </c>
      <c r="H815" s="8">
        <v>-13.51</v>
      </c>
      <c r="I815" s="8">
        <v>13.32</v>
      </c>
      <c r="J815" s="8"/>
      <c r="K815" s="8">
        <v>5.5</v>
      </c>
      <c r="L815" s="8">
        <v>32.68</v>
      </c>
      <c r="M815" s="8">
        <v>28.74</v>
      </c>
      <c r="N815" s="8">
        <v>18.73</v>
      </c>
      <c r="O815" s="8">
        <v>768.19</v>
      </c>
      <c r="P815" s="8">
        <v>-5.41</v>
      </c>
      <c r="Q815" s="8">
        <v>800.87</v>
      </c>
      <c r="R815" s="8">
        <v>195.67000000000002</v>
      </c>
    </row>
    <row r="816" spans="1:18">
      <c r="A816" s="10" t="s">
        <v>1894</v>
      </c>
      <c r="B816" s="8">
        <v>2016</v>
      </c>
      <c r="C816" s="8">
        <v>22.58</v>
      </c>
      <c r="D816" s="8">
        <v>-54.97</v>
      </c>
      <c r="E816" s="8">
        <v>6.63</v>
      </c>
      <c r="F816" s="8">
        <v>34.47</v>
      </c>
      <c r="G816" s="8">
        <v>-1729.75</v>
      </c>
      <c r="H816" s="8">
        <v>-70.91</v>
      </c>
      <c r="I816" s="8">
        <v>22.86</v>
      </c>
      <c r="J816" s="8"/>
      <c r="K816" s="8">
        <v>9.65</v>
      </c>
      <c r="L816" s="8">
        <v>17.95</v>
      </c>
      <c r="M816" s="8">
        <v>112.01</v>
      </c>
      <c r="N816" s="8">
        <v>57.04</v>
      </c>
      <c r="O816" s="8">
        <v>1894.72</v>
      </c>
      <c r="P816" s="8">
        <v>-34.18</v>
      </c>
      <c r="Q816" s="8">
        <v>1912.67</v>
      </c>
      <c r="R816" s="8">
        <v>281.11800000000005</v>
      </c>
    </row>
    <row r="817" spans="1:18">
      <c r="A817" s="10" t="s">
        <v>1896</v>
      </c>
      <c r="B817" s="8">
        <v>2016</v>
      </c>
      <c r="C817" s="8">
        <v>11.78</v>
      </c>
      <c r="D817" s="8">
        <v>-29.32</v>
      </c>
      <c r="E817" s="8">
        <v>10.02</v>
      </c>
      <c r="F817" s="8">
        <v>30.6</v>
      </c>
      <c r="G817" s="8">
        <v>-143.96</v>
      </c>
      <c r="H817" s="8">
        <v>-68.790000000000006</v>
      </c>
      <c r="I817" s="8">
        <v>150.88999999999999</v>
      </c>
      <c r="J817" s="8"/>
      <c r="K817" s="8">
        <v>87.37</v>
      </c>
      <c r="L817" s="8">
        <v>99.03</v>
      </c>
      <c r="M817" s="8">
        <v>242.08</v>
      </c>
      <c r="N817" s="8">
        <v>212.76</v>
      </c>
      <c r="O817" s="8">
        <v>355.79</v>
      </c>
      <c r="P817" s="8">
        <v>-61.87</v>
      </c>
      <c r="Q817" s="8">
        <v>454.82</v>
      </c>
      <c r="R817" s="8">
        <v>224.48000000000002</v>
      </c>
    </row>
    <row r="818" spans="1:18">
      <c r="A818" s="10" t="s">
        <v>1898</v>
      </c>
      <c r="B818" s="8">
        <v>2016</v>
      </c>
      <c r="C818" s="8">
        <v>15.96</v>
      </c>
      <c r="D818" s="8">
        <v>-115.01</v>
      </c>
      <c r="E818" s="8">
        <v>13.71</v>
      </c>
      <c r="F818" s="8">
        <v>51.27</v>
      </c>
      <c r="G818" s="8">
        <v>-3644.16</v>
      </c>
      <c r="H818" s="8">
        <v>-5.84</v>
      </c>
      <c r="I818" s="8">
        <v>703.04</v>
      </c>
      <c r="J818" s="8"/>
      <c r="K818" s="8">
        <v>23.95</v>
      </c>
      <c r="L818" s="8">
        <v>43.8</v>
      </c>
      <c r="M818" s="8">
        <v>1128.3</v>
      </c>
      <c r="N818" s="8">
        <v>1013.29</v>
      </c>
      <c r="O818" s="8">
        <v>4734.5</v>
      </c>
      <c r="P818" s="8">
        <v>-310.25</v>
      </c>
      <c r="Q818" s="8">
        <v>4778.3</v>
      </c>
      <c r="R818" s="8">
        <v>696.45733333333339</v>
      </c>
    </row>
    <row r="819" spans="1:18">
      <c r="A819" s="10" t="s">
        <v>1900</v>
      </c>
      <c r="B819" s="8">
        <v>2016</v>
      </c>
      <c r="C819" s="8">
        <v>26.78</v>
      </c>
      <c r="D819" s="8">
        <v>-53.76</v>
      </c>
      <c r="E819" s="8">
        <v>22.9</v>
      </c>
      <c r="F819" s="8">
        <v>13.71</v>
      </c>
      <c r="G819" s="8">
        <v>-1663.98</v>
      </c>
      <c r="H819" s="8">
        <v>3.82</v>
      </c>
      <c r="I819" s="8">
        <v>313.36</v>
      </c>
      <c r="J819" s="8"/>
      <c r="K819" s="8">
        <v>21.64</v>
      </c>
      <c r="L819" s="8">
        <v>20.99</v>
      </c>
      <c r="M819" s="8">
        <v>457.52</v>
      </c>
      <c r="N819" s="8">
        <v>403.76</v>
      </c>
      <c r="O819" s="8">
        <v>2096.69</v>
      </c>
      <c r="P819" s="8">
        <v>-90.4</v>
      </c>
      <c r="Q819" s="8">
        <v>2117.6799999999998</v>
      </c>
      <c r="R819" s="8">
        <v>380.44733333333335</v>
      </c>
    </row>
    <row r="820" spans="1:18">
      <c r="A820" s="10" t="s">
        <v>1902</v>
      </c>
      <c r="B820" s="8">
        <v>2016</v>
      </c>
      <c r="C820" s="8">
        <v>0.16</v>
      </c>
      <c r="D820" s="8">
        <v>-0.41</v>
      </c>
      <c r="E820" s="8">
        <v>0.08</v>
      </c>
      <c r="F820" s="8">
        <v>21</v>
      </c>
      <c r="G820" s="8">
        <v>-42.75</v>
      </c>
      <c r="H820" s="8">
        <v>-0.28999999999999998</v>
      </c>
      <c r="I820" s="8">
        <v>0.4</v>
      </c>
      <c r="J820" s="8"/>
      <c r="K820" s="8">
        <v>2.52</v>
      </c>
      <c r="L820" s="8">
        <v>0</v>
      </c>
      <c r="M820" s="8">
        <v>0.81</v>
      </c>
      <c r="N820" s="8">
        <v>0.4</v>
      </c>
      <c r="O820" s="8">
        <v>43.85</v>
      </c>
      <c r="P820" s="8">
        <v>0</v>
      </c>
      <c r="Q820" s="8">
        <v>43.85</v>
      </c>
      <c r="R820" s="8">
        <v>139.04133333333331</v>
      </c>
    </row>
    <row r="821" spans="1:18">
      <c r="A821" s="10" t="s">
        <v>1906</v>
      </c>
      <c r="B821" s="8">
        <v>2016</v>
      </c>
      <c r="C821" s="8">
        <v>44.64</v>
      </c>
      <c r="D821" s="8">
        <v>-25.53</v>
      </c>
      <c r="E821" s="8">
        <v>25.57</v>
      </c>
      <c r="F821" s="8">
        <v>13.39</v>
      </c>
      <c r="G821" s="8">
        <v>-144.35</v>
      </c>
      <c r="H821" s="8">
        <v>-22.31</v>
      </c>
      <c r="I821" s="8">
        <v>34.24</v>
      </c>
      <c r="J821" s="8"/>
      <c r="K821" s="8">
        <v>36.46</v>
      </c>
      <c r="L821" s="8">
        <v>1.33</v>
      </c>
      <c r="M821" s="8">
        <v>59.77</v>
      </c>
      <c r="N821" s="8">
        <v>34.24</v>
      </c>
      <c r="O821" s="8">
        <v>225.11</v>
      </c>
      <c r="P821" s="8">
        <v>0</v>
      </c>
      <c r="Q821" s="8">
        <v>226.43</v>
      </c>
      <c r="R821" s="8">
        <v>168.33266666666665</v>
      </c>
    </row>
    <row r="822" spans="1:18">
      <c r="A822" s="10" t="s">
        <v>1908</v>
      </c>
      <c r="B822" s="8">
        <v>2016</v>
      </c>
      <c r="C822" s="8">
        <v>16.489999999999998</v>
      </c>
      <c r="D822" s="8">
        <v>-14.12</v>
      </c>
      <c r="E822" s="8">
        <v>8.93</v>
      </c>
      <c r="F822" s="8">
        <v>18.55</v>
      </c>
      <c r="G822" s="8">
        <v>-239.07</v>
      </c>
      <c r="H822" s="8">
        <v>-9.41</v>
      </c>
      <c r="I822" s="8">
        <v>16.46</v>
      </c>
      <c r="J822" s="8"/>
      <c r="K822" s="8">
        <v>15.66</v>
      </c>
      <c r="L822" s="8">
        <v>23.7</v>
      </c>
      <c r="M822" s="8">
        <v>30.58</v>
      </c>
      <c r="N822" s="8">
        <v>16.46</v>
      </c>
      <c r="O822" s="8">
        <v>255.36</v>
      </c>
      <c r="P822" s="8">
        <v>0</v>
      </c>
      <c r="Q822" s="8">
        <v>279.06</v>
      </c>
      <c r="R822" s="8">
        <v>162.31</v>
      </c>
    </row>
    <row r="823" spans="1:18">
      <c r="A823" s="10" t="s">
        <v>1910</v>
      </c>
      <c r="B823" s="8">
        <v>2016</v>
      </c>
      <c r="C823" s="8">
        <v>2.17</v>
      </c>
      <c r="D823" s="8">
        <v>-15.42</v>
      </c>
      <c r="E823" s="8">
        <v>-3.54</v>
      </c>
      <c r="F823" s="8">
        <v>13.49</v>
      </c>
      <c r="G823" s="8">
        <v>-292.45999999999998</v>
      </c>
      <c r="H823" s="8">
        <v>-17.04</v>
      </c>
      <c r="I823" s="8">
        <v>-9.56</v>
      </c>
      <c r="J823" s="8"/>
      <c r="K823" s="8">
        <v>6.75</v>
      </c>
      <c r="L823" s="8">
        <v>2.0099999999999998</v>
      </c>
      <c r="M823" s="8">
        <v>4</v>
      </c>
      <c r="N823" s="8">
        <v>-11.42</v>
      </c>
      <c r="O823" s="8">
        <v>311.49</v>
      </c>
      <c r="P823" s="8">
        <v>1.86</v>
      </c>
      <c r="Q823" s="8">
        <v>313.5</v>
      </c>
      <c r="R823" s="8">
        <v>154.78866666666667</v>
      </c>
    </row>
    <row r="824" spans="1:18">
      <c r="A824" s="10" t="s">
        <v>1912</v>
      </c>
      <c r="B824" s="8">
        <v>2016</v>
      </c>
      <c r="C824" s="8">
        <v>33.79</v>
      </c>
      <c r="D824" s="8">
        <v>-6.24</v>
      </c>
      <c r="E824" s="8">
        <v>28.99</v>
      </c>
      <c r="F824" s="8">
        <v>6.5</v>
      </c>
      <c r="G824" s="8">
        <v>-458.87</v>
      </c>
      <c r="H824" s="8">
        <v>-3.55</v>
      </c>
      <c r="I824" s="8">
        <v>37.67</v>
      </c>
      <c r="J824" s="8"/>
      <c r="K824" s="8">
        <v>11.9</v>
      </c>
      <c r="L824" s="8">
        <v>2.36</v>
      </c>
      <c r="M824" s="8">
        <v>58.1</v>
      </c>
      <c r="N824" s="8">
        <v>51.87</v>
      </c>
      <c r="O824" s="8">
        <v>518.16</v>
      </c>
      <c r="P824" s="8">
        <v>-14.2</v>
      </c>
      <c r="Q824" s="8">
        <v>520.52</v>
      </c>
      <c r="R824" s="8">
        <v>186.86666666666667</v>
      </c>
    </row>
    <row r="825" spans="1:18">
      <c r="A825" s="10" t="s">
        <v>1914</v>
      </c>
      <c r="B825" s="8">
        <v>2016</v>
      </c>
      <c r="C825" s="8">
        <v>-20.239999999999998</v>
      </c>
      <c r="D825" s="8">
        <v>0</v>
      </c>
      <c r="E825" s="8">
        <v>-20.82</v>
      </c>
      <c r="F825" s="8">
        <v>392.72</v>
      </c>
      <c r="G825" s="8">
        <v>-9972.4500000000007</v>
      </c>
      <c r="H825" s="8">
        <v>-32112.57</v>
      </c>
      <c r="I825" s="8">
        <v>-3974.39</v>
      </c>
      <c r="J825" s="8"/>
      <c r="K825" s="8">
        <v>0</v>
      </c>
      <c r="L825" s="8">
        <v>6877.02</v>
      </c>
      <c r="M825" s="8">
        <v>12216.35</v>
      </c>
      <c r="N825" s="8">
        <v>12216.35</v>
      </c>
      <c r="O825" s="8">
        <v>47424.35</v>
      </c>
      <c r="P825" s="8">
        <v>1763.49</v>
      </c>
      <c r="Q825" s="8">
        <v>54301.37</v>
      </c>
      <c r="R825" s="8">
        <v>6073.8119999999999</v>
      </c>
    </row>
    <row r="826" spans="1:18">
      <c r="A826" s="10" t="s">
        <v>1916</v>
      </c>
      <c r="B826" s="8">
        <v>2015</v>
      </c>
      <c r="C826" s="8">
        <v>5.03</v>
      </c>
      <c r="D826" s="8">
        <v>-0.93</v>
      </c>
      <c r="E826" s="8">
        <v>4.9800000000000004</v>
      </c>
      <c r="F826" s="8">
        <v>180.01</v>
      </c>
      <c r="G826" s="8">
        <v>-14.68</v>
      </c>
      <c r="H826" s="8">
        <v>-260.51</v>
      </c>
      <c r="I826" s="8">
        <v>89.61</v>
      </c>
      <c r="J826" s="8"/>
      <c r="K826" s="8">
        <v>96.47</v>
      </c>
      <c r="L826" s="8">
        <v>0.22</v>
      </c>
      <c r="M826" s="8">
        <v>134.82</v>
      </c>
      <c r="N826" s="8">
        <v>133.88999999999999</v>
      </c>
      <c r="O826" s="8">
        <v>409.8</v>
      </c>
      <c r="P826" s="8">
        <v>-44.28</v>
      </c>
      <c r="Q826" s="8">
        <v>410.01</v>
      </c>
      <c r="R826" s="8">
        <v>210.62933333333331</v>
      </c>
    </row>
    <row r="827" spans="1:18">
      <c r="A827" s="10" t="s">
        <v>1920</v>
      </c>
      <c r="B827" s="8">
        <v>2016</v>
      </c>
      <c r="C827" s="8">
        <v>57.54</v>
      </c>
      <c r="D827" s="8">
        <v>-52.47</v>
      </c>
      <c r="E827" s="8">
        <v>48.77</v>
      </c>
      <c r="F827" s="8">
        <v>51.31</v>
      </c>
      <c r="G827" s="8">
        <v>-1748.21</v>
      </c>
      <c r="H827" s="8">
        <v>-33.229999999999997</v>
      </c>
      <c r="I827" s="8">
        <v>242.74</v>
      </c>
      <c r="J827" s="8"/>
      <c r="K827" s="8">
        <v>14.2</v>
      </c>
      <c r="L827" s="8">
        <v>20.16</v>
      </c>
      <c r="M827" s="8">
        <v>252.88</v>
      </c>
      <c r="N827" s="8">
        <v>200.41</v>
      </c>
      <c r="O827" s="8">
        <v>2014.16</v>
      </c>
      <c r="P827" s="8">
        <v>3.38</v>
      </c>
      <c r="Q827" s="8">
        <v>2034.32</v>
      </c>
      <c r="R827" s="8">
        <v>341.464</v>
      </c>
    </row>
    <row r="828" spans="1:18">
      <c r="A828" s="10" t="s">
        <v>1922</v>
      </c>
      <c r="B828" s="8">
        <v>2016</v>
      </c>
      <c r="C828" s="8">
        <v>43.75</v>
      </c>
      <c r="D828" s="8">
        <v>-9.8800000000000008</v>
      </c>
      <c r="E828" s="8">
        <v>27.82</v>
      </c>
      <c r="F828" s="8">
        <v>6.2</v>
      </c>
      <c r="G828" s="8">
        <v>-146.9</v>
      </c>
      <c r="H828" s="8">
        <v>-12.65</v>
      </c>
      <c r="I828" s="8">
        <v>17.25</v>
      </c>
      <c r="J828" s="8"/>
      <c r="K828" s="8">
        <v>26.05</v>
      </c>
      <c r="L828" s="8">
        <v>4.2300000000000004</v>
      </c>
      <c r="M828" s="8">
        <v>37.61</v>
      </c>
      <c r="N828" s="8">
        <v>27.73</v>
      </c>
      <c r="O828" s="8">
        <v>192.93</v>
      </c>
      <c r="P828" s="8">
        <v>-10.49</v>
      </c>
      <c r="Q828" s="8">
        <v>197.16</v>
      </c>
      <c r="R828" s="8">
        <v>161.12066666666664</v>
      </c>
    </row>
    <row r="829" spans="1:18">
      <c r="A829" s="10" t="s">
        <v>1926</v>
      </c>
      <c r="B829" s="8">
        <v>2016</v>
      </c>
      <c r="C829" s="8">
        <v>15.3</v>
      </c>
      <c r="D829" s="8">
        <v>-20.190000000000001</v>
      </c>
      <c r="E829" s="8">
        <v>0</v>
      </c>
      <c r="F829" s="8">
        <v>22.06</v>
      </c>
      <c r="G829" s="8">
        <v>-310.02</v>
      </c>
      <c r="H829" s="8">
        <v>-7.78</v>
      </c>
      <c r="I829" s="8">
        <v>47.31</v>
      </c>
      <c r="J829" s="8"/>
      <c r="K829" s="8">
        <v>23.54</v>
      </c>
      <c r="L829" s="8">
        <v>8.39</v>
      </c>
      <c r="M829" s="8">
        <v>85.06</v>
      </c>
      <c r="N829" s="8">
        <v>64.88</v>
      </c>
      <c r="O829" s="8">
        <v>394.48</v>
      </c>
      <c r="P829" s="8">
        <v>-17.57</v>
      </c>
      <c r="Q829" s="8">
        <v>402.86</v>
      </c>
      <c r="R829" s="8">
        <v>181.62133333333333</v>
      </c>
    </row>
    <row r="830" spans="1:18">
      <c r="A830" s="10" t="s">
        <v>1928</v>
      </c>
      <c r="B830" s="8">
        <v>2016</v>
      </c>
      <c r="C830" s="8">
        <v>28.64</v>
      </c>
      <c r="D830" s="8">
        <v>-64.650000000000006</v>
      </c>
      <c r="E830" s="8">
        <v>8.43</v>
      </c>
      <c r="F830" s="8">
        <v>31.98</v>
      </c>
      <c r="G830" s="8">
        <v>-872.2</v>
      </c>
      <c r="H830" s="8">
        <v>-8.2100000000000009</v>
      </c>
      <c r="I830" s="8">
        <v>26.95</v>
      </c>
      <c r="J830" s="8"/>
      <c r="K830" s="8">
        <v>10.29</v>
      </c>
      <c r="L830" s="8">
        <v>19.010000000000002</v>
      </c>
      <c r="M830" s="8">
        <v>89.61</v>
      </c>
      <c r="N830" s="8">
        <v>24.96</v>
      </c>
      <c r="O830" s="8">
        <v>951.01</v>
      </c>
      <c r="P830" s="8">
        <v>1.99</v>
      </c>
      <c r="Q830" s="8">
        <v>970.02</v>
      </c>
      <c r="R830" s="8">
        <v>215.58866666666663</v>
      </c>
    </row>
    <row r="831" spans="1:18">
      <c r="A831" s="10" t="s">
        <v>1930</v>
      </c>
      <c r="B831" s="8">
        <v>2016</v>
      </c>
      <c r="C831" s="8">
        <v>23.34</v>
      </c>
      <c r="D831" s="8">
        <v>-6182.76</v>
      </c>
      <c r="E831" s="8">
        <v>11.52</v>
      </c>
      <c r="F831" s="8">
        <v>5231.59</v>
      </c>
      <c r="G831" s="8">
        <v>-2456.7199999999998</v>
      </c>
      <c r="H831" s="8">
        <v>-5022.97</v>
      </c>
      <c r="I831" s="8">
        <v>6026.72</v>
      </c>
      <c r="J831" s="8"/>
      <c r="K831" s="8">
        <v>90.49</v>
      </c>
      <c r="L831" s="8">
        <v>478.96</v>
      </c>
      <c r="M831" s="8">
        <v>13801.49</v>
      </c>
      <c r="N831" s="8">
        <v>7618.73</v>
      </c>
      <c r="O831" s="8">
        <v>20802.22</v>
      </c>
      <c r="P831" s="8">
        <v>-1592.01</v>
      </c>
      <c r="Q831" s="8">
        <v>21281.18</v>
      </c>
      <c r="R831" s="8">
        <v>4141.8519999999999</v>
      </c>
    </row>
    <row r="832" spans="1:18">
      <c r="A832" s="10" t="s">
        <v>1934</v>
      </c>
      <c r="B832" s="8">
        <v>2016</v>
      </c>
      <c r="C832" s="8">
        <v>27.17</v>
      </c>
      <c r="D832" s="8">
        <v>-22.76</v>
      </c>
      <c r="E832" s="8">
        <v>10.91</v>
      </c>
      <c r="F832" s="8">
        <v>14</v>
      </c>
      <c r="G832" s="8">
        <v>-250.69</v>
      </c>
      <c r="H832" s="8">
        <v>-7.84</v>
      </c>
      <c r="I832" s="8">
        <v>15.27</v>
      </c>
      <c r="J832" s="8"/>
      <c r="K832" s="8">
        <v>17.63</v>
      </c>
      <c r="L832" s="8">
        <v>1.3</v>
      </c>
      <c r="M832" s="8">
        <v>45.53</v>
      </c>
      <c r="N832" s="8">
        <v>22.77</v>
      </c>
      <c r="O832" s="8">
        <v>302.75</v>
      </c>
      <c r="P832" s="8">
        <v>-7.5</v>
      </c>
      <c r="Q832" s="8">
        <v>304.06</v>
      </c>
      <c r="R832" s="8">
        <v>165.90666666666667</v>
      </c>
    </row>
    <row r="833" spans="1:18">
      <c r="A833" s="10" t="s">
        <v>1938</v>
      </c>
      <c r="B833" s="8">
        <v>2016</v>
      </c>
      <c r="C833" s="8">
        <v>0</v>
      </c>
      <c r="D833" s="8">
        <v>-6.16</v>
      </c>
      <c r="E833" s="8">
        <v>-3.35</v>
      </c>
      <c r="F833" s="8">
        <v>69.94</v>
      </c>
      <c r="G833" s="8">
        <v>-81.92</v>
      </c>
      <c r="H833" s="8">
        <v>-12.85</v>
      </c>
      <c r="I833" s="8">
        <v>-23.44</v>
      </c>
      <c r="J833" s="8"/>
      <c r="K833" s="8">
        <v>-2.2400000000000002</v>
      </c>
      <c r="L833" s="8">
        <v>7.63</v>
      </c>
      <c r="M833" s="8">
        <v>-14.48</v>
      </c>
      <c r="N833" s="8">
        <v>-20.64</v>
      </c>
      <c r="O833" s="8">
        <v>72.67</v>
      </c>
      <c r="P833" s="8">
        <v>-2.8</v>
      </c>
      <c r="Q833" s="8">
        <v>80.3</v>
      </c>
      <c r="R833" s="8">
        <v>138.57733333333331</v>
      </c>
    </row>
    <row r="834" spans="1:18">
      <c r="A834" s="10" t="s">
        <v>1940</v>
      </c>
      <c r="B834" s="8">
        <v>2016</v>
      </c>
      <c r="C834" s="8">
        <v>4.96</v>
      </c>
      <c r="D834" s="8">
        <v>-21.49</v>
      </c>
      <c r="E834" s="8">
        <v>3.75</v>
      </c>
      <c r="F834" s="8">
        <v>35.590000000000003</v>
      </c>
      <c r="G834" s="8">
        <v>-736.06</v>
      </c>
      <c r="H834" s="8">
        <v>-0.01</v>
      </c>
      <c r="I834" s="8">
        <v>66.73</v>
      </c>
      <c r="J834" s="8"/>
      <c r="K834" s="8">
        <v>12.16</v>
      </c>
      <c r="L834" s="8">
        <v>12.26</v>
      </c>
      <c r="M834" s="8">
        <v>100.17</v>
      </c>
      <c r="N834" s="8">
        <v>78.680000000000007</v>
      </c>
      <c r="O834" s="8">
        <v>823.98</v>
      </c>
      <c r="P834" s="8">
        <v>-11.95</v>
      </c>
      <c r="Q834" s="8">
        <v>836.24</v>
      </c>
      <c r="R834" s="8">
        <v>214.73400000000001</v>
      </c>
    </row>
    <row r="835" spans="1:18">
      <c r="A835" s="10" t="s">
        <v>1942</v>
      </c>
      <c r="B835" s="8">
        <v>2016</v>
      </c>
      <c r="C835" s="8">
        <v>9.09</v>
      </c>
      <c r="D835" s="8">
        <v>-101.73</v>
      </c>
      <c r="E835" s="8">
        <v>1.53</v>
      </c>
      <c r="F835" s="8">
        <v>134.49</v>
      </c>
      <c r="G835" s="8">
        <v>-1869.15</v>
      </c>
      <c r="H835" s="8">
        <v>-68.64</v>
      </c>
      <c r="I835" s="8">
        <v>20.58</v>
      </c>
      <c r="J835" s="8"/>
      <c r="K835" s="8">
        <v>9.2899999999999991</v>
      </c>
      <c r="L835" s="8">
        <v>4.8099999999999996</v>
      </c>
      <c r="M835" s="8">
        <v>122.32</v>
      </c>
      <c r="N835" s="8">
        <v>20.59</v>
      </c>
      <c r="O835" s="8">
        <v>2055.3000000000002</v>
      </c>
      <c r="P835" s="8">
        <v>-0.01</v>
      </c>
      <c r="Q835" s="8">
        <v>2060.11</v>
      </c>
      <c r="R835" s="8">
        <v>294.30533333333335</v>
      </c>
    </row>
    <row r="836" spans="1:18">
      <c r="A836" s="10" t="s">
        <v>1948</v>
      </c>
      <c r="B836" s="8">
        <v>2016</v>
      </c>
      <c r="C836" s="8">
        <v>14.18</v>
      </c>
      <c r="D836" s="8">
        <v>-15.77</v>
      </c>
      <c r="E836" s="8">
        <v>7.36</v>
      </c>
      <c r="F836" s="8">
        <v>11.56</v>
      </c>
      <c r="G836" s="8">
        <v>-791.61</v>
      </c>
      <c r="H836" s="8">
        <v>-11.12</v>
      </c>
      <c r="I836" s="8">
        <v>17.03</v>
      </c>
      <c r="J836" s="8"/>
      <c r="K836" s="8">
        <v>6.33</v>
      </c>
      <c r="L836" s="8">
        <v>0.38</v>
      </c>
      <c r="M836" s="8">
        <v>42.37</v>
      </c>
      <c r="N836" s="8">
        <v>26.6</v>
      </c>
      <c r="O836" s="8">
        <v>844.72</v>
      </c>
      <c r="P836" s="8">
        <v>-9.57</v>
      </c>
      <c r="Q836" s="8">
        <v>845.1</v>
      </c>
      <c r="R836" s="8">
        <v>200.23733333333331</v>
      </c>
    </row>
    <row r="837" spans="1:18">
      <c r="A837" s="10" t="s">
        <v>1950</v>
      </c>
      <c r="B837" s="8">
        <v>2016</v>
      </c>
      <c r="C837" s="8">
        <v>10.16</v>
      </c>
      <c r="D837" s="8">
        <v>-3.32</v>
      </c>
      <c r="E837" s="8">
        <v>6.41</v>
      </c>
      <c r="F837" s="8">
        <v>8.86</v>
      </c>
      <c r="G837" s="8">
        <v>-166.38</v>
      </c>
      <c r="H837" s="8">
        <v>-3.75</v>
      </c>
      <c r="I837" s="8">
        <v>5.68</v>
      </c>
      <c r="J837" s="8"/>
      <c r="K837" s="8">
        <v>10.31</v>
      </c>
      <c r="L837" s="8">
        <v>0.47</v>
      </c>
      <c r="M837" s="8">
        <v>11.63</v>
      </c>
      <c r="N837" s="8">
        <v>8.31</v>
      </c>
      <c r="O837" s="8">
        <v>184.99</v>
      </c>
      <c r="P837" s="8">
        <v>-2.63</v>
      </c>
      <c r="Q837" s="8">
        <v>185.45</v>
      </c>
      <c r="R837" s="8">
        <v>151.4793333333333</v>
      </c>
    </row>
    <row r="838" spans="1:18">
      <c r="A838" s="10" t="s">
        <v>1952</v>
      </c>
      <c r="B838" s="8">
        <v>2016</v>
      </c>
      <c r="C838" s="8">
        <v>1</v>
      </c>
      <c r="D838" s="8">
        <v>-28.23</v>
      </c>
      <c r="E838" s="8">
        <v>-8.2899999999999991</v>
      </c>
      <c r="F838" s="8">
        <v>30.37</v>
      </c>
      <c r="G838" s="8">
        <v>-41.14</v>
      </c>
      <c r="H838" s="8">
        <v>-57.02</v>
      </c>
      <c r="I838" s="8">
        <v>-25.19</v>
      </c>
      <c r="J838" s="8"/>
      <c r="K838" s="8">
        <v>59.35</v>
      </c>
      <c r="L838" s="8">
        <v>0</v>
      </c>
      <c r="M838" s="8">
        <v>3.04</v>
      </c>
      <c r="N838" s="8">
        <v>-25.19</v>
      </c>
      <c r="O838" s="8">
        <v>101.2</v>
      </c>
      <c r="P838" s="8">
        <v>0</v>
      </c>
      <c r="Q838" s="8">
        <v>101.2</v>
      </c>
      <c r="R838" s="8">
        <v>141.80666666666664</v>
      </c>
    </row>
    <row r="839" spans="1:18">
      <c r="A839" s="10" t="s">
        <v>1954</v>
      </c>
      <c r="B839" s="8">
        <v>2016</v>
      </c>
      <c r="C839" s="8">
        <v>1.76</v>
      </c>
      <c r="D839" s="8">
        <v>-0.06</v>
      </c>
      <c r="E839" s="8">
        <v>1.73</v>
      </c>
      <c r="F839" s="8">
        <v>4.7</v>
      </c>
      <c r="G839" s="8">
        <v>-41.19</v>
      </c>
      <c r="H839" s="8">
        <v>0</v>
      </c>
      <c r="I839" s="8">
        <v>4.07</v>
      </c>
      <c r="J839" s="8"/>
      <c r="K839" s="8">
        <v>13.14</v>
      </c>
      <c r="L839" s="8">
        <v>0.62</v>
      </c>
      <c r="M839" s="8">
        <v>6.14</v>
      </c>
      <c r="N839" s="8">
        <v>6.08</v>
      </c>
      <c r="O839" s="8">
        <v>46.71</v>
      </c>
      <c r="P839" s="8">
        <v>-2.0099999999999998</v>
      </c>
      <c r="Q839" s="8">
        <v>47.33</v>
      </c>
      <c r="R839" s="8">
        <v>140.33466666666664</v>
      </c>
    </row>
    <row r="840" spans="1:18">
      <c r="A840" s="10" t="s">
        <v>1956</v>
      </c>
      <c r="B840" s="8">
        <v>2016</v>
      </c>
      <c r="C840" s="8">
        <v>10.99</v>
      </c>
      <c r="D840" s="8">
        <v>-50.4</v>
      </c>
      <c r="E840" s="8">
        <v>9.65</v>
      </c>
      <c r="F840" s="8">
        <v>375</v>
      </c>
      <c r="G840" s="8">
        <v>-2106.79</v>
      </c>
      <c r="H840" s="8">
        <v>-210</v>
      </c>
      <c r="I840" s="8">
        <v>361.81</v>
      </c>
      <c r="J840" s="8"/>
      <c r="K840" s="8">
        <v>24.99</v>
      </c>
      <c r="L840" s="8">
        <v>114.52</v>
      </c>
      <c r="M840" s="8">
        <v>453.71</v>
      </c>
      <c r="N840" s="8">
        <v>403.31</v>
      </c>
      <c r="O840" s="8">
        <v>2655.98</v>
      </c>
      <c r="P840" s="8">
        <v>-41.5</v>
      </c>
      <c r="Q840" s="8">
        <v>2770.5</v>
      </c>
      <c r="R840" s="8">
        <v>452.51799999999997</v>
      </c>
    </row>
    <row r="841" spans="1:18">
      <c r="A841" s="10" t="s">
        <v>1960</v>
      </c>
      <c r="B841" s="8">
        <v>2016</v>
      </c>
      <c r="C841" s="8">
        <v>5.53</v>
      </c>
      <c r="D841" s="8">
        <v>-0.63</v>
      </c>
      <c r="E841" s="8">
        <v>5.31</v>
      </c>
      <c r="F841" s="8">
        <v>13.28</v>
      </c>
      <c r="G841" s="8">
        <v>-5.65</v>
      </c>
      <c r="H841" s="8">
        <v>-0.01</v>
      </c>
      <c r="I841" s="8">
        <v>14.05</v>
      </c>
      <c r="J841" s="8"/>
      <c r="K841" s="8">
        <v>147.16999999999999</v>
      </c>
      <c r="L841" s="8">
        <v>10.56</v>
      </c>
      <c r="M841" s="8">
        <v>15.31</v>
      </c>
      <c r="N841" s="8">
        <v>14.68</v>
      </c>
      <c r="O841" s="8">
        <v>10.41</v>
      </c>
      <c r="P841" s="8">
        <v>-0.63</v>
      </c>
      <c r="Q841" s="8">
        <v>20.97</v>
      </c>
      <c r="R841" s="8">
        <v>151.08999999999995</v>
      </c>
    </row>
    <row r="842" spans="1:18">
      <c r="A842" s="10" t="s">
        <v>1962</v>
      </c>
      <c r="B842" s="8">
        <v>2016</v>
      </c>
      <c r="C842" s="8">
        <v>3.19</v>
      </c>
      <c r="D842" s="8">
        <v>-152.41</v>
      </c>
      <c r="E842" s="8">
        <v>0.17</v>
      </c>
      <c r="F842" s="8">
        <v>503.36</v>
      </c>
      <c r="G842" s="8">
        <v>-5250.9</v>
      </c>
      <c r="H842" s="8">
        <v>-239.69</v>
      </c>
      <c r="I842" s="8">
        <v>8.36</v>
      </c>
      <c r="J842" s="8"/>
      <c r="K842" s="8">
        <v>6.68</v>
      </c>
      <c r="L842" s="8">
        <v>71.569999999999993</v>
      </c>
      <c r="M842" s="8">
        <v>131.34</v>
      </c>
      <c r="N842" s="8">
        <v>-21.07</v>
      </c>
      <c r="O842" s="8">
        <v>5550.36</v>
      </c>
      <c r="P842" s="8">
        <v>29.43</v>
      </c>
      <c r="Q842" s="8">
        <v>5621.93</v>
      </c>
      <c r="R842" s="8">
        <v>551.88800000000003</v>
      </c>
    </row>
    <row r="843" spans="1:18">
      <c r="A843" s="10" t="s">
        <v>1964</v>
      </c>
      <c r="B843" s="8">
        <v>2016</v>
      </c>
      <c r="C843" s="8">
        <v>0.34</v>
      </c>
      <c r="D843" s="8">
        <v>-0.77</v>
      </c>
      <c r="E843" s="8">
        <v>0.28999999999999998</v>
      </c>
      <c r="F843" s="8">
        <v>30.52</v>
      </c>
      <c r="G843" s="8">
        <v>-8.73</v>
      </c>
      <c r="H843" s="8">
        <v>-0.03</v>
      </c>
      <c r="I843" s="8">
        <v>4.4800000000000004</v>
      </c>
      <c r="J843" s="8"/>
      <c r="K843" s="8">
        <v>90.25</v>
      </c>
      <c r="L843" s="8">
        <v>8</v>
      </c>
      <c r="M843" s="8">
        <v>6.75</v>
      </c>
      <c r="N843" s="8">
        <v>5.99</v>
      </c>
      <c r="O843" s="8">
        <v>7.52</v>
      </c>
      <c r="P843" s="8">
        <v>-1.5</v>
      </c>
      <c r="Q843" s="8">
        <v>15.52</v>
      </c>
      <c r="R843" s="8">
        <v>144.97533333333331</v>
      </c>
    </row>
    <row r="844" spans="1:18">
      <c r="A844" s="10" t="s">
        <v>1966</v>
      </c>
      <c r="B844" s="8">
        <v>2016</v>
      </c>
      <c r="C844" s="8">
        <v>8.39</v>
      </c>
      <c r="D844" s="8">
        <v>0</v>
      </c>
      <c r="E844" s="8">
        <v>8.39</v>
      </c>
      <c r="F844" s="8">
        <v>400.41</v>
      </c>
      <c r="G844" s="8">
        <v>-1384.38</v>
      </c>
      <c r="H844" s="8">
        <v>-6568.55</v>
      </c>
      <c r="I844" s="8">
        <v>335.97</v>
      </c>
      <c r="J844" s="8"/>
      <c r="K844" s="8">
        <v>0</v>
      </c>
      <c r="L844" s="8">
        <v>478.48</v>
      </c>
      <c r="M844" s="8">
        <v>1269.8900000000001</v>
      </c>
      <c r="N844" s="8">
        <v>1269.8900000000001</v>
      </c>
      <c r="O844" s="8">
        <v>8744.34</v>
      </c>
      <c r="P844" s="8">
        <v>-162.43</v>
      </c>
      <c r="Q844" s="8">
        <v>9222.82</v>
      </c>
      <c r="R844" s="8">
        <v>1042.6146666666668</v>
      </c>
    </row>
    <row r="845" spans="1:18">
      <c r="A845" s="10" t="s">
        <v>1970</v>
      </c>
      <c r="B845" s="8">
        <v>2016</v>
      </c>
      <c r="C845" s="8">
        <v>8.01</v>
      </c>
      <c r="D845" s="8">
        <v>-3.49</v>
      </c>
      <c r="E845" s="8">
        <v>7.89</v>
      </c>
      <c r="F845" s="8">
        <v>296.01</v>
      </c>
      <c r="G845" s="8">
        <v>-12532.67</v>
      </c>
      <c r="H845" s="8">
        <v>-1.9</v>
      </c>
      <c r="I845" s="8">
        <v>233.61</v>
      </c>
      <c r="J845" s="8"/>
      <c r="K845" s="8">
        <v>2.73</v>
      </c>
      <c r="L845" s="8">
        <v>83.51</v>
      </c>
      <c r="M845" s="8">
        <v>347.66</v>
      </c>
      <c r="N845" s="8">
        <v>344.17</v>
      </c>
      <c r="O845" s="8">
        <v>12798.72</v>
      </c>
      <c r="P845" s="8">
        <v>-110.56</v>
      </c>
      <c r="Q845" s="8">
        <v>12882.23</v>
      </c>
      <c r="R845" s="8">
        <v>1091.4613333333334</v>
      </c>
    </row>
    <row r="846" spans="1:18">
      <c r="A846" s="10" t="s">
        <v>1972</v>
      </c>
      <c r="B846" s="8">
        <v>2016</v>
      </c>
      <c r="C846" s="8">
        <v>3.76</v>
      </c>
      <c r="D846" s="8">
        <v>-0.64</v>
      </c>
      <c r="E846" s="8">
        <v>3.66</v>
      </c>
      <c r="F846" s="8">
        <v>13.24</v>
      </c>
      <c r="G846" s="8">
        <v>-3.98</v>
      </c>
      <c r="H846" s="8">
        <v>-5</v>
      </c>
      <c r="I846" s="8">
        <v>24.24</v>
      </c>
      <c r="J846" s="8"/>
      <c r="K846" s="8">
        <v>94.37</v>
      </c>
      <c r="L846" s="8">
        <v>1.4</v>
      </c>
      <c r="M846" s="8">
        <v>38.25</v>
      </c>
      <c r="N846" s="8">
        <v>37.61</v>
      </c>
      <c r="O846" s="8">
        <v>45.83</v>
      </c>
      <c r="P846" s="8">
        <v>-13.37</v>
      </c>
      <c r="Q846" s="8">
        <v>47.23</v>
      </c>
      <c r="R846" s="8">
        <v>153.50666666666666</v>
      </c>
    </row>
    <row r="847" spans="1:18">
      <c r="A847" s="10" t="s">
        <v>1974</v>
      </c>
      <c r="B847" s="8">
        <v>2016</v>
      </c>
      <c r="C847" s="8">
        <v>41.65</v>
      </c>
      <c r="D847" s="8">
        <v>-15.44</v>
      </c>
      <c r="E847" s="8">
        <v>2.91</v>
      </c>
      <c r="F847" s="8">
        <v>12.26</v>
      </c>
      <c r="G847" s="8">
        <v>-297.13</v>
      </c>
      <c r="H847" s="8">
        <v>-21.47</v>
      </c>
      <c r="I847" s="8">
        <v>35.619999999999997</v>
      </c>
      <c r="J847" s="8"/>
      <c r="K847" s="8">
        <v>20.329999999999998</v>
      </c>
      <c r="L847" s="8">
        <v>12.52</v>
      </c>
      <c r="M847" s="8">
        <v>51.15</v>
      </c>
      <c r="N847" s="8">
        <v>35.71</v>
      </c>
      <c r="O847" s="8">
        <v>357.23</v>
      </c>
      <c r="P847" s="8">
        <v>-0.09</v>
      </c>
      <c r="Q847" s="8">
        <v>369.75</v>
      </c>
      <c r="R847" s="8">
        <v>174.73333333333332</v>
      </c>
    </row>
    <row r="848" spans="1:18">
      <c r="A848" s="10" t="s">
        <v>1976</v>
      </c>
      <c r="B848" s="8">
        <v>2015</v>
      </c>
      <c r="C848" s="8">
        <v>-5.81</v>
      </c>
      <c r="D848" s="8">
        <v>-313.74</v>
      </c>
      <c r="E848" s="8">
        <v>-15.26</v>
      </c>
      <c r="F848" s="8">
        <v>66.42</v>
      </c>
      <c r="G848" s="8">
        <v>-5127.8999999999996</v>
      </c>
      <c r="H848" s="8">
        <v>-859.54</v>
      </c>
      <c r="I848" s="8">
        <v>-506.66</v>
      </c>
      <c r="J848" s="8"/>
      <c r="K848" s="8">
        <v>11.07</v>
      </c>
      <c r="L848" s="8">
        <v>621.21</v>
      </c>
      <c r="M848" s="8">
        <v>-298.77</v>
      </c>
      <c r="N848" s="8">
        <v>-612.51</v>
      </c>
      <c r="O848" s="8">
        <v>5067.46</v>
      </c>
      <c r="P848" s="8">
        <v>105.85</v>
      </c>
      <c r="Q848" s="8">
        <v>5688.67</v>
      </c>
      <c r="R848" s="8">
        <v>389.03266666666673</v>
      </c>
    </row>
    <row r="849" spans="1:18">
      <c r="A849" s="10" t="s">
        <v>1978</v>
      </c>
      <c r="B849" s="8">
        <v>2016</v>
      </c>
      <c r="C849" s="8">
        <v>3.71</v>
      </c>
      <c r="D849" s="8">
        <v>-10.51</v>
      </c>
      <c r="E849" s="8">
        <v>3.27</v>
      </c>
      <c r="F849" s="8">
        <v>118.58</v>
      </c>
      <c r="G849" s="8">
        <v>-739.31</v>
      </c>
      <c r="H849" s="8">
        <v>-193</v>
      </c>
      <c r="I849" s="8">
        <v>77.489999999999995</v>
      </c>
      <c r="J849" s="8"/>
      <c r="K849" s="8">
        <v>30.32</v>
      </c>
      <c r="L849" s="8">
        <v>53.99</v>
      </c>
      <c r="M849" s="8">
        <v>105.17</v>
      </c>
      <c r="N849" s="8">
        <v>94.66</v>
      </c>
      <c r="O849" s="8">
        <v>983.49</v>
      </c>
      <c r="P849" s="8">
        <v>-18.91</v>
      </c>
      <c r="Q849" s="8">
        <v>1037.48</v>
      </c>
      <c r="R849" s="8">
        <v>237.49533333333338</v>
      </c>
    </row>
    <row r="850" spans="1:18">
      <c r="A850" s="10" t="s">
        <v>1980</v>
      </c>
      <c r="B850" s="8">
        <v>2016</v>
      </c>
      <c r="C850" s="8">
        <v>47.7</v>
      </c>
      <c r="D850" s="8">
        <v>-108.58</v>
      </c>
      <c r="E850" s="8">
        <v>25.34</v>
      </c>
      <c r="F850" s="8">
        <v>46.69</v>
      </c>
      <c r="G850" s="8">
        <v>-1434.75</v>
      </c>
      <c r="H850" s="8">
        <v>-83.28</v>
      </c>
      <c r="I850" s="8">
        <v>114.14</v>
      </c>
      <c r="J850" s="8"/>
      <c r="K850" s="8">
        <v>18.98</v>
      </c>
      <c r="L850" s="8">
        <v>21.8</v>
      </c>
      <c r="M850" s="8">
        <v>247.75</v>
      </c>
      <c r="N850" s="8">
        <v>139.16999999999999</v>
      </c>
      <c r="O850" s="8">
        <v>1743.98</v>
      </c>
      <c r="P850" s="8">
        <v>-25.03</v>
      </c>
      <c r="Q850" s="8">
        <v>1765.78</v>
      </c>
      <c r="R850" s="8">
        <v>302.37933333333331</v>
      </c>
    </row>
    <row r="851" spans="1:18">
      <c r="A851" s="10" t="s">
        <v>1986</v>
      </c>
      <c r="B851" s="8">
        <v>2016</v>
      </c>
      <c r="C851" s="8">
        <v>8.81</v>
      </c>
      <c r="D851" s="8">
        <v>-40.340000000000003</v>
      </c>
      <c r="E851" s="8">
        <v>5.78</v>
      </c>
      <c r="F851" s="8">
        <v>26.61</v>
      </c>
      <c r="G851" s="8">
        <v>-1348.48</v>
      </c>
      <c r="H851" s="8">
        <v>-84.71</v>
      </c>
      <c r="I851" s="8">
        <v>76.89</v>
      </c>
      <c r="J851" s="8"/>
      <c r="K851" s="8">
        <v>15.08</v>
      </c>
      <c r="L851" s="8">
        <v>38.14</v>
      </c>
      <c r="M851" s="8">
        <v>148.04</v>
      </c>
      <c r="N851" s="8">
        <v>107.7</v>
      </c>
      <c r="O851" s="8">
        <v>1543.1</v>
      </c>
      <c r="P851" s="8">
        <v>-30.81</v>
      </c>
      <c r="Q851" s="8">
        <v>1581.24</v>
      </c>
      <c r="R851" s="8">
        <v>270.87</v>
      </c>
    </row>
    <row r="852" spans="1:18">
      <c r="A852" s="10" t="s">
        <v>1990</v>
      </c>
      <c r="B852" s="8">
        <v>2015</v>
      </c>
      <c r="C852" s="8">
        <v>0.82</v>
      </c>
      <c r="D852" s="8">
        <v>-1.57</v>
      </c>
      <c r="E852" s="8">
        <v>0.78</v>
      </c>
      <c r="F852" s="8">
        <v>67.27</v>
      </c>
      <c r="G852" s="8">
        <v>-80.89</v>
      </c>
      <c r="H852" s="8">
        <v>-23.54</v>
      </c>
      <c r="I852" s="8">
        <v>26.09</v>
      </c>
      <c r="J852" s="8"/>
      <c r="K852" s="8">
        <v>59.97</v>
      </c>
      <c r="L852" s="8">
        <v>46.37</v>
      </c>
      <c r="M852" s="8">
        <v>28.15</v>
      </c>
      <c r="N852" s="8">
        <v>26.58</v>
      </c>
      <c r="O852" s="8">
        <v>86.21</v>
      </c>
      <c r="P852" s="8">
        <v>-0.5</v>
      </c>
      <c r="Q852" s="8">
        <v>132.58000000000001</v>
      </c>
      <c r="R852" s="8">
        <v>158.88799999999998</v>
      </c>
    </row>
    <row r="853" spans="1:18">
      <c r="A853" s="10" t="s">
        <v>1992</v>
      </c>
      <c r="B853" s="8">
        <v>2016</v>
      </c>
      <c r="C853" s="8">
        <v>16.2</v>
      </c>
      <c r="D853" s="8">
        <v>-1.86</v>
      </c>
      <c r="E853" s="8">
        <v>16.14</v>
      </c>
      <c r="F853" s="8">
        <v>29.53</v>
      </c>
      <c r="G853" s="8">
        <v>-37802.75</v>
      </c>
      <c r="H853" s="8">
        <v>-307.97000000000003</v>
      </c>
      <c r="I853" s="8">
        <v>476.52</v>
      </c>
      <c r="J853" s="8"/>
      <c r="K853" s="8">
        <v>2.12</v>
      </c>
      <c r="L853" s="8">
        <v>4.01</v>
      </c>
      <c r="M853" s="8">
        <v>511.92</v>
      </c>
      <c r="N853" s="8">
        <v>510.05</v>
      </c>
      <c r="O853" s="8">
        <v>38618.620000000003</v>
      </c>
      <c r="P853" s="8">
        <v>-33.54</v>
      </c>
      <c r="Q853" s="8">
        <v>38622.639999999999</v>
      </c>
      <c r="R853" s="8">
        <v>2845.1753333333336</v>
      </c>
    </row>
    <row r="854" spans="1:18">
      <c r="A854" s="10" t="s">
        <v>1994</v>
      </c>
      <c r="B854" s="8">
        <v>2016</v>
      </c>
      <c r="C854" s="8">
        <v>4.67</v>
      </c>
      <c r="D854" s="8">
        <v>-25.98</v>
      </c>
      <c r="E854" s="8">
        <v>-5.98</v>
      </c>
      <c r="F854" s="8">
        <v>24.97</v>
      </c>
      <c r="G854" s="8">
        <v>-504.29</v>
      </c>
      <c r="H854" s="8">
        <v>-64.760000000000005</v>
      </c>
      <c r="I854" s="8">
        <v>-14.33</v>
      </c>
      <c r="J854" s="8"/>
      <c r="K854" s="8">
        <v>12.25</v>
      </c>
      <c r="L854" s="8">
        <v>3.01</v>
      </c>
      <c r="M854" s="8">
        <v>5.24</v>
      </c>
      <c r="N854" s="8">
        <v>-20.74</v>
      </c>
      <c r="O854" s="8">
        <v>571.28</v>
      </c>
      <c r="P854" s="8">
        <v>6.41</v>
      </c>
      <c r="Q854" s="8">
        <v>574.29</v>
      </c>
      <c r="R854" s="8">
        <v>172.136</v>
      </c>
    </row>
    <row r="855" spans="1:18">
      <c r="A855" s="10" t="s">
        <v>1996</v>
      </c>
      <c r="B855" s="8">
        <v>2016</v>
      </c>
      <c r="C855" s="8">
        <v>0.1</v>
      </c>
      <c r="D855" s="8">
        <v>-6.54</v>
      </c>
      <c r="E855" s="8">
        <v>-1.17</v>
      </c>
      <c r="F855" s="8">
        <v>25.96</v>
      </c>
      <c r="G855" s="8">
        <v>-77.2</v>
      </c>
      <c r="H855" s="8">
        <v>-4.5199999999999996</v>
      </c>
      <c r="I855" s="8">
        <v>-6.05</v>
      </c>
      <c r="J855" s="8"/>
      <c r="K855" s="8">
        <v>6.92</v>
      </c>
      <c r="L855" s="8">
        <v>0.46</v>
      </c>
      <c r="M855" s="8">
        <v>1.18</v>
      </c>
      <c r="N855" s="8">
        <v>-5.36</v>
      </c>
      <c r="O855" s="8">
        <v>82.45</v>
      </c>
      <c r="P855" s="8">
        <v>-0.69</v>
      </c>
      <c r="Q855" s="8">
        <v>82.91</v>
      </c>
      <c r="R855" s="8">
        <v>140.96333333333334</v>
      </c>
    </row>
    <row r="856" spans="1:18">
      <c r="A856" s="10" t="s">
        <v>1998</v>
      </c>
      <c r="B856" s="8">
        <v>2016</v>
      </c>
      <c r="C856" s="8">
        <v>8.4700000000000006</v>
      </c>
      <c r="D856" s="8">
        <v>-38.81</v>
      </c>
      <c r="E856" s="8">
        <v>6.48</v>
      </c>
      <c r="F856" s="8">
        <v>19.45</v>
      </c>
      <c r="G856" s="8">
        <v>-1098.25</v>
      </c>
      <c r="H856" s="8">
        <v>-7.92</v>
      </c>
      <c r="I856" s="8">
        <v>126.02</v>
      </c>
      <c r="J856" s="8"/>
      <c r="K856" s="8">
        <v>16.22</v>
      </c>
      <c r="L856" s="8">
        <v>4.33</v>
      </c>
      <c r="M856" s="8">
        <v>203.79</v>
      </c>
      <c r="N856" s="8">
        <v>164.98</v>
      </c>
      <c r="O856" s="8">
        <v>1305.6300000000001</v>
      </c>
      <c r="P856" s="8">
        <v>-38.96</v>
      </c>
      <c r="Q856" s="8">
        <v>1309.96</v>
      </c>
      <c r="R856" s="8">
        <v>266.49266666666671</v>
      </c>
    </row>
    <row r="857" spans="1:18">
      <c r="A857" s="10" t="s">
        <v>2000</v>
      </c>
      <c r="B857" s="8">
        <v>2016</v>
      </c>
      <c r="C857" s="8">
        <v>-1.73</v>
      </c>
      <c r="D857" s="8">
        <v>-13.79</v>
      </c>
      <c r="E857" s="8">
        <v>-3.44</v>
      </c>
      <c r="F857" s="8">
        <v>118.16</v>
      </c>
      <c r="G857" s="8">
        <v>-383.61</v>
      </c>
      <c r="H857" s="8">
        <v>-28.01</v>
      </c>
      <c r="I857" s="8">
        <v>-34.18</v>
      </c>
      <c r="J857" s="8"/>
      <c r="K857" s="8">
        <v>1.99</v>
      </c>
      <c r="L857" s="8">
        <v>7.33</v>
      </c>
      <c r="M857" s="8">
        <v>-20.39</v>
      </c>
      <c r="N857" s="8">
        <v>-34.18</v>
      </c>
      <c r="O857" s="8">
        <v>383.91</v>
      </c>
      <c r="P857" s="8">
        <v>0</v>
      </c>
      <c r="Q857" s="8">
        <v>391.24</v>
      </c>
      <c r="R857" s="8">
        <v>159.95333333333329</v>
      </c>
    </row>
    <row r="858" spans="1:18">
      <c r="A858" s="10" t="s">
        <v>2004</v>
      </c>
      <c r="B858" s="8">
        <v>2016</v>
      </c>
      <c r="C858" s="8">
        <v>34.659999999999997</v>
      </c>
      <c r="D858" s="8">
        <v>-267.04000000000002</v>
      </c>
      <c r="E858" s="8">
        <v>23</v>
      </c>
      <c r="F858" s="8">
        <v>23.81</v>
      </c>
      <c r="G858" s="8">
        <v>-2536.7800000000002</v>
      </c>
      <c r="H858" s="8">
        <v>-180.23</v>
      </c>
      <c r="I858" s="8">
        <v>558.26</v>
      </c>
      <c r="J858" s="8"/>
      <c r="K858" s="8">
        <v>31.27</v>
      </c>
      <c r="L858" s="8">
        <v>8.91</v>
      </c>
      <c r="M858" s="8">
        <v>970.08</v>
      </c>
      <c r="N858" s="8">
        <v>703.04</v>
      </c>
      <c r="O858" s="8">
        <v>3678.18</v>
      </c>
      <c r="P858" s="8">
        <v>-144.78</v>
      </c>
      <c r="Q858" s="8">
        <v>3687.09</v>
      </c>
      <c r="R858" s="8">
        <v>573.69800000000009</v>
      </c>
    </row>
    <row r="859" spans="1:18">
      <c r="A859" s="10" t="s">
        <v>2006</v>
      </c>
      <c r="B859" s="8">
        <v>2016</v>
      </c>
      <c r="C859" s="8">
        <v>6.15</v>
      </c>
      <c r="D859" s="8">
        <v>-19.61</v>
      </c>
      <c r="E859" s="8">
        <v>3.89</v>
      </c>
      <c r="F859" s="8">
        <v>8.67</v>
      </c>
      <c r="G859" s="8">
        <v>-668.6</v>
      </c>
      <c r="H859" s="8">
        <v>-37.97</v>
      </c>
      <c r="I859" s="8">
        <v>33.69</v>
      </c>
      <c r="J859" s="8"/>
      <c r="K859" s="8">
        <v>11.84</v>
      </c>
      <c r="L859" s="8">
        <v>31.22</v>
      </c>
      <c r="M859" s="8">
        <v>47.62</v>
      </c>
      <c r="N859" s="8">
        <v>28.01</v>
      </c>
      <c r="O859" s="8">
        <v>722.97</v>
      </c>
      <c r="P859" s="8">
        <v>5.68</v>
      </c>
      <c r="Q859" s="8">
        <v>754.19</v>
      </c>
      <c r="R859" s="8">
        <v>196.25</v>
      </c>
    </row>
    <row r="860" spans="1:18">
      <c r="A860" s="10" t="s">
        <v>2008</v>
      </c>
      <c r="B860" s="8">
        <v>2016</v>
      </c>
      <c r="C860" s="8">
        <v>23.14</v>
      </c>
      <c r="D860" s="8">
        <v>-45.46</v>
      </c>
      <c r="E860" s="8">
        <v>8.17</v>
      </c>
      <c r="F860" s="8">
        <v>30.03</v>
      </c>
      <c r="G860" s="8">
        <v>-187.71</v>
      </c>
      <c r="H860" s="8">
        <v>-3.57</v>
      </c>
      <c r="I860" s="8">
        <v>24.01</v>
      </c>
      <c r="J860" s="8"/>
      <c r="K860" s="8">
        <v>29.77</v>
      </c>
      <c r="L860" s="8">
        <v>0</v>
      </c>
      <c r="M860" s="8">
        <v>75.98</v>
      </c>
      <c r="N860" s="8">
        <v>30.52</v>
      </c>
      <c r="O860" s="8">
        <v>267.26</v>
      </c>
      <c r="P860" s="8">
        <v>-6.51</v>
      </c>
      <c r="Q860" s="8">
        <v>267.26</v>
      </c>
      <c r="R860" s="8">
        <v>168.5926666666667</v>
      </c>
    </row>
    <row r="861" spans="1:18">
      <c r="A861" s="10" t="s">
        <v>2010</v>
      </c>
      <c r="B861" s="8">
        <v>2016</v>
      </c>
      <c r="C861" s="8">
        <v>11.29</v>
      </c>
      <c r="D861" s="8">
        <v>-52.23</v>
      </c>
      <c r="E861" s="8">
        <v>2.16</v>
      </c>
      <c r="F861" s="8">
        <v>57.2</v>
      </c>
      <c r="G861" s="8">
        <v>-1619.72</v>
      </c>
      <c r="H861" s="8">
        <v>-242.98</v>
      </c>
      <c r="I861" s="8">
        <v>12.36</v>
      </c>
      <c r="J861" s="8"/>
      <c r="K861" s="8">
        <v>17.37</v>
      </c>
      <c r="L861" s="8">
        <v>138.37</v>
      </c>
      <c r="M861" s="8">
        <v>68.52</v>
      </c>
      <c r="N861" s="8">
        <v>16.29</v>
      </c>
      <c r="O861" s="8">
        <v>1792.85</v>
      </c>
      <c r="P861" s="8">
        <v>-3.93</v>
      </c>
      <c r="Q861" s="8">
        <v>1931.22</v>
      </c>
      <c r="R861" s="8">
        <v>276.31800000000004</v>
      </c>
    </row>
    <row r="862" spans="1:18">
      <c r="A862" s="10" t="s">
        <v>2778</v>
      </c>
      <c r="B862" s="8">
        <v>2016</v>
      </c>
      <c r="C862" s="8">
        <v>2.9</v>
      </c>
      <c r="D862" s="8">
        <v>-27.82</v>
      </c>
      <c r="E862" s="8">
        <v>1.0900000000000001</v>
      </c>
      <c r="F862" s="8">
        <v>153.54</v>
      </c>
      <c r="G862" s="8">
        <v>-723.71</v>
      </c>
      <c r="H862" s="8">
        <v>-95.17</v>
      </c>
      <c r="I862" s="8">
        <v>16.73</v>
      </c>
      <c r="J862" s="8"/>
      <c r="K862" s="8">
        <v>16.2</v>
      </c>
      <c r="L862" s="8">
        <v>0</v>
      </c>
      <c r="M862" s="8">
        <v>44.72</v>
      </c>
      <c r="N862" s="8">
        <v>16.91</v>
      </c>
      <c r="O862" s="8">
        <v>863.61</v>
      </c>
      <c r="P862" s="8">
        <v>0.03</v>
      </c>
      <c r="Q862" s="8">
        <v>863.61</v>
      </c>
      <c r="R862" s="8">
        <v>209.90933333333336</v>
      </c>
    </row>
    <row r="863" spans="1:18">
      <c r="A863" s="10" t="s">
        <v>2012</v>
      </c>
      <c r="B863" s="8">
        <v>2016</v>
      </c>
      <c r="C863" s="8">
        <v>46.97</v>
      </c>
      <c r="D863" s="8">
        <v>-56.77</v>
      </c>
      <c r="E863" s="8">
        <v>34.82</v>
      </c>
      <c r="F863" s="8">
        <v>9.35</v>
      </c>
      <c r="G863" s="8">
        <v>-1434.55</v>
      </c>
      <c r="H863" s="8">
        <v>-7.5</v>
      </c>
      <c r="I863" s="8">
        <v>162.72999999999999</v>
      </c>
      <c r="J863" s="8"/>
      <c r="K863" s="8">
        <v>17.54</v>
      </c>
      <c r="L863" s="8">
        <v>16.79</v>
      </c>
      <c r="M863" s="8">
        <v>294.01</v>
      </c>
      <c r="N863" s="8">
        <v>237.24</v>
      </c>
      <c r="O863" s="8">
        <v>1719.27</v>
      </c>
      <c r="P863" s="8">
        <v>-74.510000000000005</v>
      </c>
      <c r="Q863" s="8">
        <v>1736.06</v>
      </c>
      <c r="R863" s="8">
        <v>314.49666666666661</v>
      </c>
    </row>
    <row r="864" spans="1:18">
      <c r="A864" s="10" t="s">
        <v>2014</v>
      </c>
      <c r="B864" s="8">
        <v>2016</v>
      </c>
      <c r="C864" s="8">
        <v>27.62</v>
      </c>
      <c r="D864" s="8">
        <v>-87.47</v>
      </c>
      <c r="E864" s="8">
        <v>13.37</v>
      </c>
      <c r="F864" s="8">
        <v>61.38</v>
      </c>
      <c r="G864" s="8">
        <v>-2558.65</v>
      </c>
      <c r="H864" s="8">
        <v>-136.22999999999999</v>
      </c>
      <c r="I864" s="8">
        <v>82.09</v>
      </c>
      <c r="J864" s="8"/>
      <c r="K864" s="8">
        <v>12.52</v>
      </c>
      <c r="L864" s="8">
        <v>99.75</v>
      </c>
      <c r="M864" s="8">
        <v>215.68</v>
      </c>
      <c r="N864" s="8">
        <v>128.21</v>
      </c>
      <c r="O864" s="8">
        <v>2810.81</v>
      </c>
      <c r="P864" s="8">
        <v>-46.12</v>
      </c>
      <c r="Q864" s="8">
        <v>2910.56</v>
      </c>
      <c r="R864" s="8">
        <v>369.96800000000002</v>
      </c>
    </row>
    <row r="865" spans="1:18">
      <c r="A865" s="10" t="s">
        <v>2016</v>
      </c>
      <c r="B865" s="8">
        <v>2016</v>
      </c>
      <c r="C865" s="8">
        <v>56.43</v>
      </c>
      <c r="D865" s="8">
        <v>-18.91</v>
      </c>
      <c r="E865" s="8">
        <v>32.54</v>
      </c>
      <c r="F865" s="8">
        <v>7.92</v>
      </c>
      <c r="G865" s="8">
        <v>-393.99</v>
      </c>
      <c r="H865" s="8">
        <v>-3.26</v>
      </c>
      <c r="I865" s="8">
        <v>25.76</v>
      </c>
      <c r="J865" s="8"/>
      <c r="K865" s="8">
        <v>12.86</v>
      </c>
      <c r="L865" s="8">
        <v>3.22</v>
      </c>
      <c r="M865" s="8">
        <v>54.39</v>
      </c>
      <c r="N865" s="8">
        <v>35.479999999999997</v>
      </c>
      <c r="O865" s="8">
        <v>448.42</v>
      </c>
      <c r="P865" s="8">
        <v>-9.7200000000000006</v>
      </c>
      <c r="Q865" s="8">
        <v>451.64</v>
      </c>
      <c r="R865" s="8">
        <v>181.25200000000001</v>
      </c>
    </row>
    <row r="866" spans="1:18">
      <c r="A866" s="10" t="s">
        <v>2020</v>
      </c>
      <c r="B866" s="8">
        <v>2016</v>
      </c>
      <c r="C866" s="8">
        <v>6.1</v>
      </c>
      <c r="D866" s="8">
        <v>-145.13</v>
      </c>
      <c r="E866" s="8">
        <v>3.47</v>
      </c>
      <c r="F866" s="8">
        <v>551.69000000000005</v>
      </c>
      <c r="G866" s="8">
        <v>-8183.09</v>
      </c>
      <c r="H866" s="8">
        <v>-142.32</v>
      </c>
      <c r="I866" s="8">
        <v>191.23</v>
      </c>
      <c r="J866" s="8"/>
      <c r="K866" s="8">
        <v>6.69</v>
      </c>
      <c r="L866" s="8">
        <v>112.21</v>
      </c>
      <c r="M866" s="8">
        <v>436.23</v>
      </c>
      <c r="N866" s="8">
        <v>291.10000000000002</v>
      </c>
      <c r="O866" s="8">
        <v>8649.43</v>
      </c>
      <c r="P866" s="8">
        <v>-99.87</v>
      </c>
      <c r="Q866" s="8">
        <v>8761.64</v>
      </c>
      <c r="R866" s="8">
        <v>830.35866666666675</v>
      </c>
    </row>
    <row r="867" spans="1:18">
      <c r="A867" s="10" t="s">
        <v>2780</v>
      </c>
      <c r="B867" s="8">
        <v>2016</v>
      </c>
      <c r="C867" s="8">
        <v>6.1</v>
      </c>
      <c r="D867" s="8">
        <v>-145.13</v>
      </c>
      <c r="E867" s="8">
        <v>3.47</v>
      </c>
      <c r="F867" s="8">
        <v>551.69000000000005</v>
      </c>
      <c r="G867" s="8">
        <v>-8183.09</v>
      </c>
      <c r="H867" s="8">
        <v>-142.32</v>
      </c>
      <c r="I867" s="8">
        <v>191.23</v>
      </c>
      <c r="J867" s="8"/>
      <c r="K867" s="8">
        <v>6.69</v>
      </c>
      <c r="L867" s="8">
        <v>112.21</v>
      </c>
      <c r="M867" s="8">
        <v>436.23</v>
      </c>
      <c r="N867" s="8">
        <v>291.10000000000002</v>
      </c>
      <c r="O867" s="8">
        <v>8649.43</v>
      </c>
      <c r="P867" s="8">
        <v>-99.87</v>
      </c>
      <c r="Q867" s="8">
        <v>8761.64</v>
      </c>
      <c r="R867" s="8">
        <v>830.35866666666675</v>
      </c>
    </row>
    <row r="868" spans="1:18">
      <c r="A868" s="10" t="s">
        <v>2022</v>
      </c>
      <c r="B868" s="8">
        <v>2016</v>
      </c>
      <c r="C868" s="8">
        <v>1.59</v>
      </c>
      <c r="D868" s="8">
        <v>-2019</v>
      </c>
      <c r="E868" s="8">
        <v>-6.52</v>
      </c>
      <c r="F868" s="8">
        <v>1244</v>
      </c>
      <c r="G868" s="8">
        <v>-7867</v>
      </c>
      <c r="H868" s="8">
        <v>-2033</v>
      </c>
      <c r="I868" s="8">
        <v>-1624</v>
      </c>
      <c r="J868" s="8"/>
      <c r="K868" s="8">
        <v>24.34</v>
      </c>
      <c r="L868" s="8">
        <v>321</v>
      </c>
      <c r="M868" s="8">
        <v>395</v>
      </c>
      <c r="N868" s="8">
        <v>-1624</v>
      </c>
      <c r="O868" s="8">
        <v>9974</v>
      </c>
      <c r="P868" s="8">
        <v>0</v>
      </c>
      <c r="Q868" s="8">
        <v>10295</v>
      </c>
      <c r="R868" s="8">
        <v>606.49400000000003</v>
      </c>
    </row>
    <row r="869" spans="1:18">
      <c r="A869" s="10" t="s">
        <v>2024</v>
      </c>
      <c r="B869" s="8">
        <v>2015</v>
      </c>
      <c r="C869" s="8">
        <v>53.34</v>
      </c>
      <c r="D869" s="8">
        <v>-6.76</v>
      </c>
      <c r="E869" s="8">
        <v>53.27</v>
      </c>
      <c r="F869" s="8">
        <v>987.46</v>
      </c>
      <c r="G869" s="8">
        <v>-1109.6400000000001</v>
      </c>
      <c r="H869" s="8">
        <v>-11844.61</v>
      </c>
      <c r="I869" s="8">
        <v>5259.87</v>
      </c>
      <c r="J869" s="8"/>
      <c r="K869" s="8">
        <v>95.3</v>
      </c>
      <c r="L869" s="8">
        <v>158.52000000000001</v>
      </c>
      <c r="M869" s="8">
        <v>7433.8</v>
      </c>
      <c r="N869" s="8">
        <v>7427.04</v>
      </c>
      <c r="O869" s="8">
        <v>20229.53</v>
      </c>
      <c r="P869" s="8">
        <v>-2167.17</v>
      </c>
      <c r="Q869" s="8">
        <v>20388.05</v>
      </c>
      <c r="R869" s="8">
        <v>3264.8666666666668</v>
      </c>
    </row>
    <row r="870" spans="1:18">
      <c r="A870" s="10" t="s">
        <v>2026</v>
      </c>
      <c r="B870" s="8">
        <v>2016</v>
      </c>
      <c r="C870" s="8">
        <v>4.9800000000000004</v>
      </c>
      <c r="D870" s="8">
        <v>-10.029999999999999</v>
      </c>
      <c r="E870" s="8">
        <v>4.7300000000000004</v>
      </c>
      <c r="F870" s="8">
        <v>79.959999999999994</v>
      </c>
      <c r="G870" s="8">
        <v>-12298.43</v>
      </c>
      <c r="H870" s="8">
        <v>-81.77</v>
      </c>
      <c r="I870" s="8">
        <v>188.9</v>
      </c>
      <c r="J870" s="8"/>
      <c r="K870" s="8">
        <v>2.99</v>
      </c>
      <c r="L870" s="8">
        <v>37.14</v>
      </c>
      <c r="M870" s="8">
        <v>295.67</v>
      </c>
      <c r="N870" s="8">
        <v>285.64</v>
      </c>
      <c r="O870" s="8">
        <v>12638.73</v>
      </c>
      <c r="P870" s="8">
        <v>-96.74</v>
      </c>
      <c r="Q870" s="8">
        <v>12675.87</v>
      </c>
      <c r="R870" s="8">
        <v>1049.5759999999998</v>
      </c>
    </row>
    <row r="871" spans="1:18">
      <c r="A871" s="10" t="s">
        <v>2028</v>
      </c>
      <c r="B871" s="8">
        <v>2016</v>
      </c>
      <c r="C871" s="8">
        <v>4.0999999999999996</v>
      </c>
      <c r="D871" s="8">
        <v>-1.02</v>
      </c>
      <c r="E871" s="8">
        <v>3.44</v>
      </c>
      <c r="F871" s="8">
        <v>15.48</v>
      </c>
      <c r="G871" s="8">
        <v>-75.33</v>
      </c>
      <c r="H871" s="8">
        <v>-1.33</v>
      </c>
      <c r="I871" s="8">
        <v>5.32</v>
      </c>
      <c r="J871" s="8"/>
      <c r="K871" s="8">
        <v>3.41</v>
      </c>
      <c r="L871" s="8">
        <v>0.04</v>
      </c>
      <c r="M871" s="8">
        <v>1.33</v>
      </c>
      <c r="N871" s="8">
        <v>0.31</v>
      </c>
      <c r="O871" s="8">
        <v>77.95</v>
      </c>
      <c r="P871" s="8">
        <v>5.01</v>
      </c>
      <c r="Q871" s="8">
        <v>77.989999999999995</v>
      </c>
      <c r="R871" s="8">
        <v>142.17999999999998</v>
      </c>
    </row>
    <row r="872" spans="1:18">
      <c r="A872" s="10" t="s">
        <v>2032</v>
      </c>
      <c r="B872" s="8">
        <v>2015</v>
      </c>
      <c r="C872" s="8">
        <v>31.15</v>
      </c>
      <c r="D872" s="8">
        <v>-31</v>
      </c>
      <c r="E872" s="8">
        <v>30.77</v>
      </c>
      <c r="F872" s="8">
        <v>253</v>
      </c>
      <c r="G872" s="8">
        <v>-756</v>
      </c>
      <c r="H872" s="8">
        <v>-2357</v>
      </c>
      <c r="I872" s="8">
        <v>757</v>
      </c>
      <c r="J872" s="8"/>
      <c r="K872" s="8">
        <v>81.86</v>
      </c>
      <c r="L872" s="8">
        <v>40</v>
      </c>
      <c r="M872" s="8">
        <v>875</v>
      </c>
      <c r="N872" s="8">
        <v>844</v>
      </c>
      <c r="O872" s="8">
        <v>3948</v>
      </c>
      <c r="P872" s="8">
        <v>-87</v>
      </c>
      <c r="Q872" s="8">
        <v>3988</v>
      </c>
      <c r="R872" s="8">
        <v>642.18533333333335</v>
      </c>
    </row>
    <row r="873" spans="1:18">
      <c r="A873" s="10" t="s">
        <v>2034</v>
      </c>
      <c r="B873" s="8">
        <v>2016</v>
      </c>
      <c r="C873" s="8">
        <v>114.15</v>
      </c>
      <c r="D873" s="8">
        <v>-9566</v>
      </c>
      <c r="E873" s="8">
        <v>84.7</v>
      </c>
      <c r="F873" s="8">
        <v>3240</v>
      </c>
      <c r="G873" s="8" t="e">
        <v>#DIV/0!</v>
      </c>
      <c r="H873" s="8">
        <v>-2454</v>
      </c>
      <c r="I873" s="8">
        <v>27417</v>
      </c>
      <c r="J873" s="8"/>
      <c r="K873" s="8">
        <v>20.47</v>
      </c>
      <c r="L873" s="8">
        <v>7582</v>
      </c>
      <c r="M873" s="8">
        <v>45267</v>
      </c>
      <c r="N873" s="8">
        <v>35701</v>
      </c>
      <c r="O873" s="8" t="e">
        <v>#DIV/0!</v>
      </c>
      <c r="P873" s="8">
        <v>-8284</v>
      </c>
      <c r="Q873" s="8" t="e">
        <v>#DIV/0!</v>
      </c>
      <c r="R873" s="8">
        <v>8428.1933333333345</v>
      </c>
    </row>
    <row r="874" spans="1:18">
      <c r="A874" s="10" t="s">
        <v>2036</v>
      </c>
      <c r="B874" s="8">
        <v>2015</v>
      </c>
      <c r="C874" s="8">
        <v>-5.64</v>
      </c>
      <c r="D874" s="8">
        <v>-2.98</v>
      </c>
      <c r="E874" s="8">
        <v>-6.15</v>
      </c>
      <c r="F874" s="8">
        <v>178.33</v>
      </c>
      <c r="G874" s="8">
        <v>-10.74</v>
      </c>
      <c r="H874" s="8">
        <v>-193.72</v>
      </c>
      <c r="I874" s="8">
        <v>-103.51</v>
      </c>
      <c r="J874" s="8"/>
      <c r="K874" s="8">
        <v>95.8</v>
      </c>
      <c r="L874" s="8">
        <v>6.2</v>
      </c>
      <c r="M874" s="8">
        <v>-89.95</v>
      </c>
      <c r="N874" s="8">
        <v>-92.93</v>
      </c>
      <c r="O874" s="8">
        <v>108.32</v>
      </c>
      <c r="P874" s="8">
        <v>-10.58</v>
      </c>
      <c r="Q874" s="8">
        <v>114.52</v>
      </c>
      <c r="R874" s="8">
        <v>133.46466666666666</v>
      </c>
    </row>
    <row r="875" spans="1:18">
      <c r="A875" s="10" t="s">
        <v>2038</v>
      </c>
      <c r="B875" s="8">
        <v>2016</v>
      </c>
      <c r="C875" s="8">
        <v>94.07</v>
      </c>
      <c r="D875" s="8">
        <v>-488.57</v>
      </c>
      <c r="E875" s="8">
        <v>75.510000000000005</v>
      </c>
      <c r="F875" s="8">
        <v>263.02999999999997</v>
      </c>
      <c r="G875" s="8">
        <v>-7855.12</v>
      </c>
      <c r="H875" s="8">
        <v>-1789.28</v>
      </c>
      <c r="I875" s="8">
        <v>1985.82</v>
      </c>
      <c r="J875" s="8"/>
      <c r="K875" s="8">
        <v>43.98</v>
      </c>
      <c r="L875" s="8">
        <v>2058.27</v>
      </c>
      <c r="M875" s="8">
        <v>2761.65</v>
      </c>
      <c r="N875" s="8">
        <v>2273.08</v>
      </c>
      <c r="O875" s="8">
        <v>10347.780000000001</v>
      </c>
      <c r="P875" s="8">
        <v>-287.26</v>
      </c>
      <c r="Q875" s="8">
        <v>12406.05</v>
      </c>
      <c r="R875" s="8">
        <v>1593.6673333333335</v>
      </c>
    </row>
    <row r="876" spans="1:18">
      <c r="A876" s="10" t="s">
        <v>2040</v>
      </c>
      <c r="B876" s="8">
        <v>2016</v>
      </c>
      <c r="C876" s="8">
        <v>-1.5</v>
      </c>
      <c r="D876" s="8">
        <v>-145.80000000000001</v>
      </c>
      <c r="E876" s="8">
        <v>-3.07</v>
      </c>
      <c r="F876" s="8">
        <v>92.9</v>
      </c>
      <c r="G876" s="8">
        <v>-5818.7</v>
      </c>
      <c r="H876" s="8">
        <v>-331</v>
      </c>
      <c r="I876" s="8">
        <v>-285.3</v>
      </c>
      <c r="J876" s="8"/>
      <c r="K876" s="8">
        <v>0.78</v>
      </c>
      <c r="L876" s="8">
        <v>2.1</v>
      </c>
      <c r="M876" s="8">
        <v>-285.5</v>
      </c>
      <c r="N876" s="8">
        <v>-431.3</v>
      </c>
      <c r="O876" s="8">
        <v>5862.1</v>
      </c>
      <c r="P876" s="8">
        <v>146</v>
      </c>
      <c r="Q876" s="8">
        <v>5864.2</v>
      </c>
      <c r="R876" s="8">
        <v>445.46066666666667</v>
      </c>
    </row>
    <row r="877" spans="1:18">
      <c r="A877" s="10" t="s">
        <v>2042</v>
      </c>
      <c r="B877" s="8">
        <v>2015</v>
      </c>
      <c r="C877" s="8">
        <v>20.21</v>
      </c>
      <c r="D877" s="8">
        <v>-2.95</v>
      </c>
      <c r="E877" s="8">
        <v>19.78</v>
      </c>
      <c r="F877" s="8">
        <v>62.36</v>
      </c>
      <c r="G877" s="8">
        <v>-72.13</v>
      </c>
      <c r="H877" s="8">
        <v>-431.77</v>
      </c>
      <c r="I877" s="8">
        <v>123.08</v>
      </c>
      <c r="J877" s="8"/>
      <c r="K877" s="8">
        <v>89.7</v>
      </c>
      <c r="L877" s="8">
        <v>0.82</v>
      </c>
      <c r="M877" s="8">
        <v>189.12</v>
      </c>
      <c r="N877" s="8">
        <v>186.17</v>
      </c>
      <c r="O877" s="8">
        <v>692.2</v>
      </c>
      <c r="P877" s="8">
        <v>-63.09</v>
      </c>
      <c r="Q877" s="8">
        <v>693.02</v>
      </c>
      <c r="R877" s="8">
        <v>234.768</v>
      </c>
    </row>
    <row r="878" spans="1:18">
      <c r="A878" s="10" t="s">
        <v>2781</v>
      </c>
      <c r="B878" s="8">
        <v>2016</v>
      </c>
      <c r="C878" s="8">
        <v>10.39</v>
      </c>
      <c r="D878" s="8">
        <v>-19.32</v>
      </c>
      <c r="E878" s="8">
        <v>-7.33</v>
      </c>
      <c r="F878" s="8">
        <v>10.9</v>
      </c>
      <c r="G878" s="8">
        <v>-354.37</v>
      </c>
      <c r="H878" s="8">
        <v>-15.91</v>
      </c>
      <c r="I878" s="8">
        <v>-8</v>
      </c>
      <c r="J878" s="8"/>
      <c r="K878" s="8">
        <v>7.27</v>
      </c>
      <c r="L878" s="8">
        <v>6.9</v>
      </c>
      <c r="M878" s="8">
        <v>11.33</v>
      </c>
      <c r="N878" s="8">
        <v>-8</v>
      </c>
      <c r="O878" s="8">
        <v>374.71</v>
      </c>
      <c r="P878" s="8">
        <v>0</v>
      </c>
      <c r="Q878" s="8">
        <v>381.61</v>
      </c>
      <c r="R878" s="8">
        <v>160.41200000000001</v>
      </c>
    </row>
    <row r="879" spans="1:18">
      <c r="A879" s="10" t="s">
        <v>2044</v>
      </c>
      <c r="B879" s="8">
        <v>2016</v>
      </c>
      <c r="C879" s="8">
        <v>5.45</v>
      </c>
      <c r="D879" s="8">
        <v>-127.65</v>
      </c>
      <c r="E879" s="8">
        <v>0.67</v>
      </c>
      <c r="F879" s="8">
        <v>26.69</v>
      </c>
      <c r="G879" s="8">
        <v>-1667.33</v>
      </c>
      <c r="H879" s="8">
        <v>-25.68</v>
      </c>
      <c r="I879" s="8">
        <v>17.920000000000002</v>
      </c>
      <c r="J879" s="8"/>
      <c r="K879" s="8">
        <v>9.9</v>
      </c>
      <c r="L879" s="8">
        <v>12.39</v>
      </c>
      <c r="M879" s="8">
        <v>156.12</v>
      </c>
      <c r="N879" s="8">
        <v>28.48</v>
      </c>
      <c r="O879" s="8">
        <v>1836.73</v>
      </c>
      <c r="P879" s="8">
        <v>-10.56</v>
      </c>
      <c r="Q879" s="8">
        <v>1849.12</v>
      </c>
      <c r="R879" s="8">
        <v>275.21666666666664</v>
      </c>
    </row>
    <row r="880" spans="1:18">
      <c r="A880" s="10" t="s">
        <v>2048</v>
      </c>
      <c r="B880" s="8">
        <v>2016</v>
      </c>
      <c r="C880" s="8">
        <v>4.62</v>
      </c>
      <c r="D880" s="8">
        <v>-35.39</v>
      </c>
      <c r="E880" s="8">
        <v>2</v>
      </c>
      <c r="F880" s="8">
        <v>13.53</v>
      </c>
      <c r="G880" s="8">
        <v>-835.65</v>
      </c>
      <c r="H880" s="8">
        <v>-19.7</v>
      </c>
      <c r="I880" s="8">
        <v>27.07</v>
      </c>
      <c r="J880" s="8"/>
      <c r="K880" s="8">
        <v>9.9499999999999993</v>
      </c>
      <c r="L880" s="8">
        <v>18.420000000000002</v>
      </c>
      <c r="M880" s="8">
        <v>70.569999999999993</v>
      </c>
      <c r="N880" s="8">
        <v>35.18</v>
      </c>
      <c r="O880" s="8">
        <v>907.5</v>
      </c>
      <c r="P880" s="8">
        <v>-8.11</v>
      </c>
      <c r="Q880" s="8">
        <v>925.92</v>
      </c>
      <c r="R880" s="8">
        <v>208.79399999999995</v>
      </c>
    </row>
    <row r="881" spans="1:18">
      <c r="A881" s="10" t="s">
        <v>2050</v>
      </c>
      <c r="B881" s="8">
        <v>2016</v>
      </c>
      <c r="C881" s="8">
        <v>18.329999999999998</v>
      </c>
      <c r="D881" s="8">
        <v>-12.33</v>
      </c>
      <c r="E881" s="8">
        <v>10.17</v>
      </c>
      <c r="F881" s="8">
        <v>15.1</v>
      </c>
      <c r="G881" s="8">
        <v>-68.03</v>
      </c>
      <c r="H881" s="8">
        <v>0</v>
      </c>
      <c r="I881" s="8">
        <v>15.36</v>
      </c>
      <c r="J881" s="8"/>
      <c r="K881" s="8">
        <v>36.630000000000003</v>
      </c>
      <c r="L881" s="8">
        <v>11.2</v>
      </c>
      <c r="M881" s="8">
        <v>32.86</v>
      </c>
      <c r="N881" s="8">
        <v>20.53</v>
      </c>
      <c r="O881" s="8">
        <v>89.69</v>
      </c>
      <c r="P881" s="8">
        <v>-5.18</v>
      </c>
      <c r="Q881" s="8">
        <v>100.89</v>
      </c>
      <c r="R881" s="8">
        <v>152.08133333333336</v>
      </c>
    </row>
    <row r="882" spans="1:18">
      <c r="A882" s="10" t="s">
        <v>2054</v>
      </c>
      <c r="B882" s="8">
        <v>2016</v>
      </c>
      <c r="C882" s="8">
        <v>21.57</v>
      </c>
      <c r="D882" s="8">
        <v>-7.68</v>
      </c>
      <c r="E882" s="8">
        <v>17.54</v>
      </c>
      <c r="F882" s="8">
        <v>19.079999999999998</v>
      </c>
      <c r="G882" s="8">
        <v>-1091.1600000000001</v>
      </c>
      <c r="H882" s="8">
        <v>-6.34</v>
      </c>
      <c r="I882" s="8">
        <v>33.47</v>
      </c>
      <c r="J882" s="8"/>
      <c r="K882" s="8">
        <v>4.6500000000000004</v>
      </c>
      <c r="L882" s="8">
        <v>1.35</v>
      </c>
      <c r="M882" s="8">
        <v>46.75</v>
      </c>
      <c r="N882" s="8">
        <v>39.07</v>
      </c>
      <c r="O882" s="8">
        <v>1142.9000000000001</v>
      </c>
      <c r="P882" s="8">
        <v>-5.61</v>
      </c>
      <c r="Q882" s="8">
        <v>1144.26</v>
      </c>
      <c r="R882" s="8">
        <v>225.05666666666664</v>
      </c>
    </row>
    <row r="883" spans="1:18">
      <c r="A883" s="10" t="s">
        <v>2056</v>
      </c>
      <c r="B883" s="8">
        <v>2016</v>
      </c>
      <c r="C883" s="8">
        <v>-2.1</v>
      </c>
      <c r="D883" s="8">
        <v>-0.42</v>
      </c>
      <c r="E883" s="8">
        <v>-2.2799999999999998</v>
      </c>
      <c r="F883" s="8">
        <v>24</v>
      </c>
      <c r="G883" s="8">
        <v>-53.89</v>
      </c>
      <c r="H883" s="8">
        <v>-3.62</v>
      </c>
      <c r="I883" s="8">
        <v>-5.47</v>
      </c>
      <c r="J883" s="8"/>
      <c r="K883" s="8">
        <v>-2.73</v>
      </c>
      <c r="L883" s="8">
        <v>0.14000000000000001</v>
      </c>
      <c r="M883" s="8">
        <v>-5.05</v>
      </c>
      <c r="N883" s="8">
        <v>-5.47</v>
      </c>
      <c r="O883" s="8">
        <v>52.32</v>
      </c>
      <c r="P883" s="8">
        <v>0</v>
      </c>
      <c r="Q883" s="8">
        <v>52.46</v>
      </c>
      <c r="R883" s="8">
        <v>137.59266666666664</v>
      </c>
    </row>
    <row r="884" spans="1:18">
      <c r="A884" s="10" t="s">
        <v>2058</v>
      </c>
      <c r="B884" s="8">
        <v>2015</v>
      </c>
      <c r="C884" s="8">
        <v>38.57</v>
      </c>
      <c r="D884" s="8">
        <v>-31.22</v>
      </c>
      <c r="E884" s="8">
        <v>27.61</v>
      </c>
      <c r="F884" s="8">
        <v>27.47</v>
      </c>
      <c r="G884" s="8">
        <v>-606.55999999999995</v>
      </c>
      <c r="H884" s="8">
        <v>-30.3</v>
      </c>
      <c r="I884" s="8">
        <v>74.739999999999995</v>
      </c>
      <c r="J884" s="8"/>
      <c r="K884" s="8">
        <v>18.89</v>
      </c>
      <c r="L884" s="8">
        <v>5.73</v>
      </c>
      <c r="M884" s="8">
        <v>109.64</v>
      </c>
      <c r="N884" s="8">
        <v>78.42</v>
      </c>
      <c r="O884" s="8">
        <v>740.76</v>
      </c>
      <c r="P884" s="8">
        <v>-3.69</v>
      </c>
      <c r="Q884" s="8">
        <v>746.49</v>
      </c>
      <c r="R884" s="8">
        <v>214.10333333333335</v>
      </c>
    </row>
    <row r="885" spans="1:18">
      <c r="A885" s="10" t="s">
        <v>2060</v>
      </c>
      <c r="B885" s="8">
        <v>2016</v>
      </c>
      <c r="C885" s="8">
        <v>2.21</v>
      </c>
      <c r="D885" s="8">
        <v>-1.65</v>
      </c>
      <c r="E885" s="8">
        <v>2.0299999999999998</v>
      </c>
      <c r="F885" s="8">
        <v>66.34</v>
      </c>
      <c r="G885" s="8">
        <v>-221</v>
      </c>
      <c r="H885" s="8">
        <v>0</v>
      </c>
      <c r="I885" s="8">
        <v>13.01</v>
      </c>
      <c r="J885" s="8"/>
      <c r="K885" s="8">
        <v>6.27</v>
      </c>
      <c r="L885" s="8">
        <v>0.77</v>
      </c>
      <c r="M885" s="8">
        <v>14.74</v>
      </c>
      <c r="N885" s="8">
        <v>13.09</v>
      </c>
      <c r="O885" s="8">
        <v>234.97</v>
      </c>
      <c r="P885" s="8">
        <v>-0.08</v>
      </c>
      <c r="Q885" s="8">
        <v>235.74</v>
      </c>
      <c r="R885" s="8">
        <v>158.8293333333333</v>
      </c>
    </row>
    <row r="886" spans="1:18">
      <c r="A886" s="10" t="s">
        <v>2062</v>
      </c>
      <c r="B886" s="8">
        <v>2016</v>
      </c>
      <c r="C886" s="8">
        <v>50.87</v>
      </c>
      <c r="D886" s="8">
        <v>-39.380000000000003</v>
      </c>
      <c r="E886" s="8">
        <v>12.77</v>
      </c>
      <c r="F886" s="8">
        <v>10.51</v>
      </c>
      <c r="G886" s="8">
        <v>-785.49</v>
      </c>
      <c r="H886" s="8">
        <v>-18.96</v>
      </c>
      <c r="I886" s="8">
        <v>14.09</v>
      </c>
      <c r="J886" s="8"/>
      <c r="K886" s="8">
        <v>8.94</v>
      </c>
      <c r="L886" s="8">
        <v>1.58</v>
      </c>
      <c r="M886" s="8">
        <v>58.04</v>
      </c>
      <c r="N886" s="8">
        <v>18.66</v>
      </c>
      <c r="O886" s="8">
        <v>860.91</v>
      </c>
      <c r="P886" s="8">
        <v>-4.57</v>
      </c>
      <c r="Q886" s="8">
        <v>862.49</v>
      </c>
      <c r="R886" s="8">
        <v>204.43066666666667</v>
      </c>
    </row>
    <row r="887" spans="1:18">
      <c r="A887" s="10" t="s">
        <v>2068</v>
      </c>
      <c r="B887" s="8">
        <v>2016</v>
      </c>
      <c r="C887" s="8">
        <v>4.22</v>
      </c>
      <c r="D887" s="8">
        <v>-4</v>
      </c>
      <c r="E887" s="8">
        <v>2.75</v>
      </c>
      <c r="F887" s="8">
        <v>27.23</v>
      </c>
      <c r="G887" s="8">
        <v>-75.87</v>
      </c>
      <c r="H887" s="8">
        <v>-6.11</v>
      </c>
      <c r="I887" s="8">
        <v>7.48</v>
      </c>
      <c r="J887" s="8"/>
      <c r="K887" s="8">
        <v>20.02</v>
      </c>
      <c r="L887" s="8">
        <v>5.61</v>
      </c>
      <c r="M887" s="8">
        <v>11.48</v>
      </c>
      <c r="N887" s="8">
        <v>7.48</v>
      </c>
      <c r="O887" s="8">
        <v>87.85</v>
      </c>
      <c r="P887" s="8">
        <v>0</v>
      </c>
      <c r="Q887" s="8">
        <v>93.46</v>
      </c>
      <c r="R887" s="8">
        <v>146.50666666666666</v>
      </c>
    </row>
    <row r="888" spans="1:18">
      <c r="A888" s="10" t="s">
        <v>2070</v>
      </c>
      <c r="B888" s="8">
        <v>2016</v>
      </c>
      <c r="C888" s="8">
        <v>35.299999999999997</v>
      </c>
      <c r="D888" s="8">
        <v>-462.03</v>
      </c>
      <c r="E888" s="8">
        <v>47.4</v>
      </c>
      <c r="F888" s="8">
        <v>162.69999999999999</v>
      </c>
      <c r="G888" s="8">
        <v>-1253.27</v>
      </c>
      <c r="H888" s="8">
        <v>-97.16</v>
      </c>
      <c r="I888" s="8">
        <v>112.23</v>
      </c>
      <c r="J888" s="8"/>
      <c r="K888" s="8">
        <v>34.090000000000003</v>
      </c>
      <c r="L888" s="8">
        <v>47.35</v>
      </c>
      <c r="M888" s="8">
        <v>526.63</v>
      </c>
      <c r="N888" s="8">
        <v>64.599999999999994</v>
      </c>
      <c r="O888" s="8">
        <v>1829.71</v>
      </c>
      <c r="P888" s="8">
        <v>47.63</v>
      </c>
      <c r="Q888" s="8">
        <v>1877.06</v>
      </c>
      <c r="R888" s="8">
        <v>332.54933333333332</v>
      </c>
    </row>
    <row r="889" spans="1:18">
      <c r="A889" s="10" t="s">
        <v>2072</v>
      </c>
      <c r="B889" s="8">
        <v>2016</v>
      </c>
      <c r="C889" s="8">
        <v>5.21</v>
      </c>
      <c r="D889" s="8">
        <v>-9.5299999999999994</v>
      </c>
      <c r="E889" s="8">
        <v>2.61</v>
      </c>
      <c r="F889" s="8">
        <v>7.34</v>
      </c>
      <c r="G889" s="8">
        <v>-137.87</v>
      </c>
      <c r="H889" s="8">
        <v>-6.91</v>
      </c>
      <c r="I889" s="8">
        <v>9.58</v>
      </c>
      <c r="J889" s="8"/>
      <c r="K889" s="8">
        <v>17.690000000000001</v>
      </c>
      <c r="L889" s="8">
        <v>5.27</v>
      </c>
      <c r="M889" s="8">
        <v>21.59</v>
      </c>
      <c r="N889" s="8">
        <v>12.06</v>
      </c>
      <c r="O889" s="8">
        <v>161.1</v>
      </c>
      <c r="P889" s="8">
        <v>-2.48</v>
      </c>
      <c r="Q889" s="8">
        <v>166.37</v>
      </c>
      <c r="R889" s="8">
        <v>151.20199999999994</v>
      </c>
    </row>
    <row r="890" spans="1:18">
      <c r="A890" s="10" t="s">
        <v>2074</v>
      </c>
      <c r="B890" s="8">
        <v>2016</v>
      </c>
      <c r="C890" s="8">
        <v>13.16</v>
      </c>
      <c r="D890" s="8">
        <v>-10.15</v>
      </c>
      <c r="E890" s="8">
        <v>7.03</v>
      </c>
      <c r="F890" s="8">
        <v>13.23</v>
      </c>
      <c r="G890" s="8">
        <v>-255.84</v>
      </c>
      <c r="H890" s="8">
        <v>-2.4900000000000002</v>
      </c>
      <c r="I890" s="8">
        <v>11.62</v>
      </c>
      <c r="J890" s="8"/>
      <c r="K890" s="8">
        <v>8.69</v>
      </c>
      <c r="L890" s="8">
        <v>0.78</v>
      </c>
      <c r="M890" s="8">
        <v>21.77</v>
      </c>
      <c r="N890" s="8">
        <v>11.62</v>
      </c>
      <c r="O890" s="8">
        <v>279.32</v>
      </c>
      <c r="P890" s="8">
        <v>0</v>
      </c>
      <c r="Q890" s="8">
        <v>280.10000000000002</v>
      </c>
      <c r="R890" s="8">
        <v>159.65599999999998</v>
      </c>
    </row>
    <row r="891" spans="1:18">
      <c r="A891" s="10" t="s">
        <v>2076</v>
      </c>
      <c r="B891" s="8">
        <v>2016</v>
      </c>
      <c r="C891" s="8">
        <v>1.5</v>
      </c>
      <c r="D891" s="8">
        <v>-17.11</v>
      </c>
      <c r="E891" s="8">
        <v>1.44</v>
      </c>
      <c r="F891" s="8">
        <v>2805.13</v>
      </c>
      <c r="G891" s="8">
        <v>-104.56</v>
      </c>
      <c r="H891" s="8">
        <v>-162.04</v>
      </c>
      <c r="I891" s="8">
        <v>402.74</v>
      </c>
      <c r="J891" s="8"/>
      <c r="K891" s="8">
        <v>683.16</v>
      </c>
      <c r="L891" s="8">
        <v>602.46</v>
      </c>
      <c r="M891" s="8">
        <v>421.24</v>
      </c>
      <c r="N891" s="8">
        <v>404.13</v>
      </c>
      <c r="O891" s="8">
        <v>85.38</v>
      </c>
      <c r="P891" s="8">
        <v>-1.39</v>
      </c>
      <c r="Q891" s="8">
        <v>687.84</v>
      </c>
      <c r="R891" s="8">
        <v>521.72799999999995</v>
      </c>
    </row>
    <row r="892" spans="1:18">
      <c r="A892" s="10" t="s">
        <v>2078</v>
      </c>
      <c r="B892" s="8">
        <v>2016</v>
      </c>
      <c r="C892" s="8">
        <v>11.29</v>
      </c>
      <c r="D892" s="8">
        <v>-4.8499999999999996</v>
      </c>
      <c r="E892" s="8">
        <v>9.14</v>
      </c>
      <c r="F892" s="8">
        <v>22.6</v>
      </c>
      <c r="G892" s="8">
        <v>-265.89</v>
      </c>
      <c r="H892" s="8">
        <v>-18.559999999999999</v>
      </c>
      <c r="I892" s="8">
        <v>20.67</v>
      </c>
      <c r="J892" s="8"/>
      <c r="K892" s="8">
        <v>16.28</v>
      </c>
      <c r="L892" s="8">
        <v>2.4300000000000002</v>
      </c>
      <c r="M892" s="8">
        <v>32.659999999999997</v>
      </c>
      <c r="N892" s="8">
        <v>27.81</v>
      </c>
      <c r="O892" s="8">
        <v>314.69</v>
      </c>
      <c r="P892" s="8">
        <v>-7.15</v>
      </c>
      <c r="Q892" s="8">
        <v>317.12</v>
      </c>
      <c r="R892" s="8">
        <v>166.28266666666667</v>
      </c>
    </row>
    <row r="893" spans="1:18">
      <c r="A893" s="10" t="s">
        <v>2080</v>
      </c>
      <c r="B893" s="8">
        <v>2016</v>
      </c>
      <c r="C893" s="8">
        <v>4.72</v>
      </c>
      <c r="D893" s="8">
        <v>-4.17</v>
      </c>
      <c r="E893" s="8">
        <v>3.1</v>
      </c>
      <c r="F893" s="8">
        <v>12.85</v>
      </c>
      <c r="G893" s="8">
        <v>-171.03</v>
      </c>
      <c r="H893" s="8">
        <v>-0.22</v>
      </c>
      <c r="I893" s="8">
        <v>7.95</v>
      </c>
      <c r="J893" s="8"/>
      <c r="K893" s="8">
        <v>9.27</v>
      </c>
      <c r="L893" s="8">
        <v>15.5</v>
      </c>
      <c r="M893" s="8">
        <v>15.67</v>
      </c>
      <c r="N893" s="8">
        <v>11.5</v>
      </c>
      <c r="O893" s="8">
        <v>171.42</v>
      </c>
      <c r="P893" s="8">
        <v>-3.55</v>
      </c>
      <c r="Q893" s="8">
        <v>186.92</v>
      </c>
      <c r="R893" s="8">
        <v>151.72866666666667</v>
      </c>
    </row>
    <row r="894" spans="1:18">
      <c r="A894" s="10" t="s">
        <v>2082</v>
      </c>
      <c r="B894" s="8">
        <v>2016</v>
      </c>
      <c r="C894" s="8">
        <v>110.25</v>
      </c>
      <c r="D894" s="8">
        <v>-149.22999999999999</v>
      </c>
      <c r="E894" s="8">
        <v>45.25</v>
      </c>
      <c r="F894" s="8">
        <v>23.15</v>
      </c>
      <c r="G894" s="8">
        <v>-2559.0700000000002</v>
      </c>
      <c r="H894" s="8">
        <v>-124.38</v>
      </c>
      <c r="I894" s="8">
        <v>105.99</v>
      </c>
      <c r="J894" s="8"/>
      <c r="K894" s="8">
        <v>14.15</v>
      </c>
      <c r="L894" s="8">
        <v>9.84</v>
      </c>
      <c r="M894" s="8">
        <v>295.8</v>
      </c>
      <c r="N894" s="8">
        <v>146.57</v>
      </c>
      <c r="O894" s="8">
        <v>2969.41</v>
      </c>
      <c r="P894" s="8">
        <v>-40.58</v>
      </c>
      <c r="Q894" s="8">
        <v>2979.25</v>
      </c>
      <c r="R894" s="8">
        <v>389.49333333333328</v>
      </c>
    </row>
    <row r="895" spans="1:18">
      <c r="A895" s="10" t="s">
        <v>2084</v>
      </c>
      <c r="B895" s="8">
        <v>2015</v>
      </c>
      <c r="C895" s="8">
        <v>7.95</v>
      </c>
      <c r="D895" s="8">
        <v>-9.58</v>
      </c>
      <c r="E895" s="8">
        <v>7.14</v>
      </c>
      <c r="F895" s="8">
        <v>12.61</v>
      </c>
      <c r="G895" s="8">
        <v>-171.08</v>
      </c>
      <c r="H895" s="8">
        <v>-0.43</v>
      </c>
      <c r="I895" s="8">
        <v>90.64</v>
      </c>
      <c r="J895" s="8"/>
      <c r="K895" s="8">
        <v>43.5</v>
      </c>
      <c r="L895" s="8">
        <v>5.09</v>
      </c>
      <c r="M895" s="8">
        <v>127.38</v>
      </c>
      <c r="N895" s="8">
        <v>117.8</v>
      </c>
      <c r="O895" s="8">
        <v>293.79000000000002</v>
      </c>
      <c r="P895" s="8">
        <v>-27.15</v>
      </c>
      <c r="Q895" s="8">
        <v>298.88</v>
      </c>
      <c r="R895" s="8">
        <v>187.43600000000004</v>
      </c>
    </row>
    <row r="896" spans="1:18">
      <c r="A896" s="10" t="s">
        <v>2086</v>
      </c>
      <c r="B896" s="8">
        <v>2016</v>
      </c>
      <c r="C896" s="8">
        <v>36.090000000000003</v>
      </c>
      <c r="D896" s="8">
        <v>-19.559999999999999</v>
      </c>
      <c r="E896" s="8">
        <v>24.39</v>
      </c>
      <c r="F896" s="8">
        <v>8.36</v>
      </c>
      <c r="G896" s="8">
        <v>-146.43</v>
      </c>
      <c r="H896" s="8">
        <v>-13.04</v>
      </c>
      <c r="I896" s="8">
        <v>40.78</v>
      </c>
      <c r="J896" s="8"/>
      <c r="K896" s="8">
        <v>38.880000000000003</v>
      </c>
      <c r="L896" s="8">
        <v>16.510000000000002</v>
      </c>
      <c r="M896" s="8">
        <v>69.599999999999994</v>
      </c>
      <c r="N896" s="8">
        <v>50.04</v>
      </c>
      <c r="O896" s="8">
        <v>212.56</v>
      </c>
      <c r="P896" s="8">
        <v>-9.26</v>
      </c>
      <c r="Q896" s="8">
        <v>229.07</v>
      </c>
      <c r="R896" s="8">
        <v>170.26600000000002</v>
      </c>
    </row>
    <row r="897" spans="1:18">
      <c r="A897" s="10" t="s">
        <v>2088</v>
      </c>
      <c r="B897" s="8">
        <v>2016</v>
      </c>
      <c r="C897" s="8">
        <v>0</v>
      </c>
      <c r="D897" s="8">
        <v>-9.5</v>
      </c>
      <c r="E897" s="8">
        <v>8.68</v>
      </c>
      <c r="F897" s="8">
        <v>22.42</v>
      </c>
      <c r="G897" s="8">
        <v>-315.05</v>
      </c>
      <c r="H897" s="8">
        <v>-7.4</v>
      </c>
      <c r="I897" s="8">
        <v>19.47</v>
      </c>
      <c r="J897" s="8"/>
      <c r="K897" s="8">
        <v>13.43</v>
      </c>
      <c r="L897" s="8">
        <v>1.1499999999999999</v>
      </c>
      <c r="M897" s="8">
        <v>41.27</v>
      </c>
      <c r="N897" s="8">
        <v>31.77</v>
      </c>
      <c r="O897" s="8">
        <v>362.58</v>
      </c>
      <c r="P897" s="8">
        <v>-12.3</v>
      </c>
      <c r="Q897" s="8">
        <v>363.73</v>
      </c>
      <c r="R897" s="8">
        <v>169.08333333333334</v>
      </c>
    </row>
    <row r="898" spans="1:18">
      <c r="A898" s="10" t="s">
        <v>2090</v>
      </c>
      <c r="B898" s="8">
        <v>2016</v>
      </c>
      <c r="C898" s="8">
        <v>-21.81</v>
      </c>
      <c r="D898" s="8">
        <v>-149.88</v>
      </c>
      <c r="E898" s="8">
        <v>-26.3</v>
      </c>
      <c r="F898" s="8">
        <v>66.819999999999993</v>
      </c>
      <c r="G898" s="8">
        <v>-27995.37</v>
      </c>
      <c r="H898" s="8">
        <v>-618.74</v>
      </c>
      <c r="I898" s="8">
        <v>-878.7</v>
      </c>
      <c r="J898" s="8"/>
      <c r="K898" s="8">
        <v>-0.68</v>
      </c>
      <c r="L898" s="8">
        <v>70.819999999999993</v>
      </c>
      <c r="M898" s="8">
        <v>-808.68</v>
      </c>
      <c r="N898" s="8">
        <v>-958.56</v>
      </c>
      <c r="O898" s="8">
        <v>27734.62</v>
      </c>
      <c r="P898" s="8">
        <v>79.86</v>
      </c>
      <c r="Q898" s="8">
        <v>27805.43</v>
      </c>
      <c r="R898" s="8">
        <v>1754.3219999999997</v>
      </c>
    </row>
    <row r="899" spans="1:18">
      <c r="A899" s="10" t="s">
        <v>2783</v>
      </c>
      <c r="B899" s="8">
        <v>2016</v>
      </c>
      <c r="C899" s="8">
        <v>-21.81</v>
      </c>
      <c r="D899" s="8">
        <v>-149.88</v>
      </c>
      <c r="E899" s="8">
        <v>-26.3</v>
      </c>
      <c r="F899" s="8">
        <v>66.819999999999993</v>
      </c>
      <c r="G899" s="8">
        <v>-27995.37</v>
      </c>
      <c r="H899" s="8">
        <v>-618.74</v>
      </c>
      <c r="I899" s="8">
        <v>-878.7</v>
      </c>
      <c r="J899" s="8"/>
      <c r="K899" s="8">
        <v>-0.68</v>
      </c>
      <c r="L899" s="8">
        <v>70.819999999999993</v>
      </c>
      <c r="M899" s="8">
        <v>-808.68</v>
      </c>
      <c r="N899" s="8">
        <v>-958.56</v>
      </c>
      <c r="O899" s="8">
        <v>27734.62</v>
      </c>
      <c r="P899" s="8">
        <v>79.86</v>
      </c>
      <c r="Q899" s="8">
        <v>27805.43</v>
      </c>
      <c r="R899" s="8">
        <v>1754.3219999999997</v>
      </c>
    </row>
    <row r="900" spans="1:18">
      <c r="A900" s="10" t="s">
        <v>2092</v>
      </c>
      <c r="B900" s="8">
        <v>2016</v>
      </c>
      <c r="C900" s="8">
        <v>11.71</v>
      </c>
      <c r="D900" s="8">
        <v>-15.17</v>
      </c>
      <c r="E900" s="8">
        <v>9.8000000000000007</v>
      </c>
      <c r="F900" s="8">
        <v>7.95</v>
      </c>
      <c r="G900" s="8">
        <v>-869.41</v>
      </c>
      <c r="H900" s="8">
        <v>-18.760000000000002</v>
      </c>
      <c r="I900" s="8">
        <v>77.95</v>
      </c>
      <c r="J900" s="8"/>
      <c r="K900" s="8">
        <v>14.55</v>
      </c>
      <c r="L900" s="8">
        <v>3.78</v>
      </c>
      <c r="M900" s="8">
        <v>128.63999999999999</v>
      </c>
      <c r="N900" s="8">
        <v>113.47</v>
      </c>
      <c r="O900" s="8">
        <v>1013.03</v>
      </c>
      <c r="P900" s="8">
        <v>-35.51</v>
      </c>
      <c r="Q900" s="8">
        <v>1016.81</v>
      </c>
      <c r="R900" s="8">
        <v>231.65599999999998</v>
      </c>
    </row>
    <row r="901" spans="1:18">
      <c r="A901" s="10" t="s">
        <v>2094</v>
      </c>
      <c r="B901" s="8">
        <v>2016</v>
      </c>
      <c r="C901" s="8">
        <v>9.4700000000000006</v>
      </c>
      <c r="D901" s="8">
        <v>-6.49</v>
      </c>
      <c r="E901" s="8">
        <v>4.96</v>
      </c>
      <c r="F901" s="8">
        <v>14.4</v>
      </c>
      <c r="G901" s="8">
        <v>-261.38</v>
      </c>
      <c r="H901" s="8">
        <v>-11.61</v>
      </c>
      <c r="I901" s="8">
        <v>7.15</v>
      </c>
      <c r="J901" s="8"/>
      <c r="K901" s="8">
        <v>12.2</v>
      </c>
      <c r="L901" s="8">
        <v>0.82</v>
      </c>
      <c r="M901" s="8">
        <v>24.59</v>
      </c>
      <c r="N901" s="8">
        <v>18.100000000000001</v>
      </c>
      <c r="O901" s="8">
        <v>296.76</v>
      </c>
      <c r="P901" s="8">
        <v>-10.95</v>
      </c>
      <c r="Q901" s="8">
        <v>297.57</v>
      </c>
      <c r="R901" s="8">
        <v>160.77266666666671</v>
      </c>
    </row>
    <row r="902" spans="1:18">
      <c r="A902" s="10" t="s">
        <v>2098</v>
      </c>
      <c r="B902" s="8">
        <v>2016</v>
      </c>
      <c r="C902" s="8">
        <v>4.46</v>
      </c>
      <c r="D902" s="8">
        <v>-15.35</v>
      </c>
      <c r="E902" s="8">
        <v>7.0000000000000007E-2</v>
      </c>
      <c r="F902" s="8">
        <v>34.950000000000003</v>
      </c>
      <c r="G902" s="8">
        <v>-79.98</v>
      </c>
      <c r="H902" s="8">
        <v>-11.39</v>
      </c>
      <c r="I902" s="8">
        <v>0.24</v>
      </c>
      <c r="J902" s="8"/>
      <c r="K902" s="8">
        <v>25.92</v>
      </c>
      <c r="L902" s="8">
        <v>0.14000000000000001</v>
      </c>
      <c r="M902" s="8">
        <v>16.55</v>
      </c>
      <c r="N902" s="8">
        <v>1.2</v>
      </c>
      <c r="O902" s="8">
        <v>107.78</v>
      </c>
      <c r="P902" s="8">
        <v>-0.78</v>
      </c>
      <c r="Q902" s="8">
        <v>107.92</v>
      </c>
      <c r="R902" s="8">
        <v>147.18199999999999</v>
      </c>
    </row>
    <row r="903" spans="1:18">
      <c r="A903" s="10" t="s">
        <v>2100</v>
      </c>
      <c r="B903" s="8">
        <v>2016</v>
      </c>
      <c r="C903" s="8">
        <v>12.75</v>
      </c>
      <c r="D903" s="8">
        <v>-84.93</v>
      </c>
      <c r="E903" s="8">
        <v>7.79</v>
      </c>
      <c r="F903" s="8">
        <v>17.149999999999999</v>
      </c>
      <c r="G903" s="8">
        <v>-2880.32</v>
      </c>
      <c r="H903" s="8">
        <v>-86.26</v>
      </c>
      <c r="I903" s="8">
        <v>133.71</v>
      </c>
      <c r="J903" s="8"/>
      <c r="K903" s="8">
        <v>10.4</v>
      </c>
      <c r="L903" s="8">
        <v>25.29</v>
      </c>
      <c r="M903" s="8">
        <v>244.96</v>
      </c>
      <c r="N903" s="8">
        <v>160.03</v>
      </c>
      <c r="O903" s="8">
        <v>3186.25</v>
      </c>
      <c r="P903" s="8">
        <v>-26.33</v>
      </c>
      <c r="Q903" s="8">
        <v>3211.54</v>
      </c>
      <c r="R903" s="8">
        <v>396.53533333333331</v>
      </c>
    </row>
    <row r="904" spans="1:18">
      <c r="A904" s="10" t="s">
        <v>2104</v>
      </c>
      <c r="B904" s="8">
        <v>2016</v>
      </c>
      <c r="C904" s="8">
        <v>42.06</v>
      </c>
      <c r="D904" s="8">
        <v>-23.37</v>
      </c>
      <c r="E904" s="8">
        <v>28.62</v>
      </c>
      <c r="F904" s="8">
        <v>17.39</v>
      </c>
      <c r="G904" s="8">
        <v>-525.73</v>
      </c>
      <c r="H904" s="8">
        <v>-29.04</v>
      </c>
      <c r="I904" s="8">
        <v>49.76</v>
      </c>
      <c r="J904" s="8"/>
      <c r="K904" s="8">
        <v>19.989999999999998</v>
      </c>
      <c r="L904" s="8">
        <v>28.24</v>
      </c>
      <c r="M904" s="8">
        <v>95.24</v>
      </c>
      <c r="N904" s="8">
        <v>71.87</v>
      </c>
      <c r="O904" s="8">
        <v>621.76</v>
      </c>
      <c r="P904" s="8">
        <v>-22.11</v>
      </c>
      <c r="Q904" s="8">
        <v>650</v>
      </c>
      <c r="R904" s="8">
        <v>202.71199999999999</v>
      </c>
    </row>
    <row r="905" spans="1:18">
      <c r="A905" s="10" t="s">
        <v>2108</v>
      </c>
      <c r="B905" s="8">
        <v>2016</v>
      </c>
      <c r="C905" s="8">
        <v>2.0099999999999998</v>
      </c>
      <c r="D905" s="8">
        <v>-74.37</v>
      </c>
      <c r="E905" s="8">
        <v>-5.72</v>
      </c>
      <c r="F905" s="8">
        <v>96.21</v>
      </c>
      <c r="G905" s="8">
        <v>-780.06</v>
      </c>
      <c r="H905" s="8">
        <v>-78.489999999999995</v>
      </c>
      <c r="I905" s="8">
        <v>-55.07</v>
      </c>
      <c r="J905" s="8"/>
      <c r="K905" s="8">
        <v>9.4499999999999993</v>
      </c>
      <c r="L905" s="8">
        <v>36.68</v>
      </c>
      <c r="M905" s="8">
        <v>-0.87</v>
      </c>
      <c r="N905" s="8">
        <v>-75.239999999999995</v>
      </c>
      <c r="O905" s="8">
        <v>821.01</v>
      </c>
      <c r="P905" s="8">
        <v>20.170000000000002</v>
      </c>
      <c r="Q905" s="8">
        <v>857.68</v>
      </c>
      <c r="R905" s="8">
        <v>185.95933333333335</v>
      </c>
    </row>
    <row r="906" spans="1:18">
      <c r="A906" s="10" t="s">
        <v>2110</v>
      </c>
      <c r="B906" s="8">
        <v>2016</v>
      </c>
      <c r="C906" s="8">
        <v>10.67</v>
      </c>
      <c r="D906" s="8">
        <v>-0.62</v>
      </c>
      <c r="E906" s="8">
        <v>10.67</v>
      </c>
      <c r="F906" s="8">
        <v>10.4</v>
      </c>
      <c r="G906" s="8">
        <v>-36.32</v>
      </c>
      <c r="H906" s="8">
        <v>-3.64</v>
      </c>
      <c r="I906" s="8">
        <v>10.47</v>
      </c>
      <c r="J906" s="8"/>
      <c r="K906" s="8">
        <v>37.020000000000003</v>
      </c>
      <c r="L906" s="8">
        <v>4.3600000000000003</v>
      </c>
      <c r="M906" s="8">
        <v>15.15</v>
      </c>
      <c r="N906" s="8">
        <v>14.54</v>
      </c>
      <c r="O906" s="8">
        <v>50.75</v>
      </c>
      <c r="P906" s="8">
        <v>-4.0599999999999996</v>
      </c>
      <c r="Q906" s="8">
        <v>55.11</v>
      </c>
      <c r="R906" s="8">
        <v>146.03333333333339</v>
      </c>
    </row>
    <row r="907" spans="1:18">
      <c r="A907" s="10" t="s">
        <v>2112</v>
      </c>
      <c r="B907" s="8">
        <v>2016</v>
      </c>
      <c r="C907" s="8">
        <v>8.39</v>
      </c>
      <c r="D907" s="8">
        <v>-0.71</v>
      </c>
      <c r="E907" s="8">
        <v>7.96</v>
      </c>
      <c r="F907" s="8">
        <v>16.43</v>
      </c>
      <c r="G907" s="8">
        <v>-1777.29</v>
      </c>
      <c r="H907" s="8">
        <v>-8.75</v>
      </c>
      <c r="I907" s="8">
        <v>13.07</v>
      </c>
      <c r="J907" s="8"/>
      <c r="K907" s="8">
        <v>1.6</v>
      </c>
      <c r="L907" s="8">
        <v>7.74</v>
      </c>
      <c r="M907" s="8">
        <v>20</v>
      </c>
      <c r="N907" s="8">
        <v>19.29</v>
      </c>
      <c r="O907" s="8">
        <v>1798.29</v>
      </c>
      <c r="P907" s="8">
        <v>-6.22</v>
      </c>
      <c r="Q907" s="8">
        <v>1806.03</v>
      </c>
      <c r="R907" s="8">
        <v>261.45533333333339</v>
      </c>
    </row>
    <row r="908" spans="1:18">
      <c r="A908" s="10" t="s">
        <v>2785</v>
      </c>
      <c r="B908" s="8">
        <v>2016</v>
      </c>
      <c r="C908" s="8">
        <v>10.68</v>
      </c>
      <c r="D908" s="8">
        <v>-3.35</v>
      </c>
      <c r="E908" s="8">
        <v>4.3099999999999996</v>
      </c>
      <c r="F908" s="8">
        <v>5.26</v>
      </c>
      <c r="G908" s="8">
        <v>-91.55</v>
      </c>
      <c r="H908" s="8">
        <v>-2.77</v>
      </c>
      <c r="I908" s="8">
        <v>2.27</v>
      </c>
      <c r="J908" s="8"/>
      <c r="K908" s="8">
        <v>8.83</v>
      </c>
      <c r="L908" s="8">
        <v>0.14000000000000001</v>
      </c>
      <c r="M908" s="8">
        <v>6.08</v>
      </c>
      <c r="N908" s="8">
        <v>2.73</v>
      </c>
      <c r="O908" s="8">
        <v>100.26</v>
      </c>
      <c r="P908" s="8">
        <v>-0.46</v>
      </c>
      <c r="Q908" s="8">
        <v>100.4</v>
      </c>
      <c r="R908" s="8">
        <v>143.92200000000003</v>
      </c>
    </row>
    <row r="909" spans="1:18">
      <c r="A909" s="10" t="s">
        <v>2116</v>
      </c>
      <c r="B909" s="8">
        <v>2016</v>
      </c>
      <c r="C909" s="8">
        <v>18.59</v>
      </c>
      <c r="D909" s="8">
        <v>-8.32</v>
      </c>
      <c r="E909" s="8">
        <v>13.54</v>
      </c>
      <c r="F909" s="8">
        <v>13.64</v>
      </c>
      <c r="G909" s="8">
        <v>-318.24</v>
      </c>
      <c r="H909" s="8">
        <v>-13.14</v>
      </c>
      <c r="I909" s="8">
        <v>17.04</v>
      </c>
      <c r="J909" s="8"/>
      <c r="K909" s="8">
        <v>12.65</v>
      </c>
      <c r="L909" s="8">
        <v>2.8</v>
      </c>
      <c r="M909" s="8">
        <v>32.56</v>
      </c>
      <c r="N909" s="8">
        <v>24.24</v>
      </c>
      <c r="O909" s="8">
        <v>361.14</v>
      </c>
      <c r="P909" s="8">
        <v>-7.2</v>
      </c>
      <c r="Q909" s="8">
        <v>363.94</v>
      </c>
      <c r="R909" s="8">
        <v>168.61599999999999</v>
      </c>
    </row>
    <row r="910" spans="1:18">
      <c r="A910" s="10" t="s">
        <v>2787</v>
      </c>
      <c r="B910" s="8">
        <v>2016</v>
      </c>
      <c r="C910" s="8">
        <v>116.71</v>
      </c>
      <c r="D910" s="8">
        <v>-7.71</v>
      </c>
      <c r="E910" s="8">
        <v>106.52</v>
      </c>
      <c r="F910" s="8">
        <v>7.57</v>
      </c>
      <c r="G910" s="8">
        <v>-245.98</v>
      </c>
      <c r="H910" s="8">
        <v>-1.77</v>
      </c>
      <c r="I910" s="8">
        <v>80.63</v>
      </c>
      <c r="J910" s="8"/>
      <c r="K910" s="8">
        <v>35.85</v>
      </c>
      <c r="L910" s="8">
        <v>7.8</v>
      </c>
      <c r="M910" s="8">
        <v>131.32</v>
      </c>
      <c r="N910" s="8">
        <v>123.61</v>
      </c>
      <c r="O910" s="8">
        <v>371.26</v>
      </c>
      <c r="P910" s="8">
        <v>-42.98</v>
      </c>
      <c r="Q910" s="8">
        <v>379.07</v>
      </c>
      <c r="R910" s="8">
        <v>205.19333333333336</v>
      </c>
    </row>
    <row r="911" spans="1:18">
      <c r="A911" s="10" t="s">
        <v>2122</v>
      </c>
      <c r="B911" s="8">
        <v>2016</v>
      </c>
      <c r="C911" s="8">
        <v>38.869999999999997</v>
      </c>
      <c r="D911" s="8">
        <v>-76.19</v>
      </c>
      <c r="E911" s="8">
        <v>19.54</v>
      </c>
      <c r="F911" s="8">
        <v>39.42</v>
      </c>
      <c r="G911" s="8">
        <v>-1278.47</v>
      </c>
      <c r="H911" s="8">
        <v>-63.96</v>
      </c>
      <c r="I911" s="8">
        <v>77.040000000000006</v>
      </c>
      <c r="J911" s="8"/>
      <c r="K911" s="8">
        <v>16.579999999999998</v>
      </c>
      <c r="L911" s="8">
        <v>17.59</v>
      </c>
      <c r="M911" s="8">
        <v>186.62</v>
      </c>
      <c r="N911" s="8">
        <v>110.43</v>
      </c>
      <c r="O911" s="8">
        <v>1511.46</v>
      </c>
      <c r="P911" s="8">
        <v>-33.39</v>
      </c>
      <c r="Q911" s="8">
        <v>1529.05</v>
      </c>
      <c r="R911" s="8">
        <v>274.03933333333333</v>
      </c>
    </row>
    <row r="912" spans="1:18">
      <c r="A912" s="10" t="s">
        <v>2124</v>
      </c>
      <c r="B912" s="8">
        <v>2016</v>
      </c>
      <c r="C912" s="8">
        <v>2.5299999999999998</v>
      </c>
      <c r="D912" s="8">
        <v>-54.05</v>
      </c>
      <c r="E912" s="8">
        <v>7.0000000000000007E-2</v>
      </c>
      <c r="F912" s="8">
        <v>219.98</v>
      </c>
      <c r="G912" s="8">
        <v>-696.36</v>
      </c>
      <c r="H912" s="8">
        <v>-27.23</v>
      </c>
      <c r="I912" s="8">
        <v>1.53</v>
      </c>
      <c r="J912" s="8"/>
      <c r="K912" s="8">
        <v>10.71</v>
      </c>
      <c r="L912" s="8">
        <v>2.82</v>
      </c>
      <c r="M912" s="8">
        <v>55.97</v>
      </c>
      <c r="N912" s="8">
        <v>1.92</v>
      </c>
      <c r="O912" s="8">
        <v>776.74</v>
      </c>
      <c r="P912" s="8">
        <v>-0.39</v>
      </c>
      <c r="Q912" s="8">
        <v>779.56</v>
      </c>
      <c r="R912" s="8">
        <v>205.98666666666665</v>
      </c>
    </row>
    <row r="913" spans="1:18">
      <c r="A913" s="10" t="s">
        <v>2126</v>
      </c>
      <c r="B913" s="8">
        <v>2016</v>
      </c>
      <c r="C913" s="8">
        <v>-1.05</v>
      </c>
      <c r="D913" s="8">
        <v>-8.42</v>
      </c>
      <c r="E913" s="8">
        <v>-7.1</v>
      </c>
      <c r="F913" s="8">
        <v>14.89</v>
      </c>
      <c r="G913" s="8">
        <v>-54.64</v>
      </c>
      <c r="H913" s="8">
        <v>-16.18</v>
      </c>
      <c r="I913" s="8">
        <v>-9.99</v>
      </c>
      <c r="J913" s="8"/>
      <c r="K913" s="8">
        <v>21.46</v>
      </c>
      <c r="L913" s="8">
        <v>0.95</v>
      </c>
      <c r="M913" s="8">
        <v>-1.52</v>
      </c>
      <c r="N913" s="8">
        <v>-9.94</v>
      </c>
      <c r="O913" s="8">
        <v>68.349999999999994</v>
      </c>
      <c r="P913" s="8">
        <v>-0.05</v>
      </c>
      <c r="Q913" s="8">
        <v>69.31</v>
      </c>
      <c r="R913" s="8">
        <v>138.80466666666669</v>
      </c>
    </row>
    <row r="914" spans="1:18">
      <c r="A914" s="10" t="s">
        <v>2128</v>
      </c>
      <c r="B914" s="8">
        <v>2016</v>
      </c>
      <c r="C914" s="8">
        <v>56.19</v>
      </c>
      <c r="D914" s="8">
        <v>-126.32</v>
      </c>
      <c r="E914" s="8">
        <v>27.01</v>
      </c>
      <c r="F914" s="8">
        <v>8.66</v>
      </c>
      <c r="G914" s="8">
        <v>-177.18</v>
      </c>
      <c r="H914" s="8">
        <v>-54.16</v>
      </c>
      <c r="I914" s="8">
        <v>116.91</v>
      </c>
      <c r="J914" s="8"/>
      <c r="K914" s="8">
        <v>68.16</v>
      </c>
      <c r="L914" s="8">
        <v>7.95</v>
      </c>
      <c r="M914" s="8">
        <v>308.16000000000003</v>
      </c>
      <c r="N914" s="8">
        <v>181.84</v>
      </c>
      <c r="O914" s="8">
        <v>531.54</v>
      </c>
      <c r="P914" s="8">
        <v>-64.930000000000007</v>
      </c>
      <c r="Q914" s="8">
        <v>539.49</v>
      </c>
      <c r="R914" s="8">
        <v>229.28800000000004</v>
      </c>
    </row>
    <row r="915" spans="1:18">
      <c r="A915" s="10" t="s">
        <v>2130</v>
      </c>
      <c r="B915" s="8">
        <v>2015</v>
      </c>
      <c r="C915" s="8">
        <v>188.91</v>
      </c>
      <c r="D915" s="8">
        <v>-113</v>
      </c>
      <c r="E915" s="8">
        <v>139.59</v>
      </c>
      <c r="F915" s="8">
        <v>23</v>
      </c>
      <c r="G915" s="8">
        <v>-1734</v>
      </c>
      <c r="H915" s="8">
        <v>-0.4</v>
      </c>
      <c r="I915" s="8">
        <v>321.5</v>
      </c>
      <c r="J915" s="8"/>
      <c r="K915" s="8">
        <v>23.28</v>
      </c>
      <c r="L915" s="8">
        <v>51.4</v>
      </c>
      <c r="M915" s="8">
        <v>510.1</v>
      </c>
      <c r="N915" s="8">
        <v>397.1</v>
      </c>
      <c r="O915" s="8">
        <v>2193.1</v>
      </c>
      <c r="P915" s="8">
        <v>-159.4</v>
      </c>
      <c r="Q915" s="8">
        <v>2244.5</v>
      </c>
      <c r="R915" s="8">
        <v>406.71200000000005</v>
      </c>
    </row>
    <row r="916" spans="1:18">
      <c r="A916" s="10" t="s">
        <v>2132</v>
      </c>
      <c r="B916" s="8">
        <v>2016</v>
      </c>
      <c r="C916" s="8">
        <v>0.68</v>
      </c>
      <c r="D916" s="8">
        <v>-7.93</v>
      </c>
      <c r="E916" s="8">
        <v>0.98</v>
      </c>
      <c r="F916" s="8">
        <v>34.81</v>
      </c>
      <c r="G916" s="8">
        <v>-2588.35</v>
      </c>
      <c r="H916" s="8">
        <v>-71.010000000000005</v>
      </c>
      <c r="I916" s="8">
        <v>15.68</v>
      </c>
      <c r="J916" s="8"/>
      <c r="K916" s="8">
        <v>4.3899999999999997</v>
      </c>
      <c r="L916" s="8">
        <v>0</v>
      </c>
      <c r="M916" s="8">
        <v>47.85</v>
      </c>
      <c r="N916" s="8">
        <v>39.92</v>
      </c>
      <c r="O916" s="8">
        <v>2707.21</v>
      </c>
      <c r="P916" s="8">
        <v>-5.83</v>
      </c>
      <c r="Q916" s="8">
        <v>2707.21</v>
      </c>
      <c r="R916" s="8">
        <v>326.77400000000006</v>
      </c>
    </row>
    <row r="917" spans="1:18">
      <c r="A917" s="10" t="s">
        <v>2134</v>
      </c>
      <c r="B917" s="8">
        <v>2016</v>
      </c>
      <c r="C917" s="8">
        <v>24.21</v>
      </c>
      <c r="D917" s="8">
        <v>-49.55</v>
      </c>
      <c r="E917" s="8">
        <v>10.46</v>
      </c>
      <c r="F917" s="8">
        <v>35.979999999999997</v>
      </c>
      <c r="G917" s="8">
        <v>-912.38</v>
      </c>
      <c r="H917" s="8">
        <v>-55.22</v>
      </c>
      <c r="I917" s="8">
        <v>37.549999999999997</v>
      </c>
      <c r="J917" s="8"/>
      <c r="K917" s="8">
        <v>15.63</v>
      </c>
      <c r="L917" s="8">
        <v>39</v>
      </c>
      <c r="M917" s="8">
        <v>106.6</v>
      </c>
      <c r="N917" s="8">
        <v>57.05</v>
      </c>
      <c r="O917" s="8">
        <v>1035.21</v>
      </c>
      <c r="P917" s="8">
        <v>-19.5</v>
      </c>
      <c r="Q917" s="8">
        <v>1074.2</v>
      </c>
      <c r="R917" s="8">
        <v>227.68266666666665</v>
      </c>
    </row>
    <row r="918" spans="1:18">
      <c r="A918" s="10" t="s">
        <v>2136</v>
      </c>
      <c r="B918" s="8">
        <v>2016</v>
      </c>
      <c r="C918" s="8">
        <v>7.36</v>
      </c>
      <c r="D918" s="8">
        <v>-5.26</v>
      </c>
      <c r="E918" s="8">
        <v>4.33</v>
      </c>
      <c r="F918" s="8">
        <v>17.399999999999999</v>
      </c>
      <c r="G918" s="8">
        <v>-209.35</v>
      </c>
      <c r="H918" s="8">
        <v>-0.36</v>
      </c>
      <c r="I918" s="8">
        <v>7.55</v>
      </c>
      <c r="J918" s="8"/>
      <c r="K918" s="8">
        <v>7.17</v>
      </c>
      <c r="L918" s="8">
        <v>9.92</v>
      </c>
      <c r="M918" s="8">
        <v>15.05</v>
      </c>
      <c r="N918" s="8">
        <v>9.7899999999999991</v>
      </c>
      <c r="O918" s="8">
        <v>214.84</v>
      </c>
      <c r="P918" s="8">
        <v>-2.2400000000000002</v>
      </c>
      <c r="Q918" s="8">
        <v>224.76</v>
      </c>
      <c r="R918" s="8">
        <v>154.464</v>
      </c>
    </row>
    <row r="919" spans="1:18">
      <c r="A919" s="10" t="s">
        <v>2138</v>
      </c>
      <c r="B919" s="8">
        <v>2016</v>
      </c>
      <c r="C919" s="8">
        <v>6.32</v>
      </c>
      <c r="D919" s="8">
        <v>-10.14</v>
      </c>
      <c r="E919" s="8">
        <v>5.1100000000000003</v>
      </c>
      <c r="F919" s="8">
        <v>8.35</v>
      </c>
      <c r="G919" s="8">
        <v>-193.28</v>
      </c>
      <c r="H919" s="8">
        <v>-5.08</v>
      </c>
      <c r="I919" s="8">
        <v>42.66</v>
      </c>
      <c r="J919" s="8"/>
      <c r="K919" s="8">
        <v>29.57</v>
      </c>
      <c r="L919" s="8">
        <v>21.82</v>
      </c>
      <c r="M919" s="8">
        <v>66.900000000000006</v>
      </c>
      <c r="N919" s="8">
        <v>56.75</v>
      </c>
      <c r="O919" s="8">
        <v>243.44</v>
      </c>
      <c r="P919" s="8">
        <v>-14.09</v>
      </c>
      <c r="Q919" s="8">
        <v>265.26</v>
      </c>
      <c r="R919" s="8">
        <v>169.30599999999995</v>
      </c>
    </row>
    <row r="920" spans="1:18">
      <c r="A920" s="10" t="s">
        <v>2140</v>
      </c>
      <c r="B920" s="8">
        <v>2016</v>
      </c>
      <c r="C920" s="8">
        <v>121.22</v>
      </c>
      <c r="D920" s="8">
        <v>-5.86</v>
      </c>
      <c r="E920" s="8">
        <v>108.51</v>
      </c>
      <c r="F920" s="8">
        <v>17.72</v>
      </c>
      <c r="G920" s="8">
        <v>-137.9</v>
      </c>
      <c r="H920" s="8">
        <v>0</v>
      </c>
      <c r="I920" s="8">
        <v>208.94</v>
      </c>
      <c r="J920" s="8"/>
      <c r="K920" s="8">
        <v>73.489999999999995</v>
      </c>
      <c r="L920" s="8">
        <v>31.33</v>
      </c>
      <c r="M920" s="8">
        <v>295.36</v>
      </c>
      <c r="N920" s="8">
        <v>289.5</v>
      </c>
      <c r="O920" s="8">
        <v>401.92</v>
      </c>
      <c r="P920" s="8">
        <v>-80.55</v>
      </c>
      <c r="Q920" s="8">
        <v>433.25</v>
      </c>
      <c r="R920" s="8">
        <v>251.52866666666662</v>
      </c>
    </row>
    <row r="921" spans="1:18">
      <c r="A921" s="10" t="s">
        <v>2142</v>
      </c>
      <c r="B921" s="8">
        <v>2016</v>
      </c>
      <c r="C921" s="8">
        <v>-0.55000000000000004</v>
      </c>
      <c r="D921" s="8">
        <v>-0.34</v>
      </c>
      <c r="E921" s="8">
        <v>-0.65</v>
      </c>
      <c r="F921" s="8">
        <v>31.81</v>
      </c>
      <c r="G921" s="8">
        <v>-4.4000000000000004</v>
      </c>
      <c r="H921" s="8">
        <v>0</v>
      </c>
      <c r="I921" s="8">
        <v>-2.0699999999999998</v>
      </c>
      <c r="J921" s="8"/>
      <c r="K921" s="8">
        <v>-106.86</v>
      </c>
      <c r="L921" s="8">
        <v>0.17</v>
      </c>
      <c r="M921" s="8">
        <v>-2.1800000000000002</v>
      </c>
      <c r="N921" s="8">
        <v>-2.52</v>
      </c>
      <c r="O921" s="8">
        <v>2.04</v>
      </c>
      <c r="P921" s="8">
        <v>0.45</v>
      </c>
      <c r="Q921" s="8">
        <v>2.2200000000000002</v>
      </c>
      <c r="R921" s="8">
        <v>128.87466666666668</v>
      </c>
    </row>
    <row r="922" spans="1:18">
      <c r="A922" s="10" t="s">
        <v>2144</v>
      </c>
      <c r="B922" s="8">
        <v>2016</v>
      </c>
      <c r="C922" s="8">
        <v>2.29</v>
      </c>
      <c r="D922" s="8">
        <v>-45.98</v>
      </c>
      <c r="E922" s="8">
        <v>-6.75</v>
      </c>
      <c r="F922" s="8">
        <v>50.9</v>
      </c>
      <c r="G922" s="8">
        <v>-1098.92</v>
      </c>
      <c r="H922" s="8">
        <v>-104.3</v>
      </c>
      <c r="I922" s="8">
        <v>-34.35</v>
      </c>
      <c r="J922" s="8"/>
      <c r="K922" s="8">
        <v>7.67</v>
      </c>
      <c r="L922" s="8">
        <v>9.09</v>
      </c>
      <c r="M922" s="8">
        <v>-13.83</v>
      </c>
      <c r="N922" s="8">
        <v>-59.81</v>
      </c>
      <c r="O922" s="8">
        <v>1180.31</v>
      </c>
      <c r="P922" s="8">
        <v>25.46</v>
      </c>
      <c r="Q922" s="8">
        <v>1189.3900000000001</v>
      </c>
      <c r="R922" s="8">
        <v>207.81133333333335</v>
      </c>
    </row>
    <row r="923" spans="1:18">
      <c r="A923" s="10" t="s">
        <v>2151</v>
      </c>
      <c r="B923" s="8">
        <v>2016</v>
      </c>
      <c r="C923" s="8">
        <v>12.82</v>
      </c>
      <c r="D923" s="8">
        <v>0</v>
      </c>
      <c r="E923" s="8">
        <v>12.98</v>
      </c>
      <c r="F923" s="8">
        <v>776.28</v>
      </c>
      <c r="G923" s="8">
        <v>-41782.370000000003</v>
      </c>
      <c r="H923" s="8" t="e">
        <v>#DIV/0!</v>
      </c>
      <c r="I923" s="8">
        <v>9950.65</v>
      </c>
      <c r="J923" s="8"/>
      <c r="K923" s="8">
        <v>0</v>
      </c>
      <c r="L923" s="8">
        <v>28158.36</v>
      </c>
      <c r="M923" s="8">
        <v>43257.81</v>
      </c>
      <c r="N923" s="8">
        <v>43257.81</v>
      </c>
      <c r="O923" s="8" t="e">
        <v>#DIV/0!</v>
      </c>
      <c r="P923" s="8">
        <v>-3823.41</v>
      </c>
      <c r="Q923" s="8" t="e">
        <v>#DIV/0!</v>
      </c>
      <c r="R923" s="8">
        <v>6819.7441666666664</v>
      </c>
    </row>
    <row r="924" spans="1:18">
      <c r="A924" s="10" t="s">
        <v>2155</v>
      </c>
      <c r="B924" s="8">
        <v>2016</v>
      </c>
      <c r="C924" s="8">
        <v>0.32</v>
      </c>
      <c r="D924" s="8">
        <v>-25.78</v>
      </c>
      <c r="E924" s="8">
        <v>-0.89</v>
      </c>
      <c r="F924" s="8">
        <v>47.82</v>
      </c>
      <c r="G924" s="8">
        <v>-1362.83</v>
      </c>
      <c r="H924" s="8">
        <v>-42.8</v>
      </c>
      <c r="I924" s="8">
        <v>-18.190000000000001</v>
      </c>
      <c r="J924" s="8"/>
      <c r="K924" s="8">
        <v>3.59</v>
      </c>
      <c r="L924" s="8">
        <v>10.61</v>
      </c>
      <c r="M924" s="8">
        <v>7.59</v>
      </c>
      <c r="N924" s="8">
        <v>-18.190000000000001</v>
      </c>
      <c r="O924" s="8">
        <v>1402.61</v>
      </c>
      <c r="P924" s="8">
        <v>0</v>
      </c>
      <c r="Q924" s="8">
        <v>1413.22</v>
      </c>
      <c r="R924" s="8">
        <v>228.87199999999999</v>
      </c>
    </row>
    <row r="925" spans="1:18">
      <c r="A925" s="10" t="s">
        <v>2157</v>
      </c>
      <c r="B925" s="8">
        <v>2016</v>
      </c>
      <c r="C925" s="8">
        <v>20.55</v>
      </c>
      <c r="D925" s="8">
        <v>-579.95000000000005</v>
      </c>
      <c r="E925" s="8">
        <v>8.1</v>
      </c>
      <c r="F925" s="8">
        <v>465.8</v>
      </c>
      <c r="G925" s="8">
        <v>-3112.86</v>
      </c>
      <c r="H925" s="8">
        <v>-160.6</v>
      </c>
      <c r="I925" s="8">
        <v>377.29</v>
      </c>
      <c r="J925" s="8"/>
      <c r="K925" s="8">
        <v>28.31</v>
      </c>
      <c r="L925" s="8">
        <v>164.81</v>
      </c>
      <c r="M925" s="8">
        <v>1003.74</v>
      </c>
      <c r="N925" s="8">
        <v>423.79</v>
      </c>
      <c r="O925" s="8">
        <v>4112.3900000000003</v>
      </c>
      <c r="P925" s="8">
        <v>-46.5</v>
      </c>
      <c r="Q925" s="8">
        <v>4277.2</v>
      </c>
      <c r="R925" s="8">
        <v>599.87133333333327</v>
      </c>
    </row>
    <row r="926" spans="1:18">
      <c r="A926" s="10" t="s">
        <v>2159</v>
      </c>
      <c r="B926" s="8">
        <v>2016</v>
      </c>
      <c r="C926" s="8">
        <v>6.27</v>
      </c>
      <c r="D926" s="8">
        <v>-3.86</v>
      </c>
      <c r="E926" s="8">
        <v>4.8600000000000003</v>
      </c>
      <c r="F926" s="8">
        <v>27.52</v>
      </c>
      <c r="G926" s="8">
        <v>-187.29</v>
      </c>
      <c r="H926" s="8">
        <v>-9.2899999999999991</v>
      </c>
      <c r="I926" s="8">
        <v>13.38</v>
      </c>
      <c r="J926" s="8"/>
      <c r="K926" s="8">
        <v>15.4</v>
      </c>
      <c r="L926" s="8">
        <v>0</v>
      </c>
      <c r="M926" s="8">
        <v>24.79</v>
      </c>
      <c r="N926" s="8">
        <v>20.93</v>
      </c>
      <c r="O926" s="8">
        <v>221.37</v>
      </c>
      <c r="P926" s="8">
        <v>-7.55</v>
      </c>
      <c r="Q926" s="8">
        <v>221.37</v>
      </c>
      <c r="R926" s="8">
        <v>157.59333333333333</v>
      </c>
    </row>
    <row r="927" spans="1:18">
      <c r="A927" s="10" t="s">
        <v>2163</v>
      </c>
      <c r="B927" s="8">
        <v>2015</v>
      </c>
      <c r="C927" s="8">
        <v>11.17</v>
      </c>
      <c r="D927" s="8">
        <v>-0.8</v>
      </c>
      <c r="E927" s="8">
        <v>10.98</v>
      </c>
      <c r="F927" s="8">
        <v>40.56</v>
      </c>
      <c r="G927" s="8">
        <v>-54.95</v>
      </c>
      <c r="H927" s="8">
        <v>-55.93</v>
      </c>
      <c r="I927" s="8">
        <v>44.52</v>
      </c>
      <c r="J927" s="8"/>
      <c r="K927" s="8">
        <v>69.19</v>
      </c>
      <c r="L927" s="8">
        <v>0</v>
      </c>
      <c r="M927" s="8">
        <v>67.5</v>
      </c>
      <c r="N927" s="8">
        <v>66.7</v>
      </c>
      <c r="O927" s="8">
        <v>178.38</v>
      </c>
      <c r="P927" s="8">
        <v>-22.19</v>
      </c>
      <c r="Q927" s="8">
        <v>178.38</v>
      </c>
      <c r="R927" s="8">
        <v>169.90066666666669</v>
      </c>
    </row>
    <row r="928" spans="1:18">
      <c r="A928" s="10" t="s">
        <v>2165</v>
      </c>
      <c r="B928" s="8">
        <v>2016</v>
      </c>
      <c r="C928" s="8">
        <v>9.35</v>
      </c>
      <c r="D928" s="8">
        <v>-2.44</v>
      </c>
      <c r="E928" s="8">
        <v>7.87</v>
      </c>
      <c r="F928" s="8">
        <v>16.399999999999999</v>
      </c>
      <c r="G928" s="8">
        <v>-47.78</v>
      </c>
      <c r="H928" s="8">
        <v>-1.69</v>
      </c>
      <c r="I928" s="8">
        <v>12.9</v>
      </c>
      <c r="J928" s="8"/>
      <c r="K928" s="8">
        <v>38.869999999999997</v>
      </c>
      <c r="L928" s="8">
        <v>9.86</v>
      </c>
      <c r="M928" s="8">
        <v>22.42</v>
      </c>
      <c r="N928" s="8">
        <v>19.98</v>
      </c>
      <c r="O928" s="8">
        <v>62.03</v>
      </c>
      <c r="P928" s="8">
        <v>-7.08</v>
      </c>
      <c r="Q928" s="8">
        <v>71.89</v>
      </c>
      <c r="R928" s="8">
        <v>148.57200000000003</v>
      </c>
    </row>
    <row r="929" spans="1:18">
      <c r="A929" s="10" t="s">
        <v>2169</v>
      </c>
      <c r="B929" s="8">
        <v>2016</v>
      </c>
      <c r="C929" s="8">
        <v>3.6</v>
      </c>
      <c r="D929" s="8">
        <v>-14.72</v>
      </c>
      <c r="E929" s="8">
        <v>2.5</v>
      </c>
      <c r="F929" s="8">
        <v>26.72</v>
      </c>
      <c r="G929" s="8">
        <v>-431.8</v>
      </c>
      <c r="H929" s="8">
        <v>-30.76</v>
      </c>
      <c r="I929" s="8">
        <v>33.42</v>
      </c>
      <c r="J929" s="8"/>
      <c r="K929" s="8">
        <v>17.100000000000001</v>
      </c>
      <c r="L929" s="8">
        <v>13.02</v>
      </c>
      <c r="M929" s="8">
        <v>55.61</v>
      </c>
      <c r="N929" s="8">
        <v>40.89</v>
      </c>
      <c r="O929" s="8">
        <v>505.15</v>
      </c>
      <c r="P929" s="8">
        <v>-7.47</v>
      </c>
      <c r="Q929" s="8">
        <v>518.16999999999996</v>
      </c>
      <c r="R929" s="8">
        <v>183.16200000000001</v>
      </c>
    </row>
    <row r="930" spans="1:18">
      <c r="A930" s="10" t="s">
        <v>2173</v>
      </c>
      <c r="B930" s="8">
        <v>2016</v>
      </c>
      <c r="C930" s="8">
        <v>-0.12</v>
      </c>
      <c r="D930" s="8">
        <v>-4.6900000000000004</v>
      </c>
      <c r="E930" s="8">
        <v>-1.86</v>
      </c>
      <c r="F930" s="8">
        <v>27.22</v>
      </c>
      <c r="G930" s="8">
        <v>-73.86</v>
      </c>
      <c r="H930" s="8">
        <v>-2</v>
      </c>
      <c r="I930" s="8">
        <v>-5.0199999999999996</v>
      </c>
      <c r="J930" s="8"/>
      <c r="K930" s="8">
        <v>2.92</v>
      </c>
      <c r="L930" s="8">
        <v>7.23</v>
      </c>
      <c r="M930" s="8">
        <v>0</v>
      </c>
      <c r="N930" s="8">
        <v>-4.6900000000000004</v>
      </c>
      <c r="O930" s="8">
        <v>68.63</v>
      </c>
      <c r="P930" s="8">
        <v>-0.34</v>
      </c>
      <c r="Q930" s="8">
        <v>75.86</v>
      </c>
      <c r="R930" s="8">
        <v>140.352</v>
      </c>
    </row>
    <row r="931" spans="1:18">
      <c r="A931" s="10" t="s">
        <v>2175</v>
      </c>
      <c r="B931" s="8">
        <v>2016</v>
      </c>
      <c r="C931" s="8">
        <v>71.989999999999995</v>
      </c>
      <c r="D931" s="8">
        <v>-18.16</v>
      </c>
      <c r="E931" s="8">
        <v>62.82</v>
      </c>
      <c r="F931" s="8">
        <v>19.8</v>
      </c>
      <c r="G931" s="8">
        <v>-279.05</v>
      </c>
      <c r="H931" s="8">
        <v>-23.14</v>
      </c>
      <c r="I931" s="8">
        <v>124.38</v>
      </c>
      <c r="J931" s="8"/>
      <c r="K931" s="8">
        <v>-6.38</v>
      </c>
      <c r="L931" s="8">
        <v>1.06</v>
      </c>
      <c r="M931" s="8">
        <v>-39.82</v>
      </c>
      <c r="N931" s="8">
        <v>-57.98</v>
      </c>
      <c r="O931" s="8">
        <v>261.31</v>
      </c>
      <c r="P931" s="8">
        <v>-64.760000000000005</v>
      </c>
      <c r="Q931" s="8">
        <v>262.37</v>
      </c>
      <c r="R931" s="8">
        <v>155.36266666666668</v>
      </c>
    </row>
    <row r="932" spans="1:18">
      <c r="A932" s="10" t="s">
        <v>2177</v>
      </c>
      <c r="B932" s="8">
        <v>2016</v>
      </c>
      <c r="C932" s="8">
        <v>8.3800000000000008</v>
      </c>
      <c r="D932" s="8">
        <v>-12.06</v>
      </c>
      <c r="E932" s="8">
        <v>1.18</v>
      </c>
      <c r="F932" s="8">
        <v>16.739999999999998</v>
      </c>
      <c r="G932" s="8">
        <v>-242.73</v>
      </c>
      <c r="H932" s="8">
        <v>-14.01</v>
      </c>
      <c r="I932" s="8">
        <v>1.98</v>
      </c>
      <c r="J932" s="8"/>
      <c r="K932" s="8">
        <v>10.84</v>
      </c>
      <c r="L932" s="8">
        <v>0</v>
      </c>
      <c r="M932" s="8">
        <v>15.49</v>
      </c>
      <c r="N932" s="8">
        <v>3.43</v>
      </c>
      <c r="O932" s="8">
        <v>272.22000000000003</v>
      </c>
      <c r="P932" s="8">
        <v>-1.45</v>
      </c>
      <c r="Q932" s="8">
        <v>272.22000000000003</v>
      </c>
      <c r="R932" s="8">
        <v>156.54866666666669</v>
      </c>
    </row>
    <row r="933" spans="1:18">
      <c r="A933" s="10" t="s">
        <v>2181</v>
      </c>
      <c r="B933" s="8">
        <v>2016</v>
      </c>
      <c r="C933" s="8">
        <v>5.45</v>
      </c>
      <c r="D933" s="8">
        <v>-5.04</v>
      </c>
      <c r="E933" s="8">
        <v>2.79</v>
      </c>
      <c r="F933" s="8">
        <v>3.79</v>
      </c>
      <c r="G933" s="8">
        <v>-371.71</v>
      </c>
      <c r="H933" s="8">
        <v>-22.15</v>
      </c>
      <c r="I933" s="8">
        <v>5.28</v>
      </c>
      <c r="J933" s="8"/>
      <c r="K933" s="8">
        <v>7.82</v>
      </c>
      <c r="L933" s="8">
        <v>0.28999999999999998</v>
      </c>
      <c r="M933" s="8">
        <v>9.36</v>
      </c>
      <c r="N933" s="8">
        <v>4.32</v>
      </c>
      <c r="O933" s="8">
        <v>402.93</v>
      </c>
      <c r="P933" s="8">
        <v>0.96</v>
      </c>
      <c r="Q933" s="8">
        <v>403.22</v>
      </c>
      <c r="R933" s="8">
        <v>164.22066666666663</v>
      </c>
    </row>
    <row r="934" spans="1:18">
      <c r="A934" s="10" t="s">
        <v>2185</v>
      </c>
      <c r="B934" s="8">
        <v>2016</v>
      </c>
      <c r="C934" s="8">
        <v>4.28</v>
      </c>
      <c r="D934" s="8">
        <v>-16.71</v>
      </c>
      <c r="E934" s="8">
        <v>2.23</v>
      </c>
      <c r="F934" s="8">
        <v>8.17</v>
      </c>
      <c r="G934" s="8">
        <v>-133.44999999999999</v>
      </c>
      <c r="H934" s="8">
        <v>0</v>
      </c>
      <c r="I934" s="8">
        <v>18.239999999999998</v>
      </c>
      <c r="J934" s="8"/>
      <c r="K934" s="8">
        <v>24.35</v>
      </c>
      <c r="L934" s="8">
        <v>8.64</v>
      </c>
      <c r="M934" s="8">
        <v>40.17</v>
      </c>
      <c r="N934" s="8">
        <v>23.46</v>
      </c>
      <c r="O934" s="8">
        <v>164.98</v>
      </c>
      <c r="P934" s="8">
        <v>-5.22</v>
      </c>
      <c r="Q934" s="8">
        <v>173.62</v>
      </c>
      <c r="R934" s="8">
        <v>155.25066666666669</v>
      </c>
    </row>
    <row r="935" spans="1:18">
      <c r="A935" s="10" t="s">
        <v>2187</v>
      </c>
      <c r="B935" s="8">
        <v>2016</v>
      </c>
      <c r="C935" s="8">
        <v>22.75</v>
      </c>
      <c r="D935" s="8">
        <v>-34.94</v>
      </c>
      <c r="E935" s="8">
        <v>18.88</v>
      </c>
      <c r="F935" s="8">
        <v>90.22</v>
      </c>
      <c r="G935" s="8">
        <v>-708.67</v>
      </c>
      <c r="H935" s="8">
        <v>-0.54</v>
      </c>
      <c r="I935" s="8">
        <v>170.35</v>
      </c>
      <c r="J935" s="8"/>
      <c r="K935" s="8">
        <v>31.03</v>
      </c>
      <c r="L935" s="8">
        <v>65.38</v>
      </c>
      <c r="M935" s="8">
        <v>288.36</v>
      </c>
      <c r="N935" s="8">
        <v>253.42</v>
      </c>
      <c r="O935" s="8">
        <v>932.68</v>
      </c>
      <c r="P935" s="8">
        <v>-83.07</v>
      </c>
      <c r="Q935" s="8">
        <v>998.06</v>
      </c>
      <c r="R935" s="8">
        <v>270.6606666666666</v>
      </c>
    </row>
    <row r="936" spans="1:18">
      <c r="A936" s="10" t="s">
        <v>2189</v>
      </c>
      <c r="B936" s="8">
        <v>2016</v>
      </c>
      <c r="C936" s="8">
        <v>21.75</v>
      </c>
      <c r="D936" s="8">
        <v>-3.7</v>
      </c>
      <c r="E936" s="8">
        <v>20.39</v>
      </c>
      <c r="F936" s="8">
        <v>27.18</v>
      </c>
      <c r="G936" s="8">
        <v>-264.3</v>
      </c>
      <c r="H936" s="8">
        <v>-22.83</v>
      </c>
      <c r="I936" s="8">
        <v>55.42</v>
      </c>
      <c r="J936" s="8"/>
      <c r="K936" s="8">
        <v>30.05</v>
      </c>
      <c r="L936" s="8">
        <v>2.1</v>
      </c>
      <c r="M936" s="8">
        <v>89.81</v>
      </c>
      <c r="N936" s="8">
        <v>86.11</v>
      </c>
      <c r="O936" s="8">
        <v>374.84</v>
      </c>
      <c r="P936" s="8">
        <v>-30.69</v>
      </c>
      <c r="Q936" s="8">
        <v>376.94</v>
      </c>
      <c r="R936" s="8">
        <v>185.27133333333333</v>
      </c>
    </row>
    <row r="937" spans="1:18">
      <c r="A937" s="10" t="s">
        <v>2191</v>
      </c>
      <c r="B937" s="8">
        <v>2016</v>
      </c>
      <c r="C937" s="8">
        <v>17.059999999999999</v>
      </c>
      <c r="D937" s="8">
        <v>-21.19</v>
      </c>
      <c r="E937" s="8">
        <v>14.31</v>
      </c>
      <c r="F937" s="8">
        <v>7.71</v>
      </c>
      <c r="G937" s="8">
        <v>-513.33000000000004</v>
      </c>
      <c r="H937" s="8">
        <v>-3.27</v>
      </c>
      <c r="I937" s="8">
        <v>110.31</v>
      </c>
      <c r="J937" s="8"/>
      <c r="K937" s="8">
        <v>25.05</v>
      </c>
      <c r="L937" s="8">
        <v>6.81</v>
      </c>
      <c r="M937" s="8">
        <v>165.99</v>
      </c>
      <c r="N937" s="8">
        <v>144.80000000000001</v>
      </c>
      <c r="O937" s="8">
        <v>675.79</v>
      </c>
      <c r="P937" s="8">
        <v>-34.5</v>
      </c>
      <c r="Q937" s="8">
        <v>682.6</v>
      </c>
      <c r="R937" s="8">
        <v>219.60933333333332</v>
      </c>
    </row>
    <row r="938" spans="1:18">
      <c r="A938" s="10" t="s">
        <v>2790</v>
      </c>
      <c r="B938" s="8">
        <v>2016</v>
      </c>
      <c r="C938" s="8">
        <v>17.059999999999999</v>
      </c>
      <c r="D938" s="8">
        <v>-21.19</v>
      </c>
      <c r="E938" s="8">
        <v>14.31</v>
      </c>
      <c r="F938" s="8">
        <v>7.71</v>
      </c>
      <c r="G938" s="8">
        <v>-513.33000000000004</v>
      </c>
      <c r="H938" s="8">
        <v>-3.27</v>
      </c>
      <c r="I938" s="8">
        <v>110.31</v>
      </c>
      <c r="J938" s="8"/>
      <c r="K938" s="8">
        <v>25.05</v>
      </c>
      <c r="L938" s="8">
        <v>6.81</v>
      </c>
      <c r="M938" s="8">
        <v>165.99</v>
      </c>
      <c r="N938" s="8">
        <v>144.80000000000001</v>
      </c>
      <c r="O938" s="8">
        <v>675.79</v>
      </c>
      <c r="P938" s="8">
        <v>-34.5</v>
      </c>
      <c r="Q938" s="8">
        <v>682.6</v>
      </c>
      <c r="R938" s="8">
        <v>219.60933333333332</v>
      </c>
    </row>
    <row r="939" spans="1:18">
      <c r="A939" s="10" t="s">
        <v>2193</v>
      </c>
      <c r="B939" s="8">
        <v>2016</v>
      </c>
      <c r="C939" s="8">
        <v>4.71</v>
      </c>
      <c r="D939" s="8">
        <v>-27.85</v>
      </c>
      <c r="E939" s="8">
        <v>1.92</v>
      </c>
      <c r="F939" s="8">
        <v>20</v>
      </c>
      <c r="G939" s="8">
        <v>-353.63</v>
      </c>
      <c r="H939" s="8">
        <v>-21.47</v>
      </c>
      <c r="I939" s="8">
        <v>19.239999999999998</v>
      </c>
      <c r="J939" s="8"/>
      <c r="K939" s="8">
        <v>16.690000000000001</v>
      </c>
      <c r="L939" s="8">
        <v>0.31</v>
      </c>
      <c r="M939" s="8">
        <v>49.33</v>
      </c>
      <c r="N939" s="8">
        <v>21.48</v>
      </c>
      <c r="O939" s="8">
        <v>424.13</v>
      </c>
      <c r="P939" s="8">
        <v>-2.2400000000000002</v>
      </c>
      <c r="Q939" s="8">
        <v>424.43</v>
      </c>
      <c r="R939" s="8">
        <v>172.87</v>
      </c>
    </row>
    <row r="940" spans="1:18">
      <c r="A940" s="10" t="s">
        <v>2197</v>
      </c>
      <c r="B940" s="8">
        <v>2016</v>
      </c>
      <c r="C940" s="8">
        <v>14.72</v>
      </c>
      <c r="D940" s="8">
        <v>-97.66</v>
      </c>
      <c r="E940" s="8">
        <v>3.02</v>
      </c>
      <c r="F940" s="8">
        <v>41.73</v>
      </c>
      <c r="G940" s="8">
        <v>-3219.76</v>
      </c>
      <c r="H940" s="8">
        <v>-57.33</v>
      </c>
      <c r="I940" s="8">
        <v>25.18</v>
      </c>
      <c r="J940" s="8"/>
      <c r="K940" s="8">
        <v>6.29</v>
      </c>
      <c r="L940" s="8">
        <v>21.3</v>
      </c>
      <c r="M940" s="8">
        <v>157.41999999999999</v>
      </c>
      <c r="N940" s="8">
        <v>59.76</v>
      </c>
      <c r="O940" s="8">
        <v>3413.21</v>
      </c>
      <c r="P940" s="8">
        <v>-34.58</v>
      </c>
      <c r="Q940" s="8">
        <v>3434.51</v>
      </c>
      <c r="R940" s="8">
        <v>385.58733333333333</v>
      </c>
    </row>
    <row r="941" spans="1:18">
      <c r="A941" s="10" t="s">
        <v>2199</v>
      </c>
      <c r="B941" s="8">
        <v>2016</v>
      </c>
      <c r="C941" s="8">
        <v>391.31</v>
      </c>
      <c r="D941" s="8">
        <v>-908.41</v>
      </c>
      <c r="E941" s="8">
        <v>130.59</v>
      </c>
      <c r="F941" s="8">
        <v>34.840000000000003</v>
      </c>
      <c r="G941" s="8">
        <v>-4249.79</v>
      </c>
      <c r="H941" s="8">
        <v>-75.12</v>
      </c>
      <c r="I941" s="8">
        <v>454.93</v>
      </c>
      <c r="J941" s="8"/>
      <c r="K941" s="8">
        <v>25.83</v>
      </c>
      <c r="L941" s="8">
        <v>120.11</v>
      </c>
      <c r="M941" s="8">
        <v>1362.95</v>
      </c>
      <c r="N941" s="8">
        <v>454.54</v>
      </c>
      <c r="O941" s="8">
        <v>5567.75</v>
      </c>
      <c r="P941" s="8">
        <v>0.39</v>
      </c>
      <c r="Q941" s="8">
        <v>5687.86</v>
      </c>
      <c r="R941" s="8">
        <v>734.25199999999995</v>
      </c>
    </row>
    <row r="942" spans="1:18">
      <c r="A942" s="10" t="s">
        <v>2205</v>
      </c>
      <c r="B942" s="8">
        <v>2016</v>
      </c>
      <c r="C942" s="8">
        <v>1.82</v>
      </c>
      <c r="D942" s="8">
        <v>-13.69</v>
      </c>
      <c r="E942" s="8">
        <v>-0.33</v>
      </c>
      <c r="F942" s="8">
        <v>31.76</v>
      </c>
      <c r="G942" s="8">
        <v>-91.75</v>
      </c>
      <c r="H942" s="8">
        <v>-6.87</v>
      </c>
      <c r="I942" s="8">
        <v>-2.12</v>
      </c>
      <c r="J942" s="8"/>
      <c r="K942" s="8">
        <v>15.6</v>
      </c>
      <c r="L942" s="8">
        <v>1.64</v>
      </c>
      <c r="M942" s="8">
        <v>9.7899999999999991</v>
      </c>
      <c r="N942" s="8">
        <v>-3.9</v>
      </c>
      <c r="O942" s="8">
        <v>106.77</v>
      </c>
      <c r="P942" s="8">
        <v>1.78</v>
      </c>
      <c r="Q942" s="8">
        <v>108.41</v>
      </c>
      <c r="R942" s="8">
        <v>144.99400000000003</v>
      </c>
    </row>
    <row r="943" spans="1:18">
      <c r="A943" s="10" t="s">
        <v>2207</v>
      </c>
      <c r="B943" s="8">
        <v>2016</v>
      </c>
      <c r="C943" s="8">
        <v>11.57</v>
      </c>
      <c r="D943" s="8">
        <v>-7.33</v>
      </c>
      <c r="E943" s="8">
        <v>6.27</v>
      </c>
      <c r="F943" s="8">
        <v>13.83</v>
      </c>
      <c r="G943" s="8">
        <v>-366.67</v>
      </c>
      <c r="H943" s="8">
        <v>-5.96</v>
      </c>
      <c r="I943" s="8">
        <v>8.67</v>
      </c>
      <c r="J943" s="8"/>
      <c r="K943" s="8">
        <v>6.22</v>
      </c>
      <c r="L943" s="8">
        <v>0.17</v>
      </c>
      <c r="M943" s="8">
        <v>18.350000000000001</v>
      </c>
      <c r="N943" s="8">
        <v>11.02</v>
      </c>
      <c r="O943" s="8">
        <v>390.8</v>
      </c>
      <c r="P943" s="8">
        <v>-2.35</v>
      </c>
      <c r="Q943" s="8">
        <v>390.98</v>
      </c>
      <c r="R943" s="8">
        <v>166.10466666666667</v>
      </c>
    </row>
    <row r="944" spans="1:18">
      <c r="A944" s="10" t="s">
        <v>2201</v>
      </c>
      <c r="B944" s="8">
        <v>2016</v>
      </c>
      <c r="C944" s="8">
        <v>29.45</v>
      </c>
      <c r="D944" s="8">
        <v>-15.99</v>
      </c>
      <c r="E944" s="8">
        <v>22.17</v>
      </c>
      <c r="F944" s="8">
        <v>21.96</v>
      </c>
      <c r="G944" s="8">
        <v>-240.99</v>
      </c>
      <c r="H944" s="8">
        <v>-8.91</v>
      </c>
      <c r="I944" s="8">
        <v>48.68</v>
      </c>
      <c r="J944" s="8"/>
      <c r="K944" s="8">
        <v>23.99</v>
      </c>
      <c r="L944" s="8">
        <v>3.07</v>
      </c>
      <c r="M944" s="8">
        <v>66.17</v>
      </c>
      <c r="N944" s="8">
        <v>50.18</v>
      </c>
      <c r="O944" s="8">
        <v>313</v>
      </c>
      <c r="P944" s="8">
        <v>-1.5</v>
      </c>
      <c r="Q944" s="8">
        <v>316.07</v>
      </c>
      <c r="R944" s="8">
        <v>176.22333333333336</v>
      </c>
    </row>
    <row r="945" spans="1:18">
      <c r="A945" s="10" t="s">
        <v>2209</v>
      </c>
      <c r="B945" s="8">
        <v>2016</v>
      </c>
      <c r="C945" s="8">
        <v>85.95</v>
      </c>
      <c r="D945" s="8">
        <v>-36.92</v>
      </c>
      <c r="E945" s="8">
        <v>80.37</v>
      </c>
      <c r="F945" s="8">
        <v>65.930000000000007</v>
      </c>
      <c r="G945" s="8">
        <v>-1628.81</v>
      </c>
      <c r="H945" s="8">
        <v>-1383.46</v>
      </c>
      <c r="I945" s="8">
        <v>529.78</v>
      </c>
      <c r="J945" s="8"/>
      <c r="K945" s="8">
        <v>58.08</v>
      </c>
      <c r="L945" s="8">
        <v>21.16</v>
      </c>
      <c r="M945" s="8">
        <v>843.76</v>
      </c>
      <c r="N945" s="8">
        <v>806.84</v>
      </c>
      <c r="O945" s="8">
        <v>3834.87</v>
      </c>
      <c r="P945" s="8">
        <v>-277.06</v>
      </c>
      <c r="Q945" s="8">
        <v>3856.03</v>
      </c>
      <c r="R945" s="8">
        <v>591.50133333333326</v>
      </c>
    </row>
    <row r="946" spans="1:18">
      <c r="A946" s="10" t="s">
        <v>2211</v>
      </c>
      <c r="B946" s="8">
        <v>2016</v>
      </c>
      <c r="C946" s="8">
        <v>-7.18</v>
      </c>
      <c r="D946" s="8">
        <v>-6.51</v>
      </c>
      <c r="E946" s="8">
        <v>-10.7</v>
      </c>
      <c r="F946" s="8">
        <v>330.63</v>
      </c>
      <c r="G946" s="8">
        <v>-626.41999999999996</v>
      </c>
      <c r="H946" s="8">
        <v>-271.73</v>
      </c>
      <c r="I946" s="8">
        <v>-244.03</v>
      </c>
      <c r="J946" s="8"/>
      <c r="K946" s="8">
        <v>6.25</v>
      </c>
      <c r="L946" s="8">
        <v>113.02</v>
      </c>
      <c r="M946" s="8">
        <v>-237.53</v>
      </c>
      <c r="N946" s="8">
        <v>-244.03</v>
      </c>
      <c r="O946" s="8">
        <v>547.6</v>
      </c>
      <c r="P946" s="8">
        <v>0</v>
      </c>
      <c r="Q946" s="8">
        <v>660.62</v>
      </c>
      <c r="R946" s="8">
        <v>135.06599999999997</v>
      </c>
    </row>
    <row r="947" spans="1:18">
      <c r="A947" s="10" t="s">
        <v>2215</v>
      </c>
      <c r="B947" s="8">
        <v>2016</v>
      </c>
      <c r="C947" s="8">
        <v>2.48</v>
      </c>
      <c r="D947" s="8">
        <v>-2.61</v>
      </c>
      <c r="E947" s="8">
        <v>1.82</v>
      </c>
      <c r="F947" s="8">
        <v>39.57</v>
      </c>
      <c r="G947" s="8">
        <v>-451.13</v>
      </c>
      <c r="H947" s="8">
        <v>-5.67</v>
      </c>
      <c r="I947" s="8">
        <v>7.2</v>
      </c>
      <c r="J947" s="8"/>
      <c r="K947" s="8">
        <v>3.17</v>
      </c>
      <c r="L947" s="8">
        <v>14.58</v>
      </c>
      <c r="M947" s="8">
        <v>8.64</v>
      </c>
      <c r="N947" s="8">
        <v>6.03</v>
      </c>
      <c r="O947" s="8">
        <v>450.86</v>
      </c>
      <c r="P947" s="8">
        <v>1.17</v>
      </c>
      <c r="Q947" s="8">
        <v>465.44</v>
      </c>
      <c r="R947" s="8">
        <v>170.50333333333336</v>
      </c>
    </row>
    <row r="948" spans="1:18">
      <c r="A948" s="10" t="s">
        <v>2217</v>
      </c>
      <c r="B948" s="8">
        <v>2016</v>
      </c>
      <c r="C948" s="8">
        <v>8.2200000000000006</v>
      </c>
      <c r="D948" s="8">
        <v>-27.24</v>
      </c>
      <c r="E948" s="8">
        <v>3.32</v>
      </c>
      <c r="F948" s="8">
        <v>55.62</v>
      </c>
      <c r="G948" s="8">
        <v>-513.05999999999995</v>
      </c>
      <c r="H948" s="8">
        <v>-74.12</v>
      </c>
      <c r="I948" s="8">
        <v>18.48</v>
      </c>
      <c r="J948" s="8"/>
      <c r="K948" s="8">
        <v>22.33</v>
      </c>
      <c r="L948" s="8">
        <v>53.53</v>
      </c>
      <c r="M948" s="8">
        <v>58.02</v>
      </c>
      <c r="N948" s="8">
        <v>30.78</v>
      </c>
      <c r="O948" s="8">
        <v>591.66999999999996</v>
      </c>
      <c r="P948" s="8">
        <v>-12.3</v>
      </c>
      <c r="Q948" s="8">
        <v>645.20000000000005</v>
      </c>
      <c r="R948" s="8">
        <v>191.76333333333332</v>
      </c>
    </row>
    <row r="949" spans="1:18">
      <c r="A949" s="10" t="s">
        <v>2219</v>
      </c>
      <c r="B949" s="8">
        <v>2015</v>
      </c>
      <c r="C949" s="8">
        <v>39.28</v>
      </c>
      <c r="D949" s="8">
        <v>-215.62</v>
      </c>
      <c r="E949" s="8">
        <v>33.229999999999997</v>
      </c>
      <c r="F949" s="8">
        <v>71.22</v>
      </c>
      <c r="G949" s="8">
        <v>-8753.5499999999993</v>
      </c>
      <c r="H949" s="8">
        <v>-7.27</v>
      </c>
      <c r="I949" s="8">
        <v>1183.29</v>
      </c>
      <c r="J949" s="8"/>
      <c r="K949" s="8">
        <v>18.260000000000002</v>
      </c>
      <c r="L949" s="8">
        <v>160.44</v>
      </c>
      <c r="M949" s="8">
        <v>1911.97</v>
      </c>
      <c r="N949" s="8">
        <v>1696.35</v>
      </c>
      <c r="O949" s="8">
        <v>10512.35</v>
      </c>
      <c r="P949" s="8">
        <v>-513.05999999999995</v>
      </c>
      <c r="Q949" s="8">
        <v>10672.79</v>
      </c>
      <c r="R949" s="8">
        <v>1254.9786666666666</v>
      </c>
    </row>
    <row r="950" spans="1:18">
      <c r="A950" s="10" t="s">
        <v>2221</v>
      </c>
      <c r="B950" s="8">
        <v>2016</v>
      </c>
      <c r="C950" s="8">
        <v>0.82</v>
      </c>
      <c r="D950" s="8">
        <v>-6.56</v>
      </c>
      <c r="E950" s="8">
        <v>0.57999999999999996</v>
      </c>
      <c r="F950" s="8">
        <v>29.19</v>
      </c>
      <c r="G950" s="8">
        <v>-726.98</v>
      </c>
      <c r="H950" s="8">
        <v>-40.01</v>
      </c>
      <c r="I950" s="8">
        <v>17.41</v>
      </c>
      <c r="J950" s="8"/>
      <c r="K950" s="8">
        <v>8.7799999999999994</v>
      </c>
      <c r="L950" s="8">
        <v>3.11</v>
      </c>
      <c r="M950" s="8">
        <v>29.69</v>
      </c>
      <c r="N950" s="8">
        <v>23.13</v>
      </c>
      <c r="O950" s="8">
        <v>793.57</v>
      </c>
      <c r="P950" s="8">
        <v>-5.72</v>
      </c>
      <c r="Q950" s="8">
        <v>796.68</v>
      </c>
      <c r="R950" s="8">
        <v>195.97933333333333</v>
      </c>
    </row>
    <row r="951" spans="1:18">
      <c r="A951" s="10" t="s">
        <v>2223</v>
      </c>
      <c r="B951" s="8">
        <v>2016</v>
      </c>
      <c r="C951" s="8">
        <v>11.94</v>
      </c>
      <c r="D951" s="8">
        <v>-0.12</v>
      </c>
      <c r="E951" s="8">
        <v>11.84</v>
      </c>
      <c r="F951" s="8">
        <v>10.61</v>
      </c>
      <c r="G951" s="8">
        <v>-2.46</v>
      </c>
      <c r="H951" s="8">
        <v>-7.94</v>
      </c>
      <c r="I951" s="8">
        <v>12.55</v>
      </c>
      <c r="J951" s="8"/>
      <c r="K951" s="8">
        <v>94.28</v>
      </c>
      <c r="L951" s="8">
        <v>1.1200000000000001</v>
      </c>
      <c r="M951" s="8">
        <v>14.16</v>
      </c>
      <c r="N951" s="8">
        <v>14.04</v>
      </c>
      <c r="O951" s="8">
        <v>23.44</v>
      </c>
      <c r="P951" s="8">
        <v>-1.49</v>
      </c>
      <c r="Q951" s="8">
        <v>24.56</v>
      </c>
      <c r="R951" s="8">
        <v>148.16866666666667</v>
      </c>
    </row>
    <row r="952" spans="1:18">
      <c r="A952" s="10" t="s">
        <v>2227</v>
      </c>
      <c r="B952" s="8">
        <v>2016</v>
      </c>
      <c r="C952" s="8">
        <v>-52.58</v>
      </c>
      <c r="D952" s="8">
        <v>-19.09</v>
      </c>
      <c r="E952" s="8">
        <v>-67.72</v>
      </c>
      <c r="F952" s="8">
        <v>12.6</v>
      </c>
      <c r="G952" s="8">
        <v>-416.04</v>
      </c>
      <c r="H952" s="8">
        <v>-79.11</v>
      </c>
      <c r="I952" s="8">
        <v>-85.34</v>
      </c>
      <c r="J952" s="8"/>
      <c r="K952" s="8">
        <v>2.5299999999999998</v>
      </c>
      <c r="L952" s="8">
        <v>4.3499999999999996</v>
      </c>
      <c r="M952" s="8">
        <v>-68.430000000000007</v>
      </c>
      <c r="N952" s="8">
        <v>-87.52</v>
      </c>
      <c r="O952" s="8">
        <v>422.36</v>
      </c>
      <c r="P952" s="8">
        <v>2.1800000000000002</v>
      </c>
      <c r="Q952" s="8">
        <v>426.71</v>
      </c>
      <c r="R952" s="8">
        <v>134.06000000000003</v>
      </c>
    </row>
    <row r="953" spans="1:18">
      <c r="A953" s="10" t="s">
        <v>2231</v>
      </c>
      <c r="B953" s="8">
        <v>2016</v>
      </c>
      <c r="C953" s="8">
        <v>16.41</v>
      </c>
      <c r="D953" s="8">
        <v>-183.35</v>
      </c>
      <c r="E953" s="8">
        <v>12.44</v>
      </c>
      <c r="F953" s="8">
        <v>44.66</v>
      </c>
      <c r="G953" s="8">
        <v>-3832.02</v>
      </c>
      <c r="H953" s="8">
        <v>-209.01</v>
      </c>
      <c r="I953" s="8">
        <v>549.61</v>
      </c>
      <c r="J953" s="8"/>
      <c r="K953" s="8">
        <v>22.93</v>
      </c>
      <c r="L953" s="8">
        <v>101.17</v>
      </c>
      <c r="M953" s="8">
        <v>900.76</v>
      </c>
      <c r="N953" s="8">
        <v>717.41</v>
      </c>
      <c r="O953" s="8">
        <v>4840.62</v>
      </c>
      <c r="P953" s="8">
        <v>-167.8</v>
      </c>
      <c r="Q953" s="8">
        <v>4941.79</v>
      </c>
      <c r="R953" s="8">
        <v>651.44133333333332</v>
      </c>
    </row>
    <row r="954" spans="1:18">
      <c r="A954" s="10" t="s">
        <v>2235</v>
      </c>
      <c r="B954" s="8">
        <v>2016</v>
      </c>
      <c r="C954" s="8">
        <v>0.88</v>
      </c>
      <c r="D954" s="8">
        <v>-92.78</v>
      </c>
      <c r="E954" s="8">
        <v>-0.3</v>
      </c>
      <c r="F954" s="8">
        <v>79.42</v>
      </c>
      <c r="G954" s="8">
        <v>-688.58</v>
      </c>
      <c r="H954" s="8">
        <v>-135.5</v>
      </c>
      <c r="I954" s="8">
        <v>-23.21</v>
      </c>
      <c r="J954" s="8"/>
      <c r="K954" s="8">
        <v>23.63</v>
      </c>
      <c r="L954" s="8">
        <v>18.649999999999999</v>
      </c>
      <c r="M954" s="8">
        <v>69.569999999999993</v>
      </c>
      <c r="N954" s="8">
        <v>-23.21</v>
      </c>
      <c r="O954" s="8">
        <v>877.18</v>
      </c>
      <c r="P954" s="8">
        <v>0</v>
      </c>
      <c r="Q954" s="8">
        <v>895.83</v>
      </c>
      <c r="R954" s="8">
        <v>201.17200000000003</v>
      </c>
    </row>
    <row r="955" spans="1:18">
      <c r="A955" s="10" t="s">
        <v>2237</v>
      </c>
      <c r="B955" s="8">
        <v>2016</v>
      </c>
      <c r="C955" s="8">
        <v>137.82</v>
      </c>
      <c r="D955" s="8">
        <v>-41.57</v>
      </c>
      <c r="E955" s="8">
        <v>94.05</v>
      </c>
      <c r="F955" s="8">
        <v>9.3699999999999992</v>
      </c>
      <c r="G955" s="8">
        <v>-1431.66</v>
      </c>
      <c r="H955" s="8">
        <v>-30.49</v>
      </c>
      <c r="I955" s="8">
        <v>87.57</v>
      </c>
      <c r="J955" s="8"/>
      <c r="K955" s="8">
        <v>12.65</v>
      </c>
      <c r="L955" s="8">
        <v>17.13</v>
      </c>
      <c r="M955" s="8">
        <v>174.34</v>
      </c>
      <c r="N955" s="8">
        <v>132.77000000000001</v>
      </c>
      <c r="O955" s="8">
        <v>1619.36</v>
      </c>
      <c r="P955" s="8">
        <v>-45.2</v>
      </c>
      <c r="Q955" s="8">
        <v>1636.49</v>
      </c>
      <c r="R955" s="8">
        <v>292.57533333333333</v>
      </c>
    </row>
    <row r="956" spans="1:18">
      <c r="A956" s="10" t="s">
        <v>2239</v>
      </c>
      <c r="B956" s="8">
        <v>2016</v>
      </c>
      <c r="C956" s="8">
        <v>5.04</v>
      </c>
      <c r="D956" s="8">
        <v>-677.16</v>
      </c>
      <c r="E956" s="8">
        <v>3.4</v>
      </c>
      <c r="F956" s="8">
        <v>4136.63</v>
      </c>
      <c r="G956" s="8">
        <v>-316.98</v>
      </c>
      <c r="H956" s="8">
        <v>-208.95</v>
      </c>
      <c r="I956" s="8">
        <v>1408.48</v>
      </c>
      <c r="J956" s="8"/>
      <c r="K956" s="8">
        <v>103.71</v>
      </c>
      <c r="L956" s="8">
        <v>409.72</v>
      </c>
      <c r="M956" s="8">
        <v>2382.2800000000002</v>
      </c>
      <c r="N956" s="8">
        <v>1705.12</v>
      </c>
      <c r="O956" s="8">
        <v>2498.4899999999998</v>
      </c>
      <c r="P956" s="8">
        <v>-296.64</v>
      </c>
      <c r="Q956" s="8">
        <v>2908.21</v>
      </c>
      <c r="R956" s="8">
        <v>1071.8233333333335</v>
      </c>
    </row>
    <row r="957" spans="1:18">
      <c r="A957" s="10" t="s">
        <v>2241</v>
      </c>
      <c r="B957" s="8">
        <v>2016</v>
      </c>
      <c r="C957" s="8">
        <v>61.74</v>
      </c>
      <c r="D957" s="8">
        <v>-68.430000000000007</v>
      </c>
      <c r="E957" s="8">
        <v>48.8</v>
      </c>
      <c r="F957" s="8">
        <v>52.73</v>
      </c>
      <c r="G957" s="8">
        <v>-2633.99</v>
      </c>
      <c r="H957" s="8">
        <v>0</v>
      </c>
      <c r="I957" s="8">
        <v>257.14999999999998</v>
      </c>
      <c r="J957" s="8"/>
      <c r="K957" s="8">
        <v>15.51</v>
      </c>
      <c r="L957" s="8">
        <v>100.9</v>
      </c>
      <c r="M957" s="8">
        <v>464.84</v>
      </c>
      <c r="N957" s="8">
        <v>396.41</v>
      </c>
      <c r="O957" s="8">
        <v>2997.93</v>
      </c>
      <c r="P957" s="8">
        <v>-139.26</v>
      </c>
      <c r="Q957" s="8">
        <v>3098.83</v>
      </c>
      <c r="R957" s="8">
        <v>444.61066666666665</v>
      </c>
    </row>
    <row r="958" spans="1:18">
      <c r="A958" s="10" t="s">
        <v>2245</v>
      </c>
      <c r="B958" s="8">
        <v>2016</v>
      </c>
      <c r="C958" s="8">
        <v>11.65</v>
      </c>
      <c r="D958" s="8">
        <v>-24.12</v>
      </c>
      <c r="E958" s="8">
        <v>0.93</v>
      </c>
      <c r="F958" s="8">
        <v>10.23</v>
      </c>
      <c r="G958" s="8">
        <v>-1286.97</v>
      </c>
      <c r="H958" s="8">
        <v>-57</v>
      </c>
      <c r="I958" s="8">
        <v>95.13</v>
      </c>
      <c r="J958" s="8"/>
      <c r="K958" s="8">
        <v>14.9</v>
      </c>
      <c r="L958" s="8">
        <v>5.17</v>
      </c>
      <c r="M958" s="8">
        <v>167.41</v>
      </c>
      <c r="N958" s="8">
        <v>143.30000000000001</v>
      </c>
      <c r="O958" s="8">
        <v>1506.22</v>
      </c>
      <c r="P958" s="8">
        <v>-48.17</v>
      </c>
      <c r="Q958" s="8">
        <v>1511.39</v>
      </c>
      <c r="R958" s="8">
        <v>271.07133333333337</v>
      </c>
    </row>
    <row r="959" spans="1:18">
      <c r="A959" s="10" t="s">
        <v>2247</v>
      </c>
      <c r="B959" s="8">
        <v>2016</v>
      </c>
      <c r="C959" s="8">
        <v>10.85</v>
      </c>
      <c r="D959" s="8">
        <v>-5.92</v>
      </c>
      <c r="E959" s="8">
        <v>8.6</v>
      </c>
      <c r="F959" s="8">
        <v>26.33</v>
      </c>
      <c r="G959" s="8">
        <v>-241.08</v>
      </c>
      <c r="H959" s="8">
        <v>-2.54</v>
      </c>
      <c r="I959" s="8">
        <v>22.64</v>
      </c>
      <c r="J959" s="8"/>
      <c r="K959" s="8">
        <v>15.43</v>
      </c>
      <c r="L959" s="8">
        <v>13.11</v>
      </c>
      <c r="M959" s="8">
        <v>39.06</v>
      </c>
      <c r="N959" s="8">
        <v>33.14</v>
      </c>
      <c r="O959" s="8">
        <v>269.57</v>
      </c>
      <c r="P959" s="8">
        <v>-10.5</v>
      </c>
      <c r="Q959" s="8">
        <v>282.68</v>
      </c>
      <c r="R959" s="8">
        <v>165.15799999999999</v>
      </c>
    </row>
    <row r="960" spans="1:18">
      <c r="A960" s="10" t="s">
        <v>2249</v>
      </c>
      <c r="B960" s="8">
        <v>2016</v>
      </c>
      <c r="C960" s="8">
        <v>2.09</v>
      </c>
      <c r="D960" s="8">
        <v>-1.89</v>
      </c>
      <c r="E960" s="8">
        <v>1.46</v>
      </c>
      <c r="F960" s="8">
        <v>6</v>
      </c>
      <c r="G960" s="8">
        <v>-94.5</v>
      </c>
      <c r="H960" s="8">
        <v>-0.06</v>
      </c>
      <c r="I960" s="8">
        <v>4.38</v>
      </c>
      <c r="J960" s="8"/>
      <c r="K960" s="8">
        <v>12.36</v>
      </c>
      <c r="L960" s="8">
        <v>32.72</v>
      </c>
      <c r="M960" s="8">
        <v>8.66</v>
      </c>
      <c r="N960" s="8">
        <v>6.77</v>
      </c>
      <c r="O960" s="8">
        <v>70.5</v>
      </c>
      <c r="P960" s="8">
        <v>-2.38</v>
      </c>
      <c r="Q960" s="8">
        <v>103.22</v>
      </c>
      <c r="R960" s="8">
        <v>144.35533333333331</v>
      </c>
    </row>
    <row r="961" spans="1:18">
      <c r="A961" s="10" t="s">
        <v>2251</v>
      </c>
      <c r="B961" s="8">
        <v>2016</v>
      </c>
      <c r="C961" s="8">
        <v>48.83</v>
      </c>
      <c r="D961" s="8">
        <v>-19.55</v>
      </c>
      <c r="E961" s="8">
        <v>35.35</v>
      </c>
      <c r="F961" s="8">
        <v>14.48</v>
      </c>
      <c r="G961" s="8">
        <v>-1079.54</v>
      </c>
      <c r="H961" s="8">
        <v>-5.17</v>
      </c>
      <c r="I961" s="8">
        <v>51.16</v>
      </c>
      <c r="J961" s="8"/>
      <c r="K961" s="8">
        <v>7.99</v>
      </c>
      <c r="L961" s="8">
        <v>8.2799999999999994</v>
      </c>
      <c r="M961" s="8">
        <v>87.87</v>
      </c>
      <c r="N961" s="8">
        <v>68.319999999999993</v>
      </c>
      <c r="O961" s="8">
        <v>1164.3</v>
      </c>
      <c r="P961" s="8">
        <v>-17.16</v>
      </c>
      <c r="Q961" s="8">
        <v>1172.58</v>
      </c>
      <c r="R961" s="8">
        <v>236.91600000000003</v>
      </c>
    </row>
    <row r="962" spans="1:18">
      <c r="A962" s="10" t="s">
        <v>2253</v>
      </c>
      <c r="B962" s="8">
        <v>2016</v>
      </c>
      <c r="C962" s="8">
        <v>7.21</v>
      </c>
      <c r="D962" s="8">
        <v>-19.43</v>
      </c>
      <c r="E962" s="8">
        <v>4.92</v>
      </c>
      <c r="F962" s="8">
        <v>8.4700000000000006</v>
      </c>
      <c r="G962" s="8">
        <v>-514</v>
      </c>
      <c r="H962" s="8">
        <v>-17.100000000000001</v>
      </c>
      <c r="I962" s="8">
        <v>41.64</v>
      </c>
      <c r="J962" s="8"/>
      <c r="K962" s="8">
        <v>15.39</v>
      </c>
      <c r="L962" s="8">
        <v>3.61</v>
      </c>
      <c r="M962" s="8">
        <v>75.709999999999994</v>
      </c>
      <c r="N962" s="8">
        <v>56.27</v>
      </c>
      <c r="O962" s="8">
        <v>603.19000000000005</v>
      </c>
      <c r="P962" s="8">
        <v>-14.63</v>
      </c>
      <c r="Q962" s="8">
        <v>606.79999999999995</v>
      </c>
      <c r="R962" s="8">
        <v>191.60333333333335</v>
      </c>
    </row>
    <row r="963" spans="1:18">
      <c r="A963" s="10" t="s">
        <v>2255</v>
      </c>
      <c r="B963" s="8">
        <v>2016</v>
      </c>
      <c r="C963" s="8">
        <v>3.06</v>
      </c>
      <c r="D963" s="8">
        <v>-30.46</v>
      </c>
      <c r="E963" s="8">
        <v>1.23</v>
      </c>
      <c r="F963" s="8">
        <v>167.09</v>
      </c>
      <c r="G963" s="8">
        <v>-189.39</v>
      </c>
      <c r="H963" s="8">
        <v>-9.8699999999999992</v>
      </c>
      <c r="I963" s="8">
        <v>20.61</v>
      </c>
      <c r="J963" s="8"/>
      <c r="K963" s="8">
        <v>22.25</v>
      </c>
      <c r="L963" s="8">
        <v>2.69</v>
      </c>
      <c r="M963" s="8">
        <v>43.55</v>
      </c>
      <c r="N963" s="8">
        <v>13.09</v>
      </c>
      <c r="O963" s="8">
        <v>240.13</v>
      </c>
      <c r="P963" s="8">
        <v>7.52</v>
      </c>
      <c r="Q963" s="8">
        <v>242.82</v>
      </c>
      <c r="R963" s="8">
        <v>170.02133333333339</v>
      </c>
    </row>
    <row r="964" spans="1:18">
      <c r="A964" s="10" t="s">
        <v>2257</v>
      </c>
      <c r="B964" s="8">
        <v>2016</v>
      </c>
      <c r="C964" s="8">
        <v>19.93</v>
      </c>
      <c r="D964" s="8">
        <v>-58.6</v>
      </c>
      <c r="E964" s="8">
        <v>13.96</v>
      </c>
      <c r="F964" s="8">
        <v>98.1</v>
      </c>
      <c r="G964" s="8">
        <v>-1355.5</v>
      </c>
      <c r="H964" s="8">
        <v>-152.9</v>
      </c>
      <c r="I964" s="8">
        <v>136.9</v>
      </c>
      <c r="J964" s="8"/>
      <c r="K964" s="8">
        <v>25.68</v>
      </c>
      <c r="L964" s="8">
        <v>15.2</v>
      </c>
      <c r="M964" s="8">
        <v>310.10000000000002</v>
      </c>
      <c r="N964" s="8">
        <v>251.5</v>
      </c>
      <c r="O964" s="8">
        <v>1803.3</v>
      </c>
      <c r="P964" s="8">
        <v>-114.6</v>
      </c>
      <c r="Q964" s="8">
        <v>1818.5</v>
      </c>
      <c r="R964" s="8">
        <v>321.83799999999997</v>
      </c>
    </row>
    <row r="965" spans="1:18">
      <c r="A965" s="10" t="s">
        <v>2261</v>
      </c>
      <c r="B965" s="8">
        <v>2016</v>
      </c>
      <c r="C965" s="8">
        <v>71.27</v>
      </c>
      <c r="D965" s="8">
        <v>-17.72</v>
      </c>
      <c r="E965" s="8">
        <v>61.48</v>
      </c>
      <c r="F965" s="8">
        <v>18.100000000000001</v>
      </c>
      <c r="G965" s="8">
        <v>-907.14</v>
      </c>
      <c r="H965" s="8">
        <v>-7.92</v>
      </c>
      <c r="I965" s="8">
        <v>111.26</v>
      </c>
      <c r="J965" s="8"/>
      <c r="K965" s="8">
        <v>17.670000000000002</v>
      </c>
      <c r="L965" s="8">
        <v>10.19</v>
      </c>
      <c r="M965" s="8">
        <v>184.62</v>
      </c>
      <c r="N965" s="8">
        <v>166.9</v>
      </c>
      <c r="O965" s="8">
        <v>1089.5</v>
      </c>
      <c r="P965" s="8">
        <v>-55.64</v>
      </c>
      <c r="Q965" s="8">
        <v>1099.69</v>
      </c>
      <c r="R965" s="8">
        <v>257.21733333333339</v>
      </c>
    </row>
    <row r="966" spans="1:18">
      <c r="A966" s="10" t="s">
        <v>2263</v>
      </c>
      <c r="B966" s="8">
        <v>2016</v>
      </c>
      <c r="C966" s="8">
        <v>19.25</v>
      </c>
      <c r="D966" s="8">
        <v>-20.57</v>
      </c>
      <c r="E966" s="8">
        <v>15.33</v>
      </c>
      <c r="F966" s="8">
        <v>8.48</v>
      </c>
      <c r="G966" s="8">
        <v>-1607.7</v>
      </c>
      <c r="H966" s="8">
        <v>-16.329999999999998</v>
      </c>
      <c r="I966" s="8">
        <v>61.06</v>
      </c>
      <c r="J966" s="8"/>
      <c r="K966" s="8">
        <v>7.64</v>
      </c>
      <c r="L966" s="8">
        <v>9.2100000000000009</v>
      </c>
      <c r="M966" s="8">
        <v>111.45</v>
      </c>
      <c r="N966" s="8">
        <v>90.88</v>
      </c>
      <c r="O966" s="8">
        <v>1730.7</v>
      </c>
      <c r="P966" s="8">
        <v>-29.82</v>
      </c>
      <c r="Q966" s="8">
        <v>1739.91</v>
      </c>
      <c r="R966" s="8">
        <v>275.6993333333333</v>
      </c>
    </row>
    <row r="967" spans="1:18">
      <c r="A967" s="10" t="s">
        <v>2265</v>
      </c>
      <c r="B967" s="8">
        <v>2016</v>
      </c>
      <c r="C967" s="8">
        <v>-2.25</v>
      </c>
      <c r="D967" s="8">
        <v>-6.79</v>
      </c>
      <c r="E967" s="8">
        <v>-4.3099999999999996</v>
      </c>
      <c r="F967" s="8">
        <v>33.03</v>
      </c>
      <c r="G967" s="8">
        <v>-160.28</v>
      </c>
      <c r="H967" s="8">
        <v>-22.59</v>
      </c>
      <c r="I967" s="8">
        <v>-14.23</v>
      </c>
      <c r="J967" s="8"/>
      <c r="K967" s="8">
        <v>6.74</v>
      </c>
      <c r="L967" s="8">
        <v>0.93</v>
      </c>
      <c r="M967" s="8">
        <v>-11.07</v>
      </c>
      <c r="N967" s="8">
        <v>-17.86</v>
      </c>
      <c r="O967" s="8">
        <v>170.87</v>
      </c>
      <c r="P967" s="8">
        <v>3.63</v>
      </c>
      <c r="Q967" s="8">
        <v>171.8</v>
      </c>
      <c r="R967" s="8">
        <v>144.24133333333339</v>
      </c>
    </row>
    <row r="968" spans="1:18">
      <c r="A968" s="10" t="s">
        <v>2267</v>
      </c>
      <c r="B968" s="8">
        <v>2016</v>
      </c>
      <c r="C968" s="8">
        <v>7.71</v>
      </c>
      <c r="D968" s="8">
        <v>-6.79</v>
      </c>
      <c r="E968" s="8">
        <v>1.94</v>
      </c>
      <c r="F968" s="8">
        <v>11.78</v>
      </c>
      <c r="G968" s="8">
        <v>-46.2</v>
      </c>
      <c r="H968" s="8">
        <v>-2.84</v>
      </c>
      <c r="I968" s="8">
        <v>2.29</v>
      </c>
      <c r="J968" s="8"/>
      <c r="K968" s="8">
        <v>22.94</v>
      </c>
      <c r="L968" s="8">
        <v>1.45</v>
      </c>
      <c r="M968" s="8">
        <v>10.48</v>
      </c>
      <c r="N968" s="8">
        <v>3.69</v>
      </c>
      <c r="O968" s="8">
        <v>58.07</v>
      </c>
      <c r="P968" s="8">
        <v>-1.4</v>
      </c>
      <c r="Q968" s="8">
        <v>59.52</v>
      </c>
      <c r="R968" s="8">
        <v>142.57600000000002</v>
      </c>
    </row>
    <row r="969" spans="1:18">
      <c r="A969" s="10" t="s">
        <v>2269</v>
      </c>
      <c r="B969" s="8">
        <v>2016</v>
      </c>
      <c r="C969" s="8">
        <v>11.58</v>
      </c>
      <c r="D969" s="8">
        <v>-4.37</v>
      </c>
      <c r="E969" s="8">
        <v>11.17</v>
      </c>
      <c r="F969" s="8">
        <v>10.52</v>
      </c>
      <c r="G969" s="8">
        <v>-367.26</v>
      </c>
      <c r="H969" s="8">
        <v>-3.91</v>
      </c>
      <c r="I969" s="8">
        <v>117.45</v>
      </c>
      <c r="J969" s="8"/>
      <c r="K969" s="8">
        <v>33.07</v>
      </c>
      <c r="L969" s="8">
        <v>29.37</v>
      </c>
      <c r="M969" s="8">
        <v>163.01</v>
      </c>
      <c r="N969" s="8">
        <v>158.63999999999999</v>
      </c>
      <c r="O969" s="8">
        <v>504.8</v>
      </c>
      <c r="P969" s="8">
        <v>-41.2</v>
      </c>
      <c r="Q969" s="8">
        <v>534.16999999999996</v>
      </c>
      <c r="R969" s="8">
        <v>211.53600000000003</v>
      </c>
    </row>
    <row r="970" spans="1:18">
      <c r="A970" s="10" t="s">
        <v>2271</v>
      </c>
      <c r="B970" s="8">
        <v>2016</v>
      </c>
      <c r="C970" s="8">
        <v>25.11</v>
      </c>
      <c r="D970" s="8">
        <v>-14.04</v>
      </c>
      <c r="E970" s="8">
        <v>19.91</v>
      </c>
      <c r="F970" s="8">
        <v>27.6</v>
      </c>
      <c r="G970" s="8">
        <v>-180.16</v>
      </c>
      <c r="H970" s="8">
        <v>-11.06</v>
      </c>
      <c r="I970" s="8">
        <v>55.27</v>
      </c>
      <c r="J970" s="8"/>
      <c r="K970" s="8">
        <v>30.97</v>
      </c>
      <c r="L970" s="8">
        <v>1</v>
      </c>
      <c r="M970" s="8">
        <v>69.31</v>
      </c>
      <c r="N970" s="8">
        <v>55.27</v>
      </c>
      <c r="O970" s="8">
        <v>259.52999999999997</v>
      </c>
      <c r="P970" s="8">
        <v>0</v>
      </c>
      <c r="Q970" s="8">
        <v>260.52999999999997</v>
      </c>
      <c r="R970" s="8">
        <v>174.34933333333331</v>
      </c>
    </row>
    <row r="971" spans="1:18">
      <c r="A971" s="10" t="s">
        <v>2273</v>
      </c>
      <c r="B971" s="8">
        <v>2016</v>
      </c>
      <c r="C971" s="8">
        <v>2.4700000000000002</v>
      </c>
      <c r="D971" s="8">
        <v>0</v>
      </c>
      <c r="E971" s="8">
        <v>2.4700000000000002</v>
      </c>
      <c r="F971" s="8">
        <v>135.03</v>
      </c>
      <c r="G971" s="8">
        <v>-1147.8399999999999</v>
      </c>
      <c r="H971" s="8">
        <v>-4047.5</v>
      </c>
      <c r="I971" s="8">
        <v>333.27</v>
      </c>
      <c r="J971" s="8"/>
      <c r="K971" s="8">
        <v>0</v>
      </c>
      <c r="L971" s="8">
        <v>517.41999999999996</v>
      </c>
      <c r="M971" s="8">
        <v>879.28</v>
      </c>
      <c r="N971" s="8">
        <v>879.28</v>
      </c>
      <c r="O971" s="8">
        <v>5557.2</v>
      </c>
      <c r="P971" s="8">
        <v>-176.39</v>
      </c>
      <c r="Q971" s="8">
        <v>6074.62</v>
      </c>
      <c r="R971" s="8">
        <v>735.02066666666667</v>
      </c>
    </row>
    <row r="972" spans="1:18">
      <c r="A972" s="10" t="s">
        <v>2277</v>
      </c>
      <c r="B972" s="8">
        <v>2016</v>
      </c>
      <c r="C972" s="8">
        <v>-2.64</v>
      </c>
      <c r="D972" s="8">
        <v>-7.58</v>
      </c>
      <c r="E972" s="8">
        <v>-2.96</v>
      </c>
      <c r="F972" s="8">
        <v>23.67</v>
      </c>
      <c r="G972" s="8">
        <v>-224.47</v>
      </c>
      <c r="H972" s="8">
        <v>-2.16</v>
      </c>
      <c r="I972" s="8">
        <v>-69.989999999999995</v>
      </c>
      <c r="J972" s="8"/>
      <c r="K972" s="8">
        <v>-37.36</v>
      </c>
      <c r="L972" s="8">
        <v>2.94</v>
      </c>
      <c r="M972" s="8">
        <v>-62.41</v>
      </c>
      <c r="N972" s="8">
        <v>-69.989999999999995</v>
      </c>
      <c r="O972" s="8">
        <v>161.28</v>
      </c>
      <c r="P972" s="8">
        <v>0</v>
      </c>
      <c r="Q972" s="8">
        <v>164.22</v>
      </c>
      <c r="R972" s="8">
        <v>125.90333333333334</v>
      </c>
    </row>
    <row r="973" spans="1:18">
      <c r="A973" s="10" t="s">
        <v>2279</v>
      </c>
      <c r="B973" s="8">
        <v>2016</v>
      </c>
      <c r="C973" s="8">
        <v>6.09</v>
      </c>
      <c r="D973" s="8">
        <v>-28.33</v>
      </c>
      <c r="E973" s="8">
        <v>0.06</v>
      </c>
      <c r="F973" s="8">
        <v>46.96</v>
      </c>
      <c r="G973" s="8">
        <v>-304.2</v>
      </c>
      <c r="H973" s="8">
        <v>-0.05</v>
      </c>
      <c r="I973" s="8">
        <v>0.26</v>
      </c>
      <c r="J973" s="8"/>
      <c r="K973" s="8">
        <v>7.92</v>
      </c>
      <c r="L973" s="8">
        <v>8.3000000000000007</v>
      </c>
      <c r="M973" s="8">
        <v>25.4</v>
      </c>
      <c r="N973" s="8">
        <v>-2.93</v>
      </c>
      <c r="O973" s="8">
        <v>321.35000000000002</v>
      </c>
      <c r="P973" s="8">
        <v>3.19</v>
      </c>
      <c r="Q973" s="8">
        <v>329.65</v>
      </c>
      <c r="R973" s="8">
        <v>161.97800000000001</v>
      </c>
    </row>
    <row r="974" spans="1:18">
      <c r="A974" s="10" t="s">
        <v>2285</v>
      </c>
      <c r="B974" s="8">
        <v>2016</v>
      </c>
      <c r="C974" s="8">
        <v>4.1399999999999997</v>
      </c>
      <c r="D974" s="8">
        <v>-3.17</v>
      </c>
      <c r="E974" s="8">
        <v>0</v>
      </c>
      <c r="F974" s="8">
        <v>29</v>
      </c>
      <c r="G974" s="8">
        <v>-137.16999999999999</v>
      </c>
      <c r="H974" s="8">
        <v>-1.22</v>
      </c>
      <c r="I974" s="8">
        <v>8.83</v>
      </c>
      <c r="J974" s="8"/>
      <c r="K974" s="8">
        <v>8.89</v>
      </c>
      <c r="L974" s="8">
        <v>1.59</v>
      </c>
      <c r="M974" s="8">
        <v>12.01</v>
      </c>
      <c r="N974" s="8">
        <v>8.84</v>
      </c>
      <c r="O974" s="8">
        <v>148.80000000000001</v>
      </c>
      <c r="P974" s="8">
        <v>-0.01</v>
      </c>
      <c r="Q974" s="8">
        <v>150.38999999999999</v>
      </c>
      <c r="R974" s="8">
        <v>149.79466666666664</v>
      </c>
    </row>
    <row r="975" spans="1:18">
      <c r="A975" s="10" t="s">
        <v>2287</v>
      </c>
      <c r="B975" s="8">
        <v>2016</v>
      </c>
      <c r="C975" s="8">
        <v>6.82</v>
      </c>
      <c r="D975" s="8">
        <v>-11.95</v>
      </c>
      <c r="E975" s="8">
        <v>3.56</v>
      </c>
      <c r="F975" s="8">
        <v>7.33</v>
      </c>
      <c r="G975" s="8">
        <v>-1243.6500000000001</v>
      </c>
      <c r="H975" s="8">
        <v>-187</v>
      </c>
      <c r="I975" s="8">
        <v>13.06</v>
      </c>
      <c r="J975" s="8"/>
      <c r="K975" s="8">
        <v>15.32</v>
      </c>
      <c r="L975" s="8">
        <v>51.99</v>
      </c>
      <c r="M975" s="8">
        <v>28.55</v>
      </c>
      <c r="N975" s="8">
        <v>16.600000000000001</v>
      </c>
      <c r="O975" s="8">
        <v>1407.21</v>
      </c>
      <c r="P975" s="8">
        <v>-3.54</v>
      </c>
      <c r="Q975" s="8">
        <v>1459.2</v>
      </c>
      <c r="R975" s="8">
        <v>238.63333333333333</v>
      </c>
    </row>
    <row r="976" spans="1:18">
      <c r="A976" s="10" t="s">
        <v>2291</v>
      </c>
      <c r="B976" s="8">
        <v>2016</v>
      </c>
      <c r="C976" s="8">
        <v>15.389999999999999</v>
      </c>
      <c r="D976" s="8">
        <v>-7.7850000000000001</v>
      </c>
      <c r="E976" s="8">
        <v>12.76</v>
      </c>
      <c r="F976" s="8">
        <v>20.3</v>
      </c>
      <c r="G976" s="8">
        <v>-256.21500000000003</v>
      </c>
      <c r="H976" s="8">
        <v>-11.16</v>
      </c>
      <c r="I976" s="8">
        <v>-36.245000000000005</v>
      </c>
      <c r="J976" s="8"/>
      <c r="K976" s="8">
        <v>-5.4450000000000003</v>
      </c>
      <c r="L976" s="8">
        <v>3.125</v>
      </c>
      <c r="M976" s="8">
        <v>-19.459999999999997</v>
      </c>
      <c r="N976" s="8">
        <v>-27.245000000000001</v>
      </c>
      <c r="O976" s="8">
        <v>244.79</v>
      </c>
      <c r="P976" s="8">
        <v>-9</v>
      </c>
      <c r="Q976" s="8">
        <v>247.91500000000002</v>
      </c>
      <c r="R976" s="8">
        <v>145.84833333333336</v>
      </c>
    </row>
    <row r="977" spans="1:18">
      <c r="A977" s="10" t="s">
        <v>2293</v>
      </c>
      <c r="B977" s="8">
        <v>2016</v>
      </c>
      <c r="C977" s="8">
        <v>4.9800000000000004</v>
      </c>
      <c r="D977" s="8">
        <v>-1.24</v>
      </c>
      <c r="E977" s="8">
        <v>4.49</v>
      </c>
      <c r="F977" s="8">
        <v>25.16</v>
      </c>
      <c r="G977" s="8">
        <v>-63.91</v>
      </c>
      <c r="H977" s="8">
        <v>-0.31</v>
      </c>
      <c r="I977" s="8">
        <v>11.3</v>
      </c>
      <c r="J977" s="8"/>
      <c r="K977" s="8">
        <v>23.79</v>
      </c>
      <c r="L977" s="8">
        <v>3.14</v>
      </c>
      <c r="M977" s="8">
        <v>18.66</v>
      </c>
      <c r="N977" s="8">
        <v>17.43</v>
      </c>
      <c r="O977" s="8">
        <v>79.73</v>
      </c>
      <c r="P977" s="8">
        <v>-6.13</v>
      </c>
      <c r="Q977" s="8">
        <v>82.88</v>
      </c>
      <c r="R977" s="8">
        <v>147.73133333333331</v>
      </c>
    </row>
    <row r="978" spans="1:18">
      <c r="A978" s="10" t="s">
        <v>2295</v>
      </c>
      <c r="B978" s="8">
        <v>2015</v>
      </c>
      <c r="C978" s="8">
        <v>2.59</v>
      </c>
      <c r="D978" s="8">
        <v>-39.19</v>
      </c>
      <c r="E978" s="8">
        <v>1.81</v>
      </c>
      <c r="F978" s="8">
        <v>503.24</v>
      </c>
      <c r="G978" s="8">
        <v>-220.48</v>
      </c>
      <c r="H978" s="8">
        <v>-1520.84</v>
      </c>
      <c r="I978" s="8">
        <v>90.93</v>
      </c>
      <c r="J978" s="8"/>
      <c r="K978" s="8">
        <v>88.67</v>
      </c>
      <c r="L978" s="8">
        <v>5.83</v>
      </c>
      <c r="M978" s="8">
        <v>158.71</v>
      </c>
      <c r="N978" s="8">
        <v>119.52</v>
      </c>
      <c r="O978" s="8">
        <v>1894.2</v>
      </c>
      <c r="P978" s="8">
        <v>-28.59</v>
      </c>
      <c r="Q978" s="8">
        <v>1900.03</v>
      </c>
      <c r="R978" s="8">
        <v>331.42866666666663</v>
      </c>
    </row>
    <row r="979" spans="1:18">
      <c r="A979" s="10" t="s">
        <v>2297</v>
      </c>
      <c r="B979" s="8">
        <v>2016</v>
      </c>
      <c r="C979" s="8">
        <v>106.52</v>
      </c>
      <c r="D979" s="8">
        <v>-250.77</v>
      </c>
      <c r="E979" s="8">
        <v>62.85</v>
      </c>
      <c r="F979" s="8">
        <v>57.42</v>
      </c>
      <c r="G979" s="8">
        <v>-2838.3</v>
      </c>
      <c r="H979" s="8">
        <v>-93.53</v>
      </c>
      <c r="I979" s="8">
        <v>360.87</v>
      </c>
      <c r="J979" s="8"/>
      <c r="K979" s="8">
        <v>23.08</v>
      </c>
      <c r="L979" s="8">
        <v>33.229999999999997</v>
      </c>
      <c r="M979" s="8">
        <v>748.22</v>
      </c>
      <c r="N979" s="8">
        <v>497.45</v>
      </c>
      <c r="O979" s="8">
        <v>3646.82</v>
      </c>
      <c r="P979" s="8">
        <v>-136.58000000000001</v>
      </c>
      <c r="Q979" s="8">
        <v>3680.05</v>
      </c>
      <c r="R979" s="8">
        <v>527.55533333333335</v>
      </c>
    </row>
    <row r="980" spans="1:18">
      <c r="A980" s="10" t="s">
        <v>2299</v>
      </c>
      <c r="B980" s="8">
        <v>2016</v>
      </c>
      <c r="C980" s="8">
        <v>19.32</v>
      </c>
      <c r="D980" s="8">
        <v>-9.7200000000000006</v>
      </c>
      <c r="E980" s="8">
        <v>12.72</v>
      </c>
      <c r="F980" s="8">
        <v>14.72</v>
      </c>
      <c r="G980" s="8">
        <v>-322.41000000000003</v>
      </c>
      <c r="H980" s="8">
        <v>-9.35</v>
      </c>
      <c r="I980" s="8">
        <v>18.72</v>
      </c>
      <c r="J980" s="8"/>
      <c r="K980" s="8">
        <v>12.26</v>
      </c>
      <c r="L980" s="8">
        <v>3.53</v>
      </c>
      <c r="M980" s="8">
        <v>35.22</v>
      </c>
      <c r="N980" s="8">
        <v>25.51</v>
      </c>
      <c r="O980" s="8">
        <v>363.46</v>
      </c>
      <c r="P980" s="8">
        <v>-6.79</v>
      </c>
      <c r="Q980" s="8">
        <v>366.99</v>
      </c>
      <c r="R980" s="8">
        <v>169.34533333333334</v>
      </c>
    </row>
    <row r="981" spans="1:18">
      <c r="A981" s="10" t="s">
        <v>2301</v>
      </c>
      <c r="B981" s="8">
        <v>2016</v>
      </c>
      <c r="C981" s="8">
        <v>46.75</v>
      </c>
      <c r="D981" s="8">
        <v>-27.09</v>
      </c>
      <c r="E981" s="8">
        <v>39.94</v>
      </c>
      <c r="F981" s="8">
        <v>39.76</v>
      </c>
      <c r="G981" s="8">
        <v>-879.13</v>
      </c>
      <c r="H981" s="8">
        <v>-42.05</v>
      </c>
      <c r="I981" s="8">
        <v>158.80000000000001</v>
      </c>
      <c r="J981" s="8"/>
      <c r="K981" s="8">
        <v>24.77</v>
      </c>
      <c r="L981" s="8">
        <v>17.329999999999998</v>
      </c>
      <c r="M981" s="8">
        <v>241.77</v>
      </c>
      <c r="N981" s="8">
        <v>214.68</v>
      </c>
      <c r="O981" s="8">
        <v>1145.6099999999999</v>
      </c>
      <c r="P981" s="8">
        <v>-55.88</v>
      </c>
      <c r="Q981" s="8">
        <v>1162.94</v>
      </c>
      <c r="R981" s="8">
        <v>273.61333333333334</v>
      </c>
    </row>
    <row r="982" spans="1:18">
      <c r="A982" s="10" t="s">
        <v>2303</v>
      </c>
      <c r="B982" s="8">
        <v>2015</v>
      </c>
      <c r="C982" s="8">
        <v>56.34</v>
      </c>
      <c r="D982" s="8">
        <v>-40.51</v>
      </c>
      <c r="E982" s="8">
        <v>54.56</v>
      </c>
      <c r="F982" s="8">
        <v>226.91</v>
      </c>
      <c r="G982" s="8">
        <v>-2371.85</v>
      </c>
      <c r="H982" s="8">
        <v>-4389.9799999999996</v>
      </c>
      <c r="I982" s="8">
        <v>1237.81</v>
      </c>
      <c r="J982" s="8"/>
      <c r="K982" s="8">
        <v>72.63</v>
      </c>
      <c r="L982" s="8">
        <v>7.78</v>
      </c>
      <c r="M982" s="8">
        <v>1882.9</v>
      </c>
      <c r="N982" s="8">
        <v>1842.39</v>
      </c>
      <c r="O982" s="8">
        <v>8636.9500000000007</v>
      </c>
      <c r="P982" s="8">
        <v>-604.58000000000004</v>
      </c>
      <c r="Q982" s="8">
        <v>8644.73</v>
      </c>
      <c r="R982" s="8">
        <v>1151.4053333333334</v>
      </c>
    </row>
    <row r="983" spans="1:18">
      <c r="A983" s="10" t="s">
        <v>2305</v>
      </c>
      <c r="B983" s="8">
        <v>2016</v>
      </c>
      <c r="C983" s="8">
        <v>67.66</v>
      </c>
      <c r="D983" s="8">
        <v>-42.06</v>
      </c>
      <c r="E983" s="8">
        <v>40.090000000000003</v>
      </c>
      <c r="F983" s="8">
        <v>15.26</v>
      </c>
      <c r="G983" s="8">
        <v>-1036.58</v>
      </c>
      <c r="H983" s="8">
        <v>-43.04</v>
      </c>
      <c r="I983" s="8">
        <v>61.18</v>
      </c>
      <c r="J983" s="8"/>
      <c r="K983" s="8">
        <v>13.89</v>
      </c>
      <c r="L983" s="8">
        <v>18.84</v>
      </c>
      <c r="M983" s="8">
        <v>121.11</v>
      </c>
      <c r="N983" s="8">
        <v>79.05</v>
      </c>
      <c r="O983" s="8">
        <v>1181.8900000000001</v>
      </c>
      <c r="P983" s="8">
        <v>-17.87</v>
      </c>
      <c r="Q983" s="8">
        <v>1200.73</v>
      </c>
      <c r="R983" s="8">
        <v>245.07666666666671</v>
      </c>
    </row>
    <row r="984" spans="1:18">
      <c r="A984" s="10" t="s">
        <v>2307</v>
      </c>
      <c r="B984" s="8">
        <v>2016</v>
      </c>
      <c r="C984" s="8">
        <v>29.87</v>
      </c>
      <c r="D984" s="8">
        <v>-105.85</v>
      </c>
      <c r="E984" s="8">
        <v>19.5</v>
      </c>
      <c r="F984" s="8">
        <v>89.35</v>
      </c>
      <c r="G984" s="8">
        <v>-1947.38</v>
      </c>
      <c r="H984" s="8">
        <v>-102.71</v>
      </c>
      <c r="I984" s="8">
        <v>161.07</v>
      </c>
      <c r="J984" s="8"/>
      <c r="K984" s="8">
        <v>18.059999999999999</v>
      </c>
      <c r="L984" s="8">
        <v>141.72999999999999</v>
      </c>
      <c r="M984" s="8">
        <v>295.13</v>
      </c>
      <c r="N984" s="8">
        <v>189.28</v>
      </c>
      <c r="O984" s="8">
        <v>2203.4899999999998</v>
      </c>
      <c r="P984" s="8">
        <v>-28.21</v>
      </c>
      <c r="Q984" s="8">
        <v>2345.23</v>
      </c>
      <c r="R984" s="8">
        <v>354.97066666666666</v>
      </c>
    </row>
    <row r="985" spans="1:18">
      <c r="A985" s="10" t="s">
        <v>2311</v>
      </c>
      <c r="B985" s="8">
        <v>2016</v>
      </c>
      <c r="C985" s="8">
        <v>13.29</v>
      </c>
      <c r="D985" s="8">
        <v>-4.25</v>
      </c>
      <c r="E985" s="8">
        <v>10.57</v>
      </c>
      <c r="F985" s="8">
        <v>15.61</v>
      </c>
      <c r="G985" s="8">
        <v>-245.84</v>
      </c>
      <c r="H985" s="8">
        <v>-2.5499999999999998</v>
      </c>
      <c r="I985" s="8">
        <v>16.5</v>
      </c>
      <c r="J985" s="8"/>
      <c r="K985" s="8">
        <v>10.11</v>
      </c>
      <c r="L985" s="8">
        <v>0.93</v>
      </c>
      <c r="M985" s="8">
        <v>24.99</v>
      </c>
      <c r="N985" s="8">
        <v>20.74</v>
      </c>
      <c r="O985" s="8">
        <v>272.45</v>
      </c>
      <c r="P985" s="8">
        <v>-4.24</v>
      </c>
      <c r="Q985" s="8">
        <v>273.38</v>
      </c>
      <c r="R985" s="8">
        <v>161.17933333333335</v>
      </c>
    </row>
    <row r="986" spans="1:18">
      <c r="A986" s="10" t="s">
        <v>2313</v>
      </c>
      <c r="B986" s="8">
        <v>2016</v>
      </c>
      <c r="C986" s="8">
        <v>5.62</v>
      </c>
      <c r="D986" s="8">
        <v>-15.88</v>
      </c>
      <c r="E986" s="8">
        <v>2.98</v>
      </c>
      <c r="F986" s="8">
        <v>60</v>
      </c>
      <c r="G986" s="8">
        <v>-10665.06</v>
      </c>
      <c r="H986" s="8">
        <v>-152.11000000000001</v>
      </c>
      <c r="I986" s="8">
        <v>17.86</v>
      </c>
      <c r="J986" s="8"/>
      <c r="K986" s="8">
        <v>1.76</v>
      </c>
      <c r="L986" s="8">
        <v>30.07</v>
      </c>
      <c r="M986" s="8">
        <v>38.58</v>
      </c>
      <c r="N986" s="8">
        <v>22.7</v>
      </c>
      <c r="O986" s="8">
        <v>10825.68</v>
      </c>
      <c r="P986" s="8">
        <v>-4.84</v>
      </c>
      <c r="Q986" s="8">
        <v>10855.75</v>
      </c>
      <c r="R986" s="8">
        <v>869.274</v>
      </c>
    </row>
    <row r="987" spans="1:18">
      <c r="A987" s="10" t="s">
        <v>2793</v>
      </c>
      <c r="B987" s="8">
        <v>2016</v>
      </c>
      <c r="C987" s="8">
        <v>5.62</v>
      </c>
      <c r="D987" s="8">
        <v>-15.88</v>
      </c>
      <c r="E987" s="8">
        <v>2.98</v>
      </c>
      <c r="F987" s="8">
        <v>60</v>
      </c>
      <c r="G987" s="8">
        <v>-10665.06</v>
      </c>
      <c r="H987" s="8">
        <v>-152.11000000000001</v>
      </c>
      <c r="I987" s="8">
        <v>17.86</v>
      </c>
      <c r="J987" s="8"/>
      <c r="K987" s="8">
        <v>1.76</v>
      </c>
      <c r="L987" s="8">
        <v>30.07</v>
      </c>
      <c r="M987" s="8">
        <v>38.58</v>
      </c>
      <c r="N987" s="8">
        <v>22.7</v>
      </c>
      <c r="O987" s="8">
        <v>10825.68</v>
      </c>
      <c r="P987" s="8">
        <v>-4.84</v>
      </c>
      <c r="Q987" s="8">
        <v>10855.75</v>
      </c>
      <c r="R987" s="8">
        <v>869.274</v>
      </c>
    </row>
    <row r="988" spans="1:18">
      <c r="A988" s="10" t="s">
        <v>2315</v>
      </c>
      <c r="B988" s="8">
        <v>2016</v>
      </c>
      <c r="C988" s="8">
        <v>4.47</v>
      </c>
      <c r="D988" s="8">
        <v>-26.54</v>
      </c>
      <c r="E988" s="8">
        <v>1.22</v>
      </c>
      <c r="F988" s="8">
        <v>75.989999999999995</v>
      </c>
      <c r="G988" s="8">
        <v>-1519.12</v>
      </c>
      <c r="H988" s="8">
        <v>-122.73</v>
      </c>
      <c r="I988" s="8">
        <v>7.39</v>
      </c>
      <c r="J988" s="8"/>
      <c r="K988" s="8">
        <v>9.75</v>
      </c>
      <c r="L988" s="8">
        <v>10.93</v>
      </c>
      <c r="M988" s="8">
        <v>40.22</v>
      </c>
      <c r="N988" s="8">
        <v>13.68</v>
      </c>
      <c r="O988" s="8">
        <v>1671.14</v>
      </c>
      <c r="P988" s="8">
        <v>-6.28</v>
      </c>
      <c r="Q988" s="8">
        <v>1682.07</v>
      </c>
      <c r="R988" s="8">
        <v>257.21266666666662</v>
      </c>
    </row>
    <row r="989" spans="1:18">
      <c r="A989" s="10" t="s">
        <v>2317</v>
      </c>
      <c r="B989" s="8">
        <v>2016</v>
      </c>
      <c r="C989" s="8">
        <v>-2.15</v>
      </c>
      <c r="D989" s="8">
        <v>-0.06</v>
      </c>
      <c r="E989" s="8">
        <v>-2.1800000000000002</v>
      </c>
      <c r="F989" s="8">
        <v>18.46</v>
      </c>
      <c r="G989" s="8">
        <v>-13.3</v>
      </c>
      <c r="H989" s="8">
        <v>0</v>
      </c>
      <c r="I989" s="8">
        <v>-4.0199999999999996</v>
      </c>
      <c r="J989" s="8"/>
      <c r="K989" s="8">
        <v>0</v>
      </c>
      <c r="L989" s="8">
        <v>9.57</v>
      </c>
      <c r="M989" s="8">
        <v>-3.74</v>
      </c>
      <c r="N989" s="8">
        <v>-3.8</v>
      </c>
      <c r="O989" s="8">
        <v>0</v>
      </c>
      <c r="P989" s="8">
        <v>-0.22</v>
      </c>
      <c r="Q989" s="8">
        <v>9.57</v>
      </c>
      <c r="R989" s="8">
        <v>134.94199999999998</v>
      </c>
    </row>
    <row r="990" spans="1:18">
      <c r="A990" s="10" t="s">
        <v>2319</v>
      </c>
      <c r="B990" s="8">
        <v>2016</v>
      </c>
      <c r="C990" s="8">
        <v>61.1</v>
      </c>
      <c r="D990" s="8">
        <v>-13.41</v>
      </c>
      <c r="E990" s="8">
        <v>41.51</v>
      </c>
      <c r="F990" s="8">
        <v>6.85</v>
      </c>
      <c r="G990" s="8">
        <v>-307.87</v>
      </c>
      <c r="H990" s="8">
        <v>-6.28</v>
      </c>
      <c r="I990" s="8">
        <v>28.42</v>
      </c>
      <c r="J990" s="8"/>
      <c r="K990" s="8">
        <v>17.100000000000001</v>
      </c>
      <c r="L990" s="8">
        <v>1.65</v>
      </c>
      <c r="M990" s="8">
        <v>56.87</v>
      </c>
      <c r="N990" s="8">
        <v>43.46</v>
      </c>
      <c r="O990" s="8">
        <v>369.38</v>
      </c>
      <c r="P990" s="8">
        <v>-15.05</v>
      </c>
      <c r="Q990" s="8">
        <v>371.02</v>
      </c>
      <c r="R990" s="8">
        <v>178.05</v>
      </c>
    </row>
    <row r="991" spans="1:18">
      <c r="A991" s="10" t="s">
        <v>2321</v>
      </c>
      <c r="B991" s="8">
        <v>2016</v>
      </c>
      <c r="C991" s="8">
        <v>7.29</v>
      </c>
      <c r="D991" s="8">
        <v>-107.13</v>
      </c>
      <c r="E991" s="8">
        <v>4.59</v>
      </c>
      <c r="F991" s="8">
        <v>79.040000000000006</v>
      </c>
      <c r="G991" s="8">
        <v>-1606.07</v>
      </c>
      <c r="H991" s="8">
        <v>-92.29</v>
      </c>
      <c r="I991" s="8">
        <v>181.05</v>
      </c>
      <c r="J991" s="8"/>
      <c r="K991" s="8">
        <v>21.93</v>
      </c>
      <c r="L991" s="8">
        <v>16.87</v>
      </c>
      <c r="M991" s="8">
        <v>354.17</v>
      </c>
      <c r="N991" s="8">
        <v>247.04</v>
      </c>
      <c r="O991" s="8">
        <v>2035.66</v>
      </c>
      <c r="P991" s="8">
        <v>-65.989999999999995</v>
      </c>
      <c r="Q991" s="8">
        <v>2052.5300000000002</v>
      </c>
      <c r="R991" s="8">
        <v>342.97933333333339</v>
      </c>
    </row>
    <row r="992" spans="1:18">
      <c r="A992" s="10" t="s">
        <v>2323</v>
      </c>
      <c r="B992" s="8">
        <v>2016</v>
      </c>
      <c r="C992" s="8">
        <v>18.399999999999999</v>
      </c>
      <c r="D992" s="8">
        <v>-86.36</v>
      </c>
      <c r="E992" s="8">
        <v>4</v>
      </c>
      <c r="F992" s="8">
        <v>12</v>
      </c>
      <c r="G992" s="8">
        <v>-1154.8</v>
      </c>
      <c r="H992" s="8">
        <v>-41.72</v>
      </c>
      <c r="I992" s="8">
        <v>24.01</v>
      </c>
      <c r="J992" s="8"/>
      <c r="K992" s="8">
        <v>11.82</v>
      </c>
      <c r="L992" s="8">
        <v>2.4300000000000002</v>
      </c>
      <c r="M992" s="8">
        <v>112.81</v>
      </c>
      <c r="N992" s="8">
        <v>26.45</v>
      </c>
      <c r="O992" s="8">
        <v>1306.9000000000001</v>
      </c>
      <c r="P992" s="8">
        <v>-2.44</v>
      </c>
      <c r="Q992" s="8">
        <v>1309.33</v>
      </c>
      <c r="R992" s="8">
        <v>237.25533333333337</v>
      </c>
    </row>
    <row r="993" spans="1:18">
      <c r="A993" s="10" t="s">
        <v>2325</v>
      </c>
      <c r="B993" s="8">
        <v>2016</v>
      </c>
      <c r="C993" s="8">
        <v>16.670000000000002</v>
      </c>
      <c r="D993" s="8">
        <v>-43.79</v>
      </c>
      <c r="E993" s="8">
        <v>10.35</v>
      </c>
      <c r="F993" s="8">
        <v>13.85</v>
      </c>
      <c r="G993" s="8">
        <v>-1051.51</v>
      </c>
      <c r="H993" s="8">
        <v>-26.35</v>
      </c>
      <c r="I993" s="8">
        <v>71.63</v>
      </c>
      <c r="J993" s="8"/>
      <c r="K993" s="8">
        <v>13.97</v>
      </c>
      <c r="L993" s="8">
        <v>12.88</v>
      </c>
      <c r="M993" s="8">
        <v>142.28</v>
      </c>
      <c r="N993" s="8">
        <v>98.49</v>
      </c>
      <c r="O993" s="8">
        <v>1207.26</v>
      </c>
      <c r="P993" s="8">
        <v>-26.86</v>
      </c>
      <c r="Q993" s="8">
        <v>1220.1400000000001</v>
      </c>
      <c r="R993" s="8">
        <v>245.00066666666669</v>
      </c>
    </row>
    <row r="994" spans="1:18">
      <c r="A994" s="10" t="s">
        <v>2327</v>
      </c>
      <c r="B994" s="8">
        <v>2016</v>
      </c>
      <c r="C994" s="8">
        <v>6.37</v>
      </c>
      <c r="D994" s="8">
        <v>-20.14</v>
      </c>
      <c r="E994" s="8">
        <v>2.9</v>
      </c>
      <c r="F994" s="8">
        <v>58.04</v>
      </c>
      <c r="G994" s="8">
        <v>-959.07</v>
      </c>
      <c r="H994" s="8">
        <v>-41.61</v>
      </c>
      <c r="I994" s="8">
        <v>16.850000000000001</v>
      </c>
      <c r="J994" s="8"/>
      <c r="K994" s="8">
        <v>8.56</v>
      </c>
      <c r="L994" s="8">
        <v>-3.29</v>
      </c>
      <c r="M994" s="8">
        <v>48.52</v>
      </c>
      <c r="N994" s="8">
        <v>28.38</v>
      </c>
      <c r="O994" s="8">
        <v>1052.49</v>
      </c>
      <c r="P994" s="8">
        <v>-11.54</v>
      </c>
      <c r="Q994" s="8">
        <v>1049.19</v>
      </c>
      <c r="R994" s="8">
        <v>216.77666666666667</v>
      </c>
    </row>
    <row r="995" spans="1:18">
      <c r="A995" s="10" t="s">
        <v>2794</v>
      </c>
      <c r="B995" s="8">
        <v>2016</v>
      </c>
      <c r="C995" s="8">
        <v>96.12</v>
      </c>
      <c r="D995" s="8">
        <v>-54.95</v>
      </c>
      <c r="E995" s="8">
        <v>69</v>
      </c>
      <c r="F995" s="8">
        <v>10.119999999999999</v>
      </c>
      <c r="G995" s="8">
        <v>-1275.3599999999999</v>
      </c>
      <c r="H995" s="8">
        <v>-32.83</v>
      </c>
      <c r="I995" s="8">
        <v>139.6</v>
      </c>
      <c r="J995" s="8"/>
      <c r="K995" s="8">
        <v>17.09</v>
      </c>
      <c r="L995" s="8">
        <v>102.41</v>
      </c>
      <c r="M995" s="8">
        <v>208.98</v>
      </c>
      <c r="N995" s="8">
        <v>154.03</v>
      </c>
      <c r="O995" s="8">
        <v>1414.76</v>
      </c>
      <c r="P995" s="8">
        <v>-14.43</v>
      </c>
      <c r="Q995" s="8">
        <v>1517.17</v>
      </c>
      <c r="R995" s="8">
        <v>291.18066666666675</v>
      </c>
    </row>
    <row r="996" spans="1:18">
      <c r="A996" s="10" t="s">
        <v>2329</v>
      </c>
      <c r="B996" s="8">
        <v>2015</v>
      </c>
      <c r="C996" s="8">
        <v>49.09</v>
      </c>
      <c r="D996" s="8">
        <v>-91.29</v>
      </c>
      <c r="E996" s="8">
        <v>40.880000000000003</v>
      </c>
      <c r="F996" s="8">
        <v>111.1</v>
      </c>
      <c r="G996" s="8">
        <v>-459.01</v>
      </c>
      <c r="H996" s="8">
        <v>-1167.57</v>
      </c>
      <c r="I996" s="8">
        <v>454.14</v>
      </c>
      <c r="J996" s="8"/>
      <c r="K996" s="8">
        <v>84.72</v>
      </c>
      <c r="L996" s="8">
        <v>114.41</v>
      </c>
      <c r="M996" s="8">
        <v>742.49</v>
      </c>
      <c r="N996" s="8">
        <v>651.20000000000005</v>
      </c>
      <c r="O996" s="8">
        <v>2254.66</v>
      </c>
      <c r="P996" s="8">
        <v>-197.06</v>
      </c>
      <c r="Q996" s="8">
        <v>2369.0700000000002</v>
      </c>
      <c r="R996" s="8">
        <v>464.78866666666664</v>
      </c>
    </row>
    <row r="997" spans="1:18">
      <c r="A997" s="10" t="s">
        <v>2333</v>
      </c>
      <c r="B997" s="8">
        <v>2016</v>
      </c>
      <c r="C997" s="8">
        <v>14.42</v>
      </c>
      <c r="D997" s="8">
        <v>-91.81</v>
      </c>
      <c r="E997" s="8">
        <v>10.5</v>
      </c>
      <c r="F997" s="8">
        <v>21.01</v>
      </c>
      <c r="G997" s="8">
        <v>-2267.4699999999998</v>
      </c>
      <c r="H997" s="8">
        <v>-59.97</v>
      </c>
      <c r="I997" s="8">
        <v>211.17</v>
      </c>
      <c r="J997" s="8"/>
      <c r="K997" s="8">
        <v>14.34</v>
      </c>
      <c r="L997" s="8">
        <v>34.42</v>
      </c>
      <c r="M997" s="8">
        <v>313.94</v>
      </c>
      <c r="N997" s="8">
        <v>222.13</v>
      </c>
      <c r="O997" s="8">
        <v>2606.96</v>
      </c>
      <c r="P997" s="8">
        <v>-10.96</v>
      </c>
      <c r="Q997" s="8">
        <v>2641.38</v>
      </c>
      <c r="R997" s="8">
        <v>378.40400000000005</v>
      </c>
    </row>
    <row r="998" spans="1:18">
      <c r="A998" s="10" t="s">
        <v>2335</v>
      </c>
      <c r="B998" s="8">
        <v>2016</v>
      </c>
      <c r="C998" s="8">
        <v>6.05</v>
      </c>
      <c r="D998" s="8">
        <v>-51.76</v>
      </c>
      <c r="E998" s="8">
        <v>3.18</v>
      </c>
      <c r="F998" s="8">
        <v>180.22</v>
      </c>
      <c r="G998" s="8">
        <v>-1469.68</v>
      </c>
      <c r="H998" s="8">
        <v>-60.55</v>
      </c>
      <c r="I998" s="8">
        <v>57.34</v>
      </c>
      <c r="J998" s="8"/>
      <c r="K998" s="8">
        <v>11.89</v>
      </c>
      <c r="L998" s="8">
        <v>5.88</v>
      </c>
      <c r="M998" s="8">
        <v>136.93</v>
      </c>
      <c r="N998" s="8">
        <v>85.17</v>
      </c>
      <c r="O998" s="8">
        <v>1661.28</v>
      </c>
      <c r="P998" s="8">
        <v>-27.83</v>
      </c>
      <c r="Q998" s="8">
        <v>1667.16</v>
      </c>
      <c r="R998" s="8">
        <v>281.41866666666664</v>
      </c>
    </row>
    <row r="999" spans="1:18">
      <c r="A999" s="10" t="s">
        <v>2337</v>
      </c>
      <c r="B999" s="8">
        <v>2016</v>
      </c>
      <c r="C999" s="8">
        <v>-2.5299999999999998</v>
      </c>
      <c r="D999" s="8">
        <v>-463.98</v>
      </c>
      <c r="E999" s="8">
        <v>-4.5</v>
      </c>
      <c r="F999" s="8">
        <v>240.66</v>
      </c>
      <c r="G999" s="8">
        <v>-7904.99</v>
      </c>
      <c r="H999" s="8">
        <v>-530.64</v>
      </c>
      <c r="I999" s="8">
        <v>-1073.3599999999999</v>
      </c>
      <c r="J999" s="8"/>
      <c r="K999" s="8">
        <v>-0.96</v>
      </c>
      <c r="L999" s="8">
        <v>217.24</v>
      </c>
      <c r="M999" s="8">
        <v>-603.92999999999995</v>
      </c>
      <c r="N999" s="8">
        <v>-1067.9100000000001</v>
      </c>
      <c r="O999" s="8">
        <v>7614.46</v>
      </c>
      <c r="P999" s="8">
        <v>-5.45</v>
      </c>
      <c r="Q999" s="8">
        <v>7831.7</v>
      </c>
      <c r="R999" s="8">
        <v>417.45399999999989</v>
      </c>
    </row>
    <row r="1000" spans="1:18">
      <c r="A1000" s="10" t="s">
        <v>2339</v>
      </c>
      <c r="B1000" s="8">
        <v>2016</v>
      </c>
      <c r="C1000" s="8">
        <v>22.35</v>
      </c>
      <c r="D1000" s="8">
        <v>-0.64</v>
      </c>
      <c r="E1000" s="8">
        <v>22.24</v>
      </c>
      <c r="F1000" s="8">
        <v>12.59</v>
      </c>
      <c r="G1000" s="8">
        <v>-18.93</v>
      </c>
      <c r="H1000" s="8">
        <v>-5.7</v>
      </c>
      <c r="I1000" s="8">
        <v>140.06</v>
      </c>
      <c r="J1000" s="8"/>
      <c r="K1000" s="8">
        <v>90.92</v>
      </c>
      <c r="L1000" s="8">
        <v>4.09</v>
      </c>
      <c r="M1000" s="8">
        <v>142.9</v>
      </c>
      <c r="N1000" s="8">
        <v>142.26</v>
      </c>
      <c r="O1000" s="8">
        <v>163.44999999999999</v>
      </c>
      <c r="P1000" s="8">
        <v>-2.21</v>
      </c>
      <c r="Q1000" s="8">
        <v>167.54</v>
      </c>
      <c r="R1000" s="8">
        <v>193.12800000000001</v>
      </c>
    </row>
    <row r="1001" spans="1:18">
      <c r="A1001" s="10" t="s">
        <v>2341</v>
      </c>
      <c r="B1001" s="8">
        <v>2016</v>
      </c>
      <c r="C1001" s="8">
        <v>34.270000000000003</v>
      </c>
      <c r="D1001" s="8">
        <v>-483.16</v>
      </c>
      <c r="E1001" s="8">
        <v>22.01</v>
      </c>
      <c r="F1001" s="8">
        <v>197.04</v>
      </c>
      <c r="G1001" s="8">
        <v>-695.5</v>
      </c>
      <c r="H1001" s="8">
        <v>-2.11</v>
      </c>
      <c r="I1001" s="8">
        <v>867.25</v>
      </c>
      <c r="J1001" s="8"/>
      <c r="K1001" s="8">
        <v>74.78</v>
      </c>
      <c r="L1001" s="8">
        <v>89.32</v>
      </c>
      <c r="M1001" s="8">
        <v>1795.69</v>
      </c>
      <c r="N1001" s="8">
        <v>1312.53</v>
      </c>
      <c r="O1001" s="8">
        <v>2403.98</v>
      </c>
      <c r="P1001" s="8">
        <v>-463.25</v>
      </c>
      <c r="Q1001" s="8">
        <v>2493.3000000000002</v>
      </c>
      <c r="R1001" s="8">
        <v>644.14333333333343</v>
      </c>
    </row>
    <row r="1002" spans="1:18">
      <c r="A1002" s="10" t="s">
        <v>2343</v>
      </c>
      <c r="B1002" s="8">
        <v>2016</v>
      </c>
      <c r="C1002" s="8">
        <v>34.22</v>
      </c>
      <c r="D1002" s="8">
        <v>-13.97</v>
      </c>
      <c r="E1002" s="8">
        <v>22.78</v>
      </c>
      <c r="F1002" s="8">
        <v>11.42</v>
      </c>
      <c r="G1002" s="8">
        <v>-553.4</v>
      </c>
      <c r="H1002" s="8">
        <v>-17.23</v>
      </c>
      <c r="I1002" s="8">
        <v>25.12</v>
      </c>
      <c r="J1002" s="8"/>
      <c r="K1002" s="8">
        <v>11.6</v>
      </c>
      <c r="L1002" s="8">
        <v>1.45</v>
      </c>
      <c r="M1002" s="8">
        <v>55.22</v>
      </c>
      <c r="N1002" s="8">
        <v>41.26</v>
      </c>
      <c r="O1002" s="8">
        <v>624.4</v>
      </c>
      <c r="P1002" s="8">
        <v>-16.14</v>
      </c>
      <c r="Q1002" s="8">
        <v>625.86</v>
      </c>
      <c r="R1002" s="8">
        <v>191.23933333333332</v>
      </c>
    </row>
    <row r="1003" spans="1:18">
      <c r="A1003" s="10" t="s">
        <v>2345</v>
      </c>
      <c r="B1003" s="8">
        <v>2016</v>
      </c>
      <c r="C1003" s="8">
        <v>0.75</v>
      </c>
      <c r="D1003" s="8">
        <v>-9.9499999999999993</v>
      </c>
      <c r="E1003" s="8">
        <v>-1.06</v>
      </c>
      <c r="F1003" s="8">
        <v>5.5</v>
      </c>
      <c r="G1003" s="8">
        <v>-343.65</v>
      </c>
      <c r="H1003" s="8">
        <v>-21.43</v>
      </c>
      <c r="I1003" s="8">
        <v>-5.82</v>
      </c>
      <c r="J1003" s="8"/>
      <c r="K1003" s="8">
        <v>1.9</v>
      </c>
      <c r="L1003" s="8">
        <v>1.98</v>
      </c>
      <c r="M1003" s="8">
        <v>-14.81</v>
      </c>
      <c r="N1003" s="8">
        <v>-24.76</v>
      </c>
      <c r="O1003" s="8">
        <v>348.29</v>
      </c>
      <c r="P1003" s="8">
        <v>2.99</v>
      </c>
      <c r="Q1003" s="8">
        <v>350.27</v>
      </c>
      <c r="R1003" s="8">
        <v>153.7466666666667</v>
      </c>
    </row>
    <row r="1004" spans="1:18">
      <c r="A1004" s="10" t="s">
        <v>2347</v>
      </c>
      <c r="B1004" s="8">
        <v>2016</v>
      </c>
      <c r="C1004" s="8">
        <v>7.57</v>
      </c>
      <c r="D1004" s="8">
        <v>-16.98</v>
      </c>
      <c r="E1004" s="8">
        <v>5.81</v>
      </c>
      <c r="F1004" s="8">
        <v>96.5</v>
      </c>
      <c r="G1004" s="8">
        <v>-1965.55</v>
      </c>
      <c r="H1004" s="8">
        <v>-5.31</v>
      </c>
      <c r="I1004" s="8">
        <v>56.05</v>
      </c>
      <c r="J1004" s="8"/>
      <c r="K1004" s="8">
        <v>5.12</v>
      </c>
      <c r="L1004" s="8">
        <v>3.34</v>
      </c>
      <c r="M1004" s="8">
        <v>100.54</v>
      </c>
      <c r="N1004" s="8">
        <v>83.56</v>
      </c>
      <c r="O1004" s="8">
        <v>2068.0500000000002</v>
      </c>
      <c r="P1004" s="8">
        <v>-27.51</v>
      </c>
      <c r="Q1004" s="8">
        <v>2071.39</v>
      </c>
      <c r="R1004" s="8">
        <v>299.90533333333332</v>
      </c>
    </row>
    <row r="1005" spans="1:18">
      <c r="A1005" s="10" t="s">
        <v>2349</v>
      </c>
      <c r="B1005" s="8">
        <v>2016</v>
      </c>
      <c r="C1005" s="8">
        <v>4.45</v>
      </c>
      <c r="D1005" s="8">
        <v>-8.43</v>
      </c>
      <c r="E1005" s="8">
        <v>4.12</v>
      </c>
      <c r="F1005" s="8">
        <v>13.13</v>
      </c>
      <c r="G1005" s="8">
        <v>-494.43</v>
      </c>
      <c r="H1005" s="8">
        <v>-19.440000000000001</v>
      </c>
      <c r="I1005" s="8">
        <v>49.97</v>
      </c>
      <c r="J1005" s="8"/>
      <c r="K1005" s="8">
        <v>18.04</v>
      </c>
      <c r="L1005" s="8">
        <v>12.58</v>
      </c>
      <c r="M1005" s="8">
        <v>86.64</v>
      </c>
      <c r="N1005" s="8">
        <v>78.209999999999994</v>
      </c>
      <c r="O1005" s="8">
        <v>587.94000000000005</v>
      </c>
      <c r="P1005" s="8">
        <v>-28.24</v>
      </c>
      <c r="Q1005" s="8">
        <v>600.51</v>
      </c>
      <c r="R1005" s="8">
        <v>194.73666666666668</v>
      </c>
    </row>
    <row r="1006" spans="1:18">
      <c r="A1006" s="10" t="s">
        <v>2351</v>
      </c>
      <c r="B1006" s="8">
        <v>2016</v>
      </c>
      <c r="C1006" s="8">
        <v>25.01</v>
      </c>
      <c r="D1006" s="8">
        <v>-104.57</v>
      </c>
      <c r="E1006" s="8">
        <v>16.78</v>
      </c>
      <c r="F1006" s="8">
        <v>25.41</v>
      </c>
      <c r="G1006" s="8">
        <v>-2521.5</v>
      </c>
      <c r="H1006" s="8">
        <v>-27.56</v>
      </c>
      <c r="I1006" s="8">
        <v>213.1</v>
      </c>
      <c r="J1006" s="8"/>
      <c r="K1006" s="8">
        <v>15.56</v>
      </c>
      <c r="L1006" s="8">
        <v>9.6300000000000008</v>
      </c>
      <c r="M1006" s="8">
        <v>435.42</v>
      </c>
      <c r="N1006" s="8">
        <v>330.85</v>
      </c>
      <c r="O1006" s="8">
        <v>2974.85</v>
      </c>
      <c r="P1006" s="8">
        <v>-117.75</v>
      </c>
      <c r="Q1006" s="8">
        <v>2984.48</v>
      </c>
      <c r="R1006" s="8">
        <v>418.38066666666668</v>
      </c>
    </row>
    <row r="1007" spans="1:18">
      <c r="A1007" s="10" t="s">
        <v>2353</v>
      </c>
      <c r="B1007" s="8">
        <v>2016</v>
      </c>
      <c r="C1007" s="8">
        <v>-3.97</v>
      </c>
      <c r="D1007" s="8">
        <v>-30.6</v>
      </c>
      <c r="E1007" s="8">
        <v>-15.88</v>
      </c>
      <c r="F1007" s="8">
        <v>25.7</v>
      </c>
      <c r="G1007" s="8">
        <v>-973.78</v>
      </c>
      <c r="H1007" s="8">
        <v>-247.29</v>
      </c>
      <c r="I1007" s="8">
        <v>-40.799999999999997</v>
      </c>
      <c r="J1007" s="8"/>
      <c r="K1007" s="8">
        <v>20.3</v>
      </c>
      <c r="L1007" s="8">
        <v>9.7100000000000009</v>
      </c>
      <c r="M1007" s="8">
        <v>-1.66</v>
      </c>
      <c r="N1007" s="8">
        <v>-32.26</v>
      </c>
      <c r="O1007" s="8">
        <v>1209.7</v>
      </c>
      <c r="P1007" s="8">
        <v>-8.5399999999999991</v>
      </c>
      <c r="Q1007" s="8">
        <v>1219.4000000000001</v>
      </c>
      <c r="R1007" s="8">
        <v>209.73533333333336</v>
      </c>
    </row>
    <row r="1008" spans="1:18">
      <c r="A1008" s="10" t="s">
        <v>2355</v>
      </c>
      <c r="B1008" s="8">
        <v>2016</v>
      </c>
      <c r="C1008" s="8">
        <v>1.04</v>
      </c>
      <c r="D1008" s="8">
        <v>-2.99</v>
      </c>
      <c r="E1008" s="8">
        <v>0.43</v>
      </c>
      <c r="F1008" s="8">
        <v>24.6</v>
      </c>
      <c r="G1008" s="8">
        <v>-108.87</v>
      </c>
      <c r="H1008" s="8">
        <v>-4.4400000000000004</v>
      </c>
      <c r="I1008" s="8">
        <v>2.13</v>
      </c>
      <c r="J1008" s="8"/>
      <c r="K1008" s="8">
        <v>8.91</v>
      </c>
      <c r="L1008" s="8">
        <v>1.19</v>
      </c>
      <c r="M1008" s="8">
        <v>6.1</v>
      </c>
      <c r="N1008" s="8">
        <v>3.1</v>
      </c>
      <c r="O1008" s="8">
        <v>118.21</v>
      </c>
      <c r="P1008" s="8">
        <v>-0.98</v>
      </c>
      <c r="Q1008" s="8">
        <v>119.4</v>
      </c>
      <c r="R1008" s="8">
        <v>145.58866666666665</v>
      </c>
    </row>
    <row r="1009" spans="1:18">
      <c r="A1009" s="10" t="s">
        <v>2357</v>
      </c>
      <c r="B1009" s="8">
        <v>2016</v>
      </c>
      <c r="C1009" s="8">
        <v>36.81</v>
      </c>
      <c r="D1009" s="8">
        <v>-31.32</v>
      </c>
      <c r="E1009" s="8">
        <v>17.59</v>
      </c>
      <c r="F1009" s="8">
        <v>16.670000000000002</v>
      </c>
      <c r="G1009" s="8">
        <v>-663.07</v>
      </c>
      <c r="H1009" s="8">
        <v>-34.31</v>
      </c>
      <c r="I1009" s="8">
        <v>30.05</v>
      </c>
      <c r="J1009" s="8"/>
      <c r="K1009" s="8">
        <v>14.25</v>
      </c>
      <c r="L1009" s="8">
        <v>0.87</v>
      </c>
      <c r="M1009" s="8">
        <v>75.760000000000005</v>
      </c>
      <c r="N1009" s="8">
        <v>44.44</v>
      </c>
      <c r="O1009" s="8">
        <v>772.28</v>
      </c>
      <c r="P1009" s="8">
        <v>-14.39</v>
      </c>
      <c r="Q1009" s="8">
        <v>773.15</v>
      </c>
      <c r="R1009" s="8">
        <v>203.65199999999999</v>
      </c>
    </row>
    <row r="1010" spans="1:18">
      <c r="A1010" s="10" t="s">
        <v>2359</v>
      </c>
      <c r="B1010" s="8">
        <v>2016</v>
      </c>
      <c r="C1010" s="8">
        <v>28</v>
      </c>
      <c r="D1010" s="8">
        <v>-60.67</v>
      </c>
      <c r="E1010" s="8">
        <v>14.16</v>
      </c>
      <c r="F1010" s="8">
        <v>43.83</v>
      </c>
      <c r="G1010" s="8">
        <v>-2828.61</v>
      </c>
      <c r="H1010" s="8">
        <v>-96.43</v>
      </c>
      <c r="I1010" s="8">
        <v>62.05</v>
      </c>
      <c r="J1010" s="8"/>
      <c r="K1010" s="8">
        <v>7.89</v>
      </c>
      <c r="L1010" s="8">
        <v>1.85</v>
      </c>
      <c r="M1010" s="8">
        <v>145.68</v>
      </c>
      <c r="N1010" s="8">
        <v>85.01</v>
      </c>
      <c r="O1010" s="8">
        <v>3068.87</v>
      </c>
      <c r="P1010" s="8">
        <v>-22.96</v>
      </c>
      <c r="Q1010" s="8">
        <v>3070.72</v>
      </c>
      <c r="R1010" s="8">
        <v>369.02599999999995</v>
      </c>
    </row>
    <row r="1011" spans="1:18">
      <c r="A1011" s="10" t="s">
        <v>2361</v>
      </c>
      <c r="B1011" s="8">
        <v>2016</v>
      </c>
      <c r="C1011" s="8">
        <v>139.03</v>
      </c>
      <c r="D1011" s="8">
        <v>-84.37</v>
      </c>
      <c r="E1011" s="8">
        <v>87.51</v>
      </c>
      <c r="F1011" s="8">
        <v>16.38</v>
      </c>
      <c r="G1011" s="8">
        <v>-1995.38</v>
      </c>
      <c r="H1011" s="8">
        <v>-46.52</v>
      </c>
      <c r="I1011" s="8">
        <v>143.36000000000001</v>
      </c>
      <c r="J1011" s="8"/>
      <c r="K1011" s="8">
        <v>13.51</v>
      </c>
      <c r="L1011" s="8">
        <v>30.97</v>
      </c>
      <c r="M1011" s="8">
        <v>260.39999999999998</v>
      </c>
      <c r="N1011" s="8">
        <v>176.03</v>
      </c>
      <c r="O1011" s="8">
        <v>2271.33</v>
      </c>
      <c r="P1011" s="8">
        <v>-32.67</v>
      </c>
      <c r="Q1011" s="8">
        <v>2302.3000000000002</v>
      </c>
      <c r="R1011" s="8">
        <v>353.19200000000006</v>
      </c>
    </row>
    <row r="1012" spans="1:18">
      <c r="A1012" s="10" t="s">
        <v>2363</v>
      </c>
      <c r="B1012" s="8">
        <v>2016</v>
      </c>
      <c r="C1012" s="8">
        <v>8.7799999999999994</v>
      </c>
      <c r="D1012" s="8">
        <v>-16.72</v>
      </c>
      <c r="E1012" s="8">
        <v>7.46</v>
      </c>
      <c r="F1012" s="8">
        <v>12.73</v>
      </c>
      <c r="G1012" s="8">
        <v>-376.27</v>
      </c>
      <c r="H1012" s="8">
        <v>-5.42</v>
      </c>
      <c r="I1012" s="8">
        <v>94.97</v>
      </c>
      <c r="J1012" s="8"/>
      <c r="K1012" s="8">
        <v>28.55</v>
      </c>
      <c r="L1012" s="8">
        <v>19.350000000000001</v>
      </c>
      <c r="M1012" s="8">
        <v>137.19</v>
      </c>
      <c r="N1012" s="8">
        <v>120.47</v>
      </c>
      <c r="O1012" s="8">
        <v>499.52</v>
      </c>
      <c r="P1012" s="8">
        <v>-25.5</v>
      </c>
      <c r="Q1012" s="8">
        <v>518.87</v>
      </c>
      <c r="R1012" s="8">
        <v>202.66533333333331</v>
      </c>
    </row>
    <row r="1013" spans="1:18">
      <c r="A1013" s="10" t="s">
        <v>2365</v>
      </c>
      <c r="B1013" s="8">
        <v>2016</v>
      </c>
      <c r="C1013" s="8">
        <v>0.42</v>
      </c>
      <c r="D1013" s="8">
        <v>-165.49</v>
      </c>
      <c r="E1013" s="8">
        <v>0.1</v>
      </c>
      <c r="F1013" s="8">
        <v>1004.1</v>
      </c>
      <c r="G1013" s="8">
        <v>-5540.78</v>
      </c>
      <c r="H1013" s="8">
        <v>-686.94</v>
      </c>
      <c r="I1013" s="8">
        <v>46.75</v>
      </c>
      <c r="J1013" s="8"/>
      <c r="K1013" s="8">
        <v>15.14</v>
      </c>
      <c r="L1013" s="8">
        <v>500.67</v>
      </c>
      <c r="M1013" s="8">
        <v>212.31</v>
      </c>
      <c r="N1013" s="8">
        <v>46.82</v>
      </c>
      <c r="O1013" s="8">
        <v>5939.36</v>
      </c>
      <c r="P1013" s="8">
        <v>-7.0000000000000007E-2</v>
      </c>
      <c r="Q1013" s="8">
        <v>6440.03</v>
      </c>
      <c r="R1013" s="8">
        <v>655.22799999999995</v>
      </c>
    </row>
    <row r="1014" spans="1:18">
      <c r="A1014" s="10" t="s">
        <v>2367</v>
      </c>
      <c r="B1014" s="8">
        <v>2016</v>
      </c>
      <c r="C1014" s="8">
        <v>0.25</v>
      </c>
      <c r="D1014" s="8">
        <v>-5.05</v>
      </c>
      <c r="E1014" s="8">
        <v>0.03</v>
      </c>
      <c r="F1014" s="8">
        <v>22.12</v>
      </c>
      <c r="G1014" s="8">
        <v>-300.18</v>
      </c>
      <c r="H1014" s="8">
        <v>-13.18</v>
      </c>
      <c r="I1014" s="8">
        <v>0.59</v>
      </c>
      <c r="J1014" s="8"/>
      <c r="K1014" s="8">
        <v>5.99</v>
      </c>
      <c r="L1014" s="8">
        <v>0</v>
      </c>
      <c r="M1014" s="8">
        <v>5.96</v>
      </c>
      <c r="N1014" s="8">
        <v>0.91</v>
      </c>
      <c r="O1014" s="8">
        <v>319.32</v>
      </c>
      <c r="P1014" s="8">
        <v>-0.33</v>
      </c>
      <c r="Q1014" s="8">
        <v>319.32</v>
      </c>
      <c r="R1014" s="8">
        <v>158.11666666666667</v>
      </c>
    </row>
    <row r="1015" spans="1:18">
      <c r="A1015" s="10" t="s">
        <v>2796</v>
      </c>
      <c r="B1015" s="8">
        <v>2016</v>
      </c>
      <c r="C1015" s="8">
        <v>0.25</v>
      </c>
      <c r="D1015" s="8">
        <v>-5.05</v>
      </c>
      <c r="E1015" s="8">
        <v>0.03</v>
      </c>
      <c r="F1015" s="8">
        <v>22.12</v>
      </c>
      <c r="G1015" s="8">
        <v>-300.18</v>
      </c>
      <c r="H1015" s="8">
        <v>-13.18</v>
      </c>
      <c r="I1015" s="8">
        <v>0.59</v>
      </c>
      <c r="J1015" s="8"/>
      <c r="K1015" s="8">
        <v>5.99</v>
      </c>
      <c r="L1015" s="8">
        <v>0</v>
      </c>
      <c r="M1015" s="8">
        <v>5.96</v>
      </c>
      <c r="N1015" s="8">
        <v>0.91</v>
      </c>
      <c r="O1015" s="8">
        <v>319.32</v>
      </c>
      <c r="P1015" s="8">
        <v>-0.33</v>
      </c>
      <c r="Q1015" s="8">
        <v>319.32</v>
      </c>
      <c r="R1015" s="8">
        <v>158.11666666666667</v>
      </c>
    </row>
    <row r="1016" spans="1:18">
      <c r="A1016" s="10" t="s">
        <v>2369</v>
      </c>
      <c r="B1016" s="8">
        <v>2016</v>
      </c>
      <c r="C1016" s="8">
        <v>35.770000000000003</v>
      </c>
      <c r="D1016" s="8">
        <v>-2.19</v>
      </c>
      <c r="E1016" s="8">
        <v>35.17</v>
      </c>
      <c r="F1016" s="8">
        <v>7</v>
      </c>
      <c r="G1016" s="8">
        <v>-262.58</v>
      </c>
      <c r="H1016" s="8">
        <v>-0.08</v>
      </c>
      <c r="I1016" s="8">
        <v>123</v>
      </c>
      <c r="J1016" s="8"/>
      <c r="K1016" s="8">
        <v>41.4</v>
      </c>
      <c r="L1016" s="8">
        <v>19.489999999999998</v>
      </c>
      <c r="M1016" s="8">
        <v>171.68</v>
      </c>
      <c r="N1016" s="8">
        <v>169.49</v>
      </c>
      <c r="O1016" s="8">
        <v>414.85</v>
      </c>
      <c r="P1016" s="8">
        <v>-46.49</v>
      </c>
      <c r="Q1016" s="8">
        <v>434.34</v>
      </c>
      <c r="R1016" s="8">
        <v>210.45666666666673</v>
      </c>
    </row>
    <row r="1017" spans="1:18">
      <c r="A1017" s="10" t="s">
        <v>2371</v>
      </c>
      <c r="B1017" s="8">
        <v>2016</v>
      </c>
      <c r="C1017" s="8">
        <v>-23.37</v>
      </c>
      <c r="D1017" s="8">
        <v>0</v>
      </c>
      <c r="E1017" s="8">
        <v>-24.82</v>
      </c>
      <c r="F1017" s="8">
        <v>703.37</v>
      </c>
      <c r="G1017" s="8">
        <v>16330.44</v>
      </c>
      <c r="H1017" s="8">
        <v>-17213.080000000002</v>
      </c>
      <c r="I1017" s="8">
        <v>-1643.49</v>
      </c>
      <c r="J1017" s="8"/>
      <c r="K1017" s="8">
        <v>0</v>
      </c>
      <c r="L1017" s="8">
        <v>2508.73</v>
      </c>
      <c r="M1017" s="8">
        <v>3326.55</v>
      </c>
      <c r="N1017" s="8">
        <v>3326.55</v>
      </c>
      <c r="O1017" s="8">
        <v>23197.78</v>
      </c>
      <c r="P1017" s="8">
        <v>-621.94000000000005</v>
      </c>
      <c r="Q1017" s="8">
        <v>25706.51</v>
      </c>
      <c r="R1017" s="8">
        <v>3839.2819999999997</v>
      </c>
    </row>
    <row r="1018" spans="1:18">
      <c r="A1018" s="10" t="s">
        <v>2375</v>
      </c>
      <c r="B1018" s="8">
        <v>2016</v>
      </c>
      <c r="C1018" s="8">
        <v>4.29</v>
      </c>
      <c r="D1018" s="8">
        <v>-18.47</v>
      </c>
      <c r="E1018" s="8">
        <v>1.34</v>
      </c>
      <c r="F1018" s="8">
        <v>12.54</v>
      </c>
      <c r="G1018" s="8">
        <v>-206.83</v>
      </c>
      <c r="H1018" s="8">
        <v>-31.13</v>
      </c>
      <c r="I1018" s="8">
        <v>8.42</v>
      </c>
      <c r="J1018" s="8"/>
      <c r="K1018" s="8">
        <v>23.96</v>
      </c>
      <c r="L1018" s="8">
        <v>0</v>
      </c>
      <c r="M1018" s="8">
        <v>34.04</v>
      </c>
      <c r="N1018" s="8">
        <v>15.57</v>
      </c>
      <c r="O1018" s="8">
        <v>272</v>
      </c>
      <c r="P1018" s="8">
        <v>-7.14</v>
      </c>
      <c r="Q1018" s="8">
        <v>272</v>
      </c>
      <c r="R1018" s="8">
        <v>159.77266666666665</v>
      </c>
    </row>
    <row r="1019" spans="1:18">
      <c r="A1019" s="10" t="s">
        <v>2377</v>
      </c>
      <c r="B1019" s="8">
        <v>2016</v>
      </c>
      <c r="C1019" s="8">
        <v>1.53</v>
      </c>
      <c r="D1019" s="8">
        <v>-0.19</v>
      </c>
      <c r="E1019" s="8">
        <v>1.52</v>
      </c>
      <c r="F1019" s="8">
        <v>12.01</v>
      </c>
      <c r="G1019" s="8">
        <v>-18.579999999999998</v>
      </c>
      <c r="H1019" s="8">
        <v>-0.19</v>
      </c>
      <c r="I1019" s="8">
        <v>18.23</v>
      </c>
      <c r="J1019" s="8"/>
      <c r="K1019" s="8">
        <v>87.56</v>
      </c>
      <c r="L1019" s="8">
        <v>15.65</v>
      </c>
      <c r="M1019" s="8">
        <v>20.45</v>
      </c>
      <c r="N1019" s="8">
        <v>20.260000000000002</v>
      </c>
      <c r="O1019" s="8">
        <v>23.57</v>
      </c>
      <c r="P1019" s="8">
        <v>-2.0299999999999998</v>
      </c>
      <c r="Q1019" s="8">
        <v>39.22</v>
      </c>
      <c r="R1019" s="8">
        <v>149.00066666666666</v>
      </c>
    </row>
    <row r="1020" spans="1:18">
      <c r="A1020" s="10" t="s">
        <v>2379</v>
      </c>
      <c r="B1020" s="8">
        <v>2016</v>
      </c>
      <c r="C1020" s="8">
        <v>13.22</v>
      </c>
      <c r="D1020" s="8">
        <v>-8.14</v>
      </c>
      <c r="E1020" s="8">
        <v>6.63</v>
      </c>
      <c r="F1020" s="8">
        <v>12.35</v>
      </c>
      <c r="G1020" s="8">
        <v>-280.06</v>
      </c>
      <c r="H1020" s="8">
        <v>-16.63</v>
      </c>
      <c r="I1020" s="8">
        <v>8.19</v>
      </c>
      <c r="J1020" s="8"/>
      <c r="K1020" s="8">
        <v>11.76</v>
      </c>
      <c r="L1020" s="8">
        <v>6.44</v>
      </c>
      <c r="M1020" s="8">
        <v>19.84</v>
      </c>
      <c r="N1020" s="8">
        <v>11.7</v>
      </c>
      <c r="O1020" s="8">
        <v>310.08999999999997</v>
      </c>
      <c r="P1020" s="8">
        <v>-3.52</v>
      </c>
      <c r="Q1020" s="8">
        <v>316.52</v>
      </c>
      <c r="R1020" s="8">
        <v>161.626</v>
      </c>
    </row>
    <row r="1021" spans="1:18">
      <c r="A1021" s="10" t="s">
        <v>2381</v>
      </c>
      <c r="B1021" s="8">
        <v>2016</v>
      </c>
      <c r="C1021" s="8">
        <v>32.64</v>
      </c>
      <c r="D1021" s="8">
        <v>-43.56</v>
      </c>
      <c r="E1021" s="8">
        <v>18.47</v>
      </c>
      <c r="F1021" s="8">
        <v>29.71</v>
      </c>
      <c r="G1021" s="8">
        <v>-94.23</v>
      </c>
      <c r="H1021" s="8">
        <v>-15.59</v>
      </c>
      <c r="I1021" s="8">
        <v>53.39</v>
      </c>
      <c r="J1021" s="8"/>
      <c r="K1021" s="8">
        <v>60.06</v>
      </c>
      <c r="L1021" s="8">
        <v>0</v>
      </c>
      <c r="M1021" s="8">
        <v>126.13</v>
      </c>
      <c r="N1021" s="8">
        <v>82.57</v>
      </c>
      <c r="O1021" s="8">
        <v>235.94</v>
      </c>
      <c r="P1021" s="8">
        <v>-29.18</v>
      </c>
      <c r="Q1021" s="8">
        <v>235.94</v>
      </c>
      <c r="R1021" s="8">
        <v>180.55266666666668</v>
      </c>
    </row>
    <row r="1022" spans="1:18">
      <c r="A1022" s="10" t="s">
        <v>2385</v>
      </c>
      <c r="B1022" s="8">
        <v>2016</v>
      </c>
      <c r="C1022" s="8">
        <v>1.1100000000000001</v>
      </c>
      <c r="D1022" s="8">
        <v>-2.98</v>
      </c>
      <c r="E1022" s="8">
        <v>0.82</v>
      </c>
      <c r="F1022" s="8">
        <v>10.15</v>
      </c>
      <c r="G1022" s="8">
        <v>-263.44</v>
      </c>
      <c r="H1022" s="8">
        <v>0</v>
      </c>
      <c r="I1022" s="8">
        <v>8.32</v>
      </c>
      <c r="J1022" s="8"/>
      <c r="K1022" s="8">
        <v>6.07</v>
      </c>
      <c r="L1022" s="8">
        <v>0.49</v>
      </c>
      <c r="M1022" s="8">
        <v>16.989999999999998</v>
      </c>
      <c r="N1022" s="8">
        <v>14.01</v>
      </c>
      <c r="O1022" s="8">
        <v>279.95</v>
      </c>
      <c r="P1022" s="8">
        <v>-5.69</v>
      </c>
      <c r="Q1022" s="8">
        <v>280.44</v>
      </c>
      <c r="R1022" s="8">
        <v>157.48266666666666</v>
      </c>
    </row>
    <row r="1023" spans="1:18">
      <c r="A1023" s="10" t="s">
        <v>2387</v>
      </c>
      <c r="B1023" s="8">
        <v>2016</v>
      </c>
      <c r="C1023" s="8">
        <v>13.93</v>
      </c>
      <c r="D1023" s="8">
        <v>-21.36</v>
      </c>
      <c r="E1023" s="8">
        <v>5.25</v>
      </c>
      <c r="F1023" s="8">
        <v>24.62</v>
      </c>
      <c r="G1023" s="8">
        <v>-1255.74</v>
      </c>
      <c r="H1023" s="8">
        <v>-69.19</v>
      </c>
      <c r="I1023" s="8">
        <v>12.94</v>
      </c>
      <c r="J1023" s="8"/>
      <c r="K1023" s="8">
        <v>8.2200000000000006</v>
      </c>
      <c r="L1023" s="8">
        <v>4.92</v>
      </c>
      <c r="M1023" s="8">
        <v>42.77</v>
      </c>
      <c r="N1023" s="8">
        <v>21.41</v>
      </c>
      <c r="O1023" s="8">
        <v>1362.78</v>
      </c>
      <c r="P1023" s="8">
        <v>-8.4700000000000006</v>
      </c>
      <c r="Q1023" s="8">
        <v>1367.7</v>
      </c>
      <c r="R1023" s="8">
        <v>235.05200000000005</v>
      </c>
    </row>
    <row r="1024" spans="1:18">
      <c r="A1024" s="10" t="s">
        <v>2389</v>
      </c>
      <c r="B1024" s="8">
        <v>2016</v>
      </c>
      <c r="C1024" s="8">
        <v>2.87</v>
      </c>
      <c r="D1024" s="8">
        <v>-2.33</v>
      </c>
      <c r="E1024" s="8">
        <v>0.75</v>
      </c>
      <c r="F1024" s="8">
        <v>10.96</v>
      </c>
      <c r="G1024" s="8">
        <v>-53.86</v>
      </c>
      <c r="H1024" s="8">
        <v>-4.59</v>
      </c>
      <c r="I1024" s="8">
        <v>0.82</v>
      </c>
      <c r="J1024" s="8"/>
      <c r="K1024" s="8">
        <v>2.2400000000000002</v>
      </c>
      <c r="L1024" s="8">
        <v>0</v>
      </c>
      <c r="M1024" s="8">
        <v>-3.36</v>
      </c>
      <c r="N1024" s="8">
        <v>-5.69</v>
      </c>
      <c r="O1024" s="8">
        <v>55.1</v>
      </c>
      <c r="P1024" s="8">
        <v>6.51</v>
      </c>
      <c r="Q1024" s="8">
        <v>55.1</v>
      </c>
      <c r="R1024" s="8">
        <v>138.70133333333334</v>
      </c>
    </row>
    <row r="1025" spans="1:18">
      <c r="A1025" s="10" t="s">
        <v>2797</v>
      </c>
      <c r="B1025" s="8">
        <v>2016</v>
      </c>
      <c r="C1025" s="8">
        <v>2.87</v>
      </c>
      <c r="D1025" s="8">
        <v>-2.33</v>
      </c>
      <c r="E1025" s="8">
        <v>0.75</v>
      </c>
      <c r="F1025" s="8">
        <v>10.96</v>
      </c>
      <c r="G1025" s="8">
        <v>-53.86</v>
      </c>
      <c r="H1025" s="8">
        <v>-4.59</v>
      </c>
      <c r="I1025" s="8">
        <v>0.82</v>
      </c>
      <c r="J1025" s="8"/>
      <c r="K1025" s="8">
        <v>2.2400000000000002</v>
      </c>
      <c r="L1025" s="8">
        <v>0</v>
      </c>
      <c r="M1025" s="8">
        <v>-3.36</v>
      </c>
      <c r="N1025" s="8">
        <v>-5.69</v>
      </c>
      <c r="O1025" s="8">
        <v>55.1</v>
      </c>
      <c r="P1025" s="8">
        <v>6.51</v>
      </c>
      <c r="Q1025" s="8">
        <v>55.1</v>
      </c>
      <c r="R1025" s="8">
        <v>138.70133333333334</v>
      </c>
    </row>
    <row r="1026" spans="1:18">
      <c r="A1026" s="10" t="s">
        <v>2391</v>
      </c>
      <c r="B1026" s="8">
        <v>2016</v>
      </c>
      <c r="C1026" s="8">
        <v>30.7</v>
      </c>
      <c r="D1026" s="8">
        <v>-187.75</v>
      </c>
      <c r="E1026" s="8">
        <v>23.34</v>
      </c>
      <c r="F1026" s="8">
        <v>254.82</v>
      </c>
      <c r="G1026" s="8">
        <v>-9623.4</v>
      </c>
      <c r="H1026" s="8">
        <v>-194.47</v>
      </c>
      <c r="I1026" s="8">
        <v>594.58000000000004</v>
      </c>
      <c r="J1026" s="8"/>
      <c r="K1026" s="8">
        <v>11.12</v>
      </c>
      <c r="L1026" s="8">
        <v>157.63</v>
      </c>
      <c r="M1026" s="8">
        <v>989.67</v>
      </c>
      <c r="N1026" s="8">
        <v>801.92</v>
      </c>
      <c r="O1026" s="8">
        <v>10649.91</v>
      </c>
      <c r="P1026" s="8">
        <v>-207.34</v>
      </c>
      <c r="Q1026" s="8">
        <v>10807.54</v>
      </c>
      <c r="R1026" s="8">
        <v>1074.9513333333334</v>
      </c>
    </row>
    <row r="1027" spans="1:18">
      <c r="A1027" s="10" t="s">
        <v>2393</v>
      </c>
      <c r="B1027" s="8">
        <v>2016</v>
      </c>
      <c r="C1027" s="8">
        <v>6.65</v>
      </c>
      <c r="D1027" s="8">
        <v>-21.72</v>
      </c>
      <c r="E1027" s="8">
        <v>5.49</v>
      </c>
      <c r="F1027" s="8">
        <v>18.68</v>
      </c>
      <c r="G1027" s="8">
        <v>-584.41999999999996</v>
      </c>
      <c r="H1027" s="8">
        <v>-6</v>
      </c>
      <c r="I1027" s="8">
        <v>102.5</v>
      </c>
      <c r="J1027" s="8"/>
      <c r="K1027" s="8">
        <v>23.63</v>
      </c>
      <c r="L1027" s="8">
        <v>35.93</v>
      </c>
      <c r="M1027" s="8">
        <v>163.69</v>
      </c>
      <c r="N1027" s="8">
        <v>141.97</v>
      </c>
      <c r="O1027" s="8">
        <v>718.18</v>
      </c>
      <c r="P1027" s="8">
        <v>-39.47</v>
      </c>
      <c r="Q1027" s="8">
        <v>754.11</v>
      </c>
      <c r="R1027" s="8">
        <v>222.34800000000004</v>
      </c>
    </row>
    <row r="1028" spans="1:18">
      <c r="A1028" s="10" t="s">
        <v>2395</v>
      </c>
      <c r="B1028" s="8">
        <v>2016</v>
      </c>
      <c r="C1028" s="8">
        <v>30.13</v>
      </c>
      <c r="D1028" s="8">
        <v>-745.56</v>
      </c>
      <c r="E1028" s="8">
        <v>3.97</v>
      </c>
      <c r="F1028" s="8">
        <v>285</v>
      </c>
      <c r="G1028" s="8">
        <v>-3893.62</v>
      </c>
      <c r="H1028" s="8">
        <v>-20.45</v>
      </c>
      <c r="I1028" s="8">
        <v>113.2</v>
      </c>
      <c r="J1028" s="8"/>
      <c r="K1028" s="8">
        <v>22.57</v>
      </c>
      <c r="L1028" s="8">
        <v>184.55</v>
      </c>
      <c r="M1028" s="8">
        <v>1060.8</v>
      </c>
      <c r="N1028" s="8">
        <v>315.24</v>
      </c>
      <c r="O1028" s="8">
        <v>4790.32</v>
      </c>
      <c r="P1028" s="8">
        <v>-202.04</v>
      </c>
      <c r="Q1028" s="8">
        <v>4974.87</v>
      </c>
      <c r="R1028" s="8">
        <v>595.66533333333325</v>
      </c>
    </row>
    <row r="1029" spans="1:18">
      <c r="A1029" s="10" t="s">
        <v>2397</v>
      </c>
      <c r="B1029" s="8">
        <v>2016</v>
      </c>
      <c r="C1029" s="8">
        <v>56.98</v>
      </c>
      <c r="D1029" s="8">
        <v>-22.6</v>
      </c>
      <c r="E1029" s="8">
        <v>49.72</v>
      </c>
      <c r="F1029" s="8">
        <v>31.14</v>
      </c>
      <c r="G1029" s="8">
        <v>-828.12</v>
      </c>
      <c r="H1029" s="8">
        <v>0</v>
      </c>
      <c r="I1029" s="8">
        <v>154.81</v>
      </c>
      <c r="J1029" s="8"/>
      <c r="K1029" s="8">
        <v>24.08</v>
      </c>
      <c r="L1029" s="8">
        <v>11.86</v>
      </c>
      <c r="M1029" s="8">
        <v>258.95</v>
      </c>
      <c r="N1029" s="8">
        <v>236.34</v>
      </c>
      <c r="O1029" s="8">
        <v>1075.21</v>
      </c>
      <c r="P1029" s="8">
        <v>-81.53</v>
      </c>
      <c r="Q1029" s="8">
        <v>1087.07</v>
      </c>
      <c r="R1029" s="8">
        <v>271.32733333333334</v>
      </c>
    </row>
    <row r="1030" spans="1:18">
      <c r="A1030" s="10" t="s">
        <v>2399</v>
      </c>
      <c r="B1030" s="8">
        <v>2016</v>
      </c>
      <c r="C1030" s="8">
        <v>9.2899999999999991</v>
      </c>
      <c r="D1030" s="8">
        <v>-22.79</v>
      </c>
      <c r="E1030" s="8">
        <v>8.93</v>
      </c>
      <c r="F1030" s="8">
        <v>63.11</v>
      </c>
      <c r="G1030" s="8">
        <v>-2477.12</v>
      </c>
      <c r="H1030" s="8">
        <v>-29.61</v>
      </c>
      <c r="I1030" s="8">
        <v>563.66999999999996</v>
      </c>
      <c r="J1030" s="8"/>
      <c r="K1030" s="8">
        <v>23.13</v>
      </c>
      <c r="L1030" s="8">
        <v>106.57</v>
      </c>
      <c r="M1030" s="8">
        <v>683.76</v>
      </c>
      <c r="N1030" s="8">
        <v>660.97</v>
      </c>
      <c r="O1030" s="8">
        <v>3083.92</v>
      </c>
      <c r="P1030" s="8">
        <v>-97.3</v>
      </c>
      <c r="Q1030" s="8">
        <v>3190.49</v>
      </c>
      <c r="R1030" s="8">
        <v>518.86799999999994</v>
      </c>
    </row>
    <row r="1031" spans="1:18">
      <c r="A1031" s="10" t="s">
        <v>2401</v>
      </c>
      <c r="B1031" s="8">
        <v>2015</v>
      </c>
      <c r="C1031" s="8">
        <v>33.85</v>
      </c>
      <c r="D1031" s="8">
        <v>-0.01</v>
      </c>
      <c r="E1031" s="8">
        <v>33.85</v>
      </c>
      <c r="F1031" s="8">
        <v>55.1</v>
      </c>
      <c r="G1031" s="8">
        <v>-15.08</v>
      </c>
      <c r="H1031" s="8">
        <v>0</v>
      </c>
      <c r="I1031" s="8">
        <v>186.51</v>
      </c>
      <c r="J1031" s="8"/>
      <c r="K1031" s="8">
        <v>93.54</v>
      </c>
      <c r="L1031" s="8">
        <v>0.17</v>
      </c>
      <c r="M1031" s="8">
        <v>216.03</v>
      </c>
      <c r="N1031" s="8">
        <v>216.02</v>
      </c>
      <c r="O1031" s="8">
        <v>230.95</v>
      </c>
      <c r="P1031" s="8">
        <v>-29.51</v>
      </c>
      <c r="Q1031" s="8">
        <v>231.12</v>
      </c>
      <c r="R1031" s="8">
        <v>217.83599999999993</v>
      </c>
    </row>
    <row r="1032" spans="1:18">
      <c r="A1032" s="10" t="s">
        <v>2403</v>
      </c>
      <c r="B1032" s="8">
        <v>2016</v>
      </c>
      <c r="C1032" s="8">
        <v>25.38</v>
      </c>
      <c r="D1032" s="8">
        <v>-13.58</v>
      </c>
      <c r="E1032" s="8">
        <v>15.97</v>
      </c>
      <c r="F1032" s="8">
        <v>25.29</v>
      </c>
      <c r="G1032" s="8">
        <v>-818.15</v>
      </c>
      <c r="H1032" s="8">
        <v>-32.96</v>
      </c>
      <c r="I1032" s="8">
        <v>50.61</v>
      </c>
      <c r="J1032" s="8"/>
      <c r="K1032" s="8">
        <v>12.01</v>
      </c>
      <c r="L1032" s="8">
        <v>0.92</v>
      </c>
      <c r="M1032" s="8">
        <v>78.56</v>
      </c>
      <c r="N1032" s="8">
        <v>64.98</v>
      </c>
      <c r="O1032" s="8">
        <v>928.75</v>
      </c>
      <c r="P1032" s="8">
        <v>-14.37</v>
      </c>
      <c r="Q1032" s="8">
        <v>929.67</v>
      </c>
      <c r="R1032" s="8">
        <v>217.93866666666671</v>
      </c>
    </row>
    <row r="1033" spans="1:18">
      <c r="A1033" s="10" t="s">
        <v>2405</v>
      </c>
      <c r="B1033" s="8">
        <v>2016</v>
      </c>
      <c r="C1033" s="8">
        <v>7.92</v>
      </c>
      <c r="D1033" s="8">
        <v>-2453.75</v>
      </c>
      <c r="E1033" s="8">
        <v>0.78</v>
      </c>
      <c r="F1033" s="8">
        <v>679.18</v>
      </c>
      <c r="G1033" s="8">
        <v>-40417.49</v>
      </c>
      <c r="H1033" s="8">
        <v>-1481.11</v>
      </c>
      <c r="I1033" s="8">
        <v>234.23</v>
      </c>
      <c r="J1033" s="8"/>
      <c r="K1033" s="8">
        <v>9.64</v>
      </c>
      <c r="L1033" s="8">
        <v>2132.92</v>
      </c>
      <c r="M1033" s="8">
        <v>2604.14</v>
      </c>
      <c r="N1033" s="8">
        <v>150.38999999999999</v>
      </c>
      <c r="O1033" s="8">
        <v>42369.82</v>
      </c>
      <c r="P1033" s="8">
        <v>83.84</v>
      </c>
      <c r="Q1033" s="8">
        <v>44502.74</v>
      </c>
      <c r="R1033" s="8">
        <v>3362.6166666666668</v>
      </c>
    </row>
    <row r="1034" spans="1:18">
      <c r="A1034" s="10" t="s">
        <v>2409</v>
      </c>
      <c r="B1034" s="8">
        <v>2016</v>
      </c>
      <c r="C1034" s="8">
        <v>5.31</v>
      </c>
      <c r="D1034" s="8">
        <v>-665.65</v>
      </c>
      <c r="E1034" s="8">
        <v>2.36</v>
      </c>
      <c r="F1034" s="8">
        <v>270.48</v>
      </c>
      <c r="G1034" s="8">
        <v>-6328.93</v>
      </c>
      <c r="H1034" s="8">
        <v>-1155.99</v>
      </c>
      <c r="I1034" s="8">
        <v>771.62</v>
      </c>
      <c r="J1034" s="8"/>
      <c r="K1034" s="8">
        <v>33.880000000000003</v>
      </c>
      <c r="L1034" s="8">
        <v>497.44</v>
      </c>
      <c r="M1034" s="8">
        <v>1832.17</v>
      </c>
      <c r="N1034" s="8">
        <v>1166.52</v>
      </c>
      <c r="O1034" s="8">
        <v>8819.65</v>
      </c>
      <c r="P1034" s="8">
        <v>-394.9</v>
      </c>
      <c r="Q1034" s="8">
        <v>9317.09</v>
      </c>
      <c r="R1034" s="8">
        <v>1079.1366666666665</v>
      </c>
    </row>
    <row r="1035" spans="1:18">
      <c r="A1035" s="10" t="s">
        <v>2411</v>
      </c>
      <c r="B1035" s="8">
        <v>2016</v>
      </c>
      <c r="C1035" s="8">
        <v>28.4</v>
      </c>
      <c r="D1035" s="8">
        <v>-12.9</v>
      </c>
      <c r="E1035" s="8">
        <v>20.02</v>
      </c>
      <c r="F1035" s="8">
        <v>15.4</v>
      </c>
      <c r="G1035" s="8">
        <v>-551.17999999999995</v>
      </c>
      <c r="H1035" s="8">
        <v>-5.38</v>
      </c>
      <c r="I1035" s="8">
        <v>30.83</v>
      </c>
      <c r="J1035" s="8"/>
      <c r="K1035" s="8">
        <v>10.46</v>
      </c>
      <c r="L1035" s="8">
        <v>37.659999999999997</v>
      </c>
      <c r="M1035" s="8">
        <v>54.63</v>
      </c>
      <c r="N1035" s="8">
        <v>41.73</v>
      </c>
      <c r="O1035" s="8">
        <v>573.53</v>
      </c>
      <c r="P1035" s="8">
        <v>-10.9</v>
      </c>
      <c r="Q1035" s="8">
        <v>611.19000000000005</v>
      </c>
      <c r="R1035" s="8">
        <v>190.63266666666669</v>
      </c>
    </row>
    <row r="1036" spans="1:18">
      <c r="A1036" s="10" t="s">
        <v>2413</v>
      </c>
      <c r="B1036" s="8">
        <v>2016</v>
      </c>
      <c r="C1036" s="8">
        <v>70.349999999999994</v>
      </c>
      <c r="D1036" s="8">
        <v>-1933.11</v>
      </c>
      <c r="E1036" s="8">
        <v>48.67</v>
      </c>
      <c r="F1036" s="8">
        <v>971.41</v>
      </c>
      <c r="G1036" s="8">
        <v>-32581.14</v>
      </c>
      <c r="H1036" s="8">
        <v>-1460.27</v>
      </c>
      <c r="I1036" s="8">
        <v>4900.95</v>
      </c>
      <c r="J1036" s="8"/>
      <c r="K1036" s="8">
        <v>24.91</v>
      </c>
      <c r="L1036" s="8">
        <v>3890.7</v>
      </c>
      <c r="M1036" s="8">
        <v>8059.63</v>
      </c>
      <c r="N1036" s="8">
        <v>6126.52</v>
      </c>
      <c r="O1036" s="8">
        <v>38210.339999999997</v>
      </c>
      <c r="P1036" s="8">
        <v>-1225.57</v>
      </c>
      <c r="Q1036" s="8">
        <v>42101.04</v>
      </c>
      <c r="R1036" s="8">
        <v>4614.695333333334</v>
      </c>
    </row>
    <row r="1037" spans="1:18">
      <c r="A1037" s="10" t="s">
        <v>2415</v>
      </c>
      <c r="B1037" s="8">
        <v>2016</v>
      </c>
      <c r="C1037" s="8">
        <v>-1.95</v>
      </c>
      <c r="D1037" s="8">
        <v>-10.09</v>
      </c>
      <c r="E1037" s="8">
        <v>-3.47</v>
      </c>
      <c r="F1037" s="8">
        <v>66.73</v>
      </c>
      <c r="G1037" s="8">
        <v>-1615.22</v>
      </c>
      <c r="H1037" s="8">
        <v>-55.7</v>
      </c>
      <c r="I1037" s="8">
        <v>-23.13</v>
      </c>
      <c r="J1037" s="8"/>
      <c r="K1037" s="8">
        <v>2.67</v>
      </c>
      <c r="L1037" s="8">
        <v>4.63</v>
      </c>
      <c r="M1037" s="8">
        <v>-11.51</v>
      </c>
      <c r="N1037" s="8">
        <v>-21.6</v>
      </c>
      <c r="O1037" s="8">
        <v>1654.78</v>
      </c>
      <c r="P1037" s="8">
        <v>-1.53</v>
      </c>
      <c r="Q1037" s="8">
        <v>1659.41</v>
      </c>
      <c r="R1037" s="8">
        <v>244.00133333333332</v>
      </c>
    </row>
    <row r="1038" spans="1:18">
      <c r="A1038" s="10" t="s">
        <v>2417</v>
      </c>
      <c r="B1038" s="8">
        <v>2016</v>
      </c>
      <c r="C1038" s="8">
        <v>18.27</v>
      </c>
      <c r="D1038" s="8">
        <v>-53.92</v>
      </c>
      <c r="E1038" s="8">
        <v>0</v>
      </c>
      <c r="F1038" s="8">
        <v>15.21</v>
      </c>
      <c r="G1038" s="8">
        <v>-2075.5300000000002</v>
      </c>
      <c r="H1038" s="8">
        <v>-28.2</v>
      </c>
      <c r="I1038" s="8">
        <v>85.06</v>
      </c>
      <c r="J1038" s="8"/>
      <c r="K1038" s="8">
        <v>8.61</v>
      </c>
      <c r="L1038" s="8">
        <v>12.24</v>
      </c>
      <c r="M1038" s="8">
        <v>166.28</v>
      </c>
      <c r="N1038" s="8">
        <v>112.36</v>
      </c>
      <c r="O1038" s="8">
        <v>2257.77</v>
      </c>
      <c r="P1038" s="8">
        <v>-27.3</v>
      </c>
      <c r="Q1038" s="8">
        <v>2270.0100000000002</v>
      </c>
      <c r="R1038" s="8">
        <v>318.45733333333334</v>
      </c>
    </row>
    <row r="1039" spans="1:18">
      <c r="A1039" s="10" t="s">
        <v>2421</v>
      </c>
      <c r="B1039" s="8">
        <v>2016</v>
      </c>
      <c r="C1039" s="8">
        <v>1.56</v>
      </c>
      <c r="D1039" s="8">
        <v>-0.03</v>
      </c>
      <c r="E1039" s="8">
        <v>1.54</v>
      </c>
      <c r="F1039" s="8">
        <v>12.87</v>
      </c>
      <c r="G1039" s="8">
        <v>-1.1000000000000001</v>
      </c>
      <c r="H1039" s="8">
        <v>-8.0399999999999991</v>
      </c>
      <c r="I1039" s="8">
        <v>1.98</v>
      </c>
      <c r="J1039" s="8"/>
      <c r="K1039" s="8">
        <v>92.09</v>
      </c>
      <c r="L1039" s="8">
        <v>0.21</v>
      </c>
      <c r="M1039" s="8">
        <v>2.3199999999999998</v>
      </c>
      <c r="N1039" s="8">
        <v>2.29</v>
      </c>
      <c r="O1039" s="8">
        <v>11.25</v>
      </c>
      <c r="P1039" s="8">
        <v>-0.31</v>
      </c>
      <c r="Q1039" s="8">
        <v>11.46</v>
      </c>
      <c r="R1039" s="8">
        <v>142.93933333333334</v>
      </c>
    </row>
    <row r="1040" spans="1:18">
      <c r="A1040" s="10" t="s">
        <v>2425</v>
      </c>
      <c r="B1040" s="8">
        <v>2016</v>
      </c>
      <c r="C1040" s="8">
        <v>0</v>
      </c>
      <c r="D1040" s="8">
        <v>-1559.19</v>
      </c>
      <c r="E1040" s="8">
        <v>116.13</v>
      </c>
      <c r="F1040" s="8">
        <v>0</v>
      </c>
      <c r="G1040" s="8">
        <v>-58914.64</v>
      </c>
      <c r="H1040" s="8">
        <v>-13.58</v>
      </c>
      <c r="I1040" s="8">
        <v>22882.7</v>
      </c>
      <c r="J1040" s="8"/>
      <c r="K1040" s="8">
        <v>35.74</v>
      </c>
      <c r="L1040" s="8">
        <v>3740.2</v>
      </c>
      <c r="M1040" s="8">
        <v>30675.83</v>
      </c>
      <c r="N1040" s="8">
        <v>29116.639999999999</v>
      </c>
      <c r="O1040" s="8">
        <v>85863.85</v>
      </c>
      <c r="P1040" s="8">
        <v>-6233.94</v>
      </c>
      <c r="Q1040" s="8">
        <v>89604.05</v>
      </c>
      <c r="R1040" s="8">
        <v>13155.319333333335</v>
      </c>
    </row>
    <row r="1041" spans="1:18">
      <c r="A1041" s="10" t="s">
        <v>2427</v>
      </c>
      <c r="B1041" s="8">
        <v>2016</v>
      </c>
      <c r="C1041" s="8">
        <v>13.04</v>
      </c>
      <c r="D1041" s="8">
        <v>-28.38</v>
      </c>
      <c r="E1041" s="8">
        <v>4.51</v>
      </c>
      <c r="F1041" s="8">
        <v>33.24</v>
      </c>
      <c r="G1041" s="8">
        <v>-424.24</v>
      </c>
      <c r="H1041" s="8">
        <v>-4.82</v>
      </c>
      <c r="I1041" s="8">
        <v>14.98</v>
      </c>
      <c r="J1041" s="8"/>
      <c r="K1041" s="8">
        <v>11.01</v>
      </c>
      <c r="L1041" s="8">
        <v>19.010000000000002</v>
      </c>
      <c r="M1041" s="8">
        <v>45.3</v>
      </c>
      <c r="N1041" s="8">
        <v>16.93</v>
      </c>
      <c r="O1041" s="8">
        <v>455.35</v>
      </c>
      <c r="P1041" s="8">
        <v>-1.95</v>
      </c>
      <c r="Q1041" s="8">
        <v>474.36</v>
      </c>
      <c r="R1041" s="8">
        <v>176.28933333333333</v>
      </c>
    </row>
    <row r="1042" spans="1:18">
      <c r="A1042" s="10" t="s">
        <v>2431</v>
      </c>
      <c r="B1042" s="8">
        <v>2016</v>
      </c>
      <c r="C1042" s="8">
        <v>38.909999999999997</v>
      </c>
      <c r="D1042" s="8">
        <v>-545.48</v>
      </c>
      <c r="E1042" s="8">
        <v>33.4</v>
      </c>
      <c r="F1042" s="8">
        <v>483.91</v>
      </c>
      <c r="G1042" s="8">
        <v>-17556.14</v>
      </c>
      <c r="H1042" s="8">
        <v>-53.32</v>
      </c>
      <c r="I1042" s="8">
        <v>3220</v>
      </c>
      <c r="J1042" s="8"/>
      <c r="K1042" s="8">
        <v>21.56</v>
      </c>
      <c r="L1042" s="8">
        <v>1108.43</v>
      </c>
      <c r="M1042" s="8">
        <v>4468.78</v>
      </c>
      <c r="N1042" s="8">
        <v>3923.3</v>
      </c>
      <c r="O1042" s="8">
        <v>20969.810000000001</v>
      </c>
      <c r="P1042" s="8">
        <v>-703.3</v>
      </c>
      <c r="Q1042" s="8">
        <v>22078.240000000002</v>
      </c>
      <c r="R1042" s="8">
        <v>2633.606666666667</v>
      </c>
    </row>
    <row r="1043" spans="1:18">
      <c r="A1043" s="10" t="s">
        <v>2437</v>
      </c>
      <c r="B1043" s="8">
        <v>2016</v>
      </c>
      <c r="C1043" s="8">
        <v>8.32</v>
      </c>
      <c r="D1043" s="8">
        <v>-2.7</v>
      </c>
      <c r="E1043" s="8">
        <v>6.25</v>
      </c>
      <c r="F1043" s="8">
        <v>12.51</v>
      </c>
      <c r="G1043" s="8">
        <v>-153.72</v>
      </c>
      <c r="H1043" s="8">
        <v>-6.98</v>
      </c>
      <c r="I1043" s="8">
        <v>7.72</v>
      </c>
      <c r="J1043" s="8"/>
      <c r="K1043" s="8">
        <v>12.44</v>
      </c>
      <c r="L1043" s="8">
        <v>2.8</v>
      </c>
      <c r="M1043" s="8">
        <v>14.46</v>
      </c>
      <c r="N1043" s="8">
        <v>11.76</v>
      </c>
      <c r="O1043" s="8">
        <v>172.36</v>
      </c>
      <c r="P1043" s="8">
        <v>-4.04</v>
      </c>
      <c r="Q1043" s="8">
        <v>175.16</v>
      </c>
      <c r="R1043" s="8">
        <v>151.48933333333332</v>
      </c>
    </row>
    <row r="1044" spans="1:18">
      <c r="A1044" s="10" t="s">
        <v>2439</v>
      </c>
      <c r="B1044" s="8">
        <v>2016</v>
      </c>
      <c r="C1044" s="8">
        <v>1.28</v>
      </c>
      <c r="D1044" s="8">
        <v>-2.5</v>
      </c>
      <c r="E1044" s="8">
        <v>1.08</v>
      </c>
      <c r="F1044" s="8">
        <v>12.74</v>
      </c>
      <c r="G1044" s="8">
        <v>-5.88</v>
      </c>
      <c r="H1044" s="8">
        <v>-0.62</v>
      </c>
      <c r="I1044" s="8">
        <v>13.78</v>
      </c>
      <c r="J1044" s="8"/>
      <c r="K1044" s="8">
        <v>139.32</v>
      </c>
      <c r="L1044" s="8">
        <v>11.31</v>
      </c>
      <c r="M1044" s="8">
        <v>18.63</v>
      </c>
      <c r="N1044" s="8">
        <v>16.12</v>
      </c>
      <c r="O1044" s="8">
        <v>13.82</v>
      </c>
      <c r="P1044" s="8">
        <v>-2.34</v>
      </c>
      <c r="Q1044" s="8">
        <v>25.13</v>
      </c>
      <c r="R1044" s="8">
        <v>150.52466666666666</v>
      </c>
    </row>
    <row r="1045" spans="1:18">
      <c r="A1045" s="10" t="s">
        <v>2441</v>
      </c>
      <c r="B1045" s="8">
        <v>2016</v>
      </c>
      <c r="C1045" s="8">
        <v>3.88</v>
      </c>
      <c r="D1045" s="8">
        <v>-5.51</v>
      </c>
      <c r="E1045" s="8">
        <v>1.57</v>
      </c>
      <c r="F1045" s="8">
        <v>23.82</v>
      </c>
      <c r="G1045" s="8">
        <v>-236.86</v>
      </c>
      <c r="H1045" s="8">
        <v>-12.91</v>
      </c>
      <c r="I1045" s="8">
        <v>3.74</v>
      </c>
      <c r="J1045" s="8"/>
      <c r="K1045" s="8">
        <v>9.0399999999999991</v>
      </c>
      <c r="L1045" s="8">
        <v>2.3199999999999998</v>
      </c>
      <c r="M1045" s="8">
        <v>10.41</v>
      </c>
      <c r="N1045" s="8">
        <v>4.91</v>
      </c>
      <c r="O1045" s="8">
        <v>257.87</v>
      </c>
      <c r="P1045" s="8">
        <v>-1.17</v>
      </c>
      <c r="Q1045" s="8">
        <v>260.18</v>
      </c>
      <c r="R1045" s="8">
        <v>155.81933333333333</v>
      </c>
    </row>
    <row r="1046" spans="1:18">
      <c r="A1046" s="10" t="s">
        <v>2443</v>
      </c>
      <c r="B1046" s="8">
        <v>2016</v>
      </c>
      <c r="C1046" s="8">
        <v>1.62</v>
      </c>
      <c r="D1046" s="8">
        <v>-12.46</v>
      </c>
      <c r="E1046" s="8">
        <v>1.03</v>
      </c>
      <c r="F1046" s="8">
        <v>21.03</v>
      </c>
      <c r="G1046" s="8">
        <v>-708.75</v>
      </c>
      <c r="H1046" s="8">
        <v>-12.61</v>
      </c>
      <c r="I1046" s="8">
        <v>21.59</v>
      </c>
      <c r="J1046" s="8"/>
      <c r="K1046" s="8">
        <v>7.04</v>
      </c>
      <c r="L1046" s="8">
        <v>32.01</v>
      </c>
      <c r="M1046" s="8">
        <v>38.659999999999997</v>
      </c>
      <c r="N1046" s="8">
        <v>26.2</v>
      </c>
      <c r="O1046" s="8">
        <v>728.01</v>
      </c>
      <c r="P1046" s="8">
        <v>-4.6100000000000003</v>
      </c>
      <c r="Q1046" s="8">
        <v>760.01</v>
      </c>
      <c r="R1046" s="8">
        <v>194.31799999999996</v>
      </c>
    </row>
    <row r="1047" spans="1:18">
      <c r="A1047" s="10" t="s">
        <v>2445</v>
      </c>
      <c r="B1047" s="8">
        <v>2016</v>
      </c>
      <c r="C1047" s="8">
        <v>6.73</v>
      </c>
      <c r="D1047" s="8">
        <v>-0.73</v>
      </c>
      <c r="E1047" s="8">
        <v>6.64</v>
      </c>
      <c r="F1047" s="8">
        <v>80.72</v>
      </c>
      <c r="G1047" s="8">
        <v>-109.23</v>
      </c>
      <c r="H1047" s="8">
        <v>0</v>
      </c>
      <c r="I1047" s="8">
        <v>53.61</v>
      </c>
      <c r="J1047" s="8"/>
      <c r="K1047" s="8">
        <v>41.48</v>
      </c>
      <c r="L1047" s="8">
        <v>1.43</v>
      </c>
      <c r="M1047" s="8">
        <v>76.41</v>
      </c>
      <c r="N1047" s="8">
        <v>75.680000000000007</v>
      </c>
      <c r="O1047" s="8">
        <v>184.22</v>
      </c>
      <c r="P1047" s="8">
        <v>-22.07</v>
      </c>
      <c r="Q1047" s="8">
        <v>185.65</v>
      </c>
      <c r="R1047" s="8">
        <v>173.10266666666664</v>
      </c>
    </row>
    <row r="1048" spans="1:18">
      <c r="A1048" s="10" t="s">
        <v>2447</v>
      </c>
      <c r="B1048" s="8">
        <v>2016</v>
      </c>
      <c r="C1048" s="8">
        <v>1.8</v>
      </c>
      <c r="D1048" s="8">
        <v>-20.51</v>
      </c>
      <c r="E1048" s="8">
        <v>0</v>
      </c>
      <c r="F1048" s="8">
        <v>29.29</v>
      </c>
      <c r="G1048" s="8">
        <v>-114.95</v>
      </c>
      <c r="H1048" s="8">
        <v>-18.7</v>
      </c>
      <c r="I1048" s="8">
        <v>-15.24</v>
      </c>
      <c r="J1048" s="8"/>
      <c r="K1048" s="8">
        <v>17.420000000000002</v>
      </c>
      <c r="L1048" s="8">
        <v>2.25</v>
      </c>
      <c r="M1048" s="8">
        <v>5.07</v>
      </c>
      <c r="N1048" s="8">
        <v>-15.44</v>
      </c>
      <c r="O1048" s="8">
        <v>136.47</v>
      </c>
      <c r="P1048" s="8">
        <v>0.2</v>
      </c>
      <c r="Q1048" s="8">
        <v>138.72</v>
      </c>
      <c r="R1048" s="8">
        <v>144.15866666666665</v>
      </c>
    </row>
    <row r="1049" spans="1:18">
      <c r="A1049" s="10" t="s">
        <v>2798</v>
      </c>
      <c r="B1049" s="8">
        <v>2016</v>
      </c>
      <c r="C1049" s="8">
        <v>1.8</v>
      </c>
      <c r="D1049" s="8">
        <v>-20.51</v>
      </c>
      <c r="E1049" s="8">
        <v>0</v>
      </c>
      <c r="F1049" s="8">
        <v>29.29</v>
      </c>
      <c r="G1049" s="8">
        <v>-114.95</v>
      </c>
      <c r="H1049" s="8">
        <v>-18.7</v>
      </c>
      <c r="I1049" s="8">
        <v>-15.24</v>
      </c>
      <c r="J1049" s="8"/>
      <c r="K1049" s="8">
        <v>17.420000000000002</v>
      </c>
      <c r="L1049" s="8">
        <v>2.25</v>
      </c>
      <c r="M1049" s="8">
        <v>5.07</v>
      </c>
      <c r="N1049" s="8">
        <v>-15.44</v>
      </c>
      <c r="O1049" s="8">
        <v>136.47</v>
      </c>
      <c r="P1049" s="8">
        <v>0.2</v>
      </c>
      <c r="Q1049" s="8">
        <v>138.72</v>
      </c>
      <c r="R1049" s="8">
        <v>144.15866666666665</v>
      </c>
    </row>
    <row r="1050" spans="1:18">
      <c r="A1050" s="10" t="s">
        <v>2449</v>
      </c>
      <c r="B1050" s="8">
        <v>2016</v>
      </c>
      <c r="C1050" s="8">
        <v>0.05</v>
      </c>
      <c r="D1050" s="8">
        <v>-0.04</v>
      </c>
      <c r="E1050" s="8">
        <v>0.04</v>
      </c>
      <c r="F1050" s="8">
        <v>28.35</v>
      </c>
      <c r="G1050" s="8">
        <v>-3.82</v>
      </c>
      <c r="H1050" s="8">
        <v>-0.23</v>
      </c>
      <c r="I1050" s="8">
        <v>0.11</v>
      </c>
      <c r="J1050" s="8"/>
      <c r="K1050" s="8">
        <v>-8.4</v>
      </c>
      <c r="L1050" s="8">
        <v>0</v>
      </c>
      <c r="M1050" s="8">
        <v>-0.53</v>
      </c>
      <c r="N1050" s="8">
        <v>-0.56000000000000005</v>
      </c>
      <c r="O1050" s="8">
        <v>3.53</v>
      </c>
      <c r="P1050" s="8">
        <v>-0.02</v>
      </c>
      <c r="Q1050" s="8">
        <v>3.53</v>
      </c>
      <c r="R1050" s="8">
        <v>135.86733333333331</v>
      </c>
    </row>
    <row r="1051" spans="1:18">
      <c r="A1051" s="10" t="s">
        <v>2451</v>
      </c>
      <c r="B1051" s="8">
        <v>2016</v>
      </c>
      <c r="C1051" s="8">
        <v>30.75</v>
      </c>
      <c r="D1051" s="8">
        <v>-60.9</v>
      </c>
      <c r="E1051" s="8">
        <v>25.64</v>
      </c>
      <c r="F1051" s="8">
        <v>23.83</v>
      </c>
      <c r="G1051" s="8">
        <v>-3963.21</v>
      </c>
      <c r="H1051" s="8">
        <v>-0.61</v>
      </c>
      <c r="I1051" s="8">
        <v>305.52</v>
      </c>
      <c r="J1051" s="8"/>
      <c r="K1051" s="8">
        <v>11.45</v>
      </c>
      <c r="L1051" s="8">
        <v>109.85</v>
      </c>
      <c r="M1051" s="8">
        <v>497.81</v>
      </c>
      <c r="N1051" s="8">
        <v>436.91</v>
      </c>
      <c r="O1051" s="8">
        <v>4351.78</v>
      </c>
      <c r="P1051" s="8">
        <v>-131.38999999999999</v>
      </c>
      <c r="Q1051" s="8">
        <v>4461.63</v>
      </c>
      <c r="R1051" s="8">
        <v>541.00400000000002</v>
      </c>
    </row>
    <row r="1052" spans="1:18">
      <c r="A1052" s="10" t="s">
        <v>2453</v>
      </c>
      <c r="B1052" s="8">
        <v>2015</v>
      </c>
      <c r="C1052" s="8">
        <v>-34.799999999999997</v>
      </c>
      <c r="D1052" s="8">
        <v>-7.84</v>
      </c>
      <c r="E1052" s="8">
        <v>-41.73</v>
      </c>
      <c r="F1052" s="8">
        <v>11.32</v>
      </c>
      <c r="G1052" s="8">
        <v>-295.82</v>
      </c>
      <c r="H1052" s="8">
        <v>-52.65</v>
      </c>
      <c r="I1052" s="8">
        <v>-47.22</v>
      </c>
      <c r="J1052" s="8"/>
      <c r="K1052" s="8">
        <v>-3.68</v>
      </c>
      <c r="L1052" s="8">
        <v>19</v>
      </c>
      <c r="M1052" s="8">
        <v>-62.48</v>
      </c>
      <c r="N1052" s="8">
        <v>-70.319999999999993</v>
      </c>
      <c r="O1052" s="8">
        <v>267</v>
      </c>
      <c r="P1052" s="8">
        <v>23.1</v>
      </c>
      <c r="Q1052" s="8">
        <v>285.99</v>
      </c>
      <c r="R1052" s="8">
        <v>133.65799999999999</v>
      </c>
    </row>
    <row r="1053" spans="1:18">
      <c r="A1053" s="10" t="s">
        <v>2455</v>
      </c>
      <c r="B1053" s="8">
        <v>2016</v>
      </c>
      <c r="C1053" s="8">
        <v>0.75</v>
      </c>
      <c r="D1053" s="8">
        <v>-19.14</v>
      </c>
      <c r="E1053" s="8">
        <v>0.12</v>
      </c>
      <c r="F1053" s="8">
        <v>36.590000000000003</v>
      </c>
      <c r="G1053" s="8">
        <v>-335.56</v>
      </c>
      <c r="H1053" s="8">
        <v>-49.45</v>
      </c>
      <c r="I1053" s="8">
        <v>8.1300000000000008</v>
      </c>
      <c r="J1053" s="8"/>
      <c r="K1053" s="8">
        <v>19.64</v>
      </c>
      <c r="L1053" s="8">
        <v>20.49</v>
      </c>
      <c r="M1053" s="8">
        <v>27.58</v>
      </c>
      <c r="N1053" s="8">
        <v>8.43</v>
      </c>
      <c r="O1053" s="8">
        <v>392.09</v>
      </c>
      <c r="P1053" s="8">
        <v>-0.3</v>
      </c>
      <c r="Q1053" s="8">
        <v>412.58</v>
      </c>
      <c r="R1053" s="8">
        <v>169.19666666666666</v>
      </c>
    </row>
    <row r="1054" spans="1:18">
      <c r="A1054" s="10" t="s">
        <v>2459</v>
      </c>
      <c r="B1054" s="8">
        <v>2016</v>
      </c>
      <c r="C1054" s="8">
        <v>-18.39</v>
      </c>
      <c r="D1054" s="8">
        <v>-36.6</v>
      </c>
      <c r="E1054" s="8">
        <v>-21.32</v>
      </c>
      <c r="F1054" s="8">
        <v>124.76</v>
      </c>
      <c r="G1054" s="8">
        <v>-484.99</v>
      </c>
      <c r="H1054" s="8">
        <v>-119.62</v>
      </c>
      <c r="I1054" s="8">
        <v>-266.02999999999997</v>
      </c>
      <c r="J1054" s="8"/>
      <c r="K1054" s="8">
        <v>-30</v>
      </c>
      <c r="L1054" s="8">
        <v>0.9</v>
      </c>
      <c r="M1054" s="8">
        <v>-231.32</v>
      </c>
      <c r="N1054" s="8">
        <v>-267.92</v>
      </c>
      <c r="O1054" s="8">
        <v>372.39</v>
      </c>
      <c r="P1054" s="8">
        <v>1.88</v>
      </c>
      <c r="Q1054" s="8">
        <v>373.29</v>
      </c>
      <c r="R1054" s="8">
        <v>94.202000000000012</v>
      </c>
    </row>
    <row r="1055" spans="1:18">
      <c r="A1055" s="10" t="s">
        <v>2799</v>
      </c>
      <c r="B1055" s="8">
        <v>2016</v>
      </c>
      <c r="C1055" s="8">
        <v>-18.39</v>
      </c>
      <c r="D1055" s="8">
        <v>-36.6</v>
      </c>
      <c r="E1055" s="8">
        <v>-21.32</v>
      </c>
      <c r="F1055" s="8">
        <v>124.76</v>
      </c>
      <c r="G1055" s="8">
        <v>-484.99</v>
      </c>
      <c r="H1055" s="8">
        <v>-119.62</v>
      </c>
      <c r="I1055" s="8">
        <v>-266.02999999999997</v>
      </c>
      <c r="J1055" s="8"/>
      <c r="K1055" s="8">
        <v>-30</v>
      </c>
      <c r="L1055" s="8">
        <v>0.9</v>
      </c>
      <c r="M1055" s="8">
        <v>-231.32</v>
      </c>
      <c r="N1055" s="8">
        <v>-267.92</v>
      </c>
      <c r="O1055" s="8">
        <v>372.39</v>
      </c>
      <c r="P1055" s="8">
        <v>1.88</v>
      </c>
      <c r="Q1055" s="8">
        <v>373.29</v>
      </c>
      <c r="R1055" s="8">
        <v>94.202000000000012</v>
      </c>
    </row>
    <row r="1056" spans="1:18">
      <c r="A1056" s="10" t="s">
        <v>2461</v>
      </c>
      <c r="B1056" s="8">
        <v>2016</v>
      </c>
      <c r="C1056" s="8">
        <v>147.32499999999999</v>
      </c>
      <c r="D1056" s="8">
        <v>-58.919999999999995</v>
      </c>
      <c r="E1056" s="8">
        <v>130.99</v>
      </c>
      <c r="F1056" s="8">
        <v>19.585000000000001</v>
      </c>
      <c r="G1056" s="8">
        <v>-1838.7249999999999</v>
      </c>
      <c r="H1056" s="8">
        <v>-67.555000000000007</v>
      </c>
      <c r="I1056" s="8">
        <v>403.78999999999996</v>
      </c>
      <c r="J1056" s="8"/>
      <c r="K1056" s="8">
        <v>21.84</v>
      </c>
      <c r="L1056" s="8">
        <v>28.9</v>
      </c>
      <c r="M1056" s="8">
        <v>586.24</v>
      </c>
      <c r="N1056" s="8">
        <v>527.31999999999994</v>
      </c>
      <c r="O1056" s="8">
        <v>2463.62</v>
      </c>
      <c r="P1056" s="8">
        <v>-123.53</v>
      </c>
      <c r="Q1056" s="8">
        <v>2492.52</v>
      </c>
      <c r="R1056" s="8">
        <v>449.96</v>
      </c>
    </row>
    <row r="1057" spans="1:18">
      <c r="A1057" s="10" t="s">
        <v>2463</v>
      </c>
      <c r="B1057" s="8">
        <v>2016</v>
      </c>
      <c r="C1057" s="8">
        <v>39.229999999999997</v>
      </c>
      <c r="D1057" s="8">
        <v>-21.07</v>
      </c>
      <c r="E1057" s="8">
        <v>26.47</v>
      </c>
      <c r="F1057" s="8">
        <v>26.3</v>
      </c>
      <c r="G1057" s="8">
        <v>-631.16999999999996</v>
      </c>
      <c r="H1057" s="8">
        <v>-6.08</v>
      </c>
      <c r="I1057" s="8">
        <v>82.09</v>
      </c>
      <c r="J1057" s="8"/>
      <c r="K1057" s="8">
        <v>19.39</v>
      </c>
      <c r="L1057" s="8">
        <v>14.06</v>
      </c>
      <c r="M1057" s="8">
        <v>142.33000000000001</v>
      </c>
      <c r="N1057" s="8">
        <v>121.26</v>
      </c>
      <c r="O1057" s="8">
        <v>765.52</v>
      </c>
      <c r="P1057" s="8">
        <v>-39.17</v>
      </c>
      <c r="Q1057" s="8">
        <v>779.58</v>
      </c>
      <c r="R1057" s="8">
        <v>222.31599999999997</v>
      </c>
    </row>
    <row r="1058" spans="1:18">
      <c r="A1058" s="10" t="s">
        <v>2467</v>
      </c>
      <c r="B1058" s="8">
        <v>2016</v>
      </c>
      <c r="C1058" s="8">
        <v>-1.19</v>
      </c>
      <c r="D1058" s="8">
        <v>-11.8</v>
      </c>
      <c r="E1058" s="8">
        <v>-6.18</v>
      </c>
      <c r="F1058" s="8">
        <v>23.63</v>
      </c>
      <c r="G1058" s="8">
        <v>-81.13</v>
      </c>
      <c r="H1058" s="8">
        <v>-9.1</v>
      </c>
      <c r="I1058" s="8">
        <v>-14.6</v>
      </c>
      <c r="J1058" s="8"/>
      <c r="K1058" s="8">
        <v>7.23</v>
      </c>
      <c r="L1058" s="8">
        <v>0.28000000000000003</v>
      </c>
      <c r="M1058" s="8">
        <v>-2.81</v>
      </c>
      <c r="N1058" s="8">
        <v>-14.6</v>
      </c>
      <c r="O1058" s="8">
        <v>87.14</v>
      </c>
      <c r="P1058" s="8">
        <v>0</v>
      </c>
      <c r="Q1058" s="8">
        <v>87.42</v>
      </c>
      <c r="R1058" s="8">
        <v>138.68600000000004</v>
      </c>
    </row>
    <row r="1059" spans="1:18">
      <c r="A1059" s="10" t="s">
        <v>2469</v>
      </c>
      <c r="B1059" s="8">
        <v>2016</v>
      </c>
      <c r="C1059" s="8">
        <v>-53.13</v>
      </c>
      <c r="D1059" s="8">
        <v>-13</v>
      </c>
      <c r="E1059" s="8">
        <v>-66.09</v>
      </c>
      <c r="F1059" s="8">
        <v>10.029999999999999</v>
      </c>
      <c r="G1059" s="8">
        <v>-323.17</v>
      </c>
      <c r="H1059" s="8">
        <v>-44.72</v>
      </c>
      <c r="I1059" s="8">
        <v>-66.290000000000006</v>
      </c>
      <c r="J1059" s="8"/>
      <c r="K1059" s="8">
        <v>-2.65</v>
      </c>
      <c r="L1059" s="8">
        <v>1.89</v>
      </c>
      <c r="M1059" s="8">
        <v>-53.02</v>
      </c>
      <c r="N1059" s="8">
        <v>-66.02</v>
      </c>
      <c r="O1059" s="8">
        <v>312.98</v>
      </c>
      <c r="P1059" s="8">
        <v>-0.27</v>
      </c>
      <c r="Q1059" s="8">
        <v>314.87</v>
      </c>
      <c r="R1059" s="8">
        <v>131.16066666666666</v>
      </c>
    </row>
    <row r="1060" spans="1:18">
      <c r="A1060" s="10" t="s">
        <v>2471</v>
      </c>
      <c r="B1060" s="8">
        <v>2016</v>
      </c>
      <c r="C1060" s="8">
        <v>7.33</v>
      </c>
      <c r="D1060" s="8">
        <v>-54.85</v>
      </c>
      <c r="E1060" s="8">
        <v>4.72</v>
      </c>
      <c r="F1060" s="8">
        <v>21.01</v>
      </c>
      <c r="G1060" s="8">
        <v>-1195.75</v>
      </c>
      <c r="H1060" s="8">
        <v>-62.07</v>
      </c>
      <c r="I1060" s="8">
        <v>99.15</v>
      </c>
      <c r="J1060" s="8"/>
      <c r="K1060" s="8">
        <v>15.14</v>
      </c>
      <c r="L1060" s="8">
        <v>1.52</v>
      </c>
      <c r="M1060" s="8">
        <v>150.97999999999999</v>
      </c>
      <c r="N1060" s="8">
        <v>96.14</v>
      </c>
      <c r="O1060" s="8">
        <v>1407.28</v>
      </c>
      <c r="P1060" s="8">
        <v>-23.71</v>
      </c>
      <c r="Q1060" s="8">
        <v>1408.8</v>
      </c>
      <c r="R1060" s="8">
        <v>259.44599999999997</v>
      </c>
    </row>
    <row r="1061" spans="1:18">
      <c r="A1061" s="10" t="s">
        <v>2473</v>
      </c>
      <c r="B1061" s="8">
        <v>2016</v>
      </c>
      <c r="C1061" s="8">
        <v>16.82</v>
      </c>
      <c r="D1061" s="8">
        <v>-22.45</v>
      </c>
      <c r="E1061" s="8">
        <v>13.52</v>
      </c>
      <c r="F1061" s="8">
        <v>67.989999999999995</v>
      </c>
      <c r="G1061" s="8">
        <v>-902.4</v>
      </c>
      <c r="H1061" s="8">
        <v>-0.92</v>
      </c>
      <c r="I1061" s="8">
        <v>91.91</v>
      </c>
      <c r="J1061" s="8"/>
      <c r="K1061" s="8">
        <v>15.55</v>
      </c>
      <c r="L1061" s="8">
        <v>5.66</v>
      </c>
      <c r="M1061" s="8">
        <v>164.24</v>
      </c>
      <c r="N1061" s="8">
        <v>141.79</v>
      </c>
      <c r="O1061" s="8">
        <v>1061.9000000000001</v>
      </c>
      <c r="P1061" s="8">
        <v>-49.88</v>
      </c>
      <c r="Q1061" s="8">
        <v>1067.56</v>
      </c>
      <c r="R1061" s="8">
        <v>245.8193333333333</v>
      </c>
    </row>
    <row r="1062" spans="1:18">
      <c r="A1062" s="10" t="s">
        <v>2475</v>
      </c>
      <c r="B1062" s="8">
        <v>2016</v>
      </c>
      <c r="C1062" s="8">
        <v>13.95</v>
      </c>
      <c r="D1062" s="8">
        <v>-72.77</v>
      </c>
      <c r="E1062" s="8">
        <v>7.01</v>
      </c>
      <c r="F1062" s="8">
        <v>104.8</v>
      </c>
      <c r="G1062" s="8">
        <v>-659.99</v>
      </c>
      <c r="H1062" s="8">
        <v>-6.05</v>
      </c>
      <c r="I1062" s="8">
        <v>73.38</v>
      </c>
      <c r="J1062" s="8"/>
      <c r="K1062" s="8">
        <v>23.02</v>
      </c>
      <c r="L1062" s="8">
        <v>18.059999999999999</v>
      </c>
      <c r="M1062" s="8">
        <v>185.88</v>
      </c>
      <c r="N1062" s="8">
        <v>113.11</v>
      </c>
      <c r="O1062" s="8">
        <v>833.85</v>
      </c>
      <c r="P1062" s="8">
        <v>-39.74</v>
      </c>
      <c r="Q1062" s="8">
        <v>851.92</v>
      </c>
      <c r="R1062" s="8">
        <v>230.82866666666672</v>
      </c>
    </row>
    <row r="1063" spans="1:18">
      <c r="A1063" s="10" t="s">
        <v>2477</v>
      </c>
      <c r="B1063" s="8">
        <v>2016</v>
      </c>
      <c r="C1063" s="8">
        <v>3.08</v>
      </c>
      <c r="D1063" s="8">
        <v>-1.61</v>
      </c>
      <c r="E1063" s="8">
        <v>1.98</v>
      </c>
      <c r="F1063" s="8">
        <v>15.07</v>
      </c>
      <c r="G1063" s="8">
        <v>-53.47</v>
      </c>
      <c r="H1063" s="8">
        <v>-12.61</v>
      </c>
      <c r="I1063" s="8">
        <v>3.03</v>
      </c>
      <c r="J1063" s="8"/>
      <c r="K1063" s="8">
        <v>26.35</v>
      </c>
      <c r="L1063" s="8">
        <v>3.06</v>
      </c>
      <c r="M1063" s="8">
        <v>5.43</v>
      </c>
      <c r="N1063" s="8">
        <v>3.81</v>
      </c>
      <c r="O1063" s="8">
        <v>68.45</v>
      </c>
      <c r="P1063" s="8">
        <v>-0.78</v>
      </c>
      <c r="Q1063" s="8">
        <v>71.5</v>
      </c>
      <c r="R1063" s="8">
        <v>143.28599999999997</v>
      </c>
    </row>
    <row r="1064" spans="1:18">
      <c r="A1064" s="10" t="s">
        <v>2479</v>
      </c>
      <c r="B1064" s="8">
        <v>2016</v>
      </c>
      <c r="C1064" s="8">
        <v>48.14</v>
      </c>
      <c r="D1064" s="8">
        <v>-6.57</v>
      </c>
      <c r="E1064" s="8">
        <v>41.73</v>
      </c>
      <c r="F1064" s="8">
        <v>10.24</v>
      </c>
      <c r="G1064" s="8">
        <v>-700.56</v>
      </c>
      <c r="H1064" s="8">
        <v>-20.97</v>
      </c>
      <c r="I1064" s="8">
        <v>42.73</v>
      </c>
      <c r="J1064" s="8"/>
      <c r="K1064" s="8">
        <v>11.73</v>
      </c>
      <c r="L1064" s="8">
        <v>11.67</v>
      </c>
      <c r="M1064" s="8">
        <v>70.58</v>
      </c>
      <c r="N1064" s="8">
        <v>64.010000000000005</v>
      </c>
      <c r="O1064" s="8">
        <v>780.44</v>
      </c>
      <c r="P1064" s="8">
        <v>-21.28</v>
      </c>
      <c r="Q1064" s="8">
        <v>792.11</v>
      </c>
      <c r="R1064" s="8">
        <v>209.33333333333331</v>
      </c>
    </row>
    <row r="1065" spans="1:18">
      <c r="A1065" s="10" t="s">
        <v>2481</v>
      </c>
      <c r="B1065" s="8">
        <v>2016</v>
      </c>
      <c r="C1065" s="8">
        <v>9.0399999999999991</v>
      </c>
      <c r="D1065" s="8">
        <v>-96.91</v>
      </c>
      <c r="E1065" s="8">
        <v>7.95</v>
      </c>
      <c r="F1065" s="8">
        <v>88.78</v>
      </c>
      <c r="G1065" s="8">
        <v>-10319.040000000001</v>
      </c>
      <c r="H1065" s="8">
        <v>-42.28</v>
      </c>
      <c r="I1065" s="8">
        <v>705.85</v>
      </c>
      <c r="J1065" s="8"/>
      <c r="K1065" s="8">
        <v>8.9600000000000009</v>
      </c>
      <c r="L1065" s="8">
        <v>64.36</v>
      </c>
      <c r="M1065" s="8">
        <v>967.57</v>
      </c>
      <c r="N1065" s="8">
        <v>870.66</v>
      </c>
      <c r="O1065" s="8">
        <v>11264.53</v>
      </c>
      <c r="P1065" s="8">
        <v>-164.81</v>
      </c>
      <c r="Q1065" s="8">
        <v>11328.89</v>
      </c>
      <c r="R1065" s="8">
        <v>1113.97</v>
      </c>
    </row>
    <row r="1066" spans="1:18">
      <c r="A1066" s="10" t="s">
        <v>2485</v>
      </c>
      <c r="B1066" s="8">
        <v>2016</v>
      </c>
      <c r="C1066" s="8">
        <v>6.19</v>
      </c>
      <c r="D1066" s="8">
        <v>-17.579999999999998</v>
      </c>
      <c r="E1066" s="8">
        <v>4.24</v>
      </c>
      <c r="F1066" s="8">
        <v>89.97</v>
      </c>
      <c r="G1066" s="8">
        <v>-632.87</v>
      </c>
      <c r="H1066" s="8">
        <v>-14.74</v>
      </c>
      <c r="I1066" s="8">
        <v>38.15</v>
      </c>
      <c r="J1066" s="8"/>
      <c r="K1066" s="8">
        <v>10.06</v>
      </c>
      <c r="L1066" s="8">
        <v>2.71</v>
      </c>
      <c r="M1066" s="8">
        <v>55.73</v>
      </c>
      <c r="N1066" s="8">
        <v>38.15</v>
      </c>
      <c r="O1066" s="8">
        <v>700.63</v>
      </c>
      <c r="P1066" s="8">
        <v>0</v>
      </c>
      <c r="Q1066" s="8">
        <v>703.34</v>
      </c>
      <c r="R1066" s="8">
        <v>199.99866666666671</v>
      </c>
    </row>
    <row r="1067" spans="1:18">
      <c r="A1067" s="10" t="s">
        <v>2488</v>
      </c>
      <c r="B1067" s="8">
        <v>2016</v>
      </c>
      <c r="C1067" s="8">
        <v>56.84</v>
      </c>
      <c r="D1067" s="8">
        <v>-139.47</v>
      </c>
      <c r="E1067" s="8">
        <v>36.69</v>
      </c>
      <c r="F1067" s="8">
        <v>69.209999999999994</v>
      </c>
      <c r="G1067" s="8">
        <v>-1838.31</v>
      </c>
      <c r="H1067" s="8">
        <v>-139.30000000000001</v>
      </c>
      <c r="I1067" s="8">
        <v>253.92</v>
      </c>
      <c r="J1067" s="8"/>
      <c r="K1067" s="8">
        <v>24.65</v>
      </c>
      <c r="L1067" s="8">
        <v>16.77</v>
      </c>
      <c r="M1067" s="8">
        <v>456.7</v>
      </c>
      <c r="N1067" s="8">
        <v>317.23</v>
      </c>
      <c r="O1067" s="8">
        <v>2417.54</v>
      </c>
      <c r="P1067" s="8">
        <v>-63.31</v>
      </c>
      <c r="Q1067" s="8">
        <v>2434.31</v>
      </c>
      <c r="R1067" s="8">
        <v>394.63133333333337</v>
      </c>
    </row>
    <row r="1068" spans="1:18">
      <c r="A1068" s="10" t="s">
        <v>2490</v>
      </c>
      <c r="B1068" s="8">
        <v>2016</v>
      </c>
      <c r="C1068" s="8">
        <v>7.09</v>
      </c>
      <c r="D1068" s="8">
        <v>-2.21</v>
      </c>
      <c r="E1068" s="8">
        <v>4.7699999999999996</v>
      </c>
      <c r="F1068" s="8">
        <v>9.5</v>
      </c>
      <c r="G1068" s="8">
        <v>-49.95</v>
      </c>
      <c r="H1068" s="8">
        <v>-2.52</v>
      </c>
      <c r="I1068" s="8">
        <v>4.53</v>
      </c>
      <c r="J1068" s="8"/>
      <c r="K1068" s="8">
        <v>17.440000000000001</v>
      </c>
      <c r="L1068" s="8">
        <v>1.91</v>
      </c>
      <c r="M1068" s="8">
        <v>7.62</v>
      </c>
      <c r="N1068" s="8">
        <v>5.41</v>
      </c>
      <c r="O1068" s="8">
        <v>58.18</v>
      </c>
      <c r="P1068" s="8">
        <v>-0.88</v>
      </c>
      <c r="Q1068" s="8">
        <v>60.09</v>
      </c>
      <c r="R1068" s="8">
        <v>142.46533333333335</v>
      </c>
    </row>
    <row r="1069" spans="1:18">
      <c r="A1069" s="10" t="s">
        <v>2492</v>
      </c>
      <c r="B1069" s="8">
        <v>2016</v>
      </c>
      <c r="C1069" s="8">
        <v>116.76</v>
      </c>
      <c r="D1069" s="8">
        <v>-222</v>
      </c>
      <c r="E1069" s="8">
        <v>104.2</v>
      </c>
      <c r="F1069" s="8">
        <v>85</v>
      </c>
      <c r="G1069" s="8">
        <v>-2941</v>
      </c>
      <c r="H1069" s="8">
        <v>-182</v>
      </c>
      <c r="I1069" s="8">
        <v>1763</v>
      </c>
      <c r="J1069" s="8"/>
      <c r="K1069" s="8">
        <v>50.93</v>
      </c>
      <c r="L1069" s="8">
        <v>277</v>
      </c>
      <c r="M1069" s="8">
        <v>2583</v>
      </c>
      <c r="N1069" s="8">
        <v>2361</v>
      </c>
      <c r="O1069" s="8">
        <v>5429</v>
      </c>
      <c r="P1069" s="8">
        <v>-598</v>
      </c>
      <c r="Q1069" s="8">
        <v>5706</v>
      </c>
      <c r="R1069" s="8">
        <v>1103.2593333333332</v>
      </c>
    </row>
    <row r="1070" spans="1:18">
      <c r="A1070" s="10" t="s">
        <v>2494</v>
      </c>
      <c r="B1070" s="8">
        <v>2016</v>
      </c>
      <c r="C1070" s="8">
        <v>34.54</v>
      </c>
      <c r="D1070" s="8">
        <v>-844.23</v>
      </c>
      <c r="E1070" s="8">
        <v>16.98</v>
      </c>
      <c r="F1070" s="8">
        <v>480.62</v>
      </c>
      <c r="G1070" s="8">
        <v>-8778.4699999999993</v>
      </c>
      <c r="H1070" s="8">
        <v>-1119.56</v>
      </c>
      <c r="I1070" s="8">
        <v>815.96</v>
      </c>
      <c r="J1070" s="8"/>
      <c r="K1070" s="8">
        <v>26.89</v>
      </c>
      <c r="L1070" s="8">
        <v>273.24</v>
      </c>
      <c r="M1070" s="8">
        <v>2008.05</v>
      </c>
      <c r="N1070" s="8">
        <v>1163.82</v>
      </c>
      <c r="O1070" s="8">
        <v>11632.84</v>
      </c>
      <c r="P1070" s="8">
        <v>-347.86</v>
      </c>
      <c r="Q1070" s="8">
        <v>11906.08</v>
      </c>
      <c r="R1070" s="8">
        <v>1285.6600000000001</v>
      </c>
    </row>
    <row r="1071" spans="1:18">
      <c r="A1071" s="10" t="s">
        <v>2496</v>
      </c>
      <c r="B1071" s="8">
        <v>2016</v>
      </c>
      <c r="C1071" s="8">
        <v>14.77</v>
      </c>
      <c r="D1071" s="8">
        <v>-2.91</v>
      </c>
      <c r="E1071" s="8">
        <v>11.03</v>
      </c>
      <c r="F1071" s="8">
        <v>7.8</v>
      </c>
      <c r="G1071" s="8">
        <v>-165.66</v>
      </c>
      <c r="H1071" s="8">
        <v>-4.59</v>
      </c>
      <c r="I1071" s="8">
        <v>8.6</v>
      </c>
      <c r="J1071" s="8"/>
      <c r="K1071" s="8">
        <v>11.28</v>
      </c>
      <c r="L1071" s="8">
        <v>0</v>
      </c>
      <c r="M1071" s="8">
        <v>16.46</v>
      </c>
      <c r="N1071" s="8">
        <v>13.55</v>
      </c>
      <c r="O1071" s="8">
        <v>186.72</v>
      </c>
      <c r="P1071" s="8">
        <v>-4.95</v>
      </c>
      <c r="Q1071" s="8">
        <v>186.72</v>
      </c>
      <c r="R1071" s="8">
        <v>152.98799999999997</v>
      </c>
    </row>
    <row r="1072" spans="1:18">
      <c r="A1072" s="10" t="s">
        <v>2498</v>
      </c>
      <c r="B1072" s="8">
        <v>2016</v>
      </c>
      <c r="C1072" s="8">
        <v>12.2</v>
      </c>
      <c r="D1072" s="8">
        <v>-44.83</v>
      </c>
      <c r="E1072" s="8">
        <v>1.6</v>
      </c>
      <c r="F1072" s="8">
        <v>42.31</v>
      </c>
      <c r="G1072" s="8">
        <v>-141.63</v>
      </c>
      <c r="H1072" s="8">
        <v>-16.72</v>
      </c>
      <c r="I1072" s="8">
        <v>6.78</v>
      </c>
      <c r="J1072" s="8"/>
      <c r="K1072" s="8">
        <v>37.159999999999997</v>
      </c>
      <c r="L1072" s="8">
        <v>10.09</v>
      </c>
      <c r="M1072" s="8">
        <v>61.07</v>
      </c>
      <c r="N1072" s="8">
        <v>16.239999999999998</v>
      </c>
      <c r="O1072" s="8">
        <v>209.33</v>
      </c>
      <c r="P1072" s="8">
        <v>-9.4600000000000009</v>
      </c>
      <c r="Q1072" s="8">
        <v>219.42</v>
      </c>
      <c r="R1072" s="8">
        <v>161.304</v>
      </c>
    </row>
    <row r="1073" spans="1:18">
      <c r="A1073" s="10" t="s">
        <v>2500</v>
      </c>
      <c r="B1073" s="8">
        <v>2016</v>
      </c>
      <c r="C1073" s="8">
        <v>34.04</v>
      </c>
      <c r="D1073" s="8">
        <v>-35.26</v>
      </c>
      <c r="E1073" s="8">
        <v>23.43</v>
      </c>
      <c r="F1073" s="8">
        <v>33.229999999999997</v>
      </c>
      <c r="G1073" s="8">
        <v>-1407.16</v>
      </c>
      <c r="H1073" s="8">
        <v>-31.99</v>
      </c>
      <c r="I1073" s="8">
        <v>77.86</v>
      </c>
      <c r="J1073" s="8"/>
      <c r="K1073" s="8">
        <v>10.94</v>
      </c>
      <c r="L1073" s="8">
        <v>70.77</v>
      </c>
      <c r="M1073" s="8">
        <v>132.18</v>
      </c>
      <c r="N1073" s="8">
        <v>96.92</v>
      </c>
      <c r="O1073" s="8">
        <v>1500.56</v>
      </c>
      <c r="P1073" s="8">
        <v>-19.059999999999999</v>
      </c>
      <c r="Q1073" s="8">
        <v>1571.32</v>
      </c>
      <c r="R1073" s="8">
        <v>271.58533333333332</v>
      </c>
    </row>
    <row r="1074" spans="1:18">
      <c r="A1074" s="10" t="s">
        <v>2502</v>
      </c>
      <c r="B1074" s="8">
        <v>2016</v>
      </c>
      <c r="C1074" s="8">
        <v>0.06</v>
      </c>
      <c r="D1074" s="8">
        <v>-4.74</v>
      </c>
      <c r="E1074" s="8">
        <v>-4.25</v>
      </c>
      <c r="F1074" s="8">
        <v>11</v>
      </c>
      <c r="G1074" s="8">
        <v>-520.42999999999995</v>
      </c>
      <c r="H1074" s="8">
        <v>-45.66</v>
      </c>
      <c r="I1074" s="8">
        <v>-4.67</v>
      </c>
      <c r="J1074" s="8"/>
      <c r="K1074" s="8">
        <v>9.1300000000000008</v>
      </c>
      <c r="L1074" s="8">
        <v>26.79</v>
      </c>
      <c r="M1074" s="8">
        <v>7.0000000000000007E-2</v>
      </c>
      <c r="N1074" s="8">
        <v>-4.67</v>
      </c>
      <c r="O1074" s="8">
        <v>543.22</v>
      </c>
      <c r="P1074" s="8">
        <v>0</v>
      </c>
      <c r="Q1074" s="8">
        <v>570.01</v>
      </c>
      <c r="R1074" s="8">
        <v>172.79066666666665</v>
      </c>
    </row>
    <row r="1075" spans="1:18">
      <c r="A1075" s="10" t="s">
        <v>2504</v>
      </c>
      <c r="B1075" s="8">
        <v>2016</v>
      </c>
      <c r="C1075" s="8">
        <v>11.11</v>
      </c>
      <c r="D1075" s="8">
        <v>-337.63</v>
      </c>
      <c r="E1075" s="8">
        <v>4.45</v>
      </c>
      <c r="F1075" s="8">
        <v>509.37</v>
      </c>
      <c r="G1075" s="8">
        <v>-2964.14</v>
      </c>
      <c r="H1075" s="8">
        <v>-136.41</v>
      </c>
      <c r="I1075" s="8">
        <v>228.45</v>
      </c>
      <c r="J1075" s="8"/>
      <c r="K1075" s="8">
        <v>20.260000000000002</v>
      </c>
      <c r="L1075" s="8">
        <v>9.24</v>
      </c>
      <c r="M1075" s="8">
        <v>614.54</v>
      </c>
      <c r="N1075" s="8">
        <v>276.91000000000003</v>
      </c>
      <c r="O1075" s="8">
        <v>3705.85</v>
      </c>
      <c r="P1075" s="8">
        <v>-48.46</v>
      </c>
      <c r="Q1075" s="8">
        <v>3715.09</v>
      </c>
      <c r="R1075" s="8">
        <v>508.30866666666668</v>
      </c>
    </row>
    <row r="1076" spans="1:18">
      <c r="A1076" s="10" t="s">
        <v>2506</v>
      </c>
      <c r="B1076" s="8">
        <v>2016</v>
      </c>
      <c r="C1076" s="8">
        <v>0.77</v>
      </c>
      <c r="D1076" s="8">
        <v>-0.47</v>
      </c>
      <c r="E1076" s="8">
        <v>0.61</v>
      </c>
      <c r="F1076" s="8">
        <v>29.45</v>
      </c>
      <c r="G1076" s="8">
        <v>-151.19999999999999</v>
      </c>
      <c r="H1076" s="8">
        <v>-0.36</v>
      </c>
      <c r="I1076" s="8">
        <v>1.79</v>
      </c>
      <c r="J1076" s="8"/>
      <c r="K1076" s="8">
        <v>2.2799999999999998</v>
      </c>
      <c r="L1076" s="8">
        <v>1.78</v>
      </c>
      <c r="M1076" s="8">
        <v>3.13</v>
      </c>
      <c r="N1076" s="8">
        <v>2.66</v>
      </c>
      <c r="O1076" s="8">
        <v>152.91</v>
      </c>
      <c r="P1076" s="8">
        <v>-0.87</v>
      </c>
      <c r="Q1076" s="8">
        <v>154.69</v>
      </c>
      <c r="R1076" s="8">
        <v>147.54466666666667</v>
      </c>
    </row>
    <row r="1077" spans="1:18">
      <c r="A1077" s="10" t="s">
        <v>2508</v>
      </c>
      <c r="B1077" s="8">
        <v>2016</v>
      </c>
      <c r="C1077" s="8">
        <v>3.73</v>
      </c>
      <c r="D1077" s="8">
        <v>-13.48</v>
      </c>
      <c r="E1077" s="8">
        <v>-6.44</v>
      </c>
      <c r="F1077" s="8">
        <v>13.26</v>
      </c>
      <c r="G1077" s="8">
        <v>-547.66</v>
      </c>
      <c r="H1077" s="8">
        <v>-32.81</v>
      </c>
      <c r="I1077" s="8">
        <v>-8.5399999999999991</v>
      </c>
      <c r="J1077" s="8"/>
      <c r="K1077" s="8">
        <v>5.86</v>
      </c>
      <c r="L1077" s="8">
        <v>5.04</v>
      </c>
      <c r="M1077" s="8">
        <v>0.94</v>
      </c>
      <c r="N1077" s="8">
        <v>-12.54</v>
      </c>
      <c r="O1077" s="8">
        <v>576.37</v>
      </c>
      <c r="P1077" s="8">
        <v>4</v>
      </c>
      <c r="Q1077" s="8">
        <v>581.41</v>
      </c>
      <c r="R1077" s="8">
        <v>172.34266666666664</v>
      </c>
    </row>
    <row r="1078" spans="1:18">
      <c r="A1078" s="10" t="s">
        <v>2510</v>
      </c>
      <c r="B1078" s="8">
        <v>2016</v>
      </c>
      <c r="C1078" s="8">
        <v>3.57</v>
      </c>
      <c r="D1078" s="8">
        <v>-13.99</v>
      </c>
      <c r="E1078" s="8">
        <v>3.15</v>
      </c>
      <c r="F1078" s="8">
        <v>33</v>
      </c>
      <c r="G1078" s="8">
        <v>-552.62</v>
      </c>
      <c r="H1078" s="8">
        <v>-0.34</v>
      </c>
      <c r="I1078" s="8">
        <v>103.81</v>
      </c>
      <c r="J1078" s="8"/>
      <c r="K1078" s="8">
        <v>23.92</v>
      </c>
      <c r="L1078" s="8">
        <v>13.87</v>
      </c>
      <c r="M1078" s="8">
        <v>169.04</v>
      </c>
      <c r="N1078" s="8">
        <v>155.05000000000001</v>
      </c>
      <c r="O1078" s="8">
        <v>708.13</v>
      </c>
      <c r="P1078" s="8">
        <v>-51.24</v>
      </c>
      <c r="Q1078" s="8">
        <v>722</v>
      </c>
      <c r="R1078" s="8">
        <v>222.22333333333336</v>
      </c>
    </row>
    <row r="1079" spans="1:18">
      <c r="A1079" s="10" t="s">
        <v>2512</v>
      </c>
      <c r="B1079" s="8">
        <v>2016</v>
      </c>
      <c r="C1079" s="8">
        <v>1.77</v>
      </c>
      <c r="D1079" s="8">
        <v>-58.04</v>
      </c>
      <c r="E1079" s="8">
        <v>-0.48</v>
      </c>
      <c r="F1079" s="8">
        <v>25.79</v>
      </c>
      <c r="G1079" s="8">
        <v>-1779.85</v>
      </c>
      <c r="H1079" s="8">
        <v>-114.91</v>
      </c>
      <c r="I1079" s="8">
        <v>-12.3</v>
      </c>
      <c r="J1079" s="8"/>
      <c r="K1079" s="8">
        <v>8.39</v>
      </c>
      <c r="L1079" s="8">
        <v>25.48</v>
      </c>
      <c r="M1079" s="8">
        <v>45.74</v>
      </c>
      <c r="N1079" s="8">
        <v>-12.3</v>
      </c>
      <c r="O1079" s="8">
        <v>1915.02</v>
      </c>
      <c r="P1079" s="8">
        <v>0</v>
      </c>
      <c r="Q1079" s="8">
        <v>1940.5</v>
      </c>
      <c r="R1079" s="8">
        <v>266.72066666666666</v>
      </c>
    </row>
    <row r="1080" spans="1:18">
      <c r="A1080" s="10" t="s">
        <v>2801</v>
      </c>
      <c r="B1080" s="8">
        <v>2016</v>
      </c>
      <c r="C1080" s="8">
        <v>1.77</v>
      </c>
      <c r="D1080" s="8">
        <v>-58.04</v>
      </c>
      <c r="E1080" s="8">
        <v>-0.48</v>
      </c>
      <c r="F1080" s="8">
        <v>25.79</v>
      </c>
      <c r="G1080" s="8">
        <v>-1779.85</v>
      </c>
      <c r="H1080" s="8">
        <v>-114.91</v>
      </c>
      <c r="I1080" s="8">
        <v>-12.3</v>
      </c>
      <c r="J1080" s="8"/>
      <c r="K1080" s="8">
        <v>8.39</v>
      </c>
      <c r="L1080" s="8">
        <v>25.48</v>
      </c>
      <c r="M1080" s="8">
        <v>45.74</v>
      </c>
      <c r="N1080" s="8">
        <v>-12.3</v>
      </c>
      <c r="O1080" s="8">
        <v>1915.02</v>
      </c>
      <c r="P1080" s="8">
        <v>0</v>
      </c>
      <c r="Q1080" s="8">
        <v>1940.5</v>
      </c>
      <c r="R1080" s="8">
        <v>266.72066666666666</v>
      </c>
    </row>
    <row r="1081" spans="1:18">
      <c r="A1081" s="10" t="s">
        <v>2514</v>
      </c>
      <c r="B1081" s="8">
        <v>2016</v>
      </c>
      <c r="C1081" s="8">
        <v>38.47</v>
      </c>
      <c r="D1081" s="8">
        <v>-7.21</v>
      </c>
      <c r="E1081" s="8">
        <v>0</v>
      </c>
      <c r="F1081" s="8">
        <v>7.77</v>
      </c>
      <c r="G1081" s="8">
        <v>-478.4</v>
      </c>
      <c r="H1081" s="8">
        <v>-3.33</v>
      </c>
      <c r="I1081" s="8">
        <v>22.67</v>
      </c>
      <c r="J1081" s="8"/>
      <c r="K1081" s="8">
        <v>8.8800000000000008</v>
      </c>
      <c r="L1081" s="8">
        <v>5.59</v>
      </c>
      <c r="M1081" s="8">
        <v>42.73</v>
      </c>
      <c r="N1081" s="8">
        <v>35.53</v>
      </c>
      <c r="O1081" s="8">
        <v>518.87</v>
      </c>
      <c r="P1081" s="8">
        <v>-12.86</v>
      </c>
      <c r="Q1081" s="8">
        <v>524.46</v>
      </c>
      <c r="R1081" s="8">
        <v>181.27799999999996</v>
      </c>
    </row>
    <row r="1082" spans="1:18">
      <c r="A1082" s="10" t="s">
        <v>2516</v>
      </c>
      <c r="B1082" s="8">
        <v>2016</v>
      </c>
      <c r="C1082" s="8">
        <v>7.78</v>
      </c>
      <c r="D1082" s="8">
        <v>-14.57</v>
      </c>
      <c r="E1082" s="8">
        <v>1</v>
      </c>
      <c r="F1082" s="8">
        <v>21.5</v>
      </c>
      <c r="G1082" s="8">
        <v>-652.92999999999995</v>
      </c>
      <c r="H1082" s="8">
        <v>-32.83</v>
      </c>
      <c r="I1082" s="8">
        <v>2.15</v>
      </c>
      <c r="J1082" s="8"/>
      <c r="K1082" s="8">
        <v>7.25</v>
      </c>
      <c r="L1082" s="8">
        <v>4.09</v>
      </c>
      <c r="M1082" s="8">
        <v>17.87</v>
      </c>
      <c r="N1082" s="8">
        <v>3.3</v>
      </c>
      <c r="O1082" s="8">
        <v>699.54</v>
      </c>
      <c r="P1082" s="8">
        <v>-1.1499999999999999</v>
      </c>
      <c r="Q1082" s="8">
        <v>703.63</v>
      </c>
      <c r="R1082" s="8">
        <v>185.50866666666667</v>
      </c>
    </row>
    <row r="1083" spans="1:18">
      <c r="A1083" s="10" t="s">
        <v>2518</v>
      </c>
      <c r="B1083" s="8">
        <v>2016</v>
      </c>
      <c r="C1083" s="8">
        <v>0.78</v>
      </c>
      <c r="D1083" s="8">
        <v>-10.050000000000001</v>
      </c>
      <c r="E1083" s="8">
        <v>0.72</v>
      </c>
      <c r="F1083" s="8">
        <v>342.88</v>
      </c>
      <c r="G1083" s="8">
        <v>-502.66</v>
      </c>
      <c r="H1083" s="8">
        <v>-18.55</v>
      </c>
      <c r="I1083" s="8">
        <v>122.89</v>
      </c>
      <c r="J1083" s="8"/>
      <c r="K1083" s="8">
        <v>24.19</v>
      </c>
      <c r="L1083" s="8">
        <v>27.96</v>
      </c>
      <c r="M1083" s="8">
        <v>132.94</v>
      </c>
      <c r="N1083" s="8">
        <v>122.89</v>
      </c>
      <c r="O1083" s="8">
        <v>626.17999999999995</v>
      </c>
      <c r="P1083" s="8">
        <v>0</v>
      </c>
      <c r="Q1083" s="8">
        <v>654.14</v>
      </c>
      <c r="R1083" s="8">
        <v>236.02066666666664</v>
      </c>
    </row>
    <row r="1084" spans="1:18">
      <c r="A1084" s="10" t="s">
        <v>2802</v>
      </c>
      <c r="B1084" s="8">
        <v>2016</v>
      </c>
      <c r="C1084" s="8">
        <v>0.78</v>
      </c>
      <c r="D1084" s="8">
        <v>-10.050000000000001</v>
      </c>
      <c r="E1084" s="8">
        <v>0.72</v>
      </c>
      <c r="F1084" s="8">
        <v>342.88</v>
      </c>
      <c r="G1084" s="8">
        <v>-502.66</v>
      </c>
      <c r="H1084" s="8">
        <v>-18.55</v>
      </c>
      <c r="I1084" s="8">
        <v>122.89</v>
      </c>
      <c r="J1084" s="8"/>
      <c r="K1084" s="8">
        <v>24.19</v>
      </c>
      <c r="L1084" s="8">
        <v>27.96</v>
      </c>
      <c r="M1084" s="8">
        <v>132.94</v>
      </c>
      <c r="N1084" s="8">
        <v>122.89</v>
      </c>
      <c r="O1084" s="8">
        <v>626.17999999999995</v>
      </c>
      <c r="P1084" s="8">
        <v>0</v>
      </c>
      <c r="Q1084" s="8">
        <v>654.14</v>
      </c>
      <c r="R1084" s="8">
        <v>236.02066666666664</v>
      </c>
    </row>
    <row r="1085" spans="1:18">
      <c r="A1085" s="10" t="s">
        <v>2520</v>
      </c>
      <c r="B1085" s="8">
        <v>2016</v>
      </c>
      <c r="C1085" s="8">
        <v>6.96</v>
      </c>
      <c r="D1085" s="8">
        <v>-8.6</v>
      </c>
      <c r="E1085" s="8">
        <v>2.36</v>
      </c>
      <c r="F1085" s="8">
        <v>18.559999999999999</v>
      </c>
      <c r="G1085" s="8">
        <v>-575.47</v>
      </c>
      <c r="H1085" s="8">
        <v>-5.73</v>
      </c>
      <c r="I1085" s="8">
        <v>4.3099999999999996</v>
      </c>
      <c r="J1085" s="8"/>
      <c r="K1085" s="8">
        <v>3.29</v>
      </c>
      <c r="L1085" s="8">
        <v>1.5</v>
      </c>
      <c r="M1085" s="8">
        <v>13.8</v>
      </c>
      <c r="N1085" s="8">
        <v>5.2</v>
      </c>
      <c r="O1085" s="8">
        <v>593.5</v>
      </c>
      <c r="P1085" s="8">
        <v>-1.07</v>
      </c>
      <c r="Q1085" s="8">
        <v>595</v>
      </c>
      <c r="R1085" s="8">
        <v>177.97399999999999</v>
      </c>
    </row>
    <row r="1086" spans="1:18">
      <c r="A1086" s="10" t="s">
        <v>2522</v>
      </c>
      <c r="B1086" s="8">
        <v>2016</v>
      </c>
      <c r="C1086" s="8">
        <v>13.09</v>
      </c>
      <c r="D1086" s="8">
        <v>-189.84</v>
      </c>
      <c r="E1086" s="8">
        <v>9.1</v>
      </c>
      <c r="F1086" s="8">
        <v>47.51</v>
      </c>
      <c r="G1086" s="8">
        <v>-10493.13</v>
      </c>
      <c r="H1086" s="8">
        <v>-46.24</v>
      </c>
      <c r="I1086" s="8">
        <v>432.14</v>
      </c>
      <c r="J1086" s="8"/>
      <c r="K1086" s="8">
        <v>7.13</v>
      </c>
      <c r="L1086" s="8">
        <v>51.31</v>
      </c>
      <c r="M1086" s="8">
        <v>755.81</v>
      </c>
      <c r="N1086" s="8">
        <v>565.97</v>
      </c>
      <c r="O1086" s="8">
        <v>11243.87</v>
      </c>
      <c r="P1086" s="8">
        <v>-133.83000000000001</v>
      </c>
      <c r="Q1086" s="8">
        <v>11295.18</v>
      </c>
      <c r="R1086" s="8">
        <v>1038.2713333333336</v>
      </c>
    </row>
    <row r="1087" spans="1:18">
      <c r="A1087" s="10" t="s">
        <v>2524</v>
      </c>
      <c r="B1087" s="8">
        <v>2016</v>
      </c>
      <c r="C1087" s="8">
        <v>20.93</v>
      </c>
      <c r="D1087" s="8">
        <v>-30.57</v>
      </c>
      <c r="E1087" s="8">
        <v>15.81</v>
      </c>
      <c r="F1087" s="8">
        <v>29.83</v>
      </c>
      <c r="G1087" s="8">
        <v>-399.67</v>
      </c>
      <c r="H1087" s="8">
        <v>-0.2</v>
      </c>
      <c r="I1087" s="8">
        <v>94.3</v>
      </c>
      <c r="J1087" s="8"/>
      <c r="K1087" s="8">
        <v>32.619999999999997</v>
      </c>
      <c r="L1087" s="8">
        <v>31.75</v>
      </c>
      <c r="M1087" s="8">
        <v>177.89</v>
      </c>
      <c r="N1087" s="8">
        <v>147.32</v>
      </c>
      <c r="O1087" s="8">
        <v>546.01</v>
      </c>
      <c r="P1087" s="8">
        <v>-53.02</v>
      </c>
      <c r="Q1087" s="8">
        <v>577.76</v>
      </c>
      <c r="R1087" s="8">
        <v>213.78399999999996</v>
      </c>
    </row>
    <row r="1088" spans="1:18">
      <c r="A1088" s="10" t="s">
        <v>2528</v>
      </c>
      <c r="B1088" s="8">
        <v>2016</v>
      </c>
      <c r="C1088" s="8">
        <v>1.41</v>
      </c>
      <c r="D1088" s="8">
        <v>-10</v>
      </c>
      <c r="E1088" s="8">
        <v>0.52</v>
      </c>
      <c r="F1088" s="8">
        <v>23.08</v>
      </c>
      <c r="G1088" s="8">
        <v>-310.33999999999997</v>
      </c>
      <c r="H1088" s="8">
        <v>-5.35</v>
      </c>
      <c r="I1088" s="8">
        <v>6.31</v>
      </c>
      <c r="J1088" s="8"/>
      <c r="K1088" s="8">
        <v>8.4700000000000006</v>
      </c>
      <c r="L1088" s="8">
        <v>25.23</v>
      </c>
      <c r="M1088" s="8">
        <v>21.02</v>
      </c>
      <c r="N1088" s="8">
        <v>11.02</v>
      </c>
      <c r="O1088" s="8">
        <v>311.48</v>
      </c>
      <c r="P1088" s="8">
        <v>-4.71</v>
      </c>
      <c r="Q1088" s="8">
        <v>336.71</v>
      </c>
      <c r="R1088" s="8">
        <v>162.0566666666667</v>
      </c>
    </row>
    <row r="1089" spans="1:18">
      <c r="A1089" s="10" t="s">
        <v>2530</v>
      </c>
      <c r="B1089" s="8">
        <v>2016</v>
      </c>
      <c r="C1089" s="8">
        <v>20.350000000000001</v>
      </c>
      <c r="D1089" s="8">
        <v>-243.51</v>
      </c>
      <c r="E1089" s="8">
        <v>11.14</v>
      </c>
      <c r="F1089" s="8">
        <v>26.44</v>
      </c>
      <c r="G1089" s="8">
        <v>-4358.47</v>
      </c>
      <c r="H1089" s="8">
        <v>-75.91</v>
      </c>
      <c r="I1089" s="8">
        <v>294.57</v>
      </c>
      <c r="J1089" s="8"/>
      <c r="K1089" s="8">
        <v>15.11</v>
      </c>
      <c r="L1089" s="8">
        <v>44.79</v>
      </c>
      <c r="M1089" s="8">
        <v>691.89</v>
      </c>
      <c r="N1089" s="8">
        <v>448.38</v>
      </c>
      <c r="O1089" s="8">
        <v>5081.4799999999996</v>
      </c>
      <c r="P1089" s="8">
        <v>-153.81</v>
      </c>
      <c r="Q1089" s="8">
        <v>5126.2700000000004</v>
      </c>
      <c r="R1089" s="8">
        <v>596.31466666666677</v>
      </c>
    </row>
    <row r="1090" spans="1:18">
      <c r="A1090" s="10" t="s">
        <v>2532</v>
      </c>
      <c r="B1090" s="8">
        <v>2016</v>
      </c>
      <c r="C1090" s="8">
        <v>18.600000000000001</v>
      </c>
      <c r="D1090" s="8">
        <v>-23.05</v>
      </c>
      <c r="E1090" s="8">
        <v>8.19</v>
      </c>
      <c r="F1090" s="8">
        <v>22.14</v>
      </c>
      <c r="G1090" s="8">
        <v>-438.1</v>
      </c>
      <c r="H1090" s="8">
        <v>-21.69</v>
      </c>
      <c r="I1090" s="8">
        <v>18.11</v>
      </c>
      <c r="J1090" s="8"/>
      <c r="K1090" s="8">
        <v>13.6</v>
      </c>
      <c r="L1090" s="8">
        <v>3.48</v>
      </c>
      <c r="M1090" s="8">
        <v>46.74</v>
      </c>
      <c r="N1090" s="8">
        <v>23.69</v>
      </c>
      <c r="O1090" s="8">
        <v>503.05</v>
      </c>
      <c r="P1090" s="8">
        <v>-5.57</v>
      </c>
      <c r="Q1090" s="8">
        <v>506.52</v>
      </c>
      <c r="R1090" s="8">
        <v>179.44733333333335</v>
      </c>
    </row>
    <row r="1091" spans="1:18">
      <c r="A1091" s="10" t="s">
        <v>2534</v>
      </c>
      <c r="B1091" s="8">
        <v>2016</v>
      </c>
      <c r="C1091" s="8">
        <v>-26.03</v>
      </c>
      <c r="D1091" s="8">
        <v>0</v>
      </c>
      <c r="E1091" s="8">
        <v>-26.03</v>
      </c>
      <c r="F1091" s="8">
        <v>1075.5899999999999</v>
      </c>
      <c r="G1091" s="8">
        <v>-2840.94</v>
      </c>
      <c r="H1091" s="8">
        <v>-13712.95</v>
      </c>
      <c r="I1091" s="8">
        <v>-2799.25</v>
      </c>
      <c r="J1091" s="8"/>
      <c r="K1091" s="8">
        <v>0</v>
      </c>
      <c r="L1091" s="8">
        <v>1596.31</v>
      </c>
      <c r="M1091" s="8">
        <v>3603.39</v>
      </c>
      <c r="N1091" s="8">
        <v>3603.39</v>
      </c>
      <c r="O1091" s="8">
        <v>18560.97</v>
      </c>
      <c r="P1091" s="8">
        <v>-20.09</v>
      </c>
      <c r="Q1091" s="8">
        <v>20157.28</v>
      </c>
      <c r="R1091" s="8">
        <v>2079.1759999999999</v>
      </c>
    </row>
    <row r="1092" spans="1:18">
      <c r="A1092" s="10" t="s">
        <v>2536</v>
      </c>
      <c r="B1092" s="8">
        <v>2016</v>
      </c>
      <c r="C1092" s="8">
        <v>50.78</v>
      </c>
      <c r="D1092" s="8">
        <v>-166.99</v>
      </c>
      <c r="E1092" s="8">
        <v>0</v>
      </c>
      <c r="F1092" s="8">
        <v>72.209999999999994</v>
      </c>
      <c r="G1092" s="8">
        <v>-3016.73</v>
      </c>
      <c r="H1092" s="8">
        <v>-108.94</v>
      </c>
      <c r="I1092" s="8">
        <v>199.68</v>
      </c>
      <c r="J1092" s="8"/>
      <c r="K1092" s="8">
        <v>14.59</v>
      </c>
      <c r="L1092" s="8">
        <v>38.22</v>
      </c>
      <c r="M1092" s="8">
        <v>399.99</v>
      </c>
      <c r="N1092" s="8">
        <v>233</v>
      </c>
      <c r="O1092" s="8">
        <v>3487.44</v>
      </c>
      <c r="P1092" s="8">
        <v>-33.32</v>
      </c>
      <c r="Q1092" s="8">
        <v>3525.66</v>
      </c>
      <c r="R1092" s="8">
        <v>447.43933333333337</v>
      </c>
    </row>
    <row r="1093" spans="1:18">
      <c r="A1093" s="10" t="s">
        <v>2538</v>
      </c>
      <c r="B1093" s="8">
        <v>2016</v>
      </c>
      <c r="C1093" s="8">
        <v>39.909999999999997</v>
      </c>
      <c r="D1093" s="8">
        <v>-58.77</v>
      </c>
      <c r="E1093" s="8">
        <v>19.46</v>
      </c>
      <c r="F1093" s="8">
        <v>27.5</v>
      </c>
      <c r="G1093" s="8">
        <v>-223.52</v>
      </c>
      <c r="H1093" s="8">
        <v>-9.77</v>
      </c>
      <c r="I1093" s="8">
        <v>50.98</v>
      </c>
      <c r="J1093" s="8"/>
      <c r="K1093" s="8">
        <v>40.32</v>
      </c>
      <c r="L1093" s="8">
        <v>14.9</v>
      </c>
      <c r="M1093" s="8">
        <v>131.19</v>
      </c>
      <c r="N1093" s="8">
        <v>72.42</v>
      </c>
      <c r="O1093" s="8">
        <v>349.58</v>
      </c>
      <c r="P1093" s="8">
        <v>-21.44</v>
      </c>
      <c r="Q1093" s="8">
        <v>364.48</v>
      </c>
      <c r="R1093" s="8">
        <v>187.54933333333332</v>
      </c>
    </row>
    <row r="1094" spans="1:18">
      <c r="A1094" s="10" t="s">
        <v>2540</v>
      </c>
      <c r="B1094" s="8">
        <v>2016</v>
      </c>
      <c r="C1094" s="8">
        <v>2.4</v>
      </c>
      <c r="D1094" s="8">
        <v>-15.68</v>
      </c>
      <c r="E1094" s="8">
        <v>1</v>
      </c>
      <c r="F1094" s="8">
        <v>11.25</v>
      </c>
      <c r="G1094" s="8">
        <v>-786.87</v>
      </c>
      <c r="H1094" s="8">
        <v>-28.74</v>
      </c>
      <c r="I1094" s="8">
        <v>11.28</v>
      </c>
      <c r="J1094" s="8"/>
      <c r="K1094" s="8">
        <v>7.08</v>
      </c>
      <c r="L1094" s="8">
        <v>8.83</v>
      </c>
      <c r="M1094" s="8">
        <v>30.53</v>
      </c>
      <c r="N1094" s="8">
        <v>14.85</v>
      </c>
      <c r="O1094" s="8">
        <v>837.3</v>
      </c>
      <c r="P1094" s="8">
        <v>-3.56</v>
      </c>
      <c r="Q1094" s="8">
        <v>846.13</v>
      </c>
      <c r="R1094" s="8">
        <v>196.78666666666666</v>
      </c>
    </row>
    <row r="1095" spans="1:18">
      <c r="A1095" s="10" t="s">
        <v>2803</v>
      </c>
      <c r="B1095" s="8">
        <v>2016</v>
      </c>
      <c r="C1095" s="8">
        <v>2.4</v>
      </c>
      <c r="D1095" s="8">
        <v>-15.68</v>
      </c>
      <c r="E1095" s="8">
        <v>1</v>
      </c>
      <c r="F1095" s="8">
        <v>11.25</v>
      </c>
      <c r="G1095" s="8">
        <v>-786.87</v>
      </c>
      <c r="H1095" s="8">
        <v>-28.74</v>
      </c>
      <c r="I1095" s="8">
        <v>11.28</v>
      </c>
      <c r="J1095" s="8"/>
      <c r="K1095" s="8">
        <v>7.08</v>
      </c>
      <c r="L1095" s="8">
        <v>8.83</v>
      </c>
      <c r="M1095" s="8">
        <v>30.53</v>
      </c>
      <c r="N1095" s="8">
        <v>14.85</v>
      </c>
      <c r="O1095" s="8">
        <v>837.3</v>
      </c>
      <c r="P1095" s="8">
        <v>-3.56</v>
      </c>
      <c r="Q1095" s="8">
        <v>846.13</v>
      </c>
      <c r="R1095" s="8">
        <v>196.78666666666666</v>
      </c>
    </row>
    <row r="1096" spans="1:18">
      <c r="A1096" s="10" t="s">
        <v>2542</v>
      </c>
      <c r="B1096" s="8">
        <v>2016</v>
      </c>
      <c r="C1096" s="8">
        <v>1.44</v>
      </c>
      <c r="D1096" s="8">
        <v>-7.99</v>
      </c>
      <c r="E1096" s="8">
        <v>1.04</v>
      </c>
      <c r="F1096" s="8">
        <v>20</v>
      </c>
      <c r="G1096" s="8">
        <v>-214.58</v>
      </c>
      <c r="H1096" s="8">
        <v>-15.49</v>
      </c>
      <c r="I1096" s="8">
        <v>20.89</v>
      </c>
      <c r="J1096" s="8"/>
      <c r="K1096" s="8">
        <v>23.41</v>
      </c>
      <c r="L1096" s="8">
        <v>2.35</v>
      </c>
      <c r="M1096" s="8">
        <v>49.39</v>
      </c>
      <c r="N1096" s="8">
        <v>41.4</v>
      </c>
      <c r="O1096" s="8">
        <v>277.12</v>
      </c>
      <c r="P1096" s="8">
        <v>-20.52</v>
      </c>
      <c r="Q1096" s="8">
        <v>279.45999999999998</v>
      </c>
      <c r="R1096" s="8">
        <v>164.92800000000003</v>
      </c>
    </row>
    <row r="1097" spans="1:18">
      <c r="A1097" s="10" t="s">
        <v>2546</v>
      </c>
      <c r="B1097" s="8">
        <v>2016</v>
      </c>
      <c r="C1097" s="8">
        <v>126.21</v>
      </c>
      <c r="D1097" s="8">
        <v>-1289.03</v>
      </c>
      <c r="E1097" s="8">
        <v>79.25</v>
      </c>
      <c r="F1097" s="8">
        <v>274.43</v>
      </c>
      <c r="G1097" s="8">
        <v>-19491.240000000002</v>
      </c>
      <c r="H1097" s="8">
        <v>-505.29</v>
      </c>
      <c r="I1097" s="8">
        <v>2174.65</v>
      </c>
      <c r="J1097" s="8"/>
      <c r="K1097" s="8">
        <v>20.12</v>
      </c>
      <c r="L1097" s="8">
        <v>235.16</v>
      </c>
      <c r="M1097" s="8">
        <v>4345.99</v>
      </c>
      <c r="N1097" s="8">
        <v>3056.96</v>
      </c>
      <c r="O1097" s="8">
        <v>24107.360000000001</v>
      </c>
      <c r="P1097" s="8">
        <v>-882.31</v>
      </c>
      <c r="Q1097" s="8">
        <v>24342.52</v>
      </c>
      <c r="R1097" s="8">
        <v>2574.0520000000001</v>
      </c>
    </row>
    <row r="1098" spans="1:18">
      <c r="A1098" s="10" t="s">
        <v>2548</v>
      </c>
      <c r="B1098" s="8">
        <v>2016</v>
      </c>
      <c r="C1098" s="8">
        <v>4.78</v>
      </c>
      <c r="D1098" s="8">
        <v>-3.01</v>
      </c>
      <c r="E1098" s="8">
        <v>3.41</v>
      </c>
      <c r="F1098" s="8">
        <v>11</v>
      </c>
      <c r="G1098" s="8">
        <v>-174.26</v>
      </c>
      <c r="H1098" s="8">
        <v>-0.62</v>
      </c>
      <c r="I1098" s="8">
        <v>7.5</v>
      </c>
      <c r="J1098" s="8"/>
      <c r="K1098" s="8">
        <v>8.02</v>
      </c>
      <c r="L1098" s="8">
        <v>0.44</v>
      </c>
      <c r="M1098" s="8">
        <v>14.54</v>
      </c>
      <c r="N1098" s="8">
        <v>11.52</v>
      </c>
      <c r="O1098" s="8">
        <v>188.98</v>
      </c>
      <c r="P1098" s="8">
        <v>-4.0199999999999996</v>
      </c>
      <c r="Q1098" s="8">
        <v>189.42</v>
      </c>
      <c r="R1098" s="8">
        <v>151.58000000000001</v>
      </c>
    </row>
    <row r="1099" spans="1:18">
      <c r="A1099" s="10" t="s">
        <v>2550</v>
      </c>
      <c r="B1099" s="8">
        <v>2016</v>
      </c>
      <c r="C1099" s="8">
        <v>14.92</v>
      </c>
      <c r="D1099" s="8">
        <v>-34.99</v>
      </c>
      <c r="E1099" s="8">
        <v>11.07</v>
      </c>
      <c r="F1099" s="8">
        <v>18.170000000000002</v>
      </c>
      <c r="G1099" s="8">
        <v>-1080.01</v>
      </c>
      <c r="H1099" s="8">
        <v>-2.2799999999999998</v>
      </c>
      <c r="I1099" s="8">
        <v>100.57</v>
      </c>
      <c r="J1099" s="8"/>
      <c r="K1099" s="8">
        <v>13.5</v>
      </c>
      <c r="L1099" s="8">
        <v>22.66</v>
      </c>
      <c r="M1099" s="8">
        <v>162.78</v>
      </c>
      <c r="N1099" s="8">
        <v>127.79</v>
      </c>
      <c r="O1099" s="8">
        <v>1222.4100000000001</v>
      </c>
      <c r="P1099" s="8">
        <v>-24.44</v>
      </c>
      <c r="Q1099" s="8">
        <v>1245.07</v>
      </c>
      <c r="R1099" s="8">
        <v>254.21466666666669</v>
      </c>
    </row>
    <row r="1100" spans="1:18">
      <c r="A1100" s="10" t="s">
        <v>2552</v>
      </c>
      <c r="B1100" s="8">
        <v>2016</v>
      </c>
      <c r="C1100" s="8">
        <v>1.7</v>
      </c>
      <c r="D1100" s="8">
        <v>-0.05</v>
      </c>
      <c r="E1100" s="8">
        <v>1.7</v>
      </c>
      <c r="F1100" s="8">
        <v>13.91</v>
      </c>
      <c r="G1100" s="8">
        <v>-1.49</v>
      </c>
      <c r="H1100" s="8">
        <v>-0.38</v>
      </c>
      <c r="I1100" s="8">
        <v>11.8</v>
      </c>
      <c r="J1100" s="8"/>
      <c r="K1100" s="8">
        <v>0</v>
      </c>
      <c r="L1100" s="8">
        <v>13.71</v>
      </c>
      <c r="M1100" s="8">
        <v>11.84</v>
      </c>
      <c r="N1100" s="8">
        <v>11.8</v>
      </c>
      <c r="O1100" s="8">
        <v>0</v>
      </c>
      <c r="P1100" s="8">
        <v>0</v>
      </c>
      <c r="Q1100" s="8">
        <v>13.71</v>
      </c>
      <c r="R1100" s="8">
        <v>139.6166666666667</v>
      </c>
    </row>
    <row r="1101" spans="1:18">
      <c r="A1101" s="10" t="s">
        <v>2554</v>
      </c>
      <c r="B1101" s="8">
        <v>2016</v>
      </c>
      <c r="C1101" s="8">
        <v>19.66</v>
      </c>
      <c r="D1101" s="8">
        <v>0</v>
      </c>
      <c r="E1101" s="8">
        <v>20.420000000000002</v>
      </c>
      <c r="F1101" s="8">
        <v>687.44</v>
      </c>
      <c r="G1101" s="8">
        <v>23806.3</v>
      </c>
      <c r="H1101" s="8">
        <v>-23885.7</v>
      </c>
      <c r="I1101" s="8">
        <v>1351.6</v>
      </c>
      <c r="J1101" s="8"/>
      <c r="K1101" s="8">
        <v>0</v>
      </c>
      <c r="L1101" s="8">
        <v>3631.74</v>
      </c>
      <c r="M1101" s="8">
        <v>5642.62</v>
      </c>
      <c r="N1101" s="8">
        <v>5642.62</v>
      </c>
      <c r="O1101" s="8">
        <v>32198.799999999999</v>
      </c>
      <c r="P1101" s="8">
        <v>-413.78</v>
      </c>
      <c r="Q1101" s="8">
        <v>35830.54</v>
      </c>
      <c r="R1101" s="8">
        <v>5769.8840000000009</v>
      </c>
    </row>
    <row r="1102" spans="1:18">
      <c r="A1102" s="10" t="s">
        <v>2556</v>
      </c>
      <c r="B1102" s="8">
        <v>2016</v>
      </c>
      <c r="C1102" s="8">
        <v>2.73</v>
      </c>
      <c r="D1102" s="8">
        <v>-1.66</v>
      </c>
      <c r="E1102" s="8">
        <v>2.0099999999999998</v>
      </c>
      <c r="F1102" s="8">
        <v>19.98</v>
      </c>
      <c r="G1102" s="8">
        <v>-120.51</v>
      </c>
      <c r="H1102" s="8">
        <v>-8.0399999999999991</v>
      </c>
      <c r="I1102" s="8">
        <v>3.79</v>
      </c>
      <c r="J1102" s="8"/>
      <c r="K1102" s="8">
        <v>11.29</v>
      </c>
      <c r="L1102" s="8">
        <v>0</v>
      </c>
      <c r="M1102" s="8">
        <v>7.3</v>
      </c>
      <c r="N1102" s="8">
        <v>5.64</v>
      </c>
      <c r="O1102" s="8">
        <v>135.85</v>
      </c>
      <c r="P1102" s="8">
        <v>-1.85</v>
      </c>
      <c r="Q1102" s="8">
        <v>135.85</v>
      </c>
      <c r="R1102" s="8">
        <v>147.22533333333334</v>
      </c>
    </row>
    <row r="1103" spans="1:18">
      <c r="A1103" s="10" t="s">
        <v>2558</v>
      </c>
      <c r="B1103" s="8">
        <v>2016</v>
      </c>
      <c r="C1103" s="8">
        <v>-3.36</v>
      </c>
      <c r="D1103" s="8">
        <v>0</v>
      </c>
      <c r="E1103" s="8">
        <v>-3.36</v>
      </c>
      <c r="F1103" s="8">
        <v>839.52</v>
      </c>
      <c r="G1103" s="8">
        <v>-1936.29</v>
      </c>
      <c r="H1103" s="8">
        <v>-7656.11</v>
      </c>
      <c r="I1103" s="8">
        <v>-281.95999999999998</v>
      </c>
      <c r="J1103" s="8"/>
      <c r="K1103" s="8">
        <v>0</v>
      </c>
      <c r="L1103" s="8">
        <v>1467.53</v>
      </c>
      <c r="M1103" s="8">
        <v>1811.8</v>
      </c>
      <c r="N1103" s="8">
        <v>1811.8</v>
      </c>
      <c r="O1103" s="8">
        <v>9936.67</v>
      </c>
      <c r="P1103" s="8">
        <v>428.73</v>
      </c>
      <c r="Q1103" s="8">
        <v>11404.2</v>
      </c>
      <c r="R1103" s="8">
        <v>1322.3446666666669</v>
      </c>
    </row>
    <row r="1104" spans="1:18">
      <c r="A1104" s="10" t="s">
        <v>2560</v>
      </c>
      <c r="B1104" s="8">
        <v>2016</v>
      </c>
      <c r="C1104" s="8">
        <v>10.72</v>
      </c>
      <c r="D1104" s="8">
        <v>-17.649999999999999</v>
      </c>
      <c r="E1104" s="8">
        <v>6.9</v>
      </c>
      <c r="F1104" s="8">
        <v>34.700000000000003</v>
      </c>
      <c r="G1104" s="8">
        <v>-674.48</v>
      </c>
      <c r="H1104" s="8">
        <v>-51.17</v>
      </c>
      <c r="I1104" s="8">
        <v>19.55</v>
      </c>
      <c r="J1104" s="8"/>
      <c r="K1104" s="8">
        <v>11.52</v>
      </c>
      <c r="L1104" s="8">
        <v>12.32</v>
      </c>
      <c r="M1104" s="8">
        <v>35.01</v>
      </c>
      <c r="N1104" s="8">
        <v>17.36</v>
      </c>
      <c r="O1104" s="8">
        <v>748.34</v>
      </c>
      <c r="P1104" s="8">
        <v>2.19</v>
      </c>
      <c r="Q1104" s="8">
        <v>760.66</v>
      </c>
      <c r="R1104" s="8">
        <v>195.46466666666666</v>
      </c>
    </row>
    <row r="1105" spans="1:18">
      <c r="A1105" s="10" t="s">
        <v>2562</v>
      </c>
      <c r="B1105" s="8">
        <v>2016</v>
      </c>
      <c r="C1105" s="8">
        <v>22.16</v>
      </c>
      <c r="D1105" s="8">
        <v>-243.94</v>
      </c>
      <c r="E1105" s="8">
        <v>16.47</v>
      </c>
      <c r="F1105" s="8">
        <v>85.72</v>
      </c>
      <c r="G1105" s="8">
        <v>-5158.5</v>
      </c>
      <c r="H1105" s="8">
        <v>-192.61</v>
      </c>
      <c r="I1105" s="8">
        <v>705.71</v>
      </c>
      <c r="J1105" s="8"/>
      <c r="K1105" s="8">
        <v>21.44</v>
      </c>
      <c r="L1105" s="8">
        <v>458.78</v>
      </c>
      <c r="M1105" s="8">
        <v>1090.2</v>
      </c>
      <c r="N1105" s="8">
        <v>846.26</v>
      </c>
      <c r="O1105" s="8">
        <v>5982.53</v>
      </c>
      <c r="P1105" s="8">
        <v>-140.55000000000001</v>
      </c>
      <c r="Q1105" s="8">
        <v>6441.31</v>
      </c>
      <c r="R1105" s="8">
        <v>796.73199999999997</v>
      </c>
    </row>
    <row r="1106" spans="1:18">
      <c r="A1106" s="10" t="s">
        <v>2564</v>
      </c>
      <c r="B1106" s="8">
        <v>2016</v>
      </c>
      <c r="C1106" s="8">
        <v>-4.28</v>
      </c>
      <c r="D1106" s="8">
        <v>-273.77999999999997</v>
      </c>
      <c r="E1106" s="8">
        <v>-13.27</v>
      </c>
      <c r="F1106" s="8">
        <v>30.54</v>
      </c>
      <c r="G1106" s="8">
        <v>-3149.36</v>
      </c>
      <c r="H1106" s="8">
        <v>-541.84</v>
      </c>
      <c r="I1106" s="8">
        <v>-404.43</v>
      </c>
      <c r="J1106" s="8"/>
      <c r="K1106" s="8">
        <v>9.73</v>
      </c>
      <c r="L1106" s="8">
        <v>37.46</v>
      </c>
      <c r="M1106" s="8">
        <v>-206.27</v>
      </c>
      <c r="N1106" s="8">
        <v>-480.05</v>
      </c>
      <c r="O1106" s="8">
        <v>3447.47</v>
      </c>
      <c r="P1106" s="8">
        <v>75.62</v>
      </c>
      <c r="Q1106" s="8">
        <v>3484.93</v>
      </c>
      <c r="R1106" s="8">
        <v>268.5646666666666</v>
      </c>
    </row>
    <row r="1107" spans="1:18">
      <c r="A1107" s="10" t="s">
        <v>2566</v>
      </c>
      <c r="B1107" s="8">
        <v>2016</v>
      </c>
      <c r="C1107" s="8">
        <v>-89.25</v>
      </c>
      <c r="D1107" s="8">
        <v>-281.83999999999997</v>
      </c>
      <c r="E1107" s="8">
        <v>-109.06</v>
      </c>
      <c r="F1107" s="8">
        <v>142.26</v>
      </c>
      <c r="G1107" s="8">
        <v>-7651.5</v>
      </c>
      <c r="H1107" s="8">
        <v>-505.33</v>
      </c>
      <c r="I1107" s="8">
        <v>-1551.51</v>
      </c>
      <c r="J1107" s="8"/>
      <c r="K1107" s="8">
        <v>-10.44</v>
      </c>
      <c r="L1107" s="8">
        <v>4.13</v>
      </c>
      <c r="M1107" s="8">
        <v>-1228.3399999999999</v>
      </c>
      <c r="N1107" s="8">
        <v>-1510.18</v>
      </c>
      <c r="O1107" s="8">
        <v>6924.36</v>
      </c>
      <c r="P1107" s="8">
        <v>-41.33</v>
      </c>
      <c r="Q1107" s="8">
        <v>6928.49</v>
      </c>
      <c r="R1107" s="8">
        <v>202.43066666666667</v>
      </c>
    </row>
    <row r="1108" spans="1:18">
      <c r="A1108" s="10" t="s">
        <v>2568</v>
      </c>
      <c r="B1108" s="8">
        <v>2016</v>
      </c>
      <c r="C1108" s="8">
        <v>8.48</v>
      </c>
      <c r="D1108" s="8">
        <v>-16.88</v>
      </c>
      <c r="E1108" s="8">
        <v>2.99</v>
      </c>
      <c r="F1108" s="8">
        <v>38.14</v>
      </c>
      <c r="G1108" s="8">
        <v>-727.54</v>
      </c>
      <c r="H1108" s="8">
        <v>-50.47</v>
      </c>
      <c r="I1108" s="8">
        <v>15.47</v>
      </c>
      <c r="J1108" s="8"/>
      <c r="K1108" s="8">
        <v>10.52</v>
      </c>
      <c r="L1108" s="8">
        <v>2.5</v>
      </c>
      <c r="M1108" s="8">
        <v>34.74</v>
      </c>
      <c r="N1108" s="8">
        <v>17.86</v>
      </c>
      <c r="O1108" s="8">
        <v>810.25</v>
      </c>
      <c r="P1108" s="8">
        <v>-2.39</v>
      </c>
      <c r="Q1108" s="8">
        <v>812.75</v>
      </c>
      <c r="R1108" s="8">
        <v>198.16133333333335</v>
      </c>
    </row>
    <row r="1109" spans="1:18">
      <c r="A1109" s="10" t="s">
        <v>2570</v>
      </c>
      <c r="B1109" s="8">
        <v>2016</v>
      </c>
      <c r="C1109" s="8">
        <v>6.66</v>
      </c>
      <c r="D1109" s="8">
        <v>-4.41</v>
      </c>
      <c r="E1109" s="8">
        <v>4.93</v>
      </c>
      <c r="F1109" s="8">
        <v>24.89</v>
      </c>
      <c r="G1109" s="8">
        <v>-284.66000000000003</v>
      </c>
      <c r="H1109" s="8">
        <v>-13.25</v>
      </c>
      <c r="I1109" s="8">
        <v>12.17</v>
      </c>
      <c r="J1109" s="8"/>
      <c r="K1109" s="8">
        <v>11.82</v>
      </c>
      <c r="L1109" s="8">
        <v>2.5299999999999998</v>
      </c>
      <c r="M1109" s="8">
        <v>24.56</v>
      </c>
      <c r="N1109" s="8">
        <v>20.16</v>
      </c>
      <c r="O1109" s="8">
        <v>319.94</v>
      </c>
      <c r="P1109" s="8">
        <v>-7.99</v>
      </c>
      <c r="Q1109" s="8">
        <v>322.47000000000003</v>
      </c>
      <c r="R1109" s="8">
        <v>163.72133333333338</v>
      </c>
    </row>
    <row r="1110" spans="1:18">
      <c r="A1110" s="10" t="s">
        <v>2572</v>
      </c>
      <c r="B1110" s="8">
        <v>2016</v>
      </c>
      <c r="C1110" s="8">
        <v>38.619999999999997</v>
      </c>
      <c r="D1110" s="8">
        <v>-13.41</v>
      </c>
      <c r="E1110" s="8">
        <v>19.97</v>
      </c>
      <c r="F1110" s="8">
        <v>7.19</v>
      </c>
      <c r="G1110" s="8">
        <v>-386.59</v>
      </c>
      <c r="H1110" s="8">
        <v>-21.45</v>
      </c>
      <c r="I1110" s="8">
        <v>14.36</v>
      </c>
      <c r="J1110" s="8"/>
      <c r="K1110" s="8">
        <v>13.26</v>
      </c>
      <c r="L1110" s="8">
        <v>1.05</v>
      </c>
      <c r="M1110" s="8">
        <v>37.49</v>
      </c>
      <c r="N1110" s="8">
        <v>24.08</v>
      </c>
      <c r="O1110" s="8">
        <v>444.48</v>
      </c>
      <c r="P1110" s="8">
        <v>-9.73</v>
      </c>
      <c r="Q1110" s="8">
        <v>445.53</v>
      </c>
      <c r="R1110" s="8">
        <v>175.38999999999996</v>
      </c>
    </row>
    <row r="1111" spans="1:18">
      <c r="A1111" s="10" t="s">
        <v>2574</v>
      </c>
      <c r="B1111" s="8">
        <v>2016</v>
      </c>
      <c r="C1111" s="8">
        <v>7.28</v>
      </c>
      <c r="D1111" s="8">
        <v>-5.5</v>
      </c>
      <c r="E1111" s="8">
        <v>5.59</v>
      </c>
      <c r="F1111" s="8">
        <v>32.5</v>
      </c>
      <c r="G1111" s="8">
        <v>-329.78</v>
      </c>
      <c r="H1111" s="8">
        <v>-4.42</v>
      </c>
      <c r="I1111" s="8">
        <v>18.16</v>
      </c>
      <c r="J1111" s="8"/>
      <c r="K1111" s="8">
        <v>10.45</v>
      </c>
      <c r="L1111" s="8">
        <v>2.41</v>
      </c>
      <c r="M1111" s="8">
        <v>33.79</v>
      </c>
      <c r="N1111" s="8">
        <v>28.29</v>
      </c>
      <c r="O1111" s="8">
        <v>365.59</v>
      </c>
      <c r="P1111" s="8">
        <v>-10.14</v>
      </c>
      <c r="Q1111" s="8">
        <v>368</v>
      </c>
      <c r="R1111" s="8">
        <v>169.21466666666669</v>
      </c>
    </row>
    <row r="1112" spans="1:18">
      <c r="A1112" s="10" t="s">
        <v>2576</v>
      </c>
      <c r="B1112" s="8">
        <v>2016</v>
      </c>
      <c r="C1112" s="8">
        <v>10.49</v>
      </c>
      <c r="D1112" s="8">
        <v>-163.53</v>
      </c>
      <c r="E1112" s="8">
        <v>7.53</v>
      </c>
      <c r="F1112" s="8">
        <v>52.92</v>
      </c>
      <c r="G1112" s="8">
        <v>-2356.81</v>
      </c>
      <c r="H1112" s="8">
        <v>-55.92</v>
      </c>
      <c r="I1112" s="8">
        <v>391.47</v>
      </c>
      <c r="J1112" s="8"/>
      <c r="K1112" s="8">
        <v>26</v>
      </c>
      <c r="L1112" s="8">
        <v>12.03</v>
      </c>
      <c r="M1112" s="8">
        <v>767.91</v>
      </c>
      <c r="N1112" s="8">
        <v>604.38</v>
      </c>
      <c r="O1112" s="8">
        <v>3168.61</v>
      </c>
      <c r="P1112" s="8">
        <v>-212.91</v>
      </c>
      <c r="Q1112" s="8">
        <v>3180.64</v>
      </c>
      <c r="R1112" s="8">
        <v>496.58733333333328</v>
      </c>
    </row>
    <row r="1113" spans="1:18">
      <c r="A1113" s="10" t="s">
        <v>2578</v>
      </c>
      <c r="B1113" s="8">
        <v>2013</v>
      </c>
      <c r="C1113" s="8">
        <v>3.04</v>
      </c>
      <c r="D1113" s="8">
        <v>-84.71</v>
      </c>
      <c r="E1113" s="8">
        <v>-18.57</v>
      </c>
      <c r="F1113" s="8">
        <v>39.19</v>
      </c>
      <c r="G1113" s="8">
        <v>-1327.9</v>
      </c>
      <c r="H1113" s="8">
        <v>-101.72</v>
      </c>
      <c r="I1113" s="8">
        <v>-72.78</v>
      </c>
      <c r="J1113" s="8"/>
      <c r="K1113" s="8">
        <v>7.1</v>
      </c>
      <c r="L1113" s="8">
        <v>2.96</v>
      </c>
      <c r="M1113" s="8">
        <v>-0.47</v>
      </c>
      <c r="N1113" s="8">
        <v>-85.18</v>
      </c>
      <c r="O1113" s="8">
        <v>1426.19</v>
      </c>
      <c r="P1113" s="8">
        <v>12.4</v>
      </c>
      <c r="Q1113" s="8">
        <v>1429.15</v>
      </c>
      <c r="R1113" s="8">
        <v>216.11333333333334</v>
      </c>
    </row>
    <row r="1114" spans="1:18">
      <c r="A1114" s="10" t="s">
        <v>2805</v>
      </c>
      <c r="B1114" s="8">
        <v>2016</v>
      </c>
      <c r="C1114" s="8">
        <v>10.49</v>
      </c>
      <c r="D1114" s="8">
        <v>-163.53</v>
      </c>
      <c r="E1114" s="8">
        <v>7.53</v>
      </c>
      <c r="F1114" s="8">
        <v>52.92</v>
      </c>
      <c r="G1114" s="8">
        <v>-2356.81</v>
      </c>
      <c r="H1114" s="8">
        <v>-55.92</v>
      </c>
      <c r="I1114" s="8">
        <v>391.47</v>
      </c>
      <c r="J1114" s="8"/>
      <c r="K1114" s="8">
        <v>26</v>
      </c>
      <c r="L1114" s="8">
        <v>12.03</v>
      </c>
      <c r="M1114" s="8">
        <v>767.91</v>
      </c>
      <c r="N1114" s="8">
        <v>604.38</v>
      </c>
      <c r="O1114" s="8">
        <v>3168.61</v>
      </c>
      <c r="P1114" s="8">
        <v>-212.91</v>
      </c>
      <c r="Q1114" s="8">
        <v>3180.64</v>
      </c>
      <c r="R1114" s="8">
        <v>496.58733333333328</v>
      </c>
    </row>
    <row r="1115" spans="1:18">
      <c r="A1115" s="10" t="s">
        <v>2582</v>
      </c>
      <c r="B1115" s="8">
        <v>2016</v>
      </c>
      <c r="C1115" s="8">
        <v>16.66</v>
      </c>
      <c r="D1115" s="8">
        <v>-28.18</v>
      </c>
      <c r="E1115" s="8">
        <v>4.04</v>
      </c>
      <c r="F1115" s="8">
        <v>22.33</v>
      </c>
      <c r="G1115" s="8">
        <v>-820.95</v>
      </c>
      <c r="H1115" s="8">
        <v>-69.97</v>
      </c>
      <c r="I1115" s="8">
        <v>9.02</v>
      </c>
      <c r="J1115" s="8"/>
      <c r="K1115" s="8">
        <v>12.2</v>
      </c>
      <c r="L1115" s="8">
        <v>50.03</v>
      </c>
      <c r="M1115" s="8">
        <v>37.200000000000003</v>
      </c>
      <c r="N1115" s="8">
        <v>9.02</v>
      </c>
      <c r="O1115" s="8">
        <v>878.08</v>
      </c>
      <c r="P1115" s="8">
        <v>0</v>
      </c>
      <c r="Q1115" s="8">
        <v>928.12</v>
      </c>
      <c r="R1115" s="8">
        <v>204.23999999999998</v>
      </c>
    </row>
    <row r="1116" spans="1:18">
      <c r="A1116" s="10" t="s">
        <v>2586</v>
      </c>
      <c r="B1116" s="8">
        <v>2016</v>
      </c>
      <c r="C1116" s="8">
        <v>1.08</v>
      </c>
      <c r="D1116" s="8">
        <v>-10.89</v>
      </c>
      <c r="E1116" s="8">
        <v>0.47</v>
      </c>
      <c r="F1116" s="8">
        <v>161.31</v>
      </c>
      <c r="G1116" s="8">
        <v>-294.60000000000002</v>
      </c>
      <c r="H1116" s="8">
        <v>-37.93</v>
      </c>
      <c r="I1116" s="8">
        <v>6.58</v>
      </c>
      <c r="J1116" s="8"/>
      <c r="K1116" s="8">
        <v>17.41</v>
      </c>
      <c r="L1116" s="8">
        <v>31.75</v>
      </c>
      <c r="M1116" s="8">
        <v>17.48</v>
      </c>
      <c r="N1116" s="8">
        <v>6.59</v>
      </c>
      <c r="O1116" s="8">
        <v>318.26</v>
      </c>
      <c r="P1116" s="8">
        <v>-0.01</v>
      </c>
      <c r="Q1116" s="8">
        <v>350.01</v>
      </c>
      <c r="R1116" s="8">
        <v>172.23399999999995</v>
      </c>
    </row>
    <row r="1117" spans="1:18">
      <c r="A1117" s="10" t="s">
        <v>2588</v>
      </c>
      <c r="B1117" s="8">
        <v>2016</v>
      </c>
      <c r="C1117" s="8">
        <v>2.63</v>
      </c>
      <c r="D1117" s="8">
        <v>-6.38</v>
      </c>
      <c r="E1117" s="8">
        <v>0.4</v>
      </c>
      <c r="F1117" s="8">
        <v>28.66</v>
      </c>
      <c r="G1117" s="8">
        <v>-221.42</v>
      </c>
      <c r="H1117" s="8">
        <v>-8.9499999999999993</v>
      </c>
      <c r="I1117" s="8">
        <v>1.1599999999999999</v>
      </c>
      <c r="J1117" s="8"/>
      <c r="K1117" s="8">
        <v>7.03</v>
      </c>
      <c r="L1117" s="8">
        <v>0.6</v>
      </c>
      <c r="M1117" s="8">
        <v>7.74</v>
      </c>
      <c r="N1117" s="8">
        <v>1.36</v>
      </c>
      <c r="O1117" s="8">
        <v>237.51</v>
      </c>
      <c r="P1117" s="8">
        <v>-0.21</v>
      </c>
      <c r="Q1117" s="8">
        <v>238.11</v>
      </c>
      <c r="R1117" s="8">
        <v>153.61600000000001</v>
      </c>
    </row>
    <row r="1118" spans="1:18">
      <c r="A1118" s="10" t="s">
        <v>2592</v>
      </c>
      <c r="B1118" s="8">
        <v>2016</v>
      </c>
      <c r="C1118" s="8">
        <v>22.56</v>
      </c>
      <c r="D1118" s="8">
        <v>-1217.97</v>
      </c>
      <c r="E1118" s="8">
        <v>18.45</v>
      </c>
      <c r="F1118" s="8">
        <v>296.5</v>
      </c>
      <c r="G1118" s="8">
        <v>-28395.21</v>
      </c>
      <c r="H1118" s="8">
        <v>-3541.36</v>
      </c>
      <c r="I1118" s="8">
        <v>5471.88</v>
      </c>
      <c r="J1118" s="8"/>
      <c r="K1118" s="8">
        <v>34.35</v>
      </c>
      <c r="L1118" s="8">
        <v>8823.82</v>
      </c>
      <c r="M1118" s="8">
        <v>6697.87</v>
      </c>
      <c r="N1118" s="8">
        <v>5479.9</v>
      </c>
      <c r="O1118" s="8">
        <v>29810.62</v>
      </c>
      <c r="P1118" s="8">
        <v>-8.02</v>
      </c>
      <c r="Q1118" s="8">
        <v>38634.44</v>
      </c>
      <c r="R1118" s="8">
        <v>4276.2553333333335</v>
      </c>
    </row>
    <row r="1119" spans="1:18">
      <c r="A1119" s="10" t="s">
        <v>2594</v>
      </c>
      <c r="B1119" s="8">
        <v>2016</v>
      </c>
      <c r="C1119" s="8">
        <v>44.64</v>
      </c>
      <c r="D1119" s="8">
        <v>-33.049999999999997</v>
      </c>
      <c r="E1119" s="8">
        <v>21.19</v>
      </c>
      <c r="F1119" s="8">
        <v>14.09</v>
      </c>
      <c r="G1119" s="8">
        <v>-1993.77</v>
      </c>
      <c r="H1119" s="8">
        <v>-84.66</v>
      </c>
      <c r="I1119" s="8">
        <v>29.85</v>
      </c>
      <c r="J1119" s="8"/>
      <c r="K1119" s="8">
        <v>7.72</v>
      </c>
      <c r="L1119" s="8">
        <v>35.74</v>
      </c>
      <c r="M1119" s="8">
        <v>79.17</v>
      </c>
      <c r="N1119" s="8">
        <v>46.12</v>
      </c>
      <c r="O1119" s="8">
        <v>2121.86</v>
      </c>
      <c r="P1119" s="8">
        <v>-16.27</v>
      </c>
      <c r="Q1119" s="8">
        <v>2157.6</v>
      </c>
      <c r="R1119" s="8">
        <v>296.41533333333331</v>
      </c>
    </row>
    <row r="1120" spans="1:18">
      <c r="A1120" s="10" t="s">
        <v>2596</v>
      </c>
      <c r="B1120" s="8">
        <v>2016</v>
      </c>
      <c r="C1120" s="8">
        <v>0</v>
      </c>
      <c r="D1120" s="8">
        <v>-40.47</v>
      </c>
      <c r="E1120" s="8">
        <v>1.05</v>
      </c>
      <c r="F1120" s="8">
        <v>11.44</v>
      </c>
      <c r="G1120" s="8">
        <v>-323.14</v>
      </c>
      <c r="H1120" s="8">
        <v>-36.74</v>
      </c>
      <c r="I1120" s="8">
        <v>1.2</v>
      </c>
      <c r="J1120" s="8"/>
      <c r="K1120" s="8">
        <v>19.920000000000002</v>
      </c>
      <c r="L1120" s="8">
        <v>0.67</v>
      </c>
      <c r="M1120" s="8">
        <v>43.48</v>
      </c>
      <c r="N1120" s="8">
        <v>3.01</v>
      </c>
      <c r="O1120" s="8">
        <v>402.7</v>
      </c>
      <c r="P1120" s="8">
        <v>-1.81</v>
      </c>
      <c r="Q1120" s="8">
        <v>403.36</v>
      </c>
      <c r="R1120" s="8">
        <v>166.71133333333336</v>
      </c>
    </row>
    <row r="1121" spans="1:18">
      <c r="A1121" s="10" t="s">
        <v>2600</v>
      </c>
      <c r="B1121" s="8">
        <v>2016</v>
      </c>
      <c r="C1121" s="8">
        <v>42.23</v>
      </c>
      <c r="D1121" s="8">
        <v>-15.36</v>
      </c>
      <c r="E1121" s="8">
        <v>37.22</v>
      </c>
      <c r="F1121" s="8">
        <v>30.09</v>
      </c>
      <c r="G1121" s="8">
        <v>-1684.27</v>
      </c>
      <c r="H1121" s="8">
        <v>-8.92</v>
      </c>
      <c r="I1121" s="8">
        <v>111.68</v>
      </c>
      <c r="J1121" s="8"/>
      <c r="K1121" s="8">
        <v>9.9499999999999993</v>
      </c>
      <c r="L1121" s="8">
        <v>7.23</v>
      </c>
      <c r="M1121" s="8">
        <v>176.32</v>
      </c>
      <c r="N1121" s="8">
        <v>160.96</v>
      </c>
      <c r="O1121" s="8">
        <v>1862.28</v>
      </c>
      <c r="P1121" s="8">
        <v>-49.28</v>
      </c>
      <c r="Q1121" s="8">
        <v>1869.51</v>
      </c>
      <c r="R1121" s="8">
        <v>304.37600000000003</v>
      </c>
    </row>
    <row r="1122" spans="1:18">
      <c r="A1122" s="10" t="s">
        <v>2602</v>
      </c>
      <c r="B1122" s="8">
        <v>2016</v>
      </c>
      <c r="C1122" s="8">
        <v>0</v>
      </c>
      <c r="D1122" s="8">
        <v>-10.54</v>
      </c>
      <c r="E1122" s="8">
        <v>3.38</v>
      </c>
      <c r="F1122" s="8">
        <v>42.41</v>
      </c>
      <c r="G1122" s="8">
        <v>-53.8</v>
      </c>
      <c r="H1122" s="8">
        <v>-24.84</v>
      </c>
      <c r="I1122" s="8">
        <v>14.33</v>
      </c>
      <c r="J1122" s="8"/>
      <c r="K1122" s="8">
        <v>36.56</v>
      </c>
      <c r="L1122" s="8">
        <v>0</v>
      </c>
      <c r="M1122" s="8">
        <v>6.17</v>
      </c>
      <c r="N1122" s="8">
        <v>-4.37</v>
      </c>
      <c r="O1122" s="8">
        <v>84.8</v>
      </c>
      <c r="P1122" s="8">
        <v>0.14000000000000001</v>
      </c>
      <c r="Q1122" s="8">
        <v>84.8</v>
      </c>
      <c r="R1122" s="8">
        <v>146.33600000000004</v>
      </c>
    </row>
    <row r="1123" spans="1:18">
      <c r="A1123" s="10" t="s">
        <v>2604</v>
      </c>
      <c r="B1123" s="8">
        <v>2014</v>
      </c>
      <c r="C1123" s="8">
        <v>29.57</v>
      </c>
      <c r="D1123" s="8">
        <v>-985.81</v>
      </c>
      <c r="E1123" s="8">
        <v>0.08</v>
      </c>
      <c r="F1123" s="8">
        <v>334.46</v>
      </c>
      <c r="G1123" s="8">
        <v>-15623.44</v>
      </c>
      <c r="H1123" s="8">
        <v>-3518.9</v>
      </c>
      <c r="I1123" s="8">
        <v>3.04</v>
      </c>
      <c r="J1123" s="8"/>
      <c r="K1123" s="8">
        <v>23.77</v>
      </c>
      <c r="L1123" s="8">
        <v>1165.1400000000001</v>
      </c>
      <c r="M1123" s="8">
        <v>990.4</v>
      </c>
      <c r="N1123" s="8">
        <v>4.59</v>
      </c>
      <c r="O1123" s="8">
        <v>18967.599999999999</v>
      </c>
      <c r="P1123" s="8">
        <v>-1.55</v>
      </c>
      <c r="Q1123" s="8">
        <v>20132.740000000002</v>
      </c>
      <c r="R1123" s="8">
        <v>1569.0459999999998</v>
      </c>
    </row>
    <row r="1124" spans="1:18">
      <c r="A1124" s="10" t="s">
        <v>2606</v>
      </c>
      <c r="B1124" s="8">
        <v>2016</v>
      </c>
      <c r="C1124" s="8">
        <v>3.38</v>
      </c>
      <c r="D1124" s="8">
        <v>-2.16</v>
      </c>
      <c r="E1124" s="8">
        <v>2.95</v>
      </c>
      <c r="F1124" s="8">
        <v>5</v>
      </c>
      <c r="G1124" s="8">
        <v>-155.66</v>
      </c>
      <c r="H1124" s="8">
        <v>-5.63</v>
      </c>
      <c r="I1124" s="8">
        <v>14.73</v>
      </c>
      <c r="J1124" s="8"/>
      <c r="K1124" s="8">
        <v>16.43</v>
      </c>
      <c r="L1124" s="8">
        <v>1.33</v>
      </c>
      <c r="M1124" s="8">
        <v>24.71</v>
      </c>
      <c r="N1124" s="8">
        <v>22.55</v>
      </c>
      <c r="O1124" s="8">
        <v>184.67</v>
      </c>
      <c r="P1124" s="8">
        <v>-7.81</v>
      </c>
      <c r="Q1124" s="8">
        <v>186</v>
      </c>
      <c r="R1124" s="8">
        <v>153.76599999999999</v>
      </c>
    </row>
    <row r="1125" spans="1:18">
      <c r="A1125" s="10" t="s">
        <v>2608</v>
      </c>
      <c r="B1125" s="8">
        <v>2016</v>
      </c>
      <c r="C1125" s="8">
        <v>3.38</v>
      </c>
      <c r="D1125" s="8">
        <v>-2.16</v>
      </c>
      <c r="E1125" s="8">
        <v>2.95</v>
      </c>
      <c r="F1125" s="8">
        <v>5</v>
      </c>
      <c r="G1125" s="8">
        <v>-155.66</v>
      </c>
      <c r="H1125" s="8">
        <v>-5.63</v>
      </c>
      <c r="I1125" s="8">
        <v>14.73</v>
      </c>
      <c r="J1125" s="8"/>
      <c r="K1125" s="8">
        <v>16.43</v>
      </c>
      <c r="L1125" s="8">
        <v>1.33</v>
      </c>
      <c r="M1125" s="8">
        <v>24.71</v>
      </c>
      <c r="N1125" s="8">
        <v>22.55</v>
      </c>
      <c r="O1125" s="8">
        <v>184.67</v>
      </c>
      <c r="P1125" s="8">
        <v>-7.81</v>
      </c>
      <c r="Q1125" s="8">
        <v>186</v>
      </c>
      <c r="R1125" s="8">
        <v>153.76599999999999</v>
      </c>
    </row>
    <row r="1126" spans="1:18">
      <c r="A1126" s="10" t="s">
        <v>2610</v>
      </c>
      <c r="B1126" s="8">
        <v>2016</v>
      </c>
      <c r="C1126" s="8">
        <v>0.47499999999999998</v>
      </c>
      <c r="D1126" s="8">
        <v>-0.215</v>
      </c>
      <c r="E1126" s="8">
        <v>0.36499999999999999</v>
      </c>
      <c r="F1126" s="8">
        <v>16.844999999999999</v>
      </c>
      <c r="G1126" s="8">
        <v>-27.864999999999998</v>
      </c>
      <c r="H1126" s="8">
        <v>-0.32499999999999996</v>
      </c>
      <c r="I1126" s="8">
        <v>0.52500000000000002</v>
      </c>
      <c r="J1126" s="8"/>
      <c r="K1126" s="8">
        <v>27.57</v>
      </c>
      <c r="L1126" s="8">
        <v>0.29000000000000004</v>
      </c>
      <c r="M1126" s="8">
        <v>1.02</v>
      </c>
      <c r="N1126" s="8">
        <v>0.80499999999999994</v>
      </c>
      <c r="O1126" s="8">
        <v>28.925000000000001</v>
      </c>
      <c r="P1126" s="8">
        <v>-0.28000000000000003</v>
      </c>
      <c r="Q1126" s="8">
        <v>29.215</v>
      </c>
      <c r="R1126" s="8">
        <v>139.5566666666667</v>
      </c>
    </row>
    <row r="1127" spans="1:18">
      <c r="A1127" s="10" t="s">
        <v>2612</v>
      </c>
      <c r="B1127" s="8">
        <v>2016</v>
      </c>
      <c r="C1127" s="8">
        <v>0</v>
      </c>
      <c r="D1127" s="8">
        <v>-3.37</v>
      </c>
      <c r="E1127" s="8">
        <v>1</v>
      </c>
      <c r="F1127" s="8">
        <v>25.42</v>
      </c>
      <c r="G1127" s="8">
        <v>-258.02</v>
      </c>
      <c r="H1127" s="8">
        <v>-11.34</v>
      </c>
      <c r="I1127" s="8">
        <v>25.53</v>
      </c>
      <c r="J1127" s="8"/>
      <c r="K1127" s="8">
        <v>17.3</v>
      </c>
      <c r="L1127" s="8">
        <v>0</v>
      </c>
      <c r="M1127" s="8">
        <v>42.63</v>
      </c>
      <c r="N1127" s="8">
        <v>39.26</v>
      </c>
      <c r="O1127" s="8">
        <v>311.98</v>
      </c>
      <c r="P1127" s="8">
        <v>-13.72</v>
      </c>
      <c r="Q1127" s="8">
        <v>311.98</v>
      </c>
      <c r="R1127" s="8">
        <v>166.97666666666672</v>
      </c>
    </row>
    <row r="1128" spans="1:18">
      <c r="A1128" s="10" t="s">
        <v>2614</v>
      </c>
      <c r="B1128" s="8">
        <v>2016</v>
      </c>
      <c r="C1128" s="8">
        <v>7.55</v>
      </c>
      <c r="D1128" s="8">
        <v>-10.26</v>
      </c>
      <c r="E1128" s="8">
        <v>2.9</v>
      </c>
      <c r="F1128" s="8">
        <v>4.42</v>
      </c>
      <c r="G1128" s="8">
        <v>-105.84</v>
      </c>
      <c r="H1128" s="8">
        <v>-1.3</v>
      </c>
      <c r="I1128" s="8">
        <v>6.43</v>
      </c>
      <c r="J1128" s="8"/>
      <c r="K1128" s="8">
        <v>15.97</v>
      </c>
      <c r="L1128" s="8">
        <v>1.04</v>
      </c>
      <c r="M1128" s="8">
        <v>18.61</v>
      </c>
      <c r="N1128" s="8">
        <v>8.35</v>
      </c>
      <c r="O1128" s="8">
        <v>124.71</v>
      </c>
      <c r="P1128" s="8">
        <v>-1.92</v>
      </c>
      <c r="Q1128" s="8">
        <v>125.75</v>
      </c>
      <c r="R1128" s="8">
        <v>147.494</v>
      </c>
    </row>
    <row r="1129" spans="1:18">
      <c r="A1129" s="10" t="s">
        <v>2616</v>
      </c>
      <c r="B1129" s="8">
        <v>2016</v>
      </c>
      <c r="C1129" s="8">
        <v>29.09</v>
      </c>
      <c r="D1129" s="8">
        <v>-18.52</v>
      </c>
      <c r="E1129" s="8">
        <v>25.5</v>
      </c>
      <c r="F1129" s="8">
        <v>10.32</v>
      </c>
      <c r="G1129" s="8">
        <v>-424.17</v>
      </c>
      <c r="H1129" s="8">
        <v>-7.86</v>
      </c>
      <c r="I1129" s="8">
        <v>131.57</v>
      </c>
      <c r="J1129" s="8"/>
      <c r="K1129" s="8">
        <v>33.75</v>
      </c>
      <c r="L1129" s="8">
        <v>6.16</v>
      </c>
      <c r="M1129" s="8">
        <v>205.08</v>
      </c>
      <c r="N1129" s="8">
        <v>186.56</v>
      </c>
      <c r="O1129" s="8">
        <v>630.95000000000005</v>
      </c>
      <c r="P1129" s="8">
        <v>-54.99</v>
      </c>
      <c r="Q1129" s="8">
        <v>637.11</v>
      </c>
      <c r="R1129" s="8">
        <v>227.10333333333338</v>
      </c>
    </row>
    <row r="1130" spans="1:18">
      <c r="A1130" s="10" t="s">
        <v>2618</v>
      </c>
      <c r="B1130" s="8">
        <v>2016</v>
      </c>
      <c r="C1130" s="8">
        <v>76.44</v>
      </c>
      <c r="D1130" s="8">
        <v>-13.17</v>
      </c>
      <c r="E1130" s="8">
        <v>65.27</v>
      </c>
      <c r="F1130" s="8">
        <v>11.84</v>
      </c>
      <c r="G1130" s="8">
        <v>-819.86</v>
      </c>
      <c r="H1130" s="8">
        <v>-52.88</v>
      </c>
      <c r="I1130" s="8">
        <v>77.349999999999994</v>
      </c>
      <c r="J1130" s="8"/>
      <c r="K1130" s="8">
        <v>18.489999999999998</v>
      </c>
      <c r="L1130" s="8">
        <v>17.88</v>
      </c>
      <c r="M1130" s="8">
        <v>128.99</v>
      </c>
      <c r="N1130" s="8">
        <v>115.82</v>
      </c>
      <c r="O1130" s="8">
        <v>983.86</v>
      </c>
      <c r="P1130" s="8">
        <v>-38.47</v>
      </c>
      <c r="Q1130" s="8">
        <v>1001.74</v>
      </c>
      <c r="R1130" s="8">
        <v>239.28666666666669</v>
      </c>
    </row>
    <row r="1131" spans="1:18">
      <c r="A1131" s="10" t="s">
        <v>2620</v>
      </c>
      <c r="B1131" s="8">
        <v>2016</v>
      </c>
      <c r="C1131" s="8">
        <v>3.94</v>
      </c>
      <c r="D1131" s="8">
        <v>0</v>
      </c>
      <c r="E1131" s="8">
        <v>3.94</v>
      </c>
      <c r="F1131" s="8">
        <v>1.83</v>
      </c>
      <c r="G1131" s="8">
        <v>-326.12</v>
      </c>
      <c r="H1131" s="8">
        <v>-7.0000000000000007E-2</v>
      </c>
      <c r="I1131" s="8">
        <v>7.21</v>
      </c>
      <c r="J1131" s="8"/>
      <c r="K1131" s="8">
        <v>3.33</v>
      </c>
      <c r="L1131" s="8">
        <v>1.94</v>
      </c>
      <c r="M1131" s="8">
        <v>11.11</v>
      </c>
      <c r="N1131" s="8">
        <v>11.11</v>
      </c>
      <c r="O1131" s="8">
        <v>335.36</v>
      </c>
      <c r="P1131" s="8">
        <v>-3.9</v>
      </c>
      <c r="Q1131" s="8">
        <v>337.3</v>
      </c>
      <c r="R1131" s="8">
        <v>160.19866666666667</v>
      </c>
    </row>
    <row r="1132" spans="1:18">
      <c r="A1132" s="10" t="s">
        <v>2622</v>
      </c>
      <c r="B1132" s="8">
        <v>2016</v>
      </c>
      <c r="C1132" s="8">
        <v>0</v>
      </c>
      <c r="D1132" s="8">
        <v>-4.9000000000000004</v>
      </c>
      <c r="E1132" s="8">
        <v>0</v>
      </c>
      <c r="F1132" s="8">
        <v>13.22</v>
      </c>
      <c r="G1132" s="8">
        <v>-187.11</v>
      </c>
      <c r="H1132" s="8">
        <v>-12.6</v>
      </c>
      <c r="I1132" s="8">
        <v>-9.93</v>
      </c>
      <c r="J1132" s="8"/>
      <c r="K1132" s="8">
        <v>4.13</v>
      </c>
      <c r="L1132" s="8">
        <v>0.56999999999999995</v>
      </c>
      <c r="M1132" s="8">
        <v>-4.57</v>
      </c>
      <c r="N1132" s="8">
        <v>-9.4700000000000006</v>
      </c>
      <c r="O1132" s="8">
        <v>194.57</v>
      </c>
      <c r="P1132" s="8">
        <v>-0.46</v>
      </c>
      <c r="Q1132" s="8">
        <v>195.14</v>
      </c>
      <c r="R1132" s="8">
        <v>146.30600000000001</v>
      </c>
    </row>
    <row r="1133" spans="1:18">
      <c r="A1133" s="10" t="s">
        <v>2624</v>
      </c>
      <c r="B1133" s="8">
        <v>2016</v>
      </c>
      <c r="C1133" s="8">
        <v>5.34</v>
      </c>
      <c r="D1133" s="8">
        <v>-12.09</v>
      </c>
      <c r="E1133" s="8">
        <v>4.49</v>
      </c>
      <c r="F1133" s="8">
        <v>28.26</v>
      </c>
      <c r="G1133" s="8">
        <v>-1113.4100000000001</v>
      </c>
      <c r="H1133" s="8">
        <v>-1.18</v>
      </c>
      <c r="I1133" s="8">
        <v>63.42</v>
      </c>
      <c r="J1133" s="8"/>
      <c r="K1133" s="8">
        <v>8.66</v>
      </c>
      <c r="L1133" s="8">
        <v>2.2999999999999998</v>
      </c>
      <c r="M1133" s="8">
        <v>104.16</v>
      </c>
      <c r="N1133" s="8">
        <v>92.07</v>
      </c>
      <c r="O1133" s="8">
        <v>1216.45</v>
      </c>
      <c r="P1133" s="8">
        <v>-28.65</v>
      </c>
      <c r="Q1133" s="8">
        <v>1218.75</v>
      </c>
      <c r="R1133" s="8">
        <v>240.30466666666663</v>
      </c>
    </row>
    <row r="1134" spans="1:18">
      <c r="A1134" s="10" t="s">
        <v>2626</v>
      </c>
      <c r="B1134" s="8">
        <v>2016</v>
      </c>
      <c r="C1134" s="8">
        <v>0.18</v>
      </c>
      <c r="D1134" s="8">
        <v>-1.04</v>
      </c>
      <c r="E1134" s="8">
        <v>0.1</v>
      </c>
      <c r="F1134" s="8">
        <v>12</v>
      </c>
      <c r="G1134" s="8">
        <v>-165.76</v>
      </c>
      <c r="H1134" s="8">
        <v>-21.75</v>
      </c>
      <c r="I1134" s="8">
        <v>1.1499999999999999</v>
      </c>
      <c r="J1134" s="8"/>
      <c r="K1134" s="8">
        <v>13.44</v>
      </c>
      <c r="L1134" s="8">
        <v>11.1</v>
      </c>
      <c r="M1134" s="8">
        <v>2.2599999999999998</v>
      </c>
      <c r="N1134" s="8">
        <v>1.22</v>
      </c>
      <c r="O1134" s="8">
        <v>178.68</v>
      </c>
      <c r="P1134" s="8">
        <v>-7.0000000000000007E-2</v>
      </c>
      <c r="Q1134" s="8">
        <v>189.78</v>
      </c>
      <c r="R1134" s="8">
        <v>149.1526666666667</v>
      </c>
    </row>
    <row r="1135" spans="1:18">
      <c r="A1135" s="10" t="s">
        <v>2628</v>
      </c>
      <c r="B1135" s="8">
        <v>2016</v>
      </c>
      <c r="C1135" s="8">
        <v>38.25</v>
      </c>
      <c r="D1135" s="8">
        <v>-36.31</v>
      </c>
      <c r="E1135" s="8">
        <v>15.39</v>
      </c>
      <c r="F1135" s="8">
        <v>15.88</v>
      </c>
      <c r="G1135" s="8">
        <v>-909.62</v>
      </c>
      <c r="H1135" s="8">
        <v>-21.29</v>
      </c>
      <c r="I1135" s="8">
        <v>24.44</v>
      </c>
      <c r="J1135" s="8"/>
      <c r="K1135" s="8">
        <v>9.75</v>
      </c>
      <c r="L1135" s="8">
        <v>2.73</v>
      </c>
      <c r="M1135" s="8">
        <v>76.680000000000007</v>
      </c>
      <c r="N1135" s="8">
        <v>40.369999999999997</v>
      </c>
      <c r="O1135" s="8">
        <v>1004.85</v>
      </c>
      <c r="P1135" s="8">
        <v>-15.94</v>
      </c>
      <c r="Q1135" s="8">
        <v>1007.58</v>
      </c>
      <c r="R1135" s="8">
        <v>217.91733333333335</v>
      </c>
    </row>
    <row r="1136" spans="1:18">
      <c r="A1136" s="10" t="s">
        <v>2630</v>
      </c>
      <c r="B1136" s="8">
        <v>2016</v>
      </c>
      <c r="C1136" s="8">
        <v>-41.9</v>
      </c>
      <c r="D1136" s="8">
        <v>-122.69</v>
      </c>
      <c r="E1136" s="8">
        <v>-53.05</v>
      </c>
      <c r="F1136" s="8">
        <v>110</v>
      </c>
      <c r="G1136" s="8">
        <v>-1026.43</v>
      </c>
      <c r="H1136" s="8">
        <v>-445.37</v>
      </c>
      <c r="I1136" s="8">
        <v>-583.54999999999995</v>
      </c>
      <c r="J1136" s="8"/>
      <c r="K1136" s="8">
        <v>1.18</v>
      </c>
      <c r="L1136" s="8">
        <v>27.22</v>
      </c>
      <c r="M1136" s="8">
        <v>-433.39</v>
      </c>
      <c r="N1136" s="8">
        <v>-556.08000000000004</v>
      </c>
      <c r="O1136" s="8">
        <v>1011.19</v>
      </c>
      <c r="P1136" s="8">
        <v>-27.47</v>
      </c>
      <c r="Q1136" s="8">
        <v>1038.4100000000001</v>
      </c>
      <c r="R1136" s="8">
        <v>60.937999999999995</v>
      </c>
    </row>
    <row r="1137" spans="1:18">
      <c r="A1137" s="10" t="s">
        <v>2807</v>
      </c>
      <c r="B1137" s="8">
        <v>2016</v>
      </c>
      <c r="C1137" s="8">
        <v>0</v>
      </c>
      <c r="D1137" s="8">
        <v>-1.1599999999999999</v>
      </c>
      <c r="E1137" s="8">
        <v>0</v>
      </c>
      <c r="F1137" s="8">
        <v>377.44</v>
      </c>
      <c r="G1137" s="8">
        <v>-267.14999999999998</v>
      </c>
      <c r="H1137" s="8">
        <v>-0.18</v>
      </c>
      <c r="I1137" s="8">
        <v>0.25</v>
      </c>
      <c r="J1137" s="8"/>
      <c r="K1137" s="8">
        <v>0.48</v>
      </c>
      <c r="L1137" s="8">
        <v>6.52</v>
      </c>
      <c r="M1137" s="8">
        <v>1.08</v>
      </c>
      <c r="N1137" s="8">
        <v>-0.09</v>
      </c>
      <c r="O1137" s="8">
        <v>261.89</v>
      </c>
      <c r="P1137" s="8">
        <v>0.33</v>
      </c>
      <c r="Q1137" s="8">
        <v>268.41000000000003</v>
      </c>
      <c r="R1137" s="8">
        <v>177.58799999999994</v>
      </c>
    </row>
    <row r="1138" spans="1:18">
      <c r="A1138" s="10" t="s">
        <v>2632</v>
      </c>
      <c r="B1138" s="8">
        <v>2016</v>
      </c>
      <c r="C1138" s="8">
        <v>31.63</v>
      </c>
      <c r="D1138" s="8">
        <v>-11.75</v>
      </c>
      <c r="E1138" s="8">
        <v>18.43</v>
      </c>
      <c r="F1138" s="8">
        <v>11.95</v>
      </c>
      <c r="G1138" s="8">
        <v>-380.16</v>
      </c>
      <c r="H1138" s="8">
        <v>-31.63</v>
      </c>
      <c r="I1138" s="8">
        <v>26.04</v>
      </c>
      <c r="J1138" s="8"/>
      <c r="K1138" s="8">
        <v>18.13</v>
      </c>
      <c r="L1138" s="8">
        <v>0.87</v>
      </c>
      <c r="M1138" s="8">
        <v>52.35</v>
      </c>
      <c r="N1138" s="8">
        <v>40.61</v>
      </c>
      <c r="O1138" s="8">
        <v>463.27</v>
      </c>
      <c r="P1138" s="8">
        <v>-14.57</v>
      </c>
      <c r="Q1138" s="8">
        <v>464.14</v>
      </c>
      <c r="R1138" s="8">
        <v>180.35399999999993</v>
      </c>
    </row>
    <row r="1139" spans="1:18">
      <c r="A1139" s="10" t="s">
        <v>2634</v>
      </c>
      <c r="B1139" s="8">
        <v>2016</v>
      </c>
      <c r="C1139" s="8">
        <v>16.61</v>
      </c>
      <c r="D1139" s="8">
        <v>-18.79</v>
      </c>
      <c r="E1139" s="8">
        <v>0</v>
      </c>
      <c r="F1139" s="8">
        <v>16.2</v>
      </c>
      <c r="G1139" s="8">
        <v>-234.19</v>
      </c>
      <c r="H1139" s="8">
        <v>-56.06</v>
      </c>
      <c r="I1139" s="8">
        <v>8.1300000000000008</v>
      </c>
      <c r="J1139" s="8"/>
      <c r="K1139" s="8">
        <v>26.9</v>
      </c>
      <c r="L1139" s="8">
        <v>0</v>
      </c>
      <c r="M1139" s="8">
        <v>30.13</v>
      </c>
      <c r="N1139" s="8">
        <v>11.34</v>
      </c>
      <c r="O1139" s="8">
        <v>320.38</v>
      </c>
      <c r="P1139" s="8">
        <v>-3.21</v>
      </c>
      <c r="Q1139" s="8">
        <v>320.38</v>
      </c>
      <c r="R1139" s="8">
        <v>163.58800000000002</v>
      </c>
    </row>
    <row r="1140" spans="1:18">
      <c r="A1140" s="10" t="s">
        <v>2636</v>
      </c>
      <c r="B1140" s="8">
        <v>2016</v>
      </c>
      <c r="C1140" s="8">
        <v>1.93</v>
      </c>
      <c r="D1140" s="8">
        <v>-0.45</v>
      </c>
      <c r="E1140" s="8">
        <v>1.82</v>
      </c>
      <c r="F1140" s="8">
        <v>38.78</v>
      </c>
      <c r="G1140" s="8">
        <v>-1906.65</v>
      </c>
      <c r="H1140" s="8">
        <v>-1.96</v>
      </c>
      <c r="I1140" s="8">
        <v>7.02</v>
      </c>
      <c r="J1140" s="8"/>
      <c r="K1140" s="8">
        <v>0.54</v>
      </c>
      <c r="L1140" s="8">
        <v>3.18</v>
      </c>
      <c r="M1140" s="8">
        <v>8.41</v>
      </c>
      <c r="N1140" s="8">
        <v>7.96</v>
      </c>
      <c r="O1140" s="8">
        <v>1913.84</v>
      </c>
      <c r="P1140" s="8">
        <v>-0.94</v>
      </c>
      <c r="Q1140" s="8">
        <v>1917.02</v>
      </c>
      <c r="R1140" s="8">
        <v>267.09999999999997</v>
      </c>
    </row>
    <row r="1141" spans="1:18">
      <c r="A1141" s="10" t="s">
        <v>2638</v>
      </c>
      <c r="B1141" s="8">
        <v>2016</v>
      </c>
      <c r="C1141" s="8">
        <v>25.82</v>
      </c>
      <c r="D1141" s="8">
        <v>-19.010000000000002</v>
      </c>
      <c r="E1141" s="8">
        <v>15.31</v>
      </c>
      <c r="F1141" s="8">
        <v>18.07</v>
      </c>
      <c r="G1141" s="8">
        <v>-747.23</v>
      </c>
      <c r="H1141" s="8">
        <v>-3.12</v>
      </c>
      <c r="I1141" s="8">
        <v>27.63</v>
      </c>
      <c r="J1141" s="8"/>
      <c r="K1141" s="8">
        <v>7.81</v>
      </c>
      <c r="L1141" s="8">
        <v>1.04</v>
      </c>
      <c r="M1141" s="8">
        <v>59.89</v>
      </c>
      <c r="N1141" s="8">
        <v>40.880000000000003</v>
      </c>
      <c r="O1141" s="8">
        <v>809.38</v>
      </c>
      <c r="P1141" s="8">
        <v>-14.18</v>
      </c>
      <c r="Q1141" s="8">
        <v>810.43</v>
      </c>
      <c r="R1141" s="8">
        <v>203.24800000000002</v>
      </c>
    </row>
    <row r="1142" spans="1:18">
      <c r="A1142" s="10" t="s">
        <v>2640</v>
      </c>
      <c r="B1142" s="8">
        <v>2016</v>
      </c>
      <c r="C1142" s="8">
        <v>49.38</v>
      </c>
      <c r="D1142" s="8">
        <v>-5.98</v>
      </c>
      <c r="E1142" s="8">
        <v>43.47</v>
      </c>
      <c r="F1142" s="8">
        <v>10.119999999999999</v>
      </c>
      <c r="G1142" s="8">
        <v>-525.89</v>
      </c>
      <c r="H1142" s="8">
        <v>-0.44</v>
      </c>
      <c r="I1142" s="8">
        <v>43.98</v>
      </c>
      <c r="J1142" s="8"/>
      <c r="K1142" s="8">
        <v>11.66</v>
      </c>
      <c r="L1142" s="8">
        <v>28.3</v>
      </c>
      <c r="M1142" s="8">
        <v>65.27</v>
      </c>
      <c r="N1142" s="8">
        <v>59.29</v>
      </c>
      <c r="O1142" s="8">
        <v>563.29999999999995</v>
      </c>
      <c r="P1142" s="8">
        <v>-15.31</v>
      </c>
      <c r="Q1142" s="8">
        <v>591.6</v>
      </c>
      <c r="R1142" s="8">
        <v>195.65</v>
      </c>
    </row>
    <row r="1143" spans="1:18">
      <c r="A1143" s="10" t="s">
        <v>2642</v>
      </c>
      <c r="B1143" s="8">
        <v>2016</v>
      </c>
      <c r="C1143" s="8">
        <v>10.64</v>
      </c>
      <c r="D1143" s="8">
        <v>-19.14</v>
      </c>
      <c r="E1143" s="8">
        <v>10.06</v>
      </c>
      <c r="F1143" s="8">
        <v>33.08</v>
      </c>
      <c r="G1143" s="8">
        <v>-4857.2</v>
      </c>
      <c r="H1143" s="8">
        <v>-8.06</v>
      </c>
      <c r="I1143" s="8">
        <v>332.89</v>
      </c>
      <c r="J1143" s="8"/>
      <c r="K1143" s="8">
        <v>9.5500000000000007</v>
      </c>
      <c r="L1143" s="8">
        <v>165.09</v>
      </c>
      <c r="M1143" s="8">
        <v>487.31</v>
      </c>
      <c r="N1143" s="8">
        <v>468.17</v>
      </c>
      <c r="O1143" s="8">
        <v>5187.4799999999996</v>
      </c>
      <c r="P1143" s="8">
        <v>-135.28</v>
      </c>
      <c r="Q1143" s="8">
        <v>5352.57</v>
      </c>
      <c r="R1143" s="8">
        <v>603.54399999999998</v>
      </c>
    </row>
    <row r="1144" spans="1:18">
      <c r="A1144" s="10" t="s">
        <v>2644</v>
      </c>
      <c r="B1144" s="8">
        <v>2016</v>
      </c>
      <c r="C1144" s="8">
        <v>21.07</v>
      </c>
      <c r="D1144" s="8">
        <v>-89.95</v>
      </c>
      <c r="E1144" s="8">
        <v>11.26</v>
      </c>
      <c r="F1144" s="8">
        <v>91.24</v>
      </c>
      <c r="G1144" s="8">
        <v>-1454.8</v>
      </c>
      <c r="H1144" s="8">
        <v>-30.69</v>
      </c>
      <c r="I1144" s="8">
        <v>102.31</v>
      </c>
      <c r="J1144" s="8"/>
      <c r="K1144" s="8">
        <v>15.94</v>
      </c>
      <c r="L1144" s="8">
        <v>6.91</v>
      </c>
      <c r="M1144" s="8">
        <v>243.94</v>
      </c>
      <c r="N1144" s="8">
        <v>153.99</v>
      </c>
      <c r="O1144" s="8">
        <v>1722.52</v>
      </c>
      <c r="P1144" s="8">
        <v>-51.67</v>
      </c>
      <c r="Q1144" s="8">
        <v>1729.43</v>
      </c>
      <c r="R1144" s="8">
        <v>299.16666666666669</v>
      </c>
    </row>
    <row r="1145" spans="1:18">
      <c r="A1145" s="10" t="s">
        <v>2646</v>
      </c>
      <c r="B1145" s="8">
        <v>2016</v>
      </c>
      <c r="C1145" s="8">
        <v>11.99</v>
      </c>
      <c r="D1145" s="8">
        <v>-17.03</v>
      </c>
      <c r="E1145" s="8">
        <v>2.81</v>
      </c>
      <c r="F1145" s="8">
        <v>18.559999999999999</v>
      </c>
      <c r="G1145" s="8">
        <v>-612.89</v>
      </c>
      <c r="H1145" s="8">
        <v>-23.53</v>
      </c>
      <c r="I1145" s="8">
        <v>5.22</v>
      </c>
      <c r="J1145" s="8"/>
      <c r="K1145" s="8">
        <v>6.96</v>
      </c>
      <c r="L1145" s="8">
        <v>0.62</v>
      </c>
      <c r="M1145" s="8">
        <v>22.25</v>
      </c>
      <c r="N1145" s="8">
        <v>5.22</v>
      </c>
      <c r="O1145" s="8">
        <v>658.05</v>
      </c>
      <c r="P1145" s="8">
        <v>0</v>
      </c>
      <c r="Q1145" s="8">
        <v>658.67</v>
      </c>
      <c r="R1145" s="8">
        <v>183.52666666666667</v>
      </c>
    </row>
    <row r="1146" spans="1:18">
      <c r="A1146" s="10" t="s">
        <v>2648</v>
      </c>
      <c r="B1146" s="8">
        <v>2016</v>
      </c>
      <c r="C1146" s="8">
        <v>159.46</v>
      </c>
      <c r="D1146" s="8">
        <v>-361.92</v>
      </c>
      <c r="E1146" s="8">
        <v>102.6</v>
      </c>
      <c r="F1146" s="8">
        <v>63.65</v>
      </c>
      <c r="G1146" s="8">
        <v>-4501.04</v>
      </c>
      <c r="H1146" s="8">
        <v>-86.85</v>
      </c>
      <c r="I1146" s="8">
        <v>653.05999999999995</v>
      </c>
      <c r="J1146" s="8"/>
      <c r="K1146" s="8">
        <v>23.2</v>
      </c>
      <c r="L1146" s="8">
        <v>153.77000000000001</v>
      </c>
      <c r="M1146" s="8">
        <v>1226.57</v>
      </c>
      <c r="N1146" s="8">
        <v>864.65</v>
      </c>
      <c r="O1146" s="8">
        <v>5660.69</v>
      </c>
      <c r="P1146" s="8">
        <v>-211.59</v>
      </c>
      <c r="Q1146" s="8">
        <v>5814.46</v>
      </c>
      <c r="R1146" s="8">
        <v>771.78066666666666</v>
      </c>
    </row>
    <row r="1147" spans="1:18">
      <c r="A1147" s="10" t="s">
        <v>2650</v>
      </c>
      <c r="B1147" s="8">
        <v>2016</v>
      </c>
      <c r="C1147" s="8">
        <v>23.76</v>
      </c>
      <c r="D1147" s="8">
        <v>-12.07</v>
      </c>
      <c r="E1147" s="8">
        <v>21.59</v>
      </c>
      <c r="F1147" s="8">
        <v>10.9</v>
      </c>
      <c r="G1147" s="8">
        <v>-1307.3599999999999</v>
      </c>
      <c r="H1147" s="8">
        <v>-15.47</v>
      </c>
      <c r="I1147" s="8">
        <v>117.43</v>
      </c>
      <c r="J1147" s="8"/>
      <c r="K1147" s="8">
        <v>13.62</v>
      </c>
      <c r="L1147" s="8">
        <v>0</v>
      </c>
      <c r="M1147" s="8">
        <v>190.6</v>
      </c>
      <c r="N1147" s="8">
        <v>178.53</v>
      </c>
      <c r="O1147" s="8">
        <v>1513.43</v>
      </c>
      <c r="P1147" s="8">
        <v>-61.1</v>
      </c>
      <c r="Q1147" s="8">
        <v>1513.43</v>
      </c>
      <c r="R1147" s="8">
        <v>280.2193333333334</v>
      </c>
    </row>
    <row r="1148" spans="1:18">
      <c r="A1148" s="10" t="s">
        <v>2811</v>
      </c>
      <c r="B1148" s="8">
        <v>2016</v>
      </c>
      <c r="C1148" s="8">
        <v>23.76</v>
      </c>
      <c r="D1148" s="8">
        <v>-12.07</v>
      </c>
      <c r="E1148" s="8">
        <v>21.59</v>
      </c>
      <c r="F1148" s="8">
        <v>10.9</v>
      </c>
      <c r="G1148" s="8">
        <v>-1307.3599999999999</v>
      </c>
      <c r="H1148" s="8">
        <v>-15.47</v>
      </c>
      <c r="I1148" s="8">
        <v>117.43</v>
      </c>
      <c r="J1148" s="8"/>
      <c r="K1148" s="8">
        <v>13.62</v>
      </c>
      <c r="L1148" s="8">
        <v>0</v>
      </c>
      <c r="M1148" s="8">
        <v>190.6</v>
      </c>
      <c r="N1148" s="8">
        <v>178.53</v>
      </c>
      <c r="O1148" s="8">
        <v>1513.43</v>
      </c>
      <c r="P1148" s="8">
        <v>-61.1</v>
      </c>
      <c r="Q1148" s="8">
        <v>1513.43</v>
      </c>
      <c r="R1148" s="8">
        <v>280.2193333333334</v>
      </c>
    </row>
    <row r="1149" spans="1:18">
      <c r="A1149" s="10" t="s">
        <v>2652</v>
      </c>
      <c r="B1149" s="8">
        <v>2016</v>
      </c>
      <c r="C1149" s="8">
        <v>-9.94</v>
      </c>
      <c r="D1149" s="8">
        <v>-33.840000000000003</v>
      </c>
      <c r="E1149" s="8">
        <v>-18.829999999999998</v>
      </c>
      <c r="F1149" s="8">
        <v>7.61</v>
      </c>
      <c r="G1149" s="8">
        <v>-742.2</v>
      </c>
      <c r="H1149" s="8">
        <v>-89.78</v>
      </c>
      <c r="I1149" s="8">
        <v>-71.680000000000007</v>
      </c>
      <c r="J1149" s="8"/>
      <c r="K1149" s="8">
        <v>8.1199999999999992</v>
      </c>
      <c r="L1149" s="8">
        <v>5.24</v>
      </c>
      <c r="M1149" s="8">
        <v>-34.729999999999997</v>
      </c>
      <c r="N1149" s="8">
        <v>-68.569999999999993</v>
      </c>
      <c r="O1149" s="8">
        <v>802.12</v>
      </c>
      <c r="P1149" s="8">
        <v>-3.11</v>
      </c>
      <c r="Q1149" s="8">
        <v>807.36</v>
      </c>
      <c r="R1149" s="8">
        <v>171.58466666666666</v>
      </c>
    </row>
    <row r="1150" spans="1:18">
      <c r="A1150" s="10" t="s">
        <v>2812</v>
      </c>
      <c r="B1150" s="8">
        <v>2016</v>
      </c>
      <c r="C1150" s="8">
        <v>1.01</v>
      </c>
      <c r="D1150" s="8">
        <v>-9.0500000000000007</v>
      </c>
      <c r="E1150" s="8">
        <v>-3.52</v>
      </c>
      <c r="F1150" s="8">
        <v>19.97</v>
      </c>
      <c r="G1150" s="8">
        <v>-390.78</v>
      </c>
      <c r="H1150" s="8">
        <v>-31.87</v>
      </c>
      <c r="I1150" s="8">
        <v>-7.04</v>
      </c>
      <c r="J1150" s="8"/>
      <c r="K1150" s="8">
        <v>8.01</v>
      </c>
      <c r="L1150" s="8">
        <v>1.41</v>
      </c>
      <c r="M1150" s="8">
        <v>2.02</v>
      </c>
      <c r="N1150" s="8">
        <v>-7.04</v>
      </c>
      <c r="O1150" s="8">
        <v>423.26</v>
      </c>
      <c r="P1150" s="8">
        <v>0</v>
      </c>
      <c r="Q1150" s="8">
        <v>424.67</v>
      </c>
      <c r="R1150" s="8">
        <v>163.13666666666668</v>
      </c>
    </row>
    <row r="1151" spans="1:18">
      <c r="A1151" s="10" t="s">
        <v>2654</v>
      </c>
      <c r="B1151" s="8">
        <v>2016</v>
      </c>
      <c r="C1151" s="8">
        <v>2.12</v>
      </c>
      <c r="D1151" s="8">
        <v>-14.52</v>
      </c>
      <c r="E1151" s="8">
        <v>-4.49</v>
      </c>
      <c r="F1151" s="8">
        <v>21.97</v>
      </c>
      <c r="G1151" s="8">
        <v>-273.48</v>
      </c>
      <c r="H1151" s="8">
        <v>-1.1299999999999999</v>
      </c>
      <c r="I1151" s="8">
        <v>-9.8699999999999992</v>
      </c>
      <c r="J1151" s="8"/>
      <c r="K1151" s="8">
        <v>2.5</v>
      </c>
      <c r="L1151" s="8">
        <v>0.77</v>
      </c>
      <c r="M1151" s="8">
        <v>5.86</v>
      </c>
      <c r="N1151" s="8">
        <v>-8.66</v>
      </c>
      <c r="O1151" s="8">
        <v>279.7</v>
      </c>
      <c r="P1151" s="8">
        <v>-1.21</v>
      </c>
      <c r="Q1151" s="8">
        <v>280.47000000000003</v>
      </c>
      <c r="R1151" s="8">
        <v>153.06866666666664</v>
      </c>
    </row>
    <row r="1152" spans="1:18">
      <c r="A1152" s="10" t="s">
        <v>2656</v>
      </c>
      <c r="B1152" s="8">
        <v>2016</v>
      </c>
      <c r="C1152" s="8">
        <v>22.98</v>
      </c>
      <c r="D1152" s="8">
        <v>-4.7</v>
      </c>
      <c r="E1152" s="8">
        <v>18.91</v>
      </c>
      <c r="F1152" s="8">
        <v>11.56</v>
      </c>
      <c r="G1152" s="8">
        <v>-4737.1400000000003</v>
      </c>
      <c r="H1152" s="8">
        <v>-12.04</v>
      </c>
      <c r="I1152" s="8">
        <v>21.87</v>
      </c>
      <c r="J1152" s="8"/>
      <c r="K1152" s="8">
        <v>1.08</v>
      </c>
      <c r="L1152" s="8">
        <v>9.56</v>
      </c>
      <c r="M1152" s="8">
        <v>39.799999999999997</v>
      </c>
      <c r="N1152" s="8">
        <v>35.090000000000003</v>
      </c>
      <c r="O1152" s="8">
        <v>4779.42</v>
      </c>
      <c r="P1152" s="8">
        <v>-13.22</v>
      </c>
      <c r="Q1152" s="8">
        <v>4788.9799999999996</v>
      </c>
      <c r="R1152" s="8">
        <v>465.21</v>
      </c>
    </row>
    <row r="1153" spans="1:18">
      <c r="A1153" s="10" t="s">
        <v>2658</v>
      </c>
      <c r="B1153" s="8">
        <v>2016</v>
      </c>
      <c r="C1153" s="8">
        <v>5.81</v>
      </c>
      <c r="D1153" s="8">
        <v>-247.53</v>
      </c>
      <c r="E1153" s="8">
        <v>-3.54</v>
      </c>
      <c r="F1153" s="8">
        <v>132.61000000000001</v>
      </c>
      <c r="G1153" s="8">
        <v>-3607.96</v>
      </c>
      <c r="H1153" s="8">
        <v>-192.66</v>
      </c>
      <c r="I1153" s="8">
        <v>-93.36</v>
      </c>
      <c r="J1153" s="8"/>
      <c r="K1153" s="8">
        <v>8.08</v>
      </c>
      <c r="L1153" s="8">
        <v>128.41999999999999</v>
      </c>
      <c r="M1153" s="8">
        <v>113.19</v>
      </c>
      <c r="N1153" s="8">
        <v>-134.34</v>
      </c>
      <c r="O1153" s="8">
        <v>3785.39</v>
      </c>
      <c r="P1153" s="8">
        <v>40.98</v>
      </c>
      <c r="Q1153" s="8">
        <v>3913.81</v>
      </c>
      <c r="R1153" s="8">
        <v>390.99333333333328</v>
      </c>
    </row>
    <row r="1154" spans="1:18">
      <c r="A1154" s="10" t="s">
        <v>2660</v>
      </c>
      <c r="B1154" s="8">
        <v>2016</v>
      </c>
      <c r="C1154" s="8">
        <v>3.36</v>
      </c>
      <c r="D1154" s="8">
        <v>-25.71</v>
      </c>
      <c r="E1154" s="8">
        <v>1.89</v>
      </c>
      <c r="F1154" s="8">
        <v>174.04</v>
      </c>
      <c r="G1154" s="8">
        <v>-214.13</v>
      </c>
      <c r="H1154" s="8">
        <v>-11.16</v>
      </c>
      <c r="I1154" s="8">
        <v>32.82</v>
      </c>
      <c r="J1154" s="8"/>
      <c r="K1154" s="8">
        <v>30.96</v>
      </c>
      <c r="L1154" s="8">
        <v>86.51</v>
      </c>
      <c r="M1154" s="8">
        <v>46.07</v>
      </c>
      <c r="N1154" s="8">
        <v>20.36</v>
      </c>
      <c r="O1154" s="8">
        <v>184.85</v>
      </c>
      <c r="P1154" s="8">
        <v>12.46</v>
      </c>
      <c r="Q1154" s="8">
        <v>271.36</v>
      </c>
      <c r="R1154" s="8">
        <v>175.31200000000001</v>
      </c>
    </row>
    <row r="1155" spans="1:18">
      <c r="A1155" s="10" t="s">
        <v>2662</v>
      </c>
      <c r="B1155" s="8">
        <v>2016</v>
      </c>
      <c r="C1155" s="8">
        <v>9.23</v>
      </c>
      <c r="D1155" s="8">
        <v>-325.62</v>
      </c>
      <c r="E1155" s="8">
        <v>5.99</v>
      </c>
      <c r="F1155" s="8">
        <v>100.47</v>
      </c>
      <c r="G1155" s="8">
        <v>-3633.88</v>
      </c>
      <c r="H1155" s="8">
        <v>-153.91999999999999</v>
      </c>
      <c r="I1155" s="8">
        <v>601.74</v>
      </c>
      <c r="J1155" s="8"/>
      <c r="K1155" s="8">
        <v>27.28</v>
      </c>
      <c r="L1155" s="8">
        <v>93.7</v>
      </c>
      <c r="M1155" s="8">
        <v>1173.8399999999999</v>
      </c>
      <c r="N1155" s="8">
        <v>848.22</v>
      </c>
      <c r="O1155" s="8">
        <v>4867.9399999999996</v>
      </c>
      <c r="P1155" s="8">
        <v>-246.48</v>
      </c>
      <c r="Q1155" s="8">
        <v>4961.6400000000003</v>
      </c>
      <c r="R1155" s="8">
        <v>689.74333333333345</v>
      </c>
    </row>
    <row r="1156" spans="1:18">
      <c r="A1156" s="10" t="s">
        <v>2814</v>
      </c>
      <c r="B1156" s="8">
        <v>2016</v>
      </c>
      <c r="C1156" s="8">
        <v>90.45</v>
      </c>
      <c r="D1156" s="8">
        <v>-8.35</v>
      </c>
      <c r="E1156" s="8">
        <v>48.7</v>
      </c>
      <c r="F1156" s="8">
        <v>2</v>
      </c>
      <c r="G1156" s="8">
        <v>-100.16</v>
      </c>
      <c r="H1156" s="8">
        <v>-0.01</v>
      </c>
      <c r="I1156" s="8">
        <v>9.74</v>
      </c>
      <c r="J1156" s="8"/>
      <c r="K1156" s="8">
        <v>19.11</v>
      </c>
      <c r="L1156" s="8">
        <v>4.57</v>
      </c>
      <c r="M1156" s="8">
        <v>22.57</v>
      </c>
      <c r="N1156" s="8">
        <v>14.22</v>
      </c>
      <c r="O1156" s="8">
        <v>118.17</v>
      </c>
      <c r="P1156" s="8">
        <v>-4.4800000000000004</v>
      </c>
      <c r="Q1156" s="8">
        <v>122.74</v>
      </c>
      <c r="R1156" s="8">
        <v>157.01799999999997</v>
      </c>
    </row>
    <row r="1157" spans="1:18">
      <c r="A1157" s="10" t="s">
        <v>2816</v>
      </c>
      <c r="B1157" s="8">
        <v>2016</v>
      </c>
      <c r="C1157" s="8">
        <v>90.45</v>
      </c>
      <c r="D1157" s="8">
        <v>-8.35</v>
      </c>
      <c r="E1157" s="8">
        <v>48.7</v>
      </c>
      <c r="F1157" s="8">
        <v>2</v>
      </c>
      <c r="G1157" s="8">
        <v>-100.16</v>
      </c>
      <c r="H1157" s="8">
        <v>-0.01</v>
      </c>
      <c r="I1157" s="8">
        <v>9.74</v>
      </c>
      <c r="J1157" s="8"/>
      <c r="K1157" s="8">
        <v>19.11</v>
      </c>
      <c r="L1157" s="8">
        <v>4.57</v>
      </c>
      <c r="M1157" s="8">
        <v>22.57</v>
      </c>
      <c r="N1157" s="8">
        <v>14.22</v>
      </c>
      <c r="O1157" s="8">
        <v>118.17</v>
      </c>
      <c r="P1157" s="8">
        <v>-4.4800000000000004</v>
      </c>
      <c r="Q1157" s="8">
        <v>122.74</v>
      </c>
      <c r="R1157" s="8">
        <v>157.01799999999997</v>
      </c>
    </row>
    <row r="1158" spans="1:18">
      <c r="A1158" s="10" t="s">
        <v>2817</v>
      </c>
      <c r="B1158" s="8">
        <v>2016</v>
      </c>
      <c r="C1158" s="8">
        <v>83.49</v>
      </c>
      <c r="D1158" s="8">
        <v>-60.45</v>
      </c>
      <c r="E1158" s="8">
        <v>33.24</v>
      </c>
      <c r="F1158" s="8">
        <v>12.03</v>
      </c>
      <c r="G1158" s="8">
        <v>-1843.77</v>
      </c>
      <c r="H1158" s="8">
        <v>-57.58</v>
      </c>
      <c r="I1158" s="8">
        <v>39.99</v>
      </c>
      <c r="J1158" s="8"/>
      <c r="K1158" s="8">
        <v>8.65</v>
      </c>
      <c r="L1158" s="8">
        <v>1.86</v>
      </c>
      <c r="M1158" s="8">
        <v>116.78</v>
      </c>
      <c r="N1158" s="8">
        <v>56.33</v>
      </c>
      <c r="O1158" s="8">
        <v>2016.27</v>
      </c>
      <c r="P1158" s="8">
        <v>-16.34</v>
      </c>
      <c r="Q1158" s="8">
        <v>2018.13</v>
      </c>
      <c r="R1158" s="8">
        <v>294.97533333333337</v>
      </c>
    </row>
    <row r="1159" spans="1:18">
      <c r="A1159" s="10" t="s">
        <v>2664</v>
      </c>
      <c r="B1159" s="8">
        <v>2016</v>
      </c>
      <c r="C1159" s="8">
        <v>24.91</v>
      </c>
      <c r="D1159" s="8">
        <v>-68.69</v>
      </c>
      <c r="E1159" s="8">
        <v>19.5</v>
      </c>
      <c r="F1159" s="8">
        <v>126.87</v>
      </c>
      <c r="G1159" s="8">
        <v>-3107.1</v>
      </c>
      <c r="H1159" s="8">
        <v>-0.88</v>
      </c>
      <c r="I1159" s="8">
        <v>247.38</v>
      </c>
      <c r="J1159" s="8"/>
      <c r="K1159" s="8">
        <v>12.48</v>
      </c>
      <c r="L1159" s="8">
        <v>54.17</v>
      </c>
      <c r="M1159" s="8">
        <v>434.31</v>
      </c>
      <c r="N1159" s="8">
        <v>365.62</v>
      </c>
      <c r="O1159" s="8">
        <v>3488.12</v>
      </c>
      <c r="P1159" s="8">
        <v>-117.72</v>
      </c>
      <c r="Q1159" s="8">
        <v>3542.29</v>
      </c>
      <c r="R1159" s="8">
        <v>469.15066666666667</v>
      </c>
    </row>
    <row r="1160" spans="1:18">
      <c r="A1160" s="10" t="s">
        <v>2819</v>
      </c>
      <c r="B1160" s="8">
        <v>2016</v>
      </c>
      <c r="C1160" s="8">
        <v>-14.36</v>
      </c>
      <c r="D1160" s="8">
        <v>-0.11</v>
      </c>
      <c r="E1160" s="8">
        <v>-14.47</v>
      </c>
      <c r="F1160" s="8">
        <v>10.96</v>
      </c>
      <c r="G1160" s="8">
        <v>-9.3800000000000008</v>
      </c>
      <c r="H1160" s="8">
        <v>-44.03</v>
      </c>
      <c r="I1160" s="8">
        <v>-15.85</v>
      </c>
      <c r="J1160" s="8"/>
      <c r="K1160" s="8">
        <v>77.27</v>
      </c>
      <c r="L1160" s="8">
        <v>1.5</v>
      </c>
      <c r="M1160" s="8">
        <v>-17.239999999999998</v>
      </c>
      <c r="N1160" s="8">
        <v>-17.350000000000001</v>
      </c>
      <c r="O1160" s="8">
        <v>34.67</v>
      </c>
      <c r="P1160" s="8">
        <v>1.5</v>
      </c>
      <c r="Q1160" s="8">
        <v>36.17</v>
      </c>
      <c r="R1160" s="8">
        <v>136.35200000000003</v>
      </c>
    </row>
    <row r="1161" spans="1:18">
      <c r="A1161" s="10" t="s">
        <v>2821</v>
      </c>
      <c r="B1161" s="8">
        <v>2016</v>
      </c>
      <c r="C1161" s="8">
        <v>-14.36</v>
      </c>
      <c r="D1161" s="8">
        <v>-0.11</v>
      </c>
      <c r="E1161" s="8">
        <v>-14.47</v>
      </c>
      <c r="F1161" s="8">
        <v>10.96</v>
      </c>
      <c r="G1161" s="8">
        <v>-9.3800000000000008</v>
      </c>
      <c r="H1161" s="8">
        <v>-44.03</v>
      </c>
      <c r="I1161" s="8">
        <v>-15.85</v>
      </c>
      <c r="J1161" s="8"/>
      <c r="K1161" s="8">
        <v>77.27</v>
      </c>
      <c r="L1161" s="8">
        <v>1.5</v>
      </c>
      <c r="M1161" s="8">
        <v>-17.239999999999998</v>
      </c>
      <c r="N1161" s="8">
        <v>-17.350000000000001</v>
      </c>
      <c r="O1161" s="8">
        <v>34.67</v>
      </c>
      <c r="P1161" s="8">
        <v>1.5</v>
      </c>
      <c r="Q1161" s="8">
        <v>36.17</v>
      </c>
      <c r="R1161" s="8">
        <v>136.35200000000003</v>
      </c>
    </row>
    <row r="1162" spans="1:18">
      <c r="A1162" s="10" t="s">
        <v>2666</v>
      </c>
      <c r="B1162" s="8">
        <v>2016</v>
      </c>
      <c r="C1162" s="8">
        <v>2.77</v>
      </c>
      <c r="D1162" s="8">
        <v>-3.64</v>
      </c>
      <c r="E1162" s="8">
        <v>2.2000000000000002</v>
      </c>
      <c r="F1162" s="8">
        <v>12.99</v>
      </c>
      <c r="G1162" s="8">
        <v>-254.21</v>
      </c>
      <c r="H1162" s="8">
        <v>-3</v>
      </c>
      <c r="I1162" s="8">
        <v>14.32</v>
      </c>
      <c r="J1162" s="8"/>
      <c r="K1162" s="8">
        <v>11.54</v>
      </c>
      <c r="L1162" s="8">
        <v>6.91</v>
      </c>
      <c r="M1162" s="8">
        <v>29.28</v>
      </c>
      <c r="N1162" s="8">
        <v>25.63</v>
      </c>
      <c r="O1162" s="8">
        <v>279.57</v>
      </c>
      <c r="P1162" s="8">
        <v>-11.32</v>
      </c>
      <c r="Q1162" s="8">
        <v>286.48</v>
      </c>
      <c r="R1162" s="8">
        <v>161.03466666666665</v>
      </c>
    </row>
    <row r="1163" spans="1:18">
      <c r="A1163" s="10" t="s">
        <v>2668</v>
      </c>
      <c r="B1163" s="8">
        <v>2016</v>
      </c>
      <c r="C1163" s="8">
        <v>36.299999999999997</v>
      </c>
      <c r="D1163" s="8">
        <v>-868.8</v>
      </c>
      <c r="E1163" s="8">
        <v>32.97</v>
      </c>
      <c r="F1163" s="8">
        <v>494.1</v>
      </c>
      <c r="G1163" s="8">
        <v>-35581.9</v>
      </c>
      <c r="H1163" s="8">
        <v>-527.79999999999995</v>
      </c>
      <c r="I1163" s="8">
        <v>8099</v>
      </c>
      <c r="J1163" s="8"/>
      <c r="K1163" s="8">
        <v>26.34</v>
      </c>
      <c r="L1163" s="8">
        <v>2364.1999999999998</v>
      </c>
      <c r="M1163" s="8">
        <v>11350.9</v>
      </c>
      <c r="N1163" s="8">
        <v>10482.1</v>
      </c>
      <c r="O1163" s="8">
        <v>45096.4</v>
      </c>
      <c r="P1163" s="8">
        <v>-2383.1</v>
      </c>
      <c r="Q1163" s="8">
        <v>47460.6</v>
      </c>
      <c r="R1163" s="8">
        <v>5873.1539999999995</v>
      </c>
    </row>
    <row r="1164" spans="1:18">
      <c r="A1164" s="10" t="s">
        <v>2670</v>
      </c>
      <c r="B1164" s="8">
        <v>2016</v>
      </c>
      <c r="C1164" s="8">
        <v>12.18</v>
      </c>
      <c r="D1164" s="8">
        <v>-101.75</v>
      </c>
      <c r="E1164" s="8">
        <v>2.97</v>
      </c>
      <c r="F1164" s="8">
        <v>55.25</v>
      </c>
      <c r="G1164" s="8">
        <v>-2089.79</v>
      </c>
      <c r="H1164" s="8">
        <v>-79.95</v>
      </c>
      <c r="I1164" s="8">
        <v>32.79</v>
      </c>
      <c r="J1164" s="8"/>
      <c r="K1164" s="8">
        <v>8.31</v>
      </c>
      <c r="L1164" s="8">
        <v>49.96</v>
      </c>
      <c r="M1164" s="8">
        <v>104.96</v>
      </c>
      <c r="N1164" s="8">
        <v>3.21</v>
      </c>
      <c r="O1164" s="8">
        <v>2224.7399999999998</v>
      </c>
      <c r="P1164" s="8">
        <v>29.58</v>
      </c>
      <c r="Q1164" s="8">
        <v>2274.6999999999998</v>
      </c>
      <c r="R1164" s="8">
        <v>302.8773333333333</v>
      </c>
    </row>
    <row r="1165" spans="1:18">
      <c r="A1165" s="10" t="s">
        <v>2672</v>
      </c>
      <c r="B1165" s="8">
        <v>2016</v>
      </c>
      <c r="C1165" s="8">
        <v>13.05</v>
      </c>
      <c r="D1165" s="8">
        <v>-13.93</v>
      </c>
      <c r="E1165" s="8">
        <v>10.59</v>
      </c>
      <c r="F1165" s="8">
        <v>56.5</v>
      </c>
      <c r="G1165" s="8">
        <v>-121.16</v>
      </c>
      <c r="H1165" s="8">
        <v>-1.33</v>
      </c>
      <c r="I1165" s="8">
        <v>59.82</v>
      </c>
      <c r="J1165" s="8"/>
      <c r="K1165" s="8">
        <v>49.8</v>
      </c>
      <c r="L1165" s="8">
        <v>18.079999999999998</v>
      </c>
      <c r="M1165" s="8">
        <v>100.95</v>
      </c>
      <c r="N1165" s="8">
        <v>87.02</v>
      </c>
      <c r="O1165" s="8">
        <v>205.36</v>
      </c>
      <c r="P1165" s="8">
        <v>-27.21</v>
      </c>
      <c r="Q1165" s="8">
        <v>223.44</v>
      </c>
      <c r="R1165" s="8">
        <v>178.46533333333335</v>
      </c>
    </row>
    <row r="1166" spans="1:18">
      <c r="A1166" s="10" t="s">
        <v>2674</v>
      </c>
      <c r="B1166" s="8">
        <v>2016</v>
      </c>
      <c r="C1166" s="8">
        <v>18.12</v>
      </c>
      <c r="D1166" s="8">
        <v>-110.81</v>
      </c>
      <c r="E1166" s="8">
        <v>1.34</v>
      </c>
      <c r="F1166" s="8">
        <v>13.21</v>
      </c>
      <c r="G1166" s="8">
        <v>-1500.47</v>
      </c>
      <c r="H1166" s="8">
        <v>-64.37</v>
      </c>
      <c r="I1166" s="8">
        <v>8.86</v>
      </c>
      <c r="J1166" s="8"/>
      <c r="K1166" s="8">
        <v>11.79</v>
      </c>
      <c r="L1166" s="8">
        <v>0.83</v>
      </c>
      <c r="M1166" s="8">
        <v>136.04</v>
      </c>
      <c r="N1166" s="8">
        <v>25.23</v>
      </c>
      <c r="O1166" s="8">
        <v>1700.04</v>
      </c>
      <c r="P1166" s="8">
        <v>-16.37</v>
      </c>
      <c r="Q1166" s="8">
        <v>1700.87</v>
      </c>
      <c r="R1166" s="8">
        <v>262.68733333333336</v>
      </c>
    </row>
    <row r="1167" spans="1:18">
      <c r="A1167" s="10" t="s">
        <v>2676</v>
      </c>
      <c r="B1167" s="8">
        <v>2015</v>
      </c>
      <c r="C1167" s="8">
        <v>1.57</v>
      </c>
      <c r="D1167" s="8">
        <v>-3.89</v>
      </c>
      <c r="E1167" s="8">
        <v>1.22</v>
      </c>
      <c r="F1167" s="8">
        <v>111.4</v>
      </c>
      <c r="G1167" s="8">
        <v>-104.4</v>
      </c>
      <c r="H1167" s="8">
        <v>-0.19</v>
      </c>
      <c r="I1167" s="8">
        <v>13.64</v>
      </c>
      <c r="J1167" s="8"/>
      <c r="K1167" s="8">
        <v>22.47</v>
      </c>
      <c r="L1167" s="8">
        <v>10.67</v>
      </c>
      <c r="M1167" s="8">
        <v>26.98</v>
      </c>
      <c r="N1167" s="8">
        <v>23.09</v>
      </c>
      <c r="O1167" s="8">
        <v>120.9</v>
      </c>
      <c r="P1167" s="8">
        <v>-9.4499999999999993</v>
      </c>
      <c r="Q1167" s="8">
        <v>131.57</v>
      </c>
      <c r="R1167" s="8">
        <v>157.37200000000001</v>
      </c>
    </row>
    <row r="1168" spans="1:18">
      <c r="A1168" s="10" t="s">
        <v>2678</v>
      </c>
      <c r="B1168" s="8">
        <v>2016</v>
      </c>
      <c r="C1168" s="8">
        <v>60.39</v>
      </c>
      <c r="D1168" s="8">
        <v>0</v>
      </c>
      <c r="E1168" s="8">
        <v>60.62</v>
      </c>
      <c r="F1168" s="8">
        <v>420.53</v>
      </c>
      <c r="G1168" s="8">
        <v>-2976.37</v>
      </c>
      <c r="H1168" s="8">
        <v>-8966.7199999999993</v>
      </c>
      <c r="I1168" s="8">
        <v>2539.4499999999998</v>
      </c>
      <c r="J1168" s="8"/>
      <c r="K1168" s="8">
        <v>0</v>
      </c>
      <c r="L1168" s="8">
        <v>2712.15</v>
      </c>
      <c r="M1168" s="8">
        <v>4302.5</v>
      </c>
      <c r="N1168" s="8">
        <v>4302.5</v>
      </c>
      <c r="O1168" s="8">
        <v>13533.44</v>
      </c>
      <c r="P1168" s="8">
        <v>-1226.75</v>
      </c>
      <c r="Q1168" s="8">
        <v>16245.59</v>
      </c>
      <c r="R1168" s="8">
        <v>2201.5553333333332</v>
      </c>
    </row>
    <row r="1169" spans="1:18">
      <c r="A1169" s="10" t="s">
        <v>2822</v>
      </c>
      <c r="B1169" s="8">
        <v>2016</v>
      </c>
      <c r="C1169" s="8">
        <v>60.39</v>
      </c>
      <c r="D1169" s="8">
        <v>0</v>
      </c>
      <c r="E1169" s="8">
        <v>60.62</v>
      </c>
      <c r="F1169" s="8">
        <v>420.53</v>
      </c>
      <c r="G1169" s="8">
        <v>-2976.37</v>
      </c>
      <c r="H1169" s="8">
        <v>-8966.7199999999993</v>
      </c>
      <c r="I1169" s="8">
        <v>2539.4499999999998</v>
      </c>
      <c r="J1169" s="8">
        <v>18.760000000000002</v>
      </c>
      <c r="K1169" s="8">
        <v>0</v>
      </c>
      <c r="L1169" s="8">
        <v>2712.15</v>
      </c>
      <c r="M1169" s="8">
        <v>4302.5</v>
      </c>
      <c r="N1169" s="8">
        <v>4302.5</v>
      </c>
      <c r="O1169" s="8">
        <v>13533.44</v>
      </c>
      <c r="P1169" s="8">
        <v>-1226.75</v>
      </c>
      <c r="Q1169" s="8">
        <v>16245.59</v>
      </c>
      <c r="R1169" s="8">
        <v>2065.1306249999998</v>
      </c>
    </row>
    <row r="1170" spans="1:18">
      <c r="A1170" s="10" t="s">
        <v>2680</v>
      </c>
      <c r="B1170" s="8">
        <v>2016</v>
      </c>
      <c r="C1170" s="8">
        <v>9.65</v>
      </c>
      <c r="D1170" s="8">
        <v>-67.64</v>
      </c>
      <c r="E1170" s="8">
        <v>7.43</v>
      </c>
      <c r="F1170" s="8">
        <v>96.04</v>
      </c>
      <c r="G1170" s="8">
        <v>-3030.62</v>
      </c>
      <c r="H1170" s="8">
        <v>-2.76</v>
      </c>
      <c r="I1170" s="8">
        <v>859.33</v>
      </c>
      <c r="J1170" s="8"/>
      <c r="K1170" s="8">
        <v>33.25</v>
      </c>
      <c r="L1170" s="8">
        <v>222.66</v>
      </c>
      <c r="M1170" s="8">
        <v>1395.78</v>
      </c>
      <c r="N1170" s="8">
        <v>1328.14</v>
      </c>
      <c r="O1170" s="8">
        <v>4206.5</v>
      </c>
      <c r="P1170" s="8">
        <v>-468.81</v>
      </c>
      <c r="Q1170" s="8">
        <v>4429.16</v>
      </c>
      <c r="R1170" s="8">
        <v>735.60733333333337</v>
      </c>
    </row>
    <row r="1171" spans="1:18">
      <c r="A1171" s="10" t="s">
        <v>2682</v>
      </c>
      <c r="B1171" s="8">
        <v>2016</v>
      </c>
      <c r="C1171" s="8">
        <v>0.65</v>
      </c>
      <c r="D1171" s="8">
        <v>-5.68</v>
      </c>
      <c r="E1171" s="8">
        <v>0.47</v>
      </c>
      <c r="F1171" s="8">
        <v>32.06</v>
      </c>
      <c r="G1171" s="8">
        <v>-107.25</v>
      </c>
      <c r="H1171" s="8">
        <v>-14.39</v>
      </c>
      <c r="I1171" s="8">
        <v>15.07</v>
      </c>
      <c r="J1171" s="8"/>
      <c r="K1171" s="8">
        <v>25.28</v>
      </c>
      <c r="L1171" s="8">
        <v>3.38</v>
      </c>
      <c r="M1171" s="8">
        <v>20.75</v>
      </c>
      <c r="N1171" s="8">
        <v>15.07</v>
      </c>
      <c r="O1171" s="8">
        <v>139.01</v>
      </c>
      <c r="P1171" s="8">
        <v>0</v>
      </c>
      <c r="Q1171" s="8">
        <v>142.38999999999999</v>
      </c>
      <c r="R1171" s="8">
        <v>152.18733333333333</v>
      </c>
    </row>
    <row r="1172" spans="1:18">
      <c r="A1172" s="10" t="s">
        <v>2684</v>
      </c>
      <c r="B1172" s="8">
        <v>2016</v>
      </c>
      <c r="C1172" s="8">
        <v>1</v>
      </c>
      <c r="D1172" s="8">
        <v>-28.33</v>
      </c>
      <c r="E1172" s="8">
        <v>0.4</v>
      </c>
      <c r="F1172" s="8">
        <v>47.08</v>
      </c>
      <c r="G1172" s="8">
        <v>-326.02</v>
      </c>
      <c r="H1172" s="8">
        <v>-11.89</v>
      </c>
      <c r="I1172" s="8">
        <v>18.75</v>
      </c>
      <c r="J1172" s="8"/>
      <c r="K1172" s="8">
        <v>17.87</v>
      </c>
      <c r="L1172" s="8">
        <v>10.98</v>
      </c>
      <c r="M1172" s="8">
        <v>56.68</v>
      </c>
      <c r="N1172" s="8">
        <v>28.35</v>
      </c>
      <c r="O1172" s="8">
        <v>383.61</v>
      </c>
      <c r="P1172" s="8">
        <v>-9.61</v>
      </c>
      <c r="Q1172" s="8">
        <v>394.59</v>
      </c>
      <c r="R1172" s="8">
        <v>173.29733333333334</v>
      </c>
    </row>
    <row r="1173" spans="1:18">
      <c r="A1173" s="10" t="s">
        <v>2686</v>
      </c>
      <c r="B1173" s="8">
        <v>2016</v>
      </c>
      <c r="C1173" s="8">
        <v>60.84</v>
      </c>
      <c r="D1173" s="8">
        <v>-37.270000000000003</v>
      </c>
      <c r="E1173" s="8">
        <v>52.69</v>
      </c>
      <c r="F1173" s="8">
        <v>44.63</v>
      </c>
      <c r="G1173" s="8">
        <v>-936.75</v>
      </c>
      <c r="H1173" s="8">
        <v>-1.56</v>
      </c>
      <c r="I1173" s="8">
        <v>234.24</v>
      </c>
      <c r="J1173" s="8"/>
      <c r="K1173" s="8">
        <v>28.57</v>
      </c>
      <c r="L1173" s="8">
        <v>46.79</v>
      </c>
      <c r="M1173" s="8">
        <v>354.42</v>
      </c>
      <c r="N1173" s="8">
        <v>317.14999999999998</v>
      </c>
      <c r="O1173" s="8">
        <v>1245.94</v>
      </c>
      <c r="P1173" s="8">
        <v>-82.91</v>
      </c>
      <c r="Q1173" s="8">
        <v>1292.73</v>
      </c>
      <c r="R1173" s="8">
        <v>309.03399999999999</v>
      </c>
    </row>
    <row r="1174" spans="1:18">
      <c r="A1174" s="10" t="s">
        <v>2688</v>
      </c>
      <c r="B1174" s="8">
        <v>2016</v>
      </c>
      <c r="C1174" s="8">
        <v>0.56999999999999995</v>
      </c>
      <c r="D1174" s="8">
        <v>-2.09</v>
      </c>
      <c r="E1174" s="8">
        <v>0.3</v>
      </c>
      <c r="F1174" s="8">
        <v>7.72</v>
      </c>
      <c r="G1174" s="8">
        <v>-50.98</v>
      </c>
      <c r="H1174" s="8">
        <v>-2.09</v>
      </c>
      <c r="I1174" s="8">
        <v>2.3199999999999998</v>
      </c>
      <c r="J1174" s="8"/>
      <c r="K1174" s="8">
        <v>13.49</v>
      </c>
      <c r="L1174" s="8">
        <v>5.47</v>
      </c>
      <c r="M1174" s="8">
        <v>5.01</v>
      </c>
      <c r="N1174" s="8">
        <v>2.92</v>
      </c>
      <c r="O1174" s="8">
        <v>52.62</v>
      </c>
      <c r="P1174" s="8">
        <v>-0.6</v>
      </c>
      <c r="Q1174" s="8">
        <v>58.08</v>
      </c>
      <c r="R1174" s="8">
        <v>140.58266666666668</v>
      </c>
    </row>
    <row r="1175" spans="1:18">
      <c r="A1175" s="10" t="s">
        <v>2690</v>
      </c>
      <c r="B1175" s="8">
        <v>2016</v>
      </c>
      <c r="C1175" s="8">
        <v>3.05</v>
      </c>
      <c r="D1175" s="8">
        <v>-4.4400000000000004</v>
      </c>
      <c r="E1175" s="8">
        <v>0.85</v>
      </c>
      <c r="F1175" s="8">
        <v>20.2</v>
      </c>
      <c r="G1175" s="8">
        <v>-410.32</v>
      </c>
      <c r="H1175" s="8">
        <v>-17.920000000000002</v>
      </c>
      <c r="I1175" s="8">
        <v>1.72</v>
      </c>
      <c r="J1175" s="8"/>
      <c r="K1175" s="8">
        <v>5.84</v>
      </c>
      <c r="L1175" s="8">
        <v>12.14</v>
      </c>
      <c r="M1175" s="8">
        <v>6.78</v>
      </c>
      <c r="N1175" s="8">
        <v>2.34</v>
      </c>
      <c r="O1175" s="8">
        <v>422.88</v>
      </c>
      <c r="P1175" s="8">
        <v>-0.62</v>
      </c>
      <c r="Q1175" s="8">
        <v>435.01</v>
      </c>
      <c r="R1175" s="8">
        <v>166.23400000000001</v>
      </c>
    </row>
    <row r="1176" spans="1:18">
      <c r="A1176" s="10" t="s">
        <v>2692</v>
      </c>
      <c r="B1176" s="8">
        <v>2016</v>
      </c>
      <c r="C1176" s="8">
        <v>2.84</v>
      </c>
      <c r="D1176" s="8">
        <v>-27.83</v>
      </c>
      <c r="E1176" s="8">
        <v>0</v>
      </c>
      <c r="F1176" s="8">
        <v>42.06</v>
      </c>
      <c r="G1176" s="8">
        <v>-5088.55</v>
      </c>
      <c r="H1176" s="8">
        <v>-300.54000000000002</v>
      </c>
      <c r="I1176" s="8">
        <v>-15.89</v>
      </c>
      <c r="J1176" s="8"/>
      <c r="K1176" s="8">
        <v>5.64</v>
      </c>
      <c r="L1176" s="8">
        <v>121.15</v>
      </c>
      <c r="M1176" s="8">
        <v>-3.91</v>
      </c>
      <c r="N1176" s="8">
        <v>-31.74</v>
      </c>
      <c r="O1176" s="8">
        <v>5264.03</v>
      </c>
      <c r="P1176" s="8">
        <v>15.85</v>
      </c>
      <c r="Q1176" s="8">
        <v>5385.18</v>
      </c>
      <c r="R1176" s="8">
        <v>492.286</v>
      </c>
    </row>
    <row r="1177" spans="1:18">
      <c r="A1177" s="10" t="s">
        <v>2694</v>
      </c>
      <c r="B1177" s="8">
        <v>2016</v>
      </c>
      <c r="C1177" s="8">
        <v>8.08</v>
      </c>
      <c r="D1177" s="8">
        <v>-0.22</v>
      </c>
      <c r="E1177" s="8">
        <v>0</v>
      </c>
      <c r="F1177" s="8">
        <v>29.44</v>
      </c>
      <c r="G1177" s="8">
        <v>0.92</v>
      </c>
      <c r="H1177" s="8">
        <v>-8.8000000000000007</v>
      </c>
      <c r="I1177" s="8">
        <v>23.58</v>
      </c>
      <c r="J1177" s="8"/>
      <c r="K1177" s="8">
        <v>1479.72</v>
      </c>
      <c r="L1177" s="8">
        <v>38.54</v>
      </c>
      <c r="M1177" s="8">
        <v>28.48</v>
      </c>
      <c r="N1177" s="8">
        <v>28.26</v>
      </c>
      <c r="O1177" s="8">
        <v>2.86</v>
      </c>
      <c r="P1177" s="8">
        <v>-4.68</v>
      </c>
      <c r="Q1177" s="8">
        <v>41.4</v>
      </c>
      <c r="R1177" s="8">
        <v>245.57200000000006</v>
      </c>
    </row>
    <row r="1178" spans="1:18">
      <c r="A1178" s="10" t="s">
        <v>2696</v>
      </c>
      <c r="B1178" s="8">
        <v>2016</v>
      </c>
      <c r="C1178" s="8">
        <v>26.94</v>
      </c>
      <c r="D1178" s="8">
        <v>-3.55</v>
      </c>
      <c r="E1178" s="8">
        <v>26.03</v>
      </c>
      <c r="F1178" s="8">
        <v>39.07</v>
      </c>
      <c r="G1178" s="8">
        <v>-130.77000000000001</v>
      </c>
      <c r="H1178" s="8">
        <v>-0.05</v>
      </c>
      <c r="I1178" s="8">
        <v>101.69</v>
      </c>
      <c r="J1178" s="8"/>
      <c r="K1178" s="8">
        <v>50.96</v>
      </c>
      <c r="L1178" s="8">
        <v>28.7</v>
      </c>
      <c r="M1178" s="8">
        <v>106.01</v>
      </c>
      <c r="N1178" s="8">
        <v>102.46</v>
      </c>
      <c r="O1178" s="8">
        <v>208.13</v>
      </c>
      <c r="P1178" s="8">
        <v>-0.77</v>
      </c>
      <c r="Q1178" s="8">
        <v>236.83</v>
      </c>
      <c r="R1178" s="8">
        <v>187.17866666666669</v>
      </c>
    </row>
    <row r="1179" spans="1:18">
      <c r="A1179" s="10" t="s">
        <v>2931</v>
      </c>
      <c r="B1179" s="8">
        <v>2016</v>
      </c>
      <c r="C1179" s="8">
        <v>8.61</v>
      </c>
      <c r="D1179" s="8">
        <v>-19.329999999999998</v>
      </c>
      <c r="E1179" s="8">
        <v>8.0500000000000007</v>
      </c>
      <c r="F1179" s="8">
        <v>142.61000000000001</v>
      </c>
      <c r="G1179" s="8">
        <v>-213.47</v>
      </c>
      <c r="H1179" s="8">
        <v>-23.14</v>
      </c>
      <c r="I1179" s="8">
        <v>103.5</v>
      </c>
      <c r="J1179" s="8">
        <v>29.8</v>
      </c>
      <c r="K1179" s="8">
        <v>47.56</v>
      </c>
      <c r="L1179" s="8">
        <v>31.36</v>
      </c>
      <c r="M1179" s="8">
        <v>142.01</v>
      </c>
      <c r="N1179" s="8">
        <v>122.69</v>
      </c>
      <c r="O1179" s="8">
        <v>347.26</v>
      </c>
      <c r="P1179" s="8">
        <v>-19.190000000000001</v>
      </c>
      <c r="Q1179" s="8">
        <v>378.62</v>
      </c>
      <c r="R1179" s="8">
        <v>193.93375</v>
      </c>
    </row>
    <row r="1180" spans="1:18">
      <c r="A1180" s="10" t="s">
        <v>2925</v>
      </c>
      <c r="B1180" s="8">
        <v>2015.9100084104289</v>
      </c>
      <c r="C1180" s="8">
        <v>24.094625735912523</v>
      </c>
      <c r="D1180" s="8">
        <v>-131.41181665264949</v>
      </c>
      <c r="E1180" s="8">
        <v>16.724289318755261</v>
      </c>
      <c r="F1180" s="8">
        <v>151.30418839360829</v>
      </c>
      <c r="G1180" s="8">
        <v>-2204.6301603375573</v>
      </c>
      <c r="H1180" s="8">
        <v>-601.4494528619532</v>
      </c>
      <c r="I1180" s="8">
        <v>300.73329688814124</v>
      </c>
      <c r="J1180" s="8">
        <v>24.28</v>
      </c>
      <c r="K1180" s="8">
        <v>47.500782169890613</v>
      </c>
      <c r="L1180" s="8">
        <v>216.40627417998314</v>
      </c>
      <c r="M1180" s="8">
        <v>689.48702270815863</v>
      </c>
      <c r="N1180" s="8">
        <v>558.07553406223735</v>
      </c>
      <c r="O1180" s="8">
        <v>3292.0309881756689</v>
      </c>
      <c r="P1180" s="8">
        <v>-106.16139613120274</v>
      </c>
      <c r="Q1180" s="8">
        <v>3474.6067229729742</v>
      </c>
      <c r="R1180" s="8">
        <v>515.22416114914199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1"/>
  <dimension ref="A1:V5875"/>
  <sheetViews>
    <sheetView tabSelected="1" workbookViewId="0">
      <pane ySplit="1" topLeftCell="A2" activePane="bottomLeft" state="frozen"/>
      <selection activeCell="C1" sqref="C1"/>
      <selection pane="bottomLeft" activeCell="A63" sqref="A63"/>
    </sheetView>
  </sheetViews>
  <sheetFormatPr defaultRowHeight="15"/>
  <cols>
    <col min="1" max="1" width="15.5703125" bestFit="1" customWidth="1"/>
    <col min="2" max="2" width="7.28515625" bestFit="1" customWidth="1"/>
    <col min="3" max="3" width="9" bestFit="1" customWidth="1"/>
    <col min="4" max="4" width="10" customWidth="1"/>
    <col min="5" max="5" width="8.7109375" bestFit="1" customWidth="1"/>
    <col min="6" max="6" width="9" hidden="1" customWidth="1"/>
    <col min="7" max="7" width="11.7109375" customWidth="1"/>
    <col min="8" max="8" width="10.28515625" bestFit="1" customWidth="1"/>
    <col min="9" max="9" width="12" bestFit="1" customWidth="1"/>
    <col min="10" max="10" width="7.7109375" hidden="1" customWidth="1"/>
    <col min="11" max="11" width="10" hidden="1" customWidth="1"/>
    <col min="12" max="12" width="10.28515625" customWidth="1"/>
    <col min="13" max="13" width="10.7109375" hidden="1" customWidth="1"/>
    <col min="14" max="14" width="9.7109375" hidden="1" customWidth="1"/>
    <col min="15" max="15" width="11.140625" bestFit="1" customWidth="1"/>
    <col min="16" max="16" width="9.7109375" hidden="1" customWidth="1"/>
    <col min="17" max="17" width="10.5703125" customWidth="1"/>
    <col min="18" max="18" width="8.5703125" style="7" bestFit="1" customWidth="1"/>
    <col min="19" max="19" width="9.85546875" style="7" bestFit="1" customWidth="1"/>
    <col min="20" max="20" width="12.7109375" style="7" bestFit="1" customWidth="1"/>
    <col min="21" max="21" width="27.85546875" customWidth="1"/>
    <col min="22" max="22" width="6.85546875" bestFit="1" customWidth="1"/>
  </cols>
  <sheetData>
    <row r="1" spans="1:22">
      <c r="A1" s="11" t="s">
        <v>2928</v>
      </c>
      <c r="B1" s="11" t="s">
        <v>2929</v>
      </c>
      <c r="C1" s="11" t="s">
        <v>2845</v>
      </c>
      <c r="D1" s="11" t="s">
        <v>2839</v>
      </c>
      <c r="E1" s="11" t="s">
        <v>2844</v>
      </c>
      <c r="F1" s="11" t="s">
        <v>2843</v>
      </c>
      <c r="G1" s="11" t="s">
        <v>2836</v>
      </c>
      <c r="H1" s="11" t="s">
        <v>2837</v>
      </c>
      <c r="I1" s="11" t="s">
        <v>2842</v>
      </c>
      <c r="J1" s="11" t="s">
        <v>2923</v>
      </c>
      <c r="K1" s="11" t="s">
        <v>2846</v>
      </c>
      <c r="L1" s="11" t="s">
        <v>2834</v>
      </c>
      <c r="M1" s="11" t="s">
        <v>2838</v>
      </c>
      <c r="N1" s="11" t="s">
        <v>2840</v>
      </c>
      <c r="O1" s="11" t="s">
        <v>2833</v>
      </c>
      <c r="P1" s="11" t="s">
        <v>2841</v>
      </c>
      <c r="Q1" s="11" t="s">
        <v>2835</v>
      </c>
      <c r="R1" s="13" t="s">
        <v>2934</v>
      </c>
      <c r="S1" s="13" t="s">
        <v>2932</v>
      </c>
      <c r="T1" s="13" t="s">
        <v>2933</v>
      </c>
      <c r="U1" s="13" t="s">
        <v>12</v>
      </c>
      <c r="V1" s="13" t="s">
        <v>1</v>
      </c>
    </row>
    <row r="2" spans="1:22" hidden="1">
      <c r="A2" s="10" t="s">
        <v>15</v>
      </c>
      <c r="B2" s="8">
        <v>2019</v>
      </c>
      <c r="C2" s="8">
        <v>8.81</v>
      </c>
      <c r="D2" s="8">
        <v>-9.3699999999999992</v>
      </c>
      <c r="E2" s="8">
        <v>6.15</v>
      </c>
      <c r="F2" s="8">
        <v>17.64</v>
      </c>
      <c r="G2" s="8">
        <v>-395</v>
      </c>
      <c r="H2" s="8">
        <v>-20.86</v>
      </c>
      <c r="I2" s="8">
        <v>21.71</v>
      </c>
      <c r="J2" s="8">
        <v>0</v>
      </c>
      <c r="K2" s="8">
        <v>9.94</v>
      </c>
      <c r="L2" s="8">
        <v>2.64</v>
      </c>
      <c r="M2" s="8">
        <v>43.31</v>
      </c>
      <c r="N2" s="8">
        <v>33.94</v>
      </c>
      <c r="O2" s="8">
        <v>435.67</v>
      </c>
      <c r="P2" s="8">
        <v>-12.23</v>
      </c>
      <c r="Q2" s="8">
        <v>438.31</v>
      </c>
      <c r="R2" s="2">
        <f>ABS((G2/Q2)*100)</f>
        <v>90.118865643038035</v>
      </c>
      <c r="S2" s="2">
        <f>(I2/Q2)*100</f>
        <v>4.953115374962926</v>
      </c>
      <c r="T2" s="2">
        <f>(O2/Q2)*100</f>
        <v>99.397686568866789</v>
      </c>
      <c r="U2" t="str">
        <f t="shared" ref="U2:U65" si="0">VLOOKUP(A2:A5871,DF,13,TRUE)</f>
        <v>MINING &amp; MINERALS</v>
      </c>
    </row>
    <row r="3" spans="1:22" hidden="1">
      <c r="A3" s="10" t="s">
        <v>15</v>
      </c>
      <c r="B3" s="8">
        <v>2018</v>
      </c>
      <c r="C3" s="8">
        <v>7.08</v>
      </c>
      <c r="D3" s="8">
        <v>-9.11</v>
      </c>
      <c r="E3" s="8">
        <v>4.5</v>
      </c>
      <c r="F3" s="8">
        <v>17.64</v>
      </c>
      <c r="G3" s="8">
        <v>-359.23</v>
      </c>
      <c r="H3" s="8">
        <v>-21.39</v>
      </c>
      <c r="I3" s="8">
        <v>15.88</v>
      </c>
      <c r="J3" s="8">
        <v>0</v>
      </c>
      <c r="K3" s="8">
        <v>8.4700000000000006</v>
      </c>
      <c r="L3" s="8">
        <v>3.56</v>
      </c>
      <c r="M3" s="8">
        <v>32.9</v>
      </c>
      <c r="N3" s="8">
        <v>23.8</v>
      </c>
      <c r="O3" s="8">
        <v>388.57</v>
      </c>
      <c r="P3" s="8">
        <v>-7.92</v>
      </c>
      <c r="Q3" s="8">
        <v>392.13</v>
      </c>
      <c r="R3" s="2">
        <f t="shared" ref="R3:R66" si="1">ABS((G3/Q3)*100)</f>
        <v>91.609925279881679</v>
      </c>
      <c r="S3" s="2">
        <f t="shared" ref="S3:S66" si="2">(I3/Q3)*100</f>
        <v>4.0496774029020992</v>
      </c>
      <c r="T3" s="2">
        <f t="shared" ref="T3:T66" si="3">(O3/Q3)*100</f>
        <v>99.092137811440082</v>
      </c>
      <c r="U3" s="7" t="str">
        <f t="shared" si="0"/>
        <v>MINING &amp; MINERALS</v>
      </c>
    </row>
    <row r="4" spans="1:22" hidden="1">
      <c r="A4" s="10" t="s">
        <v>15</v>
      </c>
      <c r="B4" s="8">
        <v>2017</v>
      </c>
      <c r="C4" s="8">
        <v>6.15</v>
      </c>
      <c r="D4" s="8">
        <v>-9.01</v>
      </c>
      <c r="E4" s="8">
        <v>3.63</v>
      </c>
      <c r="F4" s="8">
        <v>17.64</v>
      </c>
      <c r="G4" s="8">
        <v>-346.42</v>
      </c>
      <c r="H4" s="8">
        <v>-22.46</v>
      </c>
      <c r="I4" s="8">
        <v>12.7</v>
      </c>
      <c r="J4" s="8">
        <v>0</v>
      </c>
      <c r="K4" s="8">
        <v>7.67</v>
      </c>
      <c r="L4" s="8">
        <v>2.4900000000000002</v>
      </c>
      <c r="M4" s="8">
        <v>28.55</v>
      </c>
      <c r="N4" s="8">
        <v>19.55</v>
      </c>
      <c r="O4" s="8">
        <v>372.48</v>
      </c>
      <c r="P4" s="8">
        <v>-6.84</v>
      </c>
      <c r="Q4" s="8">
        <v>374.97</v>
      </c>
      <c r="R4" s="2">
        <f t="shared" si="1"/>
        <v>92.386057551270767</v>
      </c>
      <c r="S4" s="2">
        <f t="shared" si="2"/>
        <v>3.3869376216764002</v>
      </c>
      <c r="T4" s="2">
        <f t="shared" si="3"/>
        <v>99.335946875750054</v>
      </c>
      <c r="U4" s="7" t="str">
        <f t="shared" si="0"/>
        <v>MINING &amp; MINERALS</v>
      </c>
    </row>
    <row r="5" spans="1:22" hidden="1">
      <c r="A5" s="10" t="s">
        <v>15</v>
      </c>
      <c r="B5" s="8">
        <v>2016</v>
      </c>
      <c r="C5" s="8">
        <v>5.29</v>
      </c>
      <c r="D5" s="8">
        <v>-9.32</v>
      </c>
      <c r="E5" s="8">
        <v>2.67</v>
      </c>
      <c r="F5" s="8">
        <v>17.64</v>
      </c>
      <c r="G5" s="8">
        <v>-294.06</v>
      </c>
      <c r="H5" s="8">
        <v>-24.18</v>
      </c>
      <c r="I5" s="8">
        <v>9.34</v>
      </c>
      <c r="J5" s="8">
        <v>0</v>
      </c>
      <c r="K5" s="8">
        <v>13.61</v>
      </c>
      <c r="L5" s="8">
        <v>4.22</v>
      </c>
      <c r="M5" s="8">
        <v>21.47</v>
      </c>
      <c r="N5" s="8">
        <v>12.15</v>
      </c>
      <c r="O5" s="8">
        <v>335.48</v>
      </c>
      <c r="P5" s="8">
        <v>-2.81</v>
      </c>
      <c r="Q5" s="8">
        <v>339.71</v>
      </c>
      <c r="R5" s="2">
        <f t="shared" si="1"/>
        <v>86.562067645933311</v>
      </c>
      <c r="S5" s="2">
        <f t="shared" si="2"/>
        <v>2.7494039033293105</v>
      </c>
      <c r="T5" s="2">
        <f t="shared" si="3"/>
        <v>98.754820287892628</v>
      </c>
      <c r="U5" s="7" t="str">
        <f t="shared" si="0"/>
        <v>MINING &amp; MINERALS</v>
      </c>
    </row>
    <row r="6" spans="1:22" hidden="1">
      <c r="A6" s="10" t="s">
        <v>15</v>
      </c>
      <c r="B6" s="8">
        <v>2015</v>
      </c>
      <c r="C6" s="8">
        <v>1.59</v>
      </c>
      <c r="D6" s="8">
        <v>-9.4499999999999993</v>
      </c>
      <c r="E6" s="8">
        <v>-1.2</v>
      </c>
      <c r="F6" s="8">
        <v>16.91</v>
      </c>
      <c r="G6" s="8">
        <v>-289.89999999999998</v>
      </c>
      <c r="H6" s="8">
        <v>-24.92</v>
      </c>
      <c r="I6" s="8">
        <v>-4.07</v>
      </c>
      <c r="J6" s="8">
        <v>0</v>
      </c>
      <c r="K6" s="8">
        <v>9.5</v>
      </c>
      <c r="L6" s="8">
        <v>6.45</v>
      </c>
      <c r="M6" s="8">
        <v>4.84</v>
      </c>
      <c r="N6" s="8">
        <v>-4.6100000000000003</v>
      </c>
      <c r="O6" s="8">
        <v>313.22000000000003</v>
      </c>
      <c r="P6" s="8">
        <v>0.54</v>
      </c>
      <c r="Q6" s="8">
        <v>319.66000000000003</v>
      </c>
      <c r="R6" s="2">
        <f t="shared" si="1"/>
        <v>90.690108240005003</v>
      </c>
      <c r="S6" s="2">
        <f t="shared" si="2"/>
        <v>-1.2732278045423262</v>
      </c>
      <c r="T6" s="2">
        <f t="shared" si="3"/>
        <v>97.985359444409681</v>
      </c>
      <c r="U6" s="7" t="str">
        <f t="shared" si="0"/>
        <v>MINING &amp; MINERALS</v>
      </c>
    </row>
    <row r="7" spans="1:22" hidden="1">
      <c r="A7" s="10" t="s">
        <v>22</v>
      </c>
      <c r="B7" s="8">
        <v>2019</v>
      </c>
      <c r="C7" s="8">
        <v>0</v>
      </c>
      <c r="D7" s="8">
        <v>-18.12</v>
      </c>
      <c r="E7" s="8">
        <v>0.02</v>
      </c>
      <c r="F7" s="8">
        <v>9.2200000000000006</v>
      </c>
      <c r="G7" s="8">
        <v>-278.19</v>
      </c>
      <c r="H7" s="8">
        <v>-4.0999999999999996</v>
      </c>
      <c r="I7" s="8">
        <v>0.09</v>
      </c>
      <c r="J7" s="8">
        <v>0</v>
      </c>
      <c r="K7" s="8">
        <v>19.760000000000002</v>
      </c>
      <c r="L7" s="8">
        <v>160.08000000000001</v>
      </c>
      <c r="M7" s="8">
        <v>29.08</v>
      </c>
      <c r="N7" s="8">
        <v>10.96</v>
      </c>
      <c r="O7" s="8">
        <v>147.19</v>
      </c>
      <c r="P7" s="8">
        <v>-10.87</v>
      </c>
      <c r="Q7" s="8">
        <v>307.27</v>
      </c>
      <c r="R7" s="2">
        <f t="shared" si="1"/>
        <v>90.536010674650967</v>
      </c>
      <c r="S7" s="2">
        <f t="shared" si="2"/>
        <v>2.9290200800598822E-2</v>
      </c>
      <c r="T7" s="2">
        <f t="shared" si="3"/>
        <v>47.902496176001563</v>
      </c>
      <c r="U7" s="7" t="str">
        <f t="shared" si="0"/>
        <v>COMPUTERS - SOFTWARE</v>
      </c>
    </row>
    <row r="8" spans="1:22" hidden="1">
      <c r="A8" s="10" t="s">
        <v>22</v>
      </c>
      <c r="B8" s="8">
        <v>2018</v>
      </c>
      <c r="C8" s="8">
        <v>8.36</v>
      </c>
      <c r="D8" s="8">
        <v>-22.16</v>
      </c>
      <c r="E8" s="8">
        <v>3.55</v>
      </c>
      <c r="F8" s="8">
        <v>9.2200000000000006</v>
      </c>
      <c r="G8" s="8">
        <v>-336.49</v>
      </c>
      <c r="H8" s="8">
        <v>-7.23</v>
      </c>
      <c r="I8" s="8">
        <v>16.38</v>
      </c>
      <c r="J8" s="8">
        <v>0</v>
      </c>
      <c r="K8" s="8">
        <v>40.53</v>
      </c>
      <c r="L8" s="8">
        <v>201.67</v>
      </c>
      <c r="M8" s="8">
        <v>91.9</v>
      </c>
      <c r="N8" s="8">
        <v>69.73</v>
      </c>
      <c r="O8" s="8">
        <v>226.72</v>
      </c>
      <c r="P8" s="8">
        <v>-53.36</v>
      </c>
      <c r="Q8" s="8">
        <v>428.39</v>
      </c>
      <c r="R8" s="2">
        <f t="shared" si="1"/>
        <v>78.547585144377791</v>
      </c>
      <c r="S8" s="2">
        <f t="shared" si="2"/>
        <v>3.8236186652349491</v>
      </c>
      <c r="T8" s="2">
        <f t="shared" si="3"/>
        <v>52.92373771563296</v>
      </c>
      <c r="U8" s="7" t="str">
        <f t="shared" si="0"/>
        <v>COMPUTERS - SOFTWARE</v>
      </c>
    </row>
    <row r="9" spans="1:22" hidden="1">
      <c r="A9" s="10" t="s">
        <v>22</v>
      </c>
      <c r="B9" s="8">
        <v>2017</v>
      </c>
      <c r="C9" s="8">
        <v>16.53</v>
      </c>
      <c r="D9" s="8">
        <v>-27.07</v>
      </c>
      <c r="E9" s="8">
        <v>10.65</v>
      </c>
      <c r="F9" s="8">
        <v>9.2200000000000006</v>
      </c>
      <c r="G9" s="8">
        <v>-309.23</v>
      </c>
      <c r="H9" s="8">
        <v>-21.13</v>
      </c>
      <c r="I9" s="8">
        <v>49.08</v>
      </c>
      <c r="J9" s="8">
        <v>0</v>
      </c>
      <c r="K9" s="8">
        <v>75.62</v>
      </c>
      <c r="L9" s="8">
        <v>272.64</v>
      </c>
      <c r="M9" s="8">
        <v>113.47</v>
      </c>
      <c r="N9" s="8">
        <v>86.4</v>
      </c>
      <c r="O9" s="8">
        <v>150.06</v>
      </c>
      <c r="P9" s="8">
        <v>-37.32</v>
      </c>
      <c r="Q9" s="8">
        <v>422.7</v>
      </c>
      <c r="R9" s="2">
        <f t="shared" si="1"/>
        <v>73.155902531346115</v>
      </c>
      <c r="S9" s="2">
        <f t="shared" si="2"/>
        <v>11.611071682044003</v>
      </c>
      <c r="T9" s="2">
        <f t="shared" si="3"/>
        <v>35.500354861603981</v>
      </c>
      <c r="U9" s="7" t="str">
        <f t="shared" si="0"/>
        <v>COMPUTERS - SOFTWARE</v>
      </c>
    </row>
    <row r="10" spans="1:22" hidden="1">
      <c r="A10" s="10" t="s">
        <v>22</v>
      </c>
      <c r="B10" s="8">
        <v>2016</v>
      </c>
      <c r="C10" s="8">
        <v>5.78</v>
      </c>
      <c r="D10" s="8">
        <v>-40.06</v>
      </c>
      <c r="E10" s="8">
        <v>-2.91</v>
      </c>
      <c r="F10" s="8">
        <v>9.2200000000000006</v>
      </c>
      <c r="G10" s="8">
        <v>-102.27</v>
      </c>
      <c r="H10" s="8">
        <v>-22.22</v>
      </c>
      <c r="I10" s="8">
        <v>-13.41</v>
      </c>
      <c r="J10" s="8">
        <v>0</v>
      </c>
      <c r="K10" s="8">
        <v>91.29</v>
      </c>
      <c r="L10" s="8">
        <v>89.96</v>
      </c>
      <c r="M10" s="8">
        <v>106.8</v>
      </c>
      <c r="N10" s="8">
        <v>66.739999999999995</v>
      </c>
      <c r="O10" s="8">
        <v>141.33000000000001</v>
      </c>
      <c r="P10" s="8">
        <v>-80.150000000000006</v>
      </c>
      <c r="Q10" s="8">
        <v>231.29</v>
      </c>
      <c r="R10" s="2">
        <f t="shared" si="1"/>
        <v>44.217216481473478</v>
      </c>
      <c r="S10" s="2">
        <f t="shared" si="2"/>
        <v>-5.7979160361450992</v>
      </c>
      <c r="T10" s="2">
        <f t="shared" si="3"/>
        <v>61.105106143802161</v>
      </c>
      <c r="U10" s="7" t="str">
        <f t="shared" si="0"/>
        <v>COMPUTERS - SOFTWARE</v>
      </c>
    </row>
    <row r="11" spans="1:22" hidden="1">
      <c r="A11" s="10" t="s">
        <v>22</v>
      </c>
      <c r="B11" s="8">
        <v>2015</v>
      </c>
      <c r="C11" s="8">
        <v>105.08</v>
      </c>
      <c r="D11" s="8">
        <v>-39.06</v>
      </c>
      <c r="E11" s="8">
        <v>96.6</v>
      </c>
      <c r="F11" s="8">
        <v>9.2200000000000006</v>
      </c>
      <c r="G11" s="8">
        <v>-10.45</v>
      </c>
      <c r="H11" s="8">
        <v>-22.66</v>
      </c>
      <c r="I11" s="8">
        <v>445.14</v>
      </c>
      <c r="J11" s="8">
        <v>0</v>
      </c>
      <c r="K11" s="8">
        <v>355.08</v>
      </c>
      <c r="L11" s="8">
        <v>421.2</v>
      </c>
      <c r="M11" s="8">
        <v>549.12</v>
      </c>
      <c r="N11" s="8">
        <v>510.06</v>
      </c>
      <c r="O11" s="8">
        <v>161.03</v>
      </c>
      <c r="P11" s="8">
        <v>-64.92</v>
      </c>
      <c r="Q11" s="8">
        <v>582.23</v>
      </c>
      <c r="R11" s="2">
        <f t="shared" si="1"/>
        <v>1.794823351596448</v>
      </c>
      <c r="S11" s="2">
        <f t="shared" si="2"/>
        <v>76.454322175085437</v>
      </c>
      <c r="T11" s="2">
        <f t="shared" si="3"/>
        <v>27.657454957662779</v>
      </c>
      <c r="U11" s="7" t="str">
        <f t="shared" si="0"/>
        <v>COMPUTERS - SOFTWARE</v>
      </c>
    </row>
    <row r="12" spans="1:22" hidden="1">
      <c r="A12" s="10" t="s">
        <v>25</v>
      </c>
      <c r="B12" s="8">
        <v>2018</v>
      </c>
      <c r="C12" s="8">
        <v>1.87</v>
      </c>
      <c r="D12" s="8">
        <v>-0.84</v>
      </c>
      <c r="E12" s="8">
        <v>1.6</v>
      </c>
      <c r="F12" s="8">
        <v>15.26</v>
      </c>
      <c r="G12" s="8">
        <v>-46.11</v>
      </c>
      <c r="H12" s="8">
        <v>-7.55</v>
      </c>
      <c r="I12" s="8">
        <v>4.88</v>
      </c>
      <c r="J12" s="8">
        <v>0</v>
      </c>
      <c r="K12" s="8">
        <v>15.93</v>
      </c>
      <c r="L12" s="8">
        <v>3.6</v>
      </c>
      <c r="M12" s="8">
        <v>8.0500000000000007</v>
      </c>
      <c r="N12" s="8">
        <v>7.22</v>
      </c>
      <c r="O12" s="8">
        <v>50.57</v>
      </c>
      <c r="P12" s="8">
        <v>-2.34</v>
      </c>
      <c r="Q12" s="8">
        <v>54.16</v>
      </c>
      <c r="R12" s="2">
        <f t="shared" si="1"/>
        <v>85.136632200886268</v>
      </c>
      <c r="S12" s="2">
        <f t="shared" si="2"/>
        <v>9.0103397341211231</v>
      </c>
      <c r="T12" s="2">
        <f t="shared" si="3"/>
        <v>93.371491875923198</v>
      </c>
      <c r="U12" s="7" t="str">
        <f t="shared" si="0"/>
        <v>COMPUTERS - SOFTWARE</v>
      </c>
    </row>
    <row r="13" spans="1:22" hidden="1">
      <c r="A13" s="10" t="s">
        <v>25</v>
      </c>
      <c r="B13" s="8">
        <v>2017</v>
      </c>
      <c r="C13" s="8">
        <v>1.82</v>
      </c>
      <c r="D13" s="8">
        <v>-3.3</v>
      </c>
      <c r="E13" s="8">
        <v>0.74</v>
      </c>
      <c r="F13" s="8">
        <v>15.26</v>
      </c>
      <c r="G13" s="8">
        <v>-30.68</v>
      </c>
      <c r="H13" s="8">
        <v>-1.94</v>
      </c>
      <c r="I13" s="8">
        <v>2.2599999999999998</v>
      </c>
      <c r="J13" s="8">
        <v>0</v>
      </c>
      <c r="K13" s="8">
        <v>18.170000000000002</v>
      </c>
      <c r="L13" s="8">
        <v>0.03</v>
      </c>
      <c r="M13" s="8">
        <v>6.81</v>
      </c>
      <c r="N13" s="8">
        <v>3.51</v>
      </c>
      <c r="O13" s="8">
        <v>37.46</v>
      </c>
      <c r="P13" s="8">
        <v>-1.26</v>
      </c>
      <c r="Q13" s="8">
        <v>37.49</v>
      </c>
      <c r="R13" s="2">
        <f t="shared" si="1"/>
        <v>81.835156041611086</v>
      </c>
      <c r="S13" s="2">
        <f t="shared" si="2"/>
        <v>6.0282742064550536</v>
      </c>
      <c r="T13" s="2">
        <f t="shared" si="3"/>
        <v>99.919978660976255</v>
      </c>
      <c r="U13" s="7" t="str">
        <f t="shared" si="0"/>
        <v>COMPUTERS - SOFTWARE</v>
      </c>
    </row>
    <row r="14" spans="1:22" hidden="1">
      <c r="A14" s="10" t="s">
        <v>25</v>
      </c>
      <c r="B14" s="8">
        <v>2016</v>
      </c>
      <c r="C14" s="8">
        <v>5.35</v>
      </c>
      <c r="D14" s="8">
        <v>-4.6100000000000003</v>
      </c>
      <c r="E14" s="8">
        <v>1.1299999999999999</v>
      </c>
      <c r="F14" s="8">
        <v>10.89</v>
      </c>
      <c r="G14" s="8">
        <v>-14.5</v>
      </c>
      <c r="H14" s="8">
        <v>-0.21</v>
      </c>
      <c r="I14" s="8">
        <v>1.22</v>
      </c>
      <c r="J14" s="8">
        <v>0</v>
      </c>
      <c r="K14" s="8">
        <v>31.81</v>
      </c>
      <c r="L14" s="8">
        <v>0.21</v>
      </c>
      <c r="M14" s="8">
        <v>6.46</v>
      </c>
      <c r="N14" s="8">
        <v>1.85</v>
      </c>
      <c r="O14" s="8">
        <v>20.96</v>
      </c>
      <c r="P14" s="8">
        <v>-0.63</v>
      </c>
      <c r="Q14" s="8">
        <v>21.17</v>
      </c>
      <c r="R14" s="2">
        <f t="shared" si="1"/>
        <v>68.493150684931507</v>
      </c>
      <c r="S14" s="2">
        <f t="shared" si="2"/>
        <v>5.7628719886632016</v>
      </c>
      <c r="T14" s="2">
        <f t="shared" si="3"/>
        <v>99.008030231459614</v>
      </c>
      <c r="U14" s="7" t="str">
        <f t="shared" si="0"/>
        <v>COMPUTERS - SOFTWARE</v>
      </c>
    </row>
    <row r="15" spans="1:22" hidden="1">
      <c r="A15" s="10" t="s">
        <v>25</v>
      </c>
      <c r="B15" s="8">
        <v>2015</v>
      </c>
      <c r="C15" s="8">
        <v>4.67</v>
      </c>
      <c r="D15" s="8">
        <v>-4.13</v>
      </c>
      <c r="E15" s="8">
        <v>0.68</v>
      </c>
      <c r="F15" s="8">
        <v>10.34</v>
      </c>
      <c r="G15" s="8">
        <v>-7.02</v>
      </c>
      <c r="H15" s="8">
        <v>-0.45</v>
      </c>
      <c r="I15" s="8">
        <v>0.7</v>
      </c>
      <c r="J15" s="8">
        <v>0</v>
      </c>
      <c r="K15" s="8">
        <v>45.56</v>
      </c>
      <c r="L15" s="8">
        <v>0.27</v>
      </c>
      <c r="M15" s="8">
        <v>5.2</v>
      </c>
      <c r="N15" s="8">
        <v>1.07</v>
      </c>
      <c r="O15" s="8">
        <v>12.39</v>
      </c>
      <c r="P15" s="8">
        <v>-0.36</v>
      </c>
      <c r="Q15" s="8">
        <v>12.66</v>
      </c>
      <c r="R15" s="2">
        <f t="shared" si="1"/>
        <v>55.45023696682464</v>
      </c>
      <c r="S15" s="2">
        <f t="shared" si="2"/>
        <v>5.529225908372827</v>
      </c>
      <c r="T15" s="2">
        <f t="shared" si="3"/>
        <v>97.867298578199055</v>
      </c>
      <c r="U15" s="7" t="str">
        <f t="shared" si="0"/>
        <v>COMPUTERS - SOFTWARE</v>
      </c>
    </row>
    <row r="16" spans="1:22" hidden="1">
      <c r="A16" s="10" t="s">
        <v>25</v>
      </c>
      <c r="B16" s="8">
        <v>2014</v>
      </c>
      <c r="C16" s="8">
        <v>1.92</v>
      </c>
      <c r="D16" s="8">
        <v>-1.84</v>
      </c>
      <c r="E16" s="8">
        <v>0.09</v>
      </c>
      <c r="F16" s="8">
        <v>10.039999999999999</v>
      </c>
      <c r="G16" s="8">
        <v>-4.47</v>
      </c>
      <c r="H16" s="8">
        <v>-0.39</v>
      </c>
      <c r="I16" s="8">
        <v>0.09</v>
      </c>
      <c r="J16" s="8">
        <v>0</v>
      </c>
      <c r="K16" s="8">
        <v>38.11</v>
      </c>
      <c r="L16" s="8">
        <v>0</v>
      </c>
      <c r="M16" s="8">
        <v>2.37</v>
      </c>
      <c r="N16" s="8">
        <v>0.53</v>
      </c>
      <c r="O16" s="8">
        <v>7.22</v>
      </c>
      <c r="P16" s="8">
        <v>-0.44</v>
      </c>
      <c r="Q16" s="8">
        <v>7.22</v>
      </c>
      <c r="R16" s="2">
        <f t="shared" si="1"/>
        <v>61.911357340720215</v>
      </c>
      <c r="S16" s="2">
        <f t="shared" si="2"/>
        <v>1.2465373961218837</v>
      </c>
      <c r="T16" s="2">
        <f t="shared" si="3"/>
        <v>100</v>
      </c>
      <c r="U16" s="7" t="str">
        <f t="shared" si="0"/>
        <v>COMPUTERS - SOFTWARE</v>
      </c>
    </row>
    <row r="17" spans="1:21" hidden="1">
      <c r="A17" s="10" t="s">
        <v>27</v>
      </c>
      <c r="B17" s="8">
        <v>2019</v>
      </c>
      <c r="C17" s="8">
        <v>2.4500000000000002</v>
      </c>
      <c r="D17" s="8">
        <v>-11.09</v>
      </c>
      <c r="E17" s="8">
        <v>1.82</v>
      </c>
      <c r="F17" s="8">
        <v>176.12</v>
      </c>
      <c r="G17" s="8">
        <v>-479.61</v>
      </c>
      <c r="H17" s="8">
        <v>-41.1</v>
      </c>
      <c r="I17" s="8">
        <v>32.119999999999997</v>
      </c>
      <c r="J17" s="8">
        <v>0</v>
      </c>
      <c r="K17" s="8">
        <v>8.75</v>
      </c>
      <c r="L17" s="8">
        <v>16.68</v>
      </c>
      <c r="M17" s="8">
        <v>44.4</v>
      </c>
      <c r="N17" s="8">
        <v>33.31</v>
      </c>
      <c r="O17" s="8">
        <v>507.33</v>
      </c>
      <c r="P17" s="8">
        <v>-1.19</v>
      </c>
      <c r="Q17" s="8">
        <v>524.01</v>
      </c>
      <c r="R17" s="2">
        <f t="shared" si="1"/>
        <v>91.526879258029439</v>
      </c>
      <c r="S17" s="2">
        <f t="shared" si="2"/>
        <v>6.1296540142363698</v>
      </c>
      <c r="T17" s="2">
        <f t="shared" si="3"/>
        <v>96.816854640178619</v>
      </c>
      <c r="U17" s="7" t="str">
        <f t="shared" si="0"/>
        <v>POWER - TRANSMISSION &amp; EQUIPMENT</v>
      </c>
    </row>
    <row r="18" spans="1:21" hidden="1">
      <c r="A18" s="10" t="s">
        <v>27</v>
      </c>
      <c r="B18" s="8">
        <v>2018</v>
      </c>
      <c r="C18" s="8">
        <v>-5.79</v>
      </c>
      <c r="D18" s="8">
        <v>-12.85</v>
      </c>
      <c r="E18" s="8">
        <v>-7.68</v>
      </c>
      <c r="F18" s="8">
        <v>176.12</v>
      </c>
      <c r="G18" s="8">
        <v>-496.21</v>
      </c>
      <c r="H18" s="8">
        <v>-129.78</v>
      </c>
      <c r="I18" s="8">
        <v>-114.77</v>
      </c>
      <c r="J18" s="8">
        <v>0</v>
      </c>
      <c r="K18" s="8">
        <v>-28.45</v>
      </c>
      <c r="L18" s="8">
        <v>36.979999999999997</v>
      </c>
      <c r="M18" s="8">
        <v>-101.72</v>
      </c>
      <c r="N18" s="8">
        <v>-114.56</v>
      </c>
      <c r="O18" s="8">
        <v>357.52</v>
      </c>
      <c r="P18" s="8">
        <v>-0.21</v>
      </c>
      <c r="Q18" s="8">
        <v>394.49</v>
      </c>
      <c r="R18" s="2">
        <f t="shared" si="1"/>
        <v>125.78519100610914</v>
      </c>
      <c r="S18" s="2">
        <f t="shared" si="2"/>
        <v>-29.093259651702198</v>
      </c>
      <c r="T18" s="2">
        <f t="shared" si="3"/>
        <v>90.628406296737552</v>
      </c>
      <c r="U18" s="7" t="str">
        <f t="shared" si="0"/>
        <v>POWER - TRANSMISSION &amp; EQUIPMENT</v>
      </c>
    </row>
    <row r="19" spans="1:21" hidden="1">
      <c r="A19" s="10" t="s">
        <v>27</v>
      </c>
      <c r="B19" s="8">
        <v>2017</v>
      </c>
      <c r="C19" s="8">
        <v>-8.6</v>
      </c>
      <c r="D19" s="8">
        <v>-14.48</v>
      </c>
      <c r="E19" s="8">
        <v>-10.75</v>
      </c>
      <c r="F19" s="8">
        <v>144.94999999999999</v>
      </c>
      <c r="G19" s="8">
        <v>-716.32</v>
      </c>
      <c r="H19" s="8">
        <v>-119.67</v>
      </c>
      <c r="I19" s="8">
        <v>-139.19</v>
      </c>
      <c r="J19" s="8">
        <v>0</v>
      </c>
      <c r="K19" s="8">
        <v>-10.42</v>
      </c>
      <c r="L19" s="8">
        <v>15.64</v>
      </c>
      <c r="M19" s="8">
        <v>-66.12</v>
      </c>
      <c r="N19" s="8">
        <v>-80.599999999999994</v>
      </c>
      <c r="O19" s="8">
        <v>634.55999999999995</v>
      </c>
      <c r="P19" s="8">
        <v>-58.59</v>
      </c>
      <c r="Q19" s="8">
        <v>650.19000000000005</v>
      </c>
      <c r="R19" s="2">
        <f t="shared" si="1"/>
        <v>110.17087312939296</v>
      </c>
      <c r="S19" s="2">
        <f t="shared" si="2"/>
        <v>-21.407588551038927</v>
      </c>
      <c r="T19" s="2">
        <f t="shared" si="3"/>
        <v>97.596087297559151</v>
      </c>
      <c r="U19" s="7" t="str">
        <f t="shared" si="0"/>
        <v>POWER - TRANSMISSION &amp; EQUIPMENT</v>
      </c>
    </row>
    <row r="20" spans="1:21" hidden="1">
      <c r="A20" s="10" t="s">
        <v>27</v>
      </c>
      <c r="B20" s="8">
        <v>2016</v>
      </c>
      <c r="C20" s="8">
        <v>-2.2200000000000002</v>
      </c>
      <c r="D20" s="8">
        <v>-16.57</v>
      </c>
      <c r="E20" s="8">
        <v>-3.92</v>
      </c>
      <c r="F20" s="8">
        <v>126.89</v>
      </c>
      <c r="G20" s="8">
        <v>-899.53</v>
      </c>
      <c r="H20" s="8">
        <v>-117.18</v>
      </c>
      <c r="I20" s="8">
        <v>-44.68</v>
      </c>
      <c r="J20" s="8">
        <v>0</v>
      </c>
      <c r="K20" s="8">
        <v>9.3000000000000007</v>
      </c>
      <c r="L20" s="8">
        <v>27.53</v>
      </c>
      <c r="M20" s="8">
        <v>-27.79</v>
      </c>
      <c r="N20" s="8">
        <v>-44.36</v>
      </c>
      <c r="O20" s="8">
        <v>961.39</v>
      </c>
      <c r="P20" s="8">
        <v>-0.93</v>
      </c>
      <c r="Q20" s="8">
        <v>988.92</v>
      </c>
      <c r="R20" s="2">
        <f t="shared" si="1"/>
        <v>90.960846175625932</v>
      </c>
      <c r="S20" s="2">
        <f t="shared" si="2"/>
        <v>-4.5180601059741941</v>
      </c>
      <c r="T20" s="2">
        <f t="shared" si="3"/>
        <v>97.216154997370879</v>
      </c>
      <c r="U20" s="7" t="str">
        <f t="shared" si="0"/>
        <v>POWER - TRANSMISSION &amp; EQUIPMENT</v>
      </c>
    </row>
    <row r="21" spans="1:21" hidden="1">
      <c r="A21" s="10" t="s">
        <v>27</v>
      </c>
      <c r="B21" s="8">
        <v>2015</v>
      </c>
      <c r="C21" s="8">
        <v>-13.13</v>
      </c>
      <c r="D21" s="8">
        <v>-10.28</v>
      </c>
      <c r="E21" s="8">
        <v>-15.91</v>
      </c>
      <c r="F21" s="8">
        <v>86.52</v>
      </c>
      <c r="G21" s="8">
        <v>-306.63</v>
      </c>
      <c r="H21" s="8">
        <v>-117.54</v>
      </c>
      <c r="I21" s="8">
        <v>-123.88</v>
      </c>
      <c r="J21" s="8">
        <v>0</v>
      </c>
      <c r="K21" s="8">
        <v>-35.590000000000003</v>
      </c>
      <c r="L21" s="8">
        <v>9.4700000000000006</v>
      </c>
      <c r="M21" s="8">
        <v>-195.53</v>
      </c>
      <c r="N21" s="8">
        <v>-205.82</v>
      </c>
      <c r="O21" s="8">
        <v>219.17</v>
      </c>
      <c r="P21" s="8">
        <v>81.93</v>
      </c>
      <c r="Q21" s="8">
        <v>228.63</v>
      </c>
      <c r="R21" s="2">
        <f t="shared" si="1"/>
        <v>134.11625770896208</v>
      </c>
      <c r="S21" s="2">
        <f t="shared" si="2"/>
        <v>-54.18361544854131</v>
      </c>
      <c r="T21" s="2">
        <f t="shared" si="3"/>
        <v>95.862310282989981</v>
      </c>
      <c r="U21" s="7" t="str">
        <f t="shared" si="0"/>
        <v>POWER - TRANSMISSION &amp; EQUIPMENT</v>
      </c>
    </row>
    <row r="22" spans="1:21" hidden="1">
      <c r="A22" s="10" t="s">
        <v>30</v>
      </c>
      <c r="B22" s="8">
        <v>2019</v>
      </c>
      <c r="C22" s="8">
        <v>54.13</v>
      </c>
      <c r="D22" s="8">
        <v>-40.39</v>
      </c>
      <c r="E22" s="8">
        <v>37.42</v>
      </c>
      <c r="F22" s="8">
        <v>23.58</v>
      </c>
      <c r="G22" s="8">
        <v>-1292.52</v>
      </c>
      <c r="H22" s="8">
        <v>-37.56</v>
      </c>
      <c r="I22" s="8">
        <v>87.25</v>
      </c>
      <c r="J22" s="8">
        <v>0</v>
      </c>
      <c r="K22" s="8">
        <v>11.55</v>
      </c>
      <c r="L22" s="8">
        <v>6.28</v>
      </c>
      <c r="M22" s="8">
        <v>168.01</v>
      </c>
      <c r="N22" s="8">
        <v>127.62</v>
      </c>
      <c r="O22" s="8">
        <v>1454.25</v>
      </c>
      <c r="P22" s="8">
        <v>-40.369999999999997</v>
      </c>
      <c r="Q22" s="8">
        <v>1460.53</v>
      </c>
      <c r="R22" s="2">
        <f t="shared" si="1"/>
        <v>88.496641630093194</v>
      </c>
      <c r="S22" s="2">
        <f t="shared" si="2"/>
        <v>5.9738588046804928</v>
      </c>
      <c r="T22" s="2">
        <f t="shared" si="3"/>
        <v>99.570019102654513</v>
      </c>
      <c r="U22" s="7" t="str">
        <f t="shared" si="0"/>
        <v>PHARMACEUTICALS</v>
      </c>
    </row>
    <row r="23" spans="1:21" hidden="1">
      <c r="A23" s="10" t="s">
        <v>30</v>
      </c>
      <c r="B23" s="8">
        <v>2018</v>
      </c>
      <c r="C23" s="8">
        <v>47.16</v>
      </c>
      <c r="D23" s="8">
        <v>-37.799999999999997</v>
      </c>
      <c r="E23" s="8">
        <v>30.67</v>
      </c>
      <c r="F23" s="8">
        <v>23.58</v>
      </c>
      <c r="G23" s="8">
        <v>-1010.83</v>
      </c>
      <c r="H23" s="8">
        <v>-33.01</v>
      </c>
      <c r="I23" s="8">
        <v>73.400000000000006</v>
      </c>
      <c r="J23" s="8">
        <v>0</v>
      </c>
      <c r="K23" s="8">
        <v>12.93</v>
      </c>
      <c r="L23" s="8">
        <v>1.17</v>
      </c>
      <c r="M23" s="8">
        <v>150</v>
      </c>
      <c r="N23" s="8">
        <v>112.2</v>
      </c>
      <c r="O23" s="8">
        <v>1159.6600000000001</v>
      </c>
      <c r="P23" s="8">
        <v>-38.799999999999997</v>
      </c>
      <c r="Q23" s="8">
        <v>1160.83</v>
      </c>
      <c r="R23" s="2">
        <f t="shared" si="1"/>
        <v>87.078211279860113</v>
      </c>
      <c r="S23" s="2">
        <f t="shared" si="2"/>
        <v>6.323061947055125</v>
      </c>
      <c r="T23" s="2">
        <f t="shared" si="3"/>
        <v>99.899210047982919</v>
      </c>
      <c r="U23" s="7" t="str">
        <f t="shared" si="0"/>
        <v>PHARMACEUTICALS</v>
      </c>
    </row>
    <row r="24" spans="1:21" hidden="1">
      <c r="A24" s="10" t="s">
        <v>30</v>
      </c>
      <c r="B24" s="8">
        <v>2017</v>
      </c>
      <c r="C24" s="8">
        <v>46.49</v>
      </c>
      <c r="D24" s="8">
        <v>-36.69</v>
      </c>
      <c r="E24" s="8">
        <v>30.78</v>
      </c>
      <c r="F24" s="8">
        <v>23.86</v>
      </c>
      <c r="G24" s="8">
        <v>-949.03</v>
      </c>
      <c r="H24" s="8">
        <v>-34.479999999999997</v>
      </c>
      <c r="I24" s="8">
        <v>74.23</v>
      </c>
      <c r="J24" s="8">
        <v>0</v>
      </c>
      <c r="K24" s="8">
        <v>13.11</v>
      </c>
      <c r="L24" s="8">
        <v>0</v>
      </c>
      <c r="M24" s="8">
        <v>143.22</v>
      </c>
      <c r="N24" s="8">
        <v>106.53</v>
      </c>
      <c r="O24" s="8">
        <v>1092.25</v>
      </c>
      <c r="P24" s="8">
        <v>-32.299999999999997</v>
      </c>
      <c r="Q24" s="8">
        <v>1092.25</v>
      </c>
      <c r="R24" s="2">
        <f t="shared" si="1"/>
        <v>86.887617303730821</v>
      </c>
      <c r="S24" s="2">
        <f t="shared" si="2"/>
        <v>6.796063172350653</v>
      </c>
      <c r="T24" s="2">
        <f t="shared" si="3"/>
        <v>100</v>
      </c>
      <c r="U24" s="7" t="str">
        <f t="shared" si="0"/>
        <v>PHARMACEUTICALS</v>
      </c>
    </row>
    <row r="25" spans="1:21" hidden="1">
      <c r="A25" s="10" t="s">
        <v>30</v>
      </c>
      <c r="B25" s="8">
        <v>2016</v>
      </c>
      <c r="C25" s="8">
        <v>42.06</v>
      </c>
      <c r="D25" s="8">
        <v>-35.58</v>
      </c>
      <c r="E25" s="8">
        <v>27.37</v>
      </c>
      <c r="F25" s="8">
        <v>24.22</v>
      </c>
      <c r="G25" s="8">
        <v>-903.79</v>
      </c>
      <c r="H25" s="8">
        <v>-43.28</v>
      </c>
      <c r="I25" s="8">
        <v>66.290000000000006</v>
      </c>
      <c r="J25" s="8">
        <v>0</v>
      </c>
      <c r="K25" s="8">
        <v>15.96</v>
      </c>
      <c r="L25" s="8">
        <v>0</v>
      </c>
      <c r="M25" s="8">
        <v>128.41999999999999</v>
      </c>
      <c r="N25" s="8">
        <v>92.84</v>
      </c>
      <c r="O25" s="8">
        <v>1075.49</v>
      </c>
      <c r="P25" s="8">
        <v>-26.55</v>
      </c>
      <c r="Q25" s="8">
        <v>1075.49</v>
      </c>
      <c r="R25" s="2">
        <f t="shared" si="1"/>
        <v>84.035183962658877</v>
      </c>
      <c r="S25" s="2">
        <f t="shared" si="2"/>
        <v>6.1637021264725851</v>
      </c>
      <c r="T25" s="2">
        <f t="shared" si="3"/>
        <v>100</v>
      </c>
      <c r="U25" s="7" t="str">
        <f t="shared" si="0"/>
        <v>PHARMACEUTICALS</v>
      </c>
    </row>
    <row r="26" spans="1:21" hidden="1">
      <c r="A26" s="10" t="s">
        <v>30</v>
      </c>
      <c r="B26" s="8">
        <v>2015</v>
      </c>
      <c r="C26" s="8">
        <v>44.7</v>
      </c>
      <c r="D26" s="8">
        <v>-30.66</v>
      </c>
      <c r="E26" s="8">
        <v>32.04</v>
      </c>
      <c r="F26" s="8">
        <v>24.22</v>
      </c>
      <c r="G26" s="8">
        <v>-918.26</v>
      </c>
      <c r="H26" s="8">
        <v>-38.880000000000003</v>
      </c>
      <c r="I26" s="8">
        <v>77.599999999999994</v>
      </c>
      <c r="J26" s="8">
        <v>0</v>
      </c>
      <c r="K26" s="8">
        <v>15.6</v>
      </c>
      <c r="L26" s="8">
        <v>0.65</v>
      </c>
      <c r="M26" s="8">
        <v>130.72999999999999</v>
      </c>
      <c r="N26" s="8">
        <v>100.07</v>
      </c>
      <c r="O26" s="8">
        <v>1087.22</v>
      </c>
      <c r="P26" s="8">
        <v>-22.47</v>
      </c>
      <c r="Q26" s="8">
        <v>1087.8699999999999</v>
      </c>
      <c r="R26" s="2">
        <f t="shared" si="1"/>
        <v>84.40898269094653</v>
      </c>
      <c r="S26" s="2">
        <f t="shared" si="2"/>
        <v>7.1332052543042828</v>
      </c>
      <c r="T26" s="2">
        <f t="shared" si="3"/>
        <v>99.940250213720404</v>
      </c>
      <c r="U26" s="7" t="str">
        <f t="shared" si="0"/>
        <v>PHARMACEUTICALS</v>
      </c>
    </row>
    <row r="27" spans="1:21" hidden="1">
      <c r="A27" s="10" t="s">
        <v>33</v>
      </c>
      <c r="B27" s="8">
        <v>2019</v>
      </c>
      <c r="C27" s="8">
        <v>72.959999999999994</v>
      </c>
      <c r="D27" s="8">
        <v>-151.03</v>
      </c>
      <c r="E27" s="8">
        <v>59.1</v>
      </c>
      <c r="F27" s="8">
        <v>43.33</v>
      </c>
      <c r="G27" s="8">
        <v>-3810.27</v>
      </c>
      <c r="H27" s="8">
        <v>-179.15</v>
      </c>
      <c r="I27" s="8">
        <v>481.28</v>
      </c>
      <c r="J27" s="8">
        <v>0</v>
      </c>
      <c r="K27" s="8">
        <v>16.32</v>
      </c>
      <c r="L27" s="8">
        <v>4.53</v>
      </c>
      <c r="M27" s="8">
        <v>742.08</v>
      </c>
      <c r="N27" s="8">
        <v>591.04999999999995</v>
      </c>
      <c r="O27" s="8">
        <v>4547.82</v>
      </c>
      <c r="P27" s="8">
        <v>-109.77</v>
      </c>
      <c r="Q27" s="8">
        <v>4552.3500000000004</v>
      </c>
      <c r="R27" s="2">
        <f t="shared" si="1"/>
        <v>83.698968664535883</v>
      </c>
      <c r="S27" s="2">
        <f t="shared" si="2"/>
        <v>10.572122090788273</v>
      </c>
      <c r="T27" s="2">
        <f t="shared" si="3"/>
        <v>99.900490955220917</v>
      </c>
      <c r="U27" s="7" t="str">
        <f t="shared" si="0"/>
        <v>CHEMICALS</v>
      </c>
    </row>
    <row r="28" spans="1:21" hidden="1">
      <c r="A28" s="10" t="s">
        <v>33</v>
      </c>
      <c r="B28" s="8">
        <v>2018</v>
      </c>
      <c r="C28" s="8">
        <v>55.62</v>
      </c>
      <c r="D28" s="8">
        <v>-135.77000000000001</v>
      </c>
      <c r="E28" s="8">
        <v>4.16</v>
      </c>
      <c r="F28" s="8">
        <v>40.65</v>
      </c>
      <c r="G28" s="8">
        <v>-3173.32</v>
      </c>
      <c r="H28" s="8">
        <v>-130.74</v>
      </c>
      <c r="I28" s="8">
        <v>316.44</v>
      </c>
      <c r="J28" s="8">
        <v>0</v>
      </c>
      <c r="K28" s="8">
        <v>14.28</v>
      </c>
      <c r="L28" s="8">
        <v>2.13</v>
      </c>
      <c r="M28" s="8">
        <v>528.12</v>
      </c>
      <c r="N28" s="8">
        <v>392.35</v>
      </c>
      <c r="O28" s="8">
        <v>3699.31</v>
      </c>
      <c r="P28" s="8">
        <v>-75.91</v>
      </c>
      <c r="Q28" s="8">
        <v>3701.44</v>
      </c>
      <c r="R28" s="2">
        <f t="shared" si="1"/>
        <v>85.732039422495035</v>
      </c>
      <c r="S28" s="2">
        <f t="shared" si="2"/>
        <v>8.5491052131062499</v>
      </c>
      <c r="T28" s="2">
        <f t="shared" si="3"/>
        <v>99.942454828391121</v>
      </c>
      <c r="U28" s="7" t="str">
        <f t="shared" si="0"/>
        <v>CHEMICALS</v>
      </c>
    </row>
    <row r="29" spans="1:21" hidden="1">
      <c r="A29" s="10" t="s">
        <v>33</v>
      </c>
      <c r="B29" s="8">
        <v>2017</v>
      </c>
      <c r="C29" s="8">
        <v>51.32</v>
      </c>
      <c r="D29" s="8">
        <v>-114.8</v>
      </c>
      <c r="E29" s="8">
        <v>37.35</v>
      </c>
      <c r="F29" s="8">
        <v>41.06</v>
      </c>
      <c r="G29" s="8">
        <v>-2559.1999999999998</v>
      </c>
      <c r="H29" s="8">
        <v>-117.38</v>
      </c>
      <c r="I29" s="8">
        <v>306.68</v>
      </c>
      <c r="J29" s="8">
        <v>0</v>
      </c>
      <c r="K29" s="8">
        <v>16.18</v>
      </c>
      <c r="L29" s="8">
        <v>2.5099999999999998</v>
      </c>
      <c r="M29" s="8">
        <v>493.54</v>
      </c>
      <c r="N29" s="8">
        <v>378.74</v>
      </c>
      <c r="O29" s="8">
        <v>3050.23</v>
      </c>
      <c r="P29" s="8">
        <v>-72.06</v>
      </c>
      <c r="Q29" s="8">
        <v>3052.74</v>
      </c>
      <c r="R29" s="2">
        <f t="shared" si="1"/>
        <v>83.832884556169205</v>
      </c>
      <c r="S29" s="2">
        <f t="shared" si="2"/>
        <v>10.046056984872607</v>
      </c>
      <c r="T29" s="2">
        <f t="shared" si="3"/>
        <v>99.917778782339809</v>
      </c>
      <c r="U29" s="7" t="str">
        <f t="shared" si="0"/>
        <v>CHEMICALS</v>
      </c>
    </row>
    <row r="30" spans="1:21" hidden="1">
      <c r="A30" s="10" t="s">
        <v>33</v>
      </c>
      <c r="B30" s="8">
        <v>2016</v>
      </c>
      <c r="C30" s="8">
        <v>41.42</v>
      </c>
      <c r="D30" s="8">
        <v>-92.69</v>
      </c>
      <c r="E30" s="8">
        <v>30.3</v>
      </c>
      <c r="F30" s="8">
        <v>41.66</v>
      </c>
      <c r="G30" s="8">
        <v>-2186.81</v>
      </c>
      <c r="H30" s="8">
        <v>-115.9</v>
      </c>
      <c r="I30" s="8">
        <v>252.43</v>
      </c>
      <c r="J30" s="8">
        <v>0</v>
      </c>
      <c r="K30" s="8">
        <v>19.87</v>
      </c>
      <c r="L30" s="8">
        <v>9.64</v>
      </c>
      <c r="M30" s="8">
        <v>423.94</v>
      </c>
      <c r="N30" s="8">
        <v>331.25</v>
      </c>
      <c r="O30" s="8">
        <v>2717.01</v>
      </c>
      <c r="P30" s="8">
        <v>-78.819999999999993</v>
      </c>
      <c r="Q30" s="8">
        <v>2726.65</v>
      </c>
      <c r="R30" s="2">
        <f t="shared" si="1"/>
        <v>80.201345973997391</v>
      </c>
      <c r="S30" s="2">
        <f t="shared" si="2"/>
        <v>9.2578805493921106</v>
      </c>
      <c r="T30" s="2">
        <f t="shared" si="3"/>
        <v>99.646452606678523</v>
      </c>
      <c r="U30" s="7" t="str">
        <f t="shared" si="0"/>
        <v>CHEMICALS</v>
      </c>
    </row>
    <row r="31" spans="1:21" hidden="1">
      <c r="A31" s="10" t="s">
        <v>33</v>
      </c>
      <c r="B31" s="8">
        <v>2015</v>
      </c>
      <c r="C31" s="8">
        <v>30.07</v>
      </c>
      <c r="D31" s="8">
        <v>-78.650000000000006</v>
      </c>
      <c r="E31" s="8">
        <v>21.2</v>
      </c>
      <c r="F31" s="8">
        <v>44.3</v>
      </c>
      <c r="G31" s="8">
        <v>-2410.69</v>
      </c>
      <c r="H31" s="8">
        <v>-137.47999999999999</v>
      </c>
      <c r="I31" s="8">
        <v>187.8</v>
      </c>
      <c r="J31" s="8">
        <v>0</v>
      </c>
      <c r="K31" s="8">
        <v>16.09</v>
      </c>
      <c r="L31" s="8">
        <v>1.97</v>
      </c>
      <c r="M31" s="8">
        <v>324.45</v>
      </c>
      <c r="N31" s="8">
        <v>245.8</v>
      </c>
      <c r="O31" s="8">
        <v>2870.65</v>
      </c>
      <c r="P31" s="8">
        <v>-58</v>
      </c>
      <c r="Q31" s="8">
        <v>2872.62</v>
      </c>
      <c r="R31" s="2">
        <f t="shared" si="1"/>
        <v>83.919557755637726</v>
      </c>
      <c r="S31" s="2">
        <f t="shared" si="2"/>
        <v>6.5375858971948961</v>
      </c>
      <c r="T31" s="2">
        <f t="shared" si="3"/>
        <v>99.931421489789813</v>
      </c>
      <c r="U31" s="7" t="str">
        <f t="shared" si="0"/>
        <v>CHEMICALS</v>
      </c>
    </row>
    <row r="32" spans="1:21" hidden="1">
      <c r="A32" s="10" t="s">
        <v>36</v>
      </c>
      <c r="B32" s="8">
        <v>2019</v>
      </c>
      <c r="C32" s="8">
        <v>14.95</v>
      </c>
      <c r="D32" s="8">
        <v>-33.979999999999997</v>
      </c>
      <c r="E32" s="8">
        <v>0.46</v>
      </c>
      <c r="F32" s="8">
        <v>23.46</v>
      </c>
      <c r="G32" s="8">
        <v>-718.64</v>
      </c>
      <c r="H32" s="8">
        <v>-49.3</v>
      </c>
      <c r="I32" s="8">
        <v>1.0900000000000001</v>
      </c>
      <c r="J32" s="8">
        <v>0</v>
      </c>
      <c r="K32" s="8">
        <v>4.75</v>
      </c>
      <c r="L32" s="8">
        <v>2.79</v>
      </c>
      <c r="M32" s="8">
        <v>35.71</v>
      </c>
      <c r="N32" s="8">
        <v>1.73</v>
      </c>
      <c r="O32" s="8">
        <v>751.56</v>
      </c>
      <c r="P32" s="8">
        <v>-0.64</v>
      </c>
      <c r="Q32" s="8">
        <v>754.34</v>
      </c>
      <c r="R32" s="2">
        <f t="shared" si="1"/>
        <v>95.26738605933663</v>
      </c>
      <c r="S32" s="2">
        <f t="shared" si="2"/>
        <v>0.14449717633958162</v>
      </c>
      <c r="T32" s="2">
        <f t="shared" si="3"/>
        <v>99.631465917225654</v>
      </c>
      <c r="U32" s="7" t="str">
        <f t="shared" si="0"/>
        <v>TEXTILES - DENIM</v>
      </c>
    </row>
    <row r="33" spans="1:21" hidden="1">
      <c r="A33" s="10" t="s">
        <v>36</v>
      </c>
      <c r="B33" s="8">
        <v>2018</v>
      </c>
      <c r="C33" s="8">
        <v>16.43</v>
      </c>
      <c r="D33" s="8">
        <v>-32.950000000000003</v>
      </c>
      <c r="E33" s="8">
        <v>2.39</v>
      </c>
      <c r="F33" s="8">
        <v>23.46</v>
      </c>
      <c r="G33" s="8">
        <v>-790.28</v>
      </c>
      <c r="H33" s="8">
        <v>-43.46</v>
      </c>
      <c r="I33" s="8">
        <v>5.61</v>
      </c>
      <c r="J33" s="8">
        <v>0</v>
      </c>
      <c r="K33" s="8">
        <v>4.75</v>
      </c>
      <c r="L33" s="8">
        <v>2.54</v>
      </c>
      <c r="M33" s="8">
        <v>39.32</v>
      </c>
      <c r="N33" s="8">
        <v>6.38</v>
      </c>
      <c r="O33" s="8">
        <v>827.06</v>
      </c>
      <c r="P33" s="8">
        <v>-0.77</v>
      </c>
      <c r="Q33" s="8">
        <v>829.6</v>
      </c>
      <c r="R33" s="2">
        <f t="shared" si="1"/>
        <v>95.260366441658633</v>
      </c>
      <c r="S33" s="2">
        <f t="shared" si="2"/>
        <v>0.67622950819672134</v>
      </c>
      <c r="T33" s="2">
        <f t="shared" si="3"/>
        <v>99.693828351012527</v>
      </c>
      <c r="U33" s="7" t="str">
        <f t="shared" si="0"/>
        <v>TEXTILES - DENIM</v>
      </c>
    </row>
    <row r="34" spans="1:21" hidden="1">
      <c r="A34" s="10" t="s">
        <v>36</v>
      </c>
      <c r="B34" s="8">
        <v>2017</v>
      </c>
      <c r="C34" s="8">
        <v>14.6</v>
      </c>
      <c r="D34" s="8">
        <v>-33.06</v>
      </c>
      <c r="E34" s="8">
        <v>0.51</v>
      </c>
      <c r="F34" s="8">
        <v>23.46</v>
      </c>
      <c r="G34" s="8">
        <v>-810.33</v>
      </c>
      <c r="H34" s="8">
        <v>-37.630000000000003</v>
      </c>
      <c r="I34" s="8">
        <v>1.19</v>
      </c>
      <c r="J34" s="8">
        <v>0</v>
      </c>
      <c r="K34" s="8">
        <v>4.17</v>
      </c>
      <c r="L34" s="8">
        <v>1.31</v>
      </c>
      <c r="M34" s="8">
        <v>35.19</v>
      </c>
      <c r="N34" s="8">
        <v>2.13</v>
      </c>
      <c r="O34" s="8">
        <v>844.21</v>
      </c>
      <c r="P34" s="8">
        <v>-0.94</v>
      </c>
      <c r="Q34" s="8">
        <v>845.52</v>
      </c>
      <c r="R34" s="2">
        <f t="shared" si="1"/>
        <v>95.838064149872267</v>
      </c>
      <c r="S34" s="2">
        <f t="shared" si="2"/>
        <v>0.14074179203330495</v>
      </c>
      <c r="T34" s="2">
        <f t="shared" si="3"/>
        <v>99.84506575834989</v>
      </c>
      <c r="U34" s="7" t="str">
        <f t="shared" si="0"/>
        <v>TEXTILES - DENIM</v>
      </c>
    </row>
    <row r="35" spans="1:21" hidden="1">
      <c r="A35" s="10" t="s">
        <v>36</v>
      </c>
      <c r="B35" s="8">
        <v>2016</v>
      </c>
      <c r="C35" s="8">
        <v>16.059999999999999</v>
      </c>
      <c r="D35" s="8">
        <v>-30.64</v>
      </c>
      <c r="E35" s="8">
        <v>2.99</v>
      </c>
      <c r="F35" s="8">
        <v>23.46</v>
      </c>
      <c r="G35" s="8">
        <v>-768.65</v>
      </c>
      <c r="H35" s="8">
        <v>-37.32</v>
      </c>
      <c r="I35" s="8">
        <v>7.03</v>
      </c>
      <c r="J35" s="8">
        <v>0</v>
      </c>
      <c r="K35" s="8">
        <v>9.08</v>
      </c>
      <c r="L35" s="8">
        <v>3.84</v>
      </c>
      <c r="M35" s="8">
        <v>39.1</v>
      </c>
      <c r="N35" s="8">
        <v>8.4600000000000009</v>
      </c>
      <c r="O35" s="8">
        <v>841.23</v>
      </c>
      <c r="P35" s="8">
        <v>-1.43</v>
      </c>
      <c r="Q35" s="8">
        <v>845.07</v>
      </c>
      <c r="R35" s="2">
        <f t="shared" si="1"/>
        <v>90.956962145147742</v>
      </c>
      <c r="S35" s="2">
        <f t="shared" si="2"/>
        <v>0.83188374927520792</v>
      </c>
      <c r="T35" s="2">
        <f t="shared" si="3"/>
        <v>99.545599772799889</v>
      </c>
      <c r="U35" s="7" t="str">
        <f t="shared" si="0"/>
        <v>TEXTILES - DENIM</v>
      </c>
    </row>
    <row r="36" spans="1:21" hidden="1">
      <c r="A36" s="10" t="s">
        <v>36</v>
      </c>
      <c r="B36" s="8">
        <v>2015</v>
      </c>
      <c r="C36" s="8">
        <v>13.17</v>
      </c>
      <c r="D36" s="8">
        <v>-30.71</v>
      </c>
      <c r="E36" s="8">
        <v>0.08</v>
      </c>
      <c r="F36" s="8">
        <v>23.46</v>
      </c>
      <c r="G36" s="8">
        <v>-679.27</v>
      </c>
      <c r="H36" s="8">
        <v>-34.880000000000003</v>
      </c>
      <c r="I36" s="8">
        <v>0.19</v>
      </c>
      <c r="J36" s="8">
        <v>0</v>
      </c>
      <c r="K36" s="8">
        <v>9.25</v>
      </c>
      <c r="L36" s="8">
        <v>2.74</v>
      </c>
      <c r="M36" s="8">
        <v>34.1</v>
      </c>
      <c r="N36" s="8">
        <v>3.39</v>
      </c>
      <c r="O36" s="8">
        <v>745.51</v>
      </c>
      <c r="P36" s="8">
        <v>-3.21</v>
      </c>
      <c r="Q36" s="8">
        <v>748.25</v>
      </c>
      <c r="R36" s="2">
        <f t="shared" si="1"/>
        <v>90.781156030738387</v>
      </c>
      <c r="S36" s="2">
        <f t="shared" si="2"/>
        <v>2.5392582692950222E-2</v>
      </c>
      <c r="T36" s="2">
        <f t="shared" si="3"/>
        <v>99.633812228533245</v>
      </c>
      <c r="U36" s="7" t="str">
        <f t="shared" si="0"/>
        <v>TEXTILES - DENIM</v>
      </c>
    </row>
    <row r="37" spans="1:21" hidden="1">
      <c r="A37" s="10" t="s">
        <v>42</v>
      </c>
      <c r="B37" s="8">
        <v>2019</v>
      </c>
      <c r="C37" s="8">
        <v>14.55</v>
      </c>
      <c r="D37" s="8">
        <v>-154.26</v>
      </c>
      <c r="E37" s="8">
        <v>-11.88</v>
      </c>
      <c r="F37" s="8">
        <v>11.67</v>
      </c>
      <c r="G37" s="8">
        <v>-307.63</v>
      </c>
      <c r="H37" s="8">
        <v>-108.61</v>
      </c>
      <c r="I37" s="8">
        <v>-69.319999999999993</v>
      </c>
      <c r="J37" s="8">
        <v>0</v>
      </c>
      <c r="K37" s="8">
        <v>42.28</v>
      </c>
      <c r="L37" s="8">
        <v>155.88999999999999</v>
      </c>
      <c r="M37" s="8">
        <v>111.15</v>
      </c>
      <c r="N37" s="8">
        <v>-43.11</v>
      </c>
      <c r="O37" s="8">
        <v>262.89</v>
      </c>
      <c r="P37" s="8">
        <v>-26.21</v>
      </c>
      <c r="Q37" s="8">
        <v>418.78</v>
      </c>
      <c r="R37" s="2">
        <f t="shared" si="1"/>
        <v>73.458617890061603</v>
      </c>
      <c r="S37" s="2">
        <f t="shared" si="2"/>
        <v>-16.552843975356989</v>
      </c>
      <c r="T37" s="2">
        <f t="shared" si="3"/>
        <v>62.775204164477771</v>
      </c>
      <c r="U37" s="7" t="str">
        <f t="shared" si="0"/>
        <v>OIL DRILLING AND EXPLORATION</v>
      </c>
    </row>
    <row r="38" spans="1:21" hidden="1">
      <c r="A38" s="10" t="s">
        <v>42</v>
      </c>
      <c r="B38" s="8">
        <v>2018</v>
      </c>
      <c r="C38" s="8">
        <v>29.08</v>
      </c>
      <c r="D38" s="8">
        <v>-161.16999999999999</v>
      </c>
      <c r="E38" s="8">
        <v>1.47</v>
      </c>
      <c r="F38" s="8">
        <v>11.67</v>
      </c>
      <c r="G38" s="8">
        <v>-422.61</v>
      </c>
      <c r="H38" s="8">
        <v>-113.31</v>
      </c>
      <c r="I38" s="8">
        <v>8.57</v>
      </c>
      <c r="J38" s="8">
        <v>0</v>
      </c>
      <c r="K38" s="8">
        <v>38.72</v>
      </c>
      <c r="L38" s="8">
        <v>60.13</v>
      </c>
      <c r="M38" s="8">
        <v>229.04</v>
      </c>
      <c r="N38" s="8">
        <v>67.87</v>
      </c>
      <c r="O38" s="8">
        <v>591.53</v>
      </c>
      <c r="P38" s="8">
        <v>-59.3</v>
      </c>
      <c r="Q38" s="8">
        <v>651.65</v>
      </c>
      <c r="R38" s="2">
        <f t="shared" si="1"/>
        <v>64.852298012736895</v>
      </c>
      <c r="S38" s="2">
        <f t="shared" si="2"/>
        <v>1.3151231489296402</v>
      </c>
      <c r="T38" s="2">
        <f t="shared" si="3"/>
        <v>90.774188598173865</v>
      </c>
      <c r="U38" s="7" t="str">
        <f t="shared" si="0"/>
        <v>OIL DRILLING AND EXPLORATION</v>
      </c>
    </row>
    <row r="39" spans="1:21" hidden="1">
      <c r="A39" s="10" t="s">
        <v>42</v>
      </c>
      <c r="B39" s="8">
        <v>2017</v>
      </c>
      <c r="C39" s="8">
        <v>62.53</v>
      </c>
      <c r="D39" s="8">
        <v>-153.79</v>
      </c>
      <c r="E39" s="8">
        <v>36.18</v>
      </c>
      <c r="F39" s="8">
        <v>11.67</v>
      </c>
      <c r="G39" s="8">
        <v>-438.75</v>
      </c>
      <c r="H39" s="8">
        <v>-119.62</v>
      </c>
      <c r="I39" s="8">
        <v>211.14</v>
      </c>
      <c r="J39" s="8">
        <v>0</v>
      </c>
      <c r="K39" s="8">
        <v>56.49</v>
      </c>
      <c r="L39" s="8">
        <v>52.93</v>
      </c>
      <c r="M39" s="8">
        <v>501.03</v>
      </c>
      <c r="N39" s="8">
        <v>347.23</v>
      </c>
      <c r="O39" s="8">
        <v>886.86</v>
      </c>
      <c r="P39" s="8">
        <v>-136.09</v>
      </c>
      <c r="Q39" s="8">
        <v>939.78</v>
      </c>
      <c r="R39" s="2">
        <f t="shared" si="1"/>
        <v>46.686458532848114</v>
      </c>
      <c r="S39" s="2">
        <f t="shared" si="2"/>
        <v>22.466960352422909</v>
      </c>
      <c r="T39" s="2">
        <f t="shared" si="3"/>
        <v>94.368894847730317</v>
      </c>
      <c r="U39" s="7" t="str">
        <f t="shared" si="0"/>
        <v>OIL DRILLING AND EXPLORATION</v>
      </c>
    </row>
    <row r="40" spans="1:21" hidden="1">
      <c r="A40" s="10" t="s">
        <v>42</v>
      </c>
      <c r="B40" s="8">
        <v>2016</v>
      </c>
      <c r="C40" s="8">
        <v>79.8</v>
      </c>
      <c r="D40" s="8">
        <v>-98.02</v>
      </c>
      <c r="E40" s="8">
        <v>63.02</v>
      </c>
      <c r="F40" s="8">
        <v>11.67</v>
      </c>
      <c r="G40" s="8">
        <v>-371.65</v>
      </c>
      <c r="H40" s="8">
        <v>-84.33</v>
      </c>
      <c r="I40" s="8">
        <v>367.76</v>
      </c>
      <c r="J40" s="8">
        <v>0</v>
      </c>
      <c r="K40" s="8">
        <v>70.09</v>
      </c>
      <c r="L40" s="8">
        <v>68.37</v>
      </c>
      <c r="M40" s="8">
        <v>626.52</v>
      </c>
      <c r="N40" s="8">
        <v>528.5</v>
      </c>
      <c r="O40" s="8">
        <v>1014.13</v>
      </c>
      <c r="P40" s="8">
        <v>-160.74</v>
      </c>
      <c r="Q40" s="8">
        <v>1082.5</v>
      </c>
      <c r="R40" s="2">
        <f t="shared" si="1"/>
        <v>34.332563510392603</v>
      </c>
      <c r="S40" s="2">
        <f t="shared" si="2"/>
        <v>33.973210161662813</v>
      </c>
      <c r="T40" s="2">
        <f t="shared" si="3"/>
        <v>93.684064665127025</v>
      </c>
      <c r="U40" s="7" t="str">
        <f t="shared" si="0"/>
        <v>OIL DRILLING AND EXPLORATION</v>
      </c>
    </row>
    <row r="41" spans="1:21" hidden="1">
      <c r="A41" s="10" t="s">
        <v>42</v>
      </c>
      <c r="B41" s="8">
        <v>2015</v>
      </c>
      <c r="C41" s="8">
        <v>46.96</v>
      </c>
      <c r="D41" s="8">
        <v>-80.58</v>
      </c>
      <c r="E41" s="8">
        <v>29.87</v>
      </c>
      <c r="F41" s="8">
        <v>11.55</v>
      </c>
      <c r="G41" s="8">
        <v>-378.48</v>
      </c>
      <c r="H41" s="8">
        <v>-93.02</v>
      </c>
      <c r="I41" s="8">
        <v>190.62</v>
      </c>
      <c r="J41" s="8">
        <v>0</v>
      </c>
      <c r="K41" s="8">
        <v>57.88</v>
      </c>
      <c r="L41" s="8">
        <v>58.48</v>
      </c>
      <c r="M41" s="8">
        <v>346.74</v>
      </c>
      <c r="N41" s="8">
        <v>266.16000000000003</v>
      </c>
      <c r="O41" s="8">
        <v>759.75</v>
      </c>
      <c r="P41" s="8">
        <v>-75.540000000000006</v>
      </c>
      <c r="Q41" s="8">
        <v>818.23</v>
      </c>
      <c r="R41" s="2">
        <f t="shared" si="1"/>
        <v>46.255942705596226</v>
      </c>
      <c r="S41" s="2">
        <f t="shared" si="2"/>
        <v>23.296628087457073</v>
      </c>
      <c r="T41" s="2">
        <f t="shared" si="3"/>
        <v>92.852865331263828</v>
      </c>
      <c r="U41" s="7" t="str">
        <f t="shared" si="0"/>
        <v>OIL DRILLING AND EXPLORATION</v>
      </c>
    </row>
    <row r="42" spans="1:21" hidden="1">
      <c r="A42" s="10" t="s">
        <v>45</v>
      </c>
      <c r="B42" s="8">
        <v>2018</v>
      </c>
      <c r="C42" s="8">
        <v>28.49</v>
      </c>
      <c r="D42" s="8">
        <v>-92.76</v>
      </c>
      <c r="E42" s="8">
        <v>12</v>
      </c>
      <c r="F42" s="8">
        <v>42.38</v>
      </c>
      <c r="G42" s="8">
        <v>-6286.23</v>
      </c>
      <c r="H42" s="8">
        <v>-53.9</v>
      </c>
      <c r="I42" s="8">
        <v>510.89</v>
      </c>
      <c r="J42" s="8">
        <v>0</v>
      </c>
      <c r="K42" s="8">
        <v>7.29</v>
      </c>
      <c r="L42" s="8">
        <v>84.01</v>
      </c>
      <c r="M42" s="8">
        <v>487.9</v>
      </c>
      <c r="N42" s="8">
        <v>395.14</v>
      </c>
      <c r="O42" s="8">
        <v>6690.12</v>
      </c>
      <c r="P42" s="8">
        <v>-140.94999999999999</v>
      </c>
      <c r="Q42" s="8">
        <v>6774.13</v>
      </c>
      <c r="R42" s="2">
        <f t="shared" si="1"/>
        <v>92.797599101286792</v>
      </c>
      <c r="S42" s="2">
        <f t="shared" si="2"/>
        <v>7.5417802728911312</v>
      </c>
      <c r="T42" s="2">
        <f t="shared" si="3"/>
        <v>98.759840747077476</v>
      </c>
      <c r="U42" s="7" t="str">
        <f t="shared" si="0"/>
        <v>INFRASTRUCTURE - GENERAL</v>
      </c>
    </row>
    <row r="43" spans="1:21" hidden="1">
      <c r="A43" s="10" t="s">
        <v>45</v>
      </c>
      <c r="B43" s="8">
        <v>2017</v>
      </c>
      <c r="C43" s="8">
        <v>27.27</v>
      </c>
      <c r="D43" s="8">
        <v>-157.97</v>
      </c>
      <c r="E43" s="8">
        <v>19.82</v>
      </c>
      <c r="F43" s="8">
        <v>42.38</v>
      </c>
      <c r="G43" s="8">
        <v>-8716.34</v>
      </c>
      <c r="H43" s="8">
        <v>-77.31</v>
      </c>
      <c r="I43" s="8">
        <v>419.95</v>
      </c>
      <c r="J43" s="8">
        <v>0</v>
      </c>
      <c r="K43" s="8">
        <v>8.32</v>
      </c>
      <c r="L43" s="8">
        <v>120.97</v>
      </c>
      <c r="M43" s="8">
        <v>779.73</v>
      </c>
      <c r="N43" s="8">
        <v>621.76</v>
      </c>
      <c r="O43" s="8">
        <v>9375.1</v>
      </c>
      <c r="P43" s="8">
        <v>-201.81</v>
      </c>
      <c r="Q43" s="8">
        <v>9496.07</v>
      </c>
      <c r="R43" s="2">
        <f t="shared" si="1"/>
        <v>91.788918994910532</v>
      </c>
      <c r="S43" s="2">
        <f t="shared" si="2"/>
        <v>4.4223557745467339</v>
      </c>
      <c r="T43" s="2">
        <f t="shared" si="3"/>
        <v>98.726104588529779</v>
      </c>
      <c r="U43" s="7" t="str">
        <f t="shared" si="0"/>
        <v>INFRASTRUCTURE - GENERAL</v>
      </c>
    </row>
    <row r="44" spans="1:21" hidden="1">
      <c r="A44" s="10" t="s">
        <v>45</v>
      </c>
      <c r="B44" s="8">
        <v>2016</v>
      </c>
      <c r="C44" s="8">
        <v>24.88</v>
      </c>
      <c r="D44" s="8">
        <v>-150.94999999999999</v>
      </c>
      <c r="E44" s="8">
        <v>17.760000000000002</v>
      </c>
      <c r="F44" s="8">
        <v>42.38</v>
      </c>
      <c r="G44" s="8">
        <v>-7901.72</v>
      </c>
      <c r="H44" s="8">
        <v>-84.92</v>
      </c>
      <c r="I44" s="8">
        <v>376.25</v>
      </c>
      <c r="J44" s="8">
        <v>0</v>
      </c>
      <c r="K44" s="8">
        <v>9.39</v>
      </c>
      <c r="L44" s="8">
        <v>65.27</v>
      </c>
      <c r="M44" s="8">
        <v>727</v>
      </c>
      <c r="N44" s="8">
        <v>576.04999999999995</v>
      </c>
      <c r="O44" s="8">
        <v>8648.3700000000008</v>
      </c>
      <c r="P44" s="8">
        <v>-199.8</v>
      </c>
      <c r="Q44" s="8">
        <v>8713.64</v>
      </c>
      <c r="R44" s="2">
        <f t="shared" si="1"/>
        <v>90.682194811812295</v>
      </c>
      <c r="S44" s="2">
        <f t="shared" si="2"/>
        <v>4.3179429033102128</v>
      </c>
      <c r="T44" s="2">
        <f t="shared" si="3"/>
        <v>99.250944496215141</v>
      </c>
      <c r="U44" s="7" t="str">
        <f t="shared" si="0"/>
        <v>INFRASTRUCTURE - GENERAL</v>
      </c>
    </row>
    <row r="45" spans="1:21" hidden="1">
      <c r="A45" s="10" t="s">
        <v>45</v>
      </c>
      <c r="B45" s="8">
        <v>2015</v>
      </c>
      <c r="C45" s="8">
        <v>21.69</v>
      </c>
      <c r="D45" s="8">
        <v>-159.79</v>
      </c>
      <c r="E45" s="8">
        <v>14.15</v>
      </c>
      <c r="F45" s="8">
        <v>42.38</v>
      </c>
      <c r="G45" s="8">
        <v>-7427.77</v>
      </c>
      <c r="H45" s="8">
        <v>-91.16</v>
      </c>
      <c r="I45" s="8">
        <v>299.88</v>
      </c>
      <c r="J45" s="8">
        <v>0</v>
      </c>
      <c r="K45" s="8">
        <v>8.91</v>
      </c>
      <c r="L45" s="8">
        <v>13.04</v>
      </c>
      <c r="M45" s="8">
        <v>634.38</v>
      </c>
      <c r="N45" s="8">
        <v>474.59</v>
      </c>
      <c r="O45" s="8">
        <v>8140.27</v>
      </c>
      <c r="P45" s="8">
        <v>-174.71</v>
      </c>
      <c r="Q45" s="8">
        <v>8153.31</v>
      </c>
      <c r="R45" s="2">
        <f t="shared" si="1"/>
        <v>91.101282791896793</v>
      </c>
      <c r="S45" s="2">
        <f t="shared" si="2"/>
        <v>3.6780154317694285</v>
      </c>
      <c r="T45" s="2">
        <f t="shared" si="3"/>
        <v>99.840064955214515</v>
      </c>
      <c r="U45" s="7" t="str">
        <f t="shared" si="0"/>
        <v>INFRASTRUCTURE - GENERAL</v>
      </c>
    </row>
    <row r="46" spans="1:21" hidden="1">
      <c r="A46" s="10" t="s">
        <v>45</v>
      </c>
      <c r="B46" s="8">
        <v>2014</v>
      </c>
      <c r="C46" s="8">
        <v>16.11</v>
      </c>
      <c r="D46" s="8">
        <v>-112.81</v>
      </c>
      <c r="E46" s="8">
        <v>10.78</v>
      </c>
      <c r="F46" s="8">
        <v>42.38</v>
      </c>
      <c r="G46" s="8">
        <v>-7177.58</v>
      </c>
      <c r="H46" s="8">
        <v>-104.95</v>
      </c>
      <c r="I46" s="8">
        <v>228.51</v>
      </c>
      <c r="J46" s="8">
        <v>0</v>
      </c>
      <c r="K46" s="8">
        <v>7.41</v>
      </c>
      <c r="L46" s="8">
        <v>17.28</v>
      </c>
      <c r="M46" s="8">
        <v>468.02</v>
      </c>
      <c r="N46" s="8">
        <v>355.21</v>
      </c>
      <c r="O46" s="8">
        <v>7733.27</v>
      </c>
      <c r="P46" s="8">
        <v>-126.7</v>
      </c>
      <c r="Q46" s="8">
        <v>7750.55</v>
      </c>
      <c r="R46" s="2">
        <f t="shared" si="1"/>
        <v>92.607363348407532</v>
      </c>
      <c r="S46" s="2">
        <f t="shared" si="2"/>
        <v>2.9483068943494333</v>
      </c>
      <c r="T46" s="2">
        <f t="shared" si="3"/>
        <v>99.777048080458812</v>
      </c>
      <c r="U46" s="7" t="str">
        <f t="shared" si="0"/>
        <v>INFRASTRUCTURE - GENERAL</v>
      </c>
    </row>
    <row r="47" spans="1:21" hidden="1">
      <c r="A47" s="10" t="s">
        <v>2698</v>
      </c>
      <c r="B47" s="8">
        <v>2019</v>
      </c>
      <c r="C47" s="8">
        <v>219.88</v>
      </c>
      <c r="D47" s="8">
        <v>-16.920000000000002</v>
      </c>
      <c r="E47" s="8">
        <v>211.93</v>
      </c>
      <c r="F47" s="8">
        <v>21.25</v>
      </c>
      <c r="G47" s="8">
        <v>-3076.12</v>
      </c>
      <c r="H47" s="8">
        <v>-2.25</v>
      </c>
      <c r="I47" s="8">
        <v>450.33</v>
      </c>
      <c r="J47" s="8">
        <v>0</v>
      </c>
      <c r="K47" s="8">
        <v>19.46</v>
      </c>
      <c r="L47" s="8">
        <v>113.29</v>
      </c>
      <c r="M47" s="8">
        <v>715.77</v>
      </c>
      <c r="N47" s="8">
        <v>698.85</v>
      </c>
      <c r="O47" s="8">
        <v>3678.6</v>
      </c>
      <c r="P47" s="8">
        <v>-248.52</v>
      </c>
      <c r="Q47" s="8">
        <v>3791.89</v>
      </c>
      <c r="R47" s="2">
        <f t="shared" si="1"/>
        <v>81.123661287642832</v>
      </c>
      <c r="S47" s="2">
        <f t="shared" si="2"/>
        <v>11.876135647394834</v>
      </c>
      <c r="T47" s="2">
        <f t="shared" si="3"/>
        <v>97.012307846482898</v>
      </c>
      <c r="U47" s="7" t="str">
        <f t="shared" si="0"/>
        <v>INFRASTRUCTURE - GENERAL</v>
      </c>
    </row>
    <row r="48" spans="1:21" hidden="1">
      <c r="A48" s="10" t="s">
        <v>2698</v>
      </c>
      <c r="B48" s="8">
        <v>2018</v>
      </c>
      <c r="C48" s="8">
        <v>196.43</v>
      </c>
      <c r="D48" s="8">
        <v>-16.190000000000001</v>
      </c>
      <c r="E48" s="8">
        <v>188.81</v>
      </c>
      <c r="F48" s="8">
        <v>21.25</v>
      </c>
      <c r="G48" s="8">
        <v>-2786.44</v>
      </c>
      <c r="H48" s="8">
        <v>-3.82</v>
      </c>
      <c r="I48" s="8">
        <v>401.22</v>
      </c>
      <c r="J48" s="8">
        <v>0</v>
      </c>
      <c r="K48" s="8">
        <v>19.28</v>
      </c>
      <c r="L48" s="8">
        <v>116.99</v>
      </c>
      <c r="M48" s="8">
        <v>637.66999999999996</v>
      </c>
      <c r="N48" s="8">
        <v>621.48</v>
      </c>
      <c r="O48" s="8">
        <v>3307.12</v>
      </c>
      <c r="P48" s="8">
        <v>-220.26</v>
      </c>
      <c r="Q48" s="8">
        <v>3424.11</v>
      </c>
      <c r="R48" s="2">
        <f t="shared" si="1"/>
        <v>81.377058564123232</v>
      </c>
      <c r="S48" s="2">
        <f t="shared" si="2"/>
        <v>11.717497393483271</v>
      </c>
      <c r="T48" s="2">
        <f t="shared" si="3"/>
        <v>96.583345745317757</v>
      </c>
      <c r="U48" s="7" t="str">
        <f t="shared" si="0"/>
        <v>INFRASTRUCTURE - GENERAL</v>
      </c>
    </row>
    <row r="49" spans="1:21" hidden="1">
      <c r="A49" s="10" t="s">
        <v>2698</v>
      </c>
      <c r="B49" s="8">
        <v>2017</v>
      </c>
      <c r="C49" s="8">
        <v>137.91999999999999</v>
      </c>
      <c r="D49" s="8">
        <v>-16.43</v>
      </c>
      <c r="E49" s="8">
        <v>130.19</v>
      </c>
      <c r="F49" s="8">
        <v>21.25</v>
      </c>
      <c r="G49" s="8">
        <v>-2543.41</v>
      </c>
      <c r="H49" s="8">
        <v>-2.04</v>
      </c>
      <c r="I49" s="8">
        <v>276.64999999999998</v>
      </c>
      <c r="J49" s="8">
        <v>0</v>
      </c>
      <c r="K49" s="8">
        <v>15.41</v>
      </c>
      <c r="L49" s="8">
        <v>57.64</v>
      </c>
      <c r="M49" s="8">
        <v>452.92</v>
      </c>
      <c r="N49" s="8">
        <v>436.49</v>
      </c>
      <c r="O49" s="8">
        <v>2938.69</v>
      </c>
      <c r="P49" s="8">
        <v>-159.84</v>
      </c>
      <c r="Q49" s="8">
        <v>2996.33</v>
      </c>
      <c r="R49" s="2">
        <f t="shared" si="1"/>
        <v>84.884174974051589</v>
      </c>
      <c r="S49" s="2">
        <f t="shared" si="2"/>
        <v>9.2329616564263617</v>
      </c>
      <c r="T49" s="2">
        <f t="shared" si="3"/>
        <v>98.076313356673012</v>
      </c>
      <c r="U49" s="7" t="str">
        <f t="shared" si="0"/>
        <v>INFRASTRUCTURE - GENERAL</v>
      </c>
    </row>
    <row r="50" spans="1:21" hidden="1">
      <c r="A50" s="10" t="s">
        <v>2698</v>
      </c>
      <c r="B50" s="8">
        <v>2016</v>
      </c>
      <c r="C50" s="8">
        <v>128.97</v>
      </c>
      <c r="D50" s="8">
        <v>-14.44</v>
      </c>
      <c r="E50" s="8">
        <v>122.18</v>
      </c>
      <c r="F50" s="8">
        <v>21.25</v>
      </c>
      <c r="G50" s="8">
        <v>-2261.88</v>
      </c>
      <c r="H50" s="8">
        <v>-0.81</v>
      </c>
      <c r="I50" s="8">
        <v>259.63</v>
      </c>
      <c r="J50" s="8">
        <v>0</v>
      </c>
      <c r="K50" s="8">
        <v>15.86</v>
      </c>
      <c r="L50" s="8">
        <v>50.44</v>
      </c>
      <c r="M50" s="8">
        <v>416.17</v>
      </c>
      <c r="N50" s="8">
        <v>401.73</v>
      </c>
      <c r="O50" s="8">
        <v>2628.42</v>
      </c>
      <c r="P50" s="8">
        <v>-142.1</v>
      </c>
      <c r="Q50" s="8">
        <v>2678.86</v>
      </c>
      <c r="R50" s="2">
        <f t="shared" si="1"/>
        <v>84.434423598097695</v>
      </c>
      <c r="S50" s="2">
        <f t="shared" si="2"/>
        <v>9.6918092024219256</v>
      </c>
      <c r="T50" s="2">
        <f t="shared" si="3"/>
        <v>98.117109516734729</v>
      </c>
      <c r="U50" s="7" t="str">
        <f t="shared" si="0"/>
        <v>INFRASTRUCTURE - GENERAL</v>
      </c>
    </row>
    <row r="51" spans="1:21" hidden="1">
      <c r="A51" s="10" t="s">
        <v>2698</v>
      </c>
      <c r="B51" s="8">
        <v>2015</v>
      </c>
      <c r="C51" s="8">
        <v>114.78</v>
      </c>
      <c r="D51" s="8">
        <v>-14.94</v>
      </c>
      <c r="E51" s="8">
        <v>107.75</v>
      </c>
      <c r="F51" s="8">
        <v>21.25</v>
      </c>
      <c r="G51" s="8">
        <v>-1976.39</v>
      </c>
      <c r="H51" s="8">
        <v>-0.5</v>
      </c>
      <c r="I51" s="8">
        <v>228.96</v>
      </c>
      <c r="J51" s="8">
        <v>0</v>
      </c>
      <c r="K51" s="8">
        <v>15.72</v>
      </c>
      <c r="L51" s="8">
        <v>47.55</v>
      </c>
      <c r="M51" s="8">
        <v>359.3</v>
      </c>
      <c r="N51" s="8">
        <v>344.36</v>
      </c>
      <c r="O51" s="8">
        <v>2288.64</v>
      </c>
      <c r="P51" s="8">
        <v>-115.4</v>
      </c>
      <c r="Q51" s="8">
        <v>2336.19</v>
      </c>
      <c r="R51" s="2">
        <f t="shared" si="1"/>
        <v>84.598855401315816</v>
      </c>
      <c r="S51" s="2">
        <f t="shared" si="2"/>
        <v>9.8005727273894667</v>
      </c>
      <c r="T51" s="2">
        <f t="shared" si="3"/>
        <v>97.964634725771432</v>
      </c>
      <c r="U51" s="7" t="str">
        <f t="shared" si="0"/>
        <v>INFRASTRUCTURE - GENERAL</v>
      </c>
    </row>
    <row r="52" spans="1:21" hidden="1">
      <c r="A52" s="10" t="s">
        <v>51</v>
      </c>
      <c r="B52" s="8">
        <v>2019</v>
      </c>
      <c r="C52" s="8">
        <v>7.8</v>
      </c>
      <c r="D52" s="8">
        <v>-282.33</v>
      </c>
      <c r="E52" s="8">
        <v>4.1500000000000004</v>
      </c>
      <c r="F52" s="8">
        <v>773.48</v>
      </c>
      <c r="G52" s="8">
        <v>-7751.07</v>
      </c>
      <c r="H52" s="8">
        <v>-187.42</v>
      </c>
      <c r="I52" s="8">
        <v>321.22000000000003</v>
      </c>
      <c r="J52" s="8">
        <v>0</v>
      </c>
      <c r="K52" s="8">
        <v>5.31</v>
      </c>
      <c r="L52" s="8">
        <v>64.78</v>
      </c>
      <c r="M52" s="8">
        <v>431.43</v>
      </c>
      <c r="N52" s="8">
        <v>149.1</v>
      </c>
      <c r="O52" s="8">
        <v>8117.72</v>
      </c>
      <c r="P52" s="8">
        <v>172.12</v>
      </c>
      <c r="Q52" s="8">
        <v>8182.5</v>
      </c>
      <c r="R52" s="2">
        <f t="shared" si="1"/>
        <v>94.727406049495883</v>
      </c>
      <c r="S52" s="2">
        <f t="shared" si="2"/>
        <v>3.9256950809654754</v>
      </c>
      <c r="T52" s="2">
        <f t="shared" si="3"/>
        <v>99.208310418576232</v>
      </c>
      <c r="U52" s="7" t="str">
        <f t="shared" si="0"/>
        <v>RETAIL</v>
      </c>
    </row>
    <row r="53" spans="1:21" hidden="1">
      <c r="A53" s="10" t="s">
        <v>51</v>
      </c>
      <c r="B53" s="8">
        <v>2018</v>
      </c>
      <c r="C53" s="8">
        <v>5.16</v>
      </c>
      <c r="D53" s="8">
        <v>-280.52</v>
      </c>
      <c r="E53" s="8">
        <v>1.52</v>
      </c>
      <c r="F53" s="8">
        <v>771.69</v>
      </c>
      <c r="G53" s="8">
        <v>-6884.73</v>
      </c>
      <c r="H53" s="8">
        <v>-171.6</v>
      </c>
      <c r="I53" s="8">
        <v>117.79</v>
      </c>
      <c r="J53" s="8">
        <v>0</v>
      </c>
      <c r="K53" s="8">
        <v>4.59</v>
      </c>
      <c r="L53" s="8">
        <v>32.81</v>
      </c>
      <c r="M53" s="8">
        <v>329.49</v>
      </c>
      <c r="N53" s="8">
        <v>48.97</v>
      </c>
      <c r="O53" s="8">
        <v>7181.41</v>
      </c>
      <c r="P53" s="8">
        <v>68.819999999999993</v>
      </c>
      <c r="Q53" s="8">
        <v>7214.22</v>
      </c>
      <c r="R53" s="2">
        <f t="shared" si="1"/>
        <v>95.432770278699564</v>
      </c>
      <c r="S53" s="2">
        <f t="shared" si="2"/>
        <v>1.6327475458192293</v>
      </c>
      <c r="T53" s="2">
        <f t="shared" si="3"/>
        <v>99.545203778093821</v>
      </c>
      <c r="U53" s="7" t="str">
        <f t="shared" si="0"/>
        <v>RETAIL</v>
      </c>
    </row>
    <row r="54" spans="1:21" hidden="1">
      <c r="A54" s="10" t="s">
        <v>51</v>
      </c>
      <c r="B54" s="8">
        <v>2017</v>
      </c>
      <c r="C54" s="8">
        <v>0</v>
      </c>
      <c r="D54" s="8">
        <v>-242.47</v>
      </c>
      <c r="E54" s="8">
        <v>0.69</v>
      </c>
      <c r="F54" s="8">
        <v>0</v>
      </c>
      <c r="G54" s="8">
        <v>-6375.16</v>
      </c>
      <c r="H54" s="8">
        <v>-179.67</v>
      </c>
      <c r="I54" s="8">
        <v>53.5</v>
      </c>
      <c r="J54" s="8">
        <v>0</v>
      </c>
      <c r="K54" s="8">
        <v>4.46</v>
      </c>
      <c r="L54" s="8">
        <v>38.15</v>
      </c>
      <c r="M54" s="8">
        <v>295.97000000000003</v>
      </c>
      <c r="N54" s="8">
        <v>53.5</v>
      </c>
      <c r="O54" s="8">
        <v>6632.98</v>
      </c>
      <c r="P54" s="8">
        <v>0</v>
      </c>
      <c r="Q54" s="8">
        <v>6671.13</v>
      </c>
      <c r="R54" s="2">
        <f t="shared" si="1"/>
        <v>95.563420290115758</v>
      </c>
      <c r="S54" s="2">
        <f t="shared" si="2"/>
        <v>0.80196308571411445</v>
      </c>
      <c r="T54" s="2">
        <f t="shared" si="3"/>
        <v>99.428132865046848</v>
      </c>
      <c r="U54" s="7" t="str">
        <f t="shared" si="0"/>
        <v>RETAIL</v>
      </c>
    </row>
    <row r="55" spans="1:21" hidden="1">
      <c r="A55" s="10" t="s">
        <v>51</v>
      </c>
      <c r="B55" s="8">
        <v>2016</v>
      </c>
      <c r="C55" s="8">
        <v>3.04</v>
      </c>
      <c r="D55" s="8">
        <v>-338.03</v>
      </c>
      <c r="E55" s="8">
        <v>-1.35</v>
      </c>
      <c r="F55" s="8">
        <v>768.84</v>
      </c>
      <c r="G55" s="8">
        <v>-5663.24</v>
      </c>
      <c r="H55" s="8">
        <v>-174.87</v>
      </c>
      <c r="I55" s="8">
        <v>-104.14</v>
      </c>
      <c r="J55" s="8">
        <v>0</v>
      </c>
      <c r="K55" s="8">
        <v>6.75</v>
      </c>
      <c r="L55" s="8">
        <v>11.95</v>
      </c>
      <c r="M55" s="8">
        <v>233.89</v>
      </c>
      <c r="N55" s="8">
        <v>-104.14</v>
      </c>
      <c r="O55" s="8">
        <v>6060.05</v>
      </c>
      <c r="P55" s="8">
        <v>0</v>
      </c>
      <c r="Q55" s="8">
        <v>6072</v>
      </c>
      <c r="R55" s="2">
        <f t="shared" si="1"/>
        <v>93.268115942028984</v>
      </c>
      <c r="S55" s="2">
        <f t="shared" si="2"/>
        <v>-1.7150856389986824</v>
      </c>
      <c r="T55" s="2">
        <f t="shared" si="3"/>
        <v>99.80319499341239</v>
      </c>
      <c r="U55" s="7" t="str">
        <f t="shared" si="0"/>
        <v>RETAIL</v>
      </c>
    </row>
    <row r="56" spans="1:21" hidden="1">
      <c r="A56" s="10" t="s">
        <v>51</v>
      </c>
      <c r="B56" s="8">
        <v>2015</v>
      </c>
      <c r="C56" s="8">
        <v>-4.82</v>
      </c>
      <c r="D56" s="8">
        <v>-183.45</v>
      </c>
      <c r="E56" s="8">
        <v>-24.59</v>
      </c>
      <c r="F56" s="8">
        <v>92.79</v>
      </c>
      <c r="G56" s="8">
        <v>-1778.03</v>
      </c>
      <c r="H56" s="8">
        <v>-120.17</v>
      </c>
      <c r="I56" s="8">
        <v>-228.14</v>
      </c>
      <c r="J56" s="8">
        <v>0</v>
      </c>
      <c r="K56" s="8">
        <v>4.08</v>
      </c>
      <c r="L56" s="8">
        <v>2.78</v>
      </c>
      <c r="M56" s="8">
        <v>-44.69</v>
      </c>
      <c r="N56" s="8">
        <v>-228.14</v>
      </c>
      <c r="O56" s="8">
        <v>1850.73</v>
      </c>
      <c r="P56" s="8">
        <v>0</v>
      </c>
      <c r="Q56" s="8">
        <v>1853.51</v>
      </c>
      <c r="R56" s="2">
        <f t="shared" si="1"/>
        <v>95.927726313858571</v>
      </c>
      <c r="S56" s="2">
        <f t="shared" si="2"/>
        <v>-12.308538934238282</v>
      </c>
      <c r="T56" s="2">
        <f t="shared" si="3"/>
        <v>99.850014297198285</v>
      </c>
      <c r="U56" s="7" t="str">
        <f t="shared" si="0"/>
        <v>RETAIL</v>
      </c>
    </row>
    <row r="57" spans="1:21" hidden="1">
      <c r="A57" s="10" t="s">
        <v>54</v>
      </c>
      <c r="B57" s="8">
        <v>2018</v>
      </c>
      <c r="C57" s="8">
        <v>112.04</v>
      </c>
      <c r="D57" s="8">
        <v>-599.64</v>
      </c>
      <c r="E57" s="8">
        <v>80.23</v>
      </c>
      <c r="F57" s="8">
        <v>187.99</v>
      </c>
      <c r="G57" s="8">
        <v>-12845.92</v>
      </c>
      <c r="H57" s="8">
        <v>-89.2</v>
      </c>
      <c r="I57" s="8">
        <v>1506.63</v>
      </c>
      <c r="J57" s="8">
        <v>0</v>
      </c>
      <c r="K57" s="8">
        <v>14.15</v>
      </c>
      <c r="L57" s="8">
        <v>138.5</v>
      </c>
      <c r="M57" s="8">
        <v>2093.9299999999998</v>
      </c>
      <c r="N57" s="8">
        <v>1494.29</v>
      </c>
      <c r="O57" s="8">
        <v>14801.35</v>
      </c>
      <c r="P57" s="8">
        <v>12.34</v>
      </c>
      <c r="Q57" s="8">
        <v>14939.85</v>
      </c>
      <c r="R57" s="2">
        <f t="shared" si="1"/>
        <v>85.984263563556524</v>
      </c>
      <c r="S57" s="2">
        <f t="shared" si="2"/>
        <v>10.08463940401008</v>
      </c>
      <c r="T57" s="2">
        <f t="shared" si="3"/>
        <v>99.072949192930309</v>
      </c>
      <c r="U57" s="7" t="str">
        <f t="shared" si="0"/>
        <v>CEMENT - MAJOR</v>
      </c>
    </row>
    <row r="58" spans="1:21" hidden="1">
      <c r="A58" s="10" t="s">
        <v>54</v>
      </c>
      <c r="B58" s="8">
        <v>2017</v>
      </c>
      <c r="C58" s="8">
        <v>0</v>
      </c>
      <c r="D58" s="8">
        <v>-640.12</v>
      </c>
      <c r="E58" s="8">
        <v>48.75</v>
      </c>
      <c r="F58" s="8">
        <v>0</v>
      </c>
      <c r="G58" s="8">
        <v>-12393.36</v>
      </c>
      <c r="H58" s="8">
        <v>-102.3</v>
      </c>
      <c r="I58" s="8">
        <v>915.45</v>
      </c>
      <c r="J58" s="8">
        <v>0</v>
      </c>
      <c r="K58" s="8">
        <v>13.65</v>
      </c>
      <c r="L58" s="8">
        <v>131.65</v>
      </c>
      <c r="M58" s="8">
        <v>1938.48</v>
      </c>
      <c r="N58" s="8">
        <v>1298.3599999999999</v>
      </c>
      <c r="O58" s="8">
        <v>14200.19</v>
      </c>
      <c r="P58" s="8">
        <v>-382.91</v>
      </c>
      <c r="Q58" s="8">
        <v>14331.84</v>
      </c>
      <c r="R58" s="2">
        <f t="shared" si="1"/>
        <v>86.474311742246641</v>
      </c>
      <c r="S58" s="2">
        <f t="shared" si="2"/>
        <v>6.3875259561926452</v>
      </c>
      <c r="T58" s="2">
        <f t="shared" si="3"/>
        <v>99.081415924263737</v>
      </c>
      <c r="U58" s="7" t="str">
        <f t="shared" si="0"/>
        <v>CEMENT - MAJOR</v>
      </c>
    </row>
    <row r="59" spans="1:21" hidden="1">
      <c r="A59" s="10" t="s">
        <v>54</v>
      </c>
      <c r="B59" s="8">
        <v>2016</v>
      </c>
      <c r="C59" s="8">
        <v>64.239999999999995</v>
      </c>
      <c r="D59" s="8">
        <v>-605.16</v>
      </c>
      <c r="E59" s="8">
        <v>32.08</v>
      </c>
      <c r="F59" s="8">
        <v>187.99</v>
      </c>
      <c r="G59" s="8">
        <v>-9784.15</v>
      </c>
      <c r="H59" s="8">
        <v>-72.87</v>
      </c>
      <c r="I59" s="8">
        <v>602.4</v>
      </c>
      <c r="J59" s="8">
        <v>0</v>
      </c>
      <c r="K59" s="8">
        <v>13.33</v>
      </c>
      <c r="L59" s="8">
        <v>112.71</v>
      </c>
      <c r="M59" s="8">
        <v>1414.03</v>
      </c>
      <c r="N59" s="8">
        <v>808.87</v>
      </c>
      <c r="O59" s="8">
        <v>11158.34</v>
      </c>
      <c r="P59" s="8">
        <v>-206.47</v>
      </c>
      <c r="Q59" s="8">
        <v>11271.05</v>
      </c>
      <c r="R59" s="2">
        <f t="shared" si="1"/>
        <v>86.807795192107221</v>
      </c>
      <c r="S59" s="2">
        <f t="shared" si="2"/>
        <v>5.3446662023502691</v>
      </c>
      <c r="T59" s="2">
        <f t="shared" si="3"/>
        <v>99.000004436143925</v>
      </c>
      <c r="U59" s="7" t="str">
        <f t="shared" si="0"/>
        <v>CEMENT - MAJOR</v>
      </c>
    </row>
    <row r="60" spans="1:21" hidden="1">
      <c r="A60" s="10" t="s">
        <v>54</v>
      </c>
      <c r="B60" s="8">
        <v>2015</v>
      </c>
      <c r="C60" s="8">
        <v>66.17</v>
      </c>
      <c r="D60" s="8">
        <v>-652.05999999999995</v>
      </c>
      <c r="E60" s="8">
        <v>31.51</v>
      </c>
      <c r="F60" s="8">
        <v>187.95</v>
      </c>
      <c r="G60" s="8">
        <v>-10412.83</v>
      </c>
      <c r="H60" s="8">
        <v>-67.319999999999993</v>
      </c>
      <c r="I60" s="8">
        <v>591.57000000000005</v>
      </c>
      <c r="J60" s="8">
        <v>0</v>
      </c>
      <c r="K60" s="8">
        <v>12.74</v>
      </c>
      <c r="L60" s="8">
        <v>119.35</v>
      </c>
      <c r="M60" s="8">
        <v>1436.03</v>
      </c>
      <c r="N60" s="8">
        <v>783.97</v>
      </c>
      <c r="O60" s="8">
        <v>11796.83</v>
      </c>
      <c r="P60" s="8">
        <v>-192.4</v>
      </c>
      <c r="Q60" s="8">
        <v>11916.18</v>
      </c>
      <c r="R60" s="2">
        <f t="shared" si="1"/>
        <v>87.383960296000893</v>
      </c>
      <c r="S60" s="2">
        <f t="shared" si="2"/>
        <v>4.96442651923687</v>
      </c>
      <c r="T60" s="2">
        <f t="shared" si="3"/>
        <v>98.998420634800738</v>
      </c>
      <c r="U60" s="7" t="str">
        <f t="shared" si="0"/>
        <v>CEMENT - MAJOR</v>
      </c>
    </row>
    <row r="61" spans="1:21" hidden="1">
      <c r="A61" s="10" t="s">
        <v>54</v>
      </c>
      <c r="B61" s="8">
        <v>2014</v>
      </c>
      <c r="C61" s="8">
        <v>91.83</v>
      </c>
      <c r="D61" s="8">
        <v>-557.58000000000004</v>
      </c>
      <c r="E61" s="8">
        <v>62.23</v>
      </c>
      <c r="F61" s="8">
        <v>187.95</v>
      </c>
      <c r="G61" s="8">
        <v>-10230.950000000001</v>
      </c>
      <c r="H61" s="8">
        <v>-82.76</v>
      </c>
      <c r="I61" s="8">
        <v>1168.29</v>
      </c>
      <c r="J61" s="8">
        <v>0</v>
      </c>
      <c r="K61" s="8">
        <v>15.13</v>
      </c>
      <c r="L61" s="8">
        <v>268.27999999999997</v>
      </c>
      <c r="M61" s="8">
        <v>1692.78</v>
      </c>
      <c r="N61" s="8">
        <v>1135.2</v>
      </c>
      <c r="O61" s="8">
        <v>11738.21</v>
      </c>
      <c r="P61" s="8">
        <v>33.090000000000003</v>
      </c>
      <c r="Q61" s="8">
        <v>12006.49</v>
      </c>
      <c r="R61" s="2">
        <f t="shared" si="1"/>
        <v>85.211831267922605</v>
      </c>
      <c r="S61" s="2">
        <f t="shared" si="2"/>
        <v>9.7304874280493294</v>
      </c>
      <c r="T61" s="2">
        <f t="shared" si="3"/>
        <v>97.765541802808315</v>
      </c>
      <c r="U61" s="7" t="str">
        <f t="shared" si="0"/>
        <v>CEMENT - MAJOR</v>
      </c>
    </row>
    <row r="62" spans="1:21">
      <c r="A62" s="10" t="s">
        <v>57</v>
      </c>
      <c r="B62" s="8">
        <v>2019</v>
      </c>
      <c r="C62" s="8">
        <v>5.79</v>
      </c>
      <c r="D62" s="8">
        <v>-11.75</v>
      </c>
      <c r="E62" s="8">
        <v>4.79</v>
      </c>
      <c r="F62" s="8">
        <v>23.47</v>
      </c>
      <c r="G62" s="8">
        <v>-1256.0999999999999</v>
      </c>
      <c r="H62" s="8">
        <v>-11.52</v>
      </c>
      <c r="I62" s="8">
        <v>56.16</v>
      </c>
      <c r="J62" s="8">
        <v>0</v>
      </c>
      <c r="K62" s="8">
        <v>7.16</v>
      </c>
      <c r="L62" s="8">
        <v>9.7100000000000009</v>
      </c>
      <c r="M62" s="8">
        <v>96.1</v>
      </c>
      <c r="N62" s="8">
        <v>84.35</v>
      </c>
      <c r="O62" s="8">
        <v>1342.49</v>
      </c>
      <c r="P62" s="8">
        <v>-28.18</v>
      </c>
      <c r="Q62" s="8">
        <v>1352.19</v>
      </c>
      <c r="R62" s="2">
        <f t="shared" si="1"/>
        <v>92.893750138663933</v>
      </c>
      <c r="S62" s="2">
        <f t="shared" si="2"/>
        <v>4.1532624853016218</v>
      </c>
      <c r="T62" s="2">
        <f t="shared" si="3"/>
        <v>99.282645190394831</v>
      </c>
      <c r="U62" s="7" t="str">
        <f t="shared" si="0"/>
        <v>ENGINEERING - HEAVY</v>
      </c>
    </row>
    <row r="63" spans="1:21">
      <c r="A63" s="10" t="s">
        <v>57</v>
      </c>
      <c r="B63" s="8">
        <v>2018</v>
      </c>
      <c r="C63" s="8">
        <v>5.5</v>
      </c>
      <c r="D63" s="8">
        <v>-11.93</v>
      </c>
      <c r="E63" s="8">
        <v>4.49</v>
      </c>
      <c r="F63" s="8">
        <v>23.47</v>
      </c>
      <c r="G63" s="8">
        <v>-1020.04</v>
      </c>
      <c r="H63" s="8">
        <v>-13.53</v>
      </c>
      <c r="I63" s="8">
        <v>52.64</v>
      </c>
      <c r="J63" s="8">
        <v>0</v>
      </c>
      <c r="K63" s="8">
        <v>7.88</v>
      </c>
      <c r="L63" s="8">
        <v>7.94</v>
      </c>
      <c r="M63" s="8">
        <v>86.55</v>
      </c>
      <c r="N63" s="8">
        <v>74.61</v>
      </c>
      <c r="O63" s="8">
        <v>1098.6400000000001</v>
      </c>
      <c r="P63" s="8">
        <v>-21.98</v>
      </c>
      <c r="Q63" s="8">
        <v>1106.5899999999999</v>
      </c>
      <c r="R63" s="2">
        <f t="shared" si="1"/>
        <v>92.178675028691742</v>
      </c>
      <c r="S63" s="2">
        <f t="shared" si="2"/>
        <v>4.7569560541844771</v>
      </c>
      <c r="T63" s="2">
        <f t="shared" si="3"/>
        <v>99.28157673573773</v>
      </c>
      <c r="U63" s="7" t="str">
        <f t="shared" si="0"/>
        <v>ENGINEERING - HEAVY</v>
      </c>
    </row>
    <row r="64" spans="1:21">
      <c r="A64" s="10" t="s">
        <v>57</v>
      </c>
      <c r="B64" s="8">
        <v>2017</v>
      </c>
      <c r="C64" s="8">
        <v>2.74</v>
      </c>
      <c r="D64" s="8">
        <v>-12.54</v>
      </c>
      <c r="E64" s="8">
        <v>1.43</v>
      </c>
      <c r="F64" s="8">
        <v>23.47</v>
      </c>
      <c r="G64" s="8">
        <v>-720.56</v>
      </c>
      <c r="H64" s="8">
        <v>-13.05</v>
      </c>
      <c r="I64" s="8">
        <v>19.64</v>
      </c>
      <c r="J64" s="8">
        <v>0</v>
      </c>
      <c r="K64" s="8">
        <v>4.9400000000000004</v>
      </c>
      <c r="L64" s="8">
        <v>6.46</v>
      </c>
      <c r="M64" s="8">
        <v>37.130000000000003</v>
      </c>
      <c r="N64" s="8">
        <v>24.59</v>
      </c>
      <c r="O64" s="8">
        <v>751.23</v>
      </c>
      <c r="P64" s="8">
        <v>-4.95</v>
      </c>
      <c r="Q64" s="8">
        <v>757.69</v>
      </c>
      <c r="R64" s="2">
        <f t="shared" si="1"/>
        <v>95.09957898348928</v>
      </c>
      <c r="S64" s="2">
        <f t="shared" si="2"/>
        <v>2.5920891129617649</v>
      </c>
      <c r="T64" s="2">
        <f t="shared" si="3"/>
        <v>99.147408570787519</v>
      </c>
      <c r="U64" s="7" t="str">
        <f t="shared" si="0"/>
        <v>ENGINEERING - HEAVY</v>
      </c>
    </row>
    <row r="65" spans="1:21">
      <c r="A65" s="10" t="s">
        <v>57</v>
      </c>
      <c r="B65" s="8">
        <v>2016</v>
      </c>
      <c r="C65" s="8">
        <v>1.72</v>
      </c>
      <c r="D65" s="8">
        <v>-11.35</v>
      </c>
      <c r="E65" s="8">
        <v>0.74</v>
      </c>
      <c r="F65" s="8">
        <v>23.49</v>
      </c>
      <c r="G65" s="8">
        <v>-606.34</v>
      </c>
      <c r="H65" s="8">
        <v>-14.02</v>
      </c>
      <c r="I65" s="8">
        <v>8.81</v>
      </c>
      <c r="J65" s="8">
        <v>0</v>
      </c>
      <c r="K65" s="8">
        <v>6.34</v>
      </c>
      <c r="L65" s="8">
        <v>9.4700000000000006</v>
      </c>
      <c r="M65" s="8">
        <v>26.41</v>
      </c>
      <c r="N65" s="8">
        <v>15.07</v>
      </c>
      <c r="O65" s="8">
        <v>637.29999999999995</v>
      </c>
      <c r="P65" s="8">
        <v>-6.26</v>
      </c>
      <c r="Q65" s="8">
        <v>646.77</v>
      </c>
      <c r="R65" s="2">
        <f t="shared" si="1"/>
        <v>93.748937025526857</v>
      </c>
      <c r="S65" s="2">
        <f t="shared" si="2"/>
        <v>1.3621534703217528</v>
      </c>
      <c r="T65" s="2">
        <f t="shared" si="3"/>
        <v>98.535800980255729</v>
      </c>
      <c r="U65" s="7" t="str">
        <f t="shared" si="0"/>
        <v>ENGINEERING - HEAVY</v>
      </c>
    </row>
    <row r="66" spans="1:21">
      <c r="A66" s="10" t="s">
        <v>57</v>
      </c>
      <c r="B66" s="8">
        <v>2014</v>
      </c>
      <c r="C66" s="8">
        <v>1.95</v>
      </c>
      <c r="D66" s="8">
        <v>-15.27</v>
      </c>
      <c r="E66" s="8">
        <v>0.41</v>
      </c>
      <c r="F66" s="8">
        <v>19.79</v>
      </c>
      <c r="G66" s="8">
        <v>-590.79</v>
      </c>
      <c r="H66" s="8">
        <v>-10.42</v>
      </c>
      <c r="I66" s="8">
        <v>4.0199999999999996</v>
      </c>
      <c r="J66" s="8">
        <v>0</v>
      </c>
      <c r="K66" s="8">
        <v>5.01</v>
      </c>
      <c r="L66" s="8">
        <v>6.66</v>
      </c>
      <c r="M66" s="8">
        <v>20.39</v>
      </c>
      <c r="N66" s="8">
        <v>5.12</v>
      </c>
      <c r="O66" s="8">
        <v>614.92999999999995</v>
      </c>
      <c r="P66" s="8">
        <v>-1.0900000000000001</v>
      </c>
      <c r="Q66" s="8">
        <v>621.59</v>
      </c>
      <c r="R66" s="2">
        <f t="shared" si="1"/>
        <v>95.044965330845073</v>
      </c>
      <c r="S66" s="2">
        <f t="shared" si="2"/>
        <v>0.64672855097411464</v>
      </c>
      <c r="T66" s="2">
        <f t="shared" si="3"/>
        <v>98.928554191669733</v>
      </c>
      <c r="U66" s="7" t="str">
        <f t="shared" ref="U66:U129" si="4">VLOOKUP(A66:A5935,DF,13,TRUE)</f>
        <v>ENGINEERING - HEAVY</v>
      </c>
    </row>
    <row r="67" spans="1:21" hidden="1">
      <c r="A67" s="10" t="s">
        <v>60</v>
      </c>
      <c r="B67" s="8">
        <v>2019</v>
      </c>
      <c r="C67" s="8">
        <v>5.35</v>
      </c>
      <c r="D67" s="8">
        <v>-101.19</v>
      </c>
      <c r="E67" s="8">
        <v>4.41</v>
      </c>
      <c r="F67" s="8">
        <v>109.98</v>
      </c>
      <c r="G67" s="8">
        <v>-15195.21</v>
      </c>
      <c r="H67" s="8">
        <v>-581.07000000000005</v>
      </c>
      <c r="I67" s="8">
        <v>487.24</v>
      </c>
      <c r="J67" s="8">
        <v>0</v>
      </c>
      <c r="K67" s="8">
        <v>4.6900000000000004</v>
      </c>
      <c r="L67" s="8">
        <v>382.3</v>
      </c>
      <c r="M67" s="8">
        <v>728.39</v>
      </c>
      <c r="N67" s="8">
        <v>627.20000000000005</v>
      </c>
      <c r="O67" s="8">
        <v>15541.3</v>
      </c>
      <c r="P67" s="8">
        <v>-142.29</v>
      </c>
      <c r="Q67" s="8">
        <v>15923.6</v>
      </c>
      <c r="R67" s="2">
        <f t="shared" ref="R67:R130" si="5">ABS((G67/Q67)*100)</f>
        <v>95.425720314501746</v>
      </c>
      <c r="S67" s="2">
        <f t="shared" ref="S67:S130" si="6">(I67/Q67)*100</f>
        <v>3.0598608354894621</v>
      </c>
      <c r="T67" s="2">
        <f t="shared" ref="T67:T130" si="7">(O67/Q67)*100</f>
        <v>97.59916099374513</v>
      </c>
      <c r="U67" s="7" t="str">
        <f t="shared" si="4"/>
        <v>TRADING</v>
      </c>
    </row>
    <row r="68" spans="1:21" hidden="1">
      <c r="A68" s="10" t="s">
        <v>60</v>
      </c>
      <c r="B68" s="8">
        <v>2018</v>
      </c>
      <c r="C68" s="8">
        <v>2.59</v>
      </c>
      <c r="D68" s="8">
        <v>-87.41</v>
      </c>
      <c r="E68" s="8">
        <v>1.79</v>
      </c>
      <c r="F68" s="8">
        <v>109.98</v>
      </c>
      <c r="G68" s="8">
        <v>-9771.1200000000008</v>
      </c>
      <c r="H68" s="8">
        <v>-666.35</v>
      </c>
      <c r="I68" s="8">
        <v>197.03</v>
      </c>
      <c r="J68" s="8">
        <v>0</v>
      </c>
      <c r="K68" s="8">
        <v>4.1399999999999997</v>
      </c>
      <c r="L68" s="8">
        <v>616.21</v>
      </c>
      <c r="M68" s="8">
        <v>395.3</v>
      </c>
      <c r="N68" s="8">
        <v>307.89</v>
      </c>
      <c r="O68" s="8">
        <v>9550.2099999999991</v>
      </c>
      <c r="P68" s="8">
        <v>-96.91</v>
      </c>
      <c r="Q68" s="8">
        <v>10166.42</v>
      </c>
      <c r="R68" s="2">
        <f t="shared" si="5"/>
        <v>96.111708939823473</v>
      </c>
      <c r="S68" s="2">
        <f t="shared" si="6"/>
        <v>1.9380470214687175</v>
      </c>
      <c r="T68" s="2">
        <f t="shared" si="7"/>
        <v>93.938770973459668</v>
      </c>
      <c r="U68" s="7" t="str">
        <f t="shared" si="4"/>
        <v>TRADING</v>
      </c>
    </row>
    <row r="69" spans="1:21" hidden="1">
      <c r="A69" s="10" t="s">
        <v>60</v>
      </c>
      <c r="B69" s="8">
        <v>2017</v>
      </c>
      <c r="C69" s="8">
        <v>2.73</v>
      </c>
      <c r="D69" s="8">
        <v>-78.86</v>
      </c>
      <c r="E69" s="8">
        <v>2.02</v>
      </c>
      <c r="F69" s="8">
        <v>109.98</v>
      </c>
      <c r="G69" s="8">
        <v>-8817.3700000000008</v>
      </c>
      <c r="H69" s="8">
        <v>-791.71</v>
      </c>
      <c r="I69" s="8">
        <v>221.64</v>
      </c>
      <c r="J69" s="8">
        <v>0</v>
      </c>
      <c r="K69" s="8">
        <v>5.41</v>
      </c>
      <c r="L69" s="8">
        <v>687.17</v>
      </c>
      <c r="M69" s="8">
        <v>464.81</v>
      </c>
      <c r="N69" s="8">
        <v>385.95</v>
      </c>
      <c r="O69" s="8">
        <v>8595.01</v>
      </c>
      <c r="P69" s="8">
        <v>-164.31</v>
      </c>
      <c r="Q69" s="8">
        <v>9282.18</v>
      </c>
      <c r="R69" s="2">
        <f t="shared" si="5"/>
        <v>94.992447894783339</v>
      </c>
      <c r="S69" s="2">
        <f t="shared" si="6"/>
        <v>2.3878011415421807</v>
      </c>
      <c r="T69" s="2">
        <f t="shared" si="7"/>
        <v>92.596889954730472</v>
      </c>
      <c r="U69" s="7" t="str">
        <f t="shared" si="4"/>
        <v>TRADING</v>
      </c>
    </row>
    <row r="70" spans="1:21" hidden="1">
      <c r="A70" s="10" t="s">
        <v>60</v>
      </c>
      <c r="B70" s="8">
        <v>2016</v>
      </c>
      <c r="C70" s="8">
        <v>5.23</v>
      </c>
      <c r="D70" s="8">
        <v>-79.22</v>
      </c>
      <c r="E70" s="8">
        <v>4.51</v>
      </c>
      <c r="F70" s="8">
        <v>109.98</v>
      </c>
      <c r="G70" s="8">
        <v>-7805.55</v>
      </c>
      <c r="H70" s="8">
        <v>-708.63</v>
      </c>
      <c r="I70" s="8">
        <v>496.33</v>
      </c>
      <c r="J70" s="8">
        <v>0</v>
      </c>
      <c r="K70" s="8">
        <v>15.55</v>
      </c>
      <c r="L70" s="8">
        <v>924.14</v>
      </c>
      <c r="M70" s="8">
        <v>558.82000000000005</v>
      </c>
      <c r="N70" s="8">
        <v>479.6</v>
      </c>
      <c r="O70" s="8">
        <v>8148.86</v>
      </c>
      <c r="P70" s="8">
        <v>16.73</v>
      </c>
      <c r="Q70" s="8">
        <v>9073</v>
      </c>
      <c r="R70" s="2">
        <f t="shared" si="5"/>
        <v>86.030530144384443</v>
      </c>
      <c r="S70" s="2">
        <f t="shared" si="6"/>
        <v>5.470406701201366</v>
      </c>
      <c r="T70" s="2">
        <f t="shared" si="7"/>
        <v>89.814394356883057</v>
      </c>
      <c r="U70" s="7" t="str">
        <f t="shared" si="4"/>
        <v>TRADING</v>
      </c>
    </row>
    <row r="71" spans="1:21" hidden="1">
      <c r="A71" s="10" t="s">
        <v>60</v>
      </c>
      <c r="B71" s="8">
        <v>2015</v>
      </c>
      <c r="C71" s="8">
        <v>4.4400000000000004</v>
      </c>
      <c r="D71" s="8">
        <v>-81.73</v>
      </c>
      <c r="E71" s="8">
        <v>3.7</v>
      </c>
      <c r="F71" s="8">
        <v>109.98</v>
      </c>
      <c r="G71" s="8">
        <v>-14771.38</v>
      </c>
      <c r="H71" s="8">
        <v>-927.44</v>
      </c>
      <c r="I71" s="8">
        <v>406.85</v>
      </c>
      <c r="J71" s="8">
        <v>0</v>
      </c>
      <c r="K71" s="8">
        <v>9.65</v>
      </c>
      <c r="L71" s="8">
        <v>1279.6500000000001</v>
      </c>
      <c r="M71" s="8">
        <v>513.67999999999995</v>
      </c>
      <c r="N71" s="8">
        <v>431.95</v>
      </c>
      <c r="O71" s="8">
        <v>14932.85</v>
      </c>
      <c r="P71" s="8">
        <v>-25.1</v>
      </c>
      <c r="Q71" s="8">
        <v>16212.5</v>
      </c>
      <c r="R71" s="2">
        <f t="shared" si="5"/>
        <v>91.111056283731685</v>
      </c>
      <c r="S71" s="2">
        <f t="shared" si="6"/>
        <v>2.5094834232845029</v>
      </c>
      <c r="T71" s="2">
        <f t="shared" si="7"/>
        <v>92.107016191210491</v>
      </c>
      <c r="U71" s="7" t="str">
        <f t="shared" si="4"/>
        <v>TRADING</v>
      </c>
    </row>
    <row r="72" spans="1:21" hidden="1">
      <c r="A72" s="10" t="s">
        <v>65</v>
      </c>
      <c r="B72" s="8">
        <v>2019</v>
      </c>
      <c r="C72" s="8">
        <v>15.03</v>
      </c>
      <c r="D72" s="8">
        <v>-474.21</v>
      </c>
      <c r="E72" s="8">
        <v>12.74</v>
      </c>
      <c r="F72" s="8">
        <v>414.19</v>
      </c>
      <c r="G72" s="8">
        <v>-3541.43</v>
      </c>
      <c r="H72" s="8">
        <v>-1421.84</v>
      </c>
      <c r="I72" s="8">
        <v>2637.72</v>
      </c>
      <c r="J72" s="8">
        <v>0</v>
      </c>
      <c r="K72" s="8">
        <v>77.540000000000006</v>
      </c>
      <c r="L72" s="8">
        <v>2342.9</v>
      </c>
      <c r="M72" s="8">
        <v>4137.8500000000004</v>
      </c>
      <c r="N72" s="8">
        <v>3663.64</v>
      </c>
      <c r="O72" s="8">
        <v>5336.38</v>
      </c>
      <c r="P72" s="8">
        <v>-1025.92</v>
      </c>
      <c r="Q72" s="8">
        <v>7679.28</v>
      </c>
      <c r="R72" s="2">
        <f t="shared" si="5"/>
        <v>46.116693231657138</v>
      </c>
      <c r="S72" s="2">
        <f t="shared" si="6"/>
        <v>34.348532674938276</v>
      </c>
      <c r="T72" s="2">
        <f t="shared" si="7"/>
        <v>69.490629329833013</v>
      </c>
      <c r="U72" s="7" t="str">
        <f t="shared" si="4"/>
        <v>INFRASTRUCTURE - GENERAL</v>
      </c>
    </row>
    <row r="73" spans="1:21" hidden="1">
      <c r="A73" s="10" t="s">
        <v>65</v>
      </c>
      <c r="B73" s="8">
        <v>2018</v>
      </c>
      <c r="C73" s="8">
        <v>13.9</v>
      </c>
      <c r="D73" s="8">
        <v>-470.52</v>
      </c>
      <c r="E73" s="8">
        <v>11.63</v>
      </c>
      <c r="F73" s="8">
        <v>414.19</v>
      </c>
      <c r="G73" s="8">
        <v>-3841.44</v>
      </c>
      <c r="H73" s="8">
        <v>0</v>
      </c>
      <c r="I73" s="8">
        <v>2408.1</v>
      </c>
      <c r="J73" s="8">
        <v>0</v>
      </c>
      <c r="K73" s="8">
        <v>65.81</v>
      </c>
      <c r="L73" s="8">
        <v>1607.32</v>
      </c>
      <c r="M73" s="8">
        <v>4299.7</v>
      </c>
      <c r="N73" s="8">
        <v>3829.18</v>
      </c>
      <c r="O73" s="8">
        <v>6533.82</v>
      </c>
      <c r="P73" s="8">
        <v>-1421.08</v>
      </c>
      <c r="Q73" s="8">
        <v>8141.14</v>
      </c>
      <c r="R73" s="2">
        <f t="shared" si="5"/>
        <v>47.185529299336451</v>
      </c>
      <c r="S73" s="2">
        <f t="shared" si="6"/>
        <v>29.579395514633084</v>
      </c>
      <c r="T73" s="2">
        <f t="shared" si="7"/>
        <v>80.256819069565182</v>
      </c>
      <c r="U73" s="7" t="str">
        <f t="shared" si="4"/>
        <v>INFRASTRUCTURE - GENERAL</v>
      </c>
    </row>
    <row r="74" spans="1:21" hidden="1">
      <c r="A74" s="10" t="s">
        <v>65</v>
      </c>
      <c r="B74" s="8">
        <v>2017</v>
      </c>
      <c r="C74" s="8">
        <v>17.579999999999998</v>
      </c>
      <c r="D74" s="8">
        <v>-540.71</v>
      </c>
      <c r="E74" s="8">
        <v>14.97</v>
      </c>
      <c r="F74" s="8">
        <v>414.19</v>
      </c>
      <c r="G74" s="8">
        <v>-2329.88</v>
      </c>
      <c r="H74" s="8">
        <v>-1198.4000000000001</v>
      </c>
      <c r="I74" s="8">
        <v>3100.61</v>
      </c>
      <c r="J74" s="8">
        <v>0</v>
      </c>
      <c r="K74" s="8">
        <v>78.58</v>
      </c>
      <c r="L74" s="8">
        <v>1284.67</v>
      </c>
      <c r="M74" s="8">
        <v>3833.65</v>
      </c>
      <c r="N74" s="8">
        <v>3292.94</v>
      </c>
      <c r="O74" s="8">
        <v>4878.8599999999997</v>
      </c>
      <c r="P74" s="8">
        <v>-192.33</v>
      </c>
      <c r="Q74" s="8">
        <v>6163.53</v>
      </c>
      <c r="R74" s="2">
        <f t="shared" si="5"/>
        <v>37.801065298619463</v>
      </c>
      <c r="S74" s="2">
        <f t="shared" si="6"/>
        <v>50.305750113976899</v>
      </c>
      <c r="T74" s="2">
        <f t="shared" si="7"/>
        <v>79.156911704818498</v>
      </c>
      <c r="U74" s="7" t="str">
        <f t="shared" si="4"/>
        <v>INFRASTRUCTURE - GENERAL</v>
      </c>
    </row>
    <row r="75" spans="1:21" hidden="1">
      <c r="A75" s="10" t="s">
        <v>65</v>
      </c>
      <c r="B75" s="8">
        <v>2016</v>
      </c>
      <c r="C75" s="8">
        <v>16.239999999999998</v>
      </c>
      <c r="D75" s="8">
        <v>-521.92999999999995</v>
      </c>
      <c r="E75" s="8">
        <v>13.72</v>
      </c>
      <c r="F75" s="8">
        <v>414.19</v>
      </c>
      <c r="G75" s="8">
        <v>-1336.02</v>
      </c>
      <c r="H75" s="8">
        <v>-822.1</v>
      </c>
      <c r="I75" s="8">
        <v>2841.58</v>
      </c>
      <c r="J75" s="8">
        <v>0</v>
      </c>
      <c r="K75" s="8">
        <v>92.16</v>
      </c>
      <c r="L75" s="8">
        <v>973.03</v>
      </c>
      <c r="M75" s="8">
        <v>3445.66</v>
      </c>
      <c r="N75" s="8">
        <v>2923.73</v>
      </c>
      <c r="O75" s="8">
        <v>4630.75</v>
      </c>
      <c r="P75" s="8">
        <v>-82.15</v>
      </c>
      <c r="Q75" s="8">
        <v>5603.78</v>
      </c>
      <c r="R75" s="2">
        <f t="shared" si="5"/>
        <v>23.841407050241088</v>
      </c>
      <c r="S75" s="2">
        <f t="shared" si="6"/>
        <v>50.708271916456397</v>
      </c>
      <c r="T75" s="2">
        <f t="shared" si="7"/>
        <v>82.636184860933156</v>
      </c>
      <c r="U75" s="7" t="str">
        <f t="shared" si="4"/>
        <v>INFRASTRUCTURE - GENERAL</v>
      </c>
    </row>
    <row r="76" spans="1:21" hidden="1">
      <c r="A76" s="10" t="s">
        <v>65</v>
      </c>
      <c r="B76" s="8">
        <v>2015</v>
      </c>
      <c r="C76" s="8">
        <v>12.91</v>
      </c>
      <c r="D76" s="8">
        <v>-488.62</v>
      </c>
      <c r="E76" s="8">
        <v>10.55</v>
      </c>
      <c r="F76" s="8">
        <v>414.01</v>
      </c>
      <c r="G76" s="8">
        <v>-1301.94</v>
      </c>
      <c r="H76" s="8">
        <v>-708.79</v>
      </c>
      <c r="I76" s="8">
        <v>2183.14</v>
      </c>
      <c r="J76" s="8">
        <v>0</v>
      </c>
      <c r="K76" s="8">
        <v>85.58</v>
      </c>
      <c r="L76" s="8">
        <v>738.16</v>
      </c>
      <c r="M76" s="8">
        <v>2636.79</v>
      </c>
      <c r="N76" s="8">
        <v>2148.17</v>
      </c>
      <c r="O76" s="8">
        <v>3909.36</v>
      </c>
      <c r="P76" s="8">
        <v>34.97</v>
      </c>
      <c r="Q76" s="8">
        <v>4647.5200000000004</v>
      </c>
      <c r="R76" s="2">
        <f t="shared" si="5"/>
        <v>28.013650290907837</v>
      </c>
      <c r="S76" s="2">
        <f t="shared" si="6"/>
        <v>46.974300271973</v>
      </c>
      <c r="T76" s="2">
        <f t="shared" si="7"/>
        <v>84.117120528798154</v>
      </c>
      <c r="U76" s="7" t="str">
        <f t="shared" si="4"/>
        <v>INFRASTRUCTURE - GENERAL</v>
      </c>
    </row>
    <row r="77" spans="1:21" hidden="1">
      <c r="A77" s="10" t="s">
        <v>67</v>
      </c>
      <c r="B77" s="8">
        <v>2019</v>
      </c>
      <c r="C77" s="8">
        <v>-0.49</v>
      </c>
      <c r="D77" s="8">
        <v>-38.06</v>
      </c>
      <c r="E77" s="8">
        <v>-1.24</v>
      </c>
      <c r="F77" s="8">
        <v>3856.94</v>
      </c>
      <c r="G77" s="8">
        <v>-3657.04</v>
      </c>
      <c r="H77" s="8">
        <v>-1239.04</v>
      </c>
      <c r="I77" s="8">
        <v>-225.23</v>
      </c>
      <c r="J77" s="8">
        <v>0</v>
      </c>
      <c r="K77" s="8">
        <v>-7.79</v>
      </c>
      <c r="L77" s="8">
        <v>1065.67</v>
      </c>
      <c r="M77" s="8">
        <v>-187.17</v>
      </c>
      <c r="N77" s="8">
        <v>-225.23</v>
      </c>
      <c r="O77" s="8">
        <v>2404.1999999999998</v>
      </c>
      <c r="P77" s="8">
        <v>0</v>
      </c>
      <c r="Q77" s="8">
        <v>3469.87</v>
      </c>
      <c r="R77" s="2">
        <f t="shared" si="5"/>
        <v>105.39415021312037</v>
      </c>
      <c r="S77" s="2">
        <f t="shared" si="6"/>
        <v>-6.4910212774541982</v>
      </c>
      <c r="T77" s="2">
        <f t="shared" si="7"/>
        <v>69.287898393887943</v>
      </c>
      <c r="U77" s="7" t="str">
        <f t="shared" si="4"/>
        <v>POWER - GENERATION &amp; DISTRIBUTION</v>
      </c>
    </row>
    <row r="78" spans="1:21" hidden="1">
      <c r="A78" s="10" t="s">
        <v>67</v>
      </c>
      <c r="B78" s="8">
        <v>2018</v>
      </c>
      <c r="C78" s="8">
        <v>2.17</v>
      </c>
      <c r="D78" s="8">
        <v>-860.67</v>
      </c>
      <c r="E78" s="8">
        <v>-0.06</v>
      </c>
      <c r="F78" s="8">
        <v>3856.94</v>
      </c>
      <c r="G78" s="8">
        <v>-7747.15</v>
      </c>
      <c r="H78" s="8">
        <v>-2008.07</v>
      </c>
      <c r="I78" s="8">
        <v>-23.77</v>
      </c>
      <c r="J78" s="8">
        <v>0</v>
      </c>
      <c r="K78" s="8">
        <v>10.15</v>
      </c>
      <c r="L78" s="8">
        <v>334.79</v>
      </c>
      <c r="M78" s="8">
        <v>836.9</v>
      </c>
      <c r="N78" s="8">
        <v>-23.77</v>
      </c>
      <c r="O78" s="8">
        <v>8249.26</v>
      </c>
      <c r="P78" s="8">
        <v>0</v>
      </c>
      <c r="Q78" s="8">
        <v>8584.0499999999993</v>
      </c>
      <c r="R78" s="2">
        <f t="shared" si="5"/>
        <v>90.250522771885073</v>
      </c>
      <c r="S78" s="2">
        <f t="shared" si="6"/>
        <v>-0.27690891828449277</v>
      </c>
      <c r="T78" s="2">
        <f t="shared" si="7"/>
        <v>96.099859623371259</v>
      </c>
      <c r="U78" s="7" t="str">
        <f t="shared" si="4"/>
        <v>POWER - GENERATION &amp; DISTRIBUTION</v>
      </c>
    </row>
    <row r="79" spans="1:21" hidden="1">
      <c r="A79" s="10" t="s">
        <v>67</v>
      </c>
      <c r="B79" s="8">
        <v>2017</v>
      </c>
      <c r="C79" s="8">
        <v>-12.79</v>
      </c>
      <c r="D79" s="8">
        <v>-1120.72</v>
      </c>
      <c r="E79" s="8">
        <v>-17.48</v>
      </c>
      <c r="F79" s="8">
        <v>3856.94</v>
      </c>
      <c r="G79" s="8">
        <v>-16770.04</v>
      </c>
      <c r="H79" s="8">
        <v>-3101.56</v>
      </c>
      <c r="I79" s="8">
        <v>-6054.34</v>
      </c>
      <c r="J79" s="8">
        <v>0</v>
      </c>
      <c r="K79" s="8">
        <v>-45.53</v>
      </c>
      <c r="L79" s="8">
        <v>735.22</v>
      </c>
      <c r="M79" s="8">
        <v>-5016.8500000000004</v>
      </c>
      <c r="N79" s="8">
        <v>-6137.57</v>
      </c>
      <c r="O79" s="8">
        <v>11017.97</v>
      </c>
      <c r="P79" s="8">
        <v>83.23</v>
      </c>
      <c r="Q79" s="8">
        <v>11753.19</v>
      </c>
      <c r="R79" s="2">
        <f t="shared" si="5"/>
        <v>142.68500721931662</v>
      </c>
      <c r="S79" s="2">
        <f t="shared" si="6"/>
        <v>-51.512312827411108</v>
      </c>
      <c r="T79" s="2">
        <f t="shared" si="7"/>
        <v>93.74450681049143</v>
      </c>
      <c r="U79" s="7" t="str">
        <f t="shared" si="4"/>
        <v>POWER - GENERATION &amp; DISTRIBUTION</v>
      </c>
    </row>
    <row r="80" spans="1:21" hidden="1">
      <c r="A80" s="10" t="s">
        <v>67</v>
      </c>
      <c r="B80" s="8">
        <v>2016</v>
      </c>
      <c r="C80" s="8">
        <v>2.95</v>
      </c>
      <c r="D80" s="8">
        <v>-976.93</v>
      </c>
      <c r="E80" s="8">
        <v>0.02</v>
      </c>
      <c r="F80" s="8">
        <v>3333.94</v>
      </c>
      <c r="G80" s="8">
        <v>-9327.06</v>
      </c>
      <c r="H80" s="8">
        <v>-2951.5</v>
      </c>
      <c r="I80" s="8">
        <v>5.62</v>
      </c>
      <c r="J80" s="8">
        <v>0</v>
      </c>
      <c r="K80" s="8">
        <v>30.7</v>
      </c>
      <c r="L80" s="8">
        <v>522.86</v>
      </c>
      <c r="M80" s="8">
        <v>948.45</v>
      </c>
      <c r="N80" s="8">
        <v>-28.48</v>
      </c>
      <c r="O80" s="8">
        <v>12704.15</v>
      </c>
      <c r="P80" s="8">
        <v>34.1</v>
      </c>
      <c r="Q80" s="8">
        <v>13227.01</v>
      </c>
      <c r="R80" s="2">
        <f t="shared" si="5"/>
        <v>70.515256282409993</v>
      </c>
      <c r="S80" s="2">
        <f t="shared" si="6"/>
        <v>4.2488816444532819E-2</v>
      </c>
      <c r="T80" s="2">
        <f t="shared" si="7"/>
        <v>96.047028013133726</v>
      </c>
      <c r="U80" s="7" t="str">
        <f t="shared" si="4"/>
        <v>POWER - GENERATION &amp; DISTRIBUTION</v>
      </c>
    </row>
    <row r="81" spans="1:21" hidden="1">
      <c r="A81" s="10" t="s">
        <v>67</v>
      </c>
      <c r="B81" s="8">
        <v>2015</v>
      </c>
      <c r="C81" s="8">
        <v>2.83</v>
      </c>
      <c r="D81" s="8">
        <v>-881.37</v>
      </c>
      <c r="E81" s="8">
        <v>-0.24</v>
      </c>
      <c r="F81" s="8">
        <v>2871.92</v>
      </c>
      <c r="G81" s="8">
        <v>-7726.65</v>
      </c>
      <c r="H81" s="8">
        <v>-2497.62</v>
      </c>
      <c r="I81" s="8">
        <v>-68.63</v>
      </c>
      <c r="J81" s="8">
        <v>0</v>
      </c>
      <c r="K81" s="8">
        <v>31.16</v>
      </c>
      <c r="L81" s="8">
        <v>412.4</v>
      </c>
      <c r="M81" s="8">
        <v>812.74</v>
      </c>
      <c r="N81" s="8">
        <v>-68.63</v>
      </c>
      <c r="O81" s="8">
        <v>10624.61</v>
      </c>
      <c r="P81" s="8">
        <v>0</v>
      </c>
      <c r="Q81" s="8">
        <v>11037.01</v>
      </c>
      <c r="R81" s="2">
        <f t="shared" si="5"/>
        <v>70.006731895685519</v>
      </c>
      <c r="S81" s="2">
        <f t="shared" si="6"/>
        <v>-0.621816959484498</v>
      </c>
      <c r="T81" s="2">
        <f t="shared" si="7"/>
        <v>96.263480779667688</v>
      </c>
      <c r="U81" s="7" t="str">
        <f t="shared" si="4"/>
        <v>POWER - GENERATION &amp; DISTRIBUTION</v>
      </c>
    </row>
    <row r="82" spans="1:21" hidden="1">
      <c r="A82" s="10" t="s">
        <v>72</v>
      </c>
      <c r="B82" s="8">
        <v>2019</v>
      </c>
      <c r="C82" s="8">
        <v>17.37</v>
      </c>
      <c r="D82" s="8">
        <v>-4.3099999999999996</v>
      </c>
      <c r="E82" s="8">
        <v>14.84</v>
      </c>
      <c r="F82" s="8">
        <v>20.02</v>
      </c>
      <c r="G82" s="8">
        <v>-153.24</v>
      </c>
      <c r="H82" s="8">
        <v>-0.87</v>
      </c>
      <c r="I82" s="8">
        <v>30.48</v>
      </c>
      <c r="J82" s="8">
        <v>0</v>
      </c>
      <c r="K82" s="8">
        <v>25.76</v>
      </c>
      <c r="L82" s="8">
        <v>14.05</v>
      </c>
      <c r="M82" s="8">
        <v>48.31</v>
      </c>
      <c r="N82" s="8">
        <v>44</v>
      </c>
      <c r="O82" s="8">
        <v>187.5</v>
      </c>
      <c r="P82" s="8">
        <v>-13.52</v>
      </c>
      <c r="Q82" s="8">
        <v>201.55</v>
      </c>
      <c r="R82" s="2">
        <f t="shared" si="5"/>
        <v>76.030761597618451</v>
      </c>
      <c r="S82" s="2">
        <f t="shared" si="6"/>
        <v>15.122798313073679</v>
      </c>
      <c r="T82" s="2">
        <f t="shared" si="7"/>
        <v>93.029025055817399</v>
      </c>
      <c r="U82" s="7" t="str">
        <f t="shared" si="4"/>
        <v>FOOD PROCESSING</v>
      </c>
    </row>
    <row r="83" spans="1:21" hidden="1">
      <c r="A83" s="10" t="s">
        <v>72</v>
      </c>
      <c r="B83" s="8">
        <v>2018</v>
      </c>
      <c r="C83" s="8">
        <v>12.54</v>
      </c>
      <c r="D83" s="8">
        <v>-4.3600000000000003</v>
      </c>
      <c r="E83" s="8">
        <v>10.48</v>
      </c>
      <c r="F83" s="8">
        <v>21.2</v>
      </c>
      <c r="G83" s="8">
        <v>-147.24</v>
      </c>
      <c r="H83" s="8">
        <v>-1.1299999999999999</v>
      </c>
      <c r="I83" s="8">
        <v>22.22</v>
      </c>
      <c r="J83" s="8">
        <v>0</v>
      </c>
      <c r="K83" s="8">
        <v>20.48</v>
      </c>
      <c r="L83" s="8">
        <v>10.71</v>
      </c>
      <c r="M83" s="8">
        <v>35.159999999999997</v>
      </c>
      <c r="N83" s="8">
        <v>30.8</v>
      </c>
      <c r="O83" s="8">
        <v>171.69</v>
      </c>
      <c r="P83" s="8">
        <v>-8.58</v>
      </c>
      <c r="Q83" s="8">
        <v>182.4</v>
      </c>
      <c r="R83" s="2">
        <f t="shared" si="5"/>
        <v>80.723684210526315</v>
      </c>
      <c r="S83" s="2">
        <f t="shared" si="6"/>
        <v>12.182017543859649</v>
      </c>
      <c r="T83" s="2">
        <f t="shared" si="7"/>
        <v>94.128289473684205</v>
      </c>
      <c r="U83" s="7" t="str">
        <f t="shared" si="4"/>
        <v>FOOD PROCESSING</v>
      </c>
    </row>
    <row r="84" spans="1:21" hidden="1">
      <c r="A84" s="10" t="s">
        <v>72</v>
      </c>
      <c r="B84" s="8">
        <v>2017</v>
      </c>
      <c r="C84" s="8">
        <v>9.0299999999999994</v>
      </c>
      <c r="D84" s="8">
        <v>-7.12</v>
      </c>
      <c r="E84" s="8">
        <v>5.74</v>
      </c>
      <c r="F84" s="8">
        <v>21.58</v>
      </c>
      <c r="G84" s="8">
        <v>-145.91</v>
      </c>
      <c r="H84" s="8">
        <v>-0.95</v>
      </c>
      <c r="I84" s="8">
        <v>12.37</v>
      </c>
      <c r="J84" s="8">
        <v>0</v>
      </c>
      <c r="K84" s="8">
        <v>15.68</v>
      </c>
      <c r="L84" s="8">
        <v>5.33</v>
      </c>
      <c r="M84" s="8">
        <v>26.15</v>
      </c>
      <c r="N84" s="8">
        <v>19.03</v>
      </c>
      <c r="O84" s="8">
        <v>166.73</v>
      </c>
      <c r="P84" s="8">
        <v>-6.66</v>
      </c>
      <c r="Q84" s="8">
        <v>172.06</v>
      </c>
      <c r="R84" s="2">
        <f t="shared" si="5"/>
        <v>84.801813320934542</v>
      </c>
      <c r="S84" s="2">
        <f t="shared" si="6"/>
        <v>7.1893525514355447</v>
      </c>
      <c r="T84" s="2">
        <f t="shared" si="7"/>
        <v>96.902243403463899</v>
      </c>
      <c r="U84" s="7" t="str">
        <f t="shared" si="4"/>
        <v>FOOD PROCESSING</v>
      </c>
    </row>
    <row r="85" spans="1:21" hidden="1">
      <c r="A85" s="10" t="s">
        <v>72</v>
      </c>
      <c r="B85" s="8">
        <v>2016</v>
      </c>
      <c r="C85" s="8">
        <v>9.83</v>
      </c>
      <c r="D85" s="8">
        <v>-7.89</v>
      </c>
      <c r="E85" s="8">
        <v>6.41</v>
      </c>
      <c r="F85" s="8">
        <v>22.38</v>
      </c>
      <c r="G85" s="8">
        <v>-133.33000000000001</v>
      </c>
      <c r="H85" s="8">
        <v>-1.1399999999999999</v>
      </c>
      <c r="I85" s="8">
        <v>14.1</v>
      </c>
      <c r="J85" s="8">
        <v>0</v>
      </c>
      <c r="K85" s="8">
        <v>19.46</v>
      </c>
      <c r="L85" s="8">
        <v>3.98</v>
      </c>
      <c r="M85" s="8">
        <v>30.11</v>
      </c>
      <c r="N85" s="8">
        <v>22.22</v>
      </c>
      <c r="O85" s="8">
        <v>160.6</v>
      </c>
      <c r="P85" s="8">
        <v>-8.1199999999999992</v>
      </c>
      <c r="Q85" s="8">
        <v>164.58</v>
      </c>
      <c r="R85" s="2">
        <f t="shared" si="5"/>
        <v>81.012273666302107</v>
      </c>
      <c r="S85" s="2">
        <f t="shared" si="6"/>
        <v>8.5672621217644913</v>
      </c>
      <c r="T85" s="2">
        <f t="shared" si="7"/>
        <v>97.581723174140222</v>
      </c>
      <c r="U85" s="7" t="str">
        <f t="shared" si="4"/>
        <v>FOOD PROCESSING</v>
      </c>
    </row>
    <row r="86" spans="1:21" hidden="1">
      <c r="A86" s="10" t="s">
        <v>72</v>
      </c>
      <c r="B86" s="8">
        <v>2015</v>
      </c>
      <c r="C86" s="8">
        <v>9.8000000000000007</v>
      </c>
      <c r="D86" s="8">
        <v>-7.32</v>
      </c>
      <c r="E86" s="8">
        <v>6.64</v>
      </c>
      <c r="F86" s="8">
        <v>22.38</v>
      </c>
      <c r="G86" s="8">
        <v>-127.31</v>
      </c>
      <c r="H86" s="8">
        <v>-0.95</v>
      </c>
      <c r="I86" s="8">
        <v>14.6</v>
      </c>
      <c r="J86" s="8">
        <v>0</v>
      </c>
      <c r="K86" s="8">
        <v>19.43</v>
      </c>
      <c r="L86" s="8">
        <v>6.9</v>
      </c>
      <c r="M86" s="8">
        <v>28.08</v>
      </c>
      <c r="N86" s="8">
        <v>20.76</v>
      </c>
      <c r="O86" s="8">
        <v>149.44999999999999</v>
      </c>
      <c r="P86" s="8">
        <v>-6.16</v>
      </c>
      <c r="Q86" s="8">
        <v>156.35</v>
      </c>
      <c r="R86" s="2">
        <f t="shared" si="5"/>
        <v>81.426287176207239</v>
      </c>
      <c r="S86" s="2">
        <f t="shared" si="6"/>
        <v>9.338023664854493</v>
      </c>
      <c r="T86" s="2">
        <f t="shared" si="7"/>
        <v>95.586824432363287</v>
      </c>
      <c r="U86" s="7" t="str">
        <f t="shared" si="4"/>
        <v>FOOD PROCESSING</v>
      </c>
    </row>
    <row r="87" spans="1:21" hidden="1">
      <c r="A87" s="10" t="s">
        <v>75</v>
      </c>
      <c r="B87" s="8">
        <v>2019</v>
      </c>
      <c r="C87" s="8">
        <v>1.6</v>
      </c>
      <c r="D87" s="8">
        <v>-3.66</v>
      </c>
      <c r="E87" s="8">
        <v>0.81</v>
      </c>
      <c r="F87" s="8">
        <v>46.76</v>
      </c>
      <c r="G87" s="8">
        <v>-662.06</v>
      </c>
      <c r="H87" s="8">
        <v>-8.93</v>
      </c>
      <c r="I87" s="8">
        <v>3.82</v>
      </c>
      <c r="J87" s="8">
        <v>0</v>
      </c>
      <c r="K87" s="8">
        <v>1.34</v>
      </c>
      <c r="L87" s="8">
        <v>0.63</v>
      </c>
      <c r="M87" s="8">
        <v>8.98</v>
      </c>
      <c r="N87" s="8">
        <v>5.32</v>
      </c>
      <c r="O87" s="8">
        <v>670.42</v>
      </c>
      <c r="P87" s="8">
        <v>-1.5</v>
      </c>
      <c r="Q87" s="8">
        <v>671.04</v>
      </c>
      <c r="R87" s="2">
        <f t="shared" si="5"/>
        <v>98.661778731521224</v>
      </c>
      <c r="S87" s="2">
        <f t="shared" si="6"/>
        <v>0.56926561754887939</v>
      </c>
      <c r="T87" s="2">
        <f t="shared" si="7"/>
        <v>99.907606103958031</v>
      </c>
      <c r="U87" s="7" t="str">
        <f t="shared" si="4"/>
        <v>STEEL - MEDIUM &amp; SMALL</v>
      </c>
    </row>
    <row r="88" spans="1:21" hidden="1">
      <c r="A88" s="10" t="s">
        <v>75</v>
      </c>
      <c r="B88" s="8">
        <v>2018</v>
      </c>
      <c r="C88" s="8">
        <v>1.83</v>
      </c>
      <c r="D88" s="8">
        <v>-3.68</v>
      </c>
      <c r="E88" s="8">
        <v>1.04</v>
      </c>
      <c r="F88" s="8">
        <v>46.76</v>
      </c>
      <c r="G88" s="8">
        <v>-477.22</v>
      </c>
      <c r="H88" s="8">
        <v>-15.16</v>
      </c>
      <c r="I88" s="8">
        <v>4.8600000000000003</v>
      </c>
      <c r="J88" s="8">
        <v>0</v>
      </c>
      <c r="K88" s="8">
        <v>2.19</v>
      </c>
      <c r="L88" s="8">
        <v>0.72</v>
      </c>
      <c r="M88" s="8">
        <v>10.65</v>
      </c>
      <c r="N88" s="8">
        <v>6.98</v>
      </c>
      <c r="O88" s="8">
        <v>487.16</v>
      </c>
      <c r="P88" s="8">
        <v>-2.12</v>
      </c>
      <c r="Q88" s="8">
        <v>487.88</v>
      </c>
      <c r="R88" s="2">
        <f t="shared" si="5"/>
        <v>97.815036484381409</v>
      </c>
      <c r="S88" s="2">
        <f t="shared" si="6"/>
        <v>0.99614659342461276</v>
      </c>
      <c r="T88" s="2">
        <f t="shared" si="7"/>
        <v>99.852422726900059</v>
      </c>
      <c r="U88" s="7" t="str">
        <f t="shared" si="4"/>
        <v>STEEL - MEDIUM &amp; SMALL</v>
      </c>
    </row>
    <row r="89" spans="1:21" hidden="1">
      <c r="A89" s="10" t="s">
        <v>75</v>
      </c>
      <c r="B89" s="8">
        <v>2017</v>
      </c>
      <c r="C89" s="8">
        <v>1.29</v>
      </c>
      <c r="D89" s="8">
        <v>-3.71</v>
      </c>
      <c r="E89" s="8">
        <v>0.49</v>
      </c>
      <c r="F89" s="8">
        <v>46.76</v>
      </c>
      <c r="G89" s="8">
        <v>-367.95</v>
      </c>
      <c r="H89" s="8">
        <v>-15.38</v>
      </c>
      <c r="I89" s="8">
        <v>2.2999999999999998</v>
      </c>
      <c r="J89" s="8">
        <v>0</v>
      </c>
      <c r="K89" s="8">
        <v>1.92</v>
      </c>
      <c r="L89" s="8">
        <v>0.8</v>
      </c>
      <c r="M89" s="8">
        <v>7.19</v>
      </c>
      <c r="N89" s="8">
        <v>3.48</v>
      </c>
      <c r="O89" s="8">
        <v>374.34</v>
      </c>
      <c r="P89" s="8">
        <v>-1.18</v>
      </c>
      <c r="Q89" s="8">
        <v>375.13</v>
      </c>
      <c r="R89" s="2">
        <f t="shared" si="5"/>
        <v>98.085996854423797</v>
      </c>
      <c r="S89" s="2">
        <f t="shared" si="6"/>
        <v>0.61312078479460441</v>
      </c>
      <c r="T89" s="2">
        <f t="shared" si="7"/>
        <v>99.789406339135752</v>
      </c>
      <c r="U89" s="7" t="str">
        <f t="shared" si="4"/>
        <v>STEEL - MEDIUM &amp; SMALL</v>
      </c>
    </row>
    <row r="90" spans="1:21" hidden="1">
      <c r="A90" s="10" t="s">
        <v>75</v>
      </c>
      <c r="B90" s="8">
        <v>2016</v>
      </c>
      <c r="C90" s="8">
        <v>1.22</v>
      </c>
      <c r="D90" s="8">
        <v>-3.45</v>
      </c>
      <c r="E90" s="8">
        <v>0.49</v>
      </c>
      <c r="F90" s="8">
        <v>46.76</v>
      </c>
      <c r="G90" s="8">
        <v>-384.79</v>
      </c>
      <c r="H90" s="8">
        <v>-17.559999999999999</v>
      </c>
      <c r="I90" s="8">
        <v>2.27</v>
      </c>
      <c r="J90" s="8">
        <v>0</v>
      </c>
      <c r="K90" s="8">
        <v>6.33</v>
      </c>
      <c r="L90" s="8">
        <v>0.68</v>
      </c>
      <c r="M90" s="8">
        <v>8.41</v>
      </c>
      <c r="N90" s="8">
        <v>4.95</v>
      </c>
      <c r="O90" s="8">
        <v>410.08</v>
      </c>
      <c r="P90" s="8">
        <v>-2.68</v>
      </c>
      <c r="Q90" s="8">
        <v>410.76</v>
      </c>
      <c r="R90" s="2">
        <f t="shared" si="5"/>
        <v>93.677573278800281</v>
      </c>
      <c r="S90" s="2">
        <f t="shared" si="6"/>
        <v>0.55263414159119684</v>
      </c>
      <c r="T90" s="2">
        <f t="shared" si="7"/>
        <v>99.834453208686341</v>
      </c>
      <c r="U90" s="7" t="str">
        <f t="shared" si="4"/>
        <v>STEEL - MEDIUM &amp; SMALL</v>
      </c>
    </row>
    <row r="91" spans="1:21" hidden="1">
      <c r="A91" s="10" t="s">
        <v>75</v>
      </c>
      <c r="B91" s="8">
        <v>2015</v>
      </c>
      <c r="C91" s="8">
        <v>3.01</v>
      </c>
      <c r="D91" s="8">
        <v>-3.33</v>
      </c>
      <c r="E91" s="8">
        <v>2.2999999999999998</v>
      </c>
      <c r="F91" s="8">
        <v>46.76</v>
      </c>
      <c r="G91" s="8">
        <v>-374.37</v>
      </c>
      <c r="H91" s="8">
        <v>-18.66</v>
      </c>
      <c r="I91" s="8">
        <v>10.77</v>
      </c>
      <c r="J91" s="8">
        <v>0</v>
      </c>
      <c r="K91" s="8">
        <v>9.19</v>
      </c>
      <c r="L91" s="8">
        <v>0.91</v>
      </c>
      <c r="M91" s="8">
        <v>19.12</v>
      </c>
      <c r="N91" s="8">
        <v>15.79</v>
      </c>
      <c r="O91" s="8">
        <v>411.23</v>
      </c>
      <c r="P91" s="8">
        <v>-5.0199999999999996</v>
      </c>
      <c r="Q91" s="8">
        <v>412.14</v>
      </c>
      <c r="R91" s="2">
        <f t="shared" si="5"/>
        <v>90.835638375309372</v>
      </c>
      <c r="S91" s="2">
        <f t="shared" si="6"/>
        <v>2.6131896928228269</v>
      </c>
      <c r="T91" s="2">
        <f t="shared" si="7"/>
        <v>99.77920124229631</v>
      </c>
      <c r="U91" s="7" t="str">
        <f t="shared" si="4"/>
        <v>STEEL - MEDIUM &amp; SMALL</v>
      </c>
    </row>
    <row r="92" spans="1:21" hidden="1">
      <c r="A92" s="10" t="s">
        <v>78</v>
      </c>
      <c r="B92" s="8">
        <v>2019</v>
      </c>
      <c r="C92" s="8">
        <v>0</v>
      </c>
      <c r="D92" s="8">
        <v>-101.78</v>
      </c>
      <c r="E92" s="8">
        <v>-39.450000000000003</v>
      </c>
      <c r="F92" s="8">
        <v>0</v>
      </c>
      <c r="G92" s="8">
        <v>-326.92</v>
      </c>
      <c r="H92" s="8">
        <v>-133.84</v>
      </c>
      <c r="I92" s="8">
        <v>-347.43</v>
      </c>
      <c r="J92" s="8">
        <v>0</v>
      </c>
      <c r="K92" s="8">
        <v>-33.380000000000003</v>
      </c>
      <c r="L92" s="8">
        <v>6.29</v>
      </c>
      <c r="M92" s="8">
        <v>-80.25</v>
      </c>
      <c r="N92" s="8">
        <v>-182.02</v>
      </c>
      <c r="O92" s="8">
        <v>240.38</v>
      </c>
      <c r="P92" s="8">
        <v>-165.41</v>
      </c>
      <c r="Q92" s="8">
        <v>246.67</v>
      </c>
      <c r="R92" s="2">
        <f t="shared" si="5"/>
        <v>132.53334414399808</v>
      </c>
      <c r="S92" s="2">
        <f t="shared" si="6"/>
        <v>-140.8480966473426</v>
      </c>
      <c r="T92" s="2">
        <f t="shared" si="7"/>
        <v>97.450034458993798</v>
      </c>
      <c r="U92" s="7" t="str">
        <f t="shared" si="4"/>
        <v>MISCELLANEOUS</v>
      </c>
    </row>
    <row r="93" spans="1:21" hidden="1">
      <c r="A93" s="10" t="s">
        <v>78</v>
      </c>
      <c r="B93" s="8">
        <v>2018</v>
      </c>
      <c r="C93" s="8">
        <v>0</v>
      </c>
      <c r="D93" s="8">
        <v>-92.42</v>
      </c>
      <c r="E93" s="8">
        <v>-18.72</v>
      </c>
      <c r="F93" s="8">
        <v>0</v>
      </c>
      <c r="G93" s="8">
        <v>-300.02999999999997</v>
      </c>
      <c r="H93" s="8">
        <v>-126.42</v>
      </c>
      <c r="I93" s="8">
        <v>-155.16999999999999</v>
      </c>
      <c r="J93" s="8">
        <v>0</v>
      </c>
      <c r="K93" s="8">
        <v>-26.56</v>
      </c>
      <c r="L93" s="8">
        <v>0.99</v>
      </c>
      <c r="M93" s="8">
        <v>-62.75</v>
      </c>
      <c r="N93" s="8">
        <v>-155.16999999999999</v>
      </c>
      <c r="O93" s="8">
        <v>236.29</v>
      </c>
      <c r="P93" s="8">
        <v>0</v>
      </c>
      <c r="Q93" s="8">
        <v>237.28</v>
      </c>
      <c r="R93" s="2">
        <f t="shared" si="5"/>
        <v>126.44554956169924</v>
      </c>
      <c r="S93" s="2">
        <f t="shared" si="6"/>
        <v>-65.395313553607551</v>
      </c>
      <c r="T93" s="2">
        <f t="shared" si="7"/>
        <v>99.582771409305465</v>
      </c>
      <c r="U93" s="7" t="str">
        <f t="shared" si="4"/>
        <v>MISCELLANEOUS</v>
      </c>
    </row>
    <row r="94" spans="1:21" hidden="1">
      <c r="A94" s="10" t="s">
        <v>78</v>
      </c>
      <c r="B94" s="8">
        <v>2017</v>
      </c>
      <c r="C94" s="8">
        <v>0</v>
      </c>
      <c r="D94" s="8">
        <v>-94.47</v>
      </c>
      <c r="E94" s="8">
        <v>-14.66</v>
      </c>
      <c r="F94" s="8">
        <v>0</v>
      </c>
      <c r="G94" s="8">
        <v>-298.04000000000002</v>
      </c>
      <c r="H94" s="8">
        <v>-119.89</v>
      </c>
      <c r="I94" s="8">
        <v>-117.14</v>
      </c>
      <c r="J94" s="8">
        <v>0</v>
      </c>
      <c r="K94" s="8">
        <v>-24.49</v>
      </c>
      <c r="L94" s="8">
        <v>0.52</v>
      </c>
      <c r="M94" s="8">
        <v>-58.53</v>
      </c>
      <c r="N94" s="8">
        <v>-153</v>
      </c>
      <c r="O94" s="8">
        <v>238.99</v>
      </c>
      <c r="P94" s="8">
        <v>35.869999999999997</v>
      </c>
      <c r="Q94" s="8">
        <v>239.51</v>
      </c>
      <c r="R94" s="2">
        <f t="shared" si="5"/>
        <v>124.43739301073025</v>
      </c>
      <c r="S94" s="2">
        <f t="shared" si="6"/>
        <v>-48.908187549580397</v>
      </c>
      <c r="T94" s="2">
        <f t="shared" si="7"/>
        <v>99.782890067220592</v>
      </c>
      <c r="U94" s="7" t="str">
        <f t="shared" si="4"/>
        <v>MISCELLANEOUS</v>
      </c>
    </row>
    <row r="95" spans="1:21" hidden="1">
      <c r="A95" s="10" t="s">
        <v>78</v>
      </c>
      <c r="B95" s="8">
        <v>2016</v>
      </c>
      <c r="C95" s="8">
        <v>-0.37</v>
      </c>
      <c r="D95" s="8">
        <v>-87.71</v>
      </c>
      <c r="E95" s="8">
        <v>-11.35</v>
      </c>
      <c r="F95" s="8">
        <v>79.900000000000006</v>
      </c>
      <c r="G95" s="8">
        <v>-212.19</v>
      </c>
      <c r="H95" s="8">
        <v>-110.26</v>
      </c>
      <c r="I95" s="8">
        <v>-90.71</v>
      </c>
      <c r="J95" s="8">
        <v>0</v>
      </c>
      <c r="K95" s="8">
        <v>22.53</v>
      </c>
      <c r="L95" s="8">
        <v>16.670000000000002</v>
      </c>
      <c r="M95" s="8">
        <v>-53.39</v>
      </c>
      <c r="N95" s="8">
        <v>-141.1</v>
      </c>
      <c r="O95" s="8">
        <v>252.39</v>
      </c>
      <c r="P95" s="8">
        <v>50.39</v>
      </c>
      <c r="Q95" s="8">
        <v>269.06</v>
      </c>
      <c r="R95" s="2">
        <f t="shared" si="5"/>
        <v>78.863450531479955</v>
      </c>
      <c r="S95" s="2">
        <f t="shared" si="6"/>
        <v>-33.713669813424509</v>
      </c>
      <c r="T95" s="2">
        <f t="shared" si="7"/>
        <v>93.804355905745922</v>
      </c>
      <c r="U95" s="7" t="str">
        <f t="shared" si="4"/>
        <v>MISCELLANEOUS</v>
      </c>
    </row>
    <row r="96" spans="1:21" hidden="1">
      <c r="A96" s="10" t="s">
        <v>78</v>
      </c>
      <c r="B96" s="8">
        <v>2015</v>
      </c>
      <c r="C96" s="8">
        <v>-3.43</v>
      </c>
      <c r="D96" s="8">
        <v>-79.75</v>
      </c>
      <c r="E96" s="8">
        <v>-21.05</v>
      </c>
      <c r="F96" s="8">
        <v>79.900000000000006</v>
      </c>
      <c r="G96" s="8">
        <v>-168.9</v>
      </c>
      <c r="H96" s="8">
        <v>-114.57</v>
      </c>
      <c r="I96" s="8">
        <v>-107.16</v>
      </c>
      <c r="J96" s="8">
        <v>0</v>
      </c>
      <c r="K96" s="8">
        <v>11.8</v>
      </c>
      <c r="L96" s="8">
        <v>1.83</v>
      </c>
      <c r="M96" s="8">
        <v>-92.21</v>
      </c>
      <c r="N96" s="8">
        <v>-171.96</v>
      </c>
      <c r="O96" s="8">
        <v>189.42</v>
      </c>
      <c r="P96" s="8">
        <v>64.8</v>
      </c>
      <c r="Q96" s="8">
        <v>191.25</v>
      </c>
      <c r="R96" s="2">
        <f t="shared" si="5"/>
        <v>88.313725490196077</v>
      </c>
      <c r="S96" s="2">
        <f t="shared" si="6"/>
        <v>-56.031372549019608</v>
      </c>
      <c r="T96" s="2">
        <f t="shared" si="7"/>
        <v>99.043137254901964</v>
      </c>
      <c r="U96" s="7" t="str">
        <f t="shared" si="4"/>
        <v>MISCELLANEOUS</v>
      </c>
    </row>
    <row r="97" spans="1:21" hidden="1">
      <c r="A97" s="10" t="s">
        <v>80</v>
      </c>
      <c r="B97" s="8">
        <v>2019</v>
      </c>
      <c r="C97" s="8">
        <v>24.6</v>
      </c>
      <c r="D97" s="8">
        <v>-9.6</v>
      </c>
      <c r="E97" s="8">
        <v>17.54</v>
      </c>
      <c r="F97" s="8">
        <v>13.6</v>
      </c>
      <c r="G97" s="8">
        <v>-478.19</v>
      </c>
      <c r="H97" s="8">
        <v>-9.0500000000000007</v>
      </c>
      <c r="I97" s="8">
        <v>23.85</v>
      </c>
      <c r="J97" s="8">
        <v>0</v>
      </c>
      <c r="K97" s="8">
        <v>8.67</v>
      </c>
      <c r="L97" s="8">
        <v>10.42</v>
      </c>
      <c r="M97" s="8">
        <v>44.38</v>
      </c>
      <c r="N97" s="8">
        <v>34.78</v>
      </c>
      <c r="O97" s="8">
        <v>512.15</v>
      </c>
      <c r="P97" s="8">
        <v>-10.93</v>
      </c>
      <c r="Q97" s="8">
        <v>522.57000000000005</v>
      </c>
      <c r="R97" s="2">
        <f t="shared" si="5"/>
        <v>91.507357865931823</v>
      </c>
      <c r="S97" s="2">
        <f t="shared" si="6"/>
        <v>4.5639818588897176</v>
      </c>
      <c r="T97" s="2">
        <f t="shared" si="7"/>
        <v>98.006008764376048</v>
      </c>
      <c r="U97" s="7" t="str">
        <f t="shared" si="4"/>
        <v>ELECTRODES &amp; GRAPHITE</v>
      </c>
    </row>
    <row r="98" spans="1:21" hidden="1">
      <c r="A98" s="10" t="s">
        <v>80</v>
      </c>
      <c r="B98" s="8">
        <v>2018</v>
      </c>
      <c r="C98" s="8">
        <v>21.06</v>
      </c>
      <c r="D98" s="8">
        <v>-10.08</v>
      </c>
      <c r="E98" s="8">
        <v>13.65</v>
      </c>
      <c r="F98" s="8">
        <v>13.6</v>
      </c>
      <c r="G98" s="8">
        <v>-436.09</v>
      </c>
      <c r="H98" s="8">
        <v>-5.3</v>
      </c>
      <c r="I98" s="8">
        <v>18.559999999999999</v>
      </c>
      <c r="J98" s="8">
        <v>0</v>
      </c>
      <c r="K98" s="8">
        <v>8.25</v>
      </c>
      <c r="L98" s="8">
        <v>9.7100000000000009</v>
      </c>
      <c r="M98" s="8">
        <v>38.33</v>
      </c>
      <c r="N98" s="8">
        <v>28.25</v>
      </c>
      <c r="O98" s="8">
        <v>464.71</v>
      </c>
      <c r="P98" s="8">
        <v>-9.69</v>
      </c>
      <c r="Q98" s="8">
        <v>474.42</v>
      </c>
      <c r="R98" s="2">
        <f t="shared" si="5"/>
        <v>91.920661017663662</v>
      </c>
      <c r="S98" s="2">
        <f t="shared" si="6"/>
        <v>3.912145356435226</v>
      </c>
      <c r="T98" s="2">
        <f t="shared" si="7"/>
        <v>97.95329033345979</v>
      </c>
      <c r="U98" s="7" t="str">
        <f t="shared" si="4"/>
        <v>ELECTRODES &amp; GRAPHITE</v>
      </c>
    </row>
    <row r="99" spans="1:21" hidden="1">
      <c r="A99" s="10" t="s">
        <v>80</v>
      </c>
      <c r="B99" s="8">
        <v>2017</v>
      </c>
      <c r="C99" s="8">
        <v>21.98</v>
      </c>
      <c r="D99" s="8">
        <v>-11.22</v>
      </c>
      <c r="E99" s="8">
        <v>13.73</v>
      </c>
      <c r="F99" s="8">
        <v>13.6</v>
      </c>
      <c r="G99" s="8">
        <v>-410.63</v>
      </c>
      <c r="H99" s="8">
        <v>-1</v>
      </c>
      <c r="I99" s="8">
        <v>18.670000000000002</v>
      </c>
      <c r="J99" s="8">
        <v>0</v>
      </c>
      <c r="K99" s="8">
        <v>8.93</v>
      </c>
      <c r="L99" s="8">
        <v>9.4</v>
      </c>
      <c r="M99" s="8">
        <v>39.340000000000003</v>
      </c>
      <c r="N99" s="8">
        <v>28.12</v>
      </c>
      <c r="O99" s="8">
        <v>440.57</v>
      </c>
      <c r="P99" s="8">
        <v>-9.4499999999999993</v>
      </c>
      <c r="Q99" s="8">
        <v>449.97</v>
      </c>
      <c r="R99" s="2">
        <f t="shared" si="5"/>
        <v>91.257194924106045</v>
      </c>
      <c r="S99" s="2">
        <f t="shared" si="6"/>
        <v>4.1491654999222174</v>
      </c>
      <c r="T99" s="2">
        <f t="shared" si="7"/>
        <v>97.910971842567278</v>
      </c>
      <c r="U99" s="7" t="str">
        <f t="shared" si="4"/>
        <v>ELECTRODES &amp; GRAPHITE</v>
      </c>
    </row>
    <row r="100" spans="1:21" hidden="1">
      <c r="A100" s="10" t="s">
        <v>80</v>
      </c>
      <c r="B100" s="8">
        <v>2016</v>
      </c>
      <c r="C100" s="8">
        <v>25.23</v>
      </c>
      <c r="D100" s="8">
        <v>-11.66</v>
      </c>
      <c r="E100" s="8">
        <v>16.649999999999999</v>
      </c>
      <c r="F100" s="8">
        <v>13.6</v>
      </c>
      <c r="G100" s="8">
        <v>-368.04</v>
      </c>
      <c r="H100" s="8">
        <v>-0.86</v>
      </c>
      <c r="I100" s="8">
        <v>22.65</v>
      </c>
      <c r="J100" s="8">
        <v>0</v>
      </c>
      <c r="K100" s="8">
        <v>10.9</v>
      </c>
      <c r="L100" s="8">
        <v>5.56</v>
      </c>
      <c r="M100" s="8">
        <v>43.49</v>
      </c>
      <c r="N100" s="8">
        <v>31.83</v>
      </c>
      <c r="O100" s="8">
        <v>406.83</v>
      </c>
      <c r="P100" s="8">
        <v>-9.18</v>
      </c>
      <c r="Q100" s="8">
        <v>412.39</v>
      </c>
      <c r="R100" s="2">
        <f t="shared" si="5"/>
        <v>89.245617013021658</v>
      </c>
      <c r="S100" s="2">
        <f t="shared" si="6"/>
        <v>5.4923737239021309</v>
      </c>
      <c r="T100" s="2">
        <f t="shared" si="7"/>
        <v>98.651761681903054</v>
      </c>
      <c r="U100" s="7" t="str">
        <f t="shared" si="4"/>
        <v>ELECTRODES &amp; GRAPHITE</v>
      </c>
    </row>
    <row r="101" spans="1:21" hidden="1">
      <c r="A101" s="10" t="s">
        <v>80</v>
      </c>
      <c r="B101" s="8">
        <v>2015</v>
      </c>
      <c r="C101" s="8">
        <v>32.94</v>
      </c>
      <c r="D101" s="8">
        <v>-12.43</v>
      </c>
      <c r="E101" s="8">
        <v>23.8</v>
      </c>
      <c r="F101" s="8">
        <v>13.6</v>
      </c>
      <c r="G101" s="8">
        <v>-327.69</v>
      </c>
      <c r="H101" s="8">
        <v>-1.1399999999999999</v>
      </c>
      <c r="I101" s="8">
        <v>32.369999999999997</v>
      </c>
      <c r="J101" s="8">
        <v>0</v>
      </c>
      <c r="K101" s="8">
        <v>16.059999999999999</v>
      </c>
      <c r="L101" s="8">
        <v>4.59</v>
      </c>
      <c r="M101" s="8">
        <v>60.7</v>
      </c>
      <c r="N101" s="8">
        <v>48.27</v>
      </c>
      <c r="O101" s="8">
        <v>384.94</v>
      </c>
      <c r="P101" s="8">
        <v>-15.9</v>
      </c>
      <c r="Q101" s="8">
        <v>389.53</v>
      </c>
      <c r="R101" s="2">
        <f t="shared" si="5"/>
        <v>84.124457679767929</v>
      </c>
      <c r="S101" s="2">
        <f t="shared" si="6"/>
        <v>8.3100146330192786</v>
      </c>
      <c r="T101" s="2">
        <f t="shared" si="7"/>
        <v>98.821656868533879</v>
      </c>
      <c r="U101" s="7" t="str">
        <f t="shared" si="4"/>
        <v>ELECTRODES &amp; GRAPHITE</v>
      </c>
    </row>
    <row r="102" spans="1:21" hidden="1">
      <c r="A102" s="10" t="s">
        <v>83</v>
      </c>
      <c r="B102" s="8">
        <v>2019</v>
      </c>
      <c r="C102" s="8">
        <v>-0.4</v>
      </c>
      <c r="D102" s="8">
        <v>-0.55000000000000004</v>
      </c>
      <c r="E102" s="8">
        <v>-0.7</v>
      </c>
      <c r="F102" s="8">
        <v>18.27</v>
      </c>
      <c r="G102" s="8">
        <v>-15.39</v>
      </c>
      <c r="H102" s="8">
        <v>-0.18</v>
      </c>
      <c r="I102" s="8">
        <v>-1.28</v>
      </c>
      <c r="J102" s="8">
        <v>0</v>
      </c>
      <c r="K102" s="8">
        <v>-5.55</v>
      </c>
      <c r="L102" s="8">
        <v>0.18</v>
      </c>
      <c r="M102" s="8">
        <v>-0.8</v>
      </c>
      <c r="N102" s="8">
        <v>-1.35</v>
      </c>
      <c r="O102" s="8">
        <v>14.41</v>
      </c>
      <c r="P102" s="8">
        <v>0.06</v>
      </c>
      <c r="Q102" s="8">
        <v>14.59</v>
      </c>
      <c r="R102" s="2">
        <f t="shared" si="5"/>
        <v>105.48320767649075</v>
      </c>
      <c r="S102" s="2">
        <f t="shared" si="6"/>
        <v>-8.7731322823851965</v>
      </c>
      <c r="T102" s="2">
        <f t="shared" si="7"/>
        <v>98.766278272789592</v>
      </c>
      <c r="U102" s="7" t="str">
        <f t="shared" si="4"/>
        <v>COMPUTERS - SOFTWARE</v>
      </c>
    </row>
    <row r="103" spans="1:21" hidden="1">
      <c r="A103" s="10" t="s">
        <v>83</v>
      </c>
      <c r="B103" s="8">
        <v>2018</v>
      </c>
      <c r="C103" s="8">
        <v>1.33</v>
      </c>
      <c r="D103" s="8">
        <v>-0.42</v>
      </c>
      <c r="E103" s="8">
        <v>1.0900000000000001</v>
      </c>
      <c r="F103" s="8">
        <v>18.170000000000002</v>
      </c>
      <c r="G103" s="8">
        <v>-19.690000000000001</v>
      </c>
      <c r="H103" s="8">
        <v>-0.19</v>
      </c>
      <c r="I103" s="8">
        <v>1.99</v>
      </c>
      <c r="J103" s="8">
        <v>0</v>
      </c>
      <c r="K103" s="8">
        <v>13.13</v>
      </c>
      <c r="L103" s="8">
        <v>0.1</v>
      </c>
      <c r="M103" s="8">
        <v>2.96</v>
      </c>
      <c r="N103" s="8">
        <v>2.54</v>
      </c>
      <c r="O103" s="8">
        <v>22.55</v>
      </c>
      <c r="P103" s="8">
        <v>-0.55000000000000004</v>
      </c>
      <c r="Q103" s="8">
        <v>22.65</v>
      </c>
      <c r="R103" s="2">
        <f t="shared" si="5"/>
        <v>86.931567328918334</v>
      </c>
      <c r="S103" s="2">
        <f t="shared" si="6"/>
        <v>8.7858719646799113</v>
      </c>
      <c r="T103" s="2">
        <f t="shared" si="7"/>
        <v>99.558498896247244</v>
      </c>
      <c r="U103" s="7" t="str">
        <f t="shared" si="4"/>
        <v>COMPUTERS - SOFTWARE</v>
      </c>
    </row>
    <row r="104" spans="1:21" hidden="1">
      <c r="A104" s="10" t="s">
        <v>83</v>
      </c>
      <c r="B104" s="8">
        <v>2017</v>
      </c>
      <c r="C104" s="8">
        <v>0.79</v>
      </c>
      <c r="D104" s="8">
        <v>-0.03</v>
      </c>
      <c r="E104" s="8">
        <v>0.77</v>
      </c>
      <c r="F104" s="8">
        <v>17.47</v>
      </c>
      <c r="G104" s="8">
        <v>-2.8</v>
      </c>
      <c r="H104" s="8">
        <v>0</v>
      </c>
      <c r="I104" s="8">
        <v>1.35</v>
      </c>
      <c r="J104" s="8">
        <v>0</v>
      </c>
      <c r="K104" s="8">
        <v>34.979999999999997</v>
      </c>
      <c r="L104" s="8">
        <v>0.06</v>
      </c>
      <c r="M104" s="8">
        <v>1.47</v>
      </c>
      <c r="N104" s="8">
        <v>1.45</v>
      </c>
      <c r="O104" s="8">
        <v>4.21</v>
      </c>
      <c r="P104" s="8">
        <v>-0.1</v>
      </c>
      <c r="Q104" s="8">
        <v>4.2699999999999996</v>
      </c>
      <c r="R104" s="2">
        <f t="shared" si="5"/>
        <v>65.573770491803288</v>
      </c>
      <c r="S104" s="2">
        <f t="shared" si="6"/>
        <v>31.615925058548015</v>
      </c>
      <c r="T104" s="2">
        <f t="shared" si="7"/>
        <v>98.594847775175651</v>
      </c>
      <c r="U104" s="7" t="str">
        <f t="shared" si="4"/>
        <v>COMPUTERS - SOFTWARE</v>
      </c>
    </row>
    <row r="105" spans="1:21" hidden="1">
      <c r="A105" s="10" t="s">
        <v>83</v>
      </c>
      <c r="B105" s="8">
        <v>2016</v>
      </c>
      <c r="C105" s="8">
        <v>1.39</v>
      </c>
      <c r="D105" s="8">
        <v>-0.06</v>
      </c>
      <c r="E105" s="8">
        <v>1.35</v>
      </c>
      <c r="F105" s="8">
        <v>17.47</v>
      </c>
      <c r="G105" s="8">
        <v>-8.31</v>
      </c>
      <c r="H105" s="8">
        <v>0</v>
      </c>
      <c r="I105" s="8">
        <v>2.36</v>
      </c>
      <c r="J105" s="8">
        <v>0</v>
      </c>
      <c r="K105" s="8">
        <v>22.77</v>
      </c>
      <c r="L105" s="8">
        <v>0.1</v>
      </c>
      <c r="M105" s="8">
        <v>2.42</v>
      </c>
      <c r="N105" s="8">
        <v>2.36</v>
      </c>
      <c r="O105" s="8">
        <v>10.64</v>
      </c>
      <c r="P105" s="8">
        <v>0</v>
      </c>
      <c r="Q105" s="8">
        <v>10.74</v>
      </c>
      <c r="R105" s="2">
        <f t="shared" si="5"/>
        <v>77.374301675977648</v>
      </c>
      <c r="S105" s="2">
        <f t="shared" si="6"/>
        <v>21.973929236499067</v>
      </c>
      <c r="T105" s="2">
        <f t="shared" si="7"/>
        <v>99.068901303538183</v>
      </c>
      <c r="U105" s="7" t="str">
        <f t="shared" si="4"/>
        <v>COMPUTERS - SOFTWARE</v>
      </c>
    </row>
    <row r="106" spans="1:21" hidden="1">
      <c r="A106" s="10" t="s">
        <v>83</v>
      </c>
      <c r="B106" s="8">
        <v>2015</v>
      </c>
      <c r="C106" s="8">
        <v>0.41</v>
      </c>
      <c r="D106" s="8">
        <v>-1.07</v>
      </c>
      <c r="E106" s="8">
        <v>-0.2</v>
      </c>
      <c r="F106" s="8">
        <v>17.47</v>
      </c>
      <c r="G106" s="8">
        <v>-8.9499999999999993</v>
      </c>
      <c r="H106" s="8">
        <v>0</v>
      </c>
      <c r="I106" s="8">
        <v>-0.36</v>
      </c>
      <c r="J106" s="8">
        <v>0</v>
      </c>
      <c r="K106" s="8">
        <v>7.41</v>
      </c>
      <c r="L106" s="8">
        <v>0</v>
      </c>
      <c r="M106" s="8">
        <v>0.72</v>
      </c>
      <c r="N106" s="8">
        <v>-0.36</v>
      </c>
      <c r="O106" s="8">
        <v>9.66</v>
      </c>
      <c r="P106" s="8">
        <v>0</v>
      </c>
      <c r="Q106" s="8">
        <v>9.66</v>
      </c>
      <c r="R106" s="2">
        <f t="shared" si="5"/>
        <v>92.650103519668718</v>
      </c>
      <c r="S106" s="2">
        <f t="shared" si="6"/>
        <v>-3.7267080745341614</v>
      </c>
      <c r="T106" s="2">
        <f t="shared" si="7"/>
        <v>100</v>
      </c>
      <c r="U106" s="7" t="str">
        <f t="shared" si="4"/>
        <v>COMPUTERS - SOFTWARE</v>
      </c>
    </row>
    <row r="107" spans="1:21" hidden="1">
      <c r="A107" s="10" t="s">
        <v>85</v>
      </c>
      <c r="B107" s="8">
        <v>2019</v>
      </c>
      <c r="C107" s="8">
        <v>4.68</v>
      </c>
      <c r="D107" s="8">
        <v>-13.85</v>
      </c>
      <c r="E107" s="8">
        <v>1.92</v>
      </c>
      <c r="F107" s="8">
        <v>25.1</v>
      </c>
      <c r="G107" s="8">
        <v>-54.36</v>
      </c>
      <c r="H107" s="8">
        <v>-9.2100000000000009</v>
      </c>
      <c r="I107" s="8">
        <v>9.64</v>
      </c>
      <c r="J107" s="8">
        <v>0</v>
      </c>
      <c r="K107" s="8">
        <v>33.22</v>
      </c>
      <c r="L107" s="8">
        <v>4.12</v>
      </c>
      <c r="M107" s="8">
        <v>24.99</v>
      </c>
      <c r="N107" s="8">
        <v>11.14</v>
      </c>
      <c r="O107" s="8">
        <v>75.23</v>
      </c>
      <c r="P107" s="8">
        <v>-1.5</v>
      </c>
      <c r="Q107" s="8">
        <v>79.349999999999994</v>
      </c>
      <c r="R107" s="2">
        <f t="shared" si="5"/>
        <v>68.506616257088851</v>
      </c>
      <c r="S107" s="2">
        <f t="shared" si="6"/>
        <v>12.148708254568369</v>
      </c>
      <c r="T107" s="2">
        <f t="shared" si="7"/>
        <v>94.807813484562075</v>
      </c>
      <c r="U107" s="7" t="str">
        <f t="shared" si="4"/>
        <v>COMPUTERS - SOFTWARE MEDIUM &amp; SMALL</v>
      </c>
    </row>
    <row r="108" spans="1:21" hidden="1">
      <c r="A108" s="10" t="s">
        <v>85</v>
      </c>
      <c r="B108" s="8">
        <v>2018</v>
      </c>
      <c r="C108" s="8">
        <v>4.17</v>
      </c>
      <c r="D108" s="8">
        <v>-15.96</v>
      </c>
      <c r="E108" s="8">
        <v>0.99</v>
      </c>
      <c r="F108" s="8">
        <v>25.1</v>
      </c>
      <c r="G108" s="8">
        <v>-52.07</v>
      </c>
      <c r="H108" s="8">
        <v>-4.8600000000000003</v>
      </c>
      <c r="I108" s="8">
        <v>4.9800000000000004</v>
      </c>
      <c r="J108" s="8">
        <v>0</v>
      </c>
      <c r="K108" s="8">
        <v>35.07</v>
      </c>
      <c r="L108" s="8">
        <v>3.87</v>
      </c>
      <c r="M108" s="8">
        <v>26.03</v>
      </c>
      <c r="N108" s="8">
        <v>10.07</v>
      </c>
      <c r="O108" s="8">
        <v>74.23</v>
      </c>
      <c r="P108" s="8">
        <v>-5.09</v>
      </c>
      <c r="Q108" s="8">
        <v>78.099999999999994</v>
      </c>
      <c r="R108" s="2">
        <f t="shared" si="5"/>
        <v>66.670934699103725</v>
      </c>
      <c r="S108" s="2">
        <f t="shared" si="6"/>
        <v>6.3764404609475038</v>
      </c>
      <c r="T108" s="2">
        <f t="shared" si="7"/>
        <v>95.044814340588999</v>
      </c>
      <c r="U108" s="7" t="str">
        <f t="shared" si="4"/>
        <v>COMPUTERS - SOFTWARE MEDIUM &amp; SMALL</v>
      </c>
    </row>
    <row r="109" spans="1:21" hidden="1">
      <c r="A109" s="10" t="s">
        <v>85</v>
      </c>
      <c r="B109" s="8">
        <v>2017</v>
      </c>
      <c r="C109" s="8">
        <v>3.05</v>
      </c>
      <c r="D109" s="8">
        <v>-13.56</v>
      </c>
      <c r="E109" s="8">
        <v>0.35</v>
      </c>
      <c r="F109" s="8">
        <v>25.1</v>
      </c>
      <c r="G109" s="8">
        <v>-64.03</v>
      </c>
      <c r="H109" s="8">
        <v>-15.05</v>
      </c>
      <c r="I109" s="8">
        <v>1.76</v>
      </c>
      <c r="J109" s="8">
        <v>0</v>
      </c>
      <c r="K109" s="8">
        <v>26.2</v>
      </c>
      <c r="L109" s="8">
        <v>6.39</v>
      </c>
      <c r="M109" s="8">
        <v>20.46</v>
      </c>
      <c r="N109" s="8">
        <v>6.9</v>
      </c>
      <c r="O109" s="8">
        <v>78.099999999999994</v>
      </c>
      <c r="P109" s="8">
        <v>-5.14</v>
      </c>
      <c r="Q109" s="8">
        <v>84.49</v>
      </c>
      <c r="R109" s="2">
        <f t="shared" si="5"/>
        <v>75.784116463486811</v>
      </c>
      <c r="S109" s="2">
        <f t="shared" si="6"/>
        <v>2.0830867558290924</v>
      </c>
      <c r="T109" s="2">
        <f t="shared" si="7"/>
        <v>92.436974789915965</v>
      </c>
      <c r="U109" s="7" t="str">
        <f t="shared" si="4"/>
        <v>COMPUTERS - SOFTWARE MEDIUM &amp; SMALL</v>
      </c>
    </row>
    <row r="110" spans="1:21" hidden="1">
      <c r="A110" s="10" t="s">
        <v>85</v>
      </c>
      <c r="B110" s="8">
        <v>2016</v>
      </c>
      <c r="C110" s="8">
        <v>3.6</v>
      </c>
      <c r="D110" s="8">
        <v>-15.97</v>
      </c>
      <c r="E110" s="8">
        <v>0.45</v>
      </c>
      <c r="F110" s="8">
        <v>25.1</v>
      </c>
      <c r="G110" s="8">
        <v>-71.88</v>
      </c>
      <c r="H110" s="8">
        <v>-17.88</v>
      </c>
      <c r="I110" s="8">
        <v>2.08</v>
      </c>
      <c r="J110" s="8">
        <v>0</v>
      </c>
      <c r="K110" s="8">
        <v>36.35</v>
      </c>
      <c r="L110" s="8">
        <v>6.99</v>
      </c>
      <c r="M110" s="8">
        <v>19.18</v>
      </c>
      <c r="N110" s="8">
        <v>3.21</v>
      </c>
      <c r="O110" s="8">
        <v>101.95</v>
      </c>
      <c r="P110" s="8">
        <v>-1.1299999999999999</v>
      </c>
      <c r="Q110" s="8">
        <v>108.94</v>
      </c>
      <c r="R110" s="2">
        <f t="shared" si="5"/>
        <v>65.981274095832561</v>
      </c>
      <c r="S110" s="2">
        <f t="shared" si="6"/>
        <v>1.9093078758949882</v>
      </c>
      <c r="T110" s="2">
        <f t="shared" si="7"/>
        <v>93.583624013218298</v>
      </c>
      <c r="U110" s="7" t="str">
        <f t="shared" si="4"/>
        <v>COMPUTERS - SOFTWARE MEDIUM &amp; SMALL</v>
      </c>
    </row>
    <row r="111" spans="1:21" hidden="1">
      <c r="A111" s="10" t="s">
        <v>85</v>
      </c>
      <c r="B111" s="8">
        <v>2015</v>
      </c>
      <c r="C111" s="8">
        <v>5.28</v>
      </c>
      <c r="D111" s="8">
        <v>-23.95</v>
      </c>
      <c r="E111" s="8">
        <v>0.08</v>
      </c>
      <c r="F111" s="8">
        <v>23.09</v>
      </c>
      <c r="G111" s="8">
        <v>-93.96</v>
      </c>
      <c r="H111" s="8">
        <v>-16.190000000000001</v>
      </c>
      <c r="I111" s="8">
        <v>0.41</v>
      </c>
      <c r="J111" s="8">
        <v>0</v>
      </c>
      <c r="K111" s="8">
        <v>32.53</v>
      </c>
      <c r="L111" s="8">
        <v>6.25</v>
      </c>
      <c r="M111" s="8">
        <v>26.1</v>
      </c>
      <c r="N111" s="8">
        <v>2.15</v>
      </c>
      <c r="O111" s="8">
        <v>130</v>
      </c>
      <c r="P111" s="8">
        <v>-1.74</v>
      </c>
      <c r="Q111" s="8">
        <v>136.25</v>
      </c>
      <c r="R111" s="2">
        <f t="shared" si="5"/>
        <v>68.961467889908263</v>
      </c>
      <c r="S111" s="2">
        <f t="shared" si="6"/>
        <v>0.30091743119266057</v>
      </c>
      <c r="T111" s="2">
        <f t="shared" si="7"/>
        <v>95.412844036697251</v>
      </c>
      <c r="U111" s="7" t="str">
        <f t="shared" si="4"/>
        <v>COMPUTERS - SOFTWARE MEDIUM &amp; SMALL</v>
      </c>
    </row>
    <row r="112" spans="1:21" hidden="1">
      <c r="A112" s="10" t="s">
        <v>88</v>
      </c>
      <c r="B112" s="8">
        <v>2019</v>
      </c>
      <c r="C112" s="8">
        <v>3.25</v>
      </c>
      <c r="D112" s="8">
        <v>-3.65</v>
      </c>
      <c r="E112" s="8">
        <v>2.46</v>
      </c>
      <c r="F112" s="8">
        <v>9.24</v>
      </c>
      <c r="G112" s="8">
        <v>-54.15</v>
      </c>
      <c r="H112" s="8">
        <v>-0.06</v>
      </c>
      <c r="I112" s="8">
        <v>11.37</v>
      </c>
      <c r="J112" s="8">
        <v>0</v>
      </c>
      <c r="K112" s="8">
        <v>25.01</v>
      </c>
      <c r="L112" s="8">
        <v>1.45</v>
      </c>
      <c r="M112" s="8">
        <v>17.579999999999998</v>
      </c>
      <c r="N112" s="8">
        <v>13.93</v>
      </c>
      <c r="O112" s="8">
        <v>70.28</v>
      </c>
      <c r="P112" s="8">
        <v>-2.5499999999999998</v>
      </c>
      <c r="Q112" s="8">
        <v>71.73</v>
      </c>
      <c r="R112" s="2">
        <f t="shared" si="5"/>
        <v>75.491426181514015</v>
      </c>
      <c r="S112" s="2">
        <f t="shared" si="6"/>
        <v>15.851108322877455</v>
      </c>
      <c r="T112" s="2">
        <f t="shared" si="7"/>
        <v>97.978530600864346</v>
      </c>
      <c r="U112" s="7" t="str">
        <f t="shared" si="4"/>
        <v>HOTELS</v>
      </c>
    </row>
    <row r="113" spans="1:21" hidden="1">
      <c r="A113" s="10" t="s">
        <v>88</v>
      </c>
      <c r="B113" s="8">
        <v>2018</v>
      </c>
      <c r="C113" s="8">
        <v>2.63</v>
      </c>
      <c r="D113" s="8">
        <v>-3.52</v>
      </c>
      <c r="E113" s="8">
        <v>1.87</v>
      </c>
      <c r="F113" s="8">
        <v>9.24</v>
      </c>
      <c r="G113" s="8">
        <v>-47.4</v>
      </c>
      <c r="H113" s="8">
        <v>-0.06</v>
      </c>
      <c r="I113" s="8">
        <v>8.6300000000000008</v>
      </c>
      <c r="J113" s="8">
        <v>0</v>
      </c>
      <c r="K113" s="8">
        <v>26.29</v>
      </c>
      <c r="L113" s="8">
        <v>1.35</v>
      </c>
      <c r="M113" s="8">
        <v>16.43</v>
      </c>
      <c r="N113" s="8">
        <v>12.91</v>
      </c>
      <c r="O113" s="8">
        <v>62.48</v>
      </c>
      <c r="P113" s="8">
        <v>-4.2699999999999996</v>
      </c>
      <c r="Q113" s="8">
        <v>63.82</v>
      </c>
      <c r="R113" s="2">
        <f t="shared" si="5"/>
        <v>74.271388279536183</v>
      </c>
      <c r="S113" s="2">
        <f t="shared" si="6"/>
        <v>13.52240676903792</v>
      </c>
      <c r="T113" s="2">
        <f t="shared" si="7"/>
        <v>97.900344719523659</v>
      </c>
      <c r="U113" s="7" t="str">
        <f t="shared" si="4"/>
        <v>HOTELS</v>
      </c>
    </row>
    <row r="114" spans="1:21" hidden="1">
      <c r="A114" s="10" t="s">
        <v>88</v>
      </c>
      <c r="B114" s="8">
        <v>2017</v>
      </c>
      <c r="C114" s="8">
        <v>2.7</v>
      </c>
      <c r="D114" s="8">
        <v>-3.69</v>
      </c>
      <c r="E114" s="8">
        <v>1.9</v>
      </c>
      <c r="F114" s="8">
        <v>9.24</v>
      </c>
      <c r="G114" s="8">
        <v>-42.79</v>
      </c>
      <c r="H114" s="8">
        <v>-0.32</v>
      </c>
      <c r="I114" s="8">
        <v>8.7899999999999991</v>
      </c>
      <c r="J114" s="8">
        <v>0</v>
      </c>
      <c r="K114" s="8">
        <v>30.26</v>
      </c>
      <c r="L114" s="8">
        <v>1.2</v>
      </c>
      <c r="M114" s="8">
        <v>18.05</v>
      </c>
      <c r="N114" s="8">
        <v>14.36</v>
      </c>
      <c r="O114" s="8">
        <v>59.64</v>
      </c>
      <c r="P114" s="8">
        <v>-5.57</v>
      </c>
      <c r="Q114" s="8">
        <v>60.84</v>
      </c>
      <c r="R114" s="2">
        <f t="shared" si="5"/>
        <v>70.332018408941479</v>
      </c>
      <c r="S114" s="2">
        <f t="shared" si="6"/>
        <v>14.447731755424062</v>
      </c>
      <c r="T114" s="2">
        <f t="shared" si="7"/>
        <v>98.027613412228789</v>
      </c>
      <c r="U114" s="7" t="str">
        <f t="shared" si="4"/>
        <v>HOTELS</v>
      </c>
    </row>
    <row r="115" spans="1:21" hidden="1">
      <c r="A115" s="10" t="s">
        <v>88</v>
      </c>
      <c r="B115" s="8">
        <v>2016</v>
      </c>
      <c r="C115" s="8">
        <v>2.2599999999999998</v>
      </c>
      <c r="D115" s="8">
        <v>-4.05</v>
      </c>
      <c r="E115" s="8">
        <v>1.39</v>
      </c>
      <c r="F115" s="8">
        <v>9.24</v>
      </c>
      <c r="G115" s="8">
        <v>-39.549999999999997</v>
      </c>
      <c r="H115" s="8">
        <v>-1.04</v>
      </c>
      <c r="I115" s="8">
        <v>6.4</v>
      </c>
      <c r="J115" s="8">
        <v>0</v>
      </c>
      <c r="K115" s="8">
        <v>27.25</v>
      </c>
      <c r="L115" s="8">
        <v>0.92</v>
      </c>
      <c r="M115" s="8">
        <v>13.43</v>
      </c>
      <c r="N115" s="8">
        <v>9.3800000000000008</v>
      </c>
      <c r="O115" s="8">
        <v>53.1</v>
      </c>
      <c r="P115" s="8">
        <v>-2.98</v>
      </c>
      <c r="Q115" s="8">
        <v>54.02</v>
      </c>
      <c r="R115" s="2">
        <f t="shared" si="5"/>
        <v>73.213624583487587</v>
      </c>
      <c r="S115" s="2">
        <f t="shared" si="6"/>
        <v>11.847463902258424</v>
      </c>
      <c r="T115" s="2">
        <f t="shared" si="7"/>
        <v>98.296927064050337</v>
      </c>
      <c r="U115" s="7" t="str">
        <f t="shared" si="4"/>
        <v>HOTELS</v>
      </c>
    </row>
    <row r="116" spans="1:21" hidden="1">
      <c r="A116" s="10" t="s">
        <v>88</v>
      </c>
      <c r="B116" s="8">
        <v>2015</v>
      </c>
      <c r="C116" s="8">
        <v>1.75</v>
      </c>
      <c r="D116" s="8">
        <v>-4.5</v>
      </c>
      <c r="E116" s="8">
        <v>0.78</v>
      </c>
      <c r="F116" s="8">
        <v>9.24</v>
      </c>
      <c r="G116" s="8">
        <v>-37.31</v>
      </c>
      <c r="H116" s="8">
        <v>-1.69</v>
      </c>
      <c r="I116" s="8">
        <v>3.6</v>
      </c>
      <c r="J116" s="8">
        <v>0</v>
      </c>
      <c r="K116" s="8">
        <v>24.17</v>
      </c>
      <c r="L116" s="8">
        <v>0.55000000000000004</v>
      </c>
      <c r="M116" s="8">
        <v>10.029999999999999</v>
      </c>
      <c r="N116" s="8">
        <v>5.52</v>
      </c>
      <c r="O116" s="8">
        <v>48.48</v>
      </c>
      <c r="P116" s="8">
        <v>-1.92</v>
      </c>
      <c r="Q116" s="8">
        <v>49.03</v>
      </c>
      <c r="R116" s="2">
        <f t="shared" si="5"/>
        <v>76.096267591270646</v>
      </c>
      <c r="S116" s="2">
        <f t="shared" si="6"/>
        <v>7.3424434019987759</v>
      </c>
      <c r="T116" s="2">
        <f t="shared" si="7"/>
        <v>98.87823781358351</v>
      </c>
      <c r="U116" s="7" t="str">
        <f t="shared" si="4"/>
        <v>HOTELS</v>
      </c>
    </row>
    <row r="117" spans="1:21" hidden="1">
      <c r="A117" s="10" t="s">
        <v>93</v>
      </c>
      <c r="B117" s="8">
        <v>2019</v>
      </c>
      <c r="C117" s="8">
        <v>3.41</v>
      </c>
      <c r="D117" s="8">
        <v>-25.16</v>
      </c>
      <c r="E117" s="8">
        <v>2.65</v>
      </c>
      <c r="F117" s="8">
        <v>33.4</v>
      </c>
      <c r="G117" s="8">
        <v>-575.25</v>
      </c>
      <c r="H117" s="8">
        <v>-21.35</v>
      </c>
      <c r="I117" s="8">
        <v>88.62</v>
      </c>
      <c r="J117" s="8">
        <v>0</v>
      </c>
      <c r="K117" s="8">
        <v>21.51</v>
      </c>
      <c r="L117" s="8">
        <v>20.3</v>
      </c>
      <c r="M117" s="8">
        <v>152.11000000000001</v>
      </c>
      <c r="N117" s="8">
        <v>126.95</v>
      </c>
      <c r="O117" s="8">
        <v>707.06</v>
      </c>
      <c r="P117" s="8">
        <v>-38.33</v>
      </c>
      <c r="Q117" s="8">
        <v>727.36</v>
      </c>
      <c r="R117" s="2">
        <f t="shared" si="5"/>
        <v>79.087384513858339</v>
      </c>
      <c r="S117" s="2">
        <f t="shared" si="6"/>
        <v>12.183787945446547</v>
      </c>
      <c r="T117" s="2">
        <f t="shared" si="7"/>
        <v>97.209084909810812</v>
      </c>
      <c r="U117" s="7" t="str">
        <f t="shared" si="4"/>
        <v>TRANSPORT &amp; LOGISTICS</v>
      </c>
    </row>
    <row r="118" spans="1:21" hidden="1">
      <c r="A118" s="10" t="s">
        <v>93</v>
      </c>
      <c r="B118" s="8">
        <v>2018</v>
      </c>
      <c r="C118" s="8">
        <v>3.56</v>
      </c>
      <c r="D118" s="8">
        <v>-17.84</v>
      </c>
      <c r="E118" s="8">
        <v>3.02</v>
      </c>
      <c r="F118" s="8">
        <v>33.4</v>
      </c>
      <c r="G118" s="8">
        <v>-402.45</v>
      </c>
      <c r="H118" s="8">
        <v>-7.43</v>
      </c>
      <c r="I118" s="8">
        <v>100.92</v>
      </c>
      <c r="J118" s="8">
        <v>0</v>
      </c>
      <c r="K118" s="8">
        <v>25.31</v>
      </c>
      <c r="L118" s="8">
        <v>27.68</v>
      </c>
      <c r="M118" s="8">
        <v>126.99</v>
      </c>
      <c r="N118" s="8">
        <v>109.15</v>
      </c>
      <c r="O118" s="8">
        <v>501.76</v>
      </c>
      <c r="P118" s="8">
        <v>-8.23</v>
      </c>
      <c r="Q118" s="8">
        <v>529.44000000000005</v>
      </c>
      <c r="R118" s="2">
        <f t="shared" si="5"/>
        <v>76.014279238440608</v>
      </c>
      <c r="S118" s="2">
        <f t="shared" si="6"/>
        <v>19.061650045330914</v>
      </c>
      <c r="T118" s="2">
        <f t="shared" si="7"/>
        <v>94.771834391054682</v>
      </c>
      <c r="U118" s="7" t="str">
        <f t="shared" si="4"/>
        <v>TRANSPORT &amp; LOGISTICS</v>
      </c>
    </row>
    <row r="119" spans="1:21" hidden="1">
      <c r="A119" s="10" t="s">
        <v>93</v>
      </c>
      <c r="B119" s="8">
        <v>2017</v>
      </c>
      <c r="C119" s="8">
        <v>2.2200000000000002</v>
      </c>
      <c r="D119" s="8">
        <v>-11.39</v>
      </c>
      <c r="E119" s="8">
        <v>1.88</v>
      </c>
      <c r="F119" s="8">
        <v>33.4</v>
      </c>
      <c r="G119" s="8">
        <v>-298.47000000000003</v>
      </c>
      <c r="H119" s="8">
        <v>-7.54</v>
      </c>
      <c r="I119" s="8">
        <v>62.91</v>
      </c>
      <c r="J119" s="8">
        <v>0</v>
      </c>
      <c r="K119" s="8">
        <v>27.94</v>
      </c>
      <c r="L119" s="8">
        <v>16.64</v>
      </c>
      <c r="M119" s="8">
        <v>109.28</v>
      </c>
      <c r="N119" s="8">
        <v>97.89</v>
      </c>
      <c r="O119" s="8">
        <v>391.11</v>
      </c>
      <c r="P119" s="8">
        <v>-34.979999999999997</v>
      </c>
      <c r="Q119" s="8">
        <v>407.75</v>
      </c>
      <c r="R119" s="2">
        <f t="shared" si="5"/>
        <v>73.199264255058253</v>
      </c>
      <c r="S119" s="2">
        <f t="shared" si="6"/>
        <v>15.428571428571427</v>
      </c>
      <c r="T119" s="2">
        <f t="shared" si="7"/>
        <v>95.919068056407113</v>
      </c>
      <c r="U119" s="7" t="str">
        <f t="shared" si="4"/>
        <v>TRANSPORT &amp; LOGISTICS</v>
      </c>
    </row>
    <row r="120" spans="1:21" hidden="1">
      <c r="A120" s="10" t="s">
        <v>93</v>
      </c>
      <c r="B120" s="8">
        <v>2016</v>
      </c>
      <c r="C120" s="8">
        <v>1.96</v>
      </c>
      <c r="D120" s="8">
        <v>-11.55</v>
      </c>
      <c r="E120" s="8">
        <v>1.61</v>
      </c>
      <c r="F120" s="8">
        <v>33.4</v>
      </c>
      <c r="G120" s="8">
        <v>-269.89</v>
      </c>
      <c r="H120" s="8">
        <v>-8.56</v>
      </c>
      <c r="I120" s="8">
        <v>53.87</v>
      </c>
      <c r="J120" s="8">
        <v>0</v>
      </c>
      <c r="K120" s="8">
        <v>26.31</v>
      </c>
      <c r="L120" s="8">
        <v>6.55</v>
      </c>
      <c r="M120" s="8">
        <v>85.45</v>
      </c>
      <c r="N120" s="8">
        <v>73.900000000000006</v>
      </c>
      <c r="O120" s="8">
        <v>357.35</v>
      </c>
      <c r="P120" s="8">
        <v>-20.03</v>
      </c>
      <c r="Q120" s="8">
        <v>363.9</v>
      </c>
      <c r="R120" s="2">
        <f t="shared" si="5"/>
        <v>74.165979664743062</v>
      </c>
      <c r="S120" s="2">
        <f t="shared" si="6"/>
        <v>14.80351744984886</v>
      </c>
      <c r="T120" s="2">
        <f t="shared" si="7"/>
        <v>98.200054960153906</v>
      </c>
      <c r="U120" s="7" t="str">
        <f t="shared" si="4"/>
        <v>TRANSPORT &amp; LOGISTICS</v>
      </c>
    </row>
    <row r="121" spans="1:21" hidden="1">
      <c r="A121" s="10" t="s">
        <v>93</v>
      </c>
      <c r="B121" s="8">
        <v>2015</v>
      </c>
      <c r="C121" s="8">
        <v>35.950000000000003</v>
      </c>
      <c r="D121" s="8">
        <v>-12.24</v>
      </c>
      <c r="E121" s="8">
        <v>32.28</v>
      </c>
      <c r="F121" s="8">
        <v>33.4</v>
      </c>
      <c r="G121" s="8">
        <v>-245.64</v>
      </c>
      <c r="H121" s="8">
        <v>-13.28</v>
      </c>
      <c r="I121" s="8">
        <v>107.83</v>
      </c>
      <c r="J121" s="8">
        <v>0</v>
      </c>
      <c r="K121" s="8">
        <v>45.79</v>
      </c>
      <c r="L121" s="8">
        <v>58.48</v>
      </c>
      <c r="M121" s="8">
        <v>144.78</v>
      </c>
      <c r="N121" s="8">
        <v>132.54</v>
      </c>
      <c r="O121" s="8">
        <v>345.22</v>
      </c>
      <c r="P121" s="8">
        <v>-24.71</v>
      </c>
      <c r="Q121" s="8">
        <v>403.7</v>
      </c>
      <c r="R121" s="2">
        <f t="shared" si="5"/>
        <v>60.847163735447104</v>
      </c>
      <c r="S121" s="2">
        <f t="shared" si="6"/>
        <v>26.710428536041615</v>
      </c>
      <c r="T121" s="2">
        <f t="shared" si="7"/>
        <v>85.513995541243503</v>
      </c>
      <c r="U121" s="7" t="str">
        <f t="shared" si="4"/>
        <v>TRANSPORT &amp; LOGISTICS</v>
      </c>
    </row>
    <row r="122" spans="1:21" hidden="1">
      <c r="A122" s="10" t="s">
        <v>96</v>
      </c>
      <c r="B122" s="8">
        <v>2019</v>
      </c>
      <c r="C122" s="8">
        <v>0</v>
      </c>
      <c r="D122" s="8">
        <v>-4.5</v>
      </c>
      <c r="E122" s="8">
        <v>0.61</v>
      </c>
      <c r="F122" s="8">
        <v>0</v>
      </c>
      <c r="G122" s="8">
        <v>-442.94</v>
      </c>
      <c r="H122" s="8">
        <v>-16.52</v>
      </c>
      <c r="I122" s="8">
        <v>1.83</v>
      </c>
      <c r="J122" s="8">
        <v>0</v>
      </c>
      <c r="K122" s="8">
        <v>2.1800000000000002</v>
      </c>
      <c r="L122" s="8">
        <v>8.1300000000000008</v>
      </c>
      <c r="M122" s="8">
        <v>9.68</v>
      </c>
      <c r="N122" s="8">
        <v>5.18</v>
      </c>
      <c r="O122" s="8">
        <v>444.49</v>
      </c>
      <c r="P122" s="8">
        <v>-3.35</v>
      </c>
      <c r="Q122" s="8">
        <v>452.62</v>
      </c>
      <c r="R122" s="2">
        <f t="shared" si="5"/>
        <v>97.861340638946587</v>
      </c>
      <c r="S122" s="2">
        <f t="shared" si="6"/>
        <v>0.40431266846361186</v>
      </c>
      <c r="T122" s="2">
        <f t="shared" si="7"/>
        <v>98.203791259776423</v>
      </c>
      <c r="U122" s="7" t="str">
        <f t="shared" si="4"/>
        <v>COMPUTERS - SOFTWARE MEDIUM &amp; SMALL</v>
      </c>
    </row>
    <row r="123" spans="1:21" hidden="1">
      <c r="A123" s="10" t="s">
        <v>96</v>
      </c>
      <c r="B123" s="8">
        <v>2018</v>
      </c>
      <c r="C123" s="8">
        <v>0</v>
      </c>
      <c r="D123" s="8">
        <v>-6.43</v>
      </c>
      <c r="E123" s="8">
        <v>17.11</v>
      </c>
      <c r="F123" s="8">
        <v>0</v>
      </c>
      <c r="G123" s="8">
        <v>-337.64</v>
      </c>
      <c r="H123" s="8">
        <v>-18.100000000000001</v>
      </c>
      <c r="I123" s="8">
        <v>50.92</v>
      </c>
      <c r="J123" s="8">
        <v>0</v>
      </c>
      <c r="K123" s="8">
        <v>17.36</v>
      </c>
      <c r="L123" s="8">
        <v>6.35</v>
      </c>
      <c r="M123" s="8">
        <v>69.599999999999994</v>
      </c>
      <c r="N123" s="8">
        <v>63.17</v>
      </c>
      <c r="O123" s="8">
        <v>400.89</v>
      </c>
      <c r="P123" s="8">
        <v>-12.25</v>
      </c>
      <c r="Q123" s="8">
        <v>407.24</v>
      </c>
      <c r="R123" s="2">
        <f t="shared" si="5"/>
        <v>82.909340929181809</v>
      </c>
      <c r="S123" s="2">
        <f t="shared" si="6"/>
        <v>12.503683331696298</v>
      </c>
      <c r="T123" s="2">
        <f t="shared" si="7"/>
        <v>98.440722915234261</v>
      </c>
      <c r="U123" s="7" t="str">
        <f t="shared" si="4"/>
        <v>COMPUTERS - SOFTWARE MEDIUM &amp; SMALL</v>
      </c>
    </row>
    <row r="124" spans="1:21" hidden="1">
      <c r="A124" s="10" t="s">
        <v>96</v>
      </c>
      <c r="B124" s="8">
        <v>2017</v>
      </c>
      <c r="C124" s="8">
        <v>-4.01</v>
      </c>
      <c r="D124" s="8">
        <v>-8.9</v>
      </c>
      <c r="E124" s="8">
        <v>-7</v>
      </c>
      <c r="F124" s="8">
        <v>29.76</v>
      </c>
      <c r="G124" s="8">
        <v>-378.49</v>
      </c>
      <c r="H124" s="8">
        <v>-23.53</v>
      </c>
      <c r="I124" s="8">
        <v>-20.82</v>
      </c>
      <c r="J124" s="8">
        <v>0</v>
      </c>
      <c r="K124" s="8">
        <v>-3.27</v>
      </c>
      <c r="L124" s="8">
        <v>1.52</v>
      </c>
      <c r="M124" s="8">
        <v>-11.92</v>
      </c>
      <c r="N124" s="8">
        <v>-20.82</v>
      </c>
      <c r="O124" s="8">
        <v>365.05</v>
      </c>
      <c r="P124" s="8">
        <v>0</v>
      </c>
      <c r="Q124" s="8">
        <v>366.57</v>
      </c>
      <c r="R124" s="2">
        <f t="shared" si="5"/>
        <v>103.25176637477153</v>
      </c>
      <c r="S124" s="2">
        <f t="shared" si="6"/>
        <v>-5.6796791881496036</v>
      </c>
      <c r="T124" s="2">
        <f t="shared" si="7"/>
        <v>99.585345227378127</v>
      </c>
      <c r="U124" s="7" t="str">
        <f t="shared" si="4"/>
        <v>COMPUTERS - SOFTWARE MEDIUM &amp; SMALL</v>
      </c>
    </row>
    <row r="125" spans="1:21" hidden="1">
      <c r="A125" s="10" t="s">
        <v>96</v>
      </c>
      <c r="B125" s="8">
        <v>2016</v>
      </c>
      <c r="C125" s="8">
        <v>-43.39</v>
      </c>
      <c r="D125" s="8">
        <v>-8.4600000000000009</v>
      </c>
      <c r="E125" s="8">
        <v>-46.23</v>
      </c>
      <c r="F125" s="8">
        <v>29.76</v>
      </c>
      <c r="G125" s="8">
        <v>-351.7</v>
      </c>
      <c r="H125" s="8">
        <v>-19.57</v>
      </c>
      <c r="I125" s="8">
        <v>-137.59</v>
      </c>
      <c r="J125" s="8">
        <v>0</v>
      </c>
      <c r="K125" s="8">
        <v>-8.75</v>
      </c>
      <c r="L125" s="8">
        <v>0.98</v>
      </c>
      <c r="M125" s="8">
        <v>-128.51</v>
      </c>
      <c r="N125" s="8">
        <v>-136.97</v>
      </c>
      <c r="O125" s="8">
        <v>322.49</v>
      </c>
      <c r="P125" s="8">
        <v>-0.62</v>
      </c>
      <c r="Q125" s="8">
        <v>323.47000000000003</v>
      </c>
      <c r="R125" s="2">
        <f t="shared" si="5"/>
        <v>108.72723900207129</v>
      </c>
      <c r="S125" s="2">
        <f t="shared" si="6"/>
        <v>-42.535629270102326</v>
      </c>
      <c r="T125" s="2">
        <f t="shared" si="7"/>
        <v>99.697035273750274</v>
      </c>
      <c r="U125" s="7" t="str">
        <f t="shared" si="4"/>
        <v>COMPUTERS - SOFTWARE MEDIUM &amp; SMALL</v>
      </c>
    </row>
    <row r="126" spans="1:21" hidden="1">
      <c r="A126" s="10" t="s">
        <v>96</v>
      </c>
      <c r="B126" s="8">
        <v>2015</v>
      </c>
      <c r="C126" s="8">
        <v>1.02</v>
      </c>
      <c r="D126" s="8">
        <v>-10.5</v>
      </c>
      <c r="E126" s="8">
        <v>-2.5099999999999998</v>
      </c>
      <c r="F126" s="8">
        <v>29.76</v>
      </c>
      <c r="G126" s="8">
        <v>-321.39999999999998</v>
      </c>
      <c r="H126" s="8">
        <v>-21.28</v>
      </c>
      <c r="I126" s="8">
        <v>-7.47</v>
      </c>
      <c r="J126" s="8">
        <v>0</v>
      </c>
      <c r="K126" s="8">
        <v>6.09</v>
      </c>
      <c r="L126" s="8">
        <v>1.93</v>
      </c>
      <c r="M126" s="8">
        <v>-0.57999999999999996</v>
      </c>
      <c r="N126" s="8">
        <v>-11.08</v>
      </c>
      <c r="O126" s="8">
        <v>340.17</v>
      </c>
      <c r="P126" s="8">
        <v>3.61</v>
      </c>
      <c r="Q126" s="8">
        <v>342.1</v>
      </c>
      <c r="R126" s="2">
        <f t="shared" si="5"/>
        <v>93.9491376790412</v>
      </c>
      <c r="S126" s="2">
        <f t="shared" si="6"/>
        <v>-2.1835720549546913</v>
      </c>
      <c r="T126" s="2">
        <f t="shared" si="7"/>
        <v>99.435837474422684</v>
      </c>
      <c r="U126" s="7" t="str">
        <f t="shared" si="4"/>
        <v>COMPUTERS - SOFTWARE MEDIUM &amp; SMALL</v>
      </c>
    </row>
    <row r="127" spans="1:21" hidden="1">
      <c r="A127" s="10" t="s">
        <v>100</v>
      </c>
      <c r="B127" s="8">
        <v>2019</v>
      </c>
      <c r="C127" s="8">
        <v>-1.4</v>
      </c>
      <c r="D127" s="8">
        <v>-0.02</v>
      </c>
      <c r="E127" s="8">
        <v>-1.43</v>
      </c>
      <c r="F127" s="8">
        <v>5.94</v>
      </c>
      <c r="G127" s="8">
        <v>-1.05</v>
      </c>
      <c r="H127" s="8">
        <v>0</v>
      </c>
      <c r="I127" s="8">
        <v>-0.85</v>
      </c>
      <c r="J127" s="8">
        <v>0</v>
      </c>
      <c r="K127" s="8">
        <v>-202.41</v>
      </c>
      <c r="L127" s="8">
        <v>0.55000000000000004</v>
      </c>
      <c r="M127" s="8">
        <v>-0.34</v>
      </c>
      <c r="N127" s="8">
        <v>-0.36</v>
      </c>
      <c r="O127" s="8">
        <v>0.17</v>
      </c>
      <c r="P127" s="8">
        <v>-0.49</v>
      </c>
      <c r="Q127" s="8">
        <v>0.72</v>
      </c>
      <c r="R127" s="2">
        <f t="shared" si="5"/>
        <v>145.83333333333334</v>
      </c>
      <c r="S127" s="2">
        <f t="shared" si="6"/>
        <v>-118.05555555555556</v>
      </c>
      <c r="T127" s="2">
        <f t="shared" si="7"/>
        <v>23.611111111111114</v>
      </c>
      <c r="U127" s="7" t="str">
        <f t="shared" si="4"/>
        <v>FERTILISERS</v>
      </c>
    </row>
    <row r="128" spans="1:21" hidden="1">
      <c r="A128" s="10" t="s">
        <v>100</v>
      </c>
      <c r="B128" s="8">
        <v>2018</v>
      </c>
      <c r="C128" s="8">
        <v>35.03</v>
      </c>
      <c r="D128" s="8">
        <v>-0.19</v>
      </c>
      <c r="E128" s="8">
        <v>34.630000000000003</v>
      </c>
      <c r="F128" s="8">
        <v>5.94</v>
      </c>
      <c r="G128" s="8">
        <v>-0.8</v>
      </c>
      <c r="H128" s="8">
        <v>0</v>
      </c>
      <c r="I128" s="8">
        <v>20.62</v>
      </c>
      <c r="J128" s="8">
        <v>0</v>
      </c>
      <c r="K128" s="8">
        <v>12687.2</v>
      </c>
      <c r="L128" s="8">
        <v>21.45</v>
      </c>
      <c r="M128" s="8">
        <v>20.81</v>
      </c>
      <c r="N128" s="8">
        <v>20.62</v>
      </c>
      <c r="O128" s="8">
        <v>0.16</v>
      </c>
      <c r="P128" s="8">
        <v>0</v>
      </c>
      <c r="Q128" s="8">
        <v>21.61</v>
      </c>
      <c r="R128" s="2">
        <f t="shared" si="5"/>
        <v>3.7019898195279968</v>
      </c>
      <c r="S128" s="2">
        <f t="shared" si="6"/>
        <v>95.418787598334106</v>
      </c>
      <c r="T128" s="2">
        <f t="shared" si="7"/>
        <v>0.74039796390559931</v>
      </c>
      <c r="U128" s="7" t="str">
        <f t="shared" si="4"/>
        <v>FERTILISERS</v>
      </c>
    </row>
    <row r="129" spans="1:21" hidden="1">
      <c r="A129" s="10" t="s">
        <v>100</v>
      </c>
      <c r="B129" s="8">
        <v>2017</v>
      </c>
      <c r="C129" s="8">
        <v>22.21</v>
      </c>
      <c r="D129" s="8">
        <v>-0.19</v>
      </c>
      <c r="E129" s="8">
        <v>21.9</v>
      </c>
      <c r="F129" s="8">
        <v>5.94</v>
      </c>
      <c r="G129" s="8">
        <v>-0.52</v>
      </c>
      <c r="H129" s="8">
        <v>0</v>
      </c>
      <c r="I129" s="8">
        <v>13.01</v>
      </c>
      <c r="J129" s="8">
        <v>0</v>
      </c>
      <c r="K129" s="8">
        <v>30681.4</v>
      </c>
      <c r="L129" s="8">
        <v>13.67</v>
      </c>
      <c r="M129" s="8">
        <v>13.19</v>
      </c>
      <c r="N129" s="8">
        <v>13.01</v>
      </c>
      <c r="O129" s="8">
        <v>0.04</v>
      </c>
      <c r="P129" s="8">
        <v>0</v>
      </c>
      <c r="Q129" s="8">
        <v>13.71</v>
      </c>
      <c r="R129" s="2">
        <f t="shared" si="5"/>
        <v>3.7928519328956964</v>
      </c>
      <c r="S129" s="2">
        <f t="shared" si="6"/>
        <v>94.894237782640403</v>
      </c>
      <c r="T129" s="2">
        <f t="shared" si="7"/>
        <v>0.29175784099197666</v>
      </c>
      <c r="U129" s="7" t="str">
        <f t="shared" si="4"/>
        <v>FERTILISERS</v>
      </c>
    </row>
    <row r="130" spans="1:21" hidden="1">
      <c r="A130" s="10" t="s">
        <v>100</v>
      </c>
      <c r="B130" s="8">
        <v>2016</v>
      </c>
      <c r="C130" s="8">
        <v>31.87</v>
      </c>
      <c r="D130" s="8">
        <v>-0.19</v>
      </c>
      <c r="E130" s="8">
        <v>31.56</v>
      </c>
      <c r="F130" s="8">
        <v>5.94</v>
      </c>
      <c r="G130" s="8">
        <v>-1.65</v>
      </c>
      <c r="H130" s="8">
        <v>0</v>
      </c>
      <c r="I130" s="8">
        <v>18.75</v>
      </c>
      <c r="J130" s="8">
        <v>0</v>
      </c>
      <c r="K130" s="8">
        <v>20577.169999999998</v>
      </c>
      <c r="L130" s="8">
        <v>20.49</v>
      </c>
      <c r="M130" s="8">
        <v>18.93</v>
      </c>
      <c r="N130" s="8">
        <v>18.75</v>
      </c>
      <c r="O130" s="8">
        <v>0.09</v>
      </c>
      <c r="P130" s="8">
        <v>0</v>
      </c>
      <c r="Q130" s="8">
        <v>20.58</v>
      </c>
      <c r="R130" s="2">
        <f t="shared" si="5"/>
        <v>8.017492711370263</v>
      </c>
      <c r="S130" s="2">
        <f t="shared" si="6"/>
        <v>91.107871720116634</v>
      </c>
      <c r="T130" s="2">
        <f t="shared" si="7"/>
        <v>0.43731778425655976</v>
      </c>
      <c r="U130" s="7" t="str">
        <f t="shared" ref="U130:U193" si="8">VLOOKUP(A130:A5999,DF,13,TRUE)</f>
        <v>FERTILISERS</v>
      </c>
    </row>
    <row r="131" spans="1:21" hidden="1">
      <c r="A131" s="10" t="s">
        <v>100</v>
      </c>
      <c r="B131" s="8">
        <v>2015</v>
      </c>
      <c r="C131" s="8">
        <v>-0.44</v>
      </c>
      <c r="D131" s="8">
        <v>-0.12</v>
      </c>
      <c r="E131" s="8">
        <v>-0.63</v>
      </c>
      <c r="F131" s="8">
        <v>5.94</v>
      </c>
      <c r="G131" s="8">
        <v>-0.35</v>
      </c>
      <c r="H131" s="8">
        <v>0</v>
      </c>
      <c r="I131" s="8">
        <v>-0.38</v>
      </c>
      <c r="J131" s="8">
        <v>0</v>
      </c>
      <c r="K131" s="8">
        <v>-326.25</v>
      </c>
      <c r="L131" s="8">
        <v>0.01</v>
      </c>
      <c r="M131" s="8">
        <v>-0.26</v>
      </c>
      <c r="N131" s="8">
        <v>-0.38</v>
      </c>
      <c r="O131" s="8">
        <v>0.08</v>
      </c>
      <c r="P131" s="8">
        <v>0</v>
      </c>
      <c r="Q131" s="8">
        <v>0.09</v>
      </c>
      <c r="R131" s="2">
        <f t="shared" ref="R131:R194" si="9">ABS((G131/Q131)*100)</f>
        <v>388.88888888888886</v>
      </c>
      <c r="S131" s="2">
        <f t="shared" ref="S131:S194" si="10">(I131/Q131)*100</f>
        <v>-422.22222222222223</v>
      </c>
      <c r="T131" s="2">
        <f t="shared" ref="T131:T194" si="11">(O131/Q131)*100</f>
        <v>88.8888888888889</v>
      </c>
      <c r="U131" s="7" t="str">
        <f t="shared" si="8"/>
        <v>FERTILISERS</v>
      </c>
    </row>
    <row r="132" spans="1:21" hidden="1">
      <c r="A132" s="10" t="s">
        <v>103</v>
      </c>
      <c r="B132" s="8">
        <v>2019</v>
      </c>
      <c r="C132" s="8">
        <v>21.62</v>
      </c>
      <c r="D132" s="8">
        <v>-27.56</v>
      </c>
      <c r="E132" s="8">
        <v>17.510000000000002</v>
      </c>
      <c r="F132" s="8">
        <v>13.4</v>
      </c>
      <c r="G132" s="8">
        <v>-1555.1</v>
      </c>
      <c r="H132" s="8">
        <v>-19.22</v>
      </c>
      <c r="I132" s="8">
        <v>117.27</v>
      </c>
      <c r="J132" s="8">
        <v>0</v>
      </c>
      <c r="K132" s="8">
        <v>11.81</v>
      </c>
      <c r="L132" s="8">
        <v>9.77</v>
      </c>
      <c r="M132" s="8">
        <v>206.85</v>
      </c>
      <c r="N132" s="8">
        <v>179.3</v>
      </c>
      <c r="O132" s="8">
        <v>1752.18</v>
      </c>
      <c r="P132" s="8">
        <v>-62.03</v>
      </c>
      <c r="Q132" s="8">
        <v>1761.96</v>
      </c>
      <c r="R132" s="2">
        <f t="shared" si="9"/>
        <v>88.259665372653174</v>
      </c>
      <c r="S132" s="2">
        <f t="shared" si="10"/>
        <v>6.6556562010488314</v>
      </c>
      <c r="T132" s="2">
        <f t="shared" si="11"/>
        <v>99.444936320915346</v>
      </c>
      <c r="U132" s="7" t="str">
        <f t="shared" si="8"/>
        <v>CONSTRUCTION &amp; CONTRACTING - CIVIL</v>
      </c>
    </row>
    <row r="133" spans="1:21" hidden="1">
      <c r="A133" s="10" t="s">
        <v>103</v>
      </c>
      <c r="B133" s="8">
        <v>2018</v>
      </c>
      <c r="C133" s="8">
        <v>21.06</v>
      </c>
      <c r="D133" s="8">
        <v>-25.63</v>
      </c>
      <c r="E133" s="8">
        <v>17.23</v>
      </c>
      <c r="F133" s="8">
        <v>13.4</v>
      </c>
      <c r="G133" s="8">
        <v>-1452.4</v>
      </c>
      <c r="H133" s="8">
        <v>-25.08</v>
      </c>
      <c r="I133" s="8">
        <v>115.45</v>
      </c>
      <c r="J133" s="8">
        <v>0</v>
      </c>
      <c r="K133" s="8">
        <v>12.18</v>
      </c>
      <c r="L133" s="8">
        <v>6.31</v>
      </c>
      <c r="M133" s="8">
        <v>200.49</v>
      </c>
      <c r="N133" s="8">
        <v>174.86</v>
      </c>
      <c r="O133" s="8">
        <v>1646.59</v>
      </c>
      <c r="P133" s="8">
        <v>-59.42</v>
      </c>
      <c r="Q133" s="8">
        <v>1652.89</v>
      </c>
      <c r="R133" s="2">
        <f t="shared" si="9"/>
        <v>87.870336199021111</v>
      </c>
      <c r="S133" s="2">
        <f t="shared" si="10"/>
        <v>6.9847358263405308</v>
      </c>
      <c r="T133" s="2">
        <f t="shared" si="11"/>
        <v>99.618849409216566</v>
      </c>
      <c r="U133" s="7" t="str">
        <f t="shared" si="8"/>
        <v>CONSTRUCTION &amp; CONTRACTING - CIVIL</v>
      </c>
    </row>
    <row r="134" spans="1:21" hidden="1">
      <c r="A134" s="10" t="s">
        <v>103</v>
      </c>
      <c r="B134" s="8">
        <v>2017</v>
      </c>
      <c r="C134" s="8">
        <v>0</v>
      </c>
      <c r="D134" s="8">
        <v>-24.13</v>
      </c>
      <c r="E134" s="8">
        <v>12.84</v>
      </c>
      <c r="F134" s="8">
        <v>0</v>
      </c>
      <c r="G134" s="8">
        <v>-1280.24</v>
      </c>
      <c r="H134" s="8">
        <v>-26.74</v>
      </c>
      <c r="I134" s="8">
        <v>86</v>
      </c>
      <c r="J134" s="8">
        <v>0</v>
      </c>
      <c r="K134" s="8">
        <v>10.85</v>
      </c>
      <c r="L134" s="8">
        <v>8.44</v>
      </c>
      <c r="M134" s="8">
        <v>154.72999999999999</v>
      </c>
      <c r="N134" s="8">
        <v>130.59</v>
      </c>
      <c r="O134" s="8">
        <v>1426.52</v>
      </c>
      <c r="P134" s="8">
        <v>-44.59</v>
      </c>
      <c r="Q134" s="8">
        <v>1434.96</v>
      </c>
      <c r="R134" s="2">
        <f t="shared" si="9"/>
        <v>89.217817918269489</v>
      </c>
      <c r="S134" s="2">
        <f t="shared" si="10"/>
        <v>5.9931984166806043</v>
      </c>
      <c r="T134" s="2">
        <f t="shared" si="11"/>
        <v>99.411830294921117</v>
      </c>
      <c r="U134" s="7" t="str">
        <f t="shared" si="8"/>
        <v>CONSTRUCTION &amp; CONTRACTING - CIVIL</v>
      </c>
    </row>
    <row r="135" spans="1:21" hidden="1">
      <c r="A135" s="10" t="s">
        <v>103</v>
      </c>
      <c r="B135" s="8">
        <v>2016</v>
      </c>
      <c r="C135" s="8">
        <v>15.59</v>
      </c>
      <c r="D135" s="8">
        <v>-20.059999999999999</v>
      </c>
      <c r="E135" s="8">
        <v>12.6</v>
      </c>
      <c r="F135" s="8">
        <v>13.4</v>
      </c>
      <c r="G135" s="8">
        <v>-1088.75</v>
      </c>
      <c r="H135" s="8">
        <v>-35.200000000000003</v>
      </c>
      <c r="I135" s="8">
        <v>84.41</v>
      </c>
      <c r="J135" s="8">
        <v>0</v>
      </c>
      <c r="K135" s="8">
        <v>13.96</v>
      </c>
      <c r="L135" s="8">
        <v>13.58</v>
      </c>
      <c r="M135" s="8">
        <v>139.21</v>
      </c>
      <c r="N135" s="8">
        <v>119.16</v>
      </c>
      <c r="O135" s="8">
        <v>1249.58</v>
      </c>
      <c r="P135" s="8">
        <v>-34.74</v>
      </c>
      <c r="Q135" s="8">
        <v>1263.1600000000001</v>
      </c>
      <c r="R135" s="2">
        <f t="shared" si="9"/>
        <v>86.192564679058862</v>
      </c>
      <c r="S135" s="2">
        <f t="shared" si="10"/>
        <v>6.6824471959213403</v>
      </c>
      <c r="T135" s="2">
        <f t="shared" si="11"/>
        <v>98.924918458469222</v>
      </c>
      <c r="U135" s="7" t="str">
        <f t="shared" si="8"/>
        <v>CONSTRUCTION &amp; CONTRACTING - CIVIL</v>
      </c>
    </row>
    <row r="136" spans="1:21" hidden="1">
      <c r="A136" s="10" t="s">
        <v>103</v>
      </c>
      <c r="B136" s="8">
        <v>2015</v>
      </c>
      <c r="C136" s="8">
        <v>12.74</v>
      </c>
      <c r="D136" s="8">
        <v>-21.18</v>
      </c>
      <c r="E136" s="8">
        <v>10</v>
      </c>
      <c r="F136" s="8">
        <v>13.4</v>
      </c>
      <c r="G136" s="8">
        <v>-945.07</v>
      </c>
      <c r="H136" s="8">
        <v>-38.6</v>
      </c>
      <c r="I136" s="8">
        <v>64.14</v>
      </c>
      <c r="J136" s="8">
        <v>0</v>
      </c>
      <c r="K136" s="8">
        <v>11.94</v>
      </c>
      <c r="L136" s="8">
        <v>11.69</v>
      </c>
      <c r="M136" s="8">
        <v>87.94</v>
      </c>
      <c r="N136" s="8">
        <v>66.77</v>
      </c>
      <c r="O136" s="8">
        <v>1059.92</v>
      </c>
      <c r="P136" s="8">
        <v>-2.63</v>
      </c>
      <c r="Q136" s="8">
        <v>1071.6099999999999</v>
      </c>
      <c r="R136" s="2">
        <f t="shared" si="9"/>
        <v>88.191599555808565</v>
      </c>
      <c r="S136" s="2">
        <f t="shared" si="10"/>
        <v>5.985386474556976</v>
      </c>
      <c r="T136" s="2">
        <f t="shared" si="11"/>
        <v>98.909118056009191</v>
      </c>
      <c r="U136" s="7" t="str">
        <f t="shared" si="8"/>
        <v>CONSTRUCTION &amp; CONTRACTING - CIVIL</v>
      </c>
    </row>
    <row r="137" spans="1:21" hidden="1">
      <c r="A137" s="10" t="s">
        <v>106</v>
      </c>
      <c r="B137" s="8">
        <v>2019</v>
      </c>
      <c r="C137" s="8">
        <v>52.22</v>
      </c>
      <c r="D137" s="8">
        <v>-77.7</v>
      </c>
      <c r="E137" s="8">
        <v>43.98</v>
      </c>
      <c r="F137" s="8">
        <v>18.86</v>
      </c>
      <c r="G137" s="8">
        <v>-2274.19</v>
      </c>
      <c r="H137" s="8">
        <v>-7.19</v>
      </c>
      <c r="I137" s="8">
        <v>414.82</v>
      </c>
      <c r="J137" s="8">
        <v>0</v>
      </c>
      <c r="K137" s="8">
        <v>23.95</v>
      </c>
      <c r="L137" s="8">
        <v>116.22</v>
      </c>
      <c r="M137" s="8">
        <v>679.61</v>
      </c>
      <c r="N137" s="8">
        <v>601.91</v>
      </c>
      <c r="O137" s="8">
        <v>2837.59</v>
      </c>
      <c r="P137" s="8">
        <v>-187.09</v>
      </c>
      <c r="Q137" s="8">
        <v>2953.8</v>
      </c>
      <c r="R137" s="2">
        <f t="shared" si="9"/>
        <v>76.992010291827469</v>
      </c>
      <c r="S137" s="2">
        <f t="shared" si="10"/>
        <v>14.043604847992416</v>
      </c>
      <c r="T137" s="2">
        <f t="shared" si="11"/>
        <v>96.065745818945089</v>
      </c>
      <c r="U137" s="7" t="str">
        <f t="shared" si="8"/>
        <v>CASTINGS &amp; FORGINGS</v>
      </c>
    </row>
    <row r="138" spans="1:21" hidden="1">
      <c r="A138" s="10" t="s">
        <v>106</v>
      </c>
      <c r="B138" s="8">
        <v>2018</v>
      </c>
      <c r="C138" s="8">
        <v>56.65</v>
      </c>
      <c r="D138" s="8">
        <v>-64.39</v>
      </c>
      <c r="E138" s="8">
        <v>49.82</v>
      </c>
      <c r="F138" s="8">
        <v>18.86</v>
      </c>
      <c r="G138" s="8">
        <v>-1707.01</v>
      </c>
      <c r="H138" s="8">
        <v>-6.57</v>
      </c>
      <c r="I138" s="8">
        <v>469.91</v>
      </c>
      <c r="J138" s="8">
        <v>0</v>
      </c>
      <c r="K138" s="8">
        <v>31.2</v>
      </c>
      <c r="L138" s="8">
        <v>216.98</v>
      </c>
      <c r="M138" s="8">
        <v>675.79</v>
      </c>
      <c r="N138" s="8">
        <v>611.4</v>
      </c>
      <c r="O138" s="8">
        <v>2165.8200000000002</v>
      </c>
      <c r="P138" s="8">
        <v>-141.49</v>
      </c>
      <c r="Q138" s="8">
        <v>2382.8000000000002</v>
      </c>
      <c r="R138" s="2">
        <f t="shared" si="9"/>
        <v>71.638828269263044</v>
      </c>
      <c r="S138" s="2">
        <f t="shared" si="10"/>
        <v>19.720916568742656</v>
      </c>
      <c r="T138" s="2">
        <f t="shared" si="11"/>
        <v>90.893906328688928</v>
      </c>
      <c r="U138" s="7" t="str">
        <f t="shared" si="8"/>
        <v>CASTINGS &amp; FORGINGS</v>
      </c>
    </row>
    <row r="139" spans="1:21" hidden="1">
      <c r="A139" s="10" t="s">
        <v>106</v>
      </c>
      <c r="B139" s="8">
        <v>2017</v>
      </c>
      <c r="C139" s="8">
        <v>51.8</v>
      </c>
      <c r="D139" s="8">
        <v>-71.290000000000006</v>
      </c>
      <c r="E139" s="8">
        <v>44.24</v>
      </c>
      <c r="F139" s="8">
        <v>18.86</v>
      </c>
      <c r="G139" s="8">
        <v>-1569.01</v>
      </c>
      <c r="H139" s="8">
        <v>-4.46</v>
      </c>
      <c r="I139" s="8">
        <v>417.31</v>
      </c>
      <c r="J139" s="8">
        <v>0</v>
      </c>
      <c r="K139" s="8">
        <v>32.619999999999997</v>
      </c>
      <c r="L139" s="8">
        <v>138.97</v>
      </c>
      <c r="M139" s="8">
        <v>692.35</v>
      </c>
      <c r="N139" s="8">
        <v>621.05999999999995</v>
      </c>
      <c r="O139" s="8">
        <v>2122.4</v>
      </c>
      <c r="P139" s="8">
        <v>-203.75</v>
      </c>
      <c r="Q139" s="8">
        <v>2261.37</v>
      </c>
      <c r="R139" s="2">
        <f t="shared" si="9"/>
        <v>69.383161534821809</v>
      </c>
      <c r="S139" s="2">
        <f t="shared" si="10"/>
        <v>18.453857617285099</v>
      </c>
      <c r="T139" s="2">
        <f t="shared" si="11"/>
        <v>93.854610258383204</v>
      </c>
      <c r="U139" s="7" t="str">
        <f t="shared" si="8"/>
        <v>CASTINGS &amp; FORGINGS</v>
      </c>
    </row>
    <row r="140" spans="1:21" hidden="1">
      <c r="A140" s="10" t="s">
        <v>106</v>
      </c>
      <c r="B140" s="8">
        <v>2016</v>
      </c>
      <c r="C140" s="8">
        <v>69.27</v>
      </c>
      <c r="D140" s="8">
        <v>-65.680000000000007</v>
      </c>
      <c r="E140" s="8">
        <v>62.31</v>
      </c>
      <c r="F140" s="8">
        <v>18.86</v>
      </c>
      <c r="G140" s="8">
        <v>-1335.62</v>
      </c>
      <c r="H140" s="8">
        <v>-4.47</v>
      </c>
      <c r="I140" s="8">
        <v>587.66999999999996</v>
      </c>
      <c r="J140" s="8">
        <v>0</v>
      </c>
      <c r="K140" s="8">
        <v>44.95</v>
      </c>
      <c r="L140" s="8">
        <v>316.95999999999998</v>
      </c>
      <c r="M140" s="8">
        <v>827.25</v>
      </c>
      <c r="N140" s="8">
        <v>761.58</v>
      </c>
      <c r="O140" s="8">
        <v>1850.39</v>
      </c>
      <c r="P140" s="8">
        <v>-173.91</v>
      </c>
      <c r="Q140" s="8">
        <v>2167.34</v>
      </c>
      <c r="R140" s="2">
        <f t="shared" si="9"/>
        <v>61.624848893113203</v>
      </c>
      <c r="S140" s="2">
        <f t="shared" si="10"/>
        <v>27.114804322349052</v>
      </c>
      <c r="T140" s="2">
        <f t="shared" si="11"/>
        <v>85.376083124936557</v>
      </c>
      <c r="U140" s="7" t="str">
        <f t="shared" si="8"/>
        <v>CASTINGS &amp; FORGINGS</v>
      </c>
    </row>
    <row r="141" spans="1:21" hidden="1">
      <c r="A141" s="10" t="s">
        <v>106</v>
      </c>
      <c r="B141" s="8">
        <v>2015</v>
      </c>
      <c r="C141" s="8">
        <v>51.12</v>
      </c>
      <c r="D141" s="8">
        <v>-67.62</v>
      </c>
      <c r="E141" s="8">
        <v>43.95</v>
      </c>
      <c r="F141" s="8">
        <v>18.86</v>
      </c>
      <c r="G141" s="8">
        <v>-1585.1</v>
      </c>
      <c r="H141" s="8">
        <v>-3.4</v>
      </c>
      <c r="I141" s="8">
        <v>414.57</v>
      </c>
      <c r="J141" s="8">
        <v>0</v>
      </c>
      <c r="K141" s="8">
        <v>30.86</v>
      </c>
      <c r="L141" s="8">
        <v>137.32</v>
      </c>
      <c r="M141" s="8">
        <v>642.86</v>
      </c>
      <c r="N141" s="8">
        <v>575.24</v>
      </c>
      <c r="O141" s="8">
        <v>2094.0300000000002</v>
      </c>
      <c r="P141" s="8">
        <v>-160.66999999999999</v>
      </c>
      <c r="Q141" s="8">
        <v>2231.35</v>
      </c>
      <c r="R141" s="2">
        <f t="shared" si="9"/>
        <v>71.037712595513923</v>
      </c>
      <c r="S141" s="2">
        <f t="shared" si="10"/>
        <v>18.579335379926949</v>
      </c>
      <c r="T141" s="2">
        <f t="shared" si="11"/>
        <v>93.845878055885464</v>
      </c>
      <c r="U141" s="7" t="str">
        <f t="shared" si="8"/>
        <v>CASTINGS &amp; FORGINGS</v>
      </c>
    </row>
    <row r="142" spans="1:21" hidden="1">
      <c r="A142" s="10" t="s">
        <v>109</v>
      </c>
      <c r="B142" s="8">
        <v>2018.5</v>
      </c>
      <c r="C142" s="8">
        <v>39.055</v>
      </c>
      <c r="D142" s="8">
        <v>-40.384999999999998</v>
      </c>
      <c r="E142" s="8">
        <v>36.644999999999996</v>
      </c>
      <c r="F142" s="8">
        <v>22.035</v>
      </c>
      <c r="G142" s="8">
        <v>-1288.845</v>
      </c>
      <c r="H142" s="8">
        <v>-12.785</v>
      </c>
      <c r="I142" s="8">
        <v>238.51</v>
      </c>
      <c r="J142" s="8">
        <v>0</v>
      </c>
      <c r="K142" s="8">
        <v>23.73</v>
      </c>
      <c r="L142" s="8">
        <v>78.460000000000008</v>
      </c>
      <c r="M142" s="8">
        <v>380.19</v>
      </c>
      <c r="N142" s="8">
        <v>339.80500000000001</v>
      </c>
      <c r="O142" s="8">
        <v>1590.5800000000002</v>
      </c>
      <c r="P142" s="8">
        <v>-101.3</v>
      </c>
      <c r="Q142" s="8">
        <v>1669.0350000000001</v>
      </c>
      <c r="R142" s="2">
        <f t="shared" si="9"/>
        <v>77.220969003046662</v>
      </c>
      <c r="S142" s="2">
        <f t="shared" si="10"/>
        <v>14.290293492946521</v>
      </c>
      <c r="T142" s="2">
        <f t="shared" si="11"/>
        <v>95.299379581614531</v>
      </c>
      <c r="U142" s="7" t="str">
        <f t="shared" si="8"/>
        <v>TEXTILES - READYMADE APPARELS</v>
      </c>
    </row>
    <row r="143" spans="1:21" hidden="1">
      <c r="A143" s="10" t="s">
        <v>109</v>
      </c>
      <c r="B143" s="8">
        <v>2017.5</v>
      </c>
      <c r="C143" s="8">
        <v>32.994999999999997</v>
      </c>
      <c r="D143" s="8">
        <v>-33.47</v>
      </c>
      <c r="E143" s="8">
        <v>28.895</v>
      </c>
      <c r="F143" s="8">
        <v>19.164999999999999</v>
      </c>
      <c r="G143" s="8">
        <v>-954.53</v>
      </c>
      <c r="H143" s="8">
        <v>-7.3250000000000002</v>
      </c>
      <c r="I143" s="8">
        <v>242.77500000000001</v>
      </c>
      <c r="J143" s="8">
        <v>0</v>
      </c>
      <c r="K143" s="8">
        <v>21.259999999999998</v>
      </c>
      <c r="L143" s="8">
        <v>108.61999999999999</v>
      </c>
      <c r="M143" s="8">
        <v>350.77</v>
      </c>
      <c r="N143" s="8">
        <v>317.30500000000001</v>
      </c>
      <c r="O143" s="8">
        <v>1196.68</v>
      </c>
      <c r="P143" s="8">
        <v>-74.525000000000006</v>
      </c>
      <c r="Q143" s="8">
        <v>1305.3000000000002</v>
      </c>
      <c r="R143" s="2">
        <f t="shared" si="9"/>
        <v>73.127250440511745</v>
      </c>
      <c r="S143" s="2">
        <f t="shared" si="10"/>
        <v>18.599172603999079</v>
      </c>
      <c r="T143" s="2">
        <f t="shared" si="11"/>
        <v>91.678541331494671</v>
      </c>
      <c r="U143" s="7" t="str">
        <f t="shared" si="8"/>
        <v>TEXTILES - READYMADE APPARELS</v>
      </c>
    </row>
    <row r="144" spans="1:21" hidden="1">
      <c r="A144" s="10" t="s">
        <v>109</v>
      </c>
      <c r="B144" s="8">
        <v>2016.5</v>
      </c>
      <c r="C144" s="8">
        <v>29.654999999999998</v>
      </c>
      <c r="D144" s="8">
        <v>-36.770000000000003</v>
      </c>
      <c r="E144" s="8">
        <v>25.3</v>
      </c>
      <c r="F144" s="8">
        <v>19.164999999999999</v>
      </c>
      <c r="G144" s="8">
        <v>-864.82500000000005</v>
      </c>
      <c r="H144" s="8">
        <v>-5.1850000000000005</v>
      </c>
      <c r="I144" s="8">
        <v>214.845</v>
      </c>
      <c r="J144" s="8">
        <v>0</v>
      </c>
      <c r="K144" s="8">
        <v>23.5</v>
      </c>
      <c r="L144" s="8">
        <v>69.924999999999997</v>
      </c>
      <c r="M144" s="8">
        <v>356.64</v>
      </c>
      <c r="N144" s="8">
        <v>319.86999999999995</v>
      </c>
      <c r="O144" s="8">
        <v>1154.5</v>
      </c>
      <c r="P144" s="8">
        <v>-105.02500000000001</v>
      </c>
      <c r="Q144" s="8">
        <v>1224.425</v>
      </c>
      <c r="R144" s="2">
        <f t="shared" si="9"/>
        <v>70.631112563039807</v>
      </c>
      <c r="S144" s="2">
        <f t="shared" si="10"/>
        <v>17.546603507768953</v>
      </c>
      <c r="T144" s="2">
        <f t="shared" si="11"/>
        <v>94.289156134512126</v>
      </c>
      <c r="U144" s="7" t="str">
        <f t="shared" si="8"/>
        <v>TEXTILES - READYMADE APPARELS</v>
      </c>
    </row>
    <row r="145" spans="1:21" hidden="1">
      <c r="A145" s="10" t="s">
        <v>109</v>
      </c>
      <c r="B145" s="8">
        <v>2015.5</v>
      </c>
      <c r="C145" s="8">
        <v>34.634999999999998</v>
      </c>
      <c r="D145" s="8">
        <v>-33.550000000000004</v>
      </c>
      <c r="E145" s="8">
        <v>33.380000000000003</v>
      </c>
      <c r="F145" s="8">
        <v>19.164999999999999</v>
      </c>
      <c r="G145" s="8">
        <v>-744.95499999999993</v>
      </c>
      <c r="H145" s="8">
        <v>-6.08</v>
      </c>
      <c r="I145" s="8">
        <v>298.16999999999996</v>
      </c>
      <c r="J145" s="8">
        <v>0</v>
      </c>
      <c r="K145" s="8">
        <v>29.450000000000003</v>
      </c>
      <c r="L145" s="8">
        <v>158.80499999999998</v>
      </c>
      <c r="M145" s="8">
        <v>422.23</v>
      </c>
      <c r="N145" s="8">
        <v>388.69</v>
      </c>
      <c r="O145" s="8">
        <v>1014.465</v>
      </c>
      <c r="P145" s="8">
        <v>-90.52</v>
      </c>
      <c r="Q145" s="8">
        <v>1173.2650000000001</v>
      </c>
      <c r="R145" s="2">
        <f t="shared" si="9"/>
        <v>63.494180769050459</v>
      </c>
      <c r="S145" s="2">
        <f t="shared" si="10"/>
        <v>25.413695968089044</v>
      </c>
      <c r="T145" s="2">
        <f t="shared" si="11"/>
        <v>86.465120838003344</v>
      </c>
      <c r="U145" s="7" t="str">
        <f t="shared" si="8"/>
        <v>TEXTILES - READYMADE APPARELS</v>
      </c>
    </row>
    <row r="146" spans="1:21" hidden="1">
      <c r="A146" s="10" t="s">
        <v>109</v>
      </c>
      <c r="B146" s="8">
        <v>2014.5</v>
      </c>
      <c r="C146" s="8">
        <v>25.56</v>
      </c>
      <c r="D146" s="8">
        <v>-35.06</v>
      </c>
      <c r="E146" s="8">
        <v>23.875</v>
      </c>
      <c r="F146" s="8">
        <v>19.164999999999999</v>
      </c>
      <c r="G146" s="8">
        <v>-866.29</v>
      </c>
      <c r="H146" s="8">
        <v>-6.21</v>
      </c>
      <c r="I146" s="8">
        <v>209.99</v>
      </c>
      <c r="J146" s="8">
        <v>0</v>
      </c>
      <c r="K146" s="8">
        <v>21.46</v>
      </c>
      <c r="L146" s="8">
        <v>69.185000000000002</v>
      </c>
      <c r="M146" s="8">
        <v>326.95499999999998</v>
      </c>
      <c r="N146" s="8">
        <v>291.89499999999998</v>
      </c>
      <c r="O146" s="8">
        <v>1130.2650000000001</v>
      </c>
      <c r="P146" s="8">
        <v>-81.904999999999987</v>
      </c>
      <c r="Q146" s="8">
        <v>1199.4549999999999</v>
      </c>
      <c r="R146" s="2">
        <f t="shared" si="9"/>
        <v>72.223634900850811</v>
      </c>
      <c r="S146" s="2">
        <f t="shared" si="10"/>
        <v>17.507117816008105</v>
      </c>
      <c r="T146" s="2">
        <f t="shared" si="11"/>
        <v>94.231546827517505</v>
      </c>
      <c r="U146" s="7" t="str">
        <f t="shared" si="8"/>
        <v>TEXTILES - READYMADE APPARELS</v>
      </c>
    </row>
    <row r="147" spans="1:21" hidden="1">
      <c r="A147" s="10" t="s">
        <v>112</v>
      </c>
      <c r="B147" s="8">
        <v>2019</v>
      </c>
      <c r="C147" s="8">
        <v>-67.84</v>
      </c>
      <c r="D147" s="8">
        <v>-275.60000000000002</v>
      </c>
      <c r="E147" s="8">
        <v>-94.44</v>
      </c>
      <c r="F147" s="8">
        <v>469.55</v>
      </c>
      <c r="G147" s="8">
        <v>-5091.75</v>
      </c>
      <c r="H147" s="8">
        <v>-445.27</v>
      </c>
      <c r="I147" s="8">
        <v>-3461.11</v>
      </c>
      <c r="J147" s="8">
        <v>0</v>
      </c>
      <c r="K147" s="8">
        <v>-169.5</v>
      </c>
      <c r="L147" s="8">
        <v>26.83</v>
      </c>
      <c r="M147" s="8">
        <v>-3185.51</v>
      </c>
      <c r="N147" s="8">
        <v>-3461.11</v>
      </c>
      <c r="O147" s="8">
        <v>1879.41</v>
      </c>
      <c r="P147" s="8">
        <v>0</v>
      </c>
      <c r="Q147" s="8">
        <v>1906.24</v>
      </c>
      <c r="R147" s="2">
        <f t="shared" si="9"/>
        <v>267.10959795198926</v>
      </c>
      <c r="S147" s="2">
        <f t="shared" si="10"/>
        <v>-181.56737871411787</v>
      </c>
      <c r="T147" s="2">
        <f t="shared" si="11"/>
        <v>98.592517206647642</v>
      </c>
      <c r="U147" s="7" t="str">
        <f t="shared" si="8"/>
        <v>STEEL - SPONGE IRON</v>
      </c>
    </row>
    <row r="148" spans="1:21" hidden="1">
      <c r="A148" s="10" t="s">
        <v>112</v>
      </c>
      <c r="B148" s="8">
        <v>2018</v>
      </c>
      <c r="C148" s="8">
        <v>-77.17</v>
      </c>
      <c r="D148" s="8">
        <v>-351.61</v>
      </c>
      <c r="E148" s="8">
        <v>-94.68</v>
      </c>
      <c r="F148" s="8">
        <v>200.77</v>
      </c>
      <c r="G148" s="8">
        <v>-2980.58</v>
      </c>
      <c r="H148" s="8">
        <v>-1181.6600000000001</v>
      </c>
      <c r="I148" s="8">
        <v>-1900.96</v>
      </c>
      <c r="J148" s="8">
        <v>0</v>
      </c>
      <c r="K148" s="8">
        <v>-109.18</v>
      </c>
      <c r="L148" s="8">
        <v>12.14</v>
      </c>
      <c r="M148" s="8">
        <v>-1549.35</v>
      </c>
      <c r="N148" s="8">
        <v>-1900.96</v>
      </c>
      <c r="O148" s="8">
        <v>1419.09</v>
      </c>
      <c r="P148" s="8">
        <v>0</v>
      </c>
      <c r="Q148" s="8">
        <v>1431.23</v>
      </c>
      <c r="R148" s="2">
        <f t="shared" si="9"/>
        <v>208.2530410905305</v>
      </c>
      <c r="S148" s="2">
        <f t="shared" si="10"/>
        <v>-132.8200219391712</v>
      </c>
      <c r="T148" s="2">
        <f t="shared" si="11"/>
        <v>99.151778540136803</v>
      </c>
      <c r="U148" s="7" t="str">
        <f t="shared" si="8"/>
        <v>STEEL - SPONGE IRON</v>
      </c>
    </row>
    <row r="149" spans="1:21" hidden="1">
      <c r="A149" s="10" t="s">
        <v>112</v>
      </c>
      <c r="B149" s="8">
        <v>2017</v>
      </c>
      <c r="C149" s="8">
        <v>-68.61</v>
      </c>
      <c r="D149" s="8">
        <v>-356.36</v>
      </c>
      <c r="E149" s="8">
        <v>-86.39</v>
      </c>
      <c r="F149" s="8">
        <v>200.77</v>
      </c>
      <c r="G149" s="8">
        <v>-2781.06</v>
      </c>
      <c r="H149" s="8">
        <v>-1110.45</v>
      </c>
      <c r="I149" s="8">
        <v>-1733.86</v>
      </c>
      <c r="J149" s="8">
        <v>0</v>
      </c>
      <c r="K149" s="8">
        <v>-99.81</v>
      </c>
      <c r="L149" s="8">
        <v>33.54</v>
      </c>
      <c r="M149" s="8">
        <v>-1372.44</v>
      </c>
      <c r="N149" s="8">
        <v>-1728.8</v>
      </c>
      <c r="O149" s="8">
        <v>1375.08</v>
      </c>
      <c r="P149" s="8">
        <v>-5.0599999999999996</v>
      </c>
      <c r="Q149" s="8">
        <v>1408.62</v>
      </c>
      <c r="R149" s="2">
        <f t="shared" si="9"/>
        <v>197.43152873024664</v>
      </c>
      <c r="S149" s="2">
        <f t="shared" si="10"/>
        <v>-123.08926467038661</v>
      </c>
      <c r="T149" s="2">
        <f t="shared" si="11"/>
        <v>97.61894620266645</v>
      </c>
      <c r="U149" s="7" t="str">
        <f t="shared" si="8"/>
        <v>STEEL - SPONGE IRON</v>
      </c>
    </row>
    <row r="150" spans="1:21" hidden="1">
      <c r="A150" s="10" t="s">
        <v>112</v>
      </c>
      <c r="B150" s="8">
        <v>2016</v>
      </c>
      <c r="C150" s="8">
        <v>-65.95</v>
      </c>
      <c r="D150" s="8">
        <v>-359.1</v>
      </c>
      <c r="E150" s="8">
        <v>-170.12</v>
      </c>
      <c r="F150" s="8">
        <v>200.77</v>
      </c>
      <c r="G150" s="8">
        <v>-2286.41</v>
      </c>
      <c r="H150" s="8">
        <v>-939.65</v>
      </c>
      <c r="I150" s="8">
        <v>-1683.23</v>
      </c>
      <c r="J150" s="8">
        <v>0</v>
      </c>
      <c r="K150" s="8">
        <v>-20.75</v>
      </c>
      <c r="L150" s="8">
        <v>47.98</v>
      </c>
      <c r="M150" s="8">
        <v>-1324.27</v>
      </c>
      <c r="N150" s="8">
        <v>-1683.37</v>
      </c>
      <c r="O150" s="8">
        <v>1853.81</v>
      </c>
      <c r="P150" s="8">
        <v>0.14000000000000001</v>
      </c>
      <c r="Q150" s="8">
        <v>1901.79</v>
      </c>
      <c r="R150" s="2">
        <f t="shared" si="9"/>
        <v>120.22410465929465</v>
      </c>
      <c r="S150" s="2">
        <f t="shared" si="10"/>
        <v>-88.507669090698769</v>
      </c>
      <c r="T150" s="2">
        <f t="shared" si="11"/>
        <v>97.477113666598314</v>
      </c>
      <c r="U150" s="7" t="str">
        <f t="shared" si="8"/>
        <v>STEEL - SPONGE IRON</v>
      </c>
    </row>
    <row r="151" spans="1:21" hidden="1">
      <c r="A151" s="10" t="s">
        <v>112</v>
      </c>
      <c r="B151" s="8">
        <v>2015</v>
      </c>
      <c r="C151" s="8">
        <v>-78.150000000000006</v>
      </c>
      <c r="D151" s="8">
        <v>-281.44</v>
      </c>
      <c r="E151" s="8">
        <v>-122.98</v>
      </c>
      <c r="F151" s="8">
        <v>65.83</v>
      </c>
      <c r="G151" s="8">
        <v>-3312.81</v>
      </c>
      <c r="H151" s="8">
        <v>-652.87</v>
      </c>
      <c r="I151" s="8">
        <v>-795.88</v>
      </c>
      <c r="J151" s="8">
        <v>0</v>
      </c>
      <c r="K151" s="8">
        <v>-1.69</v>
      </c>
      <c r="L151" s="8">
        <v>46.63</v>
      </c>
      <c r="M151" s="8">
        <v>-707.27</v>
      </c>
      <c r="N151" s="8">
        <v>-988.71</v>
      </c>
      <c r="O151" s="8">
        <v>3211.78</v>
      </c>
      <c r="P151" s="8">
        <v>192.83</v>
      </c>
      <c r="Q151" s="8">
        <v>3258.41</v>
      </c>
      <c r="R151" s="2">
        <f t="shared" si="9"/>
        <v>101.66952593442815</v>
      </c>
      <c r="S151" s="2">
        <f t="shared" si="10"/>
        <v>-24.425409939203476</v>
      </c>
      <c r="T151" s="2">
        <f t="shared" si="11"/>
        <v>98.568933927897362</v>
      </c>
      <c r="U151" s="7" t="str">
        <f t="shared" si="8"/>
        <v>STEEL - SPONGE IRON</v>
      </c>
    </row>
    <row r="152" spans="1:21" hidden="1">
      <c r="A152" s="10" t="s">
        <v>115</v>
      </c>
      <c r="B152" s="8">
        <v>2019</v>
      </c>
      <c r="C152" s="8">
        <v>52.64</v>
      </c>
      <c r="D152" s="8">
        <v>-69.900000000000006</v>
      </c>
      <c r="E152" s="8">
        <v>44.51</v>
      </c>
      <c r="F152" s="8">
        <v>17.54</v>
      </c>
      <c r="G152" s="8">
        <v>-1291.82</v>
      </c>
      <c r="H152" s="8">
        <v>-0.41</v>
      </c>
      <c r="I152" s="8">
        <v>391.76</v>
      </c>
      <c r="J152" s="8">
        <v>0</v>
      </c>
      <c r="K152" s="8">
        <v>32.89</v>
      </c>
      <c r="L152" s="8">
        <v>102.15</v>
      </c>
      <c r="M152" s="8">
        <v>582.95000000000005</v>
      </c>
      <c r="N152" s="8">
        <v>513.04999999999995</v>
      </c>
      <c r="O152" s="8">
        <v>1772.62</v>
      </c>
      <c r="P152" s="8">
        <v>-121.29</v>
      </c>
      <c r="Q152" s="8">
        <v>1874.77</v>
      </c>
      <c r="R152" s="2">
        <f t="shared" si="9"/>
        <v>68.905519077006772</v>
      </c>
      <c r="S152" s="2">
        <f t="shared" si="10"/>
        <v>20.896429962075345</v>
      </c>
      <c r="T152" s="2">
        <f t="shared" si="11"/>
        <v>94.55133163001328</v>
      </c>
      <c r="U152" s="7" t="str">
        <f t="shared" si="8"/>
        <v>PHARMACEUTICALS</v>
      </c>
    </row>
    <row r="153" spans="1:21" hidden="1">
      <c r="A153" s="10" t="s">
        <v>115</v>
      </c>
      <c r="B153" s="8">
        <v>2018</v>
      </c>
      <c r="C153" s="8">
        <v>54.79</v>
      </c>
      <c r="D153" s="8">
        <v>-57.14</v>
      </c>
      <c r="E153" s="8">
        <v>48.59</v>
      </c>
      <c r="F153" s="8">
        <v>17.690000000000001</v>
      </c>
      <c r="G153" s="8">
        <v>-1283.8800000000001</v>
      </c>
      <c r="H153" s="8">
        <v>-0.24</v>
      </c>
      <c r="I153" s="8">
        <v>427.52</v>
      </c>
      <c r="J153" s="8">
        <v>0</v>
      </c>
      <c r="K153" s="8">
        <v>33.85</v>
      </c>
      <c r="L153" s="8">
        <v>73.010000000000005</v>
      </c>
      <c r="M153" s="8">
        <v>619.58000000000004</v>
      </c>
      <c r="N153" s="8">
        <v>562.44000000000005</v>
      </c>
      <c r="O153" s="8">
        <v>1830.45</v>
      </c>
      <c r="P153" s="8">
        <v>-134.91999999999999</v>
      </c>
      <c r="Q153" s="8">
        <v>1903.46</v>
      </c>
      <c r="R153" s="2">
        <f t="shared" si="9"/>
        <v>67.449801939625743</v>
      </c>
      <c r="S153" s="2">
        <f t="shared" si="10"/>
        <v>22.460151513559516</v>
      </c>
      <c r="T153" s="2">
        <f t="shared" si="11"/>
        <v>96.164353335504813</v>
      </c>
      <c r="U153" s="7" t="str">
        <f t="shared" si="8"/>
        <v>PHARMACEUTICALS</v>
      </c>
    </row>
    <row r="154" spans="1:21" hidden="1">
      <c r="A154" s="10" t="s">
        <v>115</v>
      </c>
      <c r="B154" s="8">
        <v>2017</v>
      </c>
      <c r="C154" s="8">
        <v>63.23</v>
      </c>
      <c r="D154" s="8">
        <v>-59.48</v>
      </c>
      <c r="E154" s="8">
        <v>56.79</v>
      </c>
      <c r="F154" s="8">
        <v>17.690000000000001</v>
      </c>
      <c r="G154" s="8">
        <v>-1189.53</v>
      </c>
      <c r="H154" s="8">
        <v>-2.83</v>
      </c>
      <c r="I154" s="8">
        <v>499.81</v>
      </c>
      <c r="J154" s="8">
        <v>0</v>
      </c>
      <c r="K154" s="8">
        <v>38.409999999999997</v>
      </c>
      <c r="L154" s="8">
        <v>66.95</v>
      </c>
      <c r="M154" s="8">
        <v>700.13</v>
      </c>
      <c r="N154" s="8">
        <v>640.65</v>
      </c>
      <c r="O154" s="8">
        <v>1822.71</v>
      </c>
      <c r="P154" s="8">
        <v>-140.84</v>
      </c>
      <c r="Q154" s="8">
        <v>1889.66</v>
      </c>
      <c r="R154" s="2">
        <f t="shared" si="9"/>
        <v>62.949419472286017</v>
      </c>
      <c r="S154" s="2">
        <f t="shared" si="10"/>
        <v>26.449731697765731</v>
      </c>
      <c r="T154" s="2">
        <f t="shared" si="11"/>
        <v>96.457034598816719</v>
      </c>
      <c r="U154" s="7" t="str">
        <f t="shared" si="8"/>
        <v>PHARMACEUTICALS</v>
      </c>
    </row>
    <row r="155" spans="1:21" hidden="1">
      <c r="A155" s="10" t="s">
        <v>115</v>
      </c>
      <c r="B155" s="8">
        <v>2016</v>
      </c>
      <c r="C155" s="8">
        <v>51.69</v>
      </c>
      <c r="D155" s="8">
        <v>-42.68</v>
      </c>
      <c r="E155" s="8">
        <v>47.1</v>
      </c>
      <c r="F155" s="8">
        <v>17.690000000000001</v>
      </c>
      <c r="G155" s="8">
        <v>-1035.9100000000001</v>
      </c>
      <c r="H155" s="8">
        <v>-4.2</v>
      </c>
      <c r="I155" s="8">
        <v>414.48</v>
      </c>
      <c r="J155" s="8">
        <v>0</v>
      </c>
      <c r="K155" s="8">
        <v>38.549999999999997</v>
      </c>
      <c r="L155" s="8">
        <v>82.35</v>
      </c>
      <c r="M155" s="8">
        <v>594</v>
      </c>
      <c r="N155" s="8">
        <v>551.32000000000005</v>
      </c>
      <c r="O155" s="8">
        <v>1551.76</v>
      </c>
      <c r="P155" s="8">
        <v>-136.84</v>
      </c>
      <c r="Q155" s="8">
        <v>1634.11</v>
      </c>
      <c r="R155" s="2">
        <f t="shared" si="9"/>
        <v>63.392917245473079</v>
      </c>
      <c r="S155" s="2">
        <f t="shared" si="10"/>
        <v>25.364265563517758</v>
      </c>
      <c r="T155" s="2">
        <f t="shared" si="11"/>
        <v>94.960559570653146</v>
      </c>
      <c r="U155" s="7" t="str">
        <f t="shared" si="8"/>
        <v>PHARMACEUTICALS</v>
      </c>
    </row>
    <row r="156" spans="1:21" hidden="1">
      <c r="A156" s="10" t="s">
        <v>115</v>
      </c>
      <c r="B156" s="8">
        <v>2015</v>
      </c>
      <c r="C156" s="8">
        <v>40.25</v>
      </c>
      <c r="D156" s="8">
        <v>-49.42</v>
      </c>
      <c r="E156" s="8">
        <v>34.840000000000003</v>
      </c>
      <c r="F156" s="8">
        <v>17.68</v>
      </c>
      <c r="G156" s="8">
        <v>-890.59</v>
      </c>
      <c r="H156" s="8">
        <v>-5.01</v>
      </c>
      <c r="I156" s="8">
        <v>306.37</v>
      </c>
      <c r="J156" s="8">
        <v>0</v>
      </c>
      <c r="K156" s="8">
        <v>36.82</v>
      </c>
      <c r="L156" s="8">
        <v>33.700000000000003</v>
      </c>
      <c r="M156" s="8">
        <v>494.3</v>
      </c>
      <c r="N156" s="8">
        <v>444.88</v>
      </c>
      <c r="O156" s="8">
        <v>1356.2</v>
      </c>
      <c r="P156" s="8">
        <v>-138.51</v>
      </c>
      <c r="Q156" s="8">
        <v>1389.9</v>
      </c>
      <c r="R156" s="2">
        <f t="shared" si="9"/>
        <v>64.075832793726164</v>
      </c>
      <c r="S156" s="2">
        <f t="shared" si="10"/>
        <v>22.042592992301604</v>
      </c>
      <c r="T156" s="2">
        <f t="shared" si="11"/>
        <v>97.575365134182306</v>
      </c>
      <c r="U156" s="7" t="str">
        <f t="shared" si="8"/>
        <v>PHARMACEUTICALS</v>
      </c>
    </row>
    <row r="157" spans="1:21" hidden="1">
      <c r="A157" s="10" t="s">
        <v>117</v>
      </c>
      <c r="B157" s="8">
        <v>2019</v>
      </c>
      <c r="C157" s="8">
        <v>19.18</v>
      </c>
      <c r="D157" s="8">
        <v>-1.89</v>
      </c>
      <c r="E157" s="8">
        <v>18.5</v>
      </c>
      <c r="F157" s="8">
        <v>35.479999999999997</v>
      </c>
      <c r="G157" s="8">
        <v>-272.64</v>
      </c>
      <c r="H157" s="8">
        <v>-47.54</v>
      </c>
      <c r="I157" s="8">
        <v>66.17</v>
      </c>
      <c r="J157" s="8">
        <v>0</v>
      </c>
      <c r="K157" s="8">
        <v>24.68</v>
      </c>
      <c r="L157" s="8">
        <v>14.39</v>
      </c>
      <c r="M157" s="8">
        <v>84.6</v>
      </c>
      <c r="N157" s="8">
        <v>82.71</v>
      </c>
      <c r="O157" s="8">
        <v>342.85</v>
      </c>
      <c r="P157" s="8">
        <v>-16.54</v>
      </c>
      <c r="Q157" s="8">
        <v>357.24</v>
      </c>
      <c r="R157" s="2">
        <f t="shared" si="9"/>
        <v>76.318441383943565</v>
      </c>
      <c r="S157" s="2">
        <f t="shared" si="10"/>
        <v>18.522561863173216</v>
      </c>
      <c r="T157" s="2">
        <f t="shared" si="11"/>
        <v>95.97189564438473</v>
      </c>
      <c r="U157" s="7" t="str">
        <f t="shared" si="8"/>
        <v>CONSTRUCTION &amp; CONTRACTING - REAL ESTATE</v>
      </c>
    </row>
    <row r="158" spans="1:21" hidden="1">
      <c r="A158" s="10" t="s">
        <v>117</v>
      </c>
      <c r="B158" s="8">
        <v>2018</v>
      </c>
      <c r="C158" s="8">
        <v>21.76</v>
      </c>
      <c r="D158" s="8">
        <v>-1.63</v>
      </c>
      <c r="E158" s="8">
        <v>21.44</v>
      </c>
      <c r="F158" s="8">
        <v>35.479999999999997</v>
      </c>
      <c r="G158" s="8">
        <v>-206.11</v>
      </c>
      <c r="H158" s="8">
        <v>-40.659999999999997</v>
      </c>
      <c r="I158" s="8">
        <v>75.58</v>
      </c>
      <c r="J158" s="8">
        <v>0</v>
      </c>
      <c r="K158" s="8">
        <v>32.14</v>
      </c>
      <c r="L158" s="8">
        <v>3.15</v>
      </c>
      <c r="M158" s="8">
        <v>96.11</v>
      </c>
      <c r="N158" s="8">
        <v>94.48</v>
      </c>
      <c r="O158" s="8">
        <v>299.07</v>
      </c>
      <c r="P158" s="8">
        <v>-18.899999999999999</v>
      </c>
      <c r="Q158" s="8">
        <v>302.22000000000003</v>
      </c>
      <c r="R158" s="2">
        <f t="shared" si="9"/>
        <v>68.198663225464898</v>
      </c>
      <c r="S158" s="2">
        <f t="shared" si="10"/>
        <v>25.008272119647934</v>
      </c>
      <c r="T158" s="2">
        <f t="shared" si="11"/>
        <v>98.957712924359726</v>
      </c>
      <c r="U158" s="7" t="str">
        <f t="shared" si="8"/>
        <v>CONSTRUCTION &amp; CONTRACTING - REAL ESTATE</v>
      </c>
    </row>
    <row r="159" spans="1:21" hidden="1">
      <c r="A159" s="10" t="s">
        <v>117</v>
      </c>
      <c r="B159" s="8">
        <v>2017</v>
      </c>
      <c r="C159" s="8">
        <v>17.73</v>
      </c>
      <c r="D159" s="8">
        <v>-1.96</v>
      </c>
      <c r="E159" s="8">
        <v>17.18</v>
      </c>
      <c r="F159" s="8">
        <v>35.479999999999997</v>
      </c>
      <c r="G159" s="8">
        <v>-187.58</v>
      </c>
      <c r="H159" s="8">
        <v>-35.19</v>
      </c>
      <c r="I159" s="8">
        <v>60.95</v>
      </c>
      <c r="J159" s="8">
        <v>0</v>
      </c>
      <c r="K159" s="8">
        <v>29.41</v>
      </c>
      <c r="L159" s="8">
        <v>0</v>
      </c>
      <c r="M159" s="8">
        <v>78.150000000000006</v>
      </c>
      <c r="N159" s="8">
        <v>76.19</v>
      </c>
      <c r="O159" s="8">
        <v>265.73</v>
      </c>
      <c r="P159" s="8">
        <v>-15.24</v>
      </c>
      <c r="Q159" s="8">
        <v>265.73</v>
      </c>
      <c r="R159" s="2">
        <f t="shared" si="9"/>
        <v>70.590448951943713</v>
      </c>
      <c r="S159" s="2">
        <f t="shared" si="10"/>
        <v>22.936815564670905</v>
      </c>
      <c r="T159" s="2">
        <f t="shared" si="11"/>
        <v>100</v>
      </c>
      <c r="U159" s="7" t="str">
        <f t="shared" si="8"/>
        <v>CONSTRUCTION &amp; CONTRACTING - REAL ESTATE</v>
      </c>
    </row>
    <row r="160" spans="1:21" hidden="1">
      <c r="A160" s="10" t="s">
        <v>117</v>
      </c>
      <c r="B160" s="8">
        <v>2016</v>
      </c>
      <c r="C160" s="8">
        <v>0</v>
      </c>
      <c r="D160" s="8">
        <v>-2.4300000000000002</v>
      </c>
      <c r="E160" s="8">
        <v>9.57</v>
      </c>
      <c r="F160" s="8">
        <v>35.479999999999997</v>
      </c>
      <c r="G160" s="8">
        <v>-149.71</v>
      </c>
      <c r="H160" s="8">
        <v>-28.63</v>
      </c>
      <c r="I160" s="8">
        <v>33.94</v>
      </c>
      <c r="J160" s="8">
        <v>0</v>
      </c>
      <c r="K160" s="8">
        <v>32.67</v>
      </c>
      <c r="L160" s="8">
        <v>0</v>
      </c>
      <c r="M160" s="8">
        <v>44.01</v>
      </c>
      <c r="N160" s="8">
        <v>41.58</v>
      </c>
      <c r="O160" s="8">
        <v>222.35</v>
      </c>
      <c r="P160" s="8">
        <v>-7.64</v>
      </c>
      <c r="Q160" s="8">
        <v>222.35</v>
      </c>
      <c r="R160" s="2">
        <f t="shared" si="9"/>
        <v>67.330784798740723</v>
      </c>
      <c r="S160" s="2">
        <f t="shared" si="10"/>
        <v>15.264223071733751</v>
      </c>
      <c r="T160" s="2">
        <f t="shared" si="11"/>
        <v>100</v>
      </c>
      <c r="U160" s="7" t="str">
        <f t="shared" si="8"/>
        <v>CONSTRUCTION &amp; CONTRACTING - REAL ESTATE</v>
      </c>
    </row>
    <row r="161" spans="1:21" hidden="1">
      <c r="A161" s="10" t="s">
        <v>117</v>
      </c>
      <c r="B161" s="8">
        <v>2015</v>
      </c>
      <c r="C161" s="8">
        <v>0</v>
      </c>
      <c r="D161" s="8">
        <v>-2.3199999999999998</v>
      </c>
      <c r="E161" s="8">
        <v>6.25</v>
      </c>
      <c r="F161" s="8">
        <v>35.479999999999997</v>
      </c>
      <c r="G161" s="8">
        <v>-97.65</v>
      </c>
      <c r="H161" s="8">
        <v>-17.47</v>
      </c>
      <c r="I161" s="8">
        <v>22.19</v>
      </c>
      <c r="J161" s="8">
        <v>0</v>
      </c>
      <c r="K161" s="8">
        <v>32.15</v>
      </c>
      <c r="L161" s="8">
        <v>0</v>
      </c>
      <c r="M161" s="8">
        <v>28.8</v>
      </c>
      <c r="N161" s="8">
        <v>26.48</v>
      </c>
      <c r="O161" s="8">
        <v>143.91999999999999</v>
      </c>
      <c r="P161" s="8">
        <v>-4.29</v>
      </c>
      <c r="Q161" s="8">
        <v>143.91999999999999</v>
      </c>
      <c r="R161" s="2">
        <f t="shared" si="9"/>
        <v>67.850194552529203</v>
      </c>
      <c r="S161" s="2">
        <f t="shared" si="10"/>
        <v>15.418287937743195</v>
      </c>
      <c r="T161" s="2">
        <f t="shared" si="11"/>
        <v>100</v>
      </c>
      <c r="U161" s="7" t="str">
        <f t="shared" si="8"/>
        <v>CONSTRUCTION &amp; CONTRACTING - REAL ESTATE</v>
      </c>
    </row>
    <row r="162" spans="1:21" hidden="1">
      <c r="A162" s="10" t="s">
        <v>120</v>
      </c>
      <c r="B162" s="8">
        <v>2019</v>
      </c>
      <c r="C162" s="8">
        <v>3.23</v>
      </c>
      <c r="D162" s="8">
        <v>-24.46</v>
      </c>
      <c r="E162" s="8">
        <v>1.73</v>
      </c>
      <c r="F162" s="8">
        <v>81.349999999999994</v>
      </c>
      <c r="G162" s="8">
        <v>-465.13</v>
      </c>
      <c r="H162" s="8">
        <v>-28.38</v>
      </c>
      <c r="I162" s="8">
        <v>28.14</v>
      </c>
      <c r="J162" s="8">
        <v>0</v>
      </c>
      <c r="K162" s="8">
        <v>13.43</v>
      </c>
      <c r="L162" s="8">
        <v>7.42</v>
      </c>
      <c r="M162" s="8">
        <v>71.03</v>
      </c>
      <c r="N162" s="8">
        <v>46.56</v>
      </c>
      <c r="O162" s="8">
        <v>528.73</v>
      </c>
      <c r="P162" s="8">
        <v>-18.43</v>
      </c>
      <c r="Q162" s="8">
        <v>536.15</v>
      </c>
      <c r="R162" s="2">
        <f t="shared" si="9"/>
        <v>86.753706984985541</v>
      </c>
      <c r="S162" s="2">
        <f t="shared" si="10"/>
        <v>5.2485311946283693</v>
      </c>
      <c r="T162" s="2">
        <f t="shared" si="11"/>
        <v>98.61605893872985</v>
      </c>
      <c r="U162" s="7" t="str">
        <f t="shared" si="8"/>
        <v>CABLES - TELEPHONE</v>
      </c>
    </row>
    <row r="163" spans="1:21" hidden="1">
      <c r="A163" s="10" t="s">
        <v>120</v>
      </c>
      <c r="B163" s="8">
        <v>2018</v>
      </c>
      <c r="C163" s="8">
        <v>0</v>
      </c>
      <c r="D163" s="8">
        <v>-21.19</v>
      </c>
      <c r="E163" s="8">
        <v>1.4</v>
      </c>
      <c r="F163" s="8">
        <v>0</v>
      </c>
      <c r="G163" s="8">
        <v>-537.87</v>
      </c>
      <c r="H163" s="8">
        <v>-17.920000000000002</v>
      </c>
      <c r="I163" s="8">
        <v>22.81</v>
      </c>
      <c r="J163" s="8">
        <v>0</v>
      </c>
      <c r="K163" s="8">
        <v>9.5</v>
      </c>
      <c r="L163" s="8">
        <v>4.47</v>
      </c>
      <c r="M163" s="8">
        <v>55.99</v>
      </c>
      <c r="N163" s="8">
        <v>34.799999999999997</v>
      </c>
      <c r="O163" s="8">
        <v>589.39</v>
      </c>
      <c r="P163" s="8">
        <v>-11.99</v>
      </c>
      <c r="Q163" s="8">
        <v>593.86</v>
      </c>
      <c r="R163" s="2">
        <f t="shared" si="9"/>
        <v>90.571851951638422</v>
      </c>
      <c r="S163" s="2">
        <f t="shared" si="10"/>
        <v>3.8409726198093823</v>
      </c>
      <c r="T163" s="2">
        <f t="shared" si="11"/>
        <v>99.247297342808054</v>
      </c>
      <c r="U163" s="7" t="str">
        <f t="shared" si="8"/>
        <v>CABLES - TELEPHONE</v>
      </c>
    </row>
    <row r="164" spans="1:21" hidden="1">
      <c r="A164" s="10" t="s">
        <v>120</v>
      </c>
      <c r="B164" s="8">
        <v>2017</v>
      </c>
      <c r="C164" s="8">
        <v>2.13</v>
      </c>
      <c r="D164" s="8">
        <v>-19.55</v>
      </c>
      <c r="E164" s="8">
        <v>0.93</v>
      </c>
      <c r="F164" s="8">
        <v>81.33</v>
      </c>
      <c r="G164" s="8">
        <v>-421.01</v>
      </c>
      <c r="H164" s="8">
        <v>-9.07</v>
      </c>
      <c r="I164" s="8">
        <v>15.09</v>
      </c>
      <c r="J164" s="8">
        <v>0</v>
      </c>
      <c r="K164" s="8">
        <v>9.4499999999999993</v>
      </c>
      <c r="L164" s="8">
        <v>5.52</v>
      </c>
      <c r="M164" s="8">
        <v>43.36</v>
      </c>
      <c r="N164" s="8">
        <v>23.81</v>
      </c>
      <c r="O164" s="8">
        <v>458.85</v>
      </c>
      <c r="P164" s="8">
        <v>-8.7200000000000006</v>
      </c>
      <c r="Q164" s="8">
        <v>464.37</v>
      </c>
      <c r="R164" s="2">
        <f t="shared" si="9"/>
        <v>90.66261817085514</v>
      </c>
      <c r="S164" s="2">
        <f t="shared" si="10"/>
        <v>3.2495639253181734</v>
      </c>
      <c r="T164" s="2">
        <f t="shared" si="11"/>
        <v>98.811292719167909</v>
      </c>
      <c r="U164" s="7" t="str">
        <f t="shared" si="8"/>
        <v>CABLES - TELEPHONE</v>
      </c>
    </row>
    <row r="165" spans="1:21" hidden="1">
      <c r="A165" s="10" t="s">
        <v>120</v>
      </c>
      <c r="B165" s="8">
        <v>2016</v>
      </c>
      <c r="C165" s="8">
        <v>3.21</v>
      </c>
      <c r="D165" s="8">
        <v>-18.72</v>
      </c>
      <c r="E165" s="8">
        <v>2.14</v>
      </c>
      <c r="F165" s="8">
        <v>81.33</v>
      </c>
      <c r="G165" s="8">
        <v>-371.96</v>
      </c>
      <c r="H165" s="8">
        <v>-10.4</v>
      </c>
      <c r="I165" s="8">
        <v>33.520000000000003</v>
      </c>
      <c r="J165" s="8">
        <v>0</v>
      </c>
      <c r="K165" s="8">
        <v>15.26</v>
      </c>
      <c r="L165" s="8">
        <v>3.55</v>
      </c>
      <c r="M165" s="8">
        <v>55.95</v>
      </c>
      <c r="N165" s="8">
        <v>37.229999999999997</v>
      </c>
      <c r="O165" s="8">
        <v>434.77</v>
      </c>
      <c r="P165" s="8">
        <v>-3.71</v>
      </c>
      <c r="Q165" s="8">
        <v>438.32</v>
      </c>
      <c r="R165" s="2">
        <f t="shared" si="9"/>
        <v>84.860375981018436</v>
      </c>
      <c r="S165" s="2">
        <f t="shared" si="10"/>
        <v>7.6473809089249878</v>
      </c>
      <c r="T165" s="2">
        <f t="shared" si="11"/>
        <v>99.190089432378173</v>
      </c>
      <c r="U165" s="7" t="str">
        <f t="shared" si="8"/>
        <v>CABLES - TELEPHONE</v>
      </c>
    </row>
    <row r="166" spans="1:21" hidden="1">
      <c r="A166" s="10" t="s">
        <v>120</v>
      </c>
      <c r="B166" s="8">
        <v>2015</v>
      </c>
      <c r="C166" s="8">
        <v>3.2</v>
      </c>
      <c r="D166" s="8">
        <v>-16.309999999999999</v>
      </c>
      <c r="E166" s="8">
        <v>2.1800000000000002</v>
      </c>
      <c r="F166" s="8">
        <v>75.77</v>
      </c>
      <c r="G166" s="8">
        <v>-294.74</v>
      </c>
      <c r="H166" s="8">
        <v>-10.26</v>
      </c>
      <c r="I166" s="8">
        <v>32.11</v>
      </c>
      <c r="J166" s="8">
        <v>0</v>
      </c>
      <c r="K166" s="8">
        <v>17.05</v>
      </c>
      <c r="L166" s="8">
        <v>5.84</v>
      </c>
      <c r="M166" s="8">
        <v>49.13</v>
      </c>
      <c r="N166" s="8">
        <v>32.82</v>
      </c>
      <c r="O166" s="8">
        <v>348.3</v>
      </c>
      <c r="P166" s="8">
        <v>-0.71</v>
      </c>
      <c r="Q166" s="8">
        <v>354.13</v>
      </c>
      <c r="R166" s="2">
        <f t="shared" si="9"/>
        <v>83.229322565159691</v>
      </c>
      <c r="S166" s="2">
        <f t="shared" si="10"/>
        <v>9.0672916725496275</v>
      </c>
      <c r="T166" s="2">
        <f t="shared" si="11"/>
        <v>98.353711913704018</v>
      </c>
      <c r="U166" s="7" t="str">
        <f t="shared" si="8"/>
        <v>CABLES - TELEPHONE</v>
      </c>
    </row>
    <row r="167" spans="1:21" hidden="1">
      <c r="A167" s="10" t="s">
        <v>123</v>
      </c>
      <c r="B167" s="8">
        <v>2019</v>
      </c>
      <c r="C167" s="8">
        <v>60.64</v>
      </c>
      <c r="D167" s="8">
        <v>-65.16</v>
      </c>
      <c r="E167" s="8">
        <v>45.96</v>
      </c>
      <c r="F167" s="8">
        <v>45.54</v>
      </c>
      <c r="G167" s="8">
        <v>-2579.85</v>
      </c>
      <c r="H167" s="8">
        <v>-4.45</v>
      </c>
      <c r="I167" s="8">
        <v>210.98</v>
      </c>
      <c r="J167" s="8">
        <v>0</v>
      </c>
      <c r="K167" s="8">
        <v>13.05</v>
      </c>
      <c r="L167" s="8">
        <v>42.22</v>
      </c>
      <c r="M167" s="8">
        <v>380.72</v>
      </c>
      <c r="N167" s="8">
        <v>315.56</v>
      </c>
      <c r="O167" s="8">
        <v>2918.35</v>
      </c>
      <c r="P167" s="8">
        <v>-104.58</v>
      </c>
      <c r="Q167" s="8">
        <v>2960.57</v>
      </c>
      <c r="R167" s="2">
        <f t="shared" si="9"/>
        <v>87.140314196252746</v>
      </c>
      <c r="S167" s="2">
        <f t="shared" si="10"/>
        <v>7.1263304025913925</v>
      </c>
      <c r="T167" s="2">
        <f t="shared" si="11"/>
        <v>98.57392326477671</v>
      </c>
      <c r="U167" s="7" t="str">
        <f t="shared" si="8"/>
        <v>PAINTS &amp; VARNISHES</v>
      </c>
    </row>
    <row r="168" spans="1:21" hidden="1">
      <c r="A168" s="10" t="s">
        <v>123</v>
      </c>
      <c r="B168" s="8">
        <v>2018</v>
      </c>
      <c r="C168" s="8">
        <v>98.33</v>
      </c>
      <c r="D168" s="8">
        <v>-58.22</v>
      </c>
      <c r="E168" s="8">
        <v>85.85</v>
      </c>
      <c r="F168" s="8">
        <v>46.66</v>
      </c>
      <c r="G168" s="8">
        <v>-2495.1999999999998</v>
      </c>
      <c r="H168" s="8">
        <v>-3.5</v>
      </c>
      <c r="I168" s="8">
        <v>400.57</v>
      </c>
      <c r="J168" s="8">
        <v>0</v>
      </c>
      <c r="K168" s="8">
        <v>12.23</v>
      </c>
      <c r="L168" s="8">
        <v>43.79</v>
      </c>
      <c r="M168" s="8">
        <v>341.43</v>
      </c>
      <c r="N168" s="8">
        <v>283.20999999999998</v>
      </c>
      <c r="O168" s="8">
        <v>2792.84</v>
      </c>
      <c r="P168" s="8">
        <v>-77.5</v>
      </c>
      <c r="Q168" s="8">
        <v>2836.63</v>
      </c>
      <c r="R168" s="2">
        <f t="shared" si="9"/>
        <v>87.963534193743982</v>
      </c>
      <c r="S168" s="2">
        <f t="shared" si="10"/>
        <v>14.12133411830235</v>
      </c>
      <c r="T168" s="2">
        <f t="shared" si="11"/>
        <v>98.456266767255514</v>
      </c>
      <c r="U168" s="7" t="str">
        <f t="shared" si="8"/>
        <v>PAINTS &amp; VARNISHES</v>
      </c>
    </row>
    <row r="169" spans="1:21" hidden="1">
      <c r="A169" s="10" t="s">
        <v>123</v>
      </c>
      <c r="B169" s="8">
        <v>2017</v>
      </c>
      <c r="C169" s="8">
        <v>65.05</v>
      </c>
      <c r="D169" s="8">
        <v>-56.51</v>
      </c>
      <c r="E169" s="8">
        <v>52.9</v>
      </c>
      <c r="F169" s="8">
        <v>46.66</v>
      </c>
      <c r="G169" s="8">
        <v>-2784.82</v>
      </c>
      <c r="H169" s="8">
        <v>-3.19</v>
      </c>
      <c r="I169" s="8">
        <v>247.02</v>
      </c>
      <c r="J169" s="8">
        <v>0</v>
      </c>
      <c r="K169" s="8">
        <v>12.73</v>
      </c>
      <c r="L169" s="8">
        <v>49.31</v>
      </c>
      <c r="M169" s="8">
        <v>398.87</v>
      </c>
      <c r="N169" s="8">
        <v>342.36</v>
      </c>
      <c r="O169" s="8">
        <v>3134.38</v>
      </c>
      <c r="P169" s="8">
        <v>-95.34</v>
      </c>
      <c r="Q169" s="8">
        <v>3183.69</v>
      </c>
      <c r="R169" s="2">
        <f t="shared" si="9"/>
        <v>87.471456077696004</v>
      </c>
      <c r="S169" s="2">
        <f t="shared" si="10"/>
        <v>7.7589212517550399</v>
      </c>
      <c r="T169" s="2">
        <f t="shared" si="11"/>
        <v>98.451168298421024</v>
      </c>
      <c r="U169" s="7" t="str">
        <f t="shared" si="8"/>
        <v>PAINTS &amp; VARNISHES</v>
      </c>
    </row>
    <row r="170" spans="1:21" hidden="1">
      <c r="A170" s="10" t="s">
        <v>123</v>
      </c>
      <c r="B170" s="8">
        <v>2016</v>
      </c>
      <c r="C170" s="8">
        <v>54.77</v>
      </c>
      <c r="D170" s="8">
        <v>-53.48</v>
      </c>
      <c r="E170" s="8">
        <v>43.3</v>
      </c>
      <c r="F170" s="8">
        <v>46.66</v>
      </c>
      <c r="G170" s="8">
        <v>-2425.39</v>
      </c>
      <c r="H170" s="8">
        <v>-1.26</v>
      </c>
      <c r="I170" s="8">
        <v>202.1</v>
      </c>
      <c r="J170" s="8">
        <v>0</v>
      </c>
      <c r="K170" s="8">
        <v>12.94</v>
      </c>
      <c r="L170" s="8">
        <v>39.92</v>
      </c>
      <c r="M170" s="8">
        <v>353.41</v>
      </c>
      <c r="N170" s="8">
        <v>299.93</v>
      </c>
      <c r="O170" s="8">
        <v>2740.14</v>
      </c>
      <c r="P170" s="8">
        <v>-97.83</v>
      </c>
      <c r="Q170" s="8">
        <v>2780.06</v>
      </c>
      <c r="R170" s="2">
        <f t="shared" si="9"/>
        <v>87.242361675647288</v>
      </c>
      <c r="S170" s="2">
        <f t="shared" si="10"/>
        <v>7.2696272742314907</v>
      </c>
      <c r="T170" s="2">
        <f t="shared" si="11"/>
        <v>98.564059768494204</v>
      </c>
      <c r="U170" s="7" t="str">
        <f t="shared" si="8"/>
        <v>PAINTS &amp; VARNISHES</v>
      </c>
    </row>
    <row r="171" spans="1:21" hidden="1">
      <c r="A171" s="10" t="s">
        <v>123</v>
      </c>
      <c r="B171" s="8">
        <v>2015</v>
      </c>
      <c r="C171" s="8">
        <v>51.2</v>
      </c>
      <c r="D171" s="8">
        <v>-52.59</v>
      </c>
      <c r="E171" s="8">
        <v>39.93</v>
      </c>
      <c r="F171" s="8">
        <v>46.66</v>
      </c>
      <c r="G171" s="8">
        <v>-2262.89</v>
      </c>
      <c r="H171" s="8">
        <v>-1.49</v>
      </c>
      <c r="I171" s="8">
        <v>186.31</v>
      </c>
      <c r="J171" s="8">
        <v>0</v>
      </c>
      <c r="K171" s="8">
        <v>13.02</v>
      </c>
      <c r="L171" s="8">
        <v>65</v>
      </c>
      <c r="M171" s="8">
        <v>327.61</v>
      </c>
      <c r="N171" s="8">
        <v>275.02</v>
      </c>
      <c r="O171" s="8">
        <v>2526.9899999999998</v>
      </c>
      <c r="P171" s="8">
        <v>-88.71</v>
      </c>
      <c r="Q171" s="8">
        <v>2591.9899999999998</v>
      </c>
      <c r="R171" s="2">
        <f t="shared" si="9"/>
        <v>87.303191756141047</v>
      </c>
      <c r="S171" s="2">
        <f t="shared" si="10"/>
        <v>7.1879135336170279</v>
      </c>
      <c r="T171" s="2">
        <f t="shared" si="11"/>
        <v>97.492274275749523</v>
      </c>
      <c r="U171" s="7" t="str">
        <f t="shared" si="8"/>
        <v>PAINTS &amp; VARNISHES</v>
      </c>
    </row>
    <row r="172" spans="1:21" hidden="1">
      <c r="A172" s="10" t="s">
        <v>126</v>
      </c>
      <c r="B172" s="8">
        <v>2019</v>
      </c>
      <c r="C172" s="8">
        <v>1.18</v>
      </c>
      <c r="D172" s="8">
        <v>-3.69</v>
      </c>
      <c r="E172" s="8">
        <v>0.92</v>
      </c>
      <c r="F172" s="8">
        <v>14.3</v>
      </c>
      <c r="G172" s="8">
        <v>-105.83</v>
      </c>
      <c r="H172" s="8">
        <v>-1.01</v>
      </c>
      <c r="I172" s="8">
        <v>13.16</v>
      </c>
      <c r="J172" s="8">
        <v>0</v>
      </c>
      <c r="K172" s="8">
        <v>19.62</v>
      </c>
      <c r="L172" s="8">
        <v>6.95</v>
      </c>
      <c r="M172" s="8">
        <v>24.14</v>
      </c>
      <c r="N172" s="8">
        <v>20.45</v>
      </c>
      <c r="O172" s="8">
        <v>123.02</v>
      </c>
      <c r="P172" s="8">
        <v>-7.29</v>
      </c>
      <c r="Q172" s="8">
        <v>129.97</v>
      </c>
      <c r="R172" s="2">
        <f t="shared" si="9"/>
        <v>81.426483034546436</v>
      </c>
      <c r="S172" s="2">
        <f t="shared" si="10"/>
        <v>10.125413556974687</v>
      </c>
      <c r="T172" s="2">
        <f t="shared" si="11"/>
        <v>94.652612141263376</v>
      </c>
      <c r="U172" s="7" t="str">
        <f t="shared" si="8"/>
        <v>FINANCE - GENERAL</v>
      </c>
    </row>
    <row r="173" spans="1:21" hidden="1">
      <c r="A173" s="10" t="s">
        <v>126</v>
      </c>
      <c r="B173" s="8">
        <v>2018</v>
      </c>
      <c r="C173" s="8">
        <v>1.74</v>
      </c>
      <c r="D173" s="8">
        <v>-3.54</v>
      </c>
      <c r="E173" s="8">
        <v>1.49</v>
      </c>
      <c r="F173" s="8">
        <v>14.3</v>
      </c>
      <c r="G173" s="8">
        <v>-78.39</v>
      </c>
      <c r="H173" s="8">
        <v>-0.68</v>
      </c>
      <c r="I173" s="8">
        <v>21.35</v>
      </c>
      <c r="J173" s="8">
        <v>0</v>
      </c>
      <c r="K173" s="8">
        <v>27.72</v>
      </c>
      <c r="L173" s="8">
        <v>2.9</v>
      </c>
      <c r="M173" s="8">
        <v>28.95</v>
      </c>
      <c r="N173" s="8">
        <v>25.41</v>
      </c>
      <c r="O173" s="8">
        <v>104.43</v>
      </c>
      <c r="P173" s="8">
        <v>-4.0599999999999996</v>
      </c>
      <c r="Q173" s="8">
        <v>107.33</v>
      </c>
      <c r="R173" s="2">
        <f t="shared" si="9"/>
        <v>73.036429702785796</v>
      </c>
      <c r="S173" s="2">
        <f t="shared" si="10"/>
        <v>19.891922109382282</v>
      </c>
      <c r="T173" s="2">
        <f t="shared" si="11"/>
        <v>97.29805273455699</v>
      </c>
      <c r="U173" s="7" t="str">
        <f t="shared" si="8"/>
        <v>FINANCE - GENERAL</v>
      </c>
    </row>
    <row r="174" spans="1:21" hidden="1">
      <c r="A174" s="10" t="s">
        <v>126</v>
      </c>
      <c r="B174" s="8">
        <v>2017</v>
      </c>
      <c r="C174" s="8">
        <v>1.03</v>
      </c>
      <c r="D174" s="8">
        <v>-1.46</v>
      </c>
      <c r="E174" s="8">
        <v>0.93</v>
      </c>
      <c r="F174" s="8">
        <v>14.3</v>
      </c>
      <c r="G174" s="8">
        <v>-64.92</v>
      </c>
      <c r="H174" s="8">
        <v>-0.03</v>
      </c>
      <c r="I174" s="8">
        <v>13.26</v>
      </c>
      <c r="J174" s="8">
        <v>0</v>
      </c>
      <c r="K174" s="8">
        <v>25.59</v>
      </c>
      <c r="L174" s="8">
        <v>1.71</v>
      </c>
      <c r="M174" s="8">
        <v>21.74</v>
      </c>
      <c r="N174" s="8">
        <v>20.28</v>
      </c>
      <c r="O174" s="8">
        <v>84.95</v>
      </c>
      <c r="P174" s="8">
        <v>-7.02</v>
      </c>
      <c r="Q174" s="8">
        <v>86.65</v>
      </c>
      <c r="R174" s="2">
        <f t="shared" si="9"/>
        <v>74.922100403923835</v>
      </c>
      <c r="S174" s="2">
        <f t="shared" si="10"/>
        <v>15.302942873629544</v>
      </c>
      <c r="T174" s="2">
        <f t="shared" si="11"/>
        <v>98.03808424697057</v>
      </c>
      <c r="U174" s="7" t="str">
        <f t="shared" si="8"/>
        <v>FINANCE - GENERAL</v>
      </c>
    </row>
    <row r="175" spans="1:21" hidden="1">
      <c r="A175" s="10" t="s">
        <v>126</v>
      </c>
      <c r="B175" s="8">
        <v>2016</v>
      </c>
      <c r="C175" s="8">
        <v>1.94</v>
      </c>
      <c r="D175" s="8">
        <v>-3.41</v>
      </c>
      <c r="E175" s="8">
        <v>0.99</v>
      </c>
      <c r="F175" s="8">
        <v>7.15</v>
      </c>
      <c r="G175" s="8">
        <v>-21.79</v>
      </c>
      <c r="H175" s="8">
        <v>0</v>
      </c>
      <c r="I175" s="8">
        <v>3.52</v>
      </c>
      <c r="J175" s="8">
        <v>0</v>
      </c>
      <c r="K175" s="8">
        <v>28.09</v>
      </c>
      <c r="L175" s="8">
        <v>0.1</v>
      </c>
      <c r="M175" s="8">
        <v>8.4700000000000006</v>
      </c>
      <c r="N175" s="8">
        <v>5.07</v>
      </c>
      <c r="O175" s="8">
        <v>30.16</v>
      </c>
      <c r="P175" s="8">
        <v>-1.55</v>
      </c>
      <c r="Q175" s="8">
        <v>30.27</v>
      </c>
      <c r="R175" s="2">
        <f t="shared" si="9"/>
        <v>71.985464155929961</v>
      </c>
      <c r="S175" s="2">
        <f t="shared" si="10"/>
        <v>11.628675256029073</v>
      </c>
      <c r="T175" s="2">
        <f t="shared" si="11"/>
        <v>99.636603898249092</v>
      </c>
      <c r="U175" s="7" t="str">
        <f t="shared" si="8"/>
        <v>FINANCE - GENERAL</v>
      </c>
    </row>
    <row r="176" spans="1:21" hidden="1">
      <c r="A176" s="10" t="s">
        <v>126</v>
      </c>
      <c r="B176" s="8">
        <v>2015</v>
      </c>
      <c r="C176" s="8">
        <v>0.6</v>
      </c>
      <c r="D176" s="8">
        <v>-0.06</v>
      </c>
      <c r="E176" s="8">
        <v>0.61</v>
      </c>
      <c r="F176" s="8">
        <v>7.15</v>
      </c>
      <c r="G176" s="8">
        <v>-2.89</v>
      </c>
      <c r="H176" s="8">
        <v>-0.01</v>
      </c>
      <c r="I176" s="8">
        <v>0.37</v>
      </c>
      <c r="J176" s="8">
        <v>0</v>
      </c>
      <c r="K176" s="8">
        <v>27.33</v>
      </c>
      <c r="L176" s="8">
        <v>0</v>
      </c>
      <c r="M176" s="8">
        <v>1.08</v>
      </c>
      <c r="N176" s="8">
        <v>1.02</v>
      </c>
      <c r="O176" s="8">
        <v>3.98</v>
      </c>
      <c r="P176" s="8">
        <v>-0.65</v>
      </c>
      <c r="Q176" s="8">
        <v>3.98</v>
      </c>
      <c r="R176" s="2">
        <f t="shared" si="9"/>
        <v>72.613065326633162</v>
      </c>
      <c r="S176" s="2">
        <f t="shared" si="10"/>
        <v>9.2964824120603016</v>
      </c>
      <c r="T176" s="2">
        <f t="shared" si="11"/>
        <v>100</v>
      </c>
      <c r="U176" s="7" t="str">
        <f t="shared" si="8"/>
        <v>FINANCE - GENERAL</v>
      </c>
    </row>
    <row r="177" spans="1:21" hidden="1">
      <c r="A177" s="10" t="s">
        <v>128</v>
      </c>
      <c r="B177" s="8">
        <v>2019</v>
      </c>
      <c r="C177" s="8">
        <v>58.91</v>
      </c>
      <c r="D177" s="8">
        <v>-6.98</v>
      </c>
      <c r="E177" s="8">
        <v>31.06</v>
      </c>
      <c r="F177" s="8">
        <v>5.71</v>
      </c>
      <c r="G177" s="8">
        <v>-287.85000000000002</v>
      </c>
      <c r="H177" s="8">
        <v>-0.62</v>
      </c>
      <c r="I177" s="8">
        <v>26.64</v>
      </c>
      <c r="J177" s="8">
        <v>0</v>
      </c>
      <c r="K177" s="8">
        <v>11.31</v>
      </c>
      <c r="L177" s="8">
        <v>6.79</v>
      </c>
      <c r="M177" s="8">
        <v>35.83</v>
      </c>
      <c r="N177" s="8">
        <v>28.85</v>
      </c>
      <c r="O177" s="8">
        <v>316.89</v>
      </c>
      <c r="P177" s="8">
        <v>-11.13</v>
      </c>
      <c r="Q177" s="8">
        <v>323.68</v>
      </c>
      <c r="R177" s="2">
        <f t="shared" si="9"/>
        <v>88.93042511122097</v>
      </c>
      <c r="S177" s="2">
        <f t="shared" si="10"/>
        <v>8.2303509639149777</v>
      </c>
      <c r="T177" s="2">
        <f t="shared" si="11"/>
        <v>97.902249134948093</v>
      </c>
      <c r="U177" s="7" t="str">
        <f t="shared" si="8"/>
        <v>PHARMACEUTICALS</v>
      </c>
    </row>
    <row r="178" spans="1:21" hidden="1">
      <c r="A178" s="10" t="s">
        <v>128</v>
      </c>
      <c r="B178" s="8">
        <v>2018</v>
      </c>
      <c r="C178" s="8">
        <v>31.67</v>
      </c>
      <c r="D178" s="8">
        <v>-8.23</v>
      </c>
      <c r="E178" s="8">
        <v>17.239999999999998</v>
      </c>
      <c r="F178" s="8">
        <v>5.71</v>
      </c>
      <c r="G178" s="8">
        <v>-268.13</v>
      </c>
      <c r="H178" s="8">
        <v>-0.86</v>
      </c>
      <c r="I178" s="8">
        <v>9.84</v>
      </c>
      <c r="J178" s="8">
        <v>0</v>
      </c>
      <c r="K178" s="8">
        <v>10.3</v>
      </c>
      <c r="L178" s="8">
        <v>8.91</v>
      </c>
      <c r="M178" s="8">
        <v>29.78</v>
      </c>
      <c r="N178" s="8">
        <v>21.54</v>
      </c>
      <c r="O178" s="8">
        <v>288.99</v>
      </c>
      <c r="P178" s="8">
        <v>-8.06</v>
      </c>
      <c r="Q178" s="8">
        <v>297.89999999999998</v>
      </c>
      <c r="R178" s="2">
        <f t="shared" si="9"/>
        <v>90.006713662302801</v>
      </c>
      <c r="S178" s="2">
        <f t="shared" si="10"/>
        <v>3.3031218529707957</v>
      </c>
      <c r="T178" s="2">
        <f t="shared" si="11"/>
        <v>97.009063444108762</v>
      </c>
      <c r="U178" s="7" t="str">
        <f t="shared" si="8"/>
        <v>PHARMACEUTICALS</v>
      </c>
    </row>
    <row r="179" spans="1:21" hidden="1">
      <c r="A179" s="10" t="s">
        <v>128</v>
      </c>
      <c r="B179" s="8">
        <v>2017</v>
      </c>
      <c r="C179" s="8">
        <v>34.520000000000003</v>
      </c>
      <c r="D179" s="8">
        <v>-7.67</v>
      </c>
      <c r="E179" s="8">
        <v>21.09</v>
      </c>
      <c r="F179" s="8">
        <v>5.71</v>
      </c>
      <c r="G179" s="8">
        <v>-292.27999999999997</v>
      </c>
      <c r="H179" s="8">
        <v>-1.1100000000000001</v>
      </c>
      <c r="I179" s="8">
        <v>12.04</v>
      </c>
      <c r="J179" s="8">
        <v>0</v>
      </c>
      <c r="K179" s="8">
        <v>8.83</v>
      </c>
      <c r="L179" s="8">
        <v>3.99</v>
      </c>
      <c r="M179" s="8">
        <v>27.91</v>
      </c>
      <c r="N179" s="8">
        <v>20.25</v>
      </c>
      <c r="O179" s="8">
        <v>316.2</v>
      </c>
      <c r="P179" s="8">
        <v>-8.2100000000000009</v>
      </c>
      <c r="Q179" s="8">
        <v>320.19</v>
      </c>
      <c r="R179" s="2">
        <f t="shared" si="9"/>
        <v>91.283300540304197</v>
      </c>
      <c r="S179" s="2">
        <f t="shared" si="10"/>
        <v>3.7602673412661227</v>
      </c>
      <c r="T179" s="2">
        <f t="shared" si="11"/>
        <v>98.753864892719946</v>
      </c>
      <c r="U179" s="7" t="str">
        <f t="shared" si="8"/>
        <v>PHARMACEUTICALS</v>
      </c>
    </row>
    <row r="180" spans="1:21" hidden="1">
      <c r="A180" s="10" t="s">
        <v>128</v>
      </c>
      <c r="B180" s="8">
        <v>2016</v>
      </c>
      <c r="C180" s="8">
        <v>99.87</v>
      </c>
      <c r="D180" s="8">
        <v>-9</v>
      </c>
      <c r="E180" s="8">
        <v>84.1</v>
      </c>
      <c r="F180" s="8">
        <v>5.71</v>
      </c>
      <c r="G180" s="8">
        <v>-250.33</v>
      </c>
      <c r="H180" s="8">
        <v>-1.81</v>
      </c>
      <c r="I180" s="8">
        <v>48</v>
      </c>
      <c r="J180" s="8">
        <v>0</v>
      </c>
      <c r="K180" s="8">
        <v>22.91</v>
      </c>
      <c r="L180" s="8">
        <v>1.97</v>
      </c>
      <c r="M180" s="8">
        <v>72.02</v>
      </c>
      <c r="N180" s="8">
        <v>63.02</v>
      </c>
      <c r="O180" s="8">
        <v>322.19</v>
      </c>
      <c r="P180" s="8">
        <v>-15.02</v>
      </c>
      <c r="Q180" s="8">
        <v>324.16000000000003</v>
      </c>
      <c r="R180" s="2">
        <f t="shared" si="9"/>
        <v>77.224210266535039</v>
      </c>
      <c r="S180" s="2">
        <f t="shared" si="10"/>
        <v>14.807502467917077</v>
      </c>
      <c r="T180" s="2">
        <f t="shared" si="11"/>
        <v>99.392275419545896</v>
      </c>
      <c r="U180" s="7" t="str">
        <f t="shared" si="8"/>
        <v>PHARMACEUTICALS</v>
      </c>
    </row>
    <row r="181" spans="1:21" hidden="1">
      <c r="A181" s="10" t="s">
        <v>128</v>
      </c>
      <c r="B181" s="8">
        <v>2015</v>
      </c>
      <c r="C181" s="8">
        <v>51.02</v>
      </c>
      <c r="D181" s="8">
        <v>-15.42</v>
      </c>
      <c r="E181" s="8">
        <v>24.01</v>
      </c>
      <c r="F181" s="8">
        <v>5.71</v>
      </c>
      <c r="G181" s="8">
        <v>-285.19</v>
      </c>
      <c r="H181" s="8">
        <v>-2.7</v>
      </c>
      <c r="I181" s="8">
        <v>13.7</v>
      </c>
      <c r="J181" s="8">
        <v>0</v>
      </c>
      <c r="K181" s="8">
        <v>11.93</v>
      </c>
      <c r="L181" s="8">
        <v>1.8</v>
      </c>
      <c r="M181" s="8">
        <v>35.68</v>
      </c>
      <c r="N181" s="8">
        <v>20.27</v>
      </c>
      <c r="O181" s="8">
        <v>321.77999999999997</v>
      </c>
      <c r="P181" s="8">
        <v>-6.57</v>
      </c>
      <c r="Q181" s="8">
        <v>323.57</v>
      </c>
      <c r="R181" s="2">
        <f t="shared" si="9"/>
        <v>88.138578978273642</v>
      </c>
      <c r="S181" s="2">
        <f t="shared" si="10"/>
        <v>4.2340142782087336</v>
      </c>
      <c r="T181" s="2">
        <f t="shared" si="11"/>
        <v>99.446796674599</v>
      </c>
      <c r="U181" s="7" t="str">
        <f t="shared" si="8"/>
        <v>PHARMACEUTICALS</v>
      </c>
    </row>
    <row r="182" spans="1:21" hidden="1">
      <c r="A182" s="10" t="s">
        <v>130</v>
      </c>
      <c r="B182" s="8">
        <v>2019</v>
      </c>
      <c r="C182" s="8">
        <v>-39.75</v>
      </c>
      <c r="D182" s="8">
        <v>0</v>
      </c>
      <c r="E182" s="8">
        <v>-65.34</v>
      </c>
      <c r="F182" s="8">
        <v>2096.84</v>
      </c>
      <c r="G182" s="8">
        <v>0</v>
      </c>
      <c r="H182" s="8">
        <v>0</v>
      </c>
      <c r="I182" s="8">
        <v>-8333.9599999999991</v>
      </c>
      <c r="J182" s="8">
        <v>0</v>
      </c>
      <c r="K182" s="8">
        <v>0</v>
      </c>
      <c r="L182" s="8">
        <v>1700.21</v>
      </c>
      <c r="M182" s="8">
        <v>2767.01</v>
      </c>
      <c r="N182" s="8">
        <v>2767.01</v>
      </c>
      <c r="O182" s="8">
        <v>16864.29</v>
      </c>
      <c r="P182" s="8">
        <v>796.93</v>
      </c>
      <c r="Q182" s="8">
        <v>18564.5</v>
      </c>
      <c r="R182" s="2">
        <f t="shared" si="9"/>
        <v>0</v>
      </c>
      <c r="S182" s="2">
        <f t="shared" si="10"/>
        <v>-44.89191736917234</v>
      </c>
      <c r="T182" s="2">
        <f t="shared" si="11"/>
        <v>90.841606291578017</v>
      </c>
      <c r="U182" s="7" t="str">
        <f t="shared" si="8"/>
        <v>BANKS - PUBLIC SECTOR</v>
      </c>
    </row>
    <row r="183" spans="1:21" hidden="1">
      <c r="A183" s="10" t="s">
        <v>130</v>
      </c>
      <c r="B183" s="8">
        <v>2018</v>
      </c>
      <c r="C183" s="8">
        <v>-55.38</v>
      </c>
      <c r="D183" s="8">
        <v>0</v>
      </c>
      <c r="E183" s="8">
        <v>-59.63</v>
      </c>
      <c r="F183" s="8">
        <v>844.04</v>
      </c>
      <c r="G183" s="8">
        <v>0</v>
      </c>
      <c r="H183" s="8">
        <v>0</v>
      </c>
      <c r="I183" s="8">
        <v>-4674.37</v>
      </c>
      <c r="J183" s="8">
        <v>0</v>
      </c>
      <c r="K183" s="8">
        <v>0</v>
      </c>
      <c r="L183" s="8">
        <v>2692.56</v>
      </c>
      <c r="M183" s="8">
        <v>3438.32</v>
      </c>
      <c r="N183" s="8">
        <v>3438.32</v>
      </c>
      <c r="O183" s="8">
        <v>16358.49</v>
      </c>
      <c r="P183" s="8">
        <v>1916.65</v>
      </c>
      <c r="Q183" s="8">
        <v>19051.05</v>
      </c>
      <c r="R183" s="2">
        <f t="shared" si="9"/>
        <v>0</v>
      </c>
      <c r="S183" s="2">
        <f t="shared" si="10"/>
        <v>-24.536022948866336</v>
      </c>
      <c r="T183" s="2">
        <f t="shared" si="11"/>
        <v>85.866605777634305</v>
      </c>
      <c r="U183" s="7" t="str">
        <f t="shared" si="8"/>
        <v>BANKS - PUBLIC SECTOR</v>
      </c>
    </row>
    <row r="184" spans="1:21" hidden="1">
      <c r="A184" s="10" t="s">
        <v>130</v>
      </c>
      <c r="B184" s="8">
        <v>2017</v>
      </c>
      <c r="C184" s="8">
        <v>-4.22</v>
      </c>
      <c r="D184" s="8">
        <v>0</v>
      </c>
      <c r="E184" s="8">
        <v>-4.3600000000000003</v>
      </c>
      <c r="F184" s="8">
        <v>743.69</v>
      </c>
      <c r="G184" s="8">
        <v>0</v>
      </c>
      <c r="H184" s="8">
        <v>0</v>
      </c>
      <c r="I184" s="8">
        <v>-313.51</v>
      </c>
      <c r="J184" s="8">
        <v>0</v>
      </c>
      <c r="K184" s="8">
        <v>0</v>
      </c>
      <c r="L184" s="8">
        <v>2644.33</v>
      </c>
      <c r="M184" s="8">
        <v>4157.96</v>
      </c>
      <c r="N184" s="8">
        <v>4157.96</v>
      </c>
      <c r="O184" s="8">
        <v>17660.39</v>
      </c>
      <c r="P184" s="8">
        <v>0</v>
      </c>
      <c r="Q184" s="8">
        <v>20304.72</v>
      </c>
      <c r="R184" s="2">
        <f t="shared" si="9"/>
        <v>0</v>
      </c>
      <c r="S184" s="2">
        <f t="shared" si="10"/>
        <v>-1.5440252315717722</v>
      </c>
      <c r="T184" s="2">
        <f t="shared" si="11"/>
        <v>86.976771903281588</v>
      </c>
      <c r="U184" s="7" t="str">
        <f t="shared" si="8"/>
        <v>BANKS - PUBLIC SECTOR</v>
      </c>
    </row>
    <row r="185" spans="1:21" hidden="1">
      <c r="A185" s="10" t="s">
        <v>130</v>
      </c>
      <c r="B185" s="8">
        <v>2016</v>
      </c>
      <c r="C185" s="8">
        <v>-12.11</v>
      </c>
      <c r="D185" s="8">
        <v>0</v>
      </c>
      <c r="E185" s="8">
        <v>-12.68</v>
      </c>
      <c r="F185" s="8">
        <v>613.79999999999995</v>
      </c>
      <c r="G185" s="8">
        <v>-3674.72</v>
      </c>
      <c r="H185" s="8">
        <v>-12986.45</v>
      </c>
      <c r="I185" s="8">
        <v>-743.31</v>
      </c>
      <c r="J185" s="8">
        <v>0</v>
      </c>
      <c r="K185" s="8">
        <v>0</v>
      </c>
      <c r="L185" s="8">
        <v>1910.13</v>
      </c>
      <c r="M185" s="8">
        <v>4133.8999999999996</v>
      </c>
      <c r="N185" s="8">
        <v>4133.8999999999996</v>
      </c>
      <c r="O185" s="8">
        <v>18884.939999999999</v>
      </c>
      <c r="P185" s="8">
        <v>375.98</v>
      </c>
      <c r="Q185" s="8">
        <v>20795.07</v>
      </c>
      <c r="R185" s="2">
        <f t="shared" si="9"/>
        <v>17.671111470170572</v>
      </c>
      <c r="S185" s="2">
        <f t="shared" si="10"/>
        <v>-3.5744529833272982</v>
      </c>
      <c r="T185" s="2">
        <f t="shared" si="11"/>
        <v>90.814505553479734</v>
      </c>
      <c r="U185" s="7" t="str">
        <f t="shared" si="8"/>
        <v>BANKS - PUBLIC SECTOR</v>
      </c>
    </row>
    <row r="186" spans="1:21" hidden="1">
      <c r="A186" s="10" t="s">
        <v>130</v>
      </c>
      <c r="B186" s="8">
        <v>2015</v>
      </c>
      <c r="C186" s="8">
        <v>10.87</v>
      </c>
      <c r="D186" s="8">
        <v>0</v>
      </c>
      <c r="E186" s="8">
        <v>11.39</v>
      </c>
      <c r="F186" s="8">
        <v>571.38</v>
      </c>
      <c r="G186" s="8">
        <v>-3714.18</v>
      </c>
      <c r="H186" s="8">
        <v>-13538.24</v>
      </c>
      <c r="I186" s="8">
        <v>620.9</v>
      </c>
      <c r="J186" s="8">
        <v>0</v>
      </c>
      <c r="K186" s="8">
        <v>0</v>
      </c>
      <c r="L186" s="8">
        <v>1996.01</v>
      </c>
      <c r="M186" s="8">
        <v>4459.71</v>
      </c>
      <c r="N186" s="8">
        <v>4459.71</v>
      </c>
      <c r="O186" s="8">
        <v>19716.12</v>
      </c>
      <c r="P186" s="8">
        <v>-982.15</v>
      </c>
      <c r="Q186" s="8">
        <v>21712.13</v>
      </c>
      <c r="R186" s="2">
        <f t="shared" si="9"/>
        <v>17.106474583562274</v>
      </c>
      <c r="S186" s="2">
        <f t="shared" si="10"/>
        <v>2.8596917944024836</v>
      </c>
      <c r="T186" s="2">
        <f t="shared" si="11"/>
        <v>90.806936030688817</v>
      </c>
      <c r="U186" s="7" t="str">
        <f t="shared" si="8"/>
        <v>BANKS - PUBLIC SECTOR</v>
      </c>
    </row>
    <row r="187" spans="1:21" hidden="1">
      <c r="A187" s="10" t="s">
        <v>133</v>
      </c>
      <c r="B187" s="8">
        <v>2019</v>
      </c>
      <c r="C187" s="8">
        <v>0</v>
      </c>
      <c r="D187" s="8">
        <v>-2.63</v>
      </c>
      <c r="E187" s="8">
        <v>1.69</v>
      </c>
      <c r="F187" s="8">
        <v>0</v>
      </c>
      <c r="G187" s="8">
        <v>-106.9</v>
      </c>
      <c r="H187" s="8">
        <v>-0.22</v>
      </c>
      <c r="I187" s="8">
        <v>43.49</v>
      </c>
      <c r="J187" s="8">
        <v>0</v>
      </c>
      <c r="K187" s="8">
        <v>39.35</v>
      </c>
      <c r="L187" s="8">
        <v>29.45</v>
      </c>
      <c r="M187" s="8">
        <v>50.26</v>
      </c>
      <c r="N187" s="8">
        <v>47.63</v>
      </c>
      <c r="O187" s="8">
        <v>127.71</v>
      </c>
      <c r="P187" s="8">
        <v>-4.1399999999999997</v>
      </c>
      <c r="Q187" s="8">
        <v>157.16</v>
      </c>
      <c r="R187" s="2">
        <f t="shared" si="9"/>
        <v>68.019852379740399</v>
      </c>
      <c r="S187" s="2">
        <f t="shared" si="10"/>
        <v>27.672435734283535</v>
      </c>
      <c r="T187" s="2">
        <f t="shared" si="11"/>
        <v>81.261135148892848</v>
      </c>
      <c r="U187" s="7" t="str">
        <f t="shared" si="8"/>
        <v>PHARMACEUTICALS</v>
      </c>
    </row>
    <row r="188" spans="1:21" hidden="1">
      <c r="A188" s="10" t="s">
        <v>133</v>
      </c>
      <c r="B188" s="8">
        <v>2018</v>
      </c>
      <c r="C188" s="8">
        <v>0</v>
      </c>
      <c r="D188" s="8">
        <v>-3.78</v>
      </c>
      <c r="E188" s="8">
        <v>1.56</v>
      </c>
      <c r="F188" s="8">
        <v>0</v>
      </c>
      <c r="G188" s="8">
        <v>-114.36</v>
      </c>
      <c r="H188" s="8">
        <v>-0.17</v>
      </c>
      <c r="I188" s="8">
        <v>41.78</v>
      </c>
      <c r="J188" s="8">
        <v>0</v>
      </c>
      <c r="K188" s="8">
        <v>38.270000000000003</v>
      </c>
      <c r="L188" s="8">
        <v>37.01</v>
      </c>
      <c r="M188" s="8">
        <v>47.95</v>
      </c>
      <c r="N188" s="8">
        <v>44.17</v>
      </c>
      <c r="O188" s="8">
        <v>125.3</v>
      </c>
      <c r="P188" s="8">
        <v>-2.39</v>
      </c>
      <c r="Q188" s="8">
        <v>162.31</v>
      </c>
      <c r="R188" s="2">
        <f t="shared" si="9"/>
        <v>70.457766003326967</v>
      </c>
      <c r="S188" s="2">
        <f t="shared" si="10"/>
        <v>25.740866243607911</v>
      </c>
      <c r="T188" s="2">
        <f t="shared" si="11"/>
        <v>77.197954531452169</v>
      </c>
      <c r="U188" s="7" t="str">
        <f t="shared" si="8"/>
        <v>PHARMACEUTICALS</v>
      </c>
    </row>
    <row r="189" spans="1:21" hidden="1">
      <c r="A189" s="10" t="s">
        <v>133</v>
      </c>
      <c r="B189" s="8">
        <v>2017</v>
      </c>
      <c r="C189" s="8">
        <v>0</v>
      </c>
      <c r="D189" s="8">
        <v>-5.09</v>
      </c>
      <c r="E189" s="8">
        <v>0</v>
      </c>
      <c r="F189" s="8">
        <v>0</v>
      </c>
      <c r="G189" s="8">
        <v>-143.5</v>
      </c>
      <c r="H189" s="8">
        <v>-0.16</v>
      </c>
      <c r="I189" s="8">
        <v>27.49</v>
      </c>
      <c r="J189" s="8">
        <v>0</v>
      </c>
      <c r="K189" s="8">
        <v>22</v>
      </c>
      <c r="L189" s="8">
        <v>30.97</v>
      </c>
      <c r="M189" s="8">
        <v>31.73</v>
      </c>
      <c r="N189" s="8">
        <v>26.64</v>
      </c>
      <c r="O189" s="8">
        <v>144.26</v>
      </c>
      <c r="P189" s="8">
        <v>0.85</v>
      </c>
      <c r="Q189" s="8">
        <v>175.23</v>
      </c>
      <c r="R189" s="2">
        <f t="shared" si="9"/>
        <v>81.892370027963253</v>
      </c>
      <c r="S189" s="2">
        <f t="shared" si="10"/>
        <v>15.687952976088571</v>
      </c>
      <c r="T189" s="2">
        <f t="shared" si="11"/>
        <v>82.326085715916221</v>
      </c>
      <c r="U189" s="7" t="str">
        <f t="shared" si="8"/>
        <v>PHARMACEUTICALS</v>
      </c>
    </row>
    <row r="190" spans="1:21" hidden="1">
      <c r="A190" s="10" t="s">
        <v>133</v>
      </c>
      <c r="B190" s="8">
        <v>2016</v>
      </c>
      <c r="C190" s="8">
        <v>1.1499999999999999</v>
      </c>
      <c r="D190" s="8">
        <v>-6.14</v>
      </c>
      <c r="E190" s="8">
        <v>0.92</v>
      </c>
      <c r="F190" s="8">
        <v>53.41</v>
      </c>
      <c r="G190" s="8">
        <v>-120.95</v>
      </c>
      <c r="H190" s="8">
        <v>-0.03</v>
      </c>
      <c r="I190" s="8">
        <v>24.68</v>
      </c>
      <c r="J190" s="8">
        <v>0</v>
      </c>
      <c r="K190" s="8">
        <v>24.96</v>
      </c>
      <c r="L190" s="8">
        <v>26.38</v>
      </c>
      <c r="M190" s="8">
        <v>31.43</v>
      </c>
      <c r="N190" s="8">
        <v>25.29</v>
      </c>
      <c r="O190" s="8">
        <v>126.03</v>
      </c>
      <c r="P190" s="8">
        <v>-0.61</v>
      </c>
      <c r="Q190" s="8">
        <v>152.41</v>
      </c>
      <c r="R190" s="2">
        <f t="shared" si="9"/>
        <v>79.358309822190151</v>
      </c>
      <c r="S190" s="2">
        <f t="shared" si="10"/>
        <v>16.193163178269142</v>
      </c>
      <c r="T190" s="2">
        <f t="shared" si="11"/>
        <v>82.691424447214757</v>
      </c>
      <c r="U190" s="7" t="str">
        <f t="shared" si="8"/>
        <v>PHARMACEUTICALS</v>
      </c>
    </row>
    <row r="191" spans="1:21" hidden="1">
      <c r="A191" s="10" t="s">
        <v>133</v>
      </c>
      <c r="B191" s="8">
        <v>2015</v>
      </c>
      <c r="C191" s="8">
        <v>1.1299999999999999</v>
      </c>
      <c r="D191" s="8">
        <v>-6.04</v>
      </c>
      <c r="E191" s="8">
        <v>0.9</v>
      </c>
      <c r="F191" s="8">
        <v>53.41</v>
      </c>
      <c r="G191" s="8">
        <v>-134.44</v>
      </c>
      <c r="H191" s="8">
        <v>-0.83</v>
      </c>
      <c r="I191" s="8">
        <v>24.13</v>
      </c>
      <c r="J191" s="8">
        <v>0</v>
      </c>
      <c r="K191" s="8">
        <v>21</v>
      </c>
      <c r="L191" s="8">
        <v>20.43</v>
      </c>
      <c r="M191" s="8">
        <v>29.48</v>
      </c>
      <c r="N191" s="8">
        <v>23.44</v>
      </c>
      <c r="O191" s="8">
        <v>144.32</v>
      </c>
      <c r="P191" s="8">
        <v>0.69</v>
      </c>
      <c r="Q191" s="8">
        <v>164.75</v>
      </c>
      <c r="R191" s="2">
        <f t="shared" si="9"/>
        <v>81.60242792109257</v>
      </c>
      <c r="S191" s="2">
        <f t="shared" si="10"/>
        <v>14.646433990895295</v>
      </c>
      <c r="T191" s="2">
        <f t="shared" si="11"/>
        <v>87.599393019726861</v>
      </c>
      <c r="U191" s="7" t="str">
        <f t="shared" si="8"/>
        <v>PHARMACEUTICALS</v>
      </c>
    </row>
    <row r="192" spans="1:21" hidden="1">
      <c r="A192" s="10" t="s">
        <v>135</v>
      </c>
      <c r="B192" s="8">
        <v>2019</v>
      </c>
      <c r="C192" s="8">
        <v>5.01</v>
      </c>
      <c r="D192" s="8">
        <v>-3.41</v>
      </c>
      <c r="E192" s="8">
        <v>1.85</v>
      </c>
      <c r="F192" s="8">
        <v>10.18</v>
      </c>
      <c r="G192" s="8">
        <v>-66.849999999999994</v>
      </c>
      <c r="H192" s="8">
        <v>-2.71</v>
      </c>
      <c r="I192" s="8">
        <v>1.69</v>
      </c>
      <c r="J192" s="8">
        <v>0</v>
      </c>
      <c r="K192" s="8">
        <v>7.14</v>
      </c>
      <c r="L192" s="8">
        <v>0.4</v>
      </c>
      <c r="M192" s="8">
        <v>5.1100000000000003</v>
      </c>
      <c r="N192" s="8">
        <v>1.69</v>
      </c>
      <c r="O192" s="8">
        <v>71.56</v>
      </c>
      <c r="P192" s="8">
        <v>0</v>
      </c>
      <c r="Q192" s="8">
        <v>71.95</v>
      </c>
      <c r="R192" s="2">
        <f t="shared" si="9"/>
        <v>92.911744266851969</v>
      </c>
      <c r="S192" s="2">
        <f t="shared" si="10"/>
        <v>2.3488533703961081</v>
      </c>
      <c r="T192" s="2">
        <f t="shared" si="11"/>
        <v>99.457956914523976</v>
      </c>
      <c r="U192" s="7" t="str">
        <f t="shared" si="8"/>
        <v>CHEMICALS</v>
      </c>
    </row>
    <row r="193" spans="1:21" hidden="1">
      <c r="A193" s="10" t="s">
        <v>135</v>
      </c>
      <c r="B193" s="8">
        <v>2018</v>
      </c>
      <c r="C193" s="8">
        <v>4.7</v>
      </c>
      <c r="D193" s="8">
        <v>-3.48</v>
      </c>
      <c r="E193" s="8">
        <v>1.44</v>
      </c>
      <c r="F193" s="8">
        <v>10.18</v>
      </c>
      <c r="G193" s="8">
        <v>-61.95</v>
      </c>
      <c r="H193" s="8">
        <v>-2.5299999999999998</v>
      </c>
      <c r="I193" s="8">
        <v>1.31</v>
      </c>
      <c r="J193" s="8">
        <v>0</v>
      </c>
      <c r="K193" s="8">
        <v>7.27</v>
      </c>
      <c r="L193" s="8">
        <v>0.95</v>
      </c>
      <c r="M193" s="8">
        <v>4.78</v>
      </c>
      <c r="N193" s="8">
        <v>1.31</v>
      </c>
      <c r="O193" s="8">
        <v>65.78</v>
      </c>
      <c r="P193" s="8">
        <v>0</v>
      </c>
      <c r="Q193" s="8">
        <v>66.73</v>
      </c>
      <c r="R193" s="2">
        <f t="shared" si="9"/>
        <v>92.836805035216543</v>
      </c>
      <c r="S193" s="2">
        <f t="shared" si="10"/>
        <v>1.9631350217293571</v>
      </c>
      <c r="T193" s="2">
        <f t="shared" si="11"/>
        <v>98.576352465158095</v>
      </c>
      <c r="U193" s="7" t="str">
        <f t="shared" si="8"/>
        <v>CHEMICALS</v>
      </c>
    </row>
    <row r="194" spans="1:21" hidden="1">
      <c r="A194" s="10" t="s">
        <v>135</v>
      </c>
      <c r="B194" s="8">
        <v>2017</v>
      </c>
      <c r="C194" s="8">
        <v>3.98</v>
      </c>
      <c r="D194" s="8">
        <v>-3.7</v>
      </c>
      <c r="E194" s="8">
        <v>0.35</v>
      </c>
      <c r="F194" s="8">
        <v>10.18</v>
      </c>
      <c r="G194" s="8">
        <v>-54.3</v>
      </c>
      <c r="H194" s="8">
        <v>-2.81</v>
      </c>
      <c r="I194" s="8">
        <v>0.35</v>
      </c>
      <c r="J194" s="8">
        <v>0</v>
      </c>
      <c r="K194" s="8">
        <v>7.03</v>
      </c>
      <c r="L194" s="8">
        <v>0.31</v>
      </c>
      <c r="M194" s="8">
        <v>4.08</v>
      </c>
      <c r="N194" s="8">
        <v>0.39</v>
      </c>
      <c r="O194" s="8">
        <v>58.06</v>
      </c>
      <c r="P194" s="8">
        <v>-0.03</v>
      </c>
      <c r="Q194" s="8">
        <v>58.38</v>
      </c>
      <c r="R194" s="2">
        <f t="shared" si="9"/>
        <v>93.011305241521057</v>
      </c>
      <c r="S194" s="2">
        <f t="shared" si="10"/>
        <v>0.5995203836930455</v>
      </c>
      <c r="T194" s="2">
        <f t="shared" si="11"/>
        <v>99.451867077766352</v>
      </c>
      <c r="U194" s="7" t="str">
        <f t="shared" ref="U194:U257" si="12">VLOOKUP(A194:A6063,DF,13,TRUE)</f>
        <v>CHEMICALS</v>
      </c>
    </row>
    <row r="195" spans="1:21" hidden="1">
      <c r="A195" s="10" t="s">
        <v>135</v>
      </c>
      <c r="B195" s="8">
        <v>2016</v>
      </c>
      <c r="C195" s="8">
        <v>5.9</v>
      </c>
      <c r="D195" s="8">
        <v>-3.75</v>
      </c>
      <c r="E195" s="8">
        <v>2.21</v>
      </c>
      <c r="F195" s="8">
        <v>10.18</v>
      </c>
      <c r="G195" s="8">
        <v>-63.36</v>
      </c>
      <c r="H195" s="8">
        <v>-3.44</v>
      </c>
      <c r="I195" s="8">
        <v>2.2599999999999998</v>
      </c>
      <c r="J195" s="8">
        <v>0</v>
      </c>
      <c r="K195" s="8">
        <v>13.89</v>
      </c>
      <c r="L195" s="8">
        <v>0.25</v>
      </c>
      <c r="M195" s="8">
        <v>6.74</v>
      </c>
      <c r="N195" s="8">
        <v>2.99</v>
      </c>
      <c r="O195" s="8">
        <v>73.28</v>
      </c>
      <c r="P195" s="8">
        <v>-0.73</v>
      </c>
      <c r="Q195" s="8">
        <v>73.53</v>
      </c>
      <c r="R195" s="2">
        <f t="shared" ref="R195:R258" si="13">ABS((G195/Q195)*100)</f>
        <v>86.1689106487148</v>
      </c>
      <c r="S195" s="2">
        <f t="shared" ref="S195:S258" si="14">(I195/Q195)*100</f>
        <v>3.0735754113967086</v>
      </c>
      <c r="T195" s="2">
        <f t="shared" ref="T195:T258" si="15">(O195/Q195)*100</f>
        <v>99.660002719978237</v>
      </c>
      <c r="U195" s="7" t="str">
        <f t="shared" si="12"/>
        <v>CHEMICALS</v>
      </c>
    </row>
    <row r="196" spans="1:21" hidden="1">
      <c r="A196" s="10" t="s">
        <v>135</v>
      </c>
      <c r="B196" s="8">
        <v>2015</v>
      </c>
      <c r="C196" s="8">
        <v>4.4800000000000004</v>
      </c>
      <c r="D196" s="8">
        <v>-4.2699999999999996</v>
      </c>
      <c r="E196" s="8">
        <v>0.28000000000000003</v>
      </c>
      <c r="F196" s="8">
        <v>10.18</v>
      </c>
      <c r="G196" s="8">
        <v>-59.74</v>
      </c>
      <c r="H196" s="8">
        <v>-4.5</v>
      </c>
      <c r="I196" s="8">
        <v>0.28000000000000003</v>
      </c>
      <c r="J196" s="8">
        <v>0</v>
      </c>
      <c r="K196" s="8">
        <v>13.76</v>
      </c>
      <c r="L196" s="8">
        <v>0.72</v>
      </c>
      <c r="M196" s="8">
        <v>4.92</v>
      </c>
      <c r="N196" s="8">
        <v>0.65</v>
      </c>
      <c r="O196" s="8">
        <v>68.44</v>
      </c>
      <c r="P196" s="8">
        <v>-0.02</v>
      </c>
      <c r="Q196" s="8">
        <v>69.150000000000006</v>
      </c>
      <c r="R196" s="2">
        <f t="shared" si="13"/>
        <v>86.391901663051328</v>
      </c>
      <c r="S196" s="2">
        <f t="shared" si="14"/>
        <v>0.40491684743311646</v>
      </c>
      <c r="T196" s="2">
        <f t="shared" si="15"/>
        <v>98.973246565437449</v>
      </c>
      <c r="U196" s="7" t="str">
        <f t="shared" si="12"/>
        <v>CHEMICALS</v>
      </c>
    </row>
    <row r="197" spans="1:21" hidden="1">
      <c r="A197" s="10" t="s">
        <v>139</v>
      </c>
      <c r="B197" s="8">
        <v>2019</v>
      </c>
      <c r="C197" s="8">
        <v>11.77</v>
      </c>
      <c r="D197" s="8">
        <v>-98.33</v>
      </c>
      <c r="E197" s="8">
        <v>7.77</v>
      </c>
      <c r="F197" s="8">
        <v>49.14</v>
      </c>
      <c r="G197" s="8">
        <v>-1373.44</v>
      </c>
      <c r="H197" s="8">
        <v>-31.06</v>
      </c>
      <c r="I197" s="8">
        <v>190.82</v>
      </c>
      <c r="J197" s="8">
        <v>0</v>
      </c>
      <c r="K197" s="8">
        <v>19.46</v>
      </c>
      <c r="L197" s="8">
        <v>159.15</v>
      </c>
      <c r="M197" s="8">
        <v>293.48</v>
      </c>
      <c r="N197" s="8">
        <v>195.15</v>
      </c>
      <c r="O197" s="8">
        <v>1507.77</v>
      </c>
      <c r="P197" s="8">
        <v>-4.33</v>
      </c>
      <c r="Q197" s="8">
        <v>1666.92</v>
      </c>
      <c r="R197" s="2">
        <f t="shared" si="13"/>
        <v>82.393876130828119</v>
      </c>
      <c r="S197" s="2">
        <f t="shared" si="14"/>
        <v>11.447459986082114</v>
      </c>
      <c r="T197" s="2">
        <f t="shared" si="15"/>
        <v>90.452451227413434</v>
      </c>
      <c r="U197" s="7" t="str">
        <f t="shared" si="12"/>
        <v>TRANSPORT &amp; LOGISTICS</v>
      </c>
    </row>
    <row r="198" spans="1:21" hidden="1">
      <c r="A198" s="10" t="s">
        <v>139</v>
      </c>
      <c r="B198" s="8">
        <v>2018</v>
      </c>
      <c r="C198" s="8">
        <v>5.31</v>
      </c>
      <c r="D198" s="8">
        <v>-101.68</v>
      </c>
      <c r="E198" s="8">
        <v>1.18</v>
      </c>
      <c r="F198" s="8">
        <v>49.14</v>
      </c>
      <c r="G198" s="8">
        <v>-1115.26</v>
      </c>
      <c r="H198" s="8">
        <v>-22.88</v>
      </c>
      <c r="I198" s="8">
        <v>28.87</v>
      </c>
      <c r="J198" s="8">
        <v>0</v>
      </c>
      <c r="K198" s="8">
        <v>11.05</v>
      </c>
      <c r="L198" s="8">
        <v>51.1</v>
      </c>
      <c r="M198" s="8">
        <v>132.15</v>
      </c>
      <c r="N198" s="8">
        <v>30.47</v>
      </c>
      <c r="O198" s="8">
        <v>1196.31</v>
      </c>
      <c r="P198" s="8">
        <v>-1.6</v>
      </c>
      <c r="Q198" s="8">
        <v>1247.4100000000001</v>
      </c>
      <c r="R198" s="2">
        <f t="shared" si="13"/>
        <v>89.406049334220498</v>
      </c>
      <c r="S198" s="2">
        <f t="shared" si="14"/>
        <v>2.3143954273254179</v>
      </c>
      <c r="T198" s="2">
        <f t="shared" si="15"/>
        <v>95.903512077023578</v>
      </c>
      <c r="U198" s="7" t="str">
        <f t="shared" si="12"/>
        <v>TRANSPORT &amp; LOGISTICS</v>
      </c>
    </row>
    <row r="199" spans="1:21" hidden="1">
      <c r="A199" s="10" t="s">
        <v>139</v>
      </c>
      <c r="B199" s="8">
        <v>2017</v>
      </c>
      <c r="C199" s="8">
        <v>8.33</v>
      </c>
      <c r="D199" s="8">
        <v>-98.37</v>
      </c>
      <c r="E199" s="8">
        <v>4.24</v>
      </c>
      <c r="F199" s="8">
        <v>49.14</v>
      </c>
      <c r="G199" s="8">
        <v>-964.46</v>
      </c>
      <c r="H199" s="8">
        <v>-23.73</v>
      </c>
      <c r="I199" s="8">
        <v>106.32</v>
      </c>
      <c r="J199" s="8">
        <v>0</v>
      </c>
      <c r="K199" s="8">
        <v>20.07</v>
      </c>
      <c r="L199" s="8">
        <v>26.42</v>
      </c>
      <c r="M199" s="8">
        <v>235.55</v>
      </c>
      <c r="N199" s="8">
        <v>137.18</v>
      </c>
      <c r="O199" s="8">
        <v>1173.5899999999999</v>
      </c>
      <c r="P199" s="8">
        <v>-30.86</v>
      </c>
      <c r="Q199" s="8">
        <v>1200.01</v>
      </c>
      <c r="R199" s="2">
        <f t="shared" si="13"/>
        <v>80.370996908359103</v>
      </c>
      <c r="S199" s="2">
        <f t="shared" si="14"/>
        <v>8.8599261672819374</v>
      </c>
      <c r="T199" s="2">
        <f t="shared" si="15"/>
        <v>97.798351680402661</v>
      </c>
      <c r="U199" s="7" t="str">
        <f t="shared" si="12"/>
        <v>TRANSPORT &amp; LOGISTICS</v>
      </c>
    </row>
    <row r="200" spans="1:21" hidden="1">
      <c r="A200" s="10" t="s">
        <v>139</v>
      </c>
      <c r="B200" s="8">
        <v>2016</v>
      </c>
      <c r="C200" s="8">
        <v>8.9</v>
      </c>
      <c r="D200" s="8">
        <v>-100.31</v>
      </c>
      <c r="E200" s="8">
        <v>4.93</v>
      </c>
      <c r="F200" s="8">
        <v>50.42</v>
      </c>
      <c r="G200" s="8">
        <v>-970.61</v>
      </c>
      <c r="H200" s="8">
        <v>-25.48</v>
      </c>
      <c r="I200" s="8">
        <v>124.15</v>
      </c>
      <c r="J200" s="8">
        <v>0</v>
      </c>
      <c r="K200" s="8">
        <v>22.86</v>
      </c>
      <c r="L200" s="8">
        <v>40.89</v>
      </c>
      <c r="M200" s="8">
        <v>250.08</v>
      </c>
      <c r="N200" s="8">
        <v>149.77000000000001</v>
      </c>
      <c r="O200" s="8">
        <v>1205.28</v>
      </c>
      <c r="P200" s="8">
        <v>-25.62</v>
      </c>
      <c r="Q200" s="8">
        <v>1246.17</v>
      </c>
      <c r="R200" s="2">
        <f t="shared" si="13"/>
        <v>77.887447138030922</v>
      </c>
      <c r="S200" s="2">
        <f t="shared" si="14"/>
        <v>9.9625251771427656</v>
      </c>
      <c r="T200" s="2">
        <f t="shared" si="15"/>
        <v>96.718746238474679</v>
      </c>
      <c r="U200" s="7" t="str">
        <f t="shared" si="12"/>
        <v>TRANSPORT &amp; LOGISTICS</v>
      </c>
    </row>
    <row r="201" spans="1:21" hidden="1">
      <c r="A201" s="10" t="s">
        <v>139</v>
      </c>
      <c r="B201" s="8">
        <v>2015</v>
      </c>
      <c r="C201" s="8">
        <v>16.53</v>
      </c>
      <c r="D201" s="8">
        <v>-110.86</v>
      </c>
      <c r="E201" s="8">
        <v>7.7</v>
      </c>
      <c r="F201" s="8">
        <v>25.21</v>
      </c>
      <c r="G201" s="8">
        <v>-904.87</v>
      </c>
      <c r="H201" s="8">
        <v>-38</v>
      </c>
      <c r="I201" s="8">
        <v>97.49</v>
      </c>
      <c r="J201" s="8">
        <v>0</v>
      </c>
      <c r="K201" s="8">
        <v>24.11</v>
      </c>
      <c r="L201" s="8">
        <v>41.56</v>
      </c>
      <c r="M201" s="8">
        <v>236.34</v>
      </c>
      <c r="N201" s="8">
        <v>125.48</v>
      </c>
      <c r="O201" s="8">
        <v>1137.6500000000001</v>
      </c>
      <c r="P201" s="8">
        <v>-27.99</v>
      </c>
      <c r="Q201" s="8">
        <v>1179.21</v>
      </c>
      <c r="R201" s="2">
        <f t="shared" si="13"/>
        <v>76.73527191933583</v>
      </c>
      <c r="S201" s="2">
        <f t="shared" si="14"/>
        <v>8.2673993605888683</v>
      </c>
      <c r="T201" s="2">
        <f t="shared" si="15"/>
        <v>96.475606550147987</v>
      </c>
      <c r="U201" s="7" t="str">
        <f t="shared" si="12"/>
        <v>TRANSPORT &amp; LOGISTICS</v>
      </c>
    </row>
    <row r="202" spans="1:21" hidden="1">
      <c r="A202" s="10" t="s">
        <v>141</v>
      </c>
      <c r="B202" s="8">
        <v>2019</v>
      </c>
      <c r="C202" s="8">
        <v>0</v>
      </c>
      <c r="D202" s="8">
        <v>-4.08</v>
      </c>
      <c r="E202" s="8">
        <v>6.24</v>
      </c>
      <c r="F202" s="8">
        <v>0</v>
      </c>
      <c r="G202" s="8">
        <v>-136.37</v>
      </c>
      <c r="H202" s="8">
        <v>-0.2</v>
      </c>
      <c r="I202" s="8">
        <v>9.51</v>
      </c>
      <c r="J202" s="8">
        <v>0</v>
      </c>
      <c r="K202" s="8">
        <v>15.82</v>
      </c>
      <c r="L202" s="8">
        <v>7.43</v>
      </c>
      <c r="M202" s="8">
        <v>24.23</v>
      </c>
      <c r="N202" s="8">
        <v>20.149999999999999</v>
      </c>
      <c r="O202" s="8">
        <v>153.16999999999999</v>
      </c>
      <c r="P202" s="8">
        <v>-10.64</v>
      </c>
      <c r="Q202" s="8">
        <v>160.6</v>
      </c>
      <c r="R202" s="2">
        <f t="shared" si="13"/>
        <v>84.912826899128277</v>
      </c>
      <c r="S202" s="2">
        <f t="shared" si="14"/>
        <v>5.9215442092154422</v>
      </c>
      <c r="T202" s="2">
        <f t="shared" si="15"/>
        <v>95.37359900373599</v>
      </c>
      <c r="U202" s="7" t="str">
        <f t="shared" si="12"/>
        <v>COMPUTERS - SOFTWARE MEDIUM &amp; SMALL</v>
      </c>
    </row>
    <row r="203" spans="1:21" hidden="1">
      <c r="A203" s="10" t="s">
        <v>141</v>
      </c>
      <c r="B203" s="8">
        <v>2018</v>
      </c>
      <c r="C203" s="8">
        <v>0</v>
      </c>
      <c r="D203" s="8">
        <v>-3.28</v>
      </c>
      <c r="E203" s="8">
        <v>19.02</v>
      </c>
      <c r="F203" s="8">
        <v>0</v>
      </c>
      <c r="G203" s="8">
        <v>-105.92</v>
      </c>
      <c r="H203" s="8">
        <v>-0.24</v>
      </c>
      <c r="I203" s="8">
        <v>28.99</v>
      </c>
      <c r="J203" s="8">
        <v>0</v>
      </c>
      <c r="K203" s="8">
        <v>21.79</v>
      </c>
      <c r="L203" s="8">
        <v>5.2</v>
      </c>
      <c r="M203" s="8">
        <v>28.06</v>
      </c>
      <c r="N203" s="8">
        <v>24.78</v>
      </c>
      <c r="O203" s="8">
        <v>128.78</v>
      </c>
      <c r="P203" s="8">
        <v>4.21</v>
      </c>
      <c r="Q203" s="8">
        <v>133.97999999999999</v>
      </c>
      <c r="R203" s="2">
        <f t="shared" si="13"/>
        <v>79.056575608299752</v>
      </c>
      <c r="S203" s="2">
        <f t="shared" si="14"/>
        <v>21.637557844454395</v>
      </c>
      <c r="T203" s="2">
        <f t="shared" si="15"/>
        <v>96.118823705030607</v>
      </c>
      <c r="U203" s="7" t="str">
        <f t="shared" si="12"/>
        <v>COMPUTERS - SOFTWARE MEDIUM &amp; SMALL</v>
      </c>
    </row>
    <row r="204" spans="1:21" hidden="1">
      <c r="A204" s="10" t="s">
        <v>141</v>
      </c>
      <c r="B204" s="8">
        <v>2017</v>
      </c>
      <c r="C204" s="8">
        <v>17.98</v>
      </c>
      <c r="D204" s="8">
        <v>-3.36</v>
      </c>
      <c r="E204" s="8">
        <v>15.78</v>
      </c>
      <c r="F204" s="8">
        <v>15.24</v>
      </c>
      <c r="G204" s="8">
        <v>-95.15</v>
      </c>
      <c r="H204" s="8">
        <v>-0.32</v>
      </c>
      <c r="I204" s="8">
        <v>24.04</v>
      </c>
      <c r="J204" s="8">
        <v>0</v>
      </c>
      <c r="K204" s="8">
        <v>21.71</v>
      </c>
      <c r="L204" s="8">
        <v>4.17</v>
      </c>
      <c r="M204" s="8">
        <v>25.23</v>
      </c>
      <c r="N204" s="8">
        <v>21.87</v>
      </c>
      <c r="O204" s="8">
        <v>116.21</v>
      </c>
      <c r="P204" s="8">
        <v>2.17</v>
      </c>
      <c r="Q204" s="8">
        <v>120.38</v>
      </c>
      <c r="R204" s="2">
        <f t="shared" si="13"/>
        <v>79.041368998172459</v>
      </c>
      <c r="S204" s="2">
        <f t="shared" si="14"/>
        <v>19.970094700116299</v>
      </c>
      <c r="T204" s="2">
        <f t="shared" si="15"/>
        <v>96.535969430137897</v>
      </c>
      <c r="U204" s="7" t="str">
        <f t="shared" si="12"/>
        <v>COMPUTERS - SOFTWARE MEDIUM &amp; SMALL</v>
      </c>
    </row>
    <row r="205" spans="1:21" hidden="1">
      <c r="A205" s="10" t="s">
        <v>141</v>
      </c>
      <c r="B205" s="8">
        <v>2016</v>
      </c>
      <c r="C205" s="8">
        <v>9.52</v>
      </c>
      <c r="D205" s="8">
        <v>-5.03</v>
      </c>
      <c r="E205" s="8">
        <v>6.22</v>
      </c>
      <c r="F205" s="8">
        <v>15.24</v>
      </c>
      <c r="G205" s="8">
        <v>-95.63</v>
      </c>
      <c r="H205" s="8">
        <v>-0.54</v>
      </c>
      <c r="I205" s="8">
        <v>9.48</v>
      </c>
      <c r="J205" s="8">
        <v>0</v>
      </c>
      <c r="K205" s="8">
        <v>16.63</v>
      </c>
      <c r="L205" s="8">
        <v>5.29</v>
      </c>
      <c r="M205" s="8">
        <v>17.48</v>
      </c>
      <c r="N205" s="8">
        <v>12.45</v>
      </c>
      <c r="O205" s="8">
        <v>108.36</v>
      </c>
      <c r="P205" s="8">
        <v>-2.97</v>
      </c>
      <c r="Q205" s="8">
        <v>113.65</v>
      </c>
      <c r="R205" s="2">
        <f t="shared" si="13"/>
        <v>84.14430268367795</v>
      </c>
      <c r="S205" s="2">
        <f t="shared" si="14"/>
        <v>8.3413990321161471</v>
      </c>
      <c r="T205" s="2">
        <f t="shared" si="15"/>
        <v>95.345358556973153</v>
      </c>
      <c r="U205" s="7" t="str">
        <f t="shared" si="12"/>
        <v>COMPUTERS - SOFTWARE MEDIUM &amp; SMALL</v>
      </c>
    </row>
    <row r="206" spans="1:21" hidden="1">
      <c r="A206" s="10" t="s">
        <v>141</v>
      </c>
      <c r="B206" s="8">
        <v>2015</v>
      </c>
      <c r="C206" s="8">
        <v>3.23</v>
      </c>
      <c r="D206" s="8">
        <v>-6.67</v>
      </c>
      <c r="E206" s="8">
        <v>-1.1399999999999999</v>
      </c>
      <c r="F206" s="8">
        <v>15.24</v>
      </c>
      <c r="G206" s="8">
        <v>-94.97</v>
      </c>
      <c r="H206" s="8">
        <v>-0.56000000000000005</v>
      </c>
      <c r="I206" s="8">
        <v>-1.74</v>
      </c>
      <c r="J206" s="8">
        <v>0</v>
      </c>
      <c r="K206" s="8">
        <v>6.08</v>
      </c>
      <c r="L206" s="8">
        <v>3.43</v>
      </c>
      <c r="M206" s="8">
        <v>5.37</v>
      </c>
      <c r="N206" s="8">
        <v>-1.3</v>
      </c>
      <c r="O206" s="8">
        <v>97.47</v>
      </c>
      <c r="P206" s="8">
        <v>-0.44</v>
      </c>
      <c r="Q206" s="8">
        <v>100.9</v>
      </c>
      <c r="R206" s="2">
        <f t="shared" si="13"/>
        <v>94.122893954410301</v>
      </c>
      <c r="S206" s="2">
        <f t="shared" si="14"/>
        <v>-1.7244796828543112</v>
      </c>
      <c r="T206" s="2">
        <f t="shared" si="15"/>
        <v>96.600594648166492</v>
      </c>
      <c r="U206" s="7" t="str">
        <f t="shared" si="12"/>
        <v>COMPUTERS - SOFTWARE MEDIUM &amp; SMALL</v>
      </c>
    </row>
    <row r="207" spans="1:21" hidden="1">
      <c r="A207" s="10" t="s">
        <v>143</v>
      </c>
      <c r="B207" s="8">
        <v>2019</v>
      </c>
      <c r="C207" s="8">
        <v>0.78</v>
      </c>
      <c r="D207" s="8">
        <v>-0.83</v>
      </c>
      <c r="E207" s="8">
        <v>0.46</v>
      </c>
      <c r="F207" s="8">
        <v>15.53</v>
      </c>
      <c r="G207" s="8">
        <v>-35.340000000000003</v>
      </c>
      <c r="H207" s="8">
        <v>-0.65</v>
      </c>
      <c r="I207" s="8">
        <v>1.2</v>
      </c>
      <c r="J207" s="8">
        <v>0</v>
      </c>
      <c r="K207" s="8">
        <v>7.4</v>
      </c>
      <c r="L207" s="8">
        <v>2.44</v>
      </c>
      <c r="M207" s="8">
        <v>2.63</v>
      </c>
      <c r="N207" s="8">
        <v>1.8</v>
      </c>
      <c r="O207" s="8">
        <v>35.53</v>
      </c>
      <c r="P207" s="8">
        <v>-0.6</v>
      </c>
      <c r="Q207" s="8">
        <v>37.97</v>
      </c>
      <c r="R207" s="2">
        <f t="shared" si="13"/>
        <v>93.073479062417704</v>
      </c>
      <c r="S207" s="2">
        <f t="shared" si="14"/>
        <v>3.1603897814063733</v>
      </c>
      <c r="T207" s="2">
        <f t="shared" si="15"/>
        <v>93.57387411114037</v>
      </c>
      <c r="U207" s="7" t="str">
        <f t="shared" si="12"/>
        <v>FINANCE - INVESTMENTS</v>
      </c>
    </row>
    <row r="208" spans="1:21" hidden="1">
      <c r="A208" s="10" t="s">
        <v>143</v>
      </c>
      <c r="B208" s="8">
        <v>2018</v>
      </c>
      <c r="C208" s="8">
        <v>1.18</v>
      </c>
      <c r="D208" s="8">
        <v>-0.74</v>
      </c>
      <c r="E208" s="8">
        <v>0.89</v>
      </c>
      <c r="F208" s="8">
        <v>15.53</v>
      </c>
      <c r="G208" s="8">
        <v>-37.04</v>
      </c>
      <c r="H208" s="8">
        <v>-2.52</v>
      </c>
      <c r="I208" s="8">
        <v>2.31</v>
      </c>
      <c r="J208" s="8">
        <v>0</v>
      </c>
      <c r="K208" s="8">
        <v>8.49</v>
      </c>
      <c r="L208" s="8">
        <v>5.47</v>
      </c>
      <c r="M208" s="8">
        <v>2.93</v>
      </c>
      <c r="N208" s="8">
        <v>2.19</v>
      </c>
      <c r="O208" s="8">
        <v>34.5</v>
      </c>
      <c r="P208" s="8">
        <v>0.12</v>
      </c>
      <c r="Q208" s="8">
        <v>39.97</v>
      </c>
      <c r="R208" s="2">
        <f t="shared" si="13"/>
        <v>92.669502126594949</v>
      </c>
      <c r="S208" s="2">
        <f t="shared" si="14"/>
        <v>5.7793345008756569</v>
      </c>
      <c r="T208" s="2">
        <f t="shared" si="15"/>
        <v>86.314736052039038</v>
      </c>
      <c r="U208" s="7" t="str">
        <f t="shared" si="12"/>
        <v>FINANCE - INVESTMENTS</v>
      </c>
    </row>
    <row r="209" spans="1:21" hidden="1">
      <c r="A209" s="10" t="s">
        <v>143</v>
      </c>
      <c r="B209" s="8">
        <v>2017</v>
      </c>
      <c r="C209" s="8">
        <v>1.05</v>
      </c>
      <c r="D209" s="8">
        <v>-1.21</v>
      </c>
      <c r="E209" s="8">
        <v>0.57999999999999996</v>
      </c>
      <c r="F209" s="8">
        <v>15.53</v>
      </c>
      <c r="G209" s="8">
        <v>-31.24</v>
      </c>
      <c r="H209" s="8">
        <v>-3.5</v>
      </c>
      <c r="I209" s="8">
        <v>1.51</v>
      </c>
      <c r="J209" s="8">
        <v>0</v>
      </c>
      <c r="K209" s="8">
        <v>8.77</v>
      </c>
      <c r="L209" s="8">
        <v>4.4000000000000004</v>
      </c>
      <c r="M209" s="8">
        <v>2.58</v>
      </c>
      <c r="N209" s="8">
        <v>1.37</v>
      </c>
      <c r="O209" s="8">
        <v>29.42</v>
      </c>
      <c r="P209" s="8">
        <v>0.14000000000000001</v>
      </c>
      <c r="Q209" s="8">
        <v>33.82</v>
      </c>
      <c r="R209" s="2">
        <f t="shared" si="13"/>
        <v>92.371377882909513</v>
      </c>
      <c r="S209" s="2">
        <f t="shared" si="14"/>
        <v>4.46481371969249</v>
      </c>
      <c r="T209" s="2">
        <f t="shared" si="15"/>
        <v>86.98994677705501</v>
      </c>
      <c r="U209" s="7" t="str">
        <f t="shared" si="12"/>
        <v>FINANCE - INVESTMENTS</v>
      </c>
    </row>
    <row r="210" spans="1:21" hidden="1">
      <c r="A210" s="10" t="s">
        <v>143</v>
      </c>
      <c r="B210" s="8">
        <v>2016</v>
      </c>
      <c r="C210" s="8">
        <v>0.92</v>
      </c>
      <c r="D210" s="8">
        <v>-1.68</v>
      </c>
      <c r="E210" s="8">
        <v>0.27</v>
      </c>
      <c r="F210" s="8">
        <v>15.53</v>
      </c>
      <c r="G210" s="8">
        <v>-34.74</v>
      </c>
      <c r="H210" s="8">
        <v>-3.18</v>
      </c>
      <c r="I210" s="8">
        <v>0.69</v>
      </c>
      <c r="J210" s="8">
        <v>0</v>
      </c>
      <c r="K210" s="8">
        <v>15.64</v>
      </c>
      <c r="L210" s="8">
        <v>7.72</v>
      </c>
      <c r="M210" s="8">
        <v>1.83</v>
      </c>
      <c r="N210" s="8">
        <v>0.15</v>
      </c>
      <c r="O210" s="8">
        <v>32.03</v>
      </c>
      <c r="P210" s="8">
        <v>0.54</v>
      </c>
      <c r="Q210" s="8">
        <v>39.75</v>
      </c>
      <c r="R210" s="2">
        <f t="shared" si="13"/>
        <v>87.396226415094347</v>
      </c>
      <c r="S210" s="2">
        <f t="shared" si="14"/>
        <v>1.7358490566037734</v>
      </c>
      <c r="T210" s="2">
        <f t="shared" si="15"/>
        <v>80.578616352201266</v>
      </c>
      <c r="U210" s="7" t="str">
        <f t="shared" si="12"/>
        <v>FINANCE - INVESTMENTS</v>
      </c>
    </row>
    <row r="211" spans="1:21" hidden="1">
      <c r="A211" s="10" t="s">
        <v>143</v>
      </c>
      <c r="B211" s="8">
        <v>2015</v>
      </c>
      <c r="C211" s="8">
        <v>2.71</v>
      </c>
      <c r="D211" s="8">
        <v>-2.17</v>
      </c>
      <c r="E211" s="8">
        <v>1.6</v>
      </c>
      <c r="F211" s="8">
        <v>15.53</v>
      </c>
      <c r="G211" s="8">
        <v>-41.72</v>
      </c>
      <c r="H211" s="8">
        <v>-3.75</v>
      </c>
      <c r="I211" s="8">
        <v>4.8499999999999996</v>
      </c>
      <c r="J211" s="8">
        <v>0</v>
      </c>
      <c r="K211" s="8">
        <v>26.01</v>
      </c>
      <c r="L211" s="8">
        <v>7.76</v>
      </c>
      <c r="M211" s="8">
        <v>8.19</v>
      </c>
      <c r="N211" s="8">
        <v>6.02</v>
      </c>
      <c r="O211" s="8">
        <v>45.9</v>
      </c>
      <c r="P211" s="8">
        <v>-1.17</v>
      </c>
      <c r="Q211" s="8">
        <v>53.66</v>
      </c>
      <c r="R211" s="2">
        <f t="shared" si="13"/>
        <v>77.748788669399929</v>
      </c>
      <c r="S211" s="2">
        <f t="shared" si="14"/>
        <v>9.0383898620946699</v>
      </c>
      <c r="T211" s="2">
        <f t="shared" si="15"/>
        <v>85.538576220648537</v>
      </c>
      <c r="U211" s="7" t="str">
        <f t="shared" si="12"/>
        <v>FINANCE - INVESTMENTS</v>
      </c>
    </row>
    <row r="212" spans="1:21" hidden="1">
      <c r="A212" s="10" t="s">
        <v>145</v>
      </c>
      <c r="B212" s="8">
        <v>2019</v>
      </c>
      <c r="C212" s="8">
        <v>1.82</v>
      </c>
      <c r="D212" s="8">
        <v>-1.1000000000000001</v>
      </c>
      <c r="E212" s="8">
        <v>1.27</v>
      </c>
      <c r="F212" s="8">
        <v>21.04</v>
      </c>
      <c r="G212" s="8">
        <v>-77.55</v>
      </c>
      <c r="H212" s="8">
        <v>-0.56999999999999995</v>
      </c>
      <c r="I212" s="8">
        <v>2.73</v>
      </c>
      <c r="J212" s="8">
        <v>0</v>
      </c>
      <c r="K212" s="8">
        <v>7.05</v>
      </c>
      <c r="L212" s="8">
        <v>5.07</v>
      </c>
      <c r="M212" s="8">
        <v>5.5</v>
      </c>
      <c r="N212" s="8">
        <v>4.41</v>
      </c>
      <c r="O212" s="8">
        <v>77.989999999999995</v>
      </c>
      <c r="P212" s="8">
        <v>-1.67</v>
      </c>
      <c r="Q212" s="8">
        <v>83.05</v>
      </c>
      <c r="R212" s="2">
        <f t="shared" si="13"/>
        <v>93.377483443708613</v>
      </c>
      <c r="S212" s="2">
        <f t="shared" si="14"/>
        <v>3.2871763997591814</v>
      </c>
      <c r="T212" s="2">
        <f t="shared" si="15"/>
        <v>93.907284768211923</v>
      </c>
      <c r="U212" s="7" t="str">
        <f t="shared" si="12"/>
        <v>PHARMACEUTICALS</v>
      </c>
    </row>
    <row r="213" spans="1:21" hidden="1">
      <c r="A213" s="10" t="s">
        <v>145</v>
      </c>
      <c r="B213" s="8">
        <v>2018</v>
      </c>
      <c r="C213" s="8">
        <v>2.82</v>
      </c>
      <c r="D213" s="8">
        <v>-1.1299999999999999</v>
      </c>
      <c r="E213" s="8">
        <v>2.29</v>
      </c>
      <c r="F213" s="8">
        <v>21.04</v>
      </c>
      <c r="G213" s="8">
        <v>-59.06</v>
      </c>
      <c r="H213" s="8">
        <v>-1.07</v>
      </c>
      <c r="I213" s="8">
        <v>4.8099999999999996</v>
      </c>
      <c r="J213" s="8">
        <v>0</v>
      </c>
      <c r="K213" s="8">
        <v>12.41</v>
      </c>
      <c r="L213" s="8">
        <v>4.51</v>
      </c>
      <c r="M213" s="8">
        <v>7.73</v>
      </c>
      <c r="N213" s="8">
        <v>6.6</v>
      </c>
      <c r="O213" s="8">
        <v>62.27</v>
      </c>
      <c r="P213" s="8">
        <v>-1.78</v>
      </c>
      <c r="Q213" s="8">
        <v>66.78</v>
      </c>
      <c r="R213" s="2">
        <f t="shared" si="13"/>
        <v>88.439652590595983</v>
      </c>
      <c r="S213" s="2">
        <f t="shared" si="14"/>
        <v>7.2027553159628628</v>
      </c>
      <c r="T213" s="2">
        <f t="shared" si="15"/>
        <v>93.246480982330041</v>
      </c>
      <c r="U213" s="7" t="str">
        <f t="shared" si="12"/>
        <v>PHARMACEUTICALS</v>
      </c>
    </row>
    <row r="214" spans="1:21" hidden="1">
      <c r="A214" s="10" t="s">
        <v>145</v>
      </c>
      <c r="B214" s="8">
        <v>2017</v>
      </c>
      <c r="C214" s="8">
        <v>3.08</v>
      </c>
      <c r="D214" s="8">
        <v>-0.76</v>
      </c>
      <c r="E214" s="8">
        <v>2.72</v>
      </c>
      <c r="F214" s="8">
        <v>21.04</v>
      </c>
      <c r="G214" s="8">
        <v>-62.33</v>
      </c>
      <c r="H214" s="8">
        <v>-1.71</v>
      </c>
      <c r="I214" s="8">
        <v>5.72</v>
      </c>
      <c r="J214" s="8">
        <v>0</v>
      </c>
      <c r="K214" s="8">
        <v>14.35</v>
      </c>
      <c r="L214" s="8">
        <v>6.13</v>
      </c>
      <c r="M214" s="8">
        <v>9.41</v>
      </c>
      <c r="N214" s="8">
        <v>8.65</v>
      </c>
      <c r="O214" s="8">
        <v>65.61</v>
      </c>
      <c r="P214" s="8">
        <v>-2.93</v>
      </c>
      <c r="Q214" s="8">
        <v>71.739999999999995</v>
      </c>
      <c r="R214" s="2">
        <f t="shared" si="13"/>
        <v>86.883189294675219</v>
      </c>
      <c r="S214" s="2">
        <f t="shared" si="14"/>
        <v>7.9732366880401448</v>
      </c>
      <c r="T214" s="2">
        <f t="shared" si="15"/>
        <v>91.455255087817122</v>
      </c>
      <c r="U214" s="7" t="str">
        <f t="shared" si="12"/>
        <v>PHARMACEUTICALS</v>
      </c>
    </row>
    <row r="215" spans="1:21" hidden="1">
      <c r="A215" s="10" t="s">
        <v>145</v>
      </c>
      <c r="B215" s="8">
        <v>2016</v>
      </c>
      <c r="C215" s="8">
        <v>4.07</v>
      </c>
      <c r="D215" s="8">
        <v>-0.83</v>
      </c>
      <c r="E215" s="8">
        <v>3.68</v>
      </c>
      <c r="F215" s="8">
        <v>21.04</v>
      </c>
      <c r="G215" s="8">
        <v>-46.69</v>
      </c>
      <c r="H215" s="8">
        <v>-1.45</v>
      </c>
      <c r="I215" s="8">
        <v>7.74</v>
      </c>
      <c r="J215" s="8">
        <v>0</v>
      </c>
      <c r="K215" s="8">
        <v>24.13</v>
      </c>
      <c r="L215" s="8">
        <v>6.09</v>
      </c>
      <c r="M215" s="8">
        <v>11.46</v>
      </c>
      <c r="N215" s="8">
        <v>10.63</v>
      </c>
      <c r="O215" s="8">
        <v>53.5</v>
      </c>
      <c r="P215" s="8">
        <v>-2.89</v>
      </c>
      <c r="Q215" s="8">
        <v>59.59</v>
      </c>
      <c r="R215" s="2">
        <f t="shared" si="13"/>
        <v>78.35207249538513</v>
      </c>
      <c r="S215" s="2">
        <f t="shared" si="14"/>
        <v>12.98875650276892</v>
      </c>
      <c r="T215" s="2">
        <f t="shared" si="15"/>
        <v>89.780164457123675</v>
      </c>
      <c r="U215" s="7" t="str">
        <f t="shared" si="12"/>
        <v>PHARMACEUTICALS</v>
      </c>
    </row>
    <row r="216" spans="1:21" hidden="1">
      <c r="A216" s="10" t="s">
        <v>145</v>
      </c>
      <c r="B216" s="8">
        <v>2015</v>
      </c>
      <c r="C216" s="8">
        <v>0</v>
      </c>
      <c r="D216" s="8">
        <v>-6.07</v>
      </c>
      <c r="E216" s="8">
        <v>-0.66</v>
      </c>
      <c r="F216" s="8">
        <v>21.04</v>
      </c>
      <c r="G216" s="8">
        <v>-55.12</v>
      </c>
      <c r="H216" s="8">
        <v>-1.7</v>
      </c>
      <c r="I216" s="8">
        <v>-1.4</v>
      </c>
      <c r="J216" s="8">
        <v>0</v>
      </c>
      <c r="K216" s="8">
        <v>8.81</v>
      </c>
      <c r="L216" s="8">
        <v>2.79</v>
      </c>
      <c r="M216" s="8">
        <v>3.36</v>
      </c>
      <c r="N216" s="8">
        <v>-2.71</v>
      </c>
      <c r="O216" s="8">
        <v>57.39</v>
      </c>
      <c r="P216" s="8">
        <v>1.31</v>
      </c>
      <c r="Q216" s="8">
        <v>60.18</v>
      </c>
      <c r="R216" s="2">
        <f t="shared" si="13"/>
        <v>91.59189099368561</v>
      </c>
      <c r="S216" s="2">
        <f t="shared" si="14"/>
        <v>-2.3263542705217679</v>
      </c>
      <c r="T216" s="2">
        <f t="shared" si="15"/>
        <v>95.363908275174481</v>
      </c>
      <c r="U216" s="7" t="str">
        <f t="shared" si="12"/>
        <v>PHARMACEUTICALS</v>
      </c>
    </row>
    <row r="217" spans="1:21" hidden="1">
      <c r="A217" s="10" t="s">
        <v>147</v>
      </c>
      <c r="B217" s="8">
        <v>2019</v>
      </c>
      <c r="C217" s="8">
        <v>120.53</v>
      </c>
      <c r="D217" s="8">
        <v>-26.82</v>
      </c>
      <c r="E217" s="8">
        <v>78.400000000000006</v>
      </c>
      <c r="F217" s="8">
        <v>6.37</v>
      </c>
      <c r="G217" s="8">
        <v>-306.49</v>
      </c>
      <c r="H217" s="8">
        <v>-2.97</v>
      </c>
      <c r="I217" s="8">
        <v>49.9</v>
      </c>
      <c r="J217" s="8">
        <v>0</v>
      </c>
      <c r="K217" s="8">
        <v>25.59</v>
      </c>
      <c r="L217" s="8">
        <v>5.07</v>
      </c>
      <c r="M217" s="8">
        <v>103.67</v>
      </c>
      <c r="N217" s="8">
        <v>76.849999999999994</v>
      </c>
      <c r="O217" s="8">
        <v>405.08</v>
      </c>
      <c r="P217" s="8">
        <v>-26.95</v>
      </c>
      <c r="Q217" s="8">
        <v>410.15</v>
      </c>
      <c r="R217" s="2">
        <f t="shared" si="13"/>
        <v>74.726319639156415</v>
      </c>
      <c r="S217" s="2">
        <f t="shared" si="14"/>
        <v>12.166280629038157</v>
      </c>
      <c r="T217" s="2">
        <f t="shared" si="15"/>
        <v>98.763866877971481</v>
      </c>
      <c r="U217" s="7" t="str">
        <f t="shared" si="12"/>
        <v>OIL DRILLING AND EXPLORATION</v>
      </c>
    </row>
    <row r="218" spans="1:21" hidden="1">
      <c r="A218" s="10" t="s">
        <v>147</v>
      </c>
      <c r="B218" s="8">
        <v>2018</v>
      </c>
      <c r="C218" s="8">
        <v>132.37</v>
      </c>
      <c r="D218" s="8">
        <v>-28.02</v>
      </c>
      <c r="E218" s="8">
        <v>88.8</v>
      </c>
      <c r="F218" s="8">
        <v>6.37</v>
      </c>
      <c r="G218" s="8">
        <v>-316.41000000000003</v>
      </c>
      <c r="H218" s="8">
        <v>-5.55</v>
      </c>
      <c r="I218" s="8">
        <v>56.24</v>
      </c>
      <c r="J218" s="8">
        <v>0</v>
      </c>
      <c r="K218" s="8">
        <v>26.71</v>
      </c>
      <c r="L218" s="8">
        <v>1.68</v>
      </c>
      <c r="M218" s="8">
        <v>114.71</v>
      </c>
      <c r="N218" s="8">
        <v>86.69</v>
      </c>
      <c r="O218" s="8">
        <v>429.44</v>
      </c>
      <c r="P218" s="8">
        <v>-30.46</v>
      </c>
      <c r="Q218" s="8">
        <v>431.12</v>
      </c>
      <c r="R218" s="2">
        <f t="shared" si="13"/>
        <v>73.392558916311017</v>
      </c>
      <c r="S218" s="2">
        <f t="shared" si="14"/>
        <v>13.045091853776212</v>
      </c>
      <c r="T218" s="2">
        <f t="shared" si="15"/>
        <v>99.610317313045087</v>
      </c>
      <c r="U218" s="7" t="str">
        <f t="shared" si="12"/>
        <v>OIL DRILLING AND EXPLORATION</v>
      </c>
    </row>
    <row r="219" spans="1:21" hidden="1">
      <c r="A219" s="10" t="s">
        <v>147</v>
      </c>
      <c r="B219" s="8">
        <v>2017</v>
      </c>
      <c r="C219" s="8">
        <v>107.86</v>
      </c>
      <c r="D219" s="8">
        <v>-17.96</v>
      </c>
      <c r="E219" s="8">
        <v>83.04</v>
      </c>
      <c r="F219" s="8">
        <v>6.12</v>
      </c>
      <c r="G219" s="8">
        <v>-207.03</v>
      </c>
      <c r="H219" s="8">
        <v>-4.1500000000000004</v>
      </c>
      <c r="I219" s="8">
        <v>48.05</v>
      </c>
      <c r="J219" s="8">
        <v>0</v>
      </c>
      <c r="K219" s="8">
        <v>30.65</v>
      </c>
      <c r="L219" s="8">
        <v>1.36</v>
      </c>
      <c r="M219" s="8">
        <v>90.9</v>
      </c>
      <c r="N219" s="8">
        <v>72.94</v>
      </c>
      <c r="O219" s="8">
        <v>296.56</v>
      </c>
      <c r="P219" s="8">
        <v>-24.88</v>
      </c>
      <c r="Q219" s="8">
        <v>297.93</v>
      </c>
      <c r="R219" s="2">
        <f t="shared" si="13"/>
        <v>69.489477394018735</v>
      </c>
      <c r="S219" s="2">
        <f t="shared" si="14"/>
        <v>16.127949518343236</v>
      </c>
      <c r="T219" s="2">
        <f t="shared" si="15"/>
        <v>99.540160440371892</v>
      </c>
      <c r="U219" s="7" t="str">
        <f t="shared" si="12"/>
        <v>OIL DRILLING AND EXPLORATION</v>
      </c>
    </row>
    <row r="220" spans="1:21" hidden="1">
      <c r="A220" s="10" t="s">
        <v>147</v>
      </c>
      <c r="B220" s="8">
        <v>2016</v>
      </c>
      <c r="C220" s="8">
        <v>21.65</v>
      </c>
      <c r="D220" s="8">
        <v>-5.24</v>
      </c>
      <c r="E220" s="8">
        <v>12.34</v>
      </c>
      <c r="F220" s="8">
        <v>5.64</v>
      </c>
      <c r="G220" s="8">
        <v>-53.96</v>
      </c>
      <c r="H220" s="8">
        <v>-0.72</v>
      </c>
      <c r="I220" s="8">
        <v>6.96</v>
      </c>
      <c r="J220" s="8">
        <v>0</v>
      </c>
      <c r="K220" s="8">
        <v>23.72</v>
      </c>
      <c r="L220" s="8">
        <v>1.63</v>
      </c>
      <c r="M220" s="8">
        <v>15.55</v>
      </c>
      <c r="N220" s="8">
        <v>10.31</v>
      </c>
      <c r="O220" s="8">
        <v>68.599999999999994</v>
      </c>
      <c r="P220" s="8">
        <v>-3.36</v>
      </c>
      <c r="Q220" s="8">
        <v>70.23</v>
      </c>
      <c r="R220" s="2">
        <f t="shared" si="13"/>
        <v>76.833262138687161</v>
      </c>
      <c r="S220" s="2">
        <f t="shared" si="14"/>
        <v>9.9102947458351132</v>
      </c>
      <c r="T220" s="2">
        <f t="shared" si="15"/>
        <v>97.679054535098942</v>
      </c>
      <c r="U220" s="7" t="str">
        <f t="shared" si="12"/>
        <v>OIL DRILLING AND EXPLORATION</v>
      </c>
    </row>
    <row r="221" spans="1:21" hidden="1">
      <c r="A221" s="10" t="s">
        <v>147</v>
      </c>
      <c r="B221" s="8">
        <v>2015</v>
      </c>
      <c r="C221" s="8">
        <v>34.340000000000003</v>
      </c>
      <c r="D221" s="8">
        <v>-4.46</v>
      </c>
      <c r="E221" s="8">
        <v>26.44</v>
      </c>
      <c r="F221" s="8">
        <v>5.64</v>
      </c>
      <c r="G221" s="8">
        <v>-44.53</v>
      </c>
      <c r="H221" s="8">
        <v>-0.47</v>
      </c>
      <c r="I221" s="8">
        <v>14.9</v>
      </c>
      <c r="J221" s="8">
        <v>0</v>
      </c>
      <c r="K221" s="8">
        <v>31.98</v>
      </c>
      <c r="L221" s="8">
        <v>1.02</v>
      </c>
      <c r="M221" s="8">
        <v>19.989999999999998</v>
      </c>
      <c r="N221" s="8">
        <v>15.53</v>
      </c>
      <c r="O221" s="8">
        <v>63.97</v>
      </c>
      <c r="P221" s="8">
        <v>-0.63</v>
      </c>
      <c r="Q221" s="8">
        <v>64.98</v>
      </c>
      <c r="R221" s="2">
        <f t="shared" si="13"/>
        <v>68.528778085564795</v>
      </c>
      <c r="S221" s="2">
        <f t="shared" si="14"/>
        <v>22.930132348414897</v>
      </c>
      <c r="T221" s="2">
        <f t="shared" si="15"/>
        <v>98.445675592489991</v>
      </c>
      <c r="U221" s="7" t="str">
        <f t="shared" si="12"/>
        <v>OIL DRILLING AND EXPLORATION</v>
      </c>
    </row>
    <row r="222" spans="1:21" hidden="1">
      <c r="A222" s="10" t="s">
        <v>149</v>
      </c>
      <c r="B222" s="8">
        <v>2019</v>
      </c>
      <c r="C222" s="8">
        <v>43.6</v>
      </c>
      <c r="D222" s="8">
        <v>-261.2</v>
      </c>
      <c r="E222" s="8">
        <v>28.31</v>
      </c>
      <c r="F222" s="8">
        <v>17.079999999999998</v>
      </c>
      <c r="G222" s="8">
        <v>-5848.31</v>
      </c>
      <c r="H222" s="8">
        <v>-6.95</v>
      </c>
      <c r="I222" s="8">
        <v>483.49</v>
      </c>
      <c r="J222" s="8">
        <v>0</v>
      </c>
      <c r="K222" s="8">
        <v>14.6</v>
      </c>
      <c r="L222" s="8">
        <v>46.77</v>
      </c>
      <c r="M222" s="8">
        <v>991.57</v>
      </c>
      <c r="N222" s="8">
        <v>730.37</v>
      </c>
      <c r="O222" s="8">
        <v>6793.11</v>
      </c>
      <c r="P222" s="8">
        <v>-246.88</v>
      </c>
      <c r="Q222" s="8">
        <v>6839.88</v>
      </c>
      <c r="R222" s="2">
        <f t="shared" si="13"/>
        <v>85.503108241665061</v>
      </c>
      <c r="S222" s="2">
        <f t="shared" si="14"/>
        <v>7.0686912635894199</v>
      </c>
      <c r="T222" s="2">
        <f t="shared" si="15"/>
        <v>99.316216073966203</v>
      </c>
      <c r="U222" s="7" t="str">
        <f t="shared" si="12"/>
        <v>AUTO ANCILLARIES</v>
      </c>
    </row>
    <row r="223" spans="1:21" hidden="1">
      <c r="A223" s="10" t="s">
        <v>149</v>
      </c>
      <c r="B223" s="8">
        <v>2018</v>
      </c>
      <c r="C223" s="8">
        <v>41.08</v>
      </c>
      <c r="D223" s="8">
        <v>-230.34</v>
      </c>
      <c r="E223" s="8">
        <v>27.59</v>
      </c>
      <c r="F223" s="8">
        <v>17.079999999999998</v>
      </c>
      <c r="G223" s="8">
        <v>-5354.81</v>
      </c>
      <c r="H223" s="8">
        <v>-5.0599999999999996</v>
      </c>
      <c r="I223" s="8">
        <v>471.32</v>
      </c>
      <c r="J223" s="8">
        <v>0</v>
      </c>
      <c r="K223" s="8">
        <v>15.15</v>
      </c>
      <c r="L223" s="8">
        <v>66.37</v>
      </c>
      <c r="M223" s="8">
        <v>944.54</v>
      </c>
      <c r="N223" s="8">
        <v>714.2</v>
      </c>
      <c r="O223" s="8">
        <v>6232.98</v>
      </c>
      <c r="P223" s="8">
        <v>-242.88</v>
      </c>
      <c r="Q223" s="8">
        <v>6299.35</v>
      </c>
      <c r="R223" s="2">
        <f t="shared" si="13"/>
        <v>85.00575456197862</v>
      </c>
      <c r="S223" s="2">
        <f t="shared" si="14"/>
        <v>7.4820417979632818</v>
      </c>
      <c r="T223" s="2">
        <f t="shared" si="15"/>
        <v>98.946399231666746</v>
      </c>
      <c r="U223" s="7" t="str">
        <f t="shared" si="12"/>
        <v>AUTO ANCILLARIES</v>
      </c>
    </row>
    <row r="224" spans="1:21" hidden="1">
      <c r="A224" s="10" t="s">
        <v>149</v>
      </c>
      <c r="B224" s="8">
        <v>2017</v>
      </c>
      <c r="C224" s="8">
        <v>39.21</v>
      </c>
      <c r="D224" s="8">
        <v>-191.17</v>
      </c>
      <c r="E224" s="8">
        <v>28.01</v>
      </c>
      <c r="F224" s="8">
        <v>17.079999999999998</v>
      </c>
      <c r="G224" s="8">
        <v>-5137.25</v>
      </c>
      <c r="H224" s="8">
        <v>-5.77</v>
      </c>
      <c r="I224" s="8">
        <v>478.49</v>
      </c>
      <c r="J224" s="8">
        <v>0</v>
      </c>
      <c r="K224" s="8">
        <v>14.94</v>
      </c>
      <c r="L224" s="8">
        <v>49.24</v>
      </c>
      <c r="M224" s="8">
        <v>893.38</v>
      </c>
      <c r="N224" s="8">
        <v>702.21</v>
      </c>
      <c r="O224" s="8">
        <v>5981.39</v>
      </c>
      <c r="P224" s="8">
        <v>-223.72</v>
      </c>
      <c r="Q224" s="8">
        <v>6030.63</v>
      </c>
      <c r="R224" s="2">
        <f t="shared" si="13"/>
        <v>85.185959012574145</v>
      </c>
      <c r="S224" s="2">
        <f t="shared" si="14"/>
        <v>7.9343285859023016</v>
      </c>
      <c r="T224" s="2">
        <f t="shared" si="15"/>
        <v>99.183501557880362</v>
      </c>
      <c r="U224" s="7" t="str">
        <f t="shared" si="12"/>
        <v>AUTO ANCILLARIES</v>
      </c>
    </row>
    <row r="225" spans="1:21" hidden="1">
      <c r="A225" s="10" t="s">
        <v>149</v>
      </c>
      <c r="B225" s="8">
        <v>2016</v>
      </c>
      <c r="C225" s="8">
        <v>36.840000000000003</v>
      </c>
      <c r="D225" s="8">
        <v>-139.87</v>
      </c>
      <c r="E225" s="8">
        <v>28.65</v>
      </c>
      <c r="F225" s="8">
        <v>17.079999999999998</v>
      </c>
      <c r="G225" s="8">
        <v>-3873.81</v>
      </c>
      <c r="H225" s="8">
        <v>-0.49</v>
      </c>
      <c r="I225" s="8">
        <v>489.44</v>
      </c>
      <c r="J225" s="8">
        <v>0</v>
      </c>
      <c r="K225" s="8">
        <v>18.39</v>
      </c>
      <c r="L225" s="8">
        <v>45.69</v>
      </c>
      <c r="M225" s="8">
        <v>862.06</v>
      </c>
      <c r="N225" s="8">
        <v>722.19</v>
      </c>
      <c r="O225" s="8">
        <v>4690.67</v>
      </c>
      <c r="P225" s="8">
        <v>-232.75</v>
      </c>
      <c r="Q225" s="8">
        <v>4736.3599999999997</v>
      </c>
      <c r="R225" s="2">
        <f t="shared" si="13"/>
        <v>81.788757611330226</v>
      </c>
      <c r="S225" s="2">
        <f t="shared" si="14"/>
        <v>10.333673960594213</v>
      </c>
      <c r="T225" s="2">
        <f t="shared" si="15"/>
        <v>99.035335151888802</v>
      </c>
      <c r="U225" s="7" t="str">
        <f t="shared" si="12"/>
        <v>AUTO ANCILLARIES</v>
      </c>
    </row>
    <row r="226" spans="1:21" hidden="1">
      <c r="A226" s="10" t="s">
        <v>149</v>
      </c>
      <c r="B226" s="8">
        <v>2015</v>
      </c>
      <c r="C226" s="8">
        <v>31.9</v>
      </c>
      <c r="D226" s="8">
        <v>-133.99</v>
      </c>
      <c r="E226" s="8">
        <v>24.05</v>
      </c>
      <c r="F226" s="8">
        <v>17.079999999999998</v>
      </c>
      <c r="G226" s="8">
        <v>-3509.54</v>
      </c>
      <c r="H226" s="8">
        <v>-0.24</v>
      </c>
      <c r="I226" s="8">
        <v>410.86</v>
      </c>
      <c r="J226" s="8">
        <v>0</v>
      </c>
      <c r="K226" s="8">
        <v>17.59</v>
      </c>
      <c r="L226" s="8">
        <v>23.56</v>
      </c>
      <c r="M226" s="8">
        <v>743.85</v>
      </c>
      <c r="N226" s="8">
        <v>609.86</v>
      </c>
      <c r="O226" s="8">
        <v>4230.07</v>
      </c>
      <c r="P226" s="8">
        <v>-199</v>
      </c>
      <c r="Q226" s="8">
        <v>4253.63</v>
      </c>
      <c r="R226" s="2">
        <f t="shared" si="13"/>
        <v>82.50694113028166</v>
      </c>
      <c r="S226" s="2">
        <f t="shared" si="14"/>
        <v>9.6590441575783501</v>
      </c>
      <c r="T226" s="2">
        <f t="shared" si="15"/>
        <v>99.446120137388533</v>
      </c>
      <c r="U226" s="7" t="str">
        <f t="shared" si="12"/>
        <v>AUTO ANCILLARIES</v>
      </c>
    </row>
    <row r="227" spans="1:21" hidden="1">
      <c r="A227" s="10" t="s">
        <v>154</v>
      </c>
      <c r="B227" s="8">
        <v>2018</v>
      </c>
      <c r="C227" s="8">
        <v>10.25</v>
      </c>
      <c r="D227" s="8">
        <v>-548.09</v>
      </c>
      <c r="E227" s="8">
        <v>7.49</v>
      </c>
      <c r="F227" s="8">
        <v>397.13</v>
      </c>
      <c r="G227" s="8">
        <v>-9677.58</v>
      </c>
      <c r="H227" s="8">
        <v>-82.33</v>
      </c>
      <c r="I227" s="8">
        <v>1487.01</v>
      </c>
      <c r="J227" s="8">
        <v>0</v>
      </c>
      <c r="K227" s="8">
        <v>18.09</v>
      </c>
      <c r="L227" s="8">
        <v>374.98</v>
      </c>
      <c r="M227" s="8">
        <v>2054.16</v>
      </c>
      <c r="N227" s="8">
        <v>1506.07</v>
      </c>
      <c r="O227" s="8">
        <v>11356.76</v>
      </c>
      <c r="P227" s="8">
        <v>-19.059999999999999</v>
      </c>
      <c r="Q227" s="8">
        <v>11731.74</v>
      </c>
      <c r="R227" s="2">
        <f t="shared" si="13"/>
        <v>82.490576845378442</v>
      </c>
      <c r="S227" s="2">
        <f t="shared" si="14"/>
        <v>12.675101903042515</v>
      </c>
      <c r="T227" s="2">
        <f t="shared" si="15"/>
        <v>96.803713686119892</v>
      </c>
      <c r="U227" s="7" t="str">
        <f t="shared" si="12"/>
        <v>CEMENT - MAJOR</v>
      </c>
    </row>
    <row r="228" spans="1:21" hidden="1">
      <c r="A228" s="10" t="s">
        <v>154</v>
      </c>
      <c r="B228" s="8">
        <v>2017</v>
      </c>
      <c r="C228" s="8">
        <v>9.18</v>
      </c>
      <c r="D228" s="8">
        <v>-572.91999999999996</v>
      </c>
      <c r="E228" s="8">
        <v>6.29</v>
      </c>
      <c r="F228" s="8">
        <v>397.13</v>
      </c>
      <c r="G228" s="8">
        <v>-9381.92</v>
      </c>
      <c r="H228" s="8">
        <v>-107.19</v>
      </c>
      <c r="I228" s="8">
        <v>1249.57</v>
      </c>
      <c r="J228" s="8">
        <v>0</v>
      </c>
      <c r="K228" s="8">
        <v>19.55</v>
      </c>
      <c r="L228" s="8">
        <v>359.09</v>
      </c>
      <c r="M228" s="8">
        <v>2192.04</v>
      </c>
      <c r="N228" s="8">
        <v>1619.12</v>
      </c>
      <c r="O228" s="8">
        <v>11214.87</v>
      </c>
      <c r="P228" s="8">
        <v>-369.55</v>
      </c>
      <c r="Q228" s="8">
        <v>11573.96</v>
      </c>
      <c r="R228" s="2">
        <f t="shared" si="13"/>
        <v>81.060587733152701</v>
      </c>
      <c r="S228" s="2">
        <f t="shared" si="14"/>
        <v>10.796391209231757</v>
      </c>
      <c r="T228" s="2">
        <f t="shared" si="15"/>
        <v>96.897431821088048</v>
      </c>
      <c r="U228" s="7" t="str">
        <f t="shared" si="12"/>
        <v>CEMENT - MAJOR</v>
      </c>
    </row>
    <row r="229" spans="1:21" hidden="1">
      <c r="A229" s="10" t="s">
        <v>154</v>
      </c>
      <c r="B229" s="8">
        <v>2016</v>
      </c>
      <c r="C229" s="8">
        <v>9.17</v>
      </c>
      <c r="D229" s="8">
        <v>-850.13</v>
      </c>
      <c r="E229" s="8">
        <v>4.8899999999999997</v>
      </c>
      <c r="F229" s="8">
        <v>397.13</v>
      </c>
      <c r="G229" s="8">
        <v>-7585.13</v>
      </c>
      <c r="H229" s="8">
        <v>-71.48</v>
      </c>
      <c r="I229" s="8">
        <v>970.09</v>
      </c>
      <c r="J229" s="8">
        <v>0</v>
      </c>
      <c r="K229" s="8">
        <v>24.37</v>
      </c>
      <c r="L229" s="8">
        <v>576.23</v>
      </c>
      <c r="M229" s="8">
        <v>2187.44</v>
      </c>
      <c r="N229" s="8">
        <v>1337.31</v>
      </c>
      <c r="O229" s="8">
        <v>9267.82</v>
      </c>
      <c r="P229" s="8">
        <v>-367.22</v>
      </c>
      <c r="Q229" s="8">
        <v>9844.0499999999993</v>
      </c>
      <c r="R229" s="2">
        <f t="shared" si="13"/>
        <v>77.052940608794145</v>
      </c>
      <c r="S229" s="2">
        <f t="shared" si="14"/>
        <v>9.8545822095580586</v>
      </c>
      <c r="T229" s="2">
        <f t="shared" si="15"/>
        <v>94.146413315657682</v>
      </c>
      <c r="U229" s="7" t="str">
        <f t="shared" si="12"/>
        <v>CEMENT - MAJOR</v>
      </c>
    </row>
    <row r="230" spans="1:21" hidden="1">
      <c r="A230" s="10" t="s">
        <v>154</v>
      </c>
      <c r="B230" s="8">
        <v>2015</v>
      </c>
      <c r="C230" s="8">
        <v>9.24</v>
      </c>
      <c r="D230" s="8">
        <v>-625.66</v>
      </c>
      <c r="E230" s="8">
        <v>5.21</v>
      </c>
      <c r="F230" s="8">
        <v>310.38</v>
      </c>
      <c r="G230" s="8">
        <v>-7929.93</v>
      </c>
      <c r="H230" s="8">
        <v>-91.79</v>
      </c>
      <c r="I230" s="8">
        <v>807.56</v>
      </c>
      <c r="J230" s="8">
        <v>0</v>
      </c>
      <c r="K230" s="8">
        <v>19.97</v>
      </c>
      <c r="L230" s="8">
        <v>358.19</v>
      </c>
      <c r="M230" s="8">
        <v>1797.87</v>
      </c>
      <c r="N230" s="8">
        <v>1172.21</v>
      </c>
      <c r="O230" s="8">
        <v>9461.4</v>
      </c>
      <c r="P230" s="8">
        <v>-364.65</v>
      </c>
      <c r="Q230" s="8">
        <v>9819.59</v>
      </c>
      <c r="R230" s="2">
        <f t="shared" si="13"/>
        <v>80.756223019494712</v>
      </c>
      <c r="S230" s="2">
        <f t="shared" si="14"/>
        <v>8.2239686178343483</v>
      </c>
      <c r="T230" s="2">
        <f t="shared" si="15"/>
        <v>96.352291694459751</v>
      </c>
      <c r="U230" s="7" t="str">
        <f t="shared" si="12"/>
        <v>CEMENT - MAJOR</v>
      </c>
    </row>
    <row r="231" spans="1:21" hidden="1">
      <c r="A231" s="10" t="s">
        <v>154</v>
      </c>
      <c r="B231" s="8">
        <v>2014</v>
      </c>
      <c r="C231" s="8">
        <v>12.94</v>
      </c>
      <c r="D231" s="8">
        <v>-509.53</v>
      </c>
      <c r="E231" s="8">
        <v>9.67</v>
      </c>
      <c r="F231" s="8">
        <v>309.95</v>
      </c>
      <c r="G231" s="8">
        <v>-8049.68</v>
      </c>
      <c r="H231" s="8">
        <v>-64.48</v>
      </c>
      <c r="I231" s="8">
        <v>1496.36</v>
      </c>
      <c r="J231" s="8">
        <v>0</v>
      </c>
      <c r="K231" s="8">
        <v>23.63</v>
      </c>
      <c r="L231" s="8">
        <v>428.98</v>
      </c>
      <c r="M231" s="8">
        <v>2292.94</v>
      </c>
      <c r="N231" s="8">
        <v>1783.41</v>
      </c>
      <c r="O231" s="8">
        <v>9978.1200000000008</v>
      </c>
      <c r="P231" s="8">
        <v>-287.05</v>
      </c>
      <c r="Q231" s="8">
        <v>10407.1</v>
      </c>
      <c r="R231" s="2">
        <f t="shared" si="13"/>
        <v>77.347964370477854</v>
      </c>
      <c r="S231" s="2">
        <f t="shared" si="14"/>
        <v>14.378260994897712</v>
      </c>
      <c r="T231" s="2">
        <f t="shared" si="15"/>
        <v>95.878006361041983</v>
      </c>
      <c r="U231" s="7" t="str">
        <f t="shared" si="12"/>
        <v>CEMENT - MAJOR</v>
      </c>
    </row>
    <row r="232" spans="1:21" hidden="1">
      <c r="A232" s="10" t="s">
        <v>156</v>
      </c>
      <c r="B232" s="8">
        <v>2019</v>
      </c>
      <c r="C232" s="8">
        <v>5.5</v>
      </c>
      <c r="D232" s="8">
        <v>-10.32</v>
      </c>
      <c r="E232" s="8">
        <v>0.12</v>
      </c>
      <c r="F232" s="8">
        <v>19.170000000000002</v>
      </c>
      <c r="G232" s="8">
        <v>-149.29</v>
      </c>
      <c r="H232" s="8">
        <v>-8.5500000000000007</v>
      </c>
      <c r="I232" s="8">
        <v>0.23</v>
      </c>
      <c r="J232" s="8">
        <v>0</v>
      </c>
      <c r="K232" s="8">
        <v>6.37</v>
      </c>
      <c r="L232" s="8">
        <v>3.5</v>
      </c>
      <c r="M232" s="8">
        <v>9.92</v>
      </c>
      <c r="N232" s="8">
        <v>-0.39</v>
      </c>
      <c r="O232" s="8">
        <v>155.72</v>
      </c>
      <c r="P232" s="8">
        <v>0.62</v>
      </c>
      <c r="Q232" s="8">
        <v>159.22</v>
      </c>
      <c r="R232" s="2">
        <f t="shared" si="13"/>
        <v>93.763346313277225</v>
      </c>
      <c r="S232" s="2">
        <f t="shared" si="14"/>
        <v>0.14445421429468661</v>
      </c>
      <c r="T232" s="2">
        <f t="shared" si="15"/>
        <v>97.801783695515638</v>
      </c>
      <c r="U232" s="7" t="str">
        <f t="shared" si="12"/>
        <v>PACKAGING</v>
      </c>
    </row>
    <row r="233" spans="1:21" hidden="1">
      <c r="A233" s="10" t="s">
        <v>156</v>
      </c>
      <c r="B233" s="8">
        <v>2018</v>
      </c>
      <c r="C233" s="8">
        <v>4.9400000000000004</v>
      </c>
      <c r="D233" s="8">
        <v>-10.220000000000001</v>
      </c>
      <c r="E233" s="8">
        <v>-0.39</v>
      </c>
      <c r="F233" s="8">
        <v>19.170000000000002</v>
      </c>
      <c r="G233" s="8">
        <v>-150.18</v>
      </c>
      <c r="H233" s="8">
        <v>-8.99</v>
      </c>
      <c r="I233" s="8">
        <v>-0.74</v>
      </c>
      <c r="J233" s="8">
        <v>0</v>
      </c>
      <c r="K233" s="8">
        <v>5.22</v>
      </c>
      <c r="L233" s="8">
        <v>3.61</v>
      </c>
      <c r="M233" s="8">
        <v>10.220000000000001</v>
      </c>
      <c r="N233" s="8">
        <v>0</v>
      </c>
      <c r="O233" s="8">
        <v>154.63</v>
      </c>
      <c r="P233" s="8">
        <v>1.41</v>
      </c>
      <c r="Q233" s="8">
        <v>158.24</v>
      </c>
      <c r="R233" s="2">
        <f t="shared" si="13"/>
        <v>94.906471183013139</v>
      </c>
      <c r="S233" s="2">
        <f t="shared" si="14"/>
        <v>-0.467644084934277</v>
      </c>
      <c r="T233" s="2">
        <f t="shared" si="15"/>
        <v>97.718655207280065</v>
      </c>
      <c r="U233" s="7" t="str">
        <f t="shared" si="12"/>
        <v>PACKAGING</v>
      </c>
    </row>
    <row r="234" spans="1:21" hidden="1">
      <c r="A234" s="10" t="s">
        <v>156</v>
      </c>
      <c r="B234" s="8">
        <v>2017</v>
      </c>
      <c r="C234" s="8">
        <v>6</v>
      </c>
      <c r="D234" s="8">
        <v>-11.27</v>
      </c>
      <c r="E234" s="8">
        <v>0.12</v>
      </c>
      <c r="F234" s="8">
        <v>19.170000000000002</v>
      </c>
      <c r="G234" s="8">
        <v>-142.19999999999999</v>
      </c>
      <c r="H234" s="8">
        <v>-9.1</v>
      </c>
      <c r="I234" s="8">
        <v>0.23</v>
      </c>
      <c r="J234" s="8">
        <v>0</v>
      </c>
      <c r="K234" s="8">
        <v>7.05</v>
      </c>
      <c r="L234" s="8">
        <v>0.47</v>
      </c>
      <c r="M234" s="8">
        <v>10.75</v>
      </c>
      <c r="N234" s="8">
        <v>-0.52</v>
      </c>
      <c r="O234" s="8">
        <v>152.47</v>
      </c>
      <c r="P234" s="8">
        <v>0.76</v>
      </c>
      <c r="Q234" s="8">
        <v>152.94999999999999</v>
      </c>
      <c r="R234" s="2">
        <f t="shared" si="13"/>
        <v>92.971559333115394</v>
      </c>
      <c r="S234" s="2">
        <f t="shared" si="14"/>
        <v>0.15037593984962408</v>
      </c>
      <c r="T234" s="2">
        <f t="shared" si="15"/>
        <v>99.686171951618192</v>
      </c>
      <c r="U234" s="7" t="str">
        <f t="shared" si="12"/>
        <v>PACKAGING</v>
      </c>
    </row>
    <row r="235" spans="1:21" hidden="1">
      <c r="A235" s="10" t="s">
        <v>156</v>
      </c>
      <c r="B235" s="8">
        <v>2016</v>
      </c>
      <c r="C235" s="8">
        <v>7.6</v>
      </c>
      <c r="D235" s="8">
        <v>-11.88</v>
      </c>
      <c r="E235" s="8">
        <v>1.4</v>
      </c>
      <c r="F235" s="8">
        <v>19.170000000000002</v>
      </c>
      <c r="G235" s="8">
        <v>-145.81</v>
      </c>
      <c r="H235" s="8">
        <v>-9.5299999999999994</v>
      </c>
      <c r="I235" s="8">
        <v>2.69</v>
      </c>
      <c r="J235" s="8">
        <v>0</v>
      </c>
      <c r="K235" s="8">
        <v>15.06</v>
      </c>
      <c r="L235" s="8">
        <v>0.33</v>
      </c>
      <c r="M235" s="8">
        <v>16.27</v>
      </c>
      <c r="N235" s="8">
        <v>4.38</v>
      </c>
      <c r="O235" s="8">
        <v>171.27</v>
      </c>
      <c r="P235" s="8">
        <v>-1.69</v>
      </c>
      <c r="Q235" s="8">
        <v>171.6</v>
      </c>
      <c r="R235" s="2">
        <f t="shared" si="13"/>
        <v>84.970862470862471</v>
      </c>
      <c r="S235" s="2">
        <f t="shared" si="14"/>
        <v>1.5675990675990676</v>
      </c>
      <c r="T235" s="2">
        <f t="shared" si="15"/>
        <v>99.807692307692321</v>
      </c>
      <c r="U235" s="7" t="str">
        <f t="shared" si="12"/>
        <v>PACKAGING</v>
      </c>
    </row>
    <row r="236" spans="1:21" hidden="1">
      <c r="A236" s="10" t="s">
        <v>156</v>
      </c>
      <c r="B236" s="8">
        <v>2015</v>
      </c>
      <c r="C236" s="8">
        <v>8.7200000000000006</v>
      </c>
      <c r="D236" s="8">
        <v>-11.35</v>
      </c>
      <c r="E236" s="8">
        <v>2.8</v>
      </c>
      <c r="F236" s="8">
        <v>19.170000000000002</v>
      </c>
      <c r="G236" s="8">
        <v>-144.36000000000001</v>
      </c>
      <c r="H236" s="8">
        <v>-9.6</v>
      </c>
      <c r="I236" s="8">
        <v>5.37</v>
      </c>
      <c r="J236" s="8">
        <v>0</v>
      </c>
      <c r="K236" s="8">
        <v>16.2</v>
      </c>
      <c r="L236" s="8">
        <v>0.47</v>
      </c>
      <c r="M236" s="8">
        <v>18.21</v>
      </c>
      <c r="N236" s="8">
        <v>6.87</v>
      </c>
      <c r="O236" s="8">
        <v>171.71</v>
      </c>
      <c r="P236" s="8">
        <v>-1.5</v>
      </c>
      <c r="Q236" s="8">
        <v>172.18</v>
      </c>
      <c r="R236" s="2">
        <f t="shared" si="13"/>
        <v>83.842490417005465</v>
      </c>
      <c r="S236" s="2">
        <f t="shared" si="14"/>
        <v>3.1188291323034032</v>
      </c>
      <c r="T236" s="2">
        <f t="shared" si="15"/>
        <v>99.727029852479959</v>
      </c>
      <c r="U236" s="7" t="str">
        <f t="shared" si="12"/>
        <v>PACKAGING</v>
      </c>
    </row>
    <row r="237" spans="1:21" hidden="1">
      <c r="A237" s="10" t="s">
        <v>159</v>
      </c>
      <c r="B237" s="8">
        <v>2019</v>
      </c>
      <c r="C237" s="8">
        <v>1.76</v>
      </c>
      <c r="D237" s="8">
        <v>-1.85</v>
      </c>
      <c r="E237" s="8">
        <v>1.3</v>
      </c>
      <c r="F237" s="8">
        <v>8.1999999999999993</v>
      </c>
      <c r="G237" s="8">
        <v>-14.44</v>
      </c>
      <c r="H237" s="8">
        <v>-0.08</v>
      </c>
      <c r="I237" s="8">
        <v>5.35</v>
      </c>
      <c r="J237" s="8">
        <v>0</v>
      </c>
      <c r="K237" s="8">
        <v>46.43</v>
      </c>
      <c r="L237" s="8">
        <v>3.46</v>
      </c>
      <c r="M237" s="8">
        <v>9.52</v>
      </c>
      <c r="N237" s="8">
        <v>7.67</v>
      </c>
      <c r="O237" s="8">
        <v>20.51</v>
      </c>
      <c r="P237" s="8">
        <v>-2.3199999999999998</v>
      </c>
      <c r="Q237" s="8">
        <v>23.96</v>
      </c>
      <c r="R237" s="2">
        <f t="shared" si="13"/>
        <v>60.267111853088473</v>
      </c>
      <c r="S237" s="2">
        <f t="shared" si="14"/>
        <v>22.328881469115188</v>
      </c>
      <c r="T237" s="2">
        <f t="shared" si="15"/>
        <v>85.60100166944909</v>
      </c>
      <c r="U237" s="7" t="str">
        <f t="shared" si="12"/>
        <v>PAPER</v>
      </c>
    </row>
    <row r="238" spans="1:21" hidden="1">
      <c r="A238" s="10" t="s">
        <v>159</v>
      </c>
      <c r="B238" s="8">
        <v>2018</v>
      </c>
      <c r="C238" s="8">
        <v>1.47</v>
      </c>
      <c r="D238" s="8">
        <v>-1.84</v>
      </c>
      <c r="E238" s="8">
        <v>1.02</v>
      </c>
      <c r="F238" s="8">
        <v>8.1999999999999993</v>
      </c>
      <c r="G238" s="8">
        <v>-23.58</v>
      </c>
      <c r="H238" s="8">
        <v>-0.18</v>
      </c>
      <c r="I238" s="8">
        <v>4.2</v>
      </c>
      <c r="J238" s="8">
        <v>0</v>
      </c>
      <c r="K238" s="8">
        <v>26.29</v>
      </c>
      <c r="L238" s="8">
        <v>3.39</v>
      </c>
      <c r="M238" s="8">
        <v>7.2</v>
      </c>
      <c r="N238" s="8">
        <v>5.36</v>
      </c>
      <c r="O238" s="8">
        <v>27.39</v>
      </c>
      <c r="P238" s="8">
        <v>-1.1599999999999999</v>
      </c>
      <c r="Q238" s="8">
        <v>30.78</v>
      </c>
      <c r="R238" s="2">
        <f t="shared" si="13"/>
        <v>76.608187134502913</v>
      </c>
      <c r="S238" s="2">
        <f t="shared" si="14"/>
        <v>13.64522417153996</v>
      </c>
      <c r="T238" s="2">
        <f t="shared" si="15"/>
        <v>88.98635477582846</v>
      </c>
      <c r="U238" s="7" t="str">
        <f t="shared" si="12"/>
        <v>PAPER</v>
      </c>
    </row>
    <row r="239" spans="1:21" hidden="1">
      <c r="A239" s="10" t="s">
        <v>159</v>
      </c>
      <c r="B239" s="8">
        <v>2017</v>
      </c>
      <c r="C239" s="8">
        <v>1.94</v>
      </c>
      <c r="D239" s="8">
        <v>-1.89</v>
      </c>
      <c r="E239" s="8">
        <v>1.48</v>
      </c>
      <c r="F239" s="8">
        <v>8.1999999999999993</v>
      </c>
      <c r="G239" s="8">
        <v>-5.71</v>
      </c>
      <c r="H239" s="8">
        <v>-0.44</v>
      </c>
      <c r="I239" s="8">
        <v>6.07</v>
      </c>
      <c r="J239" s="8">
        <v>0</v>
      </c>
      <c r="K239" s="8">
        <v>76.63</v>
      </c>
      <c r="L239" s="8">
        <v>3.77</v>
      </c>
      <c r="M239" s="8">
        <v>6.17</v>
      </c>
      <c r="N239" s="8">
        <v>4.28</v>
      </c>
      <c r="O239" s="8">
        <v>8.3000000000000007</v>
      </c>
      <c r="P239" s="8">
        <v>1.79</v>
      </c>
      <c r="Q239" s="8">
        <v>12.07</v>
      </c>
      <c r="R239" s="2">
        <f t="shared" si="13"/>
        <v>47.307373653686824</v>
      </c>
      <c r="S239" s="2">
        <f t="shared" si="14"/>
        <v>50.289975144987572</v>
      </c>
      <c r="T239" s="2">
        <f t="shared" si="15"/>
        <v>68.765534382767186</v>
      </c>
      <c r="U239" s="7" t="str">
        <f t="shared" si="12"/>
        <v>PAPER</v>
      </c>
    </row>
    <row r="240" spans="1:21" hidden="1">
      <c r="A240" s="10" t="s">
        <v>159</v>
      </c>
      <c r="B240" s="8">
        <v>2016</v>
      </c>
      <c r="C240" s="8">
        <v>2.23</v>
      </c>
      <c r="D240" s="8">
        <v>-1.59</v>
      </c>
      <c r="E240" s="8">
        <v>1.84</v>
      </c>
      <c r="F240" s="8">
        <v>8.1999999999999993</v>
      </c>
      <c r="G240" s="8">
        <v>-5.77</v>
      </c>
      <c r="H240" s="8">
        <v>-0.85</v>
      </c>
      <c r="I240" s="8">
        <v>7.56</v>
      </c>
      <c r="J240" s="8">
        <v>0</v>
      </c>
      <c r="K240" s="8">
        <v>81.11</v>
      </c>
      <c r="L240" s="8">
        <v>3.46</v>
      </c>
      <c r="M240" s="8">
        <v>9.4499999999999993</v>
      </c>
      <c r="N240" s="8">
        <v>7.86</v>
      </c>
      <c r="O240" s="8">
        <v>12.23</v>
      </c>
      <c r="P240" s="8">
        <v>-0.3</v>
      </c>
      <c r="Q240" s="8">
        <v>15.69</v>
      </c>
      <c r="R240" s="2">
        <f t="shared" si="13"/>
        <v>36.775015933715743</v>
      </c>
      <c r="S240" s="2">
        <f t="shared" si="14"/>
        <v>48.183556405353727</v>
      </c>
      <c r="T240" s="2">
        <f t="shared" si="15"/>
        <v>77.947737412364575</v>
      </c>
      <c r="U240" s="7" t="str">
        <f t="shared" si="12"/>
        <v>PAPER</v>
      </c>
    </row>
    <row r="241" spans="1:21" hidden="1">
      <c r="A241" s="10" t="s">
        <v>159</v>
      </c>
      <c r="B241" s="8">
        <v>2015</v>
      </c>
      <c r="C241" s="8">
        <v>6.18</v>
      </c>
      <c r="D241" s="8">
        <v>-5.05</v>
      </c>
      <c r="E241" s="8">
        <v>4.9400000000000004</v>
      </c>
      <c r="F241" s="8">
        <v>8.1999999999999993</v>
      </c>
      <c r="G241" s="8">
        <v>-263.3</v>
      </c>
      <c r="H241" s="8">
        <v>-9.0399999999999991</v>
      </c>
      <c r="I241" s="8">
        <v>20.28</v>
      </c>
      <c r="J241" s="8">
        <v>0</v>
      </c>
      <c r="K241" s="8">
        <v>13</v>
      </c>
      <c r="L241" s="8">
        <v>9.6999999999999993</v>
      </c>
      <c r="M241" s="8">
        <v>28.84</v>
      </c>
      <c r="N241" s="8">
        <v>23.79</v>
      </c>
      <c r="O241" s="8">
        <v>291.48</v>
      </c>
      <c r="P241" s="8">
        <v>-3.51</v>
      </c>
      <c r="Q241" s="8">
        <v>301.18</v>
      </c>
      <c r="R241" s="2">
        <f t="shared" si="13"/>
        <v>87.422803639019847</v>
      </c>
      <c r="S241" s="2">
        <f t="shared" si="14"/>
        <v>6.7335148416229496</v>
      </c>
      <c r="T241" s="2">
        <f t="shared" si="15"/>
        <v>96.779334617172466</v>
      </c>
      <c r="U241" s="7" t="str">
        <f t="shared" si="12"/>
        <v>PAPER</v>
      </c>
    </row>
    <row r="242" spans="1:21" hidden="1">
      <c r="A242" s="10" t="s">
        <v>162</v>
      </c>
      <c r="B242" s="8">
        <v>2019</v>
      </c>
      <c r="C242" s="8">
        <v>9.4700000000000006</v>
      </c>
      <c r="D242" s="8">
        <v>-3.16</v>
      </c>
      <c r="E242" s="8">
        <v>8.5500000000000007</v>
      </c>
      <c r="F242" s="8">
        <v>2.92</v>
      </c>
      <c r="G242" s="8">
        <v>-222.03</v>
      </c>
      <c r="H242" s="8">
        <v>-0.08</v>
      </c>
      <c r="I242" s="8">
        <v>24.51</v>
      </c>
      <c r="J242" s="8">
        <v>0</v>
      </c>
      <c r="K242" s="8">
        <v>15.14</v>
      </c>
      <c r="L242" s="8">
        <v>7.13</v>
      </c>
      <c r="M242" s="8">
        <v>38.33</v>
      </c>
      <c r="N242" s="8">
        <v>35.17</v>
      </c>
      <c r="O242" s="8">
        <v>253.23</v>
      </c>
      <c r="P242" s="8">
        <v>-10.17</v>
      </c>
      <c r="Q242" s="8">
        <v>260.36</v>
      </c>
      <c r="R242" s="2">
        <f t="shared" si="13"/>
        <v>85.278076509448454</v>
      </c>
      <c r="S242" s="2">
        <f t="shared" si="14"/>
        <v>9.4138884621293588</v>
      </c>
      <c r="T242" s="2">
        <f t="shared" si="15"/>
        <v>97.261484098939917</v>
      </c>
      <c r="U242" s="7" t="str">
        <f t="shared" si="12"/>
        <v>PHARMACEUTICALS</v>
      </c>
    </row>
    <row r="243" spans="1:21" hidden="1">
      <c r="A243" s="10" t="s">
        <v>162</v>
      </c>
      <c r="B243" s="8">
        <v>2018</v>
      </c>
      <c r="C243" s="8">
        <v>0</v>
      </c>
      <c r="D243" s="8">
        <v>-2.91</v>
      </c>
      <c r="E243" s="8">
        <v>13.67</v>
      </c>
      <c r="F243" s="8">
        <v>2.92</v>
      </c>
      <c r="G243" s="8">
        <v>-194.58</v>
      </c>
      <c r="H243" s="8">
        <v>-0.13</v>
      </c>
      <c r="I243" s="8">
        <v>19.97</v>
      </c>
      <c r="J243" s="8">
        <v>0</v>
      </c>
      <c r="K243" s="8">
        <v>15.96</v>
      </c>
      <c r="L243" s="8">
        <v>5.73</v>
      </c>
      <c r="M243" s="8">
        <v>35.86</v>
      </c>
      <c r="N243" s="8">
        <v>32.96</v>
      </c>
      <c r="O243" s="8">
        <v>224.71</v>
      </c>
      <c r="P243" s="8">
        <v>-12.91</v>
      </c>
      <c r="Q243" s="8">
        <v>230.44</v>
      </c>
      <c r="R243" s="2">
        <f t="shared" si="13"/>
        <v>84.438465544176367</v>
      </c>
      <c r="S243" s="2">
        <f t="shared" si="14"/>
        <v>8.6660302030897398</v>
      </c>
      <c r="T243" s="2">
        <f t="shared" si="15"/>
        <v>97.513452525603199</v>
      </c>
      <c r="U243" s="7" t="str">
        <f t="shared" si="12"/>
        <v>PHARMACEUTICALS</v>
      </c>
    </row>
    <row r="244" spans="1:21" hidden="1">
      <c r="A244" s="10" t="s">
        <v>162</v>
      </c>
      <c r="B244" s="8">
        <v>2017</v>
      </c>
      <c r="C244" s="8">
        <v>17.03</v>
      </c>
      <c r="D244" s="8">
        <v>-2.0499999999999998</v>
      </c>
      <c r="E244" s="8">
        <v>15.63</v>
      </c>
      <c r="F244" s="8">
        <v>2.92</v>
      </c>
      <c r="G244" s="8">
        <v>-187.52</v>
      </c>
      <c r="H244" s="8">
        <v>-0.12</v>
      </c>
      <c r="I244" s="8">
        <v>22.85</v>
      </c>
      <c r="J244" s="8">
        <v>0</v>
      </c>
      <c r="K244" s="8">
        <v>16.920000000000002</v>
      </c>
      <c r="L244" s="8">
        <v>5.14</v>
      </c>
      <c r="M244" s="8">
        <v>37.15</v>
      </c>
      <c r="N244" s="8">
        <v>35.1</v>
      </c>
      <c r="O244" s="8">
        <v>219.53</v>
      </c>
      <c r="P244" s="8">
        <v>-12.25</v>
      </c>
      <c r="Q244" s="8">
        <v>224.67</v>
      </c>
      <c r="R244" s="2">
        <f t="shared" si="13"/>
        <v>83.464637023189582</v>
      </c>
      <c r="S244" s="2">
        <f t="shared" si="14"/>
        <v>10.170472248186229</v>
      </c>
      <c r="T244" s="2">
        <f t="shared" si="15"/>
        <v>97.712200115725295</v>
      </c>
      <c r="U244" s="7" t="str">
        <f t="shared" si="12"/>
        <v>PHARMACEUTICALS</v>
      </c>
    </row>
    <row r="245" spans="1:21" hidden="1">
      <c r="A245" s="10" t="s">
        <v>162</v>
      </c>
      <c r="B245" s="8">
        <v>2016</v>
      </c>
      <c r="C245" s="8">
        <v>17.07</v>
      </c>
      <c r="D245" s="8">
        <v>-2.5299999999999998</v>
      </c>
      <c r="E245" s="8">
        <v>15.34</v>
      </c>
      <c r="F245" s="8">
        <v>2.92</v>
      </c>
      <c r="G245" s="8">
        <v>-152.76</v>
      </c>
      <c r="H245" s="8">
        <v>-0.08</v>
      </c>
      <c r="I245" s="8">
        <v>22.42</v>
      </c>
      <c r="J245" s="8">
        <v>0</v>
      </c>
      <c r="K245" s="8">
        <v>20.16</v>
      </c>
      <c r="L245" s="8">
        <v>5.55</v>
      </c>
      <c r="M245" s="8">
        <v>37.090000000000003</v>
      </c>
      <c r="N245" s="8">
        <v>34.56</v>
      </c>
      <c r="O245" s="8">
        <v>184.38</v>
      </c>
      <c r="P245" s="8">
        <v>-12.14</v>
      </c>
      <c r="Q245" s="8">
        <v>189.93</v>
      </c>
      <c r="R245" s="2">
        <f t="shared" si="13"/>
        <v>80.429631969673039</v>
      </c>
      <c r="S245" s="2">
        <f t="shared" si="14"/>
        <v>11.804348970673406</v>
      </c>
      <c r="T245" s="2">
        <f t="shared" si="15"/>
        <v>97.077870794503227</v>
      </c>
      <c r="U245" s="7" t="str">
        <f t="shared" si="12"/>
        <v>PHARMACEUTICALS</v>
      </c>
    </row>
    <row r="246" spans="1:21" hidden="1">
      <c r="A246" s="10" t="s">
        <v>162</v>
      </c>
      <c r="B246" s="8">
        <v>2015</v>
      </c>
      <c r="C246" s="8">
        <v>13.44</v>
      </c>
      <c r="D246" s="8">
        <v>-2.35</v>
      </c>
      <c r="E246" s="8">
        <v>11.83</v>
      </c>
      <c r="F246" s="8">
        <v>2.92</v>
      </c>
      <c r="G246" s="8">
        <v>-138.51</v>
      </c>
      <c r="H246" s="8">
        <v>-0.47</v>
      </c>
      <c r="I246" s="8">
        <v>17.29</v>
      </c>
      <c r="J246" s="8">
        <v>0</v>
      </c>
      <c r="K246" s="8">
        <v>17.98</v>
      </c>
      <c r="L246" s="8">
        <v>4.55</v>
      </c>
      <c r="M246" s="8">
        <v>28.91</v>
      </c>
      <c r="N246" s="8">
        <v>26.56</v>
      </c>
      <c r="O246" s="8">
        <v>163.33000000000001</v>
      </c>
      <c r="P246" s="8">
        <v>-9.27</v>
      </c>
      <c r="Q246" s="8">
        <v>167.88</v>
      </c>
      <c r="R246" s="2">
        <f t="shared" si="13"/>
        <v>82.505360972122944</v>
      </c>
      <c r="S246" s="2">
        <f t="shared" si="14"/>
        <v>10.299023111746486</v>
      </c>
      <c r="T246" s="2">
        <f t="shared" si="15"/>
        <v>97.289730760066732</v>
      </c>
      <c r="U246" s="7" t="str">
        <f t="shared" si="12"/>
        <v>PHARMACEUTICALS</v>
      </c>
    </row>
    <row r="247" spans="1:21" hidden="1">
      <c r="A247" s="10" t="s">
        <v>164</v>
      </c>
      <c r="B247" s="8">
        <v>2019</v>
      </c>
      <c r="C247" s="8">
        <v>4.28</v>
      </c>
      <c r="D247" s="8">
        <v>-168.625</v>
      </c>
      <c r="E247" s="8">
        <v>-2.9049999999999994</v>
      </c>
      <c r="F247" s="8">
        <v>26.285</v>
      </c>
      <c r="G247" s="8">
        <v>-699.74</v>
      </c>
      <c r="H247" s="8">
        <v>-5.375</v>
      </c>
      <c r="I247" s="8">
        <v>-166.04500000000002</v>
      </c>
      <c r="J247" s="8">
        <v>0</v>
      </c>
      <c r="K247" s="8">
        <v>6.58</v>
      </c>
      <c r="L247" s="8">
        <v>13.195</v>
      </c>
      <c r="M247" s="8">
        <v>7.9099999999999984</v>
      </c>
      <c r="N247" s="8">
        <v>-160.715</v>
      </c>
      <c r="O247" s="8">
        <v>694.45500000000004</v>
      </c>
      <c r="P247" s="8">
        <v>-5.085</v>
      </c>
      <c r="Q247" s="8">
        <v>707.65000000000009</v>
      </c>
      <c r="R247" s="2">
        <f t="shared" si="13"/>
        <v>98.882215784639286</v>
      </c>
      <c r="S247" s="2">
        <f t="shared" si="14"/>
        <v>-23.464283190842931</v>
      </c>
      <c r="T247" s="2">
        <f t="shared" si="15"/>
        <v>98.13537765844697</v>
      </c>
      <c r="U247" s="7" t="str">
        <f t="shared" si="12"/>
        <v>AUTO ANCILLARIES</v>
      </c>
    </row>
    <row r="248" spans="1:21" hidden="1">
      <c r="A248" s="10" t="s">
        <v>164</v>
      </c>
      <c r="B248" s="8">
        <v>2018</v>
      </c>
      <c r="C248" s="8">
        <v>-230.41499999999999</v>
      </c>
      <c r="D248" s="8">
        <v>-356.71999999999997</v>
      </c>
      <c r="E248" s="8">
        <v>-237.88499999999999</v>
      </c>
      <c r="F248" s="8">
        <v>26.285</v>
      </c>
      <c r="G248" s="8">
        <v>-6316.26</v>
      </c>
      <c r="H248" s="8">
        <v>-291.27499999999998</v>
      </c>
      <c r="I248" s="8">
        <v>-6065.3550000000005</v>
      </c>
      <c r="J248" s="8">
        <v>0</v>
      </c>
      <c r="K248" s="8">
        <v>-365.44</v>
      </c>
      <c r="L248" s="8">
        <v>40.520000000000003</v>
      </c>
      <c r="M248" s="8">
        <v>-5433.46</v>
      </c>
      <c r="N248" s="8">
        <v>-5790.1750000000002</v>
      </c>
      <c r="O248" s="8">
        <v>842.28</v>
      </c>
      <c r="P248" s="8">
        <v>-275.14</v>
      </c>
      <c r="Q248" s="8">
        <v>882.80000000000007</v>
      </c>
      <c r="R248" s="2">
        <f t="shared" si="13"/>
        <v>715.48028998640689</v>
      </c>
      <c r="S248" s="2">
        <f t="shared" si="14"/>
        <v>-687.0587902129588</v>
      </c>
      <c r="T248" s="2">
        <f t="shared" si="15"/>
        <v>95.410058903488888</v>
      </c>
      <c r="U248" s="7" t="str">
        <f t="shared" si="12"/>
        <v>AUTO ANCILLARIES</v>
      </c>
    </row>
    <row r="249" spans="1:21" hidden="1">
      <c r="A249" s="10" t="s">
        <v>164</v>
      </c>
      <c r="B249" s="8">
        <v>2017</v>
      </c>
      <c r="C249" s="8">
        <v>-12.739999999999998</v>
      </c>
      <c r="D249" s="8">
        <v>-285.40499999999997</v>
      </c>
      <c r="E249" s="8">
        <v>-28.304999999999996</v>
      </c>
      <c r="F249" s="8">
        <v>26.285</v>
      </c>
      <c r="G249" s="8">
        <v>-1922.37</v>
      </c>
      <c r="H249" s="8">
        <v>-683.43499999999995</v>
      </c>
      <c r="I249" s="8">
        <v>-800.57</v>
      </c>
      <c r="J249" s="8">
        <v>0</v>
      </c>
      <c r="K249" s="8">
        <v>-34.484999999999999</v>
      </c>
      <c r="L249" s="8">
        <v>18.855</v>
      </c>
      <c r="M249" s="8">
        <v>-818.80499999999995</v>
      </c>
      <c r="N249" s="8">
        <v>-1104.21</v>
      </c>
      <c r="O249" s="8">
        <v>1084.71</v>
      </c>
      <c r="P249" s="8">
        <v>303.64</v>
      </c>
      <c r="Q249" s="8">
        <v>1103.5650000000001</v>
      </c>
      <c r="R249" s="2">
        <f t="shared" si="13"/>
        <v>174.1963545418711</v>
      </c>
      <c r="S249" s="2">
        <f t="shared" si="14"/>
        <v>-72.543982456855744</v>
      </c>
      <c r="T249" s="2">
        <f t="shared" si="15"/>
        <v>98.291446357939947</v>
      </c>
      <c r="U249" s="7" t="str">
        <f t="shared" si="12"/>
        <v>AUTO ANCILLARIES</v>
      </c>
    </row>
    <row r="250" spans="1:21" hidden="1">
      <c r="A250" s="10" t="s">
        <v>164</v>
      </c>
      <c r="B250" s="8">
        <v>2016</v>
      </c>
      <c r="C250" s="8">
        <v>0.375</v>
      </c>
      <c r="D250" s="8">
        <v>-148.27999999999997</v>
      </c>
      <c r="E250" s="8">
        <v>-7.0299999999999994</v>
      </c>
      <c r="F250" s="8">
        <v>23.935000000000002</v>
      </c>
      <c r="G250" s="8">
        <v>-890.48</v>
      </c>
      <c r="H250" s="8">
        <v>-267.34500000000003</v>
      </c>
      <c r="I250" s="8">
        <v>-319.21000000000004</v>
      </c>
      <c r="J250" s="8">
        <v>0</v>
      </c>
      <c r="K250" s="8">
        <v>6.2249999999999996</v>
      </c>
      <c r="L250" s="8">
        <v>2.7749999999999999</v>
      </c>
      <c r="M250" s="8">
        <v>-307.02499999999998</v>
      </c>
      <c r="N250" s="8">
        <v>-455.30499999999995</v>
      </c>
      <c r="O250" s="8">
        <v>848.02500000000009</v>
      </c>
      <c r="P250" s="8">
        <v>136.095</v>
      </c>
      <c r="Q250" s="8">
        <v>850.80000000000007</v>
      </c>
      <c r="R250" s="2">
        <f t="shared" si="13"/>
        <v>104.66384579219556</v>
      </c>
      <c r="S250" s="2">
        <f t="shared" si="14"/>
        <v>-37.518805829807242</v>
      </c>
      <c r="T250" s="2">
        <f t="shared" si="15"/>
        <v>99.67383638928068</v>
      </c>
      <c r="U250" s="7" t="str">
        <f t="shared" si="12"/>
        <v>AUTO ANCILLARIES</v>
      </c>
    </row>
    <row r="251" spans="1:21" hidden="1">
      <c r="A251" s="10" t="s">
        <v>164</v>
      </c>
      <c r="B251" s="8">
        <v>2015</v>
      </c>
      <c r="C251" s="8">
        <v>15.829999999999998</v>
      </c>
      <c r="D251" s="8">
        <v>-263.745</v>
      </c>
      <c r="E251" s="8">
        <v>3.2949999999999999</v>
      </c>
      <c r="F251" s="8">
        <v>23.935000000000002</v>
      </c>
      <c r="G251" s="8">
        <v>-1399.915</v>
      </c>
      <c r="H251" s="8">
        <v>-387.505</v>
      </c>
      <c r="I251" s="8">
        <v>-49.150000000000006</v>
      </c>
      <c r="J251" s="8">
        <v>0</v>
      </c>
      <c r="K251" s="8">
        <v>23.73</v>
      </c>
      <c r="L251" s="8">
        <v>2.2749999999999999</v>
      </c>
      <c r="M251" s="8">
        <v>183.41500000000002</v>
      </c>
      <c r="N251" s="8">
        <v>-80.33</v>
      </c>
      <c r="O251" s="8">
        <v>1968.5550000000001</v>
      </c>
      <c r="P251" s="8">
        <v>31.18</v>
      </c>
      <c r="Q251" s="8">
        <v>1970.8300000000002</v>
      </c>
      <c r="R251" s="2">
        <f t="shared" si="13"/>
        <v>71.031748045239823</v>
      </c>
      <c r="S251" s="2">
        <f t="shared" si="14"/>
        <v>-2.4938731397431542</v>
      </c>
      <c r="T251" s="2">
        <f t="shared" si="15"/>
        <v>99.884566400957965</v>
      </c>
      <c r="U251" s="7" t="str">
        <f t="shared" si="12"/>
        <v>AUTO ANCILLARIES</v>
      </c>
    </row>
    <row r="252" spans="1:21" hidden="1">
      <c r="A252" s="10" t="s">
        <v>166</v>
      </c>
      <c r="B252" s="8">
        <v>2019</v>
      </c>
      <c r="C252" s="8">
        <v>2.2000000000000002</v>
      </c>
      <c r="D252" s="8">
        <v>-18.46</v>
      </c>
      <c r="E252" s="8">
        <v>1.58</v>
      </c>
      <c r="F252" s="8">
        <v>59.02</v>
      </c>
      <c r="G252" s="8">
        <v>-388.58</v>
      </c>
      <c r="H252" s="8">
        <v>-30.73</v>
      </c>
      <c r="I252" s="8">
        <v>46.4</v>
      </c>
      <c r="J252" s="8">
        <v>0</v>
      </c>
      <c r="K252" s="8">
        <v>17.059999999999999</v>
      </c>
      <c r="L252" s="8">
        <v>9.27</v>
      </c>
      <c r="M252" s="8">
        <v>78.040000000000006</v>
      </c>
      <c r="N252" s="8">
        <v>59.58</v>
      </c>
      <c r="O252" s="8">
        <v>457.35</v>
      </c>
      <c r="P252" s="8">
        <v>-13.18</v>
      </c>
      <c r="Q252" s="8">
        <v>466.62</v>
      </c>
      <c r="R252" s="2">
        <f t="shared" si="13"/>
        <v>83.275470404183267</v>
      </c>
      <c r="S252" s="2">
        <f t="shared" si="14"/>
        <v>9.9438515280099438</v>
      </c>
      <c r="T252" s="2">
        <f t="shared" si="15"/>
        <v>98.013372765848018</v>
      </c>
      <c r="U252" s="7" t="str">
        <f t="shared" si="12"/>
        <v>CONSTRUCTION &amp; CONTRACTING - REAL ESTATE</v>
      </c>
    </row>
    <row r="253" spans="1:21" hidden="1">
      <c r="A253" s="10" t="s">
        <v>166</v>
      </c>
      <c r="B253" s="8">
        <v>2018</v>
      </c>
      <c r="C253" s="8">
        <v>2.09</v>
      </c>
      <c r="D253" s="8">
        <v>-18.96</v>
      </c>
      <c r="E253" s="8">
        <v>1.46</v>
      </c>
      <c r="F253" s="8">
        <v>59.02</v>
      </c>
      <c r="G253" s="8">
        <v>-376.09</v>
      </c>
      <c r="H253" s="8">
        <v>-32.909999999999997</v>
      </c>
      <c r="I253" s="8">
        <v>42.86</v>
      </c>
      <c r="J253" s="8">
        <v>0</v>
      </c>
      <c r="K253" s="8">
        <v>18.170000000000002</v>
      </c>
      <c r="L253" s="8">
        <v>16.32</v>
      </c>
      <c r="M253" s="8">
        <v>79.88</v>
      </c>
      <c r="N253" s="8">
        <v>60.92</v>
      </c>
      <c r="O253" s="8">
        <v>439.65</v>
      </c>
      <c r="P253" s="8">
        <v>-18.059999999999999</v>
      </c>
      <c r="Q253" s="8">
        <v>455.97</v>
      </c>
      <c r="R253" s="2">
        <f t="shared" si="13"/>
        <v>82.481303594534722</v>
      </c>
      <c r="S253" s="2">
        <f t="shared" si="14"/>
        <v>9.399741211044585</v>
      </c>
      <c r="T253" s="2">
        <f t="shared" si="15"/>
        <v>96.420817159023613</v>
      </c>
      <c r="U253" s="7" t="str">
        <f t="shared" si="12"/>
        <v>CONSTRUCTION &amp; CONTRACTING - REAL ESTATE</v>
      </c>
    </row>
    <row r="254" spans="1:21" hidden="1">
      <c r="A254" s="10" t="s">
        <v>166</v>
      </c>
      <c r="B254" s="8">
        <v>2017</v>
      </c>
      <c r="C254" s="8">
        <v>2.72</v>
      </c>
      <c r="D254" s="8">
        <v>-20.079999999999998</v>
      </c>
      <c r="E254" s="8">
        <v>2.0499999999999998</v>
      </c>
      <c r="F254" s="8">
        <v>59.02</v>
      </c>
      <c r="G254" s="8">
        <v>-351.82</v>
      </c>
      <c r="H254" s="8">
        <v>-43.32</v>
      </c>
      <c r="I254" s="8">
        <v>60.24</v>
      </c>
      <c r="J254" s="8">
        <v>0</v>
      </c>
      <c r="K254" s="8">
        <v>22.73</v>
      </c>
      <c r="L254" s="8">
        <v>20.07</v>
      </c>
      <c r="M254" s="8">
        <v>97.57</v>
      </c>
      <c r="N254" s="8">
        <v>77.489999999999995</v>
      </c>
      <c r="O254" s="8">
        <v>429.32</v>
      </c>
      <c r="P254" s="8">
        <v>-17.25</v>
      </c>
      <c r="Q254" s="8">
        <v>449.39</v>
      </c>
      <c r="R254" s="2">
        <f t="shared" si="13"/>
        <v>78.288346425154103</v>
      </c>
      <c r="S254" s="2">
        <f t="shared" si="14"/>
        <v>13.404837668839983</v>
      </c>
      <c r="T254" s="2">
        <f t="shared" si="15"/>
        <v>95.533946015710185</v>
      </c>
      <c r="U254" s="7" t="str">
        <f t="shared" si="12"/>
        <v>CONSTRUCTION &amp; CONTRACTING - REAL ESTATE</v>
      </c>
    </row>
    <row r="255" spans="1:21" hidden="1">
      <c r="A255" s="10" t="s">
        <v>166</v>
      </c>
      <c r="B255" s="8">
        <v>2016</v>
      </c>
      <c r="C255" s="8">
        <v>2.56</v>
      </c>
      <c r="D255" s="8">
        <v>-19.97</v>
      </c>
      <c r="E255" s="8">
        <v>1.89</v>
      </c>
      <c r="F255" s="8">
        <v>59.02</v>
      </c>
      <c r="G255" s="8">
        <v>-304.18</v>
      </c>
      <c r="H255" s="8">
        <v>-33.770000000000003</v>
      </c>
      <c r="I255" s="8">
        <v>55.64</v>
      </c>
      <c r="J255" s="8">
        <v>0</v>
      </c>
      <c r="K255" s="8">
        <v>31.58</v>
      </c>
      <c r="L255" s="8">
        <v>24.87</v>
      </c>
      <c r="M255" s="8">
        <v>95.12</v>
      </c>
      <c r="N255" s="8">
        <v>75.150000000000006</v>
      </c>
      <c r="O255" s="8">
        <v>408.2</v>
      </c>
      <c r="P255" s="8">
        <v>-19.510000000000002</v>
      </c>
      <c r="Q255" s="8">
        <v>433.07</v>
      </c>
      <c r="R255" s="2">
        <f t="shared" si="13"/>
        <v>70.238067748862775</v>
      </c>
      <c r="S255" s="2">
        <f t="shared" si="14"/>
        <v>12.847807513796846</v>
      </c>
      <c r="T255" s="2">
        <f t="shared" si="15"/>
        <v>94.257279423649749</v>
      </c>
      <c r="U255" s="7" t="str">
        <f t="shared" si="12"/>
        <v>CONSTRUCTION &amp; CONTRACTING - REAL ESTATE</v>
      </c>
    </row>
    <row r="256" spans="1:21" hidden="1">
      <c r="A256" s="10" t="s">
        <v>166</v>
      </c>
      <c r="B256" s="8">
        <v>2015</v>
      </c>
      <c r="C256" s="8">
        <v>4.96</v>
      </c>
      <c r="D256" s="8">
        <v>-21.45</v>
      </c>
      <c r="E256" s="8">
        <v>4.24</v>
      </c>
      <c r="F256" s="8">
        <v>59.02</v>
      </c>
      <c r="G256" s="8">
        <v>-207.53</v>
      </c>
      <c r="H256" s="8">
        <v>-49.13</v>
      </c>
      <c r="I256" s="8">
        <v>125.03</v>
      </c>
      <c r="J256" s="8">
        <v>0</v>
      </c>
      <c r="K256" s="8">
        <v>52.62</v>
      </c>
      <c r="L256" s="8">
        <v>3.55</v>
      </c>
      <c r="M256" s="8">
        <v>177.37</v>
      </c>
      <c r="N256" s="8">
        <v>155.91999999999999</v>
      </c>
      <c r="O256" s="8">
        <v>430.48</v>
      </c>
      <c r="P256" s="8">
        <v>-30.88</v>
      </c>
      <c r="Q256" s="8">
        <v>434.03</v>
      </c>
      <c r="R256" s="2">
        <f t="shared" si="13"/>
        <v>47.814667188903996</v>
      </c>
      <c r="S256" s="2">
        <f t="shared" si="14"/>
        <v>28.806764509365713</v>
      </c>
      <c r="T256" s="2">
        <f t="shared" si="15"/>
        <v>99.182084187728975</v>
      </c>
      <c r="U256" s="7" t="str">
        <f t="shared" si="12"/>
        <v>CONSTRUCTION &amp; CONTRACTING - REAL ESTATE</v>
      </c>
    </row>
    <row r="257" spans="1:21" hidden="1">
      <c r="A257" s="10" t="s">
        <v>168</v>
      </c>
      <c r="B257" s="8">
        <v>2019</v>
      </c>
      <c r="C257" s="8">
        <v>-9.66</v>
      </c>
      <c r="D257" s="8">
        <v>0</v>
      </c>
      <c r="E257" s="8">
        <v>-19.010000000000002</v>
      </c>
      <c r="F257" s="8">
        <v>2884.49</v>
      </c>
      <c r="G257" s="8">
        <v>0</v>
      </c>
      <c r="H257" s="8">
        <v>0</v>
      </c>
      <c r="I257" s="8">
        <v>-2786.13</v>
      </c>
      <c r="J257" s="8">
        <v>0</v>
      </c>
      <c r="K257" s="8">
        <v>0</v>
      </c>
      <c r="L257" s="8">
        <v>2045.04</v>
      </c>
      <c r="M257" s="8">
        <v>5023.12</v>
      </c>
      <c r="N257" s="8">
        <v>5023.12</v>
      </c>
      <c r="O257" s="8">
        <v>18932.22</v>
      </c>
      <c r="P257" s="8">
        <v>-375</v>
      </c>
      <c r="Q257" s="8">
        <v>20977.26</v>
      </c>
      <c r="R257" s="2">
        <f t="shared" si="13"/>
        <v>0</v>
      </c>
      <c r="S257" s="2">
        <f t="shared" si="14"/>
        <v>-13.281667863200438</v>
      </c>
      <c r="T257" s="2">
        <f t="shared" si="15"/>
        <v>90.251157682175858</v>
      </c>
      <c r="U257" s="7" t="str">
        <f t="shared" si="12"/>
        <v>BANKS - PUBLIC SECTOR</v>
      </c>
    </row>
    <row r="258" spans="1:21" hidden="1">
      <c r="A258" s="10" t="s">
        <v>168</v>
      </c>
      <c r="B258" s="8">
        <v>2018</v>
      </c>
      <c r="C258" s="8">
        <v>-28.47</v>
      </c>
      <c r="D258" s="8">
        <v>0</v>
      </c>
      <c r="E258" s="8">
        <v>-38.94</v>
      </c>
      <c r="F258" s="8">
        <v>1198.83</v>
      </c>
      <c r="G258" s="8">
        <v>0</v>
      </c>
      <c r="H258" s="8">
        <v>0</v>
      </c>
      <c r="I258" s="8">
        <v>-3412.53</v>
      </c>
      <c r="J258" s="8">
        <v>0</v>
      </c>
      <c r="K258" s="8">
        <v>0</v>
      </c>
      <c r="L258" s="8">
        <v>2372.06</v>
      </c>
      <c r="M258" s="8">
        <v>5361.03</v>
      </c>
      <c r="N258" s="8">
        <v>5361.03</v>
      </c>
      <c r="O258" s="8">
        <v>17974.54</v>
      </c>
      <c r="P258" s="8">
        <v>2048.2800000000002</v>
      </c>
      <c r="Q258" s="8">
        <v>20346.599999999999</v>
      </c>
      <c r="R258" s="2">
        <f t="shared" si="13"/>
        <v>0</v>
      </c>
      <c r="S258" s="2">
        <f t="shared" si="14"/>
        <v>-16.771991389224738</v>
      </c>
      <c r="T258" s="2">
        <f t="shared" si="15"/>
        <v>88.341737685903311</v>
      </c>
      <c r="U258" s="7" t="str">
        <f t="shared" ref="U258:U321" si="16">VLOOKUP(A258:A6127,DF,13,TRUE)</f>
        <v>BANKS - PUBLIC SECTOR</v>
      </c>
    </row>
    <row r="259" spans="1:21" hidden="1">
      <c r="A259" s="10" t="s">
        <v>168</v>
      </c>
      <c r="B259" s="8">
        <v>2017</v>
      </c>
      <c r="C259" s="8">
        <v>2.56</v>
      </c>
      <c r="D259" s="8">
        <v>0</v>
      </c>
      <c r="E259" s="8">
        <v>2.56</v>
      </c>
      <c r="F259" s="8">
        <v>681.16</v>
      </c>
      <c r="G259" s="8">
        <v>0</v>
      </c>
      <c r="H259" s="8">
        <v>0</v>
      </c>
      <c r="I259" s="8">
        <v>174.34</v>
      </c>
      <c r="J259" s="8">
        <v>0</v>
      </c>
      <c r="K259" s="8">
        <v>0</v>
      </c>
      <c r="L259" s="8">
        <v>2308.31</v>
      </c>
      <c r="M259" s="8">
        <v>4387.96</v>
      </c>
      <c r="N259" s="8">
        <v>4387.96</v>
      </c>
      <c r="O259" s="8">
        <v>18027.419999999998</v>
      </c>
      <c r="P259" s="8">
        <v>-185</v>
      </c>
      <c r="Q259" s="8">
        <v>20335.73</v>
      </c>
      <c r="R259" s="2">
        <f t="shared" ref="R259:R322" si="17">ABS((G259/Q259)*100)</f>
        <v>0</v>
      </c>
      <c r="S259" s="2">
        <f t="shared" ref="S259:S322" si="18">(I259/Q259)*100</f>
        <v>0.85730878606275762</v>
      </c>
      <c r="T259" s="2">
        <f t="shared" ref="T259:T322" si="19">(O259/Q259)*100</f>
        <v>88.648993667795537</v>
      </c>
      <c r="U259" s="7" t="str">
        <f t="shared" si="16"/>
        <v>BANKS - PUBLIC SECTOR</v>
      </c>
    </row>
    <row r="260" spans="1:21" hidden="1">
      <c r="A260" s="10" t="s">
        <v>168</v>
      </c>
      <c r="B260" s="8">
        <v>2016</v>
      </c>
      <c r="C260" s="8">
        <v>7.93</v>
      </c>
      <c r="D260" s="8">
        <v>0</v>
      </c>
      <c r="E260" s="8">
        <v>8.6</v>
      </c>
      <c r="F260" s="8">
        <v>681.16</v>
      </c>
      <c r="G260" s="8">
        <v>-2925.44</v>
      </c>
      <c r="H260" s="8">
        <v>-12313.71</v>
      </c>
      <c r="I260" s="8">
        <v>539.84</v>
      </c>
      <c r="J260" s="8">
        <v>0</v>
      </c>
      <c r="K260" s="8">
        <v>0</v>
      </c>
      <c r="L260" s="8">
        <v>1564.48</v>
      </c>
      <c r="M260" s="8">
        <v>3960.01</v>
      </c>
      <c r="N260" s="8">
        <v>3960.01</v>
      </c>
      <c r="O260" s="8">
        <v>17634.68</v>
      </c>
      <c r="P260" s="8">
        <v>-464.19</v>
      </c>
      <c r="Q260" s="8">
        <v>19199.16</v>
      </c>
      <c r="R260" s="2">
        <f t="shared" si="17"/>
        <v>15.237333299998543</v>
      </c>
      <c r="S260" s="2">
        <f t="shared" si="18"/>
        <v>2.8117896824652751</v>
      </c>
      <c r="T260" s="2">
        <f t="shared" si="19"/>
        <v>91.851310161486239</v>
      </c>
      <c r="U260" s="7" t="str">
        <f t="shared" si="16"/>
        <v>BANKS - PUBLIC SECTOR</v>
      </c>
    </row>
    <row r="261" spans="1:21" hidden="1">
      <c r="A261" s="10" t="s">
        <v>168</v>
      </c>
      <c r="B261" s="8">
        <v>2015</v>
      </c>
      <c r="C261" s="8">
        <v>10.59</v>
      </c>
      <c r="D261" s="8">
        <v>0</v>
      </c>
      <c r="E261" s="8">
        <v>10.82</v>
      </c>
      <c r="F261" s="8">
        <v>602.85</v>
      </c>
      <c r="G261" s="8">
        <v>-2739.44</v>
      </c>
      <c r="H261" s="8">
        <v>-11830.57</v>
      </c>
      <c r="I261" s="8">
        <v>638.44000000000005</v>
      </c>
      <c r="J261" s="8">
        <v>0</v>
      </c>
      <c r="K261" s="8">
        <v>0</v>
      </c>
      <c r="L261" s="8">
        <v>1499.84</v>
      </c>
      <c r="M261" s="8">
        <v>3298.44</v>
      </c>
      <c r="N261" s="8">
        <v>3298.44</v>
      </c>
      <c r="O261" s="8">
        <v>16368.61</v>
      </c>
      <c r="P261" s="8">
        <v>-579.76</v>
      </c>
      <c r="Q261" s="8">
        <v>17868.45</v>
      </c>
      <c r="R261" s="2">
        <f t="shared" si="17"/>
        <v>15.331156311823351</v>
      </c>
      <c r="S261" s="2">
        <f t="shared" si="18"/>
        <v>3.5730015754024556</v>
      </c>
      <c r="T261" s="2">
        <f t="shared" si="19"/>
        <v>91.60621094722822</v>
      </c>
      <c r="U261" s="7" t="str">
        <f t="shared" si="16"/>
        <v>BANKS - PUBLIC SECTOR</v>
      </c>
    </row>
    <row r="262" spans="1:21" hidden="1">
      <c r="A262" s="10" t="s">
        <v>170</v>
      </c>
      <c r="B262" s="8">
        <v>2019</v>
      </c>
      <c r="C262" s="8">
        <v>-4.5199999999999996</v>
      </c>
      <c r="D262" s="8">
        <v>-47.47</v>
      </c>
      <c r="E262" s="8">
        <v>-6.14</v>
      </c>
      <c r="F262" s="8">
        <v>293.52</v>
      </c>
      <c r="G262" s="8">
        <v>-456.13</v>
      </c>
      <c r="H262" s="8">
        <v>-108.44</v>
      </c>
      <c r="I262" s="8">
        <v>-180.13</v>
      </c>
      <c r="J262" s="8">
        <v>0</v>
      </c>
      <c r="K262" s="8">
        <v>-41.43</v>
      </c>
      <c r="L262" s="8">
        <v>1.8</v>
      </c>
      <c r="M262" s="8">
        <v>-133.09</v>
      </c>
      <c r="N262" s="8">
        <v>-180.56</v>
      </c>
      <c r="O262" s="8">
        <v>321.24</v>
      </c>
      <c r="P262" s="8">
        <v>0.43</v>
      </c>
      <c r="Q262" s="8">
        <v>323.04000000000002</v>
      </c>
      <c r="R262" s="2">
        <f t="shared" si="17"/>
        <v>141.19923229321444</v>
      </c>
      <c r="S262" s="2">
        <f t="shared" si="18"/>
        <v>-55.76089648340762</v>
      </c>
      <c r="T262" s="2">
        <f t="shared" si="19"/>
        <v>99.442793462109961</v>
      </c>
      <c r="U262" s="7" t="str">
        <f t="shared" si="16"/>
        <v>CEMENT - MAJOR</v>
      </c>
    </row>
    <row r="263" spans="1:21" hidden="1">
      <c r="A263" s="10" t="s">
        <v>170</v>
      </c>
      <c r="B263" s="8">
        <v>2018</v>
      </c>
      <c r="C263" s="8">
        <v>-0.9</v>
      </c>
      <c r="D263" s="8">
        <v>-44.76</v>
      </c>
      <c r="E263" s="8">
        <v>-2.42</v>
      </c>
      <c r="F263" s="8">
        <v>293.52</v>
      </c>
      <c r="G263" s="8">
        <v>-516.02</v>
      </c>
      <c r="H263" s="8">
        <v>-127.39</v>
      </c>
      <c r="I263" s="8">
        <v>-71.09</v>
      </c>
      <c r="J263" s="8">
        <v>0</v>
      </c>
      <c r="K263" s="8">
        <v>-5.61</v>
      </c>
      <c r="L263" s="8">
        <v>4.63</v>
      </c>
      <c r="M263" s="8">
        <v>-27.17</v>
      </c>
      <c r="N263" s="8">
        <v>-71.930000000000007</v>
      </c>
      <c r="O263" s="8">
        <v>484.22</v>
      </c>
      <c r="P263" s="8">
        <v>0.84</v>
      </c>
      <c r="Q263" s="8">
        <v>488.85</v>
      </c>
      <c r="R263" s="2">
        <f t="shared" si="17"/>
        <v>105.5579421090314</v>
      </c>
      <c r="S263" s="2">
        <f t="shared" si="18"/>
        <v>-14.542293136954076</v>
      </c>
      <c r="T263" s="2">
        <f t="shared" si="19"/>
        <v>99.052879206300503</v>
      </c>
      <c r="U263" s="7" t="str">
        <f t="shared" si="16"/>
        <v>CEMENT - MAJOR</v>
      </c>
    </row>
    <row r="264" spans="1:21" hidden="1">
      <c r="A264" s="10" t="s">
        <v>170</v>
      </c>
      <c r="B264" s="8">
        <v>2017</v>
      </c>
      <c r="C264" s="8">
        <v>-2.15</v>
      </c>
      <c r="D264" s="8">
        <v>-40.04</v>
      </c>
      <c r="E264" s="8">
        <v>-3.51</v>
      </c>
      <c r="F264" s="8">
        <v>293.52</v>
      </c>
      <c r="G264" s="8">
        <v>-471.17</v>
      </c>
      <c r="H264" s="8">
        <v>-105.01</v>
      </c>
      <c r="I264" s="8">
        <v>-103.12</v>
      </c>
      <c r="J264" s="8">
        <v>0</v>
      </c>
      <c r="K264" s="8">
        <v>-15.74</v>
      </c>
      <c r="L264" s="8">
        <v>2.33</v>
      </c>
      <c r="M264" s="8">
        <v>-63.76</v>
      </c>
      <c r="N264" s="8">
        <v>-103.8</v>
      </c>
      <c r="O264" s="8">
        <v>405.08</v>
      </c>
      <c r="P264" s="8">
        <v>0.68</v>
      </c>
      <c r="Q264" s="8">
        <v>407.41</v>
      </c>
      <c r="R264" s="2">
        <f t="shared" si="17"/>
        <v>115.65008222674946</v>
      </c>
      <c r="S264" s="2">
        <f t="shared" si="18"/>
        <v>-25.311111656562186</v>
      </c>
      <c r="T264" s="2">
        <f t="shared" si="19"/>
        <v>99.428094548489227</v>
      </c>
      <c r="U264" s="7" t="str">
        <f t="shared" si="16"/>
        <v>CEMENT - MAJOR</v>
      </c>
    </row>
    <row r="265" spans="1:21" hidden="1">
      <c r="A265" s="10" t="s">
        <v>170</v>
      </c>
      <c r="B265" s="8">
        <v>2016</v>
      </c>
      <c r="C265" s="8">
        <v>-1.23</v>
      </c>
      <c r="D265" s="8">
        <v>-28.92</v>
      </c>
      <c r="E265" s="8">
        <v>-2.2200000000000002</v>
      </c>
      <c r="F265" s="8">
        <v>293.52</v>
      </c>
      <c r="G265" s="8">
        <v>-257.99</v>
      </c>
      <c r="H265" s="8">
        <v>-73.040000000000006</v>
      </c>
      <c r="I265" s="8">
        <v>-65.099999999999994</v>
      </c>
      <c r="J265" s="8">
        <v>0</v>
      </c>
      <c r="K265" s="8">
        <v>12.62</v>
      </c>
      <c r="L265" s="8">
        <v>2.88</v>
      </c>
      <c r="M265" s="8">
        <v>-36.18</v>
      </c>
      <c r="N265" s="8">
        <v>-65.099999999999994</v>
      </c>
      <c r="O265" s="8">
        <v>291.97000000000003</v>
      </c>
      <c r="P265" s="8">
        <v>0</v>
      </c>
      <c r="Q265" s="8">
        <v>294.85000000000002</v>
      </c>
      <c r="R265" s="2">
        <f t="shared" si="17"/>
        <v>87.49872816686451</v>
      </c>
      <c r="S265" s="2">
        <f t="shared" si="18"/>
        <v>-22.079023232151936</v>
      </c>
      <c r="T265" s="2">
        <f t="shared" si="19"/>
        <v>99.02323215194167</v>
      </c>
      <c r="U265" s="7" t="str">
        <f t="shared" si="16"/>
        <v>CEMENT - MAJOR</v>
      </c>
    </row>
    <row r="266" spans="1:21" hidden="1">
      <c r="A266" s="10" t="s">
        <v>170</v>
      </c>
      <c r="B266" s="8">
        <v>2015</v>
      </c>
      <c r="C266" s="8">
        <v>-2.5099999999999998</v>
      </c>
      <c r="D266" s="8">
        <v>-25.19</v>
      </c>
      <c r="E266" s="8">
        <v>-3.37</v>
      </c>
      <c r="F266" s="8">
        <v>293.52</v>
      </c>
      <c r="G266" s="8">
        <v>-298.33999999999997</v>
      </c>
      <c r="H266" s="8">
        <v>-62.46</v>
      </c>
      <c r="I266" s="8">
        <v>-98.89</v>
      </c>
      <c r="J266" s="8">
        <v>0</v>
      </c>
      <c r="K266" s="8">
        <v>-4.05</v>
      </c>
      <c r="L266" s="8">
        <v>9.06</v>
      </c>
      <c r="M266" s="8">
        <v>-73.72</v>
      </c>
      <c r="N266" s="8">
        <v>-98.91</v>
      </c>
      <c r="O266" s="8">
        <v>278.02</v>
      </c>
      <c r="P266" s="8">
        <v>0.02</v>
      </c>
      <c r="Q266" s="8">
        <v>287.08</v>
      </c>
      <c r="R266" s="2">
        <f t="shared" si="17"/>
        <v>103.9222516371743</v>
      </c>
      <c r="S266" s="2">
        <f t="shared" si="18"/>
        <v>-34.446844085272396</v>
      </c>
      <c r="T266" s="2">
        <f t="shared" si="19"/>
        <v>96.844085272397933</v>
      </c>
      <c r="U266" s="7" t="str">
        <f t="shared" si="16"/>
        <v>CEMENT - MAJOR</v>
      </c>
    </row>
    <row r="267" spans="1:21" hidden="1">
      <c r="A267" s="10" t="s">
        <v>172</v>
      </c>
      <c r="B267" s="8">
        <v>2014</v>
      </c>
      <c r="C267" s="8">
        <v>36.08</v>
      </c>
      <c r="D267" s="8">
        <v>-43.26</v>
      </c>
      <c r="E267" s="8">
        <v>20.12</v>
      </c>
      <c r="F267" s="8">
        <v>27.11</v>
      </c>
      <c r="G267" s="8">
        <v>-599.91</v>
      </c>
      <c r="H267" s="8">
        <v>-19.78</v>
      </c>
      <c r="I267" s="8">
        <v>54.54</v>
      </c>
      <c r="J267" s="8">
        <v>0</v>
      </c>
      <c r="K267" s="8">
        <v>19.18</v>
      </c>
      <c r="L267" s="8">
        <v>13.01</v>
      </c>
      <c r="M267" s="8">
        <v>119.48</v>
      </c>
      <c r="N267" s="8">
        <v>76.23</v>
      </c>
      <c r="O267" s="8">
        <v>726.17</v>
      </c>
      <c r="P267" s="8">
        <v>-21.68</v>
      </c>
      <c r="Q267" s="8">
        <v>739.18</v>
      </c>
      <c r="R267" s="2">
        <f t="shared" si="17"/>
        <v>81.15885170053302</v>
      </c>
      <c r="S267" s="2">
        <f t="shared" si="18"/>
        <v>7.3784463865364334</v>
      </c>
      <c r="T267" s="2">
        <f t="shared" si="19"/>
        <v>98.239941556860316</v>
      </c>
      <c r="U267" s="7" t="str">
        <f t="shared" si="16"/>
        <v>SUGAR</v>
      </c>
    </row>
    <row r="268" spans="1:21" hidden="1">
      <c r="A268" s="10" t="s">
        <v>172</v>
      </c>
      <c r="B268" s="8">
        <v>2013</v>
      </c>
      <c r="C268" s="8">
        <v>42.81</v>
      </c>
      <c r="D268" s="8">
        <v>-41.19</v>
      </c>
      <c r="E268" s="8">
        <v>27.61</v>
      </c>
      <c r="F268" s="8">
        <v>27.11</v>
      </c>
      <c r="G268" s="8">
        <v>-665.87</v>
      </c>
      <c r="H268" s="8">
        <v>-19.309999999999999</v>
      </c>
      <c r="I268" s="8">
        <v>74.849999999999994</v>
      </c>
      <c r="J268" s="8">
        <v>0</v>
      </c>
      <c r="K268" s="8">
        <v>21.62</v>
      </c>
      <c r="L268" s="8">
        <v>13.74</v>
      </c>
      <c r="M268" s="8">
        <v>160.56</v>
      </c>
      <c r="N268" s="8">
        <v>119.37</v>
      </c>
      <c r="O268" s="8">
        <v>832</v>
      </c>
      <c r="P268" s="8">
        <v>-44.52</v>
      </c>
      <c r="Q268" s="8">
        <v>845.74</v>
      </c>
      <c r="R268" s="2">
        <f t="shared" si="17"/>
        <v>78.732234492870148</v>
      </c>
      <c r="S268" s="2">
        <f t="shared" si="18"/>
        <v>8.8502376616927183</v>
      </c>
      <c r="T268" s="2">
        <f t="shared" si="19"/>
        <v>98.375387234847594</v>
      </c>
      <c r="U268" s="7" t="str">
        <f t="shared" si="16"/>
        <v>SUGAR</v>
      </c>
    </row>
    <row r="269" spans="1:21" hidden="1">
      <c r="A269" s="10" t="s">
        <v>172</v>
      </c>
      <c r="B269" s="8">
        <v>2012</v>
      </c>
      <c r="C269" s="8">
        <v>49.96</v>
      </c>
      <c r="D269" s="8">
        <v>-39.17</v>
      </c>
      <c r="E269" s="8">
        <v>35.51</v>
      </c>
      <c r="F269" s="8">
        <v>27.11</v>
      </c>
      <c r="G269" s="8">
        <v>-572.1</v>
      </c>
      <c r="H269" s="8">
        <v>-19.72</v>
      </c>
      <c r="I269" s="8">
        <v>96.27</v>
      </c>
      <c r="J269" s="8">
        <v>0</v>
      </c>
      <c r="K269" s="8">
        <v>26.1</v>
      </c>
      <c r="L269" s="8">
        <v>4.3</v>
      </c>
      <c r="M269" s="8">
        <v>180.79</v>
      </c>
      <c r="N269" s="8">
        <v>141.62</v>
      </c>
      <c r="O269" s="8">
        <v>768.3</v>
      </c>
      <c r="P269" s="8">
        <v>-45.35</v>
      </c>
      <c r="Q269" s="8">
        <v>772.6</v>
      </c>
      <c r="R269" s="2">
        <f t="shared" si="17"/>
        <v>74.04866683924412</v>
      </c>
      <c r="S269" s="2">
        <f t="shared" si="18"/>
        <v>12.460522909655706</v>
      </c>
      <c r="T269" s="2">
        <f t="shared" si="19"/>
        <v>99.443437742687024</v>
      </c>
      <c r="U269" s="7" t="str">
        <f t="shared" si="16"/>
        <v>SUGAR</v>
      </c>
    </row>
    <row r="270" spans="1:21" hidden="1">
      <c r="A270" s="10" t="s">
        <v>172</v>
      </c>
      <c r="B270" s="8">
        <v>2011</v>
      </c>
      <c r="C270" s="8">
        <v>27.05</v>
      </c>
      <c r="D270" s="8">
        <v>-37.950000000000003</v>
      </c>
      <c r="E270" s="8">
        <v>13.05</v>
      </c>
      <c r="F270" s="8">
        <v>27.11</v>
      </c>
      <c r="G270" s="8">
        <v>-411.15</v>
      </c>
      <c r="H270" s="8">
        <v>-18.829999999999998</v>
      </c>
      <c r="I270" s="8">
        <v>35.380000000000003</v>
      </c>
      <c r="J270" s="8">
        <v>0</v>
      </c>
      <c r="K270" s="8">
        <v>21.3</v>
      </c>
      <c r="L270" s="8">
        <v>2.33</v>
      </c>
      <c r="M270" s="8">
        <v>91.8</v>
      </c>
      <c r="N270" s="8">
        <v>53.84</v>
      </c>
      <c r="O270" s="8">
        <v>519.44000000000005</v>
      </c>
      <c r="P270" s="8">
        <v>-18.47</v>
      </c>
      <c r="Q270" s="8">
        <v>521.77</v>
      </c>
      <c r="R270" s="2">
        <f t="shared" si="17"/>
        <v>78.799087720643186</v>
      </c>
      <c r="S270" s="2">
        <f t="shared" si="18"/>
        <v>6.7807654713762782</v>
      </c>
      <c r="T270" s="2">
        <f t="shared" si="19"/>
        <v>99.55344308795064</v>
      </c>
      <c r="U270" s="7" t="str">
        <f t="shared" si="16"/>
        <v>SUGAR</v>
      </c>
    </row>
    <row r="271" spans="1:21" hidden="1">
      <c r="A271" s="10" t="s">
        <v>172</v>
      </c>
      <c r="B271" s="8">
        <v>2010</v>
      </c>
      <c r="C271" s="8">
        <v>37.51</v>
      </c>
      <c r="D271" s="8">
        <v>-34.86</v>
      </c>
      <c r="E271" s="8">
        <v>24.65</v>
      </c>
      <c r="F271" s="8">
        <v>27.11</v>
      </c>
      <c r="G271" s="8">
        <v>-423.79</v>
      </c>
      <c r="H271" s="8">
        <v>-21.75</v>
      </c>
      <c r="I271" s="8">
        <v>66.84</v>
      </c>
      <c r="J271" s="8">
        <v>0</v>
      </c>
      <c r="K271" s="8">
        <v>27.1</v>
      </c>
      <c r="L271" s="8">
        <v>2.19</v>
      </c>
      <c r="M271" s="8">
        <v>134.99</v>
      </c>
      <c r="N271" s="8">
        <v>100.14</v>
      </c>
      <c r="O271" s="8">
        <v>578.34</v>
      </c>
      <c r="P271" s="8">
        <v>-33.299999999999997</v>
      </c>
      <c r="Q271" s="8">
        <v>580.53</v>
      </c>
      <c r="R271" s="2">
        <f t="shared" si="17"/>
        <v>73.000533994797863</v>
      </c>
      <c r="S271" s="2">
        <f t="shared" si="18"/>
        <v>11.513616867345359</v>
      </c>
      <c r="T271" s="2">
        <f t="shared" si="19"/>
        <v>99.622758513771899</v>
      </c>
      <c r="U271" s="7" t="str">
        <f t="shared" si="16"/>
        <v>SUGAR</v>
      </c>
    </row>
    <row r="272" spans="1:21" hidden="1">
      <c r="A272" s="10" t="s">
        <v>2702</v>
      </c>
      <c r="B272" s="8">
        <v>2014</v>
      </c>
      <c r="C272" s="8">
        <v>36.08</v>
      </c>
      <c r="D272" s="8">
        <v>-43.26</v>
      </c>
      <c r="E272" s="8">
        <v>20.12</v>
      </c>
      <c r="F272" s="8">
        <v>27.11</v>
      </c>
      <c r="G272" s="8">
        <v>-599.91</v>
      </c>
      <c r="H272" s="8">
        <v>-19.78</v>
      </c>
      <c r="I272" s="8">
        <v>54.54</v>
      </c>
      <c r="J272" s="8">
        <v>0</v>
      </c>
      <c r="K272" s="8">
        <v>19.18</v>
      </c>
      <c r="L272" s="8">
        <v>13.01</v>
      </c>
      <c r="M272" s="8">
        <v>119.48</v>
      </c>
      <c r="N272" s="8">
        <v>76.23</v>
      </c>
      <c r="O272" s="8">
        <v>726.17</v>
      </c>
      <c r="P272" s="8">
        <v>-21.68</v>
      </c>
      <c r="Q272" s="8">
        <v>739.18</v>
      </c>
      <c r="R272" s="2">
        <f t="shared" si="17"/>
        <v>81.15885170053302</v>
      </c>
      <c r="S272" s="2">
        <f t="shared" si="18"/>
        <v>7.3784463865364334</v>
      </c>
      <c r="T272" s="2">
        <f t="shared" si="19"/>
        <v>98.239941556860316</v>
      </c>
      <c r="U272" s="7" t="str">
        <f t="shared" si="16"/>
        <v>SUGAR</v>
      </c>
    </row>
    <row r="273" spans="1:21" hidden="1">
      <c r="A273" s="10" t="s">
        <v>2702</v>
      </c>
      <c r="B273" s="8">
        <v>2013</v>
      </c>
      <c r="C273" s="8">
        <v>42.81</v>
      </c>
      <c r="D273" s="8">
        <v>-41.19</v>
      </c>
      <c r="E273" s="8">
        <v>27.61</v>
      </c>
      <c r="F273" s="8">
        <v>27.11</v>
      </c>
      <c r="G273" s="8">
        <v>-665.87</v>
      </c>
      <c r="H273" s="8">
        <v>-19.309999999999999</v>
      </c>
      <c r="I273" s="8">
        <v>74.849999999999994</v>
      </c>
      <c r="J273" s="8">
        <v>0</v>
      </c>
      <c r="K273" s="8">
        <v>21.62</v>
      </c>
      <c r="L273" s="8">
        <v>13.74</v>
      </c>
      <c r="M273" s="8">
        <v>160.56</v>
      </c>
      <c r="N273" s="8">
        <v>119.37</v>
      </c>
      <c r="O273" s="8">
        <v>832</v>
      </c>
      <c r="P273" s="8">
        <v>-44.52</v>
      </c>
      <c r="Q273" s="8">
        <v>845.74</v>
      </c>
      <c r="R273" s="2">
        <f t="shared" si="17"/>
        <v>78.732234492870148</v>
      </c>
      <c r="S273" s="2">
        <f t="shared" si="18"/>
        <v>8.8502376616927183</v>
      </c>
      <c r="T273" s="2">
        <f t="shared" si="19"/>
        <v>98.375387234847594</v>
      </c>
      <c r="U273" s="7" t="str">
        <f t="shared" si="16"/>
        <v>SUGAR</v>
      </c>
    </row>
    <row r="274" spans="1:21" hidden="1">
      <c r="A274" s="10" t="s">
        <v>2702</v>
      </c>
      <c r="B274" s="8">
        <v>2012</v>
      </c>
      <c r="C274" s="8">
        <v>49.96</v>
      </c>
      <c r="D274" s="8">
        <v>-39.17</v>
      </c>
      <c r="E274" s="8">
        <v>35.51</v>
      </c>
      <c r="F274" s="8">
        <v>27.11</v>
      </c>
      <c r="G274" s="8">
        <v>-572.1</v>
      </c>
      <c r="H274" s="8">
        <v>-19.72</v>
      </c>
      <c r="I274" s="8">
        <v>96.27</v>
      </c>
      <c r="J274" s="8">
        <v>0</v>
      </c>
      <c r="K274" s="8">
        <v>26.1</v>
      </c>
      <c r="L274" s="8">
        <v>4.3</v>
      </c>
      <c r="M274" s="8">
        <v>180.79</v>
      </c>
      <c r="N274" s="8">
        <v>141.62</v>
      </c>
      <c r="O274" s="8">
        <v>768.3</v>
      </c>
      <c r="P274" s="8">
        <v>-45.35</v>
      </c>
      <c r="Q274" s="8">
        <v>772.6</v>
      </c>
      <c r="R274" s="2">
        <f t="shared" si="17"/>
        <v>74.04866683924412</v>
      </c>
      <c r="S274" s="2">
        <f t="shared" si="18"/>
        <v>12.460522909655706</v>
      </c>
      <c r="T274" s="2">
        <f t="shared" si="19"/>
        <v>99.443437742687024</v>
      </c>
      <c r="U274" s="7" t="str">
        <f t="shared" si="16"/>
        <v>SUGAR</v>
      </c>
    </row>
    <row r="275" spans="1:21" hidden="1">
      <c r="A275" s="10" t="s">
        <v>2702</v>
      </c>
      <c r="B275" s="8">
        <v>2011</v>
      </c>
      <c r="C275" s="8">
        <v>27.05</v>
      </c>
      <c r="D275" s="8">
        <v>-37.950000000000003</v>
      </c>
      <c r="E275" s="8">
        <v>13.05</v>
      </c>
      <c r="F275" s="8">
        <v>27.11</v>
      </c>
      <c r="G275" s="8">
        <v>-411.15</v>
      </c>
      <c r="H275" s="8">
        <v>-18.829999999999998</v>
      </c>
      <c r="I275" s="8">
        <v>35.380000000000003</v>
      </c>
      <c r="J275" s="8">
        <v>0</v>
      </c>
      <c r="K275" s="8">
        <v>21.3</v>
      </c>
      <c r="L275" s="8">
        <v>2.33</v>
      </c>
      <c r="M275" s="8">
        <v>91.8</v>
      </c>
      <c r="N275" s="8">
        <v>53.84</v>
      </c>
      <c r="O275" s="8">
        <v>519.44000000000005</v>
      </c>
      <c r="P275" s="8">
        <v>-18.47</v>
      </c>
      <c r="Q275" s="8">
        <v>521.77</v>
      </c>
      <c r="R275" s="2">
        <f t="shared" si="17"/>
        <v>78.799087720643186</v>
      </c>
      <c r="S275" s="2">
        <f t="shared" si="18"/>
        <v>6.7807654713762782</v>
      </c>
      <c r="T275" s="2">
        <f t="shared" si="19"/>
        <v>99.55344308795064</v>
      </c>
      <c r="U275" s="7" t="str">
        <f t="shared" si="16"/>
        <v>SUGAR</v>
      </c>
    </row>
    <row r="276" spans="1:21" hidden="1">
      <c r="A276" s="10" t="s">
        <v>2702</v>
      </c>
      <c r="B276" s="8">
        <v>2010</v>
      </c>
      <c r="C276" s="8">
        <v>37.51</v>
      </c>
      <c r="D276" s="8">
        <v>-34.86</v>
      </c>
      <c r="E276" s="8">
        <v>24.65</v>
      </c>
      <c r="F276" s="8">
        <v>27.11</v>
      </c>
      <c r="G276" s="8">
        <v>-423.79</v>
      </c>
      <c r="H276" s="8">
        <v>-21.75</v>
      </c>
      <c r="I276" s="8">
        <v>66.84</v>
      </c>
      <c r="J276" s="8">
        <v>0</v>
      </c>
      <c r="K276" s="8">
        <v>27.1</v>
      </c>
      <c r="L276" s="8">
        <v>2.19</v>
      </c>
      <c r="M276" s="8">
        <v>134.99</v>
      </c>
      <c r="N276" s="8">
        <v>100.14</v>
      </c>
      <c r="O276" s="8">
        <v>578.34</v>
      </c>
      <c r="P276" s="8">
        <v>-33.299999999999997</v>
      </c>
      <c r="Q276" s="8">
        <v>580.53</v>
      </c>
      <c r="R276" s="2">
        <f t="shared" si="17"/>
        <v>73.000533994797863</v>
      </c>
      <c r="S276" s="2">
        <f t="shared" si="18"/>
        <v>11.513616867345359</v>
      </c>
      <c r="T276" s="2">
        <f t="shared" si="19"/>
        <v>99.622758513771899</v>
      </c>
      <c r="U276" s="7" t="str">
        <f t="shared" si="16"/>
        <v>SUGAR</v>
      </c>
    </row>
    <row r="277" spans="1:21" hidden="1">
      <c r="A277" s="10" t="s">
        <v>175</v>
      </c>
      <c r="B277" s="8">
        <v>2019</v>
      </c>
      <c r="C277" s="8">
        <v>-5.15</v>
      </c>
      <c r="D277" s="8">
        <v>-0.9</v>
      </c>
      <c r="E277" s="8">
        <v>-5.48</v>
      </c>
      <c r="F277" s="8">
        <v>27.75</v>
      </c>
      <c r="G277" s="8">
        <v>-638.15</v>
      </c>
      <c r="H277" s="8">
        <v>-12.75</v>
      </c>
      <c r="I277" s="8">
        <v>-15.2</v>
      </c>
      <c r="J277" s="8">
        <v>0</v>
      </c>
      <c r="K277" s="8">
        <v>-3.6</v>
      </c>
      <c r="L277" s="8">
        <v>11.84</v>
      </c>
      <c r="M277" s="8">
        <v>-21.77</v>
      </c>
      <c r="N277" s="8">
        <v>-22.66</v>
      </c>
      <c r="O277" s="8">
        <v>604.54</v>
      </c>
      <c r="P277" s="8">
        <v>7.46</v>
      </c>
      <c r="Q277" s="8">
        <v>616.38</v>
      </c>
      <c r="R277" s="2">
        <f t="shared" si="17"/>
        <v>103.53191213212629</v>
      </c>
      <c r="S277" s="2">
        <f t="shared" si="18"/>
        <v>-2.4660112268405849</v>
      </c>
      <c r="T277" s="2">
        <f t="shared" si="19"/>
        <v>98.079107044355752</v>
      </c>
      <c r="U277" s="7" t="str">
        <f t="shared" si="16"/>
        <v>EDIBLE OILS &amp; SOLVENT EXTRACTION</v>
      </c>
    </row>
    <row r="278" spans="1:21" hidden="1">
      <c r="A278" s="10" t="s">
        <v>175</v>
      </c>
      <c r="B278" s="8">
        <v>2018</v>
      </c>
      <c r="C278" s="8">
        <v>5.32</v>
      </c>
      <c r="D278" s="8">
        <v>-0.93</v>
      </c>
      <c r="E278" s="8">
        <v>4.99</v>
      </c>
      <c r="F278" s="8">
        <v>27.75</v>
      </c>
      <c r="G278" s="8">
        <v>-618.13</v>
      </c>
      <c r="H278" s="8">
        <v>-12.27</v>
      </c>
      <c r="I278" s="8">
        <v>13.84</v>
      </c>
      <c r="J278" s="8">
        <v>0</v>
      </c>
      <c r="K278" s="8">
        <v>3.01</v>
      </c>
      <c r="L278" s="8">
        <v>26.83</v>
      </c>
      <c r="M278" s="8">
        <v>18.37</v>
      </c>
      <c r="N278" s="8">
        <v>17.440000000000001</v>
      </c>
      <c r="O278" s="8">
        <v>609.66999999999996</v>
      </c>
      <c r="P278" s="8">
        <v>-3.6</v>
      </c>
      <c r="Q278" s="8">
        <v>636.5</v>
      </c>
      <c r="R278" s="2">
        <f t="shared" si="17"/>
        <v>97.113904163393556</v>
      </c>
      <c r="S278" s="2">
        <f t="shared" si="18"/>
        <v>2.1743912018853102</v>
      </c>
      <c r="T278" s="2">
        <f t="shared" si="19"/>
        <v>95.784760408483891</v>
      </c>
      <c r="U278" s="7" t="str">
        <f t="shared" si="16"/>
        <v>EDIBLE OILS &amp; SOLVENT EXTRACTION</v>
      </c>
    </row>
    <row r="279" spans="1:21" hidden="1">
      <c r="A279" s="10" t="s">
        <v>175</v>
      </c>
      <c r="B279" s="8">
        <v>2017</v>
      </c>
      <c r="C279" s="8">
        <v>13.99</v>
      </c>
      <c r="D279" s="8">
        <v>-0.84</v>
      </c>
      <c r="E279" s="8">
        <v>13.69</v>
      </c>
      <c r="F279" s="8">
        <v>27.75</v>
      </c>
      <c r="G279" s="8">
        <v>-421.4</v>
      </c>
      <c r="H279" s="8">
        <v>-41.56</v>
      </c>
      <c r="I279" s="8">
        <v>37.99</v>
      </c>
      <c r="J279" s="8">
        <v>0</v>
      </c>
      <c r="K279" s="8">
        <v>15.77</v>
      </c>
      <c r="L279" s="8">
        <v>8.8800000000000008</v>
      </c>
      <c r="M279" s="8">
        <v>77.25</v>
      </c>
      <c r="N279" s="8">
        <v>76.41</v>
      </c>
      <c r="O279" s="8">
        <v>489.77</v>
      </c>
      <c r="P279" s="8">
        <v>-0.53</v>
      </c>
      <c r="Q279" s="8">
        <v>498.65</v>
      </c>
      <c r="R279" s="2">
        <f t="shared" si="17"/>
        <v>84.508172064574353</v>
      </c>
      <c r="S279" s="2">
        <f t="shared" si="18"/>
        <v>7.6185701393763168</v>
      </c>
      <c r="T279" s="2">
        <f t="shared" si="19"/>
        <v>98.219191817908353</v>
      </c>
      <c r="U279" s="7" t="str">
        <f t="shared" si="16"/>
        <v>EDIBLE OILS &amp; SOLVENT EXTRACTION</v>
      </c>
    </row>
    <row r="280" spans="1:21" hidden="1">
      <c r="A280" s="10" t="s">
        <v>175</v>
      </c>
      <c r="B280" s="8">
        <v>2016</v>
      </c>
      <c r="C280" s="8">
        <v>3.92</v>
      </c>
      <c r="D280" s="8">
        <v>-5.3</v>
      </c>
      <c r="E280" s="8">
        <v>2.0099999999999998</v>
      </c>
      <c r="F280" s="8">
        <v>27.75</v>
      </c>
      <c r="G280" s="8">
        <v>-1479.15</v>
      </c>
      <c r="H280" s="8">
        <v>-68.599999999999994</v>
      </c>
      <c r="I280" s="8">
        <v>5.58</v>
      </c>
      <c r="J280" s="8">
        <v>0</v>
      </c>
      <c r="K280" s="8">
        <v>5.23</v>
      </c>
      <c r="L280" s="8">
        <v>22.72</v>
      </c>
      <c r="M280" s="8">
        <v>11.83</v>
      </c>
      <c r="N280" s="8">
        <v>6.53</v>
      </c>
      <c r="O280" s="8">
        <v>1536.85</v>
      </c>
      <c r="P280" s="8">
        <v>-0.95</v>
      </c>
      <c r="Q280" s="8">
        <v>1559.57</v>
      </c>
      <c r="R280" s="2">
        <f t="shared" si="17"/>
        <v>94.84345043826184</v>
      </c>
      <c r="S280" s="2">
        <f t="shared" si="18"/>
        <v>0.35779092955109421</v>
      </c>
      <c r="T280" s="2">
        <f t="shared" si="19"/>
        <v>98.543188186487299</v>
      </c>
      <c r="U280" s="7" t="str">
        <f t="shared" si="16"/>
        <v>EDIBLE OILS &amp; SOLVENT EXTRACTION</v>
      </c>
    </row>
    <row r="281" spans="1:21" hidden="1">
      <c r="A281" s="10" t="s">
        <v>175</v>
      </c>
      <c r="B281" s="8">
        <v>2015</v>
      </c>
      <c r="C281" s="8">
        <v>5.86</v>
      </c>
      <c r="D281" s="8">
        <v>-5.94</v>
      </c>
      <c r="E281" s="8">
        <v>3.71</v>
      </c>
      <c r="F281" s="8">
        <v>27.75</v>
      </c>
      <c r="G281" s="8">
        <v>-1412.73</v>
      </c>
      <c r="H281" s="8">
        <v>-66.7</v>
      </c>
      <c r="I281" s="8">
        <v>10.31</v>
      </c>
      <c r="J281" s="8">
        <v>0</v>
      </c>
      <c r="K281" s="8">
        <v>5.77</v>
      </c>
      <c r="L281" s="8">
        <v>25.24</v>
      </c>
      <c r="M281" s="8">
        <v>18.21</v>
      </c>
      <c r="N281" s="8">
        <v>12.27</v>
      </c>
      <c r="O281" s="8">
        <v>1472.4</v>
      </c>
      <c r="P281" s="8">
        <v>-1.96</v>
      </c>
      <c r="Q281" s="8">
        <v>1497.64</v>
      </c>
      <c r="R281" s="2">
        <f t="shared" si="17"/>
        <v>94.330413183408552</v>
      </c>
      <c r="S281" s="2">
        <f t="shared" si="18"/>
        <v>0.68841644186853979</v>
      </c>
      <c r="T281" s="2">
        <f t="shared" si="19"/>
        <v>98.314681765978477</v>
      </c>
      <c r="U281" s="7" t="str">
        <f t="shared" si="16"/>
        <v>EDIBLE OILS &amp; SOLVENT EXTRACTION</v>
      </c>
    </row>
    <row r="282" spans="1:21" hidden="1">
      <c r="A282" s="10" t="s">
        <v>2703</v>
      </c>
      <c r="B282" s="8">
        <v>2019</v>
      </c>
      <c r="C282" s="8">
        <v>-5.15</v>
      </c>
      <c r="D282" s="8">
        <v>-0.9</v>
      </c>
      <c r="E282" s="8">
        <v>-5.48</v>
      </c>
      <c r="F282" s="8">
        <v>27.75</v>
      </c>
      <c r="G282" s="8">
        <v>-638.15</v>
      </c>
      <c r="H282" s="8">
        <v>-12.75</v>
      </c>
      <c r="I282" s="8">
        <v>-15.2</v>
      </c>
      <c r="J282" s="8">
        <v>0</v>
      </c>
      <c r="K282" s="8">
        <v>-3.6</v>
      </c>
      <c r="L282" s="8">
        <v>11.84</v>
      </c>
      <c r="M282" s="8">
        <v>-21.77</v>
      </c>
      <c r="N282" s="8">
        <v>-22.66</v>
      </c>
      <c r="O282" s="8">
        <v>604.54</v>
      </c>
      <c r="P282" s="8">
        <v>7.46</v>
      </c>
      <c r="Q282" s="8">
        <v>616.38</v>
      </c>
      <c r="R282" s="2">
        <f t="shared" si="17"/>
        <v>103.53191213212629</v>
      </c>
      <c r="S282" s="2">
        <f t="shared" si="18"/>
        <v>-2.4660112268405849</v>
      </c>
      <c r="T282" s="2">
        <f t="shared" si="19"/>
        <v>98.079107044355752</v>
      </c>
      <c r="U282" s="7" t="str">
        <f t="shared" si="16"/>
        <v>EDIBLE OILS &amp; SOLVENT EXTRACTION</v>
      </c>
    </row>
    <row r="283" spans="1:21" hidden="1">
      <c r="A283" s="10" t="s">
        <v>2703</v>
      </c>
      <c r="B283" s="8">
        <v>2018</v>
      </c>
      <c r="C283" s="8">
        <v>5.32</v>
      </c>
      <c r="D283" s="8">
        <v>-0.93</v>
      </c>
      <c r="E283" s="8">
        <v>4.99</v>
      </c>
      <c r="F283" s="8">
        <v>27.75</v>
      </c>
      <c r="G283" s="8">
        <v>-618.13</v>
      </c>
      <c r="H283" s="8">
        <v>-12.27</v>
      </c>
      <c r="I283" s="8">
        <v>13.84</v>
      </c>
      <c r="J283" s="8">
        <v>0</v>
      </c>
      <c r="K283" s="8">
        <v>3.01</v>
      </c>
      <c r="L283" s="8">
        <v>26.83</v>
      </c>
      <c r="M283" s="8">
        <v>18.37</v>
      </c>
      <c r="N283" s="8">
        <v>17.440000000000001</v>
      </c>
      <c r="O283" s="8">
        <v>609.66999999999996</v>
      </c>
      <c r="P283" s="8">
        <v>-3.6</v>
      </c>
      <c r="Q283" s="8">
        <v>636.5</v>
      </c>
      <c r="R283" s="2">
        <f t="shared" si="17"/>
        <v>97.113904163393556</v>
      </c>
      <c r="S283" s="2">
        <f t="shared" si="18"/>
        <v>2.1743912018853102</v>
      </c>
      <c r="T283" s="2">
        <f t="shared" si="19"/>
        <v>95.784760408483891</v>
      </c>
      <c r="U283" s="7" t="str">
        <f t="shared" si="16"/>
        <v>EDIBLE OILS &amp; SOLVENT EXTRACTION</v>
      </c>
    </row>
    <row r="284" spans="1:21" hidden="1">
      <c r="A284" s="10" t="s">
        <v>2703</v>
      </c>
      <c r="B284" s="8">
        <v>2017</v>
      </c>
      <c r="C284" s="8">
        <v>13.99</v>
      </c>
      <c r="D284" s="8">
        <v>-0.84</v>
      </c>
      <c r="E284" s="8">
        <v>13.69</v>
      </c>
      <c r="F284" s="8">
        <v>27.75</v>
      </c>
      <c r="G284" s="8">
        <v>-421.4</v>
      </c>
      <c r="H284" s="8">
        <v>-41.56</v>
      </c>
      <c r="I284" s="8">
        <v>37.99</v>
      </c>
      <c r="J284" s="8">
        <v>0</v>
      </c>
      <c r="K284" s="8">
        <v>15.77</v>
      </c>
      <c r="L284" s="8">
        <v>8.8800000000000008</v>
      </c>
      <c r="M284" s="8">
        <v>77.25</v>
      </c>
      <c r="N284" s="8">
        <v>76.41</v>
      </c>
      <c r="O284" s="8">
        <v>489.77</v>
      </c>
      <c r="P284" s="8">
        <v>-0.53</v>
      </c>
      <c r="Q284" s="8">
        <v>498.65</v>
      </c>
      <c r="R284" s="2">
        <f t="shared" si="17"/>
        <v>84.508172064574353</v>
      </c>
      <c r="S284" s="2">
        <f t="shared" si="18"/>
        <v>7.6185701393763168</v>
      </c>
      <c r="T284" s="2">
        <f t="shared" si="19"/>
        <v>98.219191817908353</v>
      </c>
      <c r="U284" s="7" t="str">
        <f t="shared" si="16"/>
        <v>EDIBLE OILS &amp; SOLVENT EXTRACTION</v>
      </c>
    </row>
    <row r="285" spans="1:21" hidden="1">
      <c r="A285" s="10" t="s">
        <v>2703</v>
      </c>
      <c r="B285" s="8">
        <v>2016</v>
      </c>
      <c r="C285" s="8">
        <v>3.92</v>
      </c>
      <c r="D285" s="8">
        <v>-5.3</v>
      </c>
      <c r="E285" s="8">
        <v>2.0099999999999998</v>
      </c>
      <c r="F285" s="8">
        <v>27.75</v>
      </c>
      <c r="G285" s="8">
        <v>-1479.15</v>
      </c>
      <c r="H285" s="8">
        <v>-68.599999999999994</v>
      </c>
      <c r="I285" s="8">
        <v>5.58</v>
      </c>
      <c r="J285" s="8">
        <v>0</v>
      </c>
      <c r="K285" s="8">
        <v>5.23</v>
      </c>
      <c r="L285" s="8">
        <v>22.72</v>
      </c>
      <c r="M285" s="8">
        <v>11.83</v>
      </c>
      <c r="N285" s="8">
        <v>6.53</v>
      </c>
      <c r="O285" s="8">
        <v>1536.85</v>
      </c>
      <c r="P285" s="8">
        <v>-0.95</v>
      </c>
      <c r="Q285" s="8">
        <v>1559.57</v>
      </c>
      <c r="R285" s="2">
        <f t="shared" si="17"/>
        <v>94.84345043826184</v>
      </c>
      <c r="S285" s="2">
        <f t="shared" si="18"/>
        <v>0.35779092955109421</v>
      </c>
      <c r="T285" s="2">
        <f t="shared" si="19"/>
        <v>98.543188186487299</v>
      </c>
      <c r="U285" s="7" t="str">
        <f t="shared" si="16"/>
        <v>EDIBLE OILS &amp; SOLVENT EXTRACTION</v>
      </c>
    </row>
    <row r="286" spans="1:21" hidden="1">
      <c r="A286" s="10" t="s">
        <v>2703</v>
      </c>
      <c r="B286" s="8">
        <v>2015</v>
      </c>
      <c r="C286" s="8">
        <v>5.86</v>
      </c>
      <c r="D286" s="8">
        <v>-5.94</v>
      </c>
      <c r="E286" s="8">
        <v>3.71</v>
      </c>
      <c r="F286" s="8">
        <v>27.75</v>
      </c>
      <c r="G286" s="8">
        <v>-1412.73</v>
      </c>
      <c r="H286" s="8">
        <v>-66.7</v>
      </c>
      <c r="I286" s="8">
        <v>10.31</v>
      </c>
      <c r="J286" s="8">
        <v>0</v>
      </c>
      <c r="K286" s="8">
        <v>5.77</v>
      </c>
      <c r="L286" s="8">
        <v>25.24</v>
      </c>
      <c r="M286" s="8">
        <v>18.21</v>
      </c>
      <c r="N286" s="8">
        <v>12.27</v>
      </c>
      <c r="O286" s="8">
        <v>1472.4</v>
      </c>
      <c r="P286" s="8">
        <v>-1.96</v>
      </c>
      <c r="Q286" s="8">
        <v>1497.64</v>
      </c>
      <c r="R286" s="2">
        <f t="shared" si="17"/>
        <v>94.330413183408552</v>
      </c>
      <c r="S286" s="2">
        <f t="shared" si="18"/>
        <v>0.68841644186853979</v>
      </c>
      <c r="T286" s="2">
        <f t="shared" si="19"/>
        <v>98.314681765978477</v>
      </c>
      <c r="U286" s="7" t="str">
        <f t="shared" si="16"/>
        <v>EDIBLE OILS &amp; SOLVENT EXTRACTION</v>
      </c>
    </row>
    <row r="287" spans="1:21" hidden="1">
      <c r="A287" s="10" t="s">
        <v>178</v>
      </c>
      <c r="B287" s="8">
        <v>2019</v>
      </c>
      <c r="C287" s="8">
        <v>-3.68</v>
      </c>
      <c r="D287" s="8">
        <v>-2.3199999999999998</v>
      </c>
      <c r="E287" s="8">
        <v>-3.82</v>
      </c>
      <c r="F287" s="8">
        <v>78.7</v>
      </c>
      <c r="G287" s="8">
        <v>-698.16</v>
      </c>
      <c r="H287" s="8">
        <v>-124.97</v>
      </c>
      <c r="I287" s="8">
        <v>-60.19</v>
      </c>
      <c r="J287" s="8">
        <v>0</v>
      </c>
      <c r="K287" s="8">
        <v>-8.0500000000000007</v>
      </c>
      <c r="L287" s="8">
        <v>35.17</v>
      </c>
      <c r="M287" s="8">
        <v>-49.41</v>
      </c>
      <c r="N287" s="8">
        <v>-51.73</v>
      </c>
      <c r="O287" s="8">
        <v>613.58000000000004</v>
      </c>
      <c r="P287" s="8">
        <v>-8.4600000000000009</v>
      </c>
      <c r="Q287" s="8">
        <v>648.75</v>
      </c>
      <c r="R287" s="2">
        <f t="shared" si="17"/>
        <v>107.61618497109826</v>
      </c>
      <c r="S287" s="2">
        <f t="shared" si="18"/>
        <v>-9.2778420038535643</v>
      </c>
      <c r="T287" s="2">
        <f t="shared" si="19"/>
        <v>94.578805394990368</v>
      </c>
      <c r="U287" s="7" t="str">
        <f t="shared" si="16"/>
        <v>CONSTRUCTION &amp; CONTRACTING - HOUSING</v>
      </c>
    </row>
    <row r="288" spans="1:21" hidden="1">
      <c r="A288" s="10" t="s">
        <v>178</v>
      </c>
      <c r="B288" s="8">
        <v>2018</v>
      </c>
      <c r="C288" s="8">
        <v>-2.2400000000000002</v>
      </c>
      <c r="D288" s="8">
        <v>-3.32</v>
      </c>
      <c r="E288" s="8">
        <v>-2.4500000000000002</v>
      </c>
      <c r="F288" s="8">
        <v>78.7</v>
      </c>
      <c r="G288" s="8">
        <v>-629.37</v>
      </c>
      <c r="H288" s="8">
        <v>-101.71</v>
      </c>
      <c r="I288" s="8">
        <v>-38.58</v>
      </c>
      <c r="J288" s="8">
        <v>0</v>
      </c>
      <c r="K288" s="8">
        <v>-11.02</v>
      </c>
      <c r="L288" s="8">
        <v>19.489999999999998</v>
      </c>
      <c r="M288" s="8">
        <v>-60.55</v>
      </c>
      <c r="N288" s="8">
        <v>-63.87</v>
      </c>
      <c r="O288" s="8">
        <v>549.33000000000004</v>
      </c>
      <c r="P288" s="8">
        <v>25.29</v>
      </c>
      <c r="Q288" s="8">
        <v>568.82000000000005</v>
      </c>
      <c r="R288" s="2">
        <f t="shared" si="17"/>
        <v>110.64484371154319</v>
      </c>
      <c r="S288" s="2">
        <f t="shared" si="18"/>
        <v>-6.7824619387503944</v>
      </c>
      <c r="T288" s="2">
        <f t="shared" si="19"/>
        <v>96.57360852290708</v>
      </c>
      <c r="U288" s="7" t="str">
        <f t="shared" si="16"/>
        <v>CONSTRUCTION &amp; CONTRACTING - HOUSING</v>
      </c>
    </row>
    <row r="289" spans="1:21" hidden="1">
      <c r="A289" s="10" t="s">
        <v>178</v>
      </c>
      <c r="B289" s="8">
        <v>2017</v>
      </c>
      <c r="C289" s="8">
        <v>0.81</v>
      </c>
      <c r="D289" s="8">
        <v>-3.87</v>
      </c>
      <c r="E289" s="8">
        <v>0.59</v>
      </c>
      <c r="F289" s="8">
        <v>78.7</v>
      </c>
      <c r="G289" s="8">
        <v>-659</v>
      </c>
      <c r="H289" s="8">
        <v>-37.46</v>
      </c>
      <c r="I289" s="8">
        <v>8.89</v>
      </c>
      <c r="J289" s="8">
        <v>0</v>
      </c>
      <c r="K289" s="8">
        <v>2.73</v>
      </c>
      <c r="L289" s="8">
        <v>6.59</v>
      </c>
      <c r="M289" s="8">
        <v>18.329999999999998</v>
      </c>
      <c r="N289" s="8">
        <v>14.46</v>
      </c>
      <c r="O289" s="8">
        <v>670.74</v>
      </c>
      <c r="P289" s="8">
        <v>-5.57</v>
      </c>
      <c r="Q289" s="8">
        <v>677.33</v>
      </c>
      <c r="R289" s="2">
        <f t="shared" si="17"/>
        <v>97.29378589461561</v>
      </c>
      <c r="S289" s="2">
        <f t="shared" si="18"/>
        <v>1.3125064591853306</v>
      </c>
      <c r="T289" s="2">
        <f t="shared" si="19"/>
        <v>99.027062141053833</v>
      </c>
      <c r="U289" s="7" t="str">
        <f t="shared" si="16"/>
        <v>CONSTRUCTION &amp; CONTRACTING - HOUSING</v>
      </c>
    </row>
    <row r="290" spans="1:21" hidden="1">
      <c r="A290" s="10" t="s">
        <v>178</v>
      </c>
      <c r="B290" s="8">
        <v>2016</v>
      </c>
      <c r="C290" s="8">
        <v>2.23</v>
      </c>
      <c r="D290" s="8">
        <v>-5.74</v>
      </c>
      <c r="E290" s="8">
        <v>1.87</v>
      </c>
      <c r="F290" s="8">
        <v>78.7</v>
      </c>
      <c r="G290" s="8">
        <v>-655.63</v>
      </c>
      <c r="H290" s="8">
        <v>-28.19</v>
      </c>
      <c r="I290" s="8">
        <v>29.37</v>
      </c>
      <c r="J290" s="8">
        <v>0</v>
      </c>
      <c r="K290" s="8">
        <v>9.73</v>
      </c>
      <c r="L290" s="8">
        <v>18.440000000000001</v>
      </c>
      <c r="M290" s="8">
        <v>40.53</v>
      </c>
      <c r="N290" s="8">
        <v>34.79</v>
      </c>
      <c r="O290" s="8">
        <v>705.91</v>
      </c>
      <c r="P290" s="8">
        <v>-5.42</v>
      </c>
      <c r="Q290" s="8">
        <v>724.35</v>
      </c>
      <c r="R290" s="2">
        <f t="shared" si="17"/>
        <v>90.51287361082349</v>
      </c>
      <c r="S290" s="2">
        <f t="shared" si="18"/>
        <v>4.0546697038724373</v>
      </c>
      <c r="T290" s="2">
        <f t="shared" si="19"/>
        <v>97.454269344929941</v>
      </c>
      <c r="U290" s="7" t="str">
        <f t="shared" si="16"/>
        <v>CONSTRUCTION &amp; CONTRACTING - HOUSING</v>
      </c>
    </row>
    <row r="291" spans="1:21" hidden="1">
      <c r="A291" s="10" t="s">
        <v>178</v>
      </c>
      <c r="B291" s="8">
        <v>2015</v>
      </c>
      <c r="C291" s="8">
        <v>1.86</v>
      </c>
      <c r="D291" s="8">
        <v>-7.25</v>
      </c>
      <c r="E291" s="8">
        <v>1.39</v>
      </c>
      <c r="F291" s="8">
        <v>78.7</v>
      </c>
      <c r="G291" s="8">
        <v>-786.7</v>
      </c>
      <c r="H291" s="8">
        <v>-27.96</v>
      </c>
      <c r="I291" s="8">
        <v>21.95</v>
      </c>
      <c r="J291" s="8">
        <v>0</v>
      </c>
      <c r="K291" s="8">
        <v>7.71</v>
      </c>
      <c r="L291" s="8">
        <v>2.1800000000000002</v>
      </c>
      <c r="M291" s="8">
        <v>37.61</v>
      </c>
      <c r="N291" s="8">
        <v>30.36</v>
      </c>
      <c r="O291" s="8">
        <v>850.09</v>
      </c>
      <c r="P291" s="8">
        <v>-8.41</v>
      </c>
      <c r="Q291" s="8">
        <v>852.27</v>
      </c>
      <c r="R291" s="2">
        <f t="shared" si="17"/>
        <v>92.30642871390522</v>
      </c>
      <c r="S291" s="2">
        <f t="shared" si="18"/>
        <v>2.5754749081863726</v>
      </c>
      <c r="T291" s="2">
        <f t="shared" si="19"/>
        <v>99.744212514813384</v>
      </c>
      <c r="U291" s="7" t="str">
        <f t="shared" si="16"/>
        <v>CONSTRUCTION &amp; CONTRACTING - HOUSING</v>
      </c>
    </row>
    <row r="292" spans="1:21" hidden="1">
      <c r="A292" s="10" t="s">
        <v>181</v>
      </c>
      <c r="B292" s="8">
        <v>2019</v>
      </c>
      <c r="C292" s="8">
        <v>0</v>
      </c>
      <c r="D292" s="8">
        <v>-1.69</v>
      </c>
      <c r="E292" s="8">
        <v>-1.31</v>
      </c>
      <c r="F292" s="8">
        <v>59.36</v>
      </c>
      <c r="G292" s="8">
        <v>-195.05</v>
      </c>
      <c r="H292" s="8">
        <v>-77.55</v>
      </c>
      <c r="I292" s="8">
        <v>-8.0299999999999994</v>
      </c>
      <c r="J292" s="8">
        <v>0</v>
      </c>
      <c r="K292" s="8">
        <v>-11.91</v>
      </c>
      <c r="L292" s="8">
        <v>28.92</v>
      </c>
      <c r="M292" s="8">
        <v>-17.68</v>
      </c>
      <c r="N292" s="8">
        <v>-19.37</v>
      </c>
      <c r="O292" s="8">
        <v>148.46</v>
      </c>
      <c r="P292" s="8">
        <v>11.33</v>
      </c>
      <c r="Q292" s="8">
        <v>177.37</v>
      </c>
      <c r="R292" s="2">
        <f t="shared" si="17"/>
        <v>109.96786378756273</v>
      </c>
      <c r="S292" s="2">
        <f t="shared" si="18"/>
        <v>-4.5272594012516203</v>
      </c>
      <c r="T292" s="2">
        <f t="shared" si="19"/>
        <v>83.700738569092863</v>
      </c>
      <c r="U292" s="7" t="str">
        <f t="shared" si="16"/>
        <v>CONSTRUCTION &amp; CONTRACTING - HOUSING</v>
      </c>
    </row>
    <row r="293" spans="1:21" hidden="1">
      <c r="A293" s="10" t="s">
        <v>181</v>
      </c>
      <c r="B293" s="8">
        <v>2018</v>
      </c>
      <c r="C293" s="8">
        <v>-3.33</v>
      </c>
      <c r="D293" s="8">
        <v>-1.57</v>
      </c>
      <c r="E293" s="8">
        <v>-3.51</v>
      </c>
      <c r="F293" s="8">
        <v>59.39</v>
      </c>
      <c r="G293" s="8">
        <v>-254.45</v>
      </c>
      <c r="H293" s="8">
        <v>-81.12</v>
      </c>
      <c r="I293" s="8">
        <v>-21.32</v>
      </c>
      <c r="J293" s="8">
        <v>0</v>
      </c>
      <c r="K293" s="8">
        <v>-14.54</v>
      </c>
      <c r="L293" s="8">
        <v>22.24</v>
      </c>
      <c r="M293" s="8">
        <v>-29.49</v>
      </c>
      <c r="N293" s="8">
        <v>-31.06</v>
      </c>
      <c r="O293" s="8">
        <v>202.73</v>
      </c>
      <c r="P293" s="8">
        <v>9.74</v>
      </c>
      <c r="Q293" s="8">
        <v>224.97</v>
      </c>
      <c r="R293" s="2">
        <f t="shared" si="17"/>
        <v>113.10396941814464</v>
      </c>
      <c r="S293" s="2">
        <f t="shared" si="18"/>
        <v>-9.4768191314397487</v>
      </c>
      <c r="T293" s="2">
        <f t="shared" si="19"/>
        <v>90.114237453882737</v>
      </c>
      <c r="U293" s="7" t="str">
        <f t="shared" si="16"/>
        <v>CONSTRUCTION &amp; CONTRACTING - HOUSING</v>
      </c>
    </row>
    <row r="294" spans="1:21" hidden="1">
      <c r="A294" s="10" t="s">
        <v>181</v>
      </c>
      <c r="B294" s="8">
        <v>2017</v>
      </c>
      <c r="C294" s="8">
        <v>-0.57999999999999996</v>
      </c>
      <c r="D294" s="8">
        <v>-2.0699999999999998</v>
      </c>
      <c r="E294" s="8">
        <v>-0.92</v>
      </c>
      <c r="F294" s="8">
        <v>59.39</v>
      </c>
      <c r="G294" s="8">
        <v>-296.77</v>
      </c>
      <c r="H294" s="8">
        <v>-69.900000000000006</v>
      </c>
      <c r="I294" s="8">
        <v>-5.49</v>
      </c>
      <c r="J294" s="8">
        <v>0</v>
      </c>
      <c r="K294" s="8">
        <v>-2.0099999999999998</v>
      </c>
      <c r="L294" s="8">
        <v>14.39</v>
      </c>
      <c r="M294" s="8">
        <v>-5.56</v>
      </c>
      <c r="N294" s="8">
        <v>-7.63</v>
      </c>
      <c r="O294" s="8">
        <v>276.83</v>
      </c>
      <c r="P294" s="8">
        <v>2.13</v>
      </c>
      <c r="Q294" s="8">
        <v>291.20999999999998</v>
      </c>
      <c r="R294" s="2">
        <f t="shared" si="17"/>
        <v>101.90927509357508</v>
      </c>
      <c r="S294" s="2">
        <f t="shared" si="18"/>
        <v>-1.8852374575048938</v>
      </c>
      <c r="T294" s="2">
        <f t="shared" si="19"/>
        <v>95.061982761580992</v>
      </c>
      <c r="U294" s="7" t="str">
        <f t="shared" si="16"/>
        <v>CONSTRUCTION &amp; CONTRACTING - HOUSING</v>
      </c>
    </row>
    <row r="295" spans="1:21" hidden="1">
      <c r="A295" s="10" t="s">
        <v>181</v>
      </c>
      <c r="B295" s="8">
        <v>2016</v>
      </c>
      <c r="C295" s="8">
        <v>3.04</v>
      </c>
      <c r="D295" s="8">
        <v>-3.03</v>
      </c>
      <c r="E295" s="8">
        <v>2.5299999999999998</v>
      </c>
      <c r="F295" s="8">
        <v>59.39</v>
      </c>
      <c r="G295" s="8">
        <v>-378.72</v>
      </c>
      <c r="H295" s="8">
        <v>-62.59</v>
      </c>
      <c r="I295" s="8">
        <v>15</v>
      </c>
      <c r="J295" s="8">
        <v>0</v>
      </c>
      <c r="K295" s="8">
        <v>19.71</v>
      </c>
      <c r="L295" s="8">
        <v>18.62</v>
      </c>
      <c r="M295" s="8">
        <v>25.79</v>
      </c>
      <c r="N295" s="8">
        <v>22.76</v>
      </c>
      <c r="O295" s="8">
        <v>448.47</v>
      </c>
      <c r="P295" s="8">
        <v>-7.75</v>
      </c>
      <c r="Q295" s="8">
        <v>467.09</v>
      </c>
      <c r="R295" s="2">
        <f t="shared" si="17"/>
        <v>81.080733905671295</v>
      </c>
      <c r="S295" s="2">
        <f t="shared" si="18"/>
        <v>3.2113725406238629</v>
      </c>
      <c r="T295" s="2">
        <f t="shared" si="19"/>
        <v>96.013616219572256</v>
      </c>
      <c r="U295" s="7" t="str">
        <f t="shared" si="16"/>
        <v>CONSTRUCTION &amp; CONTRACTING - HOUSING</v>
      </c>
    </row>
    <row r="296" spans="1:21" hidden="1">
      <c r="A296" s="10" t="s">
        <v>181</v>
      </c>
      <c r="B296" s="8">
        <v>2015</v>
      </c>
      <c r="C296" s="8">
        <v>5.81</v>
      </c>
      <c r="D296" s="8">
        <v>-4</v>
      </c>
      <c r="E296" s="8">
        <v>5.14</v>
      </c>
      <c r="F296" s="8">
        <v>59.39</v>
      </c>
      <c r="G296" s="8">
        <v>-693.75</v>
      </c>
      <c r="H296" s="8">
        <v>-41.29</v>
      </c>
      <c r="I296" s="8">
        <v>30.51</v>
      </c>
      <c r="J296" s="8">
        <v>0</v>
      </c>
      <c r="K296" s="8">
        <v>12.2</v>
      </c>
      <c r="L296" s="8">
        <v>17.510000000000002</v>
      </c>
      <c r="M296" s="8">
        <v>52.67</v>
      </c>
      <c r="N296" s="8">
        <v>48.67</v>
      </c>
      <c r="O296" s="8">
        <v>770.21</v>
      </c>
      <c r="P296" s="8">
        <v>-18.16</v>
      </c>
      <c r="Q296" s="8">
        <v>787.71</v>
      </c>
      <c r="R296" s="2">
        <f t="shared" si="17"/>
        <v>88.071752294626194</v>
      </c>
      <c r="S296" s="2">
        <f t="shared" si="18"/>
        <v>3.8732528468598848</v>
      </c>
      <c r="T296" s="2">
        <f t="shared" si="19"/>
        <v>97.778370212387813</v>
      </c>
      <c r="U296" s="7" t="str">
        <f t="shared" si="16"/>
        <v>CONSTRUCTION &amp; CONTRACTING - HOUSING</v>
      </c>
    </row>
    <row r="297" spans="1:21" hidden="1">
      <c r="A297" s="10" t="s">
        <v>183</v>
      </c>
      <c r="B297" s="8">
        <v>2019</v>
      </c>
      <c r="C297" s="8">
        <v>54.15</v>
      </c>
      <c r="D297" s="8">
        <v>-60.13</v>
      </c>
      <c r="E297" s="8">
        <v>38.44</v>
      </c>
      <c r="F297" s="8">
        <v>38.270000000000003</v>
      </c>
      <c r="G297" s="8">
        <v>-7313.21</v>
      </c>
      <c r="H297" s="8">
        <v>-192.28</v>
      </c>
      <c r="I297" s="8">
        <v>147.09</v>
      </c>
      <c r="J297" s="8">
        <v>0</v>
      </c>
      <c r="K297" s="8">
        <v>3.79</v>
      </c>
      <c r="L297" s="8">
        <v>14.82</v>
      </c>
      <c r="M297" s="8">
        <v>287.88</v>
      </c>
      <c r="N297" s="8">
        <v>227.75</v>
      </c>
      <c r="O297" s="8">
        <v>7586.27</v>
      </c>
      <c r="P297" s="8">
        <v>-80.66</v>
      </c>
      <c r="Q297" s="8">
        <v>7601.09</v>
      </c>
      <c r="R297" s="2">
        <f t="shared" si="17"/>
        <v>96.212648449104009</v>
      </c>
      <c r="S297" s="2">
        <f t="shared" si="18"/>
        <v>1.9351172002962733</v>
      </c>
      <c r="T297" s="2">
        <f t="shared" si="19"/>
        <v>99.805027963094773</v>
      </c>
      <c r="U297" s="7" t="str">
        <f t="shared" si="16"/>
        <v>ELECTRIC EQUIPMENT</v>
      </c>
    </row>
    <row r="298" spans="1:21" hidden="1">
      <c r="A298" s="10" t="s">
        <v>183</v>
      </c>
      <c r="B298" s="8">
        <v>2018</v>
      </c>
      <c r="C298" s="8">
        <v>50.6</v>
      </c>
      <c r="D298" s="8">
        <v>-49.59</v>
      </c>
      <c r="E298" s="8">
        <v>37.64</v>
      </c>
      <c r="F298" s="8">
        <v>38.270000000000003</v>
      </c>
      <c r="G298" s="8">
        <v>-5375.88</v>
      </c>
      <c r="H298" s="8">
        <v>-134.93</v>
      </c>
      <c r="I298" s="8">
        <v>144.05000000000001</v>
      </c>
      <c r="J298" s="8">
        <v>0</v>
      </c>
      <c r="K298" s="8">
        <v>4.8099999999999996</v>
      </c>
      <c r="L298" s="8">
        <v>10.92</v>
      </c>
      <c r="M298" s="8">
        <v>270.95</v>
      </c>
      <c r="N298" s="8">
        <v>221.36</v>
      </c>
      <c r="O298" s="8">
        <v>5635.91</v>
      </c>
      <c r="P298" s="8">
        <v>-77.31</v>
      </c>
      <c r="Q298" s="8">
        <v>5646.83</v>
      </c>
      <c r="R298" s="2">
        <f t="shared" si="17"/>
        <v>95.20173265354191</v>
      </c>
      <c r="S298" s="2">
        <f t="shared" si="18"/>
        <v>2.5509887848580535</v>
      </c>
      <c r="T298" s="2">
        <f t="shared" si="19"/>
        <v>99.806617163966322</v>
      </c>
      <c r="U298" s="7" t="str">
        <f t="shared" si="16"/>
        <v>ELECTRIC EQUIPMENT</v>
      </c>
    </row>
    <row r="299" spans="1:21" hidden="1">
      <c r="A299" s="10" t="s">
        <v>183</v>
      </c>
      <c r="B299" s="8">
        <v>2017</v>
      </c>
      <c r="C299" s="8">
        <v>58.99</v>
      </c>
      <c r="D299" s="8">
        <v>-43.45</v>
      </c>
      <c r="E299" s="8">
        <v>47.38</v>
      </c>
      <c r="F299" s="8">
        <v>38.270000000000003</v>
      </c>
      <c r="G299" s="8">
        <v>-4925.32</v>
      </c>
      <c r="H299" s="8">
        <v>-113.66</v>
      </c>
      <c r="I299" s="8">
        <v>182.32</v>
      </c>
      <c r="J299" s="8">
        <v>0</v>
      </c>
      <c r="K299" s="8">
        <v>6.17</v>
      </c>
      <c r="L299" s="8">
        <v>15.8</v>
      </c>
      <c r="M299" s="8">
        <v>322.89999999999998</v>
      </c>
      <c r="N299" s="8">
        <v>279.45</v>
      </c>
      <c r="O299" s="8">
        <v>5232.42</v>
      </c>
      <c r="P299" s="8">
        <v>-97.13</v>
      </c>
      <c r="Q299" s="8">
        <v>5248.22</v>
      </c>
      <c r="R299" s="2">
        <f t="shared" si="17"/>
        <v>93.84743779795815</v>
      </c>
      <c r="S299" s="2">
        <f t="shared" si="18"/>
        <v>3.4739397357580284</v>
      </c>
      <c r="T299" s="2">
        <f t="shared" si="19"/>
        <v>99.698945547252208</v>
      </c>
      <c r="U299" s="7" t="str">
        <f t="shared" si="16"/>
        <v>ELECTRIC EQUIPMENT</v>
      </c>
    </row>
    <row r="300" spans="1:21" hidden="1">
      <c r="A300" s="10" t="s">
        <v>183</v>
      </c>
      <c r="B300" s="8">
        <v>2016</v>
      </c>
      <c r="C300" s="8">
        <v>50.56</v>
      </c>
      <c r="D300" s="8">
        <v>-37.69</v>
      </c>
      <c r="E300" s="8">
        <v>40.78</v>
      </c>
      <c r="F300" s="8">
        <v>38.5</v>
      </c>
      <c r="G300" s="8">
        <v>-4611.16</v>
      </c>
      <c r="H300" s="8">
        <v>-151.56</v>
      </c>
      <c r="I300" s="8">
        <v>156.97999999999999</v>
      </c>
      <c r="J300" s="8">
        <v>0</v>
      </c>
      <c r="K300" s="8">
        <v>8.0299999999999994</v>
      </c>
      <c r="L300" s="8">
        <v>3.37</v>
      </c>
      <c r="M300" s="8">
        <v>250.6</v>
      </c>
      <c r="N300" s="8">
        <v>212.91</v>
      </c>
      <c r="O300" s="8">
        <v>5009.95</v>
      </c>
      <c r="P300" s="8">
        <v>-55.93</v>
      </c>
      <c r="Q300" s="8">
        <v>5013.32</v>
      </c>
      <c r="R300" s="2">
        <f t="shared" si="17"/>
        <v>91.978170154707868</v>
      </c>
      <c r="S300" s="2">
        <f t="shared" si="18"/>
        <v>3.1312583278147019</v>
      </c>
      <c r="T300" s="2">
        <f t="shared" si="19"/>
        <v>99.932779076540101</v>
      </c>
      <c r="U300" s="7" t="str">
        <f t="shared" si="16"/>
        <v>ELECTRIC EQUIPMENT</v>
      </c>
    </row>
    <row r="301" spans="1:21" hidden="1">
      <c r="A301" s="10" t="s">
        <v>183</v>
      </c>
      <c r="B301" s="8">
        <v>2015</v>
      </c>
      <c r="C301" s="8">
        <v>20.49</v>
      </c>
      <c r="D301" s="8">
        <v>-31.04</v>
      </c>
      <c r="E301" s="8">
        <v>12.44</v>
      </c>
      <c r="F301" s="8">
        <v>38.5</v>
      </c>
      <c r="G301" s="8">
        <v>-4769.9799999999996</v>
      </c>
      <c r="H301" s="8">
        <v>-150.09</v>
      </c>
      <c r="I301" s="8">
        <v>47.86</v>
      </c>
      <c r="J301" s="8">
        <v>0</v>
      </c>
      <c r="K301" s="8">
        <v>4.9800000000000004</v>
      </c>
      <c r="L301" s="8">
        <v>8.3699999999999992</v>
      </c>
      <c r="M301" s="8">
        <v>99.27</v>
      </c>
      <c r="N301" s="8">
        <v>68.23</v>
      </c>
      <c r="O301" s="8">
        <v>5010.97</v>
      </c>
      <c r="P301" s="8">
        <v>-20.37</v>
      </c>
      <c r="Q301" s="8">
        <v>5019.34</v>
      </c>
      <c r="R301" s="2">
        <f t="shared" si="17"/>
        <v>95.032016161487348</v>
      </c>
      <c r="S301" s="2">
        <f t="shared" si="18"/>
        <v>0.95351181629457249</v>
      </c>
      <c r="T301" s="2">
        <f t="shared" si="19"/>
        <v>99.83324500830787</v>
      </c>
      <c r="U301" s="7" t="str">
        <f t="shared" si="16"/>
        <v>ELECTRIC EQUIPMENT</v>
      </c>
    </row>
    <row r="302" spans="1:21" hidden="1">
      <c r="A302" s="10" t="s">
        <v>192</v>
      </c>
      <c r="B302" s="8">
        <v>2019</v>
      </c>
      <c r="C302" s="8">
        <v>75.27</v>
      </c>
      <c r="D302" s="8">
        <v>-53.13</v>
      </c>
      <c r="E302" s="8">
        <v>53.25</v>
      </c>
      <c r="F302" s="8">
        <v>23.85</v>
      </c>
      <c r="G302" s="8">
        <v>-5682.48</v>
      </c>
      <c r="H302" s="8">
        <v>-101.35</v>
      </c>
      <c r="I302" s="8">
        <v>126.39</v>
      </c>
      <c r="J302" s="8">
        <v>0</v>
      </c>
      <c r="K302" s="8">
        <v>3.89</v>
      </c>
      <c r="L302" s="8">
        <v>42.49</v>
      </c>
      <c r="M302" s="8">
        <v>228.48</v>
      </c>
      <c r="N302" s="8">
        <v>175.35</v>
      </c>
      <c r="O302" s="8">
        <v>5868.47</v>
      </c>
      <c r="P302" s="8">
        <v>-48.96</v>
      </c>
      <c r="Q302" s="8">
        <v>5910.96</v>
      </c>
      <c r="R302" s="2">
        <f t="shared" si="17"/>
        <v>96.134638028340575</v>
      </c>
      <c r="S302" s="2">
        <f t="shared" si="18"/>
        <v>2.1382313532827153</v>
      </c>
      <c r="T302" s="2">
        <f t="shared" si="19"/>
        <v>99.281165834314564</v>
      </c>
      <c r="U302" s="7" t="str">
        <f t="shared" si="16"/>
        <v>STEEL - TUBES &amp; PIPES</v>
      </c>
    </row>
    <row r="303" spans="1:21" hidden="1">
      <c r="A303" s="10" t="s">
        <v>192</v>
      </c>
      <c r="B303" s="8">
        <v>2018</v>
      </c>
      <c r="C303" s="8">
        <v>0</v>
      </c>
      <c r="D303" s="8">
        <v>-43.98</v>
      </c>
      <c r="E303" s="8">
        <v>47.89</v>
      </c>
      <c r="F303" s="8">
        <v>0</v>
      </c>
      <c r="G303" s="8">
        <v>-4266.6899999999996</v>
      </c>
      <c r="H303" s="8">
        <v>-70.44</v>
      </c>
      <c r="I303" s="8">
        <v>112.69</v>
      </c>
      <c r="J303" s="8">
        <v>0</v>
      </c>
      <c r="K303" s="8">
        <v>4.51</v>
      </c>
      <c r="L303" s="8">
        <v>35.450000000000003</v>
      </c>
      <c r="M303" s="8">
        <v>199.93</v>
      </c>
      <c r="N303" s="8">
        <v>155.94999999999999</v>
      </c>
      <c r="O303" s="8">
        <v>4431.17</v>
      </c>
      <c r="P303" s="8">
        <v>-43.26</v>
      </c>
      <c r="Q303" s="8">
        <v>4466.62</v>
      </c>
      <c r="R303" s="2">
        <f t="shared" si="17"/>
        <v>95.523908458745083</v>
      </c>
      <c r="S303" s="2">
        <f t="shared" si="18"/>
        <v>2.5229368068024591</v>
      </c>
      <c r="T303" s="2">
        <f t="shared" si="19"/>
        <v>99.206334991559615</v>
      </c>
      <c r="U303" s="7" t="str">
        <f t="shared" si="16"/>
        <v>STEEL - TUBES &amp; PIPES</v>
      </c>
    </row>
    <row r="304" spans="1:21" hidden="1">
      <c r="A304" s="10" t="s">
        <v>192</v>
      </c>
      <c r="B304" s="8">
        <v>2017</v>
      </c>
      <c r="C304" s="8">
        <v>0</v>
      </c>
      <c r="D304" s="8">
        <v>-29.7</v>
      </c>
      <c r="E304" s="8">
        <v>16.75</v>
      </c>
      <c r="F304" s="8">
        <v>0</v>
      </c>
      <c r="G304" s="8">
        <v>-2800.54</v>
      </c>
      <c r="H304" s="8">
        <v>-48.01</v>
      </c>
      <c r="I304" s="8">
        <v>39.33</v>
      </c>
      <c r="J304" s="8">
        <v>0</v>
      </c>
      <c r="K304" s="8">
        <v>2.81</v>
      </c>
      <c r="L304" s="8">
        <v>2.13</v>
      </c>
      <c r="M304" s="8">
        <v>80.97</v>
      </c>
      <c r="N304" s="8">
        <v>51.27</v>
      </c>
      <c r="O304" s="8">
        <v>2879.38</v>
      </c>
      <c r="P304" s="8">
        <v>-11.94</v>
      </c>
      <c r="Q304" s="8">
        <v>2881.51</v>
      </c>
      <c r="R304" s="2">
        <f t="shared" si="17"/>
        <v>97.190014957435494</v>
      </c>
      <c r="S304" s="2">
        <f t="shared" si="18"/>
        <v>1.3649093704342512</v>
      </c>
      <c r="T304" s="2">
        <f t="shared" si="19"/>
        <v>99.926080423111486</v>
      </c>
      <c r="U304" s="7" t="str">
        <f t="shared" si="16"/>
        <v>STEEL - TUBES &amp; PIPES</v>
      </c>
    </row>
    <row r="305" spans="1:21" hidden="1">
      <c r="A305" s="10" t="s">
        <v>192</v>
      </c>
      <c r="B305" s="8">
        <v>2016</v>
      </c>
      <c r="C305" s="8">
        <v>21.11</v>
      </c>
      <c r="D305" s="8">
        <v>-18.670000000000002</v>
      </c>
      <c r="E305" s="8">
        <v>13.15</v>
      </c>
      <c r="F305" s="8">
        <v>23.44</v>
      </c>
      <c r="G305" s="8">
        <v>-2904.6</v>
      </c>
      <c r="H305" s="8">
        <v>-48.73</v>
      </c>
      <c r="I305" s="8">
        <v>30.82</v>
      </c>
      <c r="J305" s="8">
        <v>0</v>
      </c>
      <c r="K305" s="8">
        <v>3.65</v>
      </c>
      <c r="L305" s="8">
        <v>21.64</v>
      </c>
      <c r="M305" s="8">
        <v>60.42</v>
      </c>
      <c r="N305" s="8">
        <v>41.75</v>
      </c>
      <c r="O305" s="8">
        <v>2992.11</v>
      </c>
      <c r="P305" s="8">
        <v>-10.93</v>
      </c>
      <c r="Q305" s="8">
        <v>3013.75</v>
      </c>
      <c r="R305" s="2">
        <f t="shared" si="17"/>
        <v>96.378266279552051</v>
      </c>
      <c r="S305" s="2">
        <f t="shared" si="18"/>
        <v>1.0226462048942346</v>
      </c>
      <c r="T305" s="2">
        <f t="shared" si="19"/>
        <v>99.281957693902939</v>
      </c>
      <c r="U305" s="7" t="str">
        <f t="shared" si="16"/>
        <v>STEEL - TUBES &amp; PIPES</v>
      </c>
    </row>
    <row r="306" spans="1:21" hidden="1">
      <c r="A306" s="10" t="s">
        <v>192</v>
      </c>
      <c r="B306" s="8">
        <v>2015</v>
      </c>
      <c r="C306" s="8">
        <v>18.54</v>
      </c>
      <c r="D306" s="8">
        <v>-12.01</v>
      </c>
      <c r="E306" s="8">
        <v>13.42</v>
      </c>
      <c r="F306" s="8">
        <v>23.44</v>
      </c>
      <c r="G306" s="8">
        <v>-1922.54</v>
      </c>
      <c r="H306" s="8">
        <v>-50.15</v>
      </c>
      <c r="I306" s="8">
        <v>31.45</v>
      </c>
      <c r="J306" s="8">
        <v>0</v>
      </c>
      <c r="K306" s="8">
        <v>5.27</v>
      </c>
      <c r="L306" s="8">
        <v>11.83</v>
      </c>
      <c r="M306" s="8">
        <v>56.25</v>
      </c>
      <c r="N306" s="8">
        <v>44.23</v>
      </c>
      <c r="O306" s="8">
        <v>2017.11</v>
      </c>
      <c r="P306" s="8">
        <v>-12.78</v>
      </c>
      <c r="Q306" s="8">
        <v>2028.94</v>
      </c>
      <c r="R306" s="2">
        <f t="shared" si="17"/>
        <v>94.755882381933418</v>
      </c>
      <c r="S306" s="2">
        <f t="shared" si="18"/>
        <v>1.5500704801521976</v>
      </c>
      <c r="T306" s="2">
        <f t="shared" si="19"/>
        <v>99.416936922728112</v>
      </c>
      <c r="U306" s="7" t="str">
        <f t="shared" si="16"/>
        <v>STEEL - TUBES &amp; PIPES</v>
      </c>
    </row>
    <row r="307" spans="1:21" hidden="1">
      <c r="A307" s="10" t="s">
        <v>195</v>
      </c>
      <c r="B307" s="8">
        <v>2019</v>
      </c>
      <c r="C307" s="8">
        <v>38.03</v>
      </c>
      <c r="D307" s="8">
        <v>-105.59</v>
      </c>
      <c r="E307" s="8">
        <v>32.42</v>
      </c>
      <c r="F307" s="8">
        <v>37.700000000000003</v>
      </c>
      <c r="G307" s="8">
        <v>-2796.47</v>
      </c>
      <c r="H307" s="8">
        <v>-14.87</v>
      </c>
      <c r="I307" s="8">
        <v>611.21</v>
      </c>
      <c r="J307" s="8">
        <v>0</v>
      </c>
      <c r="K307" s="8">
        <v>23.77</v>
      </c>
      <c r="L307" s="8">
        <v>6.42</v>
      </c>
      <c r="M307" s="8">
        <v>870.22</v>
      </c>
      <c r="N307" s="8">
        <v>764.63</v>
      </c>
      <c r="O307" s="8">
        <v>3660.27</v>
      </c>
      <c r="P307" s="8">
        <v>-153.41999999999999</v>
      </c>
      <c r="Q307" s="8">
        <v>3666.69</v>
      </c>
      <c r="R307" s="2">
        <f t="shared" si="17"/>
        <v>76.266878301683533</v>
      </c>
      <c r="S307" s="2">
        <f t="shared" si="18"/>
        <v>16.669257559270079</v>
      </c>
      <c r="T307" s="2">
        <f t="shared" si="19"/>
        <v>99.824910205116879</v>
      </c>
      <c r="U307" s="7" t="str">
        <f t="shared" si="16"/>
        <v>PHARMACEUTICALS</v>
      </c>
    </row>
    <row r="308" spans="1:21" hidden="1">
      <c r="A308" s="10" t="s">
        <v>195</v>
      </c>
      <c r="B308" s="8">
        <v>2018</v>
      </c>
      <c r="C308" s="8">
        <v>27.79</v>
      </c>
      <c r="D308" s="8">
        <v>-101.76</v>
      </c>
      <c r="E308" s="8">
        <v>22.38</v>
      </c>
      <c r="F308" s="8">
        <v>37.700000000000003</v>
      </c>
      <c r="G308" s="8">
        <v>-2314.9299999999998</v>
      </c>
      <c r="H308" s="8">
        <v>-2.2200000000000002</v>
      </c>
      <c r="I308" s="8">
        <v>422.01</v>
      </c>
      <c r="J308" s="8">
        <v>0</v>
      </c>
      <c r="K308" s="8">
        <v>21.63</v>
      </c>
      <c r="L308" s="8">
        <v>6.67</v>
      </c>
      <c r="M308" s="8">
        <v>637</v>
      </c>
      <c r="N308" s="8">
        <v>535.24</v>
      </c>
      <c r="O308" s="8">
        <v>2945.26</v>
      </c>
      <c r="P308" s="8">
        <v>-113.23</v>
      </c>
      <c r="Q308" s="8">
        <v>2951.93</v>
      </c>
      <c r="R308" s="2">
        <f t="shared" si="17"/>
        <v>78.420897514507459</v>
      </c>
      <c r="S308" s="2">
        <f t="shared" si="18"/>
        <v>14.296070706283686</v>
      </c>
      <c r="T308" s="2">
        <f t="shared" si="19"/>
        <v>99.774046132530259</v>
      </c>
      <c r="U308" s="7" t="str">
        <f t="shared" si="16"/>
        <v>PHARMACEUTICALS</v>
      </c>
    </row>
    <row r="309" spans="1:21" hidden="1">
      <c r="A309" s="10" t="s">
        <v>195</v>
      </c>
      <c r="B309" s="8">
        <v>2017</v>
      </c>
      <c r="C309" s="8">
        <v>27.24</v>
      </c>
      <c r="D309" s="8">
        <v>-82.9</v>
      </c>
      <c r="E309" s="8">
        <v>22.84</v>
      </c>
      <c r="F309" s="8">
        <v>37.700000000000003</v>
      </c>
      <c r="G309" s="8">
        <v>-2355.69</v>
      </c>
      <c r="H309" s="8">
        <v>-3.09</v>
      </c>
      <c r="I309" s="8">
        <v>430.66</v>
      </c>
      <c r="J309" s="8">
        <v>0</v>
      </c>
      <c r="K309" s="8">
        <v>21.19</v>
      </c>
      <c r="L309" s="8">
        <v>2.42</v>
      </c>
      <c r="M309" s="8">
        <v>632.64</v>
      </c>
      <c r="N309" s="8">
        <v>549.74</v>
      </c>
      <c r="O309" s="8">
        <v>2985.91</v>
      </c>
      <c r="P309" s="8">
        <v>-119.08</v>
      </c>
      <c r="Q309" s="8">
        <v>2988.33</v>
      </c>
      <c r="R309" s="2">
        <f t="shared" si="17"/>
        <v>78.829647328106333</v>
      </c>
      <c r="S309" s="2">
        <f t="shared" si="18"/>
        <v>14.411393654649924</v>
      </c>
      <c r="T309" s="2">
        <f t="shared" si="19"/>
        <v>99.919018314577031</v>
      </c>
      <c r="U309" s="7" t="str">
        <f t="shared" si="16"/>
        <v>PHARMACEUTICALS</v>
      </c>
    </row>
    <row r="310" spans="1:21" hidden="1">
      <c r="A310" s="10" t="s">
        <v>195</v>
      </c>
      <c r="B310" s="8">
        <v>2016</v>
      </c>
      <c r="C310" s="8">
        <v>40.85</v>
      </c>
      <c r="D310" s="8">
        <v>-71.86</v>
      </c>
      <c r="E310" s="8">
        <v>37.03</v>
      </c>
      <c r="F310" s="8">
        <v>37.700000000000003</v>
      </c>
      <c r="G310" s="8">
        <v>-2009.73</v>
      </c>
      <c r="H310" s="8">
        <v>-2.37</v>
      </c>
      <c r="I310" s="8">
        <v>698.12</v>
      </c>
      <c r="J310" s="8">
        <v>0</v>
      </c>
      <c r="K310" s="8">
        <v>33.01</v>
      </c>
      <c r="L310" s="8">
        <v>5.51</v>
      </c>
      <c r="M310" s="8">
        <v>985.15</v>
      </c>
      <c r="N310" s="8">
        <v>913.29</v>
      </c>
      <c r="O310" s="8">
        <v>2991.74</v>
      </c>
      <c r="P310" s="8">
        <v>-215.17</v>
      </c>
      <c r="Q310" s="8">
        <v>2997.25</v>
      </c>
      <c r="R310" s="2">
        <f t="shared" si="17"/>
        <v>67.052464759362749</v>
      </c>
      <c r="S310" s="2">
        <f t="shared" si="18"/>
        <v>23.292017682875972</v>
      </c>
      <c r="T310" s="2">
        <f t="shared" si="19"/>
        <v>99.816164817749595</v>
      </c>
      <c r="U310" s="7" t="str">
        <f t="shared" si="16"/>
        <v>PHARMACEUTICALS</v>
      </c>
    </row>
    <row r="311" spans="1:21" hidden="1">
      <c r="A311" s="10" t="s">
        <v>195</v>
      </c>
      <c r="B311" s="8">
        <v>2015</v>
      </c>
      <c r="C311" s="8">
        <v>17.559999999999999</v>
      </c>
      <c r="D311" s="8">
        <v>-44.41</v>
      </c>
      <c r="E311" s="8">
        <v>15.2</v>
      </c>
      <c r="F311" s="8">
        <v>37.700000000000003</v>
      </c>
      <c r="G311" s="8">
        <v>-1611.19</v>
      </c>
      <c r="H311" s="8">
        <v>-1.1100000000000001</v>
      </c>
      <c r="I311" s="8">
        <v>286.61</v>
      </c>
      <c r="J311" s="8">
        <v>0</v>
      </c>
      <c r="K311" s="8">
        <v>20.23</v>
      </c>
      <c r="L311" s="8">
        <v>0.56999999999999995</v>
      </c>
      <c r="M311" s="8">
        <v>407.27</v>
      </c>
      <c r="N311" s="8">
        <v>362.86</v>
      </c>
      <c r="O311" s="8">
        <v>2019</v>
      </c>
      <c r="P311" s="8">
        <v>-76.25</v>
      </c>
      <c r="Q311" s="8">
        <v>2019.57</v>
      </c>
      <c r="R311" s="2">
        <f t="shared" si="17"/>
        <v>79.778863817545314</v>
      </c>
      <c r="S311" s="2">
        <f t="shared" si="18"/>
        <v>14.19163485296375</v>
      </c>
      <c r="T311" s="2">
        <f t="shared" si="19"/>
        <v>99.971776170174849</v>
      </c>
      <c r="U311" s="7" t="str">
        <f t="shared" si="16"/>
        <v>PHARMACEUTICALS</v>
      </c>
    </row>
    <row r="312" spans="1:21" hidden="1">
      <c r="A312" s="10" t="s">
        <v>199</v>
      </c>
      <c r="B312" s="8">
        <v>2019</v>
      </c>
      <c r="C312" s="8">
        <v>43.32</v>
      </c>
      <c r="D312" s="8">
        <v>-299.89</v>
      </c>
      <c r="E312" s="8">
        <v>21.76</v>
      </c>
      <c r="F312" s="8">
        <v>69.56</v>
      </c>
      <c r="G312" s="8">
        <v>-7586.54</v>
      </c>
      <c r="H312" s="8">
        <v>-268.02</v>
      </c>
      <c r="I312" s="8">
        <v>302.76</v>
      </c>
      <c r="J312" s="8">
        <v>0</v>
      </c>
      <c r="K312" s="8">
        <v>9.14</v>
      </c>
      <c r="L312" s="8">
        <v>12.24</v>
      </c>
      <c r="M312" s="8">
        <v>762.36</v>
      </c>
      <c r="N312" s="8">
        <v>462.47</v>
      </c>
      <c r="O312" s="8">
        <v>8336.66</v>
      </c>
      <c r="P312" s="8">
        <v>-159.71</v>
      </c>
      <c r="Q312" s="8">
        <v>8348.9</v>
      </c>
      <c r="R312" s="2">
        <f t="shared" si="17"/>
        <v>90.868737198912427</v>
      </c>
      <c r="S312" s="2">
        <f t="shared" si="18"/>
        <v>3.6263459856987144</v>
      </c>
      <c r="T312" s="2">
        <f t="shared" si="19"/>
        <v>99.853393860269023</v>
      </c>
      <c r="U312" s="7" t="str">
        <f t="shared" si="16"/>
        <v>HOSPITALS &amp; MEDICAL SERVICES</v>
      </c>
    </row>
    <row r="313" spans="1:21" hidden="1">
      <c r="A313" s="10" t="s">
        <v>199</v>
      </c>
      <c r="B313" s="8">
        <v>2018</v>
      </c>
      <c r="C313" s="8">
        <v>36.31</v>
      </c>
      <c r="D313" s="8">
        <v>-272</v>
      </c>
      <c r="E313" s="8">
        <v>16.760000000000002</v>
      </c>
      <c r="F313" s="8">
        <v>69.56</v>
      </c>
      <c r="G313" s="8">
        <v>-6593.47</v>
      </c>
      <c r="H313" s="8">
        <v>-240.17</v>
      </c>
      <c r="I313" s="8">
        <v>233.2</v>
      </c>
      <c r="J313" s="8">
        <v>0</v>
      </c>
      <c r="K313" s="8">
        <v>8.3800000000000008</v>
      </c>
      <c r="L313" s="8">
        <v>12.59</v>
      </c>
      <c r="M313" s="8">
        <v>602.13</v>
      </c>
      <c r="N313" s="8">
        <v>330.13</v>
      </c>
      <c r="O313" s="8">
        <v>7183.01</v>
      </c>
      <c r="P313" s="8">
        <v>-96.93</v>
      </c>
      <c r="Q313" s="8">
        <v>7195.6</v>
      </c>
      <c r="R313" s="2">
        <f t="shared" si="17"/>
        <v>91.631969536939238</v>
      </c>
      <c r="S313" s="2">
        <f t="shared" si="18"/>
        <v>3.2408694202012338</v>
      </c>
      <c r="T313" s="2">
        <f t="shared" si="19"/>
        <v>99.825031963977978</v>
      </c>
      <c r="U313" s="7" t="str">
        <f t="shared" si="16"/>
        <v>HOSPITALS &amp; MEDICAL SERVICES</v>
      </c>
    </row>
    <row r="314" spans="1:21" hidden="1">
      <c r="A314" s="10" t="s">
        <v>199</v>
      </c>
      <c r="B314" s="8">
        <v>2017</v>
      </c>
      <c r="C314" s="8">
        <v>37.79</v>
      </c>
      <c r="D314" s="8">
        <v>-240.59</v>
      </c>
      <c r="E314" s="8">
        <v>20.5</v>
      </c>
      <c r="F314" s="8">
        <v>69.56</v>
      </c>
      <c r="G314" s="8">
        <v>-5868.15</v>
      </c>
      <c r="H314" s="8">
        <v>-200.39</v>
      </c>
      <c r="I314" s="8">
        <v>285.14999999999998</v>
      </c>
      <c r="J314" s="8">
        <v>0</v>
      </c>
      <c r="K314" s="8">
        <v>9.31</v>
      </c>
      <c r="L314" s="8">
        <v>25.89</v>
      </c>
      <c r="M314" s="8">
        <v>599.51</v>
      </c>
      <c r="N314" s="8">
        <v>358.92</v>
      </c>
      <c r="O314" s="8">
        <v>6441.77</v>
      </c>
      <c r="P314" s="8">
        <v>-73.77</v>
      </c>
      <c r="Q314" s="8">
        <v>6467.66</v>
      </c>
      <c r="R314" s="2">
        <f t="shared" si="17"/>
        <v>90.730650652631709</v>
      </c>
      <c r="S314" s="2">
        <f t="shared" si="18"/>
        <v>4.4088588453938513</v>
      </c>
      <c r="T314" s="2">
        <f t="shared" si="19"/>
        <v>99.59970066453711</v>
      </c>
      <c r="U314" s="7" t="str">
        <f t="shared" si="16"/>
        <v>HOSPITALS &amp; MEDICAL SERVICES</v>
      </c>
    </row>
    <row r="315" spans="1:21" hidden="1">
      <c r="A315" s="10" t="s">
        <v>199</v>
      </c>
      <c r="B315" s="8">
        <v>2016</v>
      </c>
      <c r="C315" s="8">
        <v>40.799999999999997</v>
      </c>
      <c r="D315" s="8">
        <v>-198.13</v>
      </c>
      <c r="E315" s="8">
        <v>26.55</v>
      </c>
      <c r="F315" s="8">
        <v>69.56</v>
      </c>
      <c r="G315" s="8">
        <v>-4694.12</v>
      </c>
      <c r="H315" s="8">
        <v>-133.58000000000001</v>
      </c>
      <c r="I315" s="8">
        <v>369.44</v>
      </c>
      <c r="J315" s="8">
        <v>0</v>
      </c>
      <c r="K315" s="8">
        <v>14.49</v>
      </c>
      <c r="L315" s="8">
        <v>68.89</v>
      </c>
      <c r="M315" s="8">
        <v>650.26</v>
      </c>
      <c r="N315" s="8">
        <v>452.13</v>
      </c>
      <c r="O315" s="8">
        <v>5409.07</v>
      </c>
      <c r="P315" s="8">
        <v>-82.69</v>
      </c>
      <c r="Q315" s="8">
        <v>5477.96</v>
      </c>
      <c r="R315" s="2">
        <f t="shared" si="17"/>
        <v>85.691023665744183</v>
      </c>
      <c r="S315" s="2">
        <f t="shared" si="18"/>
        <v>6.7441164229019561</v>
      </c>
      <c r="T315" s="2">
        <f t="shared" si="19"/>
        <v>98.742415059620726</v>
      </c>
      <c r="U315" s="7" t="str">
        <f t="shared" si="16"/>
        <v>HOSPITALS &amp; MEDICAL SERVICES</v>
      </c>
    </row>
    <row r="316" spans="1:21" hidden="1">
      <c r="A316" s="10" t="s">
        <v>199</v>
      </c>
      <c r="B316" s="8">
        <v>2015</v>
      </c>
      <c r="C316" s="8">
        <v>36.270000000000003</v>
      </c>
      <c r="D316" s="8">
        <v>-158.04</v>
      </c>
      <c r="E316" s="8">
        <v>24.91</v>
      </c>
      <c r="F316" s="8">
        <v>69.56</v>
      </c>
      <c r="G316" s="8">
        <v>-3929.4</v>
      </c>
      <c r="H316" s="8">
        <v>-83.29</v>
      </c>
      <c r="I316" s="8">
        <v>346.59</v>
      </c>
      <c r="J316" s="8">
        <v>0</v>
      </c>
      <c r="K316" s="8">
        <v>15.43</v>
      </c>
      <c r="L316" s="8">
        <v>45.27</v>
      </c>
      <c r="M316" s="8">
        <v>625.37</v>
      </c>
      <c r="N316" s="8">
        <v>467.33</v>
      </c>
      <c r="O316" s="8">
        <v>4592.79</v>
      </c>
      <c r="P316" s="8">
        <v>-120.74</v>
      </c>
      <c r="Q316" s="8">
        <v>4638.0600000000004</v>
      </c>
      <c r="R316" s="2">
        <f t="shared" si="17"/>
        <v>84.720766872356108</v>
      </c>
      <c r="S316" s="2">
        <f t="shared" si="18"/>
        <v>7.4727364458415799</v>
      </c>
      <c r="T316" s="2">
        <f t="shared" si="19"/>
        <v>99.023945356463685</v>
      </c>
      <c r="U316" s="7" t="str">
        <f t="shared" si="16"/>
        <v>HOSPITALS &amp; MEDICAL SERVICES</v>
      </c>
    </row>
    <row r="317" spans="1:21" hidden="1">
      <c r="A317" s="10" t="s">
        <v>202</v>
      </c>
      <c r="B317" s="8">
        <v>2019</v>
      </c>
      <c r="C317" s="8">
        <v>18.149999999999999</v>
      </c>
      <c r="D317" s="8">
        <v>-446.33</v>
      </c>
      <c r="E317" s="8">
        <v>10.35</v>
      </c>
      <c r="F317" s="8">
        <v>57.21</v>
      </c>
      <c r="G317" s="8">
        <v>-11212.51</v>
      </c>
      <c r="H317" s="8">
        <v>-137.86000000000001</v>
      </c>
      <c r="I317" s="8">
        <v>592.11</v>
      </c>
      <c r="J317" s="8">
        <v>0</v>
      </c>
      <c r="K317" s="8">
        <v>10.14</v>
      </c>
      <c r="L317" s="8">
        <v>111.47</v>
      </c>
      <c r="M317" s="8">
        <v>1252.72</v>
      </c>
      <c r="N317" s="8">
        <v>806.39</v>
      </c>
      <c r="O317" s="8">
        <v>12353.77</v>
      </c>
      <c r="P317" s="8">
        <v>-214.28</v>
      </c>
      <c r="Q317" s="8">
        <v>12465.24</v>
      </c>
      <c r="R317" s="2">
        <f t="shared" si="17"/>
        <v>89.95021355385056</v>
      </c>
      <c r="S317" s="2">
        <f t="shared" si="18"/>
        <v>4.7500890476236322</v>
      </c>
      <c r="T317" s="2">
        <f t="shared" si="19"/>
        <v>99.105753278717472</v>
      </c>
      <c r="U317" s="7" t="str">
        <f t="shared" si="16"/>
        <v>TYRES</v>
      </c>
    </row>
    <row r="318" spans="1:21" hidden="1">
      <c r="A318" s="10" t="s">
        <v>202</v>
      </c>
      <c r="B318" s="8">
        <v>2018</v>
      </c>
      <c r="C318" s="8">
        <v>17.25</v>
      </c>
      <c r="D318" s="8">
        <v>-364.38</v>
      </c>
      <c r="E318" s="8">
        <v>11.55</v>
      </c>
      <c r="F318" s="8">
        <v>57.21</v>
      </c>
      <c r="G318" s="8">
        <v>-9444.74</v>
      </c>
      <c r="H318" s="8">
        <v>-137.54</v>
      </c>
      <c r="I318" s="8">
        <v>622.39</v>
      </c>
      <c r="J318" s="8">
        <v>0</v>
      </c>
      <c r="K318" s="8">
        <v>11.86</v>
      </c>
      <c r="L318" s="8">
        <v>288.31</v>
      </c>
      <c r="M318" s="8">
        <v>1231.69</v>
      </c>
      <c r="N318" s="8">
        <v>867.31</v>
      </c>
      <c r="O318" s="8">
        <v>10388.129999999999</v>
      </c>
      <c r="P318" s="8">
        <v>-244.92</v>
      </c>
      <c r="Q318" s="8">
        <v>10676.44</v>
      </c>
      <c r="R318" s="2">
        <f t="shared" si="17"/>
        <v>88.463382925394598</v>
      </c>
      <c r="S318" s="2">
        <f t="shared" si="18"/>
        <v>5.8295649111501584</v>
      </c>
      <c r="T318" s="2">
        <f t="shared" si="19"/>
        <v>97.299568020800933</v>
      </c>
      <c r="U318" s="7" t="str">
        <f t="shared" si="16"/>
        <v>TYRES</v>
      </c>
    </row>
    <row r="319" spans="1:21" hidden="1">
      <c r="A319" s="10" t="s">
        <v>202</v>
      </c>
      <c r="B319" s="8">
        <v>2017</v>
      </c>
      <c r="C319" s="8">
        <v>21.43</v>
      </c>
      <c r="D319" s="8">
        <v>-288.2</v>
      </c>
      <c r="E319" s="8">
        <v>15.77</v>
      </c>
      <c r="F319" s="8">
        <v>50.9</v>
      </c>
      <c r="G319" s="8">
        <v>-8685.19</v>
      </c>
      <c r="H319" s="8">
        <v>-88.78</v>
      </c>
      <c r="I319" s="8">
        <v>802.76</v>
      </c>
      <c r="J319" s="8">
        <v>0</v>
      </c>
      <c r="K319" s="8">
        <v>13.84</v>
      </c>
      <c r="L319" s="8">
        <v>135.33000000000001</v>
      </c>
      <c r="M319" s="8">
        <v>1373.83</v>
      </c>
      <c r="N319" s="8">
        <v>1085.6300000000001</v>
      </c>
      <c r="O319" s="8">
        <v>9923.69</v>
      </c>
      <c r="P319" s="8">
        <v>-282.88</v>
      </c>
      <c r="Q319" s="8">
        <v>10059.02</v>
      </c>
      <c r="R319" s="2">
        <f t="shared" si="17"/>
        <v>86.342307699954873</v>
      </c>
      <c r="S319" s="2">
        <f t="shared" si="18"/>
        <v>7.9804990943451743</v>
      </c>
      <c r="T319" s="2">
        <f t="shared" si="19"/>
        <v>98.654640312873426</v>
      </c>
      <c r="U319" s="7" t="str">
        <f t="shared" si="16"/>
        <v>TYRES</v>
      </c>
    </row>
    <row r="320" spans="1:21" hidden="1">
      <c r="A320" s="10" t="s">
        <v>202</v>
      </c>
      <c r="B320" s="8">
        <v>2016</v>
      </c>
      <c r="C320" s="8">
        <v>22.02</v>
      </c>
      <c r="D320" s="8">
        <v>-268.61</v>
      </c>
      <c r="E320" s="8">
        <v>16.75</v>
      </c>
      <c r="F320" s="8">
        <v>50.9</v>
      </c>
      <c r="G320" s="8">
        <v>-7140.9</v>
      </c>
      <c r="H320" s="8">
        <v>-88.33</v>
      </c>
      <c r="I320" s="8">
        <v>852.49</v>
      </c>
      <c r="J320" s="8">
        <v>0</v>
      </c>
      <c r="K320" s="8">
        <v>18.55</v>
      </c>
      <c r="L320" s="8">
        <v>53.64</v>
      </c>
      <c r="M320" s="8">
        <v>1526.06</v>
      </c>
      <c r="N320" s="8">
        <v>1257.45</v>
      </c>
      <c r="O320" s="8">
        <v>8701.64</v>
      </c>
      <c r="P320" s="8">
        <v>-404.96</v>
      </c>
      <c r="Q320" s="8">
        <v>8755.2900000000009</v>
      </c>
      <c r="R320" s="2">
        <f t="shared" si="17"/>
        <v>81.560976278341428</v>
      </c>
      <c r="S320" s="2">
        <f t="shared" si="18"/>
        <v>9.7368562320608447</v>
      </c>
      <c r="T320" s="2">
        <f t="shared" si="19"/>
        <v>99.387227607537838</v>
      </c>
      <c r="U320" s="7" t="str">
        <f t="shared" si="16"/>
        <v>TYRES</v>
      </c>
    </row>
    <row r="321" spans="1:21" hidden="1">
      <c r="A321" s="10" t="s">
        <v>202</v>
      </c>
      <c r="B321" s="8">
        <v>2015</v>
      </c>
      <c r="C321" s="8">
        <v>17.52</v>
      </c>
      <c r="D321" s="8">
        <v>-246.78</v>
      </c>
      <c r="E321" s="8">
        <v>12.7</v>
      </c>
      <c r="F321" s="8">
        <v>50.91</v>
      </c>
      <c r="G321" s="8">
        <v>-7622.35</v>
      </c>
      <c r="H321" s="8">
        <v>-172.09</v>
      </c>
      <c r="I321" s="8">
        <v>645.08000000000004</v>
      </c>
      <c r="J321" s="8">
        <v>0</v>
      </c>
      <c r="K321" s="8">
        <v>15.14</v>
      </c>
      <c r="L321" s="8">
        <v>37.549999999999997</v>
      </c>
      <c r="M321" s="8">
        <v>1180.92</v>
      </c>
      <c r="N321" s="8">
        <v>934.14</v>
      </c>
      <c r="O321" s="8">
        <v>8937.82</v>
      </c>
      <c r="P321" s="8">
        <v>-289.06</v>
      </c>
      <c r="Q321" s="8">
        <v>8975.36</v>
      </c>
      <c r="R321" s="2">
        <f t="shared" si="17"/>
        <v>84.92528433399886</v>
      </c>
      <c r="S321" s="2">
        <f t="shared" si="18"/>
        <v>7.1872326012549923</v>
      </c>
      <c r="T321" s="2">
        <f t="shared" si="19"/>
        <v>99.581743796349116</v>
      </c>
      <c r="U321" s="7" t="str">
        <f t="shared" si="16"/>
        <v>TYRES</v>
      </c>
    </row>
    <row r="322" spans="1:21" hidden="1">
      <c r="A322" s="10" t="s">
        <v>205</v>
      </c>
      <c r="B322" s="8">
        <v>2019</v>
      </c>
      <c r="C322" s="8">
        <v>3.06</v>
      </c>
      <c r="D322" s="8">
        <v>-7</v>
      </c>
      <c r="E322" s="8">
        <v>1.3</v>
      </c>
      <c r="F322" s="8">
        <v>39.89</v>
      </c>
      <c r="G322" s="8">
        <v>-131.5</v>
      </c>
      <c r="H322" s="8">
        <v>-0.09</v>
      </c>
      <c r="I322" s="8">
        <v>5.2</v>
      </c>
      <c r="J322" s="8">
        <v>0</v>
      </c>
      <c r="K322" s="8">
        <v>9.94</v>
      </c>
      <c r="L322" s="8">
        <v>4.71</v>
      </c>
      <c r="M322" s="8">
        <v>13.99</v>
      </c>
      <c r="N322" s="8">
        <v>6.99</v>
      </c>
      <c r="O322" s="8">
        <v>140.78</v>
      </c>
      <c r="P322" s="8">
        <v>-1.79</v>
      </c>
      <c r="Q322" s="8">
        <v>145.49</v>
      </c>
      <c r="R322" s="2">
        <f t="shared" si="17"/>
        <v>90.384218846656111</v>
      </c>
      <c r="S322" s="2">
        <f t="shared" si="18"/>
        <v>3.5741288061035124</v>
      </c>
      <c r="T322" s="2">
        <f t="shared" si="19"/>
        <v>96.762664100625457</v>
      </c>
      <c r="U322" s="7" t="str">
        <f t="shared" ref="U322:U385" si="20">VLOOKUP(A322:A6191,DF,13,TRUE)</f>
        <v>COMPUTERS - SOFTWARE - TRAINING</v>
      </c>
    </row>
    <row r="323" spans="1:21" hidden="1">
      <c r="A323" s="10" t="s">
        <v>205</v>
      </c>
      <c r="B323" s="8">
        <v>2018</v>
      </c>
      <c r="C323" s="8">
        <v>0</v>
      </c>
      <c r="D323" s="8">
        <v>-7.51</v>
      </c>
      <c r="E323" s="8">
        <v>4.78</v>
      </c>
      <c r="F323" s="8">
        <v>0</v>
      </c>
      <c r="G323" s="8">
        <v>-133.15</v>
      </c>
      <c r="H323" s="8">
        <v>-0.06</v>
      </c>
      <c r="I323" s="8">
        <v>19.059999999999999</v>
      </c>
      <c r="J323" s="8">
        <v>0</v>
      </c>
      <c r="K323" s="8">
        <v>19.05</v>
      </c>
      <c r="L323" s="8">
        <v>4.32</v>
      </c>
      <c r="M323" s="8">
        <v>30.31</v>
      </c>
      <c r="N323" s="8">
        <v>22.8</v>
      </c>
      <c r="O323" s="8">
        <v>159.13999999999999</v>
      </c>
      <c r="P323" s="8">
        <v>-3.74</v>
      </c>
      <c r="Q323" s="8">
        <v>163.46</v>
      </c>
      <c r="R323" s="2">
        <f t="shared" ref="R323:R386" si="21">ABS((G323/Q323)*100)</f>
        <v>81.457237244585841</v>
      </c>
      <c r="S323" s="2">
        <f t="shared" ref="S323:S386" si="22">(I323/Q323)*100</f>
        <v>11.660345038541537</v>
      </c>
      <c r="T323" s="2">
        <f t="shared" ref="T323:T386" si="23">(O323/Q323)*100</f>
        <v>97.357151596720897</v>
      </c>
      <c r="U323" s="7" t="str">
        <f t="shared" si="20"/>
        <v>COMPUTERS - SOFTWARE - TRAINING</v>
      </c>
    </row>
    <row r="324" spans="1:21" hidden="1">
      <c r="A324" s="10" t="s">
        <v>205</v>
      </c>
      <c r="B324" s="8">
        <v>2017</v>
      </c>
      <c r="C324" s="8">
        <v>3.99</v>
      </c>
      <c r="D324" s="8">
        <v>-6.85</v>
      </c>
      <c r="E324" s="8">
        <v>2.2799999999999998</v>
      </c>
      <c r="F324" s="8">
        <v>39.89</v>
      </c>
      <c r="G324" s="8">
        <v>-102.7</v>
      </c>
      <c r="H324" s="8">
        <v>-0.04</v>
      </c>
      <c r="I324" s="8">
        <v>9.08</v>
      </c>
      <c r="J324" s="8">
        <v>0</v>
      </c>
      <c r="K324" s="8">
        <v>15.71</v>
      </c>
      <c r="L324" s="8">
        <v>4.01</v>
      </c>
      <c r="M324" s="8">
        <v>18.399999999999999</v>
      </c>
      <c r="N324" s="8">
        <v>11.55</v>
      </c>
      <c r="O324" s="8">
        <v>117.09</v>
      </c>
      <c r="P324" s="8">
        <v>-2.4700000000000002</v>
      </c>
      <c r="Q324" s="8">
        <v>121.1</v>
      </c>
      <c r="R324" s="2">
        <f t="shared" si="21"/>
        <v>84.805945499587125</v>
      </c>
      <c r="S324" s="2">
        <f t="shared" si="22"/>
        <v>7.4979355904211396</v>
      </c>
      <c r="T324" s="2">
        <f t="shared" si="23"/>
        <v>96.688687035507854</v>
      </c>
      <c r="U324" s="7" t="str">
        <f t="shared" si="20"/>
        <v>COMPUTERS - SOFTWARE - TRAINING</v>
      </c>
    </row>
    <row r="325" spans="1:21" hidden="1">
      <c r="A325" s="10" t="s">
        <v>205</v>
      </c>
      <c r="B325" s="8">
        <v>2016</v>
      </c>
      <c r="C325" s="8">
        <v>4.16</v>
      </c>
      <c r="D325" s="8">
        <v>-6.42</v>
      </c>
      <c r="E325" s="8">
        <v>2.5499999999999998</v>
      </c>
      <c r="F325" s="8">
        <v>39.89</v>
      </c>
      <c r="G325" s="8">
        <v>-74.55</v>
      </c>
      <c r="H325" s="8">
        <v>-0.27</v>
      </c>
      <c r="I325" s="8">
        <v>10.19</v>
      </c>
      <c r="J325" s="8">
        <v>0</v>
      </c>
      <c r="K325" s="8">
        <v>21.63</v>
      </c>
      <c r="L325" s="8">
        <v>3.35</v>
      </c>
      <c r="M325" s="8">
        <v>19.38</v>
      </c>
      <c r="N325" s="8">
        <v>12.96</v>
      </c>
      <c r="O325" s="8">
        <v>90.85</v>
      </c>
      <c r="P325" s="8">
        <v>-2.77</v>
      </c>
      <c r="Q325" s="8">
        <v>94.2</v>
      </c>
      <c r="R325" s="2">
        <f t="shared" si="21"/>
        <v>79.140127388535035</v>
      </c>
      <c r="S325" s="2">
        <f t="shared" si="22"/>
        <v>10.817409766454352</v>
      </c>
      <c r="T325" s="2">
        <f t="shared" si="23"/>
        <v>96.443736730360925</v>
      </c>
      <c r="U325" s="7" t="str">
        <f t="shared" si="20"/>
        <v>COMPUTERS - SOFTWARE - TRAINING</v>
      </c>
    </row>
    <row r="326" spans="1:21" hidden="1">
      <c r="A326" s="10" t="s">
        <v>205</v>
      </c>
      <c r="B326" s="8">
        <v>2015</v>
      </c>
      <c r="C326" s="8">
        <v>5.58</v>
      </c>
      <c r="D326" s="8">
        <v>-5.77</v>
      </c>
      <c r="E326" s="8">
        <v>4.13</v>
      </c>
      <c r="F326" s="8">
        <v>39.89</v>
      </c>
      <c r="G326" s="8">
        <v>-79.180000000000007</v>
      </c>
      <c r="H326" s="8">
        <v>-0.37</v>
      </c>
      <c r="I326" s="8">
        <v>16.48</v>
      </c>
      <c r="J326" s="8">
        <v>0</v>
      </c>
      <c r="K326" s="8">
        <v>25.93</v>
      </c>
      <c r="L326" s="8">
        <v>4.8</v>
      </c>
      <c r="M326" s="8">
        <v>25.67</v>
      </c>
      <c r="N326" s="8">
        <v>19.899999999999999</v>
      </c>
      <c r="O326" s="8">
        <v>100.42</v>
      </c>
      <c r="P326" s="8">
        <v>-3.42</v>
      </c>
      <c r="Q326" s="8">
        <v>105.22</v>
      </c>
      <c r="R326" s="2">
        <f t="shared" si="21"/>
        <v>75.251853259836537</v>
      </c>
      <c r="S326" s="2">
        <f t="shared" si="22"/>
        <v>15.662421592853072</v>
      </c>
      <c r="T326" s="2">
        <f t="shared" si="23"/>
        <v>95.4381296331496</v>
      </c>
      <c r="U326" s="7" t="str">
        <f t="shared" si="20"/>
        <v>COMPUTERS - SOFTWARE - TRAINING</v>
      </c>
    </row>
    <row r="327" spans="1:21" hidden="1">
      <c r="A327" s="10" t="s">
        <v>208</v>
      </c>
      <c r="B327" s="8">
        <v>2019</v>
      </c>
      <c r="C327" s="8">
        <v>4.93</v>
      </c>
      <c r="D327" s="8">
        <v>-6.41</v>
      </c>
      <c r="E327" s="8">
        <v>2.02</v>
      </c>
      <c r="F327" s="8">
        <v>22.07</v>
      </c>
      <c r="G327" s="8">
        <v>-320.44</v>
      </c>
      <c r="H327" s="8">
        <v>-9.84</v>
      </c>
      <c r="I327" s="8">
        <v>4.46</v>
      </c>
      <c r="J327" s="8">
        <v>0</v>
      </c>
      <c r="K327" s="8">
        <v>3.48</v>
      </c>
      <c r="L327" s="8">
        <v>1.52</v>
      </c>
      <c r="M327" s="8">
        <v>11.5</v>
      </c>
      <c r="N327" s="8">
        <v>5.09</v>
      </c>
      <c r="O327" s="8">
        <v>330.42</v>
      </c>
      <c r="P327" s="8">
        <v>-0.63</v>
      </c>
      <c r="Q327" s="8">
        <v>331.94</v>
      </c>
      <c r="R327" s="2">
        <f t="shared" si="21"/>
        <v>96.535518467192873</v>
      </c>
      <c r="S327" s="2">
        <f t="shared" si="22"/>
        <v>1.3436163162017232</v>
      </c>
      <c r="T327" s="2">
        <f t="shared" si="23"/>
        <v>99.542085919142025</v>
      </c>
      <c r="U327" s="7" t="str">
        <f t="shared" si="20"/>
        <v>MISCELLANEOUS</v>
      </c>
    </row>
    <row r="328" spans="1:21" hidden="1">
      <c r="A328" s="10" t="s">
        <v>208</v>
      </c>
      <c r="B328" s="8">
        <v>2018</v>
      </c>
      <c r="C328" s="8">
        <v>3.51</v>
      </c>
      <c r="D328" s="8">
        <v>-5.23</v>
      </c>
      <c r="E328" s="8">
        <v>1.1200000000000001</v>
      </c>
      <c r="F328" s="8">
        <v>22.07</v>
      </c>
      <c r="G328" s="8">
        <v>-302.5</v>
      </c>
      <c r="H328" s="8">
        <v>-9.99</v>
      </c>
      <c r="I328" s="8">
        <v>2.5099999999999998</v>
      </c>
      <c r="J328" s="8">
        <v>0</v>
      </c>
      <c r="K328" s="8">
        <v>2.94</v>
      </c>
      <c r="L328" s="8">
        <v>2.84</v>
      </c>
      <c r="M328" s="8">
        <v>9.06</v>
      </c>
      <c r="N328" s="8">
        <v>3.84</v>
      </c>
      <c r="O328" s="8">
        <v>308.72000000000003</v>
      </c>
      <c r="P328" s="8">
        <v>-1.33</v>
      </c>
      <c r="Q328" s="8">
        <v>311.57</v>
      </c>
      <c r="R328" s="2">
        <f t="shared" si="21"/>
        <v>97.088936675546435</v>
      </c>
      <c r="S328" s="2">
        <f t="shared" si="22"/>
        <v>0.80559745803511251</v>
      </c>
      <c r="T328" s="2">
        <f t="shared" si="23"/>
        <v>99.085277786693212</v>
      </c>
      <c r="U328" s="7" t="str">
        <f t="shared" si="20"/>
        <v>MISCELLANEOUS</v>
      </c>
    </row>
    <row r="329" spans="1:21" hidden="1">
      <c r="A329" s="10" t="s">
        <v>208</v>
      </c>
      <c r="B329" s="8">
        <v>2017</v>
      </c>
      <c r="C329" s="8">
        <v>0</v>
      </c>
      <c r="D329" s="8">
        <v>-4.8</v>
      </c>
      <c r="E329" s="8">
        <v>3.03</v>
      </c>
      <c r="F329" s="8">
        <v>0</v>
      </c>
      <c r="G329" s="8">
        <v>-259.93</v>
      </c>
      <c r="H329" s="8">
        <v>-9.86</v>
      </c>
      <c r="I329" s="8">
        <v>6.69</v>
      </c>
      <c r="J329" s="8">
        <v>0</v>
      </c>
      <c r="K329" s="8">
        <v>4.83</v>
      </c>
      <c r="L329" s="8">
        <v>1.86</v>
      </c>
      <c r="M329" s="8">
        <v>13.1</v>
      </c>
      <c r="N329" s="8">
        <v>8.3000000000000007</v>
      </c>
      <c r="O329" s="8">
        <v>271.17</v>
      </c>
      <c r="P329" s="8">
        <v>-1.62</v>
      </c>
      <c r="Q329" s="8">
        <v>273.02</v>
      </c>
      <c r="R329" s="2">
        <f t="shared" si="21"/>
        <v>95.205479452054803</v>
      </c>
      <c r="S329" s="2">
        <f t="shared" si="22"/>
        <v>2.4503699362684057</v>
      </c>
      <c r="T329" s="2">
        <f t="shared" si="23"/>
        <v>99.322393963812189</v>
      </c>
      <c r="U329" s="7" t="str">
        <f t="shared" si="20"/>
        <v>MISCELLANEOUS</v>
      </c>
    </row>
    <row r="330" spans="1:21" hidden="1">
      <c r="A330" s="10" t="s">
        <v>208</v>
      </c>
      <c r="B330" s="8">
        <v>2016</v>
      </c>
      <c r="C330" s="8">
        <v>4.88</v>
      </c>
      <c r="D330" s="8">
        <v>-4.75</v>
      </c>
      <c r="E330" s="8">
        <v>2.73</v>
      </c>
      <c r="F330" s="8">
        <v>22.07</v>
      </c>
      <c r="G330" s="8">
        <v>-259.47000000000003</v>
      </c>
      <c r="H330" s="8">
        <v>-7.81</v>
      </c>
      <c r="I330" s="8">
        <v>6.01</v>
      </c>
      <c r="J330" s="8">
        <v>0</v>
      </c>
      <c r="K330" s="8">
        <v>7.08</v>
      </c>
      <c r="L330" s="8">
        <v>0.73</v>
      </c>
      <c r="M330" s="8">
        <v>11.91</v>
      </c>
      <c r="N330" s="8">
        <v>7.16</v>
      </c>
      <c r="O330" s="8">
        <v>278.45999999999998</v>
      </c>
      <c r="P330" s="8">
        <v>-1.1499999999999999</v>
      </c>
      <c r="Q330" s="8">
        <v>279.19</v>
      </c>
      <c r="R330" s="2">
        <f t="shared" si="21"/>
        <v>92.936709767541828</v>
      </c>
      <c r="S330" s="2">
        <f t="shared" si="22"/>
        <v>2.1526558974175294</v>
      </c>
      <c r="T330" s="2">
        <f t="shared" si="23"/>
        <v>99.738529316952608</v>
      </c>
      <c r="U330" s="7" t="str">
        <f t="shared" si="20"/>
        <v>MISCELLANEOUS</v>
      </c>
    </row>
    <row r="331" spans="1:21" hidden="1">
      <c r="A331" s="10" t="s">
        <v>208</v>
      </c>
      <c r="B331" s="8">
        <v>2015</v>
      </c>
      <c r="C331" s="8">
        <v>4.75</v>
      </c>
      <c r="D331" s="8">
        <v>-4.92</v>
      </c>
      <c r="E331" s="8">
        <v>2.52</v>
      </c>
      <c r="F331" s="8">
        <v>22.07</v>
      </c>
      <c r="G331" s="8">
        <v>-239.55</v>
      </c>
      <c r="H331" s="8">
        <v>-9.58</v>
      </c>
      <c r="I331" s="8">
        <v>5.56</v>
      </c>
      <c r="J331" s="8">
        <v>0</v>
      </c>
      <c r="K331" s="8">
        <v>8</v>
      </c>
      <c r="L331" s="8">
        <v>0.22</v>
      </c>
      <c r="M331" s="8">
        <v>11.22</v>
      </c>
      <c r="N331" s="8">
        <v>6.31</v>
      </c>
      <c r="O331" s="8">
        <v>260.12</v>
      </c>
      <c r="P331" s="8">
        <v>-0.75</v>
      </c>
      <c r="Q331" s="8">
        <v>260.35000000000002</v>
      </c>
      <c r="R331" s="2">
        <f t="shared" si="21"/>
        <v>92.010754753216816</v>
      </c>
      <c r="S331" s="2">
        <f t="shared" si="22"/>
        <v>2.1355867101978103</v>
      </c>
      <c r="T331" s="2">
        <f t="shared" si="23"/>
        <v>99.911657384290379</v>
      </c>
      <c r="U331" s="7" t="str">
        <f t="shared" si="20"/>
        <v>MISCELLANEOUS</v>
      </c>
    </row>
    <row r="332" spans="1:21" hidden="1">
      <c r="A332" s="10" t="s">
        <v>210</v>
      </c>
      <c r="B332" s="8">
        <v>2019</v>
      </c>
      <c r="C332" s="8">
        <v>1.27</v>
      </c>
      <c r="D332" s="8">
        <v>-3.58</v>
      </c>
      <c r="E332" s="8">
        <v>0.21</v>
      </c>
      <c r="F332" s="8">
        <v>6.76</v>
      </c>
      <c r="G332" s="8">
        <v>-158.9</v>
      </c>
      <c r="H332" s="8">
        <v>-2.7</v>
      </c>
      <c r="I332" s="8">
        <v>0.73</v>
      </c>
      <c r="J332" s="8">
        <v>0</v>
      </c>
      <c r="K332" s="8">
        <v>2.67</v>
      </c>
      <c r="L332" s="8">
        <v>1.84</v>
      </c>
      <c r="M332" s="8">
        <v>4.3</v>
      </c>
      <c r="N332" s="8">
        <v>0.73</v>
      </c>
      <c r="O332" s="8">
        <v>161.36000000000001</v>
      </c>
      <c r="P332" s="8">
        <v>0</v>
      </c>
      <c r="Q332" s="8">
        <v>163.19999999999999</v>
      </c>
      <c r="R332" s="2">
        <f t="shared" si="21"/>
        <v>97.365196078431381</v>
      </c>
      <c r="S332" s="2">
        <f t="shared" si="22"/>
        <v>0.44730392156862753</v>
      </c>
      <c r="T332" s="2">
        <f t="shared" si="23"/>
        <v>98.87254901960786</v>
      </c>
      <c r="U332" s="7" t="str">
        <f t="shared" si="20"/>
        <v>PRINTING &amp; STATIONERY</v>
      </c>
    </row>
    <row r="333" spans="1:21" hidden="1">
      <c r="A333" s="10" t="s">
        <v>210</v>
      </c>
      <c r="B333" s="8">
        <v>2018</v>
      </c>
      <c r="C333" s="8">
        <v>0</v>
      </c>
      <c r="D333" s="8">
        <v>-4.03</v>
      </c>
      <c r="E333" s="8">
        <v>-0.7</v>
      </c>
      <c r="F333" s="8">
        <v>0</v>
      </c>
      <c r="G333" s="8">
        <v>-158.69</v>
      </c>
      <c r="H333" s="8">
        <v>-2.82</v>
      </c>
      <c r="I333" s="8">
        <v>-2.37</v>
      </c>
      <c r="J333" s="8">
        <v>0</v>
      </c>
      <c r="K333" s="8">
        <v>0.73</v>
      </c>
      <c r="L333" s="8">
        <v>2.02</v>
      </c>
      <c r="M333" s="8">
        <v>1.1499999999999999</v>
      </c>
      <c r="N333" s="8">
        <v>-2.88</v>
      </c>
      <c r="O333" s="8">
        <v>157.82</v>
      </c>
      <c r="P333" s="8">
        <v>0.51</v>
      </c>
      <c r="Q333" s="8">
        <v>159.85</v>
      </c>
      <c r="R333" s="2">
        <f t="shared" si="21"/>
        <v>99.274319674695036</v>
      </c>
      <c r="S333" s="2">
        <f t="shared" si="22"/>
        <v>-1.4826399749765407</v>
      </c>
      <c r="T333" s="2">
        <f t="shared" si="23"/>
        <v>98.730059430716295</v>
      </c>
      <c r="U333" s="7" t="str">
        <f t="shared" si="20"/>
        <v>PRINTING &amp; STATIONERY</v>
      </c>
    </row>
    <row r="334" spans="1:21" hidden="1">
      <c r="A334" s="10" t="s">
        <v>210</v>
      </c>
      <c r="B334" s="8">
        <v>2017</v>
      </c>
      <c r="C334" s="8">
        <v>0.05</v>
      </c>
      <c r="D334" s="8">
        <v>-3.77</v>
      </c>
      <c r="E334" s="8">
        <v>-1.07</v>
      </c>
      <c r="F334" s="8">
        <v>6.76</v>
      </c>
      <c r="G334" s="8">
        <v>-188.29</v>
      </c>
      <c r="H334" s="8">
        <v>-3.02</v>
      </c>
      <c r="I334" s="8">
        <v>-3.6</v>
      </c>
      <c r="J334" s="8">
        <v>0</v>
      </c>
      <c r="K334" s="8">
        <v>-0.87</v>
      </c>
      <c r="L334" s="8">
        <v>1.1200000000000001</v>
      </c>
      <c r="M334" s="8">
        <v>-1.62</v>
      </c>
      <c r="N334" s="8">
        <v>-5.39</v>
      </c>
      <c r="O334" s="8">
        <v>185.55</v>
      </c>
      <c r="P334" s="8">
        <v>1.79</v>
      </c>
      <c r="Q334" s="8">
        <v>186.67</v>
      </c>
      <c r="R334" s="2">
        <f t="shared" si="21"/>
        <v>100.86784164568489</v>
      </c>
      <c r="S334" s="2">
        <f t="shared" si="22"/>
        <v>-1.9285369904108858</v>
      </c>
      <c r="T334" s="2">
        <f t="shared" si="23"/>
        <v>99.400010714094407</v>
      </c>
      <c r="U334" s="7" t="str">
        <f t="shared" si="20"/>
        <v>PRINTING &amp; STATIONERY</v>
      </c>
    </row>
    <row r="335" spans="1:21" hidden="1">
      <c r="A335" s="10" t="s">
        <v>210</v>
      </c>
      <c r="B335" s="8">
        <v>2016</v>
      </c>
      <c r="C335" s="8">
        <v>2.2200000000000002</v>
      </c>
      <c r="D335" s="8">
        <v>-4.6100000000000003</v>
      </c>
      <c r="E335" s="8">
        <v>0.86</v>
      </c>
      <c r="F335" s="8">
        <v>6.76</v>
      </c>
      <c r="G335" s="8">
        <v>-185.32</v>
      </c>
      <c r="H335" s="8">
        <v>-2.73</v>
      </c>
      <c r="I335" s="8">
        <v>2.89</v>
      </c>
      <c r="J335" s="8">
        <v>0</v>
      </c>
      <c r="K335" s="8">
        <v>5.92</v>
      </c>
      <c r="L335" s="8">
        <v>2.11</v>
      </c>
      <c r="M335" s="8">
        <v>8.7899999999999991</v>
      </c>
      <c r="N335" s="8">
        <v>4.18</v>
      </c>
      <c r="O335" s="8">
        <v>194.73</v>
      </c>
      <c r="P335" s="8">
        <v>-1.29</v>
      </c>
      <c r="Q335" s="8">
        <v>196.84</v>
      </c>
      <c r="R335" s="2">
        <f t="shared" si="21"/>
        <v>94.147530989636252</v>
      </c>
      <c r="S335" s="2">
        <f t="shared" si="22"/>
        <v>1.4681975208290998</v>
      </c>
      <c r="T335" s="2">
        <f t="shared" si="23"/>
        <v>98.928063401747607</v>
      </c>
      <c r="U335" s="7" t="str">
        <f t="shared" si="20"/>
        <v>PRINTING &amp; STATIONERY</v>
      </c>
    </row>
    <row r="336" spans="1:21" hidden="1">
      <c r="A336" s="10" t="s">
        <v>210</v>
      </c>
      <c r="B336" s="8">
        <v>2015</v>
      </c>
      <c r="C336" s="8">
        <v>3.11</v>
      </c>
      <c r="D336" s="8">
        <v>-6.4</v>
      </c>
      <c r="E336" s="8">
        <v>1.22</v>
      </c>
      <c r="F336" s="8">
        <v>6.76</v>
      </c>
      <c r="G336" s="8">
        <v>-181.67</v>
      </c>
      <c r="H336" s="8">
        <v>-2.97</v>
      </c>
      <c r="I336" s="8">
        <v>4.12</v>
      </c>
      <c r="J336" s="8">
        <v>0</v>
      </c>
      <c r="K336" s="8">
        <v>8.01</v>
      </c>
      <c r="L336" s="8">
        <v>1.66</v>
      </c>
      <c r="M336" s="8">
        <v>12.72</v>
      </c>
      <c r="N336" s="8">
        <v>6.32</v>
      </c>
      <c r="O336" s="8">
        <v>195.69</v>
      </c>
      <c r="P336" s="8">
        <v>-2.2000000000000002</v>
      </c>
      <c r="Q336" s="8">
        <v>197.35</v>
      </c>
      <c r="R336" s="2">
        <f t="shared" si="21"/>
        <v>92.054725107676717</v>
      </c>
      <c r="S336" s="2">
        <f t="shared" si="22"/>
        <v>2.0876615150747404</v>
      </c>
      <c r="T336" s="2">
        <f t="shared" si="23"/>
        <v>99.158854826450465</v>
      </c>
      <c r="U336" s="7" t="str">
        <f t="shared" si="20"/>
        <v>PRINTING &amp; STATIONERY</v>
      </c>
    </row>
    <row r="337" spans="1:21" hidden="1">
      <c r="A337" s="10" t="s">
        <v>213</v>
      </c>
      <c r="B337" s="8">
        <v>2019</v>
      </c>
      <c r="C337" s="8">
        <v>-7.77</v>
      </c>
      <c r="D337" s="8">
        <v>-10.6</v>
      </c>
      <c r="E337" s="8">
        <v>-8.7799999999999994</v>
      </c>
      <c r="F337" s="8">
        <v>21</v>
      </c>
      <c r="G337" s="8">
        <v>-580.82000000000005</v>
      </c>
      <c r="H337" s="8">
        <v>-58.09</v>
      </c>
      <c r="I337" s="8">
        <v>-92.15</v>
      </c>
      <c r="J337" s="8">
        <v>0</v>
      </c>
      <c r="K337" s="8">
        <v>-27.97</v>
      </c>
      <c r="L337" s="8">
        <v>2.2799999999999998</v>
      </c>
      <c r="M337" s="8">
        <v>-126.43</v>
      </c>
      <c r="N337" s="8">
        <v>-137.03</v>
      </c>
      <c r="O337" s="8">
        <v>452.11</v>
      </c>
      <c r="P337" s="8">
        <v>44.89</v>
      </c>
      <c r="Q337" s="8">
        <v>454.39</v>
      </c>
      <c r="R337" s="2">
        <f t="shared" si="21"/>
        <v>127.82411584761991</v>
      </c>
      <c r="S337" s="2">
        <f t="shared" si="22"/>
        <v>-20.279935738022406</v>
      </c>
      <c r="T337" s="2">
        <f t="shared" si="23"/>
        <v>99.498228394110782</v>
      </c>
      <c r="U337" s="7" t="str">
        <f t="shared" si="20"/>
        <v>METALS - NON FERROUS</v>
      </c>
    </row>
    <row r="338" spans="1:21" hidden="1">
      <c r="A338" s="10" t="s">
        <v>213</v>
      </c>
      <c r="B338" s="8">
        <v>2018</v>
      </c>
      <c r="C338" s="8">
        <v>1.1100000000000001</v>
      </c>
      <c r="D338" s="8">
        <v>-7.76</v>
      </c>
      <c r="E338" s="8">
        <v>0.37</v>
      </c>
      <c r="F338" s="8">
        <v>21</v>
      </c>
      <c r="G338" s="8">
        <v>-776.4</v>
      </c>
      <c r="H338" s="8">
        <v>-64.06</v>
      </c>
      <c r="I338" s="8">
        <v>3.91</v>
      </c>
      <c r="J338" s="8">
        <v>0</v>
      </c>
      <c r="K338" s="8">
        <v>1.54</v>
      </c>
      <c r="L338" s="8">
        <v>4.26</v>
      </c>
      <c r="M338" s="8">
        <v>12.08</v>
      </c>
      <c r="N338" s="8">
        <v>4.32</v>
      </c>
      <c r="O338" s="8">
        <v>784.22</v>
      </c>
      <c r="P338" s="8">
        <v>-0.41</v>
      </c>
      <c r="Q338" s="8">
        <v>788.48</v>
      </c>
      <c r="R338" s="2">
        <f t="shared" si="21"/>
        <v>98.467938311688314</v>
      </c>
      <c r="S338" s="2">
        <f t="shared" si="22"/>
        <v>0.49589082792207789</v>
      </c>
      <c r="T338" s="2">
        <f t="shared" si="23"/>
        <v>99.459719967532465</v>
      </c>
      <c r="U338" s="7" t="str">
        <f t="shared" si="20"/>
        <v>METALS - NON FERROUS</v>
      </c>
    </row>
    <row r="339" spans="1:21" hidden="1">
      <c r="A339" s="10" t="s">
        <v>213</v>
      </c>
      <c r="B339" s="8">
        <v>2017</v>
      </c>
      <c r="C339" s="8">
        <v>15.47</v>
      </c>
      <c r="D339" s="8">
        <v>-6.07</v>
      </c>
      <c r="E339" s="8">
        <v>12.58</v>
      </c>
      <c r="F339" s="8">
        <v>21</v>
      </c>
      <c r="G339" s="8">
        <v>-691.11</v>
      </c>
      <c r="H339" s="8">
        <v>-46.85</v>
      </c>
      <c r="I339" s="8">
        <v>26.41</v>
      </c>
      <c r="J339" s="8">
        <v>0</v>
      </c>
      <c r="K339" s="8">
        <v>6.27</v>
      </c>
      <c r="L339" s="8">
        <v>1.62</v>
      </c>
      <c r="M339" s="8">
        <v>46.09</v>
      </c>
      <c r="N339" s="8">
        <v>40.020000000000003</v>
      </c>
      <c r="O339" s="8">
        <v>735.58</v>
      </c>
      <c r="P339" s="8">
        <v>-13.61</v>
      </c>
      <c r="Q339" s="8">
        <v>737.2</v>
      </c>
      <c r="R339" s="2">
        <f t="shared" si="21"/>
        <v>93.747965274009758</v>
      </c>
      <c r="S339" s="2">
        <f t="shared" si="22"/>
        <v>3.5824742268041234</v>
      </c>
      <c r="T339" s="2">
        <f t="shared" si="23"/>
        <v>99.780249593054805</v>
      </c>
      <c r="U339" s="7" t="str">
        <f t="shared" si="20"/>
        <v>METALS - NON FERROUS</v>
      </c>
    </row>
    <row r="340" spans="1:21" hidden="1">
      <c r="A340" s="10" t="s">
        <v>213</v>
      </c>
      <c r="B340" s="8">
        <v>2016</v>
      </c>
      <c r="C340" s="8">
        <v>19.61</v>
      </c>
      <c r="D340" s="8">
        <v>-4.7</v>
      </c>
      <c r="E340" s="8">
        <v>17.37</v>
      </c>
      <c r="F340" s="8">
        <v>21</v>
      </c>
      <c r="G340" s="8">
        <v>-639.34</v>
      </c>
      <c r="H340" s="8">
        <v>-30.29</v>
      </c>
      <c r="I340" s="8">
        <v>36.479999999999997</v>
      </c>
      <c r="J340" s="8">
        <v>0</v>
      </c>
      <c r="K340" s="8">
        <v>12.51</v>
      </c>
      <c r="L340" s="8">
        <v>1.99</v>
      </c>
      <c r="M340" s="8">
        <v>60.88</v>
      </c>
      <c r="N340" s="8">
        <v>56.17</v>
      </c>
      <c r="O340" s="8">
        <v>728.51</v>
      </c>
      <c r="P340" s="8">
        <v>-19.7</v>
      </c>
      <c r="Q340" s="8">
        <v>730.5</v>
      </c>
      <c r="R340" s="2">
        <f t="shared" si="21"/>
        <v>87.520876112251884</v>
      </c>
      <c r="S340" s="2">
        <f t="shared" si="22"/>
        <v>4.9938398357289522</v>
      </c>
      <c r="T340" s="2">
        <f t="shared" si="23"/>
        <v>99.727583846680361</v>
      </c>
      <c r="U340" s="7" t="str">
        <f t="shared" si="20"/>
        <v>METALS - NON FERROUS</v>
      </c>
    </row>
    <row r="341" spans="1:21" hidden="1">
      <c r="A341" s="10" t="s">
        <v>213</v>
      </c>
      <c r="B341" s="8">
        <v>2015</v>
      </c>
      <c r="C341" s="8">
        <v>17.86</v>
      </c>
      <c r="D341" s="8">
        <v>-3.74</v>
      </c>
      <c r="E341" s="8">
        <v>16.07</v>
      </c>
      <c r="F341" s="8">
        <v>21</v>
      </c>
      <c r="G341" s="8">
        <v>-570.85</v>
      </c>
      <c r="H341" s="8">
        <v>-31.39</v>
      </c>
      <c r="I341" s="8">
        <v>33.76</v>
      </c>
      <c r="J341" s="8">
        <v>0</v>
      </c>
      <c r="K341" s="8">
        <v>13.24</v>
      </c>
      <c r="L341" s="8">
        <v>1.64</v>
      </c>
      <c r="M341" s="8">
        <v>55.51</v>
      </c>
      <c r="N341" s="8">
        <v>51.77</v>
      </c>
      <c r="O341" s="8">
        <v>656.11</v>
      </c>
      <c r="P341" s="8">
        <v>-18.010000000000002</v>
      </c>
      <c r="Q341" s="8">
        <v>657.75</v>
      </c>
      <c r="R341" s="2">
        <f t="shared" si="21"/>
        <v>86.788293424553416</v>
      </c>
      <c r="S341" s="2">
        <f t="shared" si="22"/>
        <v>5.1326491828202201</v>
      </c>
      <c r="T341" s="2">
        <f t="shared" si="23"/>
        <v>99.750665146332196</v>
      </c>
      <c r="U341" s="7" t="str">
        <f t="shared" si="20"/>
        <v>METALS - NON FERROUS</v>
      </c>
    </row>
    <row r="342" spans="1:21" hidden="1">
      <c r="A342" s="10" t="s">
        <v>216</v>
      </c>
      <c r="B342" s="8">
        <v>2019</v>
      </c>
      <c r="C342" s="8">
        <v>13.31</v>
      </c>
      <c r="D342" s="8">
        <v>-2.41</v>
      </c>
      <c r="E342" s="8">
        <v>11.46</v>
      </c>
      <c r="F342" s="8">
        <v>13</v>
      </c>
      <c r="G342" s="8">
        <v>-247.68</v>
      </c>
      <c r="H342" s="8">
        <v>-27.4</v>
      </c>
      <c r="I342" s="8">
        <v>14.9</v>
      </c>
      <c r="J342" s="8">
        <v>0</v>
      </c>
      <c r="K342" s="8">
        <v>9.48</v>
      </c>
      <c r="L342" s="8">
        <v>7.51</v>
      </c>
      <c r="M342" s="8">
        <v>25.15</v>
      </c>
      <c r="N342" s="8">
        <v>22.74</v>
      </c>
      <c r="O342" s="8">
        <v>265.32</v>
      </c>
      <c r="P342" s="8">
        <v>-7.84</v>
      </c>
      <c r="Q342" s="8">
        <v>272.83</v>
      </c>
      <c r="R342" s="2">
        <f t="shared" si="21"/>
        <v>90.781805519920837</v>
      </c>
      <c r="S342" s="2">
        <f t="shared" si="22"/>
        <v>5.4612762526115164</v>
      </c>
      <c r="T342" s="2">
        <f t="shared" si="23"/>
        <v>97.24737015724078</v>
      </c>
      <c r="U342" s="7" t="str">
        <f t="shared" si="20"/>
        <v>FERTILISERS</v>
      </c>
    </row>
    <row r="343" spans="1:21" hidden="1">
      <c r="A343" s="10" t="s">
        <v>216</v>
      </c>
      <c r="B343" s="8">
        <v>2018</v>
      </c>
      <c r="C343" s="8">
        <v>12.59</v>
      </c>
      <c r="D343" s="8">
        <v>-2.2200000000000002</v>
      </c>
      <c r="E343" s="8">
        <v>10.88</v>
      </c>
      <c r="F343" s="8">
        <v>13</v>
      </c>
      <c r="G343" s="8">
        <v>-244.62</v>
      </c>
      <c r="H343" s="8">
        <v>-24.72</v>
      </c>
      <c r="I343" s="8">
        <v>14.15</v>
      </c>
      <c r="J343" s="8">
        <v>0</v>
      </c>
      <c r="K343" s="8">
        <v>9.07</v>
      </c>
      <c r="L343" s="8">
        <v>4.1100000000000003</v>
      </c>
      <c r="M343" s="8">
        <v>23.99</v>
      </c>
      <c r="N343" s="8">
        <v>21.77</v>
      </c>
      <c r="O343" s="8">
        <v>264.5</v>
      </c>
      <c r="P343" s="8">
        <v>-7.62</v>
      </c>
      <c r="Q343" s="8">
        <v>268.61</v>
      </c>
      <c r="R343" s="2">
        <f t="shared" si="21"/>
        <v>91.068835858679861</v>
      </c>
      <c r="S343" s="2">
        <f t="shared" si="22"/>
        <v>5.2678604668478464</v>
      </c>
      <c r="T343" s="2">
        <f t="shared" si="23"/>
        <v>98.469900599382001</v>
      </c>
      <c r="U343" s="7" t="str">
        <f t="shared" si="20"/>
        <v>FERTILISERS</v>
      </c>
    </row>
    <row r="344" spans="1:21" hidden="1">
      <c r="A344" s="10" t="s">
        <v>216</v>
      </c>
      <c r="B344" s="8">
        <v>2017</v>
      </c>
      <c r="C344" s="8">
        <v>10.54</v>
      </c>
      <c r="D344" s="8">
        <v>-1.85</v>
      </c>
      <c r="E344" s="8">
        <v>9.11</v>
      </c>
      <c r="F344" s="8">
        <v>13</v>
      </c>
      <c r="G344" s="8">
        <v>-210.98</v>
      </c>
      <c r="H344" s="8">
        <v>-21.19</v>
      </c>
      <c r="I344" s="8">
        <v>11.85</v>
      </c>
      <c r="J344" s="8">
        <v>0</v>
      </c>
      <c r="K344" s="8">
        <v>8.8000000000000007</v>
      </c>
      <c r="L344" s="8">
        <v>1.53</v>
      </c>
      <c r="M344" s="8">
        <v>20.2</v>
      </c>
      <c r="N344" s="8">
        <v>18.350000000000001</v>
      </c>
      <c r="O344" s="8">
        <v>229.65</v>
      </c>
      <c r="P344" s="8">
        <v>-6.5</v>
      </c>
      <c r="Q344" s="8">
        <v>231.18</v>
      </c>
      <c r="R344" s="2">
        <f t="shared" si="21"/>
        <v>91.262219915217571</v>
      </c>
      <c r="S344" s="2">
        <f t="shared" si="22"/>
        <v>5.1258759408253312</v>
      </c>
      <c r="T344" s="2">
        <f t="shared" si="23"/>
        <v>99.338178043083317</v>
      </c>
      <c r="U344" s="7" t="str">
        <f t="shared" si="20"/>
        <v>FERTILISERS</v>
      </c>
    </row>
    <row r="345" spans="1:21" hidden="1">
      <c r="A345" s="10" t="s">
        <v>216</v>
      </c>
      <c r="B345" s="8">
        <v>2016</v>
      </c>
      <c r="C345" s="8">
        <v>6.27</v>
      </c>
      <c r="D345" s="8">
        <v>-1.76</v>
      </c>
      <c r="E345" s="8">
        <v>4.92</v>
      </c>
      <c r="F345" s="8">
        <v>13</v>
      </c>
      <c r="G345" s="8">
        <v>-198.07</v>
      </c>
      <c r="H345" s="8">
        <v>-20.59</v>
      </c>
      <c r="I345" s="8">
        <v>6.39</v>
      </c>
      <c r="J345" s="8">
        <v>0</v>
      </c>
      <c r="K345" s="8">
        <v>14.27</v>
      </c>
      <c r="L345" s="8">
        <v>1.43</v>
      </c>
      <c r="M345" s="8">
        <v>12.15</v>
      </c>
      <c r="N345" s="8">
        <v>10.39</v>
      </c>
      <c r="O345" s="8">
        <v>229.38</v>
      </c>
      <c r="P345" s="8">
        <v>-3.78</v>
      </c>
      <c r="Q345" s="8">
        <v>230.81</v>
      </c>
      <c r="R345" s="2">
        <f t="shared" si="21"/>
        <v>85.815172652831322</v>
      </c>
      <c r="S345" s="2">
        <f t="shared" si="22"/>
        <v>2.7685108964083009</v>
      </c>
      <c r="T345" s="2">
        <f t="shared" si="23"/>
        <v>99.380442788440703</v>
      </c>
      <c r="U345" s="7" t="str">
        <f t="shared" si="20"/>
        <v>FERTILISERS</v>
      </c>
    </row>
    <row r="346" spans="1:21" hidden="1">
      <c r="A346" s="10" t="s">
        <v>216</v>
      </c>
      <c r="B346" s="8">
        <v>2015</v>
      </c>
      <c r="C346" s="8">
        <v>10.48</v>
      </c>
      <c r="D346" s="8">
        <v>-1.82</v>
      </c>
      <c r="E346" s="8">
        <v>9.08</v>
      </c>
      <c r="F346" s="8">
        <v>13</v>
      </c>
      <c r="G346" s="8">
        <v>-197.43</v>
      </c>
      <c r="H346" s="8">
        <v>-21.3</v>
      </c>
      <c r="I346" s="8">
        <v>11.81</v>
      </c>
      <c r="J346" s="8">
        <v>0</v>
      </c>
      <c r="K346" s="8">
        <v>16.32</v>
      </c>
      <c r="L346" s="8">
        <v>1.52</v>
      </c>
      <c r="M346" s="8">
        <v>16.91</v>
      </c>
      <c r="N346" s="8">
        <v>15.09</v>
      </c>
      <c r="O346" s="8">
        <v>234.11</v>
      </c>
      <c r="P346" s="8">
        <v>-2.95</v>
      </c>
      <c r="Q346" s="8">
        <v>235.64</v>
      </c>
      <c r="R346" s="2">
        <f t="shared" si="21"/>
        <v>83.784586657613318</v>
      </c>
      <c r="S346" s="2">
        <f t="shared" si="22"/>
        <v>5.0118825326769656</v>
      </c>
      <c r="T346" s="2">
        <f t="shared" si="23"/>
        <v>99.350704464437285</v>
      </c>
      <c r="U346" s="7" t="str">
        <f t="shared" si="20"/>
        <v>FERTILISERS</v>
      </c>
    </row>
    <row r="347" spans="1:21" hidden="1">
      <c r="A347" s="10" t="s">
        <v>2704</v>
      </c>
      <c r="B347" s="8">
        <v>2019</v>
      </c>
      <c r="C347" s="8">
        <v>0</v>
      </c>
      <c r="D347" s="8">
        <v>-0.45</v>
      </c>
      <c r="E347" s="8">
        <v>1.7</v>
      </c>
      <c r="F347" s="8">
        <v>0</v>
      </c>
      <c r="G347" s="8">
        <v>-92.55</v>
      </c>
      <c r="H347" s="8">
        <v>-21.1</v>
      </c>
      <c r="I347" s="8">
        <v>1.46</v>
      </c>
      <c r="J347" s="8">
        <v>0</v>
      </c>
      <c r="K347" s="8">
        <v>3.75</v>
      </c>
      <c r="L347" s="8">
        <v>29.45</v>
      </c>
      <c r="M347" s="8">
        <v>2.46</v>
      </c>
      <c r="N347" s="8">
        <v>2.0099999999999998</v>
      </c>
      <c r="O347" s="8">
        <v>65.56</v>
      </c>
      <c r="P347" s="8">
        <v>-0.55000000000000004</v>
      </c>
      <c r="Q347" s="8">
        <v>95.01</v>
      </c>
      <c r="R347" s="2">
        <f t="shared" si="21"/>
        <v>97.410798863277535</v>
      </c>
      <c r="S347" s="2">
        <f t="shared" si="22"/>
        <v>1.5366803494369012</v>
      </c>
      <c r="T347" s="2">
        <f t="shared" si="23"/>
        <v>69.003262814440575</v>
      </c>
      <c r="U347" s="7" t="str">
        <f t="shared" si="20"/>
        <v>FERTILISERS</v>
      </c>
    </row>
    <row r="348" spans="1:21" hidden="1">
      <c r="A348" s="10" t="s">
        <v>2704</v>
      </c>
      <c r="B348" s="8">
        <v>2018</v>
      </c>
      <c r="C348" s="8">
        <v>0</v>
      </c>
      <c r="D348" s="8">
        <v>-0.68</v>
      </c>
      <c r="E348" s="8">
        <v>0.5</v>
      </c>
      <c r="F348" s="8">
        <v>0</v>
      </c>
      <c r="G348" s="8">
        <v>-56.05</v>
      </c>
      <c r="H348" s="8">
        <v>-12.8</v>
      </c>
      <c r="I348" s="8">
        <v>0.43</v>
      </c>
      <c r="J348" s="8">
        <v>0</v>
      </c>
      <c r="K348" s="8">
        <v>7.68</v>
      </c>
      <c r="L348" s="8">
        <v>19.760000000000002</v>
      </c>
      <c r="M348" s="8">
        <v>3.02</v>
      </c>
      <c r="N348" s="8">
        <v>2.34</v>
      </c>
      <c r="O348" s="8">
        <v>39.31</v>
      </c>
      <c r="P348" s="8">
        <v>-1.91</v>
      </c>
      <c r="Q348" s="8">
        <v>59.07</v>
      </c>
      <c r="R348" s="2">
        <f t="shared" si="21"/>
        <v>94.887421703064163</v>
      </c>
      <c r="S348" s="2">
        <f t="shared" si="22"/>
        <v>0.72794988996106313</v>
      </c>
      <c r="T348" s="2">
        <f t="shared" si="23"/>
        <v>66.548163196207895</v>
      </c>
      <c r="U348" s="7" t="str">
        <f t="shared" si="20"/>
        <v>FERTILISERS</v>
      </c>
    </row>
    <row r="349" spans="1:21" hidden="1">
      <c r="A349" s="10" t="s">
        <v>2704</v>
      </c>
      <c r="B349" s="8">
        <v>2017</v>
      </c>
      <c r="C349" s="8">
        <v>2.2799999999999998</v>
      </c>
      <c r="D349" s="8">
        <v>-0.86</v>
      </c>
      <c r="E349" s="8">
        <v>1.28</v>
      </c>
      <c r="F349" s="8">
        <v>8.6</v>
      </c>
      <c r="G349" s="8">
        <v>-52.55</v>
      </c>
      <c r="H349" s="8">
        <v>-11.87</v>
      </c>
      <c r="I349" s="8">
        <v>1.1000000000000001</v>
      </c>
      <c r="J349" s="8">
        <v>0</v>
      </c>
      <c r="K349" s="8">
        <v>5.7</v>
      </c>
      <c r="L349" s="8">
        <v>11.16</v>
      </c>
      <c r="M349" s="8">
        <v>2.5</v>
      </c>
      <c r="N349" s="8">
        <v>1.64</v>
      </c>
      <c r="O349" s="8">
        <v>43.9</v>
      </c>
      <c r="P349" s="8">
        <v>-0.54</v>
      </c>
      <c r="Q349" s="8">
        <v>55.05</v>
      </c>
      <c r="R349" s="2">
        <f t="shared" si="21"/>
        <v>95.458673932788372</v>
      </c>
      <c r="S349" s="2">
        <f t="shared" si="22"/>
        <v>1.9981834695731158</v>
      </c>
      <c r="T349" s="2">
        <f t="shared" si="23"/>
        <v>79.745685740236155</v>
      </c>
      <c r="U349" s="7" t="str">
        <f t="shared" si="20"/>
        <v>FERTILISERS</v>
      </c>
    </row>
    <row r="350" spans="1:21" hidden="1">
      <c r="A350" s="10" t="s">
        <v>2704</v>
      </c>
      <c r="B350" s="8">
        <v>2016</v>
      </c>
      <c r="C350" s="8">
        <v>-4.18</v>
      </c>
      <c r="D350" s="8">
        <v>-1.62</v>
      </c>
      <c r="E350" s="8">
        <v>-6.07</v>
      </c>
      <c r="F350" s="8">
        <v>8.6</v>
      </c>
      <c r="G350" s="8">
        <v>-65.38</v>
      </c>
      <c r="H350" s="8">
        <v>-13.32</v>
      </c>
      <c r="I350" s="8">
        <v>-5.22</v>
      </c>
      <c r="J350" s="8">
        <v>0</v>
      </c>
      <c r="K350" s="8">
        <v>25.44</v>
      </c>
      <c r="L350" s="8">
        <v>11.83</v>
      </c>
      <c r="M350" s="8">
        <v>-6.31</v>
      </c>
      <c r="N350" s="8">
        <v>-7.93</v>
      </c>
      <c r="O350" s="8">
        <v>71.819999999999993</v>
      </c>
      <c r="P350" s="8">
        <v>2.71</v>
      </c>
      <c r="Q350" s="8">
        <v>83.65</v>
      </c>
      <c r="R350" s="2">
        <f t="shared" si="21"/>
        <v>78.158995815899573</v>
      </c>
      <c r="S350" s="2">
        <f t="shared" si="22"/>
        <v>-6.2402869097429754</v>
      </c>
      <c r="T350" s="2">
        <f t="shared" si="23"/>
        <v>85.857740585774039</v>
      </c>
      <c r="U350" s="7" t="str">
        <f t="shared" si="20"/>
        <v>FERTILISERS</v>
      </c>
    </row>
    <row r="351" spans="1:21" hidden="1">
      <c r="A351" s="10" t="s">
        <v>2704</v>
      </c>
      <c r="B351" s="8">
        <v>2014</v>
      </c>
      <c r="C351" s="8">
        <v>2.38</v>
      </c>
      <c r="D351" s="8">
        <v>-0.76</v>
      </c>
      <c r="E351" s="8">
        <v>1.5</v>
      </c>
      <c r="F351" s="8">
        <v>8.6</v>
      </c>
      <c r="G351" s="8">
        <v>-58.45</v>
      </c>
      <c r="H351" s="8">
        <v>-12.63</v>
      </c>
      <c r="I351" s="8">
        <v>1.29</v>
      </c>
      <c r="J351" s="8">
        <v>0</v>
      </c>
      <c r="K351" s="8">
        <v>22.65</v>
      </c>
      <c r="L351" s="8">
        <v>7.34</v>
      </c>
      <c r="M351" s="8">
        <v>2.34</v>
      </c>
      <c r="N351" s="8">
        <v>1.58</v>
      </c>
      <c r="O351" s="8">
        <v>66.08</v>
      </c>
      <c r="P351" s="8">
        <v>-0.28999999999999998</v>
      </c>
      <c r="Q351" s="8">
        <v>73.42</v>
      </c>
      <c r="R351" s="2">
        <f t="shared" si="21"/>
        <v>79.610460365023158</v>
      </c>
      <c r="S351" s="2">
        <f t="shared" si="22"/>
        <v>1.7570144374829746</v>
      </c>
      <c r="T351" s="2">
        <f t="shared" si="23"/>
        <v>90.002724053391447</v>
      </c>
      <c r="U351" s="7" t="str">
        <f t="shared" si="20"/>
        <v>FERTILISERS</v>
      </c>
    </row>
    <row r="352" spans="1:21" hidden="1">
      <c r="A352" s="10" t="s">
        <v>218</v>
      </c>
      <c r="B352" s="8">
        <v>2019</v>
      </c>
      <c r="C352" s="8">
        <v>0.76</v>
      </c>
      <c r="D352" s="8">
        <v>-0.71</v>
      </c>
      <c r="E352" s="8">
        <v>0.59</v>
      </c>
      <c r="F352" s="8">
        <v>41.16</v>
      </c>
      <c r="G352" s="8">
        <v>-67.59</v>
      </c>
      <c r="H352" s="8">
        <v>-11.73</v>
      </c>
      <c r="I352" s="8">
        <v>2.42</v>
      </c>
      <c r="J352" s="8">
        <v>0</v>
      </c>
      <c r="K352" s="8">
        <v>4.47</v>
      </c>
      <c r="L352" s="8">
        <v>2.9</v>
      </c>
      <c r="M352" s="8">
        <v>3.03</v>
      </c>
      <c r="N352" s="8">
        <v>2.3199999999999998</v>
      </c>
      <c r="O352" s="8">
        <v>67.72</v>
      </c>
      <c r="P352" s="8">
        <v>0.1</v>
      </c>
      <c r="Q352" s="8">
        <v>70.62</v>
      </c>
      <c r="R352" s="2">
        <f t="shared" si="21"/>
        <v>95.709430756159733</v>
      </c>
      <c r="S352" s="2">
        <f t="shared" si="22"/>
        <v>3.4267912772585665</v>
      </c>
      <c r="T352" s="2">
        <f t="shared" si="23"/>
        <v>95.893514585103361</v>
      </c>
      <c r="U352" s="7" t="str">
        <f t="shared" si="20"/>
        <v>CONSTRUCTION &amp; CONTRACTING - REAL ESTATE</v>
      </c>
    </row>
    <row r="353" spans="1:21" hidden="1">
      <c r="A353" s="10" t="s">
        <v>218</v>
      </c>
      <c r="B353" s="8">
        <v>2018</v>
      </c>
      <c r="C353" s="8">
        <v>2.66</v>
      </c>
      <c r="D353" s="8">
        <v>-0.62</v>
      </c>
      <c r="E353" s="8">
        <v>2.5099999999999998</v>
      </c>
      <c r="F353" s="8">
        <v>41.16</v>
      </c>
      <c r="G353" s="8">
        <v>-90.78</v>
      </c>
      <c r="H353" s="8">
        <v>-6.3</v>
      </c>
      <c r="I353" s="8">
        <v>10.34</v>
      </c>
      <c r="J353" s="8">
        <v>0</v>
      </c>
      <c r="K353" s="8">
        <v>15.65</v>
      </c>
      <c r="L353" s="8">
        <v>2.16</v>
      </c>
      <c r="M353" s="8">
        <v>16.440000000000001</v>
      </c>
      <c r="N353" s="8">
        <v>15.82</v>
      </c>
      <c r="O353" s="8">
        <v>105.06</v>
      </c>
      <c r="P353" s="8">
        <v>-5.48</v>
      </c>
      <c r="Q353" s="8">
        <v>107.22</v>
      </c>
      <c r="R353" s="2">
        <f t="shared" si="21"/>
        <v>84.667039731393402</v>
      </c>
      <c r="S353" s="2">
        <f t="shared" si="22"/>
        <v>9.6437231859727657</v>
      </c>
      <c r="T353" s="2">
        <f t="shared" si="23"/>
        <v>97.98545047565753</v>
      </c>
      <c r="U353" s="7" t="str">
        <f t="shared" si="20"/>
        <v>CONSTRUCTION &amp; CONTRACTING - REAL ESTATE</v>
      </c>
    </row>
    <row r="354" spans="1:21" hidden="1">
      <c r="A354" s="10" t="s">
        <v>218</v>
      </c>
      <c r="B354" s="8">
        <v>2017</v>
      </c>
      <c r="C354" s="8">
        <v>6.61</v>
      </c>
      <c r="D354" s="8">
        <v>-0.57999999999999996</v>
      </c>
      <c r="E354" s="8">
        <v>6.47</v>
      </c>
      <c r="F354" s="8">
        <v>41.16</v>
      </c>
      <c r="G354" s="8">
        <v>-90.37</v>
      </c>
      <c r="H354" s="8">
        <v>-7.59</v>
      </c>
      <c r="I354" s="8">
        <v>26.62</v>
      </c>
      <c r="J354" s="8">
        <v>0</v>
      </c>
      <c r="K354" s="8">
        <v>31.71</v>
      </c>
      <c r="L354" s="8">
        <v>2.37</v>
      </c>
      <c r="M354" s="8">
        <v>40.86</v>
      </c>
      <c r="N354" s="8">
        <v>40.28</v>
      </c>
      <c r="O354" s="8">
        <v>128.86000000000001</v>
      </c>
      <c r="P354" s="8">
        <v>-13.66</v>
      </c>
      <c r="Q354" s="8">
        <v>131.22999999999999</v>
      </c>
      <c r="R354" s="2">
        <f t="shared" si="21"/>
        <v>68.863826868856222</v>
      </c>
      <c r="S354" s="2">
        <f t="shared" si="22"/>
        <v>20.284995808885164</v>
      </c>
      <c r="T354" s="2">
        <f t="shared" si="23"/>
        <v>98.194010515888152</v>
      </c>
      <c r="U354" s="7" t="str">
        <f t="shared" si="20"/>
        <v>CONSTRUCTION &amp; CONTRACTING - REAL ESTATE</v>
      </c>
    </row>
    <row r="355" spans="1:21" hidden="1">
      <c r="A355" s="10" t="s">
        <v>218</v>
      </c>
      <c r="B355" s="8">
        <v>2016</v>
      </c>
      <c r="C355" s="8">
        <v>3.81</v>
      </c>
      <c r="D355" s="8">
        <v>-0.48</v>
      </c>
      <c r="E355" s="8">
        <v>3.69</v>
      </c>
      <c r="F355" s="8">
        <v>41.16</v>
      </c>
      <c r="G355" s="8">
        <v>-44.27</v>
      </c>
      <c r="H355" s="8">
        <v>-2.5499999999999998</v>
      </c>
      <c r="I355" s="8">
        <v>15.19</v>
      </c>
      <c r="J355" s="8">
        <v>0</v>
      </c>
      <c r="K355" s="8">
        <v>38.9</v>
      </c>
      <c r="L355" s="8">
        <v>4.5199999999999996</v>
      </c>
      <c r="M355" s="8">
        <v>22.76</v>
      </c>
      <c r="N355" s="8">
        <v>22.28</v>
      </c>
      <c r="O355" s="8">
        <v>65.069999999999993</v>
      </c>
      <c r="P355" s="8">
        <v>-7.1</v>
      </c>
      <c r="Q355" s="8">
        <v>69.58</v>
      </c>
      <c r="R355" s="2">
        <f t="shared" si="21"/>
        <v>63.624604771486069</v>
      </c>
      <c r="S355" s="2">
        <f t="shared" si="22"/>
        <v>21.830985915492956</v>
      </c>
      <c r="T355" s="2">
        <f t="shared" si="23"/>
        <v>93.518252371371076</v>
      </c>
      <c r="U355" s="7" t="str">
        <f t="shared" si="20"/>
        <v>CONSTRUCTION &amp; CONTRACTING - REAL ESTATE</v>
      </c>
    </row>
    <row r="356" spans="1:21" hidden="1">
      <c r="A356" s="10" t="s">
        <v>218</v>
      </c>
      <c r="B356" s="8">
        <v>2015</v>
      </c>
      <c r="C356" s="8">
        <v>2.4900000000000002</v>
      </c>
      <c r="D356" s="8">
        <v>-0.53</v>
      </c>
      <c r="E356" s="8">
        <v>2.36</v>
      </c>
      <c r="F356" s="8">
        <v>41.16</v>
      </c>
      <c r="G356" s="8">
        <v>-45.85</v>
      </c>
      <c r="H356" s="8">
        <v>-4.1900000000000004</v>
      </c>
      <c r="I356" s="8">
        <v>9.7200000000000006</v>
      </c>
      <c r="J356" s="8">
        <v>0</v>
      </c>
      <c r="K356" s="8">
        <v>32.42</v>
      </c>
      <c r="L356" s="8">
        <v>6.14</v>
      </c>
      <c r="M356" s="8">
        <v>14.86</v>
      </c>
      <c r="N356" s="8">
        <v>14.33</v>
      </c>
      <c r="O356" s="8">
        <v>58.76</v>
      </c>
      <c r="P356" s="8">
        <v>-4.6100000000000003</v>
      </c>
      <c r="Q356" s="8">
        <v>64.900000000000006</v>
      </c>
      <c r="R356" s="2">
        <f t="shared" si="21"/>
        <v>70.647149460708775</v>
      </c>
      <c r="S356" s="2">
        <f t="shared" si="22"/>
        <v>14.976887519260401</v>
      </c>
      <c r="T356" s="2">
        <f t="shared" si="23"/>
        <v>90.539291217257315</v>
      </c>
      <c r="U356" s="7" t="str">
        <f t="shared" si="20"/>
        <v>CONSTRUCTION &amp; CONTRACTING - REAL ESTATE</v>
      </c>
    </row>
    <row r="357" spans="1:21" hidden="1">
      <c r="A357" s="10" t="s">
        <v>2706</v>
      </c>
      <c r="B357" s="8">
        <v>2019</v>
      </c>
      <c r="C357" s="8">
        <v>0.76</v>
      </c>
      <c r="D357" s="8">
        <v>-0.71</v>
      </c>
      <c r="E357" s="8">
        <v>0.59</v>
      </c>
      <c r="F357" s="8">
        <v>41.16</v>
      </c>
      <c r="G357" s="8">
        <v>-67.59</v>
      </c>
      <c r="H357" s="8">
        <v>-11.73</v>
      </c>
      <c r="I357" s="8">
        <v>2.42</v>
      </c>
      <c r="J357" s="8">
        <v>0</v>
      </c>
      <c r="K357" s="8">
        <v>4.47</v>
      </c>
      <c r="L357" s="8">
        <v>2.9</v>
      </c>
      <c r="M357" s="8">
        <v>3.03</v>
      </c>
      <c r="N357" s="8">
        <v>2.3199999999999998</v>
      </c>
      <c r="O357" s="8">
        <v>67.72</v>
      </c>
      <c r="P357" s="8">
        <v>0.1</v>
      </c>
      <c r="Q357" s="8">
        <v>70.62</v>
      </c>
      <c r="R357" s="2">
        <f t="shared" si="21"/>
        <v>95.709430756159733</v>
      </c>
      <c r="S357" s="2">
        <f t="shared" si="22"/>
        <v>3.4267912772585665</v>
      </c>
      <c r="T357" s="2">
        <f t="shared" si="23"/>
        <v>95.893514585103361</v>
      </c>
      <c r="U357" s="7" t="str">
        <f t="shared" si="20"/>
        <v>CONSTRUCTION &amp; CONTRACTING - REAL ESTATE</v>
      </c>
    </row>
    <row r="358" spans="1:21" hidden="1">
      <c r="A358" s="10" t="s">
        <v>2706</v>
      </c>
      <c r="B358" s="8">
        <v>2018</v>
      </c>
      <c r="C358" s="8">
        <v>2.66</v>
      </c>
      <c r="D358" s="8">
        <v>-0.62</v>
      </c>
      <c r="E358" s="8">
        <v>2.5099999999999998</v>
      </c>
      <c r="F358" s="8">
        <v>41.16</v>
      </c>
      <c r="G358" s="8">
        <v>-90.78</v>
      </c>
      <c r="H358" s="8">
        <v>-6.3</v>
      </c>
      <c r="I358" s="8">
        <v>10.34</v>
      </c>
      <c r="J358" s="8">
        <v>0</v>
      </c>
      <c r="K358" s="8">
        <v>15.65</v>
      </c>
      <c r="L358" s="8">
        <v>2.16</v>
      </c>
      <c r="M358" s="8">
        <v>16.440000000000001</v>
      </c>
      <c r="N358" s="8">
        <v>15.82</v>
      </c>
      <c r="O358" s="8">
        <v>105.06</v>
      </c>
      <c r="P358" s="8">
        <v>-5.48</v>
      </c>
      <c r="Q358" s="8">
        <v>107.22</v>
      </c>
      <c r="R358" s="2">
        <f t="shared" si="21"/>
        <v>84.667039731393402</v>
      </c>
      <c r="S358" s="2">
        <f t="shared" si="22"/>
        <v>9.6437231859727657</v>
      </c>
      <c r="T358" s="2">
        <f t="shared" si="23"/>
        <v>97.98545047565753</v>
      </c>
      <c r="U358" s="7" t="str">
        <f t="shared" si="20"/>
        <v>CONSTRUCTION &amp; CONTRACTING - REAL ESTATE</v>
      </c>
    </row>
    <row r="359" spans="1:21" hidden="1">
      <c r="A359" s="10" t="s">
        <v>2706</v>
      </c>
      <c r="B359" s="8">
        <v>2017</v>
      </c>
      <c r="C359" s="8">
        <v>6.61</v>
      </c>
      <c r="D359" s="8">
        <v>-0.57999999999999996</v>
      </c>
      <c r="E359" s="8">
        <v>6.47</v>
      </c>
      <c r="F359" s="8">
        <v>41.16</v>
      </c>
      <c r="G359" s="8">
        <v>-90.37</v>
      </c>
      <c r="H359" s="8">
        <v>-7.59</v>
      </c>
      <c r="I359" s="8">
        <v>26.62</v>
      </c>
      <c r="J359" s="8">
        <v>0</v>
      </c>
      <c r="K359" s="8">
        <v>31.71</v>
      </c>
      <c r="L359" s="8">
        <v>2.37</v>
      </c>
      <c r="M359" s="8">
        <v>40.86</v>
      </c>
      <c r="N359" s="8">
        <v>40.28</v>
      </c>
      <c r="O359" s="8">
        <v>128.86000000000001</v>
      </c>
      <c r="P359" s="8">
        <v>-13.66</v>
      </c>
      <c r="Q359" s="8">
        <v>131.22999999999999</v>
      </c>
      <c r="R359" s="2">
        <f t="shared" si="21"/>
        <v>68.863826868856222</v>
      </c>
      <c r="S359" s="2">
        <f t="shared" si="22"/>
        <v>20.284995808885164</v>
      </c>
      <c r="T359" s="2">
        <f t="shared" si="23"/>
        <v>98.194010515888152</v>
      </c>
      <c r="U359" s="7" t="str">
        <f t="shared" si="20"/>
        <v>CONSTRUCTION &amp; CONTRACTING - REAL ESTATE</v>
      </c>
    </row>
    <row r="360" spans="1:21" hidden="1">
      <c r="A360" s="10" t="s">
        <v>2706</v>
      </c>
      <c r="B360" s="8">
        <v>2016</v>
      </c>
      <c r="C360" s="8">
        <v>3.81</v>
      </c>
      <c r="D360" s="8">
        <v>-0.48</v>
      </c>
      <c r="E360" s="8">
        <v>3.69</v>
      </c>
      <c r="F360" s="8">
        <v>41.16</v>
      </c>
      <c r="G360" s="8">
        <v>-44.27</v>
      </c>
      <c r="H360" s="8">
        <v>-2.5499999999999998</v>
      </c>
      <c r="I360" s="8">
        <v>15.19</v>
      </c>
      <c r="J360" s="8">
        <v>0</v>
      </c>
      <c r="K360" s="8">
        <v>38.9</v>
      </c>
      <c r="L360" s="8">
        <v>4.5199999999999996</v>
      </c>
      <c r="M360" s="8">
        <v>22.76</v>
      </c>
      <c r="N360" s="8">
        <v>22.28</v>
      </c>
      <c r="O360" s="8">
        <v>65.069999999999993</v>
      </c>
      <c r="P360" s="8">
        <v>-7.1</v>
      </c>
      <c r="Q360" s="8">
        <v>69.58</v>
      </c>
      <c r="R360" s="2">
        <f t="shared" si="21"/>
        <v>63.624604771486069</v>
      </c>
      <c r="S360" s="2">
        <f t="shared" si="22"/>
        <v>21.830985915492956</v>
      </c>
      <c r="T360" s="2">
        <f t="shared" si="23"/>
        <v>93.518252371371076</v>
      </c>
      <c r="U360" s="7" t="str">
        <f t="shared" si="20"/>
        <v>CONSTRUCTION &amp; CONTRACTING - REAL ESTATE</v>
      </c>
    </row>
    <row r="361" spans="1:21" hidden="1">
      <c r="A361" s="10" t="s">
        <v>2706</v>
      </c>
      <c r="B361" s="8">
        <v>2015</v>
      </c>
      <c r="C361" s="8">
        <v>2.4900000000000002</v>
      </c>
      <c r="D361" s="8">
        <v>-0.53</v>
      </c>
      <c r="E361" s="8">
        <v>2.36</v>
      </c>
      <c r="F361" s="8">
        <v>41.16</v>
      </c>
      <c r="G361" s="8">
        <v>-45.85</v>
      </c>
      <c r="H361" s="8">
        <v>-4.1900000000000004</v>
      </c>
      <c r="I361" s="8">
        <v>9.7200000000000006</v>
      </c>
      <c r="J361" s="8">
        <v>0</v>
      </c>
      <c r="K361" s="8">
        <v>32.42</v>
      </c>
      <c r="L361" s="8">
        <v>6.14</v>
      </c>
      <c r="M361" s="8">
        <v>14.86</v>
      </c>
      <c r="N361" s="8">
        <v>14.33</v>
      </c>
      <c r="O361" s="8">
        <v>58.76</v>
      </c>
      <c r="P361" s="8">
        <v>-4.6100000000000003</v>
      </c>
      <c r="Q361" s="8">
        <v>64.900000000000006</v>
      </c>
      <c r="R361" s="2">
        <f t="shared" si="21"/>
        <v>70.647149460708775</v>
      </c>
      <c r="S361" s="2">
        <f t="shared" si="22"/>
        <v>14.976887519260401</v>
      </c>
      <c r="T361" s="2">
        <f t="shared" si="23"/>
        <v>90.539291217257315</v>
      </c>
      <c r="U361" s="7" t="str">
        <f t="shared" si="20"/>
        <v>CONSTRUCTION &amp; CONTRACTING - REAL ESTATE</v>
      </c>
    </row>
    <row r="362" spans="1:21" hidden="1">
      <c r="A362" s="10" t="s">
        <v>220</v>
      </c>
      <c r="B362" s="8">
        <v>2019</v>
      </c>
      <c r="C362" s="8">
        <v>0</v>
      </c>
      <c r="D362" s="8">
        <v>-8.25</v>
      </c>
      <c r="E362" s="8">
        <v>6.29</v>
      </c>
      <c r="F362" s="8">
        <v>0</v>
      </c>
      <c r="G362" s="8">
        <v>-153.72</v>
      </c>
      <c r="H362" s="8">
        <v>-5.07</v>
      </c>
      <c r="I362" s="8">
        <v>9.7100000000000009</v>
      </c>
      <c r="J362" s="8">
        <v>0</v>
      </c>
      <c r="K362" s="8">
        <v>12.05</v>
      </c>
      <c r="L362" s="8">
        <v>2.0699999999999998</v>
      </c>
      <c r="M362" s="8">
        <v>20.78</v>
      </c>
      <c r="N362" s="8">
        <v>12.53</v>
      </c>
      <c r="O362" s="8">
        <v>172.44</v>
      </c>
      <c r="P362" s="8">
        <v>-2.82</v>
      </c>
      <c r="Q362" s="8">
        <v>174.5</v>
      </c>
      <c r="R362" s="2">
        <f t="shared" si="21"/>
        <v>88.0916905444126</v>
      </c>
      <c r="S362" s="2">
        <f t="shared" si="22"/>
        <v>5.5644699140401146</v>
      </c>
      <c r="T362" s="2">
        <f t="shared" si="23"/>
        <v>98.819484240687686</v>
      </c>
      <c r="U362" s="7" t="str">
        <f t="shared" si="20"/>
        <v>CERAMICS &amp; GRANITE</v>
      </c>
    </row>
    <row r="363" spans="1:21" hidden="1">
      <c r="A363" s="10" t="s">
        <v>220</v>
      </c>
      <c r="B363" s="8">
        <v>2018</v>
      </c>
      <c r="C363" s="8">
        <v>6.42</v>
      </c>
      <c r="D363" s="8">
        <v>-8.65</v>
      </c>
      <c r="E363" s="8">
        <v>0.79</v>
      </c>
      <c r="F363" s="8">
        <v>15.3</v>
      </c>
      <c r="G363" s="8">
        <v>-192.03</v>
      </c>
      <c r="H363" s="8">
        <v>-3.85</v>
      </c>
      <c r="I363" s="8">
        <v>1.17</v>
      </c>
      <c r="J363" s="8">
        <v>0</v>
      </c>
      <c r="K363" s="8">
        <v>4.95</v>
      </c>
      <c r="L363" s="8">
        <v>1.25</v>
      </c>
      <c r="M363" s="8">
        <v>9.94</v>
      </c>
      <c r="N363" s="8">
        <v>1.29</v>
      </c>
      <c r="O363" s="8">
        <v>200.72</v>
      </c>
      <c r="P363" s="8">
        <v>-0.11</v>
      </c>
      <c r="Q363" s="8">
        <v>201.97</v>
      </c>
      <c r="R363" s="2">
        <f t="shared" si="21"/>
        <v>95.078477001534878</v>
      </c>
      <c r="S363" s="2">
        <f t="shared" si="22"/>
        <v>0.57929395454770516</v>
      </c>
      <c r="T363" s="2">
        <f t="shared" si="23"/>
        <v>99.381096202406297</v>
      </c>
      <c r="U363" s="7" t="str">
        <f t="shared" si="20"/>
        <v>CERAMICS &amp; GRANITE</v>
      </c>
    </row>
    <row r="364" spans="1:21" hidden="1">
      <c r="A364" s="10" t="s">
        <v>220</v>
      </c>
      <c r="B364" s="8">
        <v>2017</v>
      </c>
      <c r="C364" s="8">
        <v>0</v>
      </c>
      <c r="D364" s="8">
        <v>-9.1</v>
      </c>
      <c r="E364" s="8">
        <v>8.25</v>
      </c>
      <c r="F364" s="8">
        <v>0</v>
      </c>
      <c r="G364" s="8">
        <v>-214.51</v>
      </c>
      <c r="H364" s="8">
        <v>-5.2</v>
      </c>
      <c r="I364" s="8">
        <v>12.62</v>
      </c>
      <c r="J364" s="8">
        <v>0</v>
      </c>
      <c r="K364" s="8">
        <v>10.68</v>
      </c>
      <c r="L364" s="8">
        <v>1.33</v>
      </c>
      <c r="M364" s="8">
        <v>25.48</v>
      </c>
      <c r="N364" s="8">
        <v>16.38</v>
      </c>
      <c r="O364" s="8">
        <v>238.65</v>
      </c>
      <c r="P364" s="8">
        <v>-3.76</v>
      </c>
      <c r="Q364" s="8">
        <v>239.98</v>
      </c>
      <c r="R364" s="2">
        <f t="shared" si="21"/>
        <v>89.386615551295947</v>
      </c>
      <c r="S364" s="2">
        <f t="shared" si="22"/>
        <v>5.2587715642970245</v>
      </c>
      <c r="T364" s="2">
        <f t="shared" si="23"/>
        <v>99.445787148929085</v>
      </c>
      <c r="U364" s="7" t="str">
        <f t="shared" si="20"/>
        <v>CERAMICS &amp; GRANITE</v>
      </c>
    </row>
    <row r="365" spans="1:21" hidden="1">
      <c r="A365" s="10" t="s">
        <v>220</v>
      </c>
      <c r="B365" s="8">
        <v>2016</v>
      </c>
      <c r="C365" s="8">
        <v>9.7899999999999991</v>
      </c>
      <c r="D365" s="8">
        <v>-9.1199999999999992</v>
      </c>
      <c r="E365" s="8">
        <v>3.83</v>
      </c>
      <c r="F365" s="8">
        <v>15.3</v>
      </c>
      <c r="G365" s="8">
        <v>-195.64</v>
      </c>
      <c r="H365" s="8">
        <v>-5.22</v>
      </c>
      <c r="I365" s="8">
        <v>5.86</v>
      </c>
      <c r="J365" s="8">
        <v>0</v>
      </c>
      <c r="K365" s="8">
        <v>9.8000000000000007</v>
      </c>
      <c r="L365" s="8">
        <v>1.18</v>
      </c>
      <c r="M365" s="8">
        <v>15.9</v>
      </c>
      <c r="N365" s="8">
        <v>6.78</v>
      </c>
      <c r="O365" s="8">
        <v>215.59</v>
      </c>
      <c r="P365" s="8">
        <v>-0.92</v>
      </c>
      <c r="Q365" s="8">
        <v>216.77</v>
      </c>
      <c r="R365" s="2">
        <f t="shared" si="21"/>
        <v>90.252341191124216</v>
      </c>
      <c r="S365" s="2">
        <f t="shared" si="22"/>
        <v>2.7033261060109797</v>
      </c>
      <c r="T365" s="2">
        <f t="shared" si="23"/>
        <v>99.455644231212801</v>
      </c>
      <c r="U365" s="7" t="str">
        <f t="shared" si="20"/>
        <v>CERAMICS &amp; GRANITE</v>
      </c>
    </row>
    <row r="366" spans="1:21" hidden="1">
      <c r="A366" s="10" t="s">
        <v>220</v>
      </c>
      <c r="B366" s="8">
        <v>2015</v>
      </c>
      <c r="C366" s="8">
        <v>16.52</v>
      </c>
      <c r="D366" s="8">
        <v>-8.59</v>
      </c>
      <c r="E366" s="8">
        <v>10.91</v>
      </c>
      <c r="F366" s="8">
        <v>15.3</v>
      </c>
      <c r="G366" s="8">
        <v>-226.28</v>
      </c>
      <c r="H366" s="8">
        <v>-6.25</v>
      </c>
      <c r="I366" s="8">
        <v>16.690000000000001</v>
      </c>
      <c r="J366" s="8">
        <v>0</v>
      </c>
      <c r="K366" s="8">
        <v>13.27</v>
      </c>
      <c r="L366" s="8">
        <v>5.31</v>
      </c>
      <c r="M366" s="8">
        <v>27.55</v>
      </c>
      <c r="N366" s="8">
        <v>18.96</v>
      </c>
      <c r="O366" s="8">
        <v>254.78</v>
      </c>
      <c r="P366" s="8">
        <v>-2.2799999999999998</v>
      </c>
      <c r="Q366" s="8">
        <v>260.08999999999997</v>
      </c>
      <c r="R366" s="2">
        <f t="shared" si="21"/>
        <v>87.000653619900817</v>
      </c>
      <c r="S366" s="2">
        <f t="shared" si="22"/>
        <v>6.4170094967126783</v>
      </c>
      <c r="T366" s="2">
        <f t="shared" si="23"/>
        <v>97.958399015725334</v>
      </c>
      <c r="U366" s="7" t="str">
        <f t="shared" si="20"/>
        <v>CERAMICS &amp; GRANITE</v>
      </c>
    </row>
    <row r="367" spans="1:21" hidden="1">
      <c r="A367" s="10" t="s">
        <v>223</v>
      </c>
      <c r="B367" s="8">
        <v>2019</v>
      </c>
      <c r="C367" s="8">
        <v>3.06</v>
      </c>
      <c r="D367" s="8">
        <v>-3.41</v>
      </c>
      <c r="E367" s="8">
        <v>0.16</v>
      </c>
      <c r="F367" s="8">
        <v>11.74</v>
      </c>
      <c r="G367" s="8">
        <v>-46.67</v>
      </c>
      <c r="H367" s="8">
        <v>0</v>
      </c>
      <c r="I367" s="8">
        <v>0.19</v>
      </c>
      <c r="J367" s="8">
        <v>0</v>
      </c>
      <c r="K367" s="8">
        <v>10.19</v>
      </c>
      <c r="L367" s="8">
        <v>7.69</v>
      </c>
      <c r="M367" s="8">
        <v>4.42</v>
      </c>
      <c r="N367" s="8">
        <v>1.01</v>
      </c>
      <c r="O367" s="8">
        <v>43.4</v>
      </c>
      <c r="P367" s="8">
        <v>-0.82</v>
      </c>
      <c r="Q367" s="8">
        <v>51.09</v>
      </c>
      <c r="R367" s="2">
        <f t="shared" si="21"/>
        <v>91.348600508905847</v>
      </c>
      <c r="S367" s="2">
        <f t="shared" si="22"/>
        <v>0.37189273830495206</v>
      </c>
      <c r="T367" s="2">
        <f t="shared" si="23"/>
        <v>84.948130749657452</v>
      </c>
      <c r="U367" s="7" t="str">
        <f t="shared" si="20"/>
        <v>PLASTICS</v>
      </c>
    </row>
    <row r="368" spans="1:21" hidden="1">
      <c r="A368" s="10" t="s">
        <v>223</v>
      </c>
      <c r="B368" s="8">
        <v>2018</v>
      </c>
      <c r="C368" s="8">
        <v>16.34</v>
      </c>
      <c r="D368" s="8">
        <v>-4.03</v>
      </c>
      <c r="E368" s="8">
        <v>12.9</v>
      </c>
      <c r="F368" s="8">
        <v>11.74</v>
      </c>
      <c r="G368" s="8">
        <v>-26.97</v>
      </c>
      <c r="H368" s="8">
        <v>0</v>
      </c>
      <c r="I368" s="8">
        <v>15.15</v>
      </c>
      <c r="J368" s="8">
        <v>0</v>
      </c>
      <c r="K368" s="8">
        <v>57</v>
      </c>
      <c r="L368" s="8">
        <v>10.25</v>
      </c>
      <c r="M368" s="8">
        <v>22.16</v>
      </c>
      <c r="N368" s="8">
        <v>18.13</v>
      </c>
      <c r="O368" s="8">
        <v>38.880000000000003</v>
      </c>
      <c r="P368" s="8">
        <v>-2.98</v>
      </c>
      <c r="Q368" s="8">
        <v>49.13</v>
      </c>
      <c r="R368" s="2">
        <f t="shared" si="21"/>
        <v>54.895176063504977</v>
      </c>
      <c r="S368" s="2">
        <f t="shared" si="22"/>
        <v>30.836556075717482</v>
      </c>
      <c r="T368" s="2">
        <f t="shared" si="23"/>
        <v>79.136983513128428</v>
      </c>
      <c r="U368" s="7" t="str">
        <f t="shared" si="20"/>
        <v>PLASTICS</v>
      </c>
    </row>
    <row r="369" spans="1:21" hidden="1">
      <c r="A369" s="10" t="s">
        <v>223</v>
      </c>
      <c r="B369" s="8">
        <v>2017</v>
      </c>
      <c r="C369" s="8">
        <v>0</v>
      </c>
      <c r="D369" s="8">
        <v>-1.25</v>
      </c>
      <c r="E369" s="8">
        <v>10.96</v>
      </c>
      <c r="F369" s="8">
        <v>0</v>
      </c>
      <c r="G369" s="8">
        <v>-15.12</v>
      </c>
      <c r="H369" s="8">
        <v>0</v>
      </c>
      <c r="I369" s="8">
        <v>12.87</v>
      </c>
      <c r="J369" s="8">
        <v>0</v>
      </c>
      <c r="K369" s="8">
        <v>54.38</v>
      </c>
      <c r="L369" s="8">
        <v>1.03</v>
      </c>
      <c r="M369" s="8">
        <v>16.79</v>
      </c>
      <c r="N369" s="8">
        <v>15.54</v>
      </c>
      <c r="O369" s="8">
        <v>30.88</v>
      </c>
      <c r="P369" s="8">
        <v>-2.67</v>
      </c>
      <c r="Q369" s="8">
        <v>31.92</v>
      </c>
      <c r="R369" s="2">
        <f t="shared" si="21"/>
        <v>47.368421052631575</v>
      </c>
      <c r="S369" s="2">
        <f t="shared" si="22"/>
        <v>40.319548872180441</v>
      </c>
      <c r="T369" s="2">
        <f t="shared" si="23"/>
        <v>96.741854636591469</v>
      </c>
      <c r="U369" s="7" t="str">
        <f t="shared" si="20"/>
        <v>PLASTICS</v>
      </c>
    </row>
    <row r="370" spans="1:21" hidden="1">
      <c r="A370" s="10" t="s">
        <v>223</v>
      </c>
      <c r="B370" s="8">
        <v>2016</v>
      </c>
      <c r="C370" s="8">
        <v>10.23</v>
      </c>
      <c r="D370" s="8">
        <v>-0.98</v>
      </c>
      <c r="E370" s="8">
        <v>9.4</v>
      </c>
      <c r="F370" s="8">
        <v>11.74</v>
      </c>
      <c r="G370" s="8">
        <v>-11.15</v>
      </c>
      <c r="H370" s="8">
        <v>0</v>
      </c>
      <c r="I370" s="8">
        <v>11.04</v>
      </c>
      <c r="J370" s="8">
        <v>0</v>
      </c>
      <c r="K370" s="8">
        <v>74.37</v>
      </c>
      <c r="L370" s="8">
        <v>5.34</v>
      </c>
      <c r="M370" s="8">
        <v>16.850000000000001</v>
      </c>
      <c r="N370" s="8">
        <v>15.88</v>
      </c>
      <c r="O370" s="8">
        <v>22.66</v>
      </c>
      <c r="P370" s="8">
        <v>-4.84</v>
      </c>
      <c r="Q370" s="8">
        <v>28</v>
      </c>
      <c r="R370" s="2">
        <f t="shared" si="21"/>
        <v>39.821428571428577</v>
      </c>
      <c r="S370" s="2">
        <f t="shared" si="22"/>
        <v>39.428571428571423</v>
      </c>
      <c r="T370" s="2">
        <f t="shared" si="23"/>
        <v>80.928571428571431</v>
      </c>
      <c r="U370" s="7" t="str">
        <f t="shared" si="20"/>
        <v>PLASTICS</v>
      </c>
    </row>
    <row r="371" spans="1:21" hidden="1">
      <c r="A371" s="10" t="s">
        <v>223</v>
      </c>
      <c r="B371" s="8">
        <v>2015</v>
      </c>
      <c r="C371" s="8">
        <v>6.3</v>
      </c>
      <c r="D371" s="8">
        <v>-0.84</v>
      </c>
      <c r="E371" s="8">
        <v>5.58</v>
      </c>
      <c r="F371" s="8">
        <v>11.74</v>
      </c>
      <c r="G371" s="8">
        <v>-10.82</v>
      </c>
      <c r="H371" s="8">
        <v>0</v>
      </c>
      <c r="I371" s="8">
        <v>6.55</v>
      </c>
      <c r="J371" s="8">
        <v>0</v>
      </c>
      <c r="K371" s="8">
        <v>51.49</v>
      </c>
      <c r="L371" s="8">
        <v>1.17</v>
      </c>
      <c r="M371" s="8">
        <v>10.24</v>
      </c>
      <c r="N371" s="8">
        <v>9.4</v>
      </c>
      <c r="O371" s="8">
        <v>19.89</v>
      </c>
      <c r="P371" s="8">
        <v>-2.85</v>
      </c>
      <c r="Q371" s="8">
        <v>21.06</v>
      </c>
      <c r="R371" s="2">
        <f t="shared" si="21"/>
        <v>51.377018043684721</v>
      </c>
      <c r="S371" s="2">
        <f t="shared" si="22"/>
        <v>31.101614434947773</v>
      </c>
      <c r="T371" s="2">
        <f t="shared" si="23"/>
        <v>94.444444444444457</v>
      </c>
      <c r="U371" s="7" t="str">
        <f t="shared" si="20"/>
        <v>PLASTICS</v>
      </c>
    </row>
    <row r="372" spans="1:21" hidden="1">
      <c r="A372" s="10" t="s">
        <v>226</v>
      </c>
      <c r="B372" s="8">
        <v>2019</v>
      </c>
      <c r="C372" s="8">
        <v>2.57</v>
      </c>
      <c r="D372" s="8">
        <v>-3.86</v>
      </c>
      <c r="E372" s="8">
        <v>0.54</v>
      </c>
      <c r="F372" s="8">
        <v>19.04</v>
      </c>
      <c r="G372" s="8">
        <v>-37.83</v>
      </c>
      <c r="H372" s="8">
        <v>-0.28000000000000003</v>
      </c>
      <c r="I372" s="8">
        <v>1.04</v>
      </c>
      <c r="J372" s="8">
        <v>0</v>
      </c>
      <c r="K372" s="8">
        <v>12.31</v>
      </c>
      <c r="L372" s="8">
        <v>0.64</v>
      </c>
      <c r="M372" s="8">
        <v>5.22</v>
      </c>
      <c r="N372" s="8">
        <v>1.36</v>
      </c>
      <c r="O372" s="8">
        <v>42.42</v>
      </c>
      <c r="P372" s="8">
        <v>-0.33</v>
      </c>
      <c r="Q372" s="8">
        <v>43.05</v>
      </c>
      <c r="R372" s="2">
        <f t="shared" si="21"/>
        <v>87.874564459930312</v>
      </c>
      <c r="S372" s="2">
        <f t="shared" si="22"/>
        <v>2.415795586527294</v>
      </c>
      <c r="T372" s="2">
        <f t="shared" si="23"/>
        <v>98.536585365853668</v>
      </c>
      <c r="U372" s="7" t="str">
        <f t="shared" si="20"/>
        <v>TEXTILES - WEAVING</v>
      </c>
    </row>
    <row r="373" spans="1:21" hidden="1">
      <c r="A373" s="10" t="s">
        <v>226</v>
      </c>
      <c r="B373" s="8">
        <v>2018</v>
      </c>
      <c r="C373" s="8">
        <v>3.18</v>
      </c>
      <c r="D373" s="8">
        <v>-4.46</v>
      </c>
      <c r="E373" s="8">
        <v>0.84</v>
      </c>
      <c r="F373" s="8">
        <v>19.04</v>
      </c>
      <c r="G373" s="8">
        <v>-34.020000000000003</v>
      </c>
      <c r="H373" s="8">
        <v>-0.41</v>
      </c>
      <c r="I373" s="8">
        <v>1.61</v>
      </c>
      <c r="J373" s="8">
        <v>0</v>
      </c>
      <c r="K373" s="8">
        <v>17.559999999999999</v>
      </c>
      <c r="L373" s="8">
        <v>1.22</v>
      </c>
      <c r="M373" s="8">
        <v>6.99</v>
      </c>
      <c r="N373" s="8">
        <v>2.5299999999999998</v>
      </c>
      <c r="O373" s="8">
        <v>39.799999999999997</v>
      </c>
      <c r="P373" s="8">
        <v>-0.93</v>
      </c>
      <c r="Q373" s="8">
        <v>41.01</v>
      </c>
      <c r="R373" s="2">
        <f t="shared" si="21"/>
        <v>82.95537673738113</v>
      </c>
      <c r="S373" s="2">
        <f t="shared" si="22"/>
        <v>3.9258717386003417</v>
      </c>
      <c r="T373" s="2">
        <f t="shared" si="23"/>
        <v>97.049500121921483</v>
      </c>
      <c r="U373" s="7" t="str">
        <f t="shared" si="20"/>
        <v>TEXTILES - WEAVING</v>
      </c>
    </row>
    <row r="374" spans="1:21" hidden="1">
      <c r="A374" s="10" t="s">
        <v>226</v>
      </c>
      <c r="B374" s="8">
        <v>2017</v>
      </c>
      <c r="C374" s="8">
        <v>3.87</v>
      </c>
      <c r="D374" s="8">
        <v>-3.93</v>
      </c>
      <c r="E374" s="8">
        <v>1.81</v>
      </c>
      <c r="F374" s="8">
        <v>19.04</v>
      </c>
      <c r="G374" s="8">
        <v>-40.19</v>
      </c>
      <c r="H374" s="8">
        <v>-0.68</v>
      </c>
      <c r="I374" s="8">
        <v>3.45</v>
      </c>
      <c r="J374" s="8">
        <v>0</v>
      </c>
      <c r="K374" s="8">
        <v>18.77</v>
      </c>
      <c r="L374" s="8">
        <v>1.05</v>
      </c>
      <c r="M374" s="8">
        <v>9.0399999999999991</v>
      </c>
      <c r="N374" s="8">
        <v>5.12</v>
      </c>
      <c r="O374" s="8">
        <v>48.18</v>
      </c>
      <c r="P374" s="8">
        <v>-1.66</v>
      </c>
      <c r="Q374" s="8">
        <v>49.23</v>
      </c>
      <c r="R374" s="2">
        <f t="shared" si="21"/>
        <v>81.637213081454391</v>
      </c>
      <c r="S374" s="2">
        <f t="shared" si="22"/>
        <v>7.0079219987812316</v>
      </c>
      <c r="T374" s="2">
        <f t="shared" si="23"/>
        <v>97.867154174283982</v>
      </c>
      <c r="U374" s="7" t="str">
        <f t="shared" si="20"/>
        <v>TEXTILES - WEAVING</v>
      </c>
    </row>
    <row r="375" spans="1:21" hidden="1">
      <c r="A375" s="10" t="s">
        <v>226</v>
      </c>
      <c r="B375" s="8">
        <v>2016</v>
      </c>
      <c r="C375" s="8">
        <v>5</v>
      </c>
      <c r="D375" s="8">
        <v>-4.2</v>
      </c>
      <c r="E375" s="8">
        <v>2.79</v>
      </c>
      <c r="F375" s="8">
        <v>19.04</v>
      </c>
      <c r="G375" s="8">
        <v>-37.049999999999997</v>
      </c>
      <c r="H375" s="8">
        <v>-1.24</v>
      </c>
      <c r="I375" s="8">
        <v>5.31</v>
      </c>
      <c r="J375" s="8">
        <v>0</v>
      </c>
      <c r="K375" s="8">
        <v>27.53</v>
      </c>
      <c r="L375" s="8">
        <v>1.45</v>
      </c>
      <c r="M375" s="8">
        <v>12.28</v>
      </c>
      <c r="N375" s="8">
        <v>8.08</v>
      </c>
      <c r="O375" s="8">
        <v>49.13</v>
      </c>
      <c r="P375" s="8">
        <v>-2.77</v>
      </c>
      <c r="Q375" s="8">
        <v>50.58</v>
      </c>
      <c r="R375" s="2">
        <f t="shared" si="21"/>
        <v>73.250296559905095</v>
      </c>
      <c r="S375" s="2">
        <f t="shared" si="22"/>
        <v>10.498220640569395</v>
      </c>
      <c r="T375" s="2">
        <f t="shared" si="23"/>
        <v>97.133254250691976</v>
      </c>
      <c r="U375" s="7" t="str">
        <f t="shared" si="20"/>
        <v>TEXTILES - WEAVING</v>
      </c>
    </row>
    <row r="376" spans="1:21" hidden="1">
      <c r="A376" s="10" t="s">
        <v>226</v>
      </c>
      <c r="B376" s="8">
        <v>2015</v>
      </c>
      <c r="C376" s="8">
        <v>4.53</v>
      </c>
      <c r="D376" s="8">
        <v>-3.9</v>
      </c>
      <c r="E376" s="8">
        <v>2.48</v>
      </c>
      <c r="F376" s="8">
        <v>19.04</v>
      </c>
      <c r="G376" s="8">
        <v>-35.85</v>
      </c>
      <c r="H376" s="8">
        <v>-1.31</v>
      </c>
      <c r="I376" s="8">
        <v>4.7300000000000004</v>
      </c>
      <c r="J376" s="8">
        <v>0</v>
      </c>
      <c r="K376" s="8">
        <v>25.33</v>
      </c>
      <c r="L376" s="8">
        <v>7.0000000000000007E-2</v>
      </c>
      <c r="M376" s="8">
        <v>10.83</v>
      </c>
      <c r="N376" s="8">
        <v>6.93</v>
      </c>
      <c r="O376" s="8">
        <v>47.91</v>
      </c>
      <c r="P376" s="8">
        <v>-2.2000000000000002</v>
      </c>
      <c r="Q376" s="8">
        <v>47.98</v>
      </c>
      <c r="R376" s="2">
        <f t="shared" si="21"/>
        <v>74.718632763651527</v>
      </c>
      <c r="S376" s="2">
        <f t="shared" si="22"/>
        <v>9.8582742809503987</v>
      </c>
      <c r="T376" s="2">
        <f t="shared" si="23"/>
        <v>99.854105877448944</v>
      </c>
      <c r="U376" s="7" t="str">
        <f t="shared" si="20"/>
        <v>TEXTILES - WEAVING</v>
      </c>
    </row>
    <row r="377" spans="1:21" hidden="1">
      <c r="A377" s="10" t="s">
        <v>229</v>
      </c>
      <c r="B377" s="8">
        <v>2019</v>
      </c>
      <c r="C377" s="8">
        <v>-0.84</v>
      </c>
      <c r="D377" s="8">
        <v>-14.82</v>
      </c>
      <c r="E377" s="8">
        <v>-1.48</v>
      </c>
      <c r="F377" s="8">
        <v>48.72</v>
      </c>
      <c r="G377" s="8">
        <v>-173.67</v>
      </c>
      <c r="H377" s="8">
        <v>-112.37</v>
      </c>
      <c r="I377" s="8">
        <v>-35.17</v>
      </c>
      <c r="J377" s="8">
        <v>0</v>
      </c>
      <c r="K377" s="8">
        <v>-15.48</v>
      </c>
      <c r="L377" s="8">
        <v>21.93</v>
      </c>
      <c r="M377" s="8">
        <v>-20.34</v>
      </c>
      <c r="N377" s="8">
        <v>-35.17</v>
      </c>
      <c r="O377" s="8">
        <v>131.4</v>
      </c>
      <c r="P377" s="8">
        <v>0</v>
      </c>
      <c r="Q377" s="8">
        <v>153.33000000000001</v>
      </c>
      <c r="R377" s="2">
        <f t="shared" si="21"/>
        <v>113.26550577186458</v>
      </c>
      <c r="S377" s="2">
        <f t="shared" si="22"/>
        <v>-22.937455162068741</v>
      </c>
      <c r="T377" s="2">
        <f t="shared" si="23"/>
        <v>85.697515163373112</v>
      </c>
      <c r="U377" s="7" t="str">
        <f t="shared" si="20"/>
        <v>TRANSPORT &amp; LOGISTICS</v>
      </c>
    </row>
    <row r="378" spans="1:21" hidden="1">
      <c r="A378" s="10" t="s">
        <v>229</v>
      </c>
      <c r="B378" s="8">
        <v>2018</v>
      </c>
      <c r="C378" s="8">
        <v>3.19</v>
      </c>
      <c r="D378" s="8">
        <v>-20.92</v>
      </c>
      <c r="E378" s="8">
        <v>2.84</v>
      </c>
      <c r="F378" s="8">
        <v>45.64</v>
      </c>
      <c r="G378" s="8">
        <v>-22.71</v>
      </c>
      <c r="H378" s="8">
        <v>-124.59</v>
      </c>
      <c r="I378" s="8">
        <v>51.99</v>
      </c>
      <c r="J378" s="8">
        <v>0</v>
      </c>
      <c r="K378" s="8">
        <v>85.35</v>
      </c>
      <c r="L378" s="8">
        <v>10.199999999999999</v>
      </c>
      <c r="M378" s="8">
        <v>72.91</v>
      </c>
      <c r="N378" s="8">
        <v>51.99</v>
      </c>
      <c r="O378" s="8">
        <v>85.42</v>
      </c>
      <c r="P378" s="8">
        <v>0</v>
      </c>
      <c r="Q378" s="8">
        <v>95.62</v>
      </c>
      <c r="R378" s="2">
        <f t="shared" si="21"/>
        <v>23.750261451579167</v>
      </c>
      <c r="S378" s="2">
        <f t="shared" si="22"/>
        <v>54.371470403681229</v>
      </c>
      <c r="T378" s="2">
        <f t="shared" si="23"/>
        <v>89.33277556996444</v>
      </c>
      <c r="U378" s="7" t="str">
        <f t="shared" si="20"/>
        <v>TRANSPORT &amp; LOGISTICS</v>
      </c>
    </row>
    <row r="379" spans="1:21" hidden="1">
      <c r="A379" s="10" t="s">
        <v>229</v>
      </c>
      <c r="B379" s="8">
        <v>2017</v>
      </c>
      <c r="C379" s="8">
        <v>-5.56</v>
      </c>
      <c r="D379" s="8">
        <v>-18.579999999999998</v>
      </c>
      <c r="E379" s="8">
        <v>-6.75</v>
      </c>
      <c r="F379" s="8">
        <v>31.24</v>
      </c>
      <c r="G379" s="8">
        <v>-162.61000000000001</v>
      </c>
      <c r="H379" s="8">
        <v>-123.14</v>
      </c>
      <c r="I379" s="8">
        <v>-105.35</v>
      </c>
      <c r="J379" s="8">
        <v>0</v>
      </c>
      <c r="K379" s="8">
        <v>-114.22</v>
      </c>
      <c r="L379" s="8">
        <v>0.21</v>
      </c>
      <c r="M379" s="8">
        <v>-86.77</v>
      </c>
      <c r="N379" s="8">
        <v>-105.35</v>
      </c>
      <c r="O379" s="8">
        <v>75.81</v>
      </c>
      <c r="P379" s="8">
        <v>0</v>
      </c>
      <c r="Q379" s="8">
        <v>76.02</v>
      </c>
      <c r="R379" s="2">
        <f t="shared" si="21"/>
        <v>213.90423572744021</v>
      </c>
      <c r="S379" s="2">
        <f t="shared" si="22"/>
        <v>-138.58195211786372</v>
      </c>
      <c r="T379" s="2">
        <f t="shared" si="23"/>
        <v>99.723756906077355</v>
      </c>
      <c r="U379" s="7" t="str">
        <f t="shared" si="20"/>
        <v>TRANSPORT &amp; LOGISTICS</v>
      </c>
    </row>
    <row r="380" spans="1:21" hidden="1">
      <c r="A380" s="10" t="s">
        <v>229</v>
      </c>
      <c r="B380" s="8">
        <v>2016</v>
      </c>
      <c r="C380" s="8">
        <v>-16.32</v>
      </c>
      <c r="D380" s="8">
        <v>-23.59</v>
      </c>
      <c r="E380" s="8">
        <v>-19.62</v>
      </c>
      <c r="F380" s="8">
        <v>31.24</v>
      </c>
      <c r="G380" s="8">
        <v>-140.69999999999999</v>
      </c>
      <c r="H380" s="8">
        <v>-175.96</v>
      </c>
      <c r="I380" s="8">
        <v>-278.39999999999998</v>
      </c>
      <c r="J380" s="8">
        <v>0</v>
      </c>
      <c r="K380" s="8">
        <v>-118.12</v>
      </c>
      <c r="L380" s="8">
        <v>0.49</v>
      </c>
      <c r="M380" s="8">
        <v>-252.36</v>
      </c>
      <c r="N380" s="8">
        <v>-275.95</v>
      </c>
      <c r="O380" s="8">
        <v>64.28</v>
      </c>
      <c r="P380" s="8">
        <v>-2.44</v>
      </c>
      <c r="Q380" s="8">
        <v>64.77</v>
      </c>
      <c r="R380" s="2">
        <f t="shared" si="21"/>
        <v>217.2301991662807</v>
      </c>
      <c r="S380" s="2">
        <f t="shared" si="22"/>
        <v>-429.8286243631311</v>
      </c>
      <c r="T380" s="2">
        <f t="shared" si="23"/>
        <v>99.243476918326394</v>
      </c>
      <c r="U380" s="7" t="str">
        <f t="shared" si="20"/>
        <v>TRANSPORT &amp; LOGISTICS</v>
      </c>
    </row>
    <row r="381" spans="1:21" hidden="1">
      <c r="A381" s="10" t="s">
        <v>229</v>
      </c>
      <c r="B381" s="8">
        <v>2015</v>
      </c>
      <c r="C381" s="8">
        <v>-16.850000000000001</v>
      </c>
      <c r="D381" s="8">
        <v>-29.22</v>
      </c>
      <c r="E381" s="8">
        <v>-22.82</v>
      </c>
      <c r="F381" s="8">
        <v>25.49</v>
      </c>
      <c r="G381" s="8">
        <v>-52.68</v>
      </c>
      <c r="H381" s="8">
        <v>-213.21</v>
      </c>
      <c r="I381" s="8">
        <v>-244</v>
      </c>
      <c r="J381" s="8">
        <v>0</v>
      </c>
      <c r="K381" s="8">
        <v>-3.12</v>
      </c>
      <c r="L381" s="8">
        <v>0.6</v>
      </c>
      <c r="M381" s="8">
        <v>-214.78</v>
      </c>
      <c r="N381" s="8">
        <v>-244</v>
      </c>
      <c r="O381" s="8">
        <v>50.51</v>
      </c>
      <c r="P381" s="8">
        <v>0</v>
      </c>
      <c r="Q381" s="8">
        <v>51.11</v>
      </c>
      <c r="R381" s="2">
        <f t="shared" si="21"/>
        <v>103.0718059088241</v>
      </c>
      <c r="S381" s="2">
        <f t="shared" si="22"/>
        <v>-477.40168264527495</v>
      </c>
      <c r="T381" s="2">
        <f t="shared" si="23"/>
        <v>98.826061436118167</v>
      </c>
      <c r="U381" s="7" t="str">
        <f t="shared" si="20"/>
        <v>TRANSPORT &amp; LOGISTICS</v>
      </c>
    </row>
    <row r="382" spans="1:21" hidden="1">
      <c r="A382" s="10" t="s">
        <v>231</v>
      </c>
      <c r="B382" s="8">
        <v>2019</v>
      </c>
      <c r="C382" s="8">
        <v>4.75</v>
      </c>
      <c r="D382" s="8">
        <v>-22.02</v>
      </c>
      <c r="E382" s="8">
        <v>-4.93</v>
      </c>
      <c r="F382" s="8">
        <v>22.74</v>
      </c>
      <c r="G382" s="8">
        <v>-480.08</v>
      </c>
      <c r="H382" s="8">
        <v>-27.53</v>
      </c>
      <c r="I382" s="8">
        <v>-11.21</v>
      </c>
      <c r="J382" s="8">
        <v>0</v>
      </c>
      <c r="K382" s="8">
        <v>1.1299999999999999</v>
      </c>
      <c r="L382" s="8">
        <v>26.17</v>
      </c>
      <c r="M382" s="8">
        <v>5.19</v>
      </c>
      <c r="N382" s="8">
        <v>-16.829999999999998</v>
      </c>
      <c r="O382" s="8">
        <v>459.1</v>
      </c>
      <c r="P382" s="8">
        <v>5.62</v>
      </c>
      <c r="Q382" s="8">
        <v>485.27</v>
      </c>
      <c r="R382" s="2">
        <f t="shared" si="21"/>
        <v>98.930492303253857</v>
      </c>
      <c r="S382" s="2">
        <f t="shared" si="22"/>
        <v>-2.3100541966328025</v>
      </c>
      <c r="T382" s="2">
        <f t="shared" si="23"/>
        <v>94.607125929894707</v>
      </c>
      <c r="U382" s="7" t="str">
        <f t="shared" si="20"/>
        <v>CONSTRUCTION &amp; CONTRACTING - CIVIL</v>
      </c>
    </row>
    <row r="383" spans="1:21" hidden="1">
      <c r="A383" s="10" t="s">
        <v>231</v>
      </c>
      <c r="B383" s="8">
        <v>2018</v>
      </c>
      <c r="C383" s="8">
        <v>-13.56</v>
      </c>
      <c r="D383" s="8">
        <v>-23.93</v>
      </c>
      <c r="E383" s="8">
        <v>-24.09</v>
      </c>
      <c r="F383" s="8">
        <v>22.74</v>
      </c>
      <c r="G383" s="8">
        <v>-658.24</v>
      </c>
      <c r="H383" s="8">
        <v>-37.24</v>
      </c>
      <c r="I383" s="8">
        <v>-54.77</v>
      </c>
      <c r="J383" s="8">
        <v>0</v>
      </c>
      <c r="K383" s="8">
        <v>-9.3800000000000008</v>
      </c>
      <c r="L383" s="8">
        <v>19.059999999999999</v>
      </c>
      <c r="M383" s="8">
        <v>-54.84</v>
      </c>
      <c r="N383" s="8">
        <v>-78.77</v>
      </c>
      <c r="O383" s="8">
        <v>584.34</v>
      </c>
      <c r="P383" s="8">
        <v>24</v>
      </c>
      <c r="Q383" s="8">
        <v>603.4</v>
      </c>
      <c r="R383" s="2">
        <f t="shared" si="21"/>
        <v>109.0884985084521</v>
      </c>
      <c r="S383" s="2">
        <f t="shared" si="22"/>
        <v>-9.0768975803778602</v>
      </c>
      <c r="T383" s="2">
        <f t="shared" si="23"/>
        <v>96.84123301292675</v>
      </c>
      <c r="U383" s="7" t="str">
        <f t="shared" si="20"/>
        <v>CONSTRUCTION &amp; CONTRACTING - CIVIL</v>
      </c>
    </row>
    <row r="384" spans="1:21" hidden="1">
      <c r="A384" s="10" t="s">
        <v>231</v>
      </c>
      <c r="B384" s="8">
        <v>2017</v>
      </c>
      <c r="C384" s="8">
        <v>-200.79</v>
      </c>
      <c r="D384" s="8">
        <v>-32.590000000000003</v>
      </c>
      <c r="E384" s="8">
        <v>-222.75</v>
      </c>
      <c r="F384" s="8">
        <v>14.84</v>
      </c>
      <c r="G384" s="8">
        <v>-1169.3499999999999</v>
      </c>
      <c r="H384" s="8">
        <v>-82.15</v>
      </c>
      <c r="I384" s="8">
        <v>-330.63</v>
      </c>
      <c r="J384" s="8">
        <v>0</v>
      </c>
      <c r="K384" s="8">
        <v>-35.43</v>
      </c>
      <c r="L384" s="8">
        <v>8.7200000000000006</v>
      </c>
      <c r="M384" s="8">
        <v>-303.64</v>
      </c>
      <c r="N384" s="8">
        <v>-336.23</v>
      </c>
      <c r="O384" s="8">
        <v>857</v>
      </c>
      <c r="P384" s="8">
        <v>5.6</v>
      </c>
      <c r="Q384" s="8">
        <v>865.72</v>
      </c>
      <c r="R384" s="2">
        <f t="shared" si="21"/>
        <v>135.0725407753084</v>
      </c>
      <c r="S384" s="2">
        <f t="shared" si="22"/>
        <v>-38.19133207041537</v>
      </c>
      <c r="T384" s="2">
        <f t="shared" si="23"/>
        <v>98.992745922469155</v>
      </c>
      <c r="U384" s="7" t="str">
        <f t="shared" si="20"/>
        <v>CONSTRUCTION &amp; CONTRACTING - CIVIL</v>
      </c>
    </row>
    <row r="385" spans="1:21" hidden="1">
      <c r="A385" s="10" t="s">
        <v>231</v>
      </c>
      <c r="B385" s="8">
        <v>2016</v>
      </c>
      <c r="C385" s="8">
        <v>27.73</v>
      </c>
      <c r="D385" s="8">
        <v>-36.14</v>
      </c>
      <c r="E385" s="8">
        <v>3.38</v>
      </c>
      <c r="F385" s="8">
        <v>14.84</v>
      </c>
      <c r="G385" s="8">
        <v>-437.69</v>
      </c>
      <c r="H385" s="8">
        <v>-164.84</v>
      </c>
      <c r="I385" s="8">
        <v>5.0199999999999996</v>
      </c>
      <c r="J385" s="8">
        <v>0</v>
      </c>
      <c r="K385" s="8">
        <v>32.85</v>
      </c>
      <c r="L385" s="8">
        <v>14.17</v>
      </c>
      <c r="M385" s="8">
        <v>42.37</v>
      </c>
      <c r="N385" s="8">
        <v>6.23</v>
      </c>
      <c r="O385" s="8">
        <v>630.73</v>
      </c>
      <c r="P385" s="8">
        <v>-1.21</v>
      </c>
      <c r="Q385" s="8">
        <v>644.9</v>
      </c>
      <c r="R385" s="2">
        <f t="shared" si="21"/>
        <v>67.869437122034427</v>
      </c>
      <c r="S385" s="2">
        <f t="shared" si="22"/>
        <v>0.7784152581795627</v>
      </c>
      <c r="T385" s="2">
        <f t="shared" si="23"/>
        <v>97.802760117847725</v>
      </c>
      <c r="U385" s="7" t="str">
        <f t="shared" si="20"/>
        <v>CONSTRUCTION &amp; CONTRACTING - CIVIL</v>
      </c>
    </row>
    <row r="386" spans="1:21" hidden="1">
      <c r="A386" s="10" t="s">
        <v>231</v>
      </c>
      <c r="B386" s="8">
        <v>2015</v>
      </c>
      <c r="C386" s="8">
        <v>28.81</v>
      </c>
      <c r="D386" s="8">
        <v>-36.549999999999997</v>
      </c>
      <c r="E386" s="8">
        <v>4.1900000000000004</v>
      </c>
      <c r="F386" s="8">
        <v>14.84</v>
      </c>
      <c r="G386" s="8">
        <v>-455.59</v>
      </c>
      <c r="H386" s="8">
        <v>-166.96</v>
      </c>
      <c r="I386" s="8">
        <v>6.22</v>
      </c>
      <c r="J386" s="8">
        <v>0</v>
      </c>
      <c r="K386" s="8">
        <v>31.62</v>
      </c>
      <c r="L386" s="8">
        <v>3.59</v>
      </c>
      <c r="M386" s="8">
        <v>42.03</v>
      </c>
      <c r="N386" s="8">
        <v>5.48</v>
      </c>
      <c r="O386" s="8">
        <v>660.98</v>
      </c>
      <c r="P386" s="8">
        <v>0.74</v>
      </c>
      <c r="Q386" s="8">
        <v>664.58</v>
      </c>
      <c r="R386" s="2">
        <f t="shared" si="21"/>
        <v>68.553071112582373</v>
      </c>
      <c r="S386" s="2">
        <f t="shared" si="22"/>
        <v>0.93592945920731885</v>
      </c>
      <c r="T386" s="2">
        <f t="shared" si="23"/>
        <v>99.458304493063281</v>
      </c>
      <c r="U386" s="7" t="str">
        <f t="shared" ref="U386:U449" si="24">VLOOKUP(A386:A6255,DF,13,TRUE)</f>
        <v>CONSTRUCTION &amp; CONTRACTING - CIVIL</v>
      </c>
    </row>
    <row r="387" spans="1:21" hidden="1">
      <c r="A387" s="10" t="s">
        <v>233</v>
      </c>
      <c r="B387" s="8">
        <v>2019</v>
      </c>
      <c r="C387" s="8">
        <v>15.82</v>
      </c>
      <c r="D387" s="8">
        <v>-209.75</v>
      </c>
      <c r="E387" s="8">
        <v>8.25</v>
      </c>
      <c r="F387" s="8">
        <v>258.62</v>
      </c>
      <c r="G387" s="8">
        <v>-6087.06</v>
      </c>
      <c r="H387" s="8">
        <v>-213.38</v>
      </c>
      <c r="I387" s="8">
        <v>199.44</v>
      </c>
      <c r="J387" s="8">
        <v>0</v>
      </c>
      <c r="K387" s="8">
        <v>7.03</v>
      </c>
      <c r="L387" s="8">
        <v>103.85</v>
      </c>
      <c r="M387" s="8">
        <v>452.75</v>
      </c>
      <c r="N387" s="8">
        <v>243</v>
      </c>
      <c r="O387" s="8">
        <v>6435.96</v>
      </c>
      <c r="P387" s="8">
        <v>-29.53</v>
      </c>
      <c r="Q387" s="8">
        <v>6539.81</v>
      </c>
      <c r="R387" s="2">
        <f t="shared" ref="R387:R450" si="25">ABS((G387/Q387)*100)</f>
        <v>93.07701599893575</v>
      </c>
      <c r="S387" s="2">
        <f t="shared" ref="S387:S450" si="26">(I387/Q387)*100</f>
        <v>3.0496298822137033</v>
      </c>
      <c r="T387" s="2">
        <f t="shared" ref="T387:T450" si="27">(O387/Q387)*100</f>
        <v>98.412033377116458</v>
      </c>
      <c r="U387" s="7" t="str">
        <f t="shared" si="24"/>
        <v>TEXTILES - DENIM</v>
      </c>
    </row>
    <row r="388" spans="1:21" hidden="1">
      <c r="A388" s="10" t="s">
        <v>233</v>
      </c>
      <c r="B388" s="8">
        <v>2018</v>
      </c>
      <c r="C388" s="8">
        <v>17.739999999999998</v>
      </c>
      <c r="D388" s="8">
        <v>-208.85</v>
      </c>
      <c r="E388" s="8">
        <v>9.67</v>
      </c>
      <c r="F388" s="8">
        <v>258.62</v>
      </c>
      <c r="G388" s="8">
        <v>-5997.84</v>
      </c>
      <c r="H388" s="8">
        <v>-177.68</v>
      </c>
      <c r="I388" s="8">
        <v>250.04</v>
      </c>
      <c r="J388" s="8">
        <v>0</v>
      </c>
      <c r="K388" s="8">
        <v>7.79</v>
      </c>
      <c r="L388" s="8">
        <v>74.959999999999994</v>
      </c>
      <c r="M388" s="8">
        <v>500.46</v>
      </c>
      <c r="N388" s="8">
        <v>291.61</v>
      </c>
      <c r="O388" s="8">
        <v>6423.34</v>
      </c>
      <c r="P388" s="8">
        <v>-41.57</v>
      </c>
      <c r="Q388" s="8">
        <v>6498.3</v>
      </c>
      <c r="R388" s="2">
        <f t="shared" si="25"/>
        <v>92.298601172614383</v>
      </c>
      <c r="S388" s="2">
        <f t="shared" si="26"/>
        <v>3.8477755720726958</v>
      </c>
      <c r="T388" s="2">
        <f t="shared" si="27"/>
        <v>98.846467537663699</v>
      </c>
      <c r="U388" s="7" t="str">
        <f t="shared" si="24"/>
        <v>TEXTILES - DENIM</v>
      </c>
    </row>
    <row r="389" spans="1:21" hidden="1">
      <c r="A389" s="10" t="s">
        <v>233</v>
      </c>
      <c r="B389" s="8">
        <v>2017</v>
      </c>
      <c r="C389" s="8">
        <v>17.64</v>
      </c>
      <c r="D389" s="8">
        <v>-184.79</v>
      </c>
      <c r="E389" s="8">
        <v>10.49</v>
      </c>
      <c r="F389" s="8">
        <v>258.36</v>
      </c>
      <c r="G389" s="8">
        <v>-5485.8</v>
      </c>
      <c r="H389" s="8">
        <v>-234.28</v>
      </c>
      <c r="I389" s="8">
        <v>270.88</v>
      </c>
      <c r="J389" s="8">
        <v>0</v>
      </c>
      <c r="K389" s="8">
        <v>9.5299999999999994</v>
      </c>
      <c r="L389" s="8">
        <v>97.55</v>
      </c>
      <c r="M389" s="8">
        <v>567.42999999999995</v>
      </c>
      <c r="N389" s="8">
        <v>382.64</v>
      </c>
      <c r="O389" s="8">
        <v>5955.68</v>
      </c>
      <c r="P389" s="8">
        <v>-111.76</v>
      </c>
      <c r="Q389" s="8">
        <v>6053.23</v>
      </c>
      <c r="R389" s="2">
        <f t="shared" si="25"/>
        <v>90.625996368880763</v>
      </c>
      <c r="S389" s="2">
        <f t="shared" si="26"/>
        <v>4.4749662576839144</v>
      </c>
      <c r="T389" s="2">
        <f t="shared" si="27"/>
        <v>98.388463679721411</v>
      </c>
      <c r="U389" s="7" t="str">
        <f t="shared" si="24"/>
        <v>TEXTILES - DENIM</v>
      </c>
    </row>
    <row r="390" spans="1:21" hidden="1">
      <c r="A390" s="10" t="s">
        <v>233</v>
      </c>
      <c r="B390" s="8">
        <v>2016</v>
      </c>
      <c r="C390" s="8">
        <v>18.02</v>
      </c>
      <c r="D390" s="8">
        <v>-146.6</v>
      </c>
      <c r="E390" s="8">
        <v>12.35</v>
      </c>
      <c r="F390" s="8">
        <v>258.24</v>
      </c>
      <c r="G390" s="8">
        <v>-4606.8500000000004</v>
      </c>
      <c r="H390" s="8">
        <v>-311.13</v>
      </c>
      <c r="I390" s="8">
        <v>318.85000000000002</v>
      </c>
      <c r="J390" s="8">
        <v>0</v>
      </c>
      <c r="K390" s="8">
        <v>16.77</v>
      </c>
      <c r="L390" s="8">
        <v>106.32</v>
      </c>
      <c r="M390" s="8">
        <v>595.6</v>
      </c>
      <c r="N390" s="8">
        <v>449</v>
      </c>
      <c r="O390" s="8">
        <v>5407.26</v>
      </c>
      <c r="P390" s="8">
        <v>-130.15</v>
      </c>
      <c r="Q390" s="8">
        <v>5513.58</v>
      </c>
      <c r="R390" s="2">
        <f t="shared" si="25"/>
        <v>83.554605174859176</v>
      </c>
      <c r="S390" s="2">
        <f t="shared" si="26"/>
        <v>5.782993989386207</v>
      </c>
      <c r="T390" s="2">
        <f t="shared" si="27"/>
        <v>98.071670312210941</v>
      </c>
      <c r="U390" s="7" t="str">
        <f t="shared" si="24"/>
        <v>TEXTILES - DENIM</v>
      </c>
    </row>
    <row r="391" spans="1:21" hidden="1">
      <c r="A391" s="10" t="s">
        <v>233</v>
      </c>
      <c r="B391" s="8">
        <v>2015</v>
      </c>
      <c r="C391" s="8">
        <v>19.489999999999998</v>
      </c>
      <c r="D391" s="8">
        <v>-125.83</v>
      </c>
      <c r="E391" s="8">
        <v>14.62</v>
      </c>
      <c r="F391" s="8">
        <v>258.24</v>
      </c>
      <c r="G391" s="8">
        <v>-4429.43</v>
      </c>
      <c r="H391" s="8">
        <v>-320.06</v>
      </c>
      <c r="I391" s="8">
        <v>377.43</v>
      </c>
      <c r="J391" s="8">
        <v>0</v>
      </c>
      <c r="K391" s="8">
        <v>17.68</v>
      </c>
      <c r="L391" s="8">
        <v>128.25</v>
      </c>
      <c r="M391" s="8">
        <v>603.45000000000005</v>
      </c>
      <c r="N391" s="8">
        <v>477.62</v>
      </c>
      <c r="O391" s="8">
        <v>5224.6899999999996</v>
      </c>
      <c r="P391" s="8">
        <v>-100.19</v>
      </c>
      <c r="Q391" s="8">
        <v>5352.94</v>
      </c>
      <c r="R391" s="2">
        <f t="shared" si="25"/>
        <v>82.747611592881682</v>
      </c>
      <c r="S391" s="2">
        <f t="shared" si="26"/>
        <v>7.0508916595366289</v>
      </c>
      <c r="T391" s="2">
        <f t="shared" si="27"/>
        <v>97.60412035255392</v>
      </c>
      <c r="U391" s="7" t="str">
        <f t="shared" si="24"/>
        <v>TEXTILES - DENIM</v>
      </c>
    </row>
    <row r="392" spans="1:21" hidden="1">
      <c r="A392" s="10" t="s">
        <v>237</v>
      </c>
      <c r="B392" s="8">
        <v>2019</v>
      </c>
      <c r="C392" s="8">
        <v>12.56</v>
      </c>
      <c r="D392" s="8">
        <v>-115.26</v>
      </c>
      <c r="E392" s="8">
        <v>7.82</v>
      </c>
      <c r="F392" s="8">
        <v>24.31</v>
      </c>
      <c r="G392" s="8">
        <v>-2475.41</v>
      </c>
      <c r="H392" s="8">
        <v>-134.54</v>
      </c>
      <c r="I392" s="8">
        <v>190.07</v>
      </c>
      <c r="J392" s="8">
        <v>0</v>
      </c>
      <c r="K392" s="8">
        <v>14.12</v>
      </c>
      <c r="L392" s="8">
        <v>20.03</v>
      </c>
      <c r="M392" s="8">
        <v>403.6</v>
      </c>
      <c r="N392" s="8">
        <v>288.33999999999997</v>
      </c>
      <c r="O392" s="8">
        <v>2858.98</v>
      </c>
      <c r="P392" s="8">
        <v>-98.27</v>
      </c>
      <c r="Q392" s="8">
        <v>2879.01</v>
      </c>
      <c r="R392" s="2">
        <f t="shared" si="25"/>
        <v>85.98129218029807</v>
      </c>
      <c r="S392" s="2">
        <f t="shared" si="26"/>
        <v>6.6019221885300849</v>
      </c>
      <c r="T392" s="2">
        <f t="shared" si="27"/>
        <v>99.304274733328469</v>
      </c>
      <c r="U392" s="7" t="str">
        <f t="shared" si="24"/>
        <v>GLASS &amp; GLASS PRODUCTS</v>
      </c>
    </row>
    <row r="393" spans="1:21" hidden="1">
      <c r="A393" s="10" t="s">
        <v>237</v>
      </c>
      <c r="B393" s="8">
        <v>2018</v>
      </c>
      <c r="C393" s="8">
        <v>11.4</v>
      </c>
      <c r="D393" s="8">
        <v>-91.78</v>
      </c>
      <c r="E393" s="8">
        <v>7.62</v>
      </c>
      <c r="F393" s="8">
        <v>24.31</v>
      </c>
      <c r="G393" s="8">
        <v>-2287.87</v>
      </c>
      <c r="H393" s="8">
        <v>-123.08</v>
      </c>
      <c r="I393" s="8">
        <v>185.35</v>
      </c>
      <c r="J393" s="8">
        <v>0</v>
      </c>
      <c r="K393" s="8">
        <v>14.17</v>
      </c>
      <c r="L393" s="8">
        <v>21.5</v>
      </c>
      <c r="M393" s="8">
        <v>374.22</v>
      </c>
      <c r="N393" s="8">
        <v>282.44</v>
      </c>
      <c r="O393" s="8">
        <v>2640.59</v>
      </c>
      <c r="P393" s="8">
        <v>-97.09</v>
      </c>
      <c r="Q393" s="8">
        <v>2662.09</v>
      </c>
      <c r="R393" s="2">
        <f t="shared" si="25"/>
        <v>85.942624028488893</v>
      </c>
      <c r="S393" s="2">
        <f t="shared" si="26"/>
        <v>6.9625745185174042</v>
      </c>
      <c r="T393" s="2">
        <f t="shared" si="27"/>
        <v>99.192363894533997</v>
      </c>
      <c r="U393" s="7" t="str">
        <f t="shared" si="24"/>
        <v>GLASS &amp; GLASS PRODUCTS</v>
      </c>
    </row>
    <row r="394" spans="1:21" hidden="1">
      <c r="A394" s="10" t="s">
        <v>237</v>
      </c>
      <c r="B394" s="8">
        <v>2017</v>
      </c>
      <c r="C394" s="8">
        <v>9.6999999999999993</v>
      </c>
      <c r="D394" s="8">
        <v>-105.12</v>
      </c>
      <c r="E394" s="8">
        <v>5.38</v>
      </c>
      <c r="F394" s="8">
        <v>24.31</v>
      </c>
      <c r="G394" s="8">
        <v>-2260.2199999999998</v>
      </c>
      <c r="H394" s="8">
        <v>-138.85</v>
      </c>
      <c r="I394" s="8">
        <v>130.68</v>
      </c>
      <c r="J394" s="8">
        <v>0</v>
      </c>
      <c r="K394" s="8">
        <v>12.31</v>
      </c>
      <c r="L394" s="8">
        <v>10.88</v>
      </c>
      <c r="M394" s="8">
        <v>315.74</v>
      </c>
      <c r="N394" s="8">
        <v>210.62</v>
      </c>
      <c r="O394" s="8">
        <v>2565.08</v>
      </c>
      <c r="P394" s="8">
        <v>-79.94</v>
      </c>
      <c r="Q394" s="8">
        <v>2575.96</v>
      </c>
      <c r="R394" s="2">
        <f t="shared" si="25"/>
        <v>87.742822093510767</v>
      </c>
      <c r="S394" s="2">
        <f t="shared" si="26"/>
        <v>5.0730601406854152</v>
      </c>
      <c r="T394" s="2">
        <f t="shared" si="27"/>
        <v>99.577633193061999</v>
      </c>
      <c r="U394" s="7" t="str">
        <f t="shared" si="24"/>
        <v>GLASS &amp; GLASS PRODUCTS</v>
      </c>
    </row>
    <row r="395" spans="1:21" hidden="1">
      <c r="A395" s="10" t="s">
        <v>237</v>
      </c>
      <c r="B395" s="8">
        <v>2016</v>
      </c>
      <c r="C395" s="8">
        <v>7.61</v>
      </c>
      <c r="D395" s="8">
        <v>-105.32</v>
      </c>
      <c r="E395" s="8">
        <v>4</v>
      </c>
      <c r="F395" s="8">
        <v>24.31</v>
      </c>
      <c r="G395" s="8">
        <v>-1767.49</v>
      </c>
      <c r="H395" s="8">
        <v>-143.4</v>
      </c>
      <c r="I395" s="8">
        <v>79.709999999999994</v>
      </c>
      <c r="J395" s="8">
        <v>0</v>
      </c>
      <c r="K395" s="8">
        <v>18.73</v>
      </c>
      <c r="L395" s="8">
        <v>3.22</v>
      </c>
      <c r="M395" s="8">
        <v>263.17</v>
      </c>
      <c r="N395" s="8">
        <v>157.85</v>
      </c>
      <c r="O395" s="8">
        <v>2170.84</v>
      </c>
      <c r="P395" s="8">
        <v>-60.58</v>
      </c>
      <c r="Q395" s="8">
        <v>2174.06</v>
      </c>
      <c r="R395" s="2">
        <f t="shared" si="25"/>
        <v>81.299044184613123</v>
      </c>
      <c r="S395" s="2">
        <f t="shared" si="26"/>
        <v>3.6664121505386236</v>
      </c>
      <c r="T395" s="2">
        <f t="shared" si="27"/>
        <v>99.851890012235174</v>
      </c>
      <c r="U395" s="7" t="str">
        <f t="shared" si="24"/>
        <v>GLASS &amp; GLASS PRODUCTS</v>
      </c>
    </row>
    <row r="396" spans="1:21" hidden="1">
      <c r="A396" s="10" t="s">
        <v>237</v>
      </c>
      <c r="B396" s="8">
        <v>2015</v>
      </c>
      <c r="C396" s="8">
        <v>6.47</v>
      </c>
      <c r="D396" s="8">
        <v>-107.18</v>
      </c>
      <c r="E396" s="8">
        <v>2.0699999999999998</v>
      </c>
      <c r="F396" s="8">
        <v>24.31</v>
      </c>
      <c r="G396" s="8">
        <v>-1744.65</v>
      </c>
      <c r="H396" s="8">
        <v>-159.33000000000001</v>
      </c>
      <c r="I396" s="8">
        <v>50.21</v>
      </c>
      <c r="J396" s="8">
        <v>0</v>
      </c>
      <c r="K396" s="8">
        <v>16.04</v>
      </c>
      <c r="L396" s="8">
        <v>16.809999999999999</v>
      </c>
      <c r="M396" s="8">
        <v>170.86</v>
      </c>
      <c r="N396" s="8">
        <v>63.68</v>
      </c>
      <c r="O396" s="8">
        <v>2058.0300000000002</v>
      </c>
      <c r="P396" s="8">
        <v>-13.47</v>
      </c>
      <c r="Q396" s="8">
        <v>2074.84</v>
      </c>
      <c r="R396" s="2">
        <f t="shared" si="25"/>
        <v>84.086001812187931</v>
      </c>
      <c r="S396" s="2">
        <f t="shared" si="26"/>
        <v>2.4199456343621675</v>
      </c>
      <c r="T396" s="2">
        <f t="shared" si="27"/>
        <v>99.189817046133683</v>
      </c>
      <c r="U396" s="7" t="str">
        <f t="shared" si="24"/>
        <v>GLASS &amp; GLASS PRODUCTS</v>
      </c>
    </row>
    <row r="397" spans="1:21" hidden="1">
      <c r="A397" s="10" t="s">
        <v>240</v>
      </c>
      <c r="B397" s="8">
        <v>2019</v>
      </c>
      <c r="C397" s="8">
        <v>-1.81</v>
      </c>
      <c r="D397" s="8">
        <v>-9.76</v>
      </c>
      <c r="E397" s="8">
        <v>-7.96</v>
      </c>
      <c r="F397" s="8">
        <v>15.86</v>
      </c>
      <c r="G397" s="8">
        <v>-486.53</v>
      </c>
      <c r="H397" s="8">
        <v>-16.5</v>
      </c>
      <c r="I397" s="8">
        <v>-12.63</v>
      </c>
      <c r="J397" s="8">
        <v>0</v>
      </c>
      <c r="K397" s="8">
        <v>-0.6</v>
      </c>
      <c r="L397" s="8">
        <v>1.99</v>
      </c>
      <c r="M397" s="8">
        <v>-2.87</v>
      </c>
      <c r="N397" s="8">
        <v>-12.63</v>
      </c>
      <c r="O397" s="8">
        <v>481.67</v>
      </c>
      <c r="P397" s="8">
        <v>0</v>
      </c>
      <c r="Q397" s="8">
        <v>483.66</v>
      </c>
      <c r="R397" s="2">
        <f t="shared" si="25"/>
        <v>100.59339205226811</v>
      </c>
      <c r="S397" s="2">
        <f t="shared" si="26"/>
        <v>-2.6113385436050121</v>
      </c>
      <c r="T397" s="2">
        <f t="shared" si="27"/>
        <v>99.588553942852414</v>
      </c>
      <c r="U397" s="7" t="str">
        <f t="shared" si="24"/>
        <v>AUTO ANCILLARIES</v>
      </c>
    </row>
    <row r="398" spans="1:21" hidden="1">
      <c r="A398" s="10" t="s">
        <v>240</v>
      </c>
      <c r="B398" s="8">
        <v>2018</v>
      </c>
      <c r="C398" s="8">
        <v>-23.03</v>
      </c>
      <c r="D398" s="8">
        <v>-10.029999999999999</v>
      </c>
      <c r="E398" s="8">
        <v>-29.35</v>
      </c>
      <c r="F398" s="8">
        <v>15.86</v>
      </c>
      <c r="G398" s="8">
        <v>-372.17</v>
      </c>
      <c r="H398" s="8">
        <v>-11.48</v>
      </c>
      <c r="I398" s="8">
        <v>-46.56</v>
      </c>
      <c r="J398" s="8">
        <v>0</v>
      </c>
      <c r="K398" s="8">
        <v>-10.88</v>
      </c>
      <c r="L398" s="8">
        <v>0.05</v>
      </c>
      <c r="M398" s="8">
        <v>-36.53</v>
      </c>
      <c r="N398" s="8">
        <v>-46.56</v>
      </c>
      <c r="O398" s="8">
        <v>335.59</v>
      </c>
      <c r="P398" s="8">
        <v>0</v>
      </c>
      <c r="Q398" s="8">
        <v>335.64</v>
      </c>
      <c r="R398" s="2">
        <f t="shared" si="25"/>
        <v>110.88368490048863</v>
      </c>
      <c r="S398" s="2">
        <f t="shared" si="26"/>
        <v>-13.872005720414732</v>
      </c>
      <c r="T398" s="2">
        <f t="shared" si="27"/>
        <v>99.98510308664045</v>
      </c>
      <c r="U398" s="7" t="str">
        <f t="shared" si="24"/>
        <v>AUTO ANCILLARIES</v>
      </c>
    </row>
    <row r="399" spans="1:21" hidden="1">
      <c r="A399" s="10" t="s">
        <v>240</v>
      </c>
      <c r="B399" s="8">
        <v>2017</v>
      </c>
      <c r="C399" s="8">
        <v>4.07</v>
      </c>
      <c r="D399" s="8">
        <v>-9.33</v>
      </c>
      <c r="E399" s="8">
        <v>-1.81</v>
      </c>
      <c r="F399" s="8">
        <v>15.86</v>
      </c>
      <c r="G399" s="8">
        <v>-324.39999999999998</v>
      </c>
      <c r="H399" s="8">
        <v>-9.1199999999999992</v>
      </c>
      <c r="I399" s="8">
        <v>-2.87</v>
      </c>
      <c r="J399" s="8">
        <v>0</v>
      </c>
      <c r="K399" s="8">
        <v>1.96</v>
      </c>
      <c r="L399" s="8">
        <v>1.79</v>
      </c>
      <c r="M399" s="8">
        <v>6.46</v>
      </c>
      <c r="N399" s="8">
        <v>-2.87</v>
      </c>
      <c r="O399" s="8">
        <v>329.07</v>
      </c>
      <c r="P399" s="8">
        <v>0</v>
      </c>
      <c r="Q399" s="8">
        <v>330.86</v>
      </c>
      <c r="R399" s="2">
        <f t="shared" si="25"/>
        <v>98.047512543069573</v>
      </c>
      <c r="S399" s="2">
        <f t="shared" si="26"/>
        <v>-0.86743637792419759</v>
      </c>
      <c r="T399" s="2">
        <f t="shared" si="27"/>
        <v>99.458985673698834</v>
      </c>
      <c r="U399" s="7" t="str">
        <f t="shared" si="24"/>
        <v>AUTO ANCILLARIES</v>
      </c>
    </row>
    <row r="400" spans="1:21" hidden="1">
      <c r="A400" s="10" t="s">
        <v>240</v>
      </c>
      <c r="B400" s="8">
        <v>2016</v>
      </c>
      <c r="C400" s="8">
        <v>-6.97</v>
      </c>
      <c r="D400" s="8">
        <v>-9.6300000000000008</v>
      </c>
      <c r="E400" s="8">
        <v>-13.04</v>
      </c>
      <c r="F400" s="8">
        <v>15.86</v>
      </c>
      <c r="G400" s="8">
        <v>-265.61</v>
      </c>
      <c r="H400" s="8">
        <v>-9.33</v>
      </c>
      <c r="I400" s="8">
        <v>-20.69</v>
      </c>
      <c r="J400" s="8">
        <v>0</v>
      </c>
      <c r="K400" s="8">
        <v>-0.66</v>
      </c>
      <c r="L400" s="8">
        <v>0.91</v>
      </c>
      <c r="M400" s="8">
        <v>-11.06</v>
      </c>
      <c r="N400" s="8">
        <v>-20.69</v>
      </c>
      <c r="O400" s="8">
        <v>262.97000000000003</v>
      </c>
      <c r="P400" s="8">
        <v>0</v>
      </c>
      <c r="Q400" s="8">
        <v>263.88</v>
      </c>
      <c r="R400" s="2">
        <f t="shared" si="25"/>
        <v>100.65560103077158</v>
      </c>
      <c r="S400" s="2">
        <f t="shared" si="26"/>
        <v>-7.8406851599211764</v>
      </c>
      <c r="T400" s="2">
        <f t="shared" si="27"/>
        <v>99.655146278611511</v>
      </c>
      <c r="U400" s="7" t="str">
        <f t="shared" si="24"/>
        <v>AUTO ANCILLARIES</v>
      </c>
    </row>
    <row r="401" spans="1:21" hidden="1">
      <c r="A401" s="10" t="s">
        <v>240</v>
      </c>
      <c r="B401" s="8">
        <v>2015</v>
      </c>
      <c r="C401" s="8">
        <v>-8.5</v>
      </c>
      <c r="D401" s="8">
        <v>-9.69</v>
      </c>
      <c r="E401" s="8">
        <v>-14.61</v>
      </c>
      <c r="F401" s="8">
        <v>15.86</v>
      </c>
      <c r="G401" s="8">
        <v>-296.99</v>
      </c>
      <c r="H401" s="8">
        <v>-8.24</v>
      </c>
      <c r="I401" s="8">
        <v>-23.17</v>
      </c>
      <c r="J401" s="8">
        <v>0</v>
      </c>
      <c r="K401" s="8">
        <v>-2.2200000000000002</v>
      </c>
      <c r="L401" s="8">
        <v>0.05</v>
      </c>
      <c r="M401" s="8">
        <v>-14.68</v>
      </c>
      <c r="N401" s="8">
        <v>-24.37</v>
      </c>
      <c r="O401" s="8">
        <v>290.5</v>
      </c>
      <c r="P401" s="8">
        <v>1.2</v>
      </c>
      <c r="Q401" s="8">
        <v>290.55</v>
      </c>
      <c r="R401" s="2">
        <f t="shared" si="25"/>
        <v>102.21648597487523</v>
      </c>
      <c r="S401" s="2">
        <f t="shared" si="26"/>
        <v>-7.9745310617793841</v>
      </c>
      <c r="T401" s="2">
        <f t="shared" si="27"/>
        <v>99.982791257959036</v>
      </c>
      <c r="U401" s="7" t="str">
        <f t="shared" si="24"/>
        <v>AUTO ANCILLARIES</v>
      </c>
    </row>
    <row r="402" spans="1:21" hidden="1">
      <c r="A402" s="10" t="s">
        <v>242</v>
      </c>
      <c r="B402" s="8">
        <v>2019</v>
      </c>
      <c r="C402" s="8">
        <v>-5.93</v>
      </c>
      <c r="D402" s="8">
        <v>-22.75</v>
      </c>
      <c r="E402" s="8">
        <v>-8.5399999999999991</v>
      </c>
      <c r="F402" s="8">
        <v>17.399999999999999</v>
      </c>
      <c r="G402" s="8">
        <v>-398.38</v>
      </c>
      <c r="H402" s="8">
        <v>-9.4600000000000009</v>
      </c>
      <c r="I402" s="8">
        <v>-74.319999999999993</v>
      </c>
      <c r="J402" s="8">
        <v>0</v>
      </c>
      <c r="K402" s="8">
        <v>-15.29</v>
      </c>
      <c r="L402" s="8">
        <v>9.6300000000000008</v>
      </c>
      <c r="M402" s="8">
        <v>-51.57</v>
      </c>
      <c r="N402" s="8">
        <v>-74.319999999999993</v>
      </c>
      <c r="O402" s="8">
        <v>337.18</v>
      </c>
      <c r="P402" s="8">
        <v>0</v>
      </c>
      <c r="Q402" s="8">
        <v>346.81</v>
      </c>
      <c r="R402" s="2">
        <f t="shared" si="25"/>
        <v>114.86981344251896</v>
      </c>
      <c r="S402" s="2">
        <f t="shared" si="26"/>
        <v>-21.429601222571435</v>
      </c>
      <c r="T402" s="2">
        <f t="shared" si="27"/>
        <v>97.223263458377787</v>
      </c>
      <c r="U402" s="7" t="str">
        <f t="shared" si="24"/>
        <v>MINING &amp; MINERALS</v>
      </c>
    </row>
    <row r="403" spans="1:21" hidden="1">
      <c r="A403" s="10" t="s">
        <v>242</v>
      </c>
      <c r="B403" s="8">
        <v>2018</v>
      </c>
      <c r="C403" s="8">
        <v>-5.14</v>
      </c>
      <c r="D403" s="8">
        <v>-24.06</v>
      </c>
      <c r="E403" s="8">
        <v>-7.9</v>
      </c>
      <c r="F403" s="8">
        <v>17.399999999999999</v>
      </c>
      <c r="G403" s="8">
        <v>-293.83999999999997</v>
      </c>
      <c r="H403" s="8">
        <v>-10.64</v>
      </c>
      <c r="I403" s="8">
        <v>-68.739999999999995</v>
      </c>
      <c r="J403" s="8">
        <v>0</v>
      </c>
      <c r="K403" s="8">
        <v>-18.68</v>
      </c>
      <c r="L403" s="8">
        <v>9.98</v>
      </c>
      <c r="M403" s="8">
        <v>-44.68</v>
      </c>
      <c r="N403" s="8">
        <v>-68.739999999999995</v>
      </c>
      <c r="O403" s="8">
        <v>239.19</v>
      </c>
      <c r="P403" s="8">
        <v>0</v>
      </c>
      <c r="Q403" s="8">
        <v>249.17</v>
      </c>
      <c r="R403" s="2">
        <f t="shared" si="25"/>
        <v>117.92751936428945</v>
      </c>
      <c r="S403" s="2">
        <f t="shared" si="26"/>
        <v>-27.587590801460848</v>
      </c>
      <c r="T403" s="2">
        <f t="shared" si="27"/>
        <v>95.994702412007868</v>
      </c>
      <c r="U403" s="7" t="str">
        <f t="shared" si="24"/>
        <v>MINING &amp; MINERALS</v>
      </c>
    </row>
    <row r="404" spans="1:21" hidden="1">
      <c r="A404" s="10" t="s">
        <v>242</v>
      </c>
      <c r="B404" s="8">
        <v>2017</v>
      </c>
      <c r="C404" s="8">
        <v>-3.98</v>
      </c>
      <c r="D404" s="8">
        <v>-24.36</v>
      </c>
      <c r="E404" s="8">
        <v>-6.78</v>
      </c>
      <c r="F404" s="8">
        <v>17.399999999999999</v>
      </c>
      <c r="G404" s="8">
        <v>-281.7</v>
      </c>
      <c r="H404" s="8">
        <v>-9.43</v>
      </c>
      <c r="I404" s="8">
        <v>-58.97</v>
      </c>
      <c r="J404" s="8">
        <v>0</v>
      </c>
      <c r="K404" s="8">
        <v>-14.75</v>
      </c>
      <c r="L404" s="8">
        <v>12.54</v>
      </c>
      <c r="M404" s="8">
        <v>-34.61</v>
      </c>
      <c r="N404" s="8">
        <v>-58.97</v>
      </c>
      <c r="O404" s="8">
        <v>234.55</v>
      </c>
      <c r="P404" s="8">
        <v>0</v>
      </c>
      <c r="Q404" s="8">
        <v>247.09</v>
      </c>
      <c r="R404" s="2">
        <f t="shared" si="25"/>
        <v>114.00704196851351</v>
      </c>
      <c r="S404" s="2">
        <f t="shared" si="26"/>
        <v>-23.865797887409446</v>
      </c>
      <c r="T404" s="2">
        <f t="shared" si="27"/>
        <v>94.924926140272774</v>
      </c>
      <c r="U404" s="7" t="str">
        <f t="shared" si="24"/>
        <v>MINING &amp; MINERALS</v>
      </c>
    </row>
    <row r="405" spans="1:21" hidden="1">
      <c r="A405" s="10" t="s">
        <v>242</v>
      </c>
      <c r="B405" s="8">
        <v>2016</v>
      </c>
      <c r="C405" s="8">
        <v>9.7799999999999994</v>
      </c>
      <c r="D405" s="8">
        <v>-20.420000000000002</v>
      </c>
      <c r="E405" s="8">
        <v>7.44</v>
      </c>
      <c r="F405" s="8">
        <v>17.399999999999999</v>
      </c>
      <c r="G405" s="8">
        <v>-504.46</v>
      </c>
      <c r="H405" s="8">
        <v>-9.36</v>
      </c>
      <c r="I405" s="8">
        <v>64.69</v>
      </c>
      <c r="J405" s="8">
        <v>0</v>
      </c>
      <c r="K405" s="8">
        <v>15.94</v>
      </c>
      <c r="L405" s="8">
        <v>6.43</v>
      </c>
      <c r="M405" s="8">
        <v>85.11</v>
      </c>
      <c r="N405" s="8">
        <v>64.69</v>
      </c>
      <c r="O405" s="8">
        <v>592.49</v>
      </c>
      <c r="P405" s="8">
        <v>0</v>
      </c>
      <c r="Q405" s="8">
        <v>598.91999999999996</v>
      </c>
      <c r="R405" s="2">
        <f t="shared" si="25"/>
        <v>84.228277566285982</v>
      </c>
      <c r="S405" s="2">
        <f t="shared" si="26"/>
        <v>10.801108662258732</v>
      </c>
      <c r="T405" s="2">
        <f t="shared" si="27"/>
        <v>98.926400854872114</v>
      </c>
      <c r="U405" s="7" t="str">
        <f t="shared" si="24"/>
        <v>MINING &amp; MINERALS</v>
      </c>
    </row>
    <row r="406" spans="1:21" hidden="1">
      <c r="A406" s="10" t="s">
        <v>242</v>
      </c>
      <c r="B406" s="8">
        <v>2015</v>
      </c>
      <c r="C406" s="8">
        <v>-12.42</v>
      </c>
      <c r="D406" s="8">
        <v>-15.88</v>
      </c>
      <c r="E406" s="8">
        <v>-14.25</v>
      </c>
      <c r="F406" s="8">
        <v>17.399999999999999</v>
      </c>
      <c r="G406" s="8">
        <v>-856.93</v>
      </c>
      <c r="H406" s="8">
        <v>-9.82</v>
      </c>
      <c r="I406" s="8">
        <v>-123.94</v>
      </c>
      <c r="J406" s="8">
        <v>0</v>
      </c>
      <c r="K406" s="8">
        <v>-13.11</v>
      </c>
      <c r="L406" s="8">
        <v>9.4499999999999993</v>
      </c>
      <c r="M406" s="8">
        <v>-108.06</v>
      </c>
      <c r="N406" s="8">
        <v>-123.94</v>
      </c>
      <c r="O406" s="8">
        <v>749.24</v>
      </c>
      <c r="P406" s="8">
        <v>0</v>
      </c>
      <c r="Q406" s="8">
        <v>758.69</v>
      </c>
      <c r="R406" s="2">
        <f t="shared" si="25"/>
        <v>112.94863514742515</v>
      </c>
      <c r="S406" s="2">
        <f t="shared" si="26"/>
        <v>-16.336052933345634</v>
      </c>
      <c r="T406" s="2">
        <f t="shared" si="27"/>
        <v>98.754431981441698</v>
      </c>
      <c r="U406" s="7" t="str">
        <f t="shared" si="24"/>
        <v>MINING &amp; MINERALS</v>
      </c>
    </row>
    <row r="407" spans="1:21" hidden="1">
      <c r="A407" s="10" t="s">
        <v>244</v>
      </c>
      <c r="B407" s="8">
        <v>2019</v>
      </c>
      <c r="C407" s="8">
        <v>2.5099999999999998</v>
      </c>
      <c r="D407" s="8">
        <v>-8.0500000000000007</v>
      </c>
      <c r="E407" s="8">
        <v>2.13</v>
      </c>
      <c r="F407" s="8">
        <v>20.47</v>
      </c>
      <c r="G407" s="8">
        <v>-277.75</v>
      </c>
      <c r="H407" s="8">
        <v>-14.9</v>
      </c>
      <c r="I407" s="8">
        <v>17.68</v>
      </c>
      <c r="J407" s="8">
        <v>0</v>
      </c>
      <c r="K407" s="8">
        <v>11.45</v>
      </c>
      <c r="L407" s="8">
        <v>10.48</v>
      </c>
      <c r="M407" s="8">
        <v>34.549999999999997</v>
      </c>
      <c r="N407" s="8">
        <v>26.5</v>
      </c>
      <c r="O407" s="8">
        <v>301.82</v>
      </c>
      <c r="P407" s="8">
        <v>-8.82</v>
      </c>
      <c r="Q407" s="8">
        <v>312.3</v>
      </c>
      <c r="R407" s="2">
        <f t="shared" si="25"/>
        <v>88.936919628562265</v>
      </c>
      <c r="S407" s="2">
        <f t="shared" si="26"/>
        <v>5.6612231828370154</v>
      </c>
      <c r="T407" s="2">
        <f t="shared" si="27"/>
        <v>96.644252321485752</v>
      </c>
      <c r="U407" s="7" t="str">
        <f t="shared" si="24"/>
        <v>CONSTRUCTION &amp; CONTRACTING - HOUSING</v>
      </c>
    </row>
    <row r="408" spans="1:21" hidden="1">
      <c r="A408" s="10" t="s">
        <v>244</v>
      </c>
      <c r="B408" s="8">
        <v>2018</v>
      </c>
      <c r="C408" s="8">
        <v>4.49</v>
      </c>
      <c r="D408" s="8">
        <v>-7.25</v>
      </c>
      <c r="E408" s="8">
        <v>4.51</v>
      </c>
      <c r="F408" s="8">
        <v>20.47</v>
      </c>
      <c r="G408" s="8">
        <v>-245.2</v>
      </c>
      <c r="H408" s="8">
        <v>-11.45</v>
      </c>
      <c r="I408" s="8">
        <v>38.75</v>
      </c>
      <c r="J408" s="8">
        <v>0</v>
      </c>
      <c r="K408" s="8">
        <v>19.25</v>
      </c>
      <c r="L408" s="8">
        <v>11.85</v>
      </c>
      <c r="M408" s="8">
        <v>55.63</v>
      </c>
      <c r="N408" s="8">
        <v>48.38</v>
      </c>
      <c r="O408" s="8">
        <v>288.98</v>
      </c>
      <c r="P408" s="8">
        <v>-9.6300000000000008</v>
      </c>
      <c r="Q408" s="8">
        <v>300.83</v>
      </c>
      <c r="R408" s="2">
        <f t="shared" si="25"/>
        <v>81.507828341588279</v>
      </c>
      <c r="S408" s="2">
        <f t="shared" si="26"/>
        <v>12.881029152677591</v>
      </c>
      <c r="T408" s="2">
        <f t="shared" si="27"/>
        <v>96.060898181697326</v>
      </c>
      <c r="U408" s="7" t="str">
        <f t="shared" si="24"/>
        <v>CONSTRUCTION &amp; CONTRACTING - HOUSING</v>
      </c>
    </row>
    <row r="409" spans="1:21" hidden="1">
      <c r="A409" s="10" t="s">
        <v>244</v>
      </c>
      <c r="B409" s="8">
        <v>2017</v>
      </c>
      <c r="C409" s="8">
        <v>7.32</v>
      </c>
      <c r="D409" s="8">
        <v>-7.83</v>
      </c>
      <c r="E409" s="8">
        <v>7.12</v>
      </c>
      <c r="F409" s="8">
        <v>20.47</v>
      </c>
      <c r="G409" s="8">
        <v>-270.98</v>
      </c>
      <c r="H409" s="8">
        <v>-6.64</v>
      </c>
      <c r="I409" s="8">
        <v>67.09</v>
      </c>
      <c r="J409" s="8">
        <v>0</v>
      </c>
      <c r="K409" s="8">
        <v>27.91</v>
      </c>
      <c r="L409" s="8">
        <v>14.38</v>
      </c>
      <c r="M409" s="8">
        <v>99.34</v>
      </c>
      <c r="N409" s="8">
        <v>91.51</v>
      </c>
      <c r="O409" s="8">
        <v>355.94</v>
      </c>
      <c r="P409" s="8">
        <v>-24.42</v>
      </c>
      <c r="Q409" s="8">
        <v>370.32</v>
      </c>
      <c r="R409" s="2">
        <f t="shared" si="25"/>
        <v>73.174551739036517</v>
      </c>
      <c r="S409" s="2">
        <f t="shared" si="26"/>
        <v>18.116763879887664</v>
      </c>
      <c r="T409" s="2">
        <f t="shared" si="27"/>
        <v>96.116871894577656</v>
      </c>
      <c r="U409" s="7" t="str">
        <f t="shared" si="24"/>
        <v>CONSTRUCTION &amp; CONTRACTING - HOUSING</v>
      </c>
    </row>
    <row r="410" spans="1:21" hidden="1">
      <c r="A410" s="10" t="s">
        <v>244</v>
      </c>
      <c r="B410" s="8">
        <v>2016</v>
      </c>
      <c r="C410" s="8">
        <v>13.6</v>
      </c>
      <c r="D410" s="8">
        <v>-7.71</v>
      </c>
      <c r="E410" s="8">
        <v>12.84</v>
      </c>
      <c r="F410" s="8">
        <v>20.47</v>
      </c>
      <c r="G410" s="8">
        <v>-361.91</v>
      </c>
      <c r="H410" s="8">
        <v>-2.76</v>
      </c>
      <c r="I410" s="8">
        <v>131.44999999999999</v>
      </c>
      <c r="J410" s="8">
        <v>0</v>
      </c>
      <c r="K410" s="8">
        <v>30.36</v>
      </c>
      <c r="L410" s="8">
        <v>14.94</v>
      </c>
      <c r="M410" s="8">
        <v>148.53</v>
      </c>
      <c r="N410" s="8">
        <v>140.82</v>
      </c>
      <c r="O410" s="8">
        <v>498.26</v>
      </c>
      <c r="P410" s="8">
        <v>-9.3699999999999992</v>
      </c>
      <c r="Q410" s="8">
        <v>513.20000000000005</v>
      </c>
      <c r="R410" s="2">
        <f t="shared" si="25"/>
        <v>70.520265003897123</v>
      </c>
      <c r="S410" s="2">
        <f t="shared" si="26"/>
        <v>25.613795791114569</v>
      </c>
      <c r="T410" s="2">
        <f t="shared" si="27"/>
        <v>97.088854247856574</v>
      </c>
      <c r="U410" s="7" t="str">
        <f t="shared" si="24"/>
        <v>CONSTRUCTION &amp; CONTRACTING - HOUSING</v>
      </c>
    </row>
    <row r="411" spans="1:21" hidden="1">
      <c r="A411" s="10" t="s">
        <v>244</v>
      </c>
      <c r="B411" s="8">
        <v>2015</v>
      </c>
      <c r="C411" s="8">
        <v>5.23</v>
      </c>
      <c r="D411" s="8">
        <v>-7.85</v>
      </c>
      <c r="E411" s="8">
        <v>4.84</v>
      </c>
      <c r="F411" s="8">
        <v>20.47</v>
      </c>
      <c r="G411" s="8">
        <v>-83.5</v>
      </c>
      <c r="H411" s="8">
        <v>-1.72</v>
      </c>
      <c r="I411" s="8">
        <v>45.69</v>
      </c>
      <c r="J411" s="8">
        <v>0</v>
      </c>
      <c r="K411" s="8">
        <v>47.39</v>
      </c>
      <c r="L411" s="8">
        <v>20.260000000000002</v>
      </c>
      <c r="M411" s="8">
        <v>55.25</v>
      </c>
      <c r="N411" s="8">
        <v>47.4</v>
      </c>
      <c r="O411" s="8">
        <v>120.21</v>
      </c>
      <c r="P411" s="8">
        <v>-1.71</v>
      </c>
      <c r="Q411" s="8">
        <v>140.47</v>
      </c>
      <c r="R411" s="2">
        <f t="shared" si="25"/>
        <v>59.443297501245816</v>
      </c>
      <c r="S411" s="2">
        <f t="shared" si="26"/>
        <v>32.526518117747557</v>
      </c>
      <c r="T411" s="2">
        <f t="shared" si="27"/>
        <v>85.576991528440232</v>
      </c>
      <c r="U411" s="7" t="str">
        <f t="shared" si="24"/>
        <v>CONSTRUCTION &amp; CONTRACTING - HOUSING</v>
      </c>
    </row>
    <row r="412" spans="1:21" hidden="1">
      <c r="A412" s="10" t="s">
        <v>246</v>
      </c>
      <c r="B412" s="8">
        <v>2019</v>
      </c>
      <c r="C412" s="8">
        <v>1.67</v>
      </c>
      <c r="D412" s="8">
        <v>-3.65</v>
      </c>
      <c r="E412" s="8">
        <v>1.39</v>
      </c>
      <c r="F412" s="8">
        <v>128.44999999999999</v>
      </c>
      <c r="G412" s="8">
        <v>-264.20999999999998</v>
      </c>
      <c r="H412" s="8">
        <v>-3.94</v>
      </c>
      <c r="I412" s="8">
        <v>17.82</v>
      </c>
      <c r="J412" s="8">
        <v>0</v>
      </c>
      <c r="K412" s="8">
        <v>7.56</v>
      </c>
      <c r="L412" s="8">
        <v>1.6</v>
      </c>
      <c r="M412" s="8">
        <v>21.47</v>
      </c>
      <c r="N412" s="8">
        <v>17.82</v>
      </c>
      <c r="O412" s="8">
        <v>284.08</v>
      </c>
      <c r="P412" s="8">
        <v>0</v>
      </c>
      <c r="Q412" s="8">
        <v>285.68</v>
      </c>
      <c r="R412" s="2">
        <f t="shared" si="25"/>
        <v>92.484598151778215</v>
      </c>
      <c r="S412" s="2">
        <f t="shared" si="26"/>
        <v>6.2377485298235786</v>
      </c>
      <c r="T412" s="2">
        <f t="shared" si="27"/>
        <v>99.439932791935021</v>
      </c>
      <c r="U412" s="7" t="str">
        <f t="shared" si="24"/>
        <v>TEXTILES - SPINNING - COTTON BLENDED</v>
      </c>
    </row>
    <row r="413" spans="1:21" hidden="1">
      <c r="A413" s="10" t="s">
        <v>246</v>
      </c>
      <c r="B413" s="8">
        <v>2018</v>
      </c>
      <c r="C413" s="8">
        <v>0</v>
      </c>
      <c r="D413" s="8">
        <v>-3.67</v>
      </c>
      <c r="E413" s="8">
        <v>9.85</v>
      </c>
      <c r="F413" s="8">
        <v>0</v>
      </c>
      <c r="G413" s="8">
        <v>-102.45</v>
      </c>
      <c r="H413" s="8">
        <v>-6.54</v>
      </c>
      <c r="I413" s="8">
        <v>126.49</v>
      </c>
      <c r="J413" s="8">
        <v>0</v>
      </c>
      <c r="K413" s="8">
        <v>56.6</v>
      </c>
      <c r="L413" s="8">
        <v>2.64</v>
      </c>
      <c r="M413" s="8">
        <v>130.16</v>
      </c>
      <c r="N413" s="8">
        <v>126.49</v>
      </c>
      <c r="O413" s="8">
        <v>229.97</v>
      </c>
      <c r="P413" s="8">
        <v>0</v>
      </c>
      <c r="Q413" s="8">
        <v>232.61</v>
      </c>
      <c r="R413" s="2">
        <f t="shared" si="25"/>
        <v>44.043678259748077</v>
      </c>
      <c r="S413" s="2">
        <f t="shared" si="26"/>
        <v>54.37857357809208</v>
      </c>
      <c r="T413" s="2">
        <f t="shared" si="27"/>
        <v>98.865053093160213</v>
      </c>
      <c r="U413" s="7" t="str">
        <f t="shared" si="24"/>
        <v>TEXTILES - SPINNING - COTTON BLENDED</v>
      </c>
    </row>
    <row r="414" spans="1:21" hidden="1">
      <c r="A414" s="10" t="s">
        <v>246</v>
      </c>
      <c r="B414" s="8">
        <v>2017</v>
      </c>
      <c r="C414" s="8">
        <v>0</v>
      </c>
      <c r="D414" s="8">
        <v>-3.53</v>
      </c>
      <c r="E414" s="8">
        <v>2.1800000000000002</v>
      </c>
      <c r="F414" s="8">
        <v>0</v>
      </c>
      <c r="G414" s="8">
        <v>-217.64</v>
      </c>
      <c r="H414" s="8">
        <v>-8.7799999999999994</v>
      </c>
      <c r="I414" s="8">
        <v>26.08</v>
      </c>
      <c r="J414" s="8">
        <v>0</v>
      </c>
      <c r="K414" s="8">
        <v>-11.56</v>
      </c>
      <c r="L414" s="8">
        <v>0.09</v>
      </c>
      <c r="M414" s="8">
        <v>30.02</v>
      </c>
      <c r="N414" s="8">
        <v>26.49</v>
      </c>
      <c r="O414" s="8">
        <v>195.01</v>
      </c>
      <c r="P414" s="8">
        <v>-0.41</v>
      </c>
      <c r="Q414" s="8">
        <v>195.1</v>
      </c>
      <c r="R414" s="2">
        <f t="shared" si="25"/>
        <v>111.55304971809328</v>
      </c>
      <c r="S414" s="2">
        <f t="shared" si="26"/>
        <v>13.367503844182471</v>
      </c>
      <c r="T414" s="2">
        <f t="shared" si="27"/>
        <v>99.953869810353666</v>
      </c>
      <c r="U414" s="7" t="str">
        <f t="shared" si="24"/>
        <v>TEXTILES - SPINNING - COTTON BLENDED</v>
      </c>
    </row>
    <row r="415" spans="1:21" hidden="1">
      <c r="A415" s="10" t="s">
        <v>246</v>
      </c>
      <c r="B415" s="8">
        <v>2016</v>
      </c>
      <c r="C415" s="8">
        <v>-5.91</v>
      </c>
      <c r="D415" s="8">
        <v>-3.83</v>
      </c>
      <c r="E415" s="8">
        <v>-7.06</v>
      </c>
      <c r="F415" s="8">
        <v>33.369999999999997</v>
      </c>
      <c r="G415" s="8">
        <v>-221.2</v>
      </c>
      <c r="H415" s="8">
        <v>-12.2</v>
      </c>
      <c r="I415" s="8">
        <v>-23.56</v>
      </c>
      <c r="J415" s="8">
        <v>0</v>
      </c>
      <c r="K415" s="8">
        <v>-3.53</v>
      </c>
      <c r="L415" s="8">
        <v>0.39</v>
      </c>
      <c r="M415" s="8">
        <v>-19.72</v>
      </c>
      <c r="N415" s="8">
        <v>-23.56</v>
      </c>
      <c r="O415" s="8">
        <v>213.28</v>
      </c>
      <c r="P415" s="8">
        <v>0</v>
      </c>
      <c r="Q415" s="8">
        <v>213.67</v>
      </c>
      <c r="R415" s="2">
        <f t="shared" si="25"/>
        <v>103.52412598867413</v>
      </c>
      <c r="S415" s="2">
        <f t="shared" si="26"/>
        <v>-11.026349042916648</v>
      </c>
      <c r="T415" s="2">
        <f t="shared" si="27"/>
        <v>99.81747554640333</v>
      </c>
      <c r="U415" s="7" t="str">
        <f t="shared" si="24"/>
        <v>TEXTILES - SPINNING - COTTON BLENDED</v>
      </c>
    </row>
    <row r="416" spans="1:21" hidden="1">
      <c r="A416" s="10" t="s">
        <v>246</v>
      </c>
      <c r="B416" s="8">
        <v>2015</v>
      </c>
      <c r="C416" s="8">
        <v>-3.49</v>
      </c>
      <c r="D416" s="8">
        <v>-4.55</v>
      </c>
      <c r="E416" s="8">
        <v>-5.56</v>
      </c>
      <c r="F416" s="8">
        <v>33.369999999999997</v>
      </c>
      <c r="G416" s="8">
        <v>-278.39</v>
      </c>
      <c r="H416" s="8">
        <v>-4.88</v>
      </c>
      <c r="I416" s="8">
        <v>-16.2</v>
      </c>
      <c r="J416" s="8">
        <v>0</v>
      </c>
      <c r="K416" s="8">
        <v>-2.5</v>
      </c>
      <c r="L416" s="8">
        <v>0.54</v>
      </c>
      <c r="M416" s="8">
        <v>-11.65</v>
      </c>
      <c r="N416" s="8">
        <v>-16.2</v>
      </c>
      <c r="O416" s="8">
        <v>271.08</v>
      </c>
      <c r="P416" s="8">
        <v>0</v>
      </c>
      <c r="Q416" s="8">
        <v>271.62</v>
      </c>
      <c r="R416" s="2">
        <f t="shared" si="25"/>
        <v>102.49245269125984</v>
      </c>
      <c r="S416" s="2">
        <f t="shared" si="26"/>
        <v>-5.964214711729622</v>
      </c>
      <c r="T416" s="2">
        <f t="shared" si="27"/>
        <v>99.801192842942342</v>
      </c>
      <c r="U416" s="7" t="str">
        <f t="shared" si="24"/>
        <v>TEXTILES - SPINNING - COTTON BLENDED</v>
      </c>
    </row>
    <row r="417" spans="1:21" hidden="1">
      <c r="A417" s="10" t="s">
        <v>249</v>
      </c>
      <c r="B417" s="8">
        <v>2019</v>
      </c>
      <c r="C417" s="8">
        <v>12.91</v>
      </c>
      <c r="D417" s="8">
        <v>-76.27</v>
      </c>
      <c r="E417" s="8">
        <v>10.19</v>
      </c>
      <c r="F417" s="8">
        <v>140.36000000000001</v>
      </c>
      <c r="G417" s="8">
        <v>-3443.17</v>
      </c>
      <c r="H417" s="8">
        <v>-90.69</v>
      </c>
      <c r="I417" s="8">
        <v>286.16000000000003</v>
      </c>
      <c r="J417" s="8">
        <v>0</v>
      </c>
      <c r="K417" s="8">
        <v>12.91</v>
      </c>
      <c r="L417" s="8">
        <v>115.7</v>
      </c>
      <c r="M417" s="8">
        <v>493.17</v>
      </c>
      <c r="N417" s="8">
        <v>416.9</v>
      </c>
      <c r="O417" s="8">
        <v>3820.64</v>
      </c>
      <c r="P417" s="8">
        <v>-130.72999999999999</v>
      </c>
      <c r="Q417" s="8">
        <v>3936.34</v>
      </c>
      <c r="R417" s="2">
        <f t="shared" si="25"/>
        <v>87.47135664094057</v>
      </c>
      <c r="S417" s="2">
        <f t="shared" si="26"/>
        <v>7.2696972314383421</v>
      </c>
      <c r="T417" s="2">
        <f t="shared" si="27"/>
        <v>97.060721380775021</v>
      </c>
      <c r="U417" s="7" t="str">
        <f t="shared" si="24"/>
        <v>CONSTRUCTION &amp; CONTRACTING - CIVIL</v>
      </c>
    </row>
    <row r="418" spans="1:21" hidden="1">
      <c r="A418" s="10" t="s">
        <v>249</v>
      </c>
      <c r="B418" s="8">
        <v>2018</v>
      </c>
      <c r="C418" s="8">
        <v>15.51</v>
      </c>
      <c r="D418" s="8">
        <v>-53.22</v>
      </c>
      <c r="E418" s="8">
        <v>12.66</v>
      </c>
      <c r="F418" s="8">
        <v>93.57</v>
      </c>
      <c r="G418" s="8">
        <v>-2203.38</v>
      </c>
      <c r="H418" s="8">
        <v>-48.53</v>
      </c>
      <c r="I418" s="8">
        <v>237.01</v>
      </c>
      <c r="J418" s="8">
        <v>0</v>
      </c>
      <c r="K418" s="8">
        <v>14</v>
      </c>
      <c r="L418" s="8">
        <v>97.79</v>
      </c>
      <c r="M418" s="8">
        <v>342.67</v>
      </c>
      <c r="N418" s="8">
        <v>289.45</v>
      </c>
      <c r="O418" s="8">
        <v>2448.2600000000002</v>
      </c>
      <c r="P418" s="8">
        <v>-52.44</v>
      </c>
      <c r="Q418" s="8">
        <v>2546.0500000000002</v>
      </c>
      <c r="R418" s="2">
        <f t="shared" si="25"/>
        <v>86.541112703992468</v>
      </c>
      <c r="S418" s="2">
        <f t="shared" si="26"/>
        <v>9.308929518273402</v>
      </c>
      <c r="T418" s="2">
        <f t="shared" si="27"/>
        <v>96.159148484908002</v>
      </c>
      <c r="U418" s="7" t="str">
        <f t="shared" si="24"/>
        <v>CONSTRUCTION &amp; CONTRACTING - CIVIL</v>
      </c>
    </row>
    <row r="419" spans="1:21" hidden="1">
      <c r="A419" s="10" t="s">
        <v>249</v>
      </c>
      <c r="B419" s="8">
        <v>2017</v>
      </c>
      <c r="C419" s="8">
        <v>0</v>
      </c>
      <c r="D419" s="8">
        <v>-50.74</v>
      </c>
      <c r="E419" s="8">
        <v>9.8000000000000007</v>
      </c>
      <c r="F419" s="8">
        <v>93.57</v>
      </c>
      <c r="G419" s="8">
        <v>-1832.85</v>
      </c>
      <c r="H419" s="8">
        <v>0</v>
      </c>
      <c r="I419" s="8">
        <v>184.22</v>
      </c>
      <c r="J419" s="8">
        <v>0</v>
      </c>
      <c r="K419" s="8">
        <v>13.89</v>
      </c>
      <c r="L419" s="8">
        <v>71.92</v>
      </c>
      <c r="M419" s="8">
        <v>284.14</v>
      </c>
      <c r="N419" s="8">
        <v>233.4</v>
      </c>
      <c r="O419" s="8">
        <v>2045.07</v>
      </c>
      <c r="P419" s="8">
        <v>-49.19</v>
      </c>
      <c r="Q419" s="8">
        <v>2116.9899999999998</v>
      </c>
      <c r="R419" s="2">
        <f t="shared" si="25"/>
        <v>86.578113264587927</v>
      </c>
      <c r="S419" s="2">
        <f t="shared" si="26"/>
        <v>8.7019778081143517</v>
      </c>
      <c r="T419" s="2">
        <f t="shared" si="27"/>
        <v>96.602723678430237</v>
      </c>
      <c r="U419" s="7" t="str">
        <f t="shared" si="24"/>
        <v>CONSTRUCTION &amp; CONTRACTING - CIVIL</v>
      </c>
    </row>
    <row r="420" spans="1:21" hidden="1">
      <c r="A420" s="10" t="s">
        <v>249</v>
      </c>
      <c r="B420" s="8">
        <v>2016</v>
      </c>
      <c r="C420" s="8">
        <v>11.98</v>
      </c>
      <c r="D420" s="8">
        <v>-64.849999999999994</v>
      </c>
      <c r="E420" s="8">
        <v>8.6</v>
      </c>
      <c r="F420" s="8">
        <v>93.57</v>
      </c>
      <c r="G420" s="8">
        <v>-1680.07</v>
      </c>
      <c r="H420" s="8">
        <v>-55.83</v>
      </c>
      <c r="I420" s="8">
        <v>159.41</v>
      </c>
      <c r="J420" s="8">
        <v>0</v>
      </c>
      <c r="K420" s="8">
        <v>17.8</v>
      </c>
      <c r="L420" s="8">
        <v>88.75</v>
      </c>
      <c r="M420" s="8">
        <v>288.69</v>
      </c>
      <c r="N420" s="8">
        <v>223.84</v>
      </c>
      <c r="O420" s="8">
        <v>1935.83</v>
      </c>
      <c r="P420" s="8">
        <v>-64.44</v>
      </c>
      <c r="Q420" s="8">
        <v>2024.58</v>
      </c>
      <c r="R420" s="2">
        <f t="shared" si="25"/>
        <v>82.983631172885239</v>
      </c>
      <c r="S420" s="2">
        <f t="shared" si="26"/>
        <v>7.87373183573877</v>
      </c>
      <c r="T420" s="2">
        <f t="shared" si="27"/>
        <v>95.616374754270012</v>
      </c>
      <c r="U420" s="7" t="str">
        <f t="shared" si="24"/>
        <v>CONSTRUCTION &amp; CONTRACTING - CIVIL</v>
      </c>
    </row>
    <row r="421" spans="1:21" hidden="1">
      <c r="A421" s="10" t="s">
        <v>249</v>
      </c>
      <c r="B421" s="8">
        <v>2015</v>
      </c>
      <c r="C421" s="8">
        <v>12.45</v>
      </c>
      <c r="D421" s="8">
        <v>-55.35</v>
      </c>
      <c r="E421" s="8">
        <v>8.98</v>
      </c>
      <c r="F421" s="8">
        <v>79.31</v>
      </c>
      <c r="G421" s="8">
        <v>-1716.91</v>
      </c>
      <c r="H421" s="8">
        <v>-59.02</v>
      </c>
      <c r="I421" s="8">
        <v>142.18</v>
      </c>
      <c r="J421" s="8">
        <v>0</v>
      </c>
      <c r="K421" s="8">
        <v>15.67</v>
      </c>
      <c r="L421" s="8">
        <v>58.46</v>
      </c>
      <c r="M421" s="8">
        <v>249.19</v>
      </c>
      <c r="N421" s="8">
        <v>193.85</v>
      </c>
      <c r="O421" s="8">
        <v>1966.66</v>
      </c>
      <c r="P421" s="8">
        <v>-51.67</v>
      </c>
      <c r="Q421" s="8">
        <v>2025.13</v>
      </c>
      <c r="R421" s="2">
        <f t="shared" si="25"/>
        <v>84.780236330507179</v>
      </c>
      <c r="S421" s="2">
        <f t="shared" si="26"/>
        <v>7.0207838509132747</v>
      </c>
      <c r="T421" s="2">
        <f t="shared" si="27"/>
        <v>97.112777945119561</v>
      </c>
      <c r="U421" s="7" t="str">
        <f t="shared" si="24"/>
        <v>CONSTRUCTION &amp; CONTRACTING - CIVIL</v>
      </c>
    </row>
    <row r="422" spans="1:21" hidden="1">
      <c r="A422" s="10" t="s">
        <v>251</v>
      </c>
      <c r="B422" s="8">
        <v>2019</v>
      </c>
      <c r="C422" s="8">
        <v>8.8699999999999992</v>
      </c>
      <c r="D422" s="8">
        <v>-621.01</v>
      </c>
      <c r="E422" s="8">
        <v>6.76</v>
      </c>
      <c r="F422" s="8">
        <v>293.55</v>
      </c>
      <c r="G422" s="8">
        <v>-26047.08</v>
      </c>
      <c r="H422" s="8">
        <v>-70.38</v>
      </c>
      <c r="I422" s="8">
        <v>1983.2</v>
      </c>
      <c r="J422" s="8">
        <v>0</v>
      </c>
      <c r="K422" s="8">
        <v>10.73</v>
      </c>
      <c r="L422" s="8">
        <v>109.94</v>
      </c>
      <c r="M422" s="8">
        <v>3117.81</v>
      </c>
      <c r="N422" s="8">
        <v>2496.8000000000002</v>
      </c>
      <c r="O422" s="8">
        <v>29054.95</v>
      </c>
      <c r="P422" s="8">
        <v>-513.6</v>
      </c>
      <c r="Q422" s="8">
        <v>29164.89</v>
      </c>
      <c r="R422" s="2">
        <f t="shared" si="25"/>
        <v>89.30971452318181</v>
      </c>
      <c r="S422" s="2">
        <f t="shared" si="26"/>
        <v>6.7999570716707662</v>
      </c>
      <c r="T422" s="2">
        <f t="shared" si="27"/>
        <v>99.623039894887313</v>
      </c>
      <c r="U422" s="7" t="str">
        <f t="shared" si="24"/>
        <v>AUTO - LCVS &amp; HCVS</v>
      </c>
    </row>
    <row r="423" spans="1:21" hidden="1">
      <c r="A423" s="10" t="s">
        <v>251</v>
      </c>
      <c r="B423" s="8">
        <v>2018</v>
      </c>
      <c r="C423" s="8">
        <v>7.23</v>
      </c>
      <c r="D423" s="8">
        <v>-554.61</v>
      </c>
      <c r="E423" s="8">
        <v>5.34</v>
      </c>
      <c r="F423" s="8">
        <v>292.70999999999998</v>
      </c>
      <c r="G423" s="8">
        <v>-23928.95</v>
      </c>
      <c r="H423" s="8">
        <v>-131.25</v>
      </c>
      <c r="I423" s="8">
        <v>1562.59</v>
      </c>
      <c r="J423" s="8">
        <v>0</v>
      </c>
      <c r="K423" s="8">
        <v>10.5</v>
      </c>
      <c r="L423" s="8">
        <v>189.77</v>
      </c>
      <c r="M423" s="8">
        <v>2785.32</v>
      </c>
      <c r="N423" s="8">
        <v>2230.7199999999998</v>
      </c>
      <c r="O423" s="8">
        <v>26524.51</v>
      </c>
      <c r="P423" s="8">
        <v>-668.13</v>
      </c>
      <c r="Q423" s="8">
        <v>26714.28</v>
      </c>
      <c r="R423" s="2">
        <f t="shared" si="25"/>
        <v>89.573628785802953</v>
      </c>
      <c r="S423" s="2">
        <f t="shared" si="26"/>
        <v>5.8492686308595996</v>
      </c>
      <c r="T423" s="2">
        <f t="shared" si="27"/>
        <v>99.28963086409216</v>
      </c>
      <c r="U423" s="7" t="str">
        <f t="shared" si="24"/>
        <v>AUTO - LCVS &amp; HCVS</v>
      </c>
    </row>
    <row r="424" spans="1:21" hidden="1">
      <c r="A424" s="10" t="s">
        <v>251</v>
      </c>
      <c r="B424" s="8">
        <v>2017</v>
      </c>
      <c r="C424" s="8">
        <v>6.12</v>
      </c>
      <c r="D424" s="8">
        <v>-517.89</v>
      </c>
      <c r="E424" s="8">
        <v>4.24</v>
      </c>
      <c r="F424" s="8">
        <v>284.58999999999997</v>
      </c>
      <c r="G424" s="8">
        <v>-19619.96</v>
      </c>
      <c r="H424" s="8">
        <v>-155.38</v>
      </c>
      <c r="I424" s="8">
        <v>1223.08</v>
      </c>
      <c r="J424" s="8">
        <v>0</v>
      </c>
      <c r="K424" s="8">
        <v>8.66</v>
      </c>
      <c r="L424" s="8">
        <v>136.27000000000001</v>
      </c>
      <c r="M424" s="8">
        <v>1847.98</v>
      </c>
      <c r="N424" s="8">
        <v>1330.09</v>
      </c>
      <c r="O424" s="8">
        <v>21331.67</v>
      </c>
      <c r="P424" s="8">
        <v>-107.01</v>
      </c>
      <c r="Q424" s="8">
        <v>21467.94</v>
      </c>
      <c r="R424" s="2">
        <f t="shared" si="25"/>
        <v>91.39190811973576</v>
      </c>
      <c r="S424" s="2">
        <f t="shared" si="26"/>
        <v>5.6972396978936963</v>
      </c>
      <c r="T424" s="2">
        <f t="shared" si="27"/>
        <v>99.365239515295826</v>
      </c>
      <c r="U424" s="7" t="str">
        <f t="shared" si="24"/>
        <v>AUTO - LCVS &amp; HCVS</v>
      </c>
    </row>
    <row r="425" spans="1:21" hidden="1">
      <c r="A425" s="10" t="s">
        <v>251</v>
      </c>
      <c r="B425" s="8">
        <v>2016</v>
      </c>
      <c r="C425" s="8">
        <v>4.0999999999999996</v>
      </c>
      <c r="D425" s="8">
        <v>-443.67</v>
      </c>
      <c r="E425" s="8">
        <v>2.54</v>
      </c>
      <c r="F425" s="8">
        <v>284.58999999999997</v>
      </c>
      <c r="G425" s="8">
        <v>-17045.04</v>
      </c>
      <c r="H425" s="8">
        <v>-273.55</v>
      </c>
      <c r="I425" s="8">
        <v>721.78</v>
      </c>
      <c r="J425" s="8">
        <v>0</v>
      </c>
      <c r="K425" s="8">
        <v>10.02</v>
      </c>
      <c r="L425" s="8">
        <v>109.87</v>
      </c>
      <c r="M425" s="8">
        <v>1612.87</v>
      </c>
      <c r="N425" s="8">
        <v>1169.2</v>
      </c>
      <c r="O425" s="8">
        <v>18821.580000000002</v>
      </c>
      <c r="P425" s="8">
        <v>-447.43</v>
      </c>
      <c r="Q425" s="8">
        <v>18931.45</v>
      </c>
      <c r="R425" s="2">
        <f t="shared" si="25"/>
        <v>90.03557572188079</v>
      </c>
      <c r="S425" s="2">
        <f t="shared" si="26"/>
        <v>3.8125975559188543</v>
      </c>
      <c r="T425" s="2">
        <f t="shared" si="27"/>
        <v>99.419642975049456</v>
      </c>
      <c r="U425" s="7" t="str">
        <f t="shared" si="24"/>
        <v>AUTO - LCVS &amp; HCVS</v>
      </c>
    </row>
    <row r="426" spans="1:21" hidden="1">
      <c r="A426" s="10" t="s">
        <v>251</v>
      </c>
      <c r="B426" s="8">
        <v>2015</v>
      </c>
      <c r="C426" s="8">
        <v>2.64</v>
      </c>
      <c r="D426" s="8">
        <v>-416.34</v>
      </c>
      <c r="E426" s="8">
        <v>1.2</v>
      </c>
      <c r="F426" s="8">
        <v>284.58999999999997</v>
      </c>
      <c r="G426" s="8">
        <v>-12434.61</v>
      </c>
      <c r="H426" s="8">
        <v>-393.51</v>
      </c>
      <c r="I426" s="8">
        <v>334.81</v>
      </c>
      <c r="J426" s="8">
        <v>0</v>
      </c>
      <c r="K426" s="8">
        <v>9.23</v>
      </c>
      <c r="L426" s="8">
        <v>124.47</v>
      </c>
      <c r="M426" s="8">
        <v>858.53</v>
      </c>
      <c r="N426" s="8">
        <v>442.2</v>
      </c>
      <c r="O426" s="8">
        <v>13562.18</v>
      </c>
      <c r="P426" s="8">
        <v>-107.39</v>
      </c>
      <c r="Q426" s="8">
        <v>13686.66</v>
      </c>
      <c r="R426" s="2">
        <f t="shared" si="25"/>
        <v>90.852041330755654</v>
      </c>
      <c r="S426" s="2">
        <f t="shared" si="26"/>
        <v>2.446250582684161</v>
      </c>
      <c r="T426" s="2">
        <f t="shared" si="27"/>
        <v>99.090501261812605</v>
      </c>
      <c r="U426" s="7" t="str">
        <f t="shared" si="24"/>
        <v>AUTO - LCVS &amp; HCVS</v>
      </c>
    </row>
    <row r="427" spans="1:21" hidden="1">
      <c r="A427" s="10" t="s">
        <v>2707</v>
      </c>
      <c r="B427" s="8">
        <v>2019</v>
      </c>
      <c r="C427" s="8">
        <v>8.8699999999999992</v>
      </c>
      <c r="D427" s="8">
        <v>-621.01</v>
      </c>
      <c r="E427" s="8">
        <v>6.76</v>
      </c>
      <c r="F427" s="8">
        <v>293.55</v>
      </c>
      <c r="G427" s="8">
        <v>-26047.08</v>
      </c>
      <c r="H427" s="8">
        <v>-70.38</v>
      </c>
      <c r="I427" s="8">
        <v>1983.2</v>
      </c>
      <c r="J427" s="8">
        <v>0</v>
      </c>
      <c r="K427" s="8">
        <v>10.73</v>
      </c>
      <c r="L427" s="8">
        <v>109.94</v>
      </c>
      <c r="M427" s="8">
        <v>3117.81</v>
      </c>
      <c r="N427" s="8">
        <v>2496.8000000000002</v>
      </c>
      <c r="O427" s="8">
        <v>29054.95</v>
      </c>
      <c r="P427" s="8">
        <v>-513.6</v>
      </c>
      <c r="Q427" s="8">
        <v>29164.89</v>
      </c>
      <c r="R427" s="2">
        <f t="shared" si="25"/>
        <v>89.30971452318181</v>
      </c>
      <c r="S427" s="2">
        <f t="shared" si="26"/>
        <v>6.7999570716707662</v>
      </c>
      <c r="T427" s="2">
        <f t="shared" si="27"/>
        <v>99.623039894887313</v>
      </c>
      <c r="U427" s="7" t="str">
        <f t="shared" si="24"/>
        <v>AUTO - LCVS &amp; HCVS</v>
      </c>
    </row>
    <row r="428" spans="1:21" hidden="1">
      <c r="A428" s="10" t="s">
        <v>2707</v>
      </c>
      <c r="B428" s="8">
        <v>2018</v>
      </c>
      <c r="C428" s="8">
        <v>7.23</v>
      </c>
      <c r="D428" s="8">
        <v>-554.61</v>
      </c>
      <c r="E428" s="8">
        <v>5.34</v>
      </c>
      <c r="F428" s="8">
        <v>292.70999999999998</v>
      </c>
      <c r="G428" s="8">
        <v>-23928.95</v>
      </c>
      <c r="H428" s="8">
        <v>-131.25</v>
      </c>
      <c r="I428" s="8">
        <v>1562.59</v>
      </c>
      <c r="J428" s="8">
        <v>0</v>
      </c>
      <c r="K428" s="8">
        <v>10.5</v>
      </c>
      <c r="L428" s="8">
        <v>189.77</v>
      </c>
      <c r="M428" s="8">
        <v>2785.32</v>
      </c>
      <c r="N428" s="8">
        <v>2230.7199999999998</v>
      </c>
      <c r="O428" s="8">
        <v>26524.51</v>
      </c>
      <c r="P428" s="8">
        <v>-668.13</v>
      </c>
      <c r="Q428" s="8">
        <v>26714.28</v>
      </c>
      <c r="R428" s="2">
        <f t="shared" si="25"/>
        <v>89.573628785802953</v>
      </c>
      <c r="S428" s="2">
        <f t="shared" si="26"/>
        <v>5.8492686308595996</v>
      </c>
      <c r="T428" s="2">
        <f t="shared" si="27"/>
        <v>99.28963086409216</v>
      </c>
      <c r="U428" s="7" t="str">
        <f t="shared" si="24"/>
        <v>AUTO - LCVS &amp; HCVS</v>
      </c>
    </row>
    <row r="429" spans="1:21" hidden="1">
      <c r="A429" s="10" t="s">
        <v>2707</v>
      </c>
      <c r="B429" s="8">
        <v>2017</v>
      </c>
      <c r="C429" s="8">
        <v>6.12</v>
      </c>
      <c r="D429" s="8">
        <v>-517.89</v>
      </c>
      <c r="E429" s="8">
        <v>4.24</v>
      </c>
      <c r="F429" s="8">
        <v>284.58999999999997</v>
      </c>
      <c r="G429" s="8">
        <v>-19619.96</v>
      </c>
      <c r="H429" s="8">
        <v>-155.38</v>
      </c>
      <c r="I429" s="8">
        <v>1223.08</v>
      </c>
      <c r="J429" s="8">
        <v>0</v>
      </c>
      <c r="K429" s="8">
        <v>8.66</v>
      </c>
      <c r="L429" s="8">
        <v>136.27000000000001</v>
      </c>
      <c r="M429" s="8">
        <v>1847.98</v>
      </c>
      <c r="N429" s="8">
        <v>1330.09</v>
      </c>
      <c r="O429" s="8">
        <v>21331.67</v>
      </c>
      <c r="P429" s="8">
        <v>-107.01</v>
      </c>
      <c r="Q429" s="8">
        <v>21467.94</v>
      </c>
      <c r="R429" s="2">
        <f t="shared" si="25"/>
        <v>91.39190811973576</v>
      </c>
      <c r="S429" s="2">
        <f t="shared" si="26"/>
        <v>5.6972396978936963</v>
      </c>
      <c r="T429" s="2">
        <f t="shared" si="27"/>
        <v>99.365239515295826</v>
      </c>
      <c r="U429" s="7" t="str">
        <f t="shared" si="24"/>
        <v>AUTO - LCVS &amp; HCVS</v>
      </c>
    </row>
    <row r="430" spans="1:21" hidden="1">
      <c r="A430" s="10" t="s">
        <v>2707</v>
      </c>
      <c r="B430" s="8">
        <v>2016</v>
      </c>
      <c r="C430" s="8">
        <v>4.0999999999999996</v>
      </c>
      <c r="D430" s="8">
        <v>-443.67</v>
      </c>
      <c r="E430" s="8">
        <v>2.54</v>
      </c>
      <c r="F430" s="8">
        <v>284.58999999999997</v>
      </c>
      <c r="G430" s="8">
        <v>-17045.04</v>
      </c>
      <c r="H430" s="8">
        <v>-273.55</v>
      </c>
      <c r="I430" s="8">
        <v>721.78</v>
      </c>
      <c r="J430" s="8">
        <v>0</v>
      </c>
      <c r="K430" s="8">
        <v>10.02</v>
      </c>
      <c r="L430" s="8">
        <v>109.87</v>
      </c>
      <c r="M430" s="8">
        <v>1612.87</v>
      </c>
      <c r="N430" s="8">
        <v>1169.2</v>
      </c>
      <c r="O430" s="8">
        <v>18821.580000000002</v>
      </c>
      <c r="P430" s="8">
        <v>-447.43</v>
      </c>
      <c r="Q430" s="8">
        <v>18931.45</v>
      </c>
      <c r="R430" s="2">
        <f t="shared" si="25"/>
        <v>90.03557572188079</v>
      </c>
      <c r="S430" s="2">
        <f t="shared" si="26"/>
        <v>3.8125975559188543</v>
      </c>
      <c r="T430" s="2">
        <f t="shared" si="27"/>
        <v>99.419642975049456</v>
      </c>
      <c r="U430" s="7" t="str">
        <f t="shared" si="24"/>
        <v>AUTO - LCVS &amp; HCVS</v>
      </c>
    </row>
    <row r="431" spans="1:21" hidden="1">
      <c r="A431" s="10" t="s">
        <v>2707</v>
      </c>
      <c r="B431" s="8">
        <v>2015</v>
      </c>
      <c r="C431" s="8">
        <v>2.64</v>
      </c>
      <c r="D431" s="8">
        <v>-416.34</v>
      </c>
      <c r="E431" s="8">
        <v>1.2</v>
      </c>
      <c r="F431" s="8">
        <v>284.58999999999997</v>
      </c>
      <c r="G431" s="8">
        <v>-12434.61</v>
      </c>
      <c r="H431" s="8">
        <v>-393.51</v>
      </c>
      <c r="I431" s="8">
        <v>334.81</v>
      </c>
      <c r="J431" s="8">
        <v>0</v>
      </c>
      <c r="K431" s="8">
        <v>9.23</v>
      </c>
      <c r="L431" s="8">
        <v>124.47</v>
      </c>
      <c r="M431" s="8">
        <v>858.53</v>
      </c>
      <c r="N431" s="8">
        <v>442.2</v>
      </c>
      <c r="O431" s="8">
        <v>13562.18</v>
      </c>
      <c r="P431" s="8">
        <v>-107.39</v>
      </c>
      <c r="Q431" s="8">
        <v>13686.66</v>
      </c>
      <c r="R431" s="2">
        <f t="shared" si="25"/>
        <v>90.852041330755654</v>
      </c>
      <c r="S431" s="2">
        <f t="shared" si="26"/>
        <v>2.446250582684161</v>
      </c>
      <c r="T431" s="2">
        <f t="shared" si="27"/>
        <v>99.090501261812605</v>
      </c>
      <c r="U431" s="7" t="str">
        <f t="shared" si="24"/>
        <v>AUTO - LCVS &amp; HCVS</v>
      </c>
    </row>
    <row r="432" spans="1:21" hidden="1">
      <c r="A432" s="10" t="s">
        <v>254</v>
      </c>
      <c r="B432" s="8">
        <v>2019</v>
      </c>
      <c r="C432" s="8">
        <v>-6.95</v>
      </c>
      <c r="D432" s="8">
        <v>-19.260000000000002</v>
      </c>
      <c r="E432" s="8">
        <v>-16.850000000000001</v>
      </c>
      <c r="F432" s="8">
        <v>19.45</v>
      </c>
      <c r="G432" s="8">
        <v>-304.5</v>
      </c>
      <c r="H432" s="8">
        <v>-102.87</v>
      </c>
      <c r="I432" s="8">
        <v>-32.78</v>
      </c>
      <c r="J432" s="8">
        <v>0</v>
      </c>
      <c r="K432" s="8">
        <v>-8.34</v>
      </c>
      <c r="L432" s="8">
        <v>8.16</v>
      </c>
      <c r="M432" s="8">
        <v>-22.82</v>
      </c>
      <c r="N432" s="8">
        <v>-42.08</v>
      </c>
      <c r="O432" s="8">
        <v>273.52</v>
      </c>
      <c r="P432" s="8">
        <v>9.3000000000000007</v>
      </c>
      <c r="Q432" s="8">
        <v>281.68</v>
      </c>
      <c r="R432" s="2">
        <f t="shared" si="25"/>
        <v>108.1013916500994</v>
      </c>
      <c r="S432" s="2">
        <f t="shared" si="26"/>
        <v>-11.637318943481965</v>
      </c>
      <c r="T432" s="2">
        <f t="shared" si="27"/>
        <v>97.103095711445604</v>
      </c>
      <c r="U432" s="7" t="str">
        <f t="shared" si="24"/>
        <v>HOTELS</v>
      </c>
    </row>
    <row r="433" spans="1:21" hidden="1">
      <c r="A433" s="10" t="s">
        <v>254</v>
      </c>
      <c r="B433" s="8">
        <v>2018</v>
      </c>
      <c r="C433" s="8">
        <v>9.02</v>
      </c>
      <c r="D433" s="8">
        <v>-19.96</v>
      </c>
      <c r="E433" s="8">
        <v>-1.24</v>
      </c>
      <c r="F433" s="8">
        <v>19.45</v>
      </c>
      <c r="G433" s="8">
        <v>-288.33999999999997</v>
      </c>
      <c r="H433" s="8">
        <v>-98.32</v>
      </c>
      <c r="I433" s="8">
        <v>-2.42</v>
      </c>
      <c r="J433" s="8">
        <v>0</v>
      </c>
      <c r="K433" s="8">
        <v>6.27</v>
      </c>
      <c r="L433" s="8">
        <v>31.11</v>
      </c>
      <c r="M433" s="8">
        <v>17.21</v>
      </c>
      <c r="N433" s="8">
        <v>-2.75</v>
      </c>
      <c r="O433" s="8">
        <v>274.44</v>
      </c>
      <c r="P433" s="8">
        <v>0.33</v>
      </c>
      <c r="Q433" s="8">
        <v>305.55</v>
      </c>
      <c r="R433" s="2">
        <f t="shared" si="25"/>
        <v>94.367533955162813</v>
      </c>
      <c r="S433" s="2">
        <f t="shared" si="26"/>
        <v>-0.7920144002618229</v>
      </c>
      <c r="T433" s="2">
        <f t="shared" si="27"/>
        <v>89.818360333824245</v>
      </c>
      <c r="U433" s="7" t="str">
        <f t="shared" si="24"/>
        <v>HOTELS</v>
      </c>
    </row>
    <row r="434" spans="1:21" hidden="1">
      <c r="A434" s="10" t="s">
        <v>254</v>
      </c>
      <c r="B434" s="8">
        <v>2017</v>
      </c>
      <c r="C434" s="8">
        <v>0</v>
      </c>
      <c r="D434" s="8">
        <v>-21.22</v>
      </c>
      <c r="E434" s="8">
        <v>-8.0299999999999994</v>
      </c>
      <c r="F434" s="8">
        <v>0</v>
      </c>
      <c r="G434" s="8">
        <v>-267.14</v>
      </c>
      <c r="H434" s="8">
        <v>0</v>
      </c>
      <c r="I434" s="8">
        <v>-15.61</v>
      </c>
      <c r="J434" s="8">
        <v>0</v>
      </c>
      <c r="K434" s="8">
        <v>-2.46</v>
      </c>
      <c r="L434" s="8">
        <v>9.76</v>
      </c>
      <c r="M434" s="8">
        <v>-6.18</v>
      </c>
      <c r="N434" s="8">
        <v>-27.4</v>
      </c>
      <c r="O434" s="8">
        <v>251.19</v>
      </c>
      <c r="P434" s="8">
        <v>11.79</v>
      </c>
      <c r="Q434" s="8">
        <v>260.95</v>
      </c>
      <c r="R434" s="2">
        <f t="shared" si="25"/>
        <v>102.37210193523663</v>
      </c>
      <c r="S434" s="2">
        <f t="shared" si="26"/>
        <v>-5.9819888867599165</v>
      </c>
      <c r="T434" s="2">
        <f t="shared" si="27"/>
        <v>96.259819888867611</v>
      </c>
      <c r="U434" s="7" t="str">
        <f t="shared" si="24"/>
        <v>HOTELS</v>
      </c>
    </row>
    <row r="435" spans="1:21" hidden="1">
      <c r="A435" s="10" t="s">
        <v>254</v>
      </c>
      <c r="B435" s="8">
        <v>2016</v>
      </c>
      <c r="C435" s="8">
        <v>2.94</v>
      </c>
      <c r="D435" s="8">
        <v>-22.71</v>
      </c>
      <c r="E435" s="8">
        <v>-8.74</v>
      </c>
      <c r="F435" s="8">
        <v>19.45</v>
      </c>
      <c r="G435" s="8">
        <v>-136.30000000000001</v>
      </c>
      <c r="H435" s="8">
        <v>-137.84</v>
      </c>
      <c r="I435" s="8">
        <v>-16.989999999999998</v>
      </c>
      <c r="J435" s="8">
        <v>0</v>
      </c>
      <c r="K435" s="8">
        <v>49.05</v>
      </c>
      <c r="L435" s="8">
        <v>13.64</v>
      </c>
      <c r="M435" s="8">
        <v>-20.09</v>
      </c>
      <c r="N435" s="8">
        <v>-42.8</v>
      </c>
      <c r="O435" s="8">
        <v>240.74</v>
      </c>
      <c r="P435" s="8">
        <v>25.81</v>
      </c>
      <c r="Q435" s="8">
        <v>254.39</v>
      </c>
      <c r="R435" s="2">
        <f t="shared" si="25"/>
        <v>53.579150123825627</v>
      </c>
      <c r="S435" s="2">
        <f t="shared" si="26"/>
        <v>-6.678721647863517</v>
      </c>
      <c r="T435" s="2">
        <f t="shared" si="27"/>
        <v>94.634223043358631</v>
      </c>
      <c r="U435" s="7" t="str">
        <f t="shared" si="24"/>
        <v>HOTELS</v>
      </c>
    </row>
    <row r="436" spans="1:21" hidden="1">
      <c r="A436" s="10" t="s">
        <v>254</v>
      </c>
      <c r="B436" s="8">
        <v>2015</v>
      </c>
      <c r="C436" s="8">
        <v>-11.13</v>
      </c>
      <c r="D436" s="8">
        <v>-26.54</v>
      </c>
      <c r="E436" s="8">
        <v>-24.77</v>
      </c>
      <c r="F436" s="8">
        <v>19.45</v>
      </c>
      <c r="G436" s="8">
        <v>-188.6</v>
      </c>
      <c r="H436" s="8">
        <v>-93.64</v>
      </c>
      <c r="I436" s="8">
        <v>-48.18</v>
      </c>
      <c r="J436" s="8">
        <v>0</v>
      </c>
      <c r="K436" s="8">
        <v>32.19</v>
      </c>
      <c r="L436" s="8">
        <v>30.95</v>
      </c>
      <c r="M436" s="8">
        <v>-18.8</v>
      </c>
      <c r="N436" s="8">
        <v>-45.34</v>
      </c>
      <c r="O436" s="8">
        <v>232.49</v>
      </c>
      <c r="P436" s="8">
        <v>-2.84</v>
      </c>
      <c r="Q436" s="8">
        <v>263.44</v>
      </c>
      <c r="R436" s="2">
        <f t="shared" si="25"/>
        <v>71.591254175523829</v>
      </c>
      <c r="S436" s="2">
        <f t="shared" si="26"/>
        <v>-18.288794412389919</v>
      </c>
      <c r="T436" s="2">
        <f t="shared" si="27"/>
        <v>88.251594290920139</v>
      </c>
      <c r="U436" s="7" t="str">
        <f t="shared" si="24"/>
        <v>HOTELS</v>
      </c>
    </row>
    <row r="437" spans="1:21" hidden="1">
      <c r="A437" s="10" t="s">
        <v>256</v>
      </c>
      <c r="B437" s="8">
        <v>2019</v>
      </c>
      <c r="C437" s="8">
        <v>26.24</v>
      </c>
      <c r="D437" s="8">
        <v>-382.18</v>
      </c>
      <c r="E437" s="8">
        <v>22.26</v>
      </c>
      <c r="F437" s="8">
        <v>95.92</v>
      </c>
      <c r="G437" s="8">
        <v>-13113.84</v>
      </c>
      <c r="H437" s="8">
        <v>-30.01</v>
      </c>
      <c r="I437" s="8">
        <v>2134.7600000000002</v>
      </c>
      <c r="J437" s="8">
        <v>0</v>
      </c>
      <c r="K437" s="8">
        <v>21.7</v>
      </c>
      <c r="L437" s="8">
        <v>278.81</v>
      </c>
      <c r="M437" s="8">
        <v>3556.75</v>
      </c>
      <c r="N437" s="8">
        <v>3174.57</v>
      </c>
      <c r="O437" s="8">
        <v>16391.78</v>
      </c>
      <c r="P437" s="8">
        <v>-1039.81</v>
      </c>
      <c r="Q437" s="8">
        <v>16670.59</v>
      </c>
      <c r="R437" s="2">
        <f t="shared" si="25"/>
        <v>78.664522371433762</v>
      </c>
      <c r="S437" s="2">
        <f t="shared" si="26"/>
        <v>12.805545574571747</v>
      </c>
      <c r="T437" s="2">
        <f t="shared" si="27"/>
        <v>98.32753369856735</v>
      </c>
      <c r="U437" s="7" t="str">
        <f t="shared" si="24"/>
        <v>PAINTS &amp; VARNISHES</v>
      </c>
    </row>
    <row r="438" spans="1:21" hidden="1">
      <c r="A438" s="10" t="s">
        <v>256</v>
      </c>
      <c r="B438" s="8">
        <v>2018</v>
      </c>
      <c r="C438" s="8">
        <v>23</v>
      </c>
      <c r="D438" s="8">
        <v>-311.11</v>
      </c>
      <c r="E438" s="8">
        <v>19.75</v>
      </c>
      <c r="F438" s="8">
        <v>95.92</v>
      </c>
      <c r="G438" s="8">
        <v>-11660.11</v>
      </c>
      <c r="H438" s="8">
        <v>-21.06</v>
      </c>
      <c r="I438" s="8">
        <v>1894.8</v>
      </c>
      <c r="J438" s="8">
        <v>0</v>
      </c>
      <c r="K438" s="8">
        <v>21.82</v>
      </c>
      <c r="L438" s="8">
        <v>277.5</v>
      </c>
      <c r="M438" s="8">
        <v>3176.94</v>
      </c>
      <c r="N438" s="8">
        <v>2865.83</v>
      </c>
      <c r="O438" s="8">
        <v>14559.55</v>
      </c>
      <c r="P438" s="8">
        <v>-971.03</v>
      </c>
      <c r="Q438" s="8">
        <v>14837.05</v>
      </c>
      <c r="R438" s="2">
        <f t="shared" si="25"/>
        <v>78.587792047610549</v>
      </c>
      <c r="S438" s="2">
        <f t="shared" si="26"/>
        <v>12.770732726519086</v>
      </c>
      <c r="T438" s="2">
        <f t="shared" si="27"/>
        <v>98.129682113358115</v>
      </c>
      <c r="U438" s="7" t="str">
        <f t="shared" si="24"/>
        <v>PAINTS &amp; VARNISHES</v>
      </c>
    </row>
    <row r="439" spans="1:21" hidden="1">
      <c r="A439" s="10" t="s">
        <v>256</v>
      </c>
      <c r="B439" s="8">
        <v>2017</v>
      </c>
      <c r="C439" s="8">
        <v>21.88</v>
      </c>
      <c r="D439" s="8">
        <v>-295.43</v>
      </c>
      <c r="E439" s="8">
        <v>18.8</v>
      </c>
      <c r="F439" s="8">
        <v>95.92</v>
      </c>
      <c r="G439" s="8">
        <v>-11707.85</v>
      </c>
      <c r="H439" s="8">
        <v>-18.86</v>
      </c>
      <c r="I439" s="8">
        <v>1803.1</v>
      </c>
      <c r="J439" s="8">
        <v>0</v>
      </c>
      <c r="K439" s="8">
        <v>20.57</v>
      </c>
      <c r="L439" s="8">
        <v>300.89999999999998</v>
      </c>
      <c r="M439" s="8">
        <v>2953.48</v>
      </c>
      <c r="N439" s="8">
        <v>2658.05</v>
      </c>
      <c r="O439" s="8">
        <v>14360.43</v>
      </c>
      <c r="P439" s="8">
        <v>-854.95</v>
      </c>
      <c r="Q439" s="8">
        <v>14661.33</v>
      </c>
      <c r="R439" s="2">
        <f t="shared" si="25"/>
        <v>79.855306442184997</v>
      </c>
      <c r="S439" s="2">
        <f t="shared" si="26"/>
        <v>12.298338554551327</v>
      </c>
      <c r="T439" s="2">
        <f t="shared" si="27"/>
        <v>97.947662319857756</v>
      </c>
      <c r="U439" s="7" t="str">
        <f t="shared" si="24"/>
        <v>PAINTS &amp; VARNISHES</v>
      </c>
    </row>
    <row r="440" spans="1:21" hidden="1">
      <c r="A440" s="10" t="s">
        <v>256</v>
      </c>
      <c r="B440" s="8">
        <v>2016</v>
      </c>
      <c r="C440" s="8">
        <v>19.14</v>
      </c>
      <c r="D440" s="8">
        <v>-238.36</v>
      </c>
      <c r="E440" s="8">
        <v>16.649999999999999</v>
      </c>
      <c r="F440" s="8">
        <v>95.92</v>
      </c>
      <c r="G440" s="8">
        <v>-10231.67</v>
      </c>
      <c r="H440" s="8">
        <v>-23.4</v>
      </c>
      <c r="I440" s="8">
        <v>1597.43</v>
      </c>
      <c r="J440" s="8">
        <v>0</v>
      </c>
      <c r="K440" s="8">
        <v>20.87</v>
      </c>
      <c r="L440" s="8">
        <v>225.3</v>
      </c>
      <c r="M440" s="8">
        <v>2616.11</v>
      </c>
      <c r="N440" s="8">
        <v>2377.75</v>
      </c>
      <c r="O440" s="8">
        <v>12645.88</v>
      </c>
      <c r="P440" s="8">
        <v>-780.32</v>
      </c>
      <c r="Q440" s="8">
        <v>12871.18</v>
      </c>
      <c r="R440" s="2">
        <f t="shared" si="25"/>
        <v>79.492867009862351</v>
      </c>
      <c r="S440" s="2">
        <f t="shared" si="26"/>
        <v>12.41090560461434</v>
      </c>
      <c r="T440" s="2">
        <f t="shared" si="27"/>
        <v>98.249577738793164</v>
      </c>
      <c r="U440" s="7" t="str">
        <f t="shared" si="24"/>
        <v>PAINTS &amp; VARNISHES</v>
      </c>
    </row>
    <row r="441" spans="1:21" hidden="1">
      <c r="A441" s="10" t="s">
        <v>256</v>
      </c>
      <c r="B441" s="8">
        <v>2015</v>
      </c>
      <c r="C441" s="8">
        <v>16.16</v>
      </c>
      <c r="D441" s="8">
        <v>-223.11</v>
      </c>
      <c r="E441" s="8">
        <v>13.84</v>
      </c>
      <c r="F441" s="8">
        <v>95.92</v>
      </c>
      <c r="G441" s="8">
        <v>-9651.84</v>
      </c>
      <c r="H441" s="8">
        <v>-27.13</v>
      </c>
      <c r="I441" s="8">
        <v>1327.4</v>
      </c>
      <c r="J441" s="8">
        <v>0</v>
      </c>
      <c r="K441" s="8">
        <v>18.75</v>
      </c>
      <c r="L441" s="8">
        <v>186.82</v>
      </c>
      <c r="M441" s="8">
        <v>2156.6799999999998</v>
      </c>
      <c r="N441" s="8">
        <v>1933.57</v>
      </c>
      <c r="O441" s="8">
        <v>11648.83</v>
      </c>
      <c r="P441" s="8">
        <v>-606.16999999999996</v>
      </c>
      <c r="Q441" s="8">
        <v>11835.65</v>
      </c>
      <c r="R441" s="2">
        <f t="shared" si="25"/>
        <v>81.548879867180929</v>
      </c>
      <c r="S441" s="2">
        <f t="shared" si="26"/>
        <v>11.215269123368806</v>
      </c>
      <c r="T441" s="2">
        <f t="shared" si="27"/>
        <v>98.421548457414673</v>
      </c>
      <c r="U441" s="7" t="str">
        <f t="shared" si="24"/>
        <v>PAINTS &amp; VARNISHES</v>
      </c>
    </row>
    <row r="442" spans="1:21" hidden="1">
      <c r="A442" s="10" t="s">
        <v>258</v>
      </c>
      <c r="B442" s="8">
        <v>2019</v>
      </c>
      <c r="C442" s="8">
        <v>7.94</v>
      </c>
      <c r="D442" s="8">
        <v>-16.59</v>
      </c>
      <c r="E442" s="8">
        <v>2.4300000000000002</v>
      </c>
      <c r="F442" s="8">
        <v>30.09</v>
      </c>
      <c r="G442" s="8">
        <v>-977.3</v>
      </c>
      <c r="H442" s="8">
        <v>-14.98</v>
      </c>
      <c r="I442" s="8">
        <v>7.31</v>
      </c>
      <c r="J442" s="8">
        <v>0</v>
      </c>
      <c r="K442" s="8">
        <v>2.85</v>
      </c>
      <c r="L442" s="8">
        <v>0.83</v>
      </c>
      <c r="M442" s="8">
        <v>28.63</v>
      </c>
      <c r="N442" s="8">
        <v>12.04</v>
      </c>
      <c r="O442" s="8">
        <v>1005.1</v>
      </c>
      <c r="P442" s="8">
        <v>-4.74</v>
      </c>
      <c r="Q442" s="8">
        <v>1005.93</v>
      </c>
      <c r="R442" s="2">
        <f t="shared" si="25"/>
        <v>97.153877506387119</v>
      </c>
      <c r="S442" s="2">
        <f t="shared" si="26"/>
        <v>0.72669072400664059</v>
      </c>
      <c r="T442" s="2">
        <f t="shared" si="27"/>
        <v>99.917489288519093</v>
      </c>
      <c r="U442" s="7" t="str">
        <f t="shared" si="24"/>
        <v>CERAMICS &amp; GRANITE</v>
      </c>
    </row>
    <row r="443" spans="1:21" hidden="1">
      <c r="A443" s="10" t="s">
        <v>258</v>
      </c>
      <c r="B443" s="8">
        <v>2018</v>
      </c>
      <c r="C443" s="8">
        <v>16.68</v>
      </c>
      <c r="D443" s="8">
        <v>-17.21</v>
      </c>
      <c r="E443" s="8">
        <v>10.96</v>
      </c>
      <c r="F443" s="8">
        <v>30.09</v>
      </c>
      <c r="G443" s="8">
        <v>-947.11</v>
      </c>
      <c r="H443" s="8">
        <v>-17.45</v>
      </c>
      <c r="I443" s="8">
        <v>32.979999999999997</v>
      </c>
      <c r="J443" s="8">
        <v>0</v>
      </c>
      <c r="K443" s="8">
        <v>6.69</v>
      </c>
      <c r="L443" s="8">
        <v>1.08</v>
      </c>
      <c r="M443" s="8">
        <v>67.87</v>
      </c>
      <c r="N443" s="8">
        <v>50.66</v>
      </c>
      <c r="O443" s="8">
        <v>1013.89</v>
      </c>
      <c r="P443" s="8">
        <v>-17.68</v>
      </c>
      <c r="Q443" s="8">
        <v>1014.97</v>
      </c>
      <c r="R443" s="2">
        <f t="shared" si="25"/>
        <v>93.314088101126131</v>
      </c>
      <c r="S443" s="2">
        <f t="shared" si="26"/>
        <v>3.2493571238558769</v>
      </c>
      <c r="T443" s="2">
        <f t="shared" si="27"/>
        <v>99.893592914076279</v>
      </c>
      <c r="U443" s="7" t="str">
        <f t="shared" si="24"/>
        <v>CERAMICS &amp; GRANITE</v>
      </c>
    </row>
    <row r="444" spans="1:21" hidden="1">
      <c r="A444" s="10" t="s">
        <v>258</v>
      </c>
      <c r="B444" s="8">
        <v>2017</v>
      </c>
      <c r="C444" s="8">
        <v>16.600000000000001</v>
      </c>
      <c r="D444" s="8">
        <v>-21.98</v>
      </c>
      <c r="E444" s="8">
        <v>9.2899999999999991</v>
      </c>
      <c r="F444" s="8">
        <v>30.09</v>
      </c>
      <c r="G444" s="8">
        <v>-891.59</v>
      </c>
      <c r="H444" s="8">
        <v>-20.91</v>
      </c>
      <c r="I444" s="8">
        <v>27.96</v>
      </c>
      <c r="J444" s="8">
        <v>0</v>
      </c>
      <c r="K444" s="8">
        <v>6.41</v>
      </c>
      <c r="L444" s="8">
        <v>2.62</v>
      </c>
      <c r="M444" s="8">
        <v>60.92</v>
      </c>
      <c r="N444" s="8">
        <v>38.94</v>
      </c>
      <c r="O444" s="8">
        <v>949.88</v>
      </c>
      <c r="P444" s="8">
        <v>-10.98</v>
      </c>
      <c r="Q444" s="8">
        <v>952.5</v>
      </c>
      <c r="R444" s="2">
        <f t="shared" si="25"/>
        <v>93.605249343832014</v>
      </c>
      <c r="S444" s="2">
        <f t="shared" si="26"/>
        <v>2.935433070866142</v>
      </c>
      <c r="T444" s="2">
        <f t="shared" si="27"/>
        <v>99.724934383202097</v>
      </c>
      <c r="U444" s="7" t="str">
        <f t="shared" si="24"/>
        <v>CERAMICS &amp; GRANITE</v>
      </c>
    </row>
    <row r="445" spans="1:21" hidden="1">
      <c r="A445" s="10" t="s">
        <v>258</v>
      </c>
      <c r="B445" s="8">
        <v>2016</v>
      </c>
      <c r="C445" s="8">
        <v>16.760000000000002</v>
      </c>
      <c r="D445" s="8">
        <v>-20.29</v>
      </c>
      <c r="E445" s="8">
        <v>7.78</v>
      </c>
      <c r="F445" s="8">
        <v>22.58</v>
      </c>
      <c r="G445" s="8">
        <v>-805.81</v>
      </c>
      <c r="H445" s="8">
        <v>-21.36</v>
      </c>
      <c r="I445" s="8">
        <v>17.57</v>
      </c>
      <c r="J445" s="8">
        <v>0</v>
      </c>
      <c r="K445" s="8">
        <v>7.61</v>
      </c>
      <c r="L445" s="8">
        <v>0.64</v>
      </c>
      <c r="M445" s="8">
        <v>45.01</v>
      </c>
      <c r="N445" s="8">
        <v>24.72</v>
      </c>
      <c r="O445" s="8">
        <v>871.53</v>
      </c>
      <c r="P445" s="8">
        <v>-7.15</v>
      </c>
      <c r="Q445" s="8">
        <v>872.17</v>
      </c>
      <c r="R445" s="2">
        <f t="shared" si="25"/>
        <v>92.391391586502621</v>
      </c>
      <c r="S445" s="2">
        <f t="shared" si="26"/>
        <v>2.014515518763544</v>
      </c>
      <c r="T445" s="2">
        <f t="shared" si="27"/>
        <v>99.926619810358076</v>
      </c>
      <c r="U445" s="7" t="str">
        <f t="shared" si="24"/>
        <v>CERAMICS &amp; GRANITE</v>
      </c>
    </row>
    <row r="446" spans="1:21" hidden="1">
      <c r="A446" s="10" t="s">
        <v>258</v>
      </c>
      <c r="B446" s="8">
        <v>2015</v>
      </c>
      <c r="C446" s="8">
        <v>14.83</v>
      </c>
      <c r="D446" s="8">
        <v>-19.02</v>
      </c>
      <c r="E446" s="8">
        <v>6.41</v>
      </c>
      <c r="F446" s="8">
        <v>22.58</v>
      </c>
      <c r="G446" s="8">
        <v>-762.82</v>
      </c>
      <c r="H446" s="8">
        <v>-22.33</v>
      </c>
      <c r="I446" s="8">
        <v>14.47</v>
      </c>
      <c r="J446" s="8">
        <v>0</v>
      </c>
      <c r="K446" s="8">
        <v>7.45</v>
      </c>
      <c r="L446" s="8">
        <v>0.95</v>
      </c>
      <c r="M446" s="8">
        <v>39.04</v>
      </c>
      <c r="N446" s="8">
        <v>20.02</v>
      </c>
      <c r="O446" s="8">
        <v>823.23</v>
      </c>
      <c r="P446" s="8">
        <v>-5.56</v>
      </c>
      <c r="Q446" s="8">
        <v>824.19</v>
      </c>
      <c r="R446" s="2">
        <f t="shared" si="25"/>
        <v>92.553901406229144</v>
      </c>
      <c r="S446" s="2">
        <f t="shared" si="26"/>
        <v>1.7556631359273953</v>
      </c>
      <c r="T446" s="2">
        <f t="shared" si="27"/>
        <v>99.883522003421533</v>
      </c>
      <c r="U446" s="7" t="str">
        <f t="shared" si="24"/>
        <v>CERAMICS &amp; GRANITE</v>
      </c>
    </row>
    <row r="447" spans="1:21" hidden="1">
      <c r="A447" s="10" t="s">
        <v>260</v>
      </c>
      <c r="B447" s="8">
        <v>2019</v>
      </c>
      <c r="C447" s="8">
        <v>28.14</v>
      </c>
      <c r="D447" s="8">
        <v>-19.34</v>
      </c>
      <c r="E447" s="8">
        <v>18.260000000000002</v>
      </c>
      <c r="F447" s="8">
        <v>19.55</v>
      </c>
      <c r="G447" s="8">
        <v>-366.87</v>
      </c>
      <c r="H447" s="8">
        <v>-12.38</v>
      </c>
      <c r="I447" s="8">
        <v>35.69</v>
      </c>
      <c r="J447" s="8">
        <v>0</v>
      </c>
      <c r="K447" s="8">
        <v>17.440000000000001</v>
      </c>
      <c r="L447" s="8">
        <v>11.1</v>
      </c>
      <c r="M447" s="8">
        <v>75.13</v>
      </c>
      <c r="N447" s="8">
        <v>55.79</v>
      </c>
      <c r="O447" s="8">
        <v>430.9</v>
      </c>
      <c r="P447" s="8">
        <v>-20.11</v>
      </c>
      <c r="Q447" s="8">
        <v>442</v>
      </c>
      <c r="R447" s="2">
        <f t="shared" si="25"/>
        <v>83.002262443438909</v>
      </c>
      <c r="S447" s="2">
        <f t="shared" si="26"/>
        <v>8.0746606334841626</v>
      </c>
      <c r="T447" s="2">
        <f t="shared" si="27"/>
        <v>97.488687782805428</v>
      </c>
      <c r="U447" s="7" t="str">
        <f t="shared" si="24"/>
        <v>PHARMACEUTICALS</v>
      </c>
    </row>
    <row r="448" spans="1:21" hidden="1">
      <c r="A448" s="10" t="s">
        <v>260</v>
      </c>
      <c r="B448" s="8">
        <v>2018</v>
      </c>
      <c r="C448" s="8">
        <v>25.42</v>
      </c>
      <c r="D448" s="8">
        <v>-14.67</v>
      </c>
      <c r="E448" s="8">
        <v>17.91</v>
      </c>
      <c r="F448" s="8">
        <v>19.53</v>
      </c>
      <c r="G448" s="8">
        <v>-308.60000000000002</v>
      </c>
      <c r="H448" s="8">
        <v>-10.66</v>
      </c>
      <c r="I448" s="8">
        <v>34.97</v>
      </c>
      <c r="J448" s="8">
        <v>0</v>
      </c>
      <c r="K448" s="8">
        <v>18.97</v>
      </c>
      <c r="L448" s="8">
        <v>8.11</v>
      </c>
      <c r="M448" s="8">
        <v>70.349999999999994</v>
      </c>
      <c r="N448" s="8">
        <v>55.68</v>
      </c>
      <c r="O448" s="8">
        <v>370.85</v>
      </c>
      <c r="P448" s="8">
        <v>-20.71</v>
      </c>
      <c r="Q448" s="8">
        <v>378.95</v>
      </c>
      <c r="R448" s="2">
        <f t="shared" si="25"/>
        <v>81.435545586488985</v>
      </c>
      <c r="S448" s="2">
        <f t="shared" si="26"/>
        <v>9.2281303602058316</v>
      </c>
      <c r="T448" s="2">
        <f t="shared" si="27"/>
        <v>97.862514843646935</v>
      </c>
      <c r="U448" s="7" t="str">
        <f t="shared" si="24"/>
        <v>PHARMACEUTICALS</v>
      </c>
    </row>
    <row r="449" spans="1:21" hidden="1">
      <c r="A449" s="10" t="s">
        <v>260</v>
      </c>
      <c r="B449" s="8">
        <v>2017</v>
      </c>
      <c r="C449" s="8">
        <v>16.79</v>
      </c>
      <c r="D449" s="8">
        <v>-13.67</v>
      </c>
      <c r="E449" s="8">
        <v>9.7899999999999991</v>
      </c>
      <c r="F449" s="8">
        <v>19.510000000000002</v>
      </c>
      <c r="G449" s="8">
        <v>-272.83</v>
      </c>
      <c r="H449" s="8">
        <v>-12.23</v>
      </c>
      <c r="I449" s="8">
        <v>19.09</v>
      </c>
      <c r="J449" s="8">
        <v>0</v>
      </c>
      <c r="K449" s="8">
        <v>13.52</v>
      </c>
      <c r="L449" s="8">
        <v>2.37</v>
      </c>
      <c r="M449" s="8">
        <v>42.3</v>
      </c>
      <c r="N449" s="8">
        <v>28.63</v>
      </c>
      <c r="O449" s="8">
        <v>312.76</v>
      </c>
      <c r="P449" s="8">
        <v>-9.5299999999999994</v>
      </c>
      <c r="Q449" s="8">
        <v>315.13</v>
      </c>
      <c r="R449" s="2">
        <f t="shared" si="25"/>
        <v>86.576968235331435</v>
      </c>
      <c r="S449" s="2">
        <f t="shared" si="26"/>
        <v>6.0578174086884777</v>
      </c>
      <c r="T449" s="2">
        <f t="shared" si="27"/>
        <v>99.247929425951199</v>
      </c>
      <c r="U449" s="7" t="str">
        <f t="shared" si="24"/>
        <v>PHARMACEUTICALS</v>
      </c>
    </row>
    <row r="450" spans="1:21" hidden="1">
      <c r="A450" s="10" t="s">
        <v>260</v>
      </c>
      <c r="B450" s="8">
        <v>2016</v>
      </c>
      <c r="C450" s="8">
        <v>-3.45</v>
      </c>
      <c r="D450" s="8">
        <v>-13.52</v>
      </c>
      <c r="E450" s="8">
        <v>-10.4</v>
      </c>
      <c r="F450" s="8">
        <v>19.46</v>
      </c>
      <c r="G450" s="8">
        <v>-240.11</v>
      </c>
      <c r="H450" s="8">
        <v>-12.5</v>
      </c>
      <c r="I450" s="8">
        <v>-20.23</v>
      </c>
      <c r="J450" s="8">
        <v>0</v>
      </c>
      <c r="K450" s="8">
        <v>3.17</v>
      </c>
      <c r="L450" s="8">
        <v>0</v>
      </c>
      <c r="M450" s="8">
        <v>-4.62</v>
      </c>
      <c r="N450" s="8">
        <v>-18.14</v>
      </c>
      <c r="O450" s="8">
        <v>247.98</v>
      </c>
      <c r="P450" s="8">
        <v>-1.6</v>
      </c>
      <c r="Q450" s="8">
        <v>247.98</v>
      </c>
      <c r="R450" s="2">
        <f t="shared" si="25"/>
        <v>96.826356964271326</v>
      </c>
      <c r="S450" s="2">
        <f t="shared" si="26"/>
        <v>-8.1579159609645941</v>
      </c>
      <c r="T450" s="2">
        <f t="shared" si="27"/>
        <v>100</v>
      </c>
      <c r="U450" s="7" t="str">
        <f t="shared" ref="U450:U513" si="28">VLOOKUP(A450:A6319,DF,13,TRUE)</f>
        <v>PHARMACEUTICALS</v>
      </c>
    </row>
    <row r="451" spans="1:21" hidden="1">
      <c r="A451" s="10" t="s">
        <v>260</v>
      </c>
      <c r="B451" s="8">
        <v>2015</v>
      </c>
      <c r="C451" s="8">
        <v>13.77</v>
      </c>
      <c r="D451" s="8">
        <v>-12</v>
      </c>
      <c r="E451" s="8">
        <v>7.91</v>
      </c>
      <c r="F451" s="8">
        <v>19.46</v>
      </c>
      <c r="G451" s="8">
        <v>-216.86</v>
      </c>
      <c r="H451" s="8">
        <v>-12.1</v>
      </c>
      <c r="I451" s="8">
        <v>14.78</v>
      </c>
      <c r="J451" s="8">
        <v>0</v>
      </c>
      <c r="K451" s="8">
        <v>14.44</v>
      </c>
      <c r="L451" s="8">
        <v>0</v>
      </c>
      <c r="M451" s="8">
        <v>24.5</v>
      </c>
      <c r="N451" s="8">
        <v>12.5</v>
      </c>
      <c r="O451" s="8">
        <v>253.46</v>
      </c>
      <c r="P451" s="8">
        <v>-4.1100000000000003</v>
      </c>
      <c r="Q451" s="8">
        <v>253.46</v>
      </c>
      <c r="R451" s="2">
        <f t="shared" ref="R451:R514" si="29">ABS((G451/Q451)*100)</f>
        <v>85.559851653120816</v>
      </c>
      <c r="S451" s="2">
        <f t="shared" ref="S451:S514" si="30">(I451/Q451)*100</f>
        <v>5.831294878876351</v>
      </c>
      <c r="T451" s="2">
        <f t="shared" ref="T451:T514" si="31">(O451/Q451)*100</f>
        <v>100</v>
      </c>
      <c r="U451" s="7" t="str">
        <f t="shared" si="28"/>
        <v>PHARMACEUTICALS</v>
      </c>
    </row>
    <row r="452" spans="1:21" hidden="1">
      <c r="A452" s="10" t="s">
        <v>265</v>
      </c>
      <c r="B452" s="8">
        <v>2019</v>
      </c>
      <c r="C452" s="8">
        <v>17.41</v>
      </c>
      <c r="D452" s="8">
        <v>-67.13</v>
      </c>
      <c r="E452" s="8">
        <v>11.76</v>
      </c>
      <c r="F452" s="8">
        <v>11.98</v>
      </c>
      <c r="G452" s="8">
        <v>-1641.86</v>
      </c>
      <c r="H452" s="8">
        <v>-28.05</v>
      </c>
      <c r="I452" s="8">
        <v>141.44999999999999</v>
      </c>
      <c r="J452" s="8">
        <v>0</v>
      </c>
      <c r="K452" s="8">
        <v>14.89</v>
      </c>
      <c r="L452" s="8">
        <v>11.47</v>
      </c>
      <c r="M452" s="8">
        <v>285.32</v>
      </c>
      <c r="N452" s="8">
        <v>218.19</v>
      </c>
      <c r="O452" s="8">
        <v>1915.71</v>
      </c>
      <c r="P452" s="8">
        <v>-76.739999999999995</v>
      </c>
      <c r="Q452" s="8">
        <v>1927.18</v>
      </c>
      <c r="R452" s="2">
        <f t="shared" si="29"/>
        <v>85.19494805882168</v>
      </c>
      <c r="S452" s="2">
        <f t="shared" si="30"/>
        <v>7.339739930883467</v>
      </c>
      <c r="T452" s="2">
        <f t="shared" si="31"/>
        <v>99.404829855021319</v>
      </c>
      <c r="U452" s="7" t="str">
        <f t="shared" si="28"/>
        <v>PLASTICS</v>
      </c>
    </row>
    <row r="453" spans="1:21" hidden="1">
      <c r="A453" s="10" t="s">
        <v>265</v>
      </c>
      <c r="B453" s="8">
        <v>2018</v>
      </c>
      <c r="C453" s="8">
        <v>13.83</v>
      </c>
      <c r="D453" s="8">
        <v>-46.66</v>
      </c>
      <c r="E453" s="8">
        <v>9.94</v>
      </c>
      <c r="F453" s="8">
        <v>11.98</v>
      </c>
      <c r="G453" s="8">
        <v>-1416.1</v>
      </c>
      <c r="H453" s="8">
        <v>0</v>
      </c>
      <c r="I453" s="8">
        <v>119.02</v>
      </c>
      <c r="J453" s="8">
        <v>0</v>
      </c>
      <c r="K453" s="8">
        <v>13.93</v>
      </c>
      <c r="L453" s="8">
        <v>11.05</v>
      </c>
      <c r="M453" s="8">
        <v>227.31</v>
      </c>
      <c r="N453" s="8">
        <v>180.65</v>
      </c>
      <c r="O453" s="8">
        <v>1632.36</v>
      </c>
      <c r="P453" s="8">
        <v>-61.63</v>
      </c>
      <c r="Q453" s="8">
        <v>1643.41</v>
      </c>
      <c r="R453" s="2">
        <f t="shared" si="29"/>
        <v>86.168393766619403</v>
      </c>
      <c r="S453" s="2">
        <f t="shared" si="30"/>
        <v>7.2422584747567544</v>
      </c>
      <c r="T453" s="2">
        <f t="shared" si="31"/>
        <v>99.327617575650621</v>
      </c>
      <c r="U453" s="7" t="str">
        <f t="shared" si="28"/>
        <v>PLASTICS</v>
      </c>
    </row>
    <row r="454" spans="1:21" hidden="1">
      <c r="A454" s="10" t="s">
        <v>265</v>
      </c>
      <c r="B454" s="8">
        <v>2017</v>
      </c>
      <c r="C454" s="8">
        <v>12.38</v>
      </c>
      <c r="D454" s="8">
        <v>-41.73</v>
      </c>
      <c r="E454" s="8">
        <v>8.9</v>
      </c>
      <c r="F454" s="8">
        <v>11.98</v>
      </c>
      <c r="G454" s="8">
        <v>-1455.41</v>
      </c>
      <c r="H454" s="8">
        <v>-14.29</v>
      </c>
      <c r="I454" s="8">
        <v>106.63</v>
      </c>
      <c r="J454" s="8">
        <v>0</v>
      </c>
      <c r="K454" s="8">
        <v>12.19</v>
      </c>
      <c r="L454" s="8">
        <v>8.25</v>
      </c>
      <c r="M454" s="8">
        <v>200.97</v>
      </c>
      <c r="N454" s="8">
        <v>159.24</v>
      </c>
      <c r="O454" s="8">
        <v>1648.13</v>
      </c>
      <c r="P454" s="8">
        <v>-52.61</v>
      </c>
      <c r="Q454" s="8">
        <v>1656.38</v>
      </c>
      <c r="R454" s="2">
        <f t="shared" si="29"/>
        <v>87.866914596892016</v>
      </c>
      <c r="S454" s="2">
        <f t="shared" si="30"/>
        <v>6.4375324502831468</v>
      </c>
      <c r="T454" s="2">
        <f t="shared" si="31"/>
        <v>99.501925886571911</v>
      </c>
      <c r="U454" s="7" t="str">
        <f t="shared" si="28"/>
        <v>PLASTICS</v>
      </c>
    </row>
    <row r="455" spans="1:21" hidden="1">
      <c r="A455" s="10" t="s">
        <v>265</v>
      </c>
      <c r="B455" s="8">
        <v>2016</v>
      </c>
      <c r="C455" s="8">
        <v>9.01</v>
      </c>
      <c r="D455" s="8">
        <v>-35.44</v>
      </c>
      <c r="E455" s="8">
        <v>6.09</v>
      </c>
      <c r="F455" s="8">
        <v>11.98</v>
      </c>
      <c r="G455" s="8">
        <v>-1168.75</v>
      </c>
      <c r="H455" s="8">
        <v>-26.84</v>
      </c>
      <c r="I455" s="8">
        <v>72.47</v>
      </c>
      <c r="J455" s="8">
        <v>0</v>
      </c>
      <c r="K455" s="8">
        <v>12.43</v>
      </c>
      <c r="L455" s="8">
        <v>1.4</v>
      </c>
      <c r="M455" s="8">
        <v>138.80000000000001</v>
      </c>
      <c r="N455" s="8">
        <v>103.36</v>
      </c>
      <c r="O455" s="8">
        <v>1332.99</v>
      </c>
      <c r="P455" s="8">
        <v>-30.89</v>
      </c>
      <c r="Q455" s="8">
        <v>1334.39</v>
      </c>
      <c r="R455" s="2">
        <f t="shared" si="29"/>
        <v>87.586837431335667</v>
      </c>
      <c r="S455" s="2">
        <f t="shared" si="30"/>
        <v>5.4309459753145628</v>
      </c>
      <c r="T455" s="2">
        <f t="shared" si="31"/>
        <v>99.895083146606311</v>
      </c>
      <c r="U455" s="7" t="str">
        <f t="shared" si="28"/>
        <v>PLASTICS</v>
      </c>
    </row>
    <row r="456" spans="1:21" hidden="1">
      <c r="A456" s="10" t="s">
        <v>265</v>
      </c>
      <c r="B456" s="8">
        <v>2015</v>
      </c>
      <c r="C456" s="8">
        <v>8.61</v>
      </c>
      <c r="D456" s="8">
        <v>-33.01</v>
      </c>
      <c r="E456" s="8">
        <v>6.03</v>
      </c>
      <c r="F456" s="8">
        <v>11.84</v>
      </c>
      <c r="G456" s="8">
        <v>-1111.42</v>
      </c>
      <c r="H456" s="8">
        <v>-12.94</v>
      </c>
      <c r="I456" s="8">
        <v>68.849999999999994</v>
      </c>
      <c r="J456" s="8">
        <v>0</v>
      </c>
      <c r="K456" s="8">
        <v>11.38</v>
      </c>
      <c r="L456" s="8">
        <v>1.33</v>
      </c>
      <c r="M456" s="8">
        <v>129.62</v>
      </c>
      <c r="N456" s="8">
        <v>96.61</v>
      </c>
      <c r="O456" s="8">
        <v>1252.6500000000001</v>
      </c>
      <c r="P456" s="8">
        <v>-27.76</v>
      </c>
      <c r="Q456" s="8">
        <v>1253.98</v>
      </c>
      <c r="R456" s="2">
        <f t="shared" si="29"/>
        <v>88.63139762994625</v>
      </c>
      <c r="S456" s="2">
        <f t="shared" si="30"/>
        <v>5.490518190082776</v>
      </c>
      <c r="T456" s="2">
        <f t="shared" si="31"/>
        <v>99.8939377023557</v>
      </c>
      <c r="U456" s="7" t="str">
        <f t="shared" si="28"/>
        <v>PLASTICS</v>
      </c>
    </row>
    <row r="457" spans="1:21" hidden="1">
      <c r="A457" s="10" t="s">
        <v>267</v>
      </c>
      <c r="B457" s="8">
        <v>2019</v>
      </c>
      <c r="C457" s="8">
        <v>4.75</v>
      </c>
      <c r="D457" s="8">
        <v>-28.57</v>
      </c>
      <c r="E457" s="8">
        <v>1.45</v>
      </c>
      <c r="F457" s="8">
        <v>17.32</v>
      </c>
      <c r="G457" s="8">
        <v>-265.33999999999997</v>
      </c>
      <c r="H457" s="8">
        <v>-8.9600000000000009</v>
      </c>
      <c r="I457" s="8">
        <v>12.54</v>
      </c>
      <c r="J457" s="8">
        <v>0</v>
      </c>
      <c r="K457" s="8">
        <v>15.84</v>
      </c>
      <c r="L457" s="8">
        <v>24.49</v>
      </c>
      <c r="M457" s="8">
        <v>45.31</v>
      </c>
      <c r="N457" s="8">
        <v>16.75</v>
      </c>
      <c r="O457" s="8">
        <v>286.16000000000003</v>
      </c>
      <c r="P457" s="8">
        <v>-4.21</v>
      </c>
      <c r="Q457" s="8">
        <v>310.64999999999998</v>
      </c>
      <c r="R457" s="2">
        <f t="shared" si="29"/>
        <v>85.414453565105418</v>
      </c>
      <c r="S457" s="2">
        <f t="shared" si="30"/>
        <v>4.0366972477064227</v>
      </c>
      <c r="T457" s="2">
        <f t="shared" si="31"/>
        <v>92.116529856751981</v>
      </c>
      <c r="U457" s="7" t="str">
        <f t="shared" si="28"/>
        <v>TELECOMMUNICATIONS - EQUIPMENT</v>
      </c>
    </row>
    <row r="458" spans="1:21" hidden="1">
      <c r="A458" s="10" t="s">
        <v>267</v>
      </c>
      <c r="B458" s="8">
        <v>2018</v>
      </c>
      <c r="C458" s="8">
        <v>10.130000000000001</v>
      </c>
      <c r="D458" s="8">
        <v>-27.03</v>
      </c>
      <c r="E458" s="8">
        <v>7.01</v>
      </c>
      <c r="F458" s="8">
        <v>17.32</v>
      </c>
      <c r="G458" s="8">
        <v>-262.92</v>
      </c>
      <c r="H458" s="8">
        <v>-11.92</v>
      </c>
      <c r="I458" s="8">
        <v>60.69</v>
      </c>
      <c r="J458" s="8">
        <v>0</v>
      </c>
      <c r="K458" s="8">
        <v>29.39</v>
      </c>
      <c r="L458" s="8">
        <v>8.35</v>
      </c>
      <c r="M458" s="8">
        <v>105.96</v>
      </c>
      <c r="N458" s="8">
        <v>78.94</v>
      </c>
      <c r="O458" s="8">
        <v>360.54</v>
      </c>
      <c r="P458" s="8">
        <v>-18.25</v>
      </c>
      <c r="Q458" s="8">
        <v>368.89</v>
      </c>
      <c r="R458" s="2">
        <f t="shared" si="29"/>
        <v>71.273279297351522</v>
      </c>
      <c r="S458" s="2">
        <f t="shared" si="30"/>
        <v>16.452058879340726</v>
      </c>
      <c r="T458" s="2">
        <f t="shared" si="31"/>
        <v>97.736452601046381</v>
      </c>
      <c r="U458" s="7" t="str">
        <f t="shared" si="28"/>
        <v>TELECOMMUNICATIONS - EQUIPMENT</v>
      </c>
    </row>
    <row r="459" spans="1:21" hidden="1">
      <c r="A459" s="10" t="s">
        <v>267</v>
      </c>
      <c r="B459" s="8">
        <v>2017</v>
      </c>
      <c r="C459" s="8">
        <v>0</v>
      </c>
      <c r="D459" s="8">
        <v>-24.07</v>
      </c>
      <c r="E459" s="8">
        <v>6.53</v>
      </c>
      <c r="F459" s="8">
        <v>17.32</v>
      </c>
      <c r="G459" s="8">
        <v>-336.17</v>
      </c>
      <c r="H459" s="8">
        <v>-10.5</v>
      </c>
      <c r="I459" s="8">
        <v>56.56</v>
      </c>
      <c r="J459" s="8">
        <v>0</v>
      </c>
      <c r="K459" s="8">
        <v>21.8</v>
      </c>
      <c r="L459" s="8">
        <v>3.74</v>
      </c>
      <c r="M459" s="8">
        <v>92.65</v>
      </c>
      <c r="N459" s="8">
        <v>68.569999999999993</v>
      </c>
      <c r="O459" s="8">
        <v>425.08</v>
      </c>
      <c r="P459" s="8">
        <v>-12.01</v>
      </c>
      <c r="Q459" s="8">
        <v>428.82</v>
      </c>
      <c r="R459" s="2">
        <f t="shared" si="29"/>
        <v>78.39419803180823</v>
      </c>
      <c r="S459" s="2">
        <f t="shared" si="30"/>
        <v>13.189683317009468</v>
      </c>
      <c r="T459" s="2">
        <f t="shared" si="31"/>
        <v>99.127839186605101</v>
      </c>
      <c r="U459" s="7" t="str">
        <f t="shared" si="28"/>
        <v>TELECOMMUNICATIONS - EQUIPMENT</v>
      </c>
    </row>
    <row r="460" spans="1:21" hidden="1">
      <c r="A460" s="10" t="s">
        <v>267</v>
      </c>
      <c r="B460" s="8">
        <v>2016</v>
      </c>
      <c r="C460" s="8">
        <v>9.23</v>
      </c>
      <c r="D460" s="8">
        <v>-23.58</v>
      </c>
      <c r="E460" s="8">
        <v>6.77</v>
      </c>
      <c r="F460" s="8">
        <v>17.32</v>
      </c>
      <c r="G460" s="8">
        <v>-324.24</v>
      </c>
      <c r="H460" s="8">
        <v>-8.7899999999999991</v>
      </c>
      <c r="I460" s="8">
        <v>56.36</v>
      </c>
      <c r="J460" s="8">
        <v>0</v>
      </c>
      <c r="K460" s="8">
        <v>24.72</v>
      </c>
      <c r="L460" s="8">
        <v>8.3800000000000008</v>
      </c>
      <c r="M460" s="8">
        <v>94.94</v>
      </c>
      <c r="N460" s="8">
        <v>71.349999999999994</v>
      </c>
      <c r="O460" s="8">
        <v>419.58</v>
      </c>
      <c r="P460" s="8">
        <v>-14.99</v>
      </c>
      <c r="Q460" s="8">
        <v>427.96</v>
      </c>
      <c r="R460" s="2">
        <f t="shared" si="29"/>
        <v>75.764090101878693</v>
      </c>
      <c r="S460" s="2">
        <f t="shared" si="30"/>
        <v>13.169455089260678</v>
      </c>
      <c r="T460" s="2">
        <f t="shared" si="31"/>
        <v>98.041873072249743</v>
      </c>
      <c r="U460" s="7" t="str">
        <f t="shared" si="28"/>
        <v>TELECOMMUNICATIONS - EQUIPMENT</v>
      </c>
    </row>
    <row r="461" spans="1:21" hidden="1">
      <c r="A461" s="10" t="s">
        <v>267</v>
      </c>
      <c r="B461" s="8">
        <v>2015</v>
      </c>
      <c r="C461" s="8">
        <v>10.050000000000001</v>
      </c>
      <c r="D461" s="8">
        <v>-21.54</v>
      </c>
      <c r="E461" s="8">
        <v>7.42</v>
      </c>
      <c r="F461" s="8">
        <v>16.37</v>
      </c>
      <c r="G461" s="8">
        <v>-528.02</v>
      </c>
      <c r="H461" s="8">
        <v>-9.48</v>
      </c>
      <c r="I461" s="8">
        <v>60.72</v>
      </c>
      <c r="J461" s="8">
        <v>0</v>
      </c>
      <c r="K461" s="8">
        <v>17.73</v>
      </c>
      <c r="L461" s="8">
        <v>6.14</v>
      </c>
      <c r="M461" s="8">
        <v>102.97</v>
      </c>
      <c r="N461" s="8">
        <v>81.44</v>
      </c>
      <c r="O461" s="8">
        <v>634.34</v>
      </c>
      <c r="P461" s="8">
        <v>-20.71</v>
      </c>
      <c r="Q461" s="8">
        <v>640.48</v>
      </c>
      <c r="R461" s="2">
        <f t="shared" si="29"/>
        <v>82.441294029477888</v>
      </c>
      <c r="S461" s="2">
        <f t="shared" si="30"/>
        <v>9.4803897077192101</v>
      </c>
      <c r="T461" s="2">
        <f t="shared" si="31"/>
        <v>99.041343992005991</v>
      </c>
      <c r="U461" s="7" t="str">
        <f t="shared" si="28"/>
        <v>TELECOMMUNICATIONS - EQUIPMENT</v>
      </c>
    </row>
    <row r="462" spans="1:21" hidden="1">
      <c r="A462" s="10" t="s">
        <v>270</v>
      </c>
      <c r="B462" s="8">
        <v>2019</v>
      </c>
      <c r="C462" s="8">
        <v>27.75</v>
      </c>
      <c r="D462" s="8">
        <v>-14.92</v>
      </c>
      <c r="E462" s="8">
        <v>21.78</v>
      </c>
      <c r="F462" s="8">
        <v>5</v>
      </c>
      <c r="G462" s="8">
        <v>-656.99</v>
      </c>
      <c r="H462" s="8">
        <v>0</v>
      </c>
      <c r="I462" s="8">
        <v>54.44</v>
      </c>
      <c r="J462" s="8">
        <v>0</v>
      </c>
      <c r="K462" s="8">
        <v>12.03</v>
      </c>
      <c r="L462" s="8">
        <v>16.29</v>
      </c>
      <c r="M462" s="8">
        <v>87.59</v>
      </c>
      <c r="N462" s="8">
        <v>72.66</v>
      </c>
      <c r="O462" s="8">
        <v>728.29</v>
      </c>
      <c r="P462" s="8">
        <v>-18.22</v>
      </c>
      <c r="Q462" s="8">
        <v>744.58</v>
      </c>
      <c r="R462" s="2">
        <f t="shared" si="29"/>
        <v>88.236321147492546</v>
      </c>
      <c r="S462" s="2">
        <f t="shared" si="30"/>
        <v>7.3115044723199647</v>
      </c>
      <c r="T462" s="2">
        <f t="shared" si="31"/>
        <v>97.812189422224606</v>
      </c>
      <c r="U462" s="7" t="str">
        <f t="shared" si="28"/>
        <v>PHARMACEUTICALS</v>
      </c>
    </row>
    <row r="463" spans="1:21" hidden="1">
      <c r="A463" s="10" t="s">
        <v>270</v>
      </c>
      <c r="B463" s="8">
        <v>2018</v>
      </c>
      <c r="C463" s="8">
        <v>16.260000000000002</v>
      </c>
      <c r="D463" s="8">
        <v>-14.74</v>
      </c>
      <c r="E463" s="8">
        <v>10.37</v>
      </c>
      <c r="F463" s="8">
        <v>5</v>
      </c>
      <c r="G463" s="8">
        <v>-525.70000000000005</v>
      </c>
      <c r="H463" s="8">
        <v>0</v>
      </c>
      <c r="I463" s="8">
        <v>25.92</v>
      </c>
      <c r="J463" s="8">
        <v>0</v>
      </c>
      <c r="K463" s="8">
        <v>10.23</v>
      </c>
      <c r="L463" s="8">
        <v>12.25</v>
      </c>
      <c r="M463" s="8">
        <v>58.54</v>
      </c>
      <c r="N463" s="8">
        <v>43.8</v>
      </c>
      <c r="O463" s="8">
        <v>571.99</v>
      </c>
      <c r="P463" s="8">
        <v>-17.89</v>
      </c>
      <c r="Q463" s="8">
        <v>584.24</v>
      </c>
      <c r="R463" s="2">
        <f t="shared" si="29"/>
        <v>89.980145145830491</v>
      </c>
      <c r="S463" s="2">
        <f t="shared" si="30"/>
        <v>4.4365329316719162</v>
      </c>
      <c r="T463" s="2">
        <f t="shared" si="31"/>
        <v>97.903258934684374</v>
      </c>
      <c r="U463" s="7" t="str">
        <f t="shared" si="28"/>
        <v>PHARMACEUTICALS</v>
      </c>
    </row>
    <row r="464" spans="1:21" hidden="1">
      <c r="A464" s="10" t="s">
        <v>270</v>
      </c>
      <c r="B464" s="8">
        <v>2017</v>
      </c>
      <c r="C464" s="8">
        <v>16.11</v>
      </c>
      <c r="D464" s="8">
        <v>-15.83</v>
      </c>
      <c r="E464" s="8">
        <v>9.7799999999999994</v>
      </c>
      <c r="F464" s="8">
        <v>5</v>
      </c>
      <c r="G464" s="8">
        <v>-510.18</v>
      </c>
      <c r="H464" s="8">
        <v>0</v>
      </c>
      <c r="I464" s="8">
        <v>24.44</v>
      </c>
      <c r="J464" s="8">
        <v>0</v>
      </c>
      <c r="K464" s="8">
        <v>9.09</v>
      </c>
      <c r="L464" s="8">
        <v>19.64</v>
      </c>
      <c r="M464" s="8">
        <v>49.03</v>
      </c>
      <c r="N464" s="8">
        <v>33.21</v>
      </c>
      <c r="O464" s="8">
        <v>539.57000000000005</v>
      </c>
      <c r="P464" s="8">
        <v>-8.76</v>
      </c>
      <c r="Q464" s="8">
        <v>559.21</v>
      </c>
      <c r="R464" s="2">
        <f t="shared" si="29"/>
        <v>91.232274100963849</v>
      </c>
      <c r="S464" s="2">
        <f t="shared" si="30"/>
        <v>4.3704511721893384</v>
      </c>
      <c r="T464" s="2">
        <f t="shared" si="31"/>
        <v>96.487902576849478</v>
      </c>
      <c r="U464" s="7" t="str">
        <f t="shared" si="28"/>
        <v>PHARMACEUTICALS</v>
      </c>
    </row>
    <row r="465" spans="1:21" hidden="1">
      <c r="A465" s="10" t="s">
        <v>270</v>
      </c>
      <c r="B465" s="8">
        <v>2016</v>
      </c>
      <c r="C465" s="8">
        <v>9.07</v>
      </c>
      <c r="D465" s="8">
        <v>-17.43</v>
      </c>
      <c r="E465" s="8">
        <v>2.1</v>
      </c>
      <c r="F465" s="8">
        <v>5</v>
      </c>
      <c r="G465" s="8">
        <v>-547.32000000000005</v>
      </c>
      <c r="H465" s="8">
        <v>0</v>
      </c>
      <c r="I465" s="8">
        <v>5.26</v>
      </c>
      <c r="J465" s="8">
        <v>0</v>
      </c>
      <c r="K465" s="8">
        <v>4.1100000000000003</v>
      </c>
      <c r="L465" s="8">
        <v>6.77</v>
      </c>
      <c r="M465" s="8">
        <v>23.19</v>
      </c>
      <c r="N465" s="8">
        <v>5.76</v>
      </c>
      <c r="O465" s="8">
        <v>563.73</v>
      </c>
      <c r="P465" s="8">
        <v>-0.51</v>
      </c>
      <c r="Q465" s="8">
        <v>570.51</v>
      </c>
      <c r="R465" s="2">
        <f t="shared" si="29"/>
        <v>95.93521585949415</v>
      </c>
      <c r="S465" s="2">
        <f t="shared" si="30"/>
        <v>0.92198208620357225</v>
      </c>
      <c r="T465" s="2">
        <f t="shared" si="31"/>
        <v>98.811589630330758</v>
      </c>
      <c r="U465" s="7" t="str">
        <f t="shared" si="28"/>
        <v>PHARMACEUTICALS</v>
      </c>
    </row>
    <row r="466" spans="1:21" hidden="1">
      <c r="A466" s="10" t="s">
        <v>270</v>
      </c>
      <c r="B466" s="8">
        <v>2015</v>
      </c>
      <c r="C466" s="8">
        <v>-2.2200000000000002</v>
      </c>
      <c r="D466" s="8">
        <v>-15.28</v>
      </c>
      <c r="E466" s="8">
        <v>-8.34</v>
      </c>
      <c r="F466" s="8">
        <v>5</v>
      </c>
      <c r="G466" s="8">
        <v>-528.48</v>
      </c>
      <c r="H466" s="8">
        <v>0</v>
      </c>
      <c r="I466" s="8">
        <v>-20.84</v>
      </c>
      <c r="J466" s="8">
        <v>0</v>
      </c>
      <c r="K466" s="8">
        <v>-1.08</v>
      </c>
      <c r="L466" s="8">
        <v>5.85</v>
      </c>
      <c r="M466" s="8">
        <v>-5.56</v>
      </c>
      <c r="N466" s="8">
        <v>-20.84</v>
      </c>
      <c r="O466" s="8">
        <v>517.07000000000005</v>
      </c>
      <c r="P466" s="8">
        <v>0</v>
      </c>
      <c r="Q466" s="8">
        <v>522.91999999999996</v>
      </c>
      <c r="R466" s="2">
        <f t="shared" si="29"/>
        <v>101.06326015451697</v>
      </c>
      <c r="S466" s="2">
        <f t="shared" si="30"/>
        <v>-3.9853132410311334</v>
      </c>
      <c r="T466" s="2">
        <f t="shared" si="31"/>
        <v>98.881282031668334</v>
      </c>
      <c r="U466" s="7" t="str">
        <f t="shared" si="28"/>
        <v>PHARMACEUTICALS</v>
      </c>
    </row>
    <row r="467" spans="1:21" hidden="1">
      <c r="A467" s="10" t="s">
        <v>274</v>
      </c>
      <c r="B467" s="8">
        <v>2019</v>
      </c>
      <c r="C467" s="8">
        <v>0</v>
      </c>
      <c r="D467" s="8">
        <v>-16.77</v>
      </c>
      <c r="E467" s="8">
        <v>14.49</v>
      </c>
      <c r="F467" s="8">
        <v>0</v>
      </c>
      <c r="G467" s="8">
        <v>-759.05</v>
      </c>
      <c r="H467" s="8">
        <v>-0.09</v>
      </c>
      <c r="I467" s="8">
        <v>33.909999999999997</v>
      </c>
      <c r="J467" s="8">
        <v>0</v>
      </c>
      <c r="K467" s="8">
        <v>8.2899999999999991</v>
      </c>
      <c r="L467" s="8">
        <v>3.78</v>
      </c>
      <c r="M467" s="8">
        <v>68.27</v>
      </c>
      <c r="N467" s="8">
        <v>51.5</v>
      </c>
      <c r="O467" s="8">
        <v>823.54</v>
      </c>
      <c r="P467" s="8">
        <v>-17.59</v>
      </c>
      <c r="Q467" s="8">
        <v>827.32</v>
      </c>
      <c r="R467" s="2">
        <f t="shared" si="29"/>
        <v>91.748053957356262</v>
      </c>
      <c r="S467" s="2">
        <f t="shared" si="30"/>
        <v>4.098776773195377</v>
      </c>
      <c r="T467" s="2">
        <f t="shared" si="31"/>
        <v>99.543103031475113</v>
      </c>
      <c r="U467" s="7" t="str">
        <f t="shared" si="28"/>
        <v>EDIBLE OILS &amp; SOLVENT EXTRACTION</v>
      </c>
    </row>
    <row r="468" spans="1:21" hidden="1">
      <c r="A468" s="10" t="s">
        <v>274</v>
      </c>
      <c r="B468" s="8">
        <v>2018</v>
      </c>
      <c r="C468" s="8">
        <v>0</v>
      </c>
      <c r="D468" s="8">
        <v>-17.47</v>
      </c>
      <c r="E468" s="8">
        <v>13.6</v>
      </c>
      <c r="F468" s="8">
        <v>0</v>
      </c>
      <c r="G468" s="8">
        <v>-746.2</v>
      </c>
      <c r="H468" s="8">
        <v>-0.25</v>
      </c>
      <c r="I468" s="8">
        <v>31.65</v>
      </c>
      <c r="J468" s="8">
        <v>0</v>
      </c>
      <c r="K468" s="8">
        <v>8.18</v>
      </c>
      <c r="L468" s="8">
        <v>0.88</v>
      </c>
      <c r="M468" s="8">
        <v>66.41</v>
      </c>
      <c r="N468" s="8">
        <v>48.94</v>
      </c>
      <c r="O468" s="8">
        <v>811.73</v>
      </c>
      <c r="P468" s="8">
        <v>-17.29</v>
      </c>
      <c r="Q468" s="8">
        <v>812.61</v>
      </c>
      <c r="R468" s="2">
        <f t="shared" si="29"/>
        <v>91.827567960030038</v>
      </c>
      <c r="S468" s="2">
        <f t="shared" si="30"/>
        <v>3.8948573116255027</v>
      </c>
      <c r="T468" s="2">
        <f t="shared" si="31"/>
        <v>99.891706968902668</v>
      </c>
      <c r="U468" s="7" t="str">
        <f t="shared" si="28"/>
        <v>EDIBLE OILS &amp; SOLVENT EXTRACTION</v>
      </c>
    </row>
    <row r="469" spans="1:21" hidden="1">
      <c r="A469" s="10" t="s">
        <v>274</v>
      </c>
      <c r="B469" s="8">
        <v>2017</v>
      </c>
      <c r="C469" s="8">
        <v>0</v>
      </c>
      <c r="D469" s="8">
        <v>-17.22</v>
      </c>
      <c r="E469" s="8">
        <v>11.88</v>
      </c>
      <c r="F469" s="8">
        <v>0</v>
      </c>
      <c r="G469" s="8">
        <v>-743.68</v>
      </c>
      <c r="H469" s="8">
        <v>-4.55</v>
      </c>
      <c r="I469" s="8">
        <v>28.96</v>
      </c>
      <c r="J469" s="8">
        <v>0</v>
      </c>
      <c r="K469" s="8">
        <v>7.81</v>
      </c>
      <c r="L469" s="8">
        <v>0.15</v>
      </c>
      <c r="M469" s="8">
        <v>63.01</v>
      </c>
      <c r="N469" s="8">
        <v>45.79</v>
      </c>
      <c r="O469" s="8">
        <v>806.54</v>
      </c>
      <c r="P469" s="8">
        <v>-16.829999999999998</v>
      </c>
      <c r="Q469" s="8">
        <v>806.69</v>
      </c>
      <c r="R469" s="2">
        <f t="shared" si="29"/>
        <v>92.189068911229839</v>
      </c>
      <c r="S469" s="2">
        <f t="shared" si="30"/>
        <v>3.5899788022660499</v>
      </c>
      <c r="T469" s="2">
        <f t="shared" si="31"/>
        <v>99.981405496535217</v>
      </c>
      <c r="U469" s="7" t="str">
        <f t="shared" si="28"/>
        <v>EDIBLE OILS &amp; SOLVENT EXTRACTION</v>
      </c>
    </row>
    <row r="470" spans="1:21" hidden="1">
      <c r="A470" s="10" t="s">
        <v>274</v>
      </c>
      <c r="B470" s="8">
        <v>2016</v>
      </c>
      <c r="C470" s="8">
        <v>16.16</v>
      </c>
      <c r="D470" s="8">
        <v>-16.010000000000002</v>
      </c>
      <c r="E470" s="8">
        <v>9.59</v>
      </c>
      <c r="F470" s="8">
        <v>24.37</v>
      </c>
      <c r="G470" s="8">
        <v>-725.28</v>
      </c>
      <c r="H470" s="8">
        <v>-5.33</v>
      </c>
      <c r="I470" s="8">
        <v>23.36</v>
      </c>
      <c r="J470" s="8">
        <v>0</v>
      </c>
      <c r="K470" s="8">
        <v>7.28</v>
      </c>
      <c r="L470" s="8">
        <v>0.13</v>
      </c>
      <c r="M470" s="8">
        <v>51.6</v>
      </c>
      <c r="N470" s="8">
        <v>35.590000000000003</v>
      </c>
      <c r="O470" s="8">
        <v>782.08</v>
      </c>
      <c r="P470" s="8">
        <v>-12.23</v>
      </c>
      <c r="Q470" s="8">
        <v>782.21</v>
      </c>
      <c r="R470" s="2">
        <f t="shared" si="29"/>
        <v>92.721903325193992</v>
      </c>
      <c r="S470" s="2">
        <f t="shared" si="30"/>
        <v>2.9864102990245582</v>
      </c>
      <c r="T470" s="2">
        <f t="shared" si="31"/>
        <v>99.983380422137287</v>
      </c>
      <c r="U470" s="7" t="str">
        <f t="shared" si="28"/>
        <v>EDIBLE OILS &amp; SOLVENT EXTRACTION</v>
      </c>
    </row>
    <row r="471" spans="1:21" hidden="1">
      <c r="A471" s="10" t="s">
        <v>274</v>
      </c>
      <c r="B471" s="8">
        <v>2015</v>
      </c>
      <c r="C471" s="8">
        <v>21.35</v>
      </c>
      <c r="D471" s="8">
        <v>-14.76</v>
      </c>
      <c r="E471" s="8">
        <v>15.3</v>
      </c>
      <c r="F471" s="8">
        <v>24.37</v>
      </c>
      <c r="G471" s="8">
        <v>-698.58</v>
      </c>
      <c r="H471" s="8">
        <v>-1.23</v>
      </c>
      <c r="I471" s="8">
        <v>37.28</v>
      </c>
      <c r="J471" s="8">
        <v>0</v>
      </c>
      <c r="K471" s="8">
        <v>8.07</v>
      </c>
      <c r="L471" s="8">
        <v>0.13</v>
      </c>
      <c r="M471" s="8">
        <v>60.06</v>
      </c>
      <c r="N471" s="8">
        <v>45.3</v>
      </c>
      <c r="O471" s="8">
        <v>759.74</v>
      </c>
      <c r="P471" s="8">
        <v>-8.02</v>
      </c>
      <c r="Q471" s="8">
        <v>759.87</v>
      </c>
      <c r="R471" s="2">
        <f t="shared" si="29"/>
        <v>91.934146630344671</v>
      </c>
      <c r="S471" s="2">
        <f t="shared" si="30"/>
        <v>4.9061023596141444</v>
      </c>
      <c r="T471" s="2">
        <f t="shared" si="31"/>
        <v>99.982891810441259</v>
      </c>
      <c r="U471" s="7" t="str">
        <f t="shared" si="28"/>
        <v>EDIBLE OILS &amp; SOLVENT EXTRACTION</v>
      </c>
    </row>
    <row r="472" spans="1:21" hidden="1">
      <c r="A472" s="10" t="s">
        <v>276</v>
      </c>
      <c r="B472" s="8">
        <v>2019</v>
      </c>
      <c r="C472" s="8">
        <v>0.03</v>
      </c>
      <c r="D472" s="8">
        <v>-3.26</v>
      </c>
      <c r="E472" s="8">
        <v>-0.36</v>
      </c>
      <c r="F472" s="8">
        <v>16.3</v>
      </c>
      <c r="G472" s="8">
        <v>-61.69</v>
      </c>
      <c r="H472" s="8">
        <v>-12.54</v>
      </c>
      <c r="I472" s="8">
        <v>-2.99</v>
      </c>
      <c r="J472" s="8">
        <v>0</v>
      </c>
      <c r="K472" s="8">
        <v>-1.42</v>
      </c>
      <c r="L472" s="8">
        <v>43.91</v>
      </c>
      <c r="M472" s="8">
        <v>-0.25</v>
      </c>
      <c r="N472" s="8">
        <v>-3.51</v>
      </c>
      <c r="O472" s="8">
        <v>17.53</v>
      </c>
      <c r="P472" s="8">
        <v>0.52</v>
      </c>
      <c r="Q472" s="8">
        <v>61.44</v>
      </c>
      <c r="R472" s="2">
        <f t="shared" si="29"/>
        <v>100.40690104166667</v>
      </c>
      <c r="S472" s="2">
        <f t="shared" si="30"/>
        <v>-4.8665364583333339</v>
      </c>
      <c r="T472" s="2">
        <f t="shared" si="31"/>
        <v>28.531901041666668</v>
      </c>
      <c r="U472" s="7" t="str">
        <f t="shared" si="28"/>
        <v>CONSTRUCTION &amp; CONTRACTING - CIVIL</v>
      </c>
    </row>
    <row r="473" spans="1:21" hidden="1">
      <c r="A473" s="10" t="s">
        <v>276</v>
      </c>
      <c r="B473" s="8">
        <v>2018</v>
      </c>
      <c r="C473" s="8">
        <v>-2.8</v>
      </c>
      <c r="D473" s="8">
        <v>-3.49</v>
      </c>
      <c r="E473" s="8">
        <v>-3.19</v>
      </c>
      <c r="F473" s="8">
        <v>16.3</v>
      </c>
      <c r="G473" s="8">
        <v>-165.56</v>
      </c>
      <c r="H473" s="8">
        <v>-26.51</v>
      </c>
      <c r="I473" s="8">
        <v>-26.35</v>
      </c>
      <c r="J473" s="8">
        <v>0</v>
      </c>
      <c r="K473" s="8">
        <v>-28.47</v>
      </c>
      <c r="L473" s="8">
        <v>6.28</v>
      </c>
      <c r="M473" s="8">
        <v>-35.299999999999997</v>
      </c>
      <c r="N473" s="8">
        <v>-38.79</v>
      </c>
      <c r="O473" s="8">
        <v>123.98</v>
      </c>
      <c r="P473" s="8">
        <v>12.44</v>
      </c>
      <c r="Q473" s="8">
        <v>130.26</v>
      </c>
      <c r="R473" s="2">
        <f t="shared" si="29"/>
        <v>127.09964686012592</v>
      </c>
      <c r="S473" s="2">
        <f t="shared" si="30"/>
        <v>-20.2287732227852</v>
      </c>
      <c r="T473" s="2">
        <f t="shared" si="31"/>
        <v>95.178873023184408</v>
      </c>
      <c r="U473" s="7" t="str">
        <f t="shared" si="28"/>
        <v>CONSTRUCTION &amp; CONTRACTING - CIVIL</v>
      </c>
    </row>
    <row r="474" spans="1:21" hidden="1">
      <c r="A474" s="10" t="s">
        <v>276</v>
      </c>
      <c r="B474" s="8">
        <v>2017</v>
      </c>
      <c r="C474" s="8">
        <v>10.66</v>
      </c>
      <c r="D474" s="8">
        <v>-4.4000000000000004</v>
      </c>
      <c r="E474" s="8">
        <v>10.119999999999999</v>
      </c>
      <c r="F474" s="8">
        <v>16.3</v>
      </c>
      <c r="G474" s="8">
        <v>-118.27</v>
      </c>
      <c r="H474" s="8">
        <v>-29.52</v>
      </c>
      <c r="I474" s="8">
        <v>82.44</v>
      </c>
      <c r="J474" s="8">
        <v>0</v>
      </c>
      <c r="K474" s="8">
        <v>48.38</v>
      </c>
      <c r="L474" s="8">
        <v>2.39</v>
      </c>
      <c r="M474" s="8">
        <v>108.6</v>
      </c>
      <c r="N474" s="8">
        <v>104.19</v>
      </c>
      <c r="O474" s="8">
        <v>224.48</v>
      </c>
      <c r="P474" s="8">
        <v>-21.75</v>
      </c>
      <c r="Q474" s="8">
        <v>226.87</v>
      </c>
      <c r="R474" s="2">
        <f t="shared" si="29"/>
        <v>52.131176444659935</v>
      </c>
      <c r="S474" s="2">
        <f t="shared" si="30"/>
        <v>36.337990919910077</v>
      </c>
      <c r="T474" s="2">
        <f t="shared" si="31"/>
        <v>98.946533256931275</v>
      </c>
      <c r="U474" s="7" t="str">
        <f t="shared" si="28"/>
        <v>CONSTRUCTION &amp; CONTRACTING - CIVIL</v>
      </c>
    </row>
    <row r="475" spans="1:21" hidden="1">
      <c r="A475" s="10" t="s">
        <v>276</v>
      </c>
      <c r="B475" s="8">
        <v>2016</v>
      </c>
      <c r="C475" s="8">
        <v>1.03</v>
      </c>
      <c r="D475" s="8">
        <v>-5.03</v>
      </c>
      <c r="E475" s="8">
        <v>0.32</v>
      </c>
      <c r="F475" s="8">
        <v>16.3</v>
      </c>
      <c r="G475" s="8">
        <v>-100.18</v>
      </c>
      <c r="H475" s="8">
        <v>-28.5</v>
      </c>
      <c r="I475" s="8">
        <v>3.34</v>
      </c>
      <c r="J475" s="8">
        <v>0</v>
      </c>
      <c r="K475" s="8">
        <v>27.17</v>
      </c>
      <c r="L475" s="8">
        <v>1.22</v>
      </c>
      <c r="M475" s="8">
        <v>8.41</v>
      </c>
      <c r="N475" s="8">
        <v>3.39</v>
      </c>
      <c r="O475" s="8">
        <v>135.87</v>
      </c>
      <c r="P475" s="8">
        <v>-0.05</v>
      </c>
      <c r="Q475" s="8">
        <v>137.09</v>
      </c>
      <c r="R475" s="2">
        <f t="shared" si="29"/>
        <v>73.07608140637538</v>
      </c>
      <c r="S475" s="2">
        <f t="shared" si="30"/>
        <v>2.4363556787511853</v>
      </c>
      <c r="T475" s="2">
        <f t="shared" si="31"/>
        <v>99.110073674228602</v>
      </c>
      <c r="U475" s="7" t="str">
        <f t="shared" si="28"/>
        <v>CONSTRUCTION &amp; CONTRACTING - CIVIL</v>
      </c>
    </row>
    <row r="476" spans="1:21" hidden="1">
      <c r="A476" s="10" t="s">
        <v>276</v>
      </c>
      <c r="B476" s="8">
        <v>2015</v>
      </c>
      <c r="C476" s="8">
        <v>7.05</v>
      </c>
      <c r="D476" s="8">
        <v>-10.9</v>
      </c>
      <c r="E476" s="8">
        <v>5.62</v>
      </c>
      <c r="F476" s="8">
        <v>16.3</v>
      </c>
      <c r="G476" s="8">
        <v>-410.25</v>
      </c>
      <c r="H476" s="8">
        <v>-23.95</v>
      </c>
      <c r="I476" s="8">
        <v>46.53</v>
      </c>
      <c r="J476" s="8">
        <v>0</v>
      </c>
      <c r="K476" s="8">
        <v>17.8</v>
      </c>
      <c r="L476" s="8">
        <v>2.41</v>
      </c>
      <c r="M476" s="8">
        <v>64.36</v>
      </c>
      <c r="N476" s="8">
        <v>53.47</v>
      </c>
      <c r="O476" s="8">
        <v>496.16</v>
      </c>
      <c r="P476" s="8">
        <v>-6.93</v>
      </c>
      <c r="Q476" s="8">
        <v>498.56</v>
      </c>
      <c r="R476" s="2">
        <f t="shared" si="29"/>
        <v>82.286986521181007</v>
      </c>
      <c r="S476" s="2">
        <f t="shared" si="30"/>
        <v>9.3328786906290127</v>
      </c>
      <c r="T476" s="2">
        <f t="shared" si="31"/>
        <v>99.518613607188712</v>
      </c>
      <c r="U476" s="7" t="str">
        <f t="shared" si="28"/>
        <v>CONSTRUCTION &amp; CONTRACTING - CIVIL</v>
      </c>
    </row>
    <row r="477" spans="1:21" hidden="1">
      <c r="A477" s="10" t="s">
        <v>2708</v>
      </c>
      <c r="B477" s="8">
        <v>2019</v>
      </c>
      <c r="C477" s="8">
        <v>0.03</v>
      </c>
      <c r="D477" s="8">
        <v>-3.26</v>
      </c>
      <c r="E477" s="8">
        <v>-0.36</v>
      </c>
      <c r="F477" s="8">
        <v>16.3</v>
      </c>
      <c r="G477" s="8">
        <v>-61.69</v>
      </c>
      <c r="H477" s="8">
        <v>-12.54</v>
      </c>
      <c r="I477" s="8">
        <v>-2.99</v>
      </c>
      <c r="J477" s="8">
        <v>0</v>
      </c>
      <c r="K477" s="8">
        <v>-1.42</v>
      </c>
      <c r="L477" s="8">
        <v>43.91</v>
      </c>
      <c r="M477" s="8">
        <v>-0.25</v>
      </c>
      <c r="N477" s="8">
        <v>-3.51</v>
      </c>
      <c r="O477" s="8">
        <v>17.53</v>
      </c>
      <c r="P477" s="8">
        <v>0.52</v>
      </c>
      <c r="Q477" s="8">
        <v>61.44</v>
      </c>
      <c r="R477" s="2">
        <f t="shared" si="29"/>
        <v>100.40690104166667</v>
      </c>
      <c r="S477" s="2">
        <f t="shared" si="30"/>
        <v>-4.8665364583333339</v>
      </c>
      <c r="T477" s="2">
        <f t="shared" si="31"/>
        <v>28.531901041666668</v>
      </c>
      <c r="U477" s="7" t="str">
        <f t="shared" si="28"/>
        <v>CONSTRUCTION &amp; CONTRACTING - CIVIL</v>
      </c>
    </row>
    <row r="478" spans="1:21" hidden="1">
      <c r="A478" s="10" t="s">
        <v>2708</v>
      </c>
      <c r="B478" s="8">
        <v>2018</v>
      </c>
      <c r="C478" s="8">
        <v>-2.8</v>
      </c>
      <c r="D478" s="8">
        <v>-3.49</v>
      </c>
      <c r="E478" s="8">
        <v>-3.19</v>
      </c>
      <c r="F478" s="8">
        <v>16.3</v>
      </c>
      <c r="G478" s="8">
        <v>-165.56</v>
      </c>
      <c r="H478" s="8">
        <v>-26.51</v>
      </c>
      <c r="I478" s="8">
        <v>-26.35</v>
      </c>
      <c r="J478" s="8">
        <v>0</v>
      </c>
      <c r="K478" s="8">
        <v>-28.47</v>
      </c>
      <c r="L478" s="8">
        <v>6.28</v>
      </c>
      <c r="M478" s="8">
        <v>-35.299999999999997</v>
      </c>
      <c r="N478" s="8">
        <v>-38.79</v>
      </c>
      <c r="O478" s="8">
        <v>123.98</v>
      </c>
      <c r="P478" s="8">
        <v>12.44</v>
      </c>
      <c r="Q478" s="8">
        <v>130.26</v>
      </c>
      <c r="R478" s="2">
        <f t="shared" si="29"/>
        <v>127.09964686012592</v>
      </c>
      <c r="S478" s="2">
        <f t="shared" si="30"/>
        <v>-20.2287732227852</v>
      </c>
      <c r="T478" s="2">
        <f t="shared" si="31"/>
        <v>95.178873023184408</v>
      </c>
      <c r="U478" s="7" t="str">
        <f t="shared" si="28"/>
        <v>CONSTRUCTION &amp; CONTRACTING - CIVIL</v>
      </c>
    </row>
    <row r="479" spans="1:21" hidden="1">
      <c r="A479" s="10" t="s">
        <v>2708</v>
      </c>
      <c r="B479" s="8">
        <v>2017</v>
      </c>
      <c r="C479" s="8">
        <v>10.66</v>
      </c>
      <c r="D479" s="8">
        <v>-4.4000000000000004</v>
      </c>
      <c r="E479" s="8">
        <v>10.119999999999999</v>
      </c>
      <c r="F479" s="8">
        <v>16.3</v>
      </c>
      <c r="G479" s="8">
        <v>-118.27</v>
      </c>
      <c r="H479" s="8">
        <v>-29.52</v>
      </c>
      <c r="I479" s="8">
        <v>82.44</v>
      </c>
      <c r="J479" s="8">
        <v>0</v>
      </c>
      <c r="K479" s="8">
        <v>48.38</v>
      </c>
      <c r="L479" s="8">
        <v>2.39</v>
      </c>
      <c r="M479" s="8">
        <v>108.6</v>
      </c>
      <c r="N479" s="8">
        <v>104.19</v>
      </c>
      <c r="O479" s="8">
        <v>224.48</v>
      </c>
      <c r="P479" s="8">
        <v>-21.75</v>
      </c>
      <c r="Q479" s="8">
        <v>226.87</v>
      </c>
      <c r="R479" s="2">
        <f t="shared" si="29"/>
        <v>52.131176444659935</v>
      </c>
      <c r="S479" s="2">
        <f t="shared" si="30"/>
        <v>36.337990919910077</v>
      </c>
      <c r="T479" s="2">
        <f t="shared" si="31"/>
        <v>98.946533256931275</v>
      </c>
      <c r="U479" s="7" t="str">
        <f t="shared" si="28"/>
        <v>CONSTRUCTION &amp; CONTRACTING - CIVIL</v>
      </c>
    </row>
    <row r="480" spans="1:21" hidden="1">
      <c r="A480" s="10" t="s">
        <v>2708</v>
      </c>
      <c r="B480" s="8">
        <v>2016</v>
      </c>
      <c r="C480" s="8">
        <v>1.03</v>
      </c>
      <c r="D480" s="8">
        <v>-5.03</v>
      </c>
      <c r="E480" s="8">
        <v>0.32</v>
      </c>
      <c r="F480" s="8">
        <v>16.3</v>
      </c>
      <c r="G480" s="8">
        <v>-100.18</v>
      </c>
      <c r="H480" s="8">
        <v>-28.5</v>
      </c>
      <c r="I480" s="8">
        <v>3.34</v>
      </c>
      <c r="J480" s="8">
        <v>0</v>
      </c>
      <c r="K480" s="8">
        <v>27.17</v>
      </c>
      <c r="L480" s="8">
        <v>1.22</v>
      </c>
      <c r="M480" s="8">
        <v>8.41</v>
      </c>
      <c r="N480" s="8">
        <v>3.39</v>
      </c>
      <c r="O480" s="8">
        <v>135.87</v>
      </c>
      <c r="P480" s="8">
        <v>-0.05</v>
      </c>
      <c r="Q480" s="8">
        <v>137.09</v>
      </c>
      <c r="R480" s="2">
        <f t="shared" si="29"/>
        <v>73.07608140637538</v>
      </c>
      <c r="S480" s="2">
        <f t="shared" si="30"/>
        <v>2.4363556787511853</v>
      </c>
      <c r="T480" s="2">
        <f t="shared" si="31"/>
        <v>99.110073674228602</v>
      </c>
      <c r="U480" s="7" t="str">
        <f t="shared" si="28"/>
        <v>CONSTRUCTION &amp; CONTRACTING - CIVIL</v>
      </c>
    </row>
    <row r="481" spans="1:21" hidden="1">
      <c r="A481" s="10" t="s">
        <v>2708</v>
      </c>
      <c r="B481" s="8">
        <v>2015</v>
      </c>
      <c r="C481" s="8">
        <v>7.05</v>
      </c>
      <c r="D481" s="8">
        <v>-10.9</v>
      </c>
      <c r="E481" s="8">
        <v>5.62</v>
      </c>
      <c r="F481" s="8">
        <v>16.3</v>
      </c>
      <c r="G481" s="8">
        <v>-410.25</v>
      </c>
      <c r="H481" s="8">
        <v>-23.95</v>
      </c>
      <c r="I481" s="8">
        <v>46.53</v>
      </c>
      <c r="J481" s="8">
        <v>0</v>
      </c>
      <c r="K481" s="8">
        <v>17.8</v>
      </c>
      <c r="L481" s="8">
        <v>2.41</v>
      </c>
      <c r="M481" s="8">
        <v>64.36</v>
      </c>
      <c r="N481" s="8">
        <v>53.47</v>
      </c>
      <c r="O481" s="8">
        <v>496.16</v>
      </c>
      <c r="P481" s="8">
        <v>-6.93</v>
      </c>
      <c r="Q481" s="8">
        <v>498.56</v>
      </c>
      <c r="R481" s="2">
        <f t="shared" si="29"/>
        <v>82.286986521181007</v>
      </c>
      <c r="S481" s="2">
        <f t="shared" si="30"/>
        <v>9.3328786906290127</v>
      </c>
      <c r="T481" s="2">
        <f t="shared" si="31"/>
        <v>99.518613607188712</v>
      </c>
      <c r="U481" s="7" t="str">
        <f t="shared" si="28"/>
        <v>CONSTRUCTION &amp; CONTRACTING - CIVIL</v>
      </c>
    </row>
    <row r="482" spans="1:21" hidden="1">
      <c r="A482" s="10" t="s">
        <v>278</v>
      </c>
      <c r="B482" s="8">
        <v>2019</v>
      </c>
      <c r="C482" s="8">
        <v>182.28</v>
      </c>
      <c r="D482" s="8">
        <v>-111.99</v>
      </c>
      <c r="E482" s="8">
        <v>144.51</v>
      </c>
      <c r="F482" s="8">
        <v>29.66</v>
      </c>
      <c r="G482" s="8">
        <v>-3183.28</v>
      </c>
      <c r="H482" s="8">
        <v>-3.66</v>
      </c>
      <c r="I482" s="8">
        <v>428.64</v>
      </c>
      <c r="J482" s="8">
        <v>0</v>
      </c>
      <c r="K482" s="8">
        <v>19.510000000000002</v>
      </c>
      <c r="L482" s="8">
        <v>31.36</v>
      </c>
      <c r="M482" s="8">
        <v>763.89</v>
      </c>
      <c r="N482" s="8">
        <v>651.9</v>
      </c>
      <c r="O482" s="8">
        <v>3915.81</v>
      </c>
      <c r="P482" s="8">
        <v>-223.26</v>
      </c>
      <c r="Q482" s="8">
        <v>3947.17</v>
      </c>
      <c r="R482" s="2">
        <f t="shared" si="29"/>
        <v>80.647147196599093</v>
      </c>
      <c r="S482" s="2">
        <f t="shared" si="30"/>
        <v>10.859425867140255</v>
      </c>
      <c r="T482" s="2">
        <f t="shared" si="31"/>
        <v>99.205506730138296</v>
      </c>
      <c r="U482" s="7" t="str">
        <f t="shared" si="28"/>
        <v>DYES &amp; PIGMENTS</v>
      </c>
    </row>
    <row r="483" spans="1:21" hidden="1">
      <c r="A483" s="10" t="s">
        <v>278</v>
      </c>
      <c r="B483" s="8">
        <v>2018</v>
      </c>
      <c r="C483" s="8">
        <v>126.5</v>
      </c>
      <c r="D483" s="8">
        <v>-104.78</v>
      </c>
      <c r="E483" s="8">
        <v>91.16</v>
      </c>
      <c r="F483" s="8">
        <v>29.66</v>
      </c>
      <c r="G483" s="8">
        <v>-2683.99</v>
      </c>
      <c r="H483" s="8">
        <v>-8.9</v>
      </c>
      <c r="I483" s="8">
        <v>270.41000000000003</v>
      </c>
      <c r="J483" s="8">
        <v>0</v>
      </c>
      <c r="K483" s="8">
        <v>15.95</v>
      </c>
      <c r="L483" s="8">
        <v>38.46</v>
      </c>
      <c r="M483" s="8">
        <v>502.03</v>
      </c>
      <c r="N483" s="8">
        <v>397.25</v>
      </c>
      <c r="O483" s="8">
        <v>3147.56</v>
      </c>
      <c r="P483" s="8">
        <v>-126.84</v>
      </c>
      <c r="Q483" s="8">
        <v>3186.02</v>
      </c>
      <c r="R483" s="2">
        <f t="shared" si="29"/>
        <v>84.242722895650374</v>
      </c>
      <c r="S483" s="2">
        <f t="shared" si="30"/>
        <v>8.4873917928952114</v>
      </c>
      <c r="T483" s="2">
        <f t="shared" si="31"/>
        <v>98.792851268981366</v>
      </c>
      <c r="U483" s="7" t="str">
        <f t="shared" si="28"/>
        <v>DYES &amp; PIGMENTS</v>
      </c>
    </row>
    <row r="484" spans="1:21" hidden="1">
      <c r="A484" s="10" t="s">
        <v>278</v>
      </c>
      <c r="B484" s="8">
        <v>2017</v>
      </c>
      <c r="C484" s="8">
        <v>126.91</v>
      </c>
      <c r="D484" s="8">
        <v>-91.12</v>
      </c>
      <c r="E484" s="8">
        <v>96.18</v>
      </c>
      <c r="F484" s="8">
        <v>29.66</v>
      </c>
      <c r="G484" s="8">
        <v>-2399.09</v>
      </c>
      <c r="H484" s="8">
        <v>-21.02</v>
      </c>
      <c r="I484" s="8">
        <v>285.3</v>
      </c>
      <c r="J484" s="8">
        <v>0</v>
      </c>
      <c r="K484" s="8">
        <v>17.260000000000002</v>
      </c>
      <c r="L484" s="8">
        <v>42.46</v>
      </c>
      <c r="M484" s="8">
        <v>491.64</v>
      </c>
      <c r="N484" s="8">
        <v>400.52</v>
      </c>
      <c r="O484" s="8">
        <v>2848.27</v>
      </c>
      <c r="P484" s="8">
        <v>-115.22</v>
      </c>
      <c r="Q484" s="8">
        <v>2890.73</v>
      </c>
      <c r="R484" s="2">
        <f t="shared" si="29"/>
        <v>82.992531298322575</v>
      </c>
      <c r="S484" s="2">
        <f t="shared" si="30"/>
        <v>9.8694793356695367</v>
      </c>
      <c r="T484" s="2">
        <f t="shared" si="31"/>
        <v>98.531166867884579</v>
      </c>
      <c r="U484" s="7" t="str">
        <f t="shared" si="28"/>
        <v>DYES &amp; PIGMENTS</v>
      </c>
    </row>
    <row r="485" spans="1:21" hidden="1">
      <c r="A485" s="10" t="s">
        <v>278</v>
      </c>
      <c r="B485" s="8">
        <v>2016</v>
      </c>
      <c r="C485" s="8">
        <v>111.18</v>
      </c>
      <c r="D485" s="8">
        <v>-61.69</v>
      </c>
      <c r="E485" s="8">
        <v>90.37</v>
      </c>
      <c r="F485" s="8">
        <v>29.66</v>
      </c>
      <c r="G485" s="8">
        <v>-2024.08</v>
      </c>
      <c r="H485" s="8">
        <v>-25.84</v>
      </c>
      <c r="I485" s="8">
        <v>268.06</v>
      </c>
      <c r="J485" s="8">
        <v>0</v>
      </c>
      <c r="K485" s="8">
        <v>19.54</v>
      </c>
      <c r="L485" s="8">
        <v>45.74</v>
      </c>
      <c r="M485" s="8">
        <v>454.72</v>
      </c>
      <c r="N485" s="8">
        <v>393.03</v>
      </c>
      <c r="O485" s="8">
        <v>2458.9</v>
      </c>
      <c r="P485" s="8">
        <v>-124.97</v>
      </c>
      <c r="Q485" s="8">
        <v>2504.64</v>
      </c>
      <c r="R485" s="2">
        <f t="shared" si="29"/>
        <v>80.813210680976113</v>
      </c>
      <c r="S485" s="2">
        <f t="shared" si="30"/>
        <v>10.702536093011371</v>
      </c>
      <c r="T485" s="2">
        <f t="shared" si="31"/>
        <v>98.17378944678677</v>
      </c>
      <c r="U485" s="7" t="str">
        <f t="shared" si="28"/>
        <v>DYES &amp; PIGMENTS</v>
      </c>
    </row>
    <row r="486" spans="1:21" hidden="1">
      <c r="A486" s="10" t="s">
        <v>278</v>
      </c>
      <c r="B486" s="8">
        <v>2015</v>
      </c>
      <c r="C486" s="8">
        <v>91.94</v>
      </c>
      <c r="D486" s="8">
        <v>-55.28</v>
      </c>
      <c r="E486" s="8">
        <v>73.3</v>
      </c>
      <c r="F486" s="8">
        <v>29.66</v>
      </c>
      <c r="G486" s="8">
        <v>-2179.9299999999998</v>
      </c>
      <c r="H486" s="8">
        <v>-23.64</v>
      </c>
      <c r="I486" s="8">
        <v>217.42</v>
      </c>
      <c r="J486" s="8">
        <v>0</v>
      </c>
      <c r="K486" s="8">
        <v>15.3</v>
      </c>
      <c r="L486" s="8">
        <v>15.31</v>
      </c>
      <c r="M486" s="8">
        <v>367.39</v>
      </c>
      <c r="N486" s="8">
        <v>312.11</v>
      </c>
      <c r="O486" s="8">
        <v>2555.65</v>
      </c>
      <c r="P486" s="8">
        <v>-94.69</v>
      </c>
      <c r="Q486" s="8">
        <v>2570.96</v>
      </c>
      <c r="R486" s="2">
        <f t="shared" si="29"/>
        <v>84.790506270031415</v>
      </c>
      <c r="S486" s="2">
        <f t="shared" si="30"/>
        <v>8.4567632324112392</v>
      </c>
      <c r="T486" s="2">
        <f t="shared" si="31"/>
        <v>99.404502598251241</v>
      </c>
      <c r="U486" s="7" t="str">
        <f t="shared" si="28"/>
        <v>DYES &amp; PIGMENTS</v>
      </c>
    </row>
    <row r="487" spans="1:21" hidden="1">
      <c r="A487" s="10" t="s">
        <v>281</v>
      </c>
      <c r="B487" s="8">
        <v>2019</v>
      </c>
      <c r="C487" s="8">
        <v>26.74</v>
      </c>
      <c r="D487" s="8">
        <v>-5.54</v>
      </c>
      <c r="E487" s="8">
        <v>24.21</v>
      </c>
      <c r="F487" s="8">
        <v>10.97</v>
      </c>
      <c r="G487" s="8">
        <v>-586.14</v>
      </c>
      <c r="H487" s="8">
        <v>-0.86</v>
      </c>
      <c r="I487" s="8">
        <v>53.12</v>
      </c>
      <c r="J487" s="8">
        <v>0</v>
      </c>
      <c r="K487" s="8">
        <v>13.12</v>
      </c>
      <c r="L487" s="8">
        <v>6.87</v>
      </c>
      <c r="M487" s="8">
        <v>87.49</v>
      </c>
      <c r="N487" s="8">
        <v>81.95</v>
      </c>
      <c r="O487" s="8">
        <v>666.76</v>
      </c>
      <c r="P487" s="8">
        <v>-28.83</v>
      </c>
      <c r="Q487" s="8">
        <v>673.63</v>
      </c>
      <c r="R487" s="2">
        <f t="shared" si="29"/>
        <v>87.012158009589839</v>
      </c>
      <c r="S487" s="2">
        <f t="shared" si="30"/>
        <v>7.8856345471549654</v>
      </c>
      <c r="T487" s="2">
        <f t="shared" si="31"/>
        <v>98.980152309131114</v>
      </c>
      <c r="U487" s="7" t="str">
        <f t="shared" si="28"/>
        <v>AUTO - 2 &amp; 3 WHEELERS</v>
      </c>
    </row>
    <row r="488" spans="1:21" hidden="1">
      <c r="A488" s="10" t="s">
        <v>281</v>
      </c>
      <c r="B488" s="8">
        <v>2018</v>
      </c>
      <c r="C488" s="8">
        <v>23.45</v>
      </c>
      <c r="D488" s="8">
        <v>-5.26</v>
      </c>
      <c r="E488" s="8">
        <v>21.05</v>
      </c>
      <c r="F488" s="8">
        <v>10.97</v>
      </c>
      <c r="G488" s="8">
        <v>-497.2</v>
      </c>
      <c r="H488" s="8">
        <v>-0.42</v>
      </c>
      <c r="I488" s="8">
        <v>46.19</v>
      </c>
      <c r="J488" s="8">
        <v>0</v>
      </c>
      <c r="K488" s="8">
        <v>13.12</v>
      </c>
      <c r="L488" s="8">
        <v>2.57</v>
      </c>
      <c r="M488" s="8">
        <v>74.7</v>
      </c>
      <c r="N488" s="8">
        <v>69.44</v>
      </c>
      <c r="O488" s="8">
        <v>569.33000000000004</v>
      </c>
      <c r="P488" s="8">
        <v>-23.25</v>
      </c>
      <c r="Q488" s="8">
        <v>571.9</v>
      </c>
      <c r="R488" s="2">
        <f t="shared" si="29"/>
        <v>86.938275922364056</v>
      </c>
      <c r="S488" s="2">
        <f t="shared" si="30"/>
        <v>8.076586815876901</v>
      </c>
      <c r="T488" s="2">
        <f t="shared" si="31"/>
        <v>99.550620737891251</v>
      </c>
      <c r="U488" s="7" t="str">
        <f t="shared" si="28"/>
        <v>AUTO - 2 &amp; 3 WHEELERS</v>
      </c>
    </row>
    <row r="489" spans="1:21" hidden="1">
      <c r="A489" s="10" t="s">
        <v>281</v>
      </c>
      <c r="B489" s="8">
        <v>2017</v>
      </c>
      <c r="C489" s="8">
        <v>19.02</v>
      </c>
      <c r="D489" s="8">
        <v>-5.28</v>
      </c>
      <c r="E489" s="8">
        <v>17.010000000000002</v>
      </c>
      <c r="F489" s="8">
        <v>11.2</v>
      </c>
      <c r="G489" s="8">
        <v>-416.05</v>
      </c>
      <c r="H489" s="8">
        <v>-0.57999999999999996</v>
      </c>
      <c r="I489" s="8">
        <v>37.32</v>
      </c>
      <c r="J489" s="8">
        <v>0</v>
      </c>
      <c r="K489" s="8">
        <v>13</v>
      </c>
      <c r="L489" s="8">
        <v>2.52</v>
      </c>
      <c r="M489" s="8">
        <v>61.8</v>
      </c>
      <c r="N489" s="8">
        <v>56.52</v>
      </c>
      <c r="O489" s="8">
        <v>475.33</v>
      </c>
      <c r="P489" s="8">
        <v>-19.2</v>
      </c>
      <c r="Q489" s="8">
        <v>477.85</v>
      </c>
      <c r="R489" s="2">
        <f t="shared" si="29"/>
        <v>87.067071256670502</v>
      </c>
      <c r="S489" s="2">
        <f t="shared" si="30"/>
        <v>7.809982211991211</v>
      </c>
      <c r="T489" s="2">
        <f t="shared" si="31"/>
        <v>99.472637857068108</v>
      </c>
      <c r="U489" s="7" t="str">
        <f t="shared" si="28"/>
        <v>AUTO - 2 &amp; 3 WHEELERS</v>
      </c>
    </row>
    <row r="490" spans="1:21" hidden="1">
      <c r="A490" s="10" t="s">
        <v>281</v>
      </c>
      <c r="B490" s="8">
        <v>2016</v>
      </c>
      <c r="C490" s="8">
        <v>23.52</v>
      </c>
      <c r="D490" s="8">
        <v>-5.29</v>
      </c>
      <c r="E490" s="8">
        <v>21.6</v>
      </c>
      <c r="F490" s="8">
        <v>11.2</v>
      </c>
      <c r="G490" s="8">
        <v>-454.76</v>
      </c>
      <c r="H490" s="8">
        <v>-0.78</v>
      </c>
      <c r="I490" s="8">
        <v>47.4</v>
      </c>
      <c r="J490" s="8">
        <v>0</v>
      </c>
      <c r="K490" s="8">
        <v>14.61</v>
      </c>
      <c r="L490" s="8">
        <v>1.31</v>
      </c>
      <c r="M490" s="8">
        <v>76.81</v>
      </c>
      <c r="N490" s="8">
        <v>71.52</v>
      </c>
      <c r="O490" s="8">
        <v>531.04</v>
      </c>
      <c r="P490" s="8">
        <v>-24.12</v>
      </c>
      <c r="Q490" s="8">
        <v>532.35</v>
      </c>
      <c r="R490" s="2">
        <f t="shared" si="29"/>
        <v>85.425002348079275</v>
      </c>
      <c r="S490" s="2">
        <f t="shared" si="30"/>
        <v>8.9039165962242866</v>
      </c>
      <c r="T490" s="2">
        <f t="shared" si="31"/>
        <v>99.753921292382813</v>
      </c>
      <c r="U490" s="7" t="str">
        <f t="shared" si="28"/>
        <v>AUTO - 2 &amp; 3 WHEELERS</v>
      </c>
    </row>
    <row r="491" spans="1:21" hidden="1">
      <c r="A491" s="10" t="s">
        <v>281</v>
      </c>
      <c r="B491" s="8">
        <v>2015</v>
      </c>
      <c r="C491" s="8">
        <v>20.6</v>
      </c>
      <c r="D491" s="8">
        <v>-5.58</v>
      </c>
      <c r="E491" s="8">
        <v>18.489999999999998</v>
      </c>
      <c r="F491" s="8">
        <v>11.2</v>
      </c>
      <c r="G491" s="8">
        <v>-433.24</v>
      </c>
      <c r="H491" s="8">
        <v>-0.59</v>
      </c>
      <c r="I491" s="8">
        <v>40.57</v>
      </c>
      <c r="J491" s="8">
        <v>0</v>
      </c>
      <c r="K491" s="8">
        <v>13.28</v>
      </c>
      <c r="L491" s="8">
        <v>5.86</v>
      </c>
      <c r="M491" s="8">
        <v>64.83</v>
      </c>
      <c r="N491" s="8">
        <v>59.25</v>
      </c>
      <c r="O491" s="8">
        <v>492.8</v>
      </c>
      <c r="P491" s="8">
        <v>-18.68</v>
      </c>
      <c r="Q491" s="8">
        <v>498.66</v>
      </c>
      <c r="R491" s="2">
        <f t="shared" si="29"/>
        <v>86.8808406529499</v>
      </c>
      <c r="S491" s="2">
        <f t="shared" si="30"/>
        <v>8.1358039545983232</v>
      </c>
      <c r="T491" s="2">
        <f t="shared" si="31"/>
        <v>98.824850599606933</v>
      </c>
      <c r="U491" s="7" t="str">
        <f t="shared" si="28"/>
        <v>AUTO - 2 &amp; 3 WHEELERS</v>
      </c>
    </row>
    <row r="492" spans="1:21" hidden="1">
      <c r="A492" s="10" t="s">
        <v>286</v>
      </c>
      <c r="B492" s="8">
        <v>2019</v>
      </c>
      <c r="C492" s="8">
        <v>19.75</v>
      </c>
      <c r="D492" s="8">
        <v>-9.75</v>
      </c>
      <c r="E492" s="8">
        <v>15.63</v>
      </c>
      <c r="F492" s="8">
        <v>23.64</v>
      </c>
      <c r="G492" s="8">
        <v>-297.72000000000003</v>
      </c>
      <c r="H492" s="8">
        <v>-10.26</v>
      </c>
      <c r="I492" s="8">
        <v>36.93</v>
      </c>
      <c r="J492" s="8">
        <v>0</v>
      </c>
      <c r="K492" s="8">
        <v>17.690000000000001</v>
      </c>
      <c r="L492" s="8">
        <v>24.55</v>
      </c>
      <c r="M492" s="8">
        <v>58.72</v>
      </c>
      <c r="N492" s="8">
        <v>48.96</v>
      </c>
      <c r="O492" s="8">
        <v>331.89</v>
      </c>
      <c r="P492" s="8">
        <v>-12.04</v>
      </c>
      <c r="Q492" s="8">
        <v>356.43</v>
      </c>
      <c r="R492" s="2">
        <f t="shared" si="29"/>
        <v>83.528322531773426</v>
      </c>
      <c r="S492" s="2">
        <f t="shared" si="30"/>
        <v>10.361080717111355</v>
      </c>
      <c r="T492" s="2">
        <f t="shared" si="31"/>
        <v>93.115057655079539</v>
      </c>
      <c r="U492" s="7" t="str">
        <f t="shared" si="28"/>
        <v>COMPUTERS - SOFTWARE MEDIUM &amp; SMALL</v>
      </c>
    </row>
    <row r="493" spans="1:21" hidden="1">
      <c r="A493" s="10" t="s">
        <v>286</v>
      </c>
      <c r="B493" s="8">
        <v>2018</v>
      </c>
      <c r="C493" s="8">
        <v>10.14</v>
      </c>
      <c r="D493" s="8">
        <v>-11.67</v>
      </c>
      <c r="E493" s="8">
        <v>5.33</v>
      </c>
      <c r="F493" s="8">
        <v>23.61</v>
      </c>
      <c r="G493" s="8">
        <v>-244.76</v>
      </c>
      <c r="H493" s="8">
        <v>-10.199999999999999</v>
      </c>
      <c r="I493" s="8">
        <v>12.27</v>
      </c>
      <c r="J493" s="8">
        <v>0</v>
      </c>
      <c r="K493" s="8">
        <v>10.81</v>
      </c>
      <c r="L493" s="8">
        <v>5.78</v>
      </c>
      <c r="M493" s="8">
        <v>28.96</v>
      </c>
      <c r="N493" s="8">
        <v>17.29</v>
      </c>
      <c r="O493" s="8">
        <v>267.94</v>
      </c>
      <c r="P493" s="8">
        <v>-5.03</v>
      </c>
      <c r="Q493" s="8">
        <v>273.72000000000003</v>
      </c>
      <c r="R493" s="2">
        <f t="shared" si="29"/>
        <v>89.419845097179589</v>
      </c>
      <c r="S493" s="2">
        <f t="shared" si="30"/>
        <v>4.4826830337571231</v>
      </c>
      <c r="T493" s="2">
        <f t="shared" si="31"/>
        <v>97.888353061522722</v>
      </c>
      <c r="U493" s="7" t="str">
        <f t="shared" si="28"/>
        <v>COMPUTERS - SOFTWARE MEDIUM &amp; SMALL</v>
      </c>
    </row>
    <row r="494" spans="1:21" hidden="1">
      <c r="A494" s="10" t="s">
        <v>286</v>
      </c>
      <c r="B494" s="8">
        <v>2017</v>
      </c>
      <c r="C494" s="8">
        <v>10.4</v>
      </c>
      <c r="D494" s="8">
        <v>-13.26</v>
      </c>
      <c r="E494" s="8">
        <v>4.3499999999999996</v>
      </c>
      <c r="F494" s="8">
        <v>21.95</v>
      </c>
      <c r="G494" s="8">
        <v>-191.77</v>
      </c>
      <c r="H494" s="8">
        <v>-9.11</v>
      </c>
      <c r="I494" s="8">
        <v>9.56</v>
      </c>
      <c r="J494" s="8">
        <v>0</v>
      </c>
      <c r="K494" s="8">
        <v>14.82</v>
      </c>
      <c r="L494" s="8">
        <v>12.07</v>
      </c>
      <c r="M494" s="8">
        <v>31.26</v>
      </c>
      <c r="N494" s="8">
        <v>18</v>
      </c>
      <c r="O494" s="8">
        <v>210.97</v>
      </c>
      <c r="P494" s="8">
        <v>-8.44</v>
      </c>
      <c r="Q494" s="8">
        <v>223.03</v>
      </c>
      <c r="R494" s="2">
        <f t="shared" si="29"/>
        <v>85.983948347755913</v>
      </c>
      <c r="S494" s="2">
        <f t="shared" si="30"/>
        <v>4.2864188674169394</v>
      </c>
      <c r="T494" s="2">
        <f t="shared" si="31"/>
        <v>94.592655696543062</v>
      </c>
      <c r="U494" s="7" t="str">
        <f t="shared" si="28"/>
        <v>COMPUTERS - SOFTWARE MEDIUM &amp; SMALL</v>
      </c>
    </row>
    <row r="495" spans="1:21" hidden="1">
      <c r="A495" s="10" t="s">
        <v>286</v>
      </c>
      <c r="B495" s="8">
        <v>2016</v>
      </c>
      <c r="C495" s="8">
        <v>9.83</v>
      </c>
      <c r="D495" s="8">
        <v>-9.2899999999999991</v>
      </c>
      <c r="E495" s="8">
        <v>5.9</v>
      </c>
      <c r="F495" s="8">
        <v>21.95</v>
      </c>
      <c r="G495" s="8">
        <v>-137.66999999999999</v>
      </c>
      <c r="H495" s="8">
        <v>-9.25</v>
      </c>
      <c r="I495" s="8">
        <v>12.29</v>
      </c>
      <c r="J495" s="8">
        <v>0</v>
      </c>
      <c r="K495" s="8">
        <v>23.87</v>
      </c>
      <c r="L495" s="8">
        <v>15.73</v>
      </c>
      <c r="M495" s="8">
        <v>28.98</v>
      </c>
      <c r="N495" s="8">
        <v>19.690000000000001</v>
      </c>
      <c r="O495" s="8">
        <v>160.18</v>
      </c>
      <c r="P495" s="8">
        <v>-7.4</v>
      </c>
      <c r="Q495" s="8">
        <v>175.9</v>
      </c>
      <c r="R495" s="2">
        <f t="shared" si="29"/>
        <v>78.266060261512223</v>
      </c>
      <c r="S495" s="2">
        <f t="shared" si="30"/>
        <v>6.9869243888573047</v>
      </c>
      <c r="T495" s="2">
        <f t="shared" si="31"/>
        <v>91.063104036384317</v>
      </c>
      <c r="U495" s="7" t="str">
        <f t="shared" si="28"/>
        <v>COMPUTERS - SOFTWARE MEDIUM &amp; SMALL</v>
      </c>
    </row>
    <row r="496" spans="1:21" hidden="1">
      <c r="A496" s="10" t="s">
        <v>286</v>
      </c>
      <c r="B496" s="8">
        <v>2015</v>
      </c>
      <c r="C496" s="8">
        <v>9.48</v>
      </c>
      <c r="D496" s="8">
        <v>-9.06</v>
      </c>
      <c r="E496" s="8">
        <v>4.96</v>
      </c>
      <c r="F496" s="8">
        <v>19.850000000000001</v>
      </c>
      <c r="G496" s="8">
        <v>-240.79</v>
      </c>
      <c r="H496" s="8">
        <v>-10.52</v>
      </c>
      <c r="I496" s="8">
        <v>9.77</v>
      </c>
      <c r="J496" s="8">
        <v>0</v>
      </c>
      <c r="K496" s="8">
        <v>12.82</v>
      </c>
      <c r="L496" s="8">
        <v>12.97</v>
      </c>
      <c r="M496" s="8">
        <v>22.97</v>
      </c>
      <c r="N496" s="8">
        <v>13.91</v>
      </c>
      <c r="O496" s="8">
        <v>261.31</v>
      </c>
      <c r="P496" s="8">
        <v>-4.1399999999999997</v>
      </c>
      <c r="Q496" s="8">
        <v>274.27</v>
      </c>
      <c r="R496" s="2">
        <f t="shared" si="29"/>
        <v>87.793050643526456</v>
      </c>
      <c r="S496" s="2">
        <f t="shared" si="30"/>
        <v>3.5621832500820365</v>
      </c>
      <c r="T496" s="2">
        <f t="shared" si="31"/>
        <v>95.274729281365083</v>
      </c>
      <c r="U496" s="7" t="str">
        <f t="shared" si="28"/>
        <v>COMPUTERS - SOFTWARE MEDIUM &amp; SMALL</v>
      </c>
    </row>
    <row r="497" spans="1:21" hidden="1">
      <c r="A497" s="10" t="s">
        <v>288</v>
      </c>
      <c r="B497" s="8">
        <v>2019</v>
      </c>
      <c r="C497" s="8">
        <v>33.159999999999997</v>
      </c>
      <c r="D497" s="8">
        <v>-413.03</v>
      </c>
      <c r="E497" s="8">
        <v>26.11</v>
      </c>
      <c r="F497" s="8">
        <v>58.59</v>
      </c>
      <c r="G497" s="8">
        <v>-9989.84</v>
      </c>
      <c r="H497" s="8">
        <v>-130.91999999999999</v>
      </c>
      <c r="I497" s="8">
        <v>1529.73</v>
      </c>
      <c r="J497" s="8">
        <v>0</v>
      </c>
      <c r="K497" s="8">
        <v>19.399999999999999</v>
      </c>
      <c r="L497" s="8">
        <v>109.6</v>
      </c>
      <c r="M497" s="8">
        <v>2377.65</v>
      </c>
      <c r="N497" s="8">
        <v>1964.62</v>
      </c>
      <c r="O497" s="8">
        <v>12257.89</v>
      </c>
      <c r="P497" s="8">
        <v>-434.89</v>
      </c>
      <c r="Q497" s="8">
        <v>12367.49</v>
      </c>
      <c r="R497" s="2">
        <f t="shared" si="29"/>
        <v>80.774999615928536</v>
      </c>
      <c r="S497" s="2">
        <f t="shared" si="30"/>
        <v>12.368960880502026</v>
      </c>
      <c r="T497" s="2">
        <f t="shared" si="31"/>
        <v>99.113805630730241</v>
      </c>
      <c r="U497" s="7" t="str">
        <f t="shared" si="28"/>
        <v>PHARMACEUTICALS</v>
      </c>
    </row>
    <row r="498" spans="1:21" hidden="1">
      <c r="A498" s="10" t="s">
        <v>288</v>
      </c>
      <c r="B498" s="8">
        <v>2018</v>
      </c>
      <c r="C498" s="8">
        <v>37</v>
      </c>
      <c r="D498" s="8">
        <v>-354.83</v>
      </c>
      <c r="E498" s="8">
        <v>30.94</v>
      </c>
      <c r="F498" s="8">
        <v>58.59</v>
      </c>
      <c r="G498" s="8">
        <v>-7686.03</v>
      </c>
      <c r="H498" s="8">
        <v>-52.89</v>
      </c>
      <c r="I498" s="8">
        <v>1812.77</v>
      </c>
      <c r="J498" s="8">
        <v>0</v>
      </c>
      <c r="K498" s="8">
        <v>26.18</v>
      </c>
      <c r="L498" s="8">
        <v>80.650000000000006</v>
      </c>
      <c r="M498" s="8">
        <v>2697.77</v>
      </c>
      <c r="N498" s="8">
        <v>2342.94</v>
      </c>
      <c r="O498" s="8">
        <v>10303.15</v>
      </c>
      <c r="P498" s="8">
        <v>-530.16999999999996</v>
      </c>
      <c r="Q498" s="8">
        <v>10383.799999999999</v>
      </c>
      <c r="R498" s="2">
        <f t="shared" si="29"/>
        <v>74.019434118530796</v>
      </c>
      <c r="S498" s="2">
        <f t="shared" si="30"/>
        <v>17.457674454438646</v>
      </c>
      <c r="T498" s="2">
        <f t="shared" si="31"/>
        <v>99.223309385774002</v>
      </c>
      <c r="U498" s="7" t="str">
        <f t="shared" si="28"/>
        <v>PHARMACEUTICALS</v>
      </c>
    </row>
    <row r="499" spans="1:21" hidden="1">
      <c r="A499" s="10" t="s">
        <v>288</v>
      </c>
      <c r="B499" s="8">
        <v>2017</v>
      </c>
      <c r="C499" s="8">
        <v>34.01</v>
      </c>
      <c r="D499" s="8">
        <v>-286.17</v>
      </c>
      <c r="E499" s="8">
        <v>29.16</v>
      </c>
      <c r="F499" s="8">
        <v>58.59</v>
      </c>
      <c r="G499" s="8">
        <v>-7452.42</v>
      </c>
      <c r="H499" s="8">
        <v>-45.16</v>
      </c>
      <c r="I499" s="8">
        <v>1706.76</v>
      </c>
      <c r="J499" s="8">
        <v>0</v>
      </c>
      <c r="K499" s="8">
        <v>25.2</v>
      </c>
      <c r="L499" s="8">
        <v>135.94999999999999</v>
      </c>
      <c r="M499" s="8">
        <v>2464.7399999999998</v>
      </c>
      <c r="N499" s="8">
        <v>2178.5700000000002</v>
      </c>
      <c r="O499" s="8">
        <v>9781.2099999999991</v>
      </c>
      <c r="P499" s="8">
        <v>-471.81</v>
      </c>
      <c r="Q499" s="8">
        <v>9917.16</v>
      </c>
      <c r="R499" s="2">
        <f t="shared" si="29"/>
        <v>75.146715390293195</v>
      </c>
      <c r="S499" s="2">
        <f t="shared" si="30"/>
        <v>17.210169040330094</v>
      </c>
      <c r="T499" s="2">
        <f t="shared" si="31"/>
        <v>98.62914382746672</v>
      </c>
      <c r="U499" s="7" t="str">
        <f t="shared" si="28"/>
        <v>PHARMACEUTICALS</v>
      </c>
    </row>
    <row r="500" spans="1:21" hidden="1">
      <c r="A500" s="10" t="s">
        <v>288</v>
      </c>
      <c r="B500" s="8">
        <v>2016</v>
      </c>
      <c r="C500" s="8">
        <v>32.17</v>
      </c>
      <c r="D500" s="8">
        <v>-263</v>
      </c>
      <c r="E500" s="8">
        <v>27.73</v>
      </c>
      <c r="F500" s="8">
        <v>58.52</v>
      </c>
      <c r="G500" s="8">
        <v>-6737.15</v>
      </c>
      <c r="H500" s="8">
        <v>-65.27</v>
      </c>
      <c r="I500" s="8">
        <v>1619.67</v>
      </c>
      <c r="J500" s="8">
        <v>0</v>
      </c>
      <c r="K500" s="8">
        <v>26.93</v>
      </c>
      <c r="L500" s="8">
        <v>39.29</v>
      </c>
      <c r="M500" s="8">
        <v>2403.0500000000002</v>
      </c>
      <c r="N500" s="8">
        <v>2140.0500000000002</v>
      </c>
      <c r="O500" s="8">
        <v>9166.18</v>
      </c>
      <c r="P500" s="8">
        <v>-520.38</v>
      </c>
      <c r="Q500" s="8">
        <v>9205.4699999999993</v>
      </c>
      <c r="R500" s="2">
        <f t="shared" si="29"/>
        <v>73.186377230059946</v>
      </c>
      <c r="S500" s="2">
        <f t="shared" si="30"/>
        <v>17.594647530218449</v>
      </c>
      <c r="T500" s="2">
        <f t="shared" si="31"/>
        <v>99.573188549851338</v>
      </c>
      <c r="U500" s="7" t="str">
        <f t="shared" si="28"/>
        <v>PHARMACEUTICALS</v>
      </c>
    </row>
    <row r="501" spans="1:21" hidden="1">
      <c r="A501" s="10" t="s">
        <v>288</v>
      </c>
      <c r="B501" s="8">
        <v>2015</v>
      </c>
      <c r="C501" s="8">
        <v>60.33</v>
      </c>
      <c r="D501" s="8">
        <v>-245.15</v>
      </c>
      <c r="E501" s="8">
        <v>52.01</v>
      </c>
      <c r="F501" s="8">
        <v>29.2</v>
      </c>
      <c r="G501" s="8">
        <v>-5844.68</v>
      </c>
      <c r="H501" s="8">
        <v>-107.25</v>
      </c>
      <c r="I501" s="8">
        <v>1516.34</v>
      </c>
      <c r="J501" s="8">
        <v>0</v>
      </c>
      <c r="K501" s="8">
        <v>28.32</v>
      </c>
      <c r="L501" s="8">
        <v>42.32</v>
      </c>
      <c r="M501" s="8">
        <v>2185.4899999999998</v>
      </c>
      <c r="N501" s="8">
        <v>1940.34</v>
      </c>
      <c r="O501" s="8">
        <v>8095.1</v>
      </c>
      <c r="P501" s="8">
        <v>-424</v>
      </c>
      <c r="Q501" s="8">
        <v>8137.42</v>
      </c>
      <c r="R501" s="2">
        <f t="shared" si="29"/>
        <v>71.824730688596645</v>
      </c>
      <c r="S501" s="2">
        <f t="shared" si="30"/>
        <v>18.634161687611059</v>
      </c>
      <c r="T501" s="2">
        <f t="shared" si="31"/>
        <v>99.479933443278085</v>
      </c>
      <c r="U501" s="7" t="str">
        <f t="shared" si="28"/>
        <v>PHARMACEUTICALS</v>
      </c>
    </row>
    <row r="502" spans="1:21" hidden="1">
      <c r="A502" s="10" t="s">
        <v>290</v>
      </c>
      <c r="B502" s="8">
        <v>2019</v>
      </c>
      <c r="C502" s="8">
        <v>7.32</v>
      </c>
      <c r="D502" s="8">
        <v>-0.01</v>
      </c>
      <c r="E502" s="8">
        <v>7.32</v>
      </c>
      <c r="F502" s="8">
        <v>13.62</v>
      </c>
      <c r="G502" s="8">
        <v>-439.24</v>
      </c>
      <c r="H502" s="8">
        <v>-4.96</v>
      </c>
      <c r="I502" s="8">
        <v>9.9700000000000006</v>
      </c>
      <c r="J502" s="8">
        <v>0</v>
      </c>
      <c r="K502" s="8">
        <v>2.88</v>
      </c>
      <c r="L502" s="8">
        <v>10.48</v>
      </c>
      <c r="M502" s="8">
        <v>12.7</v>
      </c>
      <c r="N502" s="8">
        <v>12.69</v>
      </c>
      <c r="O502" s="8">
        <v>441.46</v>
      </c>
      <c r="P502" s="8">
        <v>-2.72</v>
      </c>
      <c r="Q502" s="8">
        <v>451.94</v>
      </c>
      <c r="R502" s="2">
        <f t="shared" si="29"/>
        <v>97.189892463601367</v>
      </c>
      <c r="S502" s="2">
        <f t="shared" si="30"/>
        <v>2.2060450502279063</v>
      </c>
      <c r="T502" s="2">
        <f t="shared" si="31"/>
        <v>97.681108111696233</v>
      </c>
      <c r="U502" s="7" t="str">
        <f t="shared" si="28"/>
        <v>FINANCE - INVESTMENTS</v>
      </c>
    </row>
    <row r="503" spans="1:21" hidden="1">
      <c r="A503" s="10" t="s">
        <v>290</v>
      </c>
      <c r="B503" s="8">
        <v>2018</v>
      </c>
      <c r="C503" s="8">
        <v>14.28</v>
      </c>
      <c r="D503" s="8">
        <v>0</v>
      </c>
      <c r="E503" s="8">
        <v>14.28</v>
      </c>
      <c r="F503" s="8">
        <v>13.62</v>
      </c>
      <c r="G503" s="8">
        <v>-330.74</v>
      </c>
      <c r="H503" s="8">
        <v>-2.1</v>
      </c>
      <c r="I503" s="8">
        <v>19.46</v>
      </c>
      <c r="J503" s="8">
        <v>0</v>
      </c>
      <c r="K503" s="8">
        <v>6.66</v>
      </c>
      <c r="L503" s="8">
        <v>6.54</v>
      </c>
      <c r="M503" s="8">
        <v>23.13</v>
      </c>
      <c r="N503" s="8">
        <v>23.12</v>
      </c>
      <c r="O503" s="8">
        <v>347.33</v>
      </c>
      <c r="P503" s="8">
        <v>-3.67</v>
      </c>
      <c r="Q503" s="8">
        <v>353.87</v>
      </c>
      <c r="R503" s="2">
        <f t="shared" si="29"/>
        <v>93.46370135925622</v>
      </c>
      <c r="S503" s="2">
        <f t="shared" si="30"/>
        <v>5.4991946194930339</v>
      </c>
      <c r="T503" s="2">
        <f t="shared" si="31"/>
        <v>98.151863678752079</v>
      </c>
      <c r="U503" s="7" t="str">
        <f t="shared" si="28"/>
        <v>FINANCE - INVESTMENTS</v>
      </c>
    </row>
    <row r="504" spans="1:21" hidden="1">
      <c r="A504" s="10" t="s">
        <v>290</v>
      </c>
      <c r="B504" s="8">
        <v>2017</v>
      </c>
      <c r="C504" s="8">
        <v>4</v>
      </c>
      <c r="D504" s="8">
        <v>0</v>
      </c>
      <c r="E504" s="8">
        <v>4</v>
      </c>
      <c r="F504" s="8">
        <v>13.62</v>
      </c>
      <c r="G504" s="8">
        <v>-288.58</v>
      </c>
      <c r="H504" s="8">
        <v>-3.55</v>
      </c>
      <c r="I504" s="8">
        <v>5.45</v>
      </c>
      <c r="J504" s="8">
        <v>0</v>
      </c>
      <c r="K504" s="8">
        <v>2.5</v>
      </c>
      <c r="L504" s="8">
        <v>7.28</v>
      </c>
      <c r="M504" s="8">
        <v>7.21</v>
      </c>
      <c r="N504" s="8">
        <v>7.2</v>
      </c>
      <c r="O504" s="8">
        <v>288.51</v>
      </c>
      <c r="P504" s="8">
        <v>-1.75</v>
      </c>
      <c r="Q504" s="8">
        <v>295.79000000000002</v>
      </c>
      <c r="R504" s="2">
        <f t="shared" si="29"/>
        <v>97.562459853274277</v>
      </c>
      <c r="S504" s="2">
        <f t="shared" si="30"/>
        <v>1.84252341188005</v>
      </c>
      <c r="T504" s="2">
        <f t="shared" si="31"/>
        <v>97.538794414956541</v>
      </c>
      <c r="U504" s="7" t="str">
        <f t="shared" si="28"/>
        <v>FINANCE - INVESTMENTS</v>
      </c>
    </row>
    <row r="505" spans="1:21" hidden="1">
      <c r="A505" s="10" t="s">
        <v>290</v>
      </c>
      <c r="B505" s="8">
        <v>2016</v>
      </c>
      <c r="C505" s="8">
        <v>0.36</v>
      </c>
      <c r="D505" s="8">
        <v>-0.01</v>
      </c>
      <c r="E505" s="8">
        <v>0.35</v>
      </c>
      <c r="F505" s="8">
        <v>13.62</v>
      </c>
      <c r="G505" s="8">
        <v>-288.06</v>
      </c>
      <c r="H505" s="8">
        <v>-1.85</v>
      </c>
      <c r="I505" s="8">
        <v>0.48</v>
      </c>
      <c r="J505" s="8">
        <v>0</v>
      </c>
      <c r="K505" s="8">
        <v>0.85</v>
      </c>
      <c r="L505" s="8">
        <v>4.96</v>
      </c>
      <c r="M505" s="8">
        <v>0.59</v>
      </c>
      <c r="N505" s="8">
        <v>0.57999999999999996</v>
      </c>
      <c r="O505" s="8">
        <v>285.54000000000002</v>
      </c>
      <c r="P505" s="8">
        <v>-0.1</v>
      </c>
      <c r="Q505" s="8">
        <v>290.5</v>
      </c>
      <c r="R505" s="2">
        <f t="shared" si="29"/>
        <v>99.160068846815847</v>
      </c>
      <c r="S505" s="2">
        <f t="shared" si="30"/>
        <v>0.16523235800344233</v>
      </c>
      <c r="T505" s="2">
        <f t="shared" si="31"/>
        <v>98.292598967297778</v>
      </c>
      <c r="U505" s="7" t="str">
        <f t="shared" si="28"/>
        <v>FINANCE - INVESTMENTS</v>
      </c>
    </row>
    <row r="506" spans="1:21" hidden="1">
      <c r="A506" s="10" t="s">
        <v>290</v>
      </c>
      <c r="B506" s="8">
        <v>2015</v>
      </c>
      <c r="C506" s="8">
        <v>15.27</v>
      </c>
      <c r="D506" s="8">
        <v>-0.01</v>
      </c>
      <c r="E506" s="8">
        <v>15.26</v>
      </c>
      <c r="F506" s="8">
        <v>13.62</v>
      </c>
      <c r="G506" s="8">
        <v>-1074.8599999999999</v>
      </c>
      <c r="H506" s="8">
        <v>-1.25</v>
      </c>
      <c r="I506" s="8">
        <v>20.79</v>
      </c>
      <c r="J506" s="8">
        <v>0</v>
      </c>
      <c r="K506" s="8">
        <v>2.4</v>
      </c>
      <c r="L506" s="8">
        <v>4.1900000000000004</v>
      </c>
      <c r="M506" s="8">
        <v>25.04</v>
      </c>
      <c r="N506" s="8">
        <v>25.03</v>
      </c>
      <c r="O506" s="8">
        <v>1096.96</v>
      </c>
      <c r="P506" s="8">
        <v>-4.24</v>
      </c>
      <c r="Q506" s="8">
        <v>1101.1500000000001</v>
      </c>
      <c r="R506" s="2">
        <f t="shared" si="29"/>
        <v>97.612496026880962</v>
      </c>
      <c r="S506" s="2">
        <f t="shared" si="30"/>
        <v>1.8880261544748669</v>
      </c>
      <c r="T506" s="2">
        <f t="shared" si="31"/>
        <v>99.619488716341991</v>
      </c>
      <c r="U506" s="7" t="str">
        <f t="shared" si="28"/>
        <v>FINANCE - INVESTMENTS</v>
      </c>
    </row>
    <row r="507" spans="1:21" hidden="1">
      <c r="A507" s="10" t="s">
        <v>292</v>
      </c>
      <c r="B507" s="8">
        <v>2019</v>
      </c>
      <c r="C507" s="8">
        <v>111</v>
      </c>
      <c r="D507" s="8">
        <v>-46.19</v>
      </c>
      <c r="E507" s="8">
        <v>80.430000000000007</v>
      </c>
      <c r="F507" s="8">
        <v>15.11</v>
      </c>
      <c r="G507" s="8">
        <v>-1710.51</v>
      </c>
      <c r="H507" s="8">
        <v>-0.55000000000000004</v>
      </c>
      <c r="I507" s="8">
        <v>121.55</v>
      </c>
      <c r="J507" s="8">
        <v>0</v>
      </c>
      <c r="K507" s="8">
        <v>11.94</v>
      </c>
      <c r="L507" s="8">
        <v>2.96</v>
      </c>
      <c r="M507" s="8">
        <v>231.5</v>
      </c>
      <c r="N507" s="8">
        <v>185.31</v>
      </c>
      <c r="O507" s="8">
        <v>1939.04</v>
      </c>
      <c r="P507" s="8">
        <v>-63.76</v>
      </c>
      <c r="Q507" s="8">
        <v>1942</v>
      </c>
      <c r="R507" s="2">
        <f t="shared" si="29"/>
        <v>88.079814624098859</v>
      </c>
      <c r="S507" s="2">
        <f t="shared" si="30"/>
        <v>6.2590113285272917</v>
      </c>
      <c r="T507" s="2">
        <f t="shared" si="31"/>
        <v>99.847579814624098</v>
      </c>
      <c r="U507" s="7" t="str">
        <f t="shared" si="28"/>
        <v>AUTO ANCILLARIES</v>
      </c>
    </row>
    <row r="508" spans="1:21" hidden="1">
      <c r="A508" s="10" t="s">
        <v>292</v>
      </c>
      <c r="B508" s="8">
        <v>2018</v>
      </c>
      <c r="C508" s="8">
        <v>84.14</v>
      </c>
      <c r="D508" s="8">
        <v>-43.21</v>
      </c>
      <c r="E508" s="8">
        <v>55.54</v>
      </c>
      <c r="F508" s="8">
        <v>15.11</v>
      </c>
      <c r="G508" s="8">
        <v>-1387.03</v>
      </c>
      <c r="H508" s="8">
        <v>-0.55000000000000004</v>
      </c>
      <c r="I508" s="8">
        <v>83.93</v>
      </c>
      <c r="J508" s="8">
        <v>0</v>
      </c>
      <c r="K508" s="8">
        <v>11.01</v>
      </c>
      <c r="L508" s="8">
        <v>4.5199999999999996</v>
      </c>
      <c r="M508" s="8">
        <v>171.03</v>
      </c>
      <c r="N508" s="8">
        <v>127.82</v>
      </c>
      <c r="O508" s="8">
        <v>1553.54</v>
      </c>
      <c r="P508" s="8">
        <v>-43.89</v>
      </c>
      <c r="Q508" s="8">
        <v>1558.06</v>
      </c>
      <c r="R508" s="2">
        <f t="shared" si="29"/>
        <v>89.022887436940806</v>
      </c>
      <c r="S508" s="2">
        <f t="shared" si="30"/>
        <v>5.3868272081948065</v>
      </c>
      <c r="T508" s="2">
        <f t="shared" si="31"/>
        <v>99.709895639449059</v>
      </c>
      <c r="U508" s="7" t="str">
        <f t="shared" si="28"/>
        <v>AUTO ANCILLARIES</v>
      </c>
    </row>
    <row r="509" spans="1:21" hidden="1">
      <c r="A509" s="10" t="s">
        <v>292</v>
      </c>
      <c r="B509" s="8">
        <v>2017</v>
      </c>
      <c r="C509" s="8">
        <v>58.26</v>
      </c>
      <c r="D509" s="8">
        <v>-39.46</v>
      </c>
      <c r="E509" s="8">
        <v>32.15</v>
      </c>
      <c r="F509" s="8">
        <v>15.11</v>
      </c>
      <c r="G509" s="8">
        <v>-1035.49</v>
      </c>
      <c r="H509" s="8">
        <v>-0.9</v>
      </c>
      <c r="I509" s="8">
        <v>48.58</v>
      </c>
      <c r="J509" s="8">
        <v>0</v>
      </c>
      <c r="K509" s="8">
        <v>9.8800000000000008</v>
      </c>
      <c r="L509" s="8">
        <v>1.98</v>
      </c>
      <c r="M509" s="8">
        <v>113.32</v>
      </c>
      <c r="N509" s="8">
        <v>73.86</v>
      </c>
      <c r="O509" s="8">
        <v>1146.83</v>
      </c>
      <c r="P509" s="8">
        <v>-25.28</v>
      </c>
      <c r="Q509" s="8">
        <v>1148.82</v>
      </c>
      <c r="R509" s="2">
        <f t="shared" si="29"/>
        <v>90.135095141101303</v>
      </c>
      <c r="S509" s="2">
        <f t="shared" si="30"/>
        <v>4.2286868264828259</v>
      </c>
      <c r="T509" s="2">
        <f t="shared" si="31"/>
        <v>99.826778781706452</v>
      </c>
      <c r="U509" s="7" t="str">
        <f t="shared" si="28"/>
        <v>AUTO ANCILLARIES</v>
      </c>
    </row>
    <row r="510" spans="1:21" hidden="1">
      <c r="A510" s="10" t="s">
        <v>292</v>
      </c>
      <c r="B510" s="8">
        <v>2016</v>
      </c>
      <c r="C510" s="8">
        <v>49.79</v>
      </c>
      <c r="D510" s="8">
        <v>-40.47</v>
      </c>
      <c r="E510" s="8">
        <v>23.01</v>
      </c>
      <c r="F510" s="8">
        <v>15.11</v>
      </c>
      <c r="G510" s="8">
        <v>-990.2</v>
      </c>
      <c r="H510" s="8">
        <v>-5.35</v>
      </c>
      <c r="I510" s="8">
        <v>34.770000000000003</v>
      </c>
      <c r="J510" s="8">
        <v>0</v>
      </c>
      <c r="K510" s="8">
        <v>8.9600000000000009</v>
      </c>
      <c r="L510" s="8">
        <v>1.58</v>
      </c>
      <c r="M510" s="8">
        <v>91.99</v>
      </c>
      <c r="N510" s="8">
        <v>51.52</v>
      </c>
      <c r="O510" s="8">
        <v>1085.97</v>
      </c>
      <c r="P510" s="8">
        <v>-16.75</v>
      </c>
      <c r="Q510" s="8">
        <v>1087.54</v>
      </c>
      <c r="R510" s="2">
        <f t="shared" si="29"/>
        <v>91.04952461518657</v>
      </c>
      <c r="S510" s="2">
        <f t="shared" si="30"/>
        <v>3.1971237839527746</v>
      </c>
      <c r="T510" s="2">
        <f t="shared" si="31"/>
        <v>99.855637493793338</v>
      </c>
      <c r="U510" s="7" t="str">
        <f t="shared" si="28"/>
        <v>AUTO ANCILLARIES</v>
      </c>
    </row>
    <row r="511" spans="1:21" hidden="1">
      <c r="A511" s="10" t="s">
        <v>292</v>
      </c>
      <c r="B511" s="8">
        <v>2015</v>
      </c>
      <c r="C511" s="8">
        <v>18.440000000000001</v>
      </c>
      <c r="D511" s="8">
        <v>-17.32</v>
      </c>
      <c r="E511" s="8">
        <v>6.98</v>
      </c>
      <c r="F511" s="8">
        <v>15.11</v>
      </c>
      <c r="G511" s="8">
        <v>-423.82</v>
      </c>
      <c r="H511" s="8">
        <v>-4.08</v>
      </c>
      <c r="I511" s="8">
        <v>10.54</v>
      </c>
      <c r="J511" s="8">
        <v>0</v>
      </c>
      <c r="K511" s="8">
        <v>8.2200000000000006</v>
      </c>
      <c r="L511" s="8">
        <v>0.56000000000000005</v>
      </c>
      <c r="M511" s="8">
        <v>33.799999999999997</v>
      </c>
      <c r="N511" s="8">
        <v>16.48</v>
      </c>
      <c r="O511" s="8">
        <v>461.14</v>
      </c>
      <c r="P511" s="8">
        <v>-5.94</v>
      </c>
      <c r="Q511" s="8">
        <v>461.7</v>
      </c>
      <c r="R511" s="2">
        <f t="shared" si="29"/>
        <v>91.795538228286773</v>
      </c>
      <c r="S511" s="2">
        <f t="shared" si="30"/>
        <v>2.2828676629846218</v>
      </c>
      <c r="T511" s="2">
        <f t="shared" si="31"/>
        <v>99.8787091184752</v>
      </c>
      <c r="U511" s="7" t="str">
        <f t="shared" si="28"/>
        <v>AUTO ANCILLARIES</v>
      </c>
    </row>
    <row r="512" spans="1:21" hidden="1">
      <c r="A512" s="10" t="s">
        <v>294</v>
      </c>
      <c r="B512" s="8">
        <v>2019</v>
      </c>
      <c r="C512" s="8">
        <v>6.36</v>
      </c>
      <c r="D512" s="8">
        <v>-21.22</v>
      </c>
      <c r="E512" s="8">
        <v>-1.89</v>
      </c>
      <c r="F512" s="8">
        <v>27.03</v>
      </c>
      <c r="G512" s="8">
        <v>-437.11</v>
      </c>
      <c r="H512" s="8">
        <v>-37.409999999999997</v>
      </c>
      <c r="I512" s="8">
        <v>-4.03</v>
      </c>
      <c r="J512" s="8">
        <v>0</v>
      </c>
      <c r="K512" s="8">
        <v>3.8</v>
      </c>
      <c r="L512" s="8">
        <v>2.21</v>
      </c>
      <c r="M512" s="8">
        <v>17.190000000000001</v>
      </c>
      <c r="N512" s="8">
        <v>-4.03</v>
      </c>
      <c r="O512" s="8">
        <v>452.09</v>
      </c>
      <c r="P512" s="8">
        <v>0</v>
      </c>
      <c r="Q512" s="8">
        <v>454.3</v>
      </c>
      <c r="R512" s="2">
        <f t="shared" si="29"/>
        <v>96.21615672463129</v>
      </c>
      <c r="S512" s="2">
        <f t="shared" si="30"/>
        <v>-0.88707902267224303</v>
      </c>
      <c r="T512" s="2">
        <f t="shared" si="31"/>
        <v>99.51353731014747</v>
      </c>
      <c r="U512" s="7" t="str">
        <f t="shared" si="28"/>
        <v>AUTO ANCILLARIES</v>
      </c>
    </row>
    <row r="513" spans="1:21" hidden="1">
      <c r="A513" s="10" t="s">
        <v>294</v>
      </c>
      <c r="B513" s="8">
        <v>2018</v>
      </c>
      <c r="C513" s="8">
        <v>-13.85</v>
      </c>
      <c r="D513" s="8">
        <v>-22.25</v>
      </c>
      <c r="E513" s="8">
        <v>-28.46</v>
      </c>
      <c r="F513" s="8">
        <v>21</v>
      </c>
      <c r="G513" s="8">
        <v>-434.22</v>
      </c>
      <c r="H513" s="8">
        <v>0</v>
      </c>
      <c r="I513" s="8">
        <v>-51.33</v>
      </c>
      <c r="J513" s="8">
        <v>0</v>
      </c>
      <c r="K513" s="8">
        <v>-7.36</v>
      </c>
      <c r="L513" s="8">
        <v>10.23</v>
      </c>
      <c r="M513" s="8">
        <v>-29.08</v>
      </c>
      <c r="N513" s="8">
        <v>-51.33</v>
      </c>
      <c r="O513" s="8">
        <v>394.91</v>
      </c>
      <c r="P513" s="8">
        <v>0</v>
      </c>
      <c r="Q513" s="8">
        <v>405.14</v>
      </c>
      <c r="R513" s="2">
        <f t="shared" si="29"/>
        <v>107.17776571061857</v>
      </c>
      <c r="S513" s="2">
        <f t="shared" si="30"/>
        <v>-12.669694426617959</v>
      </c>
      <c r="T513" s="2">
        <f t="shared" si="31"/>
        <v>97.474946931924777</v>
      </c>
      <c r="U513" s="7" t="str">
        <f t="shared" si="28"/>
        <v>AUTO ANCILLARIES</v>
      </c>
    </row>
    <row r="514" spans="1:21" hidden="1">
      <c r="A514" s="10" t="s">
        <v>294</v>
      </c>
      <c r="B514" s="8">
        <v>2017</v>
      </c>
      <c r="C514" s="8">
        <v>-28.62</v>
      </c>
      <c r="D514" s="8">
        <v>-23.48</v>
      </c>
      <c r="E514" s="8">
        <v>-48.53</v>
      </c>
      <c r="F514" s="8">
        <v>16.03</v>
      </c>
      <c r="G514" s="8">
        <v>-403.64</v>
      </c>
      <c r="H514" s="8">
        <v>-32.76</v>
      </c>
      <c r="I514" s="8">
        <v>-69.36</v>
      </c>
      <c r="J514" s="8">
        <v>0</v>
      </c>
      <c r="K514" s="8">
        <v>-13.36</v>
      </c>
      <c r="L514" s="8">
        <v>0.95</v>
      </c>
      <c r="M514" s="8">
        <v>-58.48</v>
      </c>
      <c r="N514" s="8">
        <v>-81.96</v>
      </c>
      <c r="O514" s="8">
        <v>355.24</v>
      </c>
      <c r="P514" s="8">
        <v>12.6</v>
      </c>
      <c r="Q514" s="8">
        <v>356.19</v>
      </c>
      <c r="R514" s="2">
        <f t="shared" si="29"/>
        <v>113.32154187371908</v>
      </c>
      <c r="S514" s="2">
        <f t="shared" si="30"/>
        <v>-19.472753305819928</v>
      </c>
      <c r="T514" s="2">
        <f t="shared" si="31"/>
        <v>99.733288413487188</v>
      </c>
      <c r="U514" s="7" t="str">
        <f t="shared" ref="U514:U577" si="32">VLOOKUP(A514:A6383,DF,13,TRUE)</f>
        <v>AUTO ANCILLARIES</v>
      </c>
    </row>
    <row r="515" spans="1:21" hidden="1">
      <c r="A515" s="10" t="s">
        <v>294</v>
      </c>
      <c r="B515" s="8">
        <v>2016</v>
      </c>
      <c r="C515" s="8">
        <v>-10.7</v>
      </c>
      <c r="D515" s="8">
        <v>-24.43</v>
      </c>
      <c r="E515" s="8">
        <v>-30.55</v>
      </c>
      <c r="F515" s="8">
        <v>13.23</v>
      </c>
      <c r="G515" s="8">
        <v>-305.25</v>
      </c>
      <c r="H515" s="8">
        <v>-27.39</v>
      </c>
      <c r="I515" s="8">
        <v>-38.590000000000003</v>
      </c>
      <c r="J515" s="8">
        <v>0</v>
      </c>
      <c r="K515" s="8">
        <v>4.8099999999999996</v>
      </c>
      <c r="L515" s="8">
        <v>9.15</v>
      </c>
      <c r="M515" s="8">
        <v>-12.42</v>
      </c>
      <c r="N515" s="8">
        <v>-36.85</v>
      </c>
      <c r="O515" s="8">
        <v>311.07</v>
      </c>
      <c r="P515" s="8">
        <v>-0.13</v>
      </c>
      <c r="Q515" s="8">
        <v>320.22000000000003</v>
      </c>
      <c r="R515" s="2">
        <f t="shared" ref="R515:R578" si="33">ABS((G515/Q515)*100)</f>
        <v>95.325089001311596</v>
      </c>
      <c r="S515" s="2">
        <f t="shared" ref="S515:S578" si="34">(I515/Q515)*100</f>
        <v>-12.051089875710449</v>
      </c>
      <c r="T515" s="2">
        <f t="shared" ref="T515:T578" si="35">(O515/Q515)*100</f>
        <v>97.142589469739548</v>
      </c>
      <c r="U515" s="7" t="str">
        <f t="shared" si="32"/>
        <v>AUTO ANCILLARIES</v>
      </c>
    </row>
    <row r="516" spans="1:21" hidden="1">
      <c r="A516" s="10" t="s">
        <v>294</v>
      </c>
      <c r="B516" s="8">
        <v>2015</v>
      </c>
      <c r="C516" s="8">
        <v>-5.1100000000000003</v>
      </c>
      <c r="D516" s="8">
        <v>-26.29</v>
      </c>
      <c r="E516" s="8">
        <v>-25.57</v>
      </c>
      <c r="F516" s="8">
        <v>12.34</v>
      </c>
      <c r="G516" s="8">
        <v>-371.09</v>
      </c>
      <c r="H516" s="8">
        <v>-30.9</v>
      </c>
      <c r="I516" s="8">
        <v>-32.6</v>
      </c>
      <c r="J516" s="8">
        <v>0</v>
      </c>
      <c r="K516" s="8">
        <v>-2.34</v>
      </c>
      <c r="L516" s="8">
        <v>0.86</v>
      </c>
      <c r="M516" s="8">
        <v>-39.35</v>
      </c>
      <c r="N516" s="8">
        <v>-65.64</v>
      </c>
      <c r="O516" s="8">
        <v>361.78</v>
      </c>
      <c r="P516" s="8">
        <v>-1.07</v>
      </c>
      <c r="Q516" s="8">
        <v>362.64</v>
      </c>
      <c r="R516" s="2">
        <f t="shared" si="33"/>
        <v>102.33013456871829</v>
      </c>
      <c r="S516" s="2">
        <f t="shared" si="34"/>
        <v>-8.9896315905581297</v>
      </c>
      <c r="T516" s="2">
        <f t="shared" si="35"/>
        <v>99.762850209574225</v>
      </c>
      <c r="U516" s="7" t="str">
        <f t="shared" si="32"/>
        <v>AUTO ANCILLARIES</v>
      </c>
    </row>
    <row r="517" spans="1:21" hidden="1">
      <c r="A517" s="10" t="s">
        <v>296</v>
      </c>
      <c r="B517" s="8">
        <v>2019</v>
      </c>
      <c r="C517" s="8">
        <v>3.82</v>
      </c>
      <c r="D517" s="8">
        <v>-3.91</v>
      </c>
      <c r="E517" s="8">
        <v>0.33</v>
      </c>
      <c r="F517" s="8">
        <v>11.19</v>
      </c>
      <c r="G517" s="8">
        <v>-116.54</v>
      </c>
      <c r="H517" s="8">
        <v>-4.6900000000000004</v>
      </c>
      <c r="I517" s="8">
        <v>0.37</v>
      </c>
      <c r="J517" s="8">
        <v>0</v>
      </c>
      <c r="K517" s="8">
        <v>3.61</v>
      </c>
      <c r="L517" s="8">
        <v>0.73</v>
      </c>
      <c r="M517" s="8">
        <v>4.33</v>
      </c>
      <c r="N517" s="8">
        <v>0.42</v>
      </c>
      <c r="O517" s="8">
        <v>120.14</v>
      </c>
      <c r="P517" s="8">
        <v>-0.05</v>
      </c>
      <c r="Q517" s="8">
        <v>120.87</v>
      </c>
      <c r="R517" s="2">
        <f t="shared" si="33"/>
        <v>96.417638785471993</v>
      </c>
      <c r="S517" s="2">
        <f t="shared" si="34"/>
        <v>0.30611400678414824</v>
      </c>
      <c r="T517" s="2">
        <f t="shared" si="35"/>
        <v>99.396045337966413</v>
      </c>
      <c r="U517" s="7" t="str">
        <f t="shared" si="32"/>
        <v>AUTO ANCILLARIES</v>
      </c>
    </row>
    <row r="518" spans="1:21" hidden="1">
      <c r="A518" s="10" t="s">
        <v>296</v>
      </c>
      <c r="B518" s="8">
        <v>2018</v>
      </c>
      <c r="C518" s="8">
        <v>3.3</v>
      </c>
      <c r="D518" s="8">
        <v>-3.21</v>
      </c>
      <c r="E518" s="8">
        <v>0.69</v>
      </c>
      <c r="F518" s="8">
        <v>11.19</v>
      </c>
      <c r="G518" s="8">
        <v>-123.99</v>
      </c>
      <c r="H518" s="8">
        <v>-4.84</v>
      </c>
      <c r="I518" s="8">
        <v>0.49</v>
      </c>
      <c r="J518" s="8">
        <v>0</v>
      </c>
      <c r="K518" s="8">
        <v>2.86</v>
      </c>
      <c r="L518" s="8">
        <v>1.39</v>
      </c>
      <c r="M518" s="8">
        <v>3.61</v>
      </c>
      <c r="N518" s="8">
        <v>0.41</v>
      </c>
      <c r="O518" s="8">
        <v>126.21</v>
      </c>
      <c r="P518" s="8">
        <v>0.08</v>
      </c>
      <c r="Q518" s="8">
        <v>127.6</v>
      </c>
      <c r="R518" s="2">
        <f t="shared" si="33"/>
        <v>97.170846394984324</v>
      </c>
      <c r="S518" s="2">
        <f t="shared" si="34"/>
        <v>0.38401253918495298</v>
      </c>
      <c r="T518" s="2">
        <f t="shared" si="35"/>
        <v>98.910658307210028</v>
      </c>
      <c r="U518" s="7" t="str">
        <f t="shared" si="32"/>
        <v>AUTO ANCILLARIES</v>
      </c>
    </row>
    <row r="519" spans="1:21" hidden="1">
      <c r="A519" s="10" t="s">
        <v>296</v>
      </c>
      <c r="B519" s="8">
        <v>2017</v>
      </c>
      <c r="C519" s="8">
        <v>2.86</v>
      </c>
      <c r="D519" s="8">
        <v>-2.73</v>
      </c>
      <c r="E519" s="8">
        <v>0.44</v>
      </c>
      <c r="F519" s="8">
        <v>11.19</v>
      </c>
      <c r="G519" s="8">
        <v>-119.33</v>
      </c>
      <c r="H519" s="8">
        <v>-5.25</v>
      </c>
      <c r="I519" s="8">
        <v>0.47</v>
      </c>
      <c r="J519" s="8">
        <v>0</v>
      </c>
      <c r="K519" s="8">
        <v>2.72</v>
      </c>
      <c r="L519" s="8">
        <v>0.25</v>
      </c>
      <c r="M519" s="8">
        <v>3.33</v>
      </c>
      <c r="N519" s="8">
        <v>0.6</v>
      </c>
      <c r="O519" s="8">
        <v>122.41</v>
      </c>
      <c r="P519" s="8">
        <v>-0.13</v>
      </c>
      <c r="Q519" s="8">
        <v>122.66</v>
      </c>
      <c r="R519" s="2">
        <f t="shared" si="33"/>
        <v>97.285178542312082</v>
      </c>
      <c r="S519" s="2">
        <f t="shared" si="34"/>
        <v>0.3831729985325289</v>
      </c>
      <c r="T519" s="2">
        <f t="shared" si="35"/>
        <v>99.79618457524866</v>
      </c>
      <c r="U519" s="7" t="str">
        <f t="shared" si="32"/>
        <v>AUTO ANCILLARIES</v>
      </c>
    </row>
    <row r="520" spans="1:21" hidden="1">
      <c r="A520" s="10" t="s">
        <v>296</v>
      </c>
      <c r="B520" s="8">
        <v>2016</v>
      </c>
      <c r="C520" s="8">
        <v>2.79</v>
      </c>
      <c r="D520" s="8">
        <v>-2.34</v>
      </c>
      <c r="E520" s="8">
        <v>0.06</v>
      </c>
      <c r="F520" s="8">
        <v>10.59</v>
      </c>
      <c r="G520" s="8">
        <v>-118.34</v>
      </c>
      <c r="H520" s="8">
        <v>-6.36</v>
      </c>
      <c r="I520" s="8">
        <v>0.61</v>
      </c>
      <c r="J520" s="8">
        <v>0</v>
      </c>
      <c r="K520" s="8">
        <v>7.93</v>
      </c>
      <c r="L520" s="8">
        <v>0.57999999999999996</v>
      </c>
      <c r="M520" s="8">
        <v>3.78</v>
      </c>
      <c r="N520" s="8">
        <v>1.44</v>
      </c>
      <c r="O520" s="8">
        <v>127.9</v>
      </c>
      <c r="P520" s="8">
        <v>-0.83</v>
      </c>
      <c r="Q520" s="8">
        <v>128.47999999999999</v>
      </c>
      <c r="R520" s="2">
        <f t="shared" si="33"/>
        <v>92.107721046077216</v>
      </c>
      <c r="S520" s="2">
        <f t="shared" si="34"/>
        <v>0.47478206724782068</v>
      </c>
      <c r="T520" s="2">
        <f t="shared" si="35"/>
        <v>99.548567870485698</v>
      </c>
      <c r="U520" s="7" t="str">
        <f t="shared" si="32"/>
        <v>AUTO ANCILLARIES</v>
      </c>
    </row>
    <row r="521" spans="1:21" hidden="1">
      <c r="A521" s="10" t="s">
        <v>296</v>
      </c>
      <c r="B521" s="8">
        <v>2015</v>
      </c>
      <c r="C521" s="8">
        <v>2.2599999999999998</v>
      </c>
      <c r="D521" s="8">
        <v>-2.04</v>
      </c>
      <c r="E521" s="8">
        <v>0.35</v>
      </c>
      <c r="F521" s="8">
        <v>10.59</v>
      </c>
      <c r="G521" s="8">
        <v>-115.18</v>
      </c>
      <c r="H521" s="8">
        <v>-5</v>
      </c>
      <c r="I521" s="8">
        <v>0.35</v>
      </c>
      <c r="J521" s="8">
        <v>0</v>
      </c>
      <c r="K521" s="8">
        <v>6.23</v>
      </c>
      <c r="L521" s="8">
        <v>1.25</v>
      </c>
      <c r="M521" s="8">
        <v>2.57</v>
      </c>
      <c r="N521" s="8">
        <v>0.53</v>
      </c>
      <c r="O521" s="8">
        <v>121.5</v>
      </c>
      <c r="P521" s="8">
        <v>-0.18</v>
      </c>
      <c r="Q521" s="8">
        <v>122.75</v>
      </c>
      <c r="R521" s="2">
        <f t="shared" si="33"/>
        <v>93.832993890020376</v>
      </c>
      <c r="S521" s="2">
        <f t="shared" si="34"/>
        <v>0.285132382892057</v>
      </c>
      <c r="T521" s="2">
        <f t="shared" si="35"/>
        <v>98.981670061099791</v>
      </c>
      <c r="U521" s="7" t="str">
        <f t="shared" si="32"/>
        <v>AUTO ANCILLARIES</v>
      </c>
    </row>
    <row r="522" spans="1:21" hidden="1">
      <c r="A522" s="10" t="s">
        <v>300</v>
      </c>
      <c r="B522" s="8">
        <v>2019</v>
      </c>
      <c r="C522" s="8">
        <v>17.89</v>
      </c>
      <c r="D522" s="8">
        <v>-20.28</v>
      </c>
      <c r="E522" s="8">
        <v>16.399999999999999</v>
      </c>
      <c r="F522" s="8">
        <v>13.63</v>
      </c>
      <c r="G522" s="8">
        <v>-2427.06</v>
      </c>
      <c r="H522" s="8">
        <v>-1.25</v>
      </c>
      <c r="I522" s="8">
        <v>223.5</v>
      </c>
      <c r="J522" s="8">
        <v>0</v>
      </c>
      <c r="K522" s="8">
        <v>13</v>
      </c>
      <c r="L522" s="8">
        <v>44.59</v>
      </c>
      <c r="M522" s="8">
        <v>355.96</v>
      </c>
      <c r="N522" s="8">
        <v>335.67</v>
      </c>
      <c r="O522" s="8">
        <v>2738.42</v>
      </c>
      <c r="P522" s="8">
        <v>-112.18</v>
      </c>
      <c r="Q522" s="8">
        <v>2783.02</v>
      </c>
      <c r="R522" s="2">
        <f t="shared" si="33"/>
        <v>87.209578084239425</v>
      </c>
      <c r="S522" s="2">
        <f t="shared" si="34"/>
        <v>8.030844190843041</v>
      </c>
      <c r="T522" s="2">
        <f t="shared" si="35"/>
        <v>98.397424380708728</v>
      </c>
      <c r="U522" s="7" t="str">
        <f t="shared" si="32"/>
        <v>AQUACULTURE</v>
      </c>
    </row>
    <row r="523" spans="1:21" hidden="1">
      <c r="A523" s="10" t="s">
        <v>300</v>
      </c>
      <c r="B523" s="8">
        <v>2018</v>
      </c>
      <c r="C523" s="8">
        <v>94.6</v>
      </c>
      <c r="D523" s="8">
        <v>-14.67</v>
      </c>
      <c r="E523" s="8">
        <v>91.37</v>
      </c>
      <c r="F523" s="8">
        <v>9.08</v>
      </c>
      <c r="G523" s="8">
        <v>-2207.06</v>
      </c>
      <c r="H523" s="8">
        <v>-1.24</v>
      </c>
      <c r="I523" s="8">
        <v>414.94</v>
      </c>
      <c r="J523" s="8">
        <v>0</v>
      </c>
      <c r="K523" s="8">
        <v>22.87</v>
      </c>
      <c r="L523" s="8">
        <v>35.549999999999997</v>
      </c>
      <c r="M523" s="8">
        <v>643.82000000000005</v>
      </c>
      <c r="N523" s="8">
        <v>629.15</v>
      </c>
      <c r="O523" s="8">
        <v>2815.33</v>
      </c>
      <c r="P523" s="8">
        <v>-214.21</v>
      </c>
      <c r="Q523" s="8">
        <v>2850.88</v>
      </c>
      <c r="R523" s="2">
        <f t="shared" si="33"/>
        <v>77.416797620383875</v>
      </c>
      <c r="S523" s="2">
        <f t="shared" si="34"/>
        <v>14.554804130654395</v>
      </c>
      <c r="T523" s="2">
        <f t="shared" si="35"/>
        <v>98.753016612414399</v>
      </c>
      <c r="U523" s="7" t="str">
        <f t="shared" si="32"/>
        <v>AQUACULTURE</v>
      </c>
    </row>
    <row r="524" spans="1:21" hidden="1">
      <c r="A524" s="10" t="s">
        <v>300</v>
      </c>
      <c r="B524" s="8">
        <v>2017</v>
      </c>
      <c r="C524" s="8">
        <v>45.55</v>
      </c>
      <c r="D524" s="8">
        <v>-11.52</v>
      </c>
      <c r="E524" s="8">
        <v>43.01</v>
      </c>
      <c r="F524" s="8">
        <v>9.08</v>
      </c>
      <c r="G524" s="8">
        <v>-2366.63</v>
      </c>
      <c r="H524" s="8">
        <v>-2.33</v>
      </c>
      <c r="I524" s="8">
        <v>195.34</v>
      </c>
      <c r="J524" s="8">
        <v>0</v>
      </c>
      <c r="K524" s="8">
        <v>11.5</v>
      </c>
      <c r="L524" s="8">
        <v>17.64</v>
      </c>
      <c r="M524" s="8">
        <v>305.2</v>
      </c>
      <c r="N524" s="8">
        <v>293.68</v>
      </c>
      <c r="O524" s="8">
        <v>2654.19</v>
      </c>
      <c r="P524" s="8">
        <v>-98.35</v>
      </c>
      <c r="Q524" s="8">
        <v>2671.83</v>
      </c>
      <c r="R524" s="2">
        <f t="shared" si="33"/>
        <v>88.577117556131952</v>
      </c>
      <c r="S524" s="2">
        <f t="shared" si="34"/>
        <v>7.311093894446878</v>
      </c>
      <c r="T524" s="2">
        <f t="shared" si="35"/>
        <v>99.339778354161751</v>
      </c>
      <c r="U524" s="7" t="str">
        <f t="shared" si="32"/>
        <v>AQUACULTURE</v>
      </c>
    </row>
    <row r="525" spans="1:21" hidden="1">
      <c r="A525" s="10" t="s">
        <v>300</v>
      </c>
      <c r="B525" s="8">
        <v>2016</v>
      </c>
      <c r="C525" s="8">
        <v>36.25</v>
      </c>
      <c r="D525" s="8">
        <v>-9.36</v>
      </c>
      <c r="E525" s="8">
        <v>3.42</v>
      </c>
      <c r="F525" s="8">
        <v>9.08</v>
      </c>
      <c r="G525" s="8">
        <v>-1793.04</v>
      </c>
      <c r="H525" s="8">
        <v>-1.34</v>
      </c>
      <c r="I525" s="8">
        <v>155.26</v>
      </c>
      <c r="J525" s="8">
        <v>0</v>
      </c>
      <c r="K525" s="8">
        <v>12.05</v>
      </c>
      <c r="L525" s="8">
        <v>18.03</v>
      </c>
      <c r="M525" s="8">
        <v>241.93</v>
      </c>
      <c r="N525" s="8">
        <v>232.58</v>
      </c>
      <c r="O525" s="8">
        <v>2018.29</v>
      </c>
      <c r="P525" s="8">
        <v>-77.31</v>
      </c>
      <c r="Q525" s="8">
        <v>2036.32</v>
      </c>
      <c r="R525" s="2">
        <f t="shared" si="33"/>
        <v>88.052958277677391</v>
      </c>
      <c r="S525" s="2">
        <f t="shared" si="34"/>
        <v>7.6245383829653486</v>
      </c>
      <c r="T525" s="2">
        <f t="shared" si="35"/>
        <v>99.11457924098373</v>
      </c>
      <c r="U525" s="7" t="str">
        <f t="shared" si="32"/>
        <v>AQUACULTURE</v>
      </c>
    </row>
    <row r="526" spans="1:21" hidden="1">
      <c r="A526" s="10" t="s">
        <v>300</v>
      </c>
      <c r="B526" s="8">
        <v>2015</v>
      </c>
      <c r="C526" s="8">
        <v>138.03</v>
      </c>
      <c r="D526" s="8">
        <v>-8.8000000000000007</v>
      </c>
      <c r="E526" s="8">
        <v>128.35</v>
      </c>
      <c r="F526" s="8">
        <v>9.08</v>
      </c>
      <c r="G526" s="8">
        <v>-1594.88</v>
      </c>
      <c r="H526" s="8">
        <v>-1.75</v>
      </c>
      <c r="I526" s="8">
        <v>116.58</v>
      </c>
      <c r="J526" s="8">
        <v>0</v>
      </c>
      <c r="K526" s="8">
        <v>10.72</v>
      </c>
      <c r="L526" s="8">
        <v>9.02</v>
      </c>
      <c r="M526" s="8">
        <v>188.64</v>
      </c>
      <c r="N526" s="8">
        <v>179.85</v>
      </c>
      <c r="O526" s="8">
        <v>1776.26</v>
      </c>
      <c r="P526" s="8">
        <v>-63.27</v>
      </c>
      <c r="Q526" s="8">
        <v>1785.28</v>
      </c>
      <c r="R526" s="2">
        <f t="shared" si="33"/>
        <v>89.335006273525735</v>
      </c>
      <c r="S526" s="2">
        <f t="shared" si="34"/>
        <v>6.5300681125649751</v>
      </c>
      <c r="T526" s="2">
        <f t="shared" si="35"/>
        <v>99.494757124932789</v>
      </c>
      <c r="U526" s="7" t="str">
        <f t="shared" si="32"/>
        <v>AQUACULTURE</v>
      </c>
    </row>
    <row r="527" spans="1:21" hidden="1">
      <c r="A527" s="10" t="s">
        <v>303</v>
      </c>
      <c r="B527" s="8">
        <v>2019</v>
      </c>
      <c r="C527" s="8">
        <v>2.1</v>
      </c>
      <c r="D527" s="8">
        <v>-10.84</v>
      </c>
      <c r="E527" s="8">
        <v>1.39</v>
      </c>
      <c r="F527" s="8">
        <v>15.23</v>
      </c>
      <c r="G527" s="8">
        <v>-293.36</v>
      </c>
      <c r="H527" s="8">
        <v>-4.2</v>
      </c>
      <c r="I527" s="8">
        <v>21.1</v>
      </c>
      <c r="J527" s="8">
        <v>0</v>
      </c>
      <c r="K527" s="8">
        <v>12.38</v>
      </c>
      <c r="L527" s="8">
        <v>3.88</v>
      </c>
      <c r="M527" s="8">
        <v>40.909999999999997</v>
      </c>
      <c r="N527" s="8">
        <v>30.07</v>
      </c>
      <c r="O527" s="8">
        <v>330.4</v>
      </c>
      <c r="P527" s="8">
        <v>-8.9700000000000006</v>
      </c>
      <c r="Q527" s="8">
        <v>334.27</v>
      </c>
      <c r="R527" s="2">
        <f t="shared" si="33"/>
        <v>87.761390492715478</v>
      </c>
      <c r="S527" s="2">
        <f t="shared" si="34"/>
        <v>6.3122625422562608</v>
      </c>
      <c r="T527" s="2">
        <f t="shared" si="35"/>
        <v>98.842253268316028</v>
      </c>
      <c r="U527" s="7" t="str">
        <f t="shared" si="32"/>
        <v>EDIBLE OILS &amp; SOLVENT EXTRACTION</v>
      </c>
    </row>
    <row r="528" spans="1:21" hidden="1">
      <c r="A528" s="10" t="s">
        <v>303</v>
      </c>
      <c r="B528" s="8">
        <v>2018</v>
      </c>
      <c r="C528" s="8">
        <v>1.87</v>
      </c>
      <c r="D528" s="8">
        <v>-7.13</v>
      </c>
      <c r="E528" s="8">
        <v>1.4</v>
      </c>
      <c r="F528" s="8">
        <v>15.23</v>
      </c>
      <c r="G528" s="8">
        <v>-272.13</v>
      </c>
      <c r="H528" s="8">
        <v>-1.65</v>
      </c>
      <c r="I528" s="8">
        <v>21.39</v>
      </c>
      <c r="J528" s="8">
        <v>0</v>
      </c>
      <c r="K528" s="8">
        <v>13.36</v>
      </c>
      <c r="L528" s="8">
        <v>12.02</v>
      </c>
      <c r="M528" s="8">
        <v>40.11</v>
      </c>
      <c r="N528" s="8">
        <v>32.979999999999997</v>
      </c>
      <c r="O528" s="8">
        <v>300.22000000000003</v>
      </c>
      <c r="P528" s="8">
        <v>-11.59</v>
      </c>
      <c r="Q528" s="8">
        <v>312.24</v>
      </c>
      <c r="R528" s="2">
        <f t="shared" si="33"/>
        <v>87.15411222136818</v>
      </c>
      <c r="S528" s="2">
        <f t="shared" si="34"/>
        <v>6.8504996156802456</v>
      </c>
      <c r="T528" s="2">
        <f t="shared" si="35"/>
        <v>96.150397130412514</v>
      </c>
      <c r="U528" s="7" t="str">
        <f t="shared" si="32"/>
        <v>EDIBLE OILS &amp; SOLVENT EXTRACTION</v>
      </c>
    </row>
    <row r="529" spans="1:21" hidden="1">
      <c r="A529" s="10" t="s">
        <v>303</v>
      </c>
      <c r="B529" s="8">
        <v>2017</v>
      </c>
      <c r="C529" s="8">
        <v>2.15</v>
      </c>
      <c r="D529" s="8">
        <v>-6.97</v>
      </c>
      <c r="E529" s="8">
        <v>1.69</v>
      </c>
      <c r="F529" s="8">
        <v>15.23</v>
      </c>
      <c r="G529" s="8">
        <v>-265.66000000000003</v>
      </c>
      <c r="H529" s="8">
        <v>-0.42</v>
      </c>
      <c r="I529" s="8">
        <v>25.78</v>
      </c>
      <c r="J529" s="8">
        <v>0</v>
      </c>
      <c r="K529" s="8">
        <v>14.67</v>
      </c>
      <c r="L529" s="8">
        <v>0.45</v>
      </c>
      <c r="M529" s="8">
        <v>45.59</v>
      </c>
      <c r="N529" s="8">
        <v>38.619999999999997</v>
      </c>
      <c r="O529" s="8">
        <v>310.8</v>
      </c>
      <c r="P529" s="8">
        <v>-12.84</v>
      </c>
      <c r="Q529" s="8">
        <v>311.25</v>
      </c>
      <c r="R529" s="2">
        <f t="shared" si="33"/>
        <v>85.352610441767069</v>
      </c>
      <c r="S529" s="2">
        <f t="shared" si="34"/>
        <v>8.2827309236947801</v>
      </c>
      <c r="T529" s="2">
        <f t="shared" si="35"/>
        <v>99.855421686746993</v>
      </c>
      <c r="U529" s="7" t="str">
        <f t="shared" si="32"/>
        <v>EDIBLE OILS &amp; SOLVENT EXTRACTION</v>
      </c>
    </row>
    <row r="530" spans="1:21" hidden="1">
      <c r="A530" s="10" t="s">
        <v>303</v>
      </c>
      <c r="B530" s="8">
        <v>2016</v>
      </c>
      <c r="C530" s="8">
        <v>1.93</v>
      </c>
      <c r="D530" s="8">
        <v>-6.13</v>
      </c>
      <c r="E530" s="8">
        <v>1.53</v>
      </c>
      <c r="F530" s="8">
        <v>15.23</v>
      </c>
      <c r="G530" s="8">
        <v>-227.41</v>
      </c>
      <c r="H530" s="8">
        <v>-0.21</v>
      </c>
      <c r="I530" s="8">
        <v>23.27</v>
      </c>
      <c r="J530" s="8">
        <v>0</v>
      </c>
      <c r="K530" s="8">
        <v>15.36</v>
      </c>
      <c r="L530" s="8">
        <v>1.1599999999999999</v>
      </c>
      <c r="M530" s="8">
        <v>40.85</v>
      </c>
      <c r="N530" s="8">
        <v>34.72</v>
      </c>
      <c r="O530" s="8">
        <v>267.31</v>
      </c>
      <c r="P530" s="8">
        <v>-11.45</v>
      </c>
      <c r="Q530" s="8">
        <v>268.47000000000003</v>
      </c>
      <c r="R530" s="2">
        <f t="shared" si="33"/>
        <v>84.705926174246642</v>
      </c>
      <c r="S530" s="2">
        <f t="shared" si="34"/>
        <v>8.6676351175177846</v>
      </c>
      <c r="T530" s="2">
        <f t="shared" si="35"/>
        <v>99.567921927962146</v>
      </c>
      <c r="U530" s="7" t="str">
        <f t="shared" si="32"/>
        <v>EDIBLE OILS &amp; SOLVENT EXTRACTION</v>
      </c>
    </row>
    <row r="531" spans="1:21" hidden="1">
      <c r="A531" s="10" t="s">
        <v>303</v>
      </c>
      <c r="B531" s="8">
        <v>2015</v>
      </c>
      <c r="C531" s="8">
        <v>2.35</v>
      </c>
      <c r="D531" s="8">
        <v>-5.68</v>
      </c>
      <c r="E531" s="8">
        <v>1.98</v>
      </c>
      <c r="F531" s="8">
        <v>15.23</v>
      </c>
      <c r="G531" s="8">
        <v>-207.49</v>
      </c>
      <c r="H531" s="8">
        <v>-2.52</v>
      </c>
      <c r="I531" s="8">
        <v>30.07</v>
      </c>
      <c r="J531" s="8">
        <v>0</v>
      </c>
      <c r="K531" s="8">
        <v>20.420000000000002</v>
      </c>
      <c r="L531" s="8">
        <v>3.29</v>
      </c>
      <c r="M531" s="8">
        <v>49.87</v>
      </c>
      <c r="N531" s="8">
        <v>44.19</v>
      </c>
      <c r="O531" s="8">
        <v>256.58999999999997</v>
      </c>
      <c r="P531" s="8">
        <v>-14.12</v>
      </c>
      <c r="Q531" s="8">
        <v>259.88</v>
      </c>
      <c r="R531" s="2">
        <f t="shared" si="33"/>
        <v>79.840695705710331</v>
      </c>
      <c r="S531" s="2">
        <f t="shared" si="34"/>
        <v>11.570724949976913</v>
      </c>
      <c r="T531" s="2">
        <f t="shared" si="35"/>
        <v>98.734031091272882</v>
      </c>
      <c r="U531" s="7" t="str">
        <f t="shared" si="32"/>
        <v>EDIBLE OILS &amp; SOLVENT EXTRACTION</v>
      </c>
    </row>
    <row r="532" spans="1:21" hidden="1">
      <c r="A532" s="10" t="s">
        <v>305</v>
      </c>
      <c r="B532" s="8">
        <v>2019</v>
      </c>
      <c r="C532" s="8">
        <v>18.190000000000001</v>
      </c>
      <c r="D532" s="8">
        <v>0</v>
      </c>
      <c r="E532" s="8">
        <v>18.2</v>
      </c>
      <c r="F532" s="8">
        <v>514.33000000000004</v>
      </c>
      <c r="G532" s="8">
        <v>0</v>
      </c>
      <c r="H532" s="8">
        <v>0</v>
      </c>
      <c r="I532" s="8">
        <v>4676.6099999999997</v>
      </c>
      <c r="J532" s="8">
        <v>0</v>
      </c>
      <c r="K532" s="8">
        <v>0</v>
      </c>
      <c r="L532" s="8">
        <v>13130.34</v>
      </c>
      <c r="M532" s="8">
        <v>19005.11</v>
      </c>
      <c r="N532" s="8">
        <v>19005.11</v>
      </c>
      <c r="O532" s="8">
        <v>54985.77</v>
      </c>
      <c r="P532" s="8">
        <v>-2297.48</v>
      </c>
      <c r="Q532" s="8">
        <v>68116.11</v>
      </c>
      <c r="R532" s="2">
        <f t="shared" si="33"/>
        <v>0</v>
      </c>
      <c r="S532" s="2">
        <f t="shared" si="34"/>
        <v>6.865644558974374</v>
      </c>
      <c r="T532" s="2">
        <f t="shared" si="35"/>
        <v>80.72359093905979</v>
      </c>
      <c r="U532" s="7" t="str">
        <f t="shared" si="32"/>
        <v>BANKS - PRIVATE SECTOR</v>
      </c>
    </row>
    <row r="533" spans="1:21" hidden="1">
      <c r="A533" s="10" t="s">
        <v>305</v>
      </c>
      <c r="B533" s="8">
        <v>2018</v>
      </c>
      <c r="C533" s="8">
        <v>1.07</v>
      </c>
      <c r="D533" s="8">
        <v>0</v>
      </c>
      <c r="E533" s="8">
        <v>1.1299999999999999</v>
      </c>
      <c r="F533" s="8">
        <v>513.30999999999995</v>
      </c>
      <c r="G533" s="8">
        <v>0</v>
      </c>
      <c r="H533" s="8">
        <v>0</v>
      </c>
      <c r="I533" s="8">
        <v>275.68</v>
      </c>
      <c r="J533" s="8">
        <v>0</v>
      </c>
      <c r="K533" s="8">
        <v>0</v>
      </c>
      <c r="L533" s="8">
        <v>10967.09</v>
      </c>
      <c r="M533" s="8">
        <v>15594.48</v>
      </c>
      <c r="N533" s="8">
        <v>15594.48</v>
      </c>
      <c r="O533" s="8">
        <v>45780.31</v>
      </c>
      <c r="P533" s="8">
        <v>154.11000000000001</v>
      </c>
      <c r="Q533" s="8">
        <v>56747.4</v>
      </c>
      <c r="R533" s="2">
        <f t="shared" si="33"/>
        <v>0</v>
      </c>
      <c r="S533" s="2">
        <f t="shared" si="34"/>
        <v>0.48580199269041402</v>
      </c>
      <c r="T533" s="2">
        <f t="shared" si="35"/>
        <v>80.673845850206348</v>
      </c>
      <c r="U533" s="7" t="str">
        <f t="shared" si="32"/>
        <v>BANKS - PRIVATE SECTOR</v>
      </c>
    </row>
    <row r="534" spans="1:21" hidden="1">
      <c r="A534" s="10" t="s">
        <v>305</v>
      </c>
      <c r="B534" s="8">
        <v>2017</v>
      </c>
      <c r="C534" s="8">
        <v>15.36</v>
      </c>
      <c r="D534" s="8">
        <v>0</v>
      </c>
      <c r="E534" s="8">
        <v>15.4</v>
      </c>
      <c r="F534" s="8">
        <v>479.01</v>
      </c>
      <c r="G534" s="8">
        <v>0</v>
      </c>
      <c r="H534" s="8">
        <v>0</v>
      </c>
      <c r="I534" s="8">
        <v>3679.28</v>
      </c>
      <c r="J534" s="8">
        <v>0</v>
      </c>
      <c r="K534" s="8">
        <v>0</v>
      </c>
      <c r="L534" s="8">
        <v>11691.31</v>
      </c>
      <c r="M534" s="8">
        <v>17584.52</v>
      </c>
      <c r="N534" s="8">
        <v>17584.52</v>
      </c>
      <c r="O534" s="8">
        <v>44542.16</v>
      </c>
      <c r="P534" s="8">
        <v>-1788.28</v>
      </c>
      <c r="Q534" s="8">
        <v>56233.47</v>
      </c>
      <c r="R534" s="2">
        <f t="shared" si="33"/>
        <v>0</v>
      </c>
      <c r="S534" s="2">
        <f t="shared" si="34"/>
        <v>6.5428649521361573</v>
      </c>
      <c r="T534" s="2">
        <f t="shared" si="35"/>
        <v>79.20933920670376</v>
      </c>
      <c r="U534" s="7" t="str">
        <f t="shared" si="32"/>
        <v>BANKS - PRIVATE SECTOR</v>
      </c>
    </row>
    <row r="535" spans="1:21" hidden="1">
      <c r="A535" s="10" t="s">
        <v>305</v>
      </c>
      <c r="B535" s="8">
        <v>2016</v>
      </c>
      <c r="C535" s="8">
        <v>34.51</v>
      </c>
      <c r="D535" s="8">
        <v>0</v>
      </c>
      <c r="E535" s="8">
        <v>34.590000000000003</v>
      </c>
      <c r="F535" s="8">
        <v>476.57</v>
      </c>
      <c r="G535" s="8">
        <v>-10100.82</v>
      </c>
      <c r="H535" s="8">
        <v>-24155.07</v>
      </c>
      <c r="I535" s="8">
        <v>8223.66</v>
      </c>
      <c r="J535" s="8">
        <v>0</v>
      </c>
      <c r="K535" s="8">
        <v>0</v>
      </c>
      <c r="L535" s="8">
        <v>9371.4599999999991</v>
      </c>
      <c r="M535" s="8">
        <v>16103.61</v>
      </c>
      <c r="N535" s="8">
        <v>16103.61</v>
      </c>
      <c r="O535" s="8">
        <v>40988.04</v>
      </c>
      <c r="P535" s="8">
        <v>-4170.09</v>
      </c>
      <c r="Q535" s="8">
        <v>50359.5</v>
      </c>
      <c r="R535" s="2">
        <f t="shared" si="33"/>
        <v>20.05742709915706</v>
      </c>
      <c r="S535" s="2">
        <f t="shared" si="34"/>
        <v>16.32990796175498</v>
      </c>
      <c r="T535" s="2">
        <f t="shared" si="35"/>
        <v>81.390879575849638</v>
      </c>
      <c r="U535" s="7" t="str">
        <f t="shared" si="32"/>
        <v>BANKS - PRIVATE SECTOR</v>
      </c>
    </row>
    <row r="536" spans="1:21" hidden="1">
      <c r="A536" s="10" t="s">
        <v>305</v>
      </c>
      <c r="B536" s="8">
        <v>2015</v>
      </c>
      <c r="C536" s="8">
        <v>31.04</v>
      </c>
      <c r="D536" s="8">
        <v>0</v>
      </c>
      <c r="E536" s="8">
        <v>31.18</v>
      </c>
      <c r="F536" s="8">
        <v>474.1</v>
      </c>
      <c r="G536" s="8">
        <v>-9203.74</v>
      </c>
      <c r="H536" s="8">
        <v>-21254.46</v>
      </c>
      <c r="I536" s="8">
        <v>7357.82</v>
      </c>
      <c r="J536" s="8">
        <v>0</v>
      </c>
      <c r="K536" s="8">
        <v>0</v>
      </c>
      <c r="L536" s="8">
        <v>8365.0400000000009</v>
      </c>
      <c r="M536" s="8">
        <v>13385.44</v>
      </c>
      <c r="N536" s="8">
        <v>13385.44</v>
      </c>
      <c r="O536" s="8">
        <v>35478.6</v>
      </c>
      <c r="P536" s="8">
        <v>-3699.01</v>
      </c>
      <c r="Q536" s="8">
        <v>43843.64</v>
      </c>
      <c r="R536" s="2">
        <f t="shared" si="33"/>
        <v>20.992189517111264</v>
      </c>
      <c r="S536" s="2">
        <f t="shared" si="34"/>
        <v>16.78195514788462</v>
      </c>
      <c r="T536" s="2">
        <f t="shared" si="35"/>
        <v>80.920744719188463</v>
      </c>
      <c r="U536" s="7" t="str">
        <f t="shared" si="32"/>
        <v>BANKS - PRIVATE SECTOR</v>
      </c>
    </row>
    <row r="537" spans="1:21" hidden="1">
      <c r="A537" s="10" t="s">
        <v>308</v>
      </c>
      <c r="B537" s="8">
        <v>2019</v>
      </c>
      <c r="C537" s="8">
        <v>1.34</v>
      </c>
      <c r="D537" s="8">
        <v>-9.07</v>
      </c>
      <c r="E537" s="8">
        <v>-1.06</v>
      </c>
      <c r="F537" s="8">
        <v>18.899999999999999</v>
      </c>
      <c r="G537" s="8">
        <v>-223.14</v>
      </c>
      <c r="H537" s="8">
        <v>-16.68</v>
      </c>
      <c r="I537" s="8">
        <v>-3.99</v>
      </c>
      <c r="J537" s="8">
        <v>0</v>
      </c>
      <c r="K537" s="8">
        <v>1.63</v>
      </c>
      <c r="L537" s="8">
        <v>1.61</v>
      </c>
      <c r="M537" s="8">
        <v>3.66</v>
      </c>
      <c r="N537" s="8">
        <v>-5.41</v>
      </c>
      <c r="O537" s="8">
        <v>225.19</v>
      </c>
      <c r="P537" s="8">
        <v>1.42</v>
      </c>
      <c r="Q537" s="8">
        <v>226.8</v>
      </c>
      <c r="R537" s="2">
        <f t="shared" si="33"/>
        <v>98.386243386243379</v>
      </c>
      <c r="S537" s="2">
        <f t="shared" si="34"/>
        <v>-1.7592592592592593</v>
      </c>
      <c r="T537" s="2">
        <f t="shared" si="35"/>
        <v>99.290123456790113</v>
      </c>
      <c r="U537" s="7" t="str">
        <f t="shared" si="32"/>
        <v>COMPUTERS - SOFTWARE MEDIUM &amp; SMALL</v>
      </c>
    </row>
    <row r="538" spans="1:21" hidden="1">
      <c r="A538" s="10" t="s">
        <v>308</v>
      </c>
      <c r="B538" s="8">
        <v>2018</v>
      </c>
      <c r="C538" s="8">
        <v>1.1299999999999999</v>
      </c>
      <c r="D538" s="8">
        <v>-13.7</v>
      </c>
      <c r="E538" s="8">
        <v>-2.4900000000000002</v>
      </c>
      <c r="F538" s="8">
        <v>18.899999999999999</v>
      </c>
      <c r="G538" s="8">
        <v>-236.66</v>
      </c>
      <c r="H538" s="8">
        <v>-7.2</v>
      </c>
      <c r="I538" s="8">
        <v>-9.42</v>
      </c>
      <c r="J538" s="8">
        <v>0</v>
      </c>
      <c r="K538" s="8">
        <v>1.23</v>
      </c>
      <c r="L538" s="8">
        <v>6.94</v>
      </c>
      <c r="M538" s="8">
        <v>2.86</v>
      </c>
      <c r="N538" s="8">
        <v>-10.84</v>
      </c>
      <c r="O538" s="8">
        <v>232.58</v>
      </c>
      <c r="P538" s="8">
        <v>1.42</v>
      </c>
      <c r="Q538" s="8">
        <v>239.52</v>
      </c>
      <c r="R538" s="2">
        <f t="shared" si="33"/>
        <v>98.805945223780896</v>
      </c>
      <c r="S538" s="2">
        <f t="shared" si="34"/>
        <v>-3.9328657314629254</v>
      </c>
      <c r="T538" s="2">
        <f t="shared" si="35"/>
        <v>97.102538410153642</v>
      </c>
      <c r="U538" s="7" t="str">
        <f t="shared" si="32"/>
        <v>COMPUTERS - SOFTWARE MEDIUM &amp; SMALL</v>
      </c>
    </row>
    <row r="539" spans="1:21" hidden="1">
      <c r="A539" s="10" t="s">
        <v>308</v>
      </c>
      <c r="B539" s="8">
        <v>2017</v>
      </c>
      <c r="C539" s="8">
        <v>0.77</v>
      </c>
      <c r="D539" s="8">
        <v>9.9</v>
      </c>
      <c r="E539" s="8">
        <v>3.39</v>
      </c>
      <c r="F539" s="8">
        <v>18.899999999999999</v>
      </c>
      <c r="G539" s="8">
        <v>-229.84</v>
      </c>
      <c r="H539" s="8">
        <v>1.31</v>
      </c>
      <c r="I539" s="8">
        <v>12.82</v>
      </c>
      <c r="J539" s="8">
        <v>0</v>
      </c>
      <c r="K539" s="8">
        <v>4.1500000000000004</v>
      </c>
      <c r="L539" s="8">
        <v>7.49</v>
      </c>
      <c r="M539" s="8">
        <v>9.6199999999999992</v>
      </c>
      <c r="N539" s="8">
        <v>19.52</v>
      </c>
      <c r="O539" s="8">
        <v>231.98</v>
      </c>
      <c r="P539" s="8">
        <v>-6.7</v>
      </c>
      <c r="Q539" s="8">
        <v>239.47</v>
      </c>
      <c r="R539" s="2">
        <f t="shared" si="33"/>
        <v>95.978619451288267</v>
      </c>
      <c r="S539" s="2">
        <f t="shared" si="34"/>
        <v>5.3534889547751288</v>
      </c>
      <c r="T539" s="2">
        <f t="shared" si="35"/>
        <v>96.872259573224198</v>
      </c>
      <c r="U539" s="7" t="str">
        <f t="shared" si="32"/>
        <v>COMPUTERS - SOFTWARE MEDIUM &amp; SMALL</v>
      </c>
    </row>
    <row r="540" spans="1:21" hidden="1">
      <c r="A540" s="10" t="s">
        <v>308</v>
      </c>
      <c r="B540" s="8">
        <v>2016</v>
      </c>
      <c r="C540" s="8">
        <v>13.05</v>
      </c>
      <c r="D540" s="8">
        <v>-9.25</v>
      </c>
      <c r="E540" s="8">
        <v>9.67</v>
      </c>
      <c r="F540" s="8">
        <v>13.61</v>
      </c>
      <c r="G540" s="8">
        <v>-187.39</v>
      </c>
      <c r="H540" s="8">
        <v>-1.79</v>
      </c>
      <c r="I540" s="8">
        <v>26.28</v>
      </c>
      <c r="J540" s="8">
        <v>0</v>
      </c>
      <c r="K540" s="8">
        <v>21.39</v>
      </c>
      <c r="L540" s="8">
        <v>1.36</v>
      </c>
      <c r="M540" s="8">
        <v>48.83</v>
      </c>
      <c r="N540" s="8">
        <v>39.58</v>
      </c>
      <c r="O540" s="8">
        <v>236.64</v>
      </c>
      <c r="P540" s="8">
        <v>-13.3</v>
      </c>
      <c r="Q540" s="8">
        <v>238</v>
      </c>
      <c r="R540" s="2">
        <f t="shared" si="33"/>
        <v>78.735294117647044</v>
      </c>
      <c r="S540" s="2">
        <f t="shared" si="34"/>
        <v>11.042016806722689</v>
      </c>
      <c r="T540" s="2">
        <f t="shared" si="35"/>
        <v>99.428571428571416</v>
      </c>
      <c r="U540" s="7" t="str">
        <f t="shared" si="32"/>
        <v>COMPUTERS - SOFTWARE MEDIUM &amp; SMALL</v>
      </c>
    </row>
    <row r="541" spans="1:21" hidden="1">
      <c r="A541" s="10" t="s">
        <v>308</v>
      </c>
      <c r="B541" s="8">
        <v>2015</v>
      </c>
      <c r="C541" s="8">
        <v>7.12</v>
      </c>
      <c r="D541" s="8">
        <v>-8.0399999999999991</v>
      </c>
      <c r="E541" s="8">
        <v>4.49</v>
      </c>
      <c r="F541" s="8">
        <v>13.61</v>
      </c>
      <c r="G541" s="8">
        <v>-162.02000000000001</v>
      </c>
      <c r="H541" s="8">
        <v>-2.2999999999999998</v>
      </c>
      <c r="I541" s="8">
        <v>11.32</v>
      </c>
      <c r="J541" s="8">
        <v>0</v>
      </c>
      <c r="K541" s="8">
        <v>14.62</v>
      </c>
      <c r="L541" s="8">
        <v>1.1200000000000001</v>
      </c>
      <c r="M541" s="8">
        <v>25.25</v>
      </c>
      <c r="N541" s="8">
        <v>17.21</v>
      </c>
      <c r="O541" s="8">
        <v>188.45</v>
      </c>
      <c r="P541" s="8">
        <v>-5.89</v>
      </c>
      <c r="Q541" s="8">
        <v>189.57</v>
      </c>
      <c r="R541" s="2">
        <f t="shared" si="33"/>
        <v>85.467109774753396</v>
      </c>
      <c r="S541" s="2">
        <f t="shared" si="34"/>
        <v>5.9714089782138524</v>
      </c>
      <c r="T541" s="2">
        <f t="shared" si="35"/>
        <v>99.409189217703215</v>
      </c>
      <c r="U541" s="7" t="str">
        <f t="shared" si="32"/>
        <v>COMPUTERS - SOFTWARE MEDIUM &amp; SMALL</v>
      </c>
    </row>
    <row r="542" spans="1:21" hidden="1">
      <c r="A542" s="10" t="s">
        <v>310</v>
      </c>
      <c r="B542" s="8">
        <v>2019</v>
      </c>
      <c r="C542" s="8">
        <v>9.5299999999999994</v>
      </c>
      <c r="D542" s="8">
        <v>-37.61</v>
      </c>
      <c r="E542" s="8">
        <v>1.29</v>
      </c>
      <c r="F542" s="8">
        <v>45.59</v>
      </c>
      <c r="G542" s="8">
        <v>-954.79</v>
      </c>
      <c r="H542" s="8">
        <v>-34.43</v>
      </c>
      <c r="I542" s="8">
        <v>5.86</v>
      </c>
      <c r="J542" s="8">
        <v>0</v>
      </c>
      <c r="K542" s="8">
        <v>4.34</v>
      </c>
      <c r="L542" s="8">
        <v>5.9</v>
      </c>
      <c r="M542" s="8">
        <v>43.09</v>
      </c>
      <c r="N542" s="8">
        <v>5.48</v>
      </c>
      <c r="O542" s="8">
        <v>991.98</v>
      </c>
      <c r="P542" s="8">
        <v>0.38</v>
      </c>
      <c r="Q542" s="8">
        <v>997.88</v>
      </c>
      <c r="R542" s="2">
        <f t="shared" si="33"/>
        <v>95.681845512486461</v>
      </c>
      <c r="S542" s="2">
        <f t="shared" si="34"/>
        <v>0.58724495931374521</v>
      </c>
      <c r="T542" s="2">
        <f t="shared" si="35"/>
        <v>99.408746542670471</v>
      </c>
      <c r="U542" s="7" t="str">
        <f t="shared" si="32"/>
        <v>TEXTILES - PROCESSING</v>
      </c>
    </row>
    <row r="543" spans="1:21" hidden="1">
      <c r="A543" s="10" t="s">
        <v>310</v>
      </c>
      <c r="B543" s="8">
        <v>2018</v>
      </c>
      <c r="C543" s="8">
        <v>8.99</v>
      </c>
      <c r="D543" s="8">
        <v>-32.97</v>
      </c>
      <c r="E543" s="8">
        <v>2.02</v>
      </c>
      <c r="F543" s="8">
        <v>45.59</v>
      </c>
      <c r="G543" s="8">
        <v>-825.35</v>
      </c>
      <c r="H543" s="8">
        <v>-27.93</v>
      </c>
      <c r="I543" s="8">
        <v>8</v>
      </c>
      <c r="J543" s="8">
        <v>0</v>
      </c>
      <c r="K543" s="8">
        <v>4.8099999999999996</v>
      </c>
      <c r="L543" s="8">
        <v>5.59</v>
      </c>
      <c r="M543" s="8">
        <v>41.41</v>
      </c>
      <c r="N543" s="8">
        <v>8.44</v>
      </c>
      <c r="O543" s="8">
        <v>861.17</v>
      </c>
      <c r="P543" s="8">
        <v>-0.44</v>
      </c>
      <c r="Q543" s="8">
        <v>866.76</v>
      </c>
      <c r="R543" s="2">
        <f t="shared" si="33"/>
        <v>95.222437583644833</v>
      </c>
      <c r="S543" s="2">
        <f t="shared" si="34"/>
        <v>0.9229775254972542</v>
      </c>
      <c r="T543" s="2">
        <f t="shared" si="35"/>
        <v>99.355069454058793</v>
      </c>
      <c r="U543" s="7" t="str">
        <f t="shared" si="32"/>
        <v>TEXTILES - PROCESSING</v>
      </c>
    </row>
    <row r="544" spans="1:21" hidden="1">
      <c r="A544" s="10" t="s">
        <v>310</v>
      </c>
      <c r="B544" s="8">
        <v>2017</v>
      </c>
      <c r="C544" s="8">
        <v>17.940000000000001</v>
      </c>
      <c r="D544" s="8">
        <v>-30.27</v>
      </c>
      <c r="E544" s="8">
        <v>10.23</v>
      </c>
      <c r="F544" s="8">
        <v>39.24</v>
      </c>
      <c r="G544" s="8">
        <v>-713</v>
      </c>
      <c r="H544" s="8">
        <v>-22.67</v>
      </c>
      <c r="I544" s="8">
        <v>40.14</v>
      </c>
      <c r="J544" s="8">
        <v>0</v>
      </c>
      <c r="K544" s="8">
        <v>9.8800000000000008</v>
      </c>
      <c r="L544" s="8">
        <v>3.93</v>
      </c>
      <c r="M544" s="8">
        <v>77.75</v>
      </c>
      <c r="N544" s="8">
        <v>47.48</v>
      </c>
      <c r="O544" s="8">
        <v>786.82</v>
      </c>
      <c r="P544" s="8">
        <v>-7.34</v>
      </c>
      <c r="Q544" s="8">
        <v>790.75</v>
      </c>
      <c r="R544" s="2">
        <f t="shared" si="33"/>
        <v>90.167562440720843</v>
      </c>
      <c r="S544" s="2">
        <f t="shared" si="34"/>
        <v>5.0761934871956997</v>
      </c>
      <c r="T544" s="2">
        <f t="shared" si="35"/>
        <v>99.503003477711033</v>
      </c>
      <c r="U544" s="7" t="str">
        <f t="shared" si="32"/>
        <v>TEXTILES - PROCESSING</v>
      </c>
    </row>
    <row r="545" spans="1:21" hidden="1">
      <c r="A545" s="10" t="s">
        <v>310</v>
      </c>
      <c r="B545" s="8">
        <v>2016</v>
      </c>
      <c r="C545" s="8">
        <v>18.309999999999999</v>
      </c>
      <c r="D545" s="8">
        <v>-24.07</v>
      </c>
      <c r="E545" s="8">
        <v>12.17</v>
      </c>
      <c r="F545" s="8">
        <v>39.24</v>
      </c>
      <c r="G545" s="8">
        <v>-695.31</v>
      </c>
      <c r="H545" s="8">
        <v>-21.52</v>
      </c>
      <c r="I545" s="8">
        <v>47.76</v>
      </c>
      <c r="J545" s="8">
        <v>0</v>
      </c>
      <c r="K545" s="8">
        <v>13.55</v>
      </c>
      <c r="L545" s="8">
        <v>2.93</v>
      </c>
      <c r="M545" s="8">
        <v>86.99</v>
      </c>
      <c r="N545" s="8">
        <v>62.92</v>
      </c>
      <c r="O545" s="8">
        <v>800.89</v>
      </c>
      <c r="P545" s="8">
        <v>-15.16</v>
      </c>
      <c r="Q545" s="8">
        <v>803.82</v>
      </c>
      <c r="R545" s="2">
        <f t="shared" si="33"/>
        <v>86.500709113980733</v>
      </c>
      <c r="S545" s="2">
        <f t="shared" si="34"/>
        <v>5.9416287228483977</v>
      </c>
      <c r="T545" s="2">
        <f t="shared" si="35"/>
        <v>99.635490532706314</v>
      </c>
      <c r="U545" s="7" t="str">
        <f t="shared" si="32"/>
        <v>TEXTILES - PROCESSING</v>
      </c>
    </row>
    <row r="546" spans="1:21" hidden="1">
      <c r="A546" s="10" t="s">
        <v>310</v>
      </c>
      <c r="B546" s="8">
        <v>2015</v>
      </c>
      <c r="C546" s="8">
        <v>16.04</v>
      </c>
      <c r="D546" s="8">
        <v>-20.2</v>
      </c>
      <c r="E546" s="8">
        <v>10.9</v>
      </c>
      <c r="F546" s="8">
        <v>39.24</v>
      </c>
      <c r="G546" s="8">
        <v>-751.09</v>
      </c>
      <c r="H546" s="8">
        <v>-23.92</v>
      </c>
      <c r="I546" s="8">
        <v>42.76</v>
      </c>
      <c r="J546" s="8">
        <v>0</v>
      </c>
      <c r="K546" s="8">
        <v>10.41</v>
      </c>
      <c r="L546" s="8">
        <v>3.1</v>
      </c>
      <c r="M546" s="8">
        <v>62.96</v>
      </c>
      <c r="N546" s="8">
        <v>42.76</v>
      </c>
      <c r="O546" s="8">
        <v>834.86</v>
      </c>
      <c r="P546" s="8">
        <v>0</v>
      </c>
      <c r="Q546" s="8">
        <v>837.96</v>
      </c>
      <c r="R546" s="2">
        <f t="shared" si="33"/>
        <v>89.633156713924294</v>
      </c>
      <c r="S546" s="2">
        <f t="shared" si="34"/>
        <v>5.1028688720225306</v>
      </c>
      <c r="T546" s="2">
        <f t="shared" si="35"/>
        <v>99.630053940522217</v>
      </c>
      <c r="U546" s="7" t="str">
        <f t="shared" si="32"/>
        <v>TEXTILES - PROCESSING</v>
      </c>
    </row>
    <row r="547" spans="1:21" hidden="1">
      <c r="A547" s="10" t="s">
        <v>313</v>
      </c>
      <c r="B547" s="8">
        <v>2019</v>
      </c>
      <c r="C547" s="8">
        <v>0</v>
      </c>
      <c r="D547" s="8">
        <v>-3.42</v>
      </c>
      <c r="E547" s="8">
        <v>-8.34</v>
      </c>
      <c r="F547" s="8">
        <v>0</v>
      </c>
      <c r="G547" s="8">
        <v>-58.82</v>
      </c>
      <c r="H547" s="8">
        <v>-2.13</v>
      </c>
      <c r="I547" s="8">
        <v>-19.73</v>
      </c>
      <c r="J547" s="8">
        <v>0</v>
      </c>
      <c r="K547" s="8">
        <v>-34.15</v>
      </c>
      <c r="L547" s="8">
        <v>0.65</v>
      </c>
      <c r="M547" s="8">
        <v>-14.81</v>
      </c>
      <c r="N547" s="8">
        <v>-18.23</v>
      </c>
      <c r="O547" s="8">
        <v>43.36</v>
      </c>
      <c r="P547" s="8">
        <v>-1.5</v>
      </c>
      <c r="Q547" s="8">
        <v>44.01</v>
      </c>
      <c r="R547" s="2">
        <f t="shared" si="33"/>
        <v>133.65144285389684</v>
      </c>
      <c r="S547" s="2">
        <f t="shared" si="34"/>
        <v>-44.830720290842997</v>
      </c>
      <c r="T547" s="2">
        <f t="shared" si="35"/>
        <v>98.523062940240862</v>
      </c>
      <c r="U547" s="7" t="str">
        <f t="shared" si="32"/>
        <v>PHARMACEUTICALS</v>
      </c>
    </row>
    <row r="548" spans="1:21" hidden="1">
      <c r="A548" s="10" t="s">
        <v>313</v>
      </c>
      <c r="B548" s="8">
        <v>2018</v>
      </c>
      <c r="C548" s="8">
        <v>0</v>
      </c>
      <c r="D548" s="8">
        <v>-3.65</v>
      </c>
      <c r="E548" s="8">
        <v>-8.82</v>
      </c>
      <c r="F548" s="8">
        <v>0</v>
      </c>
      <c r="G548" s="8">
        <v>-89.07</v>
      </c>
      <c r="H548" s="8">
        <v>-6.81</v>
      </c>
      <c r="I548" s="8">
        <v>-16.45</v>
      </c>
      <c r="J548" s="8">
        <v>0</v>
      </c>
      <c r="K548" s="8">
        <v>-22.54</v>
      </c>
      <c r="L548" s="8">
        <v>31.26</v>
      </c>
      <c r="M548" s="8">
        <v>-10.63</v>
      </c>
      <c r="N548" s="8">
        <v>-14.28</v>
      </c>
      <c r="O548" s="8">
        <v>47.17</v>
      </c>
      <c r="P548" s="8">
        <v>-2.1800000000000002</v>
      </c>
      <c r="Q548" s="8">
        <v>78.44</v>
      </c>
      <c r="R548" s="2">
        <f t="shared" si="33"/>
        <v>113.55175930647627</v>
      </c>
      <c r="S548" s="2">
        <f t="shared" si="34"/>
        <v>-20.971443141254461</v>
      </c>
      <c r="T548" s="2">
        <f t="shared" si="35"/>
        <v>60.135135135135144</v>
      </c>
      <c r="U548" s="7" t="str">
        <f t="shared" si="32"/>
        <v>PHARMACEUTICALS</v>
      </c>
    </row>
    <row r="549" spans="1:21" hidden="1">
      <c r="A549" s="10" t="s">
        <v>313</v>
      </c>
      <c r="B549" s="8">
        <v>2017</v>
      </c>
      <c r="C549" s="8">
        <v>-7.81</v>
      </c>
      <c r="D549" s="8">
        <v>-3.89</v>
      </c>
      <c r="E549" s="8">
        <v>-9.9</v>
      </c>
      <c r="F549" s="8">
        <v>18.66</v>
      </c>
      <c r="G549" s="8">
        <v>-81.52</v>
      </c>
      <c r="H549" s="8">
        <v>-11.34</v>
      </c>
      <c r="I549" s="8">
        <v>-18.47</v>
      </c>
      <c r="J549" s="8">
        <v>0</v>
      </c>
      <c r="K549" s="8">
        <v>-23.73</v>
      </c>
      <c r="L549" s="8">
        <v>1.1399999999999999</v>
      </c>
      <c r="M549" s="8">
        <v>-15.41</v>
      </c>
      <c r="N549" s="8">
        <v>-19.309999999999999</v>
      </c>
      <c r="O549" s="8">
        <v>64.959999999999994</v>
      </c>
      <c r="P549" s="8">
        <v>0.84</v>
      </c>
      <c r="Q549" s="8">
        <v>66.099999999999994</v>
      </c>
      <c r="R549" s="2">
        <f t="shared" si="33"/>
        <v>123.3282904689864</v>
      </c>
      <c r="S549" s="2">
        <f t="shared" si="34"/>
        <v>-27.942511346444782</v>
      </c>
      <c r="T549" s="2">
        <f t="shared" si="35"/>
        <v>98.275340393343413</v>
      </c>
      <c r="U549" s="7" t="str">
        <f t="shared" si="32"/>
        <v>PHARMACEUTICALS</v>
      </c>
    </row>
    <row r="550" spans="1:21" hidden="1">
      <c r="A550" s="10" t="s">
        <v>313</v>
      </c>
      <c r="B550" s="8">
        <v>2016</v>
      </c>
      <c r="C550" s="8">
        <v>-4.33</v>
      </c>
      <c r="D550" s="8">
        <v>-4.1100000000000003</v>
      </c>
      <c r="E550" s="8">
        <v>-6.53</v>
      </c>
      <c r="F550" s="8">
        <v>18.66</v>
      </c>
      <c r="G550" s="8">
        <v>-82.5</v>
      </c>
      <c r="H550" s="8">
        <v>-12.47</v>
      </c>
      <c r="I550" s="8">
        <v>-12.19</v>
      </c>
      <c r="J550" s="8">
        <v>0</v>
      </c>
      <c r="K550" s="8">
        <v>4.76</v>
      </c>
      <c r="L550" s="8">
        <v>1.24</v>
      </c>
      <c r="M550" s="8">
        <v>-8.42</v>
      </c>
      <c r="N550" s="8">
        <v>-12.53</v>
      </c>
      <c r="O550" s="8">
        <v>85.32</v>
      </c>
      <c r="P550" s="8">
        <v>0.34</v>
      </c>
      <c r="Q550" s="8">
        <v>86.56</v>
      </c>
      <c r="R550" s="2">
        <f t="shared" si="33"/>
        <v>95.309611829944544</v>
      </c>
      <c r="S550" s="2">
        <f t="shared" si="34"/>
        <v>-14.08271719038817</v>
      </c>
      <c r="T550" s="2">
        <f t="shared" si="35"/>
        <v>98.567467652495367</v>
      </c>
      <c r="U550" s="7" t="str">
        <f t="shared" si="32"/>
        <v>PHARMACEUTICALS</v>
      </c>
    </row>
    <row r="551" spans="1:21" hidden="1">
      <c r="A551" s="10" t="s">
        <v>313</v>
      </c>
      <c r="B551" s="8">
        <v>2015</v>
      </c>
      <c r="C551" s="8">
        <v>6.08</v>
      </c>
      <c r="D551" s="8">
        <v>-5.24</v>
      </c>
      <c r="E551" s="8">
        <v>3.27</v>
      </c>
      <c r="F551" s="8">
        <v>18.66</v>
      </c>
      <c r="G551" s="8">
        <v>-119.86</v>
      </c>
      <c r="H551" s="8">
        <v>-12.48</v>
      </c>
      <c r="I551" s="8">
        <v>6.11</v>
      </c>
      <c r="J551" s="8">
        <v>0</v>
      </c>
      <c r="K551" s="8">
        <v>16.690000000000001</v>
      </c>
      <c r="L551" s="8">
        <v>1.1399999999999999</v>
      </c>
      <c r="M551" s="8">
        <v>11.32</v>
      </c>
      <c r="N551" s="8">
        <v>6.08</v>
      </c>
      <c r="O551" s="8">
        <v>142.52000000000001</v>
      </c>
      <c r="P551" s="8">
        <v>0.03</v>
      </c>
      <c r="Q551" s="8">
        <v>143.66</v>
      </c>
      <c r="R551" s="2">
        <f t="shared" si="33"/>
        <v>83.433105944591404</v>
      </c>
      <c r="S551" s="2">
        <f t="shared" si="34"/>
        <v>4.2530975915355711</v>
      </c>
      <c r="T551" s="2">
        <f t="shared" si="35"/>
        <v>99.206459696505647</v>
      </c>
      <c r="U551" s="7" t="str">
        <f t="shared" si="32"/>
        <v>PHARMACEUTICALS</v>
      </c>
    </row>
    <row r="552" spans="1:21" hidden="1">
      <c r="A552" s="10" t="s">
        <v>315</v>
      </c>
      <c r="B552" s="8">
        <v>2019</v>
      </c>
      <c r="C552" s="8">
        <v>170.75</v>
      </c>
      <c r="D552" s="8">
        <v>-265.69</v>
      </c>
      <c r="E552" s="8">
        <v>161.6</v>
      </c>
      <c r="F552" s="8">
        <v>289.37</v>
      </c>
      <c r="G552" s="8">
        <v>-24930.42</v>
      </c>
      <c r="H552" s="8">
        <v>-4.4800000000000004</v>
      </c>
      <c r="I552" s="8">
        <v>4675.18</v>
      </c>
      <c r="J552" s="8">
        <v>0</v>
      </c>
      <c r="K552" s="8">
        <v>23.04</v>
      </c>
      <c r="L552" s="8">
        <v>1649.31</v>
      </c>
      <c r="M552" s="8">
        <v>6968.85</v>
      </c>
      <c r="N552" s="8">
        <v>6703.16</v>
      </c>
      <c r="O552" s="8">
        <v>30249.96</v>
      </c>
      <c r="P552" s="8">
        <v>-2027.98</v>
      </c>
      <c r="Q552" s="8">
        <v>31899.27</v>
      </c>
      <c r="R552" s="2">
        <f t="shared" si="33"/>
        <v>78.153575301252971</v>
      </c>
      <c r="S552" s="2">
        <f t="shared" si="34"/>
        <v>14.656072066852941</v>
      </c>
      <c r="T552" s="2">
        <f t="shared" si="35"/>
        <v>94.82963089750956</v>
      </c>
      <c r="U552" s="7" t="str">
        <f t="shared" si="32"/>
        <v>AUTO - 2 &amp; 3 WHEELERS</v>
      </c>
    </row>
    <row r="553" spans="1:21" hidden="1">
      <c r="A553" s="10" t="s">
        <v>315</v>
      </c>
      <c r="B553" s="8">
        <v>2018</v>
      </c>
      <c r="C553" s="8">
        <v>151.46</v>
      </c>
      <c r="D553" s="8">
        <v>-314.8</v>
      </c>
      <c r="E553" s="8">
        <v>140.6</v>
      </c>
      <c r="F553" s="8">
        <v>289.37</v>
      </c>
      <c r="G553" s="8">
        <v>-20813.14</v>
      </c>
      <c r="H553" s="8">
        <v>-1.31</v>
      </c>
      <c r="I553" s="8">
        <v>4068.1</v>
      </c>
      <c r="J553" s="8">
        <v>0</v>
      </c>
      <c r="K553" s="8">
        <v>23.85</v>
      </c>
      <c r="L553" s="8">
        <v>1347.25</v>
      </c>
      <c r="M553" s="8">
        <v>6097.37</v>
      </c>
      <c r="N553" s="8">
        <v>5782.57</v>
      </c>
      <c r="O553" s="8">
        <v>25563.26</v>
      </c>
      <c r="P553" s="8">
        <v>-1714.47</v>
      </c>
      <c r="Q553" s="8">
        <v>26910.51</v>
      </c>
      <c r="R553" s="2">
        <f t="shared" si="33"/>
        <v>77.342049630423205</v>
      </c>
      <c r="S553" s="2">
        <f t="shared" si="34"/>
        <v>15.117141964236277</v>
      </c>
      <c r="T553" s="2">
        <f t="shared" si="35"/>
        <v>94.993591723085146</v>
      </c>
      <c r="U553" s="7" t="str">
        <f t="shared" si="32"/>
        <v>AUTO - 2 &amp; 3 WHEELERS</v>
      </c>
    </row>
    <row r="554" spans="1:21" hidden="1">
      <c r="A554" s="10" t="s">
        <v>315</v>
      </c>
      <c r="B554" s="8">
        <v>2017</v>
      </c>
      <c r="C554" s="8">
        <v>142.88999999999999</v>
      </c>
      <c r="D554" s="8">
        <v>-307.29000000000002</v>
      </c>
      <c r="E554" s="8">
        <v>132.30000000000001</v>
      </c>
      <c r="F554" s="8">
        <v>289.37</v>
      </c>
      <c r="G554" s="8">
        <v>-18667.080000000002</v>
      </c>
      <c r="H554" s="8">
        <v>-1.4</v>
      </c>
      <c r="I554" s="8">
        <v>3827.56</v>
      </c>
      <c r="J554" s="8">
        <v>0</v>
      </c>
      <c r="K554" s="8">
        <v>24.44</v>
      </c>
      <c r="L554" s="8">
        <v>1221.97</v>
      </c>
      <c r="M554" s="8">
        <v>5642.92</v>
      </c>
      <c r="N554" s="8">
        <v>5335.63</v>
      </c>
      <c r="O554" s="8">
        <v>23088.03</v>
      </c>
      <c r="P554" s="8">
        <v>-1508.07</v>
      </c>
      <c r="Q554" s="8">
        <v>24310</v>
      </c>
      <c r="R554" s="2">
        <f t="shared" si="33"/>
        <v>76.787659399424115</v>
      </c>
      <c r="S554" s="2">
        <f t="shared" si="34"/>
        <v>15.744796380090499</v>
      </c>
      <c r="T554" s="2">
        <f t="shared" si="35"/>
        <v>94.973385438091313</v>
      </c>
      <c r="U554" s="7" t="str">
        <f t="shared" si="32"/>
        <v>AUTO - 2 &amp; 3 WHEELERS</v>
      </c>
    </row>
    <row r="555" spans="1:21" hidden="1">
      <c r="A555" s="10" t="s">
        <v>315</v>
      </c>
      <c r="B555" s="8">
        <v>2016</v>
      </c>
      <c r="C555" s="8">
        <v>136.83000000000001</v>
      </c>
      <c r="D555" s="8">
        <v>-307.16000000000003</v>
      </c>
      <c r="E555" s="8">
        <v>126.2</v>
      </c>
      <c r="F555" s="8">
        <v>289.37</v>
      </c>
      <c r="G555" s="8">
        <v>-17908.04</v>
      </c>
      <c r="H555" s="8">
        <v>-0.48</v>
      </c>
      <c r="I555" s="8">
        <v>3652.41</v>
      </c>
      <c r="J555" s="8">
        <v>0</v>
      </c>
      <c r="K555" s="8">
        <v>25.09</v>
      </c>
      <c r="L555" s="8">
        <v>913.27</v>
      </c>
      <c r="M555" s="8">
        <v>5692.34</v>
      </c>
      <c r="N555" s="8">
        <v>5385.18</v>
      </c>
      <c r="O555" s="8">
        <v>22687.59</v>
      </c>
      <c r="P555" s="8">
        <v>-1732.77</v>
      </c>
      <c r="Q555" s="8">
        <v>23600.86</v>
      </c>
      <c r="R555" s="2">
        <f t="shared" si="33"/>
        <v>75.878760350258418</v>
      </c>
      <c r="S555" s="2">
        <f t="shared" si="34"/>
        <v>15.47574961251412</v>
      </c>
      <c r="T555" s="2">
        <f t="shared" si="35"/>
        <v>96.130352876971429</v>
      </c>
      <c r="U555" s="7" t="str">
        <f t="shared" si="32"/>
        <v>AUTO - 2 &amp; 3 WHEELERS</v>
      </c>
    </row>
    <row r="556" spans="1:21" hidden="1">
      <c r="A556" s="10" t="s">
        <v>315</v>
      </c>
      <c r="B556" s="8">
        <v>2015</v>
      </c>
      <c r="C556" s="8">
        <v>106.48</v>
      </c>
      <c r="D556" s="8">
        <v>-267.39999999999998</v>
      </c>
      <c r="E556" s="8">
        <v>97.2</v>
      </c>
      <c r="F556" s="8">
        <v>289.37</v>
      </c>
      <c r="G556" s="8">
        <v>-17835.75</v>
      </c>
      <c r="H556" s="8">
        <v>-6.49</v>
      </c>
      <c r="I556" s="8">
        <v>2813.74</v>
      </c>
      <c r="J556" s="8">
        <v>0</v>
      </c>
      <c r="K556" s="8">
        <v>20.170000000000002</v>
      </c>
      <c r="L556" s="8">
        <v>582.41999999999996</v>
      </c>
      <c r="M556" s="8">
        <v>4352.1899999999996</v>
      </c>
      <c r="N556" s="8">
        <v>4084.79</v>
      </c>
      <c r="O556" s="8">
        <v>21612.01</v>
      </c>
      <c r="P556" s="8">
        <v>-1271.05</v>
      </c>
      <c r="Q556" s="8">
        <v>22194.43</v>
      </c>
      <c r="R556" s="2">
        <f t="shared" si="33"/>
        <v>80.361378958594571</v>
      </c>
      <c r="S556" s="2">
        <f t="shared" si="34"/>
        <v>12.677685347179448</v>
      </c>
      <c r="T556" s="2">
        <f t="shared" si="35"/>
        <v>97.375828079387475</v>
      </c>
      <c r="U556" s="7" t="str">
        <f t="shared" si="32"/>
        <v>AUTO - 2 &amp; 3 WHEELERS</v>
      </c>
    </row>
    <row r="557" spans="1:21" hidden="1">
      <c r="A557" s="10" t="s">
        <v>317</v>
      </c>
      <c r="B557" s="8">
        <v>2019</v>
      </c>
      <c r="C557" s="8">
        <v>15.78</v>
      </c>
      <c r="D557" s="8">
        <v>-6.59</v>
      </c>
      <c r="E557" s="8">
        <v>15.33</v>
      </c>
      <c r="F557" s="8">
        <v>14.75</v>
      </c>
      <c r="G557" s="8">
        <v>-632.04</v>
      </c>
      <c r="H557" s="8">
        <v>-1.1000000000000001</v>
      </c>
      <c r="I557" s="8">
        <v>226.13</v>
      </c>
      <c r="J557" s="8">
        <v>0</v>
      </c>
      <c r="K557" s="8">
        <v>32.42</v>
      </c>
      <c r="L557" s="8">
        <v>17.53</v>
      </c>
      <c r="M557" s="8">
        <v>294.85000000000002</v>
      </c>
      <c r="N557" s="8">
        <v>288.26</v>
      </c>
      <c r="O557" s="8">
        <v>909.36</v>
      </c>
      <c r="P557" s="8">
        <v>-62.13</v>
      </c>
      <c r="Q557" s="8">
        <v>926.89</v>
      </c>
      <c r="R557" s="2">
        <f t="shared" si="33"/>
        <v>68.189321278684631</v>
      </c>
      <c r="S557" s="2">
        <f t="shared" si="34"/>
        <v>24.396638220285038</v>
      </c>
      <c r="T557" s="2">
        <f t="shared" si="35"/>
        <v>98.108729191166162</v>
      </c>
      <c r="U557" s="7" t="str">
        <f t="shared" si="32"/>
        <v>PERSONAL CARE</v>
      </c>
    </row>
    <row r="558" spans="1:21" hidden="1">
      <c r="A558" s="10" t="s">
        <v>317</v>
      </c>
      <c r="B558" s="8">
        <v>2018</v>
      </c>
      <c r="C558" s="8">
        <v>15.13</v>
      </c>
      <c r="D558" s="8">
        <v>-6.85</v>
      </c>
      <c r="E558" s="8">
        <v>14.66</v>
      </c>
      <c r="F558" s="8">
        <v>14.75</v>
      </c>
      <c r="G558" s="8">
        <v>-573.73</v>
      </c>
      <c r="H558" s="8">
        <v>-1.1599999999999999</v>
      </c>
      <c r="I558" s="8">
        <v>216.27</v>
      </c>
      <c r="J558" s="8">
        <v>0</v>
      </c>
      <c r="K558" s="8">
        <v>33.909999999999997</v>
      </c>
      <c r="L558" s="8">
        <v>24.35</v>
      </c>
      <c r="M558" s="8">
        <v>281.83999999999997</v>
      </c>
      <c r="N558" s="8">
        <v>274.98</v>
      </c>
      <c r="O558" s="8">
        <v>831.21</v>
      </c>
      <c r="P558" s="8">
        <v>-58.71</v>
      </c>
      <c r="Q558" s="8">
        <v>855.56</v>
      </c>
      <c r="R558" s="2">
        <f t="shared" si="33"/>
        <v>67.059002290897197</v>
      </c>
      <c r="S558" s="2">
        <f t="shared" si="34"/>
        <v>25.278180373088976</v>
      </c>
      <c r="T558" s="2">
        <f t="shared" si="35"/>
        <v>97.153910888774618</v>
      </c>
      <c r="U558" s="7" t="str">
        <f t="shared" si="32"/>
        <v>PERSONAL CARE</v>
      </c>
    </row>
    <row r="559" spans="1:21" hidden="1">
      <c r="A559" s="10" t="s">
        <v>317</v>
      </c>
      <c r="B559" s="8">
        <v>2017</v>
      </c>
      <c r="C559" s="8">
        <v>29.07</v>
      </c>
      <c r="D559" s="8">
        <v>-207.83</v>
      </c>
      <c r="E559" s="8">
        <v>14.92</v>
      </c>
      <c r="F559" s="8">
        <v>14.75</v>
      </c>
      <c r="G559" s="8">
        <v>-343.19</v>
      </c>
      <c r="H559" s="8">
        <v>-48.57</v>
      </c>
      <c r="I559" s="8">
        <v>220.96</v>
      </c>
      <c r="J559" s="8">
        <v>0</v>
      </c>
      <c r="K559" s="8">
        <v>61.66</v>
      </c>
      <c r="L559" s="8">
        <v>39.35</v>
      </c>
      <c r="M559" s="8">
        <v>488.7</v>
      </c>
      <c r="N559" s="8">
        <v>280.88</v>
      </c>
      <c r="O559" s="8">
        <v>792.54</v>
      </c>
      <c r="P559" s="8">
        <v>-59.92</v>
      </c>
      <c r="Q559" s="8">
        <v>831.89</v>
      </c>
      <c r="R559" s="2">
        <f t="shared" si="33"/>
        <v>41.254252365096349</v>
      </c>
      <c r="S559" s="2">
        <f t="shared" si="34"/>
        <v>26.561204005337245</v>
      </c>
      <c r="T559" s="2">
        <f t="shared" si="35"/>
        <v>95.269807306254421</v>
      </c>
      <c r="U559" s="7" t="str">
        <f t="shared" si="32"/>
        <v>PERSONAL CARE</v>
      </c>
    </row>
    <row r="560" spans="1:21" hidden="1">
      <c r="A560" s="10" t="s">
        <v>317</v>
      </c>
      <c r="B560" s="8">
        <v>2016</v>
      </c>
      <c r="C560" s="8">
        <v>13.71</v>
      </c>
      <c r="D560" s="8">
        <v>-4.32</v>
      </c>
      <c r="E560" s="8">
        <v>13.42</v>
      </c>
      <c r="F560" s="8">
        <v>14.75</v>
      </c>
      <c r="G560" s="8">
        <v>-641.32000000000005</v>
      </c>
      <c r="H560" s="8">
        <v>-0.21</v>
      </c>
      <c r="I560" s="8">
        <v>197.91</v>
      </c>
      <c r="J560" s="8">
        <v>0</v>
      </c>
      <c r="K560" s="8">
        <v>29.48</v>
      </c>
      <c r="L560" s="8">
        <v>28.68</v>
      </c>
      <c r="M560" s="8">
        <v>255.91</v>
      </c>
      <c r="N560" s="8">
        <v>251.6</v>
      </c>
      <c r="O560" s="8">
        <v>868.77</v>
      </c>
      <c r="P560" s="8">
        <v>-53.69</v>
      </c>
      <c r="Q560" s="8">
        <v>897.44</v>
      </c>
      <c r="R560" s="2">
        <f t="shared" si="33"/>
        <v>71.461044749509711</v>
      </c>
      <c r="S560" s="2">
        <f t="shared" si="34"/>
        <v>22.052727758958817</v>
      </c>
      <c r="T560" s="2">
        <f t="shared" si="35"/>
        <v>96.805357461223025</v>
      </c>
      <c r="U560" s="7" t="str">
        <f t="shared" si="32"/>
        <v>PERSONAL CARE</v>
      </c>
    </row>
    <row r="561" spans="1:21" hidden="1">
      <c r="A561" s="10" t="s">
        <v>317</v>
      </c>
      <c r="B561" s="8">
        <v>2015</v>
      </c>
      <c r="C561" s="8">
        <v>0</v>
      </c>
      <c r="D561" s="8">
        <v>-4.24</v>
      </c>
      <c r="E561" s="8">
        <v>11.75</v>
      </c>
      <c r="F561" s="8">
        <v>14.75</v>
      </c>
      <c r="G561" s="8">
        <v>-629.20000000000005</v>
      </c>
      <c r="H561" s="8">
        <v>-0.1</v>
      </c>
      <c r="I561" s="8">
        <v>173.31</v>
      </c>
      <c r="J561" s="8">
        <v>0</v>
      </c>
      <c r="K561" s="8">
        <v>27.23</v>
      </c>
      <c r="L561" s="8">
        <v>31.55</v>
      </c>
      <c r="M561" s="8">
        <v>223.54</v>
      </c>
      <c r="N561" s="8">
        <v>219.31</v>
      </c>
      <c r="O561" s="8">
        <v>821.29</v>
      </c>
      <c r="P561" s="8">
        <v>-45.99</v>
      </c>
      <c r="Q561" s="8">
        <v>852.84</v>
      </c>
      <c r="R561" s="2">
        <f t="shared" si="33"/>
        <v>73.777027343933213</v>
      </c>
      <c r="S561" s="2">
        <f t="shared" si="34"/>
        <v>20.321514000281411</v>
      </c>
      <c r="T561" s="2">
        <f t="shared" si="35"/>
        <v>96.300595656864118</v>
      </c>
      <c r="U561" s="7" t="str">
        <f t="shared" si="32"/>
        <v>PERSONAL CARE</v>
      </c>
    </row>
    <row r="562" spans="1:21" hidden="1">
      <c r="A562" s="10" t="s">
        <v>320</v>
      </c>
      <c r="B562" s="8">
        <v>2019</v>
      </c>
      <c r="C562" s="8">
        <v>20.07</v>
      </c>
      <c r="D562" s="8">
        <v>-38.46</v>
      </c>
      <c r="E562" s="8">
        <v>16.34</v>
      </c>
      <c r="F562" s="8">
        <v>20.48</v>
      </c>
      <c r="G562" s="8">
        <v>-6440.67</v>
      </c>
      <c r="H562" s="8">
        <v>-115.88</v>
      </c>
      <c r="I562" s="8">
        <v>167.07</v>
      </c>
      <c r="J562" s="8">
        <v>0</v>
      </c>
      <c r="K562" s="8">
        <v>4.46</v>
      </c>
      <c r="L562" s="8">
        <v>65.430000000000007</v>
      </c>
      <c r="M562" s="8">
        <v>297.89999999999998</v>
      </c>
      <c r="N562" s="8">
        <v>259.44</v>
      </c>
      <c r="O562" s="8">
        <v>6673.14</v>
      </c>
      <c r="P562" s="8">
        <v>-92.37</v>
      </c>
      <c r="Q562" s="8">
        <v>6738.57</v>
      </c>
      <c r="R562" s="2">
        <f t="shared" si="33"/>
        <v>95.579180746063344</v>
      </c>
      <c r="S562" s="2">
        <f t="shared" si="34"/>
        <v>2.4793094083759613</v>
      </c>
      <c r="T562" s="2">
        <f t="shared" si="35"/>
        <v>99.029022478062871</v>
      </c>
      <c r="U562" s="7" t="str">
        <f t="shared" si="32"/>
        <v>DOMESTIC APPLIANCES</v>
      </c>
    </row>
    <row r="563" spans="1:21" hidden="1">
      <c r="A563" s="10" t="s">
        <v>320</v>
      </c>
      <c r="B563" s="8">
        <v>2018</v>
      </c>
      <c r="C563" s="8">
        <v>11.52</v>
      </c>
      <c r="D563" s="8">
        <v>-33.94</v>
      </c>
      <c r="E563" s="8">
        <v>8.23</v>
      </c>
      <c r="F563" s="8">
        <v>20.41</v>
      </c>
      <c r="G563" s="8">
        <v>-4571.17</v>
      </c>
      <c r="H563" s="8">
        <v>-58.86</v>
      </c>
      <c r="I563" s="8">
        <v>83.62</v>
      </c>
      <c r="J563" s="8">
        <v>0</v>
      </c>
      <c r="K563" s="8">
        <v>4.21</v>
      </c>
      <c r="L563" s="8">
        <v>53.19</v>
      </c>
      <c r="M563" s="8">
        <v>198.41</v>
      </c>
      <c r="N563" s="8">
        <v>164.47</v>
      </c>
      <c r="O563" s="8">
        <v>4716.3900000000003</v>
      </c>
      <c r="P563" s="8">
        <v>-80.849999999999994</v>
      </c>
      <c r="Q563" s="8">
        <v>4769.58</v>
      </c>
      <c r="R563" s="2">
        <f t="shared" si="33"/>
        <v>95.840094934983796</v>
      </c>
      <c r="S563" s="2">
        <f t="shared" si="34"/>
        <v>1.7531942015858841</v>
      </c>
      <c r="T563" s="2">
        <f t="shared" si="35"/>
        <v>98.88480746732418</v>
      </c>
      <c r="U563" s="7" t="str">
        <f t="shared" si="32"/>
        <v>DOMESTIC APPLIANCES</v>
      </c>
    </row>
    <row r="564" spans="1:21" hidden="1">
      <c r="A564" s="10" t="s">
        <v>320</v>
      </c>
      <c r="B564" s="8">
        <v>2017</v>
      </c>
      <c r="C564" s="8">
        <v>13.58</v>
      </c>
      <c r="D564" s="8">
        <v>-29.87</v>
      </c>
      <c r="E564" s="8">
        <v>10.65</v>
      </c>
      <c r="F564" s="8">
        <v>20.260000000000002</v>
      </c>
      <c r="G564" s="8">
        <v>-4135.9399999999996</v>
      </c>
      <c r="H564" s="8">
        <v>-80.44</v>
      </c>
      <c r="I564" s="8">
        <v>107.66</v>
      </c>
      <c r="J564" s="8">
        <v>0</v>
      </c>
      <c r="K564" s="8">
        <v>4.5999999999999996</v>
      </c>
      <c r="L564" s="8">
        <v>35.590000000000003</v>
      </c>
      <c r="M564" s="8">
        <v>197.91</v>
      </c>
      <c r="N564" s="8">
        <v>168.04</v>
      </c>
      <c r="O564" s="8">
        <v>4298.26</v>
      </c>
      <c r="P564" s="8">
        <v>-60.38</v>
      </c>
      <c r="Q564" s="8">
        <v>4333.8500000000004</v>
      </c>
      <c r="R564" s="2">
        <f t="shared" si="33"/>
        <v>95.4333906341936</v>
      </c>
      <c r="S564" s="2">
        <f t="shared" si="34"/>
        <v>2.4841653495160188</v>
      </c>
      <c r="T564" s="2">
        <f t="shared" si="35"/>
        <v>99.17879022116594</v>
      </c>
      <c r="U564" s="7" t="str">
        <f t="shared" si="32"/>
        <v>DOMESTIC APPLIANCES</v>
      </c>
    </row>
    <row r="565" spans="1:21" hidden="1">
      <c r="A565" s="10" t="s">
        <v>320</v>
      </c>
      <c r="B565" s="8">
        <v>2016</v>
      </c>
      <c r="C565" s="8">
        <v>12.17</v>
      </c>
      <c r="D565" s="8">
        <v>-27.24</v>
      </c>
      <c r="E565" s="8">
        <v>9.48</v>
      </c>
      <c r="F565" s="8">
        <v>20.190000000000001</v>
      </c>
      <c r="G565" s="8">
        <v>-4352.57</v>
      </c>
      <c r="H565" s="8">
        <v>-101.4</v>
      </c>
      <c r="I565" s="8">
        <v>95.61</v>
      </c>
      <c r="J565" s="8">
        <v>0</v>
      </c>
      <c r="K565" s="8">
        <v>6.12</v>
      </c>
      <c r="L565" s="8">
        <v>22.85</v>
      </c>
      <c r="M565" s="8">
        <v>180.83</v>
      </c>
      <c r="N565" s="8">
        <v>153.59</v>
      </c>
      <c r="O565" s="8">
        <v>4611.95</v>
      </c>
      <c r="P565" s="8">
        <v>-57.98</v>
      </c>
      <c r="Q565" s="8">
        <v>4634.8</v>
      </c>
      <c r="R565" s="2">
        <f t="shared" si="33"/>
        <v>93.910632605506166</v>
      </c>
      <c r="S565" s="2">
        <f t="shared" si="34"/>
        <v>2.0628721843445241</v>
      </c>
      <c r="T565" s="2">
        <f t="shared" si="35"/>
        <v>99.506990592905836</v>
      </c>
      <c r="U565" s="7" t="str">
        <f t="shared" si="32"/>
        <v>DOMESTIC APPLIANCES</v>
      </c>
    </row>
    <row r="566" spans="1:21" hidden="1">
      <c r="A566" s="10" t="s">
        <v>320</v>
      </c>
      <c r="B566" s="8">
        <v>2015</v>
      </c>
      <c r="C566" s="8">
        <v>1.5</v>
      </c>
      <c r="D566" s="8">
        <v>-29.03</v>
      </c>
      <c r="E566" s="8">
        <v>-1.39</v>
      </c>
      <c r="F566" s="8">
        <v>20.149999999999999</v>
      </c>
      <c r="G566" s="8">
        <v>-4169.1099999999997</v>
      </c>
      <c r="H566" s="8">
        <v>-105.08</v>
      </c>
      <c r="I566" s="8">
        <v>-13.95</v>
      </c>
      <c r="J566" s="8">
        <v>0</v>
      </c>
      <c r="K566" s="8">
        <v>2.66</v>
      </c>
      <c r="L566" s="8">
        <v>24.29</v>
      </c>
      <c r="M566" s="8">
        <v>8.2100000000000009</v>
      </c>
      <c r="N566" s="8">
        <v>-20.82</v>
      </c>
      <c r="O566" s="8">
        <v>4258.1099999999997</v>
      </c>
      <c r="P566" s="8">
        <v>6.87</v>
      </c>
      <c r="Q566" s="8">
        <v>4282.3999999999996</v>
      </c>
      <c r="R566" s="2">
        <f t="shared" si="33"/>
        <v>97.354520829441441</v>
      </c>
      <c r="S566" s="2">
        <f t="shared" si="34"/>
        <v>-0.32575191481412291</v>
      </c>
      <c r="T566" s="2">
        <f t="shared" si="35"/>
        <v>99.432794694563796</v>
      </c>
      <c r="U566" s="7" t="str">
        <f t="shared" si="32"/>
        <v>DOMESTIC APPLIANCES</v>
      </c>
    </row>
    <row r="567" spans="1:21" hidden="1">
      <c r="A567" s="10" t="s">
        <v>323</v>
      </c>
      <c r="B567" s="8">
        <v>2019</v>
      </c>
      <c r="C567" s="8">
        <v>19.399999999999999</v>
      </c>
      <c r="D567" s="8">
        <v>-1.55</v>
      </c>
      <c r="E567" s="8">
        <v>19.3</v>
      </c>
      <c r="F567" s="8">
        <v>79.569999999999993</v>
      </c>
      <c r="G567" s="8">
        <v>-121.02</v>
      </c>
      <c r="H567" s="8">
        <v>0</v>
      </c>
      <c r="I567" s="8">
        <v>307.17</v>
      </c>
      <c r="J567" s="8">
        <v>0</v>
      </c>
      <c r="K567" s="8">
        <v>77.42</v>
      </c>
      <c r="L567" s="8">
        <v>25.51</v>
      </c>
      <c r="M567" s="8">
        <v>327.54000000000002</v>
      </c>
      <c r="N567" s="8">
        <v>325.99</v>
      </c>
      <c r="O567" s="8">
        <v>423.05</v>
      </c>
      <c r="P567" s="8">
        <v>-18.82</v>
      </c>
      <c r="Q567" s="8">
        <v>448.56</v>
      </c>
      <c r="R567" s="2">
        <f t="shared" si="33"/>
        <v>26.979668271803103</v>
      </c>
      <c r="S567" s="2">
        <f t="shared" si="34"/>
        <v>68.479133226324237</v>
      </c>
      <c r="T567" s="2">
        <f t="shared" si="35"/>
        <v>94.312912430889966</v>
      </c>
      <c r="U567" s="7" t="str">
        <f t="shared" si="32"/>
        <v>FINANCE - INVESTMENTS</v>
      </c>
    </row>
    <row r="568" spans="1:21" hidden="1">
      <c r="A568" s="10" t="s">
        <v>323</v>
      </c>
      <c r="B568" s="8">
        <v>2018</v>
      </c>
      <c r="C568" s="8">
        <v>8.9700000000000006</v>
      </c>
      <c r="D568" s="8">
        <v>-1.36</v>
      </c>
      <c r="E568" s="8">
        <v>8.9</v>
      </c>
      <c r="F568" s="8">
        <v>79.569999999999993</v>
      </c>
      <c r="G568" s="8">
        <v>-84.09</v>
      </c>
      <c r="H568" s="8">
        <v>0</v>
      </c>
      <c r="I568" s="8">
        <v>141.34</v>
      </c>
      <c r="J568" s="8">
        <v>0</v>
      </c>
      <c r="K568" s="8">
        <v>70.13</v>
      </c>
      <c r="L568" s="8">
        <v>12.48</v>
      </c>
      <c r="M568" s="8">
        <v>168.15</v>
      </c>
      <c r="N568" s="8">
        <v>166.79</v>
      </c>
      <c r="O568" s="8">
        <v>239.76</v>
      </c>
      <c r="P568" s="8">
        <v>-25.45</v>
      </c>
      <c r="Q568" s="8">
        <v>252.24</v>
      </c>
      <c r="R568" s="2">
        <f t="shared" si="33"/>
        <v>33.337297811607989</v>
      </c>
      <c r="S568" s="2">
        <f t="shared" si="34"/>
        <v>56.033935934031078</v>
      </c>
      <c r="T568" s="2">
        <f t="shared" si="35"/>
        <v>95.052331113225492</v>
      </c>
      <c r="U568" s="7" t="str">
        <f t="shared" si="32"/>
        <v>FINANCE - INVESTMENTS</v>
      </c>
    </row>
    <row r="569" spans="1:21" hidden="1">
      <c r="A569" s="10" t="s">
        <v>323</v>
      </c>
      <c r="B569" s="8">
        <v>2017</v>
      </c>
      <c r="C569" s="8">
        <v>4.49</v>
      </c>
      <c r="D569" s="8">
        <v>-1.46</v>
      </c>
      <c r="E569" s="8">
        <v>4.4000000000000004</v>
      </c>
      <c r="F569" s="8">
        <v>79.569999999999993</v>
      </c>
      <c r="G569" s="8">
        <v>-59.54</v>
      </c>
      <c r="H569" s="8">
        <v>0</v>
      </c>
      <c r="I569" s="8">
        <v>70.05</v>
      </c>
      <c r="J569" s="8">
        <v>0</v>
      </c>
      <c r="K569" s="8">
        <v>68.53</v>
      </c>
      <c r="L569" s="8">
        <v>11.1</v>
      </c>
      <c r="M569" s="8">
        <v>105.49</v>
      </c>
      <c r="N569" s="8">
        <v>104.03</v>
      </c>
      <c r="O569" s="8">
        <v>153.93</v>
      </c>
      <c r="P569" s="8">
        <v>-33.979999999999997</v>
      </c>
      <c r="Q569" s="8">
        <v>165.03</v>
      </c>
      <c r="R569" s="2">
        <f t="shared" si="33"/>
        <v>36.078288795976491</v>
      </c>
      <c r="S569" s="2">
        <f t="shared" si="34"/>
        <v>42.446827849481913</v>
      </c>
      <c r="T569" s="2">
        <f t="shared" si="35"/>
        <v>93.273950190874388</v>
      </c>
      <c r="U569" s="7" t="str">
        <f t="shared" si="32"/>
        <v>FINANCE - INVESTMENTS</v>
      </c>
    </row>
    <row r="570" spans="1:21" hidden="1">
      <c r="A570" s="10" t="s">
        <v>323</v>
      </c>
      <c r="B570" s="8">
        <v>2016</v>
      </c>
      <c r="C570" s="8">
        <v>10.34</v>
      </c>
      <c r="D570" s="8">
        <v>-1.38</v>
      </c>
      <c r="E570" s="8">
        <v>10.3</v>
      </c>
      <c r="F570" s="8">
        <v>79.569999999999993</v>
      </c>
      <c r="G570" s="8">
        <v>-55.26</v>
      </c>
      <c r="H570" s="8">
        <v>0</v>
      </c>
      <c r="I570" s="8">
        <v>163.13</v>
      </c>
      <c r="J570" s="8">
        <v>0</v>
      </c>
      <c r="K570" s="8">
        <v>80.959999999999994</v>
      </c>
      <c r="L570" s="8">
        <v>9.1300000000000008</v>
      </c>
      <c r="M570" s="8">
        <v>196.19</v>
      </c>
      <c r="N570" s="8">
        <v>194.81</v>
      </c>
      <c r="O570" s="8">
        <v>242.32</v>
      </c>
      <c r="P570" s="8">
        <v>-31.68</v>
      </c>
      <c r="Q570" s="8">
        <v>251.45</v>
      </c>
      <c r="R570" s="2">
        <f t="shared" si="33"/>
        <v>21.976536090674088</v>
      </c>
      <c r="S570" s="2">
        <f t="shared" si="34"/>
        <v>64.875720819248357</v>
      </c>
      <c r="T570" s="2">
        <f t="shared" si="35"/>
        <v>96.369059455160084</v>
      </c>
      <c r="U570" s="7" t="str">
        <f t="shared" si="32"/>
        <v>FINANCE - INVESTMENTS</v>
      </c>
    </row>
    <row r="571" spans="1:21" hidden="1">
      <c r="A571" s="10" t="s">
        <v>323</v>
      </c>
      <c r="B571" s="8">
        <v>2015</v>
      </c>
      <c r="C571" s="8">
        <v>8.07</v>
      </c>
      <c r="D571" s="8">
        <v>-2.54</v>
      </c>
      <c r="E571" s="8">
        <v>7.9</v>
      </c>
      <c r="F571" s="8">
        <v>79.56</v>
      </c>
      <c r="G571" s="8">
        <v>-51.02</v>
      </c>
      <c r="H571" s="8">
        <v>0</v>
      </c>
      <c r="I571" s="8">
        <v>125.93</v>
      </c>
      <c r="J571" s="8">
        <v>0</v>
      </c>
      <c r="K571" s="8">
        <v>80.22</v>
      </c>
      <c r="L571" s="8">
        <v>11.42</v>
      </c>
      <c r="M571" s="8">
        <v>160.63999999999999</v>
      </c>
      <c r="N571" s="8">
        <v>158.1</v>
      </c>
      <c r="O571" s="8">
        <v>200.24</v>
      </c>
      <c r="P571" s="8">
        <v>-32.17</v>
      </c>
      <c r="Q571" s="8">
        <v>211.66</v>
      </c>
      <c r="R571" s="2">
        <f t="shared" si="33"/>
        <v>24.104696210904283</v>
      </c>
      <c r="S571" s="2">
        <f t="shared" si="34"/>
        <v>59.496362090144572</v>
      </c>
      <c r="T571" s="2">
        <f t="shared" si="35"/>
        <v>94.604554474156672</v>
      </c>
      <c r="U571" s="7" t="str">
        <f t="shared" si="32"/>
        <v>FINANCE - INVESTMENTS</v>
      </c>
    </row>
    <row r="572" spans="1:21" hidden="1">
      <c r="A572" s="10" t="s">
        <v>325</v>
      </c>
      <c r="B572" s="8">
        <v>2019</v>
      </c>
      <c r="C572" s="8">
        <v>1.3</v>
      </c>
      <c r="D572" s="8">
        <v>-211.33</v>
      </c>
      <c r="E572" s="8">
        <v>-0.57999999999999996</v>
      </c>
      <c r="F572" s="8">
        <v>113.36</v>
      </c>
      <c r="G572" s="8">
        <v>-6822.44</v>
      </c>
      <c r="H572" s="8">
        <v>-321.77999999999997</v>
      </c>
      <c r="I572" s="8">
        <v>-64.08</v>
      </c>
      <c r="J572" s="8">
        <v>0</v>
      </c>
      <c r="K572" s="8">
        <v>2.13</v>
      </c>
      <c r="L572" s="8">
        <v>163.61000000000001</v>
      </c>
      <c r="M572" s="8">
        <v>144.99</v>
      </c>
      <c r="N572" s="8">
        <v>-66.34</v>
      </c>
      <c r="O572" s="8">
        <v>6803.82</v>
      </c>
      <c r="P572" s="8">
        <v>2.2599999999999998</v>
      </c>
      <c r="Q572" s="8">
        <v>6967.43</v>
      </c>
      <c r="R572" s="2">
        <f t="shared" si="33"/>
        <v>97.919031838138309</v>
      </c>
      <c r="S572" s="2">
        <f t="shared" si="34"/>
        <v>-0.91970784062416122</v>
      </c>
      <c r="T572" s="2">
        <f t="shared" si="35"/>
        <v>97.651788392563674</v>
      </c>
      <c r="U572" s="7" t="str">
        <f t="shared" si="32"/>
        <v>SUGAR</v>
      </c>
    </row>
    <row r="573" spans="1:21" hidden="1">
      <c r="A573" s="10" t="s">
        <v>325</v>
      </c>
      <c r="B573" s="8">
        <v>2018</v>
      </c>
      <c r="C573" s="8">
        <v>-2</v>
      </c>
      <c r="D573" s="8">
        <v>-196.91</v>
      </c>
      <c r="E573" s="8">
        <v>-3.84</v>
      </c>
      <c r="F573" s="8">
        <v>113.36</v>
      </c>
      <c r="G573" s="8">
        <v>-6335.7</v>
      </c>
      <c r="H573" s="8">
        <v>-680.17</v>
      </c>
      <c r="I573" s="8">
        <v>-423.19</v>
      </c>
      <c r="J573" s="8">
        <v>0</v>
      </c>
      <c r="K573" s="8">
        <v>-3.88</v>
      </c>
      <c r="L573" s="8">
        <v>166.93</v>
      </c>
      <c r="M573" s="8">
        <v>-230.39</v>
      </c>
      <c r="N573" s="8">
        <v>-427.3</v>
      </c>
      <c r="O573" s="8">
        <v>5938.38</v>
      </c>
      <c r="P573" s="8">
        <v>4.1100000000000003</v>
      </c>
      <c r="Q573" s="8">
        <v>6105.31</v>
      </c>
      <c r="R573" s="2">
        <f t="shared" si="33"/>
        <v>103.77360035772139</v>
      </c>
      <c r="S573" s="2">
        <f t="shared" si="34"/>
        <v>-6.931507163436418</v>
      </c>
      <c r="T573" s="2">
        <f t="shared" si="35"/>
        <v>97.265822701877553</v>
      </c>
      <c r="U573" s="7" t="str">
        <f t="shared" si="32"/>
        <v>SUGAR</v>
      </c>
    </row>
    <row r="574" spans="1:21" hidden="1">
      <c r="A574" s="10" t="s">
        <v>325</v>
      </c>
      <c r="B574" s="8">
        <v>2017</v>
      </c>
      <c r="C574" s="8">
        <v>1.95</v>
      </c>
      <c r="D574" s="8">
        <v>-214.12</v>
      </c>
      <c r="E574" s="8">
        <v>7.0000000000000007E-2</v>
      </c>
      <c r="F574" s="8">
        <v>113.36</v>
      </c>
      <c r="G574" s="8">
        <v>-4565.21</v>
      </c>
      <c r="H574" s="8">
        <v>-802.07</v>
      </c>
      <c r="I574" s="8">
        <v>7.4</v>
      </c>
      <c r="J574" s="8">
        <v>0</v>
      </c>
      <c r="K574" s="8">
        <v>4.67</v>
      </c>
      <c r="L574" s="8">
        <v>162.27000000000001</v>
      </c>
      <c r="M574" s="8">
        <v>215.7</v>
      </c>
      <c r="N574" s="8">
        <v>1.58</v>
      </c>
      <c r="O574" s="8">
        <v>4618.6400000000003</v>
      </c>
      <c r="P574" s="8">
        <v>5.82</v>
      </c>
      <c r="Q574" s="8">
        <v>4780.91</v>
      </c>
      <c r="R574" s="2">
        <f t="shared" si="33"/>
        <v>95.488306619451109</v>
      </c>
      <c r="S574" s="2">
        <f t="shared" si="34"/>
        <v>0.15478224856774128</v>
      </c>
      <c r="T574" s="2">
        <f t="shared" si="35"/>
        <v>96.605876287150366</v>
      </c>
      <c r="U574" s="7" t="str">
        <f t="shared" si="32"/>
        <v>SUGAR</v>
      </c>
    </row>
    <row r="575" spans="1:21" hidden="1">
      <c r="A575" s="10" t="s">
        <v>325</v>
      </c>
      <c r="B575" s="8">
        <v>2016</v>
      </c>
      <c r="C575" s="8">
        <v>0.98</v>
      </c>
      <c r="D575" s="8">
        <v>-223.98</v>
      </c>
      <c r="E575" s="8">
        <v>-1.24</v>
      </c>
      <c r="F575" s="8">
        <v>111.68</v>
      </c>
      <c r="G575" s="8">
        <v>-3888.63</v>
      </c>
      <c r="H575" s="8">
        <v>-690.87</v>
      </c>
      <c r="I575" s="8">
        <v>-114.28</v>
      </c>
      <c r="J575" s="8">
        <v>0</v>
      </c>
      <c r="K575" s="8">
        <v>17.09</v>
      </c>
      <c r="L575" s="8">
        <v>5.97</v>
      </c>
      <c r="M575" s="8">
        <v>109.7</v>
      </c>
      <c r="N575" s="8">
        <v>-114.28</v>
      </c>
      <c r="O575" s="8">
        <v>4683.2299999999996</v>
      </c>
      <c r="P575" s="8">
        <v>0</v>
      </c>
      <c r="Q575" s="8">
        <v>4689.2</v>
      </c>
      <c r="R575" s="2">
        <f t="shared" si="33"/>
        <v>82.927365008956755</v>
      </c>
      <c r="S575" s="2">
        <f t="shared" si="34"/>
        <v>-2.4370894822144504</v>
      </c>
      <c r="T575" s="2">
        <f t="shared" si="35"/>
        <v>99.872686172481437</v>
      </c>
      <c r="U575" s="7" t="str">
        <f t="shared" si="32"/>
        <v>SUGAR</v>
      </c>
    </row>
    <row r="576" spans="1:21" hidden="1">
      <c r="A576" s="10" t="s">
        <v>325</v>
      </c>
      <c r="B576" s="8">
        <v>2015</v>
      </c>
      <c r="C576" s="8">
        <v>-10.58</v>
      </c>
      <c r="D576" s="8">
        <v>-239.94</v>
      </c>
      <c r="E576" s="8">
        <v>-17.14</v>
      </c>
      <c r="F576" s="8">
        <v>81.02</v>
      </c>
      <c r="G576" s="8">
        <v>-4685.8500000000004</v>
      </c>
      <c r="H576" s="8">
        <v>-741.55</v>
      </c>
      <c r="I576" s="8">
        <v>-1097.22</v>
      </c>
      <c r="J576" s="8">
        <v>0</v>
      </c>
      <c r="K576" s="8">
        <v>-2.5499999999999998</v>
      </c>
      <c r="L576" s="8">
        <v>38.659999999999997</v>
      </c>
      <c r="M576" s="8">
        <v>-857.28</v>
      </c>
      <c r="N576" s="8">
        <v>-1097.22</v>
      </c>
      <c r="O576" s="8">
        <v>4531.46</v>
      </c>
      <c r="P576" s="8">
        <v>0</v>
      </c>
      <c r="Q576" s="8">
        <v>4570.12</v>
      </c>
      <c r="R576" s="2">
        <f t="shared" si="33"/>
        <v>102.53231862620676</v>
      </c>
      <c r="S576" s="2">
        <f t="shared" si="34"/>
        <v>-24.008559950285772</v>
      </c>
      <c r="T576" s="2">
        <f t="shared" si="35"/>
        <v>99.154070352638442</v>
      </c>
      <c r="U576" s="7" t="str">
        <f t="shared" si="32"/>
        <v>SUGAR</v>
      </c>
    </row>
    <row r="577" spans="1:21" hidden="1">
      <c r="A577" s="10" t="s">
        <v>327</v>
      </c>
      <c r="B577" s="8">
        <v>2018</v>
      </c>
      <c r="C577" s="8">
        <v>118.5</v>
      </c>
      <c r="D577" s="8">
        <v>-5.23</v>
      </c>
      <c r="E577" s="8">
        <v>118</v>
      </c>
      <c r="F577" s="8">
        <v>111.29</v>
      </c>
      <c r="G577" s="8">
        <v>-64.89</v>
      </c>
      <c r="H577" s="8">
        <v>0</v>
      </c>
      <c r="I577" s="8">
        <v>1313.55</v>
      </c>
      <c r="J577" s="8">
        <v>0</v>
      </c>
      <c r="K577" s="8">
        <v>95.91</v>
      </c>
      <c r="L577" s="8">
        <v>4.74</v>
      </c>
      <c r="M577" s="8">
        <v>1409.53</v>
      </c>
      <c r="N577" s="8">
        <v>1404.3</v>
      </c>
      <c r="O577" s="8">
        <v>1469.68</v>
      </c>
      <c r="P577" s="8">
        <v>-90.75</v>
      </c>
      <c r="Q577" s="8">
        <v>1474.42</v>
      </c>
      <c r="R577" s="2">
        <f t="shared" si="33"/>
        <v>4.4010526173003619</v>
      </c>
      <c r="S577" s="2">
        <f t="shared" si="34"/>
        <v>89.0892690006918</v>
      </c>
      <c r="T577" s="2">
        <f t="shared" si="35"/>
        <v>99.678517654399698</v>
      </c>
      <c r="U577" s="7" t="str">
        <f t="shared" si="32"/>
        <v>FINANCE - INVESTMENTS</v>
      </c>
    </row>
    <row r="578" spans="1:21" hidden="1">
      <c r="A578" s="10" t="s">
        <v>327</v>
      </c>
      <c r="B578" s="8">
        <v>2017</v>
      </c>
      <c r="C578" s="8">
        <v>48.83</v>
      </c>
      <c r="D578" s="8">
        <v>-5.26</v>
      </c>
      <c r="E578" s="8">
        <v>48.4</v>
      </c>
      <c r="F578" s="8">
        <v>111.29</v>
      </c>
      <c r="G578" s="8">
        <v>-210.68</v>
      </c>
      <c r="H578" s="8">
        <v>0</v>
      </c>
      <c r="I578" s="8">
        <v>538.17999999999995</v>
      </c>
      <c r="J578" s="8">
        <v>0</v>
      </c>
      <c r="K578" s="8">
        <v>76.97</v>
      </c>
      <c r="L578" s="8">
        <v>7.94</v>
      </c>
      <c r="M578" s="8">
        <v>677.75</v>
      </c>
      <c r="N578" s="8">
        <v>672.49</v>
      </c>
      <c r="O578" s="8">
        <v>880.49</v>
      </c>
      <c r="P578" s="8">
        <v>-134.31</v>
      </c>
      <c r="Q578" s="8">
        <v>888.43</v>
      </c>
      <c r="R578" s="2">
        <f t="shared" si="33"/>
        <v>23.713742219420777</v>
      </c>
      <c r="S578" s="2">
        <f t="shared" si="34"/>
        <v>60.576522629807641</v>
      </c>
      <c r="T578" s="2">
        <f t="shared" si="35"/>
        <v>99.106288621500866</v>
      </c>
      <c r="U578" s="7" t="str">
        <f t="shared" ref="U578:U641" si="36">VLOOKUP(A578:A6447,DF,13,TRUE)</f>
        <v>FINANCE - INVESTMENTS</v>
      </c>
    </row>
    <row r="579" spans="1:21" hidden="1">
      <c r="A579" s="10" t="s">
        <v>327</v>
      </c>
      <c r="B579" s="8">
        <v>2016</v>
      </c>
      <c r="C579" s="8">
        <v>114.64</v>
      </c>
      <c r="D579" s="8">
        <v>-5.3</v>
      </c>
      <c r="E579" s="8">
        <v>114.2</v>
      </c>
      <c r="F579" s="8">
        <v>111.29</v>
      </c>
      <c r="G579" s="8">
        <v>-37.42</v>
      </c>
      <c r="H579" s="8">
        <v>0</v>
      </c>
      <c r="I579" s="8">
        <v>1270.51</v>
      </c>
      <c r="J579" s="8">
        <v>0</v>
      </c>
      <c r="K579" s="8">
        <v>97.8</v>
      </c>
      <c r="L579" s="8">
        <v>6.77</v>
      </c>
      <c r="M579" s="8">
        <v>1363.86</v>
      </c>
      <c r="N579" s="8">
        <v>1358.56</v>
      </c>
      <c r="O579" s="8">
        <v>1394.51</v>
      </c>
      <c r="P579" s="8">
        <v>-88.05</v>
      </c>
      <c r="Q579" s="8">
        <v>1401.28</v>
      </c>
      <c r="R579" s="2">
        <f t="shared" ref="R579:R642" si="37">ABS((G579/Q579)*100)</f>
        <v>2.6704156200045674</v>
      </c>
      <c r="S579" s="2">
        <f t="shared" ref="S579:S642" si="38">(I579/Q579)*100</f>
        <v>90.667817994976019</v>
      </c>
      <c r="T579" s="2">
        <f t="shared" ref="T579:T642" si="39">(O579/Q579)*100</f>
        <v>99.516870290020549</v>
      </c>
      <c r="U579" s="7" t="str">
        <f t="shared" si="36"/>
        <v>FINANCE - INVESTMENTS</v>
      </c>
    </row>
    <row r="580" spans="1:21" hidden="1">
      <c r="A580" s="10" t="s">
        <v>327</v>
      </c>
      <c r="B580" s="8">
        <v>2015</v>
      </c>
      <c r="C580" s="8">
        <v>78.430000000000007</v>
      </c>
      <c r="D580" s="8">
        <v>-5.16</v>
      </c>
      <c r="E580" s="8">
        <v>78</v>
      </c>
      <c r="F580" s="8">
        <v>111.29</v>
      </c>
      <c r="G580" s="8">
        <v>-36.799999999999997</v>
      </c>
      <c r="H580" s="8">
        <v>0</v>
      </c>
      <c r="I580" s="8">
        <v>867.73</v>
      </c>
      <c r="J580" s="8">
        <v>0</v>
      </c>
      <c r="K580" s="8">
        <v>99.74</v>
      </c>
      <c r="L580" s="8">
        <v>34.24</v>
      </c>
      <c r="M580" s="8">
        <v>969.66</v>
      </c>
      <c r="N580" s="8">
        <v>964.5</v>
      </c>
      <c r="O580" s="8">
        <v>972.22</v>
      </c>
      <c r="P580" s="8">
        <v>-79.58</v>
      </c>
      <c r="Q580" s="8">
        <v>1006.46</v>
      </c>
      <c r="R580" s="2">
        <f t="shared" si="37"/>
        <v>3.6563797865787016</v>
      </c>
      <c r="S580" s="2">
        <f t="shared" si="38"/>
        <v>86.216044353476534</v>
      </c>
      <c r="T580" s="2">
        <f t="shared" si="39"/>
        <v>96.597977068139812</v>
      </c>
      <c r="U580" s="7" t="str">
        <f t="shared" si="36"/>
        <v>FINANCE - INVESTMENTS</v>
      </c>
    </row>
    <row r="581" spans="1:21" hidden="1">
      <c r="A581" s="10" t="s">
        <v>327</v>
      </c>
      <c r="B581" s="8">
        <v>2014</v>
      </c>
      <c r="C581" s="8">
        <v>66.31</v>
      </c>
      <c r="D581" s="8">
        <v>-4.57</v>
      </c>
      <c r="E581" s="8">
        <v>65.900000000000006</v>
      </c>
      <c r="F581" s="8">
        <v>111.29</v>
      </c>
      <c r="G581" s="8">
        <v>-21.13</v>
      </c>
      <c r="H581" s="8">
        <v>0</v>
      </c>
      <c r="I581" s="8">
        <v>733.35</v>
      </c>
      <c r="J581" s="8">
        <v>0</v>
      </c>
      <c r="K581" s="8">
        <v>102.34</v>
      </c>
      <c r="L581" s="8">
        <v>39.86</v>
      </c>
      <c r="M581" s="8">
        <v>818.34</v>
      </c>
      <c r="N581" s="8">
        <v>813.77</v>
      </c>
      <c r="O581" s="8">
        <v>799.61</v>
      </c>
      <c r="P581" s="8">
        <v>-85.14</v>
      </c>
      <c r="Q581" s="8">
        <v>839.47</v>
      </c>
      <c r="R581" s="2">
        <f t="shared" si="37"/>
        <v>2.5170643382133964</v>
      </c>
      <c r="S581" s="2">
        <f t="shared" si="38"/>
        <v>87.358690602403897</v>
      </c>
      <c r="T581" s="2">
        <f t="shared" si="39"/>
        <v>95.251765995211272</v>
      </c>
      <c r="U581" s="7" t="str">
        <f t="shared" si="36"/>
        <v>FINANCE - INVESTMENTS</v>
      </c>
    </row>
    <row r="582" spans="1:21" hidden="1">
      <c r="A582" s="10" t="s">
        <v>329</v>
      </c>
      <c r="B582" s="8">
        <v>2018</v>
      </c>
      <c r="C582" s="8">
        <v>47.79</v>
      </c>
      <c r="D582" s="8">
        <v>-101.96</v>
      </c>
      <c r="E582" s="8">
        <v>47.05</v>
      </c>
      <c r="F582" s="8">
        <v>115.03</v>
      </c>
      <c r="G582" s="8">
        <v>-9170.9</v>
      </c>
      <c r="H582" s="8">
        <v>-4584.74</v>
      </c>
      <c r="I582" s="8">
        <v>2646.7</v>
      </c>
      <c r="J582" s="8">
        <v>0</v>
      </c>
      <c r="K582" s="8">
        <v>31.29</v>
      </c>
      <c r="L582" s="8">
        <v>41.45</v>
      </c>
      <c r="M582" s="8">
        <v>4158.32</v>
      </c>
      <c r="N582" s="8">
        <v>4056.36</v>
      </c>
      <c r="O582" s="8">
        <v>13287.77</v>
      </c>
      <c r="P582" s="8">
        <v>-1409.66</v>
      </c>
      <c r="Q582" s="8">
        <v>13329.22</v>
      </c>
      <c r="R582" s="2">
        <f t="shared" si="37"/>
        <v>68.802975718009009</v>
      </c>
      <c r="S582" s="2">
        <f t="shared" si="38"/>
        <v>19.856375691900951</v>
      </c>
      <c r="T582" s="2">
        <f t="shared" si="39"/>
        <v>99.689029065466713</v>
      </c>
      <c r="U582" s="7" t="str">
        <f t="shared" si="36"/>
        <v>FINANCE - LEASING &amp; HIRE PURCHASE</v>
      </c>
    </row>
    <row r="583" spans="1:21" hidden="1">
      <c r="A583" s="10" t="s">
        <v>329</v>
      </c>
      <c r="B583" s="8">
        <v>2017</v>
      </c>
      <c r="C583" s="8">
        <v>34.69</v>
      </c>
      <c r="D583" s="8">
        <v>-71.16</v>
      </c>
      <c r="E583" s="8">
        <v>34.01</v>
      </c>
      <c r="F583" s="8">
        <v>109.98</v>
      </c>
      <c r="G583" s="8">
        <v>-7114.63</v>
      </c>
      <c r="H583" s="8">
        <v>-3803.37</v>
      </c>
      <c r="I583" s="8">
        <v>1836.55</v>
      </c>
      <c r="J583" s="8">
        <v>0</v>
      </c>
      <c r="K583" s="8">
        <v>28.95</v>
      </c>
      <c r="L583" s="8">
        <v>25.95</v>
      </c>
      <c r="M583" s="8">
        <v>2888.68</v>
      </c>
      <c r="N583" s="8">
        <v>2817.52</v>
      </c>
      <c r="O583" s="8">
        <v>9977.36</v>
      </c>
      <c r="P583" s="8">
        <v>-980.97</v>
      </c>
      <c r="Q583" s="8">
        <v>10003.31</v>
      </c>
      <c r="R583" s="2">
        <f t="shared" si="37"/>
        <v>71.122758366980534</v>
      </c>
      <c r="S583" s="2">
        <f t="shared" si="38"/>
        <v>18.359423030976746</v>
      </c>
      <c r="T583" s="2">
        <f t="shared" si="39"/>
        <v>99.740585866078334</v>
      </c>
      <c r="U583" s="7" t="str">
        <f t="shared" si="36"/>
        <v>FINANCE - LEASING &amp; HIRE PURCHASE</v>
      </c>
    </row>
    <row r="584" spans="1:21" hidden="1">
      <c r="A584" s="10" t="s">
        <v>329</v>
      </c>
      <c r="B584" s="8">
        <v>2016</v>
      </c>
      <c r="C584" s="8">
        <v>247.79</v>
      </c>
      <c r="D584" s="8">
        <v>-56.34</v>
      </c>
      <c r="E584" s="8">
        <v>242.3</v>
      </c>
      <c r="F584" s="8">
        <v>53.87</v>
      </c>
      <c r="G584" s="8">
        <v>-2435.71</v>
      </c>
      <c r="H584" s="8">
        <v>-2926.86</v>
      </c>
      <c r="I584" s="8">
        <v>1278.52</v>
      </c>
      <c r="J584" s="8">
        <v>0</v>
      </c>
      <c r="K584" s="8">
        <v>67.739999999999995</v>
      </c>
      <c r="L584" s="8">
        <v>79.17</v>
      </c>
      <c r="M584" s="8">
        <v>2020.91</v>
      </c>
      <c r="N584" s="8">
        <v>1964.57</v>
      </c>
      <c r="O584" s="8">
        <v>7304.31</v>
      </c>
      <c r="P584" s="8">
        <v>-686.05</v>
      </c>
      <c r="Q584" s="8">
        <v>7383.48</v>
      </c>
      <c r="R584" s="2">
        <f t="shared" si="37"/>
        <v>32.988644920823248</v>
      </c>
      <c r="S584" s="2">
        <f t="shared" si="38"/>
        <v>17.315953994593336</v>
      </c>
      <c r="T584" s="2">
        <f t="shared" si="39"/>
        <v>98.927741390238765</v>
      </c>
      <c r="U584" s="7" t="str">
        <f t="shared" si="36"/>
        <v>FINANCE - LEASING &amp; HIRE PURCHASE</v>
      </c>
    </row>
    <row r="585" spans="1:21" hidden="1">
      <c r="A585" s="10" t="s">
        <v>329</v>
      </c>
      <c r="B585" s="8">
        <v>2015</v>
      </c>
      <c r="C585" s="8">
        <v>186.14</v>
      </c>
      <c r="D585" s="8">
        <v>-35.6</v>
      </c>
      <c r="E585" s="8">
        <v>179.94</v>
      </c>
      <c r="F585" s="8">
        <v>50.15</v>
      </c>
      <c r="G585" s="8">
        <v>-1777.39</v>
      </c>
      <c r="H585" s="8">
        <v>-2248.3000000000002</v>
      </c>
      <c r="I585" s="8">
        <v>897.87</v>
      </c>
      <c r="J585" s="8">
        <v>0</v>
      </c>
      <c r="K585" s="8">
        <v>67.650000000000006</v>
      </c>
      <c r="L585" s="8">
        <v>36.43</v>
      </c>
      <c r="M585" s="8">
        <v>1392.54</v>
      </c>
      <c r="N585" s="8">
        <v>1356.94</v>
      </c>
      <c r="O585" s="8">
        <v>5381.8</v>
      </c>
      <c r="P585" s="8">
        <v>-459.07</v>
      </c>
      <c r="Q585" s="8">
        <v>5418.23</v>
      </c>
      <c r="R585" s="2">
        <f t="shared" si="37"/>
        <v>32.80388613993869</v>
      </c>
      <c r="S585" s="2">
        <f t="shared" si="38"/>
        <v>16.571278812453517</v>
      </c>
      <c r="T585" s="2">
        <f t="shared" si="39"/>
        <v>99.327640207226352</v>
      </c>
      <c r="U585" s="7" t="str">
        <f t="shared" si="36"/>
        <v>FINANCE - LEASING &amp; HIRE PURCHASE</v>
      </c>
    </row>
    <row r="586" spans="1:21" hidden="1">
      <c r="A586" s="10" t="s">
        <v>329</v>
      </c>
      <c r="B586" s="8">
        <v>2014</v>
      </c>
      <c r="C586" s="8">
        <v>149.22</v>
      </c>
      <c r="D586" s="8">
        <v>-29.19</v>
      </c>
      <c r="E586" s="8">
        <v>144.79</v>
      </c>
      <c r="F586" s="8">
        <v>50.14</v>
      </c>
      <c r="G586" s="8">
        <v>-1379.74</v>
      </c>
      <c r="H586" s="8">
        <v>-1573.24</v>
      </c>
      <c r="I586" s="8">
        <v>719.01</v>
      </c>
      <c r="J586" s="8">
        <v>0</v>
      </c>
      <c r="K586" s="8">
        <v>66.81</v>
      </c>
      <c r="L586" s="8">
        <v>41.91</v>
      </c>
      <c r="M586" s="8">
        <v>1120.3499999999999</v>
      </c>
      <c r="N586" s="8">
        <v>1091.1600000000001</v>
      </c>
      <c r="O586" s="8">
        <v>4031.42</v>
      </c>
      <c r="P586" s="8">
        <v>-372.15</v>
      </c>
      <c r="Q586" s="8">
        <v>4073.33</v>
      </c>
      <c r="R586" s="2">
        <f t="shared" si="37"/>
        <v>33.872531810582494</v>
      </c>
      <c r="S586" s="2">
        <f t="shared" si="38"/>
        <v>17.651651106097468</v>
      </c>
      <c r="T586" s="2">
        <f t="shared" si="39"/>
        <v>98.971112087653097</v>
      </c>
      <c r="U586" s="7" t="str">
        <f t="shared" si="36"/>
        <v>FINANCE - LEASING &amp; HIRE PURCHASE</v>
      </c>
    </row>
    <row r="587" spans="1:21" hidden="1">
      <c r="A587" s="10" t="s">
        <v>332</v>
      </c>
      <c r="B587" s="8">
        <v>2019</v>
      </c>
      <c r="C587" s="8">
        <v>3.28</v>
      </c>
      <c r="D587" s="8">
        <v>-13.09</v>
      </c>
      <c r="E587" s="8">
        <v>1.99</v>
      </c>
      <c r="F587" s="8">
        <v>20.23</v>
      </c>
      <c r="G587" s="8">
        <v>-425.59</v>
      </c>
      <c r="H587" s="8">
        <v>0</v>
      </c>
      <c r="I587" s="8">
        <v>20.13</v>
      </c>
      <c r="J587" s="8">
        <v>0</v>
      </c>
      <c r="K587" s="8">
        <v>8.98</v>
      </c>
      <c r="L587" s="8">
        <v>24.82</v>
      </c>
      <c r="M587" s="8">
        <v>39.54</v>
      </c>
      <c r="N587" s="8">
        <v>26.45</v>
      </c>
      <c r="O587" s="8">
        <v>440.3</v>
      </c>
      <c r="P587" s="8">
        <v>-6.33</v>
      </c>
      <c r="Q587" s="8">
        <v>465.12</v>
      </c>
      <c r="R587" s="2">
        <f t="shared" si="37"/>
        <v>91.501117991056063</v>
      </c>
      <c r="S587" s="2">
        <f t="shared" si="38"/>
        <v>4.3279153766769864</v>
      </c>
      <c r="T587" s="2">
        <f t="shared" si="39"/>
        <v>94.663742690058484</v>
      </c>
      <c r="U587" s="7" t="str">
        <f t="shared" si="36"/>
        <v>MEDIA &amp; ENTERTAINMENT</v>
      </c>
    </row>
    <row r="588" spans="1:21" hidden="1">
      <c r="A588" s="10" t="s">
        <v>332</v>
      </c>
      <c r="B588" s="8">
        <v>2018</v>
      </c>
      <c r="C588" s="8">
        <v>2.99</v>
      </c>
      <c r="D588" s="8">
        <v>-13.9</v>
      </c>
      <c r="E588" s="8">
        <v>1.79</v>
      </c>
      <c r="F588" s="8">
        <v>20.23</v>
      </c>
      <c r="G588" s="8">
        <v>-372.56</v>
      </c>
      <c r="H588" s="8">
        <v>0</v>
      </c>
      <c r="I588" s="8">
        <v>16.3</v>
      </c>
      <c r="J588" s="8">
        <v>0</v>
      </c>
      <c r="K588" s="8">
        <v>14.55</v>
      </c>
      <c r="L588" s="8">
        <v>16.59</v>
      </c>
      <c r="M588" s="8">
        <v>60.62</v>
      </c>
      <c r="N588" s="8">
        <v>46.72</v>
      </c>
      <c r="O588" s="8">
        <v>416.59</v>
      </c>
      <c r="P588" s="8">
        <v>-30.42</v>
      </c>
      <c r="Q588" s="8">
        <v>433.18</v>
      </c>
      <c r="R588" s="2">
        <f t="shared" si="37"/>
        <v>86.005817443095239</v>
      </c>
      <c r="S588" s="2">
        <f t="shared" si="38"/>
        <v>3.7628699385936564</v>
      </c>
      <c r="T588" s="2">
        <f t="shared" si="39"/>
        <v>96.17018329562768</v>
      </c>
      <c r="U588" s="7" t="str">
        <f t="shared" si="36"/>
        <v>MEDIA &amp; ENTERTAINMENT</v>
      </c>
    </row>
    <row r="589" spans="1:21" hidden="1">
      <c r="A589" s="10" t="s">
        <v>332</v>
      </c>
      <c r="B589" s="8">
        <v>2017</v>
      </c>
      <c r="C589" s="8">
        <v>5.63</v>
      </c>
      <c r="D589" s="8">
        <v>-11.77</v>
      </c>
      <c r="E589" s="8">
        <v>4.07</v>
      </c>
      <c r="F589" s="8">
        <v>15.19</v>
      </c>
      <c r="G589" s="8">
        <v>-245.53</v>
      </c>
      <c r="H589" s="8">
        <v>0</v>
      </c>
      <c r="I589" s="8">
        <v>30.98</v>
      </c>
      <c r="J589" s="8">
        <v>0</v>
      </c>
      <c r="K589" s="8">
        <v>20.16</v>
      </c>
      <c r="L589" s="8">
        <v>18.68</v>
      </c>
      <c r="M589" s="8">
        <v>57.28</v>
      </c>
      <c r="N589" s="8">
        <v>45.52</v>
      </c>
      <c r="O589" s="8">
        <v>284.13</v>
      </c>
      <c r="P589" s="8">
        <v>-14.54</v>
      </c>
      <c r="Q589" s="8">
        <v>302.81</v>
      </c>
      <c r="R589" s="2">
        <f t="shared" si="37"/>
        <v>81.083847957465068</v>
      </c>
      <c r="S589" s="2">
        <f t="shared" si="38"/>
        <v>10.230837819094482</v>
      </c>
      <c r="T589" s="2">
        <f t="shared" si="39"/>
        <v>93.831115220765497</v>
      </c>
      <c r="U589" s="7" t="str">
        <f t="shared" si="36"/>
        <v>MEDIA &amp; ENTERTAINMENT</v>
      </c>
    </row>
    <row r="590" spans="1:21" hidden="1">
      <c r="A590" s="10" t="s">
        <v>332</v>
      </c>
      <c r="B590" s="8">
        <v>2016</v>
      </c>
      <c r="C590" s="8">
        <v>6.9</v>
      </c>
      <c r="D590" s="8">
        <v>-8.7200000000000006</v>
      </c>
      <c r="E590" s="8">
        <v>6.63</v>
      </c>
      <c r="F590" s="8">
        <v>15.19</v>
      </c>
      <c r="G590" s="8">
        <v>-222.06</v>
      </c>
      <c r="H590" s="8">
        <v>0</v>
      </c>
      <c r="I590" s="8">
        <v>43.67</v>
      </c>
      <c r="J590" s="8">
        <v>0</v>
      </c>
      <c r="K590" s="8">
        <v>26.65</v>
      </c>
      <c r="L590" s="8">
        <v>33.65</v>
      </c>
      <c r="M590" s="8">
        <v>68.44</v>
      </c>
      <c r="N590" s="8">
        <v>59.72</v>
      </c>
      <c r="O590" s="8">
        <v>256.85000000000002</v>
      </c>
      <c r="P590" s="8">
        <v>-16.05</v>
      </c>
      <c r="Q590" s="8">
        <v>290.5</v>
      </c>
      <c r="R590" s="2">
        <f t="shared" si="37"/>
        <v>76.440619621342506</v>
      </c>
      <c r="S590" s="2">
        <f t="shared" si="38"/>
        <v>15.032702237521514</v>
      </c>
      <c r="T590" s="2">
        <f t="shared" si="39"/>
        <v>88.416523235800355</v>
      </c>
      <c r="U590" s="7" t="str">
        <f t="shared" si="36"/>
        <v>MEDIA &amp; ENTERTAINMENT</v>
      </c>
    </row>
    <row r="591" spans="1:21" hidden="1">
      <c r="A591" s="10" t="s">
        <v>332</v>
      </c>
      <c r="B591" s="8">
        <v>2015</v>
      </c>
      <c r="C591" s="8">
        <v>3.05</v>
      </c>
      <c r="D591" s="8">
        <v>-7.62</v>
      </c>
      <c r="E591" s="8">
        <v>1.88</v>
      </c>
      <c r="F591" s="8">
        <v>13.04</v>
      </c>
      <c r="G591" s="8">
        <v>-196.95</v>
      </c>
      <c r="H591" s="8">
        <v>-0.28000000000000003</v>
      </c>
      <c r="I591" s="8">
        <v>12.27</v>
      </c>
      <c r="J591" s="8">
        <v>0</v>
      </c>
      <c r="K591" s="8">
        <v>10.95</v>
      </c>
      <c r="L591" s="8">
        <v>10.210000000000001</v>
      </c>
      <c r="M591" s="8">
        <v>22.67</v>
      </c>
      <c r="N591" s="8">
        <v>15.06</v>
      </c>
      <c r="O591" s="8">
        <v>209.69</v>
      </c>
      <c r="P591" s="8">
        <v>-2.79</v>
      </c>
      <c r="Q591" s="8">
        <v>219.9</v>
      </c>
      <c r="R591" s="2">
        <f t="shared" si="37"/>
        <v>89.563437926330153</v>
      </c>
      <c r="S591" s="2">
        <f t="shared" si="38"/>
        <v>5.5798090040927697</v>
      </c>
      <c r="T591" s="2">
        <f t="shared" si="39"/>
        <v>95.356980445657115</v>
      </c>
      <c r="U591" s="7" t="str">
        <f t="shared" si="36"/>
        <v>MEDIA &amp; ENTERTAINMENT</v>
      </c>
    </row>
    <row r="592" spans="1:21" hidden="1">
      <c r="A592" s="10" t="s">
        <v>335</v>
      </c>
      <c r="B592" s="8">
        <v>2019</v>
      </c>
      <c r="C592" s="8">
        <v>42.48</v>
      </c>
      <c r="D592" s="8">
        <v>-19.55</v>
      </c>
      <c r="E592" s="8">
        <v>36.44</v>
      </c>
      <c r="F592" s="8">
        <v>6.48</v>
      </c>
      <c r="G592" s="8">
        <v>-765.89</v>
      </c>
      <c r="H592" s="8">
        <v>-13.03</v>
      </c>
      <c r="I592" s="8">
        <v>118.08</v>
      </c>
      <c r="J592" s="8">
        <v>0</v>
      </c>
      <c r="K592" s="8">
        <v>19.91</v>
      </c>
      <c r="L592" s="8">
        <v>5.22</v>
      </c>
      <c r="M592" s="8">
        <v>189.16</v>
      </c>
      <c r="N592" s="8">
        <v>169.6</v>
      </c>
      <c r="O592" s="8">
        <v>949.83</v>
      </c>
      <c r="P592" s="8">
        <v>-51.53</v>
      </c>
      <c r="Q592" s="8">
        <v>955.05</v>
      </c>
      <c r="R592" s="2">
        <f t="shared" si="37"/>
        <v>80.193707135752064</v>
      </c>
      <c r="S592" s="2">
        <f t="shared" si="38"/>
        <v>12.363750588974399</v>
      </c>
      <c r="T592" s="2">
        <f t="shared" si="39"/>
        <v>99.453431757499615</v>
      </c>
      <c r="U592" s="7" t="str">
        <f t="shared" si="36"/>
        <v>CHEMICALS</v>
      </c>
    </row>
    <row r="593" spans="1:21" hidden="1">
      <c r="A593" s="10" t="s">
        <v>335</v>
      </c>
      <c r="B593" s="8">
        <v>2018</v>
      </c>
      <c r="C593" s="8">
        <v>40.89</v>
      </c>
      <c r="D593" s="8">
        <v>-19.29</v>
      </c>
      <c r="E593" s="8">
        <v>34.93</v>
      </c>
      <c r="F593" s="8">
        <v>6.48</v>
      </c>
      <c r="G593" s="8">
        <v>-695.92</v>
      </c>
      <c r="H593" s="8">
        <v>-9.0399999999999991</v>
      </c>
      <c r="I593" s="8">
        <v>113.18</v>
      </c>
      <c r="J593" s="8">
        <v>0</v>
      </c>
      <c r="K593" s="8">
        <v>21.11</v>
      </c>
      <c r="L593" s="8">
        <v>4.04</v>
      </c>
      <c r="M593" s="8">
        <v>185.13</v>
      </c>
      <c r="N593" s="8">
        <v>165.84</v>
      </c>
      <c r="O593" s="8">
        <v>877</v>
      </c>
      <c r="P593" s="8">
        <v>-52.66</v>
      </c>
      <c r="Q593" s="8">
        <v>881.05</v>
      </c>
      <c r="R593" s="2">
        <f t="shared" si="37"/>
        <v>78.987571647466098</v>
      </c>
      <c r="S593" s="2">
        <f t="shared" si="38"/>
        <v>12.846035979796836</v>
      </c>
      <c r="T593" s="2">
        <f t="shared" si="39"/>
        <v>99.540321207649967</v>
      </c>
      <c r="U593" s="7" t="str">
        <f t="shared" si="36"/>
        <v>CHEMICALS</v>
      </c>
    </row>
    <row r="594" spans="1:21" hidden="1">
      <c r="A594" s="10" t="s">
        <v>335</v>
      </c>
      <c r="B594" s="8">
        <v>2017</v>
      </c>
      <c r="C594" s="8">
        <v>32.04</v>
      </c>
      <c r="D594" s="8">
        <v>-18.22</v>
      </c>
      <c r="E594" s="8">
        <v>26.41</v>
      </c>
      <c r="F594" s="8">
        <v>6.48</v>
      </c>
      <c r="G594" s="8">
        <v>-521.88</v>
      </c>
      <c r="H594" s="8">
        <v>-11.69</v>
      </c>
      <c r="I594" s="8">
        <v>85.57</v>
      </c>
      <c r="J594" s="8">
        <v>0</v>
      </c>
      <c r="K594" s="8">
        <v>22.28</v>
      </c>
      <c r="L594" s="8">
        <v>3.05</v>
      </c>
      <c r="M594" s="8">
        <v>148.71</v>
      </c>
      <c r="N594" s="8">
        <v>130.49</v>
      </c>
      <c r="O594" s="8">
        <v>667.53</v>
      </c>
      <c r="P594" s="8">
        <v>-44.91</v>
      </c>
      <c r="Q594" s="8">
        <v>670.59</v>
      </c>
      <c r="R594" s="2">
        <f t="shared" si="37"/>
        <v>77.824005726300712</v>
      </c>
      <c r="S594" s="2">
        <f t="shared" si="38"/>
        <v>12.760405016478025</v>
      </c>
      <c r="T594" s="2">
        <f t="shared" si="39"/>
        <v>99.543685411354176</v>
      </c>
      <c r="U594" s="7" t="str">
        <f t="shared" si="36"/>
        <v>CHEMICALS</v>
      </c>
    </row>
    <row r="595" spans="1:21" hidden="1">
      <c r="A595" s="10" t="s">
        <v>335</v>
      </c>
      <c r="B595" s="8">
        <v>2016</v>
      </c>
      <c r="C595" s="8">
        <v>24.43</v>
      </c>
      <c r="D595" s="8">
        <v>-17.899999999999999</v>
      </c>
      <c r="E595" s="8">
        <v>18.91</v>
      </c>
      <c r="F595" s="8">
        <v>6.48</v>
      </c>
      <c r="G595" s="8">
        <v>-506.03</v>
      </c>
      <c r="H595" s="8">
        <v>-20.09</v>
      </c>
      <c r="I595" s="8">
        <v>61.27</v>
      </c>
      <c r="J595" s="8">
        <v>0</v>
      </c>
      <c r="K595" s="8">
        <v>20.65</v>
      </c>
      <c r="L595" s="8">
        <v>2.2400000000000002</v>
      </c>
      <c r="M595" s="8">
        <v>111.05</v>
      </c>
      <c r="N595" s="8">
        <v>93.15</v>
      </c>
      <c r="O595" s="8">
        <v>634.91999999999996</v>
      </c>
      <c r="P595" s="8">
        <v>-31.88</v>
      </c>
      <c r="Q595" s="8">
        <v>637.16999999999996</v>
      </c>
      <c r="R595" s="2">
        <f t="shared" si="37"/>
        <v>79.418365585322604</v>
      </c>
      <c r="S595" s="2">
        <f t="shared" si="38"/>
        <v>9.6159580645667564</v>
      </c>
      <c r="T595" s="2">
        <f t="shared" si="39"/>
        <v>99.646876029944906</v>
      </c>
      <c r="U595" s="7" t="str">
        <f t="shared" si="36"/>
        <v>CHEMICALS</v>
      </c>
    </row>
    <row r="596" spans="1:21" hidden="1">
      <c r="A596" s="10" t="s">
        <v>335</v>
      </c>
      <c r="B596" s="8">
        <v>2015</v>
      </c>
      <c r="C596" s="8">
        <v>16.96</v>
      </c>
      <c r="D596" s="8">
        <v>-18.59</v>
      </c>
      <c r="E596" s="8">
        <v>11.22</v>
      </c>
      <c r="F596" s="8">
        <v>6.48</v>
      </c>
      <c r="G596" s="8">
        <v>-502.5</v>
      </c>
      <c r="H596" s="8">
        <v>-31.42</v>
      </c>
      <c r="I596" s="8">
        <v>36.36</v>
      </c>
      <c r="J596" s="8">
        <v>0</v>
      </c>
      <c r="K596" s="8">
        <v>17.48</v>
      </c>
      <c r="L596" s="8">
        <v>3.39</v>
      </c>
      <c r="M596" s="8">
        <v>74.33</v>
      </c>
      <c r="N596" s="8">
        <v>55.74</v>
      </c>
      <c r="O596" s="8">
        <v>604.86</v>
      </c>
      <c r="P596" s="8">
        <v>-19.38</v>
      </c>
      <c r="Q596" s="8">
        <v>608.25</v>
      </c>
      <c r="R596" s="2">
        <f t="shared" si="37"/>
        <v>82.614056720098645</v>
      </c>
      <c r="S596" s="2">
        <f t="shared" si="38"/>
        <v>5.9778051787916153</v>
      </c>
      <c r="T596" s="2">
        <f t="shared" si="39"/>
        <v>99.442663378545006</v>
      </c>
      <c r="U596" s="7" t="str">
        <f t="shared" si="36"/>
        <v>CHEMICALS</v>
      </c>
    </row>
    <row r="597" spans="1:21" hidden="1">
      <c r="A597" s="10" t="s">
        <v>339</v>
      </c>
      <c r="B597" s="8">
        <v>2019</v>
      </c>
      <c r="C597" s="8">
        <v>57.66</v>
      </c>
      <c r="D597" s="8">
        <v>-332.55</v>
      </c>
      <c r="E597" s="8">
        <v>40.450000000000003</v>
      </c>
      <c r="F597" s="8">
        <v>38.659999999999997</v>
      </c>
      <c r="G597" s="8">
        <v>-3943.15</v>
      </c>
      <c r="H597" s="8">
        <v>-9.7899999999999991</v>
      </c>
      <c r="I597" s="8">
        <v>782</v>
      </c>
      <c r="J597" s="8">
        <v>0</v>
      </c>
      <c r="K597" s="8">
        <v>28.9</v>
      </c>
      <c r="L597" s="8">
        <v>214.21</v>
      </c>
      <c r="M597" s="8">
        <v>1515.56</v>
      </c>
      <c r="N597" s="8">
        <v>1183.01</v>
      </c>
      <c r="O597" s="8">
        <v>5244.5</v>
      </c>
      <c r="P597" s="8">
        <v>-401.01</v>
      </c>
      <c r="Q597" s="8">
        <v>5458.71</v>
      </c>
      <c r="R597" s="2">
        <f t="shared" si="37"/>
        <v>72.235931199862236</v>
      </c>
      <c r="S597" s="2">
        <f t="shared" si="38"/>
        <v>14.325728972596089</v>
      </c>
      <c r="T597" s="2">
        <f t="shared" si="39"/>
        <v>96.075812783606381</v>
      </c>
      <c r="U597" s="7" t="str">
        <f t="shared" si="36"/>
        <v>TYRES</v>
      </c>
    </row>
    <row r="598" spans="1:21" hidden="1">
      <c r="A598" s="10" t="s">
        <v>339</v>
      </c>
      <c r="B598" s="8">
        <v>2018</v>
      </c>
      <c r="C598" s="8">
        <v>54.35</v>
      </c>
      <c r="D598" s="8">
        <v>-311.33999999999997</v>
      </c>
      <c r="E598" s="8">
        <v>38.24</v>
      </c>
      <c r="F598" s="8">
        <v>38.659999999999997</v>
      </c>
      <c r="G598" s="8">
        <v>-3370.84</v>
      </c>
      <c r="H598" s="8">
        <v>-13.06</v>
      </c>
      <c r="I598" s="8">
        <v>739.25</v>
      </c>
      <c r="J598" s="8">
        <v>0</v>
      </c>
      <c r="K598" s="8">
        <v>32.03</v>
      </c>
      <c r="L598" s="8">
        <v>336.21</v>
      </c>
      <c r="M598" s="8">
        <v>1429.83</v>
      </c>
      <c r="N598" s="8">
        <v>1118.49</v>
      </c>
      <c r="O598" s="8">
        <v>4464.46</v>
      </c>
      <c r="P598" s="8">
        <v>-379.24</v>
      </c>
      <c r="Q598" s="8">
        <v>4800.67</v>
      </c>
      <c r="R598" s="2">
        <f t="shared" si="37"/>
        <v>70.216032345485118</v>
      </c>
      <c r="S598" s="2">
        <f t="shared" si="38"/>
        <v>15.398892237958449</v>
      </c>
      <c r="T598" s="2">
        <f t="shared" si="39"/>
        <v>92.996602557559669</v>
      </c>
      <c r="U598" s="7" t="str">
        <f t="shared" si="36"/>
        <v>TYRES</v>
      </c>
    </row>
    <row r="599" spans="1:21" hidden="1">
      <c r="A599" s="10" t="s">
        <v>339</v>
      </c>
      <c r="B599" s="8">
        <v>2017</v>
      </c>
      <c r="C599" s="8">
        <v>105.43</v>
      </c>
      <c r="D599" s="8">
        <v>-303.83</v>
      </c>
      <c r="E599" s="8">
        <v>73.989999999999995</v>
      </c>
      <c r="F599" s="8">
        <v>19.329999999999998</v>
      </c>
      <c r="G599" s="8">
        <v>-2677.88</v>
      </c>
      <c r="H599" s="8">
        <v>-21.44</v>
      </c>
      <c r="I599" s="8">
        <v>715.14</v>
      </c>
      <c r="J599" s="8">
        <v>0</v>
      </c>
      <c r="K599" s="8">
        <v>35.89</v>
      </c>
      <c r="L599" s="8">
        <v>249.11</v>
      </c>
      <c r="M599" s="8">
        <v>1359.53</v>
      </c>
      <c r="N599" s="8">
        <v>1055.7</v>
      </c>
      <c r="O599" s="8">
        <v>3788.3</v>
      </c>
      <c r="P599" s="8">
        <v>-340.56</v>
      </c>
      <c r="Q599" s="8">
        <v>4037.41</v>
      </c>
      <c r="R599" s="2">
        <f t="shared" si="37"/>
        <v>66.326679727845331</v>
      </c>
      <c r="S599" s="2">
        <f t="shared" si="38"/>
        <v>17.712840657748409</v>
      </c>
      <c r="T599" s="2">
        <f t="shared" si="39"/>
        <v>93.829955342657797</v>
      </c>
      <c r="U599" s="7" t="str">
        <f t="shared" si="36"/>
        <v>TYRES</v>
      </c>
    </row>
    <row r="600" spans="1:21" hidden="1">
      <c r="A600" s="10" t="s">
        <v>339</v>
      </c>
      <c r="B600" s="8">
        <v>2016</v>
      </c>
      <c r="C600" s="8">
        <v>87.82</v>
      </c>
      <c r="D600" s="8">
        <v>-281.14</v>
      </c>
      <c r="E600" s="8">
        <v>58.72</v>
      </c>
      <c r="F600" s="8">
        <v>19.329999999999998</v>
      </c>
      <c r="G600" s="8">
        <v>-2374.85</v>
      </c>
      <c r="H600" s="8">
        <v>-34.28</v>
      </c>
      <c r="I600" s="8">
        <v>567.66999999999996</v>
      </c>
      <c r="J600" s="8">
        <v>0</v>
      </c>
      <c r="K600" s="8">
        <v>35.85</v>
      </c>
      <c r="L600" s="8">
        <v>295.39</v>
      </c>
      <c r="M600" s="8">
        <v>1128.03</v>
      </c>
      <c r="N600" s="8">
        <v>846.89</v>
      </c>
      <c r="O600" s="8">
        <v>3241.77</v>
      </c>
      <c r="P600" s="8">
        <v>-279.22000000000003</v>
      </c>
      <c r="Q600" s="8">
        <v>3537.16</v>
      </c>
      <c r="R600" s="2">
        <f t="shared" si="37"/>
        <v>67.140021938504333</v>
      </c>
      <c r="S600" s="2">
        <f t="shared" si="38"/>
        <v>16.048750975358761</v>
      </c>
      <c r="T600" s="2">
        <f t="shared" si="39"/>
        <v>91.648950005088835</v>
      </c>
      <c r="U600" s="7" t="str">
        <f t="shared" si="36"/>
        <v>TYRES</v>
      </c>
    </row>
    <row r="601" spans="1:21" hidden="1">
      <c r="A601" s="10" t="s">
        <v>339</v>
      </c>
      <c r="B601" s="8">
        <v>2015</v>
      </c>
      <c r="C601" s="8">
        <v>75.430000000000007</v>
      </c>
      <c r="D601" s="8">
        <v>-240.2</v>
      </c>
      <c r="E601" s="8">
        <v>50.57</v>
      </c>
      <c r="F601" s="8">
        <v>19.329999999999998</v>
      </c>
      <c r="G601" s="8">
        <v>-2776.93</v>
      </c>
      <c r="H601" s="8">
        <v>-46.4</v>
      </c>
      <c r="I601" s="8">
        <v>488.81</v>
      </c>
      <c r="J601" s="8">
        <v>0</v>
      </c>
      <c r="K601" s="8">
        <v>26.83</v>
      </c>
      <c r="L601" s="8">
        <v>11.18</v>
      </c>
      <c r="M601" s="8">
        <v>967.75</v>
      </c>
      <c r="N601" s="8">
        <v>727.55</v>
      </c>
      <c r="O601" s="8">
        <v>3779.9</v>
      </c>
      <c r="P601" s="8">
        <v>-238.74</v>
      </c>
      <c r="Q601" s="8">
        <v>3791.08</v>
      </c>
      <c r="R601" s="2">
        <f t="shared" si="37"/>
        <v>73.249047764753044</v>
      </c>
      <c r="S601" s="2">
        <f t="shared" si="38"/>
        <v>12.893687287000011</v>
      </c>
      <c r="T601" s="2">
        <f t="shared" si="39"/>
        <v>99.705097228230471</v>
      </c>
      <c r="U601" s="7" t="str">
        <f t="shared" si="36"/>
        <v>TYRES</v>
      </c>
    </row>
    <row r="602" spans="1:21" hidden="1">
      <c r="A602" s="10" t="s">
        <v>341</v>
      </c>
      <c r="B602" s="8">
        <v>2019</v>
      </c>
      <c r="C602" s="8">
        <v>-4.42</v>
      </c>
      <c r="D602" s="8">
        <v>-63.48</v>
      </c>
      <c r="E602" s="8">
        <v>-4.91</v>
      </c>
      <c r="F602" s="8">
        <v>258.70999999999998</v>
      </c>
      <c r="G602" s="8">
        <v>-1094.1400000000001</v>
      </c>
      <c r="H602" s="8">
        <v>-242.16</v>
      </c>
      <c r="I602" s="8">
        <v>-635.51</v>
      </c>
      <c r="J602" s="8">
        <v>0</v>
      </c>
      <c r="K602" s="8">
        <v>-127.24</v>
      </c>
      <c r="L602" s="8">
        <v>72.53</v>
      </c>
      <c r="M602" s="8">
        <v>-572.03</v>
      </c>
      <c r="N602" s="8">
        <v>-635.51</v>
      </c>
      <c r="O602" s="8">
        <v>449.58</v>
      </c>
      <c r="P602" s="8">
        <v>0</v>
      </c>
      <c r="Q602" s="8">
        <v>522.11</v>
      </c>
      <c r="R602" s="2">
        <f t="shared" si="37"/>
        <v>209.56120357779017</v>
      </c>
      <c r="S602" s="2">
        <f t="shared" si="38"/>
        <v>-121.71956101204727</v>
      </c>
      <c r="T602" s="2">
        <f t="shared" si="39"/>
        <v>86.10829135622761</v>
      </c>
      <c r="U602" s="7" t="str">
        <f t="shared" si="36"/>
        <v>PAPER</v>
      </c>
    </row>
    <row r="603" spans="1:21" hidden="1">
      <c r="A603" s="10" t="s">
        <v>341</v>
      </c>
      <c r="B603" s="8">
        <v>2018</v>
      </c>
      <c r="C603" s="8">
        <v>-1.94</v>
      </c>
      <c r="D603" s="8">
        <v>-59.71</v>
      </c>
      <c r="E603" s="8">
        <v>-2.85</v>
      </c>
      <c r="F603" s="8">
        <v>258.70999999999998</v>
      </c>
      <c r="G603" s="8">
        <v>-755.69</v>
      </c>
      <c r="H603" s="8">
        <v>-244.34</v>
      </c>
      <c r="I603" s="8">
        <v>-311.08999999999997</v>
      </c>
      <c r="J603" s="8">
        <v>0</v>
      </c>
      <c r="K603" s="8">
        <v>-111.03</v>
      </c>
      <c r="L603" s="8">
        <v>0</v>
      </c>
      <c r="M603" s="8">
        <v>-397.6</v>
      </c>
      <c r="N603" s="8">
        <v>-457.31</v>
      </c>
      <c r="O603" s="8">
        <v>358.09</v>
      </c>
      <c r="P603" s="8">
        <v>146.22</v>
      </c>
      <c r="Q603" s="8">
        <v>358.09</v>
      </c>
      <c r="R603" s="2">
        <f t="shared" si="37"/>
        <v>211.03353905442771</v>
      </c>
      <c r="S603" s="2">
        <f t="shared" si="38"/>
        <v>-86.874808009159707</v>
      </c>
      <c r="T603" s="2">
        <f t="shared" si="39"/>
        <v>100</v>
      </c>
      <c r="U603" s="7" t="str">
        <f t="shared" si="36"/>
        <v>PAPER</v>
      </c>
    </row>
    <row r="604" spans="1:21" hidden="1">
      <c r="A604" s="10" t="s">
        <v>341</v>
      </c>
      <c r="B604" s="8">
        <v>2017</v>
      </c>
      <c r="C604" s="8">
        <v>0</v>
      </c>
      <c r="D604" s="8">
        <v>-52.69</v>
      </c>
      <c r="E604" s="8">
        <v>-7.18</v>
      </c>
      <c r="F604" s="8">
        <v>0</v>
      </c>
      <c r="G604" s="8">
        <v>-736.84</v>
      </c>
      <c r="H604" s="8">
        <v>-153.19</v>
      </c>
      <c r="I604" s="8">
        <v>-470.54</v>
      </c>
      <c r="J604" s="8">
        <v>0</v>
      </c>
      <c r="K604" s="8">
        <v>-198.71</v>
      </c>
      <c r="L604" s="8">
        <v>70.5</v>
      </c>
      <c r="M604" s="8">
        <v>-443.27</v>
      </c>
      <c r="N604" s="8">
        <v>-495.96</v>
      </c>
      <c r="O604" s="8">
        <v>223.07</v>
      </c>
      <c r="P604" s="8">
        <v>25.42</v>
      </c>
      <c r="Q604" s="8">
        <v>293.57</v>
      </c>
      <c r="R604" s="2">
        <f t="shared" si="37"/>
        <v>250.99294887079745</v>
      </c>
      <c r="S604" s="2">
        <f t="shared" si="38"/>
        <v>-160.28204516810302</v>
      </c>
      <c r="T604" s="2">
        <f t="shared" si="39"/>
        <v>75.985284599925066</v>
      </c>
      <c r="U604" s="7" t="str">
        <f t="shared" si="36"/>
        <v>PAPER</v>
      </c>
    </row>
    <row r="605" spans="1:21" hidden="1">
      <c r="A605" s="10" t="s">
        <v>341</v>
      </c>
      <c r="B605" s="8">
        <v>2016</v>
      </c>
      <c r="C605" s="8">
        <v>0</v>
      </c>
      <c r="D605" s="8">
        <v>-58.1</v>
      </c>
      <c r="E605" s="8">
        <v>0</v>
      </c>
      <c r="F605" s="8">
        <v>131.12</v>
      </c>
      <c r="G605" s="8">
        <v>-511.53</v>
      </c>
      <c r="H605" s="8">
        <v>-56.26</v>
      </c>
      <c r="I605" s="8">
        <v>17.77</v>
      </c>
      <c r="J605" s="8">
        <v>0</v>
      </c>
      <c r="K605" s="8">
        <v>21.07</v>
      </c>
      <c r="L605" s="8">
        <v>23.08</v>
      </c>
      <c r="M605" s="8">
        <v>74.12</v>
      </c>
      <c r="N605" s="8">
        <v>16.02</v>
      </c>
      <c r="O605" s="8">
        <v>618.83000000000004</v>
      </c>
      <c r="P605" s="8">
        <v>1.75</v>
      </c>
      <c r="Q605" s="8">
        <v>641.91</v>
      </c>
      <c r="R605" s="2">
        <f t="shared" si="37"/>
        <v>79.688741412347525</v>
      </c>
      <c r="S605" s="2">
        <f t="shared" si="38"/>
        <v>2.7683008521443817</v>
      </c>
      <c r="T605" s="2">
        <f t="shared" si="39"/>
        <v>96.404480378869323</v>
      </c>
      <c r="U605" s="7" t="str">
        <f t="shared" si="36"/>
        <v>PAPER</v>
      </c>
    </row>
    <row r="606" spans="1:21" hidden="1">
      <c r="A606" s="10" t="s">
        <v>341</v>
      </c>
      <c r="B606" s="8">
        <v>2015</v>
      </c>
      <c r="C606" s="8">
        <v>0.81</v>
      </c>
      <c r="D606" s="8">
        <v>-44.35</v>
      </c>
      <c r="E606" s="8">
        <v>0.14000000000000001</v>
      </c>
      <c r="F606" s="8">
        <v>131.12</v>
      </c>
      <c r="G606" s="8">
        <v>-382.96</v>
      </c>
      <c r="H606" s="8">
        <v>-35.99</v>
      </c>
      <c r="I606" s="8">
        <v>8.94</v>
      </c>
      <c r="J606" s="8">
        <v>0</v>
      </c>
      <c r="K606" s="8">
        <v>15.32</v>
      </c>
      <c r="L606" s="8">
        <v>0</v>
      </c>
      <c r="M606" s="8">
        <v>33.31</v>
      </c>
      <c r="N606" s="8">
        <v>-11.04</v>
      </c>
      <c r="O606" s="8">
        <v>452.26</v>
      </c>
      <c r="P606" s="8">
        <v>19.98</v>
      </c>
      <c r="Q606" s="8">
        <v>452.26</v>
      </c>
      <c r="R606" s="2">
        <f t="shared" si="37"/>
        <v>84.676955733427675</v>
      </c>
      <c r="S606" s="2">
        <f t="shared" si="38"/>
        <v>1.9767390439127934</v>
      </c>
      <c r="T606" s="2">
        <f t="shared" si="39"/>
        <v>100</v>
      </c>
      <c r="U606" s="7" t="str">
        <f t="shared" si="36"/>
        <v>PAPER</v>
      </c>
    </row>
    <row r="607" spans="1:21" hidden="1">
      <c r="A607" s="10" t="s">
        <v>2709</v>
      </c>
      <c r="B607" s="8">
        <v>2019</v>
      </c>
      <c r="C607" s="8">
        <v>-4.42</v>
      </c>
      <c r="D607" s="8">
        <v>-63.48</v>
      </c>
      <c r="E607" s="8">
        <v>-4.91</v>
      </c>
      <c r="F607" s="8">
        <v>258.70999999999998</v>
      </c>
      <c r="G607" s="8">
        <v>-1094.1400000000001</v>
      </c>
      <c r="H607" s="8">
        <v>-242.16</v>
      </c>
      <c r="I607" s="8">
        <v>-635.51</v>
      </c>
      <c r="J607" s="8">
        <v>0</v>
      </c>
      <c r="K607" s="8">
        <v>-127.24</v>
      </c>
      <c r="L607" s="8">
        <v>72.53</v>
      </c>
      <c r="M607" s="8">
        <v>-572.03</v>
      </c>
      <c r="N607" s="8">
        <v>-635.51</v>
      </c>
      <c r="O607" s="8">
        <v>449.58</v>
      </c>
      <c r="P607" s="8">
        <v>0</v>
      </c>
      <c r="Q607" s="8">
        <v>522.11</v>
      </c>
      <c r="R607" s="2">
        <f t="shared" si="37"/>
        <v>209.56120357779017</v>
      </c>
      <c r="S607" s="2">
        <f t="shared" si="38"/>
        <v>-121.71956101204727</v>
      </c>
      <c r="T607" s="2">
        <f t="shared" si="39"/>
        <v>86.10829135622761</v>
      </c>
      <c r="U607" s="7" t="str">
        <f t="shared" si="36"/>
        <v>PAPER</v>
      </c>
    </row>
    <row r="608" spans="1:21" hidden="1">
      <c r="A608" s="10" t="s">
        <v>2709</v>
      </c>
      <c r="B608" s="8">
        <v>2018</v>
      </c>
      <c r="C608" s="8">
        <v>-1.94</v>
      </c>
      <c r="D608" s="8">
        <v>-59.71</v>
      </c>
      <c r="E608" s="8">
        <v>-2.85</v>
      </c>
      <c r="F608" s="8">
        <v>258.70999999999998</v>
      </c>
      <c r="G608" s="8">
        <v>-755.69</v>
      </c>
      <c r="H608" s="8">
        <v>-244.34</v>
      </c>
      <c r="I608" s="8">
        <v>-311.08999999999997</v>
      </c>
      <c r="J608" s="8">
        <v>0</v>
      </c>
      <c r="K608" s="8">
        <v>-111.03</v>
      </c>
      <c r="L608" s="8">
        <v>0</v>
      </c>
      <c r="M608" s="8">
        <v>-397.6</v>
      </c>
      <c r="N608" s="8">
        <v>-457.31</v>
      </c>
      <c r="O608" s="8">
        <v>358.09</v>
      </c>
      <c r="P608" s="8">
        <v>146.22</v>
      </c>
      <c r="Q608" s="8">
        <v>358.09</v>
      </c>
      <c r="R608" s="2">
        <f t="shared" si="37"/>
        <v>211.03353905442771</v>
      </c>
      <c r="S608" s="2">
        <f t="shared" si="38"/>
        <v>-86.874808009159707</v>
      </c>
      <c r="T608" s="2">
        <f t="shared" si="39"/>
        <v>100</v>
      </c>
      <c r="U608" s="7" t="str">
        <f t="shared" si="36"/>
        <v>PAPER</v>
      </c>
    </row>
    <row r="609" spans="1:21" hidden="1">
      <c r="A609" s="10" t="s">
        <v>2709</v>
      </c>
      <c r="B609" s="8">
        <v>2017</v>
      </c>
      <c r="C609" s="8">
        <v>0</v>
      </c>
      <c r="D609" s="8">
        <v>-52.69</v>
      </c>
      <c r="E609" s="8">
        <v>-7.18</v>
      </c>
      <c r="F609" s="8">
        <v>0</v>
      </c>
      <c r="G609" s="8">
        <v>-736.84</v>
      </c>
      <c r="H609" s="8">
        <v>-153.19</v>
      </c>
      <c r="I609" s="8">
        <v>-470.54</v>
      </c>
      <c r="J609" s="8">
        <v>0</v>
      </c>
      <c r="K609" s="8">
        <v>-198.71</v>
      </c>
      <c r="L609" s="8">
        <v>70.5</v>
      </c>
      <c r="M609" s="8">
        <v>-443.27</v>
      </c>
      <c r="N609" s="8">
        <v>-495.96</v>
      </c>
      <c r="O609" s="8">
        <v>223.07</v>
      </c>
      <c r="P609" s="8">
        <v>25.42</v>
      </c>
      <c r="Q609" s="8">
        <v>293.57</v>
      </c>
      <c r="R609" s="2">
        <f t="shared" si="37"/>
        <v>250.99294887079745</v>
      </c>
      <c r="S609" s="2">
        <f t="shared" si="38"/>
        <v>-160.28204516810302</v>
      </c>
      <c r="T609" s="2">
        <f t="shared" si="39"/>
        <v>75.985284599925066</v>
      </c>
      <c r="U609" s="7" t="str">
        <f t="shared" si="36"/>
        <v>PAPER</v>
      </c>
    </row>
    <row r="610" spans="1:21" hidden="1">
      <c r="A610" s="10" t="s">
        <v>2709</v>
      </c>
      <c r="B610" s="8">
        <v>2016</v>
      </c>
      <c r="C610" s="8">
        <v>0</v>
      </c>
      <c r="D610" s="8">
        <v>-58.1</v>
      </c>
      <c r="E610" s="8">
        <v>0</v>
      </c>
      <c r="F610" s="8">
        <v>131.12</v>
      </c>
      <c r="G610" s="8">
        <v>-511.53</v>
      </c>
      <c r="H610" s="8">
        <v>-56.26</v>
      </c>
      <c r="I610" s="8">
        <v>17.77</v>
      </c>
      <c r="J610" s="8">
        <v>0</v>
      </c>
      <c r="K610" s="8">
        <v>21.07</v>
      </c>
      <c r="L610" s="8">
        <v>23.08</v>
      </c>
      <c r="M610" s="8">
        <v>74.12</v>
      </c>
      <c r="N610" s="8">
        <v>16.02</v>
      </c>
      <c r="O610" s="8">
        <v>618.83000000000004</v>
      </c>
      <c r="P610" s="8">
        <v>1.75</v>
      </c>
      <c r="Q610" s="8">
        <v>641.91</v>
      </c>
      <c r="R610" s="2">
        <f t="shared" si="37"/>
        <v>79.688741412347525</v>
      </c>
      <c r="S610" s="2">
        <f t="shared" si="38"/>
        <v>2.7683008521443817</v>
      </c>
      <c r="T610" s="2">
        <f t="shared" si="39"/>
        <v>96.404480378869323</v>
      </c>
      <c r="U610" s="7" t="str">
        <f t="shared" si="36"/>
        <v>PAPER</v>
      </c>
    </row>
    <row r="611" spans="1:21" hidden="1">
      <c r="A611" s="10" t="s">
        <v>2709</v>
      </c>
      <c r="B611" s="8">
        <v>2015</v>
      </c>
      <c r="C611" s="8">
        <v>0.81</v>
      </c>
      <c r="D611" s="8">
        <v>-44.35</v>
      </c>
      <c r="E611" s="8">
        <v>0.14000000000000001</v>
      </c>
      <c r="F611" s="8">
        <v>131.12</v>
      </c>
      <c r="G611" s="8">
        <v>-382.96</v>
      </c>
      <c r="H611" s="8">
        <v>-35.99</v>
      </c>
      <c r="I611" s="8">
        <v>8.94</v>
      </c>
      <c r="J611" s="8">
        <v>0</v>
      </c>
      <c r="K611" s="8">
        <v>15.32</v>
      </c>
      <c r="L611" s="8">
        <v>0</v>
      </c>
      <c r="M611" s="8">
        <v>33.31</v>
      </c>
      <c r="N611" s="8">
        <v>-11.04</v>
      </c>
      <c r="O611" s="8">
        <v>452.26</v>
      </c>
      <c r="P611" s="8">
        <v>19.98</v>
      </c>
      <c r="Q611" s="8">
        <v>452.26</v>
      </c>
      <c r="R611" s="2">
        <f t="shared" si="37"/>
        <v>84.676955733427675</v>
      </c>
      <c r="S611" s="2">
        <f t="shared" si="38"/>
        <v>1.9767390439127934</v>
      </c>
      <c r="T611" s="2">
        <f t="shared" si="39"/>
        <v>100</v>
      </c>
      <c r="U611" s="7" t="str">
        <f t="shared" si="36"/>
        <v>PAPER</v>
      </c>
    </row>
    <row r="612" spans="1:21" hidden="1">
      <c r="A612" s="10" t="s">
        <v>343</v>
      </c>
      <c r="B612" s="8">
        <v>2019</v>
      </c>
      <c r="C612" s="8">
        <v>0</v>
      </c>
      <c r="D612" s="8">
        <v>-26.72</v>
      </c>
      <c r="E612" s="8">
        <v>16.53</v>
      </c>
      <c r="F612" s="8">
        <v>0</v>
      </c>
      <c r="G612" s="8">
        <v>-1549.9</v>
      </c>
      <c r="H612" s="8">
        <v>-5.56</v>
      </c>
      <c r="I612" s="8">
        <v>188.5</v>
      </c>
      <c r="J612" s="8">
        <v>0</v>
      </c>
      <c r="K612" s="8">
        <v>17.28</v>
      </c>
      <c r="L612" s="8">
        <v>81.52</v>
      </c>
      <c r="M612" s="8">
        <v>306.82</v>
      </c>
      <c r="N612" s="8">
        <v>280.11</v>
      </c>
      <c r="O612" s="8">
        <v>1775.2</v>
      </c>
      <c r="P612" s="8">
        <v>-91.6</v>
      </c>
      <c r="Q612" s="8">
        <v>1856.72</v>
      </c>
      <c r="R612" s="2">
        <f t="shared" si="37"/>
        <v>83.475160498082644</v>
      </c>
      <c r="S612" s="2">
        <f t="shared" si="38"/>
        <v>10.152311603257356</v>
      </c>
      <c r="T612" s="2">
        <f t="shared" si="39"/>
        <v>95.609461846697414</v>
      </c>
      <c r="U612" s="7" t="str">
        <f t="shared" si="36"/>
        <v>DIVERSIFIED</v>
      </c>
    </row>
    <row r="613" spans="1:21" hidden="1">
      <c r="A613" s="10" t="s">
        <v>343</v>
      </c>
      <c r="B613" s="8">
        <v>2018</v>
      </c>
      <c r="C613" s="8">
        <v>0</v>
      </c>
      <c r="D613" s="8">
        <v>-26.56</v>
      </c>
      <c r="E613" s="8">
        <v>16.21</v>
      </c>
      <c r="F613" s="8">
        <v>0</v>
      </c>
      <c r="G613" s="8">
        <v>-1542.46</v>
      </c>
      <c r="H613" s="8">
        <v>-4.2300000000000004</v>
      </c>
      <c r="I613" s="8">
        <v>184.82</v>
      </c>
      <c r="J613" s="8">
        <v>0</v>
      </c>
      <c r="K613" s="8">
        <v>16.350000000000001</v>
      </c>
      <c r="L613" s="8">
        <v>70.930000000000007</v>
      </c>
      <c r="M613" s="8">
        <v>287.68</v>
      </c>
      <c r="N613" s="8">
        <v>261.12</v>
      </c>
      <c r="O613" s="8">
        <v>1759.21</v>
      </c>
      <c r="P613" s="8">
        <v>-76.3</v>
      </c>
      <c r="Q613" s="8">
        <v>1830.14</v>
      </c>
      <c r="R613" s="2">
        <f t="shared" si="37"/>
        <v>84.280983968439571</v>
      </c>
      <c r="S613" s="2">
        <f t="shared" si="38"/>
        <v>10.098680975225937</v>
      </c>
      <c r="T613" s="2">
        <f t="shared" si="39"/>
        <v>96.124340214409827</v>
      </c>
      <c r="U613" s="7" t="str">
        <f t="shared" si="36"/>
        <v>DIVERSIFIED</v>
      </c>
    </row>
    <row r="614" spans="1:21" hidden="1">
      <c r="A614" s="10" t="s">
        <v>343</v>
      </c>
      <c r="B614" s="8">
        <v>2017</v>
      </c>
      <c r="C614" s="8">
        <v>0</v>
      </c>
      <c r="D614" s="8">
        <v>-25.84</v>
      </c>
      <c r="E614" s="8">
        <v>14.95</v>
      </c>
      <c r="F614" s="8">
        <v>0</v>
      </c>
      <c r="G614" s="8">
        <v>-1621.22</v>
      </c>
      <c r="H614" s="8">
        <v>-4.54</v>
      </c>
      <c r="I614" s="8">
        <v>170.42</v>
      </c>
      <c r="J614" s="8">
        <v>0</v>
      </c>
      <c r="K614" s="8">
        <v>15.31</v>
      </c>
      <c r="L614" s="8">
        <v>73.09</v>
      </c>
      <c r="M614" s="8">
        <v>279.95</v>
      </c>
      <c r="N614" s="8">
        <v>254.11</v>
      </c>
      <c r="O614" s="8">
        <v>1828.08</v>
      </c>
      <c r="P614" s="8">
        <v>-83.69</v>
      </c>
      <c r="Q614" s="8">
        <v>1901.17</v>
      </c>
      <c r="R614" s="2">
        <f t="shared" si="37"/>
        <v>85.274857061704097</v>
      </c>
      <c r="S614" s="2">
        <f t="shared" si="38"/>
        <v>8.9639537758327759</v>
      </c>
      <c r="T614" s="2">
        <f t="shared" si="39"/>
        <v>96.155525281800152</v>
      </c>
      <c r="U614" s="7" t="str">
        <f t="shared" si="36"/>
        <v>DIVERSIFIED</v>
      </c>
    </row>
    <row r="615" spans="1:21" hidden="1">
      <c r="A615" s="10" t="s">
        <v>343</v>
      </c>
      <c r="B615" s="8">
        <v>2016</v>
      </c>
      <c r="C615" s="8">
        <v>66.81</v>
      </c>
      <c r="D615" s="8">
        <v>-27.2</v>
      </c>
      <c r="E615" s="8">
        <v>57.26</v>
      </c>
      <c r="F615" s="8">
        <v>28.5</v>
      </c>
      <c r="G615" s="8">
        <v>-2507.71</v>
      </c>
      <c r="H615" s="8">
        <v>-4.45</v>
      </c>
      <c r="I615" s="8">
        <v>163.19999999999999</v>
      </c>
      <c r="J615" s="8">
        <v>0</v>
      </c>
      <c r="K615" s="8">
        <v>9.82</v>
      </c>
      <c r="L615" s="8">
        <v>62.31</v>
      </c>
      <c r="M615" s="8">
        <v>261.74</v>
      </c>
      <c r="N615" s="8">
        <v>234.54</v>
      </c>
      <c r="O615" s="8">
        <v>2711.59</v>
      </c>
      <c r="P615" s="8">
        <v>-71.34</v>
      </c>
      <c r="Q615" s="8">
        <v>2773.9</v>
      </c>
      <c r="R615" s="2">
        <f t="shared" si="37"/>
        <v>90.403763654061066</v>
      </c>
      <c r="S615" s="2">
        <f t="shared" si="38"/>
        <v>5.8834132448898657</v>
      </c>
      <c r="T615" s="2">
        <f t="shared" si="39"/>
        <v>97.753704171022747</v>
      </c>
      <c r="U615" s="7" t="str">
        <f t="shared" si="36"/>
        <v>DIVERSIFIED</v>
      </c>
    </row>
    <row r="616" spans="1:21" hidden="1">
      <c r="A616" s="10" t="s">
        <v>343</v>
      </c>
      <c r="B616" s="8">
        <v>2015</v>
      </c>
      <c r="C616" s="8">
        <v>60.98</v>
      </c>
      <c r="D616" s="8">
        <v>-26.34</v>
      </c>
      <c r="E616" s="8">
        <v>51.73</v>
      </c>
      <c r="F616" s="8">
        <v>28.5</v>
      </c>
      <c r="G616" s="8">
        <v>-2573.92</v>
      </c>
      <c r="H616" s="8">
        <v>-5.07</v>
      </c>
      <c r="I616" s="8">
        <v>147.44</v>
      </c>
      <c r="J616" s="8">
        <v>0</v>
      </c>
      <c r="K616" s="8">
        <v>8.83</v>
      </c>
      <c r="L616" s="8">
        <v>75.400000000000006</v>
      </c>
      <c r="M616" s="8">
        <v>236.78</v>
      </c>
      <c r="N616" s="8">
        <v>210.44</v>
      </c>
      <c r="O616" s="8">
        <v>2740.37</v>
      </c>
      <c r="P616" s="8">
        <v>-63</v>
      </c>
      <c r="Q616" s="8">
        <v>2815.77</v>
      </c>
      <c r="R616" s="2">
        <f t="shared" si="37"/>
        <v>91.410875178015246</v>
      </c>
      <c r="S616" s="2">
        <f t="shared" si="38"/>
        <v>5.2362231290197707</v>
      </c>
      <c r="T616" s="2">
        <f t="shared" si="39"/>
        <v>97.322224471458966</v>
      </c>
      <c r="U616" s="7" t="str">
        <f t="shared" si="36"/>
        <v>DIVERSIFIED</v>
      </c>
    </row>
    <row r="617" spans="1:21" hidden="1">
      <c r="A617" s="10" t="s">
        <v>345</v>
      </c>
      <c r="B617" s="8">
        <v>2019</v>
      </c>
      <c r="C617" s="8">
        <v>8.94</v>
      </c>
      <c r="D617" s="8">
        <v>-6.12</v>
      </c>
      <c r="E617" s="8">
        <v>4.62</v>
      </c>
      <c r="F617" s="8">
        <v>14.17</v>
      </c>
      <c r="G617" s="8">
        <v>-215.48</v>
      </c>
      <c r="H617" s="8">
        <v>-12.71</v>
      </c>
      <c r="I617" s="8">
        <v>6.55</v>
      </c>
      <c r="J617" s="8">
        <v>0</v>
      </c>
      <c r="K617" s="8">
        <v>4.62</v>
      </c>
      <c r="L617" s="8">
        <v>2.72</v>
      </c>
      <c r="M617" s="8">
        <v>10.31</v>
      </c>
      <c r="N617" s="8">
        <v>4.2</v>
      </c>
      <c r="O617" s="8">
        <v>223.08</v>
      </c>
      <c r="P617" s="8">
        <v>2.35</v>
      </c>
      <c r="Q617" s="8">
        <v>225.8</v>
      </c>
      <c r="R617" s="2">
        <f t="shared" si="37"/>
        <v>95.429583702391483</v>
      </c>
      <c r="S617" s="2">
        <f t="shared" si="38"/>
        <v>2.9007971656333038</v>
      </c>
      <c r="T617" s="2">
        <f t="shared" si="39"/>
        <v>98.795394154118682</v>
      </c>
      <c r="U617" s="7" t="str">
        <f t="shared" si="36"/>
        <v>PHARMACEUTICALS</v>
      </c>
    </row>
    <row r="618" spans="1:21" hidden="1">
      <c r="A618" s="10" t="s">
        <v>345</v>
      </c>
      <c r="B618" s="8">
        <v>2018</v>
      </c>
      <c r="C618" s="8">
        <v>8.86</v>
      </c>
      <c r="D618" s="8">
        <v>-6.62</v>
      </c>
      <c r="E618" s="8">
        <v>3.98</v>
      </c>
      <c r="F618" s="8">
        <v>14.17</v>
      </c>
      <c r="G618" s="8">
        <v>-196.41</v>
      </c>
      <c r="H618" s="8">
        <v>-9.24</v>
      </c>
      <c r="I618" s="8">
        <v>5.94</v>
      </c>
      <c r="J618" s="8">
        <v>0</v>
      </c>
      <c r="K618" s="8">
        <v>7.18</v>
      </c>
      <c r="L618" s="8">
        <v>1.64</v>
      </c>
      <c r="M618" s="8">
        <v>15.08</v>
      </c>
      <c r="N618" s="8">
        <v>8.4600000000000009</v>
      </c>
      <c r="O618" s="8">
        <v>209.85</v>
      </c>
      <c r="P618" s="8">
        <v>-2.52</v>
      </c>
      <c r="Q618" s="8">
        <v>211.49</v>
      </c>
      <c r="R618" s="2">
        <f t="shared" si="37"/>
        <v>92.869639226440952</v>
      </c>
      <c r="S618" s="2">
        <f t="shared" si="38"/>
        <v>2.8086434346777622</v>
      </c>
      <c r="T618" s="2">
        <f t="shared" si="39"/>
        <v>99.224549624095687</v>
      </c>
      <c r="U618" s="7" t="str">
        <f t="shared" si="36"/>
        <v>PHARMACEUTICALS</v>
      </c>
    </row>
    <row r="619" spans="1:21" hidden="1">
      <c r="A619" s="10" t="s">
        <v>345</v>
      </c>
      <c r="B619" s="8">
        <v>2017</v>
      </c>
      <c r="C619" s="8">
        <v>8.06</v>
      </c>
      <c r="D619" s="8">
        <v>-6.46</v>
      </c>
      <c r="E619" s="8">
        <v>3.5</v>
      </c>
      <c r="F619" s="8">
        <v>14.17</v>
      </c>
      <c r="G619" s="8">
        <v>-220.88</v>
      </c>
      <c r="H619" s="8">
        <v>-8.4600000000000009</v>
      </c>
      <c r="I619" s="8">
        <v>4.97</v>
      </c>
      <c r="J619" s="8">
        <v>0</v>
      </c>
      <c r="K619" s="8">
        <v>6.26</v>
      </c>
      <c r="L619" s="8">
        <v>3.39</v>
      </c>
      <c r="M619" s="8">
        <v>14.53</v>
      </c>
      <c r="N619" s="8">
        <v>8.07</v>
      </c>
      <c r="O619" s="8">
        <v>232.02</v>
      </c>
      <c r="P619" s="8">
        <v>-3.1</v>
      </c>
      <c r="Q619" s="8">
        <v>235.41</v>
      </c>
      <c r="R619" s="2">
        <f t="shared" si="37"/>
        <v>93.827789813516844</v>
      </c>
      <c r="S619" s="2">
        <f t="shared" si="38"/>
        <v>2.1112102289622361</v>
      </c>
      <c r="T619" s="2">
        <f t="shared" si="39"/>
        <v>98.55995922008411</v>
      </c>
      <c r="U619" s="7" t="str">
        <f t="shared" si="36"/>
        <v>PHARMACEUTICALS</v>
      </c>
    </row>
    <row r="620" spans="1:21" hidden="1">
      <c r="A620" s="10" t="s">
        <v>345</v>
      </c>
      <c r="B620" s="8">
        <v>2016</v>
      </c>
      <c r="C620" s="8">
        <v>7.6</v>
      </c>
      <c r="D620" s="8">
        <v>-6.97</v>
      </c>
      <c r="E620" s="8">
        <v>2.1800000000000002</v>
      </c>
      <c r="F620" s="8">
        <v>12.87</v>
      </c>
      <c r="G620" s="8">
        <v>-180.52</v>
      </c>
      <c r="H620" s="8">
        <v>-6.48</v>
      </c>
      <c r="I620" s="8">
        <v>2.81</v>
      </c>
      <c r="J620" s="8">
        <v>0</v>
      </c>
      <c r="K620" s="8">
        <v>9.43</v>
      </c>
      <c r="L620" s="8">
        <v>1.5</v>
      </c>
      <c r="M620" s="8">
        <v>12.16</v>
      </c>
      <c r="N620" s="8">
        <v>5.18</v>
      </c>
      <c r="O620" s="8">
        <v>197.66</v>
      </c>
      <c r="P620" s="8">
        <v>-2.38</v>
      </c>
      <c r="Q620" s="8">
        <v>199.15</v>
      </c>
      <c r="R620" s="2">
        <f t="shared" si="37"/>
        <v>90.645242279688674</v>
      </c>
      <c r="S620" s="2">
        <f t="shared" si="38"/>
        <v>1.4109967361285463</v>
      </c>
      <c r="T620" s="2">
        <f t="shared" si="39"/>
        <v>99.251820236003013</v>
      </c>
      <c r="U620" s="7" t="str">
        <f t="shared" si="36"/>
        <v>PHARMACEUTICALS</v>
      </c>
    </row>
    <row r="621" spans="1:21" hidden="1">
      <c r="A621" s="10" t="s">
        <v>345</v>
      </c>
      <c r="B621" s="8">
        <v>2015</v>
      </c>
      <c r="C621" s="8">
        <v>8.57</v>
      </c>
      <c r="D621" s="8">
        <v>-7</v>
      </c>
      <c r="E621" s="8">
        <v>3.14</v>
      </c>
      <c r="F621" s="8">
        <v>12.87</v>
      </c>
      <c r="G621" s="8">
        <v>-169.6</v>
      </c>
      <c r="H621" s="8">
        <v>-6.52</v>
      </c>
      <c r="I621" s="8">
        <v>4.0199999999999996</v>
      </c>
      <c r="J621" s="8">
        <v>0</v>
      </c>
      <c r="K621" s="8">
        <v>10</v>
      </c>
      <c r="L621" s="8">
        <v>1.2</v>
      </c>
      <c r="M621" s="8">
        <v>12.21</v>
      </c>
      <c r="N621" s="8">
        <v>5.2</v>
      </c>
      <c r="O621" s="8">
        <v>187.13</v>
      </c>
      <c r="P621" s="8">
        <v>-1.18</v>
      </c>
      <c r="Q621" s="8">
        <v>188.33</v>
      </c>
      <c r="R621" s="2">
        <f t="shared" si="37"/>
        <v>90.05469123347315</v>
      </c>
      <c r="S621" s="2">
        <f t="shared" si="38"/>
        <v>2.1345510540009554</v>
      </c>
      <c r="T621" s="2">
        <f t="shared" si="39"/>
        <v>99.362820580895232</v>
      </c>
      <c r="U621" s="7" t="str">
        <f t="shared" si="36"/>
        <v>PHARMACEUTICALS</v>
      </c>
    </row>
    <row r="622" spans="1:21" hidden="1">
      <c r="A622" s="10" t="s">
        <v>347</v>
      </c>
      <c r="B622" s="8">
        <v>2019</v>
      </c>
      <c r="C622" s="8">
        <v>29.18</v>
      </c>
      <c r="D622" s="8">
        <v>-95.85</v>
      </c>
      <c r="E622" s="8">
        <v>24.98</v>
      </c>
      <c r="F622" s="8">
        <v>22.84</v>
      </c>
      <c r="G622" s="8">
        <v>-3637.64</v>
      </c>
      <c r="H622" s="8">
        <v>-40.94</v>
      </c>
      <c r="I622" s="8">
        <v>570.64</v>
      </c>
      <c r="J622" s="8">
        <v>0</v>
      </c>
      <c r="K622" s="8">
        <v>16.12</v>
      </c>
      <c r="L622" s="8">
        <v>42.74</v>
      </c>
      <c r="M622" s="8">
        <v>690.88</v>
      </c>
      <c r="N622" s="8">
        <v>595.03</v>
      </c>
      <c r="O622" s="8">
        <v>4285.78</v>
      </c>
      <c r="P622" s="8">
        <v>-24.39</v>
      </c>
      <c r="Q622" s="8">
        <v>4328.5200000000004</v>
      </c>
      <c r="R622" s="2">
        <f t="shared" si="37"/>
        <v>84.038886270595953</v>
      </c>
      <c r="S622" s="2">
        <f t="shared" si="38"/>
        <v>13.183258943010543</v>
      </c>
      <c r="T622" s="2">
        <f t="shared" si="39"/>
        <v>99.012595529187791</v>
      </c>
      <c r="U622" s="7" t="str">
        <f t="shared" si="36"/>
        <v>SUGAR</v>
      </c>
    </row>
    <row r="623" spans="1:21" hidden="1">
      <c r="A623" s="10" t="s">
        <v>347</v>
      </c>
      <c r="B623" s="8">
        <v>2018</v>
      </c>
      <c r="C623" s="8">
        <v>13.85</v>
      </c>
      <c r="D623" s="8">
        <v>-95.22</v>
      </c>
      <c r="E623" s="8">
        <v>9.41</v>
      </c>
      <c r="F623" s="8">
        <v>22.84</v>
      </c>
      <c r="G623" s="8">
        <v>-4001.09</v>
      </c>
      <c r="H623" s="8">
        <v>-52.03</v>
      </c>
      <c r="I623" s="8">
        <v>221.12</v>
      </c>
      <c r="J623" s="8">
        <v>0</v>
      </c>
      <c r="K623" s="8">
        <v>9.7100000000000009</v>
      </c>
      <c r="L623" s="8">
        <v>27.78</v>
      </c>
      <c r="M623" s="8">
        <v>427.41</v>
      </c>
      <c r="N623" s="8">
        <v>332.19</v>
      </c>
      <c r="O623" s="8">
        <v>4400.72</v>
      </c>
      <c r="P623" s="8">
        <v>-111.07</v>
      </c>
      <c r="Q623" s="8">
        <v>4428.5</v>
      </c>
      <c r="R623" s="2">
        <f t="shared" si="37"/>
        <v>90.348650784690079</v>
      </c>
      <c r="S623" s="2">
        <f t="shared" si="38"/>
        <v>4.993112792141809</v>
      </c>
      <c r="T623" s="2">
        <f t="shared" si="39"/>
        <v>99.372699559670323</v>
      </c>
      <c r="U623" s="7" t="str">
        <f t="shared" si="36"/>
        <v>SUGAR</v>
      </c>
    </row>
    <row r="624" spans="1:21" hidden="1">
      <c r="A624" s="10" t="s">
        <v>347</v>
      </c>
      <c r="B624" s="8">
        <v>2017</v>
      </c>
      <c r="C624" s="8">
        <v>29.67</v>
      </c>
      <c r="D624" s="8">
        <v>-104.94</v>
      </c>
      <c r="E624" s="8">
        <v>24.26</v>
      </c>
      <c r="F624" s="8">
        <v>23.5</v>
      </c>
      <c r="G624" s="8">
        <v>-2826.85</v>
      </c>
      <c r="H624" s="8">
        <v>-55.43</v>
      </c>
      <c r="I624" s="8">
        <v>592.29</v>
      </c>
      <c r="J624" s="8">
        <v>0</v>
      </c>
      <c r="K624" s="8">
        <v>23.05</v>
      </c>
      <c r="L624" s="8">
        <v>24.94</v>
      </c>
      <c r="M624" s="8">
        <v>839.09</v>
      </c>
      <c r="N624" s="8">
        <v>734.15</v>
      </c>
      <c r="O624" s="8">
        <v>3641</v>
      </c>
      <c r="P624" s="8">
        <v>-141.86000000000001</v>
      </c>
      <c r="Q624" s="8">
        <v>3665.94</v>
      </c>
      <c r="R624" s="2">
        <f t="shared" si="37"/>
        <v>77.111191126968791</v>
      </c>
      <c r="S624" s="2">
        <f t="shared" si="38"/>
        <v>16.156565573904647</v>
      </c>
      <c r="T624" s="2">
        <f t="shared" si="39"/>
        <v>99.319683355428623</v>
      </c>
      <c r="U624" s="7" t="str">
        <f t="shared" si="36"/>
        <v>SUGAR</v>
      </c>
    </row>
    <row r="625" spans="1:21" hidden="1">
      <c r="A625" s="10" t="s">
        <v>347</v>
      </c>
      <c r="B625" s="8">
        <v>2016</v>
      </c>
      <c r="C625" s="8">
        <v>8.56</v>
      </c>
      <c r="D625" s="8">
        <v>-110.11</v>
      </c>
      <c r="E625" s="8">
        <v>4.0599999999999996</v>
      </c>
      <c r="F625" s="8">
        <v>24.49</v>
      </c>
      <c r="G625" s="8">
        <v>-2510.4499999999998</v>
      </c>
      <c r="H625" s="8">
        <v>-75.599999999999994</v>
      </c>
      <c r="I625" s="8">
        <v>99.42</v>
      </c>
      <c r="J625" s="8">
        <v>0</v>
      </c>
      <c r="K625" s="8">
        <v>10.55</v>
      </c>
      <c r="L625" s="8">
        <v>44.55</v>
      </c>
      <c r="M625" s="8">
        <v>215.17</v>
      </c>
      <c r="N625" s="8">
        <v>105.06</v>
      </c>
      <c r="O625" s="8">
        <v>2756.67</v>
      </c>
      <c r="P625" s="8">
        <v>-5.64</v>
      </c>
      <c r="Q625" s="8">
        <v>2801.22</v>
      </c>
      <c r="R625" s="2">
        <f t="shared" si="37"/>
        <v>89.619879909468011</v>
      </c>
      <c r="S625" s="2">
        <f t="shared" si="38"/>
        <v>3.5491678625741643</v>
      </c>
      <c r="T625" s="2">
        <f t="shared" si="39"/>
        <v>98.409621522051111</v>
      </c>
      <c r="U625" s="7" t="str">
        <f t="shared" si="36"/>
        <v>SUGAR</v>
      </c>
    </row>
    <row r="626" spans="1:21" hidden="1">
      <c r="A626" s="10" t="s">
        <v>347</v>
      </c>
      <c r="B626" s="8">
        <v>2015</v>
      </c>
      <c r="C626" s="8">
        <v>2.36</v>
      </c>
      <c r="D626" s="8">
        <v>-115.6</v>
      </c>
      <c r="E626" s="8">
        <v>-2.36</v>
      </c>
      <c r="F626" s="8">
        <v>24.49</v>
      </c>
      <c r="G626" s="8">
        <v>-2864.53</v>
      </c>
      <c r="H626" s="8">
        <v>-102.09</v>
      </c>
      <c r="I626" s="8">
        <v>-57.73</v>
      </c>
      <c r="J626" s="8">
        <v>0</v>
      </c>
      <c r="K626" s="8">
        <v>4.74</v>
      </c>
      <c r="L626" s="8">
        <v>19.079999999999998</v>
      </c>
      <c r="M626" s="8">
        <v>39.44</v>
      </c>
      <c r="N626" s="8">
        <v>-76.16</v>
      </c>
      <c r="O626" s="8">
        <v>2986.98</v>
      </c>
      <c r="P626" s="8">
        <v>18.43</v>
      </c>
      <c r="Q626" s="8">
        <v>3006.06</v>
      </c>
      <c r="R626" s="2">
        <f t="shared" si="37"/>
        <v>95.291843808839488</v>
      </c>
      <c r="S626" s="2">
        <f t="shared" si="38"/>
        <v>-1.9204540162205679</v>
      </c>
      <c r="T626" s="2">
        <f t="shared" si="39"/>
        <v>99.365282130097214</v>
      </c>
      <c r="U626" s="7" t="str">
        <f t="shared" si="36"/>
        <v>SUGAR</v>
      </c>
    </row>
    <row r="627" spans="1:21" hidden="1">
      <c r="A627" s="10" t="s">
        <v>349</v>
      </c>
      <c r="B627" s="8">
        <v>2019</v>
      </c>
      <c r="C627" s="8">
        <v>0</v>
      </c>
      <c r="D627" s="8">
        <v>-1.52</v>
      </c>
      <c r="E627" s="8">
        <v>1.74</v>
      </c>
      <c r="F627" s="8">
        <v>0</v>
      </c>
      <c r="G627" s="8">
        <v>-15.04</v>
      </c>
      <c r="H627" s="8">
        <v>-0.3</v>
      </c>
      <c r="I627" s="8">
        <v>1.1599999999999999</v>
      </c>
      <c r="J627" s="8">
        <v>0</v>
      </c>
      <c r="K627" s="8">
        <v>17.97</v>
      </c>
      <c r="L627" s="8">
        <v>0.84</v>
      </c>
      <c r="M627" s="8">
        <v>3.11</v>
      </c>
      <c r="N627" s="8">
        <v>1.59</v>
      </c>
      <c r="O627" s="8">
        <v>17.309999999999999</v>
      </c>
      <c r="P627" s="8">
        <v>-0.44</v>
      </c>
      <c r="Q627" s="8">
        <v>18.149999999999999</v>
      </c>
      <c r="R627" s="2">
        <f t="shared" si="37"/>
        <v>82.865013774104696</v>
      </c>
      <c r="S627" s="2">
        <f t="shared" si="38"/>
        <v>6.3911845730027546</v>
      </c>
      <c r="T627" s="2">
        <f t="shared" si="39"/>
        <v>95.371900826446279</v>
      </c>
      <c r="U627" s="7" t="str">
        <f t="shared" si="36"/>
        <v>MISCELLANEOUS</v>
      </c>
    </row>
    <row r="628" spans="1:21" hidden="1">
      <c r="A628" s="10" t="s">
        <v>349</v>
      </c>
      <c r="B628" s="8">
        <v>2018</v>
      </c>
      <c r="C628" s="8">
        <v>0</v>
      </c>
      <c r="D628" s="8">
        <v>-1.84</v>
      </c>
      <c r="E628" s="8">
        <v>2.08</v>
      </c>
      <c r="F628" s="8">
        <v>0</v>
      </c>
      <c r="G628" s="8">
        <v>-20.58</v>
      </c>
      <c r="H628" s="8">
        <v>-0.08</v>
      </c>
      <c r="I628" s="8">
        <v>1.38</v>
      </c>
      <c r="J628" s="8">
        <v>0</v>
      </c>
      <c r="K628" s="8">
        <v>17.48</v>
      </c>
      <c r="L628" s="8">
        <v>0.96</v>
      </c>
      <c r="M628" s="8">
        <v>4.16</v>
      </c>
      <c r="N628" s="8">
        <v>2.3199999999999998</v>
      </c>
      <c r="O628" s="8">
        <v>23.78</v>
      </c>
      <c r="P628" s="8">
        <v>-0.94</v>
      </c>
      <c r="Q628" s="8">
        <v>24.74</v>
      </c>
      <c r="R628" s="2">
        <f t="shared" si="37"/>
        <v>83.185125303152788</v>
      </c>
      <c r="S628" s="2">
        <f t="shared" si="38"/>
        <v>5.5780113177041226</v>
      </c>
      <c r="T628" s="2">
        <f t="shared" si="39"/>
        <v>96.119644300727586</v>
      </c>
      <c r="U628" s="7" t="str">
        <f t="shared" si="36"/>
        <v>MISCELLANEOUS</v>
      </c>
    </row>
    <row r="629" spans="1:21" hidden="1">
      <c r="A629" s="10" t="s">
        <v>349</v>
      </c>
      <c r="B629" s="8">
        <v>2017</v>
      </c>
      <c r="C629" s="8">
        <v>5.7</v>
      </c>
      <c r="D629" s="8">
        <v>-2.1</v>
      </c>
      <c r="E629" s="8">
        <v>2.5099999999999998</v>
      </c>
      <c r="F629" s="8">
        <v>6.61</v>
      </c>
      <c r="G629" s="8">
        <v>-23.73</v>
      </c>
      <c r="H629" s="8">
        <v>-0.15</v>
      </c>
      <c r="I629" s="8">
        <v>1.67</v>
      </c>
      <c r="J629" s="8">
        <v>0</v>
      </c>
      <c r="K629" s="8">
        <v>17.989999999999998</v>
      </c>
      <c r="L629" s="8">
        <v>1.32</v>
      </c>
      <c r="M629" s="8">
        <v>4.92</v>
      </c>
      <c r="N629" s="8">
        <v>2.81</v>
      </c>
      <c r="O629" s="8">
        <v>27.33</v>
      </c>
      <c r="P629" s="8">
        <v>-1.1399999999999999</v>
      </c>
      <c r="Q629" s="8">
        <v>28.64</v>
      </c>
      <c r="R629" s="2">
        <f t="shared" si="37"/>
        <v>82.856145251396654</v>
      </c>
      <c r="S629" s="2">
        <f t="shared" si="38"/>
        <v>5.8310055865921786</v>
      </c>
      <c r="T629" s="2">
        <f t="shared" si="39"/>
        <v>95.425977653631278</v>
      </c>
      <c r="U629" s="7" t="str">
        <f t="shared" si="36"/>
        <v>MISCELLANEOUS</v>
      </c>
    </row>
    <row r="630" spans="1:21" hidden="1">
      <c r="A630" s="10" t="s">
        <v>349</v>
      </c>
      <c r="B630" s="8">
        <v>2016</v>
      </c>
      <c r="C630" s="8">
        <v>9.74</v>
      </c>
      <c r="D630" s="8">
        <v>-2.13</v>
      </c>
      <c r="E630" s="8">
        <v>6.5</v>
      </c>
      <c r="F630" s="8">
        <v>6.61</v>
      </c>
      <c r="G630" s="8">
        <v>-17.3</v>
      </c>
      <c r="H630" s="8">
        <v>-0.59</v>
      </c>
      <c r="I630" s="8">
        <v>4.32</v>
      </c>
      <c r="J630" s="8">
        <v>0</v>
      </c>
      <c r="K630" s="8">
        <v>36.26</v>
      </c>
      <c r="L630" s="8">
        <v>1.53</v>
      </c>
      <c r="M630" s="8">
        <v>8.39</v>
      </c>
      <c r="N630" s="8">
        <v>6.26</v>
      </c>
      <c r="O630" s="8">
        <v>24.74</v>
      </c>
      <c r="P630" s="8">
        <v>-1.94</v>
      </c>
      <c r="Q630" s="8">
        <v>26.28</v>
      </c>
      <c r="R630" s="2">
        <f t="shared" si="37"/>
        <v>65.829528158295275</v>
      </c>
      <c r="S630" s="2">
        <f t="shared" si="38"/>
        <v>16.43835616438356</v>
      </c>
      <c r="T630" s="2">
        <f t="shared" si="39"/>
        <v>94.140030441400285</v>
      </c>
      <c r="U630" s="7" t="str">
        <f t="shared" si="36"/>
        <v>MISCELLANEOUS</v>
      </c>
    </row>
    <row r="631" spans="1:21" hidden="1">
      <c r="A631" s="10" t="s">
        <v>349</v>
      </c>
      <c r="B631" s="8">
        <v>2015</v>
      </c>
      <c r="C631" s="8">
        <v>5.99</v>
      </c>
      <c r="D631" s="8">
        <v>-2.35</v>
      </c>
      <c r="E631" s="8">
        <v>2.42</v>
      </c>
      <c r="F631" s="8">
        <v>6.61</v>
      </c>
      <c r="G631" s="8">
        <v>-19.68</v>
      </c>
      <c r="H631" s="8">
        <v>-0.1</v>
      </c>
      <c r="I631" s="8">
        <v>1.61</v>
      </c>
      <c r="J631" s="8">
        <v>0</v>
      </c>
      <c r="K631" s="8">
        <v>21.57</v>
      </c>
      <c r="L631" s="8">
        <v>1.19</v>
      </c>
      <c r="M631" s="8">
        <v>4.9800000000000004</v>
      </c>
      <c r="N631" s="8">
        <v>2.63</v>
      </c>
      <c r="O631" s="8">
        <v>23.57</v>
      </c>
      <c r="P631" s="8">
        <v>-1.02</v>
      </c>
      <c r="Q631" s="8">
        <v>24.76</v>
      </c>
      <c r="R631" s="2">
        <f t="shared" si="37"/>
        <v>79.483037156704356</v>
      </c>
      <c r="S631" s="2">
        <f t="shared" si="38"/>
        <v>6.5024232633279482</v>
      </c>
      <c r="T631" s="2">
        <f t="shared" si="39"/>
        <v>95.193861066235868</v>
      </c>
      <c r="U631" s="7" t="str">
        <f t="shared" si="36"/>
        <v>MISCELLANEOUS</v>
      </c>
    </row>
    <row r="632" spans="1:21" hidden="1">
      <c r="A632" s="10" t="s">
        <v>351</v>
      </c>
      <c r="B632" s="8">
        <v>2019</v>
      </c>
      <c r="C632" s="8">
        <v>19.73</v>
      </c>
      <c r="D632" s="8">
        <v>-18.190000000000001</v>
      </c>
      <c r="E632" s="8">
        <v>17.190000000000001</v>
      </c>
      <c r="F632" s="8">
        <v>14.3</v>
      </c>
      <c r="G632" s="8">
        <v>-627.22</v>
      </c>
      <c r="H632" s="8">
        <v>-1.44</v>
      </c>
      <c r="I632" s="8">
        <v>122.91</v>
      </c>
      <c r="J632" s="8">
        <v>0</v>
      </c>
      <c r="K632" s="8">
        <v>26.1</v>
      </c>
      <c r="L632" s="8">
        <v>83.15</v>
      </c>
      <c r="M632" s="8">
        <v>192.12</v>
      </c>
      <c r="N632" s="8">
        <v>173.93</v>
      </c>
      <c r="O632" s="8">
        <v>736.19</v>
      </c>
      <c r="P632" s="8">
        <v>-51.02</v>
      </c>
      <c r="Q632" s="8">
        <v>819.34</v>
      </c>
      <c r="R632" s="2">
        <f t="shared" si="37"/>
        <v>76.551858813191103</v>
      </c>
      <c r="S632" s="2">
        <f t="shared" si="38"/>
        <v>15.00109844508995</v>
      </c>
      <c r="T632" s="2">
        <f t="shared" si="39"/>
        <v>89.851587863402244</v>
      </c>
      <c r="U632" s="7" t="str">
        <f t="shared" si="36"/>
        <v>AUTO ANCILLARIES</v>
      </c>
    </row>
    <row r="633" spans="1:21" hidden="1">
      <c r="A633" s="10" t="s">
        <v>351</v>
      </c>
      <c r="B633" s="8">
        <v>2018</v>
      </c>
      <c r="C633" s="8">
        <v>19.079999999999998</v>
      </c>
      <c r="D633" s="8">
        <v>-16.71</v>
      </c>
      <c r="E633" s="8">
        <v>16.739999999999998</v>
      </c>
      <c r="F633" s="8">
        <v>14.3</v>
      </c>
      <c r="G633" s="8">
        <v>-537.47</v>
      </c>
      <c r="H633" s="8">
        <v>-0.37</v>
      </c>
      <c r="I633" s="8">
        <v>119.73</v>
      </c>
      <c r="J633" s="8">
        <v>0</v>
      </c>
      <c r="K633" s="8">
        <v>26.69</v>
      </c>
      <c r="L633" s="8">
        <v>87.23</v>
      </c>
      <c r="M633" s="8">
        <v>163.88</v>
      </c>
      <c r="N633" s="8">
        <v>147.16999999999999</v>
      </c>
      <c r="O633" s="8">
        <v>614.12</v>
      </c>
      <c r="P633" s="8">
        <v>-27.44</v>
      </c>
      <c r="Q633" s="8">
        <v>701.35</v>
      </c>
      <c r="R633" s="2">
        <f t="shared" si="37"/>
        <v>76.633635132244962</v>
      </c>
      <c r="S633" s="2">
        <f t="shared" si="38"/>
        <v>17.071362372567194</v>
      </c>
      <c r="T633" s="2">
        <f t="shared" si="39"/>
        <v>87.562557924003698</v>
      </c>
      <c r="U633" s="7" t="str">
        <f t="shared" si="36"/>
        <v>AUTO ANCILLARIES</v>
      </c>
    </row>
    <row r="634" spans="1:21" hidden="1">
      <c r="A634" s="10" t="s">
        <v>351</v>
      </c>
      <c r="B634" s="8">
        <v>2017</v>
      </c>
      <c r="C634" s="8">
        <v>17.43</v>
      </c>
      <c r="D634" s="8">
        <v>-17.350000000000001</v>
      </c>
      <c r="E634" s="8">
        <v>15</v>
      </c>
      <c r="F634" s="8">
        <v>14.3</v>
      </c>
      <c r="G634" s="8">
        <v>-472.2</v>
      </c>
      <c r="H634" s="8">
        <v>-0.4</v>
      </c>
      <c r="I634" s="8">
        <v>107.25</v>
      </c>
      <c r="J634" s="8">
        <v>0</v>
      </c>
      <c r="K634" s="8">
        <v>27.81</v>
      </c>
      <c r="L634" s="8">
        <v>75.64</v>
      </c>
      <c r="M634" s="8">
        <v>152.79</v>
      </c>
      <c r="N634" s="8">
        <v>135.44</v>
      </c>
      <c r="O634" s="8">
        <v>549.35</v>
      </c>
      <c r="P634" s="8">
        <v>-28.19</v>
      </c>
      <c r="Q634" s="8">
        <v>624.99</v>
      </c>
      <c r="R634" s="2">
        <f t="shared" si="37"/>
        <v>75.553208851341608</v>
      </c>
      <c r="S634" s="2">
        <f t="shared" si="38"/>
        <v>17.160274564393031</v>
      </c>
      <c r="T634" s="2">
        <f t="shared" si="39"/>
        <v>87.89740635850174</v>
      </c>
      <c r="U634" s="7" t="str">
        <f t="shared" si="36"/>
        <v>AUTO ANCILLARIES</v>
      </c>
    </row>
    <row r="635" spans="1:21" hidden="1">
      <c r="A635" s="10" t="s">
        <v>351</v>
      </c>
      <c r="B635" s="8">
        <v>2016</v>
      </c>
      <c r="C635" s="8">
        <v>14.14</v>
      </c>
      <c r="D635" s="8">
        <v>-18.989999999999998</v>
      </c>
      <c r="E635" s="8">
        <v>11.48</v>
      </c>
      <c r="F635" s="8">
        <v>14.3</v>
      </c>
      <c r="G635" s="8">
        <v>-400.31</v>
      </c>
      <c r="H635" s="8">
        <v>-1.67</v>
      </c>
      <c r="I635" s="8">
        <v>82.13</v>
      </c>
      <c r="J635" s="8">
        <v>0</v>
      </c>
      <c r="K635" s="8">
        <v>25.21</v>
      </c>
      <c r="L635" s="8">
        <v>31.57</v>
      </c>
      <c r="M635" s="8">
        <v>122.6</v>
      </c>
      <c r="N635" s="8">
        <v>103.61</v>
      </c>
      <c r="O635" s="8">
        <v>493.01</v>
      </c>
      <c r="P635" s="8">
        <v>-21.48</v>
      </c>
      <c r="Q635" s="8">
        <v>524.58000000000004</v>
      </c>
      <c r="R635" s="2">
        <f t="shared" si="37"/>
        <v>76.310572267337676</v>
      </c>
      <c r="S635" s="2">
        <f t="shared" si="38"/>
        <v>15.656334591482707</v>
      </c>
      <c r="T635" s="2">
        <f t="shared" si="39"/>
        <v>93.981852148385371</v>
      </c>
      <c r="U635" s="7" t="str">
        <f t="shared" si="36"/>
        <v>AUTO ANCILLARIES</v>
      </c>
    </row>
    <row r="636" spans="1:21" hidden="1">
      <c r="A636" s="10" t="s">
        <v>351</v>
      </c>
      <c r="B636" s="8">
        <v>2015</v>
      </c>
      <c r="C636" s="8">
        <v>8.1300000000000008</v>
      </c>
      <c r="D636" s="8">
        <v>-16.46</v>
      </c>
      <c r="E636" s="8">
        <v>5.83</v>
      </c>
      <c r="F636" s="8">
        <v>14.3</v>
      </c>
      <c r="G636" s="8">
        <v>-360.06</v>
      </c>
      <c r="H636" s="8">
        <v>-5.68</v>
      </c>
      <c r="I636" s="8">
        <v>41.68</v>
      </c>
      <c r="J636" s="8">
        <v>0</v>
      </c>
      <c r="K636" s="8">
        <v>18</v>
      </c>
      <c r="L636" s="8">
        <v>15.58</v>
      </c>
      <c r="M636" s="8">
        <v>69.95</v>
      </c>
      <c r="N636" s="8">
        <v>53.49</v>
      </c>
      <c r="O636" s="8">
        <v>420.11</v>
      </c>
      <c r="P636" s="8">
        <v>-11.81</v>
      </c>
      <c r="Q636" s="8">
        <v>435.69</v>
      </c>
      <c r="R636" s="2">
        <f t="shared" si="37"/>
        <v>82.641327549404394</v>
      </c>
      <c r="S636" s="2">
        <f t="shared" si="38"/>
        <v>9.5664348504670738</v>
      </c>
      <c r="T636" s="2">
        <f t="shared" si="39"/>
        <v>96.424062980559583</v>
      </c>
      <c r="U636" s="7" t="str">
        <f t="shared" si="36"/>
        <v>AUTO ANCILLARIES</v>
      </c>
    </row>
    <row r="637" spans="1:21" hidden="1">
      <c r="A637" s="10" t="s">
        <v>355</v>
      </c>
      <c r="B637" s="8">
        <v>2019</v>
      </c>
      <c r="C637" s="8">
        <v>1.75</v>
      </c>
      <c r="D637" s="8">
        <v>-2.31</v>
      </c>
      <c r="E637" s="8">
        <v>0.05</v>
      </c>
      <c r="F637" s="8">
        <v>13.56</v>
      </c>
      <c r="G637" s="8">
        <v>-153.19999999999999</v>
      </c>
      <c r="H637" s="8">
        <v>-1.29</v>
      </c>
      <c r="I637" s="8">
        <v>7.0000000000000007E-2</v>
      </c>
      <c r="J637" s="8">
        <v>0</v>
      </c>
      <c r="K637" s="8">
        <v>2.65</v>
      </c>
      <c r="L637" s="8">
        <v>3.17</v>
      </c>
      <c r="M637" s="8">
        <v>4.08</v>
      </c>
      <c r="N637" s="8">
        <v>1.77</v>
      </c>
      <c r="O637" s="8">
        <v>154.11000000000001</v>
      </c>
      <c r="P637" s="8">
        <v>-1.71</v>
      </c>
      <c r="Q637" s="8">
        <v>157.28</v>
      </c>
      <c r="R637" s="2">
        <f t="shared" si="37"/>
        <v>97.405900305188183</v>
      </c>
      <c r="S637" s="2">
        <f t="shared" si="38"/>
        <v>4.4506612410986773E-2</v>
      </c>
      <c r="T637" s="2">
        <f t="shared" si="39"/>
        <v>97.984486266531036</v>
      </c>
      <c r="U637" s="7" t="str">
        <f t="shared" si="36"/>
        <v>TEXTILES - GENERAL</v>
      </c>
    </row>
    <row r="638" spans="1:21" hidden="1">
      <c r="A638" s="10" t="s">
        <v>355</v>
      </c>
      <c r="B638" s="8">
        <v>2018</v>
      </c>
      <c r="C638" s="8">
        <v>3.99</v>
      </c>
      <c r="D638" s="8">
        <v>-2.1</v>
      </c>
      <c r="E638" s="8">
        <v>2.4500000000000002</v>
      </c>
      <c r="F638" s="8">
        <v>13.56</v>
      </c>
      <c r="G638" s="8">
        <v>-167.19</v>
      </c>
      <c r="H638" s="8">
        <v>-0.93</v>
      </c>
      <c r="I638" s="8">
        <v>3.32</v>
      </c>
      <c r="J638" s="8">
        <v>0</v>
      </c>
      <c r="K638" s="8">
        <v>3.46</v>
      </c>
      <c r="L638" s="8">
        <v>4.22</v>
      </c>
      <c r="M638" s="8">
        <v>5.84</v>
      </c>
      <c r="N638" s="8">
        <v>3.74</v>
      </c>
      <c r="O638" s="8">
        <v>168.81</v>
      </c>
      <c r="P638" s="8">
        <v>-0.43</v>
      </c>
      <c r="Q638" s="8">
        <v>173.03</v>
      </c>
      <c r="R638" s="2">
        <f t="shared" si="37"/>
        <v>96.62486274056522</v>
      </c>
      <c r="S638" s="2">
        <f t="shared" si="38"/>
        <v>1.918742414610183</v>
      </c>
      <c r="T638" s="2">
        <f t="shared" si="39"/>
        <v>97.561116569381028</v>
      </c>
      <c r="U638" s="7" t="str">
        <f t="shared" si="36"/>
        <v>TEXTILES - GENERAL</v>
      </c>
    </row>
    <row r="639" spans="1:21" hidden="1">
      <c r="A639" s="10" t="s">
        <v>355</v>
      </c>
      <c r="B639" s="8">
        <v>2017</v>
      </c>
      <c r="C639" s="8">
        <v>5.52</v>
      </c>
      <c r="D639" s="8">
        <v>-2</v>
      </c>
      <c r="E639" s="8">
        <v>4.05</v>
      </c>
      <c r="F639" s="8">
        <v>13.56</v>
      </c>
      <c r="G639" s="8">
        <v>-154.41</v>
      </c>
      <c r="H639" s="8">
        <v>-1.4</v>
      </c>
      <c r="I639" s="8">
        <v>5.49</v>
      </c>
      <c r="J639" s="8">
        <v>0</v>
      </c>
      <c r="K639" s="8">
        <v>5.0199999999999996</v>
      </c>
      <c r="L639" s="8">
        <v>3.32</v>
      </c>
      <c r="M639" s="8">
        <v>7.99</v>
      </c>
      <c r="N639" s="8">
        <v>5.99</v>
      </c>
      <c r="O639" s="8">
        <v>159.08000000000001</v>
      </c>
      <c r="P639" s="8">
        <v>-0.5</v>
      </c>
      <c r="Q639" s="8">
        <v>162.4</v>
      </c>
      <c r="R639" s="2">
        <f t="shared" si="37"/>
        <v>95.080049261083744</v>
      </c>
      <c r="S639" s="2">
        <f t="shared" si="38"/>
        <v>3.3805418719211824</v>
      </c>
      <c r="T639" s="2">
        <f t="shared" si="39"/>
        <v>97.955665024630548</v>
      </c>
      <c r="U639" s="7" t="str">
        <f t="shared" si="36"/>
        <v>TEXTILES - GENERAL</v>
      </c>
    </row>
    <row r="640" spans="1:21" hidden="1">
      <c r="A640" s="10" t="s">
        <v>355</v>
      </c>
      <c r="B640" s="8">
        <v>2016</v>
      </c>
      <c r="C640" s="8">
        <v>2.35</v>
      </c>
      <c r="D640" s="8">
        <v>-2.02</v>
      </c>
      <c r="E640" s="8">
        <v>0.86</v>
      </c>
      <c r="F640" s="8">
        <v>13.56</v>
      </c>
      <c r="G640" s="8">
        <v>-141.5</v>
      </c>
      <c r="H640" s="8">
        <v>-4.51</v>
      </c>
      <c r="I640" s="8">
        <v>1.17</v>
      </c>
      <c r="J640" s="8">
        <v>0</v>
      </c>
      <c r="K640" s="8">
        <v>5.19</v>
      </c>
      <c r="L640" s="8">
        <v>2.99</v>
      </c>
      <c r="M640" s="8">
        <v>3.08</v>
      </c>
      <c r="N640" s="8">
        <v>1.06</v>
      </c>
      <c r="O640" s="8">
        <v>146.09</v>
      </c>
      <c r="P640" s="8">
        <v>0.11</v>
      </c>
      <c r="Q640" s="8">
        <v>149.08000000000001</v>
      </c>
      <c r="R640" s="2">
        <f t="shared" si="37"/>
        <v>94.915481620606386</v>
      </c>
      <c r="S640" s="2">
        <f t="shared" si="38"/>
        <v>0.78481352294070295</v>
      </c>
      <c r="T640" s="2">
        <f t="shared" si="39"/>
        <v>97.994365441373759</v>
      </c>
      <c r="U640" s="7" t="str">
        <f t="shared" si="36"/>
        <v>TEXTILES - GENERAL</v>
      </c>
    </row>
    <row r="641" spans="1:21" hidden="1">
      <c r="A641" s="10" t="s">
        <v>355</v>
      </c>
      <c r="B641" s="8">
        <v>2015</v>
      </c>
      <c r="C641" s="8">
        <v>-1.97</v>
      </c>
      <c r="D641" s="8">
        <v>-2.64</v>
      </c>
      <c r="E641" s="8">
        <v>-3.92</v>
      </c>
      <c r="F641" s="8">
        <v>13.56</v>
      </c>
      <c r="G641" s="8">
        <v>-129.81</v>
      </c>
      <c r="H641" s="8">
        <v>-4.8499999999999996</v>
      </c>
      <c r="I641" s="8">
        <v>-5.32</v>
      </c>
      <c r="J641" s="8">
        <v>0</v>
      </c>
      <c r="K641" s="8">
        <v>1.44</v>
      </c>
      <c r="L641" s="8">
        <v>2.78</v>
      </c>
      <c r="M641" s="8">
        <v>-2.99</v>
      </c>
      <c r="N641" s="8">
        <v>-5.63</v>
      </c>
      <c r="O641" s="8">
        <v>128.88999999999999</v>
      </c>
      <c r="P641" s="8">
        <v>0.31</v>
      </c>
      <c r="Q641" s="8">
        <v>131.66999999999999</v>
      </c>
      <c r="R641" s="2">
        <f t="shared" si="37"/>
        <v>98.587377534745968</v>
      </c>
      <c r="S641" s="2">
        <f t="shared" si="38"/>
        <v>-4.0404040404040407</v>
      </c>
      <c r="T641" s="2">
        <f t="shared" si="39"/>
        <v>97.888661046555782</v>
      </c>
      <c r="U641" s="7" t="str">
        <f t="shared" si="36"/>
        <v>TEXTILES - GENERAL</v>
      </c>
    </row>
    <row r="642" spans="1:21" hidden="1">
      <c r="A642" s="10" t="s">
        <v>358</v>
      </c>
      <c r="B642" s="8">
        <v>2019</v>
      </c>
      <c r="C642" s="8">
        <v>1.63</v>
      </c>
      <c r="D642" s="8">
        <v>0</v>
      </c>
      <c r="E642" s="8">
        <v>1.64</v>
      </c>
      <c r="F642" s="8">
        <v>530.36</v>
      </c>
      <c r="G642" s="8">
        <v>0</v>
      </c>
      <c r="H642" s="8">
        <v>0</v>
      </c>
      <c r="I642" s="8">
        <v>433.52</v>
      </c>
      <c r="J642" s="8">
        <v>0</v>
      </c>
      <c r="K642" s="8">
        <v>0</v>
      </c>
      <c r="L642" s="8">
        <v>6090.99</v>
      </c>
      <c r="M642" s="8">
        <v>13486.82</v>
      </c>
      <c r="N642" s="8">
        <v>13486.82</v>
      </c>
      <c r="O642" s="8">
        <v>49974.11</v>
      </c>
      <c r="P642" s="8">
        <v>-264.63</v>
      </c>
      <c r="Q642" s="8">
        <v>56065.1</v>
      </c>
      <c r="R642" s="2">
        <f t="shared" si="37"/>
        <v>0</v>
      </c>
      <c r="S642" s="2">
        <f t="shared" si="38"/>
        <v>0.7732439610381503</v>
      </c>
      <c r="T642" s="2">
        <f t="shared" si="39"/>
        <v>89.135861703626688</v>
      </c>
      <c r="U642" s="7" t="str">
        <f t="shared" ref="U642:U705" si="40">VLOOKUP(A642:A6511,DF,13,TRUE)</f>
        <v>BANKS - PUBLIC SECTOR</v>
      </c>
    </row>
    <row r="643" spans="1:21" hidden="1">
      <c r="A643" s="10" t="s">
        <v>358</v>
      </c>
      <c r="B643" s="8">
        <v>2018</v>
      </c>
      <c r="C643" s="8">
        <v>-9.17</v>
      </c>
      <c r="D643" s="8">
        <v>0</v>
      </c>
      <c r="E643" s="8">
        <v>-10.53</v>
      </c>
      <c r="F643" s="8">
        <v>530.36</v>
      </c>
      <c r="G643" s="8">
        <v>0</v>
      </c>
      <c r="H643" s="8">
        <v>0</v>
      </c>
      <c r="I643" s="8">
        <v>-2431.81</v>
      </c>
      <c r="J643" s="8">
        <v>0</v>
      </c>
      <c r="K643" s="8">
        <v>0</v>
      </c>
      <c r="L643" s="8">
        <v>6657.15</v>
      </c>
      <c r="M643" s="8">
        <v>12005.55</v>
      </c>
      <c r="N643" s="8">
        <v>12005.55</v>
      </c>
      <c r="O643" s="8">
        <v>43648.54</v>
      </c>
      <c r="P643" s="8">
        <v>358.93</v>
      </c>
      <c r="Q643" s="8">
        <v>50305.69</v>
      </c>
      <c r="R643" s="2">
        <f t="shared" ref="R643:R706" si="41">ABS((G643/Q643)*100)</f>
        <v>0</v>
      </c>
      <c r="S643" s="2">
        <f t="shared" ref="S643:S706" si="42">(I643/Q643)*100</f>
        <v>-4.8340654904047629</v>
      </c>
      <c r="T643" s="2">
        <f t="shared" ref="T643:T706" si="43">(O643/Q643)*100</f>
        <v>86.766606322266924</v>
      </c>
      <c r="U643" s="7" t="str">
        <f t="shared" si="40"/>
        <v>BANKS - PUBLIC SECTOR</v>
      </c>
    </row>
    <row r="644" spans="1:21" hidden="1">
      <c r="A644" s="10" t="s">
        <v>358</v>
      </c>
      <c r="B644" s="8">
        <v>2017</v>
      </c>
      <c r="C644" s="8">
        <v>5.99</v>
      </c>
      <c r="D644" s="8">
        <v>0</v>
      </c>
      <c r="E644" s="8">
        <v>6</v>
      </c>
      <c r="F644" s="8">
        <v>462.09</v>
      </c>
      <c r="G644" s="8">
        <v>0</v>
      </c>
      <c r="H644" s="8">
        <v>0</v>
      </c>
      <c r="I644" s="8">
        <v>1383.13</v>
      </c>
      <c r="J644" s="8">
        <v>0</v>
      </c>
      <c r="K644" s="8">
        <v>0</v>
      </c>
      <c r="L644" s="8">
        <v>6758.06</v>
      </c>
      <c r="M644" s="8">
        <v>10975.07</v>
      </c>
      <c r="N644" s="8">
        <v>10975.07</v>
      </c>
      <c r="O644" s="8">
        <v>42199.93</v>
      </c>
      <c r="P644" s="8">
        <v>-1089.56</v>
      </c>
      <c r="Q644" s="8">
        <v>48957.99</v>
      </c>
      <c r="R644" s="2">
        <f t="shared" si="41"/>
        <v>0</v>
      </c>
      <c r="S644" s="2">
        <f t="shared" si="42"/>
        <v>2.8251364077651067</v>
      </c>
      <c r="T644" s="2">
        <f t="shared" si="43"/>
        <v>86.196206175947992</v>
      </c>
      <c r="U644" s="7" t="str">
        <f t="shared" si="40"/>
        <v>BANKS - PUBLIC SECTOR</v>
      </c>
    </row>
    <row r="645" spans="1:21" hidden="1">
      <c r="A645" s="10" t="s">
        <v>358</v>
      </c>
      <c r="B645" s="8">
        <v>2016</v>
      </c>
      <c r="C645" s="8">
        <v>-23.35</v>
      </c>
      <c r="D645" s="8">
        <v>0</v>
      </c>
      <c r="E645" s="8">
        <v>-23.89</v>
      </c>
      <c r="F645" s="8">
        <v>462.09</v>
      </c>
      <c r="G645" s="8">
        <v>-8923.1299999999992</v>
      </c>
      <c r="H645" s="8">
        <v>-31321.43</v>
      </c>
      <c r="I645" s="8">
        <v>-5395.55</v>
      </c>
      <c r="J645" s="8">
        <v>0</v>
      </c>
      <c r="K645" s="8">
        <v>0</v>
      </c>
      <c r="L645" s="8">
        <v>4998.8599999999997</v>
      </c>
      <c r="M645" s="8">
        <v>8815.57</v>
      </c>
      <c r="N645" s="8">
        <v>8815.57</v>
      </c>
      <c r="O645" s="8">
        <v>44061.27</v>
      </c>
      <c r="P645" s="8">
        <v>1302.53</v>
      </c>
      <c r="Q645" s="8">
        <v>49060.13</v>
      </c>
      <c r="R645" s="2">
        <f t="shared" si="41"/>
        <v>18.188149929484489</v>
      </c>
      <c r="S645" s="2">
        <f t="shared" si="42"/>
        <v>-10.997830621321224</v>
      </c>
      <c r="T645" s="2">
        <f t="shared" si="43"/>
        <v>89.810748565077176</v>
      </c>
      <c r="U645" s="7" t="str">
        <f t="shared" si="40"/>
        <v>BANKS - PUBLIC SECTOR</v>
      </c>
    </row>
    <row r="646" spans="1:21" hidden="1">
      <c r="A646" s="10" t="s">
        <v>358</v>
      </c>
      <c r="B646" s="8">
        <v>2015</v>
      </c>
      <c r="C646" s="8">
        <v>15.32</v>
      </c>
      <c r="D646" s="8">
        <v>0</v>
      </c>
      <c r="E646" s="8">
        <v>15.83</v>
      </c>
      <c r="F646" s="8">
        <v>443.56</v>
      </c>
      <c r="G646" s="8">
        <v>-7674.13</v>
      </c>
      <c r="H646" s="8">
        <v>-29776.32</v>
      </c>
      <c r="I646" s="8">
        <v>3398.43</v>
      </c>
      <c r="J646" s="8">
        <v>0</v>
      </c>
      <c r="K646" s="8">
        <v>0</v>
      </c>
      <c r="L646" s="8">
        <v>4402</v>
      </c>
      <c r="M646" s="8">
        <v>9915.1</v>
      </c>
      <c r="N646" s="8">
        <v>9915.1</v>
      </c>
      <c r="O646" s="8">
        <v>42963.55</v>
      </c>
      <c r="P646" s="8">
        <v>-2022.17</v>
      </c>
      <c r="Q646" s="8">
        <v>47365.55</v>
      </c>
      <c r="R646" s="2">
        <f t="shared" si="41"/>
        <v>16.201923127674014</v>
      </c>
      <c r="S646" s="2">
        <f t="shared" si="42"/>
        <v>7.1748982118860649</v>
      </c>
      <c r="T646" s="2">
        <f t="shared" si="43"/>
        <v>90.706325588956531</v>
      </c>
      <c r="U646" s="7" t="str">
        <f t="shared" si="40"/>
        <v>BANKS - PUBLIC SECTOR</v>
      </c>
    </row>
    <row r="647" spans="1:21" hidden="1">
      <c r="A647" s="10" t="s">
        <v>360</v>
      </c>
      <c r="B647" s="8">
        <v>2019</v>
      </c>
      <c r="C647" s="8">
        <v>-20.100000000000001</v>
      </c>
      <c r="D647" s="8">
        <v>0</v>
      </c>
      <c r="E647" s="8">
        <v>-29.79</v>
      </c>
      <c r="F647" s="8">
        <v>2760.03</v>
      </c>
      <c r="G647" s="8">
        <v>0</v>
      </c>
      <c r="H647" s="8">
        <v>0</v>
      </c>
      <c r="I647" s="8">
        <v>-5546.9</v>
      </c>
      <c r="J647" s="8">
        <v>0</v>
      </c>
      <c r="K647" s="8">
        <v>0</v>
      </c>
      <c r="L647" s="8">
        <v>5132.01</v>
      </c>
      <c r="M647" s="8">
        <v>8092.21</v>
      </c>
      <c r="N647" s="8">
        <v>8092.21</v>
      </c>
      <c r="O647" s="8">
        <v>40767.81</v>
      </c>
      <c r="P647" s="8">
        <v>3166.51</v>
      </c>
      <c r="Q647" s="8">
        <v>45899.82</v>
      </c>
      <c r="R647" s="2">
        <f t="shared" si="41"/>
        <v>0</v>
      </c>
      <c r="S647" s="2">
        <f t="shared" si="42"/>
        <v>-12.084796846697873</v>
      </c>
      <c r="T647" s="2">
        <f t="shared" si="43"/>
        <v>88.819106480156123</v>
      </c>
      <c r="U647" s="7" t="str">
        <f t="shared" si="40"/>
        <v>BANKS - PUBLIC SECTOR</v>
      </c>
    </row>
    <row r="648" spans="1:21" hidden="1">
      <c r="A648" s="10" t="s">
        <v>360</v>
      </c>
      <c r="B648" s="8">
        <v>2018</v>
      </c>
      <c r="C648" s="8">
        <v>-34.659999999999997</v>
      </c>
      <c r="D648" s="8">
        <v>0</v>
      </c>
      <c r="E648" s="8">
        <v>-52.55</v>
      </c>
      <c r="F648" s="8">
        <v>1743.72</v>
      </c>
      <c r="G648" s="8">
        <v>0</v>
      </c>
      <c r="H648" s="8">
        <v>0</v>
      </c>
      <c r="I648" s="8">
        <v>-6043.71</v>
      </c>
      <c r="J648" s="8">
        <v>0</v>
      </c>
      <c r="K648" s="8">
        <v>0</v>
      </c>
      <c r="L648" s="8">
        <v>5733.76</v>
      </c>
      <c r="M648" s="8">
        <v>7138.93</v>
      </c>
      <c r="N648" s="8">
        <v>7138.93</v>
      </c>
      <c r="O648" s="8">
        <v>38071.410000000003</v>
      </c>
      <c r="P648" s="8">
        <v>2589.79</v>
      </c>
      <c r="Q648" s="8">
        <v>43805.17</v>
      </c>
      <c r="R648" s="2">
        <f t="shared" si="41"/>
        <v>0</v>
      </c>
      <c r="S648" s="2">
        <f t="shared" si="42"/>
        <v>-13.796796131598166</v>
      </c>
      <c r="T648" s="2">
        <f t="shared" si="43"/>
        <v>86.910768751724973</v>
      </c>
      <c r="U648" s="7" t="str">
        <f t="shared" si="40"/>
        <v>BANKS - PUBLIC SECTOR</v>
      </c>
    </row>
    <row r="649" spans="1:21" hidden="1">
      <c r="A649" s="10" t="s">
        <v>360</v>
      </c>
      <c r="B649" s="8">
        <v>2017</v>
      </c>
      <c r="C649" s="8">
        <v>-14.76</v>
      </c>
      <c r="D649" s="8">
        <v>0</v>
      </c>
      <c r="E649" s="8">
        <v>-15.72</v>
      </c>
      <c r="F649" s="8">
        <v>1055.43</v>
      </c>
      <c r="G649" s="8">
        <v>0</v>
      </c>
      <c r="H649" s="8">
        <v>0</v>
      </c>
      <c r="I649" s="8">
        <v>-1558.34</v>
      </c>
      <c r="J649" s="8">
        <v>0</v>
      </c>
      <c r="K649" s="8">
        <v>0</v>
      </c>
      <c r="L649" s="8">
        <v>6772.33</v>
      </c>
      <c r="M649" s="8">
        <v>9732.64</v>
      </c>
      <c r="N649" s="8">
        <v>9732.64</v>
      </c>
      <c r="O649" s="8">
        <v>39290.85</v>
      </c>
      <c r="P649" s="8">
        <v>814.21</v>
      </c>
      <c r="Q649" s="8">
        <v>46063.18</v>
      </c>
      <c r="R649" s="2">
        <f t="shared" si="41"/>
        <v>0</v>
      </c>
      <c r="S649" s="2">
        <f t="shared" si="42"/>
        <v>-3.383049107768938</v>
      </c>
      <c r="T649" s="2">
        <f t="shared" si="43"/>
        <v>85.297736717265281</v>
      </c>
      <c r="U649" s="7" t="str">
        <f t="shared" si="40"/>
        <v>BANKS - PUBLIC SECTOR</v>
      </c>
    </row>
    <row r="650" spans="1:21" hidden="1">
      <c r="A650" s="10" t="s">
        <v>360</v>
      </c>
      <c r="B650" s="8">
        <v>2016</v>
      </c>
      <c r="C650" s="8">
        <v>-74.510000000000005</v>
      </c>
      <c r="D650" s="8">
        <v>0</v>
      </c>
      <c r="E650" s="8">
        <v>-83.01</v>
      </c>
      <c r="F650" s="8">
        <v>817.29</v>
      </c>
      <c r="G650" s="8">
        <v>-9341.5400000000009</v>
      </c>
      <c r="H650" s="8">
        <v>-30071.85</v>
      </c>
      <c r="I650" s="8">
        <v>-6089.22</v>
      </c>
      <c r="J650" s="8">
        <v>0</v>
      </c>
      <c r="K650" s="8">
        <v>0</v>
      </c>
      <c r="L650" s="8">
        <v>3652.54</v>
      </c>
      <c r="M650" s="8">
        <v>6035.62</v>
      </c>
      <c r="N650" s="8">
        <v>6035.62</v>
      </c>
      <c r="O650" s="8">
        <v>41796.47</v>
      </c>
      <c r="P650" s="8">
        <v>1701.56</v>
      </c>
      <c r="Q650" s="8">
        <v>45449.01</v>
      </c>
      <c r="R650" s="2">
        <f t="shared" si="41"/>
        <v>20.553891052852418</v>
      </c>
      <c r="S650" s="2">
        <f t="shared" si="42"/>
        <v>-13.397915598161545</v>
      </c>
      <c r="T650" s="2">
        <f t="shared" si="43"/>
        <v>91.963433306908115</v>
      </c>
      <c r="U650" s="7" t="str">
        <f t="shared" si="40"/>
        <v>BANKS - PUBLIC SECTOR</v>
      </c>
    </row>
    <row r="651" spans="1:21" hidden="1">
      <c r="A651" s="10" t="s">
        <v>360</v>
      </c>
      <c r="B651" s="8">
        <v>2015</v>
      </c>
      <c r="C651" s="8">
        <v>26.06</v>
      </c>
      <c r="D651" s="8">
        <v>0</v>
      </c>
      <c r="E651" s="8">
        <v>26.57</v>
      </c>
      <c r="F651" s="8">
        <v>655.65</v>
      </c>
      <c r="G651" s="8">
        <v>-8088.59</v>
      </c>
      <c r="H651" s="8">
        <v>-32086.25</v>
      </c>
      <c r="I651" s="8">
        <v>1708.92</v>
      </c>
      <c r="J651" s="8">
        <v>0</v>
      </c>
      <c r="K651" s="8">
        <v>0</v>
      </c>
      <c r="L651" s="8">
        <v>4232.7</v>
      </c>
      <c r="M651" s="8">
        <v>7487.77</v>
      </c>
      <c r="N651" s="8">
        <v>7487.77</v>
      </c>
      <c r="O651" s="8">
        <v>43429.91</v>
      </c>
      <c r="P651" s="8">
        <v>-86.13</v>
      </c>
      <c r="Q651" s="8">
        <v>47662.61</v>
      </c>
      <c r="R651" s="2">
        <f t="shared" si="41"/>
        <v>16.970514203901129</v>
      </c>
      <c r="S651" s="2">
        <f t="shared" si="42"/>
        <v>3.5854519926625925</v>
      </c>
      <c r="T651" s="2">
        <f t="shared" si="43"/>
        <v>91.119454012275042</v>
      </c>
      <c r="U651" s="7" t="str">
        <f t="shared" si="40"/>
        <v>BANKS - PUBLIC SECTOR</v>
      </c>
    </row>
    <row r="652" spans="1:21" hidden="1">
      <c r="A652" s="10" t="s">
        <v>2710</v>
      </c>
      <c r="B652" s="8">
        <v>2019</v>
      </c>
      <c r="C652" s="8">
        <v>-20.100000000000001</v>
      </c>
      <c r="D652" s="8">
        <v>0</v>
      </c>
      <c r="E652" s="8">
        <v>-29.79</v>
      </c>
      <c r="F652" s="8">
        <v>2760.03</v>
      </c>
      <c r="G652" s="8">
        <v>0</v>
      </c>
      <c r="H652" s="8">
        <v>0</v>
      </c>
      <c r="I652" s="8">
        <v>-5546.9</v>
      </c>
      <c r="J652" s="8">
        <v>0</v>
      </c>
      <c r="K652" s="8">
        <v>0</v>
      </c>
      <c r="L652" s="8">
        <v>5132.01</v>
      </c>
      <c r="M652" s="8">
        <v>8092.21</v>
      </c>
      <c r="N652" s="8">
        <v>8092.21</v>
      </c>
      <c r="O652" s="8">
        <v>40767.81</v>
      </c>
      <c r="P652" s="8">
        <v>3166.51</v>
      </c>
      <c r="Q652" s="8">
        <v>45899.82</v>
      </c>
      <c r="R652" s="2">
        <f t="shared" si="41"/>
        <v>0</v>
      </c>
      <c r="S652" s="2">
        <f t="shared" si="42"/>
        <v>-12.084796846697873</v>
      </c>
      <c r="T652" s="2">
        <f t="shared" si="43"/>
        <v>88.819106480156123</v>
      </c>
      <c r="U652" s="7" t="str">
        <f t="shared" si="40"/>
        <v>BANKS - PUBLIC SECTOR</v>
      </c>
    </row>
    <row r="653" spans="1:21" hidden="1">
      <c r="A653" s="10" t="s">
        <v>2710</v>
      </c>
      <c r="B653" s="8">
        <v>2018</v>
      </c>
      <c r="C653" s="8">
        <v>-34.659999999999997</v>
      </c>
      <c r="D653" s="8">
        <v>0</v>
      </c>
      <c r="E653" s="8">
        <v>-52.55</v>
      </c>
      <c r="F653" s="8">
        <v>1743.72</v>
      </c>
      <c r="G653" s="8">
        <v>0</v>
      </c>
      <c r="H653" s="8">
        <v>0</v>
      </c>
      <c r="I653" s="8">
        <v>-6043.71</v>
      </c>
      <c r="J653" s="8">
        <v>0</v>
      </c>
      <c r="K653" s="8">
        <v>0</v>
      </c>
      <c r="L653" s="8">
        <v>5733.76</v>
      </c>
      <c r="M653" s="8">
        <v>7138.93</v>
      </c>
      <c r="N653" s="8">
        <v>7138.93</v>
      </c>
      <c r="O653" s="8">
        <v>38071.410000000003</v>
      </c>
      <c r="P653" s="8">
        <v>2589.79</v>
      </c>
      <c r="Q653" s="8">
        <v>43805.17</v>
      </c>
      <c r="R653" s="2">
        <f t="shared" si="41"/>
        <v>0</v>
      </c>
      <c r="S653" s="2">
        <f t="shared" si="42"/>
        <v>-13.796796131598166</v>
      </c>
      <c r="T653" s="2">
        <f t="shared" si="43"/>
        <v>86.910768751724973</v>
      </c>
      <c r="U653" s="7" t="str">
        <f t="shared" si="40"/>
        <v>BANKS - PUBLIC SECTOR</v>
      </c>
    </row>
    <row r="654" spans="1:21" hidden="1">
      <c r="A654" s="10" t="s">
        <v>2710</v>
      </c>
      <c r="B654" s="8">
        <v>2017</v>
      </c>
      <c r="C654" s="8">
        <v>-14.76</v>
      </c>
      <c r="D654" s="8">
        <v>0</v>
      </c>
      <c r="E654" s="8">
        <v>-15.72</v>
      </c>
      <c r="F654" s="8">
        <v>1055.43</v>
      </c>
      <c r="G654" s="8">
        <v>0</v>
      </c>
      <c r="H654" s="8">
        <v>0</v>
      </c>
      <c r="I654" s="8">
        <v>-1558.34</v>
      </c>
      <c r="J654" s="8">
        <v>0</v>
      </c>
      <c r="K654" s="8">
        <v>0</v>
      </c>
      <c r="L654" s="8">
        <v>6772.33</v>
      </c>
      <c r="M654" s="8">
        <v>9732.64</v>
      </c>
      <c r="N654" s="8">
        <v>9732.64</v>
      </c>
      <c r="O654" s="8">
        <v>39290.85</v>
      </c>
      <c r="P654" s="8">
        <v>814.21</v>
      </c>
      <c r="Q654" s="8">
        <v>46063.18</v>
      </c>
      <c r="R654" s="2">
        <f t="shared" si="41"/>
        <v>0</v>
      </c>
      <c r="S654" s="2">
        <f t="shared" si="42"/>
        <v>-3.383049107768938</v>
      </c>
      <c r="T654" s="2">
        <f t="shared" si="43"/>
        <v>85.297736717265281</v>
      </c>
      <c r="U654" s="7" t="str">
        <f t="shared" si="40"/>
        <v>BANKS - PUBLIC SECTOR</v>
      </c>
    </row>
    <row r="655" spans="1:21" hidden="1">
      <c r="A655" s="10" t="s">
        <v>2710</v>
      </c>
      <c r="B655" s="8">
        <v>2016</v>
      </c>
      <c r="C655" s="8">
        <v>-74.510000000000005</v>
      </c>
      <c r="D655" s="8">
        <v>0</v>
      </c>
      <c r="E655" s="8">
        <v>-83.01</v>
      </c>
      <c r="F655" s="8">
        <v>817.29</v>
      </c>
      <c r="G655" s="8">
        <v>-9341.5400000000009</v>
      </c>
      <c r="H655" s="8">
        <v>-30071.85</v>
      </c>
      <c r="I655" s="8">
        <v>-6089.22</v>
      </c>
      <c r="J655" s="8">
        <v>0</v>
      </c>
      <c r="K655" s="8">
        <v>0</v>
      </c>
      <c r="L655" s="8">
        <v>3652.54</v>
      </c>
      <c r="M655" s="8">
        <v>6035.62</v>
      </c>
      <c r="N655" s="8">
        <v>6035.62</v>
      </c>
      <c r="O655" s="8">
        <v>41796.47</v>
      </c>
      <c r="P655" s="8">
        <v>1701.56</v>
      </c>
      <c r="Q655" s="8">
        <v>45449.01</v>
      </c>
      <c r="R655" s="2">
        <f t="shared" si="41"/>
        <v>20.553891052852418</v>
      </c>
      <c r="S655" s="2">
        <f t="shared" si="42"/>
        <v>-13.397915598161545</v>
      </c>
      <c r="T655" s="2">
        <f t="shared" si="43"/>
        <v>91.963433306908115</v>
      </c>
      <c r="U655" s="7" t="str">
        <f t="shared" si="40"/>
        <v>BANKS - PUBLIC SECTOR</v>
      </c>
    </row>
    <row r="656" spans="1:21" hidden="1">
      <c r="A656" s="10" t="s">
        <v>2710</v>
      </c>
      <c r="B656" s="8">
        <v>2015</v>
      </c>
      <c r="C656" s="8">
        <v>26.06</v>
      </c>
      <c r="D656" s="8">
        <v>0</v>
      </c>
      <c r="E656" s="8">
        <v>26.57</v>
      </c>
      <c r="F656" s="8">
        <v>655.65</v>
      </c>
      <c r="G656" s="8">
        <v>-8088.59</v>
      </c>
      <c r="H656" s="8">
        <v>-32086.25</v>
      </c>
      <c r="I656" s="8">
        <v>1708.92</v>
      </c>
      <c r="J656" s="8">
        <v>0</v>
      </c>
      <c r="K656" s="8">
        <v>0</v>
      </c>
      <c r="L656" s="8">
        <v>4232.7</v>
      </c>
      <c r="M656" s="8">
        <v>7487.77</v>
      </c>
      <c r="N656" s="8">
        <v>7487.77</v>
      </c>
      <c r="O656" s="8">
        <v>43429.91</v>
      </c>
      <c r="P656" s="8">
        <v>-86.13</v>
      </c>
      <c r="Q656" s="8">
        <v>47662.61</v>
      </c>
      <c r="R656" s="2">
        <f t="shared" si="41"/>
        <v>16.970514203901129</v>
      </c>
      <c r="S656" s="2">
        <f t="shared" si="42"/>
        <v>3.5854519926625925</v>
      </c>
      <c r="T656" s="2">
        <f t="shared" si="43"/>
        <v>91.119454012275042</v>
      </c>
      <c r="U656" s="7" t="str">
        <f t="shared" si="40"/>
        <v>BANKS - PUBLIC SECTOR</v>
      </c>
    </row>
    <row r="657" spans="1:21" hidden="1">
      <c r="A657" s="10" t="s">
        <v>362</v>
      </c>
      <c r="B657" s="8">
        <v>2019</v>
      </c>
      <c r="C657" s="8">
        <v>0</v>
      </c>
      <c r="D657" s="8">
        <v>-5.4</v>
      </c>
      <c r="E657" s="8">
        <v>-12.54</v>
      </c>
      <c r="F657" s="8">
        <v>0</v>
      </c>
      <c r="G657" s="8">
        <v>-140.47</v>
      </c>
      <c r="H657" s="8">
        <v>-52.43</v>
      </c>
      <c r="I657" s="8">
        <v>-65.94</v>
      </c>
      <c r="J657" s="8">
        <v>0</v>
      </c>
      <c r="K657" s="8">
        <v>-94.85</v>
      </c>
      <c r="L657" s="8">
        <v>0.19</v>
      </c>
      <c r="M657" s="8">
        <v>-68.290000000000006</v>
      </c>
      <c r="N657" s="8">
        <v>-73.69</v>
      </c>
      <c r="O657" s="8">
        <v>71.989999999999995</v>
      </c>
      <c r="P657" s="8">
        <v>7.74</v>
      </c>
      <c r="Q657" s="8">
        <v>72.19</v>
      </c>
      <c r="R657" s="2">
        <f t="shared" si="41"/>
        <v>194.58373735974513</v>
      </c>
      <c r="S657" s="2">
        <f t="shared" si="42"/>
        <v>-91.342291176063156</v>
      </c>
      <c r="T657" s="2">
        <f t="shared" si="43"/>
        <v>99.722953317634023</v>
      </c>
      <c r="U657" s="7" t="str">
        <f t="shared" si="40"/>
        <v>MISCELLANEOUS</v>
      </c>
    </row>
    <row r="658" spans="1:21" hidden="1">
      <c r="A658" s="10" t="s">
        <v>362</v>
      </c>
      <c r="B658" s="8">
        <v>2018</v>
      </c>
      <c r="C658" s="8">
        <v>0</v>
      </c>
      <c r="D658" s="8">
        <v>-5.9</v>
      </c>
      <c r="E658" s="8">
        <v>-12.52</v>
      </c>
      <c r="F658" s="8">
        <v>0</v>
      </c>
      <c r="G658" s="8">
        <v>-110.5</v>
      </c>
      <c r="H658" s="8">
        <v>-52.39</v>
      </c>
      <c r="I658" s="8">
        <v>-43.06</v>
      </c>
      <c r="J658" s="8">
        <v>0</v>
      </c>
      <c r="K658" s="8">
        <v>-52.92</v>
      </c>
      <c r="L658" s="8">
        <v>1.97</v>
      </c>
      <c r="M658" s="8">
        <v>-37.56</v>
      </c>
      <c r="N658" s="8">
        <v>-43.45</v>
      </c>
      <c r="O658" s="8">
        <v>70.97</v>
      </c>
      <c r="P658" s="8">
        <v>0.39</v>
      </c>
      <c r="Q658" s="8">
        <v>72.94</v>
      </c>
      <c r="R658" s="2">
        <f t="shared" si="41"/>
        <v>151.49437894159584</v>
      </c>
      <c r="S658" s="2">
        <f t="shared" si="42"/>
        <v>-59.03482314230876</v>
      </c>
      <c r="T658" s="2">
        <f t="shared" si="43"/>
        <v>97.299149986290104</v>
      </c>
      <c r="U658" s="7" t="str">
        <f t="shared" si="40"/>
        <v>MISCELLANEOUS</v>
      </c>
    </row>
    <row r="659" spans="1:21" hidden="1">
      <c r="A659" s="10" t="s">
        <v>362</v>
      </c>
      <c r="B659" s="8">
        <v>2017</v>
      </c>
      <c r="C659" s="8">
        <v>-15.27</v>
      </c>
      <c r="D659" s="8">
        <v>-6.07</v>
      </c>
      <c r="E659" s="8">
        <v>-17.05</v>
      </c>
      <c r="F659" s="8">
        <v>34.049999999999997</v>
      </c>
      <c r="G659" s="8">
        <v>-117.91</v>
      </c>
      <c r="H659" s="8">
        <v>-51.87</v>
      </c>
      <c r="I659" s="8">
        <v>-58.06</v>
      </c>
      <c r="J659" s="8">
        <v>0</v>
      </c>
      <c r="K659" s="8">
        <v>-72.17</v>
      </c>
      <c r="L659" s="8">
        <v>-7.08</v>
      </c>
      <c r="M659" s="8">
        <v>-52.39</v>
      </c>
      <c r="N659" s="8">
        <v>-58.46</v>
      </c>
      <c r="O659" s="8">
        <v>72.59</v>
      </c>
      <c r="P659" s="8">
        <v>0.4</v>
      </c>
      <c r="Q659" s="8">
        <v>65.510000000000005</v>
      </c>
      <c r="R659" s="2">
        <f t="shared" si="41"/>
        <v>179.98778812395054</v>
      </c>
      <c r="S659" s="2">
        <f t="shared" si="42"/>
        <v>-88.627690428942145</v>
      </c>
      <c r="T659" s="2">
        <f t="shared" si="43"/>
        <v>110.80751030377041</v>
      </c>
      <c r="U659" s="7" t="str">
        <f t="shared" si="40"/>
        <v>MISCELLANEOUS</v>
      </c>
    </row>
    <row r="660" spans="1:21" hidden="1">
      <c r="A660" s="10" t="s">
        <v>362</v>
      </c>
      <c r="B660" s="8">
        <v>2016</v>
      </c>
      <c r="C660" s="8">
        <v>-6.47</v>
      </c>
      <c r="D660" s="8">
        <v>-11.16</v>
      </c>
      <c r="E660" s="8">
        <v>-9.74</v>
      </c>
      <c r="F660" s="8">
        <v>34.049999999999997</v>
      </c>
      <c r="G660" s="8">
        <v>-32.61</v>
      </c>
      <c r="H660" s="8">
        <v>-53.64</v>
      </c>
      <c r="I660" s="8">
        <v>-33.18</v>
      </c>
      <c r="J660" s="8">
        <v>0</v>
      </c>
      <c r="K660" s="8">
        <v>68.37</v>
      </c>
      <c r="L660" s="8">
        <v>19.02</v>
      </c>
      <c r="M660" s="8">
        <v>-24.27</v>
      </c>
      <c r="N660" s="8">
        <v>-35.43</v>
      </c>
      <c r="O660" s="8">
        <v>42.96</v>
      </c>
      <c r="P660" s="8">
        <v>2.25</v>
      </c>
      <c r="Q660" s="8">
        <v>61.98</v>
      </c>
      <c r="R660" s="2">
        <f t="shared" si="41"/>
        <v>52.613746369796708</v>
      </c>
      <c r="S660" s="2">
        <f t="shared" si="42"/>
        <v>-53.533397870280744</v>
      </c>
      <c r="T660" s="2">
        <f t="shared" si="43"/>
        <v>69.31268151016458</v>
      </c>
      <c r="U660" s="7" t="str">
        <f t="shared" si="40"/>
        <v>MISCELLANEOUS</v>
      </c>
    </row>
    <row r="661" spans="1:21" hidden="1">
      <c r="A661" s="10" t="s">
        <v>362</v>
      </c>
      <c r="B661" s="8">
        <v>2015</v>
      </c>
      <c r="C661" s="8">
        <v>-16.22</v>
      </c>
      <c r="D661" s="8">
        <v>-57.21</v>
      </c>
      <c r="E661" s="8">
        <v>-33.03</v>
      </c>
      <c r="F661" s="8">
        <v>34.049999999999997</v>
      </c>
      <c r="G661" s="8">
        <v>-44.35</v>
      </c>
      <c r="H661" s="8">
        <v>-70.05</v>
      </c>
      <c r="I661" s="8">
        <v>-112.45</v>
      </c>
      <c r="J661" s="8">
        <v>0</v>
      </c>
      <c r="K661" s="8">
        <v>-1.22</v>
      </c>
      <c r="L661" s="8">
        <v>4.57</v>
      </c>
      <c r="M661" s="8">
        <v>-70.53</v>
      </c>
      <c r="N661" s="8">
        <v>-127.74</v>
      </c>
      <c r="O661" s="8">
        <v>39.299999999999997</v>
      </c>
      <c r="P661" s="8">
        <v>15.29</v>
      </c>
      <c r="Q661" s="8">
        <v>43.87</v>
      </c>
      <c r="R661" s="2">
        <f t="shared" si="41"/>
        <v>101.09414178253932</v>
      </c>
      <c r="S661" s="2">
        <f t="shared" si="42"/>
        <v>-256.32550718030546</v>
      </c>
      <c r="T661" s="2">
        <f t="shared" si="43"/>
        <v>89.582858445406885</v>
      </c>
      <c r="U661" s="7" t="str">
        <f t="shared" si="40"/>
        <v>MISCELLANEOUS</v>
      </c>
    </row>
    <row r="662" spans="1:21" hidden="1">
      <c r="A662" s="10" t="s">
        <v>364</v>
      </c>
      <c r="B662" s="8">
        <v>2019</v>
      </c>
      <c r="C662" s="8">
        <v>52.86</v>
      </c>
      <c r="D662" s="8">
        <v>-147.09</v>
      </c>
      <c r="E662" s="8">
        <v>18.899999999999999</v>
      </c>
      <c r="F662" s="8">
        <v>43.29</v>
      </c>
      <c r="G662" s="8">
        <v>-5820.06</v>
      </c>
      <c r="H662" s="8">
        <v>-85.11</v>
      </c>
      <c r="I662" s="8">
        <v>81.72</v>
      </c>
      <c r="J662" s="8">
        <v>0</v>
      </c>
      <c r="K662" s="8">
        <v>3.63</v>
      </c>
      <c r="L662" s="8">
        <v>13.34</v>
      </c>
      <c r="M662" s="8">
        <v>218.95</v>
      </c>
      <c r="N662" s="8">
        <v>71.86</v>
      </c>
      <c r="O662" s="8">
        <v>6025.67</v>
      </c>
      <c r="P662" s="8">
        <v>9.86</v>
      </c>
      <c r="Q662" s="8">
        <v>6039.01</v>
      </c>
      <c r="R662" s="2">
        <f t="shared" si="41"/>
        <v>96.374405738688964</v>
      </c>
      <c r="S662" s="2">
        <f t="shared" si="42"/>
        <v>1.3532019321047655</v>
      </c>
      <c r="T662" s="2">
        <f t="shared" si="43"/>
        <v>99.779102866198272</v>
      </c>
      <c r="U662" s="7" t="str">
        <f t="shared" si="40"/>
        <v>CHEMICALS</v>
      </c>
    </row>
    <row r="663" spans="1:21" hidden="1">
      <c r="A663" s="10" t="s">
        <v>364</v>
      </c>
      <c r="B663" s="8">
        <v>2018</v>
      </c>
      <c r="C663" s="8">
        <v>92.37</v>
      </c>
      <c r="D663" s="8">
        <v>-153.38999999999999</v>
      </c>
      <c r="E663" s="8">
        <v>56.9</v>
      </c>
      <c r="F663" s="8">
        <v>43.29</v>
      </c>
      <c r="G663" s="8">
        <v>-5331.19</v>
      </c>
      <c r="H663" s="8">
        <v>-112.96</v>
      </c>
      <c r="I663" s="8">
        <v>246.5</v>
      </c>
      <c r="J663" s="8">
        <v>0</v>
      </c>
      <c r="K663" s="8">
        <v>7.24</v>
      </c>
      <c r="L663" s="8">
        <v>22.93</v>
      </c>
      <c r="M663" s="8">
        <v>414.42</v>
      </c>
      <c r="N663" s="8">
        <v>261.02999999999997</v>
      </c>
      <c r="O663" s="8">
        <v>5722.68</v>
      </c>
      <c r="P663" s="8">
        <v>-14.53</v>
      </c>
      <c r="Q663" s="8">
        <v>5745.61</v>
      </c>
      <c r="R663" s="2">
        <f t="shared" si="41"/>
        <v>92.787188827644059</v>
      </c>
      <c r="S663" s="2">
        <f t="shared" si="42"/>
        <v>4.2902320206209614</v>
      </c>
      <c r="T663" s="2">
        <f t="shared" si="43"/>
        <v>99.600912696824196</v>
      </c>
      <c r="U663" s="7" t="str">
        <f t="shared" si="40"/>
        <v>CHEMICALS</v>
      </c>
    </row>
    <row r="664" spans="1:21" hidden="1">
      <c r="A664" s="10" t="s">
        <v>364</v>
      </c>
      <c r="B664" s="8">
        <v>2017</v>
      </c>
      <c r="C664" s="8">
        <v>0</v>
      </c>
      <c r="D664" s="8">
        <v>-169.03</v>
      </c>
      <c r="E664" s="8">
        <v>-3.3</v>
      </c>
      <c r="F664" s="8">
        <v>0</v>
      </c>
      <c r="G664" s="8">
        <v>-5380.74</v>
      </c>
      <c r="H664" s="8">
        <v>-141.63999999999999</v>
      </c>
      <c r="I664" s="8">
        <v>-14.13</v>
      </c>
      <c r="J664" s="8">
        <v>0</v>
      </c>
      <c r="K664" s="8">
        <v>2.83</v>
      </c>
      <c r="L664" s="8">
        <v>11.51</v>
      </c>
      <c r="M664" s="8">
        <v>156.56</v>
      </c>
      <c r="N664" s="8">
        <v>-12.47</v>
      </c>
      <c r="O664" s="8">
        <v>5525.79</v>
      </c>
      <c r="P664" s="8">
        <v>-1.66</v>
      </c>
      <c r="Q664" s="8">
        <v>5537.3</v>
      </c>
      <c r="R664" s="2">
        <f t="shared" si="41"/>
        <v>97.172629259747524</v>
      </c>
      <c r="S664" s="2">
        <f t="shared" si="42"/>
        <v>-0.2551785166055659</v>
      </c>
      <c r="T664" s="2">
        <f t="shared" si="43"/>
        <v>99.792136962057327</v>
      </c>
      <c r="U664" s="7" t="str">
        <f t="shared" si="40"/>
        <v>CHEMICALS</v>
      </c>
    </row>
    <row r="665" spans="1:21" hidden="1">
      <c r="A665" s="10" t="s">
        <v>364</v>
      </c>
      <c r="B665" s="8">
        <v>2016</v>
      </c>
      <c r="C665" s="8">
        <v>41.55</v>
      </c>
      <c r="D665" s="8">
        <v>-175.44</v>
      </c>
      <c r="E665" s="8">
        <v>1.03</v>
      </c>
      <c r="F665" s="8">
        <v>43.29</v>
      </c>
      <c r="G665" s="8">
        <v>-4474.01</v>
      </c>
      <c r="H665" s="8">
        <v>-100.73</v>
      </c>
      <c r="I665" s="8">
        <v>4.45</v>
      </c>
      <c r="J665" s="8">
        <v>0</v>
      </c>
      <c r="K665" s="8">
        <v>5.91</v>
      </c>
      <c r="L665" s="8">
        <v>2.9</v>
      </c>
      <c r="M665" s="8">
        <v>179.89</v>
      </c>
      <c r="N665" s="8">
        <v>4.45</v>
      </c>
      <c r="O665" s="8">
        <v>4751.7299999999996</v>
      </c>
      <c r="P665" s="8">
        <v>0</v>
      </c>
      <c r="Q665" s="8">
        <v>4754.63</v>
      </c>
      <c r="R665" s="2">
        <f t="shared" si="41"/>
        <v>94.097963458775979</v>
      </c>
      <c r="S665" s="2">
        <f t="shared" si="42"/>
        <v>9.3592981998599251E-2</v>
      </c>
      <c r="T665" s="2">
        <f t="shared" si="43"/>
        <v>99.939006820719996</v>
      </c>
      <c r="U665" s="7" t="str">
        <f t="shared" si="40"/>
        <v>CHEMICALS</v>
      </c>
    </row>
    <row r="666" spans="1:21" hidden="1">
      <c r="A666" s="10" t="s">
        <v>364</v>
      </c>
      <c r="B666" s="8">
        <v>2015</v>
      </c>
      <c r="C666" s="8">
        <v>17.45</v>
      </c>
      <c r="D666" s="8">
        <v>-142.41999999999999</v>
      </c>
      <c r="E666" s="8">
        <v>-15.45</v>
      </c>
      <c r="F666" s="8">
        <v>43.29</v>
      </c>
      <c r="G666" s="8">
        <v>-4543.54</v>
      </c>
      <c r="H666" s="8">
        <v>-95.56</v>
      </c>
      <c r="I666" s="8">
        <v>-66.900000000000006</v>
      </c>
      <c r="J666" s="8">
        <v>0</v>
      </c>
      <c r="K666" s="8">
        <v>3.66</v>
      </c>
      <c r="L666" s="8">
        <v>9.9</v>
      </c>
      <c r="M666" s="8">
        <v>76.56</v>
      </c>
      <c r="N666" s="8">
        <v>-65.86</v>
      </c>
      <c r="O666" s="8">
        <v>4705.76</v>
      </c>
      <c r="P666" s="8">
        <v>-1.04</v>
      </c>
      <c r="Q666" s="8">
        <v>4715.66</v>
      </c>
      <c r="R666" s="2">
        <f t="shared" si="41"/>
        <v>96.35003371744358</v>
      </c>
      <c r="S666" s="2">
        <f t="shared" si="42"/>
        <v>-1.4186773431502697</v>
      </c>
      <c r="T666" s="2">
        <f t="shared" si="43"/>
        <v>99.790061200341</v>
      </c>
      <c r="U666" s="7" t="str">
        <f t="shared" si="40"/>
        <v>CHEMICALS</v>
      </c>
    </row>
    <row r="667" spans="1:21" hidden="1">
      <c r="A667" s="10" t="s">
        <v>366</v>
      </c>
      <c r="B667" s="8">
        <v>2019</v>
      </c>
      <c r="C667" s="8">
        <v>0</v>
      </c>
      <c r="D667" s="8">
        <v>-64.02</v>
      </c>
      <c r="E667" s="8">
        <v>25.65</v>
      </c>
      <c r="F667" s="8">
        <v>0</v>
      </c>
      <c r="G667" s="8">
        <v>-2454.71</v>
      </c>
      <c r="H667" s="8">
        <v>-3.55</v>
      </c>
      <c r="I667" s="8">
        <v>329.66</v>
      </c>
      <c r="J667" s="8">
        <v>0</v>
      </c>
      <c r="K667" s="8">
        <v>18.52</v>
      </c>
      <c r="L667" s="8">
        <v>68.540000000000006</v>
      </c>
      <c r="M667" s="8">
        <v>542.28</v>
      </c>
      <c r="N667" s="8">
        <v>478.27</v>
      </c>
      <c r="O667" s="8">
        <v>2928.44</v>
      </c>
      <c r="P667" s="8">
        <v>-148.61000000000001</v>
      </c>
      <c r="Q667" s="8">
        <v>2996.99</v>
      </c>
      <c r="R667" s="2">
        <f t="shared" si="41"/>
        <v>81.905845531683468</v>
      </c>
      <c r="S667" s="2">
        <f t="shared" si="42"/>
        <v>10.999703035378831</v>
      </c>
      <c r="T667" s="2">
        <f t="shared" si="43"/>
        <v>97.71270508076438</v>
      </c>
      <c r="U667" s="7" t="str">
        <f t="shared" si="40"/>
        <v>LEATHER PRODUCTS</v>
      </c>
    </row>
    <row r="668" spans="1:21" hidden="1">
      <c r="A668" s="10" t="s">
        <v>366</v>
      </c>
      <c r="B668" s="8">
        <v>2018</v>
      </c>
      <c r="C668" s="8">
        <v>0</v>
      </c>
      <c r="D668" s="8">
        <v>-60.42</v>
      </c>
      <c r="E668" s="8">
        <v>17.399999999999999</v>
      </c>
      <c r="F668" s="8">
        <v>0</v>
      </c>
      <c r="G668" s="8">
        <v>-2286.73</v>
      </c>
      <c r="H668" s="8">
        <v>-4.2</v>
      </c>
      <c r="I668" s="8">
        <v>223.58</v>
      </c>
      <c r="J668" s="8">
        <v>0</v>
      </c>
      <c r="K668" s="8">
        <v>15.19</v>
      </c>
      <c r="L668" s="8">
        <v>50.84</v>
      </c>
      <c r="M668" s="8">
        <v>400.44</v>
      </c>
      <c r="N668" s="8">
        <v>340.01</v>
      </c>
      <c r="O668" s="8">
        <v>2636.32</v>
      </c>
      <c r="P668" s="8">
        <v>-116.44</v>
      </c>
      <c r="Q668" s="8">
        <v>2687.16</v>
      </c>
      <c r="R668" s="2">
        <f t="shared" si="41"/>
        <v>85.098393843314142</v>
      </c>
      <c r="S668" s="2">
        <f t="shared" si="42"/>
        <v>8.3203084297176204</v>
      </c>
      <c r="T668" s="2">
        <f t="shared" si="43"/>
        <v>98.108039714791843</v>
      </c>
      <c r="U668" s="7" t="str">
        <f t="shared" si="40"/>
        <v>LEATHER PRODUCTS</v>
      </c>
    </row>
    <row r="669" spans="1:21" hidden="1">
      <c r="A669" s="10" t="s">
        <v>366</v>
      </c>
      <c r="B669" s="8">
        <v>2017</v>
      </c>
      <c r="C669" s="8">
        <v>0</v>
      </c>
      <c r="D669" s="8">
        <v>-65.010000000000005</v>
      </c>
      <c r="E669" s="8">
        <v>12.35</v>
      </c>
      <c r="F669" s="8">
        <v>0</v>
      </c>
      <c r="G669" s="8">
        <v>-2245.31</v>
      </c>
      <c r="H669" s="8">
        <v>-4.03</v>
      </c>
      <c r="I669" s="8">
        <v>158.75</v>
      </c>
      <c r="J669" s="8">
        <v>0</v>
      </c>
      <c r="K669" s="8">
        <v>11.96</v>
      </c>
      <c r="L669" s="8">
        <v>46.65</v>
      </c>
      <c r="M669" s="8">
        <v>298.58</v>
      </c>
      <c r="N669" s="8">
        <v>233.58</v>
      </c>
      <c r="O669" s="8">
        <v>2497.2399999999998</v>
      </c>
      <c r="P669" s="8">
        <v>-74.83</v>
      </c>
      <c r="Q669" s="8">
        <v>2543.89</v>
      </c>
      <c r="R669" s="2">
        <f t="shared" si="41"/>
        <v>88.26285727763387</v>
      </c>
      <c r="S669" s="2">
        <f t="shared" si="42"/>
        <v>6.2404427864412382</v>
      </c>
      <c r="T669" s="2">
        <f t="shared" si="43"/>
        <v>98.16619429299223</v>
      </c>
      <c r="U669" s="7" t="str">
        <f t="shared" si="40"/>
        <v>LEATHER PRODUCTS</v>
      </c>
    </row>
    <row r="670" spans="1:21" hidden="1">
      <c r="A670" s="10" t="s">
        <v>366</v>
      </c>
      <c r="B670" s="8">
        <v>2016</v>
      </c>
      <c r="C670" s="8">
        <v>22.87</v>
      </c>
      <c r="D670" s="8">
        <v>-75.25</v>
      </c>
      <c r="E670" s="8">
        <v>17.02</v>
      </c>
      <c r="F670" s="8">
        <v>64.260000000000005</v>
      </c>
      <c r="G670" s="8">
        <v>-2072.75</v>
      </c>
      <c r="H670" s="8">
        <v>-1.72</v>
      </c>
      <c r="I670" s="8">
        <v>218.75</v>
      </c>
      <c r="J670" s="8">
        <v>0</v>
      </c>
      <c r="K670" s="8">
        <v>15.52</v>
      </c>
      <c r="L670" s="8">
        <v>30.08</v>
      </c>
      <c r="M670" s="8">
        <v>373.67</v>
      </c>
      <c r="N670" s="8">
        <v>298.42</v>
      </c>
      <c r="O670" s="8">
        <v>2418.0500000000002</v>
      </c>
      <c r="P670" s="8">
        <v>-79.67</v>
      </c>
      <c r="Q670" s="8">
        <v>2448.14</v>
      </c>
      <c r="R670" s="2">
        <f t="shared" si="41"/>
        <v>84.666318102722897</v>
      </c>
      <c r="S670" s="2">
        <f t="shared" si="42"/>
        <v>8.9353550042072758</v>
      </c>
      <c r="T670" s="2">
        <f t="shared" si="43"/>
        <v>98.770903624792723</v>
      </c>
      <c r="U670" s="7" t="str">
        <f t="shared" si="40"/>
        <v>LEATHER PRODUCTS</v>
      </c>
    </row>
    <row r="671" spans="1:21" hidden="1">
      <c r="A671" s="10" t="s">
        <v>366</v>
      </c>
      <c r="B671" s="8">
        <v>2015</v>
      </c>
      <c r="C671" s="8">
        <v>48.3</v>
      </c>
      <c r="D671" s="8">
        <v>-79.23</v>
      </c>
      <c r="E671" s="8">
        <v>35.97</v>
      </c>
      <c r="F671" s="8">
        <v>64.260000000000005</v>
      </c>
      <c r="G671" s="8">
        <v>-2327.5700000000002</v>
      </c>
      <c r="H671" s="8">
        <v>-1.76</v>
      </c>
      <c r="I671" s="8">
        <v>231.17</v>
      </c>
      <c r="J671" s="8">
        <v>0</v>
      </c>
      <c r="K671" s="8">
        <v>15.21</v>
      </c>
      <c r="L671" s="8">
        <v>43.23</v>
      </c>
      <c r="M671" s="8">
        <v>407.9</v>
      </c>
      <c r="N671" s="8">
        <v>328.67</v>
      </c>
      <c r="O671" s="8">
        <v>2694</v>
      </c>
      <c r="P671" s="8">
        <v>-97.5</v>
      </c>
      <c r="Q671" s="8">
        <v>2737.23</v>
      </c>
      <c r="R671" s="2">
        <f t="shared" si="41"/>
        <v>85.033775020732648</v>
      </c>
      <c r="S671" s="2">
        <f t="shared" si="42"/>
        <v>8.4453991809237809</v>
      </c>
      <c r="T671" s="2">
        <f t="shared" si="43"/>
        <v>98.420666147894039</v>
      </c>
      <c r="U671" s="7" t="str">
        <f t="shared" si="40"/>
        <v>LEATHER PRODUCTS</v>
      </c>
    </row>
    <row r="672" spans="1:21" hidden="1">
      <c r="A672" s="10" t="s">
        <v>369</v>
      </c>
      <c r="B672" s="8">
        <v>2019</v>
      </c>
      <c r="C672" s="8">
        <v>88.34</v>
      </c>
      <c r="D672" s="8">
        <v>-8.3800000000000008</v>
      </c>
      <c r="E672" s="8">
        <v>73.489999999999995</v>
      </c>
      <c r="F672" s="8">
        <v>5.65</v>
      </c>
      <c r="G672" s="8">
        <v>-891.63</v>
      </c>
      <c r="H672" s="8">
        <v>-16.91</v>
      </c>
      <c r="I672" s="8">
        <v>41.53</v>
      </c>
      <c r="J672" s="8">
        <v>0</v>
      </c>
      <c r="K672" s="8">
        <v>7.54</v>
      </c>
      <c r="L672" s="8">
        <v>29.62</v>
      </c>
      <c r="M672" s="8">
        <v>70.31</v>
      </c>
      <c r="N672" s="8">
        <v>61.93</v>
      </c>
      <c r="O672" s="8">
        <v>932.32</v>
      </c>
      <c r="P672" s="8">
        <v>-20.399999999999999</v>
      </c>
      <c r="Q672" s="8">
        <v>961.94</v>
      </c>
      <c r="R672" s="2">
        <f t="shared" si="41"/>
        <v>92.690812316776501</v>
      </c>
      <c r="S672" s="2">
        <f t="shared" si="42"/>
        <v>4.3173170883838905</v>
      </c>
      <c r="T672" s="2">
        <f t="shared" si="43"/>
        <v>96.920805871468076</v>
      </c>
      <c r="U672" s="7" t="str">
        <f t="shared" si="40"/>
        <v>ELECTRIC EQUIPMENT</v>
      </c>
    </row>
    <row r="673" spans="1:21" hidden="1">
      <c r="A673" s="10" t="s">
        <v>369</v>
      </c>
      <c r="B673" s="8">
        <v>2018</v>
      </c>
      <c r="C673" s="8">
        <v>124.41</v>
      </c>
      <c r="D673" s="8">
        <v>-9.32</v>
      </c>
      <c r="E673" s="8">
        <v>107.88</v>
      </c>
      <c r="F673" s="8">
        <v>5.65</v>
      </c>
      <c r="G673" s="8">
        <v>-728.98</v>
      </c>
      <c r="H673" s="8">
        <v>-19.28</v>
      </c>
      <c r="I673" s="8">
        <v>60.97</v>
      </c>
      <c r="J673" s="8">
        <v>0</v>
      </c>
      <c r="K673" s="8">
        <v>10.38</v>
      </c>
      <c r="L673" s="8">
        <v>21.17</v>
      </c>
      <c r="M673" s="8">
        <v>82</v>
      </c>
      <c r="N673" s="8">
        <v>72.680000000000007</v>
      </c>
      <c r="O673" s="8">
        <v>789.81</v>
      </c>
      <c r="P673" s="8">
        <v>-11.71</v>
      </c>
      <c r="Q673" s="8">
        <v>810.98</v>
      </c>
      <c r="R673" s="2">
        <f t="shared" si="41"/>
        <v>89.888776541961576</v>
      </c>
      <c r="S673" s="2">
        <f t="shared" si="42"/>
        <v>7.5180645638610075</v>
      </c>
      <c r="T673" s="2">
        <f t="shared" si="43"/>
        <v>97.389578041382023</v>
      </c>
      <c r="U673" s="7" t="str">
        <f t="shared" si="40"/>
        <v>ELECTRIC EQUIPMENT</v>
      </c>
    </row>
    <row r="674" spans="1:21" hidden="1">
      <c r="A674" s="10" t="s">
        <v>369</v>
      </c>
      <c r="B674" s="8">
        <v>2017</v>
      </c>
      <c r="C674" s="8">
        <v>52.18</v>
      </c>
      <c r="D674" s="8">
        <v>-9.8699999999999992</v>
      </c>
      <c r="E674" s="8">
        <v>34.69</v>
      </c>
      <c r="F674" s="8">
        <v>5.65</v>
      </c>
      <c r="G674" s="8">
        <v>-660.43</v>
      </c>
      <c r="H674" s="8">
        <v>-15.95</v>
      </c>
      <c r="I674" s="8">
        <v>19.61</v>
      </c>
      <c r="J674" s="8">
        <v>0</v>
      </c>
      <c r="K674" s="8">
        <v>4.53</v>
      </c>
      <c r="L674" s="8">
        <v>27.86</v>
      </c>
      <c r="M674" s="8">
        <v>30.01</v>
      </c>
      <c r="N674" s="8">
        <v>20.14</v>
      </c>
      <c r="O674" s="8">
        <v>662.58</v>
      </c>
      <c r="P674" s="8">
        <v>-0.53</v>
      </c>
      <c r="Q674" s="8">
        <v>690.44</v>
      </c>
      <c r="R674" s="2">
        <f t="shared" si="41"/>
        <v>95.653496321186466</v>
      </c>
      <c r="S674" s="2">
        <f t="shared" si="42"/>
        <v>2.8402178321070619</v>
      </c>
      <c r="T674" s="2">
        <f t="shared" si="43"/>
        <v>95.964891952957529</v>
      </c>
      <c r="U674" s="7" t="str">
        <f t="shared" si="40"/>
        <v>ELECTRIC EQUIPMENT</v>
      </c>
    </row>
    <row r="675" spans="1:21" hidden="1">
      <c r="A675" s="10" t="s">
        <v>369</v>
      </c>
      <c r="B675" s="8">
        <v>2016</v>
      </c>
      <c r="C675" s="8">
        <v>30.9</v>
      </c>
      <c r="D675" s="8">
        <v>-10.27</v>
      </c>
      <c r="E675" s="8">
        <v>12.73</v>
      </c>
      <c r="F675" s="8">
        <v>5.65</v>
      </c>
      <c r="G675" s="8">
        <v>-622.26</v>
      </c>
      <c r="H675" s="8">
        <v>-20.56</v>
      </c>
      <c r="I675" s="8">
        <v>7.19</v>
      </c>
      <c r="J675" s="8">
        <v>0</v>
      </c>
      <c r="K675" s="8">
        <v>5.97</v>
      </c>
      <c r="L675" s="8">
        <v>20.93</v>
      </c>
      <c r="M675" s="8">
        <v>17.62</v>
      </c>
      <c r="N675" s="8">
        <v>7.35</v>
      </c>
      <c r="O675" s="8">
        <v>639.51</v>
      </c>
      <c r="P675" s="8">
        <v>-0.16</v>
      </c>
      <c r="Q675" s="8">
        <v>660.44</v>
      </c>
      <c r="R675" s="2">
        <f t="shared" si="41"/>
        <v>94.219005511477178</v>
      </c>
      <c r="S675" s="2">
        <f t="shared" si="42"/>
        <v>1.0886681606201927</v>
      </c>
      <c r="T675" s="2">
        <f t="shared" si="43"/>
        <v>96.830900611713389</v>
      </c>
      <c r="U675" s="7" t="str">
        <f t="shared" si="40"/>
        <v>ELECTRIC EQUIPMENT</v>
      </c>
    </row>
    <row r="676" spans="1:21" hidden="1">
      <c r="A676" s="10" t="s">
        <v>369</v>
      </c>
      <c r="B676" s="8">
        <v>2015</v>
      </c>
      <c r="C676" s="8">
        <v>-39.130000000000003</v>
      </c>
      <c r="D676" s="8">
        <v>-11.94</v>
      </c>
      <c r="E676" s="8">
        <v>-60.25</v>
      </c>
      <c r="F676" s="8">
        <v>5.65</v>
      </c>
      <c r="G676" s="8">
        <v>-631.61</v>
      </c>
      <c r="H676" s="8">
        <v>-19.95</v>
      </c>
      <c r="I676" s="8">
        <v>-34.049999999999997</v>
      </c>
      <c r="J676" s="8">
        <v>0</v>
      </c>
      <c r="K676" s="8">
        <v>-0.42</v>
      </c>
      <c r="L676" s="8">
        <v>18.18</v>
      </c>
      <c r="M676" s="8">
        <v>-22.49</v>
      </c>
      <c r="N676" s="8">
        <v>-34.43</v>
      </c>
      <c r="O676" s="8">
        <v>610.89</v>
      </c>
      <c r="P676" s="8">
        <v>0.38</v>
      </c>
      <c r="Q676" s="8">
        <v>629.07000000000005</v>
      </c>
      <c r="R676" s="2">
        <f t="shared" si="41"/>
        <v>100.40377064555612</v>
      </c>
      <c r="S676" s="2">
        <f t="shared" si="42"/>
        <v>-5.4127521579474456</v>
      </c>
      <c r="T676" s="2">
        <f t="shared" si="43"/>
        <v>97.110019552672995</v>
      </c>
      <c r="U676" s="7" t="str">
        <f t="shared" si="40"/>
        <v>ELECTRIC EQUIPMENT</v>
      </c>
    </row>
    <row r="677" spans="1:21" hidden="1">
      <c r="A677" s="10" t="s">
        <v>371</v>
      </c>
      <c r="B677" s="8">
        <v>2019</v>
      </c>
      <c r="C677" s="8">
        <v>-1.63</v>
      </c>
      <c r="D677" s="8">
        <v>-8.34</v>
      </c>
      <c r="E677" s="8">
        <v>-2.82</v>
      </c>
      <c r="F677" s="8">
        <v>13.95</v>
      </c>
      <c r="G677" s="8">
        <v>-287.11</v>
      </c>
      <c r="H677" s="8">
        <v>-33.65</v>
      </c>
      <c r="I677" s="8">
        <v>-19.7</v>
      </c>
      <c r="J677" s="8">
        <v>0</v>
      </c>
      <c r="K677" s="8">
        <v>-4.2699999999999996</v>
      </c>
      <c r="L677" s="8">
        <v>34.82</v>
      </c>
      <c r="M677" s="8">
        <v>-10.33</v>
      </c>
      <c r="N677" s="8">
        <v>-18.670000000000002</v>
      </c>
      <c r="O677" s="8">
        <v>241.96</v>
      </c>
      <c r="P677" s="8">
        <v>-1.03</v>
      </c>
      <c r="Q677" s="8">
        <v>276.77999999999997</v>
      </c>
      <c r="R677" s="2">
        <f t="shared" si="41"/>
        <v>103.73220608425467</v>
      </c>
      <c r="S677" s="2">
        <f t="shared" si="42"/>
        <v>-7.11756629814293</v>
      </c>
      <c r="T677" s="2">
        <f t="shared" si="43"/>
        <v>87.419611243586985</v>
      </c>
      <c r="U677" s="7" t="str">
        <f t="shared" si="40"/>
        <v>PLANTATIONS - TEA &amp; COFFEE</v>
      </c>
    </row>
    <row r="678" spans="1:21" hidden="1">
      <c r="A678" s="10" t="s">
        <v>371</v>
      </c>
      <c r="B678" s="8">
        <v>2018</v>
      </c>
      <c r="C678" s="8">
        <v>-2.39</v>
      </c>
      <c r="D678" s="8">
        <v>-9.16</v>
      </c>
      <c r="E678" s="8">
        <v>-3.7</v>
      </c>
      <c r="F678" s="8">
        <v>13.95</v>
      </c>
      <c r="G678" s="8">
        <v>-269.01</v>
      </c>
      <c r="H678" s="8">
        <v>-31.02</v>
      </c>
      <c r="I678" s="8">
        <v>-25.83</v>
      </c>
      <c r="J678" s="8">
        <v>0</v>
      </c>
      <c r="K678" s="8">
        <v>-10.38</v>
      </c>
      <c r="L678" s="8">
        <v>37.56</v>
      </c>
      <c r="M678" s="8">
        <v>-21.76</v>
      </c>
      <c r="N678" s="8">
        <v>-30.92</v>
      </c>
      <c r="O678" s="8">
        <v>209.69</v>
      </c>
      <c r="P678" s="8">
        <v>5.09</v>
      </c>
      <c r="Q678" s="8">
        <v>247.25</v>
      </c>
      <c r="R678" s="2">
        <f t="shared" si="41"/>
        <v>108.80080889787665</v>
      </c>
      <c r="S678" s="2">
        <f t="shared" si="42"/>
        <v>-10.446916076845298</v>
      </c>
      <c r="T678" s="2">
        <f t="shared" si="43"/>
        <v>84.808897876643073</v>
      </c>
      <c r="U678" s="7" t="str">
        <f t="shared" si="40"/>
        <v>PLANTATIONS - TEA &amp; COFFEE</v>
      </c>
    </row>
    <row r="679" spans="1:21" hidden="1">
      <c r="A679" s="10" t="s">
        <v>371</v>
      </c>
      <c r="B679" s="8">
        <v>2017</v>
      </c>
      <c r="C679" s="8">
        <v>0.73</v>
      </c>
      <c r="D679" s="8">
        <v>-8.2899999999999991</v>
      </c>
      <c r="E679" s="8">
        <v>-0.46</v>
      </c>
      <c r="F679" s="8">
        <v>13.95</v>
      </c>
      <c r="G679" s="8">
        <v>-313.79000000000002</v>
      </c>
      <c r="H679" s="8">
        <v>-33.68</v>
      </c>
      <c r="I679" s="8">
        <v>-3.2</v>
      </c>
      <c r="J679" s="8">
        <v>0</v>
      </c>
      <c r="K679" s="8">
        <v>1.75</v>
      </c>
      <c r="L679" s="8">
        <v>47.89</v>
      </c>
      <c r="M679" s="8">
        <v>4.7300000000000004</v>
      </c>
      <c r="N679" s="8">
        <v>-3.56</v>
      </c>
      <c r="O679" s="8">
        <v>270.63</v>
      </c>
      <c r="P679" s="8">
        <v>0.36</v>
      </c>
      <c r="Q679" s="8">
        <v>318.52</v>
      </c>
      <c r="R679" s="2">
        <f t="shared" si="41"/>
        <v>98.515006906944635</v>
      </c>
      <c r="S679" s="2">
        <f t="shared" si="42"/>
        <v>-1.0046464900163257</v>
      </c>
      <c r="T679" s="2">
        <f t="shared" si="43"/>
        <v>84.964837372849431</v>
      </c>
      <c r="U679" s="7" t="str">
        <f t="shared" si="40"/>
        <v>PLANTATIONS - TEA &amp; COFFEE</v>
      </c>
    </row>
    <row r="680" spans="1:21" hidden="1">
      <c r="A680" s="10" t="s">
        <v>371</v>
      </c>
      <c r="B680" s="8">
        <v>2016</v>
      </c>
      <c r="C680" s="8">
        <v>-3.61</v>
      </c>
      <c r="D680" s="8">
        <v>-7.93</v>
      </c>
      <c r="E680" s="8">
        <v>-4.75</v>
      </c>
      <c r="F680" s="8">
        <v>13.95</v>
      </c>
      <c r="G680" s="8">
        <v>-259.06</v>
      </c>
      <c r="H680" s="8">
        <v>-31.8</v>
      </c>
      <c r="I680" s="8">
        <v>-33.15</v>
      </c>
      <c r="J680" s="8">
        <v>0</v>
      </c>
      <c r="K680" s="8">
        <v>3.14</v>
      </c>
      <c r="L680" s="8">
        <v>22.46</v>
      </c>
      <c r="M680" s="8">
        <v>-24.12</v>
      </c>
      <c r="N680" s="8">
        <v>-32.06</v>
      </c>
      <c r="O680" s="8">
        <v>244.29</v>
      </c>
      <c r="P680" s="8">
        <v>-1.0900000000000001</v>
      </c>
      <c r="Q680" s="8">
        <v>266.74</v>
      </c>
      <c r="R680" s="2">
        <f t="shared" si="41"/>
        <v>97.120791782259872</v>
      </c>
      <c r="S680" s="2">
        <f t="shared" si="42"/>
        <v>-12.42783234610482</v>
      </c>
      <c r="T680" s="2">
        <f t="shared" si="43"/>
        <v>91.583564519757061</v>
      </c>
      <c r="U680" s="7" t="str">
        <f t="shared" si="40"/>
        <v>PLANTATIONS - TEA &amp; COFFEE</v>
      </c>
    </row>
    <row r="681" spans="1:21" hidden="1">
      <c r="A681" s="10" t="s">
        <v>371</v>
      </c>
      <c r="B681" s="8">
        <v>2015</v>
      </c>
      <c r="C681" s="8">
        <v>1.99</v>
      </c>
      <c r="D681" s="8">
        <v>-6.87</v>
      </c>
      <c r="E681" s="8">
        <v>0</v>
      </c>
      <c r="F681" s="8">
        <v>13.95</v>
      </c>
      <c r="G681" s="8">
        <v>-232.48</v>
      </c>
      <c r="H681" s="8">
        <v>-26.95</v>
      </c>
      <c r="I681" s="8">
        <v>7.03</v>
      </c>
      <c r="J681" s="8">
        <v>0</v>
      </c>
      <c r="K681" s="8">
        <v>16.86</v>
      </c>
      <c r="L681" s="8">
        <v>16.36</v>
      </c>
      <c r="M681" s="8">
        <v>16.899999999999999</v>
      </c>
      <c r="N681" s="8">
        <v>10.029999999999999</v>
      </c>
      <c r="O681" s="8">
        <v>259.95999999999998</v>
      </c>
      <c r="P681" s="8">
        <v>-3</v>
      </c>
      <c r="Q681" s="8">
        <v>276.32</v>
      </c>
      <c r="R681" s="2">
        <f t="shared" si="41"/>
        <v>84.134337000579038</v>
      </c>
      <c r="S681" s="2">
        <f t="shared" si="42"/>
        <v>2.5441517081644474</v>
      </c>
      <c r="T681" s="2">
        <f t="shared" si="43"/>
        <v>94.079328314997099</v>
      </c>
      <c r="U681" s="7" t="str">
        <f t="shared" si="40"/>
        <v>PLANTATIONS - TEA &amp; COFFEE</v>
      </c>
    </row>
    <row r="682" spans="1:21" hidden="1">
      <c r="A682" s="10" t="s">
        <v>2711</v>
      </c>
      <c r="B682" s="8">
        <v>2019</v>
      </c>
      <c r="C682" s="8">
        <v>-0.05</v>
      </c>
      <c r="D682" s="8">
        <v>-1</v>
      </c>
      <c r="E682" s="8">
        <v>-7.0000000000000007E-2</v>
      </c>
      <c r="F682" s="8">
        <v>95.25</v>
      </c>
      <c r="G682" s="8">
        <v>-457.85</v>
      </c>
      <c r="H682" s="8">
        <v>-13.17</v>
      </c>
      <c r="I682" s="8">
        <v>-3.21</v>
      </c>
      <c r="J682" s="8">
        <v>0</v>
      </c>
      <c r="K682" s="8">
        <v>-0.25</v>
      </c>
      <c r="L682" s="8">
        <v>-1.85</v>
      </c>
      <c r="M682" s="8">
        <v>-1.1299999999999999</v>
      </c>
      <c r="N682" s="8">
        <v>-2.13</v>
      </c>
      <c r="O682" s="8">
        <v>458.57</v>
      </c>
      <c r="P682" s="8">
        <v>-1.08</v>
      </c>
      <c r="Q682" s="8">
        <v>456.72</v>
      </c>
      <c r="R682" s="2">
        <f t="shared" si="41"/>
        <v>100.24741636013313</v>
      </c>
      <c r="S682" s="2">
        <f t="shared" si="42"/>
        <v>-0.70283762480294276</v>
      </c>
      <c r="T682" s="2">
        <f t="shared" si="43"/>
        <v>100.4050621825188</v>
      </c>
      <c r="U682" s="7" t="str">
        <f t="shared" si="40"/>
        <v>PLANTATIONS - TEA &amp; COFFEE</v>
      </c>
    </row>
    <row r="683" spans="1:21" hidden="1">
      <c r="A683" s="10" t="s">
        <v>2711</v>
      </c>
      <c r="B683" s="8">
        <v>2018</v>
      </c>
      <c r="C683" s="8">
        <v>-0.04</v>
      </c>
      <c r="D683" s="8">
        <v>-1.08</v>
      </c>
      <c r="E683" s="8">
        <v>-0.06</v>
      </c>
      <c r="F683" s="8">
        <v>95.25</v>
      </c>
      <c r="G683" s="8">
        <v>-457.37</v>
      </c>
      <c r="H683" s="8">
        <v>-14.79</v>
      </c>
      <c r="I683" s="8">
        <v>-2.94</v>
      </c>
      <c r="J683" s="8">
        <v>0</v>
      </c>
      <c r="K683" s="8">
        <v>-0.56000000000000005</v>
      </c>
      <c r="L683" s="8">
        <v>-0.38</v>
      </c>
      <c r="M683" s="8">
        <v>-2.54</v>
      </c>
      <c r="N683" s="8">
        <v>-3.62</v>
      </c>
      <c r="O683" s="8">
        <v>455.21</v>
      </c>
      <c r="P683" s="8">
        <v>0.68</v>
      </c>
      <c r="Q683" s="8">
        <v>454.83</v>
      </c>
      <c r="R683" s="2">
        <f t="shared" si="41"/>
        <v>100.55845041004332</v>
      </c>
      <c r="S683" s="2">
        <f t="shared" si="42"/>
        <v>-0.64639535650682667</v>
      </c>
      <c r="T683" s="2">
        <f t="shared" si="43"/>
        <v>100.08354769914034</v>
      </c>
      <c r="U683" s="7" t="str">
        <f t="shared" si="40"/>
        <v>PLANTATIONS - TEA &amp; COFFEE</v>
      </c>
    </row>
    <row r="684" spans="1:21" hidden="1">
      <c r="A684" s="10" t="s">
        <v>2711</v>
      </c>
      <c r="B684" s="8">
        <v>2017</v>
      </c>
      <c r="C684" s="8">
        <v>-0.03</v>
      </c>
      <c r="D684" s="8">
        <v>-1.43</v>
      </c>
      <c r="E684" s="8">
        <v>-0.06</v>
      </c>
      <c r="F684" s="8">
        <v>95.25</v>
      </c>
      <c r="G684" s="8">
        <v>-468.04</v>
      </c>
      <c r="H684" s="8">
        <v>-15.23</v>
      </c>
      <c r="I684" s="8">
        <v>-2.81</v>
      </c>
      <c r="J684" s="8">
        <v>0</v>
      </c>
      <c r="K684" s="8">
        <v>-0.39</v>
      </c>
      <c r="L684" s="8">
        <v>-0.18</v>
      </c>
      <c r="M684" s="8">
        <v>-1.81</v>
      </c>
      <c r="N684" s="8">
        <v>-3.23</v>
      </c>
      <c r="O684" s="8">
        <v>466.41</v>
      </c>
      <c r="P684" s="8">
        <v>0.42</v>
      </c>
      <c r="Q684" s="8">
        <v>466.23</v>
      </c>
      <c r="R684" s="2">
        <f t="shared" si="41"/>
        <v>100.38822040623727</v>
      </c>
      <c r="S684" s="2">
        <f t="shared" si="42"/>
        <v>-0.60270681852304653</v>
      </c>
      <c r="T684" s="2">
        <f t="shared" si="43"/>
        <v>100.03860755421144</v>
      </c>
      <c r="U684" s="7" t="str">
        <f t="shared" si="40"/>
        <v>PLANTATIONS - TEA &amp; COFFEE</v>
      </c>
    </row>
    <row r="685" spans="1:21" hidden="1">
      <c r="A685" s="10" t="s">
        <v>2711</v>
      </c>
      <c r="B685" s="8">
        <v>2016</v>
      </c>
      <c r="C685" s="8">
        <v>0.05</v>
      </c>
      <c r="D685" s="8">
        <v>-2.1800000000000002</v>
      </c>
      <c r="E685" s="8">
        <v>0.01</v>
      </c>
      <c r="F685" s="8">
        <v>95.25</v>
      </c>
      <c r="G685" s="8">
        <v>-445.93</v>
      </c>
      <c r="H685" s="8">
        <v>-15.89</v>
      </c>
      <c r="I685" s="8">
        <v>0.34</v>
      </c>
      <c r="J685" s="8">
        <v>0</v>
      </c>
      <c r="K685" s="8">
        <v>4.0199999999999996</v>
      </c>
      <c r="L685" s="8">
        <v>6.39</v>
      </c>
      <c r="M685" s="8">
        <v>2.52</v>
      </c>
      <c r="N685" s="8">
        <v>0.35</v>
      </c>
      <c r="O685" s="8">
        <v>457.95</v>
      </c>
      <c r="P685" s="8">
        <v>0</v>
      </c>
      <c r="Q685" s="8">
        <v>464.34</v>
      </c>
      <c r="R685" s="2">
        <f t="shared" si="41"/>
        <v>96.035232803549135</v>
      </c>
      <c r="S685" s="2">
        <f t="shared" si="42"/>
        <v>7.3222207864926572E-2</v>
      </c>
      <c r="T685" s="2">
        <f t="shared" si="43"/>
        <v>98.623853211009177</v>
      </c>
      <c r="U685" s="7" t="str">
        <f t="shared" si="40"/>
        <v>PLANTATIONS - TEA &amp; COFFEE</v>
      </c>
    </row>
    <row r="686" spans="1:21" hidden="1">
      <c r="A686" s="10" t="s">
        <v>2711</v>
      </c>
      <c r="B686" s="8">
        <v>2015</v>
      </c>
      <c r="C686" s="8">
        <v>0.26</v>
      </c>
      <c r="D686" s="8">
        <v>-10.53</v>
      </c>
      <c r="E686" s="8">
        <v>0.04</v>
      </c>
      <c r="F686" s="8">
        <v>95.25</v>
      </c>
      <c r="G686" s="8">
        <v>-472.88</v>
      </c>
      <c r="H686" s="8">
        <v>-19.3</v>
      </c>
      <c r="I686" s="8">
        <v>1.74</v>
      </c>
      <c r="J686" s="8">
        <v>0</v>
      </c>
      <c r="K686" s="8">
        <v>6.09</v>
      </c>
      <c r="L686" s="8">
        <v>11.25</v>
      </c>
      <c r="M686" s="8">
        <v>10.65</v>
      </c>
      <c r="N686" s="8">
        <v>0.12</v>
      </c>
      <c r="O686" s="8">
        <v>491.58</v>
      </c>
      <c r="P686" s="8">
        <v>1.62</v>
      </c>
      <c r="Q686" s="8">
        <v>502.83</v>
      </c>
      <c r="R686" s="2">
        <f t="shared" si="41"/>
        <v>94.043712586758943</v>
      </c>
      <c r="S686" s="2">
        <f t="shared" si="42"/>
        <v>0.34604140564405467</v>
      </c>
      <c r="T686" s="2">
        <f t="shared" si="43"/>
        <v>97.762663325577236</v>
      </c>
      <c r="U686" s="7" t="str">
        <f t="shared" si="40"/>
        <v>PLANTATIONS - TEA &amp; COFFEE</v>
      </c>
    </row>
    <row r="687" spans="1:21" hidden="1">
      <c r="A687" s="10" t="s">
        <v>376</v>
      </c>
      <c r="B687" s="8">
        <v>2019</v>
      </c>
      <c r="C687" s="8">
        <v>-15.27</v>
      </c>
      <c r="D687" s="8">
        <v>-33.4</v>
      </c>
      <c r="E687" s="8">
        <v>-28.89</v>
      </c>
      <c r="F687" s="8">
        <v>24.53</v>
      </c>
      <c r="G687" s="8">
        <v>-557.07000000000005</v>
      </c>
      <c r="H687" s="8">
        <v>-65.47</v>
      </c>
      <c r="I687" s="8">
        <v>-70.86</v>
      </c>
      <c r="J687" s="8">
        <v>0</v>
      </c>
      <c r="K687" s="8">
        <v>-7.64</v>
      </c>
      <c r="L687" s="8">
        <v>29.09</v>
      </c>
      <c r="M687" s="8">
        <v>-37.47</v>
      </c>
      <c r="N687" s="8">
        <v>-70.86</v>
      </c>
      <c r="O687" s="8">
        <v>490.51</v>
      </c>
      <c r="P687" s="8">
        <v>0</v>
      </c>
      <c r="Q687" s="8">
        <v>519.6</v>
      </c>
      <c r="R687" s="2">
        <f t="shared" si="41"/>
        <v>107.21131639722866</v>
      </c>
      <c r="S687" s="2">
        <f t="shared" si="42"/>
        <v>-13.637413394919168</v>
      </c>
      <c r="T687" s="2">
        <f t="shared" si="43"/>
        <v>94.401462663587367</v>
      </c>
      <c r="U687" s="7" t="str">
        <f t="shared" si="40"/>
        <v>STEEL - MEDIUM &amp; SMALL</v>
      </c>
    </row>
    <row r="688" spans="1:21" hidden="1">
      <c r="A688" s="10" t="s">
        <v>376</v>
      </c>
      <c r="B688" s="8">
        <v>2018</v>
      </c>
      <c r="C688" s="8">
        <v>-22.5</v>
      </c>
      <c r="D688" s="8">
        <v>-26.79</v>
      </c>
      <c r="E688" s="8">
        <v>-33.42</v>
      </c>
      <c r="F688" s="8">
        <v>24.53</v>
      </c>
      <c r="G688" s="8">
        <v>-706.59</v>
      </c>
      <c r="H688" s="8">
        <v>-60.06</v>
      </c>
      <c r="I688" s="8">
        <v>-81.99</v>
      </c>
      <c r="J688" s="8">
        <v>0</v>
      </c>
      <c r="K688" s="8">
        <v>-8.93</v>
      </c>
      <c r="L688" s="8">
        <v>33.1</v>
      </c>
      <c r="M688" s="8">
        <v>-55.2</v>
      </c>
      <c r="N688" s="8">
        <v>-81.99</v>
      </c>
      <c r="O688" s="8">
        <v>618.29999999999995</v>
      </c>
      <c r="P688" s="8">
        <v>0</v>
      </c>
      <c r="Q688" s="8">
        <v>651.4</v>
      </c>
      <c r="R688" s="2">
        <f t="shared" si="41"/>
        <v>108.4725207245932</v>
      </c>
      <c r="S688" s="2">
        <f t="shared" si="42"/>
        <v>-12.586736260362297</v>
      </c>
      <c r="T688" s="2">
        <f t="shared" si="43"/>
        <v>94.918636782315019</v>
      </c>
      <c r="U688" s="7" t="str">
        <f t="shared" si="40"/>
        <v>STEEL - MEDIUM &amp; SMALL</v>
      </c>
    </row>
    <row r="689" spans="1:21" hidden="1">
      <c r="A689" s="10" t="s">
        <v>376</v>
      </c>
      <c r="B689" s="8">
        <v>2017</v>
      </c>
      <c r="C689" s="8">
        <v>-9.4499999999999993</v>
      </c>
      <c r="D689" s="8">
        <v>-29.11</v>
      </c>
      <c r="E689" s="8">
        <v>-21.32</v>
      </c>
      <c r="F689" s="8">
        <v>24.53</v>
      </c>
      <c r="G689" s="8">
        <v>-725.76</v>
      </c>
      <c r="H689" s="8">
        <v>-57.33</v>
      </c>
      <c r="I689" s="8">
        <v>-52.3</v>
      </c>
      <c r="J689" s="8">
        <v>0</v>
      </c>
      <c r="K689" s="8">
        <v>-3.32</v>
      </c>
      <c r="L689" s="8">
        <v>3.92</v>
      </c>
      <c r="M689" s="8">
        <v>-23.18</v>
      </c>
      <c r="N689" s="8">
        <v>-52.3</v>
      </c>
      <c r="O689" s="8">
        <v>698.66</v>
      </c>
      <c r="P689" s="8">
        <v>0</v>
      </c>
      <c r="Q689" s="8">
        <v>702.57</v>
      </c>
      <c r="R689" s="2">
        <f t="shared" si="41"/>
        <v>103.30073871642682</v>
      </c>
      <c r="S689" s="2">
        <f t="shared" si="42"/>
        <v>-7.4440980969867763</v>
      </c>
      <c r="T689" s="2">
        <f t="shared" si="43"/>
        <v>99.443471824871537</v>
      </c>
      <c r="U689" s="7" t="str">
        <f t="shared" si="40"/>
        <v>STEEL - MEDIUM &amp; SMALL</v>
      </c>
    </row>
    <row r="690" spans="1:21" hidden="1">
      <c r="A690" s="10" t="s">
        <v>376</v>
      </c>
      <c r="B690" s="8">
        <v>2016</v>
      </c>
      <c r="C690" s="8">
        <v>-9.2200000000000006</v>
      </c>
      <c r="D690" s="8">
        <v>-20.54</v>
      </c>
      <c r="E690" s="8">
        <v>-18.98</v>
      </c>
      <c r="F690" s="8">
        <v>21.03</v>
      </c>
      <c r="G690" s="8">
        <v>-488.05</v>
      </c>
      <c r="H690" s="8">
        <v>-38.18</v>
      </c>
      <c r="I690" s="8">
        <v>-39.93</v>
      </c>
      <c r="J690" s="8">
        <v>0</v>
      </c>
      <c r="K690" s="8">
        <v>3.53</v>
      </c>
      <c r="L690" s="8">
        <v>6.06</v>
      </c>
      <c r="M690" s="8">
        <v>-20.55</v>
      </c>
      <c r="N690" s="8">
        <v>-41.09</v>
      </c>
      <c r="O690" s="8">
        <v>499.62</v>
      </c>
      <c r="P690" s="8">
        <v>1.17</v>
      </c>
      <c r="Q690" s="8">
        <v>505.68</v>
      </c>
      <c r="R690" s="2">
        <f t="shared" si="41"/>
        <v>96.513605442176882</v>
      </c>
      <c r="S690" s="2">
        <f t="shared" si="42"/>
        <v>-7.8962980541053636</v>
      </c>
      <c r="T690" s="2">
        <f t="shared" si="43"/>
        <v>98.801613668723292</v>
      </c>
      <c r="U690" s="7" t="str">
        <f t="shared" si="40"/>
        <v>STEEL - MEDIUM &amp; SMALL</v>
      </c>
    </row>
    <row r="691" spans="1:21" hidden="1">
      <c r="A691" s="10" t="s">
        <v>376</v>
      </c>
      <c r="B691" s="8">
        <v>2015</v>
      </c>
      <c r="C691" s="8">
        <v>0.78</v>
      </c>
      <c r="D691" s="8">
        <v>-10.199999999999999</v>
      </c>
      <c r="E691" s="8">
        <v>-4.07</v>
      </c>
      <c r="F691" s="8">
        <v>21.03</v>
      </c>
      <c r="G691" s="8">
        <v>-304.74</v>
      </c>
      <c r="H691" s="8">
        <v>-22.71</v>
      </c>
      <c r="I691" s="8">
        <v>-8.56</v>
      </c>
      <c r="J691" s="8">
        <v>0</v>
      </c>
      <c r="K691" s="8">
        <v>6.51</v>
      </c>
      <c r="L691" s="8">
        <v>4.18</v>
      </c>
      <c r="M691" s="8">
        <v>-1.79</v>
      </c>
      <c r="N691" s="8">
        <v>-11.99</v>
      </c>
      <c r="O691" s="8">
        <v>321.47000000000003</v>
      </c>
      <c r="P691" s="8">
        <v>3.43</v>
      </c>
      <c r="Q691" s="8">
        <v>325.64999999999998</v>
      </c>
      <c r="R691" s="2">
        <f t="shared" si="41"/>
        <v>93.578995854444969</v>
      </c>
      <c r="S691" s="2">
        <f t="shared" si="42"/>
        <v>-2.6285889758943655</v>
      </c>
      <c r="T691" s="2">
        <f t="shared" si="43"/>
        <v>98.716413327191788</v>
      </c>
      <c r="U691" s="7" t="str">
        <f t="shared" si="40"/>
        <v>STEEL - MEDIUM &amp; SMALL</v>
      </c>
    </row>
    <row r="692" spans="1:21" hidden="1">
      <c r="A692" s="10" t="s">
        <v>378</v>
      </c>
      <c r="B692" s="8">
        <v>2019</v>
      </c>
      <c r="C692" s="8">
        <v>9.2100000000000009</v>
      </c>
      <c r="D692" s="8">
        <v>-316.22000000000003</v>
      </c>
      <c r="E692" s="8">
        <v>7.91</v>
      </c>
      <c r="F692" s="8">
        <v>243.66</v>
      </c>
      <c r="G692" s="8">
        <v>-9234.73</v>
      </c>
      <c r="H692" s="8">
        <v>-12.21</v>
      </c>
      <c r="I692" s="8">
        <v>1927.29</v>
      </c>
      <c r="J692" s="8">
        <v>0</v>
      </c>
      <c r="K692" s="8">
        <v>24.99</v>
      </c>
      <c r="L692" s="8">
        <v>169.54</v>
      </c>
      <c r="M692" s="8">
        <v>3019.41</v>
      </c>
      <c r="N692" s="8">
        <v>2703.19</v>
      </c>
      <c r="O692" s="8">
        <v>12084.6</v>
      </c>
      <c r="P692" s="8">
        <v>-775.9</v>
      </c>
      <c r="Q692" s="8">
        <v>12254.14</v>
      </c>
      <c r="R692" s="2">
        <f t="shared" si="41"/>
        <v>75.360082388482581</v>
      </c>
      <c r="S692" s="2">
        <f t="shared" si="42"/>
        <v>15.727664283254475</v>
      </c>
      <c r="T692" s="2">
        <f t="shared" si="43"/>
        <v>98.616467577488109</v>
      </c>
      <c r="U692" s="7" t="str">
        <f t="shared" si="40"/>
        <v>ELECTRICALS</v>
      </c>
    </row>
    <row r="693" spans="1:21" hidden="1">
      <c r="A693" s="10" t="s">
        <v>378</v>
      </c>
      <c r="B693" s="8">
        <v>2018</v>
      </c>
      <c r="C693" s="8">
        <v>6.77</v>
      </c>
      <c r="D693" s="8">
        <v>-251</v>
      </c>
      <c r="E693" s="8">
        <v>5.7</v>
      </c>
      <c r="F693" s="8">
        <v>243.66</v>
      </c>
      <c r="G693" s="8">
        <v>-8402.15</v>
      </c>
      <c r="H693" s="8">
        <v>-1.27</v>
      </c>
      <c r="I693" s="8">
        <v>1399.29</v>
      </c>
      <c r="J693" s="8">
        <v>0</v>
      </c>
      <c r="K693" s="8">
        <v>21.14</v>
      </c>
      <c r="L693" s="8">
        <v>200.38</v>
      </c>
      <c r="M693" s="8">
        <v>2198.84</v>
      </c>
      <c r="N693" s="8">
        <v>1947.84</v>
      </c>
      <c r="O693" s="8">
        <v>10400.61</v>
      </c>
      <c r="P693" s="8">
        <v>-548.54999999999995</v>
      </c>
      <c r="Q693" s="8">
        <v>10600.99</v>
      </c>
      <c r="R693" s="2">
        <f t="shared" si="41"/>
        <v>79.258163624340739</v>
      </c>
      <c r="S693" s="2">
        <f t="shared" si="42"/>
        <v>13.199616262254752</v>
      </c>
      <c r="T693" s="2">
        <f t="shared" si="43"/>
        <v>98.109799179133276</v>
      </c>
      <c r="U693" s="7" t="str">
        <f t="shared" si="40"/>
        <v>ELECTRICALS</v>
      </c>
    </row>
    <row r="694" spans="1:21" hidden="1">
      <c r="A694" s="10" t="s">
        <v>378</v>
      </c>
      <c r="B694" s="8">
        <v>2017</v>
      </c>
      <c r="C694" s="8">
        <v>7.79</v>
      </c>
      <c r="D694" s="8">
        <v>-191.52</v>
      </c>
      <c r="E694" s="8">
        <v>6.64</v>
      </c>
      <c r="F694" s="8">
        <v>223.36</v>
      </c>
      <c r="G694" s="8">
        <v>-7390.51</v>
      </c>
      <c r="H694" s="8">
        <v>-11.78</v>
      </c>
      <c r="I694" s="8">
        <v>1547.62</v>
      </c>
      <c r="J694" s="8">
        <v>0</v>
      </c>
      <c r="K694" s="8">
        <v>24.3</v>
      </c>
      <c r="L694" s="8">
        <v>471.01</v>
      </c>
      <c r="M694" s="8">
        <v>2220.94</v>
      </c>
      <c r="N694" s="8">
        <v>2029.42</v>
      </c>
      <c r="O694" s="8">
        <v>9140.44</v>
      </c>
      <c r="P694" s="8">
        <v>-481.8</v>
      </c>
      <c r="Q694" s="8">
        <v>9611.4500000000007</v>
      </c>
      <c r="R694" s="2">
        <f t="shared" si="41"/>
        <v>76.892768520878747</v>
      </c>
      <c r="S694" s="2">
        <f t="shared" si="42"/>
        <v>16.101836871647876</v>
      </c>
      <c r="T694" s="2">
        <f t="shared" si="43"/>
        <v>95.099490711599188</v>
      </c>
      <c r="U694" s="7" t="str">
        <f t="shared" si="40"/>
        <v>ELECTRICALS</v>
      </c>
    </row>
    <row r="695" spans="1:21" hidden="1">
      <c r="A695" s="10" t="s">
        <v>378</v>
      </c>
      <c r="B695" s="8">
        <v>2016</v>
      </c>
      <c r="C695" s="8">
        <v>63.61</v>
      </c>
      <c r="D695" s="8">
        <v>-168.93</v>
      </c>
      <c r="E695" s="8">
        <v>56.57</v>
      </c>
      <c r="F695" s="8">
        <v>240</v>
      </c>
      <c r="G695" s="8">
        <v>-5833.72</v>
      </c>
      <c r="H695" s="8">
        <v>-4.5</v>
      </c>
      <c r="I695" s="8">
        <v>1357.67</v>
      </c>
      <c r="J695" s="8">
        <v>0</v>
      </c>
      <c r="K695" s="8">
        <v>27.33</v>
      </c>
      <c r="L695" s="8">
        <v>532.15</v>
      </c>
      <c r="M695" s="8">
        <v>1989.09</v>
      </c>
      <c r="N695" s="8">
        <v>1820.16</v>
      </c>
      <c r="O695" s="8">
        <v>7295.15</v>
      </c>
      <c r="P695" s="8">
        <v>-455.29</v>
      </c>
      <c r="Q695" s="8">
        <v>7827.31</v>
      </c>
      <c r="R695" s="2">
        <f t="shared" si="41"/>
        <v>74.530330343374672</v>
      </c>
      <c r="S695" s="2">
        <f t="shared" si="42"/>
        <v>17.345294871418147</v>
      </c>
      <c r="T695" s="2">
        <f t="shared" si="43"/>
        <v>93.20124027283957</v>
      </c>
      <c r="U695" s="7" t="str">
        <f t="shared" si="40"/>
        <v>ELECTRICALS</v>
      </c>
    </row>
    <row r="696" spans="1:21" hidden="1">
      <c r="A696" s="10" t="s">
        <v>378</v>
      </c>
      <c r="B696" s="8">
        <v>2015</v>
      </c>
      <c r="C696" s="8">
        <v>165.15</v>
      </c>
      <c r="D696" s="8">
        <v>-153.97</v>
      </c>
      <c r="E696" s="8">
        <v>145.91</v>
      </c>
      <c r="F696" s="8">
        <v>80</v>
      </c>
      <c r="G696" s="8">
        <v>-5698.57</v>
      </c>
      <c r="H696" s="8">
        <v>-1.38</v>
      </c>
      <c r="I696" s="8">
        <v>1167.24</v>
      </c>
      <c r="J696" s="8">
        <v>0</v>
      </c>
      <c r="K696" s="8">
        <v>23.7</v>
      </c>
      <c r="L696" s="8">
        <v>477.95</v>
      </c>
      <c r="M696" s="8">
        <v>1620.65</v>
      </c>
      <c r="N696" s="8">
        <v>1466.69</v>
      </c>
      <c r="O696" s="8">
        <v>6842.66</v>
      </c>
      <c r="P696" s="8">
        <v>-299.45</v>
      </c>
      <c r="Q696" s="8">
        <v>7320.61</v>
      </c>
      <c r="R696" s="2">
        <f t="shared" si="41"/>
        <v>77.842830037387586</v>
      </c>
      <c r="S696" s="2">
        <f t="shared" si="42"/>
        <v>15.944572924933853</v>
      </c>
      <c r="T696" s="2">
        <f t="shared" si="43"/>
        <v>93.471172484260194</v>
      </c>
      <c r="U696" s="7" t="str">
        <f t="shared" si="40"/>
        <v>ELECTRICALS</v>
      </c>
    </row>
    <row r="697" spans="1:21" hidden="1">
      <c r="A697" s="10" t="s">
        <v>381</v>
      </c>
      <c r="B697" s="8">
        <v>2019</v>
      </c>
      <c r="C697" s="8">
        <v>0</v>
      </c>
      <c r="D697" s="8">
        <v>-69.58</v>
      </c>
      <c r="E697" s="8">
        <v>15.24</v>
      </c>
      <c r="F697" s="8">
        <v>0</v>
      </c>
      <c r="G697" s="8">
        <v>-3303.64</v>
      </c>
      <c r="H697" s="8">
        <v>-59.39</v>
      </c>
      <c r="I697" s="8">
        <v>63.49</v>
      </c>
      <c r="J697" s="8">
        <v>0</v>
      </c>
      <c r="K697" s="8">
        <v>5.76</v>
      </c>
      <c r="L697" s="8">
        <v>23.12</v>
      </c>
      <c r="M697" s="8">
        <v>200.54</v>
      </c>
      <c r="N697" s="8">
        <v>130.96</v>
      </c>
      <c r="O697" s="8">
        <v>3481.06</v>
      </c>
      <c r="P697" s="8">
        <v>-67.47</v>
      </c>
      <c r="Q697" s="8">
        <v>3504.18</v>
      </c>
      <c r="R697" s="2">
        <f t="shared" si="41"/>
        <v>94.277120467555889</v>
      </c>
      <c r="S697" s="2">
        <f t="shared" si="42"/>
        <v>1.8118361499694653</v>
      </c>
      <c r="T697" s="2">
        <f t="shared" si="43"/>
        <v>99.340216541387719</v>
      </c>
      <c r="U697" s="7" t="str">
        <f t="shared" si="40"/>
        <v>INFRASTRUCTURE - GENERAL</v>
      </c>
    </row>
    <row r="698" spans="1:21" hidden="1">
      <c r="A698" s="10" t="s">
        <v>381</v>
      </c>
      <c r="B698" s="8">
        <v>2018</v>
      </c>
      <c r="C698" s="8">
        <v>0</v>
      </c>
      <c r="D698" s="8">
        <v>-64.239999999999995</v>
      </c>
      <c r="E698" s="8">
        <v>31.08</v>
      </c>
      <c r="F698" s="8">
        <v>0</v>
      </c>
      <c r="G698" s="8">
        <v>-3102.28</v>
      </c>
      <c r="H698" s="8">
        <v>-48.08</v>
      </c>
      <c r="I698" s="8">
        <v>129.44999999999999</v>
      </c>
      <c r="J698" s="8">
        <v>0</v>
      </c>
      <c r="K698" s="8">
        <v>6.9</v>
      </c>
      <c r="L698" s="8">
        <v>24.9</v>
      </c>
      <c r="M698" s="8">
        <v>228.04</v>
      </c>
      <c r="N698" s="8">
        <v>163.80000000000001</v>
      </c>
      <c r="O698" s="8">
        <v>3305.42</v>
      </c>
      <c r="P698" s="8">
        <v>-34.35</v>
      </c>
      <c r="Q698" s="8">
        <v>3330.32</v>
      </c>
      <c r="R698" s="2">
        <f t="shared" si="41"/>
        <v>93.152609959403293</v>
      </c>
      <c r="S698" s="2">
        <f t="shared" si="42"/>
        <v>3.8870138605299185</v>
      </c>
      <c r="T698" s="2">
        <f t="shared" si="43"/>
        <v>99.252324100987295</v>
      </c>
      <c r="U698" s="7" t="str">
        <f t="shared" si="40"/>
        <v>INFRASTRUCTURE - GENERAL</v>
      </c>
    </row>
    <row r="699" spans="1:21" hidden="1">
      <c r="A699" s="10" t="s">
        <v>381</v>
      </c>
      <c r="B699" s="8">
        <v>2017</v>
      </c>
      <c r="C699" s="8">
        <v>0</v>
      </c>
      <c r="D699" s="8">
        <v>-61.98</v>
      </c>
      <c r="E699" s="8">
        <v>20.28</v>
      </c>
      <c r="F699" s="8">
        <v>0</v>
      </c>
      <c r="G699" s="8">
        <v>-2736.84</v>
      </c>
      <c r="H699" s="8">
        <v>-47.8</v>
      </c>
      <c r="I699" s="8">
        <v>84.44</v>
      </c>
      <c r="J699" s="8">
        <v>0</v>
      </c>
      <c r="K699" s="8">
        <v>5.65</v>
      </c>
      <c r="L699" s="8">
        <v>62.45</v>
      </c>
      <c r="M699" s="8">
        <v>160.27000000000001</v>
      </c>
      <c r="N699" s="8">
        <v>98.29</v>
      </c>
      <c r="O699" s="8">
        <v>2834.66</v>
      </c>
      <c r="P699" s="8">
        <v>-13.85</v>
      </c>
      <c r="Q699" s="8">
        <v>2897.11</v>
      </c>
      <c r="R699" s="2">
        <f t="shared" si="41"/>
        <v>94.467935287234511</v>
      </c>
      <c r="S699" s="2">
        <f t="shared" si="42"/>
        <v>2.9146287162033886</v>
      </c>
      <c r="T699" s="2">
        <f t="shared" si="43"/>
        <v>97.844403560789885</v>
      </c>
      <c r="U699" s="7" t="str">
        <f t="shared" si="40"/>
        <v>INFRASTRUCTURE - GENERAL</v>
      </c>
    </row>
    <row r="700" spans="1:21" hidden="1">
      <c r="A700" s="10" t="s">
        <v>381</v>
      </c>
      <c r="B700" s="8">
        <v>2016</v>
      </c>
      <c r="C700" s="8">
        <v>25.42</v>
      </c>
      <c r="D700" s="8">
        <v>-53.21</v>
      </c>
      <c r="E700" s="8">
        <v>12.64</v>
      </c>
      <c r="F700" s="8">
        <v>41.64</v>
      </c>
      <c r="G700" s="8">
        <v>-2856.23</v>
      </c>
      <c r="H700" s="8">
        <v>-49.03</v>
      </c>
      <c r="I700" s="8">
        <v>52.65</v>
      </c>
      <c r="J700" s="8">
        <v>0</v>
      </c>
      <c r="K700" s="8">
        <v>5.58</v>
      </c>
      <c r="L700" s="8">
        <v>39.020000000000003</v>
      </c>
      <c r="M700" s="8">
        <v>117.48</v>
      </c>
      <c r="N700" s="8">
        <v>64.27</v>
      </c>
      <c r="O700" s="8">
        <v>2983.72</v>
      </c>
      <c r="P700" s="8">
        <v>-11.62</v>
      </c>
      <c r="Q700" s="8">
        <v>3022.74</v>
      </c>
      <c r="R700" s="2">
        <f t="shared" si="41"/>
        <v>94.491421690254541</v>
      </c>
      <c r="S700" s="2">
        <f t="shared" si="42"/>
        <v>1.7417971773953433</v>
      </c>
      <c r="T700" s="2">
        <f t="shared" si="43"/>
        <v>98.709118217246612</v>
      </c>
      <c r="U700" s="7" t="str">
        <f t="shared" si="40"/>
        <v>INFRASTRUCTURE - GENERAL</v>
      </c>
    </row>
    <row r="701" spans="1:21" hidden="1">
      <c r="A701" s="10" t="s">
        <v>381</v>
      </c>
      <c r="B701" s="8">
        <v>2015</v>
      </c>
      <c r="C701" s="8">
        <v>14.15</v>
      </c>
      <c r="D701" s="8">
        <v>-52.14</v>
      </c>
      <c r="E701" s="8">
        <v>1.62</v>
      </c>
      <c r="F701" s="8">
        <v>41.64</v>
      </c>
      <c r="G701" s="8">
        <v>-2739.13</v>
      </c>
      <c r="H701" s="8">
        <v>-70.510000000000005</v>
      </c>
      <c r="I701" s="8">
        <v>6.76</v>
      </c>
      <c r="J701" s="8">
        <v>0</v>
      </c>
      <c r="K701" s="8">
        <v>4.6100000000000003</v>
      </c>
      <c r="L701" s="8">
        <v>59.5</v>
      </c>
      <c r="M701" s="8">
        <v>59.05</v>
      </c>
      <c r="N701" s="8">
        <v>6.91</v>
      </c>
      <c r="O701" s="8">
        <v>2809.19</v>
      </c>
      <c r="P701" s="8">
        <v>-0.15</v>
      </c>
      <c r="Q701" s="8">
        <v>2868.69</v>
      </c>
      <c r="R701" s="2">
        <f t="shared" si="41"/>
        <v>95.483652817139529</v>
      </c>
      <c r="S701" s="2">
        <f t="shared" si="42"/>
        <v>0.23564763010293896</v>
      </c>
      <c r="T701" s="2">
        <f t="shared" si="43"/>
        <v>97.925882545691593</v>
      </c>
      <c r="U701" s="7" t="str">
        <f t="shared" si="40"/>
        <v>INFRASTRUCTURE - GENERAL</v>
      </c>
    </row>
    <row r="702" spans="1:21" hidden="1">
      <c r="A702" s="10" t="s">
        <v>2713</v>
      </c>
      <c r="B702" s="8">
        <v>2019</v>
      </c>
      <c r="C702" s="8">
        <v>0</v>
      </c>
      <c r="D702" s="8">
        <v>-69.58</v>
      </c>
      <c r="E702" s="8">
        <v>15.24</v>
      </c>
      <c r="F702" s="8">
        <v>0</v>
      </c>
      <c r="G702" s="8">
        <v>-3303.64</v>
      </c>
      <c r="H702" s="8">
        <v>-59.39</v>
      </c>
      <c r="I702" s="8">
        <v>63.49</v>
      </c>
      <c r="J702" s="8">
        <v>0</v>
      </c>
      <c r="K702" s="8">
        <v>5.76</v>
      </c>
      <c r="L702" s="8">
        <v>23.12</v>
      </c>
      <c r="M702" s="8">
        <v>200.54</v>
      </c>
      <c r="N702" s="8">
        <v>130.96</v>
      </c>
      <c r="O702" s="8">
        <v>3481.06</v>
      </c>
      <c r="P702" s="8">
        <v>-67.47</v>
      </c>
      <c r="Q702" s="8">
        <v>3504.18</v>
      </c>
      <c r="R702" s="2">
        <f t="shared" si="41"/>
        <v>94.277120467555889</v>
      </c>
      <c r="S702" s="2">
        <f t="shared" si="42"/>
        <v>1.8118361499694653</v>
      </c>
      <c r="T702" s="2">
        <f t="shared" si="43"/>
        <v>99.340216541387719</v>
      </c>
      <c r="U702" s="7" t="str">
        <f t="shared" si="40"/>
        <v>INFRASTRUCTURE - GENERAL</v>
      </c>
    </row>
    <row r="703" spans="1:21" hidden="1">
      <c r="A703" s="10" t="s">
        <v>2713</v>
      </c>
      <c r="B703" s="8">
        <v>2018</v>
      </c>
      <c r="C703" s="8">
        <v>0</v>
      </c>
      <c r="D703" s="8">
        <v>-64.239999999999995</v>
      </c>
      <c r="E703" s="8">
        <v>31.08</v>
      </c>
      <c r="F703" s="8">
        <v>0</v>
      </c>
      <c r="G703" s="8">
        <v>-3102.28</v>
      </c>
      <c r="H703" s="8">
        <v>-48.08</v>
      </c>
      <c r="I703" s="8">
        <v>129.44999999999999</v>
      </c>
      <c r="J703" s="8">
        <v>0</v>
      </c>
      <c r="K703" s="8">
        <v>6.9</v>
      </c>
      <c r="L703" s="8">
        <v>24.9</v>
      </c>
      <c r="M703" s="8">
        <v>228.04</v>
      </c>
      <c r="N703" s="8">
        <v>163.80000000000001</v>
      </c>
      <c r="O703" s="8">
        <v>3305.42</v>
      </c>
      <c r="P703" s="8">
        <v>-34.35</v>
      </c>
      <c r="Q703" s="8">
        <v>3330.32</v>
      </c>
      <c r="R703" s="2">
        <f t="shared" si="41"/>
        <v>93.152609959403293</v>
      </c>
      <c r="S703" s="2">
        <f t="shared" si="42"/>
        <v>3.8870138605299185</v>
      </c>
      <c r="T703" s="2">
        <f t="shared" si="43"/>
        <v>99.252324100987295</v>
      </c>
      <c r="U703" s="7" t="str">
        <f t="shared" si="40"/>
        <v>INFRASTRUCTURE - GENERAL</v>
      </c>
    </row>
    <row r="704" spans="1:21" hidden="1">
      <c r="A704" s="10" t="s">
        <v>2713</v>
      </c>
      <c r="B704" s="8">
        <v>2017</v>
      </c>
      <c r="C704" s="8">
        <v>0</v>
      </c>
      <c r="D704" s="8">
        <v>-61.98</v>
      </c>
      <c r="E704" s="8">
        <v>20.28</v>
      </c>
      <c r="F704" s="8">
        <v>0</v>
      </c>
      <c r="G704" s="8">
        <v>-2736.84</v>
      </c>
      <c r="H704" s="8">
        <v>-47.8</v>
      </c>
      <c r="I704" s="8">
        <v>84.44</v>
      </c>
      <c r="J704" s="8">
        <v>0</v>
      </c>
      <c r="K704" s="8">
        <v>5.65</v>
      </c>
      <c r="L704" s="8">
        <v>62.45</v>
      </c>
      <c r="M704" s="8">
        <v>160.27000000000001</v>
      </c>
      <c r="N704" s="8">
        <v>98.29</v>
      </c>
      <c r="O704" s="8">
        <v>2834.66</v>
      </c>
      <c r="P704" s="8">
        <v>-13.85</v>
      </c>
      <c r="Q704" s="8">
        <v>2897.11</v>
      </c>
      <c r="R704" s="2">
        <f t="shared" si="41"/>
        <v>94.467935287234511</v>
      </c>
      <c r="S704" s="2">
        <f t="shared" si="42"/>
        <v>2.9146287162033886</v>
      </c>
      <c r="T704" s="2">
        <f t="shared" si="43"/>
        <v>97.844403560789885</v>
      </c>
      <c r="U704" s="7" t="str">
        <f t="shared" si="40"/>
        <v>INFRASTRUCTURE - GENERAL</v>
      </c>
    </row>
    <row r="705" spans="1:21" hidden="1">
      <c r="A705" s="10" t="s">
        <v>2713</v>
      </c>
      <c r="B705" s="8">
        <v>2016</v>
      </c>
      <c r="C705" s="8">
        <v>25.42</v>
      </c>
      <c r="D705" s="8">
        <v>-53.21</v>
      </c>
      <c r="E705" s="8">
        <v>12.64</v>
      </c>
      <c r="F705" s="8">
        <v>41.64</v>
      </c>
      <c r="G705" s="8">
        <v>-2856.23</v>
      </c>
      <c r="H705" s="8">
        <v>-49.03</v>
      </c>
      <c r="I705" s="8">
        <v>52.65</v>
      </c>
      <c r="J705" s="8">
        <v>0</v>
      </c>
      <c r="K705" s="8">
        <v>5.58</v>
      </c>
      <c r="L705" s="8">
        <v>39.020000000000003</v>
      </c>
      <c r="M705" s="8">
        <v>117.48</v>
      </c>
      <c r="N705" s="8">
        <v>64.27</v>
      </c>
      <c r="O705" s="8">
        <v>2983.72</v>
      </c>
      <c r="P705" s="8">
        <v>-11.62</v>
      </c>
      <c r="Q705" s="8">
        <v>3022.74</v>
      </c>
      <c r="R705" s="2">
        <f t="shared" si="41"/>
        <v>94.491421690254541</v>
      </c>
      <c r="S705" s="2">
        <f t="shared" si="42"/>
        <v>1.7417971773953433</v>
      </c>
      <c r="T705" s="2">
        <f t="shared" si="43"/>
        <v>98.709118217246612</v>
      </c>
      <c r="U705" s="7" t="str">
        <f t="shared" si="40"/>
        <v>INFRASTRUCTURE - GENERAL</v>
      </c>
    </row>
    <row r="706" spans="1:21" hidden="1">
      <c r="A706" s="10" t="s">
        <v>2713</v>
      </c>
      <c r="B706" s="8">
        <v>2015</v>
      </c>
      <c r="C706" s="8">
        <v>14.15</v>
      </c>
      <c r="D706" s="8">
        <v>-52.14</v>
      </c>
      <c r="E706" s="8">
        <v>1.62</v>
      </c>
      <c r="F706" s="8">
        <v>41.64</v>
      </c>
      <c r="G706" s="8">
        <v>-2739.13</v>
      </c>
      <c r="H706" s="8">
        <v>-70.510000000000005</v>
      </c>
      <c r="I706" s="8">
        <v>6.76</v>
      </c>
      <c r="J706" s="8">
        <v>0</v>
      </c>
      <c r="K706" s="8">
        <v>4.6100000000000003</v>
      </c>
      <c r="L706" s="8">
        <v>59.5</v>
      </c>
      <c r="M706" s="8">
        <v>59.05</v>
      </c>
      <c r="N706" s="8">
        <v>6.91</v>
      </c>
      <c r="O706" s="8">
        <v>2809.19</v>
      </c>
      <c r="P706" s="8">
        <v>-0.15</v>
      </c>
      <c r="Q706" s="8">
        <v>2868.69</v>
      </c>
      <c r="R706" s="2">
        <f t="shared" si="41"/>
        <v>95.483652817139529</v>
      </c>
      <c r="S706" s="2">
        <f t="shared" si="42"/>
        <v>0.23564763010293896</v>
      </c>
      <c r="T706" s="2">
        <f t="shared" si="43"/>
        <v>97.925882545691593</v>
      </c>
      <c r="U706" s="7" t="str">
        <f t="shared" ref="U706:U769" si="44">VLOOKUP(A706:A6575,DF,13,TRUE)</f>
        <v>INFRASTRUCTURE - GENERAL</v>
      </c>
    </row>
    <row r="707" spans="1:21" hidden="1">
      <c r="A707" s="10" t="s">
        <v>383</v>
      </c>
      <c r="B707" s="8">
        <v>2019</v>
      </c>
      <c r="C707" s="8">
        <v>3.25</v>
      </c>
      <c r="D707" s="8">
        <v>-7.34</v>
      </c>
      <c r="E707" s="8">
        <v>2.8</v>
      </c>
      <c r="F707" s="8">
        <v>16.59</v>
      </c>
      <c r="G707" s="8">
        <v>-1146.97</v>
      </c>
      <c r="H707" s="8">
        <v>-1.21</v>
      </c>
      <c r="I707" s="8">
        <v>46.53</v>
      </c>
      <c r="J707" s="8">
        <v>0</v>
      </c>
      <c r="K707" s="8">
        <v>6.92</v>
      </c>
      <c r="L707" s="8">
        <v>6.9</v>
      </c>
      <c r="M707" s="8">
        <v>84.71</v>
      </c>
      <c r="N707" s="8">
        <v>77.37</v>
      </c>
      <c r="O707" s="8">
        <v>1224.78</v>
      </c>
      <c r="P707" s="8">
        <v>-30.84</v>
      </c>
      <c r="Q707" s="8">
        <v>1231.68</v>
      </c>
      <c r="R707" s="2">
        <f t="shared" ref="R707:R770" si="45">ABS((G707/Q707)*100)</f>
        <v>93.122401922577296</v>
      </c>
      <c r="S707" s="2">
        <f t="shared" ref="S707:S770" si="46">(I707/Q707)*100</f>
        <v>3.7777669524551833</v>
      </c>
      <c r="T707" s="2">
        <f t="shared" ref="T707:T770" si="47">(O707/Q707)*100</f>
        <v>99.439789555728751</v>
      </c>
      <c r="U707" s="7" t="str">
        <f t="shared" si="44"/>
        <v>PETROCHEMICALS</v>
      </c>
    </row>
    <row r="708" spans="1:21" hidden="1">
      <c r="A708" s="10" t="s">
        <v>383</v>
      </c>
      <c r="B708" s="8">
        <v>2018</v>
      </c>
      <c r="C708" s="8">
        <v>0</v>
      </c>
      <c r="D708" s="8">
        <v>-6.07</v>
      </c>
      <c r="E708" s="8">
        <v>6.01</v>
      </c>
      <c r="F708" s="8">
        <v>16.59</v>
      </c>
      <c r="G708" s="8">
        <v>-912.14</v>
      </c>
      <c r="H708" s="8">
        <v>-7.74</v>
      </c>
      <c r="I708" s="8">
        <v>99.64</v>
      </c>
      <c r="J708" s="8">
        <v>0</v>
      </c>
      <c r="K708" s="8">
        <v>15.15</v>
      </c>
      <c r="L708" s="8">
        <v>13.7</v>
      </c>
      <c r="M708" s="8">
        <v>160.38999999999999</v>
      </c>
      <c r="N708" s="8">
        <v>154.32</v>
      </c>
      <c r="O708" s="8">
        <v>1058.83</v>
      </c>
      <c r="P708" s="8">
        <v>-54.68</v>
      </c>
      <c r="Q708" s="8">
        <v>1072.53</v>
      </c>
      <c r="R708" s="2">
        <f t="shared" si="45"/>
        <v>85.045639749004692</v>
      </c>
      <c r="S708" s="2">
        <f t="shared" si="46"/>
        <v>9.2901830251834454</v>
      </c>
      <c r="T708" s="2">
        <f t="shared" si="47"/>
        <v>98.72264645277987</v>
      </c>
      <c r="U708" s="7" t="str">
        <f t="shared" si="44"/>
        <v>PETROCHEMICALS</v>
      </c>
    </row>
    <row r="709" spans="1:21" hidden="1">
      <c r="A709" s="10" t="s">
        <v>383</v>
      </c>
      <c r="B709" s="8">
        <v>2017</v>
      </c>
      <c r="C709" s="8">
        <v>2.42</v>
      </c>
      <c r="D709" s="8">
        <v>-5.42</v>
      </c>
      <c r="E709" s="8">
        <v>2.1</v>
      </c>
      <c r="F709" s="8">
        <v>16.59</v>
      </c>
      <c r="G709" s="8">
        <v>-651.23</v>
      </c>
      <c r="H709" s="8">
        <v>-9.8000000000000007</v>
      </c>
      <c r="I709" s="8">
        <v>34.770000000000003</v>
      </c>
      <c r="J709" s="8">
        <v>0</v>
      </c>
      <c r="K709" s="8">
        <v>8.7100000000000009</v>
      </c>
      <c r="L709" s="8">
        <v>8.44</v>
      </c>
      <c r="M709" s="8">
        <v>61.3</v>
      </c>
      <c r="N709" s="8">
        <v>55.88</v>
      </c>
      <c r="O709" s="8">
        <v>704.09</v>
      </c>
      <c r="P709" s="8">
        <v>-21.11</v>
      </c>
      <c r="Q709" s="8">
        <v>712.53</v>
      </c>
      <c r="R709" s="2">
        <f t="shared" si="45"/>
        <v>91.396853465818992</v>
      </c>
      <c r="S709" s="2">
        <f t="shared" si="46"/>
        <v>4.8797945349669494</v>
      </c>
      <c r="T709" s="2">
        <f t="shared" si="47"/>
        <v>98.815488470660895</v>
      </c>
      <c r="U709" s="7" t="str">
        <f t="shared" si="44"/>
        <v>PETROCHEMICALS</v>
      </c>
    </row>
    <row r="710" spans="1:21" hidden="1">
      <c r="A710" s="10" t="s">
        <v>383</v>
      </c>
      <c r="B710" s="8">
        <v>2016</v>
      </c>
      <c r="C710" s="8">
        <v>1.34</v>
      </c>
      <c r="D710" s="8">
        <v>-5.55</v>
      </c>
      <c r="E710" s="8">
        <v>1.01</v>
      </c>
      <c r="F710" s="8">
        <v>16.59</v>
      </c>
      <c r="G710" s="8">
        <v>-493.39</v>
      </c>
      <c r="H710" s="8">
        <v>-11.08</v>
      </c>
      <c r="I710" s="8">
        <v>16.690000000000001</v>
      </c>
      <c r="J710" s="8">
        <v>0</v>
      </c>
      <c r="K710" s="8">
        <v>7.54</v>
      </c>
      <c r="L710" s="8">
        <v>2.54</v>
      </c>
      <c r="M710" s="8">
        <v>28.93</v>
      </c>
      <c r="N710" s="8">
        <v>23.39</v>
      </c>
      <c r="O710" s="8">
        <v>530.86</v>
      </c>
      <c r="P710" s="8">
        <v>-6.7</v>
      </c>
      <c r="Q710" s="8">
        <v>533.4</v>
      </c>
      <c r="R710" s="2">
        <f t="shared" si="45"/>
        <v>92.499062617172854</v>
      </c>
      <c r="S710" s="2">
        <f t="shared" si="46"/>
        <v>3.1289838770153731</v>
      </c>
      <c r="T710" s="2">
        <f t="shared" si="47"/>
        <v>99.523809523809518</v>
      </c>
      <c r="U710" s="7" t="str">
        <f t="shared" si="44"/>
        <v>PETROCHEMICALS</v>
      </c>
    </row>
    <row r="711" spans="1:21" hidden="1">
      <c r="A711" s="10" t="s">
        <v>383</v>
      </c>
      <c r="B711" s="8">
        <v>2015</v>
      </c>
      <c r="C711" s="8">
        <v>0.63</v>
      </c>
      <c r="D711" s="8">
        <v>-5.01</v>
      </c>
      <c r="E711" s="8">
        <v>0.33</v>
      </c>
      <c r="F711" s="8">
        <v>16.59</v>
      </c>
      <c r="G711" s="8">
        <v>-580.28</v>
      </c>
      <c r="H711" s="8">
        <v>-8.9700000000000006</v>
      </c>
      <c r="I711" s="8">
        <v>5.4</v>
      </c>
      <c r="J711" s="8">
        <v>0</v>
      </c>
      <c r="K711" s="8">
        <v>3.77</v>
      </c>
      <c r="L711" s="8">
        <v>1.88</v>
      </c>
      <c r="M711" s="8">
        <v>13.69</v>
      </c>
      <c r="N711" s="8">
        <v>8.68</v>
      </c>
      <c r="O711" s="8">
        <v>601.05999999999995</v>
      </c>
      <c r="P711" s="8">
        <v>-3.28</v>
      </c>
      <c r="Q711" s="8">
        <v>602.94000000000005</v>
      </c>
      <c r="R711" s="2">
        <f t="shared" si="45"/>
        <v>96.241748764387822</v>
      </c>
      <c r="S711" s="2">
        <f t="shared" si="46"/>
        <v>0.89561150363220221</v>
      </c>
      <c r="T711" s="2">
        <f t="shared" si="47"/>
        <v>99.688194513550258</v>
      </c>
      <c r="U711" s="7" t="str">
        <f t="shared" si="44"/>
        <v>PETROCHEMICALS</v>
      </c>
    </row>
    <row r="712" spans="1:21" hidden="1">
      <c r="A712" s="10" t="s">
        <v>386</v>
      </c>
      <c r="B712" s="8">
        <v>2019</v>
      </c>
      <c r="C712" s="8">
        <v>5.78</v>
      </c>
      <c r="D712" s="8">
        <v>-122.17</v>
      </c>
      <c r="E712" s="8">
        <v>4.82</v>
      </c>
      <c r="F712" s="8">
        <v>97.11</v>
      </c>
      <c r="G712" s="8">
        <v>-4754.75</v>
      </c>
      <c r="H712" s="8">
        <v>-20.79</v>
      </c>
      <c r="I712" s="8">
        <v>439.03</v>
      </c>
      <c r="J712" s="8">
        <v>0</v>
      </c>
      <c r="K712" s="8">
        <v>14.77</v>
      </c>
      <c r="L712" s="8">
        <v>53.63</v>
      </c>
      <c r="M712" s="8">
        <v>814.43</v>
      </c>
      <c r="N712" s="8">
        <v>692.26</v>
      </c>
      <c r="O712" s="8">
        <v>5515.55</v>
      </c>
      <c r="P712" s="8">
        <v>-253.23</v>
      </c>
      <c r="Q712" s="8">
        <v>5569.18</v>
      </c>
      <c r="R712" s="2">
        <f t="shared" si="45"/>
        <v>85.37612359449686</v>
      </c>
      <c r="S712" s="2">
        <f t="shared" si="46"/>
        <v>7.8832072226072771</v>
      </c>
      <c r="T712" s="2">
        <f t="shared" si="47"/>
        <v>99.037021608208036</v>
      </c>
      <c r="U712" s="7" t="str">
        <f t="shared" si="44"/>
        <v>PAINTS &amp; VARNISHES</v>
      </c>
    </row>
    <row r="713" spans="1:21" hidden="1">
      <c r="A713" s="10" t="s">
        <v>386</v>
      </c>
      <c r="B713" s="8">
        <v>2018</v>
      </c>
      <c r="C713" s="8">
        <v>5.6</v>
      </c>
      <c r="D713" s="8">
        <v>-111.92</v>
      </c>
      <c r="E713" s="8">
        <v>4.45</v>
      </c>
      <c r="F713" s="8">
        <v>97.1</v>
      </c>
      <c r="G713" s="8">
        <v>-4112.17</v>
      </c>
      <c r="H713" s="8">
        <v>-16.2</v>
      </c>
      <c r="I713" s="8">
        <v>431.84</v>
      </c>
      <c r="J713" s="8">
        <v>0</v>
      </c>
      <c r="K713" s="8">
        <v>15.99</v>
      </c>
      <c r="L713" s="8">
        <v>46.53</v>
      </c>
      <c r="M713" s="8">
        <v>773.73</v>
      </c>
      <c r="N713" s="8">
        <v>661.81</v>
      </c>
      <c r="O713" s="8">
        <v>4839.37</v>
      </c>
      <c r="P713" s="8">
        <v>-229.97</v>
      </c>
      <c r="Q713" s="8">
        <v>4885.8999999999996</v>
      </c>
      <c r="R713" s="2">
        <f t="shared" si="45"/>
        <v>84.164023004973501</v>
      </c>
      <c r="S713" s="2">
        <f t="shared" si="46"/>
        <v>8.8384944431936798</v>
      </c>
      <c r="T713" s="2">
        <f t="shared" si="47"/>
        <v>99.047667778710164</v>
      </c>
      <c r="U713" s="7" t="str">
        <f t="shared" si="44"/>
        <v>PAINTS &amp; VARNISHES</v>
      </c>
    </row>
    <row r="714" spans="1:21" hidden="1">
      <c r="A714" s="10" t="s">
        <v>386</v>
      </c>
      <c r="B714" s="8">
        <v>2017</v>
      </c>
      <c r="C714" s="8">
        <v>5.6</v>
      </c>
      <c r="D714" s="8">
        <v>-97.07</v>
      </c>
      <c r="E714" s="8">
        <v>4.2</v>
      </c>
      <c r="F714" s="8">
        <v>97.1</v>
      </c>
      <c r="G714" s="8">
        <v>-3894.43</v>
      </c>
      <c r="H714" s="8">
        <v>-7.41</v>
      </c>
      <c r="I714" s="8">
        <v>446.45</v>
      </c>
      <c r="J714" s="8">
        <v>0</v>
      </c>
      <c r="K714" s="8">
        <v>16.55</v>
      </c>
      <c r="L714" s="8">
        <v>48.67</v>
      </c>
      <c r="M714" s="8">
        <v>762.77</v>
      </c>
      <c r="N714" s="8">
        <v>665.7</v>
      </c>
      <c r="O714" s="8">
        <v>4608.53</v>
      </c>
      <c r="P714" s="8">
        <v>-219.25</v>
      </c>
      <c r="Q714" s="8">
        <v>4657.2</v>
      </c>
      <c r="R714" s="2">
        <f t="shared" si="45"/>
        <v>83.621704028171422</v>
      </c>
      <c r="S714" s="2">
        <f t="shared" si="46"/>
        <v>9.5862320707721373</v>
      </c>
      <c r="T714" s="2">
        <f t="shared" si="47"/>
        <v>98.954951472988057</v>
      </c>
      <c r="U714" s="7" t="str">
        <f t="shared" si="44"/>
        <v>PAINTS &amp; VARNISHES</v>
      </c>
    </row>
    <row r="715" spans="1:21" hidden="1">
      <c r="A715" s="10" t="s">
        <v>386</v>
      </c>
      <c r="B715" s="8">
        <v>2016</v>
      </c>
      <c r="C715" s="8">
        <v>6.39</v>
      </c>
      <c r="D715" s="8">
        <v>-87.97</v>
      </c>
      <c r="E715" s="8">
        <v>5.12</v>
      </c>
      <c r="F715" s="8">
        <v>69.349999999999994</v>
      </c>
      <c r="G715" s="8">
        <v>-3525.15</v>
      </c>
      <c r="H715" s="8">
        <v>-17.2</v>
      </c>
      <c r="I715" s="8">
        <v>354.87</v>
      </c>
      <c r="J715" s="8">
        <v>0</v>
      </c>
      <c r="K715" s="8">
        <v>15.54</v>
      </c>
      <c r="L715" s="8">
        <v>34.69</v>
      </c>
      <c r="M715" s="8">
        <v>624.96</v>
      </c>
      <c r="N715" s="8">
        <v>536.99</v>
      </c>
      <c r="O715" s="8">
        <v>4132.62</v>
      </c>
      <c r="P715" s="8">
        <v>-182.12</v>
      </c>
      <c r="Q715" s="8">
        <v>4167.3100000000004</v>
      </c>
      <c r="R715" s="2">
        <f t="shared" si="45"/>
        <v>84.590539220744304</v>
      </c>
      <c r="S715" s="2">
        <f t="shared" si="46"/>
        <v>8.5155651967336237</v>
      </c>
      <c r="T715" s="2">
        <f t="shared" si="47"/>
        <v>99.167568527419363</v>
      </c>
      <c r="U715" s="7" t="str">
        <f t="shared" si="44"/>
        <v>PAINTS &amp; VARNISHES</v>
      </c>
    </row>
    <row r="716" spans="1:21" hidden="1">
      <c r="A716" s="10" t="s">
        <v>386</v>
      </c>
      <c r="B716" s="8">
        <v>2015</v>
      </c>
      <c r="C716" s="8">
        <v>4.97</v>
      </c>
      <c r="D716" s="8">
        <v>-78.62</v>
      </c>
      <c r="E716" s="8">
        <v>3.84</v>
      </c>
      <c r="F716" s="8">
        <v>69.33</v>
      </c>
      <c r="G716" s="8">
        <v>-3331.11</v>
      </c>
      <c r="H716" s="8">
        <v>-34.72</v>
      </c>
      <c r="I716" s="8">
        <v>266.02999999999997</v>
      </c>
      <c r="J716" s="8">
        <v>0</v>
      </c>
      <c r="K716" s="8">
        <v>13.39</v>
      </c>
      <c r="L716" s="8">
        <v>34.19</v>
      </c>
      <c r="M716" s="8">
        <v>474.87</v>
      </c>
      <c r="N716" s="8">
        <v>396.25</v>
      </c>
      <c r="O716" s="8">
        <v>3806.51</v>
      </c>
      <c r="P716" s="8">
        <v>-130.22</v>
      </c>
      <c r="Q716" s="8">
        <v>3840.7</v>
      </c>
      <c r="R716" s="2">
        <f t="shared" si="45"/>
        <v>86.731845757283835</v>
      </c>
      <c r="S716" s="2">
        <f t="shared" si="46"/>
        <v>6.9266019215247221</v>
      </c>
      <c r="T716" s="2">
        <f t="shared" si="47"/>
        <v>99.109797693128868</v>
      </c>
      <c r="U716" s="7" t="str">
        <f t="shared" si="44"/>
        <v>PAINTS &amp; VARNISHES</v>
      </c>
    </row>
    <row r="717" spans="1:21" hidden="1">
      <c r="A717" s="10" t="s">
        <v>388</v>
      </c>
      <c r="B717" s="8">
        <v>2018</v>
      </c>
      <c r="C717" s="8">
        <v>5.37</v>
      </c>
      <c r="D717" s="8">
        <v>-0.41</v>
      </c>
      <c r="E717" s="8">
        <v>5.26</v>
      </c>
      <c r="F717" s="8">
        <v>18.829999999999998</v>
      </c>
      <c r="G717" s="8">
        <v>-17.21</v>
      </c>
      <c r="H717" s="8">
        <v>-0.01</v>
      </c>
      <c r="I717" s="8">
        <v>19.8</v>
      </c>
      <c r="J717" s="8">
        <v>0</v>
      </c>
      <c r="K717" s="8">
        <v>953.46</v>
      </c>
      <c r="L717" s="8">
        <v>35.700000000000003</v>
      </c>
      <c r="M717" s="8">
        <v>20.65</v>
      </c>
      <c r="N717" s="8">
        <v>20.239999999999998</v>
      </c>
      <c r="O717" s="8">
        <v>2.17</v>
      </c>
      <c r="P717" s="8">
        <v>-0.44</v>
      </c>
      <c r="Q717" s="8">
        <v>37.86</v>
      </c>
      <c r="R717" s="2">
        <f t="shared" si="45"/>
        <v>45.456946645536192</v>
      </c>
      <c r="S717" s="2">
        <f t="shared" si="46"/>
        <v>52.297939778129951</v>
      </c>
      <c r="T717" s="2">
        <f t="shared" si="47"/>
        <v>5.7316428948758578</v>
      </c>
      <c r="U717" s="7" t="str">
        <f t="shared" si="44"/>
        <v>FINANCE - INVESTMENTS</v>
      </c>
    </row>
    <row r="718" spans="1:21" hidden="1">
      <c r="A718" s="10" t="s">
        <v>388</v>
      </c>
      <c r="B718" s="8">
        <v>2017</v>
      </c>
      <c r="C718" s="8">
        <v>4.88</v>
      </c>
      <c r="D718" s="8">
        <v>-0.55000000000000004</v>
      </c>
      <c r="E718" s="8">
        <v>4.7300000000000004</v>
      </c>
      <c r="F718" s="8">
        <v>18.829999999999998</v>
      </c>
      <c r="G718" s="8">
        <v>-3.27</v>
      </c>
      <c r="H718" s="8">
        <v>-0.01</v>
      </c>
      <c r="I718" s="8">
        <v>17.829999999999998</v>
      </c>
      <c r="J718" s="8">
        <v>0</v>
      </c>
      <c r="K718" s="8">
        <v>767.21</v>
      </c>
      <c r="L718" s="8">
        <v>19.25</v>
      </c>
      <c r="M718" s="8">
        <v>18.37</v>
      </c>
      <c r="N718" s="8">
        <v>17.809999999999999</v>
      </c>
      <c r="O718" s="8">
        <v>2.39</v>
      </c>
      <c r="P718" s="8">
        <v>0.02</v>
      </c>
      <c r="Q718" s="8">
        <v>21.64</v>
      </c>
      <c r="R718" s="2">
        <f t="shared" si="45"/>
        <v>15.110905730129391</v>
      </c>
      <c r="S718" s="2">
        <f t="shared" si="46"/>
        <v>82.393715341959322</v>
      </c>
      <c r="T718" s="2">
        <f t="shared" si="47"/>
        <v>11.044362292051755</v>
      </c>
      <c r="U718" s="7" t="str">
        <f t="shared" si="44"/>
        <v>FINANCE - INVESTMENTS</v>
      </c>
    </row>
    <row r="719" spans="1:21" hidden="1">
      <c r="A719" s="10" t="s">
        <v>388</v>
      </c>
      <c r="B719" s="8">
        <v>2016</v>
      </c>
      <c r="C719" s="8">
        <v>5.9</v>
      </c>
      <c r="D719" s="8">
        <v>-0.69</v>
      </c>
      <c r="E719" s="8">
        <v>5.72</v>
      </c>
      <c r="F719" s="8">
        <v>18.829999999999998</v>
      </c>
      <c r="G719" s="8">
        <v>-1.95</v>
      </c>
      <c r="H719" s="8">
        <v>-0.06</v>
      </c>
      <c r="I719" s="8">
        <v>21.53</v>
      </c>
      <c r="J719" s="8">
        <v>0</v>
      </c>
      <c r="K719" s="8">
        <v>804.92</v>
      </c>
      <c r="L719" s="8">
        <v>22.13</v>
      </c>
      <c r="M719" s="8">
        <v>22.99</v>
      </c>
      <c r="N719" s="8">
        <v>22.3</v>
      </c>
      <c r="O719" s="8">
        <v>2.86</v>
      </c>
      <c r="P719" s="8">
        <v>-0.77</v>
      </c>
      <c r="Q719" s="8">
        <v>24.99</v>
      </c>
      <c r="R719" s="2">
        <f t="shared" si="45"/>
        <v>7.8031212484994006</v>
      </c>
      <c r="S719" s="2">
        <f t="shared" si="46"/>
        <v>86.154461784713902</v>
      </c>
      <c r="T719" s="2">
        <f t="shared" si="47"/>
        <v>11.444577831132454</v>
      </c>
      <c r="U719" s="7" t="str">
        <f t="shared" si="44"/>
        <v>FINANCE - INVESTMENTS</v>
      </c>
    </row>
    <row r="720" spans="1:21" hidden="1">
      <c r="A720" s="10" t="s">
        <v>388</v>
      </c>
      <c r="B720" s="8">
        <v>2015</v>
      </c>
      <c r="C720" s="8">
        <v>5.14</v>
      </c>
      <c r="D720" s="8">
        <v>-0.59</v>
      </c>
      <c r="E720" s="8">
        <v>4.9800000000000004</v>
      </c>
      <c r="F720" s="8">
        <v>18.829999999999998</v>
      </c>
      <c r="G720" s="8">
        <v>-1.03</v>
      </c>
      <c r="H720" s="8">
        <v>-0.05</v>
      </c>
      <c r="I720" s="8">
        <v>18.75</v>
      </c>
      <c r="J720" s="8">
        <v>0</v>
      </c>
      <c r="K720" s="8">
        <v>716.33</v>
      </c>
      <c r="L720" s="8">
        <v>17.98</v>
      </c>
      <c r="M720" s="8">
        <v>19.649999999999999</v>
      </c>
      <c r="N720" s="8">
        <v>19.059999999999999</v>
      </c>
      <c r="O720" s="8">
        <v>2.75</v>
      </c>
      <c r="P720" s="8">
        <v>-0.31</v>
      </c>
      <c r="Q720" s="8">
        <v>20.73</v>
      </c>
      <c r="R720" s="2">
        <f t="shared" si="45"/>
        <v>4.9686444766039557</v>
      </c>
      <c r="S720" s="2">
        <f t="shared" si="46"/>
        <v>90.448625180897253</v>
      </c>
      <c r="T720" s="2">
        <f t="shared" si="47"/>
        <v>13.265798359864931</v>
      </c>
      <c r="U720" s="7" t="str">
        <f t="shared" si="44"/>
        <v>FINANCE - INVESTMENTS</v>
      </c>
    </row>
    <row r="721" spans="1:21" hidden="1">
      <c r="A721" s="10" t="s">
        <v>388</v>
      </c>
      <c r="B721" s="8">
        <v>2014</v>
      </c>
      <c r="C721" s="8">
        <v>5.43</v>
      </c>
      <c r="D721" s="8">
        <v>-0.49</v>
      </c>
      <c r="E721" s="8">
        <v>5.3</v>
      </c>
      <c r="F721" s="8">
        <v>18.829999999999998</v>
      </c>
      <c r="G721" s="8">
        <v>-0.9</v>
      </c>
      <c r="H721" s="8">
        <v>-0.1</v>
      </c>
      <c r="I721" s="8">
        <v>19.95</v>
      </c>
      <c r="J721" s="8">
        <v>0</v>
      </c>
      <c r="K721" s="8">
        <v>329.15</v>
      </c>
      <c r="L721" s="8">
        <v>16.23</v>
      </c>
      <c r="M721" s="8">
        <v>21.92</v>
      </c>
      <c r="N721" s="8">
        <v>21.43</v>
      </c>
      <c r="O721" s="8">
        <v>6.69</v>
      </c>
      <c r="P721" s="8">
        <v>-1.48</v>
      </c>
      <c r="Q721" s="8">
        <v>22.92</v>
      </c>
      <c r="R721" s="2">
        <f t="shared" si="45"/>
        <v>3.9267015706806281</v>
      </c>
      <c r="S721" s="2">
        <f t="shared" si="46"/>
        <v>87.041884816753907</v>
      </c>
      <c r="T721" s="2">
        <f t="shared" si="47"/>
        <v>29.188481675392669</v>
      </c>
      <c r="U721" s="7" t="str">
        <f t="shared" si="44"/>
        <v>FINANCE - INVESTMENTS</v>
      </c>
    </row>
    <row r="722" spans="1:21" hidden="1">
      <c r="A722" s="10" t="s">
        <v>390</v>
      </c>
      <c r="B722" s="8">
        <v>2019</v>
      </c>
      <c r="C722" s="8">
        <v>8.24</v>
      </c>
      <c r="D722" s="8">
        <v>-3.86</v>
      </c>
      <c r="E722" s="8">
        <v>7.21</v>
      </c>
      <c r="F722" s="8">
        <v>18.829999999999998</v>
      </c>
      <c r="G722" s="8">
        <v>-19.3</v>
      </c>
      <c r="H722" s="8">
        <v>-2.4500000000000002</v>
      </c>
      <c r="I722" s="8">
        <v>27.17</v>
      </c>
      <c r="J722" s="8">
        <v>0</v>
      </c>
      <c r="K722" s="8">
        <v>171.02</v>
      </c>
      <c r="L722" s="8">
        <v>31.94</v>
      </c>
      <c r="M722" s="8">
        <v>30.45</v>
      </c>
      <c r="N722" s="8">
        <v>26.58</v>
      </c>
      <c r="O722" s="8">
        <v>17.8</v>
      </c>
      <c r="P722" s="8">
        <v>0.59</v>
      </c>
      <c r="Q722" s="8">
        <v>49.75</v>
      </c>
      <c r="R722" s="2">
        <f t="shared" si="45"/>
        <v>38.793969849246238</v>
      </c>
      <c r="S722" s="2">
        <f t="shared" si="46"/>
        <v>54.613065326633169</v>
      </c>
      <c r="T722" s="2">
        <f t="shared" si="47"/>
        <v>35.778894472361813</v>
      </c>
      <c r="U722" s="7" t="str">
        <f t="shared" si="44"/>
        <v>POWER - GENERATION &amp; DISTRIBUTION</v>
      </c>
    </row>
    <row r="723" spans="1:21" hidden="1">
      <c r="A723" s="10" t="s">
        <v>390</v>
      </c>
      <c r="B723" s="8">
        <v>2018</v>
      </c>
      <c r="C723" s="8">
        <v>5.23</v>
      </c>
      <c r="D723" s="8">
        <v>-3.86</v>
      </c>
      <c r="E723" s="8">
        <v>4.2</v>
      </c>
      <c r="F723" s="8">
        <v>18.829999999999998</v>
      </c>
      <c r="G723" s="8">
        <v>-14.84</v>
      </c>
      <c r="H723" s="8">
        <v>-3.57</v>
      </c>
      <c r="I723" s="8">
        <v>15.82</v>
      </c>
      <c r="J723" s="8">
        <v>0</v>
      </c>
      <c r="K723" s="8">
        <v>121.88</v>
      </c>
      <c r="L723" s="8">
        <v>18.09</v>
      </c>
      <c r="M723" s="8">
        <v>18.100000000000001</v>
      </c>
      <c r="N723" s="8">
        <v>14.24</v>
      </c>
      <c r="O723" s="8">
        <v>14.85</v>
      </c>
      <c r="P723" s="8">
        <v>1.27</v>
      </c>
      <c r="Q723" s="8">
        <v>32.94</v>
      </c>
      <c r="R723" s="2">
        <f t="shared" si="45"/>
        <v>45.05160898603522</v>
      </c>
      <c r="S723" s="2">
        <f t="shared" si="46"/>
        <v>48.026715239829997</v>
      </c>
      <c r="T723" s="2">
        <f t="shared" si="47"/>
        <v>45.081967213114751</v>
      </c>
      <c r="U723" s="7" t="str">
        <f t="shared" si="44"/>
        <v>POWER - GENERATION &amp; DISTRIBUTION</v>
      </c>
    </row>
    <row r="724" spans="1:21" hidden="1">
      <c r="A724" s="10" t="s">
        <v>390</v>
      </c>
      <c r="B724" s="8">
        <v>2017</v>
      </c>
      <c r="C724" s="8">
        <v>2.98</v>
      </c>
      <c r="D724" s="8">
        <v>-3.87</v>
      </c>
      <c r="E724" s="8">
        <v>1.95</v>
      </c>
      <c r="F724" s="8">
        <v>18.829999999999998</v>
      </c>
      <c r="G724" s="8">
        <v>-9.26</v>
      </c>
      <c r="H724" s="8">
        <v>-2.63</v>
      </c>
      <c r="I724" s="8">
        <v>7.35</v>
      </c>
      <c r="J724" s="8">
        <v>0</v>
      </c>
      <c r="K724" s="8">
        <v>57.33</v>
      </c>
      <c r="L724" s="8">
        <v>0.2</v>
      </c>
      <c r="M724" s="8">
        <v>12.18</v>
      </c>
      <c r="N724" s="8">
        <v>8.32</v>
      </c>
      <c r="O724" s="8">
        <v>21.25</v>
      </c>
      <c r="P724" s="8">
        <v>-0.97</v>
      </c>
      <c r="Q724" s="8">
        <v>21.44</v>
      </c>
      <c r="R724" s="2">
        <f t="shared" si="45"/>
        <v>43.190298507462686</v>
      </c>
      <c r="S724" s="2">
        <f t="shared" si="46"/>
        <v>34.281716417910445</v>
      </c>
      <c r="T724" s="2">
        <f t="shared" si="47"/>
        <v>99.113805970149244</v>
      </c>
      <c r="U724" s="7" t="str">
        <f t="shared" si="44"/>
        <v>POWER - GENERATION &amp; DISTRIBUTION</v>
      </c>
    </row>
    <row r="725" spans="1:21" hidden="1">
      <c r="A725" s="10" t="s">
        <v>390</v>
      </c>
      <c r="B725" s="8">
        <v>2016</v>
      </c>
      <c r="C725" s="8">
        <v>0.25</v>
      </c>
      <c r="D725" s="8">
        <v>-1.94</v>
      </c>
      <c r="E725" s="8">
        <v>-0.27</v>
      </c>
      <c r="F725" s="8">
        <v>18.829999999999998</v>
      </c>
      <c r="G725" s="8">
        <v>-3.63</v>
      </c>
      <c r="H725" s="8">
        <v>-0.41</v>
      </c>
      <c r="I725" s="8">
        <v>-1.01</v>
      </c>
      <c r="J725" s="8">
        <v>0</v>
      </c>
      <c r="K725" s="8">
        <v>31.06</v>
      </c>
      <c r="L725" s="8">
        <v>0.04</v>
      </c>
      <c r="M725" s="8">
        <v>1.21</v>
      </c>
      <c r="N725" s="8">
        <v>-0.73</v>
      </c>
      <c r="O725" s="8">
        <v>5.21</v>
      </c>
      <c r="P725" s="8">
        <v>-0.28000000000000003</v>
      </c>
      <c r="Q725" s="8">
        <v>5.25</v>
      </c>
      <c r="R725" s="2">
        <f t="shared" si="45"/>
        <v>69.142857142857139</v>
      </c>
      <c r="S725" s="2">
        <f t="shared" si="46"/>
        <v>-19.238095238095237</v>
      </c>
      <c r="T725" s="2">
        <f t="shared" si="47"/>
        <v>99.238095238095241</v>
      </c>
      <c r="U725" s="7" t="str">
        <f t="shared" si="44"/>
        <v>POWER - GENERATION &amp; DISTRIBUTION</v>
      </c>
    </row>
    <row r="726" spans="1:21" hidden="1">
      <c r="A726" s="10" t="s">
        <v>390</v>
      </c>
      <c r="B726" s="8">
        <v>2015</v>
      </c>
      <c r="C726" s="8">
        <v>2.68</v>
      </c>
      <c r="D726" s="8">
        <v>-4.79</v>
      </c>
      <c r="E726" s="8">
        <v>1.41</v>
      </c>
      <c r="F726" s="8">
        <v>18.829999999999998</v>
      </c>
      <c r="G726" s="8">
        <v>-4.58</v>
      </c>
      <c r="H726" s="8">
        <v>-5.61</v>
      </c>
      <c r="I726" s="8">
        <v>5.31</v>
      </c>
      <c r="J726" s="8">
        <v>0</v>
      </c>
      <c r="K726" s="8">
        <v>77.05</v>
      </c>
      <c r="L726" s="8">
        <v>0.2</v>
      </c>
      <c r="M726" s="8">
        <v>9.08</v>
      </c>
      <c r="N726" s="8">
        <v>4.29</v>
      </c>
      <c r="O726" s="8">
        <v>19.07</v>
      </c>
      <c r="P726" s="8">
        <v>-0.23</v>
      </c>
      <c r="Q726" s="8">
        <v>19.28</v>
      </c>
      <c r="R726" s="2">
        <f t="shared" si="45"/>
        <v>23.755186721991699</v>
      </c>
      <c r="S726" s="2">
        <f t="shared" si="46"/>
        <v>27.541493775933606</v>
      </c>
      <c r="T726" s="2">
        <f t="shared" si="47"/>
        <v>98.910788381742734</v>
      </c>
      <c r="U726" s="7" t="str">
        <f t="shared" si="44"/>
        <v>POWER - GENERATION &amp; DISTRIBUTION</v>
      </c>
    </row>
    <row r="727" spans="1:21" hidden="1">
      <c r="A727" s="10" t="s">
        <v>392</v>
      </c>
      <c r="B727" s="8">
        <v>2019</v>
      </c>
      <c r="C727" s="8">
        <v>7.88</v>
      </c>
      <c r="D727" s="8">
        <v>-27.83</v>
      </c>
      <c r="E727" s="8">
        <v>4.03</v>
      </c>
      <c r="F727" s="8">
        <v>72.16</v>
      </c>
      <c r="G727" s="8">
        <v>-3161.07</v>
      </c>
      <c r="H727" s="8">
        <v>-269.64999999999998</v>
      </c>
      <c r="I727" s="8">
        <v>29.05</v>
      </c>
      <c r="J727" s="8">
        <v>0</v>
      </c>
      <c r="K727" s="8">
        <v>2.14</v>
      </c>
      <c r="L727" s="8">
        <v>0.71</v>
      </c>
      <c r="M727" s="8">
        <v>68.95</v>
      </c>
      <c r="N727" s="8">
        <v>41.12</v>
      </c>
      <c r="O727" s="8">
        <v>3229.31</v>
      </c>
      <c r="P727" s="8">
        <v>-12.07</v>
      </c>
      <c r="Q727" s="8">
        <v>3230.02</v>
      </c>
      <c r="R727" s="2">
        <f t="shared" si="45"/>
        <v>97.865338295118917</v>
      </c>
      <c r="S727" s="2">
        <f t="shared" si="46"/>
        <v>0.89937523606664971</v>
      </c>
      <c r="T727" s="2">
        <f t="shared" si="47"/>
        <v>99.978018711958441</v>
      </c>
      <c r="U727" s="7" t="str">
        <f t="shared" si="44"/>
        <v>INFRASTRUCTURE - GENERAL</v>
      </c>
    </row>
    <row r="728" spans="1:21" hidden="1">
      <c r="A728" s="10" t="s">
        <v>392</v>
      </c>
      <c r="B728" s="8">
        <v>2018</v>
      </c>
      <c r="C728" s="8">
        <v>8.9600000000000009</v>
      </c>
      <c r="D728" s="8">
        <v>-25.08</v>
      </c>
      <c r="E728" s="8">
        <v>5.49</v>
      </c>
      <c r="F728" s="8">
        <v>72.16</v>
      </c>
      <c r="G728" s="8">
        <v>-3223.86</v>
      </c>
      <c r="H728" s="8">
        <v>-287</v>
      </c>
      <c r="I728" s="8">
        <v>39.6</v>
      </c>
      <c r="J728" s="8">
        <v>0</v>
      </c>
      <c r="K728" s="8">
        <v>2.92</v>
      </c>
      <c r="L728" s="8">
        <v>21.44</v>
      </c>
      <c r="M728" s="8">
        <v>96.3</v>
      </c>
      <c r="N728" s="8">
        <v>71.22</v>
      </c>
      <c r="O728" s="8">
        <v>3298.72</v>
      </c>
      <c r="P728" s="8">
        <v>-31.62</v>
      </c>
      <c r="Q728" s="8">
        <v>3320.16</v>
      </c>
      <c r="R728" s="2">
        <f t="shared" si="45"/>
        <v>97.099537371692932</v>
      </c>
      <c r="S728" s="2">
        <f t="shared" si="46"/>
        <v>1.1927136041636548</v>
      </c>
      <c r="T728" s="2">
        <f t="shared" si="47"/>
        <v>99.354247988048769</v>
      </c>
      <c r="U728" s="7" t="str">
        <f t="shared" si="44"/>
        <v>INFRASTRUCTURE - GENERAL</v>
      </c>
    </row>
    <row r="729" spans="1:21" hidden="1">
      <c r="A729" s="10" t="s">
        <v>392</v>
      </c>
      <c r="B729" s="8">
        <v>2017</v>
      </c>
      <c r="C729" s="8">
        <v>9.44</v>
      </c>
      <c r="D729" s="8">
        <v>-23.96</v>
      </c>
      <c r="E729" s="8">
        <v>6.12</v>
      </c>
      <c r="F729" s="8">
        <v>72.16</v>
      </c>
      <c r="G729" s="8">
        <v>-3355.98</v>
      </c>
      <c r="H729" s="8">
        <v>-262.68</v>
      </c>
      <c r="I729" s="8">
        <v>44.15</v>
      </c>
      <c r="J729" s="8">
        <v>0</v>
      </c>
      <c r="K729" s="8">
        <v>2.67</v>
      </c>
      <c r="L729" s="8">
        <v>0.01</v>
      </c>
      <c r="M729" s="8">
        <v>91.97</v>
      </c>
      <c r="N729" s="8">
        <v>68.010000000000005</v>
      </c>
      <c r="O729" s="8">
        <v>3447.94</v>
      </c>
      <c r="P729" s="8">
        <v>-23.86</v>
      </c>
      <c r="Q729" s="8">
        <v>3447.95</v>
      </c>
      <c r="R729" s="2">
        <f t="shared" si="45"/>
        <v>97.332617932394612</v>
      </c>
      <c r="S729" s="2">
        <f t="shared" si="46"/>
        <v>1.2804710045099261</v>
      </c>
      <c r="T729" s="2">
        <f t="shared" si="47"/>
        <v>99.999709972592427</v>
      </c>
      <c r="U729" s="7" t="str">
        <f t="shared" si="44"/>
        <v>INFRASTRUCTURE - GENERAL</v>
      </c>
    </row>
    <row r="730" spans="1:21" hidden="1">
      <c r="A730" s="10" t="s">
        <v>392</v>
      </c>
      <c r="B730" s="8">
        <v>2016</v>
      </c>
      <c r="C730" s="8">
        <v>7.72</v>
      </c>
      <c r="D730" s="8">
        <v>-22.74</v>
      </c>
      <c r="E730" s="8">
        <v>4.57</v>
      </c>
      <c r="F730" s="8">
        <v>72.16</v>
      </c>
      <c r="G730" s="8">
        <v>-2873.59</v>
      </c>
      <c r="H730" s="8">
        <v>-237.34</v>
      </c>
      <c r="I730" s="8">
        <v>32.979999999999997</v>
      </c>
      <c r="J730" s="8">
        <v>0</v>
      </c>
      <c r="K730" s="8">
        <v>10.039999999999999</v>
      </c>
      <c r="L730" s="8">
        <v>5.89</v>
      </c>
      <c r="M730" s="8">
        <v>82.85</v>
      </c>
      <c r="N730" s="8">
        <v>60.11</v>
      </c>
      <c r="O730" s="8">
        <v>3187.89</v>
      </c>
      <c r="P730" s="8">
        <v>-27.13</v>
      </c>
      <c r="Q730" s="8">
        <v>3193.78</v>
      </c>
      <c r="R730" s="2">
        <f t="shared" si="45"/>
        <v>89.974575581286118</v>
      </c>
      <c r="S730" s="2">
        <f t="shared" si="46"/>
        <v>1.0326321787975374</v>
      </c>
      <c r="T730" s="2">
        <f t="shared" si="47"/>
        <v>99.815579031742942</v>
      </c>
      <c r="U730" s="7" t="str">
        <f t="shared" si="44"/>
        <v>INFRASTRUCTURE - GENERAL</v>
      </c>
    </row>
    <row r="731" spans="1:21" hidden="1">
      <c r="A731" s="10" t="s">
        <v>392</v>
      </c>
      <c r="B731" s="8">
        <v>2015</v>
      </c>
      <c r="C731" s="8">
        <v>9.32</v>
      </c>
      <c r="D731" s="8">
        <v>-25.08</v>
      </c>
      <c r="E731" s="8">
        <v>5.84</v>
      </c>
      <c r="F731" s="8">
        <v>72.16</v>
      </c>
      <c r="G731" s="8">
        <v>-3056.1</v>
      </c>
      <c r="H731" s="8">
        <v>-206.62</v>
      </c>
      <c r="I731" s="8">
        <v>42.15</v>
      </c>
      <c r="J731" s="8">
        <v>0</v>
      </c>
      <c r="K731" s="8">
        <v>9.2200000000000006</v>
      </c>
      <c r="L731" s="8">
        <v>1.5</v>
      </c>
      <c r="M731" s="8">
        <v>103.78</v>
      </c>
      <c r="N731" s="8">
        <v>78.7</v>
      </c>
      <c r="O731" s="8">
        <v>3365</v>
      </c>
      <c r="P731" s="8">
        <v>-36.549999999999997</v>
      </c>
      <c r="Q731" s="8">
        <v>3366.5</v>
      </c>
      <c r="R731" s="2">
        <f t="shared" si="45"/>
        <v>90.779741571364909</v>
      </c>
      <c r="S731" s="2">
        <f t="shared" si="46"/>
        <v>1.2520421803059556</v>
      </c>
      <c r="T731" s="2">
        <f t="shared" si="47"/>
        <v>99.955443338779148</v>
      </c>
      <c r="U731" s="7" t="str">
        <f t="shared" si="44"/>
        <v>INFRASTRUCTURE - GENERAL</v>
      </c>
    </row>
    <row r="732" spans="1:21" hidden="1">
      <c r="A732" s="10" t="s">
        <v>2714</v>
      </c>
      <c r="B732" s="8">
        <v>2019</v>
      </c>
      <c r="C732" s="8">
        <v>7.88</v>
      </c>
      <c r="D732" s="8">
        <v>-27.83</v>
      </c>
      <c r="E732" s="8">
        <v>4.03</v>
      </c>
      <c r="F732" s="8">
        <v>72.16</v>
      </c>
      <c r="G732" s="8">
        <v>-3161.07</v>
      </c>
      <c r="H732" s="8">
        <v>-269.64999999999998</v>
      </c>
      <c r="I732" s="8">
        <v>29.05</v>
      </c>
      <c r="J732" s="8">
        <v>0</v>
      </c>
      <c r="K732" s="8">
        <v>2.14</v>
      </c>
      <c r="L732" s="8">
        <v>0.71</v>
      </c>
      <c r="M732" s="8">
        <v>68.95</v>
      </c>
      <c r="N732" s="8">
        <v>41.12</v>
      </c>
      <c r="O732" s="8">
        <v>3229.31</v>
      </c>
      <c r="P732" s="8">
        <v>-12.07</v>
      </c>
      <c r="Q732" s="8">
        <v>3230.02</v>
      </c>
      <c r="R732" s="2">
        <f t="shared" si="45"/>
        <v>97.865338295118917</v>
      </c>
      <c r="S732" s="2">
        <f t="shared" si="46"/>
        <v>0.89937523606664971</v>
      </c>
      <c r="T732" s="2">
        <f t="shared" si="47"/>
        <v>99.978018711958441</v>
      </c>
      <c r="U732" s="7" t="str">
        <f t="shared" si="44"/>
        <v>INFRASTRUCTURE - GENERAL</v>
      </c>
    </row>
    <row r="733" spans="1:21" hidden="1">
      <c r="A733" s="10" t="s">
        <v>2714</v>
      </c>
      <c r="B733" s="8">
        <v>2018</v>
      </c>
      <c r="C733" s="8">
        <v>8.9600000000000009</v>
      </c>
      <c r="D733" s="8">
        <v>-25.08</v>
      </c>
      <c r="E733" s="8">
        <v>5.49</v>
      </c>
      <c r="F733" s="8">
        <v>72.16</v>
      </c>
      <c r="G733" s="8">
        <v>-3223.86</v>
      </c>
      <c r="H733" s="8">
        <v>-287</v>
      </c>
      <c r="I733" s="8">
        <v>39.6</v>
      </c>
      <c r="J733" s="8">
        <v>0</v>
      </c>
      <c r="K733" s="8">
        <v>2.92</v>
      </c>
      <c r="L733" s="8">
        <v>21.44</v>
      </c>
      <c r="M733" s="8">
        <v>96.3</v>
      </c>
      <c r="N733" s="8">
        <v>71.22</v>
      </c>
      <c r="O733" s="8">
        <v>3298.72</v>
      </c>
      <c r="P733" s="8">
        <v>-31.62</v>
      </c>
      <c r="Q733" s="8">
        <v>3320.16</v>
      </c>
      <c r="R733" s="2">
        <f t="shared" si="45"/>
        <v>97.099537371692932</v>
      </c>
      <c r="S733" s="2">
        <f t="shared" si="46"/>
        <v>1.1927136041636548</v>
      </c>
      <c r="T733" s="2">
        <f t="shared" si="47"/>
        <v>99.354247988048769</v>
      </c>
      <c r="U733" s="7" t="str">
        <f t="shared" si="44"/>
        <v>INFRASTRUCTURE - GENERAL</v>
      </c>
    </row>
    <row r="734" spans="1:21" hidden="1">
      <c r="A734" s="10" t="s">
        <v>2714</v>
      </c>
      <c r="B734" s="8">
        <v>2017</v>
      </c>
      <c r="C734" s="8">
        <v>9.44</v>
      </c>
      <c r="D734" s="8">
        <v>-23.96</v>
      </c>
      <c r="E734" s="8">
        <v>6.12</v>
      </c>
      <c r="F734" s="8">
        <v>72.16</v>
      </c>
      <c r="G734" s="8">
        <v>-3355.98</v>
      </c>
      <c r="H734" s="8">
        <v>-262.68</v>
      </c>
      <c r="I734" s="8">
        <v>44.15</v>
      </c>
      <c r="J734" s="8">
        <v>0</v>
      </c>
      <c r="K734" s="8">
        <v>2.67</v>
      </c>
      <c r="L734" s="8">
        <v>0.01</v>
      </c>
      <c r="M734" s="8">
        <v>91.97</v>
      </c>
      <c r="N734" s="8">
        <v>68.010000000000005</v>
      </c>
      <c r="O734" s="8">
        <v>3447.94</v>
      </c>
      <c r="P734" s="8">
        <v>-23.86</v>
      </c>
      <c r="Q734" s="8">
        <v>3447.95</v>
      </c>
      <c r="R734" s="2">
        <f t="shared" si="45"/>
        <v>97.332617932394612</v>
      </c>
      <c r="S734" s="2">
        <f t="shared" si="46"/>
        <v>1.2804710045099261</v>
      </c>
      <c r="T734" s="2">
        <f t="shared" si="47"/>
        <v>99.999709972592427</v>
      </c>
      <c r="U734" s="7" t="str">
        <f t="shared" si="44"/>
        <v>INFRASTRUCTURE - GENERAL</v>
      </c>
    </row>
    <row r="735" spans="1:21" hidden="1">
      <c r="A735" s="10" t="s">
        <v>2714</v>
      </c>
      <c r="B735" s="8">
        <v>2016</v>
      </c>
      <c r="C735" s="8">
        <v>7.72</v>
      </c>
      <c r="D735" s="8">
        <v>-22.74</v>
      </c>
      <c r="E735" s="8">
        <v>4.57</v>
      </c>
      <c r="F735" s="8">
        <v>72.16</v>
      </c>
      <c r="G735" s="8">
        <v>-2873.59</v>
      </c>
      <c r="H735" s="8">
        <v>-237.34</v>
      </c>
      <c r="I735" s="8">
        <v>32.979999999999997</v>
      </c>
      <c r="J735" s="8">
        <v>0</v>
      </c>
      <c r="K735" s="8">
        <v>10.039999999999999</v>
      </c>
      <c r="L735" s="8">
        <v>5.89</v>
      </c>
      <c r="M735" s="8">
        <v>82.85</v>
      </c>
      <c r="N735" s="8">
        <v>60.11</v>
      </c>
      <c r="O735" s="8">
        <v>3187.89</v>
      </c>
      <c r="P735" s="8">
        <v>-27.13</v>
      </c>
      <c r="Q735" s="8">
        <v>3193.78</v>
      </c>
      <c r="R735" s="2">
        <f t="shared" si="45"/>
        <v>89.974575581286118</v>
      </c>
      <c r="S735" s="2">
        <f t="shared" si="46"/>
        <v>1.0326321787975374</v>
      </c>
      <c r="T735" s="2">
        <f t="shared" si="47"/>
        <v>99.815579031742942</v>
      </c>
      <c r="U735" s="7" t="str">
        <f t="shared" si="44"/>
        <v>INFRASTRUCTURE - GENERAL</v>
      </c>
    </row>
    <row r="736" spans="1:21" hidden="1">
      <c r="A736" s="10" t="s">
        <v>2714</v>
      </c>
      <c r="B736" s="8">
        <v>2015</v>
      </c>
      <c r="C736" s="8">
        <v>9.32</v>
      </c>
      <c r="D736" s="8">
        <v>-25.08</v>
      </c>
      <c r="E736" s="8">
        <v>5.84</v>
      </c>
      <c r="F736" s="8">
        <v>72.16</v>
      </c>
      <c r="G736" s="8">
        <v>-3056.1</v>
      </c>
      <c r="H736" s="8">
        <v>-206.62</v>
      </c>
      <c r="I736" s="8">
        <v>42.15</v>
      </c>
      <c r="J736" s="8">
        <v>0</v>
      </c>
      <c r="K736" s="8">
        <v>9.2200000000000006</v>
      </c>
      <c r="L736" s="8">
        <v>1.5</v>
      </c>
      <c r="M736" s="8">
        <v>103.78</v>
      </c>
      <c r="N736" s="8">
        <v>78.7</v>
      </c>
      <c r="O736" s="8">
        <v>3365</v>
      </c>
      <c r="P736" s="8">
        <v>-36.549999999999997</v>
      </c>
      <c r="Q736" s="8">
        <v>3366.5</v>
      </c>
      <c r="R736" s="2">
        <f t="shared" si="45"/>
        <v>90.779741571364909</v>
      </c>
      <c r="S736" s="2">
        <f t="shared" si="46"/>
        <v>1.2520421803059556</v>
      </c>
      <c r="T736" s="2">
        <f t="shared" si="47"/>
        <v>99.955443338779148</v>
      </c>
      <c r="U736" s="7" t="str">
        <f t="shared" si="44"/>
        <v>INFRASTRUCTURE - GENERAL</v>
      </c>
    </row>
    <row r="737" spans="1:21" hidden="1">
      <c r="A737" s="10" t="s">
        <v>394</v>
      </c>
      <c r="B737" s="8">
        <v>2019</v>
      </c>
      <c r="C737" s="8">
        <v>42.93</v>
      </c>
      <c r="D737" s="8">
        <v>-22.18</v>
      </c>
      <c r="E737" s="8">
        <v>32.729999999999997</v>
      </c>
      <c r="F737" s="8">
        <v>10.91</v>
      </c>
      <c r="G737" s="8">
        <v>-341.31</v>
      </c>
      <c r="H737" s="8">
        <v>-3.81</v>
      </c>
      <c r="I737" s="8">
        <v>71.510000000000005</v>
      </c>
      <c r="J737" s="8">
        <v>0</v>
      </c>
      <c r="K737" s="8">
        <v>27.33</v>
      </c>
      <c r="L737" s="8">
        <v>5.29</v>
      </c>
      <c r="M737" s="8">
        <v>126.4</v>
      </c>
      <c r="N737" s="8">
        <v>104.21</v>
      </c>
      <c r="O737" s="8">
        <v>462.41</v>
      </c>
      <c r="P737" s="8">
        <v>-32.71</v>
      </c>
      <c r="Q737" s="8">
        <v>467.7</v>
      </c>
      <c r="R737" s="2">
        <f t="shared" si="45"/>
        <v>72.97626683771648</v>
      </c>
      <c r="S737" s="2">
        <f t="shared" si="46"/>
        <v>15.289715629677145</v>
      </c>
      <c r="T737" s="2">
        <f t="shared" si="47"/>
        <v>98.868933076758609</v>
      </c>
      <c r="U737" s="7" t="str">
        <f t="shared" si="44"/>
        <v>DYES &amp; PIGMENTS</v>
      </c>
    </row>
    <row r="738" spans="1:21" hidden="1">
      <c r="A738" s="10" t="s">
        <v>394</v>
      </c>
      <c r="B738" s="8">
        <v>2018</v>
      </c>
      <c r="C738" s="8">
        <v>39.81</v>
      </c>
      <c r="D738" s="8">
        <v>-22.88</v>
      </c>
      <c r="E738" s="8">
        <v>18.45</v>
      </c>
      <c r="F738" s="8">
        <v>7.94</v>
      </c>
      <c r="G738" s="8">
        <v>-293.10000000000002</v>
      </c>
      <c r="H738" s="8">
        <v>-6.05</v>
      </c>
      <c r="I738" s="8">
        <v>40.340000000000003</v>
      </c>
      <c r="J738" s="8">
        <v>0</v>
      </c>
      <c r="K738" s="8">
        <v>23.25</v>
      </c>
      <c r="L738" s="8">
        <v>11.54</v>
      </c>
      <c r="M738" s="8">
        <v>85.29</v>
      </c>
      <c r="N738" s="8">
        <v>62.4</v>
      </c>
      <c r="O738" s="8">
        <v>366.85</v>
      </c>
      <c r="P738" s="8">
        <v>-22.06</v>
      </c>
      <c r="Q738" s="8">
        <v>378.39</v>
      </c>
      <c r="R738" s="2">
        <f t="shared" si="45"/>
        <v>77.459763735828119</v>
      </c>
      <c r="S738" s="2">
        <f t="shared" si="46"/>
        <v>10.660958270567406</v>
      </c>
      <c r="T738" s="2">
        <f t="shared" si="47"/>
        <v>96.950236528449494</v>
      </c>
      <c r="U738" s="7" t="str">
        <f t="shared" si="44"/>
        <v>DYES &amp; PIGMENTS</v>
      </c>
    </row>
    <row r="739" spans="1:21" hidden="1">
      <c r="A739" s="10" t="s">
        <v>394</v>
      </c>
      <c r="B739" s="8">
        <v>2017</v>
      </c>
      <c r="C739" s="8">
        <v>29.39</v>
      </c>
      <c r="D739" s="8">
        <v>-3.28</v>
      </c>
      <c r="E739" s="8">
        <v>27.33</v>
      </c>
      <c r="F739" s="8">
        <v>7.96</v>
      </c>
      <c r="G739" s="8">
        <v>-284.5</v>
      </c>
      <c r="H739" s="8">
        <v>-1.24</v>
      </c>
      <c r="I739" s="8">
        <v>43.53</v>
      </c>
      <c r="J739" s="8">
        <v>0</v>
      </c>
      <c r="K739" s="8">
        <v>19.82</v>
      </c>
      <c r="L739" s="8">
        <v>8.3699999999999992</v>
      </c>
      <c r="M739" s="8">
        <v>68.25</v>
      </c>
      <c r="N739" s="8">
        <v>64.97</v>
      </c>
      <c r="O739" s="8">
        <v>344.38</v>
      </c>
      <c r="P739" s="8">
        <v>-21.44</v>
      </c>
      <c r="Q739" s="8">
        <v>352.75</v>
      </c>
      <c r="R739" s="2">
        <f t="shared" si="45"/>
        <v>80.652019844082218</v>
      </c>
      <c r="S739" s="2">
        <f t="shared" si="46"/>
        <v>12.340184266477676</v>
      </c>
      <c r="T739" s="2">
        <f t="shared" si="47"/>
        <v>97.627214741318213</v>
      </c>
      <c r="U739" s="7" t="str">
        <f t="shared" si="44"/>
        <v>DYES &amp; PIGMENTS</v>
      </c>
    </row>
    <row r="740" spans="1:21" hidden="1">
      <c r="A740" s="10" t="s">
        <v>394</v>
      </c>
      <c r="B740" s="8">
        <v>2016</v>
      </c>
      <c r="C740" s="8">
        <v>23.51</v>
      </c>
      <c r="D740" s="8">
        <v>-3.39</v>
      </c>
      <c r="E740" s="8">
        <v>19.25</v>
      </c>
      <c r="F740" s="8">
        <v>7.96</v>
      </c>
      <c r="G740" s="8">
        <v>-211.98</v>
      </c>
      <c r="H740" s="8">
        <v>-1.3</v>
      </c>
      <c r="I740" s="8">
        <v>15.33</v>
      </c>
      <c r="J740" s="8">
        <v>0</v>
      </c>
      <c r="K740" s="8">
        <v>11.93</v>
      </c>
      <c r="L740" s="8">
        <v>1.96</v>
      </c>
      <c r="M740" s="8">
        <v>27.14</v>
      </c>
      <c r="N740" s="8">
        <v>23.75</v>
      </c>
      <c r="O740" s="8">
        <v>238.46</v>
      </c>
      <c r="P740" s="8">
        <v>-8.42</v>
      </c>
      <c r="Q740" s="8">
        <v>240.42</v>
      </c>
      <c r="R740" s="2">
        <f t="shared" si="45"/>
        <v>88.170701272772646</v>
      </c>
      <c r="S740" s="2">
        <f t="shared" si="46"/>
        <v>6.3763414025455463</v>
      </c>
      <c r="T740" s="2">
        <f t="shared" si="47"/>
        <v>99.184760003327526</v>
      </c>
      <c r="U740" s="7" t="str">
        <f t="shared" si="44"/>
        <v>DYES &amp; PIGMENTS</v>
      </c>
    </row>
    <row r="741" spans="1:21" hidden="1">
      <c r="A741" s="10" t="s">
        <v>394</v>
      </c>
      <c r="B741" s="8">
        <v>2015</v>
      </c>
      <c r="C741" s="8">
        <v>47.83</v>
      </c>
      <c r="D741" s="8">
        <v>-1.48</v>
      </c>
      <c r="E741" s="8">
        <v>45.97</v>
      </c>
      <c r="F741" s="8">
        <v>7.96</v>
      </c>
      <c r="G741" s="8">
        <v>-356.65</v>
      </c>
      <c r="H741" s="8">
        <v>-2.13</v>
      </c>
      <c r="I741" s="8">
        <v>36.61</v>
      </c>
      <c r="J741" s="8">
        <v>0</v>
      </c>
      <c r="K741" s="8">
        <v>14.15</v>
      </c>
      <c r="L741" s="8">
        <v>2.63</v>
      </c>
      <c r="M741" s="8">
        <v>56.24</v>
      </c>
      <c r="N741" s="8">
        <v>54.76</v>
      </c>
      <c r="O741" s="8">
        <v>412.38</v>
      </c>
      <c r="P741" s="8">
        <v>-18.149999999999999</v>
      </c>
      <c r="Q741" s="8">
        <v>415.02</v>
      </c>
      <c r="R741" s="2">
        <f t="shared" si="45"/>
        <v>85.935617560599482</v>
      </c>
      <c r="S741" s="2">
        <f t="shared" si="46"/>
        <v>8.8212616259457377</v>
      </c>
      <c r="T741" s="2">
        <f t="shared" si="47"/>
        <v>99.363886077779384</v>
      </c>
      <c r="U741" s="7" t="str">
        <f t="shared" si="44"/>
        <v>DYES &amp; PIGMENTS</v>
      </c>
    </row>
    <row r="742" spans="1:21" hidden="1">
      <c r="A742" s="10" t="s">
        <v>396</v>
      </c>
      <c r="B742" s="8">
        <v>2019</v>
      </c>
      <c r="C742" s="8">
        <v>3.2</v>
      </c>
      <c r="D742" s="8">
        <v>-3.74</v>
      </c>
      <c r="E742" s="8">
        <v>2.0299999999999998</v>
      </c>
      <c r="F742" s="8">
        <v>6.4</v>
      </c>
      <c r="G742" s="8">
        <v>-557.71</v>
      </c>
      <c r="H742" s="8">
        <v>-7.62</v>
      </c>
      <c r="I742" s="8">
        <v>6.5</v>
      </c>
      <c r="J742" s="8">
        <v>0</v>
      </c>
      <c r="K742" s="8">
        <v>2.19</v>
      </c>
      <c r="L742" s="8">
        <v>0.96</v>
      </c>
      <c r="M742" s="8">
        <v>12.49</v>
      </c>
      <c r="N742" s="8">
        <v>8.75</v>
      </c>
      <c r="O742" s="8">
        <v>569.24</v>
      </c>
      <c r="P742" s="8">
        <v>-2.25</v>
      </c>
      <c r="Q742" s="8">
        <v>570.20000000000005</v>
      </c>
      <c r="R742" s="2">
        <f t="shared" si="45"/>
        <v>97.809540512101009</v>
      </c>
      <c r="S742" s="2">
        <f t="shared" si="46"/>
        <v>1.1399508944230095</v>
      </c>
      <c r="T742" s="2">
        <f t="shared" si="47"/>
        <v>99.831638021746755</v>
      </c>
      <c r="U742" s="7" t="str">
        <f t="shared" si="44"/>
        <v>CABLES - TELEPHONE</v>
      </c>
    </row>
    <row r="743" spans="1:21" hidden="1">
      <c r="A743" s="10" t="s">
        <v>396</v>
      </c>
      <c r="B743" s="8">
        <v>2018</v>
      </c>
      <c r="C743" s="8">
        <v>5.15</v>
      </c>
      <c r="D743" s="8">
        <v>-3.61</v>
      </c>
      <c r="E743" s="8">
        <v>4.0199999999999996</v>
      </c>
      <c r="F743" s="8">
        <v>6.4</v>
      </c>
      <c r="G743" s="8">
        <v>-447.53</v>
      </c>
      <c r="H743" s="8">
        <v>-3.82</v>
      </c>
      <c r="I743" s="8">
        <v>12.87</v>
      </c>
      <c r="J743" s="8">
        <v>0</v>
      </c>
      <c r="K743" s="8">
        <v>4.47</v>
      </c>
      <c r="L743" s="8">
        <v>11.54</v>
      </c>
      <c r="M743" s="8">
        <v>20.399999999999999</v>
      </c>
      <c r="N743" s="8">
        <v>16.79</v>
      </c>
      <c r="O743" s="8">
        <v>456.4</v>
      </c>
      <c r="P743" s="8">
        <v>-3.92</v>
      </c>
      <c r="Q743" s="8">
        <v>467.93</v>
      </c>
      <c r="R743" s="2">
        <f t="shared" si="45"/>
        <v>95.640373560147879</v>
      </c>
      <c r="S743" s="2">
        <f t="shared" si="46"/>
        <v>2.7504113863184663</v>
      </c>
      <c r="T743" s="2">
        <f t="shared" si="47"/>
        <v>97.535956232769848</v>
      </c>
      <c r="U743" s="7" t="str">
        <f t="shared" si="44"/>
        <v>CABLES - TELEPHONE</v>
      </c>
    </row>
    <row r="744" spans="1:21" hidden="1">
      <c r="A744" s="10" t="s">
        <v>396</v>
      </c>
      <c r="B744" s="8">
        <v>2017</v>
      </c>
      <c r="C744" s="8">
        <v>2.59</v>
      </c>
      <c r="D744" s="8">
        <v>-3.44</v>
      </c>
      <c r="E744" s="8">
        <v>1.51</v>
      </c>
      <c r="F744" s="8">
        <v>6.4</v>
      </c>
      <c r="G744" s="8">
        <v>-317.57</v>
      </c>
      <c r="H744" s="8">
        <v>-5.94</v>
      </c>
      <c r="I744" s="8">
        <v>4.84</v>
      </c>
      <c r="J744" s="8">
        <v>0</v>
      </c>
      <c r="K744" s="8">
        <v>3.99</v>
      </c>
      <c r="L744" s="8">
        <v>8.93</v>
      </c>
      <c r="M744" s="8">
        <v>8.57</v>
      </c>
      <c r="N744" s="8">
        <v>5.13</v>
      </c>
      <c r="O744" s="8">
        <v>321.45999999999998</v>
      </c>
      <c r="P744" s="8">
        <v>-0.28999999999999998</v>
      </c>
      <c r="Q744" s="8">
        <v>330.39</v>
      </c>
      <c r="R744" s="2">
        <f t="shared" si="45"/>
        <v>96.119737280184026</v>
      </c>
      <c r="S744" s="2">
        <f t="shared" si="46"/>
        <v>1.4649353794001028</v>
      </c>
      <c r="T744" s="2">
        <f t="shared" si="47"/>
        <v>97.297133690487001</v>
      </c>
      <c r="U744" s="7" t="str">
        <f t="shared" si="44"/>
        <v>CABLES - TELEPHONE</v>
      </c>
    </row>
    <row r="745" spans="1:21" hidden="1">
      <c r="A745" s="10" t="s">
        <v>396</v>
      </c>
      <c r="B745" s="8">
        <v>2016</v>
      </c>
      <c r="C745" s="8">
        <v>1.1100000000000001</v>
      </c>
      <c r="D745" s="8">
        <v>-5.0599999999999996</v>
      </c>
      <c r="E745" s="8">
        <v>0.32</v>
      </c>
      <c r="F745" s="8">
        <v>12.8</v>
      </c>
      <c r="G745" s="8">
        <v>-278.60000000000002</v>
      </c>
      <c r="H745" s="8">
        <v>-7.62</v>
      </c>
      <c r="I745" s="8">
        <v>2.02</v>
      </c>
      <c r="J745" s="8">
        <v>0</v>
      </c>
      <c r="K745" s="8">
        <v>5.37</v>
      </c>
      <c r="L745" s="8">
        <v>11.32</v>
      </c>
      <c r="M745" s="8">
        <v>7.54</v>
      </c>
      <c r="N745" s="8">
        <v>2.48</v>
      </c>
      <c r="O745" s="8">
        <v>282.43</v>
      </c>
      <c r="P745" s="8">
        <v>-0.46</v>
      </c>
      <c r="Q745" s="8">
        <v>293.75</v>
      </c>
      <c r="R745" s="2">
        <f t="shared" si="45"/>
        <v>94.842553191489358</v>
      </c>
      <c r="S745" s="2">
        <f t="shared" si="46"/>
        <v>0.68765957446808512</v>
      </c>
      <c r="T745" s="2">
        <f t="shared" si="47"/>
        <v>96.146382978723409</v>
      </c>
      <c r="U745" s="7" t="str">
        <f t="shared" si="44"/>
        <v>CABLES - TELEPHONE</v>
      </c>
    </row>
    <row r="746" spans="1:21" hidden="1">
      <c r="A746" s="10" t="s">
        <v>396</v>
      </c>
      <c r="B746" s="8">
        <v>2015</v>
      </c>
      <c r="C746" s="8">
        <v>1.1000000000000001</v>
      </c>
      <c r="D746" s="8">
        <v>-4.97</v>
      </c>
      <c r="E746" s="8">
        <v>0.32</v>
      </c>
      <c r="F746" s="8">
        <v>12.8</v>
      </c>
      <c r="G746" s="8">
        <v>-245.66</v>
      </c>
      <c r="H746" s="8">
        <v>-8.33</v>
      </c>
      <c r="I746" s="8">
        <v>2.0499999999999998</v>
      </c>
      <c r="J746" s="8">
        <v>0</v>
      </c>
      <c r="K746" s="8">
        <v>6.23</v>
      </c>
      <c r="L746" s="8">
        <v>9.6</v>
      </c>
      <c r="M746" s="8">
        <v>7.36</v>
      </c>
      <c r="N746" s="8">
        <v>2.4</v>
      </c>
      <c r="O746" s="8">
        <v>251.75</v>
      </c>
      <c r="P746" s="8">
        <v>-0.35</v>
      </c>
      <c r="Q746" s="8">
        <v>261.35000000000002</v>
      </c>
      <c r="R746" s="2">
        <f t="shared" si="45"/>
        <v>93.996556342070008</v>
      </c>
      <c r="S746" s="2">
        <f t="shared" si="46"/>
        <v>0.78438875071742864</v>
      </c>
      <c r="T746" s="2">
        <f t="shared" si="47"/>
        <v>96.326764874689104</v>
      </c>
      <c r="U746" s="7" t="str">
        <f t="shared" si="44"/>
        <v>CABLES - TELEPHONE</v>
      </c>
    </row>
    <row r="747" spans="1:21" hidden="1">
      <c r="A747" s="10" t="s">
        <v>2715</v>
      </c>
      <c r="B747" s="8">
        <v>2019</v>
      </c>
      <c r="C747" s="8">
        <v>0.66</v>
      </c>
      <c r="D747" s="8">
        <v>-4.3499999999999996</v>
      </c>
      <c r="E747" s="8">
        <v>0.37</v>
      </c>
      <c r="F747" s="8">
        <v>14.65</v>
      </c>
      <c r="G747" s="8">
        <v>-255.72</v>
      </c>
      <c r="H747" s="8">
        <v>-9.2100000000000009</v>
      </c>
      <c r="I747" s="8">
        <v>5.36</v>
      </c>
      <c r="J747" s="8">
        <v>0</v>
      </c>
      <c r="K747" s="8">
        <v>4.01</v>
      </c>
      <c r="L747" s="8">
        <v>0.13</v>
      </c>
      <c r="M747" s="8">
        <v>10.67</v>
      </c>
      <c r="N747" s="8">
        <v>6.32</v>
      </c>
      <c r="O747" s="8">
        <v>266.26</v>
      </c>
      <c r="P747" s="8">
        <v>-0.96</v>
      </c>
      <c r="Q747" s="8">
        <v>266.39</v>
      </c>
      <c r="R747" s="2">
        <f t="shared" si="45"/>
        <v>95.994594391681375</v>
      </c>
      <c r="S747" s="2">
        <f t="shared" si="46"/>
        <v>2.0120875408236047</v>
      </c>
      <c r="T747" s="2">
        <f t="shared" si="47"/>
        <v>99.951199369345701</v>
      </c>
      <c r="U747" s="7" t="str">
        <f t="shared" si="44"/>
        <v>MISCELLANEOUS</v>
      </c>
    </row>
    <row r="748" spans="1:21" hidden="1">
      <c r="A748" s="10" t="s">
        <v>2715</v>
      </c>
      <c r="B748" s="8">
        <v>2018</v>
      </c>
      <c r="C748" s="8">
        <v>0.62</v>
      </c>
      <c r="D748" s="8">
        <v>-4.1399999999999997</v>
      </c>
      <c r="E748" s="8">
        <v>0.34</v>
      </c>
      <c r="F748" s="8">
        <v>14.65</v>
      </c>
      <c r="G748" s="8">
        <v>-238.38</v>
      </c>
      <c r="H748" s="8">
        <v>-7.47</v>
      </c>
      <c r="I748" s="8">
        <v>4.96</v>
      </c>
      <c r="J748" s="8">
        <v>0</v>
      </c>
      <c r="K748" s="8">
        <v>4.05</v>
      </c>
      <c r="L748" s="8">
        <v>0.08</v>
      </c>
      <c r="M748" s="8">
        <v>10.050000000000001</v>
      </c>
      <c r="N748" s="8">
        <v>5.91</v>
      </c>
      <c r="O748" s="8">
        <v>248.35</v>
      </c>
      <c r="P748" s="8">
        <v>-0.95</v>
      </c>
      <c r="Q748" s="8">
        <v>248.43</v>
      </c>
      <c r="R748" s="2">
        <f t="shared" si="45"/>
        <v>95.954594855693756</v>
      </c>
      <c r="S748" s="2">
        <f t="shared" si="46"/>
        <v>1.9965382602745239</v>
      </c>
      <c r="T748" s="2">
        <f t="shared" si="47"/>
        <v>99.96779776999557</v>
      </c>
      <c r="U748" s="7" t="str">
        <f t="shared" si="44"/>
        <v>MISCELLANEOUS</v>
      </c>
    </row>
    <row r="749" spans="1:21" hidden="1">
      <c r="A749" s="10" t="s">
        <v>2715</v>
      </c>
      <c r="B749" s="8">
        <v>2017</v>
      </c>
      <c r="C749" s="8">
        <v>0.5</v>
      </c>
      <c r="D749" s="8">
        <v>-3.07</v>
      </c>
      <c r="E749" s="8">
        <v>0.28999999999999998</v>
      </c>
      <c r="F749" s="8">
        <v>14.65</v>
      </c>
      <c r="G749" s="8">
        <v>-205.45</v>
      </c>
      <c r="H749" s="8">
        <v>-4.71</v>
      </c>
      <c r="I749" s="8">
        <v>4.2</v>
      </c>
      <c r="J749" s="8">
        <v>0</v>
      </c>
      <c r="K749" s="8">
        <v>3.91</v>
      </c>
      <c r="L749" s="8">
        <v>0.17</v>
      </c>
      <c r="M749" s="8">
        <v>8.36</v>
      </c>
      <c r="N749" s="8">
        <v>5.29</v>
      </c>
      <c r="O749" s="8">
        <v>213.64</v>
      </c>
      <c r="P749" s="8">
        <v>-1.08</v>
      </c>
      <c r="Q749" s="8">
        <v>213.81</v>
      </c>
      <c r="R749" s="2">
        <f t="shared" si="45"/>
        <v>96.089986436555819</v>
      </c>
      <c r="S749" s="2">
        <f t="shared" si="46"/>
        <v>1.9643608811561668</v>
      </c>
      <c r="T749" s="2">
        <f t="shared" si="47"/>
        <v>99.920490154810338</v>
      </c>
      <c r="U749" s="7" t="str">
        <f t="shared" si="44"/>
        <v>MISCELLANEOUS</v>
      </c>
    </row>
    <row r="750" spans="1:21" hidden="1">
      <c r="A750" s="10" t="s">
        <v>2715</v>
      </c>
      <c r="B750" s="8">
        <v>2016</v>
      </c>
      <c r="C750" s="8">
        <v>0.48</v>
      </c>
      <c r="D750" s="8">
        <v>-3.03</v>
      </c>
      <c r="E750" s="8">
        <v>0.28000000000000003</v>
      </c>
      <c r="F750" s="8">
        <v>14.65</v>
      </c>
      <c r="G750" s="8">
        <v>-183.41</v>
      </c>
      <c r="H750" s="8">
        <v>-6.77</v>
      </c>
      <c r="I750" s="8">
        <v>4.07</v>
      </c>
      <c r="J750" s="8">
        <v>0</v>
      </c>
      <c r="K750" s="8">
        <v>7.69</v>
      </c>
      <c r="L750" s="8">
        <v>0</v>
      </c>
      <c r="M750" s="8">
        <v>8.51</v>
      </c>
      <c r="N750" s="8">
        <v>5.48</v>
      </c>
      <c r="O750" s="8">
        <v>198.69</v>
      </c>
      <c r="P750" s="8">
        <v>-1.42</v>
      </c>
      <c r="Q750" s="8">
        <v>198.69</v>
      </c>
      <c r="R750" s="2">
        <f t="shared" si="45"/>
        <v>92.30962806381801</v>
      </c>
      <c r="S750" s="2">
        <f t="shared" si="46"/>
        <v>2.0484171322160152</v>
      </c>
      <c r="T750" s="2">
        <f t="shared" si="47"/>
        <v>100</v>
      </c>
      <c r="U750" s="7" t="str">
        <f t="shared" si="44"/>
        <v>MISCELLANEOUS</v>
      </c>
    </row>
    <row r="751" spans="1:21" hidden="1">
      <c r="A751" s="10" t="s">
        <v>2715</v>
      </c>
      <c r="B751" s="8">
        <v>2015</v>
      </c>
      <c r="C751" s="8">
        <v>0</v>
      </c>
      <c r="D751" s="8">
        <v>-1.27</v>
      </c>
      <c r="E751" s="8">
        <v>1.5</v>
      </c>
      <c r="F751" s="8">
        <v>14.65</v>
      </c>
      <c r="G751" s="8">
        <v>-116.94</v>
      </c>
      <c r="H751" s="8">
        <v>-3.77</v>
      </c>
      <c r="I751" s="8">
        <v>2.19</v>
      </c>
      <c r="J751" s="8">
        <v>0</v>
      </c>
      <c r="K751" s="8">
        <v>6.42</v>
      </c>
      <c r="L751" s="8">
        <v>0</v>
      </c>
      <c r="M751" s="8">
        <v>4.26</v>
      </c>
      <c r="N751" s="8">
        <v>3</v>
      </c>
      <c r="O751" s="8">
        <v>124.97</v>
      </c>
      <c r="P751" s="8">
        <v>-0.8</v>
      </c>
      <c r="Q751" s="8">
        <v>124.97</v>
      </c>
      <c r="R751" s="2">
        <f t="shared" si="45"/>
        <v>93.574457869888775</v>
      </c>
      <c r="S751" s="2">
        <f t="shared" si="46"/>
        <v>1.7524205809394253</v>
      </c>
      <c r="T751" s="2">
        <f t="shared" si="47"/>
        <v>100</v>
      </c>
      <c r="U751" s="7" t="str">
        <f t="shared" si="44"/>
        <v>MISCELLANEOUS</v>
      </c>
    </row>
    <row r="752" spans="1:21" hidden="1">
      <c r="A752" s="10" t="s">
        <v>400</v>
      </c>
      <c r="B752" s="8">
        <v>2018.5</v>
      </c>
      <c r="C752" s="8">
        <v>0.33</v>
      </c>
      <c r="D752" s="8">
        <v>-8.8000000000000007</v>
      </c>
      <c r="E752" s="8">
        <v>16.63</v>
      </c>
      <c r="F752" s="8">
        <v>7.3250000000000002</v>
      </c>
      <c r="G752" s="8">
        <v>-944.84500000000003</v>
      </c>
      <c r="H752" s="8">
        <v>-359.815</v>
      </c>
      <c r="I752" s="8">
        <v>230.42000000000002</v>
      </c>
      <c r="J752" s="8">
        <v>0</v>
      </c>
      <c r="K752" s="8">
        <v>14.21</v>
      </c>
      <c r="L752" s="8">
        <v>92.45</v>
      </c>
      <c r="M752" s="8">
        <v>239.35</v>
      </c>
      <c r="N752" s="8">
        <v>230.54999999999998</v>
      </c>
      <c r="O752" s="8">
        <v>1091.7449999999999</v>
      </c>
      <c r="P752" s="8">
        <v>-0.13</v>
      </c>
      <c r="Q752" s="8">
        <v>1184.1949999999999</v>
      </c>
      <c r="R752" s="2">
        <f t="shared" si="45"/>
        <v>79.787957219883552</v>
      </c>
      <c r="S752" s="2">
        <f t="shared" si="46"/>
        <v>19.457944004154722</v>
      </c>
      <c r="T752" s="2">
        <f t="shared" si="47"/>
        <v>92.193008752781424</v>
      </c>
      <c r="U752" s="7" t="str">
        <f t="shared" si="44"/>
        <v>FINANCE - GENERAL</v>
      </c>
    </row>
    <row r="753" spans="1:21" hidden="1">
      <c r="A753" s="10" t="s">
        <v>400</v>
      </c>
      <c r="B753" s="8">
        <v>2017.5</v>
      </c>
      <c r="C753" s="8">
        <v>0.31</v>
      </c>
      <c r="D753" s="8">
        <v>-8.4550000000000001</v>
      </c>
      <c r="E753" s="8">
        <v>11.08</v>
      </c>
      <c r="F753" s="8">
        <v>7.3250000000000002</v>
      </c>
      <c r="G753" s="8">
        <v>-880.33999999999992</v>
      </c>
      <c r="H753" s="8">
        <v>-314.96500000000003</v>
      </c>
      <c r="I753" s="8">
        <v>147.32499999999999</v>
      </c>
      <c r="J753" s="8">
        <v>0</v>
      </c>
      <c r="K753" s="8">
        <v>8.6449999999999996</v>
      </c>
      <c r="L753" s="8">
        <v>87.455000000000013</v>
      </c>
      <c r="M753" s="8">
        <v>107.83000000000001</v>
      </c>
      <c r="N753" s="8">
        <v>99.375</v>
      </c>
      <c r="O753" s="8">
        <v>900.71499999999992</v>
      </c>
      <c r="P753" s="8">
        <v>47.949999999999996</v>
      </c>
      <c r="Q753" s="8">
        <v>988.17000000000007</v>
      </c>
      <c r="R753" s="2">
        <f t="shared" si="45"/>
        <v>89.087909975004294</v>
      </c>
      <c r="S753" s="2">
        <f t="shared" si="46"/>
        <v>14.908871955230374</v>
      </c>
      <c r="T753" s="2">
        <f t="shared" si="47"/>
        <v>91.149802159547434</v>
      </c>
      <c r="U753" s="7" t="str">
        <f t="shared" si="44"/>
        <v>FINANCE - GENERAL</v>
      </c>
    </row>
    <row r="754" spans="1:21" hidden="1">
      <c r="A754" s="10" t="s">
        <v>400</v>
      </c>
      <c r="B754" s="8">
        <v>2016.5</v>
      </c>
      <c r="C754" s="8">
        <v>12.48</v>
      </c>
      <c r="D754" s="8">
        <v>-5.7149999999999999</v>
      </c>
      <c r="E754" s="8">
        <v>12.094999999999999</v>
      </c>
      <c r="F754" s="8">
        <v>70.98</v>
      </c>
      <c r="G754" s="8">
        <v>-319.64499999999998</v>
      </c>
      <c r="H754" s="8">
        <v>-244.64</v>
      </c>
      <c r="I754" s="8">
        <v>153.59</v>
      </c>
      <c r="J754" s="8">
        <v>0</v>
      </c>
      <c r="K754" s="8">
        <v>39.879999999999995</v>
      </c>
      <c r="L754" s="8">
        <v>75.85499999999999</v>
      </c>
      <c r="M754" s="8">
        <v>205.31</v>
      </c>
      <c r="N754" s="8">
        <v>199.59</v>
      </c>
      <c r="O754" s="8">
        <v>691.38499999999999</v>
      </c>
      <c r="P754" s="8">
        <v>-45.994999999999997</v>
      </c>
      <c r="Q754" s="8">
        <v>767.24</v>
      </c>
      <c r="R754" s="2">
        <f t="shared" si="45"/>
        <v>41.661670403002972</v>
      </c>
      <c r="S754" s="2">
        <f t="shared" si="46"/>
        <v>20.018507898441165</v>
      </c>
      <c r="T754" s="2">
        <f t="shared" si="47"/>
        <v>90.113263124967418</v>
      </c>
      <c r="U754" s="7" t="str">
        <f t="shared" si="44"/>
        <v>FINANCE - GENERAL</v>
      </c>
    </row>
    <row r="755" spans="1:21" hidden="1">
      <c r="A755" s="10" t="s">
        <v>400</v>
      </c>
      <c r="B755" s="8">
        <v>2015.5</v>
      </c>
      <c r="C755" s="8">
        <v>7.8500000000000005</v>
      </c>
      <c r="D755" s="8">
        <v>-3.7949999999999999</v>
      </c>
      <c r="E755" s="8">
        <v>7.75</v>
      </c>
      <c r="F755" s="8">
        <v>70.47</v>
      </c>
      <c r="G755" s="8">
        <v>-254.64999999999998</v>
      </c>
      <c r="H755" s="8">
        <v>-142.91</v>
      </c>
      <c r="I755" s="8">
        <v>95.864999999999995</v>
      </c>
      <c r="J755" s="8">
        <v>0</v>
      </c>
      <c r="K755" s="8">
        <v>36.799999999999997</v>
      </c>
      <c r="L755" s="8">
        <v>39.555</v>
      </c>
      <c r="M755" s="8">
        <v>103.32</v>
      </c>
      <c r="N755" s="8">
        <v>99.524999999999991</v>
      </c>
      <c r="O755" s="8">
        <v>461.32500000000005</v>
      </c>
      <c r="P755" s="8">
        <v>-3.66</v>
      </c>
      <c r="Q755" s="8">
        <v>500.88</v>
      </c>
      <c r="R755" s="2">
        <f t="shared" si="45"/>
        <v>50.840520683596871</v>
      </c>
      <c r="S755" s="2">
        <f t="shared" si="46"/>
        <v>19.139314805941542</v>
      </c>
      <c r="T755" s="2">
        <f t="shared" si="47"/>
        <v>92.102898897939639</v>
      </c>
      <c r="U755" s="7" t="str">
        <f t="shared" si="44"/>
        <v>FINANCE - GENERAL</v>
      </c>
    </row>
    <row r="756" spans="1:21" hidden="1">
      <c r="A756" s="10" t="s">
        <v>400</v>
      </c>
      <c r="B756" s="8">
        <v>2014.5</v>
      </c>
      <c r="C756" s="8">
        <v>3.415</v>
      </c>
      <c r="D756" s="8">
        <v>-2.6749999999999998</v>
      </c>
      <c r="E756" s="8">
        <v>3.9750000000000001</v>
      </c>
      <c r="F756" s="8">
        <v>61.43</v>
      </c>
      <c r="G756" s="8">
        <v>-186.815</v>
      </c>
      <c r="H756" s="8">
        <v>-108.995</v>
      </c>
      <c r="I756" s="8">
        <v>36.019999999999996</v>
      </c>
      <c r="J756" s="8">
        <v>0</v>
      </c>
      <c r="K756" s="8">
        <v>30.970000000000002</v>
      </c>
      <c r="L756" s="8">
        <v>12.92</v>
      </c>
      <c r="M756" s="8">
        <v>39.095000000000006</v>
      </c>
      <c r="N756" s="8">
        <v>36.424999999999997</v>
      </c>
      <c r="O756" s="8">
        <v>321.98</v>
      </c>
      <c r="P756" s="8">
        <v>-0.4</v>
      </c>
      <c r="Q756" s="8">
        <v>334.90500000000003</v>
      </c>
      <c r="R756" s="2">
        <f t="shared" si="45"/>
        <v>55.781490273361101</v>
      </c>
      <c r="S756" s="2">
        <f t="shared" si="46"/>
        <v>10.755288813245546</v>
      </c>
      <c r="T756" s="2">
        <f t="shared" si="47"/>
        <v>96.140696615458111</v>
      </c>
      <c r="U756" s="7" t="str">
        <f t="shared" si="44"/>
        <v>FINANCE - GENERAL</v>
      </c>
    </row>
    <row r="757" spans="1:21" hidden="1">
      <c r="A757" s="10" t="s">
        <v>402</v>
      </c>
      <c r="B757" s="8">
        <v>2019</v>
      </c>
      <c r="C757" s="8">
        <v>30.45</v>
      </c>
      <c r="D757" s="8">
        <v>-346.63</v>
      </c>
      <c r="E757" s="8">
        <v>23</v>
      </c>
      <c r="F757" s="8">
        <v>93.13</v>
      </c>
      <c r="G757" s="8">
        <v>-4716.3</v>
      </c>
      <c r="H757" s="8">
        <v>-102.41</v>
      </c>
      <c r="I757" s="8">
        <v>1071.28</v>
      </c>
      <c r="J757" s="8">
        <v>0</v>
      </c>
      <c r="K757" s="8">
        <v>30.21</v>
      </c>
      <c r="L757" s="8">
        <v>166.02</v>
      </c>
      <c r="M757" s="8">
        <v>1969.71</v>
      </c>
      <c r="N757" s="8">
        <v>1623.08</v>
      </c>
      <c r="O757" s="8">
        <v>6519.99</v>
      </c>
      <c r="P757" s="8">
        <v>-551.79999999999995</v>
      </c>
      <c r="Q757" s="8">
        <v>6686.01</v>
      </c>
      <c r="R757" s="2">
        <f t="shared" si="45"/>
        <v>70.539828687064485</v>
      </c>
      <c r="S757" s="2">
        <f t="shared" si="46"/>
        <v>16.022710106625627</v>
      </c>
      <c r="T757" s="2">
        <f t="shared" si="47"/>
        <v>97.516904701010006</v>
      </c>
      <c r="U757" s="7" t="str">
        <f t="shared" si="44"/>
        <v>CASTINGS &amp; FORGINGS</v>
      </c>
    </row>
    <row r="758" spans="1:21" hidden="1">
      <c r="A758" s="10" t="s">
        <v>402</v>
      </c>
      <c r="B758" s="8">
        <v>2018</v>
      </c>
      <c r="C758" s="8">
        <v>21.78</v>
      </c>
      <c r="D758" s="8">
        <v>-306.75</v>
      </c>
      <c r="E758" s="8">
        <v>15.19</v>
      </c>
      <c r="F758" s="8">
        <v>93.13</v>
      </c>
      <c r="G758" s="8">
        <v>-4054.22</v>
      </c>
      <c r="H758" s="8">
        <v>-84.84</v>
      </c>
      <c r="I758" s="8">
        <v>707.3</v>
      </c>
      <c r="J758" s="8">
        <v>0</v>
      </c>
      <c r="K758" s="8">
        <v>26.75</v>
      </c>
      <c r="L758" s="8">
        <v>118.69</v>
      </c>
      <c r="M758" s="8">
        <v>1437.42</v>
      </c>
      <c r="N758" s="8">
        <v>1130.67</v>
      </c>
      <c r="O758" s="8">
        <v>5372.95</v>
      </c>
      <c r="P758" s="8">
        <v>-423.37</v>
      </c>
      <c r="Q758" s="8">
        <v>5491.64</v>
      </c>
      <c r="R758" s="2">
        <f t="shared" si="45"/>
        <v>73.82530537325826</v>
      </c>
      <c r="S758" s="2">
        <f t="shared" si="46"/>
        <v>12.879576956974601</v>
      </c>
      <c r="T758" s="2">
        <f t="shared" si="47"/>
        <v>97.838714846566774</v>
      </c>
      <c r="U758" s="7" t="str">
        <f t="shared" si="44"/>
        <v>CASTINGS &amp; FORGINGS</v>
      </c>
    </row>
    <row r="759" spans="1:21" hidden="1">
      <c r="A759" s="10" t="s">
        <v>402</v>
      </c>
      <c r="B759" s="8">
        <v>2017</v>
      </c>
      <c r="C759" s="8">
        <v>0</v>
      </c>
      <c r="D759" s="8">
        <v>-294.85000000000002</v>
      </c>
      <c r="E759" s="8">
        <v>25.13</v>
      </c>
      <c r="F759" s="8">
        <v>0</v>
      </c>
      <c r="G759" s="8">
        <v>-3028.28</v>
      </c>
      <c r="H759" s="8">
        <v>-72.77</v>
      </c>
      <c r="I759" s="8">
        <v>585.07000000000005</v>
      </c>
      <c r="J759" s="8">
        <v>0</v>
      </c>
      <c r="K759" s="8">
        <v>27.97</v>
      </c>
      <c r="L759" s="8">
        <v>99.49</v>
      </c>
      <c r="M759" s="8">
        <v>1137.3399999999999</v>
      </c>
      <c r="N759" s="8">
        <v>842.49</v>
      </c>
      <c r="O759" s="8">
        <v>4066.13</v>
      </c>
      <c r="P759" s="8">
        <v>-257.42</v>
      </c>
      <c r="Q759" s="8">
        <v>4165.62</v>
      </c>
      <c r="R759" s="2">
        <f t="shared" si="45"/>
        <v>72.696981481748224</v>
      </c>
      <c r="S759" s="2">
        <f t="shared" si="46"/>
        <v>14.04520815628886</v>
      </c>
      <c r="T759" s="2">
        <f t="shared" si="47"/>
        <v>97.611640043979051</v>
      </c>
      <c r="U759" s="7" t="str">
        <f t="shared" si="44"/>
        <v>CASTINGS &amp; FORGINGS</v>
      </c>
    </row>
    <row r="760" spans="1:21" hidden="1">
      <c r="A760" s="10" t="s">
        <v>402</v>
      </c>
      <c r="B760" s="8">
        <v>2016</v>
      </c>
      <c r="C760" s="8">
        <v>41.33</v>
      </c>
      <c r="D760" s="8">
        <v>-261.38</v>
      </c>
      <c r="E760" s="8">
        <v>30.11</v>
      </c>
      <c r="F760" s="8">
        <v>46.57</v>
      </c>
      <c r="G760" s="8">
        <v>-3026.61</v>
      </c>
      <c r="H760" s="8">
        <v>-86.32</v>
      </c>
      <c r="I760" s="8">
        <v>701.06</v>
      </c>
      <c r="J760" s="8">
        <v>0</v>
      </c>
      <c r="K760" s="8">
        <v>32.020000000000003</v>
      </c>
      <c r="L760" s="8">
        <v>99.87</v>
      </c>
      <c r="M760" s="8">
        <v>1292.3499999999999</v>
      </c>
      <c r="N760" s="8">
        <v>1030.97</v>
      </c>
      <c r="O760" s="8">
        <v>4305.41</v>
      </c>
      <c r="P760" s="8">
        <v>-329.91</v>
      </c>
      <c r="Q760" s="8">
        <v>4405.28</v>
      </c>
      <c r="R760" s="2">
        <f t="shared" si="45"/>
        <v>68.704145933970153</v>
      </c>
      <c r="S760" s="2">
        <f t="shared" si="46"/>
        <v>15.914084916282278</v>
      </c>
      <c r="T760" s="2">
        <f t="shared" si="47"/>
        <v>97.732947735444739</v>
      </c>
      <c r="U760" s="7" t="str">
        <f t="shared" si="44"/>
        <v>CASTINGS &amp; FORGINGS</v>
      </c>
    </row>
    <row r="761" spans="1:21" hidden="1">
      <c r="A761" s="10" t="s">
        <v>402</v>
      </c>
      <c r="B761" s="8">
        <v>2015</v>
      </c>
      <c r="C761" s="8">
        <v>41.64</v>
      </c>
      <c r="D761" s="8">
        <v>-250.51</v>
      </c>
      <c r="E761" s="8">
        <v>30.88</v>
      </c>
      <c r="F761" s="8">
        <v>46.57</v>
      </c>
      <c r="G761" s="8">
        <v>-3221.7</v>
      </c>
      <c r="H761" s="8">
        <v>-111.84</v>
      </c>
      <c r="I761" s="8">
        <v>718.98</v>
      </c>
      <c r="J761" s="8">
        <v>0</v>
      </c>
      <c r="K761" s="8">
        <v>31.21</v>
      </c>
      <c r="L761" s="8">
        <v>93.32</v>
      </c>
      <c r="M761" s="8">
        <v>1307.83</v>
      </c>
      <c r="N761" s="8">
        <v>1057.32</v>
      </c>
      <c r="O761" s="8">
        <v>4548.05</v>
      </c>
      <c r="P761" s="8">
        <v>-338.34</v>
      </c>
      <c r="Q761" s="8">
        <v>4641.37</v>
      </c>
      <c r="R761" s="2">
        <f t="shared" si="45"/>
        <v>69.412694958600582</v>
      </c>
      <c r="S761" s="2">
        <f t="shared" si="46"/>
        <v>15.490684862443633</v>
      </c>
      <c r="T761" s="2">
        <f t="shared" si="47"/>
        <v>97.989386754341936</v>
      </c>
      <c r="U761" s="7" t="str">
        <f t="shared" si="44"/>
        <v>CASTINGS &amp; FORGINGS</v>
      </c>
    </row>
    <row r="762" spans="1:21" hidden="1">
      <c r="A762" s="10" t="s">
        <v>404</v>
      </c>
      <c r="B762" s="8">
        <v>2019</v>
      </c>
      <c r="C762" s="8">
        <v>42.13</v>
      </c>
      <c r="D762" s="8">
        <v>-21.76</v>
      </c>
      <c r="E762" s="8">
        <v>15.39</v>
      </c>
      <c r="F762" s="8">
        <v>8.14</v>
      </c>
      <c r="G762" s="8">
        <v>-557.94000000000005</v>
      </c>
      <c r="H762" s="8">
        <v>-21.97</v>
      </c>
      <c r="I762" s="8">
        <v>12.53</v>
      </c>
      <c r="J762" s="8">
        <v>0</v>
      </c>
      <c r="K762" s="8">
        <v>6.93</v>
      </c>
      <c r="L762" s="8">
        <v>4.75</v>
      </c>
      <c r="M762" s="8">
        <v>41.21</v>
      </c>
      <c r="N762" s="8">
        <v>19.45</v>
      </c>
      <c r="O762" s="8">
        <v>594.4</v>
      </c>
      <c r="P762" s="8">
        <v>-6.92</v>
      </c>
      <c r="Q762" s="8">
        <v>599.15</v>
      </c>
      <c r="R762" s="2">
        <f t="shared" si="45"/>
        <v>93.121922723858802</v>
      </c>
      <c r="S762" s="2">
        <f t="shared" si="46"/>
        <v>2.0912960026704499</v>
      </c>
      <c r="T762" s="2">
        <f t="shared" si="47"/>
        <v>99.207210214470493</v>
      </c>
      <c r="U762" s="7" t="str">
        <f t="shared" si="44"/>
        <v>AUTO ANCILLARIES</v>
      </c>
    </row>
    <row r="763" spans="1:21" hidden="1">
      <c r="A763" s="10" t="s">
        <v>404</v>
      </c>
      <c r="B763" s="8">
        <v>2018</v>
      </c>
      <c r="C763" s="8">
        <v>0</v>
      </c>
      <c r="D763" s="8">
        <v>-18.28</v>
      </c>
      <c r="E763" s="8">
        <v>7.93</v>
      </c>
      <c r="F763" s="8">
        <v>0</v>
      </c>
      <c r="G763" s="8">
        <v>-487.9</v>
      </c>
      <c r="H763" s="8">
        <v>-16.84</v>
      </c>
      <c r="I763" s="8">
        <v>6.3</v>
      </c>
      <c r="J763" s="8">
        <v>0</v>
      </c>
      <c r="K763" s="8">
        <v>5.36</v>
      </c>
      <c r="L763" s="8">
        <v>1.58</v>
      </c>
      <c r="M763" s="8">
        <v>27.52</v>
      </c>
      <c r="N763" s="8">
        <v>9.24</v>
      </c>
      <c r="O763" s="8">
        <v>513.84</v>
      </c>
      <c r="P763" s="8">
        <v>-2.94</v>
      </c>
      <c r="Q763" s="8">
        <v>515.41999999999996</v>
      </c>
      <c r="R763" s="2">
        <f t="shared" si="45"/>
        <v>94.660665088665553</v>
      </c>
      <c r="S763" s="2">
        <f t="shared" si="46"/>
        <v>1.2223041403127548</v>
      </c>
      <c r="T763" s="2">
        <f t="shared" si="47"/>
        <v>99.693453882270788</v>
      </c>
      <c r="U763" s="7" t="str">
        <f t="shared" si="44"/>
        <v>AUTO ANCILLARIES</v>
      </c>
    </row>
    <row r="764" spans="1:21" hidden="1">
      <c r="A764" s="10" t="s">
        <v>404</v>
      </c>
      <c r="B764" s="8">
        <v>2017</v>
      </c>
      <c r="C764" s="8">
        <v>19.72</v>
      </c>
      <c r="D764" s="8">
        <v>-16.68</v>
      </c>
      <c r="E764" s="8">
        <v>-1.61</v>
      </c>
      <c r="F764" s="8">
        <v>7.82</v>
      </c>
      <c r="G764" s="8">
        <v>-393.02</v>
      </c>
      <c r="H764" s="8">
        <v>-14.8</v>
      </c>
      <c r="I764" s="8">
        <v>-1.26</v>
      </c>
      <c r="J764" s="8">
        <v>0</v>
      </c>
      <c r="K764" s="8">
        <v>3.62</v>
      </c>
      <c r="L764" s="8">
        <v>0.96</v>
      </c>
      <c r="M764" s="8">
        <v>14.72</v>
      </c>
      <c r="N764" s="8">
        <v>-1.96</v>
      </c>
      <c r="O764" s="8">
        <v>406.78</v>
      </c>
      <c r="P764" s="8">
        <v>0.7</v>
      </c>
      <c r="Q764" s="8">
        <v>407.74</v>
      </c>
      <c r="R764" s="2">
        <f t="shared" si="45"/>
        <v>96.389856280963343</v>
      </c>
      <c r="S764" s="2">
        <f t="shared" si="46"/>
        <v>-0.30902045421101682</v>
      </c>
      <c r="T764" s="2">
        <f t="shared" si="47"/>
        <v>99.764555844410637</v>
      </c>
      <c r="U764" s="7" t="str">
        <f t="shared" si="44"/>
        <v>AUTO ANCILLARIES</v>
      </c>
    </row>
    <row r="765" spans="1:21" hidden="1">
      <c r="A765" s="10" t="s">
        <v>404</v>
      </c>
      <c r="B765" s="8">
        <v>2016</v>
      </c>
      <c r="C765" s="8">
        <v>21.41</v>
      </c>
      <c r="D765" s="8">
        <v>-16.5</v>
      </c>
      <c r="E765" s="8">
        <v>0.31</v>
      </c>
      <c r="F765" s="8">
        <v>7.82</v>
      </c>
      <c r="G765" s="8">
        <v>-366.84</v>
      </c>
      <c r="H765" s="8">
        <v>-16.16</v>
      </c>
      <c r="I765" s="8">
        <v>0.24</v>
      </c>
      <c r="J765" s="8">
        <v>0</v>
      </c>
      <c r="K765" s="8">
        <v>8.35</v>
      </c>
      <c r="L765" s="8">
        <v>2.54</v>
      </c>
      <c r="M765" s="8">
        <v>17.02</v>
      </c>
      <c r="N765" s="8">
        <v>0.52</v>
      </c>
      <c r="O765" s="8">
        <v>397.48</v>
      </c>
      <c r="P765" s="8">
        <v>-0.28000000000000003</v>
      </c>
      <c r="Q765" s="8">
        <v>400.02</v>
      </c>
      <c r="R765" s="2">
        <f t="shared" si="45"/>
        <v>91.705414729263538</v>
      </c>
      <c r="S765" s="2">
        <f t="shared" si="46"/>
        <v>5.9997000149992499E-2</v>
      </c>
      <c r="T765" s="2">
        <f t="shared" si="47"/>
        <v>99.365031748412591</v>
      </c>
      <c r="U765" s="7" t="str">
        <f t="shared" si="44"/>
        <v>AUTO ANCILLARIES</v>
      </c>
    </row>
    <row r="766" spans="1:21" hidden="1">
      <c r="A766" s="10" t="s">
        <v>404</v>
      </c>
      <c r="B766" s="8">
        <v>2015</v>
      </c>
      <c r="C766" s="8">
        <v>12.46</v>
      </c>
      <c r="D766" s="8">
        <v>-13.95</v>
      </c>
      <c r="E766" s="8">
        <v>-5.38</v>
      </c>
      <c r="F766" s="8">
        <v>7.82</v>
      </c>
      <c r="G766" s="8">
        <v>-393.11</v>
      </c>
      <c r="H766" s="8">
        <v>-16.350000000000001</v>
      </c>
      <c r="I766" s="8">
        <v>-4.21</v>
      </c>
      <c r="J766" s="8">
        <v>0</v>
      </c>
      <c r="K766" s="8">
        <v>5.75</v>
      </c>
      <c r="L766" s="8">
        <v>2.09</v>
      </c>
      <c r="M766" s="8">
        <v>7.52</v>
      </c>
      <c r="N766" s="8">
        <v>-6.43</v>
      </c>
      <c r="O766" s="8">
        <v>414.89</v>
      </c>
      <c r="P766" s="8">
        <v>2.2200000000000002</v>
      </c>
      <c r="Q766" s="8">
        <v>416.98</v>
      </c>
      <c r="R766" s="2">
        <f t="shared" si="45"/>
        <v>94.275504820375076</v>
      </c>
      <c r="S766" s="2">
        <f t="shared" si="46"/>
        <v>-1.0096407501558828</v>
      </c>
      <c r="T766" s="2">
        <f t="shared" si="47"/>
        <v>99.498776919756338</v>
      </c>
      <c r="U766" s="7" t="str">
        <f t="shared" si="44"/>
        <v>AUTO ANCILLARIES</v>
      </c>
    </row>
    <row r="767" spans="1:21" hidden="1">
      <c r="A767" s="10" t="s">
        <v>408</v>
      </c>
      <c r="B767" s="8">
        <v>2019</v>
      </c>
      <c r="C767" s="8">
        <v>33.17</v>
      </c>
      <c r="D767" s="8">
        <v>-15087.6</v>
      </c>
      <c r="E767" s="8">
        <v>-4.58</v>
      </c>
      <c r="F767" s="8">
        <v>1998.7</v>
      </c>
      <c r="G767" s="8">
        <v>-39974.800000000003</v>
      </c>
      <c r="H767" s="8">
        <v>-7843.7</v>
      </c>
      <c r="I767" s="8">
        <v>-1829</v>
      </c>
      <c r="J767" s="8">
        <v>0</v>
      </c>
      <c r="K767" s="8">
        <v>19.920000000000002</v>
      </c>
      <c r="L767" s="8">
        <v>250.7</v>
      </c>
      <c r="M767" s="8">
        <v>9883.9</v>
      </c>
      <c r="N767" s="8">
        <v>-5203.7</v>
      </c>
      <c r="O767" s="8">
        <v>49608</v>
      </c>
      <c r="P767" s="8">
        <v>3374.7</v>
      </c>
      <c r="Q767" s="8">
        <v>49858.7</v>
      </c>
      <c r="R767" s="2">
        <f t="shared" si="45"/>
        <v>80.176177878685166</v>
      </c>
      <c r="S767" s="2">
        <f t="shared" si="46"/>
        <v>-3.668366804589771</v>
      </c>
      <c r="T767" s="2">
        <f t="shared" si="47"/>
        <v>99.497179027932944</v>
      </c>
      <c r="U767" s="7" t="str">
        <f t="shared" si="44"/>
        <v>TELECOMMUNICATIONS - SERVICE</v>
      </c>
    </row>
    <row r="768" spans="1:21" hidden="1">
      <c r="A768" s="10" t="s">
        <v>408</v>
      </c>
      <c r="B768" s="8">
        <v>2018</v>
      </c>
      <c r="C768" s="8">
        <v>32.840000000000003</v>
      </c>
      <c r="D768" s="8">
        <v>-13048.6</v>
      </c>
      <c r="E768" s="8">
        <v>0.2</v>
      </c>
      <c r="F768" s="8">
        <v>1998.7</v>
      </c>
      <c r="G768" s="8">
        <v>-41531.199999999997</v>
      </c>
      <c r="H768" s="8">
        <v>-5910.7</v>
      </c>
      <c r="I768" s="8">
        <v>79.2</v>
      </c>
      <c r="J768" s="8">
        <v>0</v>
      </c>
      <c r="K768" s="8">
        <v>23.05</v>
      </c>
      <c r="L768" s="8">
        <v>235.6</v>
      </c>
      <c r="M768" s="8">
        <v>12367.4</v>
      </c>
      <c r="N768" s="8">
        <v>-681.2</v>
      </c>
      <c r="O768" s="8">
        <v>53663</v>
      </c>
      <c r="P768" s="8">
        <v>760.4</v>
      </c>
      <c r="Q768" s="8">
        <v>53898.6</v>
      </c>
      <c r="R768" s="2">
        <f t="shared" si="45"/>
        <v>77.054320520384564</v>
      </c>
      <c r="S768" s="2">
        <f t="shared" si="46"/>
        <v>0.1469425922009106</v>
      </c>
      <c r="T768" s="2">
        <f t="shared" si="47"/>
        <v>99.562882894917493</v>
      </c>
      <c r="U768" s="7" t="str">
        <f t="shared" si="44"/>
        <v>TELECOMMUNICATIONS - SERVICE</v>
      </c>
    </row>
    <row r="769" spans="1:21" hidden="1">
      <c r="A769" s="10" t="s">
        <v>408</v>
      </c>
      <c r="B769" s="8">
        <v>2017</v>
      </c>
      <c r="C769" s="8">
        <v>5.7</v>
      </c>
      <c r="D769" s="8">
        <v>-12203.4</v>
      </c>
      <c r="E769" s="8">
        <v>-24.84</v>
      </c>
      <c r="F769" s="8">
        <v>1998.7</v>
      </c>
      <c r="G769" s="8">
        <v>-58766.7</v>
      </c>
      <c r="H769" s="8">
        <v>-5254.6</v>
      </c>
      <c r="I769" s="8">
        <v>-9925.6</v>
      </c>
      <c r="J769" s="8">
        <v>0</v>
      </c>
      <c r="K769" s="8">
        <v>5.93</v>
      </c>
      <c r="L769" s="8">
        <v>184.3</v>
      </c>
      <c r="M769" s="8">
        <v>3693.9</v>
      </c>
      <c r="N769" s="8">
        <v>-8509.5</v>
      </c>
      <c r="O769" s="8">
        <v>62276.3</v>
      </c>
      <c r="P769" s="8">
        <v>-1416.1</v>
      </c>
      <c r="Q769" s="8">
        <v>62460.6</v>
      </c>
      <c r="R769" s="2">
        <f t="shared" si="45"/>
        <v>94.086031834468443</v>
      </c>
      <c r="S769" s="2">
        <f t="shared" si="46"/>
        <v>-15.890977672324635</v>
      </c>
      <c r="T769" s="2">
        <f t="shared" si="47"/>
        <v>99.704933990387545</v>
      </c>
      <c r="U769" s="7" t="str">
        <f t="shared" si="44"/>
        <v>TELECOMMUNICATIONS - SERVICE</v>
      </c>
    </row>
    <row r="770" spans="1:21" hidden="1">
      <c r="A770" s="10" t="s">
        <v>408</v>
      </c>
      <c r="B770" s="8">
        <v>2016</v>
      </c>
      <c r="C770" s="8">
        <v>42.75</v>
      </c>
      <c r="D770" s="8">
        <v>-9543.1</v>
      </c>
      <c r="E770" s="8">
        <v>18.88</v>
      </c>
      <c r="F770" s="8">
        <v>1998.7</v>
      </c>
      <c r="G770" s="8">
        <v>-38643.9</v>
      </c>
      <c r="H770" s="8">
        <v>-3559</v>
      </c>
      <c r="I770" s="8">
        <v>7546.5</v>
      </c>
      <c r="J770" s="8">
        <v>0</v>
      </c>
      <c r="K770" s="8">
        <v>38.380000000000003</v>
      </c>
      <c r="L770" s="8">
        <v>1485.6</v>
      </c>
      <c r="M770" s="8">
        <v>19582.900000000001</v>
      </c>
      <c r="N770" s="8">
        <v>10039.799999999999</v>
      </c>
      <c r="O770" s="8">
        <v>60300.2</v>
      </c>
      <c r="P770" s="8">
        <v>-2493.3000000000002</v>
      </c>
      <c r="Q770" s="8">
        <v>61785.8</v>
      </c>
      <c r="R770" s="2">
        <f t="shared" si="45"/>
        <v>62.544953694861924</v>
      </c>
      <c r="S770" s="2">
        <f t="shared" si="46"/>
        <v>12.213971495068446</v>
      </c>
      <c r="T770" s="2">
        <f t="shared" si="47"/>
        <v>97.595564029275323</v>
      </c>
      <c r="U770" s="7" t="str">
        <f t="shared" ref="U770:U833" si="48">VLOOKUP(A770:A6639,DF,13,TRUE)</f>
        <v>TELECOMMUNICATIONS - SERVICE</v>
      </c>
    </row>
    <row r="771" spans="1:21" hidden="1">
      <c r="A771" s="10" t="s">
        <v>408</v>
      </c>
      <c r="B771" s="8">
        <v>2015</v>
      </c>
      <c r="C771" s="8">
        <v>51.93</v>
      </c>
      <c r="D771" s="8">
        <v>-7559.7</v>
      </c>
      <c r="E771" s="8">
        <v>33.020000000000003</v>
      </c>
      <c r="F771" s="8">
        <v>1998.7</v>
      </c>
      <c r="G771" s="8">
        <v>-36065.300000000003</v>
      </c>
      <c r="H771" s="8">
        <v>-1409.1</v>
      </c>
      <c r="I771" s="8">
        <v>13200.5</v>
      </c>
      <c r="J771" s="8">
        <v>0</v>
      </c>
      <c r="K771" s="8">
        <v>44.37</v>
      </c>
      <c r="L771" s="8">
        <v>5193</v>
      </c>
      <c r="M771" s="8">
        <v>23215</v>
      </c>
      <c r="N771" s="8">
        <v>15655.3</v>
      </c>
      <c r="O771" s="8">
        <v>55496.4</v>
      </c>
      <c r="P771" s="8">
        <v>-2454.8000000000002</v>
      </c>
      <c r="Q771" s="8">
        <v>60689.4</v>
      </c>
      <c r="R771" s="2">
        <f t="shared" ref="R771:R834" si="49">ABS((G771/Q771)*100)</f>
        <v>59.426028268527951</v>
      </c>
      <c r="S771" s="2">
        <f t="shared" ref="S771:S834" si="50">(I771/Q771)*100</f>
        <v>21.750915316348486</v>
      </c>
      <c r="T771" s="2">
        <f t="shared" ref="T771:T834" si="51">(O771/Q771)*100</f>
        <v>91.443316295761704</v>
      </c>
      <c r="U771" s="7" t="str">
        <f t="shared" si="48"/>
        <v>TELECOMMUNICATIONS - SERVICE</v>
      </c>
    </row>
    <row r="772" spans="1:21" hidden="1">
      <c r="A772" s="10" t="s">
        <v>411</v>
      </c>
      <c r="B772" s="8">
        <v>2019</v>
      </c>
      <c r="C772" s="8">
        <v>4.8499999999999996</v>
      </c>
      <c r="D772" s="8">
        <v>-474.81</v>
      </c>
      <c r="E772" s="8">
        <v>3.35</v>
      </c>
      <c r="F772" s="8">
        <v>696.41</v>
      </c>
      <c r="G772" s="8">
        <v>-28493.919999999998</v>
      </c>
      <c r="H772" s="8">
        <v>-286.93</v>
      </c>
      <c r="I772" s="8">
        <v>1215.3900000000001</v>
      </c>
      <c r="J772" s="8">
        <v>0</v>
      </c>
      <c r="K772" s="8">
        <v>8.35</v>
      </c>
      <c r="L772" s="8">
        <v>677.64</v>
      </c>
      <c r="M772" s="8">
        <v>2532.67</v>
      </c>
      <c r="N772" s="8">
        <v>2057.86</v>
      </c>
      <c r="O772" s="8">
        <v>30348.95</v>
      </c>
      <c r="P772" s="8">
        <v>-842.47</v>
      </c>
      <c r="Q772" s="8">
        <v>31026.59</v>
      </c>
      <c r="R772" s="2">
        <f t="shared" si="49"/>
        <v>91.837098437179193</v>
      </c>
      <c r="S772" s="2">
        <f t="shared" si="50"/>
        <v>3.9172529111320324</v>
      </c>
      <c r="T772" s="2">
        <f t="shared" si="51"/>
        <v>97.815937877800948</v>
      </c>
      <c r="U772" s="7" t="str">
        <f t="shared" si="48"/>
        <v>INFRASTRUCTURE - GENERAL</v>
      </c>
    </row>
    <row r="773" spans="1:21" hidden="1">
      <c r="A773" s="10" t="s">
        <v>411</v>
      </c>
      <c r="B773" s="8">
        <v>2018</v>
      </c>
      <c r="C773" s="8">
        <v>4.34</v>
      </c>
      <c r="D773" s="8">
        <v>-786.4</v>
      </c>
      <c r="E773" s="8">
        <v>2.2000000000000002</v>
      </c>
      <c r="F773" s="8">
        <v>734.28</v>
      </c>
      <c r="G773" s="8">
        <v>-27382.639999999999</v>
      </c>
      <c r="H773" s="8">
        <v>-254.55</v>
      </c>
      <c r="I773" s="8">
        <v>806.6</v>
      </c>
      <c r="J773" s="8">
        <v>0</v>
      </c>
      <c r="K773" s="8">
        <v>8.16</v>
      </c>
      <c r="L773" s="8">
        <v>693.05</v>
      </c>
      <c r="M773" s="8">
        <v>2371.39</v>
      </c>
      <c r="N773" s="8">
        <v>1584.99</v>
      </c>
      <c r="O773" s="8">
        <v>29060.98</v>
      </c>
      <c r="P773" s="8">
        <v>-778.39</v>
      </c>
      <c r="Q773" s="8">
        <v>29754.03</v>
      </c>
      <c r="R773" s="2">
        <f t="shared" si="49"/>
        <v>92.03002080726543</v>
      </c>
      <c r="S773" s="2">
        <f t="shared" si="50"/>
        <v>2.7108932806749206</v>
      </c>
      <c r="T773" s="2">
        <f t="shared" si="51"/>
        <v>97.670735695299101</v>
      </c>
      <c r="U773" s="7" t="str">
        <f t="shared" si="48"/>
        <v>INFRASTRUCTURE - GENERAL</v>
      </c>
    </row>
    <row r="774" spans="1:21" hidden="1">
      <c r="A774" s="10" t="s">
        <v>411</v>
      </c>
      <c r="B774" s="8">
        <v>2017</v>
      </c>
      <c r="C774" s="8">
        <v>5.49</v>
      </c>
      <c r="D774" s="8">
        <v>-848.84</v>
      </c>
      <c r="E774" s="8">
        <v>2.0299999999999998</v>
      </c>
      <c r="F774" s="8">
        <v>489.52</v>
      </c>
      <c r="G774" s="8">
        <v>-28724.720000000001</v>
      </c>
      <c r="H774" s="8">
        <v>-350.61</v>
      </c>
      <c r="I774" s="8">
        <v>495.86</v>
      </c>
      <c r="J774" s="8">
        <v>0</v>
      </c>
      <c r="K774" s="8">
        <v>5.01</v>
      </c>
      <c r="L774" s="8">
        <v>726.4</v>
      </c>
      <c r="M774" s="8">
        <v>1476.67</v>
      </c>
      <c r="N774" s="8">
        <v>627.83000000000004</v>
      </c>
      <c r="O774" s="8">
        <v>29474.99</v>
      </c>
      <c r="P774" s="8">
        <v>-131.97</v>
      </c>
      <c r="Q774" s="8">
        <v>30201.39</v>
      </c>
      <c r="R774" s="2">
        <f t="shared" si="49"/>
        <v>95.110589280824499</v>
      </c>
      <c r="S774" s="2">
        <f t="shared" si="50"/>
        <v>1.6418449614405168</v>
      </c>
      <c r="T774" s="2">
        <f t="shared" si="51"/>
        <v>97.594812689084847</v>
      </c>
      <c r="U774" s="7" t="str">
        <f t="shared" si="48"/>
        <v>INFRASTRUCTURE - GENERAL</v>
      </c>
    </row>
    <row r="775" spans="1:21" hidden="1">
      <c r="A775" s="10" t="s">
        <v>411</v>
      </c>
      <c r="B775" s="8">
        <v>2016</v>
      </c>
      <c r="C775" s="8">
        <v>0.09</v>
      </c>
      <c r="D775" s="8">
        <v>-935.64</v>
      </c>
      <c r="E775" s="8">
        <v>-3.73</v>
      </c>
      <c r="F775" s="8">
        <v>489.52</v>
      </c>
      <c r="G775" s="8">
        <v>-27588.44</v>
      </c>
      <c r="H775" s="8">
        <v>-26.82</v>
      </c>
      <c r="I775" s="8">
        <v>-913.42</v>
      </c>
      <c r="J775" s="8">
        <v>0</v>
      </c>
      <c r="K775" s="8">
        <v>-1.98</v>
      </c>
      <c r="L775" s="8">
        <v>1450.08</v>
      </c>
      <c r="M775" s="8">
        <v>-541.07000000000005</v>
      </c>
      <c r="N775" s="8">
        <v>-1476.71</v>
      </c>
      <c r="O775" s="8">
        <v>25629.99</v>
      </c>
      <c r="P775" s="8">
        <v>563.29</v>
      </c>
      <c r="Q775" s="8">
        <v>27080.07</v>
      </c>
      <c r="R775" s="2">
        <f t="shared" si="49"/>
        <v>101.87728465989932</v>
      </c>
      <c r="S775" s="2">
        <f t="shared" si="50"/>
        <v>-3.373034116972371</v>
      </c>
      <c r="T775" s="2">
        <f t="shared" si="51"/>
        <v>94.645213250925877</v>
      </c>
      <c r="U775" s="7" t="str">
        <f t="shared" si="48"/>
        <v>INFRASTRUCTURE - GENERAL</v>
      </c>
    </row>
    <row r="776" spans="1:21" hidden="1">
      <c r="A776" s="10" t="s">
        <v>411</v>
      </c>
      <c r="B776" s="8">
        <v>2015</v>
      </c>
      <c r="C776" s="8">
        <v>10.199999999999999</v>
      </c>
      <c r="D776" s="8">
        <v>-1077.32</v>
      </c>
      <c r="E776" s="8">
        <v>5.8</v>
      </c>
      <c r="F776" s="8">
        <v>489.52</v>
      </c>
      <c r="G776" s="8">
        <v>-27708.03</v>
      </c>
      <c r="H776" s="8">
        <v>-91.65</v>
      </c>
      <c r="I776" s="8">
        <v>1419.29</v>
      </c>
      <c r="J776" s="8">
        <v>0</v>
      </c>
      <c r="K776" s="8">
        <v>10.96</v>
      </c>
      <c r="L776" s="8">
        <v>834.03</v>
      </c>
      <c r="M776" s="8">
        <v>3217.33</v>
      </c>
      <c r="N776" s="8">
        <v>2140.0100000000002</v>
      </c>
      <c r="O776" s="8">
        <v>30182.98</v>
      </c>
      <c r="P776" s="8">
        <v>-720.72</v>
      </c>
      <c r="Q776" s="8">
        <v>31017.01</v>
      </c>
      <c r="R776" s="2">
        <f t="shared" si="49"/>
        <v>89.331724753611013</v>
      </c>
      <c r="S776" s="2">
        <f t="shared" si="50"/>
        <v>4.5758440288087083</v>
      </c>
      <c r="T776" s="2">
        <f t="shared" si="51"/>
        <v>97.311056094704156</v>
      </c>
      <c r="U776" s="7" t="str">
        <f t="shared" si="48"/>
        <v>INFRASTRUCTURE - GENERAL</v>
      </c>
    </row>
    <row r="777" spans="1:21" hidden="1">
      <c r="A777" s="10" t="s">
        <v>413</v>
      </c>
      <c r="B777" s="8">
        <v>2019</v>
      </c>
      <c r="C777" s="8">
        <v>16.850000000000001</v>
      </c>
      <c r="D777" s="8">
        <v>-958.27499999999998</v>
      </c>
      <c r="E777" s="8">
        <v>10.4</v>
      </c>
      <c r="F777" s="8">
        <v>457.54999999999995</v>
      </c>
      <c r="G777" s="8">
        <v>-23181.57</v>
      </c>
      <c r="H777" s="8">
        <v>-2019.5549999999998</v>
      </c>
      <c r="I777" s="8">
        <v>1464.24</v>
      </c>
      <c r="J777" s="8">
        <v>0</v>
      </c>
      <c r="K777" s="8">
        <v>11.725</v>
      </c>
      <c r="L777" s="8">
        <v>405.03999999999996</v>
      </c>
      <c r="M777" s="8">
        <v>2843.75</v>
      </c>
      <c r="N777" s="8">
        <v>1885.4749999999999</v>
      </c>
      <c r="O777" s="8">
        <v>25620.28</v>
      </c>
      <c r="P777" s="8">
        <v>-421.23500000000001</v>
      </c>
      <c r="Q777" s="8">
        <v>26025.32</v>
      </c>
      <c r="R777" s="2">
        <f t="shared" si="49"/>
        <v>89.073141079533315</v>
      </c>
      <c r="S777" s="2">
        <f t="shared" si="50"/>
        <v>5.6262132415662895</v>
      </c>
      <c r="T777" s="2">
        <f t="shared" si="51"/>
        <v>98.443669472652019</v>
      </c>
      <c r="U777" s="7" t="str">
        <f t="shared" si="48"/>
        <v>STEEL - CR &amp; HR STRIPS</v>
      </c>
    </row>
    <row r="778" spans="1:21" hidden="1">
      <c r="A778" s="10" t="s">
        <v>413</v>
      </c>
      <c r="B778" s="8">
        <v>2018</v>
      </c>
      <c r="C778" s="8">
        <v>-506.16999999999996</v>
      </c>
      <c r="D778" s="8">
        <v>-1286.0350000000001</v>
      </c>
      <c r="E778" s="8">
        <v>-546.625</v>
      </c>
      <c r="F778" s="8">
        <v>389.78999999999996</v>
      </c>
      <c r="G778" s="8">
        <v>-36115.895000000004</v>
      </c>
      <c r="H778" s="8">
        <v>-3279.7249999999999</v>
      </c>
      <c r="I778" s="8">
        <v>-12003.435000000001</v>
      </c>
      <c r="J778" s="8">
        <v>0</v>
      </c>
      <c r="K778" s="8">
        <v>-74.489999999999995</v>
      </c>
      <c r="L778" s="8">
        <v>394.065</v>
      </c>
      <c r="M778" s="8">
        <v>-12489.125</v>
      </c>
      <c r="N778" s="8">
        <v>-13775.16</v>
      </c>
      <c r="O778" s="8">
        <v>23232.705000000002</v>
      </c>
      <c r="P778" s="8">
        <v>1771.7250000000001</v>
      </c>
      <c r="Q778" s="8">
        <v>23626.769999999997</v>
      </c>
      <c r="R778" s="2">
        <f t="shared" si="49"/>
        <v>152.86006085470004</v>
      </c>
      <c r="S778" s="2">
        <f t="shared" si="50"/>
        <v>-50.804384179471008</v>
      </c>
      <c r="T778" s="2">
        <f t="shared" si="51"/>
        <v>98.332124958257111</v>
      </c>
      <c r="U778" s="7" t="str">
        <f t="shared" si="48"/>
        <v>STEEL - CR &amp; HR STRIPS</v>
      </c>
    </row>
    <row r="779" spans="1:21" hidden="1">
      <c r="A779" s="10" t="s">
        <v>413</v>
      </c>
      <c r="B779" s="8">
        <v>2017</v>
      </c>
      <c r="C779" s="8">
        <v>-37.330000000000005</v>
      </c>
      <c r="D779" s="8">
        <v>-1267.2249999999999</v>
      </c>
      <c r="E779" s="8">
        <v>-76.265000000000001</v>
      </c>
      <c r="F779" s="8">
        <v>267.40999999999997</v>
      </c>
      <c r="G779" s="8">
        <v>-23131.730000000003</v>
      </c>
      <c r="H779" s="8">
        <v>-2888.6849999999999</v>
      </c>
      <c r="I779" s="8">
        <v>-1502.6299999999999</v>
      </c>
      <c r="J779" s="8">
        <v>0</v>
      </c>
      <c r="K779" s="8">
        <v>-5.61</v>
      </c>
      <c r="L779" s="8">
        <v>399.18</v>
      </c>
      <c r="M779" s="8">
        <v>-481.40499999999997</v>
      </c>
      <c r="N779" s="8">
        <v>-1748.63</v>
      </c>
      <c r="O779" s="8">
        <v>22251.145</v>
      </c>
      <c r="P779" s="8">
        <v>246</v>
      </c>
      <c r="Q779" s="8">
        <v>22650.325000000001</v>
      </c>
      <c r="R779" s="2">
        <f t="shared" si="49"/>
        <v>102.12537789192871</v>
      </c>
      <c r="S779" s="2">
        <f t="shared" si="50"/>
        <v>-6.6340328450033264</v>
      </c>
      <c r="T779" s="2">
        <f t="shared" si="51"/>
        <v>98.237641181749041</v>
      </c>
      <c r="U779" s="7" t="str">
        <f t="shared" si="48"/>
        <v>STEEL - CR &amp; HR STRIPS</v>
      </c>
    </row>
    <row r="780" spans="1:21" hidden="1">
      <c r="A780" s="10" t="s">
        <v>413</v>
      </c>
      <c r="B780" s="8">
        <v>2016</v>
      </c>
      <c r="C780" s="8">
        <v>-38.354999999999997</v>
      </c>
      <c r="D780" s="8">
        <v>-1017.6949999999999</v>
      </c>
      <c r="E780" s="8">
        <v>-64.924999999999997</v>
      </c>
      <c r="F780" s="8">
        <v>267.40999999999997</v>
      </c>
      <c r="G780" s="8">
        <v>-18652.855</v>
      </c>
      <c r="H780" s="8">
        <v>-2304.56</v>
      </c>
      <c r="I780" s="8">
        <v>-1876.395</v>
      </c>
      <c r="J780" s="8">
        <v>0</v>
      </c>
      <c r="K780" s="8">
        <v>7.9399999999999995</v>
      </c>
      <c r="L780" s="8">
        <v>736.45499999999993</v>
      </c>
      <c r="M780" s="8">
        <v>-1507.585</v>
      </c>
      <c r="N780" s="8">
        <v>-2525.2799999999997</v>
      </c>
      <c r="O780" s="8">
        <v>18716.315000000002</v>
      </c>
      <c r="P780" s="8">
        <v>648.88499999999999</v>
      </c>
      <c r="Q780" s="8">
        <v>19452.77</v>
      </c>
      <c r="R780" s="2">
        <f t="shared" si="49"/>
        <v>95.887912107118936</v>
      </c>
      <c r="S780" s="2">
        <f t="shared" si="50"/>
        <v>-9.6459013292194378</v>
      </c>
      <c r="T780" s="2">
        <f t="shared" si="51"/>
        <v>96.214138140737802</v>
      </c>
      <c r="U780" s="7" t="str">
        <f t="shared" si="48"/>
        <v>STEEL - CR &amp; HR STRIPS</v>
      </c>
    </row>
    <row r="781" spans="1:21" hidden="1">
      <c r="A781" s="10" t="s">
        <v>413</v>
      </c>
      <c r="B781" s="8">
        <v>2015</v>
      </c>
      <c r="C781" s="8">
        <v>-1.8650000000000002</v>
      </c>
      <c r="D781" s="8">
        <v>-1007.8599999999999</v>
      </c>
      <c r="E781" s="8">
        <v>-25.020000000000003</v>
      </c>
      <c r="F781" s="8">
        <v>267.40999999999997</v>
      </c>
      <c r="G781" s="8">
        <v>-18094.915000000001</v>
      </c>
      <c r="H781" s="8">
        <v>-1292.8400000000001</v>
      </c>
      <c r="I781" s="8">
        <v>82.730000000000018</v>
      </c>
      <c r="J781" s="8">
        <v>0</v>
      </c>
      <c r="K781" s="8">
        <v>15.705</v>
      </c>
      <c r="L781" s="8">
        <v>423.77</v>
      </c>
      <c r="M781" s="8">
        <v>1450.3899999999999</v>
      </c>
      <c r="N781" s="8">
        <v>442.53000000000009</v>
      </c>
      <c r="O781" s="8">
        <v>20414.375</v>
      </c>
      <c r="P781" s="8">
        <v>-359.8</v>
      </c>
      <c r="Q781" s="8">
        <v>20838.145</v>
      </c>
      <c r="R781" s="2">
        <f t="shared" si="49"/>
        <v>86.835536464498162</v>
      </c>
      <c r="S781" s="2">
        <f t="shared" si="50"/>
        <v>0.39701230603779758</v>
      </c>
      <c r="T781" s="2">
        <f t="shared" si="51"/>
        <v>97.966373686333412</v>
      </c>
      <c r="U781" s="7" t="str">
        <f t="shared" si="48"/>
        <v>STEEL - CR &amp; HR STRIPS</v>
      </c>
    </row>
    <row r="782" spans="1:21" hidden="1">
      <c r="A782" s="10" t="s">
        <v>418</v>
      </c>
      <c r="B782" s="8">
        <v>2018</v>
      </c>
      <c r="C782" s="8">
        <v>-1.34</v>
      </c>
      <c r="D782" s="8">
        <v>-0.85</v>
      </c>
      <c r="E782" s="8">
        <v>-1.61</v>
      </c>
      <c r="F782" s="8">
        <v>31.38</v>
      </c>
      <c r="G782" s="8">
        <v>-42.95</v>
      </c>
      <c r="H782" s="8">
        <v>-50.73</v>
      </c>
      <c r="I782" s="8">
        <v>-5.05</v>
      </c>
      <c r="J782" s="8">
        <v>0</v>
      </c>
      <c r="K782" s="8">
        <v>-11.96</v>
      </c>
      <c r="L782" s="8">
        <v>6.08</v>
      </c>
      <c r="M782" s="8">
        <v>-3.94</v>
      </c>
      <c r="N782" s="8">
        <v>-4.79</v>
      </c>
      <c r="O782" s="8">
        <v>32.93</v>
      </c>
      <c r="P782" s="8">
        <v>-0.26</v>
      </c>
      <c r="Q782" s="8">
        <v>39.01</v>
      </c>
      <c r="R782" s="2">
        <f t="shared" si="49"/>
        <v>110.0999743655473</v>
      </c>
      <c r="S782" s="2">
        <f t="shared" si="50"/>
        <v>-12.945398615739553</v>
      </c>
      <c r="T782" s="2">
        <f t="shared" si="51"/>
        <v>84.414252755703671</v>
      </c>
      <c r="U782" s="7" t="str">
        <f t="shared" si="48"/>
        <v>MISCELLANEOUS</v>
      </c>
    </row>
    <row r="783" spans="1:21" hidden="1">
      <c r="A783" s="10" t="s">
        <v>418</v>
      </c>
      <c r="B783" s="8">
        <v>2017</v>
      </c>
      <c r="C783" s="8">
        <v>3.94</v>
      </c>
      <c r="D783" s="8">
        <v>-1.7</v>
      </c>
      <c r="E783" s="8">
        <v>3.4</v>
      </c>
      <c r="F783" s="8">
        <v>31.38</v>
      </c>
      <c r="G783" s="8">
        <v>-164.14</v>
      </c>
      <c r="H783" s="8">
        <v>0</v>
      </c>
      <c r="I783" s="8">
        <v>10.66</v>
      </c>
      <c r="J783" s="8">
        <v>0</v>
      </c>
      <c r="K783" s="8">
        <v>10.06</v>
      </c>
      <c r="L783" s="8">
        <v>21.16</v>
      </c>
      <c r="M783" s="8">
        <v>15.99</v>
      </c>
      <c r="N783" s="8">
        <v>14.29</v>
      </c>
      <c r="O783" s="8">
        <v>158.97</v>
      </c>
      <c r="P783" s="8">
        <v>-3.63</v>
      </c>
      <c r="Q783" s="8">
        <v>180.13</v>
      </c>
      <c r="R783" s="2">
        <f t="shared" si="49"/>
        <v>91.12307777716093</v>
      </c>
      <c r="S783" s="2">
        <f t="shared" si="50"/>
        <v>5.9179481485593737</v>
      </c>
      <c r="T783" s="2">
        <f t="shared" si="51"/>
        <v>88.252928440570699</v>
      </c>
      <c r="U783" s="7" t="str">
        <f t="shared" si="48"/>
        <v>MISCELLANEOUS</v>
      </c>
    </row>
    <row r="784" spans="1:21" hidden="1">
      <c r="A784" s="10" t="s">
        <v>418</v>
      </c>
      <c r="B784" s="8">
        <v>2016</v>
      </c>
      <c r="C784" s="8">
        <v>6.06</v>
      </c>
      <c r="D784" s="8">
        <v>-2.66</v>
      </c>
      <c r="E784" s="8">
        <v>5.21</v>
      </c>
      <c r="F784" s="8">
        <v>31.39</v>
      </c>
      <c r="G784" s="8">
        <v>-506</v>
      </c>
      <c r="H784" s="8">
        <v>0</v>
      </c>
      <c r="I784" s="8">
        <v>16.350000000000001</v>
      </c>
      <c r="J784" s="8">
        <v>0</v>
      </c>
      <c r="K784" s="8">
        <v>3.67</v>
      </c>
      <c r="L784" s="8">
        <v>3.38</v>
      </c>
      <c r="M784" s="8">
        <v>19.14</v>
      </c>
      <c r="N784" s="8">
        <v>16.48</v>
      </c>
      <c r="O784" s="8">
        <v>521.76</v>
      </c>
      <c r="P784" s="8">
        <v>-0.13</v>
      </c>
      <c r="Q784" s="8">
        <v>525.14</v>
      </c>
      <c r="R784" s="2">
        <f t="shared" si="49"/>
        <v>96.355257645580224</v>
      </c>
      <c r="S784" s="2">
        <f t="shared" si="50"/>
        <v>3.1134554594965156</v>
      </c>
      <c r="T784" s="2">
        <f t="shared" si="51"/>
        <v>99.356362112960355</v>
      </c>
      <c r="U784" s="7" t="str">
        <f t="shared" si="48"/>
        <v>MISCELLANEOUS</v>
      </c>
    </row>
    <row r="785" spans="1:21" hidden="1">
      <c r="A785" s="10" t="s">
        <v>418</v>
      </c>
      <c r="B785" s="8">
        <v>2015</v>
      </c>
      <c r="C785" s="8">
        <v>4.67</v>
      </c>
      <c r="D785" s="8">
        <v>-1.77</v>
      </c>
      <c r="E785" s="8">
        <v>4.07</v>
      </c>
      <c r="F785" s="8">
        <v>29.62</v>
      </c>
      <c r="G785" s="8">
        <v>-41.32</v>
      </c>
      <c r="H785" s="8">
        <v>0</v>
      </c>
      <c r="I785" s="8">
        <v>12.06</v>
      </c>
      <c r="J785" s="8">
        <v>0</v>
      </c>
      <c r="K785" s="8">
        <v>29.68</v>
      </c>
      <c r="L785" s="8">
        <v>8.5500000000000007</v>
      </c>
      <c r="M785" s="8">
        <v>13.83</v>
      </c>
      <c r="N785" s="8">
        <v>12.06</v>
      </c>
      <c r="O785" s="8">
        <v>46.6</v>
      </c>
      <c r="P785" s="8">
        <v>0</v>
      </c>
      <c r="Q785" s="8">
        <v>55.15</v>
      </c>
      <c r="R785" s="2">
        <f t="shared" si="49"/>
        <v>74.922937443336352</v>
      </c>
      <c r="S785" s="2">
        <f t="shared" si="50"/>
        <v>21.867633726201273</v>
      </c>
      <c r="T785" s="2">
        <f t="shared" si="51"/>
        <v>84.496826835902098</v>
      </c>
      <c r="U785" s="7" t="str">
        <f t="shared" si="48"/>
        <v>MISCELLANEOUS</v>
      </c>
    </row>
    <row r="786" spans="1:21" hidden="1">
      <c r="A786" s="10" t="s">
        <v>418</v>
      </c>
      <c r="B786" s="8">
        <v>2014</v>
      </c>
      <c r="C786" s="8">
        <v>7.05</v>
      </c>
      <c r="D786" s="8">
        <v>-1.27</v>
      </c>
      <c r="E786" s="8">
        <v>6.62</v>
      </c>
      <c r="F786" s="8">
        <v>29.62</v>
      </c>
      <c r="G786" s="8">
        <v>156.41</v>
      </c>
      <c r="H786" s="8">
        <v>-268.18</v>
      </c>
      <c r="I786" s="8">
        <v>19.600000000000001</v>
      </c>
      <c r="J786" s="8">
        <v>0</v>
      </c>
      <c r="K786" s="8">
        <v>239.56</v>
      </c>
      <c r="L786" s="8">
        <v>11.98</v>
      </c>
      <c r="M786" s="8">
        <v>20.87</v>
      </c>
      <c r="N786" s="8">
        <v>19.600000000000001</v>
      </c>
      <c r="O786" s="8">
        <v>120.66</v>
      </c>
      <c r="P786" s="8">
        <v>0</v>
      </c>
      <c r="Q786" s="8">
        <v>132.63999999999999</v>
      </c>
      <c r="R786" s="2">
        <f t="shared" si="49"/>
        <v>117.92068757539205</v>
      </c>
      <c r="S786" s="2">
        <f t="shared" si="50"/>
        <v>14.776839565741861</v>
      </c>
      <c r="T786" s="2">
        <f t="shared" si="51"/>
        <v>90.968033775633302</v>
      </c>
      <c r="U786" s="7" t="str">
        <f t="shared" si="48"/>
        <v>MISCELLANEOUS</v>
      </c>
    </row>
    <row r="787" spans="1:21" hidden="1">
      <c r="A787" s="10" t="s">
        <v>420</v>
      </c>
      <c r="B787" s="8">
        <v>2019</v>
      </c>
      <c r="C787" s="8">
        <v>1.94</v>
      </c>
      <c r="D787" s="8">
        <v>-1.76</v>
      </c>
      <c r="E787" s="8">
        <v>1.87</v>
      </c>
      <c r="F787" s="8">
        <v>256.81</v>
      </c>
      <c r="G787" s="8">
        <v>-42.15</v>
      </c>
      <c r="H787" s="8">
        <v>-0.3</v>
      </c>
      <c r="I787" s="8">
        <v>48.08</v>
      </c>
      <c r="J787" s="8">
        <v>0</v>
      </c>
      <c r="K787" s="8">
        <v>329.99</v>
      </c>
      <c r="L787" s="8">
        <v>91.19</v>
      </c>
      <c r="M787" s="8">
        <v>70.349999999999994</v>
      </c>
      <c r="N787" s="8">
        <v>68.599999999999994</v>
      </c>
      <c r="O787" s="8">
        <v>21.32</v>
      </c>
      <c r="P787" s="8">
        <v>-20.52</v>
      </c>
      <c r="Q787" s="8">
        <v>112.5</v>
      </c>
      <c r="R787" s="2">
        <f t="shared" si="49"/>
        <v>37.466666666666661</v>
      </c>
      <c r="S787" s="2">
        <f t="shared" si="50"/>
        <v>42.737777777777772</v>
      </c>
      <c r="T787" s="2">
        <f t="shared" si="51"/>
        <v>18.951111111111111</v>
      </c>
      <c r="U787" s="7" t="str">
        <f t="shared" si="48"/>
        <v>FERTILISERS</v>
      </c>
    </row>
    <row r="788" spans="1:21" hidden="1">
      <c r="A788" s="10" t="s">
        <v>420</v>
      </c>
      <c r="B788" s="8">
        <v>2018</v>
      </c>
      <c r="C788" s="8">
        <v>1.76</v>
      </c>
      <c r="D788" s="8">
        <v>-1.97</v>
      </c>
      <c r="E788" s="8">
        <v>1.68</v>
      </c>
      <c r="F788" s="8">
        <v>256.81</v>
      </c>
      <c r="G788" s="8">
        <v>-30.67</v>
      </c>
      <c r="H788" s="8">
        <v>-0.26</v>
      </c>
      <c r="I788" s="8">
        <v>43.24</v>
      </c>
      <c r="J788" s="8">
        <v>0</v>
      </c>
      <c r="K788" s="8">
        <v>359.79</v>
      </c>
      <c r="L788" s="8">
        <v>83.14</v>
      </c>
      <c r="M788" s="8">
        <v>72.66</v>
      </c>
      <c r="N788" s="8">
        <v>70.69</v>
      </c>
      <c r="O788" s="8">
        <v>20.2</v>
      </c>
      <c r="P788" s="8">
        <v>-27.45</v>
      </c>
      <c r="Q788" s="8">
        <v>103.33</v>
      </c>
      <c r="R788" s="2">
        <f t="shared" si="49"/>
        <v>29.68160263234298</v>
      </c>
      <c r="S788" s="2">
        <f t="shared" si="50"/>
        <v>41.846511177779931</v>
      </c>
      <c r="T788" s="2">
        <f t="shared" si="51"/>
        <v>19.549017710248716</v>
      </c>
      <c r="U788" s="7" t="str">
        <f t="shared" si="48"/>
        <v>FERTILISERS</v>
      </c>
    </row>
    <row r="789" spans="1:21" hidden="1">
      <c r="A789" s="10" t="s">
        <v>420</v>
      </c>
      <c r="B789" s="8">
        <v>2017</v>
      </c>
      <c r="C789" s="8">
        <v>1.91</v>
      </c>
      <c r="D789" s="8">
        <v>-2.35</v>
      </c>
      <c r="E789" s="8">
        <v>1.82</v>
      </c>
      <c r="F789" s="8">
        <v>256.81</v>
      </c>
      <c r="G789" s="8">
        <v>-74.62</v>
      </c>
      <c r="H789" s="8">
        <v>-0.31</v>
      </c>
      <c r="I789" s="8">
        <v>46.72</v>
      </c>
      <c r="J789" s="8">
        <v>0</v>
      </c>
      <c r="K789" s="8">
        <v>130.91999999999999</v>
      </c>
      <c r="L789" s="8">
        <v>81.8</v>
      </c>
      <c r="M789" s="8">
        <v>30.41</v>
      </c>
      <c r="N789" s="8">
        <v>28.06</v>
      </c>
      <c r="O789" s="8">
        <v>23.23</v>
      </c>
      <c r="P789" s="8">
        <v>18.66</v>
      </c>
      <c r="Q789" s="8">
        <v>105.03</v>
      </c>
      <c r="R789" s="2">
        <f t="shared" si="49"/>
        <v>71.046367704465396</v>
      </c>
      <c r="S789" s="2">
        <f t="shared" si="50"/>
        <v>44.482528801294869</v>
      </c>
      <c r="T789" s="2">
        <f t="shared" si="51"/>
        <v>22.117490240883559</v>
      </c>
      <c r="U789" s="7" t="str">
        <f t="shared" si="48"/>
        <v>FERTILISERS</v>
      </c>
    </row>
    <row r="790" spans="1:21" hidden="1">
      <c r="A790" s="10" t="s">
        <v>420</v>
      </c>
      <c r="B790" s="8">
        <v>2016</v>
      </c>
      <c r="C790" s="8">
        <v>1.57</v>
      </c>
      <c r="D790" s="8">
        <v>-2.39</v>
      </c>
      <c r="E790" s="8">
        <v>1.48</v>
      </c>
      <c r="F790" s="8">
        <v>256.81</v>
      </c>
      <c r="G790" s="8">
        <v>-408.04</v>
      </c>
      <c r="H790" s="8">
        <v>-0.33</v>
      </c>
      <c r="I790" s="8">
        <v>37.9</v>
      </c>
      <c r="J790" s="8">
        <v>0</v>
      </c>
      <c r="K790" s="8">
        <v>11.89</v>
      </c>
      <c r="L790" s="8">
        <v>9.86</v>
      </c>
      <c r="M790" s="8">
        <v>53.3</v>
      </c>
      <c r="N790" s="8">
        <v>50.91</v>
      </c>
      <c r="O790" s="8">
        <v>451.9</v>
      </c>
      <c r="P790" s="8">
        <v>-13.02</v>
      </c>
      <c r="Q790" s="8">
        <v>461.76</v>
      </c>
      <c r="R790" s="2">
        <f t="shared" si="49"/>
        <v>88.36625086625088</v>
      </c>
      <c r="S790" s="2">
        <f t="shared" si="50"/>
        <v>8.2077269577269583</v>
      </c>
      <c r="T790" s="2">
        <f t="shared" si="51"/>
        <v>97.864691614691608</v>
      </c>
      <c r="U790" s="7" t="str">
        <f t="shared" si="48"/>
        <v>FERTILISERS</v>
      </c>
    </row>
    <row r="791" spans="1:21" hidden="1">
      <c r="A791" s="10" t="s">
        <v>420</v>
      </c>
      <c r="B791" s="8">
        <v>2015</v>
      </c>
      <c r="C791" s="8">
        <v>1.57</v>
      </c>
      <c r="D791" s="8">
        <v>-3.06</v>
      </c>
      <c r="E791" s="8">
        <v>1.45</v>
      </c>
      <c r="F791" s="8">
        <v>256.81</v>
      </c>
      <c r="G791" s="8">
        <v>-31.39</v>
      </c>
      <c r="H791" s="8">
        <v>-3.15</v>
      </c>
      <c r="I791" s="8">
        <v>37.299999999999997</v>
      </c>
      <c r="J791" s="8">
        <v>0</v>
      </c>
      <c r="K791" s="8">
        <v>92.47</v>
      </c>
      <c r="L791" s="8">
        <v>26.97</v>
      </c>
      <c r="M791" s="8">
        <v>51.18</v>
      </c>
      <c r="N791" s="8">
        <v>48.12</v>
      </c>
      <c r="O791" s="8">
        <v>58.75</v>
      </c>
      <c r="P791" s="8">
        <v>-10.82</v>
      </c>
      <c r="Q791" s="8">
        <v>85.72</v>
      </c>
      <c r="R791" s="2">
        <f t="shared" si="49"/>
        <v>36.619225384974335</v>
      </c>
      <c r="S791" s="2">
        <f t="shared" si="50"/>
        <v>43.513765748950064</v>
      </c>
      <c r="T791" s="2">
        <f t="shared" si="51"/>
        <v>68.537097526831545</v>
      </c>
      <c r="U791" s="7" t="str">
        <f t="shared" si="48"/>
        <v>FERTILISERS</v>
      </c>
    </row>
    <row r="792" spans="1:21" hidden="1">
      <c r="A792" s="10" t="s">
        <v>422</v>
      </c>
      <c r="B792" s="8">
        <v>2019</v>
      </c>
      <c r="C792" s="8">
        <v>10.66</v>
      </c>
      <c r="D792" s="8">
        <v>-147.1</v>
      </c>
      <c r="E792" s="8">
        <v>8.33</v>
      </c>
      <c r="F792" s="8">
        <v>300</v>
      </c>
      <c r="G792" s="8">
        <v>-2303</v>
      </c>
      <c r="H792" s="8">
        <v>-2.6</v>
      </c>
      <c r="I792" s="8">
        <v>492.7</v>
      </c>
      <c r="J792" s="8">
        <v>0</v>
      </c>
      <c r="K792" s="8">
        <v>24.24</v>
      </c>
      <c r="L792" s="8">
        <v>117.5</v>
      </c>
      <c r="M792" s="8">
        <v>699.2</v>
      </c>
      <c r="N792" s="8">
        <v>552.1</v>
      </c>
      <c r="O792" s="8">
        <v>2884.7</v>
      </c>
      <c r="P792" s="8">
        <v>-59.4</v>
      </c>
      <c r="Q792" s="8">
        <v>3002.2</v>
      </c>
      <c r="R792" s="2">
        <f t="shared" si="49"/>
        <v>76.710412364266205</v>
      </c>
      <c r="S792" s="2">
        <f t="shared" si="50"/>
        <v>16.41129838118713</v>
      </c>
      <c r="T792" s="2">
        <f t="shared" si="51"/>
        <v>96.086203450802742</v>
      </c>
      <c r="U792" s="7" t="str">
        <f t="shared" si="48"/>
        <v>PHARMACEUTICALS</v>
      </c>
    </row>
    <row r="793" spans="1:21" hidden="1">
      <c r="A793" s="10" t="s">
        <v>422</v>
      </c>
      <c r="B793" s="8">
        <v>2018</v>
      </c>
      <c r="C793" s="8">
        <v>6.24</v>
      </c>
      <c r="D793" s="8">
        <v>-136.1</v>
      </c>
      <c r="E793" s="8">
        <v>4.04</v>
      </c>
      <c r="F793" s="8">
        <v>300</v>
      </c>
      <c r="G793" s="8">
        <v>-2108.3000000000002</v>
      </c>
      <c r="H793" s="8">
        <v>-1</v>
      </c>
      <c r="I793" s="8">
        <v>238.5</v>
      </c>
      <c r="J793" s="8">
        <v>0</v>
      </c>
      <c r="K793" s="8">
        <v>18.22</v>
      </c>
      <c r="L793" s="8">
        <v>124.7</v>
      </c>
      <c r="M793" s="8">
        <v>441.9</v>
      </c>
      <c r="N793" s="8">
        <v>305.8</v>
      </c>
      <c r="O793" s="8">
        <v>2425.5</v>
      </c>
      <c r="P793" s="8">
        <v>-67.3</v>
      </c>
      <c r="Q793" s="8">
        <v>2550.1999999999998</v>
      </c>
      <c r="R793" s="2">
        <f t="shared" si="49"/>
        <v>82.671947298251141</v>
      </c>
      <c r="S793" s="2">
        <f t="shared" si="50"/>
        <v>9.3522076699866687</v>
      </c>
      <c r="T793" s="2">
        <f t="shared" si="51"/>
        <v>95.110187436279517</v>
      </c>
      <c r="U793" s="7" t="str">
        <f t="shared" si="48"/>
        <v>PHARMACEUTICALS</v>
      </c>
    </row>
    <row r="794" spans="1:21" hidden="1">
      <c r="A794" s="10" t="s">
        <v>422</v>
      </c>
      <c r="B794" s="8">
        <v>2017</v>
      </c>
      <c r="C794" s="8">
        <v>33.5</v>
      </c>
      <c r="D794" s="8">
        <v>-150.6</v>
      </c>
      <c r="E794" s="8">
        <v>26.45</v>
      </c>
      <c r="F794" s="8">
        <v>100</v>
      </c>
      <c r="G794" s="8">
        <v>-2030.4</v>
      </c>
      <c r="H794" s="8">
        <v>-3.8</v>
      </c>
      <c r="I794" s="8">
        <v>519.29999999999995</v>
      </c>
      <c r="J794" s="8">
        <v>0</v>
      </c>
      <c r="K794" s="8">
        <v>26.23</v>
      </c>
      <c r="L794" s="8">
        <v>98.8</v>
      </c>
      <c r="M794" s="8">
        <v>686.8</v>
      </c>
      <c r="N794" s="8">
        <v>536.20000000000005</v>
      </c>
      <c r="O794" s="8">
        <v>2618.4</v>
      </c>
      <c r="P794" s="8">
        <v>-16.899999999999999</v>
      </c>
      <c r="Q794" s="8">
        <v>2717.2</v>
      </c>
      <c r="R794" s="2">
        <f t="shared" si="49"/>
        <v>74.723980568232008</v>
      </c>
      <c r="S794" s="2">
        <f t="shared" si="50"/>
        <v>19.111585455616076</v>
      </c>
      <c r="T794" s="2">
        <f t="shared" si="51"/>
        <v>96.363904018842945</v>
      </c>
      <c r="U794" s="7" t="str">
        <f t="shared" si="48"/>
        <v>PHARMACEUTICALS</v>
      </c>
    </row>
    <row r="795" spans="1:21" hidden="1">
      <c r="A795" s="10" t="s">
        <v>422</v>
      </c>
      <c r="B795" s="8">
        <v>2016</v>
      </c>
      <c r="C795" s="8">
        <v>46.99</v>
      </c>
      <c r="D795" s="8">
        <v>-131</v>
      </c>
      <c r="E795" s="8">
        <v>40.44</v>
      </c>
      <c r="F795" s="8">
        <v>100</v>
      </c>
      <c r="G795" s="8">
        <v>-1361.3</v>
      </c>
      <c r="H795" s="8">
        <v>-0.9</v>
      </c>
      <c r="I795" s="8">
        <v>808.8</v>
      </c>
      <c r="J795" s="8">
        <v>0</v>
      </c>
      <c r="K795" s="8">
        <v>49.34</v>
      </c>
      <c r="L795" s="8">
        <v>184.1</v>
      </c>
      <c r="M795" s="8">
        <v>1145.5</v>
      </c>
      <c r="N795" s="8">
        <v>1014.5</v>
      </c>
      <c r="O795" s="8">
        <v>2323.6</v>
      </c>
      <c r="P795" s="8">
        <v>-205.7</v>
      </c>
      <c r="Q795" s="8">
        <v>2507.6999999999998</v>
      </c>
      <c r="R795" s="2">
        <f t="shared" si="49"/>
        <v>54.284802807353351</v>
      </c>
      <c r="S795" s="2">
        <f t="shared" si="50"/>
        <v>32.252661801650916</v>
      </c>
      <c r="T795" s="2">
        <f t="shared" si="51"/>
        <v>92.658611476651913</v>
      </c>
      <c r="U795" s="7" t="str">
        <f t="shared" si="48"/>
        <v>PHARMACEUTICALS</v>
      </c>
    </row>
    <row r="796" spans="1:21" hidden="1">
      <c r="A796" s="10" t="s">
        <v>422</v>
      </c>
      <c r="B796" s="8">
        <v>2015</v>
      </c>
      <c r="C796" s="8">
        <v>24.47</v>
      </c>
      <c r="D796" s="8">
        <v>-128.13</v>
      </c>
      <c r="E796" s="8">
        <v>18.059999999999999</v>
      </c>
      <c r="F796" s="8">
        <v>100</v>
      </c>
      <c r="G796" s="8">
        <v>-1833.43</v>
      </c>
      <c r="H796" s="8">
        <v>-0.81</v>
      </c>
      <c r="I796" s="8">
        <v>361.22</v>
      </c>
      <c r="J796" s="8">
        <v>0</v>
      </c>
      <c r="K796" s="8">
        <v>24.86</v>
      </c>
      <c r="L796" s="8">
        <v>149.05000000000001</v>
      </c>
      <c r="M796" s="8">
        <v>556.41</v>
      </c>
      <c r="N796" s="8">
        <v>428.28</v>
      </c>
      <c r="O796" s="8">
        <v>2241.6</v>
      </c>
      <c r="P796" s="8">
        <v>-67.06</v>
      </c>
      <c r="Q796" s="8">
        <v>2390.65</v>
      </c>
      <c r="R796" s="2">
        <f t="shared" si="49"/>
        <v>76.691694727375406</v>
      </c>
      <c r="S796" s="2">
        <f t="shared" si="50"/>
        <v>15.10969819923452</v>
      </c>
      <c r="T796" s="2">
        <f t="shared" si="51"/>
        <v>93.765293957710242</v>
      </c>
      <c r="U796" s="7" t="str">
        <f t="shared" si="48"/>
        <v>PHARMACEUTICALS</v>
      </c>
    </row>
    <row r="797" spans="1:21" hidden="1">
      <c r="A797" s="10" t="s">
        <v>424</v>
      </c>
      <c r="B797" s="8">
        <v>2019</v>
      </c>
      <c r="C797" s="8">
        <v>19.190000000000001</v>
      </c>
      <c r="D797" s="8">
        <v>-10.52</v>
      </c>
      <c r="E797" s="8">
        <v>15.68</v>
      </c>
      <c r="F797" s="8">
        <v>30</v>
      </c>
      <c r="G797" s="8">
        <v>-428.18</v>
      </c>
      <c r="H797" s="8">
        <v>-4.87</v>
      </c>
      <c r="I797" s="8">
        <v>47.04</v>
      </c>
      <c r="J797" s="8">
        <v>0</v>
      </c>
      <c r="K797" s="8">
        <v>15.29</v>
      </c>
      <c r="L797" s="8">
        <v>2.65</v>
      </c>
      <c r="M797" s="8">
        <v>76.790000000000006</v>
      </c>
      <c r="N797" s="8">
        <v>66.27</v>
      </c>
      <c r="O797" s="8">
        <v>502.31</v>
      </c>
      <c r="P797" s="8">
        <v>-19.23</v>
      </c>
      <c r="Q797" s="8">
        <v>504.97</v>
      </c>
      <c r="R797" s="2">
        <f t="shared" si="49"/>
        <v>84.793156029071028</v>
      </c>
      <c r="S797" s="2">
        <f t="shared" si="50"/>
        <v>9.3154048755371601</v>
      </c>
      <c r="T797" s="2">
        <f t="shared" si="51"/>
        <v>99.473236033823781</v>
      </c>
      <c r="U797" s="7" t="str">
        <f t="shared" si="48"/>
        <v>CABLES - TELEPHONE</v>
      </c>
    </row>
    <row r="798" spans="1:21" hidden="1">
      <c r="A798" s="10" t="s">
        <v>424</v>
      </c>
      <c r="B798" s="8">
        <v>2018</v>
      </c>
      <c r="C798" s="8">
        <v>8.0299999999999994</v>
      </c>
      <c r="D798" s="8">
        <v>-7.94</v>
      </c>
      <c r="E798" s="8">
        <v>5.38</v>
      </c>
      <c r="F798" s="8">
        <v>30</v>
      </c>
      <c r="G798" s="8">
        <v>-298.02999999999997</v>
      </c>
      <c r="H798" s="8">
        <v>-3.88</v>
      </c>
      <c r="I798" s="8">
        <v>16.13</v>
      </c>
      <c r="J798" s="8">
        <v>0</v>
      </c>
      <c r="K798" s="8">
        <v>9.7200000000000006</v>
      </c>
      <c r="L798" s="8">
        <v>1.31</v>
      </c>
      <c r="M798" s="8">
        <v>31.96</v>
      </c>
      <c r="N798" s="8">
        <v>24.02</v>
      </c>
      <c r="O798" s="8">
        <v>328.69</v>
      </c>
      <c r="P798" s="8">
        <v>-7.88</v>
      </c>
      <c r="Q798" s="8">
        <v>329.99</v>
      </c>
      <c r="R798" s="2">
        <f t="shared" si="49"/>
        <v>90.314858026000778</v>
      </c>
      <c r="S798" s="2">
        <f t="shared" si="50"/>
        <v>4.88802690990636</v>
      </c>
      <c r="T798" s="2">
        <f t="shared" si="51"/>
        <v>99.606048668141455</v>
      </c>
      <c r="U798" s="7" t="str">
        <f t="shared" si="48"/>
        <v>CABLES - TELEPHONE</v>
      </c>
    </row>
    <row r="799" spans="1:21" hidden="1">
      <c r="A799" s="10" t="s">
        <v>424</v>
      </c>
      <c r="B799" s="8">
        <v>2017</v>
      </c>
      <c r="C799" s="8">
        <v>3.64</v>
      </c>
      <c r="D799" s="8">
        <v>-7.73</v>
      </c>
      <c r="E799" s="8">
        <v>1.06</v>
      </c>
      <c r="F799" s="8">
        <v>30</v>
      </c>
      <c r="G799" s="8">
        <v>-201.21</v>
      </c>
      <c r="H799" s="8">
        <v>-3.36</v>
      </c>
      <c r="I799" s="8">
        <v>3.18</v>
      </c>
      <c r="J799" s="8">
        <v>0</v>
      </c>
      <c r="K799" s="8">
        <v>6.15</v>
      </c>
      <c r="L799" s="8">
        <v>3</v>
      </c>
      <c r="M799" s="8">
        <v>13</v>
      </c>
      <c r="N799" s="8">
        <v>5.27</v>
      </c>
      <c r="O799" s="8">
        <v>211.21</v>
      </c>
      <c r="P799" s="8">
        <v>-2.09</v>
      </c>
      <c r="Q799" s="8">
        <v>214.21</v>
      </c>
      <c r="R799" s="2">
        <f t="shared" si="49"/>
        <v>93.931189020120442</v>
      </c>
      <c r="S799" s="2">
        <f t="shared" si="50"/>
        <v>1.4845245320013072</v>
      </c>
      <c r="T799" s="2">
        <f t="shared" si="51"/>
        <v>98.599505158489336</v>
      </c>
      <c r="U799" s="7" t="str">
        <f t="shared" si="48"/>
        <v>CABLES - TELEPHONE</v>
      </c>
    </row>
    <row r="800" spans="1:21" hidden="1">
      <c r="A800" s="10" t="s">
        <v>424</v>
      </c>
      <c r="B800" s="8">
        <v>2016</v>
      </c>
      <c r="C800" s="8">
        <v>5.22</v>
      </c>
      <c r="D800" s="8">
        <v>-7.17</v>
      </c>
      <c r="E800" s="8">
        <v>2.83</v>
      </c>
      <c r="F800" s="8">
        <v>30</v>
      </c>
      <c r="G800" s="8">
        <v>-228.17</v>
      </c>
      <c r="H800" s="8">
        <v>-6.52</v>
      </c>
      <c r="I800" s="8">
        <v>8.48</v>
      </c>
      <c r="J800" s="8">
        <v>0</v>
      </c>
      <c r="K800" s="8">
        <v>9.7200000000000006</v>
      </c>
      <c r="L800" s="8">
        <v>2.66</v>
      </c>
      <c r="M800" s="8">
        <v>17.760000000000002</v>
      </c>
      <c r="N800" s="8">
        <v>10.59</v>
      </c>
      <c r="O800" s="8">
        <v>249.78</v>
      </c>
      <c r="P800" s="8">
        <v>-2.11</v>
      </c>
      <c r="Q800" s="8">
        <v>252.45</v>
      </c>
      <c r="R800" s="2">
        <f t="shared" si="49"/>
        <v>90.382253911665671</v>
      </c>
      <c r="S800" s="2">
        <f t="shared" si="50"/>
        <v>3.3590810061398302</v>
      </c>
      <c r="T800" s="2">
        <f t="shared" si="51"/>
        <v>98.942364824717771</v>
      </c>
      <c r="U800" s="7" t="str">
        <f t="shared" si="48"/>
        <v>CABLES - TELEPHONE</v>
      </c>
    </row>
    <row r="801" spans="1:21" hidden="1">
      <c r="A801" s="10" t="s">
        <v>424</v>
      </c>
      <c r="B801" s="8">
        <v>2015</v>
      </c>
      <c r="C801" s="8">
        <v>6.16</v>
      </c>
      <c r="D801" s="8">
        <v>-5.98</v>
      </c>
      <c r="E801" s="8">
        <v>4.17</v>
      </c>
      <c r="F801" s="8">
        <v>30</v>
      </c>
      <c r="G801" s="8">
        <v>-234.88</v>
      </c>
      <c r="H801" s="8">
        <v>-8.3000000000000007</v>
      </c>
      <c r="I801" s="8">
        <v>12.5</v>
      </c>
      <c r="J801" s="8">
        <v>0</v>
      </c>
      <c r="K801" s="8">
        <v>12.41</v>
      </c>
      <c r="L801" s="8">
        <v>3.73</v>
      </c>
      <c r="M801" s="8">
        <v>24.44</v>
      </c>
      <c r="N801" s="8">
        <v>18.47</v>
      </c>
      <c r="O801" s="8">
        <v>263.89999999999998</v>
      </c>
      <c r="P801" s="8">
        <v>-5.97</v>
      </c>
      <c r="Q801" s="8">
        <v>267.62</v>
      </c>
      <c r="R801" s="2">
        <f t="shared" si="49"/>
        <v>87.766235707346226</v>
      </c>
      <c r="S801" s="2">
        <f t="shared" si="50"/>
        <v>4.6708018832673188</v>
      </c>
      <c r="T801" s="2">
        <f t="shared" si="51"/>
        <v>98.609969359539633</v>
      </c>
      <c r="U801" s="7" t="str">
        <f t="shared" si="48"/>
        <v>CABLES - TELEPHONE</v>
      </c>
    </row>
    <row r="802" spans="1:21" hidden="1">
      <c r="A802" s="10" t="s">
        <v>426</v>
      </c>
      <c r="B802" s="8">
        <v>2019</v>
      </c>
      <c r="C802" s="8">
        <v>37.18</v>
      </c>
      <c r="D802" s="8">
        <v>-148.53</v>
      </c>
      <c r="E802" s="8">
        <v>17.89</v>
      </c>
      <c r="F802" s="8">
        <v>77.010000000000005</v>
      </c>
      <c r="G802" s="8">
        <v>-4196.12</v>
      </c>
      <c r="H802" s="8">
        <v>-178.06</v>
      </c>
      <c r="I802" s="8">
        <v>137.78</v>
      </c>
      <c r="J802" s="8">
        <v>0</v>
      </c>
      <c r="K802" s="8">
        <v>6.97</v>
      </c>
      <c r="L802" s="8">
        <v>81.08</v>
      </c>
      <c r="M802" s="8">
        <v>308.54000000000002</v>
      </c>
      <c r="N802" s="8">
        <v>160.01</v>
      </c>
      <c r="O802" s="8">
        <v>4423.58</v>
      </c>
      <c r="P802" s="8">
        <v>-22.23</v>
      </c>
      <c r="Q802" s="8">
        <v>4504.66</v>
      </c>
      <c r="R802" s="2">
        <f t="shared" si="49"/>
        <v>93.150648439615864</v>
      </c>
      <c r="S802" s="2">
        <f t="shared" si="50"/>
        <v>3.0586104167684134</v>
      </c>
      <c r="T802" s="2">
        <f t="shared" si="51"/>
        <v>98.200086133026687</v>
      </c>
      <c r="U802" s="7" t="str">
        <f t="shared" si="48"/>
        <v>CEMENT - MAJOR</v>
      </c>
    </row>
    <row r="803" spans="1:21" hidden="1">
      <c r="A803" s="10" t="s">
        <v>426</v>
      </c>
      <c r="B803" s="8">
        <v>2018</v>
      </c>
      <c r="C803" s="8">
        <v>33.92</v>
      </c>
      <c r="D803" s="8">
        <v>-146.05000000000001</v>
      </c>
      <c r="E803" s="8">
        <v>14.95</v>
      </c>
      <c r="F803" s="8">
        <v>77.010000000000005</v>
      </c>
      <c r="G803" s="8">
        <v>-3700.53</v>
      </c>
      <c r="H803" s="8">
        <v>-165.21</v>
      </c>
      <c r="I803" s="8">
        <v>115.13</v>
      </c>
      <c r="J803" s="8">
        <v>0</v>
      </c>
      <c r="K803" s="8">
        <v>6.31</v>
      </c>
      <c r="L803" s="8">
        <v>78.88</v>
      </c>
      <c r="M803" s="8">
        <v>243.78</v>
      </c>
      <c r="N803" s="8">
        <v>97.73</v>
      </c>
      <c r="O803" s="8">
        <v>3865.43</v>
      </c>
      <c r="P803" s="8">
        <v>17.399999999999999</v>
      </c>
      <c r="Q803" s="8">
        <v>3944.31</v>
      </c>
      <c r="R803" s="2">
        <f t="shared" si="49"/>
        <v>93.819451310875664</v>
      </c>
      <c r="S803" s="2">
        <f t="shared" si="50"/>
        <v>2.9188882212604992</v>
      </c>
      <c r="T803" s="2">
        <f t="shared" si="51"/>
        <v>98.000157188456285</v>
      </c>
      <c r="U803" s="7" t="str">
        <f t="shared" si="48"/>
        <v>CEMENT - MAJOR</v>
      </c>
    </row>
    <row r="804" spans="1:21" hidden="1">
      <c r="A804" s="10" t="s">
        <v>426</v>
      </c>
      <c r="B804" s="8">
        <v>2017</v>
      </c>
      <c r="C804" s="8">
        <v>46.9</v>
      </c>
      <c r="D804" s="8">
        <v>-147.19</v>
      </c>
      <c r="E804" s="8">
        <v>27.79</v>
      </c>
      <c r="F804" s="8">
        <v>77.010000000000005</v>
      </c>
      <c r="G804" s="8">
        <v>-3615.84</v>
      </c>
      <c r="H804" s="8">
        <v>-139.22999999999999</v>
      </c>
      <c r="I804" s="8">
        <v>214</v>
      </c>
      <c r="J804" s="8">
        <v>0</v>
      </c>
      <c r="K804" s="8">
        <v>9.6300000000000008</v>
      </c>
      <c r="L804" s="8">
        <v>144.53</v>
      </c>
      <c r="M804" s="8">
        <v>369.71</v>
      </c>
      <c r="N804" s="8">
        <v>222.52</v>
      </c>
      <c r="O804" s="8">
        <v>3841.02</v>
      </c>
      <c r="P804" s="8">
        <v>-8.52</v>
      </c>
      <c r="Q804" s="8">
        <v>3985.55</v>
      </c>
      <c r="R804" s="2">
        <f t="shared" si="49"/>
        <v>90.72373950897618</v>
      </c>
      <c r="S804" s="2">
        <f t="shared" si="50"/>
        <v>5.36939694646912</v>
      </c>
      <c r="T804" s="2">
        <f t="shared" si="51"/>
        <v>96.373649809938399</v>
      </c>
      <c r="U804" s="7" t="str">
        <f t="shared" si="48"/>
        <v>CEMENT - MAJOR</v>
      </c>
    </row>
    <row r="805" spans="1:21" hidden="1">
      <c r="A805" s="10" t="s">
        <v>426</v>
      </c>
      <c r="B805" s="8">
        <v>2016</v>
      </c>
      <c r="C805" s="8">
        <v>39.78</v>
      </c>
      <c r="D805" s="8">
        <v>-149.03</v>
      </c>
      <c r="E805" s="8">
        <v>20.43</v>
      </c>
      <c r="F805" s="8">
        <v>77.010000000000005</v>
      </c>
      <c r="G805" s="8">
        <v>-3021.2</v>
      </c>
      <c r="H805" s="8">
        <v>-81.59</v>
      </c>
      <c r="I805" s="8">
        <v>157.35</v>
      </c>
      <c r="J805" s="8">
        <v>0</v>
      </c>
      <c r="K805" s="8">
        <v>12.75</v>
      </c>
      <c r="L805" s="8">
        <v>163.69999999999999</v>
      </c>
      <c r="M805" s="8">
        <v>335.9</v>
      </c>
      <c r="N805" s="8">
        <v>186.87</v>
      </c>
      <c r="O805" s="8">
        <v>3274.99</v>
      </c>
      <c r="P805" s="8">
        <v>-29.68</v>
      </c>
      <c r="Q805" s="8">
        <v>3438.69</v>
      </c>
      <c r="R805" s="2">
        <f t="shared" si="49"/>
        <v>87.859039343470911</v>
      </c>
      <c r="S805" s="2">
        <f t="shared" si="50"/>
        <v>4.5758704622981421</v>
      </c>
      <c r="T805" s="2">
        <f t="shared" si="51"/>
        <v>95.239466192067326</v>
      </c>
      <c r="U805" s="7" t="str">
        <f t="shared" si="48"/>
        <v>CEMENT - MAJOR</v>
      </c>
    </row>
    <row r="806" spans="1:21" hidden="1">
      <c r="A806" s="10" t="s">
        <v>426</v>
      </c>
      <c r="B806" s="8">
        <v>2015</v>
      </c>
      <c r="C806" s="8">
        <v>42.71</v>
      </c>
      <c r="D806" s="8">
        <v>-153.46</v>
      </c>
      <c r="E806" s="8">
        <v>22.78</v>
      </c>
      <c r="F806" s="8">
        <v>77.010000000000005</v>
      </c>
      <c r="G806" s="8">
        <v>-2921.12</v>
      </c>
      <c r="H806" s="8">
        <v>-78.37</v>
      </c>
      <c r="I806" s="8">
        <v>175.44</v>
      </c>
      <c r="J806" s="8">
        <v>0</v>
      </c>
      <c r="K806" s="8">
        <v>13.85</v>
      </c>
      <c r="L806" s="8">
        <v>155.94</v>
      </c>
      <c r="M806" s="8">
        <v>366.34</v>
      </c>
      <c r="N806" s="8">
        <v>212.88</v>
      </c>
      <c r="O806" s="8">
        <v>3209.89</v>
      </c>
      <c r="P806" s="8">
        <v>-42.49</v>
      </c>
      <c r="Q806" s="8">
        <v>3365.83</v>
      </c>
      <c r="R806" s="2">
        <f t="shared" si="49"/>
        <v>86.787508578864646</v>
      </c>
      <c r="S806" s="2">
        <f t="shared" si="50"/>
        <v>5.2123844638618113</v>
      </c>
      <c r="T806" s="2">
        <f t="shared" si="51"/>
        <v>95.366967434481239</v>
      </c>
      <c r="U806" s="7" t="str">
        <f t="shared" si="48"/>
        <v>CEMENT - MAJOR</v>
      </c>
    </row>
    <row r="807" spans="1:21" hidden="1">
      <c r="A807" s="10" t="s">
        <v>428</v>
      </c>
      <c r="B807" s="8">
        <v>2019</v>
      </c>
      <c r="C807" s="8">
        <v>2.15</v>
      </c>
      <c r="D807" s="8">
        <v>-2.09</v>
      </c>
      <c r="E807" s="8">
        <v>1.78</v>
      </c>
      <c r="F807" s="8">
        <v>5.63</v>
      </c>
      <c r="G807" s="8">
        <v>-155.57</v>
      </c>
      <c r="H807" s="8">
        <v>-30.44</v>
      </c>
      <c r="I807" s="8">
        <v>9.99</v>
      </c>
      <c r="J807" s="8">
        <v>0</v>
      </c>
      <c r="K807" s="8">
        <v>9.57</v>
      </c>
      <c r="L807" s="8">
        <v>3.62</v>
      </c>
      <c r="M807" s="8">
        <v>16.09</v>
      </c>
      <c r="N807" s="8">
        <v>14</v>
      </c>
      <c r="O807" s="8">
        <v>168.05</v>
      </c>
      <c r="P807" s="8">
        <v>-4.01</v>
      </c>
      <c r="Q807" s="8">
        <v>171.66</v>
      </c>
      <c r="R807" s="2">
        <f t="shared" si="49"/>
        <v>90.626820459046954</v>
      </c>
      <c r="S807" s="2">
        <f t="shared" si="50"/>
        <v>5.8196434813002451</v>
      </c>
      <c r="T807" s="2">
        <f t="shared" si="51"/>
        <v>97.897005708959583</v>
      </c>
      <c r="U807" s="7" t="str">
        <f t="shared" si="48"/>
        <v>FINANCE - GENERAL</v>
      </c>
    </row>
    <row r="808" spans="1:21" hidden="1">
      <c r="A808" s="10" t="s">
        <v>428</v>
      </c>
      <c r="B808" s="8">
        <v>2018</v>
      </c>
      <c r="C808" s="8">
        <v>2.0699999999999998</v>
      </c>
      <c r="D808" s="8">
        <v>-2.08</v>
      </c>
      <c r="E808" s="8">
        <v>1.7</v>
      </c>
      <c r="F808" s="8">
        <v>5.61</v>
      </c>
      <c r="G808" s="8">
        <v>-144.93</v>
      </c>
      <c r="H808" s="8">
        <v>-8.19</v>
      </c>
      <c r="I808" s="8">
        <v>9.57</v>
      </c>
      <c r="J808" s="8">
        <v>0</v>
      </c>
      <c r="K808" s="8">
        <v>9.14</v>
      </c>
      <c r="L808" s="8">
        <v>2.33</v>
      </c>
      <c r="M808" s="8">
        <v>14.34</v>
      </c>
      <c r="N808" s="8">
        <v>12.26</v>
      </c>
      <c r="O808" s="8">
        <v>156.94</v>
      </c>
      <c r="P808" s="8">
        <v>-2.7</v>
      </c>
      <c r="Q808" s="8">
        <v>159.27000000000001</v>
      </c>
      <c r="R808" s="2">
        <f t="shared" si="49"/>
        <v>90.996421171595401</v>
      </c>
      <c r="S808" s="2">
        <f t="shared" si="50"/>
        <v>6.0086645319269163</v>
      </c>
      <c r="T808" s="2">
        <f t="shared" si="51"/>
        <v>98.537075406542343</v>
      </c>
      <c r="U808" s="7" t="str">
        <f t="shared" si="48"/>
        <v>FINANCE - GENERAL</v>
      </c>
    </row>
    <row r="809" spans="1:21" hidden="1">
      <c r="A809" s="10" t="s">
        <v>428</v>
      </c>
      <c r="B809" s="8">
        <v>2017</v>
      </c>
      <c r="C809" s="8">
        <v>1.66</v>
      </c>
      <c r="D809" s="8">
        <v>-3.06</v>
      </c>
      <c r="E809" s="8">
        <v>1.1100000000000001</v>
      </c>
      <c r="F809" s="8">
        <v>5.54</v>
      </c>
      <c r="G809" s="8">
        <v>-114.89</v>
      </c>
      <c r="H809" s="8">
        <v>-5.44</v>
      </c>
      <c r="I809" s="8">
        <v>6.15</v>
      </c>
      <c r="J809" s="8">
        <v>0</v>
      </c>
      <c r="K809" s="8">
        <v>8.51</v>
      </c>
      <c r="L809" s="8">
        <v>7.21</v>
      </c>
      <c r="M809" s="8">
        <v>10.01</v>
      </c>
      <c r="N809" s="8">
        <v>6.96</v>
      </c>
      <c r="O809" s="8">
        <v>117.69</v>
      </c>
      <c r="P809" s="8">
        <v>-0.81</v>
      </c>
      <c r="Q809" s="8">
        <v>124.9</v>
      </c>
      <c r="R809" s="2">
        <f t="shared" si="49"/>
        <v>91.985588470776619</v>
      </c>
      <c r="S809" s="2">
        <f t="shared" si="50"/>
        <v>4.9239391513210569</v>
      </c>
      <c r="T809" s="2">
        <f t="shared" si="51"/>
        <v>94.22738190552441</v>
      </c>
      <c r="U809" s="7" t="str">
        <f t="shared" si="48"/>
        <v>FINANCE - GENERAL</v>
      </c>
    </row>
    <row r="810" spans="1:21" hidden="1">
      <c r="A810" s="10" t="s">
        <v>428</v>
      </c>
      <c r="B810" s="8">
        <v>2016</v>
      </c>
      <c r="C810" s="8">
        <v>0.9</v>
      </c>
      <c r="D810" s="8">
        <v>-3.78</v>
      </c>
      <c r="E810" s="8">
        <v>0.22</v>
      </c>
      <c r="F810" s="8">
        <v>5.54</v>
      </c>
      <c r="G810" s="8">
        <v>-106.33</v>
      </c>
      <c r="H810" s="8">
        <v>-6.39</v>
      </c>
      <c r="I810" s="8">
        <v>1.2</v>
      </c>
      <c r="J810" s="8">
        <v>0</v>
      </c>
      <c r="K810" s="8">
        <v>10.8</v>
      </c>
      <c r="L810" s="8">
        <v>6.83</v>
      </c>
      <c r="M810" s="8">
        <v>5.67</v>
      </c>
      <c r="N810" s="8">
        <v>1.88</v>
      </c>
      <c r="O810" s="8">
        <v>111.56</v>
      </c>
      <c r="P810" s="8">
        <v>-0.68</v>
      </c>
      <c r="Q810" s="8">
        <v>118.38</v>
      </c>
      <c r="R810" s="2">
        <f t="shared" si="49"/>
        <v>89.820915695218787</v>
      </c>
      <c r="S810" s="2">
        <f t="shared" si="50"/>
        <v>1.0136847440446022</v>
      </c>
      <c r="T810" s="2">
        <f t="shared" si="51"/>
        <v>94.238891704679844</v>
      </c>
      <c r="U810" s="7" t="str">
        <f t="shared" si="48"/>
        <v>FINANCE - GENERAL</v>
      </c>
    </row>
    <row r="811" spans="1:21" hidden="1">
      <c r="A811" s="10" t="s">
        <v>428</v>
      </c>
      <c r="B811" s="8">
        <v>2015</v>
      </c>
      <c r="C811" s="8">
        <v>2.31</v>
      </c>
      <c r="D811" s="8">
        <v>-5.73</v>
      </c>
      <c r="E811" s="8">
        <v>1.28</v>
      </c>
      <c r="F811" s="8">
        <v>5.54</v>
      </c>
      <c r="G811" s="8">
        <v>-104.21</v>
      </c>
      <c r="H811" s="8">
        <v>-1.99</v>
      </c>
      <c r="I811" s="8">
        <v>7.08</v>
      </c>
      <c r="J811" s="8">
        <v>0</v>
      </c>
      <c r="K811" s="8">
        <v>12.95</v>
      </c>
      <c r="L811" s="8">
        <v>6.71</v>
      </c>
      <c r="M811" s="8">
        <v>12.51</v>
      </c>
      <c r="N811" s="8">
        <v>6.79</v>
      </c>
      <c r="O811" s="8">
        <v>112.01</v>
      </c>
      <c r="P811" s="8">
        <v>0.28999999999999998</v>
      </c>
      <c r="Q811" s="8">
        <v>118.72</v>
      </c>
      <c r="R811" s="2">
        <f t="shared" si="49"/>
        <v>87.777964959568735</v>
      </c>
      <c r="S811" s="2">
        <f t="shared" si="50"/>
        <v>5.9636118598382746</v>
      </c>
      <c r="T811" s="2">
        <f t="shared" si="51"/>
        <v>94.348045822102435</v>
      </c>
      <c r="U811" s="7" t="str">
        <f t="shared" si="48"/>
        <v>FINANCE - GENERAL</v>
      </c>
    </row>
    <row r="812" spans="1:21" hidden="1">
      <c r="A812" s="10" t="s">
        <v>430</v>
      </c>
      <c r="B812" s="8">
        <v>2019</v>
      </c>
      <c r="C812" s="8">
        <v>-8.0500000000000007</v>
      </c>
      <c r="D812" s="8">
        <v>-3.66</v>
      </c>
      <c r="E812" s="8">
        <v>-8.61</v>
      </c>
      <c r="F812" s="8">
        <v>6.55</v>
      </c>
      <c r="G812" s="8">
        <v>-96.74</v>
      </c>
      <c r="H812" s="8">
        <v>-14.55</v>
      </c>
      <c r="I812" s="8">
        <v>-56.42</v>
      </c>
      <c r="J812" s="8">
        <v>0</v>
      </c>
      <c r="K812" s="8">
        <v>-140.76</v>
      </c>
      <c r="L812" s="8">
        <v>2.29</v>
      </c>
      <c r="M812" s="8">
        <v>-55.22</v>
      </c>
      <c r="N812" s="8">
        <v>-58.88</v>
      </c>
      <c r="O812" s="8">
        <v>39.229999999999997</v>
      </c>
      <c r="P812" s="8">
        <v>2.46</v>
      </c>
      <c r="Q812" s="8">
        <v>41.52</v>
      </c>
      <c r="R812" s="2">
        <f t="shared" si="49"/>
        <v>232.99614643545277</v>
      </c>
      <c r="S812" s="2">
        <f t="shared" si="50"/>
        <v>-135.88631984585743</v>
      </c>
      <c r="T812" s="2">
        <f t="shared" si="51"/>
        <v>94.484585741811159</v>
      </c>
      <c r="U812" s="7" t="str">
        <f t="shared" si="48"/>
        <v>PACKAGING</v>
      </c>
    </row>
    <row r="813" spans="1:21" hidden="1">
      <c r="A813" s="10" t="s">
        <v>430</v>
      </c>
      <c r="B813" s="8">
        <v>2018</v>
      </c>
      <c r="C813" s="8">
        <v>1.34</v>
      </c>
      <c r="D813" s="8">
        <v>-3.5</v>
      </c>
      <c r="E813" s="8">
        <v>0.8</v>
      </c>
      <c r="F813" s="8">
        <v>6.55</v>
      </c>
      <c r="G813" s="8">
        <v>-147.41999999999999</v>
      </c>
      <c r="H813" s="8">
        <v>-11</v>
      </c>
      <c r="I813" s="8">
        <v>5.27</v>
      </c>
      <c r="J813" s="8">
        <v>0</v>
      </c>
      <c r="K813" s="8">
        <v>6.57</v>
      </c>
      <c r="L813" s="8">
        <v>4.1100000000000003</v>
      </c>
      <c r="M813" s="8">
        <v>10.07</v>
      </c>
      <c r="N813" s="8">
        <v>6.57</v>
      </c>
      <c r="O813" s="8">
        <v>153.38</v>
      </c>
      <c r="P813" s="8">
        <v>-1.3</v>
      </c>
      <c r="Q813" s="8">
        <v>157.49</v>
      </c>
      <c r="R813" s="2">
        <f t="shared" si="49"/>
        <v>93.605943234491065</v>
      </c>
      <c r="S813" s="2">
        <f t="shared" si="50"/>
        <v>3.3462442059813315</v>
      </c>
      <c r="T813" s="2">
        <f t="shared" si="51"/>
        <v>97.390310495904501</v>
      </c>
      <c r="U813" s="7" t="str">
        <f t="shared" si="48"/>
        <v>PACKAGING</v>
      </c>
    </row>
    <row r="814" spans="1:21" hidden="1">
      <c r="A814" s="10" t="s">
        <v>430</v>
      </c>
      <c r="B814" s="8">
        <v>2017</v>
      </c>
      <c r="C814" s="8">
        <v>1.64</v>
      </c>
      <c r="D814" s="8">
        <v>-3.78</v>
      </c>
      <c r="E814" s="8">
        <v>0</v>
      </c>
      <c r="F814" s="8">
        <v>6.55</v>
      </c>
      <c r="G814" s="8">
        <v>-116.64</v>
      </c>
      <c r="H814" s="8">
        <v>-9.6300000000000008</v>
      </c>
      <c r="I814" s="8">
        <v>6.95</v>
      </c>
      <c r="J814" s="8">
        <v>0</v>
      </c>
      <c r="K814" s="8">
        <v>10.210000000000001</v>
      </c>
      <c r="L814" s="8">
        <v>6.25</v>
      </c>
      <c r="M814" s="8">
        <v>12.55</v>
      </c>
      <c r="N814" s="8">
        <v>8.77</v>
      </c>
      <c r="O814" s="8">
        <v>122.95</v>
      </c>
      <c r="P814" s="8">
        <v>-1.82</v>
      </c>
      <c r="Q814" s="8">
        <v>129.19999999999999</v>
      </c>
      <c r="R814" s="2">
        <f t="shared" si="49"/>
        <v>90.278637770897845</v>
      </c>
      <c r="S814" s="2">
        <f t="shared" si="50"/>
        <v>5.3792569659442728</v>
      </c>
      <c r="T814" s="2">
        <f t="shared" si="51"/>
        <v>95.162538699690415</v>
      </c>
      <c r="U814" s="7" t="str">
        <f t="shared" si="48"/>
        <v>PACKAGING</v>
      </c>
    </row>
    <row r="815" spans="1:21" hidden="1">
      <c r="A815" s="10" t="s">
        <v>430</v>
      </c>
      <c r="B815" s="8">
        <v>2016</v>
      </c>
      <c r="C815" s="8">
        <v>0.13</v>
      </c>
      <c r="D815" s="8">
        <v>-4.3499999999999996</v>
      </c>
      <c r="E815" s="8">
        <v>-0.53</v>
      </c>
      <c r="F815" s="8">
        <v>6.55</v>
      </c>
      <c r="G815" s="8">
        <v>-96.91</v>
      </c>
      <c r="H815" s="8">
        <v>-8.6999999999999993</v>
      </c>
      <c r="I815" s="8">
        <v>-3.48</v>
      </c>
      <c r="J815" s="8">
        <v>0</v>
      </c>
      <c r="K815" s="8">
        <v>8.74</v>
      </c>
      <c r="L815" s="8">
        <v>3.23</v>
      </c>
      <c r="M815" s="8">
        <v>0.28000000000000003</v>
      </c>
      <c r="N815" s="8">
        <v>-4.07</v>
      </c>
      <c r="O815" s="8">
        <v>102.66</v>
      </c>
      <c r="P815" s="8">
        <v>0.59</v>
      </c>
      <c r="Q815" s="8">
        <v>105.89</v>
      </c>
      <c r="R815" s="2">
        <f t="shared" si="49"/>
        <v>91.519501369345548</v>
      </c>
      <c r="S815" s="2">
        <f t="shared" si="50"/>
        <v>-3.2864293134384734</v>
      </c>
      <c r="T815" s="2">
        <f t="shared" si="51"/>
        <v>96.949664746434976</v>
      </c>
      <c r="U815" s="7" t="str">
        <f t="shared" si="48"/>
        <v>PACKAGING</v>
      </c>
    </row>
    <row r="816" spans="1:21" hidden="1">
      <c r="A816" s="10" t="s">
        <v>430</v>
      </c>
      <c r="B816" s="8">
        <v>2015</v>
      </c>
      <c r="C816" s="8">
        <v>-0.32</v>
      </c>
      <c r="D816" s="8">
        <v>-5.65</v>
      </c>
      <c r="E816" s="8">
        <v>-1.18</v>
      </c>
      <c r="F816" s="8">
        <v>6.55</v>
      </c>
      <c r="G816" s="8">
        <v>-149</v>
      </c>
      <c r="H816" s="8">
        <v>-10.06</v>
      </c>
      <c r="I816" s="8">
        <v>-7.75</v>
      </c>
      <c r="J816" s="8">
        <v>0</v>
      </c>
      <c r="K816" s="8">
        <v>3.84</v>
      </c>
      <c r="L816" s="8">
        <v>3.44</v>
      </c>
      <c r="M816" s="8">
        <v>-4.25</v>
      </c>
      <c r="N816" s="8">
        <v>-9.9</v>
      </c>
      <c r="O816" s="8">
        <v>151.38</v>
      </c>
      <c r="P816" s="8">
        <v>2.16</v>
      </c>
      <c r="Q816" s="8">
        <v>154.82</v>
      </c>
      <c r="R816" s="2">
        <f t="shared" si="49"/>
        <v>96.240795762821335</v>
      </c>
      <c r="S816" s="2">
        <f t="shared" si="50"/>
        <v>-5.0058132024286275</v>
      </c>
      <c r="T816" s="2">
        <f t="shared" si="51"/>
        <v>97.778064849502655</v>
      </c>
      <c r="U816" s="7" t="str">
        <f t="shared" si="48"/>
        <v>PACKAGING</v>
      </c>
    </row>
    <row r="817" spans="1:21" hidden="1">
      <c r="A817" s="10" t="s">
        <v>432</v>
      </c>
      <c r="B817" s="8">
        <v>2019</v>
      </c>
      <c r="C817" s="8">
        <v>7.77</v>
      </c>
      <c r="D817" s="8">
        <v>-5.75</v>
      </c>
      <c r="E817" s="8">
        <v>7.22</v>
      </c>
      <c r="F817" s="8">
        <v>10.32</v>
      </c>
      <c r="G817" s="8">
        <v>-336.64</v>
      </c>
      <c r="H817" s="8">
        <v>-3.15</v>
      </c>
      <c r="I817" s="8">
        <v>74.430000000000007</v>
      </c>
      <c r="J817" s="8">
        <v>0</v>
      </c>
      <c r="K817" s="8">
        <v>29.48</v>
      </c>
      <c r="L817" s="8">
        <v>35.81</v>
      </c>
      <c r="M817" s="8">
        <v>125.76</v>
      </c>
      <c r="N817" s="8">
        <v>120.01</v>
      </c>
      <c r="O817" s="8">
        <v>426.59</v>
      </c>
      <c r="P817" s="8">
        <v>-45.58</v>
      </c>
      <c r="Q817" s="8">
        <v>462.4</v>
      </c>
      <c r="R817" s="2">
        <f t="shared" si="49"/>
        <v>72.802768166089976</v>
      </c>
      <c r="S817" s="2">
        <f t="shared" si="50"/>
        <v>16.096453287197235</v>
      </c>
      <c r="T817" s="2">
        <f t="shared" si="51"/>
        <v>92.25562283737024</v>
      </c>
      <c r="U817" s="7" t="str">
        <f t="shared" si="48"/>
        <v>PHARMACEUTICALS</v>
      </c>
    </row>
    <row r="818" spans="1:21" hidden="1">
      <c r="A818" s="10" t="s">
        <v>432</v>
      </c>
      <c r="B818" s="8">
        <v>2018</v>
      </c>
      <c r="C818" s="8">
        <v>6.08</v>
      </c>
      <c r="D818" s="8">
        <v>-5.67</v>
      </c>
      <c r="E818" s="8">
        <v>5.53</v>
      </c>
      <c r="F818" s="8">
        <v>10.32</v>
      </c>
      <c r="G818" s="8">
        <v>-216.78</v>
      </c>
      <c r="H818" s="8">
        <v>-6.95</v>
      </c>
      <c r="I818" s="8">
        <v>57.02</v>
      </c>
      <c r="J818" s="8">
        <v>0</v>
      </c>
      <c r="K818" s="8">
        <v>31.01</v>
      </c>
      <c r="L818" s="8">
        <v>11</v>
      </c>
      <c r="M818" s="8">
        <v>92.51</v>
      </c>
      <c r="N818" s="8">
        <v>86.84</v>
      </c>
      <c r="O818" s="8">
        <v>298.29000000000002</v>
      </c>
      <c r="P818" s="8">
        <v>-29.82</v>
      </c>
      <c r="Q818" s="8">
        <v>309.29000000000002</v>
      </c>
      <c r="R818" s="2">
        <f t="shared" si="49"/>
        <v>70.089559959908172</v>
      </c>
      <c r="S818" s="2">
        <f t="shared" si="50"/>
        <v>18.435772252578488</v>
      </c>
      <c r="T818" s="2">
        <f t="shared" si="51"/>
        <v>96.44346729606518</v>
      </c>
      <c r="U818" s="7" t="str">
        <f t="shared" si="48"/>
        <v>PHARMACEUTICALS</v>
      </c>
    </row>
    <row r="819" spans="1:21" hidden="1">
      <c r="A819" s="10" t="s">
        <v>432</v>
      </c>
      <c r="B819" s="8">
        <v>2017</v>
      </c>
      <c r="C819" s="8">
        <v>6.64</v>
      </c>
      <c r="D819" s="8">
        <v>-5.85</v>
      </c>
      <c r="E819" s="8">
        <v>6.07</v>
      </c>
      <c r="F819" s="8">
        <v>10.32</v>
      </c>
      <c r="G819" s="8">
        <v>-266.52</v>
      </c>
      <c r="H819" s="8">
        <v>-9.07</v>
      </c>
      <c r="I819" s="8">
        <v>62.6</v>
      </c>
      <c r="J819" s="8">
        <v>0</v>
      </c>
      <c r="K819" s="8">
        <v>29.86</v>
      </c>
      <c r="L819" s="8">
        <v>21.6</v>
      </c>
      <c r="M819" s="8">
        <v>104.27</v>
      </c>
      <c r="N819" s="8">
        <v>98.42</v>
      </c>
      <c r="O819" s="8">
        <v>349.18</v>
      </c>
      <c r="P819" s="8">
        <v>-35.82</v>
      </c>
      <c r="Q819" s="8">
        <v>370.78</v>
      </c>
      <c r="R819" s="2">
        <f t="shared" si="49"/>
        <v>71.880899724904253</v>
      </c>
      <c r="S819" s="2">
        <f t="shared" si="50"/>
        <v>16.883327040293437</v>
      </c>
      <c r="T819" s="2">
        <f t="shared" si="51"/>
        <v>94.174443065969044</v>
      </c>
      <c r="U819" s="7" t="str">
        <f t="shared" si="48"/>
        <v>PHARMACEUTICALS</v>
      </c>
    </row>
    <row r="820" spans="1:21" hidden="1">
      <c r="A820" s="10" t="s">
        <v>432</v>
      </c>
      <c r="B820" s="8">
        <v>2016</v>
      </c>
      <c r="C820" s="8">
        <v>0</v>
      </c>
      <c r="D820" s="8">
        <v>-5.85</v>
      </c>
      <c r="E820" s="8">
        <v>6.36</v>
      </c>
      <c r="F820" s="8">
        <v>10.32</v>
      </c>
      <c r="G820" s="8">
        <v>-230.29</v>
      </c>
      <c r="H820" s="8">
        <v>-13.11</v>
      </c>
      <c r="I820" s="8">
        <v>65.62</v>
      </c>
      <c r="J820" s="8">
        <v>0</v>
      </c>
      <c r="K820" s="8">
        <v>36.51</v>
      </c>
      <c r="L820" s="8">
        <v>23.08</v>
      </c>
      <c r="M820" s="8">
        <v>106.06</v>
      </c>
      <c r="N820" s="8">
        <v>100.21</v>
      </c>
      <c r="O820" s="8">
        <v>326.38</v>
      </c>
      <c r="P820" s="8">
        <v>-34.6</v>
      </c>
      <c r="Q820" s="8">
        <v>349.46</v>
      </c>
      <c r="R820" s="2">
        <f t="shared" si="49"/>
        <v>65.898815315057519</v>
      </c>
      <c r="S820" s="2">
        <f t="shared" si="50"/>
        <v>18.777542494133808</v>
      </c>
      <c r="T820" s="2">
        <f t="shared" si="51"/>
        <v>93.39552452355062</v>
      </c>
      <c r="U820" s="7" t="str">
        <f t="shared" si="48"/>
        <v>PHARMACEUTICALS</v>
      </c>
    </row>
    <row r="821" spans="1:21" hidden="1">
      <c r="A821" s="10" t="s">
        <v>432</v>
      </c>
      <c r="B821" s="8">
        <v>2015</v>
      </c>
      <c r="C821" s="8">
        <v>0</v>
      </c>
      <c r="D821" s="8">
        <v>-5.08</v>
      </c>
      <c r="E821" s="8">
        <v>5.82</v>
      </c>
      <c r="F821" s="8">
        <v>10.32</v>
      </c>
      <c r="G821" s="8">
        <v>-226.83</v>
      </c>
      <c r="H821" s="8">
        <v>-11.21</v>
      </c>
      <c r="I821" s="8">
        <v>60.02</v>
      </c>
      <c r="J821" s="8">
        <v>0</v>
      </c>
      <c r="K821" s="8">
        <v>34.36</v>
      </c>
      <c r="L821" s="8">
        <v>21.35</v>
      </c>
      <c r="M821" s="8">
        <v>96.33</v>
      </c>
      <c r="N821" s="8">
        <v>91.25</v>
      </c>
      <c r="O821" s="8">
        <v>313.02</v>
      </c>
      <c r="P821" s="8">
        <v>-31.24</v>
      </c>
      <c r="Q821" s="8">
        <v>334.37</v>
      </c>
      <c r="R821" s="2">
        <f t="shared" si="49"/>
        <v>67.838023746149474</v>
      </c>
      <c r="S821" s="2">
        <f t="shared" si="50"/>
        <v>17.950174955887192</v>
      </c>
      <c r="T821" s="2">
        <f t="shared" si="51"/>
        <v>93.614857792266051</v>
      </c>
      <c r="U821" s="7" t="str">
        <f t="shared" si="48"/>
        <v>PHARMACEUTICALS</v>
      </c>
    </row>
    <row r="822" spans="1:21" hidden="1">
      <c r="A822" s="10" t="s">
        <v>434</v>
      </c>
      <c r="B822" s="8">
        <v>2019</v>
      </c>
      <c r="C822" s="8">
        <v>1.03</v>
      </c>
      <c r="D822" s="8">
        <v>-9.2200000000000006</v>
      </c>
      <c r="E822" s="8">
        <v>0.64</v>
      </c>
      <c r="F822" s="8">
        <v>22.54</v>
      </c>
      <c r="G822" s="8">
        <v>-734.5</v>
      </c>
      <c r="H822" s="8">
        <v>-46.95</v>
      </c>
      <c r="I822" s="8">
        <v>13.92</v>
      </c>
      <c r="J822" s="8">
        <v>0</v>
      </c>
      <c r="K822" s="8">
        <v>4.1399999999999997</v>
      </c>
      <c r="L822" s="8">
        <v>17.010000000000002</v>
      </c>
      <c r="M822" s="8">
        <v>31</v>
      </c>
      <c r="N822" s="8">
        <v>21.78</v>
      </c>
      <c r="O822" s="8">
        <v>748.49</v>
      </c>
      <c r="P822" s="8">
        <v>-7.86</v>
      </c>
      <c r="Q822" s="8">
        <v>765.5</v>
      </c>
      <c r="R822" s="2">
        <f t="shared" si="49"/>
        <v>95.950359242325277</v>
      </c>
      <c r="S822" s="2">
        <f t="shared" si="50"/>
        <v>1.8184193337687786</v>
      </c>
      <c r="T822" s="2">
        <f t="shared" si="51"/>
        <v>97.777922926192034</v>
      </c>
      <c r="U822" s="7" t="str">
        <f t="shared" si="48"/>
        <v>CONSTRUCTION &amp; CONTRACTING - CIVIL</v>
      </c>
    </row>
    <row r="823" spans="1:21" hidden="1">
      <c r="A823" s="10" t="s">
        <v>434</v>
      </c>
      <c r="B823" s="8">
        <v>2018</v>
      </c>
      <c r="C823" s="8">
        <v>2.71</v>
      </c>
      <c r="D823" s="8">
        <v>-9.4499999999999993</v>
      </c>
      <c r="E823" s="8">
        <v>2.31</v>
      </c>
      <c r="F823" s="8">
        <v>21.54</v>
      </c>
      <c r="G823" s="8">
        <v>-905.34</v>
      </c>
      <c r="H823" s="8">
        <v>-65.66</v>
      </c>
      <c r="I823" s="8">
        <v>48.99</v>
      </c>
      <c r="J823" s="8">
        <v>0</v>
      </c>
      <c r="K823" s="8">
        <v>8.0500000000000007</v>
      </c>
      <c r="L823" s="8">
        <v>44.04</v>
      </c>
      <c r="M823" s="8">
        <v>75.38</v>
      </c>
      <c r="N823" s="8">
        <v>65.930000000000007</v>
      </c>
      <c r="O823" s="8">
        <v>936.68</v>
      </c>
      <c r="P823" s="8">
        <v>-16.93</v>
      </c>
      <c r="Q823" s="8">
        <v>980.72</v>
      </c>
      <c r="R823" s="2">
        <f t="shared" si="49"/>
        <v>92.313810261848445</v>
      </c>
      <c r="S823" s="2">
        <f t="shared" si="50"/>
        <v>4.9953095684802999</v>
      </c>
      <c r="T823" s="2">
        <f t="shared" si="51"/>
        <v>95.509421649400423</v>
      </c>
      <c r="U823" s="7" t="str">
        <f t="shared" si="48"/>
        <v>CONSTRUCTION &amp; CONTRACTING - CIVIL</v>
      </c>
    </row>
    <row r="824" spans="1:21" hidden="1">
      <c r="A824" s="10" t="s">
        <v>434</v>
      </c>
      <c r="B824" s="8">
        <v>2017</v>
      </c>
      <c r="C824" s="8">
        <v>1.2</v>
      </c>
      <c r="D824" s="8">
        <v>-17.82</v>
      </c>
      <c r="E824" s="8">
        <v>0.33</v>
      </c>
      <c r="F824" s="8">
        <v>20.54</v>
      </c>
      <c r="G824" s="8">
        <v>-880.14</v>
      </c>
      <c r="H824" s="8">
        <v>-75.66</v>
      </c>
      <c r="I824" s="8">
        <v>6.8</v>
      </c>
      <c r="J824" s="8">
        <v>0</v>
      </c>
      <c r="K824" s="8">
        <v>3.54</v>
      </c>
      <c r="L824" s="8">
        <v>22.16</v>
      </c>
      <c r="M824" s="8">
        <v>31.51</v>
      </c>
      <c r="N824" s="8">
        <v>13.69</v>
      </c>
      <c r="O824" s="8">
        <v>889.5</v>
      </c>
      <c r="P824" s="8">
        <v>-6.89</v>
      </c>
      <c r="Q824" s="8">
        <v>911.65</v>
      </c>
      <c r="R824" s="2">
        <f t="shared" si="49"/>
        <v>96.543629682443921</v>
      </c>
      <c r="S824" s="2">
        <f t="shared" si="50"/>
        <v>0.74590029068173092</v>
      </c>
      <c r="T824" s="2">
        <f t="shared" si="51"/>
        <v>97.570339494323477</v>
      </c>
      <c r="U824" s="7" t="str">
        <f t="shared" si="48"/>
        <v>CONSTRUCTION &amp; CONTRACTING - CIVIL</v>
      </c>
    </row>
    <row r="825" spans="1:21" hidden="1">
      <c r="A825" s="10" t="s">
        <v>434</v>
      </c>
      <c r="B825" s="8">
        <v>2016</v>
      </c>
      <c r="C825" s="8">
        <v>1.01</v>
      </c>
      <c r="D825" s="8">
        <v>-19.829999999999998</v>
      </c>
      <c r="E825" s="8">
        <v>0.05</v>
      </c>
      <c r="F825" s="8">
        <v>20.54</v>
      </c>
      <c r="G825" s="8">
        <v>-774.07</v>
      </c>
      <c r="H825" s="8">
        <v>-74.959999999999994</v>
      </c>
      <c r="I825" s="8">
        <v>0.96</v>
      </c>
      <c r="J825" s="8">
        <v>0</v>
      </c>
      <c r="K825" s="8">
        <v>11.28</v>
      </c>
      <c r="L825" s="8">
        <v>27.36</v>
      </c>
      <c r="M825" s="8">
        <v>20.02</v>
      </c>
      <c r="N825" s="8">
        <v>0.19</v>
      </c>
      <c r="O825" s="8">
        <v>841.69</v>
      </c>
      <c r="P825" s="8">
        <v>0.76</v>
      </c>
      <c r="Q825" s="8">
        <v>869.05</v>
      </c>
      <c r="R825" s="2">
        <f t="shared" si="49"/>
        <v>89.070824463494631</v>
      </c>
      <c r="S825" s="2">
        <f t="shared" si="50"/>
        <v>0.1104654507795869</v>
      </c>
      <c r="T825" s="2">
        <f t="shared" si="51"/>
        <v>96.851734652781786</v>
      </c>
      <c r="U825" s="7" t="str">
        <f t="shared" si="48"/>
        <v>CONSTRUCTION &amp; CONTRACTING - CIVIL</v>
      </c>
    </row>
    <row r="826" spans="1:21" hidden="1">
      <c r="A826" s="10" t="s">
        <v>434</v>
      </c>
      <c r="B826" s="8">
        <v>2015</v>
      </c>
      <c r="C826" s="8">
        <v>-0.39</v>
      </c>
      <c r="D826" s="8">
        <v>-44.41</v>
      </c>
      <c r="E826" s="8">
        <v>-2.5499999999999998</v>
      </c>
      <c r="F826" s="8">
        <v>20.54</v>
      </c>
      <c r="G826" s="8">
        <v>-791.81</v>
      </c>
      <c r="H826" s="8">
        <v>-75.319999999999993</v>
      </c>
      <c r="I826" s="8">
        <v>-52.4</v>
      </c>
      <c r="J826" s="8">
        <v>0</v>
      </c>
      <c r="K826" s="8">
        <v>6.58</v>
      </c>
      <c r="L826" s="8">
        <v>37.36</v>
      </c>
      <c r="M826" s="8">
        <v>-22.18</v>
      </c>
      <c r="N826" s="8">
        <v>-66.599999999999994</v>
      </c>
      <c r="O826" s="8">
        <v>807.58</v>
      </c>
      <c r="P826" s="8">
        <v>14.2</v>
      </c>
      <c r="Q826" s="8">
        <v>844.95</v>
      </c>
      <c r="R826" s="2">
        <f t="shared" si="49"/>
        <v>93.710870465708012</v>
      </c>
      <c r="S826" s="2">
        <f t="shared" si="50"/>
        <v>-6.2015503875968987</v>
      </c>
      <c r="T826" s="2">
        <f t="shared" si="51"/>
        <v>95.577253091898925</v>
      </c>
      <c r="U826" s="7" t="str">
        <f t="shared" si="48"/>
        <v>CONSTRUCTION &amp; CONTRACTING - CIVIL</v>
      </c>
    </row>
    <row r="827" spans="1:21" hidden="1">
      <c r="A827" s="10" t="s">
        <v>438</v>
      </c>
      <c r="B827" s="8">
        <v>2019</v>
      </c>
      <c r="C827" s="8">
        <v>-19.989999999999998</v>
      </c>
      <c r="D827" s="8">
        <v>-2.19</v>
      </c>
      <c r="E827" s="8">
        <v>-21</v>
      </c>
      <c r="F827" s="8">
        <v>21.65</v>
      </c>
      <c r="G827" s="8">
        <v>-100.28</v>
      </c>
      <c r="H827" s="8">
        <v>-7.49</v>
      </c>
      <c r="I827" s="8">
        <v>-45.47</v>
      </c>
      <c r="J827" s="8">
        <v>0</v>
      </c>
      <c r="K827" s="8">
        <v>-75.66</v>
      </c>
      <c r="L827" s="8">
        <v>0.66</v>
      </c>
      <c r="M827" s="8">
        <v>-42.91</v>
      </c>
      <c r="N827" s="8">
        <v>-45.1</v>
      </c>
      <c r="O827" s="8">
        <v>56.71</v>
      </c>
      <c r="P827" s="8">
        <v>-0.37</v>
      </c>
      <c r="Q827" s="8">
        <v>57.37</v>
      </c>
      <c r="R827" s="2">
        <f t="shared" si="49"/>
        <v>174.79518912323516</v>
      </c>
      <c r="S827" s="2">
        <f t="shared" si="50"/>
        <v>-79.257451629771651</v>
      </c>
      <c r="T827" s="2">
        <f t="shared" si="51"/>
        <v>98.849572947533559</v>
      </c>
      <c r="U827" s="7" t="str">
        <f t="shared" si="48"/>
        <v>TEXTILES - PROCESSING</v>
      </c>
    </row>
    <row r="828" spans="1:21" hidden="1">
      <c r="A828" s="10" t="s">
        <v>438</v>
      </c>
      <c r="B828" s="8">
        <v>2018</v>
      </c>
      <c r="C828" s="8">
        <v>-14.08</v>
      </c>
      <c r="D828" s="8">
        <v>-2.2200000000000002</v>
      </c>
      <c r="E828" s="8">
        <v>-15.34</v>
      </c>
      <c r="F828" s="8">
        <v>21.65</v>
      </c>
      <c r="G828" s="8">
        <v>-164.63</v>
      </c>
      <c r="H828" s="8">
        <v>-11.79</v>
      </c>
      <c r="I828" s="8">
        <v>-32.71</v>
      </c>
      <c r="J828" s="8">
        <v>0</v>
      </c>
      <c r="K828" s="8">
        <v>-24.34</v>
      </c>
      <c r="L828" s="8">
        <v>0.25</v>
      </c>
      <c r="M828" s="8">
        <v>-32.18</v>
      </c>
      <c r="N828" s="8">
        <v>-34.4</v>
      </c>
      <c r="O828" s="8">
        <v>132.21</v>
      </c>
      <c r="P828" s="8">
        <v>1.69</v>
      </c>
      <c r="Q828" s="8">
        <v>132.46</v>
      </c>
      <c r="R828" s="2">
        <f t="shared" si="49"/>
        <v>124.28657707987315</v>
      </c>
      <c r="S828" s="2">
        <f t="shared" si="50"/>
        <v>-24.694247319945642</v>
      </c>
      <c r="T828" s="2">
        <f t="shared" si="51"/>
        <v>99.81126377774423</v>
      </c>
      <c r="U828" s="7" t="str">
        <f t="shared" si="48"/>
        <v>TEXTILES - PROCESSING</v>
      </c>
    </row>
    <row r="829" spans="1:21" hidden="1">
      <c r="A829" s="10" t="s">
        <v>438</v>
      </c>
      <c r="B829" s="8">
        <v>2017</v>
      </c>
      <c r="C829" s="8">
        <v>4.46</v>
      </c>
      <c r="D829" s="8">
        <v>-2.2200000000000002</v>
      </c>
      <c r="E829" s="8">
        <v>3.4</v>
      </c>
      <c r="F829" s="8">
        <v>20.59</v>
      </c>
      <c r="G829" s="8">
        <v>-155.74</v>
      </c>
      <c r="H829" s="8">
        <v>-11.32</v>
      </c>
      <c r="I829" s="8">
        <v>6.97</v>
      </c>
      <c r="J829" s="8">
        <v>0</v>
      </c>
      <c r="K829" s="8">
        <v>5.59</v>
      </c>
      <c r="L829" s="8">
        <v>0.04</v>
      </c>
      <c r="M829" s="8">
        <v>9.2100000000000009</v>
      </c>
      <c r="N829" s="8">
        <v>6.99</v>
      </c>
      <c r="O829" s="8">
        <v>164.92</v>
      </c>
      <c r="P829" s="8">
        <v>-0.02</v>
      </c>
      <c r="Q829" s="8">
        <v>164.96</v>
      </c>
      <c r="R829" s="2">
        <f t="shared" si="49"/>
        <v>94.410766246362755</v>
      </c>
      <c r="S829" s="2">
        <f t="shared" si="50"/>
        <v>4.2252667313288059</v>
      </c>
      <c r="T829" s="2">
        <f t="shared" si="51"/>
        <v>99.97575169738117</v>
      </c>
      <c r="U829" s="7" t="str">
        <f t="shared" si="48"/>
        <v>TEXTILES - PROCESSING</v>
      </c>
    </row>
    <row r="830" spans="1:21" hidden="1">
      <c r="A830" s="10" t="s">
        <v>438</v>
      </c>
      <c r="B830" s="8">
        <v>2016</v>
      </c>
      <c r="C830" s="8">
        <v>6.08</v>
      </c>
      <c r="D830" s="8">
        <v>-3.13</v>
      </c>
      <c r="E830" s="8">
        <v>4.47</v>
      </c>
      <c r="F830" s="8">
        <v>19.41</v>
      </c>
      <c r="G830" s="8">
        <v>-157.09</v>
      </c>
      <c r="H830" s="8">
        <v>-10.85</v>
      </c>
      <c r="I830" s="8">
        <v>8.68</v>
      </c>
      <c r="J830" s="8">
        <v>0</v>
      </c>
      <c r="K830" s="8">
        <v>0</v>
      </c>
      <c r="L830" s="8">
        <v>0.28999999999999998</v>
      </c>
      <c r="M830" s="8">
        <v>12.51</v>
      </c>
      <c r="N830" s="8">
        <v>9.3800000000000008</v>
      </c>
      <c r="O830" s="8">
        <v>180.15</v>
      </c>
      <c r="P830" s="8">
        <v>-0.7</v>
      </c>
      <c r="Q830" s="8">
        <v>180.44</v>
      </c>
      <c r="R830" s="2">
        <f t="shared" si="49"/>
        <v>87.059410330303706</v>
      </c>
      <c r="S830" s="2">
        <f t="shared" si="50"/>
        <v>4.8104633119042344</v>
      </c>
      <c r="T830" s="2">
        <f t="shared" si="51"/>
        <v>99.839281755708271</v>
      </c>
      <c r="U830" s="7" t="str">
        <f t="shared" si="48"/>
        <v>TEXTILES - PROCESSING</v>
      </c>
    </row>
    <row r="831" spans="1:21" hidden="1">
      <c r="A831" s="10" t="s">
        <v>438</v>
      </c>
      <c r="B831" s="8">
        <v>2015</v>
      </c>
      <c r="C831" s="8">
        <v>5.12</v>
      </c>
      <c r="D831" s="8">
        <v>-4.46</v>
      </c>
      <c r="E831" s="8">
        <v>2.82</v>
      </c>
      <c r="F831" s="8">
        <v>19.41</v>
      </c>
      <c r="G831" s="8">
        <v>-157.76</v>
      </c>
      <c r="H831" s="8">
        <v>-9.08</v>
      </c>
      <c r="I831" s="8">
        <v>5.48</v>
      </c>
      <c r="J831" s="8">
        <v>0</v>
      </c>
      <c r="K831" s="8">
        <v>10.55</v>
      </c>
      <c r="L831" s="8">
        <v>0.14000000000000001</v>
      </c>
      <c r="M831" s="8">
        <v>9.51</v>
      </c>
      <c r="N831" s="8">
        <v>5.05</v>
      </c>
      <c r="O831" s="8">
        <v>176.21</v>
      </c>
      <c r="P831" s="8">
        <v>0.43</v>
      </c>
      <c r="Q831" s="8">
        <v>176.35</v>
      </c>
      <c r="R831" s="2">
        <f t="shared" si="49"/>
        <v>89.458463283243546</v>
      </c>
      <c r="S831" s="2">
        <f t="shared" si="50"/>
        <v>3.1074567621207829</v>
      </c>
      <c r="T831" s="2">
        <f t="shared" si="51"/>
        <v>99.920612418485973</v>
      </c>
      <c r="U831" s="7" t="str">
        <f t="shared" si="48"/>
        <v>TEXTILES - PROCESSING</v>
      </c>
    </row>
    <row r="832" spans="1:21" hidden="1">
      <c r="A832" s="10" t="s">
        <v>440</v>
      </c>
      <c r="B832" s="8">
        <v>2019</v>
      </c>
      <c r="C832" s="8">
        <v>19.829999999999998</v>
      </c>
      <c r="D832" s="8">
        <v>-69.180000000000007</v>
      </c>
      <c r="E832" s="8">
        <v>12.66</v>
      </c>
      <c r="F832" s="8">
        <v>19.260000000000002</v>
      </c>
      <c r="G832" s="8">
        <v>-4557.78</v>
      </c>
      <c r="H832" s="8">
        <v>-44.92</v>
      </c>
      <c r="I832" s="8">
        <v>121.79</v>
      </c>
      <c r="J832" s="8">
        <v>0</v>
      </c>
      <c r="K832" s="8">
        <v>5.21</v>
      </c>
      <c r="L832" s="8">
        <v>23.11</v>
      </c>
      <c r="M832" s="8">
        <v>249.03</v>
      </c>
      <c r="N832" s="8">
        <v>179.85</v>
      </c>
      <c r="O832" s="8">
        <v>4783.7</v>
      </c>
      <c r="P832" s="8">
        <v>-58.06</v>
      </c>
      <c r="Q832" s="8">
        <v>4806.8100000000004</v>
      </c>
      <c r="R832" s="2">
        <f t="shared" si="49"/>
        <v>94.819225224213127</v>
      </c>
      <c r="S832" s="2">
        <f t="shared" si="50"/>
        <v>2.5336969840705166</v>
      </c>
      <c r="T832" s="2">
        <f t="shared" si="51"/>
        <v>99.519223767945888</v>
      </c>
      <c r="U832" s="7" t="str">
        <f t="shared" si="48"/>
        <v>CONSUMER GOODS - WHITE GOODS</v>
      </c>
    </row>
    <row r="833" spans="1:21" hidden="1">
      <c r="A833" s="10" t="s">
        <v>440</v>
      </c>
      <c r="B833" s="8">
        <v>2018</v>
      </c>
      <c r="C833" s="8">
        <v>21.09</v>
      </c>
      <c r="D833" s="8">
        <v>-60.57</v>
      </c>
      <c r="E833" s="8">
        <v>14.82</v>
      </c>
      <c r="F833" s="8">
        <v>19.2</v>
      </c>
      <c r="G833" s="8">
        <v>-4184.97</v>
      </c>
      <c r="H833" s="8">
        <v>-22.88</v>
      </c>
      <c r="I833" s="8">
        <v>141.93</v>
      </c>
      <c r="J833" s="8">
        <v>0</v>
      </c>
      <c r="K833" s="8">
        <v>5.78</v>
      </c>
      <c r="L833" s="8">
        <v>7.95</v>
      </c>
      <c r="M833" s="8">
        <v>256.32</v>
      </c>
      <c r="N833" s="8">
        <v>195.75</v>
      </c>
      <c r="O833" s="8">
        <v>4433.34</v>
      </c>
      <c r="P833" s="8">
        <v>-53.82</v>
      </c>
      <c r="Q833" s="8">
        <v>4441.29</v>
      </c>
      <c r="R833" s="2">
        <f t="shared" si="49"/>
        <v>94.228703822538051</v>
      </c>
      <c r="S833" s="2">
        <f t="shared" si="50"/>
        <v>3.1956931432083926</v>
      </c>
      <c r="T833" s="2">
        <f t="shared" si="51"/>
        <v>99.820997953297351</v>
      </c>
      <c r="U833" s="7" t="str">
        <f t="shared" si="48"/>
        <v>CONSUMER GOODS - WHITE GOODS</v>
      </c>
    </row>
    <row r="834" spans="1:21" hidden="1">
      <c r="A834" s="10" t="s">
        <v>440</v>
      </c>
      <c r="B834" s="8">
        <v>2017</v>
      </c>
      <c r="C834" s="8">
        <v>17.47</v>
      </c>
      <c r="D834" s="8">
        <v>-54.97</v>
      </c>
      <c r="E834" s="8">
        <v>11.73</v>
      </c>
      <c r="F834" s="8">
        <v>19.11</v>
      </c>
      <c r="G834" s="8">
        <v>-3980.22</v>
      </c>
      <c r="H834" s="8">
        <v>-30.61</v>
      </c>
      <c r="I834" s="8">
        <v>111.97</v>
      </c>
      <c r="J834" s="8">
        <v>0</v>
      </c>
      <c r="K834" s="8">
        <v>4.87</v>
      </c>
      <c r="L834" s="8">
        <v>13.13</v>
      </c>
      <c r="M834" s="8">
        <v>203.25</v>
      </c>
      <c r="N834" s="8">
        <v>148.28</v>
      </c>
      <c r="O834" s="8">
        <v>4170.34</v>
      </c>
      <c r="P834" s="8">
        <v>-36.31</v>
      </c>
      <c r="Q834" s="8">
        <v>4183.47</v>
      </c>
      <c r="R834" s="2">
        <f t="shared" si="49"/>
        <v>95.14159298381486</v>
      </c>
      <c r="S834" s="2">
        <f t="shared" si="50"/>
        <v>2.676486266185726</v>
      </c>
      <c r="T834" s="2">
        <f t="shared" si="51"/>
        <v>99.686145711574355</v>
      </c>
      <c r="U834" s="7" t="str">
        <f t="shared" ref="U834:U897" si="52">VLOOKUP(A834:A6703,DF,13,TRUE)</f>
        <v>CONSUMER GOODS - WHITE GOODS</v>
      </c>
    </row>
    <row r="835" spans="1:21" hidden="1">
      <c r="A835" s="10" t="s">
        <v>440</v>
      </c>
      <c r="B835" s="8">
        <v>2016</v>
      </c>
      <c r="C835" s="8">
        <v>19.68</v>
      </c>
      <c r="D835" s="8">
        <v>-54.28</v>
      </c>
      <c r="E835" s="8">
        <v>12.88</v>
      </c>
      <c r="F835" s="8">
        <v>17.989999999999998</v>
      </c>
      <c r="G835" s="8">
        <v>-3308.8</v>
      </c>
      <c r="H835" s="8">
        <v>-35.71</v>
      </c>
      <c r="I835" s="8">
        <v>122.77</v>
      </c>
      <c r="J835" s="8">
        <v>0</v>
      </c>
      <c r="K835" s="8">
        <v>6.76</v>
      </c>
      <c r="L835" s="8">
        <v>15.87</v>
      </c>
      <c r="M835" s="8">
        <v>202.86</v>
      </c>
      <c r="N835" s="8">
        <v>148.58000000000001</v>
      </c>
      <c r="O835" s="8">
        <v>3531.5</v>
      </c>
      <c r="P835" s="8">
        <v>-25.81</v>
      </c>
      <c r="Q835" s="8">
        <v>3547.37</v>
      </c>
      <c r="R835" s="2">
        <f t="shared" ref="R835:R898" si="53">ABS((G835/Q835)*100)</f>
        <v>93.274735931126457</v>
      </c>
      <c r="S835" s="2">
        <f t="shared" ref="S835:S898" si="54">(I835/Q835)*100</f>
        <v>3.4608738304715891</v>
      </c>
      <c r="T835" s="2">
        <f t="shared" ref="T835:T898" si="55">(O835/Q835)*100</f>
        <v>99.552626311887408</v>
      </c>
      <c r="U835" s="7" t="str">
        <f t="shared" si="52"/>
        <v>CONSUMER GOODS - WHITE GOODS</v>
      </c>
    </row>
    <row r="836" spans="1:21" hidden="1">
      <c r="A836" s="10" t="s">
        <v>440</v>
      </c>
      <c r="B836" s="8">
        <v>2015</v>
      </c>
      <c r="C836" s="8">
        <v>21.33</v>
      </c>
      <c r="D836" s="8">
        <v>-39.340000000000003</v>
      </c>
      <c r="E836" s="8">
        <v>16.96</v>
      </c>
      <c r="F836" s="8">
        <v>17.989999999999998</v>
      </c>
      <c r="G836" s="8">
        <v>-2865.3</v>
      </c>
      <c r="H836" s="8">
        <v>-43.47</v>
      </c>
      <c r="I836" s="8">
        <v>152.53</v>
      </c>
      <c r="J836" s="8">
        <v>0</v>
      </c>
      <c r="K836" s="8">
        <v>7.32</v>
      </c>
      <c r="L836" s="8">
        <v>10.14</v>
      </c>
      <c r="M836" s="8">
        <v>182.16</v>
      </c>
      <c r="N836" s="8">
        <v>142.82</v>
      </c>
      <c r="O836" s="8">
        <v>3080.79</v>
      </c>
      <c r="P836" s="8">
        <v>9.7100000000000009</v>
      </c>
      <c r="Q836" s="8">
        <v>3090.93</v>
      </c>
      <c r="R836" s="2">
        <f t="shared" si="53"/>
        <v>92.700255262979113</v>
      </c>
      <c r="S836" s="2">
        <f t="shared" si="54"/>
        <v>4.9347607354420839</v>
      </c>
      <c r="T836" s="2">
        <f t="shared" si="55"/>
        <v>99.671943395677033</v>
      </c>
      <c r="U836" s="7" t="str">
        <f t="shared" si="52"/>
        <v>CONSUMER GOODS - WHITE GOODS</v>
      </c>
    </row>
    <row r="837" spans="1:21" hidden="1">
      <c r="A837" s="10" t="s">
        <v>443</v>
      </c>
      <c r="B837" s="8">
        <v>2019</v>
      </c>
      <c r="C837" s="8">
        <v>13.29</v>
      </c>
      <c r="D837" s="8">
        <v>-18.27</v>
      </c>
      <c r="E837" s="8">
        <v>11.78</v>
      </c>
      <c r="F837" s="8">
        <v>24.44</v>
      </c>
      <c r="G837" s="8">
        <v>-1153.3</v>
      </c>
      <c r="H837" s="8">
        <v>-6.93</v>
      </c>
      <c r="I837" s="8">
        <v>144.07</v>
      </c>
      <c r="J837" s="8">
        <v>0</v>
      </c>
      <c r="K837" s="8">
        <v>17.45</v>
      </c>
      <c r="L837" s="8">
        <v>14.68</v>
      </c>
      <c r="M837" s="8">
        <v>240.74</v>
      </c>
      <c r="N837" s="8">
        <v>222.47</v>
      </c>
      <c r="O837" s="8">
        <v>1379.36</v>
      </c>
      <c r="P837" s="8">
        <v>-78.41</v>
      </c>
      <c r="Q837" s="8">
        <v>1394.04</v>
      </c>
      <c r="R837" s="2">
        <f t="shared" si="53"/>
        <v>82.730768127169952</v>
      </c>
      <c r="S837" s="2">
        <f t="shared" si="54"/>
        <v>10.334710625233134</v>
      </c>
      <c r="T837" s="2">
        <f t="shared" si="55"/>
        <v>98.946945568276362</v>
      </c>
      <c r="U837" s="7" t="str">
        <f t="shared" si="52"/>
        <v>DYES &amp; PIGMENTS</v>
      </c>
    </row>
    <row r="838" spans="1:21" hidden="1">
      <c r="A838" s="10" t="s">
        <v>443</v>
      </c>
      <c r="B838" s="8">
        <v>2018</v>
      </c>
      <c r="C838" s="8">
        <v>11.33</v>
      </c>
      <c r="D838" s="8">
        <v>-10.93</v>
      </c>
      <c r="E838" s="8">
        <v>11.11</v>
      </c>
      <c r="F838" s="8">
        <v>24.44</v>
      </c>
      <c r="G838" s="8">
        <v>-951.97</v>
      </c>
      <c r="H838" s="8">
        <v>-4.92</v>
      </c>
      <c r="I838" s="8">
        <v>127.54</v>
      </c>
      <c r="J838" s="8">
        <v>0</v>
      </c>
      <c r="K838" s="8">
        <v>17.8</v>
      </c>
      <c r="L838" s="8">
        <v>11.88</v>
      </c>
      <c r="M838" s="8">
        <v>203.55</v>
      </c>
      <c r="N838" s="8">
        <v>192.63</v>
      </c>
      <c r="O838" s="8">
        <v>1143.6400000000001</v>
      </c>
      <c r="P838" s="8">
        <v>-65.08</v>
      </c>
      <c r="Q838" s="8">
        <v>1155.52</v>
      </c>
      <c r="R838" s="2">
        <f t="shared" si="53"/>
        <v>82.384554140127392</v>
      </c>
      <c r="S838" s="2">
        <f t="shared" si="54"/>
        <v>11.037454998615342</v>
      </c>
      <c r="T838" s="2">
        <f t="shared" si="55"/>
        <v>98.971891442813629</v>
      </c>
      <c r="U838" s="7" t="str">
        <f t="shared" si="52"/>
        <v>DYES &amp; PIGMENTS</v>
      </c>
    </row>
    <row r="839" spans="1:21" hidden="1">
      <c r="A839" s="10" t="s">
        <v>443</v>
      </c>
      <c r="B839" s="8">
        <v>2017</v>
      </c>
      <c r="C839" s="8">
        <v>14.16</v>
      </c>
      <c r="D839" s="8">
        <v>-25.85</v>
      </c>
      <c r="E839" s="8">
        <v>11.79</v>
      </c>
      <c r="F839" s="8">
        <v>21.82</v>
      </c>
      <c r="G839" s="8">
        <v>-965.62</v>
      </c>
      <c r="H839" s="8">
        <v>-6.63</v>
      </c>
      <c r="I839" s="8">
        <v>128.61000000000001</v>
      </c>
      <c r="J839" s="8">
        <v>0</v>
      </c>
      <c r="K839" s="8">
        <v>19.03</v>
      </c>
      <c r="L839" s="8">
        <v>6.76</v>
      </c>
      <c r="M839" s="8">
        <v>225.29</v>
      </c>
      <c r="N839" s="8">
        <v>199.44</v>
      </c>
      <c r="O839" s="8">
        <v>1184.1400000000001</v>
      </c>
      <c r="P839" s="8">
        <v>-70.819999999999993</v>
      </c>
      <c r="Q839" s="8">
        <v>1190.9100000000001</v>
      </c>
      <c r="R839" s="2">
        <f t="shared" si="53"/>
        <v>81.082533524783557</v>
      </c>
      <c r="S839" s="2">
        <f t="shared" si="54"/>
        <v>10.799304733355166</v>
      </c>
      <c r="T839" s="2">
        <f t="shared" si="55"/>
        <v>99.431527151505989</v>
      </c>
      <c r="U839" s="7" t="str">
        <f t="shared" si="52"/>
        <v>DYES &amp; PIGMENTS</v>
      </c>
    </row>
    <row r="840" spans="1:21" hidden="1">
      <c r="A840" s="10" t="s">
        <v>443</v>
      </c>
      <c r="B840" s="8">
        <v>2016</v>
      </c>
      <c r="C840" s="8">
        <v>10.3</v>
      </c>
      <c r="D840" s="8">
        <v>-25.78</v>
      </c>
      <c r="E840" s="8">
        <v>7.94</v>
      </c>
      <c r="F840" s="8">
        <v>21.82</v>
      </c>
      <c r="G840" s="8">
        <v>-752</v>
      </c>
      <c r="H840" s="8">
        <v>-12.2</v>
      </c>
      <c r="I840" s="8">
        <v>86.6</v>
      </c>
      <c r="J840" s="8">
        <v>0</v>
      </c>
      <c r="K840" s="8">
        <v>18.670000000000002</v>
      </c>
      <c r="L840" s="8">
        <v>12.01</v>
      </c>
      <c r="M840" s="8">
        <v>157.63999999999999</v>
      </c>
      <c r="N840" s="8">
        <v>131.87</v>
      </c>
      <c r="O840" s="8">
        <v>909.83</v>
      </c>
      <c r="P840" s="8">
        <v>-45.27</v>
      </c>
      <c r="Q840" s="8">
        <v>921.84</v>
      </c>
      <c r="R840" s="2">
        <f t="shared" si="53"/>
        <v>81.575978477826951</v>
      </c>
      <c r="S840" s="2">
        <f t="shared" si="54"/>
        <v>9.3942549683242191</v>
      </c>
      <c r="T840" s="2">
        <f t="shared" si="55"/>
        <v>98.697170875640026</v>
      </c>
      <c r="U840" s="7" t="str">
        <f t="shared" si="52"/>
        <v>DYES &amp; PIGMENTS</v>
      </c>
    </row>
    <row r="841" spans="1:21" hidden="1">
      <c r="A841" s="10" t="s">
        <v>443</v>
      </c>
      <c r="B841" s="8">
        <v>2015</v>
      </c>
      <c r="C841" s="8">
        <v>10.47</v>
      </c>
      <c r="D841" s="8">
        <v>-22.25</v>
      </c>
      <c r="E841" s="8">
        <v>8.43</v>
      </c>
      <c r="F841" s="8">
        <v>21.82</v>
      </c>
      <c r="G841" s="8">
        <v>-861.05</v>
      </c>
      <c r="H841" s="8">
        <v>-27.28</v>
      </c>
      <c r="I841" s="8">
        <v>92.02</v>
      </c>
      <c r="J841" s="8">
        <v>0</v>
      </c>
      <c r="K841" s="8">
        <v>18.079999999999998</v>
      </c>
      <c r="L841" s="8">
        <v>4.72</v>
      </c>
      <c r="M841" s="8">
        <v>161.71</v>
      </c>
      <c r="N841" s="8">
        <v>139.46</v>
      </c>
      <c r="O841" s="8">
        <v>1045.31</v>
      </c>
      <c r="P841" s="8">
        <v>-47.44</v>
      </c>
      <c r="Q841" s="8">
        <v>1050.03</v>
      </c>
      <c r="R841" s="2">
        <f t="shared" si="53"/>
        <v>82.002418978505375</v>
      </c>
      <c r="S841" s="2">
        <f t="shared" si="54"/>
        <v>8.7635591364056271</v>
      </c>
      <c r="T841" s="2">
        <f t="shared" si="55"/>
        <v>99.550489033646656</v>
      </c>
      <c r="U841" s="7" t="str">
        <f t="shared" si="52"/>
        <v>DYES &amp; PIGMENTS</v>
      </c>
    </row>
    <row r="842" spans="1:21" hidden="1">
      <c r="A842" s="10" t="s">
        <v>445</v>
      </c>
      <c r="B842" s="8">
        <v>2019</v>
      </c>
      <c r="C842" s="8">
        <v>60.99</v>
      </c>
      <c r="D842" s="8">
        <v>-29.79</v>
      </c>
      <c r="E842" s="8">
        <v>59.55</v>
      </c>
      <c r="F842" s="8">
        <v>41.31</v>
      </c>
      <c r="G842" s="8">
        <v>-3204.42</v>
      </c>
      <c r="H842" s="8">
        <v>-489.7</v>
      </c>
      <c r="I842" s="8">
        <v>1229.98</v>
      </c>
      <c r="J842" s="8">
        <v>0</v>
      </c>
      <c r="K842" s="8">
        <v>28.57</v>
      </c>
      <c r="L842" s="8">
        <v>40.22</v>
      </c>
      <c r="M842" s="8">
        <v>1265.56</v>
      </c>
      <c r="N842" s="8">
        <v>1235.77</v>
      </c>
      <c r="O842" s="8">
        <v>4429.76</v>
      </c>
      <c r="P842" s="8">
        <v>-5.79</v>
      </c>
      <c r="Q842" s="8">
        <v>4469.9799999999996</v>
      </c>
      <c r="R842" s="2">
        <f t="shared" si="53"/>
        <v>71.687569071897414</v>
      </c>
      <c r="S842" s="2">
        <f t="shared" si="54"/>
        <v>27.516454212323101</v>
      </c>
      <c r="T842" s="2">
        <f t="shared" si="55"/>
        <v>99.100219687783849</v>
      </c>
      <c r="U842" s="7" t="str">
        <f t="shared" si="52"/>
        <v>TEXTILES - PROCESSING</v>
      </c>
    </row>
    <row r="843" spans="1:21" hidden="1">
      <c r="A843" s="10" t="s">
        <v>445</v>
      </c>
      <c r="B843" s="8">
        <v>2018</v>
      </c>
      <c r="C843" s="8">
        <v>3.11</v>
      </c>
      <c r="D843" s="8">
        <v>-29.88</v>
      </c>
      <c r="E843" s="8">
        <v>1.67</v>
      </c>
      <c r="F843" s="8">
        <v>41.31</v>
      </c>
      <c r="G843" s="8">
        <v>-2676.93</v>
      </c>
      <c r="H843" s="8">
        <v>-412.51</v>
      </c>
      <c r="I843" s="8">
        <v>34.409999999999997</v>
      </c>
      <c r="J843" s="8">
        <v>0</v>
      </c>
      <c r="K843" s="8">
        <v>2.4900000000000002</v>
      </c>
      <c r="L843" s="8">
        <v>51.25</v>
      </c>
      <c r="M843" s="8">
        <v>67.069999999999993</v>
      </c>
      <c r="N843" s="8">
        <v>37.19</v>
      </c>
      <c r="O843" s="8">
        <v>2692.75</v>
      </c>
      <c r="P843" s="8">
        <v>-2.78</v>
      </c>
      <c r="Q843" s="8">
        <v>2744</v>
      </c>
      <c r="R843" s="2">
        <f t="shared" si="53"/>
        <v>97.555758017492707</v>
      </c>
      <c r="S843" s="2">
        <f t="shared" si="54"/>
        <v>1.2540087463556848</v>
      </c>
      <c r="T843" s="2">
        <f t="shared" si="55"/>
        <v>98.132288629737602</v>
      </c>
      <c r="U843" s="7" t="str">
        <f t="shared" si="52"/>
        <v>TEXTILES - PROCESSING</v>
      </c>
    </row>
    <row r="844" spans="1:21" hidden="1">
      <c r="A844" s="10" t="s">
        <v>445</v>
      </c>
      <c r="B844" s="8">
        <v>2017</v>
      </c>
      <c r="C844" s="8">
        <v>0</v>
      </c>
      <c r="D844" s="8">
        <v>-31.66</v>
      </c>
      <c r="E844" s="8">
        <v>2.02</v>
      </c>
      <c r="F844" s="8">
        <v>0</v>
      </c>
      <c r="G844" s="8">
        <v>-1677.3</v>
      </c>
      <c r="H844" s="8">
        <v>-368.44</v>
      </c>
      <c r="I844" s="8">
        <v>41.71</v>
      </c>
      <c r="J844" s="8">
        <v>0</v>
      </c>
      <c r="K844" s="8">
        <v>6.02</v>
      </c>
      <c r="L844" s="8">
        <v>69.95</v>
      </c>
      <c r="M844" s="8">
        <v>102.94</v>
      </c>
      <c r="N844" s="8">
        <v>71.28</v>
      </c>
      <c r="O844" s="8">
        <v>1710.29</v>
      </c>
      <c r="P844" s="8">
        <v>-29.57</v>
      </c>
      <c r="Q844" s="8">
        <v>1780.24</v>
      </c>
      <c r="R844" s="2">
        <f t="shared" si="53"/>
        <v>94.217633577495164</v>
      </c>
      <c r="S844" s="2">
        <f t="shared" si="54"/>
        <v>2.3429425246034241</v>
      </c>
      <c r="T844" s="2">
        <f t="shared" si="55"/>
        <v>96.070754505010555</v>
      </c>
      <c r="U844" s="7" t="str">
        <f t="shared" si="52"/>
        <v>TEXTILES - PROCESSING</v>
      </c>
    </row>
    <row r="845" spans="1:21" hidden="1">
      <c r="A845" s="10" t="s">
        <v>445</v>
      </c>
      <c r="B845" s="8">
        <v>2016</v>
      </c>
      <c r="C845" s="8">
        <v>-2.4900000000000002</v>
      </c>
      <c r="D845" s="8">
        <v>-33.909999999999997</v>
      </c>
      <c r="E845" s="8">
        <v>-4.13</v>
      </c>
      <c r="F845" s="8">
        <v>41.31</v>
      </c>
      <c r="G845" s="8">
        <v>-1653.08</v>
      </c>
      <c r="H845" s="8">
        <v>-282.64</v>
      </c>
      <c r="I845" s="8">
        <v>-85.24</v>
      </c>
      <c r="J845" s="8">
        <v>0</v>
      </c>
      <c r="K845" s="8">
        <v>12.54</v>
      </c>
      <c r="L845" s="8">
        <v>39.380000000000003</v>
      </c>
      <c r="M845" s="8">
        <v>-51.33</v>
      </c>
      <c r="N845" s="8">
        <v>-85.24</v>
      </c>
      <c r="O845" s="8">
        <v>1845.01</v>
      </c>
      <c r="P845" s="8">
        <v>0</v>
      </c>
      <c r="Q845" s="8">
        <v>1884.39</v>
      </c>
      <c r="R845" s="2">
        <f t="shared" si="53"/>
        <v>87.724940166313758</v>
      </c>
      <c r="S845" s="2">
        <f t="shared" si="54"/>
        <v>-4.5234797467615513</v>
      </c>
      <c r="T845" s="2">
        <f t="shared" si="55"/>
        <v>97.91019905645858</v>
      </c>
      <c r="U845" s="7" t="str">
        <f t="shared" si="52"/>
        <v>TEXTILES - PROCESSING</v>
      </c>
    </row>
    <row r="846" spans="1:21" hidden="1">
      <c r="A846" s="10" t="s">
        <v>445</v>
      </c>
      <c r="B846" s="8">
        <v>2015</v>
      </c>
      <c r="C846" s="8">
        <v>3.46</v>
      </c>
      <c r="D846" s="8">
        <v>-46.82</v>
      </c>
      <c r="E846" s="8">
        <v>1.19</v>
      </c>
      <c r="F846" s="8">
        <v>41.31</v>
      </c>
      <c r="G846" s="8">
        <v>-2124.1999999999998</v>
      </c>
      <c r="H846" s="8">
        <v>-227.22</v>
      </c>
      <c r="I846" s="8">
        <v>24.56</v>
      </c>
      <c r="J846" s="8">
        <v>0</v>
      </c>
      <c r="K846" s="8">
        <v>12.99</v>
      </c>
      <c r="L846" s="8">
        <v>54.91</v>
      </c>
      <c r="M846" s="8">
        <v>81.760000000000005</v>
      </c>
      <c r="N846" s="8">
        <v>34.94</v>
      </c>
      <c r="O846" s="8">
        <v>2378.27</v>
      </c>
      <c r="P846" s="8">
        <v>-10.38</v>
      </c>
      <c r="Q846" s="8">
        <v>2433.1799999999998</v>
      </c>
      <c r="R846" s="2">
        <f t="shared" si="53"/>
        <v>87.301391594538842</v>
      </c>
      <c r="S846" s="2">
        <f t="shared" si="54"/>
        <v>1.0093786731766661</v>
      </c>
      <c r="T846" s="2">
        <f t="shared" si="55"/>
        <v>97.743282453414878</v>
      </c>
      <c r="U846" s="7" t="str">
        <f t="shared" si="52"/>
        <v>TEXTILES - PROCESSING</v>
      </c>
    </row>
    <row r="847" spans="1:21" hidden="1">
      <c r="A847" s="10" t="s">
        <v>447</v>
      </c>
      <c r="B847" s="8">
        <v>2019</v>
      </c>
      <c r="C847" s="8">
        <v>5.62</v>
      </c>
      <c r="D847" s="8">
        <v>-4.95</v>
      </c>
      <c r="E847" s="8">
        <v>5.08</v>
      </c>
      <c r="F847" s="8">
        <v>9.24</v>
      </c>
      <c r="G847" s="8">
        <v>-330.13</v>
      </c>
      <c r="H847" s="8">
        <v>-2.42</v>
      </c>
      <c r="I847" s="8">
        <v>46.95</v>
      </c>
      <c r="J847" s="8">
        <v>0</v>
      </c>
      <c r="K847" s="8">
        <v>21.01</v>
      </c>
      <c r="L847" s="8">
        <v>47.83</v>
      </c>
      <c r="M847" s="8">
        <v>75.11</v>
      </c>
      <c r="N847" s="8">
        <v>70.16</v>
      </c>
      <c r="O847" s="8">
        <v>357.41</v>
      </c>
      <c r="P847" s="8">
        <v>-23.21</v>
      </c>
      <c r="Q847" s="8">
        <v>405.23</v>
      </c>
      <c r="R847" s="2">
        <f t="shared" si="53"/>
        <v>81.467314858228661</v>
      </c>
      <c r="S847" s="2">
        <f t="shared" si="54"/>
        <v>11.586012881573428</v>
      </c>
      <c r="T847" s="2">
        <f t="shared" si="55"/>
        <v>88.199294227969304</v>
      </c>
      <c r="U847" s="7" t="str">
        <f t="shared" si="52"/>
        <v>GLASS &amp; GLASS PRODUCTS</v>
      </c>
    </row>
    <row r="848" spans="1:21" hidden="1">
      <c r="A848" s="10" t="s">
        <v>447</v>
      </c>
      <c r="B848" s="8">
        <v>2018</v>
      </c>
      <c r="C848" s="8">
        <v>22.34</v>
      </c>
      <c r="D848" s="8">
        <v>-5.22</v>
      </c>
      <c r="E848" s="8">
        <v>20.07</v>
      </c>
      <c r="F848" s="8">
        <v>2.31</v>
      </c>
      <c r="G848" s="8">
        <v>-256.7</v>
      </c>
      <c r="H848" s="8">
        <v>-0.28000000000000003</v>
      </c>
      <c r="I848" s="8">
        <v>46.37</v>
      </c>
      <c r="J848" s="8">
        <v>0</v>
      </c>
      <c r="K848" s="8">
        <v>25.52</v>
      </c>
      <c r="L848" s="8">
        <v>36.36</v>
      </c>
      <c r="M848" s="8">
        <v>75.489999999999995</v>
      </c>
      <c r="N848" s="8">
        <v>70.27</v>
      </c>
      <c r="O848" s="8">
        <v>295.83</v>
      </c>
      <c r="P848" s="8">
        <v>-23.89</v>
      </c>
      <c r="Q848" s="8">
        <v>332.19</v>
      </c>
      <c r="R848" s="2">
        <f t="shared" si="53"/>
        <v>77.275053433276128</v>
      </c>
      <c r="S848" s="2">
        <f t="shared" si="54"/>
        <v>13.958878954815015</v>
      </c>
      <c r="T848" s="2">
        <f t="shared" si="55"/>
        <v>89.054456786778644</v>
      </c>
      <c r="U848" s="7" t="str">
        <f t="shared" si="52"/>
        <v>GLASS &amp; GLASS PRODUCTS</v>
      </c>
    </row>
    <row r="849" spans="1:21" hidden="1">
      <c r="A849" s="10" t="s">
        <v>447</v>
      </c>
      <c r="B849" s="8">
        <v>2017</v>
      </c>
      <c r="C849" s="8">
        <v>573.64</v>
      </c>
      <c r="D849" s="8">
        <v>-5.81</v>
      </c>
      <c r="E849" s="8">
        <v>548.45000000000005</v>
      </c>
      <c r="F849" s="8">
        <v>2.31</v>
      </c>
      <c r="G849" s="8">
        <v>-158.24</v>
      </c>
      <c r="H849" s="8">
        <v>-1.17</v>
      </c>
      <c r="I849" s="8">
        <v>126.7</v>
      </c>
      <c r="J849" s="8">
        <v>0</v>
      </c>
      <c r="K849" s="8">
        <v>53.84</v>
      </c>
      <c r="L849" s="8">
        <v>34.979999999999997</v>
      </c>
      <c r="M849" s="8">
        <v>143.74</v>
      </c>
      <c r="N849" s="8">
        <v>137.93</v>
      </c>
      <c r="O849" s="8">
        <v>267</v>
      </c>
      <c r="P849" s="8">
        <v>-11.23</v>
      </c>
      <c r="Q849" s="8">
        <v>301.98</v>
      </c>
      <c r="R849" s="2">
        <f t="shared" si="53"/>
        <v>52.400821246440167</v>
      </c>
      <c r="S849" s="2">
        <f t="shared" si="54"/>
        <v>41.956420955030133</v>
      </c>
      <c r="T849" s="2">
        <f t="shared" si="55"/>
        <v>88.416451420623872</v>
      </c>
      <c r="U849" s="7" t="str">
        <f t="shared" si="52"/>
        <v>GLASS &amp; GLASS PRODUCTS</v>
      </c>
    </row>
    <row r="850" spans="1:21" hidden="1">
      <c r="A850" s="10" t="s">
        <v>447</v>
      </c>
      <c r="B850" s="8">
        <v>2016</v>
      </c>
      <c r="C850" s="8">
        <v>249</v>
      </c>
      <c r="D850" s="8">
        <v>-5.26</v>
      </c>
      <c r="E850" s="8">
        <v>179.52</v>
      </c>
      <c r="F850" s="8">
        <v>2.31</v>
      </c>
      <c r="G850" s="8">
        <v>-214.34</v>
      </c>
      <c r="H850" s="8">
        <v>-1.1599999999999999</v>
      </c>
      <c r="I850" s="8">
        <v>52.26</v>
      </c>
      <c r="J850" s="8">
        <v>0</v>
      </c>
      <c r="K850" s="8">
        <v>29.69</v>
      </c>
      <c r="L850" s="8">
        <v>58.11</v>
      </c>
      <c r="M850" s="8">
        <v>64.819999999999993</v>
      </c>
      <c r="N850" s="8">
        <v>59.56</v>
      </c>
      <c r="O850" s="8">
        <v>222.21</v>
      </c>
      <c r="P850" s="8">
        <v>-7.3</v>
      </c>
      <c r="Q850" s="8">
        <v>280.32</v>
      </c>
      <c r="R850" s="2">
        <f t="shared" si="53"/>
        <v>76.462614155251146</v>
      </c>
      <c r="S850" s="2">
        <f t="shared" si="54"/>
        <v>18.642979452054796</v>
      </c>
      <c r="T850" s="2">
        <f t="shared" si="55"/>
        <v>79.270119863013704</v>
      </c>
      <c r="U850" s="7" t="str">
        <f t="shared" si="52"/>
        <v>GLASS &amp; GLASS PRODUCTS</v>
      </c>
    </row>
    <row r="851" spans="1:21" hidden="1">
      <c r="A851" s="10" t="s">
        <v>447</v>
      </c>
      <c r="B851" s="8">
        <v>2015</v>
      </c>
      <c r="C851" s="8">
        <v>181.53</v>
      </c>
      <c r="D851" s="8">
        <v>-5.48</v>
      </c>
      <c r="E851" s="8">
        <v>163.53</v>
      </c>
      <c r="F851" s="8">
        <v>3.01</v>
      </c>
      <c r="G851" s="8">
        <v>-172.16</v>
      </c>
      <c r="H851" s="8">
        <v>-0.25</v>
      </c>
      <c r="I851" s="8">
        <v>49.16</v>
      </c>
      <c r="J851" s="8">
        <v>0</v>
      </c>
      <c r="K851" s="8">
        <v>39.479999999999997</v>
      </c>
      <c r="L851" s="8">
        <v>66</v>
      </c>
      <c r="M851" s="8">
        <v>69.010000000000005</v>
      </c>
      <c r="N851" s="8">
        <v>63.53</v>
      </c>
      <c r="O851" s="8">
        <v>175.42</v>
      </c>
      <c r="P851" s="8">
        <v>-14.37</v>
      </c>
      <c r="Q851" s="8">
        <v>241.42</v>
      </c>
      <c r="R851" s="2">
        <f t="shared" si="53"/>
        <v>71.311407505591916</v>
      </c>
      <c r="S851" s="2">
        <f t="shared" si="54"/>
        <v>20.362853119045646</v>
      </c>
      <c r="T851" s="2">
        <f t="shared" si="55"/>
        <v>72.661751304780054</v>
      </c>
      <c r="U851" s="7" t="str">
        <f t="shared" si="52"/>
        <v>GLASS &amp; GLASS PRODUCTS</v>
      </c>
    </row>
    <row r="852" spans="1:21" hidden="1">
      <c r="A852" s="10" t="s">
        <v>449</v>
      </c>
      <c r="B852" s="8">
        <v>2019</v>
      </c>
      <c r="C852" s="8">
        <v>679.06</v>
      </c>
      <c r="D852" s="8">
        <v>-404.5</v>
      </c>
      <c r="E852" s="8">
        <v>525.20000000000005</v>
      </c>
      <c r="F852" s="8">
        <v>29.49</v>
      </c>
      <c r="G852" s="8">
        <v>-10107.67</v>
      </c>
      <c r="H852" s="8">
        <v>-13.3</v>
      </c>
      <c r="I852" s="8">
        <v>1598.04</v>
      </c>
      <c r="J852" s="8">
        <v>0</v>
      </c>
      <c r="K852" s="8">
        <v>22.4</v>
      </c>
      <c r="L852" s="8">
        <v>595.29</v>
      </c>
      <c r="M852" s="8">
        <v>2745.53</v>
      </c>
      <c r="N852" s="8">
        <v>2341.0300000000002</v>
      </c>
      <c r="O852" s="8">
        <v>12257.91</v>
      </c>
      <c r="P852" s="8">
        <v>-742.99</v>
      </c>
      <c r="Q852" s="8">
        <v>12853.2</v>
      </c>
      <c r="R852" s="2">
        <f t="shared" si="53"/>
        <v>78.639327171443682</v>
      </c>
      <c r="S852" s="2">
        <f t="shared" si="54"/>
        <v>12.433012790589112</v>
      </c>
      <c r="T852" s="2">
        <f t="shared" si="55"/>
        <v>95.368546354215283</v>
      </c>
      <c r="U852" s="7" t="str">
        <f t="shared" si="52"/>
        <v>AUTO ANCILLARIES</v>
      </c>
    </row>
    <row r="853" spans="1:21" hidden="1">
      <c r="A853" s="10" t="s">
        <v>449</v>
      </c>
      <c r="B853" s="8">
        <v>2018</v>
      </c>
      <c r="C853" s="8">
        <v>602.20000000000005</v>
      </c>
      <c r="D853" s="8">
        <v>-467.2</v>
      </c>
      <c r="E853" s="8">
        <v>449.1</v>
      </c>
      <c r="F853" s="8">
        <v>30.52</v>
      </c>
      <c r="G853" s="8">
        <v>-9876.23</v>
      </c>
      <c r="H853" s="8">
        <v>-3.3</v>
      </c>
      <c r="I853" s="8">
        <v>1370.72</v>
      </c>
      <c r="J853" s="8">
        <v>0</v>
      </c>
      <c r="K853" s="8">
        <v>21.12</v>
      </c>
      <c r="L853" s="8">
        <v>511.78</v>
      </c>
      <c r="M853" s="8">
        <v>2507.79</v>
      </c>
      <c r="N853" s="8">
        <v>2040.59</v>
      </c>
      <c r="O853" s="8">
        <v>11872.24</v>
      </c>
      <c r="P853" s="8">
        <v>-669.87</v>
      </c>
      <c r="Q853" s="8">
        <v>12384.02</v>
      </c>
      <c r="R853" s="2">
        <f t="shared" si="53"/>
        <v>79.749790455764753</v>
      </c>
      <c r="S853" s="2">
        <f t="shared" si="54"/>
        <v>11.0684575767804</v>
      </c>
      <c r="T853" s="2">
        <f t="shared" si="55"/>
        <v>95.867416234792898</v>
      </c>
      <c r="U853" s="7" t="str">
        <f t="shared" si="52"/>
        <v>AUTO ANCILLARIES</v>
      </c>
    </row>
    <row r="854" spans="1:21" hidden="1">
      <c r="A854" s="10" t="s">
        <v>449</v>
      </c>
      <c r="B854" s="8">
        <v>2017</v>
      </c>
      <c r="C854" s="8">
        <v>719.97</v>
      </c>
      <c r="D854" s="8">
        <v>-456.23</v>
      </c>
      <c r="E854" s="8">
        <v>465.2</v>
      </c>
      <c r="F854" s="8">
        <v>30.52</v>
      </c>
      <c r="G854" s="8">
        <v>-9309.35</v>
      </c>
      <c r="H854" s="8">
        <v>-27.15</v>
      </c>
      <c r="I854" s="8">
        <v>1741.12</v>
      </c>
      <c r="J854" s="8">
        <v>0</v>
      </c>
      <c r="K854" s="8">
        <v>22.69</v>
      </c>
      <c r="L854" s="8">
        <v>617.39</v>
      </c>
      <c r="M854" s="8">
        <v>2550.6</v>
      </c>
      <c r="N854" s="8">
        <v>2094.37</v>
      </c>
      <c r="O854" s="8">
        <v>11242.56</v>
      </c>
      <c r="P854" s="8">
        <v>-650.29999999999995</v>
      </c>
      <c r="Q854" s="8">
        <v>11859.95</v>
      </c>
      <c r="R854" s="2">
        <f t="shared" si="53"/>
        <v>78.494007141682715</v>
      </c>
      <c r="S854" s="2">
        <f t="shared" si="54"/>
        <v>14.680668974152503</v>
      </c>
      <c r="T854" s="2">
        <f t="shared" si="55"/>
        <v>94.794328812516056</v>
      </c>
      <c r="U854" s="7" t="str">
        <f t="shared" si="52"/>
        <v>AUTO ANCILLARIES</v>
      </c>
    </row>
    <row r="855" spans="1:21" hidden="1">
      <c r="A855" s="10" t="s">
        <v>449</v>
      </c>
      <c r="B855" s="8">
        <v>2016</v>
      </c>
      <c r="C855" s="8">
        <v>522.59</v>
      </c>
      <c r="D855" s="8">
        <v>-395.01</v>
      </c>
      <c r="E855" s="8">
        <v>396.8</v>
      </c>
      <c r="F855" s="8">
        <v>31.4</v>
      </c>
      <c r="G855" s="8">
        <v>-8737.1299999999992</v>
      </c>
      <c r="H855" s="8">
        <v>-4.18</v>
      </c>
      <c r="I855" s="8">
        <v>1245.92</v>
      </c>
      <c r="J855" s="8">
        <v>0</v>
      </c>
      <c r="K855" s="8">
        <v>21.28</v>
      </c>
      <c r="L855" s="8">
        <v>382.62</v>
      </c>
      <c r="M855" s="8">
        <v>2254.08</v>
      </c>
      <c r="N855" s="8">
        <v>1859.07</v>
      </c>
      <c r="O855" s="8">
        <v>10612.77</v>
      </c>
      <c r="P855" s="8">
        <v>-613.15</v>
      </c>
      <c r="Q855" s="8">
        <v>10995.39</v>
      </c>
      <c r="R855" s="2">
        <f t="shared" si="53"/>
        <v>79.461756245117272</v>
      </c>
      <c r="S855" s="2">
        <f t="shared" si="54"/>
        <v>11.331294296973551</v>
      </c>
      <c r="T855" s="2">
        <f t="shared" si="55"/>
        <v>96.520178001871699</v>
      </c>
      <c r="U855" s="7" t="str">
        <f t="shared" si="52"/>
        <v>AUTO ANCILLARIES</v>
      </c>
    </row>
    <row r="856" spans="1:21" hidden="1">
      <c r="A856" s="10" t="s">
        <v>449</v>
      </c>
      <c r="B856" s="8">
        <v>2015</v>
      </c>
      <c r="C856" s="8">
        <v>600.66</v>
      </c>
      <c r="D856" s="8">
        <v>-548.41999999999996</v>
      </c>
      <c r="E856" s="8">
        <v>426</v>
      </c>
      <c r="F856" s="8">
        <v>31.4</v>
      </c>
      <c r="G856" s="8">
        <v>-10132.19</v>
      </c>
      <c r="H856" s="8">
        <v>-14.32</v>
      </c>
      <c r="I856" s="8">
        <v>1337.65</v>
      </c>
      <c r="J856" s="8">
        <v>0</v>
      </c>
      <c r="K856" s="8">
        <v>20.84</v>
      </c>
      <c r="L856" s="8">
        <v>565.29999999999995</v>
      </c>
      <c r="M856" s="8">
        <v>2504.27</v>
      </c>
      <c r="N856" s="8">
        <v>1955.85</v>
      </c>
      <c r="O856" s="8">
        <v>12085.48</v>
      </c>
      <c r="P856" s="8">
        <v>-618.20000000000005</v>
      </c>
      <c r="Q856" s="8">
        <v>12650.78</v>
      </c>
      <c r="R856" s="2">
        <f t="shared" si="53"/>
        <v>80.091425192754912</v>
      </c>
      <c r="S856" s="2">
        <f t="shared" si="54"/>
        <v>10.573656327910216</v>
      </c>
      <c r="T856" s="2">
        <f t="shared" si="55"/>
        <v>95.53150082445508</v>
      </c>
      <c r="U856" s="7" t="str">
        <f t="shared" si="52"/>
        <v>AUTO ANCILLARIES</v>
      </c>
    </row>
    <row r="857" spans="1:21" hidden="1">
      <c r="A857" s="10" t="s">
        <v>451</v>
      </c>
      <c r="B857" s="8">
        <v>2019</v>
      </c>
      <c r="C857" s="8">
        <v>52.48</v>
      </c>
      <c r="D857" s="8">
        <v>-3189.28</v>
      </c>
      <c r="E857" s="8">
        <v>36.26</v>
      </c>
      <c r="F857" s="8">
        <v>1966.88</v>
      </c>
      <c r="G857" s="8" t="e">
        <v>#DIV/0!</v>
      </c>
      <c r="H857" s="8">
        <v>-1318.96</v>
      </c>
      <c r="I857" s="8">
        <v>7132.02</v>
      </c>
      <c r="J857" s="8">
        <v>0</v>
      </c>
      <c r="K857" s="8">
        <v>4.04</v>
      </c>
      <c r="L857" s="8">
        <v>2983.6</v>
      </c>
      <c r="M857" s="8">
        <v>13628.9</v>
      </c>
      <c r="N857" s="8">
        <v>10439.620000000001</v>
      </c>
      <c r="O857" s="8" t="e">
        <v>#DIV/0!</v>
      </c>
      <c r="P857" s="8">
        <v>-3307.6</v>
      </c>
      <c r="Q857" s="8" t="e">
        <v>#DIV/0!</v>
      </c>
      <c r="R857" s="2" t="e">
        <f t="shared" si="53"/>
        <v>#DIV/0!</v>
      </c>
      <c r="S857" s="2" t="e">
        <f t="shared" si="54"/>
        <v>#DIV/0!</v>
      </c>
      <c r="T857" s="2" t="e">
        <f t="shared" si="55"/>
        <v>#DIV/0!</v>
      </c>
      <c r="U857" s="7" t="str">
        <f t="shared" si="52"/>
        <v>REFINERIES</v>
      </c>
    </row>
    <row r="858" spans="1:21" hidden="1">
      <c r="A858" s="10" t="s">
        <v>451</v>
      </c>
      <c r="B858" s="8">
        <v>2018</v>
      </c>
      <c r="C858" s="8">
        <v>53.73</v>
      </c>
      <c r="D858" s="8">
        <v>-2648.48</v>
      </c>
      <c r="E858" s="8">
        <v>40.26</v>
      </c>
      <c r="F858" s="8">
        <v>1966.88</v>
      </c>
      <c r="G858" s="8" t="e">
        <v>#DIV/0!</v>
      </c>
      <c r="H858" s="8">
        <v>-833.25</v>
      </c>
      <c r="I858" s="8">
        <v>7919.34</v>
      </c>
      <c r="J858" s="8">
        <v>0</v>
      </c>
      <c r="K858" s="8">
        <v>5</v>
      </c>
      <c r="L858" s="8">
        <v>3010.88</v>
      </c>
      <c r="M858" s="8">
        <v>13846.49</v>
      </c>
      <c r="N858" s="8">
        <v>11198.01</v>
      </c>
      <c r="O858" s="8" t="e">
        <v>#DIV/0!</v>
      </c>
      <c r="P858" s="8">
        <v>-3278.67</v>
      </c>
      <c r="Q858" s="8" t="e">
        <v>#DIV/0!</v>
      </c>
      <c r="R858" s="2" t="e">
        <f t="shared" si="53"/>
        <v>#DIV/0!</v>
      </c>
      <c r="S858" s="2" t="e">
        <f t="shared" si="54"/>
        <v>#DIV/0!</v>
      </c>
      <c r="T858" s="2" t="e">
        <f t="shared" si="55"/>
        <v>#DIV/0!</v>
      </c>
      <c r="U858" s="7" t="str">
        <f t="shared" si="52"/>
        <v>REFINERIES</v>
      </c>
    </row>
    <row r="859" spans="1:21" hidden="1">
      <c r="A859" s="10" t="s">
        <v>451</v>
      </c>
      <c r="B859" s="8">
        <v>2017</v>
      </c>
      <c r="C859" s="8">
        <v>75.73</v>
      </c>
      <c r="D859" s="8">
        <v>-1891.32</v>
      </c>
      <c r="E859" s="8">
        <v>61.31</v>
      </c>
      <c r="F859" s="8">
        <v>1311.25</v>
      </c>
      <c r="G859" s="8" t="e">
        <v>#DIV/0!</v>
      </c>
      <c r="H859" s="8">
        <v>-495.87</v>
      </c>
      <c r="I859" s="8">
        <v>8039.3</v>
      </c>
      <c r="J859" s="8">
        <v>0</v>
      </c>
      <c r="K859" s="8">
        <v>5.34</v>
      </c>
      <c r="L859" s="8">
        <v>2600.6799999999998</v>
      </c>
      <c r="M859" s="8">
        <v>12934.11</v>
      </c>
      <c r="N859" s="8">
        <v>11042.79</v>
      </c>
      <c r="O859" s="8" t="e">
        <v>#DIV/0!</v>
      </c>
      <c r="P859" s="8">
        <v>-3003.49</v>
      </c>
      <c r="Q859" s="8" t="e">
        <v>#DIV/0!</v>
      </c>
      <c r="R859" s="2" t="e">
        <f t="shared" si="53"/>
        <v>#DIV/0!</v>
      </c>
      <c r="S859" s="2" t="e">
        <f t="shared" si="54"/>
        <v>#DIV/0!</v>
      </c>
      <c r="T859" s="2" t="e">
        <f t="shared" si="55"/>
        <v>#DIV/0!</v>
      </c>
      <c r="U859" s="7" t="str">
        <f t="shared" si="52"/>
        <v>REFINERIES</v>
      </c>
    </row>
    <row r="860" spans="1:21" hidden="1">
      <c r="A860" s="10" t="s">
        <v>451</v>
      </c>
      <c r="B860" s="8">
        <v>2016</v>
      </c>
      <c r="C860" s="8">
        <v>128.43</v>
      </c>
      <c r="D860" s="8">
        <v>-1854.3</v>
      </c>
      <c r="E860" s="8">
        <v>102.78</v>
      </c>
      <c r="F860" s="8">
        <v>723.08</v>
      </c>
      <c r="G860" s="8" t="e">
        <v>#DIV/0!</v>
      </c>
      <c r="H860" s="8">
        <v>-562.94000000000005</v>
      </c>
      <c r="I860" s="8">
        <v>7431.88</v>
      </c>
      <c r="J860" s="8">
        <v>0</v>
      </c>
      <c r="K860" s="8">
        <v>6.9</v>
      </c>
      <c r="L860" s="8">
        <v>2012.16</v>
      </c>
      <c r="M860" s="8">
        <v>12505.48</v>
      </c>
      <c r="N860" s="8">
        <v>10651.18</v>
      </c>
      <c r="O860" s="8" t="e">
        <v>#DIV/0!</v>
      </c>
      <c r="P860" s="8">
        <v>-3219.3</v>
      </c>
      <c r="Q860" s="8" t="e">
        <v>#DIV/0!</v>
      </c>
      <c r="R860" s="2" t="e">
        <f t="shared" si="53"/>
        <v>#DIV/0!</v>
      </c>
      <c r="S860" s="2" t="e">
        <f t="shared" si="54"/>
        <v>#DIV/0!</v>
      </c>
      <c r="T860" s="2" t="e">
        <f t="shared" si="55"/>
        <v>#DIV/0!</v>
      </c>
      <c r="U860" s="7" t="str">
        <f t="shared" si="52"/>
        <v>REFINERIES</v>
      </c>
    </row>
    <row r="861" spans="1:21" hidden="1">
      <c r="A861" s="10" t="s">
        <v>451</v>
      </c>
      <c r="B861" s="8">
        <v>2015</v>
      </c>
      <c r="C861" s="8">
        <v>105.11</v>
      </c>
      <c r="D861" s="8">
        <v>-2516.02</v>
      </c>
      <c r="E861" s="8">
        <v>70.319999999999993</v>
      </c>
      <c r="F861" s="8">
        <v>723.08</v>
      </c>
      <c r="G861" s="8" t="e">
        <v>#DIV/0!</v>
      </c>
      <c r="H861" s="8">
        <v>-583.1</v>
      </c>
      <c r="I861" s="8">
        <v>5084.51</v>
      </c>
      <c r="J861" s="8">
        <v>0</v>
      </c>
      <c r="K861" s="8">
        <v>4.42</v>
      </c>
      <c r="L861" s="8">
        <v>2199.96</v>
      </c>
      <c r="M861" s="8">
        <v>9931.5300000000007</v>
      </c>
      <c r="N861" s="8">
        <v>7415.51</v>
      </c>
      <c r="O861" s="8" t="e">
        <v>#DIV/0!</v>
      </c>
      <c r="P861" s="8">
        <v>-2331</v>
      </c>
      <c r="Q861" s="8" t="e">
        <v>#DIV/0!</v>
      </c>
      <c r="R861" s="2" t="e">
        <f t="shared" si="53"/>
        <v>#DIV/0!</v>
      </c>
      <c r="S861" s="2" t="e">
        <f t="shared" si="54"/>
        <v>#DIV/0!</v>
      </c>
      <c r="T861" s="2" t="e">
        <f t="shared" si="55"/>
        <v>#DIV/0!</v>
      </c>
      <c r="U861" s="7" t="str">
        <f t="shared" si="52"/>
        <v>REFINERIES</v>
      </c>
    </row>
    <row r="862" spans="1:21" hidden="1">
      <c r="A862" s="10" t="s">
        <v>454</v>
      </c>
      <c r="B862" s="8">
        <v>2019</v>
      </c>
      <c r="C862" s="8">
        <v>0.28000000000000003</v>
      </c>
      <c r="D862" s="8">
        <v>-0.44</v>
      </c>
      <c r="E862" s="8">
        <v>0.19</v>
      </c>
      <c r="F862" s="8">
        <v>48.89</v>
      </c>
      <c r="G862" s="8">
        <v>-139.07</v>
      </c>
      <c r="H862" s="8">
        <v>-1.83</v>
      </c>
      <c r="I862" s="8">
        <v>0.93</v>
      </c>
      <c r="J862" s="8">
        <v>0</v>
      </c>
      <c r="K862" s="8">
        <v>2.96</v>
      </c>
      <c r="L862" s="8">
        <v>2.94</v>
      </c>
      <c r="M862" s="8">
        <v>4.1500000000000004</v>
      </c>
      <c r="N862" s="8">
        <v>3.7</v>
      </c>
      <c r="O862" s="8">
        <v>140.28</v>
      </c>
      <c r="P862" s="8">
        <v>-2.77</v>
      </c>
      <c r="Q862" s="8">
        <v>143.22</v>
      </c>
      <c r="R862" s="2">
        <f t="shared" si="53"/>
        <v>97.102360005585808</v>
      </c>
      <c r="S862" s="2">
        <f t="shared" si="54"/>
        <v>0.64935064935064934</v>
      </c>
      <c r="T862" s="2">
        <f t="shared" si="55"/>
        <v>97.94721407624634</v>
      </c>
      <c r="U862" s="7" t="str">
        <f t="shared" si="52"/>
        <v>CONSUMER GOODS - ELECTRONIC</v>
      </c>
    </row>
    <row r="863" spans="1:21" hidden="1">
      <c r="A863" s="10" t="s">
        <v>454</v>
      </c>
      <c r="B863" s="8">
        <v>2018</v>
      </c>
      <c r="C863" s="8">
        <v>1.6</v>
      </c>
      <c r="D863" s="8">
        <v>-0.49</v>
      </c>
      <c r="E863" s="8">
        <v>1.51</v>
      </c>
      <c r="F863" s="8">
        <v>48.88</v>
      </c>
      <c r="G863" s="8">
        <v>-117.2</v>
      </c>
      <c r="H863" s="8">
        <v>-1.81</v>
      </c>
      <c r="I863" s="8">
        <v>7.35</v>
      </c>
      <c r="J863" s="8">
        <v>0</v>
      </c>
      <c r="K863" s="8">
        <v>18.46</v>
      </c>
      <c r="L863" s="8">
        <v>15.08</v>
      </c>
      <c r="M863" s="8">
        <v>23.12</v>
      </c>
      <c r="N863" s="8">
        <v>22.63</v>
      </c>
      <c r="O863" s="8">
        <v>125.24</v>
      </c>
      <c r="P863" s="8">
        <v>-15.28</v>
      </c>
      <c r="Q863" s="8">
        <v>140.32</v>
      </c>
      <c r="R863" s="2">
        <f t="shared" si="53"/>
        <v>83.523375142531364</v>
      </c>
      <c r="S863" s="2">
        <f t="shared" si="54"/>
        <v>5.2380273660205239</v>
      </c>
      <c r="T863" s="2">
        <f t="shared" si="55"/>
        <v>89.253135689851774</v>
      </c>
      <c r="U863" s="7" t="str">
        <f t="shared" si="52"/>
        <v>CONSUMER GOODS - ELECTRONIC</v>
      </c>
    </row>
    <row r="864" spans="1:21" hidden="1">
      <c r="A864" s="10" t="s">
        <v>454</v>
      </c>
      <c r="B864" s="8">
        <v>2017</v>
      </c>
      <c r="C864" s="8">
        <v>10.98</v>
      </c>
      <c r="D864" s="8">
        <v>-0.61</v>
      </c>
      <c r="E864" s="8">
        <v>10.86</v>
      </c>
      <c r="F864" s="8">
        <v>48.89</v>
      </c>
      <c r="G864" s="8">
        <v>-101.17</v>
      </c>
      <c r="H864" s="8">
        <v>-3.62</v>
      </c>
      <c r="I864" s="8">
        <v>53.09</v>
      </c>
      <c r="J864" s="8">
        <v>0</v>
      </c>
      <c r="K864" s="8">
        <v>55.07</v>
      </c>
      <c r="L864" s="8">
        <v>57.1</v>
      </c>
      <c r="M864" s="8">
        <v>54.01</v>
      </c>
      <c r="N864" s="8">
        <v>53.4</v>
      </c>
      <c r="O864" s="8">
        <v>98.08</v>
      </c>
      <c r="P864" s="8">
        <v>-0.31</v>
      </c>
      <c r="Q864" s="8">
        <v>155.18</v>
      </c>
      <c r="R864" s="2">
        <f t="shared" si="53"/>
        <v>65.195257120762989</v>
      </c>
      <c r="S864" s="2">
        <f t="shared" si="54"/>
        <v>34.211882974610134</v>
      </c>
      <c r="T864" s="2">
        <f t="shared" si="55"/>
        <v>63.204021136744423</v>
      </c>
      <c r="U864" s="7" t="str">
        <f t="shared" si="52"/>
        <v>CONSUMER GOODS - ELECTRONIC</v>
      </c>
    </row>
    <row r="865" spans="1:21" hidden="1">
      <c r="A865" s="10" t="s">
        <v>454</v>
      </c>
      <c r="B865" s="8">
        <v>2016</v>
      </c>
      <c r="C865" s="8">
        <v>-1.63</v>
      </c>
      <c r="D865" s="8">
        <v>-0.49</v>
      </c>
      <c r="E865" s="8">
        <v>-1.73</v>
      </c>
      <c r="F865" s="8">
        <v>48.89</v>
      </c>
      <c r="G865" s="8">
        <v>-41.33</v>
      </c>
      <c r="H865" s="8">
        <v>-0.76</v>
      </c>
      <c r="I865" s="8">
        <v>-8.44</v>
      </c>
      <c r="J865" s="8">
        <v>0</v>
      </c>
      <c r="K865" s="8">
        <v>38.380000000000003</v>
      </c>
      <c r="L865" s="8">
        <v>16.46</v>
      </c>
      <c r="M865" s="8">
        <v>14.73</v>
      </c>
      <c r="N865" s="8">
        <v>14.24</v>
      </c>
      <c r="O865" s="8">
        <v>40.36</v>
      </c>
      <c r="P865" s="8">
        <v>-22.68</v>
      </c>
      <c r="Q865" s="8">
        <v>56.82</v>
      </c>
      <c r="R865" s="2">
        <f t="shared" si="53"/>
        <v>72.738472368884189</v>
      </c>
      <c r="S865" s="2">
        <f t="shared" si="54"/>
        <v>-14.853924674410418</v>
      </c>
      <c r="T865" s="2">
        <f t="shared" si="55"/>
        <v>71.031326997536084</v>
      </c>
      <c r="U865" s="7" t="str">
        <f t="shared" si="52"/>
        <v>CONSUMER GOODS - ELECTRONIC</v>
      </c>
    </row>
    <row r="866" spans="1:21" hidden="1">
      <c r="A866" s="10" t="s">
        <v>454</v>
      </c>
      <c r="B866" s="8">
        <v>2015</v>
      </c>
      <c r="C866" s="8">
        <v>1.93</v>
      </c>
      <c r="D866" s="8">
        <v>-1.67</v>
      </c>
      <c r="E866" s="8">
        <v>1.59</v>
      </c>
      <c r="F866" s="8">
        <v>48.89</v>
      </c>
      <c r="G866" s="8">
        <v>-23.27</v>
      </c>
      <c r="H866" s="8">
        <v>-0.05</v>
      </c>
      <c r="I866" s="8">
        <v>7.79</v>
      </c>
      <c r="J866" s="8">
        <v>0</v>
      </c>
      <c r="K866" s="8">
        <v>30.48</v>
      </c>
      <c r="L866" s="8">
        <v>6.66</v>
      </c>
      <c r="M866" s="8">
        <v>7.23</v>
      </c>
      <c r="N866" s="8">
        <v>5.56</v>
      </c>
      <c r="O866" s="8">
        <v>23.89</v>
      </c>
      <c r="P866" s="8">
        <v>0</v>
      </c>
      <c r="Q866" s="8">
        <v>30.55</v>
      </c>
      <c r="R866" s="2">
        <f t="shared" si="53"/>
        <v>76.170212765957444</v>
      </c>
      <c r="S866" s="2">
        <f t="shared" si="54"/>
        <v>25.499181669394432</v>
      </c>
      <c r="T866" s="2">
        <f t="shared" si="55"/>
        <v>78.199672667757767</v>
      </c>
      <c r="U866" s="7" t="str">
        <f t="shared" si="52"/>
        <v>CONSUMER GOODS - ELECTRONIC</v>
      </c>
    </row>
    <row r="867" spans="1:21" hidden="1">
      <c r="A867" s="10" t="s">
        <v>457</v>
      </c>
      <c r="B867" s="8">
        <v>2019</v>
      </c>
      <c r="C867" s="8">
        <v>-48.28</v>
      </c>
      <c r="D867" s="8">
        <v>-154.61000000000001</v>
      </c>
      <c r="E867" s="8">
        <v>-53.13</v>
      </c>
      <c r="F867" s="8">
        <v>317.48</v>
      </c>
      <c r="G867" s="8">
        <v>-3251.9</v>
      </c>
      <c r="H867" s="8">
        <v>-444.93</v>
      </c>
      <c r="I867" s="8">
        <v>-1687.26</v>
      </c>
      <c r="J867" s="8">
        <v>0</v>
      </c>
      <c r="K867" s="8">
        <v>-240.96</v>
      </c>
      <c r="L867" s="8">
        <v>41.88</v>
      </c>
      <c r="M867" s="8">
        <v>-2268.56</v>
      </c>
      <c r="N867" s="8">
        <v>-2423.17</v>
      </c>
      <c r="O867" s="8">
        <v>941.46</v>
      </c>
      <c r="P867" s="8">
        <v>735.91</v>
      </c>
      <c r="Q867" s="8">
        <v>983.34</v>
      </c>
      <c r="R867" s="2">
        <f t="shared" si="53"/>
        <v>330.69945288506517</v>
      </c>
      <c r="S867" s="2">
        <f t="shared" si="54"/>
        <v>-171.58459942644456</v>
      </c>
      <c r="T867" s="2">
        <f t="shared" si="55"/>
        <v>95.741045823418148</v>
      </c>
      <c r="U867" s="7" t="str">
        <f t="shared" si="52"/>
        <v>TEXTILES - GENERAL</v>
      </c>
    </row>
    <row r="868" spans="1:21" hidden="1">
      <c r="A868" s="10" t="s">
        <v>457</v>
      </c>
      <c r="B868" s="8">
        <v>2018</v>
      </c>
      <c r="C868" s="8">
        <v>-4.01</v>
      </c>
      <c r="D868" s="8">
        <v>-154.80000000000001</v>
      </c>
      <c r="E868" s="8">
        <v>-9.68</v>
      </c>
      <c r="F868" s="8">
        <v>317.48</v>
      </c>
      <c r="G868" s="8">
        <v>-3312.13</v>
      </c>
      <c r="H868" s="8">
        <v>-422.12</v>
      </c>
      <c r="I868" s="8">
        <v>-282.07</v>
      </c>
      <c r="J868" s="8">
        <v>0</v>
      </c>
      <c r="K868" s="8">
        <v>-6.59</v>
      </c>
      <c r="L868" s="8">
        <v>20.23</v>
      </c>
      <c r="M868" s="8">
        <v>-203.54</v>
      </c>
      <c r="N868" s="8">
        <v>-358.34</v>
      </c>
      <c r="O868" s="8">
        <v>3088.36</v>
      </c>
      <c r="P868" s="8">
        <v>76.27</v>
      </c>
      <c r="Q868" s="8">
        <v>3108.59</v>
      </c>
      <c r="R868" s="2">
        <f t="shared" si="53"/>
        <v>106.54766308840986</v>
      </c>
      <c r="S868" s="2">
        <f t="shared" si="54"/>
        <v>-9.073888804892249</v>
      </c>
      <c r="T868" s="2">
        <f t="shared" si="55"/>
        <v>99.349222637916228</v>
      </c>
      <c r="U868" s="7" t="str">
        <f t="shared" si="52"/>
        <v>TEXTILES - GENERAL</v>
      </c>
    </row>
    <row r="869" spans="1:21" hidden="1">
      <c r="A869" s="10" t="s">
        <v>457</v>
      </c>
      <c r="B869" s="8">
        <v>2017</v>
      </c>
      <c r="C869" s="8">
        <v>0.55000000000000004</v>
      </c>
      <c r="D869" s="8">
        <v>-161.51</v>
      </c>
      <c r="E869" s="8">
        <v>-8.68</v>
      </c>
      <c r="F869" s="8">
        <v>185.99</v>
      </c>
      <c r="G869" s="8">
        <v>-3949.64</v>
      </c>
      <c r="H869" s="8">
        <v>-671.75</v>
      </c>
      <c r="I869" s="8">
        <v>-151.22999999999999</v>
      </c>
      <c r="J869" s="8">
        <v>0</v>
      </c>
      <c r="K869" s="8">
        <v>-1.32</v>
      </c>
      <c r="L869" s="8">
        <v>21.67</v>
      </c>
      <c r="M869" s="8">
        <v>-51.01</v>
      </c>
      <c r="N869" s="8">
        <v>-212.52</v>
      </c>
      <c r="O869" s="8">
        <v>3876.96</v>
      </c>
      <c r="P869" s="8">
        <v>61.29</v>
      </c>
      <c r="Q869" s="8">
        <v>3898.63</v>
      </c>
      <c r="R869" s="2">
        <f t="shared" si="53"/>
        <v>101.30840833831371</v>
      </c>
      <c r="S869" s="2">
        <f t="shared" si="54"/>
        <v>-3.8790549500722049</v>
      </c>
      <c r="T869" s="2">
        <f t="shared" si="55"/>
        <v>99.444163719050024</v>
      </c>
      <c r="U869" s="7" t="str">
        <f t="shared" si="52"/>
        <v>TEXTILES - GENERAL</v>
      </c>
    </row>
    <row r="870" spans="1:21" hidden="1">
      <c r="A870" s="10" t="s">
        <v>457</v>
      </c>
      <c r="B870" s="8">
        <v>2016</v>
      </c>
      <c r="C870" s="8">
        <v>15.61</v>
      </c>
      <c r="D870" s="8">
        <v>-161.22999999999999</v>
      </c>
      <c r="E870" s="8">
        <v>3.63</v>
      </c>
      <c r="F870" s="8">
        <v>134.6</v>
      </c>
      <c r="G870" s="8">
        <v>-3413.88</v>
      </c>
      <c r="H870" s="8">
        <v>-596.65</v>
      </c>
      <c r="I870" s="8">
        <v>48.85</v>
      </c>
      <c r="J870" s="8">
        <v>0</v>
      </c>
      <c r="K870" s="8">
        <v>19.47</v>
      </c>
      <c r="L870" s="8">
        <v>54.4</v>
      </c>
      <c r="M870" s="8">
        <v>215.49</v>
      </c>
      <c r="N870" s="8">
        <v>54.26</v>
      </c>
      <c r="O870" s="8">
        <v>4171.62</v>
      </c>
      <c r="P870" s="8">
        <v>-5.41</v>
      </c>
      <c r="Q870" s="8">
        <v>4226.0200000000004</v>
      </c>
      <c r="R870" s="2">
        <f t="shared" si="53"/>
        <v>80.782390996729774</v>
      </c>
      <c r="S870" s="2">
        <f t="shared" si="54"/>
        <v>1.1559339520399807</v>
      </c>
      <c r="T870" s="2">
        <f t="shared" si="55"/>
        <v>98.712736806735407</v>
      </c>
      <c r="U870" s="7" t="str">
        <f t="shared" si="52"/>
        <v>TEXTILES - GENERAL</v>
      </c>
    </row>
    <row r="871" spans="1:21" hidden="1">
      <c r="A871" s="10" t="s">
        <v>457</v>
      </c>
      <c r="B871" s="8">
        <v>2015</v>
      </c>
      <c r="C871" s="8">
        <v>6.51</v>
      </c>
      <c r="D871" s="8">
        <v>-166.33</v>
      </c>
      <c r="E871" s="8">
        <v>0</v>
      </c>
      <c r="F871" s="8">
        <v>134.6</v>
      </c>
      <c r="G871" s="8">
        <v>-2969.87</v>
      </c>
      <c r="H871" s="8">
        <v>-557.6</v>
      </c>
      <c r="I871" s="8">
        <v>-78.739999999999995</v>
      </c>
      <c r="J871" s="8">
        <v>0</v>
      </c>
      <c r="K871" s="8">
        <v>17.07</v>
      </c>
      <c r="L871" s="8">
        <v>40.08</v>
      </c>
      <c r="M871" s="8">
        <v>45.28</v>
      </c>
      <c r="N871" s="8">
        <v>-121.05</v>
      </c>
      <c r="O871" s="8">
        <v>3532.67</v>
      </c>
      <c r="P871" s="8">
        <v>42.31</v>
      </c>
      <c r="Q871" s="8">
        <v>3572.75</v>
      </c>
      <c r="R871" s="2">
        <f t="shared" si="53"/>
        <v>83.12560352669513</v>
      </c>
      <c r="S871" s="2">
        <f t="shared" si="54"/>
        <v>-2.2039045553145336</v>
      </c>
      <c r="T871" s="2">
        <f t="shared" si="55"/>
        <v>98.878175075222174</v>
      </c>
      <c r="U871" s="7" t="str">
        <f t="shared" si="52"/>
        <v>TEXTILES - GENERAL</v>
      </c>
    </row>
    <row r="872" spans="1:21" hidden="1">
      <c r="A872" s="10" t="s">
        <v>459</v>
      </c>
      <c r="B872" s="8">
        <v>2019</v>
      </c>
      <c r="C872" s="8">
        <v>22.21</v>
      </c>
      <c r="D872" s="8">
        <v>-68.22</v>
      </c>
      <c r="E872" s="8">
        <v>17.2</v>
      </c>
      <c r="F872" s="8">
        <v>136.18</v>
      </c>
      <c r="G872" s="8">
        <v>-1501.82</v>
      </c>
      <c r="H872" s="8">
        <v>-177.84</v>
      </c>
      <c r="I872" s="8">
        <v>234.22</v>
      </c>
      <c r="J872" s="8">
        <v>0</v>
      </c>
      <c r="K872" s="8">
        <v>23.63</v>
      </c>
      <c r="L872" s="8">
        <v>122.7</v>
      </c>
      <c r="M872" s="8">
        <v>426.79</v>
      </c>
      <c r="N872" s="8">
        <v>358.57</v>
      </c>
      <c r="O872" s="8">
        <v>1805.91</v>
      </c>
      <c r="P872" s="8">
        <v>-124.35</v>
      </c>
      <c r="Q872" s="8">
        <v>1928.61</v>
      </c>
      <c r="R872" s="2">
        <f t="shared" si="53"/>
        <v>77.870590736333426</v>
      </c>
      <c r="S872" s="2">
        <f t="shared" si="54"/>
        <v>12.144497850783726</v>
      </c>
      <c r="T872" s="2">
        <f t="shared" si="55"/>
        <v>93.63790501967739</v>
      </c>
      <c r="U872" s="7" t="str">
        <f t="shared" si="52"/>
        <v>CONSTRUCTION &amp; CONTRACTING - REAL ESTATE</v>
      </c>
    </row>
    <row r="873" spans="1:21" hidden="1">
      <c r="A873" s="10" t="s">
        <v>459</v>
      </c>
      <c r="B873" s="8">
        <v>2018</v>
      </c>
      <c r="C873" s="8">
        <v>18.34</v>
      </c>
      <c r="D873" s="8">
        <v>-69.05</v>
      </c>
      <c r="E873" s="8">
        <v>13.48</v>
      </c>
      <c r="F873" s="8">
        <v>136.07</v>
      </c>
      <c r="G873" s="8">
        <v>-1047.4000000000001</v>
      </c>
      <c r="H873" s="8">
        <v>-183.28</v>
      </c>
      <c r="I873" s="8">
        <v>180.52</v>
      </c>
      <c r="J873" s="8">
        <v>0</v>
      </c>
      <c r="K873" s="8">
        <v>25.36</v>
      </c>
      <c r="L873" s="8">
        <v>103.15</v>
      </c>
      <c r="M873" s="8">
        <v>320.87</v>
      </c>
      <c r="N873" s="8">
        <v>251.82</v>
      </c>
      <c r="O873" s="8">
        <v>1265.1199999999999</v>
      </c>
      <c r="P873" s="8">
        <v>-71.3</v>
      </c>
      <c r="Q873" s="8">
        <v>1368.27</v>
      </c>
      <c r="R873" s="2">
        <f t="shared" si="53"/>
        <v>76.549219086876136</v>
      </c>
      <c r="S873" s="2">
        <f t="shared" si="54"/>
        <v>13.193302491467328</v>
      </c>
      <c r="T873" s="2">
        <f t="shared" si="55"/>
        <v>92.461283226263816</v>
      </c>
      <c r="U873" s="7" t="str">
        <f t="shared" si="52"/>
        <v>CONSTRUCTION &amp; CONTRACTING - REAL ESTATE</v>
      </c>
    </row>
    <row r="874" spans="1:21" hidden="1">
      <c r="A874" s="10" t="s">
        <v>459</v>
      </c>
      <c r="B874" s="8">
        <v>2017</v>
      </c>
      <c r="C874" s="8">
        <v>24.09</v>
      </c>
      <c r="D874" s="8">
        <v>-108.71</v>
      </c>
      <c r="E874" s="8">
        <v>14.62</v>
      </c>
      <c r="F874" s="8">
        <v>113.66</v>
      </c>
      <c r="G874" s="8">
        <v>-1404.95</v>
      </c>
      <c r="H874" s="8">
        <v>-200.5</v>
      </c>
      <c r="I874" s="8">
        <v>165.12</v>
      </c>
      <c r="J874" s="8">
        <v>0</v>
      </c>
      <c r="K874" s="8">
        <v>20.72</v>
      </c>
      <c r="L874" s="8">
        <v>92.97</v>
      </c>
      <c r="M874" s="8">
        <v>342.79</v>
      </c>
      <c r="N874" s="8">
        <v>234.08</v>
      </c>
      <c r="O874" s="8">
        <v>1654.77</v>
      </c>
      <c r="P874" s="8">
        <v>-68.959999999999994</v>
      </c>
      <c r="Q874" s="8">
        <v>1747.74</v>
      </c>
      <c r="R874" s="2">
        <f t="shared" si="53"/>
        <v>80.38667078627256</v>
      </c>
      <c r="S874" s="2">
        <f t="shared" si="54"/>
        <v>9.4476295101102004</v>
      </c>
      <c r="T874" s="2">
        <f t="shared" si="55"/>
        <v>94.680558893199219</v>
      </c>
      <c r="U874" s="7" t="str">
        <f t="shared" si="52"/>
        <v>CONSTRUCTION &amp; CONTRACTING - REAL ESTATE</v>
      </c>
    </row>
    <row r="875" spans="1:21" hidden="1">
      <c r="A875" s="10" t="s">
        <v>459</v>
      </c>
      <c r="B875" s="8">
        <v>2016</v>
      </c>
      <c r="C875" s="8">
        <v>21.59</v>
      </c>
      <c r="D875" s="8">
        <v>-97.98</v>
      </c>
      <c r="E875" s="8">
        <v>12.97</v>
      </c>
      <c r="F875" s="8">
        <v>113.18</v>
      </c>
      <c r="G875" s="8">
        <v>-846.28</v>
      </c>
      <c r="H875" s="8">
        <v>-146.82</v>
      </c>
      <c r="I875" s="8">
        <v>146.36000000000001</v>
      </c>
      <c r="J875" s="8">
        <v>0</v>
      </c>
      <c r="K875" s="8">
        <v>37.1</v>
      </c>
      <c r="L875" s="8">
        <v>74.88</v>
      </c>
      <c r="M875" s="8">
        <v>308.23</v>
      </c>
      <c r="N875" s="8">
        <v>210.25</v>
      </c>
      <c r="O875" s="8">
        <v>1226.45</v>
      </c>
      <c r="P875" s="8">
        <v>-63.89</v>
      </c>
      <c r="Q875" s="8">
        <v>1301.33</v>
      </c>
      <c r="R875" s="2">
        <f t="shared" si="53"/>
        <v>65.031928872768631</v>
      </c>
      <c r="S875" s="2">
        <f t="shared" si="54"/>
        <v>11.246955038306965</v>
      </c>
      <c r="T875" s="2">
        <f t="shared" si="55"/>
        <v>94.245886900325061</v>
      </c>
      <c r="U875" s="7" t="str">
        <f t="shared" si="52"/>
        <v>CONSTRUCTION &amp; CONTRACTING - REAL ESTATE</v>
      </c>
    </row>
    <row r="876" spans="1:21" hidden="1">
      <c r="A876" s="10" t="s">
        <v>459</v>
      </c>
      <c r="B876" s="8">
        <v>2015</v>
      </c>
      <c r="C876" s="8">
        <v>14.37</v>
      </c>
      <c r="D876" s="8">
        <v>-91.99</v>
      </c>
      <c r="E876" s="8">
        <v>6.23</v>
      </c>
      <c r="F876" s="8">
        <v>112.74</v>
      </c>
      <c r="G876" s="8">
        <v>-692.76</v>
      </c>
      <c r="H876" s="8">
        <v>-114.6</v>
      </c>
      <c r="I876" s="8">
        <v>70</v>
      </c>
      <c r="J876" s="8">
        <v>0</v>
      </c>
      <c r="K876" s="8">
        <v>31.91</v>
      </c>
      <c r="L876" s="8">
        <v>19.96</v>
      </c>
      <c r="M876" s="8">
        <v>200.65</v>
      </c>
      <c r="N876" s="8">
        <v>108.66</v>
      </c>
      <c r="O876" s="8">
        <v>988.05</v>
      </c>
      <c r="P876" s="8">
        <v>-38.659999999999997</v>
      </c>
      <c r="Q876" s="8">
        <v>1008.01</v>
      </c>
      <c r="R876" s="2">
        <f t="shared" si="53"/>
        <v>68.725508675509175</v>
      </c>
      <c r="S876" s="2">
        <f t="shared" si="54"/>
        <v>6.9443755518298431</v>
      </c>
      <c r="T876" s="2">
        <f t="shared" si="55"/>
        <v>98.019860914078222</v>
      </c>
      <c r="U876" s="7" t="str">
        <f t="shared" si="52"/>
        <v>CONSTRUCTION &amp; CONTRACTING - REAL ESTATE</v>
      </c>
    </row>
    <row r="877" spans="1:21" hidden="1">
      <c r="A877" s="10" t="s">
        <v>461</v>
      </c>
      <c r="B877" s="8">
        <v>2019</v>
      </c>
      <c r="C877" s="8">
        <v>52.32</v>
      </c>
      <c r="D877" s="8">
        <v>-135</v>
      </c>
      <c r="E877" s="8">
        <v>46.71</v>
      </c>
      <c r="F877" s="8">
        <v>24.03</v>
      </c>
      <c r="G877" s="8">
        <v>-8821.86</v>
      </c>
      <c r="H877" s="8">
        <v>-1.54</v>
      </c>
      <c r="I877" s="8">
        <v>1122.2</v>
      </c>
      <c r="J877" s="8">
        <v>0</v>
      </c>
      <c r="K877" s="8">
        <v>17.66</v>
      </c>
      <c r="L877" s="8">
        <v>190.52</v>
      </c>
      <c r="M877" s="8">
        <v>1851.11</v>
      </c>
      <c r="N877" s="8">
        <v>1716.11</v>
      </c>
      <c r="O877" s="8">
        <v>10482.450000000001</v>
      </c>
      <c r="P877" s="8">
        <v>-593.91</v>
      </c>
      <c r="Q877" s="8">
        <v>10672.97</v>
      </c>
      <c r="R877" s="2">
        <f t="shared" si="53"/>
        <v>82.656092915092998</v>
      </c>
      <c r="S877" s="2">
        <f t="shared" si="54"/>
        <v>10.514411639871565</v>
      </c>
      <c r="T877" s="2">
        <f t="shared" si="55"/>
        <v>98.214929864882976</v>
      </c>
      <c r="U877" s="7" t="str">
        <f t="shared" si="52"/>
        <v>FOOD PROCESSING</v>
      </c>
    </row>
    <row r="878" spans="1:21" hidden="1">
      <c r="A878" s="10" t="s">
        <v>461</v>
      </c>
      <c r="B878" s="8">
        <v>2018</v>
      </c>
      <c r="C878" s="8">
        <v>88.93</v>
      </c>
      <c r="D878" s="8">
        <v>-119.76</v>
      </c>
      <c r="E878" s="8">
        <v>78.959999999999994</v>
      </c>
      <c r="F878" s="8">
        <v>24.01</v>
      </c>
      <c r="G878" s="8">
        <v>-7971.14</v>
      </c>
      <c r="H878" s="8">
        <v>-1.45</v>
      </c>
      <c r="I878" s="8">
        <v>947.89</v>
      </c>
      <c r="J878" s="8">
        <v>0</v>
      </c>
      <c r="K878" s="8">
        <v>16.68</v>
      </c>
      <c r="L878" s="8">
        <v>155.93</v>
      </c>
      <c r="M878" s="8">
        <v>1564.96</v>
      </c>
      <c r="N878" s="8">
        <v>1445.2</v>
      </c>
      <c r="O878" s="8">
        <v>9380.17</v>
      </c>
      <c r="P878" s="8">
        <v>-497.31</v>
      </c>
      <c r="Q878" s="8">
        <v>9536.1</v>
      </c>
      <c r="R878" s="2">
        <f t="shared" si="53"/>
        <v>83.589098268684253</v>
      </c>
      <c r="S878" s="2">
        <f t="shared" si="54"/>
        <v>9.9400174075355743</v>
      </c>
      <c r="T878" s="2">
        <f t="shared" si="55"/>
        <v>98.364845167311572</v>
      </c>
      <c r="U878" s="7" t="str">
        <f t="shared" si="52"/>
        <v>FOOD PROCESSING</v>
      </c>
    </row>
    <row r="879" spans="1:21" hidden="1">
      <c r="A879" s="10" t="s">
        <v>461</v>
      </c>
      <c r="B879" s="8">
        <v>2017</v>
      </c>
      <c r="C879" s="8">
        <v>0</v>
      </c>
      <c r="D879" s="8">
        <v>-96.43</v>
      </c>
      <c r="E879" s="8">
        <v>70.31</v>
      </c>
      <c r="F879" s="8">
        <v>0</v>
      </c>
      <c r="G879" s="8">
        <v>-7481.58</v>
      </c>
      <c r="H879" s="8">
        <v>-1.34</v>
      </c>
      <c r="I879" s="8">
        <v>843.69</v>
      </c>
      <c r="J879" s="8">
        <v>0</v>
      </c>
      <c r="K879" s="8">
        <v>15.52</v>
      </c>
      <c r="L879" s="8">
        <v>144.78</v>
      </c>
      <c r="M879" s="8">
        <v>1347.59</v>
      </c>
      <c r="N879" s="8">
        <v>1251.1600000000001</v>
      </c>
      <c r="O879" s="8">
        <v>8684.39</v>
      </c>
      <c r="P879" s="8">
        <v>-407.47</v>
      </c>
      <c r="Q879" s="8">
        <v>8829.17</v>
      </c>
      <c r="R879" s="2">
        <f t="shared" si="53"/>
        <v>84.737070415452408</v>
      </c>
      <c r="S879" s="2">
        <f t="shared" si="54"/>
        <v>9.555711352256214</v>
      </c>
      <c r="T879" s="2">
        <f t="shared" si="55"/>
        <v>98.36020826419697</v>
      </c>
      <c r="U879" s="7" t="str">
        <f t="shared" si="52"/>
        <v>FOOD PROCESSING</v>
      </c>
    </row>
    <row r="880" spans="1:21" hidden="1">
      <c r="A880" s="10" t="s">
        <v>461</v>
      </c>
      <c r="B880" s="8">
        <v>2016</v>
      </c>
      <c r="C880" s="8">
        <v>69.67</v>
      </c>
      <c r="D880" s="8">
        <v>-86.89</v>
      </c>
      <c r="E880" s="8">
        <v>62.44</v>
      </c>
      <c r="F880" s="8">
        <v>24</v>
      </c>
      <c r="G880" s="8">
        <v>-6826.41</v>
      </c>
      <c r="H880" s="8">
        <v>-1.25</v>
      </c>
      <c r="I880" s="8">
        <v>749.09</v>
      </c>
      <c r="J880" s="8">
        <v>0</v>
      </c>
      <c r="K880" s="8">
        <v>15.35</v>
      </c>
      <c r="L880" s="8">
        <v>98.21</v>
      </c>
      <c r="M880" s="8">
        <v>1218.45</v>
      </c>
      <c r="N880" s="8">
        <v>1131.56</v>
      </c>
      <c r="O880" s="8">
        <v>7947.9</v>
      </c>
      <c r="P880" s="8">
        <v>-382.47</v>
      </c>
      <c r="Q880" s="8">
        <v>8046.11</v>
      </c>
      <c r="R880" s="2">
        <f t="shared" si="53"/>
        <v>84.841121983169515</v>
      </c>
      <c r="S880" s="2">
        <f t="shared" si="54"/>
        <v>9.3099646910121798</v>
      </c>
      <c r="T880" s="2">
        <f t="shared" si="55"/>
        <v>98.779410174606113</v>
      </c>
      <c r="U880" s="7" t="str">
        <f t="shared" si="52"/>
        <v>FOOD PROCESSING</v>
      </c>
    </row>
    <row r="881" spans="1:21" hidden="1">
      <c r="A881" s="10" t="s">
        <v>461</v>
      </c>
      <c r="B881" s="8">
        <v>2015</v>
      </c>
      <c r="C881" s="8">
        <v>61.67</v>
      </c>
      <c r="D881" s="8">
        <v>-117.27</v>
      </c>
      <c r="E881" s="8">
        <v>51.9</v>
      </c>
      <c r="F881" s="8">
        <v>23.99</v>
      </c>
      <c r="G881" s="8">
        <v>-6262.43</v>
      </c>
      <c r="H881" s="8">
        <v>-1.21</v>
      </c>
      <c r="I881" s="8">
        <v>622.41</v>
      </c>
      <c r="J881" s="8">
        <v>0</v>
      </c>
      <c r="K881" s="8">
        <v>13.95</v>
      </c>
      <c r="L881" s="8">
        <v>87.53</v>
      </c>
      <c r="M881" s="8">
        <v>999.88</v>
      </c>
      <c r="N881" s="8">
        <v>882.61</v>
      </c>
      <c r="O881" s="8">
        <v>7175.99</v>
      </c>
      <c r="P881" s="8">
        <v>-260.2</v>
      </c>
      <c r="Q881" s="8">
        <v>7263.52</v>
      </c>
      <c r="R881" s="2">
        <f t="shared" si="53"/>
        <v>86.217563935942891</v>
      </c>
      <c r="S881" s="2">
        <f t="shared" si="54"/>
        <v>8.5689858360684621</v>
      </c>
      <c r="T881" s="2">
        <f t="shared" si="55"/>
        <v>98.794936890102861</v>
      </c>
      <c r="U881" s="7" t="str">
        <f t="shared" si="52"/>
        <v>FOOD PROCESSING</v>
      </c>
    </row>
    <row r="882" spans="1:21" hidden="1">
      <c r="A882" s="10" t="s">
        <v>465</v>
      </c>
      <c r="B882" s="8">
        <v>2019</v>
      </c>
      <c r="C882" s="8">
        <v>-5.13</v>
      </c>
      <c r="D882" s="8">
        <v>-6.5</v>
      </c>
      <c r="E882" s="8">
        <v>-9.1999999999999993</v>
      </c>
      <c r="F882" s="8">
        <v>16.190000000000001</v>
      </c>
      <c r="G882" s="8">
        <v>-66.36</v>
      </c>
      <c r="H882" s="8">
        <v>-2.96</v>
      </c>
      <c r="I882" s="8">
        <v>-14.81</v>
      </c>
      <c r="J882" s="8">
        <v>0</v>
      </c>
      <c r="K882" s="8">
        <v>-15.35</v>
      </c>
      <c r="L882" s="8">
        <v>2.88</v>
      </c>
      <c r="M882" s="8">
        <v>-8.4499999999999993</v>
      </c>
      <c r="N882" s="8">
        <v>-14.95</v>
      </c>
      <c r="O882" s="8">
        <v>55.03</v>
      </c>
      <c r="P882" s="8">
        <v>0.14000000000000001</v>
      </c>
      <c r="Q882" s="8">
        <v>57.91</v>
      </c>
      <c r="R882" s="2">
        <f t="shared" si="53"/>
        <v>114.5916076670696</v>
      </c>
      <c r="S882" s="2">
        <f t="shared" si="54"/>
        <v>-25.574166810568126</v>
      </c>
      <c r="T882" s="2">
        <f t="shared" si="55"/>
        <v>95.026765670868599</v>
      </c>
      <c r="U882" s="7" t="str">
        <f t="shared" si="52"/>
        <v>PHARMACEUTICALS</v>
      </c>
    </row>
    <row r="883" spans="1:21" hidden="1">
      <c r="A883" s="10" t="s">
        <v>465</v>
      </c>
      <c r="B883" s="8">
        <v>2018</v>
      </c>
      <c r="C883" s="8">
        <v>-4.55</v>
      </c>
      <c r="D883" s="8">
        <v>-6.45</v>
      </c>
      <c r="E883" s="8">
        <v>-8.5299999999999994</v>
      </c>
      <c r="F883" s="8">
        <v>16.190000000000001</v>
      </c>
      <c r="G883" s="8">
        <v>-68.23</v>
      </c>
      <c r="H883" s="8">
        <v>-2.44</v>
      </c>
      <c r="I883" s="8">
        <v>-13.81</v>
      </c>
      <c r="J883" s="8">
        <v>0</v>
      </c>
      <c r="K883" s="8">
        <v>-19.489999999999998</v>
      </c>
      <c r="L883" s="8">
        <v>0.24</v>
      </c>
      <c r="M883" s="8">
        <v>-11.09</v>
      </c>
      <c r="N883" s="8">
        <v>-17.53</v>
      </c>
      <c r="O883" s="8">
        <v>56.9</v>
      </c>
      <c r="P883" s="8">
        <v>3.72</v>
      </c>
      <c r="Q883" s="8">
        <v>57.14</v>
      </c>
      <c r="R883" s="2">
        <f t="shared" si="53"/>
        <v>119.40847042352118</v>
      </c>
      <c r="S883" s="2">
        <f t="shared" si="54"/>
        <v>-24.16870843542177</v>
      </c>
      <c r="T883" s="2">
        <f t="shared" si="55"/>
        <v>99.57997899894994</v>
      </c>
      <c r="U883" s="7" t="str">
        <f t="shared" si="52"/>
        <v>PHARMACEUTICALS</v>
      </c>
    </row>
    <row r="884" spans="1:21" hidden="1">
      <c r="A884" s="10" t="s">
        <v>465</v>
      </c>
      <c r="B884" s="8">
        <v>2017</v>
      </c>
      <c r="C884" s="8">
        <v>2.2400000000000002</v>
      </c>
      <c r="D884" s="8">
        <v>-1.67</v>
      </c>
      <c r="E884" s="8">
        <v>1.21</v>
      </c>
      <c r="F884" s="8">
        <v>16.190000000000001</v>
      </c>
      <c r="G884" s="8">
        <v>-52.93</v>
      </c>
      <c r="H884" s="8">
        <v>-1.01</v>
      </c>
      <c r="I884" s="8">
        <v>1.96</v>
      </c>
      <c r="J884" s="8">
        <v>0</v>
      </c>
      <c r="K884" s="8">
        <v>8.23</v>
      </c>
      <c r="L884" s="8">
        <v>0.12</v>
      </c>
      <c r="M884" s="8">
        <v>4.7300000000000004</v>
      </c>
      <c r="N884" s="8">
        <v>3.06</v>
      </c>
      <c r="O884" s="8">
        <v>57.54</v>
      </c>
      <c r="P884" s="8">
        <v>-1.1100000000000001</v>
      </c>
      <c r="Q884" s="8">
        <v>57.66</v>
      </c>
      <c r="R884" s="2">
        <f t="shared" si="53"/>
        <v>91.796739507457517</v>
      </c>
      <c r="S884" s="2">
        <f t="shared" si="54"/>
        <v>3.3992369060006937</v>
      </c>
      <c r="T884" s="2">
        <f t="shared" si="55"/>
        <v>99.791883454734659</v>
      </c>
      <c r="U884" s="7" t="str">
        <f t="shared" si="52"/>
        <v>PHARMACEUTICALS</v>
      </c>
    </row>
    <row r="885" spans="1:21" hidden="1">
      <c r="A885" s="10" t="s">
        <v>465</v>
      </c>
      <c r="B885" s="8">
        <v>2016</v>
      </c>
      <c r="C885" s="8">
        <v>7.29</v>
      </c>
      <c r="D885" s="8">
        <v>-1.1599999999999999</v>
      </c>
      <c r="E885" s="8">
        <v>6.57</v>
      </c>
      <c r="F885" s="8">
        <v>16.190000000000001</v>
      </c>
      <c r="G885" s="8">
        <v>-68.930000000000007</v>
      </c>
      <c r="H885" s="8">
        <v>-0.79</v>
      </c>
      <c r="I885" s="8">
        <v>10.63</v>
      </c>
      <c r="J885" s="8">
        <v>0</v>
      </c>
      <c r="K885" s="8">
        <v>15.8</v>
      </c>
      <c r="L885" s="8">
        <v>1.56</v>
      </c>
      <c r="M885" s="8">
        <v>11.98</v>
      </c>
      <c r="N885" s="8">
        <v>10.82</v>
      </c>
      <c r="O885" s="8">
        <v>80.010000000000005</v>
      </c>
      <c r="P885" s="8">
        <v>-0.19</v>
      </c>
      <c r="Q885" s="8">
        <v>81.569999999999993</v>
      </c>
      <c r="R885" s="2">
        <f t="shared" si="53"/>
        <v>84.50410690204734</v>
      </c>
      <c r="S885" s="2">
        <f t="shared" si="54"/>
        <v>13.031751869559891</v>
      </c>
      <c r="T885" s="2">
        <f t="shared" si="55"/>
        <v>98.087532180948884</v>
      </c>
      <c r="U885" s="7" t="str">
        <f t="shared" si="52"/>
        <v>PHARMACEUTICALS</v>
      </c>
    </row>
    <row r="886" spans="1:21" hidden="1">
      <c r="A886" s="10" t="s">
        <v>465</v>
      </c>
      <c r="B886" s="8">
        <v>2015</v>
      </c>
      <c r="C886" s="8">
        <v>6.53</v>
      </c>
      <c r="D886" s="8">
        <v>-1.1000000000000001</v>
      </c>
      <c r="E886" s="8">
        <v>5.85</v>
      </c>
      <c r="F886" s="8">
        <v>16.190000000000001</v>
      </c>
      <c r="G886" s="8">
        <v>-75.569999999999993</v>
      </c>
      <c r="H886" s="8">
        <v>-0.44</v>
      </c>
      <c r="I886" s="8">
        <v>9.4700000000000006</v>
      </c>
      <c r="J886" s="8">
        <v>0</v>
      </c>
      <c r="K886" s="8">
        <v>13.96</v>
      </c>
      <c r="L886" s="8">
        <v>2.25</v>
      </c>
      <c r="M886" s="8">
        <v>11.45</v>
      </c>
      <c r="N886" s="8">
        <v>10.35</v>
      </c>
      <c r="O886" s="8">
        <v>85.21</v>
      </c>
      <c r="P886" s="8">
        <v>-0.88</v>
      </c>
      <c r="Q886" s="8">
        <v>87.47</v>
      </c>
      <c r="R886" s="2">
        <f t="shared" si="53"/>
        <v>86.395335543614948</v>
      </c>
      <c r="S886" s="2">
        <f t="shared" si="54"/>
        <v>10.826569109408942</v>
      </c>
      <c r="T886" s="2">
        <f t="shared" si="55"/>
        <v>97.416257002400812</v>
      </c>
      <c r="U886" s="7" t="str">
        <f t="shared" si="52"/>
        <v>PHARMACEUTICALS</v>
      </c>
    </row>
    <row r="887" spans="1:21" hidden="1">
      <c r="A887" s="10" t="s">
        <v>467</v>
      </c>
      <c r="B887" s="8">
        <v>2019</v>
      </c>
      <c r="C887" s="8">
        <v>16.41</v>
      </c>
      <c r="D887" s="8">
        <v>-16.02</v>
      </c>
      <c r="E887" s="8">
        <v>0.85</v>
      </c>
      <c r="F887" s="8">
        <v>10.29</v>
      </c>
      <c r="G887" s="8">
        <v>-424.03</v>
      </c>
      <c r="H887" s="8">
        <v>-17.5</v>
      </c>
      <c r="I887" s="8">
        <v>0.87</v>
      </c>
      <c r="J887" s="8">
        <v>0</v>
      </c>
      <c r="K887" s="8">
        <v>3.93</v>
      </c>
      <c r="L887" s="8">
        <v>3.9</v>
      </c>
      <c r="M887" s="8">
        <v>17.18</v>
      </c>
      <c r="N887" s="8">
        <v>1.1599999999999999</v>
      </c>
      <c r="O887" s="8">
        <v>437.31</v>
      </c>
      <c r="P887" s="8">
        <v>-0.28999999999999998</v>
      </c>
      <c r="Q887" s="8">
        <v>441.21</v>
      </c>
      <c r="R887" s="2">
        <f t="shared" si="53"/>
        <v>96.106162598309197</v>
      </c>
      <c r="S887" s="2">
        <f t="shared" si="54"/>
        <v>0.19718501393894064</v>
      </c>
      <c r="T887" s="2">
        <f t="shared" si="55"/>
        <v>99.116067178894411</v>
      </c>
      <c r="U887" s="7" t="str">
        <f t="shared" si="52"/>
        <v>TEXTILES - WEAVING</v>
      </c>
    </row>
    <row r="888" spans="1:21" hidden="1">
      <c r="A888" s="10" t="s">
        <v>467</v>
      </c>
      <c r="B888" s="8">
        <v>2018</v>
      </c>
      <c r="C888" s="8">
        <v>17.55</v>
      </c>
      <c r="D888" s="8">
        <v>-17.03</v>
      </c>
      <c r="E888" s="8">
        <v>1</v>
      </c>
      <c r="F888" s="8">
        <v>10.29</v>
      </c>
      <c r="G888" s="8">
        <v>-387.32</v>
      </c>
      <c r="H888" s="8">
        <v>-13.95</v>
      </c>
      <c r="I888" s="8">
        <v>1.03</v>
      </c>
      <c r="J888" s="8">
        <v>0</v>
      </c>
      <c r="K888" s="8">
        <v>4.66</v>
      </c>
      <c r="L888" s="8">
        <v>2.89</v>
      </c>
      <c r="M888" s="8">
        <v>18.78</v>
      </c>
      <c r="N888" s="8">
        <v>1.75</v>
      </c>
      <c r="O888" s="8">
        <v>403.21</v>
      </c>
      <c r="P888" s="8">
        <v>-0.72</v>
      </c>
      <c r="Q888" s="8">
        <v>406.1</v>
      </c>
      <c r="R888" s="2">
        <f t="shared" si="53"/>
        <v>95.3755232701305</v>
      </c>
      <c r="S888" s="2">
        <f t="shared" si="54"/>
        <v>0.25363211031765576</v>
      </c>
      <c r="T888" s="2">
        <f t="shared" si="55"/>
        <v>99.288352622506764</v>
      </c>
      <c r="U888" s="7" t="str">
        <f t="shared" si="52"/>
        <v>TEXTILES - WEAVING</v>
      </c>
    </row>
    <row r="889" spans="1:21" hidden="1">
      <c r="A889" s="10" t="s">
        <v>467</v>
      </c>
      <c r="B889" s="8">
        <v>2017</v>
      </c>
      <c r="C889" s="8">
        <v>0</v>
      </c>
      <c r="D889" s="8">
        <v>-16.010000000000002</v>
      </c>
      <c r="E889" s="8">
        <v>5.36</v>
      </c>
      <c r="F889" s="8">
        <v>0</v>
      </c>
      <c r="G889" s="8">
        <v>-422.55</v>
      </c>
      <c r="H889" s="8">
        <v>-15.75</v>
      </c>
      <c r="I889" s="8">
        <v>5.52</v>
      </c>
      <c r="J889" s="8">
        <v>0</v>
      </c>
      <c r="K889" s="8">
        <v>5.53</v>
      </c>
      <c r="L889" s="8">
        <v>4</v>
      </c>
      <c r="M889" s="8">
        <v>24.52</v>
      </c>
      <c r="N889" s="8">
        <v>8.51</v>
      </c>
      <c r="O889" s="8">
        <v>443.07</v>
      </c>
      <c r="P889" s="8">
        <v>-2.99</v>
      </c>
      <c r="Q889" s="8">
        <v>447.07</v>
      </c>
      <c r="R889" s="2">
        <f t="shared" si="53"/>
        <v>94.515400272887916</v>
      </c>
      <c r="S889" s="2">
        <f t="shared" si="54"/>
        <v>1.2347059744559017</v>
      </c>
      <c r="T889" s="2">
        <f t="shared" si="55"/>
        <v>99.105285525756585</v>
      </c>
      <c r="U889" s="7" t="str">
        <f t="shared" si="52"/>
        <v>TEXTILES - WEAVING</v>
      </c>
    </row>
    <row r="890" spans="1:21" hidden="1">
      <c r="A890" s="10" t="s">
        <v>467</v>
      </c>
      <c r="B890" s="8">
        <v>2016</v>
      </c>
      <c r="C890" s="8">
        <v>20.95</v>
      </c>
      <c r="D890" s="8">
        <v>-14.44</v>
      </c>
      <c r="E890" s="8">
        <v>6.92</v>
      </c>
      <c r="F890" s="8">
        <v>10.29</v>
      </c>
      <c r="G890" s="8">
        <v>-341.92</v>
      </c>
      <c r="H890" s="8">
        <v>-13.9</v>
      </c>
      <c r="I890" s="8">
        <v>7.12</v>
      </c>
      <c r="J890" s="8">
        <v>0</v>
      </c>
      <c r="K890" s="8">
        <v>10.39</v>
      </c>
      <c r="L890" s="8">
        <v>2.96</v>
      </c>
      <c r="M890" s="8">
        <v>25.41</v>
      </c>
      <c r="N890" s="8">
        <v>10.97</v>
      </c>
      <c r="O890" s="8">
        <v>378.27</v>
      </c>
      <c r="P890" s="8">
        <v>-3.85</v>
      </c>
      <c r="Q890" s="8">
        <v>381.23</v>
      </c>
      <c r="R890" s="2">
        <f t="shared" si="53"/>
        <v>89.688639404034305</v>
      </c>
      <c r="S890" s="2">
        <f t="shared" si="54"/>
        <v>1.867638958109278</v>
      </c>
      <c r="T890" s="2">
        <f t="shared" si="55"/>
        <v>99.223565826403998</v>
      </c>
      <c r="U890" s="7" t="str">
        <f t="shared" si="52"/>
        <v>TEXTILES - WEAVING</v>
      </c>
    </row>
    <row r="891" spans="1:21" hidden="1">
      <c r="A891" s="10" t="s">
        <v>467</v>
      </c>
      <c r="B891" s="8">
        <v>2015</v>
      </c>
      <c r="C891" s="8">
        <v>26.38</v>
      </c>
      <c r="D891" s="8">
        <v>-19.95</v>
      </c>
      <c r="E891" s="8">
        <v>6.99</v>
      </c>
      <c r="F891" s="8">
        <v>10.29</v>
      </c>
      <c r="G891" s="8">
        <v>-341.61</v>
      </c>
      <c r="H891" s="8">
        <v>-14.38</v>
      </c>
      <c r="I891" s="8">
        <v>7.19</v>
      </c>
      <c r="J891" s="8">
        <v>0</v>
      </c>
      <c r="K891" s="8">
        <v>10.51</v>
      </c>
      <c r="L891" s="8">
        <v>1.67</v>
      </c>
      <c r="M891" s="8">
        <v>25.56</v>
      </c>
      <c r="N891" s="8">
        <v>5.61</v>
      </c>
      <c r="O891" s="8">
        <v>379.88</v>
      </c>
      <c r="P891" s="8">
        <v>1.58</v>
      </c>
      <c r="Q891" s="8">
        <v>381.55</v>
      </c>
      <c r="R891" s="2">
        <f t="shared" si="53"/>
        <v>89.53217140610667</v>
      </c>
      <c r="S891" s="2">
        <f t="shared" si="54"/>
        <v>1.8844188179792949</v>
      </c>
      <c r="T891" s="2">
        <f t="shared" si="55"/>
        <v>99.562311623640412</v>
      </c>
      <c r="U891" s="7" t="str">
        <f t="shared" si="52"/>
        <v>TEXTILES - WEAVING</v>
      </c>
    </row>
    <row r="892" spans="1:21" hidden="1">
      <c r="A892" s="10" t="s">
        <v>469</v>
      </c>
      <c r="B892" s="8">
        <v>2019</v>
      </c>
      <c r="C892" s="8">
        <v>12.56</v>
      </c>
      <c r="D892" s="8">
        <v>-12.89</v>
      </c>
      <c r="E892" s="8">
        <v>5.15</v>
      </c>
      <c r="F892" s="8">
        <v>17.88</v>
      </c>
      <c r="G892" s="8">
        <v>-628.75</v>
      </c>
      <c r="H892" s="8">
        <v>-22.45</v>
      </c>
      <c r="I892" s="8">
        <v>9.57</v>
      </c>
      <c r="J892" s="8">
        <v>0</v>
      </c>
      <c r="K892" s="8">
        <v>3.88</v>
      </c>
      <c r="L892" s="8">
        <v>2.0499999999999998</v>
      </c>
      <c r="M892" s="8">
        <v>25.29</v>
      </c>
      <c r="N892" s="8">
        <v>12.39</v>
      </c>
      <c r="O892" s="8">
        <v>651.98</v>
      </c>
      <c r="P892" s="8">
        <v>-2.82</v>
      </c>
      <c r="Q892" s="8">
        <v>654.03</v>
      </c>
      <c r="R892" s="2">
        <f t="shared" si="53"/>
        <v>96.134733880708851</v>
      </c>
      <c r="S892" s="2">
        <f t="shared" si="54"/>
        <v>1.4632356313930555</v>
      </c>
      <c r="T892" s="2">
        <f t="shared" si="55"/>
        <v>99.686558720547993</v>
      </c>
      <c r="U892" s="7" t="str">
        <f t="shared" si="52"/>
        <v>DOMESTIC APPLIANCES</v>
      </c>
    </row>
    <row r="893" spans="1:21" hidden="1">
      <c r="A893" s="10" t="s">
        <v>469</v>
      </c>
      <c r="B893" s="8">
        <v>2018</v>
      </c>
      <c r="C893" s="8">
        <v>9.61</v>
      </c>
      <c r="D893" s="8">
        <v>-12.38</v>
      </c>
      <c r="E893" s="8">
        <v>2.82</v>
      </c>
      <c r="F893" s="8">
        <v>17.88</v>
      </c>
      <c r="G893" s="8">
        <v>-532.70000000000005</v>
      </c>
      <c r="H893" s="8">
        <v>-18.09</v>
      </c>
      <c r="I893" s="8">
        <v>4.8099999999999996</v>
      </c>
      <c r="J893" s="8">
        <v>0</v>
      </c>
      <c r="K893" s="8">
        <v>3.32</v>
      </c>
      <c r="L893" s="8">
        <v>1.61</v>
      </c>
      <c r="M893" s="8">
        <v>18.21</v>
      </c>
      <c r="N893" s="8">
        <v>5.84</v>
      </c>
      <c r="O893" s="8">
        <v>549.30999999999995</v>
      </c>
      <c r="P893" s="8">
        <v>-1.02</v>
      </c>
      <c r="Q893" s="8">
        <v>550.91999999999996</v>
      </c>
      <c r="R893" s="2">
        <f t="shared" si="53"/>
        <v>96.692804762942004</v>
      </c>
      <c r="S893" s="2">
        <f t="shared" si="54"/>
        <v>0.8730850214187178</v>
      </c>
      <c r="T893" s="2">
        <f t="shared" si="55"/>
        <v>99.707761562477302</v>
      </c>
      <c r="U893" s="7" t="str">
        <f t="shared" si="52"/>
        <v>DOMESTIC APPLIANCES</v>
      </c>
    </row>
    <row r="894" spans="1:21" hidden="1">
      <c r="A894" s="10" t="s">
        <v>469</v>
      </c>
      <c r="B894" s="8">
        <v>2017</v>
      </c>
      <c r="C894" s="8">
        <v>-24.54</v>
      </c>
      <c r="D894" s="8">
        <v>-11.62</v>
      </c>
      <c r="E894" s="8">
        <v>-31.04</v>
      </c>
      <c r="F894" s="8">
        <v>17.88</v>
      </c>
      <c r="G894" s="8">
        <v>-450.51</v>
      </c>
      <c r="H894" s="8">
        <v>-21.25</v>
      </c>
      <c r="I894" s="8">
        <v>-55.5</v>
      </c>
      <c r="J894" s="8">
        <v>0</v>
      </c>
      <c r="K894" s="8">
        <v>-11.11</v>
      </c>
      <c r="L894" s="8">
        <v>0.65</v>
      </c>
      <c r="M894" s="8">
        <v>-44.99</v>
      </c>
      <c r="N894" s="8">
        <v>-56.61</v>
      </c>
      <c r="O894" s="8">
        <v>404.86</v>
      </c>
      <c r="P894" s="8">
        <v>1.1100000000000001</v>
      </c>
      <c r="Q894" s="8">
        <v>405.51</v>
      </c>
      <c r="R894" s="2">
        <f t="shared" si="53"/>
        <v>111.09713693866982</v>
      </c>
      <c r="S894" s="2">
        <f t="shared" si="54"/>
        <v>-13.686468891026117</v>
      </c>
      <c r="T894" s="2">
        <f t="shared" si="55"/>
        <v>99.839708021996998</v>
      </c>
      <c r="U894" s="7" t="str">
        <f t="shared" si="52"/>
        <v>DOMESTIC APPLIANCES</v>
      </c>
    </row>
    <row r="895" spans="1:21" hidden="1">
      <c r="A895" s="10" t="s">
        <v>469</v>
      </c>
      <c r="B895" s="8">
        <v>2016</v>
      </c>
      <c r="C895" s="8">
        <v>13.39</v>
      </c>
      <c r="D895" s="8">
        <v>-11.55</v>
      </c>
      <c r="E895" s="8">
        <v>6.93</v>
      </c>
      <c r="F895" s="8">
        <v>17.88</v>
      </c>
      <c r="G895" s="8">
        <v>-841.13</v>
      </c>
      <c r="H895" s="8">
        <v>-34.479999999999997</v>
      </c>
      <c r="I895" s="8">
        <v>12.39</v>
      </c>
      <c r="J895" s="8">
        <v>0</v>
      </c>
      <c r="K895" s="8">
        <v>7.21</v>
      </c>
      <c r="L895" s="8">
        <v>2.54</v>
      </c>
      <c r="M895" s="8">
        <v>30.72</v>
      </c>
      <c r="N895" s="8">
        <v>19.170000000000002</v>
      </c>
      <c r="O895" s="8">
        <v>903.78</v>
      </c>
      <c r="P895" s="8">
        <v>-6.78</v>
      </c>
      <c r="Q895" s="8">
        <v>906.32</v>
      </c>
      <c r="R895" s="2">
        <f t="shared" si="53"/>
        <v>92.807176273280959</v>
      </c>
      <c r="S895" s="2">
        <f t="shared" si="54"/>
        <v>1.3670668196663431</v>
      </c>
      <c r="T895" s="2">
        <f t="shared" si="55"/>
        <v>99.719745785153137</v>
      </c>
      <c r="U895" s="7" t="str">
        <f t="shared" si="52"/>
        <v>DOMESTIC APPLIANCES</v>
      </c>
    </row>
    <row r="896" spans="1:21" hidden="1">
      <c r="A896" s="10" t="s">
        <v>469</v>
      </c>
      <c r="B896" s="8">
        <v>2015</v>
      </c>
      <c r="C896" s="8">
        <v>7.31</v>
      </c>
      <c r="D896" s="8">
        <v>-10.24</v>
      </c>
      <c r="E896" s="8">
        <v>1.58</v>
      </c>
      <c r="F896" s="8">
        <v>17.88</v>
      </c>
      <c r="G896" s="8">
        <v>-489.31</v>
      </c>
      <c r="H896" s="8">
        <v>-29.57</v>
      </c>
      <c r="I896" s="8">
        <v>2.83</v>
      </c>
      <c r="J896" s="8">
        <v>0</v>
      </c>
      <c r="K896" s="8">
        <v>8.2799999999999994</v>
      </c>
      <c r="L896" s="8">
        <v>1.52</v>
      </c>
      <c r="M896" s="8">
        <v>14.46</v>
      </c>
      <c r="N896" s="8">
        <v>4.2300000000000004</v>
      </c>
      <c r="O896" s="8">
        <v>531.82000000000005</v>
      </c>
      <c r="P896" s="8">
        <v>-1.39</v>
      </c>
      <c r="Q896" s="8">
        <v>533.34</v>
      </c>
      <c r="R896" s="2">
        <f t="shared" si="53"/>
        <v>91.744478194022577</v>
      </c>
      <c r="S896" s="2">
        <f t="shared" si="54"/>
        <v>0.53061836727040912</v>
      </c>
      <c r="T896" s="2">
        <f t="shared" si="55"/>
        <v>99.715003562455479</v>
      </c>
      <c r="U896" s="7" t="str">
        <f t="shared" si="52"/>
        <v>DOMESTIC APPLIANCES</v>
      </c>
    </row>
    <row r="897" spans="1:21" hidden="1">
      <c r="A897" s="10" t="s">
        <v>471</v>
      </c>
      <c r="B897" s="8">
        <v>2019</v>
      </c>
      <c r="C897" s="8">
        <v>4.99</v>
      </c>
      <c r="D897" s="8">
        <v>-14.95</v>
      </c>
      <c r="E897" s="8">
        <v>1.26</v>
      </c>
      <c r="F897" s="8">
        <v>40.1</v>
      </c>
      <c r="G897" s="8">
        <v>-125.13</v>
      </c>
      <c r="H897" s="8">
        <v>-2.04</v>
      </c>
      <c r="I897" s="8">
        <v>5.0599999999999996</v>
      </c>
      <c r="J897" s="8">
        <v>0</v>
      </c>
      <c r="K897" s="8">
        <v>15.36</v>
      </c>
      <c r="L897" s="8">
        <v>0.91</v>
      </c>
      <c r="M897" s="8">
        <v>22.55</v>
      </c>
      <c r="N897" s="8">
        <v>7.6</v>
      </c>
      <c r="O897" s="8">
        <v>146.77000000000001</v>
      </c>
      <c r="P897" s="8">
        <v>-2.54</v>
      </c>
      <c r="Q897" s="8">
        <v>147.68</v>
      </c>
      <c r="R897" s="2">
        <f t="shared" si="53"/>
        <v>84.730498374864567</v>
      </c>
      <c r="S897" s="2">
        <f t="shared" si="54"/>
        <v>3.4263271939328273</v>
      </c>
      <c r="T897" s="2">
        <f t="shared" si="55"/>
        <v>99.383802816901408</v>
      </c>
      <c r="U897" s="7" t="str">
        <f t="shared" si="52"/>
        <v>HOTELS</v>
      </c>
    </row>
    <row r="898" spans="1:21" hidden="1">
      <c r="A898" s="10" t="s">
        <v>471</v>
      </c>
      <c r="B898" s="8">
        <v>2018</v>
      </c>
      <c r="C898" s="8">
        <v>12.39</v>
      </c>
      <c r="D898" s="8">
        <v>-13.65</v>
      </c>
      <c r="E898" s="8">
        <v>8.98</v>
      </c>
      <c r="F898" s="8">
        <v>40.1</v>
      </c>
      <c r="G898" s="8">
        <v>-109.46</v>
      </c>
      <c r="H898" s="8">
        <v>-0.75</v>
      </c>
      <c r="I898" s="8">
        <v>36.020000000000003</v>
      </c>
      <c r="J898" s="8">
        <v>0</v>
      </c>
      <c r="K898" s="8">
        <v>38.74</v>
      </c>
      <c r="L898" s="8">
        <v>0.77</v>
      </c>
      <c r="M898" s="8">
        <v>68.72</v>
      </c>
      <c r="N898" s="8">
        <v>55.08</v>
      </c>
      <c r="O898" s="8">
        <v>177.41</v>
      </c>
      <c r="P898" s="8">
        <v>-19.059999999999999</v>
      </c>
      <c r="Q898" s="8">
        <v>178.18</v>
      </c>
      <c r="R898" s="2">
        <f t="shared" si="53"/>
        <v>61.432259512852163</v>
      </c>
      <c r="S898" s="2">
        <f t="shared" si="54"/>
        <v>20.215512403187788</v>
      </c>
      <c r="T898" s="2">
        <f t="shared" si="55"/>
        <v>99.56785273319116</v>
      </c>
      <c r="U898" s="7" t="str">
        <f t="shared" ref="U898:U961" si="56">VLOOKUP(A898:A6767,DF,13,TRUE)</f>
        <v>HOTELS</v>
      </c>
    </row>
    <row r="899" spans="1:21" hidden="1">
      <c r="A899" s="10" t="s">
        <v>471</v>
      </c>
      <c r="B899" s="8">
        <v>2017</v>
      </c>
      <c r="C899" s="8">
        <v>11.09</v>
      </c>
      <c r="D899" s="8">
        <v>-12.77</v>
      </c>
      <c r="E899" s="8">
        <v>7.9</v>
      </c>
      <c r="F899" s="8">
        <v>40.1</v>
      </c>
      <c r="G899" s="8">
        <v>-208.88</v>
      </c>
      <c r="H899" s="8">
        <v>-1.0900000000000001</v>
      </c>
      <c r="I899" s="8">
        <v>31.7</v>
      </c>
      <c r="J899" s="8">
        <v>0</v>
      </c>
      <c r="K899" s="8">
        <v>22.68</v>
      </c>
      <c r="L899" s="8">
        <v>0.14000000000000001</v>
      </c>
      <c r="M899" s="8">
        <v>61.24</v>
      </c>
      <c r="N899" s="8">
        <v>48.47</v>
      </c>
      <c r="O899" s="8">
        <v>269.98</v>
      </c>
      <c r="P899" s="8">
        <v>-16.77</v>
      </c>
      <c r="Q899" s="8">
        <v>270.12</v>
      </c>
      <c r="R899" s="2">
        <f t="shared" ref="R899:R962" si="57">ABS((G899/Q899)*100)</f>
        <v>77.328594698652452</v>
      </c>
      <c r="S899" s="2">
        <f t="shared" ref="S899:S962" si="58">(I899/Q899)*100</f>
        <v>11.735524951873241</v>
      </c>
      <c r="T899" s="2">
        <f t="shared" ref="T899:T962" si="59">(O899/Q899)*100</f>
        <v>99.948171183177848</v>
      </c>
      <c r="U899" s="7" t="str">
        <f t="shared" si="56"/>
        <v>HOTELS</v>
      </c>
    </row>
    <row r="900" spans="1:21" hidden="1">
      <c r="A900" s="10" t="s">
        <v>471</v>
      </c>
      <c r="B900" s="8">
        <v>2016</v>
      </c>
      <c r="C900" s="8">
        <v>9.36</v>
      </c>
      <c r="D900" s="8">
        <v>-11.6</v>
      </c>
      <c r="E900" s="8">
        <v>6.47</v>
      </c>
      <c r="F900" s="8">
        <v>40.1</v>
      </c>
      <c r="G900" s="8">
        <v>-178.9</v>
      </c>
      <c r="H900" s="8">
        <v>-1.5</v>
      </c>
      <c r="I900" s="8">
        <v>25.94</v>
      </c>
      <c r="J900" s="8">
        <v>0</v>
      </c>
      <c r="K900" s="8">
        <v>22.79</v>
      </c>
      <c r="L900" s="8">
        <v>0.14000000000000001</v>
      </c>
      <c r="M900" s="8">
        <v>51.26</v>
      </c>
      <c r="N900" s="8">
        <v>39.659999999999997</v>
      </c>
      <c r="O900" s="8">
        <v>231.52</v>
      </c>
      <c r="P900" s="8">
        <v>-13.73</v>
      </c>
      <c r="Q900" s="8">
        <v>231.66</v>
      </c>
      <c r="R900" s="2">
        <f t="shared" si="57"/>
        <v>77.225243891910566</v>
      </c>
      <c r="S900" s="2">
        <f t="shared" si="58"/>
        <v>11.197444530777863</v>
      </c>
      <c r="T900" s="2">
        <f t="shared" si="59"/>
        <v>99.939566606233271</v>
      </c>
      <c r="U900" s="7" t="str">
        <f t="shared" si="56"/>
        <v>HOTELS</v>
      </c>
    </row>
    <row r="901" spans="1:21" hidden="1">
      <c r="A901" s="10" t="s">
        <v>471</v>
      </c>
      <c r="B901" s="8">
        <v>2015</v>
      </c>
      <c r="C901" s="8">
        <v>7.53</v>
      </c>
      <c r="D901" s="8">
        <v>-10.17</v>
      </c>
      <c r="E901" s="8">
        <v>5</v>
      </c>
      <c r="F901" s="8">
        <v>40.1</v>
      </c>
      <c r="G901" s="8">
        <v>-144.19</v>
      </c>
      <c r="H901" s="8">
        <v>-1.8</v>
      </c>
      <c r="I901" s="8">
        <v>20.03</v>
      </c>
      <c r="J901" s="8">
        <v>0</v>
      </c>
      <c r="K901" s="8">
        <v>20.58</v>
      </c>
      <c r="L901" s="8">
        <v>0.11</v>
      </c>
      <c r="M901" s="8">
        <v>35.54</v>
      </c>
      <c r="N901" s="8">
        <v>25.37</v>
      </c>
      <c r="O901" s="8">
        <v>181.42</v>
      </c>
      <c r="P901" s="8">
        <v>-5.33</v>
      </c>
      <c r="Q901" s="8">
        <v>181.53</v>
      </c>
      <c r="R901" s="2">
        <f t="shared" si="57"/>
        <v>79.43039717952955</v>
      </c>
      <c r="S901" s="2">
        <f t="shared" si="58"/>
        <v>11.033988872362697</v>
      </c>
      <c r="T901" s="2">
        <f t="shared" si="59"/>
        <v>99.939403955269086</v>
      </c>
      <c r="U901" s="7" t="str">
        <f t="shared" si="56"/>
        <v>HOTELS</v>
      </c>
    </row>
    <row r="902" spans="1:21" hidden="1">
      <c r="A902" s="10" t="s">
        <v>473</v>
      </c>
      <c r="B902" s="8">
        <v>2019</v>
      </c>
      <c r="C902" s="8">
        <v>19.059999999999999</v>
      </c>
      <c r="D902" s="8">
        <v>-349.8</v>
      </c>
      <c r="E902" s="8">
        <v>15.65</v>
      </c>
      <c r="F902" s="8">
        <v>102.4</v>
      </c>
      <c r="G902" s="8">
        <v>-4826</v>
      </c>
      <c r="H902" s="8">
        <v>-88.4</v>
      </c>
      <c r="I902" s="8">
        <v>1602.1</v>
      </c>
      <c r="J902" s="8">
        <v>0</v>
      </c>
      <c r="K902" s="8">
        <v>35.090000000000003</v>
      </c>
      <c r="L902" s="8">
        <v>611.6</v>
      </c>
      <c r="M902" s="8">
        <v>2278.3000000000002</v>
      </c>
      <c r="N902" s="8">
        <v>1928.5</v>
      </c>
      <c r="O902" s="8">
        <v>6492.7</v>
      </c>
      <c r="P902" s="8">
        <v>-326.39999999999998</v>
      </c>
      <c r="Q902" s="8">
        <v>7104.3</v>
      </c>
      <c r="R902" s="2">
        <f t="shared" si="57"/>
        <v>67.930689863885249</v>
      </c>
      <c r="S902" s="2">
        <f t="shared" si="58"/>
        <v>22.551131005165885</v>
      </c>
      <c r="T902" s="2">
        <f t="shared" si="59"/>
        <v>91.391129316048023</v>
      </c>
      <c r="U902" s="7" t="str">
        <f t="shared" si="56"/>
        <v>PHARMACEUTICALS</v>
      </c>
    </row>
    <row r="903" spans="1:21" hidden="1">
      <c r="A903" s="10" t="s">
        <v>473</v>
      </c>
      <c r="B903" s="8">
        <v>2018</v>
      </c>
      <c r="C903" s="8">
        <v>13.51</v>
      </c>
      <c r="D903" s="8">
        <v>-293.10000000000002</v>
      </c>
      <c r="E903" s="8">
        <v>10.66</v>
      </c>
      <c r="F903" s="8">
        <v>102.4</v>
      </c>
      <c r="G903" s="8">
        <v>-4240.2</v>
      </c>
      <c r="H903" s="8">
        <v>-63.9</v>
      </c>
      <c r="I903" s="8">
        <v>1090.8</v>
      </c>
      <c r="J903" s="8">
        <v>0</v>
      </c>
      <c r="K903" s="8">
        <v>30.75</v>
      </c>
      <c r="L903" s="8">
        <v>207.9</v>
      </c>
      <c r="M903" s="8">
        <v>1790.3</v>
      </c>
      <c r="N903" s="8">
        <v>1497.2</v>
      </c>
      <c r="O903" s="8">
        <v>5822.6</v>
      </c>
      <c r="P903" s="8">
        <v>-406.4</v>
      </c>
      <c r="Q903" s="8">
        <v>6030.5</v>
      </c>
      <c r="R903" s="2">
        <f t="shared" si="57"/>
        <v>70.312577729873141</v>
      </c>
      <c r="S903" s="2">
        <f t="shared" si="58"/>
        <v>18.088052400298483</v>
      </c>
      <c r="T903" s="2">
        <f t="shared" si="59"/>
        <v>96.552524666279751</v>
      </c>
      <c r="U903" s="7" t="str">
        <f t="shared" si="56"/>
        <v>PHARMACEUTICALS</v>
      </c>
    </row>
    <row r="904" spans="1:21" hidden="1">
      <c r="A904" s="10" t="s">
        <v>473</v>
      </c>
      <c r="B904" s="8">
        <v>2017</v>
      </c>
      <c r="C904" s="8">
        <v>8.91</v>
      </c>
      <c r="D904" s="8">
        <v>-250.9</v>
      </c>
      <c r="E904" s="8">
        <v>6.47</v>
      </c>
      <c r="F904" s="8">
        <v>102.4</v>
      </c>
      <c r="G904" s="8">
        <v>-2964.5</v>
      </c>
      <c r="H904" s="8">
        <v>-11.1</v>
      </c>
      <c r="I904" s="8">
        <v>661.9</v>
      </c>
      <c r="J904" s="8">
        <v>0</v>
      </c>
      <c r="K904" s="8">
        <v>27.27</v>
      </c>
      <c r="L904" s="8">
        <v>583.1</v>
      </c>
      <c r="M904" s="8">
        <v>893.1</v>
      </c>
      <c r="N904" s="8">
        <v>642.20000000000005</v>
      </c>
      <c r="O904" s="8">
        <v>3274.5</v>
      </c>
      <c r="P904" s="8">
        <v>19.7</v>
      </c>
      <c r="Q904" s="8">
        <v>3857.6</v>
      </c>
      <c r="R904" s="2">
        <f t="shared" si="57"/>
        <v>76.848299460804654</v>
      </c>
      <c r="S904" s="2">
        <f t="shared" si="58"/>
        <v>17.158336789713815</v>
      </c>
      <c r="T904" s="2">
        <f t="shared" si="59"/>
        <v>84.884384072998756</v>
      </c>
      <c r="U904" s="7" t="str">
        <f t="shared" si="56"/>
        <v>PHARMACEUTICALS</v>
      </c>
    </row>
    <row r="905" spans="1:21" hidden="1">
      <c r="A905" s="10" t="s">
        <v>473</v>
      </c>
      <c r="B905" s="8">
        <v>2016</v>
      </c>
      <c r="C905" s="8">
        <v>21.47</v>
      </c>
      <c r="D905" s="8">
        <v>-221.2</v>
      </c>
      <c r="E905" s="8">
        <v>19.309999999999999</v>
      </c>
      <c r="F905" s="8">
        <v>102.4</v>
      </c>
      <c r="G905" s="8">
        <v>-4492.3</v>
      </c>
      <c r="H905" s="8">
        <v>-22.4</v>
      </c>
      <c r="I905" s="8">
        <v>1977.3</v>
      </c>
      <c r="J905" s="8">
        <v>0</v>
      </c>
      <c r="K905" s="8">
        <v>38.049999999999997</v>
      </c>
      <c r="L905" s="8">
        <v>134.1</v>
      </c>
      <c r="M905" s="8">
        <v>2654.7</v>
      </c>
      <c r="N905" s="8">
        <v>2433.5</v>
      </c>
      <c r="O905" s="8">
        <v>7035.3</v>
      </c>
      <c r="P905" s="8">
        <v>-456.2</v>
      </c>
      <c r="Q905" s="8">
        <v>7169.4</v>
      </c>
      <c r="R905" s="2">
        <f t="shared" si="57"/>
        <v>62.659357826317411</v>
      </c>
      <c r="S905" s="2">
        <f t="shared" si="58"/>
        <v>27.579713783580218</v>
      </c>
      <c r="T905" s="2">
        <f t="shared" si="59"/>
        <v>98.12955059000754</v>
      </c>
      <c r="U905" s="7" t="str">
        <f t="shared" si="56"/>
        <v>PHARMACEUTICALS</v>
      </c>
    </row>
    <row r="906" spans="1:21" hidden="1">
      <c r="A906" s="10" t="s">
        <v>473</v>
      </c>
      <c r="B906" s="8">
        <v>2015</v>
      </c>
      <c r="C906" s="8">
        <v>72.430000000000007</v>
      </c>
      <c r="D906" s="8">
        <v>-211.85</v>
      </c>
      <c r="E906" s="8">
        <v>62.08</v>
      </c>
      <c r="F906" s="8">
        <v>102.37</v>
      </c>
      <c r="G906" s="8">
        <v>-3750.32</v>
      </c>
      <c r="H906" s="8">
        <v>-42.84</v>
      </c>
      <c r="I906" s="8">
        <v>1271.1199999999999</v>
      </c>
      <c r="J906" s="8">
        <v>0</v>
      </c>
      <c r="K906" s="8">
        <v>32.54</v>
      </c>
      <c r="L906" s="8">
        <v>185.21</v>
      </c>
      <c r="M906" s="8">
        <v>1676.48</v>
      </c>
      <c r="N906" s="8">
        <v>1464.63</v>
      </c>
      <c r="O906" s="8">
        <v>5284.43</v>
      </c>
      <c r="P906" s="8">
        <v>-193.51</v>
      </c>
      <c r="Q906" s="8">
        <v>5469.64</v>
      </c>
      <c r="R906" s="2">
        <f t="shared" si="57"/>
        <v>68.566121353507725</v>
      </c>
      <c r="S906" s="2">
        <f t="shared" si="58"/>
        <v>23.239555071266114</v>
      </c>
      <c r="T906" s="2">
        <f t="shared" si="59"/>
        <v>96.613853928229275</v>
      </c>
      <c r="U906" s="7" t="str">
        <f t="shared" si="56"/>
        <v>PHARMACEUTICALS</v>
      </c>
    </row>
    <row r="907" spans="1:21" hidden="1">
      <c r="A907" s="10" t="s">
        <v>475</v>
      </c>
      <c r="B907" s="8">
        <v>2019</v>
      </c>
      <c r="C907" s="8">
        <v>0.53</v>
      </c>
      <c r="D907" s="8">
        <v>0</v>
      </c>
      <c r="E907" s="8">
        <v>0.41</v>
      </c>
      <c r="F907" s="8">
        <v>12.37</v>
      </c>
      <c r="G907" s="8">
        <v>-0.79</v>
      </c>
      <c r="H907" s="8">
        <v>0</v>
      </c>
      <c r="I907" s="8">
        <v>0.66</v>
      </c>
      <c r="J907" s="8">
        <v>0</v>
      </c>
      <c r="K907" s="8">
        <v>45.38</v>
      </c>
      <c r="L907" s="8">
        <v>0</v>
      </c>
      <c r="M907" s="8">
        <v>0.66</v>
      </c>
      <c r="N907" s="8">
        <v>0.66</v>
      </c>
      <c r="O907" s="8">
        <v>1.45</v>
      </c>
      <c r="P907" s="8">
        <v>0</v>
      </c>
      <c r="Q907" s="8">
        <v>1.45</v>
      </c>
      <c r="R907" s="2">
        <f t="shared" si="57"/>
        <v>54.482758620689665</v>
      </c>
      <c r="S907" s="2">
        <f t="shared" si="58"/>
        <v>45.517241379310349</v>
      </c>
      <c r="T907" s="2">
        <f t="shared" si="59"/>
        <v>100</v>
      </c>
      <c r="U907" s="7" t="str">
        <f t="shared" si="56"/>
        <v>COMPUTERS - SOFTWARE MEDIUM &amp; SMALL</v>
      </c>
    </row>
    <row r="908" spans="1:21" hidden="1">
      <c r="A908" s="10" t="s">
        <v>475</v>
      </c>
      <c r="B908" s="8">
        <v>2018</v>
      </c>
      <c r="C908" s="8">
        <v>0.28000000000000003</v>
      </c>
      <c r="D908" s="8">
        <v>0</v>
      </c>
      <c r="E908" s="8">
        <v>0.36</v>
      </c>
      <c r="F908" s="8">
        <v>15.87</v>
      </c>
      <c r="G908" s="8">
        <v>-0.41</v>
      </c>
      <c r="H908" s="8">
        <v>0</v>
      </c>
      <c r="I908" s="8">
        <v>0.44</v>
      </c>
      <c r="J908" s="8">
        <v>0</v>
      </c>
      <c r="K908" s="8">
        <v>56.84</v>
      </c>
      <c r="L908" s="8">
        <v>0</v>
      </c>
      <c r="M908" s="8">
        <v>0.54</v>
      </c>
      <c r="N908" s="8">
        <v>0.54</v>
      </c>
      <c r="O908" s="8">
        <v>0.95</v>
      </c>
      <c r="P908" s="8">
        <v>-0.1</v>
      </c>
      <c r="Q908" s="8">
        <v>0.95</v>
      </c>
      <c r="R908" s="2">
        <f t="shared" si="57"/>
        <v>43.15789473684211</v>
      </c>
      <c r="S908" s="2">
        <f t="shared" si="58"/>
        <v>46.315789473684212</v>
      </c>
      <c r="T908" s="2">
        <f t="shared" si="59"/>
        <v>100</v>
      </c>
      <c r="U908" s="7" t="str">
        <f t="shared" si="56"/>
        <v>COMPUTERS - SOFTWARE MEDIUM &amp; SMALL</v>
      </c>
    </row>
    <row r="909" spans="1:21" hidden="1">
      <c r="A909" s="10" t="s">
        <v>475</v>
      </c>
      <c r="B909" s="8">
        <v>2017</v>
      </c>
      <c r="C909" s="8">
        <v>1.41</v>
      </c>
      <c r="D909" s="8">
        <v>0</v>
      </c>
      <c r="E909" s="8">
        <v>1.41</v>
      </c>
      <c r="F909" s="8">
        <v>12.36</v>
      </c>
      <c r="G909" s="8">
        <v>1.72</v>
      </c>
      <c r="H909" s="8">
        <v>0</v>
      </c>
      <c r="I909" s="8">
        <v>1.74</v>
      </c>
      <c r="J909" s="8">
        <v>0</v>
      </c>
      <c r="K909" s="8">
        <v>0</v>
      </c>
      <c r="L909" s="8">
        <v>0.02</v>
      </c>
      <c r="M909" s="8">
        <v>1.74</v>
      </c>
      <c r="N909" s="8">
        <v>1.74</v>
      </c>
      <c r="O909" s="8">
        <v>0</v>
      </c>
      <c r="P909" s="8">
        <v>0</v>
      </c>
      <c r="Q909" s="8">
        <v>0.02</v>
      </c>
      <c r="R909" s="2">
        <f t="shared" si="57"/>
        <v>8600</v>
      </c>
      <c r="S909" s="2">
        <f t="shared" si="58"/>
        <v>8700</v>
      </c>
      <c r="T909" s="2">
        <f t="shared" si="59"/>
        <v>0</v>
      </c>
      <c r="U909" s="7" t="str">
        <f t="shared" si="56"/>
        <v>COMPUTERS - SOFTWARE MEDIUM &amp; SMALL</v>
      </c>
    </row>
    <row r="910" spans="1:21" hidden="1">
      <c r="A910" s="10" t="s">
        <v>475</v>
      </c>
      <c r="B910" s="8">
        <v>2016</v>
      </c>
      <c r="C910" s="8">
        <v>-1.05</v>
      </c>
      <c r="D910" s="8">
        <v>0</v>
      </c>
      <c r="E910" s="8">
        <v>-1.05</v>
      </c>
      <c r="F910" s="8">
        <v>12.36</v>
      </c>
      <c r="G910" s="8">
        <v>2.0099999999999998</v>
      </c>
      <c r="H910" s="8">
        <v>-6.99</v>
      </c>
      <c r="I910" s="8">
        <v>-1.3</v>
      </c>
      <c r="J910" s="8">
        <v>0</v>
      </c>
      <c r="K910" s="8">
        <v>0</v>
      </c>
      <c r="L910" s="8">
        <v>3.68</v>
      </c>
      <c r="M910" s="8">
        <v>-1.3</v>
      </c>
      <c r="N910" s="8">
        <v>-1.3</v>
      </c>
      <c r="O910" s="8">
        <v>0</v>
      </c>
      <c r="P910" s="8">
        <v>0</v>
      </c>
      <c r="Q910" s="8">
        <v>3.68</v>
      </c>
      <c r="R910" s="2">
        <f t="shared" si="57"/>
        <v>54.619565217391298</v>
      </c>
      <c r="S910" s="2">
        <f t="shared" si="58"/>
        <v>-35.326086956521742</v>
      </c>
      <c r="T910" s="2">
        <f t="shared" si="59"/>
        <v>0</v>
      </c>
      <c r="U910" s="7" t="str">
        <f t="shared" si="56"/>
        <v>COMPUTERS - SOFTWARE MEDIUM &amp; SMALL</v>
      </c>
    </row>
    <row r="911" spans="1:21" hidden="1">
      <c r="A911" s="10" t="s">
        <v>475</v>
      </c>
      <c r="B911" s="8">
        <v>2015</v>
      </c>
      <c r="C911" s="8">
        <v>-7.75</v>
      </c>
      <c r="D911" s="8">
        <v>-2.54</v>
      </c>
      <c r="E911" s="8">
        <v>-9.8000000000000007</v>
      </c>
      <c r="F911" s="8">
        <v>12.36</v>
      </c>
      <c r="G911" s="8">
        <v>-4.2</v>
      </c>
      <c r="H911" s="8">
        <v>-9.01</v>
      </c>
      <c r="I911" s="8">
        <v>-12.12</v>
      </c>
      <c r="J911" s="8">
        <v>0</v>
      </c>
      <c r="K911" s="8">
        <v>0</v>
      </c>
      <c r="L911" s="8">
        <v>3.63</v>
      </c>
      <c r="M911" s="8">
        <v>-9.58</v>
      </c>
      <c r="N911" s="8">
        <v>-12.12</v>
      </c>
      <c r="O911" s="8">
        <v>0</v>
      </c>
      <c r="P911" s="8">
        <v>0</v>
      </c>
      <c r="Q911" s="8">
        <v>3.63</v>
      </c>
      <c r="R911" s="2">
        <f t="shared" si="57"/>
        <v>115.70247933884299</v>
      </c>
      <c r="S911" s="2">
        <f t="shared" si="58"/>
        <v>-333.88429752066116</v>
      </c>
      <c r="T911" s="2">
        <f t="shared" si="59"/>
        <v>0</v>
      </c>
      <c r="U911" s="7" t="str">
        <f t="shared" si="56"/>
        <v>COMPUTERS - SOFTWARE MEDIUM &amp; SMALL</v>
      </c>
    </row>
    <row r="912" spans="1:21" hidden="1">
      <c r="A912" s="10" t="s">
        <v>2718</v>
      </c>
      <c r="B912" s="8">
        <v>2019</v>
      </c>
      <c r="C912" s="8">
        <v>0.53</v>
      </c>
      <c r="D912" s="8">
        <v>0</v>
      </c>
      <c r="E912" s="8">
        <v>0.41</v>
      </c>
      <c r="F912" s="8">
        <v>12.37</v>
      </c>
      <c r="G912" s="8">
        <v>-0.79</v>
      </c>
      <c r="H912" s="8">
        <v>0</v>
      </c>
      <c r="I912" s="8">
        <v>0.66</v>
      </c>
      <c r="J912" s="8">
        <v>0</v>
      </c>
      <c r="K912" s="8">
        <v>45.38</v>
      </c>
      <c r="L912" s="8">
        <v>0</v>
      </c>
      <c r="M912" s="8">
        <v>0.66</v>
      </c>
      <c r="N912" s="8">
        <v>0.66</v>
      </c>
      <c r="O912" s="8">
        <v>1.45</v>
      </c>
      <c r="P912" s="8">
        <v>0</v>
      </c>
      <c r="Q912" s="8">
        <v>1.45</v>
      </c>
      <c r="R912" s="2">
        <f t="shared" si="57"/>
        <v>54.482758620689665</v>
      </c>
      <c r="S912" s="2">
        <f t="shared" si="58"/>
        <v>45.517241379310349</v>
      </c>
      <c r="T912" s="2">
        <f t="shared" si="59"/>
        <v>100</v>
      </c>
      <c r="U912" s="7" t="str">
        <f t="shared" si="56"/>
        <v>COMPUTERS - SOFTWARE MEDIUM &amp; SMALL</v>
      </c>
    </row>
    <row r="913" spans="1:21" hidden="1">
      <c r="A913" s="10" t="s">
        <v>2718</v>
      </c>
      <c r="B913" s="8">
        <v>2018</v>
      </c>
      <c r="C913" s="8">
        <v>0.28000000000000003</v>
      </c>
      <c r="D913" s="8">
        <v>0</v>
      </c>
      <c r="E913" s="8">
        <v>0.36</v>
      </c>
      <c r="F913" s="8">
        <v>15.87</v>
      </c>
      <c r="G913" s="8">
        <v>-0.41</v>
      </c>
      <c r="H913" s="8">
        <v>0</v>
      </c>
      <c r="I913" s="8">
        <v>0.44</v>
      </c>
      <c r="J913" s="8">
        <v>0</v>
      </c>
      <c r="K913" s="8">
        <v>56.84</v>
      </c>
      <c r="L913" s="8">
        <v>0</v>
      </c>
      <c r="M913" s="8">
        <v>0.54</v>
      </c>
      <c r="N913" s="8">
        <v>0.54</v>
      </c>
      <c r="O913" s="8">
        <v>0.95</v>
      </c>
      <c r="P913" s="8">
        <v>-0.1</v>
      </c>
      <c r="Q913" s="8">
        <v>0.95</v>
      </c>
      <c r="R913" s="2">
        <f t="shared" si="57"/>
        <v>43.15789473684211</v>
      </c>
      <c r="S913" s="2">
        <f t="shared" si="58"/>
        <v>46.315789473684212</v>
      </c>
      <c r="T913" s="2">
        <f t="shared" si="59"/>
        <v>100</v>
      </c>
      <c r="U913" s="7" t="str">
        <f t="shared" si="56"/>
        <v>COMPUTERS - SOFTWARE MEDIUM &amp; SMALL</v>
      </c>
    </row>
    <row r="914" spans="1:21" hidden="1">
      <c r="A914" s="10" t="s">
        <v>2718</v>
      </c>
      <c r="B914" s="8">
        <v>2017</v>
      </c>
      <c r="C914" s="8">
        <v>1.41</v>
      </c>
      <c r="D914" s="8">
        <v>0</v>
      </c>
      <c r="E914" s="8">
        <v>1.41</v>
      </c>
      <c r="F914" s="8">
        <v>12.36</v>
      </c>
      <c r="G914" s="8">
        <v>1.72</v>
      </c>
      <c r="H914" s="8">
        <v>0</v>
      </c>
      <c r="I914" s="8">
        <v>1.74</v>
      </c>
      <c r="J914" s="8">
        <v>0</v>
      </c>
      <c r="K914" s="8">
        <v>0</v>
      </c>
      <c r="L914" s="8">
        <v>0.02</v>
      </c>
      <c r="M914" s="8">
        <v>1.74</v>
      </c>
      <c r="N914" s="8">
        <v>1.74</v>
      </c>
      <c r="O914" s="8">
        <v>0</v>
      </c>
      <c r="P914" s="8">
        <v>0</v>
      </c>
      <c r="Q914" s="8">
        <v>0.02</v>
      </c>
      <c r="R914" s="2">
        <f t="shared" si="57"/>
        <v>8600</v>
      </c>
      <c r="S914" s="2">
        <f t="shared" si="58"/>
        <v>8700</v>
      </c>
      <c r="T914" s="2">
        <f t="shared" si="59"/>
        <v>0</v>
      </c>
      <c r="U914" s="7" t="str">
        <f t="shared" si="56"/>
        <v>COMPUTERS - SOFTWARE MEDIUM &amp; SMALL</v>
      </c>
    </row>
    <row r="915" spans="1:21" hidden="1">
      <c r="A915" s="10" t="s">
        <v>2718</v>
      </c>
      <c r="B915" s="8">
        <v>2016</v>
      </c>
      <c r="C915" s="8">
        <v>-1.05</v>
      </c>
      <c r="D915" s="8">
        <v>0</v>
      </c>
      <c r="E915" s="8">
        <v>-1.05</v>
      </c>
      <c r="F915" s="8">
        <v>12.36</v>
      </c>
      <c r="G915" s="8">
        <v>2.0099999999999998</v>
      </c>
      <c r="H915" s="8">
        <v>-6.99</v>
      </c>
      <c r="I915" s="8">
        <v>-1.3</v>
      </c>
      <c r="J915" s="8">
        <v>0</v>
      </c>
      <c r="K915" s="8">
        <v>0</v>
      </c>
      <c r="L915" s="8">
        <v>3.68</v>
      </c>
      <c r="M915" s="8">
        <v>-1.3</v>
      </c>
      <c r="N915" s="8">
        <v>-1.3</v>
      </c>
      <c r="O915" s="8">
        <v>0</v>
      </c>
      <c r="P915" s="8">
        <v>0</v>
      </c>
      <c r="Q915" s="8">
        <v>3.68</v>
      </c>
      <c r="R915" s="2">
        <f t="shared" si="57"/>
        <v>54.619565217391298</v>
      </c>
      <c r="S915" s="2">
        <f t="shared" si="58"/>
        <v>-35.326086956521742</v>
      </c>
      <c r="T915" s="2">
        <f t="shared" si="59"/>
        <v>0</v>
      </c>
      <c r="U915" s="7" t="str">
        <f t="shared" si="56"/>
        <v>COMPUTERS - SOFTWARE MEDIUM &amp; SMALL</v>
      </c>
    </row>
    <row r="916" spans="1:21" hidden="1">
      <c r="A916" s="10" t="s">
        <v>2718</v>
      </c>
      <c r="B916" s="8">
        <v>2015</v>
      </c>
      <c r="C916" s="8">
        <v>-7.75</v>
      </c>
      <c r="D916" s="8">
        <v>-2.54</v>
      </c>
      <c r="E916" s="8">
        <v>-9.8000000000000007</v>
      </c>
      <c r="F916" s="8">
        <v>12.36</v>
      </c>
      <c r="G916" s="8">
        <v>-4.2</v>
      </c>
      <c r="H916" s="8">
        <v>-9.01</v>
      </c>
      <c r="I916" s="8">
        <v>-12.12</v>
      </c>
      <c r="J916" s="8">
        <v>0</v>
      </c>
      <c r="K916" s="8">
        <v>0</v>
      </c>
      <c r="L916" s="8">
        <v>3.63</v>
      </c>
      <c r="M916" s="8">
        <v>-9.58</v>
      </c>
      <c r="N916" s="8">
        <v>-12.12</v>
      </c>
      <c r="O916" s="8">
        <v>0</v>
      </c>
      <c r="P916" s="8">
        <v>0</v>
      </c>
      <c r="Q916" s="8">
        <v>3.63</v>
      </c>
      <c r="R916" s="2">
        <f t="shared" si="57"/>
        <v>115.70247933884299</v>
      </c>
      <c r="S916" s="2">
        <f t="shared" si="58"/>
        <v>-333.88429752066116</v>
      </c>
      <c r="T916" s="2">
        <f t="shared" si="59"/>
        <v>0</v>
      </c>
      <c r="U916" s="7" t="str">
        <f t="shared" si="56"/>
        <v>COMPUTERS - SOFTWARE MEDIUM &amp; SMALL</v>
      </c>
    </row>
    <row r="917" spans="1:21" hidden="1">
      <c r="A917" s="10" t="s">
        <v>477</v>
      </c>
      <c r="B917" s="8">
        <v>2019</v>
      </c>
      <c r="C917" s="8">
        <v>1.63</v>
      </c>
      <c r="D917" s="8">
        <v>-9.09</v>
      </c>
      <c r="E917" s="8">
        <v>0.88</v>
      </c>
      <c r="F917" s="8">
        <v>12.13</v>
      </c>
      <c r="G917" s="8">
        <v>-535.70000000000005</v>
      </c>
      <c r="H917" s="8">
        <v>-20.34</v>
      </c>
      <c r="I917" s="8">
        <v>10.73</v>
      </c>
      <c r="J917" s="8">
        <v>0</v>
      </c>
      <c r="K917" s="8">
        <v>4.25</v>
      </c>
      <c r="L917" s="8">
        <v>10.85</v>
      </c>
      <c r="M917" s="8">
        <v>23.27</v>
      </c>
      <c r="N917" s="8">
        <v>14.19</v>
      </c>
      <c r="O917" s="8">
        <v>548.12</v>
      </c>
      <c r="P917" s="8">
        <v>-3.46</v>
      </c>
      <c r="Q917" s="8">
        <v>558.97</v>
      </c>
      <c r="R917" s="2">
        <f t="shared" si="57"/>
        <v>95.836985884752309</v>
      </c>
      <c r="S917" s="2">
        <f t="shared" si="58"/>
        <v>1.9196021253376747</v>
      </c>
      <c r="T917" s="2">
        <f t="shared" si="59"/>
        <v>98.058929817342616</v>
      </c>
      <c r="U917" s="7" t="str">
        <f t="shared" si="56"/>
        <v>CHEMICALS</v>
      </c>
    </row>
    <row r="918" spans="1:21" hidden="1">
      <c r="A918" s="10" t="s">
        <v>477</v>
      </c>
      <c r="B918" s="8">
        <v>2018</v>
      </c>
      <c r="C918" s="8">
        <v>-0.42</v>
      </c>
      <c r="D918" s="8">
        <v>-9.06</v>
      </c>
      <c r="E918" s="8">
        <v>-1.67</v>
      </c>
      <c r="F918" s="8">
        <v>12.12</v>
      </c>
      <c r="G918" s="8">
        <v>-423.27</v>
      </c>
      <c r="H918" s="8">
        <v>-23.99</v>
      </c>
      <c r="I918" s="8">
        <v>-14.18</v>
      </c>
      <c r="J918" s="8">
        <v>0</v>
      </c>
      <c r="K918" s="8">
        <v>-2.2200000000000002</v>
      </c>
      <c r="L918" s="8">
        <v>9.23</v>
      </c>
      <c r="M918" s="8">
        <v>-9.01</v>
      </c>
      <c r="N918" s="8">
        <v>-18.07</v>
      </c>
      <c r="O918" s="8">
        <v>405.03</v>
      </c>
      <c r="P918" s="8">
        <v>3.89</v>
      </c>
      <c r="Q918" s="8">
        <v>414.26</v>
      </c>
      <c r="R918" s="2">
        <f t="shared" si="57"/>
        <v>102.17496258388452</v>
      </c>
      <c r="S918" s="2">
        <f t="shared" si="58"/>
        <v>-3.422971080963646</v>
      </c>
      <c r="T918" s="2">
        <f t="shared" si="59"/>
        <v>97.77193067155892</v>
      </c>
      <c r="U918" s="7" t="str">
        <f t="shared" si="56"/>
        <v>CHEMICALS</v>
      </c>
    </row>
    <row r="919" spans="1:21" hidden="1">
      <c r="A919" s="10" t="s">
        <v>477</v>
      </c>
      <c r="B919" s="8">
        <v>2017</v>
      </c>
      <c r="C919" s="8">
        <v>1.1200000000000001</v>
      </c>
      <c r="D919" s="8">
        <v>-11.59</v>
      </c>
      <c r="E919" s="8">
        <v>0</v>
      </c>
      <c r="F919" s="8">
        <v>10.37</v>
      </c>
      <c r="G919" s="8">
        <v>-325.01</v>
      </c>
      <c r="H919" s="8">
        <v>-25.83</v>
      </c>
      <c r="I919" s="8">
        <v>0.04</v>
      </c>
      <c r="J919" s="8">
        <v>0</v>
      </c>
      <c r="K919" s="8">
        <v>3.92</v>
      </c>
      <c r="L919" s="8">
        <v>13.08</v>
      </c>
      <c r="M919" s="8">
        <v>12.72</v>
      </c>
      <c r="N919" s="8">
        <v>1.1299999999999999</v>
      </c>
      <c r="O919" s="8">
        <v>324.64</v>
      </c>
      <c r="P919" s="8">
        <v>-1.0900000000000001</v>
      </c>
      <c r="Q919" s="8">
        <v>337.72</v>
      </c>
      <c r="R919" s="2">
        <f t="shared" si="57"/>
        <v>96.236527300722486</v>
      </c>
      <c r="S919" s="2">
        <f t="shared" si="58"/>
        <v>1.1844131232974061E-2</v>
      </c>
      <c r="T919" s="2">
        <f t="shared" si="59"/>
        <v>96.126969086817468</v>
      </c>
      <c r="U919" s="7" t="str">
        <f t="shared" si="56"/>
        <v>CHEMICALS</v>
      </c>
    </row>
    <row r="920" spans="1:21" hidden="1">
      <c r="A920" s="10" t="s">
        <v>477</v>
      </c>
      <c r="B920" s="8">
        <v>2016</v>
      </c>
      <c r="C920" s="8">
        <v>3.71</v>
      </c>
      <c r="D920" s="8">
        <v>-10.15</v>
      </c>
      <c r="E920" s="8">
        <v>2.67</v>
      </c>
      <c r="F920" s="8">
        <v>9.67</v>
      </c>
      <c r="G920" s="8">
        <v>-344.65</v>
      </c>
      <c r="H920" s="8">
        <v>-21.83</v>
      </c>
      <c r="I920" s="8">
        <v>25.75</v>
      </c>
      <c r="J920" s="8">
        <v>0</v>
      </c>
      <c r="K920" s="8">
        <v>17.28</v>
      </c>
      <c r="L920" s="8">
        <v>3.7</v>
      </c>
      <c r="M920" s="8">
        <v>44.86</v>
      </c>
      <c r="N920" s="8">
        <v>34.71</v>
      </c>
      <c r="O920" s="8">
        <v>412.19</v>
      </c>
      <c r="P920" s="8">
        <v>-8.9600000000000009</v>
      </c>
      <c r="Q920" s="8">
        <v>415.89</v>
      </c>
      <c r="R920" s="2">
        <f t="shared" si="57"/>
        <v>82.870470557118466</v>
      </c>
      <c r="S920" s="2">
        <f t="shared" si="58"/>
        <v>6.1915410324845519</v>
      </c>
      <c r="T920" s="2">
        <f t="shared" si="59"/>
        <v>99.11034167688571</v>
      </c>
      <c r="U920" s="7" t="str">
        <f t="shared" si="56"/>
        <v>CHEMICALS</v>
      </c>
    </row>
    <row r="921" spans="1:21" hidden="1">
      <c r="A921" s="10" t="s">
        <v>477</v>
      </c>
      <c r="B921" s="8">
        <v>2015</v>
      </c>
      <c r="C921" s="8">
        <v>3.73</v>
      </c>
      <c r="D921" s="8">
        <v>-9.9600000000000009</v>
      </c>
      <c r="E921" s="8">
        <v>2.7</v>
      </c>
      <c r="F921" s="8">
        <v>9.59</v>
      </c>
      <c r="G921" s="8">
        <v>-369.76</v>
      </c>
      <c r="H921" s="8">
        <v>-21.15</v>
      </c>
      <c r="I921" s="8">
        <v>25.82</v>
      </c>
      <c r="J921" s="8">
        <v>0</v>
      </c>
      <c r="K921" s="8">
        <v>14.6</v>
      </c>
      <c r="L921" s="8">
        <v>1.95</v>
      </c>
      <c r="M921" s="8">
        <v>41.73</v>
      </c>
      <c r="N921" s="8">
        <v>31.77</v>
      </c>
      <c r="O921" s="8">
        <v>430.7</v>
      </c>
      <c r="P921" s="8">
        <v>-5.95</v>
      </c>
      <c r="Q921" s="8">
        <v>432.65</v>
      </c>
      <c r="R921" s="2">
        <f t="shared" si="57"/>
        <v>85.464000924534844</v>
      </c>
      <c r="S921" s="2">
        <f t="shared" si="58"/>
        <v>5.9678724141916097</v>
      </c>
      <c r="T921" s="2">
        <f t="shared" si="59"/>
        <v>99.549289263839142</v>
      </c>
      <c r="U921" s="7" t="str">
        <f t="shared" si="56"/>
        <v>CHEMICALS</v>
      </c>
    </row>
    <row r="922" spans="1:21" hidden="1">
      <c r="A922" s="10" t="s">
        <v>479</v>
      </c>
      <c r="B922" s="8">
        <v>2019</v>
      </c>
      <c r="C922" s="8">
        <v>4.6100000000000003</v>
      </c>
      <c r="D922" s="8">
        <v>0</v>
      </c>
      <c r="E922" s="8">
        <v>4.71</v>
      </c>
      <c r="F922" s="8">
        <v>753.24</v>
      </c>
      <c r="G922" s="8">
        <v>0</v>
      </c>
      <c r="H922" s="8">
        <v>0</v>
      </c>
      <c r="I922" s="8">
        <v>347.02</v>
      </c>
      <c r="J922" s="8">
        <v>0</v>
      </c>
      <c r="K922" s="8">
        <v>0</v>
      </c>
      <c r="L922" s="8">
        <v>6574.96</v>
      </c>
      <c r="M922" s="8">
        <v>10590.87</v>
      </c>
      <c r="N922" s="8">
        <v>10590.87</v>
      </c>
      <c r="O922" s="8">
        <v>46810.34</v>
      </c>
      <c r="P922" s="8">
        <v>2674.43</v>
      </c>
      <c r="Q922" s="8">
        <v>53385.3</v>
      </c>
      <c r="R922" s="2">
        <f t="shared" si="57"/>
        <v>0</v>
      </c>
      <c r="S922" s="2">
        <f t="shared" si="58"/>
        <v>0.65002912786853306</v>
      </c>
      <c r="T922" s="2">
        <f t="shared" si="59"/>
        <v>87.68395045077952</v>
      </c>
      <c r="U922" s="7" t="str">
        <f t="shared" si="56"/>
        <v>BANKS - PUBLIC SECTOR</v>
      </c>
    </row>
    <row r="923" spans="1:21" hidden="1">
      <c r="A923" s="10" t="s">
        <v>479</v>
      </c>
      <c r="B923" s="8">
        <v>2018</v>
      </c>
      <c r="C923" s="8">
        <v>-57.58</v>
      </c>
      <c r="D923" s="8">
        <v>0</v>
      </c>
      <c r="E923" s="8">
        <v>-70.47</v>
      </c>
      <c r="F923" s="8">
        <v>733.24</v>
      </c>
      <c r="G923" s="8">
        <v>0</v>
      </c>
      <c r="H923" s="8">
        <v>0</v>
      </c>
      <c r="I923" s="8">
        <v>-4222.24</v>
      </c>
      <c r="J923" s="8">
        <v>0</v>
      </c>
      <c r="K923" s="8">
        <v>0</v>
      </c>
      <c r="L923" s="8">
        <v>6942.85</v>
      </c>
      <c r="M923" s="8">
        <v>9548.24</v>
      </c>
      <c r="N923" s="8">
        <v>9548.24</v>
      </c>
      <c r="O923" s="8">
        <v>41252.089999999997</v>
      </c>
      <c r="P923" s="8">
        <v>2338.62</v>
      </c>
      <c r="Q923" s="8">
        <v>48194.94</v>
      </c>
      <c r="R923" s="2">
        <f t="shared" si="57"/>
        <v>0</v>
      </c>
      <c r="S923" s="2">
        <f t="shared" si="58"/>
        <v>-8.7607537222787268</v>
      </c>
      <c r="T923" s="2">
        <f t="shared" si="59"/>
        <v>85.594234581472648</v>
      </c>
      <c r="U923" s="7" t="str">
        <f t="shared" si="56"/>
        <v>BANKS - PUBLIC SECTOR</v>
      </c>
    </row>
    <row r="924" spans="1:21" hidden="1">
      <c r="A924" s="10" t="s">
        <v>479</v>
      </c>
      <c r="B924" s="8">
        <v>2017</v>
      </c>
      <c r="C924" s="8">
        <v>18.78</v>
      </c>
      <c r="D924" s="8">
        <v>0</v>
      </c>
      <c r="E924" s="8">
        <v>20.63</v>
      </c>
      <c r="F924" s="8">
        <v>597.29</v>
      </c>
      <c r="G924" s="8">
        <v>0</v>
      </c>
      <c r="H924" s="8">
        <v>0</v>
      </c>
      <c r="I924" s="8">
        <v>1121.92</v>
      </c>
      <c r="J924" s="8">
        <v>0</v>
      </c>
      <c r="K924" s="8">
        <v>0</v>
      </c>
      <c r="L924" s="8">
        <v>7554.4</v>
      </c>
      <c r="M924" s="8">
        <v>8913.89</v>
      </c>
      <c r="N924" s="8">
        <v>8913.89</v>
      </c>
      <c r="O924" s="8">
        <v>41387.64</v>
      </c>
      <c r="P924" s="8">
        <v>-520</v>
      </c>
      <c r="Q924" s="8">
        <v>48942.04</v>
      </c>
      <c r="R924" s="2">
        <f t="shared" si="57"/>
        <v>0</v>
      </c>
      <c r="S924" s="2">
        <f t="shared" si="58"/>
        <v>2.2923441687350996</v>
      </c>
      <c r="T924" s="2">
        <f t="shared" si="59"/>
        <v>84.564599268849435</v>
      </c>
      <c r="U924" s="7" t="str">
        <f t="shared" si="56"/>
        <v>BANKS - PUBLIC SECTOR</v>
      </c>
    </row>
    <row r="925" spans="1:21" hidden="1">
      <c r="A925" s="10" t="s">
        <v>479</v>
      </c>
      <c r="B925" s="8">
        <v>2016</v>
      </c>
      <c r="C925" s="8">
        <v>-51.8</v>
      </c>
      <c r="D925" s="8">
        <v>0</v>
      </c>
      <c r="E925" s="8">
        <v>-53.61</v>
      </c>
      <c r="F925" s="8">
        <v>542.99</v>
      </c>
      <c r="G925" s="8">
        <v>-7491.93</v>
      </c>
      <c r="H925" s="8">
        <v>-34258.769999999997</v>
      </c>
      <c r="I925" s="8">
        <v>-2812.82</v>
      </c>
      <c r="J925" s="8">
        <v>0</v>
      </c>
      <c r="K925" s="8">
        <v>0</v>
      </c>
      <c r="L925" s="8">
        <v>4875.2299999999996</v>
      </c>
      <c r="M925" s="8">
        <v>7146.66</v>
      </c>
      <c r="N925" s="8">
        <v>7146.66</v>
      </c>
      <c r="O925" s="8">
        <v>44022.13</v>
      </c>
      <c r="P925" s="8">
        <v>372.95</v>
      </c>
      <c r="Q925" s="8">
        <v>48897.36</v>
      </c>
      <c r="R925" s="2">
        <f t="shared" si="57"/>
        <v>15.321747431763189</v>
      </c>
      <c r="S925" s="2">
        <f t="shared" si="58"/>
        <v>-5.7524987034064825</v>
      </c>
      <c r="T925" s="2">
        <f t="shared" si="59"/>
        <v>90.029666223288942</v>
      </c>
      <c r="U925" s="7" t="str">
        <f t="shared" si="56"/>
        <v>BANKS - PUBLIC SECTOR</v>
      </c>
    </row>
    <row r="926" spans="1:21" hidden="1">
      <c r="A926" s="10" t="s">
        <v>479</v>
      </c>
      <c r="B926" s="8">
        <v>2015</v>
      </c>
      <c r="C926" s="8">
        <v>56.87</v>
      </c>
      <c r="D926" s="8">
        <v>0</v>
      </c>
      <c r="E926" s="8">
        <v>58.59</v>
      </c>
      <c r="F926" s="8">
        <v>475.2</v>
      </c>
      <c r="G926" s="8">
        <v>-7263.55</v>
      </c>
      <c r="H926" s="8">
        <v>-34086.370000000003</v>
      </c>
      <c r="I926" s="8">
        <v>2702.63</v>
      </c>
      <c r="J926" s="8">
        <v>0</v>
      </c>
      <c r="K926" s="8">
        <v>0</v>
      </c>
      <c r="L926" s="8">
        <v>4550.25</v>
      </c>
      <c r="M926" s="8">
        <v>6950.37</v>
      </c>
      <c r="N926" s="8">
        <v>6950.37</v>
      </c>
      <c r="O926" s="8">
        <v>43750.04</v>
      </c>
      <c r="P926" s="8">
        <v>-795</v>
      </c>
      <c r="Q926" s="8">
        <v>48300.29</v>
      </c>
      <c r="R926" s="2">
        <f t="shared" si="57"/>
        <v>15.038315504937962</v>
      </c>
      <c r="S926" s="2">
        <f t="shared" si="58"/>
        <v>5.5954736503652462</v>
      </c>
      <c r="T926" s="2">
        <f t="shared" si="59"/>
        <v>90.579249110098516</v>
      </c>
      <c r="U926" s="7" t="str">
        <f t="shared" si="56"/>
        <v>BANKS - PUBLIC SECTOR</v>
      </c>
    </row>
    <row r="927" spans="1:21" hidden="1">
      <c r="A927" s="10" t="s">
        <v>481</v>
      </c>
      <c r="B927" s="8">
        <v>2018</v>
      </c>
      <c r="C927" s="8">
        <v>28.96</v>
      </c>
      <c r="D927" s="8">
        <v>-32.19</v>
      </c>
      <c r="E927" s="8">
        <v>16.309999999999999</v>
      </c>
      <c r="F927" s="8">
        <v>25.45</v>
      </c>
      <c r="G927" s="8">
        <v>-876.33</v>
      </c>
      <c r="H927" s="8">
        <v>-149.97</v>
      </c>
      <c r="I927" s="8">
        <v>41.5</v>
      </c>
      <c r="J927" s="8">
        <v>0</v>
      </c>
      <c r="K927" s="8">
        <v>7.83</v>
      </c>
      <c r="L927" s="8">
        <v>6.92</v>
      </c>
      <c r="M927" s="8">
        <v>73.88</v>
      </c>
      <c r="N927" s="8">
        <v>41.69</v>
      </c>
      <c r="O927" s="8">
        <v>943.29</v>
      </c>
      <c r="P927" s="8">
        <v>-0.19</v>
      </c>
      <c r="Q927" s="8">
        <v>950.21</v>
      </c>
      <c r="R927" s="2">
        <f t="shared" si="57"/>
        <v>92.224876606223887</v>
      </c>
      <c r="S927" s="2">
        <f t="shared" si="58"/>
        <v>4.3674556150745625</v>
      </c>
      <c r="T927" s="2">
        <f t="shared" si="59"/>
        <v>99.271739931173101</v>
      </c>
      <c r="U927" s="7" t="str">
        <f t="shared" si="56"/>
        <v>CONSTRUCTION &amp; CONTRACTING - CIVIL</v>
      </c>
    </row>
    <row r="928" spans="1:21" hidden="1">
      <c r="A928" s="10" t="s">
        <v>481</v>
      </c>
      <c r="B928" s="8">
        <v>2017</v>
      </c>
      <c r="C928" s="8">
        <v>29.96</v>
      </c>
      <c r="D928" s="8">
        <v>-42.05</v>
      </c>
      <c r="E928" s="8">
        <v>13.43</v>
      </c>
      <c r="F928" s="8">
        <v>25.45</v>
      </c>
      <c r="G928" s="8">
        <v>-890.77</v>
      </c>
      <c r="H928" s="8">
        <v>-147.81</v>
      </c>
      <c r="I928" s="8">
        <v>34.18</v>
      </c>
      <c r="J928" s="8">
        <v>0</v>
      </c>
      <c r="K928" s="8">
        <v>9.41</v>
      </c>
      <c r="L928" s="8">
        <v>45.39</v>
      </c>
      <c r="M928" s="8">
        <v>87.85</v>
      </c>
      <c r="N928" s="8">
        <v>45.79</v>
      </c>
      <c r="O928" s="8">
        <v>933.22</v>
      </c>
      <c r="P928" s="8">
        <v>-11.62</v>
      </c>
      <c r="Q928" s="8">
        <v>978.61</v>
      </c>
      <c r="R928" s="2">
        <f t="shared" si="57"/>
        <v>91.024003433441308</v>
      </c>
      <c r="S928" s="2">
        <f t="shared" si="58"/>
        <v>3.4927090465047361</v>
      </c>
      <c r="T928" s="2">
        <f t="shared" si="59"/>
        <v>95.361788659425102</v>
      </c>
      <c r="U928" s="7" t="str">
        <f t="shared" si="56"/>
        <v>CONSTRUCTION &amp; CONTRACTING - CIVIL</v>
      </c>
    </row>
    <row r="929" spans="1:21" hidden="1">
      <c r="A929" s="10" t="s">
        <v>481</v>
      </c>
      <c r="B929" s="8">
        <v>2016</v>
      </c>
      <c r="C929" s="8">
        <v>8.31</v>
      </c>
      <c r="D929" s="8">
        <v>-40.43</v>
      </c>
      <c r="E929" s="8">
        <v>-7.58</v>
      </c>
      <c r="F929" s="8">
        <v>25.45</v>
      </c>
      <c r="G929" s="8">
        <v>-648.41999999999996</v>
      </c>
      <c r="H929" s="8">
        <v>-120.89</v>
      </c>
      <c r="I929" s="8">
        <v>-19.29</v>
      </c>
      <c r="J929" s="8">
        <v>0</v>
      </c>
      <c r="K929" s="8">
        <v>18.04</v>
      </c>
      <c r="L929" s="8">
        <v>19.5</v>
      </c>
      <c r="M929" s="8">
        <v>17.53</v>
      </c>
      <c r="N929" s="8">
        <v>-22.9</v>
      </c>
      <c r="O929" s="8">
        <v>767.34</v>
      </c>
      <c r="P929" s="8">
        <v>3.61</v>
      </c>
      <c r="Q929" s="8">
        <v>786.84</v>
      </c>
      <c r="R929" s="2">
        <f t="shared" si="57"/>
        <v>82.408113466524313</v>
      </c>
      <c r="S929" s="2">
        <f t="shared" si="58"/>
        <v>-2.4515784657617812</v>
      </c>
      <c r="T929" s="2">
        <f t="shared" si="59"/>
        <v>97.521732499618736</v>
      </c>
      <c r="U929" s="7" t="str">
        <f t="shared" si="56"/>
        <v>CONSTRUCTION &amp; CONTRACTING - CIVIL</v>
      </c>
    </row>
    <row r="930" spans="1:21" hidden="1">
      <c r="A930" s="10" t="s">
        <v>481</v>
      </c>
      <c r="B930" s="8">
        <v>2015</v>
      </c>
      <c r="C930" s="8">
        <v>-52.64</v>
      </c>
      <c r="D930" s="8">
        <v>-56.01</v>
      </c>
      <c r="E930" s="8">
        <v>-74.650000000000006</v>
      </c>
      <c r="F930" s="8">
        <v>25.45</v>
      </c>
      <c r="G930" s="8">
        <v>-1008.18</v>
      </c>
      <c r="H930" s="8">
        <v>-162.77000000000001</v>
      </c>
      <c r="I930" s="8">
        <v>-189.95</v>
      </c>
      <c r="J930" s="8">
        <v>0</v>
      </c>
      <c r="K930" s="8">
        <v>3.52</v>
      </c>
      <c r="L930" s="8">
        <v>30.46</v>
      </c>
      <c r="M930" s="8">
        <v>-127.06</v>
      </c>
      <c r="N930" s="8">
        <v>-183.07</v>
      </c>
      <c r="O930" s="8">
        <v>1013.43</v>
      </c>
      <c r="P930" s="8">
        <v>-6.88</v>
      </c>
      <c r="Q930" s="8">
        <v>1043.8900000000001</v>
      </c>
      <c r="R930" s="2">
        <f t="shared" si="57"/>
        <v>96.57914148042417</v>
      </c>
      <c r="S930" s="2">
        <f t="shared" si="58"/>
        <v>-18.196361685618214</v>
      </c>
      <c r="T930" s="2">
        <f t="shared" si="59"/>
        <v>97.08206803398825</v>
      </c>
      <c r="U930" s="7" t="str">
        <f t="shared" si="56"/>
        <v>CONSTRUCTION &amp; CONTRACTING - CIVIL</v>
      </c>
    </row>
    <row r="931" spans="1:21" hidden="1">
      <c r="A931" s="10" t="s">
        <v>481</v>
      </c>
      <c r="B931" s="8">
        <v>2014</v>
      </c>
      <c r="C931" s="8">
        <v>-16.260000000000002</v>
      </c>
      <c r="D931" s="8">
        <v>-35.69</v>
      </c>
      <c r="E931" s="8">
        <v>-30.29</v>
      </c>
      <c r="F931" s="8">
        <v>25.45</v>
      </c>
      <c r="G931" s="8">
        <v>-1157.77</v>
      </c>
      <c r="H931" s="8">
        <v>-173.87</v>
      </c>
      <c r="I931" s="8">
        <v>-77.06</v>
      </c>
      <c r="J931" s="8">
        <v>0</v>
      </c>
      <c r="K931" s="8">
        <v>11.65</v>
      </c>
      <c r="L931" s="8">
        <v>24.7</v>
      </c>
      <c r="M931" s="8">
        <v>-24.41</v>
      </c>
      <c r="N931" s="8">
        <v>-60.1</v>
      </c>
      <c r="O931" s="8">
        <v>1282.53</v>
      </c>
      <c r="P931" s="8">
        <v>-16.96</v>
      </c>
      <c r="Q931" s="8">
        <v>1307.23</v>
      </c>
      <c r="R931" s="2">
        <f t="shared" si="57"/>
        <v>88.566663861753483</v>
      </c>
      <c r="S931" s="2">
        <f t="shared" si="58"/>
        <v>-5.8949075526112473</v>
      </c>
      <c r="T931" s="2">
        <f t="shared" si="59"/>
        <v>98.110508479762544</v>
      </c>
      <c r="U931" s="7" t="str">
        <f t="shared" si="56"/>
        <v>CONSTRUCTION &amp; CONTRACTING - CIVIL</v>
      </c>
    </row>
    <row r="932" spans="1:21" hidden="1">
      <c r="A932" s="10" t="s">
        <v>483</v>
      </c>
      <c r="B932" s="8">
        <v>2019</v>
      </c>
      <c r="C932" s="8">
        <v>22.51</v>
      </c>
      <c r="D932" s="8">
        <v>-2.97</v>
      </c>
      <c r="E932" s="8">
        <v>22.29</v>
      </c>
      <c r="F932" s="8">
        <v>26.63</v>
      </c>
      <c r="G932" s="8">
        <v>-1258.8699999999999</v>
      </c>
      <c r="H932" s="8">
        <v>-1169.0999999999999</v>
      </c>
      <c r="I932" s="8">
        <v>296.74</v>
      </c>
      <c r="J932" s="8">
        <v>0</v>
      </c>
      <c r="K932" s="8">
        <v>27.36</v>
      </c>
      <c r="L932" s="8">
        <v>4.4000000000000004</v>
      </c>
      <c r="M932" s="8">
        <v>472.47</v>
      </c>
      <c r="N932" s="8">
        <v>469.51</v>
      </c>
      <c r="O932" s="8">
        <v>1726.95</v>
      </c>
      <c r="P932" s="8">
        <v>-172.77</v>
      </c>
      <c r="Q932" s="8">
        <v>1731.35</v>
      </c>
      <c r="R932" s="2">
        <f t="shared" si="57"/>
        <v>72.710312761717731</v>
      </c>
      <c r="S932" s="2">
        <f t="shared" si="58"/>
        <v>17.139226615069166</v>
      </c>
      <c r="T932" s="2">
        <f t="shared" si="59"/>
        <v>99.745863054841607</v>
      </c>
      <c r="U932" s="7" t="str">
        <f t="shared" si="56"/>
        <v>FINANCE - HOUSING</v>
      </c>
    </row>
    <row r="933" spans="1:21" hidden="1">
      <c r="A933" s="10" t="s">
        <v>483</v>
      </c>
      <c r="B933" s="8">
        <v>2018</v>
      </c>
      <c r="C933" s="8">
        <v>22.89</v>
      </c>
      <c r="D933" s="8">
        <v>-3.09</v>
      </c>
      <c r="E933" s="8">
        <v>22.67</v>
      </c>
      <c r="F933" s="8">
        <v>26.63</v>
      </c>
      <c r="G933" s="8">
        <v>-1085.92</v>
      </c>
      <c r="H933" s="8">
        <v>-980.78</v>
      </c>
      <c r="I933" s="8">
        <v>301.77</v>
      </c>
      <c r="J933" s="8">
        <v>0</v>
      </c>
      <c r="K933" s="8">
        <v>29.87</v>
      </c>
      <c r="L933" s="8">
        <v>3.17</v>
      </c>
      <c r="M933" s="8">
        <v>461.14</v>
      </c>
      <c r="N933" s="8">
        <v>458.06</v>
      </c>
      <c r="O933" s="8">
        <v>1543.9</v>
      </c>
      <c r="P933" s="8">
        <v>-156.28</v>
      </c>
      <c r="Q933" s="8">
        <v>1547.06</v>
      </c>
      <c r="R933" s="2">
        <f t="shared" si="57"/>
        <v>70.192494150194577</v>
      </c>
      <c r="S933" s="2">
        <f t="shared" si="58"/>
        <v>19.506030793892933</v>
      </c>
      <c r="T933" s="2">
        <f t="shared" si="59"/>
        <v>99.795741600196507</v>
      </c>
      <c r="U933" s="7" t="str">
        <f t="shared" si="56"/>
        <v>FINANCE - HOUSING</v>
      </c>
    </row>
    <row r="934" spans="1:21" hidden="1">
      <c r="A934" s="10" t="s">
        <v>483</v>
      </c>
      <c r="B934" s="8">
        <v>2017</v>
      </c>
      <c r="C934" s="8">
        <v>89.78</v>
      </c>
      <c r="D934" s="8">
        <v>-3.73</v>
      </c>
      <c r="E934" s="8">
        <v>88.38</v>
      </c>
      <c r="F934" s="8">
        <v>26.62</v>
      </c>
      <c r="G934" s="8">
        <v>-979.23</v>
      </c>
      <c r="H934" s="8">
        <v>-884.03</v>
      </c>
      <c r="I934" s="8">
        <v>235.26</v>
      </c>
      <c r="J934" s="8">
        <v>0</v>
      </c>
      <c r="K934" s="8">
        <v>27.63</v>
      </c>
      <c r="L934" s="8">
        <v>0</v>
      </c>
      <c r="M934" s="8">
        <v>373.9</v>
      </c>
      <c r="N934" s="8">
        <v>370.17</v>
      </c>
      <c r="O934" s="8">
        <v>1353.12</v>
      </c>
      <c r="P934" s="8">
        <v>-134.91</v>
      </c>
      <c r="Q934" s="8">
        <v>1353.12</v>
      </c>
      <c r="R934" s="2">
        <f t="shared" si="57"/>
        <v>72.368304363249393</v>
      </c>
      <c r="S934" s="2">
        <f t="shared" si="58"/>
        <v>17.386484568996099</v>
      </c>
      <c r="T934" s="2">
        <f t="shared" si="59"/>
        <v>100</v>
      </c>
      <c r="U934" s="7" t="str">
        <f t="shared" si="56"/>
        <v>FINANCE - HOUSING</v>
      </c>
    </row>
    <row r="935" spans="1:21" hidden="1">
      <c r="A935" s="10" t="s">
        <v>483</v>
      </c>
      <c r="B935" s="8">
        <v>2016</v>
      </c>
      <c r="C935" s="8">
        <v>60.32</v>
      </c>
      <c r="D935" s="8">
        <v>-3.47</v>
      </c>
      <c r="E935" s="8">
        <v>59.02</v>
      </c>
      <c r="F935" s="8">
        <v>26.62</v>
      </c>
      <c r="G935" s="8">
        <v>-82.74</v>
      </c>
      <c r="H935" s="8">
        <v>-743.48</v>
      </c>
      <c r="I935" s="8">
        <v>157.11000000000001</v>
      </c>
      <c r="J935" s="8">
        <v>0</v>
      </c>
      <c r="K935" s="8">
        <v>92.36</v>
      </c>
      <c r="L935" s="8">
        <v>0</v>
      </c>
      <c r="M935" s="8">
        <v>257.33</v>
      </c>
      <c r="N935" s="8">
        <v>253.86</v>
      </c>
      <c r="O935" s="8">
        <v>1083.54</v>
      </c>
      <c r="P935" s="8">
        <v>-96.76</v>
      </c>
      <c r="Q935" s="8">
        <v>1083.54</v>
      </c>
      <c r="R935" s="2">
        <f t="shared" si="57"/>
        <v>7.6360817321003376</v>
      </c>
      <c r="S935" s="2">
        <f t="shared" si="58"/>
        <v>14.499695442715547</v>
      </c>
      <c r="T935" s="2">
        <f t="shared" si="59"/>
        <v>100</v>
      </c>
      <c r="U935" s="7" t="str">
        <f t="shared" si="56"/>
        <v>FINANCE - HOUSING</v>
      </c>
    </row>
    <row r="936" spans="1:21" hidden="1">
      <c r="A936" s="10" t="s">
        <v>483</v>
      </c>
      <c r="B936" s="8">
        <v>2015</v>
      </c>
      <c r="C936" s="8">
        <v>33.799999999999997</v>
      </c>
      <c r="D936" s="8">
        <v>-3.73</v>
      </c>
      <c r="E936" s="8">
        <v>41.45</v>
      </c>
      <c r="F936" s="8">
        <v>26.62</v>
      </c>
      <c r="G936" s="8">
        <v>-65.56</v>
      </c>
      <c r="H936" s="8">
        <v>-610.29</v>
      </c>
      <c r="I936" s="8">
        <v>86.24</v>
      </c>
      <c r="J936" s="8">
        <v>0</v>
      </c>
      <c r="K936" s="8">
        <v>91.98</v>
      </c>
      <c r="L936" s="8">
        <v>0</v>
      </c>
      <c r="M936" s="8">
        <v>141.19</v>
      </c>
      <c r="N936" s="8">
        <v>137.44999999999999</v>
      </c>
      <c r="O936" s="8">
        <v>817.03</v>
      </c>
      <c r="P936" s="8">
        <v>-51.21</v>
      </c>
      <c r="Q936" s="8">
        <v>817.03</v>
      </c>
      <c r="R936" s="2">
        <f t="shared" si="57"/>
        <v>8.0241851584397139</v>
      </c>
      <c r="S936" s="2">
        <f t="shared" si="58"/>
        <v>10.555303966806605</v>
      </c>
      <c r="T936" s="2">
        <f t="shared" si="59"/>
        <v>100</v>
      </c>
      <c r="U936" s="7" t="str">
        <f t="shared" si="56"/>
        <v>FINANCE - HOUSING</v>
      </c>
    </row>
    <row r="937" spans="1:21" hidden="1">
      <c r="A937" s="10" t="s">
        <v>486</v>
      </c>
      <c r="B937" s="8">
        <v>2019</v>
      </c>
      <c r="C937" s="8">
        <v>13.1</v>
      </c>
      <c r="D937" s="8">
        <v>-8.89</v>
      </c>
      <c r="E937" s="8">
        <v>7.66</v>
      </c>
      <c r="F937" s="8">
        <v>16.329999999999998</v>
      </c>
      <c r="G937" s="8">
        <v>-267.47000000000003</v>
      </c>
      <c r="H937" s="8">
        <v>-8.52</v>
      </c>
      <c r="I937" s="8">
        <v>12.5</v>
      </c>
      <c r="J937" s="8">
        <v>0</v>
      </c>
      <c r="K937" s="8">
        <v>8.69</v>
      </c>
      <c r="L937" s="8">
        <v>4</v>
      </c>
      <c r="M937" s="8">
        <v>25.09</v>
      </c>
      <c r="N937" s="8">
        <v>16.190000000000001</v>
      </c>
      <c r="O937" s="8">
        <v>288.55</v>
      </c>
      <c r="P937" s="8">
        <v>-3.69</v>
      </c>
      <c r="Q937" s="8">
        <v>292.55</v>
      </c>
      <c r="R937" s="2">
        <f t="shared" si="57"/>
        <v>91.427106477525214</v>
      </c>
      <c r="S937" s="2">
        <f t="shared" si="58"/>
        <v>4.2727738848060159</v>
      </c>
      <c r="T937" s="2">
        <f t="shared" si="59"/>
        <v>98.632712356862072</v>
      </c>
      <c r="U937" s="7" t="str">
        <f t="shared" si="56"/>
        <v>RETAIL</v>
      </c>
    </row>
    <row r="938" spans="1:21" hidden="1">
      <c r="A938" s="10" t="s">
        <v>486</v>
      </c>
      <c r="B938" s="8">
        <v>2018</v>
      </c>
      <c r="C938" s="8">
        <v>17.649999999999999</v>
      </c>
      <c r="D938" s="8">
        <v>-8.84</v>
      </c>
      <c r="E938" s="8">
        <v>12.24</v>
      </c>
      <c r="F938" s="8">
        <v>16.329999999999998</v>
      </c>
      <c r="G938" s="8">
        <v>-182.18</v>
      </c>
      <c r="H938" s="8">
        <v>-6.66</v>
      </c>
      <c r="I938" s="8">
        <v>19.989999999999998</v>
      </c>
      <c r="J938" s="8">
        <v>0</v>
      </c>
      <c r="K938" s="8">
        <v>8.33</v>
      </c>
      <c r="L938" s="8">
        <v>0.98</v>
      </c>
      <c r="M938" s="8">
        <v>16.47</v>
      </c>
      <c r="N938" s="8">
        <v>7.63</v>
      </c>
      <c r="O938" s="8">
        <v>197.67</v>
      </c>
      <c r="P938" s="8">
        <v>12.36</v>
      </c>
      <c r="Q938" s="8">
        <v>198.65</v>
      </c>
      <c r="R938" s="2">
        <f t="shared" si="57"/>
        <v>91.709035992952423</v>
      </c>
      <c r="S938" s="2">
        <f t="shared" si="58"/>
        <v>10.062924742008557</v>
      </c>
      <c r="T938" s="2">
        <f t="shared" si="59"/>
        <v>99.506670022652898</v>
      </c>
      <c r="U938" s="7" t="str">
        <f t="shared" si="56"/>
        <v>RETAIL</v>
      </c>
    </row>
    <row r="939" spans="1:21" hidden="1">
      <c r="A939" s="10" t="s">
        <v>486</v>
      </c>
      <c r="B939" s="8">
        <v>2017</v>
      </c>
      <c r="C939" s="8">
        <v>7.84</v>
      </c>
      <c r="D939" s="8">
        <v>-7.92</v>
      </c>
      <c r="E939" s="8">
        <v>2.99</v>
      </c>
      <c r="F939" s="8">
        <v>16.329999999999998</v>
      </c>
      <c r="G939" s="8">
        <v>-147.49</v>
      </c>
      <c r="H939" s="8">
        <v>-5.6</v>
      </c>
      <c r="I939" s="8">
        <v>4.88</v>
      </c>
      <c r="J939" s="8">
        <v>0</v>
      </c>
      <c r="K939" s="8">
        <v>8.52</v>
      </c>
      <c r="L939" s="8">
        <v>0.05</v>
      </c>
      <c r="M939" s="8">
        <v>13.73</v>
      </c>
      <c r="N939" s="8">
        <v>5.81</v>
      </c>
      <c r="O939" s="8">
        <v>161.16999999999999</v>
      </c>
      <c r="P939" s="8">
        <v>-0.93</v>
      </c>
      <c r="Q939" s="8">
        <v>161.22</v>
      </c>
      <c r="R939" s="2">
        <f t="shared" si="57"/>
        <v>91.483686887482946</v>
      </c>
      <c r="S939" s="2">
        <f t="shared" si="58"/>
        <v>3.0269197370053345</v>
      </c>
      <c r="T939" s="2">
        <f t="shared" si="59"/>
        <v>99.968986478104455</v>
      </c>
      <c r="U939" s="7" t="str">
        <f t="shared" si="56"/>
        <v>RETAIL</v>
      </c>
    </row>
    <row r="940" spans="1:21" hidden="1">
      <c r="A940" s="10" t="s">
        <v>486</v>
      </c>
      <c r="B940" s="8">
        <v>2016</v>
      </c>
      <c r="C940" s="8">
        <v>6.85</v>
      </c>
      <c r="D940" s="8">
        <v>-6.12</v>
      </c>
      <c r="E940" s="8">
        <v>3.11</v>
      </c>
      <c r="F940" s="8">
        <v>16.329999999999998</v>
      </c>
      <c r="G940" s="8">
        <v>-139.02000000000001</v>
      </c>
      <c r="H940" s="8">
        <v>-4.97</v>
      </c>
      <c r="I940" s="8">
        <v>5.07</v>
      </c>
      <c r="J940" s="8">
        <v>0</v>
      </c>
      <c r="K940" s="8">
        <v>10.48</v>
      </c>
      <c r="L940" s="8">
        <v>0.02</v>
      </c>
      <c r="M940" s="8">
        <v>11.29</v>
      </c>
      <c r="N940" s="8">
        <v>5.18</v>
      </c>
      <c r="O940" s="8">
        <v>155.27000000000001</v>
      </c>
      <c r="P940" s="8">
        <v>-0.11</v>
      </c>
      <c r="Q940" s="8">
        <v>155.28</v>
      </c>
      <c r="R940" s="2">
        <f t="shared" si="57"/>
        <v>89.528593508500776</v>
      </c>
      <c r="S940" s="2">
        <f t="shared" si="58"/>
        <v>3.2650695517774344</v>
      </c>
      <c r="T940" s="2">
        <f t="shared" si="59"/>
        <v>99.993560020607944</v>
      </c>
      <c r="U940" s="7" t="str">
        <f t="shared" si="56"/>
        <v>RETAIL</v>
      </c>
    </row>
    <row r="941" spans="1:21" hidden="1">
      <c r="A941" s="10" t="s">
        <v>486</v>
      </c>
      <c r="B941" s="8">
        <v>2015</v>
      </c>
      <c r="C941" s="8">
        <v>5.67</v>
      </c>
      <c r="D941" s="8">
        <v>-6.37</v>
      </c>
      <c r="E941" s="8">
        <v>1.77</v>
      </c>
      <c r="F941" s="8">
        <v>16.329999999999998</v>
      </c>
      <c r="G941" s="8">
        <v>-124.96</v>
      </c>
      <c r="H941" s="8">
        <v>-4.95</v>
      </c>
      <c r="I941" s="8">
        <v>2.89</v>
      </c>
      <c r="J941" s="8">
        <v>0</v>
      </c>
      <c r="K941" s="8">
        <v>10.01</v>
      </c>
      <c r="L941" s="8">
        <v>0.17</v>
      </c>
      <c r="M941" s="8">
        <v>8.94</v>
      </c>
      <c r="N941" s="8">
        <v>2.57</v>
      </c>
      <c r="O941" s="8">
        <v>138.68</v>
      </c>
      <c r="P941" s="8">
        <v>0.32</v>
      </c>
      <c r="Q941" s="8">
        <v>138.85</v>
      </c>
      <c r="R941" s="2">
        <f t="shared" si="57"/>
        <v>89.996398991717683</v>
      </c>
      <c r="S941" s="2">
        <f t="shared" si="58"/>
        <v>2.0813827871804107</v>
      </c>
      <c r="T941" s="2">
        <f t="shared" si="59"/>
        <v>99.877565718401158</v>
      </c>
      <c r="U941" s="7" t="str">
        <f t="shared" si="56"/>
        <v>RETAIL</v>
      </c>
    </row>
    <row r="942" spans="1:21" hidden="1">
      <c r="A942" s="10" t="s">
        <v>492</v>
      </c>
      <c r="B942" s="8">
        <v>2019</v>
      </c>
      <c r="C942" s="8">
        <v>22.35</v>
      </c>
      <c r="D942" s="8">
        <v>-20.84</v>
      </c>
      <c r="E942" s="8">
        <v>19.600000000000001</v>
      </c>
      <c r="F942" s="8">
        <v>15.13</v>
      </c>
      <c r="G942" s="8">
        <v>-348.81</v>
      </c>
      <c r="H942" s="8">
        <v>-0.06</v>
      </c>
      <c r="I942" s="8">
        <v>148.16999999999999</v>
      </c>
      <c r="J942" s="8">
        <v>0</v>
      </c>
      <c r="K942" s="8">
        <v>41.63</v>
      </c>
      <c r="L942" s="8">
        <v>35.4</v>
      </c>
      <c r="M942" s="8">
        <v>223.5</v>
      </c>
      <c r="N942" s="8">
        <v>202.65</v>
      </c>
      <c r="O942" s="8">
        <v>536.91</v>
      </c>
      <c r="P942" s="8">
        <v>-54.49</v>
      </c>
      <c r="Q942" s="8">
        <v>572.30999999999995</v>
      </c>
      <c r="R942" s="2">
        <f t="shared" si="57"/>
        <v>60.947738113959225</v>
      </c>
      <c r="S942" s="2">
        <f t="shared" si="58"/>
        <v>25.889814960423546</v>
      </c>
      <c r="T942" s="2">
        <f t="shared" si="59"/>
        <v>93.814541070398917</v>
      </c>
      <c r="U942" s="7" t="str">
        <f t="shared" si="56"/>
        <v>PHARMACEUTICALS</v>
      </c>
    </row>
    <row r="943" spans="1:21" hidden="1">
      <c r="A943" s="10" t="s">
        <v>492</v>
      </c>
      <c r="B943" s="8">
        <v>2018</v>
      </c>
      <c r="C943" s="8">
        <v>16.04</v>
      </c>
      <c r="D943" s="8">
        <v>-18.989999999999998</v>
      </c>
      <c r="E943" s="8">
        <v>13.64</v>
      </c>
      <c r="F943" s="8">
        <v>15.12</v>
      </c>
      <c r="G943" s="8">
        <v>-284.85000000000002</v>
      </c>
      <c r="H943" s="8">
        <v>-0.06</v>
      </c>
      <c r="I943" s="8">
        <v>102.31</v>
      </c>
      <c r="J943" s="8">
        <v>0</v>
      </c>
      <c r="K943" s="8">
        <v>38.69</v>
      </c>
      <c r="L943" s="8">
        <v>23.31</v>
      </c>
      <c r="M943" s="8">
        <v>165.04</v>
      </c>
      <c r="N943" s="8">
        <v>146.05000000000001</v>
      </c>
      <c r="O943" s="8">
        <v>426.57</v>
      </c>
      <c r="P943" s="8">
        <v>-43.74</v>
      </c>
      <c r="Q943" s="8">
        <v>449.89</v>
      </c>
      <c r="R943" s="2">
        <f t="shared" si="57"/>
        <v>63.315477116628514</v>
      </c>
      <c r="S943" s="2">
        <f t="shared" si="58"/>
        <v>22.741114494654248</v>
      </c>
      <c r="T943" s="2">
        <f t="shared" si="59"/>
        <v>94.816510702616199</v>
      </c>
      <c r="U943" s="7" t="str">
        <f t="shared" si="56"/>
        <v>PHARMACEUTICALS</v>
      </c>
    </row>
    <row r="944" spans="1:21" hidden="1">
      <c r="A944" s="10" t="s">
        <v>492</v>
      </c>
      <c r="B944" s="8">
        <v>2017</v>
      </c>
      <c r="C944" s="8">
        <v>11.13</v>
      </c>
      <c r="D944" s="8">
        <v>-13.26</v>
      </c>
      <c r="E944" s="8">
        <v>9.3800000000000008</v>
      </c>
      <c r="F944" s="8">
        <v>15.12</v>
      </c>
      <c r="G944" s="8">
        <v>-247.27</v>
      </c>
      <c r="H944" s="8">
        <v>-0.13</v>
      </c>
      <c r="I944" s="8">
        <v>70.86</v>
      </c>
      <c r="J944" s="8">
        <v>0</v>
      </c>
      <c r="K944" s="8">
        <v>30.68</v>
      </c>
      <c r="L944" s="8">
        <v>6.22</v>
      </c>
      <c r="M944" s="8">
        <v>106.67</v>
      </c>
      <c r="N944" s="8">
        <v>93.41</v>
      </c>
      <c r="O944" s="8">
        <v>347.72</v>
      </c>
      <c r="P944" s="8">
        <v>-22.55</v>
      </c>
      <c r="Q944" s="8">
        <v>353.94</v>
      </c>
      <c r="R944" s="2">
        <f t="shared" si="57"/>
        <v>69.862123523761085</v>
      </c>
      <c r="S944" s="2">
        <f t="shared" si="58"/>
        <v>20.020342430920497</v>
      </c>
      <c r="T944" s="2">
        <f t="shared" si="59"/>
        <v>98.242639995479465</v>
      </c>
      <c r="U944" s="7" t="str">
        <f t="shared" si="56"/>
        <v>PHARMACEUTICALS</v>
      </c>
    </row>
    <row r="945" spans="1:21" hidden="1">
      <c r="A945" s="10" t="s">
        <v>492</v>
      </c>
      <c r="B945" s="8">
        <v>2016</v>
      </c>
      <c r="C945" s="8">
        <v>34.83</v>
      </c>
      <c r="D945" s="8">
        <v>-7.3</v>
      </c>
      <c r="E945" s="8">
        <v>29.99</v>
      </c>
      <c r="F945" s="8">
        <v>15.11</v>
      </c>
      <c r="G945" s="8">
        <v>-168.98</v>
      </c>
      <c r="H945" s="8">
        <v>-0.11</v>
      </c>
      <c r="I945" s="8">
        <v>45.33</v>
      </c>
      <c r="J945" s="8">
        <v>0</v>
      </c>
      <c r="K945" s="8">
        <v>28.44</v>
      </c>
      <c r="L945" s="8">
        <v>3.47</v>
      </c>
      <c r="M945" s="8">
        <v>65.680000000000007</v>
      </c>
      <c r="N945" s="8">
        <v>58.38</v>
      </c>
      <c r="O945" s="8">
        <v>231.29</v>
      </c>
      <c r="P945" s="8">
        <v>-13.05</v>
      </c>
      <c r="Q945" s="8">
        <v>234.77</v>
      </c>
      <c r="R945" s="2">
        <f t="shared" si="57"/>
        <v>71.976828385228089</v>
      </c>
      <c r="S945" s="2">
        <f t="shared" si="58"/>
        <v>19.308259147250499</v>
      </c>
      <c r="T945" s="2">
        <f t="shared" si="59"/>
        <v>98.51769817267963</v>
      </c>
      <c r="U945" s="7" t="str">
        <f t="shared" si="56"/>
        <v>PHARMACEUTICALS</v>
      </c>
    </row>
    <row r="946" spans="1:21" hidden="1">
      <c r="A946" s="10" t="s">
        <v>492</v>
      </c>
      <c r="B946" s="8">
        <v>2015</v>
      </c>
      <c r="C946" s="8">
        <v>32.479999999999997</v>
      </c>
      <c r="D946" s="8">
        <v>-8.15</v>
      </c>
      <c r="E946" s="8">
        <v>27.09</v>
      </c>
      <c r="F946" s="8">
        <v>15.11</v>
      </c>
      <c r="G946" s="8">
        <v>-183.8</v>
      </c>
      <c r="H946" s="8">
        <v>-0.23</v>
      </c>
      <c r="I946" s="8">
        <v>40.94</v>
      </c>
      <c r="J946" s="8">
        <v>0</v>
      </c>
      <c r="K946" s="8">
        <v>24.63</v>
      </c>
      <c r="L946" s="8">
        <v>2.74</v>
      </c>
      <c r="M946" s="8">
        <v>58.94</v>
      </c>
      <c r="N946" s="8">
        <v>50.8</v>
      </c>
      <c r="O946" s="8">
        <v>240.23</v>
      </c>
      <c r="P946" s="8">
        <v>-9.86</v>
      </c>
      <c r="Q946" s="8">
        <v>242.97</v>
      </c>
      <c r="R946" s="2">
        <f t="shared" si="57"/>
        <v>75.647199242704872</v>
      </c>
      <c r="S946" s="2">
        <f t="shared" si="58"/>
        <v>16.849816849816847</v>
      </c>
      <c r="T946" s="2">
        <f t="shared" si="59"/>
        <v>98.872288759929205</v>
      </c>
      <c r="U946" s="7" t="str">
        <f t="shared" si="56"/>
        <v>PHARMACEUTICALS</v>
      </c>
    </row>
    <row r="947" spans="1:21" hidden="1">
      <c r="A947" s="10" t="s">
        <v>494</v>
      </c>
      <c r="B947" s="8">
        <v>2019</v>
      </c>
      <c r="C947" s="8">
        <v>12.76</v>
      </c>
      <c r="D947" s="8">
        <v>-75.400000000000006</v>
      </c>
      <c r="E947" s="8">
        <v>8.8000000000000007</v>
      </c>
      <c r="F947" s="8">
        <v>18.920000000000002</v>
      </c>
      <c r="G947" s="8">
        <v>-1485.83</v>
      </c>
      <c r="H947" s="8">
        <v>-0.94</v>
      </c>
      <c r="I947" s="8">
        <v>166.09</v>
      </c>
      <c r="J947" s="8">
        <v>0</v>
      </c>
      <c r="K947" s="8">
        <v>18.14</v>
      </c>
      <c r="L947" s="8">
        <v>26.92</v>
      </c>
      <c r="M947" s="8">
        <v>323.31</v>
      </c>
      <c r="N947" s="8">
        <v>247.91</v>
      </c>
      <c r="O947" s="8">
        <v>1782.22</v>
      </c>
      <c r="P947" s="8">
        <v>-81.819999999999993</v>
      </c>
      <c r="Q947" s="8">
        <v>1809.14</v>
      </c>
      <c r="R947" s="2">
        <f t="shared" si="57"/>
        <v>82.129077904418665</v>
      </c>
      <c r="S947" s="2">
        <f t="shared" si="58"/>
        <v>9.1806051494080059</v>
      </c>
      <c r="T947" s="2">
        <f t="shared" si="59"/>
        <v>98.512000176879624</v>
      </c>
      <c r="U947" s="7" t="str">
        <f t="shared" si="56"/>
        <v>ABRASIVES</v>
      </c>
    </row>
    <row r="948" spans="1:21" hidden="1">
      <c r="A948" s="10" t="s">
        <v>494</v>
      </c>
      <c r="B948" s="8">
        <v>2018</v>
      </c>
      <c r="C948" s="8">
        <v>11.5</v>
      </c>
      <c r="D948" s="8">
        <v>-73.89</v>
      </c>
      <c r="E948" s="8">
        <v>7.6</v>
      </c>
      <c r="F948" s="8">
        <v>18.899999999999999</v>
      </c>
      <c r="G948" s="8">
        <v>-1354.24</v>
      </c>
      <c r="H948" s="8">
        <v>-1.47</v>
      </c>
      <c r="I948" s="8">
        <v>143.47999999999999</v>
      </c>
      <c r="J948" s="8">
        <v>0</v>
      </c>
      <c r="K948" s="8">
        <v>17.420000000000002</v>
      </c>
      <c r="L948" s="8">
        <v>31.04</v>
      </c>
      <c r="M948" s="8">
        <v>279.08</v>
      </c>
      <c r="N948" s="8">
        <v>205.19</v>
      </c>
      <c r="O948" s="8">
        <v>1602.28</v>
      </c>
      <c r="P948" s="8">
        <v>-61.71</v>
      </c>
      <c r="Q948" s="8">
        <v>1633.32</v>
      </c>
      <c r="R948" s="2">
        <f t="shared" si="57"/>
        <v>82.913329904733928</v>
      </c>
      <c r="S948" s="2">
        <f t="shared" si="58"/>
        <v>8.784561506624545</v>
      </c>
      <c r="T948" s="2">
        <f t="shared" si="59"/>
        <v>98.099576323072029</v>
      </c>
      <c r="U948" s="7" t="str">
        <f t="shared" si="56"/>
        <v>ABRASIVES</v>
      </c>
    </row>
    <row r="949" spans="1:21" hidden="1">
      <c r="A949" s="10" t="s">
        <v>494</v>
      </c>
      <c r="B949" s="8">
        <v>2017</v>
      </c>
      <c r="C949" s="8">
        <v>10</v>
      </c>
      <c r="D949" s="8">
        <v>-66.94</v>
      </c>
      <c r="E949" s="8">
        <v>6.46</v>
      </c>
      <c r="F949" s="8">
        <v>18.87</v>
      </c>
      <c r="G949" s="8">
        <v>-1313.53</v>
      </c>
      <c r="H949" s="8">
        <v>-8.76</v>
      </c>
      <c r="I949" s="8">
        <v>121.78</v>
      </c>
      <c r="J949" s="8">
        <v>0</v>
      </c>
      <c r="K949" s="8">
        <v>15.64</v>
      </c>
      <c r="L949" s="8">
        <v>31.41</v>
      </c>
      <c r="M949" s="8">
        <v>237.65</v>
      </c>
      <c r="N949" s="8">
        <v>170.71</v>
      </c>
      <c r="O949" s="8">
        <v>1519.77</v>
      </c>
      <c r="P949" s="8">
        <v>-48.93</v>
      </c>
      <c r="Q949" s="8">
        <v>1551.18</v>
      </c>
      <c r="R949" s="2">
        <f t="shared" si="57"/>
        <v>84.679405355922583</v>
      </c>
      <c r="S949" s="2">
        <f t="shared" si="58"/>
        <v>7.850797457419513</v>
      </c>
      <c r="T949" s="2">
        <f t="shared" si="59"/>
        <v>97.97508993153599</v>
      </c>
      <c r="U949" s="7" t="str">
        <f t="shared" si="56"/>
        <v>ABRASIVES</v>
      </c>
    </row>
    <row r="950" spans="1:21" hidden="1">
      <c r="A950" s="10" t="s">
        <v>494</v>
      </c>
      <c r="B950" s="8">
        <v>2016</v>
      </c>
      <c r="C950" s="8">
        <v>9.4700000000000006</v>
      </c>
      <c r="D950" s="8">
        <v>-62.16</v>
      </c>
      <c r="E950" s="8">
        <v>6.18</v>
      </c>
      <c r="F950" s="8">
        <v>18.84</v>
      </c>
      <c r="G950" s="8">
        <v>-1100.82</v>
      </c>
      <c r="H950" s="8">
        <v>-8.9</v>
      </c>
      <c r="I950" s="8">
        <v>116.28</v>
      </c>
      <c r="J950" s="8">
        <v>0</v>
      </c>
      <c r="K950" s="8">
        <v>18.350000000000001</v>
      </c>
      <c r="L950" s="8">
        <v>39.93</v>
      </c>
      <c r="M950" s="8">
        <v>229.49</v>
      </c>
      <c r="N950" s="8">
        <v>167.33</v>
      </c>
      <c r="O950" s="8">
        <v>1299.28</v>
      </c>
      <c r="P950" s="8">
        <v>-51.05</v>
      </c>
      <c r="Q950" s="8">
        <v>1339.21</v>
      </c>
      <c r="R950" s="2">
        <f t="shared" si="57"/>
        <v>82.19920699516878</v>
      </c>
      <c r="S950" s="2">
        <f t="shared" si="58"/>
        <v>8.6827308637181613</v>
      </c>
      <c r="T950" s="2">
        <f t="shared" si="59"/>
        <v>97.018391439729385</v>
      </c>
      <c r="U950" s="7" t="str">
        <f t="shared" si="56"/>
        <v>ABRASIVES</v>
      </c>
    </row>
    <row r="951" spans="1:21" hidden="1">
      <c r="A951" s="10" t="s">
        <v>494</v>
      </c>
      <c r="B951" s="8">
        <v>2015</v>
      </c>
      <c r="C951" s="8">
        <v>11.01</v>
      </c>
      <c r="D951" s="8">
        <v>-58.83</v>
      </c>
      <c r="E951" s="8">
        <v>7.89</v>
      </c>
      <c r="F951" s="8">
        <v>18.82</v>
      </c>
      <c r="G951" s="8">
        <v>-931.13</v>
      </c>
      <c r="H951" s="8">
        <v>-8.6999999999999993</v>
      </c>
      <c r="I951" s="8">
        <v>148.33000000000001</v>
      </c>
      <c r="J951" s="8">
        <v>0</v>
      </c>
      <c r="K951" s="8">
        <v>22.84</v>
      </c>
      <c r="L951" s="8">
        <v>29.37</v>
      </c>
      <c r="M951" s="8">
        <v>258.23</v>
      </c>
      <c r="N951" s="8">
        <v>199.4</v>
      </c>
      <c r="O951" s="8">
        <v>1168.69</v>
      </c>
      <c r="P951" s="8">
        <v>-51.07</v>
      </c>
      <c r="Q951" s="8">
        <v>1198.06</v>
      </c>
      <c r="R951" s="2">
        <f t="shared" si="57"/>
        <v>77.719813698813084</v>
      </c>
      <c r="S951" s="2">
        <f t="shared" si="58"/>
        <v>12.380849039280172</v>
      </c>
      <c r="T951" s="2">
        <f t="shared" si="59"/>
        <v>97.548536801161887</v>
      </c>
      <c r="U951" s="7" t="str">
        <f t="shared" si="56"/>
        <v>ABRASIVES</v>
      </c>
    </row>
    <row r="952" spans="1:21" hidden="1">
      <c r="A952" s="10" t="s">
        <v>497</v>
      </c>
      <c r="B952" s="8">
        <v>2019</v>
      </c>
      <c r="C952" s="8">
        <v>7.85</v>
      </c>
      <c r="D952" s="8">
        <v>-4.1100000000000003</v>
      </c>
      <c r="E952" s="8">
        <v>5.59</v>
      </c>
      <c r="F952" s="8">
        <v>18.16</v>
      </c>
      <c r="G952" s="8">
        <v>-66.209999999999994</v>
      </c>
      <c r="H952" s="8">
        <v>-5.47</v>
      </c>
      <c r="I952" s="8">
        <v>10.15</v>
      </c>
      <c r="J952" s="8">
        <v>0</v>
      </c>
      <c r="K952" s="8">
        <v>24.21</v>
      </c>
      <c r="L952" s="8">
        <v>14.12</v>
      </c>
      <c r="M952" s="8">
        <v>16.64</v>
      </c>
      <c r="N952" s="8">
        <v>12.53</v>
      </c>
      <c r="O952" s="8">
        <v>68.72</v>
      </c>
      <c r="P952" s="8">
        <v>-2.37</v>
      </c>
      <c r="Q952" s="8">
        <v>82.84</v>
      </c>
      <c r="R952" s="2">
        <f t="shared" si="57"/>
        <v>79.925156929019792</v>
      </c>
      <c r="S952" s="2">
        <f t="shared" si="58"/>
        <v>12.252535007242878</v>
      </c>
      <c r="T952" s="2">
        <f t="shared" si="59"/>
        <v>82.955094157411864</v>
      </c>
      <c r="U952" s="7" t="str">
        <f t="shared" si="56"/>
        <v>COMPUTERS - SOFTWARE - TRAINING</v>
      </c>
    </row>
    <row r="953" spans="1:21" hidden="1">
      <c r="A953" s="10" t="s">
        <v>497</v>
      </c>
      <c r="B953" s="8">
        <v>2018</v>
      </c>
      <c r="C953" s="8">
        <v>9.51</v>
      </c>
      <c r="D953" s="8">
        <v>-4.29</v>
      </c>
      <c r="E953" s="8">
        <v>7.16</v>
      </c>
      <c r="F953" s="8">
        <v>18.16</v>
      </c>
      <c r="G953" s="8">
        <v>-58.33</v>
      </c>
      <c r="H953" s="8">
        <v>-3.03</v>
      </c>
      <c r="I953" s="8">
        <v>12.99</v>
      </c>
      <c r="J953" s="8">
        <v>0</v>
      </c>
      <c r="K953" s="8">
        <v>32.15</v>
      </c>
      <c r="L953" s="8">
        <v>10.09</v>
      </c>
      <c r="M953" s="8">
        <v>22.85</v>
      </c>
      <c r="N953" s="8">
        <v>18.57</v>
      </c>
      <c r="O953" s="8">
        <v>71.09</v>
      </c>
      <c r="P953" s="8">
        <v>-5.58</v>
      </c>
      <c r="Q953" s="8">
        <v>81.180000000000007</v>
      </c>
      <c r="R953" s="2">
        <f t="shared" si="57"/>
        <v>71.852673072185254</v>
      </c>
      <c r="S953" s="2">
        <f t="shared" si="58"/>
        <v>16.001478196600146</v>
      </c>
      <c r="T953" s="2">
        <f t="shared" si="59"/>
        <v>87.57083025375708</v>
      </c>
      <c r="U953" s="7" t="str">
        <f t="shared" si="56"/>
        <v>COMPUTERS - SOFTWARE - TRAINING</v>
      </c>
    </row>
    <row r="954" spans="1:21" hidden="1">
      <c r="A954" s="10" t="s">
        <v>497</v>
      </c>
      <c r="B954" s="8">
        <v>2017</v>
      </c>
      <c r="C954" s="8">
        <v>11.31</v>
      </c>
      <c r="D954" s="8">
        <v>-4.8899999999999997</v>
      </c>
      <c r="E954" s="8">
        <v>8.6199999999999992</v>
      </c>
      <c r="F954" s="8">
        <v>18.13</v>
      </c>
      <c r="G954" s="8">
        <v>-54.19</v>
      </c>
      <c r="H954" s="8">
        <v>-1.69</v>
      </c>
      <c r="I954" s="8">
        <v>15.62</v>
      </c>
      <c r="J954" s="8">
        <v>0</v>
      </c>
      <c r="K954" s="8">
        <v>37.909999999999997</v>
      </c>
      <c r="L954" s="8">
        <v>8.51</v>
      </c>
      <c r="M954" s="8">
        <v>27.89</v>
      </c>
      <c r="N954" s="8">
        <v>23</v>
      </c>
      <c r="O954" s="8">
        <v>73.569999999999993</v>
      </c>
      <c r="P954" s="8">
        <v>-7.38</v>
      </c>
      <c r="Q954" s="8">
        <v>82.08</v>
      </c>
      <c r="R954" s="2">
        <f t="shared" si="57"/>
        <v>66.020955165692001</v>
      </c>
      <c r="S954" s="2">
        <f t="shared" si="58"/>
        <v>19.030214424951268</v>
      </c>
      <c r="T954" s="2">
        <f t="shared" si="59"/>
        <v>89.632066276803116</v>
      </c>
      <c r="U954" s="7" t="str">
        <f t="shared" si="56"/>
        <v>COMPUTERS - SOFTWARE - TRAINING</v>
      </c>
    </row>
    <row r="955" spans="1:21" hidden="1">
      <c r="A955" s="10" t="s">
        <v>497</v>
      </c>
      <c r="B955" s="8">
        <v>2016</v>
      </c>
      <c r="C955" s="8">
        <v>10.54</v>
      </c>
      <c r="D955" s="8">
        <v>-4.6500000000000004</v>
      </c>
      <c r="E955" s="8">
        <v>7.96</v>
      </c>
      <c r="F955" s="8">
        <v>18.13</v>
      </c>
      <c r="G955" s="8">
        <v>-51.83</v>
      </c>
      <c r="H955" s="8">
        <v>-1.1200000000000001</v>
      </c>
      <c r="I955" s="8">
        <v>14.47</v>
      </c>
      <c r="J955" s="8">
        <v>0</v>
      </c>
      <c r="K955" s="8">
        <v>38.81</v>
      </c>
      <c r="L955" s="8">
        <v>9.2799999999999994</v>
      </c>
      <c r="M955" s="8">
        <v>25.87</v>
      </c>
      <c r="N955" s="8">
        <v>21.22</v>
      </c>
      <c r="O955" s="8">
        <v>69.55</v>
      </c>
      <c r="P955" s="8">
        <v>-6.75</v>
      </c>
      <c r="Q955" s="8">
        <v>78.819999999999993</v>
      </c>
      <c r="R955" s="2">
        <f t="shared" si="57"/>
        <v>65.757421974118245</v>
      </c>
      <c r="S955" s="2">
        <f t="shared" si="58"/>
        <v>18.358284699314897</v>
      </c>
      <c r="T955" s="2">
        <f t="shared" si="59"/>
        <v>88.239025628013195</v>
      </c>
      <c r="U955" s="7" t="str">
        <f t="shared" si="56"/>
        <v>COMPUTERS - SOFTWARE - TRAINING</v>
      </c>
    </row>
    <row r="956" spans="1:21" hidden="1">
      <c r="A956" s="10" t="s">
        <v>497</v>
      </c>
      <c r="B956" s="8">
        <v>2015</v>
      </c>
      <c r="C956" s="8">
        <v>7.94</v>
      </c>
      <c r="D956" s="8">
        <v>-4.6900000000000004</v>
      </c>
      <c r="E956" s="8">
        <v>5.35</v>
      </c>
      <c r="F956" s="8">
        <v>18.13</v>
      </c>
      <c r="G956" s="8">
        <v>-51.8</v>
      </c>
      <c r="H956" s="8">
        <v>-1.07</v>
      </c>
      <c r="I956" s="8">
        <v>9.6999999999999993</v>
      </c>
      <c r="J956" s="8">
        <v>0</v>
      </c>
      <c r="K956" s="8">
        <v>30.73</v>
      </c>
      <c r="L956" s="8">
        <v>8.27</v>
      </c>
      <c r="M956" s="8">
        <v>18.239999999999998</v>
      </c>
      <c r="N956" s="8">
        <v>13.55</v>
      </c>
      <c r="O956" s="8">
        <v>62.83</v>
      </c>
      <c r="P956" s="8">
        <v>-3.85</v>
      </c>
      <c r="Q956" s="8">
        <v>71.11</v>
      </c>
      <c r="R956" s="2">
        <f t="shared" si="57"/>
        <v>72.84488820137814</v>
      </c>
      <c r="S956" s="2">
        <f t="shared" si="58"/>
        <v>13.640838138095907</v>
      </c>
      <c r="T956" s="2">
        <f t="shared" si="59"/>
        <v>88.356068063563484</v>
      </c>
      <c r="U956" s="7" t="str">
        <f t="shared" si="56"/>
        <v>COMPUTERS - SOFTWARE - TRAINING</v>
      </c>
    </row>
    <row r="957" spans="1:21" hidden="1">
      <c r="A957" s="10" t="s">
        <v>499</v>
      </c>
      <c r="B957" s="8">
        <v>2019</v>
      </c>
      <c r="C957" s="8">
        <v>46.86</v>
      </c>
      <c r="D957" s="8">
        <v>-3.06</v>
      </c>
      <c r="E957" s="8">
        <v>45.82</v>
      </c>
      <c r="F957" s="8">
        <v>29.46</v>
      </c>
      <c r="G957" s="8">
        <v>-126.08</v>
      </c>
      <c r="H957" s="8">
        <v>0</v>
      </c>
      <c r="I957" s="8">
        <v>134.99</v>
      </c>
      <c r="J957" s="8">
        <v>0</v>
      </c>
      <c r="K957" s="8">
        <v>67.63</v>
      </c>
      <c r="L957" s="8">
        <v>29.83</v>
      </c>
      <c r="M957" s="8">
        <v>201.11</v>
      </c>
      <c r="N957" s="8">
        <v>198.05</v>
      </c>
      <c r="O957" s="8">
        <v>297.36</v>
      </c>
      <c r="P957" s="8">
        <v>-63.06</v>
      </c>
      <c r="Q957" s="8">
        <v>327.19</v>
      </c>
      <c r="R957" s="2">
        <f t="shared" si="57"/>
        <v>38.534185030104837</v>
      </c>
      <c r="S957" s="2">
        <f t="shared" si="58"/>
        <v>41.257373391607324</v>
      </c>
      <c r="T957" s="2">
        <f t="shared" si="59"/>
        <v>90.882973196002325</v>
      </c>
      <c r="U957" s="7" t="str">
        <f t="shared" si="56"/>
        <v>MISCELLANEOUS</v>
      </c>
    </row>
    <row r="958" spans="1:21" hidden="1">
      <c r="A958" s="10" t="s">
        <v>499</v>
      </c>
      <c r="B958" s="8">
        <v>2018</v>
      </c>
      <c r="C958" s="8">
        <v>55.66</v>
      </c>
      <c r="D958" s="8">
        <v>-2.96</v>
      </c>
      <c r="E958" s="8">
        <v>0</v>
      </c>
      <c r="F958" s="8">
        <v>29.46</v>
      </c>
      <c r="G958" s="8">
        <v>-112.17</v>
      </c>
      <c r="H958" s="8">
        <v>0</v>
      </c>
      <c r="I958" s="8">
        <v>161.03</v>
      </c>
      <c r="J958" s="8">
        <v>0</v>
      </c>
      <c r="K958" s="8">
        <v>72.98</v>
      </c>
      <c r="L958" s="8">
        <v>25.27</v>
      </c>
      <c r="M958" s="8">
        <v>234.72</v>
      </c>
      <c r="N958" s="8">
        <v>231.75</v>
      </c>
      <c r="O958" s="8">
        <v>321.61</v>
      </c>
      <c r="P958" s="8">
        <v>-70.73</v>
      </c>
      <c r="Q958" s="8">
        <v>346.88</v>
      </c>
      <c r="R958" s="2">
        <f t="shared" si="57"/>
        <v>32.336831180811807</v>
      </c>
      <c r="S958" s="2">
        <f t="shared" si="58"/>
        <v>46.422393911439116</v>
      </c>
      <c r="T958" s="2">
        <f t="shared" si="59"/>
        <v>92.715059963099634</v>
      </c>
      <c r="U958" s="7" t="str">
        <f t="shared" si="56"/>
        <v>MISCELLANEOUS</v>
      </c>
    </row>
    <row r="959" spans="1:21" hidden="1">
      <c r="A959" s="10" t="s">
        <v>499</v>
      </c>
      <c r="B959" s="8">
        <v>2017</v>
      </c>
      <c r="C959" s="8">
        <v>52.51</v>
      </c>
      <c r="D959" s="8">
        <v>-3.14</v>
      </c>
      <c r="E959" s="8">
        <v>51.49</v>
      </c>
      <c r="F959" s="8">
        <v>29.45</v>
      </c>
      <c r="G959" s="8">
        <v>-93.95</v>
      </c>
      <c r="H959" s="8">
        <v>0</v>
      </c>
      <c r="I959" s="8">
        <v>151.51</v>
      </c>
      <c r="J959" s="8">
        <v>0</v>
      </c>
      <c r="K959" s="8">
        <v>78.23</v>
      </c>
      <c r="L959" s="8">
        <v>32.89</v>
      </c>
      <c r="M959" s="8">
        <v>219.42</v>
      </c>
      <c r="N959" s="8">
        <v>216.28</v>
      </c>
      <c r="O959" s="8">
        <v>280.48</v>
      </c>
      <c r="P959" s="8">
        <v>-64.77</v>
      </c>
      <c r="Q959" s="8">
        <v>313.37</v>
      </c>
      <c r="R959" s="2">
        <f t="shared" si="57"/>
        <v>29.980534192807223</v>
      </c>
      <c r="S959" s="2">
        <f t="shared" si="58"/>
        <v>48.348597504547335</v>
      </c>
      <c r="T959" s="2">
        <f t="shared" si="59"/>
        <v>89.504419695567549</v>
      </c>
      <c r="U959" s="7" t="str">
        <f t="shared" si="56"/>
        <v>MISCELLANEOUS</v>
      </c>
    </row>
    <row r="960" spans="1:21" hidden="1">
      <c r="A960" s="10" t="s">
        <v>499</v>
      </c>
      <c r="B960" s="8">
        <v>2016</v>
      </c>
      <c r="C960" s="8">
        <v>41.35</v>
      </c>
      <c r="D960" s="8">
        <v>-3.89</v>
      </c>
      <c r="E960" s="8">
        <v>40.49</v>
      </c>
      <c r="F960" s="8">
        <v>29.4</v>
      </c>
      <c r="G960" s="8">
        <v>-92.74</v>
      </c>
      <c r="H960" s="8">
        <v>0</v>
      </c>
      <c r="I960" s="8">
        <v>117.69</v>
      </c>
      <c r="J960" s="8">
        <v>0</v>
      </c>
      <c r="K960" s="8">
        <v>68.23</v>
      </c>
      <c r="L960" s="8">
        <v>8.6</v>
      </c>
      <c r="M960" s="8">
        <v>180.71</v>
      </c>
      <c r="N960" s="8">
        <v>176.82</v>
      </c>
      <c r="O960" s="8">
        <v>264.83999999999997</v>
      </c>
      <c r="P960" s="8">
        <v>-59.13</v>
      </c>
      <c r="Q960" s="8">
        <v>273.45</v>
      </c>
      <c r="R960" s="2">
        <f t="shared" si="57"/>
        <v>33.914792466630097</v>
      </c>
      <c r="S960" s="2">
        <f t="shared" si="58"/>
        <v>43.038946791003838</v>
      </c>
      <c r="T960" s="2">
        <f t="shared" si="59"/>
        <v>96.851343938562806</v>
      </c>
      <c r="U960" s="7" t="str">
        <f t="shared" si="56"/>
        <v>MISCELLANEOUS</v>
      </c>
    </row>
    <row r="961" spans="1:21" hidden="1">
      <c r="A961" s="10" t="s">
        <v>499</v>
      </c>
      <c r="B961" s="8">
        <v>2015</v>
      </c>
      <c r="C961" s="8">
        <v>50.1</v>
      </c>
      <c r="D961" s="8">
        <v>-4.96</v>
      </c>
      <c r="E961" s="8">
        <v>48.39</v>
      </c>
      <c r="F961" s="8">
        <v>29</v>
      </c>
      <c r="G961" s="8">
        <v>-95.14</v>
      </c>
      <c r="H961" s="8">
        <v>-1.3</v>
      </c>
      <c r="I961" s="8">
        <v>140.33000000000001</v>
      </c>
      <c r="J961" s="8">
        <v>0</v>
      </c>
      <c r="K961" s="8">
        <v>79.95</v>
      </c>
      <c r="L961" s="8">
        <v>43.56</v>
      </c>
      <c r="M961" s="8">
        <v>204.33</v>
      </c>
      <c r="N961" s="8">
        <v>199.38</v>
      </c>
      <c r="O961" s="8">
        <v>257.20999999999998</v>
      </c>
      <c r="P961" s="8">
        <v>-59.05</v>
      </c>
      <c r="Q961" s="8">
        <v>300.77</v>
      </c>
      <c r="R961" s="2">
        <f t="shared" si="57"/>
        <v>31.632144163314162</v>
      </c>
      <c r="S961" s="2">
        <f t="shared" si="58"/>
        <v>46.656913920936269</v>
      </c>
      <c r="T961" s="2">
        <f t="shared" si="59"/>
        <v>85.517172590351436</v>
      </c>
      <c r="U961" s="7" t="str">
        <f t="shared" si="56"/>
        <v>MISCELLANEOUS</v>
      </c>
    </row>
    <row r="962" spans="1:21" hidden="1">
      <c r="A962" s="10" t="s">
        <v>501</v>
      </c>
      <c r="B962" s="8">
        <v>2018</v>
      </c>
      <c r="C962" s="8">
        <v>7.72</v>
      </c>
      <c r="D962" s="8">
        <v>-55.6</v>
      </c>
      <c r="E962" s="8">
        <v>7.16</v>
      </c>
      <c r="F962" s="8">
        <v>494.6</v>
      </c>
      <c r="G962" s="8">
        <v>-2834.9</v>
      </c>
      <c r="H962" s="8">
        <v>-1.1000000000000001</v>
      </c>
      <c r="I962" s="8">
        <v>708.3</v>
      </c>
      <c r="J962" s="8">
        <v>0</v>
      </c>
      <c r="K962" s="8">
        <v>29.55</v>
      </c>
      <c r="L962" s="8">
        <v>84.3</v>
      </c>
      <c r="M962" s="8">
        <v>1154</v>
      </c>
      <c r="N962" s="8">
        <v>1098.4000000000001</v>
      </c>
      <c r="O962" s="8">
        <v>3904.6</v>
      </c>
      <c r="P962" s="8">
        <v>-390.1</v>
      </c>
      <c r="Q962" s="8">
        <v>3988.9</v>
      </c>
      <c r="R962" s="2">
        <f t="shared" si="57"/>
        <v>71.069718468750793</v>
      </c>
      <c r="S962" s="2">
        <f t="shared" si="58"/>
        <v>17.756775050765874</v>
      </c>
      <c r="T962" s="2">
        <f t="shared" si="59"/>
        <v>97.886635413271833</v>
      </c>
      <c r="U962" s="7" t="str">
        <f t="shared" ref="U962:U1025" si="60">VLOOKUP(A962:A6831,DF,13,TRUE)</f>
        <v>LUBRICANTS</v>
      </c>
    </row>
    <row r="963" spans="1:21" hidden="1">
      <c r="A963" s="10" t="s">
        <v>501</v>
      </c>
      <c r="B963" s="8">
        <v>2017</v>
      </c>
      <c r="C963" s="8">
        <v>0</v>
      </c>
      <c r="D963" s="8">
        <v>-45.5</v>
      </c>
      <c r="E963" s="8">
        <v>6.99</v>
      </c>
      <c r="F963" s="8">
        <v>0</v>
      </c>
      <c r="G963" s="8">
        <v>-2819.7</v>
      </c>
      <c r="H963" s="8">
        <v>-1.2</v>
      </c>
      <c r="I963" s="8">
        <v>691.8</v>
      </c>
      <c r="J963" s="8">
        <v>0</v>
      </c>
      <c r="K963" s="8">
        <v>28.96</v>
      </c>
      <c r="L963" s="8">
        <v>83.7</v>
      </c>
      <c r="M963" s="8">
        <v>1115.5</v>
      </c>
      <c r="N963" s="8">
        <v>1070</v>
      </c>
      <c r="O963" s="8">
        <v>3851.5</v>
      </c>
      <c r="P963" s="8">
        <v>-378.2</v>
      </c>
      <c r="Q963" s="8">
        <v>3935.2</v>
      </c>
      <c r="R963" s="2">
        <f t="shared" ref="R963:R1026" si="61">ABS((G963/Q963)*100)</f>
        <v>71.653283187639758</v>
      </c>
      <c r="S963" s="2">
        <f t="shared" ref="S963:S1026" si="62">(I963/Q963)*100</f>
        <v>17.579792640780646</v>
      </c>
      <c r="T963" s="2">
        <f t="shared" ref="T963:T1026" si="63">(O963/Q963)*100</f>
        <v>97.873043301484046</v>
      </c>
      <c r="U963" s="7" t="str">
        <f t="shared" si="60"/>
        <v>LUBRICANTS</v>
      </c>
    </row>
    <row r="964" spans="1:21" hidden="1">
      <c r="A964" s="10" t="s">
        <v>501</v>
      </c>
      <c r="B964" s="8">
        <v>2016</v>
      </c>
      <c r="C964" s="8">
        <v>14.56</v>
      </c>
      <c r="D964" s="8">
        <v>-45</v>
      </c>
      <c r="E964" s="8">
        <v>13.65</v>
      </c>
      <c r="F964" s="8">
        <v>247.3</v>
      </c>
      <c r="G964" s="8">
        <v>-2365.5</v>
      </c>
      <c r="H964" s="8">
        <v>-1.5</v>
      </c>
      <c r="I964" s="8">
        <v>674.9</v>
      </c>
      <c r="J964" s="8">
        <v>0</v>
      </c>
      <c r="K964" s="8">
        <v>32.409999999999997</v>
      </c>
      <c r="L964" s="8">
        <v>87.3</v>
      </c>
      <c r="M964" s="8">
        <v>1090.7</v>
      </c>
      <c r="N964" s="8">
        <v>1045.7</v>
      </c>
      <c r="O964" s="8">
        <v>3370.4</v>
      </c>
      <c r="P964" s="8">
        <v>-370.8</v>
      </c>
      <c r="Q964" s="8">
        <v>3457.7</v>
      </c>
      <c r="R964" s="2">
        <f t="shared" si="61"/>
        <v>68.41252855944704</v>
      </c>
      <c r="S964" s="2">
        <f t="shared" si="62"/>
        <v>19.51875524192382</v>
      </c>
      <c r="T964" s="2">
        <f t="shared" si="63"/>
        <v>97.475200277641221</v>
      </c>
      <c r="U964" s="7" t="str">
        <f t="shared" si="60"/>
        <v>LUBRICANTS</v>
      </c>
    </row>
    <row r="965" spans="1:21" hidden="1">
      <c r="A965" s="10" t="s">
        <v>501</v>
      </c>
      <c r="B965" s="8">
        <v>2015</v>
      </c>
      <c r="C965" s="8">
        <v>13.23</v>
      </c>
      <c r="D965" s="8">
        <v>-39</v>
      </c>
      <c r="E965" s="8">
        <v>12.44</v>
      </c>
      <c r="F965" s="8">
        <v>247.3</v>
      </c>
      <c r="G965" s="8">
        <v>-2403.1999999999998</v>
      </c>
      <c r="H965" s="8">
        <v>-0.8</v>
      </c>
      <c r="I965" s="8">
        <v>615.20000000000005</v>
      </c>
      <c r="J965" s="8">
        <v>0</v>
      </c>
      <c r="K965" s="8">
        <v>30.04</v>
      </c>
      <c r="L965" s="8">
        <v>95.9</v>
      </c>
      <c r="M965" s="8">
        <v>989.9</v>
      </c>
      <c r="N965" s="8">
        <v>950.9</v>
      </c>
      <c r="O965" s="8">
        <v>3298</v>
      </c>
      <c r="P965" s="8">
        <v>-335.7</v>
      </c>
      <c r="Q965" s="8">
        <v>3393.9</v>
      </c>
      <c r="R965" s="2">
        <f t="shared" si="61"/>
        <v>70.809393323315348</v>
      </c>
      <c r="S965" s="2">
        <f t="shared" si="62"/>
        <v>18.126638969916616</v>
      </c>
      <c r="T965" s="2">
        <f t="shared" si="63"/>
        <v>97.174342202186267</v>
      </c>
      <c r="U965" s="7" t="str">
        <f t="shared" si="60"/>
        <v>LUBRICANTS</v>
      </c>
    </row>
    <row r="966" spans="1:21" hidden="1">
      <c r="A966" s="10" t="s">
        <v>501</v>
      </c>
      <c r="B966" s="8">
        <v>2014</v>
      </c>
      <c r="C966" s="8">
        <v>10.32</v>
      </c>
      <c r="D966" s="8">
        <v>-36.1</v>
      </c>
      <c r="E966" s="8">
        <v>9.59</v>
      </c>
      <c r="F966" s="8">
        <v>247.3</v>
      </c>
      <c r="G966" s="8">
        <v>-2675.6</v>
      </c>
      <c r="H966" s="8">
        <v>-2.4</v>
      </c>
      <c r="I966" s="8">
        <v>474.5</v>
      </c>
      <c r="J966" s="8">
        <v>0</v>
      </c>
      <c r="K966" s="8">
        <v>22.55</v>
      </c>
      <c r="L966" s="8">
        <v>48.1</v>
      </c>
      <c r="M966" s="8">
        <v>762.4</v>
      </c>
      <c r="N966" s="8">
        <v>726.3</v>
      </c>
      <c r="O966" s="8">
        <v>3392.3</v>
      </c>
      <c r="P966" s="8">
        <v>-251.8</v>
      </c>
      <c r="Q966" s="8">
        <v>3440.4</v>
      </c>
      <c r="R966" s="2">
        <f t="shared" si="61"/>
        <v>77.77002674107662</v>
      </c>
      <c r="S966" s="2">
        <f t="shared" si="62"/>
        <v>13.792000930124404</v>
      </c>
      <c r="T966" s="2">
        <f t="shared" si="63"/>
        <v>98.601906755028494</v>
      </c>
      <c r="U966" s="7" t="str">
        <f t="shared" si="60"/>
        <v>LUBRICANTS</v>
      </c>
    </row>
    <row r="967" spans="1:21" hidden="1">
      <c r="A967" s="10" t="s">
        <v>504</v>
      </c>
      <c r="B967" s="8">
        <v>2019</v>
      </c>
      <c r="C967" s="8">
        <v>-0.3</v>
      </c>
      <c r="D967" s="8">
        <v>-16.95</v>
      </c>
      <c r="E967" s="8">
        <v>-1.34</v>
      </c>
      <c r="F967" s="8">
        <v>32.69</v>
      </c>
      <c r="G967" s="8">
        <v>-213.17</v>
      </c>
      <c r="H967" s="8">
        <v>-37.53</v>
      </c>
      <c r="I967" s="8">
        <v>-21.92</v>
      </c>
      <c r="J967" s="8">
        <v>0</v>
      </c>
      <c r="K967" s="8">
        <v>0.71</v>
      </c>
      <c r="L967" s="8">
        <v>0</v>
      </c>
      <c r="M967" s="8">
        <v>1.52</v>
      </c>
      <c r="N967" s="8">
        <v>-15.43</v>
      </c>
      <c r="O967" s="8">
        <v>214.68</v>
      </c>
      <c r="P967" s="8">
        <v>-6.49</v>
      </c>
      <c r="Q967" s="8">
        <v>214.68</v>
      </c>
      <c r="R967" s="2">
        <f t="shared" si="61"/>
        <v>99.296627538662179</v>
      </c>
      <c r="S967" s="2">
        <f t="shared" si="62"/>
        <v>-10.210545928824297</v>
      </c>
      <c r="T967" s="2">
        <f t="shared" si="63"/>
        <v>100</v>
      </c>
      <c r="U967" s="7" t="str">
        <f t="shared" si="60"/>
        <v>HOTELS</v>
      </c>
    </row>
    <row r="968" spans="1:21" hidden="1">
      <c r="A968" s="10" t="s">
        <v>504</v>
      </c>
      <c r="B968" s="8">
        <v>2018</v>
      </c>
      <c r="C968" s="8">
        <v>0.04</v>
      </c>
      <c r="D968" s="8">
        <v>-17.95</v>
      </c>
      <c r="E968" s="8">
        <v>-1.06</v>
      </c>
      <c r="F968" s="8">
        <v>32.69</v>
      </c>
      <c r="G968" s="8">
        <v>-228.88</v>
      </c>
      <c r="H968" s="8">
        <v>-33.840000000000003</v>
      </c>
      <c r="I968" s="8">
        <v>-17.25</v>
      </c>
      <c r="J968" s="8">
        <v>0</v>
      </c>
      <c r="K968" s="8">
        <v>3.34</v>
      </c>
      <c r="L968" s="8">
        <v>0</v>
      </c>
      <c r="M968" s="8">
        <v>7.92</v>
      </c>
      <c r="N968" s="8">
        <v>-10.029999999999999</v>
      </c>
      <c r="O968" s="8">
        <v>236.8</v>
      </c>
      <c r="P968" s="8">
        <v>-7.21</v>
      </c>
      <c r="Q968" s="8">
        <v>236.8</v>
      </c>
      <c r="R968" s="2">
        <f t="shared" si="61"/>
        <v>96.655405405405403</v>
      </c>
      <c r="S968" s="2">
        <f t="shared" si="62"/>
        <v>-7.284628378378379</v>
      </c>
      <c r="T968" s="2">
        <f t="shared" si="63"/>
        <v>100</v>
      </c>
      <c r="U968" s="7" t="str">
        <f t="shared" si="60"/>
        <v>HOTELS</v>
      </c>
    </row>
    <row r="969" spans="1:21" hidden="1">
      <c r="A969" s="10" t="s">
        <v>504</v>
      </c>
      <c r="B969" s="8">
        <v>2017</v>
      </c>
      <c r="C969" s="8">
        <v>0.27</v>
      </c>
      <c r="D969" s="8">
        <v>-19.239999999999998</v>
      </c>
      <c r="E969" s="8">
        <v>-0.91</v>
      </c>
      <c r="F969" s="8">
        <v>32.69</v>
      </c>
      <c r="G969" s="8">
        <v>-248.16</v>
      </c>
      <c r="H969" s="8">
        <v>-35.58</v>
      </c>
      <c r="I969" s="8">
        <v>-14.91</v>
      </c>
      <c r="J969" s="8">
        <v>0</v>
      </c>
      <c r="K969" s="8">
        <v>4.7</v>
      </c>
      <c r="L969" s="8">
        <v>0</v>
      </c>
      <c r="M969" s="8">
        <v>12.23</v>
      </c>
      <c r="N969" s="8">
        <v>-7.01</v>
      </c>
      <c r="O969" s="8">
        <v>260.39</v>
      </c>
      <c r="P969" s="8">
        <v>-7.9</v>
      </c>
      <c r="Q969" s="8">
        <v>260.39</v>
      </c>
      <c r="R969" s="2">
        <f t="shared" si="61"/>
        <v>95.303199047582481</v>
      </c>
      <c r="S969" s="2">
        <f t="shared" si="62"/>
        <v>-5.7260263450977389</v>
      </c>
      <c r="T969" s="2">
        <f t="shared" si="63"/>
        <v>100</v>
      </c>
      <c r="U969" s="7" t="str">
        <f t="shared" si="60"/>
        <v>HOTELS</v>
      </c>
    </row>
    <row r="970" spans="1:21" hidden="1">
      <c r="A970" s="10" t="s">
        <v>504</v>
      </c>
      <c r="B970" s="8">
        <v>2016</v>
      </c>
      <c r="C970" s="8">
        <v>0.55000000000000004</v>
      </c>
      <c r="D970" s="8">
        <v>-19.71</v>
      </c>
      <c r="E970" s="8">
        <v>-0.59</v>
      </c>
      <c r="F970" s="8">
        <v>32.69</v>
      </c>
      <c r="G970" s="8">
        <v>-234.78</v>
      </c>
      <c r="H970" s="8">
        <v>-39.85</v>
      </c>
      <c r="I970" s="8">
        <v>-10.65</v>
      </c>
      <c r="J970" s="8">
        <v>0</v>
      </c>
      <c r="K970" s="8">
        <v>19.95</v>
      </c>
      <c r="L970" s="8">
        <v>0</v>
      </c>
      <c r="M970" s="8">
        <v>18.66</v>
      </c>
      <c r="N970" s="8">
        <v>-1.05</v>
      </c>
      <c r="O970" s="8">
        <v>293.29000000000002</v>
      </c>
      <c r="P970" s="8">
        <v>-9.6</v>
      </c>
      <c r="Q970" s="8">
        <v>293.29000000000002</v>
      </c>
      <c r="R970" s="2">
        <f t="shared" si="61"/>
        <v>80.050462000068194</v>
      </c>
      <c r="S970" s="2">
        <f t="shared" si="62"/>
        <v>-3.6312182481502946</v>
      </c>
      <c r="T970" s="2">
        <f t="shared" si="63"/>
        <v>100</v>
      </c>
      <c r="U970" s="7" t="str">
        <f t="shared" si="60"/>
        <v>HOTELS</v>
      </c>
    </row>
    <row r="971" spans="1:21" hidden="1">
      <c r="A971" s="10" t="s">
        <v>504</v>
      </c>
      <c r="B971" s="8">
        <v>2015</v>
      </c>
      <c r="C971" s="8">
        <v>0.47</v>
      </c>
      <c r="D971" s="8">
        <v>-19</v>
      </c>
      <c r="E971" s="8">
        <v>-0.69</v>
      </c>
      <c r="F971" s="8">
        <v>32.69</v>
      </c>
      <c r="G971" s="8">
        <v>-220.13</v>
      </c>
      <c r="H971" s="8">
        <v>-40.6</v>
      </c>
      <c r="I971" s="8">
        <v>-11.29</v>
      </c>
      <c r="J971" s="8">
        <v>0</v>
      </c>
      <c r="K971" s="8">
        <v>19.420000000000002</v>
      </c>
      <c r="L971" s="8">
        <v>0</v>
      </c>
      <c r="M971" s="8">
        <v>12.45</v>
      </c>
      <c r="N971" s="8">
        <v>-6.55</v>
      </c>
      <c r="O971" s="8">
        <v>273.18</v>
      </c>
      <c r="P971" s="8">
        <v>-4.74</v>
      </c>
      <c r="Q971" s="8">
        <v>273.18</v>
      </c>
      <c r="R971" s="2">
        <f t="shared" si="61"/>
        <v>80.58056958781755</v>
      </c>
      <c r="S971" s="2">
        <f t="shared" si="62"/>
        <v>-4.1328062083607877</v>
      </c>
      <c r="T971" s="2">
        <f t="shared" si="63"/>
        <v>100</v>
      </c>
      <c r="U971" s="7" t="str">
        <f t="shared" si="60"/>
        <v>HOTELS</v>
      </c>
    </row>
    <row r="972" spans="1:21" hidden="1">
      <c r="A972" s="10" t="s">
        <v>506</v>
      </c>
      <c r="B972" s="8">
        <v>2019</v>
      </c>
      <c r="C972" s="8">
        <v>10.35</v>
      </c>
      <c r="D972" s="8">
        <v>-12.21</v>
      </c>
      <c r="E972" s="8">
        <v>9.43</v>
      </c>
      <c r="F972" s="8">
        <v>26.61</v>
      </c>
      <c r="G972" s="8">
        <v>-648.52</v>
      </c>
      <c r="H972" s="8">
        <v>-8.1199999999999992</v>
      </c>
      <c r="I972" s="8">
        <v>125.43</v>
      </c>
      <c r="J972" s="8">
        <v>0</v>
      </c>
      <c r="K972" s="8">
        <v>23.58</v>
      </c>
      <c r="L972" s="8">
        <v>30.18</v>
      </c>
      <c r="M972" s="8">
        <v>190.79</v>
      </c>
      <c r="N972" s="8">
        <v>178.58</v>
      </c>
      <c r="O972" s="8">
        <v>809.13</v>
      </c>
      <c r="P972" s="8">
        <v>-53.15</v>
      </c>
      <c r="Q972" s="8">
        <v>839.31</v>
      </c>
      <c r="R972" s="2">
        <f t="shared" si="61"/>
        <v>77.26823223838629</v>
      </c>
      <c r="S972" s="2">
        <f t="shared" si="62"/>
        <v>14.944418629588593</v>
      </c>
      <c r="T972" s="2">
        <f t="shared" si="63"/>
        <v>96.404189155377637</v>
      </c>
      <c r="U972" s="7" t="str">
        <f t="shared" si="60"/>
        <v>PLANTATIONS - TEA &amp; COFFEE</v>
      </c>
    </row>
    <row r="973" spans="1:21" hidden="1">
      <c r="A973" s="10" t="s">
        <v>506</v>
      </c>
      <c r="B973" s="8">
        <v>2018</v>
      </c>
      <c r="C973" s="8">
        <v>0</v>
      </c>
      <c r="D973" s="8">
        <v>-11.22</v>
      </c>
      <c r="E973" s="8">
        <v>7.35</v>
      </c>
      <c r="F973" s="8">
        <v>0</v>
      </c>
      <c r="G973" s="8">
        <v>-666.2</v>
      </c>
      <c r="H973" s="8">
        <v>-6.2</v>
      </c>
      <c r="I973" s="8">
        <v>97.76</v>
      </c>
      <c r="J973" s="8">
        <v>0</v>
      </c>
      <c r="K973" s="8">
        <v>19.7</v>
      </c>
      <c r="L973" s="8">
        <v>4.0199999999999996</v>
      </c>
      <c r="M973" s="8">
        <v>162.47999999999999</v>
      </c>
      <c r="N973" s="8">
        <v>151.25</v>
      </c>
      <c r="O973" s="8">
        <v>824.66</v>
      </c>
      <c r="P973" s="8">
        <v>-53.49</v>
      </c>
      <c r="Q973" s="8">
        <v>828.68</v>
      </c>
      <c r="R973" s="2">
        <f t="shared" si="61"/>
        <v>80.392914031954447</v>
      </c>
      <c r="S973" s="2">
        <f t="shared" si="62"/>
        <v>11.797074866052036</v>
      </c>
      <c r="T973" s="2">
        <f t="shared" si="63"/>
        <v>99.514891152193854</v>
      </c>
      <c r="U973" s="7" t="str">
        <f t="shared" si="60"/>
        <v>PLANTATIONS - TEA &amp; COFFEE</v>
      </c>
    </row>
    <row r="974" spans="1:21" hidden="1">
      <c r="A974" s="10" t="s">
        <v>506</v>
      </c>
      <c r="B974" s="8">
        <v>2017</v>
      </c>
      <c r="C974" s="8">
        <v>8.2200000000000006</v>
      </c>
      <c r="D974" s="8">
        <v>-10.67</v>
      </c>
      <c r="E974" s="8">
        <v>7.42</v>
      </c>
      <c r="F974" s="8">
        <v>26.61</v>
      </c>
      <c r="G974" s="8">
        <v>-544.9</v>
      </c>
      <c r="H974" s="8">
        <v>-6.83</v>
      </c>
      <c r="I974" s="8">
        <v>98.69</v>
      </c>
      <c r="J974" s="8">
        <v>0</v>
      </c>
      <c r="K974" s="8">
        <v>23.14</v>
      </c>
      <c r="L974" s="8">
        <v>1.18</v>
      </c>
      <c r="M974" s="8">
        <v>163.66999999999999</v>
      </c>
      <c r="N974" s="8">
        <v>153</v>
      </c>
      <c r="O974" s="8">
        <v>707.39</v>
      </c>
      <c r="P974" s="8">
        <v>-54.31</v>
      </c>
      <c r="Q974" s="8">
        <v>708.57</v>
      </c>
      <c r="R974" s="2">
        <f t="shared" si="61"/>
        <v>76.901364720493376</v>
      </c>
      <c r="S974" s="2">
        <f t="shared" si="62"/>
        <v>13.928052274298938</v>
      </c>
      <c r="T974" s="2">
        <f t="shared" si="63"/>
        <v>99.833467406184269</v>
      </c>
      <c r="U974" s="7" t="str">
        <f t="shared" si="60"/>
        <v>PLANTATIONS - TEA &amp; COFFEE</v>
      </c>
    </row>
    <row r="975" spans="1:21" hidden="1">
      <c r="A975" s="10" t="s">
        <v>506</v>
      </c>
      <c r="B975" s="8">
        <v>2016</v>
      </c>
      <c r="C975" s="8">
        <v>6.9</v>
      </c>
      <c r="D975" s="8">
        <v>-9.84</v>
      </c>
      <c r="E975" s="8">
        <v>6.16</v>
      </c>
      <c r="F975" s="8">
        <v>26.61</v>
      </c>
      <c r="G975" s="8">
        <v>-537.66</v>
      </c>
      <c r="H975" s="8">
        <v>-4.3</v>
      </c>
      <c r="I975" s="8">
        <v>81.94</v>
      </c>
      <c r="J975" s="8">
        <v>0</v>
      </c>
      <c r="K975" s="8">
        <v>20.73</v>
      </c>
      <c r="L975" s="8">
        <v>0.87</v>
      </c>
      <c r="M975" s="8">
        <v>136.1</v>
      </c>
      <c r="N975" s="8">
        <v>126.26</v>
      </c>
      <c r="O975" s="8">
        <v>677.19</v>
      </c>
      <c r="P975" s="8">
        <v>-44.32</v>
      </c>
      <c r="Q975" s="8">
        <v>678.06</v>
      </c>
      <c r="R975" s="2">
        <f t="shared" si="61"/>
        <v>79.293867799309794</v>
      </c>
      <c r="S975" s="2">
        <f t="shared" si="62"/>
        <v>12.084476300032446</v>
      </c>
      <c r="T975" s="2">
        <f t="shared" si="63"/>
        <v>99.871692770551292</v>
      </c>
      <c r="U975" s="7" t="str">
        <f t="shared" si="60"/>
        <v>PLANTATIONS - TEA &amp; COFFEE</v>
      </c>
    </row>
    <row r="976" spans="1:21" hidden="1">
      <c r="A976" s="10" t="s">
        <v>506</v>
      </c>
      <c r="B976" s="8">
        <v>2015</v>
      </c>
      <c r="C976" s="8">
        <v>6.32</v>
      </c>
      <c r="D976" s="8">
        <v>-9.4600000000000009</v>
      </c>
      <c r="E976" s="8">
        <v>5.61</v>
      </c>
      <c r="F976" s="8">
        <v>26.61</v>
      </c>
      <c r="G976" s="8">
        <v>-543.98</v>
      </c>
      <c r="H976" s="8">
        <v>-5.64</v>
      </c>
      <c r="I976" s="8">
        <v>74.66</v>
      </c>
      <c r="J976" s="8">
        <v>0</v>
      </c>
      <c r="K976" s="8">
        <v>19.25</v>
      </c>
      <c r="L976" s="8">
        <v>1.33</v>
      </c>
      <c r="M976" s="8">
        <v>123.69</v>
      </c>
      <c r="N976" s="8">
        <v>114.24</v>
      </c>
      <c r="O976" s="8">
        <v>671.98</v>
      </c>
      <c r="P976" s="8">
        <v>-39.57</v>
      </c>
      <c r="Q976" s="8">
        <v>673.31</v>
      </c>
      <c r="R976" s="2">
        <f t="shared" si="61"/>
        <v>80.791908630497105</v>
      </c>
      <c r="S976" s="2">
        <f t="shared" si="62"/>
        <v>11.088503066937964</v>
      </c>
      <c r="T976" s="2">
        <f t="shared" si="63"/>
        <v>99.802468402370394</v>
      </c>
      <c r="U976" s="7" t="str">
        <f t="shared" si="60"/>
        <v>PLANTATIONS - TEA &amp; COFFEE</v>
      </c>
    </row>
    <row r="977" spans="1:21" hidden="1">
      <c r="A977" s="10" t="s">
        <v>510</v>
      </c>
      <c r="B977" s="8">
        <v>2019</v>
      </c>
      <c r="C977" s="8">
        <v>114.51</v>
      </c>
      <c r="D977" s="8">
        <v>-174.3</v>
      </c>
      <c r="E977" s="8">
        <v>71.42</v>
      </c>
      <c r="F977" s="8">
        <v>40.450000000000003</v>
      </c>
      <c r="G977" s="8">
        <v>-6302.53</v>
      </c>
      <c r="H977" s="8">
        <v>-64.52</v>
      </c>
      <c r="I977" s="8">
        <v>288.91000000000003</v>
      </c>
      <c r="J977" s="8">
        <v>0</v>
      </c>
      <c r="K977" s="8">
        <v>8.5500000000000007</v>
      </c>
      <c r="L977" s="8">
        <v>55.3</v>
      </c>
      <c r="M977" s="8">
        <v>584.07000000000005</v>
      </c>
      <c r="N977" s="8">
        <v>409.77</v>
      </c>
      <c r="O977" s="8">
        <v>6831.3</v>
      </c>
      <c r="P977" s="8">
        <v>-120.86</v>
      </c>
      <c r="Q977" s="8">
        <v>6886.6</v>
      </c>
      <c r="R977" s="2">
        <f t="shared" si="61"/>
        <v>91.51874655127348</v>
      </c>
      <c r="S977" s="2">
        <f t="shared" si="62"/>
        <v>4.1952487439375021</v>
      </c>
      <c r="T977" s="2">
        <f t="shared" si="63"/>
        <v>99.19699125838585</v>
      </c>
      <c r="U977" s="7" t="str">
        <f t="shared" si="60"/>
        <v>TYRES</v>
      </c>
    </row>
    <row r="978" spans="1:21" hidden="1">
      <c r="A978" s="10" t="s">
        <v>510</v>
      </c>
      <c r="B978" s="8">
        <v>2018</v>
      </c>
      <c r="C978" s="8">
        <v>108.88</v>
      </c>
      <c r="D978" s="8">
        <v>-161.68</v>
      </c>
      <c r="E978" s="8">
        <v>68.900000000000006</v>
      </c>
      <c r="F978" s="8">
        <v>40.450000000000003</v>
      </c>
      <c r="G978" s="8">
        <v>-5815.72</v>
      </c>
      <c r="H978" s="8">
        <v>0</v>
      </c>
      <c r="I978" s="8">
        <v>278.72000000000003</v>
      </c>
      <c r="J978" s="8">
        <v>0</v>
      </c>
      <c r="K978" s="8">
        <v>9.0299999999999994</v>
      </c>
      <c r="L978" s="8">
        <v>56.81</v>
      </c>
      <c r="M978" s="8">
        <v>571.34</v>
      </c>
      <c r="N978" s="8">
        <v>409.66</v>
      </c>
      <c r="O978" s="8">
        <v>6330.25</v>
      </c>
      <c r="P978" s="8">
        <v>-130.94</v>
      </c>
      <c r="Q978" s="8">
        <v>6387.06</v>
      </c>
      <c r="R978" s="2">
        <f t="shared" si="61"/>
        <v>91.054726274686629</v>
      </c>
      <c r="S978" s="2">
        <f t="shared" si="62"/>
        <v>4.3638231048400984</v>
      </c>
      <c r="T978" s="2">
        <f t="shared" si="63"/>
        <v>99.110545383948164</v>
      </c>
      <c r="U978" s="7" t="str">
        <f t="shared" si="60"/>
        <v>TYRES</v>
      </c>
    </row>
    <row r="979" spans="1:21" hidden="1">
      <c r="A979" s="10" t="s">
        <v>510</v>
      </c>
      <c r="B979" s="8">
        <v>2017</v>
      </c>
      <c r="C979" s="8">
        <v>124.78</v>
      </c>
      <c r="D979" s="8">
        <v>-142.01</v>
      </c>
      <c r="E979" s="8">
        <v>89.67</v>
      </c>
      <c r="F979" s="8">
        <v>40.450000000000003</v>
      </c>
      <c r="G979" s="8">
        <v>-5809.32</v>
      </c>
      <c r="H979" s="8">
        <v>-79.47</v>
      </c>
      <c r="I979" s="8">
        <v>362.73</v>
      </c>
      <c r="J979" s="8">
        <v>0</v>
      </c>
      <c r="K979" s="8">
        <v>9.5500000000000007</v>
      </c>
      <c r="L979" s="8">
        <v>41.46</v>
      </c>
      <c r="M979" s="8">
        <v>608.66</v>
      </c>
      <c r="N979" s="8">
        <v>466.65</v>
      </c>
      <c r="O979" s="8">
        <v>6376.52</v>
      </c>
      <c r="P979" s="8">
        <v>-103.92</v>
      </c>
      <c r="Q979" s="8">
        <v>6417.98</v>
      </c>
      <c r="R979" s="2">
        <f t="shared" si="61"/>
        <v>90.516330683486075</v>
      </c>
      <c r="S979" s="2">
        <f t="shared" si="62"/>
        <v>5.6517782853795131</v>
      </c>
      <c r="T979" s="2">
        <f t="shared" si="63"/>
        <v>99.354002349648979</v>
      </c>
      <c r="U979" s="7" t="str">
        <f t="shared" si="60"/>
        <v>TYRES</v>
      </c>
    </row>
    <row r="980" spans="1:21" hidden="1">
      <c r="A980" s="10" t="s">
        <v>510</v>
      </c>
      <c r="B980" s="8">
        <v>2016</v>
      </c>
      <c r="C980" s="8">
        <v>136.69999999999999</v>
      </c>
      <c r="D980" s="8">
        <v>-100.42</v>
      </c>
      <c r="E980" s="8">
        <v>111.87</v>
      </c>
      <c r="F980" s="8">
        <v>40.450000000000003</v>
      </c>
      <c r="G980" s="8">
        <v>-4715.66</v>
      </c>
      <c r="H980" s="8">
        <v>-89.16</v>
      </c>
      <c r="I980" s="8">
        <v>452.52</v>
      </c>
      <c r="J980" s="8">
        <v>0</v>
      </c>
      <c r="K980" s="8">
        <v>15.03</v>
      </c>
      <c r="L980" s="8">
        <v>47.16</v>
      </c>
      <c r="M980" s="8">
        <v>736.49</v>
      </c>
      <c r="N980" s="8">
        <v>636.07000000000005</v>
      </c>
      <c r="O980" s="8">
        <v>5494.15</v>
      </c>
      <c r="P980" s="8">
        <v>-183.55</v>
      </c>
      <c r="Q980" s="8">
        <v>5541.31</v>
      </c>
      <c r="R980" s="2">
        <f t="shared" si="61"/>
        <v>85.100093660163381</v>
      </c>
      <c r="S980" s="2">
        <f t="shared" si="62"/>
        <v>8.1663000265280221</v>
      </c>
      <c r="T980" s="2">
        <f t="shared" si="63"/>
        <v>99.14893770606588</v>
      </c>
      <c r="U980" s="7" t="str">
        <f t="shared" si="60"/>
        <v>TYRES</v>
      </c>
    </row>
    <row r="981" spans="1:21" hidden="1">
      <c r="A981" s="10" t="s">
        <v>510</v>
      </c>
      <c r="B981" s="8">
        <v>2015</v>
      </c>
      <c r="C981" s="8">
        <v>95.63</v>
      </c>
      <c r="D981" s="8">
        <v>-87.85</v>
      </c>
      <c r="E981" s="8">
        <v>79.760000000000005</v>
      </c>
      <c r="F981" s="8">
        <v>40.450000000000003</v>
      </c>
      <c r="G981" s="8">
        <v>-4959.12</v>
      </c>
      <c r="H981" s="8">
        <v>-130.46</v>
      </c>
      <c r="I981" s="8">
        <v>298.97000000000003</v>
      </c>
      <c r="J981" s="8">
        <v>0</v>
      </c>
      <c r="K981" s="8">
        <v>11.82</v>
      </c>
      <c r="L981" s="8">
        <v>28.63</v>
      </c>
      <c r="M981" s="8">
        <v>530.71</v>
      </c>
      <c r="N981" s="8">
        <v>442.86</v>
      </c>
      <c r="O981" s="8">
        <v>5591.66</v>
      </c>
      <c r="P981" s="8">
        <v>-143.88999999999999</v>
      </c>
      <c r="Q981" s="8">
        <v>5620.29</v>
      </c>
      <c r="R981" s="2">
        <f t="shared" si="61"/>
        <v>88.236016290974305</v>
      </c>
      <c r="S981" s="2">
        <f t="shared" si="62"/>
        <v>5.319476397125416</v>
      </c>
      <c r="T981" s="2">
        <f t="shared" si="63"/>
        <v>99.490595681005772</v>
      </c>
      <c r="U981" s="7" t="str">
        <f t="shared" si="60"/>
        <v>TYRES</v>
      </c>
    </row>
    <row r="982" spans="1:21" hidden="1">
      <c r="A982" s="10" t="s">
        <v>512</v>
      </c>
      <c r="B982" s="8">
        <v>2019</v>
      </c>
      <c r="C982" s="8">
        <v>11.07</v>
      </c>
      <c r="D982" s="8">
        <v>-10.38</v>
      </c>
      <c r="E982" s="8">
        <v>14.42</v>
      </c>
      <c r="F982" s="8">
        <v>89.48</v>
      </c>
      <c r="G982" s="8">
        <v>-117.51</v>
      </c>
      <c r="H982" s="8">
        <v>-22.15</v>
      </c>
      <c r="I982" s="8">
        <v>88.67</v>
      </c>
      <c r="J982" s="8">
        <v>0</v>
      </c>
      <c r="K982" s="8">
        <v>45.9</v>
      </c>
      <c r="L982" s="8">
        <v>0.76</v>
      </c>
      <c r="M982" s="8">
        <v>99.05</v>
      </c>
      <c r="N982" s="8">
        <v>88.67</v>
      </c>
      <c r="O982" s="8">
        <v>215.8</v>
      </c>
      <c r="P982" s="8">
        <v>0</v>
      </c>
      <c r="Q982" s="8">
        <v>216.56</v>
      </c>
      <c r="R982" s="2">
        <f t="shared" si="61"/>
        <v>54.262098263760628</v>
      </c>
      <c r="S982" s="2">
        <f t="shared" si="62"/>
        <v>40.944772811230145</v>
      </c>
      <c r="T982" s="2">
        <f t="shared" si="63"/>
        <v>99.64905799778353</v>
      </c>
      <c r="U982" s="7" t="str">
        <f t="shared" si="60"/>
        <v>ENGINEERING</v>
      </c>
    </row>
    <row r="983" spans="1:21" hidden="1">
      <c r="A983" s="10" t="s">
        <v>512</v>
      </c>
      <c r="B983" s="8">
        <v>2018</v>
      </c>
      <c r="C983" s="8">
        <v>-4.83</v>
      </c>
      <c r="D983" s="8">
        <v>-10.35</v>
      </c>
      <c r="E983" s="8">
        <v>-6.71</v>
      </c>
      <c r="F983" s="8">
        <v>54.94</v>
      </c>
      <c r="G983" s="8">
        <v>-127.37</v>
      </c>
      <c r="H983" s="8">
        <v>-27.78</v>
      </c>
      <c r="I983" s="8">
        <v>-36.909999999999997</v>
      </c>
      <c r="J983" s="8">
        <v>0</v>
      </c>
      <c r="K983" s="8">
        <v>-26.66</v>
      </c>
      <c r="L983" s="8">
        <v>1.1599999999999999</v>
      </c>
      <c r="M983" s="8">
        <v>-26.56</v>
      </c>
      <c r="N983" s="8">
        <v>-36.909999999999997</v>
      </c>
      <c r="O983" s="8">
        <v>99.64</v>
      </c>
      <c r="P983" s="8">
        <v>0</v>
      </c>
      <c r="Q983" s="8">
        <v>100.8</v>
      </c>
      <c r="R983" s="2">
        <f t="shared" si="61"/>
        <v>126.35912698412699</v>
      </c>
      <c r="S983" s="2">
        <f t="shared" si="62"/>
        <v>-36.617063492063487</v>
      </c>
      <c r="T983" s="2">
        <f t="shared" si="63"/>
        <v>98.849206349206355</v>
      </c>
      <c r="U983" s="7" t="str">
        <f t="shared" si="60"/>
        <v>ENGINEERING</v>
      </c>
    </row>
    <row r="984" spans="1:21" hidden="1">
      <c r="A984" s="10" t="s">
        <v>512</v>
      </c>
      <c r="B984" s="8">
        <v>2017</v>
      </c>
      <c r="C984" s="8">
        <v>-4.1100000000000003</v>
      </c>
      <c r="D984" s="8">
        <v>-10.46</v>
      </c>
      <c r="E984" s="8">
        <v>-6.02</v>
      </c>
      <c r="F984" s="8">
        <v>54.94</v>
      </c>
      <c r="G984" s="8">
        <v>-129.01</v>
      </c>
      <c r="H984" s="8">
        <v>-23.92</v>
      </c>
      <c r="I984" s="8">
        <v>-33.049999999999997</v>
      </c>
      <c r="J984" s="8">
        <v>0</v>
      </c>
      <c r="K984" s="8">
        <v>-21.31</v>
      </c>
      <c r="L984" s="8">
        <v>0.44</v>
      </c>
      <c r="M984" s="8">
        <v>-22.59</v>
      </c>
      <c r="N984" s="8">
        <v>-33.049999999999997</v>
      </c>
      <c r="O984" s="8">
        <v>105.97</v>
      </c>
      <c r="P984" s="8">
        <v>0</v>
      </c>
      <c r="Q984" s="8">
        <v>106.42</v>
      </c>
      <c r="R984" s="2">
        <f t="shared" si="61"/>
        <v>121.22721292990038</v>
      </c>
      <c r="S984" s="2">
        <f t="shared" si="62"/>
        <v>-31.056192445029129</v>
      </c>
      <c r="T984" s="2">
        <f t="shared" si="63"/>
        <v>99.577147152790829</v>
      </c>
      <c r="U984" s="7" t="str">
        <f t="shared" si="60"/>
        <v>ENGINEERING</v>
      </c>
    </row>
    <row r="985" spans="1:21" hidden="1">
      <c r="A985" s="10" t="s">
        <v>512</v>
      </c>
      <c r="B985" s="8">
        <v>2016</v>
      </c>
      <c r="C985" s="8">
        <v>-16.43</v>
      </c>
      <c r="D985" s="8">
        <v>-14.51</v>
      </c>
      <c r="E985" s="8">
        <v>-19.7</v>
      </c>
      <c r="F985" s="8">
        <v>54.94</v>
      </c>
      <c r="G985" s="8">
        <v>-174.68</v>
      </c>
      <c r="H985" s="8">
        <v>-20.95</v>
      </c>
      <c r="I985" s="8">
        <v>-104.76</v>
      </c>
      <c r="J985" s="8">
        <v>0</v>
      </c>
      <c r="K985" s="8">
        <v>-60.46</v>
      </c>
      <c r="L985" s="8">
        <v>1.1299999999999999</v>
      </c>
      <c r="M985" s="8">
        <v>-86.35</v>
      </c>
      <c r="N985" s="8">
        <v>-100.86</v>
      </c>
      <c r="O985" s="8">
        <v>108.16</v>
      </c>
      <c r="P985" s="8">
        <v>-3.9</v>
      </c>
      <c r="Q985" s="8">
        <v>109.29</v>
      </c>
      <c r="R985" s="2">
        <f t="shared" si="61"/>
        <v>159.83164058925794</v>
      </c>
      <c r="S985" s="2">
        <f t="shared" si="62"/>
        <v>-95.855064507274221</v>
      </c>
      <c r="T985" s="2">
        <f t="shared" si="63"/>
        <v>98.966053618812325</v>
      </c>
      <c r="U985" s="7" t="str">
        <f t="shared" si="60"/>
        <v>ENGINEERING</v>
      </c>
    </row>
    <row r="986" spans="1:21" hidden="1">
      <c r="A986" s="10" t="s">
        <v>512</v>
      </c>
      <c r="B986" s="8">
        <v>2015</v>
      </c>
      <c r="C986" s="8">
        <v>-14.98</v>
      </c>
      <c r="D986" s="8">
        <v>-20.260000000000002</v>
      </c>
      <c r="E986" s="8">
        <v>-18.66</v>
      </c>
      <c r="F986" s="8">
        <v>54.94</v>
      </c>
      <c r="G986" s="8">
        <v>-202.37</v>
      </c>
      <c r="H986" s="8">
        <v>-21.57</v>
      </c>
      <c r="I986" s="8">
        <v>-102.55</v>
      </c>
      <c r="J986" s="8">
        <v>0</v>
      </c>
      <c r="K986" s="8">
        <v>-68.83</v>
      </c>
      <c r="L986" s="8">
        <v>2.4</v>
      </c>
      <c r="M986" s="8">
        <v>-103.1</v>
      </c>
      <c r="N986" s="8">
        <v>-123.36</v>
      </c>
      <c r="O986" s="8">
        <v>118.44</v>
      </c>
      <c r="P986" s="8">
        <v>20.82</v>
      </c>
      <c r="Q986" s="8">
        <v>120.84</v>
      </c>
      <c r="R986" s="2">
        <f t="shared" si="61"/>
        <v>167.469380999669</v>
      </c>
      <c r="S986" s="2">
        <f t="shared" si="62"/>
        <v>-84.864283349884147</v>
      </c>
      <c r="T986" s="2">
        <f t="shared" si="63"/>
        <v>98.013902681231386</v>
      </c>
      <c r="U986" s="7" t="str">
        <f t="shared" si="60"/>
        <v>ENGINEERING</v>
      </c>
    </row>
    <row r="987" spans="1:21" hidden="1">
      <c r="A987" s="10" t="s">
        <v>515</v>
      </c>
      <c r="B987" s="8">
        <v>2019</v>
      </c>
      <c r="C987" s="8">
        <v>1.9</v>
      </c>
      <c r="D987" s="8">
        <v>-5.85</v>
      </c>
      <c r="E987" s="8">
        <v>0.69</v>
      </c>
      <c r="F987" s="8">
        <v>47.77</v>
      </c>
      <c r="G987" s="8">
        <v>-221.06</v>
      </c>
      <c r="H987" s="8">
        <v>-7.27</v>
      </c>
      <c r="I987" s="8">
        <v>3.24</v>
      </c>
      <c r="J987" s="8">
        <v>0</v>
      </c>
      <c r="K987" s="8">
        <v>3.93</v>
      </c>
      <c r="L987" s="8">
        <v>-1.24</v>
      </c>
      <c r="M987" s="8">
        <v>9.09</v>
      </c>
      <c r="N987" s="8">
        <v>3.24</v>
      </c>
      <c r="O987" s="8">
        <v>231.39</v>
      </c>
      <c r="P987" s="8">
        <v>0</v>
      </c>
      <c r="Q987" s="8">
        <v>230.15</v>
      </c>
      <c r="R987" s="2">
        <f t="shared" si="61"/>
        <v>96.050401911796655</v>
      </c>
      <c r="S987" s="2">
        <f t="shared" si="62"/>
        <v>1.4077775363893115</v>
      </c>
      <c r="T987" s="2">
        <f t="shared" si="63"/>
        <v>100.53877905713664</v>
      </c>
      <c r="U987" s="7" t="str">
        <f t="shared" si="60"/>
        <v>TEXTILES - READYMADE APPARELS</v>
      </c>
    </row>
    <row r="988" spans="1:21" hidden="1">
      <c r="A988" s="10" t="s">
        <v>515</v>
      </c>
      <c r="B988" s="8">
        <v>2018</v>
      </c>
      <c r="C988" s="8">
        <v>1.32</v>
      </c>
      <c r="D988" s="8">
        <v>-6.89</v>
      </c>
      <c r="E988" s="8">
        <v>-0.21</v>
      </c>
      <c r="F988" s="8">
        <v>45.58</v>
      </c>
      <c r="G988" s="8">
        <v>-200.18</v>
      </c>
      <c r="H988" s="8">
        <v>-6.79</v>
      </c>
      <c r="I988" s="8">
        <v>-0.88</v>
      </c>
      <c r="J988" s="8">
        <v>0</v>
      </c>
      <c r="K988" s="8">
        <v>2.95</v>
      </c>
      <c r="L988" s="8">
        <v>2.65</v>
      </c>
      <c r="M988" s="8">
        <v>6.01</v>
      </c>
      <c r="N988" s="8">
        <v>-0.88</v>
      </c>
      <c r="O988" s="8">
        <v>203.54</v>
      </c>
      <c r="P988" s="8">
        <v>0</v>
      </c>
      <c r="Q988" s="8">
        <v>206.19</v>
      </c>
      <c r="R988" s="2">
        <f t="shared" si="61"/>
        <v>97.085212667927649</v>
      </c>
      <c r="S988" s="2">
        <f t="shared" si="62"/>
        <v>-0.42679082399728407</v>
      </c>
      <c r="T988" s="2">
        <f t="shared" si="63"/>
        <v>98.714777632280899</v>
      </c>
      <c r="U988" s="7" t="str">
        <f t="shared" si="60"/>
        <v>TEXTILES - READYMADE APPARELS</v>
      </c>
    </row>
    <row r="989" spans="1:21" hidden="1">
      <c r="A989" s="10" t="s">
        <v>515</v>
      </c>
      <c r="B989" s="8">
        <v>2017</v>
      </c>
      <c r="C989" s="8">
        <v>-1.52</v>
      </c>
      <c r="D989" s="8">
        <v>-7.01</v>
      </c>
      <c r="E989" s="8">
        <v>-3.42</v>
      </c>
      <c r="F989" s="8">
        <v>42.07</v>
      </c>
      <c r="G989" s="8">
        <v>-199.26</v>
      </c>
      <c r="H989" s="8">
        <v>-6.34</v>
      </c>
      <c r="I989" s="8">
        <v>-13.41</v>
      </c>
      <c r="J989" s="8">
        <v>0</v>
      </c>
      <c r="K989" s="8">
        <v>-3.35</v>
      </c>
      <c r="L989" s="8">
        <v>1.69</v>
      </c>
      <c r="M989" s="8">
        <v>-6.4</v>
      </c>
      <c r="N989" s="8">
        <v>-13.41</v>
      </c>
      <c r="O989" s="8">
        <v>191.17</v>
      </c>
      <c r="P989" s="8">
        <v>0</v>
      </c>
      <c r="Q989" s="8">
        <v>192.86</v>
      </c>
      <c r="R989" s="2">
        <f t="shared" si="61"/>
        <v>103.31846935600953</v>
      </c>
      <c r="S989" s="2">
        <f t="shared" si="62"/>
        <v>-6.9532303225137397</v>
      </c>
      <c r="T989" s="2">
        <f t="shared" si="63"/>
        <v>99.123716685678716</v>
      </c>
      <c r="U989" s="7" t="str">
        <f t="shared" si="60"/>
        <v>TEXTILES - READYMADE APPARELS</v>
      </c>
    </row>
    <row r="990" spans="1:21" hidden="1">
      <c r="A990" s="10" t="s">
        <v>515</v>
      </c>
      <c r="B990" s="8">
        <v>2016</v>
      </c>
      <c r="C990" s="8">
        <v>7.55</v>
      </c>
      <c r="D990" s="8">
        <v>-8.0500000000000007</v>
      </c>
      <c r="E990" s="8">
        <v>5.49</v>
      </c>
      <c r="F990" s="8">
        <v>39</v>
      </c>
      <c r="G990" s="8">
        <v>-161.47999999999999</v>
      </c>
      <c r="H990" s="8">
        <v>-8.65</v>
      </c>
      <c r="I990" s="8">
        <v>21.4</v>
      </c>
      <c r="J990" s="8">
        <v>0</v>
      </c>
      <c r="K990" s="8">
        <v>19.32</v>
      </c>
      <c r="L990" s="8">
        <v>2.37</v>
      </c>
      <c r="M990" s="8">
        <v>29.45</v>
      </c>
      <c r="N990" s="8">
        <v>21.4</v>
      </c>
      <c r="O990" s="8">
        <v>197.21</v>
      </c>
      <c r="P990" s="8">
        <v>0</v>
      </c>
      <c r="Q990" s="8">
        <v>199.58</v>
      </c>
      <c r="R990" s="2">
        <f t="shared" si="61"/>
        <v>80.90991081270667</v>
      </c>
      <c r="S990" s="2">
        <f t="shared" si="62"/>
        <v>10.722517286301231</v>
      </c>
      <c r="T990" s="2">
        <f t="shared" si="63"/>
        <v>98.812506263152628</v>
      </c>
      <c r="U990" s="7" t="str">
        <f t="shared" si="60"/>
        <v>TEXTILES - READYMADE APPARELS</v>
      </c>
    </row>
    <row r="991" spans="1:21" hidden="1">
      <c r="A991" s="10" t="s">
        <v>515</v>
      </c>
      <c r="B991" s="8">
        <v>2015</v>
      </c>
      <c r="C991" s="8">
        <v>1.1599999999999999</v>
      </c>
      <c r="D991" s="8">
        <v>-6.8</v>
      </c>
      <c r="E991" s="8">
        <v>-0.6</v>
      </c>
      <c r="F991" s="8">
        <v>39</v>
      </c>
      <c r="G991" s="8">
        <v>-195.61</v>
      </c>
      <c r="H991" s="8">
        <v>-9.33</v>
      </c>
      <c r="I991" s="8">
        <v>-2.29</v>
      </c>
      <c r="J991" s="8">
        <v>0</v>
      </c>
      <c r="K991" s="8">
        <v>6.72</v>
      </c>
      <c r="L991" s="8">
        <v>3.58</v>
      </c>
      <c r="M991" s="8">
        <v>4.51</v>
      </c>
      <c r="N991" s="8">
        <v>-2.29</v>
      </c>
      <c r="O991" s="8">
        <v>205.87</v>
      </c>
      <c r="P991" s="8">
        <v>0</v>
      </c>
      <c r="Q991" s="8">
        <v>209.45</v>
      </c>
      <c r="R991" s="2">
        <f t="shared" si="61"/>
        <v>93.392217713058017</v>
      </c>
      <c r="S991" s="2">
        <f t="shared" si="62"/>
        <v>-1.0933396992122226</v>
      </c>
      <c r="T991" s="2">
        <f t="shared" si="63"/>
        <v>98.29076151826213</v>
      </c>
      <c r="U991" s="7" t="str">
        <f t="shared" si="60"/>
        <v>TEXTILES - READYMADE APPARELS</v>
      </c>
    </row>
    <row r="992" spans="1:21" hidden="1">
      <c r="A992" s="10" t="s">
        <v>517</v>
      </c>
      <c r="B992" s="8">
        <v>2019</v>
      </c>
      <c r="C992" s="8">
        <v>4.17</v>
      </c>
      <c r="D992" s="8">
        <v>-9.44</v>
      </c>
      <c r="E992" s="8">
        <v>-0.01</v>
      </c>
      <c r="F992" s="8">
        <v>22.59</v>
      </c>
      <c r="G992" s="8">
        <v>-38.49</v>
      </c>
      <c r="H992" s="8">
        <v>-1.25</v>
      </c>
      <c r="I992" s="8">
        <v>-0.03</v>
      </c>
      <c r="J992" s="8">
        <v>0</v>
      </c>
      <c r="K992" s="8">
        <v>22.14</v>
      </c>
      <c r="L992" s="8">
        <v>0.36</v>
      </c>
      <c r="M992" s="8">
        <v>10.85</v>
      </c>
      <c r="N992" s="8">
        <v>1.4</v>
      </c>
      <c r="O992" s="8">
        <v>48.97</v>
      </c>
      <c r="P992" s="8">
        <v>-1.43</v>
      </c>
      <c r="Q992" s="8">
        <v>49.33</v>
      </c>
      <c r="R992" s="2">
        <f t="shared" si="61"/>
        <v>78.025542266369357</v>
      </c>
      <c r="S992" s="2">
        <f t="shared" si="62"/>
        <v>-6.08149199270221E-2</v>
      </c>
      <c r="T992" s="2">
        <f t="shared" si="63"/>
        <v>99.270220960875733</v>
      </c>
      <c r="U992" s="7" t="str">
        <f t="shared" si="60"/>
        <v>PHARMACEUTICALS</v>
      </c>
    </row>
    <row r="993" spans="1:21" hidden="1">
      <c r="A993" s="10" t="s">
        <v>517</v>
      </c>
      <c r="B993" s="8">
        <v>2018</v>
      </c>
      <c r="C993" s="8">
        <v>4.9400000000000004</v>
      </c>
      <c r="D993" s="8">
        <v>-7.7</v>
      </c>
      <c r="E993" s="8">
        <v>1.53</v>
      </c>
      <c r="F993" s="8">
        <v>22.59</v>
      </c>
      <c r="G993" s="8">
        <v>-31.01</v>
      </c>
      <c r="H993" s="8">
        <v>-0.03</v>
      </c>
      <c r="I993" s="8">
        <v>3.46</v>
      </c>
      <c r="J993" s="8">
        <v>0</v>
      </c>
      <c r="K993" s="8">
        <v>27.57</v>
      </c>
      <c r="L993" s="8">
        <v>0</v>
      </c>
      <c r="M993" s="8">
        <v>11.93</v>
      </c>
      <c r="N993" s="8">
        <v>4.24</v>
      </c>
      <c r="O993" s="8">
        <v>42.82</v>
      </c>
      <c r="P993" s="8">
        <v>-0.78</v>
      </c>
      <c r="Q993" s="8">
        <v>42.82</v>
      </c>
      <c r="R993" s="2">
        <f t="shared" si="61"/>
        <v>72.419430172816448</v>
      </c>
      <c r="S993" s="2">
        <f t="shared" si="62"/>
        <v>8.0803362914525909</v>
      </c>
      <c r="T993" s="2">
        <f t="shared" si="63"/>
        <v>100</v>
      </c>
      <c r="U993" s="7" t="str">
        <f t="shared" si="60"/>
        <v>PHARMACEUTICALS</v>
      </c>
    </row>
    <row r="994" spans="1:21" hidden="1">
      <c r="A994" s="10" t="s">
        <v>517</v>
      </c>
      <c r="B994" s="8">
        <v>2017</v>
      </c>
      <c r="C994" s="8">
        <v>2.94</v>
      </c>
      <c r="D994" s="8">
        <v>-3.3</v>
      </c>
      <c r="E994" s="8">
        <v>1.48</v>
      </c>
      <c r="F994" s="8">
        <v>22.59</v>
      </c>
      <c r="G994" s="8">
        <v>-31.68</v>
      </c>
      <c r="H994" s="8">
        <v>-0.02</v>
      </c>
      <c r="I994" s="8">
        <v>3.33</v>
      </c>
      <c r="J994" s="8">
        <v>0</v>
      </c>
      <c r="K994" s="8">
        <v>18.05</v>
      </c>
      <c r="L994" s="8">
        <v>0</v>
      </c>
      <c r="M994" s="8">
        <v>7.34</v>
      </c>
      <c r="N994" s="8">
        <v>4.03</v>
      </c>
      <c r="O994" s="8">
        <v>38.659999999999997</v>
      </c>
      <c r="P994" s="8">
        <v>-0.7</v>
      </c>
      <c r="Q994" s="8">
        <v>38.659999999999997</v>
      </c>
      <c r="R994" s="2">
        <f t="shared" si="61"/>
        <v>81.945162959130897</v>
      </c>
      <c r="S994" s="2">
        <f t="shared" si="62"/>
        <v>8.6135540610450096</v>
      </c>
      <c r="T994" s="2">
        <f t="shared" si="63"/>
        <v>100</v>
      </c>
      <c r="U994" s="7" t="str">
        <f t="shared" si="60"/>
        <v>PHARMACEUTICALS</v>
      </c>
    </row>
    <row r="995" spans="1:21" hidden="1">
      <c r="A995" s="10" t="s">
        <v>517</v>
      </c>
      <c r="B995" s="8">
        <v>2014</v>
      </c>
      <c r="C995" s="8">
        <v>3.36</v>
      </c>
      <c r="D995" s="8">
        <v>-4.9800000000000004</v>
      </c>
      <c r="E995" s="8">
        <v>0.49</v>
      </c>
      <c r="F995" s="8">
        <v>17.350000000000001</v>
      </c>
      <c r="G995" s="8">
        <v>-15.75</v>
      </c>
      <c r="H995" s="8">
        <v>-2.2200000000000002</v>
      </c>
      <c r="I995" s="8">
        <v>0.84</v>
      </c>
      <c r="J995" s="8">
        <v>0</v>
      </c>
      <c r="K995" s="8">
        <v>32.979999999999997</v>
      </c>
      <c r="L995" s="8">
        <v>0</v>
      </c>
      <c r="M995" s="8">
        <v>5.54</v>
      </c>
      <c r="N995" s="8">
        <v>0.55000000000000004</v>
      </c>
      <c r="O995" s="8">
        <v>23.5</v>
      </c>
      <c r="P995" s="8">
        <v>-0.11</v>
      </c>
      <c r="Q995" s="8">
        <v>23.5</v>
      </c>
      <c r="R995" s="2">
        <f t="shared" si="61"/>
        <v>67.021276595744681</v>
      </c>
      <c r="S995" s="2">
        <f t="shared" si="62"/>
        <v>3.5744680851063833</v>
      </c>
      <c r="T995" s="2">
        <f t="shared" si="63"/>
        <v>100</v>
      </c>
      <c r="U995" s="7" t="str">
        <f t="shared" si="60"/>
        <v>PHARMACEUTICALS</v>
      </c>
    </row>
    <row r="996" spans="1:21" hidden="1">
      <c r="A996" s="10" t="s">
        <v>517</v>
      </c>
      <c r="B996" s="8">
        <v>2013</v>
      </c>
      <c r="C996" s="8">
        <v>3.73</v>
      </c>
      <c r="D996" s="8">
        <v>-4.7300000000000004</v>
      </c>
      <c r="E996" s="8">
        <v>0.49</v>
      </c>
      <c r="F996" s="8">
        <v>14.6</v>
      </c>
      <c r="G996" s="8">
        <v>-15.47</v>
      </c>
      <c r="H996" s="8">
        <v>-0.69</v>
      </c>
      <c r="I996" s="8">
        <v>0.71</v>
      </c>
      <c r="J996" s="8">
        <v>0</v>
      </c>
      <c r="K996" s="8">
        <v>27.08</v>
      </c>
      <c r="L996" s="8">
        <v>0.04</v>
      </c>
      <c r="M996" s="8">
        <v>5.04</v>
      </c>
      <c r="N996" s="8">
        <v>0.31</v>
      </c>
      <c r="O996" s="8">
        <v>21.16</v>
      </c>
      <c r="P996" s="8">
        <v>-0.06</v>
      </c>
      <c r="Q996" s="8">
        <v>21.2</v>
      </c>
      <c r="R996" s="2">
        <f t="shared" si="61"/>
        <v>72.971698113207552</v>
      </c>
      <c r="S996" s="2">
        <f t="shared" si="62"/>
        <v>3.3490566037735849</v>
      </c>
      <c r="T996" s="2">
        <f t="shared" si="63"/>
        <v>99.811320754716988</v>
      </c>
      <c r="U996" s="7" t="str">
        <f t="shared" si="60"/>
        <v>PHARMACEUTICALS</v>
      </c>
    </row>
    <row r="997" spans="1:21" hidden="1">
      <c r="A997" s="10" t="s">
        <v>519</v>
      </c>
      <c r="B997" s="8">
        <v>2019</v>
      </c>
      <c r="C997" s="8">
        <v>55.66</v>
      </c>
      <c r="D997" s="8">
        <v>-45.04</v>
      </c>
      <c r="E997" s="8">
        <v>35.049999999999997</v>
      </c>
      <c r="F997" s="8">
        <v>21.85</v>
      </c>
      <c r="G997" s="8">
        <v>-1648.87</v>
      </c>
      <c r="H997" s="8">
        <v>-3.46</v>
      </c>
      <c r="I997" s="8">
        <v>76.58</v>
      </c>
      <c r="J997" s="8">
        <v>0</v>
      </c>
      <c r="K997" s="8">
        <v>9.16</v>
      </c>
      <c r="L997" s="8">
        <v>21.63</v>
      </c>
      <c r="M997" s="8">
        <v>164.14</v>
      </c>
      <c r="N997" s="8">
        <v>119.1</v>
      </c>
      <c r="O997" s="8">
        <v>1791.38</v>
      </c>
      <c r="P997" s="8">
        <v>-42.52</v>
      </c>
      <c r="Q997" s="8">
        <v>1813.01</v>
      </c>
      <c r="R997" s="2">
        <f t="shared" si="61"/>
        <v>90.946547454233567</v>
      </c>
      <c r="S997" s="2">
        <f t="shared" si="62"/>
        <v>4.2239149260070263</v>
      </c>
      <c r="T997" s="2">
        <f t="shared" si="63"/>
        <v>98.806956387444089</v>
      </c>
      <c r="U997" s="7" t="str">
        <f t="shared" si="60"/>
        <v>TEXTILES - MANMADE</v>
      </c>
    </row>
    <row r="998" spans="1:21" hidden="1">
      <c r="A998" s="10" t="s">
        <v>519</v>
      </c>
      <c r="B998" s="8">
        <v>2018</v>
      </c>
      <c r="C998" s="8">
        <v>51.27</v>
      </c>
      <c r="D998" s="8">
        <v>-41.94</v>
      </c>
      <c r="E998" s="8">
        <v>32.08</v>
      </c>
      <c r="F998" s="8">
        <v>21.85</v>
      </c>
      <c r="G998" s="8">
        <v>-1314.55</v>
      </c>
      <c r="H998" s="8">
        <v>-3.4</v>
      </c>
      <c r="I998" s="8">
        <v>70.09</v>
      </c>
      <c r="J998" s="8">
        <v>0</v>
      </c>
      <c r="K998" s="8">
        <v>10.43</v>
      </c>
      <c r="L998" s="8">
        <v>17.75</v>
      </c>
      <c r="M998" s="8">
        <v>150.97</v>
      </c>
      <c r="N998" s="8">
        <v>109.03</v>
      </c>
      <c r="O998" s="8">
        <v>1447.77</v>
      </c>
      <c r="P998" s="8">
        <v>-38.94</v>
      </c>
      <c r="Q998" s="8">
        <v>1465.52</v>
      </c>
      <c r="R998" s="2">
        <f t="shared" si="61"/>
        <v>89.698537038047931</v>
      </c>
      <c r="S998" s="2">
        <f t="shared" si="62"/>
        <v>4.7826027621595069</v>
      </c>
      <c r="T998" s="2">
        <f t="shared" si="63"/>
        <v>98.788825809269071</v>
      </c>
      <c r="U998" s="7" t="str">
        <f t="shared" si="60"/>
        <v>TEXTILES - MANMADE</v>
      </c>
    </row>
    <row r="999" spans="1:21" hidden="1">
      <c r="A999" s="10" t="s">
        <v>519</v>
      </c>
      <c r="B999" s="8">
        <v>2017</v>
      </c>
      <c r="C999" s="8">
        <v>61.03</v>
      </c>
      <c r="D999" s="8">
        <v>-42.37</v>
      </c>
      <c r="E999" s="8">
        <v>41.63</v>
      </c>
      <c r="F999" s="8">
        <v>21.85</v>
      </c>
      <c r="G999" s="8">
        <v>-1172.55</v>
      </c>
      <c r="H999" s="8">
        <v>-5.62</v>
      </c>
      <c r="I999" s="8">
        <v>90.97</v>
      </c>
      <c r="J999" s="8">
        <v>0</v>
      </c>
      <c r="K999" s="8">
        <v>13.6</v>
      </c>
      <c r="L999" s="8">
        <v>15.49</v>
      </c>
      <c r="M999" s="8">
        <v>182.16</v>
      </c>
      <c r="N999" s="8">
        <v>139.79</v>
      </c>
      <c r="O999" s="8">
        <v>1339.22</v>
      </c>
      <c r="P999" s="8">
        <v>-48.82</v>
      </c>
      <c r="Q999" s="8">
        <v>1354.71</v>
      </c>
      <c r="R999" s="2">
        <f t="shared" si="61"/>
        <v>86.553579732931766</v>
      </c>
      <c r="S999" s="2">
        <f t="shared" si="62"/>
        <v>6.7150903145322616</v>
      </c>
      <c r="T999" s="2">
        <f t="shared" si="63"/>
        <v>98.856581851466359</v>
      </c>
      <c r="U999" s="7" t="str">
        <f t="shared" si="60"/>
        <v>TEXTILES - MANMADE</v>
      </c>
    </row>
    <row r="1000" spans="1:21" hidden="1">
      <c r="A1000" s="10" t="s">
        <v>519</v>
      </c>
      <c r="B1000" s="8">
        <v>2016</v>
      </c>
      <c r="C1000" s="8">
        <v>45.63</v>
      </c>
      <c r="D1000" s="8">
        <v>-40.24</v>
      </c>
      <c r="E1000" s="8">
        <v>27.21</v>
      </c>
      <c r="F1000" s="8">
        <v>21.85</v>
      </c>
      <c r="G1000" s="8">
        <v>-1008.98</v>
      </c>
      <c r="H1000" s="8">
        <v>-9.56</v>
      </c>
      <c r="I1000" s="8">
        <v>59.46</v>
      </c>
      <c r="J1000" s="8">
        <v>0</v>
      </c>
      <c r="K1000" s="8">
        <v>12.11</v>
      </c>
      <c r="L1000" s="8">
        <v>3.89</v>
      </c>
      <c r="M1000" s="8">
        <v>128.99</v>
      </c>
      <c r="N1000" s="8">
        <v>88.75</v>
      </c>
      <c r="O1000" s="8">
        <v>1143.6400000000001</v>
      </c>
      <c r="P1000" s="8">
        <v>-29.29</v>
      </c>
      <c r="Q1000" s="8">
        <v>1147.53</v>
      </c>
      <c r="R1000" s="2">
        <f t="shared" si="61"/>
        <v>87.926241579740832</v>
      </c>
      <c r="S1000" s="2">
        <f t="shared" si="62"/>
        <v>5.1815638806828579</v>
      </c>
      <c r="T1000" s="2">
        <f t="shared" si="63"/>
        <v>99.661011041105681</v>
      </c>
      <c r="U1000" s="7" t="str">
        <f t="shared" si="60"/>
        <v>TEXTILES - MANMADE</v>
      </c>
    </row>
    <row r="1001" spans="1:21" hidden="1">
      <c r="A1001" s="10" t="s">
        <v>519</v>
      </c>
      <c r="B1001" s="8">
        <v>2015</v>
      </c>
      <c r="C1001" s="8">
        <v>36.299999999999997</v>
      </c>
      <c r="D1001" s="8">
        <v>-42.75</v>
      </c>
      <c r="E1001" s="8">
        <v>16.739999999999998</v>
      </c>
      <c r="F1001" s="8">
        <v>21.85</v>
      </c>
      <c r="G1001" s="8">
        <v>-1102.8599999999999</v>
      </c>
      <c r="H1001" s="8">
        <v>-17.32</v>
      </c>
      <c r="I1001" s="8">
        <v>36.57</v>
      </c>
      <c r="J1001" s="8">
        <v>0</v>
      </c>
      <c r="K1001" s="8">
        <v>10.07</v>
      </c>
      <c r="L1001" s="8">
        <v>7.02</v>
      </c>
      <c r="M1001" s="8">
        <v>105.37</v>
      </c>
      <c r="N1001" s="8">
        <v>62.62</v>
      </c>
      <c r="O1001" s="8">
        <v>1218.53</v>
      </c>
      <c r="P1001" s="8">
        <v>-26.05</v>
      </c>
      <c r="Q1001" s="8">
        <v>1225.55</v>
      </c>
      <c r="R1001" s="2">
        <f t="shared" si="61"/>
        <v>89.988984537554558</v>
      </c>
      <c r="S1001" s="2">
        <f t="shared" si="62"/>
        <v>2.9839663824405371</v>
      </c>
      <c r="T1001" s="2">
        <f t="shared" si="63"/>
        <v>99.427195952837494</v>
      </c>
      <c r="U1001" s="7" t="str">
        <f t="shared" si="60"/>
        <v>TEXTILES - MANMADE</v>
      </c>
    </row>
    <row r="1002" spans="1:21" hidden="1">
      <c r="A1002" s="10" t="s">
        <v>522</v>
      </c>
      <c r="B1002" s="8">
        <v>2019</v>
      </c>
      <c r="C1002" s="8">
        <v>-13.94</v>
      </c>
      <c r="D1002" s="8">
        <v>0</v>
      </c>
      <c r="E1002" s="8">
        <v>-20.190000000000001</v>
      </c>
      <c r="F1002" s="8">
        <v>4047.2</v>
      </c>
      <c r="G1002" s="8">
        <v>0</v>
      </c>
      <c r="H1002" s="8">
        <v>0</v>
      </c>
      <c r="I1002" s="8">
        <v>-5641.48</v>
      </c>
      <c r="J1002" s="8">
        <v>0</v>
      </c>
      <c r="K1002" s="8">
        <v>0</v>
      </c>
      <c r="L1002" s="8">
        <v>2412.94</v>
      </c>
      <c r="M1002" s="8">
        <v>3126.49</v>
      </c>
      <c r="N1002" s="8">
        <v>3126.49</v>
      </c>
      <c r="O1002" s="8">
        <v>22638.57</v>
      </c>
      <c r="P1002" s="8">
        <v>2528.7399999999998</v>
      </c>
      <c r="Q1002" s="8">
        <v>25051.51</v>
      </c>
      <c r="R1002" s="2">
        <f t="shared" si="61"/>
        <v>0</v>
      </c>
      <c r="S1002" s="2">
        <f t="shared" si="62"/>
        <v>-22.519520779386152</v>
      </c>
      <c r="T1002" s="2">
        <f t="shared" si="63"/>
        <v>90.368085596437112</v>
      </c>
      <c r="U1002" s="7" t="str">
        <f t="shared" si="60"/>
        <v>BANKS - PUBLIC SECTOR</v>
      </c>
    </row>
    <row r="1003" spans="1:21" hidden="1">
      <c r="A1003" s="10" t="s">
        <v>522</v>
      </c>
      <c r="B1003" s="8">
        <v>2018</v>
      </c>
      <c r="C1003" s="8">
        <v>-19.5</v>
      </c>
      <c r="D1003" s="8">
        <v>0</v>
      </c>
      <c r="E1003" s="8">
        <v>-26.34</v>
      </c>
      <c r="F1003" s="8">
        <v>2618.16</v>
      </c>
      <c r="G1003" s="8">
        <v>0</v>
      </c>
      <c r="H1003" s="8">
        <v>0</v>
      </c>
      <c r="I1003" s="8">
        <v>-5104.91</v>
      </c>
      <c r="J1003" s="8">
        <v>0</v>
      </c>
      <c r="K1003" s="8">
        <v>0</v>
      </c>
      <c r="L1003" s="8">
        <v>2622.35</v>
      </c>
      <c r="M1003" s="8">
        <v>2732.98</v>
      </c>
      <c r="N1003" s="8">
        <v>2732.98</v>
      </c>
      <c r="O1003" s="8">
        <v>24035.51</v>
      </c>
      <c r="P1003" s="8">
        <v>2791.07</v>
      </c>
      <c r="Q1003" s="8">
        <v>26657.86</v>
      </c>
      <c r="R1003" s="2">
        <f t="shared" si="61"/>
        <v>0</v>
      </c>
      <c r="S1003" s="2">
        <f t="shared" si="62"/>
        <v>-19.149736700545354</v>
      </c>
      <c r="T1003" s="2">
        <f t="shared" si="63"/>
        <v>90.162938810542173</v>
      </c>
      <c r="U1003" s="7" t="str">
        <f t="shared" si="60"/>
        <v>BANKS - PUBLIC SECTOR</v>
      </c>
    </row>
    <row r="1004" spans="1:21" hidden="1">
      <c r="A1004" s="10" t="s">
        <v>522</v>
      </c>
      <c r="B1004" s="8">
        <v>2017</v>
      </c>
      <c r="C1004" s="8">
        <v>-12.82</v>
      </c>
      <c r="D1004" s="8">
        <v>0</v>
      </c>
      <c r="E1004" s="8">
        <v>-13.35</v>
      </c>
      <c r="F1004" s="8">
        <v>1902.17</v>
      </c>
      <c r="G1004" s="8">
        <v>0</v>
      </c>
      <c r="H1004" s="8">
        <v>0</v>
      </c>
      <c r="I1004" s="8">
        <v>-2439.1</v>
      </c>
      <c r="J1004" s="8">
        <v>0</v>
      </c>
      <c r="K1004" s="8">
        <v>0</v>
      </c>
      <c r="L1004" s="8">
        <v>2875.64</v>
      </c>
      <c r="M1004" s="8">
        <v>3088.63</v>
      </c>
      <c r="N1004" s="8">
        <v>3088.63</v>
      </c>
      <c r="O1004" s="8">
        <v>24661.41</v>
      </c>
      <c r="P1004" s="8">
        <v>1089.8</v>
      </c>
      <c r="Q1004" s="8">
        <v>27537.05</v>
      </c>
      <c r="R1004" s="2">
        <f t="shared" si="61"/>
        <v>0</v>
      </c>
      <c r="S1004" s="2">
        <f t="shared" si="62"/>
        <v>-8.8575210489140996</v>
      </c>
      <c r="T1004" s="2">
        <f t="shared" si="63"/>
        <v>89.557196576975386</v>
      </c>
      <c r="U1004" s="7" t="str">
        <f t="shared" si="60"/>
        <v>BANKS - PUBLIC SECTOR</v>
      </c>
    </row>
    <row r="1005" spans="1:21" hidden="1">
      <c r="A1005" s="10" t="s">
        <v>522</v>
      </c>
      <c r="B1005" s="8">
        <v>2016</v>
      </c>
      <c r="C1005" s="8">
        <v>-8.39</v>
      </c>
      <c r="D1005" s="8">
        <v>0</v>
      </c>
      <c r="E1005" s="8">
        <v>-8.5500000000000007</v>
      </c>
      <c r="F1005" s="8">
        <v>1689.71</v>
      </c>
      <c r="G1005" s="8">
        <v>18521.75</v>
      </c>
      <c r="H1005" s="8">
        <v>-18822.27</v>
      </c>
      <c r="I1005" s="8">
        <v>-1418.19</v>
      </c>
      <c r="J1005" s="8">
        <v>0</v>
      </c>
      <c r="K1005" s="8">
        <v>0</v>
      </c>
      <c r="L1005" s="8">
        <v>1938.79</v>
      </c>
      <c r="M1005" s="8">
        <v>2342.42</v>
      </c>
      <c r="N1005" s="8">
        <v>2342.42</v>
      </c>
      <c r="O1005" s="8">
        <v>25887.89</v>
      </c>
      <c r="P1005" s="8">
        <v>1251.29</v>
      </c>
      <c r="Q1005" s="8">
        <v>27826.68</v>
      </c>
      <c r="R1005" s="2">
        <f t="shared" si="61"/>
        <v>66.561120478619799</v>
      </c>
      <c r="S1005" s="2">
        <f t="shared" si="62"/>
        <v>-5.0965116930945413</v>
      </c>
      <c r="T1005" s="2">
        <f t="shared" si="63"/>
        <v>93.032621929745119</v>
      </c>
      <c r="U1005" s="7" t="str">
        <f t="shared" si="60"/>
        <v>BANKS - PUBLIC SECTOR</v>
      </c>
    </row>
    <row r="1006" spans="1:21" hidden="1">
      <c r="A1006" s="10" t="s">
        <v>522</v>
      </c>
      <c r="B1006" s="8">
        <v>2015</v>
      </c>
      <c r="C1006" s="8">
        <v>3.66</v>
      </c>
      <c r="D1006" s="8">
        <v>0</v>
      </c>
      <c r="E1006" s="8">
        <v>4.2699999999999996</v>
      </c>
      <c r="F1006" s="8">
        <v>1658.27</v>
      </c>
      <c r="G1006" s="8">
        <v>-5582.18</v>
      </c>
      <c r="H1006" s="8">
        <v>-19161.71</v>
      </c>
      <c r="I1006" s="8">
        <v>606.45000000000005</v>
      </c>
      <c r="J1006" s="8">
        <v>0</v>
      </c>
      <c r="K1006" s="8">
        <v>0</v>
      </c>
      <c r="L1006" s="8">
        <v>1894.23</v>
      </c>
      <c r="M1006" s="8">
        <v>3559.12</v>
      </c>
      <c r="N1006" s="8">
        <v>3559.12</v>
      </c>
      <c r="O1006" s="8">
        <v>26408.78</v>
      </c>
      <c r="P1006" s="8">
        <v>-283.95</v>
      </c>
      <c r="Q1006" s="8">
        <v>28303.01</v>
      </c>
      <c r="R1006" s="2">
        <f t="shared" si="61"/>
        <v>19.722919929717726</v>
      </c>
      <c r="S1006" s="2">
        <f t="shared" si="62"/>
        <v>2.1427049631823616</v>
      </c>
      <c r="T1006" s="2">
        <f t="shared" si="63"/>
        <v>93.307319610175739</v>
      </c>
      <c r="U1006" s="7" t="str">
        <f t="shared" si="60"/>
        <v>BANKS - PUBLIC SECTOR</v>
      </c>
    </row>
    <row r="1007" spans="1:21" hidden="1">
      <c r="A1007" s="10" t="s">
        <v>524</v>
      </c>
      <c r="B1007" s="8">
        <v>2019</v>
      </c>
      <c r="C1007" s="8">
        <v>3.38</v>
      </c>
      <c r="D1007" s="8">
        <v>-1.47</v>
      </c>
      <c r="E1007" s="8">
        <v>3.34</v>
      </c>
      <c r="F1007" s="8">
        <v>41.6</v>
      </c>
      <c r="G1007" s="8">
        <v>159.11000000000001</v>
      </c>
      <c r="H1007" s="8">
        <v>-55.18</v>
      </c>
      <c r="I1007" s="8">
        <v>139.05000000000001</v>
      </c>
      <c r="J1007" s="8">
        <v>0</v>
      </c>
      <c r="K1007" s="8">
        <v>1078.93</v>
      </c>
      <c r="L1007" s="8">
        <v>11.7</v>
      </c>
      <c r="M1007" s="8">
        <v>188.26</v>
      </c>
      <c r="N1007" s="8">
        <v>186.79</v>
      </c>
      <c r="O1007" s="8">
        <v>17.45</v>
      </c>
      <c r="P1007" s="8">
        <v>-47.74</v>
      </c>
      <c r="Q1007" s="8">
        <v>29.15</v>
      </c>
      <c r="R1007" s="2">
        <f t="shared" si="61"/>
        <v>545.83190394511155</v>
      </c>
      <c r="S1007" s="2">
        <f t="shared" si="62"/>
        <v>477.01543739279595</v>
      </c>
      <c r="T1007" s="2">
        <f t="shared" si="63"/>
        <v>59.862778730703262</v>
      </c>
      <c r="U1007" s="7" t="str">
        <f t="shared" si="60"/>
        <v>FINANCE - GENERAL</v>
      </c>
    </row>
    <row r="1008" spans="1:21" hidden="1">
      <c r="A1008" s="10" t="s">
        <v>524</v>
      </c>
      <c r="B1008" s="8">
        <v>2018</v>
      </c>
      <c r="C1008" s="8">
        <v>1.55</v>
      </c>
      <c r="D1008" s="8">
        <v>-1.31</v>
      </c>
      <c r="E1008" s="8">
        <v>1.52</v>
      </c>
      <c r="F1008" s="8">
        <v>41.6</v>
      </c>
      <c r="G1008" s="8">
        <v>-79.34</v>
      </c>
      <c r="H1008" s="8">
        <v>-33.61</v>
      </c>
      <c r="I1008" s="8">
        <v>63.33</v>
      </c>
      <c r="J1008" s="8">
        <v>0</v>
      </c>
      <c r="K1008" s="8">
        <v>252.12</v>
      </c>
      <c r="L1008" s="8">
        <v>119.71</v>
      </c>
      <c r="M1008" s="8">
        <v>66.91</v>
      </c>
      <c r="N1008" s="8">
        <v>65.599999999999994</v>
      </c>
      <c r="O1008" s="8">
        <v>26.54</v>
      </c>
      <c r="P1008" s="8">
        <v>-2.2799999999999998</v>
      </c>
      <c r="Q1008" s="8">
        <v>146.24</v>
      </c>
      <c r="R1008" s="2">
        <f t="shared" si="61"/>
        <v>54.253282275711157</v>
      </c>
      <c r="S1008" s="2">
        <f t="shared" si="62"/>
        <v>43.305525164113781</v>
      </c>
      <c r="T1008" s="2">
        <f t="shared" si="63"/>
        <v>18.148249452954047</v>
      </c>
      <c r="U1008" s="7" t="str">
        <f t="shared" si="60"/>
        <v>FINANCE - GENERAL</v>
      </c>
    </row>
    <row r="1009" spans="1:21" hidden="1">
      <c r="A1009" s="10" t="s">
        <v>524</v>
      </c>
      <c r="B1009" s="8">
        <v>2017</v>
      </c>
      <c r="C1009" s="8">
        <v>0</v>
      </c>
      <c r="D1009" s="8">
        <v>-2.59</v>
      </c>
      <c r="E1009" s="8">
        <v>0.9</v>
      </c>
      <c r="F1009" s="8">
        <v>0</v>
      </c>
      <c r="G1009" s="8">
        <v>-125.63</v>
      </c>
      <c r="H1009" s="8">
        <v>-37.83</v>
      </c>
      <c r="I1009" s="8">
        <v>37.520000000000003</v>
      </c>
      <c r="J1009" s="8">
        <v>0</v>
      </c>
      <c r="K1009" s="8">
        <v>162.94</v>
      </c>
      <c r="L1009" s="8">
        <v>142.5</v>
      </c>
      <c r="M1009" s="8">
        <v>43.68</v>
      </c>
      <c r="N1009" s="8">
        <v>41.09</v>
      </c>
      <c r="O1009" s="8">
        <v>26.81</v>
      </c>
      <c r="P1009" s="8">
        <v>-3.57</v>
      </c>
      <c r="Q1009" s="8">
        <v>169.31</v>
      </c>
      <c r="R1009" s="2">
        <f t="shared" si="61"/>
        <v>74.201169452483612</v>
      </c>
      <c r="S1009" s="2">
        <f t="shared" si="62"/>
        <v>22.160533931841002</v>
      </c>
      <c r="T1009" s="2">
        <f t="shared" si="63"/>
        <v>15.834859134132657</v>
      </c>
      <c r="U1009" s="7" t="str">
        <f t="shared" si="60"/>
        <v>FINANCE - GENERAL</v>
      </c>
    </row>
    <row r="1010" spans="1:21" hidden="1">
      <c r="A1010" s="10" t="s">
        <v>524</v>
      </c>
      <c r="B1010" s="8">
        <v>2016</v>
      </c>
      <c r="C1010" s="8">
        <v>0.21</v>
      </c>
      <c r="D1010" s="8">
        <v>-2.4700000000000002</v>
      </c>
      <c r="E1010" s="8">
        <v>0.15</v>
      </c>
      <c r="F1010" s="8">
        <v>41.6</v>
      </c>
      <c r="G1010" s="8">
        <v>-22.32</v>
      </c>
      <c r="H1010" s="8">
        <v>-17.84</v>
      </c>
      <c r="I1010" s="8">
        <v>6.1</v>
      </c>
      <c r="J1010" s="8">
        <v>0</v>
      </c>
      <c r="K1010" s="8">
        <v>56.57</v>
      </c>
      <c r="L1010" s="8">
        <v>0.21</v>
      </c>
      <c r="M1010" s="8">
        <v>10.96</v>
      </c>
      <c r="N1010" s="8">
        <v>8.5</v>
      </c>
      <c r="O1010" s="8">
        <v>50.92</v>
      </c>
      <c r="P1010" s="8">
        <v>-2.39</v>
      </c>
      <c r="Q1010" s="8">
        <v>51.13</v>
      </c>
      <c r="R1010" s="2">
        <f t="shared" si="61"/>
        <v>43.653432427146491</v>
      </c>
      <c r="S1010" s="2">
        <f t="shared" si="62"/>
        <v>11.930373557598276</v>
      </c>
      <c r="T1010" s="2">
        <f t="shared" si="63"/>
        <v>99.589282221787599</v>
      </c>
      <c r="U1010" s="7" t="str">
        <f t="shared" si="60"/>
        <v>FINANCE - GENERAL</v>
      </c>
    </row>
    <row r="1011" spans="1:21" hidden="1">
      <c r="A1011" s="10" t="s">
        <v>524</v>
      </c>
      <c r="B1011" s="8">
        <v>2015</v>
      </c>
      <c r="C1011" s="8">
        <v>0.31</v>
      </c>
      <c r="D1011" s="8">
        <v>-3.53</v>
      </c>
      <c r="E1011" s="8">
        <v>0.23</v>
      </c>
      <c r="F1011" s="8">
        <v>41.6</v>
      </c>
      <c r="G1011" s="8">
        <v>-34.15</v>
      </c>
      <c r="H1011" s="8">
        <v>-22.54</v>
      </c>
      <c r="I1011" s="8">
        <v>9.51</v>
      </c>
      <c r="J1011" s="8">
        <v>0</v>
      </c>
      <c r="K1011" s="8">
        <v>54.05</v>
      </c>
      <c r="L1011" s="8">
        <v>0.37</v>
      </c>
      <c r="M1011" s="8">
        <v>17.190000000000001</v>
      </c>
      <c r="N1011" s="8">
        <v>13.66</v>
      </c>
      <c r="O1011" s="8">
        <v>73.510000000000005</v>
      </c>
      <c r="P1011" s="8">
        <v>-4.1500000000000004</v>
      </c>
      <c r="Q1011" s="8">
        <v>73.88</v>
      </c>
      <c r="R1011" s="2">
        <f t="shared" si="61"/>
        <v>46.22360584731998</v>
      </c>
      <c r="S1011" s="2">
        <f t="shared" si="62"/>
        <v>12.87222523010287</v>
      </c>
      <c r="T1011" s="2">
        <f t="shared" si="63"/>
        <v>99.499187872225249</v>
      </c>
      <c r="U1011" s="7" t="str">
        <f t="shared" si="60"/>
        <v>FINANCE - GENERAL</v>
      </c>
    </row>
    <row r="1012" spans="1:21" hidden="1">
      <c r="A1012" s="10" t="s">
        <v>2719</v>
      </c>
      <c r="B1012" s="8">
        <v>2019</v>
      </c>
      <c r="C1012" s="8">
        <v>54.41</v>
      </c>
      <c r="D1012" s="8">
        <v>-12.09</v>
      </c>
      <c r="E1012" s="8">
        <v>45.04</v>
      </c>
      <c r="F1012" s="8">
        <v>12.88</v>
      </c>
      <c r="G1012" s="8">
        <v>-422.9</v>
      </c>
      <c r="H1012" s="8">
        <v>-26.77</v>
      </c>
      <c r="I1012" s="8">
        <v>58</v>
      </c>
      <c r="J1012" s="8">
        <v>0</v>
      </c>
      <c r="K1012" s="8">
        <v>16.05</v>
      </c>
      <c r="L1012" s="8">
        <v>6.67</v>
      </c>
      <c r="M1012" s="8">
        <v>79.59</v>
      </c>
      <c r="N1012" s="8">
        <v>67.5</v>
      </c>
      <c r="O1012" s="8">
        <v>495.83</v>
      </c>
      <c r="P1012" s="8">
        <v>-9.5</v>
      </c>
      <c r="Q1012" s="8">
        <v>502.49</v>
      </c>
      <c r="R1012" s="2">
        <f t="shared" si="61"/>
        <v>84.160878823459157</v>
      </c>
      <c r="S1012" s="2">
        <f t="shared" si="62"/>
        <v>11.542518259069832</v>
      </c>
      <c r="T1012" s="2">
        <f t="shared" si="63"/>
        <v>98.674600489561982</v>
      </c>
      <c r="U1012" s="7" t="str">
        <f t="shared" si="60"/>
        <v>FINANCE - GENERAL</v>
      </c>
    </row>
    <row r="1013" spans="1:21" hidden="1">
      <c r="A1013" s="10" t="s">
        <v>2719</v>
      </c>
      <c r="B1013" s="8">
        <v>2018</v>
      </c>
      <c r="C1013" s="8">
        <v>-7.61</v>
      </c>
      <c r="D1013" s="8">
        <v>-12.02</v>
      </c>
      <c r="E1013" s="8">
        <v>-17.02</v>
      </c>
      <c r="F1013" s="8">
        <v>12.87</v>
      </c>
      <c r="G1013" s="8">
        <v>-373.56</v>
      </c>
      <c r="H1013" s="8">
        <v>-10.119999999999999</v>
      </c>
      <c r="I1013" s="8">
        <v>-21.81</v>
      </c>
      <c r="J1013" s="8">
        <v>0</v>
      </c>
      <c r="K1013" s="8">
        <v>-2</v>
      </c>
      <c r="L1013" s="8">
        <v>7.67</v>
      </c>
      <c r="M1013" s="8">
        <v>-7.19</v>
      </c>
      <c r="N1013" s="8">
        <v>-19.21</v>
      </c>
      <c r="O1013" s="8">
        <v>358.71</v>
      </c>
      <c r="P1013" s="8">
        <v>-2.6</v>
      </c>
      <c r="Q1013" s="8">
        <v>366.38</v>
      </c>
      <c r="R1013" s="2">
        <f t="shared" si="61"/>
        <v>101.95971395818549</v>
      </c>
      <c r="S1013" s="2">
        <f t="shared" si="62"/>
        <v>-5.9528358534854515</v>
      </c>
      <c r="T1013" s="2">
        <f t="shared" si="63"/>
        <v>97.90654511709154</v>
      </c>
      <c r="U1013" s="7" t="str">
        <f t="shared" si="60"/>
        <v>FINANCE - GENERAL</v>
      </c>
    </row>
    <row r="1014" spans="1:21" hidden="1">
      <c r="A1014" s="10" t="s">
        <v>2719</v>
      </c>
      <c r="B1014" s="8">
        <v>2017</v>
      </c>
      <c r="C1014" s="8">
        <v>31.19</v>
      </c>
      <c r="D1014" s="8">
        <v>-8.9499999999999993</v>
      </c>
      <c r="E1014" s="8">
        <v>24.24</v>
      </c>
      <c r="F1014" s="8">
        <v>12.75</v>
      </c>
      <c r="G1014" s="8">
        <v>-348.39</v>
      </c>
      <c r="H1014" s="8">
        <v>-5.55</v>
      </c>
      <c r="I1014" s="8">
        <v>30.82</v>
      </c>
      <c r="J1014" s="8">
        <v>0</v>
      </c>
      <c r="K1014" s="8">
        <v>12.78</v>
      </c>
      <c r="L1014" s="8">
        <v>10.63</v>
      </c>
      <c r="M1014" s="8">
        <v>49.5</v>
      </c>
      <c r="N1014" s="8">
        <v>40.549999999999997</v>
      </c>
      <c r="O1014" s="8">
        <v>387.25</v>
      </c>
      <c r="P1014" s="8">
        <v>-9.73</v>
      </c>
      <c r="Q1014" s="8">
        <v>397.89</v>
      </c>
      <c r="R1014" s="2">
        <f t="shared" si="61"/>
        <v>87.559375706853643</v>
      </c>
      <c r="S1014" s="2">
        <f t="shared" si="62"/>
        <v>7.7458594083792009</v>
      </c>
      <c r="T1014" s="2">
        <f t="shared" si="63"/>
        <v>97.325894091331776</v>
      </c>
      <c r="U1014" s="7" t="str">
        <f t="shared" si="60"/>
        <v>FINANCE - GENERAL</v>
      </c>
    </row>
    <row r="1015" spans="1:21" hidden="1">
      <c r="A1015" s="10" t="s">
        <v>2719</v>
      </c>
      <c r="B1015" s="8">
        <v>2016</v>
      </c>
      <c r="C1015" s="8">
        <v>30.52</v>
      </c>
      <c r="D1015" s="8">
        <v>-6.24</v>
      </c>
      <c r="E1015" s="8">
        <v>25.69</v>
      </c>
      <c r="F1015" s="8">
        <v>12.66</v>
      </c>
      <c r="G1015" s="8">
        <v>-290.97000000000003</v>
      </c>
      <c r="H1015" s="8">
        <v>-2.92</v>
      </c>
      <c r="I1015" s="8">
        <v>32.409999999999997</v>
      </c>
      <c r="J1015" s="8">
        <v>0</v>
      </c>
      <c r="K1015" s="8">
        <v>15.78</v>
      </c>
      <c r="L1015" s="8">
        <v>11.65</v>
      </c>
      <c r="M1015" s="8">
        <v>49.43</v>
      </c>
      <c r="N1015" s="8">
        <v>43.19</v>
      </c>
      <c r="O1015" s="8">
        <v>331.67</v>
      </c>
      <c r="P1015" s="8">
        <v>-10.79</v>
      </c>
      <c r="Q1015" s="8">
        <v>343.32</v>
      </c>
      <c r="R1015" s="2">
        <f t="shared" si="61"/>
        <v>84.751835022719334</v>
      </c>
      <c r="S1015" s="2">
        <f t="shared" si="62"/>
        <v>9.4401724338809263</v>
      </c>
      <c r="T1015" s="2">
        <f t="shared" si="63"/>
        <v>96.606664336479099</v>
      </c>
      <c r="U1015" s="7" t="str">
        <f t="shared" si="60"/>
        <v>FINANCE - GENERAL</v>
      </c>
    </row>
    <row r="1016" spans="1:21" hidden="1">
      <c r="A1016" s="10" t="s">
        <v>2719</v>
      </c>
      <c r="B1016" s="8">
        <v>2015</v>
      </c>
      <c r="C1016" s="8">
        <v>31.17</v>
      </c>
      <c r="D1016" s="8">
        <v>-7.13</v>
      </c>
      <c r="E1016" s="8">
        <v>25.65</v>
      </c>
      <c r="F1016" s="8">
        <v>12.57</v>
      </c>
      <c r="G1016" s="8">
        <v>-275.91000000000003</v>
      </c>
      <c r="H1016" s="8">
        <v>-1.78</v>
      </c>
      <c r="I1016" s="8">
        <v>32.049999999999997</v>
      </c>
      <c r="J1016" s="8">
        <v>0</v>
      </c>
      <c r="K1016" s="8">
        <v>16.32</v>
      </c>
      <c r="L1016" s="8">
        <v>11.29</v>
      </c>
      <c r="M1016" s="8">
        <v>49.83</v>
      </c>
      <c r="N1016" s="8">
        <v>42.7</v>
      </c>
      <c r="O1016" s="8">
        <v>316.22000000000003</v>
      </c>
      <c r="P1016" s="8">
        <v>-10.66</v>
      </c>
      <c r="Q1016" s="8">
        <v>327.52</v>
      </c>
      <c r="R1016" s="2">
        <f t="shared" si="61"/>
        <v>84.24218368343918</v>
      </c>
      <c r="S1016" s="2">
        <f t="shared" si="62"/>
        <v>9.7856619443087443</v>
      </c>
      <c r="T1016" s="2">
        <f t="shared" si="63"/>
        <v>96.549829018075258</v>
      </c>
      <c r="U1016" s="7" t="str">
        <f t="shared" si="60"/>
        <v>FINANCE - GENERAL</v>
      </c>
    </row>
    <row r="1017" spans="1:21" hidden="1">
      <c r="A1017" s="10" t="s">
        <v>526</v>
      </c>
      <c r="B1017" s="8">
        <v>2019</v>
      </c>
      <c r="C1017" s="8">
        <v>9.3800000000000008</v>
      </c>
      <c r="D1017" s="8">
        <v>-49.99</v>
      </c>
      <c r="E1017" s="8">
        <v>7.15</v>
      </c>
      <c r="F1017" s="8">
        <v>22.25</v>
      </c>
      <c r="G1017" s="8">
        <v>-2008.03</v>
      </c>
      <c r="H1017" s="8">
        <v>-44.58</v>
      </c>
      <c r="I1017" s="8">
        <v>158.76</v>
      </c>
      <c r="J1017" s="8">
        <v>0</v>
      </c>
      <c r="K1017" s="8">
        <v>11.57</v>
      </c>
      <c r="L1017" s="8">
        <v>6.05</v>
      </c>
      <c r="M1017" s="8">
        <v>261.83999999999997</v>
      </c>
      <c r="N1017" s="8">
        <v>211.86</v>
      </c>
      <c r="O1017" s="8">
        <v>2263.83</v>
      </c>
      <c r="P1017" s="8">
        <v>-53.1</v>
      </c>
      <c r="Q1017" s="8">
        <v>2269.88</v>
      </c>
      <c r="R1017" s="2">
        <f t="shared" si="61"/>
        <v>88.464147884469654</v>
      </c>
      <c r="S1017" s="2">
        <f t="shared" si="62"/>
        <v>6.9942023366874011</v>
      </c>
      <c r="T1017" s="2">
        <f t="shared" si="63"/>
        <v>99.73346608631293</v>
      </c>
      <c r="U1017" s="7" t="str">
        <f t="shared" si="60"/>
        <v>MISCELLANEOUS</v>
      </c>
    </row>
    <row r="1018" spans="1:21" hidden="1">
      <c r="A1018" s="10" t="s">
        <v>526</v>
      </c>
      <c r="B1018" s="8">
        <v>2018</v>
      </c>
      <c r="C1018" s="8">
        <v>10.68</v>
      </c>
      <c r="D1018" s="8">
        <v>-81.040000000000006</v>
      </c>
      <c r="E1018" s="8">
        <v>7.05</v>
      </c>
      <c r="F1018" s="8">
        <v>22.25</v>
      </c>
      <c r="G1018" s="8">
        <v>-1728.67</v>
      </c>
      <c r="H1018" s="8">
        <v>-32.68</v>
      </c>
      <c r="I1018" s="8">
        <v>156.63999999999999</v>
      </c>
      <c r="J1018" s="8">
        <v>0</v>
      </c>
      <c r="K1018" s="8">
        <v>13.99</v>
      </c>
      <c r="L1018" s="8">
        <v>6.69</v>
      </c>
      <c r="M1018" s="8">
        <v>280.05</v>
      </c>
      <c r="N1018" s="8">
        <v>199.01</v>
      </c>
      <c r="O1018" s="8">
        <v>2002.04</v>
      </c>
      <c r="P1018" s="8">
        <v>-42.37</v>
      </c>
      <c r="Q1018" s="8">
        <v>2008.72</v>
      </c>
      <c r="R1018" s="2">
        <f t="shared" si="61"/>
        <v>86.058285873591146</v>
      </c>
      <c r="S1018" s="2">
        <f t="shared" si="62"/>
        <v>7.7980007168744274</v>
      </c>
      <c r="T1018" s="2">
        <f t="shared" si="63"/>
        <v>99.66744991835597</v>
      </c>
      <c r="U1018" s="7" t="str">
        <f t="shared" si="60"/>
        <v>MISCELLANEOUS</v>
      </c>
    </row>
    <row r="1019" spans="1:21" hidden="1">
      <c r="A1019" s="10" t="s">
        <v>526</v>
      </c>
      <c r="B1019" s="8">
        <v>2017</v>
      </c>
      <c r="C1019" s="8">
        <v>10.69</v>
      </c>
      <c r="D1019" s="8">
        <v>-52.38</v>
      </c>
      <c r="E1019" s="8">
        <v>8.35</v>
      </c>
      <c r="F1019" s="8">
        <v>22.25</v>
      </c>
      <c r="G1019" s="8">
        <v>-1656.94</v>
      </c>
      <c r="H1019" s="8">
        <v>-28.64</v>
      </c>
      <c r="I1019" s="8">
        <v>185.56</v>
      </c>
      <c r="J1019" s="8">
        <v>0</v>
      </c>
      <c r="K1019" s="8">
        <v>14.9</v>
      </c>
      <c r="L1019" s="8">
        <v>22.68</v>
      </c>
      <c r="M1019" s="8">
        <v>286.07</v>
      </c>
      <c r="N1019" s="8">
        <v>233.69</v>
      </c>
      <c r="O1019" s="8">
        <v>1920.33</v>
      </c>
      <c r="P1019" s="8">
        <v>-48.13</v>
      </c>
      <c r="Q1019" s="8">
        <v>1943.01</v>
      </c>
      <c r="R1019" s="2">
        <f t="shared" si="61"/>
        <v>85.276967179788059</v>
      </c>
      <c r="S1019" s="2">
        <f t="shared" si="62"/>
        <v>9.5501309823418303</v>
      </c>
      <c r="T1019" s="2">
        <f t="shared" si="63"/>
        <v>98.832738894807534</v>
      </c>
      <c r="U1019" s="7" t="str">
        <f t="shared" si="60"/>
        <v>MISCELLANEOUS</v>
      </c>
    </row>
    <row r="1020" spans="1:21" hidden="1">
      <c r="A1020" s="10" t="s">
        <v>526</v>
      </c>
      <c r="B1020" s="8">
        <v>2016</v>
      </c>
      <c r="C1020" s="8">
        <v>9.56</v>
      </c>
      <c r="D1020" s="8">
        <v>-44.64</v>
      </c>
      <c r="E1020" s="8">
        <v>7.56</v>
      </c>
      <c r="F1020" s="8">
        <v>22.25</v>
      </c>
      <c r="G1020" s="8">
        <v>-1370.97</v>
      </c>
      <c r="H1020" s="8">
        <v>-46.73</v>
      </c>
      <c r="I1020" s="8">
        <v>168.07</v>
      </c>
      <c r="J1020" s="8">
        <v>0</v>
      </c>
      <c r="K1020" s="8">
        <v>17.43</v>
      </c>
      <c r="L1020" s="8">
        <v>1.63</v>
      </c>
      <c r="M1020" s="8">
        <v>242.39</v>
      </c>
      <c r="N1020" s="8">
        <v>197.75</v>
      </c>
      <c r="O1020" s="8">
        <v>1658.46</v>
      </c>
      <c r="P1020" s="8">
        <v>-29.68</v>
      </c>
      <c r="Q1020" s="8">
        <v>1660.09</v>
      </c>
      <c r="R1020" s="2">
        <f t="shared" si="61"/>
        <v>82.58407676692228</v>
      </c>
      <c r="S1020" s="2">
        <f t="shared" si="62"/>
        <v>10.124149895487594</v>
      </c>
      <c r="T1020" s="2">
        <f t="shared" si="63"/>
        <v>99.901812552331506</v>
      </c>
      <c r="U1020" s="7" t="str">
        <f t="shared" si="60"/>
        <v>MISCELLANEOUS</v>
      </c>
    </row>
    <row r="1021" spans="1:21" hidden="1">
      <c r="A1021" s="10" t="s">
        <v>526</v>
      </c>
      <c r="B1021" s="8">
        <v>2015</v>
      </c>
      <c r="C1021" s="8">
        <v>8.7899999999999991</v>
      </c>
      <c r="D1021" s="8">
        <v>-44.8</v>
      </c>
      <c r="E1021" s="8">
        <v>6.79</v>
      </c>
      <c r="F1021" s="8">
        <v>22.25</v>
      </c>
      <c r="G1021" s="8">
        <v>-1300.56</v>
      </c>
      <c r="H1021" s="8">
        <v>-43.29</v>
      </c>
      <c r="I1021" s="8">
        <v>150.82</v>
      </c>
      <c r="J1021" s="8">
        <v>0</v>
      </c>
      <c r="K1021" s="8">
        <v>17.12</v>
      </c>
      <c r="L1021" s="8">
        <v>3.65</v>
      </c>
      <c r="M1021" s="8">
        <v>224.61</v>
      </c>
      <c r="N1021" s="8">
        <v>179.8</v>
      </c>
      <c r="O1021" s="8">
        <v>1564.81</v>
      </c>
      <c r="P1021" s="8">
        <v>-28.98</v>
      </c>
      <c r="Q1021" s="8">
        <v>1568.46</v>
      </c>
      <c r="R1021" s="2">
        <f t="shared" si="61"/>
        <v>82.919551662139924</v>
      </c>
      <c r="S1021" s="2">
        <f t="shared" si="62"/>
        <v>9.6158014868087154</v>
      </c>
      <c r="T1021" s="2">
        <f t="shared" si="63"/>
        <v>99.767287657957482</v>
      </c>
      <c r="U1021" s="7" t="str">
        <f t="shared" si="60"/>
        <v>MISCELLANEOUS</v>
      </c>
    </row>
    <row r="1022" spans="1:21" hidden="1">
      <c r="A1022" s="10" t="s">
        <v>528</v>
      </c>
      <c r="B1022" s="8">
        <v>2019</v>
      </c>
      <c r="C1022" s="8">
        <v>78.260000000000005</v>
      </c>
      <c r="D1022" s="8">
        <v>-193</v>
      </c>
      <c r="E1022" s="8">
        <v>45.39</v>
      </c>
      <c r="F1022" s="8">
        <v>111.69</v>
      </c>
      <c r="G1022" s="8">
        <v>-3075.79</v>
      </c>
      <c r="H1022" s="8">
        <v>-95.89</v>
      </c>
      <c r="I1022" s="8">
        <v>681.07</v>
      </c>
      <c r="J1022" s="8">
        <v>0</v>
      </c>
      <c r="K1022" s="8">
        <v>24.47</v>
      </c>
      <c r="L1022" s="8">
        <v>99.56</v>
      </c>
      <c r="M1022" s="8">
        <v>964.3</v>
      </c>
      <c r="N1022" s="8">
        <v>771.3</v>
      </c>
      <c r="O1022" s="8">
        <v>3940.53</v>
      </c>
      <c r="P1022" s="8">
        <v>-264.3</v>
      </c>
      <c r="Q1022" s="8">
        <v>4040.09</v>
      </c>
      <c r="R1022" s="2">
        <f t="shared" si="61"/>
        <v>76.131719837924393</v>
      </c>
      <c r="S1022" s="2">
        <f t="shared" si="62"/>
        <v>16.857792771943199</v>
      </c>
      <c r="T1022" s="2">
        <f t="shared" si="63"/>
        <v>97.535698462162983</v>
      </c>
      <c r="U1022" s="7" t="str">
        <f t="shared" si="60"/>
        <v>DIVERSIFIED</v>
      </c>
    </row>
    <row r="1023" spans="1:21" hidden="1">
      <c r="A1023" s="10" t="s">
        <v>528</v>
      </c>
      <c r="B1023" s="8">
        <v>2018</v>
      </c>
      <c r="C1023" s="8">
        <v>61.37</v>
      </c>
      <c r="D1023" s="8">
        <v>-313.75</v>
      </c>
      <c r="E1023" s="8">
        <v>33.28</v>
      </c>
      <c r="F1023" s="8">
        <v>111.69</v>
      </c>
      <c r="G1023" s="8">
        <v>-7515.62</v>
      </c>
      <c r="H1023" s="8">
        <v>-451.69</v>
      </c>
      <c r="I1023" s="8">
        <v>371.66</v>
      </c>
      <c r="J1023" s="8">
        <v>0</v>
      </c>
      <c r="K1023" s="8">
        <v>11.78</v>
      </c>
      <c r="L1023" s="8">
        <v>376.34</v>
      </c>
      <c r="M1023" s="8">
        <v>952.86</v>
      </c>
      <c r="N1023" s="8">
        <v>639.11</v>
      </c>
      <c r="O1023" s="8">
        <v>8092.14</v>
      </c>
      <c r="P1023" s="8">
        <v>-230.65</v>
      </c>
      <c r="Q1023" s="8">
        <v>8468.48</v>
      </c>
      <c r="R1023" s="2">
        <f t="shared" si="61"/>
        <v>88.748157874848857</v>
      </c>
      <c r="S1023" s="2">
        <f t="shared" si="62"/>
        <v>4.3887450876662637</v>
      </c>
      <c r="T1023" s="2">
        <f t="shared" si="63"/>
        <v>95.555991157799284</v>
      </c>
      <c r="U1023" s="7" t="str">
        <f t="shared" si="60"/>
        <v>DIVERSIFIED</v>
      </c>
    </row>
    <row r="1024" spans="1:21" hidden="1">
      <c r="A1024" s="10" t="s">
        <v>528</v>
      </c>
      <c r="B1024" s="8">
        <v>2017</v>
      </c>
      <c r="C1024" s="8">
        <v>37.520000000000003</v>
      </c>
      <c r="D1024" s="8">
        <v>-314.11</v>
      </c>
      <c r="E1024" s="8">
        <v>9.4</v>
      </c>
      <c r="F1024" s="8">
        <v>111.69</v>
      </c>
      <c r="G1024" s="8">
        <v>-8303.35</v>
      </c>
      <c r="H1024" s="8">
        <v>-550.75</v>
      </c>
      <c r="I1024" s="8">
        <v>104.99</v>
      </c>
      <c r="J1024" s="8">
        <v>0</v>
      </c>
      <c r="K1024" s="8">
        <v>4.92</v>
      </c>
      <c r="L1024" s="8">
        <v>75.63</v>
      </c>
      <c r="M1024" s="8">
        <v>425.81</v>
      </c>
      <c r="N1024" s="8">
        <v>111.7</v>
      </c>
      <c r="O1024" s="8">
        <v>8653.5300000000007</v>
      </c>
      <c r="P1024" s="8">
        <v>-6.71</v>
      </c>
      <c r="Q1024" s="8">
        <v>8729.16</v>
      </c>
      <c r="R1024" s="2">
        <f t="shared" si="61"/>
        <v>95.121981954735617</v>
      </c>
      <c r="S1024" s="2">
        <f t="shared" si="62"/>
        <v>1.2027503219095537</v>
      </c>
      <c r="T1024" s="2">
        <f t="shared" si="63"/>
        <v>99.133593610381766</v>
      </c>
      <c r="U1024" s="7" t="str">
        <f t="shared" si="60"/>
        <v>DIVERSIFIED</v>
      </c>
    </row>
    <row r="1025" spans="1:21" hidden="1">
      <c r="A1025" s="10" t="s">
        <v>528</v>
      </c>
      <c r="B1025" s="8">
        <v>2016</v>
      </c>
      <c r="C1025" s="8">
        <v>20.89</v>
      </c>
      <c r="D1025" s="8">
        <v>-287.82</v>
      </c>
      <c r="E1025" s="8">
        <v>-5.21</v>
      </c>
      <c r="F1025" s="8">
        <v>111.69</v>
      </c>
      <c r="G1025" s="8">
        <v>-7259.38</v>
      </c>
      <c r="H1025" s="8">
        <v>-567.72</v>
      </c>
      <c r="I1025" s="8">
        <v>-54.52</v>
      </c>
      <c r="J1025" s="8">
        <v>0</v>
      </c>
      <c r="K1025" s="8">
        <v>9.6999999999999993</v>
      </c>
      <c r="L1025" s="8">
        <v>46.86</v>
      </c>
      <c r="M1025" s="8">
        <v>207.34</v>
      </c>
      <c r="N1025" s="8">
        <v>-80.48</v>
      </c>
      <c r="O1025" s="8">
        <v>7987.58</v>
      </c>
      <c r="P1025" s="8">
        <v>25.96</v>
      </c>
      <c r="Q1025" s="8">
        <v>8034.44</v>
      </c>
      <c r="R1025" s="2">
        <f t="shared" si="61"/>
        <v>90.353279133331014</v>
      </c>
      <c r="S1025" s="2">
        <f t="shared" si="62"/>
        <v>-0.67857871861635666</v>
      </c>
      <c r="T1025" s="2">
        <f t="shared" si="63"/>
        <v>99.416760844564152</v>
      </c>
      <c r="U1025" s="7" t="str">
        <f t="shared" si="60"/>
        <v>DIVERSIFIED</v>
      </c>
    </row>
    <row r="1026" spans="1:21" hidden="1">
      <c r="A1026" s="10" t="s">
        <v>528</v>
      </c>
      <c r="B1026" s="8">
        <v>2015</v>
      </c>
      <c r="C1026" s="8">
        <v>26.08</v>
      </c>
      <c r="D1026" s="8">
        <v>-249.21</v>
      </c>
      <c r="E1026" s="8">
        <v>1.66</v>
      </c>
      <c r="F1026" s="8">
        <v>101.51</v>
      </c>
      <c r="G1026" s="8">
        <v>-6879.17</v>
      </c>
      <c r="H1026" s="8">
        <v>-484.62</v>
      </c>
      <c r="I1026" s="8">
        <v>15.49</v>
      </c>
      <c r="J1026" s="8">
        <v>0</v>
      </c>
      <c r="K1026" s="8">
        <v>9.26</v>
      </c>
      <c r="L1026" s="8">
        <v>20.04</v>
      </c>
      <c r="M1026" s="8">
        <v>215.52</v>
      </c>
      <c r="N1026" s="8">
        <v>-33.69</v>
      </c>
      <c r="O1026" s="8">
        <v>7559.27</v>
      </c>
      <c r="P1026" s="8">
        <v>49.18</v>
      </c>
      <c r="Q1026" s="8">
        <v>7579.31</v>
      </c>
      <c r="R1026" s="2">
        <f t="shared" si="61"/>
        <v>90.762483656163951</v>
      </c>
      <c r="S1026" s="2">
        <f t="shared" si="62"/>
        <v>0.20437216580401116</v>
      </c>
      <c r="T1026" s="2">
        <f t="shared" si="63"/>
        <v>99.735595984331027</v>
      </c>
      <c r="U1026" s="7" t="str">
        <f t="shared" ref="U1026:U1089" si="64">VLOOKUP(A1026:A6895,DF,13,TRUE)</f>
        <v>DIVERSIFIED</v>
      </c>
    </row>
    <row r="1027" spans="1:21" hidden="1">
      <c r="A1027" s="10" t="s">
        <v>530</v>
      </c>
      <c r="B1027" s="8">
        <v>2019</v>
      </c>
      <c r="C1027" s="8">
        <v>106.03</v>
      </c>
      <c r="D1027" s="8">
        <v>-22.85</v>
      </c>
      <c r="E1027" s="8">
        <v>88.46</v>
      </c>
      <c r="F1027" s="8">
        <v>6.5</v>
      </c>
      <c r="G1027" s="8">
        <v>-1156.23</v>
      </c>
      <c r="H1027" s="8">
        <v>-3.24</v>
      </c>
      <c r="I1027" s="8">
        <v>115.05</v>
      </c>
      <c r="J1027" s="8">
        <v>0</v>
      </c>
      <c r="K1027" s="8">
        <v>15.11</v>
      </c>
      <c r="L1027" s="8">
        <v>15.65</v>
      </c>
      <c r="M1027" s="8">
        <v>203.01</v>
      </c>
      <c r="N1027" s="8">
        <v>180.17</v>
      </c>
      <c r="O1027" s="8">
        <v>1343.6</v>
      </c>
      <c r="P1027" s="8">
        <v>-65.11</v>
      </c>
      <c r="Q1027" s="8">
        <v>1359.24</v>
      </c>
      <c r="R1027" s="2">
        <f t="shared" ref="R1027:R1090" si="65">ABS((G1027/Q1027)*100)</f>
        <v>85.064447779641554</v>
      </c>
      <c r="S1027" s="2">
        <f t="shared" ref="S1027:S1090" si="66">(I1027/Q1027)*100</f>
        <v>8.464288867308202</v>
      </c>
      <c r="T1027" s="2">
        <f t="shared" ref="T1027:T1090" si="67">(O1027/Q1027)*100</f>
        <v>98.849356993614066</v>
      </c>
      <c r="U1027" s="7" t="str">
        <f t="shared" si="64"/>
        <v>CERAMICS &amp; GRANITE</v>
      </c>
    </row>
    <row r="1028" spans="1:21" hidden="1">
      <c r="A1028" s="10" t="s">
        <v>530</v>
      </c>
      <c r="B1028" s="8">
        <v>2018</v>
      </c>
      <c r="C1028" s="8">
        <v>94.27</v>
      </c>
      <c r="D1028" s="8">
        <v>-22.36</v>
      </c>
      <c r="E1028" s="8">
        <v>77.08</v>
      </c>
      <c r="F1028" s="8">
        <v>6.5</v>
      </c>
      <c r="G1028" s="8">
        <v>-1027.1600000000001</v>
      </c>
      <c r="H1028" s="8">
        <v>-5.24</v>
      </c>
      <c r="I1028" s="8">
        <v>100.25</v>
      </c>
      <c r="J1028" s="8">
        <v>0</v>
      </c>
      <c r="K1028" s="8">
        <v>14.82</v>
      </c>
      <c r="L1028" s="8">
        <v>11.28</v>
      </c>
      <c r="M1028" s="8">
        <v>176.8</v>
      </c>
      <c r="N1028" s="8">
        <v>154.44</v>
      </c>
      <c r="O1028" s="8">
        <v>1192.68</v>
      </c>
      <c r="P1028" s="8">
        <v>-54.19</v>
      </c>
      <c r="Q1028" s="8">
        <v>1203.96</v>
      </c>
      <c r="R1028" s="2">
        <f t="shared" si="65"/>
        <v>85.315126748396963</v>
      </c>
      <c r="S1028" s="2">
        <f t="shared" si="66"/>
        <v>8.3266885943054572</v>
      </c>
      <c r="T1028" s="2">
        <f t="shared" si="67"/>
        <v>99.063091797069674</v>
      </c>
      <c r="U1028" s="7" t="str">
        <f t="shared" si="64"/>
        <v>CERAMICS &amp; GRANITE</v>
      </c>
    </row>
    <row r="1029" spans="1:21" hidden="1">
      <c r="A1029" s="10" t="s">
        <v>530</v>
      </c>
      <c r="B1029" s="8">
        <v>2017</v>
      </c>
      <c r="C1029" s="8">
        <v>91.83</v>
      </c>
      <c r="D1029" s="8">
        <v>-18.12</v>
      </c>
      <c r="E1029" s="8">
        <v>77.900000000000006</v>
      </c>
      <c r="F1029" s="8">
        <v>6.5</v>
      </c>
      <c r="G1029" s="8">
        <v>-845.65</v>
      </c>
      <c r="H1029" s="8">
        <v>-3.44</v>
      </c>
      <c r="I1029" s="8">
        <v>101.32</v>
      </c>
      <c r="J1029" s="8">
        <v>0</v>
      </c>
      <c r="K1029" s="8">
        <v>17.239999999999998</v>
      </c>
      <c r="L1029" s="8">
        <v>10.41</v>
      </c>
      <c r="M1029" s="8">
        <v>173.94</v>
      </c>
      <c r="N1029" s="8">
        <v>155.82</v>
      </c>
      <c r="O1029" s="8">
        <v>1009.17</v>
      </c>
      <c r="P1029" s="8">
        <v>-54.5</v>
      </c>
      <c r="Q1029" s="8">
        <v>1019.58</v>
      </c>
      <c r="R1029" s="2">
        <f t="shared" si="65"/>
        <v>82.941014927715329</v>
      </c>
      <c r="S1029" s="2">
        <f t="shared" si="66"/>
        <v>9.9374252143039286</v>
      </c>
      <c r="T1029" s="2">
        <f t="shared" si="67"/>
        <v>98.978991349379157</v>
      </c>
      <c r="U1029" s="7" t="str">
        <f t="shared" si="64"/>
        <v>CERAMICS &amp; GRANITE</v>
      </c>
    </row>
    <row r="1030" spans="1:21" hidden="1">
      <c r="A1030" s="10" t="s">
        <v>530</v>
      </c>
      <c r="B1030" s="8">
        <v>2016</v>
      </c>
      <c r="C1030" s="8">
        <v>76.72</v>
      </c>
      <c r="D1030" s="8">
        <v>-16.32</v>
      </c>
      <c r="E1030" s="8">
        <v>64.17</v>
      </c>
      <c r="F1030" s="8">
        <v>6.5</v>
      </c>
      <c r="G1030" s="8">
        <v>-792.41</v>
      </c>
      <c r="H1030" s="8">
        <v>-5.46</v>
      </c>
      <c r="I1030" s="8">
        <v>83.46</v>
      </c>
      <c r="J1030" s="8">
        <v>0</v>
      </c>
      <c r="K1030" s="8">
        <v>16.2</v>
      </c>
      <c r="L1030" s="8">
        <v>9.9700000000000006</v>
      </c>
      <c r="M1030" s="8">
        <v>145.78</v>
      </c>
      <c r="N1030" s="8">
        <v>129.46</v>
      </c>
      <c r="O1030" s="8">
        <v>933.69</v>
      </c>
      <c r="P1030" s="8">
        <v>-46</v>
      </c>
      <c r="Q1030" s="8">
        <v>943.66</v>
      </c>
      <c r="R1030" s="2">
        <f t="shared" si="65"/>
        <v>83.971981433991061</v>
      </c>
      <c r="S1030" s="2">
        <f t="shared" si="66"/>
        <v>8.8442871373164067</v>
      </c>
      <c r="T1030" s="2">
        <f t="shared" si="67"/>
        <v>98.943475404276967</v>
      </c>
      <c r="U1030" s="7" t="str">
        <f t="shared" si="64"/>
        <v>CERAMICS &amp; GRANITE</v>
      </c>
    </row>
    <row r="1031" spans="1:21" hidden="1">
      <c r="A1031" s="10" t="s">
        <v>530</v>
      </c>
      <c r="B1031" s="8">
        <v>2015</v>
      </c>
      <c r="C1031" s="8">
        <v>63.91</v>
      </c>
      <c r="D1031" s="8">
        <v>-15.46</v>
      </c>
      <c r="E1031" s="8">
        <v>53.36</v>
      </c>
      <c r="F1031" s="8">
        <v>6.5</v>
      </c>
      <c r="G1031" s="8">
        <v>-704.14</v>
      </c>
      <c r="H1031" s="8">
        <v>-7.73</v>
      </c>
      <c r="I1031" s="8">
        <v>67.67</v>
      </c>
      <c r="J1031" s="8">
        <v>0</v>
      </c>
      <c r="K1031" s="8">
        <v>15.11</v>
      </c>
      <c r="L1031" s="8">
        <v>6.59</v>
      </c>
      <c r="M1031" s="8">
        <v>116.39</v>
      </c>
      <c r="N1031" s="8">
        <v>100.93</v>
      </c>
      <c r="O1031" s="8">
        <v>821.67</v>
      </c>
      <c r="P1031" s="8">
        <v>-33.26</v>
      </c>
      <c r="Q1031" s="8">
        <v>828.26</v>
      </c>
      <c r="R1031" s="2">
        <f t="shared" si="65"/>
        <v>85.014367469152191</v>
      </c>
      <c r="S1031" s="2">
        <f t="shared" si="66"/>
        <v>8.1701398111704062</v>
      </c>
      <c r="T1031" s="2">
        <f t="shared" si="67"/>
        <v>99.204356120058918</v>
      </c>
      <c r="U1031" s="7" t="str">
        <f t="shared" si="64"/>
        <v>CERAMICS &amp; GRANITE</v>
      </c>
    </row>
    <row r="1032" spans="1:21" hidden="1">
      <c r="A1032" s="10" t="s">
        <v>532</v>
      </c>
      <c r="B1032" s="8">
        <v>2019</v>
      </c>
      <c r="C1032" s="8">
        <v>0</v>
      </c>
      <c r="D1032" s="8">
        <v>-0.27</v>
      </c>
      <c r="E1032" s="8">
        <v>0.09</v>
      </c>
      <c r="F1032" s="8">
        <v>0</v>
      </c>
      <c r="G1032" s="8">
        <v>-251.57</v>
      </c>
      <c r="H1032" s="8">
        <v>-2.6</v>
      </c>
      <c r="I1032" s="8">
        <v>1.06</v>
      </c>
      <c r="J1032" s="8">
        <v>0</v>
      </c>
      <c r="K1032" s="8">
        <v>5.87</v>
      </c>
      <c r="L1032" s="8">
        <v>5.82</v>
      </c>
      <c r="M1032" s="8">
        <v>15.31</v>
      </c>
      <c r="N1032" s="8">
        <v>15.04</v>
      </c>
      <c r="O1032" s="8">
        <v>261.05</v>
      </c>
      <c r="P1032" s="8">
        <v>-13.98</v>
      </c>
      <c r="Q1032" s="8">
        <v>266.88</v>
      </c>
      <c r="R1032" s="2">
        <f t="shared" si="65"/>
        <v>94.263339328537171</v>
      </c>
      <c r="S1032" s="2">
        <f t="shared" si="66"/>
        <v>0.39718225419664271</v>
      </c>
      <c r="T1032" s="2">
        <f t="shared" si="67"/>
        <v>97.815497601918466</v>
      </c>
      <c r="U1032" s="7" t="str">
        <f t="shared" si="64"/>
        <v>COMPUTERS - HARDWARE</v>
      </c>
    </row>
    <row r="1033" spans="1:21" hidden="1">
      <c r="A1033" s="10" t="s">
        <v>532</v>
      </c>
      <c r="B1033" s="8">
        <v>2018</v>
      </c>
      <c r="C1033" s="8">
        <v>0</v>
      </c>
      <c r="D1033" s="8">
        <v>-0.24</v>
      </c>
      <c r="E1033" s="8">
        <v>1.07</v>
      </c>
      <c r="F1033" s="8">
        <v>0</v>
      </c>
      <c r="G1033" s="8">
        <v>-156.09</v>
      </c>
      <c r="H1033" s="8">
        <v>-0.77</v>
      </c>
      <c r="I1033" s="8">
        <v>12.62</v>
      </c>
      <c r="J1033" s="8">
        <v>0</v>
      </c>
      <c r="K1033" s="8">
        <v>11.57</v>
      </c>
      <c r="L1033" s="8">
        <v>1.83</v>
      </c>
      <c r="M1033" s="8">
        <v>20.190000000000001</v>
      </c>
      <c r="N1033" s="8">
        <v>19.95</v>
      </c>
      <c r="O1033" s="8">
        <v>174.45</v>
      </c>
      <c r="P1033" s="8">
        <v>-7.33</v>
      </c>
      <c r="Q1033" s="8">
        <v>176.28</v>
      </c>
      <c r="R1033" s="2">
        <f t="shared" si="65"/>
        <v>88.546630360789663</v>
      </c>
      <c r="S1033" s="2">
        <f t="shared" si="66"/>
        <v>7.1590651236668927</v>
      </c>
      <c r="T1033" s="2">
        <f t="shared" si="67"/>
        <v>98.961878829135458</v>
      </c>
      <c r="U1033" s="7" t="str">
        <f t="shared" si="64"/>
        <v>COMPUTERS - HARDWARE</v>
      </c>
    </row>
    <row r="1034" spans="1:21" hidden="1">
      <c r="A1034" s="10" t="s">
        <v>532</v>
      </c>
      <c r="B1034" s="8">
        <v>2017</v>
      </c>
      <c r="C1034" s="8">
        <v>0.27</v>
      </c>
      <c r="D1034" s="8">
        <v>-0.11</v>
      </c>
      <c r="E1034" s="8">
        <v>0.63</v>
      </c>
      <c r="F1034" s="8">
        <v>108.5</v>
      </c>
      <c r="G1034" s="8">
        <v>-141.74</v>
      </c>
      <c r="H1034" s="8">
        <v>-0.14000000000000001</v>
      </c>
      <c r="I1034" s="8">
        <v>2.84</v>
      </c>
      <c r="J1034" s="8">
        <v>0</v>
      </c>
      <c r="K1034" s="8">
        <v>2.68</v>
      </c>
      <c r="L1034" s="8">
        <v>0.08</v>
      </c>
      <c r="M1034" s="8">
        <v>3.89</v>
      </c>
      <c r="N1034" s="8">
        <v>3.79</v>
      </c>
      <c r="O1034" s="8">
        <v>145.56</v>
      </c>
      <c r="P1034" s="8">
        <v>-0.95</v>
      </c>
      <c r="Q1034" s="8">
        <v>145.63</v>
      </c>
      <c r="R1034" s="2">
        <f t="shared" si="65"/>
        <v>97.328847078211908</v>
      </c>
      <c r="S1034" s="2">
        <f t="shared" si="66"/>
        <v>1.9501476344159858</v>
      </c>
      <c r="T1034" s="2">
        <f t="shared" si="67"/>
        <v>99.95193298084186</v>
      </c>
      <c r="U1034" s="7" t="str">
        <f t="shared" si="64"/>
        <v>COMPUTERS - HARDWARE</v>
      </c>
    </row>
    <row r="1035" spans="1:21" hidden="1">
      <c r="A1035" s="10" t="s">
        <v>532</v>
      </c>
      <c r="B1035" s="8">
        <v>2016</v>
      </c>
      <c r="C1035" s="8">
        <v>0.14000000000000001</v>
      </c>
      <c r="D1035" s="8">
        <v>-0.35</v>
      </c>
      <c r="E1035" s="8">
        <v>0.11</v>
      </c>
      <c r="F1035" s="8">
        <v>96.42</v>
      </c>
      <c r="G1035" s="8">
        <v>-135.63999999999999</v>
      </c>
      <c r="H1035" s="8">
        <v>-0.77</v>
      </c>
      <c r="I1035" s="8">
        <v>1</v>
      </c>
      <c r="J1035" s="8">
        <v>0</v>
      </c>
      <c r="K1035" s="8">
        <v>1.58</v>
      </c>
      <c r="L1035" s="8">
        <v>3.84</v>
      </c>
      <c r="M1035" s="8">
        <v>1.35</v>
      </c>
      <c r="N1035" s="8">
        <v>1</v>
      </c>
      <c r="O1035" s="8">
        <v>133.91</v>
      </c>
      <c r="P1035" s="8">
        <v>0</v>
      </c>
      <c r="Q1035" s="8">
        <v>137.76</v>
      </c>
      <c r="R1035" s="2">
        <f t="shared" si="65"/>
        <v>98.461091753774681</v>
      </c>
      <c r="S1035" s="2">
        <f t="shared" si="66"/>
        <v>0.72590011614401861</v>
      </c>
      <c r="T1035" s="2">
        <f t="shared" si="67"/>
        <v>97.205284552845526</v>
      </c>
      <c r="U1035" s="7" t="str">
        <f t="shared" si="64"/>
        <v>COMPUTERS - HARDWARE</v>
      </c>
    </row>
    <row r="1036" spans="1:21" hidden="1">
      <c r="A1036" s="10" t="s">
        <v>532</v>
      </c>
      <c r="B1036" s="8">
        <v>2015</v>
      </c>
      <c r="C1036" s="8">
        <v>-0.04</v>
      </c>
      <c r="D1036" s="8">
        <v>-0.41</v>
      </c>
      <c r="E1036" s="8">
        <v>-0.14000000000000001</v>
      </c>
      <c r="F1036" s="8">
        <v>84.33</v>
      </c>
      <c r="G1036" s="8">
        <v>-129.88</v>
      </c>
      <c r="H1036" s="8">
        <v>-0.48</v>
      </c>
      <c r="I1036" s="8">
        <v>-0.76</v>
      </c>
      <c r="J1036" s="8">
        <v>0</v>
      </c>
      <c r="K1036" s="8">
        <v>0.1</v>
      </c>
      <c r="L1036" s="8">
        <v>0.19</v>
      </c>
      <c r="M1036" s="8">
        <v>-0.35</v>
      </c>
      <c r="N1036" s="8">
        <v>-0.76</v>
      </c>
      <c r="O1036" s="8">
        <v>129.82</v>
      </c>
      <c r="P1036" s="8">
        <v>0</v>
      </c>
      <c r="Q1036" s="8">
        <v>130.01</v>
      </c>
      <c r="R1036" s="2">
        <f t="shared" si="65"/>
        <v>99.900007691716027</v>
      </c>
      <c r="S1036" s="2">
        <f t="shared" si="66"/>
        <v>-0.58457041766018003</v>
      </c>
      <c r="T1036" s="2">
        <f t="shared" si="67"/>
        <v>99.853857395584953</v>
      </c>
      <c r="U1036" s="7" t="str">
        <f t="shared" si="64"/>
        <v>COMPUTERS - HARDWARE</v>
      </c>
    </row>
    <row r="1037" spans="1:21" hidden="1">
      <c r="A1037" s="10" t="s">
        <v>535</v>
      </c>
      <c r="B1037" s="8">
        <v>2019</v>
      </c>
      <c r="C1037" s="8">
        <v>103.01</v>
      </c>
      <c r="D1037" s="8">
        <v>-433</v>
      </c>
      <c r="E1037" s="8">
        <v>70.69</v>
      </c>
      <c r="F1037" s="8">
        <v>133</v>
      </c>
      <c r="G1037" s="8">
        <v>-6292</v>
      </c>
      <c r="H1037" s="8">
        <v>-466</v>
      </c>
      <c r="I1037" s="8">
        <v>937</v>
      </c>
      <c r="J1037" s="8">
        <v>0</v>
      </c>
      <c r="K1037" s="8">
        <v>20.98</v>
      </c>
      <c r="L1037" s="8">
        <v>165</v>
      </c>
      <c r="M1037" s="8">
        <v>1627</v>
      </c>
      <c r="N1037" s="8">
        <v>1194</v>
      </c>
      <c r="O1037" s="8">
        <v>7754</v>
      </c>
      <c r="P1037" s="8">
        <v>-257</v>
      </c>
      <c r="Q1037" s="8">
        <v>7919</v>
      </c>
      <c r="R1037" s="2">
        <f t="shared" si="65"/>
        <v>79.454476575325174</v>
      </c>
      <c r="S1037" s="2">
        <f t="shared" si="66"/>
        <v>11.8323020583407</v>
      </c>
      <c r="T1037" s="2">
        <f t="shared" si="67"/>
        <v>97.916403586311404</v>
      </c>
      <c r="U1037" s="7" t="str">
        <f t="shared" si="64"/>
        <v>POWER - GENERATION &amp; DISTRIBUTION</v>
      </c>
    </row>
    <row r="1038" spans="1:21" hidden="1">
      <c r="A1038" s="10" t="s">
        <v>535</v>
      </c>
      <c r="B1038" s="8">
        <v>2018</v>
      </c>
      <c r="C1038" s="8">
        <v>98.05</v>
      </c>
      <c r="D1038" s="8">
        <v>-433</v>
      </c>
      <c r="E1038" s="8">
        <v>65.77</v>
      </c>
      <c r="F1038" s="8">
        <v>133</v>
      </c>
      <c r="G1038" s="8">
        <v>-6395</v>
      </c>
      <c r="H1038" s="8">
        <v>-484</v>
      </c>
      <c r="I1038" s="8">
        <v>871</v>
      </c>
      <c r="J1038" s="8">
        <v>0</v>
      </c>
      <c r="K1038" s="8">
        <v>19.86</v>
      </c>
      <c r="L1038" s="8">
        <v>166</v>
      </c>
      <c r="M1038" s="8">
        <v>1544</v>
      </c>
      <c r="N1038" s="8">
        <v>1111</v>
      </c>
      <c r="O1038" s="8">
        <v>7773</v>
      </c>
      <c r="P1038" s="8">
        <v>-240</v>
      </c>
      <c r="Q1038" s="8">
        <v>7939</v>
      </c>
      <c r="R1038" s="2">
        <f t="shared" si="65"/>
        <v>80.551706764076087</v>
      </c>
      <c r="S1038" s="2">
        <f t="shared" si="66"/>
        <v>10.971155057312004</v>
      </c>
      <c r="T1038" s="2">
        <f t="shared" si="67"/>
        <v>97.909056556241339</v>
      </c>
      <c r="U1038" s="7" t="str">
        <f t="shared" si="64"/>
        <v>POWER - GENERATION &amp; DISTRIBUTION</v>
      </c>
    </row>
    <row r="1039" spans="1:21" hidden="1">
      <c r="A1039" s="10" t="s">
        <v>535</v>
      </c>
      <c r="B1039" s="8">
        <v>2017</v>
      </c>
      <c r="C1039" s="8">
        <v>95.64</v>
      </c>
      <c r="D1039" s="8">
        <v>-409</v>
      </c>
      <c r="E1039" s="8">
        <v>62.14</v>
      </c>
      <c r="F1039" s="8">
        <v>133</v>
      </c>
      <c r="G1039" s="8">
        <v>-5857</v>
      </c>
      <c r="H1039" s="8">
        <v>-448</v>
      </c>
      <c r="I1039" s="8">
        <v>863</v>
      </c>
      <c r="J1039" s="8">
        <v>0</v>
      </c>
      <c r="K1039" s="8">
        <v>20.91</v>
      </c>
      <c r="L1039" s="8">
        <v>147</v>
      </c>
      <c r="M1039" s="8">
        <v>1510</v>
      </c>
      <c r="N1039" s="8">
        <v>1101</v>
      </c>
      <c r="O1039" s="8">
        <v>7220</v>
      </c>
      <c r="P1039" s="8">
        <v>-238</v>
      </c>
      <c r="Q1039" s="8">
        <v>7367</v>
      </c>
      <c r="R1039" s="2">
        <f t="shared" si="65"/>
        <v>79.503189900909462</v>
      </c>
      <c r="S1039" s="2">
        <f t="shared" si="66"/>
        <v>11.714402063255056</v>
      </c>
      <c r="T1039" s="2">
        <f t="shared" si="67"/>
        <v>98.004615175783911</v>
      </c>
      <c r="U1039" s="7" t="str">
        <f t="shared" si="64"/>
        <v>POWER - GENERATION &amp; DISTRIBUTION</v>
      </c>
    </row>
    <row r="1040" spans="1:21" hidden="1">
      <c r="A1040" s="10" t="s">
        <v>535</v>
      </c>
      <c r="B1040" s="8">
        <v>2016</v>
      </c>
      <c r="C1040" s="8">
        <v>80.900000000000006</v>
      </c>
      <c r="D1040" s="8">
        <v>-369</v>
      </c>
      <c r="E1040" s="8">
        <v>53.34</v>
      </c>
      <c r="F1040" s="8">
        <v>133</v>
      </c>
      <c r="G1040" s="8">
        <v>-4895</v>
      </c>
      <c r="H1040" s="8">
        <v>-453</v>
      </c>
      <c r="I1040" s="8">
        <v>707</v>
      </c>
      <c r="J1040" s="8">
        <v>0</v>
      </c>
      <c r="K1040" s="8">
        <v>26.51</v>
      </c>
      <c r="L1040" s="8">
        <v>123</v>
      </c>
      <c r="M1040" s="8">
        <v>1268</v>
      </c>
      <c r="N1040" s="8">
        <v>899</v>
      </c>
      <c r="O1040" s="8">
        <v>6493</v>
      </c>
      <c r="P1040" s="8">
        <v>-192</v>
      </c>
      <c r="Q1040" s="8">
        <v>6616</v>
      </c>
      <c r="R1040" s="2">
        <f t="shared" si="65"/>
        <v>73.987303506650548</v>
      </c>
      <c r="S1040" s="2">
        <f t="shared" si="66"/>
        <v>10.686215235792019</v>
      </c>
      <c r="T1040" s="2">
        <f t="shared" si="67"/>
        <v>98.140870616686811</v>
      </c>
      <c r="U1040" s="7" t="str">
        <f t="shared" si="64"/>
        <v>POWER - GENERATION &amp; DISTRIBUTION</v>
      </c>
    </row>
    <row r="1041" spans="1:21" hidden="1">
      <c r="A1041" s="10" t="s">
        <v>535</v>
      </c>
      <c r="B1041" s="8">
        <v>2015</v>
      </c>
      <c r="C1041" s="8">
        <v>78.27</v>
      </c>
      <c r="D1041" s="8">
        <v>-343</v>
      </c>
      <c r="E1041" s="8">
        <v>54.51</v>
      </c>
      <c r="F1041" s="8">
        <v>133</v>
      </c>
      <c r="G1041" s="8">
        <v>-4640</v>
      </c>
      <c r="H1041" s="8">
        <v>-408</v>
      </c>
      <c r="I1041" s="8">
        <v>698</v>
      </c>
      <c r="J1041" s="8">
        <v>0</v>
      </c>
      <c r="K1041" s="8">
        <v>26.4</v>
      </c>
      <c r="L1041" s="8">
        <v>85</v>
      </c>
      <c r="M1041" s="8">
        <v>1226</v>
      </c>
      <c r="N1041" s="8">
        <v>883</v>
      </c>
      <c r="O1041" s="8">
        <v>6189</v>
      </c>
      <c r="P1041" s="8">
        <v>-185</v>
      </c>
      <c r="Q1041" s="8">
        <v>6274</v>
      </c>
      <c r="R1041" s="2">
        <f t="shared" si="65"/>
        <v>73.956008925725214</v>
      </c>
      <c r="S1041" s="2">
        <f t="shared" si="66"/>
        <v>11.125278928912973</v>
      </c>
      <c r="T1041" s="2">
        <f t="shared" si="67"/>
        <v>98.64520242269684</v>
      </c>
      <c r="U1041" s="7" t="str">
        <f t="shared" si="64"/>
        <v>POWER - GENERATION &amp; DISTRIBUTION</v>
      </c>
    </row>
    <row r="1042" spans="1:21" hidden="1">
      <c r="A1042" s="10" t="s">
        <v>537</v>
      </c>
      <c r="B1042" s="8">
        <v>2019</v>
      </c>
      <c r="C1042" s="8">
        <v>0</v>
      </c>
      <c r="D1042" s="8">
        <v>-4.88</v>
      </c>
      <c r="E1042" s="8">
        <v>7.35</v>
      </c>
      <c r="F1042" s="8">
        <v>0</v>
      </c>
      <c r="G1042" s="8">
        <v>-321.83999999999997</v>
      </c>
      <c r="H1042" s="8">
        <v>-169.89</v>
      </c>
      <c r="I1042" s="8">
        <v>128.68</v>
      </c>
      <c r="J1042" s="8">
        <v>0</v>
      </c>
      <c r="K1042" s="8">
        <v>36.47</v>
      </c>
      <c r="L1042" s="8">
        <v>4.34</v>
      </c>
      <c r="M1042" s="8">
        <v>182.26</v>
      </c>
      <c r="N1042" s="8">
        <v>177.38</v>
      </c>
      <c r="O1042" s="8">
        <v>499.76</v>
      </c>
      <c r="P1042" s="8">
        <v>-48.7</v>
      </c>
      <c r="Q1042" s="8">
        <v>504.09</v>
      </c>
      <c r="R1042" s="2">
        <f t="shared" si="65"/>
        <v>63.845741831815751</v>
      </c>
      <c r="S1042" s="2">
        <f t="shared" si="66"/>
        <v>25.52718760538793</v>
      </c>
      <c r="T1042" s="2">
        <f t="shared" si="67"/>
        <v>99.141026404015165</v>
      </c>
      <c r="U1042" s="7" t="str">
        <f t="shared" si="64"/>
        <v>FINANCE - GENERAL</v>
      </c>
    </row>
    <row r="1043" spans="1:21" hidden="1">
      <c r="A1043" s="10" t="s">
        <v>537</v>
      </c>
      <c r="B1043" s="8">
        <v>2018</v>
      </c>
      <c r="C1043" s="8">
        <v>5.69</v>
      </c>
      <c r="D1043" s="8">
        <v>-5.7</v>
      </c>
      <c r="E1043" s="8">
        <v>5.37</v>
      </c>
      <c r="F1043" s="8">
        <v>35.03</v>
      </c>
      <c r="G1043" s="8">
        <v>-222.63</v>
      </c>
      <c r="H1043" s="8">
        <v>-99.18</v>
      </c>
      <c r="I1043" s="8">
        <v>94</v>
      </c>
      <c r="J1043" s="8">
        <v>0</v>
      </c>
      <c r="K1043" s="8">
        <v>41.2</v>
      </c>
      <c r="L1043" s="8">
        <v>24.79</v>
      </c>
      <c r="M1043" s="8">
        <v>138.61000000000001</v>
      </c>
      <c r="N1043" s="8">
        <v>132.91</v>
      </c>
      <c r="O1043" s="8">
        <v>336.45</v>
      </c>
      <c r="P1043" s="8">
        <v>-38.909999999999997</v>
      </c>
      <c r="Q1043" s="8">
        <v>361.24</v>
      </c>
      <c r="R1043" s="2">
        <f t="shared" si="65"/>
        <v>61.629387664710443</v>
      </c>
      <c r="S1043" s="2">
        <f t="shared" si="66"/>
        <v>26.021481563503485</v>
      </c>
      <c r="T1043" s="2">
        <f t="shared" si="67"/>
        <v>93.137526298305829</v>
      </c>
      <c r="U1043" s="7" t="str">
        <f t="shared" si="64"/>
        <v>FINANCE - GENERAL</v>
      </c>
    </row>
    <row r="1044" spans="1:21" hidden="1">
      <c r="A1044" s="10" t="s">
        <v>537</v>
      </c>
      <c r="B1044" s="8">
        <v>2017</v>
      </c>
      <c r="C1044" s="8">
        <v>3.54</v>
      </c>
      <c r="D1044" s="8">
        <v>-4.1900000000000004</v>
      </c>
      <c r="E1044" s="8">
        <v>3.3</v>
      </c>
      <c r="F1044" s="8">
        <v>35.03</v>
      </c>
      <c r="G1044" s="8">
        <v>-132.29</v>
      </c>
      <c r="H1044" s="8">
        <v>-37.96</v>
      </c>
      <c r="I1044" s="8">
        <v>57.79</v>
      </c>
      <c r="J1044" s="8">
        <v>0</v>
      </c>
      <c r="K1044" s="8">
        <v>46.6</v>
      </c>
      <c r="L1044" s="8">
        <v>18.399999999999999</v>
      </c>
      <c r="M1044" s="8">
        <v>99.39</v>
      </c>
      <c r="N1044" s="8">
        <v>95.2</v>
      </c>
      <c r="O1044" s="8">
        <v>213.27</v>
      </c>
      <c r="P1044" s="8">
        <v>-37.409999999999997</v>
      </c>
      <c r="Q1044" s="8">
        <v>231.68</v>
      </c>
      <c r="R1044" s="2">
        <f t="shared" si="65"/>
        <v>57.100310773480658</v>
      </c>
      <c r="S1044" s="2">
        <f t="shared" si="66"/>
        <v>24.943888121546962</v>
      </c>
      <c r="T1044" s="2">
        <f t="shared" si="67"/>
        <v>92.053694751381215</v>
      </c>
      <c r="U1044" s="7" t="str">
        <f t="shared" si="64"/>
        <v>FINANCE - GENERAL</v>
      </c>
    </row>
    <row r="1045" spans="1:21" hidden="1">
      <c r="A1045" s="10" t="s">
        <v>537</v>
      </c>
      <c r="B1045" s="8">
        <v>2016</v>
      </c>
      <c r="C1045" s="8">
        <v>12.71</v>
      </c>
      <c r="D1045" s="8">
        <v>-3.32</v>
      </c>
      <c r="E1045" s="8">
        <v>11.76</v>
      </c>
      <c r="F1045" s="8">
        <v>35.03</v>
      </c>
      <c r="G1045" s="8">
        <v>-119.33</v>
      </c>
      <c r="H1045" s="8">
        <v>-11.78</v>
      </c>
      <c r="I1045" s="8">
        <v>41.21</v>
      </c>
      <c r="J1045" s="8">
        <v>0</v>
      </c>
      <c r="K1045" s="8">
        <v>36.06</v>
      </c>
      <c r="L1045" s="8">
        <v>0.16</v>
      </c>
      <c r="M1045" s="8">
        <v>55.44</v>
      </c>
      <c r="N1045" s="8">
        <v>52.12</v>
      </c>
      <c r="O1045" s="8">
        <v>186.39</v>
      </c>
      <c r="P1045" s="8">
        <v>-10.92</v>
      </c>
      <c r="Q1045" s="8">
        <v>186.55</v>
      </c>
      <c r="R1045" s="2">
        <f t="shared" si="65"/>
        <v>63.966764942374695</v>
      </c>
      <c r="S1045" s="2">
        <f t="shared" si="66"/>
        <v>22.090592334494772</v>
      </c>
      <c r="T1045" s="2">
        <f t="shared" si="67"/>
        <v>99.914232109354046</v>
      </c>
      <c r="U1045" s="7" t="str">
        <f t="shared" si="64"/>
        <v>FINANCE - GENERAL</v>
      </c>
    </row>
    <row r="1046" spans="1:21" hidden="1">
      <c r="A1046" s="10" t="s">
        <v>537</v>
      </c>
      <c r="B1046" s="8">
        <v>2015</v>
      </c>
      <c r="C1046" s="8">
        <v>25.34</v>
      </c>
      <c r="D1046" s="8">
        <v>-3.59</v>
      </c>
      <c r="E1046" s="8">
        <v>24.33</v>
      </c>
      <c r="F1046" s="8">
        <v>35.03</v>
      </c>
      <c r="G1046" s="8">
        <v>-48.05</v>
      </c>
      <c r="H1046" s="8">
        <v>-4.6500000000000004</v>
      </c>
      <c r="I1046" s="8">
        <v>85.18</v>
      </c>
      <c r="J1046" s="8">
        <v>0</v>
      </c>
      <c r="K1046" s="8">
        <v>76.03</v>
      </c>
      <c r="L1046" s="8">
        <v>2.61</v>
      </c>
      <c r="M1046" s="8">
        <v>139.47</v>
      </c>
      <c r="N1046" s="8">
        <v>135.88</v>
      </c>
      <c r="O1046" s="8">
        <v>189.55</v>
      </c>
      <c r="P1046" s="8">
        <v>-50.69</v>
      </c>
      <c r="Q1046" s="8">
        <v>192.16</v>
      </c>
      <c r="R1046" s="2">
        <f t="shared" si="65"/>
        <v>25.00520399666944</v>
      </c>
      <c r="S1046" s="2">
        <f t="shared" si="66"/>
        <v>44.327643630308081</v>
      </c>
      <c r="T1046" s="2">
        <f t="shared" si="67"/>
        <v>98.641756869275611</v>
      </c>
      <c r="U1046" s="7" t="str">
        <f t="shared" si="64"/>
        <v>FINANCE - GENERAL</v>
      </c>
    </row>
    <row r="1047" spans="1:21" hidden="1">
      <c r="A1047" s="10" t="s">
        <v>539</v>
      </c>
      <c r="B1047" s="8">
        <v>2019</v>
      </c>
      <c r="C1047" s="8">
        <v>-20.96</v>
      </c>
      <c r="D1047" s="8">
        <v>-103.9</v>
      </c>
      <c r="E1047" s="8">
        <v>-22.62</v>
      </c>
      <c r="F1047" s="8">
        <v>125.35</v>
      </c>
      <c r="G1047" s="8">
        <v>-6912.11</v>
      </c>
      <c r="H1047" s="8">
        <v>-337.02</v>
      </c>
      <c r="I1047" s="8">
        <v>-1417.39</v>
      </c>
      <c r="J1047" s="8">
        <v>0</v>
      </c>
      <c r="K1047" s="8">
        <v>-23.91</v>
      </c>
      <c r="L1047" s="8">
        <v>276</v>
      </c>
      <c r="M1047" s="8">
        <v>-1280.51</v>
      </c>
      <c r="N1047" s="8">
        <v>-1384.41</v>
      </c>
      <c r="O1047" s="8">
        <v>5355.6</v>
      </c>
      <c r="P1047" s="8">
        <v>-11.04</v>
      </c>
      <c r="Q1047" s="8">
        <v>5631.6</v>
      </c>
      <c r="R1047" s="2">
        <f t="shared" si="65"/>
        <v>122.73794303572696</v>
      </c>
      <c r="S1047" s="2">
        <f t="shared" si="66"/>
        <v>-25.168513388734997</v>
      </c>
      <c r="T1047" s="2">
        <f t="shared" si="67"/>
        <v>95.099083741743016</v>
      </c>
      <c r="U1047" s="7" t="str">
        <f t="shared" si="64"/>
        <v>ELECTRIC EQUIPMENT</v>
      </c>
    </row>
    <row r="1048" spans="1:21" hidden="1">
      <c r="A1048" s="10" t="s">
        <v>539</v>
      </c>
      <c r="B1048" s="8">
        <v>2018</v>
      </c>
      <c r="C1048" s="8">
        <v>-3.55</v>
      </c>
      <c r="D1048" s="8">
        <v>-102.1</v>
      </c>
      <c r="E1048" s="8">
        <v>-5.18</v>
      </c>
      <c r="F1048" s="8">
        <v>125.35</v>
      </c>
      <c r="G1048" s="8">
        <v>-5401.57</v>
      </c>
      <c r="H1048" s="8">
        <v>-213.98</v>
      </c>
      <c r="I1048" s="8">
        <v>-324.72000000000003</v>
      </c>
      <c r="J1048" s="8">
        <v>0</v>
      </c>
      <c r="K1048" s="8">
        <v>-2.44</v>
      </c>
      <c r="L1048" s="8">
        <v>198.08</v>
      </c>
      <c r="M1048" s="8">
        <v>-124.08</v>
      </c>
      <c r="N1048" s="8">
        <v>-226.18</v>
      </c>
      <c r="O1048" s="8">
        <v>5079.41</v>
      </c>
      <c r="P1048" s="8">
        <v>-46.51</v>
      </c>
      <c r="Q1048" s="8">
        <v>5277.49</v>
      </c>
      <c r="R1048" s="2">
        <f t="shared" si="65"/>
        <v>102.35111767146883</v>
      </c>
      <c r="S1048" s="2">
        <f t="shared" si="66"/>
        <v>-6.1529249700141548</v>
      </c>
      <c r="T1048" s="2">
        <f t="shared" si="67"/>
        <v>96.246700609570084</v>
      </c>
      <c r="U1048" s="7" t="str">
        <f t="shared" si="64"/>
        <v>ELECTRIC EQUIPMENT</v>
      </c>
    </row>
    <row r="1049" spans="1:21" hidden="1">
      <c r="A1049" s="10" t="s">
        <v>539</v>
      </c>
      <c r="B1049" s="8">
        <v>2017</v>
      </c>
      <c r="C1049" s="8">
        <v>3.45</v>
      </c>
      <c r="D1049" s="8">
        <v>-91.74</v>
      </c>
      <c r="E1049" s="8">
        <v>2.52</v>
      </c>
      <c r="F1049" s="8">
        <v>125.35</v>
      </c>
      <c r="G1049" s="8">
        <v>-4713.07</v>
      </c>
      <c r="H1049" s="8">
        <v>-163.83000000000001</v>
      </c>
      <c r="I1049" s="8">
        <v>124.46</v>
      </c>
      <c r="J1049" s="8">
        <v>0</v>
      </c>
      <c r="K1049" s="8">
        <v>5.22</v>
      </c>
      <c r="L1049" s="8">
        <v>200.41</v>
      </c>
      <c r="M1049" s="8">
        <v>248.77</v>
      </c>
      <c r="N1049" s="8">
        <v>157.03</v>
      </c>
      <c r="O1049" s="8">
        <v>4761.43</v>
      </c>
      <c r="P1049" s="8">
        <v>0.7</v>
      </c>
      <c r="Q1049" s="8">
        <v>4961.84</v>
      </c>
      <c r="R1049" s="2">
        <f t="shared" si="65"/>
        <v>94.986335714170551</v>
      </c>
      <c r="S1049" s="2">
        <f t="shared" si="66"/>
        <v>2.5083436789578055</v>
      </c>
      <c r="T1049" s="2">
        <f t="shared" si="67"/>
        <v>95.960974154749039</v>
      </c>
      <c r="U1049" s="7" t="str">
        <f t="shared" si="64"/>
        <v>ELECTRIC EQUIPMENT</v>
      </c>
    </row>
    <row r="1050" spans="1:21" hidden="1">
      <c r="A1050" s="10" t="s">
        <v>539</v>
      </c>
      <c r="B1050" s="8">
        <v>2016</v>
      </c>
      <c r="C1050" s="8">
        <v>-15.7</v>
      </c>
      <c r="D1050" s="8">
        <v>-107.96</v>
      </c>
      <c r="E1050" s="8">
        <v>-17.420000000000002</v>
      </c>
      <c r="F1050" s="8">
        <v>125.35</v>
      </c>
      <c r="G1050" s="8">
        <v>-5184.3</v>
      </c>
      <c r="H1050" s="8">
        <v>101.79</v>
      </c>
      <c r="I1050" s="8">
        <v>-1091.97</v>
      </c>
      <c r="J1050" s="8">
        <v>0</v>
      </c>
      <c r="K1050" s="8">
        <v>-28.88</v>
      </c>
      <c r="L1050" s="8">
        <v>81.05</v>
      </c>
      <c r="M1050" s="8">
        <v>-1041.6199999999999</v>
      </c>
      <c r="N1050" s="8">
        <v>-1149.58</v>
      </c>
      <c r="O1050" s="8">
        <v>3959.84</v>
      </c>
      <c r="P1050" s="8">
        <v>-38.549999999999997</v>
      </c>
      <c r="Q1050" s="8">
        <v>4040.89</v>
      </c>
      <c r="R1050" s="2">
        <f t="shared" si="65"/>
        <v>128.2959941992977</v>
      </c>
      <c r="S1050" s="2">
        <f t="shared" si="66"/>
        <v>-27.023007307796053</v>
      </c>
      <c r="T1050" s="2">
        <f t="shared" si="67"/>
        <v>97.994253741131288</v>
      </c>
      <c r="U1050" s="7" t="str">
        <f t="shared" si="64"/>
        <v>ELECTRIC EQUIPMENT</v>
      </c>
    </row>
    <row r="1051" spans="1:21" hidden="1">
      <c r="A1051" s="10" t="s">
        <v>539</v>
      </c>
      <c r="B1051" s="8">
        <v>2015</v>
      </c>
      <c r="C1051" s="8">
        <v>13.2</v>
      </c>
      <c r="D1051" s="8">
        <v>-96.39</v>
      </c>
      <c r="E1051" s="8">
        <v>11.67</v>
      </c>
      <c r="F1051" s="8">
        <v>125.35</v>
      </c>
      <c r="G1051" s="8">
        <v>-6971.07</v>
      </c>
      <c r="H1051" s="8">
        <v>24.25</v>
      </c>
      <c r="I1051" s="8">
        <v>731.14</v>
      </c>
      <c r="J1051" s="8">
        <v>0</v>
      </c>
      <c r="K1051" s="8">
        <v>12.4</v>
      </c>
      <c r="L1051" s="8">
        <v>105.68</v>
      </c>
      <c r="M1051" s="8">
        <v>995.88</v>
      </c>
      <c r="N1051" s="8">
        <v>899.49</v>
      </c>
      <c r="O1051" s="8">
        <v>7837.02</v>
      </c>
      <c r="P1051" s="8">
        <v>-168.35</v>
      </c>
      <c r="Q1051" s="8">
        <v>7942.7</v>
      </c>
      <c r="R1051" s="2">
        <f t="shared" si="65"/>
        <v>87.767006181776978</v>
      </c>
      <c r="S1051" s="2">
        <f t="shared" si="66"/>
        <v>9.2051821169123844</v>
      </c>
      <c r="T1051" s="2">
        <f t="shared" si="67"/>
        <v>98.669470079444025</v>
      </c>
      <c r="U1051" s="7" t="str">
        <f t="shared" si="64"/>
        <v>ELECTRIC EQUIPMENT</v>
      </c>
    </row>
    <row r="1052" spans="1:21" hidden="1">
      <c r="A1052" s="10" t="s">
        <v>541</v>
      </c>
      <c r="B1052" s="8">
        <v>2019</v>
      </c>
      <c r="C1052" s="8">
        <v>15.95</v>
      </c>
      <c r="D1052" s="8">
        <v>-118.76</v>
      </c>
      <c r="E1052" s="8">
        <v>13.1</v>
      </c>
      <c r="F1052" s="8">
        <v>416.21</v>
      </c>
      <c r="G1052" s="8">
        <v>-9324.67</v>
      </c>
      <c r="H1052" s="8">
        <v>-245.67</v>
      </c>
      <c r="I1052" s="8">
        <v>545.28</v>
      </c>
      <c r="J1052" s="8">
        <v>0</v>
      </c>
      <c r="K1052" s="8">
        <v>9.0299999999999994</v>
      </c>
      <c r="L1052" s="8">
        <v>141.61000000000001</v>
      </c>
      <c r="M1052" s="8">
        <v>911.45</v>
      </c>
      <c r="N1052" s="8">
        <v>792.69</v>
      </c>
      <c r="O1052" s="8">
        <v>10094.52</v>
      </c>
      <c r="P1052" s="8">
        <v>-247.42</v>
      </c>
      <c r="Q1052" s="8">
        <v>10236.120000000001</v>
      </c>
      <c r="R1052" s="2">
        <f t="shared" si="65"/>
        <v>91.09574721671882</v>
      </c>
      <c r="S1052" s="2">
        <f t="shared" si="66"/>
        <v>5.3270184405810008</v>
      </c>
      <c r="T1052" s="2">
        <f t="shared" si="67"/>
        <v>98.616663345095603</v>
      </c>
      <c r="U1052" s="7" t="str">
        <f t="shared" si="64"/>
        <v>FERTILISERS</v>
      </c>
    </row>
    <row r="1053" spans="1:21" hidden="1">
      <c r="A1053" s="10" t="s">
        <v>541</v>
      </c>
      <c r="B1053" s="8">
        <v>2018</v>
      </c>
      <c r="C1053" s="8">
        <v>13.05</v>
      </c>
      <c r="D1053" s="8">
        <v>-62.89</v>
      </c>
      <c r="E1053" s="8">
        <v>11.54</v>
      </c>
      <c r="F1053" s="8">
        <v>416.21</v>
      </c>
      <c r="G1053" s="8">
        <v>-6835.22</v>
      </c>
      <c r="H1053" s="8">
        <v>-150.09</v>
      </c>
      <c r="I1053" s="8">
        <v>480.17</v>
      </c>
      <c r="J1053" s="8">
        <v>0</v>
      </c>
      <c r="K1053" s="8">
        <v>10.49</v>
      </c>
      <c r="L1053" s="8">
        <v>152.08000000000001</v>
      </c>
      <c r="M1053" s="8">
        <v>783.02</v>
      </c>
      <c r="N1053" s="8">
        <v>720.14</v>
      </c>
      <c r="O1053" s="8">
        <v>7466.17</v>
      </c>
      <c r="P1053" s="8">
        <v>-243.64</v>
      </c>
      <c r="Q1053" s="8">
        <v>7618.24</v>
      </c>
      <c r="R1053" s="2">
        <f t="shared" si="65"/>
        <v>89.72177300793885</v>
      </c>
      <c r="S1053" s="2">
        <f t="shared" si="66"/>
        <v>6.302899357331877</v>
      </c>
      <c r="T1053" s="2">
        <f t="shared" si="67"/>
        <v>98.00386966018398</v>
      </c>
      <c r="U1053" s="7" t="str">
        <f t="shared" si="64"/>
        <v>FERTILISERS</v>
      </c>
    </row>
    <row r="1054" spans="1:21" hidden="1">
      <c r="A1054" s="10" t="s">
        <v>541</v>
      </c>
      <c r="B1054" s="8">
        <v>2017</v>
      </c>
      <c r="C1054" s="8">
        <v>11.69</v>
      </c>
      <c r="D1054" s="8">
        <v>-61.57</v>
      </c>
      <c r="E1054" s="8">
        <v>10.44</v>
      </c>
      <c r="F1054" s="8">
        <v>416.21</v>
      </c>
      <c r="G1054" s="8">
        <v>-6930.98</v>
      </c>
      <c r="H1054" s="8">
        <v>-245.8</v>
      </c>
      <c r="I1054" s="8">
        <v>425.1</v>
      </c>
      <c r="J1054" s="8">
        <v>0</v>
      </c>
      <c r="K1054" s="8">
        <v>9.1300000000000008</v>
      </c>
      <c r="L1054" s="8">
        <v>178.23</v>
      </c>
      <c r="M1054" s="8">
        <v>678.08</v>
      </c>
      <c r="N1054" s="8">
        <v>616.51</v>
      </c>
      <c r="O1054" s="8">
        <v>7430.83</v>
      </c>
      <c r="P1054" s="8">
        <v>-182.11</v>
      </c>
      <c r="Q1054" s="8">
        <v>7609.06</v>
      </c>
      <c r="R1054" s="2">
        <f t="shared" si="65"/>
        <v>91.088518161244608</v>
      </c>
      <c r="S1054" s="2">
        <f t="shared" si="66"/>
        <v>5.5867610453853693</v>
      </c>
      <c r="T1054" s="2">
        <f t="shared" si="67"/>
        <v>97.65766073601732</v>
      </c>
      <c r="U1054" s="7" t="str">
        <f t="shared" si="64"/>
        <v>FERTILISERS</v>
      </c>
    </row>
    <row r="1055" spans="1:21" hidden="1">
      <c r="A1055" s="10" t="s">
        <v>541</v>
      </c>
      <c r="B1055" s="8">
        <v>2016</v>
      </c>
      <c r="C1055" s="8">
        <v>5.93</v>
      </c>
      <c r="D1055" s="8">
        <v>-160.38</v>
      </c>
      <c r="E1055" s="8">
        <v>2.0699999999999998</v>
      </c>
      <c r="F1055" s="8">
        <v>416.21</v>
      </c>
      <c r="G1055" s="8">
        <v>-9134.9500000000007</v>
      </c>
      <c r="H1055" s="8">
        <v>-140</v>
      </c>
      <c r="I1055" s="8">
        <v>86.3</v>
      </c>
      <c r="J1055" s="8">
        <v>0</v>
      </c>
      <c r="K1055" s="8">
        <v>5.73</v>
      </c>
      <c r="L1055" s="8">
        <v>145.28</v>
      </c>
      <c r="M1055" s="8">
        <v>406.63</v>
      </c>
      <c r="N1055" s="8">
        <v>246.24</v>
      </c>
      <c r="O1055" s="8">
        <v>9536.31</v>
      </c>
      <c r="P1055" s="8">
        <v>-159.94999999999999</v>
      </c>
      <c r="Q1055" s="8">
        <v>9681.58</v>
      </c>
      <c r="R1055" s="2">
        <f t="shared" si="65"/>
        <v>94.353917439095696</v>
      </c>
      <c r="S1055" s="2">
        <f t="shared" si="66"/>
        <v>0.89138343121680541</v>
      </c>
      <c r="T1055" s="2">
        <f t="shared" si="67"/>
        <v>98.499521772272701</v>
      </c>
      <c r="U1055" s="7" t="str">
        <f t="shared" si="64"/>
        <v>FERTILISERS</v>
      </c>
    </row>
    <row r="1056" spans="1:21" hidden="1">
      <c r="A1056" s="10" t="s">
        <v>541</v>
      </c>
      <c r="B1056" s="8">
        <v>2015</v>
      </c>
      <c r="C1056" s="8">
        <v>9.85</v>
      </c>
      <c r="D1056" s="8">
        <v>-173.32</v>
      </c>
      <c r="E1056" s="8">
        <v>5.69</v>
      </c>
      <c r="F1056" s="8">
        <v>416.21</v>
      </c>
      <c r="G1056" s="8">
        <v>-8286.2800000000007</v>
      </c>
      <c r="H1056" s="8">
        <v>-157.49</v>
      </c>
      <c r="I1056" s="8">
        <v>236.78</v>
      </c>
      <c r="J1056" s="8">
        <v>0</v>
      </c>
      <c r="K1056" s="8">
        <v>8.23</v>
      </c>
      <c r="L1056" s="8">
        <v>135.07</v>
      </c>
      <c r="M1056" s="8">
        <v>573.44000000000005</v>
      </c>
      <c r="N1056" s="8">
        <v>400.12</v>
      </c>
      <c r="O1056" s="8">
        <v>8882.14</v>
      </c>
      <c r="P1056" s="8">
        <v>-163.34</v>
      </c>
      <c r="Q1056" s="8">
        <v>9017.2000000000007</v>
      </c>
      <c r="R1056" s="2">
        <f t="shared" si="65"/>
        <v>91.894157831699417</v>
      </c>
      <c r="S1056" s="2">
        <f t="shared" si="66"/>
        <v>2.6258705584882223</v>
      </c>
      <c r="T1056" s="2">
        <f t="shared" si="67"/>
        <v>98.502195803575376</v>
      </c>
      <c r="U1056" s="7" t="str">
        <f t="shared" si="64"/>
        <v>FERTILISERS</v>
      </c>
    </row>
    <row r="1057" spans="1:21" hidden="1">
      <c r="A1057" s="10" t="s">
        <v>543</v>
      </c>
      <c r="B1057" s="8">
        <v>2019</v>
      </c>
      <c r="C1057" s="8">
        <v>16.059999999999999</v>
      </c>
      <c r="D1057" s="8">
        <v>-452.53</v>
      </c>
      <c r="E1057" s="8">
        <v>-14.33</v>
      </c>
      <c r="F1057" s="8">
        <v>148.91</v>
      </c>
      <c r="G1057" s="8">
        <v>-52105.440000000002</v>
      </c>
      <c r="H1057" s="8">
        <v>-419.76</v>
      </c>
      <c r="I1057" s="8">
        <v>-213.36</v>
      </c>
      <c r="J1057" s="8">
        <v>0</v>
      </c>
      <c r="K1057" s="8">
        <v>0.3</v>
      </c>
      <c r="L1057" s="8">
        <v>58.73</v>
      </c>
      <c r="M1057" s="8">
        <v>154.51</v>
      </c>
      <c r="N1057" s="8">
        <v>-298.02</v>
      </c>
      <c r="O1057" s="8">
        <v>52201.22</v>
      </c>
      <c r="P1057" s="8">
        <v>84.66</v>
      </c>
      <c r="Q1057" s="8">
        <v>52259.95</v>
      </c>
      <c r="R1057" s="2">
        <f t="shared" si="65"/>
        <v>99.704343383413118</v>
      </c>
      <c r="S1057" s="2">
        <f t="shared" si="66"/>
        <v>-0.40826675111629462</v>
      </c>
      <c r="T1057" s="2">
        <f t="shared" si="67"/>
        <v>99.887619486815439</v>
      </c>
      <c r="U1057" s="7" t="str">
        <f t="shared" si="64"/>
        <v>REFINERIES</v>
      </c>
    </row>
    <row r="1058" spans="1:21" hidden="1">
      <c r="A1058" s="10" t="s">
        <v>543</v>
      </c>
      <c r="B1058" s="8">
        <v>2018</v>
      </c>
      <c r="C1058" s="8">
        <v>84.1</v>
      </c>
      <c r="D1058" s="8">
        <v>-340.2</v>
      </c>
      <c r="E1058" s="8">
        <v>61.31</v>
      </c>
      <c r="F1058" s="8">
        <v>149</v>
      </c>
      <c r="G1058" s="8">
        <v>-42428.81</v>
      </c>
      <c r="H1058" s="8">
        <v>-320.86</v>
      </c>
      <c r="I1058" s="8">
        <v>912.92</v>
      </c>
      <c r="J1058" s="8">
        <v>0</v>
      </c>
      <c r="K1058" s="8">
        <v>4.07</v>
      </c>
      <c r="L1058" s="8">
        <v>38.76</v>
      </c>
      <c r="M1058" s="8">
        <v>1798.43</v>
      </c>
      <c r="N1058" s="8">
        <v>1458.23</v>
      </c>
      <c r="O1058" s="8">
        <v>44188.480000000003</v>
      </c>
      <c r="P1058" s="8">
        <v>-545.30999999999995</v>
      </c>
      <c r="Q1058" s="8">
        <v>44227.24</v>
      </c>
      <c r="R1058" s="2">
        <f t="shared" si="65"/>
        <v>95.933659889244723</v>
      </c>
      <c r="S1058" s="2">
        <f t="shared" si="66"/>
        <v>2.0641577453171394</v>
      </c>
      <c r="T1058" s="2">
        <f t="shared" si="67"/>
        <v>99.912361702878144</v>
      </c>
      <c r="U1058" s="7" t="str">
        <f t="shared" si="64"/>
        <v>REFINERIES</v>
      </c>
    </row>
    <row r="1059" spans="1:21" hidden="1">
      <c r="A1059" s="10" t="s">
        <v>543</v>
      </c>
      <c r="B1059" s="8">
        <v>2017</v>
      </c>
      <c r="C1059" s="8">
        <v>87.81</v>
      </c>
      <c r="D1059" s="8">
        <v>-278.63</v>
      </c>
      <c r="E1059" s="8">
        <v>69.150000000000006</v>
      </c>
      <c r="F1059" s="8">
        <v>149</v>
      </c>
      <c r="G1059" s="8">
        <v>-39003.879999999997</v>
      </c>
      <c r="H1059" s="8">
        <v>-272.77999999999997</v>
      </c>
      <c r="I1059" s="8">
        <v>1029.75</v>
      </c>
      <c r="J1059" s="8">
        <v>0</v>
      </c>
      <c r="K1059" s="8">
        <v>4.05</v>
      </c>
      <c r="L1059" s="8">
        <v>40.049999999999997</v>
      </c>
      <c r="M1059" s="8">
        <v>1643.68</v>
      </c>
      <c r="N1059" s="8">
        <v>1365.05</v>
      </c>
      <c r="O1059" s="8">
        <v>40607.51</v>
      </c>
      <c r="P1059" s="8">
        <v>-335.3</v>
      </c>
      <c r="Q1059" s="8">
        <v>40647.56</v>
      </c>
      <c r="R1059" s="2">
        <f t="shared" si="65"/>
        <v>95.956264041433244</v>
      </c>
      <c r="S1059" s="2">
        <f t="shared" si="66"/>
        <v>2.5333623961684295</v>
      </c>
      <c r="T1059" s="2">
        <f t="shared" si="67"/>
        <v>99.901470100542326</v>
      </c>
      <c r="U1059" s="7" t="str">
        <f t="shared" si="64"/>
        <v>REFINERIES</v>
      </c>
    </row>
    <row r="1060" spans="1:21" hidden="1">
      <c r="A1060" s="10" t="s">
        <v>543</v>
      </c>
      <c r="B1060" s="8">
        <v>2016</v>
      </c>
      <c r="C1060" s="8">
        <v>69.55</v>
      </c>
      <c r="D1060" s="8">
        <v>-265.66000000000003</v>
      </c>
      <c r="E1060" s="8">
        <v>48.96</v>
      </c>
      <c r="F1060" s="8">
        <v>149</v>
      </c>
      <c r="G1060" s="8">
        <v>-24668.31</v>
      </c>
      <c r="H1060" s="8">
        <v>-309.35000000000002</v>
      </c>
      <c r="I1060" s="8">
        <v>770.69</v>
      </c>
      <c r="J1060" s="8">
        <v>0</v>
      </c>
      <c r="K1060" s="8">
        <v>5.24</v>
      </c>
      <c r="L1060" s="8">
        <v>36.61</v>
      </c>
      <c r="M1060" s="8">
        <v>1053.1199999999999</v>
      </c>
      <c r="N1060" s="8">
        <v>787.46</v>
      </c>
      <c r="O1060" s="8">
        <v>25994.17</v>
      </c>
      <c r="P1060" s="8">
        <v>-16.77</v>
      </c>
      <c r="Q1060" s="8">
        <v>26030.78</v>
      </c>
      <c r="R1060" s="2">
        <f t="shared" si="65"/>
        <v>94.765927106294939</v>
      </c>
      <c r="S1060" s="2">
        <f t="shared" si="66"/>
        <v>2.9606873094083239</v>
      </c>
      <c r="T1060" s="2">
        <f t="shared" si="67"/>
        <v>99.859358805229803</v>
      </c>
      <c r="U1060" s="7" t="str">
        <f t="shared" si="64"/>
        <v>REFINERIES</v>
      </c>
    </row>
    <row r="1061" spans="1:21" hidden="1">
      <c r="A1061" s="10" t="s">
        <v>543</v>
      </c>
      <c r="B1061" s="8">
        <v>2015</v>
      </c>
      <c r="C1061" s="8">
        <v>12.56</v>
      </c>
      <c r="D1061" s="8">
        <v>-226.12</v>
      </c>
      <c r="E1061" s="8">
        <v>-2.62</v>
      </c>
      <c r="F1061" s="8">
        <v>149</v>
      </c>
      <c r="G1061" s="8">
        <v>-42015.21</v>
      </c>
      <c r="H1061" s="8">
        <v>-403.73</v>
      </c>
      <c r="I1061" s="8">
        <v>-39</v>
      </c>
      <c r="J1061" s="8">
        <v>0</v>
      </c>
      <c r="K1061" s="8">
        <v>-0.27</v>
      </c>
      <c r="L1061" s="8">
        <v>36.700000000000003</v>
      </c>
      <c r="M1061" s="8">
        <v>-516.28</v>
      </c>
      <c r="N1061" s="8">
        <v>-742.4</v>
      </c>
      <c r="O1061" s="8">
        <v>41865.96</v>
      </c>
      <c r="P1061" s="8">
        <v>703.4</v>
      </c>
      <c r="Q1061" s="8">
        <v>41902.660000000003</v>
      </c>
      <c r="R1061" s="2">
        <f t="shared" si="65"/>
        <v>100.26859869993932</v>
      </c>
      <c r="S1061" s="2">
        <f t="shared" si="66"/>
        <v>-9.3072850267739565E-2</v>
      </c>
      <c r="T1061" s="2">
        <f t="shared" si="67"/>
        <v>99.912416061414717</v>
      </c>
      <c r="U1061" s="7" t="str">
        <f t="shared" si="64"/>
        <v>REFINERIES</v>
      </c>
    </row>
    <row r="1062" spans="1:21" hidden="1">
      <c r="A1062" s="10" t="s">
        <v>547</v>
      </c>
      <c r="B1062" s="8">
        <v>2019</v>
      </c>
      <c r="C1062" s="8">
        <v>22.51</v>
      </c>
      <c r="D1062" s="8">
        <v>-2.56</v>
      </c>
      <c r="E1062" s="8">
        <v>21.73</v>
      </c>
      <c r="F1062" s="8">
        <v>27.66</v>
      </c>
      <c r="G1062" s="8">
        <v>-220.18</v>
      </c>
      <c r="H1062" s="8">
        <v>-3.25</v>
      </c>
      <c r="I1062" s="8">
        <v>59.71</v>
      </c>
      <c r="J1062" s="8">
        <v>0</v>
      </c>
      <c r="K1062" s="8">
        <v>26.73</v>
      </c>
      <c r="L1062" s="8">
        <v>29.03</v>
      </c>
      <c r="M1062" s="8">
        <v>69.73</v>
      </c>
      <c r="N1062" s="8">
        <v>67.17</v>
      </c>
      <c r="O1062" s="8">
        <v>260.89</v>
      </c>
      <c r="P1062" s="8">
        <v>-7.46</v>
      </c>
      <c r="Q1062" s="8">
        <v>289.92</v>
      </c>
      <c r="R1062" s="2">
        <f t="shared" si="65"/>
        <v>75.94508830022076</v>
      </c>
      <c r="S1062" s="2">
        <f t="shared" si="66"/>
        <v>20.595336644591612</v>
      </c>
      <c r="T1062" s="2">
        <f t="shared" si="67"/>
        <v>89.986892935982326</v>
      </c>
      <c r="U1062" s="7" t="str">
        <f t="shared" si="64"/>
        <v>COMPUTERS - SOFTWARE MEDIUM &amp; SMALL</v>
      </c>
    </row>
    <row r="1063" spans="1:21" hidden="1">
      <c r="A1063" s="10" t="s">
        <v>547</v>
      </c>
      <c r="B1063" s="8">
        <v>2018</v>
      </c>
      <c r="C1063" s="8">
        <v>10.09</v>
      </c>
      <c r="D1063" s="8">
        <v>-2.08</v>
      </c>
      <c r="E1063" s="8">
        <v>9.5399999999999991</v>
      </c>
      <c r="F1063" s="8">
        <v>27.25</v>
      </c>
      <c r="G1063" s="8">
        <v>-215.86</v>
      </c>
      <c r="H1063" s="8">
        <v>-7.8</v>
      </c>
      <c r="I1063" s="8">
        <v>25.41</v>
      </c>
      <c r="J1063" s="8">
        <v>0</v>
      </c>
      <c r="K1063" s="8">
        <v>12.44</v>
      </c>
      <c r="L1063" s="8">
        <v>2.42</v>
      </c>
      <c r="M1063" s="8">
        <v>30.32</v>
      </c>
      <c r="N1063" s="8">
        <v>28.24</v>
      </c>
      <c r="O1063" s="8">
        <v>243.76</v>
      </c>
      <c r="P1063" s="8">
        <v>-2.83</v>
      </c>
      <c r="Q1063" s="8">
        <v>246.18</v>
      </c>
      <c r="R1063" s="2">
        <f t="shared" si="65"/>
        <v>87.683808595336757</v>
      </c>
      <c r="S1063" s="2">
        <f t="shared" si="66"/>
        <v>10.32171581769437</v>
      </c>
      <c r="T1063" s="2">
        <f t="shared" si="67"/>
        <v>99.016979445933856</v>
      </c>
      <c r="U1063" s="7" t="str">
        <f t="shared" si="64"/>
        <v>COMPUTERS - SOFTWARE MEDIUM &amp; SMALL</v>
      </c>
    </row>
    <row r="1064" spans="1:21" hidden="1">
      <c r="A1064" s="10" t="s">
        <v>547</v>
      </c>
      <c r="B1064" s="8">
        <v>2017</v>
      </c>
      <c r="C1064" s="8">
        <v>-77.44</v>
      </c>
      <c r="D1064" s="8">
        <v>-5.37</v>
      </c>
      <c r="E1064" s="8">
        <v>-80.94</v>
      </c>
      <c r="F1064" s="8">
        <v>26.51</v>
      </c>
      <c r="G1064" s="8">
        <v>-447.91</v>
      </c>
      <c r="H1064" s="8">
        <v>-5.13</v>
      </c>
      <c r="I1064" s="8">
        <v>-210.65</v>
      </c>
      <c r="J1064" s="8">
        <v>0</v>
      </c>
      <c r="K1064" s="8">
        <v>-62.19</v>
      </c>
      <c r="L1064" s="8">
        <v>1.75</v>
      </c>
      <c r="M1064" s="8">
        <v>-198.02</v>
      </c>
      <c r="N1064" s="8">
        <v>-203.39</v>
      </c>
      <c r="O1064" s="8">
        <v>275.08999999999997</v>
      </c>
      <c r="P1064" s="8">
        <v>-7.26</v>
      </c>
      <c r="Q1064" s="8">
        <v>276.83999999999997</v>
      </c>
      <c r="R1064" s="2">
        <f t="shared" si="65"/>
        <v>161.79381592255459</v>
      </c>
      <c r="S1064" s="2">
        <f t="shared" si="66"/>
        <v>-76.090882820401688</v>
      </c>
      <c r="T1064" s="2">
        <f t="shared" si="67"/>
        <v>99.367865915330157</v>
      </c>
      <c r="U1064" s="7" t="str">
        <f t="shared" si="64"/>
        <v>COMPUTERS - SOFTWARE MEDIUM &amp; SMALL</v>
      </c>
    </row>
    <row r="1065" spans="1:21" hidden="1">
      <c r="A1065" s="10" t="s">
        <v>547</v>
      </c>
      <c r="B1065" s="8">
        <v>2016</v>
      </c>
      <c r="C1065" s="8">
        <v>15.76</v>
      </c>
      <c r="D1065" s="8">
        <v>-8.2200000000000006</v>
      </c>
      <c r="E1065" s="8">
        <v>12.8</v>
      </c>
      <c r="F1065" s="8">
        <v>25.5</v>
      </c>
      <c r="G1065" s="8">
        <v>-152.46</v>
      </c>
      <c r="H1065" s="8">
        <v>-1.79</v>
      </c>
      <c r="I1065" s="8">
        <v>31.96</v>
      </c>
      <c r="J1065" s="8">
        <v>0</v>
      </c>
      <c r="K1065" s="8">
        <v>26.11</v>
      </c>
      <c r="L1065" s="8">
        <v>1.2</v>
      </c>
      <c r="M1065" s="8">
        <v>51.67</v>
      </c>
      <c r="N1065" s="8">
        <v>43.45</v>
      </c>
      <c r="O1065" s="8">
        <v>204.71</v>
      </c>
      <c r="P1065" s="8">
        <v>-11.49</v>
      </c>
      <c r="Q1065" s="8">
        <v>205.91</v>
      </c>
      <c r="R1065" s="2">
        <f t="shared" si="65"/>
        <v>74.042057209460438</v>
      </c>
      <c r="S1065" s="2">
        <f t="shared" si="66"/>
        <v>15.521344276625712</v>
      </c>
      <c r="T1065" s="2">
        <f t="shared" si="67"/>
        <v>99.417221116021565</v>
      </c>
      <c r="U1065" s="7" t="str">
        <f t="shared" si="64"/>
        <v>COMPUTERS - SOFTWARE MEDIUM &amp; SMALL</v>
      </c>
    </row>
    <row r="1066" spans="1:21" hidden="1">
      <c r="A1066" s="10" t="s">
        <v>547</v>
      </c>
      <c r="B1066" s="8">
        <v>2015</v>
      </c>
      <c r="C1066" s="8">
        <v>3.27</v>
      </c>
      <c r="D1066" s="8">
        <v>-4.51</v>
      </c>
      <c r="E1066" s="8">
        <v>1.1299999999999999</v>
      </c>
      <c r="F1066" s="8">
        <v>24.74</v>
      </c>
      <c r="G1066" s="8">
        <v>-105.26</v>
      </c>
      <c r="H1066" s="8">
        <v>-0.72</v>
      </c>
      <c r="I1066" s="8">
        <v>3.59</v>
      </c>
      <c r="J1066" s="8">
        <v>0</v>
      </c>
      <c r="K1066" s="8">
        <v>9.2100000000000009</v>
      </c>
      <c r="L1066" s="8">
        <v>1.1399999999999999</v>
      </c>
      <c r="M1066" s="8">
        <v>9.85</v>
      </c>
      <c r="N1066" s="8">
        <v>5.34</v>
      </c>
      <c r="O1066" s="8">
        <v>114.68</v>
      </c>
      <c r="P1066" s="8">
        <v>-1.75</v>
      </c>
      <c r="Q1066" s="8">
        <v>115.82</v>
      </c>
      <c r="R1066" s="2">
        <f t="shared" si="65"/>
        <v>90.882403729925755</v>
      </c>
      <c r="S1066" s="2">
        <f t="shared" si="66"/>
        <v>3.0996373683301677</v>
      </c>
      <c r="T1066" s="2">
        <f t="shared" si="67"/>
        <v>99.015714039026079</v>
      </c>
      <c r="U1066" s="7" t="str">
        <f t="shared" si="64"/>
        <v>COMPUTERS - SOFTWARE MEDIUM &amp; SMALL</v>
      </c>
    </row>
    <row r="1067" spans="1:21" hidden="1">
      <c r="A1067" s="10" t="s">
        <v>549</v>
      </c>
      <c r="B1067" s="8">
        <v>2019</v>
      </c>
      <c r="C1067" s="8">
        <v>11.54</v>
      </c>
      <c r="D1067" s="8">
        <v>-3.74</v>
      </c>
      <c r="E1067" s="8">
        <v>10.16</v>
      </c>
      <c r="F1067" s="8">
        <v>27.35</v>
      </c>
      <c r="G1067" s="8">
        <v>-269.14</v>
      </c>
      <c r="H1067" s="8">
        <v>-21.75</v>
      </c>
      <c r="I1067" s="8">
        <v>27.81</v>
      </c>
      <c r="J1067" s="8">
        <v>0</v>
      </c>
      <c r="K1067" s="8">
        <v>1.86</v>
      </c>
      <c r="L1067" s="8">
        <v>16.73</v>
      </c>
      <c r="M1067" s="8">
        <v>4.78</v>
      </c>
      <c r="N1067" s="8">
        <v>1.04</v>
      </c>
      <c r="O1067" s="8">
        <v>257.19</v>
      </c>
      <c r="P1067" s="8">
        <v>26.77</v>
      </c>
      <c r="Q1067" s="8">
        <v>273.92</v>
      </c>
      <c r="R1067" s="2">
        <f t="shared" si="65"/>
        <v>98.254964953271013</v>
      </c>
      <c r="S1067" s="2">
        <f t="shared" si="66"/>
        <v>10.15259929906542</v>
      </c>
      <c r="T1067" s="2">
        <f t="shared" si="67"/>
        <v>93.89237733644859</v>
      </c>
      <c r="U1067" s="7" t="str">
        <f t="shared" si="64"/>
        <v>DIVERSIFIED</v>
      </c>
    </row>
    <row r="1068" spans="1:21" hidden="1">
      <c r="A1068" s="10" t="s">
        <v>549</v>
      </c>
      <c r="B1068" s="8">
        <v>2018</v>
      </c>
      <c r="C1068" s="8">
        <v>-6.27</v>
      </c>
      <c r="D1068" s="8">
        <v>-6.16</v>
      </c>
      <c r="E1068" s="8">
        <v>-8.5299999999999994</v>
      </c>
      <c r="F1068" s="8">
        <v>27.35</v>
      </c>
      <c r="G1068" s="8">
        <v>-154.16999999999999</v>
      </c>
      <c r="H1068" s="8">
        <v>-14.35</v>
      </c>
      <c r="I1068" s="8">
        <v>-23.32</v>
      </c>
      <c r="J1068" s="8">
        <v>0</v>
      </c>
      <c r="K1068" s="8">
        <v>-13.03</v>
      </c>
      <c r="L1068" s="8">
        <v>2</v>
      </c>
      <c r="M1068" s="8">
        <v>-17.54</v>
      </c>
      <c r="N1068" s="8">
        <v>-23.7</v>
      </c>
      <c r="O1068" s="8">
        <v>134.62</v>
      </c>
      <c r="P1068" s="8">
        <v>0.38</v>
      </c>
      <c r="Q1068" s="8">
        <v>136.62</v>
      </c>
      <c r="R1068" s="2">
        <f t="shared" si="65"/>
        <v>112.84584980237153</v>
      </c>
      <c r="S1068" s="2">
        <f t="shared" si="66"/>
        <v>-17.069243156199679</v>
      </c>
      <c r="T1068" s="2">
        <f t="shared" si="67"/>
        <v>98.536085492607228</v>
      </c>
      <c r="U1068" s="7" t="str">
        <f t="shared" si="64"/>
        <v>DIVERSIFIED</v>
      </c>
    </row>
    <row r="1069" spans="1:21" hidden="1">
      <c r="A1069" s="10" t="s">
        <v>549</v>
      </c>
      <c r="B1069" s="8">
        <v>2017</v>
      </c>
      <c r="C1069" s="8">
        <v>-3.43</v>
      </c>
      <c r="D1069" s="8">
        <v>-3.63</v>
      </c>
      <c r="E1069" s="8">
        <v>-5.24</v>
      </c>
      <c r="F1069" s="8">
        <v>20.149999999999999</v>
      </c>
      <c r="G1069" s="8">
        <v>-135.16</v>
      </c>
      <c r="H1069" s="8">
        <v>-11.5</v>
      </c>
      <c r="I1069" s="8">
        <v>-10.55</v>
      </c>
      <c r="J1069" s="8">
        <v>0</v>
      </c>
      <c r="K1069" s="8">
        <v>-6.68</v>
      </c>
      <c r="L1069" s="8">
        <v>4.1399999999999997</v>
      </c>
      <c r="M1069" s="8">
        <v>-8.1999999999999993</v>
      </c>
      <c r="N1069" s="8">
        <v>-11.83</v>
      </c>
      <c r="O1069" s="8">
        <v>122.82</v>
      </c>
      <c r="P1069" s="8">
        <v>1.29</v>
      </c>
      <c r="Q1069" s="8">
        <v>126.96</v>
      </c>
      <c r="R1069" s="2">
        <f t="shared" si="65"/>
        <v>106.45872715816004</v>
      </c>
      <c r="S1069" s="2">
        <f t="shared" si="66"/>
        <v>-8.3097038437303095</v>
      </c>
      <c r="T1069" s="2">
        <f t="shared" si="67"/>
        <v>96.739130434782609</v>
      </c>
      <c r="U1069" s="7" t="str">
        <f t="shared" si="64"/>
        <v>DIVERSIFIED</v>
      </c>
    </row>
    <row r="1070" spans="1:21" hidden="1">
      <c r="A1070" s="10" t="s">
        <v>549</v>
      </c>
      <c r="B1070" s="8">
        <v>2016</v>
      </c>
      <c r="C1070" s="8">
        <v>-4.54</v>
      </c>
      <c r="D1070" s="8">
        <v>-2.69</v>
      </c>
      <c r="E1070" s="8">
        <v>-5.87</v>
      </c>
      <c r="F1070" s="8">
        <v>20.149999999999999</v>
      </c>
      <c r="G1070" s="8">
        <v>-74.73</v>
      </c>
      <c r="H1070" s="8">
        <v>-6.5</v>
      </c>
      <c r="I1070" s="8">
        <v>-11.83</v>
      </c>
      <c r="J1070" s="8">
        <v>0</v>
      </c>
      <c r="K1070" s="8">
        <v>-3.17</v>
      </c>
      <c r="L1070" s="8">
        <v>5.41</v>
      </c>
      <c r="M1070" s="8">
        <v>-8.6300000000000008</v>
      </c>
      <c r="N1070" s="8">
        <v>-11.32</v>
      </c>
      <c r="O1070" s="8">
        <v>67.19</v>
      </c>
      <c r="P1070" s="8">
        <v>-0.51</v>
      </c>
      <c r="Q1070" s="8">
        <v>72.599999999999994</v>
      </c>
      <c r="R1070" s="2">
        <f t="shared" si="65"/>
        <v>102.93388429752068</v>
      </c>
      <c r="S1070" s="2">
        <f t="shared" si="66"/>
        <v>-16.294765840220389</v>
      </c>
      <c r="T1070" s="2">
        <f t="shared" si="67"/>
        <v>92.548209366391191</v>
      </c>
      <c r="U1070" s="7" t="str">
        <f t="shared" si="64"/>
        <v>DIVERSIFIED</v>
      </c>
    </row>
    <row r="1071" spans="1:21" hidden="1">
      <c r="A1071" s="10" t="s">
        <v>549</v>
      </c>
      <c r="B1071" s="8">
        <v>2015</v>
      </c>
      <c r="C1071" s="8">
        <v>-11.38</v>
      </c>
      <c r="D1071" s="8">
        <v>-2.86</v>
      </c>
      <c r="E1071" s="8">
        <v>-12.79</v>
      </c>
      <c r="F1071" s="8">
        <v>20.149999999999999</v>
      </c>
      <c r="G1071" s="8">
        <v>-49.78</v>
      </c>
      <c r="H1071" s="8">
        <v>-7.77</v>
      </c>
      <c r="I1071" s="8">
        <v>-25.78</v>
      </c>
      <c r="J1071" s="8">
        <v>0</v>
      </c>
      <c r="K1071" s="8">
        <v>-46.13</v>
      </c>
      <c r="L1071" s="8">
        <v>2.86</v>
      </c>
      <c r="M1071" s="8">
        <v>-22.58</v>
      </c>
      <c r="N1071" s="8">
        <v>-25.44</v>
      </c>
      <c r="O1071" s="8">
        <v>32.1</v>
      </c>
      <c r="P1071" s="8">
        <v>-0.34</v>
      </c>
      <c r="Q1071" s="8">
        <v>34.97</v>
      </c>
      <c r="R1071" s="2">
        <f t="shared" si="65"/>
        <v>142.35058621675722</v>
      </c>
      <c r="S1071" s="2">
        <f t="shared" si="66"/>
        <v>-73.720331712896765</v>
      </c>
      <c r="T1071" s="2">
        <f t="shared" si="67"/>
        <v>91.792965398913367</v>
      </c>
      <c r="U1071" s="7" t="str">
        <f t="shared" si="64"/>
        <v>DIVERSIFIED</v>
      </c>
    </row>
    <row r="1072" spans="1:21" hidden="1">
      <c r="A1072" s="10" t="s">
        <v>551</v>
      </c>
      <c r="B1072" s="8">
        <v>2019</v>
      </c>
      <c r="C1072" s="8">
        <v>4.82</v>
      </c>
      <c r="D1072" s="8">
        <v>-3.64</v>
      </c>
      <c r="E1072" s="8">
        <v>3.52</v>
      </c>
      <c r="F1072" s="8">
        <v>14</v>
      </c>
      <c r="G1072" s="8">
        <v>-17.77</v>
      </c>
      <c r="H1072" s="8">
        <v>-9.6199999999999992</v>
      </c>
      <c r="I1072" s="8">
        <v>9.86</v>
      </c>
      <c r="J1072" s="8">
        <v>0</v>
      </c>
      <c r="K1072" s="8">
        <v>70.86</v>
      </c>
      <c r="L1072" s="8">
        <v>10.71</v>
      </c>
      <c r="M1072" s="8">
        <v>17.170000000000002</v>
      </c>
      <c r="N1072" s="8">
        <v>13.53</v>
      </c>
      <c r="O1072" s="8">
        <v>24.23</v>
      </c>
      <c r="P1072" s="8">
        <v>-3.67</v>
      </c>
      <c r="Q1072" s="8">
        <v>34.94</v>
      </c>
      <c r="R1072" s="2">
        <f t="shared" si="65"/>
        <v>50.858614768174014</v>
      </c>
      <c r="S1072" s="2">
        <f t="shared" si="66"/>
        <v>28.219805380652545</v>
      </c>
      <c r="T1072" s="2">
        <f t="shared" si="67"/>
        <v>69.347452776187751</v>
      </c>
      <c r="U1072" s="7" t="str">
        <f t="shared" si="64"/>
        <v>MEDIA &amp; ENTERTAINMENT</v>
      </c>
    </row>
    <row r="1073" spans="1:21" hidden="1">
      <c r="A1073" s="10" t="s">
        <v>551</v>
      </c>
      <c r="B1073" s="8">
        <v>2018</v>
      </c>
      <c r="C1073" s="8">
        <v>0</v>
      </c>
      <c r="D1073" s="8">
        <v>-3.58</v>
      </c>
      <c r="E1073" s="8">
        <v>3.78</v>
      </c>
      <c r="F1073" s="8">
        <v>0</v>
      </c>
      <c r="G1073" s="8">
        <v>-15.48</v>
      </c>
      <c r="H1073" s="8">
        <v>-7.76</v>
      </c>
      <c r="I1073" s="8">
        <v>10.55</v>
      </c>
      <c r="J1073" s="8">
        <v>0</v>
      </c>
      <c r="K1073" s="8">
        <v>75.790000000000006</v>
      </c>
      <c r="L1073" s="8">
        <v>10.09</v>
      </c>
      <c r="M1073" s="8">
        <v>16.87</v>
      </c>
      <c r="N1073" s="8">
        <v>13.29</v>
      </c>
      <c r="O1073" s="8">
        <v>22.26</v>
      </c>
      <c r="P1073" s="8">
        <v>-2.74</v>
      </c>
      <c r="Q1073" s="8">
        <v>32.35</v>
      </c>
      <c r="R1073" s="2">
        <f t="shared" si="65"/>
        <v>47.8516228748068</v>
      </c>
      <c r="S1073" s="2">
        <f t="shared" si="66"/>
        <v>32.612055641421946</v>
      </c>
      <c r="T1073" s="2">
        <f t="shared" si="67"/>
        <v>68.809891808346208</v>
      </c>
      <c r="U1073" s="7" t="str">
        <f t="shared" si="64"/>
        <v>MEDIA &amp; ENTERTAINMENT</v>
      </c>
    </row>
    <row r="1074" spans="1:21" hidden="1">
      <c r="A1074" s="10" t="s">
        <v>551</v>
      </c>
      <c r="B1074" s="8">
        <v>2017</v>
      </c>
      <c r="C1074" s="8">
        <v>5.05</v>
      </c>
      <c r="D1074" s="8">
        <v>-3.57</v>
      </c>
      <c r="E1074" s="8">
        <v>3.77</v>
      </c>
      <c r="F1074" s="8">
        <v>14</v>
      </c>
      <c r="G1074" s="8">
        <v>-15.22</v>
      </c>
      <c r="H1074" s="8">
        <v>-7.92</v>
      </c>
      <c r="I1074" s="8">
        <v>10.56</v>
      </c>
      <c r="J1074" s="8">
        <v>0</v>
      </c>
      <c r="K1074" s="8">
        <v>79.709999999999994</v>
      </c>
      <c r="L1074" s="8">
        <v>10.67</v>
      </c>
      <c r="M1074" s="8">
        <v>17.88</v>
      </c>
      <c r="N1074" s="8">
        <v>14.31</v>
      </c>
      <c r="O1074" s="8">
        <v>22.43</v>
      </c>
      <c r="P1074" s="8">
        <v>-3.75</v>
      </c>
      <c r="Q1074" s="8">
        <v>33.1</v>
      </c>
      <c r="R1074" s="2">
        <f t="shared" si="65"/>
        <v>45.981873111782477</v>
      </c>
      <c r="S1074" s="2">
        <f t="shared" si="66"/>
        <v>31.903323262839876</v>
      </c>
      <c r="T1074" s="2">
        <f t="shared" si="67"/>
        <v>67.764350453172213</v>
      </c>
      <c r="U1074" s="7" t="str">
        <f t="shared" si="64"/>
        <v>MEDIA &amp; ENTERTAINMENT</v>
      </c>
    </row>
    <row r="1075" spans="1:21" hidden="1">
      <c r="A1075" s="10" t="s">
        <v>551</v>
      </c>
      <c r="B1075" s="8">
        <v>2016</v>
      </c>
      <c r="C1075" s="8">
        <v>4.25</v>
      </c>
      <c r="D1075" s="8">
        <v>-6.12</v>
      </c>
      <c r="E1075" s="8">
        <v>2.06</v>
      </c>
      <c r="F1075" s="8">
        <v>14</v>
      </c>
      <c r="G1075" s="8">
        <v>-8.31</v>
      </c>
      <c r="H1075" s="8">
        <v>-10.06</v>
      </c>
      <c r="I1075" s="8">
        <v>5.77</v>
      </c>
      <c r="J1075" s="8">
        <v>0</v>
      </c>
      <c r="K1075" s="8">
        <v>104.35</v>
      </c>
      <c r="L1075" s="8">
        <v>9.3000000000000007</v>
      </c>
      <c r="M1075" s="8">
        <v>13.7</v>
      </c>
      <c r="N1075" s="8">
        <v>7.58</v>
      </c>
      <c r="O1075" s="8">
        <v>22.77</v>
      </c>
      <c r="P1075" s="8">
        <v>-1.81</v>
      </c>
      <c r="Q1075" s="8">
        <v>32.07</v>
      </c>
      <c r="R1075" s="2">
        <f t="shared" si="65"/>
        <v>25.912067352666046</v>
      </c>
      <c r="S1075" s="2">
        <f t="shared" si="66"/>
        <v>17.991892734642967</v>
      </c>
      <c r="T1075" s="2">
        <f t="shared" si="67"/>
        <v>71.000935453695035</v>
      </c>
      <c r="U1075" s="7" t="str">
        <f t="shared" si="64"/>
        <v>MEDIA &amp; ENTERTAINMENT</v>
      </c>
    </row>
    <row r="1076" spans="1:21" hidden="1">
      <c r="A1076" s="10" t="s">
        <v>551</v>
      </c>
      <c r="B1076" s="8">
        <v>2015</v>
      </c>
      <c r="C1076" s="8">
        <v>3.59</v>
      </c>
      <c r="D1076" s="8">
        <v>-6.11</v>
      </c>
      <c r="E1076" s="8">
        <v>1.41</v>
      </c>
      <c r="F1076" s="8">
        <v>14</v>
      </c>
      <c r="G1076" s="8">
        <v>-4.79</v>
      </c>
      <c r="H1076" s="8">
        <v>-7.78</v>
      </c>
      <c r="I1076" s="8">
        <v>3.95</v>
      </c>
      <c r="J1076" s="8">
        <v>0</v>
      </c>
      <c r="K1076" s="8">
        <v>106.86</v>
      </c>
      <c r="L1076" s="8">
        <v>6.19</v>
      </c>
      <c r="M1076" s="8">
        <v>14.02</v>
      </c>
      <c r="N1076" s="8">
        <v>7.91</v>
      </c>
      <c r="O1076" s="8">
        <v>20.399999999999999</v>
      </c>
      <c r="P1076" s="8">
        <v>-3.96</v>
      </c>
      <c r="Q1076" s="8">
        <v>26.59</v>
      </c>
      <c r="R1076" s="2">
        <f t="shared" si="65"/>
        <v>18.014291086874763</v>
      </c>
      <c r="S1076" s="2">
        <f t="shared" si="66"/>
        <v>14.855208725084617</v>
      </c>
      <c r="T1076" s="2">
        <f t="shared" si="67"/>
        <v>76.720571643474983</v>
      </c>
      <c r="U1076" s="7" t="str">
        <f t="shared" si="64"/>
        <v>MEDIA &amp; ENTERTAINMENT</v>
      </c>
    </row>
    <row r="1077" spans="1:21" hidden="1">
      <c r="A1077" s="10" t="s">
        <v>553</v>
      </c>
      <c r="B1077" s="8">
        <v>2019</v>
      </c>
      <c r="C1077" s="8">
        <v>0.02</v>
      </c>
      <c r="D1077" s="8">
        <v>-1.05</v>
      </c>
      <c r="E1077" s="8">
        <v>0</v>
      </c>
      <c r="F1077" s="8">
        <v>11.49</v>
      </c>
      <c r="G1077" s="8">
        <v>-40.659999999999997</v>
      </c>
      <c r="H1077" s="8">
        <v>-4.75</v>
      </c>
      <c r="I1077" s="8">
        <v>-0.91</v>
      </c>
      <c r="J1077" s="8">
        <v>0</v>
      </c>
      <c r="K1077" s="8">
        <v>0.38</v>
      </c>
      <c r="L1077" s="8">
        <v>0.22</v>
      </c>
      <c r="M1077" s="8">
        <v>0.15</v>
      </c>
      <c r="N1077" s="8">
        <v>-0.89</v>
      </c>
      <c r="O1077" s="8">
        <v>40.590000000000003</v>
      </c>
      <c r="P1077" s="8">
        <v>-0.02</v>
      </c>
      <c r="Q1077" s="8">
        <v>40.81</v>
      </c>
      <c r="R1077" s="2">
        <f t="shared" si="65"/>
        <v>99.632443028669428</v>
      </c>
      <c r="S1077" s="2">
        <f t="shared" si="66"/>
        <v>-2.2298456260720414</v>
      </c>
      <c r="T1077" s="2">
        <f t="shared" si="67"/>
        <v>99.460916442048514</v>
      </c>
      <c r="U1077" s="7" t="str">
        <f t="shared" si="64"/>
        <v>MEDIA &amp; ENTERTAINMENT</v>
      </c>
    </row>
    <row r="1078" spans="1:21" hidden="1">
      <c r="A1078" s="10" t="s">
        <v>553</v>
      </c>
      <c r="B1078" s="8">
        <v>2018</v>
      </c>
      <c r="C1078" s="8">
        <v>0</v>
      </c>
      <c r="D1078" s="8">
        <v>-1.31</v>
      </c>
      <c r="E1078" s="8">
        <v>0</v>
      </c>
      <c r="F1078" s="8">
        <v>0</v>
      </c>
      <c r="G1078" s="8">
        <v>-36.79</v>
      </c>
      <c r="H1078" s="8">
        <v>-4.38</v>
      </c>
      <c r="I1078" s="8">
        <v>-2.2200000000000002</v>
      </c>
      <c r="J1078" s="8">
        <v>0</v>
      </c>
      <c r="K1078" s="8">
        <v>-4.17</v>
      </c>
      <c r="L1078" s="8">
        <v>14.69</v>
      </c>
      <c r="M1078" s="8">
        <v>-0.89</v>
      </c>
      <c r="N1078" s="8">
        <v>-2.19</v>
      </c>
      <c r="O1078" s="8">
        <v>21.22</v>
      </c>
      <c r="P1078" s="8">
        <v>-0.02</v>
      </c>
      <c r="Q1078" s="8">
        <v>35.909999999999997</v>
      </c>
      <c r="R1078" s="2">
        <f t="shared" si="65"/>
        <v>102.4505708716235</v>
      </c>
      <c r="S1078" s="2">
        <f t="shared" si="66"/>
        <v>-6.1821219715956568</v>
      </c>
      <c r="T1078" s="2">
        <f t="shared" si="67"/>
        <v>59.092174881648575</v>
      </c>
      <c r="U1078" s="7" t="str">
        <f t="shared" si="64"/>
        <v>MEDIA &amp; ENTERTAINMENT</v>
      </c>
    </row>
    <row r="1079" spans="1:21" hidden="1">
      <c r="A1079" s="10" t="s">
        <v>553</v>
      </c>
      <c r="B1079" s="8">
        <v>2017</v>
      </c>
      <c r="C1079" s="8">
        <v>0.27</v>
      </c>
      <c r="D1079" s="8">
        <v>-1.58</v>
      </c>
      <c r="E1079" s="8">
        <v>0</v>
      </c>
      <c r="F1079" s="8">
        <v>11.49</v>
      </c>
      <c r="G1079" s="8">
        <v>-27.76</v>
      </c>
      <c r="H1079" s="8">
        <v>-4.22</v>
      </c>
      <c r="I1079" s="8">
        <v>-0.01</v>
      </c>
      <c r="J1079" s="8">
        <v>0</v>
      </c>
      <c r="K1079" s="8">
        <v>7.32</v>
      </c>
      <c r="L1079" s="8">
        <v>7.32</v>
      </c>
      <c r="M1079" s="8">
        <v>1.61</v>
      </c>
      <c r="N1079" s="8">
        <v>0.03</v>
      </c>
      <c r="O1079" s="8">
        <v>22.06</v>
      </c>
      <c r="P1079" s="8">
        <v>-0.04</v>
      </c>
      <c r="Q1079" s="8">
        <v>29.38</v>
      </c>
      <c r="R1079" s="2">
        <f t="shared" si="65"/>
        <v>94.486044928522816</v>
      </c>
      <c r="S1079" s="2">
        <f t="shared" si="66"/>
        <v>-3.4036759700476517E-2</v>
      </c>
      <c r="T1079" s="2">
        <f t="shared" si="67"/>
        <v>75.085091899251182</v>
      </c>
      <c r="U1079" s="7" t="str">
        <f t="shared" si="64"/>
        <v>MEDIA &amp; ENTERTAINMENT</v>
      </c>
    </row>
    <row r="1080" spans="1:21" hidden="1">
      <c r="A1080" s="10" t="s">
        <v>553</v>
      </c>
      <c r="B1080" s="8">
        <v>2016</v>
      </c>
      <c r="C1080" s="8">
        <v>0.34</v>
      </c>
      <c r="D1080" s="8">
        <v>-1.89</v>
      </c>
      <c r="E1080" s="8">
        <v>0</v>
      </c>
      <c r="F1080" s="8">
        <v>11.49</v>
      </c>
      <c r="G1080" s="8">
        <v>-38.04</v>
      </c>
      <c r="H1080" s="8">
        <v>-3.81</v>
      </c>
      <c r="I1080" s="8">
        <v>0.05</v>
      </c>
      <c r="J1080" s="8">
        <v>0</v>
      </c>
      <c r="K1080" s="8">
        <v>14.8</v>
      </c>
      <c r="L1080" s="8">
        <v>4.96</v>
      </c>
      <c r="M1080" s="8">
        <v>1.94</v>
      </c>
      <c r="N1080" s="8">
        <v>0.05</v>
      </c>
      <c r="O1080" s="8">
        <v>38.840000000000003</v>
      </c>
      <c r="P1080" s="8">
        <v>-0.01</v>
      </c>
      <c r="Q1080" s="8">
        <v>43.79</v>
      </c>
      <c r="R1080" s="2">
        <f t="shared" si="65"/>
        <v>86.869148207353277</v>
      </c>
      <c r="S1080" s="2">
        <f t="shared" si="66"/>
        <v>0.11418131993605847</v>
      </c>
      <c r="T1080" s="2">
        <f t="shared" si="67"/>
        <v>88.696049326330211</v>
      </c>
      <c r="U1080" s="7" t="str">
        <f t="shared" si="64"/>
        <v>MEDIA &amp; ENTERTAINMENT</v>
      </c>
    </row>
    <row r="1081" spans="1:21" hidden="1">
      <c r="A1081" s="10" t="s">
        <v>553</v>
      </c>
      <c r="B1081" s="8">
        <v>2015</v>
      </c>
      <c r="C1081" s="8">
        <v>0.15</v>
      </c>
      <c r="D1081" s="8">
        <v>-2.14</v>
      </c>
      <c r="E1081" s="8">
        <v>0</v>
      </c>
      <c r="F1081" s="8">
        <v>11.49</v>
      </c>
      <c r="G1081" s="8">
        <v>-53.1</v>
      </c>
      <c r="H1081" s="8">
        <v>-4.08</v>
      </c>
      <c r="I1081" s="8">
        <v>-1.29</v>
      </c>
      <c r="J1081" s="8">
        <v>0</v>
      </c>
      <c r="K1081" s="8">
        <v>8.74</v>
      </c>
      <c r="L1081" s="8">
        <v>0.36</v>
      </c>
      <c r="M1081" s="8">
        <v>0.97</v>
      </c>
      <c r="N1081" s="8">
        <v>-1.17</v>
      </c>
      <c r="O1081" s="8">
        <v>57.79</v>
      </c>
      <c r="P1081" s="8">
        <v>-0.12</v>
      </c>
      <c r="Q1081" s="8">
        <v>58.15</v>
      </c>
      <c r="R1081" s="2">
        <f t="shared" si="65"/>
        <v>91.315563198624247</v>
      </c>
      <c r="S1081" s="2">
        <f t="shared" si="66"/>
        <v>-2.2184006878761822</v>
      </c>
      <c r="T1081" s="2">
        <f t="shared" si="67"/>
        <v>99.380911435941528</v>
      </c>
      <c r="U1081" s="7" t="str">
        <f t="shared" si="64"/>
        <v>MEDIA &amp; ENTERTAINMENT</v>
      </c>
    </row>
    <row r="1082" spans="1:21" hidden="1">
      <c r="A1082" s="10" t="s">
        <v>555</v>
      </c>
      <c r="B1082" s="8">
        <v>2019</v>
      </c>
      <c r="C1082" s="8">
        <v>30.51</v>
      </c>
      <c r="D1082" s="8">
        <v>-569.72</v>
      </c>
      <c r="E1082" s="8">
        <v>23.45</v>
      </c>
      <c r="F1082" s="8">
        <v>161.13999999999999</v>
      </c>
      <c r="G1082" s="8">
        <v>-9888.98</v>
      </c>
      <c r="H1082" s="8">
        <v>-16.97</v>
      </c>
      <c r="I1082" s="8">
        <v>1888.41</v>
      </c>
      <c r="J1082" s="8">
        <v>0</v>
      </c>
      <c r="K1082" s="8">
        <v>24.75</v>
      </c>
      <c r="L1082" s="8">
        <v>577.52</v>
      </c>
      <c r="M1082" s="8">
        <v>3062.55</v>
      </c>
      <c r="N1082" s="8">
        <v>2492.83</v>
      </c>
      <c r="O1082" s="8">
        <v>12374.01</v>
      </c>
      <c r="P1082" s="8">
        <v>-604.41999999999996</v>
      </c>
      <c r="Q1082" s="8">
        <v>12951.53</v>
      </c>
      <c r="R1082" s="2">
        <f t="shared" si="65"/>
        <v>76.353758976738646</v>
      </c>
      <c r="S1082" s="2">
        <f t="shared" si="66"/>
        <v>14.580593952992427</v>
      </c>
      <c r="T1082" s="2">
        <f t="shared" si="67"/>
        <v>95.540912926889717</v>
      </c>
      <c r="U1082" s="7" t="str">
        <f t="shared" si="64"/>
        <v>PHARMACEUTICALS</v>
      </c>
    </row>
    <row r="1083" spans="1:21" hidden="1">
      <c r="A1083" s="10" t="s">
        <v>555</v>
      </c>
      <c r="B1083" s="8">
        <v>2018</v>
      </c>
      <c r="C1083" s="8">
        <v>24.82</v>
      </c>
      <c r="D1083" s="8">
        <v>-529.61</v>
      </c>
      <c r="E1083" s="8">
        <v>18.25</v>
      </c>
      <c r="F1083" s="8">
        <v>161.02000000000001</v>
      </c>
      <c r="G1083" s="8">
        <v>-9338.68</v>
      </c>
      <c r="H1083" s="8">
        <v>-11.9</v>
      </c>
      <c r="I1083" s="8">
        <v>1468.52</v>
      </c>
      <c r="J1083" s="8">
        <v>0</v>
      </c>
      <c r="K1083" s="8">
        <v>21.33</v>
      </c>
      <c r="L1083" s="8">
        <v>334.88</v>
      </c>
      <c r="M1083" s="8">
        <v>2441.0100000000002</v>
      </c>
      <c r="N1083" s="8">
        <v>1911.4</v>
      </c>
      <c r="O1083" s="8">
        <v>11444.81</v>
      </c>
      <c r="P1083" s="8">
        <v>-442.88</v>
      </c>
      <c r="Q1083" s="8">
        <v>11779.69</v>
      </c>
      <c r="R1083" s="2">
        <f t="shared" si="65"/>
        <v>79.277807820069967</v>
      </c>
      <c r="S1083" s="2">
        <f t="shared" si="66"/>
        <v>12.466541988795969</v>
      </c>
      <c r="T1083" s="2">
        <f t="shared" si="67"/>
        <v>97.157140807610375</v>
      </c>
      <c r="U1083" s="7" t="str">
        <f t="shared" si="64"/>
        <v>PHARMACEUTICALS</v>
      </c>
    </row>
    <row r="1084" spans="1:21" hidden="1">
      <c r="A1084" s="10" t="s">
        <v>555</v>
      </c>
      <c r="B1084" s="8">
        <v>2017</v>
      </c>
      <c r="C1084" s="8">
        <v>0</v>
      </c>
      <c r="D1084" s="8">
        <v>-499.97</v>
      </c>
      <c r="E1084" s="8">
        <v>12.13</v>
      </c>
      <c r="F1084" s="8">
        <v>0</v>
      </c>
      <c r="G1084" s="8">
        <v>-9417.52</v>
      </c>
      <c r="H1084" s="8">
        <v>-39.200000000000003</v>
      </c>
      <c r="I1084" s="8">
        <v>974.94</v>
      </c>
      <c r="J1084" s="8">
        <v>0</v>
      </c>
      <c r="K1084" s="8">
        <v>15.37</v>
      </c>
      <c r="L1084" s="8">
        <v>129.85</v>
      </c>
      <c r="M1084" s="8">
        <v>1686.91</v>
      </c>
      <c r="N1084" s="8">
        <v>1186.94</v>
      </c>
      <c r="O1084" s="8">
        <v>10974.58</v>
      </c>
      <c r="P1084" s="8">
        <v>-212</v>
      </c>
      <c r="Q1084" s="8">
        <v>11104.43</v>
      </c>
      <c r="R1084" s="2">
        <f t="shared" si="65"/>
        <v>84.808675456552024</v>
      </c>
      <c r="S1084" s="2">
        <f t="shared" si="66"/>
        <v>8.779739257215363</v>
      </c>
      <c r="T1084" s="2">
        <f t="shared" si="67"/>
        <v>98.830646867961704</v>
      </c>
      <c r="U1084" s="7" t="str">
        <f t="shared" si="64"/>
        <v>PHARMACEUTICALS</v>
      </c>
    </row>
    <row r="1085" spans="1:21" hidden="1">
      <c r="A1085" s="10" t="s">
        <v>555</v>
      </c>
      <c r="B1085" s="8">
        <v>2016</v>
      </c>
      <c r="C1085" s="8">
        <v>22.89</v>
      </c>
      <c r="D1085" s="8">
        <v>-440.81</v>
      </c>
      <c r="E1085" s="8">
        <v>17.41</v>
      </c>
      <c r="F1085" s="8">
        <v>160.68</v>
      </c>
      <c r="G1085" s="8">
        <v>-9980.34</v>
      </c>
      <c r="H1085" s="8">
        <v>-132.52000000000001</v>
      </c>
      <c r="I1085" s="8">
        <v>1398.03</v>
      </c>
      <c r="J1085" s="8">
        <v>0</v>
      </c>
      <c r="K1085" s="8">
        <v>19.22</v>
      </c>
      <c r="L1085" s="8">
        <v>259.14</v>
      </c>
      <c r="M1085" s="8">
        <v>2180.34</v>
      </c>
      <c r="N1085" s="8">
        <v>1739.53</v>
      </c>
      <c r="O1085" s="8">
        <v>12034.06</v>
      </c>
      <c r="P1085" s="8">
        <v>-341.5</v>
      </c>
      <c r="Q1085" s="8">
        <v>12293.2</v>
      </c>
      <c r="R1085" s="2">
        <f t="shared" si="65"/>
        <v>81.185858848794453</v>
      </c>
      <c r="S1085" s="2">
        <f t="shared" si="66"/>
        <v>11.372384733023134</v>
      </c>
      <c r="T1085" s="2">
        <f t="shared" si="67"/>
        <v>97.892005336283461</v>
      </c>
      <c r="U1085" s="7" t="str">
        <f t="shared" si="64"/>
        <v>PHARMACEUTICALS</v>
      </c>
    </row>
    <row r="1086" spans="1:21" hidden="1">
      <c r="A1086" s="10" t="s">
        <v>555</v>
      </c>
      <c r="B1086" s="8">
        <v>2015</v>
      </c>
      <c r="C1086" s="8">
        <v>20.100000000000001</v>
      </c>
      <c r="D1086" s="8">
        <v>-433.2</v>
      </c>
      <c r="E1086" s="8">
        <v>14.71</v>
      </c>
      <c r="F1086" s="8">
        <v>160.59</v>
      </c>
      <c r="G1086" s="8">
        <v>-8170.47</v>
      </c>
      <c r="H1086" s="8">
        <v>-136.05000000000001</v>
      </c>
      <c r="I1086" s="8">
        <v>1181.0899999999999</v>
      </c>
      <c r="J1086" s="8">
        <v>0</v>
      </c>
      <c r="K1086" s="8">
        <v>20.82</v>
      </c>
      <c r="L1086" s="8">
        <v>147.91</v>
      </c>
      <c r="M1086" s="8">
        <v>1973.17</v>
      </c>
      <c r="N1086" s="8">
        <v>1539.97</v>
      </c>
      <c r="O1086" s="8">
        <v>10131.780000000001</v>
      </c>
      <c r="P1086" s="8">
        <v>-358.88</v>
      </c>
      <c r="Q1086" s="8">
        <v>10279.69</v>
      </c>
      <c r="R1086" s="2">
        <f t="shared" si="65"/>
        <v>79.481676976640344</v>
      </c>
      <c r="S1086" s="2">
        <f t="shared" si="66"/>
        <v>11.489548809351254</v>
      </c>
      <c r="T1086" s="2">
        <f t="shared" si="67"/>
        <v>98.561143380782894</v>
      </c>
      <c r="U1086" s="7" t="str">
        <f t="shared" si="64"/>
        <v>PHARMACEUTICALS</v>
      </c>
    </row>
    <row r="1087" spans="1:21" hidden="1">
      <c r="A1087" s="10" t="s">
        <v>559</v>
      </c>
      <c r="B1087" s="8">
        <v>2019</v>
      </c>
      <c r="C1087" s="8">
        <v>24.26</v>
      </c>
      <c r="D1087" s="8">
        <v>-37.43</v>
      </c>
      <c r="E1087" s="8">
        <v>8.0399999999999991</v>
      </c>
      <c r="F1087" s="8">
        <v>23.08</v>
      </c>
      <c r="G1087" s="8">
        <v>-971.34</v>
      </c>
      <c r="H1087" s="8">
        <v>-0.62</v>
      </c>
      <c r="I1087" s="8">
        <v>18.559999999999999</v>
      </c>
      <c r="J1087" s="8">
        <v>0</v>
      </c>
      <c r="K1087" s="8">
        <v>6.57</v>
      </c>
      <c r="L1087" s="8">
        <v>10.82</v>
      </c>
      <c r="M1087" s="8">
        <v>67.569999999999993</v>
      </c>
      <c r="N1087" s="8">
        <v>30.14</v>
      </c>
      <c r="O1087" s="8">
        <v>1028.0899999999999</v>
      </c>
      <c r="P1087" s="8">
        <v>-11.58</v>
      </c>
      <c r="Q1087" s="8">
        <v>1038.9100000000001</v>
      </c>
      <c r="R1087" s="2">
        <f t="shared" si="65"/>
        <v>93.496067994340208</v>
      </c>
      <c r="S1087" s="2">
        <f t="shared" si="66"/>
        <v>1.7864877612112691</v>
      </c>
      <c r="T1087" s="2">
        <f t="shared" si="67"/>
        <v>98.958523837483497</v>
      </c>
      <c r="U1087" s="7" t="str">
        <f t="shared" si="64"/>
        <v>DYES &amp; PIGMENTS</v>
      </c>
    </row>
    <row r="1088" spans="1:21" hidden="1">
      <c r="A1088" s="10" t="s">
        <v>559</v>
      </c>
      <c r="B1088" s="8">
        <v>2018</v>
      </c>
      <c r="C1088" s="8">
        <v>25.7</v>
      </c>
      <c r="D1088" s="8">
        <v>-37.72</v>
      </c>
      <c r="E1088" s="8">
        <v>9.36</v>
      </c>
      <c r="F1088" s="8">
        <v>23.08</v>
      </c>
      <c r="G1088" s="8">
        <v>-985.28</v>
      </c>
      <c r="H1088" s="8">
        <v>-0.6</v>
      </c>
      <c r="I1088" s="8">
        <v>21.6</v>
      </c>
      <c r="J1088" s="8">
        <v>0</v>
      </c>
      <c r="K1088" s="8">
        <v>6.91</v>
      </c>
      <c r="L1088" s="8">
        <v>27.75</v>
      </c>
      <c r="M1088" s="8">
        <v>71.13</v>
      </c>
      <c r="N1088" s="8">
        <v>33.409999999999997</v>
      </c>
      <c r="O1088" s="8">
        <v>1028.6600000000001</v>
      </c>
      <c r="P1088" s="8">
        <v>-11.81</v>
      </c>
      <c r="Q1088" s="8">
        <v>1056.4100000000001</v>
      </c>
      <c r="R1088" s="2">
        <f t="shared" si="65"/>
        <v>93.266818754082209</v>
      </c>
      <c r="S1088" s="2">
        <f t="shared" si="66"/>
        <v>2.0446606904516238</v>
      </c>
      <c r="T1088" s="2">
        <f t="shared" si="67"/>
        <v>97.373178974072573</v>
      </c>
      <c r="U1088" s="7" t="str">
        <f t="shared" si="64"/>
        <v>DYES &amp; PIGMENTS</v>
      </c>
    </row>
    <row r="1089" spans="1:21" hidden="1">
      <c r="A1089" s="10" t="s">
        <v>559</v>
      </c>
      <c r="B1089" s="8">
        <v>2017</v>
      </c>
      <c r="C1089" s="8">
        <v>27.71</v>
      </c>
      <c r="D1089" s="8">
        <v>-39.479999999999997</v>
      </c>
      <c r="E1089" s="8">
        <v>10.61</v>
      </c>
      <c r="F1089" s="8">
        <v>23.08</v>
      </c>
      <c r="G1089" s="8">
        <v>-993.04</v>
      </c>
      <c r="H1089" s="8">
        <v>-0.46</v>
      </c>
      <c r="I1089" s="8">
        <v>24.48</v>
      </c>
      <c r="J1089" s="8">
        <v>0</v>
      </c>
      <c r="K1089" s="8">
        <v>7.15</v>
      </c>
      <c r="L1089" s="8">
        <v>9.1</v>
      </c>
      <c r="M1089" s="8">
        <v>75.77</v>
      </c>
      <c r="N1089" s="8">
        <v>36.29</v>
      </c>
      <c r="O1089" s="8">
        <v>1059.71</v>
      </c>
      <c r="P1089" s="8">
        <v>-11.81</v>
      </c>
      <c r="Q1089" s="8">
        <v>1068.81</v>
      </c>
      <c r="R1089" s="2">
        <f t="shared" si="65"/>
        <v>92.910807346488156</v>
      </c>
      <c r="S1089" s="2">
        <f t="shared" si="66"/>
        <v>2.2903977320571478</v>
      </c>
      <c r="T1089" s="2">
        <f t="shared" si="67"/>
        <v>99.14858581038726</v>
      </c>
      <c r="U1089" s="7" t="str">
        <f t="shared" si="64"/>
        <v>DYES &amp; PIGMENTS</v>
      </c>
    </row>
    <row r="1090" spans="1:21" hidden="1">
      <c r="A1090" s="10" t="s">
        <v>559</v>
      </c>
      <c r="B1090" s="8">
        <v>2016</v>
      </c>
      <c r="C1090" s="8">
        <v>46.95</v>
      </c>
      <c r="D1090" s="8">
        <v>-55.48</v>
      </c>
      <c r="E1090" s="8">
        <v>20.86</v>
      </c>
      <c r="F1090" s="8">
        <v>23.08</v>
      </c>
      <c r="G1090" s="8">
        <v>-1095.74</v>
      </c>
      <c r="H1090" s="8">
        <v>-0.72</v>
      </c>
      <c r="I1090" s="8">
        <v>52.87</v>
      </c>
      <c r="J1090" s="8">
        <v>0</v>
      </c>
      <c r="K1090" s="8">
        <v>10.49</v>
      </c>
      <c r="L1090" s="8">
        <v>37.33</v>
      </c>
      <c r="M1090" s="8">
        <v>123.3</v>
      </c>
      <c r="N1090" s="8">
        <v>67.819999999999993</v>
      </c>
      <c r="O1090" s="8">
        <v>1182.43</v>
      </c>
      <c r="P1090" s="8">
        <v>-14.95</v>
      </c>
      <c r="Q1090" s="8">
        <v>1219.76</v>
      </c>
      <c r="R1090" s="2">
        <f t="shared" si="65"/>
        <v>89.832426051026431</v>
      </c>
      <c r="S1090" s="2">
        <f t="shared" si="66"/>
        <v>4.3344592378828626</v>
      </c>
      <c r="T1090" s="2">
        <f t="shared" si="67"/>
        <v>96.939561881025782</v>
      </c>
      <c r="U1090" s="7" t="str">
        <f t="shared" ref="U1090:U1153" si="68">VLOOKUP(A1090:A6959,DF,13,TRUE)</f>
        <v>DYES &amp; PIGMENTS</v>
      </c>
    </row>
    <row r="1091" spans="1:21" hidden="1">
      <c r="A1091" s="10" t="s">
        <v>559</v>
      </c>
      <c r="B1091" s="8">
        <v>2014</v>
      </c>
      <c r="C1091" s="8">
        <v>366.3</v>
      </c>
      <c r="D1091" s="8">
        <v>-33.24</v>
      </c>
      <c r="E1091" s="8">
        <v>353.82</v>
      </c>
      <c r="F1091" s="8">
        <v>26.66</v>
      </c>
      <c r="G1091" s="8">
        <v>162.13</v>
      </c>
      <c r="H1091" s="8">
        <v>-1.1299999999999999</v>
      </c>
      <c r="I1091" s="8">
        <v>943.32</v>
      </c>
      <c r="J1091" s="8">
        <v>0</v>
      </c>
      <c r="K1091" s="8">
        <v>116.8</v>
      </c>
      <c r="L1091" s="8">
        <v>13.65</v>
      </c>
      <c r="M1091" s="8">
        <v>1220.6500000000001</v>
      </c>
      <c r="N1091" s="8">
        <v>1187.4100000000001</v>
      </c>
      <c r="O1091" s="8">
        <v>1046</v>
      </c>
      <c r="P1091" s="8">
        <v>-244.09</v>
      </c>
      <c r="Q1091" s="8">
        <v>1059.6500000000001</v>
      </c>
      <c r="R1091" s="2">
        <f t="shared" ref="R1091:R1154" si="69">ABS((G1091/Q1091)*100)</f>
        <v>15.300335016278957</v>
      </c>
      <c r="S1091" s="2">
        <f t="shared" ref="S1091:S1154" si="70">(I1091/Q1091)*100</f>
        <v>89.021846836219495</v>
      </c>
      <c r="T1091" s="2">
        <f t="shared" ref="T1091:T1154" si="71">(O1091/Q1091)*100</f>
        <v>98.711838814702958</v>
      </c>
      <c r="U1091" s="7" t="str">
        <f t="shared" si="68"/>
        <v>DYES &amp; PIGMENTS</v>
      </c>
    </row>
    <row r="1092" spans="1:21" hidden="1">
      <c r="A1092" s="10" t="s">
        <v>561</v>
      </c>
      <c r="B1092" s="8">
        <v>2019</v>
      </c>
      <c r="C1092" s="8">
        <v>37.770000000000003</v>
      </c>
      <c r="D1092" s="8">
        <v>-11.82</v>
      </c>
      <c r="E1092" s="8">
        <v>29.91</v>
      </c>
      <c r="F1092" s="8">
        <v>15.03</v>
      </c>
      <c r="G1092" s="8">
        <v>-598.24</v>
      </c>
      <c r="H1092" s="8">
        <v>-33.74</v>
      </c>
      <c r="I1092" s="8">
        <v>44.94</v>
      </c>
      <c r="J1092" s="8">
        <v>0</v>
      </c>
      <c r="K1092" s="8">
        <v>8.36</v>
      </c>
      <c r="L1092" s="8">
        <v>14.2</v>
      </c>
      <c r="M1092" s="8">
        <v>53.26</v>
      </c>
      <c r="N1092" s="8">
        <v>41.44</v>
      </c>
      <c r="O1092" s="8">
        <v>637.29999999999995</v>
      </c>
      <c r="P1092" s="8">
        <v>3.5</v>
      </c>
      <c r="Q1092" s="8">
        <v>651.5</v>
      </c>
      <c r="R1092" s="2">
        <f t="shared" si="69"/>
        <v>91.82501918649271</v>
      </c>
      <c r="S1092" s="2">
        <f t="shared" si="70"/>
        <v>6.8979278587874129</v>
      </c>
      <c r="T1092" s="2">
        <f t="shared" si="71"/>
        <v>97.820414428242515</v>
      </c>
      <c r="U1092" s="7" t="str">
        <f t="shared" si="68"/>
        <v>CABLES - TELEPHONE</v>
      </c>
    </row>
    <row r="1093" spans="1:21" hidden="1">
      <c r="A1093" s="10" t="s">
        <v>561</v>
      </c>
      <c r="B1093" s="8">
        <v>2018</v>
      </c>
      <c r="C1093" s="8">
        <v>16.18</v>
      </c>
      <c r="D1093" s="8">
        <v>-1.4</v>
      </c>
      <c r="E1093" s="8">
        <v>15.23</v>
      </c>
      <c r="F1093" s="8">
        <v>15.03</v>
      </c>
      <c r="G1093" s="8">
        <v>-365.09</v>
      </c>
      <c r="H1093" s="8">
        <v>-20.7</v>
      </c>
      <c r="I1093" s="8">
        <v>22.91</v>
      </c>
      <c r="J1093" s="8">
        <v>0</v>
      </c>
      <c r="K1093" s="8">
        <v>9.3699999999999992</v>
      </c>
      <c r="L1093" s="8">
        <v>7.4</v>
      </c>
      <c r="M1093" s="8">
        <v>36.96</v>
      </c>
      <c r="N1093" s="8">
        <v>35.56</v>
      </c>
      <c r="O1093" s="8">
        <v>394.65</v>
      </c>
      <c r="P1093" s="8">
        <v>-12.66</v>
      </c>
      <c r="Q1093" s="8">
        <v>402.05</v>
      </c>
      <c r="R1093" s="2">
        <f t="shared" si="69"/>
        <v>90.807113543091646</v>
      </c>
      <c r="S1093" s="2">
        <f t="shared" si="70"/>
        <v>5.6982962318119634</v>
      </c>
      <c r="T1093" s="2">
        <f t="shared" si="71"/>
        <v>98.159432906354922</v>
      </c>
      <c r="U1093" s="7" t="str">
        <f t="shared" si="68"/>
        <v>CABLES - TELEPHONE</v>
      </c>
    </row>
    <row r="1094" spans="1:21" hidden="1">
      <c r="A1094" s="10" t="s">
        <v>561</v>
      </c>
      <c r="B1094" s="8">
        <v>2017</v>
      </c>
      <c r="C1094" s="8">
        <v>0</v>
      </c>
      <c r="D1094" s="8">
        <v>-1.34</v>
      </c>
      <c r="E1094" s="8">
        <v>13.83</v>
      </c>
      <c r="F1094" s="8">
        <v>14.78</v>
      </c>
      <c r="G1094" s="8">
        <v>-313.82</v>
      </c>
      <c r="H1094" s="8">
        <v>-13.13</v>
      </c>
      <c r="I1094" s="8">
        <v>20.079999999999998</v>
      </c>
      <c r="J1094" s="8">
        <v>0</v>
      </c>
      <c r="K1094" s="8">
        <v>9.31</v>
      </c>
      <c r="L1094" s="8">
        <v>0</v>
      </c>
      <c r="M1094" s="8">
        <v>32.22</v>
      </c>
      <c r="N1094" s="8">
        <v>30.88</v>
      </c>
      <c r="O1094" s="8">
        <v>346.03</v>
      </c>
      <c r="P1094" s="8">
        <v>-10.79</v>
      </c>
      <c r="Q1094" s="8">
        <v>346.03</v>
      </c>
      <c r="R1094" s="2">
        <f t="shared" si="69"/>
        <v>90.691558535387102</v>
      </c>
      <c r="S1094" s="2">
        <f t="shared" si="70"/>
        <v>5.802965060832876</v>
      </c>
      <c r="T1094" s="2">
        <f t="shared" si="71"/>
        <v>100</v>
      </c>
      <c r="U1094" s="7" t="str">
        <f t="shared" si="68"/>
        <v>CABLES - TELEPHONE</v>
      </c>
    </row>
    <row r="1095" spans="1:21" hidden="1">
      <c r="A1095" s="10" t="s">
        <v>561</v>
      </c>
      <c r="B1095" s="8">
        <v>2016</v>
      </c>
      <c r="C1095" s="8">
        <v>12.98</v>
      </c>
      <c r="D1095" s="8">
        <v>-1.28</v>
      </c>
      <c r="E1095" s="8">
        <v>13.39</v>
      </c>
      <c r="F1095" s="8">
        <v>14.08</v>
      </c>
      <c r="G1095" s="8">
        <v>-207.48</v>
      </c>
      <c r="H1095" s="8">
        <v>-8.43</v>
      </c>
      <c r="I1095" s="8">
        <v>17</v>
      </c>
      <c r="J1095" s="8">
        <v>0</v>
      </c>
      <c r="K1095" s="8">
        <v>14.16</v>
      </c>
      <c r="L1095" s="8">
        <v>0</v>
      </c>
      <c r="M1095" s="8">
        <v>25.8</v>
      </c>
      <c r="N1095" s="8">
        <v>24.52</v>
      </c>
      <c r="O1095" s="8">
        <v>241.71</v>
      </c>
      <c r="P1095" s="8">
        <v>-7.52</v>
      </c>
      <c r="Q1095" s="8">
        <v>241.71</v>
      </c>
      <c r="R1095" s="2">
        <f t="shared" si="69"/>
        <v>85.838401390095569</v>
      </c>
      <c r="S1095" s="2">
        <f t="shared" si="70"/>
        <v>7.0332216292251042</v>
      </c>
      <c r="T1095" s="2">
        <f t="shared" si="71"/>
        <v>100</v>
      </c>
      <c r="U1095" s="7" t="str">
        <f t="shared" si="68"/>
        <v>CABLES - TELEPHONE</v>
      </c>
    </row>
    <row r="1096" spans="1:21" hidden="1">
      <c r="A1096" s="10" t="s">
        <v>561</v>
      </c>
      <c r="B1096" s="8">
        <v>2015</v>
      </c>
      <c r="C1096" s="8">
        <v>6.27</v>
      </c>
      <c r="D1096" s="8">
        <v>-0.88</v>
      </c>
      <c r="E1096" s="8">
        <v>7.29</v>
      </c>
      <c r="F1096" s="8">
        <v>11.46</v>
      </c>
      <c r="G1096" s="8">
        <v>-121.37</v>
      </c>
      <c r="H1096" s="8">
        <v>-5.9</v>
      </c>
      <c r="I1096" s="8">
        <v>6.3</v>
      </c>
      <c r="J1096" s="8">
        <v>0</v>
      </c>
      <c r="K1096" s="8">
        <v>11.59</v>
      </c>
      <c r="L1096" s="8">
        <v>0</v>
      </c>
      <c r="M1096" s="8">
        <v>10.01</v>
      </c>
      <c r="N1096" s="8">
        <v>9.1300000000000008</v>
      </c>
      <c r="O1096" s="8">
        <v>137.28</v>
      </c>
      <c r="P1096" s="8">
        <v>-2.83</v>
      </c>
      <c r="Q1096" s="8">
        <v>137.28</v>
      </c>
      <c r="R1096" s="2">
        <f t="shared" si="69"/>
        <v>88.410547785547791</v>
      </c>
      <c r="S1096" s="2">
        <f t="shared" si="70"/>
        <v>4.5891608391608392</v>
      </c>
      <c r="T1096" s="2">
        <f t="shared" si="71"/>
        <v>100</v>
      </c>
      <c r="U1096" s="7" t="str">
        <f t="shared" si="68"/>
        <v>CABLES - TELEPHONE</v>
      </c>
    </row>
    <row r="1097" spans="1:21" hidden="1">
      <c r="A1097" s="10" t="s">
        <v>563</v>
      </c>
      <c r="B1097" s="8">
        <v>2019</v>
      </c>
      <c r="C1097" s="8">
        <v>1.25</v>
      </c>
      <c r="D1097" s="8">
        <v>-4.6500000000000004</v>
      </c>
      <c r="E1097" s="8">
        <v>-0.47</v>
      </c>
      <c r="F1097" s="8">
        <v>27.1</v>
      </c>
      <c r="G1097" s="8">
        <v>-247.74</v>
      </c>
      <c r="H1097" s="8">
        <v>-3.72</v>
      </c>
      <c r="I1097" s="8">
        <v>-1.27</v>
      </c>
      <c r="J1097" s="8">
        <v>0</v>
      </c>
      <c r="K1097" s="8">
        <v>1.37</v>
      </c>
      <c r="L1097" s="8">
        <v>2.17</v>
      </c>
      <c r="M1097" s="8">
        <v>3.41</v>
      </c>
      <c r="N1097" s="8">
        <v>-1.25</v>
      </c>
      <c r="O1097" s="8">
        <v>248.97</v>
      </c>
      <c r="P1097" s="8">
        <v>-0.02</v>
      </c>
      <c r="Q1097" s="8">
        <v>251.14</v>
      </c>
      <c r="R1097" s="2">
        <f t="shared" si="69"/>
        <v>98.646173449072236</v>
      </c>
      <c r="S1097" s="2">
        <f t="shared" si="70"/>
        <v>-0.50569403519949041</v>
      </c>
      <c r="T1097" s="2">
        <f t="shared" si="71"/>
        <v>99.135940113084345</v>
      </c>
      <c r="U1097" s="7" t="str">
        <f t="shared" si="68"/>
        <v>TEXTILES - MANMADE</v>
      </c>
    </row>
    <row r="1098" spans="1:21" hidden="1">
      <c r="A1098" s="10" t="s">
        <v>563</v>
      </c>
      <c r="B1098" s="8">
        <v>2018</v>
      </c>
      <c r="C1098" s="8">
        <v>2.37</v>
      </c>
      <c r="D1098" s="8">
        <v>-5.16</v>
      </c>
      <c r="E1098" s="8">
        <v>0.47</v>
      </c>
      <c r="F1098" s="8">
        <v>27.1</v>
      </c>
      <c r="G1098" s="8">
        <v>-246.05</v>
      </c>
      <c r="H1098" s="8">
        <v>-3.92</v>
      </c>
      <c r="I1098" s="8">
        <v>1.28</v>
      </c>
      <c r="J1098" s="8">
        <v>0</v>
      </c>
      <c r="K1098" s="8">
        <v>2.71</v>
      </c>
      <c r="L1098" s="8">
        <v>2.31</v>
      </c>
      <c r="M1098" s="8">
        <v>6.79</v>
      </c>
      <c r="N1098" s="8">
        <v>1.64</v>
      </c>
      <c r="O1098" s="8">
        <v>250.53</v>
      </c>
      <c r="P1098" s="8">
        <v>-0.36</v>
      </c>
      <c r="Q1098" s="8">
        <v>252.84</v>
      </c>
      <c r="R1098" s="2">
        <f t="shared" si="69"/>
        <v>97.314507198228128</v>
      </c>
      <c r="S1098" s="2">
        <f t="shared" si="70"/>
        <v>0.50624901123239996</v>
      </c>
      <c r="T1098" s="2">
        <f t="shared" si="71"/>
        <v>99.086378737541523</v>
      </c>
      <c r="U1098" s="7" t="str">
        <f t="shared" si="68"/>
        <v>TEXTILES - MANMADE</v>
      </c>
    </row>
    <row r="1099" spans="1:21" hidden="1">
      <c r="A1099" s="10" t="s">
        <v>563</v>
      </c>
      <c r="B1099" s="8">
        <v>2017</v>
      </c>
      <c r="C1099" s="8">
        <v>3.83</v>
      </c>
      <c r="D1099" s="8">
        <v>-5.39</v>
      </c>
      <c r="E1099" s="8">
        <v>2.31</v>
      </c>
      <c r="F1099" s="8">
        <v>27.1</v>
      </c>
      <c r="G1099" s="8">
        <v>-211.05</v>
      </c>
      <c r="H1099" s="8">
        <v>-2.42</v>
      </c>
      <c r="I1099" s="8">
        <v>5</v>
      </c>
      <c r="J1099" s="8">
        <v>0</v>
      </c>
      <c r="K1099" s="8">
        <v>5.54</v>
      </c>
      <c r="L1099" s="8">
        <v>0.62</v>
      </c>
      <c r="M1099" s="8">
        <v>12.35</v>
      </c>
      <c r="N1099" s="8">
        <v>6.96</v>
      </c>
      <c r="O1099" s="8">
        <v>222.78</v>
      </c>
      <c r="P1099" s="8">
        <v>-1.96</v>
      </c>
      <c r="Q1099" s="8">
        <v>223.4</v>
      </c>
      <c r="R1099" s="2">
        <f t="shared" si="69"/>
        <v>94.471799462846917</v>
      </c>
      <c r="S1099" s="2">
        <f t="shared" si="70"/>
        <v>2.2381378692927485</v>
      </c>
      <c r="T1099" s="2">
        <f t="shared" si="71"/>
        <v>99.722470904207697</v>
      </c>
      <c r="U1099" s="7" t="str">
        <f t="shared" si="68"/>
        <v>TEXTILES - MANMADE</v>
      </c>
    </row>
    <row r="1100" spans="1:21" hidden="1">
      <c r="A1100" s="10" t="s">
        <v>563</v>
      </c>
      <c r="B1100" s="8">
        <v>2016</v>
      </c>
      <c r="C1100" s="8">
        <v>8.39</v>
      </c>
      <c r="D1100" s="8">
        <v>-5.89</v>
      </c>
      <c r="E1100" s="8">
        <v>4.04</v>
      </c>
      <c r="F1100" s="8">
        <v>13.55</v>
      </c>
      <c r="G1100" s="8">
        <v>-184.64</v>
      </c>
      <c r="H1100" s="8">
        <v>-3.76</v>
      </c>
      <c r="I1100" s="8">
        <v>5.48</v>
      </c>
      <c r="J1100" s="8">
        <v>0</v>
      </c>
      <c r="K1100" s="8">
        <v>8.6999999999999993</v>
      </c>
      <c r="L1100" s="8">
        <v>0.38</v>
      </c>
      <c r="M1100" s="8">
        <v>13.8</v>
      </c>
      <c r="N1100" s="8">
        <v>7.91</v>
      </c>
      <c r="O1100" s="8">
        <v>201.82</v>
      </c>
      <c r="P1100" s="8">
        <v>-2.4300000000000002</v>
      </c>
      <c r="Q1100" s="8">
        <v>202.2</v>
      </c>
      <c r="R1100" s="2">
        <f t="shared" si="69"/>
        <v>91.315529179030662</v>
      </c>
      <c r="S1100" s="2">
        <f t="shared" si="70"/>
        <v>2.7101879327398617</v>
      </c>
      <c r="T1100" s="2">
        <f t="shared" si="71"/>
        <v>99.812067260138477</v>
      </c>
      <c r="U1100" s="7" t="str">
        <f t="shared" si="68"/>
        <v>TEXTILES - MANMADE</v>
      </c>
    </row>
    <row r="1101" spans="1:21" hidden="1">
      <c r="A1101" s="10" t="s">
        <v>563</v>
      </c>
      <c r="B1101" s="8">
        <v>2015</v>
      </c>
      <c r="C1101" s="8">
        <v>7.85</v>
      </c>
      <c r="D1101" s="8">
        <v>-6.62</v>
      </c>
      <c r="E1101" s="8">
        <v>2.96</v>
      </c>
      <c r="F1101" s="8">
        <v>13.55</v>
      </c>
      <c r="G1101" s="8">
        <v>-225.99</v>
      </c>
      <c r="H1101" s="8">
        <v>-5.82</v>
      </c>
      <c r="I1101" s="8">
        <v>4.0199999999999996</v>
      </c>
      <c r="J1101" s="8">
        <v>0</v>
      </c>
      <c r="K1101" s="8">
        <v>7.21</v>
      </c>
      <c r="L1101" s="8">
        <v>0.5</v>
      </c>
      <c r="M1101" s="8">
        <v>11.7</v>
      </c>
      <c r="N1101" s="8">
        <v>5.08</v>
      </c>
      <c r="O1101" s="8">
        <v>243.01</v>
      </c>
      <c r="P1101" s="8">
        <v>-1.07</v>
      </c>
      <c r="Q1101" s="8">
        <v>243.52</v>
      </c>
      <c r="R1101" s="2">
        <f t="shared" si="69"/>
        <v>92.801412614980293</v>
      </c>
      <c r="S1101" s="2">
        <f t="shared" si="70"/>
        <v>1.650788436268068</v>
      </c>
      <c r="T1101" s="2">
        <f t="shared" si="71"/>
        <v>99.790571616294343</v>
      </c>
      <c r="U1101" s="7" t="str">
        <f t="shared" si="68"/>
        <v>TEXTILES - MANMADE</v>
      </c>
    </row>
    <row r="1102" spans="1:21" hidden="1">
      <c r="A1102" s="10" t="s">
        <v>565</v>
      </c>
      <c r="B1102" s="8">
        <v>2019</v>
      </c>
      <c r="C1102" s="8">
        <v>17.03</v>
      </c>
      <c r="D1102" s="8">
        <v>-26.25</v>
      </c>
      <c r="E1102" s="8">
        <v>16.87</v>
      </c>
      <c r="F1102" s="8">
        <v>6162.73</v>
      </c>
      <c r="G1102" s="8">
        <v>-894.29</v>
      </c>
      <c r="H1102" s="8">
        <v>-18.04</v>
      </c>
      <c r="I1102" s="8">
        <v>10469.67</v>
      </c>
      <c r="J1102" s="8">
        <v>0</v>
      </c>
      <c r="K1102" s="8">
        <v>1133.33</v>
      </c>
      <c r="L1102" s="8">
        <v>10548.66</v>
      </c>
      <c r="M1102" s="8">
        <v>10588.67</v>
      </c>
      <c r="N1102" s="8">
        <v>10562.42</v>
      </c>
      <c r="O1102" s="8">
        <v>934.3</v>
      </c>
      <c r="P1102" s="8">
        <v>-92.75</v>
      </c>
      <c r="Q1102" s="8">
        <v>11482.96</v>
      </c>
      <c r="R1102" s="2">
        <f t="shared" si="69"/>
        <v>7.7879745292154636</v>
      </c>
      <c r="S1102" s="2">
        <f t="shared" si="70"/>
        <v>91.17570730891687</v>
      </c>
      <c r="T1102" s="2">
        <f t="shared" si="71"/>
        <v>8.1364038540585355</v>
      </c>
      <c r="U1102" s="7" t="str">
        <f t="shared" si="68"/>
        <v>MINING &amp; MINERALS</v>
      </c>
    </row>
    <row r="1103" spans="1:21" hidden="1">
      <c r="A1103" s="10" t="s">
        <v>565</v>
      </c>
      <c r="B1103" s="8">
        <v>2018</v>
      </c>
      <c r="C1103" s="8">
        <v>15</v>
      </c>
      <c r="D1103" s="8">
        <v>-18.14</v>
      </c>
      <c r="E1103" s="8">
        <v>14.97</v>
      </c>
      <c r="F1103" s="8">
        <v>6207.41</v>
      </c>
      <c r="G1103" s="8">
        <v>-608.42999999999995</v>
      </c>
      <c r="H1103" s="8">
        <v>257.86</v>
      </c>
      <c r="I1103" s="8">
        <v>9293.42</v>
      </c>
      <c r="J1103" s="8">
        <v>0</v>
      </c>
      <c r="K1103" s="8">
        <v>2519.9</v>
      </c>
      <c r="L1103" s="8">
        <v>9571.0300000000007</v>
      </c>
      <c r="M1103" s="8">
        <v>9332.9699999999993</v>
      </c>
      <c r="N1103" s="8">
        <v>9314.83</v>
      </c>
      <c r="O1103" s="8">
        <v>370.37</v>
      </c>
      <c r="P1103" s="8">
        <v>-21.41</v>
      </c>
      <c r="Q1103" s="8">
        <v>9941.4</v>
      </c>
      <c r="R1103" s="2">
        <f t="shared" si="69"/>
        <v>6.1201641619892566</v>
      </c>
      <c r="S1103" s="2">
        <f t="shared" si="70"/>
        <v>93.482004546643338</v>
      </c>
      <c r="T1103" s="2">
        <f t="shared" si="71"/>
        <v>3.7255316152654561</v>
      </c>
      <c r="U1103" s="7" t="str">
        <f t="shared" si="68"/>
        <v>MINING &amp; MINERALS</v>
      </c>
    </row>
    <row r="1104" spans="1:21" hidden="1">
      <c r="A1104" s="10" t="s">
        <v>565</v>
      </c>
      <c r="B1104" s="8">
        <v>2017</v>
      </c>
      <c r="C1104" s="8">
        <v>23.39</v>
      </c>
      <c r="D1104" s="8">
        <v>-17.52</v>
      </c>
      <c r="E1104" s="8">
        <v>23.13</v>
      </c>
      <c r="F1104" s="8">
        <v>6207.41</v>
      </c>
      <c r="G1104" s="8">
        <v>-786.74</v>
      </c>
      <c r="H1104" s="8">
        <v>136.22999999999999</v>
      </c>
      <c r="I1104" s="8">
        <v>14500.53</v>
      </c>
      <c r="J1104" s="8">
        <v>0</v>
      </c>
      <c r="K1104" s="8">
        <v>4669.0600000000004</v>
      </c>
      <c r="L1104" s="8">
        <v>15004.75</v>
      </c>
      <c r="M1104" s="8">
        <v>14529.19</v>
      </c>
      <c r="N1104" s="8">
        <v>14511.67</v>
      </c>
      <c r="O1104" s="8">
        <v>311.18</v>
      </c>
      <c r="P1104" s="8">
        <v>-11.14</v>
      </c>
      <c r="Q1104" s="8">
        <v>15315.93</v>
      </c>
      <c r="R1104" s="2">
        <f t="shared" si="69"/>
        <v>5.136743247063678</v>
      </c>
      <c r="S1104" s="2">
        <f t="shared" si="70"/>
        <v>94.676131322094065</v>
      </c>
      <c r="T1104" s="2">
        <f t="shared" si="71"/>
        <v>2.0317408084262594</v>
      </c>
      <c r="U1104" s="7" t="str">
        <f t="shared" si="68"/>
        <v>MINING &amp; MINERALS</v>
      </c>
    </row>
    <row r="1105" spans="1:21" hidden="1">
      <c r="A1105" s="10" t="s">
        <v>565</v>
      </c>
      <c r="B1105" s="8">
        <v>2016</v>
      </c>
      <c r="C1105" s="8">
        <v>25.9</v>
      </c>
      <c r="D1105" s="8">
        <v>-15.13</v>
      </c>
      <c r="E1105" s="8">
        <v>25.87</v>
      </c>
      <c r="F1105" s="8">
        <v>6316.36</v>
      </c>
      <c r="G1105" s="8">
        <v>-653.86</v>
      </c>
      <c r="H1105" s="8">
        <v>-110.11</v>
      </c>
      <c r="I1105" s="8">
        <v>16343.53</v>
      </c>
      <c r="J1105" s="8">
        <v>0</v>
      </c>
      <c r="K1105" s="8">
        <v>10051.82</v>
      </c>
      <c r="L1105" s="8">
        <v>17127.099999999999</v>
      </c>
      <c r="M1105" s="8">
        <v>16528.66</v>
      </c>
      <c r="N1105" s="8">
        <v>16513.53</v>
      </c>
      <c r="O1105" s="8">
        <v>165.53</v>
      </c>
      <c r="P1105" s="8">
        <v>-170</v>
      </c>
      <c r="Q1105" s="8">
        <v>17292.63</v>
      </c>
      <c r="R1105" s="2">
        <f t="shared" si="69"/>
        <v>3.7811483851791192</v>
      </c>
      <c r="S1105" s="2">
        <f t="shared" si="70"/>
        <v>94.511534682694304</v>
      </c>
      <c r="T1105" s="2">
        <f t="shared" si="71"/>
        <v>0.95722859969825291</v>
      </c>
      <c r="U1105" s="7" t="str">
        <f t="shared" si="68"/>
        <v>MINING &amp; MINERALS</v>
      </c>
    </row>
    <row r="1106" spans="1:21" hidden="1">
      <c r="A1106" s="10" t="s">
        <v>565</v>
      </c>
      <c r="B1106" s="8">
        <v>2015</v>
      </c>
      <c r="C1106" s="8">
        <v>21.2</v>
      </c>
      <c r="D1106" s="8">
        <v>-7.17</v>
      </c>
      <c r="E1106" s="8">
        <v>21.19</v>
      </c>
      <c r="F1106" s="8">
        <v>6316.36</v>
      </c>
      <c r="G1106" s="8">
        <v>-627.64</v>
      </c>
      <c r="H1106" s="8">
        <v>-243.82</v>
      </c>
      <c r="I1106" s="8">
        <v>13383.39</v>
      </c>
      <c r="J1106" s="8">
        <v>0</v>
      </c>
      <c r="K1106" s="8">
        <v>3591.36</v>
      </c>
      <c r="L1106" s="8">
        <v>14143.4</v>
      </c>
      <c r="M1106" s="8">
        <v>13659.06</v>
      </c>
      <c r="N1106" s="8">
        <v>13651.89</v>
      </c>
      <c r="O1106" s="8">
        <v>387.12</v>
      </c>
      <c r="P1106" s="8">
        <v>-268.5</v>
      </c>
      <c r="Q1106" s="8">
        <v>14530.52</v>
      </c>
      <c r="R1106" s="2">
        <f t="shared" si="69"/>
        <v>4.3194600055607095</v>
      </c>
      <c r="S1106" s="2">
        <f t="shared" si="70"/>
        <v>92.105375444237353</v>
      </c>
      <c r="T1106" s="2">
        <f t="shared" si="71"/>
        <v>2.6641854524132653</v>
      </c>
      <c r="U1106" s="7" t="str">
        <f t="shared" si="68"/>
        <v>MINING &amp; MINERALS</v>
      </c>
    </row>
    <row r="1107" spans="1:21" hidden="1">
      <c r="A1107" s="10" t="s">
        <v>571</v>
      </c>
      <c r="B1107" s="8">
        <v>2019</v>
      </c>
      <c r="C1107" s="8">
        <v>34.369999999999997</v>
      </c>
      <c r="D1107" s="8">
        <v>-159.16999999999999</v>
      </c>
      <c r="E1107" s="8">
        <v>28.51</v>
      </c>
      <c r="F1107" s="8">
        <v>27.2</v>
      </c>
      <c r="G1107" s="8">
        <v>-3198.36</v>
      </c>
      <c r="H1107" s="8">
        <v>-2.5</v>
      </c>
      <c r="I1107" s="8">
        <v>775.57</v>
      </c>
      <c r="J1107" s="8">
        <v>0</v>
      </c>
      <c r="K1107" s="8">
        <v>29.17</v>
      </c>
      <c r="L1107" s="8">
        <v>37.659999999999997</v>
      </c>
      <c r="M1107" s="8">
        <v>1301.73</v>
      </c>
      <c r="N1107" s="8">
        <v>1142.56</v>
      </c>
      <c r="O1107" s="8">
        <v>4462.43</v>
      </c>
      <c r="P1107" s="8">
        <v>-366.99</v>
      </c>
      <c r="Q1107" s="8">
        <v>4500.09</v>
      </c>
      <c r="R1107" s="2">
        <f t="shared" si="69"/>
        <v>71.073245201762631</v>
      </c>
      <c r="S1107" s="2">
        <f t="shared" si="70"/>
        <v>17.234544198004929</v>
      </c>
      <c r="T1107" s="2">
        <f t="shared" si="71"/>
        <v>99.16312784855414</v>
      </c>
      <c r="U1107" s="7" t="str">
        <f t="shared" si="68"/>
        <v>PERSONAL CARE</v>
      </c>
    </row>
    <row r="1108" spans="1:21" hidden="1">
      <c r="A1108" s="10" t="s">
        <v>571</v>
      </c>
      <c r="B1108" s="8">
        <v>2018</v>
      </c>
      <c r="C1108" s="8">
        <v>30.51</v>
      </c>
      <c r="D1108" s="8">
        <v>-156.51</v>
      </c>
      <c r="E1108" s="8">
        <v>24.76</v>
      </c>
      <c r="F1108" s="8">
        <v>27.2</v>
      </c>
      <c r="G1108" s="8">
        <v>-3227.7</v>
      </c>
      <c r="H1108" s="8">
        <v>0</v>
      </c>
      <c r="I1108" s="8">
        <v>673.37</v>
      </c>
      <c r="J1108" s="8">
        <v>0</v>
      </c>
      <c r="K1108" s="8">
        <v>26.33</v>
      </c>
      <c r="L1108" s="8">
        <v>38.82</v>
      </c>
      <c r="M1108" s="8">
        <v>1139.54</v>
      </c>
      <c r="N1108" s="8">
        <v>983.03</v>
      </c>
      <c r="O1108" s="8">
        <v>4328.42</v>
      </c>
      <c r="P1108" s="8">
        <v>-309.66000000000003</v>
      </c>
      <c r="Q1108" s="8">
        <v>4367.24</v>
      </c>
      <c r="R1108" s="2">
        <f t="shared" si="69"/>
        <v>73.907090061457581</v>
      </c>
      <c r="S1108" s="2">
        <f t="shared" si="70"/>
        <v>15.418662587812898</v>
      </c>
      <c r="T1108" s="2">
        <f t="shared" si="71"/>
        <v>99.111109075754939</v>
      </c>
      <c r="U1108" s="7" t="str">
        <f t="shared" si="68"/>
        <v>PERSONAL CARE</v>
      </c>
    </row>
    <row r="1109" spans="1:21" hidden="1">
      <c r="A1109" s="10" t="s">
        <v>571</v>
      </c>
      <c r="B1109" s="8">
        <v>2017</v>
      </c>
      <c r="C1109" s="8">
        <v>26.13</v>
      </c>
      <c r="D1109" s="8">
        <v>-133.24</v>
      </c>
      <c r="E1109" s="8">
        <v>21.23</v>
      </c>
      <c r="F1109" s="8">
        <v>27.2</v>
      </c>
      <c r="G1109" s="8">
        <v>-3575.34</v>
      </c>
      <c r="H1109" s="8">
        <v>0</v>
      </c>
      <c r="I1109" s="8">
        <v>577.42999999999995</v>
      </c>
      <c r="J1109" s="8">
        <v>0</v>
      </c>
      <c r="K1109" s="8">
        <v>21.78</v>
      </c>
      <c r="L1109" s="8">
        <v>39.81</v>
      </c>
      <c r="M1109" s="8">
        <v>984.67</v>
      </c>
      <c r="N1109" s="8">
        <v>851.43</v>
      </c>
      <c r="O1109" s="8">
        <v>4520.2</v>
      </c>
      <c r="P1109" s="8">
        <v>-274</v>
      </c>
      <c r="Q1109" s="8">
        <v>4560.01</v>
      </c>
      <c r="R1109" s="2">
        <f t="shared" si="69"/>
        <v>78.406407003493413</v>
      </c>
      <c r="S1109" s="2">
        <f t="shared" si="70"/>
        <v>12.662910826949938</v>
      </c>
      <c r="T1109" s="2">
        <f t="shared" si="71"/>
        <v>99.126975598737715</v>
      </c>
      <c r="U1109" s="7" t="str">
        <f t="shared" si="68"/>
        <v>PERSONAL CARE</v>
      </c>
    </row>
    <row r="1110" spans="1:21" hidden="1">
      <c r="A1110" s="10" t="s">
        <v>571</v>
      </c>
      <c r="B1110" s="8">
        <v>2016</v>
      </c>
      <c r="C1110" s="8">
        <v>25.29</v>
      </c>
      <c r="D1110" s="8">
        <v>-111.41</v>
      </c>
      <c r="E1110" s="8">
        <v>21.2</v>
      </c>
      <c r="F1110" s="8">
        <v>27.2</v>
      </c>
      <c r="G1110" s="8">
        <v>-3262.34</v>
      </c>
      <c r="H1110" s="8">
        <v>0</v>
      </c>
      <c r="I1110" s="8">
        <v>576.51</v>
      </c>
      <c r="J1110" s="8">
        <v>0</v>
      </c>
      <c r="K1110" s="8">
        <v>22.57</v>
      </c>
      <c r="L1110" s="8">
        <v>39.61</v>
      </c>
      <c r="M1110" s="8">
        <v>939.56</v>
      </c>
      <c r="N1110" s="8">
        <v>828.15</v>
      </c>
      <c r="O1110" s="8">
        <v>4162.29</v>
      </c>
      <c r="P1110" s="8">
        <v>-251.64</v>
      </c>
      <c r="Q1110" s="8">
        <v>4201.8999999999996</v>
      </c>
      <c r="R1110" s="2">
        <f t="shared" si="69"/>
        <v>77.639639210833195</v>
      </c>
      <c r="S1110" s="2">
        <f t="shared" si="70"/>
        <v>13.72022180442181</v>
      </c>
      <c r="T1110" s="2">
        <f t="shared" si="71"/>
        <v>99.05733120731098</v>
      </c>
      <c r="U1110" s="7" t="str">
        <f t="shared" si="68"/>
        <v>PERSONAL CARE</v>
      </c>
    </row>
    <row r="1111" spans="1:21" hidden="1">
      <c r="A1111" s="10" t="s">
        <v>571</v>
      </c>
      <c r="B1111" s="8">
        <v>2015</v>
      </c>
      <c r="C1111" s="8">
        <v>46.62</v>
      </c>
      <c r="D1111" s="8">
        <v>-75.02</v>
      </c>
      <c r="E1111" s="8">
        <v>41.1</v>
      </c>
      <c r="F1111" s="8">
        <v>13.6</v>
      </c>
      <c r="G1111" s="8">
        <v>-3159.7</v>
      </c>
      <c r="H1111" s="8">
        <v>0</v>
      </c>
      <c r="I1111" s="8">
        <v>558.98</v>
      </c>
      <c r="J1111" s="8">
        <v>0</v>
      </c>
      <c r="K1111" s="8">
        <v>21.48</v>
      </c>
      <c r="L1111" s="8">
        <v>33.17</v>
      </c>
      <c r="M1111" s="8">
        <v>855.41</v>
      </c>
      <c r="N1111" s="8">
        <v>780.39</v>
      </c>
      <c r="O1111" s="8">
        <v>3981.94</v>
      </c>
      <c r="P1111" s="8">
        <v>-221.41</v>
      </c>
      <c r="Q1111" s="8">
        <v>4015.11</v>
      </c>
      <c r="R1111" s="2">
        <f t="shared" si="69"/>
        <v>78.695228773308827</v>
      </c>
      <c r="S1111" s="2">
        <f t="shared" si="70"/>
        <v>13.921909985031544</v>
      </c>
      <c r="T1111" s="2">
        <f t="shared" si="71"/>
        <v>99.173870703417833</v>
      </c>
      <c r="U1111" s="7" t="str">
        <f t="shared" si="68"/>
        <v>PERSONAL CARE</v>
      </c>
    </row>
    <row r="1112" spans="1:21" hidden="1">
      <c r="A1112" s="10" t="s">
        <v>573</v>
      </c>
      <c r="B1112" s="8">
        <v>2019</v>
      </c>
      <c r="C1112" s="8">
        <v>0</v>
      </c>
      <c r="D1112" s="8">
        <v>-4.1399999999999997</v>
      </c>
      <c r="E1112" s="8">
        <v>3.48</v>
      </c>
      <c r="F1112" s="8">
        <v>0</v>
      </c>
      <c r="G1112" s="8">
        <v>-4492.05</v>
      </c>
      <c r="H1112" s="8">
        <v>-54.26</v>
      </c>
      <c r="I1112" s="8">
        <v>22.58</v>
      </c>
      <c r="J1112" s="8">
        <v>0</v>
      </c>
      <c r="K1112" s="8">
        <v>0.87</v>
      </c>
      <c r="L1112" s="8">
        <v>16.41</v>
      </c>
      <c r="M1112" s="8">
        <v>39.19</v>
      </c>
      <c r="N1112" s="8">
        <v>35.049999999999997</v>
      </c>
      <c r="O1112" s="8">
        <v>4514.83</v>
      </c>
      <c r="P1112" s="8">
        <v>-12.47</v>
      </c>
      <c r="Q1112" s="8">
        <v>4531.24</v>
      </c>
      <c r="R1112" s="2">
        <f t="shared" si="69"/>
        <v>99.135115332668335</v>
      </c>
      <c r="S1112" s="2">
        <f t="shared" si="70"/>
        <v>0.49831834111633899</v>
      </c>
      <c r="T1112" s="2">
        <f t="shared" si="71"/>
        <v>99.63784747662892</v>
      </c>
      <c r="U1112" s="7" t="str">
        <f t="shared" si="68"/>
        <v>COMPUTERS - HARDWARE</v>
      </c>
    </row>
    <row r="1113" spans="1:21" hidden="1">
      <c r="A1113" s="10" t="s">
        <v>573</v>
      </c>
      <c r="B1113" s="8">
        <v>2018</v>
      </c>
      <c r="C1113" s="8">
        <v>0</v>
      </c>
      <c r="D1113" s="8">
        <v>-3.41</v>
      </c>
      <c r="E1113" s="8">
        <v>3.5</v>
      </c>
      <c r="F1113" s="8">
        <v>0</v>
      </c>
      <c r="G1113" s="8">
        <v>-4054.05</v>
      </c>
      <c r="H1113" s="8">
        <v>-49.5</v>
      </c>
      <c r="I1113" s="8">
        <v>20.54</v>
      </c>
      <c r="J1113" s="8">
        <v>0</v>
      </c>
      <c r="K1113" s="8">
        <v>0.87</v>
      </c>
      <c r="L1113" s="8">
        <v>14.99</v>
      </c>
      <c r="M1113" s="8">
        <v>35.35</v>
      </c>
      <c r="N1113" s="8">
        <v>31.94</v>
      </c>
      <c r="O1113" s="8">
        <v>4074.41</v>
      </c>
      <c r="P1113" s="8">
        <v>-11.4</v>
      </c>
      <c r="Q1113" s="8">
        <v>4089.4</v>
      </c>
      <c r="R1113" s="2">
        <f t="shared" si="69"/>
        <v>99.135570010270456</v>
      </c>
      <c r="S1113" s="2">
        <f t="shared" si="70"/>
        <v>0.50227417225020776</v>
      </c>
      <c r="T1113" s="2">
        <f t="shared" si="71"/>
        <v>99.633442558810586</v>
      </c>
      <c r="U1113" s="7" t="str">
        <f t="shared" si="68"/>
        <v>COMPUTERS - HARDWARE</v>
      </c>
    </row>
    <row r="1114" spans="1:21" hidden="1">
      <c r="A1114" s="10" t="s">
        <v>573</v>
      </c>
      <c r="B1114" s="8">
        <v>2017</v>
      </c>
      <c r="C1114" s="8">
        <v>0</v>
      </c>
      <c r="D1114" s="8">
        <v>-3.41</v>
      </c>
      <c r="E1114" s="8">
        <v>3.01</v>
      </c>
      <c r="F1114" s="8">
        <v>0</v>
      </c>
      <c r="G1114" s="8">
        <v>-3539.33</v>
      </c>
      <c r="H1114" s="8">
        <v>-44.91</v>
      </c>
      <c r="I1114" s="8">
        <v>17.670000000000002</v>
      </c>
      <c r="J1114" s="8">
        <v>0</v>
      </c>
      <c r="K1114" s="8">
        <v>0.88</v>
      </c>
      <c r="L1114" s="8">
        <v>19.149999999999999</v>
      </c>
      <c r="M1114" s="8">
        <v>31.15</v>
      </c>
      <c r="N1114" s="8">
        <v>27.74</v>
      </c>
      <c r="O1114" s="8">
        <v>3551.33</v>
      </c>
      <c r="P1114" s="8">
        <v>-10.07</v>
      </c>
      <c r="Q1114" s="8">
        <v>3570.48</v>
      </c>
      <c r="R1114" s="2">
        <f t="shared" si="69"/>
        <v>99.127568282135741</v>
      </c>
      <c r="S1114" s="2">
        <f t="shared" si="70"/>
        <v>0.49489144316730527</v>
      </c>
      <c r="T1114" s="2">
        <f t="shared" si="71"/>
        <v>99.463657547444598</v>
      </c>
      <c r="U1114" s="7" t="str">
        <f t="shared" si="68"/>
        <v>COMPUTERS - HARDWARE</v>
      </c>
    </row>
    <row r="1115" spans="1:21" hidden="1">
      <c r="A1115" s="10" t="s">
        <v>573</v>
      </c>
      <c r="B1115" s="8">
        <v>2016</v>
      </c>
      <c r="C1115" s="8">
        <v>15.76</v>
      </c>
      <c r="D1115" s="8">
        <v>-4.49</v>
      </c>
      <c r="E1115" s="8">
        <v>11.93</v>
      </c>
      <c r="F1115" s="8">
        <v>11.75</v>
      </c>
      <c r="G1115" s="8">
        <v>-2629.98</v>
      </c>
      <c r="H1115" s="8">
        <v>-34.26</v>
      </c>
      <c r="I1115" s="8">
        <v>14.02</v>
      </c>
      <c r="J1115" s="8">
        <v>0</v>
      </c>
      <c r="K1115" s="8">
        <v>2.2400000000000002</v>
      </c>
      <c r="L1115" s="8">
        <v>11.28</v>
      </c>
      <c r="M1115" s="8">
        <v>25.77</v>
      </c>
      <c r="N1115" s="8">
        <v>21.28</v>
      </c>
      <c r="O1115" s="8">
        <v>2678.73</v>
      </c>
      <c r="P1115" s="8">
        <v>-7.26</v>
      </c>
      <c r="Q1115" s="8">
        <v>2690.01</v>
      </c>
      <c r="R1115" s="2">
        <f t="shared" si="69"/>
        <v>97.768409782863259</v>
      </c>
      <c r="S1115" s="2">
        <f t="shared" si="70"/>
        <v>0.52118765357749586</v>
      </c>
      <c r="T1115" s="2">
        <f t="shared" si="71"/>
        <v>99.580670703826371</v>
      </c>
      <c r="U1115" s="7" t="str">
        <f t="shared" si="68"/>
        <v>COMPUTERS - HARDWARE</v>
      </c>
    </row>
    <row r="1116" spans="1:21" hidden="1">
      <c r="A1116" s="10" t="s">
        <v>573</v>
      </c>
      <c r="B1116" s="8">
        <v>2015</v>
      </c>
      <c r="C1116" s="8">
        <v>24.64</v>
      </c>
      <c r="D1116" s="8">
        <v>-4.71</v>
      </c>
      <c r="E1116" s="8">
        <v>17.559999999999999</v>
      </c>
      <c r="F1116" s="8">
        <v>6.66</v>
      </c>
      <c r="G1116" s="8">
        <v>-2084.15</v>
      </c>
      <c r="H1116" s="8">
        <v>-32.53</v>
      </c>
      <c r="I1116" s="8">
        <v>11.69</v>
      </c>
      <c r="J1116" s="8">
        <v>0</v>
      </c>
      <c r="K1116" s="8">
        <v>2.57</v>
      </c>
      <c r="L1116" s="8">
        <v>9.99</v>
      </c>
      <c r="M1116" s="8">
        <v>22.2</v>
      </c>
      <c r="N1116" s="8">
        <v>17.48</v>
      </c>
      <c r="O1116" s="8">
        <v>2128.89</v>
      </c>
      <c r="P1116" s="8">
        <v>-5.8</v>
      </c>
      <c r="Q1116" s="8">
        <v>2138.87</v>
      </c>
      <c r="R1116" s="2">
        <f t="shared" si="69"/>
        <v>97.441639744350994</v>
      </c>
      <c r="S1116" s="2">
        <f t="shared" si="70"/>
        <v>0.54655028122326277</v>
      </c>
      <c r="T1116" s="2">
        <f t="shared" si="71"/>
        <v>99.533398476765768</v>
      </c>
      <c r="U1116" s="7" t="str">
        <f t="shared" si="68"/>
        <v>COMPUTERS - HARDWARE</v>
      </c>
    </row>
    <row r="1117" spans="1:21" hidden="1">
      <c r="A1117" s="10" t="s">
        <v>575</v>
      </c>
      <c r="B1117" s="8">
        <v>2019</v>
      </c>
      <c r="C1117" s="8">
        <v>1.83</v>
      </c>
      <c r="D1117" s="8">
        <v>-9.0500000000000007</v>
      </c>
      <c r="E1117" s="8">
        <v>0.7</v>
      </c>
      <c r="F1117" s="8">
        <v>15.83</v>
      </c>
      <c r="G1117" s="8">
        <v>-54.68</v>
      </c>
      <c r="H1117" s="8">
        <v>-1.99</v>
      </c>
      <c r="I1117" s="8">
        <v>5.43</v>
      </c>
      <c r="J1117" s="8">
        <v>0</v>
      </c>
      <c r="K1117" s="8">
        <v>23.82</v>
      </c>
      <c r="L1117" s="8">
        <v>5.48</v>
      </c>
      <c r="M1117" s="8">
        <v>15.39</v>
      </c>
      <c r="N1117" s="8">
        <v>6.33</v>
      </c>
      <c r="O1117" s="8">
        <v>64.59</v>
      </c>
      <c r="P1117" s="8">
        <v>-0.91</v>
      </c>
      <c r="Q1117" s="8">
        <v>70.069999999999993</v>
      </c>
      <c r="R1117" s="2">
        <f t="shared" si="69"/>
        <v>78.036249464820912</v>
      </c>
      <c r="S1117" s="2">
        <f t="shared" si="70"/>
        <v>7.749393463679179</v>
      </c>
      <c r="T1117" s="2">
        <f t="shared" si="71"/>
        <v>92.179249322106486</v>
      </c>
      <c r="U1117" s="7" t="str">
        <f t="shared" si="68"/>
        <v>COMPUTERS - SOFTWARE MEDIUM &amp; SMALL</v>
      </c>
    </row>
    <row r="1118" spans="1:21" hidden="1">
      <c r="A1118" s="10" t="s">
        <v>575</v>
      </c>
      <c r="B1118" s="8">
        <v>2018</v>
      </c>
      <c r="C1118" s="8">
        <v>0</v>
      </c>
      <c r="D1118" s="8">
        <v>-12.02</v>
      </c>
      <c r="E1118" s="8">
        <v>0.39</v>
      </c>
      <c r="F1118" s="8">
        <v>0</v>
      </c>
      <c r="G1118" s="8">
        <v>-33.19</v>
      </c>
      <c r="H1118" s="8">
        <v>-1</v>
      </c>
      <c r="I1118" s="8">
        <v>2.96</v>
      </c>
      <c r="J1118" s="8">
        <v>0</v>
      </c>
      <c r="K1118" s="8">
        <v>35.65</v>
      </c>
      <c r="L1118" s="8">
        <v>3.78</v>
      </c>
      <c r="M1118" s="8">
        <v>16.29</v>
      </c>
      <c r="N1118" s="8">
        <v>4.2699999999999996</v>
      </c>
      <c r="O1118" s="8">
        <v>45.7</v>
      </c>
      <c r="P1118" s="8">
        <v>-1.31</v>
      </c>
      <c r="Q1118" s="8">
        <v>49.48</v>
      </c>
      <c r="R1118" s="2">
        <f t="shared" si="69"/>
        <v>67.077607113985451</v>
      </c>
      <c r="S1118" s="2">
        <f t="shared" si="70"/>
        <v>5.9822150363783351</v>
      </c>
      <c r="T1118" s="2">
        <f t="shared" si="71"/>
        <v>92.36054971705741</v>
      </c>
      <c r="U1118" s="7" t="str">
        <f t="shared" si="68"/>
        <v>COMPUTERS - SOFTWARE MEDIUM &amp; SMALL</v>
      </c>
    </row>
    <row r="1119" spans="1:21" hidden="1">
      <c r="A1119" s="10" t="s">
        <v>575</v>
      </c>
      <c r="B1119" s="8">
        <v>2017</v>
      </c>
      <c r="C1119" s="8">
        <v>2.09</v>
      </c>
      <c r="D1119" s="8">
        <v>-14.69</v>
      </c>
      <c r="E1119" s="8">
        <v>0.23</v>
      </c>
      <c r="F1119" s="8">
        <v>15.83</v>
      </c>
      <c r="G1119" s="8">
        <v>-37.159999999999997</v>
      </c>
      <c r="H1119" s="8">
        <v>-2.1</v>
      </c>
      <c r="I1119" s="8">
        <v>1.85</v>
      </c>
      <c r="J1119" s="8">
        <v>0</v>
      </c>
      <c r="K1119" s="8">
        <v>32.71</v>
      </c>
      <c r="L1119" s="8">
        <v>2.25</v>
      </c>
      <c r="M1119" s="8">
        <v>16.97</v>
      </c>
      <c r="N1119" s="8">
        <v>2.2799999999999998</v>
      </c>
      <c r="O1119" s="8">
        <v>51.88</v>
      </c>
      <c r="P1119" s="8">
        <v>-0.43</v>
      </c>
      <c r="Q1119" s="8">
        <v>54.13</v>
      </c>
      <c r="R1119" s="2">
        <f t="shared" si="69"/>
        <v>68.649547385922773</v>
      </c>
      <c r="S1119" s="2">
        <f t="shared" si="70"/>
        <v>3.4176981341215593</v>
      </c>
      <c r="T1119" s="2">
        <f t="shared" si="71"/>
        <v>95.843340107149459</v>
      </c>
      <c r="U1119" s="7" t="str">
        <f t="shared" si="68"/>
        <v>COMPUTERS - SOFTWARE MEDIUM &amp; SMALL</v>
      </c>
    </row>
    <row r="1120" spans="1:21" hidden="1">
      <c r="A1120" s="10" t="s">
        <v>575</v>
      </c>
      <c r="B1120" s="8">
        <v>2016</v>
      </c>
      <c r="C1120" s="8">
        <v>2.72</v>
      </c>
      <c r="D1120" s="8">
        <v>-14.56</v>
      </c>
      <c r="E1120" s="8">
        <v>0.88</v>
      </c>
      <c r="F1120" s="8">
        <v>15.83</v>
      </c>
      <c r="G1120" s="8">
        <v>-29.48</v>
      </c>
      <c r="H1120" s="8">
        <v>-3.43</v>
      </c>
      <c r="I1120" s="8">
        <v>6.97</v>
      </c>
      <c r="J1120" s="8">
        <v>0</v>
      </c>
      <c r="K1120" s="8">
        <v>50.46</v>
      </c>
      <c r="L1120" s="8">
        <v>1.85</v>
      </c>
      <c r="M1120" s="8">
        <v>24.71</v>
      </c>
      <c r="N1120" s="8">
        <v>10.15</v>
      </c>
      <c r="O1120" s="8">
        <v>55.76</v>
      </c>
      <c r="P1120" s="8">
        <v>-3.18</v>
      </c>
      <c r="Q1120" s="8">
        <v>57.62</v>
      </c>
      <c r="R1120" s="2">
        <f t="shared" si="69"/>
        <v>51.162790697674424</v>
      </c>
      <c r="S1120" s="2">
        <f t="shared" si="70"/>
        <v>12.096494272821937</v>
      </c>
      <c r="T1120" s="2">
        <f t="shared" si="71"/>
        <v>96.771954182575499</v>
      </c>
      <c r="U1120" s="7" t="str">
        <f t="shared" si="68"/>
        <v>COMPUTERS - SOFTWARE MEDIUM &amp; SMALL</v>
      </c>
    </row>
    <row r="1121" spans="1:21" hidden="1">
      <c r="A1121" s="10" t="s">
        <v>575</v>
      </c>
      <c r="B1121" s="8">
        <v>2015</v>
      </c>
      <c r="C1121" s="8">
        <v>2.5099999999999998</v>
      </c>
      <c r="D1121" s="8">
        <v>-14.28</v>
      </c>
      <c r="E1121" s="8">
        <v>0.71</v>
      </c>
      <c r="F1121" s="8">
        <v>15.83</v>
      </c>
      <c r="G1121" s="8">
        <v>-28.07</v>
      </c>
      <c r="H1121" s="8">
        <v>-4.95</v>
      </c>
      <c r="I1121" s="8">
        <v>5.59</v>
      </c>
      <c r="J1121" s="8">
        <v>0</v>
      </c>
      <c r="K1121" s="8">
        <v>51.64</v>
      </c>
      <c r="L1121" s="8">
        <v>2.68</v>
      </c>
      <c r="M1121" s="8">
        <v>22.16</v>
      </c>
      <c r="N1121" s="8">
        <v>7.89</v>
      </c>
      <c r="O1121" s="8">
        <v>52.51</v>
      </c>
      <c r="P1121" s="8">
        <v>-2.2999999999999998</v>
      </c>
      <c r="Q1121" s="8">
        <v>55.19</v>
      </c>
      <c r="R1121" s="2">
        <f t="shared" si="69"/>
        <v>50.860663163616607</v>
      </c>
      <c r="S1121" s="2">
        <f t="shared" si="70"/>
        <v>10.128646493930059</v>
      </c>
      <c r="T1121" s="2">
        <f t="shared" si="71"/>
        <v>95.144047834752683</v>
      </c>
      <c r="U1121" s="7" t="str">
        <f t="shared" si="68"/>
        <v>COMPUTERS - SOFTWARE MEDIUM &amp; SMALL</v>
      </c>
    </row>
    <row r="1122" spans="1:21" hidden="1">
      <c r="A1122" s="10" t="s">
        <v>577</v>
      </c>
      <c r="B1122" s="8">
        <v>2019</v>
      </c>
      <c r="C1122" s="8">
        <v>26.92</v>
      </c>
      <c r="D1122" s="8">
        <v>-424.58</v>
      </c>
      <c r="E1122" s="8">
        <v>19.95</v>
      </c>
      <c r="F1122" s="8">
        <v>304.64999999999998</v>
      </c>
      <c r="G1122" s="8">
        <v>-5102.68</v>
      </c>
      <c r="H1122" s="8">
        <v>-0.74</v>
      </c>
      <c r="I1122" s="8">
        <v>1215.4100000000001</v>
      </c>
      <c r="J1122" s="8">
        <v>0</v>
      </c>
      <c r="K1122" s="8">
        <v>30.71</v>
      </c>
      <c r="L1122" s="8">
        <v>334.23</v>
      </c>
      <c r="M1122" s="8">
        <v>2113.46</v>
      </c>
      <c r="N1122" s="8">
        <v>1688.88</v>
      </c>
      <c r="O1122" s="8">
        <v>6881.91</v>
      </c>
      <c r="P1122" s="8">
        <v>-473.47</v>
      </c>
      <c r="Q1122" s="8">
        <v>7216.14</v>
      </c>
      <c r="R1122" s="2">
        <f t="shared" si="69"/>
        <v>70.712042726443784</v>
      </c>
      <c r="S1122" s="2">
        <f t="shared" si="70"/>
        <v>16.842938191332209</v>
      </c>
      <c r="T1122" s="2">
        <f t="shared" si="71"/>
        <v>95.368299395521689</v>
      </c>
      <c r="U1122" s="7" t="str">
        <f t="shared" si="68"/>
        <v>TRANSPORT &amp; LOGISTICS</v>
      </c>
    </row>
    <row r="1123" spans="1:21" hidden="1">
      <c r="A1123" s="10" t="s">
        <v>577</v>
      </c>
      <c r="B1123" s="8">
        <v>2018</v>
      </c>
      <c r="C1123" s="8">
        <v>59.15</v>
      </c>
      <c r="D1123" s="8">
        <v>-392.65</v>
      </c>
      <c r="E1123" s="8">
        <v>43.05</v>
      </c>
      <c r="F1123" s="8">
        <v>243.72</v>
      </c>
      <c r="G1123" s="8">
        <v>-4684.41</v>
      </c>
      <c r="H1123" s="8">
        <v>-0.09</v>
      </c>
      <c r="I1123" s="8">
        <v>1049.04</v>
      </c>
      <c r="J1123" s="8">
        <v>0</v>
      </c>
      <c r="K1123" s="8">
        <v>28.95</v>
      </c>
      <c r="L1123" s="8">
        <v>302.58999999999997</v>
      </c>
      <c r="M1123" s="8">
        <v>1785.3</v>
      </c>
      <c r="N1123" s="8">
        <v>1392.65</v>
      </c>
      <c r="O1123" s="8">
        <v>6167.12</v>
      </c>
      <c r="P1123" s="8">
        <v>-343.61</v>
      </c>
      <c r="Q1123" s="8">
        <v>6469.71</v>
      </c>
      <c r="R1123" s="2">
        <f t="shared" si="69"/>
        <v>72.405254640470744</v>
      </c>
      <c r="S1123" s="2">
        <f t="shared" si="70"/>
        <v>16.214637132112568</v>
      </c>
      <c r="T1123" s="2">
        <f t="shared" si="71"/>
        <v>95.322974290965121</v>
      </c>
      <c r="U1123" s="7" t="str">
        <f t="shared" si="68"/>
        <v>TRANSPORT &amp; LOGISTICS</v>
      </c>
    </row>
    <row r="1124" spans="1:21" hidden="1">
      <c r="A1124" s="10" t="s">
        <v>577</v>
      </c>
      <c r="B1124" s="8">
        <v>2017</v>
      </c>
      <c r="C1124" s="8">
        <v>62.05</v>
      </c>
      <c r="D1124" s="8">
        <v>-351.82</v>
      </c>
      <c r="E1124" s="8">
        <v>35.21</v>
      </c>
      <c r="F1124" s="8">
        <v>194.97</v>
      </c>
      <c r="G1124" s="8">
        <v>-4362.9399999999996</v>
      </c>
      <c r="H1124" s="8">
        <v>-3.66</v>
      </c>
      <c r="I1124" s="8">
        <v>858.02</v>
      </c>
      <c r="J1124" s="8">
        <v>0</v>
      </c>
      <c r="K1124" s="8">
        <v>27.33</v>
      </c>
      <c r="L1124" s="8">
        <v>289.24</v>
      </c>
      <c r="M1124" s="8">
        <v>1532.43</v>
      </c>
      <c r="N1124" s="8">
        <v>1180.6099999999999</v>
      </c>
      <c r="O1124" s="8">
        <v>5606.13</v>
      </c>
      <c r="P1124" s="8">
        <v>-322.58999999999997</v>
      </c>
      <c r="Q1124" s="8">
        <v>5895.37</v>
      </c>
      <c r="R1124" s="2">
        <f t="shared" si="69"/>
        <v>74.006211654230341</v>
      </c>
      <c r="S1124" s="2">
        <f t="shared" si="70"/>
        <v>14.554133158733041</v>
      </c>
      <c r="T1124" s="2">
        <f t="shared" si="71"/>
        <v>95.093776980918932</v>
      </c>
      <c r="U1124" s="7" t="str">
        <f t="shared" si="68"/>
        <v>TRANSPORT &amp; LOGISTICS</v>
      </c>
    </row>
    <row r="1125" spans="1:21" hidden="1">
      <c r="A1125" s="10" t="s">
        <v>577</v>
      </c>
      <c r="B1125" s="8">
        <v>2016</v>
      </c>
      <c r="C1125" s="8">
        <v>59.06</v>
      </c>
      <c r="D1125" s="8">
        <v>-364.6</v>
      </c>
      <c r="E1125" s="8">
        <v>40.36</v>
      </c>
      <c r="F1125" s="8">
        <v>194.97</v>
      </c>
      <c r="G1125" s="8">
        <v>-4661.04</v>
      </c>
      <c r="H1125" s="8">
        <v>0</v>
      </c>
      <c r="I1125" s="8">
        <v>786.93</v>
      </c>
      <c r="J1125" s="8">
        <v>0</v>
      </c>
      <c r="K1125" s="8">
        <v>24.84</v>
      </c>
      <c r="L1125" s="8">
        <v>344.66</v>
      </c>
      <c r="M1125" s="8">
        <v>1426.2</v>
      </c>
      <c r="N1125" s="8">
        <v>1061.5999999999999</v>
      </c>
      <c r="O1125" s="8">
        <v>5742.58</v>
      </c>
      <c r="P1125" s="8">
        <v>-274.04000000000002</v>
      </c>
      <c r="Q1125" s="8">
        <v>6087.24</v>
      </c>
      <c r="R1125" s="2">
        <f t="shared" si="69"/>
        <v>76.570662566286202</v>
      </c>
      <c r="S1125" s="2">
        <f t="shared" si="70"/>
        <v>12.927533660575236</v>
      </c>
      <c r="T1125" s="2">
        <f t="shared" si="71"/>
        <v>94.337992259217643</v>
      </c>
      <c r="U1125" s="7" t="str">
        <f t="shared" si="68"/>
        <v>TRANSPORT &amp; LOGISTICS</v>
      </c>
    </row>
    <row r="1126" spans="1:21" hidden="1">
      <c r="A1126" s="10" t="s">
        <v>577</v>
      </c>
      <c r="B1126" s="8">
        <v>2015</v>
      </c>
      <c r="C1126" s="8">
        <v>72.84</v>
      </c>
      <c r="D1126" s="8">
        <v>-372.69</v>
      </c>
      <c r="E1126" s="8">
        <v>53.73</v>
      </c>
      <c r="F1126" s="8">
        <v>194.97</v>
      </c>
      <c r="G1126" s="8">
        <v>-4277.18</v>
      </c>
      <c r="H1126" s="8">
        <v>0</v>
      </c>
      <c r="I1126" s="8">
        <v>1047.55</v>
      </c>
      <c r="J1126" s="8">
        <v>0</v>
      </c>
      <c r="K1126" s="8">
        <v>29.91</v>
      </c>
      <c r="L1126" s="8">
        <v>370.74</v>
      </c>
      <c r="M1126" s="8">
        <v>1667.26</v>
      </c>
      <c r="N1126" s="8">
        <v>1294.57</v>
      </c>
      <c r="O1126" s="8">
        <v>5573.7</v>
      </c>
      <c r="P1126" s="8">
        <v>-246.9</v>
      </c>
      <c r="Q1126" s="8">
        <v>5944.44</v>
      </c>
      <c r="R1126" s="2">
        <f t="shared" si="69"/>
        <v>71.952614544010885</v>
      </c>
      <c r="S1126" s="2">
        <f t="shared" si="70"/>
        <v>17.622349624186633</v>
      </c>
      <c r="T1126" s="2">
        <f t="shared" si="71"/>
        <v>93.763247673456206</v>
      </c>
      <c r="U1126" s="7" t="str">
        <f t="shared" si="68"/>
        <v>TRANSPORT &amp; LOGISTICS</v>
      </c>
    </row>
    <row r="1127" spans="1:21" hidden="1">
      <c r="A1127" s="10" t="s">
        <v>2721</v>
      </c>
      <c r="B1127" s="8">
        <v>2019</v>
      </c>
      <c r="C1127" s="8">
        <v>26.92</v>
      </c>
      <c r="D1127" s="8">
        <v>-424.58</v>
      </c>
      <c r="E1127" s="8">
        <v>19.95</v>
      </c>
      <c r="F1127" s="8">
        <v>304.64999999999998</v>
      </c>
      <c r="G1127" s="8">
        <v>-5102.68</v>
      </c>
      <c r="H1127" s="8">
        <v>-0.74</v>
      </c>
      <c r="I1127" s="8">
        <v>1215.4100000000001</v>
      </c>
      <c r="J1127" s="8">
        <v>0</v>
      </c>
      <c r="K1127" s="8">
        <v>30.71</v>
      </c>
      <c r="L1127" s="8">
        <v>334.23</v>
      </c>
      <c r="M1127" s="8">
        <v>2113.46</v>
      </c>
      <c r="N1127" s="8">
        <v>1688.88</v>
      </c>
      <c r="O1127" s="8">
        <v>6881.91</v>
      </c>
      <c r="P1127" s="8">
        <v>-473.47</v>
      </c>
      <c r="Q1127" s="8">
        <v>7216.14</v>
      </c>
      <c r="R1127" s="2">
        <f t="shared" si="69"/>
        <v>70.712042726443784</v>
      </c>
      <c r="S1127" s="2">
        <f t="shared" si="70"/>
        <v>16.842938191332209</v>
      </c>
      <c r="T1127" s="2">
        <f t="shared" si="71"/>
        <v>95.368299395521689</v>
      </c>
      <c r="U1127" s="7" t="str">
        <f t="shared" si="68"/>
        <v>TRANSPORT &amp; LOGISTICS</v>
      </c>
    </row>
    <row r="1128" spans="1:21" hidden="1">
      <c r="A1128" s="10" t="s">
        <v>2721</v>
      </c>
      <c r="B1128" s="8">
        <v>2018</v>
      </c>
      <c r="C1128" s="8">
        <v>59.15</v>
      </c>
      <c r="D1128" s="8">
        <v>-392.65</v>
      </c>
      <c r="E1128" s="8">
        <v>43.05</v>
      </c>
      <c r="F1128" s="8">
        <v>243.72</v>
      </c>
      <c r="G1128" s="8">
        <v>-4684.41</v>
      </c>
      <c r="H1128" s="8">
        <v>-0.09</v>
      </c>
      <c r="I1128" s="8">
        <v>1049.04</v>
      </c>
      <c r="J1128" s="8">
        <v>0</v>
      </c>
      <c r="K1128" s="8">
        <v>28.95</v>
      </c>
      <c r="L1128" s="8">
        <v>302.58999999999997</v>
      </c>
      <c r="M1128" s="8">
        <v>1785.3</v>
      </c>
      <c r="N1128" s="8">
        <v>1392.65</v>
      </c>
      <c r="O1128" s="8">
        <v>6167.12</v>
      </c>
      <c r="P1128" s="8">
        <v>-343.61</v>
      </c>
      <c r="Q1128" s="8">
        <v>6469.71</v>
      </c>
      <c r="R1128" s="2">
        <f t="shared" si="69"/>
        <v>72.405254640470744</v>
      </c>
      <c r="S1128" s="2">
        <f t="shared" si="70"/>
        <v>16.214637132112568</v>
      </c>
      <c r="T1128" s="2">
        <f t="shared" si="71"/>
        <v>95.322974290965121</v>
      </c>
      <c r="U1128" s="7" t="str">
        <f t="shared" si="68"/>
        <v>TRANSPORT &amp; LOGISTICS</v>
      </c>
    </row>
    <row r="1129" spans="1:21" hidden="1">
      <c r="A1129" s="10" t="s">
        <v>2721</v>
      </c>
      <c r="B1129" s="8">
        <v>2017</v>
      </c>
      <c r="C1129" s="8">
        <v>62.05</v>
      </c>
      <c r="D1129" s="8">
        <v>-351.82</v>
      </c>
      <c r="E1129" s="8">
        <v>35.21</v>
      </c>
      <c r="F1129" s="8">
        <v>194.97</v>
      </c>
      <c r="G1129" s="8">
        <v>-4362.9399999999996</v>
      </c>
      <c r="H1129" s="8">
        <v>-3.66</v>
      </c>
      <c r="I1129" s="8">
        <v>858.02</v>
      </c>
      <c r="J1129" s="8">
        <v>0</v>
      </c>
      <c r="K1129" s="8">
        <v>27.33</v>
      </c>
      <c r="L1129" s="8">
        <v>289.24</v>
      </c>
      <c r="M1129" s="8">
        <v>1532.43</v>
      </c>
      <c r="N1129" s="8">
        <v>1180.6099999999999</v>
      </c>
      <c r="O1129" s="8">
        <v>5606.13</v>
      </c>
      <c r="P1129" s="8">
        <v>-322.58999999999997</v>
      </c>
      <c r="Q1129" s="8">
        <v>5895.37</v>
      </c>
      <c r="R1129" s="2">
        <f t="shared" si="69"/>
        <v>74.006211654230341</v>
      </c>
      <c r="S1129" s="2">
        <f t="shared" si="70"/>
        <v>14.554133158733041</v>
      </c>
      <c r="T1129" s="2">
        <f t="shared" si="71"/>
        <v>95.093776980918932</v>
      </c>
      <c r="U1129" s="7" t="str">
        <f t="shared" si="68"/>
        <v>TRANSPORT &amp; LOGISTICS</v>
      </c>
    </row>
    <row r="1130" spans="1:21" hidden="1">
      <c r="A1130" s="10" t="s">
        <v>2721</v>
      </c>
      <c r="B1130" s="8">
        <v>2016</v>
      </c>
      <c r="C1130" s="8">
        <v>59.06</v>
      </c>
      <c r="D1130" s="8">
        <v>-364.6</v>
      </c>
      <c r="E1130" s="8">
        <v>40.36</v>
      </c>
      <c r="F1130" s="8">
        <v>194.97</v>
      </c>
      <c r="G1130" s="8">
        <v>-4661.04</v>
      </c>
      <c r="H1130" s="8">
        <v>0</v>
      </c>
      <c r="I1130" s="8">
        <v>786.93</v>
      </c>
      <c r="J1130" s="8">
        <v>0</v>
      </c>
      <c r="K1130" s="8">
        <v>24.84</v>
      </c>
      <c r="L1130" s="8">
        <v>344.66</v>
      </c>
      <c r="M1130" s="8">
        <v>1426.2</v>
      </c>
      <c r="N1130" s="8">
        <v>1061.5999999999999</v>
      </c>
      <c r="O1130" s="8">
        <v>5742.58</v>
      </c>
      <c r="P1130" s="8">
        <v>-274.04000000000002</v>
      </c>
      <c r="Q1130" s="8">
        <v>6087.24</v>
      </c>
      <c r="R1130" s="2">
        <f t="shared" si="69"/>
        <v>76.570662566286202</v>
      </c>
      <c r="S1130" s="2">
        <f t="shared" si="70"/>
        <v>12.927533660575236</v>
      </c>
      <c r="T1130" s="2">
        <f t="shared" si="71"/>
        <v>94.337992259217643</v>
      </c>
      <c r="U1130" s="7" t="str">
        <f t="shared" si="68"/>
        <v>TRANSPORT &amp; LOGISTICS</v>
      </c>
    </row>
    <row r="1131" spans="1:21" hidden="1">
      <c r="A1131" s="10" t="s">
        <v>2721</v>
      </c>
      <c r="B1131" s="8">
        <v>2015</v>
      </c>
      <c r="C1131" s="8">
        <v>72.84</v>
      </c>
      <c r="D1131" s="8">
        <v>-372.69</v>
      </c>
      <c r="E1131" s="8">
        <v>53.73</v>
      </c>
      <c r="F1131" s="8">
        <v>194.97</v>
      </c>
      <c r="G1131" s="8">
        <v>-4277.18</v>
      </c>
      <c r="H1131" s="8">
        <v>0</v>
      </c>
      <c r="I1131" s="8">
        <v>1047.55</v>
      </c>
      <c r="J1131" s="8">
        <v>0</v>
      </c>
      <c r="K1131" s="8">
        <v>29.91</v>
      </c>
      <c r="L1131" s="8">
        <v>370.74</v>
      </c>
      <c r="M1131" s="8">
        <v>1667.26</v>
      </c>
      <c r="N1131" s="8">
        <v>1294.57</v>
      </c>
      <c r="O1131" s="8">
        <v>5573.7</v>
      </c>
      <c r="P1131" s="8">
        <v>-246.9</v>
      </c>
      <c r="Q1131" s="8">
        <v>5944.44</v>
      </c>
      <c r="R1131" s="2">
        <f t="shared" si="69"/>
        <v>71.952614544010885</v>
      </c>
      <c r="S1131" s="2">
        <f t="shared" si="70"/>
        <v>17.622349624186633</v>
      </c>
      <c r="T1131" s="2">
        <f t="shared" si="71"/>
        <v>93.763247673456206</v>
      </c>
      <c r="U1131" s="7" t="str">
        <f t="shared" si="68"/>
        <v>TRANSPORT &amp; LOGISTICS</v>
      </c>
    </row>
    <row r="1132" spans="1:21" hidden="1">
      <c r="A1132" s="10" t="s">
        <v>581</v>
      </c>
      <c r="B1132" s="8">
        <v>2019</v>
      </c>
      <c r="C1132" s="8">
        <v>22.95</v>
      </c>
      <c r="D1132" s="8">
        <v>-7.43</v>
      </c>
      <c r="E1132" s="8">
        <v>18.399999999999999</v>
      </c>
      <c r="F1132" s="8">
        <v>16.329999999999998</v>
      </c>
      <c r="G1132" s="8">
        <v>-130.38999999999999</v>
      </c>
      <c r="H1132" s="8">
        <v>-0.27</v>
      </c>
      <c r="I1132" s="8">
        <v>30.05</v>
      </c>
      <c r="J1132" s="8">
        <v>0</v>
      </c>
      <c r="K1132" s="8">
        <v>25.8</v>
      </c>
      <c r="L1132" s="8">
        <v>0.84</v>
      </c>
      <c r="M1132" s="8">
        <v>45.05</v>
      </c>
      <c r="N1132" s="8">
        <v>37.619999999999997</v>
      </c>
      <c r="O1132" s="8">
        <v>174.6</v>
      </c>
      <c r="P1132" s="8">
        <v>-7.57</v>
      </c>
      <c r="Q1132" s="8">
        <v>175.43</v>
      </c>
      <c r="R1132" s="2">
        <f t="shared" si="69"/>
        <v>74.325941971156567</v>
      </c>
      <c r="S1132" s="2">
        <f t="shared" si="70"/>
        <v>17.129339337627545</v>
      </c>
      <c r="T1132" s="2">
        <f t="shared" si="71"/>
        <v>99.526876816964034</v>
      </c>
      <c r="U1132" s="7" t="str">
        <f t="shared" si="68"/>
        <v>TRADING</v>
      </c>
    </row>
    <row r="1133" spans="1:21" hidden="1">
      <c r="A1133" s="10" t="s">
        <v>581</v>
      </c>
      <c r="B1133" s="8">
        <v>2018</v>
      </c>
      <c r="C1133" s="8">
        <v>23.56</v>
      </c>
      <c r="D1133" s="8">
        <v>-6.85</v>
      </c>
      <c r="E1133" s="8">
        <v>19.989999999999998</v>
      </c>
      <c r="F1133" s="8">
        <v>16.329999999999998</v>
      </c>
      <c r="G1133" s="8">
        <v>-129.01</v>
      </c>
      <c r="H1133" s="8">
        <v>-1.3</v>
      </c>
      <c r="I1133" s="8">
        <v>31.63</v>
      </c>
      <c r="J1133" s="8">
        <v>0</v>
      </c>
      <c r="K1133" s="8">
        <v>26.08</v>
      </c>
      <c r="L1133" s="8">
        <v>0.44</v>
      </c>
      <c r="M1133" s="8">
        <v>45.36</v>
      </c>
      <c r="N1133" s="8">
        <v>38.51</v>
      </c>
      <c r="O1133" s="8">
        <v>173.94</v>
      </c>
      <c r="P1133" s="8">
        <v>-6.89</v>
      </c>
      <c r="Q1133" s="8">
        <v>174.37</v>
      </c>
      <c r="R1133" s="2">
        <f t="shared" si="69"/>
        <v>73.986350863107177</v>
      </c>
      <c r="S1133" s="2">
        <f t="shared" si="70"/>
        <v>18.139588231920627</v>
      </c>
      <c r="T1133" s="2">
        <f t="shared" si="71"/>
        <v>99.753397946894523</v>
      </c>
      <c r="U1133" s="7" t="str">
        <f t="shared" si="68"/>
        <v>TRADING</v>
      </c>
    </row>
    <row r="1134" spans="1:21" hidden="1">
      <c r="A1134" s="10" t="s">
        <v>581</v>
      </c>
      <c r="B1134" s="8">
        <v>2017</v>
      </c>
      <c r="C1134" s="8">
        <v>0</v>
      </c>
      <c r="D1134" s="8">
        <v>-3.76</v>
      </c>
      <c r="E1134" s="8">
        <v>16.64</v>
      </c>
      <c r="F1134" s="8">
        <v>0</v>
      </c>
      <c r="G1134" s="8">
        <v>-110.49</v>
      </c>
      <c r="H1134" s="8">
        <v>-1.06</v>
      </c>
      <c r="I1134" s="8">
        <v>26.08</v>
      </c>
      <c r="J1134" s="8">
        <v>0</v>
      </c>
      <c r="K1134" s="8">
        <v>25.49</v>
      </c>
      <c r="L1134" s="8">
        <v>0.69</v>
      </c>
      <c r="M1134" s="8">
        <v>37.85</v>
      </c>
      <c r="N1134" s="8">
        <v>34.090000000000003</v>
      </c>
      <c r="O1134" s="8">
        <v>147.35</v>
      </c>
      <c r="P1134" s="8">
        <v>-8.01</v>
      </c>
      <c r="Q1134" s="8">
        <v>148.04</v>
      </c>
      <c r="R1134" s="2">
        <f t="shared" si="69"/>
        <v>74.635233720616043</v>
      </c>
      <c r="S1134" s="2">
        <f t="shared" si="70"/>
        <v>17.616860308024858</v>
      </c>
      <c r="T1134" s="2">
        <f t="shared" si="71"/>
        <v>99.533909754120515</v>
      </c>
      <c r="U1134" s="7" t="str">
        <f t="shared" si="68"/>
        <v>TRADING</v>
      </c>
    </row>
    <row r="1135" spans="1:21" hidden="1">
      <c r="A1135" s="10" t="s">
        <v>581</v>
      </c>
      <c r="B1135" s="8">
        <v>2016</v>
      </c>
      <c r="C1135" s="8">
        <v>18.57</v>
      </c>
      <c r="D1135" s="8">
        <v>-2.66</v>
      </c>
      <c r="E1135" s="8">
        <v>17.12</v>
      </c>
      <c r="F1135" s="8">
        <v>15.67</v>
      </c>
      <c r="G1135" s="8">
        <v>-97.19</v>
      </c>
      <c r="H1135" s="8">
        <v>-1.64</v>
      </c>
      <c r="I1135" s="8">
        <v>26.45</v>
      </c>
      <c r="J1135" s="8">
        <v>0</v>
      </c>
      <c r="K1135" s="8">
        <v>28.16</v>
      </c>
      <c r="L1135" s="8">
        <v>0.55000000000000004</v>
      </c>
      <c r="M1135" s="8">
        <v>36.25</v>
      </c>
      <c r="N1135" s="8">
        <v>33.590000000000003</v>
      </c>
      <c r="O1135" s="8">
        <v>134.52000000000001</v>
      </c>
      <c r="P1135" s="8">
        <v>-7.82</v>
      </c>
      <c r="Q1135" s="8">
        <v>135.07</v>
      </c>
      <c r="R1135" s="2">
        <f t="shared" si="69"/>
        <v>71.955282446139051</v>
      </c>
      <c r="S1135" s="2">
        <f t="shared" si="70"/>
        <v>19.582438735470497</v>
      </c>
      <c r="T1135" s="2">
        <f t="shared" si="71"/>
        <v>99.592803731398547</v>
      </c>
      <c r="U1135" s="7" t="str">
        <f t="shared" si="68"/>
        <v>TRADING</v>
      </c>
    </row>
    <row r="1136" spans="1:21" hidden="1">
      <c r="A1136" s="10" t="s">
        <v>581</v>
      </c>
      <c r="B1136" s="8">
        <v>2015</v>
      </c>
      <c r="C1136" s="8">
        <v>21.4</v>
      </c>
      <c r="D1136" s="8">
        <v>-1.92</v>
      </c>
      <c r="E1136" s="8">
        <v>20.07</v>
      </c>
      <c r="F1136" s="8">
        <v>9.85</v>
      </c>
      <c r="G1136" s="8">
        <v>-83.3</v>
      </c>
      <c r="H1136" s="8">
        <v>-1.05</v>
      </c>
      <c r="I1136" s="8">
        <v>19.149999999999999</v>
      </c>
      <c r="J1136" s="8">
        <v>0</v>
      </c>
      <c r="K1136" s="8">
        <v>27.38</v>
      </c>
      <c r="L1136" s="8">
        <v>1.29</v>
      </c>
      <c r="M1136" s="8">
        <v>29.87</v>
      </c>
      <c r="N1136" s="8">
        <v>27.95</v>
      </c>
      <c r="O1136" s="8">
        <v>112.92</v>
      </c>
      <c r="P1136" s="8">
        <v>-7.79</v>
      </c>
      <c r="Q1136" s="8">
        <v>114.21</v>
      </c>
      <c r="R1136" s="2">
        <f t="shared" si="69"/>
        <v>72.935819980737236</v>
      </c>
      <c r="S1136" s="2">
        <f t="shared" si="70"/>
        <v>16.767358374923386</v>
      </c>
      <c r="T1136" s="2">
        <f t="shared" si="71"/>
        <v>98.870501707381138</v>
      </c>
      <c r="U1136" s="7" t="str">
        <f t="shared" si="68"/>
        <v>TRADING</v>
      </c>
    </row>
    <row r="1137" spans="1:21" hidden="1">
      <c r="A1137" s="10" t="s">
        <v>583</v>
      </c>
      <c r="B1137" s="8">
        <v>2019</v>
      </c>
      <c r="C1137" s="8">
        <v>1.68</v>
      </c>
      <c r="D1137" s="8">
        <v>-0.15</v>
      </c>
      <c r="E1137" s="8">
        <v>1.65</v>
      </c>
      <c r="F1137" s="8">
        <v>9.98</v>
      </c>
      <c r="G1137" s="8">
        <v>-4.1900000000000004</v>
      </c>
      <c r="H1137" s="8">
        <v>-0.02</v>
      </c>
      <c r="I1137" s="8">
        <v>8.2200000000000006</v>
      </c>
      <c r="J1137" s="8">
        <v>0</v>
      </c>
      <c r="K1137" s="8">
        <v>72.900000000000006</v>
      </c>
      <c r="L1137" s="8">
        <v>0.34</v>
      </c>
      <c r="M1137" s="8">
        <v>10.36</v>
      </c>
      <c r="N1137" s="8">
        <v>10.210000000000001</v>
      </c>
      <c r="O1137" s="8">
        <v>14.21</v>
      </c>
      <c r="P1137" s="8">
        <v>-1.99</v>
      </c>
      <c r="Q1137" s="8">
        <v>14.55</v>
      </c>
      <c r="R1137" s="2">
        <f t="shared" si="69"/>
        <v>28.797250859106533</v>
      </c>
      <c r="S1137" s="2">
        <f t="shared" si="70"/>
        <v>56.494845360824741</v>
      </c>
      <c r="T1137" s="2">
        <f t="shared" si="71"/>
        <v>97.663230240549822</v>
      </c>
      <c r="U1137" s="7" t="str">
        <f t="shared" si="68"/>
        <v>FINANCE - HOUSING</v>
      </c>
    </row>
    <row r="1138" spans="1:21" hidden="1">
      <c r="A1138" s="10" t="s">
        <v>583</v>
      </c>
      <c r="B1138" s="8">
        <v>2018</v>
      </c>
      <c r="C1138" s="8">
        <v>2.74</v>
      </c>
      <c r="D1138" s="8">
        <v>-0.18</v>
      </c>
      <c r="E1138" s="8">
        <v>2.7</v>
      </c>
      <c r="F1138" s="8">
        <v>9.98</v>
      </c>
      <c r="G1138" s="8">
        <v>-5.83</v>
      </c>
      <c r="H1138" s="8">
        <v>-0.01</v>
      </c>
      <c r="I1138" s="8">
        <v>13.49</v>
      </c>
      <c r="J1138" s="8">
        <v>0</v>
      </c>
      <c r="K1138" s="8">
        <v>77.67</v>
      </c>
      <c r="L1138" s="8">
        <v>0.89</v>
      </c>
      <c r="M1138" s="8">
        <v>17.16</v>
      </c>
      <c r="N1138" s="8">
        <v>16.97</v>
      </c>
      <c r="O1138" s="8">
        <v>22.09</v>
      </c>
      <c r="P1138" s="8">
        <v>-3.49</v>
      </c>
      <c r="Q1138" s="8">
        <v>22.98</v>
      </c>
      <c r="R1138" s="2">
        <f t="shared" si="69"/>
        <v>25.369886858137509</v>
      </c>
      <c r="S1138" s="2">
        <f t="shared" si="70"/>
        <v>58.703220191470841</v>
      </c>
      <c r="T1138" s="2">
        <f t="shared" si="71"/>
        <v>96.127067014795472</v>
      </c>
      <c r="U1138" s="7" t="str">
        <f t="shared" si="68"/>
        <v>FINANCE - HOUSING</v>
      </c>
    </row>
    <row r="1139" spans="1:21" hidden="1">
      <c r="A1139" s="10" t="s">
        <v>583</v>
      </c>
      <c r="B1139" s="8">
        <v>2017</v>
      </c>
      <c r="C1139" s="8">
        <v>8.3699999999999992</v>
      </c>
      <c r="D1139" s="8">
        <v>-0.23</v>
      </c>
      <c r="E1139" s="8">
        <v>8.11</v>
      </c>
      <c r="F1139" s="8">
        <v>9.98</v>
      </c>
      <c r="G1139" s="8">
        <v>-3.29</v>
      </c>
      <c r="H1139" s="8">
        <v>0</v>
      </c>
      <c r="I1139" s="8">
        <v>8.11</v>
      </c>
      <c r="J1139" s="8">
        <v>0</v>
      </c>
      <c r="K1139" s="8">
        <v>75.760000000000005</v>
      </c>
      <c r="L1139" s="8">
        <v>0</v>
      </c>
      <c r="M1139" s="8">
        <v>10.3</v>
      </c>
      <c r="N1139" s="8">
        <v>10.06</v>
      </c>
      <c r="O1139" s="8">
        <v>13.59</v>
      </c>
      <c r="P1139" s="8">
        <v>-1.95</v>
      </c>
      <c r="Q1139" s="8">
        <v>13.59</v>
      </c>
      <c r="R1139" s="2">
        <f t="shared" si="69"/>
        <v>24.208977189109639</v>
      </c>
      <c r="S1139" s="2">
        <f t="shared" si="70"/>
        <v>59.676232523914642</v>
      </c>
      <c r="T1139" s="2">
        <f t="shared" si="71"/>
        <v>100</v>
      </c>
      <c r="U1139" s="7" t="str">
        <f t="shared" si="68"/>
        <v>FINANCE - HOUSING</v>
      </c>
    </row>
    <row r="1140" spans="1:21" hidden="1">
      <c r="A1140" s="10" t="s">
        <v>583</v>
      </c>
      <c r="B1140" s="8">
        <v>2016</v>
      </c>
      <c r="C1140" s="8">
        <v>6.61</v>
      </c>
      <c r="D1140" s="8">
        <v>-0.26</v>
      </c>
      <c r="E1140" s="8">
        <v>6.34</v>
      </c>
      <c r="F1140" s="8">
        <v>9.98</v>
      </c>
      <c r="G1140" s="8">
        <v>-3.65</v>
      </c>
      <c r="H1140" s="8">
        <v>-0.01</v>
      </c>
      <c r="I1140" s="8">
        <v>6.34</v>
      </c>
      <c r="J1140" s="8">
        <v>0</v>
      </c>
      <c r="K1140" s="8">
        <v>68.989999999999995</v>
      </c>
      <c r="L1140" s="8">
        <v>0</v>
      </c>
      <c r="M1140" s="8">
        <v>8.11</v>
      </c>
      <c r="N1140" s="8">
        <v>7.85</v>
      </c>
      <c r="O1140" s="8">
        <v>11.76</v>
      </c>
      <c r="P1140" s="8">
        <v>-1.51</v>
      </c>
      <c r="Q1140" s="8">
        <v>11.76</v>
      </c>
      <c r="R1140" s="2">
        <f t="shared" si="69"/>
        <v>31.037414965986393</v>
      </c>
      <c r="S1140" s="2">
        <f t="shared" si="70"/>
        <v>53.911564625850339</v>
      </c>
      <c r="T1140" s="2">
        <f t="shared" si="71"/>
        <v>100</v>
      </c>
      <c r="U1140" s="7" t="str">
        <f t="shared" si="68"/>
        <v>FINANCE - HOUSING</v>
      </c>
    </row>
    <row r="1141" spans="1:21" hidden="1">
      <c r="A1141" s="10" t="s">
        <v>583</v>
      </c>
      <c r="B1141" s="8">
        <v>2015</v>
      </c>
      <c r="C1141" s="8">
        <v>10.53</v>
      </c>
      <c r="D1141" s="8">
        <v>-0.19</v>
      </c>
      <c r="E1141" s="8">
        <v>10.32</v>
      </c>
      <c r="F1141" s="8">
        <v>9.98</v>
      </c>
      <c r="G1141" s="8">
        <v>-6.17</v>
      </c>
      <c r="H1141" s="8">
        <v>-0.01</v>
      </c>
      <c r="I1141" s="8">
        <v>10.32</v>
      </c>
      <c r="J1141" s="8">
        <v>0</v>
      </c>
      <c r="K1141" s="8">
        <v>68.16</v>
      </c>
      <c r="L1141" s="8">
        <v>0</v>
      </c>
      <c r="M1141" s="8">
        <v>13.2</v>
      </c>
      <c r="N1141" s="8">
        <v>13.01</v>
      </c>
      <c r="O1141" s="8">
        <v>19.37</v>
      </c>
      <c r="P1141" s="8">
        <v>-2.69</v>
      </c>
      <c r="Q1141" s="8">
        <v>19.37</v>
      </c>
      <c r="R1141" s="2">
        <f t="shared" si="69"/>
        <v>31.853381517811048</v>
      </c>
      <c r="S1141" s="2">
        <f t="shared" si="70"/>
        <v>53.278265358802265</v>
      </c>
      <c r="T1141" s="2">
        <f t="shared" si="71"/>
        <v>100</v>
      </c>
      <c r="U1141" s="7" t="str">
        <f t="shared" si="68"/>
        <v>FINANCE - HOUSING</v>
      </c>
    </row>
    <row r="1142" spans="1:21" hidden="1">
      <c r="A1142" s="10" t="s">
        <v>585</v>
      </c>
      <c r="B1142" s="8">
        <v>2019</v>
      </c>
      <c r="C1142" s="8">
        <v>0</v>
      </c>
      <c r="D1142" s="8">
        <v>-5.67</v>
      </c>
      <c r="E1142" s="8">
        <v>5.7</v>
      </c>
      <c r="F1142" s="8">
        <v>0</v>
      </c>
      <c r="G1142" s="8">
        <v>-401.49</v>
      </c>
      <c r="H1142" s="8">
        <v>-23.93</v>
      </c>
      <c r="I1142" s="8">
        <v>7.35</v>
      </c>
      <c r="J1142" s="8">
        <v>0</v>
      </c>
      <c r="K1142" s="8">
        <v>4.08</v>
      </c>
      <c r="L1142" s="8">
        <v>1.75</v>
      </c>
      <c r="M1142" s="8">
        <v>17.010000000000002</v>
      </c>
      <c r="N1142" s="8">
        <v>11.34</v>
      </c>
      <c r="O1142" s="8">
        <v>416.75</v>
      </c>
      <c r="P1142" s="8">
        <v>-3.99</v>
      </c>
      <c r="Q1142" s="8">
        <v>418.5</v>
      </c>
      <c r="R1142" s="2">
        <f t="shared" si="69"/>
        <v>95.935483870967744</v>
      </c>
      <c r="S1142" s="2">
        <f t="shared" si="70"/>
        <v>1.7562724014336915</v>
      </c>
      <c r="T1142" s="2">
        <f t="shared" si="71"/>
        <v>99.581839904420548</v>
      </c>
      <c r="U1142" s="7" t="str">
        <f t="shared" si="68"/>
        <v>CABLES - POWER &amp; OTHERS</v>
      </c>
    </row>
    <row r="1143" spans="1:21" hidden="1">
      <c r="A1143" s="10" t="s">
        <v>585</v>
      </c>
      <c r="B1143" s="8">
        <v>2018</v>
      </c>
      <c r="C1143" s="8">
        <v>0</v>
      </c>
      <c r="D1143" s="8">
        <v>-5.0599999999999996</v>
      </c>
      <c r="E1143" s="8">
        <v>4.83</v>
      </c>
      <c r="F1143" s="8">
        <v>0</v>
      </c>
      <c r="G1143" s="8">
        <v>-352.86</v>
      </c>
      <c r="H1143" s="8">
        <v>-22.94</v>
      </c>
      <c r="I1143" s="8">
        <v>6.26</v>
      </c>
      <c r="J1143" s="8">
        <v>0</v>
      </c>
      <c r="K1143" s="8">
        <v>3.91</v>
      </c>
      <c r="L1143" s="8">
        <v>1.76</v>
      </c>
      <c r="M1143" s="8">
        <v>14.27</v>
      </c>
      <c r="N1143" s="8">
        <v>9.2100000000000009</v>
      </c>
      <c r="O1143" s="8">
        <v>365.38</v>
      </c>
      <c r="P1143" s="8">
        <v>-2.95</v>
      </c>
      <c r="Q1143" s="8">
        <v>367.14</v>
      </c>
      <c r="R1143" s="2">
        <f t="shared" si="69"/>
        <v>96.110475567903265</v>
      </c>
      <c r="S1143" s="2">
        <f t="shared" si="70"/>
        <v>1.7050716347987143</v>
      </c>
      <c r="T1143" s="2">
        <f t="shared" si="71"/>
        <v>99.520618837500692</v>
      </c>
      <c r="U1143" s="7" t="str">
        <f t="shared" si="68"/>
        <v>CABLES - POWER &amp; OTHERS</v>
      </c>
    </row>
    <row r="1144" spans="1:21" hidden="1">
      <c r="A1144" s="10" t="s">
        <v>585</v>
      </c>
      <c r="B1144" s="8">
        <v>2017</v>
      </c>
      <c r="C1144" s="8">
        <v>8.11</v>
      </c>
      <c r="D1144" s="8">
        <v>-5.45</v>
      </c>
      <c r="E1144" s="8">
        <v>3.76</v>
      </c>
      <c r="F1144" s="8">
        <v>12.93</v>
      </c>
      <c r="G1144" s="8">
        <v>-312.39</v>
      </c>
      <c r="H1144" s="8">
        <v>-21.95</v>
      </c>
      <c r="I1144" s="8">
        <v>5.03</v>
      </c>
      <c r="J1144" s="8">
        <v>0</v>
      </c>
      <c r="K1144" s="8">
        <v>4.0599999999999996</v>
      </c>
      <c r="L1144" s="8">
        <v>2.11</v>
      </c>
      <c r="M1144" s="8">
        <v>13.13</v>
      </c>
      <c r="N1144" s="8">
        <v>7.68</v>
      </c>
      <c r="O1144" s="8">
        <v>323.41000000000003</v>
      </c>
      <c r="P1144" s="8">
        <v>-2.65</v>
      </c>
      <c r="Q1144" s="8">
        <v>325.52</v>
      </c>
      <c r="R1144" s="2">
        <f t="shared" si="69"/>
        <v>95.966453674121411</v>
      </c>
      <c r="S1144" s="2">
        <f t="shared" si="70"/>
        <v>1.5452199557630868</v>
      </c>
      <c r="T1144" s="2">
        <f t="shared" si="71"/>
        <v>99.35180634062425</v>
      </c>
      <c r="U1144" s="7" t="str">
        <f t="shared" si="68"/>
        <v>CABLES - POWER &amp; OTHERS</v>
      </c>
    </row>
    <row r="1145" spans="1:21" hidden="1">
      <c r="A1145" s="10" t="s">
        <v>585</v>
      </c>
      <c r="B1145" s="8">
        <v>2016</v>
      </c>
      <c r="C1145" s="8">
        <v>6.59</v>
      </c>
      <c r="D1145" s="8">
        <v>-5.42</v>
      </c>
      <c r="E1145" s="8">
        <v>2.5099999999999998</v>
      </c>
      <c r="F1145" s="8">
        <v>12.93</v>
      </c>
      <c r="G1145" s="8">
        <v>-254.06</v>
      </c>
      <c r="H1145" s="8">
        <v>-20.87</v>
      </c>
      <c r="I1145" s="8">
        <v>3.11</v>
      </c>
      <c r="J1145" s="8">
        <v>0</v>
      </c>
      <c r="K1145" s="8">
        <v>11</v>
      </c>
      <c r="L1145" s="8">
        <v>1.89</v>
      </c>
      <c r="M1145" s="8">
        <v>10.29</v>
      </c>
      <c r="N1145" s="8">
        <v>4.87</v>
      </c>
      <c r="O1145" s="8">
        <v>283.33</v>
      </c>
      <c r="P1145" s="8">
        <v>-1.77</v>
      </c>
      <c r="Q1145" s="8">
        <v>285.22000000000003</v>
      </c>
      <c r="R1145" s="2">
        <f t="shared" si="69"/>
        <v>89.075099922866556</v>
      </c>
      <c r="S1145" s="2">
        <f t="shared" si="70"/>
        <v>1.0903863684173618</v>
      </c>
      <c r="T1145" s="2">
        <f t="shared" si="71"/>
        <v>99.337353621765644</v>
      </c>
      <c r="U1145" s="7" t="str">
        <f t="shared" si="68"/>
        <v>CABLES - POWER &amp; OTHERS</v>
      </c>
    </row>
    <row r="1146" spans="1:21" hidden="1">
      <c r="A1146" s="10" t="s">
        <v>585</v>
      </c>
      <c r="B1146" s="8">
        <v>2015</v>
      </c>
      <c r="C1146" s="8">
        <v>7.1</v>
      </c>
      <c r="D1146" s="8">
        <v>-5.41</v>
      </c>
      <c r="E1146" s="8">
        <v>2.2000000000000002</v>
      </c>
      <c r="F1146" s="8">
        <v>11.43</v>
      </c>
      <c r="G1146" s="8">
        <v>-237.74</v>
      </c>
      <c r="H1146" s="8">
        <v>-19.989999999999998</v>
      </c>
      <c r="I1146" s="8">
        <v>2.7</v>
      </c>
      <c r="J1146" s="8">
        <v>0</v>
      </c>
      <c r="K1146" s="8">
        <v>11.02</v>
      </c>
      <c r="L1146" s="8">
        <v>1.92</v>
      </c>
      <c r="M1146" s="8">
        <v>9.2100000000000009</v>
      </c>
      <c r="N1146" s="8">
        <v>3.8</v>
      </c>
      <c r="O1146" s="8">
        <v>265.02999999999997</v>
      </c>
      <c r="P1146" s="8">
        <v>-1.1000000000000001</v>
      </c>
      <c r="Q1146" s="8">
        <v>266.94</v>
      </c>
      <c r="R1146" s="2">
        <f t="shared" si="69"/>
        <v>89.061212257436125</v>
      </c>
      <c r="S1146" s="2">
        <f t="shared" si="70"/>
        <v>1.0114632501685772</v>
      </c>
      <c r="T1146" s="2">
        <f t="shared" si="71"/>
        <v>99.284483404510368</v>
      </c>
      <c r="U1146" s="7" t="str">
        <f t="shared" si="68"/>
        <v>CABLES - POWER &amp; OTHERS</v>
      </c>
    </row>
    <row r="1147" spans="1:21" hidden="1">
      <c r="A1147" s="10" t="s">
        <v>588</v>
      </c>
      <c r="B1147" s="8">
        <v>2019</v>
      </c>
      <c r="C1147" s="8">
        <v>28.28</v>
      </c>
      <c r="D1147" s="8">
        <v>-113.25</v>
      </c>
      <c r="E1147" s="8">
        <v>24.41</v>
      </c>
      <c r="F1147" s="8">
        <v>29.25</v>
      </c>
      <c r="G1147" s="8">
        <v>-12041.1</v>
      </c>
      <c r="H1147" s="8">
        <v>-250.82</v>
      </c>
      <c r="I1147" s="8">
        <v>713.91</v>
      </c>
      <c r="J1147" s="8">
        <v>0</v>
      </c>
      <c r="K1147" s="8">
        <v>9.08</v>
      </c>
      <c r="L1147" s="8">
        <v>36.369999999999997</v>
      </c>
      <c r="M1147" s="8">
        <v>1199.1199999999999</v>
      </c>
      <c r="N1147" s="8">
        <v>1085.8699999999999</v>
      </c>
      <c r="O1147" s="8">
        <v>13203.85</v>
      </c>
      <c r="P1147" s="8">
        <v>-371.96</v>
      </c>
      <c r="Q1147" s="8">
        <v>13240.22</v>
      </c>
      <c r="R1147" s="2">
        <f t="shared" si="69"/>
        <v>90.943352905012162</v>
      </c>
      <c r="S1147" s="2">
        <f t="shared" si="70"/>
        <v>5.3919798915727988</v>
      </c>
      <c r="T1147" s="2">
        <f t="shared" si="71"/>
        <v>99.725306679194162</v>
      </c>
      <c r="U1147" s="7" t="str">
        <f t="shared" si="68"/>
        <v>FERTILISERS</v>
      </c>
    </row>
    <row r="1148" spans="1:21" hidden="1">
      <c r="A1148" s="10" t="s">
        <v>588</v>
      </c>
      <c r="B1148" s="8">
        <v>2018</v>
      </c>
      <c r="C1148" s="8">
        <v>25.87</v>
      </c>
      <c r="D1148" s="8">
        <v>-97.06</v>
      </c>
      <c r="E1148" s="8">
        <v>22.57</v>
      </c>
      <c r="F1148" s="8">
        <v>29.24</v>
      </c>
      <c r="G1148" s="8">
        <v>-9944.76</v>
      </c>
      <c r="H1148" s="8">
        <v>-178.44</v>
      </c>
      <c r="I1148" s="8">
        <v>659.41</v>
      </c>
      <c r="J1148" s="8">
        <v>0</v>
      </c>
      <c r="K1148" s="8">
        <v>10.01</v>
      </c>
      <c r="L1148" s="8">
        <v>57.8</v>
      </c>
      <c r="M1148" s="8">
        <v>1099.58</v>
      </c>
      <c r="N1148" s="8">
        <v>1002.52</v>
      </c>
      <c r="O1148" s="8">
        <v>10986.54</v>
      </c>
      <c r="P1148" s="8">
        <v>-343.11</v>
      </c>
      <c r="Q1148" s="8">
        <v>11044.34</v>
      </c>
      <c r="R1148" s="2">
        <f t="shared" si="69"/>
        <v>90.043950113813949</v>
      </c>
      <c r="S1148" s="2">
        <f t="shared" si="70"/>
        <v>5.970569540597265</v>
      </c>
      <c r="T1148" s="2">
        <f t="shared" si="71"/>
        <v>99.476655010620831</v>
      </c>
      <c r="U1148" s="7" t="str">
        <f t="shared" si="68"/>
        <v>FERTILISERS</v>
      </c>
    </row>
    <row r="1149" spans="1:21" hidden="1">
      <c r="A1149" s="10" t="s">
        <v>588</v>
      </c>
      <c r="B1149" s="8">
        <v>2017</v>
      </c>
      <c r="C1149" s="8">
        <v>19.77</v>
      </c>
      <c r="D1149" s="8">
        <v>-99.88</v>
      </c>
      <c r="E1149" s="8">
        <v>16.350000000000001</v>
      </c>
      <c r="F1149" s="8">
        <v>29.17</v>
      </c>
      <c r="G1149" s="8">
        <v>-9426.94</v>
      </c>
      <c r="H1149" s="8">
        <v>-223.67</v>
      </c>
      <c r="I1149" s="8">
        <v>476.78</v>
      </c>
      <c r="J1149" s="8">
        <v>0</v>
      </c>
      <c r="K1149" s="8">
        <v>7.97</v>
      </c>
      <c r="L1149" s="8">
        <v>53.38</v>
      </c>
      <c r="M1149" s="8">
        <v>811.74</v>
      </c>
      <c r="N1149" s="8">
        <v>711.86</v>
      </c>
      <c r="O1149" s="8">
        <v>10185.299999999999</v>
      </c>
      <c r="P1149" s="8">
        <v>-235.08</v>
      </c>
      <c r="Q1149" s="8">
        <v>10238.68</v>
      </c>
      <c r="R1149" s="2">
        <f t="shared" si="69"/>
        <v>92.071829571780739</v>
      </c>
      <c r="S1149" s="2">
        <f t="shared" si="70"/>
        <v>4.6566549594283639</v>
      </c>
      <c r="T1149" s="2">
        <f t="shared" si="71"/>
        <v>99.478643731418487</v>
      </c>
      <c r="U1149" s="7" t="str">
        <f t="shared" si="68"/>
        <v>FERTILISERS</v>
      </c>
    </row>
    <row r="1150" spans="1:21" hidden="1">
      <c r="A1150" s="10" t="s">
        <v>588</v>
      </c>
      <c r="B1150" s="8">
        <v>2016</v>
      </c>
      <c r="C1150" s="8">
        <v>16.03</v>
      </c>
      <c r="D1150" s="8">
        <v>-105.55</v>
      </c>
      <c r="E1150" s="8">
        <v>12.41</v>
      </c>
      <c r="F1150" s="8">
        <v>29.13</v>
      </c>
      <c r="G1150" s="8">
        <v>-10703.75</v>
      </c>
      <c r="H1150" s="8">
        <v>-219.94</v>
      </c>
      <c r="I1150" s="8">
        <v>361.39</v>
      </c>
      <c r="J1150" s="8">
        <v>0</v>
      </c>
      <c r="K1150" s="8">
        <v>7.48</v>
      </c>
      <c r="L1150" s="8">
        <v>64.2</v>
      </c>
      <c r="M1150" s="8">
        <v>640.67999999999995</v>
      </c>
      <c r="N1150" s="8">
        <v>535.13</v>
      </c>
      <c r="O1150" s="8">
        <v>11500.17</v>
      </c>
      <c r="P1150" s="8">
        <v>-173.74</v>
      </c>
      <c r="Q1150" s="8">
        <v>11564.37</v>
      </c>
      <c r="R1150" s="2">
        <f t="shared" si="69"/>
        <v>92.558003592067692</v>
      </c>
      <c r="S1150" s="2">
        <f t="shared" si="70"/>
        <v>3.1250297249223258</v>
      </c>
      <c r="T1150" s="2">
        <f t="shared" si="71"/>
        <v>99.444846541575544</v>
      </c>
      <c r="U1150" s="7" t="str">
        <f t="shared" si="68"/>
        <v>FERTILISERS</v>
      </c>
    </row>
    <row r="1151" spans="1:21" hidden="1">
      <c r="A1151" s="10" t="s">
        <v>588</v>
      </c>
      <c r="B1151" s="8">
        <v>2015</v>
      </c>
      <c r="C1151" s="8">
        <v>17.39</v>
      </c>
      <c r="D1151" s="8">
        <v>-103.31</v>
      </c>
      <c r="E1151" s="8">
        <v>13.85</v>
      </c>
      <c r="F1151" s="8">
        <v>29.13</v>
      </c>
      <c r="G1151" s="8">
        <v>-10435.790000000001</v>
      </c>
      <c r="H1151" s="8">
        <v>-209.32</v>
      </c>
      <c r="I1151" s="8">
        <v>403.14</v>
      </c>
      <c r="J1151" s="8">
        <v>0</v>
      </c>
      <c r="K1151" s="8">
        <v>8.02</v>
      </c>
      <c r="L1151" s="8">
        <v>55.6</v>
      </c>
      <c r="M1151" s="8">
        <v>695.75</v>
      </c>
      <c r="N1151" s="8">
        <v>592.44000000000005</v>
      </c>
      <c r="O1151" s="8">
        <v>11285.26</v>
      </c>
      <c r="P1151" s="8">
        <v>-189.3</v>
      </c>
      <c r="Q1151" s="8">
        <v>11340.86</v>
      </c>
      <c r="R1151" s="2">
        <f t="shared" si="69"/>
        <v>92.019388300358173</v>
      </c>
      <c r="S1151" s="2">
        <f t="shared" si="70"/>
        <v>3.5547568702902597</v>
      </c>
      <c r="T1151" s="2">
        <f t="shared" si="71"/>
        <v>99.509737356778942</v>
      </c>
      <c r="U1151" s="7" t="str">
        <f t="shared" si="68"/>
        <v>FERTILISERS</v>
      </c>
    </row>
    <row r="1152" spans="1:21" hidden="1">
      <c r="A1152" s="10" t="s">
        <v>590</v>
      </c>
      <c r="B1152" s="8">
        <v>2019</v>
      </c>
      <c r="C1152" s="8">
        <v>-10.57</v>
      </c>
      <c r="D1152" s="8">
        <v>0</v>
      </c>
      <c r="E1152" s="8">
        <v>-30.06</v>
      </c>
      <c r="F1152" s="8">
        <v>1198.8399999999999</v>
      </c>
      <c r="G1152" s="8">
        <v>0</v>
      </c>
      <c r="H1152" s="8">
        <v>0</v>
      </c>
      <c r="I1152" s="8">
        <v>-6332.98</v>
      </c>
      <c r="J1152" s="8">
        <v>0</v>
      </c>
      <c r="K1152" s="8">
        <v>0</v>
      </c>
      <c r="L1152" s="8">
        <v>1872.07</v>
      </c>
      <c r="M1152" s="8">
        <v>3894.47</v>
      </c>
      <c r="N1152" s="8">
        <v>3894.47</v>
      </c>
      <c r="O1152" s="8">
        <v>15622.63</v>
      </c>
      <c r="P1152" s="8">
        <v>1715.7</v>
      </c>
      <c r="Q1152" s="8">
        <v>17494.7</v>
      </c>
      <c r="R1152" s="2">
        <f t="shared" si="69"/>
        <v>0</v>
      </c>
      <c r="S1152" s="2">
        <f t="shared" si="70"/>
        <v>-36.199420395891323</v>
      </c>
      <c r="T1152" s="2">
        <f t="shared" si="71"/>
        <v>89.299216334089749</v>
      </c>
      <c r="U1152" s="7" t="str">
        <f t="shared" si="68"/>
        <v>BANKS - PUBLIC SECTOR</v>
      </c>
    </row>
    <row r="1153" spans="1:21" hidden="1">
      <c r="A1153" s="10" t="s">
        <v>590</v>
      </c>
      <c r="B1153" s="8">
        <v>2018</v>
      </c>
      <c r="C1153" s="8">
        <v>-24.34</v>
      </c>
      <c r="D1153" s="8">
        <v>0</v>
      </c>
      <c r="E1153" s="8">
        <v>-35.299999999999997</v>
      </c>
      <c r="F1153" s="8">
        <v>333.11</v>
      </c>
      <c r="G1153" s="8">
        <v>0</v>
      </c>
      <c r="H1153" s="8">
        <v>0</v>
      </c>
      <c r="I1153" s="8">
        <v>-4053.94</v>
      </c>
      <c r="J1153" s="8">
        <v>0</v>
      </c>
      <c r="K1153" s="8">
        <v>0</v>
      </c>
      <c r="L1153" s="8">
        <v>2313.08</v>
      </c>
      <c r="M1153" s="8">
        <v>3950.42</v>
      </c>
      <c r="N1153" s="8">
        <v>3950.42</v>
      </c>
      <c r="O1153" s="8">
        <v>17628.330000000002</v>
      </c>
      <c r="P1153" s="8">
        <v>2626.92</v>
      </c>
      <c r="Q1153" s="8">
        <v>19941.41</v>
      </c>
      <c r="R1153" s="2">
        <f t="shared" si="69"/>
        <v>0</v>
      </c>
      <c r="S1153" s="2">
        <f t="shared" si="70"/>
        <v>-20.329254551207764</v>
      </c>
      <c r="T1153" s="2">
        <f t="shared" si="71"/>
        <v>88.400619615162626</v>
      </c>
      <c r="U1153" s="7" t="str">
        <f t="shared" si="68"/>
        <v>BANKS - PUBLIC SECTOR</v>
      </c>
    </row>
    <row r="1154" spans="1:21" hidden="1">
      <c r="A1154" s="10" t="s">
        <v>590</v>
      </c>
      <c r="B1154" s="8">
        <v>2017</v>
      </c>
      <c r="C1154" s="8">
        <v>4.8899999999999997</v>
      </c>
      <c r="D1154" s="8">
        <v>0</v>
      </c>
      <c r="E1154" s="8">
        <v>5.17</v>
      </c>
      <c r="F1154" s="8">
        <v>229.41</v>
      </c>
      <c r="G1154" s="8">
        <v>0</v>
      </c>
      <c r="H1154" s="8">
        <v>0</v>
      </c>
      <c r="I1154" s="8">
        <v>561.21</v>
      </c>
      <c r="J1154" s="8">
        <v>0</v>
      </c>
      <c r="K1154" s="8">
        <v>0</v>
      </c>
      <c r="L1154" s="8">
        <v>3090.31</v>
      </c>
      <c r="M1154" s="8">
        <v>4439.53</v>
      </c>
      <c r="N1154" s="8">
        <v>4439.53</v>
      </c>
      <c r="O1154" s="8">
        <v>19471.47</v>
      </c>
      <c r="P1154" s="8">
        <v>-275.16000000000003</v>
      </c>
      <c r="Q1154" s="8">
        <v>22561.78</v>
      </c>
      <c r="R1154" s="2">
        <f t="shared" si="69"/>
        <v>0</v>
      </c>
      <c r="S1154" s="2">
        <f t="shared" si="70"/>
        <v>2.4874367182021988</v>
      </c>
      <c r="T1154" s="2">
        <f t="shared" si="71"/>
        <v>86.302898086941724</v>
      </c>
      <c r="U1154" s="7" t="str">
        <f t="shared" ref="U1154:U1217" si="72">VLOOKUP(A1154:A7023,DF,13,TRUE)</f>
        <v>BANKS - PUBLIC SECTOR</v>
      </c>
    </row>
    <row r="1155" spans="1:21" hidden="1">
      <c r="A1155" s="10" t="s">
        <v>590</v>
      </c>
      <c r="B1155" s="8">
        <v>2016</v>
      </c>
      <c r="C1155" s="8">
        <v>0</v>
      </c>
      <c r="D1155" s="8">
        <v>0</v>
      </c>
      <c r="E1155" s="8">
        <v>-5.48</v>
      </c>
      <c r="F1155" s="8">
        <v>204.5</v>
      </c>
      <c r="G1155" s="8">
        <v>-2879.6</v>
      </c>
      <c r="H1155" s="8">
        <v>-15171.78</v>
      </c>
      <c r="I1155" s="8">
        <v>-506.48</v>
      </c>
      <c r="J1155" s="8">
        <v>0</v>
      </c>
      <c r="K1155" s="8">
        <v>0</v>
      </c>
      <c r="L1155" s="8">
        <v>1735.16</v>
      </c>
      <c r="M1155" s="8">
        <v>3095.02</v>
      </c>
      <c r="N1155" s="8">
        <v>3095.02</v>
      </c>
      <c r="O1155" s="8">
        <v>19411.240000000002</v>
      </c>
      <c r="P1155" s="8">
        <v>1424.83</v>
      </c>
      <c r="Q1155" s="8">
        <v>21146.400000000001</v>
      </c>
      <c r="R1155" s="2">
        <f t="shared" ref="R1155:R1218" si="73">ABS((G1155/Q1155)*100)</f>
        <v>13.617447887110806</v>
      </c>
      <c r="S1155" s="2">
        <f t="shared" ref="S1155:S1218" si="74">(I1155/Q1155)*100</f>
        <v>-2.3951121703930691</v>
      </c>
      <c r="T1155" s="2">
        <f t="shared" ref="T1155:T1218" si="75">(O1155/Q1155)*100</f>
        <v>91.794537131615783</v>
      </c>
      <c r="U1155" s="7" t="str">
        <f t="shared" si="72"/>
        <v>BANKS - PUBLIC SECTOR</v>
      </c>
    </row>
    <row r="1156" spans="1:21" hidden="1">
      <c r="A1156" s="10" t="s">
        <v>590</v>
      </c>
      <c r="B1156" s="8">
        <v>2015</v>
      </c>
      <c r="C1156" s="8">
        <v>6.97</v>
      </c>
      <c r="D1156" s="8">
        <v>0</v>
      </c>
      <c r="E1156" s="8">
        <v>6.97</v>
      </c>
      <c r="F1156" s="8">
        <v>167.54</v>
      </c>
      <c r="G1156" s="8">
        <v>-2525.36</v>
      </c>
      <c r="H1156" s="8">
        <v>-15486.1</v>
      </c>
      <c r="I1156" s="8">
        <v>584.26</v>
      </c>
      <c r="J1156" s="8">
        <v>0</v>
      </c>
      <c r="K1156" s="8">
        <v>0</v>
      </c>
      <c r="L1156" s="8">
        <v>1482.46</v>
      </c>
      <c r="M1156" s="8">
        <v>3027.45</v>
      </c>
      <c r="N1156" s="8">
        <v>3027.45</v>
      </c>
      <c r="O1156" s="8">
        <v>19556.45</v>
      </c>
      <c r="P1156" s="8">
        <v>108.8</v>
      </c>
      <c r="Q1156" s="8">
        <v>21038.91</v>
      </c>
      <c r="R1156" s="2">
        <f t="shared" si="73"/>
        <v>12.003283440064148</v>
      </c>
      <c r="S1156" s="2">
        <f t="shared" si="74"/>
        <v>2.7770450085104219</v>
      </c>
      <c r="T1156" s="2">
        <f t="shared" si="75"/>
        <v>92.953722412425364</v>
      </c>
      <c r="U1156" s="7" t="str">
        <f t="shared" si="72"/>
        <v>BANKS - PUBLIC SECTOR</v>
      </c>
    </row>
    <row r="1157" spans="1:21" hidden="1">
      <c r="A1157" s="10" t="s">
        <v>592</v>
      </c>
      <c r="B1157" s="8">
        <v>2019</v>
      </c>
      <c r="C1157" s="8">
        <v>54.74</v>
      </c>
      <c r="D1157" s="8">
        <v>-48.03</v>
      </c>
      <c r="E1157" s="8">
        <v>30.46</v>
      </c>
      <c r="F1157" s="8">
        <v>19.440000000000001</v>
      </c>
      <c r="G1157" s="8">
        <v>-1944.43</v>
      </c>
      <c r="H1157" s="8">
        <v>-51.67</v>
      </c>
      <c r="I1157" s="8">
        <v>58.38</v>
      </c>
      <c r="J1157" s="8">
        <v>0</v>
      </c>
      <c r="K1157" s="8">
        <v>5.73</v>
      </c>
      <c r="L1157" s="8">
        <v>11.56</v>
      </c>
      <c r="M1157" s="8">
        <v>117.52</v>
      </c>
      <c r="N1157" s="8">
        <v>69.489999999999995</v>
      </c>
      <c r="O1157" s="8">
        <v>2050.39</v>
      </c>
      <c r="P1157" s="8">
        <v>-11.11</v>
      </c>
      <c r="Q1157" s="8">
        <v>2061.9499999999998</v>
      </c>
      <c r="R1157" s="2">
        <f t="shared" si="73"/>
        <v>94.30054075026068</v>
      </c>
      <c r="S1157" s="2">
        <f t="shared" si="74"/>
        <v>2.8313004680035894</v>
      </c>
      <c r="T1157" s="2">
        <f t="shared" si="75"/>
        <v>99.439365649021568</v>
      </c>
      <c r="U1157" s="7" t="str">
        <f t="shared" si="72"/>
        <v>PLASTICS</v>
      </c>
    </row>
    <row r="1158" spans="1:21" hidden="1">
      <c r="A1158" s="10" t="s">
        <v>592</v>
      </c>
      <c r="B1158" s="8">
        <v>2018</v>
      </c>
      <c r="C1158" s="8">
        <v>67.069999999999993</v>
      </c>
      <c r="D1158" s="8">
        <v>-45.5</v>
      </c>
      <c r="E1158" s="8">
        <v>44.3</v>
      </c>
      <c r="F1158" s="8">
        <v>19.440000000000001</v>
      </c>
      <c r="G1158" s="8">
        <v>-1760.92</v>
      </c>
      <c r="H1158" s="8">
        <v>-50.12</v>
      </c>
      <c r="I1158" s="8">
        <v>84.89</v>
      </c>
      <c r="J1158" s="8">
        <v>0</v>
      </c>
      <c r="K1158" s="8">
        <v>7.05</v>
      </c>
      <c r="L1158" s="8">
        <v>34.840000000000003</v>
      </c>
      <c r="M1158" s="8">
        <v>130.97</v>
      </c>
      <c r="N1158" s="8">
        <v>85.47</v>
      </c>
      <c r="O1158" s="8">
        <v>1857.05</v>
      </c>
      <c r="P1158" s="8">
        <v>-0.57999999999999996</v>
      </c>
      <c r="Q1158" s="8">
        <v>1891.89</v>
      </c>
      <c r="R1158" s="2">
        <f t="shared" si="73"/>
        <v>93.077293077293078</v>
      </c>
      <c r="S1158" s="2">
        <f t="shared" si="74"/>
        <v>4.4870473441902012</v>
      </c>
      <c r="T1158" s="2">
        <f t="shared" si="75"/>
        <v>98.158455301312443</v>
      </c>
      <c r="U1158" s="7" t="str">
        <f t="shared" si="72"/>
        <v>PLASTICS</v>
      </c>
    </row>
    <row r="1159" spans="1:21" hidden="1">
      <c r="A1159" s="10" t="s">
        <v>592</v>
      </c>
      <c r="B1159" s="8">
        <v>2017</v>
      </c>
      <c r="C1159" s="8">
        <v>74.88</v>
      </c>
      <c r="D1159" s="8">
        <v>-34</v>
      </c>
      <c r="E1159" s="8">
        <v>57.39</v>
      </c>
      <c r="F1159" s="8">
        <v>19.440000000000001</v>
      </c>
      <c r="G1159" s="8">
        <v>-1313.71</v>
      </c>
      <c r="H1159" s="8">
        <v>-28.8</v>
      </c>
      <c r="I1159" s="8">
        <v>111.57</v>
      </c>
      <c r="J1159" s="8">
        <v>0</v>
      </c>
      <c r="K1159" s="8">
        <v>10.48</v>
      </c>
      <c r="L1159" s="8">
        <v>8.66</v>
      </c>
      <c r="M1159" s="8">
        <v>152.79</v>
      </c>
      <c r="N1159" s="8">
        <v>118.79</v>
      </c>
      <c r="O1159" s="8">
        <v>1457.84</v>
      </c>
      <c r="P1159" s="8">
        <v>-7.22</v>
      </c>
      <c r="Q1159" s="8">
        <v>1466.5</v>
      </c>
      <c r="R1159" s="2">
        <f t="shared" si="73"/>
        <v>89.58131605864304</v>
      </c>
      <c r="S1159" s="2">
        <f t="shared" si="74"/>
        <v>7.6079099897715645</v>
      </c>
      <c r="T1159" s="2">
        <f t="shared" si="75"/>
        <v>99.409478349812474</v>
      </c>
      <c r="U1159" s="7" t="str">
        <f t="shared" si="72"/>
        <v>PLASTICS</v>
      </c>
    </row>
    <row r="1160" spans="1:21" hidden="1">
      <c r="A1160" s="10" t="s">
        <v>592</v>
      </c>
      <c r="B1160" s="8">
        <v>2016</v>
      </c>
      <c r="C1160" s="8">
        <v>71.72</v>
      </c>
      <c r="D1160" s="8">
        <v>-31.17</v>
      </c>
      <c r="E1160" s="8">
        <v>55.69</v>
      </c>
      <c r="F1160" s="8">
        <v>19.440000000000001</v>
      </c>
      <c r="G1160" s="8">
        <v>-1249.57</v>
      </c>
      <c r="H1160" s="8">
        <v>-28.78</v>
      </c>
      <c r="I1160" s="8">
        <v>108.26</v>
      </c>
      <c r="J1160" s="8">
        <v>0</v>
      </c>
      <c r="K1160" s="8">
        <v>13.55</v>
      </c>
      <c r="L1160" s="8">
        <v>4.53</v>
      </c>
      <c r="M1160" s="8">
        <v>166.31</v>
      </c>
      <c r="N1160" s="8">
        <v>135.13999999999999</v>
      </c>
      <c r="O1160" s="8">
        <v>1440.13</v>
      </c>
      <c r="P1160" s="8">
        <v>-26.88</v>
      </c>
      <c r="Q1160" s="8">
        <v>1444.66</v>
      </c>
      <c r="R1160" s="2">
        <f t="shared" si="73"/>
        <v>86.49578447523983</v>
      </c>
      <c r="S1160" s="2">
        <f t="shared" si="74"/>
        <v>7.4938047706726838</v>
      </c>
      <c r="T1160" s="2">
        <f t="shared" si="75"/>
        <v>99.686431409466593</v>
      </c>
      <c r="U1160" s="7" t="str">
        <f t="shared" si="72"/>
        <v>PLASTICS</v>
      </c>
    </row>
    <row r="1161" spans="1:21" hidden="1">
      <c r="A1161" s="10" t="s">
        <v>592</v>
      </c>
      <c r="B1161" s="8">
        <v>2015</v>
      </c>
      <c r="C1161" s="8">
        <v>36.24</v>
      </c>
      <c r="D1161" s="8">
        <v>-30.05</v>
      </c>
      <c r="E1161" s="8">
        <v>20.79</v>
      </c>
      <c r="F1161" s="8">
        <v>19.440000000000001</v>
      </c>
      <c r="G1161" s="8">
        <v>-1365.52</v>
      </c>
      <c r="H1161" s="8">
        <v>-38.25</v>
      </c>
      <c r="I1161" s="8">
        <v>40.409999999999997</v>
      </c>
      <c r="J1161" s="8">
        <v>0</v>
      </c>
      <c r="K1161" s="8">
        <v>7.91</v>
      </c>
      <c r="L1161" s="8">
        <v>3.71</v>
      </c>
      <c r="M1161" s="8">
        <v>78.680000000000007</v>
      </c>
      <c r="N1161" s="8">
        <v>48.63</v>
      </c>
      <c r="O1161" s="8">
        <v>1478.74</v>
      </c>
      <c r="P1161" s="8">
        <v>-8.2200000000000006</v>
      </c>
      <c r="Q1161" s="8">
        <v>1482.45</v>
      </c>
      <c r="R1161" s="2">
        <f t="shared" si="73"/>
        <v>92.112381530574382</v>
      </c>
      <c r="S1161" s="2">
        <f t="shared" si="74"/>
        <v>2.7258929474855806</v>
      </c>
      <c r="T1161" s="2">
        <f t="shared" si="75"/>
        <v>99.74973860838476</v>
      </c>
      <c r="U1161" s="7" t="str">
        <f t="shared" si="72"/>
        <v>PLASTICS</v>
      </c>
    </row>
    <row r="1162" spans="1:21" hidden="1">
      <c r="A1162" s="10" t="s">
        <v>594</v>
      </c>
      <c r="B1162" s="8">
        <v>2019</v>
      </c>
      <c r="C1162" s="8">
        <v>0</v>
      </c>
      <c r="D1162" s="8">
        <v>-35.57</v>
      </c>
      <c r="E1162" s="8">
        <v>8.4700000000000006</v>
      </c>
      <c r="F1162" s="8">
        <v>88.28</v>
      </c>
      <c r="G1162" s="8">
        <v>-2621.41</v>
      </c>
      <c r="H1162" s="8">
        <v>-120.45</v>
      </c>
      <c r="I1162" s="8">
        <v>149.52000000000001</v>
      </c>
      <c r="J1162" s="8">
        <v>0</v>
      </c>
      <c r="K1162" s="8">
        <v>9.84</v>
      </c>
      <c r="L1162" s="8">
        <v>107.29</v>
      </c>
      <c r="M1162" s="8">
        <v>274.45</v>
      </c>
      <c r="N1162" s="8">
        <v>238.88</v>
      </c>
      <c r="O1162" s="8">
        <v>2788.57</v>
      </c>
      <c r="P1162" s="8">
        <v>-89.36</v>
      </c>
      <c r="Q1162" s="8">
        <v>2895.86</v>
      </c>
      <c r="R1162" s="2">
        <f t="shared" si="73"/>
        <v>90.522677201245898</v>
      </c>
      <c r="S1162" s="2">
        <f t="shared" si="74"/>
        <v>5.1632330292210256</v>
      </c>
      <c r="T1162" s="2">
        <f t="shared" si="75"/>
        <v>96.295055700206504</v>
      </c>
      <c r="U1162" s="7" t="str">
        <f t="shared" si="72"/>
        <v>MISCELLANEOUS</v>
      </c>
    </row>
    <row r="1163" spans="1:21" hidden="1">
      <c r="A1163" s="10" t="s">
        <v>594</v>
      </c>
      <c r="B1163" s="8">
        <v>2018</v>
      </c>
      <c r="C1163" s="8">
        <v>11.72</v>
      </c>
      <c r="D1163" s="8">
        <v>-30.9</v>
      </c>
      <c r="E1163" s="8">
        <v>9.9700000000000006</v>
      </c>
      <c r="F1163" s="8">
        <v>88.28</v>
      </c>
      <c r="G1163" s="8">
        <v>-2431.02</v>
      </c>
      <c r="H1163" s="8">
        <v>-105.02</v>
      </c>
      <c r="I1163" s="8">
        <v>176.05</v>
      </c>
      <c r="J1163" s="8">
        <v>0</v>
      </c>
      <c r="K1163" s="8">
        <v>11.85</v>
      </c>
      <c r="L1163" s="8">
        <v>119.19</v>
      </c>
      <c r="M1163" s="8">
        <v>310.91000000000003</v>
      </c>
      <c r="N1163" s="8">
        <v>280.01</v>
      </c>
      <c r="O1163" s="8">
        <v>2622.74</v>
      </c>
      <c r="P1163" s="8">
        <v>-103.96</v>
      </c>
      <c r="Q1163" s="8">
        <v>2741.93</v>
      </c>
      <c r="R1163" s="2">
        <f t="shared" si="73"/>
        <v>88.660906733578187</v>
      </c>
      <c r="S1163" s="2">
        <f t="shared" si="74"/>
        <v>6.4206599001433302</v>
      </c>
      <c r="T1163" s="2">
        <f t="shared" si="75"/>
        <v>95.653061894359084</v>
      </c>
      <c r="U1163" s="7" t="str">
        <f t="shared" si="72"/>
        <v>MISCELLANEOUS</v>
      </c>
    </row>
    <row r="1164" spans="1:21" hidden="1">
      <c r="A1164" s="10" t="s">
        <v>594</v>
      </c>
      <c r="B1164" s="8">
        <v>2017</v>
      </c>
      <c r="C1164" s="8">
        <v>11.69</v>
      </c>
      <c r="D1164" s="8">
        <v>-25.05</v>
      </c>
      <c r="E1164" s="8">
        <v>10.32</v>
      </c>
      <c r="F1164" s="8">
        <v>88.28</v>
      </c>
      <c r="G1164" s="8">
        <v>-2907.77</v>
      </c>
      <c r="H1164" s="8">
        <v>-64.94</v>
      </c>
      <c r="I1164" s="8">
        <v>181.34</v>
      </c>
      <c r="J1164" s="8">
        <v>0</v>
      </c>
      <c r="K1164" s="8">
        <v>9.69</v>
      </c>
      <c r="L1164" s="8">
        <v>92.53</v>
      </c>
      <c r="M1164" s="8">
        <v>302.23</v>
      </c>
      <c r="N1164" s="8">
        <v>277.18</v>
      </c>
      <c r="O1164" s="8">
        <v>3117.47</v>
      </c>
      <c r="P1164" s="8">
        <v>-95.84</v>
      </c>
      <c r="Q1164" s="8">
        <v>3210</v>
      </c>
      <c r="R1164" s="2">
        <f t="shared" si="73"/>
        <v>90.584735202492212</v>
      </c>
      <c r="S1164" s="2">
        <f t="shared" si="74"/>
        <v>5.6492211838006234</v>
      </c>
      <c r="T1164" s="2">
        <f t="shared" si="75"/>
        <v>97.117445482866032</v>
      </c>
      <c r="U1164" s="7" t="str">
        <f t="shared" si="72"/>
        <v>MISCELLANEOUS</v>
      </c>
    </row>
    <row r="1165" spans="1:21" hidden="1">
      <c r="A1165" s="10" t="s">
        <v>594</v>
      </c>
      <c r="B1165" s="8">
        <v>2016</v>
      </c>
      <c r="C1165" s="8">
        <v>11.75</v>
      </c>
      <c r="D1165" s="8">
        <v>-29.52</v>
      </c>
      <c r="E1165" s="8">
        <v>10</v>
      </c>
      <c r="F1165" s="8">
        <v>84.66</v>
      </c>
      <c r="G1165" s="8">
        <v>-270.95999999999998</v>
      </c>
      <c r="H1165" s="8">
        <v>-56.52</v>
      </c>
      <c r="I1165" s="8">
        <v>169.35</v>
      </c>
      <c r="J1165" s="8">
        <v>0</v>
      </c>
      <c r="K1165" s="8">
        <v>63.68</v>
      </c>
      <c r="L1165" s="8">
        <v>73.81</v>
      </c>
      <c r="M1165" s="8">
        <v>289.08999999999997</v>
      </c>
      <c r="N1165" s="8">
        <v>259.57</v>
      </c>
      <c r="O1165" s="8">
        <v>542.76</v>
      </c>
      <c r="P1165" s="8">
        <v>-90.22</v>
      </c>
      <c r="Q1165" s="8">
        <v>616.57000000000005</v>
      </c>
      <c r="R1165" s="2">
        <f t="shared" si="73"/>
        <v>43.946348346497558</v>
      </c>
      <c r="S1165" s="2">
        <f t="shared" si="74"/>
        <v>27.46646771656097</v>
      </c>
      <c r="T1165" s="2">
        <f t="shared" si="75"/>
        <v>88.028934265371319</v>
      </c>
      <c r="U1165" s="7" t="str">
        <f t="shared" si="72"/>
        <v>MISCELLANEOUS</v>
      </c>
    </row>
    <row r="1166" spans="1:21" hidden="1">
      <c r="A1166" s="10" t="s">
        <v>594</v>
      </c>
      <c r="B1166" s="8">
        <v>2015</v>
      </c>
      <c r="C1166" s="8">
        <v>10.57</v>
      </c>
      <c r="D1166" s="8">
        <v>-37.75</v>
      </c>
      <c r="E1166" s="8">
        <v>9.56</v>
      </c>
      <c r="F1166" s="8">
        <v>84.66</v>
      </c>
      <c r="G1166" s="8">
        <v>-238.99</v>
      </c>
      <c r="H1166" s="8">
        <v>-54.83</v>
      </c>
      <c r="I1166" s="8">
        <v>141.16</v>
      </c>
      <c r="J1166" s="8">
        <v>0</v>
      </c>
      <c r="K1166" s="8">
        <v>65.53</v>
      </c>
      <c r="L1166" s="8">
        <v>73.33</v>
      </c>
      <c r="M1166" s="8">
        <v>260.10000000000002</v>
      </c>
      <c r="N1166" s="8">
        <v>222.35</v>
      </c>
      <c r="O1166" s="8">
        <v>480.59</v>
      </c>
      <c r="P1166" s="8">
        <v>-81.180000000000007</v>
      </c>
      <c r="Q1166" s="8">
        <v>553.91999999999996</v>
      </c>
      <c r="R1166" s="2">
        <f t="shared" si="73"/>
        <v>43.145219526285388</v>
      </c>
      <c r="S1166" s="2">
        <f t="shared" si="74"/>
        <v>25.483824378971693</v>
      </c>
      <c r="T1166" s="2">
        <f t="shared" si="75"/>
        <v>86.761626227614101</v>
      </c>
      <c r="U1166" s="7" t="str">
        <f t="shared" si="72"/>
        <v>MISCELLANEOUS</v>
      </c>
    </row>
    <row r="1167" spans="1:21" hidden="1">
      <c r="A1167" s="10" t="s">
        <v>599</v>
      </c>
      <c r="B1167" s="8">
        <v>2019</v>
      </c>
      <c r="C1167" s="8">
        <v>3.22</v>
      </c>
      <c r="D1167" s="8">
        <v>-1.23</v>
      </c>
      <c r="E1167" s="8">
        <v>2.84</v>
      </c>
      <c r="F1167" s="8">
        <v>28.45</v>
      </c>
      <c r="G1167" s="8">
        <v>-18.38</v>
      </c>
      <c r="H1167" s="8">
        <v>-8.1300000000000008</v>
      </c>
      <c r="I1167" s="8">
        <v>7.93</v>
      </c>
      <c r="J1167" s="8">
        <v>0</v>
      </c>
      <c r="K1167" s="8">
        <v>40.68</v>
      </c>
      <c r="L1167" s="8">
        <v>0</v>
      </c>
      <c r="M1167" s="8">
        <v>12.6</v>
      </c>
      <c r="N1167" s="8">
        <v>11.38</v>
      </c>
      <c r="O1167" s="8">
        <v>30.98</v>
      </c>
      <c r="P1167" s="8">
        <v>-3.44</v>
      </c>
      <c r="Q1167" s="8">
        <v>30.98</v>
      </c>
      <c r="R1167" s="2">
        <f t="shared" si="73"/>
        <v>59.328599096191091</v>
      </c>
      <c r="S1167" s="2">
        <f t="shared" si="74"/>
        <v>25.597159457714653</v>
      </c>
      <c r="T1167" s="2">
        <f t="shared" si="75"/>
        <v>100</v>
      </c>
      <c r="U1167" s="7" t="str">
        <f t="shared" si="72"/>
        <v>FINANCE - HOUSING</v>
      </c>
    </row>
    <row r="1168" spans="1:21" hidden="1">
      <c r="A1168" s="10" t="s">
        <v>599</v>
      </c>
      <c r="B1168" s="8">
        <v>2018</v>
      </c>
      <c r="C1168" s="8">
        <v>19.03</v>
      </c>
      <c r="D1168" s="8">
        <v>-1.1399999999999999</v>
      </c>
      <c r="E1168" s="8">
        <v>18.59</v>
      </c>
      <c r="F1168" s="8">
        <v>26.06</v>
      </c>
      <c r="G1168" s="8">
        <v>-16.510000000000002</v>
      </c>
      <c r="H1168" s="8">
        <v>-8</v>
      </c>
      <c r="I1168" s="8">
        <v>48.44</v>
      </c>
      <c r="J1168" s="8">
        <v>0</v>
      </c>
      <c r="K1168" s="8">
        <v>77.56</v>
      </c>
      <c r="L1168" s="8">
        <v>0.39</v>
      </c>
      <c r="M1168" s="8">
        <v>55.74</v>
      </c>
      <c r="N1168" s="8">
        <v>54.6</v>
      </c>
      <c r="O1168" s="8">
        <v>71.86</v>
      </c>
      <c r="P1168" s="8">
        <v>-6.16</v>
      </c>
      <c r="Q1168" s="8">
        <v>72.239999999999995</v>
      </c>
      <c r="R1168" s="2">
        <f t="shared" si="73"/>
        <v>22.854374307862685</v>
      </c>
      <c r="S1168" s="2">
        <f t="shared" si="74"/>
        <v>67.054263565891475</v>
      </c>
      <c r="T1168" s="2">
        <f t="shared" si="75"/>
        <v>99.47397563676634</v>
      </c>
      <c r="U1168" s="7" t="str">
        <f t="shared" si="72"/>
        <v>FINANCE - HOUSING</v>
      </c>
    </row>
    <row r="1169" spans="1:21" hidden="1">
      <c r="A1169" s="10" t="s">
        <v>599</v>
      </c>
      <c r="B1169" s="8">
        <v>2017</v>
      </c>
      <c r="C1169" s="8">
        <v>1.46</v>
      </c>
      <c r="D1169" s="8">
        <v>-0.49</v>
      </c>
      <c r="E1169" s="8">
        <v>1.43</v>
      </c>
      <c r="F1169" s="8">
        <v>26.06</v>
      </c>
      <c r="G1169" s="8">
        <v>-16.59</v>
      </c>
      <c r="H1169" s="8">
        <v>-9.26</v>
      </c>
      <c r="I1169" s="8">
        <v>3.32</v>
      </c>
      <c r="J1169" s="8">
        <v>0</v>
      </c>
      <c r="K1169" s="8">
        <v>25.7</v>
      </c>
      <c r="L1169" s="8">
        <v>3.52</v>
      </c>
      <c r="M1169" s="8">
        <v>4.5199999999999996</v>
      </c>
      <c r="N1169" s="8">
        <v>4.03</v>
      </c>
      <c r="O1169" s="8">
        <v>17.579999999999998</v>
      </c>
      <c r="P1169" s="8">
        <v>-0.71</v>
      </c>
      <c r="Q1169" s="8">
        <v>21.1</v>
      </c>
      <c r="R1169" s="2">
        <f t="shared" si="73"/>
        <v>78.625592417061611</v>
      </c>
      <c r="S1169" s="2">
        <f t="shared" si="74"/>
        <v>15.734597156398102</v>
      </c>
      <c r="T1169" s="2">
        <f t="shared" si="75"/>
        <v>83.317535545023674</v>
      </c>
      <c r="U1169" s="7" t="str">
        <f t="shared" si="72"/>
        <v>FINANCE - HOUSING</v>
      </c>
    </row>
    <row r="1170" spans="1:21" hidden="1">
      <c r="A1170" s="10" t="s">
        <v>599</v>
      </c>
      <c r="B1170" s="8">
        <v>2016</v>
      </c>
      <c r="C1170" s="8">
        <v>6.32</v>
      </c>
      <c r="D1170" s="8">
        <v>-0.83</v>
      </c>
      <c r="E1170" s="8">
        <v>5.84</v>
      </c>
      <c r="F1170" s="8">
        <v>17.37</v>
      </c>
      <c r="G1170" s="8">
        <v>-7.17</v>
      </c>
      <c r="H1170" s="8">
        <v>-8.59</v>
      </c>
      <c r="I1170" s="8">
        <v>10.15</v>
      </c>
      <c r="J1170" s="8">
        <v>0</v>
      </c>
      <c r="K1170" s="8">
        <v>150.51</v>
      </c>
      <c r="L1170" s="8">
        <v>13.06</v>
      </c>
      <c r="M1170" s="8">
        <v>8.9600000000000009</v>
      </c>
      <c r="N1170" s="8">
        <v>8.1300000000000008</v>
      </c>
      <c r="O1170" s="8">
        <v>11.66</v>
      </c>
      <c r="P1170" s="8">
        <v>2.02</v>
      </c>
      <c r="Q1170" s="8">
        <v>24.72</v>
      </c>
      <c r="R1170" s="2">
        <f t="shared" si="73"/>
        <v>29.004854368932044</v>
      </c>
      <c r="S1170" s="2">
        <f t="shared" si="74"/>
        <v>41.059870550161811</v>
      </c>
      <c r="T1170" s="2">
        <f t="shared" si="75"/>
        <v>47.168284789644019</v>
      </c>
      <c r="U1170" s="7" t="str">
        <f t="shared" si="72"/>
        <v>FINANCE - HOUSING</v>
      </c>
    </row>
    <row r="1171" spans="1:21" hidden="1">
      <c r="A1171" s="10" t="s">
        <v>599</v>
      </c>
      <c r="B1171" s="8">
        <v>2015</v>
      </c>
      <c r="C1171" s="8">
        <v>6.42</v>
      </c>
      <c r="D1171" s="8">
        <v>-0.15</v>
      </c>
      <c r="E1171" s="8">
        <v>6.33</v>
      </c>
      <c r="F1171" s="8">
        <v>17.37</v>
      </c>
      <c r="G1171" s="8">
        <v>-80.81</v>
      </c>
      <c r="H1171" s="8">
        <v>-6.86</v>
      </c>
      <c r="I1171" s="8">
        <v>11</v>
      </c>
      <c r="J1171" s="8">
        <v>0</v>
      </c>
      <c r="K1171" s="8">
        <v>20.75</v>
      </c>
      <c r="L1171" s="8">
        <v>0.51</v>
      </c>
      <c r="M1171" s="8">
        <v>14.16</v>
      </c>
      <c r="N1171" s="8">
        <v>14.01</v>
      </c>
      <c r="O1171" s="8">
        <v>101.33</v>
      </c>
      <c r="P1171" s="8">
        <v>-3.01</v>
      </c>
      <c r="Q1171" s="8">
        <v>101.84</v>
      </c>
      <c r="R1171" s="2">
        <f t="shared" si="73"/>
        <v>79.349960722702278</v>
      </c>
      <c r="S1171" s="2">
        <f t="shared" si="74"/>
        <v>10.801256873527102</v>
      </c>
      <c r="T1171" s="2">
        <f t="shared" si="75"/>
        <v>99.499214454045557</v>
      </c>
      <c r="U1171" s="7" t="str">
        <f t="shared" si="72"/>
        <v>FINANCE - HOUSING</v>
      </c>
    </row>
    <row r="1172" spans="1:21" hidden="1">
      <c r="A1172" s="10" t="s">
        <v>601</v>
      </c>
      <c r="B1172" s="8">
        <v>2018</v>
      </c>
      <c r="C1172" s="8">
        <v>42.47</v>
      </c>
      <c r="D1172" s="8">
        <v>-28.67</v>
      </c>
      <c r="E1172" s="8">
        <v>38.6</v>
      </c>
      <c r="F1172" s="8">
        <v>7.21</v>
      </c>
      <c r="G1172" s="8">
        <v>-874.01</v>
      </c>
      <c r="H1172" s="8">
        <v>-1.18</v>
      </c>
      <c r="I1172" s="8">
        <v>277.52999999999997</v>
      </c>
      <c r="J1172" s="8">
        <v>0</v>
      </c>
      <c r="K1172" s="8">
        <v>34.619999999999997</v>
      </c>
      <c r="L1172" s="8">
        <v>101.26</v>
      </c>
      <c r="M1172" s="8">
        <v>409.24</v>
      </c>
      <c r="N1172" s="8">
        <v>380.57</v>
      </c>
      <c r="O1172" s="8">
        <v>1181.99</v>
      </c>
      <c r="P1172" s="8">
        <v>-103.04</v>
      </c>
      <c r="Q1172" s="8">
        <v>1283.25</v>
      </c>
      <c r="R1172" s="2">
        <f t="shared" si="73"/>
        <v>68.109097993376196</v>
      </c>
      <c r="S1172" s="2">
        <f t="shared" si="74"/>
        <v>21.627118644067796</v>
      </c>
      <c r="T1172" s="2">
        <f t="shared" si="75"/>
        <v>92.109097993376196</v>
      </c>
      <c r="U1172" s="7" t="str">
        <f t="shared" si="72"/>
        <v>MISCELLANEOUS</v>
      </c>
    </row>
    <row r="1173" spans="1:21" hidden="1">
      <c r="A1173" s="10" t="s">
        <v>601</v>
      </c>
      <c r="B1173" s="8">
        <v>2017</v>
      </c>
      <c r="C1173" s="8">
        <v>0</v>
      </c>
      <c r="D1173" s="8">
        <v>-28.52</v>
      </c>
      <c r="E1173" s="8">
        <v>33.19</v>
      </c>
      <c r="F1173" s="8">
        <v>7.17</v>
      </c>
      <c r="G1173" s="8">
        <v>-844.6</v>
      </c>
      <c r="H1173" s="8">
        <v>-0.41</v>
      </c>
      <c r="I1173" s="8">
        <v>237.26</v>
      </c>
      <c r="J1173" s="8">
        <v>0</v>
      </c>
      <c r="K1173" s="8">
        <v>31.7</v>
      </c>
      <c r="L1173" s="8">
        <v>37.619999999999997</v>
      </c>
      <c r="M1173" s="8">
        <v>374.57</v>
      </c>
      <c r="N1173" s="8">
        <v>346.05</v>
      </c>
      <c r="O1173" s="8">
        <v>1181.55</v>
      </c>
      <c r="P1173" s="8">
        <v>-108.79</v>
      </c>
      <c r="Q1173" s="8">
        <v>1219.17</v>
      </c>
      <c r="R1173" s="2">
        <f t="shared" si="73"/>
        <v>69.276639024910395</v>
      </c>
      <c r="S1173" s="2">
        <f t="shared" si="74"/>
        <v>19.460780695063033</v>
      </c>
      <c r="T1173" s="2">
        <f t="shared" si="75"/>
        <v>96.914294150938744</v>
      </c>
      <c r="U1173" s="7" t="str">
        <f t="shared" si="72"/>
        <v>MISCELLANEOUS</v>
      </c>
    </row>
    <row r="1174" spans="1:21" hidden="1">
      <c r="A1174" s="10" t="s">
        <v>601</v>
      </c>
      <c r="B1174" s="8">
        <v>2016</v>
      </c>
      <c r="C1174" s="8">
        <v>39.86</v>
      </c>
      <c r="D1174" s="8">
        <v>-28.51</v>
      </c>
      <c r="E1174" s="8">
        <v>35.869999999999997</v>
      </c>
      <c r="F1174" s="8">
        <v>7.13</v>
      </c>
      <c r="G1174" s="8">
        <v>-765.36</v>
      </c>
      <c r="H1174" s="8">
        <v>0</v>
      </c>
      <c r="I1174" s="8">
        <v>255.66</v>
      </c>
      <c r="J1174" s="8">
        <v>0</v>
      </c>
      <c r="K1174" s="8">
        <v>36.57</v>
      </c>
      <c r="L1174" s="8">
        <v>47.11</v>
      </c>
      <c r="M1174" s="8">
        <v>414.18</v>
      </c>
      <c r="N1174" s="8">
        <v>385.67</v>
      </c>
      <c r="O1174" s="8">
        <v>1132.43</v>
      </c>
      <c r="P1174" s="8">
        <v>-130.01</v>
      </c>
      <c r="Q1174" s="8">
        <v>1179.54</v>
      </c>
      <c r="R1174" s="2">
        <f t="shared" si="73"/>
        <v>64.886311613001681</v>
      </c>
      <c r="S1174" s="2">
        <f t="shared" si="74"/>
        <v>21.67455109619004</v>
      </c>
      <c r="T1174" s="2">
        <f t="shared" si="75"/>
        <v>96.006070162944894</v>
      </c>
      <c r="U1174" s="7" t="str">
        <f t="shared" si="72"/>
        <v>MISCELLANEOUS</v>
      </c>
    </row>
    <row r="1175" spans="1:21" hidden="1">
      <c r="A1175" s="10" t="s">
        <v>601</v>
      </c>
      <c r="B1175" s="8">
        <v>2015</v>
      </c>
      <c r="C1175" s="8">
        <v>34.56</v>
      </c>
      <c r="D1175" s="8">
        <v>-24.03</v>
      </c>
      <c r="E1175" s="8">
        <v>31.16</v>
      </c>
      <c r="F1175" s="8">
        <v>7.12</v>
      </c>
      <c r="G1175" s="8">
        <v>-653.89</v>
      </c>
      <c r="H1175" s="8">
        <v>0</v>
      </c>
      <c r="I1175" s="8">
        <v>222.01</v>
      </c>
      <c r="J1175" s="8">
        <v>0</v>
      </c>
      <c r="K1175" s="8">
        <v>36.46</v>
      </c>
      <c r="L1175" s="8">
        <v>44.88</v>
      </c>
      <c r="M1175" s="8">
        <v>349.39</v>
      </c>
      <c r="N1175" s="8">
        <v>325.36</v>
      </c>
      <c r="O1175" s="8">
        <v>958.4</v>
      </c>
      <c r="P1175" s="8">
        <v>-103.35</v>
      </c>
      <c r="Q1175" s="8">
        <v>1003.28</v>
      </c>
      <c r="R1175" s="2">
        <f t="shared" si="73"/>
        <v>65.175225261143453</v>
      </c>
      <c r="S1175" s="2">
        <f t="shared" si="74"/>
        <v>22.128418786380671</v>
      </c>
      <c r="T1175" s="2">
        <f t="shared" si="75"/>
        <v>95.526672514153574</v>
      </c>
      <c r="U1175" s="7" t="str">
        <f t="shared" si="72"/>
        <v>MISCELLANEOUS</v>
      </c>
    </row>
    <row r="1176" spans="1:21" hidden="1">
      <c r="A1176" s="10" t="s">
        <v>601</v>
      </c>
      <c r="B1176" s="8">
        <v>2014</v>
      </c>
      <c r="C1176" s="8">
        <v>33.53</v>
      </c>
      <c r="D1176" s="8">
        <v>-23.92</v>
      </c>
      <c r="E1176" s="8">
        <v>30.37</v>
      </c>
      <c r="F1176" s="8">
        <v>7.14</v>
      </c>
      <c r="G1176" s="8">
        <v>-606.63</v>
      </c>
      <c r="H1176" s="8">
        <v>0</v>
      </c>
      <c r="I1176" s="8">
        <v>215.51</v>
      </c>
      <c r="J1176" s="8">
        <v>0</v>
      </c>
      <c r="K1176" s="8">
        <v>36.57</v>
      </c>
      <c r="L1176" s="8">
        <v>32.090000000000003</v>
      </c>
      <c r="M1176" s="8">
        <v>331.31</v>
      </c>
      <c r="N1176" s="8">
        <v>307.39</v>
      </c>
      <c r="O1176" s="8">
        <v>905.85</v>
      </c>
      <c r="P1176" s="8">
        <v>-91.88</v>
      </c>
      <c r="Q1176" s="8">
        <v>937.94</v>
      </c>
      <c r="R1176" s="2">
        <f t="shared" si="73"/>
        <v>64.676845000746312</v>
      </c>
      <c r="S1176" s="2">
        <f t="shared" si="74"/>
        <v>22.976949485041683</v>
      </c>
      <c r="T1176" s="2">
        <f t="shared" si="75"/>
        <v>96.578672409749018</v>
      </c>
      <c r="U1176" s="7" t="str">
        <f t="shared" si="72"/>
        <v>MISCELLANEOUS</v>
      </c>
    </row>
    <row r="1177" spans="1:21" hidden="1">
      <c r="A1177" s="10" t="s">
        <v>605</v>
      </c>
      <c r="B1177" s="8">
        <v>2019</v>
      </c>
      <c r="C1177" s="8">
        <v>9.3000000000000007</v>
      </c>
      <c r="D1177" s="8">
        <v>0</v>
      </c>
      <c r="E1177" s="8">
        <v>9.57</v>
      </c>
      <c r="F1177" s="8">
        <v>73.45</v>
      </c>
      <c r="G1177" s="8">
        <v>0</v>
      </c>
      <c r="H1177" s="8">
        <v>0</v>
      </c>
      <c r="I1177" s="8">
        <v>682.85</v>
      </c>
      <c r="J1177" s="8">
        <v>0</v>
      </c>
      <c r="K1177" s="8">
        <v>0</v>
      </c>
      <c r="L1177" s="8">
        <v>514.39</v>
      </c>
      <c r="M1177" s="8">
        <v>1239.99</v>
      </c>
      <c r="N1177" s="8">
        <v>1239.99</v>
      </c>
      <c r="O1177" s="8">
        <v>3767.17</v>
      </c>
      <c r="P1177" s="8">
        <v>-242</v>
      </c>
      <c r="Q1177" s="8">
        <v>4281.5600000000004</v>
      </c>
      <c r="R1177" s="2">
        <f t="shared" si="73"/>
        <v>0</v>
      </c>
      <c r="S1177" s="2">
        <f t="shared" si="74"/>
        <v>15.948626201664812</v>
      </c>
      <c r="T1177" s="2">
        <f t="shared" si="75"/>
        <v>87.985921019441506</v>
      </c>
      <c r="U1177" s="7" t="str">
        <f t="shared" si="72"/>
        <v>BANKS - PRIVATE SECTOR</v>
      </c>
    </row>
    <row r="1178" spans="1:21" hidden="1">
      <c r="A1178" s="10" t="s">
        <v>605</v>
      </c>
      <c r="B1178" s="8">
        <v>2018</v>
      </c>
      <c r="C1178" s="8">
        <v>8.91</v>
      </c>
      <c r="D1178" s="8">
        <v>0</v>
      </c>
      <c r="E1178" s="8">
        <v>9.18</v>
      </c>
      <c r="F1178" s="8">
        <v>66.47</v>
      </c>
      <c r="G1178" s="8">
        <v>0</v>
      </c>
      <c r="H1178" s="8">
        <v>0</v>
      </c>
      <c r="I1178" s="8">
        <v>592</v>
      </c>
      <c r="J1178" s="8">
        <v>0</v>
      </c>
      <c r="K1178" s="8">
        <v>0</v>
      </c>
      <c r="L1178" s="8">
        <v>532.1</v>
      </c>
      <c r="M1178" s="8">
        <v>1207.75</v>
      </c>
      <c r="N1178" s="8">
        <v>1207.75</v>
      </c>
      <c r="O1178" s="8">
        <v>3402.42</v>
      </c>
      <c r="P1178" s="8">
        <v>-198</v>
      </c>
      <c r="Q1178" s="8">
        <v>3934.52</v>
      </c>
      <c r="R1178" s="2">
        <f t="shared" si="73"/>
        <v>0</v>
      </c>
      <c r="S1178" s="2">
        <f t="shared" si="74"/>
        <v>15.046308062991166</v>
      </c>
      <c r="T1178" s="2">
        <f t="shared" si="75"/>
        <v>86.476113985949993</v>
      </c>
      <c r="U1178" s="7" t="str">
        <f t="shared" si="72"/>
        <v>BANKS - PRIVATE SECTOR</v>
      </c>
    </row>
    <row r="1179" spans="1:21" hidden="1">
      <c r="A1179" s="10" t="s">
        <v>605</v>
      </c>
      <c r="B1179" s="8">
        <v>2017</v>
      </c>
      <c r="C1179" s="8">
        <v>8.36</v>
      </c>
      <c r="D1179" s="8">
        <v>0</v>
      </c>
      <c r="E1179" s="8">
        <v>8.39</v>
      </c>
      <c r="F1179" s="8">
        <v>60.11</v>
      </c>
      <c r="G1179" s="8">
        <v>0</v>
      </c>
      <c r="H1179" s="8">
        <v>0</v>
      </c>
      <c r="I1179" s="8">
        <v>502.77</v>
      </c>
      <c r="J1179" s="8">
        <v>0</v>
      </c>
      <c r="K1179" s="8">
        <v>0</v>
      </c>
      <c r="L1179" s="8">
        <v>483.95</v>
      </c>
      <c r="M1179" s="8">
        <v>993.74</v>
      </c>
      <c r="N1179" s="8">
        <v>993.74</v>
      </c>
      <c r="O1179" s="8">
        <v>3173.79</v>
      </c>
      <c r="P1179" s="8">
        <v>-190</v>
      </c>
      <c r="Q1179" s="8">
        <v>3657.73</v>
      </c>
      <c r="R1179" s="2">
        <f t="shared" si="73"/>
        <v>0</v>
      </c>
      <c r="S1179" s="2">
        <f t="shared" si="74"/>
        <v>13.745410404813915</v>
      </c>
      <c r="T1179" s="2">
        <f t="shared" si="75"/>
        <v>86.769389758128682</v>
      </c>
      <c r="U1179" s="7" t="str">
        <f t="shared" si="72"/>
        <v>BANKS - PRIVATE SECTOR</v>
      </c>
    </row>
    <row r="1180" spans="1:21" hidden="1">
      <c r="A1180" s="10" t="s">
        <v>605</v>
      </c>
      <c r="B1180" s="8">
        <v>2016</v>
      </c>
      <c r="C1180" s="8">
        <v>7.43</v>
      </c>
      <c r="D1180" s="8">
        <v>0</v>
      </c>
      <c r="E1180" s="8">
        <v>7.44</v>
      </c>
      <c r="F1180" s="8">
        <v>59.82</v>
      </c>
      <c r="G1180" s="8">
        <v>-557.73</v>
      </c>
      <c r="H1180" s="8">
        <v>-1963.17</v>
      </c>
      <c r="I1180" s="8">
        <v>444.69</v>
      </c>
      <c r="J1180" s="8">
        <v>0</v>
      </c>
      <c r="K1180" s="8">
        <v>0</v>
      </c>
      <c r="L1180" s="8">
        <v>409.98</v>
      </c>
      <c r="M1180" s="8">
        <v>833.28</v>
      </c>
      <c r="N1180" s="8">
        <v>833.28</v>
      </c>
      <c r="O1180" s="8">
        <v>2944.21</v>
      </c>
      <c r="P1180" s="8">
        <v>-158</v>
      </c>
      <c r="Q1180" s="8">
        <v>3354.19</v>
      </c>
      <c r="R1180" s="2">
        <f t="shared" si="73"/>
        <v>16.627859483213534</v>
      </c>
      <c r="S1180" s="2">
        <f t="shared" si="74"/>
        <v>13.25774628151655</v>
      </c>
      <c r="T1180" s="2">
        <f t="shared" si="75"/>
        <v>87.777078817836795</v>
      </c>
      <c r="U1180" s="7" t="str">
        <f t="shared" si="72"/>
        <v>BANKS - PRIVATE SECTOR</v>
      </c>
    </row>
    <row r="1181" spans="1:21" hidden="1">
      <c r="A1181" s="10" t="s">
        <v>605</v>
      </c>
      <c r="B1181" s="8">
        <v>2015</v>
      </c>
      <c r="C1181" s="8">
        <v>6.62</v>
      </c>
      <c r="D1181" s="8">
        <v>0</v>
      </c>
      <c r="E1181" s="8">
        <v>6.82</v>
      </c>
      <c r="F1181" s="8">
        <v>59.66</v>
      </c>
      <c r="G1181" s="8">
        <v>1902.38</v>
      </c>
      <c r="H1181" s="8">
        <v>-1891.49</v>
      </c>
      <c r="I1181" s="8">
        <v>395.02</v>
      </c>
      <c r="J1181" s="8">
        <v>0</v>
      </c>
      <c r="K1181" s="8">
        <v>0</v>
      </c>
      <c r="L1181" s="8">
        <v>404.1</v>
      </c>
      <c r="M1181" s="8">
        <v>703.54</v>
      </c>
      <c r="N1181" s="8">
        <v>703.54</v>
      </c>
      <c r="O1181" s="8">
        <v>2698.86</v>
      </c>
      <c r="P1181" s="8">
        <v>-126</v>
      </c>
      <c r="Q1181" s="8">
        <v>3102.96</v>
      </c>
      <c r="R1181" s="2">
        <f t="shared" si="73"/>
        <v>61.308556990744322</v>
      </c>
      <c r="S1181" s="2">
        <f t="shared" si="74"/>
        <v>12.730425142444632</v>
      </c>
      <c r="T1181" s="2">
        <f t="shared" si="75"/>
        <v>86.97695104029701</v>
      </c>
      <c r="U1181" s="7" t="str">
        <f t="shared" si="72"/>
        <v>BANKS - PRIVATE SECTOR</v>
      </c>
    </row>
    <row r="1182" spans="1:21" hidden="1">
      <c r="A1182" s="10" t="s">
        <v>607</v>
      </c>
      <c r="B1182" s="8">
        <v>2019</v>
      </c>
      <c r="C1182" s="8">
        <v>30.05</v>
      </c>
      <c r="D1182" s="8">
        <v>-110.32</v>
      </c>
      <c r="E1182" s="8">
        <v>26.07</v>
      </c>
      <c r="F1182" s="8">
        <v>55.44</v>
      </c>
      <c r="G1182" s="8">
        <v>-4811.1000000000004</v>
      </c>
      <c r="H1182" s="8">
        <v>-16.2</v>
      </c>
      <c r="I1182" s="8">
        <v>722.57</v>
      </c>
      <c r="J1182" s="8">
        <v>0</v>
      </c>
      <c r="K1182" s="8">
        <v>20.16</v>
      </c>
      <c r="L1182" s="8">
        <v>292.77</v>
      </c>
      <c r="M1182" s="8">
        <v>1140.67</v>
      </c>
      <c r="N1182" s="8">
        <v>1030.3499999999999</v>
      </c>
      <c r="O1182" s="8">
        <v>5659</v>
      </c>
      <c r="P1182" s="8">
        <v>-307.77999999999997</v>
      </c>
      <c r="Q1182" s="8">
        <v>5951.77</v>
      </c>
      <c r="R1182" s="2">
        <f t="shared" si="73"/>
        <v>80.83477688149911</v>
      </c>
      <c r="S1182" s="2">
        <f t="shared" si="74"/>
        <v>12.140422092923618</v>
      </c>
      <c r="T1182" s="2">
        <f t="shared" si="75"/>
        <v>95.080959109643004</v>
      </c>
      <c r="U1182" s="7" t="str">
        <f t="shared" si="72"/>
        <v>ENGINES</v>
      </c>
    </row>
    <row r="1183" spans="1:21" hidden="1">
      <c r="A1183" s="10" t="s">
        <v>607</v>
      </c>
      <c r="B1183" s="8">
        <v>2018</v>
      </c>
      <c r="C1183" s="8">
        <v>28.94</v>
      </c>
      <c r="D1183" s="8">
        <v>-93.79</v>
      </c>
      <c r="E1183" s="8">
        <v>25.56</v>
      </c>
      <c r="F1183" s="8">
        <v>55.44</v>
      </c>
      <c r="G1183" s="8">
        <v>-4387.32</v>
      </c>
      <c r="H1183" s="8">
        <v>-14.83</v>
      </c>
      <c r="I1183" s="8">
        <v>708.47</v>
      </c>
      <c r="J1183" s="8">
        <v>0</v>
      </c>
      <c r="K1183" s="8">
        <v>19.420000000000002</v>
      </c>
      <c r="L1183" s="8">
        <v>228.47</v>
      </c>
      <c r="M1183" s="8">
        <v>1002.21</v>
      </c>
      <c r="N1183" s="8">
        <v>908.42</v>
      </c>
      <c r="O1183" s="8">
        <v>5161.0600000000004</v>
      </c>
      <c r="P1183" s="8">
        <v>-199.95</v>
      </c>
      <c r="Q1183" s="8">
        <v>5389.53</v>
      </c>
      <c r="R1183" s="2">
        <f t="shared" si="73"/>
        <v>81.404500949062339</v>
      </c>
      <c r="S1183" s="2">
        <f t="shared" si="74"/>
        <v>13.145302094987876</v>
      </c>
      <c r="T1183" s="2">
        <f t="shared" si="75"/>
        <v>95.760854842630067</v>
      </c>
      <c r="U1183" s="7" t="str">
        <f t="shared" si="72"/>
        <v>ENGINES</v>
      </c>
    </row>
    <row r="1184" spans="1:21" hidden="1">
      <c r="A1184" s="10" t="s">
        <v>607</v>
      </c>
      <c r="B1184" s="8">
        <v>2017</v>
      </c>
      <c r="C1184" s="8">
        <v>29.56</v>
      </c>
      <c r="D1184" s="8">
        <v>-84.78</v>
      </c>
      <c r="E1184" s="8">
        <v>26.5</v>
      </c>
      <c r="F1184" s="8">
        <v>55.44</v>
      </c>
      <c r="G1184" s="8">
        <v>-4643.71</v>
      </c>
      <c r="H1184" s="8">
        <v>-16.78</v>
      </c>
      <c r="I1184" s="8">
        <v>734.63</v>
      </c>
      <c r="J1184" s="8">
        <v>0</v>
      </c>
      <c r="K1184" s="8">
        <v>18.29</v>
      </c>
      <c r="L1184" s="8">
        <v>207.98</v>
      </c>
      <c r="M1184" s="8">
        <v>993.02</v>
      </c>
      <c r="N1184" s="8">
        <v>908.24</v>
      </c>
      <c r="O1184" s="8">
        <v>5428.75</v>
      </c>
      <c r="P1184" s="8">
        <v>-173.61</v>
      </c>
      <c r="Q1184" s="8">
        <v>5636.73</v>
      </c>
      <c r="R1184" s="2">
        <f t="shared" si="73"/>
        <v>82.383048327665165</v>
      </c>
      <c r="S1184" s="2">
        <f t="shared" si="74"/>
        <v>13.032910925305984</v>
      </c>
      <c r="T1184" s="2">
        <f t="shared" si="75"/>
        <v>96.310272090378646</v>
      </c>
      <c r="U1184" s="7" t="str">
        <f t="shared" si="72"/>
        <v>ENGINES</v>
      </c>
    </row>
    <row r="1185" spans="1:21" hidden="1">
      <c r="A1185" s="10" t="s">
        <v>607</v>
      </c>
      <c r="B1185" s="8">
        <v>2016</v>
      </c>
      <c r="C1185" s="8">
        <v>30.05</v>
      </c>
      <c r="D1185" s="8">
        <v>-81.010000000000005</v>
      </c>
      <c r="E1185" s="8">
        <v>27.12</v>
      </c>
      <c r="F1185" s="8">
        <v>55.44</v>
      </c>
      <c r="G1185" s="8">
        <v>-3963.87</v>
      </c>
      <c r="H1185" s="8">
        <v>-0.86</v>
      </c>
      <c r="I1185" s="8">
        <v>751.85</v>
      </c>
      <c r="J1185" s="8">
        <v>0</v>
      </c>
      <c r="K1185" s="8">
        <v>20.92</v>
      </c>
      <c r="L1185" s="8">
        <v>227.87</v>
      </c>
      <c r="M1185" s="8">
        <v>987.43</v>
      </c>
      <c r="N1185" s="8">
        <v>906.42</v>
      </c>
      <c r="O1185" s="8">
        <v>4724.29</v>
      </c>
      <c r="P1185" s="8">
        <v>-154.57</v>
      </c>
      <c r="Q1185" s="8">
        <v>4952.16</v>
      </c>
      <c r="R1185" s="2">
        <f t="shared" si="73"/>
        <v>80.043253852864211</v>
      </c>
      <c r="S1185" s="2">
        <f t="shared" si="74"/>
        <v>15.182263901004815</v>
      </c>
      <c r="T1185" s="2">
        <f t="shared" si="75"/>
        <v>95.398573551743084</v>
      </c>
      <c r="U1185" s="7" t="str">
        <f t="shared" si="72"/>
        <v>ENGINES</v>
      </c>
    </row>
    <row r="1186" spans="1:21" hidden="1">
      <c r="A1186" s="10" t="s">
        <v>607</v>
      </c>
      <c r="B1186" s="8">
        <v>2015</v>
      </c>
      <c r="C1186" s="8">
        <v>31.23</v>
      </c>
      <c r="D1186" s="8">
        <v>-79.72</v>
      </c>
      <c r="E1186" s="8">
        <v>28.35</v>
      </c>
      <c r="F1186" s="8">
        <v>55.44</v>
      </c>
      <c r="G1186" s="8">
        <v>-3670.75</v>
      </c>
      <c r="H1186" s="8">
        <v>-4.5199999999999996</v>
      </c>
      <c r="I1186" s="8">
        <v>785.85</v>
      </c>
      <c r="J1186" s="8">
        <v>0</v>
      </c>
      <c r="K1186" s="8">
        <v>23.19</v>
      </c>
      <c r="L1186" s="8">
        <v>286.58</v>
      </c>
      <c r="M1186" s="8">
        <v>1017.11</v>
      </c>
      <c r="N1186" s="8">
        <v>937.39</v>
      </c>
      <c r="O1186" s="8">
        <v>4405.8</v>
      </c>
      <c r="P1186" s="8">
        <v>-151.54</v>
      </c>
      <c r="Q1186" s="8">
        <v>4692.38</v>
      </c>
      <c r="R1186" s="2">
        <f t="shared" si="73"/>
        <v>78.227892881650675</v>
      </c>
      <c r="S1186" s="2">
        <f t="shared" si="74"/>
        <v>16.747364876672393</v>
      </c>
      <c r="T1186" s="2">
        <f t="shared" si="75"/>
        <v>93.892651490288515</v>
      </c>
      <c r="U1186" s="7" t="str">
        <f t="shared" si="72"/>
        <v>ENGINES</v>
      </c>
    </row>
    <row r="1187" spans="1:21" hidden="1">
      <c r="A1187" s="10" t="s">
        <v>610</v>
      </c>
      <c r="B1187" s="8">
        <v>2019</v>
      </c>
      <c r="C1187" s="8">
        <v>12.91</v>
      </c>
      <c r="D1187" s="8">
        <v>-2.02</v>
      </c>
      <c r="E1187" s="8">
        <v>11.4</v>
      </c>
      <c r="F1187" s="8">
        <v>13.34</v>
      </c>
      <c r="G1187" s="8">
        <v>-65.010000000000005</v>
      </c>
      <c r="H1187" s="8">
        <v>-0.11</v>
      </c>
      <c r="I1187" s="8">
        <v>15.21</v>
      </c>
      <c r="J1187" s="8">
        <v>0</v>
      </c>
      <c r="K1187" s="8">
        <v>26.83</v>
      </c>
      <c r="L1187" s="8">
        <v>2.4700000000000002</v>
      </c>
      <c r="M1187" s="8">
        <v>22.93</v>
      </c>
      <c r="N1187" s="8">
        <v>20.91</v>
      </c>
      <c r="O1187" s="8">
        <v>85.47</v>
      </c>
      <c r="P1187" s="8">
        <v>-5.7</v>
      </c>
      <c r="Q1187" s="8">
        <v>87.94</v>
      </c>
      <c r="R1187" s="2">
        <f t="shared" si="73"/>
        <v>73.925403684330234</v>
      </c>
      <c r="S1187" s="2">
        <f t="shared" si="74"/>
        <v>17.295883556970661</v>
      </c>
      <c r="T1187" s="2">
        <f t="shared" si="75"/>
        <v>97.191266772799636</v>
      </c>
      <c r="U1187" s="7" t="str">
        <f t="shared" si="72"/>
        <v>MISCELLANEOUS</v>
      </c>
    </row>
    <row r="1188" spans="1:21" hidden="1">
      <c r="A1188" s="10" t="s">
        <v>610</v>
      </c>
      <c r="B1188" s="8">
        <v>2018</v>
      </c>
      <c r="C1188" s="8">
        <v>17.34</v>
      </c>
      <c r="D1188" s="8">
        <v>-2.1800000000000002</v>
      </c>
      <c r="E1188" s="8">
        <v>15.38</v>
      </c>
      <c r="F1188" s="8">
        <v>11.12</v>
      </c>
      <c r="G1188" s="8">
        <v>-53.51</v>
      </c>
      <c r="H1188" s="8">
        <v>-0.06</v>
      </c>
      <c r="I1188" s="8">
        <v>17.09</v>
      </c>
      <c r="J1188" s="8">
        <v>0</v>
      </c>
      <c r="K1188" s="8">
        <v>35.08</v>
      </c>
      <c r="L1188" s="8">
        <v>1.18</v>
      </c>
      <c r="M1188" s="8">
        <v>28.27</v>
      </c>
      <c r="N1188" s="8">
        <v>26.09</v>
      </c>
      <c r="O1188" s="8">
        <v>80.599999999999994</v>
      </c>
      <c r="P1188" s="8">
        <v>-9</v>
      </c>
      <c r="Q1188" s="8">
        <v>81.78</v>
      </c>
      <c r="R1188" s="2">
        <f t="shared" si="73"/>
        <v>65.431645879188068</v>
      </c>
      <c r="S1188" s="2">
        <f t="shared" si="74"/>
        <v>20.897529958425043</v>
      </c>
      <c r="T1188" s="2">
        <f t="shared" si="75"/>
        <v>98.557104426510151</v>
      </c>
      <c r="U1188" s="7" t="str">
        <f t="shared" si="72"/>
        <v>MISCELLANEOUS</v>
      </c>
    </row>
    <row r="1189" spans="1:21" hidden="1">
      <c r="A1189" s="10" t="s">
        <v>610</v>
      </c>
      <c r="B1189" s="8">
        <v>2017</v>
      </c>
      <c r="C1189" s="8">
        <v>20.37</v>
      </c>
      <c r="D1189" s="8">
        <v>-2.1</v>
      </c>
      <c r="E1189" s="8">
        <v>18.48</v>
      </c>
      <c r="F1189" s="8">
        <v>11.12</v>
      </c>
      <c r="G1189" s="8">
        <v>-50.72</v>
      </c>
      <c r="H1189" s="8">
        <v>-0.12</v>
      </c>
      <c r="I1189" s="8">
        <v>20.54</v>
      </c>
      <c r="J1189" s="8">
        <v>0</v>
      </c>
      <c r="K1189" s="8">
        <v>41.6</v>
      </c>
      <c r="L1189" s="8">
        <v>2.29</v>
      </c>
      <c r="M1189" s="8">
        <v>34.5</v>
      </c>
      <c r="N1189" s="8">
        <v>32.4</v>
      </c>
      <c r="O1189" s="8">
        <v>82.93</v>
      </c>
      <c r="P1189" s="8">
        <v>-11.86</v>
      </c>
      <c r="Q1189" s="8">
        <v>85.22</v>
      </c>
      <c r="R1189" s="2">
        <f t="shared" si="73"/>
        <v>59.516545411875143</v>
      </c>
      <c r="S1189" s="2">
        <f t="shared" si="74"/>
        <v>24.102323398263316</v>
      </c>
      <c r="T1189" s="2">
        <f t="shared" si="75"/>
        <v>97.31283736212157</v>
      </c>
      <c r="U1189" s="7" t="str">
        <f t="shared" si="72"/>
        <v>MISCELLANEOUS</v>
      </c>
    </row>
    <row r="1190" spans="1:21" hidden="1">
      <c r="A1190" s="10" t="s">
        <v>610</v>
      </c>
      <c r="B1190" s="8">
        <v>2016</v>
      </c>
      <c r="C1190" s="8">
        <v>16.07</v>
      </c>
      <c r="D1190" s="8">
        <v>-1.93</v>
      </c>
      <c r="E1190" s="8">
        <v>14.33</v>
      </c>
      <c r="F1190" s="8">
        <v>11.12</v>
      </c>
      <c r="G1190" s="8">
        <v>-35.83</v>
      </c>
      <c r="H1190" s="8">
        <v>-0.22</v>
      </c>
      <c r="I1190" s="8">
        <v>15.93</v>
      </c>
      <c r="J1190" s="8">
        <v>0</v>
      </c>
      <c r="K1190" s="8">
        <v>42.95</v>
      </c>
      <c r="L1190" s="8">
        <v>0</v>
      </c>
      <c r="M1190" s="8">
        <v>26.76</v>
      </c>
      <c r="N1190" s="8">
        <v>24.83</v>
      </c>
      <c r="O1190" s="8">
        <v>62.81</v>
      </c>
      <c r="P1190" s="8">
        <v>-8.9</v>
      </c>
      <c r="Q1190" s="8">
        <v>62.81</v>
      </c>
      <c r="R1190" s="2">
        <f t="shared" si="73"/>
        <v>57.045056519662474</v>
      </c>
      <c r="S1190" s="2">
        <f t="shared" si="74"/>
        <v>25.362203470784905</v>
      </c>
      <c r="T1190" s="2">
        <f t="shared" si="75"/>
        <v>100</v>
      </c>
      <c r="U1190" s="7" t="str">
        <f t="shared" si="72"/>
        <v>MISCELLANEOUS</v>
      </c>
    </row>
    <row r="1191" spans="1:21" hidden="1">
      <c r="A1191" s="10" t="s">
        <v>610</v>
      </c>
      <c r="B1191" s="8">
        <v>2015</v>
      </c>
      <c r="C1191" s="8">
        <v>8.58</v>
      </c>
      <c r="D1191" s="8">
        <v>-1.83</v>
      </c>
      <c r="E1191" s="8">
        <v>6.93</v>
      </c>
      <c r="F1191" s="8">
        <v>11.12</v>
      </c>
      <c r="G1191" s="8">
        <v>-31.61</v>
      </c>
      <c r="H1191" s="8">
        <v>-0.26</v>
      </c>
      <c r="I1191" s="8">
        <v>7.71</v>
      </c>
      <c r="J1191" s="8">
        <v>0</v>
      </c>
      <c r="K1191" s="8">
        <v>29.97</v>
      </c>
      <c r="L1191" s="8">
        <v>0</v>
      </c>
      <c r="M1191" s="8">
        <v>13.27</v>
      </c>
      <c r="N1191" s="8">
        <v>11.44</v>
      </c>
      <c r="O1191" s="8">
        <v>45.14</v>
      </c>
      <c r="P1191" s="8">
        <v>-3.73</v>
      </c>
      <c r="Q1191" s="8">
        <v>45.14</v>
      </c>
      <c r="R1191" s="2">
        <f t="shared" si="73"/>
        <v>70.026583961010189</v>
      </c>
      <c r="S1191" s="2">
        <f t="shared" si="74"/>
        <v>17.08019494904741</v>
      </c>
      <c r="T1191" s="2">
        <f t="shared" si="75"/>
        <v>100</v>
      </c>
      <c r="U1191" s="7" t="str">
        <f t="shared" si="72"/>
        <v>MISCELLANEOUS</v>
      </c>
    </row>
    <row r="1192" spans="1:21" hidden="1">
      <c r="A1192" s="10" t="s">
        <v>612</v>
      </c>
      <c r="B1192" s="8">
        <v>2019</v>
      </c>
      <c r="C1192" s="8">
        <v>3.72</v>
      </c>
      <c r="D1192" s="8">
        <v>-4.72</v>
      </c>
      <c r="E1192" s="8">
        <v>2.0099999999999998</v>
      </c>
      <c r="F1192" s="8">
        <v>27.52</v>
      </c>
      <c r="G1192" s="8">
        <v>-47.92</v>
      </c>
      <c r="H1192" s="8">
        <v>-1.0900000000000001</v>
      </c>
      <c r="I1192" s="8">
        <v>5.51</v>
      </c>
      <c r="J1192" s="8">
        <v>0</v>
      </c>
      <c r="K1192" s="8">
        <v>22.7</v>
      </c>
      <c r="L1192" s="8">
        <v>6.32</v>
      </c>
      <c r="M1192" s="8">
        <v>12.22</v>
      </c>
      <c r="N1192" s="8">
        <v>7.5</v>
      </c>
      <c r="O1192" s="8">
        <v>53.82</v>
      </c>
      <c r="P1192" s="8">
        <v>-1.98</v>
      </c>
      <c r="Q1192" s="8">
        <v>60.14</v>
      </c>
      <c r="R1192" s="2">
        <f t="shared" si="73"/>
        <v>79.680744928500175</v>
      </c>
      <c r="S1192" s="2">
        <f t="shared" si="74"/>
        <v>9.1619554373129368</v>
      </c>
      <c r="T1192" s="2">
        <f t="shared" si="75"/>
        <v>89.491187229797148</v>
      </c>
      <c r="U1192" s="7" t="str">
        <f t="shared" si="72"/>
        <v>COMPUTERS - SOFTWARE MEDIUM &amp; SMALL</v>
      </c>
    </row>
    <row r="1193" spans="1:21" hidden="1">
      <c r="A1193" s="10" t="s">
        <v>612</v>
      </c>
      <c r="B1193" s="8">
        <v>2018</v>
      </c>
      <c r="C1193" s="8">
        <v>2.39</v>
      </c>
      <c r="D1193" s="8">
        <v>-4.59</v>
      </c>
      <c r="E1193" s="8">
        <v>0.72</v>
      </c>
      <c r="F1193" s="8">
        <v>27.42</v>
      </c>
      <c r="G1193" s="8">
        <v>-51.87</v>
      </c>
      <c r="H1193" s="8">
        <v>-1.87</v>
      </c>
      <c r="I1193" s="8">
        <v>1.96</v>
      </c>
      <c r="J1193" s="8">
        <v>0</v>
      </c>
      <c r="K1193" s="8">
        <v>14.36</v>
      </c>
      <c r="L1193" s="8">
        <v>8.14</v>
      </c>
      <c r="M1193" s="8">
        <v>7.33</v>
      </c>
      <c r="N1193" s="8">
        <v>2.74</v>
      </c>
      <c r="O1193" s="8">
        <v>51.07</v>
      </c>
      <c r="P1193" s="8">
        <v>-0.78</v>
      </c>
      <c r="Q1193" s="8">
        <v>59.21</v>
      </c>
      <c r="R1193" s="2">
        <f t="shared" si="73"/>
        <v>87.603445363958784</v>
      </c>
      <c r="S1193" s="2">
        <f t="shared" si="74"/>
        <v>3.3102516466813037</v>
      </c>
      <c r="T1193" s="2">
        <f t="shared" si="75"/>
        <v>86.252322242864381</v>
      </c>
      <c r="U1193" s="7" t="str">
        <f t="shared" si="72"/>
        <v>COMPUTERS - SOFTWARE MEDIUM &amp; SMALL</v>
      </c>
    </row>
    <row r="1194" spans="1:21" hidden="1">
      <c r="A1194" s="10" t="s">
        <v>612</v>
      </c>
      <c r="B1194" s="8">
        <v>2017</v>
      </c>
      <c r="C1194" s="8">
        <v>5.32</v>
      </c>
      <c r="D1194" s="8">
        <v>-4.1900000000000004</v>
      </c>
      <c r="E1194" s="8">
        <v>3.78</v>
      </c>
      <c r="F1194" s="8">
        <v>27.08</v>
      </c>
      <c r="G1194" s="8">
        <v>-48.16</v>
      </c>
      <c r="H1194" s="8">
        <v>-1.04</v>
      </c>
      <c r="I1194" s="8">
        <v>10.220000000000001</v>
      </c>
      <c r="J1194" s="8">
        <v>0</v>
      </c>
      <c r="K1194" s="8">
        <v>31.25</v>
      </c>
      <c r="L1194" s="8">
        <v>9.11</v>
      </c>
      <c r="M1194" s="8">
        <v>17.75</v>
      </c>
      <c r="N1194" s="8">
        <v>13.57</v>
      </c>
      <c r="O1194" s="8">
        <v>56.81</v>
      </c>
      <c r="P1194" s="8">
        <v>-3.35</v>
      </c>
      <c r="Q1194" s="8">
        <v>65.91</v>
      </c>
      <c r="R1194" s="2">
        <f t="shared" si="73"/>
        <v>73.06933697466242</v>
      </c>
      <c r="S1194" s="2">
        <f t="shared" si="74"/>
        <v>15.505993020785921</v>
      </c>
      <c r="T1194" s="2">
        <f t="shared" si="75"/>
        <v>86.193293885601591</v>
      </c>
      <c r="U1194" s="7" t="str">
        <f t="shared" si="72"/>
        <v>COMPUTERS - SOFTWARE MEDIUM &amp; SMALL</v>
      </c>
    </row>
    <row r="1195" spans="1:21" hidden="1">
      <c r="A1195" s="10" t="s">
        <v>612</v>
      </c>
      <c r="B1195" s="8">
        <v>2016</v>
      </c>
      <c r="C1195" s="8">
        <v>2.2200000000000002</v>
      </c>
      <c r="D1195" s="8">
        <v>-3.29</v>
      </c>
      <c r="E1195" s="8">
        <v>1</v>
      </c>
      <c r="F1195" s="8">
        <v>26.87</v>
      </c>
      <c r="G1195" s="8">
        <v>-38.97</v>
      </c>
      <c r="H1195" s="8">
        <v>-0.84</v>
      </c>
      <c r="I1195" s="8">
        <v>2.67</v>
      </c>
      <c r="J1195" s="8">
        <v>0</v>
      </c>
      <c r="K1195" s="8">
        <v>19.86</v>
      </c>
      <c r="L1195" s="8">
        <v>2.4</v>
      </c>
      <c r="M1195" s="8">
        <v>8.23</v>
      </c>
      <c r="N1195" s="8">
        <v>4.9400000000000004</v>
      </c>
      <c r="O1195" s="8">
        <v>45.63</v>
      </c>
      <c r="P1195" s="8">
        <v>-2.27</v>
      </c>
      <c r="Q1195" s="8">
        <v>48.03</v>
      </c>
      <c r="R1195" s="2">
        <f t="shared" si="73"/>
        <v>81.136789506558387</v>
      </c>
      <c r="S1195" s="2">
        <f t="shared" si="74"/>
        <v>5.5590256089943777</v>
      </c>
      <c r="T1195" s="2">
        <f t="shared" si="75"/>
        <v>95.003123048094935</v>
      </c>
      <c r="U1195" s="7" t="str">
        <f t="shared" si="72"/>
        <v>COMPUTERS - SOFTWARE MEDIUM &amp; SMALL</v>
      </c>
    </row>
    <row r="1196" spans="1:21" hidden="1">
      <c r="A1196" s="10" t="s">
        <v>612</v>
      </c>
      <c r="B1196" s="8">
        <v>2015</v>
      </c>
      <c r="C1196" s="8">
        <v>3.91</v>
      </c>
      <c r="D1196" s="8">
        <v>-2.2999999999999998</v>
      </c>
      <c r="E1196" s="8">
        <v>3.07</v>
      </c>
      <c r="F1196" s="8">
        <v>26.8</v>
      </c>
      <c r="G1196" s="8">
        <v>-30.64</v>
      </c>
      <c r="H1196" s="8">
        <v>-0.57999999999999996</v>
      </c>
      <c r="I1196" s="8">
        <v>8.17</v>
      </c>
      <c r="J1196" s="8">
        <v>0</v>
      </c>
      <c r="K1196" s="8">
        <v>32.520000000000003</v>
      </c>
      <c r="L1196" s="8">
        <v>2.9</v>
      </c>
      <c r="M1196" s="8">
        <v>12.79</v>
      </c>
      <c r="N1196" s="8">
        <v>10.49</v>
      </c>
      <c r="O1196" s="8">
        <v>41.1</v>
      </c>
      <c r="P1196" s="8">
        <v>-2.3199999999999998</v>
      </c>
      <c r="Q1196" s="8">
        <v>44</v>
      </c>
      <c r="R1196" s="2">
        <f t="shared" si="73"/>
        <v>69.63636363636364</v>
      </c>
      <c r="S1196" s="2">
        <f t="shared" si="74"/>
        <v>18.568181818181817</v>
      </c>
      <c r="T1196" s="2">
        <f t="shared" si="75"/>
        <v>93.409090909090907</v>
      </c>
      <c r="U1196" s="7" t="str">
        <f t="shared" si="72"/>
        <v>COMPUTERS - SOFTWARE MEDIUM &amp; SMALL</v>
      </c>
    </row>
    <row r="1197" spans="1:21" hidden="1">
      <c r="A1197" s="10" t="s">
        <v>614</v>
      </c>
      <c r="B1197" s="8">
        <v>2019</v>
      </c>
      <c r="C1197" s="8">
        <v>44.53</v>
      </c>
      <c r="D1197" s="8">
        <v>-50.9</v>
      </c>
      <c r="E1197" s="8">
        <v>39.07</v>
      </c>
      <c r="F1197" s="8">
        <v>55.2</v>
      </c>
      <c r="G1197" s="8">
        <v>-1184.9000000000001</v>
      </c>
      <c r="H1197" s="8">
        <v>-1.1000000000000001</v>
      </c>
      <c r="I1197" s="8">
        <v>440.7</v>
      </c>
      <c r="J1197" s="8">
        <v>0</v>
      </c>
      <c r="K1197" s="8">
        <v>36.659999999999997</v>
      </c>
      <c r="L1197" s="8">
        <v>162.1</v>
      </c>
      <c r="M1197" s="8">
        <v>592.1</v>
      </c>
      <c r="N1197" s="8">
        <v>541.20000000000005</v>
      </c>
      <c r="O1197" s="8">
        <v>1614.9</v>
      </c>
      <c r="P1197" s="8">
        <v>-100.5</v>
      </c>
      <c r="Q1197" s="8">
        <v>1777</v>
      </c>
      <c r="R1197" s="2">
        <f t="shared" si="73"/>
        <v>66.679797411367474</v>
      </c>
      <c r="S1197" s="2">
        <f t="shared" si="74"/>
        <v>24.800225098480585</v>
      </c>
      <c r="T1197" s="2">
        <f t="shared" si="75"/>
        <v>90.877884074282505</v>
      </c>
      <c r="U1197" s="7" t="str">
        <f t="shared" si="72"/>
        <v>COMPUTERS - SOFTWARE</v>
      </c>
    </row>
    <row r="1198" spans="1:21" hidden="1">
      <c r="A1198" s="10" t="s">
        <v>614</v>
      </c>
      <c r="B1198" s="8">
        <v>2018</v>
      </c>
      <c r="C1198" s="8">
        <v>0</v>
      </c>
      <c r="D1198" s="8">
        <v>-50.8</v>
      </c>
      <c r="E1198" s="8">
        <v>35.69</v>
      </c>
      <c r="F1198" s="8">
        <v>0</v>
      </c>
      <c r="G1198" s="8">
        <v>-1055.2</v>
      </c>
      <c r="H1198" s="8">
        <v>-0.6</v>
      </c>
      <c r="I1198" s="8">
        <v>401.8</v>
      </c>
      <c r="J1198" s="8">
        <v>0</v>
      </c>
      <c r="K1198" s="8">
        <v>40.06</v>
      </c>
      <c r="L1198" s="8">
        <v>192.3</v>
      </c>
      <c r="M1198" s="8">
        <v>576.79999999999995</v>
      </c>
      <c r="N1198" s="8">
        <v>526</v>
      </c>
      <c r="O1198" s="8">
        <v>1439.7</v>
      </c>
      <c r="P1198" s="8">
        <v>-124.2</v>
      </c>
      <c r="Q1198" s="8">
        <v>1632</v>
      </c>
      <c r="R1198" s="2">
        <f t="shared" si="73"/>
        <v>64.656862745098039</v>
      </c>
      <c r="S1198" s="2">
        <f t="shared" si="74"/>
        <v>24.620098039215687</v>
      </c>
      <c r="T1198" s="2">
        <f t="shared" si="75"/>
        <v>88.216911764705884</v>
      </c>
      <c r="U1198" s="7" t="str">
        <f t="shared" si="72"/>
        <v>COMPUTERS - SOFTWARE</v>
      </c>
    </row>
    <row r="1199" spans="1:21" hidden="1">
      <c r="A1199" s="10" t="s">
        <v>614</v>
      </c>
      <c r="B1199" s="8">
        <v>2017</v>
      </c>
      <c r="C1199" s="8">
        <v>0</v>
      </c>
      <c r="D1199" s="8">
        <v>-54</v>
      </c>
      <c r="E1199" s="8">
        <v>21.05</v>
      </c>
      <c r="F1199" s="8">
        <v>0</v>
      </c>
      <c r="G1199" s="8">
        <v>-1032.5999999999999</v>
      </c>
      <c r="H1199" s="8">
        <v>-0.6</v>
      </c>
      <c r="I1199" s="8">
        <v>236.9</v>
      </c>
      <c r="J1199" s="8">
        <v>0</v>
      </c>
      <c r="K1199" s="8">
        <v>26.39</v>
      </c>
      <c r="L1199" s="8">
        <v>81.599999999999994</v>
      </c>
      <c r="M1199" s="8">
        <v>341</v>
      </c>
      <c r="N1199" s="8">
        <v>287</v>
      </c>
      <c r="O1199" s="8">
        <v>1292</v>
      </c>
      <c r="P1199" s="8">
        <v>-50.1</v>
      </c>
      <c r="Q1199" s="8">
        <v>1373.6</v>
      </c>
      <c r="R1199" s="2">
        <f t="shared" si="73"/>
        <v>75.17472335468841</v>
      </c>
      <c r="S1199" s="2">
        <f t="shared" si="74"/>
        <v>17.246651135701807</v>
      </c>
      <c r="T1199" s="2">
        <f t="shared" si="75"/>
        <v>94.059405940594061</v>
      </c>
      <c r="U1199" s="7" t="str">
        <f t="shared" si="72"/>
        <v>COMPUTERS - SOFTWARE</v>
      </c>
    </row>
    <row r="1200" spans="1:21" hidden="1">
      <c r="A1200" s="10" t="s">
        <v>614</v>
      </c>
      <c r="B1200" s="8">
        <v>2016</v>
      </c>
      <c r="C1200" s="8">
        <v>26.87</v>
      </c>
      <c r="D1200" s="8">
        <v>-68.8</v>
      </c>
      <c r="E1200" s="8">
        <v>20.76</v>
      </c>
      <c r="F1200" s="8">
        <v>56.24</v>
      </c>
      <c r="G1200" s="8">
        <v>-1002.72</v>
      </c>
      <c r="H1200" s="8">
        <v>-0.23</v>
      </c>
      <c r="I1200" s="8">
        <v>233.45</v>
      </c>
      <c r="J1200" s="8">
        <v>0</v>
      </c>
      <c r="K1200" s="8">
        <v>28.61</v>
      </c>
      <c r="L1200" s="8">
        <v>113.49</v>
      </c>
      <c r="M1200" s="8">
        <v>356.1</v>
      </c>
      <c r="N1200" s="8">
        <v>287.3</v>
      </c>
      <c r="O1200" s="8">
        <v>1245.56</v>
      </c>
      <c r="P1200" s="8">
        <v>-53.85</v>
      </c>
      <c r="Q1200" s="8">
        <v>1359.05</v>
      </c>
      <c r="R1200" s="2">
        <f t="shared" si="73"/>
        <v>73.780949928258707</v>
      </c>
      <c r="S1200" s="2">
        <f t="shared" si="74"/>
        <v>17.17744012361576</v>
      </c>
      <c r="T1200" s="2">
        <f t="shared" si="75"/>
        <v>91.64931385894559</v>
      </c>
      <c r="U1200" s="7" t="str">
        <f t="shared" si="72"/>
        <v>COMPUTERS - SOFTWARE</v>
      </c>
    </row>
    <row r="1201" spans="1:21" hidden="1">
      <c r="A1201" s="10" t="s">
        <v>614</v>
      </c>
      <c r="B1201" s="8">
        <v>2015</v>
      </c>
      <c r="C1201" s="8">
        <v>29.63</v>
      </c>
      <c r="D1201" s="8">
        <v>-61.8</v>
      </c>
      <c r="E1201" s="8">
        <v>24.17</v>
      </c>
      <c r="F1201" s="8">
        <v>56.18</v>
      </c>
      <c r="G1201" s="8">
        <v>-991.58</v>
      </c>
      <c r="H1201" s="8">
        <v>-0.51</v>
      </c>
      <c r="I1201" s="8">
        <v>271.16000000000003</v>
      </c>
      <c r="J1201" s="8">
        <v>0</v>
      </c>
      <c r="K1201" s="8">
        <v>31.33</v>
      </c>
      <c r="L1201" s="8">
        <v>102.93</v>
      </c>
      <c r="M1201" s="8">
        <v>404.85</v>
      </c>
      <c r="N1201" s="8">
        <v>343.05</v>
      </c>
      <c r="O1201" s="8">
        <v>1294.01</v>
      </c>
      <c r="P1201" s="8">
        <v>-71.89</v>
      </c>
      <c r="Q1201" s="8">
        <v>1396.94</v>
      </c>
      <c r="R1201" s="2">
        <f t="shared" si="73"/>
        <v>70.982289862127217</v>
      </c>
      <c r="S1201" s="2">
        <f t="shared" si="74"/>
        <v>19.41099832491016</v>
      </c>
      <c r="T1201" s="2">
        <f t="shared" si="75"/>
        <v>92.631752258507888</v>
      </c>
      <c r="U1201" s="7" t="str">
        <f t="shared" si="72"/>
        <v>COMPUTERS - SOFTWARE</v>
      </c>
    </row>
    <row r="1202" spans="1:21" hidden="1">
      <c r="A1202" s="10" t="s">
        <v>616</v>
      </c>
      <c r="B1202" s="8">
        <v>2019</v>
      </c>
      <c r="C1202" s="8">
        <v>2.4300000000000002</v>
      </c>
      <c r="D1202" s="8">
        <v>-23.36</v>
      </c>
      <c r="E1202" s="8">
        <v>1.7</v>
      </c>
      <c r="F1202" s="8">
        <v>31.99</v>
      </c>
      <c r="G1202" s="8">
        <v>-2103.5100000000002</v>
      </c>
      <c r="H1202" s="8">
        <v>-76.44</v>
      </c>
      <c r="I1202" s="8">
        <v>54.49</v>
      </c>
      <c r="J1202" s="8">
        <v>0</v>
      </c>
      <c r="K1202" s="8">
        <v>4.8600000000000003</v>
      </c>
      <c r="L1202" s="8">
        <v>17.54</v>
      </c>
      <c r="M1202" s="8">
        <v>106.58</v>
      </c>
      <c r="N1202" s="8">
        <v>83.22</v>
      </c>
      <c r="O1202" s="8">
        <v>2192.56</v>
      </c>
      <c r="P1202" s="8">
        <v>-28.74</v>
      </c>
      <c r="Q1202" s="8">
        <v>2210.09</v>
      </c>
      <c r="R1202" s="2">
        <f t="shared" si="73"/>
        <v>95.177571954083319</v>
      </c>
      <c r="S1202" s="2">
        <f t="shared" si="74"/>
        <v>2.4655104543253894</v>
      </c>
      <c r="T1202" s="2">
        <f t="shared" si="75"/>
        <v>99.206819631779695</v>
      </c>
      <c r="U1202" s="7" t="str">
        <f t="shared" si="72"/>
        <v>FOOD PROCESSING</v>
      </c>
    </row>
    <row r="1203" spans="1:21" hidden="1">
      <c r="A1203" s="10" t="s">
        <v>616</v>
      </c>
      <c r="B1203" s="8">
        <v>2018</v>
      </c>
      <c r="C1203" s="8">
        <v>1.86</v>
      </c>
      <c r="D1203" s="8">
        <v>-18.100000000000001</v>
      </c>
      <c r="E1203" s="8">
        <v>1.49</v>
      </c>
      <c r="F1203" s="8">
        <v>31.99</v>
      </c>
      <c r="G1203" s="8">
        <v>-2084.98</v>
      </c>
      <c r="H1203" s="8">
        <v>-85.3</v>
      </c>
      <c r="I1203" s="8">
        <v>41.26</v>
      </c>
      <c r="J1203" s="8">
        <v>0</v>
      </c>
      <c r="K1203" s="8">
        <v>3.35</v>
      </c>
      <c r="L1203" s="8">
        <v>15.52</v>
      </c>
      <c r="M1203" s="8">
        <v>71.680000000000007</v>
      </c>
      <c r="N1203" s="8">
        <v>53.57</v>
      </c>
      <c r="O1203" s="8">
        <v>2141.13</v>
      </c>
      <c r="P1203" s="8">
        <v>-12.32</v>
      </c>
      <c r="Q1203" s="8">
        <v>2156.66</v>
      </c>
      <c r="R1203" s="2">
        <f t="shared" si="73"/>
        <v>96.676342121613985</v>
      </c>
      <c r="S1203" s="2">
        <f t="shared" si="74"/>
        <v>1.9131434718499905</v>
      </c>
      <c r="T1203" s="2">
        <f t="shared" si="75"/>
        <v>99.279905038346342</v>
      </c>
      <c r="U1203" s="7" t="str">
        <f t="shared" si="72"/>
        <v>FOOD PROCESSING</v>
      </c>
    </row>
    <row r="1204" spans="1:21" hidden="1">
      <c r="A1204" s="10" t="s">
        <v>616</v>
      </c>
      <c r="B1204" s="8">
        <v>2017</v>
      </c>
      <c r="C1204" s="8">
        <v>1.99</v>
      </c>
      <c r="D1204" s="8">
        <v>-22.93</v>
      </c>
      <c r="E1204" s="8">
        <v>1.1299999999999999</v>
      </c>
      <c r="F1204" s="8">
        <v>26.66</v>
      </c>
      <c r="G1204" s="8">
        <v>-2027.91</v>
      </c>
      <c r="H1204" s="8">
        <v>-100.41</v>
      </c>
      <c r="I1204" s="8">
        <v>30.14</v>
      </c>
      <c r="J1204" s="8">
        <v>0</v>
      </c>
      <c r="K1204" s="8">
        <v>3.48</v>
      </c>
      <c r="L1204" s="8">
        <v>23.84</v>
      </c>
      <c r="M1204" s="8">
        <v>70.63</v>
      </c>
      <c r="N1204" s="8">
        <v>47.7</v>
      </c>
      <c r="O1204" s="8">
        <v>2076.37</v>
      </c>
      <c r="P1204" s="8">
        <v>-17.559999999999999</v>
      </c>
      <c r="Q1204" s="8">
        <v>2100.21</v>
      </c>
      <c r="R1204" s="2">
        <f t="shared" si="73"/>
        <v>96.557487108432014</v>
      </c>
      <c r="S1204" s="2">
        <f t="shared" si="74"/>
        <v>1.4350945857795172</v>
      </c>
      <c r="T1204" s="2">
        <f t="shared" si="75"/>
        <v>98.864875417220176</v>
      </c>
      <c r="U1204" s="7" t="str">
        <f t="shared" si="72"/>
        <v>FOOD PROCESSING</v>
      </c>
    </row>
    <row r="1205" spans="1:21" hidden="1">
      <c r="A1205" s="10" t="s">
        <v>616</v>
      </c>
      <c r="B1205" s="8">
        <v>2016</v>
      </c>
      <c r="C1205" s="8">
        <v>21.28</v>
      </c>
      <c r="D1205" s="8">
        <v>-26.36</v>
      </c>
      <c r="E1205" s="8">
        <v>11.47</v>
      </c>
      <c r="F1205" s="8">
        <v>26.66</v>
      </c>
      <c r="G1205" s="8">
        <v>-1682.86</v>
      </c>
      <c r="H1205" s="8">
        <v>-90.75</v>
      </c>
      <c r="I1205" s="8">
        <v>30.38</v>
      </c>
      <c r="J1205" s="8">
        <v>0</v>
      </c>
      <c r="K1205" s="8">
        <v>8.8800000000000008</v>
      </c>
      <c r="L1205" s="8">
        <v>2.58</v>
      </c>
      <c r="M1205" s="8">
        <v>73.08</v>
      </c>
      <c r="N1205" s="8">
        <v>46.72</v>
      </c>
      <c r="O1205" s="8">
        <v>1844.11</v>
      </c>
      <c r="P1205" s="8">
        <v>-16.45</v>
      </c>
      <c r="Q1205" s="8">
        <v>1846.69</v>
      </c>
      <c r="R1205" s="2">
        <f t="shared" si="73"/>
        <v>91.12845144555935</v>
      </c>
      <c r="S1205" s="2">
        <f t="shared" si="74"/>
        <v>1.6451055672581754</v>
      </c>
      <c r="T1205" s="2">
        <f t="shared" si="75"/>
        <v>99.860290573945804</v>
      </c>
      <c r="U1205" s="7" t="str">
        <f t="shared" si="72"/>
        <v>FOOD PROCESSING</v>
      </c>
    </row>
    <row r="1206" spans="1:21" hidden="1">
      <c r="A1206" s="10" t="s">
        <v>616</v>
      </c>
      <c r="B1206" s="8">
        <v>2015</v>
      </c>
      <c r="C1206" s="8">
        <v>22.37</v>
      </c>
      <c r="D1206" s="8">
        <v>-28.52</v>
      </c>
      <c r="E1206" s="8">
        <v>11.61</v>
      </c>
      <c r="F1206" s="8">
        <v>26.45</v>
      </c>
      <c r="G1206" s="8">
        <v>-1694.98</v>
      </c>
      <c r="H1206" s="8">
        <v>-89.8</v>
      </c>
      <c r="I1206" s="8">
        <v>30.66</v>
      </c>
      <c r="J1206" s="8">
        <v>0</v>
      </c>
      <c r="K1206" s="8">
        <v>8.68</v>
      </c>
      <c r="L1206" s="8">
        <v>0.71</v>
      </c>
      <c r="M1206" s="8">
        <v>71.2</v>
      </c>
      <c r="N1206" s="8">
        <v>42.68</v>
      </c>
      <c r="O1206" s="8">
        <v>1855.27</v>
      </c>
      <c r="P1206" s="8">
        <v>-12.03</v>
      </c>
      <c r="Q1206" s="8">
        <v>1855.98</v>
      </c>
      <c r="R1206" s="2">
        <f t="shared" si="73"/>
        <v>91.325337557516789</v>
      </c>
      <c r="S1206" s="2">
        <f t="shared" si="74"/>
        <v>1.6519574564381083</v>
      </c>
      <c r="T1206" s="2">
        <f t="shared" si="75"/>
        <v>99.961745277427553</v>
      </c>
      <c r="U1206" s="7" t="str">
        <f t="shared" si="72"/>
        <v>FOOD PROCESSING</v>
      </c>
    </row>
    <row r="1207" spans="1:21" hidden="1">
      <c r="A1207" s="10" t="s">
        <v>618</v>
      </c>
      <c r="B1207" s="8">
        <v>2019</v>
      </c>
      <c r="C1207" s="8">
        <v>7.77</v>
      </c>
      <c r="D1207" s="8">
        <v>-108.83</v>
      </c>
      <c r="E1207" s="8">
        <v>7.16</v>
      </c>
      <c r="F1207" s="8">
        <v>176.63</v>
      </c>
      <c r="G1207" s="8">
        <v>-4935.75</v>
      </c>
      <c r="H1207" s="8">
        <v>-29.8</v>
      </c>
      <c r="I1207" s="8">
        <v>1264.29</v>
      </c>
      <c r="J1207" s="8">
        <v>0</v>
      </c>
      <c r="K1207" s="8">
        <v>25.7</v>
      </c>
      <c r="L1207" s="8">
        <v>274.74</v>
      </c>
      <c r="M1207" s="8">
        <v>1612.18</v>
      </c>
      <c r="N1207" s="8">
        <v>1503.35</v>
      </c>
      <c r="O1207" s="8">
        <v>6273.19</v>
      </c>
      <c r="P1207" s="8">
        <v>-239.06</v>
      </c>
      <c r="Q1207" s="8">
        <v>6547.93</v>
      </c>
      <c r="R1207" s="2">
        <f t="shared" si="73"/>
        <v>75.378783829393399</v>
      </c>
      <c r="S1207" s="2">
        <f t="shared" si="74"/>
        <v>19.308239397794416</v>
      </c>
      <c r="T1207" s="2">
        <f t="shared" si="75"/>
        <v>95.804170172863778</v>
      </c>
      <c r="U1207" s="7" t="str">
        <f t="shared" si="72"/>
        <v>PERSONAL CARE</v>
      </c>
    </row>
    <row r="1208" spans="1:21" hidden="1">
      <c r="A1208" s="10" t="s">
        <v>618</v>
      </c>
      <c r="B1208" s="8">
        <v>2018</v>
      </c>
      <c r="C1208" s="8">
        <v>6.67</v>
      </c>
      <c r="D1208" s="8">
        <v>-102.5</v>
      </c>
      <c r="E1208" s="8">
        <v>6.09</v>
      </c>
      <c r="F1208" s="8">
        <v>176.15</v>
      </c>
      <c r="G1208" s="8">
        <v>-4416.66</v>
      </c>
      <c r="H1208" s="8">
        <v>-21.89</v>
      </c>
      <c r="I1208" s="8">
        <v>1072.05</v>
      </c>
      <c r="J1208" s="8">
        <v>0</v>
      </c>
      <c r="K1208" s="8">
        <v>26.31</v>
      </c>
      <c r="L1208" s="8">
        <v>283.23</v>
      </c>
      <c r="M1208" s="8">
        <v>1475.63</v>
      </c>
      <c r="N1208" s="8">
        <v>1373.13</v>
      </c>
      <c r="O1208" s="8">
        <v>5609.06</v>
      </c>
      <c r="P1208" s="8">
        <v>-301.08</v>
      </c>
      <c r="Q1208" s="8">
        <v>5892.29</v>
      </c>
      <c r="R1208" s="2">
        <f t="shared" si="73"/>
        <v>74.956595822676746</v>
      </c>
      <c r="S1208" s="2">
        <f t="shared" si="74"/>
        <v>18.194114682067582</v>
      </c>
      <c r="T1208" s="2">
        <f t="shared" si="75"/>
        <v>95.193210110160905</v>
      </c>
      <c r="U1208" s="7" t="str">
        <f t="shared" si="72"/>
        <v>PERSONAL CARE</v>
      </c>
    </row>
    <row r="1209" spans="1:21" hidden="1">
      <c r="A1209" s="10" t="s">
        <v>618</v>
      </c>
      <c r="B1209" s="8">
        <v>2017</v>
      </c>
      <c r="C1209" s="8">
        <v>6.1</v>
      </c>
      <c r="D1209" s="8">
        <v>-75.430000000000007</v>
      </c>
      <c r="E1209" s="8">
        <v>5.67</v>
      </c>
      <c r="F1209" s="8">
        <v>176.15</v>
      </c>
      <c r="G1209" s="8">
        <v>-4274.7</v>
      </c>
      <c r="H1209" s="8">
        <v>-16.23</v>
      </c>
      <c r="I1209" s="8">
        <v>998.33</v>
      </c>
      <c r="J1209" s="8">
        <v>0</v>
      </c>
      <c r="K1209" s="8">
        <v>25.51</v>
      </c>
      <c r="L1209" s="8">
        <v>274.64</v>
      </c>
      <c r="M1209" s="8">
        <v>1369.78</v>
      </c>
      <c r="N1209" s="8">
        <v>1294.3499999999999</v>
      </c>
      <c r="O1209" s="8">
        <v>5369.84</v>
      </c>
      <c r="P1209" s="8">
        <v>-296.02</v>
      </c>
      <c r="Q1209" s="8">
        <v>5644.48</v>
      </c>
      <c r="R1209" s="2">
        <f t="shared" si="73"/>
        <v>75.732396961278994</v>
      </c>
      <c r="S1209" s="2">
        <f t="shared" si="74"/>
        <v>17.686837405748626</v>
      </c>
      <c r="T1209" s="2">
        <f t="shared" si="75"/>
        <v>95.134361358353658</v>
      </c>
      <c r="U1209" s="7" t="str">
        <f t="shared" si="72"/>
        <v>PERSONAL CARE</v>
      </c>
    </row>
    <row r="1210" spans="1:21" hidden="1">
      <c r="A1210" s="10" t="s">
        <v>618</v>
      </c>
      <c r="B1210" s="8">
        <v>2016</v>
      </c>
      <c r="C1210" s="8">
        <v>5.75</v>
      </c>
      <c r="D1210" s="8">
        <v>-72.819999999999993</v>
      </c>
      <c r="E1210" s="8">
        <v>5.34</v>
      </c>
      <c r="F1210" s="8">
        <v>175.91</v>
      </c>
      <c r="G1210" s="8">
        <v>-4651.25</v>
      </c>
      <c r="H1210" s="8">
        <v>-9.83</v>
      </c>
      <c r="I1210" s="8">
        <v>939.51</v>
      </c>
      <c r="J1210" s="8">
        <v>0</v>
      </c>
      <c r="K1210" s="8">
        <v>22.53</v>
      </c>
      <c r="L1210" s="8">
        <v>196.64</v>
      </c>
      <c r="M1210" s="8">
        <v>1285.56</v>
      </c>
      <c r="N1210" s="8">
        <v>1212.74</v>
      </c>
      <c r="O1210" s="8">
        <v>5750</v>
      </c>
      <c r="P1210" s="8">
        <v>-273.23</v>
      </c>
      <c r="Q1210" s="8">
        <v>5946.64</v>
      </c>
      <c r="R1210" s="2">
        <f t="shared" si="73"/>
        <v>78.21643819030578</v>
      </c>
      <c r="S1210" s="2">
        <f t="shared" si="74"/>
        <v>15.799005825138229</v>
      </c>
      <c r="T1210" s="2">
        <f t="shared" si="75"/>
        <v>96.693258714164628</v>
      </c>
      <c r="U1210" s="7" t="str">
        <f t="shared" si="72"/>
        <v>PERSONAL CARE</v>
      </c>
    </row>
    <row r="1211" spans="1:21" hidden="1">
      <c r="A1211" s="10" t="s">
        <v>618</v>
      </c>
      <c r="B1211" s="8">
        <v>2015</v>
      </c>
      <c r="C1211" s="8">
        <v>4.72</v>
      </c>
      <c r="D1211" s="8">
        <v>-65.97</v>
      </c>
      <c r="E1211" s="8">
        <v>4.3499999999999996</v>
      </c>
      <c r="F1211" s="8">
        <v>175.65</v>
      </c>
      <c r="G1211" s="8">
        <v>-4516.74</v>
      </c>
      <c r="H1211" s="8">
        <v>-9.89</v>
      </c>
      <c r="I1211" s="8">
        <v>762.58</v>
      </c>
      <c r="J1211" s="8">
        <v>0</v>
      </c>
      <c r="K1211" s="8">
        <v>19.38</v>
      </c>
      <c r="L1211" s="8">
        <v>137.85</v>
      </c>
      <c r="M1211" s="8">
        <v>1042.5</v>
      </c>
      <c r="N1211" s="8">
        <v>976.53</v>
      </c>
      <c r="O1211" s="8">
        <v>5431.28</v>
      </c>
      <c r="P1211" s="8">
        <v>-213.95</v>
      </c>
      <c r="Q1211" s="8">
        <v>5569.13</v>
      </c>
      <c r="R1211" s="2">
        <f t="shared" si="73"/>
        <v>81.103152557042108</v>
      </c>
      <c r="S1211" s="2">
        <f t="shared" si="74"/>
        <v>13.692982566397266</v>
      </c>
      <c r="T1211" s="2">
        <f t="shared" si="75"/>
        <v>97.524748030661883</v>
      </c>
      <c r="U1211" s="7" t="str">
        <f t="shared" si="72"/>
        <v>PERSONAL CARE</v>
      </c>
    </row>
    <row r="1212" spans="1:21" hidden="1">
      <c r="A1212" s="10" t="s">
        <v>622</v>
      </c>
      <c r="B1212" s="8">
        <v>2019</v>
      </c>
      <c r="C1212" s="8">
        <v>29.52</v>
      </c>
      <c r="D1212" s="8">
        <v>-51.55</v>
      </c>
      <c r="E1212" s="8">
        <v>23.15</v>
      </c>
      <c r="F1212" s="8">
        <v>16.190000000000001</v>
      </c>
      <c r="G1212" s="8">
        <v>-1850.07</v>
      </c>
      <c r="H1212" s="8">
        <v>-68.61</v>
      </c>
      <c r="I1212" s="8">
        <v>187.38</v>
      </c>
      <c r="J1212" s="8">
        <v>0</v>
      </c>
      <c r="K1212" s="8">
        <v>12.65</v>
      </c>
      <c r="L1212" s="8">
        <v>86.91</v>
      </c>
      <c r="M1212" s="8">
        <v>255.35</v>
      </c>
      <c r="N1212" s="8">
        <v>203.8</v>
      </c>
      <c r="O1212" s="8">
        <v>2018.51</v>
      </c>
      <c r="P1212" s="8">
        <v>-16.420000000000002</v>
      </c>
      <c r="Q1212" s="8">
        <v>2105.42</v>
      </c>
      <c r="R1212" s="2">
        <f t="shared" si="73"/>
        <v>87.87177855249783</v>
      </c>
      <c r="S1212" s="2">
        <f t="shared" si="74"/>
        <v>8.8998869584215967</v>
      </c>
      <c r="T1212" s="2">
        <f t="shared" si="75"/>
        <v>95.872082529851525</v>
      </c>
      <c r="U1212" s="7" t="str">
        <f t="shared" si="72"/>
        <v>SUGAR</v>
      </c>
    </row>
    <row r="1213" spans="1:21" hidden="1">
      <c r="A1213" s="10" t="s">
        <v>622</v>
      </c>
      <c r="B1213" s="8">
        <v>2018</v>
      </c>
      <c r="C1213" s="8">
        <v>23.2</v>
      </c>
      <c r="D1213" s="8">
        <v>-53.69</v>
      </c>
      <c r="E1213" s="8">
        <v>16.57</v>
      </c>
      <c r="F1213" s="8">
        <v>16.190000000000001</v>
      </c>
      <c r="G1213" s="8">
        <v>-2106.69</v>
      </c>
      <c r="H1213" s="8">
        <v>-69.459999999999994</v>
      </c>
      <c r="I1213" s="8">
        <v>134.1</v>
      </c>
      <c r="J1213" s="8">
        <v>0</v>
      </c>
      <c r="K1213" s="8">
        <v>8.8800000000000008</v>
      </c>
      <c r="L1213" s="8">
        <v>37.46</v>
      </c>
      <c r="M1213" s="8">
        <v>201.56</v>
      </c>
      <c r="N1213" s="8">
        <v>147.87</v>
      </c>
      <c r="O1213" s="8">
        <v>2270.79</v>
      </c>
      <c r="P1213" s="8">
        <v>-13.77</v>
      </c>
      <c r="Q1213" s="8">
        <v>2308.25</v>
      </c>
      <c r="R1213" s="2">
        <f t="shared" si="73"/>
        <v>91.267843604462257</v>
      </c>
      <c r="S1213" s="2">
        <f t="shared" si="74"/>
        <v>5.8095960142965444</v>
      </c>
      <c r="T1213" s="2">
        <f t="shared" si="75"/>
        <v>98.377125527997407</v>
      </c>
      <c r="U1213" s="7" t="str">
        <f t="shared" si="72"/>
        <v>SUGAR</v>
      </c>
    </row>
    <row r="1214" spans="1:21" hidden="1">
      <c r="A1214" s="10" t="s">
        <v>622</v>
      </c>
      <c r="B1214" s="8">
        <v>2017</v>
      </c>
      <c r="C1214" s="8">
        <v>29.52</v>
      </c>
      <c r="D1214" s="8">
        <v>-55.58</v>
      </c>
      <c r="E1214" s="8">
        <v>22.66</v>
      </c>
      <c r="F1214" s="8">
        <v>16.190000000000001</v>
      </c>
      <c r="G1214" s="8">
        <v>-1404.03</v>
      </c>
      <c r="H1214" s="8">
        <v>-93.79</v>
      </c>
      <c r="I1214" s="8">
        <v>183.42</v>
      </c>
      <c r="J1214" s="8">
        <v>0</v>
      </c>
      <c r="K1214" s="8">
        <v>17.420000000000002</v>
      </c>
      <c r="L1214" s="8">
        <v>11.76</v>
      </c>
      <c r="M1214" s="8">
        <v>293.73</v>
      </c>
      <c r="N1214" s="8">
        <v>238.15</v>
      </c>
      <c r="O1214" s="8">
        <v>1686</v>
      </c>
      <c r="P1214" s="8">
        <v>-54.73</v>
      </c>
      <c r="Q1214" s="8">
        <v>1697.76</v>
      </c>
      <c r="R1214" s="2">
        <f t="shared" si="73"/>
        <v>82.698968052021485</v>
      </c>
      <c r="S1214" s="2">
        <f t="shared" si="74"/>
        <v>10.803647158608989</v>
      </c>
      <c r="T1214" s="2">
        <f t="shared" si="75"/>
        <v>99.307322589765334</v>
      </c>
      <c r="U1214" s="7" t="str">
        <f t="shared" si="72"/>
        <v>SUGAR</v>
      </c>
    </row>
    <row r="1215" spans="1:21" hidden="1">
      <c r="A1215" s="10" t="s">
        <v>622</v>
      </c>
      <c r="B1215" s="8">
        <v>2016</v>
      </c>
      <c r="C1215" s="8">
        <v>21.23</v>
      </c>
      <c r="D1215" s="8">
        <v>-113.39</v>
      </c>
      <c r="E1215" s="8">
        <v>7.22</v>
      </c>
      <c r="F1215" s="8">
        <v>16.190000000000001</v>
      </c>
      <c r="G1215" s="8">
        <v>-939.52</v>
      </c>
      <c r="H1215" s="8">
        <v>-87.49</v>
      </c>
      <c r="I1215" s="8">
        <v>58.45</v>
      </c>
      <c r="J1215" s="8">
        <v>0</v>
      </c>
      <c r="K1215" s="8">
        <v>21.29</v>
      </c>
      <c r="L1215" s="8">
        <v>21.46</v>
      </c>
      <c r="M1215" s="8">
        <v>160.85</v>
      </c>
      <c r="N1215" s="8">
        <v>47.46</v>
      </c>
      <c r="O1215" s="8">
        <v>1166.4000000000001</v>
      </c>
      <c r="P1215" s="8">
        <v>10.99</v>
      </c>
      <c r="Q1215" s="8">
        <v>1187.8599999999999</v>
      </c>
      <c r="R1215" s="2">
        <f t="shared" si="73"/>
        <v>79.093495866516264</v>
      </c>
      <c r="S1215" s="2">
        <f t="shared" si="74"/>
        <v>4.9206135403161992</v>
      </c>
      <c r="T1215" s="2">
        <f t="shared" si="75"/>
        <v>98.193389793410006</v>
      </c>
      <c r="U1215" s="7" t="str">
        <f t="shared" si="72"/>
        <v>SUGAR</v>
      </c>
    </row>
    <row r="1216" spans="1:21" hidden="1">
      <c r="A1216" s="10" t="s">
        <v>622</v>
      </c>
      <c r="B1216" s="8">
        <v>2015</v>
      </c>
      <c r="C1216" s="8">
        <v>6.43</v>
      </c>
      <c r="D1216" s="8">
        <v>-50.58</v>
      </c>
      <c r="E1216" s="8">
        <v>0.18</v>
      </c>
      <c r="F1216" s="8">
        <v>16.190000000000001</v>
      </c>
      <c r="G1216" s="8">
        <v>-1037.1300000000001</v>
      </c>
      <c r="H1216" s="8">
        <v>-78.010000000000005</v>
      </c>
      <c r="I1216" s="8">
        <v>1.48</v>
      </c>
      <c r="J1216" s="8">
        <v>0</v>
      </c>
      <c r="K1216" s="8">
        <v>11.21</v>
      </c>
      <c r="L1216" s="8">
        <v>15.96</v>
      </c>
      <c r="M1216" s="8">
        <v>50.86</v>
      </c>
      <c r="N1216" s="8">
        <v>0.28000000000000003</v>
      </c>
      <c r="O1216" s="8">
        <v>1150.04</v>
      </c>
      <c r="P1216" s="8">
        <v>1.2</v>
      </c>
      <c r="Q1216" s="8">
        <v>1166</v>
      </c>
      <c r="R1216" s="2">
        <f t="shared" si="73"/>
        <v>88.947684391080628</v>
      </c>
      <c r="S1216" s="2">
        <f t="shared" si="74"/>
        <v>0.12692967409948544</v>
      </c>
      <c r="T1216" s="2">
        <f t="shared" si="75"/>
        <v>98.631217838765011</v>
      </c>
      <c r="U1216" s="7" t="str">
        <f t="shared" si="72"/>
        <v>SUGAR</v>
      </c>
    </row>
    <row r="1217" spans="1:21" hidden="1">
      <c r="A1217" s="10" t="s">
        <v>624</v>
      </c>
      <c r="B1217" s="8">
        <v>2019</v>
      </c>
      <c r="C1217" s="8">
        <v>9.33</v>
      </c>
      <c r="D1217" s="8">
        <v>-12.41</v>
      </c>
      <c r="E1217" s="8">
        <v>7.52</v>
      </c>
      <c r="F1217" s="8">
        <v>11.13</v>
      </c>
      <c r="G1217" s="8">
        <v>-748.99</v>
      </c>
      <c r="H1217" s="8">
        <v>-13.93</v>
      </c>
      <c r="I1217" s="8">
        <v>8.3699999999999992</v>
      </c>
      <c r="J1217" s="8">
        <v>0</v>
      </c>
      <c r="K1217" s="8">
        <v>3.21</v>
      </c>
      <c r="L1217" s="8">
        <v>2.34</v>
      </c>
      <c r="M1217" s="8">
        <v>24.73</v>
      </c>
      <c r="N1217" s="8">
        <v>12.32</v>
      </c>
      <c r="O1217" s="8">
        <v>771.38</v>
      </c>
      <c r="P1217" s="8">
        <v>-3.96</v>
      </c>
      <c r="Q1217" s="8">
        <v>773.72</v>
      </c>
      <c r="R1217" s="2">
        <f t="shared" si="73"/>
        <v>96.803753295765901</v>
      </c>
      <c r="S1217" s="2">
        <f t="shared" si="74"/>
        <v>1.0817866928604662</v>
      </c>
      <c r="T1217" s="2">
        <f t="shared" si="75"/>
        <v>99.69756501059814</v>
      </c>
      <c r="U1217" s="7" t="str">
        <f t="shared" si="72"/>
        <v>TEXTILES - SPINNING - SYNTHETIC BLENDED</v>
      </c>
    </row>
    <row r="1218" spans="1:21" hidden="1">
      <c r="A1218" s="10" t="s">
        <v>624</v>
      </c>
      <c r="B1218" s="8">
        <v>2018</v>
      </c>
      <c r="C1218" s="8">
        <v>18.170000000000002</v>
      </c>
      <c r="D1218" s="8">
        <v>-8.51</v>
      </c>
      <c r="E1218" s="8">
        <v>10.53</v>
      </c>
      <c r="F1218" s="8">
        <v>11.13</v>
      </c>
      <c r="G1218" s="8">
        <v>-625.67999999999995</v>
      </c>
      <c r="H1218" s="8">
        <v>-10.96</v>
      </c>
      <c r="I1218" s="8">
        <v>11.71</v>
      </c>
      <c r="J1218" s="8">
        <v>0</v>
      </c>
      <c r="K1218" s="8">
        <v>4.03</v>
      </c>
      <c r="L1218" s="8">
        <v>2.2400000000000002</v>
      </c>
      <c r="M1218" s="8">
        <v>26.21</v>
      </c>
      <c r="N1218" s="8">
        <v>17.7</v>
      </c>
      <c r="O1218" s="8">
        <v>649.65</v>
      </c>
      <c r="P1218" s="8">
        <v>-5.99</v>
      </c>
      <c r="Q1218" s="8">
        <v>651.89</v>
      </c>
      <c r="R1218" s="2">
        <f t="shared" si="73"/>
        <v>95.979383024743441</v>
      </c>
      <c r="S1218" s="2">
        <f t="shared" si="74"/>
        <v>1.7963153292733438</v>
      </c>
      <c r="T1218" s="2">
        <f t="shared" si="75"/>
        <v>99.656383745723971</v>
      </c>
      <c r="U1218" s="7" t="str">
        <f t="shared" ref="U1218:U1281" si="76">VLOOKUP(A1218:A7087,DF,13,TRUE)</f>
        <v>TEXTILES - SPINNING - SYNTHETIC BLENDED</v>
      </c>
    </row>
    <row r="1219" spans="1:21" hidden="1">
      <c r="A1219" s="10" t="s">
        <v>624</v>
      </c>
      <c r="B1219" s="8">
        <v>2017</v>
      </c>
      <c r="C1219" s="8">
        <v>18.64</v>
      </c>
      <c r="D1219" s="8">
        <v>-11.87</v>
      </c>
      <c r="E1219" s="8">
        <v>7.97</v>
      </c>
      <c r="F1219" s="8">
        <v>11.13</v>
      </c>
      <c r="G1219" s="8">
        <v>-679.21</v>
      </c>
      <c r="H1219" s="8">
        <v>-12.53</v>
      </c>
      <c r="I1219" s="8">
        <v>8.8699999999999992</v>
      </c>
      <c r="J1219" s="8">
        <v>0</v>
      </c>
      <c r="K1219" s="8">
        <v>3.62</v>
      </c>
      <c r="L1219" s="8">
        <v>0.45</v>
      </c>
      <c r="M1219" s="8">
        <v>25.52</v>
      </c>
      <c r="N1219" s="8">
        <v>13.65</v>
      </c>
      <c r="O1219" s="8">
        <v>704.28</v>
      </c>
      <c r="P1219" s="8">
        <v>-4.78</v>
      </c>
      <c r="Q1219" s="8">
        <v>704.73</v>
      </c>
      <c r="R1219" s="2">
        <f t="shared" ref="R1219:R1282" si="77">ABS((G1219/Q1219)*100)</f>
        <v>96.378754984178343</v>
      </c>
      <c r="S1219" s="2">
        <f t="shared" ref="S1219:S1282" si="78">(I1219/Q1219)*100</f>
        <v>1.2586380599662281</v>
      </c>
      <c r="T1219" s="2">
        <f t="shared" ref="T1219:T1282" si="79">(O1219/Q1219)*100</f>
        <v>99.936145757949845</v>
      </c>
      <c r="U1219" s="7" t="str">
        <f t="shared" si="76"/>
        <v>TEXTILES - SPINNING - SYNTHETIC BLENDED</v>
      </c>
    </row>
    <row r="1220" spans="1:21" hidden="1">
      <c r="A1220" s="10" t="s">
        <v>624</v>
      </c>
      <c r="B1220" s="8">
        <v>2016</v>
      </c>
      <c r="C1220" s="8">
        <v>20.83</v>
      </c>
      <c r="D1220" s="8">
        <v>-12.78</v>
      </c>
      <c r="E1220" s="8">
        <v>9.34</v>
      </c>
      <c r="F1220" s="8">
        <v>11.13</v>
      </c>
      <c r="G1220" s="8">
        <v>-580.26</v>
      </c>
      <c r="H1220" s="8">
        <v>-13.01</v>
      </c>
      <c r="I1220" s="8">
        <v>10.39</v>
      </c>
      <c r="J1220" s="8">
        <v>0</v>
      </c>
      <c r="K1220" s="8">
        <v>6.62</v>
      </c>
      <c r="L1220" s="8">
        <v>0.42</v>
      </c>
      <c r="M1220" s="8">
        <v>28.1</v>
      </c>
      <c r="N1220" s="8">
        <v>15.32</v>
      </c>
      <c r="O1220" s="8">
        <v>620.95000000000005</v>
      </c>
      <c r="P1220" s="8">
        <v>-4.93</v>
      </c>
      <c r="Q1220" s="8">
        <v>621.37</v>
      </c>
      <c r="R1220" s="2">
        <f t="shared" si="77"/>
        <v>93.383974121698827</v>
      </c>
      <c r="S1220" s="2">
        <f t="shared" si="78"/>
        <v>1.6721116243140159</v>
      </c>
      <c r="T1220" s="2">
        <f t="shared" si="79"/>
        <v>99.932407422308785</v>
      </c>
      <c r="U1220" s="7" t="str">
        <f t="shared" si="76"/>
        <v>TEXTILES - SPINNING - SYNTHETIC BLENDED</v>
      </c>
    </row>
    <row r="1221" spans="1:21" hidden="1">
      <c r="A1221" s="10" t="s">
        <v>624</v>
      </c>
      <c r="B1221" s="8">
        <v>2015</v>
      </c>
      <c r="C1221" s="8">
        <v>27.41</v>
      </c>
      <c r="D1221" s="8">
        <v>-12.5</v>
      </c>
      <c r="E1221" s="8">
        <v>13.37</v>
      </c>
      <c r="F1221" s="8">
        <v>8.9</v>
      </c>
      <c r="G1221" s="8">
        <v>-543.52</v>
      </c>
      <c r="H1221" s="8">
        <v>-19.25</v>
      </c>
      <c r="I1221" s="8">
        <v>11.9</v>
      </c>
      <c r="J1221" s="8">
        <v>0</v>
      </c>
      <c r="K1221" s="8">
        <v>8.4</v>
      </c>
      <c r="L1221" s="8">
        <v>0.3</v>
      </c>
      <c r="M1221" s="8">
        <v>30.57</v>
      </c>
      <c r="N1221" s="8">
        <v>18.07</v>
      </c>
      <c r="O1221" s="8">
        <v>593.04999999999995</v>
      </c>
      <c r="P1221" s="8">
        <v>-6.18</v>
      </c>
      <c r="Q1221" s="8">
        <v>593.34</v>
      </c>
      <c r="R1221" s="2">
        <f t="shared" si="77"/>
        <v>91.603465129605283</v>
      </c>
      <c r="S1221" s="2">
        <f t="shared" si="78"/>
        <v>2.005595442747834</v>
      </c>
      <c r="T1221" s="2">
        <f t="shared" si="79"/>
        <v>99.951124144672519</v>
      </c>
      <c r="U1221" s="7" t="str">
        <f t="shared" si="76"/>
        <v>TEXTILES - SPINNING - SYNTHETIC BLENDED</v>
      </c>
    </row>
    <row r="1222" spans="1:21" hidden="1">
      <c r="A1222" s="10" t="s">
        <v>627</v>
      </c>
      <c r="B1222" s="8">
        <v>2019</v>
      </c>
      <c r="C1222" s="8">
        <v>7</v>
      </c>
      <c r="D1222" s="8">
        <v>-12.03</v>
      </c>
      <c r="E1222" s="8">
        <v>4.96</v>
      </c>
      <c r="F1222" s="8">
        <v>29.48</v>
      </c>
      <c r="G1222" s="8">
        <v>-345.05</v>
      </c>
      <c r="H1222" s="8">
        <v>-3.45</v>
      </c>
      <c r="I1222" s="8">
        <v>29.24</v>
      </c>
      <c r="J1222" s="8">
        <v>0</v>
      </c>
      <c r="K1222" s="8">
        <v>13.16</v>
      </c>
      <c r="L1222" s="8">
        <v>6.65</v>
      </c>
      <c r="M1222" s="8">
        <v>51.27</v>
      </c>
      <c r="N1222" s="8">
        <v>39.24</v>
      </c>
      <c r="O1222" s="8">
        <v>389.67</v>
      </c>
      <c r="P1222" s="8">
        <v>-10</v>
      </c>
      <c r="Q1222" s="8">
        <v>396.32</v>
      </c>
      <c r="R1222" s="2">
        <f t="shared" si="77"/>
        <v>87.063484053290267</v>
      </c>
      <c r="S1222" s="2">
        <f t="shared" si="78"/>
        <v>7.3778764634638669</v>
      </c>
      <c r="T1222" s="2">
        <f t="shared" si="79"/>
        <v>98.322062979410589</v>
      </c>
      <c r="U1222" s="7" t="str">
        <f t="shared" si="76"/>
        <v>COMPUTERS - SOFTWARE MEDIUM &amp; SMALL</v>
      </c>
    </row>
    <row r="1223" spans="1:21" hidden="1">
      <c r="A1223" s="10" t="s">
        <v>627</v>
      </c>
      <c r="B1223" s="8">
        <v>2018</v>
      </c>
      <c r="C1223" s="8">
        <v>8.6300000000000008</v>
      </c>
      <c r="D1223" s="8">
        <v>-10.23</v>
      </c>
      <c r="E1223" s="8">
        <v>6.9</v>
      </c>
      <c r="F1223" s="8">
        <v>29.48</v>
      </c>
      <c r="G1223" s="8">
        <v>-297.92</v>
      </c>
      <c r="H1223" s="8">
        <v>-3.44</v>
      </c>
      <c r="I1223" s="8">
        <v>40.67</v>
      </c>
      <c r="J1223" s="8">
        <v>0</v>
      </c>
      <c r="K1223" s="8">
        <v>18.52</v>
      </c>
      <c r="L1223" s="8">
        <v>22.64</v>
      </c>
      <c r="M1223" s="8">
        <v>62.58</v>
      </c>
      <c r="N1223" s="8">
        <v>52.35</v>
      </c>
      <c r="O1223" s="8">
        <v>337.85</v>
      </c>
      <c r="P1223" s="8">
        <v>-11.68</v>
      </c>
      <c r="Q1223" s="8">
        <v>360.49</v>
      </c>
      <c r="R1223" s="2">
        <f t="shared" si="77"/>
        <v>82.643069155871174</v>
      </c>
      <c r="S1223" s="2">
        <f t="shared" si="78"/>
        <v>11.281866348581099</v>
      </c>
      <c r="T1223" s="2">
        <f t="shared" si="79"/>
        <v>93.719659352547922</v>
      </c>
      <c r="U1223" s="7" t="str">
        <f t="shared" si="76"/>
        <v>COMPUTERS - SOFTWARE MEDIUM &amp; SMALL</v>
      </c>
    </row>
    <row r="1224" spans="1:21" hidden="1">
      <c r="A1224" s="10" t="s">
        <v>627</v>
      </c>
      <c r="B1224" s="8">
        <v>2017</v>
      </c>
      <c r="C1224" s="8">
        <v>6.06</v>
      </c>
      <c r="D1224" s="8">
        <v>-13.87</v>
      </c>
      <c r="E1224" s="8">
        <v>3.7</v>
      </c>
      <c r="F1224" s="8">
        <v>29.48</v>
      </c>
      <c r="G1224" s="8">
        <v>-289.05</v>
      </c>
      <c r="H1224" s="8">
        <v>-3.76</v>
      </c>
      <c r="I1224" s="8">
        <v>21.83</v>
      </c>
      <c r="J1224" s="8">
        <v>0</v>
      </c>
      <c r="K1224" s="8">
        <v>11.61</v>
      </c>
      <c r="L1224" s="8">
        <v>18.84</v>
      </c>
      <c r="M1224" s="8">
        <v>35.5</v>
      </c>
      <c r="N1224" s="8">
        <v>21.63</v>
      </c>
      <c r="O1224" s="8">
        <v>305.70999999999998</v>
      </c>
      <c r="P1224" s="8">
        <v>0.2</v>
      </c>
      <c r="Q1224" s="8">
        <v>324.55</v>
      </c>
      <c r="R1224" s="2">
        <f t="shared" si="77"/>
        <v>89.06177784624866</v>
      </c>
      <c r="S1224" s="2">
        <f t="shared" si="78"/>
        <v>6.7262363272223071</v>
      </c>
      <c r="T1224" s="2">
        <f t="shared" si="79"/>
        <v>94.195039285164057</v>
      </c>
      <c r="U1224" s="7" t="str">
        <f t="shared" si="76"/>
        <v>COMPUTERS - SOFTWARE MEDIUM &amp; SMALL</v>
      </c>
    </row>
    <row r="1225" spans="1:21" hidden="1">
      <c r="A1225" s="10" t="s">
        <v>627</v>
      </c>
      <c r="B1225" s="8">
        <v>2016</v>
      </c>
      <c r="C1225" s="8">
        <v>7.58</v>
      </c>
      <c r="D1225" s="8">
        <v>-12.34</v>
      </c>
      <c r="E1225" s="8">
        <v>5.49</v>
      </c>
      <c r="F1225" s="8">
        <v>29.48</v>
      </c>
      <c r="G1225" s="8">
        <v>-239.19</v>
      </c>
      <c r="H1225" s="8">
        <v>-5.53</v>
      </c>
      <c r="I1225" s="8">
        <v>32.35</v>
      </c>
      <c r="J1225" s="8">
        <v>0</v>
      </c>
      <c r="K1225" s="8">
        <v>19.22</v>
      </c>
      <c r="L1225" s="8">
        <v>11.71</v>
      </c>
      <c r="M1225" s="8">
        <v>48.6</v>
      </c>
      <c r="N1225" s="8">
        <v>36.26</v>
      </c>
      <c r="O1225" s="8">
        <v>281.61</v>
      </c>
      <c r="P1225" s="8">
        <v>-8.77</v>
      </c>
      <c r="Q1225" s="8">
        <v>293.32</v>
      </c>
      <c r="R1225" s="2">
        <f t="shared" si="77"/>
        <v>81.545752079639982</v>
      </c>
      <c r="S1225" s="2">
        <f t="shared" si="78"/>
        <v>11.028910405018411</v>
      </c>
      <c r="T1225" s="2">
        <f t="shared" si="79"/>
        <v>96.007773080594589</v>
      </c>
      <c r="U1225" s="7" t="str">
        <f t="shared" si="76"/>
        <v>COMPUTERS - SOFTWARE MEDIUM &amp; SMALL</v>
      </c>
    </row>
    <row r="1226" spans="1:21" hidden="1">
      <c r="A1226" s="10" t="s">
        <v>627</v>
      </c>
      <c r="B1226" s="8">
        <v>2015</v>
      </c>
      <c r="C1226" s="8">
        <v>5.73</v>
      </c>
      <c r="D1226" s="8">
        <v>-8.42</v>
      </c>
      <c r="E1226" s="8">
        <v>4.3</v>
      </c>
      <c r="F1226" s="8">
        <v>29.48</v>
      </c>
      <c r="G1226" s="8">
        <v>-153.88</v>
      </c>
      <c r="H1226" s="8">
        <v>-5.12</v>
      </c>
      <c r="I1226" s="8">
        <v>25.34</v>
      </c>
      <c r="J1226" s="8">
        <v>0</v>
      </c>
      <c r="K1226" s="8">
        <v>22.61</v>
      </c>
      <c r="L1226" s="8">
        <v>7.94</v>
      </c>
      <c r="M1226" s="8">
        <v>37.51</v>
      </c>
      <c r="N1226" s="8">
        <v>29.09</v>
      </c>
      <c r="O1226" s="8">
        <v>188.57</v>
      </c>
      <c r="P1226" s="8">
        <v>-3.75</v>
      </c>
      <c r="Q1226" s="8">
        <v>196.51</v>
      </c>
      <c r="R1226" s="2">
        <f t="shared" si="77"/>
        <v>78.306447509032623</v>
      </c>
      <c r="S1226" s="2">
        <f t="shared" si="78"/>
        <v>12.895018065238412</v>
      </c>
      <c r="T1226" s="2">
        <f t="shared" si="79"/>
        <v>95.959493155564601</v>
      </c>
      <c r="U1226" s="7" t="str">
        <f t="shared" si="76"/>
        <v>COMPUTERS - SOFTWARE MEDIUM &amp; SMALL</v>
      </c>
    </row>
    <row r="1227" spans="1:21" hidden="1">
      <c r="A1227" s="10" t="s">
        <v>629</v>
      </c>
      <c r="B1227" s="8">
        <v>2019</v>
      </c>
      <c r="C1227" s="8">
        <v>21.3</v>
      </c>
      <c r="D1227" s="8">
        <v>-98.57</v>
      </c>
      <c r="E1227" s="8">
        <v>15.33</v>
      </c>
      <c r="F1227" s="8">
        <v>174.91</v>
      </c>
      <c r="G1227" s="8">
        <v>-1966.89</v>
      </c>
      <c r="H1227" s="8">
        <v>-8.5</v>
      </c>
      <c r="I1227" s="8">
        <v>273.93</v>
      </c>
      <c r="J1227" s="8">
        <v>0</v>
      </c>
      <c r="K1227" s="8">
        <v>20.81</v>
      </c>
      <c r="L1227" s="8">
        <v>16.57</v>
      </c>
      <c r="M1227" s="8">
        <v>512.38</v>
      </c>
      <c r="N1227" s="8">
        <v>413.82</v>
      </c>
      <c r="O1227" s="8">
        <v>2462.6999999999998</v>
      </c>
      <c r="P1227" s="8">
        <v>-139.88999999999999</v>
      </c>
      <c r="Q1227" s="8">
        <v>2479.27</v>
      </c>
      <c r="R1227" s="2">
        <f t="shared" si="77"/>
        <v>79.333432824984769</v>
      </c>
      <c r="S1227" s="2">
        <f t="shared" si="78"/>
        <v>11.048816788812836</v>
      </c>
      <c r="T1227" s="2">
        <f t="shared" si="79"/>
        <v>99.331658109040148</v>
      </c>
      <c r="U1227" s="7" t="str">
        <f t="shared" si="76"/>
        <v>MEDIA &amp; ENTERTAINMENT</v>
      </c>
    </row>
    <row r="1228" spans="1:21" hidden="1">
      <c r="A1228" s="10" t="s">
        <v>629</v>
      </c>
      <c r="B1228" s="8">
        <v>2018</v>
      </c>
      <c r="C1228" s="8">
        <v>22.64</v>
      </c>
      <c r="D1228" s="8">
        <v>-92.24</v>
      </c>
      <c r="E1228" s="8">
        <v>17.64</v>
      </c>
      <c r="F1228" s="8">
        <v>184.03</v>
      </c>
      <c r="G1228" s="8">
        <v>-1771.2</v>
      </c>
      <c r="H1228" s="8">
        <v>-6.7</v>
      </c>
      <c r="I1228" s="8">
        <v>324.45999999999998</v>
      </c>
      <c r="J1228" s="8">
        <v>0</v>
      </c>
      <c r="K1228" s="8">
        <v>24.96</v>
      </c>
      <c r="L1228" s="8">
        <v>23.87</v>
      </c>
      <c r="M1228" s="8">
        <v>581.16</v>
      </c>
      <c r="N1228" s="8">
        <v>488.92</v>
      </c>
      <c r="O1228" s="8">
        <v>2328.48</v>
      </c>
      <c r="P1228" s="8">
        <v>-164.46</v>
      </c>
      <c r="Q1228" s="8">
        <v>2352.35</v>
      </c>
      <c r="R1228" s="2">
        <f t="shared" si="77"/>
        <v>75.29491784810935</v>
      </c>
      <c r="S1228" s="2">
        <f t="shared" si="78"/>
        <v>13.793015495143154</v>
      </c>
      <c r="T1228" s="2">
        <f t="shared" si="79"/>
        <v>98.985270049099839</v>
      </c>
      <c r="U1228" s="7" t="str">
        <f t="shared" si="76"/>
        <v>MEDIA &amp; ENTERTAINMENT</v>
      </c>
    </row>
    <row r="1229" spans="1:21" hidden="1">
      <c r="A1229" s="10" t="s">
        <v>629</v>
      </c>
      <c r="B1229" s="8">
        <v>2017</v>
      </c>
      <c r="C1229" s="8">
        <v>25.2</v>
      </c>
      <c r="D1229" s="8">
        <v>-86.16</v>
      </c>
      <c r="E1229" s="8">
        <v>20.41</v>
      </c>
      <c r="F1229" s="8">
        <v>183.9</v>
      </c>
      <c r="G1229" s="8">
        <v>-1620.5</v>
      </c>
      <c r="H1229" s="8">
        <v>-7.45</v>
      </c>
      <c r="I1229" s="8">
        <v>377.31</v>
      </c>
      <c r="J1229" s="8">
        <v>0</v>
      </c>
      <c r="K1229" s="8">
        <v>28.98</v>
      </c>
      <c r="L1229" s="8">
        <v>17.21</v>
      </c>
      <c r="M1229" s="8">
        <v>654.14</v>
      </c>
      <c r="N1229" s="8">
        <v>567.98</v>
      </c>
      <c r="O1229" s="8">
        <v>2257.4299999999998</v>
      </c>
      <c r="P1229" s="8">
        <v>-190.68</v>
      </c>
      <c r="Q1229" s="8">
        <v>2274.64</v>
      </c>
      <c r="R1229" s="2">
        <f t="shared" si="77"/>
        <v>71.242042696866321</v>
      </c>
      <c r="S1229" s="2">
        <f t="shared" si="78"/>
        <v>16.587679808673023</v>
      </c>
      <c r="T1229" s="2">
        <f t="shared" si="79"/>
        <v>99.243396757289062</v>
      </c>
      <c r="U1229" s="7" t="str">
        <f t="shared" si="76"/>
        <v>MEDIA &amp; ENTERTAINMENT</v>
      </c>
    </row>
    <row r="1230" spans="1:21" hidden="1">
      <c r="A1230" s="10" t="s">
        <v>629</v>
      </c>
      <c r="B1230" s="8">
        <v>2016</v>
      </c>
      <c r="C1230" s="8">
        <v>21.11</v>
      </c>
      <c r="D1230" s="8">
        <v>-87.66</v>
      </c>
      <c r="E1230" s="8">
        <v>16.34</v>
      </c>
      <c r="F1230" s="8">
        <v>183.74</v>
      </c>
      <c r="G1230" s="8">
        <v>-1512.79</v>
      </c>
      <c r="H1230" s="8">
        <v>-9.2100000000000009</v>
      </c>
      <c r="I1230" s="8">
        <v>300.25</v>
      </c>
      <c r="J1230" s="8">
        <v>0</v>
      </c>
      <c r="K1230" s="8">
        <v>27.6</v>
      </c>
      <c r="L1230" s="8">
        <v>28.16</v>
      </c>
      <c r="M1230" s="8">
        <v>556.89</v>
      </c>
      <c r="N1230" s="8">
        <v>469.23</v>
      </c>
      <c r="O1230" s="8">
        <v>2050.7399999999998</v>
      </c>
      <c r="P1230" s="8">
        <v>-168.98</v>
      </c>
      <c r="Q1230" s="8">
        <v>2078.89</v>
      </c>
      <c r="R1230" s="2">
        <f t="shared" si="77"/>
        <v>72.769121983366119</v>
      </c>
      <c r="S1230" s="2">
        <f t="shared" si="78"/>
        <v>14.442803611542699</v>
      </c>
      <c r="T1230" s="2">
        <f t="shared" si="79"/>
        <v>98.645912001115974</v>
      </c>
      <c r="U1230" s="7" t="str">
        <f t="shared" si="76"/>
        <v>MEDIA &amp; ENTERTAINMENT</v>
      </c>
    </row>
    <row r="1231" spans="1:21" hidden="1">
      <c r="A1231" s="10" t="s">
        <v>629</v>
      </c>
      <c r="B1231" s="8">
        <v>2015</v>
      </c>
      <c r="C1231" s="8">
        <v>22.06</v>
      </c>
      <c r="D1231" s="8">
        <v>-88.08</v>
      </c>
      <c r="E1231" s="8">
        <v>17.27</v>
      </c>
      <c r="F1231" s="8">
        <v>183.65</v>
      </c>
      <c r="G1231" s="8">
        <v>-1446.15</v>
      </c>
      <c r="H1231" s="8">
        <v>-7.56</v>
      </c>
      <c r="I1231" s="8">
        <v>316.98</v>
      </c>
      <c r="J1231" s="8">
        <v>0</v>
      </c>
      <c r="K1231" s="8">
        <v>29.29</v>
      </c>
      <c r="L1231" s="8">
        <v>25.66</v>
      </c>
      <c r="M1231" s="8">
        <v>580.97</v>
      </c>
      <c r="N1231" s="8">
        <v>492.89</v>
      </c>
      <c r="O1231" s="8">
        <v>2009.02</v>
      </c>
      <c r="P1231" s="8">
        <v>-175.92</v>
      </c>
      <c r="Q1231" s="8">
        <v>2034.68</v>
      </c>
      <c r="R1231" s="2">
        <f t="shared" si="77"/>
        <v>71.075058485855266</v>
      </c>
      <c r="S1231" s="2">
        <f t="shared" si="78"/>
        <v>15.578862523836673</v>
      </c>
      <c r="T1231" s="2">
        <f t="shared" si="79"/>
        <v>98.738868028387756</v>
      </c>
      <c r="U1231" s="7" t="str">
        <f t="shared" si="76"/>
        <v>MEDIA &amp; ENTERTAINMENT</v>
      </c>
    </row>
    <row r="1232" spans="1:21" hidden="1">
      <c r="A1232" s="10" t="s">
        <v>633</v>
      </c>
      <c r="B1232" s="8">
        <v>2019</v>
      </c>
      <c r="C1232" s="8">
        <v>-4.9000000000000004</v>
      </c>
      <c r="D1232" s="8">
        <v>-1.2</v>
      </c>
      <c r="E1232" s="8">
        <v>-4.95</v>
      </c>
      <c r="F1232" s="8">
        <v>243.26</v>
      </c>
      <c r="G1232" s="8">
        <v>-173.2</v>
      </c>
      <c r="H1232" s="8">
        <v>-85.89</v>
      </c>
      <c r="I1232" s="8">
        <v>-120.5</v>
      </c>
      <c r="J1232" s="8">
        <v>0</v>
      </c>
      <c r="K1232" s="8">
        <v>-2755</v>
      </c>
      <c r="L1232" s="8">
        <v>53.67</v>
      </c>
      <c r="M1232" s="8">
        <v>-115.35</v>
      </c>
      <c r="N1232" s="8">
        <v>-116.56</v>
      </c>
      <c r="O1232" s="8">
        <v>4.1900000000000004</v>
      </c>
      <c r="P1232" s="8">
        <v>-3.94</v>
      </c>
      <c r="Q1232" s="8">
        <v>57.85</v>
      </c>
      <c r="R1232" s="2">
        <f t="shared" si="77"/>
        <v>299.39498703543643</v>
      </c>
      <c r="S1232" s="2">
        <f t="shared" si="78"/>
        <v>-208.29732065687122</v>
      </c>
      <c r="T1232" s="2">
        <f t="shared" si="79"/>
        <v>7.2428694900605022</v>
      </c>
      <c r="U1232" s="7" t="str">
        <f t="shared" si="76"/>
        <v>CONSTRUCTION &amp; CONTRACTING - REAL ESTATE</v>
      </c>
    </row>
    <row r="1233" spans="1:21" hidden="1">
      <c r="A1233" s="10" t="s">
        <v>633</v>
      </c>
      <c r="B1233" s="8">
        <v>2018</v>
      </c>
      <c r="C1233" s="8">
        <v>-3.42</v>
      </c>
      <c r="D1233" s="8">
        <v>-3.96</v>
      </c>
      <c r="E1233" s="8">
        <v>-3.58</v>
      </c>
      <c r="F1233" s="8">
        <v>243.26</v>
      </c>
      <c r="G1233" s="8">
        <v>-223.38</v>
      </c>
      <c r="H1233" s="8">
        <v>-44.29</v>
      </c>
      <c r="I1233" s="8">
        <v>-87.12</v>
      </c>
      <c r="J1233" s="8">
        <v>0</v>
      </c>
      <c r="K1233" s="8">
        <v>-2656.01</v>
      </c>
      <c r="L1233" s="8">
        <v>111.68</v>
      </c>
      <c r="M1233" s="8">
        <v>-107.65</v>
      </c>
      <c r="N1233" s="8">
        <v>-111.61</v>
      </c>
      <c r="O1233" s="8">
        <v>4.05</v>
      </c>
      <c r="P1233" s="8">
        <v>24.49</v>
      </c>
      <c r="Q1233" s="8">
        <v>115.73</v>
      </c>
      <c r="R1233" s="2">
        <f t="shared" si="77"/>
        <v>193.0182320919381</v>
      </c>
      <c r="S1233" s="2">
        <f t="shared" si="78"/>
        <v>-75.278665860191836</v>
      </c>
      <c r="T1233" s="2">
        <f t="shared" si="79"/>
        <v>3.499524755897347</v>
      </c>
      <c r="U1233" s="7" t="str">
        <f t="shared" si="76"/>
        <v>CONSTRUCTION &amp; CONTRACTING - REAL ESTATE</v>
      </c>
    </row>
    <row r="1234" spans="1:21" hidden="1">
      <c r="A1234" s="10" t="s">
        <v>633</v>
      </c>
      <c r="B1234" s="8">
        <v>2017</v>
      </c>
      <c r="C1234" s="8">
        <v>0.27</v>
      </c>
      <c r="D1234" s="8">
        <v>-5.0599999999999996</v>
      </c>
      <c r="E1234" s="8">
        <v>0.06</v>
      </c>
      <c r="F1234" s="8">
        <v>243.26</v>
      </c>
      <c r="G1234" s="8">
        <v>-97.02</v>
      </c>
      <c r="H1234" s="8">
        <v>-52.85</v>
      </c>
      <c r="I1234" s="8">
        <v>1.43</v>
      </c>
      <c r="J1234" s="8">
        <v>0</v>
      </c>
      <c r="K1234" s="8">
        <v>303.27</v>
      </c>
      <c r="L1234" s="8">
        <v>125.02</v>
      </c>
      <c r="M1234" s="8">
        <v>41.79</v>
      </c>
      <c r="N1234" s="8">
        <v>36.729999999999997</v>
      </c>
      <c r="O1234" s="8">
        <v>13.78</v>
      </c>
      <c r="P1234" s="8">
        <v>-35.299999999999997</v>
      </c>
      <c r="Q1234" s="8">
        <v>138.80000000000001</v>
      </c>
      <c r="R1234" s="2">
        <f t="shared" si="77"/>
        <v>69.899135446685861</v>
      </c>
      <c r="S1234" s="2">
        <f t="shared" si="78"/>
        <v>1.0302593659942361</v>
      </c>
      <c r="T1234" s="2">
        <f t="shared" si="79"/>
        <v>9.9279538904899134</v>
      </c>
      <c r="U1234" s="7" t="str">
        <f t="shared" si="76"/>
        <v>CONSTRUCTION &amp; CONTRACTING - REAL ESTATE</v>
      </c>
    </row>
    <row r="1235" spans="1:21" hidden="1">
      <c r="A1235" s="10" t="s">
        <v>633</v>
      </c>
      <c r="B1235" s="8">
        <v>2016</v>
      </c>
      <c r="C1235" s="8">
        <v>0.21</v>
      </c>
      <c r="D1235" s="8">
        <v>-5.07</v>
      </c>
      <c r="E1235" s="8">
        <v>0</v>
      </c>
      <c r="F1235" s="8">
        <v>243.26</v>
      </c>
      <c r="G1235" s="8">
        <v>-114.8</v>
      </c>
      <c r="H1235" s="8">
        <v>-48.1</v>
      </c>
      <c r="I1235" s="8">
        <v>0.08</v>
      </c>
      <c r="J1235" s="8">
        <v>0</v>
      </c>
      <c r="K1235" s="8">
        <v>33.78</v>
      </c>
      <c r="L1235" s="8">
        <v>11.01</v>
      </c>
      <c r="M1235" s="8">
        <v>4.8499999999999996</v>
      </c>
      <c r="N1235" s="8">
        <v>-0.22</v>
      </c>
      <c r="O1235" s="8">
        <v>156.72999999999999</v>
      </c>
      <c r="P1235" s="8">
        <v>0.61</v>
      </c>
      <c r="Q1235" s="8">
        <v>167.75</v>
      </c>
      <c r="R1235" s="2">
        <f t="shared" si="77"/>
        <v>68.435171385991055</v>
      </c>
      <c r="S1235" s="2">
        <f t="shared" si="78"/>
        <v>4.7690014903129657E-2</v>
      </c>
      <c r="T1235" s="2">
        <f t="shared" si="79"/>
        <v>93.430700447093884</v>
      </c>
      <c r="U1235" s="7" t="str">
        <f t="shared" si="76"/>
        <v>CONSTRUCTION &amp; CONTRACTING - REAL ESTATE</v>
      </c>
    </row>
    <row r="1236" spans="1:21" hidden="1">
      <c r="A1236" s="10" t="s">
        <v>633</v>
      </c>
      <c r="B1236" s="8">
        <v>2015</v>
      </c>
      <c r="C1236" s="8">
        <v>-0.9</v>
      </c>
      <c r="D1236" s="8">
        <v>-5.48</v>
      </c>
      <c r="E1236" s="8">
        <v>-1.1299999999999999</v>
      </c>
      <c r="F1236" s="8">
        <v>243.26</v>
      </c>
      <c r="G1236" s="8">
        <v>-19.93</v>
      </c>
      <c r="H1236" s="8">
        <v>-41.13</v>
      </c>
      <c r="I1236" s="8">
        <v>-27.44</v>
      </c>
      <c r="J1236" s="8">
        <v>0</v>
      </c>
      <c r="K1236" s="8">
        <v>1489.52</v>
      </c>
      <c r="L1236" s="8">
        <v>34.9</v>
      </c>
      <c r="M1236" s="8">
        <v>-25.07</v>
      </c>
      <c r="N1236" s="8">
        <v>-30.55</v>
      </c>
      <c r="O1236" s="8">
        <v>1.08</v>
      </c>
      <c r="P1236" s="8">
        <v>3.55</v>
      </c>
      <c r="Q1236" s="8">
        <v>35.979999999999997</v>
      </c>
      <c r="R1236" s="2">
        <f t="shared" si="77"/>
        <v>55.391884380211231</v>
      </c>
      <c r="S1236" s="2">
        <f t="shared" si="78"/>
        <v>-76.264591439688729</v>
      </c>
      <c r="T1236" s="2">
        <f t="shared" si="79"/>
        <v>3.0016675931072823</v>
      </c>
      <c r="U1236" s="7" t="str">
        <f t="shared" si="76"/>
        <v>CONSTRUCTION &amp; CONTRACTING - REAL ESTATE</v>
      </c>
    </row>
    <row r="1237" spans="1:21" hidden="1">
      <c r="A1237" s="10" t="s">
        <v>637</v>
      </c>
      <c r="B1237" s="8">
        <v>2019</v>
      </c>
      <c r="C1237" s="8">
        <v>10.51</v>
      </c>
      <c r="D1237" s="8">
        <v>0</v>
      </c>
      <c r="E1237" s="8">
        <v>10.53</v>
      </c>
      <c r="F1237" s="8">
        <v>309.55</v>
      </c>
      <c r="G1237" s="8">
        <v>0</v>
      </c>
      <c r="H1237" s="8">
        <v>0</v>
      </c>
      <c r="I1237" s="8">
        <v>325.37</v>
      </c>
      <c r="J1237" s="8">
        <v>0</v>
      </c>
      <c r="K1237" s="8">
        <v>0</v>
      </c>
      <c r="L1237" s="8">
        <v>350.16</v>
      </c>
      <c r="M1237" s="8">
        <v>646.6</v>
      </c>
      <c r="N1237" s="8">
        <v>646.6</v>
      </c>
      <c r="O1237" s="8">
        <v>3041.49</v>
      </c>
      <c r="P1237" s="8">
        <v>-181.17</v>
      </c>
      <c r="Q1237" s="8">
        <v>3391.65</v>
      </c>
      <c r="R1237" s="2">
        <f t="shared" si="77"/>
        <v>0</v>
      </c>
      <c r="S1237" s="2">
        <f t="shared" si="78"/>
        <v>9.5932658145740266</v>
      </c>
      <c r="T1237" s="2">
        <f t="shared" si="79"/>
        <v>89.675821502808361</v>
      </c>
      <c r="U1237" s="7" t="str">
        <f t="shared" si="76"/>
        <v>BANKS - PRIVATE SECTOR</v>
      </c>
    </row>
    <row r="1238" spans="1:21" hidden="1">
      <c r="A1238" s="10" t="s">
        <v>637</v>
      </c>
      <c r="B1238" s="8">
        <v>2018</v>
      </c>
      <c r="C1238" s="8">
        <v>7.96</v>
      </c>
      <c r="D1238" s="8">
        <v>0</v>
      </c>
      <c r="E1238" s="8">
        <v>8.02</v>
      </c>
      <c r="F1238" s="8">
        <v>308.08</v>
      </c>
      <c r="G1238" s="8">
        <v>0</v>
      </c>
      <c r="H1238" s="8">
        <v>0</v>
      </c>
      <c r="I1238" s="8">
        <v>245.34</v>
      </c>
      <c r="J1238" s="8">
        <v>0</v>
      </c>
      <c r="K1238" s="8">
        <v>0</v>
      </c>
      <c r="L1238" s="8">
        <v>310.27</v>
      </c>
      <c r="M1238" s="8">
        <v>524.97</v>
      </c>
      <c r="N1238" s="8">
        <v>524.97</v>
      </c>
      <c r="O1238" s="8">
        <v>2412.9899999999998</v>
      </c>
      <c r="P1238" s="8">
        <v>-140.83000000000001</v>
      </c>
      <c r="Q1238" s="8">
        <v>2723.26</v>
      </c>
      <c r="R1238" s="2">
        <f t="shared" si="77"/>
        <v>0</v>
      </c>
      <c r="S1238" s="2">
        <f t="shared" si="78"/>
        <v>9.0090553233991599</v>
      </c>
      <c r="T1238" s="2">
        <f t="shared" si="79"/>
        <v>88.606669947048744</v>
      </c>
      <c r="U1238" s="7" t="str">
        <f t="shared" si="76"/>
        <v>BANKS - PRIVATE SECTOR</v>
      </c>
    </row>
    <row r="1239" spans="1:21" hidden="1">
      <c r="A1239" s="10" t="s">
        <v>637</v>
      </c>
      <c r="B1239" s="8">
        <v>2017</v>
      </c>
      <c r="C1239" s="8">
        <v>7</v>
      </c>
      <c r="D1239" s="8">
        <v>0</v>
      </c>
      <c r="E1239" s="8">
        <v>7.01</v>
      </c>
      <c r="F1239" s="8">
        <v>285.36</v>
      </c>
      <c r="G1239" s="8">
        <v>0</v>
      </c>
      <c r="H1239" s="8">
        <v>0</v>
      </c>
      <c r="I1239" s="8">
        <v>199.68</v>
      </c>
      <c r="J1239" s="8">
        <v>0</v>
      </c>
      <c r="K1239" s="8">
        <v>0</v>
      </c>
      <c r="L1239" s="8">
        <v>249.45</v>
      </c>
      <c r="M1239" s="8">
        <v>306.72000000000003</v>
      </c>
      <c r="N1239" s="8">
        <v>306.72000000000003</v>
      </c>
      <c r="O1239" s="8">
        <v>2076.15</v>
      </c>
      <c r="P1239" s="8">
        <v>-107.04</v>
      </c>
      <c r="Q1239" s="8">
        <v>2325.6</v>
      </c>
      <c r="R1239" s="2">
        <f t="shared" si="77"/>
        <v>0</v>
      </c>
      <c r="S1239" s="2">
        <f t="shared" si="78"/>
        <v>8.5861713106295152</v>
      </c>
      <c r="T1239" s="2">
        <f t="shared" si="79"/>
        <v>89.273735810113536</v>
      </c>
      <c r="U1239" s="7" t="str">
        <f t="shared" si="76"/>
        <v>BANKS - PRIVATE SECTOR</v>
      </c>
    </row>
    <row r="1240" spans="1:21" hidden="1">
      <c r="A1240" s="10" t="s">
        <v>637</v>
      </c>
      <c r="B1240" s="8">
        <v>2016</v>
      </c>
      <c r="C1240" s="8">
        <v>6.84</v>
      </c>
      <c r="D1240" s="8">
        <v>0</v>
      </c>
      <c r="E1240" s="8">
        <v>6.86</v>
      </c>
      <c r="F1240" s="8">
        <v>284.44</v>
      </c>
      <c r="G1240" s="8">
        <v>-490.93</v>
      </c>
      <c r="H1240" s="8">
        <v>-1078.96</v>
      </c>
      <c r="I1240" s="8">
        <v>194.52</v>
      </c>
      <c r="J1240" s="8">
        <v>0</v>
      </c>
      <c r="K1240" s="8">
        <v>0</v>
      </c>
      <c r="L1240" s="8">
        <v>220.46</v>
      </c>
      <c r="M1240" s="8">
        <v>349.03</v>
      </c>
      <c r="N1240" s="8">
        <v>349.03</v>
      </c>
      <c r="O1240" s="8">
        <v>1698.46</v>
      </c>
      <c r="P1240" s="8">
        <v>-66.599999999999994</v>
      </c>
      <c r="Q1240" s="8">
        <v>1918.92</v>
      </c>
      <c r="R1240" s="2">
        <f t="shared" si="77"/>
        <v>25.583661643007527</v>
      </c>
      <c r="S1240" s="2">
        <f t="shared" si="78"/>
        <v>10.136952035519981</v>
      </c>
      <c r="T1240" s="2">
        <f t="shared" si="79"/>
        <v>88.511245909157239</v>
      </c>
      <c r="U1240" s="7" t="str">
        <f t="shared" si="76"/>
        <v>BANKS - PRIVATE SECTOR</v>
      </c>
    </row>
    <row r="1241" spans="1:21" hidden="1">
      <c r="A1241" s="10" t="s">
        <v>637</v>
      </c>
      <c r="B1241" s="8">
        <v>2015</v>
      </c>
      <c r="C1241" s="8">
        <v>6.78</v>
      </c>
      <c r="D1241" s="8">
        <v>0</v>
      </c>
      <c r="E1241" s="8">
        <v>7.21</v>
      </c>
      <c r="F1241" s="8">
        <v>282.01</v>
      </c>
      <c r="G1241" s="8">
        <v>-396.49</v>
      </c>
      <c r="H1241" s="8">
        <v>-914.2</v>
      </c>
      <c r="I1241" s="8">
        <v>191.18</v>
      </c>
      <c r="J1241" s="8">
        <v>0</v>
      </c>
      <c r="K1241" s="8">
        <v>0</v>
      </c>
      <c r="L1241" s="8">
        <v>165.72</v>
      </c>
      <c r="M1241" s="8">
        <v>277.45</v>
      </c>
      <c r="N1241" s="8">
        <v>277.45</v>
      </c>
      <c r="O1241" s="8">
        <v>1422.42</v>
      </c>
      <c r="P1241" s="8">
        <v>-16.850000000000001</v>
      </c>
      <c r="Q1241" s="8">
        <v>1588.14</v>
      </c>
      <c r="R1241" s="2">
        <f t="shared" si="77"/>
        <v>24.965683126172756</v>
      </c>
      <c r="S1241" s="2">
        <f t="shared" si="78"/>
        <v>12.037981538151548</v>
      </c>
      <c r="T1241" s="2">
        <f t="shared" si="79"/>
        <v>89.565151686878991</v>
      </c>
      <c r="U1241" s="7" t="str">
        <f t="shared" si="76"/>
        <v>BANKS - PRIVATE SECTOR</v>
      </c>
    </row>
    <row r="1242" spans="1:21" hidden="1">
      <c r="A1242" s="10" t="s">
        <v>639</v>
      </c>
      <c r="B1242" s="8">
        <v>2019</v>
      </c>
      <c r="C1242" s="8">
        <v>19.52</v>
      </c>
      <c r="D1242" s="8">
        <v>-34.44</v>
      </c>
      <c r="E1242" s="8">
        <v>1.07</v>
      </c>
      <c r="F1242" s="8">
        <v>18.670000000000002</v>
      </c>
      <c r="G1242" s="8">
        <v>-1074.1400000000001</v>
      </c>
      <c r="H1242" s="8">
        <v>-27.55</v>
      </c>
      <c r="I1242" s="8">
        <v>2</v>
      </c>
      <c r="J1242" s="8">
        <v>0</v>
      </c>
      <c r="K1242" s="8">
        <v>3.39</v>
      </c>
      <c r="L1242" s="8">
        <v>11.34</v>
      </c>
      <c r="M1242" s="8">
        <v>37.24</v>
      </c>
      <c r="N1242" s="8">
        <v>2.8</v>
      </c>
      <c r="O1242" s="8">
        <v>1100.04</v>
      </c>
      <c r="P1242" s="8">
        <v>-0.8</v>
      </c>
      <c r="Q1242" s="8">
        <v>1111.3800000000001</v>
      </c>
      <c r="R1242" s="2">
        <f t="shared" si="77"/>
        <v>96.649210890964383</v>
      </c>
      <c r="S1242" s="2">
        <f t="shared" si="78"/>
        <v>0.17995645053896955</v>
      </c>
      <c r="T1242" s="2">
        <f t="shared" si="79"/>
        <v>98.97964692544403</v>
      </c>
      <c r="U1242" s="7" t="str">
        <f t="shared" si="76"/>
        <v>TEXTILES - SPINNING - COTTON BLENDED</v>
      </c>
    </row>
    <row r="1243" spans="1:21" hidden="1">
      <c r="A1243" s="10" t="s">
        <v>639</v>
      </c>
      <c r="B1243" s="8">
        <v>2018</v>
      </c>
      <c r="C1243" s="8">
        <v>0.37</v>
      </c>
      <c r="D1243" s="8">
        <v>-36.24</v>
      </c>
      <c r="E1243" s="8">
        <v>-19.03</v>
      </c>
      <c r="F1243" s="8">
        <v>18.670000000000002</v>
      </c>
      <c r="G1243" s="8">
        <v>-978.85</v>
      </c>
      <c r="H1243" s="8">
        <v>-26.13</v>
      </c>
      <c r="I1243" s="8">
        <v>-35.54</v>
      </c>
      <c r="J1243" s="8">
        <v>0</v>
      </c>
      <c r="K1243" s="8">
        <v>7.0000000000000007E-2</v>
      </c>
      <c r="L1243" s="8">
        <v>8.9600000000000009</v>
      </c>
      <c r="M1243" s="8">
        <v>0.69</v>
      </c>
      <c r="N1243" s="8">
        <v>-35.549999999999997</v>
      </c>
      <c r="O1243" s="8">
        <v>970.58</v>
      </c>
      <c r="P1243" s="8">
        <v>0.01</v>
      </c>
      <c r="Q1243" s="8">
        <v>979.54</v>
      </c>
      <c r="R1243" s="2">
        <f t="shared" si="77"/>
        <v>99.929558772485052</v>
      </c>
      <c r="S1243" s="2">
        <f t="shared" si="78"/>
        <v>-3.6282336606978784</v>
      </c>
      <c r="T1243" s="2">
        <f t="shared" si="79"/>
        <v>99.085284929660872</v>
      </c>
      <c r="U1243" s="7" t="str">
        <f t="shared" si="76"/>
        <v>TEXTILES - SPINNING - COTTON BLENDED</v>
      </c>
    </row>
    <row r="1244" spans="1:21" hidden="1">
      <c r="A1244" s="10" t="s">
        <v>639</v>
      </c>
      <c r="B1244" s="8">
        <v>2017</v>
      </c>
      <c r="C1244" s="8">
        <v>0</v>
      </c>
      <c r="D1244" s="8">
        <v>-37.68</v>
      </c>
      <c r="E1244" s="8">
        <v>-2.06</v>
      </c>
      <c r="F1244" s="8">
        <v>0</v>
      </c>
      <c r="G1244" s="8">
        <v>-926.51</v>
      </c>
      <c r="H1244" s="8">
        <v>-26.73</v>
      </c>
      <c r="I1244" s="8">
        <v>-3.84</v>
      </c>
      <c r="J1244" s="8">
        <v>0</v>
      </c>
      <c r="K1244" s="8">
        <v>3.55</v>
      </c>
      <c r="L1244" s="8">
        <v>4.9000000000000004</v>
      </c>
      <c r="M1244" s="8">
        <v>33.97</v>
      </c>
      <c r="N1244" s="8">
        <v>-3.71</v>
      </c>
      <c r="O1244" s="8">
        <v>955.58</v>
      </c>
      <c r="P1244" s="8">
        <v>-0.13</v>
      </c>
      <c r="Q1244" s="8">
        <v>960.48</v>
      </c>
      <c r="R1244" s="2">
        <f t="shared" si="77"/>
        <v>96.463226719973335</v>
      </c>
      <c r="S1244" s="2">
        <f t="shared" si="78"/>
        <v>-0.39980009995002497</v>
      </c>
      <c r="T1244" s="2">
        <f t="shared" si="79"/>
        <v>99.489838414126268</v>
      </c>
      <c r="U1244" s="7" t="str">
        <f t="shared" si="76"/>
        <v>TEXTILES - SPINNING - COTTON BLENDED</v>
      </c>
    </row>
    <row r="1245" spans="1:21" hidden="1">
      <c r="A1245" s="10" t="s">
        <v>639</v>
      </c>
      <c r="B1245" s="8">
        <v>2016</v>
      </c>
      <c r="C1245" s="8">
        <v>22.84</v>
      </c>
      <c r="D1245" s="8">
        <v>-36.4</v>
      </c>
      <c r="E1245" s="8">
        <v>1.89</v>
      </c>
      <c r="F1245" s="8">
        <v>17.38</v>
      </c>
      <c r="G1245" s="8">
        <v>-843.69</v>
      </c>
      <c r="H1245" s="8">
        <v>-32.56</v>
      </c>
      <c r="I1245" s="8">
        <v>3.29</v>
      </c>
      <c r="J1245" s="8">
        <v>0</v>
      </c>
      <c r="K1245" s="8">
        <v>7.69</v>
      </c>
      <c r="L1245" s="8">
        <v>13.29</v>
      </c>
      <c r="M1245" s="8">
        <v>36.58</v>
      </c>
      <c r="N1245" s="8">
        <v>0.18</v>
      </c>
      <c r="O1245" s="8">
        <v>899.54</v>
      </c>
      <c r="P1245" s="8">
        <v>3.11</v>
      </c>
      <c r="Q1245" s="8">
        <v>912.83</v>
      </c>
      <c r="R1245" s="2">
        <f t="shared" si="77"/>
        <v>92.425752878411089</v>
      </c>
      <c r="S1245" s="2">
        <f t="shared" si="78"/>
        <v>0.36041760240132337</v>
      </c>
      <c r="T1245" s="2">
        <f t="shared" si="79"/>
        <v>98.544088165375797</v>
      </c>
      <c r="U1245" s="7" t="str">
        <f t="shared" si="76"/>
        <v>TEXTILES - SPINNING - COTTON BLENDED</v>
      </c>
    </row>
    <row r="1246" spans="1:21" hidden="1">
      <c r="A1246" s="10" t="s">
        <v>639</v>
      </c>
      <c r="B1246" s="8">
        <v>2015</v>
      </c>
      <c r="C1246" s="8">
        <v>22.31</v>
      </c>
      <c r="D1246" s="8">
        <v>-24.86</v>
      </c>
      <c r="E1246" s="8">
        <v>8.01</v>
      </c>
      <c r="F1246" s="8">
        <v>17.38</v>
      </c>
      <c r="G1246" s="8">
        <v>-526.29999999999995</v>
      </c>
      <c r="H1246" s="8">
        <v>-20.100000000000001</v>
      </c>
      <c r="I1246" s="8">
        <v>13.92</v>
      </c>
      <c r="J1246" s="8">
        <v>0</v>
      </c>
      <c r="K1246" s="8">
        <v>10</v>
      </c>
      <c r="L1246" s="8">
        <v>7.55</v>
      </c>
      <c r="M1246" s="8">
        <v>37.57</v>
      </c>
      <c r="N1246" s="8">
        <v>12.71</v>
      </c>
      <c r="O1246" s="8">
        <v>576.41999999999996</v>
      </c>
      <c r="P1246" s="8">
        <v>1.21</v>
      </c>
      <c r="Q1246" s="8">
        <v>583.97</v>
      </c>
      <c r="R1246" s="2">
        <f t="shared" si="77"/>
        <v>90.124492696542617</v>
      </c>
      <c r="S1246" s="2">
        <f t="shared" si="78"/>
        <v>2.38368409336096</v>
      </c>
      <c r="T1246" s="2">
        <f t="shared" si="79"/>
        <v>98.707125366029075</v>
      </c>
      <c r="U1246" s="7" t="str">
        <f t="shared" si="76"/>
        <v>TEXTILES - SPINNING - COTTON BLENDED</v>
      </c>
    </row>
    <row r="1247" spans="1:21" hidden="1">
      <c r="A1247" s="10" t="s">
        <v>641</v>
      </c>
      <c r="B1247" s="8">
        <v>2019</v>
      </c>
      <c r="C1247" s="8">
        <v>0</v>
      </c>
      <c r="D1247" s="8">
        <v>-154.94</v>
      </c>
      <c r="E1247" s="8">
        <v>57.17</v>
      </c>
      <c r="F1247" s="8">
        <v>31.35</v>
      </c>
      <c r="G1247" s="8">
        <v>-6436.13</v>
      </c>
      <c r="H1247" s="8">
        <v>-118.03</v>
      </c>
      <c r="I1247" s="8">
        <v>906.83</v>
      </c>
      <c r="J1247" s="8">
        <v>0</v>
      </c>
      <c r="K1247" s="8">
        <v>17.38</v>
      </c>
      <c r="L1247" s="8">
        <v>86.99</v>
      </c>
      <c r="M1247" s="8">
        <v>1335.24</v>
      </c>
      <c r="N1247" s="8">
        <v>1180.3</v>
      </c>
      <c r="O1247" s="8">
        <v>7684.38</v>
      </c>
      <c r="P1247" s="8">
        <v>-273.47000000000003</v>
      </c>
      <c r="Q1247" s="8">
        <v>7771.37</v>
      </c>
      <c r="R1247" s="2">
        <f t="shared" si="77"/>
        <v>82.818473448053567</v>
      </c>
      <c r="S1247" s="2">
        <f t="shared" si="78"/>
        <v>11.668856327777471</v>
      </c>
      <c r="T1247" s="2">
        <f t="shared" si="79"/>
        <v>98.880634945961916</v>
      </c>
      <c r="U1247" s="7" t="str">
        <f t="shared" si="76"/>
        <v>DIVERSIFIED</v>
      </c>
    </row>
    <row r="1248" spans="1:21" hidden="1">
      <c r="A1248" s="10" t="s">
        <v>641</v>
      </c>
      <c r="B1248" s="8">
        <v>2018</v>
      </c>
      <c r="C1248" s="8">
        <v>0</v>
      </c>
      <c r="D1248" s="8">
        <v>-138.47</v>
      </c>
      <c r="E1248" s="8">
        <v>42.39</v>
      </c>
      <c r="F1248" s="8">
        <v>0</v>
      </c>
      <c r="G1248" s="8">
        <v>-5952.28</v>
      </c>
      <c r="H1248" s="8">
        <v>-81.599999999999994</v>
      </c>
      <c r="I1248" s="8">
        <v>688.44</v>
      </c>
      <c r="J1248" s="8">
        <v>0</v>
      </c>
      <c r="K1248" s="8">
        <v>14.81</v>
      </c>
      <c r="L1248" s="8">
        <v>63.22</v>
      </c>
      <c r="M1248" s="8">
        <v>1023.93</v>
      </c>
      <c r="N1248" s="8">
        <v>885.46</v>
      </c>
      <c r="O1248" s="8">
        <v>6912.99</v>
      </c>
      <c r="P1248" s="8">
        <v>-197.02</v>
      </c>
      <c r="Q1248" s="8">
        <v>6976.21</v>
      </c>
      <c r="R1248" s="2">
        <f t="shared" si="77"/>
        <v>85.322546196287092</v>
      </c>
      <c r="S1248" s="2">
        <f t="shared" si="78"/>
        <v>9.8683955901556875</v>
      </c>
      <c r="T1248" s="2">
        <f t="shared" si="79"/>
        <v>99.093777280213743</v>
      </c>
      <c r="U1248" s="7" t="str">
        <f t="shared" si="76"/>
        <v>DIVERSIFIED</v>
      </c>
    </row>
    <row r="1249" spans="1:21" hidden="1">
      <c r="A1249" s="10" t="s">
        <v>641</v>
      </c>
      <c r="B1249" s="8">
        <v>2017</v>
      </c>
      <c r="C1249" s="8">
        <v>0</v>
      </c>
      <c r="D1249" s="8">
        <v>-111.07</v>
      </c>
      <c r="E1249" s="8">
        <v>32.14</v>
      </c>
      <c r="F1249" s="8">
        <v>0</v>
      </c>
      <c r="G1249" s="8">
        <v>-5413.06</v>
      </c>
      <c r="H1249" s="8">
        <v>-72.89</v>
      </c>
      <c r="I1249" s="8">
        <v>522.07000000000005</v>
      </c>
      <c r="J1249" s="8">
        <v>0</v>
      </c>
      <c r="K1249" s="8">
        <v>11.58</v>
      </c>
      <c r="L1249" s="8">
        <v>54.2</v>
      </c>
      <c r="M1249" s="8">
        <v>702.08</v>
      </c>
      <c r="N1249" s="8">
        <v>591.01</v>
      </c>
      <c r="O1249" s="8">
        <v>6060.94</v>
      </c>
      <c r="P1249" s="8">
        <v>-68.94</v>
      </c>
      <c r="Q1249" s="8">
        <v>6115.14</v>
      </c>
      <c r="R1249" s="2">
        <f t="shared" si="77"/>
        <v>88.518987300372515</v>
      </c>
      <c r="S1249" s="2">
        <f t="shared" si="78"/>
        <v>8.537335204099989</v>
      </c>
      <c r="T1249" s="2">
        <f t="shared" si="79"/>
        <v>99.113675238833437</v>
      </c>
      <c r="U1249" s="7" t="str">
        <f t="shared" si="76"/>
        <v>DIVERSIFIED</v>
      </c>
    </row>
    <row r="1250" spans="1:21" hidden="1">
      <c r="A1250" s="10" t="s">
        <v>641</v>
      </c>
      <c r="B1250" s="8">
        <v>2016</v>
      </c>
      <c r="C1250" s="8">
        <v>27.28</v>
      </c>
      <c r="D1250" s="8">
        <v>-94.9</v>
      </c>
      <c r="E1250" s="8">
        <v>21.57</v>
      </c>
      <c r="F1250" s="8">
        <v>32.64</v>
      </c>
      <c r="G1250" s="8">
        <v>-5195.5600000000004</v>
      </c>
      <c r="H1250" s="8">
        <v>-85.15</v>
      </c>
      <c r="I1250" s="8">
        <v>350.26</v>
      </c>
      <c r="J1250" s="8">
        <v>0</v>
      </c>
      <c r="K1250" s="8">
        <v>10.32</v>
      </c>
      <c r="L1250" s="8">
        <v>52.07</v>
      </c>
      <c r="M1250" s="8">
        <v>506.8</v>
      </c>
      <c r="N1250" s="8">
        <v>411.9</v>
      </c>
      <c r="O1250" s="8">
        <v>5735.44</v>
      </c>
      <c r="P1250" s="8">
        <v>-61.64</v>
      </c>
      <c r="Q1250" s="8">
        <v>5787.51</v>
      </c>
      <c r="R1250" s="2">
        <f t="shared" si="77"/>
        <v>89.771939918894319</v>
      </c>
      <c r="S1250" s="2">
        <f t="shared" si="78"/>
        <v>6.0519981822925573</v>
      </c>
      <c r="T1250" s="2">
        <f t="shared" si="79"/>
        <v>99.100303930360369</v>
      </c>
      <c r="U1250" s="7" t="str">
        <f t="shared" si="76"/>
        <v>DIVERSIFIED</v>
      </c>
    </row>
    <row r="1251" spans="1:21" hidden="1">
      <c r="A1251" s="10" t="s">
        <v>641</v>
      </c>
      <c r="B1251" s="8">
        <v>2015</v>
      </c>
      <c r="C1251" s="8">
        <v>21.38</v>
      </c>
      <c r="D1251" s="8">
        <v>-107</v>
      </c>
      <c r="E1251" s="8">
        <v>14.89</v>
      </c>
      <c r="F1251" s="8">
        <v>32.64</v>
      </c>
      <c r="G1251" s="8">
        <v>-5083.34</v>
      </c>
      <c r="H1251" s="8">
        <v>-109.3</v>
      </c>
      <c r="I1251" s="8">
        <v>241.93</v>
      </c>
      <c r="J1251" s="8">
        <v>0</v>
      </c>
      <c r="K1251" s="8">
        <v>8.61</v>
      </c>
      <c r="L1251" s="8">
        <v>56.57</v>
      </c>
      <c r="M1251" s="8">
        <v>364.09</v>
      </c>
      <c r="N1251" s="8">
        <v>257.08999999999997</v>
      </c>
      <c r="O1251" s="8">
        <v>5500.16</v>
      </c>
      <c r="P1251" s="8">
        <v>-15.16</v>
      </c>
      <c r="Q1251" s="8">
        <v>5556.73</v>
      </c>
      <c r="R1251" s="2">
        <f t="shared" si="77"/>
        <v>91.480780962904447</v>
      </c>
      <c r="S1251" s="2">
        <f t="shared" si="78"/>
        <v>4.3538196025360243</v>
      </c>
      <c r="T1251" s="2">
        <f t="shared" si="79"/>
        <v>98.981955214667622</v>
      </c>
      <c r="U1251" s="7" t="str">
        <f t="shared" si="76"/>
        <v>DIVERSIFIED</v>
      </c>
    </row>
    <row r="1252" spans="1:21" hidden="1">
      <c r="A1252" s="10" t="s">
        <v>643</v>
      </c>
      <c r="B1252" s="8">
        <v>2019</v>
      </c>
      <c r="C1252" s="8">
        <v>3.58</v>
      </c>
      <c r="D1252" s="8">
        <v>-83.36</v>
      </c>
      <c r="E1252" s="8">
        <v>-0.16</v>
      </c>
      <c r="F1252" s="8">
        <v>44.2</v>
      </c>
      <c r="G1252" s="8">
        <v>-1294.92</v>
      </c>
      <c r="H1252" s="8">
        <v>-104.03</v>
      </c>
      <c r="I1252" s="8">
        <v>-4.2699999999999996</v>
      </c>
      <c r="J1252" s="8">
        <v>0</v>
      </c>
      <c r="K1252" s="8">
        <v>4.55</v>
      </c>
      <c r="L1252" s="8">
        <v>3.61</v>
      </c>
      <c r="M1252" s="8">
        <v>61.49</v>
      </c>
      <c r="N1252" s="8">
        <v>-21.87</v>
      </c>
      <c r="O1252" s="8">
        <v>1352.8</v>
      </c>
      <c r="P1252" s="8">
        <v>17.600000000000001</v>
      </c>
      <c r="Q1252" s="8">
        <v>1356.41</v>
      </c>
      <c r="R1252" s="2">
        <f t="shared" si="77"/>
        <v>95.466709918092604</v>
      </c>
      <c r="S1252" s="2">
        <f t="shared" si="78"/>
        <v>-0.31480157179613827</v>
      </c>
      <c r="T1252" s="2">
        <f t="shared" si="79"/>
        <v>99.73385628239248</v>
      </c>
      <c r="U1252" s="7" t="str">
        <f t="shared" si="76"/>
        <v>PETROCHEMICALS</v>
      </c>
    </row>
    <row r="1253" spans="1:21" hidden="1">
      <c r="A1253" s="10" t="s">
        <v>643</v>
      </c>
      <c r="B1253" s="8">
        <v>2018</v>
      </c>
      <c r="C1253" s="8">
        <v>3.06</v>
      </c>
      <c r="D1253" s="8">
        <v>-87.8</v>
      </c>
      <c r="E1253" s="8">
        <v>-0.99</v>
      </c>
      <c r="F1253" s="8">
        <v>44.2</v>
      </c>
      <c r="G1253" s="8">
        <v>-1180.8699999999999</v>
      </c>
      <c r="H1253" s="8">
        <v>-93.2</v>
      </c>
      <c r="I1253" s="8">
        <v>-20.2</v>
      </c>
      <c r="J1253" s="8">
        <v>0</v>
      </c>
      <c r="K1253" s="8">
        <v>3.19</v>
      </c>
      <c r="L1253" s="8">
        <v>6.17</v>
      </c>
      <c r="M1253" s="8">
        <v>38.71</v>
      </c>
      <c r="N1253" s="8">
        <v>-49.09</v>
      </c>
      <c r="O1253" s="8">
        <v>1213.4100000000001</v>
      </c>
      <c r="P1253" s="8">
        <v>28.89</v>
      </c>
      <c r="Q1253" s="8">
        <v>1219.58</v>
      </c>
      <c r="R1253" s="2">
        <f t="shared" si="77"/>
        <v>96.825956476819883</v>
      </c>
      <c r="S1253" s="2">
        <f t="shared" si="78"/>
        <v>-1.656307909280244</v>
      </c>
      <c r="T1253" s="2">
        <f t="shared" si="79"/>
        <v>99.494088128700056</v>
      </c>
      <c r="U1253" s="7" t="str">
        <f t="shared" si="76"/>
        <v>PETROCHEMICALS</v>
      </c>
    </row>
    <row r="1254" spans="1:21" hidden="1">
      <c r="A1254" s="10" t="s">
        <v>643</v>
      </c>
      <c r="B1254" s="8">
        <v>2017</v>
      </c>
      <c r="C1254" s="8">
        <v>4.01</v>
      </c>
      <c r="D1254" s="8">
        <v>-67.930000000000007</v>
      </c>
      <c r="E1254" s="8">
        <v>0.91</v>
      </c>
      <c r="F1254" s="8">
        <v>43.94</v>
      </c>
      <c r="G1254" s="8">
        <v>-1217.3699999999999</v>
      </c>
      <c r="H1254" s="8">
        <v>-56.58</v>
      </c>
      <c r="I1254" s="8">
        <v>20.149999999999999</v>
      </c>
      <c r="J1254" s="8">
        <v>0</v>
      </c>
      <c r="K1254" s="8">
        <v>7.12</v>
      </c>
      <c r="L1254" s="8">
        <v>5.33</v>
      </c>
      <c r="M1254" s="8">
        <v>92.88</v>
      </c>
      <c r="N1254" s="8">
        <v>24.95</v>
      </c>
      <c r="O1254" s="8">
        <v>1304.92</v>
      </c>
      <c r="P1254" s="8">
        <v>-4.8</v>
      </c>
      <c r="Q1254" s="8">
        <v>1310.24</v>
      </c>
      <c r="R1254" s="2">
        <f t="shared" si="77"/>
        <v>92.91198559042617</v>
      </c>
      <c r="S1254" s="2">
        <f t="shared" si="78"/>
        <v>1.5378861887898398</v>
      </c>
      <c r="T1254" s="2">
        <f t="shared" si="79"/>
        <v>99.593967517401396</v>
      </c>
      <c r="U1254" s="7" t="str">
        <f t="shared" si="76"/>
        <v>PETROCHEMICALS</v>
      </c>
    </row>
    <row r="1255" spans="1:21" hidden="1">
      <c r="A1255" s="10" t="s">
        <v>643</v>
      </c>
      <c r="B1255" s="8">
        <v>2016</v>
      </c>
      <c r="C1255" s="8">
        <v>3.86</v>
      </c>
      <c r="D1255" s="8">
        <v>-66.22</v>
      </c>
      <c r="E1255" s="8">
        <v>0.86</v>
      </c>
      <c r="F1255" s="8">
        <v>43.94</v>
      </c>
      <c r="G1255" s="8">
        <v>-1121.2</v>
      </c>
      <c r="H1255" s="8">
        <v>-57.97</v>
      </c>
      <c r="I1255" s="8">
        <v>18.55</v>
      </c>
      <c r="J1255" s="8">
        <v>0</v>
      </c>
      <c r="K1255" s="8">
        <v>12.04</v>
      </c>
      <c r="L1255" s="8">
        <v>2.7</v>
      </c>
      <c r="M1255" s="8">
        <v>95.13</v>
      </c>
      <c r="N1255" s="8">
        <v>28.92</v>
      </c>
      <c r="O1255" s="8">
        <v>1271.5999999999999</v>
      </c>
      <c r="P1255" s="8">
        <v>-10.37</v>
      </c>
      <c r="Q1255" s="8">
        <v>1274.3</v>
      </c>
      <c r="R1255" s="2">
        <f t="shared" si="77"/>
        <v>87.985560699992163</v>
      </c>
      <c r="S1255" s="2">
        <f t="shared" si="78"/>
        <v>1.4557011692694029</v>
      </c>
      <c r="T1255" s="2">
        <f t="shared" si="79"/>
        <v>99.788118967276148</v>
      </c>
      <c r="U1255" s="7" t="str">
        <f t="shared" si="76"/>
        <v>PETROCHEMICALS</v>
      </c>
    </row>
    <row r="1256" spans="1:21" hidden="1">
      <c r="A1256" s="10" t="s">
        <v>643</v>
      </c>
      <c r="B1256" s="8">
        <v>2015</v>
      </c>
      <c r="C1256" s="8">
        <v>2.16</v>
      </c>
      <c r="D1256" s="8">
        <v>-52</v>
      </c>
      <c r="E1256" s="8">
        <v>-0.28000000000000003</v>
      </c>
      <c r="F1256" s="8">
        <v>42.7</v>
      </c>
      <c r="G1256" s="8">
        <v>-1190.3900000000001</v>
      </c>
      <c r="H1256" s="8">
        <v>-18.690000000000001</v>
      </c>
      <c r="I1256" s="8">
        <v>-5.92</v>
      </c>
      <c r="J1256" s="8">
        <v>0</v>
      </c>
      <c r="K1256" s="8">
        <v>5.26</v>
      </c>
      <c r="L1256" s="8">
        <v>1.85</v>
      </c>
      <c r="M1256" s="8">
        <v>47.24</v>
      </c>
      <c r="N1256" s="8">
        <v>-4.7699999999999996</v>
      </c>
      <c r="O1256" s="8">
        <v>1254.47</v>
      </c>
      <c r="P1256" s="8">
        <v>-1.1599999999999999</v>
      </c>
      <c r="Q1256" s="8">
        <v>1256.32</v>
      </c>
      <c r="R1256" s="2">
        <f t="shared" si="77"/>
        <v>94.752133214467662</v>
      </c>
      <c r="S1256" s="2">
        <f t="shared" si="78"/>
        <v>-0.47121752419765661</v>
      </c>
      <c r="T1256" s="2">
        <f t="shared" si="79"/>
        <v>99.852744523688244</v>
      </c>
      <c r="U1256" s="7" t="str">
        <f t="shared" si="76"/>
        <v>PETROCHEMICALS</v>
      </c>
    </row>
    <row r="1257" spans="1:21" hidden="1">
      <c r="A1257" s="10" t="s">
        <v>2722</v>
      </c>
      <c r="B1257" s="8">
        <v>2019</v>
      </c>
      <c r="C1257" s="8">
        <v>3.58</v>
      </c>
      <c r="D1257" s="8">
        <v>-83.36</v>
      </c>
      <c r="E1257" s="8">
        <v>-0.16</v>
      </c>
      <c r="F1257" s="8">
        <v>44.2</v>
      </c>
      <c r="G1257" s="8">
        <v>-1294.92</v>
      </c>
      <c r="H1257" s="8">
        <v>-104.03</v>
      </c>
      <c r="I1257" s="8">
        <v>-4.2699999999999996</v>
      </c>
      <c r="J1257" s="8">
        <v>0</v>
      </c>
      <c r="K1257" s="8">
        <v>4.55</v>
      </c>
      <c r="L1257" s="8">
        <v>3.61</v>
      </c>
      <c r="M1257" s="8">
        <v>61.49</v>
      </c>
      <c r="N1257" s="8">
        <v>-21.87</v>
      </c>
      <c r="O1257" s="8">
        <v>1352.8</v>
      </c>
      <c r="P1257" s="8">
        <v>17.600000000000001</v>
      </c>
      <c r="Q1257" s="8">
        <v>1356.41</v>
      </c>
      <c r="R1257" s="2">
        <f t="shared" si="77"/>
        <v>95.466709918092604</v>
      </c>
      <c r="S1257" s="2">
        <f t="shared" si="78"/>
        <v>-0.31480157179613827</v>
      </c>
      <c r="T1257" s="2">
        <f t="shared" si="79"/>
        <v>99.73385628239248</v>
      </c>
      <c r="U1257" s="7" t="str">
        <f t="shared" si="76"/>
        <v>PETROCHEMICALS</v>
      </c>
    </row>
    <row r="1258" spans="1:21" hidden="1">
      <c r="A1258" s="10" t="s">
        <v>2722</v>
      </c>
      <c r="B1258" s="8">
        <v>2018</v>
      </c>
      <c r="C1258" s="8">
        <v>3.06</v>
      </c>
      <c r="D1258" s="8">
        <v>-87.8</v>
      </c>
      <c r="E1258" s="8">
        <v>-0.99</v>
      </c>
      <c r="F1258" s="8">
        <v>44.2</v>
      </c>
      <c r="G1258" s="8">
        <v>-1180.8699999999999</v>
      </c>
      <c r="H1258" s="8">
        <v>-93.2</v>
      </c>
      <c r="I1258" s="8">
        <v>-20.2</v>
      </c>
      <c r="J1258" s="8">
        <v>0</v>
      </c>
      <c r="K1258" s="8">
        <v>3.19</v>
      </c>
      <c r="L1258" s="8">
        <v>6.17</v>
      </c>
      <c r="M1258" s="8">
        <v>38.71</v>
      </c>
      <c r="N1258" s="8">
        <v>-49.09</v>
      </c>
      <c r="O1258" s="8">
        <v>1213.4100000000001</v>
      </c>
      <c r="P1258" s="8">
        <v>28.89</v>
      </c>
      <c r="Q1258" s="8">
        <v>1219.58</v>
      </c>
      <c r="R1258" s="2">
        <f t="shared" si="77"/>
        <v>96.825956476819883</v>
      </c>
      <c r="S1258" s="2">
        <f t="shared" si="78"/>
        <v>-1.656307909280244</v>
      </c>
      <c r="T1258" s="2">
        <f t="shared" si="79"/>
        <v>99.494088128700056</v>
      </c>
      <c r="U1258" s="7" t="str">
        <f t="shared" si="76"/>
        <v>PETROCHEMICALS</v>
      </c>
    </row>
    <row r="1259" spans="1:21" hidden="1">
      <c r="A1259" s="10" t="s">
        <v>2722</v>
      </c>
      <c r="B1259" s="8">
        <v>2017</v>
      </c>
      <c r="C1259" s="8">
        <v>4.01</v>
      </c>
      <c r="D1259" s="8">
        <v>-67.930000000000007</v>
      </c>
      <c r="E1259" s="8">
        <v>0.91</v>
      </c>
      <c r="F1259" s="8">
        <v>43.94</v>
      </c>
      <c r="G1259" s="8">
        <v>-1217.3699999999999</v>
      </c>
      <c r="H1259" s="8">
        <v>-56.58</v>
      </c>
      <c r="I1259" s="8">
        <v>20.149999999999999</v>
      </c>
      <c r="J1259" s="8">
        <v>0</v>
      </c>
      <c r="K1259" s="8">
        <v>7.12</v>
      </c>
      <c r="L1259" s="8">
        <v>5.33</v>
      </c>
      <c r="M1259" s="8">
        <v>92.88</v>
      </c>
      <c r="N1259" s="8">
        <v>24.95</v>
      </c>
      <c r="O1259" s="8">
        <v>1304.92</v>
      </c>
      <c r="P1259" s="8">
        <v>-4.8</v>
      </c>
      <c r="Q1259" s="8">
        <v>1310.24</v>
      </c>
      <c r="R1259" s="2">
        <f t="shared" si="77"/>
        <v>92.91198559042617</v>
      </c>
      <c r="S1259" s="2">
        <f t="shared" si="78"/>
        <v>1.5378861887898398</v>
      </c>
      <c r="T1259" s="2">
        <f t="shared" si="79"/>
        <v>99.593967517401396</v>
      </c>
      <c r="U1259" s="7" t="str">
        <f t="shared" si="76"/>
        <v>PETROCHEMICALS</v>
      </c>
    </row>
    <row r="1260" spans="1:21" hidden="1">
      <c r="A1260" s="10" t="s">
        <v>2722</v>
      </c>
      <c r="B1260" s="8">
        <v>2016</v>
      </c>
      <c r="C1260" s="8">
        <v>3.86</v>
      </c>
      <c r="D1260" s="8">
        <v>-66.22</v>
      </c>
      <c r="E1260" s="8">
        <v>0.86</v>
      </c>
      <c r="F1260" s="8">
        <v>43.94</v>
      </c>
      <c r="G1260" s="8">
        <v>-1121.2</v>
      </c>
      <c r="H1260" s="8">
        <v>-57.97</v>
      </c>
      <c r="I1260" s="8">
        <v>18.55</v>
      </c>
      <c r="J1260" s="8">
        <v>0</v>
      </c>
      <c r="K1260" s="8">
        <v>12.04</v>
      </c>
      <c r="L1260" s="8">
        <v>2.7</v>
      </c>
      <c r="M1260" s="8">
        <v>95.13</v>
      </c>
      <c r="N1260" s="8">
        <v>28.92</v>
      </c>
      <c r="O1260" s="8">
        <v>1271.5999999999999</v>
      </c>
      <c r="P1260" s="8">
        <v>-10.37</v>
      </c>
      <c r="Q1260" s="8">
        <v>1274.3</v>
      </c>
      <c r="R1260" s="2">
        <f t="shared" si="77"/>
        <v>87.985560699992163</v>
      </c>
      <c r="S1260" s="2">
        <f t="shared" si="78"/>
        <v>1.4557011692694029</v>
      </c>
      <c r="T1260" s="2">
        <f t="shared" si="79"/>
        <v>99.788118967276148</v>
      </c>
      <c r="U1260" s="7" t="str">
        <f t="shared" si="76"/>
        <v>PETROCHEMICALS</v>
      </c>
    </row>
    <row r="1261" spans="1:21" hidden="1">
      <c r="A1261" s="10" t="s">
        <v>2722</v>
      </c>
      <c r="B1261" s="8">
        <v>2015</v>
      </c>
      <c r="C1261" s="8">
        <v>2.16</v>
      </c>
      <c r="D1261" s="8">
        <v>-52</v>
      </c>
      <c r="E1261" s="8">
        <v>-0.28000000000000003</v>
      </c>
      <c r="F1261" s="8">
        <v>42.7</v>
      </c>
      <c r="G1261" s="8">
        <v>-1190.3900000000001</v>
      </c>
      <c r="H1261" s="8">
        <v>-18.690000000000001</v>
      </c>
      <c r="I1261" s="8">
        <v>-5.92</v>
      </c>
      <c r="J1261" s="8">
        <v>0</v>
      </c>
      <c r="K1261" s="8">
        <v>5.26</v>
      </c>
      <c r="L1261" s="8">
        <v>1.85</v>
      </c>
      <c r="M1261" s="8">
        <v>47.24</v>
      </c>
      <c r="N1261" s="8">
        <v>-4.7699999999999996</v>
      </c>
      <c r="O1261" s="8">
        <v>1254.47</v>
      </c>
      <c r="P1261" s="8">
        <v>-1.1599999999999999</v>
      </c>
      <c r="Q1261" s="8">
        <v>1256.32</v>
      </c>
      <c r="R1261" s="2">
        <f t="shared" si="77"/>
        <v>94.752133214467662</v>
      </c>
      <c r="S1261" s="2">
        <f t="shared" si="78"/>
        <v>-0.47121752419765661</v>
      </c>
      <c r="T1261" s="2">
        <f t="shared" si="79"/>
        <v>99.852744523688244</v>
      </c>
      <c r="U1261" s="7" t="str">
        <f t="shared" si="76"/>
        <v>PETROCHEMICALS</v>
      </c>
    </row>
    <row r="1262" spans="1:21" hidden="1">
      <c r="A1262" s="10" t="s">
        <v>645</v>
      </c>
      <c r="B1262" s="8">
        <v>2019</v>
      </c>
      <c r="C1262" s="8">
        <v>6.34</v>
      </c>
      <c r="D1262" s="8">
        <v>-48.04</v>
      </c>
      <c r="E1262" s="8">
        <v>0.9</v>
      </c>
      <c r="F1262" s="8">
        <v>88.2</v>
      </c>
      <c r="G1262" s="8">
        <v>-3113.29</v>
      </c>
      <c r="H1262" s="8">
        <v>-80.180000000000007</v>
      </c>
      <c r="I1262" s="8">
        <v>7.92</v>
      </c>
      <c r="J1262" s="8">
        <v>0</v>
      </c>
      <c r="K1262" s="8">
        <v>1.88</v>
      </c>
      <c r="L1262" s="8">
        <v>23.59</v>
      </c>
      <c r="M1262" s="8">
        <v>59.18</v>
      </c>
      <c r="N1262" s="8">
        <v>11.14</v>
      </c>
      <c r="O1262" s="8">
        <v>3148.88</v>
      </c>
      <c r="P1262" s="8">
        <v>-3.22</v>
      </c>
      <c r="Q1262" s="8">
        <v>3172.47</v>
      </c>
      <c r="R1262" s="2">
        <f t="shared" si="77"/>
        <v>98.134576528698474</v>
      </c>
      <c r="S1262" s="2">
        <f t="shared" si="78"/>
        <v>0.2496477508061542</v>
      </c>
      <c r="T1262" s="2">
        <f t="shared" si="79"/>
        <v>99.256415348293288</v>
      </c>
      <c r="U1262" s="7" t="str">
        <f t="shared" si="76"/>
        <v>FERTILISERS</v>
      </c>
    </row>
    <row r="1263" spans="1:21" hidden="1">
      <c r="A1263" s="10" t="s">
        <v>645</v>
      </c>
      <c r="B1263" s="8">
        <v>2018</v>
      </c>
      <c r="C1263" s="8">
        <v>18.52</v>
      </c>
      <c r="D1263" s="8">
        <v>-50.5</v>
      </c>
      <c r="E1263" s="8">
        <v>12.8</v>
      </c>
      <c r="F1263" s="8">
        <v>88.2</v>
      </c>
      <c r="G1263" s="8">
        <v>-3099.2</v>
      </c>
      <c r="H1263" s="8">
        <v>-70.680000000000007</v>
      </c>
      <c r="I1263" s="8">
        <v>112.89</v>
      </c>
      <c r="J1263" s="8">
        <v>0</v>
      </c>
      <c r="K1263" s="8">
        <v>5.64</v>
      </c>
      <c r="L1263" s="8">
        <v>66.42</v>
      </c>
      <c r="M1263" s="8">
        <v>181.43</v>
      </c>
      <c r="N1263" s="8">
        <v>130.93</v>
      </c>
      <c r="O1263" s="8">
        <v>3214.21</v>
      </c>
      <c r="P1263" s="8">
        <v>-18.04</v>
      </c>
      <c r="Q1263" s="8">
        <v>3280.63</v>
      </c>
      <c r="R1263" s="2">
        <f t="shared" si="77"/>
        <v>94.469659790954779</v>
      </c>
      <c r="S1263" s="2">
        <f t="shared" si="78"/>
        <v>3.441107348283714</v>
      </c>
      <c r="T1263" s="2">
        <f t="shared" si="79"/>
        <v>97.975388873478565</v>
      </c>
      <c r="U1263" s="7" t="str">
        <f t="shared" si="76"/>
        <v>FERTILISERS</v>
      </c>
    </row>
    <row r="1264" spans="1:21" hidden="1">
      <c r="A1264" s="10" t="s">
        <v>645</v>
      </c>
      <c r="B1264" s="8">
        <v>2017</v>
      </c>
      <c r="C1264" s="8">
        <v>24.72</v>
      </c>
      <c r="D1264" s="8">
        <v>-57.9</v>
      </c>
      <c r="E1264" s="8">
        <v>10.68</v>
      </c>
      <c r="F1264" s="8">
        <v>88.2</v>
      </c>
      <c r="G1264" s="8">
        <v>-1963.87</v>
      </c>
      <c r="H1264" s="8">
        <v>-87.23</v>
      </c>
      <c r="I1264" s="8">
        <v>160.16</v>
      </c>
      <c r="J1264" s="8">
        <v>0</v>
      </c>
      <c r="K1264" s="8">
        <v>8.52</v>
      </c>
      <c r="L1264" s="8">
        <v>17.95</v>
      </c>
      <c r="M1264" s="8">
        <v>181.16</v>
      </c>
      <c r="N1264" s="8">
        <v>123.26</v>
      </c>
      <c r="O1264" s="8">
        <v>2127.08</v>
      </c>
      <c r="P1264" s="8">
        <v>-29.11</v>
      </c>
      <c r="Q1264" s="8">
        <v>2145.0300000000002</v>
      </c>
      <c r="R1264" s="2">
        <f t="shared" si="77"/>
        <v>91.554430474165855</v>
      </c>
      <c r="S1264" s="2">
        <f t="shared" si="78"/>
        <v>7.4665622392227613</v>
      </c>
      <c r="T1264" s="2">
        <f t="shared" si="79"/>
        <v>99.163181866920254</v>
      </c>
      <c r="U1264" s="7" t="str">
        <f t="shared" si="76"/>
        <v>FERTILISERS</v>
      </c>
    </row>
    <row r="1265" spans="1:21" hidden="1">
      <c r="A1265" s="10" t="s">
        <v>645</v>
      </c>
      <c r="B1265" s="8">
        <v>2016</v>
      </c>
      <c r="C1265" s="8">
        <v>27.04</v>
      </c>
      <c r="D1265" s="8">
        <v>-117.36</v>
      </c>
      <c r="E1265" s="8">
        <v>13.73</v>
      </c>
      <c r="F1265" s="8">
        <v>88.2</v>
      </c>
      <c r="G1265" s="8">
        <v>-3896.62</v>
      </c>
      <c r="H1265" s="8">
        <v>-126.48</v>
      </c>
      <c r="I1265" s="8">
        <v>121.13</v>
      </c>
      <c r="J1265" s="8">
        <v>0</v>
      </c>
      <c r="K1265" s="8">
        <v>9.6999999999999993</v>
      </c>
      <c r="L1265" s="8">
        <v>51.14</v>
      </c>
      <c r="M1265" s="8">
        <v>286.76</v>
      </c>
      <c r="N1265" s="8">
        <v>169.4</v>
      </c>
      <c r="O1265" s="8">
        <v>4258.72</v>
      </c>
      <c r="P1265" s="8">
        <v>-48.27</v>
      </c>
      <c r="Q1265" s="8">
        <v>4309.8599999999997</v>
      </c>
      <c r="R1265" s="2">
        <f t="shared" si="77"/>
        <v>90.411753514035269</v>
      </c>
      <c r="S1265" s="2">
        <f t="shared" si="78"/>
        <v>2.810532128653831</v>
      </c>
      <c r="T1265" s="2">
        <f t="shared" si="79"/>
        <v>98.81341853331665</v>
      </c>
      <c r="U1265" s="7" t="str">
        <f t="shared" si="76"/>
        <v>FERTILISERS</v>
      </c>
    </row>
    <row r="1266" spans="1:21" hidden="1">
      <c r="A1266" s="10" t="s">
        <v>645</v>
      </c>
      <c r="B1266" s="8">
        <v>2015</v>
      </c>
      <c r="C1266" s="8">
        <v>22.18</v>
      </c>
      <c r="D1266" s="8">
        <v>-117.31</v>
      </c>
      <c r="E1266" s="8">
        <v>8.8800000000000008</v>
      </c>
      <c r="F1266" s="8">
        <v>88.2</v>
      </c>
      <c r="G1266" s="8">
        <v>-3414.41</v>
      </c>
      <c r="H1266" s="8">
        <v>-110.11</v>
      </c>
      <c r="I1266" s="8">
        <v>78.349999999999994</v>
      </c>
      <c r="J1266" s="8">
        <v>0</v>
      </c>
      <c r="K1266" s="8">
        <v>9.0399999999999991</v>
      </c>
      <c r="L1266" s="8">
        <v>38.28</v>
      </c>
      <c r="M1266" s="8">
        <v>225.53</v>
      </c>
      <c r="N1266" s="8">
        <v>108.22</v>
      </c>
      <c r="O1266" s="8">
        <v>3711.77</v>
      </c>
      <c r="P1266" s="8">
        <v>-29.87</v>
      </c>
      <c r="Q1266" s="8">
        <v>3750.05</v>
      </c>
      <c r="R1266" s="2">
        <f t="shared" si="77"/>
        <v>91.049719337075501</v>
      </c>
      <c r="S1266" s="2">
        <f t="shared" si="78"/>
        <v>2.0893054759269876</v>
      </c>
      <c r="T1266" s="2">
        <f t="shared" si="79"/>
        <v>98.979213610485189</v>
      </c>
      <c r="U1266" s="7" t="str">
        <f t="shared" si="76"/>
        <v>FERTILISERS</v>
      </c>
    </row>
    <row r="1267" spans="1:21" hidden="1">
      <c r="A1267" s="10" t="s">
        <v>647</v>
      </c>
      <c r="B1267" s="8">
        <v>2019</v>
      </c>
      <c r="C1267" s="8">
        <v>14</v>
      </c>
      <c r="D1267" s="8">
        <v>-52.88</v>
      </c>
      <c r="E1267" s="8">
        <v>10.119999999999999</v>
      </c>
      <c r="F1267" s="8">
        <v>27.28</v>
      </c>
      <c r="G1267" s="8">
        <v>-1529.14</v>
      </c>
      <c r="H1267" s="8">
        <v>-42.85</v>
      </c>
      <c r="I1267" s="8">
        <v>138.04</v>
      </c>
      <c r="J1267" s="8">
        <v>0</v>
      </c>
      <c r="K1267" s="8">
        <v>14.81</v>
      </c>
      <c r="L1267" s="8">
        <v>2.6</v>
      </c>
      <c r="M1267" s="8">
        <v>265.38</v>
      </c>
      <c r="N1267" s="8">
        <v>212.5</v>
      </c>
      <c r="O1267" s="8">
        <v>1791.92</v>
      </c>
      <c r="P1267" s="8">
        <v>-74.459999999999994</v>
      </c>
      <c r="Q1267" s="8">
        <v>1794.51</v>
      </c>
      <c r="R1267" s="2">
        <f t="shared" si="77"/>
        <v>85.212119185738729</v>
      </c>
      <c r="S1267" s="2">
        <f t="shared" si="78"/>
        <v>7.692350558091066</v>
      </c>
      <c r="T1267" s="2">
        <f t="shared" si="79"/>
        <v>99.855670907378624</v>
      </c>
      <c r="U1267" s="7" t="str">
        <f t="shared" si="76"/>
        <v>CHEMICALS</v>
      </c>
    </row>
    <row r="1268" spans="1:21" hidden="1">
      <c r="A1268" s="10" t="s">
        <v>647</v>
      </c>
      <c r="B1268" s="8">
        <v>2018</v>
      </c>
      <c r="C1268" s="8">
        <v>9.93</v>
      </c>
      <c r="D1268" s="8">
        <v>-51.95</v>
      </c>
      <c r="E1268" s="8">
        <v>6.34</v>
      </c>
      <c r="F1268" s="8">
        <v>27.28</v>
      </c>
      <c r="G1268" s="8">
        <v>-1316.9</v>
      </c>
      <c r="H1268" s="8">
        <v>-40.340000000000003</v>
      </c>
      <c r="I1268" s="8">
        <v>83.46</v>
      </c>
      <c r="J1268" s="8">
        <v>0</v>
      </c>
      <c r="K1268" s="8">
        <v>11.77</v>
      </c>
      <c r="L1268" s="8">
        <v>11.7</v>
      </c>
      <c r="M1268" s="8">
        <v>174.03</v>
      </c>
      <c r="N1268" s="8">
        <v>122.08</v>
      </c>
      <c r="O1268" s="8">
        <v>1479.23</v>
      </c>
      <c r="P1268" s="8">
        <v>-38.630000000000003</v>
      </c>
      <c r="Q1268" s="8">
        <v>1490.93</v>
      </c>
      <c r="R1268" s="2">
        <f t="shared" si="77"/>
        <v>88.327419798380873</v>
      </c>
      <c r="S1268" s="2">
        <f t="shared" si="78"/>
        <v>5.5978483228588862</v>
      </c>
      <c r="T1268" s="2">
        <f t="shared" si="79"/>
        <v>99.215254908010436</v>
      </c>
      <c r="U1268" s="7" t="str">
        <f t="shared" si="76"/>
        <v>CHEMICALS</v>
      </c>
    </row>
    <row r="1269" spans="1:21" hidden="1">
      <c r="A1269" s="10" t="s">
        <v>647</v>
      </c>
      <c r="B1269" s="8">
        <v>2017</v>
      </c>
      <c r="C1269" s="8">
        <v>11.81</v>
      </c>
      <c r="D1269" s="8">
        <v>-42.28</v>
      </c>
      <c r="E1269" s="8">
        <v>9.5500000000000007</v>
      </c>
      <c r="F1269" s="8">
        <v>26.14</v>
      </c>
      <c r="G1269" s="8">
        <v>-1032.3399999999999</v>
      </c>
      <c r="H1269" s="8">
        <v>-30.89</v>
      </c>
      <c r="I1269" s="8">
        <v>112.04</v>
      </c>
      <c r="J1269" s="8">
        <v>0</v>
      </c>
      <c r="K1269" s="8">
        <v>15.81</v>
      </c>
      <c r="L1269" s="8">
        <v>3.94</v>
      </c>
      <c r="M1269" s="8">
        <v>193.16</v>
      </c>
      <c r="N1269" s="8">
        <v>150.87</v>
      </c>
      <c r="O1269" s="8">
        <v>1221.56</v>
      </c>
      <c r="P1269" s="8">
        <v>-38.83</v>
      </c>
      <c r="Q1269" s="8">
        <v>1225.5</v>
      </c>
      <c r="R1269" s="2">
        <f t="shared" si="77"/>
        <v>84.238270093839247</v>
      </c>
      <c r="S1269" s="2">
        <f t="shared" si="78"/>
        <v>9.1423908608731139</v>
      </c>
      <c r="T1269" s="2">
        <f t="shared" si="79"/>
        <v>99.678498572011421</v>
      </c>
      <c r="U1269" s="7" t="str">
        <f t="shared" si="76"/>
        <v>CHEMICALS</v>
      </c>
    </row>
    <row r="1270" spans="1:21" hidden="1">
      <c r="A1270" s="10" t="s">
        <v>647</v>
      </c>
      <c r="B1270" s="8">
        <v>2016</v>
      </c>
      <c r="C1270" s="8">
        <v>8.99</v>
      </c>
      <c r="D1270" s="8">
        <v>-39.450000000000003</v>
      </c>
      <c r="E1270" s="8">
        <v>6.07</v>
      </c>
      <c r="F1270" s="8">
        <v>23.26</v>
      </c>
      <c r="G1270" s="8">
        <v>-1169.05</v>
      </c>
      <c r="H1270" s="8">
        <v>-37.450000000000003</v>
      </c>
      <c r="I1270" s="8">
        <v>65.150000000000006</v>
      </c>
      <c r="J1270" s="8">
        <v>0</v>
      </c>
      <c r="K1270" s="8">
        <v>12.59</v>
      </c>
      <c r="L1270" s="8">
        <v>1.54</v>
      </c>
      <c r="M1270" s="8">
        <v>130.78</v>
      </c>
      <c r="N1270" s="8">
        <v>91.33</v>
      </c>
      <c r="O1270" s="8">
        <v>1335.73</v>
      </c>
      <c r="P1270" s="8">
        <v>-26.18</v>
      </c>
      <c r="Q1270" s="8">
        <v>1337.27</v>
      </c>
      <c r="R1270" s="2">
        <f t="shared" si="77"/>
        <v>87.420640558750279</v>
      </c>
      <c r="S1270" s="2">
        <f t="shared" si="78"/>
        <v>4.8718658161777357</v>
      </c>
      <c r="T1270" s="2">
        <f t="shared" si="79"/>
        <v>99.884840009870857</v>
      </c>
      <c r="U1270" s="7" t="str">
        <f t="shared" si="76"/>
        <v>CHEMICALS</v>
      </c>
    </row>
    <row r="1271" spans="1:21" hidden="1">
      <c r="A1271" s="10" t="s">
        <v>647</v>
      </c>
      <c r="B1271" s="8">
        <v>2015</v>
      </c>
      <c r="C1271" s="8">
        <v>8.56</v>
      </c>
      <c r="D1271" s="8">
        <v>-36.020000000000003</v>
      </c>
      <c r="E1271" s="8">
        <v>5.1100000000000003</v>
      </c>
      <c r="F1271" s="8">
        <v>20.91</v>
      </c>
      <c r="G1271" s="8">
        <v>-1189.04</v>
      </c>
      <c r="H1271" s="8">
        <v>-36.409999999999997</v>
      </c>
      <c r="I1271" s="8">
        <v>53.44</v>
      </c>
      <c r="J1271" s="8">
        <v>0</v>
      </c>
      <c r="K1271" s="8">
        <v>10.56</v>
      </c>
      <c r="L1271" s="8">
        <v>2.06</v>
      </c>
      <c r="M1271" s="8">
        <v>103.77</v>
      </c>
      <c r="N1271" s="8">
        <v>67.739999999999995</v>
      </c>
      <c r="O1271" s="8">
        <v>1327.16</v>
      </c>
      <c r="P1271" s="8">
        <v>-14.3</v>
      </c>
      <c r="Q1271" s="8">
        <v>1329.22</v>
      </c>
      <c r="R1271" s="2">
        <f t="shared" si="77"/>
        <v>89.45396548351664</v>
      </c>
      <c r="S1271" s="2">
        <f t="shared" si="78"/>
        <v>4.0204029430794002</v>
      </c>
      <c r="T1271" s="2">
        <f t="shared" si="79"/>
        <v>99.845021892538483</v>
      </c>
      <c r="U1271" s="7" t="str">
        <f t="shared" si="76"/>
        <v>CHEMICALS</v>
      </c>
    </row>
    <row r="1272" spans="1:21" hidden="1">
      <c r="A1272" s="10" t="s">
        <v>649</v>
      </c>
      <c r="B1272" s="8">
        <v>2019</v>
      </c>
      <c r="C1272" s="8">
        <v>29.24</v>
      </c>
      <c r="D1272" s="8">
        <v>-33.93</v>
      </c>
      <c r="E1272" s="8">
        <v>18.64</v>
      </c>
      <c r="F1272" s="8">
        <v>32</v>
      </c>
      <c r="G1272" s="8">
        <v>-136.08000000000001</v>
      </c>
      <c r="H1272" s="8">
        <v>-11.64</v>
      </c>
      <c r="I1272" s="8">
        <v>59.64</v>
      </c>
      <c r="J1272" s="8">
        <v>0</v>
      </c>
      <c r="K1272" s="8">
        <v>48.43</v>
      </c>
      <c r="L1272" s="8">
        <v>2.4500000000000002</v>
      </c>
      <c r="M1272" s="8">
        <v>125.48</v>
      </c>
      <c r="N1272" s="8">
        <v>91.55</v>
      </c>
      <c r="O1272" s="8">
        <v>259.12</v>
      </c>
      <c r="P1272" s="8">
        <v>-31.91</v>
      </c>
      <c r="Q1272" s="8">
        <v>261.56</v>
      </c>
      <c r="R1272" s="2">
        <f t="shared" si="77"/>
        <v>52.026303716164556</v>
      </c>
      <c r="S1272" s="2">
        <f t="shared" si="78"/>
        <v>22.801651628689402</v>
      </c>
      <c r="T1272" s="2">
        <f t="shared" si="79"/>
        <v>99.067135647652549</v>
      </c>
      <c r="U1272" s="7" t="str">
        <f t="shared" si="76"/>
        <v>OIL DRILLING AND EXPLORATION</v>
      </c>
    </row>
    <row r="1273" spans="1:21" hidden="1">
      <c r="A1273" s="10" t="s">
        <v>649</v>
      </c>
      <c r="B1273" s="8">
        <v>2018</v>
      </c>
      <c r="C1273" s="8">
        <v>35.880000000000003</v>
      </c>
      <c r="D1273" s="8">
        <v>-38.78</v>
      </c>
      <c r="E1273" s="8">
        <v>23.76</v>
      </c>
      <c r="F1273" s="8">
        <v>32</v>
      </c>
      <c r="G1273" s="8">
        <v>-151.11000000000001</v>
      </c>
      <c r="H1273" s="8">
        <v>-11.57</v>
      </c>
      <c r="I1273" s="8">
        <v>76.02</v>
      </c>
      <c r="J1273" s="8">
        <v>0</v>
      </c>
      <c r="K1273" s="8">
        <v>51.94</v>
      </c>
      <c r="L1273" s="8">
        <v>6.69</v>
      </c>
      <c r="M1273" s="8">
        <v>156.07</v>
      </c>
      <c r="N1273" s="8">
        <v>117.29</v>
      </c>
      <c r="O1273" s="8">
        <v>300.49</v>
      </c>
      <c r="P1273" s="8">
        <v>-41.27</v>
      </c>
      <c r="Q1273" s="8">
        <v>307.18</v>
      </c>
      <c r="R1273" s="2">
        <f t="shared" si="77"/>
        <v>49.192655771860153</v>
      </c>
      <c r="S1273" s="2">
        <f t="shared" si="78"/>
        <v>24.747704928706295</v>
      </c>
      <c r="T1273" s="2">
        <f t="shared" si="79"/>
        <v>97.822123836187259</v>
      </c>
      <c r="U1273" s="7" t="str">
        <f t="shared" si="76"/>
        <v>OIL DRILLING AND EXPLORATION</v>
      </c>
    </row>
    <row r="1274" spans="1:21" hidden="1">
      <c r="A1274" s="10" t="s">
        <v>649</v>
      </c>
      <c r="B1274" s="8">
        <v>2017</v>
      </c>
      <c r="C1274" s="8">
        <v>33.61</v>
      </c>
      <c r="D1274" s="8">
        <v>-33.520000000000003</v>
      </c>
      <c r="E1274" s="8">
        <v>24.66</v>
      </c>
      <c r="F1274" s="8">
        <v>32</v>
      </c>
      <c r="G1274" s="8">
        <v>-143.97</v>
      </c>
      <c r="H1274" s="8">
        <v>-22.21</v>
      </c>
      <c r="I1274" s="8">
        <v>74.02</v>
      </c>
      <c r="J1274" s="8">
        <v>0</v>
      </c>
      <c r="K1274" s="8">
        <v>51.05</v>
      </c>
      <c r="L1274" s="8">
        <v>8.1999999999999993</v>
      </c>
      <c r="M1274" s="8">
        <v>141.61000000000001</v>
      </c>
      <c r="N1274" s="8">
        <v>108.09</v>
      </c>
      <c r="O1274" s="8">
        <v>277.38</v>
      </c>
      <c r="P1274" s="8">
        <v>-34.07</v>
      </c>
      <c r="Q1274" s="8">
        <v>285.58</v>
      </c>
      <c r="R1274" s="2">
        <f t="shared" si="77"/>
        <v>50.413194201274599</v>
      </c>
      <c r="S1274" s="2">
        <f t="shared" si="78"/>
        <v>25.91918201554731</v>
      </c>
      <c r="T1274" s="2">
        <f t="shared" si="79"/>
        <v>97.128650465718891</v>
      </c>
      <c r="U1274" s="7" t="str">
        <f t="shared" si="76"/>
        <v>OIL DRILLING AND EXPLORATION</v>
      </c>
    </row>
    <row r="1275" spans="1:21" hidden="1">
      <c r="A1275" s="10" t="s">
        <v>649</v>
      </c>
      <c r="B1275" s="8">
        <v>2016</v>
      </c>
      <c r="C1275" s="8">
        <v>21</v>
      </c>
      <c r="D1275" s="8">
        <v>-20.420000000000002</v>
      </c>
      <c r="E1275" s="8">
        <v>14.01</v>
      </c>
      <c r="F1275" s="8">
        <v>29.2</v>
      </c>
      <c r="G1275" s="8">
        <v>-72.91</v>
      </c>
      <c r="H1275" s="8">
        <v>-15.03</v>
      </c>
      <c r="I1275" s="8">
        <v>40.9</v>
      </c>
      <c r="J1275" s="8">
        <v>0</v>
      </c>
      <c r="K1275" s="8">
        <v>57.39</v>
      </c>
      <c r="L1275" s="8">
        <v>0.87</v>
      </c>
      <c r="M1275" s="8">
        <v>82</v>
      </c>
      <c r="N1275" s="8">
        <v>61.58</v>
      </c>
      <c r="O1275" s="8">
        <v>169.07</v>
      </c>
      <c r="P1275" s="8">
        <v>-20.68</v>
      </c>
      <c r="Q1275" s="8">
        <v>169.94</v>
      </c>
      <c r="R1275" s="2">
        <f t="shared" si="77"/>
        <v>42.903377662704486</v>
      </c>
      <c r="S1275" s="2">
        <f t="shared" si="78"/>
        <v>24.067317876897729</v>
      </c>
      <c r="T1275" s="2">
        <f t="shared" si="79"/>
        <v>99.488054607508531</v>
      </c>
      <c r="U1275" s="7" t="str">
        <f t="shared" si="76"/>
        <v>OIL DRILLING AND EXPLORATION</v>
      </c>
    </row>
    <row r="1276" spans="1:21" hidden="1">
      <c r="A1276" s="10" t="s">
        <v>649</v>
      </c>
      <c r="B1276" s="8">
        <v>2015</v>
      </c>
      <c r="C1276" s="8">
        <v>11.44</v>
      </c>
      <c r="D1276" s="8">
        <v>-12.15</v>
      </c>
      <c r="E1276" s="8">
        <v>7.28</v>
      </c>
      <c r="F1276" s="8">
        <v>29.2</v>
      </c>
      <c r="G1276" s="8">
        <v>-46.26</v>
      </c>
      <c r="H1276" s="8">
        <v>-10.77</v>
      </c>
      <c r="I1276" s="8">
        <v>21.27</v>
      </c>
      <c r="J1276" s="8">
        <v>0</v>
      </c>
      <c r="K1276" s="8">
        <v>55.62</v>
      </c>
      <c r="L1276" s="8">
        <v>1.32</v>
      </c>
      <c r="M1276" s="8">
        <v>45.55</v>
      </c>
      <c r="N1276" s="8">
        <v>33.4</v>
      </c>
      <c r="O1276" s="8">
        <v>101.25</v>
      </c>
      <c r="P1276" s="8">
        <v>-12.13</v>
      </c>
      <c r="Q1276" s="8">
        <v>102.58</v>
      </c>
      <c r="R1276" s="2">
        <f t="shared" si="77"/>
        <v>45.096510040943656</v>
      </c>
      <c r="S1276" s="2">
        <f t="shared" si="78"/>
        <v>20.73503606940924</v>
      </c>
      <c r="T1276" s="2">
        <f t="shared" si="79"/>
        <v>98.703450965100416</v>
      </c>
      <c r="U1276" s="7" t="str">
        <f t="shared" si="76"/>
        <v>OIL DRILLING AND EXPLORATION</v>
      </c>
    </row>
    <row r="1277" spans="1:21" hidden="1">
      <c r="A1277" s="10" t="s">
        <v>651</v>
      </c>
      <c r="B1277" s="8">
        <v>2019</v>
      </c>
      <c r="C1277" s="8">
        <v>7.36</v>
      </c>
      <c r="D1277" s="8">
        <v>-16.18</v>
      </c>
      <c r="E1277" s="8">
        <v>6.8</v>
      </c>
      <c r="F1277" s="8">
        <v>27.09</v>
      </c>
      <c r="G1277" s="8">
        <v>-265.57</v>
      </c>
      <c r="H1277" s="8">
        <v>-0.8</v>
      </c>
      <c r="I1277" s="8">
        <v>183.32</v>
      </c>
      <c r="J1277" s="8">
        <v>0</v>
      </c>
      <c r="K1277" s="8">
        <v>58.07</v>
      </c>
      <c r="L1277" s="8">
        <v>66.28</v>
      </c>
      <c r="M1277" s="8">
        <v>276.02999999999997</v>
      </c>
      <c r="N1277" s="8">
        <v>259.85000000000002</v>
      </c>
      <c r="O1277" s="8">
        <v>475.32</v>
      </c>
      <c r="P1277" s="8">
        <v>-76.53</v>
      </c>
      <c r="Q1277" s="8">
        <v>541.6</v>
      </c>
      <c r="R1277" s="2">
        <f t="shared" si="77"/>
        <v>49.034342688330867</v>
      </c>
      <c r="S1277" s="2">
        <f t="shared" si="78"/>
        <v>33.847858197932048</v>
      </c>
      <c r="T1277" s="2">
        <f t="shared" si="79"/>
        <v>87.762186115214178</v>
      </c>
      <c r="U1277" s="7" t="str">
        <f t="shared" si="76"/>
        <v>CONSTRUCTION &amp; CONTRACTING - REAL ESTATE</v>
      </c>
    </row>
    <row r="1278" spans="1:21" hidden="1">
      <c r="A1278" s="10" t="s">
        <v>651</v>
      </c>
      <c r="B1278" s="8">
        <v>2018</v>
      </c>
      <c r="C1278" s="8">
        <v>4.45</v>
      </c>
      <c r="D1278" s="8">
        <v>-14.64</v>
      </c>
      <c r="E1278" s="8">
        <v>3.98</v>
      </c>
      <c r="F1278" s="8">
        <v>26.76</v>
      </c>
      <c r="G1278" s="8">
        <v>-225.03</v>
      </c>
      <c r="H1278" s="8">
        <v>-4.63</v>
      </c>
      <c r="I1278" s="8">
        <v>104.56</v>
      </c>
      <c r="J1278" s="8">
        <v>0</v>
      </c>
      <c r="K1278" s="8">
        <v>46.53</v>
      </c>
      <c r="L1278" s="8">
        <v>24.1</v>
      </c>
      <c r="M1278" s="8">
        <v>174.87</v>
      </c>
      <c r="N1278" s="8">
        <v>160.22999999999999</v>
      </c>
      <c r="O1278" s="8">
        <v>375.8</v>
      </c>
      <c r="P1278" s="8">
        <v>-55.67</v>
      </c>
      <c r="Q1278" s="8">
        <v>399.9</v>
      </c>
      <c r="R1278" s="2">
        <f t="shared" si="77"/>
        <v>56.271567891972992</v>
      </c>
      <c r="S1278" s="2">
        <f t="shared" si="78"/>
        <v>26.14653663415854</v>
      </c>
      <c r="T1278" s="2">
        <f t="shared" si="79"/>
        <v>93.973493373343345</v>
      </c>
      <c r="U1278" s="7" t="str">
        <f t="shared" si="76"/>
        <v>CONSTRUCTION &amp; CONTRACTING - REAL ESTATE</v>
      </c>
    </row>
    <row r="1279" spans="1:21" hidden="1">
      <c r="A1279" s="10" t="s">
        <v>651</v>
      </c>
      <c r="B1279" s="8">
        <v>2017</v>
      </c>
      <c r="C1279" s="8">
        <v>2.79</v>
      </c>
      <c r="D1279" s="8">
        <v>-12.05</v>
      </c>
      <c r="E1279" s="8">
        <v>2.2799999999999998</v>
      </c>
      <c r="F1279" s="8">
        <v>23.16</v>
      </c>
      <c r="G1279" s="8">
        <v>-194.33</v>
      </c>
      <c r="H1279" s="8">
        <v>-13.55</v>
      </c>
      <c r="I1279" s="8">
        <v>52.62</v>
      </c>
      <c r="J1279" s="8">
        <v>0</v>
      </c>
      <c r="K1279" s="8">
        <v>31.83</v>
      </c>
      <c r="L1279" s="8">
        <v>4.8600000000000003</v>
      </c>
      <c r="M1279" s="8">
        <v>88.46</v>
      </c>
      <c r="N1279" s="8">
        <v>76.41</v>
      </c>
      <c r="O1279" s="8">
        <v>277.93</v>
      </c>
      <c r="P1279" s="8">
        <v>-23.79</v>
      </c>
      <c r="Q1279" s="8">
        <v>282.79000000000002</v>
      </c>
      <c r="R1279" s="2">
        <f t="shared" si="77"/>
        <v>68.718837299763067</v>
      </c>
      <c r="S1279" s="2">
        <f t="shared" si="78"/>
        <v>18.607447222320449</v>
      </c>
      <c r="T1279" s="2">
        <f t="shared" si="79"/>
        <v>98.281410233742349</v>
      </c>
      <c r="U1279" s="7" t="str">
        <f t="shared" si="76"/>
        <v>CONSTRUCTION &amp; CONTRACTING - REAL ESTATE</v>
      </c>
    </row>
    <row r="1280" spans="1:21" hidden="1">
      <c r="A1280" s="10" t="s">
        <v>651</v>
      </c>
      <c r="B1280" s="8">
        <v>2016</v>
      </c>
      <c r="C1280" s="8">
        <v>2.2200000000000002</v>
      </c>
      <c r="D1280" s="8">
        <v>-12.37</v>
      </c>
      <c r="E1280" s="8">
        <v>1.69</v>
      </c>
      <c r="F1280" s="8">
        <v>23.07</v>
      </c>
      <c r="G1280" s="8">
        <v>-158.31</v>
      </c>
      <c r="H1280" s="8">
        <v>-15.09</v>
      </c>
      <c r="I1280" s="8">
        <v>38.950000000000003</v>
      </c>
      <c r="J1280" s="8">
        <v>0</v>
      </c>
      <c r="K1280" s="8">
        <v>35.17</v>
      </c>
      <c r="L1280" s="8">
        <v>2.75</v>
      </c>
      <c r="M1280" s="8">
        <v>69.3</v>
      </c>
      <c r="N1280" s="8">
        <v>56.94</v>
      </c>
      <c r="O1280" s="8">
        <v>239.95</v>
      </c>
      <c r="P1280" s="8">
        <v>-17.98</v>
      </c>
      <c r="Q1280" s="8">
        <v>242.7</v>
      </c>
      <c r="R1280" s="2">
        <f t="shared" si="77"/>
        <v>65.228677379480843</v>
      </c>
      <c r="S1280" s="2">
        <f t="shared" si="78"/>
        <v>16.048619695096829</v>
      </c>
      <c r="T1280" s="2">
        <f t="shared" si="79"/>
        <v>98.866913885455304</v>
      </c>
      <c r="U1280" s="7" t="str">
        <f t="shared" si="76"/>
        <v>CONSTRUCTION &amp; CONTRACTING - REAL ESTATE</v>
      </c>
    </row>
    <row r="1281" spans="1:21" hidden="1">
      <c r="A1281" s="10" t="s">
        <v>651</v>
      </c>
      <c r="B1281" s="8">
        <v>2015</v>
      </c>
      <c r="C1281" s="8">
        <v>1.9</v>
      </c>
      <c r="D1281" s="8">
        <v>-11.9</v>
      </c>
      <c r="E1281" s="8">
        <v>1.39</v>
      </c>
      <c r="F1281" s="8">
        <v>23.07</v>
      </c>
      <c r="G1281" s="8">
        <v>-119.78</v>
      </c>
      <c r="H1281" s="8">
        <v>-16.36</v>
      </c>
      <c r="I1281" s="8">
        <v>31.9</v>
      </c>
      <c r="J1281" s="8">
        <v>0</v>
      </c>
      <c r="K1281" s="8">
        <v>42.06</v>
      </c>
      <c r="L1281" s="8">
        <v>7.29</v>
      </c>
      <c r="M1281" s="8">
        <v>65.3</v>
      </c>
      <c r="N1281" s="8">
        <v>53.4</v>
      </c>
      <c r="O1281" s="8">
        <v>194.15</v>
      </c>
      <c r="P1281" s="8">
        <v>-21.11</v>
      </c>
      <c r="Q1281" s="8">
        <v>201.44</v>
      </c>
      <c r="R1281" s="2">
        <f t="shared" si="77"/>
        <v>59.461874503574265</v>
      </c>
      <c r="S1281" s="2">
        <f t="shared" si="78"/>
        <v>15.835980937251787</v>
      </c>
      <c r="T1281" s="2">
        <f t="shared" si="79"/>
        <v>96.381056393963476</v>
      </c>
      <c r="U1281" s="7" t="str">
        <f t="shared" si="76"/>
        <v>CONSTRUCTION &amp; CONTRACTING - REAL ESTATE</v>
      </c>
    </row>
    <row r="1282" spans="1:21" hidden="1">
      <c r="A1282" s="10" t="s">
        <v>653</v>
      </c>
      <c r="B1282" s="8">
        <v>2019</v>
      </c>
      <c r="C1282" s="8">
        <v>-1.55</v>
      </c>
      <c r="D1282" s="8">
        <v>-145.27000000000001</v>
      </c>
      <c r="E1282" s="8">
        <v>-9.19</v>
      </c>
      <c r="F1282" s="8">
        <v>476.77</v>
      </c>
      <c r="G1282" s="8">
        <v>-1137.77</v>
      </c>
      <c r="H1282" s="8">
        <v>-55.65</v>
      </c>
      <c r="I1282" s="8">
        <v>-219.08</v>
      </c>
      <c r="J1282" s="8">
        <v>0</v>
      </c>
      <c r="K1282" s="8">
        <v>-7.31</v>
      </c>
      <c r="L1282" s="8">
        <v>54.62</v>
      </c>
      <c r="M1282" s="8">
        <v>-73.81</v>
      </c>
      <c r="N1282" s="8">
        <v>-219.08</v>
      </c>
      <c r="O1282" s="8">
        <v>1009.34</v>
      </c>
      <c r="P1282" s="8">
        <v>0</v>
      </c>
      <c r="Q1282" s="8">
        <v>1063.96</v>
      </c>
      <c r="R1282" s="2">
        <f t="shared" si="77"/>
        <v>106.93729087559683</v>
      </c>
      <c r="S1282" s="2">
        <f t="shared" si="78"/>
        <v>-20.590999661641415</v>
      </c>
      <c r="T1282" s="2">
        <f t="shared" si="79"/>
        <v>94.866348358960863</v>
      </c>
      <c r="U1282" s="7" t="str">
        <f t="shared" ref="U1282:U1345" si="80">VLOOKUP(A1282:A7151,DF,13,TRUE)</f>
        <v>MEDIA &amp; ENTERTAINMENT</v>
      </c>
    </row>
    <row r="1283" spans="1:21" hidden="1">
      <c r="A1283" s="10" t="s">
        <v>653</v>
      </c>
      <c r="B1283" s="8">
        <v>2018</v>
      </c>
      <c r="C1283" s="8">
        <v>5.8</v>
      </c>
      <c r="D1283" s="8">
        <v>-144.22</v>
      </c>
      <c r="E1283" s="8">
        <v>-1.59</v>
      </c>
      <c r="F1283" s="8">
        <v>195.32</v>
      </c>
      <c r="G1283" s="8">
        <v>-1002.58</v>
      </c>
      <c r="H1283" s="8">
        <v>-59.6</v>
      </c>
      <c r="I1283" s="8">
        <v>-30.98</v>
      </c>
      <c r="J1283" s="8">
        <v>0</v>
      </c>
      <c r="K1283" s="8">
        <v>9.25</v>
      </c>
      <c r="L1283" s="8">
        <v>36.56</v>
      </c>
      <c r="M1283" s="8">
        <v>98.43</v>
      </c>
      <c r="N1283" s="8">
        <v>-45.79</v>
      </c>
      <c r="O1283" s="8">
        <v>1064.45</v>
      </c>
      <c r="P1283" s="8">
        <v>14.81</v>
      </c>
      <c r="Q1283" s="8">
        <v>1101.01</v>
      </c>
      <c r="R1283" s="2">
        <f t="shared" ref="R1283:R1346" si="81">ABS((G1283/Q1283)*100)</f>
        <v>91.060026702754755</v>
      </c>
      <c r="S1283" s="2">
        <f t="shared" ref="S1283:S1346" si="82">(I1283/Q1283)*100</f>
        <v>-2.8137800746587223</v>
      </c>
      <c r="T1283" s="2">
        <f t="shared" ref="T1283:T1346" si="83">(O1283/Q1283)*100</f>
        <v>96.679412539395642</v>
      </c>
      <c r="U1283" s="7" t="str">
        <f t="shared" si="80"/>
        <v>MEDIA &amp; ENTERTAINMENT</v>
      </c>
    </row>
    <row r="1284" spans="1:21" hidden="1">
      <c r="A1284" s="10" t="s">
        <v>653</v>
      </c>
      <c r="B1284" s="8">
        <v>2017</v>
      </c>
      <c r="C1284" s="8">
        <v>-2.2599999999999998</v>
      </c>
      <c r="D1284" s="8">
        <v>-212.82</v>
      </c>
      <c r="E1284" s="8">
        <v>-13.86</v>
      </c>
      <c r="F1284" s="8">
        <v>194.03</v>
      </c>
      <c r="G1284" s="8">
        <v>-1073.1500000000001</v>
      </c>
      <c r="H1284" s="8">
        <v>-63.39</v>
      </c>
      <c r="I1284" s="8">
        <v>-256.76</v>
      </c>
      <c r="J1284" s="8">
        <v>0</v>
      </c>
      <c r="K1284" s="8">
        <v>-4.4800000000000004</v>
      </c>
      <c r="L1284" s="8">
        <v>48.42</v>
      </c>
      <c r="M1284" s="8">
        <v>-43.94</v>
      </c>
      <c r="N1284" s="8">
        <v>-256.76</v>
      </c>
      <c r="O1284" s="8">
        <v>980.79</v>
      </c>
      <c r="P1284" s="8">
        <v>0</v>
      </c>
      <c r="Q1284" s="8">
        <v>1029.21</v>
      </c>
      <c r="R1284" s="2">
        <f t="shared" si="81"/>
        <v>104.26929392446634</v>
      </c>
      <c r="S1284" s="2">
        <f t="shared" si="82"/>
        <v>-24.947289668775078</v>
      </c>
      <c r="T1284" s="2">
        <f t="shared" si="83"/>
        <v>95.295420759611744</v>
      </c>
      <c r="U1284" s="7" t="str">
        <f t="shared" si="80"/>
        <v>MEDIA &amp; ENTERTAINMENT</v>
      </c>
    </row>
    <row r="1285" spans="1:21" hidden="1">
      <c r="A1285" s="10" t="s">
        <v>653</v>
      </c>
      <c r="B1285" s="8">
        <v>2016</v>
      </c>
      <c r="C1285" s="8">
        <v>-3.2</v>
      </c>
      <c r="D1285" s="8">
        <v>-147.94999999999999</v>
      </c>
      <c r="E1285" s="8">
        <v>-11.5</v>
      </c>
      <c r="F1285" s="8">
        <v>178.2</v>
      </c>
      <c r="G1285" s="8">
        <v>-1124.3399999999999</v>
      </c>
      <c r="H1285" s="8">
        <v>-76.260000000000005</v>
      </c>
      <c r="I1285" s="8">
        <v>-204.94</v>
      </c>
      <c r="J1285" s="8">
        <v>0</v>
      </c>
      <c r="K1285" s="8">
        <v>1.89</v>
      </c>
      <c r="L1285" s="8">
        <v>84.32</v>
      </c>
      <c r="M1285" s="8">
        <v>-56.2</v>
      </c>
      <c r="N1285" s="8">
        <v>-204.15</v>
      </c>
      <c r="O1285" s="8">
        <v>1060.08</v>
      </c>
      <c r="P1285" s="8">
        <v>-0.79</v>
      </c>
      <c r="Q1285" s="8">
        <v>1144.4000000000001</v>
      </c>
      <c r="R1285" s="2">
        <f t="shared" si="81"/>
        <v>98.247116392869614</v>
      </c>
      <c r="S1285" s="2">
        <f t="shared" si="82"/>
        <v>-17.908074099965045</v>
      </c>
      <c r="T1285" s="2">
        <f t="shared" si="83"/>
        <v>92.631946871723159</v>
      </c>
      <c r="U1285" s="7" t="str">
        <f t="shared" si="80"/>
        <v>MEDIA &amp; ENTERTAINMENT</v>
      </c>
    </row>
    <row r="1286" spans="1:21" hidden="1">
      <c r="A1286" s="10" t="s">
        <v>653</v>
      </c>
      <c r="B1286" s="8">
        <v>2015</v>
      </c>
      <c r="C1286" s="8">
        <v>-0.12</v>
      </c>
      <c r="D1286" s="8">
        <v>-108.68</v>
      </c>
      <c r="E1286" s="8">
        <v>-6.22</v>
      </c>
      <c r="F1286" s="8">
        <v>178.2</v>
      </c>
      <c r="G1286" s="8">
        <v>-872.01</v>
      </c>
      <c r="H1286" s="8">
        <v>-76.55</v>
      </c>
      <c r="I1286" s="8">
        <v>-110.81</v>
      </c>
      <c r="J1286" s="8">
        <v>0</v>
      </c>
      <c r="K1286" s="8">
        <v>8.44</v>
      </c>
      <c r="L1286" s="8">
        <v>96.84</v>
      </c>
      <c r="M1286" s="8">
        <v>-5.09</v>
      </c>
      <c r="N1286" s="8">
        <v>-113.77</v>
      </c>
      <c r="O1286" s="8">
        <v>846.63</v>
      </c>
      <c r="P1286" s="8">
        <v>2.96</v>
      </c>
      <c r="Q1286" s="8">
        <v>943.47</v>
      </c>
      <c r="R1286" s="2">
        <f t="shared" si="81"/>
        <v>92.425832299914148</v>
      </c>
      <c r="S1286" s="2">
        <f t="shared" si="82"/>
        <v>-11.744941545571136</v>
      </c>
      <c r="T1286" s="2">
        <f t="shared" si="83"/>
        <v>89.735762663359722</v>
      </c>
      <c r="U1286" s="7" t="str">
        <f t="shared" si="80"/>
        <v>MEDIA &amp; ENTERTAINMENT</v>
      </c>
    </row>
    <row r="1287" spans="1:21" hidden="1">
      <c r="A1287" s="10" t="s">
        <v>655</v>
      </c>
      <c r="B1287" s="8">
        <v>2019</v>
      </c>
      <c r="C1287" s="8">
        <v>-1.55</v>
      </c>
      <c r="D1287" s="8">
        <v>-145.27000000000001</v>
      </c>
      <c r="E1287" s="8">
        <v>-9.19</v>
      </c>
      <c r="F1287" s="8">
        <v>476.77</v>
      </c>
      <c r="G1287" s="8">
        <v>-1137.77</v>
      </c>
      <c r="H1287" s="8">
        <v>-55.65</v>
      </c>
      <c r="I1287" s="8">
        <v>-219.08</v>
      </c>
      <c r="J1287" s="8">
        <v>0</v>
      </c>
      <c r="K1287" s="8">
        <v>-7.31</v>
      </c>
      <c r="L1287" s="8">
        <v>54.62</v>
      </c>
      <c r="M1287" s="8">
        <v>-73.81</v>
      </c>
      <c r="N1287" s="8">
        <v>-219.08</v>
      </c>
      <c r="O1287" s="8">
        <v>1009.34</v>
      </c>
      <c r="P1287" s="8">
        <v>0</v>
      </c>
      <c r="Q1287" s="8">
        <v>1063.96</v>
      </c>
      <c r="R1287" s="2">
        <f t="shared" si="81"/>
        <v>106.93729087559683</v>
      </c>
      <c r="S1287" s="2">
        <f t="shared" si="82"/>
        <v>-20.590999661641415</v>
      </c>
      <c r="T1287" s="2">
        <f t="shared" si="83"/>
        <v>94.866348358960863</v>
      </c>
      <c r="U1287" s="7" t="str">
        <f t="shared" si="80"/>
        <v>BANKS - PUBLIC SECTOR</v>
      </c>
    </row>
    <row r="1288" spans="1:21" hidden="1">
      <c r="A1288" s="10" t="s">
        <v>655</v>
      </c>
      <c r="B1288" s="8">
        <v>2018</v>
      </c>
      <c r="C1288" s="8">
        <v>5.8</v>
      </c>
      <c r="D1288" s="8">
        <v>-144.22</v>
      </c>
      <c r="E1288" s="8">
        <v>-1.59</v>
      </c>
      <c r="F1288" s="8">
        <v>195.32</v>
      </c>
      <c r="G1288" s="8">
        <v>-1002.58</v>
      </c>
      <c r="H1288" s="8">
        <v>-59.6</v>
      </c>
      <c r="I1288" s="8">
        <v>-30.98</v>
      </c>
      <c r="J1288" s="8">
        <v>0</v>
      </c>
      <c r="K1288" s="8">
        <v>9.25</v>
      </c>
      <c r="L1288" s="8">
        <v>36.56</v>
      </c>
      <c r="M1288" s="8">
        <v>98.43</v>
      </c>
      <c r="N1288" s="8">
        <v>-45.79</v>
      </c>
      <c r="O1288" s="8">
        <v>1064.45</v>
      </c>
      <c r="P1288" s="8">
        <v>14.81</v>
      </c>
      <c r="Q1288" s="8">
        <v>1101.01</v>
      </c>
      <c r="R1288" s="2">
        <f t="shared" si="81"/>
        <v>91.060026702754755</v>
      </c>
      <c r="S1288" s="2">
        <f t="shared" si="82"/>
        <v>-2.8137800746587223</v>
      </c>
      <c r="T1288" s="2">
        <f t="shared" si="83"/>
        <v>96.679412539395642</v>
      </c>
      <c r="U1288" s="7" t="str">
        <f t="shared" si="80"/>
        <v>BANKS - PUBLIC SECTOR</v>
      </c>
    </row>
    <row r="1289" spans="1:21" hidden="1">
      <c r="A1289" s="10" t="s">
        <v>655</v>
      </c>
      <c r="B1289" s="8">
        <v>2017</v>
      </c>
      <c r="C1289" s="8">
        <v>-2.2599999999999998</v>
      </c>
      <c r="D1289" s="8">
        <v>-212.82</v>
      </c>
      <c r="E1289" s="8">
        <v>-13.86</v>
      </c>
      <c r="F1289" s="8">
        <v>194.03</v>
      </c>
      <c r="G1289" s="8">
        <v>-1073.1500000000001</v>
      </c>
      <c r="H1289" s="8">
        <v>-63.39</v>
      </c>
      <c r="I1289" s="8">
        <v>-256.76</v>
      </c>
      <c r="J1289" s="8">
        <v>0</v>
      </c>
      <c r="K1289" s="8">
        <v>-4.4800000000000004</v>
      </c>
      <c r="L1289" s="8">
        <v>48.42</v>
      </c>
      <c r="M1289" s="8">
        <v>-43.94</v>
      </c>
      <c r="N1289" s="8">
        <v>-256.76</v>
      </c>
      <c r="O1289" s="8">
        <v>980.79</v>
      </c>
      <c r="P1289" s="8">
        <v>0</v>
      </c>
      <c r="Q1289" s="8">
        <v>1029.21</v>
      </c>
      <c r="R1289" s="2">
        <f t="shared" si="81"/>
        <v>104.26929392446634</v>
      </c>
      <c r="S1289" s="2">
        <f t="shared" si="82"/>
        <v>-24.947289668775078</v>
      </c>
      <c r="T1289" s="2">
        <f t="shared" si="83"/>
        <v>95.295420759611744</v>
      </c>
      <c r="U1289" s="7" t="str">
        <f t="shared" si="80"/>
        <v>BANKS - PUBLIC SECTOR</v>
      </c>
    </row>
    <row r="1290" spans="1:21" hidden="1">
      <c r="A1290" s="10" t="s">
        <v>655</v>
      </c>
      <c r="B1290" s="8">
        <v>2016</v>
      </c>
      <c r="C1290" s="8">
        <v>-3.2</v>
      </c>
      <c r="D1290" s="8">
        <v>-147.94999999999999</v>
      </c>
      <c r="E1290" s="8">
        <v>-11.5</v>
      </c>
      <c r="F1290" s="8">
        <v>178.2</v>
      </c>
      <c r="G1290" s="8">
        <v>-1124.3399999999999</v>
      </c>
      <c r="H1290" s="8">
        <v>-76.260000000000005</v>
      </c>
      <c r="I1290" s="8">
        <v>-204.94</v>
      </c>
      <c r="J1290" s="8">
        <v>0</v>
      </c>
      <c r="K1290" s="8">
        <v>1.89</v>
      </c>
      <c r="L1290" s="8">
        <v>84.32</v>
      </c>
      <c r="M1290" s="8">
        <v>-56.2</v>
      </c>
      <c r="N1290" s="8">
        <v>-204.15</v>
      </c>
      <c r="O1290" s="8">
        <v>1060.08</v>
      </c>
      <c r="P1290" s="8">
        <v>-0.79</v>
      </c>
      <c r="Q1290" s="8">
        <v>1144.4000000000001</v>
      </c>
      <c r="R1290" s="2">
        <f t="shared" si="81"/>
        <v>98.247116392869614</v>
      </c>
      <c r="S1290" s="2">
        <f t="shared" si="82"/>
        <v>-17.908074099965045</v>
      </c>
      <c r="T1290" s="2">
        <f t="shared" si="83"/>
        <v>92.631946871723159</v>
      </c>
      <c r="U1290" s="7" t="str">
        <f t="shared" si="80"/>
        <v>BANKS - PUBLIC SECTOR</v>
      </c>
    </row>
    <row r="1291" spans="1:21" hidden="1">
      <c r="A1291" s="10" t="s">
        <v>655</v>
      </c>
      <c r="B1291" s="8">
        <v>2015</v>
      </c>
      <c r="C1291" s="8">
        <v>-0.12</v>
      </c>
      <c r="D1291" s="8">
        <v>-108.68</v>
      </c>
      <c r="E1291" s="8">
        <v>-6.22</v>
      </c>
      <c r="F1291" s="8">
        <v>178.2</v>
      </c>
      <c r="G1291" s="8">
        <v>-872.01</v>
      </c>
      <c r="H1291" s="8">
        <v>-76.55</v>
      </c>
      <c r="I1291" s="8">
        <v>-110.81</v>
      </c>
      <c r="J1291" s="8">
        <v>0</v>
      </c>
      <c r="K1291" s="8">
        <v>8.44</v>
      </c>
      <c r="L1291" s="8">
        <v>96.84</v>
      </c>
      <c r="M1291" s="8">
        <v>-5.09</v>
      </c>
      <c r="N1291" s="8">
        <v>-113.77</v>
      </c>
      <c r="O1291" s="8">
        <v>846.63</v>
      </c>
      <c r="P1291" s="8">
        <v>2.96</v>
      </c>
      <c r="Q1291" s="8">
        <v>943.47</v>
      </c>
      <c r="R1291" s="2">
        <f t="shared" si="81"/>
        <v>92.425832299914148</v>
      </c>
      <c r="S1291" s="2">
        <f t="shared" si="82"/>
        <v>-11.744941545571136</v>
      </c>
      <c r="T1291" s="2">
        <f t="shared" si="83"/>
        <v>89.735762663359722</v>
      </c>
      <c r="U1291" s="7" t="str">
        <f t="shared" si="80"/>
        <v>BANKS - PUBLIC SECTOR</v>
      </c>
    </row>
    <row r="1292" spans="1:21" hidden="1">
      <c r="A1292" s="10" t="s">
        <v>657</v>
      </c>
      <c r="B1292" s="8">
        <v>2019</v>
      </c>
      <c r="C1292" s="8">
        <v>7.76</v>
      </c>
      <c r="D1292" s="8">
        <v>-2.5299999999999998</v>
      </c>
      <c r="E1292" s="8">
        <v>2.99</v>
      </c>
      <c r="F1292" s="8">
        <v>5.31</v>
      </c>
      <c r="G1292" s="8">
        <v>-32.42</v>
      </c>
      <c r="H1292" s="8">
        <v>0</v>
      </c>
      <c r="I1292" s="8">
        <v>1.59</v>
      </c>
      <c r="J1292" s="8">
        <v>0</v>
      </c>
      <c r="K1292" s="8">
        <v>13.27</v>
      </c>
      <c r="L1292" s="8">
        <v>3.99</v>
      </c>
      <c r="M1292" s="8">
        <v>4.3499999999999996</v>
      </c>
      <c r="N1292" s="8">
        <v>1.82</v>
      </c>
      <c r="O1292" s="8">
        <v>32.78</v>
      </c>
      <c r="P1292" s="8">
        <v>-0.23</v>
      </c>
      <c r="Q1292" s="8">
        <v>36.770000000000003</v>
      </c>
      <c r="R1292" s="2">
        <f t="shared" si="81"/>
        <v>88.169703562686976</v>
      </c>
      <c r="S1292" s="2">
        <f t="shared" si="82"/>
        <v>4.3241773184661412</v>
      </c>
      <c r="T1292" s="2">
        <f t="shared" si="83"/>
        <v>89.148762578188737</v>
      </c>
      <c r="U1292" s="7" t="str">
        <f t="shared" si="80"/>
        <v>ELECTRIC EQUIPMENT</v>
      </c>
    </row>
    <row r="1293" spans="1:21" hidden="1">
      <c r="A1293" s="10" t="s">
        <v>657</v>
      </c>
      <c r="B1293" s="8">
        <v>2018</v>
      </c>
      <c r="C1293" s="8">
        <v>7.19</v>
      </c>
      <c r="D1293" s="8">
        <v>-2.13</v>
      </c>
      <c r="E1293" s="8">
        <v>3.18</v>
      </c>
      <c r="F1293" s="8">
        <v>5.31</v>
      </c>
      <c r="G1293" s="8">
        <v>-25.32</v>
      </c>
      <c r="H1293" s="8">
        <v>0</v>
      </c>
      <c r="I1293" s="8">
        <v>1.69</v>
      </c>
      <c r="J1293" s="8">
        <v>0</v>
      </c>
      <c r="K1293" s="8">
        <v>19.07</v>
      </c>
      <c r="L1293" s="8">
        <v>3.26</v>
      </c>
      <c r="M1293" s="8">
        <v>5.2</v>
      </c>
      <c r="N1293" s="8">
        <v>3.07</v>
      </c>
      <c r="O1293" s="8">
        <v>27.26</v>
      </c>
      <c r="P1293" s="8">
        <v>-1.38</v>
      </c>
      <c r="Q1293" s="8">
        <v>30.52</v>
      </c>
      <c r="R1293" s="2">
        <f t="shared" si="81"/>
        <v>82.961992136304062</v>
      </c>
      <c r="S1293" s="2">
        <f t="shared" si="82"/>
        <v>5.5373525557011796</v>
      </c>
      <c r="T1293" s="2">
        <f t="shared" si="83"/>
        <v>89.318479685452161</v>
      </c>
      <c r="U1293" s="7" t="str">
        <f t="shared" si="80"/>
        <v>ELECTRIC EQUIPMENT</v>
      </c>
    </row>
    <row r="1294" spans="1:21" hidden="1">
      <c r="A1294" s="10" t="s">
        <v>657</v>
      </c>
      <c r="B1294" s="8">
        <v>2017</v>
      </c>
      <c r="C1294" s="8">
        <v>7.04</v>
      </c>
      <c r="D1294" s="8">
        <v>-0.85</v>
      </c>
      <c r="E1294" s="8">
        <v>5.43</v>
      </c>
      <c r="F1294" s="8">
        <v>5.31</v>
      </c>
      <c r="G1294" s="8">
        <v>-25.26</v>
      </c>
      <c r="H1294" s="8">
        <v>0</v>
      </c>
      <c r="I1294" s="8">
        <v>2.88</v>
      </c>
      <c r="J1294" s="8">
        <v>0</v>
      </c>
      <c r="K1294" s="8">
        <v>19.059999999999999</v>
      </c>
      <c r="L1294" s="8">
        <v>3.35</v>
      </c>
      <c r="M1294" s="8">
        <v>5.16</v>
      </c>
      <c r="N1294" s="8">
        <v>4.3099999999999996</v>
      </c>
      <c r="O1294" s="8">
        <v>27.07</v>
      </c>
      <c r="P1294" s="8">
        <v>-1.42</v>
      </c>
      <c r="Q1294" s="8">
        <v>30.42</v>
      </c>
      <c r="R1294" s="2">
        <f t="shared" si="81"/>
        <v>83.03747534516765</v>
      </c>
      <c r="S1294" s="2">
        <f t="shared" si="82"/>
        <v>9.4674556213017755</v>
      </c>
      <c r="T1294" s="2">
        <f t="shared" si="83"/>
        <v>88.987508218277441</v>
      </c>
      <c r="U1294" s="7" t="str">
        <f t="shared" si="80"/>
        <v>ELECTRIC EQUIPMENT</v>
      </c>
    </row>
    <row r="1295" spans="1:21" hidden="1">
      <c r="A1295" s="10" t="s">
        <v>657</v>
      </c>
      <c r="B1295" s="8">
        <v>2016</v>
      </c>
      <c r="C1295" s="8">
        <v>24.74</v>
      </c>
      <c r="D1295" s="8">
        <v>-1.1599999999999999</v>
      </c>
      <c r="E1295" s="8">
        <v>22.56</v>
      </c>
      <c r="F1295" s="8">
        <v>5.31</v>
      </c>
      <c r="G1295" s="8">
        <v>-35.46</v>
      </c>
      <c r="H1295" s="8">
        <v>0</v>
      </c>
      <c r="I1295" s="8">
        <v>11.98</v>
      </c>
      <c r="J1295" s="8">
        <v>0</v>
      </c>
      <c r="K1295" s="8">
        <v>37.659999999999997</v>
      </c>
      <c r="L1295" s="8">
        <v>3.77</v>
      </c>
      <c r="M1295" s="8">
        <v>19.149999999999999</v>
      </c>
      <c r="N1295" s="8">
        <v>17.989999999999998</v>
      </c>
      <c r="O1295" s="8">
        <v>50.84</v>
      </c>
      <c r="P1295" s="8">
        <v>-6.01</v>
      </c>
      <c r="Q1295" s="8">
        <v>54.6</v>
      </c>
      <c r="R1295" s="2">
        <f t="shared" si="81"/>
        <v>64.945054945054949</v>
      </c>
      <c r="S1295" s="2">
        <f t="shared" si="82"/>
        <v>21.941391941391942</v>
      </c>
      <c r="T1295" s="2">
        <f t="shared" si="83"/>
        <v>93.11355311355311</v>
      </c>
      <c r="U1295" s="7" t="str">
        <f t="shared" si="80"/>
        <v>ELECTRIC EQUIPMENT</v>
      </c>
    </row>
    <row r="1296" spans="1:21" hidden="1">
      <c r="A1296" s="10" t="s">
        <v>657</v>
      </c>
      <c r="B1296" s="8">
        <v>2014</v>
      </c>
      <c r="C1296" s="8">
        <v>10.27</v>
      </c>
      <c r="D1296" s="8">
        <v>-1.2</v>
      </c>
      <c r="E1296" s="8">
        <v>8.01</v>
      </c>
      <c r="F1296" s="8">
        <v>5.31</v>
      </c>
      <c r="G1296" s="8">
        <v>-25.54</v>
      </c>
      <c r="H1296" s="8">
        <v>0</v>
      </c>
      <c r="I1296" s="8">
        <v>4.25</v>
      </c>
      <c r="J1296" s="8">
        <v>0</v>
      </c>
      <c r="K1296" s="8">
        <v>23.68</v>
      </c>
      <c r="L1296" s="8">
        <v>2.25</v>
      </c>
      <c r="M1296" s="8">
        <v>7.23</v>
      </c>
      <c r="N1296" s="8">
        <v>6.02</v>
      </c>
      <c r="O1296" s="8">
        <v>30.52</v>
      </c>
      <c r="P1296" s="8">
        <v>-1.77</v>
      </c>
      <c r="Q1296" s="8">
        <v>32.770000000000003</v>
      </c>
      <c r="R1296" s="2">
        <f t="shared" si="81"/>
        <v>77.937137625877313</v>
      </c>
      <c r="S1296" s="2">
        <f t="shared" si="82"/>
        <v>12.969179127250532</v>
      </c>
      <c r="T1296" s="2">
        <f t="shared" si="83"/>
        <v>93.133963991455587</v>
      </c>
      <c r="U1296" s="7" t="str">
        <f t="shared" si="80"/>
        <v>ELECTRIC EQUIPMENT</v>
      </c>
    </row>
    <row r="1297" spans="1:21" hidden="1">
      <c r="A1297" s="10" t="s">
        <v>2723</v>
      </c>
      <c r="B1297" s="8">
        <v>2019</v>
      </c>
      <c r="C1297" s="8">
        <v>7.76</v>
      </c>
      <c r="D1297" s="8">
        <v>-2.5299999999999998</v>
      </c>
      <c r="E1297" s="8">
        <v>2.99</v>
      </c>
      <c r="F1297" s="8">
        <v>5.31</v>
      </c>
      <c r="G1297" s="8">
        <v>-32.42</v>
      </c>
      <c r="H1297" s="8">
        <v>0</v>
      </c>
      <c r="I1297" s="8">
        <v>1.59</v>
      </c>
      <c r="J1297" s="8">
        <v>0</v>
      </c>
      <c r="K1297" s="8">
        <v>13.27</v>
      </c>
      <c r="L1297" s="8">
        <v>3.99</v>
      </c>
      <c r="M1297" s="8">
        <v>4.3499999999999996</v>
      </c>
      <c r="N1297" s="8">
        <v>1.82</v>
      </c>
      <c r="O1297" s="8">
        <v>32.78</v>
      </c>
      <c r="P1297" s="8">
        <v>-0.23</v>
      </c>
      <c r="Q1297" s="8">
        <v>36.770000000000003</v>
      </c>
      <c r="R1297" s="2">
        <f t="shared" si="81"/>
        <v>88.169703562686976</v>
      </c>
      <c r="S1297" s="2">
        <f t="shared" si="82"/>
        <v>4.3241773184661412</v>
      </c>
      <c r="T1297" s="2">
        <f t="shared" si="83"/>
        <v>89.148762578188737</v>
      </c>
      <c r="U1297" s="7" t="str">
        <f t="shared" si="80"/>
        <v>ELECTRIC EQUIPMENT</v>
      </c>
    </row>
    <row r="1298" spans="1:21" hidden="1">
      <c r="A1298" s="10" t="s">
        <v>2723</v>
      </c>
      <c r="B1298" s="8">
        <v>2018</v>
      </c>
      <c r="C1298" s="8">
        <v>7.19</v>
      </c>
      <c r="D1298" s="8">
        <v>-2.13</v>
      </c>
      <c r="E1298" s="8">
        <v>3.18</v>
      </c>
      <c r="F1298" s="8">
        <v>5.31</v>
      </c>
      <c r="G1298" s="8">
        <v>-25.32</v>
      </c>
      <c r="H1298" s="8">
        <v>0</v>
      </c>
      <c r="I1298" s="8">
        <v>1.69</v>
      </c>
      <c r="J1298" s="8">
        <v>0</v>
      </c>
      <c r="K1298" s="8">
        <v>19.07</v>
      </c>
      <c r="L1298" s="8">
        <v>3.26</v>
      </c>
      <c r="M1298" s="8">
        <v>5.2</v>
      </c>
      <c r="N1298" s="8">
        <v>3.07</v>
      </c>
      <c r="O1298" s="8">
        <v>27.26</v>
      </c>
      <c r="P1298" s="8">
        <v>-1.38</v>
      </c>
      <c r="Q1298" s="8">
        <v>30.52</v>
      </c>
      <c r="R1298" s="2">
        <f t="shared" si="81"/>
        <v>82.961992136304062</v>
      </c>
      <c r="S1298" s="2">
        <f t="shared" si="82"/>
        <v>5.5373525557011796</v>
      </c>
      <c r="T1298" s="2">
        <f t="shared" si="83"/>
        <v>89.318479685452161</v>
      </c>
      <c r="U1298" s="7" t="str">
        <f t="shared" si="80"/>
        <v>ELECTRIC EQUIPMENT</v>
      </c>
    </row>
    <row r="1299" spans="1:21" hidden="1">
      <c r="A1299" s="10" t="s">
        <v>2723</v>
      </c>
      <c r="B1299" s="8">
        <v>2017</v>
      </c>
      <c r="C1299" s="8">
        <v>7.04</v>
      </c>
      <c r="D1299" s="8">
        <v>-0.85</v>
      </c>
      <c r="E1299" s="8">
        <v>5.43</v>
      </c>
      <c r="F1299" s="8">
        <v>5.31</v>
      </c>
      <c r="G1299" s="8">
        <v>-25.26</v>
      </c>
      <c r="H1299" s="8">
        <v>0</v>
      </c>
      <c r="I1299" s="8">
        <v>2.88</v>
      </c>
      <c r="J1299" s="8">
        <v>0</v>
      </c>
      <c r="K1299" s="8">
        <v>19.059999999999999</v>
      </c>
      <c r="L1299" s="8">
        <v>3.35</v>
      </c>
      <c r="M1299" s="8">
        <v>5.16</v>
      </c>
      <c r="N1299" s="8">
        <v>4.3099999999999996</v>
      </c>
      <c r="O1299" s="8">
        <v>27.07</v>
      </c>
      <c r="P1299" s="8">
        <v>-1.42</v>
      </c>
      <c r="Q1299" s="8">
        <v>30.42</v>
      </c>
      <c r="R1299" s="2">
        <f t="shared" si="81"/>
        <v>83.03747534516765</v>
      </c>
      <c r="S1299" s="2">
        <f t="shared" si="82"/>
        <v>9.4674556213017755</v>
      </c>
      <c r="T1299" s="2">
        <f t="shared" si="83"/>
        <v>88.987508218277441</v>
      </c>
      <c r="U1299" s="7" t="str">
        <f t="shared" si="80"/>
        <v>ELECTRIC EQUIPMENT</v>
      </c>
    </row>
    <row r="1300" spans="1:21" hidden="1">
      <c r="A1300" s="10" t="s">
        <v>2723</v>
      </c>
      <c r="B1300" s="8">
        <v>2016</v>
      </c>
      <c r="C1300" s="8">
        <v>24.74</v>
      </c>
      <c r="D1300" s="8">
        <v>-1.1599999999999999</v>
      </c>
      <c r="E1300" s="8">
        <v>22.56</v>
      </c>
      <c r="F1300" s="8">
        <v>5.31</v>
      </c>
      <c r="G1300" s="8">
        <v>-35.46</v>
      </c>
      <c r="H1300" s="8">
        <v>0</v>
      </c>
      <c r="I1300" s="8">
        <v>11.98</v>
      </c>
      <c r="J1300" s="8">
        <v>0</v>
      </c>
      <c r="K1300" s="8">
        <v>37.659999999999997</v>
      </c>
      <c r="L1300" s="8">
        <v>3.77</v>
      </c>
      <c r="M1300" s="8">
        <v>19.149999999999999</v>
      </c>
      <c r="N1300" s="8">
        <v>17.989999999999998</v>
      </c>
      <c r="O1300" s="8">
        <v>50.84</v>
      </c>
      <c r="P1300" s="8">
        <v>-6.01</v>
      </c>
      <c r="Q1300" s="8">
        <v>54.6</v>
      </c>
      <c r="R1300" s="2">
        <f t="shared" si="81"/>
        <v>64.945054945054949</v>
      </c>
      <c r="S1300" s="2">
        <f t="shared" si="82"/>
        <v>21.941391941391942</v>
      </c>
      <c r="T1300" s="2">
        <f t="shared" si="83"/>
        <v>93.11355311355311</v>
      </c>
      <c r="U1300" s="7" t="str">
        <f t="shared" si="80"/>
        <v>ELECTRIC EQUIPMENT</v>
      </c>
    </row>
    <row r="1301" spans="1:21" hidden="1">
      <c r="A1301" s="10" t="s">
        <v>2723</v>
      </c>
      <c r="B1301" s="8">
        <v>2014</v>
      </c>
      <c r="C1301" s="8">
        <v>10.27</v>
      </c>
      <c r="D1301" s="8">
        <v>-1.2</v>
      </c>
      <c r="E1301" s="8">
        <v>8.01</v>
      </c>
      <c r="F1301" s="8">
        <v>5.31</v>
      </c>
      <c r="G1301" s="8">
        <v>-25.54</v>
      </c>
      <c r="H1301" s="8">
        <v>0</v>
      </c>
      <c r="I1301" s="8">
        <v>4.25</v>
      </c>
      <c r="J1301" s="8">
        <v>0</v>
      </c>
      <c r="K1301" s="8">
        <v>23.68</v>
      </c>
      <c r="L1301" s="8">
        <v>2.25</v>
      </c>
      <c r="M1301" s="8">
        <v>7.23</v>
      </c>
      <c r="N1301" s="8">
        <v>6.02</v>
      </c>
      <c r="O1301" s="8">
        <v>30.52</v>
      </c>
      <c r="P1301" s="8">
        <v>-1.77</v>
      </c>
      <c r="Q1301" s="8">
        <v>32.770000000000003</v>
      </c>
      <c r="R1301" s="2">
        <f t="shared" si="81"/>
        <v>77.937137625877313</v>
      </c>
      <c r="S1301" s="2">
        <f t="shared" si="82"/>
        <v>12.969179127250532</v>
      </c>
      <c r="T1301" s="2">
        <f t="shared" si="83"/>
        <v>93.133963991455587</v>
      </c>
      <c r="U1301" s="7" t="str">
        <f t="shared" si="80"/>
        <v>ELECTRIC EQUIPMENT</v>
      </c>
    </row>
    <row r="1302" spans="1:21" hidden="1">
      <c r="A1302" s="10" t="s">
        <v>659</v>
      </c>
      <c r="B1302" s="8">
        <v>2019</v>
      </c>
      <c r="C1302" s="8">
        <v>48.9</v>
      </c>
      <c r="D1302" s="8">
        <v>-69.680000000000007</v>
      </c>
      <c r="E1302" s="8">
        <v>38.4</v>
      </c>
      <c r="F1302" s="8">
        <v>66.39</v>
      </c>
      <c r="G1302" s="8">
        <v>-2380.9</v>
      </c>
      <c r="H1302" s="8">
        <v>-90.5</v>
      </c>
      <c r="I1302" s="8">
        <v>254.96</v>
      </c>
      <c r="J1302" s="8">
        <v>0</v>
      </c>
      <c r="K1302" s="8">
        <v>14.18</v>
      </c>
      <c r="L1302" s="8">
        <v>17.079999999999998</v>
      </c>
      <c r="M1302" s="8">
        <v>390.64</v>
      </c>
      <c r="N1302" s="8">
        <v>320.95999999999998</v>
      </c>
      <c r="O1302" s="8">
        <v>2754.46</v>
      </c>
      <c r="P1302" s="8">
        <v>-66</v>
      </c>
      <c r="Q1302" s="8">
        <v>2771.54</v>
      </c>
      <c r="R1302" s="2">
        <f t="shared" si="81"/>
        <v>85.905308961804636</v>
      </c>
      <c r="S1302" s="2">
        <f t="shared" si="82"/>
        <v>9.1992177634095125</v>
      </c>
      <c r="T1302" s="2">
        <f t="shared" si="83"/>
        <v>99.383736117826189</v>
      </c>
      <c r="U1302" s="7" t="str">
        <f t="shared" si="80"/>
        <v>SUGAR</v>
      </c>
    </row>
    <row r="1303" spans="1:21" hidden="1">
      <c r="A1303" s="10" t="s">
        <v>659</v>
      </c>
      <c r="B1303" s="8">
        <v>2018</v>
      </c>
      <c r="C1303" s="8">
        <v>32.21</v>
      </c>
      <c r="D1303" s="8">
        <v>-56.69</v>
      </c>
      <c r="E1303" s="8">
        <v>23.67</v>
      </c>
      <c r="F1303" s="8">
        <v>66.39</v>
      </c>
      <c r="G1303" s="8">
        <v>-3080.1</v>
      </c>
      <c r="H1303" s="8">
        <v>-121.3</v>
      </c>
      <c r="I1303" s="8">
        <v>157.16</v>
      </c>
      <c r="J1303" s="8">
        <v>0</v>
      </c>
      <c r="K1303" s="8">
        <v>8.0500000000000007</v>
      </c>
      <c r="L1303" s="8">
        <v>24.97</v>
      </c>
      <c r="M1303" s="8">
        <v>267.38</v>
      </c>
      <c r="N1303" s="8">
        <v>210.69</v>
      </c>
      <c r="O1303" s="8">
        <v>3322.52</v>
      </c>
      <c r="P1303" s="8">
        <v>-53.53</v>
      </c>
      <c r="Q1303" s="8">
        <v>3347.48</v>
      </c>
      <c r="R1303" s="2">
        <f t="shared" si="81"/>
        <v>92.012498954437362</v>
      </c>
      <c r="S1303" s="2">
        <f t="shared" si="82"/>
        <v>4.69487495070919</v>
      </c>
      <c r="T1303" s="2">
        <f t="shared" si="83"/>
        <v>99.254364477158944</v>
      </c>
      <c r="U1303" s="7" t="str">
        <f t="shared" si="80"/>
        <v>SUGAR</v>
      </c>
    </row>
    <row r="1304" spans="1:21" hidden="1">
      <c r="A1304" s="10" t="s">
        <v>659</v>
      </c>
      <c r="B1304" s="8">
        <v>2017</v>
      </c>
      <c r="C1304" s="8">
        <v>44.74</v>
      </c>
      <c r="D1304" s="8">
        <v>-53.95</v>
      </c>
      <c r="E1304" s="8">
        <v>37.39</v>
      </c>
      <c r="F1304" s="8">
        <v>66.39</v>
      </c>
      <c r="G1304" s="8">
        <v>-2315.54</v>
      </c>
      <c r="H1304" s="8">
        <v>-167.02</v>
      </c>
      <c r="I1304" s="8">
        <v>243.04</v>
      </c>
      <c r="J1304" s="8">
        <v>0</v>
      </c>
      <c r="K1304" s="8">
        <v>14.07</v>
      </c>
      <c r="L1304" s="8">
        <v>24.59</v>
      </c>
      <c r="M1304" s="8">
        <v>375.14</v>
      </c>
      <c r="N1304" s="8">
        <v>321.19</v>
      </c>
      <c r="O1304" s="8">
        <v>2666.09</v>
      </c>
      <c r="P1304" s="8">
        <v>-78.150000000000006</v>
      </c>
      <c r="Q1304" s="8">
        <v>2690.68</v>
      </c>
      <c r="R1304" s="2">
        <f t="shared" si="81"/>
        <v>86.057799515364152</v>
      </c>
      <c r="S1304" s="2">
        <f t="shared" si="82"/>
        <v>9.032660888697281</v>
      </c>
      <c r="T1304" s="2">
        <f t="shared" si="83"/>
        <v>99.08610462782643</v>
      </c>
      <c r="U1304" s="7" t="str">
        <f t="shared" si="80"/>
        <v>SUGAR</v>
      </c>
    </row>
    <row r="1305" spans="1:21" hidden="1">
      <c r="A1305" s="10" t="s">
        <v>659</v>
      </c>
      <c r="B1305" s="8">
        <v>2016</v>
      </c>
      <c r="C1305" s="8">
        <v>14.42</v>
      </c>
      <c r="D1305" s="8">
        <v>-54.86</v>
      </c>
      <c r="E1305" s="8">
        <v>5.16</v>
      </c>
      <c r="F1305" s="8">
        <v>60.22</v>
      </c>
      <c r="G1305" s="8">
        <v>-1956.5</v>
      </c>
      <c r="H1305" s="8">
        <v>-158.63</v>
      </c>
      <c r="I1305" s="8">
        <v>31.95</v>
      </c>
      <c r="J1305" s="8">
        <v>0</v>
      </c>
      <c r="K1305" s="8">
        <v>11.49</v>
      </c>
      <c r="L1305" s="8">
        <v>24.05</v>
      </c>
      <c r="M1305" s="8">
        <v>92.31</v>
      </c>
      <c r="N1305" s="8">
        <v>37.46</v>
      </c>
      <c r="O1305" s="8">
        <v>2183.39</v>
      </c>
      <c r="P1305" s="8">
        <v>-5.51</v>
      </c>
      <c r="Q1305" s="8">
        <v>2207.44</v>
      </c>
      <c r="R1305" s="2">
        <f t="shared" si="81"/>
        <v>88.632080600152207</v>
      </c>
      <c r="S1305" s="2">
        <f t="shared" si="82"/>
        <v>1.4473779581777986</v>
      </c>
      <c r="T1305" s="2">
        <f t="shared" si="83"/>
        <v>98.910502663719043</v>
      </c>
      <c r="U1305" s="7" t="str">
        <f t="shared" si="80"/>
        <v>SUGAR</v>
      </c>
    </row>
    <row r="1306" spans="1:21" hidden="1">
      <c r="A1306" s="10" t="s">
        <v>659</v>
      </c>
      <c r="B1306" s="8">
        <v>2015</v>
      </c>
      <c r="C1306" s="8">
        <v>7.63</v>
      </c>
      <c r="D1306" s="8">
        <v>-55.15</v>
      </c>
      <c r="E1306" s="8">
        <v>-2.11</v>
      </c>
      <c r="F1306" s="8">
        <v>58.72</v>
      </c>
      <c r="G1306" s="8">
        <v>-1641.94</v>
      </c>
      <c r="H1306" s="8">
        <v>-149.66</v>
      </c>
      <c r="I1306" s="8">
        <v>-10.36</v>
      </c>
      <c r="J1306" s="8">
        <v>0</v>
      </c>
      <c r="K1306" s="8">
        <v>8.56</v>
      </c>
      <c r="L1306" s="8">
        <v>6.1</v>
      </c>
      <c r="M1306" s="8">
        <v>3.46</v>
      </c>
      <c r="N1306" s="8">
        <v>-51.7</v>
      </c>
      <c r="O1306" s="8">
        <v>1788.95</v>
      </c>
      <c r="P1306" s="8">
        <v>41.34</v>
      </c>
      <c r="Q1306" s="8">
        <v>1795.06</v>
      </c>
      <c r="R1306" s="2">
        <f t="shared" si="81"/>
        <v>91.469923010930003</v>
      </c>
      <c r="S1306" s="2">
        <f t="shared" si="82"/>
        <v>-0.57713948280280325</v>
      </c>
      <c r="T1306" s="2">
        <f t="shared" si="83"/>
        <v>99.659621405412636</v>
      </c>
      <c r="U1306" s="7" t="str">
        <f t="shared" si="80"/>
        <v>SUGAR</v>
      </c>
    </row>
    <row r="1307" spans="1:21" hidden="1">
      <c r="A1307" s="10" t="s">
        <v>661</v>
      </c>
      <c r="B1307" s="8">
        <v>2019</v>
      </c>
      <c r="C1307" s="8">
        <v>0.46</v>
      </c>
      <c r="D1307" s="8">
        <v>0</v>
      </c>
      <c r="E1307" s="8">
        <v>0.46</v>
      </c>
      <c r="F1307" s="8">
        <v>253.01</v>
      </c>
      <c r="G1307" s="8">
        <v>0</v>
      </c>
      <c r="H1307" s="8">
        <v>0</v>
      </c>
      <c r="I1307" s="8">
        <v>11.66</v>
      </c>
      <c r="J1307" s="8">
        <v>0</v>
      </c>
      <c r="K1307" s="8">
        <v>0</v>
      </c>
      <c r="L1307" s="8">
        <v>52.73</v>
      </c>
      <c r="M1307" s="8">
        <v>94.92</v>
      </c>
      <c r="N1307" s="8">
        <v>94.92</v>
      </c>
      <c r="O1307" s="8">
        <v>971.49</v>
      </c>
      <c r="P1307" s="8">
        <v>0</v>
      </c>
      <c r="Q1307" s="8">
        <v>1024.22</v>
      </c>
      <c r="R1307" s="2">
        <f t="shared" si="81"/>
        <v>0</v>
      </c>
      <c r="S1307" s="2">
        <f t="shared" si="82"/>
        <v>1.1384272910116966</v>
      </c>
      <c r="T1307" s="2">
        <f t="shared" si="83"/>
        <v>94.851692019292727</v>
      </c>
      <c r="U1307" s="7" t="str">
        <f t="shared" si="80"/>
        <v>BANKS - PRIVATE SECTOR</v>
      </c>
    </row>
    <row r="1308" spans="1:21" hidden="1">
      <c r="A1308" s="10" t="s">
        <v>661</v>
      </c>
      <c r="B1308" s="8">
        <v>2018</v>
      </c>
      <c r="C1308" s="8">
        <v>-0.98</v>
      </c>
      <c r="D1308" s="8">
        <v>0</v>
      </c>
      <c r="E1308" s="8">
        <v>-0.98</v>
      </c>
      <c r="F1308" s="8">
        <v>253.01</v>
      </c>
      <c r="G1308" s="8">
        <v>0</v>
      </c>
      <c r="H1308" s="8">
        <v>0</v>
      </c>
      <c r="I1308" s="8">
        <v>-24.87</v>
      </c>
      <c r="J1308" s="8">
        <v>0</v>
      </c>
      <c r="K1308" s="8">
        <v>0</v>
      </c>
      <c r="L1308" s="8">
        <v>102.47</v>
      </c>
      <c r="M1308" s="8">
        <v>146.18</v>
      </c>
      <c r="N1308" s="8">
        <v>146.18</v>
      </c>
      <c r="O1308" s="8">
        <v>1013.32</v>
      </c>
      <c r="P1308" s="8">
        <v>0</v>
      </c>
      <c r="Q1308" s="8">
        <v>1115.79</v>
      </c>
      <c r="R1308" s="2">
        <f t="shared" si="81"/>
        <v>0</v>
      </c>
      <c r="S1308" s="2">
        <f t="shared" si="82"/>
        <v>-2.2289140429650742</v>
      </c>
      <c r="T1308" s="2">
        <f t="shared" si="83"/>
        <v>90.816372256428195</v>
      </c>
      <c r="U1308" s="7" t="str">
        <f t="shared" si="80"/>
        <v>BANKS - PRIVATE SECTOR</v>
      </c>
    </row>
    <row r="1309" spans="1:21" hidden="1">
      <c r="A1309" s="10" t="s">
        <v>661</v>
      </c>
      <c r="B1309" s="8">
        <v>2017</v>
      </c>
      <c r="C1309" s="8">
        <v>0.59</v>
      </c>
      <c r="D1309" s="8">
        <v>0</v>
      </c>
      <c r="E1309" s="8">
        <v>0.59</v>
      </c>
      <c r="F1309" s="8">
        <v>209.85</v>
      </c>
      <c r="G1309" s="8">
        <v>0</v>
      </c>
      <c r="H1309" s="8">
        <v>0</v>
      </c>
      <c r="I1309" s="8">
        <v>12.38</v>
      </c>
      <c r="J1309" s="8">
        <v>0</v>
      </c>
      <c r="K1309" s="8">
        <v>0</v>
      </c>
      <c r="L1309" s="8">
        <v>111.02</v>
      </c>
      <c r="M1309" s="8">
        <v>94.07</v>
      </c>
      <c r="N1309" s="8">
        <v>94.07</v>
      </c>
      <c r="O1309" s="8">
        <v>1089.05</v>
      </c>
      <c r="P1309" s="8">
        <v>0</v>
      </c>
      <c r="Q1309" s="8">
        <v>1200.07</v>
      </c>
      <c r="R1309" s="2">
        <f t="shared" si="81"/>
        <v>0</v>
      </c>
      <c r="S1309" s="2">
        <f t="shared" si="82"/>
        <v>1.031606489621439</v>
      </c>
      <c r="T1309" s="2">
        <f t="shared" si="83"/>
        <v>90.748872982409353</v>
      </c>
      <c r="U1309" s="7" t="str">
        <f t="shared" si="80"/>
        <v>BANKS - PRIVATE SECTOR</v>
      </c>
    </row>
    <row r="1310" spans="1:21" hidden="1">
      <c r="A1310" s="10" t="s">
        <v>661</v>
      </c>
      <c r="B1310" s="8">
        <v>2016</v>
      </c>
      <c r="C1310" s="8">
        <v>-11.8</v>
      </c>
      <c r="D1310" s="8">
        <v>0</v>
      </c>
      <c r="E1310" s="8">
        <v>-11.8</v>
      </c>
      <c r="F1310" s="8">
        <v>177.44</v>
      </c>
      <c r="G1310" s="8">
        <v>807.26</v>
      </c>
      <c r="H1310" s="8">
        <v>-899.6</v>
      </c>
      <c r="I1310" s="8">
        <v>-209.45</v>
      </c>
      <c r="J1310" s="8">
        <v>0</v>
      </c>
      <c r="K1310" s="8">
        <v>0</v>
      </c>
      <c r="L1310" s="8">
        <v>76.73</v>
      </c>
      <c r="M1310" s="8">
        <v>-89.06</v>
      </c>
      <c r="N1310" s="8">
        <v>-89.06</v>
      </c>
      <c r="O1310" s="8">
        <v>1204.27</v>
      </c>
      <c r="P1310" s="8">
        <v>-13.29</v>
      </c>
      <c r="Q1310" s="8">
        <v>1281</v>
      </c>
      <c r="R1310" s="2">
        <f t="shared" si="81"/>
        <v>63.017954722872759</v>
      </c>
      <c r="S1310" s="2">
        <f t="shared" si="82"/>
        <v>-16.350507416081186</v>
      </c>
      <c r="T1310" s="2">
        <f t="shared" si="83"/>
        <v>94.010148321623731</v>
      </c>
      <c r="U1310" s="7" t="str">
        <f t="shared" si="80"/>
        <v>BANKS - PRIVATE SECTOR</v>
      </c>
    </row>
    <row r="1311" spans="1:21" hidden="1">
      <c r="A1311" s="10" t="s">
        <v>661</v>
      </c>
      <c r="B1311" s="8">
        <v>2015</v>
      </c>
      <c r="C1311" s="8">
        <v>-13.61</v>
      </c>
      <c r="D1311" s="8">
        <v>0</v>
      </c>
      <c r="E1311" s="8">
        <v>0</v>
      </c>
      <c r="F1311" s="8">
        <v>177.44</v>
      </c>
      <c r="G1311" s="8">
        <v>993.76</v>
      </c>
      <c r="H1311" s="8">
        <v>-984.75</v>
      </c>
      <c r="I1311" s="8">
        <v>-241.47</v>
      </c>
      <c r="J1311" s="8">
        <v>0</v>
      </c>
      <c r="K1311" s="8">
        <v>0</v>
      </c>
      <c r="L1311" s="8">
        <v>84.95</v>
      </c>
      <c r="M1311" s="8">
        <v>25.59</v>
      </c>
      <c r="N1311" s="8">
        <v>25.59</v>
      </c>
      <c r="O1311" s="8">
        <v>1283.5899999999999</v>
      </c>
      <c r="P1311" s="8">
        <v>0</v>
      </c>
      <c r="Q1311" s="8">
        <v>1368.54</v>
      </c>
      <c r="R1311" s="2">
        <f t="shared" si="81"/>
        <v>72.614611191488748</v>
      </c>
      <c r="S1311" s="2">
        <f t="shared" si="82"/>
        <v>-17.644350914112849</v>
      </c>
      <c r="T1311" s="2">
        <f t="shared" si="83"/>
        <v>93.792654946146982</v>
      </c>
      <c r="U1311" s="7" t="str">
        <f t="shared" si="80"/>
        <v>BANKS - PRIVATE SECTOR</v>
      </c>
    </row>
    <row r="1312" spans="1:21" hidden="1">
      <c r="A1312" s="10" t="s">
        <v>663</v>
      </c>
      <c r="B1312" s="8">
        <v>2019</v>
      </c>
      <c r="C1312" s="8">
        <v>26.26</v>
      </c>
      <c r="D1312" s="8">
        <v>-12.35</v>
      </c>
      <c r="E1312" s="8">
        <v>23.02</v>
      </c>
      <c r="F1312" s="8">
        <v>9.52</v>
      </c>
      <c r="G1312" s="8">
        <v>-860.74</v>
      </c>
      <c r="H1312" s="8">
        <v>-0.89</v>
      </c>
      <c r="I1312" s="8">
        <v>112.58</v>
      </c>
      <c r="J1312" s="8">
        <v>0</v>
      </c>
      <c r="K1312" s="8">
        <v>16.53</v>
      </c>
      <c r="L1312" s="8">
        <v>21.21</v>
      </c>
      <c r="M1312" s="8">
        <v>166.3</v>
      </c>
      <c r="N1312" s="8">
        <v>153.96</v>
      </c>
      <c r="O1312" s="8">
        <v>1005.84</v>
      </c>
      <c r="P1312" s="8">
        <v>-41.38</v>
      </c>
      <c r="Q1312" s="8">
        <v>1027.04</v>
      </c>
      <c r="R1312" s="2">
        <f t="shared" si="81"/>
        <v>83.80783611154385</v>
      </c>
      <c r="S1312" s="2">
        <f t="shared" si="82"/>
        <v>10.961598379809939</v>
      </c>
      <c r="T1312" s="2">
        <f t="shared" si="83"/>
        <v>97.93581554759308</v>
      </c>
      <c r="U1312" s="7" t="str">
        <f t="shared" si="80"/>
        <v>PESTICIDES &amp; AGRO CHEMICALS</v>
      </c>
    </row>
    <row r="1313" spans="1:21" hidden="1">
      <c r="A1313" s="10" t="s">
        <v>663</v>
      </c>
      <c r="B1313" s="8">
        <v>2018</v>
      </c>
      <c r="C1313" s="8">
        <v>28.6</v>
      </c>
      <c r="D1313" s="8">
        <v>-14.21</v>
      </c>
      <c r="E1313" s="8">
        <v>25.71</v>
      </c>
      <c r="F1313" s="8">
        <v>9.82</v>
      </c>
      <c r="G1313" s="8">
        <v>-811.06</v>
      </c>
      <c r="H1313" s="8">
        <v>-0.87</v>
      </c>
      <c r="I1313" s="8">
        <v>126.18</v>
      </c>
      <c r="J1313" s="8">
        <v>0</v>
      </c>
      <c r="K1313" s="8">
        <v>18.559999999999999</v>
      </c>
      <c r="L1313" s="8">
        <v>16.03</v>
      </c>
      <c r="M1313" s="8">
        <v>181.21</v>
      </c>
      <c r="N1313" s="8">
        <v>167.01</v>
      </c>
      <c r="O1313" s="8">
        <v>976.24</v>
      </c>
      <c r="P1313" s="8">
        <v>-40.83</v>
      </c>
      <c r="Q1313" s="8">
        <v>992.28</v>
      </c>
      <c r="R1313" s="2">
        <f t="shared" si="81"/>
        <v>81.7370097149998</v>
      </c>
      <c r="S1313" s="2">
        <f t="shared" si="82"/>
        <v>12.716168823316002</v>
      </c>
      <c r="T1313" s="2">
        <f t="shared" si="83"/>
        <v>98.383520780424888</v>
      </c>
      <c r="U1313" s="7" t="str">
        <f t="shared" si="80"/>
        <v>PESTICIDES &amp; AGRO CHEMICALS</v>
      </c>
    </row>
    <row r="1314" spans="1:21" hidden="1">
      <c r="A1314" s="10" t="s">
        <v>663</v>
      </c>
      <c r="B1314" s="8">
        <v>2017</v>
      </c>
      <c r="C1314" s="8">
        <v>27.36</v>
      </c>
      <c r="D1314" s="8">
        <v>-14.85</v>
      </c>
      <c r="E1314" s="8">
        <v>23.88</v>
      </c>
      <c r="F1314" s="8">
        <v>9.82</v>
      </c>
      <c r="G1314" s="8">
        <v>-705.33</v>
      </c>
      <c r="H1314" s="8">
        <v>-1.1000000000000001</v>
      </c>
      <c r="I1314" s="8">
        <v>119.41</v>
      </c>
      <c r="J1314" s="8">
        <v>0</v>
      </c>
      <c r="K1314" s="8">
        <v>20.88</v>
      </c>
      <c r="L1314" s="8">
        <v>11.7</v>
      </c>
      <c r="M1314" s="8">
        <v>183.07</v>
      </c>
      <c r="N1314" s="8">
        <v>168.22</v>
      </c>
      <c r="O1314" s="8">
        <v>876.7</v>
      </c>
      <c r="P1314" s="8">
        <v>-48.81</v>
      </c>
      <c r="Q1314" s="8">
        <v>888.4</v>
      </c>
      <c r="R1314" s="2">
        <f t="shared" si="81"/>
        <v>79.393291310220633</v>
      </c>
      <c r="S1314" s="2">
        <f t="shared" si="82"/>
        <v>13.441017559657812</v>
      </c>
      <c r="T1314" s="2">
        <f t="shared" si="83"/>
        <v>98.683025664115277</v>
      </c>
      <c r="U1314" s="7" t="str">
        <f t="shared" si="80"/>
        <v>PESTICIDES &amp; AGRO CHEMICALS</v>
      </c>
    </row>
    <row r="1315" spans="1:21" hidden="1">
      <c r="A1315" s="10" t="s">
        <v>663</v>
      </c>
      <c r="B1315" s="8">
        <v>2016</v>
      </c>
      <c r="C1315" s="8">
        <v>22.63</v>
      </c>
      <c r="D1315" s="8">
        <v>-5.91</v>
      </c>
      <c r="E1315" s="8">
        <v>41.93</v>
      </c>
      <c r="F1315" s="8">
        <v>10</v>
      </c>
      <c r="G1315" s="8">
        <v>-688.96</v>
      </c>
      <c r="H1315" s="8">
        <v>-1.1000000000000001</v>
      </c>
      <c r="I1315" s="8">
        <v>107.31</v>
      </c>
      <c r="J1315" s="8">
        <v>0</v>
      </c>
      <c r="K1315" s="8">
        <v>18.329999999999998</v>
      </c>
      <c r="L1315" s="8">
        <v>10.26</v>
      </c>
      <c r="M1315" s="8">
        <v>151.24</v>
      </c>
      <c r="N1315" s="8">
        <v>145.34</v>
      </c>
      <c r="O1315" s="8">
        <v>831.05</v>
      </c>
      <c r="P1315" s="8">
        <v>-38.03</v>
      </c>
      <c r="Q1315" s="8">
        <v>841.31</v>
      </c>
      <c r="R1315" s="2">
        <f t="shared" si="81"/>
        <v>81.891336130558301</v>
      </c>
      <c r="S1315" s="2">
        <f t="shared" si="82"/>
        <v>12.755108105216864</v>
      </c>
      <c r="T1315" s="2">
        <f t="shared" si="83"/>
        <v>98.780473309481636</v>
      </c>
      <c r="U1315" s="7" t="str">
        <f t="shared" si="80"/>
        <v>PESTICIDES &amp; AGRO CHEMICALS</v>
      </c>
    </row>
    <row r="1316" spans="1:21" hidden="1">
      <c r="A1316" s="10" t="s">
        <v>663</v>
      </c>
      <c r="B1316" s="8">
        <v>2015</v>
      </c>
      <c r="C1316" s="8">
        <v>82.73</v>
      </c>
      <c r="D1316" s="8">
        <v>-5.86</v>
      </c>
      <c r="E1316" s="8">
        <v>25.86</v>
      </c>
      <c r="F1316" s="8">
        <v>2.71</v>
      </c>
      <c r="G1316" s="8">
        <v>-653.36</v>
      </c>
      <c r="H1316" s="8">
        <v>-2.6</v>
      </c>
      <c r="I1316" s="8">
        <v>106.08</v>
      </c>
      <c r="J1316" s="8">
        <v>0</v>
      </c>
      <c r="K1316" s="8">
        <v>17.440000000000001</v>
      </c>
      <c r="L1316" s="8">
        <v>1</v>
      </c>
      <c r="M1316" s="8">
        <v>135.24</v>
      </c>
      <c r="N1316" s="8">
        <v>129.38</v>
      </c>
      <c r="O1316" s="8">
        <v>790.21</v>
      </c>
      <c r="P1316" s="8">
        <v>-23.3</v>
      </c>
      <c r="Q1316" s="8">
        <v>791.2</v>
      </c>
      <c r="R1316" s="2">
        <f t="shared" si="81"/>
        <v>82.578361981799802</v>
      </c>
      <c r="S1316" s="2">
        <f t="shared" si="82"/>
        <v>13.407482305358947</v>
      </c>
      <c r="T1316" s="2">
        <f t="shared" si="83"/>
        <v>99.874873609706768</v>
      </c>
      <c r="U1316" s="7" t="str">
        <f t="shared" si="80"/>
        <v>PESTICIDES &amp; AGRO CHEMICALS</v>
      </c>
    </row>
    <row r="1317" spans="1:21" hidden="1">
      <c r="A1317" s="10" t="s">
        <v>666</v>
      </c>
      <c r="B1317" s="8">
        <v>2019</v>
      </c>
      <c r="C1317" s="8">
        <v>-38.17</v>
      </c>
      <c r="D1317" s="8">
        <v>-22.59</v>
      </c>
      <c r="E1317" s="8">
        <v>44.98</v>
      </c>
      <c r="F1317" s="8">
        <v>33.200000000000003</v>
      </c>
      <c r="G1317" s="8">
        <v>-427.66</v>
      </c>
      <c r="H1317" s="8">
        <v>-74.55</v>
      </c>
      <c r="I1317" s="8">
        <v>-149.33000000000001</v>
      </c>
      <c r="J1317" s="8">
        <v>0</v>
      </c>
      <c r="K1317" s="8">
        <v>-34.31</v>
      </c>
      <c r="L1317" s="8">
        <v>3.66</v>
      </c>
      <c r="M1317" s="8">
        <v>-108.3</v>
      </c>
      <c r="N1317" s="8">
        <v>-130.9</v>
      </c>
      <c r="O1317" s="8">
        <v>315.7</v>
      </c>
      <c r="P1317" s="8">
        <v>-18.43</v>
      </c>
      <c r="Q1317" s="8">
        <v>319.35000000000002</v>
      </c>
      <c r="R1317" s="2">
        <f t="shared" si="81"/>
        <v>133.91576640050101</v>
      </c>
      <c r="S1317" s="2">
        <f t="shared" si="82"/>
        <v>-46.76060748395178</v>
      </c>
      <c r="T1317" s="2">
        <f t="shared" si="83"/>
        <v>98.857053389697811</v>
      </c>
      <c r="U1317" s="7" t="str">
        <f t="shared" si="80"/>
        <v>SUGAR</v>
      </c>
    </row>
    <row r="1318" spans="1:21" hidden="1">
      <c r="A1318" s="10" t="s">
        <v>666</v>
      </c>
      <c r="B1318" s="8">
        <v>2018</v>
      </c>
      <c r="C1318" s="8">
        <v>-18.920000000000002</v>
      </c>
      <c r="D1318" s="8">
        <v>-22.58</v>
      </c>
      <c r="E1318" s="8">
        <v>-25.72</v>
      </c>
      <c r="F1318" s="8">
        <v>33.200000000000003</v>
      </c>
      <c r="G1318" s="8">
        <v>-567.45000000000005</v>
      </c>
      <c r="H1318" s="8">
        <v>-76.290000000000006</v>
      </c>
      <c r="I1318" s="8">
        <v>-85.38</v>
      </c>
      <c r="J1318" s="8">
        <v>0</v>
      </c>
      <c r="K1318" s="8">
        <v>-12.73</v>
      </c>
      <c r="L1318" s="8">
        <v>17.579999999999998</v>
      </c>
      <c r="M1318" s="8">
        <v>-62.11</v>
      </c>
      <c r="N1318" s="8">
        <v>-84.69</v>
      </c>
      <c r="O1318" s="8">
        <v>487.76</v>
      </c>
      <c r="P1318" s="8">
        <v>-0.69</v>
      </c>
      <c r="Q1318" s="8">
        <v>505.34</v>
      </c>
      <c r="R1318" s="2">
        <f t="shared" si="81"/>
        <v>112.29073495072626</v>
      </c>
      <c r="S1318" s="2">
        <f t="shared" si="82"/>
        <v>-16.89555546760597</v>
      </c>
      <c r="T1318" s="2">
        <f t="shared" si="83"/>
        <v>96.5211540744845</v>
      </c>
      <c r="U1318" s="7" t="str">
        <f t="shared" si="80"/>
        <v>SUGAR</v>
      </c>
    </row>
    <row r="1319" spans="1:21" hidden="1">
      <c r="A1319" s="10" t="s">
        <v>666</v>
      </c>
      <c r="B1319" s="8">
        <v>2017</v>
      </c>
      <c r="C1319" s="8">
        <v>1.64</v>
      </c>
      <c r="D1319" s="8">
        <v>-22.88</v>
      </c>
      <c r="E1319" s="8">
        <v>-5.25</v>
      </c>
      <c r="F1319" s="8">
        <v>33.200000000000003</v>
      </c>
      <c r="G1319" s="8">
        <v>-529.61</v>
      </c>
      <c r="H1319" s="8">
        <v>-75.25</v>
      </c>
      <c r="I1319" s="8">
        <v>-17.420000000000002</v>
      </c>
      <c r="J1319" s="8">
        <v>0</v>
      </c>
      <c r="K1319" s="8">
        <v>1.37</v>
      </c>
      <c r="L1319" s="8">
        <v>3.99</v>
      </c>
      <c r="M1319" s="8">
        <v>7.33</v>
      </c>
      <c r="N1319" s="8">
        <v>-15.55</v>
      </c>
      <c r="O1319" s="8">
        <v>532.96</v>
      </c>
      <c r="P1319" s="8">
        <v>-1.87</v>
      </c>
      <c r="Q1319" s="8">
        <v>536.94000000000005</v>
      </c>
      <c r="R1319" s="2">
        <f t="shared" si="81"/>
        <v>98.634856781018357</v>
      </c>
      <c r="S1319" s="2">
        <f t="shared" si="82"/>
        <v>-3.2443103512496743</v>
      </c>
      <c r="T1319" s="2">
        <f t="shared" si="83"/>
        <v>99.258762617797146</v>
      </c>
      <c r="U1319" s="7" t="str">
        <f t="shared" si="80"/>
        <v>SUGAR</v>
      </c>
    </row>
    <row r="1320" spans="1:21" hidden="1">
      <c r="A1320" s="10" t="s">
        <v>666</v>
      </c>
      <c r="B1320" s="8">
        <v>2016</v>
      </c>
      <c r="C1320" s="8">
        <v>3.02</v>
      </c>
      <c r="D1320" s="8">
        <v>-20.59</v>
      </c>
      <c r="E1320" s="8">
        <v>-3.98</v>
      </c>
      <c r="F1320" s="8">
        <v>29.39</v>
      </c>
      <c r="G1320" s="8">
        <v>-322.27</v>
      </c>
      <c r="H1320" s="8">
        <v>-66.63</v>
      </c>
      <c r="I1320" s="8">
        <v>-11.71</v>
      </c>
      <c r="J1320" s="8">
        <v>0</v>
      </c>
      <c r="K1320" s="8">
        <v>12.86</v>
      </c>
      <c r="L1320" s="8">
        <v>0.67</v>
      </c>
      <c r="M1320" s="8">
        <v>-19.18</v>
      </c>
      <c r="N1320" s="8">
        <v>-39.78</v>
      </c>
      <c r="O1320" s="8">
        <v>369.05</v>
      </c>
      <c r="P1320" s="8">
        <v>28.07</v>
      </c>
      <c r="Q1320" s="8">
        <v>369.72</v>
      </c>
      <c r="R1320" s="2">
        <f t="shared" si="81"/>
        <v>87.16596343178621</v>
      </c>
      <c r="S1320" s="2">
        <f t="shared" si="82"/>
        <v>-3.1672617115655091</v>
      </c>
      <c r="T1320" s="2">
        <f t="shared" si="83"/>
        <v>99.8187817808071</v>
      </c>
      <c r="U1320" s="7" t="str">
        <f t="shared" si="80"/>
        <v>SUGAR</v>
      </c>
    </row>
    <row r="1321" spans="1:21" hidden="1">
      <c r="A1321" s="10" t="s">
        <v>666</v>
      </c>
      <c r="B1321" s="8">
        <v>2015</v>
      </c>
      <c r="C1321" s="8">
        <v>-18.02</v>
      </c>
      <c r="D1321" s="8">
        <v>-21.2</v>
      </c>
      <c r="E1321" s="8">
        <v>-25.23</v>
      </c>
      <c r="F1321" s="8">
        <v>29.39</v>
      </c>
      <c r="G1321" s="8">
        <v>-374.09</v>
      </c>
      <c r="H1321" s="8">
        <v>-66.5</v>
      </c>
      <c r="I1321" s="8">
        <v>-74.16</v>
      </c>
      <c r="J1321" s="8">
        <v>0</v>
      </c>
      <c r="K1321" s="8">
        <v>1.88</v>
      </c>
      <c r="L1321" s="8">
        <v>0.6</v>
      </c>
      <c r="M1321" s="8">
        <v>-59.35</v>
      </c>
      <c r="N1321" s="8">
        <v>-80.540000000000006</v>
      </c>
      <c r="O1321" s="8">
        <v>380.65</v>
      </c>
      <c r="P1321" s="8">
        <v>6.39</v>
      </c>
      <c r="Q1321" s="8">
        <v>381.25</v>
      </c>
      <c r="R1321" s="2">
        <f t="shared" si="81"/>
        <v>98.121967213114743</v>
      </c>
      <c r="S1321" s="2">
        <f t="shared" si="82"/>
        <v>-19.451803278688523</v>
      </c>
      <c r="T1321" s="2">
        <f t="shared" si="83"/>
        <v>99.842622950819674</v>
      </c>
      <c r="U1321" s="7" t="str">
        <f t="shared" si="80"/>
        <v>SUGAR</v>
      </c>
    </row>
    <row r="1322" spans="1:21" hidden="1">
      <c r="A1322" s="10" t="s">
        <v>668</v>
      </c>
      <c r="B1322" s="8">
        <v>2018</v>
      </c>
      <c r="C1322" s="8">
        <v>38.25</v>
      </c>
      <c r="D1322" s="8">
        <v>-27.63</v>
      </c>
      <c r="E1322" s="8">
        <v>37.39</v>
      </c>
      <c r="F1322" s="8">
        <v>313.66000000000003</v>
      </c>
      <c r="G1322" s="8">
        <v>-8680.2000000000007</v>
      </c>
      <c r="H1322" s="8">
        <v>-7564.92</v>
      </c>
      <c r="I1322" s="8">
        <v>1172.1300000000001</v>
      </c>
      <c r="J1322" s="8">
        <v>0</v>
      </c>
      <c r="K1322" s="8">
        <v>17.07</v>
      </c>
      <c r="L1322" s="8">
        <v>14.29</v>
      </c>
      <c r="M1322" s="8">
        <v>1784.25</v>
      </c>
      <c r="N1322" s="8">
        <v>1756.62</v>
      </c>
      <c r="O1322" s="8">
        <v>10450.16</v>
      </c>
      <c r="P1322" s="8">
        <v>-584.49</v>
      </c>
      <c r="Q1322" s="8">
        <v>10464.450000000001</v>
      </c>
      <c r="R1322" s="2">
        <f t="shared" si="81"/>
        <v>82.949414446053069</v>
      </c>
      <c r="S1322" s="2">
        <f t="shared" si="82"/>
        <v>11.201066467898455</v>
      </c>
      <c r="T1322" s="2">
        <f t="shared" si="83"/>
        <v>99.863442416944977</v>
      </c>
      <c r="U1322" s="7" t="str">
        <f t="shared" si="80"/>
        <v>FINANCE - HOUSING</v>
      </c>
    </row>
    <row r="1323" spans="1:21" hidden="1">
      <c r="A1323" s="10" t="s">
        <v>668</v>
      </c>
      <c r="B1323" s="8">
        <v>2017</v>
      </c>
      <c r="C1323" s="8">
        <v>93.24</v>
      </c>
      <c r="D1323" s="8">
        <v>-23.3</v>
      </c>
      <c r="E1323" s="8">
        <v>95.76</v>
      </c>
      <c r="F1323" s="8">
        <v>313.14999999999998</v>
      </c>
      <c r="G1323" s="8">
        <v>-5462.11</v>
      </c>
      <c r="H1323" s="8">
        <v>-6653.61</v>
      </c>
      <c r="I1323" s="8">
        <v>2896.45</v>
      </c>
      <c r="J1323" s="8">
        <v>0</v>
      </c>
      <c r="K1323" s="8">
        <v>38.36</v>
      </c>
      <c r="L1323" s="8">
        <v>5.47</v>
      </c>
      <c r="M1323" s="8">
        <v>3395.12</v>
      </c>
      <c r="N1323" s="8">
        <v>3371.82</v>
      </c>
      <c r="O1323" s="8">
        <v>8851.76</v>
      </c>
      <c r="P1323" s="8">
        <v>-475.37</v>
      </c>
      <c r="Q1323" s="8">
        <v>8857.23</v>
      </c>
      <c r="R1323" s="2">
        <f t="shared" si="81"/>
        <v>61.668377133708837</v>
      </c>
      <c r="S1323" s="2">
        <f t="shared" si="82"/>
        <v>32.701533097819521</v>
      </c>
      <c r="T1323" s="2">
        <f t="shared" si="83"/>
        <v>99.938242543097573</v>
      </c>
      <c r="U1323" s="7" t="str">
        <f t="shared" si="80"/>
        <v>FINANCE - HOUSING</v>
      </c>
    </row>
    <row r="1324" spans="1:21" hidden="1">
      <c r="A1324" s="10" t="s">
        <v>668</v>
      </c>
      <c r="B1324" s="8">
        <v>2016</v>
      </c>
      <c r="C1324" s="8">
        <v>25.82</v>
      </c>
      <c r="D1324" s="8">
        <v>-24.3</v>
      </c>
      <c r="E1324" s="8">
        <v>25</v>
      </c>
      <c r="F1324" s="8">
        <v>291.8</v>
      </c>
      <c r="G1324" s="8">
        <v>-700.22</v>
      </c>
      <c r="H1324" s="8">
        <v>-5490.03</v>
      </c>
      <c r="I1324" s="8">
        <v>729.2</v>
      </c>
      <c r="J1324" s="8">
        <v>0</v>
      </c>
      <c r="K1324" s="8">
        <v>90.49</v>
      </c>
      <c r="L1324" s="8">
        <v>4.8899999999999997</v>
      </c>
      <c r="M1324" s="8">
        <v>1126.47</v>
      </c>
      <c r="N1324" s="8">
        <v>1102.17</v>
      </c>
      <c r="O1324" s="8">
        <v>7311.83</v>
      </c>
      <c r="P1324" s="8">
        <v>-372.97</v>
      </c>
      <c r="Q1324" s="8">
        <v>7316.72</v>
      </c>
      <c r="R1324" s="2">
        <f t="shared" si="81"/>
        <v>9.5701352518614904</v>
      </c>
      <c r="S1324" s="2">
        <f t="shared" si="82"/>
        <v>9.9662143692802232</v>
      </c>
      <c r="T1324" s="2">
        <f t="shared" si="83"/>
        <v>99.933166774182951</v>
      </c>
      <c r="U1324" s="7" t="str">
        <f t="shared" si="80"/>
        <v>FINANCE - HOUSING</v>
      </c>
    </row>
    <row r="1325" spans="1:21" hidden="1">
      <c r="A1325" s="10" t="s">
        <v>668</v>
      </c>
      <c r="B1325" s="8">
        <v>2015</v>
      </c>
      <c r="C1325" s="8">
        <v>44.4</v>
      </c>
      <c r="D1325" s="8">
        <v>-25.52</v>
      </c>
      <c r="E1325" s="8">
        <v>47.82</v>
      </c>
      <c r="F1325" s="8">
        <v>145.68</v>
      </c>
      <c r="G1325" s="8">
        <v>-553.48</v>
      </c>
      <c r="H1325" s="8">
        <v>-4459.6000000000004</v>
      </c>
      <c r="I1325" s="8">
        <v>621.29</v>
      </c>
      <c r="J1325" s="8">
        <v>0</v>
      </c>
      <c r="K1325" s="8">
        <v>90.79</v>
      </c>
      <c r="L1325" s="8">
        <v>2.68</v>
      </c>
      <c r="M1325" s="8">
        <v>968.56</v>
      </c>
      <c r="N1325" s="8">
        <v>943.04</v>
      </c>
      <c r="O1325" s="8">
        <v>5978.96</v>
      </c>
      <c r="P1325" s="8">
        <v>-321.75</v>
      </c>
      <c r="Q1325" s="8">
        <v>5981.64</v>
      </c>
      <c r="R1325" s="2">
        <f t="shared" si="81"/>
        <v>9.2529807878775721</v>
      </c>
      <c r="S1325" s="2">
        <f t="shared" si="82"/>
        <v>10.386616379454463</v>
      </c>
      <c r="T1325" s="2">
        <f t="shared" si="83"/>
        <v>99.955196233808792</v>
      </c>
      <c r="U1325" s="7" t="str">
        <f t="shared" si="80"/>
        <v>FINANCE - HOUSING</v>
      </c>
    </row>
    <row r="1326" spans="1:21" hidden="1">
      <c r="A1326" s="10" t="s">
        <v>668</v>
      </c>
      <c r="B1326" s="8">
        <v>2014</v>
      </c>
      <c r="C1326" s="8">
        <v>42.04</v>
      </c>
      <c r="D1326" s="8">
        <v>-10.91</v>
      </c>
      <c r="E1326" s="8">
        <v>41.23</v>
      </c>
      <c r="F1326" s="8">
        <v>128.41999999999999</v>
      </c>
      <c r="G1326" s="8">
        <v>-441.08</v>
      </c>
      <c r="H1326" s="8">
        <v>-3782.58</v>
      </c>
      <c r="I1326" s="8">
        <v>529</v>
      </c>
      <c r="J1326" s="8">
        <v>0</v>
      </c>
      <c r="K1326" s="8">
        <v>91.16</v>
      </c>
      <c r="L1326" s="8">
        <v>2.1</v>
      </c>
      <c r="M1326" s="8">
        <v>746.03</v>
      </c>
      <c r="N1326" s="8">
        <v>735.11</v>
      </c>
      <c r="O1326" s="8">
        <v>4967.59</v>
      </c>
      <c r="P1326" s="8">
        <v>-206.11</v>
      </c>
      <c r="Q1326" s="8">
        <v>4969.68</v>
      </c>
      <c r="R1326" s="2">
        <f t="shared" si="81"/>
        <v>8.8754205502165124</v>
      </c>
      <c r="S1326" s="2">
        <f t="shared" si="82"/>
        <v>10.644548542360875</v>
      </c>
      <c r="T1326" s="2">
        <f t="shared" si="83"/>
        <v>99.957944978348706</v>
      </c>
      <c r="U1326" s="7" t="str">
        <f t="shared" si="80"/>
        <v>FINANCE - HOUSING</v>
      </c>
    </row>
    <row r="1327" spans="1:21" hidden="1">
      <c r="A1327" s="10" t="s">
        <v>672</v>
      </c>
      <c r="B1327" s="8">
        <v>2017</v>
      </c>
      <c r="C1327" s="8">
        <v>-25.98</v>
      </c>
      <c r="D1327" s="8">
        <v>-93.95</v>
      </c>
      <c r="E1327" s="8">
        <v>-71.89</v>
      </c>
      <c r="F1327" s="8">
        <v>269.70999999999998</v>
      </c>
      <c r="G1327" s="8">
        <v>-1877.29</v>
      </c>
      <c r="H1327" s="8">
        <v>-184.03</v>
      </c>
      <c r="I1327" s="8">
        <v>-794.73</v>
      </c>
      <c r="J1327" s="8">
        <v>0</v>
      </c>
      <c r="K1327" s="8">
        <v>-61.92</v>
      </c>
      <c r="L1327" s="8">
        <v>10.53</v>
      </c>
      <c r="M1327" s="8">
        <v>-713.9</v>
      </c>
      <c r="N1327" s="8">
        <v>-807.85</v>
      </c>
      <c r="O1327" s="8">
        <v>1152.8599999999999</v>
      </c>
      <c r="P1327" s="8">
        <v>13.12</v>
      </c>
      <c r="Q1327" s="8">
        <v>1163.3900000000001</v>
      </c>
      <c r="R1327" s="2">
        <f t="shared" si="81"/>
        <v>161.36377311133842</v>
      </c>
      <c r="S1327" s="2">
        <f t="shared" si="82"/>
        <v>-68.311572215680044</v>
      </c>
      <c r="T1327" s="2">
        <f t="shared" si="83"/>
        <v>99.094886495500205</v>
      </c>
      <c r="U1327" s="7" t="str">
        <f t="shared" si="80"/>
        <v>CABLES - POWER &amp; OTHERS</v>
      </c>
    </row>
    <row r="1328" spans="1:21" hidden="1">
      <c r="A1328" s="10" t="s">
        <v>672</v>
      </c>
      <c r="B1328" s="8">
        <v>2016</v>
      </c>
      <c r="C1328" s="8">
        <v>-48.42</v>
      </c>
      <c r="D1328" s="8">
        <v>-48.53</v>
      </c>
      <c r="E1328" s="8">
        <v>-57.99</v>
      </c>
      <c r="F1328" s="8">
        <v>57</v>
      </c>
      <c r="G1328" s="8">
        <v>-2162.0700000000002</v>
      </c>
      <c r="H1328" s="8">
        <v>-180.85</v>
      </c>
      <c r="I1328" s="8">
        <v>-324.52999999999997</v>
      </c>
      <c r="J1328" s="8">
        <v>0</v>
      </c>
      <c r="K1328" s="8">
        <v>-5.37</v>
      </c>
      <c r="L1328" s="8">
        <v>7.4</v>
      </c>
      <c r="M1328" s="8">
        <v>-290.62</v>
      </c>
      <c r="N1328" s="8">
        <v>-339.15</v>
      </c>
      <c r="O1328" s="8">
        <v>2044.83</v>
      </c>
      <c r="P1328" s="8">
        <v>14.62</v>
      </c>
      <c r="Q1328" s="8">
        <v>2052.23</v>
      </c>
      <c r="R1328" s="2">
        <f t="shared" si="81"/>
        <v>105.35222660228143</v>
      </c>
      <c r="S1328" s="2">
        <f t="shared" si="82"/>
        <v>-15.813529672600049</v>
      </c>
      <c r="T1328" s="2">
        <f t="shared" si="83"/>
        <v>99.639416634587747</v>
      </c>
      <c r="U1328" s="7" t="str">
        <f t="shared" si="80"/>
        <v>CABLES - POWER &amp; OTHERS</v>
      </c>
    </row>
    <row r="1329" spans="1:21" hidden="1">
      <c r="A1329" s="10" t="s">
        <v>672</v>
      </c>
      <c r="B1329" s="8">
        <v>2015</v>
      </c>
      <c r="C1329" s="8">
        <v>0</v>
      </c>
      <c r="D1329" s="8">
        <v>-53.03</v>
      </c>
      <c r="E1329" s="8">
        <v>0</v>
      </c>
      <c r="F1329" s="8">
        <v>54</v>
      </c>
      <c r="G1329" s="8">
        <v>-2362.86</v>
      </c>
      <c r="H1329" s="8">
        <v>-127.8</v>
      </c>
      <c r="I1329" s="8">
        <v>-116.27</v>
      </c>
      <c r="J1329" s="8">
        <v>0</v>
      </c>
      <c r="K1329" s="8">
        <v>2.9</v>
      </c>
      <c r="L1329" s="8">
        <v>10.28</v>
      </c>
      <c r="M1329" s="8">
        <v>-57.62</v>
      </c>
      <c r="N1329" s="8">
        <v>-110.65</v>
      </c>
      <c r="O1329" s="8">
        <v>2422.7600000000002</v>
      </c>
      <c r="P1329" s="8">
        <v>-5.62</v>
      </c>
      <c r="Q1329" s="8">
        <v>2433.04</v>
      </c>
      <c r="R1329" s="2">
        <f t="shared" si="81"/>
        <v>97.115542695557835</v>
      </c>
      <c r="S1329" s="2">
        <f t="shared" si="82"/>
        <v>-4.7787952520303811</v>
      </c>
      <c r="T1329" s="2">
        <f t="shared" si="83"/>
        <v>99.577483313056931</v>
      </c>
      <c r="U1329" s="7" t="str">
        <f t="shared" si="80"/>
        <v>CABLES - POWER &amp; OTHERS</v>
      </c>
    </row>
    <row r="1330" spans="1:21" hidden="1">
      <c r="A1330" s="10" t="s">
        <v>672</v>
      </c>
      <c r="B1330" s="8">
        <v>2014</v>
      </c>
      <c r="C1330" s="8">
        <v>0</v>
      </c>
      <c r="D1330" s="8">
        <v>-36.130000000000003</v>
      </c>
      <c r="E1330" s="8">
        <v>20.12</v>
      </c>
      <c r="F1330" s="8">
        <v>54.68</v>
      </c>
      <c r="G1330" s="8">
        <v>-2895.54</v>
      </c>
      <c r="H1330" s="8">
        <v>-122.63</v>
      </c>
      <c r="I1330" s="8">
        <v>110.04</v>
      </c>
      <c r="J1330" s="8">
        <v>0</v>
      </c>
      <c r="K1330" s="8">
        <v>9.1199999999999992</v>
      </c>
      <c r="L1330" s="8">
        <v>7.76</v>
      </c>
      <c r="M1330" s="8">
        <v>167.17</v>
      </c>
      <c r="N1330" s="8">
        <v>131.04</v>
      </c>
      <c r="O1330" s="8">
        <v>3177.58</v>
      </c>
      <c r="P1330" s="8">
        <v>-21</v>
      </c>
      <c r="Q1330" s="8">
        <v>3185.34</v>
      </c>
      <c r="R1330" s="2">
        <f t="shared" si="81"/>
        <v>90.902070108685407</v>
      </c>
      <c r="S1330" s="2">
        <f t="shared" si="82"/>
        <v>3.4545762775716247</v>
      </c>
      <c r="T1330" s="2">
        <f t="shared" si="83"/>
        <v>99.756383933897169</v>
      </c>
      <c r="U1330" s="7" t="str">
        <f t="shared" si="80"/>
        <v>CABLES - POWER &amp; OTHERS</v>
      </c>
    </row>
    <row r="1331" spans="1:21" hidden="1">
      <c r="A1331" s="10" t="s">
        <v>672</v>
      </c>
      <c r="B1331" s="8">
        <v>2013</v>
      </c>
      <c r="C1331" s="8">
        <v>0</v>
      </c>
      <c r="D1331" s="8">
        <v>-29.74</v>
      </c>
      <c r="E1331" s="8">
        <v>27.97</v>
      </c>
      <c r="F1331" s="8">
        <v>37.21</v>
      </c>
      <c r="G1331" s="8">
        <v>-2353.38</v>
      </c>
      <c r="H1331" s="8">
        <v>-91.98</v>
      </c>
      <c r="I1331" s="8">
        <v>104.07</v>
      </c>
      <c r="J1331" s="8">
        <v>0</v>
      </c>
      <c r="K1331" s="8">
        <v>9.41</v>
      </c>
      <c r="L1331" s="8">
        <v>14.92</v>
      </c>
      <c r="M1331" s="8">
        <v>150.91</v>
      </c>
      <c r="N1331" s="8">
        <v>121.17</v>
      </c>
      <c r="O1331" s="8">
        <v>2581.35</v>
      </c>
      <c r="P1331" s="8">
        <v>-17.100000000000001</v>
      </c>
      <c r="Q1331" s="8">
        <v>2596.27</v>
      </c>
      <c r="R1331" s="2">
        <f t="shared" si="81"/>
        <v>90.644655602075289</v>
      </c>
      <c r="S1331" s="2">
        <f t="shared" si="82"/>
        <v>4.0084428815184863</v>
      </c>
      <c r="T1331" s="2">
        <f t="shared" si="83"/>
        <v>99.425329414891365</v>
      </c>
      <c r="U1331" s="7" t="str">
        <f t="shared" si="80"/>
        <v>CABLES - POWER &amp; OTHERS</v>
      </c>
    </row>
    <row r="1332" spans="1:21" hidden="1">
      <c r="A1332" s="10" t="s">
        <v>677</v>
      </c>
      <c r="B1332" s="8">
        <v>2019</v>
      </c>
      <c r="C1332" s="8">
        <v>-5.26</v>
      </c>
      <c r="D1332" s="8">
        <v>-320.27999999999997</v>
      </c>
      <c r="E1332" s="8">
        <v>-6.7</v>
      </c>
      <c r="F1332" s="8">
        <v>184.13</v>
      </c>
      <c r="G1332" s="8">
        <v>-5415.29</v>
      </c>
      <c r="H1332" s="8">
        <v>-250.56</v>
      </c>
      <c r="I1332" s="8">
        <v>-1289.42</v>
      </c>
      <c r="J1332" s="8">
        <v>0</v>
      </c>
      <c r="K1332" s="8">
        <v>-34.67</v>
      </c>
      <c r="L1332" s="8">
        <v>112.19</v>
      </c>
      <c r="M1332" s="8">
        <v>-1365.22</v>
      </c>
      <c r="N1332" s="8">
        <v>-1685.5</v>
      </c>
      <c r="O1332" s="8">
        <v>3937.88</v>
      </c>
      <c r="P1332" s="8">
        <v>396.08</v>
      </c>
      <c r="Q1332" s="8">
        <v>4050.07</v>
      </c>
      <c r="R1332" s="2">
        <f t="shared" si="81"/>
        <v>133.70855318550051</v>
      </c>
      <c r="S1332" s="2">
        <f t="shared" si="82"/>
        <v>-31.836980595397119</v>
      </c>
      <c r="T1332" s="2">
        <f t="shared" si="83"/>
        <v>97.229924421059394</v>
      </c>
      <c r="U1332" s="7" t="str">
        <f t="shared" si="80"/>
        <v>MEDIA &amp; ENTERTAINMENT</v>
      </c>
    </row>
    <row r="1333" spans="1:21" hidden="1">
      <c r="A1333" s="10" t="s">
        <v>677</v>
      </c>
      <c r="B1333" s="8">
        <v>2018</v>
      </c>
      <c r="C1333" s="8">
        <v>1.3</v>
      </c>
      <c r="D1333" s="8">
        <v>-206.4</v>
      </c>
      <c r="E1333" s="8">
        <v>0.31</v>
      </c>
      <c r="F1333" s="8">
        <v>184.13</v>
      </c>
      <c r="G1333" s="8">
        <v>-2859.45</v>
      </c>
      <c r="H1333" s="8">
        <v>-148.9</v>
      </c>
      <c r="I1333" s="8">
        <v>33.340000000000003</v>
      </c>
      <c r="J1333" s="8">
        <v>0</v>
      </c>
      <c r="K1333" s="8">
        <v>2.25</v>
      </c>
      <c r="L1333" s="8">
        <v>61.32</v>
      </c>
      <c r="M1333" s="8">
        <v>64.47</v>
      </c>
      <c r="N1333" s="8">
        <v>-141.93</v>
      </c>
      <c r="O1333" s="8">
        <v>2862.6</v>
      </c>
      <c r="P1333" s="8">
        <v>89.81</v>
      </c>
      <c r="Q1333" s="8">
        <v>2923.92</v>
      </c>
      <c r="R1333" s="2">
        <f t="shared" si="81"/>
        <v>97.79508331281292</v>
      </c>
      <c r="S1333" s="2">
        <f t="shared" si="82"/>
        <v>1.1402500752414568</v>
      </c>
      <c r="T1333" s="2">
        <f t="shared" si="83"/>
        <v>97.902815398506107</v>
      </c>
      <c r="U1333" s="7" t="str">
        <f t="shared" si="80"/>
        <v>MEDIA &amp; ENTERTAINMENT</v>
      </c>
    </row>
    <row r="1334" spans="1:21" hidden="1">
      <c r="A1334" s="10" t="s">
        <v>677</v>
      </c>
      <c r="B1334" s="8">
        <v>2017</v>
      </c>
      <c r="C1334" s="8">
        <v>0</v>
      </c>
      <c r="D1334" s="8">
        <v>-77.66</v>
      </c>
      <c r="E1334" s="8">
        <v>1.53</v>
      </c>
      <c r="F1334" s="8">
        <v>0</v>
      </c>
      <c r="G1334" s="8">
        <v>-1665.42</v>
      </c>
      <c r="H1334" s="8">
        <v>-100.14</v>
      </c>
      <c r="I1334" s="8">
        <v>162.69</v>
      </c>
      <c r="J1334" s="8">
        <v>0</v>
      </c>
      <c r="K1334" s="8">
        <v>16.649999999999999</v>
      </c>
      <c r="L1334" s="8">
        <v>43.88</v>
      </c>
      <c r="M1334" s="8">
        <v>323.85000000000002</v>
      </c>
      <c r="N1334" s="8">
        <v>246.19</v>
      </c>
      <c r="O1334" s="8">
        <v>1945.39</v>
      </c>
      <c r="P1334" s="8">
        <v>-83.5</v>
      </c>
      <c r="Q1334" s="8">
        <v>1989.27</v>
      </c>
      <c r="R1334" s="2">
        <f t="shared" si="81"/>
        <v>83.720158651163501</v>
      </c>
      <c r="S1334" s="2">
        <f t="shared" si="82"/>
        <v>8.1783769925651111</v>
      </c>
      <c r="T1334" s="2">
        <f t="shared" si="83"/>
        <v>97.794165698975007</v>
      </c>
      <c r="U1334" s="7" t="str">
        <f t="shared" si="80"/>
        <v>MEDIA &amp; ENTERTAINMENT</v>
      </c>
    </row>
    <row r="1335" spans="1:21" hidden="1">
      <c r="A1335" s="10" t="s">
        <v>677</v>
      </c>
      <c r="B1335" s="8">
        <v>2016</v>
      </c>
      <c r="C1335" s="8">
        <v>4.5</v>
      </c>
      <c r="D1335" s="8">
        <v>-59.49</v>
      </c>
      <c r="E1335" s="8">
        <v>3.94</v>
      </c>
      <c r="F1335" s="8">
        <v>106.59</v>
      </c>
      <c r="G1335" s="8">
        <v>-1783.54</v>
      </c>
      <c r="H1335" s="8">
        <v>-85.87</v>
      </c>
      <c r="I1335" s="8">
        <v>419.92</v>
      </c>
      <c r="J1335" s="8">
        <v>0</v>
      </c>
      <c r="K1335" s="8">
        <v>23.46</v>
      </c>
      <c r="L1335" s="8">
        <v>78.47</v>
      </c>
      <c r="M1335" s="8">
        <v>436.61</v>
      </c>
      <c r="N1335" s="8">
        <v>377.12</v>
      </c>
      <c r="O1335" s="8">
        <v>2227.5500000000002</v>
      </c>
      <c r="P1335" s="8">
        <v>42.8</v>
      </c>
      <c r="Q1335" s="8">
        <v>2306.02</v>
      </c>
      <c r="R1335" s="2">
        <f t="shared" si="81"/>
        <v>77.342781068681106</v>
      </c>
      <c r="S1335" s="2">
        <f t="shared" si="82"/>
        <v>18.209729317178518</v>
      </c>
      <c r="T1335" s="2">
        <f t="shared" si="83"/>
        <v>96.597167413986</v>
      </c>
      <c r="U1335" s="7" t="str">
        <f t="shared" si="80"/>
        <v>MEDIA &amp; ENTERTAINMENT</v>
      </c>
    </row>
    <row r="1336" spans="1:21" hidden="1">
      <c r="A1336" s="10" t="s">
        <v>677</v>
      </c>
      <c r="B1336" s="8">
        <v>2015</v>
      </c>
      <c r="C1336" s="8">
        <v>5.77</v>
      </c>
      <c r="D1336" s="8">
        <v>-613.75</v>
      </c>
      <c r="E1336" s="8">
        <v>0.01</v>
      </c>
      <c r="F1336" s="8">
        <v>106.56</v>
      </c>
      <c r="G1336" s="8">
        <v>-2046.18</v>
      </c>
      <c r="H1336" s="8">
        <v>-175.38</v>
      </c>
      <c r="I1336" s="8">
        <v>1.01</v>
      </c>
      <c r="J1336" s="8">
        <v>0</v>
      </c>
      <c r="K1336" s="8">
        <v>28.41</v>
      </c>
      <c r="L1336" s="8">
        <v>54.68</v>
      </c>
      <c r="M1336" s="8">
        <v>614.76</v>
      </c>
      <c r="N1336" s="8">
        <v>1.01</v>
      </c>
      <c r="O1336" s="8">
        <v>2781.64</v>
      </c>
      <c r="P1336" s="8">
        <v>0</v>
      </c>
      <c r="Q1336" s="8">
        <v>2836.32</v>
      </c>
      <c r="R1336" s="2">
        <f t="shared" si="81"/>
        <v>72.142071416483333</v>
      </c>
      <c r="S1336" s="2">
        <f t="shared" si="82"/>
        <v>3.5609522197777403E-2</v>
      </c>
      <c r="T1336" s="2">
        <f t="shared" si="83"/>
        <v>98.072149827946063</v>
      </c>
      <c r="U1336" s="7" t="str">
        <f t="shared" si="80"/>
        <v>MEDIA &amp; ENTERTAINMENT</v>
      </c>
    </row>
    <row r="1337" spans="1:21" hidden="1">
      <c r="A1337" s="10" t="s">
        <v>679</v>
      </c>
      <c r="B1337" s="8">
        <v>2019</v>
      </c>
      <c r="C1337" s="8">
        <v>56.56</v>
      </c>
      <c r="D1337" s="8">
        <v>-168.81</v>
      </c>
      <c r="E1337" s="8">
        <v>50.2</v>
      </c>
      <c r="F1337" s="8">
        <v>53.09</v>
      </c>
      <c r="G1337" s="8">
        <v>-3034.2</v>
      </c>
      <c r="H1337" s="8">
        <v>-3.5</v>
      </c>
      <c r="I1337" s="8">
        <v>1332.65</v>
      </c>
      <c r="J1337" s="8">
        <v>0</v>
      </c>
      <c r="K1337" s="8">
        <v>41.03</v>
      </c>
      <c r="L1337" s="8">
        <v>156.58000000000001</v>
      </c>
      <c r="M1337" s="8">
        <v>2002.04</v>
      </c>
      <c r="N1337" s="8">
        <v>1833.23</v>
      </c>
      <c r="O1337" s="8">
        <v>4879.66</v>
      </c>
      <c r="P1337" s="8">
        <v>-500.58</v>
      </c>
      <c r="Q1337" s="8">
        <v>5036.24</v>
      </c>
      <c r="R1337" s="2">
        <f t="shared" si="81"/>
        <v>60.247327371213444</v>
      </c>
      <c r="S1337" s="2">
        <f t="shared" si="82"/>
        <v>26.461209156037047</v>
      </c>
      <c r="T1337" s="2">
        <f t="shared" si="83"/>
        <v>96.890934506695473</v>
      </c>
      <c r="U1337" s="7" t="str">
        <f t="shared" si="80"/>
        <v>PHARMACEUTICALS</v>
      </c>
    </row>
    <row r="1338" spans="1:21" hidden="1">
      <c r="A1338" s="10" t="s">
        <v>679</v>
      </c>
      <c r="B1338" s="8">
        <v>2018</v>
      </c>
      <c r="C1338" s="8">
        <v>38.119999999999997</v>
      </c>
      <c r="D1338" s="8">
        <v>-142.41999999999999</v>
      </c>
      <c r="E1338" s="8">
        <v>32.76</v>
      </c>
      <c r="F1338" s="8">
        <v>53.09</v>
      </c>
      <c r="G1338" s="8">
        <v>-2587.9299999999998</v>
      </c>
      <c r="H1338" s="8">
        <v>-1.33</v>
      </c>
      <c r="I1338" s="8">
        <v>869.58</v>
      </c>
      <c r="J1338" s="8">
        <v>0</v>
      </c>
      <c r="K1338" s="8">
        <v>35.49</v>
      </c>
      <c r="L1338" s="8">
        <v>112.48</v>
      </c>
      <c r="M1338" s="8">
        <v>1361.78</v>
      </c>
      <c r="N1338" s="8">
        <v>1219.3599999999999</v>
      </c>
      <c r="O1338" s="8">
        <v>3837.23</v>
      </c>
      <c r="P1338" s="8">
        <v>-349.78</v>
      </c>
      <c r="Q1338" s="8">
        <v>3949.71</v>
      </c>
      <c r="R1338" s="2">
        <f t="shared" si="81"/>
        <v>65.52202566770724</v>
      </c>
      <c r="S1338" s="2">
        <f t="shared" si="82"/>
        <v>22.016299930881004</v>
      </c>
      <c r="T1338" s="2">
        <f t="shared" si="83"/>
        <v>97.152195984008955</v>
      </c>
      <c r="U1338" s="7" t="str">
        <f t="shared" si="80"/>
        <v>PHARMACEUTICALS</v>
      </c>
    </row>
    <row r="1339" spans="1:21" hidden="1">
      <c r="A1339" s="10" t="s">
        <v>679</v>
      </c>
      <c r="B1339" s="8">
        <v>2017</v>
      </c>
      <c r="C1339" s="8">
        <v>44.32</v>
      </c>
      <c r="D1339" s="8">
        <v>-123.26</v>
      </c>
      <c r="E1339" s="8">
        <v>39.68</v>
      </c>
      <c r="F1339" s="8">
        <v>53.09</v>
      </c>
      <c r="G1339" s="8">
        <v>-2630.26</v>
      </c>
      <c r="H1339" s="8">
        <v>-2.25</v>
      </c>
      <c r="I1339" s="8">
        <v>1053.27</v>
      </c>
      <c r="J1339" s="8">
        <v>0</v>
      </c>
      <c r="K1339" s="8">
        <v>37.18</v>
      </c>
      <c r="L1339" s="8">
        <v>75.98</v>
      </c>
      <c r="M1339" s="8">
        <v>1511.49</v>
      </c>
      <c r="N1339" s="8">
        <v>1388.23</v>
      </c>
      <c r="O1339" s="8">
        <v>4065.77</v>
      </c>
      <c r="P1339" s="8">
        <v>-334.96</v>
      </c>
      <c r="Q1339" s="8">
        <v>4141.75</v>
      </c>
      <c r="R1339" s="2">
        <f t="shared" si="81"/>
        <v>63.50600591537394</v>
      </c>
      <c r="S1339" s="2">
        <f t="shared" si="82"/>
        <v>25.43055471720891</v>
      </c>
      <c r="T1339" s="2">
        <f t="shared" si="83"/>
        <v>98.165509748294795</v>
      </c>
      <c r="U1339" s="7" t="str">
        <f t="shared" si="80"/>
        <v>PHARMACEUTICALS</v>
      </c>
    </row>
    <row r="1340" spans="1:21" hidden="1">
      <c r="A1340" s="10" t="s">
        <v>679</v>
      </c>
      <c r="B1340" s="8">
        <v>2016</v>
      </c>
      <c r="C1340" s="8">
        <v>46.18</v>
      </c>
      <c r="D1340" s="8">
        <v>-118.1</v>
      </c>
      <c r="E1340" s="8">
        <v>41.73</v>
      </c>
      <c r="F1340" s="8">
        <v>53.09</v>
      </c>
      <c r="G1340" s="8">
        <v>-2323.4699999999998</v>
      </c>
      <c r="H1340" s="8">
        <v>-2.3199999999999998</v>
      </c>
      <c r="I1340" s="8">
        <v>1107.69</v>
      </c>
      <c r="J1340" s="8">
        <v>0</v>
      </c>
      <c r="K1340" s="8">
        <v>40.1</v>
      </c>
      <c r="L1340" s="8">
        <v>94.4</v>
      </c>
      <c r="M1340" s="8">
        <v>1489.94</v>
      </c>
      <c r="N1340" s="8">
        <v>1371.84</v>
      </c>
      <c r="O1340" s="8">
        <v>3721.33</v>
      </c>
      <c r="P1340" s="8">
        <v>-264.14999999999998</v>
      </c>
      <c r="Q1340" s="8">
        <v>3815.73</v>
      </c>
      <c r="R1340" s="2">
        <f t="shared" si="81"/>
        <v>60.891887004583658</v>
      </c>
      <c r="S1340" s="2">
        <f t="shared" si="82"/>
        <v>29.029569702258804</v>
      </c>
      <c r="T1340" s="2">
        <f t="shared" si="83"/>
        <v>97.526030405715289</v>
      </c>
      <c r="U1340" s="7" t="str">
        <f t="shared" si="80"/>
        <v>PHARMACEUTICALS</v>
      </c>
    </row>
    <row r="1341" spans="1:21" hidden="1">
      <c r="A1341" s="10" t="s">
        <v>679</v>
      </c>
      <c r="B1341" s="8">
        <v>2015</v>
      </c>
      <c r="C1341" s="8">
        <v>74.040000000000006</v>
      </c>
      <c r="D1341" s="8">
        <v>-135.85</v>
      </c>
      <c r="E1341" s="8">
        <v>63.82</v>
      </c>
      <c r="F1341" s="8">
        <v>26.55</v>
      </c>
      <c r="G1341" s="8">
        <v>-1921.96</v>
      </c>
      <c r="H1341" s="8">
        <v>-1.86</v>
      </c>
      <c r="I1341" s="8">
        <v>847.06</v>
      </c>
      <c r="J1341" s="8">
        <v>0</v>
      </c>
      <c r="K1341" s="8">
        <v>39.07</v>
      </c>
      <c r="L1341" s="8">
        <v>42.84</v>
      </c>
      <c r="M1341" s="8">
        <v>1203.03</v>
      </c>
      <c r="N1341" s="8">
        <v>1067.18</v>
      </c>
      <c r="O1341" s="8">
        <v>3084.01</v>
      </c>
      <c r="P1341" s="8">
        <v>-220.12</v>
      </c>
      <c r="Q1341" s="8">
        <v>3126.85</v>
      </c>
      <c r="R1341" s="2">
        <f t="shared" si="81"/>
        <v>61.466331931496555</v>
      </c>
      <c r="S1341" s="2">
        <f t="shared" si="82"/>
        <v>27.089882789388682</v>
      </c>
      <c r="T1341" s="2">
        <f t="shared" si="83"/>
        <v>98.629931080800176</v>
      </c>
      <c r="U1341" s="7" t="str">
        <f t="shared" si="80"/>
        <v>PHARMACEUTICALS</v>
      </c>
    </row>
    <row r="1342" spans="1:21" hidden="1">
      <c r="A1342" s="10" t="s">
        <v>683</v>
      </c>
      <c r="B1342" s="8">
        <v>2019</v>
      </c>
      <c r="C1342" s="8">
        <v>3.68</v>
      </c>
      <c r="D1342" s="8">
        <v>-124.86</v>
      </c>
      <c r="E1342" s="8">
        <v>3.85</v>
      </c>
      <c r="F1342" s="8">
        <v>441.44</v>
      </c>
      <c r="G1342" s="8">
        <v>-2818.25</v>
      </c>
      <c r="H1342" s="8">
        <v>-739.94</v>
      </c>
      <c r="I1342" s="8">
        <v>687.6</v>
      </c>
      <c r="J1342" s="8">
        <v>0</v>
      </c>
      <c r="K1342" s="8">
        <v>27.02</v>
      </c>
      <c r="L1342" s="8">
        <v>413.38</v>
      </c>
      <c r="M1342" s="8">
        <v>890.52</v>
      </c>
      <c r="N1342" s="8">
        <v>765.66</v>
      </c>
      <c r="O1342" s="8">
        <v>3295.39</v>
      </c>
      <c r="P1342" s="8">
        <v>-78.06</v>
      </c>
      <c r="Q1342" s="8">
        <v>3708.77</v>
      </c>
      <c r="R1342" s="2">
        <f t="shared" si="81"/>
        <v>75.988804913758472</v>
      </c>
      <c r="S1342" s="2">
        <f t="shared" si="82"/>
        <v>18.539839353748008</v>
      </c>
      <c r="T1342" s="2">
        <f t="shared" si="83"/>
        <v>88.85398663168651</v>
      </c>
      <c r="U1342" s="7" t="str">
        <f t="shared" si="80"/>
        <v>CONSTRUCTION &amp; CONTRACTING - REAL ESTATE</v>
      </c>
    </row>
    <row r="1343" spans="1:21" hidden="1">
      <c r="A1343" s="10" t="s">
        <v>683</v>
      </c>
      <c r="B1343" s="8">
        <v>2018</v>
      </c>
      <c r="C1343" s="8">
        <v>2.79</v>
      </c>
      <c r="D1343" s="8">
        <v>-131.82</v>
      </c>
      <c r="E1343" s="8">
        <v>2.0499999999999998</v>
      </c>
      <c r="F1343" s="8">
        <v>356.81</v>
      </c>
      <c r="G1343" s="8">
        <v>-3126.52</v>
      </c>
      <c r="H1343" s="8">
        <v>-1023.49</v>
      </c>
      <c r="I1343" s="8">
        <v>365.2</v>
      </c>
      <c r="J1343" s="8">
        <v>0</v>
      </c>
      <c r="K1343" s="8">
        <v>22.16</v>
      </c>
      <c r="L1343" s="8">
        <v>747.89</v>
      </c>
      <c r="M1343" s="8">
        <v>677.27</v>
      </c>
      <c r="N1343" s="8">
        <v>545.45000000000005</v>
      </c>
      <c r="O1343" s="8">
        <v>3055.9</v>
      </c>
      <c r="P1343" s="8">
        <v>-180.25</v>
      </c>
      <c r="Q1343" s="8">
        <v>3803.79</v>
      </c>
      <c r="R1343" s="2">
        <f t="shared" si="81"/>
        <v>82.194863543991644</v>
      </c>
      <c r="S1343" s="2">
        <f t="shared" si="82"/>
        <v>9.6009506308182093</v>
      </c>
      <c r="T1343" s="2">
        <f t="shared" si="83"/>
        <v>80.338294175020181</v>
      </c>
      <c r="U1343" s="7" t="str">
        <f t="shared" si="80"/>
        <v>CONSTRUCTION &amp; CONTRACTING - REAL ESTATE</v>
      </c>
    </row>
    <row r="1344" spans="1:21" hidden="1">
      <c r="A1344" s="10" t="s">
        <v>683</v>
      </c>
      <c r="B1344" s="8">
        <v>2017</v>
      </c>
      <c r="C1344" s="8">
        <v>0</v>
      </c>
      <c r="D1344" s="8">
        <v>-98.96</v>
      </c>
      <c r="E1344" s="8">
        <v>3.34</v>
      </c>
      <c r="F1344" s="8">
        <v>0</v>
      </c>
      <c r="G1344" s="8">
        <v>-3425.9</v>
      </c>
      <c r="H1344" s="8">
        <v>-1236.08</v>
      </c>
      <c r="I1344" s="8">
        <v>596.54999999999995</v>
      </c>
      <c r="J1344" s="8">
        <v>0</v>
      </c>
      <c r="K1344" s="8">
        <v>26.45</v>
      </c>
      <c r="L1344" s="8">
        <v>702.35</v>
      </c>
      <c r="M1344" s="8">
        <v>979.4</v>
      </c>
      <c r="N1344" s="8">
        <v>880.44</v>
      </c>
      <c r="O1344" s="8">
        <v>3702.95</v>
      </c>
      <c r="P1344" s="8">
        <v>-283.89</v>
      </c>
      <c r="Q1344" s="8">
        <v>4405.3</v>
      </c>
      <c r="R1344" s="2">
        <f t="shared" si="81"/>
        <v>77.767688920164346</v>
      </c>
      <c r="S1344" s="2">
        <f t="shared" si="82"/>
        <v>13.541643020906632</v>
      </c>
      <c r="T1344" s="2">
        <f t="shared" si="83"/>
        <v>84.056704424216278</v>
      </c>
      <c r="U1344" s="7" t="str">
        <f t="shared" si="80"/>
        <v>CONSTRUCTION &amp; CONTRACTING - REAL ESTATE</v>
      </c>
    </row>
    <row r="1345" spans="1:21" hidden="1">
      <c r="A1345" s="10" t="s">
        <v>683</v>
      </c>
      <c r="B1345" s="8">
        <v>2016</v>
      </c>
      <c r="C1345" s="8">
        <v>5.88</v>
      </c>
      <c r="D1345" s="8">
        <v>-74.739999999999995</v>
      </c>
      <c r="E1345" s="8">
        <v>5.47</v>
      </c>
      <c r="F1345" s="8">
        <v>356.74</v>
      </c>
      <c r="G1345" s="8">
        <v>-1151.45</v>
      </c>
      <c r="H1345" s="8">
        <v>-1377.5</v>
      </c>
      <c r="I1345" s="8">
        <v>974.56</v>
      </c>
      <c r="J1345" s="8">
        <v>0</v>
      </c>
      <c r="K1345" s="8">
        <v>98.77</v>
      </c>
      <c r="L1345" s="8">
        <v>1121.25</v>
      </c>
      <c r="M1345" s="8">
        <v>1043.6400000000001</v>
      </c>
      <c r="N1345" s="8">
        <v>968.9</v>
      </c>
      <c r="O1345" s="8">
        <v>2451.34</v>
      </c>
      <c r="P1345" s="8">
        <v>8.68</v>
      </c>
      <c r="Q1345" s="8">
        <v>3572.59</v>
      </c>
      <c r="R1345" s="2">
        <f t="shared" si="81"/>
        <v>32.230118765377497</v>
      </c>
      <c r="S1345" s="2">
        <f t="shared" si="82"/>
        <v>27.278808931335529</v>
      </c>
      <c r="T1345" s="2">
        <f t="shared" si="83"/>
        <v>68.615206334899895</v>
      </c>
      <c r="U1345" s="7" t="str">
        <f t="shared" si="80"/>
        <v>CONSTRUCTION &amp; CONTRACTING - REAL ESTATE</v>
      </c>
    </row>
    <row r="1346" spans="1:21" hidden="1">
      <c r="A1346" s="10" t="s">
        <v>683</v>
      </c>
      <c r="B1346" s="8">
        <v>2015</v>
      </c>
      <c r="C1346" s="8">
        <v>5.59</v>
      </c>
      <c r="D1346" s="8">
        <v>-55.82</v>
      </c>
      <c r="E1346" s="8">
        <v>5.28</v>
      </c>
      <c r="F1346" s="8">
        <v>356.39</v>
      </c>
      <c r="G1346" s="8">
        <v>-1410.86</v>
      </c>
      <c r="H1346" s="8">
        <v>-1403.34</v>
      </c>
      <c r="I1346" s="8">
        <v>940.07</v>
      </c>
      <c r="J1346" s="8">
        <v>0</v>
      </c>
      <c r="K1346" s="8">
        <v>87.88</v>
      </c>
      <c r="L1346" s="8">
        <v>1045.19</v>
      </c>
      <c r="M1346" s="8">
        <v>1247.68</v>
      </c>
      <c r="N1346" s="8">
        <v>1191.8599999999999</v>
      </c>
      <c r="O1346" s="8">
        <v>3016.69</v>
      </c>
      <c r="P1346" s="8">
        <v>-277.56</v>
      </c>
      <c r="Q1346" s="8">
        <v>4061.88</v>
      </c>
      <c r="R1346" s="2">
        <f t="shared" si="81"/>
        <v>34.734162506031687</v>
      </c>
      <c r="S1346" s="2">
        <f t="shared" si="82"/>
        <v>23.143716702610615</v>
      </c>
      <c r="T1346" s="2">
        <f t="shared" si="83"/>
        <v>74.268319103469324</v>
      </c>
      <c r="U1346" s="7" t="str">
        <f t="shared" ref="U1346:U1409" si="84">VLOOKUP(A1346:A7215,DF,13,TRUE)</f>
        <v>CONSTRUCTION &amp; CONTRACTING - REAL ESTATE</v>
      </c>
    </row>
    <row r="1347" spans="1:21" hidden="1">
      <c r="A1347" s="10" t="s">
        <v>685</v>
      </c>
      <c r="B1347" s="8">
        <v>2019</v>
      </c>
      <c r="C1347" s="8">
        <v>6.91</v>
      </c>
      <c r="D1347" s="8">
        <v>-1</v>
      </c>
      <c r="E1347" s="8">
        <v>6.63</v>
      </c>
      <c r="F1347" s="8">
        <v>7.1</v>
      </c>
      <c r="G1347" s="8">
        <v>-662.19</v>
      </c>
      <c r="H1347" s="8">
        <v>-0.09</v>
      </c>
      <c r="I1347" s="8">
        <v>23.55</v>
      </c>
      <c r="J1347" s="8">
        <v>0</v>
      </c>
      <c r="K1347" s="8">
        <v>5.48</v>
      </c>
      <c r="L1347" s="8">
        <v>0.92</v>
      </c>
      <c r="M1347" s="8">
        <v>38.36</v>
      </c>
      <c r="N1347" s="8">
        <v>37.369999999999997</v>
      </c>
      <c r="O1347" s="8">
        <v>699.63</v>
      </c>
      <c r="P1347" s="8">
        <v>-13.82</v>
      </c>
      <c r="Q1347" s="8">
        <v>700.55</v>
      </c>
      <c r="R1347" s="2">
        <f t="shared" ref="R1347:R1410" si="85">ABS((G1347/Q1347)*100)</f>
        <v>94.524302333880541</v>
      </c>
      <c r="S1347" s="2">
        <f t="shared" ref="S1347:S1410" si="86">(I1347/Q1347)*100</f>
        <v>3.3616444222396695</v>
      </c>
      <c r="T1347" s="2">
        <f t="shared" ref="T1347:T1410" si="87">(O1347/Q1347)*100</f>
        <v>99.868674612804227</v>
      </c>
      <c r="U1347" s="7" t="str">
        <f t="shared" si="84"/>
        <v>COMPUTERS - HARDWARE</v>
      </c>
    </row>
    <row r="1348" spans="1:21" hidden="1">
      <c r="A1348" s="10" t="s">
        <v>685</v>
      </c>
      <c r="B1348" s="8">
        <v>2018</v>
      </c>
      <c r="C1348" s="8">
        <v>3.23</v>
      </c>
      <c r="D1348" s="8">
        <v>-1.06</v>
      </c>
      <c r="E1348" s="8">
        <v>2.93</v>
      </c>
      <c r="F1348" s="8">
        <v>7.1</v>
      </c>
      <c r="G1348" s="8">
        <v>-626.96</v>
      </c>
      <c r="H1348" s="8">
        <v>-0.85</v>
      </c>
      <c r="I1348" s="8">
        <v>10.42</v>
      </c>
      <c r="J1348" s="8">
        <v>0</v>
      </c>
      <c r="K1348" s="8">
        <v>2.62</v>
      </c>
      <c r="L1348" s="8">
        <v>2.19</v>
      </c>
      <c r="M1348" s="8">
        <v>16.82</v>
      </c>
      <c r="N1348" s="8">
        <v>15.75</v>
      </c>
      <c r="O1348" s="8">
        <v>641.58000000000004</v>
      </c>
      <c r="P1348" s="8">
        <v>-5.33</v>
      </c>
      <c r="Q1348" s="8">
        <v>643.78</v>
      </c>
      <c r="R1348" s="2">
        <f t="shared" si="85"/>
        <v>97.387306222622655</v>
      </c>
      <c r="S1348" s="2">
        <f t="shared" si="86"/>
        <v>1.6185653484109479</v>
      </c>
      <c r="T1348" s="2">
        <f t="shared" si="87"/>
        <v>99.658268352542805</v>
      </c>
      <c r="U1348" s="7" t="str">
        <f t="shared" si="84"/>
        <v>COMPUTERS - HARDWARE</v>
      </c>
    </row>
    <row r="1349" spans="1:21" hidden="1">
      <c r="A1349" s="10" t="s">
        <v>685</v>
      </c>
      <c r="B1349" s="8">
        <v>2017</v>
      </c>
      <c r="C1349" s="8">
        <v>0</v>
      </c>
      <c r="D1349" s="8">
        <v>-1.17</v>
      </c>
      <c r="E1349" s="8">
        <v>4.47</v>
      </c>
      <c r="F1349" s="8">
        <v>0</v>
      </c>
      <c r="G1349" s="8">
        <v>-673.32</v>
      </c>
      <c r="H1349" s="8">
        <v>-0.51</v>
      </c>
      <c r="I1349" s="8">
        <v>15.86</v>
      </c>
      <c r="J1349" s="8">
        <v>0</v>
      </c>
      <c r="K1349" s="8">
        <v>3.66</v>
      </c>
      <c r="L1349" s="8">
        <v>2.15</v>
      </c>
      <c r="M1349" s="8">
        <v>25.47</v>
      </c>
      <c r="N1349" s="8">
        <v>24.3</v>
      </c>
      <c r="O1349" s="8">
        <v>696.64</v>
      </c>
      <c r="P1349" s="8">
        <v>-8.44</v>
      </c>
      <c r="Q1349" s="8">
        <v>698.79</v>
      </c>
      <c r="R1349" s="2">
        <f t="shared" si="85"/>
        <v>96.355128150088021</v>
      </c>
      <c r="S1349" s="2">
        <f t="shared" si="86"/>
        <v>2.2696375162781379</v>
      </c>
      <c r="T1349" s="2">
        <f t="shared" si="87"/>
        <v>99.692325305170371</v>
      </c>
      <c r="U1349" s="7" t="str">
        <f t="shared" si="84"/>
        <v>COMPUTERS - HARDWARE</v>
      </c>
    </row>
    <row r="1350" spans="1:21" hidden="1">
      <c r="A1350" s="10" t="s">
        <v>685</v>
      </c>
      <c r="B1350" s="8">
        <v>2016</v>
      </c>
      <c r="C1350" s="8">
        <v>6.47</v>
      </c>
      <c r="D1350" s="8">
        <v>-1.47</v>
      </c>
      <c r="E1350" s="8">
        <v>6.06</v>
      </c>
      <c r="F1350" s="8">
        <v>7.1</v>
      </c>
      <c r="G1350" s="8">
        <v>-667.11</v>
      </c>
      <c r="H1350" s="8">
        <v>-0.36</v>
      </c>
      <c r="I1350" s="8">
        <v>21.5</v>
      </c>
      <c r="J1350" s="8">
        <v>0</v>
      </c>
      <c r="K1350" s="8">
        <v>5</v>
      </c>
      <c r="L1350" s="8">
        <v>1.39</v>
      </c>
      <c r="M1350" s="8">
        <v>34.659999999999997</v>
      </c>
      <c r="N1350" s="8">
        <v>33.19</v>
      </c>
      <c r="O1350" s="8">
        <v>700.74</v>
      </c>
      <c r="P1350" s="8">
        <v>-11.69</v>
      </c>
      <c r="Q1350" s="8">
        <v>702.13</v>
      </c>
      <c r="R1350" s="2">
        <f t="shared" si="85"/>
        <v>95.012319655904179</v>
      </c>
      <c r="S1350" s="2">
        <f t="shared" si="86"/>
        <v>3.0621110050845286</v>
      </c>
      <c r="T1350" s="2">
        <f t="shared" si="87"/>
        <v>99.802030962927091</v>
      </c>
      <c r="U1350" s="7" t="str">
        <f t="shared" si="84"/>
        <v>COMPUTERS - HARDWARE</v>
      </c>
    </row>
    <row r="1351" spans="1:21" hidden="1">
      <c r="A1351" s="10" t="s">
        <v>685</v>
      </c>
      <c r="B1351" s="8">
        <v>2015</v>
      </c>
      <c r="C1351" s="8">
        <v>6.49</v>
      </c>
      <c r="D1351" s="8">
        <v>-1.7</v>
      </c>
      <c r="E1351" s="8">
        <v>6.16</v>
      </c>
      <c r="F1351" s="8">
        <v>7.1</v>
      </c>
      <c r="G1351" s="8">
        <v>-592.30999999999995</v>
      </c>
      <c r="H1351" s="8">
        <v>-0.46</v>
      </c>
      <c r="I1351" s="8">
        <v>21.33</v>
      </c>
      <c r="J1351" s="8">
        <v>0</v>
      </c>
      <c r="K1351" s="8">
        <v>5.53</v>
      </c>
      <c r="L1351" s="8">
        <v>1.56</v>
      </c>
      <c r="M1351" s="8">
        <v>34.11</v>
      </c>
      <c r="N1351" s="8">
        <v>32.409999999999997</v>
      </c>
      <c r="O1351" s="8">
        <v>625.32000000000005</v>
      </c>
      <c r="P1351" s="8">
        <v>-11.08</v>
      </c>
      <c r="Q1351" s="8">
        <v>626.89</v>
      </c>
      <c r="R1351" s="2">
        <f t="shared" si="85"/>
        <v>94.483880744628237</v>
      </c>
      <c r="S1351" s="2">
        <f t="shared" si="86"/>
        <v>3.4025108073186683</v>
      </c>
      <c r="T1351" s="2">
        <f t="shared" si="87"/>
        <v>99.749557338608071</v>
      </c>
      <c r="U1351" s="7" t="str">
        <f t="shared" si="84"/>
        <v>COMPUTERS - HARDWARE</v>
      </c>
    </row>
    <row r="1352" spans="1:21" hidden="1">
      <c r="A1352" s="10" t="s">
        <v>691</v>
      </c>
      <c r="B1352" s="8">
        <v>2018</v>
      </c>
      <c r="C1352" s="8">
        <v>-8.33</v>
      </c>
      <c r="D1352" s="8">
        <v>-3.21</v>
      </c>
      <c r="E1352" s="8">
        <v>-10.27</v>
      </c>
      <c r="F1352" s="8">
        <v>16.77</v>
      </c>
      <c r="G1352" s="8">
        <v>-71.75</v>
      </c>
      <c r="H1352" s="8">
        <v>-13.65</v>
      </c>
      <c r="I1352" s="8">
        <v>-17.18</v>
      </c>
      <c r="J1352" s="8">
        <v>0</v>
      </c>
      <c r="K1352" s="8">
        <v>-29.53</v>
      </c>
      <c r="L1352" s="8">
        <v>0.76</v>
      </c>
      <c r="M1352" s="8">
        <v>-16.190000000000001</v>
      </c>
      <c r="N1352" s="8">
        <v>-19.39</v>
      </c>
      <c r="O1352" s="8">
        <v>54.81</v>
      </c>
      <c r="P1352" s="8">
        <v>2.21</v>
      </c>
      <c r="Q1352" s="8">
        <v>55.57</v>
      </c>
      <c r="R1352" s="2">
        <f t="shared" si="85"/>
        <v>129.11642972827065</v>
      </c>
      <c r="S1352" s="2">
        <f t="shared" si="86"/>
        <v>-30.915961849919022</v>
      </c>
      <c r="T1352" s="2">
        <f t="shared" si="87"/>
        <v>98.632355587547238</v>
      </c>
      <c r="U1352" s="7" t="str">
        <f t="shared" si="84"/>
        <v>OIL DRILLING AND EXPLORATION</v>
      </c>
    </row>
    <row r="1353" spans="1:21" hidden="1">
      <c r="A1353" s="10" t="s">
        <v>691</v>
      </c>
      <c r="B1353" s="8">
        <v>2017</v>
      </c>
      <c r="C1353" s="8">
        <v>0</v>
      </c>
      <c r="D1353" s="8">
        <v>-5.26</v>
      </c>
      <c r="E1353" s="8">
        <v>-20.05</v>
      </c>
      <c r="F1353" s="8">
        <v>0</v>
      </c>
      <c r="G1353" s="8">
        <v>-91.02</v>
      </c>
      <c r="H1353" s="8">
        <v>-10.51</v>
      </c>
      <c r="I1353" s="8">
        <v>-33.630000000000003</v>
      </c>
      <c r="J1353" s="8">
        <v>0</v>
      </c>
      <c r="K1353" s="8">
        <v>-45.16</v>
      </c>
      <c r="L1353" s="8">
        <v>0.72</v>
      </c>
      <c r="M1353" s="8">
        <v>-28.09</v>
      </c>
      <c r="N1353" s="8">
        <v>-33.35</v>
      </c>
      <c r="O1353" s="8">
        <v>62.21</v>
      </c>
      <c r="P1353" s="8">
        <v>-0.28000000000000003</v>
      </c>
      <c r="Q1353" s="8">
        <v>62.93</v>
      </c>
      <c r="R1353" s="2">
        <f t="shared" si="85"/>
        <v>144.63689814079135</v>
      </c>
      <c r="S1353" s="2">
        <f t="shared" si="86"/>
        <v>-53.440330525981253</v>
      </c>
      <c r="T1353" s="2">
        <f t="shared" si="87"/>
        <v>98.855871603368826</v>
      </c>
      <c r="U1353" s="7" t="str">
        <f t="shared" si="84"/>
        <v>OIL DRILLING AND EXPLORATION</v>
      </c>
    </row>
    <row r="1354" spans="1:21" hidden="1">
      <c r="A1354" s="10" t="s">
        <v>691</v>
      </c>
      <c r="B1354" s="8">
        <v>2016</v>
      </c>
      <c r="C1354" s="8">
        <v>-13.3</v>
      </c>
      <c r="D1354" s="8">
        <v>-3.98</v>
      </c>
      <c r="E1354" s="8">
        <v>-15.67</v>
      </c>
      <c r="F1354" s="8">
        <v>16.77</v>
      </c>
      <c r="G1354" s="8">
        <v>-52.41</v>
      </c>
      <c r="H1354" s="8">
        <v>-11.56</v>
      </c>
      <c r="I1354" s="8">
        <v>-26.29</v>
      </c>
      <c r="J1354" s="8">
        <v>0</v>
      </c>
      <c r="K1354" s="8">
        <v>-26.84</v>
      </c>
      <c r="L1354" s="8">
        <v>13.23</v>
      </c>
      <c r="M1354" s="8">
        <v>-19.86</v>
      </c>
      <c r="N1354" s="8">
        <v>-23.84</v>
      </c>
      <c r="O1354" s="8">
        <v>30.89</v>
      </c>
      <c r="P1354" s="8">
        <v>-2.4500000000000002</v>
      </c>
      <c r="Q1354" s="8">
        <v>44.12</v>
      </c>
      <c r="R1354" s="2">
        <f t="shared" si="85"/>
        <v>118.78966455122392</v>
      </c>
      <c r="S1354" s="2">
        <f t="shared" si="86"/>
        <v>-59.587488667271082</v>
      </c>
      <c r="T1354" s="2">
        <f t="shared" si="87"/>
        <v>70.013599274705356</v>
      </c>
      <c r="U1354" s="7" t="str">
        <f t="shared" si="84"/>
        <v>OIL DRILLING AND EXPLORATION</v>
      </c>
    </row>
    <row r="1355" spans="1:21" hidden="1">
      <c r="A1355" s="10" t="s">
        <v>691</v>
      </c>
      <c r="B1355" s="8">
        <v>2015</v>
      </c>
      <c r="C1355" s="8">
        <v>-23.4</v>
      </c>
      <c r="D1355" s="8">
        <v>-5.0999999999999996</v>
      </c>
      <c r="E1355" s="8">
        <v>-26.45</v>
      </c>
      <c r="F1355" s="8">
        <v>16.77</v>
      </c>
      <c r="G1355" s="8">
        <v>-91.83</v>
      </c>
      <c r="H1355" s="8">
        <v>-13.36</v>
      </c>
      <c r="I1355" s="8">
        <v>-44.36</v>
      </c>
      <c r="J1355" s="8">
        <v>0</v>
      </c>
      <c r="K1355" s="8">
        <v>-36.840000000000003</v>
      </c>
      <c r="L1355" s="8">
        <v>0</v>
      </c>
      <c r="M1355" s="8">
        <v>-38.08</v>
      </c>
      <c r="N1355" s="8">
        <v>-43.18</v>
      </c>
      <c r="O1355" s="8">
        <v>67.11</v>
      </c>
      <c r="P1355" s="8">
        <v>-1.18</v>
      </c>
      <c r="Q1355" s="8">
        <v>67.11</v>
      </c>
      <c r="R1355" s="2">
        <f t="shared" si="85"/>
        <v>136.83504693786321</v>
      </c>
      <c r="S1355" s="2">
        <f t="shared" si="86"/>
        <v>-66.100432126359706</v>
      </c>
      <c r="T1355" s="2">
        <f t="shared" si="87"/>
        <v>100</v>
      </c>
      <c r="U1355" s="7" t="str">
        <f t="shared" si="84"/>
        <v>OIL DRILLING AND EXPLORATION</v>
      </c>
    </row>
    <row r="1356" spans="1:21" hidden="1">
      <c r="A1356" s="10" t="s">
        <v>691</v>
      </c>
      <c r="B1356" s="8">
        <v>2014</v>
      </c>
      <c r="C1356" s="8">
        <v>-17.920000000000002</v>
      </c>
      <c r="D1356" s="8">
        <v>-4.0199999999999996</v>
      </c>
      <c r="E1356" s="8">
        <v>-20.309999999999999</v>
      </c>
      <c r="F1356" s="8">
        <v>16.77</v>
      </c>
      <c r="G1356" s="8">
        <v>-268.97000000000003</v>
      </c>
      <c r="H1356" s="8">
        <v>-16.899999999999999</v>
      </c>
      <c r="I1356" s="8">
        <v>-34.07</v>
      </c>
      <c r="J1356" s="8">
        <v>0</v>
      </c>
      <c r="K1356" s="8">
        <v>-5.0599999999999996</v>
      </c>
      <c r="L1356" s="8">
        <v>0</v>
      </c>
      <c r="M1356" s="8">
        <v>-29.86</v>
      </c>
      <c r="N1356" s="8">
        <v>-33.869999999999997</v>
      </c>
      <c r="O1356" s="8">
        <v>256.01</v>
      </c>
      <c r="P1356" s="8">
        <v>-0.19</v>
      </c>
      <c r="Q1356" s="8">
        <v>256.01</v>
      </c>
      <c r="R1356" s="2">
        <f t="shared" si="85"/>
        <v>105.06230225381823</v>
      </c>
      <c r="S1356" s="2">
        <f t="shared" si="86"/>
        <v>-13.308073903363152</v>
      </c>
      <c r="T1356" s="2">
        <f t="shared" si="87"/>
        <v>100</v>
      </c>
      <c r="U1356" s="7" t="str">
        <f t="shared" si="84"/>
        <v>OIL DRILLING AND EXPLORATION</v>
      </c>
    </row>
    <row r="1357" spans="1:21" hidden="1">
      <c r="A1357" s="10" t="s">
        <v>693</v>
      </c>
      <c r="B1357" s="8">
        <v>2019</v>
      </c>
      <c r="C1357" s="8">
        <v>4.57</v>
      </c>
      <c r="D1357" s="8">
        <v>-9.56</v>
      </c>
      <c r="E1357" s="8">
        <v>2.73</v>
      </c>
      <c r="F1357" s="8">
        <v>10.4</v>
      </c>
      <c r="G1357" s="8">
        <v>-564.86</v>
      </c>
      <c r="H1357" s="8">
        <v>-27.34</v>
      </c>
      <c r="I1357" s="8">
        <v>14.18</v>
      </c>
      <c r="J1357" s="8">
        <v>0</v>
      </c>
      <c r="K1357" s="8">
        <v>5.4</v>
      </c>
      <c r="L1357" s="8">
        <v>2.71</v>
      </c>
      <c r="M1357" s="8">
        <v>32.08</v>
      </c>
      <c r="N1357" s="8">
        <v>22.52</v>
      </c>
      <c r="O1357" s="8">
        <v>594.23</v>
      </c>
      <c r="P1357" s="8">
        <v>-8.33</v>
      </c>
      <c r="Q1357" s="8">
        <v>596.94000000000005</v>
      </c>
      <c r="R1357" s="2">
        <f t="shared" si="85"/>
        <v>94.62592555365697</v>
      </c>
      <c r="S1357" s="2">
        <f t="shared" si="86"/>
        <v>2.3754481187389014</v>
      </c>
      <c r="T1357" s="2">
        <f t="shared" si="87"/>
        <v>99.546018025262157</v>
      </c>
      <c r="U1357" s="7" t="str">
        <f t="shared" si="84"/>
        <v>TEXTILES - WEAVING</v>
      </c>
    </row>
    <row r="1358" spans="1:21" hidden="1">
      <c r="A1358" s="10" t="s">
        <v>693</v>
      </c>
      <c r="B1358" s="8">
        <v>2018</v>
      </c>
      <c r="C1358" s="8">
        <v>4.8</v>
      </c>
      <c r="D1358" s="8">
        <v>-11.76</v>
      </c>
      <c r="E1358" s="8">
        <v>2.54</v>
      </c>
      <c r="F1358" s="8">
        <v>10.4</v>
      </c>
      <c r="G1358" s="8">
        <v>-485.37</v>
      </c>
      <c r="H1358" s="8">
        <v>-22.36</v>
      </c>
      <c r="I1358" s="8">
        <v>13.21</v>
      </c>
      <c r="J1358" s="8">
        <v>0</v>
      </c>
      <c r="K1358" s="8">
        <v>6.13</v>
      </c>
      <c r="L1358" s="8">
        <v>2.81</v>
      </c>
      <c r="M1358" s="8">
        <v>31.53</v>
      </c>
      <c r="N1358" s="8">
        <v>19.77</v>
      </c>
      <c r="O1358" s="8">
        <v>514.08000000000004</v>
      </c>
      <c r="P1358" s="8">
        <v>-6.56</v>
      </c>
      <c r="Q1358" s="8">
        <v>516.89</v>
      </c>
      <c r="R1358" s="2">
        <f t="shared" si="85"/>
        <v>93.901990752384449</v>
      </c>
      <c r="S1358" s="2">
        <f t="shared" si="86"/>
        <v>2.5556694848033432</v>
      </c>
      <c r="T1358" s="2">
        <f t="shared" si="87"/>
        <v>99.456364023293162</v>
      </c>
      <c r="U1358" s="7" t="str">
        <f t="shared" si="84"/>
        <v>TEXTILES - WEAVING</v>
      </c>
    </row>
    <row r="1359" spans="1:21" hidden="1">
      <c r="A1359" s="10" t="s">
        <v>693</v>
      </c>
      <c r="B1359" s="8">
        <v>2017</v>
      </c>
      <c r="C1359" s="8">
        <v>4.8</v>
      </c>
      <c r="D1359" s="8">
        <v>-14.1</v>
      </c>
      <c r="E1359" s="8">
        <v>2.09</v>
      </c>
      <c r="F1359" s="8">
        <v>10.4</v>
      </c>
      <c r="G1359" s="8">
        <v>-491.41</v>
      </c>
      <c r="H1359" s="8">
        <v>-22.88</v>
      </c>
      <c r="I1359" s="8">
        <v>10.88</v>
      </c>
      <c r="J1359" s="8">
        <v>0</v>
      </c>
      <c r="K1359" s="8">
        <v>5.99</v>
      </c>
      <c r="L1359" s="8">
        <v>4.71</v>
      </c>
      <c r="M1359" s="8">
        <v>31.03</v>
      </c>
      <c r="N1359" s="8">
        <v>16.93</v>
      </c>
      <c r="O1359" s="8">
        <v>517.73</v>
      </c>
      <c r="P1359" s="8">
        <v>-6.05</v>
      </c>
      <c r="Q1359" s="8">
        <v>522.44000000000005</v>
      </c>
      <c r="R1359" s="2">
        <f t="shared" si="85"/>
        <v>94.060561978408998</v>
      </c>
      <c r="S1359" s="2">
        <f t="shared" si="86"/>
        <v>2.0825357935839524</v>
      </c>
      <c r="T1359" s="2">
        <f t="shared" si="87"/>
        <v>99.098461067299596</v>
      </c>
      <c r="U1359" s="7" t="str">
        <f t="shared" si="84"/>
        <v>TEXTILES - WEAVING</v>
      </c>
    </row>
    <row r="1360" spans="1:21" hidden="1">
      <c r="A1360" s="10" t="s">
        <v>693</v>
      </c>
      <c r="B1360" s="8">
        <v>2016</v>
      </c>
      <c r="C1360" s="8">
        <v>5.01</v>
      </c>
      <c r="D1360" s="8">
        <v>-20.440000000000001</v>
      </c>
      <c r="E1360" s="8">
        <v>1.08</v>
      </c>
      <c r="F1360" s="8">
        <v>10.4</v>
      </c>
      <c r="G1360" s="8">
        <v>-462.76</v>
      </c>
      <c r="H1360" s="8">
        <v>-28.56</v>
      </c>
      <c r="I1360" s="8">
        <v>5.63</v>
      </c>
      <c r="J1360" s="8">
        <v>0</v>
      </c>
      <c r="K1360" s="8">
        <v>11.28</v>
      </c>
      <c r="L1360" s="8">
        <v>3.83</v>
      </c>
      <c r="M1360" s="8">
        <v>29.8</v>
      </c>
      <c r="N1360" s="8">
        <v>9.35</v>
      </c>
      <c r="O1360" s="8">
        <v>517.29</v>
      </c>
      <c r="P1360" s="8">
        <v>-3.72</v>
      </c>
      <c r="Q1360" s="8">
        <v>521.11</v>
      </c>
      <c r="R1360" s="2">
        <f t="shared" si="85"/>
        <v>88.802747980272883</v>
      </c>
      <c r="S1360" s="2">
        <f t="shared" si="86"/>
        <v>1.080386098904262</v>
      </c>
      <c r="T1360" s="2">
        <f t="shared" si="87"/>
        <v>99.26694939648057</v>
      </c>
      <c r="U1360" s="7" t="str">
        <f t="shared" si="84"/>
        <v>TEXTILES - WEAVING</v>
      </c>
    </row>
    <row r="1361" spans="1:21" hidden="1">
      <c r="A1361" s="10" t="s">
        <v>693</v>
      </c>
      <c r="B1361" s="8">
        <v>2015</v>
      </c>
      <c r="C1361" s="8">
        <v>6.4</v>
      </c>
      <c r="D1361" s="8">
        <v>-25.55</v>
      </c>
      <c r="E1361" s="8">
        <v>1.49</v>
      </c>
      <c r="F1361" s="8">
        <v>10.4</v>
      </c>
      <c r="G1361" s="8">
        <v>-459.84</v>
      </c>
      <c r="H1361" s="8">
        <v>-30.28</v>
      </c>
      <c r="I1361" s="8">
        <v>7.74</v>
      </c>
      <c r="J1361" s="8">
        <v>0</v>
      </c>
      <c r="K1361" s="8">
        <v>11.86</v>
      </c>
      <c r="L1361" s="8">
        <v>4.7300000000000004</v>
      </c>
      <c r="M1361" s="8">
        <v>30.95</v>
      </c>
      <c r="N1361" s="8">
        <v>5.39</v>
      </c>
      <c r="O1361" s="8">
        <v>516.33000000000004</v>
      </c>
      <c r="P1361" s="8">
        <v>2.34</v>
      </c>
      <c r="Q1361" s="8">
        <v>521.07000000000005</v>
      </c>
      <c r="R1361" s="2">
        <f t="shared" si="85"/>
        <v>88.249179572802106</v>
      </c>
      <c r="S1361" s="2">
        <f t="shared" si="86"/>
        <v>1.4854050319534802</v>
      </c>
      <c r="T1361" s="2">
        <f t="shared" si="87"/>
        <v>99.09033335252461</v>
      </c>
      <c r="U1361" s="7" t="str">
        <f t="shared" si="84"/>
        <v>TEXTILES - WEAVING</v>
      </c>
    </row>
    <row r="1362" spans="1:21" hidden="1">
      <c r="A1362" s="10" t="s">
        <v>695</v>
      </c>
      <c r="B1362" s="8">
        <v>2019</v>
      </c>
      <c r="C1362" s="8">
        <v>9.625</v>
      </c>
      <c r="D1362" s="8">
        <v>-5.0600000000000005</v>
      </c>
      <c r="E1362" s="8">
        <v>8.625</v>
      </c>
      <c r="F1362" s="8">
        <v>22.715</v>
      </c>
      <c r="G1362" s="8">
        <v>-654.11500000000001</v>
      </c>
      <c r="H1362" s="8">
        <v>-24.954999999999998</v>
      </c>
      <c r="I1362" s="8">
        <v>32.519999999999996</v>
      </c>
      <c r="J1362" s="8">
        <v>0</v>
      </c>
      <c r="K1362" s="8">
        <v>6.4649999999999999</v>
      </c>
      <c r="L1362" s="8">
        <v>39.419999999999995</v>
      </c>
      <c r="M1362" s="8">
        <v>43.19</v>
      </c>
      <c r="N1362" s="8">
        <v>38.134999999999998</v>
      </c>
      <c r="O1362" s="8">
        <v>657.88499999999999</v>
      </c>
      <c r="P1362" s="8">
        <v>-5.61</v>
      </c>
      <c r="Q1362" s="8">
        <v>697.30500000000006</v>
      </c>
      <c r="R1362" s="2">
        <f t="shared" si="85"/>
        <v>93.806153691713092</v>
      </c>
      <c r="S1362" s="2">
        <f t="shared" si="86"/>
        <v>4.6636694129541585</v>
      </c>
      <c r="T1362" s="2">
        <f t="shared" si="87"/>
        <v>94.346806634112752</v>
      </c>
      <c r="U1362" s="7" t="str">
        <f t="shared" si="84"/>
        <v>PETROCHEMICALS</v>
      </c>
    </row>
    <row r="1363" spans="1:21" hidden="1">
      <c r="A1363" s="10" t="s">
        <v>695</v>
      </c>
      <c r="B1363" s="8">
        <v>2018</v>
      </c>
      <c r="C1363" s="8">
        <v>7.6850000000000005</v>
      </c>
      <c r="D1363" s="8">
        <v>-6.0949999999999998</v>
      </c>
      <c r="E1363" s="8">
        <v>6.4949999999999992</v>
      </c>
      <c r="F1363" s="8">
        <v>22.715</v>
      </c>
      <c r="G1363" s="8">
        <v>-701.18499999999995</v>
      </c>
      <c r="H1363" s="8">
        <v>-11.875</v>
      </c>
      <c r="I1363" s="8">
        <v>24.91</v>
      </c>
      <c r="J1363" s="8">
        <v>0</v>
      </c>
      <c r="K1363" s="8">
        <v>5.3949999999999996</v>
      </c>
      <c r="L1363" s="8">
        <v>8.6999999999999993</v>
      </c>
      <c r="M1363" s="8">
        <v>37.825000000000003</v>
      </c>
      <c r="N1363" s="8">
        <v>31.729999999999997</v>
      </c>
      <c r="O1363" s="8">
        <v>730.30500000000006</v>
      </c>
      <c r="P1363" s="8">
        <v>-6.82</v>
      </c>
      <c r="Q1363" s="8">
        <v>739.005</v>
      </c>
      <c r="R1363" s="2">
        <f t="shared" si="85"/>
        <v>94.88230796814635</v>
      </c>
      <c r="S1363" s="2">
        <f t="shared" si="86"/>
        <v>3.3707485064377103</v>
      </c>
      <c r="T1363" s="2">
        <f t="shared" si="87"/>
        <v>98.822741388759212</v>
      </c>
      <c r="U1363" s="7" t="str">
        <f t="shared" si="84"/>
        <v>PETROCHEMICALS</v>
      </c>
    </row>
    <row r="1364" spans="1:21" hidden="1">
      <c r="A1364" s="10" t="s">
        <v>695</v>
      </c>
      <c r="B1364" s="8">
        <v>2017</v>
      </c>
      <c r="C1364" s="8">
        <v>2.4</v>
      </c>
      <c r="D1364" s="8">
        <v>-7.2749999999999995</v>
      </c>
      <c r="E1364" s="8">
        <v>-2.105</v>
      </c>
      <c r="F1364" s="8">
        <v>5.2</v>
      </c>
      <c r="G1364" s="8">
        <v>-347.80500000000001</v>
      </c>
      <c r="H1364" s="8">
        <v>-11.469999999999999</v>
      </c>
      <c r="I1364" s="8">
        <v>-5.589999999999999</v>
      </c>
      <c r="J1364" s="8">
        <v>0</v>
      </c>
      <c r="K1364" s="8">
        <v>-374.44</v>
      </c>
      <c r="L1364" s="8">
        <v>9.5500000000000007</v>
      </c>
      <c r="M1364" s="8">
        <v>-68.290000000000006</v>
      </c>
      <c r="N1364" s="8">
        <v>-75.564999999999998</v>
      </c>
      <c r="O1364" s="8">
        <v>269.96500000000003</v>
      </c>
      <c r="P1364" s="8">
        <v>69.974999999999994</v>
      </c>
      <c r="Q1364" s="8">
        <v>279.51500000000004</v>
      </c>
      <c r="R1364" s="2">
        <f t="shared" si="85"/>
        <v>124.43160474393144</v>
      </c>
      <c r="S1364" s="2">
        <f t="shared" si="86"/>
        <v>-1.9998926712341012</v>
      </c>
      <c r="T1364" s="2">
        <f t="shared" si="87"/>
        <v>96.583367618911325</v>
      </c>
      <c r="U1364" s="7" t="str">
        <f t="shared" si="84"/>
        <v>PETROCHEMICALS</v>
      </c>
    </row>
    <row r="1365" spans="1:21" hidden="1">
      <c r="A1365" s="10" t="s">
        <v>695</v>
      </c>
      <c r="B1365" s="8">
        <v>2016</v>
      </c>
      <c r="C1365" s="8">
        <v>13.864999999999998</v>
      </c>
      <c r="D1365" s="8">
        <v>-29.75</v>
      </c>
      <c r="E1365" s="8">
        <v>6.3250000000000002</v>
      </c>
      <c r="F1365" s="8">
        <v>22.715</v>
      </c>
      <c r="G1365" s="8">
        <v>-1454.0700000000002</v>
      </c>
      <c r="H1365" s="8">
        <v>-48.88</v>
      </c>
      <c r="I1365" s="8">
        <v>23.075000000000003</v>
      </c>
      <c r="J1365" s="8">
        <v>0</v>
      </c>
      <c r="K1365" s="8">
        <v>8.44</v>
      </c>
      <c r="L1365" s="8">
        <v>10.695</v>
      </c>
      <c r="M1365" s="8">
        <v>61.14</v>
      </c>
      <c r="N1365" s="8">
        <v>31.385000000000002</v>
      </c>
      <c r="O1365" s="8">
        <v>1544.5049999999999</v>
      </c>
      <c r="P1365" s="8">
        <v>-8.31</v>
      </c>
      <c r="Q1365" s="8">
        <v>1555.1950000000002</v>
      </c>
      <c r="R1365" s="2">
        <f t="shared" si="85"/>
        <v>93.497599979423811</v>
      </c>
      <c r="S1365" s="2">
        <f t="shared" si="86"/>
        <v>1.4837367661290064</v>
      </c>
      <c r="T1365" s="2">
        <f t="shared" si="87"/>
        <v>99.312626390902722</v>
      </c>
      <c r="U1365" s="7" t="str">
        <f t="shared" si="84"/>
        <v>PETROCHEMICALS</v>
      </c>
    </row>
    <row r="1366" spans="1:21" hidden="1">
      <c r="A1366" s="10" t="s">
        <v>695</v>
      </c>
      <c r="B1366" s="8">
        <v>2015</v>
      </c>
      <c r="C1366" s="8">
        <v>13.785</v>
      </c>
      <c r="D1366" s="8">
        <v>-30.994999999999997</v>
      </c>
      <c r="E1366" s="8">
        <v>6.13</v>
      </c>
      <c r="F1366" s="8">
        <v>22.715</v>
      </c>
      <c r="G1366" s="8">
        <v>-1555.02</v>
      </c>
      <c r="H1366" s="8">
        <v>-44.870000000000005</v>
      </c>
      <c r="I1366" s="8">
        <v>22.73</v>
      </c>
      <c r="J1366" s="8">
        <v>0</v>
      </c>
      <c r="K1366" s="8">
        <v>8.86</v>
      </c>
      <c r="L1366" s="8">
        <v>21.695</v>
      </c>
      <c r="M1366" s="8">
        <v>67.024999999999991</v>
      </c>
      <c r="N1366" s="8">
        <v>36.024999999999999</v>
      </c>
      <c r="O1366" s="8">
        <v>1645.2149999999999</v>
      </c>
      <c r="P1366" s="8">
        <v>-13.3</v>
      </c>
      <c r="Q1366" s="8">
        <v>1666.9150000000002</v>
      </c>
      <c r="R1366" s="2">
        <f t="shared" si="85"/>
        <v>93.287300192271346</v>
      </c>
      <c r="S1366" s="2">
        <f t="shared" si="86"/>
        <v>1.363596824073213</v>
      </c>
      <c r="T1366" s="2">
        <f t="shared" si="87"/>
        <v>98.698193969098597</v>
      </c>
      <c r="U1366" s="7" t="str">
        <f t="shared" si="84"/>
        <v>PETROCHEMICALS</v>
      </c>
    </row>
    <row r="1367" spans="1:21" hidden="1">
      <c r="A1367" s="10" t="s">
        <v>699</v>
      </c>
      <c r="B1367" s="8">
        <v>2019</v>
      </c>
      <c r="C1367" s="8">
        <v>-2.76</v>
      </c>
      <c r="D1367" s="8">
        <v>-19</v>
      </c>
      <c r="E1367" s="8">
        <v>-5.16</v>
      </c>
      <c r="F1367" s="8">
        <v>79.28</v>
      </c>
      <c r="G1367" s="8">
        <v>-114.33</v>
      </c>
      <c r="H1367" s="8">
        <v>-27.58</v>
      </c>
      <c r="I1367" s="8">
        <v>-40.9</v>
      </c>
      <c r="J1367" s="8">
        <v>0</v>
      </c>
      <c r="K1367" s="8">
        <v>-32.090000000000003</v>
      </c>
      <c r="L1367" s="8">
        <v>5.71</v>
      </c>
      <c r="M1367" s="8">
        <v>-26.39</v>
      </c>
      <c r="N1367" s="8">
        <v>-45.39</v>
      </c>
      <c r="O1367" s="8">
        <v>82.24</v>
      </c>
      <c r="P1367" s="8">
        <v>4.5</v>
      </c>
      <c r="Q1367" s="8">
        <v>87.94</v>
      </c>
      <c r="R1367" s="2">
        <f t="shared" si="85"/>
        <v>130.00909711166705</v>
      </c>
      <c r="S1367" s="2">
        <f t="shared" si="86"/>
        <v>-46.50898339777121</v>
      </c>
      <c r="T1367" s="2">
        <f t="shared" si="87"/>
        <v>93.518307937229935</v>
      </c>
      <c r="U1367" s="7" t="str">
        <f t="shared" si="84"/>
        <v>MEDIA &amp; ENTERTAINMENT</v>
      </c>
    </row>
    <row r="1368" spans="1:21" hidden="1">
      <c r="A1368" s="10" t="s">
        <v>699</v>
      </c>
      <c r="B1368" s="8">
        <v>2018</v>
      </c>
      <c r="C1368" s="8">
        <v>0</v>
      </c>
      <c r="D1368" s="8">
        <v>-23.83</v>
      </c>
      <c r="E1368" s="8">
        <v>-0.84</v>
      </c>
      <c r="F1368" s="8">
        <v>0</v>
      </c>
      <c r="G1368" s="8">
        <v>-107.91</v>
      </c>
      <c r="H1368" s="8">
        <v>-27.14</v>
      </c>
      <c r="I1368" s="8">
        <v>-6.64</v>
      </c>
      <c r="J1368" s="8">
        <v>0</v>
      </c>
      <c r="K1368" s="8">
        <v>-5.03</v>
      </c>
      <c r="L1368" s="8">
        <v>7.23</v>
      </c>
      <c r="M1368" s="8">
        <v>-4.82</v>
      </c>
      <c r="N1368" s="8">
        <v>-28.65</v>
      </c>
      <c r="O1368" s="8">
        <v>95.86</v>
      </c>
      <c r="P1368" s="8">
        <v>22.01</v>
      </c>
      <c r="Q1368" s="8">
        <v>103.09</v>
      </c>
      <c r="R1368" s="2">
        <f t="shared" si="85"/>
        <v>104.67552623920847</v>
      </c>
      <c r="S1368" s="2">
        <f t="shared" si="86"/>
        <v>-6.4409739062954694</v>
      </c>
      <c r="T1368" s="2">
        <f t="shared" si="87"/>
        <v>92.986710641187315</v>
      </c>
      <c r="U1368" s="7" t="str">
        <f t="shared" si="84"/>
        <v>MEDIA &amp; ENTERTAINMENT</v>
      </c>
    </row>
    <row r="1369" spans="1:21" hidden="1">
      <c r="A1369" s="10" t="s">
        <v>699</v>
      </c>
      <c r="B1369" s="8">
        <v>2017</v>
      </c>
      <c r="C1369" s="8">
        <v>-19.12</v>
      </c>
      <c r="D1369" s="8">
        <v>-34.78</v>
      </c>
      <c r="E1369" s="8">
        <v>-23.51</v>
      </c>
      <c r="F1369" s="8">
        <v>79.28</v>
      </c>
      <c r="G1369" s="8">
        <v>-307.64</v>
      </c>
      <c r="H1369" s="8">
        <v>-16.07</v>
      </c>
      <c r="I1369" s="8">
        <v>-186.37</v>
      </c>
      <c r="J1369" s="8">
        <v>0</v>
      </c>
      <c r="K1369" s="8">
        <v>-247.43</v>
      </c>
      <c r="L1369" s="8">
        <v>8.84</v>
      </c>
      <c r="M1369" s="8">
        <v>-212.8</v>
      </c>
      <c r="N1369" s="8">
        <v>-247.57</v>
      </c>
      <c r="O1369" s="8">
        <v>86</v>
      </c>
      <c r="P1369" s="8">
        <v>61.21</v>
      </c>
      <c r="Q1369" s="8">
        <v>94.84</v>
      </c>
      <c r="R1369" s="2">
        <f t="shared" si="85"/>
        <v>324.3778996204133</v>
      </c>
      <c r="S1369" s="2">
        <f t="shared" si="86"/>
        <v>-196.50991142977648</v>
      </c>
      <c r="T1369" s="2">
        <f t="shared" si="87"/>
        <v>90.6790383804302</v>
      </c>
      <c r="U1369" s="7" t="str">
        <f t="shared" si="84"/>
        <v>MEDIA &amp; ENTERTAINMENT</v>
      </c>
    </row>
    <row r="1370" spans="1:21" hidden="1">
      <c r="A1370" s="10" t="s">
        <v>699</v>
      </c>
      <c r="B1370" s="8">
        <v>2016</v>
      </c>
      <c r="C1370" s="8">
        <v>7.66</v>
      </c>
      <c r="D1370" s="8">
        <v>-36.61</v>
      </c>
      <c r="E1370" s="8">
        <v>3.04</v>
      </c>
      <c r="F1370" s="8">
        <v>79.28</v>
      </c>
      <c r="G1370" s="8">
        <v>-90.3</v>
      </c>
      <c r="H1370" s="8">
        <v>-14.46</v>
      </c>
      <c r="I1370" s="8">
        <v>24.14</v>
      </c>
      <c r="J1370" s="8">
        <v>0</v>
      </c>
      <c r="K1370" s="8">
        <v>48.77</v>
      </c>
      <c r="L1370" s="8">
        <v>2.67</v>
      </c>
      <c r="M1370" s="8">
        <v>68.95</v>
      </c>
      <c r="N1370" s="8">
        <v>32.340000000000003</v>
      </c>
      <c r="O1370" s="8">
        <v>171.04</v>
      </c>
      <c r="P1370" s="8">
        <v>-8.1999999999999993</v>
      </c>
      <c r="Q1370" s="8">
        <v>173.72</v>
      </c>
      <c r="R1370" s="2">
        <f t="shared" si="85"/>
        <v>51.980198019801982</v>
      </c>
      <c r="S1370" s="2">
        <f t="shared" si="86"/>
        <v>13.895924476168547</v>
      </c>
      <c r="T1370" s="2">
        <f t="shared" si="87"/>
        <v>98.457287589224023</v>
      </c>
      <c r="U1370" s="7" t="str">
        <f t="shared" si="84"/>
        <v>MEDIA &amp; ENTERTAINMENT</v>
      </c>
    </row>
    <row r="1371" spans="1:21" hidden="1">
      <c r="A1371" s="10" t="s">
        <v>699</v>
      </c>
      <c r="B1371" s="8">
        <v>2015</v>
      </c>
      <c r="C1371" s="8">
        <v>8.2799999999999994</v>
      </c>
      <c r="D1371" s="8">
        <v>-36.659999999999997</v>
      </c>
      <c r="E1371" s="8">
        <v>3.66</v>
      </c>
      <c r="F1371" s="8">
        <v>79.28</v>
      </c>
      <c r="G1371" s="8">
        <v>-91.53</v>
      </c>
      <c r="H1371" s="8">
        <v>-20.73</v>
      </c>
      <c r="I1371" s="8">
        <v>29</v>
      </c>
      <c r="J1371" s="8">
        <v>0</v>
      </c>
      <c r="K1371" s="8">
        <v>51.22</v>
      </c>
      <c r="L1371" s="8">
        <v>2.96</v>
      </c>
      <c r="M1371" s="8">
        <v>72.27</v>
      </c>
      <c r="N1371" s="8">
        <v>35.6</v>
      </c>
      <c r="O1371" s="8">
        <v>181.57</v>
      </c>
      <c r="P1371" s="8">
        <v>-6.61</v>
      </c>
      <c r="Q1371" s="8">
        <v>184.53</v>
      </c>
      <c r="R1371" s="2">
        <f t="shared" si="85"/>
        <v>49.601690781986669</v>
      </c>
      <c r="S1371" s="2">
        <f t="shared" si="86"/>
        <v>15.715601799165446</v>
      </c>
      <c r="T1371" s="2">
        <f t="shared" si="87"/>
        <v>98.395924781878279</v>
      </c>
      <c r="U1371" s="7" t="str">
        <f t="shared" si="84"/>
        <v>MEDIA &amp; ENTERTAINMENT</v>
      </c>
    </row>
    <row r="1372" spans="1:21" hidden="1">
      <c r="A1372" s="10" t="s">
        <v>701</v>
      </c>
      <c r="B1372" s="8">
        <v>2019</v>
      </c>
      <c r="C1372" s="8">
        <v>56.25</v>
      </c>
      <c r="D1372" s="8">
        <v>-112.91</v>
      </c>
      <c r="E1372" s="8">
        <v>15.92</v>
      </c>
      <c r="F1372" s="8">
        <v>28</v>
      </c>
      <c r="G1372" s="8">
        <v>-538.08000000000004</v>
      </c>
      <c r="H1372" s="8">
        <v>-17.54</v>
      </c>
      <c r="I1372" s="8">
        <v>44.59</v>
      </c>
      <c r="J1372" s="8">
        <v>0</v>
      </c>
      <c r="K1372" s="8">
        <v>23.19</v>
      </c>
      <c r="L1372" s="8">
        <v>6.78</v>
      </c>
      <c r="M1372" s="8">
        <v>160.43</v>
      </c>
      <c r="N1372" s="8">
        <v>47.52</v>
      </c>
      <c r="O1372" s="8">
        <v>691.74</v>
      </c>
      <c r="P1372" s="8">
        <v>-2.93</v>
      </c>
      <c r="Q1372" s="8">
        <v>698.52</v>
      </c>
      <c r="R1372" s="2">
        <f t="shared" si="85"/>
        <v>77.031437897268518</v>
      </c>
      <c r="S1372" s="2">
        <f t="shared" si="86"/>
        <v>6.3834965355322693</v>
      </c>
      <c r="T1372" s="2">
        <f t="shared" si="87"/>
        <v>99.029376395808285</v>
      </c>
      <c r="U1372" s="7" t="str">
        <f t="shared" si="84"/>
        <v>MISCELLANEOUS</v>
      </c>
    </row>
    <row r="1373" spans="1:21" hidden="1">
      <c r="A1373" s="10" t="s">
        <v>701</v>
      </c>
      <c r="B1373" s="8">
        <v>2018</v>
      </c>
      <c r="C1373" s="8">
        <v>0</v>
      </c>
      <c r="D1373" s="8">
        <v>-113.18</v>
      </c>
      <c r="E1373" s="8">
        <v>5.94</v>
      </c>
      <c r="F1373" s="8">
        <v>0</v>
      </c>
      <c r="G1373" s="8">
        <v>-477.17</v>
      </c>
      <c r="H1373" s="8">
        <v>-20.23</v>
      </c>
      <c r="I1373" s="8">
        <v>17.14</v>
      </c>
      <c r="J1373" s="8">
        <v>0</v>
      </c>
      <c r="K1373" s="8">
        <v>22.8</v>
      </c>
      <c r="L1373" s="8">
        <v>20.25</v>
      </c>
      <c r="M1373" s="8">
        <v>134.94999999999999</v>
      </c>
      <c r="N1373" s="8">
        <v>21.77</v>
      </c>
      <c r="O1373" s="8">
        <v>591.87</v>
      </c>
      <c r="P1373" s="8">
        <v>-4.63</v>
      </c>
      <c r="Q1373" s="8">
        <v>612.12</v>
      </c>
      <c r="R1373" s="2">
        <f t="shared" si="85"/>
        <v>77.953669215186565</v>
      </c>
      <c r="S1373" s="2">
        <f t="shared" si="86"/>
        <v>2.8001045546624845</v>
      </c>
      <c r="T1373" s="2">
        <f t="shared" si="87"/>
        <v>96.691825132326997</v>
      </c>
      <c r="U1373" s="7" t="str">
        <f t="shared" si="84"/>
        <v>MISCELLANEOUS</v>
      </c>
    </row>
    <row r="1374" spans="1:21" hidden="1">
      <c r="A1374" s="10" t="s">
        <v>701</v>
      </c>
      <c r="B1374" s="8">
        <v>2017</v>
      </c>
      <c r="C1374" s="8">
        <v>0</v>
      </c>
      <c r="D1374" s="8">
        <v>-99.6</v>
      </c>
      <c r="E1374" s="8">
        <v>2.54</v>
      </c>
      <c r="F1374" s="8">
        <v>0</v>
      </c>
      <c r="G1374" s="8">
        <v>-487.82</v>
      </c>
      <c r="H1374" s="8">
        <v>-18.940000000000001</v>
      </c>
      <c r="I1374" s="8">
        <v>7.4</v>
      </c>
      <c r="J1374" s="8">
        <v>0</v>
      </c>
      <c r="K1374" s="8">
        <v>19.09</v>
      </c>
      <c r="L1374" s="8">
        <v>13.82</v>
      </c>
      <c r="M1374" s="8">
        <v>111.87</v>
      </c>
      <c r="N1374" s="8">
        <v>12.27</v>
      </c>
      <c r="O1374" s="8">
        <v>585.87</v>
      </c>
      <c r="P1374" s="8">
        <v>-4.87</v>
      </c>
      <c r="Q1374" s="8">
        <v>599.69000000000005</v>
      </c>
      <c r="R1374" s="2">
        <f t="shared" si="85"/>
        <v>81.345361770247948</v>
      </c>
      <c r="S1374" s="2">
        <f t="shared" si="86"/>
        <v>1.2339708849572277</v>
      </c>
      <c r="T1374" s="2">
        <f t="shared" si="87"/>
        <v>97.695475995931218</v>
      </c>
      <c r="U1374" s="7" t="str">
        <f t="shared" si="84"/>
        <v>MISCELLANEOUS</v>
      </c>
    </row>
    <row r="1375" spans="1:21" hidden="1">
      <c r="A1375" s="10" t="s">
        <v>701</v>
      </c>
      <c r="B1375" s="8">
        <v>2016</v>
      </c>
      <c r="C1375" s="8">
        <v>63.53</v>
      </c>
      <c r="D1375" s="8">
        <v>-98.2</v>
      </c>
      <c r="E1375" s="8">
        <v>28.45</v>
      </c>
      <c r="F1375" s="8">
        <v>28</v>
      </c>
      <c r="G1375" s="8">
        <v>-474.69</v>
      </c>
      <c r="H1375" s="8">
        <v>-20.43</v>
      </c>
      <c r="I1375" s="8">
        <v>79.67</v>
      </c>
      <c r="J1375" s="8">
        <v>0</v>
      </c>
      <c r="K1375" s="8">
        <v>30.27</v>
      </c>
      <c r="L1375" s="8">
        <v>10.36</v>
      </c>
      <c r="M1375" s="8">
        <v>181.1</v>
      </c>
      <c r="N1375" s="8">
        <v>82.9</v>
      </c>
      <c r="O1375" s="8">
        <v>665.86</v>
      </c>
      <c r="P1375" s="8">
        <v>-3.23</v>
      </c>
      <c r="Q1375" s="8">
        <v>676.22</v>
      </c>
      <c r="R1375" s="2">
        <f t="shared" si="85"/>
        <v>70.197568838543674</v>
      </c>
      <c r="S1375" s="2">
        <f t="shared" si="86"/>
        <v>11.781668687705185</v>
      </c>
      <c r="T1375" s="2">
        <f t="shared" si="87"/>
        <v>98.467954216083513</v>
      </c>
      <c r="U1375" s="7" t="str">
        <f t="shared" si="84"/>
        <v>MISCELLANEOUS</v>
      </c>
    </row>
    <row r="1376" spans="1:21" hidden="1">
      <c r="A1376" s="10" t="s">
        <v>701</v>
      </c>
      <c r="B1376" s="8">
        <v>2015</v>
      </c>
      <c r="C1376" s="8">
        <v>55.19</v>
      </c>
      <c r="D1376" s="8">
        <v>-92.14</v>
      </c>
      <c r="E1376" s="8">
        <v>22.29</v>
      </c>
      <c r="F1376" s="8">
        <v>28</v>
      </c>
      <c r="G1376" s="8">
        <v>-560.63</v>
      </c>
      <c r="H1376" s="8">
        <v>-25.66</v>
      </c>
      <c r="I1376" s="8">
        <v>62.4</v>
      </c>
      <c r="J1376" s="8">
        <v>0</v>
      </c>
      <c r="K1376" s="8">
        <v>24.92</v>
      </c>
      <c r="L1376" s="8">
        <v>8.83</v>
      </c>
      <c r="M1376" s="8">
        <v>157.5</v>
      </c>
      <c r="N1376" s="8">
        <v>65.36</v>
      </c>
      <c r="O1376" s="8">
        <v>734.96</v>
      </c>
      <c r="P1376" s="8">
        <v>-2.96</v>
      </c>
      <c r="Q1376" s="8">
        <v>743.79</v>
      </c>
      <c r="R1376" s="2">
        <f t="shared" si="85"/>
        <v>75.374769760281808</v>
      </c>
      <c r="S1376" s="2">
        <f t="shared" si="86"/>
        <v>8.3894647682813694</v>
      </c>
      <c r="T1376" s="2">
        <f t="shared" si="87"/>
        <v>98.81283695666788</v>
      </c>
      <c r="U1376" s="7" t="str">
        <f t="shared" si="84"/>
        <v>MISCELLANEOUS</v>
      </c>
    </row>
    <row r="1377" spans="1:21" hidden="1">
      <c r="A1377" s="10" t="s">
        <v>703</v>
      </c>
      <c r="B1377" s="8">
        <v>2019</v>
      </c>
      <c r="C1377" s="8">
        <v>123.97</v>
      </c>
      <c r="D1377" s="8">
        <v>-780.6</v>
      </c>
      <c r="E1377" s="8">
        <v>76.98</v>
      </c>
      <c r="F1377" s="8">
        <v>83</v>
      </c>
      <c r="G1377" s="8">
        <v>-8382.6</v>
      </c>
      <c r="H1377" s="8">
        <v>-56.8</v>
      </c>
      <c r="I1377" s="8">
        <v>1277.3</v>
      </c>
      <c r="J1377" s="8">
        <v>0</v>
      </c>
      <c r="K1377" s="8">
        <v>23.35</v>
      </c>
      <c r="L1377" s="8">
        <v>238.4</v>
      </c>
      <c r="M1377" s="8">
        <v>2481.3000000000002</v>
      </c>
      <c r="N1377" s="8">
        <v>1700.7</v>
      </c>
      <c r="O1377" s="8">
        <v>10625.5</v>
      </c>
      <c r="P1377" s="8">
        <v>-423.4</v>
      </c>
      <c r="Q1377" s="8">
        <v>10863.9</v>
      </c>
      <c r="R1377" s="2">
        <f t="shared" si="85"/>
        <v>77.160135862811714</v>
      </c>
      <c r="S1377" s="2">
        <f t="shared" si="86"/>
        <v>11.757287898452674</v>
      </c>
      <c r="T1377" s="2">
        <f t="shared" si="87"/>
        <v>97.80557626635003</v>
      </c>
      <c r="U1377" s="7" t="str">
        <f t="shared" si="84"/>
        <v>PHARMACEUTICALS</v>
      </c>
    </row>
    <row r="1378" spans="1:21" hidden="1">
      <c r="A1378" s="10" t="s">
        <v>703</v>
      </c>
      <c r="B1378" s="8">
        <v>2018</v>
      </c>
      <c r="C1378" s="8">
        <v>80.78</v>
      </c>
      <c r="D1378" s="8">
        <v>-774.1</v>
      </c>
      <c r="E1378" s="8">
        <v>34.19</v>
      </c>
      <c r="F1378" s="8">
        <v>83</v>
      </c>
      <c r="G1378" s="8">
        <v>-8092.2</v>
      </c>
      <c r="H1378" s="8">
        <v>-62.8</v>
      </c>
      <c r="I1378" s="8">
        <v>566.9</v>
      </c>
      <c r="J1378" s="8">
        <v>0</v>
      </c>
      <c r="K1378" s="8">
        <v>15.72</v>
      </c>
      <c r="L1378" s="8">
        <v>204</v>
      </c>
      <c r="M1378" s="8">
        <v>1471.1</v>
      </c>
      <c r="N1378" s="8">
        <v>697</v>
      </c>
      <c r="O1378" s="8">
        <v>9359.2999999999993</v>
      </c>
      <c r="P1378" s="8">
        <v>-130.1</v>
      </c>
      <c r="Q1378" s="8">
        <v>9563.2999999999993</v>
      </c>
      <c r="R1378" s="2">
        <f t="shared" si="85"/>
        <v>84.617234636579425</v>
      </c>
      <c r="S1378" s="2">
        <f t="shared" si="86"/>
        <v>5.9278700866855587</v>
      </c>
      <c r="T1378" s="2">
        <f t="shared" si="87"/>
        <v>97.866845126682207</v>
      </c>
      <c r="U1378" s="7" t="str">
        <f t="shared" si="84"/>
        <v>PHARMACEUTICALS</v>
      </c>
    </row>
    <row r="1379" spans="1:21" hidden="1">
      <c r="A1379" s="10" t="s">
        <v>703</v>
      </c>
      <c r="B1379" s="8">
        <v>2017</v>
      </c>
      <c r="C1379" s="8">
        <v>127.82</v>
      </c>
      <c r="D1379" s="8">
        <v>-735.1</v>
      </c>
      <c r="E1379" s="8">
        <v>83.05</v>
      </c>
      <c r="F1379" s="8">
        <v>82.9</v>
      </c>
      <c r="G1379" s="8">
        <v>-8031.4</v>
      </c>
      <c r="H1379" s="8">
        <v>-57.2</v>
      </c>
      <c r="I1379" s="8">
        <v>1384.1</v>
      </c>
      <c r="J1379" s="8">
        <v>0</v>
      </c>
      <c r="K1379" s="8">
        <v>23.45</v>
      </c>
      <c r="L1379" s="8">
        <v>591.20000000000005</v>
      </c>
      <c r="M1379" s="8">
        <v>2279.6</v>
      </c>
      <c r="N1379" s="8">
        <v>1544.5</v>
      </c>
      <c r="O1379" s="8">
        <v>9719.7999999999993</v>
      </c>
      <c r="P1379" s="8">
        <v>-160.4</v>
      </c>
      <c r="Q1379" s="8">
        <v>10311</v>
      </c>
      <c r="R1379" s="2">
        <f t="shared" si="85"/>
        <v>77.891572107458046</v>
      </c>
      <c r="S1379" s="2">
        <f t="shared" si="86"/>
        <v>13.423528270778778</v>
      </c>
      <c r="T1379" s="2">
        <f t="shared" si="87"/>
        <v>94.266317524973317</v>
      </c>
      <c r="U1379" s="7" t="str">
        <f t="shared" si="84"/>
        <v>PHARMACEUTICALS</v>
      </c>
    </row>
    <row r="1380" spans="1:21" hidden="1">
      <c r="A1380" s="10" t="s">
        <v>703</v>
      </c>
      <c r="B1380" s="8">
        <v>2016</v>
      </c>
      <c r="C1380" s="8">
        <v>117.44</v>
      </c>
      <c r="D1380" s="8">
        <v>-649.1</v>
      </c>
      <c r="E1380" s="8">
        <v>79.42</v>
      </c>
      <c r="F1380" s="8">
        <v>85.3</v>
      </c>
      <c r="G1380" s="8">
        <v>-8159.6</v>
      </c>
      <c r="H1380" s="8">
        <v>-63.8</v>
      </c>
      <c r="I1380" s="8">
        <v>1354.5</v>
      </c>
      <c r="J1380" s="8">
        <v>0</v>
      </c>
      <c r="K1380" s="8">
        <v>22.46</v>
      </c>
      <c r="L1380" s="8">
        <v>244.8</v>
      </c>
      <c r="M1380" s="8">
        <v>2229.1</v>
      </c>
      <c r="N1380" s="8">
        <v>1580</v>
      </c>
      <c r="O1380" s="8">
        <v>10207.700000000001</v>
      </c>
      <c r="P1380" s="8">
        <v>-225.5</v>
      </c>
      <c r="Q1380" s="8">
        <v>10452.5</v>
      </c>
      <c r="R1380" s="2">
        <f t="shared" si="85"/>
        <v>78.063621143267156</v>
      </c>
      <c r="S1380" s="2">
        <f t="shared" si="86"/>
        <v>12.958622339153314</v>
      </c>
      <c r="T1380" s="2">
        <f t="shared" si="87"/>
        <v>97.657976560631425</v>
      </c>
      <c r="U1380" s="7" t="str">
        <f t="shared" si="84"/>
        <v>PHARMACEUTICALS</v>
      </c>
    </row>
    <row r="1381" spans="1:21" hidden="1">
      <c r="A1381" s="10" t="s">
        <v>703</v>
      </c>
      <c r="B1381" s="8">
        <v>2015</v>
      </c>
      <c r="C1381" s="8">
        <v>127.34</v>
      </c>
      <c r="D1381" s="8">
        <v>-490.23</v>
      </c>
      <c r="E1381" s="8">
        <v>98.6</v>
      </c>
      <c r="F1381" s="8">
        <v>85.19</v>
      </c>
      <c r="G1381" s="8">
        <v>-7619.94</v>
      </c>
      <c r="H1381" s="8">
        <v>-63.8</v>
      </c>
      <c r="I1381" s="8">
        <v>1679.35</v>
      </c>
      <c r="J1381" s="8">
        <v>0</v>
      </c>
      <c r="K1381" s="8">
        <v>26.11</v>
      </c>
      <c r="L1381" s="8">
        <v>222.85</v>
      </c>
      <c r="M1381" s="8">
        <v>2550.0500000000002</v>
      </c>
      <c r="N1381" s="8">
        <v>2059.8200000000002</v>
      </c>
      <c r="O1381" s="8">
        <v>10010.94</v>
      </c>
      <c r="P1381" s="8">
        <v>-380.47</v>
      </c>
      <c r="Q1381" s="8">
        <v>10233.790000000001</v>
      </c>
      <c r="R1381" s="2">
        <f t="shared" si="85"/>
        <v>74.458631650639688</v>
      </c>
      <c r="S1381" s="2">
        <f t="shared" si="86"/>
        <v>16.409854022800936</v>
      </c>
      <c r="T1381" s="2">
        <f t="shared" si="87"/>
        <v>97.822409879428832</v>
      </c>
      <c r="U1381" s="7" t="str">
        <f t="shared" si="84"/>
        <v>PHARMACEUTICALS</v>
      </c>
    </row>
    <row r="1382" spans="1:21" hidden="1">
      <c r="A1382" s="10" t="s">
        <v>705</v>
      </c>
      <c r="B1382" s="8">
        <v>2017</v>
      </c>
      <c r="C1382" s="8">
        <v>0</v>
      </c>
      <c r="D1382" s="8">
        <v>-6.26</v>
      </c>
      <c r="E1382" s="8">
        <v>0.42</v>
      </c>
      <c r="F1382" s="8">
        <v>0</v>
      </c>
      <c r="G1382" s="8">
        <v>-107.97</v>
      </c>
      <c r="H1382" s="8">
        <v>-6.46</v>
      </c>
      <c r="I1382" s="8">
        <v>0.89</v>
      </c>
      <c r="J1382" s="8">
        <v>0</v>
      </c>
      <c r="K1382" s="8">
        <v>6.26</v>
      </c>
      <c r="L1382" s="8">
        <v>0.85</v>
      </c>
      <c r="M1382" s="8">
        <v>7.15</v>
      </c>
      <c r="N1382" s="8">
        <v>0.89</v>
      </c>
      <c r="O1382" s="8">
        <v>114.27</v>
      </c>
      <c r="P1382" s="8">
        <v>0</v>
      </c>
      <c r="Q1382" s="8">
        <v>115.12</v>
      </c>
      <c r="R1382" s="2">
        <f t="shared" si="85"/>
        <v>93.789089645587211</v>
      </c>
      <c r="S1382" s="2">
        <f t="shared" si="86"/>
        <v>0.7731063238359972</v>
      </c>
      <c r="T1382" s="2">
        <f t="shared" si="87"/>
        <v>99.261640027797071</v>
      </c>
      <c r="U1382" s="7" t="str">
        <f t="shared" si="84"/>
        <v>CONSTRUCTION &amp; CONTRACTING - HOUSING</v>
      </c>
    </row>
    <row r="1383" spans="1:21" hidden="1">
      <c r="A1383" s="10" t="s">
        <v>705</v>
      </c>
      <c r="B1383" s="8">
        <v>2016</v>
      </c>
      <c r="C1383" s="8">
        <v>6.71</v>
      </c>
      <c r="D1383" s="8">
        <v>-3.29</v>
      </c>
      <c r="E1383" s="8">
        <v>5.44</v>
      </c>
      <c r="F1383" s="8">
        <v>25.8</v>
      </c>
      <c r="G1383" s="8">
        <v>-161.21</v>
      </c>
      <c r="H1383" s="8">
        <v>-8.2799999999999994</v>
      </c>
      <c r="I1383" s="8">
        <v>14.03</v>
      </c>
      <c r="J1383" s="8">
        <v>0</v>
      </c>
      <c r="K1383" s="8">
        <v>22.04</v>
      </c>
      <c r="L1383" s="8">
        <v>2.88</v>
      </c>
      <c r="M1383" s="8">
        <v>36.47</v>
      </c>
      <c r="N1383" s="8">
        <v>33.18</v>
      </c>
      <c r="O1383" s="8">
        <v>203.08</v>
      </c>
      <c r="P1383" s="8">
        <v>-12.75</v>
      </c>
      <c r="Q1383" s="8">
        <v>205.96</v>
      </c>
      <c r="R1383" s="2">
        <f t="shared" si="85"/>
        <v>78.272480093221986</v>
      </c>
      <c r="S1383" s="2">
        <f t="shared" si="86"/>
        <v>6.8120023305496211</v>
      </c>
      <c r="T1383" s="2">
        <f t="shared" si="87"/>
        <v>98.601670227228595</v>
      </c>
      <c r="U1383" s="7" t="str">
        <f t="shared" si="84"/>
        <v>CONSTRUCTION &amp; CONTRACTING - HOUSING</v>
      </c>
    </row>
    <row r="1384" spans="1:21" hidden="1">
      <c r="A1384" s="10" t="s">
        <v>705</v>
      </c>
      <c r="B1384" s="8">
        <v>2015</v>
      </c>
      <c r="C1384" s="8">
        <v>8.4700000000000006</v>
      </c>
      <c r="D1384" s="8">
        <v>-3.35</v>
      </c>
      <c r="E1384" s="8">
        <v>7.17</v>
      </c>
      <c r="F1384" s="8">
        <v>25.8</v>
      </c>
      <c r="G1384" s="8">
        <v>-51.6</v>
      </c>
      <c r="H1384" s="8">
        <v>-9.5500000000000007</v>
      </c>
      <c r="I1384" s="8">
        <v>18.510000000000002</v>
      </c>
      <c r="J1384" s="8">
        <v>0</v>
      </c>
      <c r="K1384" s="8">
        <v>48.4</v>
      </c>
      <c r="L1384" s="8">
        <v>2.61</v>
      </c>
      <c r="M1384" s="8">
        <v>36.4</v>
      </c>
      <c r="N1384" s="8">
        <v>33.049999999999997</v>
      </c>
      <c r="O1384" s="8">
        <v>94.95</v>
      </c>
      <c r="P1384" s="8">
        <v>-13.31</v>
      </c>
      <c r="Q1384" s="8">
        <v>97.56</v>
      </c>
      <c r="R1384" s="2">
        <f t="shared" si="85"/>
        <v>52.890528905289059</v>
      </c>
      <c r="S1384" s="2">
        <f t="shared" si="86"/>
        <v>18.972939729397297</v>
      </c>
      <c r="T1384" s="2">
        <f t="shared" si="87"/>
        <v>97.32472324723247</v>
      </c>
      <c r="U1384" s="7" t="str">
        <f t="shared" si="84"/>
        <v>CONSTRUCTION &amp; CONTRACTING - HOUSING</v>
      </c>
    </row>
    <row r="1385" spans="1:21" hidden="1">
      <c r="A1385" s="10" t="s">
        <v>705</v>
      </c>
      <c r="B1385" s="8">
        <v>2014</v>
      </c>
      <c r="C1385" s="8">
        <v>5.62</v>
      </c>
      <c r="D1385" s="8">
        <v>-1.45</v>
      </c>
      <c r="E1385" s="8">
        <v>5.0599999999999996</v>
      </c>
      <c r="F1385" s="8">
        <v>25.8</v>
      </c>
      <c r="G1385" s="8">
        <v>12.62</v>
      </c>
      <c r="H1385" s="8">
        <v>-9.3699999999999992</v>
      </c>
      <c r="I1385" s="8">
        <v>13.05</v>
      </c>
      <c r="J1385" s="8">
        <v>0</v>
      </c>
      <c r="K1385" s="8">
        <v>145.78</v>
      </c>
      <c r="L1385" s="8">
        <v>1.53</v>
      </c>
      <c r="M1385" s="8">
        <v>35.700000000000003</v>
      </c>
      <c r="N1385" s="8">
        <v>34.25</v>
      </c>
      <c r="O1385" s="8">
        <v>30.92</v>
      </c>
      <c r="P1385" s="8">
        <v>-12.61</v>
      </c>
      <c r="Q1385" s="8">
        <v>32.44</v>
      </c>
      <c r="R1385" s="2">
        <f t="shared" si="85"/>
        <v>38.902589395807645</v>
      </c>
      <c r="S1385" s="2">
        <f t="shared" si="86"/>
        <v>40.228113440197291</v>
      </c>
      <c r="T1385" s="2">
        <f t="shared" si="87"/>
        <v>95.314426633785459</v>
      </c>
      <c r="U1385" s="7" t="str">
        <f t="shared" si="84"/>
        <v>CONSTRUCTION &amp; CONTRACTING - HOUSING</v>
      </c>
    </row>
    <row r="1386" spans="1:21" hidden="1">
      <c r="A1386" s="10" t="s">
        <v>705</v>
      </c>
      <c r="B1386" s="8">
        <v>2013</v>
      </c>
      <c r="C1386" s="8">
        <v>7.7</v>
      </c>
      <c r="D1386" s="8">
        <v>-1.43</v>
      </c>
      <c r="E1386" s="8">
        <v>7.14</v>
      </c>
      <c r="F1386" s="8">
        <v>25.8</v>
      </c>
      <c r="G1386" s="8">
        <v>-17.63</v>
      </c>
      <c r="H1386" s="8">
        <v>-9.4700000000000006</v>
      </c>
      <c r="I1386" s="8">
        <v>18.43</v>
      </c>
      <c r="J1386" s="8">
        <v>0</v>
      </c>
      <c r="K1386" s="8">
        <v>72.7</v>
      </c>
      <c r="L1386" s="8">
        <v>2.86</v>
      </c>
      <c r="M1386" s="8">
        <v>29.86</v>
      </c>
      <c r="N1386" s="8">
        <v>28.43</v>
      </c>
      <c r="O1386" s="8">
        <v>54.1</v>
      </c>
      <c r="P1386" s="8">
        <v>-10</v>
      </c>
      <c r="Q1386" s="8">
        <v>56.96</v>
      </c>
      <c r="R1386" s="2">
        <f t="shared" si="85"/>
        <v>30.951544943820224</v>
      </c>
      <c r="S1386" s="2">
        <f t="shared" si="86"/>
        <v>32.356039325842694</v>
      </c>
      <c r="T1386" s="2">
        <f t="shared" si="87"/>
        <v>94.978932584269657</v>
      </c>
      <c r="U1386" s="7" t="str">
        <f t="shared" si="84"/>
        <v>CONSTRUCTION &amp; CONTRACTING - HOUSING</v>
      </c>
    </row>
    <row r="1387" spans="1:21" hidden="1">
      <c r="A1387" s="10" t="s">
        <v>707</v>
      </c>
      <c r="B1387" s="8">
        <v>2019</v>
      </c>
      <c r="C1387" s="8">
        <v>5.35</v>
      </c>
      <c r="D1387" s="8">
        <v>-0.72</v>
      </c>
      <c r="E1387" s="8">
        <v>5.2</v>
      </c>
      <c r="F1387" s="8">
        <v>9.17</v>
      </c>
      <c r="G1387" s="8">
        <v>-297.87</v>
      </c>
      <c r="H1387" s="8">
        <v>-5.16</v>
      </c>
      <c r="I1387" s="8">
        <v>4.1900000000000004</v>
      </c>
      <c r="J1387" s="8">
        <v>0</v>
      </c>
      <c r="K1387" s="8">
        <v>2.3199999999999998</v>
      </c>
      <c r="L1387" s="8">
        <v>1.18</v>
      </c>
      <c r="M1387" s="8">
        <v>7.03</v>
      </c>
      <c r="N1387" s="8">
        <v>6.31</v>
      </c>
      <c r="O1387" s="8">
        <v>303.72000000000003</v>
      </c>
      <c r="P1387" s="8">
        <v>-2.13</v>
      </c>
      <c r="Q1387" s="8">
        <v>304.89999999999998</v>
      </c>
      <c r="R1387" s="2">
        <f t="shared" si="85"/>
        <v>97.694326008527398</v>
      </c>
      <c r="S1387" s="2">
        <f t="shared" si="86"/>
        <v>1.3742210560839623</v>
      </c>
      <c r="T1387" s="2">
        <f t="shared" si="87"/>
        <v>99.612987864873745</v>
      </c>
      <c r="U1387" s="7" t="str">
        <f t="shared" si="84"/>
        <v>COMPUTERS - SOFTWARE MEDIUM &amp; SMALL</v>
      </c>
    </row>
    <row r="1388" spans="1:21" hidden="1">
      <c r="A1388" s="10" t="s">
        <v>707</v>
      </c>
      <c r="B1388" s="8">
        <v>2018</v>
      </c>
      <c r="C1388" s="8">
        <v>0</v>
      </c>
      <c r="D1388" s="8">
        <v>-0.76</v>
      </c>
      <c r="E1388" s="8">
        <v>2.96</v>
      </c>
      <c r="F1388" s="8">
        <v>0</v>
      </c>
      <c r="G1388" s="8">
        <v>-207.93</v>
      </c>
      <c r="H1388" s="8">
        <v>-3.54</v>
      </c>
      <c r="I1388" s="8">
        <v>1.89</v>
      </c>
      <c r="J1388" s="8">
        <v>0</v>
      </c>
      <c r="K1388" s="8">
        <v>1.71</v>
      </c>
      <c r="L1388" s="8">
        <v>0.83</v>
      </c>
      <c r="M1388" s="8">
        <v>3.6</v>
      </c>
      <c r="N1388" s="8">
        <v>2.84</v>
      </c>
      <c r="O1388" s="8">
        <v>210.7</v>
      </c>
      <c r="P1388" s="8">
        <v>-0.95</v>
      </c>
      <c r="Q1388" s="8">
        <v>211.53</v>
      </c>
      <c r="R1388" s="2">
        <f t="shared" si="85"/>
        <v>98.29811374273153</v>
      </c>
      <c r="S1388" s="2">
        <f t="shared" si="86"/>
        <v>0.89349028506594796</v>
      </c>
      <c r="T1388" s="2">
        <f t="shared" si="87"/>
        <v>99.607620668463099</v>
      </c>
      <c r="U1388" s="7" t="str">
        <f t="shared" si="84"/>
        <v>COMPUTERS - SOFTWARE MEDIUM &amp; SMALL</v>
      </c>
    </row>
    <row r="1389" spans="1:21" hidden="1">
      <c r="A1389" s="10" t="s">
        <v>707</v>
      </c>
      <c r="B1389" s="8">
        <v>2017</v>
      </c>
      <c r="C1389" s="8">
        <v>2.91</v>
      </c>
      <c r="D1389" s="8">
        <v>-0.61</v>
      </c>
      <c r="E1389" s="8">
        <v>2.1</v>
      </c>
      <c r="F1389" s="8">
        <v>6.38</v>
      </c>
      <c r="G1389" s="8">
        <v>-156.56</v>
      </c>
      <c r="H1389" s="8">
        <v>-2.61</v>
      </c>
      <c r="I1389" s="8">
        <v>1.25</v>
      </c>
      <c r="J1389" s="8">
        <v>0</v>
      </c>
      <c r="K1389" s="8">
        <v>1.43</v>
      </c>
      <c r="L1389" s="8">
        <v>0</v>
      </c>
      <c r="M1389" s="8">
        <v>2.2599999999999998</v>
      </c>
      <c r="N1389" s="8">
        <v>1.66</v>
      </c>
      <c r="O1389" s="8">
        <v>158.83000000000001</v>
      </c>
      <c r="P1389" s="8">
        <v>-0.41</v>
      </c>
      <c r="Q1389" s="8">
        <v>158.83000000000001</v>
      </c>
      <c r="R1389" s="2">
        <f t="shared" si="85"/>
        <v>98.570798967449463</v>
      </c>
      <c r="S1389" s="2">
        <f t="shared" si="86"/>
        <v>0.78700497387143487</v>
      </c>
      <c r="T1389" s="2">
        <f t="shared" si="87"/>
        <v>100</v>
      </c>
      <c r="U1389" s="7" t="str">
        <f t="shared" si="84"/>
        <v>COMPUTERS - SOFTWARE MEDIUM &amp; SMALL</v>
      </c>
    </row>
    <row r="1390" spans="1:21" hidden="1">
      <c r="A1390" s="10" t="s">
        <v>707</v>
      </c>
      <c r="B1390" s="8">
        <v>2016</v>
      </c>
      <c r="C1390" s="8">
        <v>2.59</v>
      </c>
      <c r="D1390" s="8">
        <v>-0.62</v>
      </c>
      <c r="E1390" s="8">
        <v>1.54</v>
      </c>
      <c r="F1390" s="8">
        <v>5.92</v>
      </c>
      <c r="G1390" s="8">
        <v>-120.25</v>
      </c>
      <c r="H1390" s="8">
        <v>-2.52</v>
      </c>
      <c r="I1390" s="8">
        <v>0.91</v>
      </c>
      <c r="J1390" s="8">
        <v>0</v>
      </c>
      <c r="K1390" s="8">
        <v>3.57</v>
      </c>
      <c r="L1390" s="8">
        <v>0</v>
      </c>
      <c r="M1390" s="8">
        <v>1.94</v>
      </c>
      <c r="N1390" s="8">
        <v>1.31</v>
      </c>
      <c r="O1390" s="8">
        <v>124.7</v>
      </c>
      <c r="P1390" s="8">
        <v>-0.4</v>
      </c>
      <c r="Q1390" s="8">
        <v>124.7</v>
      </c>
      <c r="R1390" s="2">
        <f t="shared" si="85"/>
        <v>96.431435445068161</v>
      </c>
      <c r="S1390" s="2">
        <f t="shared" si="86"/>
        <v>0.72975140336808342</v>
      </c>
      <c r="T1390" s="2">
        <f t="shared" si="87"/>
        <v>100</v>
      </c>
      <c r="U1390" s="7" t="str">
        <f t="shared" si="84"/>
        <v>COMPUTERS - SOFTWARE MEDIUM &amp; SMALL</v>
      </c>
    </row>
    <row r="1391" spans="1:21" hidden="1">
      <c r="A1391" s="10" t="s">
        <v>707</v>
      </c>
      <c r="B1391" s="8">
        <v>2015</v>
      </c>
      <c r="C1391" s="8">
        <v>3.21</v>
      </c>
      <c r="D1391" s="8">
        <v>-1.21</v>
      </c>
      <c r="E1391" s="8">
        <v>1.1599999999999999</v>
      </c>
      <c r="F1391" s="8">
        <v>5.92</v>
      </c>
      <c r="G1391" s="8">
        <v>-101.17</v>
      </c>
      <c r="H1391" s="8">
        <v>-1.94</v>
      </c>
      <c r="I1391" s="8">
        <v>0.69</v>
      </c>
      <c r="J1391" s="8">
        <v>0</v>
      </c>
      <c r="K1391" s="8">
        <v>3.97</v>
      </c>
      <c r="L1391" s="8">
        <v>0</v>
      </c>
      <c r="M1391" s="8">
        <v>2.2400000000000002</v>
      </c>
      <c r="N1391" s="8">
        <v>1.03</v>
      </c>
      <c r="O1391" s="8">
        <v>105.35</v>
      </c>
      <c r="P1391" s="8">
        <v>-0.34</v>
      </c>
      <c r="Q1391" s="8">
        <v>105.35</v>
      </c>
      <c r="R1391" s="2">
        <f t="shared" si="85"/>
        <v>96.032273374466072</v>
      </c>
      <c r="S1391" s="2">
        <f t="shared" si="86"/>
        <v>0.65495965828191749</v>
      </c>
      <c r="T1391" s="2">
        <f t="shared" si="87"/>
        <v>100</v>
      </c>
      <c r="U1391" s="7" t="str">
        <f t="shared" si="84"/>
        <v>COMPUTERS - SOFTWARE MEDIUM &amp; SMALL</v>
      </c>
    </row>
    <row r="1392" spans="1:21" hidden="1">
      <c r="A1392" s="10" t="s">
        <v>709</v>
      </c>
      <c r="B1392" s="8">
        <v>2019</v>
      </c>
      <c r="C1392" s="8">
        <v>0.67</v>
      </c>
      <c r="D1392" s="8">
        <v>-0.71</v>
      </c>
      <c r="E1392" s="8">
        <v>0.61</v>
      </c>
      <c r="F1392" s="8">
        <v>10.47</v>
      </c>
      <c r="G1392" s="8">
        <v>-386.21</v>
      </c>
      <c r="H1392" s="8">
        <v>-10.15</v>
      </c>
      <c r="I1392" s="8">
        <v>6.33</v>
      </c>
      <c r="J1392" s="8">
        <v>0</v>
      </c>
      <c r="K1392" s="8">
        <v>2.2599999999999998</v>
      </c>
      <c r="L1392" s="8">
        <v>0.86</v>
      </c>
      <c r="M1392" s="8">
        <v>8.91</v>
      </c>
      <c r="N1392" s="8">
        <v>8.1999999999999993</v>
      </c>
      <c r="O1392" s="8">
        <v>394.26</v>
      </c>
      <c r="P1392" s="8">
        <v>-1.86</v>
      </c>
      <c r="Q1392" s="8">
        <v>395.12</v>
      </c>
      <c r="R1392" s="2">
        <f t="shared" si="85"/>
        <v>97.744988864142528</v>
      </c>
      <c r="S1392" s="2">
        <f t="shared" si="86"/>
        <v>1.6020449483701156</v>
      </c>
      <c r="T1392" s="2">
        <f t="shared" si="87"/>
        <v>99.782344604170873</v>
      </c>
      <c r="U1392" s="7" t="str">
        <f t="shared" si="84"/>
        <v>COMPUTERS - SOFTWARE</v>
      </c>
    </row>
    <row r="1393" spans="1:21" hidden="1">
      <c r="A1393" s="10" t="s">
        <v>709</v>
      </c>
      <c r="B1393" s="8">
        <v>2018</v>
      </c>
      <c r="C1393" s="8">
        <v>0.3</v>
      </c>
      <c r="D1393" s="8">
        <v>-0.81</v>
      </c>
      <c r="E1393" s="8">
        <v>0.28999999999999998</v>
      </c>
      <c r="F1393" s="8">
        <v>10.47</v>
      </c>
      <c r="G1393" s="8">
        <v>-411.64</v>
      </c>
      <c r="H1393" s="8">
        <v>-7.01</v>
      </c>
      <c r="I1393" s="8">
        <v>2.33</v>
      </c>
      <c r="J1393" s="8">
        <v>0</v>
      </c>
      <c r="K1393" s="8">
        <v>1.04</v>
      </c>
      <c r="L1393" s="8">
        <v>0.95</v>
      </c>
      <c r="M1393" s="8">
        <v>4.32</v>
      </c>
      <c r="N1393" s="8">
        <v>3.51</v>
      </c>
      <c r="O1393" s="8">
        <v>415</v>
      </c>
      <c r="P1393" s="8">
        <v>-1.18</v>
      </c>
      <c r="Q1393" s="8">
        <v>415.96</v>
      </c>
      <c r="R1393" s="2">
        <f t="shared" si="85"/>
        <v>98.961438599865374</v>
      </c>
      <c r="S1393" s="2">
        <f t="shared" si="86"/>
        <v>0.56015001442446399</v>
      </c>
      <c r="T1393" s="2">
        <f t="shared" si="87"/>
        <v>99.769208577747875</v>
      </c>
      <c r="U1393" s="7" t="str">
        <f t="shared" si="84"/>
        <v>COMPUTERS - SOFTWARE</v>
      </c>
    </row>
    <row r="1394" spans="1:21" hidden="1">
      <c r="A1394" s="10" t="s">
        <v>709</v>
      </c>
      <c r="B1394" s="8">
        <v>2017</v>
      </c>
      <c r="C1394" s="8">
        <v>0.2</v>
      </c>
      <c r="D1394" s="8">
        <v>-0.89</v>
      </c>
      <c r="E1394" s="8">
        <v>0.09</v>
      </c>
      <c r="F1394" s="8">
        <v>7.84</v>
      </c>
      <c r="G1394" s="8">
        <v>-38.83</v>
      </c>
      <c r="H1394" s="8">
        <v>-0.99</v>
      </c>
      <c r="I1394" s="8">
        <v>0.69</v>
      </c>
      <c r="J1394" s="8">
        <v>0</v>
      </c>
      <c r="K1394" s="8">
        <v>4.8899999999999997</v>
      </c>
      <c r="L1394" s="8">
        <v>0</v>
      </c>
      <c r="M1394" s="8">
        <v>2</v>
      </c>
      <c r="N1394" s="8">
        <v>1.1100000000000001</v>
      </c>
      <c r="O1394" s="8">
        <v>40.83</v>
      </c>
      <c r="P1394" s="8">
        <v>-0.42</v>
      </c>
      <c r="Q1394" s="8">
        <v>40.83</v>
      </c>
      <c r="R1394" s="2">
        <f t="shared" si="85"/>
        <v>95.101640950281649</v>
      </c>
      <c r="S1394" s="2">
        <f t="shared" si="86"/>
        <v>1.6899338721528288</v>
      </c>
      <c r="T1394" s="2">
        <f t="shared" si="87"/>
        <v>100</v>
      </c>
      <c r="U1394" s="7" t="str">
        <f t="shared" si="84"/>
        <v>COMPUTERS - SOFTWARE</v>
      </c>
    </row>
    <row r="1395" spans="1:21" hidden="1">
      <c r="A1395" s="10" t="s">
        <v>709</v>
      </c>
      <c r="B1395" s="8">
        <v>2016</v>
      </c>
      <c r="C1395" s="8">
        <v>0.16</v>
      </c>
      <c r="D1395" s="8">
        <v>-0.85</v>
      </c>
      <c r="E1395" s="8">
        <v>0.05</v>
      </c>
      <c r="F1395" s="8">
        <v>7.84</v>
      </c>
      <c r="G1395" s="8">
        <v>-30.51</v>
      </c>
      <c r="H1395" s="8">
        <v>-0.82</v>
      </c>
      <c r="I1395" s="8">
        <v>0.39</v>
      </c>
      <c r="J1395" s="8">
        <v>0</v>
      </c>
      <c r="K1395" s="8">
        <v>6.49</v>
      </c>
      <c r="L1395" s="8">
        <v>0</v>
      </c>
      <c r="M1395" s="8">
        <v>1.3</v>
      </c>
      <c r="N1395" s="8">
        <v>0.45</v>
      </c>
      <c r="O1395" s="8">
        <v>32.630000000000003</v>
      </c>
      <c r="P1395" s="8">
        <v>-7.0000000000000007E-2</v>
      </c>
      <c r="Q1395" s="8">
        <v>32.630000000000003</v>
      </c>
      <c r="R1395" s="2">
        <f t="shared" si="85"/>
        <v>93.502911431198271</v>
      </c>
      <c r="S1395" s="2">
        <f t="shared" si="86"/>
        <v>1.1952191235059761</v>
      </c>
      <c r="T1395" s="2">
        <f t="shared" si="87"/>
        <v>100</v>
      </c>
      <c r="U1395" s="7" t="str">
        <f t="shared" si="84"/>
        <v>COMPUTERS - SOFTWARE</v>
      </c>
    </row>
    <row r="1396" spans="1:21" hidden="1">
      <c r="A1396" s="10" t="s">
        <v>709</v>
      </c>
      <c r="B1396" s="8">
        <v>2015</v>
      </c>
      <c r="C1396" s="8">
        <v>0.11</v>
      </c>
      <c r="D1396" s="8">
        <v>-0.79</v>
      </c>
      <c r="E1396" s="8">
        <v>0.01</v>
      </c>
      <c r="F1396" s="8">
        <v>7.84</v>
      </c>
      <c r="G1396" s="8">
        <v>-34.25</v>
      </c>
      <c r="H1396" s="8">
        <v>-0.84</v>
      </c>
      <c r="I1396" s="8">
        <v>0.1</v>
      </c>
      <c r="J1396" s="8">
        <v>0</v>
      </c>
      <c r="K1396" s="8">
        <v>5.03</v>
      </c>
      <c r="L1396" s="8">
        <v>0</v>
      </c>
      <c r="M1396" s="8">
        <v>0.98</v>
      </c>
      <c r="N1396" s="8">
        <v>0.19</v>
      </c>
      <c r="O1396" s="8">
        <v>36.06</v>
      </c>
      <c r="P1396" s="8">
        <v>-0.09</v>
      </c>
      <c r="Q1396" s="8">
        <v>36.06</v>
      </c>
      <c r="R1396" s="2">
        <f t="shared" si="85"/>
        <v>94.98058790904048</v>
      </c>
      <c r="S1396" s="2">
        <f t="shared" si="86"/>
        <v>0.27731558513588467</v>
      </c>
      <c r="T1396" s="2">
        <f t="shared" si="87"/>
        <v>100</v>
      </c>
      <c r="U1396" s="7" t="str">
        <f t="shared" si="84"/>
        <v>COMPUTERS - SOFTWARE</v>
      </c>
    </row>
    <row r="1397" spans="1:21" hidden="1">
      <c r="A1397" s="10" t="s">
        <v>711</v>
      </c>
      <c r="B1397" s="8">
        <v>2019</v>
      </c>
      <c r="C1397" s="8">
        <v>6.8</v>
      </c>
      <c r="D1397" s="8">
        <v>-32.950000000000003</v>
      </c>
      <c r="E1397" s="8">
        <v>5.05</v>
      </c>
      <c r="F1397" s="8">
        <v>18.829999999999998</v>
      </c>
      <c r="G1397" s="8">
        <v>-976.32</v>
      </c>
      <c r="H1397" s="8">
        <v>-21.26</v>
      </c>
      <c r="I1397" s="8">
        <v>95.11</v>
      </c>
      <c r="J1397" s="8">
        <v>0</v>
      </c>
      <c r="K1397" s="8">
        <v>13.27</v>
      </c>
      <c r="L1397" s="8">
        <v>36.1</v>
      </c>
      <c r="M1397" s="8">
        <v>143.88999999999999</v>
      </c>
      <c r="N1397" s="8">
        <v>110.94</v>
      </c>
      <c r="O1397" s="8">
        <v>1084.1199999999999</v>
      </c>
      <c r="P1397" s="8">
        <v>-15.84</v>
      </c>
      <c r="Q1397" s="8">
        <v>1120.22</v>
      </c>
      <c r="R1397" s="2">
        <f t="shared" si="85"/>
        <v>87.154308975022758</v>
      </c>
      <c r="S1397" s="2">
        <f t="shared" si="86"/>
        <v>8.4902965488921822</v>
      </c>
      <c r="T1397" s="2">
        <f t="shared" si="87"/>
        <v>96.77741872132259</v>
      </c>
      <c r="U1397" s="7" t="str">
        <f t="shared" si="84"/>
        <v>SUGAR</v>
      </c>
    </row>
    <row r="1398" spans="1:21" hidden="1">
      <c r="A1398" s="10" t="s">
        <v>711</v>
      </c>
      <c r="B1398" s="8">
        <v>2018</v>
      </c>
      <c r="C1398" s="8">
        <v>7.11</v>
      </c>
      <c r="D1398" s="8">
        <v>-32.5</v>
      </c>
      <c r="E1398" s="8">
        <v>5.39</v>
      </c>
      <c r="F1398" s="8">
        <v>18.829999999999998</v>
      </c>
      <c r="G1398" s="8">
        <v>-1341.1</v>
      </c>
      <c r="H1398" s="8">
        <v>-25.31</v>
      </c>
      <c r="I1398" s="8">
        <v>101.45</v>
      </c>
      <c r="J1398" s="8">
        <v>0</v>
      </c>
      <c r="K1398" s="8">
        <v>9.23</v>
      </c>
      <c r="L1398" s="8">
        <v>17.48</v>
      </c>
      <c r="M1398" s="8">
        <v>134.66</v>
      </c>
      <c r="N1398" s="8">
        <v>102.16</v>
      </c>
      <c r="O1398" s="8">
        <v>1458.28</v>
      </c>
      <c r="P1398" s="8">
        <v>-0.71</v>
      </c>
      <c r="Q1398" s="8">
        <v>1475.76</v>
      </c>
      <c r="R1398" s="2">
        <f t="shared" si="85"/>
        <v>90.875210061256567</v>
      </c>
      <c r="S1398" s="2">
        <f t="shared" si="86"/>
        <v>6.8744240255868174</v>
      </c>
      <c r="T1398" s="2">
        <f t="shared" si="87"/>
        <v>98.815525559711602</v>
      </c>
      <c r="U1398" s="7" t="str">
        <f t="shared" si="84"/>
        <v>SUGAR</v>
      </c>
    </row>
    <row r="1399" spans="1:21" hidden="1">
      <c r="A1399" s="10" t="s">
        <v>711</v>
      </c>
      <c r="B1399" s="8">
        <v>2017</v>
      </c>
      <c r="C1399" s="8">
        <v>100.06</v>
      </c>
      <c r="D1399" s="8">
        <v>-29.94</v>
      </c>
      <c r="E1399" s="8">
        <v>88.36</v>
      </c>
      <c r="F1399" s="8">
        <v>18.829999999999998</v>
      </c>
      <c r="G1399" s="8">
        <v>-1023.46</v>
      </c>
      <c r="H1399" s="8">
        <v>-41.94</v>
      </c>
      <c r="I1399" s="8">
        <v>158.47</v>
      </c>
      <c r="J1399" s="8">
        <v>0</v>
      </c>
      <c r="K1399" s="8">
        <v>19.27</v>
      </c>
      <c r="L1399" s="8">
        <v>9.44</v>
      </c>
      <c r="M1399" s="8">
        <v>242.09</v>
      </c>
      <c r="N1399" s="8">
        <v>212.15</v>
      </c>
      <c r="O1399" s="8">
        <v>1256.0999999999999</v>
      </c>
      <c r="P1399" s="8">
        <v>-53.68</v>
      </c>
      <c r="Q1399" s="8">
        <v>1265.54</v>
      </c>
      <c r="R1399" s="2">
        <f t="shared" si="85"/>
        <v>80.871406672250586</v>
      </c>
      <c r="S1399" s="2">
        <f t="shared" si="86"/>
        <v>12.521927398580843</v>
      </c>
      <c r="T1399" s="2">
        <f t="shared" si="87"/>
        <v>99.25407335998861</v>
      </c>
      <c r="U1399" s="7" t="str">
        <f t="shared" si="84"/>
        <v>SUGAR</v>
      </c>
    </row>
    <row r="1400" spans="1:21" hidden="1">
      <c r="A1400" s="10" t="s">
        <v>711</v>
      </c>
      <c r="B1400" s="8">
        <v>2016</v>
      </c>
      <c r="C1400" s="8">
        <v>42.74</v>
      </c>
      <c r="D1400" s="8">
        <v>-30.77</v>
      </c>
      <c r="E1400" s="8">
        <v>22.02</v>
      </c>
      <c r="F1400" s="8">
        <v>16.32</v>
      </c>
      <c r="G1400" s="8">
        <v>-681.21</v>
      </c>
      <c r="H1400" s="8">
        <v>-51.59</v>
      </c>
      <c r="I1400" s="8">
        <v>38.97</v>
      </c>
      <c r="J1400" s="8">
        <v>0</v>
      </c>
      <c r="K1400" s="8">
        <v>15.33</v>
      </c>
      <c r="L1400" s="8">
        <v>8.6199999999999992</v>
      </c>
      <c r="M1400" s="8">
        <v>70.16</v>
      </c>
      <c r="N1400" s="8">
        <v>39.39</v>
      </c>
      <c r="O1400" s="8">
        <v>794.34</v>
      </c>
      <c r="P1400" s="8">
        <v>-0.43</v>
      </c>
      <c r="Q1400" s="8">
        <v>802.96</v>
      </c>
      <c r="R1400" s="2">
        <f t="shared" si="85"/>
        <v>84.83735179834612</v>
      </c>
      <c r="S1400" s="2">
        <f t="shared" si="86"/>
        <v>4.8532928165786586</v>
      </c>
      <c r="T1400" s="2">
        <f t="shared" si="87"/>
        <v>98.926472053402421</v>
      </c>
      <c r="U1400" s="7" t="str">
        <f t="shared" si="84"/>
        <v>SUGAR</v>
      </c>
    </row>
    <row r="1401" spans="1:21" hidden="1">
      <c r="A1401" s="10" t="s">
        <v>711</v>
      </c>
      <c r="B1401" s="8">
        <v>2015</v>
      </c>
      <c r="C1401" s="8">
        <v>18.690000000000001</v>
      </c>
      <c r="D1401" s="8">
        <v>-47.25</v>
      </c>
      <c r="E1401" s="8">
        <v>-13.19</v>
      </c>
      <c r="F1401" s="8">
        <v>16.32</v>
      </c>
      <c r="G1401" s="8">
        <v>-1042.8599999999999</v>
      </c>
      <c r="H1401" s="8">
        <v>-75.209999999999994</v>
      </c>
      <c r="I1401" s="8">
        <v>-16.75</v>
      </c>
      <c r="J1401" s="8">
        <v>0</v>
      </c>
      <c r="K1401" s="8">
        <v>8.44</v>
      </c>
      <c r="L1401" s="8">
        <v>2.66</v>
      </c>
      <c r="M1401" s="8">
        <v>20.66</v>
      </c>
      <c r="N1401" s="8">
        <v>-26.59</v>
      </c>
      <c r="O1401" s="8">
        <v>1136.08</v>
      </c>
      <c r="P1401" s="8">
        <v>9.84</v>
      </c>
      <c r="Q1401" s="8">
        <v>1138.73</v>
      </c>
      <c r="R1401" s="2">
        <f t="shared" si="85"/>
        <v>91.580971784356251</v>
      </c>
      <c r="S1401" s="2">
        <f t="shared" si="86"/>
        <v>-1.4709369209558016</v>
      </c>
      <c r="T1401" s="2">
        <f t="shared" si="87"/>
        <v>99.767284606535341</v>
      </c>
      <c r="U1401" s="7" t="str">
        <f t="shared" si="84"/>
        <v>SUGAR</v>
      </c>
    </row>
    <row r="1402" spans="1:21" hidden="1">
      <c r="A1402" s="10" t="s">
        <v>713</v>
      </c>
      <c r="B1402" s="8">
        <v>2019</v>
      </c>
      <c r="C1402" s="8">
        <v>18.809999999999999</v>
      </c>
      <c r="D1402" s="8">
        <v>-3.35</v>
      </c>
      <c r="E1402" s="8">
        <v>15.68</v>
      </c>
      <c r="F1402" s="8">
        <v>11.33</v>
      </c>
      <c r="G1402" s="8">
        <v>-138.06</v>
      </c>
      <c r="H1402" s="8">
        <v>-1.17</v>
      </c>
      <c r="I1402" s="8">
        <v>17.96</v>
      </c>
      <c r="J1402" s="8">
        <v>0</v>
      </c>
      <c r="K1402" s="8">
        <v>17.260000000000002</v>
      </c>
      <c r="L1402" s="8">
        <v>0.2</v>
      </c>
      <c r="M1402" s="8">
        <v>28.75</v>
      </c>
      <c r="N1402" s="8">
        <v>25.4</v>
      </c>
      <c r="O1402" s="8">
        <v>166.61</v>
      </c>
      <c r="P1402" s="8">
        <v>-7.44</v>
      </c>
      <c r="Q1402" s="8">
        <v>166.81</v>
      </c>
      <c r="R1402" s="2">
        <f t="shared" si="85"/>
        <v>82.76482225286253</v>
      </c>
      <c r="S1402" s="2">
        <f t="shared" si="86"/>
        <v>10.766740603081351</v>
      </c>
      <c r="T1402" s="2">
        <f t="shared" si="87"/>
        <v>99.880103111324274</v>
      </c>
      <c r="U1402" s="7" t="str">
        <f t="shared" si="84"/>
        <v>DYES &amp; PIGMENTS</v>
      </c>
    </row>
    <row r="1403" spans="1:21" hidden="1">
      <c r="A1403" s="10" t="s">
        <v>713</v>
      </c>
      <c r="B1403" s="8">
        <v>2018</v>
      </c>
      <c r="C1403" s="8">
        <v>18.39</v>
      </c>
      <c r="D1403" s="8">
        <v>-3.32</v>
      </c>
      <c r="E1403" s="8">
        <v>15.38</v>
      </c>
      <c r="F1403" s="8">
        <v>11.33</v>
      </c>
      <c r="G1403" s="8">
        <v>-134.30000000000001</v>
      </c>
      <c r="H1403" s="8">
        <v>-1.19</v>
      </c>
      <c r="I1403" s="8">
        <v>17.510000000000002</v>
      </c>
      <c r="J1403" s="8">
        <v>0</v>
      </c>
      <c r="K1403" s="8">
        <v>18.399999999999999</v>
      </c>
      <c r="L1403" s="8">
        <v>0.25</v>
      </c>
      <c r="M1403" s="8">
        <v>30.22</v>
      </c>
      <c r="N1403" s="8">
        <v>26.9</v>
      </c>
      <c r="O1403" s="8">
        <v>164.28</v>
      </c>
      <c r="P1403" s="8">
        <v>-9.4</v>
      </c>
      <c r="Q1403" s="8">
        <v>164.53</v>
      </c>
      <c r="R1403" s="2">
        <f t="shared" si="85"/>
        <v>81.626451103142301</v>
      </c>
      <c r="S1403" s="2">
        <f t="shared" si="86"/>
        <v>10.642436029903362</v>
      </c>
      <c r="T1403" s="2">
        <f t="shared" si="87"/>
        <v>99.848052026985954</v>
      </c>
      <c r="U1403" s="7" t="str">
        <f t="shared" si="84"/>
        <v>DYES &amp; PIGMENTS</v>
      </c>
    </row>
    <row r="1404" spans="1:21" hidden="1">
      <c r="A1404" s="10" t="s">
        <v>713</v>
      </c>
      <c r="B1404" s="8">
        <v>2017</v>
      </c>
      <c r="C1404" s="8">
        <v>14.66</v>
      </c>
      <c r="D1404" s="8">
        <v>-3.17</v>
      </c>
      <c r="E1404" s="8">
        <v>11.86</v>
      </c>
      <c r="F1404" s="8">
        <v>11.33</v>
      </c>
      <c r="G1404" s="8">
        <v>-124.8</v>
      </c>
      <c r="H1404" s="8">
        <v>-1.5</v>
      </c>
      <c r="I1404" s="8">
        <v>13.44</v>
      </c>
      <c r="J1404" s="8">
        <v>0</v>
      </c>
      <c r="K1404" s="8">
        <v>16.03</v>
      </c>
      <c r="L1404" s="8">
        <v>0.2</v>
      </c>
      <c r="M1404" s="8">
        <v>23.79</v>
      </c>
      <c r="N1404" s="8">
        <v>20.62</v>
      </c>
      <c r="O1404" s="8">
        <v>148.4</v>
      </c>
      <c r="P1404" s="8">
        <v>-7.18</v>
      </c>
      <c r="Q1404" s="8">
        <v>148.6</v>
      </c>
      <c r="R1404" s="2">
        <f t="shared" si="85"/>
        <v>83.983849259757733</v>
      </c>
      <c r="S1404" s="2">
        <f t="shared" si="86"/>
        <v>9.0444145356662169</v>
      </c>
      <c r="T1404" s="2">
        <f t="shared" si="87"/>
        <v>99.865410497981173</v>
      </c>
      <c r="U1404" s="7" t="str">
        <f t="shared" si="84"/>
        <v>DYES &amp; PIGMENTS</v>
      </c>
    </row>
    <row r="1405" spans="1:21" hidden="1">
      <c r="A1405" s="10" t="s">
        <v>713</v>
      </c>
      <c r="B1405" s="8">
        <v>2016</v>
      </c>
      <c r="C1405" s="8">
        <v>9.41</v>
      </c>
      <c r="D1405" s="8">
        <v>-3.14</v>
      </c>
      <c r="E1405" s="8">
        <v>6.64</v>
      </c>
      <c r="F1405" s="8">
        <v>11.33</v>
      </c>
      <c r="G1405" s="8">
        <v>-112.38</v>
      </c>
      <c r="H1405" s="8">
        <v>-2.09</v>
      </c>
      <c r="I1405" s="8">
        <v>7.52</v>
      </c>
      <c r="J1405" s="8">
        <v>0</v>
      </c>
      <c r="K1405" s="8">
        <v>12.95</v>
      </c>
      <c r="L1405" s="8">
        <v>0.02</v>
      </c>
      <c r="M1405" s="8">
        <v>14.62</v>
      </c>
      <c r="N1405" s="8">
        <v>11.48</v>
      </c>
      <c r="O1405" s="8">
        <v>129.07</v>
      </c>
      <c r="P1405" s="8">
        <v>-3.97</v>
      </c>
      <c r="Q1405" s="8">
        <v>129.09</v>
      </c>
      <c r="R1405" s="2">
        <f t="shared" si="85"/>
        <v>87.055542644666502</v>
      </c>
      <c r="S1405" s="2">
        <f t="shared" si="86"/>
        <v>5.8253931365713836</v>
      </c>
      <c r="T1405" s="2">
        <f t="shared" si="87"/>
        <v>99.984506933147415</v>
      </c>
      <c r="U1405" s="7" t="str">
        <f t="shared" si="84"/>
        <v>DYES &amp; PIGMENTS</v>
      </c>
    </row>
    <row r="1406" spans="1:21" hidden="1">
      <c r="A1406" s="10" t="s">
        <v>713</v>
      </c>
      <c r="B1406" s="8">
        <v>2015</v>
      </c>
      <c r="C1406" s="8">
        <v>10.92</v>
      </c>
      <c r="D1406" s="8">
        <v>-3.03</v>
      </c>
      <c r="E1406" s="8">
        <v>8.25</v>
      </c>
      <c r="F1406" s="8">
        <v>11.33</v>
      </c>
      <c r="G1406" s="8">
        <v>-110.55</v>
      </c>
      <c r="H1406" s="8">
        <v>-2.25</v>
      </c>
      <c r="I1406" s="8">
        <v>9.34</v>
      </c>
      <c r="J1406" s="8">
        <v>0</v>
      </c>
      <c r="K1406" s="8">
        <v>14.09</v>
      </c>
      <c r="L1406" s="8">
        <v>0.28000000000000003</v>
      </c>
      <c r="M1406" s="8">
        <v>15.84</v>
      </c>
      <c r="N1406" s="8">
        <v>12.82</v>
      </c>
      <c r="O1406" s="8">
        <v>128.36000000000001</v>
      </c>
      <c r="P1406" s="8">
        <v>-3.48</v>
      </c>
      <c r="Q1406" s="8">
        <v>128.63999999999999</v>
      </c>
      <c r="R1406" s="2">
        <f t="shared" si="85"/>
        <v>85.937500000000014</v>
      </c>
      <c r="S1406" s="2">
        <f t="shared" si="86"/>
        <v>7.2605721393034841</v>
      </c>
      <c r="T1406" s="2">
        <f t="shared" si="87"/>
        <v>99.782338308457724</v>
      </c>
      <c r="U1406" s="7" t="str">
        <f t="shared" si="84"/>
        <v>DYES &amp; PIGMENTS</v>
      </c>
    </row>
    <row r="1407" spans="1:21" hidden="1">
      <c r="A1407" s="10" t="s">
        <v>715</v>
      </c>
      <c r="B1407" s="8">
        <v>2018</v>
      </c>
      <c r="C1407" s="8">
        <v>-5.43</v>
      </c>
      <c r="D1407" s="8">
        <v>-4.75</v>
      </c>
      <c r="E1407" s="8">
        <v>-6.97</v>
      </c>
      <c r="F1407" s="8">
        <v>6.16</v>
      </c>
      <c r="G1407" s="8">
        <v>-37.04</v>
      </c>
      <c r="H1407" s="8">
        <v>-2.0499999999999998</v>
      </c>
      <c r="I1407" s="8">
        <v>-21.46</v>
      </c>
      <c r="J1407" s="8">
        <v>0</v>
      </c>
      <c r="K1407" s="8">
        <v>-87.67</v>
      </c>
      <c r="L1407" s="8">
        <v>1.26</v>
      </c>
      <c r="M1407" s="8">
        <v>-16.72</v>
      </c>
      <c r="N1407" s="8">
        <v>-21.46</v>
      </c>
      <c r="O1407" s="8">
        <v>19.07</v>
      </c>
      <c r="P1407" s="8">
        <v>0</v>
      </c>
      <c r="Q1407" s="8">
        <v>20.329999999999998</v>
      </c>
      <c r="R1407" s="2">
        <f t="shared" si="85"/>
        <v>182.19380226266603</v>
      </c>
      <c r="S1407" s="2">
        <f t="shared" si="86"/>
        <v>-105.55828824397445</v>
      </c>
      <c r="T1407" s="2">
        <f t="shared" si="87"/>
        <v>93.802262666010833</v>
      </c>
      <c r="U1407" s="7" t="str">
        <f t="shared" si="84"/>
        <v>ELECTRIC EQUIPMENT</v>
      </c>
    </row>
    <row r="1408" spans="1:21" hidden="1">
      <c r="A1408" s="10" t="s">
        <v>715</v>
      </c>
      <c r="B1408" s="8">
        <v>2017</v>
      </c>
      <c r="C1408" s="8">
        <v>-13.75</v>
      </c>
      <c r="D1408" s="8">
        <v>-6.27</v>
      </c>
      <c r="E1408" s="8">
        <v>-15.78</v>
      </c>
      <c r="F1408" s="8">
        <v>6.16</v>
      </c>
      <c r="G1408" s="8">
        <v>-74.930000000000007</v>
      </c>
      <c r="H1408" s="8">
        <v>-31.85</v>
      </c>
      <c r="I1408" s="8">
        <v>-48.6</v>
      </c>
      <c r="J1408" s="8">
        <v>0</v>
      </c>
      <c r="K1408" s="8">
        <v>-129.84</v>
      </c>
      <c r="L1408" s="8">
        <v>0</v>
      </c>
      <c r="M1408" s="8">
        <v>-42.33</v>
      </c>
      <c r="N1408" s="8">
        <v>-48.6</v>
      </c>
      <c r="O1408" s="8">
        <v>32.6</v>
      </c>
      <c r="P1408" s="8">
        <v>0</v>
      </c>
      <c r="Q1408" s="8">
        <v>32.6</v>
      </c>
      <c r="R1408" s="2">
        <f t="shared" si="85"/>
        <v>229.84662576687117</v>
      </c>
      <c r="S1408" s="2">
        <f t="shared" si="86"/>
        <v>-149.07975460122699</v>
      </c>
      <c r="T1408" s="2">
        <f t="shared" si="87"/>
        <v>100</v>
      </c>
      <c r="U1408" s="7" t="str">
        <f t="shared" si="84"/>
        <v>ELECTRIC EQUIPMENT</v>
      </c>
    </row>
    <row r="1409" spans="1:21" hidden="1">
      <c r="A1409" s="10" t="s">
        <v>715</v>
      </c>
      <c r="B1409" s="8">
        <v>2016</v>
      </c>
      <c r="C1409" s="8">
        <v>-12.2</v>
      </c>
      <c r="D1409" s="8">
        <v>-7.31</v>
      </c>
      <c r="E1409" s="8">
        <v>-14.57</v>
      </c>
      <c r="F1409" s="8">
        <v>6.16</v>
      </c>
      <c r="G1409" s="8">
        <v>-51.98</v>
      </c>
      <c r="H1409" s="8">
        <v>-27.32</v>
      </c>
      <c r="I1409" s="8">
        <v>-44.87</v>
      </c>
      <c r="J1409" s="8">
        <v>0</v>
      </c>
      <c r="K1409" s="8">
        <v>-24.56</v>
      </c>
      <c r="L1409" s="8">
        <v>0</v>
      </c>
      <c r="M1409" s="8">
        <v>-37.57</v>
      </c>
      <c r="N1409" s="8">
        <v>-44.87</v>
      </c>
      <c r="O1409" s="8">
        <v>41.73</v>
      </c>
      <c r="P1409" s="8">
        <v>0</v>
      </c>
      <c r="Q1409" s="8">
        <v>41.73</v>
      </c>
      <c r="R1409" s="2">
        <f t="shared" si="85"/>
        <v>124.56266474958065</v>
      </c>
      <c r="S1409" s="2">
        <f t="shared" si="86"/>
        <v>-107.5245626647496</v>
      </c>
      <c r="T1409" s="2">
        <f t="shared" si="87"/>
        <v>100</v>
      </c>
      <c r="U1409" s="7" t="str">
        <f t="shared" si="84"/>
        <v>ELECTRIC EQUIPMENT</v>
      </c>
    </row>
    <row r="1410" spans="1:21" hidden="1">
      <c r="A1410" s="10" t="s">
        <v>715</v>
      </c>
      <c r="B1410" s="8">
        <v>2015</v>
      </c>
      <c r="C1410" s="8">
        <v>-9.73</v>
      </c>
      <c r="D1410" s="8">
        <v>-7.34</v>
      </c>
      <c r="E1410" s="8">
        <v>-12.11</v>
      </c>
      <c r="F1410" s="8">
        <v>6.16</v>
      </c>
      <c r="G1410" s="8">
        <v>-77.64</v>
      </c>
      <c r="H1410" s="8">
        <v>-25.99</v>
      </c>
      <c r="I1410" s="8">
        <v>-37.299999999999997</v>
      </c>
      <c r="J1410" s="8">
        <v>0</v>
      </c>
      <c r="K1410" s="8">
        <v>-11.92</v>
      </c>
      <c r="L1410" s="8">
        <v>0</v>
      </c>
      <c r="M1410" s="8">
        <v>-34.26</v>
      </c>
      <c r="N1410" s="8">
        <v>-41.6</v>
      </c>
      <c r="O1410" s="8">
        <v>69.37</v>
      </c>
      <c r="P1410" s="8">
        <v>4.3</v>
      </c>
      <c r="Q1410" s="8">
        <v>69.37</v>
      </c>
      <c r="R1410" s="2">
        <f t="shared" si="85"/>
        <v>111.9215799336889</v>
      </c>
      <c r="S1410" s="2">
        <f t="shared" si="86"/>
        <v>-53.769641055211181</v>
      </c>
      <c r="T1410" s="2">
        <f t="shared" si="87"/>
        <v>100</v>
      </c>
      <c r="U1410" s="7" t="str">
        <f t="shared" ref="U1410:U1473" si="88">VLOOKUP(A1410:A7279,DF,13,TRUE)</f>
        <v>ELECTRIC EQUIPMENT</v>
      </c>
    </row>
    <row r="1411" spans="1:21" hidden="1">
      <c r="A1411" s="10" t="s">
        <v>715</v>
      </c>
      <c r="B1411" s="8">
        <v>2014</v>
      </c>
      <c r="C1411" s="8">
        <v>-11.58</v>
      </c>
      <c r="D1411" s="8">
        <v>-8.02</v>
      </c>
      <c r="E1411" s="8">
        <v>-15.43</v>
      </c>
      <c r="F1411" s="8">
        <v>4.16</v>
      </c>
      <c r="G1411" s="8">
        <v>-180.93</v>
      </c>
      <c r="H1411" s="8">
        <v>-27.49</v>
      </c>
      <c r="I1411" s="8">
        <v>-32.1</v>
      </c>
      <c r="J1411" s="8">
        <v>0</v>
      </c>
      <c r="K1411" s="8">
        <v>1.85</v>
      </c>
      <c r="L1411" s="8">
        <v>0.04</v>
      </c>
      <c r="M1411" s="8">
        <v>-24.08</v>
      </c>
      <c r="N1411" s="8">
        <v>-32.1</v>
      </c>
      <c r="O1411" s="8">
        <v>184.3</v>
      </c>
      <c r="P1411" s="8">
        <v>0</v>
      </c>
      <c r="Q1411" s="8">
        <v>184.34</v>
      </c>
      <c r="R1411" s="2">
        <f t="shared" ref="R1411:R1474" si="89">ABS((G1411/Q1411)*100)</f>
        <v>98.150157317999358</v>
      </c>
      <c r="S1411" s="2">
        <f t="shared" ref="S1411:S1474" si="90">(I1411/Q1411)*100</f>
        <v>-17.413475100358035</v>
      </c>
      <c r="T1411" s="2">
        <f t="shared" ref="T1411:T1474" si="91">(O1411/Q1411)*100</f>
        <v>99.978300965607033</v>
      </c>
      <c r="U1411" s="7" t="str">
        <f t="shared" si="88"/>
        <v>ELECTRIC EQUIPMENT</v>
      </c>
    </row>
    <row r="1412" spans="1:21" hidden="1">
      <c r="A1412" s="10" t="s">
        <v>717</v>
      </c>
      <c r="B1412" s="8">
        <v>2019</v>
      </c>
      <c r="C1412" s="8">
        <v>60.9</v>
      </c>
      <c r="D1412" s="8">
        <v>-26.16</v>
      </c>
      <c r="E1412" s="8">
        <v>54.19</v>
      </c>
      <c r="F1412" s="8">
        <v>38.71</v>
      </c>
      <c r="G1412" s="8">
        <v>-885.12</v>
      </c>
      <c r="H1412" s="8">
        <v>0</v>
      </c>
      <c r="I1412" s="8">
        <v>209.61</v>
      </c>
      <c r="J1412" s="8">
        <v>0</v>
      </c>
      <c r="K1412" s="8">
        <v>27.24</v>
      </c>
      <c r="L1412" s="8">
        <v>55.83</v>
      </c>
      <c r="M1412" s="8">
        <v>310.52</v>
      </c>
      <c r="N1412" s="8">
        <v>284.36</v>
      </c>
      <c r="O1412" s="8">
        <v>1139.82</v>
      </c>
      <c r="P1412" s="8">
        <v>-74.75</v>
      </c>
      <c r="Q1412" s="8">
        <v>1195.6400000000001</v>
      </c>
      <c r="R1412" s="2">
        <f t="shared" si="89"/>
        <v>74.028971931350569</v>
      </c>
      <c r="S1412" s="2">
        <f t="shared" si="90"/>
        <v>17.531196681275301</v>
      </c>
      <c r="T1412" s="2">
        <f t="shared" si="91"/>
        <v>95.331370646682927</v>
      </c>
      <c r="U1412" s="7" t="str">
        <f t="shared" si="88"/>
        <v>COMPUTERS - SOFTWARE MEDIUM &amp; SMALL</v>
      </c>
    </row>
    <row r="1413" spans="1:21" hidden="1">
      <c r="A1413" s="10" t="s">
        <v>717</v>
      </c>
      <c r="B1413" s="8">
        <v>2018</v>
      </c>
      <c r="C1413" s="8">
        <v>79.66</v>
      </c>
      <c r="D1413" s="8">
        <v>-29.6</v>
      </c>
      <c r="E1413" s="8">
        <v>69.87</v>
      </c>
      <c r="F1413" s="8">
        <v>38.630000000000003</v>
      </c>
      <c r="G1413" s="8">
        <v>-796.81</v>
      </c>
      <c r="H1413" s="8">
        <v>0</v>
      </c>
      <c r="I1413" s="8">
        <v>278.12</v>
      </c>
      <c r="J1413" s="8">
        <v>0</v>
      </c>
      <c r="K1413" s="8">
        <v>34.18</v>
      </c>
      <c r="L1413" s="8">
        <v>43.83</v>
      </c>
      <c r="M1413" s="8">
        <v>391.04</v>
      </c>
      <c r="N1413" s="8">
        <v>361.44</v>
      </c>
      <c r="O1413" s="8">
        <v>1144.02</v>
      </c>
      <c r="P1413" s="8">
        <v>-83.32</v>
      </c>
      <c r="Q1413" s="8">
        <v>1187.8499999999999</v>
      </c>
      <c r="R1413" s="2">
        <f t="shared" si="89"/>
        <v>67.08001852085701</v>
      </c>
      <c r="S1413" s="2">
        <f t="shared" si="90"/>
        <v>23.413730689901925</v>
      </c>
      <c r="T1413" s="2">
        <f t="shared" si="91"/>
        <v>96.310140169213284</v>
      </c>
      <c r="U1413" s="7" t="str">
        <f t="shared" si="88"/>
        <v>COMPUTERS - SOFTWARE MEDIUM &amp; SMALL</v>
      </c>
    </row>
    <row r="1414" spans="1:21" hidden="1">
      <c r="A1414" s="10" t="s">
        <v>717</v>
      </c>
      <c r="B1414" s="8">
        <v>2017</v>
      </c>
      <c r="C1414" s="8">
        <v>92.39</v>
      </c>
      <c r="D1414" s="8">
        <v>-36.409999999999997</v>
      </c>
      <c r="E1414" s="8">
        <v>81.680000000000007</v>
      </c>
      <c r="F1414" s="8">
        <v>39.78</v>
      </c>
      <c r="G1414" s="8">
        <v>-748.7</v>
      </c>
      <c r="H1414" s="8">
        <v>0</v>
      </c>
      <c r="I1414" s="8">
        <v>331.15</v>
      </c>
      <c r="J1414" s="8">
        <v>0</v>
      </c>
      <c r="K1414" s="8">
        <v>38.020000000000003</v>
      </c>
      <c r="L1414" s="8">
        <v>28.48</v>
      </c>
      <c r="M1414" s="8">
        <v>441.8</v>
      </c>
      <c r="N1414" s="8">
        <v>405.39</v>
      </c>
      <c r="O1414" s="8">
        <v>1162.02</v>
      </c>
      <c r="P1414" s="8">
        <v>-74.239999999999995</v>
      </c>
      <c r="Q1414" s="8">
        <v>1190.5</v>
      </c>
      <c r="R1414" s="2">
        <f t="shared" si="89"/>
        <v>62.889542209155827</v>
      </c>
      <c r="S1414" s="2">
        <f t="shared" si="90"/>
        <v>27.816043679126416</v>
      </c>
      <c r="T1414" s="2">
        <f t="shared" si="91"/>
        <v>97.607727845443094</v>
      </c>
      <c r="U1414" s="7" t="str">
        <f t="shared" si="88"/>
        <v>COMPUTERS - SOFTWARE MEDIUM &amp; SMALL</v>
      </c>
    </row>
    <row r="1415" spans="1:21" hidden="1">
      <c r="A1415" s="10" t="s">
        <v>717</v>
      </c>
      <c r="B1415" s="8">
        <v>2016</v>
      </c>
      <c r="C1415" s="8">
        <v>82.14</v>
      </c>
      <c r="D1415" s="8">
        <v>-37.4</v>
      </c>
      <c r="E1415" s="8">
        <v>73.209999999999994</v>
      </c>
      <c r="F1415" s="8">
        <v>40.79</v>
      </c>
      <c r="G1415" s="8">
        <v>-714.42</v>
      </c>
      <c r="H1415" s="8">
        <v>0</v>
      </c>
      <c r="I1415" s="8">
        <v>297.64999999999998</v>
      </c>
      <c r="J1415" s="8">
        <v>0</v>
      </c>
      <c r="K1415" s="8">
        <v>38.700000000000003</v>
      </c>
      <c r="L1415" s="8">
        <v>36.659999999999997</v>
      </c>
      <c r="M1415" s="8">
        <v>427.95</v>
      </c>
      <c r="N1415" s="8">
        <v>390.55</v>
      </c>
      <c r="O1415" s="8">
        <v>1105.71</v>
      </c>
      <c r="P1415" s="8">
        <v>-92.9</v>
      </c>
      <c r="Q1415" s="8">
        <v>1142.3599999999999</v>
      </c>
      <c r="R1415" s="2">
        <f t="shared" si="89"/>
        <v>62.538954445183656</v>
      </c>
      <c r="S1415" s="2">
        <f t="shared" si="90"/>
        <v>26.055709233516577</v>
      </c>
      <c r="T1415" s="2">
        <f t="shared" si="91"/>
        <v>96.791729402290002</v>
      </c>
      <c r="U1415" s="7" t="str">
        <f t="shared" si="88"/>
        <v>COMPUTERS - SOFTWARE MEDIUM &amp; SMALL</v>
      </c>
    </row>
    <row r="1416" spans="1:21" hidden="1">
      <c r="A1416" s="10" t="s">
        <v>717</v>
      </c>
      <c r="B1416" s="8">
        <v>2015</v>
      </c>
      <c r="C1416" s="8">
        <v>80.5</v>
      </c>
      <c r="D1416" s="8">
        <v>-28.57</v>
      </c>
      <c r="E1416" s="8">
        <v>71.23</v>
      </c>
      <c r="F1416" s="8">
        <v>30.35</v>
      </c>
      <c r="G1416" s="8">
        <v>-551.54999999999995</v>
      </c>
      <c r="H1416" s="8">
        <v>0</v>
      </c>
      <c r="I1416" s="8">
        <v>215.77</v>
      </c>
      <c r="J1416" s="8">
        <v>0</v>
      </c>
      <c r="K1416" s="8">
        <v>36.49</v>
      </c>
      <c r="L1416" s="8">
        <v>31.81</v>
      </c>
      <c r="M1416" s="8">
        <v>298.60000000000002</v>
      </c>
      <c r="N1416" s="8">
        <v>270.02999999999997</v>
      </c>
      <c r="O1416" s="8">
        <v>818.34</v>
      </c>
      <c r="P1416" s="8">
        <v>-54.27</v>
      </c>
      <c r="Q1416" s="8">
        <v>850.15</v>
      </c>
      <c r="R1416" s="2">
        <f t="shared" si="89"/>
        <v>64.876786449450094</v>
      </c>
      <c r="S1416" s="2">
        <f t="shared" si="90"/>
        <v>25.380227018761399</v>
      </c>
      <c r="T1416" s="2">
        <f t="shared" si="91"/>
        <v>96.258307357525155</v>
      </c>
      <c r="U1416" s="7" t="str">
        <f t="shared" si="88"/>
        <v>COMPUTERS - SOFTWARE MEDIUM &amp; SMALL</v>
      </c>
    </row>
    <row r="1417" spans="1:21" hidden="1">
      <c r="A1417" s="10" t="s">
        <v>719</v>
      </c>
      <c r="B1417" s="8">
        <v>2019</v>
      </c>
      <c r="C1417" s="8">
        <v>0</v>
      </c>
      <c r="D1417" s="8">
        <v>-3.86</v>
      </c>
      <c r="E1417" s="8">
        <v>1.17</v>
      </c>
      <c r="F1417" s="8">
        <v>0</v>
      </c>
      <c r="G1417" s="8">
        <v>-210.59</v>
      </c>
      <c r="H1417" s="8">
        <v>-16.43</v>
      </c>
      <c r="I1417" s="8">
        <v>102.87</v>
      </c>
      <c r="J1417" s="8">
        <v>0</v>
      </c>
      <c r="K1417" s="8">
        <v>36.229999999999997</v>
      </c>
      <c r="L1417" s="8">
        <v>17.34</v>
      </c>
      <c r="M1417" s="8">
        <v>109.78</v>
      </c>
      <c r="N1417" s="8">
        <v>105.92</v>
      </c>
      <c r="O1417" s="8">
        <v>303.02999999999997</v>
      </c>
      <c r="P1417" s="8">
        <v>-3.05</v>
      </c>
      <c r="Q1417" s="8">
        <v>320.37</v>
      </c>
      <c r="R1417" s="2">
        <f t="shared" si="89"/>
        <v>65.73337079002404</v>
      </c>
      <c r="S1417" s="2">
        <f t="shared" si="90"/>
        <v>32.109748103755038</v>
      </c>
      <c r="T1417" s="2">
        <f t="shared" si="91"/>
        <v>94.587508193651075</v>
      </c>
      <c r="U1417" s="7" t="str">
        <f t="shared" si="88"/>
        <v>FINANCE - GENERAL</v>
      </c>
    </row>
    <row r="1418" spans="1:21" hidden="1">
      <c r="A1418" s="10" t="s">
        <v>719</v>
      </c>
      <c r="B1418" s="8">
        <v>2018</v>
      </c>
      <c r="C1418" s="8">
        <v>0</v>
      </c>
      <c r="D1418" s="8">
        <v>-4.0599999999999996</v>
      </c>
      <c r="E1418" s="8">
        <v>1.64</v>
      </c>
      <c r="F1418" s="8">
        <v>0</v>
      </c>
      <c r="G1418" s="8">
        <v>-257.17</v>
      </c>
      <c r="H1418" s="8">
        <v>-74.959999999999994</v>
      </c>
      <c r="I1418" s="8">
        <v>142.66</v>
      </c>
      <c r="J1418" s="8">
        <v>0</v>
      </c>
      <c r="K1418" s="8">
        <v>41.56</v>
      </c>
      <c r="L1418" s="8">
        <v>0.31</v>
      </c>
      <c r="M1418" s="8">
        <v>182.66</v>
      </c>
      <c r="N1418" s="8">
        <v>178.6</v>
      </c>
      <c r="O1418" s="8">
        <v>439.52</v>
      </c>
      <c r="P1418" s="8">
        <v>-35.94</v>
      </c>
      <c r="Q1418" s="8">
        <v>439.83</v>
      </c>
      <c r="R1418" s="2">
        <f t="shared" si="89"/>
        <v>58.470318077439018</v>
      </c>
      <c r="S1418" s="2">
        <f t="shared" si="90"/>
        <v>32.435259077370802</v>
      </c>
      <c r="T1418" s="2">
        <f t="shared" si="91"/>
        <v>99.929518222949781</v>
      </c>
      <c r="U1418" s="7" t="str">
        <f t="shared" si="88"/>
        <v>FINANCE - GENERAL</v>
      </c>
    </row>
    <row r="1419" spans="1:21" hidden="1">
      <c r="A1419" s="10" t="s">
        <v>719</v>
      </c>
      <c r="B1419" s="8">
        <v>2017</v>
      </c>
      <c r="C1419" s="8">
        <v>1.58</v>
      </c>
      <c r="D1419" s="8">
        <v>-2.83</v>
      </c>
      <c r="E1419" s="8">
        <v>1.56</v>
      </c>
      <c r="F1419" s="8">
        <v>83.26</v>
      </c>
      <c r="G1419" s="8">
        <v>-304.05</v>
      </c>
      <c r="H1419" s="8">
        <v>-140.52000000000001</v>
      </c>
      <c r="I1419" s="8">
        <v>129.01</v>
      </c>
      <c r="J1419" s="8">
        <v>0</v>
      </c>
      <c r="K1419" s="8">
        <v>32.51</v>
      </c>
      <c r="L1419" s="8">
        <v>0.04</v>
      </c>
      <c r="M1419" s="8">
        <v>146.41999999999999</v>
      </c>
      <c r="N1419" s="8">
        <v>143.59</v>
      </c>
      <c r="O1419" s="8">
        <v>450.43</v>
      </c>
      <c r="P1419" s="8">
        <v>-14.58</v>
      </c>
      <c r="Q1419" s="8">
        <v>450.47</v>
      </c>
      <c r="R1419" s="2">
        <f t="shared" si="89"/>
        <v>67.496170666193095</v>
      </c>
      <c r="S1419" s="2">
        <f t="shared" si="90"/>
        <v>28.638977068395228</v>
      </c>
      <c r="T1419" s="2">
        <f t="shared" si="91"/>
        <v>99.991120385375268</v>
      </c>
      <c r="U1419" s="7" t="str">
        <f t="shared" si="88"/>
        <v>FINANCE - GENERAL</v>
      </c>
    </row>
    <row r="1420" spans="1:21" hidden="1">
      <c r="A1420" s="10" t="s">
        <v>719</v>
      </c>
      <c r="B1420" s="8">
        <v>2016</v>
      </c>
      <c r="C1420" s="8">
        <v>1.94</v>
      </c>
      <c r="D1420" s="8">
        <v>-2.56</v>
      </c>
      <c r="E1420" s="8">
        <v>1.93</v>
      </c>
      <c r="F1420" s="8">
        <v>81.400000000000006</v>
      </c>
      <c r="G1420" s="8">
        <v>-127.56</v>
      </c>
      <c r="H1420" s="8">
        <v>-23.22</v>
      </c>
      <c r="I1420" s="8">
        <v>155.59</v>
      </c>
      <c r="J1420" s="8">
        <v>0</v>
      </c>
      <c r="K1420" s="8">
        <v>62.85</v>
      </c>
      <c r="L1420" s="8">
        <v>2.97</v>
      </c>
      <c r="M1420" s="8">
        <v>187.55</v>
      </c>
      <c r="N1420" s="8">
        <v>184.99</v>
      </c>
      <c r="O1420" s="8">
        <v>335.36</v>
      </c>
      <c r="P1420" s="8">
        <v>-29.4</v>
      </c>
      <c r="Q1420" s="8">
        <v>338.33</v>
      </c>
      <c r="R1420" s="2">
        <f t="shared" si="89"/>
        <v>37.702834510684838</v>
      </c>
      <c r="S1420" s="2">
        <f t="shared" si="90"/>
        <v>45.987645198474866</v>
      </c>
      <c r="T1420" s="2">
        <f t="shared" si="91"/>
        <v>99.122158839003347</v>
      </c>
      <c r="U1420" s="7" t="str">
        <f t="shared" si="88"/>
        <v>FINANCE - GENERAL</v>
      </c>
    </row>
    <row r="1421" spans="1:21" hidden="1">
      <c r="A1421" s="10" t="s">
        <v>719</v>
      </c>
      <c r="B1421" s="8">
        <v>2015</v>
      </c>
      <c r="C1421" s="8">
        <v>1.44</v>
      </c>
      <c r="D1421" s="8">
        <v>-2.92</v>
      </c>
      <c r="E1421" s="8">
        <v>1.43</v>
      </c>
      <c r="F1421" s="8">
        <v>79.180000000000007</v>
      </c>
      <c r="G1421" s="8">
        <v>-84.62</v>
      </c>
      <c r="H1421" s="8">
        <v>-23.67</v>
      </c>
      <c r="I1421" s="8">
        <v>111.48</v>
      </c>
      <c r="J1421" s="8">
        <v>0</v>
      </c>
      <c r="K1421" s="8">
        <v>65.989999999999995</v>
      </c>
      <c r="L1421" s="8">
        <v>0.33</v>
      </c>
      <c r="M1421" s="8">
        <v>139.87</v>
      </c>
      <c r="N1421" s="8">
        <v>136.94999999999999</v>
      </c>
      <c r="O1421" s="8">
        <v>247.83</v>
      </c>
      <c r="P1421" s="8">
        <v>-25.47</v>
      </c>
      <c r="Q1421" s="8">
        <v>248.16</v>
      </c>
      <c r="R1421" s="2">
        <f t="shared" si="89"/>
        <v>34.098968407479049</v>
      </c>
      <c r="S1421" s="2">
        <f t="shared" si="90"/>
        <v>44.922630560928432</v>
      </c>
      <c r="T1421" s="2">
        <f t="shared" si="91"/>
        <v>99.86702127659575</v>
      </c>
      <c r="U1421" s="7" t="str">
        <f t="shared" si="88"/>
        <v>FINANCE - GENERAL</v>
      </c>
    </row>
    <row r="1422" spans="1:21" hidden="1">
      <c r="A1422" s="10" t="s">
        <v>721</v>
      </c>
      <c r="B1422" s="8">
        <v>2018</v>
      </c>
      <c r="C1422" s="8">
        <v>-34.36</v>
      </c>
      <c r="D1422" s="8">
        <v>-7.37</v>
      </c>
      <c r="E1422" s="8">
        <v>-38.01</v>
      </c>
      <c r="F1422" s="8">
        <v>20.18</v>
      </c>
      <c r="G1422" s="8">
        <v>-550.22</v>
      </c>
      <c r="H1422" s="8">
        <v>-39.78</v>
      </c>
      <c r="I1422" s="8">
        <v>-76.7</v>
      </c>
      <c r="J1422" s="8">
        <v>0</v>
      </c>
      <c r="K1422" s="8">
        <v>-7.33</v>
      </c>
      <c r="L1422" s="8">
        <v>1.22</v>
      </c>
      <c r="M1422" s="8">
        <v>-37.51</v>
      </c>
      <c r="N1422" s="8">
        <v>-44.88</v>
      </c>
      <c r="O1422" s="8">
        <v>511.5</v>
      </c>
      <c r="P1422" s="8">
        <v>-31.82</v>
      </c>
      <c r="Q1422" s="8">
        <v>512.72</v>
      </c>
      <c r="R1422" s="2">
        <f t="shared" si="89"/>
        <v>107.31393353097207</v>
      </c>
      <c r="S1422" s="2">
        <f t="shared" si="90"/>
        <v>-14.959432048681542</v>
      </c>
      <c r="T1422" s="2">
        <f t="shared" si="91"/>
        <v>99.762053362459042</v>
      </c>
      <c r="U1422" s="7" t="str">
        <f t="shared" si="88"/>
        <v>BREWERIES &amp; DISTILLERIES</v>
      </c>
    </row>
    <row r="1423" spans="1:21" hidden="1">
      <c r="A1423" s="10" t="s">
        <v>721</v>
      </c>
      <c r="B1423" s="8">
        <v>2017</v>
      </c>
      <c r="C1423" s="8">
        <v>0</v>
      </c>
      <c r="D1423" s="8">
        <v>-12.57</v>
      </c>
      <c r="E1423" s="8">
        <v>-17.78</v>
      </c>
      <c r="F1423" s="8">
        <v>20.18</v>
      </c>
      <c r="G1423" s="8">
        <v>-543.44000000000005</v>
      </c>
      <c r="H1423" s="8">
        <v>-30.36</v>
      </c>
      <c r="I1423" s="8">
        <v>-25.35</v>
      </c>
      <c r="J1423" s="8">
        <v>0</v>
      </c>
      <c r="K1423" s="8">
        <v>-8.35</v>
      </c>
      <c r="L1423" s="8">
        <v>0.39</v>
      </c>
      <c r="M1423" s="8">
        <v>-41.84</v>
      </c>
      <c r="N1423" s="8">
        <v>-54.41</v>
      </c>
      <c r="O1423" s="8">
        <v>501.22</v>
      </c>
      <c r="P1423" s="8">
        <v>29.06</v>
      </c>
      <c r="Q1423" s="8">
        <v>501.61</v>
      </c>
      <c r="R1423" s="2">
        <f t="shared" si="89"/>
        <v>108.33914794362154</v>
      </c>
      <c r="S1423" s="2">
        <f t="shared" si="90"/>
        <v>-5.0537269990630174</v>
      </c>
      <c r="T1423" s="2">
        <f t="shared" si="91"/>
        <v>99.922250353860576</v>
      </c>
      <c r="U1423" s="7" t="str">
        <f t="shared" si="88"/>
        <v>BREWERIES &amp; DISTILLERIES</v>
      </c>
    </row>
    <row r="1424" spans="1:21" hidden="1">
      <c r="A1424" s="10" t="s">
        <v>721</v>
      </c>
      <c r="B1424" s="8">
        <v>2016</v>
      </c>
      <c r="C1424" s="8">
        <v>7.74</v>
      </c>
      <c r="D1424" s="8">
        <v>-12.98</v>
      </c>
      <c r="E1424" s="8">
        <v>0.91</v>
      </c>
      <c r="F1424" s="8">
        <v>19.010000000000002</v>
      </c>
      <c r="G1424" s="8">
        <v>-571.28</v>
      </c>
      <c r="H1424" s="8">
        <v>-25.04</v>
      </c>
      <c r="I1424" s="8">
        <v>1.72</v>
      </c>
      <c r="J1424" s="8">
        <v>0</v>
      </c>
      <c r="K1424" s="8">
        <v>6.76</v>
      </c>
      <c r="L1424" s="8">
        <v>0.28000000000000003</v>
      </c>
      <c r="M1424" s="8">
        <v>16.36</v>
      </c>
      <c r="N1424" s="8">
        <v>3.37</v>
      </c>
      <c r="O1424" s="8">
        <v>612.4</v>
      </c>
      <c r="P1424" s="8">
        <v>-1.65</v>
      </c>
      <c r="Q1424" s="8">
        <v>612.67999999999995</v>
      </c>
      <c r="R1424" s="2">
        <f t="shared" si="89"/>
        <v>93.242802115296726</v>
      </c>
      <c r="S1424" s="2">
        <f t="shared" si="90"/>
        <v>0.28073382516158518</v>
      </c>
      <c r="T1424" s="2">
        <f t="shared" si="91"/>
        <v>99.954299144741142</v>
      </c>
      <c r="U1424" s="7" t="str">
        <f t="shared" si="88"/>
        <v>BREWERIES &amp; DISTILLERIES</v>
      </c>
    </row>
    <row r="1425" spans="1:21" hidden="1">
      <c r="A1425" s="10" t="s">
        <v>721</v>
      </c>
      <c r="B1425" s="8">
        <v>2015</v>
      </c>
      <c r="C1425" s="8">
        <v>4.75</v>
      </c>
      <c r="D1425" s="8">
        <v>-11.78</v>
      </c>
      <c r="E1425" s="8">
        <v>-1.45</v>
      </c>
      <c r="F1425" s="8">
        <v>19.010000000000002</v>
      </c>
      <c r="G1425" s="8">
        <v>-870.55</v>
      </c>
      <c r="H1425" s="8">
        <v>-35.11</v>
      </c>
      <c r="I1425" s="8">
        <v>-2.75</v>
      </c>
      <c r="J1425" s="8">
        <v>0</v>
      </c>
      <c r="K1425" s="8">
        <v>4.87</v>
      </c>
      <c r="L1425" s="8">
        <v>0.81</v>
      </c>
      <c r="M1425" s="8">
        <v>9.4499999999999993</v>
      </c>
      <c r="N1425" s="8">
        <v>-2.33</v>
      </c>
      <c r="O1425" s="8">
        <v>914.3</v>
      </c>
      <c r="P1425" s="8">
        <v>-0.42</v>
      </c>
      <c r="Q1425" s="8">
        <v>915.1</v>
      </c>
      <c r="R1425" s="2">
        <f t="shared" si="89"/>
        <v>95.131679597858152</v>
      </c>
      <c r="S1425" s="2">
        <f t="shared" si="90"/>
        <v>-0.30051360507048408</v>
      </c>
      <c r="T1425" s="2">
        <f t="shared" si="91"/>
        <v>99.91257786034312</v>
      </c>
      <c r="U1425" s="7" t="str">
        <f t="shared" si="88"/>
        <v>BREWERIES &amp; DISTILLERIES</v>
      </c>
    </row>
    <row r="1426" spans="1:21" hidden="1">
      <c r="A1426" s="10" t="s">
        <v>721</v>
      </c>
      <c r="B1426" s="8">
        <v>2013</v>
      </c>
      <c r="C1426" s="8">
        <v>10.92</v>
      </c>
      <c r="D1426" s="8">
        <v>-9.68</v>
      </c>
      <c r="E1426" s="8">
        <v>5.83</v>
      </c>
      <c r="F1426" s="8">
        <v>19.010000000000002</v>
      </c>
      <c r="G1426" s="8">
        <v>-544.80999999999995</v>
      </c>
      <c r="H1426" s="8">
        <v>-23.6</v>
      </c>
      <c r="I1426" s="8">
        <v>11.09</v>
      </c>
      <c r="J1426" s="8">
        <v>0</v>
      </c>
      <c r="K1426" s="8">
        <v>6.69</v>
      </c>
      <c r="L1426" s="8">
        <v>0.36</v>
      </c>
      <c r="M1426" s="8">
        <v>15.42</v>
      </c>
      <c r="N1426" s="8">
        <v>5.74</v>
      </c>
      <c r="O1426" s="8">
        <v>583.46</v>
      </c>
      <c r="P1426" s="8">
        <v>5.35</v>
      </c>
      <c r="Q1426" s="8">
        <v>583.82000000000005</v>
      </c>
      <c r="R1426" s="2">
        <f t="shared" si="89"/>
        <v>93.318146003905298</v>
      </c>
      <c r="S1426" s="2">
        <f t="shared" si="90"/>
        <v>1.8995580829707783</v>
      </c>
      <c r="T1426" s="2">
        <f t="shared" si="91"/>
        <v>99.938337158713296</v>
      </c>
      <c r="U1426" s="7" t="str">
        <f t="shared" si="88"/>
        <v>BREWERIES &amp; DISTILLERIES</v>
      </c>
    </row>
    <row r="1427" spans="1:21" hidden="1">
      <c r="A1427" s="10" t="s">
        <v>724</v>
      </c>
      <c r="B1427" s="8">
        <v>2019</v>
      </c>
      <c r="C1427" s="8">
        <v>862.67</v>
      </c>
      <c r="D1427" s="8">
        <v>-298.93</v>
      </c>
      <c r="E1427" s="8">
        <v>753.37</v>
      </c>
      <c r="F1427" s="8">
        <v>27.28</v>
      </c>
      <c r="G1427" s="8">
        <v>-6870.61</v>
      </c>
      <c r="H1427" s="8">
        <v>-2.99</v>
      </c>
      <c r="I1427" s="8">
        <v>2054.44</v>
      </c>
      <c r="J1427" s="8">
        <v>0</v>
      </c>
      <c r="K1427" s="8">
        <v>35.04</v>
      </c>
      <c r="L1427" s="8">
        <v>508.04</v>
      </c>
      <c r="M1427" s="8">
        <v>3431.91</v>
      </c>
      <c r="N1427" s="8">
        <v>3132.98</v>
      </c>
      <c r="O1427" s="8">
        <v>9794.48</v>
      </c>
      <c r="P1427" s="8">
        <v>-1078.54</v>
      </c>
      <c r="Q1427" s="8">
        <v>10302.52</v>
      </c>
      <c r="R1427" s="2">
        <f t="shared" si="89"/>
        <v>66.688635401824016</v>
      </c>
      <c r="S1427" s="2">
        <f t="shared" si="90"/>
        <v>19.941140614141005</v>
      </c>
      <c r="T1427" s="2">
        <f t="shared" si="91"/>
        <v>95.068779288950651</v>
      </c>
      <c r="U1427" s="7" t="str">
        <f t="shared" si="88"/>
        <v>AUTO - LCVS &amp; HCVS</v>
      </c>
    </row>
    <row r="1428" spans="1:21" hidden="1">
      <c r="A1428" s="10" t="s">
        <v>724</v>
      </c>
      <c r="B1428" s="8">
        <v>2018</v>
      </c>
      <c r="C1428" s="8">
        <v>709.92</v>
      </c>
      <c r="D1428" s="8">
        <v>-222.34</v>
      </c>
      <c r="E1428" s="8">
        <v>629.07000000000005</v>
      </c>
      <c r="F1428" s="8">
        <v>27.26</v>
      </c>
      <c r="G1428" s="8">
        <v>-6673.63</v>
      </c>
      <c r="H1428" s="8">
        <v>-3.04</v>
      </c>
      <c r="I1428" s="8">
        <v>1712.91</v>
      </c>
      <c r="J1428" s="8">
        <v>0</v>
      </c>
      <c r="K1428" s="8">
        <v>31.16</v>
      </c>
      <c r="L1428" s="8">
        <v>332.43</v>
      </c>
      <c r="M1428" s="8">
        <v>2870.61</v>
      </c>
      <c r="N1428" s="8">
        <v>2648.27</v>
      </c>
      <c r="O1428" s="8">
        <v>9211.81</v>
      </c>
      <c r="P1428" s="8">
        <v>-935.36</v>
      </c>
      <c r="Q1428" s="8">
        <v>9544.24</v>
      </c>
      <c r="R1428" s="2">
        <f t="shared" si="89"/>
        <v>69.923115931703322</v>
      </c>
      <c r="S1428" s="2">
        <f t="shared" si="90"/>
        <v>17.947054977661921</v>
      </c>
      <c r="T1428" s="2">
        <f t="shared" si="91"/>
        <v>96.516956824220685</v>
      </c>
      <c r="U1428" s="7" t="str">
        <f t="shared" si="88"/>
        <v>AUTO - LCVS &amp; HCVS</v>
      </c>
    </row>
    <row r="1429" spans="1:21" hidden="1">
      <c r="A1429" s="10" t="s">
        <v>724</v>
      </c>
      <c r="B1429" s="8">
        <v>2017</v>
      </c>
      <c r="C1429" s="8">
        <v>629.67999999999995</v>
      </c>
      <c r="D1429" s="8">
        <v>-153.34</v>
      </c>
      <c r="E1429" s="8">
        <v>573.75</v>
      </c>
      <c r="F1429" s="8">
        <v>27.21</v>
      </c>
      <c r="G1429" s="8">
        <v>-5741.04</v>
      </c>
      <c r="H1429" s="8">
        <v>-2.79</v>
      </c>
      <c r="I1429" s="8">
        <v>1560.02</v>
      </c>
      <c r="J1429" s="8">
        <v>0</v>
      </c>
      <c r="K1429" s="8">
        <v>30.59</v>
      </c>
      <c r="L1429" s="8">
        <v>227.31</v>
      </c>
      <c r="M1429" s="8">
        <v>2430.33</v>
      </c>
      <c r="N1429" s="8">
        <v>2276.9899999999998</v>
      </c>
      <c r="O1429" s="8">
        <v>7944.06</v>
      </c>
      <c r="P1429" s="8">
        <v>-716.97</v>
      </c>
      <c r="Q1429" s="8">
        <v>8171.37</v>
      </c>
      <c r="R1429" s="2">
        <f t="shared" si="89"/>
        <v>70.257986114935449</v>
      </c>
      <c r="S1429" s="2">
        <f t="shared" si="90"/>
        <v>19.091290689321376</v>
      </c>
      <c r="T1429" s="2">
        <f t="shared" si="91"/>
        <v>97.218214326361448</v>
      </c>
      <c r="U1429" s="7" t="str">
        <f t="shared" si="88"/>
        <v>AUTO - LCVS &amp; HCVS</v>
      </c>
    </row>
    <row r="1430" spans="1:21" hidden="1">
      <c r="A1430" s="10" t="s">
        <v>724</v>
      </c>
      <c r="B1430" s="8">
        <v>2016</v>
      </c>
      <c r="C1430" s="8">
        <v>503.53</v>
      </c>
      <c r="D1430" s="8">
        <v>-137.72999999999999</v>
      </c>
      <c r="E1430" s="8">
        <v>453.2</v>
      </c>
      <c r="F1430" s="8">
        <v>27.16</v>
      </c>
      <c r="G1430" s="8">
        <v>-4457.55</v>
      </c>
      <c r="H1430" s="8">
        <v>-1.41</v>
      </c>
      <c r="I1430" s="8">
        <v>1229.8499999999999</v>
      </c>
      <c r="J1430" s="8">
        <v>0</v>
      </c>
      <c r="K1430" s="8">
        <v>30.85</v>
      </c>
      <c r="L1430" s="8">
        <v>178.24</v>
      </c>
      <c r="M1430" s="8">
        <v>1907.31</v>
      </c>
      <c r="N1430" s="8">
        <v>1769.58</v>
      </c>
      <c r="O1430" s="8">
        <v>6188.03</v>
      </c>
      <c r="P1430" s="8">
        <v>-539.73</v>
      </c>
      <c r="Q1430" s="8">
        <v>6366.27</v>
      </c>
      <c r="R1430" s="2">
        <f t="shared" si="89"/>
        <v>70.018236738309866</v>
      </c>
      <c r="S1430" s="2">
        <f t="shared" si="90"/>
        <v>19.318219302668595</v>
      </c>
      <c r="T1430" s="2">
        <f t="shared" si="91"/>
        <v>97.200244413133589</v>
      </c>
      <c r="U1430" s="7" t="str">
        <f t="shared" si="88"/>
        <v>AUTO - LCVS &amp; HCVS</v>
      </c>
    </row>
    <row r="1431" spans="1:21" hidden="1">
      <c r="A1431" s="10" t="s">
        <v>724</v>
      </c>
      <c r="B1431" s="8">
        <v>2014</v>
      </c>
      <c r="C1431" s="8">
        <v>224.75</v>
      </c>
      <c r="D1431" s="8">
        <v>-50.16</v>
      </c>
      <c r="E1431" s="8">
        <v>206.38</v>
      </c>
      <c r="F1431" s="8">
        <v>27.1</v>
      </c>
      <c r="G1431" s="8">
        <v>-2297.66</v>
      </c>
      <c r="H1431" s="8">
        <v>-1.67</v>
      </c>
      <c r="I1431" s="8">
        <v>558.91999999999996</v>
      </c>
      <c r="J1431" s="8">
        <v>0</v>
      </c>
      <c r="K1431" s="8">
        <v>28.04</v>
      </c>
      <c r="L1431" s="8">
        <v>116.3</v>
      </c>
      <c r="M1431" s="8">
        <v>848.19</v>
      </c>
      <c r="N1431" s="8">
        <v>798.03</v>
      </c>
      <c r="O1431" s="8">
        <v>3031.22</v>
      </c>
      <c r="P1431" s="8">
        <v>-239.11</v>
      </c>
      <c r="Q1431" s="8">
        <v>3147.52</v>
      </c>
      <c r="R1431" s="2">
        <f t="shared" si="89"/>
        <v>72.999059577063846</v>
      </c>
      <c r="S1431" s="2">
        <f t="shared" si="90"/>
        <v>17.757472549816995</v>
      </c>
      <c r="T1431" s="2">
        <f t="shared" si="91"/>
        <v>96.305027450183005</v>
      </c>
      <c r="U1431" s="7" t="str">
        <f t="shared" si="88"/>
        <v>AUTO - LCVS &amp; HCVS</v>
      </c>
    </row>
    <row r="1432" spans="1:21" hidden="1">
      <c r="A1432" s="10" t="s">
        <v>726</v>
      </c>
      <c r="B1432" s="8">
        <v>2019</v>
      </c>
      <c r="C1432" s="8">
        <v>15.64</v>
      </c>
      <c r="D1432" s="8">
        <v>-113.77</v>
      </c>
      <c r="E1432" s="8">
        <v>1.54</v>
      </c>
      <c r="F1432" s="8">
        <v>17.7</v>
      </c>
      <c r="G1432" s="8">
        <v>-1954.42</v>
      </c>
      <c r="H1432" s="8">
        <v>-113.43</v>
      </c>
      <c r="I1432" s="8">
        <v>163.13</v>
      </c>
      <c r="J1432" s="8">
        <v>0</v>
      </c>
      <c r="K1432" s="8">
        <v>4.96</v>
      </c>
      <c r="L1432" s="8">
        <v>191.41</v>
      </c>
      <c r="M1432" s="8">
        <v>92.02</v>
      </c>
      <c r="N1432" s="8">
        <v>-21.75</v>
      </c>
      <c r="O1432" s="8">
        <v>1855.03</v>
      </c>
      <c r="P1432" s="8">
        <v>49.07</v>
      </c>
      <c r="Q1432" s="8">
        <v>2046.44</v>
      </c>
      <c r="R1432" s="2">
        <f t="shared" si="89"/>
        <v>95.503410801196225</v>
      </c>
      <c r="S1432" s="2">
        <f t="shared" si="90"/>
        <v>7.9714039991399694</v>
      </c>
      <c r="T1432" s="2">
        <f t="shared" si="91"/>
        <v>90.646683997576275</v>
      </c>
      <c r="U1432" s="7" t="str">
        <f t="shared" si="88"/>
        <v>SUGAR</v>
      </c>
    </row>
    <row r="1433" spans="1:21" hidden="1">
      <c r="A1433" s="10" t="s">
        <v>726</v>
      </c>
      <c r="B1433" s="8">
        <v>2018</v>
      </c>
      <c r="C1433" s="8">
        <v>12.09</v>
      </c>
      <c r="D1433" s="8">
        <v>-112.96</v>
      </c>
      <c r="E1433" s="8">
        <v>5.7</v>
      </c>
      <c r="F1433" s="8">
        <v>17.7</v>
      </c>
      <c r="G1433" s="8">
        <v>-1974.88</v>
      </c>
      <c r="H1433" s="8">
        <v>-112.9</v>
      </c>
      <c r="I1433" s="8">
        <v>101.01</v>
      </c>
      <c r="J1433" s="8">
        <v>0</v>
      </c>
      <c r="K1433" s="8">
        <v>8.2799999999999994</v>
      </c>
      <c r="L1433" s="8">
        <v>193.73</v>
      </c>
      <c r="M1433" s="8">
        <v>160.79</v>
      </c>
      <c r="N1433" s="8">
        <v>47.83</v>
      </c>
      <c r="O1433" s="8">
        <v>1941.94</v>
      </c>
      <c r="P1433" s="8">
        <v>33.65</v>
      </c>
      <c r="Q1433" s="8">
        <v>2135.67</v>
      </c>
      <c r="R1433" s="2">
        <f t="shared" si="89"/>
        <v>92.471215122186479</v>
      </c>
      <c r="S1433" s="2">
        <f t="shared" si="90"/>
        <v>4.72966329067693</v>
      </c>
      <c r="T1433" s="2">
        <f t="shared" si="91"/>
        <v>90.928842002743863</v>
      </c>
      <c r="U1433" s="7" t="str">
        <f t="shared" si="88"/>
        <v>SUGAR</v>
      </c>
    </row>
    <row r="1434" spans="1:21" hidden="1">
      <c r="A1434" s="10" t="s">
        <v>726</v>
      </c>
      <c r="B1434" s="8">
        <v>2017</v>
      </c>
      <c r="C1434" s="8">
        <v>22.5</v>
      </c>
      <c r="D1434" s="8">
        <v>-112.11</v>
      </c>
      <c r="E1434" s="8">
        <v>16.03</v>
      </c>
      <c r="F1434" s="8">
        <v>17.59</v>
      </c>
      <c r="G1434" s="8">
        <v>-2262.4499999999998</v>
      </c>
      <c r="H1434" s="8">
        <v>-139.91</v>
      </c>
      <c r="I1434" s="8">
        <v>283.61</v>
      </c>
      <c r="J1434" s="8">
        <v>0</v>
      </c>
      <c r="K1434" s="8">
        <v>14.89</v>
      </c>
      <c r="L1434" s="8">
        <v>154.46</v>
      </c>
      <c r="M1434" s="8">
        <v>368.76</v>
      </c>
      <c r="N1434" s="8">
        <v>256.64999999999998</v>
      </c>
      <c r="O1434" s="8">
        <v>2476.75</v>
      </c>
      <c r="P1434" s="8">
        <v>26.96</v>
      </c>
      <c r="Q1434" s="8">
        <v>2631.21</v>
      </c>
      <c r="R1434" s="2">
        <f t="shared" si="89"/>
        <v>85.985155118747642</v>
      </c>
      <c r="S1434" s="2">
        <f t="shared" si="90"/>
        <v>10.778691172502384</v>
      </c>
      <c r="T1434" s="2">
        <f t="shared" si="91"/>
        <v>94.129696983517093</v>
      </c>
      <c r="U1434" s="7" t="str">
        <f t="shared" si="88"/>
        <v>SUGAR</v>
      </c>
    </row>
    <row r="1435" spans="1:21" hidden="1">
      <c r="A1435" s="10" t="s">
        <v>726</v>
      </c>
      <c r="B1435" s="8">
        <v>2016</v>
      </c>
      <c r="C1435" s="8">
        <v>2.17</v>
      </c>
      <c r="D1435" s="8">
        <v>-104.57</v>
      </c>
      <c r="E1435" s="8">
        <v>-3.78</v>
      </c>
      <c r="F1435" s="8">
        <v>17.579999999999998</v>
      </c>
      <c r="G1435" s="8">
        <v>-2243.88</v>
      </c>
      <c r="H1435" s="8">
        <v>-143.12</v>
      </c>
      <c r="I1435" s="8">
        <v>-66.45</v>
      </c>
      <c r="J1435" s="8">
        <v>0</v>
      </c>
      <c r="K1435" s="8">
        <v>6.56</v>
      </c>
      <c r="L1435" s="8">
        <v>84.97</v>
      </c>
      <c r="M1435" s="8">
        <v>8.41</v>
      </c>
      <c r="N1435" s="8">
        <v>-96.16</v>
      </c>
      <c r="O1435" s="8">
        <v>2310.44</v>
      </c>
      <c r="P1435" s="8">
        <v>29.71</v>
      </c>
      <c r="Q1435" s="8">
        <v>2395.41</v>
      </c>
      <c r="R1435" s="2">
        <f t="shared" si="89"/>
        <v>93.67415181534686</v>
      </c>
      <c r="S1435" s="2">
        <f t="shared" si="90"/>
        <v>-2.774055380916002</v>
      </c>
      <c r="T1435" s="2">
        <f t="shared" si="91"/>
        <v>96.452799312017575</v>
      </c>
      <c r="U1435" s="7" t="str">
        <f t="shared" si="88"/>
        <v>SUGAR</v>
      </c>
    </row>
    <row r="1436" spans="1:21" hidden="1">
      <c r="A1436" s="10" t="s">
        <v>726</v>
      </c>
      <c r="B1436" s="8">
        <v>2015</v>
      </c>
      <c r="C1436" s="8">
        <v>14.23</v>
      </c>
      <c r="D1436" s="8">
        <v>-101.93</v>
      </c>
      <c r="E1436" s="8">
        <v>8.43</v>
      </c>
      <c r="F1436" s="8">
        <v>17.579999999999998</v>
      </c>
      <c r="G1436" s="8">
        <v>-1875.86</v>
      </c>
      <c r="H1436" s="8">
        <v>-151.27000000000001</v>
      </c>
      <c r="I1436" s="8">
        <v>148.25</v>
      </c>
      <c r="J1436" s="8">
        <v>0</v>
      </c>
      <c r="K1436" s="8">
        <v>18.7</v>
      </c>
      <c r="L1436" s="8">
        <v>183.37</v>
      </c>
      <c r="M1436" s="8">
        <v>237.91</v>
      </c>
      <c r="N1436" s="8">
        <v>135.97999999999999</v>
      </c>
      <c r="O1436" s="8">
        <v>2081.67</v>
      </c>
      <c r="P1436" s="8">
        <v>12.27</v>
      </c>
      <c r="Q1436" s="8">
        <v>2265.04</v>
      </c>
      <c r="R1436" s="2">
        <f t="shared" si="89"/>
        <v>82.817963479673637</v>
      </c>
      <c r="S1436" s="2">
        <f t="shared" si="90"/>
        <v>6.5451382757037404</v>
      </c>
      <c r="T1436" s="2">
        <f t="shared" si="91"/>
        <v>91.904337230247592</v>
      </c>
      <c r="U1436" s="7" t="str">
        <f t="shared" si="88"/>
        <v>SUGAR</v>
      </c>
    </row>
    <row r="1437" spans="1:21" hidden="1">
      <c r="A1437" s="10" t="s">
        <v>728</v>
      </c>
      <c r="B1437" s="8">
        <v>2019</v>
      </c>
      <c r="C1437" s="8">
        <v>17.13</v>
      </c>
      <c r="D1437" s="8">
        <v>-14.26</v>
      </c>
      <c r="E1437" s="8">
        <v>12.45</v>
      </c>
      <c r="F1437" s="8">
        <v>30.47</v>
      </c>
      <c r="G1437" s="8">
        <v>-201.09</v>
      </c>
      <c r="H1437" s="8">
        <v>-0.43</v>
      </c>
      <c r="I1437" s="8">
        <v>37.94</v>
      </c>
      <c r="J1437" s="8">
        <v>0</v>
      </c>
      <c r="K1437" s="8">
        <v>27.48</v>
      </c>
      <c r="L1437" s="8">
        <v>9.52</v>
      </c>
      <c r="M1437" s="8">
        <v>72.61</v>
      </c>
      <c r="N1437" s="8">
        <v>58.35</v>
      </c>
      <c r="O1437" s="8">
        <v>264.18</v>
      </c>
      <c r="P1437" s="8">
        <v>-20.41</v>
      </c>
      <c r="Q1437" s="8">
        <v>273.7</v>
      </c>
      <c r="R1437" s="2">
        <f t="shared" si="89"/>
        <v>73.470953598830846</v>
      </c>
      <c r="S1437" s="2">
        <f t="shared" si="90"/>
        <v>13.861892583120206</v>
      </c>
      <c r="T1437" s="2">
        <f t="shared" si="91"/>
        <v>96.521739130434796</v>
      </c>
      <c r="U1437" s="7" t="str">
        <f t="shared" si="88"/>
        <v>HOTELS</v>
      </c>
    </row>
    <row r="1438" spans="1:21" hidden="1">
      <c r="A1438" s="10" t="s">
        <v>728</v>
      </c>
      <c r="B1438" s="8">
        <v>2018</v>
      </c>
      <c r="C1438" s="8">
        <v>17.03</v>
      </c>
      <c r="D1438" s="8">
        <v>-14.09</v>
      </c>
      <c r="E1438" s="8">
        <v>12.4</v>
      </c>
      <c r="F1438" s="8">
        <v>30.47</v>
      </c>
      <c r="G1438" s="8">
        <v>-196.52</v>
      </c>
      <c r="H1438" s="8">
        <v>-0.4</v>
      </c>
      <c r="I1438" s="8">
        <v>37.79</v>
      </c>
      <c r="J1438" s="8">
        <v>0</v>
      </c>
      <c r="K1438" s="8">
        <v>27.6</v>
      </c>
      <c r="L1438" s="8">
        <v>5.7</v>
      </c>
      <c r="M1438" s="8">
        <v>72.75</v>
      </c>
      <c r="N1438" s="8">
        <v>58.66</v>
      </c>
      <c r="O1438" s="8">
        <v>263.57</v>
      </c>
      <c r="P1438" s="8">
        <v>-20.87</v>
      </c>
      <c r="Q1438" s="8">
        <v>269.27</v>
      </c>
      <c r="R1438" s="2">
        <f t="shared" si="89"/>
        <v>72.982508263081669</v>
      </c>
      <c r="S1438" s="2">
        <f t="shared" si="90"/>
        <v>14.034240724922942</v>
      </c>
      <c r="T1438" s="2">
        <f t="shared" si="91"/>
        <v>97.883165595870324</v>
      </c>
      <c r="U1438" s="7" t="str">
        <f t="shared" si="88"/>
        <v>HOTELS</v>
      </c>
    </row>
    <row r="1439" spans="1:21" hidden="1">
      <c r="A1439" s="10" t="s">
        <v>728</v>
      </c>
      <c r="B1439" s="8">
        <v>2017</v>
      </c>
      <c r="C1439" s="8">
        <v>18.7</v>
      </c>
      <c r="D1439" s="8">
        <v>-14.19</v>
      </c>
      <c r="E1439" s="8">
        <v>14.04</v>
      </c>
      <c r="F1439" s="8">
        <v>30.47</v>
      </c>
      <c r="G1439" s="8">
        <v>-192.55</v>
      </c>
      <c r="H1439" s="8">
        <v>-1.93</v>
      </c>
      <c r="I1439" s="8">
        <v>42.78</v>
      </c>
      <c r="J1439" s="8">
        <v>0</v>
      </c>
      <c r="K1439" s="8">
        <v>30.02</v>
      </c>
      <c r="L1439" s="8">
        <v>8.1199999999999992</v>
      </c>
      <c r="M1439" s="8">
        <v>79.13</v>
      </c>
      <c r="N1439" s="8">
        <v>64.930000000000007</v>
      </c>
      <c r="O1439" s="8">
        <v>263.56</v>
      </c>
      <c r="P1439" s="8">
        <v>-22.16</v>
      </c>
      <c r="Q1439" s="8">
        <v>271.68</v>
      </c>
      <c r="R1439" s="2">
        <f t="shared" si="89"/>
        <v>70.873822143698476</v>
      </c>
      <c r="S1439" s="2">
        <f t="shared" si="90"/>
        <v>15.746466431095406</v>
      </c>
      <c r="T1439" s="2">
        <f t="shared" si="91"/>
        <v>97.01118963486455</v>
      </c>
      <c r="U1439" s="7" t="str">
        <f t="shared" si="88"/>
        <v>HOTELS</v>
      </c>
    </row>
    <row r="1440" spans="1:21" hidden="1">
      <c r="A1440" s="10" t="s">
        <v>728</v>
      </c>
      <c r="B1440" s="8">
        <v>2016</v>
      </c>
      <c r="C1440" s="8">
        <v>17.77</v>
      </c>
      <c r="D1440" s="8">
        <v>-15.78</v>
      </c>
      <c r="E1440" s="8">
        <v>12.59</v>
      </c>
      <c r="F1440" s="8">
        <v>30.47</v>
      </c>
      <c r="G1440" s="8">
        <v>-174.25</v>
      </c>
      <c r="H1440" s="8">
        <v>-5.43</v>
      </c>
      <c r="I1440" s="8">
        <v>38.369999999999997</v>
      </c>
      <c r="J1440" s="8">
        <v>0</v>
      </c>
      <c r="K1440" s="8">
        <v>30.16</v>
      </c>
      <c r="L1440" s="8">
        <v>0.23</v>
      </c>
      <c r="M1440" s="8">
        <v>69.73</v>
      </c>
      <c r="N1440" s="8">
        <v>53.95</v>
      </c>
      <c r="O1440" s="8">
        <v>249.18</v>
      </c>
      <c r="P1440" s="8">
        <v>-15.59</v>
      </c>
      <c r="Q1440" s="8">
        <v>249.41</v>
      </c>
      <c r="R1440" s="2">
        <f t="shared" si="89"/>
        <v>69.864881119441876</v>
      </c>
      <c r="S1440" s="2">
        <f t="shared" si="90"/>
        <v>15.384306964436067</v>
      </c>
      <c r="T1440" s="2">
        <f t="shared" si="91"/>
        <v>99.907782366384666</v>
      </c>
      <c r="U1440" s="7" t="str">
        <f t="shared" si="88"/>
        <v>HOTELS</v>
      </c>
    </row>
    <row r="1441" spans="1:21" hidden="1">
      <c r="A1441" s="10" t="s">
        <v>728</v>
      </c>
      <c r="B1441" s="8">
        <v>2015</v>
      </c>
      <c r="C1441" s="8">
        <v>14.34</v>
      </c>
      <c r="D1441" s="8">
        <v>-18.96</v>
      </c>
      <c r="E1441" s="8">
        <v>8.1199999999999992</v>
      </c>
      <c r="F1441" s="8">
        <v>30.47</v>
      </c>
      <c r="G1441" s="8">
        <v>-163.76</v>
      </c>
      <c r="H1441" s="8">
        <v>-8.86</v>
      </c>
      <c r="I1441" s="8">
        <v>24.73</v>
      </c>
      <c r="J1441" s="8">
        <v>0</v>
      </c>
      <c r="K1441" s="8">
        <v>29.45</v>
      </c>
      <c r="L1441" s="8">
        <v>1.39</v>
      </c>
      <c r="M1441" s="8">
        <v>58.92</v>
      </c>
      <c r="N1441" s="8">
        <v>39.96</v>
      </c>
      <c r="O1441" s="8">
        <v>230.15</v>
      </c>
      <c r="P1441" s="8">
        <v>-15.24</v>
      </c>
      <c r="Q1441" s="8">
        <v>231.54</v>
      </c>
      <c r="R1441" s="2">
        <f t="shared" si="89"/>
        <v>70.726440355878026</v>
      </c>
      <c r="S1441" s="2">
        <f t="shared" si="90"/>
        <v>10.680659929169908</v>
      </c>
      <c r="T1441" s="2">
        <f t="shared" si="91"/>
        <v>99.399671762978329</v>
      </c>
      <c r="U1441" s="7" t="str">
        <f t="shared" si="88"/>
        <v>HOTELS</v>
      </c>
    </row>
    <row r="1442" spans="1:21" hidden="1">
      <c r="A1442" s="10" t="s">
        <v>730</v>
      </c>
      <c r="B1442" s="8">
        <v>2019</v>
      </c>
      <c r="C1442" s="8">
        <v>4.1399999999999997</v>
      </c>
      <c r="D1442" s="8">
        <v>-123.01</v>
      </c>
      <c r="E1442" s="8">
        <v>1.98</v>
      </c>
      <c r="F1442" s="8">
        <v>114.31</v>
      </c>
      <c r="G1442" s="8">
        <v>-1340.55</v>
      </c>
      <c r="H1442" s="8">
        <v>-46.36</v>
      </c>
      <c r="I1442" s="8">
        <v>113.33</v>
      </c>
      <c r="J1442" s="8">
        <v>0</v>
      </c>
      <c r="K1442" s="8">
        <v>18.579999999999998</v>
      </c>
      <c r="L1442" s="8">
        <v>84.02</v>
      </c>
      <c r="M1442" s="8">
        <v>286.70999999999998</v>
      </c>
      <c r="N1442" s="8">
        <v>163.69999999999999</v>
      </c>
      <c r="O1442" s="8">
        <v>1543.24</v>
      </c>
      <c r="P1442" s="8">
        <v>-50.37</v>
      </c>
      <c r="Q1442" s="8">
        <v>1627.26</v>
      </c>
      <c r="R1442" s="2">
        <f t="shared" si="89"/>
        <v>82.380811916964717</v>
      </c>
      <c r="S1442" s="2">
        <f t="shared" si="90"/>
        <v>6.96446787851972</v>
      </c>
      <c r="T1442" s="2">
        <f t="shared" si="91"/>
        <v>94.83671939333604</v>
      </c>
      <c r="U1442" s="7" t="str">
        <f t="shared" si="88"/>
        <v>HOTELS</v>
      </c>
    </row>
    <row r="1443" spans="1:21" hidden="1">
      <c r="A1443" s="10" t="s">
        <v>730</v>
      </c>
      <c r="B1443" s="8">
        <v>2018</v>
      </c>
      <c r="C1443" s="8">
        <v>3.87</v>
      </c>
      <c r="D1443" s="8">
        <v>-108.97</v>
      </c>
      <c r="E1443" s="8">
        <v>1.96</v>
      </c>
      <c r="F1443" s="8">
        <v>114.31</v>
      </c>
      <c r="G1443" s="8">
        <v>-1151.21</v>
      </c>
      <c r="H1443" s="8">
        <v>-19.57</v>
      </c>
      <c r="I1443" s="8">
        <v>112.27</v>
      </c>
      <c r="J1443" s="8">
        <v>0</v>
      </c>
      <c r="K1443" s="8">
        <v>20.95</v>
      </c>
      <c r="L1443" s="8">
        <v>83.76</v>
      </c>
      <c r="M1443" s="8">
        <v>282.83</v>
      </c>
      <c r="N1443" s="8">
        <v>173.86</v>
      </c>
      <c r="O1443" s="8">
        <v>1350.28</v>
      </c>
      <c r="P1443" s="8">
        <v>-61.59</v>
      </c>
      <c r="Q1443" s="8">
        <v>1434.04</v>
      </c>
      <c r="R1443" s="2">
        <f t="shared" si="89"/>
        <v>80.277398119996661</v>
      </c>
      <c r="S1443" s="2">
        <f t="shared" si="90"/>
        <v>7.8289308526958798</v>
      </c>
      <c r="T1443" s="2">
        <f t="shared" si="91"/>
        <v>94.159158740341979</v>
      </c>
      <c r="U1443" s="7" t="str">
        <f t="shared" si="88"/>
        <v>HOTELS</v>
      </c>
    </row>
    <row r="1444" spans="1:21" hidden="1">
      <c r="A1444" s="10" t="s">
        <v>730</v>
      </c>
      <c r="B1444" s="8">
        <v>2017</v>
      </c>
      <c r="C1444" s="8">
        <v>3.62</v>
      </c>
      <c r="D1444" s="8">
        <v>-110.49</v>
      </c>
      <c r="E1444" s="8">
        <v>1.69</v>
      </c>
      <c r="F1444" s="8">
        <v>114.31</v>
      </c>
      <c r="G1444" s="8">
        <v>-1138.44</v>
      </c>
      <c r="H1444" s="8">
        <v>-14.5</v>
      </c>
      <c r="I1444" s="8">
        <v>96.53</v>
      </c>
      <c r="J1444" s="8">
        <v>0</v>
      </c>
      <c r="K1444" s="8">
        <v>18.66</v>
      </c>
      <c r="L1444" s="8">
        <v>99.23</v>
      </c>
      <c r="M1444" s="8">
        <v>238.34</v>
      </c>
      <c r="N1444" s="8">
        <v>127.85</v>
      </c>
      <c r="O1444" s="8">
        <v>1277.55</v>
      </c>
      <c r="P1444" s="8">
        <v>-31.32</v>
      </c>
      <c r="Q1444" s="8">
        <v>1376.78</v>
      </c>
      <c r="R1444" s="2">
        <f t="shared" si="89"/>
        <v>82.68859222243205</v>
      </c>
      <c r="S1444" s="2">
        <f t="shared" si="90"/>
        <v>7.0112872063801044</v>
      </c>
      <c r="T1444" s="2">
        <f t="shared" si="91"/>
        <v>92.792603030259016</v>
      </c>
      <c r="U1444" s="7" t="str">
        <f t="shared" si="88"/>
        <v>HOTELS</v>
      </c>
    </row>
    <row r="1445" spans="1:21" hidden="1">
      <c r="A1445" s="10" t="s">
        <v>730</v>
      </c>
      <c r="B1445" s="8">
        <v>2016</v>
      </c>
      <c r="C1445" s="8">
        <v>3.83</v>
      </c>
      <c r="D1445" s="8">
        <v>-117.67</v>
      </c>
      <c r="E1445" s="8">
        <v>1.78</v>
      </c>
      <c r="F1445" s="8">
        <v>114.31</v>
      </c>
      <c r="G1445" s="8">
        <v>-1170.28</v>
      </c>
      <c r="H1445" s="8">
        <v>-22.05</v>
      </c>
      <c r="I1445" s="8">
        <v>101.47</v>
      </c>
      <c r="J1445" s="8">
        <v>0</v>
      </c>
      <c r="K1445" s="8">
        <v>20.51</v>
      </c>
      <c r="L1445" s="8">
        <v>33.090000000000003</v>
      </c>
      <c r="M1445" s="8">
        <v>271.41000000000003</v>
      </c>
      <c r="N1445" s="8">
        <v>153.74</v>
      </c>
      <c r="O1445" s="8">
        <v>1430.65</v>
      </c>
      <c r="P1445" s="8">
        <v>-52.27</v>
      </c>
      <c r="Q1445" s="8">
        <v>1463.74</v>
      </c>
      <c r="R1445" s="2">
        <f t="shared" si="89"/>
        <v>79.951357481519935</v>
      </c>
      <c r="S1445" s="2">
        <f t="shared" si="90"/>
        <v>6.932242064847582</v>
      </c>
      <c r="T1445" s="2">
        <f t="shared" si="91"/>
        <v>97.739352617268111</v>
      </c>
      <c r="U1445" s="7" t="str">
        <f t="shared" si="88"/>
        <v>HOTELS</v>
      </c>
    </row>
    <row r="1446" spans="1:21" hidden="1">
      <c r="A1446" s="10" t="s">
        <v>730</v>
      </c>
      <c r="B1446" s="8">
        <v>2015</v>
      </c>
      <c r="C1446" s="8">
        <v>3.86</v>
      </c>
      <c r="D1446" s="8">
        <v>-124.08</v>
      </c>
      <c r="E1446" s="8">
        <v>1.69</v>
      </c>
      <c r="F1446" s="8">
        <v>114.31</v>
      </c>
      <c r="G1446" s="8">
        <v>-1060.3699999999999</v>
      </c>
      <c r="H1446" s="8">
        <v>-30.61</v>
      </c>
      <c r="I1446" s="8">
        <v>96.63</v>
      </c>
      <c r="J1446" s="8">
        <v>0</v>
      </c>
      <c r="K1446" s="8">
        <v>22.81</v>
      </c>
      <c r="L1446" s="8">
        <v>25</v>
      </c>
      <c r="M1446" s="8">
        <v>275.33</v>
      </c>
      <c r="N1446" s="8">
        <v>151.25</v>
      </c>
      <c r="O1446" s="8">
        <v>1341.31</v>
      </c>
      <c r="P1446" s="8">
        <v>-54.62</v>
      </c>
      <c r="Q1446" s="8">
        <v>1366.31</v>
      </c>
      <c r="R1446" s="2">
        <f t="shared" si="89"/>
        <v>77.608302654595221</v>
      </c>
      <c r="S1446" s="2">
        <f t="shared" si="90"/>
        <v>7.0723335114285923</v>
      </c>
      <c r="T1446" s="2">
        <f t="shared" si="91"/>
        <v>98.170254188288169</v>
      </c>
      <c r="U1446" s="7" t="str">
        <f t="shared" si="88"/>
        <v>HOTELS</v>
      </c>
    </row>
    <row r="1447" spans="1:21" hidden="1">
      <c r="A1447" s="10" t="s">
        <v>732</v>
      </c>
      <c r="B1447" s="8">
        <v>2019</v>
      </c>
      <c r="C1447" s="8">
        <v>8.9700000000000006</v>
      </c>
      <c r="D1447" s="8">
        <v>-13.12</v>
      </c>
      <c r="E1447" s="8">
        <v>7.8</v>
      </c>
      <c r="F1447" s="8">
        <v>22.44</v>
      </c>
      <c r="G1447" s="8">
        <v>-405.32</v>
      </c>
      <c r="H1447" s="8">
        <v>-26.14</v>
      </c>
      <c r="I1447" s="8">
        <v>87.53</v>
      </c>
      <c r="J1447" s="8">
        <v>0</v>
      </c>
      <c r="K1447" s="8">
        <v>11.86</v>
      </c>
      <c r="L1447" s="8">
        <v>6.49</v>
      </c>
      <c r="M1447" s="8">
        <v>53.66</v>
      </c>
      <c r="N1447" s="8">
        <v>40.54</v>
      </c>
      <c r="O1447" s="8">
        <v>452.49</v>
      </c>
      <c r="P1447" s="8">
        <v>46.99</v>
      </c>
      <c r="Q1447" s="8">
        <v>458.98</v>
      </c>
      <c r="R1447" s="2">
        <f t="shared" si="89"/>
        <v>88.308858773802783</v>
      </c>
      <c r="S1447" s="2">
        <f t="shared" si="90"/>
        <v>19.070547736284805</v>
      </c>
      <c r="T1447" s="2">
        <f t="shared" si="91"/>
        <v>98.585995032463288</v>
      </c>
      <c r="U1447" s="7" t="str">
        <f t="shared" si="88"/>
        <v>PACKAGING</v>
      </c>
    </row>
    <row r="1448" spans="1:21" hidden="1">
      <c r="A1448" s="10" t="s">
        <v>732</v>
      </c>
      <c r="B1448" s="8">
        <v>2018</v>
      </c>
      <c r="C1448" s="8">
        <v>2.29</v>
      </c>
      <c r="D1448" s="8">
        <v>-12.69</v>
      </c>
      <c r="E1448" s="8">
        <v>1.1599999999999999</v>
      </c>
      <c r="F1448" s="8">
        <v>22.44</v>
      </c>
      <c r="G1448" s="8">
        <v>-313.27999999999997</v>
      </c>
      <c r="H1448" s="8">
        <v>-26.68</v>
      </c>
      <c r="I1448" s="8">
        <v>13.05</v>
      </c>
      <c r="J1448" s="8">
        <v>0</v>
      </c>
      <c r="K1448" s="8">
        <v>9.33</v>
      </c>
      <c r="L1448" s="8">
        <v>17.5</v>
      </c>
      <c r="M1448" s="8">
        <v>30.45</v>
      </c>
      <c r="N1448" s="8">
        <v>17.760000000000002</v>
      </c>
      <c r="O1448" s="8">
        <v>326.23</v>
      </c>
      <c r="P1448" s="8">
        <v>-4.71</v>
      </c>
      <c r="Q1448" s="8">
        <v>343.73</v>
      </c>
      <c r="R1448" s="2">
        <f t="shared" si="89"/>
        <v>91.141302766706417</v>
      </c>
      <c r="S1448" s="2">
        <f t="shared" si="90"/>
        <v>3.7965845285543884</v>
      </c>
      <c r="T1448" s="2">
        <f t="shared" si="91"/>
        <v>94.908794693509449</v>
      </c>
      <c r="U1448" s="7" t="str">
        <f t="shared" si="88"/>
        <v>PACKAGING</v>
      </c>
    </row>
    <row r="1449" spans="1:21" hidden="1">
      <c r="A1449" s="10" t="s">
        <v>732</v>
      </c>
      <c r="B1449" s="8">
        <v>2017</v>
      </c>
      <c r="C1449" s="8">
        <v>0</v>
      </c>
      <c r="D1449" s="8">
        <v>-14.75</v>
      </c>
      <c r="E1449" s="8">
        <v>6.4</v>
      </c>
      <c r="F1449" s="8">
        <v>0</v>
      </c>
      <c r="G1449" s="8">
        <v>-168.31</v>
      </c>
      <c r="H1449" s="8">
        <v>-36.020000000000003</v>
      </c>
      <c r="I1449" s="8">
        <v>71.8</v>
      </c>
      <c r="J1449" s="8">
        <v>0</v>
      </c>
      <c r="K1449" s="8">
        <v>34.479999999999997</v>
      </c>
      <c r="L1449" s="8">
        <v>3.86</v>
      </c>
      <c r="M1449" s="8">
        <v>86.55</v>
      </c>
      <c r="N1449" s="8">
        <v>71.8</v>
      </c>
      <c r="O1449" s="8">
        <v>251</v>
      </c>
      <c r="P1449" s="8">
        <v>0</v>
      </c>
      <c r="Q1449" s="8">
        <v>254.86</v>
      </c>
      <c r="R1449" s="2">
        <f t="shared" si="89"/>
        <v>66.040178921760955</v>
      </c>
      <c r="S1449" s="2">
        <f t="shared" si="90"/>
        <v>28.172329906615396</v>
      </c>
      <c r="T1449" s="2">
        <f t="shared" si="91"/>
        <v>98.485442988307298</v>
      </c>
      <c r="U1449" s="7" t="str">
        <f t="shared" si="88"/>
        <v>PACKAGING</v>
      </c>
    </row>
    <row r="1450" spans="1:21" hidden="1">
      <c r="A1450" s="10" t="s">
        <v>732</v>
      </c>
      <c r="B1450" s="8">
        <v>2016</v>
      </c>
      <c r="C1450" s="8">
        <v>-8.74</v>
      </c>
      <c r="D1450" s="8">
        <v>-16.95</v>
      </c>
      <c r="E1450" s="8">
        <v>-10.73</v>
      </c>
      <c r="F1450" s="8">
        <v>22.44</v>
      </c>
      <c r="G1450" s="8">
        <v>-224.81</v>
      </c>
      <c r="H1450" s="8">
        <v>-47.16</v>
      </c>
      <c r="I1450" s="8">
        <v>-114.96</v>
      </c>
      <c r="J1450" s="8">
        <v>0</v>
      </c>
      <c r="K1450" s="8">
        <v>-29.16</v>
      </c>
      <c r="L1450" s="8">
        <v>4.25</v>
      </c>
      <c r="M1450" s="8">
        <v>-96.95</v>
      </c>
      <c r="N1450" s="8">
        <v>-113.9</v>
      </c>
      <c r="O1450" s="8">
        <v>170.77</v>
      </c>
      <c r="P1450" s="8">
        <v>-1.06</v>
      </c>
      <c r="Q1450" s="8">
        <v>175.02</v>
      </c>
      <c r="R1450" s="2">
        <f t="shared" si="89"/>
        <v>128.44817735115984</v>
      </c>
      <c r="S1450" s="2">
        <f t="shared" si="90"/>
        <v>-65.683921837504272</v>
      </c>
      <c r="T1450" s="2">
        <f t="shared" si="91"/>
        <v>97.571706090732491</v>
      </c>
      <c r="U1450" s="7" t="str">
        <f t="shared" si="88"/>
        <v>PACKAGING</v>
      </c>
    </row>
    <row r="1451" spans="1:21" hidden="1">
      <c r="A1451" s="10" t="s">
        <v>732</v>
      </c>
      <c r="B1451" s="8">
        <v>2015</v>
      </c>
      <c r="C1451" s="8">
        <v>-7.65</v>
      </c>
      <c r="D1451" s="8">
        <v>-17.149999999999999</v>
      </c>
      <c r="E1451" s="8">
        <v>-9.25</v>
      </c>
      <c r="F1451" s="8">
        <v>21.43</v>
      </c>
      <c r="G1451" s="8">
        <v>-223.42</v>
      </c>
      <c r="H1451" s="8">
        <v>-50.11</v>
      </c>
      <c r="I1451" s="8">
        <v>-99.13</v>
      </c>
      <c r="J1451" s="8">
        <v>0</v>
      </c>
      <c r="K1451" s="8">
        <v>-17.7</v>
      </c>
      <c r="L1451" s="8">
        <v>11.34</v>
      </c>
      <c r="M1451" s="8">
        <v>-82</v>
      </c>
      <c r="N1451" s="8">
        <v>-99.15</v>
      </c>
      <c r="O1451" s="8">
        <v>180.19</v>
      </c>
      <c r="P1451" s="8">
        <v>0.02</v>
      </c>
      <c r="Q1451" s="8">
        <v>191.53</v>
      </c>
      <c r="R1451" s="2">
        <f t="shared" si="89"/>
        <v>116.65013313841173</v>
      </c>
      <c r="S1451" s="2">
        <f t="shared" si="90"/>
        <v>-51.756904923510675</v>
      </c>
      <c r="T1451" s="2">
        <f t="shared" si="91"/>
        <v>94.079256513339942</v>
      </c>
      <c r="U1451" s="7" t="str">
        <f t="shared" si="88"/>
        <v>PACKAGING</v>
      </c>
    </row>
    <row r="1452" spans="1:21" hidden="1">
      <c r="A1452" s="10" t="s">
        <v>734</v>
      </c>
      <c r="B1452" s="8">
        <v>2019</v>
      </c>
      <c r="C1452" s="8">
        <v>-8.25</v>
      </c>
      <c r="D1452" s="8">
        <v>-1.94</v>
      </c>
      <c r="E1452" s="8">
        <v>-8.65</v>
      </c>
      <c r="F1452" s="8">
        <v>47.99</v>
      </c>
      <c r="G1452" s="8">
        <v>-215.64</v>
      </c>
      <c r="H1452" s="8">
        <v>-39.1</v>
      </c>
      <c r="I1452" s="8">
        <v>-41.52</v>
      </c>
      <c r="J1452" s="8">
        <v>0</v>
      </c>
      <c r="K1452" s="8">
        <v>-23.01</v>
      </c>
      <c r="L1452" s="8">
        <v>4.05</v>
      </c>
      <c r="M1452" s="8">
        <v>-39.58</v>
      </c>
      <c r="N1452" s="8">
        <v>-41.52</v>
      </c>
      <c r="O1452" s="8">
        <v>172.02</v>
      </c>
      <c r="P1452" s="8">
        <v>0</v>
      </c>
      <c r="Q1452" s="8">
        <v>176.07</v>
      </c>
      <c r="R1452" s="2">
        <f t="shared" si="89"/>
        <v>122.47401601635713</v>
      </c>
      <c r="S1452" s="2">
        <f t="shared" si="90"/>
        <v>-23.581530073266318</v>
      </c>
      <c r="T1452" s="2">
        <f t="shared" si="91"/>
        <v>97.699778497188632</v>
      </c>
      <c r="U1452" s="7" t="str">
        <f t="shared" si="88"/>
        <v>TEXTILES - WEAVING</v>
      </c>
    </row>
    <row r="1453" spans="1:21" hidden="1">
      <c r="A1453" s="10" t="s">
        <v>734</v>
      </c>
      <c r="B1453" s="8">
        <v>2018</v>
      </c>
      <c r="C1453" s="8">
        <v>-15.91</v>
      </c>
      <c r="D1453" s="8">
        <v>-2.09</v>
      </c>
      <c r="E1453" s="8">
        <v>-16.34</v>
      </c>
      <c r="F1453" s="8">
        <v>47.99</v>
      </c>
      <c r="G1453" s="8">
        <v>-262.13</v>
      </c>
      <c r="H1453" s="8">
        <v>-22.41</v>
      </c>
      <c r="I1453" s="8">
        <v>-78.430000000000007</v>
      </c>
      <c r="J1453" s="8">
        <v>0</v>
      </c>
      <c r="K1453" s="8">
        <v>-41.55</v>
      </c>
      <c r="L1453" s="8">
        <v>2.08</v>
      </c>
      <c r="M1453" s="8">
        <v>-76.33</v>
      </c>
      <c r="N1453" s="8">
        <v>-78.430000000000007</v>
      </c>
      <c r="O1453" s="8">
        <v>183.72</v>
      </c>
      <c r="P1453" s="8">
        <v>0</v>
      </c>
      <c r="Q1453" s="8">
        <v>185.8</v>
      </c>
      <c r="R1453" s="2">
        <f t="shared" si="89"/>
        <v>141.08180839612484</v>
      </c>
      <c r="S1453" s="2">
        <f t="shared" si="90"/>
        <v>-42.212055974165771</v>
      </c>
      <c r="T1453" s="2">
        <f t="shared" si="91"/>
        <v>98.880516684607102</v>
      </c>
      <c r="U1453" s="7" t="str">
        <f t="shared" si="88"/>
        <v>TEXTILES - WEAVING</v>
      </c>
    </row>
    <row r="1454" spans="1:21" hidden="1">
      <c r="A1454" s="10" t="s">
        <v>734</v>
      </c>
      <c r="B1454" s="8">
        <v>2017</v>
      </c>
      <c r="C1454" s="8">
        <v>-7.23</v>
      </c>
      <c r="D1454" s="8">
        <v>-3.67</v>
      </c>
      <c r="E1454" s="8">
        <v>-7.99</v>
      </c>
      <c r="F1454" s="8">
        <v>47.99</v>
      </c>
      <c r="G1454" s="8">
        <v>-250.81</v>
      </c>
      <c r="H1454" s="8">
        <v>-5.57</v>
      </c>
      <c r="I1454" s="8">
        <v>-38.36</v>
      </c>
      <c r="J1454" s="8">
        <v>0</v>
      </c>
      <c r="K1454" s="8">
        <v>-16.11</v>
      </c>
      <c r="L1454" s="8">
        <v>0.77</v>
      </c>
      <c r="M1454" s="8">
        <v>-34.69</v>
      </c>
      <c r="N1454" s="8">
        <v>-38.36</v>
      </c>
      <c r="O1454" s="8">
        <v>215.34</v>
      </c>
      <c r="P1454" s="8">
        <v>0</v>
      </c>
      <c r="Q1454" s="8">
        <v>216.11</v>
      </c>
      <c r="R1454" s="2">
        <f t="shared" si="89"/>
        <v>116.0566378233307</v>
      </c>
      <c r="S1454" s="2">
        <f t="shared" si="90"/>
        <v>-17.750219795474525</v>
      </c>
      <c r="T1454" s="2">
        <f t="shared" si="91"/>
        <v>99.643699967609081</v>
      </c>
      <c r="U1454" s="7" t="str">
        <f t="shared" si="88"/>
        <v>TEXTILES - WEAVING</v>
      </c>
    </row>
    <row r="1455" spans="1:21" hidden="1">
      <c r="A1455" s="10" t="s">
        <v>734</v>
      </c>
      <c r="B1455" s="8">
        <v>2016</v>
      </c>
      <c r="C1455" s="8">
        <v>-3.35</v>
      </c>
      <c r="D1455" s="8">
        <v>-2.59</v>
      </c>
      <c r="E1455" s="8">
        <v>-3.89</v>
      </c>
      <c r="F1455" s="8">
        <v>47.99</v>
      </c>
      <c r="G1455" s="8">
        <v>-246.26</v>
      </c>
      <c r="H1455" s="8">
        <v>-3.59</v>
      </c>
      <c r="I1455" s="8">
        <v>-18.670000000000002</v>
      </c>
      <c r="J1455" s="8">
        <v>0</v>
      </c>
      <c r="K1455" s="8">
        <v>-3.24</v>
      </c>
      <c r="L1455" s="8">
        <v>4.12</v>
      </c>
      <c r="M1455" s="8">
        <v>-16.079999999999998</v>
      </c>
      <c r="N1455" s="8">
        <v>-18.670000000000002</v>
      </c>
      <c r="O1455" s="8">
        <v>234.55</v>
      </c>
      <c r="P1455" s="8">
        <v>0</v>
      </c>
      <c r="Q1455" s="8">
        <v>238.67</v>
      </c>
      <c r="R1455" s="2">
        <f t="shared" si="89"/>
        <v>103.18012318263712</v>
      </c>
      <c r="S1455" s="2">
        <f t="shared" si="90"/>
        <v>-7.8225164453010452</v>
      </c>
      <c r="T1455" s="2">
        <f t="shared" si="91"/>
        <v>98.273767126157466</v>
      </c>
      <c r="U1455" s="7" t="str">
        <f t="shared" si="88"/>
        <v>TEXTILES - WEAVING</v>
      </c>
    </row>
    <row r="1456" spans="1:21" hidden="1">
      <c r="A1456" s="10" t="s">
        <v>734</v>
      </c>
      <c r="B1456" s="8">
        <v>2015</v>
      </c>
      <c r="C1456" s="8">
        <v>-7.58</v>
      </c>
      <c r="D1456" s="8">
        <v>-2.66</v>
      </c>
      <c r="E1456" s="8">
        <v>-8.1300000000000008</v>
      </c>
      <c r="F1456" s="8">
        <v>47.99</v>
      </c>
      <c r="G1456" s="8">
        <v>-186.01</v>
      </c>
      <c r="H1456" s="8">
        <v>-3.93</v>
      </c>
      <c r="I1456" s="8">
        <v>-39.020000000000003</v>
      </c>
      <c r="J1456" s="8">
        <v>0</v>
      </c>
      <c r="K1456" s="8">
        <v>-3.81</v>
      </c>
      <c r="L1456" s="8">
        <v>4.3099999999999996</v>
      </c>
      <c r="M1456" s="8">
        <v>-10.6</v>
      </c>
      <c r="N1456" s="8">
        <v>-13.26</v>
      </c>
      <c r="O1456" s="8">
        <v>175.03</v>
      </c>
      <c r="P1456" s="8">
        <v>-25.77</v>
      </c>
      <c r="Q1456" s="8">
        <v>179.35</v>
      </c>
      <c r="R1456" s="2">
        <f t="shared" si="89"/>
        <v>103.71340953442989</v>
      </c>
      <c r="S1456" s="2">
        <f t="shared" si="90"/>
        <v>-21.756342347365489</v>
      </c>
      <c r="T1456" s="2">
        <f t="shared" si="91"/>
        <v>97.591301923613045</v>
      </c>
      <c r="U1456" s="7" t="str">
        <f t="shared" si="88"/>
        <v>TEXTILES - WEAVING</v>
      </c>
    </row>
    <row r="1457" spans="1:21" hidden="1">
      <c r="A1457" s="10" t="s">
        <v>2724</v>
      </c>
      <c r="B1457" s="8">
        <v>2019</v>
      </c>
      <c r="C1457" s="8">
        <v>-8.25</v>
      </c>
      <c r="D1457" s="8">
        <v>-1.94</v>
      </c>
      <c r="E1457" s="8">
        <v>-8.65</v>
      </c>
      <c r="F1457" s="8">
        <v>47.99</v>
      </c>
      <c r="G1457" s="8">
        <v>-215.64</v>
      </c>
      <c r="H1457" s="8">
        <v>-39.1</v>
      </c>
      <c r="I1457" s="8">
        <v>-41.52</v>
      </c>
      <c r="J1457" s="8">
        <v>0</v>
      </c>
      <c r="K1457" s="8">
        <v>-23.01</v>
      </c>
      <c r="L1457" s="8">
        <v>4.05</v>
      </c>
      <c r="M1457" s="8">
        <v>-39.58</v>
      </c>
      <c r="N1457" s="8">
        <v>-41.52</v>
      </c>
      <c r="O1457" s="8">
        <v>172.02</v>
      </c>
      <c r="P1457" s="8">
        <v>0</v>
      </c>
      <c r="Q1457" s="8">
        <v>176.07</v>
      </c>
      <c r="R1457" s="2">
        <f t="shared" si="89"/>
        <v>122.47401601635713</v>
      </c>
      <c r="S1457" s="2">
        <f t="shared" si="90"/>
        <v>-23.581530073266318</v>
      </c>
      <c r="T1457" s="2">
        <f t="shared" si="91"/>
        <v>97.699778497188632</v>
      </c>
      <c r="U1457" s="7" t="str">
        <f t="shared" si="88"/>
        <v>TEXTILES - WEAVING</v>
      </c>
    </row>
    <row r="1458" spans="1:21" hidden="1">
      <c r="A1458" s="10" t="s">
        <v>2724</v>
      </c>
      <c r="B1458" s="8">
        <v>2018</v>
      </c>
      <c r="C1458" s="8">
        <v>-15.91</v>
      </c>
      <c r="D1458" s="8">
        <v>-2.09</v>
      </c>
      <c r="E1458" s="8">
        <v>-16.34</v>
      </c>
      <c r="F1458" s="8">
        <v>47.99</v>
      </c>
      <c r="G1458" s="8">
        <v>-262.13</v>
      </c>
      <c r="H1458" s="8">
        <v>-22.41</v>
      </c>
      <c r="I1458" s="8">
        <v>-78.430000000000007</v>
      </c>
      <c r="J1458" s="8">
        <v>0</v>
      </c>
      <c r="K1458" s="8">
        <v>-41.55</v>
      </c>
      <c r="L1458" s="8">
        <v>2.08</v>
      </c>
      <c r="M1458" s="8">
        <v>-76.33</v>
      </c>
      <c r="N1458" s="8">
        <v>-78.430000000000007</v>
      </c>
      <c r="O1458" s="8">
        <v>183.72</v>
      </c>
      <c r="P1458" s="8">
        <v>0</v>
      </c>
      <c r="Q1458" s="8">
        <v>185.8</v>
      </c>
      <c r="R1458" s="2">
        <f t="shared" si="89"/>
        <v>141.08180839612484</v>
      </c>
      <c r="S1458" s="2">
        <f t="shared" si="90"/>
        <v>-42.212055974165771</v>
      </c>
      <c r="T1458" s="2">
        <f t="shared" si="91"/>
        <v>98.880516684607102</v>
      </c>
      <c r="U1458" s="7" t="str">
        <f t="shared" si="88"/>
        <v>TEXTILES - WEAVING</v>
      </c>
    </row>
    <row r="1459" spans="1:21" hidden="1">
      <c r="A1459" s="10" t="s">
        <v>2724</v>
      </c>
      <c r="B1459" s="8">
        <v>2017</v>
      </c>
      <c r="C1459" s="8">
        <v>-7.23</v>
      </c>
      <c r="D1459" s="8">
        <v>-3.67</v>
      </c>
      <c r="E1459" s="8">
        <v>-7.99</v>
      </c>
      <c r="F1459" s="8">
        <v>47.99</v>
      </c>
      <c r="G1459" s="8">
        <v>-250.81</v>
      </c>
      <c r="H1459" s="8">
        <v>-5.57</v>
      </c>
      <c r="I1459" s="8">
        <v>-38.36</v>
      </c>
      <c r="J1459" s="8">
        <v>0</v>
      </c>
      <c r="K1459" s="8">
        <v>-16.11</v>
      </c>
      <c r="L1459" s="8">
        <v>0.77</v>
      </c>
      <c r="M1459" s="8">
        <v>-34.69</v>
      </c>
      <c r="N1459" s="8">
        <v>-38.36</v>
      </c>
      <c r="O1459" s="8">
        <v>215.34</v>
      </c>
      <c r="P1459" s="8">
        <v>0</v>
      </c>
      <c r="Q1459" s="8">
        <v>216.11</v>
      </c>
      <c r="R1459" s="2">
        <f t="shared" si="89"/>
        <v>116.0566378233307</v>
      </c>
      <c r="S1459" s="2">
        <f t="shared" si="90"/>
        <v>-17.750219795474525</v>
      </c>
      <c r="T1459" s="2">
        <f t="shared" si="91"/>
        <v>99.643699967609081</v>
      </c>
      <c r="U1459" s="7" t="str">
        <f t="shared" si="88"/>
        <v>TEXTILES - WEAVING</v>
      </c>
    </row>
    <row r="1460" spans="1:21" hidden="1">
      <c r="A1460" s="10" t="s">
        <v>2724</v>
      </c>
      <c r="B1460" s="8">
        <v>2016</v>
      </c>
      <c r="C1460" s="8">
        <v>-3.35</v>
      </c>
      <c r="D1460" s="8">
        <v>-2.59</v>
      </c>
      <c r="E1460" s="8">
        <v>-3.89</v>
      </c>
      <c r="F1460" s="8">
        <v>47.99</v>
      </c>
      <c r="G1460" s="8">
        <v>-246.26</v>
      </c>
      <c r="H1460" s="8">
        <v>-3.59</v>
      </c>
      <c r="I1460" s="8">
        <v>-18.670000000000002</v>
      </c>
      <c r="J1460" s="8">
        <v>0</v>
      </c>
      <c r="K1460" s="8">
        <v>-3.24</v>
      </c>
      <c r="L1460" s="8">
        <v>4.12</v>
      </c>
      <c r="M1460" s="8">
        <v>-16.079999999999998</v>
      </c>
      <c r="N1460" s="8">
        <v>-18.670000000000002</v>
      </c>
      <c r="O1460" s="8">
        <v>234.55</v>
      </c>
      <c r="P1460" s="8">
        <v>0</v>
      </c>
      <c r="Q1460" s="8">
        <v>238.67</v>
      </c>
      <c r="R1460" s="2">
        <f t="shared" si="89"/>
        <v>103.18012318263712</v>
      </c>
      <c r="S1460" s="2">
        <f t="shared" si="90"/>
        <v>-7.8225164453010452</v>
      </c>
      <c r="T1460" s="2">
        <f t="shared" si="91"/>
        <v>98.273767126157466</v>
      </c>
      <c r="U1460" s="7" t="str">
        <f t="shared" si="88"/>
        <v>TEXTILES - WEAVING</v>
      </c>
    </row>
    <row r="1461" spans="1:21" hidden="1">
      <c r="A1461" s="10" t="s">
        <v>2724</v>
      </c>
      <c r="B1461" s="8">
        <v>2015</v>
      </c>
      <c r="C1461" s="8">
        <v>-7.58</v>
      </c>
      <c r="D1461" s="8">
        <v>-2.66</v>
      </c>
      <c r="E1461" s="8">
        <v>-8.1300000000000008</v>
      </c>
      <c r="F1461" s="8">
        <v>47.99</v>
      </c>
      <c r="G1461" s="8">
        <v>-186.01</v>
      </c>
      <c r="H1461" s="8">
        <v>-3.93</v>
      </c>
      <c r="I1461" s="8">
        <v>-39.020000000000003</v>
      </c>
      <c r="J1461" s="8">
        <v>0</v>
      </c>
      <c r="K1461" s="8">
        <v>-3.81</v>
      </c>
      <c r="L1461" s="8">
        <v>4.3099999999999996</v>
      </c>
      <c r="M1461" s="8">
        <v>-10.6</v>
      </c>
      <c r="N1461" s="8">
        <v>-13.26</v>
      </c>
      <c r="O1461" s="8">
        <v>175.03</v>
      </c>
      <c r="P1461" s="8">
        <v>-25.77</v>
      </c>
      <c r="Q1461" s="8">
        <v>179.35</v>
      </c>
      <c r="R1461" s="2">
        <f t="shared" si="89"/>
        <v>103.71340953442989</v>
      </c>
      <c r="S1461" s="2">
        <f t="shared" si="90"/>
        <v>-21.756342347365489</v>
      </c>
      <c r="T1461" s="2">
        <f t="shared" si="91"/>
        <v>97.591301923613045</v>
      </c>
      <c r="U1461" s="7" t="str">
        <f t="shared" si="88"/>
        <v>TEXTILES - WEAVING</v>
      </c>
    </row>
    <row r="1462" spans="1:21">
      <c r="A1462" s="10" t="s">
        <v>736</v>
      </c>
      <c r="B1462" s="8">
        <v>2019</v>
      </c>
      <c r="C1462" s="8">
        <v>4.96</v>
      </c>
      <c r="D1462" s="8">
        <v>-43.58</v>
      </c>
      <c r="E1462" s="8">
        <v>1.08</v>
      </c>
      <c r="F1462" s="8">
        <v>22.44</v>
      </c>
      <c r="G1462" s="8">
        <v>-906.05</v>
      </c>
      <c r="H1462" s="8">
        <v>-64.08</v>
      </c>
      <c r="I1462" s="8">
        <v>12.07</v>
      </c>
      <c r="J1462" s="8">
        <v>0</v>
      </c>
      <c r="K1462" s="8">
        <v>7.49</v>
      </c>
      <c r="L1462" s="8">
        <v>23.74</v>
      </c>
      <c r="M1462" s="8">
        <v>71.44</v>
      </c>
      <c r="N1462" s="8">
        <v>27.86</v>
      </c>
      <c r="O1462" s="8">
        <v>953.75</v>
      </c>
      <c r="P1462" s="8">
        <v>-15.78</v>
      </c>
      <c r="Q1462" s="8">
        <v>977.49</v>
      </c>
      <c r="R1462" s="2">
        <f t="shared" si="89"/>
        <v>92.691485334888341</v>
      </c>
      <c r="S1462" s="2">
        <f t="shared" si="90"/>
        <v>1.2347952408720295</v>
      </c>
      <c r="T1462" s="2">
        <f t="shared" si="91"/>
        <v>97.571330652999009</v>
      </c>
      <c r="U1462" s="7" t="str">
        <f t="shared" si="88"/>
        <v>ENGINEERING - HEAVY</v>
      </c>
    </row>
    <row r="1463" spans="1:21">
      <c r="A1463" s="10" t="s">
        <v>736</v>
      </c>
      <c r="B1463" s="8">
        <v>2018</v>
      </c>
      <c r="C1463" s="8">
        <v>5</v>
      </c>
      <c r="D1463" s="8">
        <v>-48.07</v>
      </c>
      <c r="E1463" s="8">
        <v>0.72</v>
      </c>
      <c r="F1463" s="8">
        <v>22.44</v>
      </c>
      <c r="G1463" s="8">
        <v>-876.94</v>
      </c>
      <c r="H1463" s="8">
        <v>-57.98</v>
      </c>
      <c r="I1463" s="8">
        <v>8.08</v>
      </c>
      <c r="J1463" s="8">
        <v>0</v>
      </c>
      <c r="K1463" s="8">
        <v>5.78</v>
      </c>
      <c r="L1463" s="8">
        <v>10.56</v>
      </c>
      <c r="M1463" s="8">
        <v>53.16</v>
      </c>
      <c r="N1463" s="8">
        <v>5.09</v>
      </c>
      <c r="O1463" s="8">
        <v>919.54</v>
      </c>
      <c r="P1463" s="8">
        <v>3</v>
      </c>
      <c r="Q1463" s="8">
        <v>930.09</v>
      </c>
      <c r="R1463" s="2">
        <f t="shared" si="89"/>
        <v>94.285499252760488</v>
      </c>
      <c r="S1463" s="2">
        <f t="shared" si="90"/>
        <v>0.8687331333526862</v>
      </c>
      <c r="T1463" s="2">
        <f t="shared" si="91"/>
        <v>98.865701168704106</v>
      </c>
      <c r="U1463" s="7" t="str">
        <f t="shared" si="88"/>
        <v>ENGINEERING - HEAVY</v>
      </c>
    </row>
    <row r="1464" spans="1:21">
      <c r="A1464" s="10" t="s">
        <v>736</v>
      </c>
      <c r="B1464" s="8">
        <v>2017</v>
      </c>
      <c r="C1464" s="8">
        <v>6.17</v>
      </c>
      <c r="D1464" s="8">
        <v>-48.14</v>
      </c>
      <c r="E1464" s="8">
        <v>1.88</v>
      </c>
      <c r="F1464" s="8">
        <v>22.44</v>
      </c>
      <c r="G1464" s="8">
        <v>-903.73</v>
      </c>
      <c r="H1464" s="8">
        <v>-63.05</v>
      </c>
      <c r="I1464" s="8">
        <v>21.06</v>
      </c>
      <c r="J1464" s="8">
        <v>0</v>
      </c>
      <c r="K1464" s="8">
        <v>10.1</v>
      </c>
      <c r="L1464" s="8">
        <v>7.85</v>
      </c>
      <c r="M1464" s="8">
        <v>100.61</v>
      </c>
      <c r="N1464" s="8">
        <v>52.47</v>
      </c>
      <c r="O1464" s="8">
        <v>996.48</v>
      </c>
      <c r="P1464" s="8">
        <v>-31.41</v>
      </c>
      <c r="Q1464" s="8">
        <v>1004.33</v>
      </c>
      <c r="R1464" s="2">
        <f t="shared" si="89"/>
        <v>89.983371999243275</v>
      </c>
      <c r="S1464" s="2">
        <f t="shared" si="90"/>
        <v>2.0969203349496679</v>
      </c>
      <c r="T1464" s="2">
        <f t="shared" si="91"/>
        <v>99.218384395567199</v>
      </c>
      <c r="U1464" s="7" t="str">
        <f t="shared" si="88"/>
        <v>ENGINEERING - HEAVY</v>
      </c>
    </row>
    <row r="1465" spans="1:21">
      <c r="A1465" s="10" t="s">
        <v>736</v>
      </c>
      <c r="B1465" s="8">
        <v>2016</v>
      </c>
      <c r="C1465" s="8">
        <v>8.2899999999999991</v>
      </c>
      <c r="D1465" s="8">
        <v>-47.1</v>
      </c>
      <c r="E1465" s="8">
        <v>3.96</v>
      </c>
      <c r="F1465" s="8">
        <v>21.79</v>
      </c>
      <c r="G1465" s="8">
        <v>-414.17</v>
      </c>
      <c r="H1465" s="8">
        <v>-35.380000000000003</v>
      </c>
      <c r="I1465" s="8">
        <v>43.15</v>
      </c>
      <c r="J1465" s="8">
        <v>0</v>
      </c>
      <c r="K1465" s="8">
        <v>27.7</v>
      </c>
      <c r="L1465" s="8">
        <v>39.03</v>
      </c>
      <c r="M1465" s="8">
        <v>108.33</v>
      </c>
      <c r="N1465" s="8">
        <v>61.23</v>
      </c>
      <c r="O1465" s="8">
        <v>518.84</v>
      </c>
      <c r="P1465" s="8">
        <v>-18.07</v>
      </c>
      <c r="Q1465" s="8">
        <v>557.88</v>
      </c>
      <c r="R1465" s="2">
        <f t="shared" si="89"/>
        <v>74.239979923998007</v>
      </c>
      <c r="S1465" s="2">
        <f t="shared" si="90"/>
        <v>7.734638273463827</v>
      </c>
      <c r="T1465" s="2">
        <f t="shared" si="91"/>
        <v>93.002079300207939</v>
      </c>
      <c r="U1465" s="7" t="str">
        <f t="shared" si="88"/>
        <v>ENGINEERING - HEAVY</v>
      </c>
    </row>
    <row r="1466" spans="1:21">
      <c r="A1466" s="10" t="s">
        <v>736</v>
      </c>
      <c r="B1466" s="8">
        <v>2015</v>
      </c>
      <c r="C1466" s="8">
        <v>7.78</v>
      </c>
      <c r="D1466" s="8">
        <v>-51.58</v>
      </c>
      <c r="E1466" s="8">
        <v>3.05</v>
      </c>
      <c r="F1466" s="8">
        <v>21.79</v>
      </c>
      <c r="G1466" s="8">
        <v>-396.69</v>
      </c>
      <c r="H1466" s="8">
        <v>-29.95</v>
      </c>
      <c r="I1466" s="8">
        <v>33.19</v>
      </c>
      <c r="J1466" s="8">
        <v>0</v>
      </c>
      <c r="K1466" s="8">
        <v>25.67</v>
      </c>
      <c r="L1466" s="8">
        <v>22.68</v>
      </c>
      <c r="M1466" s="8">
        <v>99.23</v>
      </c>
      <c r="N1466" s="8">
        <v>47.65</v>
      </c>
      <c r="O1466" s="8">
        <v>503.19</v>
      </c>
      <c r="P1466" s="8">
        <v>-14.46</v>
      </c>
      <c r="Q1466" s="8">
        <v>525.87</v>
      </c>
      <c r="R1466" s="2">
        <f t="shared" si="89"/>
        <v>75.434993439443204</v>
      </c>
      <c r="S1466" s="2">
        <f t="shared" si="90"/>
        <v>6.3114457945880149</v>
      </c>
      <c r="T1466" s="2">
        <f t="shared" si="91"/>
        <v>95.687147013520445</v>
      </c>
      <c r="U1466" s="7" t="str">
        <f t="shared" si="88"/>
        <v>ENGINEERING - HEAVY</v>
      </c>
    </row>
    <row r="1467" spans="1:21" hidden="1">
      <c r="A1467" s="10" t="s">
        <v>738</v>
      </c>
      <c r="B1467" s="8">
        <v>2019</v>
      </c>
      <c r="C1467" s="8">
        <v>-14.33</v>
      </c>
      <c r="D1467" s="8">
        <v>-54.82</v>
      </c>
      <c r="E1467" s="8">
        <v>-16.440000000000001</v>
      </c>
      <c r="F1467" s="8">
        <v>40.549999999999997</v>
      </c>
      <c r="G1467" s="8">
        <v>-3059.26</v>
      </c>
      <c r="H1467" s="8">
        <v>-225.4</v>
      </c>
      <c r="I1467" s="8">
        <v>-635.86</v>
      </c>
      <c r="J1467" s="8">
        <v>0</v>
      </c>
      <c r="K1467" s="8">
        <v>-25.29</v>
      </c>
      <c r="L1467" s="8">
        <v>64.14</v>
      </c>
      <c r="M1467" s="8">
        <v>-604.52</v>
      </c>
      <c r="N1467" s="8">
        <v>-659.34</v>
      </c>
      <c r="O1467" s="8">
        <v>2390.61</v>
      </c>
      <c r="P1467" s="8">
        <v>23.48</v>
      </c>
      <c r="Q1467" s="8">
        <v>2454.7399999999998</v>
      </c>
      <c r="R1467" s="2">
        <f t="shared" si="89"/>
        <v>124.62664070329244</v>
      </c>
      <c r="S1467" s="2">
        <f t="shared" si="90"/>
        <v>-25.903354326731144</v>
      </c>
      <c r="T1467" s="2">
        <f t="shared" si="91"/>
        <v>97.387503360844747</v>
      </c>
      <c r="U1467" s="7" t="str">
        <f t="shared" si="88"/>
        <v>CASTINGS &amp; FORGINGS</v>
      </c>
    </row>
    <row r="1468" spans="1:21" hidden="1">
      <c r="A1468" s="10" t="s">
        <v>738</v>
      </c>
      <c r="B1468" s="8">
        <v>2018</v>
      </c>
      <c r="C1468" s="8">
        <v>2.98</v>
      </c>
      <c r="D1468" s="8">
        <v>-59.22</v>
      </c>
      <c r="E1468" s="8">
        <v>1.32</v>
      </c>
      <c r="F1468" s="8">
        <v>35.700000000000003</v>
      </c>
      <c r="G1468" s="8">
        <v>-1920.77</v>
      </c>
      <c r="H1468" s="8">
        <v>-202.32</v>
      </c>
      <c r="I1468" s="8">
        <v>46.99</v>
      </c>
      <c r="J1468" s="8">
        <v>0</v>
      </c>
      <c r="K1468" s="8">
        <v>5.29</v>
      </c>
      <c r="L1468" s="8">
        <v>79.92</v>
      </c>
      <c r="M1468" s="8">
        <v>102.81</v>
      </c>
      <c r="N1468" s="8">
        <v>43.59</v>
      </c>
      <c r="O1468" s="8">
        <v>1943.66</v>
      </c>
      <c r="P1468" s="8">
        <v>3.4</v>
      </c>
      <c r="Q1468" s="8">
        <v>2023.58</v>
      </c>
      <c r="R1468" s="2">
        <f t="shared" si="89"/>
        <v>94.919400270807188</v>
      </c>
      <c r="S1468" s="2">
        <f t="shared" si="90"/>
        <v>2.3221221795036522</v>
      </c>
      <c r="T1468" s="2">
        <f t="shared" si="91"/>
        <v>96.050563852182762</v>
      </c>
      <c r="U1468" s="7" t="str">
        <f t="shared" si="88"/>
        <v>CASTINGS &amp; FORGINGS</v>
      </c>
    </row>
    <row r="1469" spans="1:21" hidden="1">
      <c r="A1469" s="10" t="s">
        <v>738</v>
      </c>
      <c r="B1469" s="8">
        <v>2017</v>
      </c>
      <c r="C1469" s="8">
        <v>3.95</v>
      </c>
      <c r="D1469" s="8">
        <v>-63.69</v>
      </c>
      <c r="E1469" s="8">
        <v>2.17</v>
      </c>
      <c r="F1469" s="8">
        <v>35.700000000000003</v>
      </c>
      <c r="G1469" s="8">
        <v>-1756.94</v>
      </c>
      <c r="H1469" s="8">
        <v>-201.05</v>
      </c>
      <c r="I1469" s="8">
        <v>77.28</v>
      </c>
      <c r="J1469" s="8">
        <v>0</v>
      </c>
      <c r="K1469" s="8">
        <v>9.39</v>
      </c>
      <c r="L1469" s="8">
        <v>94.94</v>
      </c>
      <c r="M1469" s="8">
        <v>172.18</v>
      </c>
      <c r="N1469" s="8">
        <v>108.49</v>
      </c>
      <c r="O1469" s="8">
        <v>1834.18</v>
      </c>
      <c r="P1469" s="8">
        <v>-31.21</v>
      </c>
      <c r="Q1469" s="8">
        <v>1929.12</v>
      </c>
      <c r="R1469" s="2">
        <f t="shared" si="89"/>
        <v>91.074686903873285</v>
      </c>
      <c r="S1469" s="2">
        <f t="shared" si="90"/>
        <v>4.0059716347350092</v>
      </c>
      <c r="T1469" s="2">
        <f t="shared" si="91"/>
        <v>95.078585054325288</v>
      </c>
      <c r="U1469" s="7" t="str">
        <f t="shared" si="88"/>
        <v>CASTINGS &amp; FORGINGS</v>
      </c>
    </row>
    <row r="1470" spans="1:21" hidden="1">
      <c r="A1470" s="10" t="s">
        <v>738</v>
      </c>
      <c r="B1470" s="8">
        <v>2016</v>
      </c>
      <c r="C1470" s="8">
        <v>3.43</v>
      </c>
      <c r="D1470" s="8">
        <v>-63.61</v>
      </c>
      <c r="E1470" s="8">
        <v>1.65</v>
      </c>
      <c r="F1470" s="8">
        <v>35.700000000000003</v>
      </c>
      <c r="G1470" s="8">
        <v>-1690.21</v>
      </c>
      <c r="H1470" s="8">
        <v>-169.98</v>
      </c>
      <c r="I1470" s="8">
        <v>58.96</v>
      </c>
      <c r="J1470" s="8">
        <v>0</v>
      </c>
      <c r="K1470" s="8">
        <v>15.93</v>
      </c>
      <c r="L1470" s="8">
        <v>32.04</v>
      </c>
      <c r="M1470" s="8">
        <v>144.11000000000001</v>
      </c>
      <c r="N1470" s="8">
        <v>80.5</v>
      </c>
      <c r="O1470" s="8">
        <v>1972.26</v>
      </c>
      <c r="P1470" s="8">
        <v>-21.54</v>
      </c>
      <c r="Q1470" s="8">
        <v>2004.3</v>
      </c>
      <c r="R1470" s="2">
        <f t="shared" si="89"/>
        <v>84.329192236691114</v>
      </c>
      <c r="S1470" s="2">
        <f t="shared" si="90"/>
        <v>2.9416753978945267</v>
      </c>
      <c r="T1470" s="2">
        <f t="shared" si="91"/>
        <v>98.401436910642133</v>
      </c>
      <c r="U1470" s="7" t="str">
        <f t="shared" si="88"/>
        <v>CASTINGS &amp; FORGINGS</v>
      </c>
    </row>
    <row r="1471" spans="1:21" hidden="1">
      <c r="A1471" s="10" t="s">
        <v>738</v>
      </c>
      <c r="B1471" s="8">
        <v>2015</v>
      </c>
      <c r="C1471" s="8">
        <v>3.92</v>
      </c>
      <c r="D1471" s="8">
        <v>-67.430000000000007</v>
      </c>
      <c r="E1471" s="8">
        <v>2.0499999999999998</v>
      </c>
      <c r="F1471" s="8">
        <v>35.700000000000003</v>
      </c>
      <c r="G1471" s="8">
        <v>-1875.51</v>
      </c>
      <c r="H1471" s="8">
        <v>-145.32</v>
      </c>
      <c r="I1471" s="8">
        <v>72.67</v>
      </c>
      <c r="J1471" s="8">
        <v>0</v>
      </c>
      <c r="K1471" s="8">
        <v>14.35</v>
      </c>
      <c r="L1471" s="8">
        <v>30.81</v>
      </c>
      <c r="M1471" s="8">
        <v>163.77000000000001</v>
      </c>
      <c r="N1471" s="8">
        <v>96.34</v>
      </c>
      <c r="O1471" s="8">
        <v>2153.7800000000002</v>
      </c>
      <c r="P1471" s="8">
        <v>-23.67</v>
      </c>
      <c r="Q1471" s="8">
        <v>2184.59</v>
      </c>
      <c r="R1471" s="2">
        <f t="shared" si="89"/>
        <v>85.851807432973686</v>
      </c>
      <c r="S1471" s="2">
        <f t="shared" si="90"/>
        <v>3.326482314759291</v>
      </c>
      <c r="T1471" s="2">
        <f t="shared" si="91"/>
        <v>98.589666710916006</v>
      </c>
      <c r="U1471" s="7" t="str">
        <f t="shared" si="88"/>
        <v>CASTINGS &amp; FORGINGS</v>
      </c>
    </row>
    <row r="1472" spans="1:21" hidden="1">
      <c r="A1472" s="10" t="s">
        <v>740</v>
      </c>
      <c r="B1472" s="8">
        <v>2019</v>
      </c>
      <c r="C1472" s="8">
        <v>219.19</v>
      </c>
      <c r="D1472" s="8">
        <v>-138.46</v>
      </c>
      <c r="E1472" s="8">
        <v>110.49</v>
      </c>
      <c r="F1472" s="8">
        <v>12.74</v>
      </c>
      <c r="G1472" s="8">
        <v>-3196.52</v>
      </c>
      <c r="H1472" s="8">
        <v>-38.33</v>
      </c>
      <c r="I1472" s="8">
        <v>140.79</v>
      </c>
      <c r="J1472" s="8">
        <v>0</v>
      </c>
      <c r="K1472" s="8">
        <v>8.06</v>
      </c>
      <c r="L1472" s="8">
        <v>13.38</v>
      </c>
      <c r="M1472" s="8">
        <v>279.23</v>
      </c>
      <c r="N1472" s="8">
        <v>140.77000000000001</v>
      </c>
      <c r="O1472" s="8">
        <v>3462.37</v>
      </c>
      <c r="P1472" s="8">
        <v>0</v>
      </c>
      <c r="Q1472" s="8">
        <v>3475.75</v>
      </c>
      <c r="R1472" s="2">
        <f t="shared" si="89"/>
        <v>91.966338200388407</v>
      </c>
      <c r="S1472" s="2">
        <f t="shared" si="90"/>
        <v>4.0506365532618851</v>
      </c>
      <c r="T1472" s="2">
        <f t="shared" si="91"/>
        <v>99.615047112134064</v>
      </c>
      <c r="U1472" s="7" t="str">
        <f t="shared" si="88"/>
        <v>ENGINEERING</v>
      </c>
    </row>
    <row r="1473" spans="1:21" hidden="1">
      <c r="A1473" s="10" t="s">
        <v>740</v>
      </c>
      <c r="B1473" s="8">
        <v>2018</v>
      </c>
      <c r="C1473" s="8">
        <v>122.53</v>
      </c>
      <c r="D1473" s="8">
        <v>-144.9</v>
      </c>
      <c r="E1473" s="8">
        <v>8.7899999999999991</v>
      </c>
      <c r="F1473" s="8">
        <v>12.74</v>
      </c>
      <c r="G1473" s="8">
        <v>-2621.88</v>
      </c>
      <c r="H1473" s="8">
        <v>-4.8899999999999997</v>
      </c>
      <c r="I1473" s="8">
        <v>11.2</v>
      </c>
      <c r="J1473" s="8">
        <v>0</v>
      </c>
      <c r="K1473" s="8">
        <v>5.63</v>
      </c>
      <c r="L1473" s="8">
        <v>6.12</v>
      </c>
      <c r="M1473" s="8">
        <v>156.1</v>
      </c>
      <c r="N1473" s="8">
        <v>11.2</v>
      </c>
      <c r="O1473" s="8">
        <v>2771.86</v>
      </c>
      <c r="P1473" s="8">
        <v>0</v>
      </c>
      <c r="Q1473" s="8">
        <v>2777.98</v>
      </c>
      <c r="R1473" s="2">
        <f t="shared" si="89"/>
        <v>94.380809077099187</v>
      </c>
      <c r="S1473" s="2">
        <f t="shared" si="90"/>
        <v>0.40317064917673989</v>
      </c>
      <c r="T1473" s="2">
        <f t="shared" si="91"/>
        <v>99.779696038128435</v>
      </c>
      <c r="U1473" s="7" t="str">
        <f t="shared" si="88"/>
        <v>ENGINEERING</v>
      </c>
    </row>
    <row r="1474" spans="1:21" hidden="1">
      <c r="A1474" s="10" t="s">
        <v>740</v>
      </c>
      <c r="B1474" s="8">
        <v>2017</v>
      </c>
      <c r="C1474" s="8">
        <v>67.5</v>
      </c>
      <c r="D1474" s="8">
        <v>-144.1</v>
      </c>
      <c r="E1474" s="8">
        <v>-37.450000000000003</v>
      </c>
      <c r="F1474" s="8">
        <v>12.74</v>
      </c>
      <c r="G1474" s="8">
        <v>-1938.37</v>
      </c>
      <c r="H1474" s="8">
        <v>-4.0999999999999996</v>
      </c>
      <c r="I1474" s="8">
        <v>-58.11</v>
      </c>
      <c r="J1474" s="8">
        <v>0</v>
      </c>
      <c r="K1474" s="8">
        <v>4.95</v>
      </c>
      <c r="L1474" s="8">
        <v>6.03</v>
      </c>
      <c r="M1474" s="8">
        <v>85.99</v>
      </c>
      <c r="N1474" s="8">
        <v>-58.11</v>
      </c>
      <c r="O1474" s="8">
        <v>2032.95</v>
      </c>
      <c r="P1474" s="8">
        <v>0</v>
      </c>
      <c r="Q1474" s="8">
        <v>2038.98</v>
      </c>
      <c r="R1474" s="2">
        <f t="shared" si="89"/>
        <v>95.065670089946934</v>
      </c>
      <c r="S1474" s="2">
        <f t="shared" si="90"/>
        <v>-2.8499543889591852</v>
      </c>
      <c r="T1474" s="2">
        <f t="shared" si="91"/>
        <v>99.704263896654211</v>
      </c>
      <c r="U1474" s="7" t="str">
        <f t="shared" ref="U1474:U1537" si="92">VLOOKUP(A1474:A7343,DF,13,TRUE)</f>
        <v>ENGINEERING</v>
      </c>
    </row>
    <row r="1475" spans="1:21" hidden="1">
      <c r="A1475" s="10" t="s">
        <v>740</v>
      </c>
      <c r="B1475" s="8">
        <v>2016</v>
      </c>
      <c r="C1475" s="8">
        <v>-65.55</v>
      </c>
      <c r="D1475" s="8">
        <v>-143.06</v>
      </c>
      <c r="E1475" s="8">
        <v>0</v>
      </c>
      <c r="F1475" s="8">
        <v>11.48</v>
      </c>
      <c r="G1475" s="8">
        <v>-1928.36</v>
      </c>
      <c r="H1475" s="8">
        <v>-13.55</v>
      </c>
      <c r="I1475" s="8">
        <v>-218.31</v>
      </c>
      <c r="J1475" s="8">
        <v>0</v>
      </c>
      <c r="K1475" s="8">
        <v>-3.31</v>
      </c>
      <c r="L1475" s="8">
        <v>4.45</v>
      </c>
      <c r="M1475" s="8">
        <v>-75.25</v>
      </c>
      <c r="N1475" s="8">
        <v>-218.31</v>
      </c>
      <c r="O1475" s="8">
        <v>1862.21</v>
      </c>
      <c r="P1475" s="8">
        <v>0</v>
      </c>
      <c r="Q1475" s="8">
        <v>1866.66</v>
      </c>
      <c r="R1475" s="2">
        <f t="shared" ref="R1475:R1538" si="93">ABS((G1475/Q1475)*100)</f>
        <v>103.30536894774622</v>
      </c>
      <c r="S1475" s="2">
        <f t="shared" ref="S1475:S1538" si="94">(I1475/Q1475)*100</f>
        <v>-11.695220340072643</v>
      </c>
      <c r="T1475" s="2">
        <f t="shared" ref="T1475:T1538" si="95">(O1475/Q1475)*100</f>
        <v>99.761606291451045</v>
      </c>
      <c r="U1475" s="7" t="str">
        <f t="shared" si="92"/>
        <v>ENGINEERING</v>
      </c>
    </row>
    <row r="1476" spans="1:21" hidden="1">
      <c r="A1476" s="10" t="s">
        <v>740</v>
      </c>
      <c r="B1476" s="8">
        <v>2015</v>
      </c>
      <c r="C1476" s="8">
        <v>-256.39</v>
      </c>
      <c r="D1476" s="8">
        <v>-146.18</v>
      </c>
      <c r="E1476" s="8">
        <v>-383.72</v>
      </c>
      <c r="F1476" s="8">
        <v>11.48</v>
      </c>
      <c r="G1476" s="8">
        <v>-2122.08</v>
      </c>
      <c r="H1476" s="8">
        <v>-6.37</v>
      </c>
      <c r="I1476" s="8">
        <v>-440.51</v>
      </c>
      <c r="J1476" s="8">
        <v>0</v>
      </c>
      <c r="K1476" s="8">
        <v>-15.79</v>
      </c>
      <c r="L1476" s="8">
        <v>4.05</v>
      </c>
      <c r="M1476" s="8">
        <v>-295.19</v>
      </c>
      <c r="N1476" s="8">
        <v>-441.37</v>
      </c>
      <c r="O1476" s="8">
        <v>1829.21</v>
      </c>
      <c r="P1476" s="8">
        <v>-0.02</v>
      </c>
      <c r="Q1476" s="8">
        <v>1833.26</v>
      </c>
      <c r="R1476" s="2">
        <f t="shared" si="93"/>
        <v>115.75444835975257</v>
      </c>
      <c r="S1476" s="2">
        <f t="shared" si="94"/>
        <v>-24.028779332991501</v>
      </c>
      <c r="T1476" s="2">
        <f t="shared" si="95"/>
        <v>99.779082072373797</v>
      </c>
      <c r="U1476" s="7" t="str">
        <f t="shared" si="92"/>
        <v>ENGINEERING</v>
      </c>
    </row>
    <row r="1477" spans="1:21" hidden="1">
      <c r="A1477" s="10" t="s">
        <v>744</v>
      </c>
      <c r="B1477" s="8">
        <v>2019</v>
      </c>
      <c r="C1477" s="8">
        <v>7.49</v>
      </c>
      <c r="D1477" s="8">
        <v>-33.85</v>
      </c>
      <c r="E1477" s="8">
        <v>5.35</v>
      </c>
      <c r="F1477" s="8">
        <v>15.83</v>
      </c>
      <c r="G1477" s="8">
        <v>-1038.94</v>
      </c>
      <c r="H1477" s="8">
        <v>-2.37</v>
      </c>
      <c r="I1477" s="8">
        <v>84.74</v>
      </c>
      <c r="J1477" s="8">
        <v>0</v>
      </c>
      <c r="K1477" s="8">
        <v>13.12</v>
      </c>
      <c r="L1477" s="8">
        <v>16.309999999999999</v>
      </c>
      <c r="M1477" s="8">
        <v>154.44999999999999</v>
      </c>
      <c r="N1477" s="8">
        <v>120.6</v>
      </c>
      <c r="O1477" s="8">
        <v>1177.08</v>
      </c>
      <c r="P1477" s="8">
        <v>-35.86</v>
      </c>
      <c r="Q1477" s="8">
        <v>1193.3900000000001</v>
      </c>
      <c r="R1477" s="2">
        <f t="shared" si="93"/>
        <v>87.05787713991235</v>
      </c>
      <c r="S1477" s="2">
        <f t="shared" si="94"/>
        <v>7.1007801305524589</v>
      </c>
      <c r="T1477" s="2">
        <f t="shared" si="95"/>
        <v>98.633305122382438</v>
      </c>
      <c r="U1477" s="7" t="str">
        <f t="shared" si="92"/>
        <v>COMPRESSORS</v>
      </c>
    </row>
    <row r="1478" spans="1:21" hidden="1">
      <c r="A1478" s="10" t="s">
        <v>744</v>
      </c>
      <c r="B1478" s="8">
        <v>2018</v>
      </c>
      <c r="C1478" s="8">
        <v>7.16</v>
      </c>
      <c r="D1478" s="8">
        <v>-36.49</v>
      </c>
      <c r="E1478" s="8">
        <v>4.8600000000000003</v>
      </c>
      <c r="F1478" s="8">
        <v>15.83</v>
      </c>
      <c r="G1478" s="8">
        <v>-911.36</v>
      </c>
      <c r="H1478" s="8">
        <v>-1.66</v>
      </c>
      <c r="I1478" s="8">
        <v>76.87</v>
      </c>
      <c r="J1478" s="8">
        <v>0</v>
      </c>
      <c r="K1478" s="8">
        <v>13.88</v>
      </c>
      <c r="L1478" s="8">
        <v>17.190000000000001</v>
      </c>
      <c r="M1478" s="8">
        <v>144.09</v>
      </c>
      <c r="N1478" s="8">
        <v>107.6</v>
      </c>
      <c r="O1478" s="8">
        <v>1038.26</v>
      </c>
      <c r="P1478" s="8">
        <v>-30.73</v>
      </c>
      <c r="Q1478" s="8">
        <v>1055.45</v>
      </c>
      <c r="R1478" s="2">
        <f t="shared" si="93"/>
        <v>86.348003221374768</v>
      </c>
      <c r="S1478" s="2">
        <f t="shared" si="94"/>
        <v>7.2831493675683356</v>
      </c>
      <c r="T1478" s="2">
        <f t="shared" si="95"/>
        <v>98.371310815292048</v>
      </c>
      <c r="U1478" s="7" t="str">
        <f t="shared" si="92"/>
        <v>COMPRESSORS</v>
      </c>
    </row>
    <row r="1479" spans="1:21" hidden="1">
      <c r="A1479" s="10" t="s">
        <v>744</v>
      </c>
      <c r="B1479" s="8">
        <v>2017</v>
      </c>
      <c r="C1479" s="8">
        <v>6.65</v>
      </c>
      <c r="D1479" s="8">
        <v>-36.840000000000003</v>
      </c>
      <c r="E1479" s="8">
        <v>4.32</v>
      </c>
      <c r="F1479" s="8">
        <v>15.83</v>
      </c>
      <c r="G1479" s="8">
        <v>-837.91</v>
      </c>
      <c r="H1479" s="8">
        <v>-1.22</v>
      </c>
      <c r="I1479" s="8">
        <v>68.38</v>
      </c>
      <c r="J1479" s="8">
        <v>0</v>
      </c>
      <c r="K1479" s="8">
        <v>13.19</v>
      </c>
      <c r="L1479" s="8">
        <v>14.31</v>
      </c>
      <c r="M1479" s="8">
        <v>125.11</v>
      </c>
      <c r="N1479" s="8">
        <v>88.27</v>
      </c>
      <c r="O1479" s="8">
        <v>948.71</v>
      </c>
      <c r="P1479" s="8">
        <v>-19.89</v>
      </c>
      <c r="Q1479" s="8">
        <v>963.02</v>
      </c>
      <c r="R1479" s="2">
        <f t="shared" si="93"/>
        <v>87.008577184274472</v>
      </c>
      <c r="S1479" s="2">
        <f t="shared" si="94"/>
        <v>7.1005794272185412</v>
      </c>
      <c r="T1479" s="2">
        <f t="shared" si="95"/>
        <v>98.514049552449592</v>
      </c>
      <c r="U1479" s="7" t="str">
        <f t="shared" si="92"/>
        <v>COMPRESSORS</v>
      </c>
    </row>
    <row r="1480" spans="1:21" hidden="1">
      <c r="A1480" s="10" t="s">
        <v>744</v>
      </c>
      <c r="B1480" s="8">
        <v>2016</v>
      </c>
      <c r="C1480" s="8">
        <v>3.78</v>
      </c>
      <c r="D1480" s="8">
        <v>-36.049999999999997</v>
      </c>
      <c r="E1480" s="8">
        <v>1.5</v>
      </c>
      <c r="F1480" s="8">
        <v>15.85</v>
      </c>
      <c r="G1480" s="8">
        <v>-798.21</v>
      </c>
      <c r="H1480" s="8">
        <v>-3.51</v>
      </c>
      <c r="I1480" s="8">
        <v>23.78</v>
      </c>
      <c r="J1480" s="8">
        <v>0</v>
      </c>
      <c r="K1480" s="8">
        <v>9.61</v>
      </c>
      <c r="L1480" s="8">
        <v>12.61</v>
      </c>
      <c r="M1480" s="8">
        <v>80.02</v>
      </c>
      <c r="N1480" s="8">
        <v>43.96</v>
      </c>
      <c r="O1480" s="8">
        <v>869.13</v>
      </c>
      <c r="P1480" s="8">
        <v>-20.18</v>
      </c>
      <c r="Q1480" s="8">
        <v>881.74</v>
      </c>
      <c r="R1480" s="2">
        <f t="shared" si="93"/>
        <v>90.526685871118474</v>
      </c>
      <c r="S1480" s="2">
        <f t="shared" si="94"/>
        <v>2.6969401410846734</v>
      </c>
      <c r="T1480" s="2">
        <f t="shared" si="95"/>
        <v>98.569873205253245</v>
      </c>
      <c r="U1480" s="7" t="str">
        <f t="shared" si="92"/>
        <v>COMPRESSORS</v>
      </c>
    </row>
    <row r="1481" spans="1:21" hidden="1">
      <c r="A1481" s="10" t="s">
        <v>744</v>
      </c>
      <c r="B1481" s="8">
        <v>2015</v>
      </c>
      <c r="C1481" s="8">
        <v>5.35</v>
      </c>
      <c r="D1481" s="8">
        <v>-29.14</v>
      </c>
      <c r="E1481" s="8">
        <v>3.51</v>
      </c>
      <c r="F1481" s="8">
        <v>15.85</v>
      </c>
      <c r="G1481" s="8">
        <v>-686.78</v>
      </c>
      <c r="H1481" s="8">
        <v>-3.71</v>
      </c>
      <c r="I1481" s="8">
        <v>55.62</v>
      </c>
      <c r="J1481" s="8">
        <v>0</v>
      </c>
      <c r="K1481" s="8">
        <v>13.08</v>
      </c>
      <c r="L1481" s="8">
        <v>12.36</v>
      </c>
      <c r="M1481" s="8">
        <v>97.81</v>
      </c>
      <c r="N1481" s="8">
        <v>68.67</v>
      </c>
      <c r="O1481" s="8">
        <v>775.93</v>
      </c>
      <c r="P1481" s="8">
        <v>-13.05</v>
      </c>
      <c r="Q1481" s="8">
        <v>788.29</v>
      </c>
      <c r="R1481" s="2">
        <f t="shared" si="93"/>
        <v>87.122759390579603</v>
      </c>
      <c r="S1481" s="2">
        <f t="shared" si="94"/>
        <v>7.055778964594249</v>
      </c>
      <c r="T1481" s="2">
        <f t="shared" si="95"/>
        <v>98.432049118979066</v>
      </c>
      <c r="U1481" s="7" t="str">
        <f t="shared" si="92"/>
        <v>COMPRESSORS</v>
      </c>
    </row>
    <row r="1482" spans="1:21" hidden="1">
      <c r="A1482" s="10" t="s">
        <v>749</v>
      </c>
      <c r="B1482" s="8">
        <v>2019</v>
      </c>
      <c r="C1482" s="8">
        <v>0.52</v>
      </c>
      <c r="D1482" s="8">
        <v>-0.73</v>
      </c>
      <c r="E1482" s="8">
        <v>0.26</v>
      </c>
      <c r="F1482" s="8">
        <v>5.59</v>
      </c>
      <c r="G1482" s="8">
        <v>-192.57</v>
      </c>
      <c r="H1482" s="8">
        <v>-267.07</v>
      </c>
      <c r="I1482" s="8">
        <v>0.73</v>
      </c>
      <c r="J1482" s="8">
        <v>0</v>
      </c>
      <c r="K1482" s="8">
        <v>4.3099999999999996</v>
      </c>
      <c r="L1482" s="8">
        <v>131.58000000000001</v>
      </c>
      <c r="M1482" s="8">
        <v>2.75</v>
      </c>
      <c r="N1482" s="8">
        <v>2.02</v>
      </c>
      <c r="O1482" s="8">
        <v>63.75</v>
      </c>
      <c r="P1482" s="8">
        <v>-1.29</v>
      </c>
      <c r="Q1482" s="8">
        <v>195.32</v>
      </c>
      <c r="R1482" s="2">
        <f t="shared" si="93"/>
        <v>98.592054065123904</v>
      </c>
      <c r="S1482" s="2">
        <f t="shared" si="94"/>
        <v>0.37374564816711037</v>
      </c>
      <c r="T1482" s="2">
        <f t="shared" si="95"/>
        <v>32.638746672127795</v>
      </c>
      <c r="U1482" s="7" t="str">
        <f t="shared" si="92"/>
        <v>CONSTRUCTION &amp; CONTRACTING - REAL ESTATE</v>
      </c>
    </row>
    <row r="1483" spans="1:21" hidden="1">
      <c r="A1483" s="10" t="s">
        <v>749</v>
      </c>
      <c r="B1483" s="8">
        <v>2018</v>
      </c>
      <c r="C1483" s="8">
        <v>1.51</v>
      </c>
      <c r="D1483" s="8">
        <v>-0.43</v>
      </c>
      <c r="E1483" s="8">
        <v>1.36</v>
      </c>
      <c r="F1483" s="8">
        <v>5.59</v>
      </c>
      <c r="G1483" s="8">
        <v>-117.11</v>
      </c>
      <c r="H1483" s="8">
        <v>-213.72</v>
      </c>
      <c r="I1483" s="8">
        <v>3.79</v>
      </c>
      <c r="J1483" s="8">
        <v>0</v>
      </c>
      <c r="K1483" s="8">
        <v>217.72</v>
      </c>
      <c r="L1483" s="8">
        <v>118.83</v>
      </c>
      <c r="M1483" s="8">
        <v>3.19</v>
      </c>
      <c r="N1483" s="8">
        <v>2.77</v>
      </c>
      <c r="O1483" s="8">
        <v>1.47</v>
      </c>
      <c r="P1483" s="8">
        <v>1.02</v>
      </c>
      <c r="Q1483" s="8">
        <v>120.3</v>
      </c>
      <c r="R1483" s="2">
        <f t="shared" si="93"/>
        <v>97.348295926849545</v>
      </c>
      <c r="S1483" s="2">
        <f t="shared" si="94"/>
        <v>3.1504571903574399</v>
      </c>
      <c r="T1483" s="2">
        <f t="shared" si="95"/>
        <v>1.2219451371571073</v>
      </c>
      <c r="U1483" s="7" t="str">
        <f t="shared" si="92"/>
        <v>CONSTRUCTION &amp; CONTRACTING - REAL ESTATE</v>
      </c>
    </row>
    <row r="1484" spans="1:21" hidden="1">
      <c r="A1484" s="10" t="s">
        <v>749</v>
      </c>
      <c r="B1484" s="8">
        <v>2017</v>
      </c>
      <c r="C1484" s="8">
        <v>6.5</v>
      </c>
      <c r="D1484" s="8">
        <v>-0.35</v>
      </c>
      <c r="E1484" s="8">
        <v>6.36</v>
      </c>
      <c r="F1484" s="8">
        <v>4.8600000000000003</v>
      </c>
      <c r="G1484" s="8">
        <v>-99.12</v>
      </c>
      <c r="H1484" s="8">
        <v>-159.63</v>
      </c>
      <c r="I1484" s="8">
        <v>15.45</v>
      </c>
      <c r="J1484" s="8">
        <v>0</v>
      </c>
      <c r="K1484" s="8">
        <v>2057.4299999999998</v>
      </c>
      <c r="L1484" s="8">
        <v>117.42</v>
      </c>
      <c r="M1484" s="8">
        <v>19.239999999999998</v>
      </c>
      <c r="N1484" s="8">
        <v>18.89</v>
      </c>
      <c r="O1484" s="8">
        <v>0.94</v>
      </c>
      <c r="P1484" s="8">
        <v>-3.43</v>
      </c>
      <c r="Q1484" s="8">
        <v>118.35</v>
      </c>
      <c r="R1484" s="2">
        <f t="shared" si="93"/>
        <v>83.751584283903682</v>
      </c>
      <c r="S1484" s="2">
        <f t="shared" si="94"/>
        <v>13.054499366286437</v>
      </c>
      <c r="T1484" s="2">
        <f t="shared" si="95"/>
        <v>0.79425433037600346</v>
      </c>
      <c r="U1484" s="7" t="str">
        <f t="shared" si="92"/>
        <v>CONSTRUCTION &amp; CONTRACTING - REAL ESTATE</v>
      </c>
    </row>
    <row r="1485" spans="1:21" hidden="1">
      <c r="A1485" s="10" t="s">
        <v>749</v>
      </c>
      <c r="B1485" s="8">
        <v>2016</v>
      </c>
      <c r="C1485" s="8">
        <v>-0.72</v>
      </c>
      <c r="D1485" s="8">
        <v>0</v>
      </c>
      <c r="E1485" s="8">
        <v>-0.72</v>
      </c>
      <c r="F1485" s="8">
        <v>4.8600000000000003</v>
      </c>
      <c r="G1485" s="8">
        <v>-0.95</v>
      </c>
      <c r="H1485" s="8">
        <v>-1.71</v>
      </c>
      <c r="I1485" s="8">
        <v>-1.75</v>
      </c>
      <c r="J1485" s="8">
        <v>0</v>
      </c>
      <c r="K1485" s="8">
        <v>0</v>
      </c>
      <c r="L1485" s="8">
        <v>0.93</v>
      </c>
      <c r="M1485" s="8">
        <v>-1.72</v>
      </c>
      <c r="N1485" s="8">
        <v>-1.72</v>
      </c>
      <c r="O1485" s="8">
        <v>0</v>
      </c>
      <c r="P1485" s="8">
        <v>-0.03</v>
      </c>
      <c r="Q1485" s="8">
        <v>0.93</v>
      </c>
      <c r="R1485" s="2">
        <f t="shared" si="93"/>
        <v>102.15053763440861</v>
      </c>
      <c r="S1485" s="2">
        <f t="shared" si="94"/>
        <v>-188.17204301075267</v>
      </c>
      <c r="T1485" s="2">
        <f t="shared" si="95"/>
        <v>0</v>
      </c>
      <c r="U1485" s="7" t="str">
        <f t="shared" si="92"/>
        <v>CONSTRUCTION &amp; CONTRACTING - REAL ESTATE</v>
      </c>
    </row>
    <row r="1486" spans="1:21" hidden="1">
      <c r="A1486" s="10" t="s">
        <v>749</v>
      </c>
      <c r="B1486" s="8">
        <v>2015</v>
      </c>
      <c r="C1486" s="8">
        <v>-0.03</v>
      </c>
      <c r="D1486" s="8">
        <v>0</v>
      </c>
      <c r="E1486" s="8">
        <v>-0.03</v>
      </c>
      <c r="F1486" s="8">
        <v>4.8600000000000003</v>
      </c>
      <c r="G1486" s="8">
        <v>-0.77</v>
      </c>
      <c r="H1486" s="8">
        <v>0</v>
      </c>
      <c r="I1486" s="8">
        <v>-0.06</v>
      </c>
      <c r="J1486" s="8">
        <v>0</v>
      </c>
      <c r="K1486" s="8">
        <v>0</v>
      </c>
      <c r="L1486" s="8">
        <v>0.72</v>
      </c>
      <c r="M1486" s="8">
        <v>-0.05</v>
      </c>
      <c r="N1486" s="8">
        <v>-0.05</v>
      </c>
      <c r="O1486" s="8">
        <v>0</v>
      </c>
      <c r="P1486" s="8">
        <v>-0.01</v>
      </c>
      <c r="Q1486" s="8">
        <v>0.72</v>
      </c>
      <c r="R1486" s="2">
        <f t="shared" si="93"/>
        <v>106.94444444444444</v>
      </c>
      <c r="S1486" s="2">
        <f t="shared" si="94"/>
        <v>-8.3333333333333321</v>
      </c>
      <c r="T1486" s="2">
        <f t="shared" si="95"/>
        <v>0</v>
      </c>
      <c r="U1486" s="7" t="str">
        <f t="shared" si="92"/>
        <v>CONSTRUCTION &amp; CONTRACTING - REAL ESTATE</v>
      </c>
    </row>
    <row r="1487" spans="1:21" hidden="1">
      <c r="A1487" s="10" t="s">
        <v>751</v>
      </c>
      <c r="B1487" s="8">
        <v>2019</v>
      </c>
      <c r="C1487" s="8">
        <v>8.26</v>
      </c>
      <c r="D1487" s="8">
        <v>-69.760000000000005</v>
      </c>
      <c r="E1487" s="8">
        <v>6.72</v>
      </c>
      <c r="F1487" s="8">
        <v>45.39</v>
      </c>
      <c r="G1487" s="8">
        <v>-2059.63</v>
      </c>
      <c r="H1487" s="8">
        <v>-19.29</v>
      </c>
      <c r="I1487" s="8">
        <v>305.25</v>
      </c>
      <c r="J1487" s="8">
        <v>0</v>
      </c>
      <c r="K1487" s="8">
        <v>18.78</v>
      </c>
      <c r="L1487" s="8">
        <v>42.62</v>
      </c>
      <c r="M1487" s="8">
        <v>466.26</v>
      </c>
      <c r="N1487" s="8">
        <v>396.5</v>
      </c>
      <c r="O1487" s="8">
        <v>2483.27</v>
      </c>
      <c r="P1487" s="8">
        <v>-91.25</v>
      </c>
      <c r="Q1487" s="8">
        <v>2525.89</v>
      </c>
      <c r="R1487" s="2">
        <f t="shared" si="93"/>
        <v>81.540763849573821</v>
      </c>
      <c r="S1487" s="2">
        <f t="shared" si="94"/>
        <v>12.084849300642546</v>
      </c>
      <c r="T1487" s="2">
        <f t="shared" si="95"/>
        <v>98.312673948588426</v>
      </c>
      <c r="U1487" s="7" t="str">
        <f t="shared" si="92"/>
        <v>PERSONAL CARE</v>
      </c>
    </row>
    <row r="1488" spans="1:21" hidden="1">
      <c r="A1488" s="10" t="s">
        <v>751</v>
      </c>
      <c r="B1488" s="8">
        <v>2018</v>
      </c>
      <c r="C1488" s="8">
        <v>16.36</v>
      </c>
      <c r="D1488" s="8">
        <v>-61.9</v>
      </c>
      <c r="E1488" s="8">
        <v>13.64</v>
      </c>
      <c r="F1488" s="8">
        <v>22.7</v>
      </c>
      <c r="G1488" s="8">
        <v>-1941.41</v>
      </c>
      <c r="H1488" s="8">
        <v>-33.17</v>
      </c>
      <c r="I1488" s="8">
        <v>309.52</v>
      </c>
      <c r="J1488" s="8">
        <v>0</v>
      </c>
      <c r="K1488" s="8">
        <v>19.079999999999998</v>
      </c>
      <c r="L1488" s="8">
        <v>28.28</v>
      </c>
      <c r="M1488" s="8">
        <v>451.14</v>
      </c>
      <c r="N1488" s="8">
        <v>389.24</v>
      </c>
      <c r="O1488" s="8">
        <v>2364.27</v>
      </c>
      <c r="P1488" s="8">
        <v>-79.72</v>
      </c>
      <c r="Q1488" s="8">
        <v>2392.5500000000002</v>
      </c>
      <c r="R1488" s="2">
        <f t="shared" si="93"/>
        <v>81.143967733171721</v>
      </c>
      <c r="S1488" s="2">
        <f t="shared" si="94"/>
        <v>12.936824726755969</v>
      </c>
      <c r="T1488" s="2">
        <f t="shared" si="95"/>
        <v>98.817997534011823</v>
      </c>
      <c r="U1488" s="7" t="str">
        <f t="shared" si="92"/>
        <v>PERSONAL CARE</v>
      </c>
    </row>
    <row r="1489" spans="1:21" hidden="1">
      <c r="A1489" s="10" t="s">
        <v>751</v>
      </c>
      <c r="B1489" s="8">
        <v>2017</v>
      </c>
      <c r="C1489" s="8">
        <v>17.16</v>
      </c>
      <c r="D1489" s="8">
        <v>-43.14</v>
      </c>
      <c r="E1489" s="8">
        <v>15.26</v>
      </c>
      <c r="F1489" s="8">
        <v>22.7</v>
      </c>
      <c r="G1489" s="8">
        <v>-1920.89</v>
      </c>
      <c r="H1489" s="8">
        <v>-57.62</v>
      </c>
      <c r="I1489" s="8">
        <v>346.37</v>
      </c>
      <c r="J1489" s="8">
        <v>0</v>
      </c>
      <c r="K1489" s="8">
        <v>19.87</v>
      </c>
      <c r="L1489" s="8">
        <v>45.19</v>
      </c>
      <c r="M1489" s="8">
        <v>465.05</v>
      </c>
      <c r="N1489" s="8">
        <v>421.91</v>
      </c>
      <c r="O1489" s="8">
        <v>2340.75</v>
      </c>
      <c r="P1489" s="8">
        <v>-75.540000000000006</v>
      </c>
      <c r="Q1489" s="8">
        <v>2385.94</v>
      </c>
      <c r="R1489" s="2">
        <f t="shared" si="93"/>
        <v>80.508730311742966</v>
      </c>
      <c r="S1489" s="2">
        <f t="shared" si="94"/>
        <v>14.517129517087604</v>
      </c>
      <c r="T1489" s="2">
        <f t="shared" si="95"/>
        <v>98.105987577223232</v>
      </c>
      <c r="U1489" s="7" t="str">
        <f t="shared" si="92"/>
        <v>PERSONAL CARE</v>
      </c>
    </row>
    <row r="1490" spans="1:21" hidden="1">
      <c r="A1490" s="10" t="s">
        <v>751</v>
      </c>
      <c r="B1490" s="8">
        <v>2016</v>
      </c>
      <c r="C1490" s="8">
        <v>16.29</v>
      </c>
      <c r="D1490" s="8">
        <v>-42.15</v>
      </c>
      <c r="E1490" s="8">
        <v>14.44</v>
      </c>
      <c r="F1490" s="8">
        <v>22.7</v>
      </c>
      <c r="G1490" s="8">
        <v>-1950.97</v>
      </c>
      <c r="H1490" s="8">
        <v>-53.75</v>
      </c>
      <c r="I1490" s="8">
        <v>327.67</v>
      </c>
      <c r="J1490" s="8">
        <v>0</v>
      </c>
      <c r="K1490" s="8">
        <v>19.97</v>
      </c>
      <c r="L1490" s="8">
        <v>37.11</v>
      </c>
      <c r="M1490" s="8">
        <v>423.9</v>
      </c>
      <c r="N1490" s="8">
        <v>381.75</v>
      </c>
      <c r="O1490" s="8">
        <v>2391.5100000000002</v>
      </c>
      <c r="P1490" s="8">
        <v>-54.08</v>
      </c>
      <c r="Q1490" s="8">
        <v>2428.62</v>
      </c>
      <c r="R1490" s="2">
        <f t="shared" si="93"/>
        <v>80.332452174485923</v>
      </c>
      <c r="S1490" s="2">
        <f t="shared" si="94"/>
        <v>13.492024277161516</v>
      </c>
      <c r="T1490" s="2">
        <f t="shared" si="95"/>
        <v>98.471971737035858</v>
      </c>
      <c r="U1490" s="7" t="str">
        <f t="shared" si="92"/>
        <v>PERSONAL CARE</v>
      </c>
    </row>
    <row r="1491" spans="1:21" hidden="1">
      <c r="A1491" s="10" t="s">
        <v>751</v>
      </c>
      <c r="B1491" s="8">
        <v>2015</v>
      </c>
      <c r="C1491" s="8">
        <v>22.16</v>
      </c>
      <c r="D1491" s="8">
        <v>-31.48</v>
      </c>
      <c r="E1491" s="8">
        <v>20.78</v>
      </c>
      <c r="F1491" s="8">
        <v>22.7</v>
      </c>
      <c r="G1491" s="8">
        <v>-1513.1</v>
      </c>
      <c r="H1491" s="8">
        <v>-4.9000000000000004</v>
      </c>
      <c r="I1491" s="8">
        <v>471.63</v>
      </c>
      <c r="J1491" s="8">
        <v>0</v>
      </c>
      <c r="K1491" s="8">
        <v>30.21</v>
      </c>
      <c r="L1491" s="8">
        <v>95.82</v>
      </c>
      <c r="M1491" s="8">
        <v>608.46</v>
      </c>
      <c r="N1491" s="8">
        <v>576.98</v>
      </c>
      <c r="O1491" s="8">
        <v>2030.64</v>
      </c>
      <c r="P1491" s="8">
        <v>-105.35</v>
      </c>
      <c r="Q1491" s="8">
        <v>2126.46</v>
      </c>
      <c r="R1491" s="2">
        <f t="shared" si="93"/>
        <v>71.155817649991064</v>
      </c>
      <c r="S1491" s="2">
        <f t="shared" si="94"/>
        <v>22.17911458480291</v>
      </c>
      <c r="T1491" s="2">
        <f t="shared" si="95"/>
        <v>95.493919471798208</v>
      </c>
      <c r="U1491" s="7" t="str">
        <f t="shared" si="92"/>
        <v>PERSONAL CARE</v>
      </c>
    </row>
    <row r="1492" spans="1:21" hidden="1">
      <c r="A1492" s="10" t="s">
        <v>753</v>
      </c>
      <c r="B1492" s="8">
        <v>2019</v>
      </c>
      <c r="C1492" s="8">
        <v>-47.55</v>
      </c>
      <c r="D1492" s="8">
        <v>-16.21</v>
      </c>
      <c r="E1492" s="8">
        <v>-49.94</v>
      </c>
      <c r="F1492" s="8">
        <v>13.58</v>
      </c>
      <c r="G1492" s="8">
        <v>-679.32</v>
      </c>
      <c r="H1492" s="8">
        <v>-156.96</v>
      </c>
      <c r="I1492" s="8">
        <v>-339.14</v>
      </c>
      <c r="J1492" s="8">
        <v>0</v>
      </c>
      <c r="K1492" s="8">
        <v>-218.89</v>
      </c>
      <c r="L1492" s="8">
        <v>0.06</v>
      </c>
      <c r="M1492" s="8">
        <v>-466.26</v>
      </c>
      <c r="N1492" s="8">
        <v>-482.47</v>
      </c>
      <c r="O1492" s="8">
        <v>213.01</v>
      </c>
      <c r="P1492" s="8">
        <v>143.33000000000001</v>
      </c>
      <c r="Q1492" s="8">
        <v>213.07</v>
      </c>
      <c r="R1492" s="2">
        <f t="shared" si="93"/>
        <v>318.82479936171217</v>
      </c>
      <c r="S1492" s="2">
        <f t="shared" si="94"/>
        <v>-159.1683484300934</v>
      </c>
      <c r="T1492" s="2">
        <f t="shared" si="95"/>
        <v>99.971840240296615</v>
      </c>
      <c r="U1492" s="7" t="str">
        <f t="shared" si="92"/>
        <v>ELECTRIC EQUIPMENT</v>
      </c>
    </row>
    <row r="1493" spans="1:21" hidden="1">
      <c r="A1493" s="10" t="s">
        <v>753</v>
      </c>
      <c r="B1493" s="8">
        <v>2018</v>
      </c>
      <c r="C1493" s="8">
        <v>-21.13</v>
      </c>
      <c r="D1493" s="8">
        <v>-16.72</v>
      </c>
      <c r="E1493" s="8">
        <v>-23.63</v>
      </c>
      <c r="F1493" s="8">
        <v>13.58</v>
      </c>
      <c r="G1493" s="8">
        <v>-566.17999999999995</v>
      </c>
      <c r="H1493" s="8">
        <v>-135.6</v>
      </c>
      <c r="I1493" s="8">
        <v>-160.22</v>
      </c>
      <c r="J1493" s="8">
        <v>0</v>
      </c>
      <c r="K1493" s="8">
        <v>-61.78</v>
      </c>
      <c r="L1493" s="8">
        <v>0.06</v>
      </c>
      <c r="M1493" s="8">
        <v>-216.2</v>
      </c>
      <c r="N1493" s="8">
        <v>-232.92</v>
      </c>
      <c r="O1493" s="8">
        <v>349.93</v>
      </c>
      <c r="P1493" s="8">
        <v>72.7</v>
      </c>
      <c r="Q1493" s="8">
        <v>349.99</v>
      </c>
      <c r="R1493" s="2">
        <f t="shared" si="93"/>
        <v>161.77033629532272</v>
      </c>
      <c r="S1493" s="2">
        <f t="shared" si="94"/>
        <v>-45.778450812880365</v>
      </c>
      <c r="T1493" s="2">
        <f t="shared" si="95"/>
        <v>99.982856653047222</v>
      </c>
      <c r="U1493" s="7" t="str">
        <f t="shared" si="92"/>
        <v>ELECTRIC EQUIPMENT</v>
      </c>
    </row>
    <row r="1494" spans="1:21" hidden="1">
      <c r="A1494" s="10" t="s">
        <v>753</v>
      </c>
      <c r="B1494" s="8">
        <v>2017</v>
      </c>
      <c r="C1494" s="8">
        <v>-7.49</v>
      </c>
      <c r="D1494" s="8">
        <v>-18.07</v>
      </c>
      <c r="E1494" s="8">
        <v>-10.18</v>
      </c>
      <c r="F1494" s="8">
        <v>13.56</v>
      </c>
      <c r="G1494" s="8">
        <v>-947.58</v>
      </c>
      <c r="H1494" s="8">
        <v>-120.57</v>
      </c>
      <c r="I1494" s="8">
        <v>-68.849999999999994</v>
      </c>
      <c r="J1494" s="8">
        <v>0</v>
      </c>
      <c r="K1494" s="8">
        <v>-9.18</v>
      </c>
      <c r="L1494" s="8">
        <v>0.54</v>
      </c>
      <c r="M1494" s="8">
        <v>-79.66</v>
      </c>
      <c r="N1494" s="8">
        <v>-97.72</v>
      </c>
      <c r="O1494" s="8">
        <v>867.38</v>
      </c>
      <c r="P1494" s="8">
        <v>28.88</v>
      </c>
      <c r="Q1494" s="8">
        <v>867.92</v>
      </c>
      <c r="R1494" s="2">
        <f t="shared" si="93"/>
        <v>109.17826527790582</v>
      </c>
      <c r="S1494" s="2">
        <f t="shared" si="94"/>
        <v>-7.9327587796110235</v>
      </c>
      <c r="T1494" s="2">
        <f t="shared" si="95"/>
        <v>99.937782284081493</v>
      </c>
      <c r="U1494" s="7" t="str">
        <f t="shared" si="92"/>
        <v>ELECTRIC EQUIPMENT</v>
      </c>
    </row>
    <row r="1495" spans="1:21" hidden="1">
      <c r="A1495" s="10" t="s">
        <v>753</v>
      </c>
      <c r="B1495" s="8">
        <v>2016</v>
      </c>
      <c r="C1495" s="8">
        <v>-0.85</v>
      </c>
      <c r="D1495" s="8">
        <v>-19.64</v>
      </c>
      <c r="E1495" s="8">
        <v>-3.76</v>
      </c>
      <c r="F1495" s="8">
        <v>13.52</v>
      </c>
      <c r="G1495" s="8">
        <v>-741.61</v>
      </c>
      <c r="H1495" s="8">
        <v>-82.31</v>
      </c>
      <c r="I1495" s="8">
        <v>-25.4</v>
      </c>
      <c r="J1495" s="8">
        <v>0</v>
      </c>
      <c r="K1495" s="8">
        <v>8.09</v>
      </c>
      <c r="L1495" s="8">
        <v>0.59</v>
      </c>
      <c r="M1495" s="8">
        <v>-17.079999999999998</v>
      </c>
      <c r="N1495" s="8">
        <v>-36.71</v>
      </c>
      <c r="O1495" s="8">
        <v>806.25</v>
      </c>
      <c r="P1495" s="8">
        <v>11.32</v>
      </c>
      <c r="Q1495" s="8">
        <v>806.84</v>
      </c>
      <c r="R1495" s="2">
        <f t="shared" si="93"/>
        <v>91.915373556095375</v>
      </c>
      <c r="S1495" s="2">
        <f t="shared" si="94"/>
        <v>-3.1480838828020419</v>
      </c>
      <c r="T1495" s="2">
        <f t="shared" si="95"/>
        <v>99.926875216895539</v>
      </c>
      <c r="U1495" s="7" t="str">
        <f t="shared" si="92"/>
        <v>ELECTRIC EQUIPMENT</v>
      </c>
    </row>
    <row r="1496" spans="1:21" hidden="1">
      <c r="A1496" s="10" t="s">
        <v>753</v>
      </c>
      <c r="B1496" s="8">
        <v>2015</v>
      </c>
      <c r="C1496" s="8">
        <v>3.38</v>
      </c>
      <c r="D1496" s="8">
        <v>-19.59</v>
      </c>
      <c r="E1496" s="8">
        <v>0.5</v>
      </c>
      <c r="F1496" s="8">
        <v>13.52</v>
      </c>
      <c r="G1496" s="8">
        <v>-819.9</v>
      </c>
      <c r="H1496" s="8">
        <v>-66.88</v>
      </c>
      <c r="I1496" s="8">
        <v>3.26</v>
      </c>
      <c r="J1496" s="8">
        <v>0</v>
      </c>
      <c r="K1496" s="8">
        <v>10.14</v>
      </c>
      <c r="L1496" s="8">
        <v>0.2</v>
      </c>
      <c r="M1496" s="8">
        <v>25.66</v>
      </c>
      <c r="N1496" s="8">
        <v>6.07</v>
      </c>
      <c r="O1496" s="8">
        <v>912.23</v>
      </c>
      <c r="P1496" s="8">
        <v>-2.82</v>
      </c>
      <c r="Q1496" s="8">
        <v>912.43</v>
      </c>
      <c r="R1496" s="2">
        <f t="shared" si="93"/>
        <v>89.858948083688617</v>
      </c>
      <c r="S1496" s="2">
        <f t="shared" si="94"/>
        <v>0.35728768234275504</v>
      </c>
      <c r="T1496" s="2">
        <f t="shared" si="95"/>
        <v>99.978080510285722</v>
      </c>
      <c r="U1496" s="7" t="str">
        <f t="shared" si="92"/>
        <v>ELECTRIC EQUIPMENT</v>
      </c>
    </row>
    <row r="1497" spans="1:21" hidden="1">
      <c r="A1497" s="10" t="s">
        <v>755</v>
      </c>
      <c r="B1497" s="8">
        <v>2019</v>
      </c>
      <c r="C1497" s="8">
        <v>4.41</v>
      </c>
      <c r="D1497" s="8">
        <v>-4.5</v>
      </c>
      <c r="E1497" s="8">
        <v>2.59</v>
      </c>
      <c r="F1497" s="8">
        <v>24.62</v>
      </c>
      <c r="G1497" s="8">
        <v>-116.67</v>
      </c>
      <c r="H1497" s="8">
        <v>-3.01</v>
      </c>
      <c r="I1497" s="8">
        <v>6.37</v>
      </c>
      <c r="J1497" s="8">
        <v>0</v>
      </c>
      <c r="K1497" s="8">
        <v>10.1</v>
      </c>
      <c r="L1497" s="8">
        <v>1.17</v>
      </c>
      <c r="M1497" s="8">
        <v>12.98</v>
      </c>
      <c r="N1497" s="8">
        <v>8.48</v>
      </c>
      <c r="O1497" s="8">
        <v>128.47999999999999</v>
      </c>
      <c r="P1497" s="8">
        <v>-2.12</v>
      </c>
      <c r="Q1497" s="8">
        <v>129.65</v>
      </c>
      <c r="R1497" s="2">
        <f t="shared" si="93"/>
        <v>89.988430389510228</v>
      </c>
      <c r="S1497" s="2">
        <f t="shared" si="94"/>
        <v>4.9132279213266488</v>
      </c>
      <c r="T1497" s="2">
        <f t="shared" si="95"/>
        <v>99.097570381797127</v>
      </c>
      <c r="U1497" s="7" t="str">
        <f t="shared" si="92"/>
        <v>FINANCE - GENERAL</v>
      </c>
    </row>
    <row r="1498" spans="1:21" hidden="1">
      <c r="A1498" s="10" t="s">
        <v>755</v>
      </c>
      <c r="B1498" s="8">
        <v>2018</v>
      </c>
      <c r="C1498" s="8">
        <v>9.16</v>
      </c>
      <c r="D1498" s="8">
        <v>-4.53</v>
      </c>
      <c r="E1498" s="8">
        <v>7.32</v>
      </c>
      <c r="F1498" s="8">
        <v>24.53</v>
      </c>
      <c r="G1498" s="8">
        <v>-105.62</v>
      </c>
      <c r="H1498" s="8">
        <v>-2.39</v>
      </c>
      <c r="I1498" s="8">
        <v>17.940000000000001</v>
      </c>
      <c r="J1498" s="8">
        <v>0</v>
      </c>
      <c r="K1498" s="8">
        <v>20.7</v>
      </c>
      <c r="L1498" s="8">
        <v>0.77</v>
      </c>
      <c r="M1498" s="8">
        <v>27.36</v>
      </c>
      <c r="N1498" s="8">
        <v>22.84</v>
      </c>
      <c r="O1498" s="8">
        <v>132.21</v>
      </c>
      <c r="P1498" s="8">
        <v>-4.9000000000000004</v>
      </c>
      <c r="Q1498" s="8">
        <v>132.97999999999999</v>
      </c>
      <c r="R1498" s="2">
        <f t="shared" si="93"/>
        <v>79.425477515415864</v>
      </c>
      <c r="S1498" s="2">
        <f t="shared" si="94"/>
        <v>13.490750488795308</v>
      </c>
      <c r="T1498" s="2">
        <f t="shared" si="95"/>
        <v>99.420965558730643</v>
      </c>
      <c r="U1498" s="7" t="str">
        <f t="shared" si="92"/>
        <v>FINANCE - GENERAL</v>
      </c>
    </row>
    <row r="1499" spans="1:21" hidden="1">
      <c r="A1499" s="10" t="s">
        <v>755</v>
      </c>
      <c r="B1499" s="8">
        <v>2017</v>
      </c>
      <c r="C1499" s="8">
        <v>3.54</v>
      </c>
      <c r="D1499" s="8">
        <v>-4.03</v>
      </c>
      <c r="E1499" s="8">
        <v>1.89</v>
      </c>
      <c r="F1499" s="8">
        <v>24.44</v>
      </c>
      <c r="G1499" s="8">
        <v>-85.11</v>
      </c>
      <c r="H1499" s="8">
        <v>-2.23</v>
      </c>
      <c r="I1499" s="8">
        <v>4.62</v>
      </c>
      <c r="J1499" s="8">
        <v>0</v>
      </c>
      <c r="K1499" s="8">
        <v>12.28</v>
      </c>
      <c r="L1499" s="8">
        <v>2.82</v>
      </c>
      <c r="M1499" s="8">
        <v>11.52</v>
      </c>
      <c r="N1499" s="8">
        <v>7.49</v>
      </c>
      <c r="O1499" s="8">
        <v>93.8</v>
      </c>
      <c r="P1499" s="8">
        <v>-2.87</v>
      </c>
      <c r="Q1499" s="8">
        <v>96.62</v>
      </c>
      <c r="R1499" s="2">
        <f t="shared" si="93"/>
        <v>88.08735251500724</v>
      </c>
      <c r="S1499" s="2">
        <f t="shared" si="94"/>
        <v>4.7816187124818876</v>
      </c>
      <c r="T1499" s="2">
        <f t="shared" si="95"/>
        <v>97.081349617056503</v>
      </c>
      <c r="U1499" s="7" t="str">
        <f t="shared" si="92"/>
        <v>FINANCE - GENERAL</v>
      </c>
    </row>
    <row r="1500" spans="1:21" hidden="1">
      <c r="A1500" s="10" t="s">
        <v>755</v>
      </c>
      <c r="B1500" s="8">
        <v>2016</v>
      </c>
      <c r="C1500" s="8">
        <v>5.47</v>
      </c>
      <c r="D1500" s="8">
        <v>-3.57</v>
      </c>
      <c r="E1500" s="8">
        <v>4.01</v>
      </c>
      <c r="F1500" s="8">
        <v>24.44</v>
      </c>
      <c r="G1500" s="8">
        <v>-76.45</v>
      </c>
      <c r="H1500" s="8">
        <v>-2.08</v>
      </c>
      <c r="I1500" s="8">
        <v>9.81</v>
      </c>
      <c r="J1500" s="8">
        <v>0</v>
      </c>
      <c r="K1500" s="8">
        <v>20.149999999999999</v>
      </c>
      <c r="L1500" s="8">
        <v>2.73</v>
      </c>
      <c r="M1500" s="8">
        <v>16.52</v>
      </c>
      <c r="N1500" s="8">
        <v>12.96</v>
      </c>
      <c r="O1500" s="8">
        <v>92.33</v>
      </c>
      <c r="P1500" s="8">
        <v>-3.15</v>
      </c>
      <c r="Q1500" s="8">
        <v>95.06</v>
      </c>
      <c r="R1500" s="2">
        <f t="shared" si="93"/>
        <v>80.422890805806858</v>
      </c>
      <c r="S1500" s="2">
        <f t="shared" si="94"/>
        <v>10.319798022301704</v>
      </c>
      <c r="T1500" s="2">
        <f t="shared" si="95"/>
        <v>97.12812960235641</v>
      </c>
      <c r="U1500" s="7" t="str">
        <f t="shared" si="92"/>
        <v>FINANCE - GENERAL</v>
      </c>
    </row>
    <row r="1501" spans="1:21" hidden="1">
      <c r="A1501" s="10" t="s">
        <v>755</v>
      </c>
      <c r="B1501" s="8">
        <v>2015</v>
      </c>
      <c r="C1501" s="8">
        <v>-4.7699999999999996</v>
      </c>
      <c r="D1501" s="8">
        <v>-4.28</v>
      </c>
      <c r="E1501" s="8">
        <v>-6.52</v>
      </c>
      <c r="F1501" s="8">
        <v>24.44</v>
      </c>
      <c r="G1501" s="8">
        <v>-112.77</v>
      </c>
      <c r="H1501" s="8">
        <v>-2.83</v>
      </c>
      <c r="I1501" s="8">
        <v>-15.94</v>
      </c>
      <c r="J1501" s="8">
        <v>0</v>
      </c>
      <c r="K1501" s="8">
        <v>-8.9700000000000006</v>
      </c>
      <c r="L1501" s="8">
        <v>3.91</v>
      </c>
      <c r="M1501" s="8">
        <v>-11.8</v>
      </c>
      <c r="N1501" s="8">
        <v>-16.07</v>
      </c>
      <c r="O1501" s="8">
        <v>99.89</v>
      </c>
      <c r="P1501" s="8">
        <v>0.13</v>
      </c>
      <c r="Q1501" s="8">
        <v>103.8</v>
      </c>
      <c r="R1501" s="2">
        <f t="shared" si="93"/>
        <v>108.64161849710983</v>
      </c>
      <c r="S1501" s="2">
        <f t="shared" si="94"/>
        <v>-15.356454720616568</v>
      </c>
      <c r="T1501" s="2">
        <f t="shared" si="95"/>
        <v>96.23314065510597</v>
      </c>
      <c r="U1501" s="7" t="str">
        <f t="shared" si="92"/>
        <v>FINANCE - GENERAL</v>
      </c>
    </row>
    <row r="1502" spans="1:21" hidden="1">
      <c r="A1502" s="10" t="s">
        <v>757</v>
      </c>
      <c r="B1502" s="8">
        <v>2019</v>
      </c>
      <c r="C1502" s="8">
        <v>13.6</v>
      </c>
      <c r="D1502" s="8">
        <v>-6.26</v>
      </c>
      <c r="E1502" s="8">
        <v>10.06</v>
      </c>
      <c r="F1502" s="8">
        <v>17.690000000000001</v>
      </c>
      <c r="G1502" s="8">
        <v>-258.98</v>
      </c>
      <c r="H1502" s="8">
        <v>-10.96</v>
      </c>
      <c r="I1502" s="8">
        <v>17.79</v>
      </c>
      <c r="J1502" s="8">
        <v>0</v>
      </c>
      <c r="K1502" s="8">
        <v>10.44</v>
      </c>
      <c r="L1502" s="8">
        <v>0.14000000000000001</v>
      </c>
      <c r="M1502" s="8">
        <v>30.16</v>
      </c>
      <c r="N1502" s="8">
        <v>23.9</v>
      </c>
      <c r="O1502" s="8">
        <v>289.01</v>
      </c>
      <c r="P1502" s="8">
        <v>-6.11</v>
      </c>
      <c r="Q1502" s="8">
        <v>289.14999999999998</v>
      </c>
      <c r="R1502" s="2">
        <f t="shared" si="93"/>
        <v>89.565969220127968</v>
      </c>
      <c r="S1502" s="2">
        <f t="shared" si="94"/>
        <v>6.1525159951582227</v>
      </c>
      <c r="T1502" s="2">
        <f t="shared" si="95"/>
        <v>99.951582223759289</v>
      </c>
      <c r="U1502" s="7" t="str">
        <f t="shared" si="92"/>
        <v>PACKAGING</v>
      </c>
    </row>
    <row r="1503" spans="1:21" hidden="1">
      <c r="A1503" s="10" t="s">
        <v>757</v>
      </c>
      <c r="B1503" s="8">
        <v>2018</v>
      </c>
      <c r="C1503" s="8">
        <v>11.63</v>
      </c>
      <c r="D1503" s="8">
        <v>-5.31</v>
      </c>
      <c r="E1503" s="8">
        <v>8.6300000000000008</v>
      </c>
      <c r="F1503" s="8">
        <v>17.690000000000001</v>
      </c>
      <c r="G1503" s="8">
        <v>-232.55</v>
      </c>
      <c r="H1503" s="8">
        <v>-9.48</v>
      </c>
      <c r="I1503" s="8">
        <v>15.26</v>
      </c>
      <c r="J1503" s="8">
        <v>0</v>
      </c>
      <c r="K1503" s="8">
        <v>10</v>
      </c>
      <c r="L1503" s="8">
        <v>0.11</v>
      </c>
      <c r="M1503" s="8">
        <v>25.82</v>
      </c>
      <c r="N1503" s="8">
        <v>20.52</v>
      </c>
      <c r="O1503" s="8">
        <v>258.26</v>
      </c>
      <c r="P1503" s="8">
        <v>-5.25</v>
      </c>
      <c r="Q1503" s="8">
        <v>258.37</v>
      </c>
      <c r="R1503" s="2">
        <f t="shared" si="93"/>
        <v>90.006579711266781</v>
      </c>
      <c r="S1503" s="2">
        <f t="shared" si="94"/>
        <v>5.9062584665402325</v>
      </c>
      <c r="T1503" s="2">
        <f t="shared" si="95"/>
        <v>99.957425397685483</v>
      </c>
      <c r="U1503" s="7" t="str">
        <f t="shared" si="92"/>
        <v>PACKAGING</v>
      </c>
    </row>
    <row r="1504" spans="1:21" hidden="1">
      <c r="A1504" s="10" t="s">
        <v>757</v>
      </c>
      <c r="B1504" s="8">
        <v>2017</v>
      </c>
      <c r="C1504" s="8">
        <v>9.5500000000000007</v>
      </c>
      <c r="D1504" s="8">
        <v>-4.17</v>
      </c>
      <c r="E1504" s="8">
        <v>7.2</v>
      </c>
      <c r="F1504" s="8">
        <v>17.690000000000001</v>
      </c>
      <c r="G1504" s="8">
        <v>-219.4</v>
      </c>
      <c r="H1504" s="8">
        <v>-8.27</v>
      </c>
      <c r="I1504" s="8">
        <v>12.73</v>
      </c>
      <c r="J1504" s="8">
        <v>0</v>
      </c>
      <c r="K1504" s="8">
        <v>9</v>
      </c>
      <c r="L1504" s="8">
        <v>0.09</v>
      </c>
      <c r="M1504" s="8">
        <v>21.68</v>
      </c>
      <c r="N1504" s="8">
        <v>17.52</v>
      </c>
      <c r="O1504" s="8">
        <v>240.99</v>
      </c>
      <c r="P1504" s="8">
        <v>-4.79</v>
      </c>
      <c r="Q1504" s="8">
        <v>241.08</v>
      </c>
      <c r="R1504" s="2">
        <f t="shared" si="93"/>
        <v>91.007134561141527</v>
      </c>
      <c r="S1504" s="2">
        <f t="shared" si="94"/>
        <v>5.2804048448647753</v>
      </c>
      <c r="T1504" s="2">
        <f t="shared" si="95"/>
        <v>99.962667994026873</v>
      </c>
      <c r="U1504" s="7" t="str">
        <f t="shared" si="92"/>
        <v>PACKAGING</v>
      </c>
    </row>
    <row r="1505" spans="1:21" hidden="1">
      <c r="A1505" s="10" t="s">
        <v>757</v>
      </c>
      <c r="B1505" s="8">
        <v>2016</v>
      </c>
      <c r="C1505" s="8">
        <v>8.06</v>
      </c>
      <c r="D1505" s="8">
        <v>-3.67</v>
      </c>
      <c r="E1505" s="8">
        <v>5.99</v>
      </c>
      <c r="F1505" s="8">
        <v>17.690000000000001</v>
      </c>
      <c r="G1505" s="8">
        <v>-182.28</v>
      </c>
      <c r="H1505" s="8">
        <v>-9.02</v>
      </c>
      <c r="I1505" s="8">
        <v>10.6</v>
      </c>
      <c r="J1505" s="8">
        <v>0</v>
      </c>
      <c r="K1505" s="8">
        <v>12.97</v>
      </c>
      <c r="L1505" s="8">
        <v>1.31</v>
      </c>
      <c r="M1505" s="8">
        <v>17.95</v>
      </c>
      <c r="N1505" s="8">
        <v>14.28</v>
      </c>
      <c r="O1505" s="8">
        <v>207.94</v>
      </c>
      <c r="P1505" s="8">
        <v>-3.68</v>
      </c>
      <c r="Q1505" s="8">
        <v>209.24</v>
      </c>
      <c r="R1505" s="2">
        <f t="shared" si="93"/>
        <v>87.115274326132663</v>
      </c>
      <c r="S1505" s="2">
        <f t="shared" si="94"/>
        <v>5.06595297266297</v>
      </c>
      <c r="T1505" s="2">
        <f t="shared" si="95"/>
        <v>99.378703880711143</v>
      </c>
      <c r="U1505" s="7" t="str">
        <f t="shared" si="92"/>
        <v>PACKAGING</v>
      </c>
    </row>
    <row r="1506" spans="1:21" hidden="1">
      <c r="A1506" s="10" t="s">
        <v>757</v>
      </c>
      <c r="B1506" s="8">
        <v>2015</v>
      </c>
      <c r="C1506" s="8">
        <v>5.0999999999999996</v>
      </c>
      <c r="D1506" s="8">
        <v>-3.06</v>
      </c>
      <c r="E1506" s="8">
        <v>3.37</v>
      </c>
      <c r="F1506" s="8">
        <v>17.690000000000001</v>
      </c>
      <c r="G1506" s="8">
        <v>-164.16</v>
      </c>
      <c r="H1506" s="8">
        <v>-8.89</v>
      </c>
      <c r="I1506" s="8">
        <v>5.96</v>
      </c>
      <c r="J1506" s="8">
        <v>0</v>
      </c>
      <c r="K1506" s="8">
        <v>11</v>
      </c>
      <c r="L1506" s="8">
        <v>0.56000000000000005</v>
      </c>
      <c r="M1506" s="8">
        <v>11.33</v>
      </c>
      <c r="N1506" s="8">
        <v>8.27</v>
      </c>
      <c r="O1506" s="8">
        <v>183.82</v>
      </c>
      <c r="P1506" s="8">
        <v>-2.31</v>
      </c>
      <c r="Q1506" s="8">
        <v>184.38</v>
      </c>
      <c r="R1506" s="2">
        <f t="shared" si="93"/>
        <v>89.03351773511227</v>
      </c>
      <c r="S1506" s="2">
        <f t="shared" si="94"/>
        <v>3.2324547130925265</v>
      </c>
      <c r="T1506" s="2">
        <f t="shared" si="95"/>
        <v>99.6962794229309</v>
      </c>
      <c r="U1506" s="7" t="str">
        <f t="shared" si="92"/>
        <v>PACKAGING</v>
      </c>
    </row>
    <row r="1507" spans="1:21" hidden="1">
      <c r="A1507" s="10" t="s">
        <v>761</v>
      </c>
      <c r="B1507" s="8">
        <v>2019</v>
      </c>
      <c r="C1507" s="8">
        <v>-1.06</v>
      </c>
      <c r="D1507" s="8">
        <v>-2.81</v>
      </c>
      <c r="E1507" s="8">
        <v>-1.65</v>
      </c>
      <c r="F1507" s="8">
        <v>47.5</v>
      </c>
      <c r="G1507" s="8">
        <v>-26.14</v>
      </c>
      <c r="H1507" s="8">
        <v>-2.81</v>
      </c>
      <c r="I1507" s="8">
        <v>-7.84</v>
      </c>
      <c r="J1507" s="8">
        <v>0</v>
      </c>
      <c r="K1507" s="8">
        <v>-53.17</v>
      </c>
      <c r="L1507" s="8">
        <v>5.7</v>
      </c>
      <c r="M1507" s="8">
        <v>-7.09</v>
      </c>
      <c r="N1507" s="8">
        <v>-9.9</v>
      </c>
      <c r="O1507" s="8">
        <v>13.34</v>
      </c>
      <c r="P1507" s="8">
        <v>2.06</v>
      </c>
      <c r="Q1507" s="8">
        <v>19.04</v>
      </c>
      <c r="R1507" s="2">
        <f t="shared" si="93"/>
        <v>137.28991596638656</v>
      </c>
      <c r="S1507" s="2">
        <f t="shared" si="94"/>
        <v>-41.176470588235297</v>
      </c>
      <c r="T1507" s="2">
        <f t="shared" si="95"/>
        <v>70.063025210084035</v>
      </c>
      <c r="U1507" s="7" t="str">
        <f t="shared" si="92"/>
        <v>POWER - GENERATION &amp; DISTRIBUTION</v>
      </c>
    </row>
    <row r="1508" spans="1:21" hidden="1">
      <c r="A1508" s="10" t="s">
        <v>761</v>
      </c>
      <c r="B1508" s="8">
        <v>2018</v>
      </c>
      <c r="C1508" s="8">
        <v>0.9</v>
      </c>
      <c r="D1508" s="8">
        <v>-2.9</v>
      </c>
      <c r="E1508" s="8">
        <v>0.28999999999999998</v>
      </c>
      <c r="F1508" s="8">
        <v>47.5</v>
      </c>
      <c r="G1508" s="8">
        <v>-41.23</v>
      </c>
      <c r="H1508" s="8">
        <v>-3.09</v>
      </c>
      <c r="I1508" s="8">
        <v>1.39</v>
      </c>
      <c r="J1508" s="8">
        <v>0</v>
      </c>
      <c r="K1508" s="8">
        <v>10.98</v>
      </c>
      <c r="L1508" s="8">
        <v>5.42</v>
      </c>
      <c r="M1508" s="8">
        <v>4.42</v>
      </c>
      <c r="N1508" s="8">
        <v>1.52</v>
      </c>
      <c r="O1508" s="8">
        <v>40.229999999999997</v>
      </c>
      <c r="P1508" s="8">
        <v>-0.13</v>
      </c>
      <c r="Q1508" s="8">
        <v>45.65</v>
      </c>
      <c r="R1508" s="2">
        <f t="shared" si="93"/>
        <v>90.317634173055865</v>
      </c>
      <c r="S1508" s="2">
        <f t="shared" si="94"/>
        <v>3.0449069003285869</v>
      </c>
      <c r="T1508" s="2">
        <f t="shared" si="95"/>
        <v>88.127053669222349</v>
      </c>
      <c r="U1508" s="7" t="str">
        <f t="shared" si="92"/>
        <v>POWER - GENERATION &amp; DISTRIBUTION</v>
      </c>
    </row>
    <row r="1509" spans="1:21" hidden="1">
      <c r="A1509" s="10" t="s">
        <v>761</v>
      </c>
      <c r="B1509" s="8">
        <v>2017</v>
      </c>
      <c r="C1509" s="8">
        <v>1.31</v>
      </c>
      <c r="D1509" s="8">
        <v>-3.05</v>
      </c>
      <c r="E1509" s="8">
        <v>0.66</v>
      </c>
      <c r="F1509" s="8">
        <v>47.5</v>
      </c>
      <c r="G1509" s="8">
        <v>-95.93</v>
      </c>
      <c r="H1509" s="8">
        <v>-2.4700000000000002</v>
      </c>
      <c r="I1509" s="8">
        <v>3.15</v>
      </c>
      <c r="J1509" s="8">
        <v>0</v>
      </c>
      <c r="K1509" s="8">
        <v>7.51</v>
      </c>
      <c r="L1509" s="8">
        <v>0.48</v>
      </c>
      <c r="M1509" s="8">
        <v>7.76</v>
      </c>
      <c r="N1509" s="8">
        <v>4.7</v>
      </c>
      <c r="O1509" s="8">
        <v>103.21</v>
      </c>
      <c r="P1509" s="8">
        <v>-1.55</v>
      </c>
      <c r="Q1509" s="8">
        <v>103.69</v>
      </c>
      <c r="R1509" s="2">
        <f t="shared" si="93"/>
        <v>92.516153920339477</v>
      </c>
      <c r="S1509" s="2">
        <f t="shared" si="94"/>
        <v>3.0379014369756003</v>
      </c>
      <c r="T1509" s="2">
        <f t="shared" si="95"/>
        <v>99.537081685794192</v>
      </c>
      <c r="U1509" s="7" t="str">
        <f t="shared" si="92"/>
        <v>POWER - GENERATION &amp; DISTRIBUTION</v>
      </c>
    </row>
    <row r="1510" spans="1:21" hidden="1">
      <c r="A1510" s="10" t="s">
        <v>761</v>
      </c>
      <c r="B1510" s="8">
        <v>2016</v>
      </c>
      <c r="C1510" s="8">
        <v>1.03</v>
      </c>
      <c r="D1510" s="8">
        <v>-3.3</v>
      </c>
      <c r="E1510" s="8">
        <v>0.46</v>
      </c>
      <c r="F1510" s="8">
        <v>47.5</v>
      </c>
      <c r="G1510" s="8">
        <v>-126.91</v>
      </c>
      <c r="H1510" s="8">
        <v>-1.73</v>
      </c>
      <c r="I1510" s="8">
        <v>1.61</v>
      </c>
      <c r="J1510" s="8">
        <v>0</v>
      </c>
      <c r="K1510" s="8">
        <v>5.48</v>
      </c>
      <c r="L1510" s="8">
        <v>0.49</v>
      </c>
      <c r="M1510" s="8">
        <v>5.6</v>
      </c>
      <c r="N1510" s="8">
        <v>2.2999999999999998</v>
      </c>
      <c r="O1510" s="8">
        <v>133.75</v>
      </c>
      <c r="P1510" s="8">
        <v>-0.69</v>
      </c>
      <c r="Q1510" s="8">
        <v>134.24</v>
      </c>
      <c r="R1510" s="2">
        <f t="shared" si="93"/>
        <v>94.53963051251489</v>
      </c>
      <c r="S1510" s="2">
        <f t="shared" si="94"/>
        <v>1.1993444576877235</v>
      </c>
      <c r="T1510" s="2">
        <f t="shared" si="95"/>
        <v>99.634982121573287</v>
      </c>
      <c r="U1510" s="7" t="str">
        <f t="shared" si="92"/>
        <v>POWER - GENERATION &amp; DISTRIBUTION</v>
      </c>
    </row>
    <row r="1511" spans="1:21" hidden="1">
      <c r="A1511" s="10" t="s">
        <v>761</v>
      </c>
      <c r="B1511" s="8">
        <v>2015</v>
      </c>
      <c r="C1511" s="8">
        <v>1.98</v>
      </c>
      <c r="D1511" s="8">
        <v>-4.0599999999999996</v>
      </c>
      <c r="E1511" s="8">
        <v>0.5</v>
      </c>
      <c r="F1511" s="8">
        <v>27.5</v>
      </c>
      <c r="G1511" s="8">
        <v>-14.79</v>
      </c>
      <c r="H1511" s="8">
        <v>-7.7</v>
      </c>
      <c r="I1511" s="8">
        <v>1.38</v>
      </c>
      <c r="J1511" s="8">
        <v>0</v>
      </c>
      <c r="K1511" s="8">
        <v>60.44</v>
      </c>
      <c r="L1511" s="8">
        <v>6.18</v>
      </c>
      <c r="M1511" s="8">
        <v>5.45</v>
      </c>
      <c r="N1511" s="8">
        <v>1.39</v>
      </c>
      <c r="O1511" s="8">
        <v>21.76</v>
      </c>
      <c r="P1511" s="8">
        <v>-0.01</v>
      </c>
      <c r="Q1511" s="8">
        <v>27.95</v>
      </c>
      <c r="R1511" s="2">
        <f t="shared" si="93"/>
        <v>52.91592128801431</v>
      </c>
      <c r="S1511" s="2">
        <f t="shared" si="94"/>
        <v>4.9373881932021462</v>
      </c>
      <c r="T1511" s="2">
        <f t="shared" si="95"/>
        <v>77.853309481216471</v>
      </c>
      <c r="U1511" s="7" t="str">
        <f t="shared" si="92"/>
        <v>POWER - GENERATION &amp; DISTRIBUTION</v>
      </c>
    </row>
    <row r="1512" spans="1:21" hidden="1">
      <c r="A1512" s="10" t="s">
        <v>763</v>
      </c>
      <c r="B1512" s="8">
        <v>2019</v>
      </c>
      <c r="C1512" s="8">
        <v>6.21</v>
      </c>
      <c r="D1512" s="8">
        <v>-22.36</v>
      </c>
      <c r="E1512" s="8">
        <v>5.86</v>
      </c>
      <c r="F1512" s="8">
        <v>315.95999999999998</v>
      </c>
      <c r="G1512" s="8">
        <v>-2079.5500000000002</v>
      </c>
      <c r="H1512" s="8">
        <v>-1.23</v>
      </c>
      <c r="I1512" s="8">
        <v>370.07</v>
      </c>
      <c r="J1512" s="8">
        <v>0</v>
      </c>
      <c r="K1512" s="8">
        <v>24.13</v>
      </c>
      <c r="L1512" s="8">
        <v>225.08</v>
      </c>
      <c r="M1512" s="8">
        <v>589.87</v>
      </c>
      <c r="N1512" s="8">
        <v>567.51</v>
      </c>
      <c r="O1512" s="8">
        <v>2444.34</v>
      </c>
      <c r="P1512" s="8">
        <v>-197.44</v>
      </c>
      <c r="Q1512" s="8">
        <v>2669.42</v>
      </c>
      <c r="R1512" s="2">
        <f t="shared" si="93"/>
        <v>77.902690472087571</v>
      </c>
      <c r="S1512" s="2">
        <f t="shared" si="94"/>
        <v>13.863311131256978</v>
      </c>
      <c r="T1512" s="2">
        <f t="shared" si="95"/>
        <v>91.568205827483126</v>
      </c>
      <c r="U1512" s="7" t="str">
        <f t="shared" si="92"/>
        <v>INFRASTRUCTURE - GENERAL</v>
      </c>
    </row>
    <row r="1513" spans="1:21" hidden="1">
      <c r="A1513" s="10" t="s">
        <v>763</v>
      </c>
      <c r="B1513" s="8">
        <v>2018</v>
      </c>
      <c r="C1513" s="8">
        <v>6.36</v>
      </c>
      <c r="D1513" s="8">
        <v>-23.83</v>
      </c>
      <c r="E1513" s="8">
        <v>5.83</v>
      </c>
      <c r="F1513" s="8">
        <v>315.95999999999998</v>
      </c>
      <c r="G1513" s="8">
        <v>-1375.13</v>
      </c>
      <c r="H1513" s="8">
        <v>-0.56999999999999995</v>
      </c>
      <c r="I1513" s="8">
        <v>377.87</v>
      </c>
      <c r="J1513" s="8">
        <v>0</v>
      </c>
      <c r="K1513" s="8">
        <v>33.11</v>
      </c>
      <c r="L1513" s="8">
        <v>179.47</v>
      </c>
      <c r="M1513" s="8">
        <v>591.92999999999995</v>
      </c>
      <c r="N1513" s="8">
        <v>568.1</v>
      </c>
      <c r="O1513" s="8">
        <v>1787.58</v>
      </c>
      <c r="P1513" s="8">
        <v>-190.23</v>
      </c>
      <c r="Q1513" s="8">
        <v>1967.05</v>
      </c>
      <c r="R1513" s="2">
        <f t="shared" si="93"/>
        <v>69.908238224752807</v>
      </c>
      <c r="S1513" s="2">
        <f t="shared" si="94"/>
        <v>19.209984494547676</v>
      </c>
      <c r="T1513" s="2">
        <f t="shared" si="95"/>
        <v>90.876185150352057</v>
      </c>
      <c r="U1513" s="7" t="str">
        <f t="shared" si="92"/>
        <v>INFRASTRUCTURE - GENERAL</v>
      </c>
    </row>
    <row r="1514" spans="1:21" hidden="1">
      <c r="A1514" s="10" t="s">
        <v>763</v>
      </c>
      <c r="B1514" s="8">
        <v>2017</v>
      </c>
      <c r="C1514" s="8">
        <v>5.16</v>
      </c>
      <c r="D1514" s="8">
        <v>-22.51</v>
      </c>
      <c r="E1514" s="8">
        <v>4.82</v>
      </c>
      <c r="F1514" s="8">
        <v>336.94</v>
      </c>
      <c r="G1514" s="8">
        <v>-1149.6099999999999</v>
      </c>
      <c r="H1514" s="8">
        <v>-3.17</v>
      </c>
      <c r="I1514" s="8">
        <v>325.04000000000002</v>
      </c>
      <c r="J1514" s="8">
        <v>0</v>
      </c>
      <c r="K1514" s="8">
        <v>36.08</v>
      </c>
      <c r="L1514" s="8">
        <v>223.66</v>
      </c>
      <c r="M1514" s="8">
        <v>522.69000000000005</v>
      </c>
      <c r="N1514" s="8">
        <v>500.18</v>
      </c>
      <c r="O1514" s="8">
        <v>1448.64</v>
      </c>
      <c r="P1514" s="8">
        <v>-175.14</v>
      </c>
      <c r="Q1514" s="8">
        <v>1672.3</v>
      </c>
      <c r="R1514" s="2">
        <f t="shared" si="93"/>
        <v>68.744244453746333</v>
      </c>
      <c r="S1514" s="2">
        <f t="shared" si="94"/>
        <v>19.436703940680502</v>
      </c>
      <c r="T1514" s="2">
        <f t="shared" si="95"/>
        <v>86.625605453566962</v>
      </c>
      <c r="U1514" s="7" t="str">
        <f t="shared" si="92"/>
        <v>INFRASTRUCTURE - GENERAL</v>
      </c>
    </row>
    <row r="1515" spans="1:21" hidden="1">
      <c r="A1515" s="10" t="s">
        <v>763</v>
      </c>
      <c r="B1515" s="8">
        <v>2016</v>
      </c>
      <c r="C1515" s="8">
        <v>8.4</v>
      </c>
      <c r="D1515" s="8">
        <v>-24.81</v>
      </c>
      <c r="E1515" s="8">
        <v>7.67</v>
      </c>
      <c r="F1515" s="8">
        <v>168.47</v>
      </c>
      <c r="G1515" s="8">
        <v>-1335.83</v>
      </c>
      <c r="H1515" s="8">
        <v>-0.1</v>
      </c>
      <c r="I1515" s="8">
        <v>258.31</v>
      </c>
      <c r="J1515" s="8">
        <v>0</v>
      </c>
      <c r="K1515" s="8">
        <v>27.87</v>
      </c>
      <c r="L1515" s="8">
        <v>256.94</v>
      </c>
      <c r="M1515" s="8">
        <v>416.84</v>
      </c>
      <c r="N1515" s="8">
        <v>392.04</v>
      </c>
      <c r="O1515" s="8">
        <v>1495.84</v>
      </c>
      <c r="P1515" s="8">
        <v>-133.72999999999999</v>
      </c>
      <c r="Q1515" s="8">
        <v>1752.78</v>
      </c>
      <c r="R1515" s="2">
        <f t="shared" si="93"/>
        <v>76.212074533027533</v>
      </c>
      <c r="S1515" s="2">
        <f t="shared" si="94"/>
        <v>14.737160396627072</v>
      </c>
      <c r="T1515" s="2">
        <f t="shared" si="95"/>
        <v>85.34100115245495</v>
      </c>
      <c r="U1515" s="7" t="str">
        <f t="shared" si="92"/>
        <v>INFRASTRUCTURE - GENERAL</v>
      </c>
    </row>
    <row r="1516" spans="1:21" hidden="1">
      <c r="A1516" s="10" t="s">
        <v>763</v>
      </c>
      <c r="B1516" s="8">
        <v>2015</v>
      </c>
      <c r="C1516" s="8">
        <v>9.7200000000000006</v>
      </c>
      <c r="D1516" s="8">
        <v>-19.63</v>
      </c>
      <c r="E1516" s="8">
        <v>9.14</v>
      </c>
      <c r="F1516" s="8">
        <v>168.47</v>
      </c>
      <c r="G1516" s="8">
        <v>-1498.7</v>
      </c>
      <c r="H1516" s="8">
        <v>-0.23</v>
      </c>
      <c r="I1516" s="8">
        <v>307.98</v>
      </c>
      <c r="J1516" s="8">
        <v>0</v>
      </c>
      <c r="K1516" s="8">
        <v>28.45</v>
      </c>
      <c r="L1516" s="8">
        <v>273.11</v>
      </c>
      <c r="M1516" s="8">
        <v>487.18</v>
      </c>
      <c r="N1516" s="8">
        <v>467.56</v>
      </c>
      <c r="O1516" s="8">
        <v>1713</v>
      </c>
      <c r="P1516" s="8">
        <v>-159.58000000000001</v>
      </c>
      <c r="Q1516" s="8">
        <v>1986.11</v>
      </c>
      <c r="R1516" s="2">
        <f t="shared" si="93"/>
        <v>75.459063193881519</v>
      </c>
      <c r="S1516" s="2">
        <f t="shared" si="94"/>
        <v>15.506693989758876</v>
      </c>
      <c r="T1516" s="2">
        <f t="shared" si="95"/>
        <v>86.248999300139474</v>
      </c>
      <c r="U1516" s="7" t="str">
        <f t="shared" si="92"/>
        <v>INFRASTRUCTURE - GENERAL</v>
      </c>
    </row>
    <row r="1517" spans="1:21" hidden="1">
      <c r="A1517" s="10" t="s">
        <v>765</v>
      </c>
      <c r="B1517" s="8">
        <v>2019</v>
      </c>
      <c r="C1517" s="8">
        <v>25.39</v>
      </c>
      <c r="D1517" s="8">
        <v>-67.11</v>
      </c>
      <c r="E1517" s="8">
        <v>11.31</v>
      </c>
      <c r="F1517" s="8">
        <v>47.67</v>
      </c>
      <c r="G1517" s="8">
        <v>-484.65</v>
      </c>
      <c r="H1517" s="8">
        <v>-3.97</v>
      </c>
      <c r="I1517" s="8">
        <v>53.92</v>
      </c>
      <c r="J1517" s="8">
        <v>0</v>
      </c>
      <c r="K1517" s="8">
        <v>24.3</v>
      </c>
      <c r="L1517" s="8">
        <v>14.93</v>
      </c>
      <c r="M1517" s="8">
        <v>150.77000000000001</v>
      </c>
      <c r="N1517" s="8">
        <v>83.66</v>
      </c>
      <c r="O1517" s="8">
        <v>620.49</v>
      </c>
      <c r="P1517" s="8">
        <v>-29.74</v>
      </c>
      <c r="Q1517" s="8">
        <v>635.41</v>
      </c>
      <c r="R1517" s="2">
        <f t="shared" si="93"/>
        <v>76.273587132717452</v>
      </c>
      <c r="S1517" s="2">
        <f t="shared" si="94"/>
        <v>8.4858595237720529</v>
      </c>
      <c r="T1517" s="2">
        <f t="shared" si="95"/>
        <v>97.651909790528961</v>
      </c>
      <c r="U1517" s="7" t="str">
        <f t="shared" si="92"/>
        <v>MEDIA &amp; ENTERTAINMENT</v>
      </c>
    </row>
    <row r="1518" spans="1:21" hidden="1">
      <c r="A1518" s="10" t="s">
        <v>765</v>
      </c>
      <c r="B1518" s="8">
        <v>2018</v>
      </c>
      <c r="C1518" s="8">
        <v>20.69</v>
      </c>
      <c r="D1518" s="8">
        <v>-63.45</v>
      </c>
      <c r="E1518" s="8">
        <v>7.38</v>
      </c>
      <c r="F1518" s="8">
        <v>47.67</v>
      </c>
      <c r="G1518" s="8">
        <v>-420.96</v>
      </c>
      <c r="H1518" s="8">
        <v>-4.72</v>
      </c>
      <c r="I1518" s="8">
        <v>35.159999999999997</v>
      </c>
      <c r="J1518" s="8">
        <v>0</v>
      </c>
      <c r="K1518" s="8">
        <v>23.26</v>
      </c>
      <c r="L1518" s="8">
        <v>8.82</v>
      </c>
      <c r="M1518" s="8">
        <v>124.94</v>
      </c>
      <c r="N1518" s="8">
        <v>61.49</v>
      </c>
      <c r="O1518" s="8">
        <v>537.09</v>
      </c>
      <c r="P1518" s="8">
        <v>-26.33</v>
      </c>
      <c r="Q1518" s="8">
        <v>545.91</v>
      </c>
      <c r="R1518" s="2">
        <f t="shared" si="93"/>
        <v>77.111611804143536</v>
      </c>
      <c r="S1518" s="2">
        <f t="shared" si="94"/>
        <v>6.4406220805627301</v>
      </c>
      <c r="T1518" s="2">
        <f t="shared" si="95"/>
        <v>98.384349068527783</v>
      </c>
      <c r="U1518" s="7" t="str">
        <f t="shared" si="92"/>
        <v>MEDIA &amp; ENTERTAINMENT</v>
      </c>
    </row>
    <row r="1519" spans="1:21" hidden="1">
      <c r="A1519" s="10" t="s">
        <v>765</v>
      </c>
      <c r="B1519" s="8">
        <v>2017</v>
      </c>
      <c r="C1519" s="8">
        <v>22.67</v>
      </c>
      <c r="D1519" s="8">
        <v>-53.61</v>
      </c>
      <c r="E1519" s="8">
        <v>11.43</v>
      </c>
      <c r="F1519" s="8">
        <v>47.67</v>
      </c>
      <c r="G1519" s="8">
        <v>-444.19</v>
      </c>
      <c r="H1519" s="8">
        <v>-13.57</v>
      </c>
      <c r="I1519" s="8">
        <v>54.47</v>
      </c>
      <c r="J1519" s="8">
        <v>0</v>
      </c>
      <c r="K1519" s="8">
        <v>23.7</v>
      </c>
      <c r="L1519" s="8">
        <v>19.59</v>
      </c>
      <c r="M1519" s="8">
        <v>131.91999999999999</v>
      </c>
      <c r="N1519" s="8">
        <v>78.31</v>
      </c>
      <c r="O1519" s="8">
        <v>556.52</v>
      </c>
      <c r="P1519" s="8">
        <v>-23.84</v>
      </c>
      <c r="Q1519" s="8">
        <v>576.11</v>
      </c>
      <c r="R1519" s="2">
        <f t="shared" si="93"/>
        <v>77.101595181475759</v>
      </c>
      <c r="S1519" s="2">
        <f t="shared" si="94"/>
        <v>9.4547916196559676</v>
      </c>
      <c r="T1519" s="2">
        <f t="shared" si="95"/>
        <v>96.599607713804645</v>
      </c>
      <c r="U1519" s="7" t="str">
        <f t="shared" si="92"/>
        <v>MEDIA &amp; ENTERTAINMENT</v>
      </c>
    </row>
    <row r="1520" spans="1:21" hidden="1">
      <c r="A1520" s="10" t="s">
        <v>765</v>
      </c>
      <c r="B1520" s="8">
        <v>2016</v>
      </c>
      <c r="C1520" s="8">
        <v>28.59</v>
      </c>
      <c r="D1520" s="8">
        <v>-36.270000000000003</v>
      </c>
      <c r="E1520" s="8">
        <v>20.96</v>
      </c>
      <c r="F1520" s="8">
        <v>47.67</v>
      </c>
      <c r="G1520" s="8">
        <v>-349.24</v>
      </c>
      <c r="H1520" s="8">
        <v>-0.04</v>
      </c>
      <c r="I1520" s="8">
        <v>100</v>
      </c>
      <c r="J1520" s="8">
        <v>0</v>
      </c>
      <c r="K1520" s="8">
        <v>36.270000000000003</v>
      </c>
      <c r="L1520" s="8">
        <v>25.11</v>
      </c>
      <c r="M1520" s="8">
        <v>184.44</v>
      </c>
      <c r="N1520" s="8">
        <v>148.16</v>
      </c>
      <c r="O1520" s="8">
        <v>508.61</v>
      </c>
      <c r="P1520" s="8">
        <v>-48.16</v>
      </c>
      <c r="Q1520" s="8">
        <v>533.72</v>
      </c>
      <c r="R1520" s="2">
        <f t="shared" si="93"/>
        <v>65.435059581803188</v>
      </c>
      <c r="S1520" s="2">
        <f t="shared" si="94"/>
        <v>18.736416098328711</v>
      </c>
      <c r="T1520" s="2">
        <f t="shared" si="95"/>
        <v>95.295285917709663</v>
      </c>
      <c r="U1520" s="7" t="str">
        <f t="shared" si="92"/>
        <v>MEDIA &amp; ENTERTAINMENT</v>
      </c>
    </row>
    <row r="1521" spans="1:21" hidden="1">
      <c r="A1521" s="10" t="s">
        <v>765</v>
      </c>
      <c r="B1521" s="8">
        <v>2015</v>
      </c>
      <c r="C1521" s="8">
        <v>29.13</v>
      </c>
      <c r="D1521" s="8">
        <v>-32.869999999999997</v>
      </c>
      <c r="E1521" s="8">
        <v>22.23</v>
      </c>
      <c r="F1521" s="8">
        <v>47.67</v>
      </c>
      <c r="G1521" s="8">
        <v>-293.14</v>
      </c>
      <c r="H1521" s="8">
        <v>-0.03</v>
      </c>
      <c r="I1521" s="8">
        <v>105.97</v>
      </c>
      <c r="J1521" s="8">
        <v>0</v>
      </c>
      <c r="K1521" s="8">
        <v>40.479999999999997</v>
      </c>
      <c r="L1521" s="8">
        <v>32.18</v>
      </c>
      <c r="M1521" s="8">
        <v>177.48</v>
      </c>
      <c r="N1521" s="8">
        <v>144.61000000000001</v>
      </c>
      <c r="O1521" s="8">
        <v>438.48</v>
      </c>
      <c r="P1521" s="8">
        <v>-38.64</v>
      </c>
      <c r="Q1521" s="8">
        <v>470.66</v>
      </c>
      <c r="R1521" s="2">
        <f t="shared" si="93"/>
        <v>62.282751880338239</v>
      </c>
      <c r="S1521" s="2">
        <f t="shared" si="94"/>
        <v>22.51519143330642</v>
      </c>
      <c r="T1521" s="2">
        <f t="shared" si="95"/>
        <v>93.162792674117199</v>
      </c>
      <c r="U1521" s="7" t="str">
        <f t="shared" si="92"/>
        <v>MEDIA &amp; ENTERTAINMENT</v>
      </c>
    </row>
    <row r="1522" spans="1:21" hidden="1">
      <c r="A1522" s="10" t="s">
        <v>767</v>
      </c>
      <c r="B1522" s="8">
        <v>2019</v>
      </c>
      <c r="C1522" s="8">
        <v>-13.02</v>
      </c>
      <c r="D1522" s="8">
        <v>-1.99</v>
      </c>
      <c r="E1522" s="8">
        <v>-14.19</v>
      </c>
      <c r="F1522" s="8">
        <v>8.4499999999999993</v>
      </c>
      <c r="G1522" s="8">
        <v>-107.38</v>
      </c>
      <c r="H1522" s="8">
        <v>-10.31</v>
      </c>
      <c r="I1522" s="8">
        <v>-23.99</v>
      </c>
      <c r="J1522" s="8">
        <v>0</v>
      </c>
      <c r="K1522" s="8">
        <v>-30.25</v>
      </c>
      <c r="L1522" s="8">
        <v>6.67</v>
      </c>
      <c r="M1522" s="8">
        <v>-23.39</v>
      </c>
      <c r="N1522" s="8">
        <v>-25.38</v>
      </c>
      <c r="O1522" s="8">
        <v>77.319999999999993</v>
      </c>
      <c r="P1522" s="8">
        <v>1.39</v>
      </c>
      <c r="Q1522" s="8">
        <v>83.99</v>
      </c>
      <c r="R1522" s="2">
        <f t="shared" si="93"/>
        <v>127.8485533992142</v>
      </c>
      <c r="S1522" s="2">
        <f t="shared" si="94"/>
        <v>-28.562924157637816</v>
      </c>
      <c r="T1522" s="2">
        <f t="shared" si="95"/>
        <v>92.058578402190733</v>
      </c>
      <c r="U1522" s="7" t="str">
        <f t="shared" si="92"/>
        <v>ELECTRIC EQUIPMENT</v>
      </c>
    </row>
    <row r="1523" spans="1:21" hidden="1">
      <c r="A1523" s="10" t="s">
        <v>767</v>
      </c>
      <c r="B1523" s="8">
        <v>2018</v>
      </c>
      <c r="C1523" s="8">
        <v>1.54</v>
      </c>
      <c r="D1523" s="8">
        <v>-2.16</v>
      </c>
      <c r="E1523" s="8">
        <v>0.27</v>
      </c>
      <c r="F1523" s="8">
        <v>8.4499999999999993</v>
      </c>
      <c r="G1523" s="8">
        <v>-160.79</v>
      </c>
      <c r="H1523" s="8">
        <v>-11.37</v>
      </c>
      <c r="I1523" s="8">
        <v>0.44</v>
      </c>
      <c r="J1523" s="8">
        <v>0</v>
      </c>
      <c r="K1523" s="8">
        <v>1.92</v>
      </c>
      <c r="L1523" s="8">
        <v>5.14</v>
      </c>
      <c r="M1523" s="8">
        <v>3.04</v>
      </c>
      <c r="N1523" s="8">
        <v>0.88</v>
      </c>
      <c r="O1523" s="8">
        <v>158.69</v>
      </c>
      <c r="P1523" s="8">
        <v>-0.44</v>
      </c>
      <c r="Q1523" s="8">
        <v>163.83000000000001</v>
      </c>
      <c r="R1523" s="2">
        <f t="shared" si="93"/>
        <v>98.144417994262341</v>
      </c>
      <c r="S1523" s="2">
        <f t="shared" si="94"/>
        <v>0.26857107977781847</v>
      </c>
      <c r="T1523" s="2">
        <f t="shared" si="95"/>
        <v>96.862601477140927</v>
      </c>
      <c r="U1523" s="7" t="str">
        <f t="shared" si="92"/>
        <v>ELECTRIC EQUIPMENT</v>
      </c>
    </row>
    <row r="1524" spans="1:21" hidden="1">
      <c r="A1524" s="10" t="s">
        <v>767</v>
      </c>
      <c r="B1524" s="8">
        <v>2017</v>
      </c>
      <c r="C1524" s="8">
        <v>3.81</v>
      </c>
      <c r="D1524" s="8">
        <v>-2.11</v>
      </c>
      <c r="E1524" s="8">
        <v>2.4900000000000002</v>
      </c>
      <c r="F1524" s="8">
        <v>8.0299999999999994</v>
      </c>
      <c r="G1524" s="8">
        <v>-190.51</v>
      </c>
      <c r="H1524" s="8">
        <v>-9.2899999999999991</v>
      </c>
      <c r="I1524" s="8">
        <v>4.01</v>
      </c>
      <c r="J1524" s="8">
        <v>0</v>
      </c>
      <c r="K1524" s="8">
        <v>3.14</v>
      </c>
      <c r="L1524" s="8">
        <v>7.17</v>
      </c>
      <c r="M1524" s="8">
        <v>5.95</v>
      </c>
      <c r="N1524" s="8">
        <v>3.83</v>
      </c>
      <c r="O1524" s="8">
        <v>189.28</v>
      </c>
      <c r="P1524" s="8">
        <v>0.17</v>
      </c>
      <c r="Q1524" s="8">
        <v>196.46</v>
      </c>
      <c r="R1524" s="2">
        <f t="shared" si="93"/>
        <v>96.971393667922214</v>
      </c>
      <c r="S1524" s="2">
        <f t="shared" si="94"/>
        <v>2.0411279649801486</v>
      </c>
      <c r="T1524" s="2">
        <f t="shared" si="95"/>
        <v>96.345312022803625</v>
      </c>
      <c r="U1524" s="7" t="str">
        <f t="shared" si="92"/>
        <v>ELECTRIC EQUIPMENT</v>
      </c>
    </row>
    <row r="1525" spans="1:21" hidden="1">
      <c r="A1525" s="10" t="s">
        <v>767</v>
      </c>
      <c r="B1525" s="8">
        <v>2016</v>
      </c>
      <c r="C1525" s="8">
        <v>-1.17</v>
      </c>
      <c r="D1525" s="8">
        <v>-2.14</v>
      </c>
      <c r="E1525" s="8">
        <v>-2.5</v>
      </c>
      <c r="F1525" s="8">
        <v>8.0299999999999994</v>
      </c>
      <c r="G1525" s="8">
        <v>-175.24</v>
      </c>
      <c r="H1525" s="8">
        <v>-9.19</v>
      </c>
      <c r="I1525" s="8">
        <v>-4.0199999999999996</v>
      </c>
      <c r="J1525" s="8">
        <v>0</v>
      </c>
      <c r="K1525" s="8">
        <v>4.12</v>
      </c>
      <c r="L1525" s="8">
        <v>7.76</v>
      </c>
      <c r="M1525" s="8">
        <v>-2.0099999999999998</v>
      </c>
      <c r="N1525" s="8">
        <v>-4.1500000000000004</v>
      </c>
      <c r="O1525" s="8">
        <v>174.67</v>
      </c>
      <c r="P1525" s="8">
        <v>0.13</v>
      </c>
      <c r="Q1525" s="8">
        <v>182.43</v>
      </c>
      <c r="R1525" s="2">
        <f t="shared" si="93"/>
        <v>96.058762264978341</v>
      </c>
      <c r="S1525" s="2">
        <f t="shared" si="94"/>
        <v>-2.2035849366880442</v>
      </c>
      <c r="T1525" s="2">
        <f t="shared" si="95"/>
        <v>95.746313654552424</v>
      </c>
      <c r="U1525" s="7" t="str">
        <f t="shared" si="92"/>
        <v>ELECTRIC EQUIPMENT</v>
      </c>
    </row>
    <row r="1526" spans="1:21" hidden="1">
      <c r="A1526" s="10" t="s">
        <v>767</v>
      </c>
      <c r="B1526" s="8">
        <v>2015</v>
      </c>
      <c r="C1526" s="8">
        <v>-11.4</v>
      </c>
      <c r="D1526" s="8">
        <v>-2.12</v>
      </c>
      <c r="E1526" s="8">
        <v>-12.73</v>
      </c>
      <c r="F1526" s="8">
        <v>8.0299999999999994</v>
      </c>
      <c r="G1526" s="8">
        <v>-146.22</v>
      </c>
      <c r="H1526" s="8">
        <v>-7.4</v>
      </c>
      <c r="I1526" s="8">
        <v>-20.440000000000001</v>
      </c>
      <c r="J1526" s="8">
        <v>0</v>
      </c>
      <c r="K1526" s="8">
        <v>-7.31</v>
      </c>
      <c r="L1526" s="8">
        <v>7.61</v>
      </c>
      <c r="M1526" s="8">
        <v>-16.84</v>
      </c>
      <c r="N1526" s="8">
        <v>-18.96</v>
      </c>
      <c r="O1526" s="8">
        <v>129.16999999999999</v>
      </c>
      <c r="P1526" s="8">
        <v>-1.47</v>
      </c>
      <c r="Q1526" s="8">
        <v>136.78</v>
      </c>
      <c r="R1526" s="2">
        <f t="shared" si="93"/>
        <v>106.90159380026319</v>
      </c>
      <c r="S1526" s="2">
        <f t="shared" si="94"/>
        <v>-14.943705220061412</v>
      </c>
      <c r="T1526" s="2">
        <f t="shared" si="95"/>
        <v>94.436321099575949</v>
      </c>
      <c r="U1526" s="7" t="str">
        <f t="shared" si="92"/>
        <v>ELECTRIC EQUIPMENT</v>
      </c>
    </row>
    <row r="1527" spans="1:21" hidden="1">
      <c r="A1527" s="10" t="s">
        <v>773</v>
      </c>
      <c r="B1527" s="8">
        <v>2019</v>
      </c>
      <c r="C1527" s="8">
        <v>9.7100000000000009</v>
      </c>
      <c r="D1527" s="8">
        <v>-5.39</v>
      </c>
      <c r="E1527" s="8">
        <v>9.18</v>
      </c>
      <c r="F1527" s="8">
        <v>95.51</v>
      </c>
      <c r="G1527" s="8">
        <v>-727.64</v>
      </c>
      <c r="H1527" s="8">
        <v>-79.03</v>
      </c>
      <c r="I1527" s="8">
        <v>87.36</v>
      </c>
      <c r="J1527" s="8">
        <v>0</v>
      </c>
      <c r="K1527" s="8">
        <v>17.010000000000002</v>
      </c>
      <c r="L1527" s="8">
        <v>34.159999999999997</v>
      </c>
      <c r="M1527" s="8">
        <v>142.16</v>
      </c>
      <c r="N1527" s="8">
        <v>136.77000000000001</v>
      </c>
      <c r="O1527" s="8">
        <v>835.64</v>
      </c>
      <c r="P1527" s="8">
        <v>-49.41</v>
      </c>
      <c r="Q1527" s="8">
        <v>869.8</v>
      </c>
      <c r="R1527" s="2">
        <f t="shared" si="93"/>
        <v>83.656012876523349</v>
      </c>
      <c r="S1527" s="2">
        <f t="shared" si="94"/>
        <v>10.043688204184871</v>
      </c>
      <c r="T1527" s="2">
        <f t="shared" si="95"/>
        <v>96.072660381696949</v>
      </c>
      <c r="U1527" s="7" t="str">
        <f t="shared" si="92"/>
        <v>MEDIA &amp; ENTERTAINMENT</v>
      </c>
    </row>
    <row r="1528" spans="1:21" hidden="1">
      <c r="A1528" s="10" t="s">
        <v>773</v>
      </c>
      <c r="B1528" s="8">
        <v>2018</v>
      </c>
      <c r="C1528" s="8">
        <v>8.76</v>
      </c>
      <c r="D1528" s="8">
        <v>-6.15</v>
      </c>
      <c r="E1528" s="8">
        <v>8.15</v>
      </c>
      <c r="F1528" s="8">
        <v>94.97</v>
      </c>
      <c r="G1528" s="8">
        <v>-581.99</v>
      </c>
      <c r="H1528" s="8">
        <v>-74.88</v>
      </c>
      <c r="I1528" s="8">
        <v>77.010000000000005</v>
      </c>
      <c r="J1528" s="8">
        <v>0</v>
      </c>
      <c r="K1528" s="8">
        <v>20.71</v>
      </c>
      <c r="L1528" s="8">
        <v>20.91</v>
      </c>
      <c r="M1528" s="8">
        <v>146.58000000000001</v>
      </c>
      <c r="N1528" s="8">
        <v>140.43</v>
      </c>
      <c r="O1528" s="8">
        <v>707.66</v>
      </c>
      <c r="P1528" s="8">
        <v>-63.42</v>
      </c>
      <c r="Q1528" s="8">
        <v>728.57</v>
      </c>
      <c r="R1528" s="2">
        <f t="shared" si="93"/>
        <v>79.88113702183729</v>
      </c>
      <c r="S1528" s="2">
        <f t="shared" si="94"/>
        <v>10.570020725530835</v>
      </c>
      <c r="T1528" s="2">
        <f t="shared" si="95"/>
        <v>97.129994372537979</v>
      </c>
      <c r="U1528" s="7" t="str">
        <f t="shared" si="92"/>
        <v>MEDIA &amp; ENTERTAINMENT</v>
      </c>
    </row>
    <row r="1529" spans="1:21" hidden="1">
      <c r="A1529" s="10" t="s">
        <v>773</v>
      </c>
      <c r="B1529" s="8">
        <v>2017</v>
      </c>
      <c r="C1529" s="8">
        <v>0</v>
      </c>
      <c r="D1529" s="8">
        <v>-5.32</v>
      </c>
      <c r="E1529" s="8">
        <v>13.92</v>
      </c>
      <c r="F1529" s="8">
        <v>0</v>
      </c>
      <c r="G1529" s="8">
        <v>-948.34</v>
      </c>
      <c r="H1529" s="8">
        <v>-52.01</v>
      </c>
      <c r="I1529" s="8">
        <v>130.38999999999999</v>
      </c>
      <c r="J1529" s="8">
        <v>0</v>
      </c>
      <c r="K1529" s="8">
        <v>18.87</v>
      </c>
      <c r="L1529" s="8">
        <v>18.48</v>
      </c>
      <c r="M1529" s="8">
        <v>216.32</v>
      </c>
      <c r="N1529" s="8">
        <v>211</v>
      </c>
      <c r="O1529" s="8">
        <v>1146.18</v>
      </c>
      <c r="P1529" s="8">
        <v>-80.61</v>
      </c>
      <c r="Q1529" s="8">
        <v>1164.6600000000001</v>
      </c>
      <c r="R1529" s="2">
        <f t="shared" si="93"/>
        <v>81.426339017395634</v>
      </c>
      <c r="S1529" s="2">
        <f t="shared" si="94"/>
        <v>11.195542046605874</v>
      </c>
      <c r="T1529" s="2">
        <f t="shared" si="95"/>
        <v>98.413270825820405</v>
      </c>
      <c r="U1529" s="7" t="str">
        <f t="shared" si="92"/>
        <v>MEDIA &amp; ENTERTAINMENT</v>
      </c>
    </row>
    <row r="1530" spans="1:21" hidden="1">
      <c r="A1530" s="10" t="s">
        <v>773</v>
      </c>
      <c r="B1530" s="8">
        <v>2016</v>
      </c>
      <c r="C1530" s="8">
        <v>12.68</v>
      </c>
      <c r="D1530" s="8">
        <v>-5.45</v>
      </c>
      <c r="E1530" s="8">
        <v>12.15</v>
      </c>
      <c r="F1530" s="8">
        <v>93.58</v>
      </c>
      <c r="G1530" s="8">
        <v>-971.55</v>
      </c>
      <c r="H1530" s="8">
        <v>-33.72</v>
      </c>
      <c r="I1530" s="8">
        <v>113.19</v>
      </c>
      <c r="J1530" s="8">
        <v>0</v>
      </c>
      <c r="K1530" s="8">
        <v>18.7</v>
      </c>
      <c r="L1530" s="8">
        <v>13.34</v>
      </c>
      <c r="M1530" s="8">
        <v>186.75</v>
      </c>
      <c r="N1530" s="8">
        <v>181.3</v>
      </c>
      <c r="O1530" s="8">
        <v>1178.68</v>
      </c>
      <c r="P1530" s="8">
        <v>-68.11</v>
      </c>
      <c r="Q1530" s="8">
        <v>1192.02</v>
      </c>
      <c r="R1530" s="2">
        <f t="shared" si="93"/>
        <v>81.504504957970497</v>
      </c>
      <c r="S1530" s="2">
        <f t="shared" si="94"/>
        <v>9.4956460462072787</v>
      </c>
      <c r="T1530" s="2">
        <f t="shared" si="95"/>
        <v>98.880891260213772</v>
      </c>
      <c r="U1530" s="7" t="str">
        <f t="shared" si="92"/>
        <v>MEDIA &amp; ENTERTAINMENT</v>
      </c>
    </row>
    <row r="1531" spans="1:21" hidden="1">
      <c r="A1531" s="10" t="s">
        <v>773</v>
      </c>
      <c r="B1531" s="8">
        <v>2015</v>
      </c>
      <c r="C1531" s="8">
        <v>14.14</v>
      </c>
      <c r="D1531" s="8">
        <v>-6.62</v>
      </c>
      <c r="E1531" s="8">
        <v>13.46</v>
      </c>
      <c r="F1531" s="8">
        <v>92.5</v>
      </c>
      <c r="G1531" s="8">
        <v>-847.78</v>
      </c>
      <c r="H1531" s="8">
        <v>-38.44</v>
      </c>
      <c r="I1531" s="8">
        <v>124.19</v>
      </c>
      <c r="J1531" s="8">
        <v>0</v>
      </c>
      <c r="K1531" s="8">
        <v>22.67</v>
      </c>
      <c r="L1531" s="8">
        <v>19.010000000000002</v>
      </c>
      <c r="M1531" s="8">
        <v>204.49</v>
      </c>
      <c r="N1531" s="8">
        <v>197.87</v>
      </c>
      <c r="O1531" s="8">
        <v>1071.7</v>
      </c>
      <c r="P1531" s="8">
        <v>-73.680000000000007</v>
      </c>
      <c r="Q1531" s="8">
        <v>1090.71</v>
      </c>
      <c r="R1531" s="2">
        <f t="shared" si="93"/>
        <v>77.727351908389934</v>
      </c>
      <c r="S1531" s="2">
        <f t="shared" si="94"/>
        <v>11.386161307772001</v>
      </c>
      <c r="T1531" s="2">
        <f t="shared" si="95"/>
        <v>98.257098587158822</v>
      </c>
      <c r="U1531" s="7" t="str">
        <f t="shared" si="92"/>
        <v>MEDIA &amp; ENTERTAINMENT</v>
      </c>
    </row>
    <row r="1532" spans="1:21" hidden="1">
      <c r="A1532" s="10" t="s">
        <v>775</v>
      </c>
      <c r="B1532" s="8">
        <v>2019</v>
      </c>
      <c r="C1532" s="8">
        <v>44.36</v>
      </c>
      <c r="D1532" s="8">
        <v>-10.7</v>
      </c>
      <c r="E1532" s="8">
        <v>37.409999999999997</v>
      </c>
      <c r="F1532" s="8">
        <v>15.39</v>
      </c>
      <c r="G1532" s="8">
        <v>-593.51</v>
      </c>
      <c r="H1532" s="8">
        <v>0</v>
      </c>
      <c r="I1532" s="8">
        <v>57.59</v>
      </c>
      <c r="J1532" s="8">
        <v>0</v>
      </c>
      <c r="K1532" s="8">
        <v>14.12</v>
      </c>
      <c r="L1532" s="8">
        <v>16.72</v>
      </c>
      <c r="M1532" s="8">
        <v>94.84</v>
      </c>
      <c r="N1532" s="8">
        <v>84.14</v>
      </c>
      <c r="O1532" s="8">
        <v>671.63</v>
      </c>
      <c r="P1532" s="8">
        <v>-26.55</v>
      </c>
      <c r="Q1532" s="8">
        <v>688.35</v>
      </c>
      <c r="R1532" s="2">
        <f t="shared" si="93"/>
        <v>86.222125372267016</v>
      </c>
      <c r="S1532" s="2">
        <f t="shared" si="94"/>
        <v>8.3663833805476866</v>
      </c>
      <c r="T1532" s="2">
        <f t="shared" si="95"/>
        <v>97.571003123411046</v>
      </c>
      <c r="U1532" s="7" t="str">
        <f t="shared" si="92"/>
        <v>ELECTRODES &amp; GRAPHITE</v>
      </c>
    </row>
    <row r="1533" spans="1:21" hidden="1">
      <c r="A1533" s="10" t="s">
        <v>775</v>
      </c>
      <c r="B1533" s="8">
        <v>2018</v>
      </c>
      <c r="C1533" s="8">
        <v>30.7</v>
      </c>
      <c r="D1533" s="8">
        <v>-10.09</v>
      </c>
      <c r="E1533" s="8">
        <v>24.13</v>
      </c>
      <c r="F1533" s="8">
        <v>15.39</v>
      </c>
      <c r="G1533" s="8">
        <v>-492.85</v>
      </c>
      <c r="H1533" s="8">
        <v>0</v>
      </c>
      <c r="I1533" s="8">
        <v>37.15</v>
      </c>
      <c r="J1533" s="8">
        <v>0</v>
      </c>
      <c r="K1533" s="8">
        <v>11.54</v>
      </c>
      <c r="L1533" s="8">
        <v>12.02</v>
      </c>
      <c r="M1533" s="8">
        <v>62.73</v>
      </c>
      <c r="N1533" s="8">
        <v>52.64</v>
      </c>
      <c r="O1533" s="8">
        <v>543.55999999999995</v>
      </c>
      <c r="P1533" s="8">
        <v>-15.49</v>
      </c>
      <c r="Q1533" s="8">
        <v>555.58000000000004</v>
      </c>
      <c r="R1533" s="2">
        <f t="shared" si="93"/>
        <v>88.709096799740806</v>
      </c>
      <c r="S1533" s="2">
        <f t="shared" si="94"/>
        <v>6.6867057849454614</v>
      </c>
      <c r="T1533" s="2">
        <f t="shared" si="95"/>
        <v>97.836495194211437</v>
      </c>
      <c r="U1533" s="7" t="str">
        <f t="shared" si="92"/>
        <v>ELECTRODES &amp; GRAPHITE</v>
      </c>
    </row>
    <row r="1534" spans="1:21" hidden="1">
      <c r="A1534" s="10" t="s">
        <v>775</v>
      </c>
      <c r="B1534" s="8">
        <v>2017</v>
      </c>
      <c r="C1534" s="8">
        <v>23.57</v>
      </c>
      <c r="D1534" s="8">
        <v>-10.27</v>
      </c>
      <c r="E1534" s="8">
        <v>16.89</v>
      </c>
      <c r="F1534" s="8">
        <v>15.39</v>
      </c>
      <c r="G1534" s="8">
        <v>-439.93</v>
      </c>
      <c r="H1534" s="8">
        <v>0</v>
      </c>
      <c r="I1534" s="8">
        <v>26</v>
      </c>
      <c r="J1534" s="8">
        <v>0</v>
      </c>
      <c r="K1534" s="8">
        <v>9.85</v>
      </c>
      <c r="L1534" s="8">
        <v>12.85</v>
      </c>
      <c r="M1534" s="8">
        <v>46.64</v>
      </c>
      <c r="N1534" s="8">
        <v>36.369999999999997</v>
      </c>
      <c r="O1534" s="8">
        <v>473.72</v>
      </c>
      <c r="P1534" s="8">
        <v>-10.37</v>
      </c>
      <c r="Q1534" s="8">
        <v>486.57</v>
      </c>
      <c r="R1534" s="2">
        <f t="shared" si="93"/>
        <v>90.414534393817959</v>
      </c>
      <c r="S1534" s="2">
        <f t="shared" si="94"/>
        <v>5.3435271389522576</v>
      </c>
      <c r="T1534" s="2">
        <f t="shared" si="95"/>
        <v>97.359064471710141</v>
      </c>
      <c r="U1534" s="7" t="str">
        <f t="shared" si="92"/>
        <v>ELECTRODES &amp; GRAPHITE</v>
      </c>
    </row>
    <row r="1535" spans="1:21" hidden="1">
      <c r="A1535" s="10" t="s">
        <v>775</v>
      </c>
      <c r="B1535" s="8">
        <v>2016</v>
      </c>
      <c r="C1535" s="8">
        <v>24.6</v>
      </c>
      <c r="D1535" s="8">
        <v>-9.52</v>
      </c>
      <c r="E1535" s="8">
        <v>18.41</v>
      </c>
      <c r="F1535" s="8">
        <v>15.39</v>
      </c>
      <c r="G1535" s="8">
        <v>-408.33</v>
      </c>
      <c r="H1535" s="8">
        <v>0</v>
      </c>
      <c r="I1535" s="8">
        <v>28.34</v>
      </c>
      <c r="J1535" s="8">
        <v>0</v>
      </c>
      <c r="K1535" s="8">
        <v>11.23</v>
      </c>
      <c r="L1535" s="8">
        <v>8</v>
      </c>
      <c r="M1535" s="8">
        <v>50.62</v>
      </c>
      <c r="N1535" s="8">
        <v>41.1</v>
      </c>
      <c r="O1535" s="8">
        <v>450.95</v>
      </c>
      <c r="P1535" s="8">
        <v>-12.76</v>
      </c>
      <c r="Q1535" s="8">
        <v>458.95</v>
      </c>
      <c r="R1535" s="2">
        <f t="shared" si="93"/>
        <v>88.970476086719685</v>
      </c>
      <c r="S1535" s="2">
        <f t="shared" si="94"/>
        <v>6.1749645930929296</v>
      </c>
      <c r="T1535" s="2">
        <f t="shared" si="95"/>
        <v>98.256890728837561</v>
      </c>
      <c r="U1535" s="7" t="str">
        <f t="shared" si="92"/>
        <v>ELECTRODES &amp; GRAPHITE</v>
      </c>
    </row>
    <row r="1536" spans="1:21" hidden="1">
      <c r="A1536" s="10" t="s">
        <v>775</v>
      </c>
      <c r="B1536" s="8">
        <v>2015</v>
      </c>
      <c r="C1536" s="8">
        <v>24.29</v>
      </c>
      <c r="D1536" s="8">
        <v>-13.75</v>
      </c>
      <c r="E1536" s="8">
        <v>15.36</v>
      </c>
      <c r="F1536" s="8">
        <v>15.39</v>
      </c>
      <c r="G1536" s="8">
        <v>-518.95000000000005</v>
      </c>
      <c r="H1536" s="8">
        <v>0</v>
      </c>
      <c r="I1536" s="8">
        <v>23.64</v>
      </c>
      <c r="J1536" s="8">
        <v>0</v>
      </c>
      <c r="K1536" s="8">
        <v>8.0399999999999991</v>
      </c>
      <c r="L1536" s="8">
        <v>11.46</v>
      </c>
      <c r="M1536" s="8">
        <v>44.36</v>
      </c>
      <c r="N1536" s="8">
        <v>30.61</v>
      </c>
      <c r="O1536" s="8">
        <v>551.85</v>
      </c>
      <c r="P1536" s="8">
        <v>-6.97</v>
      </c>
      <c r="Q1536" s="8">
        <v>563.30999999999995</v>
      </c>
      <c r="R1536" s="2">
        <f t="shared" si="93"/>
        <v>92.125117608421675</v>
      </c>
      <c r="S1536" s="2">
        <f t="shared" si="94"/>
        <v>4.1966235287852163</v>
      </c>
      <c r="T1536" s="2">
        <f t="shared" si="95"/>
        <v>97.965596208126982</v>
      </c>
      <c r="U1536" s="7" t="str">
        <f t="shared" si="92"/>
        <v>ELECTRODES &amp; GRAPHITE</v>
      </c>
    </row>
    <row r="1537" spans="1:21" hidden="1">
      <c r="A1537" s="10" t="s">
        <v>777</v>
      </c>
      <c r="B1537" s="8">
        <v>2019</v>
      </c>
      <c r="C1537" s="8">
        <v>46.52</v>
      </c>
      <c r="D1537" s="8">
        <v>-85.37</v>
      </c>
      <c r="E1537" s="8">
        <v>40.479999999999997</v>
      </c>
      <c r="F1537" s="8">
        <v>122.58</v>
      </c>
      <c r="G1537" s="8">
        <v>-5470.64</v>
      </c>
      <c r="H1537" s="8">
        <v>-18.48</v>
      </c>
      <c r="I1537" s="8">
        <v>484.91</v>
      </c>
      <c r="J1537" s="8">
        <v>0</v>
      </c>
      <c r="K1537" s="8">
        <v>13.02</v>
      </c>
      <c r="L1537" s="8">
        <v>80.849999999999994</v>
      </c>
      <c r="M1537" s="8">
        <v>806.57</v>
      </c>
      <c r="N1537" s="8">
        <v>721.2</v>
      </c>
      <c r="O1537" s="8">
        <v>6196.36</v>
      </c>
      <c r="P1537" s="8">
        <v>-237.52</v>
      </c>
      <c r="Q1537" s="8">
        <v>6277.21</v>
      </c>
      <c r="R1537" s="2">
        <f t="shared" si="93"/>
        <v>87.150820189224191</v>
      </c>
      <c r="S1537" s="2">
        <f t="shared" si="94"/>
        <v>7.7249287501931594</v>
      </c>
      <c r="T1537" s="2">
        <f t="shared" si="95"/>
        <v>98.712007404563479</v>
      </c>
      <c r="U1537" s="7" t="str">
        <f t="shared" si="92"/>
        <v>AUTO - TRACTORS</v>
      </c>
    </row>
    <row r="1538" spans="1:21" hidden="1">
      <c r="A1538" s="10" t="s">
        <v>777</v>
      </c>
      <c r="B1538" s="8">
        <v>2018</v>
      </c>
      <c r="C1538" s="8">
        <v>0</v>
      </c>
      <c r="D1538" s="8">
        <v>-72.48</v>
      </c>
      <c r="E1538" s="8">
        <v>28.85</v>
      </c>
      <c r="F1538" s="8">
        <v>122.58</v>
      </c>
      <c r="G1538" s="8">
        <v>-4494.09</v>
      </c>
      <c r="H1538" s="8">
        <v>-28.57</v>
      </c>
      <c r="I1538" s="8">
        <v>344.72</v>
      </c>
      <c r="J1538" s="8">
        <v>0</v>
      </c>
      <c r="K1538" s="8">
        <v>11.59</v>
      </c>
      <c r="L1538" s="8">
        <v>59.41</v>
      </c>
      <c r="M1538" s="8">
        <v>581.29999999999995</v>
      </c>
      <c r="N1538" s="8">
        <v>508.82</v>
      </c>
      <c r="O1538" s="8">
        <v>5015.9799999999996</v>
      </c>
      <c r="P1538" s="8">
        <v>-164.1</v>
      </c>
      <c r="Q1538" s="8">
        <v>5075.38</v>
      </c>
      <c r="R1538" s="2">
        <f t="shared" si="93"/>
        <v>88.546867426675448</v>
      </c>
      <c r="S1538" s="2">
        <f t="shared" si="94"/>
        <v>6.7920037514432412</v>
      </c>
      <c r="T1538" s="2">
        <f t="shared" si="95"/>
        <v>98.8296442827926</v>
      </c>
      <c r="U1538" s="7" t="str">
        <f t="shared" ref="U1538:U1601" si="96">VLOOKUP(A1538:A7407,DF,13,TRUE)</f>
        <v>AUTO - TRACTORS</v>
      </c>
    </row>
    <row r="1539" spans="1:21" hidden="1">
      <c r="A1539" s="10" t="s">
        <v>777</v>
      </c>
      <c r="B1539" s="8">
        <v>2017</v>
      </c>
      <c r="C1539" s="8">
        <v>0</v>
      </c>
      <c r="D1539" s="8">
        <v>-63.09</v>
      </c>
      <c r="E1539" s="8">
        <v>13.43</v>
      </c>
      <c r="F1539" s="8">
        <v>0</v>
      </c>
      <c r="G1539" s="8">
        <v>-3871.2</v>
      </c>
      <c r="H1539" s="8">
        <v>-31.11</v>
      </c>
      <c r="I1539" s="8">
        <v>160.44</v>
      </c>
      <c r="J1539" s="8">
        <v>0</v>
      </c>
      <c r="K1539" s="8">
        <v>8.15</v>
      </c>
      <c r="L1539" s="8">
        <v>43.46</v>
      </c>
      <c r="M1539" s="8">
        <v>339.84</v>
      </c>
      <c r="N1539" s="8">
        <v>276.75</v>
      </c>
      <c r="O1539" s="8">
        <v>4167.58</v>
      </c>
      <c r="P1539" s="8">
        <v>-75.61</v>
      </c>
      <c r="Q1539" s="8">
        <v>4211.04</v>
      </c>
      <c r="R1539" s="2">
        <f t="shared" ref="R1539:R1602" si="97">ABS((G1539/Q1539)*100)</f>
        <v>91.929784566282919</v>
      </c>
      <c r="S1539" s="2">
        <f t="shared" ref="S1539:S1602" si="98">(I1539/Q1539)*100</f>
        <v>3.8099851818078192</v>
      </c>
      <c r="T1539" s="2">
        <f t="shared" ref="T1539:T1602" si="99">(O1539/Q1539)*100</f>
        <v>98.967950909988971</v>
      </c>
      <c r="U1539" s="7" t="str">
        <f t="shared" si="96"/>
        <v>AUTO - TRACTORS</v>
      </c>
    </row>
    <row r="1540" spans="1:21" hidden="1">
      <c r="A1540" s="10" t="s">
        <v>777</v>
      </c>
      <c r="B1540" s="8">
        <v>2016</v>
      </c>
      <c r="C1540" s="8">
        <v>12.52</v>
      </c>
      <c r="D1540" s="8">
        <v>-60.11</v>
      </c>
      <c r="E1540" s="8">
        <v>7.49</v>
      </c>
      <c r="F1540" s="8">
        <v>119.39</v>
      </c>
      <c r="G1540" s="8">
        <v>-3326.73</v>
      </c>
      <c r="H1540" s="8">
        <v>-51.29</v>
      </c>
      <c r="I1540" s="8">
        <v>89.38</v>
      </c>
      <c r="J1540" s="8">
        <v>0</v>
      </c>
      <c r="K1540" s="8">
        <v>5.85</v>
      </c>
      <c r="L1540" s="8">
        <v>57.79</v>
      </c>
      <c r="M1540" s="8">
        <v>151.97999999999999</v>
      </c>
      <c r="N1540" s="8">
        <v>91.87</v>
      </c>
      <c r="O1540" s="8">
        <v>3472.22</v>
      </c>
      <c r="P1540" s="8">
        <v>-2.4900000000000002</v>
      </c>
      <c r="Q1540" s="8">
        <v>3530.01</v>
      </c>
      <c r="R1540" s="2">
        <f t="shared" si="97"/>
        <v>94.241376086753291</v>
      </c>
      <c r="S1540" s="2">
        <f t="shared" si="98"/>
        <v>2.5320041586284456</v>
      </c>
      <c r="T1540" s="2">
        <f t="shared" si="99"/>
        <v>98.362894156107188</v>
      </c>
      <c r="U1540" s="7" t="str">
        <f t="shared" si="96"/>
        <v>AUTO - TRACTORS</v>
      </c>
    </row>
    <row r="1541" spans="1:21" hidden="1">
      <c r="A1541" s="10" t="s">
        <v>777</v>
      </c>
      <c r="B1541" s="8">
        <v>2015</v>
      </c>
      <c r="C1541" s="8">
        <v>11.8</v>
      </c>
      <c r="D1541" s="8">
        <v>-66.06</v>
      </c>
      <c r="E1541" s="8">
        <v>6.26</v>
      </c>
      <c r="F1541" s="8">
        <v>119.28</v>
      </c>
      <c r="G1541" s="8">
        <v>-3855.06</v>
      </c>
      <c r="H1541" s="8">
        <v>-57.11</v>
      </c>
      <c r="I1541" s="8">
        <v>74.709999999999994</v>
      </c>
      <c r="J1541" s="8">
        <v>0</v>
      </c>
      <c r="K1541" s="8">
        <v>4.8</v>
      </c>
      <c r="L1541" s="8">
        <v>60.65</v>
      </c>
      <c r="M1541" s="8">
        <v>134.31</v>
      </c>
      <c r="N1541" s="8">
        <v>68.25</v>
      </c>
      <c r="O1541" s="8">
        <v>3985.83</v>
      </c>
      <c r="P1541" s="8">
        <v>6.46</v>
      </c>
      <c r="Q1541" s="8">
        <v>4046.48</v>
      </c>
      <c r="R1541" s="2">
        <f t="shared" si="97"/>
        <v>95.269468772859369</v>
      </c>
      <c r="S1541" s="2">
        <f t="shared" si="98"/>
        <v>1.8462960400150255</v>
      </c>
      <c r="T1541" s="2">
        <f t="shared" si="99"/>
        <v>98.501166445898662</v>
      </c>
      <c r="U1541" s="7" t="str">
        <f t="shared" si="96"/>
        <v>AUTO - TRACTORS</v>
      </c>
    </row>
    <row r="1542" spans="1:21" hidden="1">
      <c r="A1542" s="10" t="s">
        <v>780</v>
      </c>
      <c r="B1542" s="8">
        <v>2019</v>
      </c>
      <c r="C1542" s="8">
        <v>-72</v>
      </c>
      <c r="D1542" s="8">
        <v>-103.33</v>
      </c>
      <c r="E1542" s="8">
        <v>-76.989999999999995</v>
      </c>
      <c r="F1542" s="8">
        <v>206.98</v>
      </c>
      <c r="G1542" s="8">
        <v>-2023.75</v>
      </c>
      <c r="H1542" s="8">
        <v>-206.17</v>
      </c>
      <c r="I1542" s="8">
        <v>-1593.49</v>
      </c>
      <c r="J1542" s="8">
        <v>0</v>
      </c>
      <c r="K1542" s="8">
        <v>-302.63</v>
      </c>
      <c r="L1542" s="8">
        <v>43.12</v>
      </c>
      <c r="M1542" s="8">
        <v>-1488.71</v>
      </c>
      <c r="N1542" s="8">
        <v>-1592.04</v>
      </c>
      <c r="O1542" s="8">
        <v>491.92</v>
      </c>
      <c r="P1542" s="8">
        <v>-1.45</v>
      </c>
      <c r="Q1542" s="8">
        <v>535.04</v>
      </c>
      <c r="R1542" s="2">
        <f t="shared" si="97"/>
        <v>378.24274820574163</v>
      </c>
      <c r="S1542" s="2">
        <f t="shared" si="98"/>
        <v>-297.8263307416268</v>
      </c>
      <c r="T1542" s="2">
        <f t="shared" si="99"/>
        <v>91.94078947368422</v>
      </c>
      <c r="U1542" s="7" t="str">
        <f t="shared" si="96"/>
        <v>SHIPPING</v>
      </c>
    </row>
    <row r="1543" spans="1:21" hidden="1">
      <c r="A1543" s="10" t="s">
        <v>780</v>
      </c>
      <c r="B1543" s="8">
        <v>2018</v>
      </c>
      <c r="C1543" s="8">
        <v>8.27</v>
      </c>
      <c r="D1543" s="8">
        <v>-125.04</v>
      </c>
      <c r="E1543" s="8">
        <v>2.23</v>
      </c>
      <c r="F1543" s="8">
        <v>206.98</v>
      </c>
      <c r="G1543" s="8">
        <v>-529.09</v>
      </c>
      <c r="H1543" s="8">
        <v>-265.24</v>
      </c>
      <c r="I1543" s="8">
        <v>46.18</v>
      </c>
      <c r="J1543" s="8">
        <v>0</v>
      </c>
      <c r="K1543" s="8">
        <v>27.11</v>
      </c>
      <c r="L1543" s="8">
        <v>60.14</v>
      </c>
      <c r="M1543" s="8">
        <v>174.46</v>
      </c>
      <c r="N1543" s="8">
        <v>49.42</v>
      </c>
      <c r="O1543" s="8">
        <v>643.41</v>
      </c>
      <c r="P1543" s="8">
        <v>-3.24</v>
      </c>
      <c r="Q1543" s="8">
        <v>703.55</v>
      </c>
      <c r="R1543" s="2">
        <f t="shared" si="97"/>
        <v>75.202899580697903</v>
      </c>
      <c r="S1543" s="2">
        <f t="shared" si="98"/>
        <v>6.5638547366924884</v>
      </c>
      <c r="T1543" s="2">
        <f t="shared" si="99"/>
        <v>91.45192239357543</v>
      </c>
      <c r="U1543" s="7" t="str">
        <f t="shared" si="96"/>
        <v>SHIPPING</v>
      </c>
    </row>
    <row r="1544" spans="1:21" hidden="1">
      <c r="A1544" s="10" t="s">
        <v>780</v>
      </c>
      <c r="B1544" s="8">
        <v>2017</v>
      </c>
      <c r="C1544" s="8">
        <v>0.86</v>
      </c>
      <c r="D1544" s="8">
        <v>-137.13999999999999</v>
      </c>
      <c r="E1544" s="8">
        <v>-5.78</v>
      </c>
      <c r="F1544" s="8">
        <v>206.98</v>
      </c>
      <c r="G1544" s="8">
        <v>-791.49</v>
      </c>
      <c r="H1544" s="8">
        <v>-352.63</v>
      </c>
      <c r="I1544" s="8">
        <v>-119.28</v>
      </c>
      <c r="J1544" s="8">
        <v>0</v>
      </c>
      <c r="K1544" s="8">
        <v>3.09</v>
      </c>
      <c r="L1544" s="8">
        <v>147.93</v>
      </c>
      <c r="M1544" s="8">
        <v>20.51</v>
      </c>
      <c r="N1544" s="8">
        <v>-116.63</v>
      </c>
      <c r="O1544" s="8">
        <v>664.07</v>
      </c>
      <c r="P1544" s="8">
        <v>-2.65</v>
      </c>
      <c r="Q1544" s="8">
        <v>812</v>
      </c>
      <c r="R1544" s="2">
        <f t="shared" si="97"/>
        <v>97.474137931034491</v>
      </c>
      <c r="S1544" s="2">
        <f t="shared" si="98"/>
        <v>-14.689655172413794</v>
      </c>
      <c r="T1544" s="2">
        <f t="shared" si="99"/>
        <v>81.782019704433509</v>
      </c>
      <c r="U1544" s="7" t="str">
        <f t="shared" si="96"/>
        <v>SHIPPING</v>
      </c>
    </row>
    <row r="1545" spans="1:21" hidden="1">
      <c r="A1545" s="10" t="s">
        <v>780</v>
      </c>
      <c r="B1545" s="8">
        <v>2016</v>
      </c>
      <c r="C1545" s="8">
        <v>1.71</v>
      </c>
      <c r="D1545" s="8">
        <v>-149.07</v>
      </c>
      <c r="E1545" s="8">
        <v>-5.53</v>
      </c>
      <c r="F1545" s="8">
        <v>206.98</v>
      </c>
      <c r="G1545" s="8">
        <v>-558.11</v>
      </c>
      <c r="H1545" s="8">
        <v>-280.37</v>
      </c>
      <c r="I1545" s="8">
        <v>-113.62</v>
      </c>
      <c r="J1545" s="8">
        <v>0</v>
      </c>
      <c r="K1545" s="8">
        <v>43.81</v>
      </c>
      <c r="L1545" s="8">
        <v>148.62</v>
      </c>
      <c r="M1545" s="8">
        <v>38.840000000000003</v>
      </c>
      <c r="N1545" s="8">
        <v>-110.23</v>
      </c>
      <c r="O1545" s="8">
        <v>728.7</v>
      </c>
      <c r="P1545" s="8">
        <v>-3.39</v>
      </c>
      <c r="Q1545" s="8">
        <v>877.32</v>
      </c>
      <c r="R1545" s="2">
        <f t="shared" si="97"/>
        <v>63.615328500433129</v>
      </c>
      <c r="S1545" s="2">
        <f t="shared" si="98"/>
        <v>-12.95080472347604</v>
      </c>
      <c r="T1545" s="2">
        <f t="shared" si="99"/>
        <v>83.059772944877579</v>
      </c>
      <c r="U1545" s="7" t="str">
        <f t="shared" si="96"/>
        <v>SHIPPING</v>
      </c>
    </row>
    <row r="1546" spans="1:21" hidden="1">
      <c r="A1546" s="10" t="s">
        <v>780</v>
      </c>
      <c r="B1546" s="8">
        <v>2015</v>
      </c>
      <c r="C1546" s="8">
        <v>2.97</v>
      </c>
      <c r="D1546" s="8">
        <v>-143.96</v>
      </c>
      <c r="E1546" s="8">
        <v>-4.04</v>
      </c>
      <c r="F1546" s="8">
        <v>205.23</v>
      </c>
      <c r="G1546" s="8">
        <v>-647.12</v>
      </c>
      <c r="H1546" s="8">
        <v>-286.32</v>
      </c>
      <c r="I1546" s="8">
        <v>-83</v>
      </c>
      <c r="J1546" s="8">
        <v>0</v>
      </c>
      <c r="K1546" s="8">
        <v>44.46</v>
      </c>
      <c r="L1546" s="8">
        <v>207.76</v>
      </c>
      <c r="M1546" s="8">
        <v>65.459999999999994</v>
      </c>
      <c r="N1546" s="8">
        <v>-78.5</v>
      </c>
      <c r="O1546" s="8">
        <v>791.14</v>
      </c>
      <c r="P1546" s="8">
        <v>-4.5</v>
      </c>
      <c r="Q1546" s="8">
        <v>998.9</v>
      </c>
      <c r="R1546" s="2">
        <f t="shared" si="97"/>
        <v>64.783261587746523</v>
      </c>
      <c r="S1546" s="2">
        <f t="shared" si="98"/>
        <v>-8.3091400540594655</v>
      </c>
      <c r="T1546" s="2">
        <f t="shared" si="99"/>
        <v>79.201121233356702</v>
      </c>
      <c r="U1546" s="7" t="str">
        <f t="shared" si="96"/>
        <v>SHIPPING</v>
      </c>
    </row>
    <row r="1547" spans="1:21" hidden="1">
      <c r="A1547" s="10" t="s">
        <v>783</v>
      </c>
      <c r="B1547" s="8">
        <v>2019</v>
      </c>
      <c r="C1547" s="8">
        <v>-151.57499999999999</v>
      </c>
      <c r="D1547" s="8">
        <v>-69.42</v>
      </c>
      <c r="E1547" s="8">
        <v>-50.604999999999997</v>
      </c>
      <c r="F1547" s="8">
        <v>119.51499999999999</v>
      </c>
      <c r="G1547" s="8">
        <v>-1382.54</v>
      </c>
      <c r="H1547" s="8">
        <v>-181.095</v>
      </c>
      <c r="I1547" s="8">
        <v>-1184.9000000000001</v>
      </c>
      <c r="J1547" s="8">
        <v>0</v>
      </c>
      <c r="K1547" s="8">
        <v>-151.315</v>
      </c>
      <c r="L1547" s="8">
        <v>21.824999999999999</v>
      </c>
      <c r="M1547" s="8">
        <v>-1114.7550000000001</v>
      </c>
      <c r="N1547" s="8">
        <v>-1184.175</v>
      </c>
      <c r="O1547" s="8">
        <v>245.96</v>
      </c>
      <c r="P1547" s="8">
        <v>-0.72499999999999998</v>
      </c>
      <c r="Q1547" s="8">
        <v>267.78499999999997</v>
      </c>
      <c r="R1547" s="2">
        <f t="shared" si="97"/>
        <v>516.28732005153392</v>
      </c>
      <c r="S1547" s="2">
        <f t="shared" si="98"/>
        <v>-442.48184177605179</v>
      </c>
      <c r="T1547" s="2">
        <f t="shared" si="99"/>
        <v>91.849804880781235</v>
      </c>
      <c r="U1547" s="7" t="str">
        <f t="shared" si="96"/>
        <v>PACKAGING</v>
      </c>
    </row>
    <row r="1548" spans="1:21" hidden="1">
      <c r="A1548" s="10" t="s">
        <v>783</v>
      </c>
      <c r="B1548" s="8">
        <v>2018</v>
      </c>
      <c r="C1548" s="8">
        <v>-67.804999999999993</v>
      </c>
      <c r="D1548" s="8">
        <v>-82.48</v>
      </c>
      <c r="E1548" s="8">
        <v>-77.055000000000007</v>
      </c>
      <c r="F1548" s="8">
        <v>119.51499999999999</v>
      </c>
      <c r="G1548" s="8">
        <v>-495.38</v>
      </c>
      <c r="H1548" s="8">
        <v>-202.26499999999999</v>
      </c>
      <c r="I1548" s="8">
        <v>-227.42499999999998</v>
      </c>
      <c r="J1548" s="8">
        <v>0</v>
      </c>
      <c r="K1548" s="8">
        <v>13.555</v>
      </c>
      <c r="L1548" s="8">
        <v>30.355</v>
      </c>
      <c r="M1548" s="8">
        <v>-143.32499999999999</v>
      </c>
      <c r="N1548" s="8">
        <v>-225.80499999999998</v>
      </c>
      <c r="O1548" s="8">
        <v>321.70499999999998</v>
      </c>
      <c r="P1548" s="8">
        <v>-1.62</v>
      </c>
      <c r="Q1548" s="8">
        <v>352.06</v>
      </c>
      <c r="R1548" s="2">
        <f t="shared" si="97"/>
        <v>140.70897006192126</v>
      </c>
      <c r="S1548" s="2">
        <f t="shared" si="98"/>
        <v>-64.59836391524172</v>
      </c>
      <c r="T1548" s="2">
        <f t="shared" si="99"/>
        <v>91.377890132363788</v>
      </c>
      <c r="U1548" s="7" t="str">
        <f t="shared" si="96"/>
        <v>PACKAGING</v>
      </c>
    </row>
    <row r="1549" spans="1:21" hidden="1">
      <c r="A1549" s="10" t="s">
        <v>783</v>
      </c>
      <c r="B1549" s="8">
        <v>2017</v>
      </c>
      <c r="C1549" s="8">
        <v>-72.514999999999986</v>
      </c>
      <c r="D1549" s="8">
        <v>-90.28</v>
      </c>
      <c r="E1549" s="8">
        <v>-82.61</v>
      </c>
      <c r="F1549" s="8">
        <v>119.51499999999999</v>
      </c>
      <c r="G1549" s="8">
        <v>-628.54999999999995</v>
      </c>
      <c r="H1549" s="8">
        <v>-230.26999999999998</v>
      </c>
      <c r="I1549" s="8">
        <v>-315.125</v>
      </c>
      <c r="J1549" s="8">
        <v>0</v>
      </c>
      <c r="K1549" s="8">
        <v>-57904.66</v>
      </c>
      <c r="L1549" s="8">
        <v>77.844999999999999</v>
      </c>
      <c r="M1549" s="8">
        <v>-218.47499999999999</v>
      </c>
      <c r="N1549" s="8">
        <v>-308.755</v>
      </c>
      <c r="O1549" s="8">
        <v>332.23500000000001</v>
      </c>
      <c r="P1549" s="8">
        <v>-6.375</v>
      </c>
      <c r="Q1549" s="8">
        <v>410.08</v>
      </c>
      <c r="R1549" s="2">
        <f t="shared" si="97"/>
        <v>153.27497073741711</v>
      </c>
      <c r="S1549" s="2">
        <f t="shared" si="98"/>
        <v>-76.844761997658992</v>
      </c>
      <c r="T1549" s="2">
        <f t="shared" si="99"/>
        <v>81.017118611002729</v>
      </c>
      <c r="U1549" s="7" t="str">
        <f t="shared" si="96"/>
        <v>PACKAGING</v>
      </c>
    </row>
    <row r="1550" spans="1:21" hidden="1">
      <c r="A1550" s="10" t="s">
        <v>783</v>
      </c>
      <c r="B1550" s="8">
        <v>2016</v>
      </c>
      <c r="C1550" s="8">
        <v>-2.72</v>
      </c>
      <c r="D1550" s="8">
        <v>-98.074999999999989</v>
      </c>
      <c r="E1550" s="8">
        <v>-13.685</v>
      </c>
      <c r="F1550" s="8">
        <v>119.51499999999999</v>
      </c>
      <c r="G1550" s="8">
        <v>-478.84000000000003</v>
      </c>
      <c r="H1550" s="8">
        <v>-186.23000000000002</v>
      </c>
      <c r="I1550" s="8">
        <v>-91.805000000000007</v>
      </c>
      <c r="J1550" s="8">
        <v>0</v>
      </c>
      <c r="K1550" s="8">
        <v>30.020000000000003</v>
      </c>
      <c r="L1550" s="8">
        <v>95.424999999999997</v>
      </c>
      <c r="M1550" s="8">
        <v>7.990000000000002</v>
      </c>
      <c r="N1550" s="8">
        <v>-90.085000000000008</v>
      </c>
      <c r="O1550" s="8">
        <v>577.63499999999999</v>
      </c>
      <c r="P1550" s="8">
        <v>-1.72</v>
      </c>
      <c r="Q1550" s="8">
        <v>673.06000000000006</v>
      </c>
      <c r="R1550" s="2">
        <f t="shared" si="97"/>
        <v>71.143731613823434</v>
      </c>
      <c r="S1550" s="2">
        <f t="shared" si="98"/>
        <v>-13.639942947136957</v>
      </c>
      <c r="T1550" s="2">
        <f t="shared" si="99"/>
        <v>85.822214958547519</v>
      </c>
      <c r="U1550" s="7" t="str">
        <f t="shared" si="96"/>
        <v>PACKAGING</v>
      </c>
    </row>
    <row r="1551" spans="1:21" hidden="1">
      <c r="A1551" s="10" t="s">
        <v>783</v>
      </c>
      <c r="B1551" s="8">
        <v>2015</v>
      </c>
      <c r="C1551" s="8">
        <v>13.145</v>
      </c>
      <c r="D1551" s="8">
        <v>-94.155000000000001</v>
      </c>
      <c r="E1551" s="8">
        <v>2.72</v>
      </c>
      <c r="F1551" s="8">
        <v>118.63999999999999</v>
      </c>
      <c r="G1551" s="8">
        <v>-628.92499999999995</v>
      </c>
      <c r="H1551" s="8">
        <v>-181</v>
      </c>
      <c r="I1551" s="8">
        <v>-26.310000000000002</v>
      </c>
      <c r="J1551" s="8">
        <v>0</v>
      </c>
      <c r="K1551" s="8">
        <v>32.975000000000001</v>
      </c>
      <c r="L1551" s="8">
        <v>105.88499999999999</v>
      </c>
      <c r="M1551" s="8">
        <v>77.924999999999997</v>
      </c>
      <c r="N1551" s="8">
        <v>-16.225000000000001</v>
      </c>
      <c r="O1551" s="8">
        <v>781.97</v>
      </c>
      <c r="P1551" s="8">
        <v>-10.08</v>
      </c>
      <c r="Q1551" s="8">
        <v>887.85500000000002</v>
      </c>
      <c r="R1551" s="2">
        <f t="shared" si="97"/>
        <v>70.836454150734056</v>
      </c>
      <c r="S1551" s="2">
        <f t="shared" si="98"/>
        <v>-2.963321713568094</v>
      </c>
      <c r="T1551" s="2">
        <f t="shared" si="99"/>
        <v>88.074066148188606</v>
      </c>
      <c r="U1551" s="7" t="str">
        <f t="shared" si="96"/>
        <v>PACKAGING</v>
      </c>
    </row>
    <row r="1552" spans="1:21" hidden="1">
      <c r="A1552" s="10" t="s">
        <v>785</v>
      </c>
      <c r="B1552" s="8">
        <v>2019</v>
      </c>
      <c r="C1552" s="8">
        <v>4.41</v>
      </c>
      <c r="D1552" s="8">
        <v>-75.099999999999994</v>
      </c>
      <c r="E1552" s="8">
        <v>2.0299999999999998</v>
      </c>
      <c r="F1552" s="8">
        <v>63.05</v>
      </c>
      <c r="G1552" s="8">
        <v>-691.26</v>
      </c>
      <c r="H1552" s="8">
        <v>-22.83</v>
      </c>
      <c r="I1552" s="8">
        <v>64.040000000000006</v>
      </c>
      <c r="J1552" s="8">
        <v>0</v>
      </c>
      <c r="K1552" s="8">
        <v>20.38</v>
      </c>
      <c r="L1552" s="8">
        <v>17.399999999999999</v>
      </c>
      <c r="M1552" s="8">
        <v>172.45</v>
      </c>
      <c r="N1552" s="8">
        <v>97.35</v>
      </c>
      <c r="O1552" s="8">
        <v>846.31</v>
      </c>
      <c r="P1552" s="8">
        <v>-33.31</v>
      </c>
      <c r="Q1552" s="8">
        <v>863.71</v>
      </c>
      <c r="R1552" s="2">
        <f t="shared" si="97"/>
        <v>80.033807643769322</v>
      </c>
      <c r="S1552" s="2">
        <f t="shared" si="98"/>
        <v>7.4145257088606131</v>
      </c>
      <c r="T1552" s="2">
        <f t="shared" si="99"/>
        <v>97.985434926074717</v>
      </c>
      <c r="U1552" s="7" t="str">
        <f t="shared" si="96"/>
        <v>PACKAGING</v>
      </c>
    </row>
    <row r="1553" spans="1:21" hidden="1">
      <c r="A1553" s="10" t="s">
        <v>785</v>
      </c>
      <c r="B1553" s="8">
        <v>2018</v>
      </c>
      <c r="C1553" s="8">
        <v>9.5299999999999994</v>
      </c>
      <c r="D1553" s="8">
        <v>-68.66</v>
      </c>
      <c r="E1553" s="8">
        <v>5.17</v>
      </c>
      <c r="F1553" s="8">
        <v>31.45</v>
      </c>
      <c r="G1553" s="8">
        <v>-683.95</v>
      </c>
      <c r="H1553" s="8">
        <v>-21.4</v>
      </c>
      <c r="I1553" s="8">
        <v>81.180000000000007</v>
      </c>
      <c r="J1553" s="8">
        <v>0</v>
      </c>
      <c r="K1553" s="8">
        <v>22.01</v>
      </c>
      <c r="L1553" s="8">
        <v>9.6</v>
      </c>
      <c r="M1553" s="8">
        <v>190.34</v>
      </c>
      <c r="N1553" s="8">
        <v>121.68</v>
      </c>
      <c r="O1553" s="8">
        <v>864.69</v>
      </c>
      <c r="P1553" s="8">
        <v>-40.5</v>
      </c>
      <c r="Q1553" s="8">
        <v>874.29</v>
      </c>
      <c r="R1553" s="2">
        <f t="shared" si="97"/>
        <v>78.229191686968875</v>
      </c>
      <c r="S1553" s="2">
        <f t="shared" si="98"/>
        <v>9.2852486017225413</v>
      </c>
      <c r="T1553" s="2">
        <f t="shared" si="99"/>
        <v>98.901966166832523</v>
      </c>
      <c r="U1553" s="7" t="str">
        <f t="shared" si="96"/>
        <v>PACKAGING</v>
      </c>
    </row>
    <row r="1554" spans="1:21" hidden="1">
      <c r="A1554" s="10" t="s">
        <v>785</v>
      </c>
      <c r="B1554" s="8">
        <v>2017</v>
      </c>
      <c r="C1554" s="8">
        <v>7.97</v>
      </c>
      <c r="D1554" s="8">
        <v>-60.21</v>
      </c>
      <c r="E1554" s="8">
        <v>4.1500000000000004</v>
      </c>
      <c r="F1554" s="8">
        <v>31.43</v>
      </c>
      <c r="G1554" s="8">
        <v>-746.2</v>
      </c>
      <c r="H1554" s="8">
        <v>-22.63</v>
      </c>
      <c r="I1554" s="8">
        <v>65.11</v>
      </c>
      <c r="J1554" s="8">
        <v>0</v>
      </c>
      <c r="K1554" s="8">
        <v>17.53</v>
      </c>
      <c r="L1554" s="8">
        <v>19.63</v>
      </c>
      <c r="M1554" s="8">
        <v>154.47999999999999</v>
      </c>
      <c r="N1554" s="8">
        <v>94.27</v>
      </c>
      <c r="O1554" s="8">
        <v>881.05</v>
      </c>
      <c r="P1554" s="8">
        <v>-29.16</v>
      </c>
      <c r="Q1554" s="8">
        <v>900.68</v>
      </c>
      <c r="R1554" s="2">
        <f t="shared" si="97"/>
        <v>82.848514455744564</v>
      </c>
      <c r="S1554" s="2">
        <f t="shared" si="98"/>
        <v>7.2289825465204069</v>
      </c>
      <c r="T1554" s="2">
        <f t="shared" si="99"/>
        <v>97.820535595327968</v>
      </c>
      <c r="U1554" s="7" t="str">
        <f t="shared" si="96"/>
        <v>PACKAGING</v>
      </c>
    </row>
    <row r="1555" spans="1:21" hidden="1">
      <c r="A1555" s="10" t="s">
        <v>785</v>
      </c>
      <c r="B1555" s="8">
        <v>2016</v>
      </c>
      <c r="C1555" s="8">
        <v>10.59</v>
      </c>
      <c r="D1555" s="8">
        <v>-50.63</v>
      </c>
      <c r="E1555" s="8">
        <v>7.37</v>
      </c>
      <c r="F1555" s="8">
        <v>31.42</v>
      </c>
      <c r="G1555" s="8">
        <v>-537.69000000000005</v>
      </c>
      <c r="H1555" s="8">
        <v>-27.57</v>
      </c>
      <c r="I1555" s="8">
        <v>115.71</v>
      </c>
      <c r="J1555" s="8">
        <v>0</v>
      </c>
      <c r="K1555" s="8">
        <v>30.34</v>
      </c>
      <c r="L1555" s="8">
        <v>20.2</v>
      </c>
      <c r="M1555" s="8">
        <v>197.85</v>
      </c>
      <c r="N1555" s="8">
        <v>147.22</v>
      </c>
      <c r="O1555" s="8">
        <v>742.91</v>
      </c>
      <c r="P1555" s="8">
        <v>-31.51</v>
      </c>
      <c r="Q1555" s="8">
        <v>763.11</v>
      </c>
      <c r="R1555" s="2">
        <f t="shared" si="97"/>
        <v>70.460353029052172</v>
      </c>
      <c r="S1555" s="2">
        <f t="shared" si="98"/>
        <v>15.16295160592837</v>
      </c>
      <c r="T1555" s="2">
        <f t="shared" si="99"/>
        <v>97.35293732227332</v>
      </c>
      <c r="U1555" s="7" t="str">
        <f t="shared" si="96"/>
        <v>PACKAGING</v>
      </c>
    </row>
    <row r="1556" spans="1:21" hidden="1">
      <c r="A1556" s="10" t="s">
        <v>785</v>
      </c>
      <c r="B1556" s="8">
        <v>2015</v>
      </c>
      <c r="C1556" s="8">
        <v>6.51</v>
      </c>
      <c r="D1556" s="8">
        <v>-45.75</v>
      </c>
      <c r="E1556" s="8">
        <v>3.6</v>
      </c>
      <c r="F1556" s="8">
        <v>31.42</v>
      </c>
      <c r="G1556" s="8">
        <v>-611.04</v>
      </c>
      <c r="H1556" s="8">
        <v>-43.39</v>
      </c>
      <c r="I1556" s="8">
        <v>56.53</v>
      </c>
      <c r="J1556" s="8">
        <v>0</v>
      </c>
      <c r="K1556" s="8">
        <v>21.79</v>
      </c>
      <c r="L1556" s="8">
        <v>20.88</v>
      </c>
      <c r="M1556" s="8">
        <v>121.06</v>
      </c>
      <c r="N1556" s="8">
        <v>75.31</v>
      </c>
      <c r="O1556" s="8">
        <v>754.61</v>
      </c>
      <c r="P1556" s="8">
        <v>-18.78</v>
      </c>
      <c r="Q1556" s="8">
        <v>775.49</v>
      </c>
      <c r="R1556" s="2">
        <f t="shared" si="97"/>
        <v>78.794052792428005</v>
      </c>
      <c r="S1556" s="2">
        <f t="shared" si="98"/>
        <v>7.2895846497053478</v>
      </c>
      <c r="T1556" s="2">
        <f t="shared" si="99"/>
        <v>97.307508800887177</v>
      </c>
      <c r="U1556" s="7" t="str">
        <f t="shared" si="96"/>
        <v>PACKAGING</v>
      </c>
    </row>
    <row r="1557" spans="1:21" hidden="1">
      <c r="A1557" s="10" t="s">
        <v>787</v>
      </c>
      <c r="B1557" s="8">
        <v>2019</v>
      </c>
      <c r="C1557" s="8">
        <v>7.62</v>
      </c>
      <c r="D1557" s="8">
        <v>-32.42</v>
      </c>
      <c r="E1557" s="8">
        <v>3.73</v>
      </c>
      <c r="F1557" s="8">
        <v>41.7</v>
      </c>
      <c r="G1557" s="8">
        <v>-954.32</v>
      </c>
      <c r="H1557" s="8">
        <v>-34.21</v>
      </c>
      <c r="I1557" s="8">
        <v>31.11</v>
      </c>
      <c r="J1557" s="8">
        <v>0</v>
      </c>
      <c r="K1557" s="8">
        <v>7.73</v>
      </c>
      <c r="L1557" s="8">
        <v>5.72</v>
      </c>
      <c r="M1557" s="8">
        <v>79.459999999999994</v>
      </c>
      <c r="N1557" s="8">
        <v>47.04</v>
      </c>
      <c r="O1557" s="8">
        <v>1028.06</v>
      </c>
      <c r="P1557" s="8">
        <v>-15.94</v>
      </c>
      <c r="Q1557" s="8">
        <v>1033.78</v>
      </c>
      <c r="R1557" s="2">
        <f t="shared" si="97"/>
        <v>92.313645069550589</v>
      </c>
      <c r="S1557" s="2">
        <f t="shared" si="98"/>
        <v>3.009344347927025</v>
      </c>
      <c r="T1557" s="2">
        <f t="shared" si="99"/>
        <v>99.446690785273461</v>
      </c>
      <c r="U1557" s="7" t="str">
        <f t="shared" si="96"/>
        <v>PACKAGING</v>
      </c>
    </row>
    <row r="1558" spans="1:21" hidden="1">
      <c r="A1558" s="10" t="s">
        <v>787</v>
      </c>
      <c r="B1558" s="8">
        <v>2018</v>
      </c>
      <c r="C1558" s="8">
        <v>4.3499999999999996</v>
      </c>
      <c r="D1558" s="8">
        <v>-31.02</v>
      </c>
      <c r="E1558" s="8">
        <v>0.63</v>
      </c>
      <c r="F1558" s="8">
        <v>41.7</v>
      </c>
      <c r="G1558" s="8">
        <v>-791.65</v>
      </c>
      <c r="H1558" s="8">
        <v>-32.78</v>
      </c>
      <c r="I1558" s="8">
        <v>5.29</v>
      </c>
      <c r="J1558" s="8">
        <v>0</v>
      </c>
      <c r="K1558" s="8">
        <v>4.67</v>
      </c>
      <c r="L1558" s="8">
        <v>5.67</v>
      </c>
      <c r="M1558" s="8">
        <v>38.51</v>
      </c>
      <c r="N1558" s="8">
        <v>7.49</v>
      </c>
      <c r="O1558" s="8">
        <v>824.49</v>
      </c>
      <c r="P1558" s="8">
        <v>-2.19</v>
      </c>
      <c r="Q1558" s="8">
        <v>830.16</v>
      </c>
      <c r="R1558" s="2">
        <f t="shared" si="97"/>
        <v>95.361135202852466</v>
      </c>
      <c r="S1558" s="2">
        <f t="shared" si="98"/>
        <v>0.63722655873566547</v>
      </c>
      <c r="T1558" s="2">
        <f t="shared" si="99"/>
        <v>99.316999132697319</v>
      </c>
      <c r="U1558" s="7" t="str">
        <f t="shared" si="96"/>
        <v>PACKAGING</v>
      </c>
    </row>
    <row r="1559" spans="1:21" hidden="1">
      <c r="A1559" s="10" t="s">
        <v>787</v>
      </c>
      <c r="B1559" s="8">
        <v>2017</v>
      </c>
      <c r="C1559" s="8">
        <v>2.23</v>
      </c>
      <c r="D1559" s="8">
        <v>-29.53</v>
      </c>
      <c r="E1559" s="8">
        <v>-1.31</v>
      </c>
      <c r="F1559" s="8">
        <v>41.7</v>
      </c>
      <c r="G1559" s="8">
        <v>-764.44</v>
      </c>
      <c r="H1559" s="8">
        <v>-33.03</v>
      </c>
      <c r="I1559" s="8">
        <v>-10.95</v>
      </c>
      <c r="J1559" s="8">
        <v>0</v>
      </c>
      <c r="K1559" s="8">
        <v>1.7</v>
      </c>
      <c r="L1559" s="8">
        <v>3.94</v>
      </c>
      <c r="M1559" s="8">
        <v>13.14</v>
      </c>
      <c r="N1559" s="8">
        <v>-16.39</v>
      </c>
      <c r="O1559" s="8">
        <v>773.64</v>
      </c>
      <c r="P1559" s="8">
        <v>5.44</v>
      </c>
      <c r="Q1559" s="8">
        <v>777.58</v>
      </c>
      <c r="R1559" s="2">
        <f t="shared" si="97"/>
        <v>98.310141721752103</v>
      </c>
      <c r="S1559" s="2">
        <f t="shared" si="98"/>
        <v>-1.4082152318732477</v>
      </c>
      <c r="T1559" s="2">
        <f t="shared" si="99"/>
        <v>99.49329972478715</v>
      </c>
      <c r="U1559" s="7" t="str">
        <f t="shared" si="96"/>
        <v>PACKAGING</v>
      </c>
    </row>
    <row r="1560" spans="1:21" hidden="1">
      <c r="A1560" s="10" t="s">
        <v>787</v>
      </c>
      <c r="B1560" s="8">
        <v>2016</v>
      </c>
      <c r="C1560" s="8">
        <v>4.43</v>
      </c>
      <c r="D1560" s="8">
        <v>-32.36</v>
      </c>
      <c r="E1560" s="8">
        <v>0.56999999999999995</v>
      </c>
      <c r="F1560" s="8">
        <v>41.7</v>
      </c>
      <c r="G1560" s="8">
        <v>-700.43</v>
      </c>
      <c r="H1560" s="8">
        <v>-36.01</v>
      </c>
      <c r="I1560" s="8">
        <v>4.5599999999999996</v>
      </c>
      <c r="J1560" s="8">
        <v>0</v>
      </c>
      <c r="K1560" s="8">
        <v>9.76</v>
      </c>
      <c r="L1560" s="8">
        <v>4.82</v>
      </c>
      <c r="M1560" s="8">
        <v>39.200000000000003</v>
      </c>
      <c r="N1560" s="8">
        <v>6.83</v>
      </c>
      <c r="O1560" s="8">
        <v>770.82</v>
      </c>
      <c r="P1560" s="8">
        <v>-2.27</v>
      </c>
      <c r="Q1560" s="8">
        <v>775.64</v>
      </c>
      <c r="R1560" s="2">
        <f t="shared" si="97"/>
        <v>90.303491310401725</v>
      </c>
      <c r="S1560" s="2">
        <f t="shared" si="98"/>
        <v>0.58790160383683143</v>
      </c>
      <c r="T1560" s="2">
        <f t="shared" si="99"/>
        <v>99.37857769068124</v>
      </c>
      <c r="U1560" s="7" t="str">
        <f t="shared" si="96"/>
        <v>PACKAGING</v>
      </c>
    </row>
    <row r="1561" spans="1:21" hidden="1">
      <c r="A1561" s="10" t="s">
        <v>787</v>
      </c>
      <c r="B1561" s="8">
        <v>2015</v>
      </c>
      <c r="C1561" s="8">
        <v>5.74</v>
      </c>
      <c r="D1561" s="8">
        <v>-32.11</v>
      </c>
      <c r="E1561" s="8">
        <v>0.61</v>
      </c>
      <c r="F1561" s="8">
        <v>31.32</v>
      </c>
      <c r="G1561" s="8">
        <v>-825.13</v>
      </c>
      <c r="H1561" s="8">
        <v>-37.1</v>
      </c>
      <c r="I1561" s="8">
        <v>3.84</v>
      </c>
      <c r="J1561" s="8">
        <v>0</v>
      </c>
      <c r="K1561" s="8">
        <v>8.27</v>
      </c>
      <c r="L1561" s="8">
        <v>2.94</v>
      </c>
      <c r="M1561" s="8">
        <v>36.979999999999997</v>
      </c>
      <c r="N1561" s="8">
        <v>4.88</v>
      </c>
      <c r="O1561" s="8">
        <v>896.27</v>
      </c>
      <c r="P1561" s="8">
        <v>-1.04</v>
      </c>
      <c r="Q1561" s="8">
        <v>899.21</v>
      </c>
      <c r="R1561" s="2">
        <f t="shared" si="97"/>
        <v>91.761657454877053</v>
      </c>
      <c r="S1561" s="2">
        <f t="shared" si="98"/>
        <v>0.42704151421803582</v>
      </c>
      <c r="T1561" s="2">
        <f t="shared" si="99"/>
        <v>99.673046340676805</v>
      </c>
      <c r="U1561" s="7" t="str">
        <f t="shared" si="96"/>
        <v>PACKAGING</v>
      </c>
    </row>
    <row r="1562" spans="1:21" hidden="1">
      <c r="A1562" s="10" t="s">
        <v>789</v>
      </c>
      <c r="B1562" s="8">
        <v>2019</v>
      </c>
      <c r="C1562" s="8">
        <v>9.51</v>
      </c>
      <c r="D1562" s="8">
        <v>-21.84</v>
      </c>
      <c r="E1562" s="8">
        <v>6.5</v>
      </c>
      <c r="F1562" s="8">
        <v>36.340000000000003</v>
      </c>
      <c r="G1562" s="8">
        <v>-1412.2</v>
      </c>
      <c r="H1562" s="8">
        <v>-53.99</v>
      </c>
      <c r="I1562" s="8">
        <v>47.26</v>
      </c>
      <c r="J1562" s="8">
        <v>0</v>
      </c>
      <c r="K1562" s="8">
        <v>5.55</v>
      </c>
      <c r="L1562" s="8">
        <v>35.409999999999997</v>
      </c>
      <c r="M1562" s="8">
        <v>80.94</v>
      </c>
      <c r="N1562" s="8">
        <v>59.1</v>
      </c>
      <c r="O1562" s="8">
        <v>1457.73</v>
      </c>
      <c r="P1562" s="8">
        <v>-11.85</v>
      </c>
      <c r="Q1562" s="8">
        <v>1493.14</v>
      </c>
      <c r="R1562" s="2">
        <f t="shared" si="97"/>
        <v>94.579208915439935</v>
      </c>
      <c r="S1562" s="2">
        <f t="shared" si="98"/>
        <v>3.1651419156944423</v>
      </c>
      <c r="T1562" s="2">
        <f t="shared" si="99"/>
        <v>97.628487616700369</v>
      </c>
      <c r="U1562" s="7" t="str">
        <f t="shared" si="96"/>
        <v>DRY CELLS</v>
      </c>
    </row>
    <row r="1563" spans="1:21" hidden="1">
      <c r="A1563" s="10" t="s">
        <v>789</v>
      </c>
      <c r="B1563" s="8">
        <v>2018</v>
      </c>
      <c r="C1563" s="8">
        <v>10.18</v>
      </c>
      <c r="D1563" s="8">
        <v>-19.239999999999998</v>
      </c>
      <c r="E1563" s="8">
        <v>7.53</v>
      </c>
      <c r="F1563" s="8">
        <v>36.340000000000003</v>
      </c>
      <c r="G1563" s="8">
        <v>-1398.57</v>
      </c>
      <c r="H1563" s="8">
        <v>-28.7</v>
      </c>
      <c r="I1563" s="8">
        <v>54.74</v>
      </c>
      <c r="J1563" s="8">
        <v>0</v>
      </c>
      <c r="K1563" s="8">
        <v>6.54</v>
      </c>
      <c r="L1563" s="8">
        <v>19.77</v>
      </c>
      <c r="M1563" s="8">
        <v>96.42</v>
      </c>
      <c r="N1563" s="8">
        <v>77.180000000000007</v>
      </c>
      <c r="O1563" s="8">
        <v>1475.23</v>
      </c>
      <c r="P1563" s="8">
        <v>-22.45</v>
      </c>
      <c r="Q1563" s="8">
        <v>1495</v>
      </c>
      <c r="R1563" s="2">
        <f t="shared" si="97"/>
        <v>93.549832775919725</v>
      </c>
      <c r="S1563" s="2">
        <f t="shared" si="98"/>
        <v>3.6615384615384619</v>
      </c>
      <c r="T1563" s="2">
        <f t="shared" si="99"/>
        <v>98.677591973244148</v>
      </c>
      <c r="U1563" s="7" t="str">
        <f t="shared" si="96"/>
        <v>DRY CELLS</v>
      </c>
    </row>
    <row r="1564" spans="1:21" hidden="1">
      <c r="A1564" s="10" t="s">
        <v>789</v>
      </c>
      <c r="B1564" s="8">
        <v>2017</v>
      </c>
      <c r="C1564" s="8">
        <v>14.94</v>
      </c>
      <c r="D1564" s="8">
        <v>-14.93</v>
      </c>
      <c r="E1564" s="8">
        <v>12.88</v>
      </c>
      <c r="F1564" s="8">
        <v>36.340000000000003</v>
      </c>
      <c r="G1564" s="8">
        <v>-1308.6199999999999</v>
      </c>
      <c r="H1564" s="8">
        <v>-23.23</v>
      </c>
      <c r="I1564" s="8">
        <v>93.63</v>
      </c>
      <c r="J1564" s="8">
        <v>0</v>
      </c>
      <c r="K1564" s="8">
        <v>8.43</v>
      </c>
      <c r="L1564" s="8">
        <v>9.57</v>
      </c>
      <c r="M1564" s="8">
        <v>119.64</v>
      </c>
      <c r="N1564" s="8">
        <v>104.71</v>
      </c>
      <c r="O1564" s="8">
        <v>1418.69</v>
      </c>
      <c r="P1564" s="8">
        <v>-11.07</v>
      </c>
      <c r="Q1564" s="8">
        <v>1428.26</v>
      </c>
      <c r="R1564" s="2">
        <f t="shared" si="97"/>
        <v>91.623373895509218</v>
      </c>
      <c r="S1564" s="2">
        <f t="shared" si="98"/>
        <v>6.5555291053449647</v>
      </c>
      <c r="T1564" s="2">
        <f t="shared" si="99"/>
        <v>99.329953929956744</v>
      </c>
      <c r="U1564" s="7" t="str">
        <f t="shared" si="96"/>
        <v>DRY CELLS</v>
      </c>
    </row>
    <row r="1565" spans="1:21" hidden="1">
      <c r="A1565" s="10" t="s">
        <v>789</v>
      </c>
      <c r="B1565" s="8">
        <v>2016</v>
      </c>
      <c r="C1565" s="8">
        <v>8.91</v>
      </c>
      <c r="D1565" s="8">
        <v>-14.09</v>
      </c>
      <c r="E1565" s="8">
        <v>6.97</v>
      </c>
      <c r="F1565" s="8">
        <v>36.340000000000003</v>
      </c>
      <c r="G1565" s="8">
        <v>-1219.31</v>
      </c>
      <c r="H1565" s="8">
        <v>-30.5</v>
      </c>
      <c r="I1565" s="8">
        <v>50.65</v>
      </c>
      <c r="J1565" s="8">
        <v>0</v>
      </c>
      <c r="K1565" s="8">
        <v>8.4700000000000006</v>
      </c>
      <c r="L1565" s="8">
        <v>8.11</v>
      </c>
      <c r="M1565" s="8">
        <v>81.59</v>
      </c>
      <c r="N1565" s="8">
        <v>67.5</v>
      </c>
      <c r="O1565" s="8">
        <v>1323.3</v>
      </c>
      <c r="P1565" s="8">
        <v>-16.850000000000001</v>
      </c>
      <c r="Q1565" s="8">
        <v>1331.4</v>
      </c>
      <c r="R1565" s="2">
        <f t="shared" si="97"/>
        <v>91.581042511641868</v>
      </c>
      <c r="S1565" s="2">
        <f t="shared" si="98"/>
        <v>3.8042661859696554</v>
      </c>
      <c r="T1565" s="2">
        <f t="shared" si="99"/>
        <v>99.39161784587651</v>
      </c>
      <c r="U1565" s="7" t="str">
        <f t="shared" si="96"/>
        <v>DRY CELLS</v>
      </c>
    </row>
    <row r="1566" spans="1:21" hidden="1">
      <c r="A1566" s="10" t="s">
        <v>789</v>
      </c>
      <c r="B1566" s="8">
        <v>2015</v>
      </c>
      <c r="C1566" s="8">
        <v>11.14</v>
      </c>
      <c r="D1566" s="8">
        <v>-31.98</v>
      </c>
      <c r="E1566" s="8">
        <v>6.74</v>
      </c>
      <c r="F1566" s="8">
        <v>36.340000000000003</v>
      </c>
      <c r="G1566" s="8">
        <v>-1155.24</v>
      </c>
      <c r="H1566" s="8">
        <v>-33.6</v>
      </c>
      <c r="I1566" s="8">
        <v>49.03</v>
      </c>
      <c r="J1566" s="8">
        <v>0</v>
      </c>
      <c r="K1566" s="8">
        <v>9.98</v>
      </c>
      <c r="L1566" s="8">
        <v>3.91</v>
      </c>
      <c r="M1566" s="8">
        <v>93.99</v>
      </c>
      <c r="N1566" s="8">
        <v>62.01</v>
      </c>
      <c r="O1566" s="8">
        <v>1278.92</v>
      </c>
      <c r="P1566" s="8">
        <v>-12.98</v>
      </c>
      <c r="Q1566" s="8">
        <v>1282.83</v>
      </c>
      <c r="R1566" s="2">
        <f t="shared" si="97"/>
        <v>90.054021187530694</v>
      </c>
      <c r="S1566" s="2">
        <f t="shared" si="98"/>
        <v>3.8220185059594804</v>
      </c>
      <c r="T1566" s="2">
        <f t="shared" si="99"/>
        <v>99.695205132402592</v>
      </c>
      <c r="U1566" s="7" t="str">
        <f t="shared" si="96"/>
        <v>DRY CELLS</v>
      </c>
    </row>
    <row r="1567" spans="1:21" hidden="1">
      <c r="A1567" s="10" t="s">
        <v>792</v>
      </c>
      <c r="B1567" s="8">
        <v>2019</v>
      </c>
      <c r="C1567" s="8">
        <v>54.19</v>
      </c>
      <c r="D1567" s="8">
        <v>-20.55</v>
      </c>
      <c r="E1567" s="8">
        <v>41.08</v>
      </c>
      <c r="F1567" s="8">
        <v>15.64</v>
      </c>
      <c r="G1567" s="8">
        <v>-1305.1400000000001</v>
      </c>
      <c r="H1567" s="8">
        <v>-7.62</v>
      </c>
      <c r="I1567" s="8">
        <v>64.2</v>
      </c>
      <c r="J1567" s="8">
        <v>0</v>
      </c>
      <c r="K1567" s="8">
        <v>7.51</v>
      </c>
      <c r="L1567" s="8">
        <v>6.45</v>
      </c>
      <c r="M1567" s="8">
        <v>105.45</v>
      </c>
      <c r="N1567" s="8">
        <v>84.9</v>
      </c>
      <c r="O1567" s="8">
        <v>1404.14</v>
      </c>
      <c r="P1567" s="8">
        <v>-20.7</v>
      </c>
      <c r="Q1567" s="8">
        <v>1410.59</v>
      </c>
      <c r="R1567" s="2">
        <f t="shared" si="97"/>
        <v>92.524404681728939</v>
      </c>
      <c r="S1567" s="2">
        <f t="shared" si="98"/>
        <v>4.5512870500996039</v>
      </c>
      <c r="T1567" s="2">
        <f t="shared" si="99"/>
        <v>99.542744525340481</v>
      </c>
      <c r="U1567" s="7" t="str">
        <f t="shared" si="96"/>
        <v>CEMENT - PRODUCTS &amp; BUILDING MATERIALS</v>
      </c>
    </row>
    <row r="1568" spans="1:21" hidden="1">
      <c r="A1568" s="10" t="s">
        <v>792</v>
      </c>
      <c r="B1568" s="8">
        <v>2018</v>
      </c>
      <c r="C1568" s="8">
        <v>47.49</v>
      </c>
      <c r="D1568" s="8">
        <v>-23.55</v>
      </c>
      <c r="E1568" s="8">
        <v>33.54</v>
      </c>
      <c r="F1568" s="8">
        <v>15.63</v>
      </c>
      <c r="G1568" s="8">
        <v>-1193.94</v>
      </c>
      <c r="H1568" s="8">
        <v>-12.59</v>
      </c>
      <c r="I1568" s="8">
        <v>50.68</v>
      </c>
      <c r="J1568" s="8">
        <v>0</v>
      </c>
      <c r="K1568" s="8">
        <v>6.66</v>
      </c>
      <c r="L1568" s="8">
        <v>7.36</v>
      </c>
      <c r="M1568" s="8">
        <v>84.66</v>
      </c>
      <c r="N1568" s="8">
        <v>61.11</v>
      </c>
      <c r="O1568" s="8">
        <v>1271.24</v>
      </c>
      <c r="P1568" s="8">
        <v>-10.43</v>
      </c>
      <c r="Q1568" s="8">
        <v>1278.5999999999999</v>
      </c>
      <c r="R1568" s="2">
        <f t="shared" si="97"/>
        <v>93.378695448146416</v>
      </c>
      <c r="S1568" s="2">
        <f t="shared" si="98"/>
        <v>3.9637103081495386</v>
      </c>
      <c r="T1568" s="2">
        <f t="shared" si="99"/>
        <v>99.424370405130631</v>
      </c>
      <c r="U1568" s="7" t="str">
        <f t="shared" si="96"/>
        <v>CEMENT - PRODUCTS &amp; BUILDING MATERIALS</v>
      </c>
    </row>
    <row r="1569" spans="1:21" hidden="1">
      <c r="A1569" s="10" t="s">
        <v>792</v>
      </c>
      <c r="B1569" s="8">
        <v>2017</v>
      </c>
      <c r="C1569" s="8">
        <v>17.73</v>
      </c>
      <c r="D1569" s="8">
        <v>-24.88</v>
      </c>
      <c r="E1569" s="8">
        <v>1.6</v>
      </c>
      <c r="F1569" s="8">
        <v>15.42</v>
      </c>
      <c r="G1569" s="8">
        <v>-1137.1099999999999</v>
      </c>
      <c r="H1569" s="8">
        <v>-18.899999999999999</v>
      </c>
      <c r="I1569" s="8">
        <v>2.46</v>
      </c>
      <c r="J1569" s="8">
        <v>0</v>
      </c>
      <c r="K1569" s="8">
        <v>2.37</v>
      </c>
      <c r="L1569" s="8">
        <v>9.06</v>
      </c>
      <c r="M1569" s="8">
        <v>27.33</v>
      </c>
      <c r="N1569" s="8">
        <v>2.4500000000000002</v>
      </c>
      <c r="O1569" s="8">
        <v>1155.3800000000001</v>
      </c>
      <c r="P1569" s="8">
        <v>0.01</v>
      </c>
      <c r="Q1569" s="8">
        <v>1164.44</v>
      </c>
      <c r="R1569" s="2">
        <f t="shared" si="97"/>
        <v>97.652949057057455</v>
      </c>
      <c r="S1569" s="2">
        <f t="shared" si="98"/>
        <v>0.21126034832194013</v>
      </c>
      <c r="T1569" s="2">
        <f t="shared" si="99"/>
        <v>99.221943595204564</v>
      </c>
      <c r="U1569" s="7" t="str">
        <f t="shared" si="96"/>
        <v>CEMENT - PRODUCTS &amp; BUILDING MATERIALS</v>
      </c>
    </row>
    <row r="1570" spans="1:21" hidden="1">
      <c r="A1570" s="10" t="s">
        <v>792</v>
      </c>
      <c r="B1570" s="8">
        <v>2016</v>
      </c>
      <c r="C1570" s="8">
        <v>39.6</v>
      </c>
      <c r="D1570" s="8">
        <v>-25.63</v>
      </c>
      <c r="E1570" s="8">
        <v>23</v>
      </c>
      <c r="F1570" s="8">
        <v>15.39</v>
      </c>
      <c r="G1570" s="8">
        <v>-1230.18</v>
      </c>
      <c r="H1570" s="8">
        <v>-19.100000000000001</v>
      </c>
      <c r="I1570" s="8">
        <v>35.31</v>
      </c>
      <c r="J1570" s="8">
        <v>0</v>
      </c>
      <c r="K1570" s="8">
        <v>7.32</v>
      </c>
      <c r="L1570" s="8">
        <v>12.9</v>
      </c>
      <c r="M1570" s="8">
        <v>76.98</v>
      </c>
      <c r="N1570" s="8">
        <v>51.35</v>
      </c>
      <c r="O1570" s="8">
        <v>1313.36</v>
      </c>
      <c r="P1570" s="8">
        <v>-16.04</v>
      </c>
      <c r="Q1570" s="8">
        <v>1326.26</v>
      </c>
      <c r="R1570" s="2">
        <f t="shared" si="97"/>
        <v>92.755568289777273</v>
      </c>
      <c r="S1570" s="2">
        <f t="shared" si="98"/>
        <v>2.6623738935050443</v>
      </c>
      <c r="T1570" s="2">
        <f t="shared" si="99"/>
        <v>99.027340038906388</v>
      </c>
      <c r="U1570" s="7" t="str">
        <f t="shared" si="96"/>
        <v>CEMENT - PRODUCTS &amp; BUILDING MATERIALS</v>
      </c>
    </row>
    <row r="1571" spans="1:21" hidden="1">
      <c r="A1571" s="10" t="s">
        <v>792</v>
      </c>
      <c r="B1571" s="8">
        <v>2015</v>
      </c>
      <c r="C1571" s="8">
        <v>39</v>
      </c>
      <c r="D1571" s="8">
        <v>-25.42</v>
      </c>
      <c r="E1571" s="8">
        <v>22.45</v>
      </c>
      <c r="F1571" s="8">
        <v>15.29</v>
      </c>
      <c r="G1571" s="8">
        <v>-1148.57</v>
      </c>
      <c r="H1571" s="8">
        <v>-18.690000000000001</v>
      </c>
      <c r="I1571" s="8">
        <v>34.21</v>
      </c>
      <c r="J1571" s="8">
        <v>0</v>
      </c>
      <c r="K1571" s="8">
        <v>7.51</v>
      </c>
      <c r="L1571" s="8">
        <v>10.46</v>
      </c>
      <c r="M1571" s="8">
        <v>73.7</v>
      </c>
      <c r="N1571" s="8">
        <v>48.28</v>
      </c>
      <c r="O1571" s="8">
        <v>1230.5</v>
      </c>
      <c r="P1571" s="8">
        <v>-14.07</v>
      </c>
      <c r="Q1571" s="8">
        <v>1240.96</v>
      </c>
      <c r="R1571" s="2">
        <f t="shared" si="97"/>
        <v>92.554957452295</v>
      </c>
      <c r="S1571" s="2">
        <f t="shared" si="98"/>
        <v>2.7567367199587416</v>
      </c>
      <c r="T1571" s="2">
        <f t="shared" si="99"/>
        <v>99.157104177411043</v>
      </c>
      <c r="U1571" s="7" t="str">
        <f t="shared" si="96"/>
        <v>CEMENT - PRODUCTS &amp; BUILDING MATERIALS</v>
      </c>
    </row>
    <row r="1572" spans="1:21" hidden="1">
      <c r="A1572" s="10" t="s">
        <v>795</v>
      </c>
      <c r="B1572" s="8">
        <v>2019</v>
      </c>
      <c r="C1572" s="8">
        <v>0.06</v>
      </c>
      <c r="D1572" s="8">
        <v>-0.34</v>
      </c>
      <c r="E1572" s="8">
        <v>0.02</v>
      </c>
      <c r="F1572" s="8">
        <v>94.05</v>
      </c>
      <c r="G1572" s="8">
        <v>-11.37</v>
      </c>
      <c r="H1572" s="8">
        <v>-0.77</v>
      </c>
      <c r="I1572" s="8">
        <v>0.22</v>
      </c>
      <c r="J1572" s="8">
        <v>0</v>
      </c>
      <c r="K1572" s="8">
        <v>5.3</v>
      </c>
      <c r="L1572" s="8">
        <v>1.35</v>
      </c>
      <c r="M1572" s="8">
        <v>0.56000000000000005</v>
      </c>
      <c r="N1572" s="8">
        <v>0.22</v>
      </c>
      <c r="O1572" s="8">
        <v>10.59</v>
      </c>
      <c r="P1572" s="8">
        <v>0</v>
      </c>
      <c r="Q1572" s="8">
        <v>11.93</v>
      </c>
      <c r="R1572" s="2">
        <f t="shared" si="97"/>
        <v>95.305951383067892</v>
      </c>
      <c r="S1572" s="2">
        <f t="shared" si="98"/>
        <v>1.8440905280804696</v>
      </c>
      <c r="T1572" s="2">
        <f t="shared" si="99"/>
        <v>88.767812238055328</v>
      </c>
      <c r="U1572" s="7" t="str">
        <f t="shared" si="96"/>
        <v>COMPUTERS - SOFTWARE MEDIUM &amp; SMALL</v>
      </c>
    </row>
    <row r="1573" spans="1:21" hidden="1">
      <c r="A1573" s="10" t="s">
        <v>795</v>
      </c>
      <c r="B1573" s="8">
        <v>2018</v>
      </c>
      <c r="C1573" s="8">
        <v>0.32</v>
      </c>
      <c r="D1573" s="8">
        <v>-0.27</v>
      </c>
      <c r="E1573" s="8">
        <v>0.28999999999999998</v>
      </c>
      <c r="F1573" s="8">
        <v>94.05</v>
      </c>
      <c r="G1573" s="8">
        <v>-16.34</v>
      </c>
      <c r="H1573" s="8">
        <v>-0.63</v>
      </c>
      <c r="I1573" s="8">
        <v>2.73</v>
      </c>
      <c r="J1573" s="8">
        <v>0</v>
      </c>
      <c r="K1573" s="8">
        <v>20.149999999999999</v>
      </c>
      <c r="L1573" s="8">
        <v>0.06</v>
      </c>
      <c r="M1573" s="8">
        <v>4.1100000000000003</v>
      </c>
      <c r="N1573" s="8">
        <v>3.84</v>
      </c>
      <c r="O1573" s="8">
        <v>20.39</v>
      </c>
      <c r="P1573" s="8">
        <v>-1.1100000000000001</v>
      </c>
      <c r="Q1573" s="8">
        <v>20.45</v>
      </c>
      <c r="R1573" s="2">
        <f t="shared" si="97"/>
        <v>79.902200488997551</v>
      </c>
      <c r="S1573" s="2">
        <f t="shared" si="98"/>
        <v>13.349633251833742</v>
      </c>
      <c r="T1573" s="2">
        <f t="shared" si="99"/>
        <v>99.706601466992666</v>
      </c>
      <c r="U1573" s="7" t="str">
        <f t="shared" si="96"/>
        <v>COMPUTERS - SOFTWARE MEDIUM &amp; SMALL</v>
      </c>
    </row>
    <row r="1574" spans="1:21" hidden="1">
      <c r="A1574" s="10" t="s">
        <v>795</v>
      </c>
      <c r="B1574" s="8">
        <v>2017</v>
      </c>
      <c r="C1574" s="8">
        <v>0.17</v>
      </c>
      <c r="D1574" s="8">
        <v>-0.27</v>
      </c>
      <c r="E1574" s="8">
        <v>0.09</v>
      </c>
      <c r="F1574" s="8">
        <v>31.35</v>
      </c>
      <c r="G1574" s="8">
        <v>-29.97</v>
      </c>
      <c r="H1574" s="8">
        <v>-0.7</v>
      </c>
      <c r="I1574" s="8">
        <v>0.27</v>
      </c>
      <c r="J1574" s="8">
        <v>0</v>
      </c>
      <c r="K1574" s="8">
        <v>2.16</v>
      </c>
      <c r="L1574" s="8">
        <v>0.01</v>
      </c>
      <c r="M1574" s="8">
        <v>0.66</v>
      </c>
      <c r="N1574" s="8">
        <v>0.39</v>
      </c>
      <c r="O1574" s="8">
        <v>30.62</v>
      </c>
      <c r="P1574" s="8">
        <v>-0.12</v>
      </c>
      <c r="Q1574" s="8">
        <v>30.64</v>
      </c>
      <c r="R1574" s="2">
        <f t="shared" si="97"/>
        <v>97.81331592689294</v>
      </c>
      <c r="S1574" s="2">
        <f t="shared" si="98"/>
        <v>0.88120104438642299</v>
      </c>
      <c r="T1574" s="2">
        <f t="shared" si="99"/>
        <v>99.934725848563971</v>
      </c>
      <c r="U1574" s="7" t="str">
        <f t="shared" si="96"/>
        <v>COMPUTERS - SOFTWARE MEDIUM &amp; SMALL</v>
      </c>
    </row>
    <row r="1575" spans="1:21" hidden="1">
      <c r="A1575" s="10" t="s">
        <v>795</v>
      </c>
      <c r="B1575" s="8">
        <v>2016</v>
      </c>
      <c r="C1575" s="8">
        <v>0.26</v>
      </c>
      <c r="D1575" s="8">
        <v>-0.43</v>
      </c>
      <c r="E1575" s="8">
        <v>0.12</v>
      </c>
      <c r="F1575" s="8">
        <v>31.35</v>
      </c>
      <c r="G1575" s="8">
        <v>-37.729999999999997</v>
      </c>
      <c r="H1575" s="8">
        <v>-0.93</v>
      </c>
      <c r="I1575" s="8">
        <v>0.39</v>
      </c>
      <c r="J1575" s="8">
        <v>0</v>
      </c>
      <c r="K1575" s="8">
        <v>4.8899999999999997</v>
      </c>
      <c r="L1575" s="8">
        <v>0.02</v>
      </c>
      <c r="M1575" s="8">
        <v>1.01</v>
      </c>
      <c r="N1575" s="8">
        <v>0.57999999999999996</v>
      </c>
      <c r="O1575" s="8">
        <v>39.65</v>
      </c>
      <c r="P1575" s="8">
        <v>-0.19</v>
      </c>
      <c r="Q1575" s="8">
        <v>39.67</v>
      </c>
      <c r="R1575" s="2">
        <f t="shared" si="97"/>
        <v>95.109654650869672</v>
      </c>
      <c r="S1575" s="2">
        <f t="shared" si="98"/>
        <v>0.98311066296949834</v>
      </c>
      <c r="T1575" s="2">
        <f t="shared" si="99"/>
        <v>99.949584068565656</v>
      </c>
      <c r="U1575" s="7" t="str">
        <f t="shared" si="96"/>
        <v>COMPUTERS - SOFTWARE MEDIUM &amp; SMALL</v>
      </c>
    </row>
    <row r="1576" spans="1:21" hidden="1">
      <c r="A1576" s="10" t="s">
        <v>795</v>
      </c>
      <c r="B1576" s="8">
        <v>2015</v>
      </c>
      <c r="C1576" s="8">
        <v>0.27</v>
      </c>
      <c r="D1576" s="8">
        <v>-0.48</v>
      </c>
      <c r="E1576" s="8">
        <v>0.12</v>
      </c>
      <c r="F1576" s="8">
        <v>31.35</v>
      </c>
      <c r="G1576" s="8">
        <v>-21.02</v>
      </c>
      <c r="H1576" s="8">
        <v>-0.91</v>
      </c>
      <c r="I1576" s="8">
        <v>0.36</v>
      </c>
      <c r="J1576" s="8">
        <v>0</v>
      </c>
      <c r="K1576" s="8">
        <v>8.32</v>
      </c>
      <c r="L1576" s="8">
        <v>0.01</v>
      </c>
      <c r="M1576" s="8">
        <v>1</v>
      </c>
      <c r="N1576" s="8">
        <v>0.53</v>
      </c>
      <c r="O1576" s="8">
        <v>22.92</v>
      </c>
      <c r="P1576" s="8">
        <v>-0.16</v>
      </c>
      <c r="Q1576" s="8">
        <v>22.93</v>
      </c>
      <c r="R1576" s="2">
        <f t="shared" si="97"/>
        <v>91.670300915830794</v>
      </c>
      <c r="S1576" s="2">
        <f t="shared" si="98"/>
        <v>1.569995638901003</v>
      </c>
      <c r="T1576" s="2">
        <f t="shared" si="99"/>
        <v>99.956389010030534</v>
      </c>
      <c r="U1576" s="7" t="str">
        <f t="shared" si="96"/>
        <v>COMPUTERS - SOFTWARE MEDIUM &amp; SMALL</v>
      </c>
    </row>
    <row r="1577" spans="1:21" hidden="1">
      <c r="A1577" s="10" t="s">
        <v>797</v>
      </c>
      <c r="B1577" s="8">
        <v>2019</v>
      </c>
      <c r="C1577" s="8">
        <v>96.14</v>
      </c>
      <c r="D1577" s="8">
        <v>-18.329999999999998</v>
      </c>
      <c r="E1577" s="8">
        <v>79.489999999999995</v>
      </c>
      <c r="F1577" s="8">
        <v>5.5</v>
      </c>
      <c r="G1577" s="8">
        <v>-1165.82</v>
      </c>
      <c r="H1577" s="8">
        <v>-1.47</v>
      </c>
      <c r="I1577" s="8">
        <v>87.48</v>
      </c>
      <c r="J1577" s="8">
        <v>0</v>
      </c>
      <c r="K1577" s="8">
        <v>11.41</v>
      </c>
      <c r="L1577" s="8">
        <v>2.08</v>
      </c>
      <c r="M1577" s="8">
        <v>149.93</v>
      </c>
      <c r="N1577" s="8">
        <v>131.6</v>
      </c>
      <c r="O1577" s="8">
        <v>1313.66</v>
      </c>
      <c r="P1577" s="8">
        <v>-44.12</v>
      </c>
      <c r="Q1577" s="8">
        <v>1315.75</v>
      </c>
      <c r="R1577" s="2">
        <f t="shared" si="97"/>
        <v>88.604978149344475</v>
      </c>
      <c r="S1577" s="2">
        <f t="shared" si="98"/>
        <v>6.6486794603838124</v>
      </c>
      <c r="T1577" s="2">
        <f t="shared" si="99"/>
        <v>99.841155234657037</v>
      </c>
      <c r="U1577" s="7" t="str">
        <f t="shared" si="96"/>
        <v>PESTICIDES &amp; AGRO CHEMICALS</v>
      </c>
    </row>
    <row r="1578" spans="1:21" hidden="1">
      <c r="A1578" s="10" t="s">
        <v>797</v>
      </c>
      <c r="B1578" s="8">
        <v>2018</v>
      </c>
      <c r="C1578" s="8">
        <v>89.18</v>
      </c>
      <c r="D1578" s="8">
        <v>-16.84</v>
      </c>
      <c r="E1578" s="8">
        <v>73.88</v>
      </c>
      <c r="F1578" s="8">
        <v>5.5</v>
      </c>
      <c r="G1578" s="8">
        <v>-1051.96</v>
      </c>
      <c r="H1578" s="8">
        <v>-1.58</v>
      </c>
      <c r="I1578" s="8">
        <v>81.31</v>
      </c>
      <c r="J1578" s="8">
        <v>0</v>
      </c>
      <c r="K1578" s="8">
        <v>11.66</v>
      </c>
      <c r="L1578" s="8">
        <v>2.76</v>
      </c>
      <c r="M1578" s="8">
        <v>138.46</v>
      </c>
      <c r="N1578" s="8">
        <v>121.62</v>
      </c>
      <c r="O1578" s="8">
        <v>1187.67</v>
      </c>
      <c r="P1578" s="8">
        <v>-40.31</v>
      </c>
      <c r="Q1578" s="8">
        <v>1190.42</v>
      </c>
      <c r="R1578" s="2">
        <f t="shared" si="97"/>
        <v>88.368811007879572</v>
      </c>
      <c r="S1578" s="2">
        <f t="shared" si="98"/>
        <v>6.830362393104954</v>
      </c>
      <c r="T1578" s="2">
        <f t="shared" si="99"/>
        <v>99.768989096285338</v>
      </c>
      <c r="U1578" s="7" t="str">
        <f t="shared" si="96"/>
        <v>PESTICIDES &amp; AGRO CHEMICALS</v>
      </c>
    </row>
    <row r="1579" spans="1:21" hidden="1">
      <c r="A1579" s="10" t="s">
        <v>797</v>
      </c>
      <c r="B1579" s="8">
        <v>2017</v>
      </c>
      <c r="C1579" s="8">
        <v>79.790000000000006</v>
      </c>
      <c r="D1579" s="8">
        <v>-17.100000000000001</v>
      </c>
      <c r="E1579" s="8">
        <v>64.25</v>
      </c>
      <c r="F1579" s="8">
        <v>5.5</v>
      </c>
      <c r="G1579" s="8">
        <v>-855.68</v>
      </c>
      <c r="H1579" s="8">
        <v>-1.17</v>
      </c>
      <c r="I1579" s="8">
        <v>70.72</v>
      </c>
      <c r="J1579" s="8">
        <v>0</v>
      </c>
      <c r="K1579" s="8">
        <v>11.64</v>
      </c>
      <c r="L1579" s="8">
        <v>4.37</v>
      </c>
      <c r="M1579" s="8">
        <v>112.18</v>
      </c>
      <c r="N1579" s="8">
        <v>95.08</v>
      </c>
      <c r="O1579" s="8">
        <v>963.5</v>
      </c>
      <c r="P1579" s="8">
        <v>-24.36</v>
      </c>
      <c r="Q1579" s="8">
        <v>967.86</v>
      </c>
      <c r="R1579" s="2">
        <f t="shared" si="97"/>
        <v>88.409480710020034</v>
      </c>
      <c r="S1579" s="2">
        <f t="shared" si="98"/>
        <v>7.306841898621701</v>
      </c>
      <c r="T1579" s="2">
        <f t="shared" si="99"/>
        <v>99.549521625028419</v>
      </c>
      <c r="U1579" s="7" t="str">
        <f t="shared" si="96"/>
        <v>PESTICIDES &amp; AGRO CHEMICALS</v>
      </c>
    </row>
    <row r="1580" spans="1:21" hidden="1">
      <c r="A1580" s="10" t="s">
        <v>797</v>
      </c>
      <c r="B1580" s="8">
        <v>2016</v>
      </c>
      <c r="C1580" s="8">
        <v>70.05</v>
      </c>
      <c r="D1580" s="8">
        <v>-17.52</v>
      </c>
      <c r="E1580" s="8">
        <v>54.14</v>
      </c>
      <c r="F1580" s="8">
        <v>5.5</v>
      </c>
      <c r="G1580" s="8">
        <v>-778.46</v>
      </c>
      <c r="H1580" s="8">
        <v>-3.35</v>
      </c>
      <c r="I1580" s="8">
        <v>59.58</v>
      </c>
      <c r="J1580" s="8">
        <v>0</v>
      </c>
      <c r="K1580" s="8">
        <v>11.69</v>
      </c>
      <c r="L1580" s="8">
        <v>3.67</v>
      </c>
      <c r="M1580" s="8">
        <v>99.16</v>
      </c>
      <c r="N1580" s="8">
        <v>81.650000000000006</v>
      </c>
      <c r="O1580" s="8">
        <v>877.31</v>
      </c>
      <c r="P1580" s="8">
        <v>-22.06</v>
      </c>
      <c r="Q1580" s="8">
        <v>880.98</v>
      </c>
      <c r="R1580" s="2">
        <f t="shared" si="97"/>
        <v>88.362959431542151</v>
      </c>
      <c r="S1580" s="2">
        <f t="shared" si="98"/>
        <v>6.7629231083566026</v>
      </c>
      <c r="T1580" s="2">
        <f t="shared" si="99"/>
        <v>99.58341846579944</v>
      </c>
      <c r="U1580" s="7" t="str">
        <f t="shared" si="96"/>
        <v>PESTICIDES &amp; AGRO CHEMICALS</v>
      </c>
    </row>
    <row r="1581" spans="1:21" hidden="1">
      <c r="A1581" s="10" t="s">
        <v>797</v>
      </c>
      <c r="B1581" s="8">
        <v>2015</v>
      </c>
      <c r="C1581" s="8">
        <v>74.010000000000005</v>
      </c>
      <c r="D1581" s="8">
        <v>-16.97</v>
      </c>
      <c r="E1581" s="8">
        <v>5.86</v>
      </c>
      <c r="F1581" s="8">
        <v>5.5</v>
      </c>
      <c r="G1581" s="8">
        <v>-900.96</v>
      </c>
      <c r="H1581" s="8">
        <v>-5.65</v>
      </c>
      <c r="I1581" s="8">
        <v>64.48</v>
      </c>
      <c r="J1581" s="8">
        <v>0</v>
      </c>
      <c r="K1581" s="8">
        <v>11.22</v>
      </c>
      <c r="L1581" s="8">
        <v>4.34</v>
      </c>
      <c r="M1581" s="8">
        <v>107.72</v>
      </c>
      <c r="N1581" s="8">
        <v>90.75</v>
      </c>
      <c r="O1581" s="8">
        <v>1009.99</v>
      </c>
      <c r="P1581" s="8">
        <v>-26.27</v>
      </c>
      <c r="Q1581" s="8">
        <v>1014.33</v>
      </c>
      <c r="R1581" s="2">
        <f t="shared" si="97"/>
        <v>88.823164059034042</v>
      </c>
      <c r="S1581" s="2">
        <f t="shared" si="98"/>
        <v>6.3569055435607744</v>
      </c>
      <c r="T1581" s="2">
        <f t="shared" si="99"/>
        <v>99.572131357644949</v>
      </c>
      <c r="U1581" s="7" t="str">
        <f t="shared" si="96"/>
        <v>PESTICIDES &amp; AGRO CHEMICALS</v>
      </c>
    </row>
    <row r="1582" spans="1:21" hidden="1">
      <c r="A1582" s="10" t="s">
        <v>799</v>
      </c>
      <c r="B1582" s="8">
        <v>2019</v>
      </c>
      <c r="C1582" s="8">
        <v>135.13</v>
      </c>
      <c r="D1582" s="8">
        <v>-17.8</v>
      </c>
      <c r="E1582" s="8">
        <v>120.84</v>
      </c>
      <c r="F1582" s="8">
        <v>6.29</v>
      </c>
      <c r="G1582" s="8">
        <v>-560.09</v>
      </c>
      <c r="H1582" s="8">
        <v>-2.44</v>
      </c>
      <c r="I1582" s="8">
        <v>152.07</v>
      </c>
      <c r="J1582" s="8">
        <v>0</v>
      </c>
      <c r="K1582" s="8">
        <v>31.06</v>
      </c>
      <c r="L1582" s="8">
        <v>4.4000000000000004</v>
      </c>
      <c r="M1582" s="8">
        <v>250.31</v>
      </c>
      <c r="N1582" s="8">
        <v>232.52</v>
      </c>
      <c r="O1582" s="8">
        <v>806</v>
      </c>
      <c r="P1582" s="8">
        <v>-80.61</v>
      </c>
      <c r="Q1582" s="8">
        <v>810.4</v>
      </c>
      <c r="R1582" s="2">
        <f t="shared" si="97"/>
        <v>69.112783810463981</v>
      </c>
      <c r="S1582" s="2">
        <f t="shared" si="98"/>
        <v>18.764807502467917</v>
      </c>
      <c r="T1582" s="2">
        <f t="shared" si="99"/>
        <v>99.457058242843047</v>
      </c>
      <c r="U1582" s="7" t="str">
        <f t="shared" si="96"/>
        <v>CHEMICALS</v>
      </c>
    </row>
    <row r="1583" spans="1:21" hidden="1">
      <c r="A1583" s="10" t="s">
        <v>799</v>
      </c>
      <c r="B1583" s="8">
        <v>2018</v>
      </c>
      <c r="C1583" s="8">
        <v>69.59</v>
      </c>
      <c r="D1583" s="8">
        <v>-14.94</v>
      </c>
      <c r="E1583" s="8">
        <v>57.71</v>
      </c>
      <c r="F1583" s="8">
        <v>6.29</v>
      </c>
      <c r="G1583" s="8">
        <v>-476.63</v>
      </c>
      <c r="H1583" s="8">
        <v>-5.82</v>
      </c>
      <c r="I1583" s="8">
        <v>72.540000000000006</v>
      </c>
      <c r="J1583" s="8">
        <v>0</v>
      </c>
      <c r="K1583" s="8">
        <v>20.41</v>
      </c>
      <c r="L1583" s="8">
        <v>3.73</v>
      </c>
      <c r="M1583" s="8">
        <v>121.24</v>
      </c>
      <c r="N1583" s="8">
        <v>106.3</v>
      </c>
      <c r="O1583" s="8">
        <v>594.15</v>
      </c>
      <c r="P1583" s="8">
        <v>-33.229999999999997</v>
      </c>
      <c r="Q1583" s="8">
        <v>597.87</v>
      </c>
      <c r="R1583" s="2">
        <f t="shared" si="97"/>
        <v>79.721344104905739</v>
      </c>
      <c r="S1583" s="2">
        <f t="shared" si="98"/>
        <v>12.133072407045011</v>
      </c>
      <c r="T1583" s="2">
        <f t="shared" si="99"/>
        <v>99.377791158613064</v>
      </c>
      <c r="U1583" s="7" t="str">
        <f t="shared" si="96"/>
        <v>CHEMICALS</v>
      </c>
    </row>
    <row r="1584" spans="1:21" hidden="1">
      <c r="A1584" s="10" t="s">
        <v>799</v>
      </c>
      <c r="B1584" s="8">
        <v>2017</v>
      </c>
      <c r="C1584" s="8">
        <v>0</v>
      </c>
      <c r="D1584" s="8">
        <v>-13.92</v>
      </c>
      <c r="E1584" s="8">
        <v>35.36</v>
      </c>
      <c r="F1584" s="8">
        <v>0</v>
      </c>
      <c r="G1584" s="8">
        <v>-387.99</v>
      </c>
      <c r="H1584" s="8">
        <v>-11.38</v>
      </c>
      <c r="I1584" s="8">
        <v>44.62</v>
      </c>
      <c r="J1584" s="8">
        <v>0</v>
      </c>
      <c r="K1584" s="8">
        <v>14.62</v>
      </c>
      <c r="L1584" s="8">
        <v>8.07</v>
      </c>
      <c r="M1584" s="8">
        <v>65.069999999999993</v>
      </c>
      <c r="N1584" s="8">
        <v>51.16</v>
      </c>
      <c r="O1584" s="8">
        <v>444.99</v>
      </c>
      <c r="P1584" s="8">
        <v>-6.2</v>
      </c>
      <c r="Q1584" s="8">
        <v>453.07</v>
      </c>
      <c r="R1584" s="2">
        <f t="shared" si="97"/>
        <v>85.635773721500001</v>
      </c>
      <c r="S1584" s="2">
        <f t="shared" si="98"/>
        <v>9.8483678018849172</v>
      </c>
      <c r="T1584" s="2">
        <f t="shared" si="99"/>
        <v>98.216611119694534</v>
      </c>
      <c r="U1584" s="7" t="str">
        <f t="shared" si="96"/>
        <v>CHEMICALS</v>
      </c>
    </row>
    <row r="1585" spans="1:21" hidden="1">
      <c r="A1585" s="10" t="s">
        <v>799</v>
      </c>
      <c r="B1585" s="8">
        <v>2016</v>
      </c>
      <c r="C1585" s="8">
        <v>31.45</v>
      </c>
      <c r="D1585" s="8">
        <v>-15.4</v>
      </c>
      <c r="E1585" s="8">
        <v>20.05</v>
      </c>
      <c r="F1585" s="8">
        <v>6.45</v>
      </c>
      <c r="G1585" s="8">
        <v>-386.47</v>
      </c>
      <c r="H1585" s="8">
        <v>-12.54</v>
      </c>
      <c r="I1585" s="8">
        <v>25.2</v>
      </c>
      <c r="J1585" s="8">
        <v>0</v>
      </c>
      <c r="K1585" s="8">
        <v>14.39</v>
      </c>
      <c r="L1585" s="8">
        <v>2.83</v>
      </c>
      <c r="M1585" s="8">
        <v>51.95</v>
      </c>
      <c r="N1585" s="8">
        <v>36.549999999999997</v>
      </c>
      <c r="O1585" s="8">
        <v>448.13</v>
      </c>
      <c r="P1585" s="8">
        <v>-11.36</v>
      </c>
      <c r="Q1585" s="8">
        <v>450.96</v>
      </c>
      <c r="R1585" s="2">
        <f t="shared" si="97"/>
        <v>85.699396842292003</v>
      </c>
      <c r="S1585" s="2">
        <f t="shared" si="98"/>
        <v>5.5880787653006925</v>
      </c>
      <c r="T1585" s="2">
        <f t="shared" si="99"/>
        <v>99.37244988469044</v>
      </c>
      <c r="U1585" s="7" t="str">
        <f t="shared" si="96"/>
        <v>CHEMICALS</v>
      </c>
    </row>
    <row r="1586" spans="1:21" hidden="1">
      <c r="A1586" s="10" t="s">
        <v>799</v>
      </c>
      <c r="B1586" s="8">
        <v>2015</v>
      </c>
      <c r="C1586" s="8">
        <v>46.42</v>
      </c>
      <c r="D1586" s="8">
        <v>-14.7</v>
      </c>
      <c r="E1586" s="8">
        <v>36.22</v>
      </c>
      <c r="F1586" s="8">
        <v>5.95</v>
      </c>
      <c r="G1586" s="8">
        <v>-409.64</v>
      </c>
      <c r="H1586" s="8">
        <v>-13.92</v>
      </c>
      <c r="I1586" s="8">
        <v>40.56</v>
      </c>
      <c r="J1586" s="8">
        <v>0</v>
      </c>
      <c r="K1586" s="8">
        <v>16.38</v>
      </c>
      <c r="L1586" s="8">
        <v>6.8</v>
      </c>
      <c r="M1586" s="8">
        <v>64.989999999999995</v>
      </c>
      <c r="N1586" s="8">
        <v>50.29</v>
      </c>
      <c r="O1586" s="8">
        <v>481.76</v>
      </c>
      <c r="P1586" s="8">
        <v>-9.73</v>
      </c>
      <c r="Q1586" s="8">
        <v>488.56</v>
      </c>
      <c r="R1586" s="2">
        <f t="shared" si="97"/>
        <v>83.846405763877513</v>
      </c>
      <c r="S1586" s="2">
        <f t="shared" si="98"/>
        <v>8.3019485835925977</v>
      </c>
      <c r="T1586" s="2">
        <f t="shared" si="99"/>
        <v>98.608154576715251</v>
      </c>
      <c r="U1586" s="7" t="str">
        <f t="shared" si="96"/>
        <v>CHEMICALS</v>
      </c>
    </row>
    <row r="1587" spans="1:21" hidden="1">
      <c r="A1587" s="10" t="s">
        <v>801</v>
      </c>
      <c r="B1587" s="8">
        <v>2019</v>
      </c>
      <c r="C1587" s="8">
        <v>13.62</v>
      </c>
      <c r="D1587" s="8">
        <v>-313.5</v>
      </c>
      <c r="E1587" s="8">
        <v>9.93</v>
      </c>
      <c r="F1587" s="8">
        <v>85</v>
      </c>
      <c r="G1587" s="8">
        <v>-9074.73</v>
      </c>
      <c r="H1587" s="8">
        <v>-6.05</v>
      </c>
      <c r="I1587" s="8">
        <v>844.05</v>
      </c>
      <c r="J1587" s="8">
        <v>0</v>
      </c>
      <c r="K1587" s="8">
        <v>14.66</v>
      </c>
      <c r="L1587" s="8">
        <v>38.5</v>
      </c>
      <c r="M1587" s="8">
        <v>1552.08</v>
      </c>
      <c r="N1587" s="8">
        <v>1238.58</v>
      </c>
      <c r="O1587" s="8">
        <v>10588.31</v>
      </c>
      <c r="P1587" s="8">
        <v>-394.53</v>
      </c>
      <c r="Q1587" s="8">
        <v>10626.81</v>
      </c>
      <c r="R1587" s="2">
        <f t="shared" si="97"/>
        <v>85.39467629514408</v>
      </c>
      <c r="S1587" s="2">
        <f t="shared" si="98"/>
        <v>7.9426469467318972</v>
      </c>
      <c r="T1587" s="2">
        <f t="shared" si="99"/>
        <v>99.637708776199062</v>
      </c>
      <c r="U1587" s="7" t="str">
        <f t="shared" si="96"/>
        <v>AUTO ANCILLARIES</v>
      </c>
    </row>
    <row r="1588" spans="1:21" hidden="1">
      <c r="A1588" s="10" t="s">
        <v>801</v>
      </c>
      <c r="B1588" s="8">
        <v>2018</v>
      </c>
      <c r="C1588" s="8">
        <v>10.76</v>
      </c>
      <c r="D1588" s="8">
        <v>-245.94</v>
      </c>
      <c r="E1588" s="8">
        <v>7.86</v>
      </c>
      <c r="F1588" s="8">
        <v>85</v>
      </c>
      <c r="G1588" s="8">
        <v>-8266.11</v>
      </c>
      <c r="H1588" s="8">
        <v>-5.24</v>
      </c>
      <c r="I1588" s="8">
        <v>668.35</v>
      </c>
      <c r="J1588" s="8">
        <v>0</v>
      </c>
      <c r="K1588" s="8">
        <v>13.24</v>
      </c>
      <c r="L1588" s="8">
        <v>58.41</v>
      </c>
      <c r="M1588" s="8">
        <v>1252.0999999999999</v>
      </c>
      <c r="N1588" s="8">
        <v>1006.16</v>
      </c>
      <c r="O1588" s="8">
        <v>9459.7999999999993</v>
      </c>
      <c r="P1588" s="8">
        <v>-337.81</v>
      </c>
      <c r="Q1588" s="8">
        <v>9518.2099999999991</v>
      </c>
      <c r="R1588" s="2">
        <f t="shared" si="97"/>
        <v>86.845215644538214</v>
      </c>
      <c r="S1588" s="2">
        <f t="shared" si="98"/>
        <v>7.0218034693498046</v>
      </c>
      <c r="T1588" s="2">
        <f t="shared" si="99"/>
        <v>99.386334195190059</v>
      </c>
      <c r="U1588" s="7" t="str">
        <f t="shared" si="96"/>
        <v>AUTO ANCILLARIES</v>
      </c>
    </row>
    <row r="1589" spans="1:21" hidden="1">
      <c r="A1589" s="10" t="s">
        <v>801</v>
      </c>
      <c r="B1589" s="8">
        <v>2017</v>
      </c>
      <c r="C1589" s="8">
        <v>10.59</v>
      </c>
      <c r="D1589" s="8">
        <v>-206.32</v>
      </c>
      <c r="E1589" s="8">
        <v>0</v>
      </c>
      <c r="F1589" s="8">
        <v>85</v>
      </c>
      <c r="G1589" s="8">
        <v>-7520.48</v>
      </c>
      <c r="H1589" s="8">
        <v>-4.3099999999999996</v>
      </c>
      <c r="I1589" s="8">
        <v>693.64</v>
      </c>
      <c r="J1589" s="8">
        <v>0</v>
      </c>
      <c r="K1589" s="8">
        <v>13.76</v>
      </c>
      <c r="L1589" s="8">
        <v>111.98</v>
      </c>
      <c r="M1589" s="8">
        <v>1182.05</v>
      </c>
      <c r="N1589" s="8">
        <v>975.73</v>
      </c>
      <c r="O1589" s="8">
        <v>8590.5499999999993</v>
      </c>
      <c r="P1589" s="8">
        <v>-282.08999999999997</v>
      </c>
      <c r="Q1589" s="8">
        <v>8702.5300000000007</v>
      </c>
      <c r="R1589" s="2">
        <f t="shared" si="97"/>
        <v>86.417168340700911</v>
      </c>
      <c r="S1589" s="2">
        <f t="shared" si="98"/>
        <v>7.9705556889778029</v>
      </c>
      <c r="T1589" s="2">
        <f t="shared" si="99"/>
        <v>98.713247756686826</v>
      </c>
      <c r="U1589" s="7" t="str">
        <f t="shared" si="96"/>
        <v>AUTO ANCILLARIES</v>
      </c>
    </row>
    <row r="1590" spans="1:21" hidden="1">
      <c r="A1590" s="10" t="s">
        <v>801</v>
      </c>
      <c r="B1590" s="8">
        <v>2016</v>
      </c>
      <c r="C1590" s="8">
        <v>9.2100000000000009</v>
      </c>
      <c r="D1590" s="8">
        <v>-160.15</v>
      </c>
      <c r="E1590" s="8">
        <v>7.33</v>
      </c>
      <c r="F1590" s="8">
        <v>85</v>
      </c>
      <c r="G1590" s="8">
        <v>-5798.61</v>
      </c>
      <c r="H1590" s="8">
        <v>-0.3</v>
      </c>
      <c r="I1590" s="8">
        <v>622.77</v>
      </c>
      <c r="J1590" s="8">
        <v>0</v>
      </c>
      <c r="K1590" s="8">
        <v>15.63</v>
      </c>
      <c r="L1590" s="8">
        <v>41.62</v>
      </c>
      <c r="M1590" s="8">
        <v>1066.42</v>
      </c>
      <c r="N1590" s="8">
        <v>906.27</v>
      </c>
      <c r="O1590" s="8">
        <v>6823.71</v>
      </c>
      <c r="P1590" s="8">
        <v>-283.5</v>
      </c>
      <c r="Q1590" s="8">
        <v>6865.33</v>
      </c>
      <c r="R1590" s="2">
        <f t="shared" si="97"/>
        <v>84.462218130810896</v>
      </c>
      <c r="S1590" s="2">
        <f t="shared" si="98"/>
        <v>9.0712318271663559</v>
      </c>
      <c r="T1590" s="2">
        <f t="shared" si="99"/>
        <v>99.393765485417305</v>
      </c>
      <c r="U1590" s="7" t="str">
        <f t="shared" si="96"/>
        <v>AUTO ANCILLARIES</v>
      </c>
    </row>
    <row r="1591" spans="1:21" hidden="1">
      <c r="A1591" s="10" t="s">
        <v>801</v>
      </c>
      <c r="B1591" s="8">
        <v>2015</v>
      </c>
      <c r="C1591" s="8">
        <v>8.06</v>
      </c>
      <c r="D1591" s="8">
        <v>-139.52000000000001</v>
      </c>
      <c r="E1591" s="8">
        <v>6.42</v>
      </c>
      <c r="F1591" s="8">
        <v>85</v>
      </c>
      <c r="G1591" s="8">
        <v>-5966.54</v>
      </c>
      <c r="H1591" s="8">
        <v>-1.67</v>
      </c>
      <c r="I1591" s="8">
        <v>545.87</v>
      </c>
      <c r="J1591" s="8">
        <v>0</v>
      </c>
      <c r="K1591" s="8">
        <v>13.65</v>
      </c>
      <c r="L1591" s="8">
        <v>22.49</v>
      </c>
      <c r="M1591" s="8">
        <v>938.01</v>
      </c>
      <c r="N1591" s="8">
        <v>798.49</v>
      </c>
      <c r="O1591" s="8">
        <v>6883.73</v>
      </c>
      <c r="P1591" s="8">
        <v>-252.62</v>
      </c>
      <c r="Q1591" s="8">
        <v>6906.22</v>
      </c>
      <c r="R1591" s="2">
        <f t="shared" si="97"/>
        <v>86.393714651430159</v>
      </c>
      <c r="S1591" s="2">
        <f t="shared" si="98"/>
        <v>7.9040343342667905</v>
      </c>
      <c r="T1591" s="2">
        <f t="shared" si="99"/>
        <v>99.674351526594862</v>
      </c>
      <c r="U1591" s="7" t="str">
        <f t="shared" si="96"/>
        <v>AUTO ANCILLARIES</v>
      </c>
    </row>
    <row r="1592" spans="1:21" hidden="1">
      <c r="A1592" s="10" t="s">
        <v>803</v>
      </c>
      <c r="B1592" s="8">
        <v>2015</v>
      </c>
      <c r="C1592" s="8">
        <v>-5.87</v>
      </c>
      <c r="D1592" s="8">
        <v>-20.21</v>
      </c>
      <c r="E1592" s="8">
        <v>-6.18</v>
      </c>
      <c r="F1592" s="8">
        <v>647.07000000000005</v>
      </c>
      <c r="G1592" s="8">
        <v>-2180.7399999999998</v>
      </c>
      <c r="H1592" s="8">
        <v>-196.29</v>
      </c>
      <c r="I1592" s="8">
        <v>-399.91</v>
      </c>
      <c r="J1592" s="8">
        <v>0</v>
      </c>
      <c r="K1592" s="8">
        <v>-9.2100000000000009</v>
      </c>
      <c r="L1592" s="8">
        <v>6</v>
      </c>
      <c r="M1592" s="8">
        <v>-379.7</v>
      </c>
      <c r="N1592" s="8">
        <v>-399.91</v>
      </c>
      <c r="O1592" s="8">
        <v>1991.33</v>
      </c>
      <c r="P1592" s="8">
        <v>0</v>
      </c>
      <c r="Q1592" s="8">
        <v>1997.33</v>
      </c>
      <c r="R1592" s="2">
        <f t="shared" si="97"/>
        <v>109.18275898324261</v>
      </c>
      <c r="S1592" s="2">
        <f t="shared" si="98"/>
        <v>-20.022229676618288</v>
      </c>
      <c r="T1592" s="2">
        <f t="shared" si="99"/>
        <v>99.699598964617763</v>
      </c>
      <c r="U1592" s="7" t="str">
        <f t="shared" si="96"/>
        <v>FERTILISERS</v>
      </c>
    </row>
    <row r="1593" spans="1:21" hidden="1">
      <c r="A1593" s="10" t="s">
        <v>803</v>
      </c>
      <c r="B1593" s="8">
        <v>2014</v>
      </c>
      <c r="C1593" s="8">
        <v>-3.4</v>
      </c>
      <c r="D1593" s="8">
        <v>-45.26</v>
      </c>
      <c r="E1593" s="8">
        <v>-4.09</v>
      </c>
      <c r="F1593" s="8">
        <v>647.07000000000005</v>
      </c>
      <c r="G1593" s="8">
        <v>-2251.21</v>
      </c>
      <c r="H1593" s="8">
        <v>-191.83</v>
      </c>
      <c r="I1593" s="8">
        <v>-264.95999999999998</v>
      </c>
      <c r="J1593" s="8">
        <v>0</v>
      </c>
      <c r="K1593" s="8">
        <v>-1.25</v>
      </c>
      <c r="L1593" s="8">
        <v>2.61</v>
      </c>
      <c r="M1593" s="8">
        <v>-219.7</v>
      </c>
      <c r="N1593" s="8">
        <v>-264.95999999999998</v>
      </c>
      <c r="O1593" s="8">
        <v>2220.73</v>
      </c>
      <c r="P1593" s="8">
        <v>0</v>
      </c>
      <c r="Q1593" s="8">
        <v>2223.34</v>
      </c>
      <c r="R1593" s="2">
        <f t="shared" si="97"/>
        <v>101.25351947970171</v>
      </c>
      <c r="S1593" s="2">
        <f t="shared" si="98"/>
        <v>-11.917205645560282</v>
      </c>
      <c r="T1593" s="2">
        <f t="shared" si="99"/>
        <v>99.882609047649026</v>
      </c>
      <c r="U1593" s="7" t="str">
        <f t="shared" si="96"/>
        <v>FERTILISERS</v>
      </c>
    </row>
    <row r="1594" spans="1:21" hidden="1">
      <c r="A1594" s="10" t="s">
        <v>803</v>
      </c>
      <c r="B1594" s="8">
        <v>2013</v>
      </c>
      <c r="C1594" s="8">
        <v>-4.7699999999999996</v>
      </c>
      <c r="D1594" s="8">
        <v>-45.54</v>
      </c>
      <c r="E1594" s="8">
        <v>-5.47</v>
      </c>
      <c r="F1594" s="8">
        <v>647.07000000000005</v>
      </c>
      <c r="G1594" s="8">
        <v>-2487.0500000000002</v>
      </c>
      <c r="H1594" s="8">
        <v>-155.38</v>
      </c>
      <c r="I1594" s="8">
        <v>-353.96</v>
      </c>
      <c r="J1594" s="8">
        <v>0</v>
      </c>
      <c r="K1594" s="8">
        <v>-6.57</v>
      </c>
      <c r="L1594" s="8">
        <v>6.34</v>
      </c>
      <c r="M1594" s="8">
        <v>-308.42</v>
      </c>
      <c r="N1594" s="8">
        <v>-353.96</v>
      </c>
      <c r="O1594" s="8">
        <v>2327.67</v>
      </c>
      <c r="P1594" s="8">
        <v>0</v>
      </c>
      <c r="Q1594" s="8">
        <v>2334.0100000000002</v>
      </c>
      <c r="R1594" s="2">
        <f t="shared" si="97"/>
        <v>106.55695562572569</v>
      </c>
      <c r="S1594" s="2">
        <f t="shared" si="98"/>
        <v>-15.16531634397453</v>
      </c>
      <c r="T1594" s="2">
        <f t="shared" si="99"/>
        <v>99.72836448858402</v>
      </c>
      <c r="U1594" s="7" t="str">
        <f t="shared" si="96"/>
        <v>FERTILISERS</v>
      </c>
    </row>
    <row r="1595" spans="1:21" hidden="1">
      <c r="A1595" s="10" t="s">
        <v>803</v>
      </c>
      <c r="B1595" s="8">
        <v>2012</v>
      </c>
      <c r="C1595" s="8">
        <v>1.03</v>
      </c>
      <c r="D1595" s="8">
        <v>-42.8</v>
      </c>
      <c r="E1595" s="8">
        <v>0.37</v>
      </c>
      <c r="F1595" s="8">
        <v>647.07000000000005</v>
      </c>
      <c r="G1595" s="8">
        <v>-2700.73</v>
      </c>
      <c r="H1595" s="8">
        <v>-149.19</v>
      </c>
      <c r="I1595" s="8">
        <v>23.8</v>
      </c>
      <c r="J1595" s="8">
        <v>0</v>
      </c>
      <c r="K1595" s="8">
        <v>0</v>
      </c>
      <c r="L1595" s="8">
        <v>18.09</v>
      </c>
      <c r="M1595" s="8">
        <v>66.599999999999994</v>
      </c>
      <c r="N1595" s="8">
        <v>23.8</v>
      </c>
      <c r="O1595" s="8">
        <v>2898.43</v>
      </c>
      <c r="P1595" s="8">
        <v>0</v>
      </c>
      <c r="Q1595" s="8">
        <v>2916.52</v>
      </c>
      <c r="R1595" s="2">
        <f t="shared" si="97"/>
        <v>92.60111365600099</v>
      </c>
      <c r="S1595" s="2">
        <f t="shared" si="98"/>
        <v>0.81604103520634186</v>
      </c>
      <c r="T1595" s="2">
        <f t="shared" si="99"/>
        <v>99.379740238366267</v>
      </c>
      <c r="U1595" s="7" t="str">
        <f t="shared" si="96"/>
        <v>FERTILISERS</v>
      </c>
    </row>
    <row r="1596" spans="1:21" hidden="1">
      <c r="A1596" s="10" t="s">
        <v>803</v>
      </c>
      <c r="B1596" s="8">
        <v>2011</v>
      </c>
      <c r="C1596" s="8">
        <v>-0.1</v>
      </c>
      <c r="D1596" s="8">
        <v>-42.63</v>
      </c>
      <c r="E1596" s="8">
        <v>-0.76</v>
      </c>
      <c r="F1596" s="8">
        <v>647.07000000000005</v>
      </c>
      <c r="G1596" s="8">
        <v>-2378.54</v>
      </c>
      <c r="H1596" s="8">
        <v>-141.09</v>
      </c>
      <c r="I1596" s="8">
        <v>-49.33</v>
      </c>
      <c r="J1596" s="8">
        <v>0</v>
      </c>
      <c r="K1596" s="8">
        <v>0</v>
      </c>
      <c r="L1596" s="8">
        <v>60.41</v>
      </c>
      <c r="M1596" s="8">
        <v>1.51</v>
      </c>
      <c r="N1596" s="8">
        <v>-41.12</v>
      </c>
      <c r="O1596" s="8">
        <v>2460.73</v>
      </c>
      <c r="P1596" s="8">
        <v>0</v>
      </c>
      <c r="Q1596" s="8">
        <v>2521.14</v>
      </c>
      <c r="R1596" s="2">
        <f t="shared" si="97"/>
        <v>94.343828585481177</v>
      </c>
      <c r="S1596" s="2">
        <f t="shared" si="98"/>
        <v>-1.9566545293002373</v>
      </c>
      <c r="T1596" s="2">
        <f t="shared" si="99"/>
        <v>97.603861745083577</v>
      </c>
      <c r="U1596" s="7" t="str">
        <f t="shared" si="96"/>
        <v>FERTILISERS</v>
      </c>
    </row>
    <row r="1597" spans="1:21" hidden="1">
      <c r="A1597" s="10" t="s">
        <v>805</v>
      </c>
      <c r="B1597" s="8">
        <v>2019</v>
      </c>
      <c r="C1597" s="8">
        <v>6.9</v>
      </c>
      <c r="D1597" s="8">
        <v>-5.45</v>
      </c>
      <c r="E1597" s="8">
        <v>5.51</v>
      </c>
      <c r="F1597" s="8">
        <v>39.06</v>
      </c>
      <c r="G1597" s="8">
        <v>-219.56</v>
      </c>
      <c r="H1597" s="8">
        <v>-5.74</v>
      </c>
      <c r="I1597" s="8">
        <v>21.52</v>
      </c>
      <c r="J1597" s="8">
        <v>0</v>
      </c>
      <c r="K1597" s="8">
        <v>13.87</v>
      </c>
      <c r="L1597" s="8">
        <v>4.3499999999999996</v>
      </c>
      <c r="M1597" s="8">
        <v>34.67</v>
      </c>
      <c r="N1597" s="8">
        <v>29.22</v>
      </c>
      <c r="O1597" s="8">
        <v>249.87</v>
      </c>
      <c r="P1597" s="8">
        <v>-7.7</v>
      </c>
      <c r="Q1597" s="8">
        <v>254.22</v>
      </c>
      <c r="R1597" s="2">
        <f t="shared" si="97"/>
        <v>86.366139564157024</v>
      </c>
      <c r="S1597" s="2">
        <f t="shared" si="98"/>
        <v>8.4651089607426631</v>
      </c>
      <c r="T1597" s="2">
        <f t="shared" si="99"/>
        <v>98.288883644087804</v>
      </c>
      <c r="U1597" s="7" t="str">
        <f t="shared" si="96"/>
        <v>CHEMICALS</v>
      </c>
    </row>
    <row r="1598" spans="1:21" hidden="1">
      <c r="A1598" s="10" t="s">
        <v>805</v>
      </c>
      <c r="B1598" s="8">
        <v>2018</v>
      </c>
      <c r="C1598" s="8">
        <v>6.47</v>
      </c>
      <c r="D1598" s="8">
        <v>-4.95</v>
      </c>
      <c r="E1598" s="8">
        <v>4.97</v>
      </c>
      <c r="F1598" s="8">
        <v>37.61</v>
      </c>
      <c r="G1598" s="8">
        <v>-214.77</v>
      </c>
      <c r="H1598" s="8">
        <v>-5.76</v>
      </c>
      <c r="I1598" s="8">
        <v>19.399999999999999</v>
      </c>
      <c r="J1598" s="8">
        <v>0</v>
      </c>
      <c r="K1598" s="8">
        <v>12.67</v>
      </c>
      <c r="L1598" s="8">
        <v>2.7</v>
      </c>
      <c r="M1598" s="8">
        <v>30.77</v>
      </c>
      <c r="N1598" s="8">
        <v>25.82</v>
      </c>
      <c r="O1598" s="8">
        <v>242.84</v>
      </c>
      <c r="P1598" s="8">
        <v>-6.42</v>
      </c>
      <c r="Q1598" s="8">
        <v>245.54</v>
      </c>
      <c r="R1598" s="2">
        <f t="shared" si="97"/>
        <v>87.468436914555681</v>
      </c>
      <c r="S1598" s="2">
        <f t="shared" si="98"/>
        <v>7.9009530015476086</v>
      </c>
      <c r="T1598" s="2">
        <f t="shared" si="99"/>
        <v>98.900382829681519</v>
      </c>
      <c r="U1598" s="7" t="str">
        <f t="shared" si="96"/>
        <v>CHEMICALS</v>
      </c>
    </row>
    <row r="1599" spans="1:21" hidden="1">
      <c r="A1599" s="10" t="s">
        <v>805</v>
      </c>
      <c r="B1599" s="8">
        <v>2017</v>
      </c>
      <c r="C1599" s="8">
        <v>3.37</v>
      </c>
      <c r="D1599" s="8">
        <v>-4.22</v>
      </c>
      <c r="E1599" s="8">
        <v>3.72</v>
      </c>
      <c r="F1599" s="8">
        <v>37.61</v>
      </c>
      <c r="G1599" s="8">
        <v>-167.42</v>
      </c>
      <c r="H1599" s="8">
        <v>-4.8</v>
      </c>
      <c r="I1599" s="8">
        <v>8.4600000000000009</v>
      </c>
      <c r="J1599" s="8">
        <v>0</v>
      </c>
      <c r="K1599" s="8">
        <v>9.83</v>
      </c>
      <c r="L1599" s="8">
        <v>0.09</v>
      </c>
      <c r="M1599" s="8">
        <v>18.25</v>
      </c>
      <c r="N1599" s="8">
        <v>14.02</v>
      </c>
      <c r="O1599" s="8">
        <v>185.57</v>
      </c>
      <c r="P1599" s="8">
        <v>-5.56</v>
      </c>
      <c r="Q1599" s="8">
        <v>185.66</v>
      </c>
      <c r="R1599" s="2">
        <f t="shared" si="97"/>
        <v>90.175589787784119</v>
      </c>
      <c r="S1599" s="2">
        <f t="shared" si="98"/>
        <v>4.5567165786922343</v>
      </c>
      <c r="T1599" s="2">
        <f t="shared" si="99"/>
        <v>99.951524291716041</v>
      </c>
      <c r="U1599" s="7" t="str">
        <f t="shared" si="96"/>
        <v>CHEMICALS</v>
      </c>
    </row>
    <row r="1600" spans="1:21" hidden="1">
      <c r="A1600" s="10" t="s">
        <v>805</v>
      </c>
      <c r="B1600" s="8">
        <v>2016</v>
      </c>
      <c r="C1600" s="8">
        <v>9.85</v>
      </c>
      <c r="D1600" s="8">
        <v>-2.99</v>
      </c>
      <c r="E1600" s="8">
        <v>7.68</v>
      </c>
      <c r="F1600" s="8">
        <v>13.79</v>
      </c>
      <c r="G1600" s="8">
        <v>-129.19999999999999</v>
      </c>
      <c r="H1600" s="8">
        <v>-3.79</v>
      </c>
      <c r="I1600" s="8">
        <v>10.6</v>
      </c>
      <c r="J1600" s="8">
        <v>0</v>
      </c>
      <c r="K1600" s="8">
        <v>15.38</v>
      </c>
      <c r="L1600" s="8">
        <v>0.82</v>
      </c>
      <c r="M1600" s="8">
        <v>19.55</v>
      </c>
      <c r="N1600" s="8">
        <v>16.55</v>
      </c>
      <c r="O1600" s="8">
        <v>151.72</v>
      </c>
      <c r="P1600" s="8">
        <v>-5.95</v>
      </c>
      <c r="Q1600" s="8">
        <v>152.54</v>
      </c>
      <c r="R1600" s="2">
        <f t="shared" si="97"/>
        <v>84.699095319260522</v>
      </c>
      <c r="S1600" s="2">
        <f t="shared" si="98"/>
        <v>6.9489969843975343</v>
      </c>
      <c r="T1600" s="2">
        <f t="shared" si="99"/>
        <v>99.462436082339067</v>
      </c>
      <c r="U1600" s="7" t="str">
        <f t="shared" si="96"/>
        <v>CHEMICALS</v>
      </c>
    </row>
    <row r="1601" spans="1:21" hidden="1">
      <c r="A1601" s="10" t="s">
        <v>805</v>
      </c>
      <c r="B1601" s="8">
        <v>2015</v>
      </c>
      <c r="C1601" s="8">
        <v>11.53</v>
      </c>
      <c r="D1601" s="8">
        <v>-2.2200000000000002</v>
      </c>
      <c r="E1601" s="8">
        <v>9.92</v>
      </c>
      <c r="F1601" s="8">
        <v>13.79</v>
      </c>
      <c r="G1601" s="8">
        <v>-125.77</v>
      </c>
      <c r="H1601" s="8">
        <v>-2.74</v>
      </c>
      <c r="I1601" s="8">
        <v>13.69</v>
      </c>
      <c r="J1601" s="8">
        <v>0</v>
      </c>
      <c r="K1601" s="8">
        <v>16.93</v>
      </c>
      <c r="L1601" s="8">
        <v>0.65</v>
      </c>
      <c r="M1601" s="8">
        <v>22.77</v>
      </c>
      <c r="N1601" s="8">
        <v>20.55</v>
      </c>
      <c r="O1601" s="8">
        <v>150.62</v>
      </c>
      <c r="P1601" s="8">
        <v>-6.87</v>
      </c>
      <c r="Q1601" s="8">
        <v>151.27000000000001</v>
      </c>
      <c r="R1601" s="2">
        <f t="shared" si="97"/>
        <v>83.14272492893501</v>
      </c>
      <c r="S1601" s="2">
        <f t="shared" si="98"/>
        <v>9.0500429695246893</v>
      </c>
      <c r="T1601" s="2">
        <f t="shared" si="99"/>
        <v>99.570304753090497</v>
      </c>
      <c r="U1601" s="7" t="str">
        <f t="shared" si="96"/>
        <v>CHEMICALS</v>
      </c>
    </row>
    <row r="1602" spans="1:21" hidden="1">
      <c r="A1602" s="10" t="s">
        <v>807</v>
      </c>
      <c r="B1602" s="8">
        <v>2019</v>
      </c>
      <c r="C1602" s="8">
        <v>1.7</v>
      </c>
      <c r="D1602" s="8">
        <v>-0.94</v>
      </c>
      <c r="E1602" s="8">
        <v>1.62</v>
      </c>
      <c r="F1602" s="8">
        <v>22.26</v>
      </c>
      <c r="G1602" s="8">
        <v>-87.97</v>
      </c>
      <c r="H1602" s="8">
        <v>-0.56999999999999995</v>
      </c>
      <c r="I1602" s="8">
        <v>18.010000000000002</v>
      </c>
      <c r="J1602" s="8">
        <v>0</v>
      </c>
      <c r="K1602" s="8">
        <v>22.97</v>
      </c>
      <c r="L1602" s="8">
        <v>1.21</v>
      </c>
      <c r="M1602" s="8">
        <v>25.87</v>
      </c>
      <c r="N1602" s="8">
        <v>24.93</v>
      </c>
      <c r="O1602" s="8">
        <v>112.64</v>
      </c>
      <c r="P1602" s="8">
        <v>-6.92</v>
      </c>
      <c r="Q1602" s="8">
        <v>113.84</v>
      </c>
      <c r="R1602" s="2">
        <f t="shared" si="97"/>
        <v>77.275122979620519</v>
      </c>
      <c r="S1602" s="2">
        <f t="shared" si="98"/>
        <v>15.82044975404076</v>
      </c>
      <c r="T1602" s="2">
        <f t="shared" si="99"/>
        <v>98.945888966971182</v>
      </c>
      <c r="U1602" s="7" t="str">
        <f t="shared" ref="U1602:U1665" si="100">VLOOKUP(A1602:A7471,DF,13,TRUE)</f>
        <v>CHEMICALS</v>
      </c>
    </row>
    <row r="1603" spans="1:21" hidden="1">
      <c r="A1603" s="10" t="s">
        <v>807</v>
      </c>
      <c r="B1603" s="8">
        <v>2018</v>
      </c>
      <c r="C1603" s="8">
        <v>1.97</v>
      </c>
      <c r="D1603" s="8">
        <v>-0.6</v>
      </c>
      <c r="E1603" s="8">
        <v>1.91</v>
      </c>
      <c r="F1603" s="8">
        <v>22.26</v>
      </c>
      <c r="G1603" s="8">
        <v>-68.680000000000007</v>
      </c>
      <c r="H1603" s="8">
        <v>-0.39</v>
      </c>
      <c r="I1603" s="8">
        <v>21.28</v>
      </c>
      <c r="J1603" s="8">
        <v>0</v>
      </c>
      <c r="K1603" s="8">
        <v>33.46</v>
      </c>
      <c r="L1603" s="8">
        <v>7.55</v>
      </c>
      <c r="M1603" s="8">
        <v>30.75</v>
      </c>
      <c r="N1603" s="8">
        <v>30.14</v>
      </c>
      <c r="O1603" s="8">
        <v>91.88</v>
      </c>
      <c r="P1603" s="8">
        <v>-8.86</v>
      </c>
      <c r="Q1603" s="8">
        <v>99.43</v>
      </c>
      <c r="R1603" s="2">
        <f t="shared" ref="R1603:R1666" si="101">ABS((G1603/Q1603)*100)</f>
        <v>69.073720205169465</v>
      </c>
      <c r="S1603" s="2">
        <f t="shared" ref="S1603:S1666" si="102">(I1603/Q1603)*100</f>
        <v>21.401991350698985</v>
      </c>
      <c r="T1603" s="2">
        <f t="shared" ref="T1603:T1666" si="103">(O1603/Q1603)*100</f>
        <v>92.406718294277368</v>
      </c>
      <c r="U1603" s="7" t="str">
        <f t="shared" si="100"/>
        <v>CHEMICALS</v>
      </c>
    </row>
    <row r="1604" spans="1:21" hidden="1">
      <c r="A1604" s="10" t="s">
        <v>807</v>
      </c>
      <c r="B1604" s="8">
        <v>2017</v>
      </c>
      <c r="C1604" s="8">
        <v>1.49</v>
      </c>
      <c r="D1604" s="8">
        <v>-0.59</v>
      </c>
      <c r="E1604" s="8">
        <v>1.43</v>
      </c>
      <c r="F1604" s="8">
        <v>22.26</v>
      </c>
      <c r="G1604" s="8">
        <v>-56.74</v>
      </c>
      <c r="H1604" s="8">
        <v>-0.28000000000000003</v>
      </c>
      <c r="I1604" s="8">
        <v>15.95</v>
      </c>
      <c r="J1604" s="8">
        <v>0</v>
      </c>
      <c r="K1604" s="8">
        <v>30.81</v>
      </c>
      <c r="L1604" s="8">
        <v>4.3899999999999997</v>
      </c>
      <c r="M1604" s="8">
        <v>23.32</v>
      </c>
      <c r="N1604" s="8">
        <v>22.73</v>
      </c>
      <c r="O1604" s="8">
        <v>75.67</v>
      </c>
      <c r="P1604" s="8">
        <v>-6.78</v>
      </c>
      <c r="Q1604" s="8">
        <v>80.06</v>
      </c>
      <c r="R1604" s="2">
        <f t="shared" si="101"/>
        <v>70.871846115413433</v>
      </c>
      <c r="S1604" s="2">
        <f t="shared" si="102"/>
        <v>19.922558081438918</v>
      </c>
      <c r="T1604" s="2">
        <f t="shared" si="103"/>
        <v>94.516612540594565</v>
      </c>
      <c r="U1604" s="7" t="str">
        <f t="shared" si="100"/>
        <v>CHEMICALS</v>
      </c>
    </row>
    <row r="1605" spans="1:21" hidden="1">
      <c r="A1605" s="10" t="s">
        <v>807</v>
      </c>
      <c r="B1605" s="8">
        <v>2016</v>
      </c>
      <c r="C1605" s="8">
        <v>1.39</v>
      </c>
      <c r="D1605" s="8">
        <v>-0.52</v>
      </c>
      <c r="E1605" s="8">
        <v>1.35</v>
      </c>
      <c r="F1605" s="8">
        <v>22.46</v>
      </c>
      <c r="G1605" s="8">
        <v>-49.83</v>
      </c>
      <c r="H1605" s="8">
        <v>-0.27</v>
      </c>
      <c r="I1605" s="8">
        <v>15.13</v>
      </c>
      <c r="J1605" s="8">
        <v>0</v>
      </c>
      <c r="K1605" s="8">
        <v>33.46</v>
      </c>
      <c r="L1605" s="8">
        <v>4.54</v>
      </c>
      <c r="M1605" s="8">
        <v>22.51</v>
      </c>
      <c r="N1605" s="8">
        <v>21.99</v>
      </c>
      <c r="O1605" s="8">
        <v>68.06</v>
      </c>
      <c r="P1605" s="8">
        <v>-6.86</v>
      </c>
      <c r="Q1605" s="8">
        <v>72.61</v>
      </c>
      <c r="R1605" s="2">
        <f t="shared" si="101"/>
        <v>68.626910893816273</v>
      </c>
      <c r="S1605" s="2">
        <f t="shared" si="102"/>
        <v>20.837350227241426</v>
      </c>
      <c r="T1605" s="2">
        <f t="shared" si="103"/>
        <v>93.733645503374191</v>
      </c>
      <c r="U1605" s="7" t="str">
        <f t="shared" si="100"/>
        <v>CHEMICALS</v>
      </c>
    </row>
    <row r="1606" spans="1:21" hidden="1">
      <c r="A1606" s="10" t="s">
        <v>807</v>
      </c>
      <c r="B1606" s="8">
        <v>2015</v>
      </c>
      <c r="C1606" s="8">
        <v>5.18</v>
      </c>
      <c r="D1606" s="8">
        <v>-0.44</v>
      </c>
      <c r="E1606" s="8">
        <v>4.99</v>
      </c>
      <c r="F1606" s="8">
        <v>22.46</v>
      </c>
      <c r="G1606" s="8">
        <v>-53.73</v>
      </c>
      <c r="H1606" s="8">
        <v>-0.22</v>
      </c>
      <c r="I1606" s="8">
        <v>11.2</v>
      </c>
      <c r="J1606" s="8">
        <v>0</v>
      </c>
      <c r="K1606" s="8">
        <v>24.73</v>
      </c>
      <c r="L1606" s="8">
        <v>4.8099999999999996</v>
      </c>
      <c r="M1606" s="8">
        <v>15.85</v>
      </c>
      <c r="N1606" s="8">
        <v>15.41</v>
      </c>
      <c r="O1606" s="8">
        <v>64.989999999999995</v>
      </c>
      <c r="P1606" s="8">
        <v>-4.21</v>
      </c>
      <c r="Q1606" s="8">
        <v>69.81</v>
      </c>
      <c r="R1606" s="2">
        <f t="shared" si="101"/>
        <v>76.96605070906746</v>
      </c>
      <c r="S1606" s="2">
        <f t="shared" si="102"/>
        <v>16.043546769803751</v>
      </c>
      <c r="T1606" s="2">
        <f t="shared" si="103"/>
        <v>93.095545050852309</v>
      </c>
      <c r="U1606" s="7" t="str">
        <f t="shared" si="100"/>
        <v>CHEMICALS</v>
      </c>
    </row>
    <row r="1607" spans="1:21" hidden="1">
      <c r="A1607" s="10" t="s">
        <v>809</v>
      </c>
      <c r="B1607" s="8">
        <v>2019</v>
      </c>
      <c r="C1607" s="8">
        <v>0.5</v>
      </c>
      <c r="D1607" s="8">
        <v>-34.869999999999997</v>
      </c>
      <c r="E1607" s="8">
        <v>0.32</v>
      </c>
      <c r="F1607" s="8">
        <v>1144.29</v>
      </c>
      <c r="G1607" s="8">
        <v>-2973.28</v>
      </c>
      <c r="H1607" s="8">
        <v>-66.06</v>
      </c>
      <c r="I1607" s="8">
        <v>60.53</v>
      </c>
      <c r="J1607" s="8">
        <v>0</v>
      </c>
      <c r="K1607" s="8">
        <v>2.56</v>
      </c>
      <c r="L1607" s="8">
        <v>59.92</v>
      </c>
      <c r="M1607" s="8">
        <v>76.599999999999994</v>
      </c>
      <c r="N1607" s="8">
        <v>41.74</v>
      </c>
      <c r="O1607" s="8">
        <v>2989.96</v>
      </c>
      <c r="P1607" s="8">
        <v>18.8</v>
      </c>
      <c r="Q1607" s="8">
        <v>3049.88</v>
      </c>
      <c r="R1607" s="2">
        <f t="shared" si="101"/>
        <v>97.488425774128814</v>
      </c>
      <c r="S1607" s="2">
        <f t="shared" si="102"/>
        <v>1.9846682492425931</v>
      </c>
      <c r="T1607" s="2">
        <f t="shared" si="103"/>
        <v>98.035332537673611</v>
      </c>
      <c r="U1607" s="7" t="str">
        <f t="shared" si="100"/>
        <v>FOOD PROCESSING</v>
      </c>
    </row>
    <row r="1608" spans="1:21" hidden="1">
      <c r="A1608" s="10" t="s">
        <v>809</v>
      </c>
      <c r="B1608" s="8">
        <v>2018</v>
      </c>
      <c r="C1608" s="8">
        <v>0.3</v>
      </c>
      <c r="D1608" s="8">
        <v>-25.24</v>
      </c>
      <c r="E1608" s="8">
        <v>0.17</v>
      </c>
      <c r="F1608" s="8">
        <v>1141.29</v>
      </c>
      <c r="G1608" s="8">
        <v>-2420.27</v>
      </c>
      <c r="H1608" s="8">
        <v>-45.5</v>
      </c>
      <c r="I1608" s="8">
        <v>32.35</v>
      </c>
      <c r="J1608" s="8">
        <v>0</v>
      </c>
      <c r="K1608" s="8">
        <v>2.38</v>
      </c>
      <c r="L1608" s="8">
        <v>48.82</v>
      </c>
      <c r="M1608" s="8">
        <v>57.86</v>
      </c>
      <c r="N1608" s="8">
        <v>32.619999999999997</v>
      </c>
      <c r="O1608" s="8">
        <v>2429.3000000000002</v>
      </c>
      <c r="P1608" s="8">
        <v>-0.28000000000000003</v>
      </c>
      <c r="Q1608" s="8">
        <v>2478.12</v>
      </c>
      <c r="R1608" s="2">
        <f t="shared" si="101"/>
        <v>97.665569060416772</v>
      </c>
      <c r="S1608" s="2">
        <f t="shared" si="102"/>
        <v>1.3054250803028102</v>
      </c>
      <c r="T1608" s="2">
        <f t="shared" si="103"/>
        <v>98.029958194114911</v>
      </c>
      <c r="U1608" s="7" t="str">
        <f t="shared" si="100"/>
        <v>FOOD PROCESSING</v>
      </c>
    </row>
    <row r="1609" spans="1:21" hidden="1">
      <c r="A1609" s="10" t="s">
        <v>809</v>
      </c>
      <c r="B1609" s="8">
        <v>2017</v>
      </c>
      <c r="C1609" s="8">
        <v>0.15</v>
      </c>
      <c r="D1609" s="8">
        <v>-17.239999999999998</v>
      </c>
      <c r="E1609" s="8">
        <v>0.04</v>
      </c>
      <c r="F1609" s="8">
        <v>988.36</v>
      </c>
      <c r="G1609" s="8">
        <v>-1654.24</v>
      </c>
      <c r="H1609" s="8">
        <v>-36.99</v>
      </c>
      <c r="I1609" s="8">
        <v>7.78</v>
      </c>
      <c r="J1609" s="8">
        <v>0</v>
      </c>
      <c r="K1609" s="8">
        <v>1.53</v>
      </c>
      <c r="L1609" s="8">
        <v>34.450000000000003</v>
      </c>
      <c r="M1609" s="8">
        <v>25.2</v>
      </c>
      <c r="N1609" s="8">
        <v>7.95</v>
      </c>
      <c r="O1609" s="8">
        <v>1644.99</v>
      </c>
      <c r="P1609" s="8">
        <v>-0.18</v>
      </c>
      <c r="Q1609" s="8">
        <v>1679.44</v>
      </c>
      <c r="R1609" s="2">
        <f t="shared" si="101"/>
        <v>98.499499833277753</v>
      </c>
      <c r="S1609" s="2">
        <f t="shared" si="102"/>
        <v>0.46324965464678697</v>
      </c>
      <c r="T1609" s="2">
        <f t="shared" si="103"/>
        <v>97.948721002238841</v>
      </c>
      <c r="U1609" s="7" t="str">
        <f t="shared" si="100"/>
        <v>FOOD PROCESSING</v>
      </c>
    </row>
    <row r="1610" spans="1:21" hidden="1">
      <c r="A1610" s="10" t="s">
        <v>809</v>
      </c>
      <c r="B1610" s="8">
        <v>2016</v>
      </c>
      <c r="C1610" s="8">
        <v>-0.19</v>
      </c>
      <c r="D1610" s="8">
        <v>-32.6</v>
      </c>
      <c r="E1610" s="8">
        <v>-0.38</v>
      </c>
      <c r="F1610" s="8">
        <v>994.47</v>
      </c>
      <c r="G1610" s="8">
        <v>-1348.83</v>
      </c>
      <c r="H1610" s="8">
        <v>-52.37</v>
      </c>
      <c r="I1610" s="8">
        <v>-63.55</v>
      </c>
      <c r="J1610" s="8">
        <v>0</v>
      </c>
      <c r="K1610" s="8">
        <v>1.59</v>
      </c>
      <c r="L1610" s="8">
        <v>26.45</v>
      </c>
      <c r="M1610" s="8">
        <v>-30.95</v>
      </c>
      <c r="N1610" s="8">
        <v>-63.55</v>
      </c>
      <c r="O1610" s="8">
        <v>1343.8</v>
      </c>
      <c r="P1610" s="8">
        <v>0</v>
      </c>
      <c r="Q1610" s="8">
        <v>1370.25</v>
      </c>
      <c r="R1610" s="2">
        <f t="shared" si="101"/>
        <v>98.436781609195407</v>
      </c>
      <c r="S1610" s="2">
        <f t="shared" si="102"/>
        <v>-4.6378398102536034</v>
      </c>
      <c r="T1610" s="2">
        <f t="shared" si="103"/>
        <v>98.069695311074625</v>
      </c>
      <c r="U1610" s="7" t="str">
        <f t="shared" si="100"/>
        <v>FOOD PROCESSING</v>
      </c>
    </row>
    <row r="1611" spans="1:21" hidden="1">
      <c r="A1611" s="10" t="s">
        <v>809</v>
      </c>
      <c r="B1611" s="8">
        <v>2015</v>
      </c>
      <c r="C1611" s="8">
        <v>-0.37</v>
      </c>
      <c r="D1611" s="8">
        <v>-32.75</v>
      </c>
      <c r="E1611" s="8">
        <v>-0.57999999999999996</v>
      </c>
      <c r="F1611" s="8">
        <v>994.29</v>
      </c>
      <c r="G1611" s="8">
        <v>-1150.26</v>
      </c>
      <c r="H1611" s="8">
        <v>-29.87</v>
      </c>
      <c r="I1611" s="8">
        <v>-93.75</v>
      </c>
      <c r="J1611" s="8">
        <v>0</v>
      </c>
      <c r="K1611" s="8">
        <v>-2.88</v>
      </c>
      <c r="L1611" s="8">
        <v>36.57</v>
      </c>
      <c r="M1611" s="8">
        <v>-61</v>
      </c>
      <c r="N1611" s="8">
        <v>-93.75</v>
      </c>
      <c r="O1611" s="8">
        <v>1082.55</v>
      </c>
      <c r="P1611" s="8">
        <v>0</v>
      </c>
      <c r="Q1611" s="8">
        <v>1119.1199999999999</v>
      </c>
      <c r="R1611" s="2">
        <f t="shared" si="101"/>
        <v>102.78254342697835</v>
      </c>
      <c r="S1611" s="2">
        <f t="shared" si="102"/>
        <v>-8.3771177353635018</v>
      </c>
      <c r="T1611" s="2">
        <f t="shared" si="103"/>
        <v>96.732253913789407</v>
      </c>
      <c r="U1611" s="7" t="str">
        <f t="shared" si="100"/>
        <v>FOOD PROCESSING</v>
      </c>
    </row>
    <row r="1612" spans="1:21" hidden="1">
      <c r="A1612" s="10" t="s">
        <v>811</v>
      </c>
      <c r="B1612" s="8">
        <v>2019</v>
      </c>
      <c r="C1612" s="8">
        <v>11.68</v>
      </c>
      <c r="D1612" s="8">
        <v>-33.14</v>
      </c>
      <c r="E1612" s="8">
        <v>9.84</v>
      </c>
      <c r="F1612" s="8">
        <v>17.52</v>
      </c>
      <c r="G1612" s="8">
        <v>-861.24</v>
      </c>
      <c r="H1612" s="8">
        <v>-1.43</v>
      </c>
      <c r="I1612" s="8">
        <v>171.54</v>
      </c>
      <c r="J1612" s="8">
        <v>0</v>
      </c>
      <c r="K1612" s="8">
        <v>25.04</v>
      </c>
      <c r="L1612" s="8">
        <v>54.8</v>
      </c>
      <c r="M1612" s="8">
        <v>269.44</v>
      </c>
      <c r="N1612" s="8">
        <v>236.3</v>
      </c>
      <c r="O1612" s="8">
        <v>1075.8699999999999</v>
      </c>
      <c r="P1612" s="8">
        <v>-64.760000000000005</v>
      </c>
      <c r="Q1612" s="8">
        <v>1130.67</v>
      </c>
      <c r="R1612" s="2">
        <f t="shared" si="101"/>
        <v>76.170766005996441</v>
      </c>
      <c r="S1612" s="2">
        <f t="shared" si="102"/>
        <v>15.171535461275171</v>
      </c>
      <c r="T1612" s="2">
        <f t="shared" si="103"/>
        <v>95.153316175365035</v>
      </c>
      <c r="U1612" s="7" t="str">
        <f t="shared" si="100"/>
        <v>PHARMACEUTICALS</v>
      </c>
    </row>
    <row r="1613" spans="1:21" hidden="1">
      <c r="A1613" s="10" t="s">
        <v>811</v>
      </c>
      <c r="B1613" s="8">
        <v>2018</v>
      </c>
      <c r="C1613" s="8">
        <v>11.61</v>
      </c>
      <c r="D1613" s="8">
        <v>-35.04</v>
      </c>
      <c r="E1613" s="8">
        <v>9.4700000000000006</v>
      </c>
      <c r="F1613" s="8">
        <v>17.52</v>
      </c>
      <c r="G1613" s="8">
        <v>-852.51</v>
      </c>
      <c r="H1613" s="8">
        <v>-1.4</v>
      </c>
      <c r="I1613" s="8">
        <v>168.31</v>
      </c>
      <c r="J1613" s="8">
        <v>0</v>
      </c>
      <c r="K1613" s="8">
        <v>25.13</v>
      </c>
      <c r="L1613" s="8">
        <v>51.25</v>
      </c>
      <c r="M1613" s="8">
        <v>268.95</v>
      </c>
      <c r="N1613" s="8">
        <v>233.91</v>
      </c>
      <c r="O1613" s="8">
        <v>1070.21</v>
      </c>
      <c r="P1613" s="8">
        <v>-65.59</v>
      </c>
      <c r="Q1613" s="8">
        <v>1121.46</v>
      </c>
      <c r="R1613" s="2">
        <f t="shared" si="101"/>
        <v>76.017869562891221</v>
      </c>
      <c r="S1613" s="2">
        <f t="shared" si="102"/>
        <v>15.008114422270967</v>
      </c>
      <c r="T1613" s="2">
        <f t="shared" si="103"/>
        <v>95.430064380361316</v>
      </c>
      <c r="U1613" s="7" t="str">
        <f t="shared" si="100"/>
        <v>PHARMACEUTICALS</v>
      </c>
    </row>
    <row r="1614" spans="1:21" hidden="1">
      <c r="A1614" s="10" t="s">
        <v>811</v>
      </c>
      <c r="B1614" s="8">
        <v>2017</v>
      </c>
      <c r="C1614" s="8">
        <v>12.41</v>
      </c>
      <c r="D1614" s="8">
        <v>-34.520000000000003</v>
      </c>
      <c r="E1614" s="8">
        <v>10.52</v>
      </c>
      <c r="F1614" s="8">
        <v>17.86</v>
      </c>
      <c r="G1614" s="8">
        <v>-811.36</v>
      </c>
      <c r="H1614" s="8">
        <v>-1.41</v>
      </c>
      <c r="I1614" s="8">
        <v>187.07</v>
      </c>
      <c r="J1614" s="8">
        <v>0</v>
      </c>
      <c r="K1614" s="8">
        <v>27.18</v>
      </c>
      <c r="L1614" s="8">
        <v>49.65</v>
      </c>
      <c r="M1614" s="8">
        <v>284.31</v>
      </c>
      <c r="N1614" s="8">
        <v>249.78</v>
      </c>
      <c r="O1614" s="8">
        <v>1046.02</v>
      </c>
      <c r="P1614" s="8">
        <v>-62.72</v>
      </c>
      <c r="Q1614" s="8">
        <v>1095.67</v>
      </c>
      <c r="R1614" s="2">
        <f t="shared" si="101"/>
        <v>74.051493606651633</v>
      </c>
      <c r="S1614" s="2">
        <f t="shared" si="102"/>
        <v>17.073571422052257</v>
      </c>
      <c r="T1614" s="2">
        <f t="shared" si="103"/>
        <v>95.468526107313323</v>
      </c>
      <c r="U1614" s="7" t="str">
        <f t="shared" si="100"/>
        <v>PHARMACEUTICALS</v>
      </c>
    </row>
    <row r="1615" spans="1:21" hidden="1">
      <c r="A1615" s="10" t="s">
        <v>811</v>
      </c>
      <c r="B1615" s="8">
        <v>2016</v>
      </c>
      <c r="C1615" s="8">
        <v>10.71</v>
      </c>
      <c r="D1615" s="8">
        <v>-33.61</v>
      </c>
      <c r="E1615" s="8">
        <v>8.82</v>
      </c>
      <c r="F1615" s="8">
        <v>17.78</v>
      </c>
      <c r="G1615" s="8">
        <v>-775.28</v>
      </c>
      <c r="H1615" s="8">
        <v>-1.4</v>
      </c>
      <c r="I1615" s="8">
        <v>156.81</v>
      </c>
      <c r="J1615" s="8">
        <v>0</v>
      </c>
      <c r="K1615" s="8">
        <v>25.53</v>
      </c>
      <c r="L1615" s="8">
        <v>32.51</v>
      </c>
      <c r="M1615" s="8">
        <v>253.28</v>
      </c>
      <c r="N1615" s="8">
        <v>219.67</v>
      </c>
      <c r="O1615" s="8">
        <v>997.44</v>
      </c>
      <c r="P1615" s="8">
        <v>-62.85</v>
      </c>
      <c r="Q1615" s="8">
        <v>1029.96</v>
      </c>
      <c r="R1615" s="2">
        <f t="shared" si="101"/>
        <v>75.272826129170056</v>
      </c>
      <c r="S1615" s="2">
        <f t="shared" si="102"/>
        <v>15.224863101479668</v>
      </c>
      <c r="T1615" s="2">
        <f t="shared" si="103"/>
        <v>96.842595828964235</v>
      </c>
      <c r="U1615" s="7" t="str">
        <f t="shared" si="100"/>
        <v>PHARMACEUTICALS</v>
      </c>
    </row>
    <row r="1616" spans="1:21" hidden="1">
      <c r="A1616" s="10" t="s">
        <v>811</v>
      </c>
      <c r="B1616" s="8">
        <v>2015</v>
      </c>
      <c r="C1616" s="8">
        <v>10.37</v>
      </c>
      <c r="D1616" s="8">
        <v>-38.5</v>
      </c>
      <c r="E1616" s="8">
        <v>8.1999999999999993</v>
      </c>
      <c r="F1616" s="8">
        <v>17.78</v>
      </c>
      <c r="G1616" s="8">
        <v>-680.9</v>
      </c>
      <c r="H1616" s="8">
        <v>-1.75</v>
      </c>
      <c r="I1616" s="8">
        <v>145.91</v>
      </c>
      <c r="J1616" s="8">
        <v>0</v>
      </c>
      <c r="K1616" s="8">
        <v>27.47</v>
      </c>
      <c r="L1616" s="8">
        <v>44.36</v>
      </c>
      <c r="M1616" s="8">
        <v>239.35</v>
      </c>
      <c r="N1616" s="8">
        <v>200.85</v>
      </c>
      <c r="O1616" s="8">
        <v>877.65</v>
      </c>
      <c r="P1616" s="8">
        <v>-54.94</v>
      </c>
      <c r="Q1616" s="8">
        <v>922</v>
      </c>
      <c r="R1616" s="2">
        <f t="shared" si="101"/>
        <v>73.850325379609544</v>
      </c>
      <c r="S1616" s="2">
        <f t="shared" si="102"/>
        <v>15.825379609544468</v>
      </c>
      <c r="T1616" s="2">
        <f t="shared" si="103"/>
        <v>95.189804772234268</v>
      </c>
      <c r="U1616" s="7" t="str">
        <f t="shared" si="100"/>
        <v>PHARMACEUTICALS</v>
      </c>
    </row>
    <row r="1617" spans="1:21" hidden="1">
      <c r="A1617" s="10" t="s">
        <v>813</v>
      </c>
      <c r="B1617" s="8">
        <v>2018</v>
      </c>
      <c r="C1617" s="8">
        <v>-140.63</v>
      </c>
      <c r="D1617" s="8">
        <v>-18.28</v>
      </c>
      <c r="E1617" s="8">
        <v>-146.01</v>
      </c>
      <c r="F1617" s="8">
        <v>33.97</v>
      </c>
      <c r="G1617" s="8">
        <v>-1717.54</v>
      </c>
      <c r="H1617" s="8">
        <v>-72.819999999999993</v>
      </c>
      <c r="I1617" s="8">
        <v>-496</v>
      </c>
      <c r="J1617" s="8">
        <v>0</v>
      </c>
      <c r="K1617" s="8">
        <v>-38.520000000000003</v>
      </c>
      <c r="L1617" s="8">
        <v>1.23</v>
      </c>
      <c r="M1617" s="8">
        <v>-477.25</v>
      </c>
      <c r="N1617" s="8">
        <v>-495.53</v>
      </c>
      <c r="O1617" s="8">
        <v>1239.06</v>
      </c>
      <c r="P1617" s="8">
        <v>-0.47</v>
      </c>
      <c r="Q1617" s="8">
        <v>1240.29</v>
      </c>
      <c r="R1617" s="2">
        <f t="shared" si="101"/>
        <v>138.47890412726056</v>
      </c>
      <c r="S1617" s="2">
        <f t="shared" si="102"/>
        <v>-39.990647348603957</v>
      </c>
      <c r="T1617" s="2">
        <f t="shared" si="103"/>
        <v>99.900829644679874</v>
      </c>
      <c r="U1617" s="7" t="str">
        <f t="shared" si="100"/>
        <v>CONSUMER GOODS - WHITE GOODS</v>
      </c>
    </row>
    <row r="1618" spans="1:21" hidden="1">
      <c r="A1618" s="10" t="s">
        <v>813</v>
      </c>
      <c r="B1618" s="8">
        <v>2017</v>
      </c>
      <c r="C1618" s="8">
        <v>9.86</v>
      </c>
      <c r="D1618" s="8">
        <v>-12.92</v>
      </c>
      <c r="E1618" s="8">
        <v>6.05</v>
      </c>
      <c r="F1618" s="8">
        <v>33.97</v>
      </c>
      <c r="G1618" s="8">
        <v>-1312.26</v>
      </c>
      <c r="H1618" s="8">
        <v>-64.86</v>
      </c>
      <c r="I1618" s="8">
        <v>20.56</v>
      </c>
      <c r="J1618" s="8">
        <v>0</v>
      </c>
      <c r="K1618" s="8">
        <v>3.26</v>
      </c>
      <c r="L1618" s="8">
        <v>2.75</v>
      </c>
      <c r="M1618" s="8">
        <v>44.07</v>
      </c>
      <c r="N1618" s="8">
        <v>31.15</v>
      </c>
      <c r="O1618" s="8">
        <v>1353.58</v>
      </c>
      <c r="P1618" s="8">
        <v>-10.59</v>
      </c>
      <c r="Q1618" s="8">
        <v>1356.33</v>
      </c>
      <c r="R1618" s="2">
        <f t="shared" si="101"/>
        <v>96.750790736767598</v>
      </c>
      <c r="S1618" s="2">
        <f t="shared" si="102"/>
        <v>1.5158552859554828</v>
      </c>
      <c r="T1618" s="2">
        <f t="shared" si="103"/>
        <v>99.797246982666465</v>
      </c>
      <c r="U1618" s="7" t="str">
        <f t="shared" si="100"/>
        <v>CONSUMER GOODS - WHITE GOODS</v>
      </c>
    </row>
    <row r="1619" spans="1:21" hidden="1">
      <c r="A1619" s="10" t="s">
        <v>813</v>
      </c>
      <c r="B1619" s="8">
        <v>2016</v>
      </c>
      <c r="C1619" s="8">
        <v>0</v>
      </c>
      <c r="D1619" s="8">
        <v>-9.74</v>
      </c>
      <c r="E1619" s="8">
        <v>7.03</v>
      </c>
      <c r="F1619" s="8">
        <v>30.77</v>
      </c>
      <c r="G1619" s="8">
        <v>-936.95</v>
      </c>
      <c r="H1619" s="8">
        <v>-49.04</v>
      </c>
      <c r="I1619" s="8">
        <v>21.58</v>
      </c>
      <c r="J1619" s="8">
        <v>0</v>
      </c>
      <c r="K1619" s="8">
        <v>9.4700000000000006</v>
      </c>
      <c r="L1619" s="8">
        <v>0</v>
      </c>
      <c r="M1619" s="8">
        <v>49.02</v>
      </c>
      <c r="N1619" s="8">
        <v>39.28</v>
      </c>
      <c r="O1619" s="8">
        <v>1035.01</v>
      </c>
      <c r="P1619" s="8">
        <v>-17.7</v>
      </c>
      <c r="Q1619" s="8">
        <v>1035.01</v>
      </c>
      <c r="R1619" s="2">
        <f t="shared" si="101"/>
        <v>90.52569540390914</v>
      </c>
      <c r="S1619" s="2">
        <f t="shared" si="102"/>
        <v>2.0850040096230953</v>
      </c>
      <c r="T1619" s="2">
        <f t="shared" si="103"/>
        <v>100</v>
      </c>
      <c r="U1619" s="7" t="str">
        <f t="shared" si="100"/>
        <v>CONSUMER GOODS - WHITE GOODS</v>
      </c>
    </row>
    <row r="1620" spans="1:21" hidden="1">
      <c r="A1620" s="10" t="s">
        <v>813</v>
      </c>
      <c r="B1620" s="8">
        <v>2015</v>
      </c>
      <c r="C1620" s="8">
        <v>17.190000000000001</v>
      </c>
      <c r="D1620" s="8">
        <v>-12.72</v>
      </c>
      <c r="E1620" s="8">
        <v>13.05</v>
      </c>
      <c r="F1620" s="8">
        <v>30.77</v>
      </c>
      <c r="G1620" s="8">
        <v>-1182.67</v>
      </c>
      <c r="H1620" s="8">
        <v>-64.25</v>
      </c>
      <c r="I1620" s="8">
        <v>40.18</v>
      </c>
      <c r="J1620" s="8">
        <v>0</v>
      </c>
      <c r="K1620" s="8">
        <v>10.34</v>
      </c>
      <c r="L1620" s="8">
        <v>0</v>
      </c>
      <c r="M1620" s="8">
        <v>72.180000000000007</v>
      </c>
      <c r="N1620" s="8">
        <v>59.46</v>
      </c>
      <c r="O1620" s="8">
        <v>1319.1</v>
      </c>
      <c r="P1620" s="8">
        <v>-19.28</v>
      </c>
      <c r="Q1620" s="8">
        <v>1319.1</v>
      </c>
      <c r="R1620" s="2">
        <f t="shared" si="101"/>
        <v>89.657342127207968</v>
      </c>
      <c r="S1620" s="2">
        <f t="shared" si="102"/>
        <v>3.0460162231824732</v>
      </c>
      <c r="T1620" s="2">
        <f t="shared" si="103"/>
        <v>100</v>
      </c>
      <c r="U1620" s="7" t="str">
        <f t="shared" si="100"/>
        <v>CONSUMER GOODS - WHITE GOODS</v>
      </c>
    </row>
    <row r="1621" spans="1:21" hidden="1">
      <c r="A1621" s="10" t="s">
        <v>813</v>
      </c>
      <c r="B1621" s="8">
        <v>2014</v>
      </c>
      <c r="C1621" s="8">
        <v>18.940000000000001</v>
      </c>
      <c r="D1621" s="8">
        <v>-13.48</v>
      </c>
      <c r="E1621" s="8">
        <v>14.56</v>
      </c>
      <c r="F1621" s="8">
        <v>30.77</v>
      </c>
      <c r="G1621" s="8">
        <v>-1012.58</v>
      </c>
      <c r="H1621" s="8">
        <v>-72.81</v>
      </c>
      <c r="I1621" s="8">
        <v>44.81</v>
      </c>
      <c r="J1621" s="8">
        <v>0</v>
      </c>
      <c r="K1621" s="8">
        <v>12.99</v>
      </c>
      <c r="L1621" s="8">
        <v>0</v>
      </c>
      <c r="M1621" s="8">
        <v>78.400000000000006</v>
      </c>
      <c r="N1621" s="8">
        <v>64.92</v>
      </c>
      <c r="O1621" s="8">
        <v>1163.79</v>
      </c>
      <c r="P1621" s="8">
        <v>-20.11</v>
      </c>
      <c r="Q1621" s="8">
        <v>1163.79</v>
      </c>
      <c r="R1621" s="2">
        <f t="shared" si="101"/>
        <v>87.007106093023651</v>
      </c>
      <c r="S1621" s="2">
        <f t="shared" si="102"/>
        <v>3.8503510083434298</v>
      </c>
      <c r="T1621" s="2">
        <f t="shared" si="103"/>
        <v>100</v>
      </c>
      <c r="U1621" s="7" t="str">
        <f t="shared" si="100"/>
        <v>CONSUMER GOODS - WHITE GOODS</v>
      </c>
    </row>
    <row r="1622" spans="1:21" hidden="1">
      <c r="A1622" s="10" t="s">
        <v>815</v>
      </c>
      <c r="B1622" s="8">
        <v>2019</v>
      </c>
      <c r="C1622" s="8">
        <v>6.27</v>
      </c>
      <c r="D1622" s="8">
        <v>0</v>
      </c>
      <c r="E1622" s="8">
        <v>6.28</v>
      </c>
      <c r="F1622" s="8">
        <v>397.01</v>
      </c>
      <c r="G1622" s="8">
        <v>0</v>
      </c>
      <c r="H1622" s="8">
        <v>0</v>
      </c>
      <c r="I1622" s="8">
        <v>1243.8900000000001</v>
      </c>
      <c r="J1622" s="8">
        <v>0</v>
      </c>
      <c r="K1622" s="8">
        <v>0</v>
      </c>
      <c r="L1622" s="8">
        <v>1351.02</v>
      </c>
      <c r="M1622" s="8">
        <v>2763.1</v>
      </c>
      <c r="N1622" s="8">
        <v>2763.1</v>
      </c>
      <c r="O1622" s="8">
        <v>11419.03</v>
      </c>
      <c r="P1622" s="8">
        <v>-663.36</v>
      </c>
      <c r="Q1622" s="8">
        <v>12770.05</v>
      </c>
      <c r="R1622" s="2">
        <f t="shared" si="101"/>
        <v>0</v>
      </c>
      <c r="S1622" s="2">
        <f t="shared" si="102"/>
        <v>9.7406822995994542</v>
      </c>
      <c r="T1622" s="2">
        <f t="shared" si="103"/>
        <v>89.420401642906654</v>
      </c>
      <c r="U1622" s="7" t="str">
        <f t="shared" si="100"/>
        <v>BANKS - PRIVATE SECTOR</v>
      </c>
    </row>
    <row r="1623" spans="1:21" hidden="1">
      <c r="A1623" s="10" t="s">
        <v>815</v>
      </c>
      <c r="B1623" s="8">
        <v>2018</v>
      </c>
      <c r="C1623" s="8">
        <v>4.46</v>
      </c>
      <c r="D1623" s="8">
        <v>0</v>
      </c>
      <c r="E1623" s="8">
        <v>4.62</v>
      </c>
      <c r="F1623" s="8">
        <v>394.43</v>
      </c>
      <c r="G1623" s="8">
        <v>0</v>
      </c>
      <c r="H1623" s="8">
        <v>0</v>
      </c>
      <c r="I1623" s="8">
        <v>878.85</v>
      </c>
      <c r="J1623" s="8">
        <v>0</v>
      </c>
      <c r="K1623" s="8">
        <v>0</v>
      </c>
      <c r="L1623" s="8">
        <v>1159.1199999999999</v>
      </c>
      <c r="M1623" s="8">
        <v>2291.0300000000002</v>
      </c>
      <c r="N1623" s="8">
        <v>2291.0300000000002</v>
      </c>
      <c r="O1623" s="8">
        <v>9752.86</v>
      </c>
      <c r="P1623" s="8">
        <v>-465.01</v>
      </c>
      <c r="Q1623" s="8">
        <v>10911.98</v>
      </c>
      <c r="R1623" s="2">
        <f t="shared" si="101"/>
        <v>0</v>
      </c>
      <c r="S1623" s="2">
        <f t="shared" si="102"/>
        <v>8.0539920344428797</v>
      </c>
      <c r="T1623" s="2">
        <f t="shared" si="103"/>
        <v>89.377546513098466</v>
      </c>
      <c r="U1623" s="7" t="str">
        <f t="shared" si="100"/>
        <v>BANKS - PRIVATE SECTOR</v>
      </c>
    </row>
    <row r="1624" spans="1:21" hidden="1">
      <c r="A1624" s="10" t="s">
        <v>815</v>
      </c>
      <c r="B1624" s="8">
        <v>2017</v>
      </c>
      <c r="C1624" s="8">
        <v>4.82</v>
      </c>
      <c r="D1624" s="8">
        <v>0</v>
      </c>
      <c r="E1624" s="8">
        <v>4.83</v>
      </c>
      <c r="F1624" s="8">
        <v>344.81</v>
      </c>
      <c r="G1624" s="8">
        <v>0</v>
      </c>
      <c r="H1624" s="8">
        <v>0</v>
      </c>
      <c r="I1624" s="8">
        <v>830.79</v>
      </c>
      <c r="J1624" s="8">
        <v>0</v>
      </c>
      <c r="K1624" s="8">
        <v>0</v>
      </c>
      <c r="L1624" s="8">
        <v>1081.81</v>
      </c>
      <c r="M1624" s="8">
        <v>1924.91</v>
      </c>
      <c r="N1624" s="8">
        <v>1924.91</v>
      </c>
      <c r="O1624" s="8">
        <v>8677.39</v>
      </c>
      <c r="P1624" s="8">
        <v>-475.71</v>
      </c>
      <c r="Q1624" s="8">
        <v>9759.2000000000007</v>
      </c>
      <c r="R1624" s="2">
        <f t="shared" si="101"/>
        <v>0</v>
      </c>
      <c r="S1624" s="2">
        <f t="shared" si="102"/>
        <v>8.5128904008525286</v>
      </c>
      <c r="T1624" s="2">
        <f t="shared" si="103"/>
        <v>88.91497253873267</v>
      </c>
      <c r="U1624" s="7" t="str">
        <f t="shared" si="100"/>
        <v>BANKS - PRIVATE SECTOR</v>
      </c>
    </row>
    <row r="1625" spans="1:21" hidden="1">
      <c r="A1625" s="10" t="s">
        <v>815</v>
      </c>
      <c r="B1625" s="8">
        <v>2016</v>
      </c>
      <c r="C1625" s="8">
        <v>2.77</v>
      </c>
      <c r="D1625" s="8">
        <v>0</v>
      </c>
      <c r="E1625" s="8">
        <v>2.77</v>
      </c>
      <c r="F1625" s="8">
        <v>343.79</v>
      </c>
      <c r="G1625" s="8">
        <v>-1866.84</v>
      </c>
      <c r="H1625" s="8">
        <v>-5240.45</v>
      </c>
      <c r="I1625" s="8">
        <v>475.65</v>
      </c>
      <c r="J1625" s="8">
        <v>0</v>
      </c>
      <c r="K1625" s="8">
        <v>0</v>
      </c>
      <c r="L1625" s="8">
        <v>786.38</v>
      </c>
      <c r="M1625" s="8">
        <v>1423.78</v>
      </c>
      <c r="N1625" s="8">
        <v>1423.78</v>
      </c>
      <c r="O1625" s="8">
        <v>7744.69</v>
      </c>
      <c r="P1625" s="8">
        <v>-244</v>
      </c>
      <c r="Q1625" s="8">
        <v>8531.07</v>
      </c>
      <c r="R1625" s="2">
        <f t="shared" si="101"/>
        <v>21.88283533015202</v>
      </c>
      <c r="S1625" s="2">
        <f t="shared" si="102"/>
        <v>5.5755022523552151</v>
      </c>
      <c r="T1625" s="2">
        <f t="shared" si="103"/>
        <v>90.782164488159168</v>
      </c>
      <c r="U1625" s="7" t="str">
        <f t="shared" si="100"/>
        <v>BANKS - PRIVATE SECTOR</v>
      </c>
    </row>
    <row r="1626" spans="1:21" hidden="1">
      <c r="A1626" s="10" t="s">
        <v>815</v>
      </c>
      <c r="B1626" s="8">
        <v>2015</v>
      </c>
      <c r="C1626" s="8">
        <v>11.74</v>
      </c>
      <c r="D1626" s="8">
        <v>0</v>
      </c>
      <c r="E1626" s="8">
        <v>11.75</v>
      </c>
      <c r="F1626" s="8">
        <v>171.33</v>
      </c>
      <c r="G1626" s="8">
        <v>-1630.93</v>
      </c>
      <c r="H1626" s="8">
        <v>-5039.05</v>
      </c>
      <c r="I1626" s="8">
        <v>1005.75</v>
      </c>
      <c r="J1626" s="8">
        <v>0</v>
      </c>
      <c r="K1626" s="8">
        <v>0</v>
      </c>
      <c r="L1626" s="8">
        <v>878.31</v>
      </c>
      <c r="M1626" s="8">
        <v>1627.79</v>
      </c>
      <c r="N1626" s="8">
        <v>1627.79</v>
      </c>
      <c r="O1626" s="8">
        <v>7419.46</v>
      </c>
      <c r="P1626" s="8">
        <v>-515.29</v>
      </c>
      <c r="Q1626" s="8">
        <v>8297.77</v>
      </c>
      <c r="R1626" s="2">
        <f t="shared" si="101"/>
        <v>19.655039848055562</v>
      </c>
      <c r="S1626" s="2">
        <f t="shared" si="102"/>
        <v>12.120726412036003</v>
      </c>
      <c r="T1626" s="2">
        <f t="shared" si="103"/>
        <v>89.41510791453608</v>
      </c>
      <c r="U1626" s="7" t="str">
        <f t="shared" si="100"/>
        <v>BANKS - PRIVATE SECTOR</v>
      </c>
    </row>
    <row r="1627" spans="1:21" hidden="1">
      <c r="A1627" s="10" t="s">
        <v>817</v>
      </c>
      <c r="B1627" s="8">
        <v>2019</v>
      </c>
      <c r="C1627" s="8">
        <v>16.07</v>
      </c>
      <c r="D1627" s="8">
        <v>-769.19</v>
      </c>
      <c r="E1627" s="8">
        <v>0.48</v>
      </c>
      <c r="F1627" s="8">
        <v>98.71</v>
      </c>
      <c r="G1627" s="8">
        <v>-3821.32</v>
      </c>
      <c r="H1627" s="8">
        <v>-577.91999999999996</v>
      </c>
      <c r="I1627" s="8">
        <v>24.02</v>
      </c>
      <c r="J1627" s="8">
        <v>0</v>
      </c>
      <c r="K1627" s="8">
        <v>16.899999999999999</v>
      </c>
      <c r="L1627" s="8">
        <v>27.11</v>
      </c>
      <c r="M1627" s="8">
        <v>771.43</v>
      </c>
      <c r="N1627" s="8">
        <v>2.2400000000000002</v>
      </c>
      <c r="O1627" s="8">
        <v>4565.6400000000003</v>
      </c>
      <c r="P1627" s="8">
        <v>21.78</v>
      </c>
      <c r="Q1627" s="8">
        <v>4592.75</v>
      </c>
      <c r="R1627" s="2">
        <f t="shared" si="101"/>
        <v>83.203309563986721</v>
      </c>
      <c r="S1627" s="2">
        <f t="shared" si="102"/>
        <v>0.52299820369059935</v>
      </c>
      <c r="T1627" s="2">
        <f t="shared" si="103"/>
        <v>99.409721844210992</v>
      </c>
      <c r="U1627" s="7" t="str">
        <f t="shared" si="100"/>
        <v>RETAIL</v>
      </c>
    </row>
    <row r="1628" spans="1:21" hidden="1">
      <c r="A1628" s="10" t="s">
        <v>817</v>
      </c>
      <c r="B1628" s="8">
        <v>2018</v>
      </c>
      <c r="C1628" s="8">
        <v>13.91</v>
      </c>
      <c r="D1628" s="8">
        <v>-698.4</v>
      </c>
      <c r="E1628" s="8">
        <v>-0.25</v>
      </c>
      <c r="F1628" s="8">
        <v>98.67</v>
      </c>
      <c r="G1628" s="8">
        <v>-3688.92</v>
      </c>
      <c r="H1628" s="8">
        <v>-568.41</v>
      </c>
      <c r="I1628" s="8">
        <v>-12.19</v>
      </c>
      <c r="J1628" s="8">
        <v>0</v>
      </c>
      <c r="K1628" s="8">
        <v>16.239999999999998</v>
      </c>
      <c r="L1628" s="8">
        <v>183.88</v>
      </c>
      <c r="M1628" s="8">
        <v>679.76</v>
      </c>
      <c r="N1628" s="8">
        <v>-18.64</v>
      </c>
      <c r="O1628" s="8">
        <v>4184.8</v>
      </c>
      <c r="P1628" s="8">
        <v>6.45</v>
      </c>
      <c r="Q1628" s="8">
        <v>4368.68</v>
      </c>
      <c r="R1628" s="2">
        <f t="shared" si="101"/>
        <v>84.440151258503704</v>
      </c>
      <c r="S1628" s="2">
        <f t="shared" si="102"/>
        <v>-0.27903165258155777</v>
      </c>
      <c r="T1628" s="2">
        <f t="shared" si="103"/>
        <v>95.790948295595001</v>
      </c>
      <c r="U1628" s="7" t="str">
        <f t="shared" si="100"/>
        <v>RETAIL</v>
      </c>
    </row>
    <row r="1629" spans="1:21" hidden="1">
      <c r="A1629" s="10" t="s">
        <v>817</v>
      </c>
      <c r="B1629" s="8">
        <v>2017</v>
      </c>
      <c r="C1629" s="8">
        <v>14.31</v>
      </c>
      <c r="D1629" s="8">
        <v>-633.19000000000005</v>
      </c>
      <c r="E1629" s="8">
        <v>0.92</v>
      </c>
      <c r="F1629" s="8">
        <v>94.57</v>
      </c>
      <c r="G1629" s="8">
        <v>-3336.39</v>
      </c>
      <c r="H1629" s="8">
        <v>-507.61</v>
      </c>
      <c r="I1629" s="8">
        <v>43.56</v>
      </c>
      <c r="J1629" s="8">
        <v>0</v>
      </c>
      <c r="K1629" s="8">
        <v>17.89</v>
      </c>
      <c r="L1629" s="8">
        <v>231.05</v>
      </c>
      <c r="M1629" s="8">
        <v>676.75</v>
      </c>
      <c r="N1629" s="8">
        <v>43.56</v>
      </c>
      <c r="O1629" s="8">
        <v>3782.09</v>
      </c>
      <c r="P1629" s="8">
        <v>0</v>
      </c>
      <c r="Q1629" s="8">
        <v>4013.14</v>
      </c>
      <c r="R1629" s="2">
        <f t="shared" si="101"/>
        <v>83.136646117504</v>
      </c>
      <c r="S1629" s="2">
        <f t="shared" si="102"/>
        <v>1.0854343481662738</v>
      </c>
      <c r="T1629" s="2">
        <f t="shared" si="103"/>
        <v>94.242662852529449</v>
      </c>
      <c r="U1629" s="7" t="str">
        <f t="shared" si="100"/>
        <v>RETAIL</v>
      </c>
    </row>
    <row r="1630" spans="1:21" hidden="1">
      <c r="A1630" s="10" t="s">
        <v>817</v>
      </c>
      <c r="B1630" s="8">
        <v>2016</v>
      </c>
      <c r="C1630" s="8">
        <v>13.06</v>
      </c>
      <c r="D1630" s="8">
        <v>-546.74</v>
      </c>
      <c r="E1630" s="8">
        <v>0.26</v>
      </c>
      <c r="F1630" s="8">
        <v>85.57</v>
      </c>
      <c r="G1630" s="8">
        <v>-7327.72</v>
      </c>
      <c r="H1630" s="8">
        <v>-488.86</v>
      </c>
      <c r="I1630" s="8">
        <v>11.83</v>
      </c>
      <c r="J1630" s="8">
        <v>0</v>
      </c>
      <c r="K1630" s="8">
        <v>12.58</v>
      </c>
      <c r="L1630" s="8">
        <v>36.909999999999997</v>
      </c>
      <c r="M1630" s="8">
        <v>559.89</v>
      </c>
      <c r="N1630" s="8">
        <v>13.15</v>
      </c>
      <c r="O1630" s="8">
        <v>8339.56</v>
      </c>
      <c r="P1630" s="8">
        <v>-1.32</v>
      </c>
      <c r="Q1630" s="8">
        <v>8376.4699999999993</v>
      </c>
      <c r="R1630" s="2">
        <f t="shared" si="101"/>
        <v>87.479809514031587</v>
      </c>
      <c r="S1630" s="2">
        <f t="shared" si="102"/>
        <v>0.1412289425020325</v>
      </c>
      <c r="T1630" s="2">
        <f t="shared" si="103"/>
        <v>99.559360924112426</v>
      </c>
      <c r="U1630" s="7" t="str">
        <f t="shared" si="100"/>
        <v>RETAIL</v>
      </c>
    </row>
    <row r="1631" spans="1:21" hidden="1">
      <c r="A1631" s="10" t="s">
        <v>817</v>
      </c>
      <c r="B1631" s="8">
        <v>2015</v>
      </c>
      <c r="C1631" s="8">
        <v>14.17</v>
      </c>
      <c r="D1631" s="8">
        <v>-512.88</v>
      </c>
      <c r="E1631" s="8">
        <v>2.75</v>
      </c>
      <c r="F1631" s="8">
        <v>82.84</v>
      </c>
      <c r="G1631" s="8">
        <v>-9125.11</v>
      </c>
      <c r="H1631" s="8">
        <v>-669.04</v>
      </c>
      <c r="I1631" s="8">
        <v>74.06</v>
      </c>
      <c r="J1631" s="8">
        <v>0</v>
      </c>
      <c r="K1631" s="8">
        <v>12.02</v>
      </c>
      <c r="L1631" s="8">
        <v>26.73</v>
      </c>
      <c r="M1631" s="8">
        <v>574.24</v>
      </c>
      <c r="N1631" s="8">
        <v>61.36</v>
      </c>
      <c r="O1631" s="8">
        <v>10341.66</v>
      </c>
      <c r="P1631" s="8">
        <v>12.7</v>
      </c>
      <c r="Q1631" s="8">
        <v>10368.39</v>
      </c>
      <c r="R1631" s="2">
        <f t="shared" si="101"/>
        <v>88.008938706973808</v>
      </c>
      <c r="S1631" s="2">
        <f t="shared" si="102"/>
        <v>0.71428640319278114</v>
      </c>
      <c r="T1631" s="2">
        <f t="shared" si="103"/>
        <v>99.742197197443389</v>
      </c>
      <c r="U1631" s="7" t="str">
        <f t="shared" si="100"/>
        <v>RETAIL</v>
      </c>
    </row>
    <row r="1632" spans="1:21" hidden="1">
      <c r="A1632" s="10" t="s">
        <v>819</v>
      </c>
      <c r="B1632" s="8">
        <v>2019</v>
      </c>
      <c r="C1632" s="8">
        <v>5.97</v>
      </c>
      <c r="D1632" s="8">
        <v>-44.97</v>
      </c>
      <c r="E1632" s="8">
        <v>3.9</v>
      </c>
      <c r="F1632" s="8">
        <v>43.5</v>
      </c>
      <c r="G1632" s="8">
        <v>-2709.95</v>
      </c>
      <c r="H1632" s="8">
        <v>-54.7</v>
      </c>
      <c r="I1632" s="8">
        <v>84.85</v>
      </c>
      <c r="J1632" s="8">
        <v>0</v>
      </c>
      <c r="K1632" s="8">
        <v>6.12</v>
      </c>
      <c r="L1632" s="8">
        <v>11.79</v>
      </c>
      <c r="M1632" s="8">
        <v>175.94</v>
      </c>
      <c r="N1632" s="8">
        <v>130.97</v>
      </c>
      <c r="O1632" s="8">
        <v>2874.1</v>
      </c>
      <c r="P1632" s="8">
        <v>-46.12</v>
      </c>
      <c r="Q1632" s="8">
        <v>2885.89</v>
      </c>
      <c r="R1632" s="2">
        <f t="shared" si="101"/>
        <v>93.903440533076449</v>
      </c>
      <c r="S1632" s="2">
        <f t="shared" si="102"/>
        <v>2.9401675046519444</v>
      </c>
      <c r="T1632" s="2">
        <f t="shared" si="103"/>
        <v>99.591460519978241</v>
      </c>
      <c r="U1632" s="7" t="str">
        <f t="shared" si="100"/>
        <v>TEXTILES - MANMADE</v>
      </c>
    </row>
    <row r="1633" spans="1:21" hidden="1">
      <c r="A1633" s="10" t="s">
        <v>819</v>
      </c>
      <c r="B1633" s="8">
        <v>2018</v>
      </c>
      <c r="C1633" s="8">
        <v>20.83</v>
      </c>
      <c r="D1633" s="8">
        <v>-30.82</v>
      </c>
      <c r="E1633" s="8">
        <v>13.74</v>
      </c>
      <c r="F1633" s="8">
        <v>43.5</v>
      </c>
      <c r="G1633" s="8">
        <v>-1862</v>
      </c>
      <c r="H1633" s="8">
        <v>-44.1</v>
      </c>
      <c r="I1633" s="8">
        <v>59.78</v>
      </c>
      <c r="J1633" s="8">
        <v>0</v>
      </c>
      <c r="K1633" s="8">
        <v>6.26</v>
      </c>
      <c r="L1633" s="8">
        <v>10.64</v>
      </c>
      <c r="M1633" s="8">
        <v>123.54</v>
      </c>
      <c r="N1633" s="8">
        <v>92.72</v>
      </c>
      <c r="O1633" s="8">
        <v>1974.9</v>
      </c>
      <c r="P1633" s="8">
        <v>-32.94</v>
      </c>
      <c r="Q1633" s="8">
        <v>1985.54</v>
      </c>
      <c r="R1633" s="2">
        <f t="shared" si="101"/>
        <v>93.778015048802843</v>
      </c>
      <c r="S1633" s="2">
        <f t="shared" si="102"/>
        <v>3.0107678515668281</v>
      </c>
      <c r="T1633" s="2">
        <f t="shared" si="103"/>
        <v>99.464125628292564</v>
      </c>
      <c r="U1633" s="7" t="str">
        <f t="shared" si="100"/>
        <v>TEXTILES - MANMADE</v>
      </c>
    </row>
    <row r="1634" spans="1:21" hidden="1">
      <c r="A1634" s="10" t="s">
        <v>819</v>
      </c>
      <c r="B1634" s="8">
        <v>2017</v>
      </c>
      <c r="C1634" s="8">
        <v>16.05</v>
      </c>
      <c r="D1634" s="8">
        <v>-28.63</v>
      </c>
      <c r="E1634" s="8">
        <v>10.37</v>
      </c>
      <c r="F1634" s="8">
        <v>43.5</v>
      </c>
      <c r="G1634" s="8">
        <v>-1478.16</v>
      </c>
      <c r="H1634" s="8">
        <v>-56.95</v>
      </c>
      <c r="I1634" s="8">
        <v>41.2</v>
      </c>
      <c r="J1634" s="8">
        <v>0</v>
      </c>
      <c r="K1634" s="8">
        <v>5.41</v>
      </c>
      <c r="L1634" s="8">
        <v>11.41</v>
      </c>
      <c r="M1634" s="8">
        <v>83.84</v>
      </c>
      <c r="N1634" s="8">
        <v>55.21</v>
      </c>
      <c r="O1634" s="8">
        <v>1550.59</v>
      </c>
      <c r="P1634" s="8">
        <v>-14.01</v>
      </c>
      <c r="Q1634" s="8">
        <v>1562</v>
      </c>
      <c r="R1634" s="2">
        <f t="shared" si="101"/>
        <v>94.632522407170299</v>
      </c>
      <c r="S1634" s="2">
        <f t="shared" si="102"/>
        <v>2.6376440460947501</v>
      </c>
      <c r="T1634" s="2">
        <f t="shared" si="103"/>
        <v>99.269526248399487</v>
      </c>
      <c r="U1634" s="7" t="str">
        <f t="shared" si="100"/>
        <v>TEXTILES - MANMADE</v>
      </c>
    </row>
    <row r="1635" spans="1:21" hidden="1">
      <c r="A1635" s="10" t="s">
        <v>819</v>
      </c>
      <c r="B1635" s="8">
        <v>2016</v>
      </c>
      <c r="C1635" s="8">
        <v>14.86</v>
      </c>
      <c r="D1635" s="8">
        <v>-21.27</v>
      </c>
      <c r="E1635" s="8">
        <v>8.2100000000000009</v>
      </c>
      <c r="F1635" s="8">
        <v>32</v>
      </c>
      <c r="G1635" s="8">
        <v>-1183.31</v>
      </c>
      <c r="H1635" s="8">
        <v>-51.19</v>
      </c>
      <c r="I1635" s="8">
        <v>26.27</v>
      </c>
      <c r="J1635" s="8">
        <v>0</v>
      </c>
      <c r="K1635" s="8">
        <v>8.2200000000000006</v>
      </c>
      <c r="L1635" s="8">
        <v>10.19</v>
      </c>
      <c r="M1635" s="8">
        <v>53.92</v>
      </c>
      <c r="N1635" s="8">
        <v>32.65</v>
      </c>
      <c r="O1635" s="8">
        <v>1278.23</v>
      </c>
      <c r="P1635" s="8">
        <v>-6.38</v>
      </c>
      <c r="Q1635" s="8">
        <v>1288.42</v>
      </c>
      <c r="R1635" s="2">
        <f t="shared" si="101"/>
        <v>91.841945949302243</v>
      </c>
      <c r="S1635" s="2">
        <f t="shared" si="102"/>
        <v>2.0389314043557221</v>
      </c>
      <c r="T1635" s="2">
        <f t="shared" si="103"/>
        <v>99.20910883097126</v>
      </c>
      <c r="U1635" s="7" t="str">
        <f t="shared" si="100"/>
        <v>TEXTILES - MANMADE</v>
      </c>
    </row>
    <row r="1636" spans="1:21" hidden="1">
      <c r="A1636" s="10" t="s">
        <v>819</v>
      </c>
      <c r="B1636" s="8">
        <v>2015</v>
      </c>
      <c r="C1636" s="8">
        <v>9.43</v>
      </c>
      <c r="D1636" s="8">
        <v>-20.57</v>
      </c>
      <c r="E1636" s="8">
        <v>3.12</v>
      </c>
      <c r="F1636" s="8">
        <v>32</v>
      </c>
      <c r="G1636" s="8">
        <v>-1493.89</v>
      </c>
      <c r="H1636" s="8">
        <v>-53.6</v>
      </c>
      <c r="I1636" s="8">
        <v>9.6</v>
      </c>
      <c r="J1636" s="8">
        <v>0</v>
      </c>
      <c r="K1636" s="8">
        <v>5.63</v>
      </c>
      <c r="L1636" s="8">
        <v>9.6999999999999993</v>
      </c>
      <c r="M1636" s="8">
        <v>34.97</v>
      </c>
      <c r="N1636" s="8">
        <v>14.4</v>
      </c>
      <c r="O1636" s="8">
        <v>1572.76</v>
      </c>
      <c r="P1636" s="8">
        <v>-4.8</v>
      </c>
      <c r="Q1636" s="8">
        <v>1582.46</v>
      </c>
      <c r="R1636" s="2">
        <f t="shared" si="101"/>
        <v>94.403018085765197</v>
      </c>
      <c r="S1636" s="2">
        <f t="shared" si="102"/>
        <v>0.60665040506553081</v>
      </c>
      <c r="T1636" s="2">
        <f t="shared" si="103"/>
        <v>99.387030319881703</v>
      </c>
      <c r="U1636" s="7" t="str">
        <f t="shared" si="100"/>
        <v>TEXTILES - MANMADE</v>
      </c>
    </row>
    <row r="1637" spans="1:21" hidden="1">
      <c r="A1637" s="10" t="s">
        <v>821</v>
      </c>
      <c r="B1637" s="8">
        <v>2019</v>
      </c>
      <c r="C1637" s="8">
        <v>25.15</v>
      </c>
      <c r="D1637" s="8">
        <v>-40.549999999999997</v>
      </c>
      <c r="E1637" s="8">
        <v>22.5</v>
      </c>
      <c r="F1637" s="8">
        <v>30.59</v>
      </c>
      <c r="G1637" s="8">
        <v>-2627.21</v>
      </c>
      <c r="H1637" s="8">
        <v>-0.92</v>
      </c>
      <c r="I1637" s="8">
        <v>344.09</v>
      </c>
      <c r="J1637" s="8">
        <v>0</v>
      </c>
      <c r="K1637" s="8">
        <v>18.600000000000001</v>
      </c>
      <c r="L1637" s="8">
        <v>121.83</v>
      </c>
      <c r="M1637" s="8">
        <v>572.41</v>
      </c>
      <c r="N1637" s="8">
        <v>531.86</v>
      </c>
      <c r="O1637" s="8">
        <v>3077.79</v>
      </c>
      <c r="P1637" s="8">
        <v>-187.77</v>
      </c>
      <c r="Q1637" s="8">
        <v>3199.62</v>
      </c>
      <c r="R1637" s="2">
        <f t="shared" si="101"/>
        <v>82.110063069989565</v>
      </c>
      <c r="S1637" s="2">
        <f t="shared" si="102"/>
        <v>10.754089548133841</v>
      </c>
      <c r="T1637" s="2">
        <f t="shared" si="103"/>
        <v>96.192360342790707</v>
      </c>
      <c r="U1637" s="7" t="str">
        <f t="shared" si="100"/>
        <v>CABLES - TELEPHONE</v>
      </c>
    </row>
    <row r="1638" spans="1:21" hidden="1">
      <c r="A1638" s="10" t="s">
        <v>821</v>
      </c>
      <c r="B1638" s="8">
        <v>2018</v>
      </c>
      <c r="C1638" s="8">
        <v>26.28</v>
      </c>
      <c r="D1638" s="8">
        <v>-43.8</v>
      </c>
      <c r="E1638" s="8">
        <v>23.4</v>
      </c>
      <c r="F1638" s="8">
        <v>30.59</v>
      </c>
      <c r="G1638" s="8">
        <v>-2463.35</v>
      </c>
      <c r="H1638" s="8">
        <v>-1.44</v>
      </c>
      <c r="I1638" s="8">
        <v>358.2</v>
      </c>
      <c r="J1638" s="8">
        <v>0</v>
      </c>
      <c r="K1638" s="8">
        <v>19.010000000000002</v>
      </c>
      <c r="L1638" s="8">
        <v>127.4</v>
      </c>
      <c r="M1638" s="8">
        <v>548.28</v>
      </c>
      <c r="N1638" s="8">
        <v>504.48</v>
      </c>
      <c r="O1638" s="8">
        <v>2884.23</v>
      </c>
      <c r="P1638" s="8">
        <v>-146.28</v>
      </c>
      <c r="Q1638" s="8">
        <v>3011.63</v>
      </c>
      <c r="R1638" s="2">
        <f t="shared" si="101"/>
        <v>81.794576358981672</v>
      </c>
      <c r="S1638" s="2">
        <f t="shared" si="102"/>
        <v>11.893891347874739</v>
      </c>
      <c r="T1638" s="2">
        <f t="shared" si="103"/>
        <v>95.769732669683862</v>
      </c>
      <c r="U1638" s="7" t="str">
        <f t="shared" si="100"/>
        <v>CABLES - TELEPHONE</v>
      </c>
    </row>
    <row r="1639" spans="1:21" hidden="1">
      <c r="A1639" s="10" t="s">
        <v>821</v>
      </c>
      <c r="B1639" s="8">
        <v>2017</v>
      </c>
      <c r="C1639" s="8">
        <v>23.79</v>
      </c>
      <c r="D1639" s="8">
        <v>-48.03</v>
      </c>
      <c r="E1639" s="8">
        <v>20.7</v>
      </c>
      <c r="F1639" s="8">
        <v>30.59</v>
      </c>
      <c r="G1639" s="8">
        <v>-2303.59</v>
      </c>
      <c r="H1639" s="8">
        <v>-4.29</v>
      </c>
      <c r="I1639" s="8">
        <v>315.88</v>
      </c>
      <c r="J1639" s="8">
        <v>0</v>
      </c>
      <c r="K1639" s="8">
        <v>17.5</v>
      </c>
      <c r="L1639" s="8">
        <v>100.2</v>
      </c>
      <c r="M1639" s="8">
        <v>467.35</v>
      </c>
      <c r="N1639" s="8">
        <v>419.32</v>
      </c>
      <c r="O1639" s="8">
        <v>2670.74</v>
      </c>
      <c r="P1639" s="8">
        <v>-103.44</v>
      </c>
      <c r="Q1639" s="8">
        <v>2770.94</v>
      </c>
      <c r="R1639" s="2">
        <f t="shared" si="101"/>
        <v>83.133882364829276</v>
      </c>
      <c r="S1639" s="2">
        <f t="shared" si="102"/>
        <v>11.39974160393224</v>
      </c>
      <c r="T1639" s="2">
        <f t="shared" si="103"/>
        <v>96.38389860480558</v>
      </c>
      <c r="U1639" s="7" t="str">
        <f t="shared" si="100"/>
        <v>CABLES - TELEPHONE</v>
      </c>
    </row>
    <row r="1640" spans="1:21" hidden="1">
      <c r="A1640" s="10" t="s">
        <v>821</v>
      </c>
      <c r="B1640" s="8">
        <v>2016</v>
      </c>
      <c r="C1640" s="8">
        <v>20.010000000000002</v>
      </c>
      <c r="D1640" s="8">
        <v>-57.23</v>
      </c>
      <c r="E1640" s="8">
        <v>16.3</v>
      </c>
      <c r="F1640" s="8">
        <v>30.59</v>
      </c>
      <c r="G1640" s="8">
        <v>-2122.6</v>
      </c>
      <c r="H1640" s="8">
        <v>-8.94</v>
      </c>
      <c r="I1640" s="8">
        <v>248.86</v>
      </c>
      <c r="J1640" s="8">
        <v>0</v>
      </c>
      <c r="K1640" s="8">
        <v>16.36</v>
      </c>
      <c r="L1640" s="8">
        <v>64.08</v>
      </c>
      <c r="M1640" s="8">
        <v>393.64</v>
      </c>
      <c r="N1640" s="8">
        <v>336.41</v>
      </c>
      <c r="O1640" s="8">
        <v>2461.1</v>
      </c>
      <c r="P1640" s="8">
        <v>-87.55</v>
      </c>
      <c r="Q1640" s="8">
        <v>2525.1799999999998</v>
      </c>
      <c r="R1640" s="2">
        <f t="shared" si="101"/>
        <v>84.057374127784954</v>
      </c>
      <c r="S1640" s="2">
        <f t="shared" si="102"/>
        <v>9.855139039593217</v>
      </c>
      <c r="T1640" s="2">
        <f t="shared" si="103"/>
        <v>97.462359118953898</v>
      </c>
      <c r="U1640" s="7" t="str">
        <f t="shared" si="100"/>
        <v>CABLES - TELEPHONE</v>
      </c>
    </row>
    <row r="1641" spans="1:21" hidden="1">
      <c r="A1641" s="10" t="s">
        <v>821</v>
      </c>
      <c r="B1641" s="8">
        <v>2015</v>
      </c>
      <c r="C1641" s="8">
        <v>0</v>
      </c>
      <c r="D1641" s="8">
        <v>-63.97</v>
      </c>
      <c r="E1641" s="8">
        <v>13</v>
      </c>
      <c r="F1641" s="8">
        <v>30.59</v>
      </c>
      <c r="G1641" s="8">
        <v>-2167.5300000000002</v>
      </c>
      <c r="H1641" s="8">
        <v>-12.92</v>
      </c>
      <c r="I1641" s="8">
        <v>198.66</v>
      </c>
      <c r="J1641" s="8">
        <v>0</v>
      </c>
      <c r="K1641" s="8">
        <v>13.88</v>
      </c>
      <c r="L1641" s="8">
        <v>58.47</v>
      </c>
      <c r="M1641" s="8">
        <v>327.11</v>
      </c>
      <c r="N1641" s="8">
        <v>263.14</v>
      </c>
      <c r="O1641" s="8">
        <v>2449.09</v>
      </c>
      <c r="P1641" s="8">
        <v>-64.48</v>
      </c>
      <c r="Q1641" s="8">
        <v>2507.56</v>
      </c>
      <c r="R1641" s="2">
        <f t="shared" si="101"/>
        <v>86.439806026575653</v>
      </c>
      <c r="S1641" s="2">
        <f t="shared" si="102"/>
        <v>7.9224425337778559</v>
      </c>
      <c r="T1641" s="2">
        <f t="shared" si="103"/>
        <v>97.668251208345964</v>
      </c>
      <c r="U1641" s="7" t="str">
        <f t="shared" si="100"/>
        <v>CABLES - TELEPHONE</v>
      </c>
    </row>
    <row r="1642" spans="1:21" hidden="1">
      <c r="A1642" s="10" t="s">
        <v>825</v>
      </c>
      <c r="B1642" s="8">
        <v>2019</v>
      </c>
      <c r="C1642" s="8">
        <v>0</v>
      </c>
      <c r="D1642" s="8">
        <v>-70.08</v>
      </c>
      <c r="E1642" s="8">
        <v>28.19</v>
      </c>
      <c r="F1642" s="8">
        <v>0</v>
      </c>
      <c r="G1642" s="8">
        <v>-2527.1999999999998</v>
      </c>
      <c r="H1642" s="8">
        <v>-12.27</v>
      </c>
      <c r="I1642" s="8">
        <v>349.8</v>
      </c>
      <c r="J1642" s="8">
        <v>0</v>
      </c>
      <c r="K1642" s="8">
        <v>19.59</v>
      </c>
      <c r="L1642" s="8">
        <v>41.57</v>
      </c>
      <c r="M1642" s="8">
        <v>605.70000000000005</v>
      </c>
      <c r="N1642" s="8">
        <v>535.62</v>
      </c>
      <c r="O1642" s="8">
        <v>3091.32</v>
      </c>
      <c r="P1642" s="8">
        <v>-185.82</v>
      </c>
      <c r="Q1642" s="8">
        <v>3132.89</v>
      </c>
      <c r="R1642" s="2">
        <f t="shared" si="101"/>
        <v>80.666732633447069</v>
      </c>
      <c r="S1642" s="2">
        <f t="shared" si="102"/>
        <v>11.165409573907798</v>
      </c>
      <c r="T1642" s="2">
        <f t="shared" si="103"/>
        <v>98.6731101315399</v>
      </c>
      <c r="U1642" s="7" t="str">
        <f t="shared" si="100"/>
        <v>PETROCHEMICALS</v>
      </c>
    </row>
    <row r="1643" spans="1:21" hidden="1">
      <c r="A1643" s="10" t="s">
        <v>825</v>
      </c>
      <c r="B1643" s="8">
        <v>2018</v>
      </c>
      <c r="C1643" s="8">
        <v>0</v>
      </c>
      <c r="D1643" s="8">
        <v>-60.61</v>
      </c>
      <c r="E1643" s="8">
        <v>24.06</v>
      </c>
      <c r="F1643" s="8">
        <v>0</v>
      </c>
      <c r="G1643" s="8">
        <v>-2357.29</v>
      </c>
      <c r="H1643" s="8">
        <v>-9.82</v>
      </c>
      <c r="I1643" s="8">
        <v>298.55</v>
      </c>
      <c r="J1643" s="8">
        <v>0</v>
      </c>
      <c r="K1643" s="8">
        <v>17.64</v>
      </c>
      <c r="L1643" s="8">
        <v>25.32</v>
      </c>
      <c r="M1643" s="8">
        <v>499.44</v>
      </c>
      <c r="N1643" s="8">
        <v>438.83</v>
      </c>
      <c r="O1643" s="8">
        <v>2831.41</v>
      </c>
      <c r="P1643" s="8">
        <v>-140.29</v>
      </c>
      <c r="Q1643" s="8">
        <v>2856.73</v>
      </c>
      <c r="R1643" s="2">
        <f t="shared" si="101"/>
        <v>82.51707371715213</v>
      </c>
      <c r="S1643" s="2">
        <f t="shared" si="102"/>
        <v>10.450760134839484</v>
      </c>
      <c r="T1643" s="2">
        <f t="shared" si="103"/>
        <v>99.113671925593238</v>
      </c>
      <c r="U1643" s="7" t="str">
        <f t="shared" si="100"/>
        <v>PETROCHEMICALS</v>
      </c>
    </row>
    <row r="1644" spans="1:21" hidden="1">
      <c r="A1644" s="10" t="s">
        <v>825</v>
      </c>
      <c r="B1644" s="8">
        <v>2017</v>
      </c>
      <c r="C1644" s="8">
        <v>0</v>
      </c>
      <c r="D1644" s="8">
        <v>-55.05</v>
      </c>
      <c r="E1644" s="8">
        <v>28.38</v>
      </c>
      <c r="F1644" s="8">
        <v>0</v>
      </c>
      <c r="G1644" s="8">
        <v>-2439.9699999999998</v>
      </c>
      <c r="H1644" s="8">
        <v>-15.35</v>
      </c>
      <c r="I1644" s="8">
        <v>352.18</v>
      </c>
      <c r="J1644" s="8">
        <v>0</v>
      </c>
      <c r="K1644" s="8">
        <v>19.149999999999999</v>
      </c>
      <c r="L1644" s="8">
        <v>24.34</v>
      </c>
      <c r="M1644" s="8">
        <v>572.01</v>
      </c>
      <c r="N1644" s="8">
        <v>516.96</v>
      </c>
      <c r="O1644" s="8">
        <v>2987.64</v>
      </c>
      <c r="P1644" s="8">
        <v>-164.79</v>
      </c>
      <c r="Q1644" s="8">
        <v>3011.98</v>
      </c>
      <c r="R1644" s="2">
        <f t="shared" si="101"/>
        <v>81.008838040093224</v>
      </c>
      <c r="S1644" s="2">
        <f t="shared" si="102"/>
        <v>11.692640721385933</v>
      </c>
      <c r="T1644" s="2">
        <f t="shared" si="103"/>
        <v>99.191893704473472</v>
      </c>
      <c r="U1644" s="7" t="str">
        <f t="shared" si="100"/>
        <v>PETROCHEMICALS</v>
      </c>
    </row>
    <row r="1645" spans="1:21" hidden="1">
      <c r="A1645" s="10" t="s">
        <v>825</v>
      </c>
      <c r="B1645" s="8">
        <v>2016</v>
      </c>
      <c r="C1645" s="8">
        <v>22.9</v>
      </c>
      <c r="D1645" s="8">
        <v>-50.57</v>
      </c>
      <c r="E1645" s="8">
        <v>18.82</v>
      </c>
      <c r="F1645" s="8">
        <v>124.1</v>
      </c>
      <c r="G1645" s="8">
        <v>-2053.2399999999998</v>
      </c>
      <c r="H1645" s="8">
        <v>-44.64</v>
      </c>
      <c r="I1645" s="8">
        <v>233.59</v>
      </c>
      <c r="J1645" s="8">
        <v>0</v>
      </c>
      <c r="K1645" s="8">
        <v>17.89</v>
      </c>
      <c r="L1645" s="8">
        <v>39.119999999999997</v>
      </c>
      <c r="M1645" s="8">
        <v>394.07</v>
      </c>
      <c r="N1645" s="8">
        <v>343.49</v>
      </c>
      <c r="O1645" s="8">
        <v>2452.83</v>
      </c>
      <c r="P1645" s="8">
        <v>-109.9</v>
      </c>
      <c r="Q1645" s="8">
        <v>2491.9499999999998</v>
      </c>
      <c r="R1645" s="2">
        <f t="shared" si="101"/>
        <v>82.394911615401583</v>
      </c>
      <c r="S1645" s="2">
        <f t="shared" si="102"/>
        <v>9.3737835831377048</v>
      </c>
      <c r="T1645" s="2">
        <f t="shared" si="103"/>
        <v>98.430145067116115</v>
      </c>
      <c r="U1645" s="7" t="str">
        <f t="shared" si="100"/>
        <v>PETROCHEMICALS</v>
      </c>
    </row>
    <row r="1646" spans="1:21" hidden="1">
      <c r="A1646" s="10" t="s">
        <v>825</v>
      </c>
      <c r="B1646" s="8">
        <v>2015</v>
      </c>
      <c r="C1646" s="8">
        <v>8.58</v>
      </c>
      <c r="D1646" s="8">
        <v>-58.67</v>
      </c>
      <c r="E1646" s="8">
        <v>3.85</v>
      </c>
      <c r="F1646" s="8">
        <v>124.1</v>
      </c>
      <c r="G1646" s="8">
        <v>-2297.16</v>
      </c>
      <c r="H1646" s="8">
        <v>-59.77</v>
      </c>
      <c r="I1646" s="8">
        <v>47.78</v>
      </c>
      <c r="J1646" s="8">
        <v>0</v>
      </c>
      <c r="K1646" s="8">
        <v>8.0500000000000007</v>
      </c>
      <c r="L1646" s="8">
        <v>20.239999999999998</v>
      </c>
      <c r="M1646" s="8">
        <v>139.46</v>
      </c>
      <c r="N1646" s="8">
        <v>80.78</v>
      </c>
      <c r="O1646" s="8">
        <v>2476.15</v>
      </c>
      <c r="P1646" s="8">
        <v>-33</v>
      </c>
      <c r="Q1646" s="8">
        <v>2496.39</v>
      </c>
      <c r="R1646" s="2">
        <f t="shared" si="101"/>
        <v>92.019275834304736</v>
      </c>
      <c r="S1646" s="2">
        <f t="shared" si="102"/>
        <v>1.9139637636747464</v>
      </c>
      <c r="T1646" s="2">
        <f t="shared" si="103"/>
        <v>99.189229247032728</v>
      </c>
      <c r="U1646" s="7" t="str">
        <f t="shared" si="100"/>
        <v>PETROCHEMICALS</v>
      </c>
    </row>
    <row r="1647" spans="1:21" hidden="1">
      <c r="A1647" s="10" t="s">
        <v>827</v>
      </c>
      <c r="B1647" s="8">
        <v>2019</v>
      </c>
      <c r="C1647" s="8">
        <v>21.96</v>
      </c>
      <c r="D1647" s="8">
        <v>-70.41</v>
      </c>
      <c r="E1647" s="8">
        <v>-6.34</v>
      </c>
      <c r="F1647" s="8">
        <v>24.88</v>
      </c>
      <c r="G1647" s="8">
        <v>-1152.8599999999999</v>
      </c>
      <c r="H1647" s="8">
        <v>-108.98</v>
      </c>
      <c r="I1647" s="8">
        <v>-15.78</v>
      </c>
      <c r="J1647" s="8">
        <v>0</v>
      </c>
      <c r="K1647" s="8">
        <v>4.16</v>
      </c>
      <c r="L1647" s="8">
        <v>26.89</v>
      </c>
      <c r="M1647" s="8">
        <v>48.84</v>
      </c>
      <c r="N1647" s="8">
        <v>-21.56</v>
      </c>
      <c r="O1647" s="8">
        <v>1174.81</v>
      </c>
      <c r="P1647" s="8">
        <v>5.79</v>
      </c>
      <c r="Q1647" s="8">
        <v>1201.7</v>
      </c>
      <c r="R1647" s="2">
        <f t="shared" si="101"/>
        <v>95.93575767662476</v>
      </c>
      <c r="S1647" s="2">
        <f t="shared" si="102"/>
        <v>-1.3131397187317964</v>
      </c>
      <c r="T1647" s="2">
        <f t="shared" si="103"/>
        <v>97.762336689689604</v>
      </c>
      <c r="U1647" s="7" t="str">
        <f t="shared" si="100"/>
        <v>PACKAGING</v>
      </c>
    </row>
    <row r="1648" spans="1:21" hidden="1">
      <c r="A1648" s="10" t="s">
        <v>827</v>
      </c>
      <c r="B1648" s="8">
        <v>2018</v>
      </c>
      <c r="C1648" s="8">
        <v>29.11</v>
      </c>
      <c r="D1648" s="8">
        <v>-74.77</v>
      </c>
      <c r="E1648" s="8">
        <v>-0.94</v>
      </c>
      <c r="F1648" s="8">
        <v>24.88</v>
      </c>
      <c r="G1648" s="8">
        <v>-1110.93</v>
      </c>
      <c r="H1648" s="8">
        <v>-110.46</v>
      </c>
      <c r="I1648" s="8">
        <v>-2.34</v>
      </c>
      <c r="J1648" s="8">
        <v>0</v>
      </c>
      <c r="K1648" s="8">
        <v>6.55</v>
      </c>
      <c r="L1648" s="8">
        <v>31.76</v>
      </c>
      <c r="M1648" s="8">
        <v>75.680000000000007</v>
      </c>
      <c r="N1648" s="8">
        <v>0.91</v>
      </c>
      <c r="O1648" s="8">
        <v>1154.8499999999999</v>
      </c>
      <c r="P1648" s="8">
        <v>-3.25</v>
      </c>
      <c r="Q1648" s="8">
        <v>1186.6099999999999</v>
      </c>
      <c r="R1648" s="2">
        <f t="shared" si="101"/>
        <v>93.622167350688116</v>
      </c>
      <c r="S1648" s="2">
        <f t="shared" si="102"/>
        <v>-0.19720042811033112</v>
      </c>
      <c r="T1648" s="2">
        <f t="shared" si="103"/>
        <v>97.323467693681991</v>
      </c>
      <c r="U1648" s="7" t="str">
        <f t="shared" si="100"/>
        <v>PACKAGING</v>
      </c>
    </row>
    <row r="1649" spans="1:21" hidden="1">
      <c r="A1649" s="10" t="s">
        <v>827</v>
      </c>
      <c r="B1649" s="8">
        <v>2017</v>
      </c>
      <c r="C1649" s="8">
        <v>31.1</v>
      </c>
      <c r="D1649" s="8">
        <v>-68.77</v>
      </c>
      <c r="E1649" s="8">
        <v>3.46</v>
      </c>
      <c r="F1649" s="8">
        <v>24.88</v>
      </c>
      <c r="G1649" s="8">
        <v>-1257.05</v>
      </c>
      <c r="H1649" s="8">
        <v>-106.57</v>
      </c>
      <c r="I1649" s="8">
        <v>8.61</v>
      </c>
      <c r="J1649" s="8">
        <v>0</v>
      </c>
      <c r="K1649" s="8">
        <v>5.89</v>
      </c>
      <c r="L1649" s="8">
        <v>8.76</v>
      </c>
      <c r="M1649" s="8">
        <v>78.09</v>
      </c>
      <c r="N1649" s="8">
        <v>9.32</v>
      </c>
      <c r="O1649" s="8">
        <v>1326.38</v>
      </c>
      <c r="P1649" s="8">
        <v>-0.71</v>
      </c>
      <c r="Q1649" s="8">
        <v>1335.14</v>
      </c>
      <c r="R1649" s="2">
        <f t="shared" si="101"/>
        <v>94.151175157661356</v>
      </c>
      <c r="S1649" s="2">
        <f t="shared" si="102"/>
        <v>0.64487619275881169</v>
      </c>
      <c r="T1649" s="2">
        <f t="shared" si="103"/>
        <v>99.343889030363854</v>
      </c>
      <c r="U1649" s="7" t="str">
        <f t="shared" si="100"/>
        <v>PACKAGING</v>
      </c>
    </row>
    <row r="1650" spans="1:21" hidden="1">
      <c r="A1650" s="10" t="s">
        <v>827</v>
      </c>
      <c r="B1650" s="8">
        <v>2016</v>
      </c>
      <c r="C1650" s="8">
        <v>27.73</v>
      </c>
      <c r="D1650" s="8">
        <v>-64.98</v>
      </c>
      <c r="E1650" s="8">
        <v>1.61</v>
      </c>
      <c r="F1650" s="8">
        <v>24.88</v>
      </c>
      <c r="G1650" s="8">
        <v>-1016.59</v>
      </c>
      <c r="H1650" s="8">
        <v>-91.96</v>
      </c>
      <c r="I1650" s="8">
        <v>4.01</v>
      </c>
      <c r="J1650" s="8">
        <v>0</v>
      </c>
      <c r="K1650" s="8">
        <v>13.69</v>
      </c>
      <c r="L1650" s="8">
        <v>18.77</v>
      </c>
      <c r="M1650" s="8">
        <v>66.34</v>
      </c>
      <c r="N1650" s="8">
        <v>1.36</v>
      </c>
      <c r="O1650" s="8">
        <v>1156.1199999999999</v>
      </c>
      <c r="P1650" s="8">
        <v>2.65</v>
      </c>
      <c r="Q1650" s="8">
        <v>1174.8900000000001</v>
      </c>
      <c r="R1650" s="2">
        <f t="shared" si="101"/>
        <v>86.526398216003201</v>
      </c>
      <c r="S1650" s="2">
        <f t="shared" si="102"/>
        <v>0.34130854803428401</v>
      </c>
      <c r="T1650" s="2">
        <f t="shared" si="103"/>
        <v>98.402403629275909</v>
      </c>
      <c r="U1650" s="7" t="str">
        <f t="shared" si="100"/>
        <v>PACKAGING</v>
      </c>
    </row>
    <row r="1651" spans="1:21" hidden="1">
      <c r="A1651" s="10" t="s">
        <v>827</v>
      </c>
      <c r="B1651" s="8">
        <v>2015</v>
      </c>
      <c r="C1651" s="8">
        <v>26.11</v>
      </c>
      <c r="D1651" s="8">
        <v>-45.22</v>
      </c>
      <c r="E1651" s="8">
        <v>7.94</v>
      </c>
      <c r="F1651" s="8">
        <v>24.88</v>
      </c>
      <c r="G1651" s="8">
        <v>-932.86</v>
      </c>
      <c r="H1651" s="8">
        <v>-67.03</v>
      </c>
      <c r="I1651" s="8">
        <v>19.760000000000002</v>
      </c>
      <c r="J1651" s="8">
        <v>0</v>
      </c>
      <c r="K1651" s="8">
        <v>11.81</v>
      </c>
      <c r="L1651" s="8">
        <v>4.3</v>
      </c>
      <c r="M1651" s="8">
        <v>57.28</v>
      </c>
      <c r="N1651" s="8">
        <v>12.06</v>
      </c>
      <c r="O1651" s="8">
        <v>1052.8599999999999</v>
      </c>
      <c r="P1651" s="8">
        <v>7.71</v>
      </c>
      <c r="Q1651" s="8">
        <v>1057.1600000000001</v>
      </c>
      <c r="R1651" s="2">
        <f t="shared" si="101"/>
        <v>88.242082560823334</v>
      </c>
      <c r="S1651" s="2">
        <f t="shared" si="102"/>
        <v>1.8691588785046727</v>
      </c>
      <c r="T1651" s="2">
        <f t="shared" si="103"/>
        <v>99.59324983919177</v>
      </c>
      <c r="U1651" s="7" t="str">
        <f t="shared" si="100"/>
        <v>PACKAGING</v>
      </c>
    </row>
    <row r="1652" spans="1:21" hidden="1">
      <c r="A1652" s="10" t="s">
        <v>829</v>
      </c>
      <c r="B1652" s="8">
        <v>2019</v>
      </c>
      <c r="C1652" s="8">
        <v>17.579999999999998</v>
      </c>
      <c r="D1652" s="8">
        <v>-196.65</v>
      </c>
      <c r="E1652" s="8">
        <v>7.57</v>
      </c>
      <c r="F1652" s="8">
        <v>38.909999999999997</v>
      </c>
      <c r="G1652" s="8">
        <v>-5020.26</v>
      </c>
      <c r="H1652" s="8">
        <v>-104.38</v>
      </c>
      <c r="I1652" s="8">
        <v>145.37</v>
      </c>
      <c r="J1652" s="8">
        <v>0</v>
      </c>
      <c r="K1652" s="8">
        <v>7.36</v>
      </c>
      <c r="L1652" s="8">
        <v>38.6</v>
      </c>
      <c r="M1652" s="8">
        <v>395.75</v>
      </c>
      <c r="N1652" s="8">
        <v>199.1</v>
      </c>
      <c r="O1652" s="8">
        <v>5377.41</v>
      </c>
      <c r="P1652" s="8">
        <v>-53.73</v>
      </c>
      <c r="Q1652" s="8">
        <v>5416.01</v>
      </c>
      <c r="R1652" s="2">
        <f t="shared" si="101"/>
        <v>92.692960315804442</v>
      </c>
      <c r="S1652" s="2">
        <f t="shared" si="102"/>
        <v>2.6840792391446837</v>
      </c>
      <c r="T1652" s="2">
        <f t="shared" si="103"/>
        <v>99.287298213998866</v>
      </c>
      <c r="U1652" s="7" t="str">
        <f t="shared" si="100"/>
        <v>RETAIL</v>
      </c>
    </row>
    <row r="1653" spans="1:21" hidden="1">
      <c r="A1653" s="10" t="s">
        <v>829</v>
      </c>
      <c r="B1653" s="8">
        <v>2018</v>
      </c>
      <c r="C1653" s="8">
        <v>13.65</v>
      </c>
      <c r="D1653" s="8">
        <v>-149.33000000000001</v>
      </c>
      <c r="E1653" s="8">
        <v>5.94</v>
      </c>
      <c r="F1653" s="8">
        <v>38.08</v>
      </c>
      <c r="G1653" s="8">
        <v>-3947.55</v>
      </c>
      <c r="H1653" s="8">
        <v>-94.72</v>
      </c>
      <c r="I1653" s="8">
        <v>110.51</v>
      </c>
      <c r="J1653" s="8">
        <v>0</v>
      </c>
      <c r="K1653" s="8">
        <v>7.23</v>
      </c>
      <c r="L1653" s="8">
        <v>33.299999999999997</v>
      </c>
      <c r="M1653" s="8">
        <v>304.89999999999998</v>
      </c>
      <c r="N1653" s="8">
        <v>155.57</v>
      </c>
      <c r="O1653" s="8">
        <v>4219.1499999999996</v>
      </c>
      <c r="P1653" s="8">
        <v>-45.06</v>
      </c>
      <c r="Q1653" s="8">
        <v>4252.45</v>
      </c>
      <c r="R1653" s="2">
        <f t="shared" si="101"/>
        <v>92.83001563804396</v>
      </c>
      <c r="S1653" s="2">
        <f t="shared" si="102"/>
        <v>2.5987371985561265</v>
      </c>
      <c r="T1653" s="2">
        <f t="shared" si="103"/>
        <v>99.216922009665012</v>
      </c>
      <c r="U1653" s="7" t="str">
        <f t="shared" si="100"/>
        <v>RETAIL</v>
      </c>
    </row>
    <row r="1654" spans="1:21" hidden="1">
      <c r="A1654" s="10" t="s">
        <v>829</v>
      </c>
      <c r="B1654" s="8">
        <v>2017</v>
      </c>
      <c r="C1654" s="8">
        <v>12.24</v>
      </c>
      <c r="D1654" s="8">
        <v>-186.91</v>
      </c>
      <c r="E1654" s="8">
        <v>2.41</v>
      </c>
      <c r="F1654" s="8">
        <v>38</v>
      </c>
      <c r="G1654" s="8">
        <v>-3638.45</v>
      </c>
      <c r="H1654" s="8">
        <v>-117.21</v>
      </c>
      <c r="I1654" s="8">
        <v>45.67</v>
      </c>
      <c r="J1654" s="8">
        <v>0</v>
      </c>
      <c r="K1654" s="8">
        <v>6.37</v>
      </c>
      <c r="L1654" s="8">
        <v>6.63</v>
      </c>
      <c r="M1654" s="8">
        <v>247.09</v>
      </c>
      <c r="N1654" s="8">
        <v>60.18</v>
      </c>
      <c r="O1654" s="8">
        <v>3878.91</v>
      </c>
      <c r="P1654" s="8">
        <v>-14.51</v>
      </c>
      <c r="Q1654" s="8">
        <v>3885.54</v>
      </c>
      <c r="R1654" s="2">
        <f t="shared" si="101"/>
        <v>93.640780946792461</v>
      </c>
      <c r="S1654" s="2">
        <f t="shared" si="102"/>
        <v>1.175383601764491</v>
      </c>
      <c r="T1654" s="2">
        <f t="shared" si="103"/>
        <v>99.829367346623627</v>
      </c>
      <c r="U1654" s="7" t="str">
        <f t="shared" si="100"/>
        <v>RETAIL</v>
      </c>
    </row>
    <row r="1655" spans="1:21" hidden="1">
      <c r="A1655" s="10" t="s">
        <v>829</v>
      </c>
      <c r="B1655" s="8">
        <v>2016</v>
      </c>
      <c r="C1655" s="8">
        <v>10.07</v>
      </c>
      <c r="D1655" s="8">
        <v>-161.41999999999999</v>
      </c>
      <c r="E1655" s="8">
        <v>1.55</v>
      </c>
      <c r="F1655" s="8">
        <v>37.92</v>
      </c>
      <c r="G1655" s="8">
        <v>-2975.03</v>
      </c>
      <c r="H1655" s="8">
        <v>-135.25</v>
      </c>
      <c r="I1655" s="8">
        <v>29.47</v>
      </c>
      <c r="J1655" s="8">
        <v>0</v>
      </c>
      <c r="K1655" s="8">
        <v>10.35</v>
      </c>
      <c r="L1655" s="8">
        <v>16.489999999999998</v>
      </c>
      <c r="M1655" s="8">
        <v>206.4</v>
      </c>
      <c r="N1655" s="8">
        <v>44.98</v>
      </c>
      <c r="O1655" s="8">
        <v>3300.19</v>
      </c>
      <c r="P1655" s="8">
        <v>-15.51</v>
      </c>
      <c r="Q1655" s="8">
        <v>3316.68</v>
      </c>
      <c r="R1655" s="2">
        <f t="shared" si="101"/>
        <v>89.699036385783387</v>
      </c>
      <c r="S1655" s="2">
        <f t="shared" si="102"/>
        <v>0.88853914155118974</v>
      </c>
      <c r="T1655" s="2">
        <f t="shared" si="103"/>
        <v>99.502816069081135</v>
      </c>
      <c r="U1655" s="7" t="str">
        <f t="shared" si="100"/>
        <v>RETAIL</v>
      </c>
    </row>
    <row r="1656" spans="1:21" hidden="1">
      <c r="A1656" s="10" t="s">
        <v>829</v>
      </c>
      <c r="B1656" s="8">
        <v>2015</v>
      </c>
      <c r="C1656" s="8">
        <v>10.130000000000001</v>
      </c>
      <c r="D1656" s="8">
        <v>-170.09</v>
      </c>
      <c r="E1656" s="8">
        <v>1.07</v>
      </c>
      <c r="F1656" s="8">
        <v>37.24</v>
      </c>
      <c r="G1656" s="8">
        <v>-2803.93</v>
      </c>
      <c r="H1656" s="8">
        <v>-158.33000000000001</v>
      </c>
      <c r="I1656" s="8">
        <v>18.55</v>
      </c>
      <c r="J1656" s="8">
        <v>0</v>
      </c>
      <c r="K1656" s="8">
        <v>11.23</v>
      </c>
      <c r="L1656" s="8">
        <v>21.74</v>
      </c>
      <c r="M1656" s="8">
        <v>193.57</v>
      </c>
      <c r="N1656" s="8">
        <v>23.48</v>
      </c>
      <c r="O1656" s="8">
        <v>3134.09</v>
      </c>
      <c r="P1656" s="8">
        <v>-4.93</v>
      </c>
      <c r="Q1656" s="8">
        <v>3155.83</v>
      </c>
      <c r="R1656" s="2">
        <f t="shared" si="101"/>
        <v>88.849209241308941</v>
      </c>
      <c r="S1656" s="2">
        <f t="shared" si="102"/>
        <v>0.58780099054765311</v>
      </c>
      <c r="T1656" s="2">
        <f t="shared" si="103"/>
        <v>99.311116251509119</v>
      </c>
      <c r="U1656" s="7" t="str">
        <f t="shared" si="100"/>
        <v>RETAIL</v>
      </c>
    </row>
    <row r="1657" spans="1:21" hidden="1">
      <c r="A1657" s="10" t="s">
        <v>831</v>
      </c>
      <c r="B1657" s="8">
        <v>2019</v>
      </c>
      <c r="C1657" s="8">
        <v>29.48</v>
      </c>
      <c r="D1657" s="8">
        <v>-81.510000000000005</v>
      </c>
      <c r="E1657" s="8">
        <v>14.83</v>
      </c>
      <c r="F1657" s="8">
        <v>55.63</v>
      </c>
      <c r="G1657" s="8">
        <v>-1137.53</v>
      </c>
      <c r="H1657" s="8">
        <v>-8.74</v>
      </c>
      <c r="I1657" s="8">
        <v>82.51</v>
      </c>
      <c r="J1657" s="8">
        <v>0</v>
      </c>
      <c r="K1657" s="8">
        <v>15.92</v>
      </c>
      <c r="L1657" s="8">
        <v>28.49</v>
      </c>
      <c r="M1657" s="8">
        <v>209.94</v>
      </c>
      <c r="N1657" s="8">
        <v>128.43</v>
      </c>
      <c r="O1657" s="8">
        <v>1318.98</v>
      </c>
      <c r="P1657" s="8">
        <v>-45.92</v>
      </c>
      <c r="Q1657" s="8">
        <v>1347.47</v>
      </c>
      <c r="R1657" s="2">
        <f t="shared" si="101"/>
        <v>84.419690234290925</v>
      </c>
      <c r="S1657" s="2">
        <f t="shared" si="102"/>
        <v>6.1233274210186499</v>
      </c>
      <c r="T1657" s="2">
        <f t="shared" si="103"/>
        <v>97.88566721337024</v>
      </c>
      <c r="U1657" s="7" t="str">
        <f t="shared" si="100"/>
        <v>AUTO ANCILLARIES</v>
      </c>
    </row>
    <row r="1658" spans="1:21" hidden="1">
      <c r="A1658" s="10" t="s">
        <v>831</v>
      </c>
      <c r="B1658" s="8">
        <v>2018</v>
      </c>
      <c r="C1658" s="8">
        <v>28.11</v>
      </c>
      <c r="D1658" s="8">
        <v>-73.430000000000007</v>
      </c>
      <c r="E1658" s="8">
        <v>14.91</v>
      </c>
      <c r="F1658" s="8">
        <v>55.63</v>
      </c>
      <c r="G1658" s="8">
        <v>-1156</v>
      </c>
      <c r="H1658" s="8">
        <v>-10.199999999999999</v>
      </c>
      <c r="I1658" s="8">
        <v>82.95</v>
      </c>
      <c r="J1658" s="8">
        <v>0</v>
      </c>
      <c r="K1658" s="8">
        <v>15.42</v>
      </c>
      <c r="L1658" s="8">
        <v>24.88</v>
      </c>
      <c r="M1658" s="8">
        <v>206.21</v>
      </c>
      <c r="N1658" s="8">
        <v>132.78</v>
      </c>
      <c r="O1658" s="8">
        <v>1337.33</v>
      </c>
      <c r="P1658" s="8">
        <v>-49.83</v>
      </c>
      <c r="Q1658" s="8">
        <v>1362.21</v>
      </c>
      <c r="R1658" s="2">
        <f t="shared" si="101"/>
        <v>84.862099088980401</v>
      </c>
      <c r="S1658" s="2">
        <f t="shared" si="102"/>
        <v>6.089369480476579</v>
      </c>
      <c r="T1658" s="2">
        <f t="shared" si="103"/>
        <v>98.173556206458613</v>
      </c>
      <c r="U1658" s="7" t="str">
        <f t="shared" si="100"/>
        <v>AUTO ANCILLARIES</v>
      </c>
    </row>
    <row r="1659" spans="1:21" hidden="1">
      <c r="A1659" s="10" t="s">
        <v>831</v>
      </c>
      <c r="B1659" s="8">
        <v>2017</v>
      </c>
      <c r="C1659" s="8">
        <v>26.67</v>
      </c>
      <c r="D1659" s="8">
        <v>-76.39</v>
      </c>
      <c r="E1659" s="8">
        <v>12.94</v>
      </c>
      <c r="F1659" s="8">
        <v>55.63</v>
      </c>
      <c r="G1659" s="8">
        <v>-1142.25</v>
      </c>
      <c r="H1659" s="8">
        <v>-19.75</v>
      </c>
      <c r="I1659" s="8">
        <v>71.989999999999995</v>
      </c>
      <c r="J1659" s="8">
        <v>0</v>
      </c>
      <c r="K1659" s="8">
        <v>14.3</v>
      </c>
      <c r="L1659" s="8">
        <v>26.28</v>
      </c>
      <c r="M1659" s="8">
        <v>186.21</v>
      </c>
      <c r="N1659" s="8">
        <v>109.82</v>
      </c>
      <c r="O1659" s="8">
        <v>1302.18</v>
      </c>
      <c r="P1659" s="8">
        <v>-37.83</v>
      </c>
      <c r="Q1659" s="8">
        <v>1328.46</v>
      </c>
      <c r="R1659" s="2">
        <f t="shared" si="101"/>
        <v>85.983017930536107</v>
      </c>
      <c r="S1659" s="2">
        <f t="shared" si="102"/>
        <v>5.4190566520632908</v>
      </c>
      <c r="T1659" s="2">
        <f t="shared" si="103"/>
        <v>98.021769567770207</v>
      </c>
      <c r="U1659" s="7" t="str">
        <f t="shared" si="100"/>
        <v>AUTO ANCILLARIES</v>
      </c>
    </row>
    <row r="1660" spans="1:21" hidden="1">
      <c r="A1660" s="10" t="s">
        <v>831</v>
      </c>
      <c r="B1660" s="8">
        <v>2016</v>
      </c>
      <c r="C1660" s="8">
        <v>21.42</v>
      </c>
      <c r="D1660" s="8">
        <v>-75.180000000000007</v>
      </c>
      <c r="E1660" s="8">
        <v>7.91</v>
      </c>
      <c r="F1660" s="8">
        <v>55.63</v>
      </c>
      <c r="G1660" s="8">
        <v>-1187.77</v>
      </c>
      <c r="H1660" s="8">
        <v>-28.42</v>
      </c>
      <c r="I1660" s="8">
        <v>44.01</v>
      </c>
      <c r="J1660" s="8">
        <v>0</v>
      </c>
      <c r="K1660" s="8">
        <v>13.21</v>
      </c>
      <c r="L1660" s="8">
        <v>35.43</v>
      </c>
      <c r="M1660" s="8">
        <v>146.97999999999999</v>
      </c>
      <c r="N1660" s="8">
        <v>71.8</v>
      </c>
      <c r="O1660" s="8">
        <v>1327.73</v>
      </c>
      <c r="P1660" s="8">
        <v>-27.8</v>
      </c>
      <c r="Q1660" s="8">
        <v>1363.16</v>
      </c>
      <c r="R1660" s="2">
        <f t="shared" si="101"/>
        <v>87.13357199448339</v>
      </c>
      <c r="S1660" s="2">
        <f t="shared" si="102"/>
        <v>3.2285278323894473</v>
      </c>
      <c r="T1660" s="2">
        <f t="shared" si="103"/>
        <v>97.400892044954361</v>
      </c>
      <c r="U1660" s="7" t="str">
        <f t="shared" si="100"/>
        <v>AUTO ANCILLARIES</v>
      </c>
    </row>
    <row r="1661" spans="1:21" hidden="1">
      <c r="A1661" s="10" t="s">
        <v>831</v>
      </c>
      <c r="B1661" s="8">
        <v>2015</v>
      </c>
      <c r="C1661" s="8">
        <v>21.7</v>
      </c>
      <c r="D1661" s="8">
        <v>-89.37</v>
      </c>
      <c r="E1661" s="8">
        <v>5.64</v>
      </c>
      <c r="F1661" s="8">
        <v>55.63</v>
      </c>
      <c r="G1661" s="8">
        <v>-1400.16</v>
      </c>
      <c r="H1661" s="8">
        <v>-36.97</v>
      </c>
      <c r="I1661" s="8">
        <v>31.36</v>
      </c>
      <c r="J1661" s="8">
        <v>0</v>
      </c>
      <c r="K1661" s="8">
        <v>11.31</v>
      </c>
      <c r="L1661" s="8">
        <v>37.43</v>
      </c>
      <c r="M1661" s="8">
        <v>136.83000000000001</v>
      </c>
      <c r="N1661" s="8">
        <v>47.46</v>
      </c>
      <c r="O1661" s="8">
        <v>1536.53</v>
      </c>
      <c r="P1661" s="8">
        <v>-16.100000000000001</v>
      </c>
      <c r="Q1661" s="8">
        <v>1573.95</v>
      </c>
      <c r="R1661" s="2">
        <f t="shared" si="101"/>
        <v>88.958353187839506</v>
      </c>
      <c r="S1661" s="2">
        <f t="shared" si="102"/>
        <v>1.9924394040471423</v>
      </c>
      <c r="T1661" s="2">
        <f t="shared" si="103"/>
        <v>97.622542012135071</v>
      </c>
      <c r="U1661" s="7" t="str">
        <f t="shared" si="100"/>
        <v>AUTO ANCILLARIES</v>
      </c>
    </row>
    <row r="1662" spans="1:21" hidden="1">
      <c r="A1662" s="10" t="s">
        <v>833</v>
      </c>
      <c r="B1662" s="8">
        <v>2019</v>
      </c>
      <c r="C1662" s="8">
        <v>6.16</v>
      </c>
      <c r="D1662" s="8">
        <v>-25.06</v>
      </c>
      <c r="E1662" s="8">
        <v>1.71</v>
      </c>
      <c r="F1662" s="8">
        <v>56.29</v>
      </c>
      <c r="G1662" s="8">
        <v>-85.32</v>
      </c>
      <c r="H1662" s="8">
        <v>-19.57</v>
      </c>
      <c r="I1662" s="8">
        <v>9.64</v>
      </c>
      <c r="J1662" s="8">
        <v>0</v>
      </c>
      <c r="K1662" s="8">
        <v>35.61</v>
      </c>
      <c r="L1662" s="8">
        <v>18.5</v>
      </c>
      <c r="M1662" s="8">
        <v>36.96</v>
      </c>
      <c r="N1662" s="8">
        <v>11.9</v>
      </c>
      <c r="O1662" s="8">
        <v>103.79</v>
      </c>
      <c r="P1662" s="8">
        <v>-2.2599999999999998</v>
      </c>
      <c r="Q1662" s="8">
        <v>122.28</v>
      </c>
      <c r="R1662" s="2">
        <f t="shared" si="101"/>
        <v>69.774288518155046</v>
      </c>
      <c r="S1662" s="2">
        <f t="shared" si="102"/>
        <v>7.8835459600915936</v>
      </c>
      <c r="T1662" s="2">
        <f t="shared" si="103"/>
        <v>84.878966306836773</v>
      </c>
      <c r="U1662" s="7" t="str">
        <f t="shared" si="100"/>
        <v>MISCELLANEOUS</v>
      </c>
    </row>
    <row r="1663" spans="1:21" hidden="1">
      <c r="A1663" s="10" t="s">
        <v>833</v>
      </c>
      <c r="B1663" s="8">
        <v>2018</v>
      </c>
      <c r="C1663" s="8">
        <v>4.74</v>
      </c>
      <c r="D1663" s="8">
        <v>-24.86</v>
      </c>
      <c r="E1663" s="8">
        <v>0.32</v>
      </c>
      <c r="F1663" s="8">
        <v>56.29</v>
      </c>
      <c r="G1663" s="8">
        <v>-84.04</v>
      </c>
      <c r="H1663" s="8">
        <v>-23.27</v>
      </c>
      <c r="I1663" s="8">
        <v>1.8</v>
      </c>
      <c r="J1663" s="8">
        <v>0</v>
      </c>
      <c r="K1663" s="8">
        <v>38.200000000000003</v>
      </c>
      <c r="L1663" s="8">
        <v>34.96</v>
      </c>
      <c r="M1663" s="8">
        <v>30.34</v>
      </c>
      <c r="N1663" s="8">
        <v>5.48</v>
      </c>
      <c r="O1663" s="8">
        <v>79.41</v>
      </c>
      <c r="P1663" s="8">
        <v>-3.67</v>
      </c>
      <c r="Q1663" s="8">
        <v>114.38</v>
      </c>
      <c r="R1663" s="2">
        <f t="shared" si="101"/>
        <v>73.47438363350237</v>
      </c>
      <c r="S1663" s="2">
        <f t="shared" si="102"/>
        <v>1.5737016961007169</v>
      </c>
      <c r="T1663" s="2">
        <f t="shared" si="103"/>
        <v>69.426473159643294</v>
      </c>
      <c r="U1663" s="7" t="str">
        <f t="shared" si="100"/>
        <v>MISCELLANEOUS</v>
      </c>
    </row>
    <row r="1664" spans="1:21" hidden="1">
      <c r="A1664" s="10" t="s">
        <v>833</v>
      </c>
      <c r="B1664" s="8">
        <v>2017</v>
      </c>
      <c r="C1664" s="8">
        <v>0</v>
      </c>
      <c r="D1664" s="8">
        <v>-26.14</v>
      </c>
      <c r="E1664" s="8">
        <v>-4.28</v>
      </c>
      <c r="F1664" s="8">
        <v>0</v>
      </c>
      <c r="G1664" s="8">
        <v>-113.28</v>
      </c>
      <c r="H1664" s="8">
        <v>-42</v>
      </c>
      <c r="I1664" s="8">
        <v>-24.06</v>
      </c>
      <c r="J1664" s="8">
        <v>0</v>
      </c>
      <c r="K1664" s="8">
        <v>3.16</v>
      </c>
      <c r="L1664" s="8">
        <v>33.39</v>
      </c>
      <c r="M1664" s="8">
        <v>2.61</v>
      </c>
      <c r="N1664" s="8">
        <v>-23.53</v>
      </c>
      <c r="O1664" s="8">
        <v>82.5</v>
      </c>
      <c r="P1664" s="8">
        <v>-0.53</v>
      </c>
      <c r="Q1664" s="8">
        <v>115.89</v>
      </c>
      <c r="R1664" s="2">
        <f t="shared" si="101"/>
        <v>97.747864354128907</v>
      </c>
      <c r="S1664" s="2">
        <f t="shared" si="102"/>
        <v>-20.761066528604712</v>
      </c>
      <c r="T1664" s="2">
        <f t="shared" si="103"/>
        <v>71.188195702821645</v>
      </c>
      <c r="U1664" s="7" t="str">
        <f t="shared" si="100"/>
        <v>MISCELLANEOUS</v>
      </c>
    </row>
    <row r="1665" spans="1:21" hidden="1">
      <c r="A1665" s="10" t="s">
        <v>833</v>
      </c>
      <c r="B1665" s="8">
        <v>2016</v>
      </c>
      <c r="C1665" s="8">
        <v>2.09</v>
      </c>
      <c r="D1665" s="8">
        <v>-26.83</v>
      </c>
      <c r="E1665" s="8">
        <v>-2.69</v>
      </c>
      <c r="F1665" s="8">
        <v>56.17</v>
      </c>
      <c r="G1665" s="8">
        <v>-109.9</v>
      </c>
      <c r="H1665" s="8">
        <v>-34.25</v>
      </c>
      <c r="I1665" s="8">
        <v>-15.07</v>
      </c>
      <c r="J1665" s="8">
        <v>0</v>
      </c>
      <c r="K1665" s="8">
        <v>-21.92</v>
      </c>
      <c r="L1665" s="8">
        <v>20.7</v>
      </c>
      <c r="M1665" s="8">
        <v>-50.29</v>
      </c>
      <c r="N1665" s="8">
        <v>-77.12</v>
      </c>
      <c r="O1665" s="8">
        <v>73.17</v>
      </c>
      <c r="P1665" s="8">
        <v>62.05</v>
      </c>
      <c r="Q1665" s="8">
        <v>93.86</v>
      </c>
      <c r="R1665" s="2">
        <f t="shared" si="101"/>
        <v>117.08928190922651</v>
      </c>
      <c r="S1665" s="2">
        <f t="shared" si="102"/>
        <v>-16.055827828681014</v>
      </c>
      <c r="T1665" s="2">
        <f t="shared" si="103"/>
        <v>77.956531003622416</v>
      </c>
      <c r="U1665" s="7" t="str">
        <f t="shared" si="100"/>
        <v>MISCELLANEOUS</v>
      </c>
    </row>
    <row r="1666" spans="1:21" hidden="1">
      <c r="A1666" s="10" t="s">
        <v>833</v>
      </c>
      <c r="B1666" s="8">
        <v>2015</v>
      </c>
      <c r="C1666" s="8">
        <v>-4.7</v>
      </c>
      <c r="D1666" s="8">
        <v>-27.04</v>
      </c>
      <c r="E1666" s="8">
        <v>-9.5399999999999991</v>
      </c>
      <c r="F1666" s="8">
        <v>55.85</v>
      </c>
      <c r="G1666" s="8">
        <v>-62.02</v>
      </c>
      <c r="H1666" s="8">
        <v>-49.21</v>
      </c>
      <c r="I1666" s="8">
        <v>-53.3</v>
      </c>
      <c r="J1666" s="8">
        <v>0</v>
      </c>
      <c r="K1666" s="8">
        <v>31.85</v>
      </c>
      <c r="L1666" s="8">
        <v>12.9</v>
      </c>
      <c r="M1666" s="8">
        <v>-26.26</v>
      </c>
      <c r="N1666" s="8">
        <v>-53.3</v>
      </c>
      <c r="O1666" s="8">
        <v>72.06</v>
      </c>
      <c r="P1666" s="8">
        <v>0</v>
      </c>
      <c r="Q1666" s="8">
        <v>84.96</v>
      </c>
      <c r="R1666" s="2">
        <f t="shared" si="101"/>
        <v>72.999058380414311</v>
      </c>
      <c r="S1666" s="2">
        <f t="shared" si="102"/>
        <v>-62.735404896421841</v>
      </c>
      <c r="T1666" s="2">
        <f t="shared" si="103"/>
        <v>84.816384180790976</v>
      </c>
      <c r="U1666" s="7" t="str">
        <f t="shared" ref="U1666:U1729" si="104">VLOOKUP(A1666:A7535,DF,13,TRUE)</f>
        <v>MISCELLANEOUS</v>
      </c>
    </row>
    <row r="1667" spans="1:21" hidden="1">
      <c r="A1667" s="10" t="s">
        <v>835</v>
      </c>
      <c r="B1667" s="8">
        <v>2019</v>
      </c>
      <c r="C1667" s="8">
        <v>1.99</v>
      </c>
      <c r="D1667" s="8">
        <v>-27.14</v>
      </c>
      <c r="E1667" s="8">
        <v>2.02</v>
      </c>
      <c r="F1667" s="8">
        <v>754.95</v>
      </c>
      <c r="G1667" s="8">
        <v>-974.2</v>
      </c>
      <c r="H1667" s="8">
        <v>-192.27</v>
      </c>
      <c r="I1667" s="8">
        <v>123.08</v>
      </c>
      <c r="J1667" s="8">
        <v>0</v>
      </c>
      <c r="K1667" s="8">
        <v>31.5</v>
      </c>
      <c r="L1667" s="8">
        <v>524.49</v>
      </c>
      <c r="M1667" s="8">
        <v>206.78</v>
      </c>
      <c r="N1667" s="8">
        <v>179.64</v>
      </c>
      <c r="O1667" s="8">
        <v>656.49</v>
      </c>
      <c r="P1667" s="8">
        <v>-56.56</v>
      </c>
      <c r="Q1667" s="8">
        <v>1180.98</v>
      </c>
      <c r="R1667" s="2">
        <f t="shared" ref="R1667:R1730" si="105">ABS((G1667/Q1667)*100)</f>
        <v>82.490812714863921</v>
      </c>
      <c r="S1667" s="2">
        <f t="shared" ref="S1667:S1730" si="106">(I1667/Q1667)*100</f>
        <v>10.421853037307999</v>
      </c>
      <c r="T1667" s="2">
        <f t="shared" ref="T1667:T1730" si="107">(O1667/Q1667)*100</f>
        <v>55.588578976782003</v>
      </c>
      <c r="U1667" s="7" t="str">
        <f t="shared" si="104"/>
        <v>HOSPITALS &amp; MEDICAL SERVICES</v>
      </c>
    </row>
    <row r="1668" spans="1:21" hidden="1">
      <c r="A1668" s="10" t="s">
        <v>835</v>
      </c>
      <c r="B1668" s="8">
        <v>2018</v>
      </c>
      <c r="C1668" s="8">
        <v>-0.67</v>
      </c>
      <c r="D1668" s="8">
        <v>-28.88</v>
      </c>
      <c r="E1668" s="8">
        <v>-1.23</v>
      </c>
      <c r="F1668" s="8">
        <v>518.66</v>
      </c>
      <c r="G1668" s="8">
        <v>-857.67</v>
      </c>
      <c r="H1668" s="8">
        <v>-63.74</v>
      </c>
      <c r="I1668" s="8">
        <v>-63.73</v>
      </c>
      <c r="J1668" s="8">
        <v>0</v>
      </c>
      <c r="K1668" s="8">
        <v>-4.76</v>
      </c>
      <c r="L1668" s="8">
        <v>137.88999999999999</v>
      </c>
      <c r="M1668" s="8">
        <v>-31.42</v>
      </c>
      <c r="N1668" s="8">
        <v>-60.3</v>
      </c>
      <c r="O1668" s="8">
        <v>659.48</v>
      </c>
      <c r="P1668" s="8">
        <v>-3.43</v>
      </c>
      <c r="Q1668" s="8">
        <v>797.37</v>
      </c>
      <c r="R1668" s="2">
        <f t="shared" si="105"/>
        <v>107.56236126265095</v>
      </c>
      <c r="S1668" s="2">
        <f t="shared" si="106"/>
        <v>-7.9925254273423878</v>
      </c>
      <c r="T1668" s="2">
        <f t="shared" si="107"/>
        <v>82.706898930233137</v>
      </c>
      <c r="U1668" s="7" t="str">
        <f t="shared" si="104"/>
        <v>HOSPITALS &amp; MEDICAL SERVICES</v>
      </c>
    </row>
    <row r="1669" spans="1:21" hidden="1">
      <c r="A1669" s="10" t="s">
        <v>835</v>
      </c>
      <c r="B1669" s="8">
        <v>2017</v>
      </c>
      <c r="C1669" s="8">
        <v>-0.93</v>
      </c>
      <c r="D1669" s="8">
        <v>-26.62</v>
      </c>
      <c r="E1669" s="8">
        <v>-1.57</v>
      </c>
      <c r="F1669" s="8">
        <v>517.73</v>
      </c>
      <c r="G1669" s="8">
        <v>-928.38</v>
      </c>
      <c r="H1669" s="8">
        <v>-106.36</v>
      </c>
      <c r="I1669" s="8">
        <v>-74.72</v>
      </c>
      <c r="J1669" s="8">
        <v>0</v>
      </c>
      <c r="K1669" s="8">
        <v>-13.55</v>
      </c>
      <c r="L1669" s="8">
        <v>169.2</v>
      </c>
      <c r="M1669" s="8">
        <v>-87.44</v>
      </c>
      <c r="N1669" s="8">
        <v>-114.06</v>
      </c>
      <c r="O1669" s="8">
        <v>645.12</v>
      </c>
      <c r="P1669" s="8">
        <v>39.340000000000003</v>
      </c>
      <c r="Q1669" s="8">
        <v>814.32</v>
      </c>
      <c r="R1669" s="2">
        <f t="shared" si="105"/>
        <v>114.00677866195106</v>
      </c>
      <c r="S1669" s="2">
        <f t="shared" si="106"/>
        <v>-9.1757540033402094</v>
      </c>
      <c r="T1669" s="2">
        <f t="shared" si="107"/>
        <v>79.221927497789551</v>
      </c>
      <c r="U1669" s="7" t="str">
        <f t="shared" si="104"/>
        <v>HOSPITALS &amp; MEDICAL SERVICES</v>
      </c>
    </row>
    <row r="1670" spans="1:21" hidden="1">
      <c r="A1670" s="10" t="s">
        <v>835</v>
      </c>
      <c r="B1670" s="8">
        <v>2016</v>
      </c>
      <c r="C1670" s="8">
        <v>-1.59</v>
      </c>
      <c r="D1670" s="8">
        <v>0</v>
      </c>
      <c r="E1670" s="8">
        <v>-1.59</v>
      </c>
      <c r="F1670" s="8">
        <v>463.13</v>
      </c>
      <c r="G1670" s="8">
        <v>-770.2</v>
      </c>
      <c r="H1670" s="8">
        <v>-62.14</v>
      </c>
      <c r="I1670" s="8">
        <v>-73.510000000000005</v>
      </c>
      <c r="J1670" s="8">
        <v>0</v>
      </c>
      <c r="K1670" s="8">
        <v>-1.86</v>
      </c>
      <c r="L1670" s="8">
        <v>147.24</v>
      </c>
      <c r="M1670" s="8">
        <v>-73.510000000000005</v>
      </c>
      <c r="N1670" s="8">
        <v>-73.510000000000005</v>
      </c>
      <c r="O1670" s="8">
        <v>611.59</v>
      </c>
      <c r="P1670" s="8">
        <v>0</v>
      </c>
      <c r="Q1670" s="8">
        <v>758.83</v>
      </c>
      <c r="R1670" s="2">
        <f t="shared" si="105"/>
        <v>101.4983593163159</v>
      </c>
      <c r="S1670" s="2">
        <f t="shared" si="106"/>
        <v>-9.6872817363572867</v>
      </c>
      <c r="T1670" s="2">
        <f t="shared" si="107"/>
        <v>80.596444526442028</v>
      </c>
      <c r="U1670" s="7" t="str">
        <f t="shared" si="104"/>
        <v>HOSPITALS &amp; MEDICAL SERVICES</v>
      </c>
    </row>
    <row r="1671" spans="1:21" hidden="1">
      <c r="A1671" s="10" t="s">
        <v>835</v>
      </c>
      <c r="B1671" s="8">
        <v>2015</v>
      </c>
      <c r="C1671" s="8">
        <v>-0.73</v>
      </c>
      <c r="D1671" s="8">
        <v>0</v>
      </c>
      <c r="E1671" s="8">
        <v>-0.79</v>
      </c>
      <c r="F1671" s="8">
        <v>462.81</v>
      </c>
      <c r="G1671" s="8">
        <v>-783.8</v>
      </c>
      <c r="H1671" s="8">
        <v>-80.63</v>
      </c>
      <c r="I1671" s="8">
        <v>-33.909999999999997</v>
      </c>
      <c r="J1671" s="8">
        <v>0</v>
      </c>
      <c r="K1671" s="8">
        <v>7.33</v>
      </c>
      <c r="L1671" s="8">
        <v>217.91</v>
      </c>
      <c r="M1671" s="8">
        <v>-35.880000000000003</v>
      </c>
      <c r="N1671" s="8">
        <v>-35.880000000000003</v>
      </c>
      <c r="O1671" s="8">
        <v>610.64</v>
      </c>
      <c r="P1671" s="8">
        <v>1.97</v>
      </c>
      <c r="Q1671" s="8">
        <v>828.55</v>
      </c>
      <c r="R1671" s="2">
        <f t="shared" si="105"/>
        <v>94.598998249954732</v>
      </c>
      <c r="S1671" s="2">
        <f t="shared" si="106"/>
        <v>-4.0926920523806647</v>
      </c>
      <c r="T1671" s="2">
        <f t="shared" si="107"/>
        <v>73.699837064751677</v>
      </c>
      <c r="U1671" s="7" t="str">
        <f t="shared" si="104"/>
        <v>HOSPITALS &amp; MEDICAL SERVICES</v>
      </c>
    </row>
    <row r="1672" spans="1:21" hidden="1">
      <c r="A1672" s="10" t="s">
        <v>2733</v>
      </c>
      <c r="B1672" s="8">
        <v>2019</v>
      </c>
      <c r="C1672" s="8">
        <v>1.99</v>
      </c>
      <c r="D1672" s="8">
        <v>-27.14</v>
      </c>
      <c r="E1672" s="8">
        <v>2.02</v>
      </c>
      <c r="F1672" s="8">
        <v>754.95</v>
      </c>
      <c r="G1672" s="8">
        <v>-974.2</v>
      </c>
      <c r="H1672" s="8">
        <v>-192.27</v>
      </c>
      <c r="I1672" s="8">
        <v>123.08</v>
      </c>
      <c r="J1672" s="8">
        <v>0</v>
      </c>
      <c r="K1672" s="8">
        <v>31.5</v>
      </c>
      <c r="L1672" s="8">
        <v>524.49</v>
      </c>
      <c r="M1672" s="8">
        <v>206.78</v>
      </c>
      <c r="N1672" s="8">
        <v>179.64</v>
      </c>
      <c r="O1672" s="8">
        <v>656.49</v>
      </c>
      <c r="P1672" s="8">
        <v>-56.56</v>
      </c>
      <c r="Q1672" s="8">
        <v>1180.98</v>
      </c>
      <c r="R1672" s="2">
        <f t="shared" si="105"/>
        <v>82.490812714863921</v>
      </c>
      <c r="S1672" s="2">
        <f t="shared" si="106"/>
        <v>10.421853037307999</v>
      </c>
      <c r="T1672" s="2">
        <f t="shared" si="107"/>
        <v>55.588578976782003</v>
      </c>
      <c r="U1672" s="7" t="str">
        <f t="shared" si="104"/>
        <v>HOSPITALS &amp; MEDICAL SERVICES</v>
      </c>
    </row>
    <row r="1673" spans="1:21" hidden="1">
      <c r="A1673" s="10" t="s">
        <v>2733</v>
      </c>
      <c r="B1673" s="8">
        <v>2018</v>
      </c>
      <c r="C1673" s="8">
        <v>-0.67</v>
      </c>
      <c r="D1673" s="8">
        <v>-28.88</v>
      </c>
      <c r="E1673" s="8">
        <v>-1.23</v>
      </c>
      <c r="F1673" s="8">
        <v>518.66</v>
      </c>
      <c r="G1673" s="8">
        <v>-857.67</v>
      </c>
      <c r="H1673" s="8">
        <v>-63.74</v>
      </c>
      <c r="I1673" s="8">
        <v>-63.73</v>
      </c>
      <c r="J1673" s="8">
        <v>0</v>
      </c>
      <c r="K1673" s="8">
        <v>-4.76</v>
      </c>
      <c r="L1673" s="8">
        <v>137.88999999999999</v>
      </c>
      <c r="M1673" s="8">
        <v>-31.42</v>
      </c>
      <c r="N1673" s="8">
        <v>-60.3</v>
      </c>
      <c r="O1673" s="8">
        <v>659.48</v>
      </c>
      <c r="P1673" s="8">
        <v>-3.43</v>
      </c>
      <c r="Q1673" s="8">
        <v>797.37</v>
      </c>
      <c r="R1673" s="2">
        <f t="shared" si="105"/>
        <v>107.56236126265095</v>
      </c>
      <c r="S1673" s="2">
        <f t="shared" si="106"/>
        <v>-7.9925254273423878</v>
      </c>
      <c r="T1673" s="2">
        <f t="shared" si="107"/>
        <v>82.706898930233137</v>
      </c>
      <c r="U1673" s="7" t="str">
        <f t="shared" si="104"/>
        <v>HOSPITALS &amp; MEDICAL SERVICES</v>
      </c>
    </row>
    <row r="1674" spans="1:21" hidden="1">
      <c r="A1674" s="10" t="s">
        <v>2733</v>
      </c>
      <c r="B1674" s="8">
        <v>2017</v>
      </c>
      <c r="C1674" s="8">
        <v>-0.93</v>
      </c>
      <c r="D1674" s="8">
        <v>-26.62</v>
      </c>
      <c r="E1674" s="8">
        <v>-1.57</v>
      </c>
      <c r="F1674" s="8">
        <v>517.73</v>
      </c>
      <c r="G1674" s="8">
        <v>-928.38</v>
      </c>
      <c r="H1674" s="8">
        <v>-106.36</v>
      </c>
      <c r="I1674" s="8">
        <v>-74.72</v>
      </c>
      <c r="J1674" s="8">
        <v>0</v>
      </c>
      <c r="K1674" s="8">
        <v>-13.55</v>
      </c>
      <c r="L1674" s="8">
        <v>169.2</v>
      </c>
      <c r="M1674" s="8">
        <v>-87.44</v>
      </c>
      <c r="N1674" s="8">
        <v>-114.06</v>
      </c>
      <c r="O1674" s="8">
        <v>645.12</v>
      </c>
      <c r="P1674" s="8">
        <v>39.340000000000003</v>
      </c>
      <c r="Q1674" s="8">
        <v>814.32</v>
      </c>
      <c r="R1674" s="2">
        <f t="shared" si="105"/>
        <v>114.00677866195106</v>
      </c>
      <c r="S1674" s="2">
        <f t="shared" si="106"/>
        <v>-9.1757540033402094</v>
      </c>
      <c r="T1674" s="2">
        <f t="shared" si="107"/>
        <v>79.221927497789551</v>
      </c>
      <c r="U1674" s="7" t="str">
        <f t="shared" si="104"/>
        <v>HOSPITALS &amp; MEDICAL SERVICES</v>
      </c>
    </row>
    <row r="1675" spans="1:21" hidden="1">
      <c r="A1675" s="10" t="s">
        <v>2733</v>
      </c>
      <c r="B1675" s="8">
        <v>2016</v>
      </c>
      <c r="C1675" s="8">
        <v>-1.59</v>
      </c>
      <c r="D1675" s="8">
        <v>0</v>
      </c>
      <c r="E1675" s="8">
        <v>-1.59</v>
      </c>
      <c r="F1675" s="8">
        <v>463.13</v>
      </c>
      <c r="G1675" s="8">
        <v>-770.2</v>
      </c>
      <c r="H1675" s="8">
        <v>-62.14</v>
      </c>
      <c r="I1675" s="8">
        <v>-73.510000000000005</v>
      </c>
      <c r="J1675" s="8">
        <v>0</v>
      </c>
      <c r="K1675" s="8">
        <v>-1.86</v>
      </c>
      <c r="L1675" s="8">
        <v>147.24</v>
      </c>
      <c r="M1675" s="8">
        <v>-73.510000000000005</v>
      </c>
      <c r="N1675" s="8">
        <v>-73.510000000000005</v>
      </c>
      <c r="O1675" s="8">
        <v>611.59</v>
      </c>
      <c r="P1675" s="8">
        <v>0</v>
      </c>
      <c r="Q1675" s="8">
        <v>758.83</v>
      </c>
      <c r="R1675" s="2">
        <f t="shared" si="105"/>
        <v>101.4983593163159</v>
      </c>
      <c r="S1675" s="2">
        <f t="shared" si="106"/>
        <v>-9.6872817363572867</v>
      </c>
      <c r="T1675" s="2">
        <f t="shared" si="107"/>
        <v>80.596444526442028</v>
      </c>
      <c r="U1675" s="7" t="str">
        <f t="shared" si="104"/>
        <v>HOSPITALS &amp; MEDICAL SERVICES</v>
      </c>
    </row>
    <row r="1676" spans="1:21" hidden="1">
      <c r="A1676" s="10" t="s">
        <v>2733</v>
      </c>
      <c r="B1676" s="8">
        <v>2015</v>
      </c>
      <c r="C1676" s="8">
        <v>-0.73</v>
      </c>
      <c r="D1676" s="8">
        <v>0</v>
      </c>
      <c r="E1676" s="8">
        <v>-0.79</v>
      </c>
      <c r="F1676" s="8">
        <v>462.81</v>
      </c>
      <c r="G1676" s="8">
        <v>-783.8</v>
      </c>
      <c r="H1676" s="8">
        <v>-80.63</v>
      </c>
      <c r="I1676" s="8">
        <v>-33.909999999999997</v>
      </c>
      <c r="J1676" s="8">
        <v>0</v>
      </c>
      <c r="K1676" s="8">
        <v>7.33</v>
      </c>
      <c r="L1676" s="8">
        <v>217.91</v>
      </c>
      <c r="M1676" s="8">
        <v>-35.880000000000003</v>
      </c>
      <c r="N1676" s="8">
        <v>-35.880000000000003</v>
      </c>
      <c r="O1676" s="8">
        <v>610.64</v>
      </c>
      <c r="P1676" s="8">
        <v>1.97</v>
      </c>
      <c r="Q1676" s="8">
        <v>828.55</v>
      </c>
      <c r="R1676" s="2">
        <f t="shared" si="105"/>
        <v>94.598998249954732</v>
      </c>
      <c r="S1676" s="2">
        <f t="shared" si="106"/>
        <v>-4.0926920523806647</v>
      </c>
      <c r="T1676" s="2">
        <f t="shared" si="107"/>
        <v>73.699837064751677</v>
      </c>
      <c r="U1676" s="7" t="str">
        <f t="shared" si="104"/>
        <v>HOSPITALS &amp; MEDICAL SERVICES</v>
      </c>
    </row>
    <row r="1677" spans="1:21" hidden="1">
      <c r="A1677" s="10" t="s">
        <v>841</v>
      </c>
      <c r="B1677" s="8">
        <v>2019</v>
      </c>
      <c r="C1677" s="8">
        <v>3.23</v>
      </c>
      <c r="D1677" s="8">
        <v>-24.32</v>
      </c>
      <c r="E1677" s="8">
        <v>2.89</v>
      </c>
      <c r="F1677" s="8">
        <v>691.07</v>
      </c>
      <c r="G1677" s="8">
        <v>-582.84</v>
      </c>
      <c r="H1677" s="8">
        <v>-1.55</v>
      </c>
      <c r="I1677" s="8">
        <v>199.02</v>
      </c>
      <c r="J1677" s="8">
        <v>0</v>
      </c>
      <c r="K1677" s="8">
        <v>32.18</v>
      </c>
      <c r="L1677" s="8">
        <v>61.92</v>
      </c>
      <c r="M1677" s="8">
        <v>247.19</v>
      </c>
      <c r="N1677" s="8">
        <v>222.87</v>
      </c>
      <c r="O1677" s="8">
        <v>768.11</v>
      </c>
      <c r="P1677" s="8">
        <v>-23.85</v>
      </c>
      <c r="Q1677" s="8">
        <v>830.03</v>
      </c>
      <c r="R1677" s="2">
        <f t="shared" si="105"/>
        <v>70.219148705468484</v>
      </c>
      <c r="S1677" s="2">
        <f t="shared" si="106"/>
        <v>23.977446598315723</v>
      </c>
      <c r="T1677" s="2">
        <f t="shared" si="107"/>
        <v>92.540028673662405</v>
      </c>
      <c r="U1677" s="7" t="str">
        <f t="shared" si="104"/>
        <v>COMPUTERS - SOFTWARE MEDIUM &amp; SMALL</v>
      </c>
    </row>
    <row r="1678" spans="1:21" hidden="1">
      <c r="A1678" s="10" t="s">
        <v>841</v>
      </c>
      <c r="B1678" s="8">
        <v>2018</v>
      </c>
      <c r="C1678" s="8">
        <v>3.11</v>
      </c>
      <c r="D1678" s="8">
        <v>-21.53</v>
      </c>
      <c r="E1678" s="8">
        <v>2.81</v>
      </c>
      <c r="F1678" s="8">
        <v>686.52</v>
      </c>
      <c r="G1678" s="8">
        <v>-633.19000000000005</v>
      </c>
      <c r="H1678" s="8">
        <v>-6.23</v>
      </c>
      <c r="I1678" s="8">
        <v>191.92</v>
      </c>
      <c r="J1678" s="8">
        <v>0</v>
      </c>
      <c r="K1678" s="8">
        <v>27.96</v>
      </c>
      <c r="L1678" s="8">
        <v>12.71</v>
      </c>
      <c r="M1678" s="8">
        <v>240.79</v>
      </c>
      <c r="N1678" s="8">
        <v>219.26</v>
      </c>
      <c r="O1678" s="8">
        <v>861.27</v>
      </c>
      <c r="P1678" s="8">
        <v>-27.34</v>
      </c>
      <c r="Q1678" s="8">
        <v>873.98</v>
      </c>
      <c r="R1678" s="2">
        <f t="shared" si="105"/>
        <v>72.44902629350787</v>
      </c>
      <c r="S1678" s="2">
        <f t="shared" si="106"/>
        <v>21.959312570081693</v>
      </c>
      <c r="T1678" s="2">
        <f t="shared" si="107"/>
        <v>98.545733311975098</v>
      </c>
      <c r="U1678" s="7" t="str">
        <f t="shared" si="104"/>
        <v>COMPUTERS - SOFTWARE MEDIUM &amp; SMALL</v>
      </c>
    </row>
    <row r="1679" spans="1:21" hidden="1">
      <c r="A1679" s="10" t="s">
        <v>841</v>
      </c>
      <c r="B1679" s="8">
        <v>2017</v>
      </c>
      <c r="C1679" s="8">
        <v>3.05</v>
      </c>
      <c r="D1679" s="8">
        <v>-19.03</v>
      </c>
      <c r="E1679" s="8">
        <v>2.79</v>
      </c>
      <c r="F1679" s="8">
        <v>681.31</v>
      </c>
      <c r="G1679" s="8">
        <v>-717.08</v>
      </c>
      <c r="H1679" s="8">
        <v>-6.78</v>
      </c>
      <c r="I1679" s="8">
        <v>188.46</v>
      </c>
      <c r="J1679" s="8">
        <v>0</v>
      </c>
      <c r="K1679" s="8">
        <v>25.29</v>
      </c>
      <c r="L1679" s="8">
        <v>14.79</v>
      </c>
      <c r="M1679" s="8">
        <v>237.77</v>
      </c>
      <c r="N1679" s="8">
        <v>218.74</v>
      </c>
      <c r="O1679" s="8">
        <v>940.07</v>
      </c>
      <c r="P1679" s="8">
        <v>-30.28</v>
      </c>
      <c r="Q1679" s="8">
        <v>954.85</v>
      </c>
      <c r="R1679" s="2">
        <f t="shared" si="105"/>
        <v>75.098706603131376</v>
      </c>
      <c r="S1679" s="2">
        <f t="shared" si="106"/>
        <v>19.737131486620935</v>
      </c>
      <c r="T1679" s="2">
        <f t="shared" si="107"/>
        <v>98.452112897313711</v>
      </c>
      <c r="U1679" s="7" t="str">
        <f t="shared" si="104"/>
        <v>COMPUTERS - SOFTWARE MEDIUM &amp; SMALL</v>
      </c>
    </row>
    <row r="1680" spans="1:21" hidden="1">
      <c r="A1680" s="10" t="s">
        <v>841</v>
      </c>
      <c r="B1680" s="8">
        <v>2016</v>
      </c>
      <c r="C1680" s="8">
        <v>2.71</v>
      </c>
      <c r="D1680" s="8">
        <v>-32.99</v>
      </c>
      <c r="E1680" s="8">
        <v>2.2400000000000002</v>
      </c>
      <c r="F1680" s="8">
        <v>673.32</v>
      </c>
      <c r="G1680" s="8">
        <v>-677.18</v>
      </c>
      <c r="H1680" s="8">
        <v>-16.239999999999998</v>
      </c>
      <c r="I1680" s="8">
        <v>149.74</v>
      </c>
      <c r="J1680" s="8">
        <v>0</v>
      </c>
      <c r="K1680" s="8">
        <v>25.53</v>
      </c>
      <c r="L1680" s="8">
        <v>25.65</v>
      </c>
      <c r="M1680" s="8">
        <v>207.11</v>
      </c>
      <c r="N1680" s="8">
        <v>174.12</v>
      </c>
      <c r="O1680" s="8">
        <v>874.88</v>
      </c>
      <c r="P1680" s="8">
        <v>-24.38</v>
      </c>
      <c r="Q1680" s="8">
        <v>900.53</v>
      </c>
      <c r="R1680" s="2">
        <f t="shared" si="105"/>
        <v>75.1979389914828</v>
      </c>
      <c r="S1680" s="2">
        <f t="shared" si="106"/>
        <v>16.627985741729873</v>
      </c>
      <c r="T1680" s="2">
        <f t="shared" si="107"/>
        <v>97.151677345563172</v>
      </c>
      <c r="U1680" s="7" t="str">
        <f t="shared" si="104"/>
        <v>COMPUTERS - SOFTWARE MEDIUM &amp; SMALL</v>
      </c>
    </row>
    <row r="1681" spans="1:21" hidden="1">
      <c r="A1681" s="10" t="s">
        <v>841</v>
      </c>
      <c r="B1681" s="8">
        <v>2015</v>
      </c>
      <c r="C1681" s="8">
        <v>3.15</v>
      </c>
      <c r="D1681" s="8">
        <v>-46.43</v>
      </c>
      <c r="E1681" s="8">
        <v>2.4700000000000002</v>
      </c>
      <c r="F1681" s="8">
        <v>666.29</v>
      </c>
      <c r="G1681" s="8">
        <v>-706.24</v>
      </c>
      <c r="H1681" s="8">
        <v>-20.22</v>
      </c>
      <c r="I1681" s="8">
        <v>163.75</v>
      </c>
      <c r="J1681" s="8">
        <v>0</v>
      </c>
      <c r="K1681" s="8">
        <v>24.79</v>
      </c>
      <c r="L1681" s="8">
        <v>18.670000000000002</v>
      </c>
      <c r="M1681" s="8">
        <v>206.35</v>
      </c>
      <c r="N1681" s="8">
        <v>159.91999999999999</v>
      </c>
      <c r="O1681" s="8">
        <v>914.14</v>
      </c>
      <c r="P1681" s="8">
        <v>3.84</v>
      </c>
      <c r="Q1681" s="8">
        <v>932.81</v>
      </c>
      <c r="R1681" s="2">
        <f t="shared" si="105"/>
        <v>75.711023681135501</v>
      </c>
      <c r="S1681" s="2">
        <f t="shared" si="106"/>
        <v>17.554485908169941</v>
      </c>
      <c r="T1681" s="2">
        <f t="shared" si="107"/>
        <v>97.998520599050181</v>
      </c>
      <c r="U1681" s="7" t="str">
        <f t="shared" si="104"/>
        <v>COMPUTERS - SOFTWARE MEDIUM &amp; SMALL</v>
      </c>
    </row>
    <row r="1682" spans="1:21" hidden="1">
      <c r="A1682" s="10" t="s">
        <v>843</v>
      </c>
      <c r="B1682" s="8">
        <v>2019</v>
      </c>
      <c r="C1682" s="8">
        <v>9.4700000000000006</v>
      </c>
      <c r="D1682" s="8">
        <v>-41.06</v>
      </c>
      <c r="E1682" s="8">
        <v>6.61</v>
      </c>
      <c r="F1682" s="8">
        <v>14.36</v>
      </c>
      <c r="G1682" s="8">
        <v>-1901.59</v>
      </c>
      <c r="H1682" s="8">
        <v>-2.93</v>
      </c>
      <c r="I1682" s="8">
        <v>94.99</v>
      </c>
      <c r="J1682" s="8">
        <v>0</v>
      </c>
      <c r="K1682" s="8">
        <v>8.8699999999999992</v>
      </c>
      <c r="L1682" s="8">
        <v>9.24</v>
      </c>
      <c r="M1682" s="8">
        <v>184.11</v>
      </c>
      <c r="N1682" s="8">
        <v>143.05000000000001</v>
      </c>
      <c r="O1682" s="8">
        <v>2076.46</v>
      </c>
      <c r="P1682" s="8">
        <v>-48.07</v>
      </c>
      <c r="Q1682" s="8">
        <v>2085.6999999999998</v>
      </c>
      <c r="R1682" s="2">
        <f t="shared" si="105"/>
        <v>91.172747758546294</v>
      </c>
      <c r="S1682" s="2">
        <f t="shared" si="106"/>
        <v>4.5543462626456348</v>
      </c>
      <c r="T1682" s="2">
        <f t="shared" si="107"/>
        <v>99.55698326700869</v>
      </c>
      <c r="U1682" s="7" t="str">
        <f t="shared" si="104"/>
        <v>AUTO ANCILLARIES</v>
      </c>
    </row>
    <row r="1683" spans="1:21" hidden="1">
      <c r="A1683" s="10" t="s">
        <v>843</v>
      </c>
      <c r="B1683" s="8">
        <v>2018</v>
      </c>
      <c r="C1683" s="8">
        <v>9.23</v>
      </c>
      <c r="D1683" s="8">
        <v>-38.29</v>
      </c>
      <c r="E1683" s="8">
        <v>6.56</v>
      </c>
      <c r="F1683" s="8">
        <v>14.36</v>
      </c>
      <c r="G1683" s="8">
        <v>-1711.3</v>
      </c>
      <c r="H1683" s="8">
        <v>-2.89</v>
      </c>
      <c r="I1683" s="8">
        <v>94.24</v>
      </c>
      <c r="J1683" s="8">
        <v>0</v>
      </c>
      <c r="K1683" s="8">
        <v>9.33</v>
      </c>
      <c r="L1683" s="8">
        <v>7.08</v>
      </c>
      <c r="M1683" s="8">
        <v>175.46</v>
      </c>
      <c r="N1683" s="8">
        <v>137.16</v>
      </c>
      <c r="O1683" s="8">
        <v>1879.69</v>
      </c>
      <c r="P1683" s="8">
        <v>-42.93</v>
      </c>
      <c r="Q1683" s="8">
        <v>1886.76</v>
      </c>
      <c r="R1683" s="2">
        <f t="shared" si="105"/>
        <v>90.700460047912827</v>
      </c>
      <c r="S1683" s="2">
        <f t="shared" si="106"/>
        <v>4.9948059106616629</v>
      </c>
      <c r="T1683" s="2">
        <f t="shared" si="107"/>
        <v>99.625283554877143</v>
      </c>
      <c r="U1683" s="7" t="str">
        <f t="shared" si="104"/>
        <v>AUTO ANCILLARIES</v>
      </c>
    </row>
    <row r="1684" spans="1:21" hidden="1">
      <c r="A1684" s="10" t="s">
        <v>843</v>
      </c>
      <c r="B1684" s="8">
        <v>2017</v>
      </c>
      <c r="C1684" s="8">
        <v>8.14</v>
      </c>
      <c r="D1684" s="8">
        <v>-35.33</v>
      </c>
      <c r="E1684" s="8">
        <v>5.68</v>
      </c>
      <c r="F1684" s="8">
        <v>14.36</v>
      </c>
      <c r="G1684" s="8">
        <v>-1388.4</v>
      </c>
      <c r="H1684" s="8">
        <v>-1.66</v>
      </c>
      <c r="I1684" s="8">
        <v>81.62</v>
      </c>
      <c r="J1684" s="8">
        <v>0</v>
      </c>
      <c r="K1684" s="8">
        <v>9.56</v>
      </c>
      <c r="L1684" s="8">
        <v>5.41</v>
      </c>
      <c r="M1684" s="8">
        <v>146.13999999999999</v>
      </c>
      <c r="N1684" s="8">
        <v>110.81</v>
      </c>
      <c r="O1684" s="8">
        <v>1529.13</v>
      </c>
      <c r="P1684" s="8">
        <v>-29.19</v>
      </c>
      <c r="Q1684" s="8">
        <v>1534.54</v>
      </c>
      <c r="R1684" s="2">
        <f t="shared" si="105"/>
        <v>90.476624916913224</v>
      </c>
      <c r="S1684" s="2">
        <f t="shared" si="106"/>
        <v>5.3188577684517835</v>
      </c>
      <c r="T1684" s="2">
        <f t="shared" si="107"/>
        <v>99.647451353500088</v>
      </c>
      <c r="U1684" s="7" t="str">
        <f t="shared" si="104"/>
        <v>AUTO ANCILLARIES</v>
      </c>
    </row>
    <row r="1685" spans="1:21" hidden="1">
      <c r="A1685" s="10" t="s">
        <v>843</v>
      </c>
      <c r="B1685" s="8">
        <v>2016</v>
      </c>
      <c r="C1685" s="8">
        <v>7.55</v>
      </c>
      <c r="D1685" s="8">
        <v>-33.19</v>
      </c>
      <c r="E1685" s="8">
        <v>5.24</v>
      </c>
      <c r="F1685" s="8">
        <v>14.36</v>
      </c>
      <c r="G1685" s="8">
        <v>-1311.28</v>
      </c>
      <c r="H1685" s="8">
        <v>-2.48</v>
      </c>
      <c r="I1685" s="8">
        <v>75.239999999999995</v>
      </c>
      <c r="J1685" s="8">
        <v>0</v>
      </c>
      <c r="K1685" s="8">
        <v>9.1199999999999992</v>
      </c>
      <c r="L1685" s="8">
        <v>4.21</v>
      </c>
      <c r="M1685" s="8">
        <v>128.68</v>
      </c>
      <c r="N1685" s="8">
        <v>95.49</v>
      </c>
      <c r="O1685" s="8">
        <v>1438.23</v>
      </c>
      <c r="P1685" s="8">
        <v>-20.260000000000002</v>
      </c>
      <c r="Q1685" s="8">
        <v>1442.44</v>
      </c>
      <c r="R1685" s="2">
        <f t="shared" si="105"/>
        <v>90.90707412440031</v>
      </c>
      <c r="S1685" s="2">
        <f t="shared" si="106"/>
        <v>5.2161615041180216</v>
      </c>
      <c r="T1685" s="2">
        <f t="shared" si="107"/>
        <v>99.708133440559052</v>
      </c>
      <c r="U1685" s="7" t="str">
        <f t="shared" si="104"/>
        <v>AUTO ANCILLARIES</v>
      </c>
    </row>
    <row r="1686" spans="1:21" hidden="1">
      <c r="A1686" s="10" t="s">
        <v>843</v>
      </c>
      <c r="B1686" s="8">
        <v>2015</v>
      </c>
      <c r="C1686" s="8">
        <v>6.35</v>
      </c>
      <c r="D1686" s="8">
        <v>-31.13</v>
      </c>
      <c r="E1686" s="8">
        <v>4.18</v>
      </c>
      <c r="F1686" s="8">
        <v>14.36</v>
      </c>
      <c r="G1686" s="8">
        <v>-1328.25</v>
      </c>
      <c r="H1686" s="8">
        <v>-5.48</v>
      </c>
      <c r="I1686" s="8">
        <v>60.02</v>
      </c>
      <c r="J1686" s="8">
        <v>0</v>
      </c>
      <c r="K1686" s="8">
        <v>8.32</v>
      </c>
      <c r="L1686" s="8">
        <v>4.3099999999999996</v>
      </c>
      <c r="M1686" s="8">
        <v>114.68</v>
      </c>
      <c r="N1686" s="8">
        <v>83.55</v>
      </c>
      <c r="O1686" s="8">
        <v>1444.1</v>
      </c>
      <c r="P1686" s="8">
        <v>-23.52</v>
      </c>
      <c r="Q1686" s="8">
        <v>1448.41</v>
      </c>
      <c r="R1686" s="2">
        <f t="shared" si="105"/>
        <v>91.704006462258619</v>
      </c>
      <c r="S1686" s="2">
        <f t="shared" si="106"/>
        <v>4.143854295399783</v>
      </c>
      <c r="T1686" s="2">
        <f t="shared" si="107"/>
        <v>99.702432322339661</v>
      </c>
      <c r="U1686" s="7" t="str">
        <f t="shared" si="104"/>
        <v>AUTO ANCILLARIES</v>
      </c>
    </row>
    <row r="1687" spans="1:21" hidden="1">
      <c r="A1687" s="10" t="s">
        <v>845</v>
      </c>
      <c r="B1687" s="8">
        <v>2019</v>
      </c>
      <c r="C1687" s="8">
        <v>25.63</v>
      </c>
      <c r="D1687" s="8">
        <v>-95.65</v>
      </c>
      <c r="E1687" s="8">
        <v>17.28</v>
      </c>
      <c r="F1687" s="8">
        <v>22.93</v>
      </c>
      <c r="G1687" s="8">
        <v>-3667.88</v>
      </c>
      <c r="H1687" s="8">
        <v>-18.82</v>
      </c>
      <c r="I1687" s="8">
        <v>198.15</v>
      </c>
      <c r="J1687" s="8">
        <v>0</v>
      </c>
      <c r="K1687" s="8">
        <v>9.08</v>
      </c>
      <c r="L1687" s="8">
        <v>11.64</v>
      </c>
      <c r="M1687" s="8">
        <v>365.2</v>
      </c>
      <c r="N1687" s="8">
        <v>269.55</v>
      </c>
      <c r="O1687" s="8">
        <v>4021.44</v>
      </c>
      <c r="P1687" s="8">
        <v>-71.400000000000006</v>
      </c>
      <c r="Q1687" s="8">
        <v>4033.08</v>
      </c>
      <c r="R1687" s="2">
        <f t="shared" si="105"/>
        <v>90.94488579447966</v>
      </c>
      <c r="S1687" s="2">
        <f t="shared" si="106"/>
        <v>4.9131185099229375</v>
      </c>
      <c r="T1687" s="2">
        <f t="shared" si="107"/>
        <v>99.711386830908395</v>
      </c>
      <c r="U1687" s="7" t="str">
        <f t="shared" si="104"/>
        <v>EDIBLE OILS &amp; SOLVENT EXTRACTION</v>
      </c>
    </row>
    <row r="1688" spans="1:21" hidden="1">
      <c r="A1688" s="10" t="s">
        <v>845</v>
      </c>
      <c r="B1688" s="8">
        <v>2018</v>
      </c>
      <c r="C1688" s="8">
        <v>22.34</v>
      </c>
      <c r="D1688" s="8">
        <v>-76.290000000000006</v>
      </c>
      <c r="E1688" s="8">
        <v>15.69</v>
      </c>
      <c r="F1688" s="8">
        <v>22.93</v>
      </c>
      <c r="G1688" s="8">
        <v>-3077.29</v>
      </c>
      <c r="H1688" s="8">
        <v>-17.940000000000001</v>
      </c>
      <c r="I1688" s="8">
        <v>179.88</v>
      </c>
      <c r="J1688" s="8">
        <v>0</v>
      </c>
      <c r="K1688" s="8">
        <v>9.1300000000000008</v>
      </c>
      <c r="L1688" s="8">
        <v>9.11</v>
      </c>
      <c r="M1688" s="8">
        <v>308.45</v>
      </c>
      <c r="N1688" s="8">
        <v>232.16</v>
      </c>
      <c r="O1688" s="8">
        <v>3376.63</v>
      </c>
      <c r="P1688" s="8">
        <v>-52.28</v>
      </c>
      <c r="Q1688" s="8">
        <v>3385.74</v>
      </c>
      <c r="R1688" s="2">
        <f t="shared" si="105"/>
        <v>90.889731639168986</v>
      </c>
      <c r="S1688" s="2">
        <f t="shared" si="106"/>
        <v>5.3128710414857609</v>
      </c>
      <c r="T1688" s="2">
        <f t="shared" si="107"/>
        <v>99.730930313609448</v>
      </c>
      <c r="U1688" s="7" t="str">
        <f t="shared" si="104"/>
        <v>EDIBLE OILS &amp; SOLVENT EXTRACTION</v>
      </c>
    </row>
    <row r="1689" spans="1:21" hidden="1">
      <c r="A1689" s="10" t="s">
        <v>845</v>
      </c>
      <c r="B1689" s="8">
        <v>2017</v>
      </c>
      <c r="C1689" s="8">
        <v>20.059999999999999</v>
      </c>
      <c r="D1689" s="8">
        <v>-71.42</v>
      </c>
      <c r="E1689" s="8">
        <v>11.5</v>
      </c>
      <c r="F1689" s="8">
        <v>22.93</v>
      </c>
      <c r="G1689" s="8">
        <v>-3126.44</v>
      </c>
      <c r="H1689" s="8">
        <v>-22.79</v>
      </c>
      <c r="I1689" s="8">
        <v>158.55000000000001</v>
      </c>
      <c r="J1689" s="8">
        <v>0</v>
      </c>
      <c r="K1689" s="8">
        <v>8.01</v>
      </c>
      <c r="L1689" s="8">
        <v>18.16</v>
      </c>
      <c r="M1689" s="8">
        <v>270.79000000000002</v>
      </c>
      <c r="N1689" s="8">
        <v>199.37</v>
      </c>
      <c r="O1689" s="8">
        <v>3379.07</v>
      </c>
      <c r="P1689" s="8">
        <v>-40.82</v>
      </c>
      <c r="Q1689" s="8">
        <v>3397.23</v>
      </c>
      <c r="R1689" s="2">
        <f t="shared" si="105"/>
        <v>92.029094291525752</v>
      </c>
      <c r="S1689" s="2">
        <f t="shared" si="106"/>
        <v>4.6670375570685536</v>
      </c>
      <c r="T1689" s="2">
        <f t="shared" si="107"/>
        <v>99.465446849344914</v>
      </c>
      <c r="U1689" s="7" t="str">
        <f t="shared" si="104"/>
        <v>EDIBLE OILS &amp; SOLVENT EXTRACTION</v>
      </c>
    </row>
    <row r="1690" spans="1:21" hidden="1">
      <c r="A1690" s="10" t="s">
        <v>845</v>
      </c>
      <c r="B1690" s="8">
        <v>2016</v>
      </c>
      <c r="C1690" s="8">
        <v>12.19</v>
      </c>
      <c r="D1690" s="8">
        <v>-65.069999999999993</v>
      </c>
      <c r="E1690" s="8">
        <v>7.49</v>
      </c>
      <c r="F1690" s="8">
        <v>27.67</v>
      </c>
      <c r="G1690" s="8">
        <v>-2548.64</v>
      </c>
      <c r="H1690" s="8">
        <v>-9.91</v>
      </c>
      <c r="I1690" s="8">
        <v>103.58</v>
      </c>
      <c r="J1690" s="8">
        <v>0</v>
      </c>
      <c r="K1690" s="8">
        <v>7.22</v>
      </c>
      <c r="L1690" s="8">
        <v>9.84</v>
      </c>
      <c r="M1690" s="8">
        <v>187.77</v>
      </c>
      <c r="N1690" s="8">
        <v>122.7</v>
      </c>
      <c r="O1690" s="8">
        <v>2736.48</v>
      </c>
      <c r="P1690" s="8">
        <v>-19.12</v>
      </c>
      <c r="Q1690" s="8">
        <v>2746.32</v>
      </c>
      <c r="R1690" s="2">
        <f t="shared" si="105"/>
        <v>92.802004136444395</v>
      </c>
      <c r="S1690" s="2">
        <f t="shared" si="106"/>
        <v>3.7715925310961573</v>
      </c>
      <c r="T1690" s="2">
        <f t="shared" si="107"/>
        <v>99.64170235078214</v>
      </c>
      <c r="U1690" s="7" t="str">
        <f t="shared" si="104"/>
        <v>EDIBLE OILS &amp; SOLVENT EXTRACTION</v>
      </c>
    </row>
    <row r="1691" spans="1:21" hidden="1">
      <c r="A1691" s="10" t="s">
        <v>845</v>
      </c>
      <c r="B1691" s="8">
        <v>2015</v>
      </c>
      <c r="C1691" s="8">
        <v>10.49</v>
      </c>
      <c r="D1691" s="8">
        <v>-60.98</v>
      </c>
      <c r="E1691" s="8">
        <v>6.08</v>
      </c>
      <c r="F1691" s="8">
        <v>27.67</v>
      </c>
      <c r="G1691" s="8">
        <v>-2366.61</v>
      </c>
      <c r="H1691" s="8">
        <v>-15</v>
      </c>
      <c r="I1691" s="8">
        <v>84.17</v>
      </c>
      <c r="J1691" s="8">
        <v>0</v>
      </c>
      <c r="K1691" s="8">
        <v>6.86</v>
      </c>
      <c r="L1691" s="8">
        <v>9.0399999999999991</v>
      </c>
      <c r="M1691" s="8">
        <v>158.72999999999999</v>
      </c>
      <c r="N1691" s="8">
        <v>97.76</v>
      </c>
      <c r="O1691" s="8">
        <v>2531.3000000000002</v>
      </c>
      <c r="P1691" s="8">
        <v>-13.58</v>
      </c>
      <c r="Q1691" s="8">
        <v>2540.33</v>
      </c>
      <c r="R1691" s="2">
        <f t="shared" si="105"/>
        <v>93.161518385406623</v>
      </c>
      <c r="S1691" s="2">
        <f t="shared" si="106"/>
        <v>3.3133490530757816</v>
      </c>
      <c r="T1691" s="2">
        <f t="shared" si="107"/>
        <v>99.644534371518674</v>
      </c>
      <c r="U1691" s="7" t="str">
        <f t="shared" si="104"/>
        <v>EDIBLE OILS &amp; SOLVENT EXTRACTION</v>
      </c>
    </row>
    <row r="1692" spans="1:21" hidden="1">
      <c r="A1692" s="10" t="s">
        <v>847</v>
      </c>
      <c r="B1692" s="8">
        <v>2019</v>
      </c>
      <c r="C1692" s="8">
        <v>33.590000000000003</v>
      </c>
      <c r="D1692" s="8">
        <v>-1550.22</v>
      </c>
      <c r="E1692" s="8">
        <v>26.72</v>
      </c>
      <c r="F1692" s="8">
        <v>2255.0700000000002</v>
      </c>
      <c r="G1692" s="8">
        <v>-66036.53</v>
      </c>
      <c r="H1692" s="8">
        <v>-138.54</v>
      </c>
      <c r="I1692" s="8">
        <v>6025.67</v>
      </c>
      <c r="J1692" s="8">
        <v>0</v>
      </c>
      <c r="K1692" s="8">
        <v>14.16</v>
      </c>
      <c r="L1692" s="8">
        <v>1544.81</v>
      </c>
      <c r="M1692" s="8">
        <v>10635.04</v>
      </c>
      <c r="N1692" s="8">
        <v>9084.82</v>
      </c>
      <c r="O1692" s="8">
        <v>75126.759999999995</v>
      </c>
      <c r="P1692" s="8">
        <v>-3059.15</v>
      </c>
      <c r="Q1692" s="8">
        <v>76671.570000000007</v>
      </c>
      <c r="R1692" s="2">
        <f t="shared" si="105"/>
        <v>86.129095830436228</v>
      </c>
      <c r="S1692" s="2">
        <f t="shared" si="106"/>
        <v>7.8590669266326474</v>
      </c>
      <c r="T1692" s="2">
        <f t="shared" si="107"/>
        <v>97.985159296985813</v>
      </c>
      <c r="U1692" s="7" t="str">
        <f t="shared" si="104"/>
        <v>OIL DRILLING AND EXPLORATION</v>
      </c>
    </row>
    <row r="1693" spans="1:21" hidden="1">
      <c r="A1693" s="10" t="s">
        <v>847</v>
      </c>
      <c r="B1693" s="8">
        <v>2018</v>
      </c>
      <c r="C1693" s="8">
        <v>26.76</v>
      </c>
      <c r="D1693" s="8">
        <v>-1415.14</v>
      </c>
      <c r="E1693" s="8">
        <v>20.48</v>
      </c>
      <c r="F1693" s="8">
        <v>2255.0700000000002</v>
      </c>
      <c r="G1693" s="8">
        <v>-46438.98</v>
      </c>
      <c r="H1693" s="8">
        <v>-275.11</v>
      </c>
      <c r="I1693" s="8">
        <v>4618.41</v>
      </c>
      <c r="J1693" s="8">
        <v>0</v>
      </c>
      <c r="K1693" s="8">
        <v>15.56</v>
      </c>
      <c r="L1693" s="8">
        <v>987</v>
      </c>
      <c r="M1693" s="8">
        <v>8373.51</v>
      </c>
      <c r="N1693" s="8">
        <v>6958.37</v>
      </c>
      <c r="O1693" s="8">
        <v>53825.49</v>
      </c>
      <c r="P1693" s="8">
        <v>-2339.96</v>
      </c>
      <c r="Q1693" s="8">
        <v>54812.49</v>
      </c>
      <c r="R1693" s="2">
        <f t="shared" si="105"/>
        <v>84.723354111444309</v>
      </c>
      <c r="S1693" s="2">
        <f t="shared" si="106"/>
        <v>8.4258350605856442</v>
      </c>
      <c r="T1693" s="2">
        <f t="shared" si="107"/>
        <v>98.199315520969762</v>
      </c>
      <c r="U1693" s="7" t="str">
        <f t="shared" si="104"/>
        <v>OIL DRILLING AND EXPLORATION</v>
      </c>
    </row>
    <row r="1694" spans="1:21" hidden="1">
      <c r="A1694" s="10" t="s">
        <v>847</v>
      </c>
      <c r="B1694" s="8">
        <v>2017</v>
      </c>
      <c r="C1694" s="8">
        <v>28.97</v>
      </c>
      <c r="D1694" s="8">
        <v>-1396.78</v>
      </c>
      <c r="E1694" s="8">
        <v>20.71</v>
      </c>
      <c r="F1694" s="8">
        <v>1691.3</v>
      </c>
      <c r="G1694" s="8">
        <v>-43251.66</v>
      </c>
      <c r="H1694" s="8">
        <v>-479.36</v>
      </c>
      <c r="I1694" s="8">
        <v>3502.91</v>
      </c>
      <c r="J1694" s="8">
        <v>0</v>
      </c>
      <c r="K1694" s="8">
        <v>13.93</v>
      </c>
      <c r="L1694" s="8">
        <v>1176.27</v>
      </c>
      <c r="M1694" s="8">
        <v>6807.6</v>
      </c>
      <c r="N1694" s="8">
        <v>5410.82</v>
      </c>
      <c r="O1694" s="8">
        <v>48882.99</v>
      </c>
      <c r="P1694" s="8">
        <v>-1907.91</v>
      </c>
      <c r="Q1694" s="8">
        <v>50059.26</v>
      </c>
      <c r="R1694" s="2">
        <f t="shared" si="105"/>
        <v>86.400917632422065</v>
      </c>
      <c r="S1694" s="2">
        <f t="shared" si="106"/>
        <v>6.9975265315548016</v>
      </c>
      <c r="T1694" s="2">
        <f t="shared" si="107"/>
        <v>97.650244929709302</v>
      </c>
      <c r="U1694" s="7" t="str">
        <f t="shared" si="104"/>
        <v>OIL DRILLING AND EXPLORATION</v>
      </c>
    </row>
    <row r="1695" spans="1:21" hidden="1">
      <c r="A1695" s="10" t="s">
        <v>847</v>
      </c>
      <c r="B1695" s="8">
        <v>2016</v>
      </c>
      <c r="C1695" s="8">
        <v>28.47</v>
      </c>
      <c r="D1695" s="8">
        <v>-1313.09</v>
      </c>
      <c r="E1695" s="8">
        <v>18.12</v>
      </c>
      <c r="F1695" s="8">
        <v>1268.48</v>
      </c>
      <c r="G1695" s="8">
        <v>-47645.919999999998</v>
      </c>
      <c r="H1695" s="8">
        <v>-640.04</v>
      </c>
      <c r="I1695" s="8">
        <v>2298.9</v>
      </c>
      <c r="J1695" s="8">
        <v>0</v>
      </c>
      <c r="K1695" s="8">
        <v>9.8699999999999992</v>
      </c>
      <c r="L1695" s="8">
        <v>857.7</v>
      </c>
      <c r="M1695" s="8">
        <v>4485.8900000000003</v>
      </c>
      <c r="N1695" s="8">
        <v>3172.8</v>
      </c>
      <c r="O1695" s="8">
        <v>51914.15</v>
      </c>
      <c r="P1695" s="8">
        <v>-873.9</v>
      </c>
      <c r="Q1695" s="8">
        <v>52771.85</v>
      </c>
      <c r="R1695" s="2">
        <f t="shared" si="105"/>
        <v>90.286620613073069</v>
      </c>
      <c r="S1695" s="2">
        <f t="shared" si="106"/>
        <v>4.3562998075678605</v>
      </c>
      <c r="T1695" s="2">
        <f t="shared" si="107"/>
        <v>98.374701663860563</v>
      </c>
      <c r="U1695" s="7" t="str">
        <f t="shared" si="104"/>
        <v>OIL DRILLING AND EXPLORATION</v>
      </c>
    </row>
    <row r="1696" spans="1:21" hidden="1">
      <c r="A1696" s="10" t="s">
        <v>847</v>
      </c>
      <c r="B1696" s="8">
        <v>2015</v>
      </c>
      <c r="C1696" s="8">
        <v>31.64</v>
      </c>
      <c r="D1696" s="8">
        <v>-974.26</v>
      </c>
      <c r="E1696" s="8">
        <v>23.96</v>
      </c>
      <c r="F1696" s="8">
        <v>1268.48</v>
      </c>
      <c r="G1696" s="8">
        <v>-51982.92</v>
      </c>
      <c r="H1696" s="8">
        <v>-361.3</v>
      </c>
      <c r="I1696" s="8">
        <v>3039.17</v>
      </c>
      <c r="J1696" s="8">
        <v>0</v>
      </c>
      <c r="K1696" s="8">
        <v>9.9</v>
      </c>
      <c r="L1696" s="8">
        <v>860.86</v>
      </c>
      <c r="M1696" s="8">
        <v>5258.62</v>
      </c>
      <c r="N1696" s="8">
        <v>4284.3599999999997</v>
      </c>
      <c r="O1696" s="8">
        <v>56741.98</v>
      </c>
      <c r="P1696" s="8">
        <v>-1245.19</v>
      </c>
      <c r="Q1696" s="8">
        <v>57602.84</v>
      </c>
      <c r="R1696" s="2">
        <f t="shared" si="105"/>
        <v>90.243675485444825</v>
      </c>
      <c r="S1696" s="2">
        <f t="shared" si="106"/>
        <v>5.2760766656644016</v>
      </c>
      <c r="T1696" s="2">
        <f t="shared" si="107"/>
        <v>98.505525074805362</v>
      </c>
      <c r="U1696" s="7" t="str">
        <f t="shared" si="104"/>
        <v>OIL DRILLING AND EXPLORATION</v>
      </c>
    </row>
    <row r="1697" spans="1:21" hidden="1">
      <c r="A1697" s="10" t="s">
        <v>851</v>
      </c>
      <c r="B1697" s="8">
        <v>2019</v>
      </c>
      <c r="C1697" s="8">
        <v>10.54</v>
      </c>
      <c r="D1697" s="8">
        <v>-14.09</v>
      </c>
      <c r="E1697" s="8">
        <v>8.81</v>
      </c>
      <c r="F1697" s="8">
        <v>81.319999999999993</v>
      </c>
      <c r="G1697" s="8">
        <v>-945.1</v>
      </c>
      <c r="H1697" s="8">
        <v>-5.99</v>
      </c>
      <c r="I1697" s="8">
        <v>71.63</v>
      </c>
      <c r="J1697" s="8">
        <v>0</v>
      </c>
      <c r="K1697" s="8">
        <v>11.66</v>
      </c>
      <c r="L1697" s="8">
        <v>5.4</v>
      </c>
      <c r="M1697" s="8">
        <v>124.09</v>
      </c>
      <c r="N1697" s="8">
        <v>110</v>
      </c>
      <c r="O1697" s="8">
        <v>1063.79</v>
      </c>
      <c r="P1697" s="8">
        <v>-38.369999999999997</v>
      </c>
      <c r="Q1697" s="8">
        <v>1069.19</v>
      </c>
      <c r="R1697" s="2">
        <f t="shared" si="105"/>
        <v>88.394017901401995</v>
      </c>
      <c r="S1697" s="2">
        <f t="shared" si="106"/>
        <v>6.6994640802850753</v>
      </c>
      <c r="T1697" s="2">
        <f t="shared" si="107"/>
        <v>99.494944771275442</v>
      </c>
      <c r="U1697" s="7" t="str">
        <f t="shared" si="104"/>
        <v>STEEL - SPONGE IRON</v>
      </c>
    </row>
    <row r="1698" spans="1:21" hidden="1">
      <c r="A1698" s="10" t="s">
        <v>851</v>
      </c>
      <c r="B1698" s="8">
        <v>2018</v>
      </c>
      <c r="C1698" s="8">
        <v>7.91</v>
      </c>
      <c r="D1698" s="8">
        <v>-14.97</v>
      </c>
      <c r="E1698" s="8">
        <v>6.07</v>
      </c>
      <c r="F1698" s="8">
        <v>81.319999999999993</v>
      </c>
      <c r="G1698" s="8">
        <v>-766.04</v>
      </c>
      <c r="H1698" s="8">
        <v>-6.56</v>
      </c>
      <c r="I1698" s="8">
        <v>49.33</v>
      </c>
      <c r="J1698" s="8">
        <v>0</v>
      </c>
      <c r="K1698" s="8">
        <v>9.9700000000000006</v>
      </c>
      <c r="L1698" s="8">
        <v>4.76</v>
      </c>
      <c r="M1698" s="8">
        <v>84.31</v>
      </c>
      <c r="N1698" s="8">
        <v>69.34</v>
      </c>
      <c r="O1698" s="8">
        <v>845.58</v>
      </c>
      <c r="P1698" s="8">
        <v>-20</v>
      </c>
      <c r="Q1698" s="8">
        <v>850.34</v>
      </c>
      <c r="R1698" s="2">
        <f t="shared" si="105"/>
        <v>90.086318413810943</v>
      </c>
      <c r="S1698" s="2">
        <f t="shared" si="106"/>
        <v>5.8012089281934287</v>
      </c>
      <c r="T1698" s="2">
        <f t="shared" si="107"/>
        <v>99.440223910435833</v>
      </c>
      <c r="U1698" s="7" t="str">
        <f t="shared" si="104"/>
        <v>STEEL - SPONGE IRON</v>
      </c>
    </row>
    <row r="1699" spans="1:21" hidden="1">
      <c r="A1699" s="10" t="s">
        <v>851</v>
      </c>
      <c r="B1699" s="8">
        <v>2017</v>
      </c>
      <c r="C1699" s="8">
        <v>5.4</v>
      </c>
      <c r="D1699" s="8">
        <v>-16.850000000000001</v>
      </c>
      <c r="E1699" s="8">
        <v>3.33</v>
      </c>
      <c r="F1699" s="8">
        <v>81.319999999999993</v>
      </c>
      <c r="G1699" s="8">
        <v>-570.67999999999995</v>
      </c>
      <c r="H1699" s="8">
        <v>-6.28</v>
      </c>
      <c r="I1699" s="8">
        <v>27.1</v>
      </c>
      <c r="J1699" s="8">
        <v>0</v>
      </c>
      <c r="K1699" s="8">
        <v>7.63</v>
      </c>
      <c r="L1699" s="8">
        <v>0</v>
      </c>
      <c r="M1699" s="8">
        <v>47.17</v>
      </c>
      <c r="N1699" s="8">
        <v>30.32</v>
      </c>
      <c r="O1699" s="8">
        <v>617.84</v>
      </c>
      <c r="P1699" s="8">
        <v>-3.21</v>
      </c>
      <c r="Q1699" s="8">
        <v>617.84</v>
      </c>
      <c r="R1699" s="2">
        <f t="shared" si="105"/>
        <v>92.366955846173752</v>
      </c>
      <c r="S1699" s="2">
        <f t="shared" si="106"/>
        <v>4.3862488670205879</v>
      </c>
      <c r="T1699" s="2">
        <f t="shared" si="107"/>
        <v>100</v>
      </c>
      <c r="U1699" s="7" t="str">
        <f t="shared" si="104"/>
        <v>STEEL - SPONGE IRON</v>
      </c>
    </row>
    <row r="1700" spans="1:21" hidden="1">
      <c r="A1700" s="10" t="s">
        <v>851</v>
      </c>
      <c r="B1700" s="8">
        <v>2016</v>
      </c>
      <c r="C1700" s="8">
        <v>7.27</v>
      </c>
      <c r="D1700" s="8">
        <v>-17.55</v>
      </c>
      <c r="E1700" s="8">
        <v>5.1100000000000003</v>
      </c>
      <c r="F1700" s="8">
        <v>81.319999999999993</v>
      </c>
      <c r="G1700" s="8">
        <v>-605.09</v>
      </c>
      <c r="H1700" s="8">
        <v>-7.04</v>
      </c>
      <c r="I1700" s="8">
        <v>41.58</v>
      </c>
      <c r="J1700" s="8">
        <v>0</v>
      </c>
      <c r="K1700" s="8">
        <v>10.16</v>
      </c>
      <c r="L1700" s="8">
        <v>0</v>
      </c>
      <c r="M1700" s="8">
        <v>61.38</v>
      </c>
      <c r="N1700" s="8">
        <v>43.82</v>
      </c>
      <c r="O1700" s="8">
        <v>673.5</v>
      </c>
      <c r="P1700" s="8">
        <v>-2.2400000000000002</v>
      </c>
      <c r="Q1700" s="8">
        <v>673.5</v>
      </c>
      <c r="R1700" s="2">
        <f t="shared" si="105"/>
        <v>89.842613214550866</v>
      </c>
      <c r="S1700" s="2">
        <f t="shared" si="106"/>
        <v>6.1737193763919818</v>
      </c>
      <c r="T1700" s="2">
        <f t="shared" si="107"/>
        <v>100</v>
      </c>
      <c r="U1700" s="7" t="str">
        <f t="shared" si="104"/>
        <v>STEEL - SPONGE IRON</v>
      </c>
    </row>
    <row r="1701" spans="1:21" hidden="1">
      <c r="A1701" s="10" t="s">
        <v>851</v>
      </c>
      <c r="B1701" s="8">
        <v>2015</v>
      </c>
      <c r="C1701" s="8">
        <v>6.25</v>
      </c>
      <c r="D1701" s="8">
        <v>-16.86</v>
      </c>
      <c r="E1701" s="8">
        <v>4.17</v>
      </c>
      <c r="F1701" s="8">
        <v>81.319999999999993</v>
      </c>
      <c r="G1701" s="8">
        <v>-656.71</v>
      </c>
      <c r="H1701" s="8">
        <v>-11.7</v>
      </c>
      <c r="I1701" s="8">
        <v>33.950000000000003</v>
      </c>
      <c r="J1701" s="8">
        <v>0</v>
      </c>
      <c r="K1701" s="8">
        <v>9.0500000000000007</v>
      </c>
      <c r="L1701" s="8">
        <v>0</v>
      </c>
      <c r="M1701" s="8">
        <v>53.64</v>
      </c>
      <c r="N1701" s="8">
        <v>36.78</v>
      </c>
      <c r="O1701" s="8">
        <v>722.05</v>
      </c>
      <c r="P1701" s="8">
        <v>-2.83</v>
      </c>
      <c r="Q1701" s="8">
        <v>722.05</v>
      </c>
      <c r="R1701" s="2">
        <f t="shared" si="105"/>
        <v>90.950765182466597</v>
      </c>
      <c r="S1701" s="2">
        <f t="shared" si="106"/>
        <v>4.7018904507998069</v>
      </c>
      <c r="T1701" s="2">
        <f t="shared" si="107"/>
        <v>100</v>
      </c>
      <c r="U1701" s="7" t="str">
        <f t="shared" si="104"/>
        <v>STEEL - SPONGE IRON</v>
      </c>
    </row>
    <row r="1702" spans="1:21" hidden="1">
      <c r="A1702" s="10" t="s">
        <v>853</v>
      </c>
      <c r="B1702" s="8">
        <v>2019</v>
      </c>
      <c r="C1702" s="8">
        <v>5.53</v>
      </c>
      <c r="D1702" s="8">
        <v>-25.9</v>
      </c>
      <c r="E1702" s="8">
        <v>4.6100000000000003</v>
      </c>
      <c r="F1702" s="8">
        <v>28.24</v>
      </c>
      <c r="G1702" s="8">
        <v>-1039.1099999999999</v>
      </c>
      <c r="H1702" s="8">
        <v>-9.68</v>
      </c>
      <c r="I1702" s="8">
        <v>130.22</v>
      </c>
      <c r="J1702" s="8">
        <v>0</v>
      </c>
      <c r="K1702" s="8">
        <v>15.64</v>
      </c>
      <c r="L1702" s="8">
        <v>2.0499999999999998</v>
      </c>
      <c r="M1702" s="8">
        <v>192.21</v>
      </c>
      <c r="N1702" s="8">
        <v>166.31</v>
      </c>
      <c r="O1702" s="8">
        <v>1229.27</v>
      </c>
      <c r="P1702" s="8">
        <v>-36.090000000000003</v>
      </c>
      <c r="Q1702" s="8">
        <v>1231.32</v>
      </c>
      <c r="R1702" s="2">
        <f t="shared" si="105"/>
        <v>84.389923009453256</v>
      </c>
      <c r="S1702" s="2">
        <f t="shared" si="106"/>
        <v>10.575642400025989</v>
      </c>
      <c r="T1702" s="2">
        <f t="shared" si="107"/>
        <v>99.833512003378488</v>
      </c>
      <c r="U1702" s="7" t="str">
        <f t="shared" si="104"/>
        <v>STEEL - SPONGE IRON</v>
      </c>
    </row>
    <row r="1703" spans="1:21" hidden="1">
      <c r="A1703" s="10" t="s">
        <v>853</v>
      </c>
      <c r="B1703" s="8">
        <v>2018</v>
      </c>
      <c r="C1703" s="8">
        <v>25.49</v>
      </c>
      <c r="D1703" s="8">
        <v>-18.37</v>
      </c>
      <c r="E1703" s="8">
        <v>18.989999999999998</v>
      </c>
      <c r="F1703" s="8">
        <v>28.24</v>
      </c>
      <c r="G1703" s="8">
        <v>-503.23</v>
      </c>
      <c r="H1703" s="8">
        <v>-8.57</v>
      </c>
      <c r="I1703" s="8">
        <v>53.62</v>
      </c>
      <c r="J1703" s="8">
        <v>0</v>
      </c>
      <c r="K1703" s="8">
        <v>14.52</v>
      </c>
      <c r="L1703" s="8">
        <v>1.53</v>
      </c>
      <c r="M1703" s="8">
        <v>85.19</v>
      </c>
      <c r="N1703" s="8">
        <v>66.819999999999993</v>
      </c>
      <c r="O1703" s="8">
        <v>586.88</v>
      </c>
      <c r="P1703" s="8">
        <v>-13.2</v>
      </c>
      <c r="Q1703" s="8">
        <v>588.41</v>
      </c>
      <c r="R1703" s="2">
        <f t="shared" si="105"/>
        <v>85.523699461260023</v>
      </c>
      <c r="S1703" s="2">
        <f t="shared" si="106"/>
        <v>9.1126935300215823</v>
      </c>
      <c r="T1703" s="2">
        <f t="shared" si="107"/>
        <v>99.739977226763656</v>
      </c>
      <c r="U1703" s="7" t="str">
        <f t="shared" si="104"/>
        <v>STEEL - SPONGE IRON</v>
      </c>
    </row>
    <row r="1704" spans="1:21" hidden="1">
      <c r="A1704" s="10" t="s">
        <v>853</v>
      </c>
      <c r="B1704" s="8">
        <v>2017</v>
      </c>
      <c r="C1704" s="8">
        <v>20.07</v>
      </c>
      <c r="D1704" s="8">
        <v>-12.41</v>
      </c>
      <c r="E1704" s="8">
        <v>15.67</v>
      </c>
      <c r="F1704" s="8">
        <v>28.24</v>
      </c>
      <c r="G1704" s="8">
        <v>-366.62</v>
      </c>
      <c r="H1704" s="8">
        <v>-4.24</v>
      </c>
      <c r="I1704" s="8">
        <v>44.25</v>
      </c>
      <c r="J1704" s="8">
        <v>0</v>
      </c>
      <c r="K1704" s="8">
        <v>13.76</v>
      </c>
      <c r="L1704" s="8">
        <v>0.37</v>
      </c>
      <c r="M1704" s="8">
        <v>58.46</v>
      </c>
      <c r="N1704" s="8">
        <v>46.05</v>
      </c>
      <c r="O1704" s="8">
        <v>424.71</v>
      </c>
      <c r="P1704" s="8">
        <v>-1.81</v>
      </c>
      <c r="Q1704" s="8">
        <v>425.08</v>
      </c>
      <c r="R1704" s="2">
        <f t="shared" si="105"/>
        <v>86.247294626893762</v>
      </c>
      <c r="S1704" s="2">
        <f t="shared" si="106"/>
        <v>10.409805213136352</v>
      </c>
      <c r="T1704" s="2">
        <f t="shared" si="107"/>
        <v>99.912957560929698</v>
      </c>
      <c r="U1704" s="7" t="str">
        <f t="shared" si="104"/>
        <v>STEEL - SPONGE IRON</v>
      </c>
    </row>
    <row r="1705" spans="1:21" hidden="1">
      <c r="A1705" s="10" t="s">
        <v>853</v>
      </c>
      <c r="B1705" s="8">
        <v>2016</v>
      </c>
      <c r="C1705" s="8">
        <v>15.05</v>
      </c>
      <c r="D1705" s="8">
        <v>-13.91</v>
      </c>
      <c r="E1705" s="8">
        <v>10.130000000000001</v>
      </c>
      <c r="F1705" s="8">
        <v>28.24</v>
      </c>
      <c r="G1705" s="8">
        <v>-482.45</v>
      </c>
      <c r="H1705" s="8">
        <v>-7.62</v>
      </c>
      <c r="I1705" s="8">
        <v>28.59</v>
      </c>
      <c r="J1705" s="8">
        <v>0</v>
      </c>
      <c r="K1705" s="8">
        <v>9.82</v>
      </c>
      <c r="L1705" s="8">
        <v>0</v>
      </c>
      <c r="M1705" s="8">
        <v>44.89</v>
      </c>
      <c r="N1705" s="8">
        <v>30.99</v>
      </c>
      <c r="O1705" s="8">
        <v>534.96</v>
      </c>
      <c r="P1705" s="8">
        <v>-2.4</v>
      </c>
      <c r="Q1705" s="8">
        <v>534.96</v>
      </c>
      <c r="R1705" s="2">
        <f t="shared" si="105"/>
        <v>90.18431284582023</v>
      </c>
      <c r="S1705" s="2">
        <f t="shared" si="106"/>
        <v>5.3443248093315381</v>
      </c>
      <c r="T1705" s="2">
        <f t="shared" si="107"/>
        <v>100</v>
      </c>
      <c r="U1705" s="7" t="str">
        <f t="shared" si="104"/>
        <v>STEEL - SPONGE IRON</v>
      </c>
    </row>
    <row r="1706" spans="1:21" hidden="1">
      <c r="A1706" s="10" t="s">
        <v>853</v>
      </c>
      <c r="B1706" s="8">
        <v>2015</v>
      </c>
      <c r="C1706" s="8">
        <v>14.77</v>
      </c>
      <c r="D1706" s="8">
        <v>-14.6</v>
      </c>
      <c r="E1706" s="8">
        <v>9.6</v>
      </c>
      <c r="F1706" s="8">
        <v>28.24</v>
      </c>
      <c r="G1706" s="8">
        <v>-509.08</v>
      </c>
      <c r="H1706" s="8">
        <v>-9.61</v>
      </c>
      <c r="I1706" s="8">
        <v>27.11</v>
      </c>
      <c r="J1706" s="8">
        <v>0</v>
      </c>
      <c r="K1706" s="8">
        <v>9.65</v>
      </c>
      <c r="L1706" s="8">
        <v>0</v>
      </c>
      <c r="M1706" s="8">
        <v>44.78</v>
      </c>
      <c r="N1706" s="8">
        <v>30.18</v>
      </c>
      <c r="O1706" s="8">
        <v>563.46</v>
      </c>
      <c r="P1706" s="8">
        <v>-3.07</v>
      </c>
      <c r="Q1706" s="8">
        <v>563.46</v>
      </c>
      <c r="R1706" s="2">
        <f t="shared" si="105"/>
        <v>90.348915628438561</v>
      </c>
      <c r="S1706" s="2">
        <f t="shared" si="106"/>
        <v>4.8113441947964359</v>
      </c>
      <c r="T1706" s="2">
        <f t="shared" si="107"/>
        <v>100</v>
      </c>
      <c r="U1706" s="7" t="str">
        <f t="shared" si="104"/>
        <v>STEEL - SPONGE IRON</v>
      </c>
    </row>
    <row r="1707" spans="1:21" hidden="1">
      <c r="A1707" s="10" t="s">
        <v>855</v>
      </c>
      <c r="B1707" s="8">
        <v>2019</v>
      </c>
      <c r="C1707" s="8">
        <v>40.200000000000003</v>
      </c>
      <c r="D1707" s="8">
        <v>-25.8</v>
      </c>
      <c r="E1707" s="8">
        <v>28.74</v>
      </c>
      <c r="F1707" s="8">
        <v>21.83</v>
      </c>
      <c r="G1707" s="8">
        <v>-903.6</v>
      </c>
      <c r="H1707" s="8">
        <v>-10.49</v>
      </c>
      <c r="I1707" s="8">
        <v>61.96</v>
      </c>
      <c r="J1707" s="8">
        <v>0</v>
      </c>
      <c r="K1707" s="8">
        <v>12.06</v>
      </c>
      <c r="L1707" s="8">
        <v>6.19</v>
      </c>
      <c r="M1707" s="8">
        <v>123.07</v>
      </c>
      <c r="N1707" s="8">
        <v>97.27</v>
      </c>
      <c r="O1707" s="8">
        <v>1020.49</v>
      </c>
      <c r="P1707" s="8">
        <v>-35.32</v>
      </c>
      <c r="Q1707" s="8">
        <v>1026.67</v>
      </c>
      <c r="R1707" s="2">
        <f t="shared" si="105"/>
        <v>88.012701257463448</v>
      </c>
      <c r="S1707" s="2">
        <f t="shared" si="106"/>
        <v>6.0350453407618803</v>
      </c>
      <c r="T1707" s="2">
        <f t="shared" si="107"/>
        <v>99.39805390242239</v>
      </c>
      <c r="U1707" s="7" t="str">
        <f t="shared" si="104"/>
        <v>TEXTILES - PROCESSING</v>
      </c>
    </row>
    <row r="1708" spans="1:21" hidden="1">
      <c r="A1708" s="10" t="s">
        <v>855</v>
      </c>
      <c r="B1708" s="8">
        <v>2018</v>
      </c>
      <c r="C1708" s="8">
        <v>29.05</v>
      </c>
      <c r="D1708" s="8">
        <v>-20.48</v>
      </c>
      <c r="E1708" s="8">
        <v>18.37</v>
      </c>
      <c r="F1708" s="8">
        <v>19.18</v>
      </c>
      <c r="G1708" s="8">
        <v>-685.99</v>
      </c>
      <c r="H1708" s="8">
        <v>-14.57</v>
      </c>
      <c r="I1708" s="8">
        <v>35.229999999999997</v>
      </c>
      <c r="J1708" s="8">
        <v>0</v>
      </c>
      <c r="K1708" s="8">
        <v>9.84</v>
      </c>
      <c r="L1708" s="8">
        <v>3</v>
      </c>
      <c r="M1708" s="8">
        <v>74.569999999999993</v>
      </c>
      <c r="N1708" s="8">
        <v>54.09</v>
      </c>
      <c r="O1708" s="8">
        <v>757.55</v>
      </c>
      <c r="P1708" s="8">
        <v>-18.86</v>
      </c>
      <c r="Q1708" s="8">
        <v>760.56</v>
      </c>
      <c r="R1708" s="2">
        <f t="shared" si="105"/>
        <v>90.195382349847492</v>
      </c>
      <c r="S1708" s="2">
        <f t="shared" si="106"/>
        <v>4.6321131797622801</v>
      </c>
      <c r="T1708" s="2">
        <f t="shared" si="107"/>
        <v>99.604238981802879</v>
      </c>
      <c r="U1708" s="7" t="str">
        <f t="shared" si="104"/>
        <v>TEXTILES - PROCESSING</v>
      </c>
    </row>
    <row r="1709" spans="1:21" hidden="1">
      <c r="A1709" s="10" t="s">
        <v>855</v>
      </c>
      <c r="B1709" s="8">
        <v>2017</v>
      </c>
      <c r="C1709" s="8">
        <v>26.27</v>
      </c>
      <c r="D1709" s="8">
        <v>-20.43</v>
      </c>
      <c r="E1709" s="8">
        <v>15.59</v>
      </c>
      <c r="F1709" s="8">
        <v>19.18</v>
      </c>
      <c r="G1709" s="8">
        <v>-621.55999999999995</v>
      </c>
      <c r="H1709" s="8">
        <v>-14.87</v>
      </c>
      <c r="I1709" s="8">
        <v>29.94</v>
      </c>
      <c r="J1709" s="8">
        <v>0</v>
      </c>
      <c r="K1709" s="8">
        <v>9.7200000000000006</v>
      </c>
      <c r="L1709" s="8">
        <v>2.2599999999999998</v>
      </c>
      <c r="M1709" s="8">
        <v>66.66</v>
      </c>
      <c r="N1709" s="8">
        <v>46.22</v>
      </c>
      <c r="O1709" s="8">
        <v>685.95</v>
      </c>
      <c r="P1709" s="8">
        <v>-16.28</v>
      </c>
      <c r="Q1709" s="8">
        <v>688.21</v>
      </c>
      <c r="R1709" s="2">
        <f t="shared" si="105"/>
        <v>90.315456038127877</v>
      </c>
      <c r="S1709" s="2">
        <f t="shared" si="106"/>
        <v>4.3504162973510994</v>
      </c>
      <c r="T1709" s="2">
        <f t="shared" si="107"/>
        <v>99.67161186265821</v>
      </c>
      <c r="U1709" s="7" t="str">
        <f t="shared" si="104"/>
        <v>TEXTILES - PROCESSING</v>
      </c>
    </row>
    <row r="1710" spans="1:21" hidden="1">
      <c r="A1710" s="10" t="s">
        <v>855</v>
      </c>
      <c r="B1710" s="8">
        <v>2016</v>
      </c>
      <c r="C1710" s="8">
        <v>23.94</v>
      </c>
      <c r="D1710" s="8">
        <v>-21.05</v>
      </c>
      <c r="E1710" s="8">
        <v>12.84</v>
      </c>
      <c r="F1710" s="8">
        <v>19.18</v>
      </c>
      <c r="G1710" s="8">
        <v>-573.46</v>
      </c>
      <c r="H1710" s="8">
        <v>-19.86</v>
      </c>
      <c r="I1710" s="8">
        <v>24.86</v>
      </c>
      <c r="J1710" s="8">
        <v>0</v>
      </c>
      <c r="K1710" s="8">
        <v>11.63</v>
      </c>
      <c r="L1710" s="8">
        <v>1.47</v>
      </c>
      <c r="M1710" s="8">
        <v>55.43</v>
      </c>
      <c r="N1710" s="8">
        <v>34.380000000000003</v>
      </c>
      <c r="O1710" s="8">
        <v>647.29</v>
      </c>
      <c r="P1710" s="8">
        <v>-9.52</v>
      </c>
      <c r="Q1710" s="8">
        <v>648.75</v>
      </c>
      <c r="R1710" s="2">
        <f t="shared" si="105"/>
        <v>88.394605009633921</v>
      </c>
      <c r="S1710" s="2">
        <f t="shared" si="106"/>
        <v>3.8319845857418113</v>
      </c>
      <c r="T1710" s="2">
        <f t="shared" si="107"/>
        <v>99.774951830443158</v>
      </c>
      <c r="U1710" s="7" t="str">
        <f t="shared" si="104"/>
        <v>TEXTILES - PROCESSING</v>
      </c>
    </row>
    <row r="1711" spans="1:21" hidden="1">
      <c r="A1711" s="10" t="s">
        <v>855</v>
      </c>
      <c r="B1711" s="8">
        <v>2015</v>
      </c>
      <c r="C1711" s="8">
        <v>25.89</v>
      </c>
      <c r="D1711" s="8">
        <v>-18.87</v>
      </c>
      <c r="E1711" s="8">
        <v>13.36</v>
      </c>
      <c r="F1711" s="8">
        <v>16.2</v>
      </c>
      <c r="G1711" s="8">
        <v>-560.27</v>
      </c>
      <c r="H1711" s="8">
        <v>-19.670000000000002</v>
      </c>
      <c r="I1711" s="8">
        <v>23.07</v>
      </c>
      <c r="J1711" s="8">
        <v>0</v>
      </c>
      <c r="K1711" s="8">
        <v>10.38</v>
      </c>
      <c r="L1711" s="8">
        <v>1.71</v>
      </c>
      <c r="M1711" s="8">
        <v>45.01</v>
      </c>
      <c r="N1711" s="8">
        <v>26.14</v>
      </c>
      <c r="O1711" s="8">
        <v>623.25</v>
      </c>
      <c r="P1711" s="8">
        <v>-3.08</v>
      </c>
      <c r="Q1711" s="8">
        <v>624.95000000000005</v>
      </c>
      <c r="R1711" s="2">
        <f t="shared" si="105"/>
        <v>89.650372029762366</v>
      </c>
      <c r="S1711" s="2">
        <f t="shared" si="106"/>
        <v>3.6914953196255698</v>
      </c>
      <c r="T1711" s="2">
        <f t="shared" si="107"/>
        <v>99.727978238259055</v>
      </c>
      <c r="U1711" s="7" t="str">
        <f t="shared" si="104"/>
        <v>TEXTILES - PROCESSING</v>
      </c>
    </row>
    <row r="1712" spans="1:21" hidden="1">
      <c r="A1712" s="10" t="s">
        <v>857</v>
      </c>
      <c r="B1712" s="8">
        <v>2019</v>
      </c>
      <c r="C1712" s="8">
        <v>2.73</v>
      </c>
      <c r="D1712" s="8">
        <v>-2.2599999999999998</v>
      </c>
      <c r="E1712" s="8">
        <v>2.27</v>
      </c>
      <c r="F1712" s="8">
        <v>49.23</v>
      </c>
      <c r="G1712" s="8">
        <v>-79.25</v>
      </c>
      <c r="H1712" s="8">
        <v>-52.67</v>
      </c>
      <c r="I1712" s="8">
        <v>11.19</v>
      </c>
      <c r="J1712" s="8">
        <v>0</v>
      </c>
      <c r="K1712" s="8">
        <v>21.92</v>
      </c>
      <c r="L1712" s="8">
        <v>5.2</v>
      </c>
      <c r="M1712" s="8">
        <v>20.78</v>
      </c>
      <c r="N1712" s="8">
        <v>18.52</v>
      </c>
      <c r="O1712" s="8">
        <v>94.83</v>
      </c>
      <c r="P1712" s="8">
        <v>-7.34</v>
      </c>
      <c r="Q1712" s="8">
        <v>100.03</v>
      </c>
      <c r="R1712" s="2">
        <f t="shared" si="105"/>
        <v>79.226232130360899</v>
      </c>
      <c r="S1712" s="2">
        <f t="shared" si="106"/>
        <v>11.186644006797961</v>
      </c>
      <c r="T1712" s="2">
        <f t="shared" si="107"/>
        <v>94.801559532140359</v>
      </c>
      <c r="U1712" s="7" t="str">
        <f t="shared" si="104"/>
        <v>CONSTRUCTION &amp; CONTRACTING - HOUSING</v>
      </c>
    </row>
    <row r="1713" spans="1:21" hidden="1">
      <c r="A1713" s="10" t="s">
        <v>857</v>
      </c>
      <c r="B1713" s="8">
        <v>2018</v>
      </c>
      <c r="C1713" s="8">
        <v>8.4499999999999993</v>
      </c>
      <c r="D1713" s="8">
        <v>-2.5499999999999998</v>
      </c>
      <c r="E1713" s="8">
        <v>7.95</v>
      </c>
      <c r="F1713" s="8">
        <v>49.23</v>
      </c>
      <c r="G1713" s="8">
        <v>-140.72</v>
      </c>
      <c r="H1713" s="8">
        <v>-57.38</v>
      </c>
      <c r="I1713" s="8">
        <v>39.07</v>
      </c>
      <c r="J1713" s="8">
        <v>0</v>
      </c>
      <c r="K1713" s="8">
        <v>35.18</v>
      </c>
      <c r="L1713" s="8">
        <v>12.47</v>
      </c>
      <c r="M1713" s="8">
        <v>69.59</v>
      </c>
      <c r="N1713" s="8">
        <v>67.040000000000006</v>
      </c>
      <c r="O1713" s="8">
        <v>197.84</v>
      </c>
      <c r="P1713" s="8">
        <v>-27.98</v>
      </c>
      <c r="Q1713" s="8">
        <v>210.31</v>
      </c>
      <c r="R1713" s="2">
        <f t="shared" si="105"/>
        <v>66.910750796443338</v>
      </c>
      <c r="S1713" s="2">
        <f t="shared" si="106"/>
        <v>18.577338215015928</v>
      </c>
      <c r="T1713" s="2">
        <f t="shared" si="107"/>
        <v>94.070657600684697</v>
      </c>
      <c r="U1713" s="7" t="str">
        <f t="shared" si="104"/>
        <v>CONSTRUCTION &amp; CONTRACTING - HOUSING</v>
      </c>
    </row>
    <row r="1714" spans="1:21" hidden="1">
      <c r="A1714" s="10" t="s">
        <v>857</v>
      </c>
      <c r="B1714" s="8">
        <v>2017</v>
      </c>
      <c r="C1714" s="8">
        <v>8.4600000000000009</v>
      </c>
      <c r="D1714" s="8">
        <v>-3.3</v>
      </c>
      <c r="E1714" s="8">
        <v>8.76</v>
      </c>
      <c r="F1714" s="8">
        <v>49</v>
      </c>
      <c r="G1714" s="8">
        <v>-116.83</v>
      </c>
      <c r="H1714" s="8">
        <v>-51.81</v>
      </c>
      <c r="I1714" s="8">
        <v>38.18</v>
      </c>
      <c r="J1714" s="8">
        <v>0</v>
      </c>
      <c r="K1714" s="8">
        <v>35.19</v>
      </c>
      <c r="L1714" s="8">
        <v>1.64</v>
      </c>
      <c r="M1714" s="8">
        <v>62.54</v>
      </c>
      <c r="N1714" s="8">
        <v>59.25</v>
      </c>
      <c r="O1714" s="8">
        <v>177.74</v>
      </c>
      <c r="P1714" s="8">
        <v>-21.07</v>
      </c>
      <c r="Q1714" s="8">
        <v>179.38</v>
      </c>
      <c r="R1714" s="2">
        <f t="shared" si="105"/>
        <v>65.129891849704535</v>
      </c>
      <c r="S1714" s="2">
        <f t="shared" si="106"/>
        <v>21.284424127550452</v>
      </c>
      <c r="T1714" s="2">
        <f t="shared" si="107"/>
        <v>99.085739770320004</v>
      </c>
      <c r="U1714" s="7" t="str">
        <f t="shared" si="104"/>
        <v>CONSTRUCTION &amp; CONTRACTING - HOUSING</v>
      </c>
    </row>
    <row r="1715" spans="1:21" hidden="1">
      <c r="A1715" s="10" t="s">
        <v>857</v>
      </c>
      <c r="B1715" s="8">
        <v>2016</v>
      </c>
      <c r="C1715" s="8">
        <v>13.13</v>
      </c>
      <c r="D1715" s="8">
        <v>-3.48</v>
      </c>
      <c r="E1715" s="8">
        <v>12.07</v>
      </c>
      <c r="F1715" s="8">
        <v>32.67</v>
      </c>
      <c r="G1715" s="8">
        <v>-87.66</v>
      </c>
      <c r="H1715" s="8">
        <v>-54.15</v>
      </c>
      <c r="I1715" s="8">
        <v>39.43</v>
      </c>
      <c r="J1715" s="8">
        <v>0</v>
      </c>
      <c r="K1715" s="8">
        <v>56.43</v>
      </c>
      <c r="L1715" s="8">
        <v>1.24</v>
      </c>
      <c r="M1715" s="8">
        <v>57.76</v>
      </c>
      <c r="N1715" s="8">
        <v>54.28</v>
      </c>
      <c r="O1715" s="8">
        <v>198.33</v>
      </c>
      <c r="P1715" s="8">
        <v>-14.85</v>
      </c>
      <c r="Q1715" s="8">
        <v>199.57</v>
      </c>
      <c r="R1715" s="2">
        <f t="shared" si="105"/>
        <v>43.924437540712532</v>
      </c>
      <c r="S1715" s="2">
        <f t="shared" si="106"/>
        <v>19.757478578944731</v>
      </c>
      <c r="T1715" s="2">
        <f t="shared" si="107"/>
        <v>99.378664127874941</v>
      </c>
      <c r="U1715" s="7" t="str">
        <f t="shared" si="104"/>
        <v>CONSTRUCTION &amp; CONTRACTING - HOUSING</v>
      </c>
    </row>
    <row r="1716" spans="1:21" hidden="1">
      <c r="A1716" s="10" t="s">
        <v>857</v>
      </c>
      <c r="B1716" s="8">
        <v>2015</v>
      </c>
      <c r="C1716" s="8">
        <v>10.62</v>
      </c>
      <c r="D1716" s="8">
        <v>-2.99</v>
      </c>
      <c r="E1716" s="8">
        <v>9.7100000000000009</v>
      </c>
      <c r="F1716" s="8">
        <v>32.67</v>
      </c>
      <c r="G1716" s="8">
        <v>-91.08</v>
      </c>
      <c r="H1716" s="8">
        <v>-52.66</v>
      </c>
      <c r="I1716" s="8">
        <v>31.71</v>
      </c>
      <c r="J1716" s="8">
        <v>0</v>
      </c>
      <c r="K1716" s="8">
        <v>51.47</v>
      </c>
      <c r="L1716" s="8">
        <v>0.52</v>
      </c>
      <c r="M1716" s="8">
        <v>43.36</v>
      </c>
      <c r="N1716" s="8">
        <v>40.369999999999997</v>
      </c>
      <c r="O1716" s="8">
        <v>186.58</v>
      </c>
      <c r="P1716" s="8">
        <v>-8.67</v>
      </c>
      <c r="Q1716" s="8">
        <v>187.1</v>
      </c>
      <c r="R1716" s="2">
        <f t="shared" si="105"/>
        <v>48.679850347407807</v>
      </c>
      <c r="S1716" s="2">
        <f t="shared" si="106"/>
        <v>16.94815606627472</v>
      </c>
      <c r="T1716" s="2">
        <f t="shared" si="107"/>
        <v>99.722073757349023</v>
      </c>
      <c r="U1716" s="7" t="str">
        <f t="shared" si="104"/>
        <v>CONSTRUCTION &amp; CONTRACTING - HOUSING</v>
      </c>
    </row>
    <row r="1717" spans="1:21" hidden="1">
      <c r="A1717" s="10" t="s">
        <v>859</v>
      </c>
      <c r="B1717" s="8">
        <v>2019</v>
      </c>
      <c r="C1717" s="8">
        <v>-5.61</v>
      </c>
      <c r="D1717" s="8">
        <v>-66.150000000000006</v>
      </c>
      <c r="E1717" s="8">
        <v>-21.33</v>
      </c>
      <c r="F1717" s="8">
        <v>42.08</v>
      </c>
      <c r="G1717" s="8">
        <v>-3524.16</v>
      </c>
      <c r="H1717" s="8">
        <v>-204.1</v>
      </c>
      <c r="I1717" s="8">
        <v>-89.77</v>
      </c>
      <c r="J1717" s="8">
        <v>0</v>
      </c>
      <c r="K1717" s="8">
        <v>-0.68</v>
      </c>
      <c r="L1717" s="8">
        <v>19.809999999999999</v>
      </c>
      <c r="M1717" s="8">
        <v>-23.62</v>
      </c>
      <c r="N1717" s="8">
        <v>-89.77</v>
      </c>
      <c r="O1717" s="8">
        <v>3480.73</v>
      </c>
      <c r="P1717" s="8">
        <v>0</v>
      </c>
      <c r="Q1717" s="8">
        <v>3500.54</v>
      </c>
      <c r="R1717" s="2">
        <f t="shared" si="105"/>
        <v>100.67475303810269</v>
      </c>
      <c r="S1717" s="2">
        <f t="shared" si="106"/>
        <v>-2.5644614830854664</v>
      </c>
      <c r="T1717" s="2">
        <f t="shared" si="107"/>
        <v>99.434087312243264</v>
      </c>
      <c r="U1717" s="7" t="str">
        <f t="shared" si="104"/>
        <v>TEXTILES - WEAVING</v>
      </c>
    </row>
    <row r="1718" spans="1:21" hidden="1">
      <c r="A1718" s="10" t="s">
        <v>859</v>
      </c>
      <c r="B1718" s="8">
        <v>2018</v>
      </c>
      <c r="C1718" s="8">
        <v>-5.4</v>
      </c>
      <c r="D1718" s="8">
        <v>-66.25</v>
      </c>
      <c r="E1718" s="8">
        <v>-21.14</v>
      </c>
      <c r="F1718" s="8">
        <v>42.08</v>
      </c>
      <c r="G1718" s="8">
        <v>-3131.41</v>
      </c>
      <c r="H1718" s="8">
        <v>-188.62</v>
      </c>
      <c r="I1718" s="8">
        <v>-88.97</v>
      </c>
      <c r="J1718" s="8">
        <v>0</v>
      </c>
      <c r="K1718" s="8">
        <v>-0.73</v>
      </c>
      <c r="L1718" s="8">
        <v>5.36</v>
      </c>
      <c r="M1718" s="8">
        <v>-22.72</v>
      </c>
      <c r="N1718" s="8">
        <v>-88.97</v>
      </c>
      <c r="O1718" s="8">
        <v>3103.34</v>
      </c>
      <c r="P1718" s="8">
        <v>0</v>
      </c>
      <c r="Q1718" s="8">
        <v>3108.7</v>
      </c>
      <c r="R1718" s="2">
        <f t="shared" si="105"/>
        <v>100.73053044681058</v>
      </c>
      <c r="S1718" s="2">
        <f t="shared" si="106"/>
        <v>-2.8619680252195452</v>
      </c>
      <c r="T1718" s="2">
        <f t="shared" si="107"/>
        <v>99.827580660726355</v>
      </c>
      <c r="U1718" s="7" t="str">
        <f t="shared" si="104"/>
        <v>TEXTILES - WEAVING</v>
      </c>
    </row>
    <row r="1719" spans="1:21" hidden="1">
      <c r="A1719" s="10" t="s">
        <v>859</v>
      </c>
      <c r="B1719" s="8">
        <v>2017</v>
      </c>
      <c r="C1719" s="8">
        <v>-7.22</v>
      </c>
      <c r="D1719" s="8">
        <v>-64.47</v>
      </c>
      <c r="E1719" s="8">
        <v>-22.54</v>
      </c>
      <c r="F1719" s="8">
        <v>42.08</v>
      </c>
      <c r="G1719" s="8">
        <v>-2686.04</v>
      </c>
      <c r="H1719" s="8">
        <v>-174.89</v>
      </c>
      <c r="I1719" s="8">
        <v>-94.86</v>
      </c>
      <c r="J1719" s="8">
        <v>0</v>
      </c>
      <c r="K1719" s="8">
        <v>-1.1499999999999999</v>
      </c>
      <c r="L1719" s="8">
        <v>9.92</v>
      </c>
      <c r="M1719" s="8">
        <v>-30.38</v>
      </c>
      <c r="N1719" s="8">
        <v>-94.86</v>
      </c>
      <c r="O1719" s="8">
        <v>2645.74</v>
      </c>
      <c r="P1719" s="8">
        <v>0</v>
      </c>
      <c r="Q1719" s="8">
        <v>2655.66</v>
      </c>
      <c r="R1719" s="2">
        <f t="shared" si="105"/>
        <v>101.14397174337077</v>
      </c>
      <c r="S1719" s="2">
        <f t="shared" si="106"/>
        <v>-3.5719934027699329</v>
      </c>
      <c r="T1719" s="2">
        <f t="shared" si="107"/>
        <v>99.626458206246284</v>
      </c>
      <c r="U1719" s="7" t="str">
        <f t="shared" si="104"/>
        <v>TEXTILES - WEAVING</v>
      </c>
    </row>
    <row r="1720" spans="1:21" hidden="1">
      <c r="A1720" s="10" t="s">
        <v>859</v>
      </c>
      <c r="B1720" s="8">
        <v>2016</v>
      </c>
      <c r="C1720" s="8">
        <v>-17.54</v>
      </c>
      <c r="D1720" s="8">
        <v>-66.81</v>
      </c>
      <c r="E1720" s="8">
        <v>0</v>
      </c>
      <c r="F1720" s="8">
        <v>42.08</v>
      </c>
      <c r="G1720" s="8">
        <v>-2282.5</v>
      </c>
      <c r="H1720" s="8">
        <v>-177.25</v>
      </c>
      <c r="I1720" s="8">
        <v>-140.61000000000001</v>
      </c>
      <c r="J1720" s="8">
        <v>0</v>
      </c>
      <c r="K1720" s="8">
        <v>4.33</v>
      </c>
      <c r="L1720" s="8">
        <v>9.84</v>
      </c>
      <c r="M1720" s="8">
        <v>-74.430000000000007</v>
      </c>
      <c r="N1720" s="8">
        <v>-141.25</v>
      </c>
      <c r="O1720" s="8">
        <v>2375.48</v>
      </c>
      <c r="P1720" s="8">
        <v>0.64</v>
      </c>
      <c r="Q1720" s="8">
        <v>2385.3200000000002</v>
      </c>
      <c r="R1720" s="2">
        <f t="shared" si="105"/>
        <v>95.689467241292576</v>
      </c>
      <c r="S1720" s="2">
        <f t="shared" si="106"/>
        <v>-5.8948065668338003</v>
      </c>
      <c r="T1720" s="2">
        <f t="shared" si="107"/>
        <v>99.587476732681566</v>
      </c>
      <c r="U1720" s="7" t="str">
        <f t="shared" si="104"/>
        <v>TEXTILES - WEAVING</v>
      </c>
    </row>
    <row r="1721" spans="1:21" hidden="1">
      <c r="A1721" s="10" t="s">
        <v>859</v>
      </c>
      <c r="B1721" s="8">
        <v>2015</v>
      </c>
      <c r="C1721" s="8">
        <v>-15.83</v>
      </c>
      <c r="D1721" s="8">
        <v>-76.13</v>
      </c>
      <c r="E1721" s="8">
        <v>-35.5</v>
      </c>
      <c r="F1721" s="8">
        <v>42.08</v>
      </c>
      <c r="G1721" s="8">
        <v>-2531.8200000000002</v>
      </c>
      <c r="H1721" s="8">
        <v>-183.24</v>
      </c>
      <c r="I1721" s="8">
        <v>-142.76</v>
      </c>
      <c r="J1721" s="8">
        <v>0</v>
      </c>
      <c r="K1721" s="8">
        <v>4.42</v>
      </c>
      <c r="L1721" s="8">
        <v>7.7</v>
      </c>
      <c r="M1721" s="8">
        <v>-66.62</v>
      </c>
      <c r="N1721" s="8">
        <v>-142.76</v>
      </c>
      <c r="O1721" s="8">
        <v>2640.73</v>
      </c>
      <c r="P1721" s="8">
        <v>0</v>
      </c>
      <c r="Q1721" s="8">
        <v>2648.44</v>
      </c>
      <c r="R1721" s="2">
        <f t="shared" si="105"/>
        <v>95.596653124103241</v>
      </c>
      <c r="S1721" s="2">
        <f t="shared" si="106"/>
        <v>-5.3903429943664944</v>
      </c>
      <c r="T1721" s="2">
        <f t="shared" si="107"/>
        <v>99.70888523055082</v>
      </c>
      <c r="U1721" s="7" t="str">
        <f t="shared" si="104"/>
        <v>TEXTILES - WEAVING</v>
      </c>
    </row>
    <row r="1722" spans="1:21" hidden="1">
      <c r="A1722" s="10" t="s">
        <v>861</v>
      </c>
      <c r="B1722" s="8">
        <v>2019</v>
      </c>
      <c r="C1722" s="8">
        <v>2.6</v>
      </c>
      <c r="D1722" s="8">
        <v>-4.01</v>
      </c>
      <c r="E1722" s="8">
        <v>2.2400000000000002</v>
      </c>
      <c r="F1722" s="8">
        <v>21.71</v>
      </c>
      <c r="G1722" s="8">
        <v>-512.89</v>
      </c>
      <c r="H1722" s="8">
        <v>-15.09</v>
      </c>
      <c r="I1722" s="8">
        <v>24.25</v>
      </c>
      <c r="J1722" s="8">
        <v>0</v>
      </c>
      <c r="K1722" s="8">
        <v>5.73</v>
      </c>
      <c r="L1722" s="8">
        <v>26.27</v>
      </c>
      <c r="M1722" s="8">
        <v>29.56</v>
      </c>
      <c r="N1722" s="8">
        <v>25.55</v>
      </c>
      <c r="O1722" s="8">
        <v>516.17999999999995</v>
      </c>
      <c r="P1722" s="8">
        <v>-1.3</v>
      </c>
      <c r="Q1722" s="8">
        <v>542.45000000000005</v>
      </c>
      <c r="R1722" s="2">
        <f t="shared" si="105"/>
        <v>94.550649829477365</v>
      </c>
      <c r="S1722" s="2">
        <f t="shared" si="106"/>
        <v>4.4704581067379481</v>
      </c>
      <c r="T1722" s="2">
        <f t="shared" si="107"/>
        <v>95.157157341690464</v>
      </c>
      <c r="U1722" s="7" t="str">
        <f t="shared" si="104"/>
        <v>COURIERS</v>
      </c>
    </row>
    <row r="1723" spans="1:21" hidden="1">
      <c r="A1723" s="10" t="s">
        <v>861</v>
      </c>
      <c r="B1723" s="8">
        <v>2018</v>
      </c>
      <c r="C1723" s="8">
        <v>3.64</v>
      </c>
      <c r="D1723" s="8">
        <v>-4.95</v>
      </c>
      <c r="E1723" s="8">
        <v>3.36</v>
      </c>
      <c r="F1723" s="8">
        <v>21.67</v>
      </c>
      <c r="G1723" s="8">
        <v>-479.1</v>
      </c>
      <c r="H1723" s="8">
        <v>-19.36</v>
      </c>
      <c r="I1723" s="8">
        <v>34.479999999999997</v>
      </c>
      <c r="J1723" s="8">
        <v>0</v>
      </c>
      <c r="K1723" s="8">
        <v>10.23</v>
      </c>
      <c r="L1723" s="8">
        <v>78.62</v>
      </c>
      <c r="M1723" s="8">
        <v>45.63</v>
      </c>
      <c r="N1723" s="8">
        <v>40.68</v>
      </c>
      <c r="O1723" s="8">
        <v>446.11</v>
      </c>
      <c r="P1723" s="8">
        <v>-6.2</v>
      </c>
      <c r="Q1723" s="8">
        <v>524.73</v>
      </c>
      <c r="R1723" s="2">
        <f t="shared" si="105"/>
        <v>91.304099251043397</v>
      </c>
      <c r="S1723" s="2">
        <f t="shared" si="106"/>
        <v>6.5709984182341392</v>
      </c>
      <c r="T1723" s="2">
        <f t="shared" si="107"/>
        <v>85.017056390905793</v>
      </c>
      <c r="U1723" s="7" t="str">
        <f t="shared" si="104"/>
        <v>COURIERS</v>
      </c>
    </row>
    <row r="1724" spans="1:21" hidden="1">
      <c r="A1724" s="10" t="s">
        <v>861</v>
      </c>
      <c r="B1724" s="8">
        <v>2017</v>
      </c>
      <c r="C1724" s="8">
        <v>4.5199999999999996</v>
      </c>
      <c r="D1724" s="8">
        <v>-10.11</v>
      </c>
      <c r="E1724" s="8">
        <v>3.37</v>
      </c>
      <c r="F1724" s="8">
        <v>17.64</v>
      </c>
      <c r="G1724" s="8">
        <v>-483.34</v>
      </c>
      <c r="H1724" s="8">
        <v>-16.73</v>
      </c>
      <c r="I1724" s="8">
        <v>29.77</v>
      </c>
      <c r="J1724" s="8">
        <v>0</v>
      </c>
      <c r="K1724" s="8">
        <v>8.4</v>
      </c>
      <c r="L1724" s="8">
        <v>14.37</v>
      </c>
      <c r="M1724" s="8">
        <v>42.99</v>
      </c>
      <c r="N1724" s="8">
        <v>32.880000000000003</v>
      </c>
      <c r="O1724" s="8">
        <v>511.96</v>
      </c>
      <c r="P1724" s="8">
        <v>-3.11</v>
      </c>
      <c r="Q1724" s="8">
        <v>526.33000000000004</v>
      </c>
      <c r="R1724" s="2">
        <f t="shared" si="105"/>
        <v>91.832120532745606</v>
      </c>
      <c r="S1724" s="2">
        <f t="shared" si="106"/>
        <v>5.6561472840233309</v>
      </c>
      <c r="T1724" s="2">
        <f t="shared" si="107"/>
        <v>97.269773716109654</v>
      </c>
      <c r="U1724" s="7" t="str">
        <f t="shared" si="104"/>
        <v>COURIERS</v>
      </c>
    </row>
    <row r="1725" spans="1:21" hidden="1">
      <c r="A1725" s="10" t="s">
        <v>861</v>
      </c>
      <c r="B1725" s="8">
        <v>2016</v>
      </c>
      <c r="C1725" s="8">
        <v>4.1100000000000003</v>
      </c>
      <c r="D1725" s="8">
        <v>-16.190000000000001</v>
      </c>
      <c r="E1725" s="8">
        <v>2.2599999999999998</v>
      </c>
      <c r="F1725" s="8">
        <v>17.54</v>
      </c>
      <c r="G1725" s="8">
        <v>-441.95</v>
      </c>
      <c r="H1725" s="8">
        <v>-17.53</v>
      </c>
      <c r="I1725" s="8">
        <v>19.84</v>
      </c>
      <c r="J1725" s="8">
        <v>0</v>
      </c>
      <c r="K1725" s="8">
        <v>11.55</v>
      </c>
      <c r="L1725" s="8">
        <v>12.85</v>
      </c>
      <c r="M1725" s="8">
        <v>38.53</v>
      </c>
      <c r="N1725" s="8">
        <v>22.34</v>
      </c>
      <c r="O1725" s="8">
        <v>485.16</v>
      </c>
      <c r="P1725" s="8">
        <v>-2.5</v>
      </c>
      <c r="Q1725" s="8">
        <v>498.01</v>
      </c>
      <c r="R1725" s="2">
        <f t="shared" si="105"/>
        <v>88.743197927752462</v>
      </c>
      <c r="S1725" s="2">
        <f t="shared" si="106"/>
        <v>3.9838557458685573</v>
      </c>
      <c r="T1725" s="2">
        <f t="shared" si="107"/>
        <v>97.419730527499453</v>
      </c>
      <c r="U1725" s="7" t="str">
        <f t="shared" si="104"/>
        <v>COURIERS</v>
      </c>
    </row>
    <row r="1726" spans="1:21" hidden="1">
      <c r="A1726" s="10" t="s">
        <v>861</v>
      </c>
      <c r="B1726" s="8">
        <v>2015</v>
      </c>
      <c r="C1726" s="8">
        <v>3.88</v>
      </c>
      <c r="D1726" s="8">
        <v>-10.09</v>
      </c>
      <c r="E1726" s="8">
        <v>2.73</v>
      </c>
      <c r="F1726" s="8">
        <v>17.5</v>
      </c>
      <c r="G1726" s="8">
        <v>-404.89</v>
      </c>
      <c r="H1726" s="8">
        <v>-13.92</v>
      </c>
      <c r="I1726" s="8">
        <v>23.87</v>
      </c>
      <c r="J1726" s="8">
        <v>0</v>
      </c>
      <c r="K1726" s="8">
        <v>11.21</v>
      </c>
      <c r="L1726" s="8">
        <v>11.33</v>
      </c>
      <c r="M1726" s="8">
        <v>35.770000000000003</v>
      </c>
      <c r="N1726" s="8">
        <v>25.68</v>
      </c>
      <c r="O1726" s="8">
        <v>443.25</v>
      </c>
      <c r="P1726" s="8">
        <v>-1.81</v>
      </c>
      <c r="Q1726" s="8">
        <v>454.58</v>
      </c>
      <c r="R1726" s="2">
        <f t="shared" si="105"/>
        <v>89.06903075366273</v>
      </c>
      <c r="S1726" s="2">
        <f t="shared" si="106"/>
        <v>5.251000923929781</v>
      </c>
      <c r="T1726" s="2">
        <f t="shared" si="107"/>
        <v>97.507589423203839</v>
      </c>
      <c r="U1726" s="7" t="str">
        <f t="shared" si="104"/>
        <v>COURIERS</v>
      </c>
    </row>
    <row r="1727" spans="1:21" hidden="1">
      <c r="A1727" s="10" t="s">
        <v>864</v>
      </c>
      <c r="B1727" s="8">
        <v>2019</v>
      </c>
      <c r="C1727" s="8">
        <v>14.78</v>
      </c>
      <c r="D1727" s="8">
        <v>-65.91</v>
      </c>
      <c r="E1727" s="8">
        <v>11.26</v>
      </c>
      <c r="F1727" s="8">
        <v>37.44</v>
      </c>
      <c r="G1727" s="8">
        <v>-3169.45</v>
      </c>
      <c r="H1727" s="8">
        <v>-251.28</v>
      </c>
      <c r="I1727" s="8">
        <v>210.77</v>
      </c>
      <c r="J1727" s="8">
        <v>0</v>
      </c>
      <c r="K1727" s="8">
        <v>8.7100000000000009</v>
      </c>
      <c r="L1727" s="8">
        <v>7.91</v>
      </c>
      <c r="M1727" s="8">
        <v>301.61</v>
      </c>
      <c r="N1727" s="8">
        <v>235.7</v>
      </c>
      <c r="O1727" s="8">
        <v>3463.15</v>
      </c>
      <c r="P1727" s="8">
        <v>-24.93</v>
      </c>
      <c r="Q1727" s="8">
        <v>3471.06</v>
      </c>
      <c r="R1727" s="2">
        <f t="shared" si="105"/>
        <v>91.310723525378407</v>
      </c>
      <c r="S1727" s="2">
        <f t="shared" si="106"/>
        <v>6.0722084896256483</v>
      </c>
      <c r="T1727" s="2">
        <f t="shared" si="107"/>
        <v>99.772115722574668</v>
      </c>
      <c r="U1727" s="7" t="str">
        <f t="shared" si="104"/>
        <v>CONSTRUCTION &amp; CONTRACTING - CIVIL</v>
      </c>
    </row>
    <row r="1728" spans="1:21" hidden="1">
      <c r="A1728" s="10" t="s">
        <v>864</v>
      </c>
      <c r="B1728" s="8">
        <v>2018</v>
      </c>
      <c r="C1728" s="8">
        <v>12.97</v>
      </c>
      <c r="D1728" s="8">
        <v>-54.67</v>
      </c>
      <c r="E1728" s="8">
        <v>10.58</v>
      </c>
      <c r="F1728" s="8">
        <v>37.44</v>
      </c>
      <c r="G1728" s="8">
        <v>-2684.02</v>
      </c>
      <c r="H1728" s="8">
        <v>-239.37</v>
      </c>
      <c r="I1728" s="8">
        <v>188.09</v>
      </c>
      <c r="J1728" s="8">
        <v>0</v>
      </c>
      <c r="K1728" s="8">
        <v>8.15</v>
      </c>
      <c r="L1728" s="8">
        <v>8.92</v>
      </c>
      <c r="M1728" s="8">
        <v>237.22</v>
      </c>
      <c r="N1728" s="8">
        <v>182.55</v>
      </c>
      <c r="O1728" s="8">
        <v>2912.31</v>
      </c>
      <c r="P1728" s="8">
        <v>5.55</v>
      </c>
      <c r="Q1728" s="8">
        <v>2921.24</v>
      </c>
      <c r="R1728" s="2">
        <f t="shared" si="105"/>
        <v>91.879475839027265</v>
      </c>
      <c r="S1728" s="2">
        <f t="shared" si="106"/>
        <v>6.4387041119524593</v>
      </c>
      <c r="T1728" s="2">
        <f t="shared" si="107"/>
        <v>99.694307896646635</v>
      </c>
      <c r="U1728" s="7" t="str">
        <f t="shared" si="104"/>
        <v>CONSTRUCTION &amp; CONTRACTING - CIVIL</v>
      </c>
    </row>
    <row r="1729" spans="1:21" hidden="1">
      <c r="A1729" s="10" t="s">
        <v>864</v>
      </c>
      <c r="B1729" s="8">
        <v>2017</v>
      </c>
      <c r="C1729" s="8">
        <v>6.63</v>
      </c>
      <c r="D1729" s="8">
        <v>-43.16</v>
      </c>
      <c r="E1729" s="8">
        <v>4.2</v>
      </c>
      <c r="F1729" s="8">
        <v>35.450000000000003</v>
      </c>
      <c r="G1729" s="8">
        <v>-1987.06</v>
      </c>
      <c r="H1729" s="8">
        <v>-180.95</v>
      </c>
      <c r="I1729" s="8">
        <v>74.37</v>
      </c>
      <c r="J1729" s="8">
        <v>0</v>
      </c>
      <c r="K1729" s="8">
        <v>6.67</v>
      </c>
      <c r="L1729" s="8">
        <v>12.88</v>
      </c>
      <c r="M1729" s="8">
        <v>141.16999999999999</v>
      </c>
      <c r="N1729" s="8">
        <v>98.02</v>
      </c>
      <c r="O1729" s="8">
        <v>2115.35</v>
      </c>
      <c r="P1729" s="8">
        <v>-23.65</v>
      </c>
      <c r="Q1729" s="8">
        <v>2128.23</v>
      </c>
      <c r="R1729" s="2">
        <f t="shared" si="105"/>
        <v>93.366788364039593</v>
      </c>
      <c r="S1729" s="2">
        <f t="shared" si="106"/>
        <v>3.4944531371139398</v>
      </c>
      <c r="T1729" s="2">
        <f t="shared" si="107"/>
        <v>99.39480225351582</v>
      </c>
      <c r="U1729" s="7" t="str">
        <f t="shared" si="104"/>
        <v>CONSTRUCTION &amp; CONTRACTING - CIVIL</v>
      </c>
    </row>
    <row r="1730" spans="1:21" hidden="1">
      <c r="A1730" s="10" t="s">
        <v>864</v>
      </c>
      <c r="B1730" s="8">
        <v>2016</v>
      </c>
      <c r="C1730" s="8">
        <v>27.12</v>
      </c>
      <c r="D1730" s="8">
        <v>-37.479999999999997</v>
      </c>
      <c r="E1730" s="8">
        <v>17.5</v>
      </c>
      <c r="F1730" s="8">
        <v>35.450000000000003</v>
      </c>
      <c r="G1730" s="8">
        <v>-1552.75</v>
      </c>
      <c r="H1730" s="8">
        <v>-157.93</v>
      </c>
      <c r="I1730" s="8">
        <v>58.65</v>
      </c>
      <c r="J1730" s="8">
        <v>0</v>
      </c>
      <c r="K1730" s="8">
        <v>14.68</v>
      </c>
      <c r="L1730" s="8">
        <v>6.6</v>
      </c>
      <c r="M1730" s="8">
        <v>108.13</v>
      </c>
      <c r="N1730" s="8">
        <v>70.650000000000006</v>
      </c>
      <c r="O1730" s="8">
        <v>1812.21</v>
      </c>
      <c r="P1730" s="8">
        <v>-12.01</v>
      </c>
      <c r="Q1730" s="8">
        <v>1818.81</v>
      </c>
      <c r="R1730" s="2">
        <f t="shared" si="105"/>
        <v>85.371754058972627</v>
      </c>
      <c r="S1730" s="2">
        <f t="shared" si="106"/>
        <v>3.2246358883005923</v>
      </c>
      <c r="T1730" s="2">
        <f t="shared" si="107"/>
        <v>99.637125373183565</v>
      </c>
      <c r="U1730" s="7" t="str">
        <f t="shared" ref="U1730:U1793" si="108">VLOOKUP(A1730:A7599,DF,13,TRUE)</f>
        <v>CONSTRUCTION &amp; CONTRACTING - CIVIL</v>
      </c>
    </row>
    <row r="1731" spans="1:21" hidden="1">
      <c r="A1731" s="10" t="s">
        <v>864</v>
      </c>
      <c r="B1731" s="8">
        <v>2015</v>
      </c>
      <c r="C1731" s="8">
        <v>16.63</v>
      </c>
      <c r="D1731" s="8">
        <v>-28.2</v>
      </c>
      <c r="E1731" s="8">
        <v>7.3</v>
      </c>
      <c r="F1731" s="8">
        <v>30.23</v>
      </c>
      <c r="G1731" s="8">
        <v>-1393.57</v>
      </c>
      <c r="H1731" s="8">
        <v>-148.66999999999999</v>
      </c>
      <c r="I1731" s="8">
        <v>22.05</v>
      </c>
      <c r="J1731" s="8">
        <v>0</v>
      </c>
      <c r="K1731" s="8">
        <v>13.24</v>
      </c>
      <c r="L1731" s="8">
        <v>4.3899999999999997</v>
      </c>
      <c r="M1731" s="8">
        <v>63.29</v>
      </c>
      <c r="N1731" s="8">
        <v>35.090000000000003</v>
      </c>
      <c r="O1731" s="8">
        <v>1601.14</v>
      </c>
      <c r="P1731" s="8">
        <v>-13.04</v>
      </c>
      <c r="Q1731" s="8">
        <v>1605.53</v>
      </c>
      <c r="R1731" s="2">
        <f t="shared" ref="R1731:R1794" si="109">ABS((G1731/Q1731)*100)</f>
        <v>86.79812896675864</v>
      </c>
      <c r="S1731" s="2">
        <f t="shared" ref="S1731:S1794" si="110">(I1731/Q1731)*100</f>
        <v>1.3733782613840915</v>
      </c>
      <c r="T1731" s="2">
        <f t="shared" ref="T1731:T1794" si="111">(O1731/Q1731)*100</f>
        <v>99.726570042291343</v>
      </c>
      <c r="U1731" s="7" t="str">
        <f t="shared" si="108"/>
        <v>CONSTRUCTION &amp; CONTRACTING - CIVIL</v>
      </c>
    </row>
    <row r="1732" spans="1:21" hidden="1">
      <c r="A1732" s="10" t="s">
        <v>866</v>
      </c>
      <c r="B1732" s="8">
        <v>2019</v>
      </c>
      <c r="C1732" s="8">
        <v>10.56</v>
      </c>
      <c r="D1732" s="8">
        <v>-26.6</v>
      </c>
      <c r="E1732" s="8">
        <v>8.11</v>
      </c>
      <c r="F1732" s="8">
        <v>108.73</v>
      </c>
      <c r="G1732" s="8">
        <v>-309.99</v>
      </c>
      <c r="H1732" s="8">
        <v>-9.98</v>
      </c>
      <c r="I1732" s="8">
        <v>88.17</v>
      </c>
      <c r="J1732" s="8">
        <v>0</v>
      </c>
      <c r="K1732" s="8">
        <v>35.81</v>
      </c>
      <c r="L1732" s="8">
        <v>74.59</v>
      </c>
      <c r="M1732" s="8">
        <v>131.31</v>
      </c>
      <c r="N1732" s="8">
        <v>104.7</v>
      </c>
      <c r="O1732" s="8">
        <v>366.71</v>
      </c>
      <c r="P1732" s="8">
        <v>-16.54</v>
      </c>
      <c r="Q1732" s="8">
        <v>441.3</v>
      </c>
      <c r="R1732" s="2">
        <f t="shared" si="109"/>
        <v>70.244731475186953</v>
      </c>
      <c r="S1732" s="2">
        <f t="shared" si="110"/>
        <v>19.979605710401088</v>
      </c>
      <c r="T1732" s="2">
        <f t="shared" si="111"/>
        <v>83.09766598685701</v>
      </c>
      <c r="U1732" s="7" t="str">
        <f t="shared" si="108"/>
        <v>MISCELLANEOUS</v>
      </c>
    </row>
    <row r="1733" spans="1:21" hidden="1">
      <c r="A1733" s="10" t="s">
        <v>866</v>
      </c>
      <c r="B1733" s="8">
        <v>2018</v>
      </c>
      <c r="C1733" s="8">
        <v>5.73</v>
      </c>
      <c r="D1733" s="8">
        <v>-24.33</v>
      </c>
      <c r="E1733" s="8">
        <v>3.5</v>
      </c>
      <c r="F1733" s="8">
        <v>108.73</v>
      </c>
      <c r="G1733" s="8">
        <v>-273.2</v>
      </c>
      <c r="H1733" s="8">
        <v>-7.9</v>
      </c>
      <c r="I1733" s="8">
        <v>38.01</v>
      </c>
      <c r="J1733" s="8">
        <v>0</v>
      </c>
      <c r="K1733" s="8">
        <v>23.46</v>
      </c>
      <c r="L1733" s="8">
        <v>22.19</v>
      </c>
      <c r="M1733" s="8">
        <v>76.959999999999994</v>
      </c>
      <c r="N1733" s="8">
        <v>52.63</v>
      </c>
      <c r="O1733" s="8">
        <v>327.97</v>
      </c>
      <c r="P1733" s="8">
        <v>-14.62</v>
      </c>
      <c r="Q1733" s="8">
        <v>350.16</v>
      </c>
      <c r="R1733" s="2">
        <f t="shared" si="109"/>
        <v>78.021475896732923</v>
      </c>
      <c r="S1733" s="2">
        <f t="shared" si="110"/>
        <v>10.855037697052774</v>
      </c>
      <c r="T1733" s="2">
        <f t="shared" si="111"/>
        <v>93.66289696138908</v>
      </c>
      <c r="U1733" s="7" t="str">
        <f t="shared" si="108"/>
        <v>MISCELLANEOUS</v>
      </c>
    </row>
    <row r="1734" spans="1:21" hidden="1">
      <c r="A1734" s="10" t="s">
        <v>866</v>
      </c>
      <c r="B1734" s="8">
        <v>2017</v>
      </c>
      <c r="C1734" s="8">
        <v>6.73</v>
      </c>
      <c r="D1734" s="8">
        <v>-21.5</v>
      </c>
      <c r="E1734" s="8">
        <v>4.76</v>
      </c>
      <c r="F1734" s="8">
        <v>108.73</v>
      </c>
      <c r="G1734" s="8">
        <v>-259.92</v>
      </c>
      <c r="H1734" s="8">
        <v>-2.5499999999999998</v>
      </c>
      <c r="I1734" s="8">
        <v>51.7</v>
      </c>
      <c r="J1734" s="8">
        <v>0</v>
      </c>
      <c r="K1734" s="8">
        <v>27.46</v>
      </c>
      <c r="L1734" s="8">
        <v>26.9</v>
      </c>
      <c r="M1734" s="8">
        <v>88.22</v>
      </c>
      <c r="N1734" s="8">
        <v>66.72</v>
      </c>
      <c r="O1734" s="8">
        <v>321.23</v>
      </c>
      <c r="P1734" s="8">
        <v>-15.02</v>
      </c>
      <c r="Q1734" s="8">
        <v>348.14</v>
      </c>
      <c r="R1734" s="2">
        <f t="shared" si="109"/>
        <v>74.659619693226873</v>
      </c>
      <c r="S1734" s="2">
        <f t="shared" si="110"/>
        <v>14.850347561325904</v>
      </c>
      <c r="T1734" s="2">
        <f t="shared" si="111"/>
        <v>92.270351008215087</v>
      </c>
      <c r="U1734" s="7" t="str">
        <f t="shared" si="108"/>
        <v>MISCELLANEOUS</v>
      </c>
    </row>
    <row r="1735" spans="1:21" hidden="1">
      <c r="A1735" s="10" t="s">
        <v>866</v>
      </c>
      <c r="B1735" s="8">
        <v>2016</v>
      </c>
      <c r="C1735" s="8">
        <v>12.09</v>
      </c>
      <c r="D1735" s="8">
        <v>-25.39</v>
      </c>
      <c r="E1735" s="8">
        <v>9.75</v>
      </c>
      <c r="F1735" s="8">
        <v>108.73</v>
      </c>
      <c r="G1735" s="8">
        <v>-121.57</v>
      </c>
      <c r="H1735" s="8">
        <v>-3.06</v>
      </c>
      <c r="I1735" s="8">
        <v>106.04</v>
      </c>
      <c r="J1735" s="8">
        <v>0</v>
      </c>
      <c r="K1735" s="8">
        <v>63.85</v>
      </c>
      <c r="L1735" s="8">
        <v>25.54</v>
      </c>
      <c r="M1735" s="8">
        <v>166.58</v>
      </c>
      <c r="N1735" s="8">
        <v>141.18</v>
      </c>
      <c r="O1735" s="8">
        <v>265.67</v>
      </c>
      <c r="P1735" s="8">
        <v>-35.14</v>
      </c>
      <c r="Q1735" s="8">
        <v>291.20999999999998</v>
      </c>
      <c r="R1735" s="2">
        <f t="shared" si="109"/>
        <v>41.746505957899799</v>
      </c>
      <c r="S1735" s="2">
        <f t="shared" si="110"/>
        <v>36.413584698327675</v>
      </c>
      <c r="T1735" s="2">
        <f t="shared" si="111"/>
        <v>91.229696782390718</v>
      </c>
      <c r="U1735" s="7" t="str">
        <f t="shared" si="108"/>
        <v>MISCELLANEOUS</v>
      </c>
    </row>
    <row r="1736" spans="1:21" hidden="1">
      <c r="A1736" s="10" t="s">
        <v>866</v>
      </c>
      <c r="B1736" s="8">
        <v>2015</v>
      </c>
      <c r="C1736" s="8">
        <v>9.8800000000000008</v>
      </c>
      <c r="D1736" s="8">
        <v>-26.77</v>
      </c>
      <c r="E1736" s="8">
        <v>7.42</v>
      </c>
      <c r="F1736" s="8">
        <v>108.73</v>
      </c>
      <c r="G1736" s="8">
        <v>-167.17</v>
      </c>
      <c r="H1736" s="8">
        <v>-4.47</v>
      </c>
      <c r="I1736" s="8">
        <v>80.69</v>
      </c>
      <c r="J1736" s="8">
        <v>0</v>
      </c>
      <c r="K1736" s="8">
        <v>50.97</v>
      </c>
      <c r="L1736" s="8">
        <v>31.91</v>
      </c>
      <c r="M1736" s="8">
        <v>136.16</v>
      </c>
      <c r="N1736" s="8">
        <v>109.38</v>
      </c>
      <c r="O1736" s="8">
        <v>275.89</v>
      </c>
      <c r="P1736" s="8">
        <v>-28.69</v>
      </c>
      <c r="Q1736" s="8">
        <v>307.79000000000002</v>
      </c>
      <c r="R1736" s="2">
        <f t="shared" si="109"/>
        <v>54.313005620715415</v>
      </c>
      <c r="S1736" s="2">
        <f t="shared" si="110"/>
        <v>26.215926443354231</v>
      </c>
      <c r="T1736" s="2">
        <f t="shared" si="111"/>
        <v>89.635790636472905</v>
      </c>
      <c r="U1736" s="7" t="str">
        <f t="shared" si="108"/>
        <v>MISCELLANEOUS</v>
      </c>
    </row>
    <row r="1737" spans="1:21" hidden="1">
      <c r="A1737" s="10" t="s">
        <v>868</v>
      </c>
      <c r="B1737" s="8">
        <v>2019</v>
      </c>
      <c r="C1737" s="8">
        <v>16.829999999999998</v>
      </c>
      <c r="D1737" s="8">
        <v>-1.47</v>
      </c>
      <c r="E1737" s="8">
        <v>16.16</v>
      </c>
      <c r="F1737" s="8">
        <v>21.73</v>
      </c>
      <c r="G1737" s="8">
        <v>-107.39</v>
      </c>
      <c r="H1737" s="8">
        <v>-0.03</v>
      </c>
      <c r="I1737" s="8">
        <v>35.1</v>
      </c>
      <c r="J1737" s="8">
        <v>0</v>
      </c>
      <c r="K1737" s="8">
        <v>31.01</v>
      </c>
      <c r="L1737" s="8">
        <v>5.97</v>
      </c>
      <c r="M1737" s="8">
        <v>45.58</v>
      </c>
      <c r="N1737" s="8">
        <v>44.1</v>
      </c>
      <c r="O1737" s="8">
        <v>146.99</v>
      </c>
      <c r="P1737" s="8">
        <v>-9.01</v>
      </c>
      <c r="Q1737" s="8">
        <v>152.96</v>
      </c>
      <c r="R1737" s="2">
        <f t="shared" si="109"/>
        <v>70.207897489539747</v>
      </c>
      <c r="S1737" s="2">
        <f t="shared" si="110"/>
        <v>22.947175732217573</v>
      </c>
      <c r="T1737" s="2">
        <f t="shared" si="111"/>
        <v>96.09701882845188</v>
      </c>
      <c r="U1737" s="7" t="str">
        <f t="shared" si="108"/>
        <v>MISCELLANEOUS</v>
      </c>
    </row>
    <row r="1738" spans="1:21" hidden="1">
      <c r="A1738" s="10" t="s">
        <v>868</v>
      </c>
      <c r="B1738" s="8">
        <v>2018</v>
      </c>
      <c r="C1738" s="8">
        <v>14.49</v>
      </c>
      <c r="D1738" s="8">
        <v>-1.41</v>
      </c>
      <c r="E1738" s="8">
        <v>13.85</v>
      </c>
      <c r="F1738" s="8">
        <v>21.73</v>
      </c>
      <c r="G1738" s="8">
        <v>-153.18</v>
      </c>
      <c r="H1738" s="8">
        <v>-0.02</v>
      </c>
      <c r="I1738" s="8">
        <v>30.08</v>
      </c>
      <c r="J1738" s="8">
        <v>0</v>
      </c>
      <c r="K1738" s="8">
        <v>17.559999999999999</v>
      </c>
      <c r="L1738" s="8">
        <v>0.96</v>
      </c>
      <c r="M1738" s="8">
        <v>32.43</v>
      </c>
      <c r="N1738" s="8">
        <v>31.03</v>
      </c>
      <c r="O1738" s="8">
        <v>184.65</v>
      </c>
      <c r="P1738" s="8">
        <v>-0.94</v>
      </c>
      <c r="Q1738" s="8">
        <v>185.61</v>
      </c>
      <c r="R1738" s="2">
        <f t="shared" si="109"/>
        <v>82.527881040892197</v>
      </c>
      <c r="S1738" s="2">
        <f t="shared" si="110"/>
        <v>16.206023382360861</v>
      </c>
      <c r="T1738" s="2">
        <f t="shared" si="111"/>
        <v>99.482786487796986</v>
      </c>
      <c r="U1738" s="7" t="str">
        <f t="shared" si="108"/>
        <v>MISCELLANEOUS</v>
      </c>
    </row>
    <row r="1739" spans="1:21" hidden="1">
      <c r="A1739" s="10" t="s">
        <v>868</v>
      </c>
      <c r="B1739" s="8">
        <v>2017</v>
      </c>
      <c r="C1739" s="8">
        <v>13.59</v>
      </c>
      <c r="D1739" s="8">
        <v>-1.5</v>
      </c>
      <c r="E1739" s="8">
        <v>12.9</v>
      </c>
      <c r="F1739" s="8">
        <v>21.73</v>
      </c>
      <c r="G1739" s="8">
        <v>-63.1</v>
      </c>
      <c r="H1739" s="8">
        <v>-0.12</v>
      </c>
      <c r="I1739" s="8">
        <v>28.04</v>
      </c>
      <c r="J1739" s="8">
        <v>0</v>
      </c>
      <c r="K1739" s="8">
        <v>34.96</v>
      </c>
      <c r="L1739" s="8">
        <v>3.13</v>
      </c>
      <c r="M1739" s="8">
        <v>32.24</v>
      </c>
      <c r="N1739" s="8">
        <v>30.74</v>
      </c>
      <c r="O1739" s="8">
        <v>92.21</v>
      </c>
      <c r="P1739" s="8">
        <v>-2.7</v>
      </c>
      <c r="Q1739" s="8">
        <v>95.34</v>
      </c>
      <c r="R1739" s="2">
        <f t="shared" si="109"/>
        <v>66.184182924271028</v>
      </c>
      <c r="S1739" s="2">
        <f t="shared" si="110"/>
        <v>29.410530732116634</v>
      </c>
      <c r="T1739" s="2">
        <f t="shared" si="111"/>
        <v>96.717012796307941</v>
      </c>
      <c r="U1739" s="7" t="str">
        <f t="shared" si="108"/>
        <v>MISCELLANEOUS</v>
      </c>
    </row>
    <row r="1740" spans="1:21" hidden="1">
      <c r="A1740" s="10" t="s">
        <v>868</v>
      </c>
      <c r="B1740" s="8">
        <v>2016</v>
      </c>
      <c r="C1740" s="8">
        <v>17.559999999999999</v>
      </c>
      <c r="D1740" s="8">
        <v>-1.62</v>
      </c>
      <c r="E1740" s="8">
        <v>16.82</v>
      </c>
      <c r="F1740" s="8">
        <v>21.73</v>
      </c>
      <c r="G1740" s="8">
        <v>-110.31</v>
      </c>
      <c r="H1740" s="8">
        <v>-0.05</v>
      </c>
      <c r="I1740" s="8">
        <v>36.54</v>
      </c>
      <c r="J1740" s="8">
        <v>0</v>
      </c>
      <c r="K1740" s="8">
        <v>24.83</v>
      </c>
      <c r="L1740" s="8">
        <v>1.92</v>
      </c>
      <c r="M1740" s="8">
        <v>35.76</v>
      </c>
      <c r="N1740" s="8">
        <v>34.14</v>
      </c>
      <c r="O1740" s="8">
        <v>144.19</v>
      </c>
      <c r="P1740" s="8">
        <v>-2.1</v>
      </c>
      <c r="Q1740" s="8">
        <v>146.12</v>
      </c>
      <c r="R1740" s="2">
        <f t="shared" si="109"/>
        <v>75.492745688475225</v>
      </c>
      <c r="S1740" s="2">
        <f t="shared" si="110"/>
        <v>25.006843690117709</v>
      </c>
      <c r="T1740" s="2">
        <f t="shared" si="111"/>
        <v>98.679167807281686</v>
      </c>
      <c r="U1740" s="7" t="str">
        <f t="shared" si="108"/>
        <v>MISCELLANEOUS</v>
      </c>
    </row>
    <row r="1741" spans="1:21" hidden="1">
      <c r="A1741" s="10" t="s">
        <v>868</v>
      </c>
      <c r="B1741" s="8">
        <v>2015</v>
      </c>
      <c r="C1741" s="8">
        <v>7.54</v>
      </c>
      <c r="D1741" s="8">
        <v>-1.82</v>
      </c>
      <c r="E1741" s="8">
        <v>6.58</v>
      </c>
      <c r="F1741" s="8">
        <v>19.03</v>
      </c>
      <c r="G1741" s="8">
        <v>-36.31</v>
      </c>
      <c r="H1741" s="8">
        <v>-0.02</v>
      </c>
      <c r="I1741" s="8">
        <v>12.52</v>
      </c>
      <c r="J1741" s="8">
        <v>0</v>
      </c>
      <c r="K1741" s="8">
        <v>22.51</v>
      </c>
      <c r="L1741" s="8">
        <v>2.67</v>
      </c>
      <c r="M1741" s="8">
        <v>9.75</v>
      </c>
      <c r="N1741" s="8">
        <v>7.94</v>
      </c>
      <c r="O1741" s="8">
        <v>43.41</v>
      </c>
      <c r="P1741" s="8">
        <v>-0.41</v>
      </c>
      <c r="Q1741" s="8">
        <v>46.08</v>
      </c>
      <c r="R1741" s="2">
        <f t="shared" si="109"/>
        <v>78.797743055555557</v>
      </c>
      <c r="S1741" s="2">
        <f t="shared" si="110"/>
        <v>27.170138888888889</v>
      </c>
      <c r="T1741" s="2">
        <f t="shared" si="111"/>
        <v>94.205729166666657</v>
      </c>
      <c r="U1741" s="7" t="str">
        <f t="shared" si="108"/>
        <v>MISCELLANEOUS</v>
      </c>
    </row>
    <row r="1742" spans="1:21" hidden="1">
      <c r="A1742" s="10" t="s">
        <v>870</v>
      </c>
      <c r="B1742" s="8">
        <v>2019</v>
      </c>
      <c r="C1742" s="8">
        <v>7.1</v>
      </c>
      <c r="D1742" s="8">
        <v>-9.7799999999999994</v>
      </c>
      <c r="E1742" s="8">
        <v>3.97</v>
      </c>
      <c r="F1742" s="8">
        <v>15.56</v>
      </c>
      <c r="G1742" s="8">
        <v>-97.64</v>
      </c>
      <c r="H1742" s="8">
        <v>-2.57</v>
      </c>
      <c r="I1742" s="8">
        <v>12.3</v>
      </c>
      <c r="J1742" s="8">
        <v>0</v>
      </c>
      <c r="K1742" s="8">
        <v>21.07</v>
      </c>
      <c r="L1742" s="8">
        <v>3.88</v>
      </c>
      <c r="M1742" s="8">
        <v>25.03</v>
      </c>
      <c r="N1742" s="8">
        <v>15.25</v>
      </c>
      <c r="O1742" s="8">
        <v>118.79</v>
      </c>
      <c r="P1742" s="8">
        <v>-2.96</v>
      </c>
      <c r="Q1742" s="8">
        <v>122.67</v>
      </c>
      <c r="R1742" s="2">
        <f t="shared" si="109"/>
        <v>79.595663161327138</v>
      </c>
      <c r="S1742" s="2">
        <f t="shared" si="110"/>
        <v>10.026901442895573</v>
      </c>
      <c r="T1742" s="2">
        <f t="shared" si="111"/>
        <v>96.837042471671978</v>
      </c>
      <c r="U1742" s="7" t="str">
        <f t="shared" si="108"/>
        <v>COMPUTERS - SOFTWARE MEDIUM &amp; SMALL</v>
      </c>
    </row>
    <row r="1743" spans="1:21" hidden="1">
      <c r="A1743" s="10" t="s">
        <v>870</v>
      </c>
      <c r="B1743" s="8">
        <v>2018</v>
      </c>
      <c r="C1743" s="8">
        <v>12.14</v>
      </c>
      <c r="D1743" s="8">
        <v>-6.56</v>
      </c>
      <c r="E1743" s="8">
        <v>10.09</v>
      </c>
      <c r="F1743" s="8">
        <v>15.48</v>
      </c>
      <c r="G1743" s="8">
        <v>-78.14</v>
      </c>
      <c r="H1743" s="8">
        <v>-2.17</v>
      </c>
      <c r="I1743" s="8">
        <v>31.01</v>
      </c>
      <c r="J1743" s="8">
        <v>0</v>
      </c>
      <c r="K1743" s="8">
        <v>38.03</v>
      </c>
      <c r="L1743" s="8">
        <v>4.47</v>
      </c>
      <c r="M1743" s="8">
        <v>45.22</v>
      </c>
      <c r="N1743" s="8">
        <v>38.659999999999997</v>
      </c>
      <c r="O1743" s="8">
        <v>118.89</v>
      </c>
      <c r="P1743" s="8">
        <v>-7.66</v>
      </c>
      <c r="Q1743" s="8">
        <v>123.36</v>
      </c>
      <c r="R1743" s="2">
        <f t="shared" si="109"/>
        <v>63.343060959792474</v>
      </c>
      <c r="S1743" s="2">
        <f t="shared" si="110"/>
        <v>25.137808041504538</v>
      </c>
      <c r="T1743" s="2">
        <f t="shared" si="111"/>
        <v>96.376459143968873</v>
      </c>
      <c r="U1743" s="7" t="str">
        <f t="shared" si="108"/>
        <v>COMPUTERS - SOFTWARE MEDIUM &amp; SMALL</v>
      </c>
    </row>
    <row r="1744" spans="1:21" hidden="1">
      <c r="A1744" s="10" t="s">
        <v>870</v>
      </c>
      <c r="B1744" s="8">
        <v>2017</v>
      </c>
      <c r="C1744" s="8">
        <v>8.26</v>
      </c>
      <c r="D1744" s="8">
        <v>-6.57</v>
      </c>
      <c r="E1744" s="8">
        <v>6.14</v>
      </c>
      <c r="F1744" s="8">
        <v>15.3</v>
      </c>
      <c r="G1744" s="8">
        <v>-51.54</v>
      </c>
      <c r="H1744" s="8">
        <v>-1.99</v>
      </c>
      <c r="I1744" s="8">
        <v>18.71</v>
      </c>
      <c r="J1744" s="8">
        <v>0</v>
      </c>
      <c r="K1744" s="8">
        <v>36.15</v>
      </c>
      <c r="L1744" s="8">
        <v>2.58</v>
      </c>
      <c r="M1744" s="8">
        <v>27.72</v>
      </c>
      <c r="N1744" s="8">
        <v>21.15</v>
      </c>
      <c r="O1744" s="8">
        <v>76.680000000000007</v>
      </c>
      <c r="P1744" s="8">
        <v>-2.4500000000000002</v>
      </c>
      <c r="Q1744" s="8">
        <v>79.260000000000005</v>
      </c>
      <c r="R1744" s="2">
        <f t="shared" si="109"/>
        <v>65.02649507948523</v>
      </c>
      <c r="S1744" s="2">
        <f t="shared" si="110"/>
        <v>23.605854150895787</v>
      </c>
      <c r="T1744" s="2">
        <f t="shared" si="111"/>
        <v>96.744890234670706</v>
      </c>
      <c r="U1744" s="7" t="str">
        <f t="shared" si="108"/>
        <v>COMPUTERS - SOFTWARE MEDIUM &amp; SMALL</v>
      </c>
    </row>
    <row r="1745" spans="1:21" hidden="1">
      <c r="A1745" s="10" t="s">
        <v>870</v>
      </c>
      <c r="B1745" s="8">
        <v>2016</v>
      </c>
      <c r="C1745" s="8">
        <v>3.73</v>
      </c>
      <c r="D1745" s="8">
        <v>-7.05</v>
      </c>
      <c r="E1745" s="8">
        <v>1.41</v>
      </c>
      <c r="F1745" s="8">
        <v>15.22</v>
      </c>
      <c r="G1745" s="8">
        <v>-39.56</v>
      </c>
      <c r="H1745" s="8">
        <v>-1.64</v>
      </c>
      <c r="I1745" s="8">
        <v>4.3099999999999996</v>
      </c>
      <c r="J1745" s="8">
        <v>0</v>
      </c>
      <c r="K1745" s="8">
        <v>28.29</v>
      </c>
      <c r="L1745" s="8">
        <v>5.88</v>
      </c>
      <c r="M1745" s="8">
        <v>11.65</v>
      </c>
      <c r="N1745" s="8">
        <v>4.59</v>
      </c>
      <c r="O1745" s="8">
        <v>46.96</v>
      </c>
      <c r="P1745" s="8">
        <v>-0.28999999999999998</v>
      </c>
      <c r="Q1745" s="8">
        <v>52.84</v>
      </c>
      <c r="R1745" s="2">
        <f t="shared" si="109"/>
        <v>74.867524602573809</v>
      </c>
      <c r="S1745" s="2">
        <f t="shared" si="110"/>
        <v>8.1566994700984097</v>
      </c>
      <c r="T1745" s="2">
        <f t="shared" si="111"/>
        <v>88.872066616199845</v>
      </c>
      <c r="U1745" s="7" t="str">
        <f t="shared" si="108"/>
        <v>COMPUTERS - SOFTWARE MEDIUM &amp; SMALL</v>
      </c>
    </row>
    <row r="1746" spans="1:21" hidden="1">
      <c r="A1746" s="10" t="s">
        <v>870</v>
      </c>
      <c r="B1746" s="8">
        <v>2015</v>
      </c>
      <c r="C1746" s="8">
        <v>4.22</v>
      </c>
      <c r="D1746" s="8">
        <v>-8.27</v>
      </c>
      <c r="E1746" s="8">
        <v>1.53</v>
      </c>
      <c r="F1746" s="8">
        <v>15.22</v>
      </c>
      <c r="G1746" s="8">
        <v>-47.54</v>
      </c>
      <c r="H1746" s="8">
        <v>-1.87</v>
      </c>
      <c r="I1746" s="8">
        <v>4.58</v>
      </c>
      <c r="J1746" s="8">
        <v>0</v>
      </c>
      <c r="K1746" s="8">
        <v>25.36</v>
      </c>
      <c r="L1746" s="8">
        <v>2.56</v>
      </c>
      <c r="M1746" s="8">
        <v>13.42</v>
      </c>
      <c r="N1746" s="8">
        <v>5.14</v>
      </c>
      <c r="O1746" s="8">
        <v>60.27</v>
      </c>
      <c r="P1746" s="8">
        <v>-0.56999999999999995</v>
      </c>
      <c r="Q1746" s="8">
        <v>62.83</v>
      </c>
      <c r="R1746" s="2">
        <f t="shared" si="109"/>
        <v>75.664491484959413</v>
      </c>
      <c r="S1746" s="2">
        <f t="shared" si="110"/>
        <v>7.2895113799140541</v>
      </c>
      <c r="T1746" s="2">
        <f t="shared" si="111"/>
        <v>95.925513289829709</v>
      </c>
      <c r="U1746" s="7" t="str">
        <f t="shared" si="108"/>
        <v>COMPUTERS - SOFTWARE MEDIUM &amp; SMALL</v>
      </c>
    </row>
    <row r="1747" spans="1:21" hidden="1">
      <c r="A1747" s="10" t="s">
        <v>872</v>
      </c>
      <c r="B1747" s="8">
        <v>2019</v>
      </c>
      <c r="C1747" s="8">
        <v>0.81</v>
      </c>
      <c r="D1747" s="8">
        <v>-13.03</v>
      </c>
      <c r="E1747" s="8">
        <v>0.3</v>
      </c>
      <c r="F1747" s="8">
        <v>25.71</v>
      </c>
      <c r="G1747" s="8">
        <v>-410.24</v>
      </c>
      <c r="H1747" s="8">
        <v>-9.0500000000000007</v>
      </c>
      <c r="I1747" s="8">
        <v>7.83</v>
      </c>
      <c r="J1747" s="8">
        <v>0</v>
      </c>
      <c r="K1747" s="8">
        <v>5.74</v>
      </c>
      <c r="L1747" s="8">
        <v>3.58</v>
      </c>
      <c r="M1747" s="8">
        <v>24.78</v>
      </c>
      <c r="N1747" s="8">
        <v>11.75</v>
      </c>
      <c r="O1747" s="8">
        <v>431.44</v>
      </c>
      <c r="P1747" s="8">
        <v>-3.92</v>
      </c>
      <c r="Q1747" s="8">
        <v>435.02</v>
      </c>
      <c r="R1747" s="2">
        <f t="shared" si="109"/>
        <v>94.30371017424487</v>
      </c>
      <c r="S1747" s="2">
        <f t="shared" si="110"/>
        <v>1.7999172451841294</v>
      </c>
      <c r="T1747" s="2">
        <f t="shared" si="111"/>
        <v>99.177049331065234</v>
      </c>
      <c r="U1747" s="7" t="str">
        <f t="shared" si="108"/>
        <v>PAPER</v>
      </c>
    </row>
    <row r="1748" spans="1:21" hidden="1">
      <c r="A1748" s="10" t="s">
        <v>872</v>
      </c>
      <c r="B1748" s="8">
        <v>2018</v>
      </c>
      <c r="C1748" s="8">
        <v>1.08</v>
      </c>
      <c r="D1748" s="8">
        <v>-12.92</v>
      </c>
      <c r="E1748" s="8">
        <v>0.57999999999999996</v>
      </c>
      <c r="F1748" s="8">
        <v>25.71</v>
      </c>
      <c r="G1748" s="8">
        <v>-320.22000000000003</v>
      </c>
      <c r="H1748" s="8">
        <v>-6.08</v>
      </c>
      <c r="I1748" s="8">
        <v>14.94</v>
      </c>
      <c r="J1748" s="8">
        <v>0</v>
      </c>
      <c r="K1748" s="8">
        <v>10.130000000000001</v>
      </c>
      <c r="L1748" s="8">
        <v>5.48</v>
      </c>
      <c r="M1748" s="8">
        <v>35.47</v>
      </c>
      <c r="N1748" s="8">
        <v>22.55</v>
      </c>
      <c r="O1748" s="8">
        <v>350.21</v>
      </c>
      <c r="P1748" s="8">
        <v>-7.61</v>
      </c>
      <c r="Q1748" s="8">
        <v>355.69</v>
      </c>
      <c r="R1748" s="2">
        <f t="shared" si="109"/>
        <v>90.027833225561594</v>
      </c>
      <c r="S1748" s="2">
        <f t="shared" si="110"/>
        <v>4.2002867665663919</v>
      </c>
      <c r="T1748" s="2">
        <f t="shared" si="111"/>
        <v>98.459332564873904</v>
      </c>
      <c r="U1748" s="7" t="str">
        <f t="shared" si="108"/>
        <v>PAPER</v>
      </c>
    </row>
    <row r="1749" spans="1:21" hidden="1">
      <c r="A1749" s="10" t="s">
        <v>872</v>
      </c>
      <c r="B1749" s="8">
        <v>2017</v>
      </c>
      <c r="C1749" s="8">
        <v>0.75</v>
      </c>
      <c r="D1749" s="8">
        <v>-12.43</v>
      </c>
      <c r="E1749" s="8">
        <v>0.27</v>
      </c>
      <c r="F1749" s="8">
        <v>25.71</v>
      </c>
      <c r="G1749" s="8">
        <v>-291.25</v>
      </c>
      <c r="H1749" s="8">
        <v>-5.92</v>
      </c>
      <c r="I1749" s="8">
        <v>6.93</v>
      </c>
      <c r="J1749" s="8">
        <v>0</v>
      </c>
      <c r="K1749" s="8">
        <v>7.06</v>
      </c>
      <c r="L1749" s="8">
        <v>4.3600000000000003</v>
      </c>
      <c r="M1749" s="8">
        <v>21.79</v>
      </c>
      <c r="N1749" s="8">
        <v>9.36</v>
      </c>
      <c r="O1749" s="8">
        <v>308.69</v>
      </c>
      <c r="P1749" s="8">
        <v>-2.42</v>
      </c>
      <c r="Q1749" s="8">
        <v>313.04000000000002</v>
      </c>
      <c r="R1749" s="2">
        <f t="shared" si="109"/>
        <v>93.039228213646808</v>
      </c>
      <c r="S1749" s="2">
        <f t="shared" si="110"/>
        <v>2.2137745974955276</v>
      </c>
      <c r="T1749" s="2">
        <f t="shared" si="111"/>
        <v>98.610401226680295</v>
      </c>
      <c r="U1749" s="7" t="str">
        <f t="shared" si="108"/>
        <v>PAPER</v>
      </c>
    </row>
    <row r="1750" spans="1:21" hidden="1">
      <c r="A1750" s="10" t="s">
        <v>872</v>
      </c>
      <c r="B1750" s="8">
        <v>2016</v>
      </c>
      <c r="C1750" s="8">
        <v>0.64</v>
      </c>
      <c r="D1750" s="8">
        <v>-11.75</v>
      </c>
      <c r="E1750" s="8">
        <v>0.18</v>
      </c>
      <c r="F1750" s="8">
        <v>25.71</v>
      </c>
      <c r="G1750" s="8">
        <v>-293.04000000000002</v>
      </c>
      <c r="H1750" s="8">
        <v>-6.28</v>
      </c>
      <c r="I1750" s="8">
        <v>4.75</v>
      </c>
      <c r="J1750" s="8">
        <v>0</v>
      </c>
      <c r="K1750" s="8">
        <v>8.4600000000000009</v>
      </c>
      <c r="L1750" s="8">
        <v>3.96</v>
      </c>
      <c r="M1750" s="8">
        <v>20.46</v>
      </c>
      <c r="N1750" s="8">
        <v>8.7100000000000009</v>
      </c>
      <c r="O1750" s="8">
        <v>315.81</v>
      </c>
      <c r="P1750" s="8">
        <v>-3.96</v>
      </c>
      <c r="Q1750" s="8">
        <v>319.77</v>
      </c>
      <c r="R1750" s="2">
        <f t="shared" si="109"/>
        <v>91.640866873065036</v>
      </c>
      <c r="S1750" s="2">
        <f t="shared" si="110"/>
        <v>1.4854426619132504</v>
      </c>
      <c r="T1750" s="2">
        <f t="shared" si="111"/>
        <v>98.761609907120757</v>
      </c>
      <c r="U1750" s="7" t="str">
        <f t="shared" si="108"/>
        <v>PAPER</v>
      </c>
    </row>
    <row r="1751" spans="1:21" hidden="1">
      <c r="A1751" s="10" t="s">
        <v>872</v>
      </c>
      <c r="B1751" s="8">
        <v>2015</v>
      </c>
      <c r="C1751" s="8">
        <v>0.77</v>
      </c>
      <c r="D1751" s="8">
        <v>-10.18</v>
      </c>
      <c r="E1751" s="8">
        <v>0.37</v>
      </c>
      <c r="F1751" s="8">
        <v>25.71</v>
      </c>
      <c r="G1751" s="8">
        <v>-262.38</v>
      </c>
      <c r="H1751" s="8">
        <v>-6.18</v>
      </c>
      <c r="I1751" s="8">
        <v>9.6</v>
      </c>
      <c r="J1751" s="8">
        <v>0</v>
      </c>
      <c r="K1751" s="8">
        <v>10.62</v>
      </c>
      <c r="L1751" s="8">
        <v>4.41</v>
      </c>
      <c r="M1751" s="8">
        <v>24.47</v>
      </c>
      <c r="N1751" s="8">
        <v>14.29</v>
      </c>
      <c r="O1751" s="8">
        <v>288.61</v>
      </c>
      <c r="P1751" s="8">
        <v>-4.68</v>
      </c>
      <c r="Q1751" s="8">
        <v>293.02999999999997</v>
      </c>
      <c r="R1751" s="2">
        <f t="shared" si="109"/>
        <v>89.540320103743653</v>
      </c>
      <c r="S1751" s="2">
        <f t="shared" si="110"/>
        <v>3.2761150735419582</v>
      </c>
      <c r="T1751" s="2">
        <f t="shared" si="111"/>
        <v>98.491622018223396</v>
      </c>
      <c r="U1751" s="7" t="str">
        <f t="shared" si="108"/>
        <v>PAPER</v>
      </c>
    </row>
    <row r="1752" spans="1:21" hidden="1">
      <c r="A1752" s="10" t="s">
        <v>874</v>
      </c>
      <c r="B1752" s="8">
        <v>2019</v>
      </c>
      <c r="C1752" s="8">
        <v>3.57</v>
      </c>
      <c r="D1752" s="8">
        <v>-19.399999999999999</v>
      </c>
      <c r="E1752" s="8">
        <v>2.81</v>
      </c>
      <c r="F1752" s="8">
        <v>25.74</v>
      </c>
      <c r="G1752" s="8">
        <v>-961.45</v>
      </c>
      <c r="H1752" s="8">
        <v>-33.909999999999997</v>
      </c>
      <c r="I1752" s="8">
        <v>72.37</v>
      </c>
      <c r="J1752" s="8">
        <v>0</v>
      </c>
      <c r="K1752" s="8">
        <v>10.61</v>
      </c>
      <c r="L1752" s="8">
        <v>17.920000000000002</v>
      </c>
      <c r="M1752" s="8">
        <v>111.94</v>
      </c>
      <c r="N1752" s="8">
        <v>92.54</v>
      </c>
      <c r="O1752" s="8">
        <v>1055.47</v>
      </c>
      <c r="P1752" s="8">
        <v>-20.16</v>
      </c>
      <c r="Q1752" s="8">
        <v>1073.3900000000001</v>
      </c>
      <c r="R1752" s="2">
        <f t="shared" si="109"/>
        <v>89.571358033892608</v>
      </c>
      <c r="S1752" s="2">
        <f t="shared" si="110"/>
        <v>6.7421906296872534</v>
      </c>
      <c r="T1752" s="2">
        <f t="shared" si="111"/>
        <v>98.330522922702841</v>
      </c>
      <c r="U1752" s="7" t="str">
        <f t="shared" si="108"/>
        <v>ELECTRICALS</v>
      </c>
    </row>
    <row r="1753" spans="1:21" hidden="1">
      <c r="A1753" s="10" t="s">
        <v>874</v>
      </c>
      <c r="B1753" s="8">
        <v>2018</v>
      </c>
      <c r="C1753" s="8">
        <v>2.67</v>
      </c>
      <c r="D1753" s="8">
        <v>-17.14</v>
      </c>
      <c r="E1753" s="8">
        <v>2</v>
      </c>
      <c r="F1753" s="8">
        <v>25.72</v>
      </c>
      <c r="G1753" s="8">
        <v>-766.31</v>
      </c>
      <c r="H1753" s="8">
        <v>-22.77</v>
      </c>
      <c r="I1753" s="8">
        <v>51.55</v>
      </c>
      <c r="J1753" s="8">
        <v>0</v>
      </c>
      <c r="K1753" s="8">
        <v>11.03</v>
      </c>
      <c r="L1753" s="8">
        <v>21.99</v>
      </c>
      <c r="M1753" s="8">
        <v>92.23</v>
      </c>
      <c r="N1753" s="8">
        <v>75.09</v>
      </c>
      <c r="O1753" s="8">
        <v>836.56</v>
      </c>
      <c r="P1753" s="8">
        <v>-23.55</v>
      </c>
      <c r="Q1753" s="8">
        <v>858.54</v>
      </c>
      <c r="R1753" s="2">
        <f t="shared" si="109"/>
        <v>89.257343862836905</v>
      </c>
      <c r="S1753" s="2">
        <f t="shared" si="110"/>
        <v>6.004379528035968</v>
      </c>
      <c r="T1753" s="2">
        <f t="shared" si="111"/>
        <v>97.439839727910169</v>
      </c>
      <c r="U1753" s="7" t="str">
        <f t="shared" si="108"/>
        <v>ELECTRICALS</v>
      </c>
    </row>
    <row r="1754" spans="1:21" hidden="1">
      <c r="A1754" s="10" t="s">
        <v>874</v>
      </c>
      <c r="B1754" s="8">
        <v>2017</v>
      </c>
      <c r="C1754" s="8">
        <v>2.85</v>
      </c>
      <c r="D1754" s="8">
        <v>-15.35</v>
      </c>
      <c r="E1754" s="8">
        <v>2.25</v>
      </c>
      <c r="F1754" s="8">
        <v>25.72</v>
      </c>
      <c r="G1754" s="8">
        <v>-591.03</v>
      </c>
      <c r="H1754" s="8">
        <v>-24.87</v>
      </c>
      <c r="I1754" s="8">
        <v>57.91</v>
      </c>
      <c r="J1754" s="8">
        <v>0</v>
      </c>
      <c r="K1754" s="8">
        <v>13.13</v>
      </c>
      <c r="L1754" s="8">
        <v>24</v>
      </c>
      <c r="M1754" s="8">
        <v>85.72</v>
      </c>
      <c r="N1754" s="8">
        <v>70.37</v>
      </c>
      <c r="O1754" s="8">
        <v>652.75</v>
      </c>
      <c r="P1754" s="8">
        <v>-12.46</v>
      </c>
      <c r="Q1754" s="8">
        <v>676.75</v>
      </c>
      <c r="R1754" s="2">
        <f t="shared" si="109"/>
        <v>87.33357960842261</v>
      </c>
      <c r="S1754" s="2">
        <f t="shared" si="110"/>
        <v>8.5570742519394152</v>
      </c>
      <c r="T1754" s="2">
        <f t="shared" si="111"/>
        <v>96.45363871444404</v>
      </c>
      <c r="U1754" s="7" t="str">
        <f t="shared" si="108"/>
        <v>ELECTRICALS</v>
      </c>
    </row>
    <row r="1755" spans="1:21" hidden="1">
      <c r="A1755" s="10" t="s">
        <v>874</v>
      </c>
      <c r="B1755" s="8">
        <v>2016</v>
      </c>
      <c r="C1755" s="8">
        <v>3.6</v>
      </c>
      <c r="D1755" s="8">
        <v>-13.99</v>
      </c>
      <c r="E1755" s="8">
        <v>3.06</v>
      </c>
      <c r="F1755" s="8">
        <v>25.68</v>
      </c>
      <c r="G1755" s="8">
        <v>-731.02</v>
      </c>
      <c r="H1755" s="8">
        <v>-28.88</v>
      </c>
      <c r="I1755" s="8">
        <v>78.45</v>
      </c>
      <c r="J1755" s="8">
        <v>0</v>
      </c>
      <c r="K1755" s="8">
        <v>16.37</v>
      </c>
      <c r="L1755" s="8">
        <v>12.03</v>
      </c>
      <c r="M1755" s="8">
        <v>111.9</v>
      </c>
      <c r="N1755" s="8">
        <v>97.9</v>
      </c>
      <c r="O1755" s="8">
        <v>859.76</v>
      </c>
      <c r="P1755" s="8">
        <v>-19.45</v>
      </c>
      <c r="Q1755" s="8">
        <v>871.79</v>
      </c>
      <c r="R1755" s="2">
        <f t="shared" si="109"/>
        <v>83.852762706615124</v>
      </c>
      <c r="S1755" s="2">
        <f t="shared" si="110"/>
        <v>8.9987267575907062</v>
      </c>
      <c r="T1755" s="2">
        <f t="shared" si="111"/>
        <v>98.620080523979397</v>
      </c>
      <c r="U1755" s="7" t="str">
        <f t="shared" si="108"/>
        <v>ELECTRICALS</v>
      </c>
    </row>
    <row r="1756" spans="1:21" hidden="1">
      <c r="A1756" s="10" t="s">
        <v>874</v>
      </c>
      <c r="B1756" s="8">
        <v>2015</v>
      </c>
      <c r="C1756" s="8">
        <v>2.7</v>
      </c>
      <c r="D1756" s="8">
        <v>-16.09</v>
      </c>
      <c r="E1756" s="8">
        <v>2.0699999999999998</v>
      </c>
      <c r="F1756" s="8">
        <v>25.67</v>
      </c>
      <c r="G1756" s="8">
        <v>-809.65</v>
      </c>
      <c r="H1756" s="8">
        <v>-33.24</v>
      </c>
      <c r="I1756" s="8">
        <v>53.12</v>
      </c>
      <c r="J1756" s="8">
        <v>0</v>
      </c>
      <c r="K1756" s="8">
        <v>12.85</v>
      </c>
      <c r="L1756" s="8">
        <v>11.36</v>
      </c>
      <c r="M1756" s="8">
        <v>84.48</v>
      </c>
      <c r="N1756" s="8">
        <v>68.39</v>
      </c>
      <c r="O1756" s="8">
        <v>916.01</v>
      </c>
      <c r="P1756" s="8">
        <v>-17.170000000000002</v>
      </c>
      <c r="Q1756" s="8">
        <v>927.37</v>
      </c>
      <c r="R1756" s="2">
        <f t="shared" si="109"/>
        <v>87.306037503908897</v>
      </c>
      <c r="S1756" s="2">
        <f t="shared" si="110"/>
        <v>5.7280265697617994</v>
      </c>
      <c r="T1756" s="2">
        <f t="shared" si="111"/>
        <v>98.775030462490705</v>
      </c>
      <c r="U1756" s="7" t="str">
        <f t="shared" si="108"/>
        <v>ELECTRICALS</v>
      </c>
    </row>
    <row r="1757" spans="1:21" hidden="1">
      <c r="A1757" s="10" t="s">
        <v>876</v>
      </c>
      <c r="B1757" s="8">
        <v>2019</v>
      </c>
      <c r="C1757" s="8">
        <v>1.81</v>
      </c>
      <c r="D1757" s="8">
        <v>-13.72</v>
      </c>
      <c r="E1757" s="8">
        <v>1.23</v>
      </c>
      <c r="F1757" s="8">
        <v>23.83</v>
      </c>
      <c r="G1757" s="8">
        <v>-223.4</v>
      </c>
      <c r="H1757" s="8">
        <v>-0.7</v>
      </c>
      <c r="I1757" s="8">
        <v>29.33</v>
      </c>
      <c r="J1757" s="8">
        <v>0</v>
      </c>
      <c r="K1757" s="8">
        <v>23.35</v>
      </c>
      <c r="L1757" s="8">
        <v>20.25</v>
      </c>
      <c r="M1757" s="8">
        <v>61.89</v>
      </c>
      <c r="N1757" s="8">
        <v>48.17</v>
      </c>
      <c r="O1757" s="8">
        <v>265.04000000000002</v>
      </c>
      <c r="P1757" s="8">
        <v>-18.84</v>
      </c>
      <c r="Q1757" s="8">
        <v>285.29000000000002</v>
      </c>
      <c r="R1757" s="2">
        <f t="shared" si="109"/>
        <v>78.306284832976971</v>
      </c>
      <c r="S1757" s="2">
        <f t="shared" si="110"/>
        <v>10.280766938904272</v>
      </c>
      <c r="T1757" s="2">
        <f t="shared" si="111"/>
        <v>92.901959409723446</v>
      </c>
      <c r="U1757" s="7" t="str">
        <f t="shared" si="108"/>
        <v>FINANCE - GENERAL</v>
      </c>
    </row>
    <row r="1758" spans="1:21" hidden="1">
      <c r="A1758" s="10" t="s">
        <v>876</v>
      </c>
      <c r="B1758" s="8">
        <v>2018</v>
      </c>
      <c r="C1758" s="8">
        <v>3.36</v>
      </c>
      <c r="D1758" s="8">
        <v>-12.42</v>
      </c>
      <c r="E1758" s="8">
        <v>2.85</v>
      </c>
      <c r="F1758" s="8">
        <v>23.79</v>
      </c>
      <c r="G1758" s="8">
        <v>-220.32</v>
      </c>
      <c r="H1758" s="8">
        <v>-0.4</v>
      </c>
      <c r="I1758" s="8">
        <v>67.489999999999995</v>
      </c>
      <c r="J1758" s="8">
        <v>0</v>
      </c>
      <c r="K1758" s="8">
        <v>37.44</v>
      </c>
      <c r="L1758" s="8">
        <v>30.1</v>
      </c>
      <c r="M1758" s="8">
        <v>113.86</v>
      </c>
      <c r="N1758" s="8">
        <v>101.44</v>
      </c>
      <c r="O1758" s="8">
        <v>304.08</v>
      </c>
      <c r="P1758" s="8">
        <v>-33.950000000000003</v>
      </c>
      <c r="Q1758" s="8">
        <v>334.18</v>
      </c>
      <c r="R1758" s="2">
        <f t="shared" si="109"/>
        <v>65.928541504578362</v>
      </c>
      <c r="S1758" s="2">
        <f t="shared" si="110"/>
        <v>20.195702914596922</v>
      </c>
      <c r="T1758" s="2">
        <f t="shared" si="111"/>
        <v>90.99287808965228</v>
      </c>
      <c r="U1758" s="7" t="str">
        <f t="shared" si="108"/>
        <v>FINANCE - GENERAL</v>
      </c>
    </row>
    <row r="1759" spans="1:21" hidden="1">
      <c r="A1759" s="10" t="s">
        <v>876</v>
      </c>
      <c r="B1759" s="8">
        <v>2017</v>
      </c>
      <c r="C1759" s="8">
        <v>2.15</v>
      </c>
      <c r="D1759" s="8">
        <v>-12.39</v>
      </c>
      <c r="E1759" s="8">
        <v>1.63</v>
      </c>
      <c r="F1759" s="8">
        <v>23.55</v>
      </c>
      <c r="G1759" s="8">
        <v>-190.31</v>
      </c>
      <c r="H1759" s="8">
        <v>-0.53</v>
      </c>
      <c r="I1759" s="8">
        <v>38.32</v>
      </c>
      <c r="J1759" s="8">
        <v>0</v>
      </c>
      <c r="K1759" s="8">
        <v>31.28</v>
      </c>
      <c r="L1759" s="8">
        <v>22.4</v>
      </c>
      <c r="M1759" s="8">
        <v>76.44</v>
      </c>
      <c r="N1759" s="8">
        <v>64.05</v>
      </c>
      <c r="O1759" s="8">
        <v>244.35</v>
      </c>
      <c r="P1759" s="8">
        <v>-25.73</v>
      </c>
      <c r="Q1759" s="8">
        <v>266.75</v>
      </c>
      <c r="R1759" s="2">
        <f t="shared" si="109"/>
        <v>71.343955014058096</v>
      </c>
      <c r="S1759" s="2">
        <f t="shared" si="110"/>
        <v>14.365510777881912</v>
      </c>
      <c r="T1759" s="2">
        <f t="shared" si="111"/>
        <v>91.602624179943774</v>
      </c>
      <c r="U1759" s="7" t="str">
        <f t="shared" si="108"/>
        <v>FINANCE - GENERAL</v>
      </c>
    </row>
    <row r="1760" spans="1:21" hidden="1">
      <c r="A1760" s="10" t="s">
        <v>876</v>
      </c>
      <c r="B1760" s="8">
        <v>2016</v>
      </c>
      <c r="C1760" s="8">
        <v>2</v>
      </c>
      <c r="D1760" s="8">
        <v>-11.32</v>
      </c>
      <c r="E1760" s="8">
        <v>1.53</v>
      </c>
      <c r="F1760" s="8">
        <v>23.49</v>
      </c>
      <c r="G1760" s="8">
        <v>-169.79</v>
      </c>
      <c r="H1760" s="8">
        <v>-0.73</v>
      </c>
      <c r="I1760" s="8">
        <v>35.6</v>
      </c>
      <c r="J1760" s="8">
        <v>0</v>
      </c>
      <c r="K1760" s="8">
        <v>30.64</v>
      </c>
      <c r="L1760" s="8">
        <v>19.07</v>
      </c>
      <c r="M1760" s="8">
        <v>65.849999999999994</v>
      </c>
      <c r="N1760" s="8">
        <v>54.53</v>
      </c>
      <c r="O1760" s="8">
        <v>217.3</v>
      </c>
      <c r="P1760" s="8">
        <v>-18.93</v>
      </c>
      <c r="Q1760" s="8">
        <v>236.37</v>
      </c>
      <c r="R1760" s="2">
        <f t="shared" si="109"/>
        <v>71.832296822777835</v>
      </c>
      <c r="S1760" s="2">
        <f t="shared" si="110"/>
        <v>15.061132969496976</v>
      </c>
      <c r="T1760" s="2">
        <f t="shared" si="111"/>
        <v>91.93214028853069</v>
      </c>
      <c r="U1760" s="7" t="str">
        <f t="shared" si="108"/>
        <v>FINANCE - GENERAL</v>
      </c>
    </row>
    <row r="1761" spans="1:21" hidden="1">
      <c r="A1761" s="10" t="s">
        <v>876</v>
      </c>
      <c r="B1761" s="8">
        <v>2015</v>
      </c>
      <c r="C1761" s="8">
        <v>3.29</v>
      </c>
      <c r="D1761" s="8">
        <v>-8.48</v>
      </c>
      <c r="E1761" s="8">
        <v>2.94</v>
      </c>
      <c r="F1761" s="8">
        <v>23.14</v>
      </c>
      <c r="G1761" s="8">
        <v>-178.69</v>
      </c>
      <c r="H1761" s="8">
        <v>-1.04</v>
      </c>
      <c r="I1761" s="8">
        <v>67.55</v>
      </c>
      <c r="J1761" s="8">
        <v>0</v>
      </c>
      <c r="K1761" s="8">
        <v>40.65</v>
      </c>
      <c r="L1761" s="8">
        <v>17.239999999999998</v>
      </c>
      <c r="M1761" s="8">
        <v>109.53</v>
      </c>
      <c r="N1761" s="8">
        <v>101.05</v>
      </c>
      <c r="O1761" s="8">
        <v>272.02</v>
      </c>
      <c r="P1761" s="8">
        <v>-33.5</v>
      </c>
      <c r="Q1761" s="8">
        <v>289.26</v>
      </c>
      <c r="R1761" s="2">
        <f t="shared" si="109"/>
        <v>61.774873815944133</v>
      </c>
      <c r="S1761" s="2">
        <f t="shared" si="110"/>
        <v>23.352693078890962</v>
      </c>
      <c r="T1761" s="2">
        <f t="shared" si="111"/>
        <v>94.039964046186824</v>
      </c>
      <c r="U1761" s="7" t="str">
        <f t="shared" si="108"/>
        <v>FINANCE - GENERAL</v>
      </c>
    </row>
    <row r="1762" spans="1:21" hidden="1">
      <c r="A1762" s="10" t="s">
        <v>878</v>
      </c>
      <c r="B1762" s="8">
        <v>2019</v>
      </c>
      <c r="C1762" s="8">
        <v>15.99</v>
      </c>
      <c r="D1762" s="8">
        <v>-31.42</v>
      </c>
      <c r="E1762" s="8">
        <v>11.31</v>
      </c>
      <c r="F1762" s="8">
        <v>67.23</v>
      </c>
      <c r="G1762" s="8">
        <v>-1857.52</v>
      </c>
      <c r="H1762" s="8">
        <v>-41.13</v>
      </c>
      <c r="I1762" s="8">
        <v>76.05</v>
      </c>
      <c r="J1762" s="8">
        <v>0</v>
      </c>
      <c r="K1762" s="8">
        <v>9.35</v>
      </c>
      <c r="L1762" s="8">
        <v>132.62</v>
      </c>
      <c r="M1762" s="8">
        <v>177.82</v>
      </c>
      <c r="N1762" s="8">
        <v>146.4</v>
      </c>
      <c r="O1762" s="8">
        <v>1902.72</v>
      </c>
      <c r="P1762" s="8">
        <v>-70.349999999999994</v>
      </c>
      <c r="Q1762" s="8">
        <v>2035.34</v>
      </c>
      <c r="R1762" s="2">
        <f t="shared" si="109"/>
        <v>91.263376143543582</v>
      </c>
      <c r="S1762" s="2">
        <f t="shared" si="110"/>
        <v>3.7364764609352736</v>
      </c>
      <c r="T1762" s="2">
        <f t="shared" si="111"/>
        <v>93.484135328741147</v>
      </c>
      <c r="U1762" s="7" t="str">
        <f t="shared" si="108"/>
        <v>POWER - TRANSMISSION &amp; EQUIPMENT</v>
      </c>
    </row>
    <row r="1763" spans="1:21" hidden="1">
      <c r="A1763" s="10" t="s">
        <v>878</v>
      </c>
      <c r="B1763" s="8">
        <v>2018</v>
      </c>
      <c r="C1763" s="8">
        <v>0</v>
      </c>
      <c r="D1763" s="8">
        <v>-50.8</v>
      </c>
      <c r="E1763" s="8">
        <v>3.95</v>
      </c>
      <c r="F1763" s="8">
        <v>0</v>
      </c>
      <c r="G1763" s="8">
        <v>-1384.97</v>
      </c>
      <c r="H1763" s="8">
        <v>-23.73</v>
      </c>
      <c r="I1763" s="8">
        <v>26.56</v>
      </c>
      <c r="J1763" s="8">
        <v>0</v>
      </c>
      <c r="K1763" s="8">
        <v>6.93</v>
      </c>
      <c r="L1763" s="8">
        <v>134.68</v>
      </c>
      <c r="M1763" s="8">
        <v>93.07</v>
      </c>
      <c r="N1763" s="8">
        <v>42.27</v>
      </c>
      <c r="O1763" s="8">
        <v>1343.36</v>
      </c>
      <c r="P1763" s="8">
        <v>-15.71</v>
      </c>
      <c r="Q1763" s="8">
        <v>1478.04</v>
      </c>
      <c r="R1763" s="2">
        <f t="shared" si="109"/>
        <v>93.703147411436774</v>
      </c>
      <c r="S1763" s="2">
        <f t="shared" si="110"/>
        <v>1.7969743714649127</v>
      </c>
      <c r="T1763" s="2">
        <f t="shared" si="111"/>
        <v>90.887932667586796</v>
      </c>
      <c r="U1763" s="7" t="str">
        <f t="shared" si="108"/>
        <v>POWER - TRANSMISSION &amp; EQUIPMENT</v>
      </c>
    </row>
    <row r="1764" spans="1:21" hidden="1">
      <c r="A1764" s="10" t="s">
        <v>878</v>
      </c>
      <c r="B1764" s="8">
        <v>2017</v>
      </c>
      <c r="C1764" s="8">
        <v>8.94</v>
      </c>
      <c r="D1764" s="8">
        <v>-59.79</v>
      </c>
      <c r="E1764" s="8">
        <v>0.04</v>
      </c>
      <c r="F1764" s="8">
        <v>67.23</v>
      </c>
      <c r="G1764" s="8">
        <v>-2098.54</v>
      </c>
      <c r="H1764" s="8">
        <v>-50.83</v>
      </c>
      <c r="I1764" s="8">
        <v>0.28999999999999998</v>
      </c>
      <c r="J1764" s="8">
        <v>0</v>
      </c>
      <c r="K1764" s="8">
        <v>4.32</v>
      </c>
      <c r="L1764" s="8">
        <v>145.55000000000001</v>
      </c>
      <c r="M1764" s="8">
        <v>88.24</v>
      </c>
      <c r="N1764" s="8">
        <v>28.45</v>
      </c>
      <c r="O1764" s="8">
        <v>2041.23</v>
      </c>
      <c r="P1764" s="8">
        <v>-28.16</v>
      </c>
      <c r="Q1764" s="8">
        <v>2186.7800000000002</v>
      </c>
      <c r="R1764" s="2">
        <f t="shared" si="109"/>
        <v>95.964843285561415</v>
      </c>
      <c r="S1764" s="2">
        <f t="shared" si="110"/>
        <v>1.3261507787706123E-2</v>
      </c>
      <c r="T1764" s="2">
        <f t="shared" si="111"/>
        <v>93.344094970687479</v>
      </c>
      <c r="U1764" s="7" t="str">
        <f t="shared" si="108"/>
        <v>POWER - TRANSMISSION &amp; EQUIPMENT</v>
      </c>
    </row>
    <row r="1765" spans="1:21" hidden="1">
      <c r="A1765" s="10" t="s">
        <v>878</v>
      </c>
      <c r="B1765" s="8">
        <v>2016</v>
      </c>
      <c r="C1765" s="8">
        <v>-1.1000000000000001</v>
      </c>
      <c r="D1765" s="8">
        <v>-71.400000000000006</v>
      </c>
      <c r="E1765" s="8">
        <v>-11.72</v>
      </c>
      <c r="F1765" s="8">
        <v>67.23</v>
      </c>
      <c r="G1765" s="8">
        <v>-1906.92</v>
      </c>
      <c r="H1765" s="8">
        <v>-3.51</v>
      </c>
      <c r="I1765" s="8">
        <v>-78.77</v>
      </c>
      <c r="J1765" s="8">
        <v>0</v>
      </c>
      <c r="K1765" s="8">
        <v>-2.99</v>
      </c>
      <c r="L1765" s="8">
        <v>128</v>
      </c>
      <c r="M1765" s="8">
        <v>-55.16</v>
      </c>
      <c r="N1765" s="8">
        <v>-126.56</v>
      </c>
      <c r="O1765" s="8">
        <v>1727.27</v>
      </c>
      <c r="P1765" s="8">
        <v>47.79</v>
      </c>
      <c r="Q1765" s="8">
        <v>1855.27</v>
      </c>
      <c r="R1765" s="2">
        <f t="shared" si="109"/>
        <v>102.78396136411412</v>
      </c>
      <c r="S1765" s="2">
        <f t="shared" si="110"/>
        <v>-4.2457432071881716</v>
      </c>
      <c r="T1765" s="2">
        <f t="shared" si="111"/>
        <v>93.100734663957269</v>
      </c>
      <c r="U1765" s="7" t="str">
        <f t="shared" si="108"/>
        <v>POWER - TRANSMISSION &amp; EQUIPMENT</v>
      </c>
    </row>
    <row r="1766" spans="1:21" hidden="1">
      <c r="A1766" s="10" t="s">
        <v>878</v>
      </c>
      <c r="B1766" s="8">
        <v>2015</v>
      </c>
      <c r="C1766" s="8">
        <v>37.200000000000003</v>
      </c>
      <c r="D1766" s="8">
        <v>-73.05</v>
      </c>
      <c r="E1766" s="8">
        <v>26.34</v>
      </c>
      <c r="F1766" s="8">
        <v>67.23</v>
      </c>
      <c r="G1766" s="8">
        <v>-1955.69</v>
      </c>
      <c r="H1766" s="8">
        <v>-1.04</v>
      </c>
      <c r="I1766" s="8">
        <v>177.07</v>
      </c>
      <c r="J1766" s="8">
        <v>0</v>
      </c>
      <c r="K1766" s="8">
        <v>13.74</v>
      </c>
      <c r="L1766" s="8">
        <v>123.23</v>
      </c>
      <c r="M1766" s="8">
        <v>290.79000000000002</v>
      </c>
      <c r="N1766" s="8">
        <v>217.74</v>
      </c>
      <c r="O1766" s="8">
        <v>2124.29</v>
      </c>
      <c r="P1766" s="8">
        <v>-78.260000000000005</v>
      </c>
      <c r="Q1766" s="8">
        <v>2247.52</v>
      </c>
      <c r="R1766" s="2">
        <f t="shared" si="109"/>
        <v>87.015465935787006</v>
      </c>
      <c r="S1766" s="2">
        <f t="shared" si="110"/>
        <v>7.8784615932227524</v>
      </c>
      <c r="T1766" s="2">
        <f t="shared" si="111"/>
        <v>94.517067701288525</v>
      </c>
      <c r="U1766" s="7" t="str">
        <f t="shared" si="108"/>
        <v>POWER - TRANSMISSION &amp; EQUIPMENT</v>
      </c>
    </row>
    <row r="1767" spans="1:21" hidden="1">
      <c r="A1767" s="10" t="s">
        <v>880</v>
      </c>
      <c r="B1767" s="8">
        <v>2019</v>
      </c>
      <c r="C1767" s="8">
        <v>32.5</v>
      </c>
      <c r="D1767" s="8">
        <v>-509.45</v>
      </c>
      <c r="E1767" s="8">
        <v>-1.29</v>
      </c>
      <c r="F1767" s="8">
        <v>150.78</v>
      </c>
      <c r="G1767" s="8">
        <v>-2410.4299999999998</v>
      </c>
      <c r="H1767" s="8">
        <v>-361.64</v>
      </c>
      <c r="I1767" s="8">
        <v>-19.47</v>
      </c>
      <c r="J1767" s="8">
        <v>0</v>
      </c>
      <c r="K1767" s="8">
        <v>18.97</v>
      </c>
      <c r="L1767" s="8">
        <v>262.14</v>
      </c>
      <c r="M1767" s="8">
        <v>502.98</v>
      </c>
      <c r="N1767" s="8">
        <v>-6.47</v>
      </c>
      <c r="O1767" s="8">
        <v>2651.27</v>
      </c>
      <c r="P1767" s="8">
        <v>-13</v>
      </c>
      <c r="Q1767" s="8">
        <v>2913.41</v>
      </c>
      <c r="R1767" s="2">
        <f t="shared" si="109"/>
        <v>82.735694598425908</v>
      </c>
      <c r="S1767" s="2">
        <f t="shared" si="110"/>
        <v>-0.66828904960166946</v>
      </c>
      <c r="T1767" s="2">
        <f t="shared" si="111"/>
        <v>91.002296278244401</v>
      </c>
      <c r="U1767" s="7" t="str">
        <f t="shared" si="108"/>
        <v>SHIPPING</v>
      </c>
    </row>
    <row r="1768" spans="1:21" hidden="1">
      <c r="A1768" s="10" t="s">
        <v>880</v>
      </c>
      <c r="B1768" s="8">
        <v>2018</v>
      </c>
      <c r="C1768" s="8">
        <v>43.22</v>
      </c>
      <c r="D1768" s="8">
        <v>-491.49</v>
      </c>
      <c r="E1768" s="8">
        <v>10.62</v>
      </c>
      <c r="F1768" s="8">
        <v>150.78</v>
      </c>
      <c r="G1768" s="8">
        <v>-1740.59</v>
      </c>
      <c r="H1768" s="8">
        <v>-328.2</v>
      </c>
      <c r="I1768" s="8">
        <v>160.19</v>
      </c>
      <c r="J1768" s="8">
        <v>0</v>
      </c>
      <c r="K1768" s="8">
        <v>31.96</v>
      </c>
      <c r="L1768" s="8">
        <v>338.24</v>
      </c>
      <c r="M1768" s="8">
        <v>658.68</v>
      </c>
      <c r="N1768" s="8">
        <v>167.19</v>
      </c>
      <c r="O1768" s="8">
        <v>2061.0300000000002</v>
      </c>
      <c r="P1768" s="8">
        <v>-7</v>
      </c>
      <c r="Q1768" s="8">
        <v>2399.27</v>
      </c>
      <c r="R1768" s="2">
        <f t="shared" si="109"/>
        <v>72.5466496059218</v>
      </c>
      <c r="S1768" s="2">
        <f t="shared" si="110"/>
        <v>6.6766141367999436</v>
      </c>
      <c r="T1768" s="2">
        <f t="shared" si="111"/>
        <v>85.902378640169729</v>
      </c>
      <c r="U1768" s="7" t="str">
        <f t="shared" si="108"/>
        <v>SHIPPING</v>
      </c>
    </row>
    <row r="1769" spans="1:21" hidden="1">
      <c r="A1769" s="10" t="s">
        <v>880</v>
      </c>
      <c r="B1769" s="8">
        <v>2017</v>
      </c>
      <c r="C1769" s="8">
        <v>64.66</v>
      </c>
      <c r="D1769" s="8">
        <v>-373.6</v>
      </c>
      <c r="E1769" s="8">
        <v>39.89</v>
      </c>
      <c r="F1769" s="8">
        <v>150.78</v>
      </c>
      <c r="G1769" s="8">
        <v>-1211.75</v>
      </c>
      <c r="H1769" s="8">
        <v>-246.98</v>
      </c>
      <c r="I1769" s="8">
        <v>601.39</v>
      </c>
      <c r="J1769" s="8">
        <v>0</v>
      </c>
      <c r="K1769" s="8">
        <v>59.57</v>
      </c>
      <c r="L1769" s="8">
        <v>522.78</v>
      </c>
      <c r="M1769" s="8">
        <v>1014.99</v>
      </c>
      <c r="N1769" s="8">
        <v>641.39</v>
      </c>
      <c r="O1769" s="8">
        <v>1703.96</v>
      </c>
      <c r="P1769" s="8">
        <v>-40</v>
      </c>
      <c r="Q1769" s="8">
        <v>2226.7399999999998</v>
      </c>
      <c r="R1769" s="2">
        <f t="shared" si="109"/>
        <v>54.418117966174776</v>
      </c>
      <c r="S1769" s="2">
        <f t="shared" si="110"/>
        <v>27.007643460844104</v>
      </c>
      <c r="T1769" s="2">
        <f t="shared" si="111"/>
        <v>76.522629494238231</v>
      </c>
      <c r="U1769" s="7" t="str">
        <f t="shared" si="108"/>
        <v>SHIPPING</v>
      </c>
    </row>
    <row r="1770" spans="1:21" hidden="1">
      <c r="A1770" s="10" t="s">
        <v>880</v>
      </c>
      <c r="B1770" s="8">
        <v>2016</v>
      </c>
      <c r="C1770" s="8">
        <v>62.17</v>
      </c>
      <c r="D1770" s="8">
        <v>-327.49</v>
      </c>
      <c r="E1770" s="8">
        <v>40.450000000000003</v>
      </c>
      <c r="F1770" s="8">
        <v>150.78</v>
      </c>
      <c r="G1770" s="8">
        <v>-1142.6199999999999</v>
      </c>
      <c r="H1770" s="8">
        <v>-180.52</v>
      </c>
      <c r="I1770" s="8">
        <v>609.9</v>
      </c>
      <c r="J1770" s="8">
        <v>0</v>
      </c>
      <c r="K1770" s="8">
        <v>57.59</v>
      </c>
      <c r="L1770" s="8">
        <v>305.26</v>
      </c>
      <c r="M1770" s="8">
        <v>956.39</v>
      </c>
      <c r="N1770" s="8">
        <v>628.9</v>
      </c>
      <c r="O1770" s="8">
        <v>1974.27</v>
      </c>
      <c r="P1770" s="8">
        <v>-19</v>
      </c>
      <c r="Q1770" s="8">
        <v>2279.5300000000002</v>
      </c>
      <c r="R1770" s="2">
        <f t="shared" si="109"/>
        <v>50.125245116317828</v>
      </c>
      <c r="S1770" s="2">
        <f t="shared" si="110"/>
        <v>26.755515391330665</v>
      </c>
      <c r="T1770" s="2">
        <f t="shared" si="111"/>
        <v>86.608643009743218</v>
      </c>
      <c r="U1770" s="7" t="str">
        <f t="shared" si="108"/>
        <v>SHIPPING</v>
      </c>
    </row>
    <row r="1771" spans="1:21" hidden="1">
      <c r="A1771" s="10" t="s">
        <v>880</v>
      </c>
      <c r="B1771" s="8">
        <v>2015</v>
      </c>
      <c r="C1771" s="8">
        <v>42.49</v>
      </c>
      <c r="D1771" s="8">
        <v>-323.43</v>
      </c>
      <c r="E1771" s="8">
        <v>21.04</v>
      </c>
      <c r="F1771" s="8">
        <v>150.78</v>
      </c>
      <c r="G1771" s="8">
        <v>-1167.3800000000001</v>
      </c>
      <c r="H1771" s="8">
        <v>-188.58</v>
      </c>
      <c r="I1771" s="8">
        <v>317.3</v>
      </c>
      <c r="J1771" s="8">
        <v>0</v>
      </c>
      <c r="K1771" s="8">
        <v>48.75</v>
      </c>
      <c r="L1771" s="8">
        <v>278.61</v>
      </c>
      <c r="M1771" s="8">
        <v>656.73</v>
      </c>
      <c r="N1771" s="8">
        <v>333.3</v>
      </c>
      <c r="O1771" s="8">
        <v>1734.08</v>
      </c>
      <c r="P1771" s="8">
        <v>-16</v>
      </c>
      <c r="Q1771" s="8">
        <v>2012.69</v>
      </c>
      <c r="R1771" s="2">
        <f t="shared" si="109"/>
        <v>58.000983758055149</v>
      </c>
      <c r="S1771" s="2">
        <f t="shared" si="110"/>
        <v>15.764971257371974</v>
      </c>
      <c r="T1771" s="2">
        <f t="shared" si="111"/>
        <v>86.157331730172046</v>
      </c>
      <c r="U1771" s="7" t="str">
        <f t="shared" si="108"/>
        <v>SHIPPING</v>
      </c>
    </row>
    <row r="1772" spans="1:21" hidden="1">
      <c r="A1772" s="10" t="s">
        <v>882</v>
      </c>
      <c r="B1772" s="8">
        <v>2019</v>
      </c>
      <c r="C1772" s="8">
        <v>0</v>
      </c>
      <c r="D1772" s="8">
        <v>-83.22</v>
      </c>
      <c r="E1772" s="8">
        <v>8.31</v>
      </c>
      <c r="F1772" s="8">
        <v>0</v>
      </c>
      <c r="G1772" s="8">
        <v>-3859.33</v>
      </c>
      <c r="H1772" s="8">
        <v>-66.430000000000007</v>
      </c>
      <c r="I1772" s="8">
        <v>212.67</v>
      </c>
      <c r="J1772" s="8">
        <v>0</v>
      </c>
      <c r="K1772" s="8">
        <v>9.9</v>
      </c>
      <c r="L1772" s="8">
        <v>58.3</v>
      </c>
      <c r="M1772" s="8">
        <v>417.79</v>
      </c>
      <c r="N1772" s="8">
        <v>334.57</v>
      </c>
      <c r="O1772" s="8">
        <v>4218.82</v>
      </c>
      <c r="P1772" s="8">
        <v>-121.9</v>
      </c>
      <c r="Q1772" s="8">
        <v>4277.12</v>
      </c>
      <c r="R1772" s="2">
        <f t="shared" si="109"/>
        <v>90.231978527607353</v>
      </c>
      <c r="S1772" s="2">
        <f t="shared" si="110"/>
        <v>4.972271060900793</v>
      </c>
      <c r="T1772" s="2">
        <f t="shared" si="111"/>
        <v>98.636933263504417</v>
      </c>
      <c r="U1772" s="7" t="str">
        <f t="shared" si="108"/>
        <v>POWER - TRANSMISSION &amp; EQUIPMENT</v>
      </c>
    </row>
    <row r="1773" spans="1:21" hidden="1">
      <c r="A1773" s="10" t="s">
        <v>882</v>
      </c>
      <c r="B1773" s="8">
        <v>2018</v>
      </c>
      <c r="C1773" s="8">
        <v>0</v>
      </c>
      <c r="D1773" s="8">
        <v>-89.86</v>
      </c>
      <c r="E1773" s="8">
        <v>8.1999999999999993</v>
      </c>
      <c r="F1773" s="8">
        <v>0</v>
      </c>
      <c r="G1773" s="8">
        <v>-4217.24</v>
      </c>
      <c r="H1773" s="8">
        <v>-88.28</v>
      </c>
      <c r="I1773" s="8">
        <v>208.76</v>
      </c>
      <c r="J1773" s="8">
        <v>0</v>
      </c>
      <c r="K1773" s="8">
        <v>9.32</v>
      </c>
      <c r="L1773" s="8">
        <v>240.09</v>
      </c>
      <c r="M1773" s="8">
        <v>408.67</v>
      </c>
      <c r="N1773" s="8">
        <v>318.81</v>
      </c>
      <c r="O1773" s="8">
        <v>4385.82</v>
      </c>
      <c r="P1773" s="8">
        <v>-110.05</v>
      </c>
      <c r="Q1773" s="8">
        <v>4625.91</v>
      </c>
      <c r="R1773" s="2">
        <f t="shared" si="109"/>
        <v>91.165630113858668</v>
      </c>
      <c r="S1773" s="2">
        <f t="shared" si="110"/>
        <v>4.5128417976138753</v>
      </c>
      <c r="T1773" s="2">
        <f t="shared" si="111"/>
        <v>94.809886054851916</v>
      </c>
      <c r="U1773" s="7" t="str">
        <f t="shared" si="108"/>
        <v>POWER - TRANSMISSION &amp; EQUIPMENT</v>
      </c>
    </row>
    <row r="1774" spans="1:21" hidden="1">
      <c r="A1774" s="10" t="s">
        <v>882</v>
      </c>
      <c r="B1774" s="8">
        <v>2017</v>
      </c>
      <c r="C1774" s="8">
        <v>0.06</v>
      </c>
      <c r="D1774" s="8">
        <v>-88.2</v>
      </c>
      <c r="E1774" s="8">
        <v>-3.5</v>
      </c>
      <c r="F1774" s="8">
        <v>51.21</v>
      </c>
      <c r="G1774" s="8">
        <v>-4385.37</v>
      </c>
      <c r="H1774" s="8">
        <v>-165.35</v>
      </c>
      <c r="I1774" s="8">
        <v>-86.66</v>
      </c>
      <c r="J1774" s="8">
        <v>0</v>
      </c>
      <c r="K1774" s="8">
        <v>0.35</v>
      </c>
      <c r="L1774" s="8">
        <v>140.69999999999999</v>
      </c>
      <c r="M1774" s="8">
        <v>14.93</v>
      </c>
      <c r="N1774" s="8">
        <v>-73.27</v>
      </c>
      <c r="O1774" s="8">
        <v>4259.6000000000004</v>
      </c>
      <c r="P1774" s="8">
        <v>-13.39</v>
      </c>
      <c r="Q1774" s="8">
        <v>4400.3</v>
      </c>
      <c r="R1774" s="2">
        <f t="shared" si="109"/>
        <v>99.660704951935088</v>
      </c>
      <c r="S1774" s="2">
        <f t="shared" si="110"/>
        <v>-1.9694111765106923</v>
      </c>
      <c r="T1774" s="2">
        <f t="shared" si="111"/>
        <v>96.802490739267782</v>
      </c>
      <c r="U1774" s="7" t="str">
        <f t="shared" si="108"/>
        <v>POWER - TRANSMISSION &amp; EQUIPMENT</v>
      </c>
    </row>
    <row r="1775" spans="1:21" hidden="1">
      <c r="A1775" s="10" t="s">
        <v>882</v>
      </c>
      <c r="B1775" s="8">
        <v>2016</v>
      </c>
      <c r="C1775" s="8">
        <v>6.38</v>
      </c>
      <c r="D1775" s="8">
        <v>-85.73</v>
      </c>
      <c r="E1775" s="8">
        <v>3.03</v>
      </c>
      <c r="F1775" s="8">
        <v>51.21</v>
      </c>
      <c r="G1775" s="8">
        <v>-3181.09</v>
      </c>
      <c r="H1775" s="8">
        <v>-61.62</v>
      </c>
      <c r="I1775" s="8">
        <v>77.510000000000005</v>
      </c>
      <c r="J1775" s="8">
        <v>0</v>
      </c>
      <c r="K1775" s="8">
        <v>7.8</v>
      </c>
      <c r="L1775" s="8">
        <v>0.32</v>
      </c>
      <c r="M1775" s="8">
        <v>207.6</v>
      </c>
      <c r="N1775" s="8">
        <v>121.87</v>
      </c>
      <c r="O1775" s="8">
        <v>3449.99</v>
      </c>
      <c r="P1775" s="8">
        <v>-44.36</v>
      </c>
      <c r="Q1775" s="8">
        <v>3450.31</v>
      </c>
      <c r="R1775" s="2">
        <f t="shared" si="109"/>
        <v>92.197222858235932</v>
      </c>
      <c r="S1775" s="2">
        <f t="shared" si="110"/>
        <v>2.24646481040834</v>
      </c>
      <c r="T1775" s="2">
        <f t="shared" si="111"/>
        <v>99.990725471044627</v>
      </c>
      <c r="U1775" s="7" t="str">
        <f t="shared" si="108"/>
        <v>POWER - TRANSMISSION &amp; EQUIPMENT</v>
      </c>
    </row>
    <row r="1776" spans="1:21" hidden="1">
      <c r="A1776" s="10" t="s">
        <v>882</v>
      </c>
      <c r="B1776" s="8">
        <v>2015</v>
      </c>
      <c r="C1776" s="8">
        <v>7.91</v>
      </c>
      <c r="D1776" s="8">
        <v>-81.86</v>
      </c>
      <c r="E1776" s="8">
        <v>4.71</v>
      </c>
      <c r="F1776" s="8">
        <v>51.21</v>
      </c>
      <c r="G1776" s="8">
        <v>-3396.69</v>
      </c>
      <c r="H1776" s="8">
        <v>-73.37</v>
      </c>
      <c r="I1776" s="8">
        <v>120.57</v>
      </c>
      <c r="J1776" s="8">
        <v>0</v>
      </c>
      <c r="K1776" s="8">
        <v>8.74</v>
      </c>
      <c r="L1776" s="8">
        <v>0.8</v>
      </c>
      <c r="M1776" s="8">
        <v>252.04</v>
      </c>
      <c r="N1776" s="8">
        <v>170.18</v>
      </c>
      <c r="O1776" s="8">
        <v>3721.3</v>
      </c>
      <c r="P1776" s="8">
        <v>-49.61</v>
      </c>
      <c r="Q1776" s="8">
        <v>3722.1</v>
      </c>
      <c r="R1776" s="2">
        <f t="shared" si="109"/>
        <v>91.257354719110182</v>
      </c>
      <c r="S1776" s="2">
        <f t="shared" si="110"/>
        <v>3.2393003949383408</v>
      </c>
      <c r="T1776" s="2">
        <f t="shared" si="111"/>
        <v>99.978506756938287</v>
      </c>
      <c r="U1776" s="7" t="str">
        <f t="shared" si="108"/>
        <v>POWER - TRANSMISSION &amp; EQUIPMENT</v>
      </c>
    </row>
    <row r="1777" spans="1:21" hidden="1">
      <c r="A1777" s="10" t="s">
        <v>2734</v>
      </c>
      <c r="B1777" s="8">
        <v>2019</v>
      </c>
      <c r="C1777" s="8">
        <v>-0.79</v>
      </c>
      <c r="D1777" s="8">
        <v>-0.08</v>
      </c>
      <c r="E1777" s="8">
        <v>-0.22</v>
      </c>
      <c r="F1777" s="8">
        <v>4.17</v>
      </c>
      <c r="G1777" s="8">
        <v>-26.91</v>
      </c>
      <c r="H1777" s="8">
        <v>-0.26</v>
      </c>
      <c r="I1777" s="8">
        <v>-0.9</v>
      </c>
      <c r="J1777" s="8">
        <v>0</v>
      </c>
      <c r="K1777" s="8">
        <v>-4.7</v>
      </c>
      <c r="L1777" s="8">
        <v>0.14000000000000001</v>
      </c>
      <c r="M1777" s="8">
        <v>-1.2</v>
      </c>
      <c r="N1777" s="8">
        <v>-1.28</v>
      </c>
      <c r="O1777" s="8">
        <v>25.57</v>
      </c>
      <c r="P1777" s="8">
        <v>0.38</v>
      </c>
      <c r="Q1777" s="8">
        <v>25.71</v>
      </c>
      <c r="R1777" s="2">
        <f t="shared" si="109"/>
        <v>104.66744457409567</v>
      </c>
      <c r="S1777" s="2">
        <f t="shared" si="110"/>
        <v>-3.5005834305717616</v>
      </c>
      <c r="T1777" s="2">
        <f t="shared" si="111"/>
        <v>99.455464799688826</v>
      </c>
      <c r="U1777" s="7" t="str">
        <f t="shared" si="108"/>
        <v>POWER - TRANSMISSION &amp; EQUIPMENT</v>
      </c>
    </row>
    <row r="1778" spans="1:21" hidden="1">
      <c r="A1778" s="10" t="s">
        <v>2734</v>
      </c>
      <c r="B1778" s="8">
        <v>2018</v>
      </c>
      <c r="C1778" s="8">
        <v>0</v>
      </c>
      <c r="D1778" s="8">
        <v>-0.09</v>
      </c>
      <c r="E1778" s="8">
        <v>0</v>
      </c>
      <c r="F1778" s="8">
        <v>0</v>
      </c>
      <c r="G1778" s="8">
        <v>-14.46</v>
      </c>
      <c r="H1778" s="8">
        <v>-0.23</v>
      </c>
      <c r="I1778" s="8">
        <v>-0.05</v>
      </c>
      <c r="J1778" s="8">
        <v>0</v>
      </c>
      <c r="K1778" s="8">
        <v>-9.77</v>
      </c>
      <c r="L1778" s="8">
        <v>0.06</v>
      </c>
      <c r="M1778" s="8">
        <v>-1.28</v>
      </c>
      <c r="N1778" s="8">
        <v>-1.37</v>
      </c>
      <c r="O1778" s="8">
        <v>13.13</v>
      </c>
      <c r="P1778" s="8">
        <v>1.32</v>
      </c>
      <c r="Q1778" s="8">
        <v>13.18</v>
      </c>
      <c r="R1778" s="2">
        <f t="shared" si="109"/>
        <v>109.71168437025798</v>
      </c>
      <c r="S1778" s="2">
        <f t="shared" si="110"/>
        <v>-0.37936267071320184</v>
      </c>
      <c r="T1778" s="2">
        <f t="shared" si="111"/>
        <v>99.620637329286808</v>
      </c>
      <c r="U1778" s="7" t="str">
        <f t="shared" si="108"/>
        <v>POWER - TRANSMISSION &amp; EQUIPMENT</v>
      </c>
    </row>
    <row r="1779" spans="1:21" hidden="1">
      <c r="A1779" s="10" t="s">
        <v>2734</v>
      </c>
      <c r="B1779" s="8">
        <v>2017</v>
      </c>
      <c r="C1779" s="8">
        <v>0</v>
      </c>
      <c r="D1779" s="8">
        <v>-0.17</v>
      </c>
      <c r="E1779" s="8">
        <v>0</v>
      </c>
      <c r="F1779" s="8">
        <v>4.17</v>
      </c>
      <c r="G1779" s="8">
        <v>-2.2999999999999998</v>
      </c>
      <c r="H1779" s="8">
        <v>0</v>
      </c>
      <c r="I1779" s="8">
        <v>0.64</v>
      </c>
      <c r="J1779" s="8">
        <v>0</v>
      </c>
      <c r="K1779" s="8">
        <v>12.2</v>
      </c>
      <c r="L1779" s="8">
        <v>0.13</v>
      </c>
      <c r="M1779" s="8">
        <v>0.3</v>
      </c>
      <c r="N1779" s="8">
        <v>0.14000000000000001</v>
      </c>
      <c r="O1779" s="8">
        <v>2.4700000000000002</v>
      </c>
      <c r="P1779" s="8">
        <v>0.51</v>
      </c>
      <c r="Q1779" s="8">
        <v>2.6</v>
      </c>
      <c r="R1779" s="2">
        <f t="shared" si="109"/>
        <v>88.461538461538453</v>
      </c>
      <c r="S1779" s="2">
        <f t="shared" si="110"/>
        <v>24.615384615384613</v>
      </c>
      <c r="T1779" s="2">
        <f t="shared" si="111"/>
        <v>95</v>
      </c>
      <c r="U1779" s="7" t="str">
        <f t="shared" si="108"/>
        <v>POWER - TRANSMISSION &amp; EQUIPMENT</v>
      </c>
    </row>
    <row r="1780" spans="1:21" hidden="1">
      <c r="A1780" s="10" t="s">
        <v>2734</v>
      </c>
      <c r="B1780" s="8">
        <v>2016</v>
      </c>
      <c r="C1780" s="8">
        <v>0</v>
      </c>
      <c r="D1780" s="8">
        <v>-0.18</v>
      </c>
      <c r="E1780" s="8">
        <v>0</v>
      </c>
      <c r="F1780" s="8">
        <v>10.43</v>
      </c>
      <c r="G1780" s="8">
        <v>-3.37</v>
      </c>
      <c r="H1780" s="8">
        <v>0</v>
      </c>
      <c r="I1780" s="8">
        <v>-0.85</v>
      </c>
      <c r="J1780" s="8">
        <v>0</v>
      </c>
      <c r="K1780" s="8">
        <v>-25.06</v>
      </c>
      <c r="L1780" s="8">
        <v>0</v>
      </c>
      <c r="M1780" s="8">
        <v>-0.68</v>
      </c>
      <c r="N1780" s="8">
        <v>-0.85</v>
      </c>
      <c r="O1780" s="8">
        <v>2.69</v>
      </c>
      <c r="P1780" s="8">
        <v>0</v>
      </c>
      <c r="Q1780" s="8">
        <v>2.69</v>
      </c>
      <c r="R1780" s="2">
        <f t="shared" si="109"/>
        <v>125.27881040892194</v>
      </c>
      <c r="S1780" s="2">
        <f t="shared" si="110"/>
        <v>-31.59851301115242</v>
      </c>
      <c r="T1780" s="2">
        <f t="shared" si="111"/>
        <v>100</v>
      </c>
      <c r="U1780" s="7" t="str">
        <f t="shared" si="108"/>
        <v>POWER - TRANSMISSION &amp; EQUIPMENT</v>
      </c>
    </row>
    <row r="1781" spans="1:21" hidden="1">
      <c r="A1781" s="10" t="s">
        <v>2734</v>
      </c>
      <c r="B1781" s="8">
        <v>2014</v>
      </c>
      <c r="C1781" s="8">
        <v>0</v>
      </c>
      <c r="D1781" s="8">
        <v>-0.23</v>
      </c>
      <c r="E1781" s="8">
        <v>0</v>
      </c>
      <c r="F1781" s="8">
        <v>10.43</v>
      </c>
      <c r="G1781" s="8">
        <v>-2.57</v>
      </c>
      <c r="H1781" s="8">
        <v>0</v>
      </c>
      <c r="I1781" s="8">
        <v>-0.09</v>
      </c>
      <c r="J1781" s="8">
        <v>0</v>
      </c>
      <c r="K1781" s="8">
        <v>-24.91</v>
      </c>
      <c r="L1781" s="8">
        <v>0.47</v>
      </c>
      <c r="M1781" s="8">
        <v>-0.42</v>
      </c>
      <c r="N1781" s="8">
        <v>-0.65</v>
      </c>
      <c r="O1781" s="8">
        <v>1.68</v>
      </c>
      <c r="P1781" s="8">
        <v>0</v>
      </c>
      <c r="Q1781" s="8">
        <v>2.15</v>
      </c>
      <c r="R1781" s="2">
        <f t="shared" si="109"/>
        <v>119.53488372093024</v>
      </c>
      <c r="S1781" s="2">
        <f t="shared" si="110"/>
        <v>-4.1860465116279073</v>
      </c>
      <c r="T1781" s="2">
        <f t="shared" si="111"/>
        <v>78.139534883720927</v>
      </c>
      <c r="U1781" s="7" t="str">
        <f t="shared" si="108"/>
        <v>POWER - TRANSMISSION &amp; EQUIPMENT</v>
      </c>
    </row>
    <row r="1782" spans="1:21" hidden="1">
      <c r="A1782" s="10" t="s">
        <v>884</v>
      </c>
      <c r="B1782" s="8">
        <v>2019</v>
      </c>
      <c r="C1782" s="8">
        <v>48.69</v>
      </c>
      <c r="D1782" s="8">
        <v>-116.29</v>
      </c>
      <c r="E1782" s="8">
        <v>36.880000000000003</v>
      </c>
      <c r="F1782" s="8">
        <v>98.03</v>
      </c>
      <c r="G1782" s="8">
        <v>-2727.32</v>
      </c>
      <c r="H1782" s="8">
        <v>-126.32</v>
      </c>
      <c r="I1782" s="8">
        <v>361.03</v>
      </c>
      <c r="J1782" s="8">
        <v>0</v>
      </c>
      <c r="K1782" s="8">
        <v>19.5</v>
      </c>
      <c r="L1782" s="8">
        <v>13.54</v>
      </c>
      <c r="M1782" s="8">
        <v>657.4</v>
      </c>
      <c r="N1782" s="8">
        <v>541.11</v>
      </c>
      <c r="O1782" s="8">
        <v>3371.18</v>
      </c>
      <c r="P1782" s="8">
        <v>-180.08</v>
      </c>
      <c r="Q1782" s="8">
        <v>3384.72</v>
      </c>
      <c r="R1782" s="2">
        <f t="shared" si="109"/>
        <v>80.577418516154964</v>
      </c>
      <c r="S1782" s="2">
        <f t="shared" si="110"/>
        <v>10.666465763785483</v>
      </c>
      <c r="T1782" s="2">
        <f t="shared" si="111"/>
        <v>99.599966910113693</v>
      </c>
      <c r="U1782" s="7" t="str">
        <f t="shared" si="108"/>
        <v>CHEMICALS</v>
      </c>
    </row>
    <row r="1783" spans="1:21" hidden="1">
      <c r="A1783" s="10" t="s">
        <v>884</v>
      </c>
      <c r="B1783" s="8">
        <v>2018</v>
      </c>
      <c r="C1783" s="8">
        <v>48.66</v>
      </c>
      <c r="D1783" s="8">
        <v>-109.53</v>
      </c>
      <c r="E1783" s="8">
        <v>37.32</v>
      </c>
      <c r="F1783" s="8">
        <v>97.42</v>
      </c>
      <c r="G1783" s="8">
        <v>-2467.2600000000002</v>
      </c>
      <c r="H1783" s="8">
        <v>-124.16</v>
      </c>
      <c r="I1783" s="8">
        <v>364.51</v>
      </c>
      <c r="J1783" s="8">
        <v>0</v>
      </c>
      <c r="K1783" s="8">
        <v>17.760000000000002</v>
      </c>
      <c r="L1783" s="8">
        <v>35.75</v>
      </c>
      <c r="M1783" s="8">
        <v>525.01</v>
      </c>
      <c r="N1783" s="8">
        <v>415.48</v>
      </c>
      <c r="O1783" s="8">
        <v>2956.52</v>
      </c>
      <c r="P1783" s="8">
        <v>-50.97</v>
      </c>
      <c r="Q1783" s="8">
        <v>2992.27</v>
      </c>
      <c r="R1783" s="2">
        <f t="shared" si="109"/>
        <v>82.454457652551412</v>
      </c>
      <c r="S1783" s="2">
        <f t="shared" si="110"/>
        <v>12.181721569243416</v>
      </c>
      <c r="T1783" s="2">
        <f t="shared" si="111"/>
        <v>98.805254873390439</v>
      </c>
      <c r="U1783" s="7" t="str">
        <f t="shared" si="108"/>
        <v>CHEMICALS</v>
      </c>
    </row>
    <row r="1784" spans="1:21" hidden="1">
      <c r="A1784" s="10" t="s">
        <v>884</v>
      </c>
      <c r="B1784" s="8">
        <v>2017</v>
      </c>
      <c r="C1784" s="8">
        <v>47.5</v>
      </c>
      <c r="D1784" s="8">
        <v>-85.69</v>
      </c>
      <c r="E1784" s="8">
        <v>38.82</v>
      </c>
      <c r="F1784" s="8">
        <v>99.47</v>
      </c>
      <c r="G1784" s="8">
        <v>-2392.5500000000002</v>
      </c>
      <c r="H1784" s="8">
        <v>-133.77000000000001</v>
      </c>
      <c r="I1784" s="8">
        <v>386.77</v>
      </c>
      <c r="J1784" s="8">
        <v>0</v>
      </c>
      <c r="K1784" s="8">
        <v>19.79</v>
      </c>
      <c r="L1784" s="8">
        <v>10.78</v>
      </c>
      <c r="M1784" s="8">
        <v>587.62</v>
      </c>
      <c r="N1784" s="8">
        <v>501.93</v>
      </c>
      <c r="O1784" s="8">
        <v>2969.39</v>
      </c>
      <c r="P1784" s="8">
        <v>-115.16</v>
      </c>
      <c r="Q1784" s="8">
        <v>2980.17</v>
      </c>
      <c r="R1784" s="2">
        <f t="shared" si="109"/>
        <v>80.282332887050075</v>
      </c>
      <c r="S1784" s="2">
        <f t="shared" si="110"/>
        <v>12.978118697926627</v>
      </c>
      <c r="T1784" s="2">
        <f t="shared" si="111"/>
        <v>99.638275668837679</v>
      </c>
      <c r="U1784" s="7" t="str">
        <f t="shared" si="108"/>
        <v>CHEMICALS</v>
      </c>
    </row>
    <row r="1785" spans="1:21" hidden="1">
      <c r="A1785" s="10" t="s">
        <v>884</v>
      </c>
      <c r="B1785" s="8">
        <v>2016</v>
      </c>
      <c r="C1785" s="8">
        <v>33.94</v>
      </c>
      <c r="D1785" s="8">
        <v>-81.73</v>
      </c>
      <c r="E1785" s="8">
        <v>25.77</v>
      </c>
      <c r="F1785" s="8">
        <v>100.02</v>
      </c>
      <c r="G1785" s="8">
        <v>-1941.15</v>
      </c>
      <c r="H1785" s="8">
        <v>-161.65</v>
      </c>
      <c r="I1785" s="8">
        <v>257.77999999999997</v>
      </c>
      <c r="J1785" s="8">
        <v>0</v>
      </c>
      <c r="K1785" s="8">
        <v>24.3</v>
      </c>
      <c r="L1785" s="8">
        <v>3.95</v>
      </c>
      <c r="M1785" s="8">
        <v>460.14</v>
      </c>
      <c r="N1785" s="8">
        <v>378.41</v>
      </c>
      <c r="O1785" s="8">
        <v>2558.9899999999998</v>
      </c>
      <c r="P1785" s="8">
        <v>-121.79</v>
      </c>
      <c r="Q1785" s="8">
        <v>2562.94</v>
      </c>
      <c r="R1785" s="2">
        <f t="shared" si="109"/>
        <v>75.739190148813478</v>
      </c>
      <c r="S1785" s="2">
        <f t="shared" si="110"/>
        <v>10.057980288262696</v>
      </c>
      <c r="T1785" s="2">
        <f t="shared" si="111"/>
        <v>99.845880122047319</v>
      </c>
      <c r="U1785" s="7" t="str">
        <f t="shared" si="108"/>
        <v>CHEMICALS</v>
      </c>
    </row>
    <row r="1786" spans="1:21" hidden="1">
      <c r="A1786" s="10" t="s">
        <v>884</v>
      </c>
      <c r="B1786" s="8">
        <v>2015</v>
      </c>
      <c r="C1786" s="8">
        <v>26.87</v>
      </c>
      <c r="D1786" s="8">
        <v>-84.45</v>
      </c>
      <c r="E1786" s="8">
        <v>18.43</v>
      </c>
      <c r="F1786" s="8">
        <v>100.02</v>
      </c>
      <c r="G1786" s="8">
        <v>-1878.63</v>
      </c>
      <c r="H1786" s="8">
        <v>-163.84</v>
      </c>
      <c r="I1786" s="8">
        <v>184.31</v>
      </c>
      <c r="J1786" s="8">
        <v>0</v>
      </c>
      <c r="K1786" s="8">
        <v>21.33</v>
      </c>
      <c r="L1786" s="8">
        <v>11.26</v>
      </c>
      <c r="M1786" s="8">
        <v>342.4</v>
      </c>
      <c r="N1786" s="8">
        <v>257.94</v>
      </c>
      <c r="O1786" s="8">
        <v>2373.61</v>
      </c>
      <c r="P1786" s="8">
        <v>-74.92</v>
      </c>
      <c r="Q1786" s="8">
        <v>2384.87</v>
      </c>
      <c r="R1786" s="2">
        <f t="shared" si="109"/>
        <v>78.772847157287401</v>
      </c>
      <c r="S1786" s="2">
        <f t="shared" si="110"/>
        <v>7.7283038488471067</v>
      </c>
      <c r="T1786" s="2">
        <f t="shared" si="111"/>
        <v>99.527856864315467</v>
      </c>
      <c r="U1786" s="7" t="str">
        <f t="shared" si="108"/>
        <v>CHEMICALS</v>
      </c>
    </row>
    <row r="1787" spans="1:21" hidden="1">
      <c r="A1787" s="10" t="s">
        <v>886</v>
      </c>
      <c r="B1787" s="8">
        <v>2018</v>
      </c>
      <c r="C1787" s="8">
        <v>34.369999999999997</v>
      </c>
      <c r="D1787" s="8">
        <v>-0.64</v>
      </c>
      <c r="E1787" s="8">
        <v>34.25</v>
      </c>
      <c r="F1787" s="8">
        <v>53.85</v>
      </c>
      <c r="G1787" s="8">
        <v>-855.93</v>
      </c>
      <c r="H1787" s="8">
        <v>-712.76</v>
      </c>
      <c r="I1787" s="8">
        <v>184.43</v>
      </c>
      <c r="J1787" s="8">
        <v>0</v>
      </c>
      <c r="K1787" s="8">
        <v>24.19</v>
      </c>
      <c r="L1787" s="8">
        <v>2.0299999999999998</v>
      </c>
      <c r="M1787" s="8">
        <v>272.47000000000003</v>
      </c>
      <c r="N1787" s="8">
        <v>271.83</v>
      </c>
      <c r="O1787" s="8">
        <v>1126.3699999999999</v>
      </c>
      <c r="P1787" s="8">
        <v>-87.4</v>
      </c>
      <c r="Q1787" s="8">
        <v>1128.4000000000001</v>
      </c>
      <c r="R1787" s="2">
        <f t="shared" si="109"/>
        <v>75.853420772775607</v>
      </c>
      <c r="S1787" s="2">
        <f t="shared" si="110"/>
        <v>16.344381425026587</v>
      </c>
      <c r="T1787" s="2">
        <f t="shared" si="111"/>
        <v>99.820099255583102</v>
      </c>
      <c r="U1787" s="7" t="str">
        <f t="shared" si="108"/>
        <v>FINANCE - HOUSING</v>
      </c>
    </row>
    <row r="1788" spans="1:21" hidden="1">
      <c r="A1788" s="10" t="s">
        <v>886</v>
      </c>
      <c r="B1788" s="8">
        <v>2017</v>
      </c>
      <c r="C1788" s="8">
        <v>27.56</v>
      </c>
      <c r="D1788" s="8">
        <v>-0.7</v>
      </c>
      <c r="E1788" s="8">
        <v>27.43</v>
      </c>
      <c r="F1788" s="8">
        <v>53.85</v>
      </c>
      <c r="G1788" s="8">
        <v>-773.94</v>
      </c>
      <c r="H1788" s="8">
        <v>-667.84</v>
      </c>
      <c r="I1788" s="8">
        <v>147.72999999999999</v>
      </c>
      <c r="J1788" s="8">
        <v>0</v>
      </c>
      <c r="K1788" s="8">
        <v>22.74</v>
      </c>
      <c r="L1788" s="8">
        <v>0</v>
      </c>
      <c r="M1788" s="8">
        <v>227.8</v>
      </c>
      <c r="N1788" s="8">
        <v>227.1</v>
      </c>
      <c r="O1788" s="8">
        <v>1001.74</v>
      </c>
      <c r="P1788" s="8">
        <v>-79.37</v>
      </c>
      <c r="Q1788" s="8">
        <v>1001.74</v>
      </c>
      <c r="R1788" s="2">
        <f t="shared" si="109"/>
        <v>77.259568351069134</v>
      </c>
      <c r="S1788" s="2">
        <f t="shared" si="110"/>
        <v>14.747339629045458</v>
      </c>
      <c r="T1788" s="2">
        <f t="shared" si="111"/>
        <v>100</v>
      </c>
      <c r="U1788" s="7" t="str">
        <f t="shared" si="108"/>
        <v>FINANCE - HOUSING</v>
      </c>
    </row>
    <row r="1789" spans="1:21" hidden="1">
      <c r="A1789" s="10" t="s">
        <v>886</v>
      </c>
      <c r="B1789" s="8">
        <v>2016</v>
      </c>
      <c r="C1789" s="8">
        <v>23.27</v>
      </c>
      <c r="D1789" s="8">
        <v>-0.82</v>
      </c>
      <c r="E1789" s="8">
        <v>23.12</v>
      </c>
      <c r="F1789" s="8">
        <v>53.85</v>
      </c>
      <c r="G1789" s="8">
        <v>-83.79</v>
      </c>
      <c r="H1789" s="8">
        <v>-600.65</v>
      </c>
      <c r="I1789" s="8">
        <v>124.5</v>
      </c>
      <c r="J1789" s="8">
        <v>0</v>
      </c>
      <c r="K1789" s="8">
        <v>90.44</v>
      </c>
      <c r="L1789" s="8">
        <v>0</v>
      </c>
      <c r="M1789" s="8">
        <v>191.93</v>
      </c>
      <c r="N1789" s="8">
        <v>191.11</v>
      </c>
      <c r="O1789" s="8">
        <v>876.37</v>
      </c>
      <c r="P1789" s="8">
        <v>-66.61</v>
      </c>
      <c r="Q1789" s="8">
        <v>876.37</v>
      </c>
      <c r="R1789" s="2">
        <f t="shared" si="109"/>
        <v>9.5610301584947006</v>
      </c>
      <c r="S1789" s="2">
        <f t="shared" si="110"/>
        <v>14.206328377283567</v>
      </c>
      <c r="T1789" s="2">
        <f t="shared" si="111"/>
        <v>100</v>
      </c>
      <c r="U1789" s="7" t="str">
        <f t="shared" si="108"/>
        <v>FINANCE - HOUSING</v>
      </c>
    </row>
    <row r="1790" spans="1:21" hidden="1">
      <c r="A1790" s="10" t="s">
        <v>886</v>
      </c>
      <c r="B1790" s="8">
        <v>2015</v>
      </c>
      <c r="C1790" s="8">
        <v>19.77</v>
      </c>
      <c r="D1790" s="8">
        <v>-3.51</v>
      </c>
      <c r="E1790" s="8">
        <v>19.12</v>
      </c>
      <c r="F1790" s="8">
        <v>53.85</v>
      </c>
      <c r="G1790" s="8">
        <v>-66.599999999999994</v>
      </c>
      <c r="H1790" s="8">
        <v>-508.93</v>
      </c>
      <c r="I1790" s="8">
        <v>102.96</v>
      </c>
      <c r="J1790" s="8">
        <v>0</v>
      </c>
      <c r="K1790" s="8">
        <v>90.91</v>
      </c>
      <c r="L1790" s="8">
        <v>0</v>
      </c>
      <c r="M1790" s="8">
        <v>157.21</v>
      </c>
      <c r="N1790" s="8">
        <v>153.69999999999999</v>
      </c>
      <c r="O1790" s="8">
        <v>732.74</v>
      </c>
      <c r="P1790" s="8">
        <v>-40.86</v>
      </c>
      <c r="Q1790" s="8">
        <v>732.74</v>
      </c>
      <c r="R1790" s="2">
        <f t="shared" si="109"/>
        <v>9.0891721483745922</v>
      </c>
      <c r="S1790" s="2">
        <f t="shared" si="110"/>
        <v>14.051368834784505</v>
      </c>
      <c r="T1790" s="2">
        <f t="shared" si="111"/>
        <v>100</v>
      </c>
      <c r="U1790" s="7" t="str">
        <f t="shared" si="108"/>
        <v>FINANCE - HOUSING</v>
      </c>
    </row>
    <row r="1791" spans="1:21" hidden="1">
      <c r="A1791" s="10" t="s">
        <v>886</v>
      </c>
      <c r="B1791" s="8">
        <v>2014</v>
      </c>
      <c r="C1791" s="8">
        <v>18.5</v>
      </c>
      <c r="D1791" s="8">
        <v>-2.0499999999999998</v>
      </c>
      <c r="E1791" s="8">
        <v>18.12</v>
      </c>
      <c r="F1791" s="8">
        <v>53.85</v>
      </c>
      <c r="G1791" s="8">
        <v>-70.36</v>
      </c>
      <c r="H1791" s="8">
        <v>-419.25</v>
      </c>
      <c r="I1791" s="8">
        <v>97.55</v>
      </c>
      <c r="J1791" s="8">
        <v>0</v>
      </c>
      <c r="K1791" s="8">
        <v>88.74</v>
      </c>
      <c r="L1791" s="8">
        <v>0</v>
      </c>
      <c r="M1791" s="8">
        <v>135.31</v>
      </c>
      <c r="N1791" s="8">
        <v>133.26</v>
      </c>
      <c r="O1791" s="8">
        <v>624.91999999999996</v>
      </c>
      <c r="P1791" s="8">
        <v>-35.71</v>
      </c>
      <c r="Q1791" s="8">
        <v>624.91999999999996</v>
      </c>
      <c r="R1791" s="2">
        <f t="shared" si="109"/>
        <v>11.259041157268131</v>
      </c>
      <c r="S1791" s="2">
        <f t="shared" si="110"/>
        <v>15.609998079754209</v>
      </c>
      <c r="T1791" s="2">
        <f t="shared" si="111"/>
        <v>100</v>
      </c>
      <c r="U1791" s="7" t="str">
        <f t="shared" si="108"/>
        <v>FINANCE - HOUSING</v>
      </c>
    </row>
    <row r="1792" spans="1:21" hidden="1">
      <c r="A1792" s="10" t="s">
        <v>2736</v>
      </c>
      <c r="B1792" s="8">
        <v>2019</v>
      </c>
      <c r="C1792" s="8">
        <v>92.24</v>
      </c>
      <c r="D1792" s="8">
        <v>-47.7</v>
      </c>
      <c r="E1792" s="8">
        <v>77.62</v>
      </c>
      <c r="F1792" s="8">
        <v>32.590000000000003</v>
      </c>
      <c r="G1792" s="8">
        <v>-1488.5</v>
      </c>
      <c r="H1792" s="8">
        <v>-7.85</v>
      </c>
      <c r="I1792" s="8">
        <v>252.92</v>
      </c>
      <c r="J1792" s="8">
        <v>0</v>
      </c>
      <c r="K1792" s="8">
        <v>20.77</v>
      </c>
      <c r="L1792" s="8">
        <v>13.6</v>
      </c>
      <c r="M1792" s="8">
        <v>386.75</v>
      </c>
      <c r="N1792" s="8">
        <v>339.05</v>
      </c>
      <c r="O1792" s="8">
        <v>1861.65</v>
      </c>
      <c r="P1792" s="8">
        <v>-86.13</v>
      </c>
      <c r="Q1792" s="8">
        <v>1875.25</v>
      </c>
      <c r="R1792" s="2">
        <f t="shared" si="109"/>
        <v>79.37608318890814</v>
      </c>
      <c r="S1792" s="2">
        <f t="shared" si="110"/>
        <v>13.487268364218103</v>
      </c>
      <c r="T1792" s="2">
        <f t="shared" si="111"/>
        <v>99.274763364884691</v>
      </c>
      <c r="U1792" s="7" t="str">
        <f t="shared" si="108"/>
        <v>DIVERSIFIED</v>
      </c>
    </row>
    <row r="1793" spans="1:21" hidden="1">
      <c r="A1793" s="10" t="s">
        <v>2736</v>
      </c>
      <c r="B1793" s="8">
        <v>2018</v>
      </c>
      <c r="C1793" s="8">
        <v>83.26</v>
      </c>
      <c r="D1793" s="8">
        <v>-42.29</v>
      </c>
      <c r="E1793" s="8">
        <v>70.290000000000006</v>
      </c>
      <c r="F1793" s="8">
        <v>32.590000000000003</v>
      </c>
      <c r="G1793" s="8">
        <v>-1302.71</v>
      </c>
      <c r="H1793" s="8">
        <v>-7.46</v>
      </c>
      <c r="I1793" s="8">
        <v>229.05</v>
      </c>
      <c r="J1793" s="8">
        <v>0</v>
      </c>
      <c r="K1793" s="8">
        <v>23.07</v>
      </c>
      <c r="L1793" s="8">
        <v>12.75</v>
      </c>
      <c r="M1793" s="8">
        <v>386.89</v>
      </c>
      <c r="N1793" s="8">
        <v>344.6</v>
      </c>
      <c r="O1793" s="8">
        <v>1676.85</v>
      </c>
      <c r="P1793" s="8">
        <v>-115.55</v>
      </c>
      <c r="Q1793" s="8">
        <v>1689.6</v>
      </c>
      <c r="R1793" s="2">
        <f t="shared" si="109"/>
        <v>77.101680871212125</v>
      </c>
      <c r="S1793" s="2">
        <f t="shared" si="110"/>
        <v>13.55646306818182</v>
      </c>
      <c r="T1793" s="2">
        <f t="shared" si="111"/>
        <v>99.245383522727266</v>
      </c>
      <c r="U1793" s="7" t="str">
        <f t="shared" si="108"/>
        <v>DIVERSIFIED</v>
      </c>
    </row>
    <row r="1794" spans="1:21" hidden="1">
      <c r="A1794" s="10" t="s">
        <v>2736</v>
      </c>
      <c r="B1794" s="8">
        <v>2017</v>
      </c>
      <c r="C1794" s="8">
        <v>89.42</v>
      </c>
      <c r="D1794" s="8">
        <v>-38.35</v>
      </c>
      <c r="E1794" s="8">
        <v>77.67</v>
      </c>
      <c r="F1794" s="8">
        <v>32.590000000000003</v>
      </c>
      <c r="G1794" s="8">
        <v>-1413.39</v>
      </c>
      <c r="H1794" s="8">
        <v>-6.74</v>
      </c>
      <c r="I1794" s="8">
        <v>253.08</v>
      </c>
      <c r="J1794" s="8">
        <v>0</v>
      </c>
      <c r="K1794" s="8">
        <v>23.08</v>
      </c>
      <c r="L1794" s="8">
        <v>37.82</v>
      </c>
      <c r="M1794" s="8">
        <v>412.67</v>
      </c>
      <c r="N1794" s="8">
        <v>374.32</v>
      </c>
      <c r="O1794" s="8">
        <v>1788.24</v>
      </c>
      <c r="P1794" s="8">
        <v>-121.24</v>
      </c>
      <c r="Q1794" s="8">
        <v>1826.06</v>
      </c>
      <c r="R1794" s="2">
        <f t="shared" si="109"/>
        <v>77.401071158669481</v>
      </c>
      <c r="S1794" s="2">
        <f t="shared" si="110"/>
        <v>13.85934744750994</v>
      </c>
      <c r="T1794" s="2">
        <f t="shared" si="111"/>
        <v>97.928874188142771</v>
      </c>
      <c r="U1794" s="7" t="str">
        <f t="shared" ref="U1794:U1857" si="112">VLOOKUP(A1794:A7663,DF,13,TRUE)</f>
        <v>DIVERSIFIED</v>
      </c>
    </row>
    <row r="1795" spans="1:21" hidden="1">
      <c r="A1795" s="10" t="s">
        <v>2736</v>
      </c>
      <c r="B1795" s="8">
        <v>2016</v>
      </c>
      <c r="C1795" s="8">
        <v>74.69</v>
      </c>
      <c r="D1795" s="8">
        <v>-30.38</v>
      </c>
      <c r="E1795" s="8">
        <v>65.38</v>
      </c>
      <c r="F1795" s="8">
        <v>32.590000000000003</v>
      </c>
      <c r="G1795" s="8">
        <v>-1728.96</v>
      </c>
      <c r="H1795" s="8">
        <v>-4.6100000000000003</v>
      </c>
      <c r="I1795" s="8">
        <v>213.03</v>
      </c>
      <c r="J1795" s="8">
        <v>0</v>
      </c>
      <c r="K1795" s="8">
        <v>17.61</v>
      </c>
      <c r="L1795" s="8">
        <v>37.58</v>
      </c>
      <c r="M1795" s="8">
        <v>356.98</v>
      </c>
      <c r="N1795" s="8">
        <v>326.60000000000002</v>
      </c>
      <c r="O1795" s="8">
        <v>2052.9699999999998</v>
      </c>
      <c r="P1795" s="8">
        <v>-113.57</v>
      </c>
      <c r="Q1795" s="8">
        <v>2090.5500000000002</v>
      </c>
      <c r="R1795" s="2">
        <f t="shared" ref="R1795:R1858" si="113">ABS((G1795/Q1795)*100)</f>
        <v>82.703594747793645</v>
      </c>
      <c r="S1795" s="2">
        <f t="shared" ref="S1795:S1858" si="114">(I1795/Q1795)*100</f>
        <v>10.190141350362344</v>
      </c>
      <c r="T1795" s="2">
        <f t="shared" ref="T1795:T1858" si="115">(O1795/Q1795)*100</f>
        <v>98.202386931668684</v>
      </c>
      <c r="U1795" s="7" t="str">
        <f t="shared" si="112"/>
        <v>DIVERSIFIED</v>
      </c>
    </row>
    <row r="1796" spans="1:21" hidden="1">
      <c r="A1796" s="10" t="s">
        <v>2736</v>
      </c>
      <c r="B1796" s="8">
        <v>2015</v>
      </c>
      <c r="C1796" s="8">
        <v>60.45</v>
      </c>
      <c r="D1796" s="8">
        <v>-38.880000000000003</v>
      </c>
      <c r="E1796" s="8">
        <v>48.53</v>
      </c>
      <c r="F1796" s="8">
        <v>32.590000000000003</v>
      </c>
      <c r="G1796" s="8">
        <v>-1782.86</v>
      </c>
      <c r="H1796" s="8">
        <v>-4.6500000000000004</v>
      </c>
      <c r="I1796" s="8">
        <v>158.13</v>
      </c>
      <c r="J1796" s="8">
        <v>0</v>
      </c>
      <c r="K1796" s="8">
        <v>14.67</v>
      </c>
      <c r="L1796" s="8">
        <v>98.81</v>
      </c>
      <c r="M1796" s="8">
        <v>284.8</v>
      </c>
      <c r="N1796" s="8">
        <v>245.92</v>
      </c>
      <c r="O1796" s="8">
        <v>1973.5</v>
      </c>
      <c r="P1796" s="8">
        <v>-87.79</v>
      </c>
      <c r="Q1796" s="8">
        <v>2072.31</v>
      </c>
      <c r="R1796" s="2">
        <f t="shared" si="113"/>
        <v>86.03249513827565</v>
      </c>
      <c r="S1796" s="2">
        <f t="shared" si="114"/>
        <v>7.6306151106735953</v>
      </c>
      <c r="T1796" s="2">
        <f t="shared" si="115"/>
        <v>95.231890981561634</v>
      </c>
      <c r="U1796" s="7" t="str">
        <f t="shared" si="112"/>
        <v>DIVERSIFIED</v>
      </c>
    </row>
    <row r="1797" spans="1:21" hidden="1">
      <c r="A1797" s="10" t="s">
        <v>890</v>
      </c>
      <c r="B1797" s="8">
        <v>2018</v>
      </c>
      <c r="C1797" s="8">
        <v>4</v>
      </c>
      <c r="D1797" s="8">
        <v>-25.63</v>
      </c>
      <c r="E1797" s="8">
        <v>0.38</v>
      </c>
      <c r="F1797" s="8">
        <v>70.650000000000006</v>
      </c>
      <c r="G1797" s="8">
        <v>-680.6</v>
      </c>
      <c r="H1797" s="8">
        <v>-30.12</v>
      </c>
      <c r="I1797" s="8">
        <v>2.66</v>
      </c>
      <c r="J1797" s="8">
        <v>0</v>
      </c>
      <c r="K1797" s="8">
        <v>3.96</v>
      </c>
      <c r="L1797" s="8">
        <v>5.42</v>
      </c>
      <c r="M1797" s="8">
        <v>27.82</v>
      </c>
      <c r="N1797" s="8">
        <v>2.19</v>
      </c>
      <c r="O1797" s="8">
        <v>703</v>
      </c>
      <c r="P1797" s="8">
        <v>0.47</v>
      </c>
      <c r="Q1797" s="8">
        <v>708.42</v>
      </c>
      <c r="R1797" s="2">
        <f t="shared" si="113"/>
        <v>96.072951074221507</v>
      </c>
      <c r="S1797" s="2">
        <f t="shared" si="114"/>
        <v>0.37548347025775675</v>
      </c>
      <c r="T1797" s="2">
        <f t="shared" si="115"/>
        <v>99.234917139549992</v>
      </c>
      <c r="U1797" s="7" t="str">
        <f t="shared" si="112"/>
        <v>TEXTILES - SPINNING - COTTON BLENDED</v>
      </c>
    </row>
    <row r="1798" spans="1:21" hidden="1">
      <c r="A1798" s="10" t="s">
        <v>890</v>
      </c>
      <c r="B1798" s="8">
        <v>2017</v>
      </c>
      <c r="C1798" s="8">
        <v>0</v>
      </c>
      <c r="D1798" s="8">
        <v>-26.23</v>
      </c>
      <c r="E1798" s="8">
        <v>2.46</v>
      </c>
      <c r="F1798" s="8">
        <v>0</v>
      </c>
      <c r="G1798" s="8">
        <v>-714.44</v>
      </c>
      <c r="H1798" s="8">
        <v>-27.71</v>
      </c>
      <c r="I1798" s="8">
        <v>17.95</v>
      </c>
      <c r="J1798" s="8">
        <v>0</v>
      </c>
      <c r="K1798" s="8">
        <v>7.59</v>
      </c>
      <c r="L1798" s="8">
        <v>7.79</v>
      </c>
      <c r="M1798" s="8">
        <v>58.03</v>
      </c>
      <c r="N1798" s="8">
        <v>31.8</v>
      </c>
      <c r="O1798" s="8">
        <v>764.68</v>
      </c>
      <c r="P1798" s="8">
        <v>-13.86</v>
      </c>
      <c r="Q1798" s="8">
        <v>772.47</v>
      </c>
      <c r="R1798" s="2">
        <f t="shared" si="113"/>
        <v>92.487734151488084</v>
      </c>
      <c r="S1798" s="2">
        <f t="shared" si="114"/>
        <v>2.3237148368221416</v>
      </c>
      <c r="T1798" s="2">
        <f t="shared" si="115"/>
        <v>98.991546597278841</v>
      </c>
      <c r="U1798" s="7" t="str">
        <f t="shared" si="112"/>
        <v>TEXTILES - SPINNING - COTTON BLENDED</v>
      </c>
    </row>
    <row r="1799" spans="1:21" hidden="1">
      <c r="A1799" s="10" t="s">
        <v>890</v>
      </c>
      <c r="B1799" s="8">
        <v>2016</v>
      </c>
      <c r="C1799" s="8">
        <v>4.7</v>
      </c>
      <c r="D1799" s="8">
        <v>-28.78</v>
      </c>
      <c r="E1799" s="8">
        <v>0.54</v>
      </c>
      <c r="F1799" s="8">
        <v>70.650000000000006</v>
      </c>
      <c r="G1799" s="8">
        <v>-683.64</v>
      </c>
      <c r="H1799" s="8">
        <v>-35.06</v>
      </c>
      <c r="I1799" s="8">
        <v>4.4000000000000004</v>
      </c>
      <c r="J1799" s="8">
        <v>0</v>
      </c>
      <c r="K1799" s="8">
        <v>9.43</v>
      </c>
      <c r="L1799" s="8">
        <v>0.6</v>
      </c>
      <c r="M1799" s="8">
        <v>36.049999999999997</v>
      </c>
      <c r="N1799" s="8">
        <v>7.27</v>
      </c>
      <c r="O1799" s="8">
        <v>754.14</v>
      </c>
      <c r="P1799" s="8">
        <v>-2.87</v>
      </c>
      <c r="Q1799" s="8">
        <v>754.74</v>
      </c>
      <c r="R1799" s="2">
        <f t="shared" si="113"/>
        <v>90.579537324111612</v>
      </c>
      <c r="S1799" s="2">
        <f t="shared" si="114"/>
        <v>0.58298221904231917</v>
      </c>
      <c r="T1799" s="2">
        <f t="shared" si="115"/>
        <v>99.920502424676044</v>
      </c>
      <c r="U1799" s="7" t="str">
        <f t="shared" si="112"/>
        <v>TEXTILES - SPINNING - COTTON BLENDED</v>
      </c>
    </row>
    <row r="1800" spans="1:21" hidden="1">
      <c r="A1800" s="10" t="s">
        <v>890</v>
      </c>
      <c r="B1800" s="8">
        <v>2015</v>
      </c>
      <c r="C1800" s="8">
        <v>5.58</v>
      </c>
      <c r="D1800" s="8">
        <v>-31.68</v>
      </c>
      <c r="E1800" s="8">
        <v>1.02</v>
      </c>
      <c r="F1800" s="8">
        <v>70.650000000000006</v>
      </c>
      <c r="G1800" s="8">
        <v>-762.58</v>
      </c>
      <c r="H1800" s="8">
        <v>-44.84</v>
      </c>
      <c r="I1800" s="8">
        <v>7.78</v>
      </c>
      <c r="J1800" s="8">
        <v>0</v>
      </c>
      <c r="K1800" s="8">
        <v>10.49</v>
      </c>
      <c r="L1800" s="8">
        <v>0.19</v>
      </c>
      <c r="M1800" s="8">
        <v>44.53</v>
      </c>
      <c r="N1800" s="8">
        <v>12.86</v>
      </c>
      <c r="O1800" s="8">
        <v>851.77</v>
      </c>
      <c r="P1800" s="8">
        <v>-5.08</v>
      </c>
      <c r="Q1800" s="8">
        <v>851.96</v>
      </c>
      <c r="R1800" s="2">
        <f t="shared" si="113"/>
        <v>89.508897131320722</v>
      </c>
      <c r="S1800" s="2">
        <f t="shared" si="114"/>
        <v>0.91318841260153061</v>
      </c>
      <c r="T1800" s="2">
        <f t="shared" si="115"/>
        <v>99.977698483496866</v>
      </c>
      <c r="U1800" s="7" t="str">
        <f t="shared" si="112"/>
        <v>TEXTILES - SPINNING - COTTON BLENDED</v>
      </c>
    </row>
    <row r="1801" spans="1:21" hidden="1">
      <c r="A1801" s="10" t="s">
        <v>890</v>
      </c>
      <c r="B1801" s="8">
        <v>2014</v>
      </c>
      <c r="C1801" s="8">
        <v>8.6</v>
      </c>
      <c r="D1801" s="8">
        <v>-24.46</v>
      </c>
      <c r="E1801" s="8">
        <v>5.05</v>
      </c>
      <c r="F1801" s="8">
        <v>70.650000000000006</v>
      </c>
      <c r="G1801" s="8">
        <v>-763.16</v>
      </c>
      <c r="H1801" s="8">
        <v>-37.729999999999997</v>
      </c>
      <c r="I1801" s="8">
        <v>36.270000000000003</v>
      </c>
      <c r="J1801" s="8">
        <v>0</v>
      </c>
      <c r="K1801" s="8">
        <v>12.85</v>
      </c>
      <c r="L1801" s="8">
        <v>0.03</v>
      </c>
      <c r="M1801" s="8">
        <v>74.8</v>
      </c>
      <c r="N1801" s="8">
        <v>50.33</v>
      </c>
      <c r="O1801" s="8">
        <v>875.66</v>
      </c>
      <c r="P1801" s="8">
        <v>-14.06</v>
      </c>
      <c r="Q1801" s="8">
        <v>875.69</v>
      </c>
      <c r="R1801" s="2">
        <f t="shared" si="113"/>
        <v>87.14956205963297</v>
      </c>
      <c r="S1801" s="2">
        <f t="shared" si="114"/>
        <v>4.1418766915232563</v>
      </c>
      <c r="T1801" s="2">
        <f t="shared" si="115"/>
        <v>99.996574130114524</v>
      </c>
      <c r="U1801" s="7" t="str">
        <f t="shared" si="112"/>
        <v>TEXTILES - SPINNING - COTTON BLENDED</v>
      </c>
    </row>
    <row r="1802" spans="1:21" hidden="1">
      <c r="A1802" s="10" t="s">
        <v>892</v>
      </c>
      <c r="B1802" s="8">
        <v>2019</v>
      </c>
      <c r="C1802" s="8">
        <v>22.8</v>
      </c>
      <c r="D1802" s="8">
        <v>-168.4</v>
      </c>
      <c r="E1802" s="8">
        <v>11.66</v>
      </c>
      <c r="F1802" s="8">
        <v>151.25</v>
      </c>
      <c r="G1802" s="8">
        <v>-1127.58</v>
      </c>
      <c r="H1802" s="8">
        <v>-50.32</v>
      </c>
      <c r="I1802" s="8">
        <v>176.4</v>
      </c>
      <c r="J1802" s="8">
        <v>0</v>
      </c>
      <c r="K1802" s="8">
        <v>28.19</v>
      </c>
      <c r="L1802" s="8">
        <v>116.91</v>
      </c>
      <c r="M1802" s="8">
        <v>396.69</v>
      </c>
      <c r="N1802" s="8">
        <v>228.28</v>
      </c>
      <c r="O1802" s="8">
        <v>1407.35</v>
      </c>
      <c r="P1802" s="8">
        <v>-51.88</v>
      </c>
      <c r="Q1802" s="8">
        <v>1524.27</v>
      </c>
      <c r="R1802" s="2">
        <f t="shared" si="113"/>
        <v>73.975083154559229</v>
      </c>
      <c r="S1802" s="2">
        <f t="shared" si="114"/>
        <v>11.572752858745499</v>
      </c>
      <c r="T1802" s="2">
        <f t="shared" si="115"/>
        <v>92.329442946459622</v>
      </c>
      <c r="U1802" s="7" t="str">
        <f t="shared" si="112"/>
        <v>POWER - GENERATION &amp; DISTRIBUTION</v>
      </c>
    </row>
    <row r="1803" spans="1:21" hidden="1">
      <c r="A1803" s="10" t="s">
        <v>892</v>
      </c>
      <c r="B1803" s="8">
        <v>2018</v>
      </c>
      <c r="C1803" s="8">
        <v>0</v>
      </c>
      <c r="D1803" s="8">
        <v>-159.69999999999999</v>
      </c>
      <c r="E1803" s="8">
        <v>16.170000000000002</v>
      </c>
      <c r="F1803" s="8">
        <v>0</v>
      </c>
      <c r="G1803" s="8">
        <v>-938.01</v>
      </c>
      <c r="H1803" s="8">
        <v>-66.959999999999994</v>
      </c>
      <c r="I1803" s="8">
        <v>244.51</v>
      </c>
      <c r="J1803" s="8">
        <v>0</v>
      </c>
      <c r="K1803" s="8">
        <v>34.99</v>
      </c>
      <c r="L1803" s="8">
        <v>51.24</v>
      </c>
      <c r="M1803" s="8">
        <v>477.18</v>
      </c>
      <c r="N1803" s="8">
        <v>317.48</v>
      </c>
      <c r="O1803" s="8">
        <v>1363.95</v>
      </c>
      <c r="P1803" s="8">
        <v>-72.97</v>
      </c>
      <c r="Q1803" s="8">
        <v>1415.18</v>
      </c>
      <c r="R1803" s="2">
        <f t="shared" si="113"/>
        <v>66.28202772792153</v>
      </c>
      <c r="S1803" s="2">
        <f t="shared" si="114"/>
        <v>17.277660792266708</v>
      </c>
      <c r="T1803" s="2">
        <f t="shared" si="115"/>
        <v>96.379965799403607</v>
      </c>
      <c r="U1803" s="7" t="str">
        <f t="shared" si="112"/>
        <v>POWER - GENERATION &amp; DISTRIBUTION</v>
      </c>
    </row>
    <row r="1804" spans="1:21" hidden="1">
      <c r="A1804" s="10" t="s">
        <v>892</v>
      </c>
      <c r="B1804" s="8">
        <v>2017</v>
      </c>
      <c r="C1804" s="8">
        <v>23.57</v>
      </c>
      <c r="D1804" s="8">
        <v>-127.22</v>
      </c>
      <c r="E1804" s="8">
        <v>15.16</v>
      </c>
      <c r="F1804" s="8">
        <v>151.25</v>
      </c>
      <c r="G1804" s="8">
        <v>-953.4</v>
      </c>
      <c r="H1804" s="8">
        <v>-73.19</v>
      </c>
      <c r="I1804" s="8">
        <v>229.24</v>
      </c>
      <c r="J1804" s="8">
        <v>0</v>
      </c>
      <c r="K1804" s="8">
        <v>32.67</v>
      </c>
      <c r="L1804" s="8">
        <v>71.02</v>
      </c>
      <c r="M1804" s="8">
        <v>428.19</v>
      </c>
      <c r="N1804" s="8">
        <v>300.97000000000003</v>
      </c>
      <c r="O1804" s="8">
        <v>1310.56</v>
      </c>
      <c r="P1804" s="8">
        <v>-71.73</v>
      </c>
      <c r="Q1804" s="8">
        <v>1381.58</v>
      </c>
      <c r="R1804" s="2">
        <f t="shared" si="113"/>
        <v>69.007947422516253</v>
      </c>
      <c r="S1804" s="2">
        <f t="shared" si="114"/>
        <v>16.59259688183095</v>
      </c>
      <c r="T1804" s="2">
        <f t="shared" si="115"/>
        <v>94.859508678469581</v>
      </c>
      <c r="U1804" s="7" t="str">
        <f t="shared" si="112"/>
        <v>POWER - GENERATION &amp; DISTRIBUTION</v>
      </c>
    </row>
    <row r="1805" spans="1:21" hidden="1">
      <c r="A1805" s="10" t="s">
        <v>892</v>
      </c>
      <c r="B1805" s="8">
        <v>2016</v>
      </c>
      <c r="C1805" s="8">
        <v>19.95</v>
      </c>
      <c r="D1805" s="8">
        <v>-113.38</v>
      </c>
      <c r="E1805" s="8">
        <v>12.46</v>
      </c>
      <c r="F1805" s="8">
        <v>151.25</v>
      </c>
      <c r="G1805" s="8">
        <v>-962.19</v>
      </c>
      <c r="H1805" s="8">
        <v>-61.8</v>
      </c>
      <c r="I1805" s="8">
        <v>188.41</v>
      </c>
      <c r="J1805" s="8">
        <v>0</v>
      </c>
      <c r="K1805" s="8">
        <v>31.43</v>
      </c>
      <c r="L1805" s="8">
        <v>35.19</v>
      </c>
      <c r="M1805" s="8">
        <v>363.06</v>
      </c>
      <c r="N1805" s="8">
        <v>249.68</v>
      </c>
      <c r="O1805" s="8">
        <v>1351.86</v>
      </c>
      <c r="P1805" s="8">
        <v>-61.27</v>
      </c>
      <c r="Q1805" s="8">
        <v>1387.05</v>
      </c>
      <c r="R1805" s="2">
        <f t="shared" si="113"/>
        <v>69.369525251432904</v>
      </c>
      <c r="S1805" s="2">
        <f t="shared" si="114"/>
        <v>13.58350456003749</v>
      </c>
      <c r="T1805" s="2">
        <f t="shared" si="115"/>
        <v>97.462960960311449</v>
      </c>
      <c r="U1805" s="7" t="str">
        <f t="shared" si="112"/>
        <v>POWER - GENERATION &amp; DISTRIBUTION</v>
      </c>
    </row>
    <row r="1806" spans="1:21" hidden="1">
      <c r="A1806" s="10" t="s">
        <v>892</v>
      </c>
      <c r="B1806" s="8">
        <v>2015</v>
      </c>
      <c r="C1806" s="8">
        <v>16.46</v>
      </c>
      <c r="D1806" s="8">
        <v>-122.58</v>
      </c>
      <c r="E1806" s="8">
        <v>8.35</v>
      </c>
      <c r="F1806" s="8">
        <v>151.25</v>
      </c>
      <c r="G1806" s="8">
        <v>-807.87</v>
      </c>
      <c r="H1806" s="8">
        <v>-78</v>
      </c>
      <c r="I1806" s="8">
        <v>126.31</v>
      </c>
      <c r="J1806" s="8">
        <v>0</v>
      </c>
      <c r="K1806" s="8">
        <v>37.049999999999997</v>
      </c>
      <c r="L1806" s="8">
        <v>43.22</v>
      </c>
      <c r="M1806" s="8">
        <v>372.01</v>
      </c>
      <c r="N1806" s="8">
        <v>249.43</v>
      </c>
      <c r="O1806" s="8">
        <v>1214.6600000000001</v>
      </c>
      <c r="P1806" s="8">
        <v>-123.12</v>
      </c>
      <c r="Q1806" s="8">
        <v>1257.8800000000001</v>
      </c>
      <c r="R1806" s="2">
        <f t="shared" si="113"/>
        <v>64.224727318981138</v>
      </c>
      <c r="S1806" s="2">
        <f t="shared" si="114"/>
        <v>10.041498394123446</v>
      </c>
      <c r="T1806" s="2">
        <f t="shared" si="115"/>
        <v>96.564060164721582</v>
      </c>
      <c r="U1806" s="7" t="str">
        <f t="shared" si="112"/>
        <v>POWER - GENERATION &amp; DISTRIBUTION</v>
      </c>
    </row>
    <row r="1807" spans="1:21" hidden="1">
      <c r="A1807" s="10" t="s">
        <v>894</v>
      </c>
      <c r="B1807" s="8">
        <v>2017</v>
      </c>
      <c r="C1807" s="8">
        <v>4.74</v>
      </c>
      <c r="D1807" s="8">
        <v>-16.53</v>
      </c>
      <c r="E1807" s="8">
        <v>3.46</v>
      </c>
      <c r="F1807" s="8">
        <v>118.62</v>
      </c>
      <c r="G1807" s="8">
        <v>-10555.58</v>
      </c>
      <c r="H1807" s="8">
        <v>-477.67</v>
      </c>
      <c r="I1807" s="8">
        <v>39.72</v>
      </c>
      <c r="J1807" s="8">
        <v>0</v>
      </c>
      <c r="K1807" s="8">
        <v>0.53</v>
      </c>
      <c r="L1807" s="8">
        <v>146.5</v>
      </c>
      <c r="M1807" s="8">
        <v>55.69</v>
      </c>
      <c r="N1807" s="8">
        <v>39.159999999999997</v>
      </c>
      <c r="O1807" s="8">
        <v>10464.77</v>
      </c>
      <c r="P1807" s="8">
        <v>0.56000000000000005</v>
      </c>
      <c r="Q1807" s="8">
        <v>10611.27</v>
      </c>
      <c r="R1807" s="2">
        <f t="shared" si="113"/>
        <v>99.475180633420877</v>
      </c>
      <c r="S1807" s="2">
        <f t="shared" si="114"/>
        <v>0.3743190023437345</v>
      </c>
      <c r="T1807" s="2">
        <f t="shared" si="115"/>
        <v>98.619392400721111</v>
      </c>
      <c r="U1807" s="7" t="str">
        <f t="shared" si="112"/>
        <v>DIAMOND CUTTING &amp; JEWELLERY &amp; PRECIOUS METALS</v>
      </c>
    </row>
    <row r="1808" spans="1:21" hidden="1">
      <c r="A1808" s="10" t="s">
        <v>894</v>
      </c>
      <c r="B1808" s="8">
        <v>2016</v>
      </c>
      <c r="C1808" s="8">
        <v>5.19</v>
      </c>
      <c r="D1808" s="8">
        <v>-4.4400000000000004</v>
      </c>
      <c r="E1808" s="8">
        <v>4.8499999999999996</v>
      </c>
      <c r="F1808" s="8">
        <v>102.44</v>
      </c>
      <c r="G1808" s="8">
        <v>-8172.16</v>
      </c>
      <c r="H1808" s="8">
        <v>-389.8</v>
      </c>
      <c r="I1808" s="8">
        <v>48.76</v>
      </c>
      <c r="J1808" s="8">
        <v>0</v>
      </c>
      <c r="K1808" s="8">
        <v>5.14</v>
      </c>
      <c r="L1808" s="8">
        <v>10.81</v>
      </c>
      <c r="M1808" s="8">
        <v>52.49</v>
      </c>
      <c r="N1808" s="8">
        <v>48.05</v>
      </c>
      <c r="O1808" s="8">
        <v>8603.6299999999992</v>
      </c>
      <c r="P1808" s="8">
        <v>0.72</v>
      </c>
      <c r="Q1808" s="8">
        <v>8614.44</v>
      </c>
      <c r="R1808" s="2">
        <f t="shared" si="113"/>
        <v>94.865829932067541</v>
      </c>
      <c r="S1808" s="2">
        <f t="shared" si="114"/>
        <v>0.56602634646012973</v>
      </c>
      <c r="T1808" s="2">
        <f t="shared" si="115"/>
        <v>99.874513026964024</v>
      </c>
      <c r="U1808" s="7" t="str">
        <f t="shared" si="112"/>
        <v>DIAMOND CUTTING &amp; JEWELLERY &amp; PRECIOUS METALS</v>
      </c>
    </row>
    <row r="1809" spans="1:21" hidden="1">
      <c r="A1809" s="10" t="s">
        <v>894</v>
      </c>
      <c r="B1809" s="8">
        <v>2015</v>
      </c>
      <c r="C1809" s="8">
        <v>2.39</v>
      </c>
      <c r="D1809" s="8">
        <v>-4.59</v>
      </c>
      <c r="E1809" s="8">
        <v>1.94</v>
      </c>
      <c r="F1809" s="8">
        <v>98.12</v>
      </c>
      <c r="G1809" s="8">
        <v>-6663.05</v>
      </c>
      <c r="H1809" s="8">
        <v>-523.65</v>
      </c>
      <c r="I1809" s="8">
        <v>18.86</v>
      </c>
      <c r="J1809" s="8">
        <v>0</v>
      </c>
      <c r="K1809" s="8">
        <v>7.64</v>
      </c>
      <c r="L1809" s="8">
        <v>51.9</v>
      </c>
      <c r="M1809" s="8">
        <v>23.13</v>
      </c>
      <c r="N1809" s="8">
        <v>18.54</v>
      </c>
      <c r="O1809" s="8">
        <v>7157.93</v>
      </c>
      <c r="P1809" s="8">
        <v>0.32</v>
      </c>
      <c r="Q1809" s="8">
        <v>7209.83</v>
      </c>
      <c r="R1809" s="2">
        <f t="shared" si="113"/>
        <v>92.416187344223104</v>
      </c>
      <c r="S1809" s="2">
        <f t="shared" si="114"/>
        <v>0.26158730510982919</v>
      </c>
      <c r="T1809" s="2">
        <f t="shared" si="115"/>
        <v>99.280149462608691</v>
      </c>
      <c r="U1809" s="7" t="str">
        <f t="shared" si="112"/>
        <v>DIAMOND CUTTING &amp; JEWELLERY &amp; PRECIOUS METALS</v>
      </c>
    </row>
    <row r="1810" spans="1:21" hidden="1">
      <c r="A1810" s="10" t="s">
        <v>894</v>
      </c>
      <c r="B1810" s="8">
        <v>2014</v>
      </c>
      <c r="C1810" s="8">
        <v>-1.94</v>
      </c>
      <c r="D1810" s="8">
        <v>-4.76</v>
      </c>
      <c r="E1810" s="8">
        <v>-2.46</v>
      </c>
      <c r="F1810" s="8">
        <v>92.07</v>
      </c>
      <c r="G1810" s="8">
        <v>-6948.08</v>
      </c>
      <c r="H1810" s="8">
        <v>-414.19</v>
      </c>
      <c r="I1810" s="8">
        <v>-22.65</v>
      </c>
      <c r="J1810" s="8">
        <v>0</v>
      </c>
      <c r="K1810" s="8">
        <v>5.38</v>
      </c>
      <c r="L1810" s="8">
        <v>0.05</v>
      </c>
      <c r="M1810" s="8">
        <v>-19.190000000000001</v>
      </c>
      <c r="N1810" s="8">
        <v>-23.95</v>
      </c>
      <c r="O1810" s="8">
        <v>7343.04</v>
      </c>
      <c r="P1810" s="8">
        <v>1.29</v>
      </c>
      <c r="Q1810" s="8">
        <v>7343.09</v>
      </c>
      <c r="R1810" s="2">
        <f t="shared" si="113"/>
        <v>94.62065697138398</v>
      </c>
      <c r="S1810" s="2">
        <f t="shared" si="114"/>
        <v>-0.3084532533306823</v>
      </c>
      <c r="T1810" s="2">
        <f t="shared" si="115"/>
        <v>99.999319087740986</v>
      </c>
      <c r="U1810" s="7" t="str">
        <f t="shared" si="112"/>
        <v>DIAMOND CUTTING &amp; JEWELLERY &amp; PRECIOUS METALS</v>
      </c>
    </row>
    <row r="1811" spans="1:21" hidden="1">
      <c r="A1811" s="10" t="s">
        <v>894</v>
      </c>
      <c r="B1811" s="8">
        <v>2013</v>
      </c>
      <c r="C1811" s="8">
        <v>29.33</v>
      </c>
      <c r="D1811" s="8">
        <v>-4.88</v>
      </c>
      <c r="E1811" s="8">
        <v>28.9</v>
      </c>
      <c r="F1811" s="8">
        <v>92.07</v>
      </c>
      <c r="G1811" s="8">
        <v>-9891.3799999999992</v>
      </c>
      <c r="H1811" s="8">
        <v>-238.74</v>
      </c>
      <c r="I1811" s="8">
        <v>265.16000000000003</v>
      </c>
      <c r="J1811" s="8">
        <v>0</v>
      </c>
      <c r="K1811" s="8">
        <v>4.9000000000000004</v>
      </c>
      <c r="L1811" s="8">
        <v>19.12</v>
      </c>
      <c r="M1811" s="8">
        <v>269.67</v>
      </c>
      <c r="N1811" s="8">
        <v>264.79000000000002</v>
      </c>
      <c r="O1811" s="8">
        <v>10380.67</v>
      </c>
      <c r="P1811" s="8">
        <v>0.37</v>
      </c>
      <c r="Q1811" s="8">
        <v>10399.790000000001</v>
      </c>
      <c r="R1811" s="2">
        <f t="shared" si="113"/>
        <v>95.11134359443794</v>
      </c>
      <c r="S1811" s="2">
        <f t="shared" si="114"/>
        <v>2.5496668682733015</v>
      </c>
      <c r="T1811" s="2">
        <f t="shared" si="115"/>
        <v>99.816150133800775</v>
      </c>
      <c r="U1811" s="7" t="str">
        <f t="shared" si="112"/>
        <v>DIAMOND CUTTING &amp; JEWELLERY &amp; PRECIOUS METALS</v>
      </c>
    </row>
    <row r="1812" spans="1:21" hidden="1">
      <c r="A1812" s="10" t="s">
        <v>897</v>
      </c>
      <c r="B1812" s="8">
        <v>2019</v>
      </c>
      <c r="C1812" s="8">
        <v>27.98</v>
      </c>
      <c r="D1812" s="8">
        <v>-48.59</v>
      </c>
      <c r="E1812" s="8">
        <v>25.11</v>
      </c>
      <c r="F1812" s="8">
        <v>169.41</v>
      </c>
      <c r="G1812" s="8">
        <v>-2517.71</v>
      </c>
      <c r="H1812" s="8">
        <v>-0.55000000000000004</v>
      </c>
      <c r="I1812" s="8">
        <v>425.36</v>
      </c>
      <c r="J1812" s="8">
        <v>0</v>
      </c>
      <c r="K1812" s="8">
        <v>22.77</v>
      </c>
      <c r="L1812" s="8">
        <v>101.48</v>
      </c>
      <c r="M1812" s="8">
        <v>712.3</v>
      </c>
      <c r="N1812" s="8">
        <v>663.71</v>
      </c>
      <c r="O1812" s="8">
        <v>3128.53</v>
      </c>
      <c r="P1812" s="8">
        <v>-238.35</v>
      </c>
      <c r="Q1812" s="8">
        <v>3230.01</v>
      </c>
      <c r="R1812" s="2">
        <f t="shared" si="113"/>
        <v>77.947436695242416</v>
      </c>
      <c r="S1812" s="2">
        <f t="shared" si="114"/>
        <v>13.168999476781806</v>
      </c>
      <c r="T1812" s="2">
        <f t="shared" si="115"/>
        <v>96.858214061256774</v>
      </c>
      <c r="U1812" s="7" t="str">
        <f t="shared" si="112"/>
        <v>PHARMACEUTICALS</v>
      </c>
    </row>
    <row r="1813" spans="1:21" hidden="1">
      <c r="A1813" s="10" t="s">
        <v>897</v>
      </c>
      <c r="B1813" s="8">
        <v>2018</v>
      </c>
      <c r="C1813" s="8">
        <v>46.04</v>
      </c>
      <c r="D1813" s="8">
        <v>-37.99</v>
      </c>
      <c r="E1813" s="8">
        <v>41.56</v>
      </c>
      <c r="F1813" s="8">
        <v>84.7</v>
      </c>
      <c r="G1813" s="8">
        <v>-2369.83</v>
      </c>
      <c r="H1813" s="8">
        <v>-0.19</v>
      </c>
      <c r="I1813" s="8">
        <v>351.98</v>
      </c>
      <c r="J1813" s="8">
        <v>0</v>
      </c>
      <c r="K1813" s="8">
        <v>20.010000000000002</v>
      </c>
      <c r="L1813" s="8">
        <v>53.52</v>
      </c>
      <c r="M1813" s="8">
        <v>579.57000000000005</v>
      </c>
      <c r="N1813" s="8">
        <v>541.58000000000004</v>
      </c>
      <c r="O1813" s="8">
        <v>2895.88</v>
      </c>
      <c r="P1813" s="8">
        <v>-189.6</v>
      </c>
      <c r="Q1813" s="8">
        <v>2949.4</v>
      </c>
      <c r="R1813" s="2">
        <f t="shared" si="113"/>
        <v>80.349562622906348</v>
      </c>
      <c r="S1813" s="2">
        <f t="shared" si="114"/>
        <v>11.933952668339323</v>
      </c>
      <c r="T1813" s="2">
        <f t="shared" si="115"/>
        <v>98.185393639384273</v>
      </c>
      <c r="U1813" s="7" t="str">
        <f t="shared" si="112"/>
        <v>PHARMACEUTICALS</v>
      </c>
    </row>
    <row r="1814" spans="1:21" hidden="1">
      <c r="A1814" s="10" t="s">
        <v>897</v>
      </c>
      <c r="B1814" s="8">
        <v>2017</v>
      </c>
      <c r="C1814" s="8">
        <v>42.87</v>
      </c>
      <c r="D1814" s="8">
        <v>-26.35</v>
      </c>
      <c r="E1814" s="8">
        <v>39.799999999999997</v>
      </c>
      <c r="F1814" s="8">
        <v>84.7</v>
      </c>
      <c r="G1814" s="8">
        <v>-2528.84</v>
      </c>
      <c r="H1814" s="8">
        <v>0</v>
      </c>
      <c r="I1814" s="8">
        <v>336.78</v>
      </c>
      <c r="J1814" s="8">
        <v>0</v>
      </c>
      <c r="K1814" s="8">
        <v>17.95</v>
      </c>
      <c r="L1814" s="8">
        <v>71.760000000000005</v>
      </c>
      <c r="M1814" s="8">
        <v>537.42999999999995</v>
      </c>
      <c r="N1814" s="8">
        <v>511.08</v>
      </c>
      <c r="O1814" s="8">
        <v>2994.51</v>
      </c>
      <c r="P1814" s="8">
        <v>-174.3</v>
      </c>
      <c r="Q1814" s="8">
        <v>3066.27</v>
      </c>
      <c r="R1814" s="2">
        <f t="shared" si="113"/>
        <v>82.472841595815112</v>
      </c>
      <c r="S1814" s="2">
        <f t="shared" si="114"/>
        <v>10.983377197702746</v>
      </c>
      <c r="T1814" s="2">
        <f t="shared" si="115"/>
        <v>97.659697286931689</v>
      </c>
      <c r="U1814" s="7" t="str">
        <f t="shared" si="112"/>
        <v>PHARMACEUTICALS</v>
      </c>
    </row>
    <row r="1815" spans="1:21" hidden="1">
      <c r="A1815" s="10" t="s">
        <v>897</v>
      </c>
      <c r="B1815" s="8">
        <v>2016</v>
      </c>
      <c r="C1815" s="8">
        <v>47.22</v>
      </c>
      <c r="D1815" s="8">
        <v>-24.78</v>
      </c>
      <c r="E1815" s="8">
        <v>44.3</v>
      </c>
      <c r="F1815" s="8">
        <v>84.7</v>
      </c>
      <c r="G1815" s="8">
        <v>-2276.9899999999998</v>
      </c>
      <c r="H1815" s="8">
        <v>0</v>
      </c>
      <c r="I1815" s="8">
        <v>375.21</v>
      </c>
      <c r="J1815" s="8">
        <v>0</v>
      </c>
      <c r="K1815" s="8">
        <v>21.83</v>
      </c>
      <c r="L1815" s="8">
        <v>121.82</v>
      </c>
      <c r="M1815" s="8">
        <v>601.79</v>
      </c>
      <c r="N1815" s="8">
        <v>577.01</v>
      </c>
      <c r="O1815" s="8">
        <v>2756.96</v>
      </c>
      <c r="P1815" s="8">
        <v>-201.8</v>
      </c>
      <c r="Q1815" s="8">
        <v>2878.78</v>
      </c>
      <c r="R1815" s="2">
        <f t="shared" si="113"/>
        <v>79.095658577591891</v>
      </c>
      <c r="S1815" s="2">
        <f t="shared" si="114"/>
        <v>13.033646197347487</v>
      </c>
      <c r="T1815" s="2">
        <f t="shared" si="115"/>
        <v>95.768346313368852</v>
      </c>
      <c r="U1815" s="7" t="str">
        <f t="shared" si="112"/>
        <v>PHARMACEUTICALS</v>
      </c>
    </row>
    <row r="1816" spans="1:21" hidden="1">
      <c r="A1816" s="10" t="s">
        <v>897</v>
      </c>
      <c r="B1816" s="8">
        <v>2015</v>
      </c>
      <c r="C1816" s="8">
        <v>58.68</v>
      </c>
      <c r="D1816" s="8">
        <v>-25.35</v>
      </c>
      <c r="E1816" s="8">
        <v>55.7</v>
      </c>
      <c r="F1816" s="8">
        <v>84.7</v>
      </c>
      <c r="G1816" s="8">
        <v>-2712.27</v>
      </c>
      <c r="H1816" s="8">
        <v>0</v>
      </c>
      <c r="I1816" s="8">
        <v>471.65</v>
      </c>
      <c r="J1816" s="8">
        <v>0</v>
      </c>
      <c r="K1816" s="8">
        <v>23.54</v>
      </c>
      <c r="L1816" s="8">
        <v>198.67</v>
      </c>
      <c r="M1816" s="8">
        <v>773.98</v>
      </c>
      <c r="N1816" s="8">
        <v>748.63</v>
      </c>
      <c r="O1816" s="8">
        <v>3287.58</v>
      </c>
      <c r="P1816" s="8">
        <v>-276.98</v>
      </c>
      <c r="Q1816" s="8">
        <v>3486.25</v>
      </c>
      <c r="R1816" s="2">
        <f t="shared" si="113"/>
        <v>77.799067766224454</v>
      </c>
      <c r="S1816" s="2">
        <f t="shared" si="114"/>
        <v>13.528863391896737</v>
      </c>
      <c r="T1816" s="2">
        <f t="shared" si="115"/>
        <v>94.301326640372892</v>
      </c>
      <c r="U1816" s="7" t="str">
        <f t="shared" si="112"/>
        <v>PHARMACEUTICALS</v>
      </c>
    </row>
    <row r="1817" spans="1:21" hidden="1">
      <c r="A1817" s="10" t="s">
        <v>899</v>
      </c>
      <c r="B1817" s="8">
        <v>2019</v>
      </c>
      <c r="C1817" s="8">
        <v>0</v>
      </c>
      <c r="D1817" s="8">
        <v>-106.28</v>
      </c>
      <c r="E1817" s="8">
        <v>52.75</v>
      </c>
      <c r="F1817" s="8">
        <v>0</v>
      </c>
      <c r="G1817" s="8">
        <v>-4856.0200000000004</v>
      </c>
      <c r="H1817" s="8">
        <v>-223.81</v>
      </c>
      <c r="I1817" s="8">
        <v>1622.11</v>
      </c>
      <c r="J1817" s="8">
        <v>0</v>
      </c>
      <c r="K1817" s="8">
        <v>30.52</v>
      </c>
      <c r="L1817" s="8">
        <v>475.61</v>
      </c>
      <c r="M1817" s="8">
        <v>1924.46</v>
      </c>
      <c r="N1817" s="8">
        <v>1818.18</v>
      </c>
      <c r="O1817" s="8">
        <v>6304.87</v>
      </c>
      <c r="P1817" s="8">
        <v>-329.88</v>
      </c>
      <c r="Q1817" s="8">
        <v>6780.48</v>
      </c>
      <c r="R1817" s="2">
        <f t="shared" si="113"/>
        <v>71.617643588654502</v>
      </c>
      <c r="S1817" s="2">
        <f t="shared" si="114"/>
        <v>23.923232573505121</v>
      </c>
      <c r="T1817" s="2">
        <f t="shared" si="115"/>
        <v>92.98559983953939</v>
      </c>
      <c r="U1817" s="7" t="str">
        <f t="shared" si="112"/>
        <v>PHARMACEUTICALS</v>
      </c>
    </row>
    <row r="1818" spans="1:21" hidden="1">
      <c r="A1818" s="10" t="s">
        <v>899</v>
      </c>
      <c r="B1818" s="8">
        <v>2018</v>
      </c>
      <c r="C1818" s="8">
        <v>0</v>
      </c>
      <c r="D1818" s="8">
        <v>-118.2</v>
      </c>
      <c r="E1818" s="8">
        <v>35.950000000000003</v>
      </c>
      <c r="F1818" s="8">
        <v>0</v>
      </c>
      <c r="G1818" s="8">
        <v>-5275.28</v>
      </c>
      <c r="H1818" s="8">
        <v>-190.9</v>
      </c>
      <c r="I1818" s="8">
        <v>1014.35</v>
      </c>
      <c r="J1818" s="8">
        <v>0</v>
      </c>
      <c r="K1818" s="8">
        <v>20.79</v>
      </c>
      <c r="L1818" s="8">
        <v>180.42</v>
      </c>
      <c r="M1818" s="8">
        <v>1337.03</v>
      </c>
      <c r="N1818" s="8">
        <v>1218.83</v>
      </c>
      <c r="O1818" s="8">
        <v>6431.88</v>
      </c>
      <c r="P1818" s="8">
        <v>-204.48</v>
      </c>
      <c r="Q1818" s="8">
        <v>6612.31</v>
      </c>
      <c r="R1818" s="2">
        <f t="shared" si="113"/>
        <v>79.779683650645524</v>
      </c>
      <c r="S1818" s="2">
        <f t="shared" si="114"/>
        <v>15.340327359122604</v>
      </c>
      <c r="T1818" s="2">
        <f t="shared" si="115"/>
        <v>97.271301557247014</v>
      </c>
      <c r="U1818" s="7" t="str">
        <f t="shared" si="112"/>
        <v>PHARMACEUTICALS</v>
      </c>
    </row>
    <row r="1819" spans="1:21" hidden="1">
      <c r="A1819" s="10" t="s">
        <v>899</v>
      </c>
      <c r="B1819" s="8">
        <v>2017</v>
      </c>
      <c r="C1819" s="8">
        <v>0</v>
      </c>
      <c r="D1819" s="8">
        <v>-104.93</v>
      </c>
      <c r="E1819" s="8">
        <v>75.86</v>
      </c>
      <c r="F1819" s="8">
        <v>0</v>
      </c>
      <c r="G1819" s="8">
        <v>-5585.91</v>
      </c>
      <c r="H1819" s="8">
        <v>-152.6</v>
      </c>
      <c r="I1819" s="8">
        <v>2140.61</v>
      </c>
      <c r="J1819" s="8">
        <v>0</v>
      </c>
      <c r="K1819" s="8">
        <v>32.83</v>
      </c>
      <c r="L1819" s="8">
        <v>148.24</v>
      </c>
      <c r="M1819" s="8">
        <v>2657.83</v>
      </c>
      <c r="N1819" s="8">
        <v>2552.9</v>
      </c>
      <c r="O1819" s="8">
        <v>8095.5</v>
      </c>
      <c r="P1819" s="8">
        <v>-412.29</v>
      </c>
      <c r="Q1819" s="8">
        <v>8243.74</v>
      </c>
      <c r="R1819" s="2">
        <f t="shared" si="113"/>
        <v>67.759415022793064</v>
      </c>
      <c r="S1819" s="2">
        <f t="shared" si="114"/>
        <v>25.966490937365812</v>
      </c>
      <c r="T1819" s="2">
        <f t="shared" si="115"/>
        <v>98.201787052963823</v>
      </c>
      <c r="U1819" s="7" t="str">
        <f t="shared" si="112"/>
        <v>PHARMACEUTICALS</v>
      </c>
    </row>
    <row r="1820" spans="1:21" hidden="1">
      <c r="A1820" s="10" t="s">
        <v>899</v>
      </c>
      <c r="B1820" s="8">
        <v>2016</v>
      </c>
      <c r="C1820" s="8">
        <v>56.02</v>
      </c>
      <c r="D1820" s="8">
        <v>-112.1</v>
      </c>
      <c r="E1820" s="8">
        <v>52.31</v>
      </c>
      <c r="F1820" s="8">
        <v>28.22</v>
      </c>
      <c r="G1820" s="8">
        <v>-4357.8500000000004</v>
      </c>
      <c r="H1820" s="8">
        <v>-36.22</v>
      </c>
      <c r="I1820" s="8">
        <v>1468.43</v>
      </c>
      <c r="J1820" s="8">
        <v>0</v>
      </c>
      <c r="K1820" s="8">
        <v>30.64</v>
      </c>
      <c r="L1820" s="8">
        <v>117.28</v>
      </c>
      <c r="M1820" s="8">
        <v>1836.71</v>
      </c>
      <c r="N1820" s="8">
        <v>1724.61</v>
      </c>
      <c r="O1820" s="8">
        <v>6113.5</v>
      </c>
      <c r="P1820" s="8">
        <v>-256.18</v>
      </c>
      <c r="Q1820" s="8">
        <v>6230.78</v>
      </c>
      <c r="R1820" s="2">
        <f t="shared" si="113"/>
        <v>69.940681584007152</v>
      </c>
      <c r="S1820" s="2">
        <f t="shared" si="114"/>
        <v>23.567354328029559</v>
      </c>
      <c r="T1820" s="2">
        <f t="shared" si="115"/>
        <v>98.117731648365066</v>
      </c>
      <c r="U1820" s="7" t="str">
        <f t="shared" si="112"/>
        <v>PHARMACEUTICALS</v>
      </c>
    </row>
    <row r="1821" spans="1:21" hidden="1">
      <c r="A1821" s="10" t="s">
        <v>899</v>
      </c>
      <c r="B1821" s="8">
        <v>2015</v>
      </c>
      <c r="C1821" s="8">
        <v>41.54</v>
      </c>
      <c r="D1821" s="8">
        <v>-119.46</v>
      </c>
      <c r="E1821" s="8">
        <v>37.14</v>
      </c>
      <c r="F1821" s="8">
        <v>27.13</v>
      </c>
      <c r="G1821" s="8">
        <v>-3789.35</v>
      </c>
      <c r="H1821" s="8">
        <v>-30.19</v>
      </c>
      <c r="I1821" s="8">
        <v>1007.53</v>
      </c>
      <c r="J1821" s="8">
        <v>0</v>
      </c>
      <c r="K1821" s="8">
        <v>27.16</v>
      </c>
      <c r="L1821" s="8">
        <v>84.94</v>
      </c>
      <c r="M1821" s="8">
        <v>1351.01</v>
      </c>
      <c r="N1821" s="8">
        <v>1231.55</v>
      </c>
      <c r="O1821" s="8">
        <v>5085.6000000000004</v>
      </c>
      <c r="P1821" s="8">
        <v>-224.02</v>
      </c>
      <c r="Q1821" s="8">
        <v>5170.54</v>
      </c>
      <c r="R1821" s="2">
        <f t="shared" si="113"/>
        <v>73.287316218422063</v>
      </c>
      <c r="S1821" s="2">
        <f t="shared" si="114"/>
        <v>19.485972451620139</v>
      </c>
      <c r="T1821" s="2">
        <f t="shared" si="115"/>
        <v>98.357231546414894</v>
      </c>
      <c r="U1821" s="7" t="str">
        <f t="shared" si="112"/>
        <v>PHARMACEUTICALS</v>
      </c>
    </row>
    <row r="1822" spans="1:21" hidden="1">
      <c r="A1822" s="10" t="s">
        <v>901</v>
      </c>
      <c r="B1822" s="8">
        <v>2019</v>
      </c>
      <c r="C1822" s="8">
        <v>32.74</v>
      </c>
      <c r="D1822" s="8">
        <v>-38.82</v>
      </c>
      <c r="E1822" s="8">
        <v>5.01</v>
      </c>
      <c r="F1822" s="8">
        <v>14</v>
      </c>
      <c r="G1822" s="8">
        <v>-439.11</v>
      </c>
      <c r="H1822" s="8">
        <v>-13.8</v>
      </c>
      <c r="I1822" s="8">
        <v>7.02</v>
      </c>
      <c r="J1822" s="8">
        <v>0</v>
      </c>
      <c r="K1822" s="8">
        <v>9.6</v>
      </c>
      <c r="L1822" s="8">
        <v>4.88</v>
      </c>
      <c r="M1822" s="8">
        <v>46.09</v>
      </c>
      <c r="N1822" s="8">
        <v>7.26</v>
      </c>
      <c r="O1822" s="8">
        <v>480.31</v>
      </c>
      <c r="P1822" s="8">
        <v>-0.25</v>
      </c>
      <c r="Q1822" s="8">
        <v>485.19</v>
      </c>
      <c r="R1822" s="2">
        <f t="shared" si="113"/>
        <v>90.502689667965129</v>
      </c>
      <c r="S1822" s="2">
        <f t="shared" si="114"/>
        <v>1.4468558708959376</v>
      </c>
      <c r="T1822" s="2">
        <f t="shared" si="115"/>
        <v>98.994208454419919</v>
      </c>
      <c r="U1822" s="7" t="str">
        <f t="shared" si="112"/>
        <v>TRANSPORT &amp; LOGISTICS</v>
      </c>
    </row>
    <row r="1823" spans="1:21" hidden="1">
      <c r="A1823" s="10" t="s">
        <v>901</v>
      </c>
      <c r="B1823" s="8">
        <v>2018</v>
      </c>
      <c r="C1823" s="8">
        <v>25.75</v>
      </c>
      <c r="D1823" s="8">
        <v>-37.76</v>
      </c>
      <c r="E1823" s="8">
        <v>-1.23</v>
      </c>
      <c r="F1823" s="8">
        <v>14</v>
      </c>
      <c r="G1823" s="8">
        <v>-370.4</v>
      </c>
      <c r="H1823" s="8">
        <v>-20.95</v>
      </c>
      <c r="I1823" s="8">
        <v>-1.72</v>
      </c>
      <c r="J1823" s="8">
        <v>0</v>
      </c>
      <c r="K1823" s="8">
        <v>9.11</v>
      </c>
      <c r="L1823" s="8">
        <v>2.89</v>
      </c>
      <c r="M1823" s="8">
        <v>36.840000000000003</v>
      </c>
      <c r="N1823" s="8">
        <v>-0.93</v>
      </c>
      <c r="O1823" s="8">
        <v>404.34</v>
      </c>
      <c r="P1823" s="8">
        <v>-0.79</v>
      </c>
      <c r="Q1823" s="8">
        <v>407.23</v>
      </c>
      <c r="R1823" s="2">
        <f t="shared" si="113"/>
        <v>90.955970827296611</v>
      </c>
      <c r="S1823" s="2">
        <f t="shared" si="114"/>
        <v>-0.42236573926282445</v>
      </c>
      <c r="T1823" s="2">
        <f t="shared" si="115"/>
        <v>99.29032733344792</v>
      </c>
      <c r="U1823" s="7" t="str">
        <f t="shared" si="112"/>
        <v>TRANSPORT &amp; LOGISTICS</v>
      </c>
    </row>
    <row r="1824" spans="1:21" hidden="1">
      <c r="A1824" s="10" t="s">
        <v>901</v>
      </c>
      <c r="B1824" s="8">
        <v>2017</v>
      </c>
      <c r="C1824" s="8">
        <v>40.299999999999997</v>
      </c>
      <c r="D1824" s="8">
        <v>-34.24</v>
      </c>
      <c r="E1824" s="8">
        <v>15.85</v>
      </c>
      <c r="F1824" s="8">
        <v>14</v>
      </c>
      <c r="G1824" s="8">
        <v>-313.92</v>
      </c>
      <c r="H1824" s="8">
        <v>-14.73</v>
      </c>
      <c r="I1824" s="8">
        <v>22.19</v>
      </c>
      <c r="J1824" s="8">
        <v>0</v>
      </c>
      <c r="K1824" s="8">
        <v>18.600000000000001</v>
      </c>
      <c r="L1824" s="8">
        <v>7.62</v>
      </c>
      <c r="M1824" s="8">
        <v>66.63</v>
      </c>
      <c r="N1824" s="8">
        <v>32.39</v>
      </c>
      <c r="O1824" s="8">
        <v>376.28</v>
      </c>
      <c r="P1824" s="8">
        <v>-10.199999999999999</v>
      </c>
      <c r="Q1824" s="8">
        <v>383.9</v>
      </c>
      <c r="R1824" s="2">
        <f t="shared" si="113"/>
        <v>81.77129460797083</v>
      </c>
      <c r="S1824" s="2">
        <f t="shared" si="114"/>
        <v>5.7801510810106809</v>
      </c>
      <c r="T1824" s="2">
        <f t="shared" si="115"/>
        <v>98.01510810106798</v>
      </c>
      <c r="U1824" s="7" t="str">
        <f t="shared" si="112"/>
        <v>TRANSPORT &amp; LOGISTICS</v>
      </c>
    </row>
    <row r="1825" spans="1:21" hidden="1">
      <c r="A1825" s="10" t="s">
        <v>901</v>
      </c>
      <c r="B1825" s="8">
        <v>2016</v>
      </c>
      <c r="C1825" s="8">
        <v>30.98</v>
      </c>
      <c r="D1825" s="8">
        <v>-30.46</v>
      </c>
      <c r="E1825" s="8">
        <v>9.2200000000000006</v>
      </c>
      <c r="F1825" s="8">
        <v>14</v>
      </c>
      <c r="G1825" s="8">
        <v>-320.5</v>
      </c>
      <c r="H1825" s="8">
        <v>-15.07</v>
      </c>
      <c r="I1825" s="8">
        <v>12.91</v>
      </c>
      <c r="J1825" s="8">
        <v>0</v>
      </c>
      <c r="K1825" s="8">
        <v>19.920000000000002</v>
      </c>
      <c r="L1825" s="8">
        <v>34.299999999999997</v>
      </c>
      <c r="M1825" s="8">
        <v>56.12</v>
      </c>
      <c r="N1825" s="8">
        <v>25.66</v>
      </c>
      <c r="O1825" s="8">
        <v>357.38</v>
      </c>
      <c r="P1825" s="8">
        <v>-12.75</v>
      </c>
      <c r="Q1825" s="8">
        <v>391.69</v>
      </c>
      <c r="R1825" s="2">
        <f t="shared" si="113"/>
        <v>81.824912558400769</v>
      </c>
      <c r="S1825" s="2">
        <f t="shared" si="114"/>
        <v>3.2959738568766119</v>
      </c>
      <c r="T1825" s="2">
        <f t="shared" si="115"/>
        <v>91.240521841252004</v>
      </c>
      <c r="U1825" s="7" t="str">
        <f t="shared" si="112"/>
        <v>TRANSPORT &amp; LOGISTICS</v>
      </c>
    </row>
    <row r="1826" spans="1:21" hidden="1">
      <c r="A1826" s="10" t="s">
        <v>901</v>
      </c>
      <c r="B1826" s="8">
        <v>2015</v>
      </c>
      <c r="C1826" s="8">
        <v>0</v>
      </c>
      <c r="D1826" s="8">
        <v>-25.72</v>
      </c>
      <c r="E1826" s="8">
        <v>13.42</v>
      </c>
      <c r="F1826" s="8">
        <v>14</v>
      </c>
      <c r="G1826" s="8">
        <v>-272.14999999999998</v>
      </c>
      <c r="H1826" s="8">
        <v>-16.71</v>
      </c>
      <c r="I1826" s="8">
        <v>23.12</v>
      </c>
      <c r="J1826" s="8">
        <v>0</v>
      </c>
      <c r="K1826" s="8">
        <v>24.27</v>
      </c>
      <c r="L1826" s="8">
        <v>9.5</v>
      </c>
      <c r="M1826" s="8">
        <v>67.459999999999994</v>
      </c>
      <c r="N1826" s="8">
        <v>41.74</v>
      </c>
      <c r="O1826" s="8">
        <v>346.81</v>
      </c>
      <c r="P1826" s="8">
        <v>-18.62</v>
      </c>
      <c r="Q1826" s="8">
        <v>356.32</v>
      </c>
      <c r="R1826" s="2">
        <f t="shared" si="113"/>
        <v>76.377974854063751</v>
      </c>
      <c r="S1826" s="2">
        <f t="shared" si="114"/>
        <v>6.4885496183206115</v>
      </c>
      <c r="T1826" s="2">
        <f t="shared" si="115"/>
        <v>97.33105074090706</v>
      </c>
      <c r="U1826" s="7" t="str">
        <f t="shared" si="112"/>
        <v>TRANSPORT &amp; LOGISTICS</v>
      </c>
    </row>
    <row r="1827" spans="1:21" hidden="1">
      <c r="A1827" s="10" t="s">
        <v>903</v>
      </c>
      <c r="B1827" s="8">
        <v>2019</v>
      </c>
      <c r="C1827" s="8">
        <v>-19.55</v>
      </c>
      <c r="D1827" s="8">
        <v>-23.42</v>
      </c>
      <c r="E1827" s="8">
        <v>-29.02</v>
      </c>
      <c r="F1827" s="8">
        <v>24.73</v>
      </c>
      <c r="G1827" s="8">
        <v>-113.67</v>
      </c>
      <c r="H1827" s="8">
        <v>-26.54</v>
      </c>
      <c r="I1827" s="8">
        <v>-71.760000000000005</v>
      </c>
      <c r="J1827" s="8">
        <v>0</v>
      </c>
      <c r="K1827" s="8">
        <v>-74.53</v>
      </c>
      <c r="L1827" s="8">
        <v>0.55000000000000004</v>
      </c>
      <c r="M1827" s="8">
        <v>-48.31</v>
      </c>
      <c r="N1827" s="8">
        <v>-71.73</v>
      </c>
      <c r="O1827" s="8">
        <v>64.819999999999993</v>
      </c>
      <c r="P1827" s="8">
        <v>-0.04</v>
      </c>
      <c r="Q1827" s="8">
        <v>65.37</v>
      </c>
      <c r="R1827" s="2">
        <f t="shared" si="113"/>
        <v>173.88710417622761</v>
      </c>
      <c r="S1827" s="2">
        <f t="shared" si="114"/>
        <v>-109.77512620468104</v>
      </c>
      <c r="T1827" s="2">
        <f t="shared" si="115"/>
        <v>99.15863545969097</v>
      </c>
      <c r="U1827" s="7" t="str">
        <f t="shared" si="112"/>
        <v>SHIPPING</v>
      </c>
    </row>
    <row r="1828" spans="1:21" hidden="1">
      <c r="A1828" s="10" t="s">
        <v>903</v>
      </c>
      <c r="B1828" s="8">
        <v>2018</v>
      </c>
      <c r="C1828" s="8">
        <v>-51.73</v>
      </c>
      <c r="D1828" s="8">
        <v>-23.69</v>
      </c>
      <c r="E1828" s="8">
        <v>-61.31</v>
      </c>
      <c r="F1828" s="8">
        <v>24.73</v>
      </c>
      <c r="G1828" s="8">
        <v>-205.88</v>
      </c>
      <c r="H1828" s="8">
        <v>-21.25</v>
      </c>
      <c r="I1828" s="8">
        <v>-151.62</v>
      </c>
      <c r="J1828" s="8">
        <v>0</v>
      </c>
      <c r="K1828" s="8">
        <v>-167.74</v>
      </c>
      <c r="L1828" s="8">
        <v>1.69</v>
      </c>
      <c r="M1828" s="8">
        <v>-127.92</v>
      </c>
      <c r="N1828" s="8">
        <v>-151.61000000000001</v>
      </c>
      <c r="O1828" s="8">
        <v>76.260000000000005</v>
      </c>
      <c r="P1828" s="8">
        <v>0</v>
      </c>
      <c r="Q1828" s="8">
        <v>77.95</v>
      </c>
      <c r="R1828" s="2">
        <f t="shared" si="113"/>
        <v>264.11802437459909</v>
      </c>
      <c r="S1828" s="2">
        <f t="shared" si="114"/>
        <v>-194.50930083386785</v>
      </c>
      <c r="T1828" s="2">
        <f t="shared" si="115"/>
        <v>97.831943553559981</v>
      </c>
      <c r="U1828" s="7" t="str">
        <f t="shared" si="112"/>
        <v>SHIPPING</v>
      </c>
    </row>
    <row r="1829" spans="1:21" hidden="1">
      <c r="A1829" s="10" t="s">
        <v>903</v>
      </c>
      <c r="B1829" s="8">
        <v>2017</v>
      </c>
      <c r="C1829" s="8">
        <v>5.32</v>
      </c>
      <c r="D1829" s="8">
        <v>-22.59</v>
      </c>
      <c r="E1829" s="8">
        <v>-3.82</v>
      </c>
      <c r="F1829" s="8">
        <v>24.73</v>
      </c>
      <c r="G1829" s="8">
        <v>-85.94</v>
      </c>
      <c r="H1829" s="8">
        <v>-19.649999999999999</v>
      </c>
      <c r="I1829" s="8">
        <v>-9.44</v>
      </c>
      <c r="J1829" s="8">
        <v>0</v>
      </c>
      <c r="K1829" s="8">
        <v>13.59</v>
      </c>
      <c r="L1829" s="8">
        <v>0.86</v>
      </c>
      <c r="M1829" s="8">
        <v>13.39</v>
      </c>
      <c r="N1829" s="8">
        <v>-9.2100000000000009</v>
      </c>
      <c r="O1829" s="8">
        <v>98.48</v>
      </c>
      <c r="P1829" s="8">
        <v>-0.24</v>
      </c>
      <c r="Q1829" s="8">
        <v>99.33</v>
      </c>
      <c r="R1829" s="2">
        <f t="shared" si="113"/>
        <v>86.519681868519072</v>
      </c>
      <c r="S1829" s="2">
        <f t="shared" si="114"/>
        <v>-9.5036746199536886</v>
      </c>
      <c r="T1829" s="2">
        <f t="shared" si="115"/>
        <v>99.14426658612706</v>
      </c>
      <c r="U1829" s="7" t="str">
        <f t="shared" si="112"/>
        <v>SHIPPING</v>
      </c>
    </row>
    <row r="1830" spans="1:21" hidden="1">
      <c r="A1830" s="10" t="s">
        <v>903</v>
      </c>
      <c r="B1830" s="8">
        <v>2016</v>
      </c>
      <c r="C1830" s="8">
        <v>21.19</v>
      </c>
      <c r="D1830" s="8">
        <v>-22.39</v>
      </c>
      <c r="E1830" s="8">
        <v>12.14</v>
      </c>
      <c r="F1830" s="8">
        <v>24.73</v>
      </c>
      <c r="G1830" s="8">
        <v>-89.34</v>
      </c>
      <c r="H1830" s="8">
        <v>-18.260000000000002</v>
      </c>
      <c r="I1830" s="8">
        <v>30.01</v>
      </c>
      <c r="J1830" s="8">
        <v>0</v>
      </c>
      <c r="K1830" s="8">
        <v>44.35</v>
      </c>
      <c r="L1830" s="8">
        <v>0.42</v>
      </c>
      <c r="M1830" s="8">
        <v>52.62</v>
      </c>
      <c r="N1830" s="8">
        <v>30.23</v>
      </c>
      <c r="O1830" s="8">
        <v>159.79</v>
      </c>
      <c r="P1830" s="8">
        <v>-0.2</v>
      </c>
      <c r="Q1830" s="8">
        <v>160.21</v>
      </c>
      <c r="R1830" s="2">
        <f t="shared" si="113"/>
        <v>55.764309343986021</v>
      </c>
      <c r="S1830" s="2">
        <f t="shared" si="114"/>
        <v>18.731664690094252</v>
      </c>
      <c r="T1830" s="2">
        <f t="shared" si="115"/>
        <v>99.737844079645456</v>
      </c>
      <c r="U1830" s="7" t="str">
        <f t="shared" si="112"/>
        <v>SHIPPING</v>
      </c>
    </row>
    <row r="1831" spans="1:21" hidden="1">
      <c r="A1831" s="10" t="s">
        <v>903</v>
      </c>
      <c r="B1831" s="8">
        <v>2015</v>
      </c>
      <c r="C1831" s="8">
        <v>13.77</v>
      </c>
      <c r="D1831" s="8">
        <v>-13.37</v>
      </c>
      <c r="E1831" s="8">
        <v>8.36</v>
      </c>
      <c r="F1831" s="8">
        <v>24.73</v>
      </c>
      <c r="G1831" s="8">
        <v>-46.28</v>
      </c>
      <c r="H1831" s="8">
        <v>-9.25</v>
      </c>
      <c r="I1831" s="8">
        <v>20.68</v>
      </c>
      <c r="J1831" s="8">
        <v>0</v>
      </c>
      <c r="K1831" s="8">
        <v>50.21</v>
      </c>
      <c r="L1831" s="8">
        <v>1.5</v>
      </c>
      <c r="M1831" s="8">
        <v>35.9</v>
      </c>
      <c r="N1831" s="8">
        <v>22.53</v>
      </c>
      <c r="O1831" s="8">
        <v>89.92</v>
      </c>
      <c r="P1831" s="8">
        <v>-1.85</v>
      </c>
      <c r="Q1831" s="8">
        <v>91.42</v>
      </c>
      <c r="R1831" s="2">
        <f t="shared" si="113"/>
        <v>50.623495952745564</v>
      </c>
      <c r="S1831" s="2">
        <f t="shared" si="114"/>
        <v>22.620870706628747</v>
      </c>
      <c r="T1831" s="2">
        <f t="shared" si="115"/>
        <v>98.359221176985344</v>
      </c>
      <c r="U1831" s="7" t="str">
        <f t="shared" si="112"/>
        <v>SHIPPING</v>
      </c>
    </row>
    <row r="1832" spans="1:21" hidden="1">
      <c r="A1832" s="10" t="s">
        <v>905</v>
      </c>
      <c r="B1832" s="8">
        <v>2019</v>
      </c>
      <c r="C1832" s="8">
        <v>23.15</v>
      </c>
      <c r="D1832" s="8">
        <v>-36.11</v>
      </c>
      <c r="E1832" s="8">
        <v>10.64</v>
      </c>
      <c r="F1832" s="8">
        <v>28.8</v>
      </c>
      <c r="G1832" s="8">
        <v>-1005.55</v>
      </c>
      <c r="H1832" s="8">
        <v>-26.31</v>
      </c>
      <c r="I1832" s="8">
        <v>30.57</v>
      </c>
      <c r="J1832" s="8">
        <v>0</v>
      </c>
      <c r="K1832" s="8">
        <v>7.07</v>
      </c>
      <c r="L1832" s="8">
        <v>7.95</v>
      </c>
      <c r="M1832" s="8">
        <v>75.87</v>
      </c>
      <c r="N1832" s="8">
        <v>39.76</v>
      </c>
      <c r="O1832" s="8">
        <v>1073.47</v>
      </c>
      <c r="P1832" s="8">
        <v>-9.19</v>
      </c>
      <c r="Q1832" s="8">
        <v>1081.42</v>
      </c>
      <c r="R1832" s="2">
        <f t="shared" si="113"/>
        <v>92.984224445636286</v>
      </c>
      <c r="S1832" s="2">
        <f t="shared" si="114"/>
        <v>2.8268387860405761</v>
      </c>
      <c r="T1832" s="2">
        <f t="shared" si="115"/>
        <v>99.264855467810847</v>
      </c>
      <c r="U1832" s="7" t="str">
        <f t="shared" si="112"/>
        <v>BREWERIES &amp; DISTILLERIES</v>
      </c>
    </row>
    <row r="1833" spans="1:21" hidden="1">
      <c r="A1833" s="10" t="s">
        <v>905</v>
      </c>
      <c r="B1833" s="8">
        <v>2018</v>
      </c>
      <c r="C1833" s="8">
        <v>14.53</v>
      </c>
      <c r="D1833" s="8">
        <v>-36.200000000000003</v>
      </c>
      <c r="E1833" s="8">
        <v>2.4500000000000002</v>
      </c>
      <c r="F1833" s="8">
        <v>28.8</v>
      </c>
      <c r="G1833" s="8">
        <v>-1590.28</v>
      </c>
      <c r="H1833" s="8">
        <v>-27.14</v>
      </c>
      <c r="I1833" s="8">
        <v>5.65</v>
      </c>
      <c r="J1833" s="8">
        <v>0</v>
      </c>
      <c r="K1833" s="8">
        <v>2.84</v>
      </c>
      <c r="L1833" s="8">
        <v>5.41</v>
      </c>
      <c r="M1833" s="8">
        <v>46.37</v>
      </c>
      <c r="N1833" s="8">
        <v>10.17</v>
      </c>
      <c r="O1833" s="8">
        <v>1631.24</v>
      </c>
      <c r="P1833" s="8">
        <v>-4.5199999999999996</v>
      </c>
      <c r="Q1833" s="8">
        <v>1636.65</v>
      </c>
      <c r="R1833" s="2">
        <f t="shared" si="113"/>
        <v>97.166773592399096</v>
      </c>
      <c r="S1833" s="2">
        <f t="shared" si="114"/>
        <v>0.34521736473894848</v>
      </c>
      <c r="T1833" s="2">
        <f t="shared" si="115"/>
        <v>99.669446735710139</v>
      </c>
      <c r="U1833" s="7" t="str">
        <f t="shared" si="112"/>
        <v>BREWERIES &amp; DISTILLERIES</v>
      </c>
    </row>
    <row r="1834" spans="1:21" hidden="1">
      <c r="A1834" s="10" t="s">
        <v>905</v>
      </c>
      <c r="B1834" s="8">
        <v>2017</v>
      </c>
      <c r="C1834" s="8">
        <v>16.36</v>
      </c>
      <c r="D1834" s="8">
        <v>-38.090000000000003</v>
      </c>
      <c r="E1834" s="8">
        <v>3.13</v>
      </c>
      <c r="F1834" s="8">
        <v>28.8</v>
      </c>
      <c r="G1834" s="8">
        <v>-750.43</v>
      </c>
      <c r="H1834" s="8">
        <v>-17.52</v>
      </c>
      <c r="I1834" s="8">
        <v>9.02</v>
      </c>
      <c r="J1834" s="8">
        <v>0</v>
      </c>
      <c r="K1834" s="8">
        <v>5.46</v>
      </c>
      <c r="L1834" s="8">
        <v>4.43</v>
      </c>
      <c r="M1834" s="8">
        <v>43.12</v>
      </c>
      <c r="N1834" s="8">
        <v>5.03</v>
      </c>
      <c r="O1834" s="8">
        <v>789.12</v>
      </c>
      <c r="P1834" s="8">
        <v>3.99</v>
      </c>
      <c r="Q1834" s="8">
        <v>793.56</v>
      </c>
      <c r="R1834" s="2">
        <f t="shared" si="113"/>
        <v>94.564998235798171</v>
      </c>
      <c r="S1834" s="2">
        <f t="shared" si="114"/>
        <v>1.1366500327637481</v>
      </c>
      <c r="T1834" s="2">
        <f t="shared" si="115"/>
        <v>99.440495992741575</v>
      </c>
      <c r="U1834" s="7" t="str">
        <f t="shared" si="112"/>
        <v>BREWERIES &amp; DISTILLERIES</v>
      </c>
    </row>
    <row r="1835" spans="1:21" hidden="1">
      <c r="A1835" s="10" t="s">
        <v>905</v>
      </c>
      <c r="B1835" s="8">
        <v>2016</v>
      </c>
      <c r="C1835" s="8">
        <v>18.989999999999998</v>
      </c>
      <c r="D1835" s="8">
        <v>-42.16</v>
      </c>
      <c r="E1835" s="8">
        <v>4.3499999999999996</v>
      </c>
      <c r="F1835" s="8">
        <v>28.8</v>
      </c>
      <c r="G1835" s="8">
        <v>-636.79</v>
      </c>
      <c r="H1835" s="8">
        <v>-16.850000000000001</v>
      </c>
      <c r="I1835" s="8">
        <v>12.54</v>
      </c>
      <c r="J1835" s="8">
        <v>0</v>
      </c>
      <c r="K1835" s="8">
        <v>10.43</v>
      </c>
      <c r="L1835" s="8">
        <v>3.82</v>
      </c>
      <c r="M1835" s="8">
        <v>56.88</v>
      </c>
      <c r="N1835" s="8">
        <v>14.72</v>
      </c>
      <c r="O1835" s="8">
        <v>706.7</v>
      </c>
      <c r="P1835" s="8">
        <v>-2.1800000000000002</v>
      </c>
      <c r="Q1835" s="8">
        <v>710.53</v>
      </c>
      <c r="R1835" s="2">
        <f t="shared" si="113"/>
        <v>89.621831590502865</v>
      </c>
      <c r="S1835" s="2">
        <f t="shared" si="114"/>
        <v>1.7648797376606196</v>
      </c>
      <c r="T1835" s="2">
        <f t="shared" si="115"/>
        <v>99.46096575795535</v>
      </c>
      <c r="U1835" s="7" t="str">
        <f t="shared" si="112"/>
        <v>BREWERIES &amp; DISTILLERIES</v>
      </c>
    </row>
    <row r="1836" spans="1:21" hidden="1">
      <c r="A1836" s="10" t="s">
        <v>905</v>
      </c>
      <c r="B1836" s="8">
        <v>2015</v>
      </c>
      <c r="C1836" s="8">
        <v>12.43</v>
      </c>
      <c r="D1836" s="8">
        <v>-28.73</v>
      </c>
      <c r="E1836" s="8">
        <v>1.96</v>
      </c>
      <c r="F1836" s="8">
        <v>28.8</v>
      </c>
      <c r="G1836" s="8">
        <v>-536.94000000000005</v>
      </c>
      <c r="H1836" s="8">
        <v>-14.07</v>
      </c>
      <c r="I1836" s="8">
        <v>7.07</v>
      </c>
      <c r="J1836" s="8">
        <v>0</v>
      </c>
      <c r="K1836" s="8">
        <v>9.06</v>
      </c>
      <c r="L1836" s="8">
        <v>4.3600000000000003</v>
      </c>
      <c r="M1836" s="8">
        <v>39.020000000000003</v>
      </c>
      <c r="N1836" s="8">
        <v>10.3</v>
      </c>
      <c r="O1836" s="8">
        <v>585.66999999999996</v>
      </c>
      <c r="P1836" s="8">
        <v>-3.23</v>
      </c>
      <c r="Q1836" s="8">
        <v>590.03</v>
      </c>
      <c r="R1836" s="2">
        <f t="shared" si="113"/>
        <v>91.002152432927147</v>
      </c>
      <c r="S1836" s="2">
        <f t="shared" si="114"/>
        <v>1.198244157076759</v>
      </c>
      <c r="T1836" s="2">
        <f t="shared" si="115"/>
        <v>99.261054522651392</v>
      </c>
      <c r="U1836" s="7" t="str">
        <f t="shared" si="112"/>
        <v>BREWERIES &amp; DISTILLERIES</v>
      </c>
    </row>
    <row r="1837" spans="1:21" hidden="1">
      <c r="A1837" s="10" t="s">
        <v>907</v>
      </c>
      <c r="B1837" s="8">
        <v>2019</v>
      </c>
      <c r="C1837" s="8">
        <v>0</v>
      </c>
      <c r="D1837" s="8">
        <v>-7.33</v>
      </c>
      <c r="E1837" s="8">
        <v>45.21</v>
      </c>
      <c r="F1837" s="8">
        <v>0</v>
      </c>
      <c r="G1837" s="8">
        <v>-1587.81</v>
      </c>
      <c r="H1837" s="8">
        <v>-7.0000000000000007E-2</v>
      </c>
      <c r="I1837" s="8">
        <v>82.63</v>
      </c>
      <c r="J1837" s="8">
        <v>0</v>
      </c>
      <c r="K1837" s="8">
        <v>7.66</v>
      </c>
      <c r="L1837" s="8">
        <v>13.62</v>
      </c>
      <c r="M1837" s="8">
        <v>130.54</v>
      </c>
      <c r="N1837" s="8">
        <v>123.21</v>
      </c>
      <c r="O1837" s="8">
        <v>1704.73</v>
      </c>
      <c r="P1837" s="8">
        <v>-40.58</v>
      </c>
      <c r="Q1837" s="8">
        <v>1718.35</v>
      </c>
      <c r="R1837" s="2">
        <f t="shared" si="113"/>
        <v>92.403177466755906</v>
      </c>
      <c r="S1837" s="2">
        <f t="shared" si="114"/>
        <v>4.8086827479849852</v>
      </c>
      <c r="T1837" s="2">
        <f t="shared" si="115"/>
        <v>99.207379171880007</v>
      </c>
      <c r="U1837" s="7" t="str">
        <f t="shared" si="112"/>
        <v>BREWERIES &amp; DISTILLERIES</v>
      </c>
    </row>
    <row r="1838" spans="1:21" hidden="1">
      <c r="A1838" s="10" t="s">
        <v>907</v>
      </c>
      <c r="B1838" s="8">
        <v>2018</v>
      </c>
      <c r="C1838" s="8">
        <v>0</v>
      </c>
      <c r="D1838" s="8">
        <v>-5.99</v>
      </c>
      <c r="E1838" s="8">
        <v>49.86</v>
      </c>
      <c r="F1838" s="8">
        <v>0</v>
      </c>
      <c r="G1838" s="8">
        <v>-1497.6</v>
      </c>
      <c r="H1838" s="8">
        <v>-0.03</v>
      </c>
      <c r="I1838" s="8">
        <v>72.900000000000006</v>
      </c>
      <c r="J1838" s="8">
        <v>0</v>
      </c>
      <c r="K1838" s="8">
        <v>7.31</v>
      </c>
      <c r="L1838" s="8">
        <v>9.6</v>
      </c>
      <c r="M1838" s="8">
        <v>117.28</v>
      </c>
      <c r="N1838" s="8">
        <v>111.29</v>
      </c>
      <c r="O1838" s="8">
        <v>1605.28</v>
      </c>
      <c r="P1838" s="8">
        <v>-38.39</v>
      </c>
      <c r="Q1838" s="8">
        <v>1614.88</v>
      </c>
      <c r="R1838" s="2">
        <f t="shared" si="113"/>
        <v>92.737540869909836</v>
      </c>
      <c r="S1838" s="2">
        <f t="shared" si="114"/>
        <v>4.5142673139799863</v>
      </c>
      <c r="T1838" s="2">
        <f t="shared" si="115"/>
        <v>99.405528584167229</v>
      </c>
      <c r="U1838" s="7" t="str">
        <f t="shared" si="112"/>
        <v>BREWERIES &amp; DISTILLERIES</v>
      </c>
    </row>
    <row r="1839" spans="1:21" hidden="1">
      <c r="A1839" s="10" t="s">
        <v>907</v>
      </c>
      <c r="B1839" s="8">
        <v>2017</v>
      </c>
      <c r="C1839" s="8">
        <v>0</v>
      </c>
      <c r="D1839" s="8">
        <v>-5.33</v>
      </c>
      <c r="E1839" s="8">
        <v>0</v>
      </c>
      <c r="F1839" s="8">
        <v>6.01</v>
      </c>
      <c r="G1839" s="8">
        <v>-306.5</v>
      </c>
      <c r="H1839" s="8">
        <v>-0.21</v>
      </c>
      <c r="I1839" s="8">
        <v>43.92</v>
      </c>
      <c r="J1839" s="8">
        <v>0</v>
      </c>
      <c r="K1839" s="8">
        <v>19.37</v>
      </c>
      <c r="L1839" s="8">
        <v>3.96</v>
      </c>
      <c r="M1839" s="8">
        <v>72.67</v>
      </c>
      <c r="N1839" s="8">
        <v>67.34</v>
      </c>
      <c r="O1839" s="8">
        <v>375.21</v>
      </c>
      <c r="P1839" s="8">
        <v>-23.42</v>
      </c>
      <c r="Q1839" s="8">
        <v>379.17</v>
      </c>
      <c r="R1839" s="2">
        <f t="shared" si="113"/>
        <v>80.834454202600412</v>
      </c>
      <c r="S1839" s="2">
        <f t="shared" si="114"/>
        <v>11.583194873012106</v>
      </c>
      <c r="T1839" s="2">
        <f t="shared" si="115"/>
        <v>98.955613577023499</v>
      </c>
      <c r="U1839" s="7" t="str">
        <f t="shared" si="112"/>
        <v>BREWERIES &amp; DISTILLERIES</v>
      </c>
    </row>
    <row r="1840" spans="1:21" hidden="1">
      <c r="A1840" s="10" t="s">
        <v>907</v>
      </c>
      <c r="B1840" s="8">
        <v>2016</v>
      </c>
      <c r="C1840" s="8">
        <v>54.42</v>
      </c>
      <c r="D1840" s="8">
        <v>-5.41</v>
      </c>
      <c r="E1840" s="8">
        <v>49.85</v>
      </c>
      <c r="F1840" s="8">
        <v>11.71</v>
      </c>
      <c r="G1840" s="8">
        <v>-270.47000000000003</v>
      </c>
      <c r="H1840" s="8">
        <v>-2.0499999999999998</v>
      </c>
      <c r="I1840" s="8">
        <v>58.31</v>
      </c>
      <c r="J1840" s="8">
        <v>0</v>
      </c>
      <c r="K1840" s="8">
        <v>26.48</v>
      </c>
      <c r="L1840" s="8">
        <v>6.06</v>
      </c>
      <c r="M1840" s="8">
        <v>93.2</v>
      </c>
      <c r="N1840" s="8">
        <v>87.79</v>
      </c>
      <c r="O1840" s="8">
        <v>359.66</v>
      </c>
      <c r="P1840" s="8">
        <v>-29.48</v>
      </c>
      <c r="Q1840" s="8">
        <v>365.72</v>
      </c>
      <c r="R1840" s="2">
        <f t="shared" si="113"/>
        <v>73.955485070545777</v>
      </c>
      <c r="S1840" s="2">
        <f t="shared" si="114"/>
        <v>15.943891501695283</v>
      </c>
      <c r="T1840" s="2">
        <f t="shared" si="115"/>
        <v>98.342994640708739</v>
      </c>
      <c r="U1840" s="7" t="str">
        <f t="shared" si="112"/>
        <v>BREWERIES &amp; DISTILLERIES</v>
      </c>
    </row>
    <row r="1841" spans="1:21" hidden="1">
      <c r="A1841" s="10" t="s">
        <v>907</v>
      </c>
      <c r="B1841" s="8">
        <v>2015</v>
      </c>
      <c r="C1841" s="8">
        <v>0</v>
      </c>
      <c r="D1841" s="8">
        <v>-5.56</v>
      </c>
      <c r="E1841" s="8">
        <v>15.93</v>
      </c>
      <c r="F1841" s="8">
        <v>11.71</v>
      </c>
      <c r="G1841" s="8">
        <v>-272.11</v>
      </c>
      <c r="H1841" s="8">
        <v>-3.57</v>
      </c>
      <c r="I1841" s="8">
        <v>18.63</v>
      </c>
      <c r="J1841" s="8">
        <v>0</v>
      </c>
      <c r="K1841" s="8">
        <v>12.23</v>
      </c>
      <c r="L1841" s="8">
        <v>2.27</v>
      </c>
      <c r="M1841" s="8">
        <v>34.020000000000003</v>
      </c>
      <c r="N1841" s="8">
        <v>28.46</v>
      </c>
      <c r="O1841" s="8">
        <v>307.43</v>
      </c>
      <c r="P1841" s="8">
        <v>-9.83</v>
      </c>
      <c r="Q1841" s="8">
        <v>309.7</v>
      </c>
      <c r="R1841" s="2">
        <f t="shared" si="113"/>
        <v>87.862447529867623</v>
      </c>
      <c r="S1841" s="2">
        <f t="shared" si="114"/>
        <v>6.0154988698740715</v>
      </c>
      <c r="T1841" s="2">
        <f t="shared" si="115"/>
        <v>99.267032612205369</v>
      </c>
      <c r="U1841" s="7" t="str">
        <f t="shared" si="112"/>
        <v>BREWERIES &amp; DISTILLERIES</v>
      </c>
    </row>
    <row r="1842" spans="1:21" hidden="1">
      <c r="A1842" s="10" t="s">
        <v>909</v>
      </c>
      <c r="B1842" s="8">
        <v>2019</v>
      </c>
      <c r="C1842" s="8">
        <v>0</v>
      </c>
      <c r="D1842" s="8">
        <v>-96.14</v>
      </c>
      <c r="E1842" s="8">
        <v>4.3600000000000003</v>
      </c>
      <c r="F1842" s="8">
        <v>0</v>
      </c>
      <c r="G1842" s="8">
        <v>-1618.82</v>
      </c>
      <c r="H1842" s="8">
        <v>-1.83</v>
      </c>
      <c r="I1842" s="8">
        <v>138.79</v>
      </c>
      <c r="J1842" s="8">
        <v>0</v>
      </c>
      <c r="K1842" s="8">
        <v>21.46</v>
      </c>
      <c r="L1842" s="8">
        <v>142.58000000000001</v>
      </c>
      <c r="M1842" s="8">
        <v>403.44</v>
      </c>
      <c r="N1842" s="8">
        <v>307.3</v>
      </c>
      <c r="O1842" s="8">
        <v>1879.68</v>
      </c>
      <c r="P1842" s="8">
        <v>-168.51</v>
      </c>
      <c r="Q1842" s="8">
        <v>2022.26</v>
      </c>
      <c r="R1842" s="2">
        <f t="shared" si="113"/>
        <v>80.050043021174318</v>
      </c>
      <c r="S1842" s="2">
        <f t="shared" si="114"/>
        <v>6.8631135462304549</v>
      </c>
      <c r="T1842" s="2">
        <f t="shared" si="115"/>
        <v>92.949472372494142</v>
      </c>
      <c r="U1842" s="7" t="str">
        <f t="shared" si="112"/>
        <v>MINING &amp; MINERALS</v>
      </c>
    </row>
    <row r="1843" spans="1:21" hidden="1">
      <c r="A1843" s="10" t="s">
        <v>909</v>
      </c>
      <c r="B1843" s="8">
        <v>2018</v>
      </c>
      <c r="C1843" s="8">
        <v>0</v>
      </c>
      <c r="D1843" s="8">
        <v>-111.67</v>
      </c>
      <c r="E1843" s="8">
        <v>13.67</v>
      </c>
      <c r="F1843" s="8">
        <v>0</v>
      </c>
      <c r="G1843" s="8">
        <v>-1521.51</v>
      </c>
      <c r="H1843" s="8">
        <v>-1.62</v>
      </c>
      <c r="I1843" s="8">
        <v>434.6</v>
      </c>
      <c r="J1843" s="8">
        <v>0</v>
      </c>
      <c r="K1843" s="8">
        <v>30.79</v>
      </c>
      <c r="L1843" s="8">
        <v>18.690000000000001</v>
      </c>
      <c r="M1843" s="8">
        <v>668.6</v>
      </c>
      <c r="N1843" s="8">
        <v>556.92999999999995</v>
      </c>
      <c r="O1843" s="8">
        <v>2171.42</v>
      </c>
      <c r="P1843" s="8">
        <v>-122.32</v>
      </c>
      <c r="Q1843" s="8">
        <v>2190.1</v>
      </c>
      <c r="R1843" s="2">
        <f t="shared" si="113"/>
        <v>69.472170220537876</v>
      </c>
      <c r="S1843" s="2">
        <f t="shared" si="114"/>
        <v>19.843842746906539</v>
      </c>
      <c r="T1843" s="2">
        <f t="shared" si="115"/>
        <v>99.147070910004118</v>
      </c>
      <c r="U1843" s="7" t="str">
        <f t="shared" si="112"/>
        <v>MINING &amp; MINERALS</v>
      </c>
    </row>
    <row r="1844" spans="1:21" hidden="1">
      <c r="A1844" s="10" t="s">
        <v>909</v>
      </c>
      <c r="B1844" s="8">
        <v>2017</v>
      </c>
      <c r="C1844" s="8">
        <v>14.95</v>
      </c>
      <c r="D1844" s="8">
        <v>-151.26</v>
      </c>
      <c r="E1844" s="8">
        <v>10.199999999999999</v>
      </c>
      <c r="F1844" s="8">
        <v>63.6</v>
      </c>
      <c r="G1844" s="8">
        <v>-1164.1300000000001</v>
      </c>
      <c r="H1844" s="8">
        <v>-1.33</v>
      </c>
      <c r="I1844" s="8">
        <v>324.23</v>
      </c>
      <c r="J1844" s="8">
        <v>0</v>
      </c>
      <c r="K1844" s="8">
        <v>37.74</v>
      </c>
      <c r="L1844" s="8">
        <v>179.01</v>
      </c>
      <c r="M1844" s="8">
        <v>597.24</v>
      </c>
      <c r="N1844" s="8">
        <v>445.98</v>
      </c>
      <c r="O1844" s="8">
        <v>1582.36</v>
      </c>
      <c r="P1844" s="8">
        <v>-121.75</v>
      </c>
      <c r="Q1844" s="8">
        <v>1761.37</v>
      </c>
      <c r="R1844" s="2">
        <f t="shared" si="113"/>
        <v>66.092303150388631</v>
      </c>
      <c r="S1844" s="2">
        <f t="shared" si="114"/>
        <v>18.407830268484194</v>
      </c>
      <c r="T1844" s="2">
        <f t="shared" si="115"/>
        <v>89.836888331242164</v>
      </c>
      <c r="U1844" s="7" t="str">
        <f t="shared" si="112"/>
        <v>MINING &amp; MINERALS</v>
      </c>
    </row>
    <row r="1845" spans="1:21" hidden="1">
      <c r="A1845" s="10" t="s">
        <v>909</v>
      </c>
      <c r="B1845" s="8">
        <v>2016</v>
      </c>
      <c r="C1845" s="8">
        <v>11.68</v>
      </c>
      <c r="D1845" s="8">
        <v>-131.4</v>
      </c>
      <c r="E1845" s="8">
        <v>7.55</v>
      </c>
      <c r="F1845" s="8">
        <v>63.6</v>
      </c>
      <c r="G1845" s="8">
        <v>-865.67</v>
      </c>
      <c r="H1845" s="8">
        <v>-0.05</v>
      </c>
      <c r="I1845" s="8">
        <v>239.97</v>
      </c>
      <c r="J1845" s="8">
        <v>0</v>
      </c>
      <c r="K1845" s="8">
        <v>39.35</v>
      </c>
      <c r="L1845" s="8">
        <v>144.35</v>
      </c>
      <c r="M1845" s="8">
        <v>468.03</v>
      </c>
      <c r="N1845" s="8">
        <v>336.63</v>
      </c>
      <c r="O1845" s="8">
        <v>1189.4000000000001</v>
      </c>
      <c r="P1845" s="8">
        <v>-96.66</v>
      </c>
      <c r="Q1845" s="8">
        <v>1333.75</v>
      </c>
      <c r="R1845" s="2">
        <f t="shared" si="113"/>
        <v>64.904967197750693</v>
      </c>
      <c r="S1845" s="2">
        <f t="shared" si="114"/>
        <v>17.992127460168696</v>
      </c>
      <c r="T1845" s="2">
        <f t="shared" si="115"/>
        <v>89.177132146204315</v>
      </c>
      <c r="U1845" s="7" t="str">
        <f t="shared" si="112"/>
        <v>MINING &amp; MINERALS</v>
      </c>
    </row>
    <row r="1846" spans="1:21" hidden="1">
      <c r="A1846" s="10" t="s">
        <v>909</v>
      </c>
      <c r="B1846" s="8">
        <v>2015</v>
      </c>
      <c r="C1846" s="8">
        <v>20.05</v>
      </c>
      <c r="D1846" s="8">
        <v>-137.27000000000001</v>
      </c>
      <c r="E1846" s="8">
        <v>15.73</v>
      </c>
      <c r="F1846" s="8">
        <v>63.6</v>
      </c>
      <c r="G1846" s="8">
        <v>-896.66</v>
      </c>
      <c r="H1846" s="8">
        <v>-1.69</v>
      </c>
      <c r="I1846" s="8">
        <v>500.33</v>
      </c>
      <c r="J1846" s="8">
        <v>0</v>
      </c>
      <c r="K1846" s="8">
        <v>46.91</v>
      </c>
      <c r="L1846" s="8">
        <v>143.44</v>
      </c>
      <c r="M1846" s="8">
        <v>663.97</v>
      </c>
      <c r="N1846" s="8">
        <v>526.71</v>
      </c>
      <c r="O1846" s="8">
        <v>1418.89</v>
      </c>
      <c r="P1846" s="8">
        <v>-135.54</v>
      </c>
      <c r="Q1846" s="8">
        <v>1562.32</v>
      </c>
      <c r="R1846" s="2">
        <f t="shared" si="113"/>
        <v>57.392851656510835</v>
      </c>
      <c r="S1846" s="2">
        <f t="shared" si="114"/>
        <v>32.024809258026529</v>
      </c>
      <c r="T1846" s="2">
        <f t="shared" si="115"/>
        <v>90.819422397460187</v>
      </c>
      <c r="U1846" s="7" t="str">
        <f t="shared" si="112"/>
        <v>MINING &amp; MINERALS</v>
      </c>
    </row>
    <row r="1847" spans="1:21" hidden="1">
      <c r="A1847" s="10" t="s">
        <v>911</v>
      </c>
      <c r="B1847" s="8">
        <v>2019</v>
      </c>
      <c r="C1847" s="8">
        <v>-1.67</v>
      </c>
      <c r="D1847" s="8">
        <v>-24.49</v>
      </c>
      <c r="E1847" s="8">
        <v>-0.93</v>
      </c>
      <c r="F1847" s="8">
        <v>603.59</v>
      </c>
      <c r="G1847" s="8">
        <v>-2166.8000000000002</v>
      </c>
      <c r="H1847" s="8">
        <v>-845.65</v>
      </c>
      <c r="I1847" s="8">
        <v>-1034.31</v>
      </c>
      <c r="J1847" s="8">
        <v>0</v>
      </c>
      <c r="K1847" s="8">
        <v>-92.45</v>
      </c>
      <c r="L1847" s="8">
        <v>47.86</v>
      </c>
      <c r="M1847" s="8">
        <v>-1017.9</v>
      </c>
      <c r="N1847" s="8">
        <v>-1042.3900000000001</v>
      </c>
      <c r="O1847" s="8">
        <v>1101.04</v>
      </c>
      <c r="P1847" s="8">
        <v>8.08</v>
      </c>
      <c r="Q1847" s="8">
        <v>1148.9000000000001</v>
      </c>
      <c r="R1847" s="2">
        <f t="shared" si="113"/>
        <v>188.59778918965969</v>
      </c>
      <c r="S1847" s="2">
        <f t="shared" si="114"/>
        <v>-90.026111933153445</v>
      </c>
      <c r="T1847" s="2">
        <f t="shared" si="115"/>
        <v>95.83427626425275</v>
      </c>
      <c r="U1847" s="7" t="str">
        <f t="shared" si="112"/>
        <v>INFRASTRUCTURE - GENERAL</v>
      </c>
    </row>
    <row r="1848" spans="1:21" hidden="1">
      <c r="A1848" s="10" t="s">
        <v>911</v>
      </c>
      <c r="B1848" s="8">
        <v>2018</v>
      </c>
      <c r="C1848" s="8">
        <v>-3.17</v>
      </c>
      <c r="D1848" s="8">
        <v>-19.059999999999999</v>
      </c>
      <c r="E1848" s="8">
        <v>3.21</v>
      </c>
      <c r="F1848" s="8">
        <v>603.59</v>
      </c>
      <c r="G1848" s="8">
        <v>-3069.96</v>
      </c>
      <c r="H1848" s="8">
        <v>-821.61</v>
      </c>
      <c r="I1848" s="8">
        <v>-1930.75</v>
      </c>
      <c r="J1848" s="8">
        <v>0</v>
      </c>
      <c r="K1848" s="8">
        <v>-172.84</v>
      </c>
      <c r="L1848" s="8">
        <v>52.35</v>
      </c>
      <c r="M1848" s="8">
        <v>-1911.6</v>
      </c>
      <c r="N1848" s="8">
        <v>-1930.66</v>
      </c>
      <c r="O1848" s="8">
        <v>1106.01</v>
      </c>
      <c r="P1848" s="8">
        <v>-0.09</v>
      </c>
      <c r="Q1848" s="8">
        <v>1158.3599999999999</v>
      </c>
      <c r="R1848" s="2">
        <f t="shared" si="113"/>
        <v>265.02641665803378</v>
      </c>
      <c r="S1848" s="2">
        <f t="shared" si="114"/>
        <v>-166.6796160088401</v>
      </c>
      <c r="T1848" s="2">
        <f t="shared" si="115"/>
        <v>95.480679581477261</v>
      </c>
      <c r="U1848" s="7" t="str">
        <f t="shared" si="112"/>
        <v>INFRASTRUCTURE - GENERAL</v>
      </c>
    </row>
    <row r="1849" spans="1:21" hidden="1">
      <c r="A1849" s="10" t="s">
        <v>911</v>
      </c>
      <c r="B1849" s="8">
        <v>2017</v>
      </c>
      <c r="C1849" s="8">
        <v>-6.08</v>
      </c>
      <c r="D1849" s="8">
        <v>-16.13</v>
      </c>
      <c r="E1849" s="8">
        <v>-6.12</v>
      </c>
      <c r="F1849" s="8">
        <v>603.59</v>
      </c>
      <c r="G1849" s="8">
        <v>-4850.3100000000004</v>
      </c>
      <c r="H1849" s="8">
        <v>-744.74</v>
      </c>
      <c r="I1849" s="8">
        <v>-3684.11</v>
      </c>
      <c r="J1849" s="8">
        <v>0</v>
      </c>
      <c r="K1849" s="8">
        <v>-310.89999999999998</v>
      </c>
      <c r="L1849" s="8">
        <v>2.65</v>
      </c>
      <c r="M1849" s="8">
        <v>-3667.89</v>
      </c>
      <c r="N1849" s="8">
        <v>-3684.02</v>
      </c>
      <c r="O1849" s="8">
        <v>1179.77</v>
      </c>
      <c r="P1849" s="8">
        <v>-0.09</v>
      </c>
      <c r="Q1849" s="8">
        <v>1182.42</v>
      </c>
      <c r="R1849" s="2">
        <f t="shared" si="113"/>
        <v>410.20195869488003</v>
      </c>
      <c r="S1849" s="2">
        <f t="shared" si="114"/>
        <v>-311.57372168941657</v>
      </c>
      <c r="T1849" s="2">
        <f t="shared" si="115"/>
        <v>99.7758833578593</v>
      </c>
      <c r="U1849" s="7" t="str">
        <f t="shared" si="112"/>
        <v>INFRASTRUCTURE - GENERAL</v>
      </c>
    </row>
    <row r="1850" spans="1:21" hidden="1">
      <c r="A1850" s="10" t="s">
        <v>911</v>
      </c>
      <c r="B1850" s="8">
        <v>2016</v>
      </c>
      <c r="C1850" s="8">
        <v>-2.4900000000000002</v>
      </c>
      <c r="D1850" s="8">
        <v>-15.77</v>
      </c>
      <c r="E1850" s="8">
        <v>-2.68</v>
      </c>
      <c r="F1850" s="8">
        <v>603.59</v>
      </c>
      <c r="G1850" s="8">
        <v>-1787.84</v>
      </c>
      <c r="H1850" s="8">
        <v>-514.88</v>
      </c>
      <c r="I1850" s="8">
        <v>-1518.9</v>
      </c>
      <c r="J1850" s="8">
        <v>0</v>
      </c>
      <c r="K1850" s="8">
        <v>-121.85</v>
      </c>
      <c r="L1850" s="8">
        <v>15.07</v>
      </c>
      <c r="M1850" s="8">
        <v>-1488.55</v>
      </c>
      <c r="N1850" s="8">
        <v>-1504.32</v>
      </c>
      <c r="O1850" s="8">
        <v>799.1</v>
      </c>
      <c r="P1850" s="8">
        <v>-14.58</v>
      </c>
      <c r="Q1850" s="8">
        <v>814.17</v>
      </c>
      <c r="R1850" s="2">
        <f t="shared" si="113"/>
        <v>219.59050321185993</v>
      </c>
      <c r="S1850" s="2">
        <f t="shared" si="114"/>
        <v>-186.55808983381851</v>
      </c>
      <c r="T1850" s="2">
        <f t="shared" si="115"/>
        <v>98.149035213776003</v>
      </c>
      <c r="U1850" s="7" t="str">
        <f t="shared" si="112"/>
        <v>INFRASTRUCTURE - GENERAL</v>
      </c>
    </row>
    <row r="1851" spans="1:21" hidden="1">
      <c r="A1851" s="10" t="s">
        <v>911</v>
      </c>
      <c r="B1851" s="8">
        <v>2015</v>
      </c>
      <c r="C1851" s="8">
        <v>-0.76</v>
      </c>
      <c r="D1851" s="8">
        <v>-20.03</v>
      </c>
      <c r="E1851" s="8">
        <v>-0.83</v>
      </c>
      <c r="F1851" s="8">
        <v>436.13</v>
      </c>
      <c r="G1851" s="8">
        <v>-462.43</v>
      </c>
      <c r="H1851" s="8">
        <v>-537.29</v>
      </c>
      <c r="I1851" s="8">
        <v>-352.65</v>
      </c>
      <c r="J1851" s="8">
        <v>0</v>
      </c>
      <c r="K1851" s="8">
        <v>31.83</v>
      </c>
      <c r="L1851" s="8">
        <v>19.48</v>
      </c>
      <c r="M1851" s="8">
        <v>-330.5</v>
      </c>
      <c r="N1851" s="8">
        <v>-350.53</v>
      </c>
      <c r="O1851" s="8">
        <v>649.74</v>
      </c>
      <c r="P1851" s="8">
        <v>-2.12</v>
      </c>
      <c r="Q1851" s="8">
        <v>669.22</v>
      </c>
      <c r="R1851" s="2">
        <f t="shared" si="113"/>
        <v>69.099847583754212</v>
      </c>
      <c r="S1851" s="2">
        <f t="shared" si="114"/>
        <v>-52.695675562595255</v>
      </c>
      <c r="T1851" s="2">
        <f t="shared" si="115"/>
        <v>97.089148561011328</v>
      </c>
      <c r="U1851" s="7" t="str">
        <f t="shared" si="112"/>
        <v>INFRASTRUCTURE - GENERAL</v>
      </c>
    </row>
    <row r="1852" spans="1:21" hidden="1">
      <c r="A1852" s="10" t="s">
        <v>915</v>
      </c>
      <c r="B1852" s="8">
        <v>2019</v>
      </c>
      <c r="C1852" s="8">
        <v>64.61</v>
      </c>
      <c r="D1852" s="8">
        <v>-262.95</v>
      </c>
      <c r="E1852" s="8">
        <v>47.69</v>
      </c>
      <c r="F1852" s="8">
        <v>155.41999999999999</v>
      </c>
      <c r="G1852" s="8">
        <v>-5034.24</v>
      </c>
      <c r="H1852" s="8">
        <v>-6.38</v>
      </c>
      <c r="I1852" s="8">
        <v>741.17</v>
      </c>
      <c r="J1852" s="8">
        <v>0</v>
      </c>
      <c r="K1852" s="8">
        <v>18.36</v>
      </c>
      <c r="L1852" s="8">
        <v>220.54</v>
      </c>
      <c r="M1852" s="8">
        <v>1082.32</v>
      </c>
      <c r="N1852" s="8">
        <v>819.37</v>
      </c>
      <c r="O1852" s="8">
        <v>5896.02</v>
      </c>
      <c r="P1852" s="8">
        <v>-78.2</v>
      </c>
      <c r="Q1852" s="8">
        <v>6116.56</v>
      </c>
      <c r="R1852" s="2">
        <f t="shared" si="113"/>
        <v>82.305086519219955</v>
      </c>
      <c r="S1852" s="2">
        <f t="shared" si="114"/>
        <v>12.117432020612892</v>
      </c>
      <c r="T1852" s="2">
        <f t="shared" si="115"/>
        <v>96.394378539571264</v>
      </c>
      <c r="U1852" s="7" t="str">
        <f t="shared" si="112"/>
        <v>FERTILISERS</v>
      </c>
    </row>
    <row r="1853" spans="1:21" hidden="1">
      <c r="A1853" s="10" t="s">
        <v>915</v>
      </c>
      <c r="B1853" s="8">
        <v>2018</v>
      </c>
      <c r="C1853" s="8">
        <v>68.2</v>
      </c>
      <c r="D1853" s="8">
        <v>-270.47000000000003</v>
      </c>
      <c r="E1853" s="8">
        <v>50.8</v>
      </c>
      <c r="F1853" s="8">
        <v>155.41999999999999</v>
      </c>
      <c r="G1853" s="8">
        <v>-4625.67</v>
      </c>
      <c r="H1853" s="8">
        <v>-99.71</v>
      </c>
      <c r="I1853" s="8">
        <v>789.52</v>
      </c>
      <c r="J1853" s="8">
        <v>0</v>
      </c>
      <c r="K1853" s="8">
        <v>24.21</v>
      </c>
      <c r="L1853" s="8">
        <v>141.52000000000001</v>
      </c>
      <c r="M1853" s="8">
        <v>1432.44</v>
      </c>
      <c r="N1853" s="8">
        <v>1161.97</v>
      </c>
      <c r="O1853" s="8">
        <v>5916.59</v>
      </c>
      <c r="P1853" s="8">
        <v>-372.45</v>
      </c>
      <c r="Q1853" s="8">
        <v>6058.11</v>
      </c>
      <c r="R1853" s="2">
        <f t="shared" si="113"/>
        <v>76.355001807494432</v>
      </c>
      <c r="S1853" s="2">
        <f t="shared" si="114"/>
        <v>13.032447413467239</v>
      </c>
      <c r="T1853" s="2">
        <f t="shared" si="115"/>
        <v>97.663957901061565</v>
      </c>
      <c r="U1853" s="7" t="str">
        <f t="shared" si="112"/>
        <v>FERTILISERS</v>
      </c>
    </row>
    <row r="1854" spans="1:21" hidden="1">
      <c r="A1854" s="10" t="s">
        <v>915</v>
      </c>
      <c r="B1854" s="8">
        <v>2017</v>
      </c>
      <c r="C1854" s="8">
        <v>49.72</v>
      </c>
      <c r="D1854" s="8">
        <v>-251.44</v>
      </c>
      <c r="E1854" s="8">
        <v>33.54</v>
      </c>
      <c r="F1854" s="8">
        <v>155.41999999999999</v>
      </c>
      <c r="G1854" s="8">
        <v>-4203.18</v>
      </c>
      <c r="H1854" s="8">
        <v>-203.44</v>
      </c>
      <c r="I1854" s="8">
        <v>521.29999999999995</v>
      </c>
      <c r="J1854" s="8">
        <v>0</v>
      </c>
      <c r="K1854" s="8">
        <v>19.55</v>
      </c>
      <c r="L1854" s="8">
        <v>224.86</v>
      </c>
      <c r="M1854" s="8">
        <v>966.49</v>
      </c>
      <c r="N1854" s="8">
        <v>715.05</v>
      </c>
      <c r="O1854" s="8">
        <v>4944.8100000000004</v>
      </c>
      <c r="P1854" s="8">
        <v>-193.75</v>
      </c>
      <c r="Q1854" s="8">
        <v>5169.67</v>
      </c>
      <c r="R1854" s="2">
        <f t="shared" si="113"/>
        <v>81.304609385125175</v>
      </c>
      <c r="S1854" s="2">
        <f t="shared" si="114"/>
        <v>10.083815794818623</v>
      </c>
      <c r="T1854" s="2">
        <f t="shared" si="115"/>
        <v>95.650399348507747</v>
      </c>
      <c r="U1854" s="7" t="str">
        <f t="shared" si="112"/>
        <v>FERTILISERS</v>
      </c>
    </row>
    <row r="1855" spans="1:21" hidden="1">
      <c r="A1855" s="10" t="s">
        <v>915</v>
      </c>
      <c r="B1855" s="8">
        <v>2016</v>
      </c>
      <c r="C1855" s="8">
        <v>26.74</v>
      </c>
      <c r="D1855" s="8">
        <v>-189.28</v>
      </c>
      <c r="E1855" s="8">
        <v>14.56</v>
      </c>
      <c r="F1855" s="8">
        <v>155.41999999999999</v>
      </c>
      <c r="G1855" s="8">
        <v>-4000.14</v>
      </c>
      <c r="H1855" s="8">
        <v>-245.75</v>
      </c>
      <c r="I1855" s="8">
        <v>226.36</v>
      </c>
      <c r="J1855" s="8">
        <v>0</v>
      </c>
      <c r="K1855" s="8">
        <v>14.54</v>
      </c>
      <c r="L1855" s="8">
        <v>113.23</v>
      </c>
      <c r="M1855" s="8">
        <v>415.64</v>
      </c>
      <c r="N1855" s="8">
        <v>226.36</v>
      </c>
      <c r="O1855" s="8">
        <v>4548.3</v>
      </c>
      <c r="P1855" s="8">
        <v>0</v>
      </c>
      <c r="Q1855" s="8">
        <v>4661.53</v>
      </c>
      <c r="R1855" s="2">
        <f t="shared" si="113"/>
        <v>85.811739922300191</v>
      </c>
      <c r="S1855" s="2">
        <f t="shared" si="114"/>
        <v>4.8559164051287889</v>
      </c>
      <c r="T1855" s="2">
        <f t="shared" si="115"/>
        <v>97.570969188227906</v>
      </c>
      <c r="U1855" s="7" t="str">
        <f t="shared" si="112"/>
        <v>FERTILISERS</v>
      </c>
    </row>
    <row r="1856" spans="1:21" hidden="1">
      <c r="A1856" s="10" t="s">
        <v>915</v>
      </c>
      <c r="B1856" s="8">
        <v>2015</v>
      </c>
      <c r="C1856" s="8">
        <v>-15.65</v>
      </c>
      <c r="D1856" s="8">
        <v>-208.77</v>
      </c>
      <c r="E1856" s="8">
        <v>-29.09</v>
      </c>
      <c r="F1856" s="8">
        <v>155.41999999999999</v>
      </c>
      <c r="G1856" s="8">
        <v>-4662.07</v>
      </c>
      <c r="H1856" s="8">
        <v>-274.5</v>
      </c>
      <c r="I1856" s="8">
        <v>-452.07</v>
      </c>
      <c r="J1856" s="8">
        <v>0</v>
      </c>
      <c r="K1856" s="8">
        <v>0.67</v>
      </c>
      <c r="L1856" s="8">
        <v>51.75</v>
      </c>
      <c r="M1856" s="8">
        <v>-243.3</v>
      </c>
      <c r="N1856" s="8">
        <v>-452.07</v>
      </c>
      <c r="O1856" s="8">
        <v>4641.5200000000004</v>
      </c>
      <c r="P1856" s="8">
        <v>0</v>
      </c>
      <c r="Q1856" s="8">
        <v>4693.2700000000004</v>
      </c>
      <c r="R1856" s="2">
        <f t="shared" si="113"/>
        <v>99.3352183019515</v>
      </c>
      <c r="S1856" s="2">
        <f t="shared" si="114"/>
        <v>-9.6323032768197852</v>
      </c>
      <c r="T1856" s="2">
        <f t="shared" si="115"/>
        <v>98.897357279679198</v>
      </c>
      <c r="U1856" s="7" t="str">
        <f t="shared" si="112"/>
        <v>FERTILISERS</v>
      </c>
    </row>
    <row r="1857" spans="1:21" hidden="1">
      <c r="A1857" s="10" t="s">
        <v>917</v>
      </c>
      <c r="B1857" s="8">
        <v>2019</v>
      </c>
      <c r="C1857" s="8">
        <v>-5.98</v>
      </c>
      <c r="D1857" s="8">
        <v>-2.04</v>
      </c>
      <c r="E1857" s="8">
        <v>-8.2100000000000009</v>
      </c>
      <c r="F1857" s="8">
        <v>9.15</v>
      </c>
      <c r="G1857" s="8">
        <v>-472.83</v>
      </c>
      <c r="H1857" s="8">
        <v>-11.62</v>
      </c>
      <c r="I1857" s="8">
        <v>-7.51</v>
      </c>
      <c r="J1857" s="8">
        <v>0</v>
      </c>
      <c r="K1857" s="8">
        <v>-1.9</v>
      </c>
      <c r="L1857" s="8">
        <v>2.25</v>
      </c>
      <c r="M1857" s="8">
        <v>-8.7899999999999991</v>
      </c>
      <c r="N1857" s="8">
        <v>-10.83</v>
      </c>
      <c r="O1857" s="8">
        <v>461.79</v>
      </c>
      <c r="P1857" s="8">
        <v>3.32</v>
      </c>
      <c r="Q1857" s="8">
        <v>464.04</v>
      </c>
      <c r="R1857" s="2">
        <f t="shared" si="113"/>
        <v>101.89423325575379</v>
      </c>
      <c r="S1857" s="2">
        <f t="shared" si="114"/>
        <v>-1.6183949659512111</v>
      </c>
      <c r="T1857" s="2">
        <f t="shared" si="115"/>
        <v>99.515128006206368</v>
      </c>
      <c r="U1857" s="7" t="str">
        <f t="shared" si="112"/>
        <v>PETROCHEMICALS</v>
      </c>
    </row>
    <row r="1858" spans="1:21" hidden="1">
      <c r="A1858" s="10" t="s">
        <v>917</v>
      </c>
      <c r="B1858" s="8">
        <v>2018</v>
      </c>
      <c r="C1858" s="8">
        <v>60.88</v>
      </c>
      <c r="D1858" s="8">
        <v>-1.86</v>
      </c>
      <c r="E1858" s="8">
        <v>58.84</v>
      </c>
      <c r="F1858" s="8">
        <v>9.15</v>
      </c>
      <c r="G1858" s="8">
        <v>-504.61</v>
      </c>
      <c r="H1858" s="8">
        <v>-9.7100000000000009</v>
      </c>
      <c r="I1858" s="8">
        <v>53.85</v>
      </c>
      <c r="J1858" s="8">
        <v>0</v>
      </c>
      <c r="K1858" s="8">
        <v>15.56</v>
      </c>
      <c r="L1858" s="8">
        <v>8.82</v>
      </c>
      <c r="M1858" s="8">
        <v>91.38</v>
      </c>
      <c r="N1858" s="8">
        <v>89.52</v>
      </c>
      <c r="O1858" s="8">
        <v>587.16999999999996</v>
      </c>
      <c r="P1858" s="8">
        <v>-35.67</v>
      </c>
      <c r="Q1858" s="8">
        <v>595.99</v>
      </c>
      <c r="R1858" s="2">
        <f t="shared" si="113"/>
        <v>84.667527978657361</v>
      </c>
      <c r="S1858" s="2">
        <f t="shared" si="114"/>
        <v>9.0353864997734856</v>
      </c>
      <c r="T1858" s="2">
        <f t="shared" si="115"/>
        <v>98.520109397808682</v>
      </c>
      <c r="U1858" s="7" t="str">
        <f t="shared" ref="U1858:U1921" si="116">VLOOKUP(A1858:A7727,DF,13,TRUE)</f>
        <v>PETROCHEMICALS</v>
      </c>
    </row>
    <row r="1859" spans="1:21" hidden="1">
      <c r="A1859" s="10" t="s">
        <v>917</v>
      </c>
      <c r="B1859" s="8">
        <v>2017</v>
      </c>
      <c r="C1859" s="8">
        <v>0</v>
      </c>
      <c r="D1859" s="8">
        <v>-1.89</v>
      </c>
      <c r="E1859" s="8">
        <v>10.3</v>
      </c>
      <c r="F1859" s="8">
        <v>0</v>
      </c>
      <c r="G1859" s="8">
        <v>-282.58</v>
      </c>
      <c r="H1859" s="8">
        <v>0</v>
      </c>
      <c r="I1859" s="8">
        <v>9.43</v>
      </c>
      <c r="J1859" s="8">
        <v>0</v>
      </c>
      <c r="K1859" s="8">
        <v>6.02</v>
      </c>
      <c r="L1859" s="8">
        <v>9.0299999999999994</v>
      </c>
      <c r="M1859" s="8">
        <v>17.53</v>
      </c>
      <c r="N1859" s="8">
        <v>15.64</v>
      </c>
      <c r="O1859" s="8">
        <v>291.08999999999997</v>
      </c>
      <c r="P1859" s="8">
        <v>-6.22</v>
      </c>
      <c r="Q1859" s="8">
        <v>300.11</v>
      </c>
      <c r="R1859" s="2">
        <f t="shared" ref="R1859:R1922" si="117">ABS((G1859/Q1859)*100)</f>
        <v>94.158808436906455</v>
      </c>
      <c r="S1859" s="2">
        <f t="shared" ref="S1859:S1922" si="118">(I1859/Q1859)*100</f>
        <v>3.1421812002265832</v>
      </c>
      <c r="T1859" s="2">
        <f t="shared" ref="T1859:T1922" si="119">(O1859/Q1859)*100</f>
        <v>96.994435373696291</v>
      </c>
      <c r="U1859" s="7" t="str">
        <f t="shared" si="116"/>
        <v>PETROCHEMICALS</v>
      </c>
    </row>
    <row r="1860" spans="1:21" hidden="1">
      <c r="A1860" s="10" t="s">
        <v>917</v>
      </c>
      <c r="B1860" s="8">
        <v>2016</v>
      </c>
      <c r="C1860" s="8">
        <v>-1.32</v>
      </c>
      <c r="D1860" s="8">
        <v>-1.87</v>
      </c>
      <c r="E1860" s="8">
        <v>-3.36</v>
      </c>
      <c r="F1860" s="8">
        <v>9.15</v>
      </c>
      <c r="G1860" s="8">
        <v>-309.04000000000002</v>
      </c>
      <c r="H1860" s="8">
        <v>-15.21</v>
      </c>
      <c r="I1860" s="8">
        <v>-3.08</v>
      </c>
      <c r="J1860" s="8">
        <v>0</v>
      </c>
      <c r="K1860" s="8">
        <v>3.98</v>
      </c>
      <c r="L1860" s="8">
        <v>5.6</v>
      </c>
      <c r="M1860" s="8">
        <v>-2.63</v>
      </c>
      <c r="N1860" s="8">
        <v>-4.49</v>
      </c>
      <c r="O1860" s="8">
        <v>316.02999999999997</v>
      </c>
      <c r="P1860" s="8">
        <v>1.42</v>
      </c>
      <c r="Q1860" s="8">
        <v>321.63</v>
      </c>
      <c r="R1860" s="2">
        <f t="shared" si="117"/>
        <v>96.085564157572378</v>
      </c>
      <c r="S1860" s="2">
        <f t="shared" si="118"/>
        <v>-0.95762211236514005</v>
      </c>
      <c r="T1860" s="2">
        <f t="shared" si="119"/>
        <v>98.258868886608823</v>
      </c>
      <c r="U1860" s="7" t="str">
        <f t="shared" si="116"/>
        <v>PETROCHEMICALS</v>
      </c>
    </row>
    <row r="1861" spans="1:21" hidden="1">
      <c r="A1861" s="10" t="s">
        <v>917</v>
      </c>
      <c r="B1861" s="8">
        <v>2015</v>
      </c>
      <c r="C1861" s="8">
        <v>-9.2100000000000009</v>
      </c>
      <c r="D1861" s="8">
        <v>-1.67</v>
      </c>
      <c r="E1861" s="8">
        <v>-11.03</v>
      </c>
      <c r="F1861" s="8">
        <v>9.15</v>
      </c>
      <c r="G1861" s="8">
        <v>-195.87</v>
      </c>
      <c r="H1861" s="8">
        <v>-3.54</v>
      </c>
      <c r="I1861" s="8">
        <v>-10.09</v>
      </c>
      <c r="J1861" s="8">
        <v>0</v>
      </c>
      <c r="K1861" s="8">
        <v>-2.56</v>
      </c>
      <c r="L1861" s="8">
        <v>3.11</v>
      </c>
      <c r="M1861" s="8">
        <v>-8.35</v>
      </c>
      <c r="N1861" s="8">
        <v>-10.02</v>
      </c>
      <c r="O1861" s="8">
        <v>187.95</v>
      </c>
      <c r="P1861" s="8">
        <v>-7.0000000000000007E-2</v>
      </c>
      <c r="Q1861" s="8">
        <v>191.06</v>
      </c>
      <c r="R1861" s="2">
        <f t="shared" si="117"/>
        <v>102.51753375902859</v>
      </c>
      <c r="S1861" s="2">
        <f t="shared" si="118"/>
        <v>-5.2810635402491357</v>
      </c>
      <c r="T1861" s="2">
        <f t="shared" si="119"/>
        <v>98.372239087197727</v>
      </c>
      <c r="U1861" s="7" t="str">
        <f t="shared" si="116"/>
        <v>PETROCHEMICALS</v>
      </c>
    </row>
    <row r="1862" spans="1:21" hidden="1">
      <c r="A1862" s="10" t="s">
        <v>919</v>
      </c>
      <c r="B1862" s="8">
        <v>2019</v>
      </c>
      <c r="C1862" s="8">
        <v>64.790000000000006</v>
      </c>
      <c r="D1862" s="8">
        <v>-95.92</v>
      </c>
      <c r="E1862" s="8">
        <v>46.35</v>
      </c>
      <c r="F1862" s="8">
        <v>10.4</v>
      </c>
      <c r="G1862" s="8">
        <v>-2212.4699999999998</v>
      </c>
      <c r="H1862" s="8">
        <v>-0.86</v>
      </c>
      <c r="I1862" s="8">
        <v>240.97</v>
      </c>
      <c r="J1862" s="8">
        <v>0</v>
      </c>
      <c r="K1862" s="8">
        <v>17.690000000000001</v>
      </c>
      <c r="L1862" s="8">
        <v>79</v>
      </c>
      <c r="M1862" s="8">
        <v>458.56</v>
      </c>
      <c r="N1862" s="8">
        <v>362.64</v>
      </c>
      <c r="O1862" s="8">
        <v>2592.0300000000002</v>
      </c>
      <c r="P1862" s="8">
        <v>-121.67</v>
      </c>
      <c r="Q1862" s="8">
        <v>2671.03</v>
      </c>
      <c r="R1862" s="2">
        <f t="shared" si="117"/>
        <v>82.832090991115763</v>
      </c>
      <c r="S1862" s="2">
        <f t="shared" si="118"/>
        <v>9.0216133850986306</v>
      </c>
      <c r="T1862" s="2">
        <f t="shared" si="119"/>
        <v>97.042339472038876</v>
      </c>
      <c r="U1862" s="7" t="str">
        <f t="shared" si="116"/>
        <v>CIGARETTES</v>
      </c>
    </row>
    <row r="1863" spans="1:21" hidden="1">
      <c r="A1863" s="10" t="s">
        <v>919</v>
      </c>
      <c r="B1863" s="8">
        <v>2018</v>
      </c>
      <c r="C1863" s="8">
        <v>49.31</v>
      </c>
      <c r="D1863" s="8">
        <v>-95.65</v>
      </c>
      <c r="E1863" s="8">
        <v>30.92</v>
      </c>
      <c r="F1863" s="8">
        <v>10.4</v>
      </c>
      <c r="G1863" s="8">
        <v>-2600.33</v>
      </c>
      <c r="H1863" s="8">
        <v>-1.51</v>
      </c>
      <c r="I1863" s="8">
        <v>160.76</v>
      </c>
      <c r="J1863" s="8">
        <v>0</v>
      </c>
      <c r="K1863" s="8">
        <v>11.47</v>
      </c>
      <c r="L1863" s="8">
        <v>53.6</v>
      </c>
      <c r="M1863" s="8">
        <v>329.94</v>
      </c>
      <c r="N1863" s="8">
        <v>234.29</v>
      </c>
      <c r="O1863" s="8">
        <v>2876.67</v>
      </c>
      <c r="P1863" s="8">
        <v>-73.53</v>
      </c>
      <c r="Q1863" s="8">
        <v>2930.27</v>
      </c>
      <c r="R1863" s="2">
        <f t="shared" si="117"/>
        <v>88.740286731256845</v>
      </c>
      <c r="S1863" s="2">
        <f t="shared" si="118"/>
        <v>5.4861838670156668</v>
      </c>
      <c r="T1863" s="2">
        <f t="shared" si="119"/>
        <v>98.170817023687235</v>
      </c>
      <c r="U1863" s="7" t="str">
        <f t="shared" si="116"/>
        <v>CIGARETTES</v>
      </c>
    </row>
    <row r="1864" spans="1:21" hidden="1">
      <c r="A1864" s="10" t="s">
        <v>919</v>
      </c>
      <c r="B1864" s="8">
        <v>2017</v>
      </c>
      <c r="C1864" s="8">
        <v>0</v>
      </c>
      <c r="D1864" s="8">
        <v>-94.13</v>
      </c>
      <c r="E1864" s="8">
        <v>26.22</v>
      </c>
      <c r="F1864" s="8">
        <v>10.4</v>
      </c>
      <c r="G1864" s="8">
        <v>-4150.91</v>
      </c>
      <c r="H1864" s="8">
        <v>0</v>
      </c>
      <c r="I1864" s="8">
        <v>136.35</v>
      </c>
      <c r="J1864" s="8">
        <v>0</v>
      </c>
      <c r="K1864" s="8">
        <v>6.64</v>
      </c>
      <c r="L1864" s="8">
        <v>46.22</v>
      </c>
      <c r="M1864" s="8">
        <v>291.89999999999998</v>
      </c>
      <c r="N1864" s="8">
        <v>197.77</v>
      </c>
      <c r="O1864" s="8">
        <v>4396.59</v>
      </c>
      <c r="P1864" s="8">
        <v>-61.42</v>
      </c>
      <c r="Q1864" s="8">
        <v>4442.8100000000004</v>
      </c>
      <c r="R1864" s="2">
        <f t="shared" si="117"/>
        <v>93.429833821387803</v>
      </c>
      <c r="S1864" s="2">
        <f t="shared" si="118"/>
        <v>3.0690036260834916</v>
      </c>
      <c r="T1864" s="2">
        <f t="shared" si="119"/>
        <v>98.959667417692856</v>
      </c>
      <c r="U1864" s="7" t="str">
        <f t="shared" si="116"/>
        <v>CIGARETTES</v>
      </c>
    </row>
    <row r="1865" spans="1:21" hidden="1">
      <c r="A1865" s="10" t="s">
        <v>919</v>
      </c>
      <c r="B1865" s="8">
        <v>2016</v>
      </c>
      <c r="C1865" s="8">
        <v>51.38</v>
      </c>
      <c r="D1865" s="8">
        <v>-102.2</v>
      </c>
      <c r="E1865" s="8">
        <v>31.73</v>
      </c>
      <c r="F1865" s="8">
        <v>10.4</v>
      </c>
      <c r="G1865" s="8">
        <v>-2090.84</v>
      </c>
      <c r="H1865" s="8">
        <v>-10.08</v>
      </c>
      <c r="I1865" s="8">
        <v>165</v>
      </c>
      <c r="J1865" s="8">
        <v>0</v>
      </c>
      <c r="K1865" s="8">
        <v>14.48</v>
      </c>
      <c r="L1865" s="8">
        <v>28.4</v>
      </c>
      <c r="M1865" s="8">
        <v>339.07</v>
      </c>
      <c r="N1865" s="8">
        <v>236.87</v>
      </c>
      <c r="O1865" s="8">
        <v>2411.59</v>
      </c>
      <c r="P1865" s="8">
        <v>-71.87</v>
      </c>
      <c r="Q1865" s="8">
        <v>2439.9899999999998</v>
      </c>
      <c r="R1865" s="2">
        <f t="shared" si="117"/>
        <v>85.690515125062007</v>
      </c>
      <c r="S1865" s="2">
        <f t="shared" si="118"/>
        <v>6.762322796404904</v>
      </c>
      <c r="T1865" s="2">
        <f t="shared" si="119"/>
        <v>98.8360608035279</v>
      </c>
      <c r="U1865" s="7" t="str">
        <f t="shared" si="116"/>
        <v>CIGARETTES</v>
      </c>
    </row>
    <row r="1866" spans="1:21" hidden="1">
      <c r="A1866" s="10" t="s">
        <v>919</v>
      </c>
      <c r="B1866" s="8">
        <v>2015</v>
      </c>
      <c r="C1866" s="8">
        <v>54.87</v>
      </c>
      <c r="D1866" s="8">
        <v>-102.26</v>
      </c>
      <c r="E1866" s="8">
        <v>35.21</v>
      </c>
      <c r="F1866" s="8">
        <v>10.4</v>
      </c>
      <c r="G1866" s="8">
        <v>-2226.41</v>
      </c>
      <c r="H1866" s="8">
        <v>-19.14</v>
      </c>
      <c r="I1866" s="8">
        <v>183.08</v>
      </c>
      <c r="J1866" s="8">
        <v>0</v>
      </c>
      <c r="K1866" s="8">
        <v>15.19</v>
      </c>
      <c r="L1866" s="8">
        <v>32.78</v>
      </c>
      <c r="M1866" s="8">
        <v>373.66</v>
      </c>
      <c r="N1866" s="8">
        <v>271.39999999999998</v>
      </c>
      <c r="O1866" s="8">
        <v>2586.4299999999998</v>
      </c>
      <c r="P1866" s="8">
        <v>-88.32</v>
      </c>
      <c r="Q1866" s="8">
        <v>2619.21</v>
      </c>
      <c r="R1866" s="2">
        <f t="shared" si="117"/>
        <v>85.003111625261042</v>
      </c>
      <c r="S1866" s="2">
        <f t="shared" si="118"/>
        <v>6.9898938993055157</v>
      </c>
      <c r="T1866" s="2">
        <f t="shared" si="119"/>
        <v>98.748477594389144</v>
      </c>
      <c r="U1866" s="7" t="str">
        <f t="shared" si="116"/>
        <v>CIGARETTES</v>
      </c>
    </row>
    <row r="1867" spans="1:21" hidden="1">
      <c r="A1867" s="10" t="s">
        <v>924</v>
      </c>
      <c r="B1867" s="8">
        <v>2019</v>
      </c>
      <c r="C1867" s="8">
        <v>17.84</v>
      </c>
      <c r="D1867" s="8">
        <v>-69.069999999999993</v>
      </c>
      <c r="E1867" s="8">
        <v>17.170000000000002</v>
      </c>
      <c r="F1867" s="8">
        <v>102.22</v>
      </c>
      <c r="G1867" s="8">
        <v>-4231.6099999999997</v>
      </c>
      <c r="H1867" s="8">
        <v>-64.86</v>
      </c>
      <c r="I1867" s="8">
        <v>1754.98</v>
      </c>
      <c r="J1867" s="8">
        <v>0</v>
      </c>
      <c r="K1867" s="8">
        <v>27.15</v>
      </c>
      <c r="L1867" s="8">
        <v>94.45</v>
      </c>
      <c r="M1867" s="8">
        <v>1542.15</v>
      </c>
      <c r="N1867" s="8">
        <v>1473.08</v>
      </c>
      <c r="O1867" s="8">
        <v>5679.31</v>
      </c>
      <c r="P1867" s="8">
        <v>281.89999999999998</v>
      </c>
      <c r="Q1867" s="8">
        <v>5773.76</v>
      </c>
      <c r="R1867" s="2">
        <f t="shared" si="117"/>
        <v>73.290368841101809</v>
      </c>
      <c r="S1867" s="2">
        <f t="shared" si="118"/>
        <v>30.395790611317409</v>
      </c>
      <c r="T1867" s="2">
        <f t="shared" si="119"/>
        <v>98.364150917253241</v>
      </c>
      <c r="U1867" s="7" t="str">
        <f t="shared" si="116"/>
        <v>PERSONAL CARE</v>
      </c>
    </row>
    <row r="1868" spans="1:21" hidden="1">
      <c r="A1868" s="10" t="s">
        <v>924</v>
      </c>
      <c r="B1868" s="8">
        <v>2018</v>
      </c>
      <c r="C1868" s="8">
        <v>15.61</v>
      </c>
      <c r="D1868" s="8">
        <v>-63.31</v>
      </c>
      <c r="E1868" s="8">
        <v>14.68</v>
      </c>
      <c r="F1868" s="8">
        <v>68.13</v>
      </c>
      <c r="G1868" s="8">
        <v>-4076.32</v>
      </c>
      <c r="H1868" s="8">
        <v>-51.88</v>
      </c>
      <c r="I1868" s="8">
        <v>999.87</v>
      </c>
      <c r="J1868" s="8">
        <v>0</v>
      </c>
      <c r="K1868" s="8">
        <v>25.25</v>
      </c>
      <c r="L1868" s="8">
        <v>73.900000000000006</v>
      </c>
      <c r="M1868" s="8">
        <v>1352.32</v>
      </c>
      <c r="N1868" s="8">
        <v>1289.01</v>
      </c>
      <c r="O1868" s="8">
        <v>5354.74</v>
      </c>
      <c r="P1868" s="8">
        <v>-289.14</v>
      </c>
      <c r="Q1868" s="8">
        <v>5428.64</v>
      </c>
      <c r="R1868" s="2">
        <f t="shared" si="117"/>
        <v>75.08915676854609</v>
      </c>
      <c r="S1868" s="2">
        <f t="shared" si="118"/>
        <v>18.418425240944323</v>
      </c>
      <c r="T1868" s="2">
        <f t="shared" si="119"/>
        <v>98.638701405876972</v>
      </c>
      <c r="U1868" s="7" t="str">
        <f t="shared" si="116"/>
        <v>PERSONAL CARE</v>
      </c>
    </row>
    <row r="1869" spans="1:21" hidden="1">
      <c r="A1869" s="10" t="s">
        <v>924</v>
      </c>
      <c r="B1869" s="8">
        <v>2017</v>
      </c>
      <c r="C1869" s="8">
        <v>26.56</v>
      </c>
      <c r="D1869" s="8">
        <v>-56.68</v>
      </c>
      <c r="E1869" s="8">
        <v>24.9</v>
      </c>
      <c r="F1869" s="8">
        <v>34.06</v>
      </c>
      <c r="G1869" s="8">
        <v>-3988.43</v>
      </c>
      <c r="H1869" s="8">
        <v>-36.06</v>
      </c>
      <c r="I1869" s="8">
        <v>848.03</v>
      </c>
      <c r="J1869" s="8">
        <v>0</v>
      </c>
      <c r="K1869" s="8">
        <v>22.88</v>
      </c>
      <c r="L1869" s="8">
        <v>63.6</v>
      </c>
      <c r="M1869" s="8">
        <v>1164.1600000000001</v>
      </c>
      <c r="N1869" s="8">
        <v>1107.48</v>
      </c>
      <c r="O1869" s="8">
        <v>5088.99</v>
      </c>
      <c r="P1869" s="8">
        <v>-259.45</v>
      </c>
      <c r="Q1869" s="8">
        <v>5152.59</v>
      </c>
      <c r="R1869" s="2">
        <f t="shared" si="117"/>
        <v>77.406314106109747</v>
      </c>
      <c r="S1869" s="2">
        <f t="shared" si="118"/>
        <v>16.45832484245787</v>
      </c>
      <c r="T1869" s="2">
        <f t="shared" si="119"/>
        <v>98.765669304175177</v>
      </c>
      <c r="U1869" s="7" t="str">
        <f t="shared" si="116"/>
        <v>PERSONAL CARE</v>
      </c>
    </row>
    <row r="1870" spans="1:21" hidden="1">
      <c r="A1870" s="10" t="s">
        <v>924</v>
      </c>
      <c r="B1870" s="8">
        <v>2016</v>
      </c>
      <c r="C1870" s="8">
        <v>23.12</v>
      </c>
      <c r="D1870" s="8">
        <v>-47.38</v>
      </c>
      <c r="E1870" s="8">
        <v>21.72</v>
      </c>
      <c r="F1870" s="8">
        <v>34.049999999999997</v>
      </c>
      <c r="G1870" s="8">
        <v>-3829.25</v>
      </c>
      <c r="H1870" s="8">
        <v>-36.54</v>
      </c>
      <c r="I1870" s="8">
        <v>739.72</v>
      </c>
      <c r="J1870" s="8">
        <v>0</v>
      </c>
      <c r="K1870" s="8">
        <v>21.31</v>
      </c>
      <c r="L1870" s="8">
        <v>42.81</v>
      </c>
      <c r="M1870" s="8">
        <v>988.59</v>
      </c>
      <c r="N1870" s="8">
        <v>941.21</v>
      </c>
      <c r="O1870" s="8">
        <v>4811.57</v>
      </c>
      <c r="P1870" s="8">
        <v>-201.49</v>
      </c>
      <c r="Q1870" s="8">
        <v>4854.38</v>
      </c>
      <c r="R1870" s="2">
        <f t="shared" si="117"/>
        <v>78.88237014819606</v>
      </c>
      <c r="S1870" s="2">
        <f t="shared" si="118"/>
        <v>15.238197256910254</v>
      </c>
      <c r="T1870" s="2">
        <f t="shared" si="119"/>
        <v>99.118116010695488</v>
      </c>
      <c r="U1870" s="7" t="str">
        <f t="shared" si="116"/>
        <v>PERSONAL CARE</v>
      </c>
    </row>
    <row r="1871" spans="1:21" hidden="1">
      <c r="A1871" s="10" t="s">
        <v>924</v>
      </c>
      <c r="B1871" s="8">
        <v>2015</v>
      </c>
      <c r="C1871" s="8">
        <v>20.45</v>
      </c>
      <c r="D1871" s="8">
        <v>-41.67</v>
      </c>
      <c r="E1871" s="8">
        <v>19.22</v>
      </c>
      <c r="F1871" s="8">
        <v>34.04</v>
      </c>
      <c r="G1871" s="8">
        <v>-3579.26</v>
      </c>
      <c r="H1871" s="8">
        <v>-36.92</v>
      </c>
      <c r="I1871" s="8">
        <v>654.45000000000005</v>
      </c>
      <c r="J1871" s="8">
        <v>0</v>
      </c>
      <c r="K1871" s="8">
        <v>20.45</v>
      </c>
      <c r="L1871" s="8">
        <v>55.24</v>
      </c>
      <c r="M1871" s="8">
        <v>868.86</v>
      </c>
      <c r="N1871" s="8">
        <v>827.19</v>
      </c>
      <c r="O1871" s="8">
        <v>4429.8</v>
      </c>
      <c r="P1871" s="8">
        <v>-172.74</v>
      </c>
      <c r="Q1871" s="8">
        <v>4485.04</v>
      </c>
      <c r="R1871" s="2">
        <f t="shared" si="117"/>
        <v>79.804416460053872</v>
      </c>
      <c r="S1871" s="2">
        <f t="shared" si="118"/>
        <v>14.591843105078217</v>
      </c>
      <c r="T1871" s="2">
        <f t="shared" si="119"/>
        <v>98.768349892085695</v>
      </c>
      <c r="U1871" s="7" t="str">
        <f t="shared" si="116"/>
        <v>PERSONAL CARE</v>
      </c>
    </row>
    <row r="1872" spans="1:21" hidden="1">
      <c r="A1872" s="10" t="s">
        <v>926</v>
      </c>
      <c r="B1872" s="8">
        <v>2019</v>
      </c>
      <c r="C1872" s="8">
        <v>-1.08</v>
      </c>
      <c r="D1872" s="8">
        <v>-54.3</v>
      </c>
      <c r="E1872" s="8">
        <v>-2.7</v>
      </c>
      <c r="F1872" s="8">
        <v>33.64</v>
      </c>
      <c r="G1872" s="8">
        <v>-2222.2800000000002</v>
      </c>
      <c r="H1872" s="8">
        <v>-239.59</v>
      </c>
      <c r="I1872" s="8">
        <v>-90.73</v>
      </c>
      <c r="J1872" s="8">
        <v>0</v>
      </c>
      <c r="K1872" s="8">
        <v>-1.7</v>
      </c>
      <c r="L1872" s="8">
        <v>41.79</v>
      </c>
      <c r="M1872" s="8">
        <v>-36.5</v>
      </c>
      <c r="N1872" s="8">
        <v>-90.8</v>
      </c>
      <c r="O1872" s="8">
        <v>2143.9899999999998</v>
      </c>
      <c r="P1872" s="8">
        <v>7.0000000000000007E-2</v>
      </c>
      <c r="Q1872" s="8">
        <v>2185.7800000000002</v>
      </c>
      <c r="R1872" s="2">
        <f t="shared" si="117"/>
        <v>101.66988443484706</v>
      </c>
      <c r="S1872" s="2">
        <f t="shared" si="118"/>
        <v>-4.1509209527033821</v>
      </c>
      <c r="T1872" s="2">
        <f t="shared" si="119"/>
        <v>98.088096697746323</v>
      </c>
      <c r="U1872" s="7" t="str">
        <f t="shared" si="116"/>
        <v>PERSONAL CARE</v>
      </c>
    </row>
    <row r="1873" spans="1:21" hidden="1">
      <c r="A1873" s="10" t="s">
        <v>926</v>
      </c>
      <c r="B1873" s="8">
        <v>2018</v>
      </c>
      <c r="C1873" s="8">
        <v>9.2200000000000006</v>
      </c>
      <c r="D1873" s="8">
        <v>-68.58</v>
      </c>
      <c r="E1873" s="8">
        <v>7.18</v>
      </c>
      <c r="F1873" s="8">
        <v>33.630000000000003</v>
      </c>
      <c r="G1873" s="8">
        <v>-1694.52</v>
      </c>
      <c r="H1873" s="8">
        <v>-212.43</v>
      </c>
      <c r="I1873" s="8">
        <v>241.4</v>
      </c>
      <c r="J1873" s="8">
        <v>0</v>
      </c>
      <c r="K1873" s="8">
        <v>16.37</v>
      </c>
      <c r="L1873" s="8">
        <v>33.43</v>
      </c>
      <c r="M1873" s="8">
        <v>325.23</v>
      </c>
      <c r="N1873" s="8">
        <v>256.64999999999998</v>
      </c>
      <c r="O1873" s="8">
        <v>1986.32</v>
      </c>
      <c r="P1873" s="8">
        <v>-15.25</v>
      </c>
      <c r="Q1873" s="8">
        <v>2019.75</v>
      </c>
      <c r="R1873" s="2">
        <f t="shared" si="117"/>
        <v>83.897512068325284</v>
      </c>
      <c r="S1873" s="2">
        <f t="shared" si="118"/>
        <v>11.951974254239387</v>
      </c>
      <c r="T1873" s="2">
        <f t="shared" si="119"/>
        <v>98.344844658992443</v>
      </c>
      <c r="U1873" s="7" t="str">
        <f t="shared" si="116"/>
        <v>PERSONAL CARE</v>
      </c>
    </row>
    <row r="1874" spans="1:21" hidden="1">
      <c r="A1874" s="10" t="s">
        <v>926</v>
      </c>
      <c r="B1874" s="8">
        <v>2017</v>
      </c>
      <c r="C1874" s="8">
        <v>0</v>
      </c>
      <c r="D1874" s="8">
        <v>-52.43</v>
      </c>
      <c r="E1874" s="8">
        <v>-4.32</v>
      </c>
      <c r="F1874" s="8">
        <v>0</v>
      </c>
      <c r="G1874" s="8">
        <v>-1741.97</v>
      </c>
      <c r="H1874" s="8">
        <v>-207.86</v>
      </c>
      <c r="I1874" s="8">
        <v>-145.24</v>
      </c>
      <c r="J1874" s="8">
        <v>0</v>
      </c>
      <c r="K1874" s="8">
        <v>-5.8</v>
      </c>
      <c r="L1874" s="8">
        <v>46.88</v>
      </c>
      <c r="M1874" s="8">
        <v>-92.92</v>
      </c>
      <c r="N1874" s="8">
        <v>-145.35</v>
      </c>
      <c r="O1874" s="8">
        <v>1602.17</v>
      </c>
      <c r="P1874" s="8">
        <v>0.11</v>
      </c>
      <c r="Q1874" s="8">
        <v>1649.05</v>
      </c>
      <c r="R1874" s="2">
        <f t="shared" si="117"/>
        <v>105.63475940693128</v>
      </c>
      <c r="S1874" s="2">
        <f t="shared" si="118"/>
        <v>-8.8074952245232119</v>
      </c>
      <c r="T1874" s="2">
        <f t="shared" si="119"/>
        <v>97.157151086989487</v>
      </c>
      <c r="U1874" s="7" t="str">
        <f t="shared" si="116"/>
        <v>PERSONAL CARE</v>
      </c>
    </row>
    <row r="1875" spans="1:21" hidden="1">
      <c r="A1875" s="10" t="s">
        <v>926</v>
      </c>
      <c r="B1875" s="8">
        <v>2016</v>
      </c>
      <c r="C1875" s="8">
        <v>6</v>
      </c>
      <c r="D1875" s="8">
        <v>-44.37</v>
      </c>
      <c r="E1875" s="8">
        <v>4.68</v>
      </c>
      <c r="F1875" s="8">
        <v>33.6</v>
      </c>
      <c r="G1875" s="8">
        <v>-951.15</v>
      </c>
      <c r="H1875" s="8">
        <v>-191.98</v>
      </c>
      <c r="I1875" s="8">
        <v>157.30000000000001</v>
      </c>
      <c r="J1875" s="8">
        <v>0</v>
      </c>
      <c r="K1875" s="8">
        <v>29.52</v>
      </c>
      <c r="L1875" s="8">
        <v>28.23</v>
      </c>
      <c r="M1875" s="8">
        <v>194.61</v>
      </c>
      <c r="N1875" s="8">
        <v>150.24</v>
      </c>
      <c r="O1875" s="8">
        <v>1309.51</v>
      </c>
      <c r="P1875" s="8">
        <v>7.06</v>
      </c>
      <c r="Q1875" s="8">
        <v>1337.74</v>
      </c>
      <c r="R1875" s="2">
        <f t="shared" si="117"/>
        <v>71.101260334594159</v>
      </c>
      <c r="S1875" s="2">
        <f t="shared" si="118"/>
        <v>11.758637702393591</v>
      </c>
      <c r="T1875" s="2">
        <f t="shared" si="119"/>
        <v>97.889724460657519</v>
      </c>
      <c r="U1875" s="7" t="str">
        <f t="shared" si="116"/>
        <v>PERSONAL CARE</v>
      </c>
    </row>
    <row r="1876" spans="1:21" hidden="1">
      <c r="A1876" s="10" t="s">
        <v>926</v>
      </c>
      <c r="B1876" s="8">
        <v>2015</v>
      </c>
      <c r="C1876" s="8">
        <v>5.28</v>
      </c>
      <c r="D1876" s="8">
        <v>-28.59</v>
      </c>
      <c r="E1876" s="8">
        <v>4.4400000000000004</v>
      </c>
      <c r="F1876" s="8">
        <v>33.590000000000003</v>
      </c>
      <c r="G1876" s="8">
        <v>-1183.76</v>
      </c>
      <c r="H1876" s="8">
        <v>-147.74</v>
      </c>
      <c r="I1876" s="8">
        <v>148.81</v>
      </c>
      <c r="J1876" s="8">
        <v>0</v>
      </c>
      <c r="K1876" s="8">
        <v>21.21</v>
      </c>
      <c r="L1876" s="8">
        <v>37.619999999999997</v>
      </c>
      <c r="M1876" s="8">
        <v>160.76</v>
      </c>
      <c r="N1876" s="8">
        <v>132.16999999999999</v>
      </c>
      <c r="O1876" s="8">
        <v>1454.64</v>
      </c>
      <c r="P1876" s="8">
        <v>16.64</v>
      </c>
      <c r="Q1876" s="8">
        <v>1492.26</v>
      </c>
      <c r="R1876" s="2">
        <f t="shared" si="117"/>
        <v>79.326658893222358</v>
      </c>
      <c r="S1876" s="2">
        <f t="shared" si="118"/>
        <v>9.9721228204200347</v>
      </c>
      <c r="T1876" s="2">
        <f t="shared" si="119"/>
        <v>97.478991596638664</v>
      </c>
      <c r="U1876" s="7" t="str">
        <f t="shared" si="116"/>
        <v>PERSONAL CARE</v>
      </c>
    </row>
    <row r="1877" spans="1:21" hidden="1">
      <c r="A1877" s="10" t="s">
        <v>928</v>
      </c>
      <c r="B1877" s="8">
        <v>2019</v>
      </c>
      <c r="C1877" s="8">
        <v>9.6999999999999993</v>
      </c>
      <c r="D1877" s="8">
        <v>-13.12</v>
      </c>
      <c r="E1877" s="8">
        <v>9.2200000000000006</v>
      </c>
      <c r="F1877" s="8">
        <v>114.66</v>
      </c>
      <c r="G1877" s="8">
        <v>-1595.9</v>
      </c>
      <c r="H1877" s="8">
        <v>-251.95</v>
      </c>
      <c r="I1877" s="8">
        <v>209.35</v>
      </c>
      <c r="J1877" s="8">
        <v>0</v>
      </c>
      <c r="K1877" s="8">
        <v>20.79</v>
      </c>
      <c r="L1877" s="8">
        <v>460.25</v>
      </c>
      <c r="M1877" s="8">
        <v>298.10000000000002</v>
      </c>
      <c r="N1877" s="8">
        <v>284.98</v>
      </c>
      <c r="O1877" s="8">
        <v>1433.75</v>
      </c>
      <c r="P1877" s="8">
        <v>-75.63</v>
      </c>
      <c r="Q1877" s="8">
        <v>1894</v>
      </c>
      <c r="R1877" s="2">
        <f t="shared" si="117"/>
        <v>84.260823653643087</v>
      </c>
      <c r="S1877" s="2">
        <f t="shared" si="118"/>
        <v>11.053326293558605</v>
      </c>
      <c r="T1877" s="2">
        <f t="shared" si="119"/>
        <v>75.699577613516368</v>
      </c>
      <c r="U1877" s="7" t="str">
        <f t="shared" si="116"/>
        <v>CONSTRUCTION &amp; CONTRACTING - REAL ESTATE</v>
      </c>
    </row>
    <row r="1878" spans="1:21" hidden="1">
      <c r="A1878" s="10" t="s">
        <v>928</v>
      </c>
      <c r="B1878" s="8">
        <v>2018</v>
      </c>
      <c r="C1878" s="8">
        <v>11.8</v>
      </c>
      <c r="D1878" s="8">
        <v>-14.53</v>
      </c>
      <c r="E1878" s="8">
        <v>11.13</v>
      </c>
      <c r="F1878" s="8">
        <v>108.24</v>
      </c>
      <c r="G1878" s="8">
        <v>-1061.3699999999999</v>
      </c>
      <c r="H1878" s="8">
        <v>-191.95</v>
      </c>
      <c r="I1878" s="8">
        <v>240.85</v>
      </c>
      <c r="J1878" s="8">
        <v>0</v>
      </c>
      <c r="K1878" s="8">
        <v>40.6</v>
      </c>
      <c r="L1878" s="8">
        <v>493.61</v>
      </c>
      <c r="M1878" s="8">
        <v>388.07</v>
      </c>
      <c r="N1878" s="8">
        <v>373.54</v>
      </c>
      <c r="O1878" s="8">
        <v>955.83</v>
      </c>
      <c r="P1878" s="8">
        <v>-132.69</v>
      </c>
      <c r="Q1878" s="8">
        <v>1449.44</v>
      </c>
      <c r="R1878" s="2">
        <f t="shared" si="117"/>
        <v>73.226211502373317</v>
      </c>
      <c r="S1878" s="2">
        <f t="shared" si="118"/>
        <v>16.616762335798651</v>
      </c>
      <c r="T1878" s="2">
        <f t="shared" si="119"/>
        <v>65.944778673142736</v>
      </c>
      <c r="U1878" s="7" t="str">
        <f t="shared" si="116"/>
        <v>CONSTRUCTION &amp; CONTRACTING - REAL ESTATE</v>
      </c>
    </row>
    <row r="1879" spans="1:21" hidden="1">
      <c r="A1879" s="10" t="s">
        <v>928</v>
      </c>
      <c r="B1879" s="8">
        <v>2017</v>
      </c>
      <c r="C1879" s="8">
        <v>6.35</v>
      </c>
      <c r="D1879" s="8">
        <v>-13.03</v>
      </c>
      <c r="E1879" s="8">
        <v>5.77</v>
      </c>
      <c r="F1879" s="8">
        <v>108.18</v>
      </c>
      <c r="G1879" s="8">
        <v>-578.54999999999995</v>
      </c>
      <c r="H1879" s="8">
        <v>-177.17</v>
      </c>
      <c r="I1879" s="8">
        <v>124.25</v>
      </c>
      <c r="J1879" s="8">
        <v>0</v>
      </c>
      <c r="K1879" s="8">
        <v>27.72</v>
      </c>
      <c r="L1879" s="8">
        <v>248.14</v>
      </c>
      <c r="M1879" s="8">
        <v>126.73</v>
      </c>
      <c r="N1879" s="8">
        <v>113.69</v>
      </c>
      <c r="O1879" s="8">
        <v>457.14</v>
      </c>
      <c r="P1879" s="8">
        <v>10.56</v>
      </c>
      <c r="Q1879" s="8">
        <v>705.28</v>
      </c>
      <c r="R1879" s="2">
        <f t="shared" si="117"/>
        <v>82.03125</v>
      </c>
      <c r="S1879" s="2">
        <f t="shared" si="118"/>
        <v>17.617116606170597</v>
      </c>
      <c r="T1879" s="2">
        <f t="shared" si="119"/>
        <v>64.816810344827587</v>
      </c>
      <c r="U1879" s="7" t="str">
        <f t="shared" si="116"/>
        <v>CONSTRUCTION &amp; CONTRACTING - REAL ESTATE</v>
      </c>
    </row>
    <row r="1880" spans="1:21" hidden="1">
      <c r="A1880" s="10" t="s">
        <v>928</v>
      </c>
      <c r="B1880" s="8">
        <v>2016</v>
      </c>
      <c r="C1880" s="8">
        <v>2.0299999999999998</v>
      </c>
      <c r="D1880" s="8">
        <v>-13.48</v>
      </c>
      <c r="E1880" s="8">
        <v>1.44</v>
      </c>
      <c r="F1880" s="8">
        <v>108.13</v>
      </c>
      <c r="G1880" s="8">
        <v>-329.23</v>
      </c>
      <c r="H1880" s="8">
        <v>-187.01</v>
      </c>
      <c r="I1880" s="8">
        <v>30.37</v>
      </c>
      <c r="J1880" s="8">
        <v>0</v>
      </c>
      <c r="K1880" s="8">
        <v>68.73</v>
      </c>
      <c r="L1880" s="8">
        <v>222.82</v>
      </c>
      <c r="M1880" s="8">
        <v>46.85</v>
      </c>
      <c r="N1880" s="8">
        <v>33.369999999999997</v>
      </c>
      <c r="O1880" s="8">
        <v>340.26</v>
      </c>
      <c r="P1880" s="8">
        <v>-3</v>
      </c>
      <c r="Q1880" s="8">
        <v>563.08000000000004</v>
      </c>
      <c r="R1880" s="2">
        <f t="shared" si="117"/>
        <v>58.469489237763725</v>
      </c>
      <c r="S1880" s="2">
        <f t="shared" si="118"/>
        <v>5.3935497620231576</v>
      </c>
      <c r="T1880" s="2">
        <f t="shared" si="119"/>
        <v>60.428358314981878</v>
      </c>
      <c r="U1880" s="7" t="str">
        <f t="shared" si="116"/>
        <v>CONSTRUCTION &amp; CONTRACTING - REAL ESTATE</v>
      </c>
    </row>
    <row r="1881" spans="1:21" hidden="1">
      <c r="A1881" s="10" t="s">
        <v>928</v>
      </c>
      <c r="B1881" s="8">
        <v>2015</v>
      </c>
      <c r="C1881" s="8">
        <v>6.85</v>
      </c>
      <c r="D1881" s="8">
        <v>-8.69</v>
      </c>
      <c r="E1881" s="8">
        <v>6.42</v>
      </c>
      <c r="F1881" s="8">
        <v>99.68</v>
      </c>
      <c r="G1881" s="8">
        <v>-408.74</v>
      </c>
      <c r="H1881" s="8">
        <v>-157.54</v>
      </c>
      <c r="I1881" s="8">
        <v>127.92</v>
      </c>
      <c r="J1881" s="8">
        <v>0</v>
      </c>
      <c r="K1881" s="8">
        <v>59.99</v>
      </c>
      <c r="L1881" s="8">
        <v>202.01</v>
      </c>
      <c r="M1881" s="8">
        <v>152.41999999999999</v>
      </c>
      <c r="N1881" s="8">
        <v>143.72999999999999</v>
      </c>
      <c r="O1881" s="8">
        <v>516.69000000000005</v>
      </c>
      <c r="P1881" s="8">
        <v>-15.8</v>
      </c>
      <c r="Q1881" s="8">
        <v>718.7</v>
      </c>
      <c r="R1881" s="2">
        <f t="shared" si="117"/>
        <v>56.872130235146791</v>
      </c>
      <c r="S1881" s="2">
        <f t="shared" si="118"/>
        <v>17.798803395018783</v>
      </c>
      <c r="T1881" s="2">
        <f t="shared" si="119"/>
        <v>71.892305551690555</v>
      </c>
      <c r="U1881" s="7" t="str">
        <f t="shared" si="116"/>
        <v>CONSTRUCTION &amp; CONTRACTING - REAL ESTATE</v>
      </c>
    </row>
    <row r="1882" spans="1:21" hidden="1">
      <c r="A1882" s="10" t="s">
        <v>930</v>
      </c>
      <c r="B1882" s="8">
        <v>2019</v>
      </c>
      <c r="C1882" s="8">
        <v>10.47</v>
      </c>
      <c r="D1882" s="8">
        <v>-19.190000000000001</v>
      </c>
      <c r="E1882" s="8">
        <v>6.09</v>
      </c>
      <c r="F1882" s="8">
        <v>21.41</v>
      </c>
      <c r="G1882" s="8">
        <v>-1150.78</v>
      </c>
      <c r="H1882" s="8">
        <v>-32.9</v>
      </c>
      <c r="I1882" s="8">
        <v>25.63</v>
      </c>
      <c r="J1882" s="8">
        <v>0</v>
      </c>
      <c r="K1882" s="8">
        <v>3.77</v>
      </c>
      <c r="L1882" s="8">
        <v>21.59</v>
      </c>
      <c r="M1882" s="8">
        <v>44.19</v>
      </c>
      <c r="N1882" s="8">
        <v>25</v>
      </c>
      <c r="O1882" s="8">
        <v>1173.3699999999999</v>
      </c>
      <c r="P1882" s="8">
        <v>0.63</v>
      </c>
      <c r="Q1882" s="8">
        <v>1194.97</v>
      </c>
      <c r="R1882" s="2">
        <f t="shared" si="117"/>
        <v>96.301999213369371</v>
      </c>
      <c r="S1882" s="2">
        <f t="shared" si="118"/>
        <v>2.1448237194239184</v>
      </c>
      <c r="T1882" s="2">
        <f t="shared" si="119"/>
        <v>98.192423240750799</v>
      </c>
      <c r="U1882" s="7" t="str">
        <f t="shared" si="116"/>
        <v>TEXTILES - READYMADE APPARELS</v>
      </c>
    </row>
    <row r="1883" spans="1:21" hidden="1">
      <c r="A1883" s="10" t="s">
        <v>930</v>
      </c>
      <c r="B1883" s="8">
        <v>2018</v>
      </c>
      <c r="C1883" s="8">
        <v>-3.65</v>
      </c>
      <c r="D1883" s="8">
        <v>-15.99</v>
      </c>
      <c r="E1883" s="8">
        <v>-8.23</v>
      </c>
      <c r="F1883" s="8">
        <v>17.48</v>
      </c>
      <c r="G1883" s="8">
        <v>-1085.9000000000001</v>
      </c>
      <c r="H1883" s="8">
        <v>-37.42</v>
      </c>
      <c r="I1883" s="8">
        <v>-28.75</v>
      </c>
      <c r="J1883" s="8">
        <v>0</v>
      </c>
      <c r="K1883" s="8">
        <v>-1.24</v>
      </c>
      <c r="L1883" s="8">
        <v>46.88</v>
      </c>
      <c r="M1883" s="8">
        <v>-12.76</v>
      </c>
      <c r="N1883" s="8">
        <v>-28.75</v>
      </c>
      <c r="O1883" s="8">
        <v>1026.26</v>
      </c>
      <c r="P1883" s="8">
        <v>0</v>
      </c>
      <c r="Q1883" s="8">
        <v>1073.1400000000001</v>
      </c>
      <c r="R1883" s="2">
        <f t="shared" si="117"/>
        <v>101.18903404961142</v>
      </c>
      <c r="S1883" s="2">
        <f t="shared" si="118"/>
        <v>-2.6790539910915632</v>
      </c>
      <c r="T1883" s="2">
        <f t="shared" si="119"/>
        <v>95.631511266004424</v>
      </c>
      <c r="U1883" s="7" t="str">
        <f t="shared" si="116"/>
        <v>TEXTILES - READYMADE APPARELS</v>
      </c>
    </row>
    <row r="1884" spans="1:21" hidden="1">
      <c r="A1884" s="10" t="s">
        <v>930</v>
      </c>
      <c r="B1884" s="8">
        <v>2017</v>
      </c>
      <c r="C1884" s="8">
        <v>-9.3800000000000008</v>
      </c>
      <c r="D1884" s="8">
        <v>-17.22</v>
      </c>
      <c r="E1884" s="8">
        <v>-14.32</v>
      </c>
      <c r="F1884" s="8">
        <v>17.46</v>
      </c>
      <c r="G1884" s="8">
        <v>-957.32</v>
      </c>
      <c r="H1884" s="8">
        <v>-36.36</v>
      </c>
      <c r="I1884" s="8">
        <v>-49.98</v>
      </c>
      <c r="J1884" s="8">
        <v>0</v>
      </c>
      <c r="K1884" s="8">
        <v>-3.24</v>
      </c>
      <c r="L1884" s="8">
        <v>13.11</v>
      </c>
      <c r="M1884" s="8">
        <v>-29.6</v>
      </c>
      <c r="N1884" s="8">
        <v>-46.82</v>
      </c>
      <c r="O1884" s="8">
        <v>914.61</v>
      </c>
      <c r="P1884" s="8">
        <v>-3.16</v>
      </c>
      <c r="Q1884" s="8">
        <v>927.72</v>
      </c>
      <c r="R1884" s="2">
        <f t="shared" si="117"/>
        <v>103.19061785883672</v>
      </c>
      <c r="S1884" s="2">
        <f t="shared" si="118"/>
        <v>-5.3874013711033495</v>
      </c>
      <c r="T1884" s="2">
        <f t="shared" si="119"/>
        <v>98.586858103738194</v>
      </c>
      <c r="U1884" s="7" t="str">
        <f t="shared" si="116"/>
        <v>TEXTILES - READYMADE APPARELS</v>
      </c>
    </row>
    <row r="1885" spans="1:21" hidden="1">
      <c r="A1885" s="10" t="s">
        <v>930</v>
      </c>
      <c r="B1885" s="8">
        <v>2016</v>
      </c>
      <c r="C1885" s="8">
        <v>23.32</v>
      </c>
      <c r="D1885" s="8">
        <v>-20.46</v>
      </c>
      <c r="E1885" s="8">
        <v>17.48</v>
      </c>
      <c r="F1885" s="8">
        <v>17.399999999999999</v>
      </c>
      <c r="G1885" s="8">
        <v>-1039.96</v>
      </c>
      <c r="H1885" s="8">
        <v>-31.58</v>
      </c>
      <c r="I1885" s="8">
        <v>60.67</v>
      </c>
      <c r="J1885" s="8">
        <v>0</v>
      </c>
      <c r="K1885" s="8">
        <v>9.19</v>
      </c>
      <c r="L1885" s="8">
        <v>20.38</v>
      </c>
      <c r="M1885" s="8">
        <v>71.540000000000006</v>
      </c>
      <c r="N1885" s="8">
        <v>51.08</v>
      </c>
      <c r="O1885" s="8">
        <v>1122.7</v>
      </c>
      <c r="P1885" s="8">
        <v>9.59</v>
      </c>
      <c r="Q1885" s="8">
        <v>1143.0899999999999</v>
      </c>
      <c r="R1885" s="2">
        <f t="shared" si="117"/>
        <v>90.977963239989862</v>
      </c>
      <c r="S1885" s="2">
        <f t="shared" si="118"/>
        <v>5.3075435879939468</v>
      </c>
      <c r="T1885" s="2">
        <f t="shared" si="119"/>
        <v>98.216238441417573</v>
      </c>
      <c r="U1885" s="7" t="str">
        <f t="shared" si="116"/>
        <v>TEXTILES - READYMADE APPARELS</v>
      </c>
    </row>
    <row r="1886" spans="1:21" hidden="1">
      <c r="A1886" s="10" t="s">
        <v>930</v>
      </c>
      <c r="B1886" s="8">
        <v>2015</v>
      </c>
      <c r="C1886" s="8">
        <v>18.579999999999998</v>
      </c>
      <c r="D1886" s="8">
        <v>-29.92</v>
      </c>
      <c r="E1886" s="8">
        <v>9.9600000000000009</v>
      </c>
      <c r="F1886" s="8">
        <v>17.3</v>
      </c>
      <c r="G1886" s="8">
        <v>-973.71</v>
      </c>
      <c r="H1886" s="8">
        <v>-46.83</v>
      </c>
      <c r="I1886" s="8">
        <v>34.36</v>
      </c>
      <c r="J1886" s="8">
        <v>0</v>
      </c>
      <c r="K1886" s="8">
        <v>10.38</v>
      </c>
      <c r="L1886" s="8">
        <v>14.7</v>
      </c>
      <c r="M1886" s="8">
        <v>64.28</v>
      </c>
      <c r="N1886" s="8">
        <v>34.36</v>
      </c>
      <c r="O1886" s="8">
        <v>1070.1199999999999</v>
      </c>
      <c r="P1886" s="8">
        <v>0</v>
      </c>
      <c r="Q1886" s="8">
        <v>1084.82</v>
      </c>
      <c r="R1886" s="2">
        <f t="shared" si="117"/>
        <v>89.757747829132953</v>
      </c>
      <c r="S1886" s="2">
        <f t="shared" si="118"/>
        <v>3.1673457347762763</v>
      </c>
      <c r="T1886" s="2">
        <f t="shared" si="119"/>
        <v>98.644936487159157</v>
      </c>
      <c r="U1886" s="7" t="str">
        <f t="shared" si="116"/>
        <v>TEXTILES - READYMADE APPARELS</v>
      </c>
    </row>
    <row r="1887" spans="1:21" hidden="1">
      <c r="A1887" s="10" t="s">
        <v>932</v>
      </c>
      <c r="B1887" s="8">
        <v>2019</v>
      </c>
      <c r="C1887" s="8">
        <v>0.22</v>
      </c>
      <c r="D1887" s="8">
        <v>-0.18</v>
      </c>
      <c r="E1887" s="8">
        <v>0.21</v>
      </c>
      <c r="F1887" s="8">
        <v>26.38</v>
      </c>
      <c r="G1887" s="8">
        <v>-15.54</v>
      </c>
      <c r="H1887" s="8">
        <v>-0.64</v>
      </c>
      <c r="I1887" s="8">
        <v>2.73</v>
      </c>
      <c r="J1887" s="8">
        <v>0</v>
      </c>
      <c r="K1887" s="8">
        <v>53.99</v>
      </c>
      <c r="L1887" s="8">
        <v>11.85</v>
      </c>
      <c r="M1887" s="8">
        <v>4.33</v>
      </c>
      <c r="N1887" s="8">
        <v>4.1500000000000004</v>
      </c>
      <c r="O1887" s="8">
        <v>8.02</v>
      </c>
      <c r="P1887" s="8">
        <v>-1.42</v>
      </c>
      <c r="Q1887" s="8">
        <v>19.87</v>
      </c>
      <c r="R1887" s="2">
        <f t="shared" si="117"/>
        <v>78.208354302969298</v>
      </c>
      <c r="S1887" s="2">
        <f t="shared" si="118"/>
        <v>13.73930548565677</v>
      </c>
      <c r="T1887" s="2">
        <f t="shared" si="119"/>
        <v>40.36235530951182</v>
      </c>
      <c r="U1887" s="7" t="str">
        <f t="shared" si="116"/>
        <v>EDIBLE OILS &amp; SOLVENT EXTRACTION</v>
      </c>
    </row>
    <row r="1888" spans="1:21" hidden="1">
      <c r="A1888" s="10" t="s">
        <v>932</v>
      </c>
      <c r="B1888" s="8">
        <v>2018</v>
      </c>
      <c r="C1888" s="8">
        <v>-0.12</v>
      </c>
      <c r="D1888" s="8">
        <v>-0.16</v>
      </c>
      <c r="E1888" s="8">
        <v>-0.13</v>
      </c>
      <c r="F1888" s="8">
        <v>26.38</v>
      </c>
      <c r="G1888" s="8">
        <v>-236.68</v>
      </c>
      <c r="H1888" s="8">
        <v>-2.92</v>
      </c>
      <c r="I1888" s="8">
        <v>-1.72</v>
      </c>
      <c r="J1888" s="8">
        <v>0</v>
      </c>
      <c r="K1888" s="8">
        <v>-16.600000000000001</v>
      </c>
      <c r="L1888" s="8">
        <v>19.489999999999998</v>
      </c>
      <c r="M1888" s="8">
        <v>-30.92</v>
      </c>
      <c r="N1888" s="8">
        <v>-31.08</v>
      </c>
      <c r="O1888" s="8">
        <v>186.27</v>
      </c>
      <c r="P1888" s="8">
        <v>1.28</v>
      </c>
      <c r="Q1888" s="8">
        <v>205.76</v>
      </c>
      <c r="R1888" s="2">
        <f t="shared" si="117"/>
        <v>115.02721617418352</v>
      </c>
      <c r="S1888" s="2">
        <f t="shared" si="118"/>
        <v>-0.83592534992223944</v>
      </c>
      <c r="T1888" s="2">
        <f t="shared" si="119"/>
        <v>90.527799377916025</v>
      </c>
      <c r="U1888" s="7" t="str">
        <f t="shared" si="116"/>
        <v>EDIBLE OILS &amp; SOLVENT EXTRACTION</v>
      </c>
    </row>
    <row r="1889" spans="1:21" hidden="1">
      <c r="A1889" s="10" t="s">
        <v>932</v>
      </c>
      <c r="B1889" s="8">
        <v>2017</v>
      </c>
      <c r="C1889" s="8">
        <v>0.62</v>
      </c>
      <c r="D1889" s="8">
        <v>-7.97</v>
      </c>
      <c r="E1889" s="8">
        <v>0.02</v>
      </c>
      <c r="F1889" s="8">
        <v>26.38</v>
      </c>
      <c r="G1889" s="8">
        <v>-1907.86</v>
      </c>
      <c r="H1889" s="8">
        <v>-19.53</v>
      </c>
      <c r="I1889" s="8">
        <v>0.23</v>
      </c>
      <c r="J1889" s="8">
        <v>0</v>
      </c>
      <c r="K1889" s="8">
        <v>0.45</v>
      </c>
      <c r="L1889" s="8">
        <v>11.62</v>
      </c>
      <c r="M1889" s="8">
        <v>8.48</v>
      </c>
      <c r="N1889" s="8">
        <v>0.52</v>
      </c>
      <c r="O1889" s="8">
        <v>1904.73</v>
      </c>
      <c r="P1889" s="8">
        <v>-0.28999999999999998</v>
      </c>
      <c r="Q1889" s="8">
        <v>1916.34</v>
      </c>
      <c r="R1889" s="2">
        <f t="shared" si="117"/>
        <v>99.557489798261273</v>
      </c>
      <c r="S1889" s="2">
        <f t="shared" si="118"/>
        <v>1.2002045566026907E-2</v>
      </c>
      <c r="T1889" s="2">
        <f t="shared" si="119"/>
        <v>99.394157612949684</v>
      </c>
      <c r="U1889" s="7" t="str">
        <f t="shared" si="116"/>
        <v>EDIBLE OILS &amp; SOLVENT EXTRACTION</v>
      </c>
    </row>
    <row r="1890" spans="1:21" hidden="1">
      <c r="A1890" s="10" t="s">
        <v>932</v>
      </c>
      <c r="B1890" s="8">
        <v>2016</v>
      </c>
      <c r="C1890" s="8">
        <v>1.0900000000000001</v>
      </c>
      <c r="D1890" s="8">
        <v>-8.67</v>
      </c>
      <c r="E1890" s="8">
        <v>0.43</v>
      </c>
      <c r="F1890" s="8">
        <v>26.38</v>
      </c>
      <c r="G1890" s="8">
        <v>-1623.54</v>
      </c>
      <c r="H1890" s="8">
        <v>-13.31</v>
      </c>
      <c r="I1890" s="8">
        <v>5.7</v>
      </c>
      <c r="J1890" s="8">
        <v>0</v>
      </c>
      <c r="K1890" s="8">
        <v>1.86</v>
      </c>
      <c r="L1890" s="8">
        <v>11.34</v>
      </c>
      <c r="M1890" s="8">
        <v>17.170000000000002</v>
      </c>
      <c r="N1890" s="8">
        <v>8.5</v>
      </c>
      <c r="O1890" s="8">
        <v>1642.68</v>
      </c>
      <c r="P1890" s="8">
        <v>-2.8</v>
      </c>
      <c r="Q1890" s="8">
        <v>1654.03</v>
      </c>
      <c r="R1890" s="2">
        <f t="shared" si="117"/>
        <v>98.156623519525041</v>
      </c>
      <c r="S1890" s="2">
        <f t="shared" si="118"/>
        <v>0.34461285466406294</v>
      </c>
      <c r="T1890" s="2">
        <f t="shared" si="119"/>
        <v>99.313797210449636</v>
      </c>
      <c r="U1890" s="7" t="str">
        <f t="shared" si="116"/>
        <v>EDIBLE OILS &amp; SOLVENT EXTRACTION</v>
      </c>
    </row>
    <row r="1891" spans="1:21" hidden="1">
      <c r="A1891" s="10" t="s">
        <v>932</v>
      </c>
      <c r="B1891" s="8">
        <v>2015</v>
      </c>
      <c r="C1891" s="8">
        <v>3.42</v>
      </c>
      <c r="D1891" s="8">
        <v>-32.619999999999997</v>
      </c>
      <c r="E1891" s="8">
        <v>0.94</v>
      </c>
      <c r="F1891" s="8">
        <v>26.38</v>
      </c>
      <c r="G1891" s="8">
        <v>-5766.52</v>
      </c>
      <c r="H1891" s="8">
        <v>-107.6</v>
      </c>
      <c r="I1891" s="8">
        <v>12.43</v>
      </c>
      <c r="J1891" s="8">
        <v>0</v>
      </c>
      <c r="K1891" s="8">
        <v>2.65</v>
      </c>
      <c r="L1891" s="8">
        <v>52.6</v>
      </c>
      <c r="M1891" s="8">
        <v>47.96</v>
      </c>
      <c r="N1891" s="8">
        <v>15.34</v>
      </c>
      <c r="O1891" s="8">
        <v>5869.48</v>
      </c>
      <c r="P1891" s="8">
        <v>-2.91</v>
      </c>
      <c r="Q1891" s="8">
        <v>5922.08</v>
      </c>
      <c r="R1891" s="2">
        <f t="shared" si="117"/>
        <v>97.373220219922743</v>
      </c>
      <c r="S1891" s="2">
        <f t="shared" si="118"/>
        <v>0.20989247021316834</v>
      </c>
      <c r="T1891" s="2">
        <f t="shared" si="119"/>
        <v>99.111798557263654</v>
      </c>
      <c r="U1891" s="7" t="str">
        <f t="shared" si="116"/>
        <v>EDIBLE OILS &amp; SOLVENT EXTRACTION</v>
      </c>
    </row>
    <row r="1892" spans="1:21" hidden="1">
      <c r="A1892" s="10" t="s">
        <v>936</v>
      </c>
      <c r="B1892" s="8">
        <v>2019</v>
      </c>
      <c r="C1892" s="8">
        <v>0</v>
      </c>
      <c r="D1892" s="8">
        <v>-1.98</v>
      </c>
      <c r="E1892" s="8">
        <v>8.06</v>
      </c>
      <c r="F1892" s="8">
        <v>22.97</v>
      </c>
      <c r="G1892" s="8">
        <v>-150.72999999999999</v>
      </c>
      <c r="H1892" s="8">
        <v>-1.1000000000000001</v>
      </c>
      <c r="I1892" s="8">
        <v>19.579999999999998</v>
      </c>
      <c r="J1892" s="8">
        <v>0</v>
      </c>
      <c r="K1892" s="8">
        <v>17.61</v>
      </c>
      <c r="L1892" s="8">
        <v>10.82</v>
      </c>
      <c r="M1892" s="8">
        <v>29.91</v>
      </c>
      <c r="N1892" s="8">
        <v>27.94</v>
      </c>
      <c r="O1892" s="8">
        <v>169.83</v>
      </c>
      <c r="P1892" s="8">
        <v>-8.36</v>
      </c>
      <c r="Q1892" s="8">
        <v>180.64</v>
      </c>
      <c r="R1892" s="2">
        <f t="shared" si="117"/>
        <v>83.442205491585469</v>
      </c>
      <c r="S1892" s="2">
        <f t="shared" si="118"/>
        <v>10.839238263950399</v>
      </c>
      <c r="T1892" s="2">
        <f t="shared" si="119"/>
        <v>94.015721877767959</v>
      </c>
      <c r="U1892" s="7" t="str">
        <f t="shared" si="116"/>
        <v>DIAMOND CUTTING &amp; JEWELLERY &amp; PRECIOUS METALS</v>
      </c>
    </row>
    <row r="1893" spans="1:21" hidden="1">
      <c r="A1893" s="10" t="s">
        <v>936</v>
      </c>
      <c r="B1893" s="8">
        <v>2018</v>
      </c>
      <c r="C1893" s="8">
        <v>0</v>
      </c>
      <c r="D1893" s="8">
        <v>-1.76</v>
      </c>
      <c r="E1893" s="8">
        <v>5.82</v>
      </c>
      <c r="F1893" s="8">
        <v>24.95</v>
      </c>
      <c r="G1893" s="8">
        <v>-112.79</v>
      </c>
      <c r="H1893" s="8">
        <v>-0.28999999999999998</v>
      </c>
      <c r="I1893" s="8">
        <v>8.98</v>
      </c>
      <c r="J1893" s="8">
        <v>0</v>
      </c>
      <c r="K1893" s="8">
        <v>12.88</v>
      </c>
      <c r="L1893" s="8">
        <v>6.48</v>
      </c>
      <c r="M1893" s="8">
        <v>15.71</v>
      </c>
      <c r="N1893" s="8">
        <v>13.95</v>
      </c>
      <c r="O1893" s="8">
        <v>122.02</v>
      </c>
      <c r="P1893" s="8">
        <v>-4.97</v>
      </c>
      <c r="Q1893" s="8">
        <v>128.5</v>
      </c>
      <c r="R1893" s="2">
        <f t="shared" si="117"/>
        <v>87.774319066147868</v>
      </c>
      <c r="S1893" s="2">
        <f t="shared" si="118"/>
        <v>6.9883268482490282</v>
      </c>
      <c r="T1893" s="2">
        <f t="shared" si="119"/>
        <v>94.957198443579756</v>
      </c>
      <c r="U1893" s="7" t="str">
        <f t="shared" si="116"/>
        <v>DIAMOND CUTTING &amp; JEWELLERY &amp; PRECIOUS METALS</v>
      </c>
    </row>
    <row r="1894" spans="1:21" hidden="1">
      <c r="A1894" s="10" t="s">
        <v>936</v>
      </c>
      <c r="B1894" s="8">
        <v>2017</v>
      </c>
      <c r="C1894" s="8">
        <v>0</v>
      </c>
      <c r="D1894" s="8">
        <v>-1.85</v>
      </c>
      <c r="E1894" s="8">
        <v>6.81</v>
      </c>
      <c r="F1894" s="8">
        <v>24.95</v>
      </c>
      <c r="G1894" s="8">
        <v>-130.26</v>
      </c>
      <c r="H1894" s="8">
        <v>-0.49</v>
      </c>
      <c r="I1894" s="8">
        <v>16.989999999999998</v>
      </c>
      <c r="J1894" s="8">
        <v>0</v>
      </c>
      <c r="K1894" s="8">
        <v>16.87</v>
      </c>
      <c r="L1894" s="8">
        <v>15.19</v>
      </c>
      <c r="M1894" s="8">
        <v>23.36</v>
      </c>
      <c r="N1894" s="8">
        <v>21.51</v>
      </c>
      <c r="O1894" s="8">
        <v>138.41999999999999</v>
      </c>
      <c r="P1894" s="8">
        <v>-4.5199999999999996</v>
      </c>
      <c r="Q1894" s="8">
        <v>153.61000000000001</v>
      </c>
      <c r="R1894" s="2">
        <f t="shared" si="117"/>
        <v>84.799166720916602</v>
      </c>
      <c r="S1894" s="2">
        <f t="shared" si="118"/>
        <v>11.060477833474382</v>
      </c>
      <c r="T1894" s="2">
        <f t="shared" si="119"/>
        <v>90.111320877547016</v>
      </c>
      <c r="U1894" s="7" t="str">
        <f t="shared" si="116"/>
        <v>DIAMOND CUTTING &amp; JEWELLERY &amp; PRECIOUS METALS</v>
      </c>
    </row>
    <row r="1895" spans="1:21" hidden="1">
      <c r="A1895" s="10" t="s">
        <v>936</v>
      </c>
      <c r="B1895" s="8">
        <v>2016</v>
      </c>
      <c r="C1895" s="8">
        <v>0</v>
      </c>
      <c r="D1895" s="8">
        <v>-1.95</v>
      </c>
      <c r="E1895" s="8">
        <v>6.14</v>
      </c>
      <c r="F1895" s="8">
        <v>24.95</v>
      </c>
      <c r="G1895" s="8">
        <v>-123.07</v>
      </c>
      <c r="H1895" s="8">
        <v>-0.52</v>
      </c>
      <c r="I1895" s="8">
        <v>15.32</v>
      </c>
      <c r="J1895" s="8">
        <v>0</v>
      </c>
      <c r="K1895" s="8">
        <v>16.25</v>
      </c>
      <c r="L1895" s="8">
        <v>12.65</v>
      </c>
      <c r="M1895" s="8">
        <v>20.91</v>
      </c>
      <c r="N1895" s="8">
        <v>18.96</v>
      </c>
      <c r="O1895" s="8">
        <v>131.86000000000001</v>
      </c>
      <c r="P1895" s="8">
        <v>-3.63</v>
      </c>
      <c r="Q1895" s="8">
        <v>144.5</v>
      </c>
      <c r="R1895" s="2">
        <f t="shared" si="117"/>
        <v>85.169550173010379</v>
      </c>
      <c r="S1895" s="2">
        <f t="shared" si="118"/>
        <v>10.602076124567473</v>
      </c>
      <c r="T1895" s="2">
        <f t="shared" si="119"/>
        <v>91.252595155709344</v>
      </c>
      <c r="U1895" s="7" t="str">
        <f t="shared" si="116"/>
        <v>DIAMOND CUTTING &amp; JEWELLERY &amp; PRECIOUS METALS</v>
      </c>
    </row>
    <row r="1896" spans="1:21" hidden="1">
      <c r="A1896" s="10" t="s">
        <v>936</v>
      </c>
      <c r="B1896" s="8">
        <v>2015</v>
      </c>
      <c r="C1896" s="8">
        <v>0</v>
      </c>
      <c r="D1896" s="8">
        <v>-2.35</v>
      </c>
      <c r="E1896" s="8">
        <v>4.47</v>
      </c>
      <c r="F1896" s="8">
        <v>24.95</v>
      </c>
      <c r="G1896" s="8">
        <v>-110.29</v>
      </c>
      <c r="H1896" s="8">
        <v>-0.62</v>
      </c>
      <c r="I1896" s="8">
        <v>11.15</v>
      </c>
      <c r="J1896" s="8">
        <v>0</v>
      </c>
      <c r="K1896" s="8">
        <v>13.89</v>
      </c>
      <c r="L1896" s="8">
        <v>7.86</v>
      </c>
      <c r="M1896" s="8">
        <v>15.9</v>
      </c>
      <c r="N1896" s="8">
        <v>13.54</v>
      </c>
      <c r="O1896" s="8">
        <v>118.94</v>
      </c>
      <c r="P1896" s="8">
        <v>-3.14</v>
      </c>
      <c r="Q1896" s="8">
        <v>126.81</v>
      </c>
      <c r="R1896" s="2">
        <f t="shared" si="117"/>
        <v>86.972636227426861</v>
      </c>
      <c r="S1896" s="2">
        <f t="shared" si="118"/>
        <v>8.7926819651447055</v>
      </c>
      <c r="T1896" s="2">
        <f t="shared" si="119"/>
        <v>93.79386483715794</v>
      </c>
      <c r="U1896" s="7" t="str">
        <f t="shared" si="116"/>
        <v>DIAMOND CUTTING &amp; JEWELLERY &amp; PRECIOUS METALS</v>
      </c>
    </row>
    <row r="1897" spans="1:21" hidden="1">
      <c r="A1897" s="10" t="s">
        <v>2738</v>
      </c>
      <c r="B1897" s="8">
        <v>2019</v>
      </c>
      <c r="C1897" s="8">
        <v>0</v>
      </c>
      <c r="D1897" s="8">
        <v>-1.98</v>
      </c>
      <c r="E1897" s="8">
        <v>8.06</v>
      </c>
      <c r="F1897" s="8">
        <v>22.97</v>
      </c>
      <c r="G1897" s="8">
        <v>-150.72999999999999</v>
      </c>
      <c r="H1897" s="8">
        <v>-1.1000000000000001</v>
      </c>
      <c r="I1897" s="8">
        <v>19.579999999999998</v>
      </c>
      <c r="J1897" s="8">
        <v>0</v>
      </c>
      <c r="K1897" s="8">
        <v>17.61</v>
      </c>
      <c r="L1897" s="8">
        <v>10.82</v>
      </c>
      <c r="M1897" s="8">
        <v>29.91</v>
      </c>
      <c r="N1897" s="8">
        <v>27.94</v>
      </c>
      <c r="O1897" s="8">
        <v>169.83</v>
      </c>
      <c r="P1897" s="8">
        <v>-8.36</v>
      </c>
      <c r="Q1897" s="8">
        <v>180.64</v>
      </c>
      <c r="R1897" s="2">
        <f t="shared" si="117"/>
        <v>83.442205491585469</v>
      </c>
      <c r="S1897" s="2">
        <f t="shared" si="118"/>
        <v>10.839238263950399</v>
      </c>
      <c r="T1897" s="2">
        <f t="shared" si="119"/>
        <v>94.015721877767959</v>
      </c>
      <c r="U1897" s="7" t="str">
        <f t="shared" si="116"/>
        <v>DIAMOND CUTTING &amp; JEWELLERY &amp; PRECIOUS METALS</v>
      </c>
    </row>
    <row r="1898" spans="1:21" hidden="1">
      <c r="A1898" s="10" t="s">
        <v>2738</v>
      </c>
      <c r="B1898" s="8">
        <v>2018</v>
      </c>
      <c r="C1898" s="8">
        <v>0</v>
      </c>
      <c r="D1898" s="8">
        <v>-1.76</v>
      </c>
      <c r="E1898" s="8">
        <v>5.82</v>
      </c>
      <c r="F1898" s="8">
        <v>24.95</v>
      </c>
      <c r="G1898" s="8">
        <v>-112.79</v>
      </c>
      <c r="H1898" s="8">
        <v>-0.28999999999999998</v>
      </c>
      <c r="I1898" s="8">
        <v>8.98</v>
      </c>
      <c r="J1898" s="8">
        <v>0</v>
      </c>
      <c r="K1898" s="8">
        <v>12.88</v>
      </c>
      <c r="L1898" s="8">
        <v>6.48</v>
      </c>
      <c r="M1898" s="8">
        <v>15.71</v>
      </c>
      <c r="N1898" s="8">
        <v>13.95</v>
      </c>
      <c r="O1898" s="8">
        <v>122.02</v>
      </c>
      <c r="P1898" s="8">
        <v>-4.97</v>
      </c>
      <c r="Q1898" s="8">
        <v>128.5</v>
      </c>
      <c r="R1898" s="2">
        <f t="shared" si="117"/>
        <v>87.774319066147868</v>
      </c>
      <c r="S1898" s="2">
        <f t="shared" si="118"/>
        <v>6.9883268482490282</v>
      </c>
      <c r="T1898" s="2">
        <f t="shared" si="119"/>
        <v>94.957198443579756</v>
      </c>
      <c r="U1898" s="7" t="str">
        <f t="shared" si="116"/>
        <v>DIAMOND CUTTING &amp; JEWELLERY &amp; PRECIOUS METALS</v>
      </c>
    </row>
    <row r="1899" spans="1:21" hidden="1">
      <c r="A1899" s="10" t="s">
        <v>2738</v>
      </c>
      <c r="B1899" s="8">
        <v>2017</v>
      </c>
      <c r="C1899" s="8">
        <v>0</v>
      </c>
      <c r="D1899" s="8">
        <v>-1.85</v>
      </c>
      <c r="E1899" s="8">
        <v>6.81</v>
      </c>
      <c r="F1899" s="8">
        <v>24.95</v>
      </c>
      <c r="G1899" s="8">
        <v>-130.26</v>
      </c>
      <c r="H1899" s="8">
        <v>-0.49</v>
      </c>
      <c r="I1899" s="8">
        <v>16.989999999999998</v>
      </c>
      <c r="J1899" s="8">
        <v>0</v>
      </c>
      <c r="K1899" s="8">
        <v>16.87</v>
      </c>
      <c r="L1899" s="8">
        <v>15.19</v>
      </c>
      <c r="M1899" s="8">
        <v>23.36</v>
      </c>
      <c r="N1899" s="8">
        <v>21.51</v>
      </c>
      <c r="O1899" s="8">
        <v>138.41999999999999</v>
      </c>
      <c r="P1899" s="8">
        <v>-4.5199999999999996</v>
      </c>
      <c r="Q1899" s="8">
        <v>153.61000000000001</v>
      </c>
      <c r="R1899" s="2">
        <f t="shared" si="117"/>
        <v>84.799166720916602</v>
      </c>
      <c r="S1899" s="2">
        <f t="shared" si="118"/>
        <v>11.060477833474382</v>
      </c>
      <c r="T1899" s="2">
        <f t="shared" si="119"/>
        <v>90.111320877547016</v>
      </c>
      <c r="U1899" s="7" t="str">
        <f t="shared" si="116"/>
        <v>DIAMOND CUTTING &amp; JEWELLERY &amp; PRECIOUS METALS</v>
      </c>
    </row>
    <row r="1900" spans="1:21" hidden="1">
      <c r="A1900" s="10" t="s">
        <v>2738</v>
      </c>
      <c r="B1900" s="8">
        <v>2016</v>
      </c>
      <c r="C1900" s="8">
        <v>0</v>
      </c>
      <c r="D1900" s="8">
        <v>-1.95</v>
      </c>
      <c r="E1900" s="8">
        <v>6.14</v>
      </c>
      <c r="F1900" s="8">
        <v>24.95</v>
      </c>
      <c r="G1900" s="8">
        <v>-123.07</v>
      </c>
      <c r="H1900" s="8">
        <v>-0.52</v>
      </c>
      <c r="I1900" s="8">
        <v>15.32</v>
      </c>
      <c r="J1900" s="8">
        <v>0</v>
      </c>
      <c r="K1900" s="8">
        <v>16.25</v>
      </c>
      <c r="L1900" s="8">
        <v>12.65</v>
      </c>
      <c r="M1900" s="8">
        <v>20.91</v>
      </c>
      <c r="N1900" s="8">
        <v>18.96</v>
      </c>
      <c r="O1900" s="8">
        <v>131.86000000000001</v>
      </c>
      <c r="P1900" s="8">
        <v>-3.63</v>
      </c>
      <c r="Q1900" s="8">
        <v>144.5</v>
      </c>
      <c r="R1900" s="2">
        <f t="shared" si="117"/>
        <v>85.169550173010379</v>
      </c>
      <c r="S1900" s="2">
        <f t="shared" si="118"/>
        <v>10.602076124567473</v>
      </c>
      <c r="T1900" s="2">
        <f t="shared" si="119"/>
        <v>91.252595155709344</v>
      </c>
      <c r="U1900" s="7" t="str">
        <f t="shared" si="116"/>
        <v>DIAMOND CUTTING &amp; JEWELLERY &amp; PRECIOUS METALS</v>
      </c>
    </row>
    <row r="1901" spans="1:21" hidden="1">
      <c r="A1901" s="10" t="s">
        <v>2738</v>
      </c>
      <c r="B1901" s="8">
        <v>2015</v>
      </c>
      <c r="C1901" s="8">
        <v>0</v>
      </c>
      <c r="D1901" s="8">
        <v>-2.35</v>
      </c>
      <c r="E1901" s="8">
        <v>4.47</v>
      </c>
      <c r="F1901" s="8">
        <v>24.95</v>
      </c>
      <c r="G1901" s="8">
        <v>-110.29</v>
      </c>
      <c r="H1901" s="8">
        <v>-0.62</v>
      </c>
      <c r="I1901" s="8">
        <v>11.15</v>
      </c>
      <c r="J1901" s="8">
        <v>0</v>
      </c>
      <c r="K1901" s="8">
        <v>13.89</v>
      </c>
      <c r="L1901" s="8">
        <v>7.86</v>
      </c>
      <c r="M1901" s="8">
        <v>15.9</v>
      </c>
      <c r="N1901" s="8">
        <v>13.54</v>
      </c>
      <c r="O1901" s="8">
        <v>118.94</v>
      </c>
      <c r="P1901" s="8">
        <v>-3.14</v>
      </c>
      <c r="Q1901" s="8">
        <v>126.81</v>
      </c>
      <c r="R1901" s="2">
        <f t="shared" si="117"/>
        <v>86.972636227426861</v>
      </c>
      <c r="S1901" s="2">
        <f t="shared" si="118"/>
        <v>8.7926819651447055</v>
      </c>
      <c r="T1901" s="2">
        <f t="shared" si="119"/>
        <v>93.79386483715794</v>
      </c>
      <c r="U1901" s="7" t="str">
        <f t="shared" si="116"/>
        <v>DIAMOND CUTTING &amp; JEWELLERY &amp; PRECIOUS METALS</v>
      </c>
    </row>
    <row r="1902" spans="1:21" hidden="1">
      <c r="A1902" s="10" t="s">
        <v>938</v>
      </c>
      <c r="B1902" s="8">
        <v>2019</v>
      </c>
      <c r="C1902" s="8">
        <v>1.08</v>
      </c>
      <c r="D1902" s="8">
        <v>-0.37</v>
      </c>
      <c r="E1902" s="8">
        <v>0.88</v>
      </c>
      <c r="F1902" s="8">
        <v>18.78</v>
      </c>
      <c r="G1902" s="8">
        <v>-31.34</v>
      </c>
      <c r="H1902" s="8">
        <v>-0.31</v>
      </c>
      <c r="I1902" s="8">
        <v>1.66</v>
      </c>
      <c r="J1902" s="8">
        <v>0</v>
      </c>
      <c r="K1902" s="8">
        <v>8.86</v>
      </c>
      <c r="L1902" s="8">
        <v>0.25</v>
      </c>
      <c r="M1902" s="8">
        <v>3.02</v>
      </c>
      <c r="N1902" s="8">
        <v>2.66</v>
      </c>
      <c r="O1902" s="8">
        <v>34.11</v>
      </c>
      <c r="P1902" s="8">
        <v>-1</v>
      </c>
      <c r="Q1902" s="8">
        <v>34.36</v>
      </c>
      <c r="R1902" s="2">
        <f t="shared" si="117"/>
        <v>91.210710128055879</v>
      </c>
      <c r="S1902" s="2">
        <f t="shared" si="118"/>
        <v>4.8311990686845174</v>
      </c>
      <c r="T1902" s="2">
        <f t="shared" si="119"/>
        <v>99.272409778812573</v>
      </c>
      <c r="U1902" s="7" t="str">
        <f t="shared" si="116"/>
        <v>COMPUTERS - SOFTWARE MEDIUM &amp; SMALL</v>
      </c>
    </row>
    <row r="1903" spans="1:21" hidden="1">
      <c r="A1903" s="10" t="s">
        <v>938</v>
      </c>
      <c r="B1903" s="8">
        <v>2018</v>
      </c>
      <c r="C1903" s="8">
        <v>0</v>
      </c>
      <c r="D1903" s="8">
        <v>-0.38</v>
      </c>
      <c r="E1903" s="8">
        <v>1.29</v>
      </c>
      <c r="F1903" s="8">
        <v>18.78</v>
      </c>
      <c r="G1903" s="8">
        <v>-23.33</v>
      </c>
      <c r="H1903" s="8">
        <v>-0.32</v>
      </c>
      <c r="I1903" s="8">
        <v>2.4300000000000002</v>
      </c>
      <c r="J1903" s="8">
        <v>0</v>
      </c>
      <c r="K1903" s="8">
        <v>8.11</v>
      </c>
      <c r="L1903" s="8">
        <v>0.28000000000000003</v>
      </c>
      <c r="M1903" s="8">
        <v>2.04</v>
      </c>
      <c r="N1903" s="8">
        <v>1.66</v>
      </c>
      <c r="O1903" s="8">
        <v>25.09</v>
      </c>
      <c r="P1903" s="8">
        <v>0.77</v>
      </c>
      <c r="Q1903" s="8">
        <v>25.36</v>
      </c>
      <c r="R1903" s="2">
        <f t="shared" si="117"/>
        <v>91.995268138801251</v>
      </c>
      <c r="S1903" s="2">
        <f t="shared" si="118"/>
        <v>9.5820189274447962</v>
      </c>
      <c r="T1903" s="2">
        <f t="shared" si="119"/>
        <v>98.935331230283921</v>
      </c>
      <c r="U1903" s="7" t="str">
        <f t="shared" si="116"/>
        <v>COMPUTERS - SOFTWARE MEDIUM &amp; SMALL</v>
      </c>
    </row>
    <row r="1904" spans="1:21" hidden="1">
      <c r="A1904" s="10" t="s">
        <v>938</v>
      </c>
      <c r="B1904" s="8">
        <v>2017</v>
      </c>
      <c r="C1904" s="8">
        <v>-0.28999999999999998</v>
      </c>
      <c r="D1904" s="8">
        <v>-4.55</v>
      </c>
      <c r="E1904" s="8">
        <v>-2.72</v>
      </c>
      <c r="F1904" s="8">
        <v>18.78</v>
      </c>
      <c r="G1904" s="8">
        <v>-21.43</v>
      </c>
      <c r="H1904" s="8">
        <v>-0.08</v>
      </c>
      <c r="I1904" s="8">
        <v>-5.0999999999999996</v>
      </c>
      <c r="J1904" s="8">
        <v>0</v>
      </c>
      <c r="K1904" s="8">
        <v>2.1</v>
      </c>
      <c r="L1904" s="8">
        <v>0.37</v>
      </c>
      <c r="M1904" s="8">
        <v>0.45</v>
      </c>
      <c r="N1904" s="8">
        <v>-4.0999999999999996</v>
      </c>
      <c r="O1904" s="8">
        <v>21.51</v>
      </c>
      <c r="P1904" s="8">
        <v>-1</v>
      </c>
      <c r="Q1904" s="8">
        <v>21.88</v>
      </c>
      <c r="R1904" s="2">
        <f t="shared" si="117"/>
        <v>97.943327239488127</v>
      </c>
      <c r="S1904" s="2">
        <f t="shared" si="118"/>
        <v>-23.308957952468006</v>
      </c>
      <c r="T1904" s="2">
        <f t="shared" si="119"/>
        <v>98.30895795246802</v>
      </c>
      <c r="U1904" s="7" t="str">
        <f t="shared" si="116"/>
        <v>COMPUTERS - SOFTWARE MEDIUM &amp; SMALL</v>
      </c>
    </row>
    <row r="1905" spans="1:21" hidden="1">
      <c r="A1905" s="10" t="s">
        <v>938</v>
      </c>
      <c r="B1905" s="8">
        <v>2016</v>
      </c>
      <c r="C1905" s="8">
        <v>1.99</v>
      </c>
      <c r="D1905" s="8">
        <v>-4.6100000000000003</v>
      </c>
      <c r="E1905" s="8">
        <v>-0.46</v>
      </c>
      <c r="F1905" s="8">
        <v>18.78</v>
      </c>
      <c r="G1905" s="8">
        <v>-23.76</v>
      </c>
      <c r="H1905" s="8">
        <v>-0.25</v>
      </c>
      <c r="I1905" s="8">
        <v>-0.87</v>
      </c>
      <c r="J1905" s="8">
        <v>0</v>
      </c>
      <c r="K1905" s="8">
        <v>0.92</v>
      </c>
      <c r="L1905" s="8">
        <v>0.24</v>
      </c>
      <c r="M1905" s="8">
        <v>-0.03</v>
      </c>
      <c r="N1905" s="8">
        <v>-4.6399999999999997</v>
      </c>
      <c r="O1905" s="8">
        <v>23.75</v>
      </c>
      <c r="P1905" s="8">
        <v>3.78</v>
      </c>
      <c r="Q1905" s="8">
        <v>23.98</v>
      </c>
      <c r="R1905" s="2">
        <f t="shared" si="117"/>
        <v>99.082568807339456</v>
      </c>
      <c r="S1905" s="2">
        <f t="shared" si="118"/>
        <v>-3.6280233527939951</v>
      </c>
      <c r="T1905" s="2">
        <f t="shared" si="119"/>
        <v>99.04086738949124</v>
      </c>
      <c r="U1905" s="7" t="str">
        <f t="shared" si="116"/>
        <v>COMPUTERS - SOFTWARE MEDIUM &amp; SMALL</v>
      </c>
    </row>
    <row r="1906" spans="1:21" hidden="1">
      <c r="A1906" s="10" t="s">
        <v>938</v>
      </c>
      <c r="B1906" s="8">
        <v>2015</v>
      </c>
      <c r="C1906" s="8">
        <v>0.51</v>
      </c>
      <c r="D1906" s="8">
        <v>-4.76</v>
      </c>
      <c r="E1906" s="8">
        <v>-2.02</v>
      </c>
      <c r="F1906" s="8">
        <v>18.78</v>
      </c>
      <c r="G1906" s="8">
        <v>-24.45</v>
      </c>
      <c r="H1906" s="8">
        <v>-0.1</v>
      </c>
      <c r="I1906" s="8">
        <v>-3.8</v>
      </c>
      <c r="J1906" s="8">
        <v>0</v>
      </c>
      <c r="K1906" s="8">
        <v>16.54</v>
      </c>
      <c r="L1906" s="8">
        <v>0.19</v>
      </c>
      <c r="M1906" s="8">
        <v>4.71</v>
      </c>
      <c r="N1906" s="8">
        <v>-0.06</v>
      </c>
      <c r="O1906" s="8">
        <v>29.07</v>
      </c>
      <c r="P1906" s="8">
        <v>-3.6</v>
      </c>
      <c r="Q1906" s="8">
        <v>29.25</v>
      </c>
      <c r="R1906" s="2">
        <f t="shared" si="117"/>
        <v>83.589743589743591</v>
      </c>
      <c r="S1906" s="2">
        <f t="shared" si="118"/>
        <v>-12.99145299145299</v>
      </c>
      <c r="T1906" s="2">
        <f t="shared" si="119"/>
        <v>99.384615384615387</v>
      </c>
      <c r="U1906" s="7" t="str">
        <f t="shared" si="116"/>
        <v>COMPUTERS - SOFTWARE MEDIUM &amp; SMALL</v>
      </c>
    </row>
    <row r="1907" spans="1:21" hidden="1">
      <c r="A1907" s="10" t="s">
        <v>940</v>
      </c>
      <c r="B1907" s="8">
        <v>2019</v>
      </c>
      <c r="C1907" s="8">
        <v>23.57</v>
      </c>
      <c r="D1907" s="8">
        <v>-23.64</v>
      </c>
      <c r="E1907" s="8">
        <v>13.29</v>
      </c>
      <c r="F1907" s="8">
        <v>4.5999999999999996</v>
      </c>
      <c r="G1907" s="8">
        <v>-1590.82</v>
      </c>
      <c r="H1907" s="8">
        <v>-60.76</v>
      </c>
      <c r="I1907" s="8">
        <v>30.58</v>
      </c>
      <c r="J1907" s="8">
        <v>0</v>
      </c>
      <c r="K1907" s="8">
        <v>4.09</v>
      </c>
      <c r="L1907" s="8">
        <v>1.74</v>
      </c>
      <c r="M1907" s="8">
        <v>67.75</v>
      </c>
      <c r="N1907" s="8">
        <v>44.11</v>
      </c>
      <c r="O1907" s="8">
        <v>1656.83</v>
      </c>
      <c r="P1907" s="8">
        <v>-13.53</v>
      </c>
      <c r="Q1907" s="8">
        <v>1658.57</v>
      </c>
      <c r="R1907" s="2">
        <f t="shared" si="117"/>
        <v>95.915155827007609</v>
      </c>
      <c r="S1907" s="2">
        <f t="shared" si="118"/>
        <v>1.8437569713669004</v>
      </c>
      <c r="T1907" s="2">
        <f t="shared" si="119"/>
        <v>99.895090348915033</v>
      </c>
      <c r="U1907" s="7" t="str">
        <f t="shared" si="116"/>
        <v>STEEL - TUBES &amp; PIPES</v>
      </c>
    </row>
    <row r="1908" spans="1:21" hidden="1">
      <c r="A1908" s="10" t="s">
        <v>940</v>
      </c>
      <c r="B1908" s="8">
        <v>2018</v>
      </c>
      <c r="C1908" s="8">
        <v>15.05</v>
      </c>
      <c r="D1908" s="8">
        <v>-19.88</v>
      </c>
      <c r="E1908" s="8">
        <v>6.63</v>
      </c>
      <c r="F1908" s="8">
        <v>4.5999999999999996</v>
      </c>
      <c r="G1908" s="8">
        <v>-1259.92</v>
      </c>
      <c r="H1908" s="8">
        <v>-56.25</v>
      </c>
      <c r="I1908" s="8">
        <v>14.75</v>
      </c>
      <c r="J1908" s="8">
        <v>0</v>
      </c>
      <c r="K1908" s="8">
        <v>3.46</v>
      </c>
      <c r="L1908" s="8">
        <v>2.4300000000000002</v>
      </c>
      <c r="M1908" s="8">
        <v>45.05</v>
      </c>
      <c r="N1908" s="8">
        <v>25.17</v>
      </c>
      <c r="O1908" s="8">
        <v>1302.53</v>
      </c>
      <c r="P1908" s="8">
        <v>-10.42</v>
      </c>
      <c r="Q1908" s="8">
        <v>1304.96</v>
      </c>
      <c r="R1908" s="2">
        <f t="shared" si="117"/>
        <v>96.548553212358996</v>
      </c>
      <c r="S1908" s="2">
        <f t="shared" si="118"/>
        <v>1.130302844531633</v>
      </c>
      <c r="T1908" s="2">
        <f t="shared" si="119"/>
        <v>99.813787395782242</v>
      </c>
      <c r="U1908" s="7" t="str">
        <f t="shared" si="116"/>
        <v>STEEL - TUBES &amp; PIPES</v>
      </c>
    </row>
    <row r="1909" spans="1:21" hidden="1">
      <c r="A1909" s="10" t="s">
        <v>940</v>
      </c>
      <c r="B1909" s="8">
        <v>2017</v>
      </c>
      <c r="C1909" s="8">
        <v>1.97</v>
      </c>
      <c r="D1909" s="8">
        <v>17.64</v>
      </c>
      <c r="E1909" s="8">
        <v>9.98</v>
      </c>
      <c r="F1909" s="8">
        <v>4.4000000000000004</v>
      </c>
      <c r="G1909" s="8">
        <v>-1199.8699999999999</v>
      </c>
      <c r="H1909" s="8">
        <v>47.71</v>
      </c>
      <c r="I1909" s="8">
        <v>21.96</v>
      </c>
      <c r="J1909" s="8">
        <v>0</v>
      </c>
      <c r="K1909" s="8">
        <v>0.87</v>
      </c>
      <c r="L1909" s="8">
        <v>25.13</v>
      </c>
      <c r="M1909" s="8">
        <v>10.3</v>
      </c>
      <c r="N1909" s="8">
        <v>27.93</v>
      </c>
      <c r="O1909" s="8">
        <v>1185.03</v>
      </c>
      <c r="P1909" s="8">
        <v>-5.97</v>
      </c>
      <c r="Q1909" s="8">
        <v>1210.1600000000001</v>
      </c>
      <c r="R1909" s="2">
        <f t="shared" si="117"/>
        <v>99.149699213327153</v>
      </c>
      <c r="S1909" s="2">
        <f t="shared" si="118"/>
        <v>1.814636081179348</v>
      </c>
      <c r="T1909" s="2">
        <f t="shared" si="119"/>
        <v>97.923415085608497</v>
      </c>
      <c r="U1909" s="7" t="str">
        <f t="shared" si="116"/>
        <v>STEEL - TUBES &amp; PIPES</v>
      </c>
    </row>
    <row r="1910" spans="1:21" hidden="1">
      <c r="A1910" s="10" t="s">
        <v>940</v>
      </c>
      <c r="B1910" s="8">
        <v>2016</v>
      </c>
      <c r="C1910" s="8">
        <v>21.86</v>
      </c>
      <c r="D1910" s="8">
        <v>-14.89</v>
      </c>
      <c r="E1910" s="8">
        <v>15.09</v>
      </c>
      <c r="F1910" s="8">
        <v>4.4000000000000004</v>
      </c>
      <c r="G1910" s="8">
        <v>-896</v>
      </c>
      <c r="H1910" s="8">
        <v>-39.35</v>
      </c>
      <c r="I1910" s="8">
        <v>33.21</v>
      </c>
      <c r="J1910" s="8">
        <v>0</v>
      </c>
      <c r="K1910" s="8">
        <v>10.24</v>
      </c>
      <c r="L1910" s="8">
        <v>1.68</v>
      </c>
      <c r="M1910" s="8">
        <v>62.71</v>
      </c>
      <c r="N1910" s="8">
        <v>47.82</v>
      </c>
      <c r="O1910" s="8">
        <v>996.38</v>
      </c>
      <c r="P1910" s="8">
        <v>-14.61</v>
      </c>
      <c r="Q1910" s="8">
        <v>998.05</v>
      </c>
      <c r="R1910" s="2">
        <f t="shared" si="117"/>
        <v>89.775061369670865</v>
      </c>
      <c r="S1910" s="2">
        <f t="shared" si="118"/>
        <v>3.327488602775412</v>
      </c>
      <c r="T1910" s="2">
        <f t="shared" si="119"/>
        <v>99.832673713741798</v>
      </c>
      <c r="U1910" s="7" t="str">
        <f t="shared" si="116"/>
        <v>STEEL - TUBES &amp; PIPES</v>
      </c>
    </row>
    <row r="1911" spans="1:21" hidden="1">
      <c r="A1911" s="10" t="s">
        <v>940</v>
      </c>
      <c r="B1911" s="8">
        <v>2015</v>
      </c>
      <c r="C1911" s="8">
        <v>17.670000000000002</v>
      </c>
      <c r="D1911" s="8">
        <v>-11.31</v>
      </c>
      <c r="E1911" s="8">
        <v>13.16</v>
      </c>
      <c r="F1911" s="8">
        <v>4.4000000000000004</v>
      </c>
      <c r="G1911" s="8">
        <v>-1003.26</v>
      </c>
      <c r="H1911" s="8">
        <v>-37.31</v>
      </c>
      <c r="I1911" s="8">
        <v>27.57</v>
      </c>
      <c r="J1911" s="8">
        <v>0</v>
      </c>
      <c r="K1911" s="8">
        <v>7.82</v>
      </c>
      <c r="L1911" s="8">
        <v>1.78</v>
      </c>
      <c r="M1911" s="8">
        <v>47.68</v>
      </c>
      <c r="N1911" s="8">
        <v>36.380000000000003</v>
      </c>
      <c r="O1911" s="8">
        <v>1086.47</v>
      </c>
      <c r="P1911" s="8">
        <v>-9.1300000000000008</v>
      </c>
      <c r="Q1911" s="8">
        <v>1088.25</v>
      </c>
      <c r="R1911" s="2">
        <f t="shared" si="117"/>
        <v>92.190213645761546</v>
      </c>
      <c r="S1911" s="2">
        <f t="shared" si="118"/>
        <v>2.5334252239834596</v>
      </c>
      <c r="T1911" s="2">
        <f t="shared" si="119"/>
        <v>99.836434642775089</v>
      </c>
      <c r="U1911" s="7" t="str">
        <f t="shared" si="116"/>
        <v>STEEL - TUBES &amp; PIPES</v>
      </c>
    </row>
    <row r="1912" spans="1:21" hidden="1">
      <c r="A1912" s="10" t="s">
        <v>942</v>
      </c>
      <c r="B1912" s="8">
        <v>2019</v>
      </c>
      <c r="C1912" s="8">
        <v>89.06</v>
      </c>
      <c r="D1912" s="8">
        <v>-90.51</v>
      </c>
      <c r="E1912" s="8">
        <v>60.52</v>
      </c>
      <c r="F1912" s="8">
        <v>34.11</v>
      </c>
      <c r="G1912" s="8">
        <v>-2437.7399999999998</v>
      </c>
      <c r="H1912" s="8">
        <v>-182.13</v>
      </c>
      <c r="I1912" s="8">
        <v>213.26</v>
      </c>
      <c r="J1912" s="8">
        <v>0</v>
      </c>
      <c r="K1912" s="8">
        <v>15.32</v>
      </c>
      <c r="L1912" s="8">
        <v>2.99</v>
      </c>
      <c r="M1912" s="8">
        <v>440.5</v>
      </c>
      <c r="N1912" s="8">
        <v>349.99</v>
      </c>
      <c r="O1912" s="8">
        <v>2875.25</v>
      </c>
      <c r="P1912" s="8">
        <v>-136.72999999999999</v>
      </c>
      <c r="Q1912" s="8">
        <v>2878.24</v>
      </c>
      <c r="R1912" s="2">
        <f t="shared" si="117"/>
        <v>84.695508366223805</v>
      </c>
      <c r="S1912" s="2">
        <f t="shared" si="118"/>
        <v>7.4093890710990058</v>
      </c>
      <c r="T1912" s="2">
        <f t="shared" si="119"/>
        <v>99.896117071543728</v>
      </c>
      <c r="U1912" s="7" t="str">
        <f t="shared" si="116"/>
        <v>STEEL - SPONGE IRON</v>
      </c>
    </row>
    <row r="1913" spans="1:21" hidden="1">
      <c r="A1913" s="10" t="s">
        <v>942</v>
      </c>
      <c r="B1913" s="8">
        <v>2018</v>
      </c>
      <c r="C1913" s="8">
        <v>79.58</v>
      </c>
      <c r="D1913" s="8">
        <v>-89.49</v>
      </c>
      <c r="E1913" s="8">
        <v>51.64</v>
      </c>
      <c r="F1913" s="8">
        <v>34.11</v>
      </c>
      <c r="G1913" s="8">
        <v>-1942.67</v>
      </c>
      <c r="H1913" s="8">
        <v>-184.81</v>
      </c>
      <c r="I1913" s="8">
        <v>181.95</v>
      </c>
      <c r="J1913" s="8">
        <v>0</v>
      </c>
      <c r="K1913" s="8">
        <v>11.45</v>
      </c>
      <c r="L1913" s="8">
        <v>8.2100000000000009</v>
      </c>
      <c r="M1913" s="8">
        <v>250.15</v>
      </c>
      <c r="N1913" s="8">
        <v>160.66</v>
      </c>
      <c r="O1913" s="8">
        <v>2184.61</v>
      </c>
      <c r="P1913" s="8">
        <v>21.29</v>
      </c>
      <c r="Q1913" s="8">
        <v>2192.8200000000002</v>
      </c>
      <c r="R1913" s="2">
        <f t="shared" si="117"/>
        <v>88.592314918689169</v>
      </c>
      <c r="S1913" s="2">
        <f t="shared" si="118"/>
        <v>8.2975346813691946</v>
      </c>
      <c r="T1913" s="2">
        <f t="shared" si="119"/>
        <v>99.62559626417125</v>
      </c>
      <c r="U1913" s="7" t="str">
        <f t="shared" si="116"/>
        <v>STEEL - SPONGE IRON</v>
      </c>
    </row>
    <row r="1914" spans="1:21" hidden="1">
      <c r="A1914" s="10" t="s">
        <v>942</v>
      </c>
      <c r="B1914" s="8">
        <v>2017</v>
      </c>
      <c r="C1914" s="8">
        <v>0.22</v>
      </c>
      <c r="D1914" s="8">
        <v>-78.180000000000007</v>
      </c>
      <c r="E1914" s="8">
        <v>-24.42</v>
      </c>
      <c r="F1914" s="8">
        <v>34.11</v>
      </c>
      <c r="G1914" s="8">
        <v>-1749.21</v>
      </c>
      <c r="H1914" s="8">
        <v>-176.7</v>
      </c>
      <c r="I1914" s="8">
        <v>-77.42</v>
      </c>
      <c r="J1914" s="8">
        <v>0</v>
      </c>
      <c r="K1914" s="8">
        <v>0.01</v>
      </c>
      <c r="L1914" s="8">
        <v>13.74</v>
      </c>
      <c r="M1914" s="8">
        <v>0.19</v>
      </c>
      <c r="N1914" s="8">
        <v>-77.989999999999995</v>
      </c>
      <c r="O1914" s="8">
        <v>1735.66</v>
      </c>
      <c r="P1914" s="8">
        <v>0.56999999999999995</v>
      </c>
      <c r="Q1914" s="8">
        <v>1749.4</v>
      </c>
      <c r="R1914" s="2">
        <f t="shared" si="117"/>
        <v>99.989139133417169</v>
      </c>
      <c r="S1914" s="2">
        <f t="shared" si="118"/>
        <v>-4.4255173202240767</v>
      </c>
      <c r="T1914" s="2">
        <f t="shared" si="119"/>
        <v>99.214587858694415</v>
      </c>
      <c r="U1914" s="7" t="str">
        <f t="shared" si="116"/>
        <v>STEEL - SPONGE IRON</v>
      </c>
    </row>
    <row r="1915" spans="1:21" hidden="1">
      <c r="A1915" s="10" t="s">
        <v>942</v>
      </c>
      <c r="B1915" s="8">
        <v>2016</v>
      </c>
      <c r="C1915" s="8">
        <v>2.3199999999999998</v>
      </c>
      <c r="D1915" s="8">
        <v>-70.989999999999995</v>
      </c>
      <c r="E1915" s="8">
        <v>-19.350000000000001</v>
      </c>
      <c r="F1915" s="8">
        <v>32.76</v>
      </c>
      <c r="G1915" s="8">
        <v>-1399.89</v>
      </c>
      <c r="H1915" s="8">
        <v>-164.49</v>
      </c>
      <c r="I1915" s="8">
        <v>-63.38</v>
      </c>
      <c r="J1915" s="8">
        <v>0</v>
      </c>
      <c r="K1915" s="8">
        <v>9.83</v>
      </c>
      <c r="L1915" s="8">
        <v>12.27</v>
      </c>
      <c r="M1915" s="8">
        <v>-13.22</v>
      </c>
      <c r="N1915" s="8">
        <v>-84.21</v>
      </c>
      <c r="O1915" s="8">
        <v>1538.89</v>
      </c>
      <c r="P1915" s="8">
        <v>20.83</v>
      </c>
      <c r="Q1915" s="8">
        <v>1551.16</v>
      </c>
      <c r="R1915" s="2">
        <f t="shared" si="117"/>
        <v>90.247943474560969</v>
      </c>
      <c r="S1915" s="2">
        <f t="shared" si="118"/>
        <v>-4.0859743675700759</v>
      </c>
      <c r="T1915" s="2">
        <f t="shared" si="119"/>
        <v>99.208979086619038</v>
      </c>
      <c r="U1915" s="7" t="str">
        <f t="shared" si="116"/>
        <v>STEEL - SPONGE IRON</v>
      </c>
    </row>
    <row r="1916" spans="1:21" hidden="1">
      <c r="A1916" s="10" t="s">
        <v>942</v>
      </c>
      <c r="B1916" s="8">
        <v>2015</v>
      </c>
      <c r="C1916" s="8">
        <v>39.06</v>
      </c>
      <c r="D1916" s="8">
        <v>-65.819999999999993</v>
      </c>
      <c r="E1916" s="8">
        <v>18.96</v>
      </c>
      <c r="F1916" s="8">
        <v>32.75</v>
      </c>
      <c r="G1916" s="8">
        <v>-1671.72</v>
      </c>
      <c r="H1916" s="8">
        <v>-144.88</v>
      </c>
      <c r="I1916" s="8">
        <v>62.11</v>
      </c>
      <c r="J1916" s="8">
        <v>0</v>
      </c>
      <c r="K1916" s="8">
        <v>14.46</v>
      </c>
      <c r="L1916" s="8">
        <v>16.489999999999998</v>
      </c>
      <c r="M1916" s="8">
        <v>134.94</v>
      </c>
      <c r="N1916" s="8">
        <v>69.12</v>
      </c>
      <c r="O1916" s="8">
        <v>1935.05</v>
      </c>
      <c r="P1916" s="8">
        <v>-7.01</v>
      </c>
      <c r="Q1916" s="8">
        <v>1951.54</v>
      </c>
      <c r="R1916" s="2">
        <f t="shared" si="117"/>
        <v>85.661580085470973</v>
      </c>
      <c r="S1916" s="2">
        <f t="shared" si="118"/>
        <v>3.182614755526405</v>
      </c>
      <c r="T1916" s="2">
        <f t="shared" si="119"/>
        <v>99.155026286932369</v>
      </c>
      <c r="U1916" s="7" t="str">
        <f t="shared" si="116"/>
        <v>STEEL - SPONGE IRON</v>
      </c>
    </row>
    <row r="1917" spans="1:21" hidden="1">
      <c r="A1917" s="10" t="s">
        <v>944</v>
      </c>
      <c r="B1917" s="8">
        <v>2019</v>
      </c>
      <c r="C1917" s="8">
        <v>6.59</v>
      </c>
      <c r="D1917" s="8">
        <v>-112.84</v>
      </c>
      <c r="E1917" s="8">
        <v>4.24</v>
      </c>
      <c r="F1917" s="8">
        <v>483.44</v>
      </c>
      <c r="G1917" s="8">
        <v>-313.48</v>
      </c>
      <c r="H1917" s="8">
        <v>-0.37</v>
      </c>
      <c r="I1917" s="8">
        <v>205.63</v>
      </c>
      <c r="J1917" s="8">
        <v>0</v>
      </c>
      <c r="K1917" s="8">
        <v>61.79</v>
      </c>
      <c r="L1917" s="8">
        <v>45.24</v>
      </c>
      <c r="M1917" s="8">
        <v>433.74</v>
      </c>
      <c r="N1917" s="8">
        <v>320.91000000000003</v>
      </c>
      <c r="O1917" s="8">
        <v>701.98</v>
      </c>
      <c r="P1917" s="8">
        <v>-115.28</v>
      </c>
      <c r="Q1917" s="8">
        <v>747.22</v>
      </c>
      <c r="R1917" s="2">
        <f t="shared" si="117"/>
        <v>41.952838521452854</v>
      </c>
      <c r="S1917" s="2">
        <f t="shared" si="118"/>
        <v>27.519338347474637</v>
      </c>
      <c r="T1917" s="2">
        <f t="shared" si="119"/>
        <v>93.945558202403575</v>
      </c>
      <c r="U1917" s="7" t="str">
        <f t="shared" si="116"/>
        <v>SHIPPING</v>
      </c>
    </row>
    <row r="1918" spans="1:21" hidden="1">
      <c r="A1918" s="10" t="s">
        <v>944</v>
      </c>
      <c r="B1918" s="8">
        <v>2018</v>
      </c>
      <c r="C1918" s="8">
        <v>6.25</v>
      </c>
      <c r="D1918" s="8">
        <v>-103.56</v>
      </c>
      <c r="E1918" s="8">
        <v>4.0999999999999996</v>
      </c>
      <c r="F1918" s="8">
        <v>483.44</v>
      </c>
      <c r="G1918" s="8">
        <v>-275.18</v>
      </c>
      <c r="H1918" s="8">
        <v>-0.35</v>
      </c>
      <c r="I1918" s="8">
        <v>198.46</v>
      </c>
      <c r="J1918" s="8">
        <v>0</v>
      </c>
      <c r="K1918" s="8">
        <v>63.3</v>
      </c>
      <c r="L1918" s="8">
        <v>37.049999999999997</v>
      </c>
      <c r="M1918" s="8">
        <v>410.77</v>
      </c>
      <c r="N1918" s="8">
        <v>307.2</v>
      </c>
      <c r="O1918" s="8">
        <v>648.9</v>
      </c>
      <c r="P1918" s="8">
        <v>-108.74</v>
      </c>
      <c r="Q1918" s="8">
        <v>685.95</v>
      </c>
      <c r="R1918" s="2">
        <f t="shared" si="117"/>
        <v>40.116626576281064</v>
      </c>
      <c r="S1918" s="2">
        <f t="shared" si="118"/>
        <v>28.932137910926453</v>
      </c>
      <c r="T1918" s="2">
        <f t="shared" si="119"/>
        <v>94.598731685982926</v>
      </c>
      <c r="U1918" s="7" t="str">
        <f t="shared" si="116"/>
        <v>SHIPPING</v>
      </c>
    </row>
    <row r="1919" spans="1:21" hidden="1">
      <c r="A1919" s="10" t="s">
        <v>944</v>
      </c>
      <c r="B1919" s="8">
        <v>2017</v>
      </c>
      <c r="C1919" s="8">
        <v>7.37</v>
      </c>
      <c r="D1919" s="8">
        <v>-106.52</v>
      </c>
      <c r="E1919" s="8">
        <v>0</v>
      </c>
      <c r="F1919" s="8">
        <v>483.44</v>
      </c>
      <c r="G1919" s="8">
        <v>-264.92</v>
      </c>
      <c r="H1919" s="8">
        <v>-0.4</v>
      </c>
      <c r="I1919" s="8">
        <v>249.91</v>
      </c>
      <c r="J1919" s="8">
        <v>0</v>
      </c>
      <c r="K1919" s="8">
        <v>66.39</v>
      </c>
      <c r="L1919" s="8">
        <v>35.36</v>
      </c>
      <c r="M1919" s="8">
        <v>453.55</v>
      </c>
      <c r="N1919" s="8">
        <v>347.03</v>
      </c>
      <c r="O1919" s="8">
        <v>683.1</v>
      </c>
      <c r="P1919" s="8">
        <v>-97.12</v>
      </c>
      <c r="Q1919" s="8">
        <v>718.46</v>
      </c>
      <c r="R1919" s="2">
        <f t="shared" si="117"/>
        <v>36.873312362553243</v>
      </c>
      <c r="S1919" s="2">
        <f t="shared" si="118"/>
        <v>34.784121593408116</v>
      </c>
      <c r="T1919" s="2">
        <f t="shared" si="119"/>
        <v>95.078362052167137</v>
      </c>
      <c r="U1919" s="7" t="str">
        <f t="shared" si="116"/>
        <v>SHIPPING</v>
      </c>
    </row>
    <row r="1920" spans="1:21" hidden="1">
      <c r="A1920" s="10" t="s">
        <v>944</v>
      </c>
      <c r="B1920" s="8">
        <v>2016</v>
      </c>
      <c r="C1920" s="8">
        <v>6.89</v>
      </c>
      <c r="D1920" s="8">
        <v>-96.36</v>
      </c>
      <c r="E1920" s="8">
        <v>4.9000000000000004</v>
      </c>
      <c r="F1920" s="8">
        <v>483.44</v>
      </c>
      <c r="G1920" s="8">
        <v>-224.17</v>
      </c>
      <c r="H1920" s="8">
        <v>-0.16</v>
      </c>
      <c r="I1920" s="8">
        <v>236.66</v>
      </c>
      <c r="J1920" s="8">
        <v>0</v>
      </c>
      <c r="K1920" s="8">
        <v>69.790000000000006</v>
      </c>
      <c r="L1920" s="8">
        <v>24.81</v>
      </c>
      <c r="M1920" s="8">
        <v>460.43</v>
      </c>
      <c r="N1920" s="8">
        <v>364.07</v>
      </c>
      <c r="O1920" s="8">
        <v>659.96</v>
      </c>
      <c r="P1920" s="8">
        <v>-127.41</v>
      </c>
      <c r="Q1920" s="8">
        <v>684.76</v>
      </c>
      <c r="R1920" s="2">
        <f t="shared" si="117"/>
        <v>32.737017349144224</v>
      </c>
      <c r="S1920" s="2">
        <f t="shared" si="118"/>
        <v>34.561014077925108</v>
      </c>
      <c r="T1920" s="2">
        <f t="shared" si="119"/>
        <v>96.3782931245984</v>
      </c>
      <c r="U1920" s="7" t="str">
        <f t="shared" si="116"/>
        <v>SHIPPING</v>
      </c>
    </row>
    <row r="1921" spans="1:21" hidden="1">
      <c r="A1921" s="10" t="s">
        <v>944</v>
      </c>
      <c r="B1921" s="8">
        <v>2015</v>
      </c>
      <c r="C1921" s="8">
        <v>9.73</v>
      </c>
      <c r="D1921" s="8">
        <v>-83.29</v>
      </c>
      <c r="E1921" s="8">
        <v>8.01</v>
      </c>
      <c r="F1921" s="8">
        <v>483.44</v>
      </c>
      <c r="G1921" s="8">
        <v>-410.66</v>
      </c>
      <c r="H1921" s="8">
        <v>-25.85</v>
      </c>
      <c r="I1921" s="8">
        <v>387.28</v>
      </c>
      <c r="J1921" s="8">
        <v>0</v>
      </c>
      <c r="K1921" s="8">
        <v>57.26</v>
      </c>
      <c r="L1921" s="8">
        <v>40.049999999999997</v>
      </c>
      <c r="M1921" s="8">
        <v>470.57</v>
      </c>
      <c r="N1921" s="8">
        <v>387.28</v>
      </c>
      <c r="O1921" s="8">
        <v>867.03</v>
      </c>
      <c r="P1921" s="8">
        <v>0</v>
      </c>
      <c r="Q1921" s="8">
        <v>907.08</v>
      </c>
      <c r="R1921" s="2">
        <f t="shared" si="117"/>
        <v>45.272743308197732</v>
      </c>
      <c r="S1921" s="2">
        <f t="shared" si="118"/>
        <v>42.695241875027556</v>
      </c>
      <c r="T1921" s="2">
        <f t="shared" si="119"/>
        <v>95.584733430347924</v>
      </c>
      <c r="U1921" s="7" t="str">
        <f t="shared" si="116"/>
        <v>SHIPPING</v>
      </c>
    </row>
    <row r="1922" spans="1:21" hidden="1">
      <c r="A1922" s="10" t="s">
        <v>946</v>
      </c>
      <c r="B1922" s="8">
        <v>2019</v>
      </c>
      <c r="C1922" s="8">
        <v>8.89</v>
      </c>
      <c r="D1922" s="8">
        <v>-17.46</v>
      </c>
      <c r="E1922" s="8">
        <v>2.88</v>
      </c>
      <c r="F1922" s="8">
        <v>29.09</v>
      </c>
      <c r="G1922" s="8">
        <v>-515.07000000000005</v>
      </c>
      <c r="H1922" s="8">
        <v>-40.22</v>
      </c>
      <c r="I1922" s="8">
        <v>8.39</v>
      </c>
      <c r="J1922" s="8">
        <v>0</v>
      </c>
      <c r="K1922" s="8">
        <v>5.0999999999999996</v>
      </c>
      <c r="L1922" s="8">
        <v>20.36</v>
      </c>
      <c r="M1922" s="8">
        <v>26.57</v>
      </c>
      <c r="N1922" s="8">
        <v>9.11</v>
      </c>
      <c r="O1922" s="8">
        <v>521.28</v>
      </c>
      <c r="P1922" s="8">
        <v>-0.72</v>
      </c>
      <c r="Q1922" s="8">
        <v>541.64</v>
      </c>
      <c r="R1922" s="2">
        <f t="shared" si="117"/>
        <v>95.094527730595985</v>
      </c>
      <c r="S1922" s="2">
        <f t="shared" si="118"/>
        <v>1.5489993353518945</v>
      </c>
      <c r="T1922" s="2">
        <f t="shared" si="119"/>
        <v>96.241045713019716</v>
      </c>
      <c r="U1922" s="7" t="str">
        <f t="shared" ref="U1922:U1985" si="120">VLOOKUP(A1922:A7791,DF,13,TRUE)</f>
        <v>CONSTRUCTION &amp; CONTRACTING - CIVIL</v>
      </c>
    </row>
    <row r="1923" spans="1:21" hidden="1">
      <c r="A1923" s="10" t="s">
        <v>946</v>
      </c>
      <c r="B1923" s="8">
        <v>2018</v>
      </c>
      <c r="C1923" s="8">
        <v>11.76</v>
      </c>
      <c r="D1923" s="8">
        <v>-16.87</v>
      </c>
      <c r="E1923" s="8">
        <v>5.96</v>
      </c>
      <c r="F1923" s="8">
        <v>29.09</v>
      </c>
      <c r="G1923" s="8">
        <v>-433.13</v>
      </c>
      <c r="H1923" s="8">
        <v>-37.299999999999997</v>
      </c>
      <c r="I1923" s="8">
        <v>17.34</v>
      </c>
      <c r="J1923" s="8">
        <v>0</v>
      </c>
      <c r="K1923" s="8">
        <v>8.4700000000000006</v>
      </c>
      <c r="L1923" s="8">
        <v>17.89</v>
      </c>
      <c r="M1923" s="8">
        <v>38.44</v>
      </c>
      <c r="N1923" s="8">
        <v>21.57</v>
      </c>
      <c r="O1923" s="8">
        <v>453.67</v>
      </c>
      <c r="P1923" s="8">
        <v>-4.2300000000000004</v>
      </c>
      <c r="Q1923" s="8">
        <v>471.56</v>
      </c>
      <c r="R1923" s="2">
        <f t="shared" ref="R1923:R1986" si="121">ABS((G1923/Q1923)*100)</f>
        <v>91.85045381287641</v>
      </c>
      <c r="S1923" s="2">
        <f t="shared" ref="S1923:S1986" si="122">(I1923/Q1923)*100</f>
        <v>3.6771566714734076</v>
      </c>
      <c r="T1923" s="2">
        <f t="shared" ref="T1923:T1986" si="123">(O1923/Q1923)*100</f>
        <v>96.206209178047331</v>
      </c>
      <c r="U1923" s="7" t="str">
        <f t="shared" si="120"/>
        <v>CONSTRUCTION &amp; CONTRACTING - CIVIL</v>
      </c>
    </row>
    <row r="1924" spans="1:21" hidden="1">
      <c r="A1924" s="10" t="s">
        <v>946</v>
      </c>
      <c r="B1924" s="8">
        <v>2017</v>
      </c>
      <c r="C1924" s="8">
        <v>15.87</v>
      </c>
      <c r="D1924" s="8">
        <v>-12.6</v>
      </c>
      <c r="E1924" s="8">
        <v>7.25</v>
      </c>
      <c r="F1924" s="8">
        <v>14.54</v>
      </c>
      <c r="G1924" s="8">
        <v>-358.25</v>
      </c>
      <c r="H1924" s="8">
        <v>-35.93</v>
      </c>
      <c r="I1924" s="8">
        <v>10.48</v>
      </c>
      <c r="J1924" s="8">
        <v>0</v>
      </c>
      <c r="K1924" s="8">
        <v>6.86</v>
      </c>
      <c r="L1924" s="8">
        <v>7.06</v>
      </c>
      <c r="M1924" s="8">
        <v>25.88</v>
      </c>
      <c r="N1924" s="8">
        <v>13.28</v>
      </c>
      <c r="O1924" s="8">
        <v>377.08</v>
      </c>
      <c r="P1924" s="8">
        <v>-2.8</v>
      </c>
      <c r="Q1924" s="8">
        <v>384.13</v>
      </c>
      <c r="R1924" s="2">
        <f t="shared" si="121"/>
        <v>93.262697524275637</v>
      </c>
      <c r="S1924" s="2">
        <f t="shared" si="122"/>
        <v>2.7282430427199125</v>
      </c>
      <c r="T1924" s="2">
        <f t="shared" si="123"/>
        <v>98.164683830994719</v>
      </c>
      <c r="U1924" s="7" t="str">
        <f t="shared" si="120"/>
        <v>CONSTRUCTION &amp; CONTRACTING - CIVIL</v>
      </c>
    </row>
    <row r="1925" spans="1:21" hidden="1">
      <c r="A1925" s="10" t="s">
        <v>946</v>
      </c>
      <c r="B1925" s="8">
        <v>2016</v>
      </c>
      <c r="C1925" s="8">
        <v>14.88</v>
      </c>
      <c r="D1925" s="8">
        <v>-11.5</v>
      </c>
      <c r="E1925" s="8">
        <v>6.86</v>
      </c>
      <c r="F1925" s="8">
        <v>14.34</v>
      </c>
      <c r="G1925" s="8">
        <v>-302.62</v>
      </c>
      <c r="H1925" s="8">
        <v>-36.01</v>
      </c>
      <c r="I1925" s="8">
        <v>9.84</v>
      </c>
      <c r="J1925" s="8">
        <v>0</v>
      </c>
      <c r="K1925" s="8">
        <v>17.34</v>
      </c>
      <c r="L1925" s="8">
        <v>8.0399999999999991</v>
      </c>
      <c r="M1925" s="8">
        <v>25.78</v>
      </c>
      <c r="N1925" s="8">
        <v>14.28</v>
      </c>
      <c r="O1925" s="8">
        <v>356.38</v>
      </c>
      <c r="P1925" s="8">
        <v>-4.4400000000000004</v>
      </c>
      <c r="Q1925" s="8">
        <v>364.42</v>
      </c>
      <c r="R1925" s="2">
        <f t="shared" si="121"/>
        <v>83.041545469513196</v>
      </c>
      <c r="S1925" s="2">
        <f t="shared" si="122"/>
        <v>2.7001811097085779</v>
      </c>
      <c r="T1925" s="2">
        <f t="shared" si="123"/>
        <v>97.793754459140544</v>
      </c>
      <c r="U1925" s="7" t="str">
        <f t="shared" si="120"/>
        <v>CONSTRUCTION &amp; CONTRACTING - CIVIL</v>
      </c>
    </row>
    <row r="1926" spans="1:21" hidden="1">
      <c r="A1926" s="10" t="s">
        <v>946</v>
      </c>
      <c r="B1926" s="8">
        <v>2015</v>
      </c>
      <c r="C1926" s="8">
        <v>8.81</v>
      </c>
      <c r="D1926" s="8">
        <v>-11.56</v>
      </c>
      <c r="E1926" s="8">
        <v>0.75</v>
      </c>
      <c r="F1926" s="8">
        <v>14.34</v>
      </c>
      <c r="G1926" s="8">
        <v>-204.99</v>
      </c>
      <c r="H1926" s="8">
        <v>-39.090000000000003</v>
      </c>
      <c r="I1926" s="8">
        <v>1.08</v>
      </c>
      <c r="J1926" s="8">
        <v>0</v>
      </c>
      <c r="K1926" s="8">
        <v>20.45</v>
      </c>
      <c r="L1926" s="8">
        <v>8.41</v>
      </c>
      <c r="M1926" s="8">
        <v>11.44</v>
      </c>
      <c r="N1926" s="8">
        <v>-0.11</v>
      </c>
      <c r="O1926" s="8">
        <v>247.11</v>
      </c>
      <c r="P1926" s="8">
        <v>1.2</v>
      </c>
      <c r="Q1926" s="8">
        <v>255.53</v>
      </c>
      <c r="R1926" s="2">
        <f t="shared" si="121"/>
        <v>80.221500410910664</v>
      </c>
      <c r="S1926" s="2">
        <f t="shared" si="122"/>
        <v>0.42265096074824876</v>
      </c>
      <c r="T1926" s="2">
        <f t="shared" si="123"/>
        <v>96.704887880092357</v>
      </c>
      <c r="U1926" s="7" t="str">
        <f t="shared" si="120"/>
        <v>CONSTRUCTION &amp; CONTRACTING - CIVIL</v>
      </c>
    </row>
    <row r="1927" spans="1:21" hidden="1">
      <c r="A1927" s="10" t="s">
        <v>948</v>
      </c>
      <c r="B1927" s="8">
        <v>2019</v>
      </c>
      <c r="C1927" s="8">
        <v>9.94</v>
      </c>
      <c r="D1927" s="8">
        <v>-90.77</v>
      </c>
      <c r="E1927" s="8">
        <v>6.37</v>
      </c>
      <c r="F1927" s="8">
        <v>25.43</v>
      </c>
      <c r="G1927" s="8">
        <v>-1794.44</v>
      </c>
      <c r="H1927" s="8">
        <v>-28.36</v>
      </c>
      <c r="I1927" s="8">
        <v>161.84</v>
      </c>
      <c r="J1927" s="8">
        <v>0</v>
      </c>
      <c r="K1927" s="8">
        <v>15.84</v>
      </c>
      <c r="L1927" s="8">
        <v>28.49</v>
      </c>
      <c r="M1927" s="8">
        <v>332.48</v>
      </c>
      <c r="N1927" s="8">
        <v>241.71</v>
      </c>
      <c r="O1927" s="8">
        <v>2098.4299999999998</v>
      </c>
      <c r="P1927" s="8">
        <v>-79.87</v>
      </c>
      <c r="Q1927" s="8">
        <v>2126.92</v>
      </c>
      <c r="R1927" s="2">
        <f t="shared" si="121"/>
        <v>84.368006318996478</v>
      </c>
      <c r="S1927" s="2">
        <f t="shared" si="122"/>
        <v>7.6091249318263028</v>
      </c>
      <c r="T1927" s="2">
        <f t="shared" si="123"/>
        <v>98.660504391326413</v>
      </c>
      <c r="U1927" s="7" t="str">
        <f t="shared" si="120"/>
        <v>PHARMACEUTICALS</v>
      </c>
    </row>
    <row r="1928" spans="1:21" hidden="1">
      <c r="A1928" s="10" t="s">
        <v>948</v>
      </c>
      <c r="B1928" s="8">
        <v>2018</v>
      </c>
      <c r="C1928" s="8">
        <v>8.4700000000000006</v>
      </c>
      <c r="D1928" s="8">
        <v>-75.92</v>
      </c>
      <c r="E1928" s="8">
        <v>5.76</v>
      </c>
      <c r="F1928" s="8">
        <v>25.38</v>
      </c>
      <c r="G1928" s="8">
        <v>-1393.27</v>
      </c>
      <c r="H1928" s="8">
        <v>-32.93</v>
      </c>
      <c r="I1928" s="8">
        <v>139.16</v>
      </c>
      <c r="J1928" s="8">
        <v>0</v>
      </c>
      <c r="K1928" s="8">
        <v>17.190000000000001</v>
      </c>
      <c r="L1928" s="8">
        <v>23.77</v>
      </c>
      <c r="M1928" s="8">
        <v>284.37</v>
      </c>
      <c r="N1928" s="8">
        <v>208.45</v>
      </c>
      <c r="O1928" s="8">
        <v>1653.87</v>
      </c>
      <c r="P1928" s="8">
        <v>-69.290000000000006</v>
      </c>
      <c r="Q1928" s="8">
        <v>1677.64</v>
      </c>
      <c r="R1928" s="2">
        <f t="shared" si="121"/>
        <v>83.049402732409803</v>
      </c>
      <c r="S1928" s="2">
        <f t="shared" si="122"/>
        <v>8.2949858134045442</v>
      </c>
      <c r="T1928" s="2">
        <f t="shared" si="123"/>
        <v>98.583128680765824</v>
      </c>
      <c r="U1928" s="7" t="str">
        <f t="shared" si="120"/>
        <v>PHARMACEUTICALS</v>
      </c>
    </row>
    <row r="1929" spans="1:21" hidden="1">
      <c r="A1929" s="10" t="s">
        <v>948</v>
      </c>
      <c r="B1929" s="8">
        <v>2017</v>
      </c>
      <c r="C1929" s="8">
        <v>9.3699999999999992</v>
      </c>
      <c r="D1929" s="8">
        <v>-71.349999999999994</v>
      </c>
      <c r="E1929" s="8">
        <v>6.53</v>
      </c>
      <c r="F1929" s="8">
        <v>22.87</v>
      </c>
      <c r="G1929" s="8">
        <v>-1110.53</v>
      </c>
      <c r="H1929" s="8">
        <v>-32.159999999999997</v>
      </c>
      <c r="I1929" s="8">
        <v>142.83000000000001</v>
      </c>
      <c r="J1929" s="8">
        <v>0</v>
      </c>
      <c r="K1929" s="8">
        <v>20.239999999999998</v>
      </c>
      <c r="L1929" s="8">
        <v>14.52</v>
      </c>
      <c r="M1929" s="8">
        <v>278.16000000000003</v>
      </c>
      <c r="N1929" s="8">
        <v>206.8</v>
      </c>
      <c r="O1929" s="8">
        <v>1374.17</v>
      </c>
      <c r="P1929" s="8">
        <v>-63.98</v>
      </c>
      <c r="Q1929" s="8">
        <v>1388.69</v>
      </c>
      <c r="R1929" s="2">
        <f t="shared" si="121"/>
        <v>79.969611648388039</v>
      </c>
      <c r="S1929" s="2">
        <f t="shared" si="122"/>
        <v>10.285232845343453</v>
      </c>
      <c r="T1929" s="2">
        <f t="shared" si="123"/>
        <v>98.954410271550884</v>
      </c>
      <c r="U1929" s="7" t="str">
        <f t="shared" si="120"/>
        <v>PHARMACEUTICALS</v>
      </c>
    </row>
    <row r="1930" spans="1:21" hidden="1">
      <c r="A1930" s="10" t="s">
        <v>948</v>
      </c>
      <c r="B1930" s="8">
        <v>2016</v>
      </c>
      <c r="C1930" s="8">
        <v>8.27</v>
      </c>
      <c r="D1930" s="8">
        <v>-58.25</v>
      </c>
      <c r="E1930" s="8">
        <v>5.85</v>
      </c>
      <c r="F1930" s="8">
        <v>21.67</v>
      </c>
      <c r="G1930" s="8">
        <v>-1059.06</v>
      </c>
      <c r="H1930" s="8">
        <v>-36.659999999999997</v>
      </c>
      <c r="I1930" s="8">
        <v>120.96</v>
      </c>
      <c r="J1930" s="8">
        <v>0</v>
      </c>
      <c r="K1930" s="8">
        <v>20.75</v>
      </c>
      <c r="L1930" s="8">
        <v>6.29</v>
      </c>
      <c r="M1930" s="8">
        <v>239.06</v>
      </c>
      <c r="N1930" s="8">
        <v>180.82</v>
      </c>
      <c r="O1930" s="8">
        <v>1328.49</v>
      </c>
      <c r="P1930" s="8">
        <v>-59.85</v>
      </c>
      <c r="Q1930" s="8">
        <v>1334.78</v>
      </c>
      <c r="R1930" s="2">
        <f t="shared" si="121"/>
        <v>79.343412397548661</v>
      </c>
      <c r="S1930" s="2">
        <f t="shared" si="122"/>
        <v>9.0621675482101907</v>
      </c>
      <c r="T1930" s="2">
        <f t="shared" si="123"/>
        <v>99.528761293996013</v>
      </c>
      <c r="U1930" s="7" t="str">
        <f t="shared" si="120"/>
        <v>PHARMACEUTICALS</v>
      </c>
    </row>
    <row r="1931" spans="1:21" hidden="1">
      <c r="A1931" s="10" t="s">
        <v>948</v>
      </c>
      <c r="B1931" s="8">
        <v>2015</v>
      </c>
      <c r="C1931" s="8">
        <v>7.09</v>
      </c>
      <c r="D1931" s="8">
        <v>-49.56</v>
      </c>
      <c r="E1931" s="8">
        <v>4.67</v>
      </c>
      <c r="F1931" s="8">
        <v>20.43</v>
      </c>
      <c r="G1931" s="8">
        <v>-1003.53</v>
      </c>
      <c r="H1931" s="8">
        <v>-30.93</v>
      </c>
      <c r="I1931" s="8">
        <v>95.23</v>
      </c>
      <c r="J1931" s="8">
        <v>0</v>
      </c>
      <c r="K1931" s="8">
        <v>17.53</v>
      </c>
      <c r="L1931" s="8">
        <v>2.96</v>
      </c>
      <c r="M1931" s="8">
        <v>181.82</v>
      </c>
      <c r="N1931" s="8">
        <v>132.26</v>
      </c>
      <c r="O1931" s="8">
        <v>1213.31</v>
      </c>
      <c r="P1931" s="8">
        <v>-37.03</v>
      </c>
      <c r="Q1931" s="8">
        <v>1216.27</v>
      </c>
      <c r="R1931" s="2">
        <f t="shared" si="121"/>
        <v>82.508817943384287</v>
      </c>
      <c r="S1931" s="2">
        <f t="shared" si="122"/>
        <v>7.8296759765512594</v>
      </c>
      <c r="T1931" s="2">
        <f t="shared" si="123"/>
        <v>99.756632984452466</v>
      </c>
      <c r="U1931" s="7" t="str">
        <f t="shared" si="120"/>
        <v>PHARMACEUTICALS</v>
      </c>
    </row>
    <row r="1932" spans="1:21" hidden="1">
      <c r="A1932" s="10" t="s">
        <v>950</v>
      </c>
      <c r="B1932" s="8">
        <v>2019</v>
      </c>
      <c r="C1932" s="8">
        <v>146.77000000000001</v>
      </c>
      <c r="D1932" s="8">
        <v>-56</v>
      </c>
      <c r="E1932" s="8">
        <v>143.61000000000001</v>
      </c>
      <c r="F1932" s="8">
        <v>39</v>
      </c>
      <c r="G1932" s="8">
        <v>-2597</v>
      </c>
      <c r="H1932" s="8">
        <v>-11</v>
      </c>
      <c r="I1932" s="8">
        <v>2806</v>
      </c>
      <c r="J1932" s="8">
        <v>0</v>
      </c>
      <c r="K1932" s="8">
        <v>64.38</v>
      </c>
      <c r="L1932" s="8">
        <v>197</v>
      </c>
      <c r="M1932" s="8">
        <v>4337</v>
      </c>
      <c r="N1932" s="8">
        <v>4281</v>
      </c>
      <c r="O1932" s="8">
        <v>6737</v>
      </c>
      <c r="P1932" s="8">
        <v>-1475</v>
      </c>
      <c r="Q1932" s="8">
        <v>6934</v>
      </c>
      <c r="R1932" s="2">
        <f t="shared" si="121"/>
        <v>37.453129506778197</v>
      </c>
      <c r="S1932" s="2">
        <f t="shared" si="122"/>
        <v>40.467262763195848</v>
      </c>
      <c r="T1932" s="2">
        <f t="shared" si="123"/>
        <v>97.158927026247483</v>
      </c>
      <c r="U1932" s="7" t="str">
        <f t="shared" si="120"/>
        <v>ELECTRODES &amp; GRAPHITE</v>
      </c>
    </row>
    <row r="1933" spans="1:21" hidden="1">
      <c r="A1933" s="10" t="s">
        <v>950</v>
      </c>
      <c r="B1933" s="8">
        <v>2018</v>
      </c>
      <c r="C1933" s="8">
        <v>49.13</v>
      </c>
      <c r="D1933" s="8">
        <v>-46.43</v>
      </c>
      <c r="E1933" s="8">
        <v>46.76</v>
      </c>
      <c r="F1933" s="8">
        <v>39.08</v>
      </c>
      <c r="G1933" s="8">
        <v>-1637.07</v>
      </c>
      <c r="H1933" s="8">
        <v>-6.18</v>
      </c>
      <c r="I1933" s="8">
        <v>913.63</v>
      </c>
      <c r="J1933" s="8">
        <v>0</v>
      </c>
      <c r="K1933" s="8">
        <v>48.11</v>
      </c>
      <c r="L1933" s="8">
        <v>88.89</v>
      </c>
      <c r="M1933" s="8">
        <v>1435.25</v>
      </c>
      <c r="N1933" s="8">
        <v>1388.82</v>
      </c>
      <c r="O1933" s="8">
        <v>2983.43</v>
      </c>
      <c r="P1933" s="8">
        <v>-475.19</v>
      </c>
      <c r="Q1933" s="8">
        <v>3072.32</v>
      </c>
      <c r="R1933" s="2">
        <f t="shared" si="121"/>
        <v>53.284488594938018</v>
      </c>
      <c r="S1933" s="2">
        <f t="shared" si="122"/>
        <v>29.737462243516298</v>
      </c>
      <c r="T1933" s="2">
        <f t="shared" si="123"/>
        <v>97.106746693052798</v>
      </c>
      <c r="U1933" s="7" t="str">
        <f t="shared" si="120"/>
        <v>ELECTRODES &amp; GRAPHITE</v>
      </c>
    </row>
    <row r="1934" spans="1:21" hidden="1">
      <c r="A1934" s="10" t="s">
        <v>950</v>
      </c>
      <c r="B1934" s="8">
        <v>2017</v>
      </c>
      <c r="C1934" s="8">
        <v>7.87</v>
      </c>
      <c r="D1934" s="8">
        <v>-41.56</v>
      </c>
      <c r="E1934" s="8">
        <v>5.75</v>
      </c>
      <c r="F1934" s="8">
        <v>39.08</v>
      </c>
      <c r="G1934" s="8">
        <v>-1322.65</v>
      </c>
      <c r="H1934" s="8">
        <v>-6.5</v>
      </c>
      <c r="I1934" s="8">
        <v>112.28</v>
      </c>
      <c r="J1934" s="8">
        <v>0</v>
      </c>
      <c r="K1934" s="8">
        <v>10.99</v>
      </c>
      <c r="L1934" s="8">
        <v>83.89</v>
      </c>
      <c r="M1934" s="8">
        <v>152.99</v>
      </c>
      <c r="N1934" s="8">
        <v>111.43</v>
      </c>
      <c r="O1934" s="8">
        <v>1391.75</v>
      </c>
      <c r="P1934" s="8">
        <v>0.85</v>
      </c>
      <c r="Q1934" s="8">
        <v>1475.64</v>
      </c>
      <c r="R1934" s="2">
        <f t="shared" si="121"/>
        <v>89.632295139735973</v>
      </c>
      <c r="S1934" s="2">
        <f t="shared" si="122"/>
        <v>7.6089019001924578</v>
      </c>
      <c r="T1934" s="2">
        <f t="shared" si="123"/>
        <v>94.315009080805609</v>
      </c>
      <c r="U1934" s="7" t="str">
        <f t="shared" si="120"/>
        <v>ELECTRODES &amp; GRAPHITE</v>
      </c>
    </row>
    <row r="1935" spans="1:21" hidden="1">
      <c r="A1935" s="10" t="s">
        <v>950</v>
      </c>
      <c r="B1935" s="8">
        <v>2016</v>
      </c>
      <c r="C1935" s="8">
        <v>6.49</v>
      </c>
      <c r="D1935" s="8">
        <v>-44.42</v>
      </c>
      <c r="E1935" s="8">
        <v>4.22</v>
      </c>
      <c r="F1935" s="8">
        <v>39.08</v>
      </c>
      <c r="G1935" s="8">
        <v>-1192.5899999999999</v>
      </c>
      <c r="H1935" s="8">
        <v>-7.41</v>
      </c>
      <c r="I1935" s="8">
        <v>82.38</v>
      </c>
      <c r="J1935" s="8">
        <v>0</v>
      </c>
      <c r="K1935" s="8">
        <v>13.37</v>
      </c>
      <c r="L1935" s="8">
        <v>26</v>
      </c>
      <c r="M1935" s="8">
        <v>172.67</v>
      </c>
      <c r="N1935" s="8">
        <v>128.25</v>
      </c>
      <c r="O1935" s="8">
        <v>1346.67</v>
      </c>
      <c r="P1935" s="8">
        <v>-45.87</v>
      </c>
      <c r="Q1935" s="8">
        <v>1372.67</v>
      </c>
      <c r="R1935" s="2">
        <f t="shared" si="121"/>
        <v>86.881042056721554</v>
      </c>
      <c r="S1935" s="2">
        <f t="shared" si="122"/>
        <v>6.0014424442874104</v>
      </c>
      <c r="T1935" s="2">
        <f t="shared" si="123"/>
        <v>98.105881238753668</v>
      </c>
      <c r="U1935" s="7" t="str">
        <f t="shared" si="120"/>
        <v>ELECTRODES &amp; GRAPHITE</v>
      </c>
    </row>
    <row r="1936" spans="1:21" hidden="1">
      <c r="A1936" s="10" t="s">
        <v>950</v>
      </c>
      <c r="B1936" s="8">
        <v>2015</v>
      </c>
      <c r="C1936" s="8">
        <v>6.19</v>
      </c>
      <c r="D1936" s="8">
        <v>-38.75</v>
      </c>
      <c r="E1936" s="8">
        <v>4.49</v>
      </c>
      <c r="F1936" s="8">
        <v>39.08</v>
      </c>
      <c r="G1936" s="8">
        <v>-1347.54</v>
      </c>
      <c r="H1936" s="8">
        <v>-12.23</v>
      </c>
      <c r="I1936" s="8">
        <v>82.19</v>
      </c>
      <c r="J1936" s="8">
        <v>0</v>
      </c>
      <c r="K1936" s="8">
        <v>12.05</v>
      </c>
      <c r="L1936" s="8">
        <v>30.74</v>
      </c>
      <c r="M1936" s="8">
        <v>168.19</v>
      </c>
      <c r="N1936" s="8">
        <v>129.44</v>
      </c>
      <c r="O1936" s="8">
        <v>1497.22</v>
      </c>
      <c r="P1936" s="8">
        <v>-47.25</v>
      </c>
      <c r="Q1936" s="8">
        <v>1527.96</v>
      </c>
      <c r="R1936" s="2">
        <f t="shared" si="121"/>
        <v>88.192099269614388</v>
      </c>
      <c r="S1936" s="2">
        <f t="shared" si="122"/>
        <v>5.3790675148564091</v>
      </c>
      <c r="T1936" s="2">
        <f t="shared" si="123"/>
        <v>97.988167229508633</v>
      </c>
      <c r="U1936" s="7" t="str">
        <f t="shared" si="120"/>
        <v>ELECTRODES &amp; GRAPHITE</v>
      </c>
    </row>
    <row r="1937" spans="1:21" hidden="1">
      <c r="A1937" s="10" t="s">
        <v>952</v>
      </c>
      <c r="B1937" s="8">
        <v>2019</v>
      </c>
      <c r="C1937" s="8">
        <v>19.399999999999999</v>
      </c>
      <c r="D1937" s="8">
        <v>-760.39</v>
      </c>
      <c r="E1937" s="8">
        <v>7.84</v>
      </c>
      <c r="F1937" s="8">
        <v>131.53</v>
      </c>
      <c r="G1937" s="8">
        <v>-19046.330000000002</v>
      </c>
      <c r="H1937" s="8">
        <v>-199.05</v>
      </c>
      <c r="I1937" s="8">
        <v>515.29999999999995</v>
      </c>
      <c r="J1937" s="8">
        <v>0</v>
      </c>
      <c r="K1937" s="8">
        <v>10.08</v>
      </c>
      <c r="L1937" s="8">
        <v>567.98</v>
      </c>
      <c r="M1937" s="8">
        <v>2072.08</v>
      </c>
      <c r="N1937" s="8">
        <v>1311.69</v>
      </c>
      <c r="O1937" s="8">
        <v>20550.43</v>
      </c>
      <c r="P1937" s="8">
        <v>-796.39</v>
      </c>
      <c r="Q1937" s="8">
        <v>21118.41</v>
      </c>
      <c r="R1937" s="2">
        <f t="shared" si="121"/>
        <v>90.18827648483007</v>
      </c>
      <c r="S1937" s="2">
        <f t="shared" si="122"/>
        <v>2.4400511212728611</v>
      </c>
      <c r="T1937" s="2">
        <f t="shared" si="123"/>
        <v>97.310498280883834</v>
      </c>
      <c r="U1937" s="7" t="str">
        <f t="shared" si="120"/>
        <v>DIVERSIFIED</v>
      </c>
    </row>
    <row r="1938" spans="1:21" hidden="1">
      <c r="A1938" s="10" t="s">
        <v>952</v>
      </c>
      <c r="B1938" s="8">
        <v>2018</v>
      </c>
      <c r="C1938" s="8">
        <v>36.450000000000003</v>
      </c>
      <c r="D1938" s="8">
        <v>-627.66</v>
      </c>
      <c r="E1938" s="8">
        <v>29.2</v>
      </c>
      <c r="F1938" s="8">
        <v>131.47999999999999</v>
      </c>
      <c r="G1938" s="8">
        <v>-13355.27</v>
      </c>
      <c r="H1938" s="8">
        <v>-128.13</v>
      </c>
      <c r="I1938" s="8">
        <v>1768.66</v>
      </c>
      <c r="J1938" s="8">
        <v>0</v>
      </c>
      <c r="K1938" s="8">
        <v>19.59</v>
      </c>
      <c r="L1938" s="8">
        <v>461.36</v>
      </c>
      <c r="M1938" s="8">
        <v>3140.8</v>
      </c>
      <c r="N1938" s="8">
        <v>2513.14</v>
      </c>
      <c r="O1938" s="8">
        <v>16034.71</v>
      </c>
      <c r="P1938" s="8">
        <v>-744.48</v>
      </c>
      <c r="Q1938" s="8">
        <v>16496.07</v>
      </c>
      <c r="R1938" s="2">
        <f t="shared" si="121"/>
        <v>80.960313577718821</v>
      </c>
      <c r="S1938" s="2">
        <f t="shared" si="122"/>
        <v>10.721705230397301</v>
      </c>
      <c r="T1938" s="2">
        <f t="shared" si="123"/>
        <v>97.20321264398126</v>
      </c>
      <c r="U1938" s="7" t="str">
        <f t="shared" si="120"/>
        <v>DIVERSIFIED</v>
      </c>
    </row>
    <row r="1939" spans="1:21" hidden="1">
      <c r="A1939" s="10" t="s">
        <v>952</v>
      </c>
      <c r="B1939" s="8">
        <v>2017</v>
      </c>
      <c r="C1939" s="8">
        <v>42.97</v>
      </c>
      <c r="D1939" s="8">
        <v>-446.14</v>
      </c>
      <c r="E1939" s="8">
        <v>33.42</v>
      </c>
      <c r="F1939" s="8">
        <v>93.37</v>
      </c>
      <c r="G1939" s="8">
        <v>-9155.7999999999993</v>
      </c>
      <c r="H1939" s="8">
        <v>-57.62</v>
      </c>
      <c r="I1939" s="8">
        <v>1560</v>
      </c>
      <c r="J1939" s="8">
        <v>0</v>
      </c>
      <c r="K1939" s="8">
        <v>22.85</v>
      </c>
      <c r="L1939" s="8">
        <v>473.93</v>
      </c>
      <c r="M1939" s="8">
        <v>2571.08</v>
      </c>
      <c r="N1939" s="8">
        <v>2124.94</v>
      </c>
      <c r="O1939" s="8">
        <v>11252.95</v>
      </c>
      <c r="P1939" s="8">
        <v>-564.94000000000005</v>
      </c>
      <c r="Q1939" s="8">
        <v>11726.88</v>
      </c>
      <c r="R1939" s="2">
        <f t="shared" si="121"/>
        <v>78.075327793923023</v>
      </c>
      <c r="S1939" s="2">
        <f t="shared" si="122"/>
        <v>13.302771069542796</v>
      </c>
      <c r="T1939" s="2">
        <f t="shared" si="123"/>
        <v>95.958601094238205</v>
      </c>
      <c r="U1939" s="7" t="str">
        <f t="shared" si="120"/>
        <v>DIVERSIFIED</v>
      </c>
    </row>
    <row r="1940" spans="1:21" hidden="1">
      <c r="A1940" s="10" t="s">
        <v>952</v>
      </c>
      <c r="B1940" s="8">
        <v>2016</v>
      </c>
      <c r="C1940" s="8">
        <v>150</v>
      </c>
      <c r="D1940" s="8">
        <v>-447.14</v>
      </c>
      <c r="E1940" s="8">
        <v>102.13</v>
      </c>
      <c r="F1940" s="8">
        <v>93.36</v>
      </c>
      <c r="G1940" s="8">
        <v>-7430.09</v>
      </c>
      <c r="H1940" s="8">
        <v>-147.4</v>
      </c>
      <c r="I1940" s="8">
        <v>953.27</v>
      </c>
      <c r="J1940" s="8">
        <v>0</v>
      </c>
      <c r="K1940" s="8">
        <v>20.39</v>
      </c>
      <c r="L1940" s="8">
        <v>281.77</v>
      </c>
      <c r="M1940" s="8">
        <v>1683.88</v>
      </c>
      <c r="N1940" s="8">
        <v>1236.74</v>
      </c>
      <c r="O1940" s="8">
        <v>8979.6</v>
      </c>
      <c r="P1940" s="8">
        <v>-283.47000000000003</v>
      </c>
      <c r="Q1940" s="8">
        <v>9261.3700000000008</v>
      </c>
      <c r="R1940" s="2">
        <f t="shared" si="121"/>
        <v>80.226683525223592</v>
      </c>
      <c r="S1940" s="2">
        <f t="shared" si="122"/>
        <v>10.292969614646644</v>
      </c>
      <c r="T1940" s="2">
        <f t="shared" si="123"/>
        <v>96.957577550621551</v>
      </c>
      <c r="U1940" s="7" t="str">
        <f t="shared" si="120"/>
        <v>DIVERSIFIED</v>
      </c>
    </row>
    <row r="1941" spans="1:21" hidden="1">
      <c r="A1941" s="10" t="s">
        <v>952</v>
      </c>
      <c r="B1941" s="8">
        <v>2015</v>
      </c>
      <c r="C1941" s="8">
        <v>86.26</v>
      </c>
      <c r="D1941" s="8">
        <v>-262.55</v>
      </c>
      <c r="E1941" s="8">
        <v>57.69</v>
      </c>
      <c r="F1941" s="8">
        <v>91.87</v>
      </c>
      <c r="G1941" s="8">
        <v>-5693.85</v>
      </c>
      <c r="H1941" s="8">
        <v>-39.33</v>
      </c>
      <c r="I1941" s="8">
        <v>529.9</v>
      </c>
      <c r="J1941" s="8">
        <v>0</v>
      </c>
      <c r="K1941" s="8">
        <v>15.58</v>
      </c>
      <c r="L1941" s="8">
        <v>348.07</v>
      </c>
      <c r="M1941" s="8">
        <v>947.47</v>
      </c>
      <c r="N1941" s="8">
        <v>684.92</v>
      </c>
      <c r="O1941" s="8">
        <v>6332.58</v>
      </c>
      <c r="P1941" s="8">
        <v>-155.02000000000001</v>
      </c>
      <c r="Q1941" s="8">
        <v>6680.65</v>
      </c>
      <c r="R1941" s="2">
        <f t="shared" si="121"/>
        <v>85.228982209814916</v>
      </c>
      <c r="S1941" s="2">
        <f t="shared" si="122"/>
        <v>7.9318629175304798</v>
      </c>
      <c r="T1941" s="2">
        <f t="shared" si="123"/>
        <v>94.789878230411716</v>
      </c>
      <c r="U1941" s="7" t="str">
        <f t="shared" si="120"/>
        <v>DIVERSIFIED</v>
      </c>
    </row>
    <row r="1942" spans="1:21" hidden="1">
      <c r="A1942" s="10" t="s">
        <v>2740</v>
      </c>
      <c r="B1942" s="8">
        <v>2019</v>
      </c>
      <c r="C1942" s="8">
        <v>19.399999999999999</v>
      </c>
      <c r="D1942" s="8">
        <v>-760.39</v>
      </c>
      <c r="E1942" s="8">
        <v>7.84</v>
      </c>
      <c r="F1942" s="8">
        <v>131.53</v>
      </c>
      <c r="G1942" s="8">
        <v>-19046.330000000002</v>
      </c>
      <c r="H1942" s="8">
        <v>-199.05</v>
      </c>
      <c r="I1942" s="8">
        <v>515.29999999999995</v>
      </c>
      <c r="J1942" s="8">
        <v>0</v>
      </c>
      <c r="K1942" s="8">
        <v>10.08</v>
      </c>
      <c r="L1942" s="8">
        <v>567.98</v>
      </c>
      <c r="M1942" s="8">
        <v>2072.08</v>
      </c>
      <c r="N1942" s="8">
        <v>1311.69</v>
      </c>
      <c r="O1942" s="8">
        <v>20550.43</v>
      </c>
      <c r="P1942" s="8">
        <v>-796.39</v>
      </c>
      <c r="Q1942" s="8">
        <v>21118.41</v>
      </c>
      <c r="R1942" s="2">
        <f t="shared" si="121"/>
        <v>90.18827648483007</v>
      </c>
      <c r="S1942" s="2">
        <f t="shared" si="122"/>
        <v>2.4400511212728611</v>
      </c>
      <c r="T1942" s="2">
        <f t="shared" si="123"/>
        <v>97.310498280883834</v>
      </c>
      <c r="U1942" s="7" t="str">
        <f t="shared" si="120"/>
        <v>DIVERSIFIED</v>
      </c>
    </row>
    <row r="1943" spans="1:21" hidden="1">
      <c r="A1943" s="10" t="s">
        <v>2740</v>
      </c>
      <c r="B1943" s="8">
        <v>2018</v>
      </c>
      <c r="C1943" s="8">
        <v>36.450000000000003</v>
      </c>
      <c r="D1943" s="8">
        <v>-627.66</v>
      </c>
      <c r="E1943" s="8">
        <v>29.2</v>
      </c>
      <c r="F1943" s="8">
        <v>131.47999999999999</v>
      </c>
      <c r="G1943" s="8">
        <v>-13355.27</v>
      </c>
      <c r="H1943" s="8">
        <v>-128.13</v>
      </c>
      <c r="I1943" s="8">
        <v>1768.66</v>
      </c>
      <c r="J1943" s="8">
        <v>0</v>
      </c>
      <c r="K1943" s="8">
        <v>19.59</v>
      </c>
      <c r="L1943" s="8">
        <v>461.36</v>
      </c>
      <c r="M1943" s="8">
        <v>3140.8</v>
      </c>
      <c r="N1943" s="8">
        <v>2513.14</v>
      </c>
      <c r="O1943" s="8">
        <v>16034.71</v>
      </c>
      <c r="P1943" s="8">
        <v>-744.48</v>
      </c>
      <c r="Q1943" s="8">
        <v>16496.07</v>
      </c>
      <c r="R1943" s="2">
        <f t="shared" si="121"/>
        <v>80.960313577718821</v>
      </c>
      <c r="S1943" s="2">
        <f t="shared" si="122"/>
        <v>10.721705230397301</v>
      </c>
      <c r="T1943" s="2">
        <f t="shared" si="123"/>
        <v>97.20321264398126</v>
      </c>
      <c r="U1943" s="7" t="str">
        <f t="shared" si="120"/>
        <v>DIVERSIFIED</v>
      </c>
    </row>
    <row r="1944" spans="1:21" hidden="1">
      <c r="A1944" s="10" t="s">
        <v>2740</v>
      </c>
      <c r="B1944" s="8">
        <v>2017</v>
      </c>
      <c r="C1944" s="8">
        <v>42.97</v>
      </c>
      <c r="D1944" s="8">
        <v>-446.14</v>
      </c>
      <c r="E1944" s="8">
        <v>33.42</v>
      </c>
      <c r="F1944" s="8">
        <v>93.37</v>
      </c>
      <c r="G1944" s="8">
        <v>-9155.7999999999993</v>
      </c>
      <c r="H1944" s="8">
        <v>-57.62</v>
      </c>
      <c r="I1944" s="8">
        <v>1560</v>
      </c>
      <c r="J1944" s="8">
        <v>0</v>
      </c>
      <c r="K1944" s="8">
        <v>22.85</v>
      </c>
      <c r="L1944" s="8">
        <v>473.93</v>
      </c>
      <c r="M1944" s="8">
        <v>2571.08</v>
      </c>
      <c r="N1944" s="8">
        <v>2124.94</v>
      </c>
      <c r="O1944" s="8">
        <v>11252.95</v>
      </c>
      <c r="P1944" s="8">
        <v>-564.94000000000005</v>
      </c>
      <c r="Q1944" s="8">
        <v>11726.88</v>
      </c>
      <c r="R1944" s="2">
        <f t="shared" si="121"/>
        <v>78.075327793923023</v>
      </c>
      <c r="S1944" s="2">
        <f t="shared" si="122"/>
        <v>13.302771069542796</v>
      </c>
      <c r="T1944" s="2">
        <f t="shared" si="123"/>
        <v>95.958601094238205</v>
      </c>
      <c r="U1944" s="7" t="str">
        <f t="shared" si="120"/>
        <v>DIVERSIFIED</v>
      </c>
    </row>
    <row r="1945" spans="1:21" hidden="1">
      <c r="A1945" s="10" t="s">
        <v>2740</v>
      </c>
      <c r="B1945" s="8">
        <v>2016</v>
      </c>
      <c r="C1945" s="8">
        <v>150</v>
      </c>
      <c r="D1945" s="8">
        <v>-447.14</v>
      </c>
      <c r="E1945" s="8">
        <v>102.13</v>
      </c>
      <c r="F1945" s="8">
        <v>93.36</v>
      </c>
      <c r="G1945" s="8">
        <v>-7430.09</v>
      </c>
      <c r="H1945" s="8">
        <v>-147.4</v>
      </c>
      <c r="I1945" s="8">
        <v>953.27</v>
      </c>
      <c r="J1945" s="8">
        <v>0</v>
      </c>
      <c r="K1945" s="8">
        <v>20.39</v>
      </c>
      <c r="L1945" s="8">
        <v>281.77</v>
      </c>
      <c r="M1945" s="8">
        <v>1683.88</v>
      </c>
      <c r="N1945" s="8">
        <v>1236.74</v>
      </c>
      <c r="O1945" s="8">
        <v>8979.6</v>
      </c>
      <c r="P1945" s="8">
        <v>-283.47000000000003</v>
      </c>
      <c r="Q1945" s="8">
        <v>9261.3700000000008</v>
      </c>
      <c r="R1945" s="2">
        <f t="shared" si="121"/>
        <v>80.226683525223592</v>
      </c>
      <c r="S1945" s="2">
        <f t="shared" si="122"/>
        <v>10.292969614646644</v>
      </c>
      <c r="T1945" s="2">
        <f t="shared" si="123"/>
        <v>96.957577550621551</v>
      </c>
      <c r="U1945" s="7" t="str">
        <f t="shared" si="120"/>
        <v>DIVERSIFIED</v>
      </c>
    </row>
    <row r="1946" spans="1:21" hidden="1">
      <c r="A1946" s="10" t="s">
        <v>2740</v>
      </c>
      <c r="B1946" s="8">
        <v>2015</v>
      </c>
      <c r="C1946" s="8">
        <v>86.26</v>
      </c>
      <c r="D1946" s="8">
        <v>-262.55</v>
      </c>
      <c r="E1946" s="8">
        <v>57.69</v>
      </c>
      <c r="F1946" s="8">
        <v>91.87</v>
      </c>
      <c r="G1946" s="8">
        <v>-5693.85</v>
      </c>
      <c r="H1946" s="8">
        <v>-39.33</v>
      </c>
      <c r="I1946" s="8">
        <v>529.9</v>
      </c>
      <c r="J1946" s="8">
        <v>0</v>
      </c>
      <c r="K1946" s="8">
        <v>15.58</v>
      </c>
      <c r="L1946" s="8">
        <v>348.07</v>
      </c>
      <c r="M1946" s="8">
        <v>947.47</v>
      </c>
      <c r="N1946" s="8">
        <v>684.92</v>
      </c>
      <c r="O1946" s="8">
        <v>6332.58</v>
      </c>
      <c r="P1946" s="8">
        <v>-155.02000000000001</v>
      </c>
      <c r="Q1946" s="8">
        <v>6680.65</v>
      </c>
      <c r="R1946" s="2">
        <f t="shared" si="121"/>
        <v>85.228982209814916</v>
      </c>
      <c r="S1946" s="2">
        <f t="shared" si="122"/>
        <v>7.9318629175304798</v>
      </c>
      <c r="T1946" s="2">
        <f t="shared" si="123"/>
        <v>94.789878230411716</v>
      </c>
      <c r="U1946" s="7" t="str">
        <f t="shared" si="120"/>
        <v>DIVERSIFIED</v>
      </c>
    </row>
    <row r="1947" spans="1:21" hidden="1">
      <c r="A1947" s="10" t="s">
        <v>954</v>
      </c>
      <c r="B1947" s="8">
        <v>2019</v>
      </c>
      <c r="C1947" s="8">
        <v>3.75</v>
      </c>
      <c r="D1947" s="8">
        <v>-6.84</v>
      </c>
      <c r="E1947" s="8">
        <v>2.76</v>
      </c>
      <c r="F1947" s="8">
        <v>13.75</v>
      </c>
      <c r="G1947" s="8">
        <v>-1040.55</v>
      </c>
      <c r="H1947" s="8">
        <v>-20.81</v>
      </c>
      <c r="I1947" s="8">
        <v>18.95</v>
      </c>
      <c r="J1947" s="8">
        <v>0</v>
      </c>
      <c r="K1947" s="8">
        <v>2.92</v>
      </c>
      <c r="L1947" s="8">
        <v>12.13</v>
      </c>
      <c r="M1947" s="8">
        <v>30.93</v>
      </c>
      <c r="N1947" s="8">
        <v>24.1</v>
      </c>
      <c r="O1947" s="8">
        <v>1059.3599999999999</v>
      </c>
      <c r="P1947" s="8">
        <v>-5.15</v>
      </c>
      <c r="Q1947" s="8">
        <v>1071.48</v>
      </c>
      <c r="R1947" s="2">
        <f t="shared" si="121"/>
        <v>97.113338559749124</v>
      </c>
      <c r="S1947" s="2">
        <f t="shared" si="122"/>
        <v>1.7685817747414789</v>
      </c>
      <c r="T1947" s="2">
        <f t="shared" si="123"/>
        <v>98.868854294993824</v>
      </c>
      <c r="U1947" s="7" t="str">
        <f t="shared" si="120"/>
        <v>METALS - NON FERROUS</v>
      </c>
    </row>
    <row r="1948" spans="1:21" hidden="1">
      <c r="A1948" s="10" t="s">
        <v>954</v>
      </c>
      <c r="B1948" s="8">
        <v>2018</v>
      </c>
      <c r="C1948" s="8">
        <v>4.42</v>
      </c>
      <c r="D1948" s="8">
        <v>-4.88</v>
      </c>
      <c r="E1948" s="8">
        <v>3.71</v>
      </c>
      <c r="F1948" s="8">
        <v>13.74</v>
      </c>
      <c r="G1948" s="8">
        <v>-756.75</v>
      </c>
      <c r="H1948" s="8">
        <v>-15.98</v>
      </c>
      <c r="I1948" s="8">
        <v>25.46</v>
      </c>
      <c r="J1948" s="8">
        <v>0</v>
      </c>
      <c r="K1948" s="8">
        <v>5.17</v>
      </c>
      <c r="L1948" s="8">
        <v>1.33</v>
      </c>
      <c r="M1948" s="8">
        <v>41.16</v>
      </c>
      <c r="N1948" s="8">
        <v>36.28</v>
      </c>
      <c r="O1948" s="8">
        <v>796.57</v>
      </c>
      <c r="P1948" s="8">
        <v>-10.82</v>
      </c>
      <c r="Q1948" s="8">
        <v>797.91</v>
      </c>
      <c r="R1948" s="2">
        <f t="shared" si="121"/>
        <v>94.841523480091737</v>
      </c>
      <c r="S1948" s="2">
        <f t="shared" si="122"/>
        <v>3.1908360592046727</v>
      </c>
      <c r="T1948" s="2">
        <f t="shared" si="123"/>
        <v>99.832061260041868</v>
      </c>
      <c r="U1948" s="7" t="str">
        <f t="shared" si="120"/>
        <v>METALS - NON FERROUS</v>
      </c>
    </row>
    <row r="1949" spans="1:21" hidden="1">
      <c r="A1949" s="10" t="s">
        <v>954</v>
      </c>
      <c r="B1949" s="8">
        <v>2017</v>
      </c>
      <c r="C1949" s="8">
        <v>3.8</v>
      </c>
      <c r="D1949" s="8">
        <v>-3.35</v>
      </c>
      <c r="E1949" s="8">
        <v>3.31</v>
      </c>
      <c r="F1949" s="8">
        <v>13.69</v>
      </c>
      <c r="G1949" s="8">
        <v>-503.5</v>
      </c>
      <c r="H1949" s="8">
        <v>0</v>
      </c>
      <c r="I1949" s="8">
        <v>22.65</v>
      </c>
      <c r="J1949" s="8">
        <v>0</v>
      </c>
      <c r="K1949" s="8">
        <v>5.83</v>
      </c>
      <c r="L1949" s="8">
        <v>0.64</v>
      </c>
      <c r="M1949" s="8">
        <v>31.15</v>
      </c>
      <c r="N1949" s="8">
        <v>27.8</v>
      </c>
      <c r="O1949" s="8">
        <v>534</v>
      </c>
      <c r="P1949" s="8">
        <v>-5.15</v>
      </c>
      <c r="Q1949" s="8">
        <v>534.64</v>
      </c>
      <c r="R1949" s="2">
        <f t="shared" si="121"/>
        <v>94.175519976058666</v>
      </c>
      <c r="S1949" s="2">
        <f t="shared" si="122"/>
        <v>4.2364955858147537</v>
      </c>
      <c r="T1949" s="2">
        <f t="shared" si="123"/>
        <v>99.880293281460425</v>
      </c>
      <c r="U1949" s="7" t="str">
        <f t="shared" si="120"/>
        <v>METALS - NON FERROUS</v>
      </c>
    </row>
    <row r="1950" spans="1:21" hidden="1">
      <c r="A1950" s="10" t="s">
        <v>954</v>
      </c>
      <c r="B1950" s="8">
        <v>2016</v>
      </c>
      <c r="C1950" s="8">
        <v>0.9</v>
      </c>
      <c r="D1950" s="8">
        <v>-2.92</v>
      </c>
      <c r="E1950" s="8">
        <v>0.48</v>
      </c>
      <c r="F1950" s="8">
        <v>13.67</v>
      </c>
      <c r="G1950" s="8">
        <v>-344.98</v>
      </c>
      <c r="H1950" s="8">
        <v>-6.82</v>
      </c>
      <c r="I1950" s="8">
        <v>3.27</v>
      </c>
      <c r="J1950" s="8">
        <v>0</v>
      </c>
      <c r="K1950" s="8">
        <v>3.66</v>
      </c>
      <c r="L1950" s="8">
        <v>4.1100000000000003</v>
      </c>
      <c r="M1950" s="8">
        <v>6.14</v>
      </c>
      <c r="N1950" s="8">
        <v>3.22</v>
      </c>
      <c r="O1950" s="8">
        <v>353.84</v>
      </c>
      <c r="P1950" s="8">
        <v>0.04</v>
      </c>
      <c r="Q1950" s="8">
        <v>357.95</v>
      </c>
      <c r="R1950" s="2">
        <f t="shared" si="121"/>
        <v>96.376588909065518</v>
      </c>
      <c r="S1950" s="2">
        <f t="shared" si="122"/>
        <v>0.91353540997346006</v>
      </c>
      <c r="T1950" s="2">
        <f t="shared" si="123"/>
        <v>98.851794943427848</v>
      </c>
      <c r="U1950" s="7" t="str">
        <f t="shared" si="120"/>
        <v>METALS - NON FERROUS</v>
      </c>
    </row>
    <row r="1951" spans="1:21" hidden="1">
      <c r="A1951" s="10" t="s">
        <v>954</v>
      </c>
      <c r="B1951" s="8">
        <v>2015</v>
      </c>
      <c r="C1951" s="8">
        <v>1.17</v>
      </c>
      <c r="D1951" s="8">
        <v>-2.86</v>
      </c>
      <c r="E1951" s="8">
        <v>0.75</v>
      </c>
      <c r="F1951" s="8">
        <v>13.65</v>
      </c>
      <c r="G1951" s="8">
        <v>-328.13</v>
      </c>
      <c r="H1951" s="8">
        <v>-8.41</v>
      </c>
      <c r="I1951" s="8">
        <v>5.1100000000000003</v>
      </c>
      <c r="J1951" s="8">
        <v>0</v>
      </c>
      <c r="K1951" s="8">
        <v>3.88</v>
      </c>
      <c r="L1951" s="8">
        <v>7.1</v>
      </c>
      <c r="M1951" s="8">
        <v>4.53</v>
      </c>
      <c r="N1951" s="8">
        <v>1.68</v>
      </c>
      <c r="O1951" s="8">
        <v>333.98</v>
      </c>
      <c r="P1951" s="8">
        <v>3.43</v>
      </c>
      <c r="Q1951" s="8">
        <v>341.07</v>
      </c>
      <c r="R1951" s="2">
        <f t="shared" si="121"/>
        <v>96.206057407570285</v>
      </c>
      <c r="S1951" s="2">
        <f t="shared" si="122"/>
        <v>1.4982261705808193</v>
      </c>
      <c r="T1951" s="2">
        <f t="shared" si="123"/>
        <v>97.921247837687289</v>
      </c>
      <c r="U1951" s="7" t="str">
        <f t="shared" si="120"/>
        <v>METALS - NON FERROUS</v>
      </c>
    </row>
    <row r="1952" spans="1:21" hidden="1">
      <c r="A1952" s="10" t="s">
        <v>956</v>
      </c>
      <c r="B1952" s="8">
        <v>2019</v>
      </c>
      <c r="C1952" s="8">
        <v>8.93</v>
      </c>
      <c r="D1952" s="8">
        <v>-48.83</v>
      </c>
      <c r="E1952" s="8">
        <v>6.93</v>
      </c>
      <c r="F1952" s="8">
        <v>48.84</v>
      </c>
      <c r="G1952" s="8">
        <v>-1734.29</v>
      </c>
      <c r="H1952" s="8">
        <v>-3.33</v>
      </c>
      <c r="I1952" s="8">
        <v>169.3</v>
      </c>
      <c r="J1952" s="8">
        <v>0</v>
      </c>
      <c r="K1952" s="8">
        <v>14.85</v>
      </c>
      <c r="L1952" s="8">
        <v>41.63</v>
      </c>
      <c r="M1952" s="8">
        <v>295.16000000000003</v>
      </c>
      <c r="N1952" s="8">
        <v>246.33</v>
      </c>
      <c r="O1952" s="8">
        <v>1987.82</v>
      </c>
      <c r="P1952" s="8">
        <v>-77.03</v>
      </c>
      <c r="Q1952" s="8">
        <v>2029.45</v>
      </c>
      <c r="R1952" s="2">
        <f t="shared" si="121"/>
        <v>85.456158072384142</v>
      </c>
      <c r="S1952" s="2">
        <f t="shared" si="122"/>
        <v>8.3421616694178233</v>
      </c>
      <c r="T1952" s="2">
        <f t="shared" si="123"/>
        <v>97.948705314247704</v>
      </c>
      <c r="U1952" s="7" t="str">
        <f t="shared" si="120"/>
        <v>ENGINES</v>
      </c>
    </row>
    <row r="1953" spans="1:21" hidden="1">
      <c r="A1953" s="10" t="s">
        <v>956</v>
      </c>
      <c r="B1953" s="8">
        <v>2018</v>
      </c>
      <c r="C1953" s="8">
        <v>10.44</v>
      </c>
      <c r="D1953" s="8">
        <v>-52.35</v>
      </c>
      <c r="E1953" s="8">
        <v>8.3000000000000007</v>
      </c>
      <c r="F1953" s="8">
        <v>48.84</v>
      </c>
      <c r="G1953" s="8">
        <v>-1537.05</v>
      </c>
      <c r="H1953" s="8">
        <v>-0.81</v>
      </c>
      <c r="I1953" s="8">
        <v>202.62</v>
      </c>
      <c r="J1953" s="8">
        <v>0</v>
      </c>
      <c r="K1953" s="8">
        <v>18.91</v>
      </c>
      <c r="L1953" s="8">
        <v>45.29</v>
      </c>
      <c r="M1953" s="8">
        <v>347.94</v>
      </c>
      <c r="N1953" s="8">
        <v>295.58999999999997</v>
      </c>
      <c r="O1953" s="8">
        <v>1839.7</v>
      </c>
      <c r="P1953" s="8">
        <v>-92.97</v>
      </c>
      <c r="Q1953" s="8">
        <v>1884.99</v>
      </c>
      <c r="R1953" s="2">
        <f t="shared" si="121"/>
        <v>81.541546639504716</v>
      </c>
      <c r="S1953" s="2">
        <f t="shared" si="122"/>
        <v>10.74912864259227</v>
      </c>
      <c r="T1953" s="2">
        <f t="shared" si="123"/>
        <v>97.597334733871264</v>
      </c>
      <c r="U1953" s="7" t="str">
        <f t="shared" si="120"/>
        <v>ENGINES</v>
      </c>
    </row>
    <row r="1954" spans="1:21" hidden="1">
      <c r="A1954" s="10" t="s">
        <v>956</v>
      </c>
      <c r="B1954" s="8">
        <v>2017</v>
      </c>
      <c r="C1954" s="8">
        <v>0</v>
      </c>
      <c r="D1954" s="8">
        <v>-46.66</v>
      </c>
      <c r="E1954" s="8">
        <v>7.54</v>
      </c>
      <c r="F1954" s="8">
        <v>0</v>
      </c>
      <c r="G1954" s="8">
        <v>-1570.49</v>
      </c>
      <c r="H1954" s="8">
        <v>-0.81</v>
      </c>
      <c r="I1954" s="8">
        <v>180.63</v>
      </c>
      <c r="J1954" s="8">
        <v>0</v>
      </c>
      <c r="K1954" s="8">
        <v>16.43</v>
      </c>
      <c r="L1954" s="8">
        <v>50.19</v>
      </c>
      <c r="M1954" s="8">
        <v>298.79000000000002</v>
      </c>
      <c r="N1954" s="8">
        <v>252.13</v>
      </c>
      <c r="O1954" s="8">
        <v>1819.09</v>
      </c>
      <c r="P1954" s="8">
        <v>-68.02</v>
      </c>
      <c r="Q1954" s="8">
        <v>1869.28</v>
      </c>
      <c r="R1954" s="2">
        <f t="shared" si="121"/>
        <v>84.015770778053593</v>
      </c>
      <c r="S1954" s="2">
        <f t="shared" si="122"/>
        <v>9.6630788324916548</v>
      </c>
      <c r="T1954" s="2">
        <f t="shared" si="123"/>
        <v>97.315008987417613</v>
      </c>
      <c r="U1954" s="7" t="str">
        <f t="shared" si="120"/>
        <v>ENGINES</v>
      </c>
    </row>
    <row r="1955" spans="1:21" hidden="1">
      <c r="A1955" s="10" t="s">
        <v>956</v>
      </c>
      <c r="B1955" s="8">
        <v>2016</v>
      </c>
      <c r="C1955" s="8">
        <v>10</v>
      </c>
      <c r="D1955" s="8">
        <v>-45.38</v>
      </c>
      <c r="E1955" s="8">
        <v>8.14</v>
      </c>
      <c r="F1955" s="8">
        <v>48.84</v>
      </c>
      <c r="G1955" s="8">
        <v>-1322.84</v>
      </c>
      <c r="H1955" s="8">
        <v>-1.01</v>
      </c>
      <c r="I1955" s="8">
        <v>198.78</v>
      </c>
      <c r="J1955" s="8">
        <v>0</v>
      </c>
      <c r="K1955" s="8">
        <v>20.91</v>
      </c>
      <c r="L1955" s="8">
        <v>44.53</v>
      </c>
      <c r="M1955" s="8">
        <v>336.88</v>
      </c>
      <c r="N1955" s="8">
        <v>291.5</v>
      </c>
      <c r="O1955" s="8">
        <v>1616.2</v>
      </c>
      <c r="P1955" s="8">
        <v>-92.72</v>
      </c>
      <c r="Q1955" s="8">
        <v>1660.73</v>
      </c>
      <c r="R1955" s="2">
        <f t="shared" si="121"/>
        <v>79.654128003950063</v>
      </c>
      <c r="S1955" s="2">
        <f t="shared" si="122"/>
        <v>11.969435127925671</v>
      </c>
      <c r="T1955" s="2">
        <f t="shared" si="123"/>
        <v>97.318649027837154</v>
      </c>
      <c r="U1955" s="7" t="str">
        <f t="shared" si="120"/>
        <v>ENGINES</v>
      </c>
    </row>
    <row r="1956" spans="1:21" hidden="1">
      <c r="A1956" s="10" t="s">
        <v>956</v>
      </c>
      <c r="B1956" s="8">
        <v>2015</v>
      </c>
      <c r="C1956" s="8">
        <v>5.27</v>
      </c>
      <c r="D1956" s="8">
        <v>-47.1</v>
      </c>
      <c r="E1956" s="8">
        <v>3.34</v>
      </c>
      <c r="F1956" s="8">
        <v>48.84</v>
      </c>
      <c r="G1956" s="8">
        <v>-1554.82</v>
      </c>
      <c r="H1956" s="8">
        <v>-2.37</v>
      </c>
      <c r="I1956" s="8">
        <v>81.53</v>
      </c>
      <c r="J1956" s="8">
        <v>0</v>
      </c>
      <c r="K1956" s="8">
        <v>9.3699999999999992</v>
      </c>
      <c r="L1956" s="8">
        <v>24.33</v>
      </c>
      <c r="M1956" s="8">
        <v>155.84</v>
      </c>
      <c r="N1956" s="8">
        <v>108.74</v>
      </c>
      <c r="O1956" s="8">
        <v>1688.7</v>
      </c>
      <c r="P1956" s="8">
        <v>-27.21</v>
      </c>
      <c r="Q1956" s="8">
        <v>1713.03</v>
      </c>
      <c r="R1956" s="2">
        <f t="shared" si="121"/>
        <v>90.764318196412205</v>
      </c>
      <c r="S1956" s="2">
        <f t="shared" si="122"/>
        <v>4.7594029293123885</v>
      </c>
      <c r="T1956" s="2">
        <f t="shared" si="123"/>
        <v>98.579709637309335</v>
      </c>
      <c r="U1956" s="7" t="str">
        <f t="shared" si="120"/>
        <v>ENGINES</v>
      </c>
    </row>
    <row r="1957" spans="1:21" hidden="1">
      <c r="A1957" s="10" t="s">
        <v>958</v>
      </c>
      <c r="B1957" s="8">
        <v>2019</v>
      </c>
      <c r="C1957" s="8">
        <v>13.85</v>
      </c>
      <c r="D1957" s="8">
        <v>-69.03</v>
      </c>
      <c r="E1957" s="8">
        <v>8.2200000000000006</v>
      </c>
      <c r="F1957" s="8">
        <v>12.26</v>
      </c>
      <c r="G1957" s="8">
        <v>-1671.72</v>
      </c>
      <c r="H1957" s="8">
        <v>-38.72</v>
      </c>
      <c r="I1957" s="8">
        <v>100.78</v>
      </c>
      <c r="J1957" s="8">
        <v>0</v>
      </c>
      <c r="K1957" s="8">
        <v>9.86</v>
      </c>
      <c r="L1957" s="8">
        <v>20.22</v>
      </c>
      <c r="M1957" s="8">
        <v>180.7</v>
      </c>
      <c r="N1957" s="8">
        <v>111.67</v>
      </c>
      <c r="O1957" s="8">
        <v>1832.21</v>
      </c>
      <c r="P1957" s="8">
        <v>-10.89</v>
      </c>
      <c r="Q1957" s="8">
        <v>1852.43</v>
      </c>
      <c r="R1957" s="2">
        <f t="shared" si="121"/>
        <v>90.24470560291077</v>
      </c>
      <c r="S1957" s="2">
        <f t="shared" si="122"/>
        <v>5.4404215004075729</v>
      </c>
      <c r="T1957" s="2">
        <f t="shared" si="123"/>
        <v>98.908460778544935</v>
      </c>
      <c r="U1957" s="7" t="str">
        <f t="shared" si="120"/>
        <v>MISCELLANEOUS</v>
      </c>
    </row>
    <row r="1958" spans="1:21" hidden="1">
      <c r="A1958" s="10" t="s">
        <v>958</v>
      </c>
      <c r="B1958" s="8">
        <v>2018</v>
      </c>
      <c r="C1958" s="8">
        <v>14.72</v>
      </c>
      <c r="D1958" s="8">
        <v>-44.81</v>
      </c>
      <c r="E1958" s="8">
        <v>11.07</v>
      </c>
      <c r="F1958" s="8">
        <v>12.26</v>
      </c>
      <c r="G1958" s="8">
        <v>-1473.9</v>
      </c>
      <c r="H1958" s="8">
        <v>-9.4700000000000006</v>
      </c>
      <c r="I1958" s="8">
        <v>135.69999999999999</v>
      </c>
      <c r="J1958" s="8">
        <v>0</v>
      </c>
      <c r="K1958" s="8">
        <v>13.73</v>
      </c>
      <c r="L1958" s="8">
        <v>3.78</v>
      </c>
      <c r="M1958" s="8">
        <v>234.02</v>
      </c>
      <c r="N1958" s="8">
        <v>189.2</v>
      </c>
      <c r="O1958" s="8">
        <v>1704.14</v>
      </c>
      <c r="P1958" s="8">
        <v>-53.51</v>
      </c>
      <c r="Q1958" s="8">
        <v>1707.92</v>
      </c>
      <c r="R1958" s="2">
        <f t="shared" si="121"/>
        <v>86.297953065717365</v>
      </c>
      <c r="S1958" s="2">
        <f t="shared" si="122"/>
        <v>7.9453370181273115</v>
      </c>
      <c r="T1958" s="2">
        <f t="shared" si="123"/>
        <v>99.778678158227549</v>
      </c>
      <c r="U1958" s="7" t="str">
        <f t="shared" si="120"/>
        <v>MISCELLANEOUS</v>
      </c>
    </row>
    <row r="1959" spans="1:21" hidden="1">
      <c r="A1959" s="10" t="s">
        <v>958</v>
      </c>
      <c r="B1959" s="8">
        <v>2017</v>
      </c>
      <c r="C1959" s="8">
        <v>14.97</v>
      </c>
      <c r="D1959" s="8">
        <v>-48.53</v>
      </c>
      <c r="E1959" s="8">
        <v>11.08</v>
      </c>
      <c r="F1959" s="8">
        <v>12.26</v>
      </c>
      <c r="G1959" s="8">
        <v>-1541.91</v>
      </c>
      <c r="H1959" s="8">
        <v>-18.12</v>
      </c>
      <c r="I1959" s="8">
        <v>135.07</v>
      </c>
      <c r="J1959" s="8">
        <v>0</v>
      </c>
      <c r="K1959" s="8">
        <v>13.52</v>
      </c>
      <c r="L1959" s="8">
        <v>10.58</v>
      </c>
      <c r="M1959" s="8">
        <v>239.48</v>
      </c>
      <c r="N1959" s="8">
        <v>190.95</v>
      </c>
      <c r="O1959" s="8">
        <v>1770.81</v>
      </c>
      <c r="P1959" s="8">
        <v>-55.88</v>
      </c>
      <c r="Q1959" s="8">
        <v>1781.39</v>
      </c>
      <c r="R1959" s="2">
        <f t="shared" si="121"/>
        <v>86.556565378721103</v>
      </c>
      <c r="S1959" s="2">
        <f t="shared" si="122"/>
        <v>7.5822812522805219</v>
      </c>
      <c r="T1959" s="2">
        <f t="shared" si="123"/>
        <v>99.406081767608441</v>
      </c>
      <c r="U1959" s="7" t="str">
        <f t="shared" si="120"/>
        <v>MISCELLANEOUS</v>
      </c>
    </row>
    <row r="1960" spans="1:21" hidden="1">
      <c r="A1960" s="10" t="s">
        <v>958</v>
      </c>
      <c r="B1960" s="8">
        <v>2016</v>
      </c>
      <c r="C1960" s="8">
        <v>14.91</v>
      </c>
      <c r="D1960" s="8">
        <v>-49.36</v>
      </c>
      <c r="E1960" s="8">
        <v>10.82</v>
      </c>
      <c r="F1960" s="8">
        <v>12.07</v>
      </c>
      <c r="G1960" s="8">
        <v>-1412.07</v>
      </c>
      <c r="H1960" s="8">
        <v>-28.27</v>
      </c>
      <c r="I1960" s="8">
        <v>130.59</v>
      </c>
      <c r="J1960" s="8">
        <v>0</v>
      </c>
      <c r="K1960" s="8">
        <v>15.02</v>
      </c>
      <c r="L1960" s="8">
        <v>4.1399999999999997</v>
      </c>
      <c r="M1960" s="8">
        <v>220.66</v>
      </c>
      <c r="N1960" s="8">
        <v>171.3</v>
      </c>
      <c r="O1960" s="8">
        <v>1656.85</v>
      </c>
      <c r="P1960" s="8">
        <v>-42.14</v>
      </c>
      <c r="Q1960" s="8">
        <v>1660.99</v>
      </c>
      <c r="R1960" s="2">
        <f t="shared" si="121"/>
        <v>85.013756855851014</v>
      </c>
      <c r="S1960" s="2">
        <f t="shared" si="122"/>
        <v>7.8621785802443123</v>
      </c>
      <c r="T1960" s="2">
        <f t="shared" si="123"/>
        <v>99.750751058103887</v>
      </c>
      <c r="U1960" s="7" t="str">
        <f t="shared" si="120"/>
        <v>MISCELLANEOUS</v>
      </c>
    </row>
    <row r="1961" spans="1:21" hidden="1">
      <c r="A1961" s="10" t="s">
        <v>958</v>
      </c>
      <c r="B1961" s="8">
        <v>2015</v>
      </c>
      <c r="C1961" s="8">
        <v>69.97</v>
      </c>
      <c r="D1961" s="8">
        <v>-47.06</v>
      </c>
      <c r="E1961" s="8">
        <v>50.47</v>
      </c>
      <c r="F1961" s="8">
        <v>12.07</v>
      </c>
      <c r="G1961" s="8">
        <v>-1343.58</v>
      </c>
      <c r="H1961" s="8">
        <v>-35.909999999999997</v>
      </c>
      <c r="I1961" s="8">
        <v>121.82</v>
      </c>
      <c r="J1961" s="8">
        <v>0</v>
      </c>
      <c r="K1961" s="8">
        <v>14.18</v>
      </c>
      <c r="L1961" s="8">
        <v>1.0900000000000001</v>
      </c>
      <c r="M1961" s="8">
        <v>185.85</v>
      </c>
      <c r="N1961" s="8">
        <v>138.79</v>
      </c>
      <c r="O1961" s="8">
        <v>1564.25</v>
      </c>
      <c r="P1961" s="8">
        <v>-16.97</v>
      </c>
      <c r="Q1961" s="8">
        <v>1565.34</v>
      </c>
      <c r="R1961" s="2">
        <f t="shared" si="121"/>
        <v>85.833109739737054</v>
      </c>
      <c r="S1961" s="2">
        <f t="shared" si="122"/>
        <v>7.7823348282162339</v>
      </c>
      <c r="T1961" s="2">
        <f t="shared" si="123"/>
        <v>99.930366565730139</v>
      </c>
      <c r="U1961" s="7" t="str">
        <f t="shared" si="120"/>
        <v>MISCELLANEOUS</v>
      </c>
    </row>
    <row r="1962" spans="1:21" hidden="1">
      <c r="A1962" s="10" t="s">
        <v>960</v>
      </c>
      <c r="B1962" s="8">
        <v>2019</v>
      </c>
      <c r="C1962" s="8">
        <v>-0.09</v>
      </c>
      <c r="D1962" s="8">
        <v>-0.01</v>
      </c>
      <c r="E1962" s="8">
        <v>0.08</v>
      </c>
      <c r="F1962" s="8">
        <v>750.72</v>
      </c>
      <c r="G1962" s="8">
        <v>-49.1</v>
      </c>
      <c r="H1962" s="8">
        <v>-34.72</v>
      </c>
      <c r="I1962" s="8">
        <v>-6.49</v>
      </c>
      <c r="J1962" s="8">
        <v>0</v>
      </c>
      <c r="K1962" s="8">
        <v>567.35</v>
      </c>
      <c r="L1962" s="8">
        <v>53.87</v>
      </c>
      <c r="M1962" s="8">
        <v>5.79</v>
      </c>
      <c r="N1962" s="8">
        <v>5.78</v>
      </c>
      <c r="O1962" s="8">
        <v>1.02</v>
      </c>
      <c r="P1962" s="8">
        <v>0</v>
      </c>
      <c r="Q1962" s="8">
        <v>54.89</v>
      </c>
      <c r="R1962" s="2">
        <f t="shared" si="121"/>
        <v>89.451630533794869</v>
      </c>
      <c r="S1962" s="2">
        <f t="shared" si="122"/>
        <v>-11.823647294589179</v>
      </c>
      <c r="T1962" s="2">
        <f t="shared" si="123"/>
        <v>1.8582619785024597</v>
      </c>
      <c r="U1962" s="7" t="str">
        <f t="shared" si="120"/>
        <v>POWER - GENERATION &amp; DISTRIBUTION</v>
      </c>
    </row>
    <row r="1963" spans="1:21" hidden="1">
      <c r="A1963" s="10" t="s">
        <v>960</v>
      </c>
      <c r="B1963" s="8">
        <v>2018</v>
      </c>
      <c r="C1963" s="8">
        <v>-1.75</v>
      </c>
      <c r="D1963" s="8">
        <v>-0.03</v>
      </c>
      <c r="E1963" s="8">
        <v>-1.78</v>
      </c>
      <c r="F1963" s="8">
        <v>750.72</v>
      </c>
      <c r="G1963" s="8">
        <v>-62.66</v>
      </c>
      <c r="H1963" s="8">
        <v>-41.92</v>
      </c>
      <c r="I1963" s="8">
        <v>-131.58000000000001</v>
      </c>
      <c r="J1963" s="8">
        <v>0</v>
      </c>
      <c r="K1963" s="8">
        <v>0</v>
      </c>
      <c r="L1963" s="8">
        <v>28.13</v>
      </c>
      <c r="M1963" s="8">
        <v>-34.520000000000003</v>
      </c>
      <c r="N1963" s="8">
        <v>-34.549999999999997</v>
      </c>
      <c r="O1963" s="8">
        <v>0</v>
      </c>
      <c r="P1963" s="8">
        <v>0</v>
      </c>
      <c r="Q1963" s="8">
        <v>28.13</v>
      </c>
      <c r="R1963" s="2">
        <f t="shared" si="121"/>
        <v>222.75151084251686</v>
      </c>
      <c r="S1963" s="2">
        <f t="shared" si="122"/>
        <v>-467.75684322787072</v>
      </c>
      <c r="T1963" s="2">
        <f t="shared" si="123"/>
        <v>0</v>
      </c>
      <c r="U1963" s="7" t="str">
        <f t="shared" si="120"/>
        <v>POWER - GENERATION &amp; DISTRIBUTION</v>
      </c>
    </row>
    <row r="1964" spans="1:21" hidden="1">
      <c r="A1964" s="10" t="s">
        <v>960</v>
      </c>
      <c r="B1964" s="8">
        <v>2017</v>
      </c>
      <c r="C1964" s="8">
        <v>-1.52</v>
      </c>
      <c r="D1964" s="8">
        <v>-0.15</v>
      </c>
      <c r="E1964" s="8">
        <v>-1.52</v>
      </c>
      <c r="F1964" s="8">
        <v>739.8</v>
      </c>
      <c r="G1964" s="8">
        <v>-50.01</v>
      </c>
      <c r="H1964" s="8">
        <v>-30.22</v>
      </c>
      <c r="I1964" s="8">
        <v>-112.36</v>
      </c>
      <c r="J1964" s="8">
        <v>0</v>
      </c>
      <c r="K1964" s="8">
        <v>0</v>
      </c>
      <c r="L1964" s="8">
        <v>15.01</v>
      </c>
      <c r="M1964" s="8">
        <v>-35.01</v>
      </c>
      <c r="N1964" s="8">
        <v>-35.159999999999997</v>
      </c>
      <c r="O1964" s="8">
        <v>0</v>
      </c>
      <c r="P1964" s="8">
        <v>0</v>
      </c>
      <c r="Q1964" s="8">
        <v>15.01</v>
      </c>
      <c r="R1964" s="2">
        <f t="shared" si="121"/>
        <v>333.17788141239174</v>
      </c>
      <c r="S1964" s="2">
        <f t="shared" si="122"/>
        <v>-748.56762158560969</v>
      </c>
      <c r="T1964" s="2">
        <f t="shared" si="123"/>
        <v>0</v>
      </c>
      <c r="U1964" s="7" t="str">
        <f t="shared" si="120"/>
        <v>POWER - GENERATION &amp; DISTRIBUTION</v>
      </c>
    </row>
    <row r="1965" spans="1:21" hidden="1">
      <c r="A1965" s="10" t="s">
        <v>960</v>
      </c>
      <c r="B1965" s="8">
        <v>2016</v>
      </c>
      <c r="C1965" s="8">
        <v>-2.0699999999999998</v>
      </c>
      <c r="D1965" s="8">
        <v>-15.59</v>
      </c>
      <c r="E1965" s="8">
        <v>-2.57</v>
      </c>
      <c r="F1965" s="8">
        <v>739.8</v>
      </c>
      <c r="G1965" s="8">
        <v>-179.08</v>
      </c>
      <c r="H1965" s="8">
        <v>-39.64</v>
      </c>
      <c r="I1965" s="8">
        <v>-168.51</v>
      </c>
      <c r="J1965" s="8">
        <v>0</v>
      </c>
      <c r="K1965" s="8">
        <v>-232.66</v>
      </c>
      <c r="L1965" s="8">
        <v>17.11</v>
      </c>
      <c r="M1965" s="8">
        <v>-152.91999999999999</v>
      </c>
      <c r="N1965" s="8">
        <v>-168.51</v>
      </c>
      <c r="O1965" s="8">
        <v>48.69</v>
      </c>
      <c r="P1965" s="8">
        <v>0</v>
      </c>
      <c r="Q1965" s="8">
        <v>65.8</v>
      </c>
      <c r="R1965" s="2">
        <f t="shared" si="121"/>
        <v>272.15805471124622</v>
      </c>
      <c r="S1965" s="2">
        <f t="shared" si="122"/>
        <v>-256.09422492401217</v>
      </c>
      <c r="T1965" s="2">
        <f t="shared" si="123"/>
        <v>73.99696048632218</v>
      </c>
      <c r="U1965" s="7" t="str">
        <f t="shared" si="120"/>
        <v>POWER - GENERATION &amp; DISTRIBUTION</v>
      </c>
    </row>
    <row r="1966" spans="1:21" hidden="1">
      <c r="A1966" s="10" t="s">
        <v>960</v>
      </c>
      <c r="B1966" s="8">
        <v>2015</v>
      </c>
      <c r="C1966" s="8">
        <v>-3.88</v>
      </c>
      <c r="D1966" s="8">
        <v>-18.11</v>
      </c>
      <c r="E1966" s="8">
        <v>-4.2</v>
      </c>
      <c r="F1966" s="8">
        <v>568.08000000000004</v>
      </c>
      <c r="G1966" s="8">
        <v>-225.24</v>
      </c>
      <c r="H1966" s="8">
        <v>-56.43</v>
      </c>
      <c r="I1966" s="8">
        <v>-238.63</v>
      </c>
      <c r="J1966" s="8">
        <v>0</v>
      </c>
      <c r="K1966" s="8">
        <v>-372.11</v>
      </c>
      <c r="L1966" s="8">
        <v>17.059999999999999</v>
      </c>
      <c r="M1966" s="8">
        <v>-220.51</v>
      </c>
      <c r="N1966" s="8">
        <v>-238.63</v>
      </c>
      <c r="O1966" s="8">
        <v>44.1</v>
      </c>
      <c r="P1966" s="8">
        <v>0</v>
      </c>
      <c r="Q1966" s="8">
        <v>61.16</v>
      </c>
      <c r="R1966" s="2">
        <f t="shared" si="121"/>
        <v>368.27992151733162</v>
      </c>
      <c r="S1966" s="2">
        <f t="shared" si="122"/>
        <v>-390.17331589274039</v>
      </c>
      <c r="T1966" s="2">
        <f t="shared" si="123"/>
        <v>72.105951602354494</v>
      </c>
      <c r="U1966" s="7" t="str">
        <f t="shared" si="120"/>
        <v>POWER - GENERATION &amp; DISTRIBUTION</v>
      </c>
    </row>
    <row r="1967" spans="1:21" hidden="1">
      <c r="A1967" s="10" t="s">
        <v>962</v>
      </c>
      <c r="B1967" s="8">
        <v>2019</v>
      </c>
      <c r="C1967" s="8">
        <v>18.61</v>
      </c>
      <c r="D1967" s="8">
        <v>-42.22</v>
      </c>
      <c r="E1967" s="8">
        <v>14.8</v>
      </c>
      <c r="F1967" s="8">
        <v>55.36</v>
      </c>
      <c r="G1967" s="8">
        <v>-1309.2</v>
      </c>
      <c r="H1967" s="8">
        <v>-1.48</v>
      </c>
      <c r="I1967" s="8">
        <v>163.84</v>
      </c>
      <c r="J1967" s="8">
        <v>0</v>
      </c>
      <c r="K1967" s="8">
        <v>18.850000000000001</v>
      </c>
      <c r="L1967" s="8">
        <v>37.67</v>
      </c>
      <c r="M1967" s="8">
        <v>295.32</v>
      </c>
      <c r="N1967" s="8">
        <v>253.1</v>
      </c>
      <c r="O1967" s="8">
        <v>1566.85</v>
      </c>
      <c r="P1967" s="8">
        <v>-89.26</v>
      </c>
      <c r="Q1967" s="8">
        <v>1604.52</v>
      </c>
      <c r="R1967" s="2">
        <f t="shared" si="121"/>
        <v>81.594495550071059</v>
      </c>
      <c r="S1967" s="2">
        <f t="shared" si="122"/>
        <v>10.211153491386833</v>
      </c>
      <c r="T1967" s="2">
        <f t="shared" si="123"/>
        <v>97.652257372921497</v>
      </c>
      <c r="U1967" s="7" t="str">
        <f t="shared" si="120"/>
        <v>ABRASIVES</v>
      </c>
    </row>
    <row r="1968" spans="1:21" hidden="1">
      <c r="A1968" s="10" t="s">
        <v>962</v>
      </c>
      <c r="B1968" s="8">
        <v>2018</v>
      </c>
      <c r="C1968" s="8">
        <v>17.100000000000001</v>
      </c>
      <c r="D1968" s="8">
        <v>-42.18</v>
      </c>
      <c r="E1968" s="8">
        <v>13.29</v>
      </c>
      <c r="F1968" s="8">
        <v>55.36</v>
      </c>
      <c r="G1968" s="8">
        <v>-1192.9100000000001</v>
      </c>
      <c r="H1968" s="8">
        <v>-1.05</v>
      </c>
      <c r="I1968" s="8">
        <v>147.16</v>
      </c>
      <c r="J1968" s="8">
        <v>0</v>
      </c>
      <c r="K1968" s="8">
        <v>18.510000000000002</v>
      </c>
      <c r="L1968" s="8">
        <v>29.01</v>
      </c>
      <c r="M1968" s="8">
        <v>264.29000000000002</v>
      </c>
      <c r="N1968" s="8">
        <v>222.11</v>
      </c>
      <c r="O1968" s="8">
        <v>1428.19</v>
      </c>
      <c r="P1968" s="8">
        <v>-74.95</v>
      </c>
      <c r="Q1968" s="8">
        <v>1457.2</v>
      </c>
      <c r="R1968" s="2">
        <f t="shared" si="121"/>
        <v>81.863162228932211</v>
      </c>
      <c r="S1968" s="2">
        <f t="shared" si="122"/>
        <v>10.09881965413121</v>
      </c>
      <c r="T1968" s="2">
        <f t="shared" si="123"/>
        <v>98.00919571781499</v>
      </c>
      <c r="U1968" s="7" t="str">
        <f t="shared" si="120"/>
        <v>ABRASIVES</v>
      </c>
    </row>
    <row r="1969" spans="1:21" hidden="1">
      <c r="A1969" s="10" t="s">
        <v>962</v>
      </c>
      <c r="B1969" s="8">
        <v>2017</v>
      </c>
      <c r="C1969" s="8">
        <v>14.08</v>
      </c>
      <c r="D1969" s="8">
        <v>-39.83</v>
      </c>
      <c r="E1969" s="8">
        <v>10.48</v>
      </c>
      <c r="F1969" s="8">
        <v>55.36</v>
      </c>
      <c r="G1969" s="8">
        <v>-1157.23</v>
      </c>
      <c r="H1969" s="8">
        <v>-1.1000000000000001</v>
      </c>
      <c r="I1969" s="8">
        <v>116.01</v>
      </c>
      <c r="J1969" s="8">
        <v>0</v>
      </c>
      <c r="K1969" s="8">
        <v>15.9</v>
      </c>
      <c r="L1969" s="8">
        <v>32.94</v>
      </c>
      <c r="M1969" s="8">
        <v>212.58</v>
      </c>
      <c r="N1969" s="8">
        <v>172.75</v>
      </c>
      <c r="O1969" s="8">
        <v>1336.87</v>
      </c>
      <c r="P1969" s="8">
        <v>-56.74</v>
      </c>
      <c r="Q1969" s="8">
        <v>1369.81</v>
      </c>
      <c r="R1969" s="2">
        <f t="shared" si="121"/>
        <v>84.481059416999443</v>
      </c>
      <c r="S1969" s="2">
        <f t="shared" si="122"/>
        <v>8.4690577525350239</v>
      </c>
      <c r="T1969" s="2">
        <f t="shared" si="123"/>
        <v>97.595286937604484</v>
      </c>
      <c r="U1969" s="7" t="str">
        <f t="shared" si="120"/>
        <v>ABRASIVES</v>
      </c>
    </row>
    <row r="1970" spans="1:21" hidden="1">
      <c r="A1970" s="10" t="s">
        <v>962</v>
      </c>
      <c r="B1970" s="8">
        <v>2016</v>
      </c>
      <c r="C1970" s="8">
        <v>24.88</v>
      </c>
      <c r="D1970" s="8">
        <v>-36.200000000000003</v>
      </c>
      <c r="E1970" s="8">
        <v>18.34</v>
      </c>
      <c r="F1970" s="8">
        <v>27.68</v>
      </c>
      <c r="G1970" s="8">
        <v>-991.78</v>
      </c>
      <c r="H1970" s="8">
        <v>-0.64</v>
      </c>
      <c r="I1970" s="8">
        <v>101.52</v>
      </c>
      <c r="J1970" s="8">
        <v>0</v>
      </c>
      <c r="K1970" s="8">
        <v>16.36</v>
      </c>
      <c r="L1970" s="8">
        <v>22.84</v>
      </c>
      <c r="M1970" s="8">
        <v>188.87</v>
      </c>
      <c r="N1970" s="8">
        <v>152.66999999999999</v>
      </c>
      <c r="O1970" s="8">
        <v>1158.45</v>
      </c>
      <c r="P1970" s="8">
        <v>-51.15</v>
      </c>
      <c r="Q1970" s="8">
        <v>1181.29</v>
      </c>
      <c r="R1970" s="2">
        <f t="shared" si="121"/>
        <v>83.957368639368823</v>
      </c>
      <c r="S1970" s="2">
        <f t="shared" si="122"/>
        <v>8.5939947007085475</v>
      </c>
      <c r="T1970" s="2">
        <f t="shared" si="123"/>
        <v>98.066520498776768</v>
      </c>
      <c r="U1970" s="7" t="str">
        <f t="shared" si="120"/>
        <v>ABRASIVES</v>
      </c>
    </row>
    <row r="1971" spans="1:21" hidden="1">
      <c r="A1971" s="10" t="s">
        <v>962</v>
      </c>
      <c r="B1971" s="8">
        <v>2015</v>
      </c>
      <c r="C1971" s="8">
        <v>24.63</v>
      </c>
      <c r="D1971" s="8">
        <v>-35.340000000000003</v>
      </c>
      <c r="E1971" s="8">
        <v>18.25</v>
      </c>
      <c r="F1971" s="8">
        <v>27.68</v>
      </c>
      <c r="G1971" s="8">
        <v>-945.28</v>
      </c>
      <c r="H1971" s="8">
        <v>-0.55000000000000004</v>
      </c>
      <c r="I1971" s="8">
        <v>101.02</v>
      </c>
      <c r="J1971" s="8">
        <v>0</v>
      </c>
      <c r="K1971" s="8">
        <v>16.670000000000002</v>
      </c>
      <c r="L1971" s="8">
        <v>20.010000000000002</v>
      </c>
      <c r="M1971" s="8">
        <v>184.57</v>
      </c>
      <c r="N1971" s="8">
        <v>149.22999999999999</v>
      </c>
      <c r="O1971" s="8">
        <v>1110.3900000000001</v>
      </c>
      <c r="P1971" s="8">
        <v>-48.21</v>
      </c>
      <c r="Q1971" s="8">
        <v>1130.4000000000001</v>
      </c>
      <c r="R1971" s="2">
        <f t="shared" si="121"/>
        <v>83.623496107572535</v>
      </c>
      <c r="S1971" s="2">
        <f t="shared" si="122"/>
        <v>8.9366595895258314</v>
      </c>
      <c r="T1971" s="2">
        <f t="shared" si="123"/>
        <v>98.229830148619953</v>
      </c>
      <c r="U1971" s="7" t="str">
        <f t="shared" si="120"/>
        <v>ABRASIVES</v>
      </c>
    </row>
    <row r="1972" spans="1:21" hidden="1">
      <c r="A1972" s="10" t="s">
        <v>964</v>
      </c>
      <c r="B1972" s="8">
        <v>2018</v>
      </c>
      <c r="C1972" s="8">
        <v>10</v>
      </c>
      <c r="D1972" s="8">
        <v>-3.09</v>
      </c>
      <c r="E1972" s="8">
        <v>9.93</v>
      </c>
      <c r="F1972" s="8">
        <v>73.14</v>
      </c>
      <c r="G1972" s="8">
        <v>-1122.03</v>
      </c>
      <c r="H1972" s="8">
        <v>-982.45</v>
      </c>
      <c r="I1972" s="8">
        <v>362.68</v>
      </c>
      <c r="J1972" s="8">
        <v>0</v>
      </c>
      <c r="K1972" s="8">
        <v>33.5</v>
      </c>
      <c r="L1972" s="8">
        <v>0</v>
      </c>
      <c r="M1972" s="8">
        <v>565.16</v>
      </c>
      <c r="N1972" s="8">
        <v>562.07000000000005</v>
      </c>
      <c r="O1972" s="8">
        <v>1687.19</v>
      </c>
      <c r="P1972" s="8">
        <v>-199.39</v>
      </c>
      <c r="Q1972" s="8">
        <v>1687.19</v>
      </c>
      <c r="R1972" s="2">
        <f t="shared" si="121"/>
        <v>66.502883492671245</v>
      </c>
      <c r="S1972" s="2">
        <f t="shared" si="122"/>
        <v>21.496097060793389</v>
      </c>
      <c r="T1972" s="2">
        <f t="shared" si="123"/>
        <v>100</v>
      </c>
      <c r="U1972" s="7" t="str">
        <f t="shared" si="120"/>
        <v>FINANCE - HOUSING</v>
      </c>
    </row>
    <row r="1973" spans="1:21" hidden="1">
      <c r="A1973" s="10" t="s">
        <v>964</v>
      </c>
      <c r="B1973" s="8">
        <v>2017</v>
      </c>
      <c r="C1973" s="8">
        <v>8.2200000000000006</v>
      </c>
      <c r="D1973" s="8">
        <v>-2.86</v>
      </c>
      <c r="E1973" s="8">
        <v>8.15</v>
      </c>
      <c r="F1973" s="8">
        <v>72.91</v>
      </c>
      <c r="G1973" s="8">
        <v>-1042.53</v>
      </c>
      <c r="H1973" s="8">
        <v>-919.62</v>
      </c>
      <c r="I1973" s="8">
        <v>296.64999999999998</v>
      </c>
      <c r="J1973" s="8">
        <v>0</v>
      </c>
      <c r="K1973" s="8">
        <v>29.91</v>
      </c>
      <c r="L1973" s="8">
        <v>0</v>
      </c>
      <c r="M1973" s="8">
        <v>444.86</v>
      </c>
      <c r="N1973" s="8">
        <v>442</v>
      </c>
      <c r="O1973" s="8">
        <v>1487.39</v>
      </c>
      <c r="P1973" s="8">
        <v>-145.35</v>
      </c>
      <c r="Q1973" s="8">
        <v>1487.39</v>
      </c>
      <c r="R1973" s="2">
        <f t="shared" si="121"/>
        <v>70.091233637445455</v>
      </c>
      <c r="S1973" s="2">
        <f t="shared" si="122"/>
        <v>19.94433201782989</v>
      </c>
      <c r="T1973" s="2">
        <f t="shared" si="123"/>
        <v>100</v>
      </c>
      <c r="U1973" s="7" t="str">
        <f t="shared" si="120"/>
        <v>FINANCE - HOUSING</v>
      </c>
    </row>
    <row r="1974" spans="1:21" hidden="1">
      <c r="A1974" s="10" t="s">
        <v>964</v>
      </c>
      <c r="B1974" s="8">
        <v>2016</v>
      </c>
      <c r="C1974" s="8">
        <v>6.78</v>
      </c>
      <c r="D1974" s="8">
        <v>-3.03</v>
      </c>
      <c r="E1974" s="8">
        <v>6.7</v>
      </c>
      <c r="F1974" s="8">
        <v>72.739999999999995</v>
      </c>
      <c r="G1974" s="8">
        <v>-103.26</v>
      </c>
      <c r="H1974" s="8">
        <v>-807.41</v>
      </c>
      <c r="I1974" s="8">
        <v>243.58</v>
      </c>
      <c r="J1974" s="8">
        <v>0</v>
      </c>
      <c r="K1974" s="8">
        <v>91.9</v>
      </c>
      <c r="L1974" s="8">
        <v>0</v>
      </c>
      <c r="M1974" s="8">
        <v>364.73</v>
      </c>
      <c r="N1974" s="8">
        <v>361.7</v>
      </c>
      <c r="O1974" s="8">
        <v>1275.4000000000001</v>
      </c>
      <c r="P1974" s="8">
        <v>-118.12</v>
      </c>
      <c r="Q1974" s="8">
        <v>1275.4000000000001</v>
      </c>
      <c r="R1974" s="2">
        <f t="shared" si="121"/>
        <v>8.0962835188960334</v>
      </c>
      <c r="S1974" s="2">
        <f t="shared" si="122"/>
        <v>19.098322095029012</v>
      </c>
      <c r="T1974" s="2">
        <f t="shared" si="123"/>
        <v>100</v>
      </c>
      <c r="U1974" s="7" t="str">
        <f t="shared" si="120"/>
        <v>FINANCE - HOUSING</v>
      </c>
    </row>
    <row r="1975" spans="1:21" hidden="1">
      <c r="A1975" s="10" t="s">
        <v>964</v>
      </c>
      <c r="B1975" s="8">
        <v>2015</v>
      </c>
      <c r="C1975" s="8">
        <v>5.64</v>
      </c>
      <c r="D1975" s="8">
        <v>-1.29</v>
      </c>
      <c r="E1975" s="8">
        <v>5.57</v>
      </c>
      <c r="F1975" s="8">
        <v>72.680000000000007</v>
      </c>
      <c r="G1975" s="8">
        <v>-80.459999999999994</v>
      </c>
      <c r="H1975" s="8">
        <v>-677.73</v>
      </c>
      <c r="I1975" s="8">
        <v>203.8</v>
      </c>
      <c r="J1975" s="8">
        <v>0</v>
      </c>
      <c r="K1975" s="8">
        <v>92.41</v>
      </c>
      <c r="L1975" s="8">
        <v>0</v>
      </c>
      <c r="M1975" s="8">
        <v>302.13</v>
      </c>
      <c r="N1975" s="8">
        <v>300.83999999999997</v>
      </c>
      <c r="O1975" s="8">
        <v>1060.32</v>
      </c>
      <c r="P1975" s="8">
        <v>-77.709999999999994</v>
      </c>
      <c r="Q1975" s="8">
        <v>1060.32</v>
      </c>
      <c r="R1975" s="2">
        <f t="shared" si="121"/>
        <v>7.5882752376641012</v>
      </c>
      <c r="S1975" s="2">
        <f t="shared" si="122"/>
        <v>19.220612645239175</v>
      </c>
      <c r="T1975" s="2">
        <f t="shared" si="123"/>
        <v>100</v>
      </c>
      <c r="U1975" s="7" t="str">
        <f t="shared" si="120"/>
        <v>FINANCE - HOUSING</v>
      </c>
    </row>
    <row r="1976" spans="1:21" hidden="1">
      <c r="A1976" s="10" t="s">
        <v>964</v>
      </c>
      <c r="B1976" s="8">
        <v>2014</v>
      </c>
      <c r="C1976" s="8">
        <v>9.9600000000000009</v>
      </c>
      <c r="D1976" s="8">
        <v>-2.4500000000000002</v>
      </c>
      <c r="E1976" s="8">
        <v>9.86</v>
      </c>
      <c r="F1976" s="8">
        <v>36.03</v>
      </c>
      <c r="G1976" s="8">
        <v>-55.62</v>
      </c>
      <c r="H1976" s="8">
        <v>-543.63</v>
      </c>
      <c r="I1976" s="8">
        <v>176.96</v>
      </c>
      <c r="J1976" s="8">
        <v>0</v>
      </c>
      <c r="K1976" s="8">
        <v>93.48</v>
      </c>
      <c r="L1976" s="8">
        <v>0.47</v>
      </c>
      <c r="M1976" s="8">
        <v>246.91</v>
      </c>
      <c r="N1976" s="8">
        <v>244.46</v>
      </c>
      <c r="O1976" s="8">
        <v>845.69</v>
      </c>
      <c r="P1976" s="8">
        <v>-67.5</v>
      </c>
      <c r="Q1976" s="8">
        <v>846.16</v>
      </c>
      <c r="R1976" s="2">
        <f t="shared" si="121"/>
        <v>6.5732249220005672</v>
      </c>
      <c r="S1976" s="2">
        <f t="shared" si="122"/>
        <v>20.913302448709466</v>
      </c>
      <c r="T1976" s="2">
        <f t="shared" si="123"/>
        <v>99.944454949418557</v>
      </c>
      <c r="U1976" s="7" t="str">
        <f t="shared" si="120"/>
        <v>FINANCE - HOUSING</v>
      </c>
    </row>
    <row r="1977" spans="1:21" hidden="1">
      <c r="A1977" s="10" t="s">
        <v>966</v>
      </c>
      <c r="B1977" s="8">
        <v>2019</v>
      </c>
      <c r="C1977" s="8">
        <v>0.32</v>
      </c>
      <c r="D1977" s="8">
        <v>-9.7899999999999991</v>
      </c>
      <c r="E1977" s="8">
        <v>-0.81</v>
      </c>
      <c r="F1977" s="8">
        <v>86.97</v>
      </c>
      <c r="G1977" s="8">
        <v>-580.94000000000005</v>
      </c>
      <c r="H1977" s="8">
        <v>-6.61</v>
      </c>
      <c r="I1977" s="8">
        <v>-6.97</v>
      </c>
      <c r="J1977" s="8">
        <v>0</v>
      </c>
      <c r="K1977" s="8">
        <v>-0.49</v>
      </c>
      <c r="L1977" s="8">
        <v>15.17</v>
      </c>
      <c r="M1977" s="8">
        <v>-2.76</v>
      </c>
      <c r="N1977" s="8">
        <v>-12.55</v>
      </c>
      <c r="O1977" s="8">
        <v>563.01</v>
      </c>
      <c r="P1977" s="8">
        <v>5.58</v>
      </c>
      <c r="Q1977" s="8">
        <v>578.17999999999995</v>
      </c>
      <c r="R1977" s="2">
        <f t="shared" si="121"/>
        <v>100.47735999169811</v>
      </c>
      <c r="S1977" s="2">
        <f t="shared" si="122"/>
        <v>-1.2055069355564012</v>
      </c>
      <c r="T1977" s="2">
        <f t="shared" si="123"/>
        <v>97.376249610847836</v>
      </c>
      <c r="U1977" s="7" t="str">
        <f t="shared" si="120"/>
        <v>CEMENT - MAJOR</v>
      </c>
    </row>
    <row r="1978" spans="1:21" hidden="1">
      <c r="A1978" s="10" t="s">
        <v>966</v>
      </c>
      <c r="B1978" s="8">
        <v>2018</v>
      </c>
      <c r="C1978" s="8">
        <v>4.96</v>
      </c>
      <c r="D1978" s="8">
        <v>-9.51</v>
      </c>
      <c r="E1978" s="8">
        <v>3.86</v>
      </c>
      <c r="F1978" s="8">
        <v>86.21</v>
      </c>
      <c r="G1978" s="8">
        <v>-524.66</v>
      </c>
      <c r="H1978" s="8">
        <v>-3.12</v>
      </c>
      <c r="I1978" s="8">
        <v>33.26</v>
      </c>
      <c r="J1978" s="8">
        <v>0</v>
      </c>
      <c r="K1978" s="8">
        <v>7.47</v>
      </c>
      <c r="L1978" s="8">
        <v>11.51</v>
      </c>
      <c r="M1978" s="8">
        <v>41.42</v>
      </c>
      <c r="N1978" s="8">
        <v>31.91</v>
      </c>
      <c r="O1978" s="8">
        <v>554.55999999999995</v>
      </c>
      <c r="P1978" s="8">
        <v>1.35</v>
      </c>
      <c r="Q1978" s="8">
        <v>566.07000000000005</v>
      </c>
      <c r="R1978" s="2">
        <f t="shared" si="121"/>
        <v>92.684650308265745</v>
      </c>
      <c r="S1978" s="2">
        <f t="shared" si="122"/>
        <v>5.8755984242231518</v>
      </c>
      <c r="T1978" s="2">
        <f t="shared" si="123"/>
        <v>97.966682565760394</v>
      </c>
      <c r="U1978" s="7" t="str">
        <f t="shared" si="120"/>
        <v>CEMENT - MAJOR</v>
      </c>
    </row>
    <row r="1979" spans="1:21" hidden="1">
      <c r="A1979" s="10" t="s">
        <v>966</v>
      </c>
      <c r="B1979" s="8">
        <v>2017</v>
      </c>
      <c r="C1979" s="8">
        <v>-3.51</v>
      </c>
      <c r="D1979" s="8">
        <v>-8.76</v>
      </c>
      <c r="E1979" s="8">
        <v>-4.53</v>
      </c>
      <c r="F1979" s="8">
        <v>86.21</v>
      </c>
      <c r="G1979" s="8">
        <v>-473.89</v>
      </c>
      <c r="H1979" s="8">
        <v>-3.21</v>
      </c>
      <c r="I1979" s="8">
        <v>-39.04</v>
      </c>
      <c r="J1979" s="8">
        <v>0</v>
      </c>
      <c r="K1979" s="8">
        <v>-6.92</v>
      </c>
      <c r="L1979" s="8">
        <v>6.25</v>
      </c>
      <c r="M1979" s="8">
        <v>-30.29</v>
      </c>
      <c r="N1979" s="8">
        <v>-39.04</v>
      </c>
      <c r="O1979" s="8">
        <v>437.36</v>
      </c>
      <c r="P1979" s="8">
        <v>0</v>
      </c>
      <c r="Q1979" s="8">
        <v>443.6</v>
      </c>
      <c r="R1979" s="2">
        <f t="shared" si="121"/>
        <v>106.82822362488729</v>
      </c>
      <c r="S1979" s="2">
        <f t="shared" si="122"/>
        <v>-8.8007213706041476</v>
      </c>
      <c r="T1979" s="2">
        <f t="shared" si="123"/>
        <v>98.59332732191163</v>
      </c>
      <c r="U1979" s="7" t="str">
        <f t="shared" si="120"/>
        <v>CEMENT - MAJOR</v>
      </c>
    </row>
    <row r="1980" spans="1:21" hidden="1">
      <c r="A1980" s="10" t="s">
        <v>966</v>
      </c>
      <c r="B1980" s="8">
        <v>2016</v>
      </c>
      <c r="C1980" s="8">
        <v>0.18</v>
      </c>
      <c r="D1980" s="8">
        <v>-8.81</v>
      </c>
      <c r="E1980" s="8">
        <v>-1</v>
      </c>
      <c r="F1980" s="8">
        <v>86.21</v>
      </c>
      <c r="G1980" s="8">
        <v>-474.69</v>
      </c>
      <c r="H1980" s="8">
        <v>-4.28</v>
      </c>
      <c r="I1980" s="8">
        <v>-7.22</v>
      </c>
      <c r="J1980" s="8">
        <v>0</v>
      </c>
      <c r="K1980" s="8">
        <v>0.25</v>
      </c>
      <c r="L1980" s="8">
        <v>6.82</v>
      </c>
      <c r="M1980" s="8">
        <v>-3.09</v>
      </c>
      <c r="N1980" s="8">
        <v>-11.9</v>
      </c>
      <c r="O1980" s="8">
        <v>469.07</v>
      </c>
      <c r="P1980" s="8">
        <v>4.68</v>
      </c>
      <c r="Q1980" s="8">
        <v>475.88</v>
      </c>
      <c r="R1980" s="2">
        <f t="shared" si="121"/>
        <v>99.749936958897194</v>
      </c>
      <c r="S1980" s="2">
        <f t="shared" si="122"/>
        <v>-1.5171892073632007</v>
      </c>
      <c r="T1980" s="2">
        <f t="shared" si="123"/>
        <v>98.568966966462142</v>
      </c>
      <c r="U1980" s="7" t="str">
        <f t="shared" si="120"/>
        <v>CEMENT - MAJOR</v>
      </c>
    </row>
    <row r="1981" spans="1:21" hidden="1">
      <c r="A1981" s="10" t="s">
        <v>966</v>
      </c>
      <c r="B1981" s="8">
        <v>2015</v>
      </c>
      <c r="C1981" s="8">
        <v>0.98</v>
      </c>
      <c r="D1981" s="8">
        <v>-11.48</v>
      </c>
      <c r="E1981" s="8">
        <v>-1.05</v>
      </c>
      <c r="F1981" s="8">
        <v>71.209999999999994</v>
      </c>
      <c r="G1981" s="8">
        <v>-483.42</v>
      </c>
      <c r="H1981" s="8">
        <v>-3.69</v>
      </c>
      <c r="I1981" s="8">
        <v>-4.49</v>
      </c>
      <c r="J1981" s="8">
        <v>0</v>
      </c>
      <c r="K1981" s="8">
        <v>1.73</v>
      </c>
      <c r="L1981" s="8">
        <v>7.75</v>
      </c>
      <c r="M1981" s="8">
        <v>4.68</v>
      </c>
      <c r="N1981" s="8">
        <v>-6.8</v>
      </c>
      <c r="O1981" s="8">
        <v>484.03</v>
      </c>
      <c r="P1981" s="8">
        <v>2.31</v>
      </c>
      <c r="Q1981" s="8">
        <v>491.79</v>
      </c>
      <c r="R1981" s="2">
        <f t="shared" si="121"/>
        <v>98.298054047459289</v>
      </c>
      <c r="S1981" s="2">
        <f t="shared" si="122"/>
        <v>-0.91299131743223738</v>
      </c>
      <c r="T1981" s="2">
        <f t="shared" si="123"/>
        <v>98.422090729783037</v>
      </c>
      <c r="U1981" s="7" t="str">
        <f t="shared" si="120"/>
        <v>CEMENT - MAJOR</v>
      </c>
    </row>
    <row r="1982" spans="1:21" hidden="1">
      <c r="A1982" s="10" t="s">
        <v>968</v>
      </c>
      <c r="B1982" s="8">
        <v>2019</v>
      </c>
      <c r="C1982" s="8">
        <v>15.54</v>
      </c>
      <c r="D1982" s="8">
        <v>-125.6</v>
      </c>
      <c r="E1982" s="8">
        <v>12.39</v>
      </c>
      <c r="F1982" s="8">
        <v>79.7</v>
      </c>
      <c r="G1982" s="8">
        <v>-7888.42</v>
      </c>
      <c r="H1982" s="8">
        <v>-61.26</v>
      </c>
      <c r="I1982" s="8">
        <v>493.69</v>
      </c>
      <c r="J1982" s="8">
        <v>0</v>
      </c>
      <c r="K1982" s="8">
        <v>9.23</v>
      </c>
      <c r="L1982" s="8">
        <v>104.9</v>
      </c>
      <c r="M1982" s="8">
        <v>791.02</v>
      </c>
      <c r="N1982" s="8">
        <v>665.42</v>
      </c>
      <c r="O1982" s="8">
        <v>8574.5400000000009</v>
      </c>
      <c r="P1982" s="8">
        <v>-171.73</v>
      </c>
      <c r="Q1982" s="8">
        <v>8679.44</v>
      </c>
      <c r="R1982" s="2">
        <f t="shared" si="121"/>
        <v>90.886278377406839</v>
      </c>
      <c r="S1982" s="2">
        <f t="shared" si="122"/>
        <v>5.6880397813683832</v>
      </c>
      <c r="T1982" s="2">
        <f t="shared" si="123"/>
        <v>98.791396679970148</v>
      </c>
      <c r="U1982" s="7" t="str">
        <f t="shared" si="120"/>
        <v>FERTILISERS</v>
      </c>
    </row>
    <row r="1983" spans="1:21" hidden="1">
      <c r="A1983" s="10" t="s">
        <v>968</v>
      </c>
      <c r="B1983" s="8">
        <v>2018</v>
      </c>
      <c r="C1983" s="8">
        <v>14.93</v>
      </c>
      <c r="D1983" s="8">
        <v>-119.12</v>
      </c>
      <c r="E1983" s="8">
        <v>11.94</v>
      </c>
      <c r="F1983" s="8">
        <v>79.7</v>
      </c>
      <c r="G1983" s="8">
        <v>-5794.03</v>
      </c>
      <c r="H1983" s="8">
        <v>-51.35</v>
      </c>
      <c r="I1983" s="8">
        <v>475.73</v>
      </c>
      <c r="J1983" s="8">
        <v>0</v>
      </c>
      <c r="K1983" s="8">
        <v>9.67</v>
      </c>
      <c r="L1983" s="8">
        <v>94.67</v>
      </c>
      <c r="M1983" s="8">
        <v>609.91</v>
      </c>
      <c r="N1983" s="8">
        <v>490.79</v>
      </c>
      <c r="O1983" s="8">
        <v>6309.27</v>
      </c>
      <c r="P1983" s="8">
        <v>-15.06</v>
      </c>
      <c r="Q1983" s="8">
        <v>6403.94</v>
      </c>
      <c r="R1983" s="2">
        <f t="shared" si="121"/>
        <v>90.476019450525769</v>
      </c>
      <c r="S1983" s="2">
        <f t="shared" si="122"/>
        <v>7.4287079516672554</v>
      </c>
      <c r="T1983" s="2">
        <f t="shared" si="123"/>
        <v>98.521691333772651</v>
      </c>
      <c r="U1983" s="7" t="str">
        <f t="shared" si="120"/>
        <v>FERTILISERS</v>
      </c>
    </row>
    <row r="1984" spans="1:21" hidden="1">
      <c r="A1984" s="10" t="s">
        <v>968</v>
      </c>
      <c r="B1984" s="8">
        <v>2017</v>
      </c>
      <c r="C1984" s="8">
        <v>13.12</v>
      </c>
      <c r="D1984" s="8">
        <v>-103.43</v>
      </c>
      <c r="E1984" s="8">
        <v>10.53</v>
      </c>
      <c r="F1984" s="8">
        <v>79.7</v>
      </c>
      <c r="G1984" s="8">
        <v>-5055.22</v>
      </c>
      <c r="H1984" s="8">
        <v>-64.930000000000007</v>
      </c>
      <c r="I1984" s="8">
        <v>419.5</v>
      </c>
      <c r="J1984" s="8">
        <v>0</v>
      </c>
      <c r="K1984" s="8">
        <v>8.73</v>
      </c>
      <c r="L1984" s="8">
        <v>56.65</v>
      </c>
      <c r="M1984" s="8">
        <v>478.31</v>
      </c>
      <c r="N1984" s="8">
        <v>374.88</v>
      </c>
      <c r="O1984" s="8">
        <v>5476.88</v>
      </c>
      <c r="P1984" s="8">
        <v>44.62</v>
      </c>
      <c r="Q1984" s="8">
        <v>5533.53</v>
      </c>
      <c r="R1984" s="2">
        <f t="shared" si="121"/>
        <v>91.356150594647545</v>
      </c>
      <c r="S1984" s="2">
        <f t="shared" si="122"/>
        <v>7.5810558540389232</v>
      </c>
      <c r="T1984" s="2">
        <f t="shared" si="123"/>
        <v>98.976241205884861</v>
      </c>
      <c r="U1984" s="7" t="str">
        <f t="shared" si="120"/>
        <v>FERTILISERS</v>
      </c>
    </row>
    <row r="1985" spans="1:21" hidden="1">
      <c r="A1985" s="10" t="s">
        <v>968</v>
      </c>
      <c r="B1985" s="8">
        <v>2016</v>
      </c>
      <c r="C1985" s="8">
        <v>12.05</v>
      </c>
      <c r="D1985" s="8">
        <v>-100.69</v>
      </c>
      <c r="E1985" s="8">
        <v>9.52</v>
      </c>
      <c r="F1985" s="8">
        <v>79.7</v>
      </c>
      <c r="G1985" s="8">
        <v>-5550.13</v>
      </c>
      <c r="H1985" s="8">
        <v>-30.21</v>
      </c>
      <c r="I1985" s="8">
        <v>379.35</v>
      </c>
      <c r="J1985" s="8">
        <v>0</v>
      </c>
      <c r="K1985" s="8">
        <v>11</v>
      </c>
      <c r="L1985" s="8">
        <v>64.83</v>
      </c>
      <c r="M1985" s="8">
        <v>647.82000000000005</v>
      </c>
      <c r="N1985" s="8">
        <v>547.13</v>
      </c>
      <c r="O1985" s="8">
        <v>6163.33</v>
      </c>
      <c r="P1985" s="8">
        <v>-167.78</v>
      </c>
      <c r="Q1985" s="8">
        <v>6228.16</v>
      </c>
      <c r="R1985" s="2">
        <f t="shared" si="121"/>
        <v>89.113478138005448</v>
      </c>
      <c r="S1985" s="2">
        <f t="shared" si="122"/>
        <v>6.0908839849971743</v>
      </c>
      <c r="T1985" s="2">
        <f t="shared" si="123"/>
        <v>98.959082618301395</v>
      </c>
      <c r="U1985" s="7" t="str">
        <f t="shared" si="120"/>
        <v>FERTILISERS</v>
      </c>
    </row>
    <row r="1986" spans="1:21" hidden="1">
      <c r="A1986" s="10" t="s">
        <v>968</v>
      </c>
      <c r="B1986" s="8">
        <v>2015</v>
      </c>
      <c r="C1986" s="8">
        <v>12.58</v>
      </c>
      <c r="D1986" s="8">
        <v>-100.66</v>
      </c>
      <c r="E1986" s="8">
        <v>10.050000000000001</v>
      </c>
      <c r="F1986" s="8">
        <v>79.7</v>
      </c>
      <c r="G1986" s="8">
        <v>-4733.93</v>
      </c>
      <c r="H1986" s="8">
        <v>-18.010000000000002</v>
      </c>
      <c r="I1986" s="8">
        <v>400.5</v>
      </c>
      <c r="J1986" s="8">
        <v>0</v>
      </c>
      <c r="K1986" s="8">
        <v>13.01</v>
      </c>
      <c r="L1986" s="8">
        <v>101.94</v>
      </c>
      <c r="M1986" s="8">
        <v>674.57</v>
      </c>
      <c r="N1986" s="8">
        <v>573.91</v>
      </c>
      <c r="O1986" s="8">
        <v>5324.57</v>
      </c>
      <c r="P1986" s="8">
        <v>-173.41</v>
      </c>
      <c r="Q1986" s="8">
        <v>5426.51</v>
      </c>
      <c r="R1986" s="2">
        <f t="shared" si="121"/>
        <v>87.237100825392375</v>
      </c>
      <c r="S1986" s="2">
        <f t="shared" si="122"/>
        <v>7.3804342017244968</v>
      </c>
      <c r="T1986" s="2">
        <f t="shared" si="123"/>
        <v>98.121444538017982</v>
      </c>
      <c r="U1986" s="7" t="str">
        <f t="shared" ref="U1986:U2049" si="124">VLOOKUP(A1986:A7855,DF,13,TRUE)</f>
        <v>FERTILISERS</v>
      </c>
    </row>
    <row r="1987" spans="1:21" hidden="1">
      <c r="A1987" s="10" t="s">
        <v>970</v>
      </c>
      <c r="B1987" s="8">
        <v>2019</v>
      </c>
      <c r="C1987" s="8">
        <v>248.05</v>
      </c>
      <c r="D1987" s="8">
        <v>-60.5</v>
      </c>
      <c r="E1987" s="8">
        <v>233.69</v>
      </c>
      <c r="F1987" s="8">
        <v>42.06</v>
      </c>
      <c r="G1987" s="8">
        <v>-3641.82</v>
      </c>
      <c r="H1987" s="8">
        <v>-0.78</v>
      </c>
      <c r="I1987" s="8">
        <v>982.8</v>
      </c>
      <c r="J1987" s="8">
        <v>0</v>
      </c>
      <c r="K1987" s="8">
        <v>32.89</v>
      </c>
      <c r="L1987" s="8">
        <v>432.6</v>
      </c>
      <c r="M1987" s="8">
        <v>1572.79</v>
      </c>
      <c r="N1987" s="8">
        <v>1512.29</v>
      </c>
      <c r="O1987" s="8">
        <v>4782.01</v>
      </c>
      <c r="P1987" s="8">
        <v>-529.49</v>
      </c>
      <c r="Q1987" s="8">
        <v>5214.6099999999997</v>
      </c>
      <c r="R1987" s="2">
        <f t="shared" ref="R1987:R2050" si="125">ABS((G1987/Q1987)*100)</f>
        <v>69.83877988957947</v>
      </c>
      <c r="S1987" s="2">
        <f t="shared" ref="S1987:S2050" si="126">(I1987/Q1987)*100</f>
        <v>18.847047046663125</v>
      </c>
      <c r="T1987" s="2">
        <f t="shared" ref="T1987:T2050" si="127">(O1987/Q1987)*100</f>
        <v>91.704077582024354</v>
      </c>
      <c r="U1987" s="7" t="str">
        <f t="shared" si="124"/>
        <v>FOOD PROCESSING</v>
      </c>
    </row>
    <row r="1988" spans="1:21" hidden="1">
      <c r="A1988" s="10" t="s">
        <v>970</v>
      </c>
      <c r="B1988" s="8">
        <v>2018</v>
      </c>
      <c r="C1988" s="8">
        <v>181.76</v>
      </c>
      <c r="D1988" s="8">
        <v>-64.37</v>
      </c>
      <c r="E1988" s="8">
        <v>166.47</v>
      </c>
      <c r="F1988" s="8">
        <v>42.06</v>
      </c>
      <c r="G1988" s="8">
        <v>-3495.73</v>
      </c>
      <c r="H1988" s="8">
        <v>-2.0299999999999998</v>
      </c>
      <c r="I1988" s="8">
        <v>700.1</v>
      </c>
      <c r="J1988" s="8">
        <v>0</v>
      </c>
      <c r="K1988" s="8">
        <v>26.02</v>
      </c>
      <c r="L1988" s="8">
        <v>257.41000000000003</v>
      </c>
      <c r="M1988" s="8">
        <v>1138.73</v>
      </c>
      <c r="N1988" s="8">
        <v>1074.3599999999999</v>
      </c>
      <c r="O1988" s="8">
        <v>4377.05</v>
      </c>
      <c r="P1988" s="8">
        <v>-374.26</v>
      </c>
      <c r="Q1988" s="8">
        <v>4634.46</v>
      </c>
      <c r="R1988" s="2">
        <f t="shared" si="125"/>
        <v>75.429068327270059</v>
      </c>
      <c r="S1988" s="2">
        <f t="shared" si="126"/>
        <v>15.106398587969258</v>
      </c>
      <c r="T1988" s="2">
        <f t="shared" si="127"/>
        <v>94.445739093659242</v>
      </c>
      <c r="U1988" s="7" t="str">
        <f t="shared" si="124"/>
        <v>FOOD PROCESSING</v>
      </c>
    </row>
    <row r="1989" spans="1:21" hidden="1">
      <c r="A1989" s="10" t="s">
        <v>970</v>
      </c>
      <c r="B1989" s="8">
        <v>2017</v>
      </c>
      <c r="C1989" s="8">
        <v>171.39</v>
      </c>
      <c r="D1989" s="8">
        <v>-64.180000000000007</v>
      </c>
      <c r="E1989" s="8">
        <v>156.15</v>
      </c>
      <c r="F1989" s="8">
        <v>42.06</v>
      </c>
      <c r="G1989" s="8">
        <v>-3590.38</v>
      </c>
      <c r="H1989" s="8">
        <v>-2.78</v>
      </c>
      <c r="I1989" s="8">
        <v>656.67</v>
      </c>
      <c r="J1989" s="8">
        <v>0</v>
      </c>
      <c r="K1989" s="8">
        <v>24.31</v>
      </c>
      <c r="L1989" s="8">
        <v>243.88</v>
      </c>
      <c r="M1989" s="8">
        <v>1074.5899999999999</v>
      </c>
      <c r="N1989" s="8">
        <v>1010.41</v>
      </c>
      <c r="O1989" s="8">
        <v>4421.09</v>
      </c>
      <c r="P1989" s="8">
        <v>-353.74</v>
      </c>
      <c r="Q1989" s="8">
        <v>4664.97</v>
      </c>
      <c r="R1989" s="2">
        <f t="shared" si="125"/>
        <v>76.964696450352307</v>
      </c>
      <c r="S1989" s="2">
        <f t="shared" si="126"/>
        <v>14.076617856063381</v>
      </c>
      <c r="T1989" s="2">
        <f t="shared" si="127"/>
        <v>94.772099284668499</v>
      </c>
      <c r="U1989" s="7" t="str">
        <f t="shared" si="124"/>
        <v>FOOD PROCESSING</v>
      </c>
    </row>
    <row r="1990" spans="1:21" hidden="1">
      <c r="A1990" s="10" t="s">
        <v>970</v>
      </c>
      <c r="B1990" s="8">
        <v>2016</v>
      </c>
      <c r="C1990" s="8">
        <v>176.97</v>
      </c>
      <c r="D1990" s="8">
        <v>-57.44</v>
      </c>
      <c r="E1990" s="8">
        <v>163.34</v>
      </c>
      <c r="F1990" s="8">
        <v>42.06</v>
      </c>
      <c r="G1990" s="8">
        <v>-3473.85</v>
      </c>
      <c r="H1990" s="8">
        <v>-0.79</v>
      </c>
      <c r="I1990" s="8">
        <v>686.91</v>
      </c>
      <c r="J1990" s="8">
        <v>0</v>
      </c>
      <c r="K1990" s="8">
        <v>25.85</v>
      </c>
      <c r="L1990" s="8">
        <v>278.74</v>
      </c>
      <c r="M1990" s="8">
        <v>1112.83</v>
      </c>
      <c r="N1990" s="8">
        <v>1055.3900000000001</v>
      </c>
      <c r="O1990" s="8">
        <v>4308.7299999999996</v>
      </c>
      <c r="P1990" s="8">
        <v>-368.48</v>
      </c>
      <c r="Q1990" s="8">
        <v>4587.47</v>
      </c>
      <c r="R1990" s="2">
        <f t="shared" si="125"/>
        <v>75.724745883896787</v>
      </c>
      <c r="S1990" s="2">
        <f t="shared" si="126"/>
        <v>14.973612906460424</v>
      </c>
      <c r="T1990" s="2">
        <f t="shared" si="127"/>
        <v>93.923883970903333</v>
      </c>
      <c r="U1990" s="7" t="str">
        <f t="shared" si="124"/>
        <v>FOOD PROCESSING</v>
      </c>
    </row>
    <row r="1991" spans="1:21" hidden="1">
      <c r="A1991" s="10" t="s">
        <v>970</v>
      </c>
      <c r="B1991" s="8">
        <v>2015</v>
      </c>
      <c r="C1991" s="8">
        <v>153.52000000000001</v>
      </c>
      <c r="D1991" s="8">
        <v>-62.09</v>
      </c>
      <c r="E1991" s="8">
        <v>138.77000000000001</v>
      </c>
      <c r="F1991" s="8">
        <v>42.06</v>
      </c>
      <c r="G1991" s="8">
        <v>-3577.51</v>
      </c>
      <c r="H1991" s="8">
        <v>-0.74</v>
      </c>
      <c r="I1991" s="8">
        <v>583.6</v>
      </c>
      <c r="J1991" s="8">
        <v>0</v>
      </c>
      <c r="K1991" s="8">
        <v>22.1</v>
      </c>
      <c r="L1991" s="8">
        <v>221.89</v>
      </c>
      <c r="M1991" s="8">
        <v>951.23</v>
      </c>
      <c r="N1991" s="8">
        <v>889.14</v>
      </c>
      <c r="O1991" s="8">
        <v>4307.59</v>
      </c>
      <c r="P1991" s="8">
        <v>-305.54000000000002</v>
      </c>
      <c r="Q1991" s="8">
        <v>4529.4799999999996</v>
      </c>
      <c r="R1991" s="2">
        <f t="shared" si="125"/>
        <v>78.982797142276823</v>
      </c>
      <c r="S1991" s="2">
        <f t="shared" si="126"/>
        <v>12.884481220802391</v>
      </c>
      <c r="T1991" s="2">
        <f t="shared" si="127"/>
        <v>95.101203670178492</v>
      </c>
      <c r="U1991" s="7" t="str">
        <f t="shared" si="124"/>
        <v>FOOD PROCESSING</v>
      </c>
    </row>
    <row r="1992" spans="1:21" hidden="1">
      <c r="A1992" s="10" t="s">
        <v>972</v>
      </c>
      <c r="B1992" s="8">
        <v>2019</v>
      </c>
      <c r="C1992" s="8">
        <v>17.28</v>
      </c>
      <c r="D1992" s="8">
        <v>-179.98</v>
      </c>
      <c r="E1992" s="8">
        <v>14.09</v>
      </c>
      <c r="F1992" s="8">
        <v>563.97</v>
      </c>
      <c r="G1992" s="8">
        <v>-553.86</v>
      </c>
      <c r="H1992" s="8">
        <v>-219.2</v>
      </c>
      <c r="I1992" s="8">
        <v>794.67</v>
      </c>
      <c r="J1992" s="8">
        <v>0</v>
      </c>
      <c r="K1992" s="8">
        <v>73.66</v>
      </c>
      <c r="L1992" s="8">
        <v>59.36</v>
      </c>
      <c r="M1992" s="8">
        <v>1382.76</v>
      </c>
      <c r="N1992" s="8">
        <v>1202.78</v>
      </c>
      <c r="O1992" s="8">
        <v>1877.26</v>
      </c>
      <c r="P1992" s="8">
        <v>-408.11</v>
      </c>
      <c r="Q1992" s="8">
        <v>1936.62</v>
      </c>
      <c r="R1992" s="2">
        <f t="shared" si="125"/>
        <v>28.59931220373641</v>
      </c>
      <c r="S1992" s="2">
        <f t="shared" si="126"/>
        <v>41.033863122347178</v>
      </c>
      <c r="T1992" s="2">
        <f t="shared" si="127"/>
        <v>96.934865900383144</v>
      </c>
      <c r="U1992" s="7" t="str">
        <f t="shared" si="124"/>
        <v>OIL DRILLING AND EXPLORATION</v>
      </c>
    </row>
    <row r="1993" spans="1:21" hidden="1">
      <c r="A1993" s="10" t="s">
        <v>972</v>
      </c>
      <c r="B1993" s="8">
        <v>2018</v>
      </c>
      <c r="C1993" s="8">
        <v>14.96</v>
      </c>
      <c r="D1993" s="8">
        <v>-175.04</v>
      </c>
      <c r="E1993" s="8">
        <v>11.86</v>
      </c>
      <c r="F1993" s="8">
        <v>563.83000000000004</v>
      </c>
      <c r="G1993" s="8">
        <v>-219.36</v>
      </c>
      <c r="H1993" s="8">
        <v>-35.409999999999997</v>
      </c>
      <c r="I1993" s="8">
        <v>668.43</v>
      </c>
      <c r="J1993" s="8">
        <v>0</v>
      </c>
      <c r="K1993" s="8">
        <v>89.04</v>
      </c>
      <c r="L1993" s="8">
        <v>73.47</v>
      </c>
      <c r="M1993" s="8">
        <v>1185.8499999999999</v>
      </c>
      <c r="N1993" s="8">
        <v>1010.81</v>
      </c>
      <c r="O1993" s="8">
        <v>1331.75</v>
      </c>
      <c r="P1993" s="8">
        <v>-342.38</v>
      </c>
      <c r="Q1993" s="8">
        <v>1405.21</v>
      </c>
      <c r="R1993" s="2">
        <f t="shared" si="125"/>
        <v>15.610478149173435</v>
      </c>
      <c r="S1993" s="2">
        <f t="shared" si="126"/>
        <v>47.567979163256737</v>
      </c>
      <c r="T1993" s="2">
        <f t="shared" si="127"/>
        <v>94.772311611787558</v>
      </c>
      <c r="U1993" s="7" t="str">
        <f t="shared" si="124"/>
        <v>OIL DRILLING AND EXPLORATION</v>
      </c>
    </row>
    <row r="1994" spans="1:21" hidden="1">
      <c r="A1994" s="10" t="s">
        <v>972</v>
      </c>
      <c r="B1994" s="8">
        <v>2017</v>
      </c>
      <c r="C1994" s="8">
        <v>11.99</v>
      </c>
      <c r="D1994" s="8">
        <v>-179.14</v>
      </c>
      <c r="E1994" s="8">
        <v>8.81</v>
      </c>
      <c r="F1994" s="8">
        <v>563.59</v>
      </c>
      <c r="G1994" s="8">
        <v>-198.83</v>
      </c>
      <c r="H1994" s="8">
        <v>-59.58</v>
      </c>
      <c r="I1994" s="8">
        <v>496.64</v>
      </c>
      <c r="J1994" s="8">
        <v>0</v>
      </c>
      <c r="K1994" s="8">
        <v>83.31</v>
      </c>
      <c r="L1994" s="8">
        <v>15.2</v>
      </c>
      <c r="M1994" s="8">
        <v>916.93</v>
      </c>
      <c r="N1994" s="8">
        <v>737.79</v>
      </c>
      <c r="O1994" s="8">
        <v>1100.56</v>
      </c>
      <c r="P1994" s="8">
        <v>-241.15</v>
      </c>
      <c r="Q1994" s="8">
        <v>1115.76</v>
      </c>
      <c r="R1994" s="2">
        <f t="shared" si="125"/>
        <v>17.820140532014054</v>
      </c>
      <c r="S1994" s="2">
        <f t="shared" si="126"/>
        <v>44.511364451136444</v>
      </c>
      <c r="T1994" s="2">
        <f t="shared" si="127"/>
        <v>98.637699863769981</v>
      </c>
      <c r="U1994" s="7" t="str">
        <f t="shared" si="124"/>
        <v>OIL DRILLING AND EXPLORATION</v>
      </c>
    </row>
    <row r="1995" spans="1:21" hidden="1">
      <c r="A1995" s="10" t="s">
        <v>972</v>
      </c>
      <c r="B1995" s="8">
        <v>2016</v>
      </c>
      <c r="C1995" s="8">
        <v>11.16</v>
      </c>
      <c r="D1995" s="8">
        <v>-184.34</v>
      </c>
      <c r="E1995" s="8">
        <v>7.89</v>
      </c>
      <c r="F1995" s="8">
        <v>563.34</v>
      </c>
      <c r="G1995" s="8">
        <v>-126.55</v>
      </c>
      <c r="H1995" s="8">
        <v>-77.25</v>
      </c>
      <c r="I1995" s="8">
        <v>444.47</v>
      </c>
      <c r="J1995" s="8">
        <v>0</v>
      </c>
      <c r="K1995" s="8">
        <v>93.7</v>
      </c>
      <c r="L1995" s="8">
        <v>64.08</v>
      </c>
      <c r="M1995" s="8">
        <v>852.2</v>
      </c>
      <c r="N1995" s="8">
        <v>667.86</v>
      </c>
      <c r="O1995" s="8">
        <v>991.93</v>
      </c>
      <c r="P1995" s="8">
        <v>-223.39</v>
      </c>
      <c r="Q1995" s="8">
        <v>1056</v>
      </c>
      <c r="R1995" s="2">
        <f t="shared" si="125"/>
        <v>11.983901515151516</v>
      </c>
      <c r="S1995" s="2">
        <f t="shared" si="126"/>
        <v>42.089962121212125</v>
      </c>
      <c r="T1995" s="2">
        <f t="shared" si="127"/>
        <v>93.932765151515156</v>
      </c>
      <c r="U1995" s="7" t="str">
        <f t="shared" si="124"/>
        <v>OIL DRILLING AND EXPLORATION</v>
      </c>
    </row>
    <row r="1996" spans="1:21" hidden="1">
      <c r="A1996" s="10" t="s">
        <v>972</v>
      </c>
      <c r="B1996" s="8">
        <v>2015</v>
      </c>
      <c r="C1996" s="8">
        <v>10.87</v>
      </c>
      <c r="D1996" s="8">
        <v>-201.33</v>
      </c>
      <c r="E1996" s="8">
        <v>7.29</v>
      </c>
      <c r="F1996" s="8">
        <v>562.98</v>
      </c>
      <c r="G1996" s="8">
        <v>-137.12</v>
      </c>
      <c r="H1996" s="8">
        <v>-117.83</v>
      </c>
      <c r="I1996" s="8">
        <v>410.36</v>
      </c>
      <c r="J1996" s="8">
        <v>0</v>
      </c>
      <c r="K1996" s="8">
        <v>92</v>
      </c>
      <c r="L1996" s="8">
        <v>52.01</v>
      </c>
      <c r="M1996" s="8">
        <v>861.66</v>
      </c>
      <c r="N1996" s="8">
        <v>660.32</v>
      </c>
      <c r="O1996" s="8">
        <v>1064.5999999999999</v>
      </c>
      <c r="P1996" s="8">
        <v>-249.96</v>
      </c>
      <c r="Q1996" s="8">
        <v>1116.5999999999999</v>
      </c>
      <c r="R1996" s="2">
        <f t="shared" si="125"/>
        <v>12.280136127530003</v>
      </c>
      <c r="S1996" s="2">
        <f t="shared" si="126"/>
        <v>36.750850797062519</v>
      </c>
      <c r="T1996" s="2">
        <f t="shared" si="127"/>
        <v>95.343005552570304</v>
      </c>
      <c r="U1996" s="7" t="str">
        <f t="shared" si="124"/>
        <v>OIL DRILLING AND EXPLORATION</v>
      </c>
    </row>
    <row r="1997" spans="1:21" hidden="1">
      <c r="A1997" s="10" t="s">
        <v>974</v>
      </c>
      <c r="B1997" s="8">
        <v>2019</v>
      </c>
      <c r="C1997" s="8">
        <v>0</v>
      </c>
      <c r="D1997" s="8">
        <v>-0.18</v>
      </c>
      <c r="E1997" s="8">
        <v>4.92</v>
      </c>
      <c r="F1997" s="8">
        <v>0</v>
      </c>
      <c r="G1997" s="8">
        <v>-22.76</v>
      </c>
      <c r="H1997" s="8">
        <v>-0.08</v>
      </c>
      <c r="I1997" s="8">
        <v>8.33</v>
      </c>
      <c r="J1997" s="8">
        <v>0</v>
      </c>
      <c r="K1997" s="8">
        <v>29.52</v>
      </c>
      <c r="L1997" s="8">
        <v>1.01</v>
      </c>
      <c r="M1997" s="8">
        <v>9.11</v>
      </c>
      <c r="N1997" s="8">
        <v>8.94</v>
      </c>
      <c r="O1997" s="8">
        <v>30.86</v>
      </c>
      <c r="P1997" s="8">
        <v>-0.6</v>
      </c>
      <c r="Q1997" s="8">
        <v>31.87</v>
      </c>
      <c r="R1997" s="2">
        <f t="shared" si="125"/>
        <v>71.415123941010364</v>
      </c>
      <c r="S1997" s="2">
        <f t="shared" si="126"/>
        <v>26.137433322874177</v>
      </c>
      <c r="T1997" s="2">
        <f t="shared" si="127"/>
        <v>96.830875431440219</v>
      </c>
      <c r="U1997" s="7" t="str">
        <f t="shared" si="124"/>
        <v>COMPUTERS - SOFTWARE MEDIUM &amp; SMALL</v>
      </c>
    </row>
    <row r="1998" spans="1:21" hidden="1">
      <c r="A1998" s="10" t="s">
        <v>974</v>
      </c>
      <c r="B1998" s="8">
        <v>2018</v>
      </c>
      <c r="C1998" s="8">
        <v>0</v>
      </c>
      <c r="D1998" s="8">
        <v>-0.15</v>
      </c>
      <c r="E1998" s="8">
        <v>2.64</v>
      </c>
      <c r="F1998" s="8">
        <v>0</v>
      </c>
      <c r="G1998" s="8">
        <v>-19.420000000000002</v>
      </c>
      <c r="H1998" s="8">
        <v>-0.28000000000000003</v>
      </c>
      <c r="I1998" s="8">
        <v>4.4800000000000004</v>
      </c>
      <c r="J1998" s="8">
        <v>0</v>
      </c>
      <c r="K1998" s="8">
        <v>14.67</v>
      </c>
      <c r="L1998" s="8">
        <v>0.01</v>
      </c>
      <c r="M1998" s="8">
        <v>3.34</v>
      </c>
      <c r="N1998" s="8">
        <v>3.18</v>
      </c>
      <c r="O1998" s="8">
        <v>22.75</v>
      </c>
      <c r="P1998" s="8">
        <v>1.29</v>
      </c>
      <c r="Q1998" s="8">
        <v>22.76</v>
      </c>
      <c r="R1998" s="2">
        <f t="shared" si="125"/>
        <v>85.325131810193326</v>
      </c>
      <c r="S1998" s="2">
        <f t="shared" si="126"/>
        <v>19.68365553602812</v>
      </c>
      <c r="T1998" s="2">
        <f t="shared" si="127"/>
        <v>99.956063268892791</v>
      </c>
      <c r="U1998" s="7" t="str">
        <f t="shared" si="124"/>
        <v>COMPUTERS - SOFTWARE MEDIUM &amp; SMALL</v>
      </c>
    </row>
    <row r="1999" spans="1:21" hidden="1">
      <c r="A1999" s="10" t="s">
        <v>974</v>
      </c>
      <c r="B1999" s="8">
        <v>2017</v>
      </c>
      <c r="C1999" s="8">
        <v>-29.31</v>
      </c>
      <c r="D1999" s="8">
        <v>-0.28000000000000003</v>
      </c>
      <c r="E1999" s="8">
        <v>-29.47</v>
      </c>
      <c r="F1999" s="8">
        <v>16.940000000000001</v>
      </c>
      <c r="G1999" s="8">
        <v>-67.510000000000005</v>
      </c>
      <c r="H1999" s="8">
        <v>-0.76</v>
      </c>
      <c r="I1999" s="8">
        <v>-49.92</v>
      </c>
      <c r="J1999" s="8">
        <v>0</v>
      </c>
      <c r="K1999" s="8">
        <v>-185.22</v>
      </c>
      <c r="L1999" s="8">
        <v>0.78</v>
      </c>
      <c r="M1999" s="8">
        <v>-43.33</v>
      </c>
      <c r="N1999" s="8">
        <v>-43.61</v>
      </c>
      <c r="O1999" s="8">
        <v>23.4</v>
      </c>
      <c r="P1999" s="8">
        <v>-6.31</v>
      </c>
      <c r="Q1999" s="8">
        <v>24.18</v>
      </c>
      <c r="R1999" s="2">
        <f t="shared" si="125"/>
        <v>279.19768403639375</v>
      </c>
      <c r="S1999" s="2">
        <f t="shared" si="126"/>
        <v>-206.45161290322579</v>
      </c>
      <c r="T1999" s="2">
        <f t="shared" si="127"/>
        <v>96.774193548387089</v>
      </c>
      <c r="U1999" s="7" t="str">
        <f t="shared" si="124"/>
        <v>COMPUTERS - SOFTWARE MEDIUM &amp; SMALL</v>
      </c>
    </row>
    <row r="2000" spans="1:21" hidden="1">
      <c r="A2000" s="10" t="s">
        <v>974</v>
      </c>
      <c r="B2000" s="8">
        <v>2016</v>
      </c>
      <c r="C2000" s="8">
        <v>3.23</v>
      </c>
      <c r="D2000" s="8">
        <v>-1.07</v>
      </c>
      <c r="E2000" s="8">
        <v>2.6</v>
      </c>
      <c r="F2000" s="8">
        <v>16.940000000000001</v>
      </c>
      <c r="G2000" s="8">
        <v>-24.92</v>
      </c>
      <c r="H2000" s="8">
        <v>-1.4</v>
      </c>
      <c r="I2000" s="8">
        <v>4.41</v>
      </c>
      <c r="J2000" s="8">
        <v>0</v>
      </c>
      <c r="K2000" s="8">
        <v>23.9</v>
      </c>
      <c r="L2000" s="8">
        <v>2.2200000000000002</v>
      </c>
      <c r="M2000" s="8">
        <v>5.73</v>
      </c>
      <c r="N2000" s="8">
        <v>4.67</v>
      </c>
      <c r="O2000" s="8">
        <v>29.83</v>
      </c>
      <c r="P2000" s="8">
        <v>-0.26</v>
      </c>
      <c r="Q2000" s="8">
        <v>32.049999999999997</v>
      </c>
      <c r="R2000" s="2">
        <f t="shared" si="125"/>
        <v>77.753510140405623</v>
      </c>
      <c r="S2000" s="2">
        <f t="shared" si="126"/>
        <v>13.759750390015601</v>
      </c>
      <c r="T2000" s="2">
        <f t="shared" si="127"/>
        <v>93.073322932917321</v>
      </c>
      <c r="U2000" s="7" t="str">
        <f t="shared" si="124"/>
        <v>COMPUTERS - SOFTWARE MEDIUM &amp; SMALL</v>
      </c>
    </row>
    <row r="2001" spans="1:21" hidden="1">
      <c r="A2001" s="10" t="s">
        <v>974</v>
      </c>
      <c r="B2001" s="8">
        <v>2015</v>
      </c>
      <c r="C2001" s="8">
        <v>-78.84</v>
      </c>
      <c r="D2001" s="8">
        <v>-1.25</v>
      </c>
      <c r="E2001" s="8">
        <v>-79.58</v>
      </c>
      <c r="F2001" s="8">
        <v>16.940000000000001</v>
      </c>
      <c r="G2001" s="8">
        <v>-161.35</v>
      </c>
      <c r="H2001" s="8">
        <v>-1.7</v>
      </c>
      <c r="I2001" s="8">
        <v>-134.78</v>
      </c>
      <c r="J2001" s="8">
        <v>0</v>
      </c>
      <c r="K2001" s="8">
        <v>-350.06</v>
      </c>
      <c r="L2001" s="8">
        <v>2.2599999999999998</v>
      </c>
      <c r="M2001" s="8">
        <v>-125.45</v>
      </c>
      <c r="N2001" s="8">
        <v>-126.69</v>
      </c>
      <c r="O2001" s="8">
        <v>35.35</v>
      </c>
      <c r="P2001" s="8">
        <v>-8.09</v>
      </c>
      <c r="Q2001" s="8">
        <v>37.61</v>
      </c>
      <c r="R2001" s="2">
        <f t="shared" si="125"/>
        <v>429.00824248869986</v>
      </c>
      <c r="S2001" s="2">
        <f t="shared" si="126"/>
        <v>-358.36213772932729</v>
      </c>
      <c r="T2001" s="2">
        <f t="shared" si="127"/>
        <v>93.99095985110344</v>
      </c>
      <c r="U2001" s="7" t="str">
        <f t="shared" si="124"/>
        <v>COMPUTERS - SOFTWARE MEDIUM &amp; SMALL</v>
      </c>
    </row>
    <row r="2002" spans="1:21" hidden="1">
      <c r="A2002" s="10" t="s">
        <v>976</v>
      </c>
      <c r="B2002" s="8">
        <v>2019</v>
      </c>
      <c r="C2002" s="8">
        <v>-15.27</v>
      </c>
      <c r="D2002" s="8">
        <v>-4.54</v>
      </c>
      <c r="E2002" s="8">
        <v>-15.57</v>
      </c>
      <c r="F2002" s="8">
        <v>157.30000000000001</v>
      </c>
      <c r="G2002" s="8">
        <v>-478.93</v>
      </c>
      <c r="H2002" s="8">
        <v>-16.670000000000002</v>
      </c>
      <c r="I2002" s="8">
        <v>-244.77</v>
      </c>
      <c r="J2002" s="8">
        <v>0</v>
      </c>
      <c r="K2002" s="8">
        <v>-109.64</v>
      </c>
      <c r="L2002" s="8">
        <v>19.690000000000001</v>
      </c>
      <c r="M2002" s="8">
        <v>-240.18</v>
      </c>
      <c r="N2002" s="8">
        <v>-244.72</v>
      </c>
      <c r="O2002" s="8">
        <v>219.06</v>
      </c>
      <c r="P2002" s="8">
        <v>-0.05</v>
      </c>
      <c r="Q2002" s="8">
        <v>238.75</v>
      </c>
      <c r="R2002" s="2">
        <f t="shared" si="125"/>
        <v>200.59895287958116</v>
      </c>
      <c r="S2002" s="2">
        <f t="shared" si="126"/>
        <v>-102.5214659685864</v>
      </c>
      <c r="T2002" s="2">
        <f t="shared" si="127"/>
        <v>91.752879581151831</v>
      </c>
      <c r="U2002" s="7" t="str">
        <f t="shared" si="124"/>
        <v>TELECOMMUNICATIONS - EQUIPMENT</v>
      </c>
    </row>
    <row r="2003" spans="1:21" hidden="1">
      <c r="A2003" s="10" t="s">
        <v>976</v>
      </c>
      <c r="B2003" s="8">
        <v>2018</v>
      </c>
      <c r="C2003" s="8">
        <v>-165.94</v>
      </c>
      <c r="D2003" s="8">
        <v>-17.489999999999998</v>
      </c>
      <c r="E2003" s="8">
        <v>-167.05</v>
      </c>
      <c r="F2003" s="8">
        <v>157.30000000000001</v>
      </c>
      <c r="G2003" s="8">
        <v>-3615.92</v>
      </c>
      <c r="H2003" s="8">
        <v>-18.53</v>
      </c>
      <c r="I2003" s="8">
        <v>-2627.66</v>
      </c>
      <c r="J2003" s="8">
        <v>0</v>
      </c>
      <c r="K2003" s="8">
        <v>-262.24</v>
      </c>
      <c r="L2003" s="8">
        <v>9.89</v>
      </c>
      <c r="M2003" s="8">
        <v>-2610.54</v>
      </c>
      <c r="N2003" s="8">
        <v>-2628.03</v>
      </c>
      <c r="O2003" s="8">
        <v>995.49</v>
      </c>
      <c r="P2003" s="8">
        <v>0.37</v>
      </c>
      <c r="Q2003" s="8">
        <v>1005.38</v>
      </c>
      <c r="R2003" s="2">
        <f t="shared" si="125"/>
        <v>359.65704509737611</v>
      </c>
      <c r="S2003" s="2">
        <f t="shared" si="126"/>
        <v>-261.35988382502137</v>
      </c>
      <c r="T2003" s="2">
        <f t="shared" si="127"/>
        <v>99.016292347172225</v>
      </c>
      <c r="U2003" s="7" t="str">
        <f t="shared" si="124"/>
        <v>TELECOMMUNICATIONS - EQUIPMENT</v>
      </c>
    </row>
    <row r="2004" spans="1:21" hidden="1">
      <c r="A2004" s="10" t="s">
        <v>976</v>
      </c>
      <c r="B2004" s="8">
        <v>2017</v>
      </c>
      <c r="C2004" s="8">
        <v>-37.03</v>
      </c>
      <c r="D2004" s="8">
        <v>-47.41</v>
      </c>
      <c r="E2004" s="8">
        <v>-40.07</v>
      </c>
      <c r="F2004" s="8">
        <v>157.30000000000001</v>
      </c>
      <c r="G2004" s="8">
        <v>-1842.4</v>
      </c>
      <c r="H2004" s="8">
        <v>-547.12</v>
      </c>
      <c r="I2004" s="8">
        <v>-629.86</v>
      </c>
      <c r="J2004" s="8">
        <v>0</v>
      </c>
      <c r="K2004" s="8">
        <v>-48.13</v>
      </c>
      <c r="L2004" s="8">
        <v>33.51</v>
      </c>
      <c r="M2004" s="8">
        <v>-587.78</v>
      </c>
      <c r="N2004" s="8">
        <v>-635.19000000000005</v>
      </c>
      <c r="O2004" s="8">
        <v>1221.1099999999999</v>
      </c>
      <c r="P2004" s="8">
        <v>5.33</v>
      </c>
      <c r="Q2004" s="8">
        <v>1254.6199999999999</v>
      </c>
      <c r="R2004" s="2">
        <f t="shared" si="125"/>
        <v>146.8492451897786</v>
      </c>
      <c r="S2004" s="2">
        <f t="shared" si="126"/>
        <v>-50.203248792463064</v>
      </c>
      <c r="T2004" s="2">
        <f t="shared" si="127"/>
        <v>97.329071750809021</v>
      </c>
      <c r="U2004" s="7" t="str">
        <f t="shared" si="124"/>
        <v>TELECOMMUNICATIONS - EQUIPMENT</v>
      </c>
    </row>
    <row r="2005" spans="1:21" hidden="1">
      <c r="A2005" s="10" t="s">
        <v>976</v>
      </c>
      <c r="B2005" s="8">
        <v>2016</v>
      </c>
      <c r="C2005" s="8">
        <v>-159.5</v>
      </c>
      <c r="D2005" s="8">
        <v>-98.5</v>
      </c>
      <c r="E2005" s="8">
        <v>-165.78</v>
      </c>
      <c r="F2005" s="8">
        <v>157.30000000000001</v>
      </c>
      <c r="G2005" s="8">
        <v>-3236.14</v>
      </c>
      <c r="H2005" s="8">
        <v>-532.16999999999996</v>
      </c>
      <c r="I2005" s="8">
        <v>-2607.44</v>
      </c>
      <c r="J2005" s="8">
        <v>0</v>
      </c>
      <c r="K2005" s="8">
        <v>-159.21</v>
      </c>
      <c r="L2005" s="8">
        <v>17.72</v>
      </c>
      <c r="M2005" s="8">
        <v>-2508.94</v>
      </c>
      <c r="N2005" s="8">
        <v>-2607.44</v>
      </c>
      <c r="O2005" s="8">
        <v>1241.6500000000001</v>
      </c>
      <c r="P2005" s="8">
        <v>0</v>
      </c>
      <c r="Q2005" s="8">
        <v>1259.3699999999999</v>
      </c>
      <c r="R2005" s="2">
        <f t="shared" si="125"/>
        <v>256.96499043172378</v>
      </c>
      <c r="S2005" s="2">
        <f t="shared" si="126"/>
        <v>-207.04320414175345</v>
      </c>
      <c r="T2005" s="2">
        <f t="shared" si="127"/>
        <v>98.592947267284444</v>
      </c>
      <c r="U2005" s="7" t="str">
        <f t="shared" si="124"/>
        <v>TELECOMMUNICATIONS - EQUIPMENT</v>
      </c>
    </row>
    <row r="2006" spans="1:21" hidden="1">
      <c r="A2006" s="10" t="s">
        <v>976</v>
      </c>
      <c r="B2006" s="8">
        <v>2015</v>
      </c>
      <c r="C2006" s="8">
        <v>-42.92</v>
      </c>
      <c r="D2006" s="8">
        <v>-126.23</v>
      </c>
      <c r="E2006" s="8">
        <v>-50.95</v>
      </c>
      <c r="F2006" s="8">
        <v>157.30000000000001</v>
      </c>
      <c r="G2006" s="8">
        <v>-2331.5500000000002</v>
      </c>
      <c r="H2006" s="8">
        <v>-468.24</v>
      </c>
      <c r="I2006" s="8">
        <v>-801.29</v>
      </c>
      <c r="J2006" s="8">
        <v>0</v>
      </c>
      <c r="K2006" s="8">
        <v>-9.99</v>
      </c>
      <c r="L2006" s="8">
        <v>55.31</v>
      </c>
      <c r="M2006" s="8">
        <v>-675.07</v>
      </c>
      <c r="N2006" s="8">
        <v>-801.29</v>
      </c>
      <c r="O2006" s="8">
        <v>2069.41</v>
      </c>
      <c r="P2006" s="8">
        <v>0</v>
      </c>
      <c r="Q2006" s="8">
        <v>2124.7199999999998</v>
      </c>
      <c r="R2006" s="2">
        <f t="shared" si="125"/>
        <v>109.73445912873228</v>
      </c>
      <c r="S2006" s="2">
        <f t="shared" si="126"/>
        <v>-37.712733913174446</v>
      </c>
      <c r="T2006" s="2">
        <f t="shared" si="127"/>
        <v>97.396833465115407</v>
      </c>
      <c r="U2006" s="7" t="str">
        <f t="shared" si="124"/>
        <v>TELECOMMUNICATIONS - EQUIPMENT</v>
      </c>
    </row>
    <row r="2007" spans="1:21" hidden="1">
      <c r="A2007" s="10" t="s">
        <v>978</v>
      </c>
      <c r="B2007" s="8">
        <v>2019</v>
      </c>
      <c r="C2007" s="8">
        <v>0.48</v>
      </c>
      <c r="D2007" s="8">
        <v>-9.1999999999999993</v>
      </c>
      <c r="E2007" s="8">
        <v>-4.7699999999999996</v>
      </c>
      <c r="F2007" s="8">
        <v>17.55</v>
      </c>
      <c r="G2007" s="8">
        <v>-362.14</v>
      </c>
      <c r="H2007" s="8">
        <v>-23.31</v>
      </c>
      <c r="I2007" s="8">
        <v>-8.36</v>
      </c>
      <c r="J2007" s="8">
        <v>0</v>
      </c>
      <c r="K2007" s="8">
        <v>-1.06</v>
      </c>
      <c r="L2007" s="8">
        <v>1.67</v>
      </c>
      <c r="M2007" s="8">
        <v>-3.77</v>
      </c>
      <c r="N2007" s="8">
        <v>-12.97</v>
      </c>
      <c r="O2007" s="8">
        <v>356.7</v>
      </c>
      <c r="P2007" s="8">
        <v>4.6100000000000003</v>
      </c>
      <c r="Q2007" s="8">
        <v>358.37</v>
      </c>
      <c r="R2007" s="2">
        <f t="shared" si="125"/>
        <v>101.05198537824036</v>
      </c>
      <c r="S2007" s="2">
        <f t="shared" si="126"/>
        <v>-2.3327845522783712</v>
      </c>
      <c r="T2007" s="2">
        <f t="shared" si="127"/>
        <v>99.534001171973102</v>
      </c>
      <c r="U2007" s="7" t="str">
        <f t="shared" si="124"/>
        <v>TEXTILES - SPINNING - COTTON BLENDED</v>
      </c>
    </row>
    <row r="2008" spans="1:21" hidden="1">
      <c r="A2008" s="10" t="s">
        <v>978</v>
      </c>
      <c r="B2008" s="8">
        <v>2018</v>
      </c>
      <c r="C2008" s="8">
        <v>1.43</v>
      </c>
      <c r="D2008" s="8">
        <v>-8.76</v>
      </c>
      <c r="E2008" s="8">
        <v>-3.56</v>
      </c>
      <c r="F2008" s="8">
        <v>17.54</v>
      </c>
      <c r="G2008" s="8">
        <v>-297.70999999999998</v>
      </c>
      <c r="H2008" s="8">
        <v>-22.52</v>
      </c>
      <c r="I2008" s="8">
        <v>-6.25</v>
      </c>
      <c r="J2008" s="8">
        <v>0</v>
      </c>
      <c r="K2008" s="8">
        <v>0.01</v>
      </c>
      <c r="L2008" s="8">
        <v>2.21</v>
      </c>
      <c r="M2008" s="8">
        <v>0.03</v>
      </c>
      <c r="N2008" s="8">
        <v>-8.73</v>
      </c>
      <c r="O2008" s="8">
        <v>295.52999999999997</v>
      </c>
      <c r="P2008" s="8">
        <v>2.48</v>
      </c>
      <c r="Q2008" s="8">
        <v>297.74</v>
      </c>
      <c r="R2008" s="2">
        <f t="shared" si="125"/>
        <v>99.989924094847851</v>
      </c>
      <c r="S2008" s="2">
        <f t="shared" si="126"/>
        <v>-2.099146906697118</v>
      </c>
      <c r="T2008" s="2">
        <f t="shared" si="127"/>
        <v>99.257741653791882</v>
      </c>
      <c r="U2008" s="7" t="str">
        <f t="shared" si="124"/>
        <v>TEXTILES - SPINNING - COTTON BLENDED</v>
      </c>
    </row>
    <row r="2009" spans="1:21" hidden="1">
      <c r="A2009" s="10" t="s">
        <v>978</v>
      </c>
      <c r="B2009" s="8">
        <v>2017</v>
      </c>
      <c r="C2009" s="8">
        <v>1.3</v>
      </c>
      <c r="D2009" s="8">
        <v>-8.77</v>
      </c>
      <c r="E2009" s="8">
        <v>-3.69</v>
      </c>
      <c r="F2009" s="8">
        <v>17.55</v>
      </c>
      <c r="G2009" s="8">
        <v>-284.02</v>
      </c>
      <c r="H2009" s="8">
        <v>-18.239999999999998</v>
      </c>
      <c r="I2009" s="8">
        <v>-6.48</v>
      </c>
      <c r="J2009" s="8">
        <v>0</v>
      </c>
      <c r="K2009" s="8">
        <v>0.81</v>
      </c>
      <c r="L2009" s="8">
        <v>2.4700000000000002</v>
      </c>
      <c r="M2009" s="8">
        <v>2.29</v>
      </c>
      <c r="N2009" s="8">
        <v>-6.48</v>
      </c>
      <c r="O2009" s="8">
        <v>283.83999999999997</v>
      </c>
      <c r="P2009" s="8">
        <v>0</v>
      </c>
      <c r="Q2009" s="8">
        <v>286.31</v>
      </c>
      <c r="R2009" s="2">
        <f t="shared" si="125"/>
        <v>99.200167650448805</v>
      </c>
      <c r="S2009" s="2">
        <f t="shared" si="126"/>
        <v>-2.263281058992002</v>
      </c>
      <c r="T2009" s="2">
        <f t="shared" si="127"/>
        <v>99.137298732143478</v>
      </c>
      <c r="U2009" s="7" t="str">
        <f t="shared" si="124"/>
        <v>TEXTILES - SPINNING - COTTON BLENDED</v>
      </c>
    </row>
    <row r="2010" spans="1:21" hidden="1">
      <c r="A2010" s="10" t="s">
        <v>978</v>
      </c>
      <c r="B2010" s="8">
        <v>2016</v>
      </c>
      <c r="C2010" s="8">
        <v>-1.82</v>
      </c>
      <c r="D2010" s="8">
        <v>-1.23</v>
      </c>
      <c r="E2010" s="8">
        <v>-2.69</v>
      </c>
      <c r="F2010" s="8">
        <v>17.55</v>
      </c>
      <c r="G2010" s="8">
        <v>-267.57</v>
      </c>
      <c r="H2010" s="8">
        <v>-18.32</v>
      </c>
      <c r="I2010" s="8">
        <v>-4.42</v>
      </c>
      <c r="J2010" s="8">
        <v>0</v>
      </c>
      <c r="K2010" s="8">
        <v>5.21</v>
      </c>
      <c r="L2010" s="8">
        <v>2.1</v>
      </c>
      <c r="M2010" s="8">
        <v>-3.73</v>
      </c>
      <c r="N2010" s="8">
        <v>-4.96</v>
      </c>
      <c r="O2010" s="8">
        <v>280.06</v>
      </c>
      <c r="P2010" s="8">
        <v>0.54</v>
      </c>
      <c r="Q2010" s="8">
        <v>282.16000000000003</v>
      </c>
      <c r="R2010" s="2">
        <f t="shared" si="125"/>
        <v>94.8291749362064</v>
      </c>
      <c r="S2010" s="2">
        <f t="shared" si="126"/>
        <v>-1.5664870995180036</v>
      </c>
      <c r="T2010" s="2">
        <f t="shared" si="127"/>
        <v>99.255741423305921</v>
      </c>
      <c r="U2010" s="7" t="str">
        <f t="shared" si="124"/>
        <v>TEXTILES - SPINNING - COTTON BLENDED</v>
      </c>
    </row>
    <row r="2011" spans="1:21" hidden="1">
      <c r="A2011" s="10" t="s">
        <v>978</v>
      </c>
      <c r="B2011" s="8">
        <v>2015</v>
      </c>
      <c r="C2011" s="8">
        <v>-2.1800000000000002</v>
      </c>
      <c r="D2011" s="8">
        <v>-8.7200000000000006</v>
      </c>
      <c r="E2011" s="8">
        <v>-7.72</v>
      </c>
      <c r="F2011" s="8">
        <v>17.55</v>
      </c>
      <c r="G2011" s="8">
        <v>-394.57</v>
      </c>
      <c r="H2011" s="8">
        <v>-21.46</v>
      </c>
      <c r="I2011" s="8">
        <v>-12.54</v>
      </c>
      <c r="J2011" s="8">
        <v>0</v>
      </c>
      <c r="K2011" s="8">
        <v>4.17</v>
      </c>
      <c r="L2011" s="8">
        <v>2.93</v>
      </c>
      <c r="M2011" s="8">
        <v>-4.41</v>
      </c>
      <c r="N2011" s="8">
        <v>-13.13</v>
      </c>
      <c r="O2011" s="8">
        <v>408.69</v>
      </c>
      <c r="P2011" s="8">
        <v>0.59</v>
      </c>
      <c r="Q2011" s="8">
        <v>411.62</v>
      </c>
      <c r="R2011" s="2">
        <f t="shared" si="125"/>
        <v>95.857830037413152</v>
      </c>
      <c r="S2011" s="2">
        <f t="shared" si="126"/>
        <v>-3.0464991982896845</v>
      </c>
      <c r="T2011" s="2">
        <f t="shared" si="127"/>
        <v>99.28817841698654</v>
      </c>
      <c r="U2011" s="7" t="str">
        <f t="shared" si="124"/>
        <v>TEXTILES - SPINNING - COTTON BLENDED</v>
      </c>
    </row>
    <row r="2012" spans="1:21" hidden="1">
      <c r="A2012" s="10" t="s">
        <v>982</v>
      </c>
      <c r="B2012" s="8">
        <v>2019</v>
      </c>
      <c r="C2012" s="8">
        <v>3.39</v>
      </c>
      <c r="D2012" s="8">
        <v>-4.6500000000000004</v>
      </c>
      <c r="E2012" s="8">
        <v>2.8</v>
      </c>
      <c r="F2012" s="8">
        <v>7.78</v>
      </c>
      <c r="G2012" s="8">
        <v>-314.95</v>
      </c>
      <c r="H2012" s="8">
        <v>-10.16</v>
      </c>
      <c r="I2012" s="8">
        <v>21.77</v>
      </c>
      <c r="J2012" s="8">
        <v>0</v>
      </c>
      <c r="K2012" s="8">
        <v>11.41</v>
      </c>
      <c r="L2012" s="8">
        <v>4.54</v>
      </c>
      <c r="M2012" s="8">
        <v>40</v>
      </c>
      <c r="N2012" s="8">
        <v>35.35</v>
      </c>
      <c r="O2012" s="8">
        <v>350.4</v>
      </c>
      <c r="P2012" s="8">
        <v>-13.58</v>
      </c>
      <c r="Q2012" s="8">
        <v>354.94</v>
      </c>
      <c r="R2012" s="2">
        <f t="shared" si="125"/>
        <v>88.733307037809212</v>
      </c>
      <c r="S2012" s="2">
        <f t="shared" si="126"/>
        <v>6.1334310024229444</v>
      </c>
      <c r="T2012" s="2">
        <f t="shared" si="127"/>
        <v>98.720910576435443</v>
      </c>
      <c r="U2012" s="7" t="str">
        <f t="shared" si="124"/>
        <v>PHARMACEUTICALS</v>
      </c>
    </row>
    <row r="2013" spans="1:21" hidden="1">
      <c r="A2013" s="10" t="s">
        <v>982</v>
      </c>
      <c r="B2013" s="8">
        <v>2018</v>
      </c>
      <c r="C2013" s="8">
        <v>2.62</v>
      </c>
      <c r="D2013" s="8">
        <v>-4.28</v>
      </c>
      <c r="E2013" s="8">
        <v>2.0699999999999998</v>
      </c>
      <c r="F2013" s="8">
        <v>7.74</v>
      </c>
      <c r="G2013" s="8">
        <v>-273.24</v>
      </c>
      <c r="H2013" s="8">
        <v>-8.8699999999999992</v>
      </c>
      <c r="I2013" s="8">
        <v>16.02</v>
      </c>
      <c r="J2013" s="8">
        <v>0</v>
      </c>
      <c r="K2013" s="8">
        <v>11.12</v>
      </c>
      <c r="L2013" s="8">
        <v>2.94</v>
      </c>
      <c r="M2013" s="8">
        <v>33.82</v>
      </c>
      <c r="N2013" s="8">
        <v>29.54</v>
      </c>
      <c r="O2013" s="8">
        <v>304.12</v>
      </c>
      <c r="P2013" s="8">
        <v>-13.52</v>
      </c>
      <c r="Q2013" s="8">
        <v>307.06</v>
      </c>
      <c r="R2013" s="2">
        <f t="shared" si="125"/>
        <v>88.985865954536578</v>
      </c>
      <c r="S2013" s="2">
        <f t="shared" si="126"/>
        <v>5.21722138995636</v>
      </c>
      <c r="T2013" s="2">
        <f t="shared" si="127"/>
        <v>99.042532404090409</v>
      </c>
      <c r="U2013" s="7" t="str">
        <f t="shared" si="124"/>
        <v>PHARMACEUTICALS</v>
      </c>
    </row>
    <row r="2014" spans="1:21" hidden="1">
      <c r="A2014" s="10" t="s">
        <v>982</v>
      </c>
      <c r="B2014" s="8">
        <v>2017</v>
      </c>
      <c r="C2014" s="8">
        <v>1.95</v>
      </c>
      <c r="D2014" s="8">
        <v>-3.68</v>
      </c>
      <c r="E2014" s="8">
        <v>1.48</v>
      </c>
      <c r="F2014" s="8">
        <v>7.74</v>
      </c>
      <c r="G2014" s="8">
        <v>-228.53</v>
      </c>
      <c r="H2014" s="8">
        <v>-6.25</v>
      </c>
      <c r="I2014" s="8">
        <v>11.41</v>
      </c>
      <c r="J2014" s="8">
        <v>0</v>
      </c>
      <c r="K2014" s="8">
        <v>8.6999999999999993</v>
      </c>
      <c r="L2014" s="8">
        <v>0.8</v>
      </c>
      <c r="M2014" s="8">
        <v>21.7</v>
      </c>
      <c r="N2014" s="8">
        <v>18.02</v>
      </c>
      <c r="O2014" s="8">
        <v>249.44</v>
      </c>
      <c r="P2014" s="8">
        <v>-6.6</v>
      </c>
      <c r="Q2014" s="8">
        <v>250.23</v>
      </c>
      <c r="R2014" s="2">
        <f t="shared" si="125"/>
        <v>91.327978260000805</v>
      </c>
      <c r="S2014" s="2">
        <f t="shared" si="126"/>
        <v>4.559804979418935</v>
      </c>
      <c r="T2014" s="2">
        <f t="shared" si="127"/>
        <v>99.684290452783443</v>
      </c>
      <c r="U2014" s="7" t="str">
        <f t="shared" si="124"/>
        <v>PHARMACEUTICALS</v>
      </c>
    </row>
    <row r="2015" spans="1:21" hidden="1">
      <c r="A2015" s="10" t="s">
        <v>982</v>
      </c>
      <c r="B2015" s="8">
        <v>2016</v>
      </c>
      <c r="C2015" s="8">
        <v>1.44</v>
      </c>
      <c r="D2015" s="8">
        <v>-3.79</v>
      </c>
      <c r="E2015" s="8">
        <v>0.95</v>
      </c>
      <c r="F2015" s="8">
        <v>7.74</v>
      </c>
      <c r="G2015" s="8">
        <v>-182.51</v>
      </c>
      <c r="H2015" s="8">
        <v>-5.37</v>
      </c>
      <c r="I2015" s="8">
        <v>7.32</v>
      </c>
      <c r="J2015" s="8">
        <v>0</v>
      </c>
      <c r="K2015" s="8">
        <v>10.06</v>
      </c>
      <c r="L2015" s="8">
        <v>0.54</v>
      </c>
      <c r="M2015" s="8">
        <v>14.98</v>
      </c>
      <c r="N2015" s="8">
        <v>11.19</v>
      </c>
      <c r="O2015" s="8">
        <v>202.32</v>
      </c>
      <c r="P2015" s="8">
        <v>-3.87</v>
      </c>
      <c r="Q2015" s="8">
        <v>202.86</v>
      </c>
      <c r="R2015" s="2">
        <f t="shared" si="125"/>
        <v>89.968451148575355</v>
      </c>
      <c r="S2015" s="2">
        <f t="shared" si="126"/>
        <v>3.6083998816918075</v>
      </c>
      <c r="T2015" s="2">
        <f t="shared" si="127"/>
        <v>99.73380656610469</v>
      </c>
      <c r="U2015" s="7" t="str">
        <f t="shared" si="124"/>
        <v>PHARMACEUTICALS</v>
      </c>
    </row>
    <row r="2016" spans="1:21" hidden="1">
      <c r="A2016" s="10" t="s">
        <v>982</v>
      </c>
      <c r="B2016" s="8">
        <v>2015</v>
      </c>
      <c r="C2016" s="8">
        <v>0.98</v>
      </c>
      <c r="D2016" s="8">
        <v>-3.85</v>
      </c>
      <c r="E2016" s="8">
        <v>0.49</v>
      </c>
      <c r="F2016" s="8">
        <v>7.74</v>
      </c>
      <c r="G2016" s="8">
        <v>-137.29</v>
      </c>
      <c r="H2016" s="8">
        <v>-4.46</v>
      </c>
      <c r="I2016" s="8">
        <v>3.75</v>
      </c>
      <c r="J2016" s="8">
        <v>0</v>
      </c>
      <c r="K2016" s="8">
        <v>9.7799999999999994</v>
      </c>
      <c r="L2016" s="8">
        <v>0.37</v>
      </c>
      <c r="M2016" s="8">
        <v>10.38</v>
      </c>
      <c r="N2016" s="8">
        <v>6.53</v>
      </c>
      <c r="O2016" s="8">
        <v>151.75</v>
      </c>
      <c r="P2016" s="8">
        <v>-2.77</v>
      </c>
      <c r="Q2016" s="8">
        <v>152.12</v>
      </c>
      <c r="R2016" s="2">
        <f t="shared" si="125"/>
        <v>90.251117538785167</v>
      </c>
      <c r="S2016" s="2">
        <f t="shared" si="126"/>
        <v>2.4651590849329477</v>
      </c>
      <c r="T2016" s="2">
        <f t="shared" si="127"/>
        <v>99.75677097028661</v>
      </c>
      <c r="U2016" s="7" t="str">
        <f t="shared" si="124"/>
        <v>PHARMACEUTICALS</v>
      </c>
    </row>
    <row r="2017" spans="1:21" hidden="1">
      <c r="A2017" s="10" t="s">
        <v>984</v>
      </c>
      <c r="B2017" s="8">
        <v>2019</v>
      </c>
      <c r="C2017" s="8">
        <v>112.97</v>
      </c>
      <c r="D2017" s="8">
        <v>-139.97</v>
      </c>
      <c r="E2017" s="8">
        <v>93.91</v>
      </c>
      <c r="F2017" s="8">
        <v>73.44</v>
      </c>
      <c r="G2017" s="8">
        <v>-2067.16</v>
      </c>
      <c r="H2017" s="8">
        <v>-20.94</v>
      </c>
      <c r="I2017" s="8">
        <v>689.65</v>
      </c>
      <c r="J2017" s="8">
        <v>0</v>
      </c>
      <c r="K2017" s="8">
        <v>36.53</v>
      </c>
      <c r="L2017" s="8">
        <v>60.77</v>
      </c>
      <c r="M2017" s="8">
        <v>1154.99</v>
      </c>
      <c r="N2017" s="8">
        <v>1015.02</v>
      </c>
      <c r="O2017" s="8">
        <v>3161.38</v>
      </c>
      <c r="P2017" s="8">
        <v>-325.37</v>
      </c>
      <c r="Q2017" s="8">
        <v>3222.15</v>
      </c>
      <c r="R2017" s="2">
        <f t="shared" si="125"/>
        <v>64.154679329019444</v>
      </c>
      <c r="S2017" s="2">
        <f t="shared" si="126"/>
        <v>21.403410766103377</v>
      </c>
      <c r="T2017" s="2">
        <f t="shared" si="127"/>
        <v>98.113992210170238</v>
      </c>
      <c r="U2017" s="7" t="str">
        <f t="shared" si="124"/>
        <v>CHEMICALS</v>
      </c>
    </row>
    <row r="2018" spans="1:21" hidden="1">
      <c r="A2018" s="10" t="s">
        <v>984</v>
      </c>
      <c r="B2018" s="8">
        <v>2018</v>
      </c>
      <c r="C2018" s="8">
        <v>90.19</v>
      </c>
      <c r="D2018" s="8">
        <v>-127.31</v>
      </c>
      <c r="E2018" s="8">
        <v>72.849999999999994</v>
      </c>
      <c r="F2018" s="8">
        <v>73.44</v>
      </c>
      <c r="G2018" s="8">
        <v>-1742.11</v>
      </c>
      <c r="H2018" s="8">
        <v>-14.9</v>
      </c>
      <c r="I2018" s="8">
        <v>535.02</v>
      </c>
      <c r="J2018" s="8">
        <v>0</v>
      </c>
      <c r="K2018" s="8">
        <v>34.909999999999997</v>
      </c>
      <c r="L2018" s="8">
        <v>105.75</v>
      </c>
      <c r="M2018" s="8">
        <v>877.53</v>
      </c>
      <c r="N2018" s="8">
        <v>750.22</v>
      </c>
      <c r="O2018" s="8">
        <v>2513.89</v>
      </c>
      <c r="P2018" s="8">
        <v>-215.2</v>
      </c>
      <c r="Q2018" s="8">
        <v>2619.64</v>
      </c>
      <c r="R2018" s="2">
        <f t="shared" si="125"/>
        <v>66.501885755294623</v>
      </c>
      <c r="S2018" s="2">
        <f t="shared" si="126"/>
        <v>20.423416958055306</v>
      </c>
      <c r="T2018" s="2">
        <f t="shared" si="127"/>
        <v>95.963185781252378</v>
      </c>
      <c r="U2018" s="7" t="str">
        <f t="shared" si="124"/>
        <v>CHEMICALS</v>
      </c>
    </row>
    <row r="2019" spans="1:21" hidden="1">
      <c r="A2019" s="10" t="s">
        <v>984</v>
      </c>
      <c r="B2019" s="8">
        <v>2017</v>
      </c>
      <c r="C2019" s="8">
        <v>57.06</v>
      </c>
      <c r="D2019" s="8">
        <v>-110.92</v>
      </c>
      <c r="E2019" s="8">
        <v>41.95</v>
      </c>
      <c r="F2019" s="8">
        <v>73.44</v>
      </c>
      <c r="G2019" s="8">
        <v>-1865.73</v>
      </c>
      <c r="H2019" s="8">
        <v>-12.84</v>
      </c>
      <c r="I2019" s="8">
        <v>308.10000000000002</v>
      </c>
      <c r="J2019" s="8">
        <v>0</v>
      </c>
      <c r="K2019" s="8">
        <v>21.4</v>
      </c>
      <c r="L2019" s="8">
        <v>55.92</v>
      </c>
      <c r="M2019" s="8">
        <v>492.7</v>
      </c>
      <c r="N2019" s="8">
        <v>381.78</v>
      </c>
      <c r="O2019" s="8">
        <v>2302.5100000000002</v>
      </c>
      <c r="P2019" s="8">
        <v>-73.680000000000007</v>
      </c>
      <c r="Q2019" s="8">
        <v>2358.4299999999998</v>
      </c>
      <c r="R2019" s="2">
        <f t="shared" si="125"/>
        <v>79.10898351869676</v>
      </c>
      <c r="S2019" s="2">
        <f t="shared" si="126"/>
        <v>13.063775477754271</v>
      </c>
      <c r="T2019" s="2">
        <f t="shared" si="127"/>
        <v>97.628931110950944</v>
      </c>
      <c r="U2019" s="7" t="str">
        <f t="shared" si="124"/>
        <v>CHEMICALS</v>
      </c>
    </row>
    <row r="2020" spans="1:21" hidden="1">
      <c r="A2020" s="10" t="s">
        <v>984</v>
      </c>
      <c r="B2020" s="8">
        <v>2016</v>
      </c>
      <c r="C2020" s="8">
        <v>44.77</v>
      </c>
      <c r="D2020" s="8">
        <v>-107.1</v>
      </c>
      <c r="E2020" s="8">
        <v>30.18</v>
      </c>
      <c r="F2020" s="8">
        <v>73.44</v>
      </c>
      <c r="G2020" s="8">
        <v>-1632.05</v>
      </c>
      <c r="H2020" s="8">
        <v>-8.08</v>
      </c>
      <c r="I2020" s="8">
        <v>221.67</v>
      </c>
      <c r="J2020" s="8">
        <v>0</v>
      </c>
      <c r="K2020" s="8">
        <v>19.34</v>
      </c>
      <c r="L2020" s="8">
        <v>46.22</v>
      </c>
      <c r="M2020" s="8">
        <v>372.19</v>
      </c>
      <c r="N2020" s="8">
        <v>265.08999999999997</v>
      </c>
      <c r="O2020" s="8">
        <v>1966.1</v>
      </c>
      <c r="P2020" s="8">
        <v>-43.42</v>
      </c>
      <c r="Q2020" s="8">
        <v>2012.32</v>
      </c>
      <c r="R2020" s="2">
        <f t="shared" si="125"/>
        <v>81.10290609843365</v>
      </c>
      <c r="S2020" s="2">
        <f t="shared" si="126"/>
        <v>11.015643635207125</v>
      </c>
      <c r="T2020" s="2">
        <f t="shared" si="127"/>
        <v>97.703148604595697</v>
      </c>
      <c r="U2020" s="7" t="str">
        <f t="shared" si="124"/>
        <v>CHEMICALS</v>
      </c>
    </row>
    <row r="2021" spans="1:21" hidden="1">
      <c r="A2021" s="10" t="s">
        <v>984</v>
      </c>
      <c r="B2021" s="8">
        <v>2015</v>
      </c>
      <c r="C2021" s="8">
        <v>44.38</v>
      </c>
      <c r="D2021" s="8">
        <v>-98.06</v>
      </c>
      <c r="E2021" s="8">
        <v>31.03</v>
      </c>
      <c r="F2021" s="8">
        <v>73.44</v>
      </c>
      <c r="G2021" s="8">
        <v>-1674.2</v>
      </c>
      <c r="H2021" s="8">
        <v>-9.33</v>
      </c>
      <c r="I2021" s="8">
        <v>227.86</v>
      </c>
      <c r="J2021" s="8">
        <v>0</v>
      </c>
      <c r="K2021" s="8">
        <v>16.57</v>
      </c>
      <c r="L2021" s="8">
        <v>48.95</v>
      </c>
      <c r="M2021" s="8">
        <v>313.54000000000002</v>
      </c>
      <c r="N2021" s="8">
        <v>215.48</v>
      </c>
      <c r="O2021" s="8">
        <v>1948.12</v>
      </c>
      <c r="P2021" s="8">
        <v>12.38</v>
      </c>
      <c r="Q2021" s="8">
        <v>1997.07</v>
      </c>
      <c r="R2021" s="2">
        <f t="shared" si="125"/>
        <v>83.832815074083527</v>
      </c>
      <c r="S2021" s="2">
        <f t="shared" si="126"/>
        <v>11.409715232816078</v>
      </c>
      <c r="T2021" s="2">
        <f t="shared" si="127"/>
        <v>97.548909151907537</v>
      </c>
      <c r="U2021" s="7" t="str">
        <f t="shared" si="124"/>
        <v>CHEMICALS</v>
      </c>
    </row>
    <row r="2022" spans="1:21" hidden="1">
      <c r="A2022" s="10" t="s">
        <v>986</v>
      </c>
      <c r="B2022" s="8">
        <v>2019</v>
      </c>
      <c r="C2022" s="8">
        <v>68.855000000000004</v>
      </c>
      <c r="D2022" s="8">
        <v>-81.975000000000009</v>
      </c>
      <c r="E2022" s="8">
        <v>60.61</v>
      </c>
      <c r="F2022" s="8">
        <v>11.824999999999999</v>
      </c>
      <c r="G2022" s="8">
        <v>-1008.075</v>
      </c>
      <c r="H2022" s="8">
        <v>-28.43</v>
      </c>
      <c r="I2022" s="8">
        <v>641.78499999999997</v>
      </c>
      <c r="J2022" s="8">
        <v>0</v>
      </c>
      <c r="K2022" s="8">
        <v>29.88</v>
      </c>
      <c r="L2022" s="8">
        <v>58.069999999999993</v>
      </c>
      <c r="M2022" s="8">
        <v>430.185</v>
      </c>
      <c r="N2022" s="8">
        <v>348.21000000000004</v>
      </c>
      <c r="O2022" s="8">
        <v>1380.19</v>
      </c>
      <c r="P2022" s="8">
        <v>293.57</v>
      </c>
      <c r="Q2022" s="8">
        <v>1438.26</v>
      </c>
      <c r="R2022" s="2">
        <f t="shared" si="125"/>
        <v>70.089900296191232</v>
      </c>
      <c r="S2022" s="2">
        <f t="shared" si="126"/>
        <v>44.622321416155629</v>
      </c>
      <c r="T2022" s="2">
        <f t="shared" si="127"/>
        <v>95.962482444064364</v>
      </c>
      <c r="U2022" s="7" t="str">
        <f t="shared" si="124"/>
        <v>CHEMICALS</v>
      </c>
    </row>
    <row r="2023" spans="1:21" hidden="1">
      <c r="A2023" s="10" t="s">
        <v>986</v>
      </c>
      <c r="B2023" s="8">
        <v>2018</v>
      </c>
      <c r="C2023" s="8">
        <v>34.134999999999998</v>
      </c>
      <c r="D2023" s="8">
        <v>-77.27</v>
      </c>
      <c r="E2023" s="8">
        <v>26.274999999999999</v>
      </c>
      <c r="F2023" s="8">
        <v>11.824999999999999</v>
      </c>
      <c r="G2023" s="8">
        <v>-731.2</v>
      </c>
      <c r="H2023" s="8">
        <v>-24.564999999999998</v>
      </c>
      <c r="I2023" s="8">
        <v>248.84</v>
      </c>
      <c r="J2023" s="8">
        <v>0</v>
      </c>
      <c r="K2023" s="8">
        <v>32.57</v>
      </c>
      <c r="L2023" s="8">
        <v>58.24</v>
      </c>
      <c r="M2023" s="8">
        <v>403.61499999999995</v>
      </c>
      <c r="N2023" s="8">
        <v>326.34499999999997</v>
      </c>
      <c r="O2023" s="8">
        <v>1076.575</v>
      </c>
      <c r="P2023" s="8">
        <v>-77.504999999999995</v>
      </c>
      <c r="Q2023" s="8">
        <v>1134.8149999999998</v>
      </c>
      <c r="R2023" s="2">
        <f t="shared" si="125"/>
        <v>64.433409850944884</v>
      </c>
      <c r="S2023" s="2">
        <f t="shared" si="126"/>
        <v>21.927803210214886</v>
      </c>
      <c r="T2023" s="2">
        <f t="shared" si="127"/>
        <v>94.867885954979471</v>
      </c>
      <c r="U2023" s="7" t="str">
        <f t="shared" si="124"/>
        <v>CHEMICALS</v>
      </c>
    </row>
    <row r="2024" spans="1:21" hidden="1">
      <c r="A2024" s="10" t="s">
        <v>986</v>
      </c>
      <c r="B2024" s="8">
        <v>2017</v>
      </c>
      <c r="C2024" s="8">
        <v>17.98</v>
      </c>
      <c r="D2024" s="8">
        <v>-75.605000000000004</v>
      </c>
      <c r="E2024" s="8">
        <v>10.345000000000001</v>
      </c>
      <c r="F2024" s="8">
        <v>12.324999999999999</v>
      </c>
      <c r="G2024" s="8">
        <v>-675.79500000000007</v>
      </c>
      <c r="H2024" s="8">
        <v>-20.545000000000002</v>
      </c>
      <c r="I2024" s="8">
        <v>78.179999999999993</v>
      </c>
      <c r="J2024" s="8">
        <v>0</v>
      </c>
      <c r="K2024" s="8">
        <v>18.664999999999999</v>
      </c>
      <c r="L2024" s="8">
        <v>51.704999999999998</v>
      </c>
      <c r="M2024" s="8">
        <v>175.71</v>
      </c>
      <c r="N2024" s="8">
        <v>100.105</v>
      </c>
      <c r="O2024" s="8">
        <v>799.80499999999995</v>
      </c>
      <c r="P2024" s="8">
        <v>-21.924999999999997</v>
      </c>
      <c r="Q2024" s="8">
        <v>851.505</v>
      </c>
      <c r="R2024" s="2">
        <f t="shared" si="125"/>
        <v>79.364771786425223</v>
      </c>
      <c r="S2024" s="2">
        <f t="shared" si="126"/>
        <v>9.1813905966494609</v>
      </c>
      <c r="T2024" s="2">
        <f t="shared" si="127"/>
        <v>93.928397367014867</v>
      </c>
      <c r="U2024" s="7" t="str">
        <f t="shared" si="124"/>
        <v>CHEMICALS</v>
      </c>
    </row>
    <row r="2025" spans="1:21" hidden="1">
      <c r="A2025" s="10" t="s">
        <v>986</v>
      </c>
      <c r="B2025" s="8">
        <v>2016</v>
      </c>
      <c r="C2025" s="8">
        <v>10.76</v>
      </c>
      <c r="D2025" s="8">
        <v>-73.174999999999997</v>
      </c>
      <c r="E2025" s="8">
        <v>3.4000000000000004</v>
      </c>
      <c r="F2025" s="8">
        <v>12.324999999999999</v>
      </c>
      <c r="G2025" s="8">
        <v>-564.01</v>
      </c>
      <c r="H2025" s="8">
        <v>-28.849999999999998</v>
      </c>
      <c r="I2025" s="8">
        <v>50.24</v>
      </c>
      <c r="J2025" s="8">
        <v>0</v>
      </c>
      <c r="K2025" s="8">
        <v>17.884999999999998</v>
      </c>
      <c r="L2025" s="8">
        <v>29.77</v>
      </c>
      <c r="M2025" s="8">
        <v>145.01</v>
      </c>
      <c r="N2025" s="8">
        <v>71.834999999999994</v>
      </c>
      <c r="O2025" s="8">
        <v>708.1</v>
      </c>
      <c r="P2025" s="8">
        <v>-21.59</v>
      </c>
      <c r="Q2025" s="8">
        <v>737.86999999999989</v>
      </c>
      <c r="R2025" s="2">
        <f t="shared" si="125"/>
        <v>76.437583856234852</v>
      </c>
      <c r="S2025" s="2">
        <f t="shared" si="126"/>
        <v>6.8087874557848957</v>
      </c>
      <c r="T2025" s="2">
        <f t="shared" si="127"/>
        <v>95.965413961809006</v>
      </c>
      <c r="U2025" s="7" t="str">
        <f t="shared" si="124"/>
        <v>CHEMICALS</v>
      </c>
    </row>
    <row r="2026" spans="1:21" hidden="1">
      <c r="A2026" s="10" t="s">
        <v>986</v>
      </c>
      <c r="B2026" s="8">
        <v>2015</v>
      </c>
      <c r="C2026" s="8">
        <v>22.970000000000002</v>
      </c>
      <c r="D2026" s="8">
        <v>-63.125</v>
      </c>
      <c r="E2026" s="8">
        <v>16.555</v>
      </c>
      <c r="F2026" s="8">
        <v>13.074999999999999</v>
      </c>
      <c r="G2026" s="8">
        <v>-416.47</v>
      </c>
      <c r="H2026" s="8">
        <v>-31.314999999999998</v>
      </c>
      <c r="I2026" s="8">
        <v>189.88500000000002</v>
      </c>
      <c r="J2026" s="8">
        <v>0</v>
      </c>
      <c r="K2026" s="8">
        <v>32.730000000000004</v>
      </c>
      <c r="L2026" s="8">
        <v>34.159999999999997</v>
      </c>
      <c r="M2026" s="8">
        <v>282.065</v>
      </c>
      <c r="N2026" s="8">
        <v>218.93499999999997</v>
      </c>
      <c r="O2026" s="8">
        <v>695.68500000000006</v>
      </c>
      <c r="P2026" s="8">
        <v>-29.055</v>
      </c>
      <c r="Q2026" s="8">
        <v>729.85</v>
      </c>
      <c r="R2026" s="2">
        <f t="shared" si="125"/>
        <v>57.062410084263895</v>
      </c>
      <c r="S2026" s="2">
        <f t="shared" si="126"/>
        <v>26.0169897924231</v>
      </c>
      <c r="T2026" s="2">
        <f t="shared" si="127"/>
        <v>95.318901144070693</v>
      </c>
      <c r="U2026" s="7" t="str">
        <f t="shared" si="124"/>
        <v>CHEMICALS</v>
      </c>
    </row>
    <row r="2027" spans="1:21" hidden="1">
      <c r="A2027" s="10" t="s">
        <v>990</v>
      </c>
      <c r="B2027" s="8">
        <v>2019</v>
      </c>
      <c r="C2027" s="8">
        <v>40.19</v>
      </c>
      <c r="D2027" s="8">
        <v>-22.37</v>
      </c>
      <c r="E2027" s="8">
        <v>35.729999999999997</v>
      </c>
      <c r="F2027" s="8">
        <v>9.9600000000000009</v>
      </c>
      <c r="G2027" s="8">
        <v>-1437.9</v>
      </c>
      <c r="H2027" s="8">
        <v>-15.16</v>
      </c>
      <c r="I2027" s="8">
        <v>177.78</v>
      </c>
      <c r="J2027" s="8">
        <v>0</v>
      </c>
      <c r="K2027" s="8">
        <v>17.440000000000001</v>
      </c>
      <c r="L2027" s="8">
        <v>29.54</v>
      </c>
      <c r="M2027" s="8">
        <v>297.44</v>
      </c>
      <c r="N2027" s="8">
        <v>275.07</v>
      </c>
      <c r="O2027" s="8">
        <v>1705.8</v>
      </c>
      <c r="P2027" s="8">
        <v>-97.29</v>
      </c>
      <c r="Q2027" s="8">
        <v>1735.34</v>
      </c>
      <c r="R2027" s="2">
        <f t="shared" si="125"/>
        <v>82.859843027879279</v>
      </c>
      <c r="S2027" s="2">
        <f t="shared" si="126"/>
        <v>10.244678276303205</v>
      </c>
      <c r="T2027" s="2">
        <f t="shared" si="127"/>
        <v>98.297739924164716</v>
      </c>
      <c r="U2027" s="7" t="str">
        <f t="shared" si="124"/>
        <v>LUBRICANTS</v>
      </c>
    </row>
    <row r="2028" spans="1:21" hidden="1">
      <c r="A2028" s="10" t="s">
        <v>990</v>
      </c>
      <c r="B2028" s="8">
        <v>2018</v>
      </c>
      <c r="C2028" s="8">
        <v>34</v>
      </c>
      <c r="D2028" s="8">
        <v>-10.43</v>
      </c>
      <c r="E2028" s="8">
        <v>31.92</v>
      </c>
      <c r="F2028" s="8">
        <v>9.94</v>
      </c>
      <c r="G2028" s="8">
        <v>-1151.25</v>
      </c>
      <c r="H2028" s="8">
        <v>-8.5299999999999994</v>
      </c>
      <c r="I2028" s="8">
        <v>158.56</v>
      </c>
      <c r="J2028" s="8">
        <v>0</v>
      </c>
      <c r="K2028" s="8">
        <v>18.38</v>
      </c>
      <c r="L2028" s="8">
        <v>26.1</v>
      </c>
      <c r="M2028" s="8">
        <v>253.29</v>
      </c>
      <c r="N2028" s="8">
        <v>242.86</v>
      </c>
      <c r="O2028" s="8">
        <v>1378.44</v>
      </c>
      <c r="P2028" s="8">
        <v>-84.3</v>
      </c>
      <c r="Q2028" s="8">
        <v>1404.54</v>
      </c>
      <c r="R2028" s="2">
        <f t="shared" si="125"/>
        <v>81.966337733350429</v>
      </c>
      <c r="S2028" s="2">
        <f t="shared" si="126"/>
        <v>11.289105329858886</v>
      </c>
      <c r="T2028" s="2">
        <f t="shared" si="127"/>
        <v>98.141740356273232</v>
      </c>
      <c r="U2028" s="7" t="str">
        <f t="shared" si="124"/>
        <v>LUBRICANTS</v>
      </c>
    </row>
    <row r="2029" spans="1:21" hidden="1">
      <c r="A2029" s="10" t="s">
        <v>990</v>
      </c>
      <c r="B2029" s="8">
        <v>2017</v>
      </c>
      <c r="C2029" s="8">
        <v>25.85</v>
      </c>
      <c r="D2029" s="8">
        <v>-7.25</v>
      </c>
      <c r="E2029" s="8">
        <v>24.41</v>
      </c>
      <c r="F2029" s="8">
        <v>9.93</v>
      </c>
      <c r="G2029" s="8">
        <v>-960.42</v>
      </c>
      <c r="H2029" s="8">
        <v>-9.74</v>
      </c>
      <c r="I2029" s="8">
        <v>121.08</v>
      </c>
      <c r="J2029" s="8">
        <v>0</v>
      </c>
      <c r="K2029" s="8">
        <v>16.989999999999998</v>
      </c>
      <c r="L2029" s="8">
        <v>21.54</v>
      </c>
      <c r="M2029" s="8">
        <v>192.18</v>
      </c>
      <c r="N2029" s="8">
        <v>184.93</v>
      </c>
      <c r="O2029" s="8">
        <v>1131.06</v>
      </c>
      <c r="P2029" s="8">
        <v>-63.85</v>
      </c>
      <c r="Q2029" s="8">
        <v>1152.5899999999999</v>
      </c>
      <c r="R2029" s="2">
        <f t="shared" si="125"/>
        <v>83.327115453023197</v>
      </c>
      <c r="S2029" s="2">
        <f t="shared" si="126"/>
        <v>10.505036483051216</v>
      </c>
      <c r="T2029" s="2">
        <f t="shared" si="127"/>
        <v>98.132033073339173</v>
      </c>
      <c r="U2029" s="7" t="str">
        <f t="shared" si="124"/>
        <v>LUBRICANTS</v>
      </c>
    </row>
    <row r="2030" spans="1:21" hidden="1">
      <c r="A2030" s="10" t="s">
        <v>990</v>
      </c>
      <c r="B2030" s="8">
        <v>2016</v>
      </c>
      <c r="C2030" s="8">
        <v>21.45</v>
      </c>
      <c r="D2030" s="8">
        <v>-6.04</v>
      </c>
      <c r="E2030" s="8">
        <v>20.239999999999998</v>
      </c>
      <c r="F2030" s="8">
        <v>9.92</v>
      </c>
      <c r="G2030" s="8">
        <v>-852.19</v>
      </c>
      <c r="H2030" s="8">
        <v>-17.79</v>
      </c>
      <c r="I2030" s="8">
        <v>100.32</v>
      </c>
      <c r="J2030" s="8">
        <v>0</v>
      </c>
      <c r="K2030" s="8">
        <v>17.510000000000002</v>
      </c>
      <c r="L2030" s="8">
        <v>17.93</v>
      </c>
      <c r="M2030" s="8">
        <v>159.31</v>
      </c>
      <c r="N2030" s="8">
        <v>153.26</v>
      </c>
      <c r="O2030" s="8">
        <v>1011.35</v>
      </c>
      <c r="P2030" s="8">
        <v>-52.95</v>
      </c>
      <c r="Q2030" s="8">
        <v>1029.29</v>
      </c>
      <c r="R2030" s="2">
        <f t="shared" si="125"/>
        <v>82.793964771833018</v>
      </c>
      <c r="S2030" s="2">
        <f t="shared" si="126"/>
        <v>9.7465243031604309</v>
      </c>
      <c r="T2030" s="2">
        <f t="shared" si="127"/>
        <v>98.257050976886987</v>
      </c>
      <c r="U2030" s="7" t="str">
        <f t="shared" si="124"/>
        <v>LUBRICANTS</v>
      </c>
    </row>
    <row r="2031" spans="1:21" hidden="1">
      <c r="A2031" s="10" t="s">
        <v>990</v>
      </c>
      <c r="B2031" s="8">
        <v>2015</v>
      </c>
      <c r="C2031" s="8">
        <v>0</v>
      </c>
      <c r="D2031" s="8">
        <v>-4.82</v>
      </c>
      <c r="E2031" s="8">
        <v>15.62</v>
      </c>
      <c r="F2031" s="8">
        <v>9.92</v>
      </c>
      <c r="G2031" s="8">
        <v>-838.09</v>
      </c>
      <c r="H2031" s="8">
        <v>-17.75</v>
      </c>
      <c r="I2031" s="8">
        <v>77.41</v>
      </c>
      <c r="J2031" s="8">
        <v>0</v>
      </c>
      <c r="K2031" s="8">
        <v>14.33</v>
      </c>
      <c r="L2031" s="8">
        <v>9.2200000000000006</v>
      </c>
      <c r="M2031" s="8">
        <v>120.86</v>
      </c>
      <c r="N2031" s="8">
        <v>116.04</v>
      </c>
      <c r="O2031" s="8">
        <v>967.48</v>
      </c>
      <c r="P2031" s="8">
        <v>-38.630000000000003</v>
      </c>
      <c r="Q2031" s="8">
        <v>976.71</v>
      </c>
      <c r="R2031" s="2">
        <f t="shared" si="125"/>
        <v>85.80745564189985</v>
      </c>
      <c r="S2031" s="2">
        <f t="shared" si="126"/>
        <v>7.9255869193516997</v>
      </c>
      <c r="T2031" s="2">
        <f t="shared" si="127"/>
        <v>99.054990734199492</v>
      </c>
      <c r="U2031" s="7" t="str">
        <f t="shared" si="124"/>
        <v>LUBRICANTS</v>
      </c>
    </row>
    <row r="2032" spans="1:21" hidden="1">
      <c r="A2032" s="10" t="s">
        <v>992</v>
      </c>
      <c r="B2032" s="8">
        <v>2019</v>
      </c>
      <c r="C2032" s="8">
        <v>3.81</v>
      </c>
      <c r="D2032" s="8">
        <v>-3.19</v>
      </c>
      <c r="E2032" s="8">
        <v>3.19</v>
      </c>
      <c r="F2032" s="8">
        <v>25.49</v>
      </c>
      <c r="G2032" s="8">
        <v>-579.15</v>
      </c>
      <c r="H2032" s="8">
        <v>-6.67</v>
      </c>
      <c r="I2032" s="8">
        <v>16.25</v>
      </c>
      <c r="J2032" s="8">
        <v>0</v>
      </c>
      <c r="K2032" s="8">
        <v>4.72</v>
      </c>
      <c r="L2032" s="8">
        <v>1.21</v>
      </c>
      <c r="M2032" s="8">
        <v>28.63</v>
      </c>
      <c r="N2032" s="8">
        <v>25.45</v>
      </c>
      <c r="O2032" s="8">
        <v>606.57000000000005</v>
      </c>
      <c r="P2032" s="8">
        <v>-9.1999999999999993</v>
      </c>
      <c r="Q2032" s="8">
        <v>607.78</v>
      </c>
      <c r="R2032" s="2">
        <f t="shared" si="125"/>
        <v>95.289413932673</v>
      </c>
      <c r="S2032" s="2">
        <f t="shared" si="126"/>
        <v>2.6736648129257299</v>
      </c>
      <c r="T2032" s="2">
        <f t="shared" si="127"/>
        <v>99.800914804699076</v>
      </c>
      <c r="U2032" s="7" t="str">
        <f t="shared" si="124"/>
        <v>LUBRICANTS</v>
      </c>
    </row>
    <row r="2033" spans="1:21" hidden="1">
      <c r="A2033" s="10" t="s">
        <v>992</v>
      </c>
      <c r="B2033" s="8">
        <v>2018</v>
      </c>
      <c r="C2033" s="8">
        <v>3.82</v>
      </c>
      <c r="D2033" s="8">
        <v>-3.12</v>
      </c>
      <c r="E2033" s="8">
        <v>3.21</v>
      </c>
      <c r="F2033" s="8">
        <v>25.49</v>
      </c>
      <c r="G2033" s="8">
        <v>-545.41999999999996</v>
      </c>
      <c r="H2033" s="8">
        <v>-6.53</v>
      </c>
      <c r="I2033" s="8">
        <v>16.36</v>
      </c>
      <c r="J2033" s="8">
        <v>0</v>
      </c>
      <c r="K2033" s="8">
        <v>4.91</v>
      </c>
      <c r="L2033" s="8">
        <v>0.15</v>
      </c>
      <c r="M2033" s="8">
        <v>28.15</v>
      </c>
      <c r="N2033" s="8">
        <v>25.03</v>
      </c>
      <c r="O2033" s="8">
        <v>573.41999999999996</v>
      </c>
      <c r="P2033" s="8">
        <v>-8.67</v>
      </c>
      <c r="Q2033" s="8">
        <v>573.57000000000005</v>
      </c>
      <c r="R2033" s="2">
        <f t="shared" si="125"/>
        <v>95.092142197116289</v>
      </c>
      <c r="S2033" s="2">
        <f t="shared" si="126"/>
        <v>2.8523109646599365</v>
      </c>
      <c r="T2033" s="2">
        <f t="shared" si="127"/>
        <v>99.973848004602743</v>
      </c>
      <c r="U2033" s="7" t="str">
        <f t="shared" si="124"/>
        <v>LUBRICANTS</v>
      </c>
    </row>
    <row r="2034" spans="1:21" hidden="1">
      <c r="A2034" s="10" t="s">
        <v>992</v>
      </c>
      <c r="B2034" s="8">
        <v>2017</v>
      </c>
      <c r="C2034" s="8">
        <v>4.5199999999999996</v>
      </c>
      <c r="D2034" s="8">
        <v>-2.8</v>
      </c>
      <c r="E2034" s="8">
        <v>3.97</v>
      </c>
      <c r="F2034" s="8">
        <v>25.49</v>
      </c>
      <c r="G2034" s="8">
        <v>-458.18</v>
      </c>
      <c r="H2034" s="8">
        <v>-8.06</v>
      </c>
      <c r="I2034" s="8">
        <v>20.23</v>
      </c>
      <c r="J2034" s="8">
        <v>0</v>
      </c>
      <c r="K2034" s="8">
        <v>7.07</v>
      </c>
      <c r="L2034" s="8">
        <v>12.19</v>
      </c>
      <c r="M2034" s="8">
        <v>33.950000000000003</v>
      </c>
      <c r="N2034" s="8">
        <v>31.15</v>
      </c>
      <c r="O2034" s="8">
        <v>479.94</v>
      </c>
      <c r="P2034" s="8">
        <v>-10.92</v>
      </c>
      <c r="Q2034" s="8">
        <v>492.13</v>
      </c>
      <c r="R2034" s="2">
        <f t="shared" si="125"/>
        <v>93.101416292443048</v>
      </c>
      <c r="S2034" s="2">
        <f t="shared" si="126"/>
        <v>4.110702456667954</v>
      </c>
      <c r="T2034" s="2">
        <f t="shared" si="127"/>
        <v>97.523012212220351</v>
      </c>
      <c r="U2034" s="7" t="str">
        <f t="shared" si="124"/>
        <v>LUBRICANTS</v>
      </c>
    </row>
    <row r="2035" spans="1:21" hidden="1">
      <c r="A2035" s="10" t="s">
        <v>992</v>
      </c>
      <c r="B2035" s="8">
        <v>2016</v>
      </c>
      <c r="C2035" s="8">
        <v>3.29</v>
      </c>
      <c r="D2035" s="8">
        <v>-3.16</v>
      </c>
      <c r="E2035" s="8">
        <v>2.67</v>
      </c>
      <c r="F2035" s="8">
        <v>25.49</v>
      </c>
      <c r="G2035" s="8">
        <v>-394.25</v>
      </c>
      <c r="H2035" s="8">
        <v>-4.97</v>
      </c>
      <c r="I2035" s="8">
        <v>13.59</v>
      </c>
      <c r="J2035" s="8">
        <v>0</v>
      </c>
      <c r="K2035" s="8">
        <v>7.03</v>
      </c>
      <c r="L2035" s="8">
        <v>1.43</v>
      </c>
      <c r="M2035" s="8">
        <v>24.71</v>
      </c>
      <c r="N2035" s="8">
        <v>21.55</v>
      </c>
      <c r="O2035" s="8">
        <v>422.5</v>
      </c>
      <c r="P2035" s="8">
        <v>-7.96</v>
      </c>
      <c r="Q2035" s="8">
        <v>423.93</v>
      </c>
      <c r="R2035" s="2">
        <f t="shared" si="125"/>
        <v>92.998844148798156</v>
      </c>
      <c r="S2035" s="2">
        <f t="shared" si="126"/>
        <v>3.2057179251291488</v>
      </c>
      <c r="T2035" s="2">
        <f t="shared" si="127"/>
        <v>99.66268015946028</v>
      </c>
      <c r="U2035" s="7" t="str">
        <f t="shared" si="124"/>
        <v>LUBRICANTS</v>
      </c>
    </row>
    <row r="2036" spans="1:21" hidden="1">
      <c r="A2036" s="10" t="s">
        <v>992</v>
      </c>
      <c r="B2036" s="8">
        <v>2015</v>
      </c>
      <c r="C2036" s="8">
        <v>1.59</v>
      </c>
      <c r="D2036" s="8">
        <v>-3.07</v>
      </c>
      <c r="E2036" s="8">
        <v>0.99</v>
      </c>
      <c r="F2036" s="8">
        <v>25.49</v>
      </c>
      <c r="G2036" s="8">
        <v>-392.79</v>
      </c>
      <c r="H2036" s="8">
        <v>-9.6300000000000008</v>
      </c>
      <c r="I2036" s="8">
        <v>5.03</v>
      </c>
      <c r="J2036" s="8">
        <v>0</v>
      </c>
      <c r="K2036" s="8">
        <v>4.2300000000000004</v>
      </c>
      <c r="L2036" s="8">
        <v>2.75</v>
      </c>
      <c r="M2036" s="8">
        <v>7.61</v>
      </c>
      <c r="N2036" s="8">
        <v>4.54</v>
      </c>
      <c r="O2036" s="8">
        <v>407.28</v>
      </c>
      <c r="P2036" s="8">
        <v>0.49</v>
      </c>
      <c r="Q2036" s="8">
        <v>410.03</v>
      </c>
      <c r="R2036" s="2">
        <f t="shared" si="125"/>
        <v>95.795429602712005</v>
      </c>
      <c r="S2036" s="2">
        <f t="shared" si="126"/>
        <v>1.2267395068653513</v>
      </c>
      <c r="T2036" s="2">
        <f t="shared" si="127"/>
        <v>99.329317367021929</v>
      </c>
      <c r="U2036" s="7" t="str">
        <f t="shared" si="124"/>
        <v>LUBRICANTS</v>
      </c>
    </row>
    <row r="2037" spans="1:21" hidden="1">
      <c r="A2037" s="10" t="s">
        <v>994</v>
      </c>
      <c r="B2037" s="8">
        <v>2019</v>
      </c>
      <c r="C2037" s="8">
        <v>14.02</v>
      </c>
      <c r="D2037" s="8">
        <v>-44.34</v>
      </c>
      <c r="E2037" s="8">
        <v>4.57</v>
      </c>
      <c r="F2037" s="8">
        <v>4.6900000000000004</v>
      </c>
      <c r="G2037" s="8">
        <v>-604.5</v>
      </c>
      <c r="H2037" s="8">
        <v>-14.26</v>
      </c>
      <c r="I2037" s="8">
        <v>21.43</v>
      </c>
      <c r="J2037" s="8">
        <v>0</v>
      </c>
      <c r="K2037" s="8">
        <v>10.59</v>
      </c>
      <c r="L2037" s="8">
        <v>1.96</v>
      </c>
      <c r="M2037" s="8">
        <v>71.349999999999994</v>
      </c>
      <c r="N2037" s="8">
        <v>27.02</v>
      </c>
      <c r="O2037" s="8">
        <v>673.89</v>
      </c>
      <c r="P2037" s="8">
        <v>-5.59</v>
      </c>
      <c r="Q2037" s="8">
        <v>675.85</v>
      </c>
      <c r="R2037" s="2">
        <f t="shared" si="125"/>
        <v>89.442923725678767</v>
      </c>
      <c r="S2037" s="2">
        <f t="shared" si="126"/>
        <v>3.1708219279425909</v>
      </c>
      <c r="T2037" s="2">
        <f t="shared" si="127"/>
        <v>99.709994821336096</v>
      </c>
      <c r="U2037" s="7" t="str">
        <f t="shared" si="124"/>
        <v>CHEMICALS</v>
      </c>
    </row>
    <row r="2038" spans="1:21" hidden="1">
      <c r="A2038" s="10" t="s">
        <v>994</v>
      </c>
      <c r="B2038" s="8">
        <v>2018</v>
      </c>
      <c r="C2038" s="8">
        <v>11.66</v>
      </c>
      <c r="D2038" s="8">
        <v>-36.49</v>
      </c>
      <c r="E2038" s="8">
        <v>3.89</v>
      </c>
      <c r="F2038" s="8">
        <v>4.6900000000000004</v>
      </c>
      <c r="G2038" s="8">
        <v>-565.85</v>
      </c>
      <c r="H2038" s="8">
        <v>-10.81</v>
      </c>
      <c r="I2038" s="8">
        <v>18.239999999999998</v>
      </c>
      <c r="J2038" s="8">
        <v>0</v>
      </c>
      <c r="K2038" s="8">
        <v>9.6199999999999992</v>
      </c>
      <c r="L2038" s="8">
        <v>1.84</v>
      </c>
      <c r="M2038" s="8">
        <v>60.03</v>
      </c>
      <c r="N2038" s="8">
        <v>23.54</v>
      </c>
      <c r="O2038" s="8">
        <v>624.04</v>
      </c>
      <c r="P2038" s="8">
        <v>-5.3</v>
      </c>
      <c r="Q2038" s="8">
        <v>625.87</v>
      </c>
      <c r="R2038" s="2">
        <f t="shared" si="125"/>
        <v>90.410149072491095</v>
      </c>
      <c r="S2038" s="2">
        <f t="shared" si="126"/>
        <v>2.9143432342179683</v>
      </c>
      <c r="T2038" s="2">
        <f t="shared" si="127"/>
        <v>99.707607011040622</v>
      </c>
      <c r="U2038" s="7" t="str">
        <f t="shared" si="124"/>
        <v>CHEMICALS</v>
      </c>
    </row>
    <row r="2039" spans="1:21" hidden="1">
      <c r="A2039" s="10" t="s">
        <v>994</v>
      </c>
      <c r="B2039" s="8">
        <v>2017</v>
      </c>
      <c r="C2039" s="8">
        <v>11.92</v>
      </c>
      <c r="D2039" s="8">
        <v>-28</v>
      </c>
      <c r="E2039" s="8">
        <v>5.74</v>
      </c>
      <c r="F2039" s="8">
        <v>4.6900000000000004</v>
      </c>
      <c r="G2039" s="8">
        <v>-448.41</v>
      </c>
      <c r="H2039" s="8">
        <v>-5.19</v>
      </c>
      <c r="I2039" s="8">
        <v>27.91</v>
      </c>
      <c r="J2039" s="8">
        <v>0</v>
      </c>
      <c r="K2039" s="8">
        <v>11.69</v>
      </c>
      <c r="L2039" s="8">
        <v>3.5</v>
      </c>
      <c r="M2039" s="8">
        <v>58.9</v>
      </c>
      <c r="N2039" s="8">
        <v>30.9</v>
      </c>
      <c r="O2039" s="8">
        <v>503.81</v>
      </c>
      <c r="P2039" s="8">
        <v>-2.99</v>
      </c>
      <c r="Q2039" s="8">
        <v>507.31</v>
      </c>
      <c r="R2039" s="2">
        <f t="shared" si="125"/>
        <v>88.38974197236405</v>
      </c>
      <c r="S2039" s="2">
        <f t="shared" si="126"/>
        <v>5.5015670891565316</v>
      </c>
      <c r="T2039" s="2">
        <f t="shared" si="127"/>
        <v>99.310086534860346</v>
      </c>
      <c r="U2039" s="7" t="str">
        <f t="shared" si="124"/>
        <v>CHEMICALS</v>
      </c>
    </row>
    <row r="2040" spans="1:21" hidden="1">
      <c r="A2040" s="10" t="s">
        <v>994</v>
      </c>
      <c r="B2040" s="8">
        <v>2016</v>
      </c>
      <c r="C2040" s="8">
        <v>58.56</v>
      </c>
      <c r="D2040" s="8">
        <v>-23.73</v>
      </c>
      <c r="E2040" s="8">
        <v>31.86</v>
      </c>
      <c r="F2040" s="8">
        <v>4.63</v>
      </c>
      <c r="G2040" s="8">
        <v>-380.38</v>
      </c>
      <c r="H2040" s="8">
        <v>-3.85</v>
      </c>
      <c r="I2040" s="8">
        <v>30.49</v>
      </c>
      <c r="J2040" s="8">
        <v>0</v>
      </c>
      <c r="K2040" s="8">
        <v>14.82</v>
      </c>
      <c r="L2040" s="8">
        <v>4.63</v>
      </c>
      <c r="M2040" s="8">
        <v>61.55</v>
      </c>
      <c r="N2040" s="8">
        <v>37.82</v>
      </c>
      <c r="O2040" s="8">
        <v>441.15</v>
      </c>
      <c r="P2040" s="8">
        <v>-7.32</v>
      </c>
      <c r="Q2040" s="8">
        <v>445.78</v>
      </c>
      <c r="R2040" s="2">
        <f t="shared" si="125"/>
        <v>85.329086096280676</v>
      </c>
      <c r="S2040" s="2">
        <f t="shared" si="126"/>
        <v>6.8396967113822971</v>
      </c>
      <c r="T2040" s="2">
        <f t="shared" si="127"/>
        <v>98.961371079904893</v>
      </c>
      <c r="U2040" s="7" t="str">
        <f t="shared" si="124"/>
        <v>CHEMICALS</v>
      </c>
    </row>
    <row r="2041" spans="1:21" hidden="1">
      <c r="A2041" s="10" t="s">
        <v>994</v>
      </c>
      <c r="B2041" s="8">
        <v>2015</v>
      </c>
      <c r="C2041" s="8">
        <v>54.05</v>
      </c>
      <c r="D2041" s="8">
        <v>-22.54</v>
      </c>
      <c r="E2041" s="8">
        <v>27.57</v>
      </c>
      <c r="F2041" s="8">
        <v>4.4400000000000004</v>
      </c>
      <c r="G2041" s="8">
        <v>-348.14</v>
      </c>
      <c r="H2041" s="8">
        <v>-2.65</v>
      </c>
      <c r="I2041" s="8">
        <v>25.48</v>
      </c>
      <c r="J2041" s="8">
        <v>0</v>
      </c>
      <c r="K2041" s="8">
        <v>14.17</v>
      </c>
      <c r="L2041" s="8">
        <v>2.98</v>
      </c>
      <c r="M2041" s="8">
        <v>54.36</v>
      </c>
      <c r="N2041" s="8">
        <v>31.82</v>
      </c>
      <c r="O2041" s="8">
        <v>402.16</v>
      </c>
      <c r="P2041" s="8">
        <v>-6.34</v>
      </c>
      <c r="Q2041" s="8">
        <v>405.14</v>
      </c>
      <c r="R2041" s="2">
        <f t="shared" si="125"/>
        <v>85.930789356765558</v>
      </c>
      <c r="S2041" s="2">
        <f t="shared" si="126"/>
        <v>6.2891839857826923</v>
      </c>
      <c r="T2041" s="2">
        <f t="shared" si="127"/>
        <v>99.264451794441428</v>
      </c>
      <c r="U2041" s="7" t="str">
        <f t="shared" si="124"/>
        <v>CHEMICALS</v>
      </c>
    </row>
    <row r="2042" spans="1:21" hidden="1">
      <c r="A2042" s="10" t="s">
        <v>996</v>
      </c>
      <c r="B2042" s="8">
        <v>2019</v>
      </c>
      <c r="C2042" s="8">
        <v>0.72</v>
      </c>
      <c r="D2042" s="8">
        <v>-0.12</v>
      </c>
      <c r="E2042" s="8">
        <v>0.72</v>
      </c>
      <c r="F2042" s="8">
        <v>157.91999999999999</v>
      </c>
      <c r="G2042" s="8">
        <v>-66.53</v>
      </c>
      <c r="H2042" s="8">
        <v>-12.48</v>
      </c>
      <c r="I2042" s="8">
        <v>113.94</v>
      </c>
      <c r="J2042" s="8">
        <v>0</v>
      </c>
      <c r="K2042" s="8">
        <v>145.54</v>
      </c>
      <c r="L2042" s="8">
        <v>77.099999999999994</v>
      </c>
      <c r="M2042" s="8">
        <v>33.78</v>
      </c>
      <c r="N2042" s="8">
        <v>33.659999999999997</v>
      </c>
      <c r="O2042" s="8">
        <v>23.21</v>
      </c>
      <c r="P2042" s="8">
        <v>80.28</v>
      </c>
      <c r="Q2042" s="8">
        <v>100.31</v>
      </c>
      <c r="R2042" s="2">
        <f t="shared" si="125"/>
        <v>66.324394377429968</v>
      </c>
      <c r="S2042" s="2">
        <f t="shared" si="126"/>
        <v>113.58787757950353</v>
      </c>
      <c r="T2042" s="2">
        <f t="shared" si="127"/>
        <v>23.138271358787758</v>
      </c>
      <c r="U2042" s="7" t="str">
        <f t="shared" si="124"/>
        <v>POWER - GENERATION &amp; DISTRIBUTION</v>
      </c>
    </row>
    <row r="2043" spans="1:21" hidden="1">
      <c r="A2043" s="10" t="s">
        <v>996</v>
      </c>
      <c r="B2043" s="8">
        <v>2018</v>
      </c>
      <c r="C2043" s="8">
        <v>-0.23</v>
      </c>
      <c r="D2043" s="8">
        <v>-0.13</v>
      </c>
      <c r="E2043" s="8">
        <v>-0.23</v>
      </c>
      <c r="F2043" s="8">
        <v>157.91999999999999</v>
      </c>
      <c r="G2043" s="8">
        <v>-116.73</v>
      </c>
      <c r="H2043" s="8">
        <v>-23.61</v>
      </c>
      <c r="I2043" s="8">
        <v>-36.08</v>
      </c>
      <c r="J2043" s="8">
        <v>0</v>
      </c>
      <c r="K2043" s="8">
        <v>-148.66999999999999</v>
      </c>
      <c r="L2043" s="8">
        <v>75.599999999999994</v>
      </c>
      <c r="M2043" s="8">
        <v>-24.59</v>
      </c>
      <c r="N2043" s="8">
        <v>-24.72</v>
      </c>
      <c r="O2043" s="8">
        <v>16.54</v>
      </c>
      <c r="P2043" s="8">
        <v>-11.36</v>
      </c>
      <c r="Q2043" s="8">
        <v>92.14</v>
      </c>
      <c r="R2043" s="2">
        <f t="shared" si="125"/>
        <v>126.68764922943348</v>
      </c>
      <c r="S2043" s="2">
        <f t="shared" si="126"/>
        <v>-39.157803342739307</v>
      </c>
      <c r="T2043" s="2">
        <f t="shared" si="127"/>
        <v>17.950944215324505</v>
      </c>
      <c r="U2043" s="7" t="str">
        <f t="shared" si="124"/>
        <v>POWER - GENERATION &amp; DISTRIBUTION</v>
      </c>
    </row>
    <row r="2044" spans="1:21" hidden="1">
      <c r="A2044" s="10" t="s">
        <v>996</v>
      </c>
      <c r="B2044" s="8">
        <v>2017</v>
      </c>
      <c r="C2044" s="8">
        <v>-1.72</v>
      </c>
      <c r="D2044" s="8">
        <v>-0.13</v>
      </c>
      <c r="E2044" s="8">
        <v>-1.72</v>
      </c>
      <c r="F2044" s="8">
        <v>157.91999999999999</v>
      </c>
      <c r="G2044" s="8">
        <v>-337.59</v>
      </c>
      <c r="H2044" s="8">
        <v>-51.76</v>
      </c>
      <c r="I2044" s="8">
        <v>-271.01</v>
      </c>
      <c r="J2044" s="8">
        <v>0</v>
      </c>
      <c r="K2044" s="8">
        <v>-915.91</v>
      </c>
      <c r="L2044" s="8">
        <v>51.51</v>
      </c>
      <c r="M2044" s="8">
        <v>-257.92</v>
      </c>
      <c r="N2044" s="8">
        <v>-258.05</v>
      </c>
      <c r="O2044" s="8">
        <v>28.16</v>
      </c>
      <c r="P2044" s="8">
        <v>-12.96</v>
      </c>
      <c r="Q2044" s="8">
        <v>79.67</v>
      </c>
      <c r="R2044" s="2">
        <f t="shared" si="125"/>
        <v>423.73540856031121</v>
      </c>
      <c r="S2044" s="2">
        <f t="shared" si="126"/>
        <v>-340.16568344420733</v>
      </c>
      <c r="T2044" s="2">
        <f t="shared" si="127"/>
        <v>35.345801430902476</v>
      </c>
      <c r="U2044" s="7" t="str">
        <f t="shared" si="124"/>
        <v>POWER - GENERATION &amp; DISTRIBUTION</v>
      </c>
    </row>
    <row r="2045" spans="1:21" hidden="1">
      <c r="A2045" s="10" t="s">
        <v>996</v>
      </c>
      <c r="B2045" s="8">
        <v>2016</v>
      </c>
      <c r="C2045" s="8">
        <v>-0.82</v>
      </c>
      <c r="D2045" s="8">
        <v>-0.16</v>
      </c>
      <c r="E2045" s="8">
        <v>-0.82</v>
      </c>
      <c r="F2045" s="8">
        <v>157.91999999999999</v>
      </c>
      <c r="G2045" s="8">
        <v>-111.58</v>
      </c>
      <c r="H2045" s="8">
        <v>-51.38</v>
      </c>
      <c r="I2045" s="8">
        <v>-129.61000000000001</v>
      </c>
      <c r="J2045" s="8">
        <v>0</v>
      </c>
      <c r="K2045" s="8">
        <v>-237.9</v>
      </c>
      <c r="L2045" s="8">
        <v>19.739999999999998</v>
      </c>
      <c r="M2045" s="8">
        <v>-116.04</v>
      </c>
      <c r="N2045" s="8">
        <v>-116.2</v>
      </c>
      <c r="O2045" s="8">
        <v>27.18</v>
      </c>
      <c r="P2045" s="8">
        <v>-13.41</v>
      </c>
      <c r="Q2045" s="8">
        <v>46.92</v>
      </c>
      <c r="R2045" s="2">
        <f t="shared" si="125"/>
        <v>237.80903665814154</v>
      </c>
      <c r="S2045" s="2">
        <f t="shared" si="126"/>
        <v>-276.23614663256609</v>
      </c>
      <c r="T2045" s="2">
        <f t="shared" si="127"/>
        <v>57.928388746803058</v>
      </c>
      <c r="U2045" s="7" t="str">
        <f t="shared" si="124"/>
        <v>POWER - GENERATION &amp; DISTRIBUTION</v>
      </c>
    </row>
    <row r="2046" spans="1:21" hidden="1">
      <c r="A2046" s="10" t="s">
        <v>996</v>
      </c>
      <c r="B2046" s="8">
        <v>2015</v>
      </c>
      <c r="C2046" s="8">
        <v>-0.82</v>
      </c>
      <c r="D2046" s="8">
        <v>-0.3</v>
      </c>
      <c r="E2046" s="8">
        <v>-0.82</v>
      </c>
      <c r="F2046" s="8">
        <v>157.91999999999999</v>
      </c>
      <c r="G2046" s="8">
        <v>-85.22</v>
      </c>
      <c r="H2046" s="8">
        <v>-76.739999999999995</v>
      </c>
      <c r="I2046" s="8">
        <v>-129.83000000000001</v>
      </c>
      <c r="J2046" s="8">
        <v>0</v>
      </c>
      <c r="K2046" s="8">
        <v>-155.63</v>
      </c>
      <c r="L2046" s="8">
        <v>18.04</v>
      </c>
      <c r="M2046" s="8">
        <v>-117.64</v>
      </c>
      <c r="N2046" s="8">
        <v>-117.94</v>
      </c>
      <c r="O2046" s="8">
        <v>26.28</v>
      </c>
      <c r="P2046" s="8">
        <v>-11.89</v>
      </c>
      <c r="Q2046" s="8">
        <v>44.32</v>
      </c>
      <c r="R2046" s="2">
        <f t="shared" si="125"/>
        <v>192.28339350180505</v>
      </c>
      <c r="S2046" s="2">
        <f t="shared" si="126"/>
        <v>-292.93772563176901</v>
      </c>
      <c r="T2046" s="2">
        <f t="shared" si="127"/>
        <v>59.296028880866423</v>
      </c>
      <c r="U2046" s="7" t="str">
        <f t="shared" si="124"/>
        <v>POWER - GENERATION &amp; DISTRIBUTION</v>
      </c>
    </row>
    <row r="2047" spans="1:21" hidden="1">
      <c r="A2047" s="10" t="s">
        <v>1000</v>
      </c>
      <c r="B2047" s="8">
        <v>2017</v>
      </c>
      <c r="C2047" s="8">
        <v>0</v>
      </c>
      <c r="D2047" s="8">
        <v>-5.1100000000000003</v>
      </c>
      <c r="E2047" s="8">
        <v>32.44</v>
      </c>
      <c r="F2047" s="8">
        <v>0</v>
      </c>
      <c r="G2047" s="8">
        <v>-350.9</v>
      </c>
      <c r="H2047" s="8">
        <v>-0.44</v>
      </c>
      <c r="I2047" s="8">
        <v>25.2</v>
      </c>
      <c r="J2047" s="8">
        <v>0</v>
      </c>
      <c r="K2047" s="8">
        <v>9.8000000000000007</v>
      </c>
      <c r="L2047" s="8">
        <v>9.69</v>
      </c>
      <c r="M2047" s="8">
        <v>37.07</v>
      </c>
      <c r="N2047" s="8">
        <v>31.96</v>
      </c>
      <c r="O2047" s="8">
        <v>378.28</v>
      </c>
      <c r="P2047" s="8">
        <v>-6.76</v>
      </c>
      <c r="Q2047" s="8">
        <v>387.97</v>
      </c>
      <c r="R2047" s="2">
        <f t="shared" si="125"/>
        <v>90.44513751063225</v>
      </c>
      <c r="S2047" s="2">
        <f t="shared" si="126"/>
        <v>6.4953475784210113</v>
      </c>
      <c r="T2047" s="2">
        <f t="shared" si="127"/>
        <v>97.502384204964287</v>
      </c>
      <c r="U2047" s="7" t="str">
        <f t="shared" si="124"/>
        <v>AUTO ANCILLARIES</v>
      </c>
    </row>
    <row r="2048" spans="1:21" hidden="1">
      <c r="A2048" s="10" t="s">
        <v>1000</v>
      </c>
      <c r="B2048" s="8">
        <v>2016</v>
      </c>
      <c r="C2048" s="8">
        <v>38.24</v>
      </c>
      <c r="D2048" s="8">
        <v>-4.3899999999999997</v>
      </c>
      <c r="E2048" s="8">
        <v>32.590000000000003</v>
      </c>
      <c r="F2048" s="8">
        <v>7.77</v>
      </c>
      <c r="G2048" s="8">
        <v>-283.23</v>
      </c>
      <c r="H2048" s="8">
        <v>-1.48</v>
      </c>
      <c r="I2048" s="8">
        <v>25.32</v>
      </c>
      <c r="J2048" s="8">
        <v>0</v>
      </c>
      <c r="K2048" s="8">
        <v>11.15</v>
      </c>
      <c r="L2048" s="8">
        <v>9.74</v>
      </c>
      <c r="M2048" s="8">
        <v>32.840000000000003</v>
      </c>
      <c r="N2048" s="8">
        <v>28.46</v>
      </c>
      <c r="O2048" s="8">
        <v>307.81</v>
      </c>
      <c r="P2048" s="8">
        <v>-3.14</v>
      </c>
      <c r="Q2048" s="8">
        <v>317.55</v>
      </c>
      <c r="R2048" s="2">
        <f t="shared" si="125"/>
        <v>89.192253188474254</v>
      </c>
      <c r="S2048" s="2">
        <f t="shared" si="126"/>
        <v>7.9735474728389226</v>
      </c>
      <c r="T2048" s="2">
        <f t="shared" si="127"/>
        <v>96.932766493465593</v>
      </c>
      <c r="U2048" s="7" t="str">
        <f t="shared" si="124"/>
        <v>AUTO ANCILLARIES</v>
      </c>
    </row>
    <row r="2049" spans="1:21" hidden="1">
      <c r="A2049" s="10" t="s">
        <v>1000</v>
      </c>
      <c r="B2049" s="8">
        <v>2015</v>
      </c>
      <c r="C2049" s="8">
        <v>14.38</v>
      </c>
      <c r="D2049" s="8">
        <v>-4.08</v>
      </c>
      <c r="E2049" s="8">
        <v>9.1300000000000008</v>
      </c>
      <c r="F2049" s="8">
        <v>7.77</v>
      </c>
      <c r="G2049" s="8">
        <v>-263.27</v>
      </c>
      <c r="H2049" s="8">
        <v>-4.71</v>
      </c>
      <c r="I2049" s="8">
        <v>7.09</v>
      </c>
      <c r="J2049" s="8">
        <v>0</v>
      </c>
      <c r="K2049" s="8">
        <v>6.18</v>
      </c>
      <c r="L2049" s="8">
        <v>6.44</v>
      </c>
      <c r="M2049" s="8">
        <v>12.22</v>
      </c>
      <c r="N2049" s="8">
        <v>8.14</v>
      </c>
      <c r="O2049" s="8">
        <v>273.76</v>
      </c>
      <c r="P2049" s="8">
        <v>-1.05</v>
      </c>
      <c r="Q2049" s="8">
        <v>280.19</v>
      </c>
      <c r="R2049" s="2">
        <f t="shared" si="125"/>
        <v>93.961240586744694</v>
      </c>
      <c r="S2049" s="2">
        <f t="shared" si="126"/>
        <v>2.5304257825047287</v>
      </c>
      <c r="T2049" s="2">
        <f t="shared" si="127"/>
        <v>97.70512866269317</v>
      </c>
      <c r="U2049" s="7" t="str">
        <f t="shared" si="124"/>
        <v>AUTO ANCILLARIES</v>
      </c>
    </row>
    <row r="2050" spans="1:21" hidden="1">
      <c r="A2050" s="10" t="s">
        <v>1000</v>
      </c>
      <c r="B2050" s="8">
        <v>2014</v>
      </c>
      <c r="C2050" s="8">
        <v>11.96</v>
      </c>
      <c r="D2050" s="8">
        <v>-4.63</v>
      </c>
      <c r="E2050" s="8">
        <v>5.99</v>
      </c>
      <c r="F2050" s="8">
        <v>7.77</v>
      </c>
      <c r="G2050" s="8">
        <v>-237.96</v>
      </c>
      <c r="H2050" s="8">
        <v>-5.0599999999999996</v>
      </c>
      <c r="I2050" s="8">
        <v>4.66</v>
      </c>
      <c r="J2050" s="8">
        <v>0</v>
      </c>
      <c r="K2050" s="8">
        <v>6.23</v>
      </c>
      <c r="L2050" s="8">
        <v>3.42</v>
      </c>
      <c r="M2050" s="8">
        <v>10.52</v>
      </c>
      <c r="N2050" s="8">
        <v>5.89</v>
      </c>
      <c r="O2050" s="8">
        <v>250.13</v>
      </c>
      <c r="P2050" s="8">
        <v>-1.24</v>
      </c>
      <c r="Q2050" s="8">
        <v>253.54</v>
      </c>
      <c r="R2050" s="2">
        <f t="shared" si="125"/>
        <v>93.855013015697736</v>
      </c>
      <c r="S2050" s="2">
        <f t="shared" si="126"/>
        <v>1.8379742841366256</v>
      </c>
      <c r="T2050" s="2">
        <f t="shared" si="127"/>
        <v>98.655044568904316</v>
      </c>
      <c r="U2050" s="7" t="str">
        <f t="shared" ref="U2050:U2113" si="128">VLOOKUP(A2050:A7919,DF,13,TRUE)</f>
        <v>AUTO ANCILLARIES</v>
      </c>
    </row>
    <row r="2051" spans="1:21" hidden="1">
      <c r="A2051" s="10" t="s">
        <v>1000</v>
      </c>
      <c r="B2051" s="8">
        <v>2013</v>
      </c>
      <c r="C2051" s="8">
        <v>19.170000000000002</v>
      </c>
      <c r="D2051" s="8">
        <v>-4.22</v>
      </c>
      <c r="E2051" s="8">
        <v>13.74</v>
      </c>
      <c r="F2051" s="8">
        <v>7.77</v>
      </c>
      <c r="G2051" s="8">
        <v>-255.47</v>
      </c>
      <c r="H2051" s="8">
        <v>-5.59</v>
      </c>
      <c r="I2051" s="8">
        <v>10.67</v>
      </c>
      <c r="J2051" s="8">
        <v>0</v>
      </c>
      <c r="K2051" s="8">
        <v>8.31</v>
      </c>
      <c r="L2051" s="8">
        <v>2.2599999999999998</v>
      </c>
      <c r="M2051" s="8">
        <v>17.36</v>
      </c>
      <c r="N2051" s="8">
        <v>13.14</v>
      </c>
      <c r="O2051" s="8">
        <v>276.17</v>
      </c>
      <c r="P2051" s="8">
        <v>-2.4700000000000002</v>
      </c>
      <c r="Q2051" s="8">
        <v>278.43</v>
      </c>
      <c r="R2051" s="2">
        <f t="shared" ref="R2051:R2114" si="129">ABS((G2051/Q2051)*100)</f>
        <v>91.753762166433219</v>
      </c>
      <c r="S2051" s="2">
        <f t="shared" ref="S2051:S2114" si="130">(I2051/Q2051)*100</f>
        <v>3.8322019897281185</v>
      </c>
      <c r="T2051" s="2">
        <f t="shared" ref="T2051:T2114" si="131">(O2051/Q2051)*100</f>
        <v>99.188305857845776</v>
      </c>
      <c r="U2051" s="7" t="str">
        <f t="shared" si="128"/>
        <v>AUTO ANCILLARIES</v>
      </c>
    </row>
    <row r="2052" spans="1:21" hidden="1">
      <c r="A2052" s="10" t="s">
        <v>1002</v>
      </c>
      <c r="B2052" s="8">
        <v>2019</v>
      </c>
      <c r="C2052" s="8">
        <v>-10.8</v>
      </c>
      <c r="D2052" s="8">
        <v>-4.16</v>
      </c>
      <c r="E2052" s="8">
        <v>-13.05</v>
      </c>
      <c r="F2052" s="8">
        <v>18.45</v>
      </c>
      <c r="G2052" s="8">
        <v>-379.83</v>
      </c>
      <c r="H2052" s="8">
        <v>-13.99</v>
      </c>
      <c r="I2052" s="8">
        <v>-24.09</v>
      </c>
      <c r="J2052" s="8">
        <v>0</v>
      </c>
      <c r="K2052" s="8">
        <v>-5.63</v>
      </c>
      <c r="L2052" s="8">
        <v>6.15</v>
      </c>
      <c r="M2052" s="8">
        <v>-19.93</v>
      </c>
      <c r="N2052" s="8">
        <v>-24.09</v>
      </c>
      <c r="O2052" s="8">
        <v>353.75</v>
      </c>
      <c r="P2052" s="8">
        <v>0</v>
      </c>
      <c r="Q2052" s="8">
        <v>359.9</v>
      </c>
      <c r="R2052" s="2">
        <f t="shared" si="129"/>
        <v>105.53764934704084</v>
      </c>
      <c r="S2052" s="2">
        <f t="shared" si="130"/>
        <v>-6.693525979438733</v>
      </c>
      <c r="T2052" s="2">
        <f t="shared" si="131"/>
        <v>98.291191997777176</v>
      </c>
      <c r="U2052" s="7" t="str">
        <f t="shared" si="128"/>
        <v>PLANTATIONS - TEA &amp; COFFEE</v>
      </c>
    </row>
    <row r="2053" spans="1:21" hidden="1">
      <c r="A2053" s="10" t="s">
        <v>1002</v>
      </c>
      <c r="B2053" s="8">
        <v>2018</v>
      </c>
      <c r="C2053" s="8">
        <v>4.67</v>
      </c>
      <c r="D2053" s="8">
        <v>-4.16</v>
      </c>
      <c r="E2053" s="8">
        <v>2.41</v>
      </c>
      <c r="F2053" s="8">
        <v>18.45</v>
      </c>
      <c r="G2053" s="8">
        <v>-383.43</v>
      </c>
      <c r="H2053" s="8">
        <v>-12.68</v>
      </c>
      <c r="I2053" s="8">
        <v>4.45</v>
      </c>
      <c r="J2053" s="8">
        <v>0</v>
      </c>
      <c r="K2053" s="8">
        <v>2.25</v>
      </c>
      <c r="L2053" s="8">
        <v>8.73</v>
      </c>
      <c r="M2053" s="8">
        <v>8.61</v>
      </c>
      <c r="N2053" s="8">
        <v>4.45</v>
      </c>
      <c r="O2053" s="8">
        <v>383.31</v>
      </c>
      <c r="P2053" s="8">
        <v>0</v>
      </c>
      <c r="Q2053" s="8">
        <v>392.04</v>
      </c>
      <c r="R2053" s="2">
        <f t="shared" si="129"/>
        <v>97.803795531068261</v>
      </c>
      <c r="S2053" s="2">
        <f t="shared" si="130"/>
        <v>1.1350882563003775</v>
      </c>
      <c r="T2053" s="2">
        <f t="shared" si="131"/>
        <v>97.773186409550036</v>
      </c>
      <c r="U2053" s="7" t="str">
        <f t="shared" si="128"/>
        <v>PLANTATIONS - TEA &amp; COFFEE</v>
      </c>
    </row>
    <row r="2054" spans="1:21" hidden="1">
      <c r="A2054" s="10" t="s">
        <v>1002</v>
      </c>
      <c r="B2054" s="8">
        <v>2017</v>
      </c>
      <c r="C2054" s="8">
        <v>-0.31</v>
      </c>
      <c r="D2054" s="8">
        <v>-5.01</v>
      </c>
      <c r="E2054" s="8">
        <v>-2.83</v>
      </c>
      <c r="F2054" s="8">
        <v>18.45</v>
      </c>
      <c r="G2054" s="8">
        <v>-372.23</v>
      </c>
      <c r="H2054" s="8">
        <v>-13.87</v>
      </c>
      <c r="I2054" s="8">
        <v>-5.58</v>
      </c>
      <c r="J2054" s="8">
        <v>0</v>
      </c>
      <c r="K2054" s="8">
        <v>-0.06</v>
      </c>
      <c r="L2054" s="8">
        <v>5.38</v>
      </c>
      <c r="M2054" s="8">
        <v>-0.21</v>
      </c>
      <c r="N2054" s="8">
        <v>-5.22</v>
      </c>
      <c r="O2054" s="8">
        <v>366.64</v>
      </c>
      <c r="P2054" s="8">
        <v>0</v>
      </c>
      <c r="Q2054" s="8">
        <v>372.02</v>
      </c>
      <c r="R2054" s="2">
        <f t="shared" si="129"/>
        <v>100.05644857803344</v>
      </c>
      <c r="S2054" s="2">
        <f t="shared" si="130"/>
        <v>-1.4999193591742379</v>
      </c>
      <c r="T2054" s="2">
        <f t="shared" si="131"/>
        <v>98.553841191333802</v>
      </c>
      <c r="U2054" s="7" t="str">
        <f t="shared" si="128"/>
        <v>PLANTATIONS - TEA &amp; COFFEE</v>
      </c>
    </row>
    <row r="2055" spans="1:21" hidden="1">
      <c r="A2055" s="10" t="s">
        <v>1002</v>
      </c>
      <c r="B2055" s="8">
        <v>2016</v>
      </c>
      <c r="C2055" s="8">
        <v>-21.77</v>
      </c>
      <c r="D2055" s="8">
        <v>-5.52</v>
      </c>
      <c r="E2055" s="8">
        <v>-24.75</v>
      </c>
      <c r="F2055" s="8">
        <v>18.45</v>
      </c>
      <c r="G2055" s="8">
        <v>-314.56</v>
      </c>
      <c r="H2055" s="8">
        <v>-14.2</v>
      </c>
      <c r="I2055" s="8">
        <v>-45.68</v>
      </c>
      <c r="J2055" s="8">
        <v>0</v>
      </c>
      <c r="K2055" s="8">
        <v>-9.09</v>
      </c>
      <c r="L2055" s="8">
        <v>3.16</v>
      </c>
      <c r="M2055" s="8">
        <v>-40.159999999999997</v>
      </c>
      <c r="N2055" s="8">
        <v>-45.68</v>
      </c>
      <c r="O2055" s="8">
        <v>285.44</v>
      </c>
      <c r="P2055" s="8">
        <v>0</v>
      </c>
      <c r="Q2055" s="8">
        <v>288.60000000000002</v>
      </c>
      <c r="R2055" s="2">
        <f t="shared" si="129"/>
        <v>108.99514899514899</v>
      </c>
      <c r="S2055" s="2">
        <f t="shared" si="130"/>
        <v>-15.828135828135828</v>
      </c>
      <c r="T2055" s="2">
        <f t="shared" si="131"/>
        <v>98.905058905058894</v>
      </c>
      <c r="U2055" s="7" t="str">
        <f t="shared" si="128"/>
        <v>PLANTATIONS - TEA &amp; COFFEE</v>
      </c>
    </row>
    <row r="2056" spans="1:21" hidden="1">
      <c r="A2056" s="10" t="s">
        <v>1002</v>
      </c>
      <c r="B2056" s="8">
        <v>2015</v>
      </c>
      <c r="C2056" s="8">
        <v>-15.16</v>
      </c>
      <c r="D2056" s="8">
        <v>-7.29</v>
      </c>
      <c r="E2056" s="8">
        <v>-19.100000000000001</v>
      </c>
      <c r="F2056" s="8">
        <v>18.45</v>
      </c>
      <c r="G2056" s="8">
        <v>-348.17</v>
      </c>
      <c r="H2056" s="8">
        <v>-14.3</v>
      </c>
      <c r="I2056" s="8">
        <v>-35.26</v>
      </c>
      <c r="J2056" s="8">
        <v>0</v>
      </c>
      <c r="K2056" s="8">
        <v>-4.17</v>
      </c>
      <c r="L2056" s="8">
        <v>3.29</v>
      </c>
      <c r="M2056" s="8">
        <v>-28.11</v>
      </c>
      <c r="N2056" s="8">
        <v>-35.4</v>
      </c>
      <c r="O2056" s="8">
        <v>331.07</v>
      </c>
      <c r="P2056" s="8">
        <v>0</v>
      </c>
      <c r="Q2056" s="8">
        <v>334.36</v>
      </c>
      <c r="R2056" s="2">
        <f t="shared" si="129"/>
        <v>104.13027874147625</v>
      </c>
      <c r="S2056" s="2">
        <f t="shared" si="130"/>
        <v>-10.54551979901902</v>
      </c>
      <c r="T2056" s="2">
        <f t="shared" si="131"/>
        <v>99.016030625672926</v>
      </c>
      <c r="U2056" s="7" t="str">
        <f t="shared" si="128"/>
        <v>PLANTATIONS - TEA &amp; COFFEE</v>
      </c>
    </row>
    <row r="2057" spans="1:21" hidden="1">
      <c r="A2057" s="10" t="s">
        <v>1004</v>
      </c>
      <c r="B2057" s="8">
        <v>2019</v>
      </c>
      <c r="C2057" s="8">
        <v>1.84</v>
      </c>
      <c r="D2057" s="8">
        <v>-115.92</v>
      </c>
      <c r="E2057" s="8">
        <v>2.08</v>
      </c>
      <c r="F2057" s="8">
        <v>354.02</v>
      </c>
      <c r="G2057" s="8">
        <v>-523.64</v>
      </c>
      <c r="H2057" s="8">
        <v>-102.58</v>
      </c>
      <c r="I2057" s="8">
        <v>210.6</v>
      </c>
      <c r="J2057" s="8">
        <v>0</v>
      </c>
      <c r="K2057" s="8">
        <v>11.15</v>
      </c>
      <c r="L2057" s="8">
        <v>54.86</v>
      </c>
      <c r="M2057" s="8">
        <v>58.85</v>
      </c>
      <c r="N2057" s="8">
        <v>-57.07</v>
      </c>
      <c r="O2057" s="8">
        <v>527.63</v>
      </c>
      <c r="P2057" s="8">
        <v>267.67</v>
      </c>
      <c r="Q2057" s="8">
        <v>582.49</v>
      </c>
      <c r="R2057" s="2">
        <f t="shared" si="129"/>
        <v>89.896822263043134</v>
      </c>
      <c r="S2057" s="2">
        <f t="shared" si="130"/>
        <v>36.155127126645951</v>
      </c>
      <c r="T2057" s="2">
        <f t="shared" si="131"/>
        <v>90.581812563305803</v>
      </c>
      <c r="U2057" s="7" t="str">
        <f t="shared" si="128"/>
        <v>MEDIA &amp; ENTERTAINMENT</v>
      </c>
    </row>
    <row r="2058" spans="1:21" hidden="1">
      <c r="A2058" s="10" t="s">
        <v>1004</v>
      </c>
      <c r="B2058" s="8">
        <v>2018</v>
      </c>
      <c r="C2058" s="8">
        <v>2.11</v>
      </c>
      <c r="D2058" s="8">
        <v>-97.19</v>
      </c>
      <c r="E2058" s="8">
        <v>0.94</v>
      </c>
      <c r="F2058" s="8">
        <v>166.1</v>
      </c>
      <c r="G2058" s="8">
        <v>-381.66</v>
      </c>
      <c r="H2058" s="8">
        <v>-78.34</v>
      </c>
      <c r="I2058" s="8">
        <v>77.66</v>
      </c>
      <c r="J2058" s="8">
        <v>0</v>
      </c>
      <c r="K2058" s="8">
        <v>32.130000000000003</v>
      </c>
      <c r="L2058" s="8">
        <v>12.32</v>
      </c>
      <c r="M2058" s="8">
        <v>174.85</v>
      </c>
      <c r="N2058" s="8">
        <v>77.66</v>
      </c>
      <c r="O2058" s="8">
        <v>544.19000000000005</v>
      </c>
      <c r="P2058" s="8">
        <v>0</v>
      </c>
      <c r="Q2058" s="8">
        <v>556.51</v>
      </c>
      <c r="R2058" s="2">
        <f t="shared" si="129"/>
        <v>68.580977880002152</v>
      </c>
      <c r="S2058" s="2">
        <f t="shared" si="130"/>
        <v>13.954825609602702</v>
      </c>
      <c r="T2058" s="2">
        <f t="shared" si="131"/>
        <v>97.786203302725923</v>
      </c>
      <c r="U2058" s="7" t="str">
        <f t="shared" si="128"/>
        <v>MEDIA &amp; ENTERTAINMENT</v>
      </c>
    </row>
    <row r="2059" spans="1:21" hidden="1">
      <c r="A2059" s="10" t="s">
        <v>1004</v>
      </c>
      <c r="B2059" s="8">
        <v>2017</v>
      </c>
      <c r="C2059" s="8">
        <v>1.77</v>
      </c>
      <c r="D2059" s="8">
        <v>-300.76</v>
      </c>
      <c r="E2059" s="8">
        <v>-1.86</v>
      </c>
      <c r="F2059" s="8">
        <v>166.1</v>
      </c>
      <c r="G2059" s="8">
        <v>-1183.8499999999999</v>
      </c>
      <c r="H2059" s="8">
        <v>-110.3</v>
      </c>
      <c r="I2059" s="8">
        <v>-154.11000000000001</v>
      </c>
      <c r="J2059" s="8">
        <v>0</v>
      </c>
      <c r="K2059" s="8">
        <v>11.22</v>
      </c>
      <c r="L2059" s="8">
        <v>23.1</v>
      </c>
      <c r="M2059" s="8">
        <v>146.65</v>
      </c>
      <c r="N2059" s="8">
        <v>-154.11000000000001</v>
      </c>
      <c r="O2059" s="8">
        <v>1307.4000000000001</v>
      </c>
      <c r="P2059" s="8">
        <v>0</v>
      </c>
      <c r="Q2059" s="8">
        <v>1330.5</v>
      </c>
      <c r="R2059" s="2">
        <f t="shared" si="129"/>
        <v>88.97782788425404</v>
      </c>
      <c r="S2059" s="2">
        <f t="shared" si="130"/>
        <v>-11.582863585118378</v>
      </c>
      <c r="T2059" s="2">
        <f t="shared" si="131"/>
        <v>98.263810597519736</v>
      </c>
      <c r="U2059" s="7" t="str">
        <f t="shared" si="128"/>
        <v>MEDIA &amp; ENTERTAINMENT</v>
      </c>
    </row>
    <row r="2060" spans="1:21" hidden="1">
      <c r="A2060" s="10" t="s">
        <v>1004</v>
      </c>
      <c r="B2060" s="8">
        <v>2016</v>
      </c>
      <c r="C2060" s="8">
        <v>1</v>
      </c>
      <c r="D2060" s="8">
        <v>-254.49</v>
      </c>
      <c r="E2060" s="8">
        <v>-2.06</v>
      </c>
      <c r="F2060" s="8">
        <v>166.1</v>
      </c>
      <c r="G2060" s="8">
        <v>-1018.7</v>
      </c>
      <c r="H2060" s="8">
        <v>-90.76</v>
      </c>
      <c r="I2060" s="8">
        <v>-171.34</v>
      </c>
      <c r="J2060" s="8">
        <v>0</v>
      </c>
      <c r="K2060" s="8">
        <v>14.81</v>
      </c>
      <c r="L2060" s="8">
        <v>14.48</v>
      </c>
      <c r="M2060" s="8">
        <v>83.15</v>
      </c>
      <c r="N2060" s="8">
        <v>-171.34</v>
      </c>
      <c r="O2060" s="8">
        <v>1178.82</v>
      </c>
      <c r="P2060" s="8">
        <v>0</v>
      </c>
      <c r="Q2060" s="8">
        <v>1193.3</v>
      </c>
      <c r="R2060" s="2">
        <f t="shared" si="129"/>
        <v>85.368306377273115</v>
      </c>
      <c r="S2060" s="2">
        <f t="shared" si="130"/>
        <v>-14.35850163412386</v>
      </c>
      <c r="T2060" s="2">
        <f t="shared" si="131"/>
        <v>98.786558283750935</v>
      </c>
      <c r="U2060" s="7" t="str">
        <f t="shared" si="128"/>
        <v>MEDIA &amp; ENTERTAINMENT</v>
      </c>
    </row>
    <row r="2061" spans="1:21" hidden="1">
      <c r="A2061" s="10" t="s">
        <v>1004</v>
      </c>
      <c r="B2061" s="8">
        <v>2015</v>
      </c>
      <c r="C2061" s="8">
        <v>0.62</v>
      </c>
      <c r="D2061" s="8">
        <v>-226.97</v>
      </c>
      <c r="E2061" s="8">
        <v>-2.2000000000000002</v>
      </c>
      <c r="F2061" s="8">
        <v>166.1</v>
      </c>
      <c r="G2061" s="8">
        <v>-879.89</v>
      </c>
      <c r="H2061" s="8">
        <v>-105.76</v>
      </c>
      <c r="I2061" s="8">
        <v>-175.22</v>
      </c>
      <c r="J2061" s="8">
        <v>0</v>
      </c>
      <c r="K2061" s="8">
        <v>15.4</v>
      </c>
      <c r="L2061" s="8">
        <v>14.49</v>
      </c>
      <c r="M2061" s="8">
        <v>51.75</v>
      </c>
      <c r="N2061" s="8">
        <v>-175.22</v>
      </c>
      <c r="O2061" s="8">
        <v>1022.91</v>
      </c>
      <c r="P2061" s="8">
        <v>0</v>
      </c>
      <c r="Q2061" s="8">
        <v>1037.4000000000001</v>
      </c>
      <c r="R2061" s="2">
        <f t="shared" si="129"/>
        <v>84.81684981684981</v>
      </c>
      <c r="S2061" s="2">
        <f t="shared" si="130"/>
        <v>-16.890302679776362</v>
      </c>
      <c r="T2061" s="2">
        <f t="shared" si="131"/>
        <v>98.603238866396751</v>
      </c>
      <c r="U2061" s="7" t="str">
        <f t="shared" si="128"/>
        <v>MEDIA &amp; ENTERTAINMENT</v>
      </c>
    </row>
    <row r="2062" spans="1:21" hidden="1">
      <c r="A2062" s="10" t="s">
        <v>1006</v>
      </c>
      <c r="B2062" s="8">
        <v>2019</v>
      </c>
      <c r="C2062" s="8">
        <v>19.739999999999998</v>
      </c>
      <c r="D2062" s="8">
        <v>-200.59</v>
      </c>
      <c r="E2062" s="8">
        <v>7.19</v>
      </c>
      <c r="F2062" s="8">
        <v>15.98</v>
      </c>
      <c r="G2062" s="8">
        <v>-4404.57</v>
      </c>
      <c r="H2062" s="8">
        <v>-85.72</v>
      </c>
      <c r="I2062" s="8">
        <v>114.85</v>
      </c>
      <c r="J2062" s="8">
        <v>0</v>
      </c>
      <c r="K2062" s="8">
        <v>7.6</v>
      </c>
      <c r="L2062" s="8">
        <v>6.05</v>
      </c>
      <c r="M2062" s="8">
        <v>361.78</v>
      </c>
      <c r="N2062" s="8">
        <v>161.18</v>
      </c>
      <c r="O2062" s="8">
        <v>4760.3</v>
      </c>
      <c r="P2062" s="8">
        <v>-46.34</v>
      </c>
      <c r="Q2062" s="8">
        <v>4766.3500000000004</v>
      </c>
      <c r="R2062" s="2">
        <f t="shared" si="129"/>
        <v>92.409705539878502</v>
      </c>
      <c r="S2062" s="2">
        <f t="shared" si="130"/>
        <v>2.4096006378046089</v>
      </c>
      <c r="T2062" s="2">
        <f t="shared" si="131"/>
        <v>99.873068490564052</v>
      </c>
      <c r="U2062" s="7" t="str">
        <f t="shared" si="128"/>
        <v>FOOD PROCESSING</v>
      </c>
    </row>
    <row r="2063" spans="1:21" hidden="1">
      <c r="A2063" s="10" t="s">
        <v>1006</v>
      </c>
      <c r="B2063" s="8">
        <v>2018</v>
      </c>
      <c r="C2063" s="8">
        <v>17.38</v>
      </c>
      <c r="D2063" s="8">
        <v>-173.64</v>
      </c>
      <c r="E2063" s="8">
        <v>5.96</v>
      </c>
      <c r="F2063" s="8">
        <v>15.22</v>
      </c>
      <c r="G2063" s="8">
        <v>-4005.79</v>
      </c>
      <c r="H2063" s="8">
        <v>-87.64</v>
      </c>
      <c r="I2063" s="8">
        <v>90.84</v>
      </c>
      <c r="J2063" s="8">
        <v>0</v>
      </c>
      <c r="K2063" s="8">
        <v>6.81</v>
      </c>
      <c r="L2063" s="8">
        <v>8.32</v>
      </c>
      <c r="M2063" s="8">
        <v>292.33</v>
      </c>
      <c r="N2063" s="8">
        <v>118.68</v>
      </c>
      <c r="O2063" s="8">
        <v>4289.8</v>
      </c>
      <c r="P2063" s="8">
        <v>-27.85</v>
      </c>
      <c r="Q2063" s="8">
        <v>4298.1099999999997</v>
      </c>
      <c r="R2063" s="2">
        <f t="shared" si="129"/>
        <v>93.198871131730002</v>
      </c>
      <c r="S2063" s="2">
        <f t="shared" si="130"/>
        <v>2.1134870908376011</v>
      </c>
      <c r="T2063" s="2">
        <f t="shared" si="131"/>
        <v>99.806659206023127</v>
      </c>
      <c r="U2063" s="7" t="str">
        <f t="shared" si="128"/>
        <v>FOOD PROCESSING</v>
      </c>
    </row>
    <row r="2064" spans="1:21" hidden="1">
      <c r="A2064" s="10" t="s">
        <v>1006</v>
      </c>
      <c r="B2064" s="8">
        <v>2017</v>
      </c>
      <c r="C2064" s="8">
        <v>18.37</v>
      </c>
      <c r="D2064" s="8">
        <v>-145.61000000000001</v>
      </c>
      <c r="E2064" s="8">
        <v>8.8000000000000007</v>
      </c>
      <c r="F2064" s="8">
        <v>15.22</v>
      </c>
      <c r="G2064" s="8">
        <v>-3890.4</v>
      </c>
      <c r="H2064" s="8">
        <v>-70.2</v>
      </c>
      <c r="I2064" s="8">
        <v>133.97</v>
      </c>
      <c r="J2064" s="8">
        <v>0</v>
      </c>
      <c r="K2064" s="8">
        <v>7.5</v>
      </c>
      <c r="L2064" s="8">
        <v>5.62</v>
      </c>
      <c r="M2064" s="8">
        <v>314.88</v>
      </c>
      <c r="N2064" s="8">
        <v>169.28</v>
      </c>
      <c r="O2064" s="8">
        <v>4199.66</v>
      </c>
      <c r="P2064" s="8">
        <v>-35.31</v>
      </c>
      <c r="Q2064" s="8">
        <v>4205.28</v>
      </c>
      <c r="R2064" s="2">
        <f t="shared" si="129"/>
        <v>92.512270288779831</v>
      </c>
      <c r="S2064" s="2">
        <f t="shared" si="130"/>
        <v>3.1857569531636418</v>
      </c>
      <c r="T2064" s="2">
        <f t="shared" si="131"/>
        <v>99.866358482669398</v>
      </c>
      <c r="U2064" s="7" t="str">
        <f t="shared" si="128"/>
        <v>FOOD PROCESSING</v>
      </c>
    </row>
    <row r="2065" spans="1:21" hidden="1">
      <c r="A2065" s="10" t="s">
        <v>1006</v>
      </c>
      <c r="B2065" s="8">
        <v>2016</v>
      </c>
      <c r="C2065" s="8">
        <v>15.41</v>
      </c>
      <c r="D2065" s="8">
        <v>-107.09</v>
      </c>
      <c r="E2065" s="8">
        <v>5.57</v>
      </c>
      <c r="F2065" s="8">
        <v>10.87</v>
      </c>
      <c r="G2065" s="8">
        <v>-3139.92</v>
      </c>
      <c r="H2065" s="8">
        <v>-68.25</v>
      </c>
      <c r="I2065" s="8">
        <v>60.5</v>
      </c>
      <c r="J2065" s="8">
        <v>0</v>
      </c>
      <c r="K2065" s="8">
        <v>8.98</v>
      </c>
      <c r="L2065" s="8">
        <v>4.6399999999999997</v>
      </c>
      <c r="M2065" s="8">
        <v>241.06</v>
      </c>
      <c r="N2065" s="8">
        <v>133.97</v>
      </c>
      <c r="O2065" s="8">
        <v>3444.6</v>
      </c>
      <c r="P2065" s="8">
        <v>-73.48</v>
      </c>
      <c r="Q2065" s="8">
        <v>3449.23</v>
      </c>
      <c r="R2065" s="2">
        <f t="shared" si="129"/>
        <v>91.032491309654617</v>
      </c>
      <c r="S2065" s="2">
        <f t="shared" si="130"/>
        <v>1.7540146641424319</v>
      </c>
      <c r="T2065" s="2">
        <f t="shared" si="131"/>
        <v>99.865767142231746</v>
      </c>
      <c r="U2065" s="7" t="str">
        <f t="shared" si="128"/>
        <v>FOOD PROCESSING</v>
      </c>
    </row>
    <row r="2066" spans="1:21" hidden="1">
      <c r="A2066" s="10" t="s">
        <v>1006</v>
      </c>
      <c r="B2066" s="8">
        <v>2015</v>
      </c>
      <c r="C2066" s="8">
        <v>12.25</v>
      </c>
      <c r="D2066" s="8">
        <v>-94.03</v>
      </c>
      <c r="E2066" s="8">
        <v>3.62</v>
      </c>
      <c r="F2066" s="8">
        <v>10.87</v>
      </c>
      <c r="G2066" s="8">
        <v>-2734.77</v>
      </c>
      <c r="H2066" s="8">
        <v>-63.37</v>
      </c>
      <c r="I2066" s="8">
        <v>39.159999999999997</v>
      </c>
      <c r="J2066" s="8">
        <v>0</v>
      </c>
      <c r="K2066" s="8">
        <v>6.98</v>
      </c>
      <c r="L2066" s="8">
        <v>6.44</v>
      </c>
      <c r="M2066" s="8">
        <v>141.38999999999999</v>
      </c>
      <c r="N2066" s="8">
        <v>47.36</v>
      </c>
      <c r="O2066" s="8">
        <v>2933.09</v>
      </c>
      <c r="P2066" s="8">
        <v>-8.1999999999999993</v>
      </c>
      <c r="Q2066" s="8">
        <v>2939.53</v>
      </c>
      <c r="R2066" s="2">
        <f t="shared" si="129"/>
        <v>93.034260579072154</v>
      </c>
      <c r="S2066" s="2">
        <f t="shared" si="130"/>
        <v>1.332185757587097</v>
      </c>
      <c r="T2066" s="2">
        <f t="shared" si="131"/>
        <v>99.780917357536751</v>
      </c>
      <c r="U2066" s="7" t="str">
        <f t="shared" si="128"/>
        <v>FOOD PROCESSING</v>
      </c>
    </row>
    <row r="2067" spans="1:21" hidden="1">
      <c r="A2067" s="10" t="s">
        <v>1008</v>
      </c>
      <c r="B2067" s="8">
        <v>2019</v>
      </c>
      <c r="C2067" s="8">
        <v>15.03</v>
      </c>
      <c r="D2067" s="8">
        <v>-148.57</v>
      </c>
      <c r="E2067" s="8">
        <v>12.66</v>
      </c>
      <c r="F2067" s="8">
        <v>62.55</v>
      </c>
      <c r="G2067" s="8">
        <v>-8881.34</v>
      </c>
      <c r="H2067" s="8">
        <v>-15.91</v>
      </c>
      <c r="I2067" s="8">
        <v>791.52</v>
      </c>
      <c r="J2067" s="8">
        <v>0</v>
      </c>
      <c r="K2067" s="8">
        <v>12.96</v>
      </c>
      <c r="L2067" s="8">
        <v>127.55</v>
      </c>
      <c r="M2067" s="8">
        <v>1303.83</v>
      </c>
      <c r="N2067" s="8">
        <v>1155.26</v>
      </c>
      <c r="O2067" s="8">
        <v>10057.620000000001</v>
      </c>
      <c r="P2067" s="8">
        <v>-363.74</v>
      </c>
      <c r="Q2067" s="8">
        <v>10185.17</v>
      </c>
      <c r="R2067" s="2">
        <f t="shared" si="129"/>
        <v>87.19874091448645</v>
      </c>
      <c r="S2067" s="2">
        <f t="shared" si="130"/>
        <v>7.7712988590273895</v>
      </c>
      <c r="T2067" s="2">
        <f t="shared" si="131"/>
        <v>98.747689042009128</v>
      </c>
      <c r="U2067" s="7" t="str">
        <f t="shared" si="128"/>
        <v>ELECTRIC EQUIPMENT</v>
      </c>
    </row>
    <row r="2068" spans="1:21" hidden="1">
      <c r="A2068" s="10" t="s">
        <v>1008</v>
      </c>
      <c r="B2068" s="8">
        <v>2018</v>
      </c>
      <c r="C2068" s="8">
        <v>13.63</v>
      </c>
      <c r="D2068" s="8">
        <v>-139.52000000000001</v>
      </c>
      <c r="E2068" s="8">
        <v>11.4</v>
      </c>
      <c r="F2068" s="8">
        <v>62.51</v>
      </c>
      <c r="G2068" s="8">
        <v>-7223.04</v>
      </c>
      <c r="H2068" s="8">
        <v>-23.97</v>
      </c>
      <c r="I2068" s="8">
        <v>712.52</v>
      </c>
      <c r="J2068" s="8">
        <v>0</v>
      </c>
      <c r="K2068" s="8">
        <v>13.97</v>
      </c>
      <c r="L2068" s="8">
        <v>116.99</v>
      </c>
      <c r="M2068" s="8">
        <v>1154.22</v>
      </c>
      <c r="N2068" s="8">
        <v>1014.7</v>
      </c>
      <c r="O2068" s="8">
        <v>8260.27</v>
      </c>
      <c r="P2068" s="8">
        <v>-302.18</v>
      </c>
      <c r="Q2068" s="8">
        <v>8377.26</v>
      </c>
      <c r="R2068" s="2">
        <f t="shared" si="129"/>
        <v>86.221986663897269</v>
      </c>
      <c r="S2068" s="2">
        <f t="shared" si="130"/>
        <v>8.5054063022993187</v>
      </c>
      <c r="T2068" s="2">
        <f t="shared" si="131"/>
        <v>98.603481329217431</v>
      </c>
      <c r="U2068" s="7" t="str">
        <f t="shared" si="128"/>
        <v>ELECTRIC EQUIPMENT</v>
      </c>
    </row>
    <row r="2069" spans="1:21" hidden="1">
      <c r="A2069" s="10" t="s">
        <v>1008</v>
      </c>
      <c r="B2069" s="8">
        <v>2017</v>
      </c>
      <c r="C2069" s="8">
        <v>10.54</v>
      </c>
      <c r="D2069" s="8">
        <v>-119.63</v>
      </c>
      <c r="E2069" s="8">
        <v>8.6300000000000008</v>
      </c>
      <c r="F2069" s="8">
        <v>62.49</v>
      </c>
      <c r="G2069" s="8">
        <v>-5831.78</v>
      </c>
      <c r="H2069" s="8">
        <v>-12.15</v>
      </c>
      <c r="I2069" s="8">
        <v>539.04</v>
      </c>
      <c r="J2069" s="8">
        <v>0</v>
      </c>
      <c r="K2069" s="8">
        <v>13.49</v>
      </c>
      <c r="L2069" s="8">
        <v>134.28</v>
      </c>
      <c r="M2069" s="8">
        <v>888.46</v>
      </c>
      <c r="N2069" s="8">
        <v>768.83</v>
      </c>
      <c r="O2069" s="8">
        <v>6585.96</v>
      </c>
      <c r="P2069" s="8">
        <v>-229.79</v>
      </c>
      <c r="Q2069" s="8">
        <v>6720.24</v>
      </c>
      <c r="R2069" s="2">
        <f t="shared" si="129"/>
        <v>86.779341214004262</v>
      </c>
      <c r="S2069" s="2">
        <f t="shared" si="130"/>
        <v>8.0211421020677829</v>
      </c>
      <c r="T2069" s="2">
        <f t="shared" si="131"/>
        <v>98.001857076532986</v>
      </c>
      <c r="U2069" s="7" t="str">
        <f t="shared" si="128"/>
        <v>ELECTRIC EQUIPMENT</v>
      </c>
    </row>
    <row r="2070" spans="1:21" hidden="1">
      <c r="A2070" s="10" t="s">
        <v>1008</v>
      </c>
      <c r="B2070" s="8">
        <v>2016</v>
      </c>
      <c r="C2070" s="8">
        <v>12.93</v>
      </c>
      <c r="D2070" s="8">
        <v>-92.22</v>
      </c>
      <c r="E2070" s="8">
        <v>11.45</v>
      </c>
      <c r="F2070" s="8">
        <v>62.46</v>
      </c>
      <c r="G2070" s="8">
        <v>-4486.6099999999997</v>
      </c>
      <c r="H2070" s="8">
        <v>-12.6</v>
      </c>
      <c r="I2070" s="8">
        <v>715.35</v>
      </c>
      <c r="J2070" s="8">
        <v>0</v>
      </c>
      <c r="K2070" s="8">
        <v>18.739999999999998</v>
      </c>
      <c r="L2070" s="8">
        <v>68.739999999999995</v>
      </c>
      <c r="M2070" s="8">
        <v>1006.41</v>
      </c>
      <c r="N2070" s="8">
        <v>914.19</v>
      </c>
      <c r="O2070" s="8">
        <v>5436.88</v>
      </c>
      <c r="P2070" s="8">
        <v>-198.84</v>
      </c>
      <c r="Q2070" s="8">
        <v>5505.62</v>
      </c>
      <c r="R2070" s="2">
        <f t="shared" si="129"/>
        <v>81.491457819464472</v>
      </c>
      <c r="S2070" s="2">
        <f t="shared" si="130"/>
        <v>12.993087063763936</v>
      </c>
      <c r="T2070" s="2">
        <f t="shared" si="131"/>
        <v>98.751457601505379</v>
      </c>
      <c r="U2070" s="7" t="str">
        <f t="shared" si="128"/>
        <v>ELECTRIC EQUIPMENT</v>
      </c>
    </row>
    <row r="2071" spans="1:21" hidden="1">
      <c r="A2071" s="10" t="s">
        <v>1008</v>
      </c>
      <c r="B2071" s="8">
        <v>2015</v>
      </c>
      <c r="C2071" s="8">
        <v>8.85</v>
      </c>
      <c r="D2071" s="8">
        <v>-87.51</v>
      </c>
      <c r="E2071" s="8">
        <v>7.45</v>
      </c>
      <c r="F2071" s="8">
        <v>62.44</v>
      </c>
      <c r="G2071" s="8">
        <v>-4531.62</v>
      </c>
      <c r="H2071" s="8">
        <v>-17.57</v>
      </c>
      <c r="I2071" s="8">
        <v>464.94</v>
      </c>
      <c r="J2071" s="8">
        <v>0</v>
      </c>
      <c r="K2071" s="8">
        <v>14.34</v>
      </c>
      <c r="L2071" s="8">
        <v>44.26</v>
      </c>
      <c r="M2071" s="8">
        <v>733.76</v>
      </c>
      <c r="N2071" s="8">
        <v>646.25</v>
      </c>
      <c r="O2071" s="8">
        <v>5238.6899999999996</v>
      </c>
      <c r="P2071" s="8">
        <v>-181.31</v>
      </c>
      <c r="Q2071" s="8">
        <v>5282.95</v>
      </c>
      <c r="R2071" s="2">
        <f t="shared" si="129"/>
        <v>85.778211037393888</v>
      </c>
      <c r="S2071" s="2">
        <f t="shared" si="130"/>
        <v>8.8007647242544405</v>
      </c>
      <c r="T2071" s="2">
        <f t="shared" si="131"/>
        <v>99.162210507386973</v>
      </c>
      <c r="U2071" s="7" t="str">
        <f t="shared" si="128"/>
        <v>ELECTRIC EQUIPMENT</v>
      </c>
    </row>
    <row r="2072" spans="1:21" hidden="1">
      <c r="A2072" s="10" t="s">
        <v>1010</v>
      </c>
      <c r="B2072" s="8">
        <v>2019</v>
      </c>
      <c r="C2072" s="8">
        <v>2.5099999999999998</v>
      </c>
      <c r="D2072" s="8">
        <v>-44.35</v>
      </c>
      <c r="E2072" s="8">
        <v>0.9</v>
      </c>
      <c r="F2072" s="8">
        <v>27.72</v>
      </c>
      <c r="G2072" s="8">
        <v>-1189.74</v>
      </c>
      <c r="H2072" s="8">
        <v>-30.6</v>
      </c>
      <c r="I2072" s="8">
        <v>25.11</v>
      </c>
      <c r="J2072" s="8">
        <v>0</v>
      </c>
      <c r="K2072" s="8">
        <v>6.71</v>
      </c>
      <c r="L2072" s="8">
        <v>16.95</v>
      </c>
      <c r="M2072" s="8">
        <v>84.41</v>
      </c>
      <c r="N2072" s="8">
        <v>40.049999999999997</v>
      </c>
      <c r="O2072" s="8">
        <v>1257.2</v>
      </c>
      <c r="P2072" s="8">
        <v>-14.94</v>
      </c>
      <c r="Q2072" s="8">
        <v>1274.1500000000001</v>
      </c>
      <c r="R2072" s="2">
        <f t="shared" si="129"/>
        <v>93.375191304006592</v>
      </c>
      <c r="S2072" s="2">
        <f t="shared" si="130"/>
        <v>1.970725581760389</v>
      </c>
      <c r="T2072" s="2">
        <f t="shared" si="131"/>
        <v>98.669701369540476</v>
      </c>
      <c r="U2072" s="7" t="str">
        <f t="shared" si="128"/>
        <v>ELECTRIC EQUIPMENT</v>
      </c>
    </row>
    <row r="2073" spans="1:21" hidden="1">
      <c r="A2073" s="10" t="s">
        <v>1010</v>
      </c>
      <c r="B2073" s="8">
        <v>2018</v>
      </c>
      <c r="C2073" s="8">
        <v>2.73</v>
      </c>
      <c r="D2073" s="8">
        <v>-46.03</v>
      </c>
      <c r="E2073" s="8">
        <v>1.07</v>
      </c>
      <c r="F2073" s="8">
        <v>27.72</v>
      </c>
      <c r="G2073" s="8">
        <v>-1548.56</v>
      </c>
      <c r="H2073" s="8">
        <v>-40.549999999999997</v>
      </c>
      <c r="I2073" s="8">
        <v>29.66</v>
      </c>
      <c r="J2073" s="8">
        <v>0</v>
      </c>
      <c r="K2073" s="8">
        <v>6.05</v>
      </c>
      <c r="L2073" s="8">
        <v>22.72</v>
      </c>
      <c r="M2073" s="8">
        <v>98.27</v>
      </c>
      <c r="N2073" s="8">
        <v>52.24</v>
      </c>
      <c r="O2073" s="8">
        <v>1624.11</v>
      </c>
      <c r="P2073" s="8">
        <v>-22.58</v>
      </c>
      <c r="Q2073" s="8">
        <v>1646.83</v>
      </c>
      <c r="R2073" s="2">
        <f t="shared" si="129"/>
        <v>94.032778125246679</v>
      </c>
      <c r="S2073" s="2">
        <f t="shared" si="130"/>
        <v>1.8010359296345102</v>
      </c>
      <c r="T2073" s="2">
        <f t="shared" si="131"/>
        <v>98.620379759902349</v>
      </c>
      <c r="U2073" s="7" t="str">
        <f t="shared" si="128"/>
        <v>ELECTRIC EQUIPMENT</v>
      </c>
    </row>
    <row r="2074" spans="1:21" hidden="1">
      <c r="A2074" s="10" t="s">
        <v>1010</v>
      </c>
      <c r="B2074" s="8">
        <v>2017</v>
      </c>
      <c r="C2074" s="8">
        <v>2.99</v>
      </c>
      <c r="D2074" s="8">
        <v>-48.18</v>
      </c>
      <c r="E2074" s="8">
        <v>1.1599999999999999</v>
      </c>
      <c r="F2074" s="8">
        <v>27.72</v>
      </c>
      <c r="G2074" s="8">
        <v>-1448.82</v>
      </c>
      <c r="H2074" s="8">
        <v>-46.22</v>
      </c>
      <c r="I2074" s="8">
        <v>34.74</v>
      </c>
      <c r="J2074" s="8">
        <v>0</v>
      </c>
      <c r="K2074" s="8">
        <v>6.42</v>
      </c>
      <c r="L2074" s="8">
        <v>17.21</v>
      </c>
      <c r="M2074" s="8">
        <v>98.25</v>
      </c>
      <c r="N2074" s="8">
        <v>50.07</v>
      </c>
      <c r="O2074" s="8">
        <v>1529.86</v>
      </c>
      <c r="P2074" s="8">
        <v>-15.33</v>
      </c>
      <c r="Q2074" s="8">
        <v>1547.07</v>
      </c>
      <c r="R2074" s="2">
        <f t="shared" si="129"/>
        <v>93.649285423413289</v>
      </c>
      <c r="S2074" s="2">
        <f t="shared" si="130"/>
        <v>2.2455351083014992</v>
      </c>
      <c r="T2074" s="2">
        <f t="shared" si="131"/>
        <v>98.887574576457425</v>
      </c>
      <c r="U2074" s="7" t="str">
        <f t="shared" si="128"/>
        <v>ELECTRIC EQUIPMENT</v>
      </c>
    </row>
    <row r="2075" spans="1:21" hidden="1">
      <c r="A2075" s="10" t="s">
        <v>1010</v>
      </c>
      <c r="B2075" s="8">
        <v>2016</v>
      </c>
      <c r="C2075" s="8">
        <v>2.73</v>
      </c>
      <c r="D2075" s="8">
        <v>-49.59</v>
      </c>
      <c r="E2075" s="8">
        <v>0.77</v>
      </c>
      <c r="F2075" s="8">
        <v>25.3</v>
      </c>
      <c r="G2075" s="8">
        <v>-1165.43</v>
      </c>
      <c r="H2075" s="8">
        <v>-52.65</v>
      </c>
      <c r="I2075" s="8">
        <v>19.43</v>
      </c>
      <c r="J2075" s="8">
        <v>0</v>
      </c>
      <c r="K2075" s="8">
        <v>10.48</v>
      </c>
      <c r="L2075" s="8">
        <v>12.08</v>
      </c>
      <c r="M2075" s="8">
        <v>82.36</v>
      </c>
      <c r="N2075" s="8">
        <v>32.770000000000003</v>
      </c>
      <c r="O2075" s="8">
        <v>1288.3599999999999</v>
      </c>
      <c r="P2075" s="8">
        <v>-13.34</v>
      </c>
      <c r="Q2075" s="8">
        <v>1300.44</v>
      </c>
      <c r="R2075" s="2">
        <f t="shared" si="129"/>
        <v>89.618129248562028</v>
      </c>
      <c r="S2075" s="2">
        <f t="shared" si="130"/>
        <v>1.4941096859524468</v>
      </c>
      <c r="T2075" s="2">
        <f t="shared" si="131"/>
        <v>99.071083633231822</v>
      </c>
      <c r="U2075" s="7" t="str">
        <f t="shared" si="128"/>
        <v>ELECTRIC EQUIPMENT</v>
      </c>
    </row>
    <row r="2076" spans="1:21" hidden="1">
      <c r="A2076" s="10" t="s">
        <v>1010</v>
      </c>
      <c r="B2076" s="8">
        <v>2015</v>
      </c>
      <c r="C2076" s="8">
        <v>2.6</v>
      </c>
      <c r="D2076" s="8">
        <v>-51.04</v>
      </c>
      <c r="E2076" s="8">
        <v>0.57999999999999996</v>
      </c>
      <c r="F2076" s="8">
        <v>25.3</v>
      </c>
      <c r="G2076" s="8">
        <v>-1199.6600000000001</v>
      </c>
      <c r="H2076" s="8">
        <v>-70.66</v>
      </c>
      <c r="I2076" s="8">
        <v>14.62</v>
      </c>
      <c r="J2076" s="8">
        <v>0</v>
      </c>
      <c r="K2076" s="8">
        <v>11.05</v>
      </c>
      <c r="L2076" s="8">
        <v>16.61</v>
      </c>
      <c r="M2076" s="8">
        <v>76.36</v>
      </c>
      <c r="N2076" s="8">
        <v>25.32</v>
      </c>
      <c r="O2076" s="8">
        <v>1330.07</v>
      </c>
      <c r="P2076" s="8">
        <v>-10.7</v>
      </c>
      <c r="Q2076" s="8">
        <v>1346.68</v>
      </c>
      <c r="R2076" s="2">
        <f t="shared" si="129"/>
        <v>89.082781358600414</v>
      </c>
      <c r="S2076" s="2">
        <f t="shared" si="130"/>
        <v>1.0856328155166779</v>
      </c>
      <c r="T2076" s="2">
        <f t="shared" si="131"/>
        <v>98.766596370332962</v>
      </c>
      <c r="U2076" s="7" t="str">
        <f t="shared" si="128"/>
        <v>ELECTRIC EQUIPMENT</v>
      </c>
    </row>
    <row r="2077" spans="1:21" hidden="1">
      <c r="A2077" s="10" t="s">
        <v>1012</v>
      </c>
      <c r="B2077" s="8">
        <v>2019</v>
      </c>
      <c r="C2077" s="8">
        <v>-7.27</v>
      </c>
      <c r="D2077" s="8">
        <v>-0.2</v>
      </c>
      <c r="E2077" s="8">
        <v>-8.1</v>
      </c>
      <c r="F2077" s="8">
        <v>7.68</v>
      </c>
      <c r="G2077" s="8">
        <v>-1.76</v>
      </c>
      <c r="H2077" s="8">
        <v>-0.06</v>
      </c>
      <c r="I2077" s="8">
        <v>-5.78</v>
      </c>
      <c r="J2077" s="8">
        <v>0</v>
      </c>
      <c r="K2077" s="8">
        <v>0</v>
      </c>
      <c r="L2077" s="8">
        <v>0</v>
      </c>
      <c r="M2077" s="8">
        <v>-5.37</v>
      </c>
      <c r="N2077" s="8">
        <v>-5.57</v>
      </c>
      <c r="O2077" s="8">
        <v>-3.61</v>
      </c>
      <c r="P2077" s="8">
        <v>-0.22</v>
      </c>
      <c r="Q2077" s="8">
        <v>-3.61</v>
      </c>
      <c r="R2077" s="2">
        <f t="shared" si="129"/>
        <v>48.75346260387812</v>
      </c>
      <c r="S2077" s="2">
        <f t="shared" si="130"/>
        <v>160.11080332409972</v>
      </c>
      <c r="T2077" s="2">
        <f t="shared" si="131"/>
        <v>100</v>
      </c>
      <c r="U2077" s="7" t="str">
        <f t="shared" si="128"/>
        <v>FINANCE - LEASING &amp; HIRE PURCHASE</v>
      </c>
    </row>
    <row r="2078" spans="1:21" hidden="1">
      <c r="A2078" s="10" t="s">
        <v>1012</v>
      </c>
      <c r="B2078" s="8">
        <v>2018</v>
      </c>
      <c r="C2078" s="8">
        <v>0</v>
      </c>
      <c r="D2078" s="8">
        <v>-0.16</v>
      </c>
      <c r="E2078" s="8">
        <v>-0.7</v>
      </c>
      <c r="F2078" s="8">
        <v>0</v>
      </c>
      <c r="G2078" s="8">
        <v>-1.96</v>
      </c>
      <c r="H2078" s="8">
        <v>-0.04</v>
      </c>
      <c r="I2078" s="8">
        <v>-0.5</v>
      </c>
      <c r="J2078" s="8">
        <v>0</v>
      </c>
      <c r="K2078" s="8">
        <v>3.69</v>
      </c>
      <c r="L2078" s="8">
        <v>0.03</v>
      </c>
      <c r="M2078" s="8">
        <v>7.0000000000000007E-2</v>
      </c>
      <c r="N2078" s="8">
        <v>-0.08</v>
      </c>
      <c r="O2078" s="8">
        <v>2</v>
      </c>
      <c r="P2078" s="8">
        <v>-0.42</v>
      </c>
      <c r="Q2078" s="8">
        <v>2.0299999999999998</v>
      </c>
      <c r="R2078" s="2">
        <f t="shared" si="129"/>
        <v>96.551724137931032</v>
      </c>
      <c r="S2078" s="2">
        <f t="shared" si="130"/>
        <v>-24.630541871921185</v>
      </c>
      <c r="T2078" s="2">
        <f t="shared" si="131"/>
        <v>98.52216748768474</v>
      </c>
      <c r="U2078" s="7" t="str">
        <f t="shared" si="128"/>
        <v>FINANCE - LEASING &amp; HIRE PURCHASE</v>
      </c>
    </row>
    <row r="2079" spans="1:21" hidden="1">
      <c r="A2079" s="10" t="s">
        <v>1012</v>
      </c>
      <c r="B2079" s="8">
        <v>2017</v>
      </c>
      <c r="C2079" s="8">
        <v>4.3899999999999997</v>
      </c>
      <c r="D2079" s="8">
        <v>-0.06</v>
      </c>
      <c r="E2079" s="8">
        <v>4.46</v>
      </c>
      <c r="F2079" s="8">
        <v>24.34</v>
      </c>
      <c r="G2079" s="8">
        <v>-3.13</v>
      </c>
      <c r="H2079" s="8">
        <v>0</v>
      </c>
      <c r="I2079" s="8">
        <v>10.62</v>
      </c>
      <c r="J2079" s="8">
        <v>0</v>
      </c>
      <c r="K2079" s="8">
        <v>80.48</v>
      </c>
      <c r="L2079" s="8">
        <v>0.21</v>
      </c>
      <c r="M2079" s="8">
        <v>12.05</v>
      </c>
      <c r="N2079" s="8">
        <v>11.99</v>
      </c>
      <c r="O2079" s="8">
        <v>14.97</v>
      </c>
      <c r="P2079" s="8">
        <v>-1.37</v>
      </c>
      <c r="Q2079" s="8">
        <v>15.18</v>
      </c>
      <c r="R2079" s="2">
        <f t="shared" si="129"/>
        <v>20.619235836627141</v>
      </c>
      <c r="S2079" s="2">
        <f t="shared" si="130"/>
        <v>69.960474308300391</v>
      </c>
      <c r="T2079" s="2">
        <f t="shared" si="131"/>
        <v>98.616600790513843</v>
      </c>
      <c r="U2079" s="7" t="str">
        <f t="shared" si="128"/>
        <v>FINANCE - LEASING &amp; HIRE PURCHASE</v>
      </c>
    </row>
    <row r="2080" spans="1:21" hidden="1">
      <c r="A2080" s="10" t="s">
        <v>1012</v>
      </c>
      <c r="B2080" s="8">
        <v>2016</v>
      </c>
      <c r="C2080" s="8">
        <v>0.39</v>
      </c>
      <c r="D2080" s="8">
        <v>-7.0000000000000007E-2</v>
      </c>
      <c r="E2080" s="8">
        <v>0.37</v>
      </c>
      <c r="F2080" s="8">
        <v>24.34</v>
      </c>
      <c r="G2080" s="8">
        <v>-2.76</v>
      </c>
      <c r="H2080" s="8">
        <v>0</v>
      </c>
      <c r="I2080" s="8">
        <v>0.89</v>
      </c>
      <c r="J2080" s="8">
        <v>0</v>
      </c>
      <c r="K2080" s="8">
        <v>28.16</v>
      </c>
      <c r="L2080" s="8">
        <v>0</v>
      </c>
      <c r="M2080" s="8">
        <v>1.08</v>
      </c>
      <c r="N2080" s="8">
        <v>1.01</v>
      </c>
      <c r="O2080" s="8">
        <v>3.84</v>
      </c>
      <c r="P2080" s="8">
        <v>-0.12</v>
      </c>
      <c r="Q2080" s="8">
        <v>3.84</v>
      </c>
      <c r="R2080" s="2">
        <f t="shared" si="129"/>
        <v>71.875</v>
      </c>
      <c r="S2080" s="2">
        <f t="shared" si="130"/>
        <v>23.177083333333336</v>
      </c>
      <c r="T2080" s="2">
        <f t="shared" si="131"/>
        <v>100</v>
      </c>
      <c r="U2080" s="7" t="str">
        <f t="shared" si="128"/>
        <v>FINANCE - LEASING &amp; HIRE PURCHASE</v>
      </c>
    </row>
    <row r="2081" spans="1:21" hidden="1">
      <c r="A2081" s="10" t="s">
        <v>1012</v>
      </c>
      <c r="B2081" s="8">
        <v>2015</v>
      </c>
      <c r="C2081" s="8">
        <v>2.14</v>
      </c>
      <c r="D2081" s="8">
        <v>-0.22</v>
      </c>
      <c r="E2081" s="8">
        <v>2.1</v>
      </c>
      <c r="F2081" s="8">
        <v>24.34</v>
      </c>
      <c r="G2081" s="8">
        <v>-2.68</v>
      </c>
      <c r="H2081" s="8">
        <v>-0.19</v>
      </c>
      <c r="I2081" s="8">
        <v>5</v>
      </c>
      <c r="J2081" s="8">
        <v>0</v>
      </c>
      <c r="K2081" s="8">
        <v>67.099999999999994</v>
      </c>
      <c r="L2081" s="8">
        <v>0</v>
      </c>
      <c r="M2081" s="8">
        <v>5.27</v>
      </c>
      <c r="N2081" s="8">
        <v>5.05</v>
      </c>
      <c r="O2081" s="8">
        <v>8.1300000000000008</v>
      </c>
      <c r="P2081" s="8">
        <v>-0.05</v>
      </c>
      <c r="Q2081" s="8">
        <v>8.1300000000000008</v>
      </c>
      <c r="R2081" s="2">
        <f t="shared" si="129"/>
        <v>32.964329643296431</v>
      </c>
      <c r="S2081" s="2">
        <f t="shared" si="130"/>
        <v>61.500615006150049</v>
      </c>
      <c r="T2081" s="2">
        <f t="shared" si="131"/>
        <v>100</v>
      </c>
      <c r="U2081" s="7" t="str">
        <f t="shared" si="128"/>
        <v>FINANCE - LEASING &amp; HIRE PURCHASE</v>
      </c>
    </row>
    <row r="2082" spans="1:21" hidden="1">
      <c r="A2082" s="10" t="s">
        <v>1014</v>
      </c>
      <c r="B2082" s="8">
        <v>2019</v>
      </c>
      <c r="C2082" s="8">
        <v>-12.01</v>
      </c>
      <c r="D2082" s="8">
        <v>-144.53</v>
      </c>
      <c r="E2082" s="8">
        <v>-17.13</v>
      </c>
      <c r="F2082" s="8">
        <v>151.31</v>
      </c>
      <c r="G2082" s="8">
        <v>-6906.82</v>
      </c>
      <c r="H2082" s="8">
        <v>-698.91</v>
      </c>
      <c r="I2082" s="8">
        <v>-1961.75</v>
      </c>
      <c r="J2082" s="8">
        <v>0</v>
      </c>
      <c r="K2082" s="8">
        <v>-56.39</v>
      </c>
      <c r="L2082" s="8">
        <v>118.13</v>
      </c>
      <c r="M2082" s="8">
        <v>-2447.69</v>
      </c>
      <c r="N2082" s="8">
        <v>-2592.2199999999998</v>
      </c>
      <c r="O2082" s="8">
        <v>4341</v>
      </c>
      <c r="P2082" s="8">
        <v>630.47</v>
      </c>
      <c r="Q2082" s="8">
        <v>4459.13</v>
      </c>
      <c r="R2082" s="2">
        <f t="shared" si="129"/>
        <v>154.8916492679065</v>
      </c>
      <c r="S2082" s="2">
        <f t="shared" si="130"/>
        <v>-43.994007799727747</v>
      </c>
      <c r="T2082" s="2">
        <f t="shared" si="131"/>
        <v>97.350828524846776</v>
      </c>
      <c r="U2082" s="7" t="str">
        <f t="shared" si="128"/>
        <v>CONSTRUCTION &amp; CONTRACTING - CIVIL</v>
      </c>
    </row>
    <row r="2083" spans="1:21" hidden="1">
      <c r="A2083" s="10" t="s">
        <v>1014</v>
      </c>
      <c r="B2083" s="8">
        <v>2018</v>
      </c>
      <c r="C2083" s="8">
        <v>1.97</v>
      </c>
      <c r="D2083" s="8">
        <v>-122.94</v>
      </c>
      <c r="E2083" s="8">
        <v>0.76</v>
      </c>
      <c r="F2083" s="8">
        <v>101.55</v>
      </c>
      <c r="G2083" s="8">
        <v>-4591.17</v>
      </c>
      <c r="H2083" s="8">
        <v>-659.97</v>
      </c>
      <c r="I2083" s="8">
        <v>77.53</v>
      </c>
      <c r="J2083" s="8">
        <v>0</v>
      </c>
      <c r="K2083" s="8">
        <v>5.13</v>
      </c>
      <c r="L2083" s="8">
        <v>251</v>
      </c>
      <c r="M2083" s="8">
        <v>234.91</v>
      </c>
      <c r="N2083" s="8">
        <v>111.97</v>
      </c>
      <c r="O2083" s="8">
        <v>4575.08</v>
      </c>
      <c r="P2083" s="8">
        <v>-34.44</v>
      </c>
      <c r="Q2083" s="8">
        <v>4826.08</v>
      </c>
      <c r="R2083" s="2">
        <f t="shared" si="129"/>
        <v>95.132488479262676</v>
      </c>
      <c r="S2083" s="2">
        <f t="shared" si="130"/>
        <v>1.606479793124026</v>
      </c>
      <c r="T2083" s="2">
        <f t="shared" si="131"/>
        <v>94.799091602294212</v>
      </c>
      <c r="U2083" s="7" t="str">
        <f t="shared" si="128"/>
        <v>CONSTRUCTION &amp; CONTRACTING - CIVIL</v>
      </c>
    </row>
    <row r="2084" spans="1:21" hidden="1">
      <c r="A2084" s="10" t="s">
        <v>1014</v>
      </c>
      <c r="B2084" s="8">
        <v>2017</v>
      </c>
      <c r="C2084" s="8">
        <v>1.83</v>
      </c>
      <c r="D2084" s="8">
        <v>-125.28</v>
      </c>
      <c r="E2084" s="8">
        <v>0.71</v>
      </c>
      <c r="F2084" s="8">
        <v>101.08</v>
      </c>
      <c r="G2084" s="8">
        <v>-4235.8999999999996</v>
      </c>
      <c r="H2084" s="8">
        <v>-772.37</v>
      </c>
      <c r="I2084" s="8">
        <v>59.41</v>
      </c>
      <c r="J2084" s="8">
        <v>0</v>
      </c>
      <c r="K2084" s="8">
        <v>5.3</v>
      </c>
      <c r="L2084" s="8">
        <v>262.2</v>
      </c>
      <c r="M2084" s="8">
        <v>222.24</v>
      </c>
      <c r="N2084" s="8">
        <v>96.96</v>
      </c>
      <c r="O2084" s="8">
        <v>4195.9399999999996</v>
      </c>
      <c r="P2084" s="8">
        <v>-37.549999999999997</v>
      </c>
      <c r="Q2084" s="8">
        <v>4458.1400000000003</v>
      </c>
      <c r="R2084" s="2">
        <f t="shared" si="129"/>
        <v>95.014961396456798</v>
      </c>
      <c r="S2084" s="2">
        <f t="shared" si="130"/>
        <v>1.3326185359813731</v>
      </c>
      <c r="T2084" s="2">
        <f t="shared" si="131"/>
        <v>94.118623461802443</v>
      </c>
      <c r="U2084" s="7" t="str">
        <f t="shared" si="128"/>
        <v>CONSTRUCTION &amp; CONTRACTING - CIVIL</v>
      </c>
    </row>
    <row r="2085" spans="1:21" hidden="1">
      <c r="A2085" s="10" t="s">
        <v>1014</v>
      </c>
      <c r="B2085" s="8">
        <v>2016</v>
      </c>
      <c r="C2085" s="8">
        <v>2.83</v>
      </c>
      <c r="D2085" s="8">
        <v>-135.85</v>
      </c>
      <c r="E2085" s="8">
        <v>1.1000000000000001</v>
      </c>
      <c r="F2085" s="8">
        <v>77.92</v>
      </c>
      <c r="G2085" s="8">
        <v>-3280.16</v>
      </c>
      <c r="H2085" s="8">
        <v>-689.88</v>
      </c>
      <c r="I2085" s="8">
        <v>84.97</v>
      </c>
      <c r="J2085" s="8">
        <v>0</v>
      </c>
      <c r="K2085" s="8">
        <v>23.66</v>
      </c>
      <c r="L2085" s="8">
        <v>186.54</v>
      </c>
      <c r="M2085" s="8">
        <v>268.92</v>
      </c>
      <c r="N2085" s="8">
        <v>133.07</v>
      </c>
      <c r="O2085" s="8">
        <v>4052.42</v>
      </c>
      <c r="P2085" s="8">
        <v>-48.1</v>
      </c>
      <c r="Q2085" s="8">
        <v>4238.96</v>
      </c>
      <c r="R2085" s="2">
        <f t="shared" si="129"/>
        <v>77.38124445618736</v>
      </c>
      <c r="S2085" s="2">
        <f t="shared" si="130"/>
        <v>2.0045011040443881</v>
      </c>
      <c r="T2085" s="2">
        <f t="shared" si="131"/>
        <v>95.599392303772618</v>
      </c>
      <c r="U2085" s="7" t="str">
        <f t="shared" si="128"/>
        <v>CONSTRUCTION &amp; CONTRACTING - CIVIL</v>
      </c>
    </row>
    <row r="2086" spans="1:21" hidden="1">
      <c r="A2086" s="10" t="s">
        <v>1014</v>
      </c>
      <c r="B2086" s="8">
        <v>2015</v>
      </c>
      <c r="C2086" s="8">
        <v>3.59</v>
      </c>
      <c r="D2086" s="8">
        <v>-150.30000000000001</v>
      </c>
      <c r="E2086" s="8">
        <v>1.27</v>
      </c>
      <c r="F2086" s="8">
        <v>64.58</v>
      </c>
      <c r="G2086" s="8">
        <v>-3353.03</v>
      </c>
      <c r="H2086" s="8">
        <v>-651.13</v>
      </c>
      <c r="I2086" s="8">
        <v>81.650000000000006</v>
      </c>
      <c r="J2086" s="8">
        <v>0</v>
      </c>
      <c r="K2086" s="8">
        <v>22.46</v>
      </c>
      <c r="L2086" s="8">
        <v>146.97999999999999</v>
      </c>
      <c r="M2086" s="8">
        <v>277.62</v>
      </c>
      <c r="N2086" s="8">
        <v>127.32</v>
      </c>
      <c r="O2086" s="8">
        <v>4134.8</v>
      </c>
      <c r="P2086" s="8">
        <v>-45.67</v>
      </c>
      <c r="Q2086" s="8">
        <v>4281.78</v>
      </c>
      <c r="R2086" s="2">
        <f t="shared" si="129"/>
        <v>78.309254562354909</v>
      </c>
      <c r="S2086" s="2">
        <f t="shared" si="130"/>
        <v>1.9069172166715713</v>
      </c>
      <c r="T2086" s="2">
        <f t="shared" si="131"/>
        <v>96.567315462261021</v>
      </c>
      <c r="U2086" s="7" t="str">
        <f t="shared" si="128"/>
        <v>CONSTRUCTION &amp; CONTRACTING - CIVIL</v>
      </c>
    </row>
    <row r="2087" spans="1:21" hidden="1">
      <c r="A2087" s="10" t="s">
        <v>1018</v>
      </c>
      <c r="B2087" s="8">
        <v>2019</v>
      </c>
      <c r="C2087" s="8">
        <v>-6.01</v>
      </c>
      <c r="D2087" s="8">
        <v>-8.3800000000000008</v>
      </c>
      <c r="E2087" s="8">
        <v>-6.27</v>
      </c>
      <c r="F2087" s="8">
        <v>65.84</v>
      </c>
      <c r="G2087" s="8">
        <v>-3839.47</v>
      </c>
      <c r="H2087" s="8">
        <v>-103.37</v>
      </c>
      <c r="I2087" s="8">
        <v>-206.33</v>
      </c>
      <c r="J2087" s="8">
        <v>0</v>
      </c>
      <c r="K2087" s="8">
        <v>-5.53</v>
      </c>
      <c r="L2087" s="8">
        <v>60.07</v>
      </c>
      <c r="M2087" s="8">
        <v>-197.95</v>
      </c>
      <c r="N2087" s="8">
        <v>-206.33</v>
      </c>
      <c r="O2087" s="8">
        <v>3581.45</v>
      </c>
      <c r="P2087" s="8">
        <v>0</v>
      </c>
      <c r="Q2087" s="8">
        <v>3641.52</v>
      </c>
      <c r="R2087" s="2">
        <f t="shared" si="129"/>
        <v>105.4359168698785</v>
      </c>
      <c r="S2087" s="2">
        <f t="shared" si="130"/>
        <v>-5.666040554493728</v>
      </c>
      <c r="T2087" s="2">
        <f t="shared" si="131"/>
        <v>98.350414112788059</v>
      </c>
      <c r="U2087" s="7" t="str">
        <f t="shared" si="128"/>
        <v>COMPUTERS - HARDWARE</v>
      </c>
    </row>
    <row r="2088" spans="1:21" hidden="1">
      <c r="A2088" s="10" t="s">
        <v>1018</v>
      </c>
      <c r="B2088" s="8">
        <v>2018</v>
      </c>
      <c r="C2088" s="8">
        <v>-19.05</v>
      </c>
      <c r="D2088" s="8">
        <v>-4.4400000000000004</v>
      </c>
      <c r="E2088" s="8">
        <v>-24.66</v>
      </c>
      <c r="F2088" s="8">
        <v>65.84</v>
      </c>
      <c r="G2088" s="8">
        <v>-3629.08</v>
      </c>
      <c r="H2088" s="8">
        <v>-112.69</v>
      </c>
      <c r="I2088" s="8">
        <v>-631.57000000000005</v>
      </c>
      <c r="J2088" s="8">
        <v>0</v>
      </c>
      <c r="K2088" s="8">
        <v>-21.22</v>
      </c>
      <c r="L2088" s="8">
        <v>52.72</v>
      </c>
      <c r="M2088" s="8">
        <v>-626.05999999999995</v>
      </c>
      <c r="N2088" s="8">
        <v>-630.5</v>
      </c>
      <c r="O2088" s="8">
        <v>2950.3</v>
      </c>
      <c r="P2088" s="8">
        <v>-1.07</v>
      </c>
      <c r="Q2088" s="8">
        <v>3003.02</v>
      </c>
      <c r="R2088" s="2">
        <f t="shared" si="129"/>
        <v>120.8476800021312</v>
      </c>
      <c r="S2088" s="2">
        <f t="shared" si="130"/>
        <v>-21.031161963623287</v>
      </c>
      <c r="T2088" s="2">
        <f t="shared" si="131"/>
        <v>98.244433936503924</v>
      </c>
      <c r="U2088" s="7" t="str">
        <f t="shared" si="128"/>
        <v>COMPUTERS - HARDWARE</v>
      </c>
    </row>
    <row r="2089" spans="1:21" hidden="1">
      <c r="A2089" s="10" t="s">
        <v>1018</v>
      </c>
      <c r="B2089" s="8">
        <v>2017</v>
      </c>
      <c r="C2089" s="8">
        <v>-16.04</v>
      </c>
      <c r="D2089" s="8">
        <v>-4.8</v>
      </c>
      <c r="E2089" s="8">
        <v>-16.3</v>
      </c>
      <c r="F2089" s="8">
        <v>44.58</v>
      </c>
      <c r="G2089" s="8">
        <v>-2684.93</v>
      </c>
      <c r="H2089" s="8">
        <v>-104.6</v>
      </c>
      <c r="I2089" s="8">
        <v>-362.39</v>
      </c>
      <c r="J2089" s="8">
        <v>0</v>
      </c>
      <c r="K2089" s="8">
        <v>-16.420000000000002</v>
      </c>
      <c r="L2089" s="8">
        <v>47.61</v>
      </c>
      <c r="M2089" s="8">
        <v>-371.96</v>
      </c>
      <c r="N2089" s="8">
        <v>-376.76</v>
      </c>
      <c r="O2089" s="8">
        <v>2265.36</v>
      </c>
      <c r="P2089" s="8">
        <v>14.37</v>
      </c>
      <c r="Q2089" s="8">
        <v>2312.9699999999998</v>
      </c>
      <c r="R2089" s="2">
        <f t="shared" si="129"/>
        <v>116.08148830291789</v>
      </c>
      <c r="S2089" s="2">
        <f t="shared" si="130"/>
        <v>-15.667734557733132</v>
      </c>
      <c r="T2089" s="2">
        <f t="shared" si="131"/>
        <v>97.941607543547917</v>
      </c>
      <c r="U2089" s="7" t="str">
        <f t="shared" si="128"/>
        <v>COMPUTERS - HARDWARE</v>
      </c>
    </row>
    <row r="2090" spans="1:21" hidden="1">
      <c r="A2090" s="10" t="s">
        <v>1018</v>
      </c>
      <c r="B2090" s="8">
        <v>2016</v>
      </c>
      <c r="C2090" s="8">
        <v>-9.25</v>
      </c>
      <c r="D2090" s="8">
        <v>-4.12</v>
      </c>
      <c r="E2090" s="8">
        <v>-9.4</v>
      </c>
      <c r="F2090" s="8">
        <v>44.58</v>
      </c>
      <c r="G2090" s="8">
        <v>-2738.19</v>
      </c>
      <c r="H2090" s="8">
        <v>-79.73</v>
      </c>
      <c r="I2090" s="8">
        <v>-210.27</v>
      </c>
      <c r="J2090" s="8">
        <v>0</v>
      </c>
      <c r="K2090" s="8">
        <v>-5</v>
      </c>
      <c r="L2090" s="8">
        <v>107.61</v>
      </c>
      <c r="M2090" s="8">
        <v>-204.96</v>
      </c>
      <c r="N2090" s="8">
        <v>-209.08</v>
      </c>
      <c r="O2090" s="8">
        <v>2505.35</v>
      </c>
      <c r="P2090" s="8">
        <v>-1.19</v>
      </c>
      <c r="Q2090" s="8">
        <v>2612.96</v>
      </c>
      <c r="R2090" s="2">
        <f t="shared" si="129"/>
        <v>104.79264894984999</v>
      </c>
      <c r="S2090" s="2">
        <f t="shared" si="130"/>
        <v>-8.0471955177270225</v>
      </c>
      <c r="T2090" s="2">
        <f t="shared" si="131"/>
        <v>95.8816820770314</v>
      </c>
      <c r="U2090" s="7" t="str">
        <f t="shared" si="128"/>
        <v>COMPUTERS - HARDWARE</v>
      </c>
    </row>
    <row r="2091" spans="1:21" hidden="1">
      <c r="A2091" s="10" t="s">
        <v>1018</v>
      </c>
      <c r="B2091" s="8">
        <v>2015</v>
      </c>
      <c r="C2091" s="8">
        <v>-2.87</v>
      </c>
      <c r="D2091" s="8">
        <v>-6.87</v>
      </c>
      <c r="E2091" s="8">
        <v>-3.2</v>
      </c>
      <c r="F2091" s="8">
        <v>44.58</v>
      </c>
      <c r="G2091" s="8">
        <v>-4419.33</v>
      </c>
      <c r="H2091" s="8">
        <v>-96.74</v>
      </c>
      <c r="I2091" s="8">
        <v>-70.89</v>
      </c>
      <c r="J2091" s="8">
        <v>0</v>
      </c>
      <c r="K2091" s="8">
        <v>0.87</v>
      </c>
      <c r="L2091" s="8">
        <v>144.88</v>
      </c>
      <c r="M2091" s="8">
        <v>-59.34</v>
      </c>
      <c r="N2091" s="8">
        <v>-66.209999999999994</v>
      </c>
      <c r="O2091" s="8">
        <v>4311.8500000000004</v>
      </c>
      <c r="P2091" s="8">
        <v>-4.68</v>
      </c>
      <c r="Q2091" s="8">
        <v>4456.7299999999996</v>
      </c>
      <c r="R2091" s="2">
        <f t="shared" si="129"/>
        <v>99.160819704132862</v>
      </c>
      <c r="S2091" s="2">
        <f t="shared" si="130"/>
        <v>-1.5906281062572785</v>
      </c>
      <c r="T2091" s="2">
        <f t="shared" si="131"/>
        <v>96.749186062426958</v>
      </c>
      <c r="U2091" s="7" t="str">
        <f t="shared" si="128"/>
        <v>COMPUTERS - HARDWARE</v>
      </c>
    </row>
    <row r="2092" spans="1:21" hidden="1">
      <c r="A2092" s="10" t="s">
        <v>1020</v>
      </c>
      <c r="B2092" s="8">
        <v>2019</v>
      </c>
      <c r="C2092" s="8">
        <v>0</v>
      </c>
      <c r="D2092" s="8">
        <v>-1276</v>
      </c>
      <c r="E2092" s="8">
        <v>59.69</v>
      </c>
      <c r="F2092" s="8">
        <v>0</v>
      </c>
      <c r="G2092" s="8">
        <v>-15610</v>
      </c>
      <c r="H2092" s="8">
        <v>-16</v>
      </c>
      <c r="I2092" s="8">
        <v>8185</v>
      </c>
      <c r="J2092" s="8">
        <v>0</v>
      </c>
      <c r="K2092" s="8">
        <v>43.08</v>
      </c>
      <c r="L2092" s="8">
        <v>805</v>
      </c>
      <c r="M2092" s="8">
        <v>11207</v>
      </c>
      <c r="N2092" s="8">
        <v>9931</v>
      </c>
      <c r="O2092" s="8">
        <v>26012</v>
      </c>
      <c r="P2092" s="8">
        <v>-1746</v>
      </c>
      <c r="Q2092" s="8">
        <v>26817</v>
      </c>
      <c r="R2092" s="2">
        <f t="shared" si="129"/>
        <v>58.20934481858523</v>
      </c>
      <c r="S2092" s="2">
        <f t="shared" si="130"/>
        <v>30.521684006413842</v>
      </c>
      <c r="T2092" s="2">
        <f t="shared" si="131"/>
        <v>96.998172800835292</v>
      </c>
      <c r="U2092" s="7" t="str">
        <f t="shared" si="128"/>
        <v>COMPUTERS - SOFTWARE</v>
      </c>
    </row>
    <row r="2093" spans="1:21" hidden="1">
      <c r="A2093" s="10" t="s">
        <v>1020</v>
      </c>
      <c r="B2093" s="8">
        <v>2018</v>
      </c>
      <c r="C2093" s="8">
        <v>0</v>
      </c>
      <c r="D2093" s="8">
        <v>-893</v>
      </c>
      <c r="E2093" s="8">
        <v>52.54</v>
      </c>
      <c r="F2093" s="8">
        <v>0</v>
      </c>
      <c r="G2093" s="8">
        <v>-12757</v>
      </c>
      <c r="H2093" s="8">
        <v>-23</v>
      </c>
      <c r="I2093" s="8">
        <v>7362</v>
      </c>
      <c r="J2093" s="8">
        <v>0</v>
      </c>
      <c r="K2093" s="8">
        <v>45.39</v>
      </c>
      <c r="L2093" s="8">
        <v>702</v>
      </c>
      <c r="M2093" s="8">
        <v>10018</v>
      </c>
      <c r="N2093" s="8">
        <v>9125</v>
      </c>
      <c r="O2093" s="8">
        <v>22073</v>
      </c>
      <c r="P2093" s="8">
        <v>-1763</v>
      </c>
      <c r="Q2093" s="8">
        <v>22775</v>
      </c>
      <c r="R2093" s="2">
        <f t="shared" si="129"/>
        <v>56.013172338090008</v>
      </c>
      <c r="S2093" s="2">
        <f t="shared" si="130"/>
        <v>32.32491767288694</v>
      </c>
      <c r="T2093" s="2">
        <f t="shared" si="131"/>
        <v>96.917672886937439</v>
      </c>
      <c r="U2093" s="7" t="str">
        <f t="shared" si="128"/>
        <v>COMPUTERS - SOFTWARE</v>
      </c>
    </row>
    <row r="2094" spans="1:21" hidden="1">
      <c r="A2094" s="10" t="s">
        <v>1020</v>
      </c>
      <c r="B2094" s="8">
        <v>2017</v>
      </c>
      <c r="C2094" s="8">
        <v>0</v>
      </c>
      <c r="D2094" s="8">
        <v>-478.89</v>
      </c>
      <c r="E2094" s="8">
        <v>48.18</v>
      </c>
      <c r="F2094" s="8">
        <v>0</v>
      </c>
      <c r="G2094" s="8">
        <v>-11518.68</v>
      </c>
      <c r="H2094" s="8">
        <v>-56.03</v>
      </c>
      <c r="I2094" s="8">
        <v>6872.69</v>
      </c>
      <c r="J2094" s="8">
        <v>0</v>
      </c>
      <c r="K2094" s="8">
        <v>45.32</v>
      </c>
      <c r="L2094" s="8">
        <v>955.33</v>
      </c>
      <c r="M2094" s="8">
        <v>8754.9599999999991</v>
      </c>
      <c r="N2094" s="8">
        <v>8276.07</v>
      </c>
      <c r="O2094" s="8">
        <v>19318.310000000001</v>
      </c>
      <c r="P2094" s="8">
        <v>-1403.38</v>
      </c>
      <c r="Q2094" s="8">
        <v>20273.64</v>
      </c>
      <c r="R2094" s="2">
        <f t="shared" si="129"/>
        <v>56.81604290102814</v>
      </c>
      <c r="S2094" s="2">
        <f t="shared" si="130"/>
        <v>33.899635191312463</v>
      </c>
      <c r="T2094" s="2">
        <f t="shared" si="131"/>
        <v>95.287822019134211</v>
      </c>
      <c r="U2094" s="7" t="str">
        <f t="shared" si="128"/>
        <v>COMPUTERS - SOFTWARE</v>
      </c>
    </row>
    <row r="2095" spans="1:21" hidden="1">
      <c r="A2095" s="10" t="s">
        <v>1020</v>
      </c>
      <c r="B2095" s="8">
        <v>2016</v>
      </c>
      <c r="C2095" s="8">
        <v>35.54</v>
      </c>
      <c r="D2095" s="8">
        <v>-279.14999999999998</v>
      </c>
      <c r="E2095" s="8">
        <v>33.619999999999997</v>
      </c>
      <c r="F2095" s="8">
        <v>282.08</v>
      </c>
      <c r="G2095" s="8">
        <v>-8213.01</v>
      </c>
      <c r="H2095" s="8">
        <v>-45.82</v>
      </c>
      <c r="I2095" s="8">
        <v>4733.68</v>
      </c>
      <c r="J2095" s="8">
        <v>0</v>
      </c>
      <c r="K2095" s="8">
        <v>45.35</v>
      </c>
      <c r="L2095" s="8">
        <v>872.24</v>
      </c>
      <c r="M2095" s="8">
        <v>6046.76</v>
      </c>
      <c r="N2095" s="8">
        <v>5767.61</v>
      </c>
      <c r="O2095" s="8">
        <v>13433.35</v>
      </c>
      <c r="P2095" s="8">
        <v>-1033.93</v>
      </c>
      <c r="Q2095" s="8">
        <v>14305.59</v>
      </c>
      <c r="R2095" s="2">
        <f t="shared" si="129"/>
        <v>57.411193806057639</v>
      </c>
      <c r="S2095" s="2">
        <f t="shared" si="130"/>
        <v>33.089722269406572</v>
      </c>
      <c r="T2095" s="2">
        <f t="shared" si="131"/>
        <v>93.90280303014417</v>
      </c>
      <c r="U2095" s="7" t="str">
        <f t="shared" si="128"/>
        <v>COMPUTERS - SOFTWARE</v>
      </c>
    </row>
    <row r="2096" spans="1:21" hidden="1">
      <c r="A2096" s="10" t="s">
        <v>1020</v>
      </c>
      <c r="B2096" s="8">
        <v>2015</v>
      </c>
      <c r="C2096" s="8">
        <v>47.27</v>
      </c>
      <c r="D2096" s="8">
        <v>-299.92</v>
      </c>
      <c r="E2096" s="8">
        <v>45.17</v>
      </c>
      <c r="F2096" s="8">
        <v>281.2</v>
      </c>
      <c r="G2096" s="8">
        <v>-10169.08</v>
      </c>
      <c r="H2096" s="8">
        <v>-60.64</v>
      </c>
      <c r="I2096" s="8">
        <v>6345.95</v>
      </c>
      <c r="J2096" s="8">
        <v>0</v>
      </c>
      <c r="K2096" s="8">
        <v>46.98</v>
      </c>
      <c r="L2096" s="8">
        <v>1074.74</v>
      </c>
      <c r="M2096" s="8">
        <v>7998.46</v>
      </c>
      <c r="N2096" s="8">
        <v>7698.54</v>
      </c>
      <c r="O2096" s="8">
        <v>17153.439999999999</v>
      </c>
      <c r="P2096" s="8">
        <v>-1352.59</v>
      </c>
      <c r="Q2096" s="8">
        <v>18228.18</v>
      </c>
      <c r="R2096" s="2">
        <f t="shared" si="129"/>
        <v>55.787686976977405</v>
      </c>
      <c r="S2096" s="2">
        <f t="shared" si="130"/>
        <v>34.813952901496471</v>
      </c>
      <c r="T2096" s="2">
        <f t="shared" si="131"/>
        <v>94.10396430142778</v>
      </c>
      <c r="U2096" s="7" t="str">
        <f t="shared" si="128"/>
        <v>COMPUTERS - SOFTWARE</v>
      </c>
    </row>
    <row r="2097" spans="1:21" hidden="1">
      <c r="A2097" s="10" t="s">
        <v>1022</v>
      </c>
      <c r="B2097" s="8">
        <v>2018</v>
      </c>
      <c r="C2097" s="8">
        <v>72.87</v>
      </c>
      <c r="D2097" s="8">
        <v>-49.24</v>
      </c>
      <c r="E2097" s="8">
        <v>74.83</v>
      </c>
      <c r="F2097" s="8">
        <v>335.18</v>
      </c>
      <c r="G2097" s="8">
        <v>-19916.96</v>
      </c>
      <c r="H2097" s="8">
        <v>-22235</v>
      </c>
      <c r="I2097" s="8">
        <v>12163.69</v>
      </c>
      <c r="J2097" s="8">
        <v>0</v>
      </c>
      <c r="K2097" s="8">
        <v>43.52</v>
      </c>
      <c r="L2097" s="8">
        <v>44.72</v>
      </c>
      <c r="M2097" s="8">
        <v>15312.93</v>
      </c>
      <c r="N2097" s="8">
        <v>15263.69</v>
      </c>
      <c r="O2097" s="8">
        <v>35185.17</v>
      </c>
      <c r="P2097" s="8">
        <v>-3100</v>
      </c>
      <c r="Q2097" s="8">
        <v>35229.89</v>
      </c>
      <c r="R2097" s="2">
        <f t="shared" si="129"/>
        <v>56.534266783120813</v>
      </c>
      <c r="S2097" s="2">
        <f t="shared" si="130"/>
        <v>34.526619299691255</v>
      </c>
      <c r="T2097" s="2">
        <f t="shared" si="131"/>
        <v>99.873062334284896</v>
      </c>
      <c r="U2097" s="7" t="str">
        <f t="shared" si="128"/>
        <v>FINANCE - HOUSING</v>
      </c>
    </row>
    <row r="2098" spans="1:21" hidden="1">
      <c r="A2098" s="10" t="s">
        <v>1022</v>
      </c>
      <c r="B2098" s="8">
        <v>2017</v>
      </c>
      <c r="C2098" s="8">
        <v>47.2</v>
      </c>
      <c r="D2098" s="8">
        <v>-55.96</v>
      </c>
      <c r="E2098" s="8">
        <v>46.08</v>
      </c>
      <c r="F2098" s="8">
        <v>317.73</v>
      </c>
      <c r="G2098" s="8">
        <v>-22377</v>
      </c>
      <c r="H2098" s="8">
        <v>-20896.2</v>
      </c>
      <c r="I2098" s="8">
        <v>7442.64</v>
      </c>
      <c r="J2098" s="8">
        <v>0</v>
      </c>
      <c r="K2098" s="8">
        <v>32.56</v>
      </c>
      <c r="L2098" s="8">
        <v>46.81</v>
      </c>
      <c r="M2098" s="8">
        <v>10782.6</v>
      </c>
      <c r="N2098" s="8">
        <v>10726.64</v>
      </c>
      <c r="O2098" s="8">
        <v>33112.79</v>
      </c>
      <c r="P2098" s="8">
        <v>-3284</v>
      </c>
      <c r="Q2098" s="8">
        <v>33159.599999999999</v>
      </c>
      <c r="R2098" s="2">
        <f t="shared" si="129"/>
        <v>67.482719936308044</v>
      </c>
      <c r="S2098" s="2">
        <f t="shared" si="130"/>
        <v>22.444902833568563</v>
      </c>
      <c r="T2098" s="2">
        <f t="shared" si="131"/>
        <v>99.858834244080157</v>
      </c>
      <c r="U2098" s="7" t="str">
        <f t="shared" si="128"/>
        <v>FINANCE - HOUSING</v>
      </c>
    </row>
    <row r="2099" spans="1:21" hidden="1">
      <c r="A2099" s="10" t="s">
        <v>1022</v>
      </c>
      <c r="B2099" s="8">
        <v>2016</v>
      </c>
      <c r="C2099" s="8">
        <v>45.24</v>
      </c>
      <c r="D2099" s="8">
        <v>-54.28</v>
      </c>
      <c r="E2099" s="8">
        <v>44.43</v>
      </c>
      <c r="F2099" s="8">
        <v>315.97000000000003</v>
      </c>
      <c r="G2099" s="8">
        <v>-1419.68</v>
      </c>
      <c r="H2099" s="8">
        <v>-19374.509999999998</v>
      </c>
      <c r="I2099" s="8">
        <v>7093.1</v>
      </c>
      <c r="J2099" s="8">
        <v>0</v>
      </c>
      <c r="K2099" s="8">
        <v>100.96</v>
      </c>
      <c r="L2099" s="8">
        <v>1699.26</v>
      </c>
      <c r="M2099" s="8">
        <v>10162.379999999999</v>
      </c>
      <c r="N2099" s="8">
        <v>10108.1</v>
      </c>
      <c r="O2099" s="8">
        <v>29257.31</v>
      </c>
      <c r="P2099" s="8">
        <v>-3015</v>
      </c>
      <c r="Q2099" s="8">
        <v>30956.57</v>
      </c>
      <c r="R2099" s="2">
        <f t="shared" si="129"/>
        <v>4.5860377942388322</v>
      </c>
      <c r="S2099" s="2">
        <f t="shared" si="130"/>
        <v>22.91306821136838</v>
      </c>
      <c r="T2099" s="2">
        <f t="shared" si="131"/>
        <v>94.510825973290963</v>
      </c>
      <c r="U2099" s="7" t="str">
        <f t="shared" si="128"/>
        <v>FINANCE - HOUSING</v>
      </c>
    </row>
    <row r="2100" spans="1:21" hidden="1">
      <c r="A2100" s="10" t="s">
        <v>1022</v>
      </c>
      <c r="B2100" s="8">
        <v>2015</v>
      </c>
      <c r="C2100" s="8">
        <v>38.229999999999997</v>
      </c>
      <c r="D2100" s="8">
        <v>-29.78</v>
      </c>
      <c r="E2100" s="8">
        <v>38.130000000000003</v>
      </c>
      <c r="F2100" s="8">
        <v>314.94</v>
      </c>
      <c r="G2100" s="8">
        <v>-841.85</v>
      </c>
      <c r="H2100" s="8">
        <v>-17975.09</v>
      </c>
      <c r="I2100" s="8">
        <v>5990.14</v>
      </c>
      <c r="J2100" s="8">
        <v>0</v>
      </c>
      <c r="K2100" s="8">
        <v>97.18</v>
      </c>
      <c r="L2100" s="8">
        <v>69.7</v>
      </c>
      <c r="M2100" s="8">
        <v>8653.92</v>
      </c>
      <c r="N2100" s="8">
        <v>8624.14</v>
      </c>
      <c r="O2100" s="8">
        <v>27401.16</v>
      </c>
      <c r="P2100" s="8">
        <v>-2634</v>
      </c>
      <c r="Q2100" s="8">
        <v>27470.86</v>
      </c>
      <c r="R2100" s="2">
        <f t="shared" si="129"/>
        <v>3.0645200041061695</v>
      </c>
      <c r="S2100" s="2">
        <f t="shared" si="130"/>
        <v>21.805433102567594</v>
      </c>
      <c r="T2100" s="2">
        <f t="shared" si="131"/>
        <v>99.746276600004506</v>
      </c>
      <c r="U2100" s="7" t="str">
        <f t="shared" si="128"/>
        <v>FINANCE - HOUSING</v>
      </c>
    </row>
    <row r="2101" spans="1:21" hidden="1">
      <c r="A2101" s="10" t="s">
        <v>1022</v>
      </c>
      <c r="B2101" s="8">
        <v>2014</v>
      </c>
      <c r="C2101" s="8">
        <v>35.07</v>
      </c>
      <c r="D2101" s="8">
        <v>-31.87</v>
      </c>
      <c r="E2101" s="8">
        <v>34.89</v>
      </c>
      <c r="F2101" s="8">
        <v>312.10000000000002</v>
      </c>
      <c r="G2101" s="8">
        <v>-696.19</v>
      </c>
      <c r="H2101" s="8">
        <v>-16029.37</v>
      </c>
      <c r="I2101" s="8">
        <v>5440.24</v>
      </c>
      <c r="J2101" s="8">
        <v>0</v>
      </c>
      <c r="K2101" s="8">
        <v>97.34</v>
      </c>
      <c r="L2101" s="8">
        <v>54.66</v>
      </c>
      <c r="M2101" s="8">
        <v>7472.11</v>
      </c>
      <c r="N2101" s="8">
        <v>7440.24</v>
      </c>
      <c r="O2101" s="8">
        <v>24143.01</v>
      </c>
      <c r="P2101" s="8">
        <v>-2000</v>
      </c>
      <c r="Q2101" s="8">
        <v>24197.67</v>
      </c>
      <c r="R2101" s="2">
        <f t="shared" si="129"/>
        <v>2.8770951913965273</v>
      </c>
      <c r="S2101" s="2">
        <f t="shared" si="130"/>
        <v>22.482495215448431</v>
      </c>
      <c r="T2101" s="2">
        <f t="shared" si="131"/>
        <v>99.774110482538191</v>
      </c>
      <c r="U2101" s="7" t="str">
        <f t="shared" si="128"/>
        <v>FINANCE - HOUSING</v>
      </c>
    </row>
    <row r="2102" spans="1:21" hidden="1">
      <c r="A2102" s="10" t="s">
        <v>1030</v>
      </c>
      <c r="B2102" s="8">
        <v>2019</v>
      </c>
      <c r="C2102" s="8">
        <v>2.2400000000000002</v>
      </c>
      <c r="D2102" s="8">
        <v>-5.39</v>
      </c>
      <c r="E2102" s="8">
        <v>2.11</v>
      </c>
      <c r="F2102" s="8">
        <v>454</v>
      </c>
      <c r="G2102" s="8">
        <v>-477.93</v>
      </c>
      <c r="H2102" s="8">
        <v>-191.87</v>
      </c>
      <c r="I2102" s="8">
        <v>96.19</v>
      </c>
      <c r="J2102" s="8">
        <v>0</v>
      </c>
      <c r="K2102" s="8">
        <v>21.12</v>
      </c>
      <c r="L2102" s="8">
        <v>17.440000000000001</v>
      </c>
      <c r="M2102" s="8">
        <v>123.27</v>
      </c>
      <c r="N2102" s="8">
        <v>117.88</v>
      </c>
      <c r="O2102" s="8">
        <v>583.76</v>
      </c>
      <c r="P2102" s="8">
        <v>-21.69</v>
      </c>
      <c r="Q2102" s="8">
        <v>601.20000000000005</v>
      </c>
      <c r="R2102" s="2">
        <f t="shared" si="129"/>
        <v>79.496007984031934</v>
      </c>
      <c r="S2102" s="2">
        <f t="shared" si="130"/>
        <v>15.999667332002659</v>
      </c>
      <c r="T2102" s="2">
        <f t="shared" si="131"/>
        <v>97.099135063206916</v>
      </c>
      <c r="U2102" s="7" t="str">
        <f t="shared" si="128"/>
        <v>CONSTRUCTION &amp; CONTRACTING - REAL ESTATE</v>
      </c>
    </row>
    <row r="2103" spans="1:21" hidden="1">
      <c r="A2103" s="10" t="s">
        <v>1030</v>
      </c>
      <c r="B2103" s="8">
        <v>2018</v>
      </c>
      <c r="C2103" s="8">
        <v>2.35</v>
      </c>
      <c r="D2103" s="8">
        <v>-6.77</v>
      </c>
      <c r="E2103" s="8">
        <v>2.2200000000000002</v>
      </c>
      <c r="F2103" s="8">
        <v>434</v>
      </c>
      <c r="G2103" s="8">
        <v>-336.15</v>
      </c>
      <c r="H2103" s="8">
        <v>-267.86</v>
      </c>
      <c r="I2103" s="8">
        <v>95.32</v>
      </c>
      <c r="J2103" s="8">
        <v>0</v>
      </c>
      <c r="K2103" s="8">
        <v>17.079999999999998</v>
      </c>
      <c r="L2103" s="8">
        <v>14.62</v>
      </c>
      <c r="M2103" s="8">
        <v>66.22</v>
      </c>
      <c r="N2103" s="8">
        <v>59.45</v>
      </c>
      <c r="O2103" s="8">
        <v>387.75</v>
      </c>
      <c r="P2103" s="8">
        <v>35.869999999999997</v>
      </c>
      <c r="Q2103" s="8">
        <v>402.37</v>
      </c>
      <c r="R2103" s="2">
        <f t="shared" si="129"/>
        <v>83.542510624549536</v>
      </c>
      <c r="S2103" s="2">
        <f t="shared" si="130"/>
        <v>23.689638889579239</v>
      </c>
      <c r="T2103" s="2">
        <f t="shared" si="131"/>
        <v>96.366528319705751</v>
      </c>
      <c r="U2103" s="7" t="str">
        <f t="shared" si="128"/>
        <v>CONSTRUCTION &amp; CONTRACTING - REAL ESTATE</v>
      </c>
    </row>
    <row r="2104" spans="1:21" hidden="1">
      <c r="A2104" s="10" t="s">
        <v>1030</v>
      </c>
      <c r="B2104" s="8">
        <v>2017</v>
      </c>
      <c r="C2104" s="8">
        <v>4.21</v>
      </c>
      <c r="D2104" s="8">
        <v>-7.34</v>
      </c>
      <c r="E2104" s="8">
        <v>4.08</v>
      </c>
      <c r="F2104" s="8">
        <v>434</v>
      </c>
      <c r="G2104" s="8">
        <v>-530.27</v>
      </c>
      <c r="H2104" s="8">
        <v>0</v>
      </c>
      <c r="I2104" s="8">
        <v>175.25</v>
      </c>
      <c r="J2104" s="8">
        <v>0</v>
      </c>
      <c r="K2104" s="8">
        <v>30.38</v>
      </c>
      <c r="L2104" s="8">
        <v>35.369999999999997</v>
      </c>
      <c r="M2104" s="8">
        <v>215.91</v>
      </c>
      <c r="N2104" s="8">
        <v>208.57</v>
      </c>
      <c r="O2104" s="8">
        <v>710.81</v>
      </c>
      <c r="P2104" s="8">
        <v>-33.32</v>
      </c>
      <c r="Q2104" s="8">
        <v>746.18</v>
      </c>
      <c r="R2104" s="2">
        <f t="shared" si="129"/>
        <v>71.06462247715028</v>
      </c>
      <c r="S2104" s="2">
        <f t="shared" si="130"/>
        <v>23.486290171272348</v>
      </c>
      <c r="T2104" s="2">
        <f t="shared" si="131"/>
        <v>95.259856870996273</v>
      </c>
      <c r="U2104" s="7" t="str">
        <f t="shared" si="128"/>
        <v>CONSTRUCTION &amp; CONTRACTING - REAL ESTATE</v>
      </c>
    </row>
    <row r="2105" spans="1:21" hidden="1">
      <c r="A2105" s="10" t="s">
        <v>1030</v>
      </c>
      <c r="B2105" s="8">
        <v>2016</v>
      </c>
      <c r="C2105" s="8">
        <v>6.45</v>
      </c>
      <c r="D2105" s="8">
        <v>-5.48</v>
      </c>
      <c r="E2105" s="8">
        <v>8.17</v>
      </c>
      <c r="F2105" s="8">
        <v>419</v>
      </c>
      <c r="G2105" s="8">
        <v>-529.88</v>
      </c>
      <c r="H2105" s="8">
        <v>-367.2</v>
      </c>
      <c r="I2105" s="8">
        <v>264.95999999999998</v>
      </c>
      <c r="J2105" s="8">
        <v>0</v>
      </c>
      <c r="K2105" s="8">
        <v>56.6</v>
      </c>
      <c r="L2105" s="8">
        <v>22.8</v>
      </c>
      <c r="M2105" s="8">
        <v>294.02</v>
      </c>
      <c r="N2105" s="8">
        <v>288.54000000000002</v>
      </c>
      <c r="O2105" s="8">
        <v>1168.3</v>
      </c>
      <c r="P2105" s="8">
        <v>-23.58</v>
      </c>
      <c r="Q2105" s="8">
        <v>1191.0999999999999</v>
      </c>
      <c r="R2105" s="2">
        <f t="shared" si="129"/>
        <v>44.486609016875164</v>
      </c>
      <c r="S2105" s="2">
        <f t="shared" si="130"/>
        <v>22.244983628578623</v>
      </c>
      <c r="T2105" s="2">
        <f t="shared" si="131"/>
        <v>98.085803039207462</v>
      </c>
      <c r="U2105" s="7" t="str">
        <f t="shared" si="128"/>
        <v>CONSTRUCTION &amp; CONTRACTING - REAL ESTATE</v>
      </c>
    </row>
    <row r="2106" spans="1:21" hidden="1">
      <c r="A2106" s="10" t="s">
        <v>1030</v>
      </c>
      <c r="B2106" s="8">
        <v>2015</v>
      </c>
      <c r="C2106" s="8">
        <v>5.56</v>
      </c>
      <c r="D2106" s="8">
        <v>-6.71</v>
      </c>
      <c r="E2106" s="8">
        <v>5.49</v>
      </c>
      <c r="F2106" s="8">
        <v>419</v>
      </c>
      <c r="G2106" s="8">
        <v>-389.74</v>
      </c>
      <c r="H2106" s="8">
        <v>-386.94</v>
      </c>
      <c r="I2106" s="8">
        <v>226.35</v>
      </c>
      <c r="J2106" s="8">
        <v>0</v>
      </c>
      <c r="K2106" s="8">
        <v>69.75</v>
      </c>
      <c r="L2106" s="8">
        <v>85.69</v>
      </c>
      <c r="M2106" s="8">
        <v>314.26</v>
      </c>
      <c r="N2106" s="8">
        <v>307.55</v>
      </c>
      <c r="O2106" s="8">
        <v>1005.25</v>
      </c>
      <c r="P2106" s="8">
        <v>-81.2</v>
      </c>
      <c r="Q2106" s="8">
        <v>1090.94</v>
      </c>
      <c r="R2106" s="2">
        <f t="shared" si="129"/>
        <v>35.725154453957138</v>
      </c>
      <c r="S2106" s="2">
        <f t="shared" si="130"/>
        <v>20.748162135406162</v>
      </c>
      <c r="T2106" s="2">
        <f t="shared" si="131"/>
        <v>92.145305882999978</v>
      </c>
      <c r="U2106" s="7" t="str">
        <f t="shared" si="128"/>
        <v>CONSTRUCTION &amp; CONTRACTING - REAL ESTATE</v>
      </c>
    </row>
    <row r="2107" spans="1:21" hidden="1">
      <c r="A2107" s="10" t="s">
        <v>1032</v>
      </c>
      <c r="B2107" s="8">
        <v>2019</v>
      </c>
      <c r="C2107" s="8">
        <v>809.02</v>
      </c>
      <c r="D2107" s="8">
        <v>-72.39</v>
      </c>
      <c r="E2107" s="8">
        <v>763.6</v>
      </c>
      <c r="F2107" s="8">
        <v>38.6</v>
      </c>
      <c r="G2107" s="8">
        <v>-1952.55</v>
      </c>
      <c r="H2107" s="8">
        <v>-17.97</v>
      </c>
      <c r="I2107" s="8">
        <v>3050.43</v>
      </c>
      <c r="J2107" s="8">
        <v>0</v>
      </c>
      <c r="K2107" s="8">
        <v>72.040000000000006</v>
      </c>
      <c r="L2107" s="8">
        <v>109.19</v>
      </c>
      <c r="M2107" s="8">
        <v>4749.47</v>
      </c>
      <c r="N2107" s="8">
        <v>4677.08</v>
      </c>
      <c r="O2107" s="8">
        <v>6592.83</v>
      </c>
      <c r="P2107" s="8">
        <v>-1626.65</v>
      </c>
      <c r="Q2107" s="8">
        <v>6702.02</v>
      </c>
      <c r="R2107" s="2">
        <f t="shared" si="129"/>
        <v>29.133753704107118</v>
      </c>
      <c r="S2107" s="2">
        <f t="shared" si="130"/>
        <v>45.515083512135142</v>
      </c>
      <c r="T2107" s="2">
        <f t="shared" si="131"/>
        <v>98.37078970220918</v>
      </c>
      <c r="U2107" s="7" t="str">
        <f t="shared" si="128"/>
        <v>ELECTRODES &amp; GRAPHITE</v>
      </c>
    </row>
    <row r="2108" spans="1:21" hidden="1">
      <c r="A2108" s="10" t="s">
        <v>1032</v>
      </c>
      <c r="B2108" s="8">
        <v>2018</v>
      </c>
      <c r="C2108" s="8">
        <v>288.76</v>
      </c>
      <c r="D2108" s="8">
        <v>-72.55</v>
      </c>
      <c r="E2108" s="8">
        <v>270.61</v>
      </c>
      <c r="F2108" s="8">
        <v>39.96</v>
      </c>
      <c r="G2108" s="8">
        <v>-1093.51</v>
      </c>
      <c r="H2108" s="8">
        <v>-56.68</v>
      </c>
      <c r="I2108" s="8">
        <v>1081.3399999999999</v>
      </c>
      <c r="J2108" s="8">
        <v>0</v>
      </c>
      <c r="K2108" s="8">
        <v>60.81</v>
      </c>
      <c r="L2108" s="8">
        <v>12.37</v>
      </c>
      <c r="M2108" s="8">
        <v>1677.26</v>
      </c>
      <c r="N2108" s="8">
        <v>1604.71</v>
      </c>
      <c r="O2108" s="8">
        <v>2758.4</v>
      </c>
      <c r="P2108" s="8">
        <v>-523.37</v>
      </c>
      <c r="Q2108" s="8">
        <v>2770.77</v>
      </c>
      <c r="R2108" s="2">
        <f t="shared" si="129"/>
        <v>39.46592463466834</v>
      </c>
      <c r="S2108" s="2">
        <f t="shared" si="130"/>
        <v>39.026696550056478</v>
      </c>
      <c r="T2108" s="2">
        <f t="shared" si="131"/>
        <v>99.553553705287698</v>
      </c>
      <c r="U2108" s="7" t="str">
        <f t="shared" si="128"/>
        <v>ELECTRODES &amp; GRAPHITE</v>
      </c>
    </row>
    <row r="2109" spans="1:21" hidden="1">
      <c r="A2109" s="10" t="s">
        <v>1032</v>
      </c>
      <c r="B2109" s="8">
        <v>2017</v>
      </c>
      <c r="C2109" s="8">
        <v>5.96</v>
      </c>
      <c r="D2109" s="8">
        <v>-73.92</v>
      </c>
      <c r="E2109" s="8">
        <v>-12.54</v>
      </c>
      <c r="F2109" s="8">
        <v>39.96</v>
      </c>
      <c r="G2109" s="8">
        <v>-870.1</v>
      </c>
      <c r="H2109" s="8">
        <v>-54.72</v>
      </c>
      <c r="I2109" s="8">
        <v>-50.11</v>
      </c>
      <c r="J2109" s="8">
        <v>0</v>
      </c>
      <c r="K2109" s="8">
        <v>3.69</v>
      </c>
      <c r="L2109" s="8">
        <v>7.13</v>
      </c>
      <c r="M2109" s="8">
        <v>33.049999999999997</v>
      </c>
      <c r="N2109" s="8">
        <v>-40.869999999999997</v>
      </c>
      <c r="O2109" s="8">
        <v>896.02</v>
      </c>
      <c r="P2109" s="8">
        <v>-9.24</v>
      </c>
      <c r="Q2109" s="8">
        <v>903.15</v>
      </c>
      <c r="R2109" s="2">
        <f t="shared" si="129"/>
        <v>96.340585727730726</v>
      </c>
      <c r="S2109" s="2">
        <f t="shared" si="130"/>
        <v>-5.5483585229474617</v>
      </c>
      <c r="T2109" s="2">
        <f t="shared" si="131"/>
        <v>99.210540884681393</v>
      </c>
      <c r="U2109" s="7" t="str">
        <f t="shared" si="128"/>
        <v>ELECTRODES &amp; GRAPHITE</v>
      </c>
    </row>
    <row r="2110" spans="1:21" hidden="1">
      <c r="A2110" s="10" t="s">
        <v>1032</v>
      </c>
      <c r="B2110" s="8">
        <v>2016</v>
      </c>
      <c r="C2110" s="8">
        <v>16.03</v>
      </c>
      <c r="D2110" s="8">
        <v>-79.22</v>
      </c>
      <c r="E2110" s="8">
        <v>-3.79</v>
      </c>
      <c r="F2110" s="8">
        <v>39.96</v>
      </c>
      <c r="G2110" s="8">
        <v>-703.09</v>
      </c>
      <c r="H2110" s="8">
        <v>-59.94</v>
      </c>
      <c r="I2110" s="8">
        <v>-15.15</v>
      </c>
      <c r="J2110" s="8">
        <v>0</v>
      </c>
      <c r="K2110" s="8">
        <v>15.54</v>
      </c>
      <c r="L2110" s="8">
        <v>4.17</v>
      </c>
      <c r="M2110" s="8">
        <v>68.680000000000007</v>
      </c>
      <c r="N2110" s="8">
        <v>-10.54</v>
      </c>
      <c r="O2110" s="8">
        <v>827.54</v>
      </c>
      <c r="P2110" s="8">
        <v>-4.6100000000000003</v>
      </c>
      <c r="Q2110" s="8">
        <v>831.71</v>
      </c>
      <c r="R2110" s="2">
        <f t="shared" si="129"/>
        <v>84.535475105505526</v>
      </c>
      <c r="S2110" s="2">
        <f t="shared" si="130"/>
        <v>-1.8215483762369096</v>
      </c>
      <c r="T2110" s="2">
        <f t="shared" si="131"/>
        <v>99.498623318223892</v>
      </c>
      <c r="U2110" s="7" t="str">
        <f t="shared" si="128"/>
        <v>ELECTRODES &amp; GRAPHITE</v>
      </c>
    </row>
    <row r="2111" spans="1:21" hidden="1">
      <c r="A2111" s="10" t="s">
        <v>1032</v>
      </c>
      <c r="B2111" s="8">
        <v>2015</v>
      </c>
      <c r="C2111" s="8">
        <v>28.62</v>
      </c>
      <c r="D2111" s="8">
        <v>-75.36</v>
      </c>
      <c r="E2111" s="8">
        <v>9.76</v>
      </c>
      <c r="F2111" s="8">
        <v>39.96</v>
      </c>
      <c r="G2111" s="8">
        <v>-1066.6300000000001</v>
      </c>
      <c r="H2111" s="8">
        <v>-65.760000000000005</v>
      </c>
      <c r="I2111" s="8">
        <v>39</v>
      </c>
      <c r="J2111" s="8">
        <v>0</v>
      </c>
      <c r="K2111" s="8">
        <v>14.95</v>
      </c>
      <c r="L2111" s="8">
        <v>11.55</v>
      </c>
      <c r="M2111" s="8">
        <v>119.68</v>
      </c>
      <c r="N2111" s="8">
        <v>44.32</v>
      </c>
      <c r="O2111" s="8">
        <v>1240.52</v>
      </c>
      <c r="P2111" s="8">
        <v>-5.32</v>
      </c>
      <c r="Q2111" s="8">
        <v>1252.07</v>
      </c>
      <c r="R2111" s="2">
        <f t="shared" si="129"/>
        <v>85.189326475356822</v>
      </c>
      <c r="S2111" s="2">
        <f t="shared" si="130"/>
        <v>3.1148418219428629</v>
      </c>
      <c r="T2111" s="2">
        <f t="shared" si="131"/>
        <v>99.077527614270764</v>
      </c>
      <c r="U2111" s="7" t="str">
        <f t="shared" si="128"/>
        <v>ELECTRODES &amp; GRAPHITE</v>
      </c>
    </row>
    <row r="2112" spans="1:21" hidden="1">
      <c r="A2112" s="10" t="s">
        <v>1034</v>
      </c>
      <c r="B2112" s="8">
        <v>2019</v>
      </c>
      <c r="C2112" s="8">
        <v>14.23</v>
      </c>
      <c r="D2112" s="8">
        <v>-101.77</v>
      </c>
      <c r="E2112" s="8">
        <v>9.74</v>
      </c>
      <c r="F2112" s="8">
        <v>226.62</v>
      </c>
      <c r="G2112" s="8">
        <v>-1724.79</v>
      </c>
      <c r="H2112" s="8">
        <v>-74.78</v>
      </c>
      <c r="I2112" s="8">
        <v>220.66</v>
      </c>
      <c r="J2112" s="8">
        <v>0</v>
      </c>
      <c r="K2112" s="8">
        <v>20.78</v>
      </c>
      <c r="L2112" s="8">
        <v>34.82</v>
      </c>
      <c r="M2112" s="8">
        <v>443.38</v>
      </c>
      <c r="N2112" s="8">
        <v>341.61</v>
      </c>
      <c r="O2112" s="8">
        <v>2133.35</v>
      </c>
      <c r="P2112" s="8">
        <v>-120.95</v>
      </c>
      <c r="Q2112" s="8">
        <v>2168.17</v>
      </c>
      <c r="R2112" s="2">
        <f t="shared" si="129"/>
        <v>79.550496501658074</v>
      </c>
      <c r="S2112" s="2">
        <f t="shared" si="130"/>
        <v>10.17724624914098</v>
      </c>
      <c r="T2112" s="2">
        <f t="shared" si="131"/>
        <v>98.394037367918557</v>
      </c>
      <c r="U2112" s="7" t="str">
        <f t="shared" si="128"/>
        <v>CEMENT - MAJOR</v>
      </c>
    </row>
    <row r="2113" spans="1:21" hidden="1">
      <c r="A2113" s="10" t="s">
        <v>1034</v>
      </c>
      <c r="B2113" s="8">
        <v>2018</v>
      </c>
      <c r="C2113" s="8">
        <v>10.34</v>
      </c>
      <c r="D2113" s="8">
        <v>-101.17</v>
      </c>
      <c r="E2113" s="8">
        <v>5.88</v>
      </c>
      <c r="F2113" s="8">
        <v>226.62</v>
      </c>
      <c r="G2113" s="8">
        <v>-1673.05</v>
      </c>
      <c r="H2113" s="8">
        <v>-74.45</v>
      </c>
      <c r="I2113" s="8">
        <v>133.18</v>
      </c>
      <c r="J2113" s="8">
        <v>0</v>
      </c>
      <c r="K2113" s="8">
        <v>15.74</v>
      </c>
      <c r="L2113" s="8">
        <v>19.93</v>
      </c>
      <c r="M2113" s="8">
        <v>308.83999999999997</v>
      </c>
      <c r="N2113" s="8">
        <v>207.67</v>
      </c>
      <c r="O2113" s="8">
        <v>1961.96</v>
      </c>
      <c r="P2113" s="8">
        <v>-74.489999999999995</v>
      </c>
      <c r="Q2113" s="8">
        <v>1981.89</v>
      </c>
      <c r="R2113" s="2">
        <f t="shared" si="129"/>
        <v>84.416894984080841</v>
      </c>
      <c r="S2113" s="2">
        <f t="shared" si="130"/>
        <v>6.7198482256835641</v>
      </c>
      <c r="T2113" s="2">
        <f t="shared" si="131"/>
        <v>98.994394239841768</v>
      </c>
      <c r="U2113" s="7" t="str">
        <f t="shared" si="128"/>
        <v>CEMENT - MAJOR</v>
      </c>
    </row>
    <row r="2114" spans="1:21" hidden="1">
      <c r="A2114" s="10" t="s">
        <v>1034</v>
      </c>
      <c r="B2114" s="8">
        <v>2017</v>
      </c>
      <c r="C2114" s="8">
        <v>7.74</v>
      </c>
      <c r="D2114" s="8">
        <v>-99.15</v>
      </c>
      <c r="E2114" s="8">
        <v>3.36</v>
      </c>
      <c r="F2114" s="8">
        <v>226.62</v>
      </c>
      <c r="G2114" s="8">
        <v>-1812.76</v>
      </c>
      <c r="H2114" s="8">
        <v>-89.77</v>
      </c>
      <c r="I2114" s="8">
        <v>76.209999999999994</v>
      </c>
      <c r="J2114" s="8">
        <v>0</v>
      </c>
      <c r="K2114" s="8">
        <v>10.63</v>
      </c>
      <c r="L2114" s="8">
        <v>23.69</v>
      </c>
      <c r="M2114" s="8">
        <v>212.78</v>
      </c>
      <c r="N2114" s="8">
        <v>113.63</v>
      </c>
      <c r="O2114" s="8">
        <v>2001.85</v>
      </c>
      <c r="P2114" s="8">
        <v>-37.42</v>
      </c>
      <c r="Q2114" s="8">
        <v>2025.54</v>
      </c>
      <c r="R2114" s="2">
        <f t="shared" si="129"/>
        <v>89.495146973152842</v>
      </c>
      <c r="S2114" s="2">
        <f t="shared" si="130"/>
        <v>3.7624534691983369</v>
      </c>
      <c r="T2114" s="2">
        <f t="shared" si="131"/>
        <v>98.830435340699267</v>
      </c>
      <c r="U2114" s="7" t="str">
        <f t="shared" ref="U2114:U2177" si="132">VLOOKUP(A2114:A7983,DF,13,TRUE)</f>
        <v>CEMENT - MAJOR</v>
      </c>
    </row>
    <row r="2115" spans="1:21" hidden="1">
      <c r="A2115" s="10" t="s">
        <v>1034</v>
      </c>
      <c r="B2115" s="8">
        <v>2016</v>
      </c>
      <c r="C2115" s="8">
        <v>5.85</v>
      </c>
      <c r="D2115" s="8">
        <v>-94</v>
      </c>
      <c r="E2115" s="8">
        <v>1.71</v>
      </c>
      <c r="F2115" s="8">
        <v>226.62</v>
      </c>
      <c r="G2115" s="8">
        <v>-1417.63</v>
      </c>
      <c r="H2115" s="8">
        <v>-108.79</v>
      </c>
      <c r="I2115" s="8">
        <v>38.65</v>
      </c>
      <c r="J2115" s="8">
        <v>0</v>
      </c>
      <c r="K2115" s="8">
        <v>15.29</v>
      </c>
      <c r="L2115" s="8">
        <v>15.48</v>
      </c>
      <c r="M2115" s="8">
        <v>144.37</v>
      </c>
      <c r="N2115" s="8">
        <v>50.37</v>
      </c>
      <c r="O2115" s="8">
        <v>1655.31</v>
      </c>
      <c r="P2115" s="8">
        <v>-11.72</v>
      </c>
      <c r="Q2115" s="8">
        <v>1670.79</v>
      </c>
      <c r="R2115" s="2">
        <f t="shared" ref="R2115:R2178" si="133">ABS((G2115/Q2115)*100)</f>
        <v>84.84788632922151</v>
      </c>
      <c r="S2115" s="2">
        <f t="shared" ref="S2115:S2178" si="134">(I2115/Q2115)*100</f>
        <v>2.3132769528187267</v>
      </c>
      <c r="T2115" s="2">
        <f t="shared" ref="T2115:T2178" si="135">(O2115/Q2115)*100</f>
        <v>99.073492180345823</v>
      </c>
      <c r="U2115" s="7" t="str">
        <f t="shared" si="132"/>
        <v>CEMENT - MAJOR</v>
      </c>
    </row>
    <row r="2116" spans="1:21" hidden="1">
      <c r="A2116" s="10" t="s">
        <v>1034</v>
      </c>
      <c r="B2116" s="8">
        <v>2015</v>
      </c>
      <c r="C2116" s="8">
        <v>8.6999999999999993</v>
      </c>
      <c r="D2116" s="8">
        <v>-137.54</v>
      </c>
      <c r="E2116" s="8">
        <v>2.63</v>
      </c>
      <c r="F2116" s="8">
        <v>226.62</v>
      </c>
      <c r="G2116" s="8">
        <v>-1661.86</v>
      </c>
      <c r="H2116" s="8">
        <v>-138.93</v>
      </c>
      <c r="I2116" s="8">
        <v>59.53</v>
      </c>
      <c r="J2116" s="8">
        <v>0</v>
      </c>
      <c r="K2116" s="8">
        <v>19.38</v>
      </c>
      <c r="L2116" s="8">
        <v>13.84</v>
      </c>
      <c r="M2116" s="8">
        <v>257.33</v>
      </c>
      <c r="N2116" s="8">
        <v>119.79</v>
      </c>
      <c r="O2116" s="8">
        <v>2044.28</v>
      </c>
      <c r="P2116" s="8">
        <v>-60.26</v>
      </c>
      <c r="Q2116" s="8">
        <v>2058.12</v>
      </c>
      <c r="R2116" s="2">
        <f t="shared" si="133"/>
        <v>80.746506520513861</v>
      </c>
      <c r="S2116" s="2">
        <f t="shared" si="134"/>
        <v>2.8924455328163567</v>
      </c>
      <c r="T2116" s="2">
        <f t="shared" si="135"/>
        <v>99.327541639943249</v>
      </c>
      <c r="U2116" s="7" t="str">
        <f t="shared" si="132"/>
        <v>CEMENT - MAJOR</v>
      </c>
    </row>
    <row r="2117" spans="1:21" hidden="1">
      <c r="A2117" s="10" t="s">
        <v>1036</v>
      </c>
      <c r="B2117" s="8">
        <v>2019</v>
      </c>
      <c r="C2117" s="8">
        <v>4.9400000000000004</v>
      </c>
      <c r="D2117" s="8">
        <v>-3.02</v>
      </c>
      <c r="E2117" s="8">
        <v>4</v>
      </c>
      <c r="F2117" s="8">
        <v>3.2</v>
      </c>
      <c r="G2117" s="8">
        <v>-92.79</v>
      </c>
      <c r="H2117" s="8">
        <v>0</v>
      </c>
      <c r="I2117" s="8">
        <v>12.8</v>
      </c>
      <c r="J2117" s="8">
        <v>0</v>
      </c>
      <c r="K2117" s="8">
        <v>18.739999999999998</v>
      </c>
      <c r="L2117" s="8">
        <v>9.76</v>
      </c>
      <c r="M2117" s="8">
        <v>19.14</v>
      </c>
      <c r="N2117" s="8">
        <v>16.13</v>
      </c>
      <c r="O2117" s="8">
        <v>102.17</v>
      </c>
      <c r="P2117" s="8">
        <v>-3.32</v>
      </c>
      <c r="Q2117" s="8">
        <v>111.93</v>
      </c>
      <c r="R2117" s="2">
        <f t="shared" si="133"/>
        <v>82.900026802465831</v>
      </c>
      <c r="S2117" s="2">
        <f t="shared" si="134"/>
        <v>11.435718752791924</v>
      </c>
      <c r="T2117" s="2">
        <f t="shared" si="135"/>
        <v>91.280264450996157</v>
      </c>
      <c r="U2117" s="7" t="str">
        <f t="shared" si="132"/>
        <v>ENGINEERING</v>
      </c>
    </row>
    <row r="2118" spans="1:21" hidden="1">
      <c r="A2118" s="10" t="s">
        <v>1036</v>
      </c>
      <c r="B2118" s="8">
        <v>2018</v>
      </c>
      <c r="C2118" s="8">
        <v>3.97</v>
      </c>
      <c r="D2118" s="8">
        <v>-2.92</v>
      </c>
      <c r="E2118" s="8">
        <v>3.06</v>
      </c>
      <c r="F2118" s="8">
        <v>3.2</v>
      </c>
      <c r="G2118" s="8">
        <v>-73.27</v>
      </c>
      <c r="H2118" s="8">
        <v>-0.04</v>
      </c>
      <c r="I2118" s="8">
        <v>9.7799999999999994</v>
      </c>
      <c r="J2118" s="8">
        <v>0</v>
      </c>
      <c r="K2118" s="8">
        <v>17.670000000000002</v>
      </c>
      <c r="L2118" s="8">
        <v>9.81</v>
      </c>
      <c r="M2118" s="8">
        <v>13.62</v>
      </c>
      <c r="N2118" s="8">
        <v>10.7</v>
      </c>
      <c r="O2118" s="8">
        <v>77.08</v>
      </c>
      <c r="P2118" s="8">
        <v>-0.91</v>
      </c>
      <c r="Q2118" s="8">
        <v>86.88</v>
      </c>
      <c r="R2118" s="2">
        <f t="shared" si="133"/>
        <v>84.33471454880295</v>
      </c>
      <c r="S2118" s="2">
        <f t="shared" si="134"/>
        <v>11.256906077348066</v>
      </c>
      <c r="T2118" s="2">
        <f t="shared" si="135"/>
        <v>88.720073664825051</v>
      </c>
      <c r="U2118" s="7" t="str">
        <f t="shared" si="132"/>
        <v>ENGINEERING</v>
      </c>
    </row>
    <row r="2119" spans="1:21" hidden="1">
      <c r="A2119" s="10" t="s">
        <v>1036</v>
      </c>
      <c r="B2119" s="8">
        <v>2017</v>
      </c>
      <c r="C2119" s="8">
        <v>2.68</v>
      </c>
      <c r="D2119" s="8">
        <v>-2.59</v>
      </c>
      <c r="E2119" s="8">
        <v>1.87</v>
      </c>
      <c r="F2119" s="8">
        <v>3.2</v>
      </c>
      <c r="G2119" s="8">
        <v>-73.06</v>
      </c>
      <c r="H2119" s="8">
        <v>-0.23</v>
      </c>
      <c r="I2119" s="8">
        <v>6</v>
      </c>
      <c r="J2119" s="8">
        <v>0</v>
      </c>
      <c r="K2119" s="8">
        <v>12.93</v>
      </c>
      <c r="L2119" s="8">
        <v>8.49</v>
      </c>
      <c r="M2119" s="8">
        <v>9.59</v>
      </c>
      <c r="N2119" s="8">
        <v>7</v>
      </c>
      <c r="O2119" s="8">
        <v>74.17</v>
      </c>
      <c r="P2119" s="8">
        <v>-1</v>
      </c>
      <c r="Q2119" s="8">
        <v>82.65</v>
      </c>
      <c r="R2119" s="2">
        <f t="shared" si="133"/>
        <v>88.39685420447671</v>
      </c>
      <c r="S2119" s="2">
        <f t="shared" si="134"/>
        <v>7.2595281306715052</v>
      </c>
      <c r="T2119" s="2">
        <f t="shared" si="135"/>
        <v>89.739866908650939</v>
      </c>
      <c r="U2119" s="7" t="str">
        <f t="shared" si="132"/>
        <v>ENGINEERING</v>
      </c>
    </row>
    <row r="2120" spans="1:21" hidden="1">
      <c r="A2120" s="10" t="s">
        <v>1036</v>
      </c>
      <c r="B2120" s="8">
        <v>2016</v>
      </c>
      <c r="C2120" s="8">
        <v>4.84</v>
      </c>
      <c r="D2120" s="8">
        <v>-2.2000000000000002</v>
      </c>
      <c r="E2120" s="8">
        <v>4.1500000000000004</v>
      </c>
      <c r="F2120" s="8">
        <v>3.2</v>
      </c>
      <c r="G2120" s="8">
        <v>-84.16</v>
      </c>
      <c r="H2120" s="8">
        <v>-0.25</v>
      </c>
      <c r="I2120" s="8">
        <v>13.29</v>
      </c>
      <c r="J2120" s="8">
        <v>0</v>
      </c>
      <c r="K2120" s="8">
        <v>21</v>
      </c>
      <c r="L2120" s="8">
        <v>12.17</v>
      </c>
      <c r="M2120" s="8">
        <v>18.89</v>
      </c>
      <c r="N2120" s="8">
        <v>16.690000000000001</v>
      </c>
      <c r="O2120" s="8">
        <v>91.14</v>
      </c>
      <c r="P2120" s="8">
        <v>-3.4</v>
      </c>
      <c r="Q2120" s="8">
        <v>103.3</v>
      </c>
      <c r="R2120" s="2">
        <f t="shared" si="133"/>
        <v>81.471442400774436</v>
      </c>
      <c r="S2120" s="2">
        <f t="shared" si="134"/>
        <v>12.865440464666019</v>
      </c>
      <c r="T2120" s="2">
        <f t="shared" si="135"/>
        <v>88.228460793804459</v>
      </c>
      <c r="U2120" s="7" t="str">
        <f t="shared" si="132"/>
        <v>ENGINEERING</v>
      </c>
    </row>
    <row r="2121" spans="1:21" hidden="1">
      <c r="A2121" s="10" t="s">
        <v>1036</v>
      </c>
      <c r="B2121" s="8">
        <v>2015</v>
      </c>
      <c r="C2121" s="8">
        <v>4.76</v>
      </c>
      <c r="D2121" s="8">
        <v>-2.59</v>
      </c>
      <c r="E2121" s="8">
        <v>3.95</v>
      </c>
      <c r="F2121" s="8">
        <v>3.2</v>
      </c>
      <c r="G2121" s="8">
        <v>-87.02</v>
      </c>
      <c r="H2121" s="8">
        <v>0</v>
      </c>
      <c r="I2121" s="8">
        <v>12.65</v>
      </c>
      <c r="J2121" s="8">
        <v>0</v>
      </c>
      <c r="K2121" s="8">
        <v>20.71</v>
      </c>
      <c r="L2121" s="8">
        <v>9.73</v>
      </c>
      <c r="M2121" s="8">
        <v>20.190000000000001</v>
      </c>
      <c r="N2121" s="8">
        <v>17.600000000000001</v>
      </c>
      <c r="O2121" s="8">
        <v>97.48</v>
      </c>
      <c r="P2121" s="8">
        <v>-4.96</v>
      </c>
      <c r="Q2121" s="8">
        <v>107.21</v>
      </c>
      <c r="R2121" s="2">
        <f t="shared" si="133"/>
        <v>81.167801511053071</v>
      </c>
      <c r="S2121" s="2">
        <f t="shared" si="134"/>
        <v>11.799272455927619</v>
      </c>
      <c r="T2121" s="2">
        <f t="shared" si="135"/>
        <v>90.924354071448562</v>
      </c>
      <c r="U2121" s="7" t="str">
        <f t="shared" si="132"/>
        <v>ENGINEERING</v>
      </c>
    </row>
    <row r="2122" spans="1:21" hidden="1">
      <c r="A2122" s="10" t="s">
        <v>1038</v>
      </c>
      <c r="B2122" s="8">
        <v>2019</v>
      </c>
      <c r="C2122" s="8">
        <v>27.4</v>
      </c>
      <c r="D2122" s="8">
        <v>-43.71</v>
      </c>
      <c r="E2122" s="8">
        <v>17.98</v>
      </c>
      <c r="F2122" s="8">
        <v>23.2</v>
      </c>
      <c r="G2122" s="8">
        <v>-2452.15</v>
      </c>
      <c r="H2122" s="8">
        <v>-20.69</v>
      </c>
      <c r="I2122" s="8">
        <v>83.44</v>
      </c>
      <c r="J2122" s="8">
        <v>0</v>
      </c>
      <c r="K2122" s="8">
        <v>6.94</v>
      </c>
      <c r="L2122" s="8">
        <v>142.19999999999999</v>
      </c>
      <c r="M2122" s="8">
        <v>172.4</v>
      </c>
      <c r="N2122" s="8">
        <v>128.69</v>
      </c>
      <c r="O2122" s="8">
        <v>2482.35</v>
      </c>
      <c r="P2122" s="8">
        <v>-45.25</v>
      </c>
      <c r="Q2122" s="8">
        <v>2624.54</v>
      </c>
      <c r="R2122" s="2">
        <f t="shared" si="133"/>
        <v>93.431610872762477</v>
      </c>
      <c r="S2122" s="2">
        <f t="shared" si="134"/>
        <v>3.1792237877875738</v>
      </c>
      <c r="T2122" s="2">
        <f t="shared" si="135"/>
        <v>94.582288705830351</v>
      </c>
      <c r="U2122" s="7" t="str">
        <f t="shared" si="132"/>
        <v>FOOD PROCESSING</v>
      </c>
    </row>
    <row r="2123" spans="1:21" hidden="1">
      <c r="A2123" s="10" t="s">
        <v>1038</v>
      </c>
      <c r="B2123" s="8">
        <v>2018</v>
      </c>
      <c r="C2123" s="8">
        <v>20.99</v>
      </c>
      <c r="D2123" s="8">
        <v>-36.99</v>
      </c>
      <c r="E2123" s="8">
        <v>13.01</v>
      </c>
      <c r="F2123" s="8">
        <v>23.2</v>
      </c>
      <c r="G2123" s="8">
        <v>-2621.49</v>
      </c>
      <c r="H2123" s="8">
        <v>-17.46</v>
      </c>
      <c r="I2123" s="8">
        <v>60.38</v>
      </c>
      <c r="J2123" s="8">
        <v>0</v>
      </c>
      <c r="K2123" s="8">
        <v>4.57</v>
      </c>
      <c r="L2123" s="8">
        <v>7.17</v>
      </c>
      <c r="M2123" s="8">
        <v>125.06</v>
      </c>
      <c r="N2123" s="8">
        <v>88.07</v>
      </c>
      <c r="O2123" s="8">
        <v>2739.38</v>
      </c>
      <c r="P2123" s="8">
        <v>-27.69</v>
      </c>
      <c r="Q2123" s="8">
        <v>2746.55</v>
      </c>
      <c r="R2123" s="2">
        <f t="shared" si="133"/>
        <v>95.446651253390598</v>
      </c>
      <c r="S2123" s="2">
        <f t="shared" si="134"/>
        <v>2.1983943492745444</v>
      </c>
      <c r="T2123" s="2">
        <f t="shared" si="135"/>
        <v>99.738945222187837</v>
      </c>
      <c r="U2123" s="7" t="str">
        <f t="shared" si="132"/>
        <v>FOOD PROCESSING</v>
      </c>
    </row>
    <row r="2124" spans="1:21" hidden="1">
      <c r="A2124" s="10" t="s">
        <v>1038</v>
      </c>
      <c r="B2124" s="8">
        <v>2017</v>
      </c>
      <c r="C2124" s="8">
        <v>42.82</v>
      </c>
      <c r="D2124" s="8">
        <v>-32.520000000000003</v>
      </c>
      <c r="E2124" s="8">
        <v>-7.6</v>
      </c>
      <c r="F2124" s="8">
        <v>23.2</v>
      </c>
      <c r="G2124" s="8">
        <v>-2147.92</v>
      </c>
      <c r="H2124" s="8">
        <v>-11.14</v>
      </c>
      <c r="I2124" s="8">
        <v>66.819999999999993</v>
      </c>
      <c r="J2124" s="8">
        <v>0</v>
      </c>
      <c r="K2124" s="8">
        <v>5.72</v>
      </c>
      <c r="L2124" s="8">
        <v>4.45</v>
      </c>
      <c r="M2124" s="8">
        <v>129.94</v>
      </c>
      <c r="N2124" s="8">
        <v>97.42</v>
      </c>
      <c r="O2124" s="8">
        <v>2273.4</v>
      </c>
      <c r="P2124" s="8">
        <v>-30.59</v>
      </c>
      <c r="Q2124" s="8">
        <v>2277.85</v>
      </c>
      <c r="R2124" s="2">
        <f t="shared" si="133"/>
        <v>94.295936958096462</v>
      </c>
      <c r="S2124" s="2">
        <f t="shared" si="134"/>
        <v>2.9334679632109224</v>
      </c>
      <c r="T2124" s="2">
        <f t="shared" si="135"/>
        <v>99.804640340672137</v>
      </c>
      <c r="U2124" s="7" t="str">
        <f t="shared" si="132"/>
        <v>FOOD PROCESSING</v>
      </c>
    </row>
    <row r="2125" spans="1:21" hidden="1">
      <c r="A2125" s="10" t="s">
        <v>1038</v>
      </c>
      <c r="B2125" s="8">
        <v>2016</v>
      </c>
      <c r="C2125" s="8">
        <v>38.770000000000003</v>
      </c>
      <c r="D2125" s="8">
        <v>-34.51</v>
      </c>
      <c r="E2125" s="8">
        <v>23.89</v>
      </c>
      <c r="F2125" s="8">
        <v>23.2</v>
      </c>
      <c r="G2125" s="8">
        <v>-2251.1799999999998</v>
      </c>
      <c r="H2125" s="8">
        <v>-15.46</v>
      </c>
      <c r="I2125" s="8">
        <v>55.43</v>
      </c>
      <c r="J2125" s="8">
        <v>0</v>
      </c>
      <c r="K2125" s="8">
        <v>5.71</v>
      </c>
      <c r="L2125" s="8">
        <v>6.55</v>
      </c>
      <c r="M2125" s="8">
        <v>120.5</v>
      </c>
      <c r="N2125" s="8">
        <v>85.98</v>
      </c>
      <c r="O2125" s="8">
        <v>2380.58</v>
      </c>
      <c r="P2125" s="8">
        <v>-30.55</v>
      </c>
      <c r="Q2125" s="8">
        <v>2387.13</v>
      </c>
      <c r="R2125" s="2">
        <f t="shared" si="133"/>
        <v>94.304876567258574</v>
      </c>
      <c r="S2125" s="2">
        <f t="shared" si="134"/>
        <v>2.3220352473472325</v>
      </c>
      <c r="T2125" s="2">
        <f t="shared" si="135"/>
        <v>99.725611927293428</v>
      </c>
      <c r="U2125" s="7" t="str">
        <f t="shared" si="132"/>
        <v>FOOD PROCESSING</v>
      </c>
    </row>
    <row r="2126" spans="1:21" hidden="1">
      <c r="A2126" s="10" t="s">
        <v>1038</v>
      </c>
      <c r="B2126" s="8">
        <v>2015</v>
      </c>
      <c r="C2126" s="8">
        <v>26.81</v>
      </c>
      <c r="D2126" s="8">
        <v>-33.99</v>
      </c>
      <c r="E2126" s="8">
        <v>12.16</v>
      </c>
      <c r="F2126" s="8">
        <v>23.2</v>
      </c>
      <c r="G2126" s="8">
        <v>-1990.93</v>
      </c>
      <c r="H2126" s="8">
        <v>-15.93</v>
      </c>
      <c r="I2126" s="8">
        <v>28.21</v>
      </c>
      <c r="J2126" s="8">
        <v>0</v>
      </c>
      <c r="K2126" s="8">
        <v>4.3</v>
      </c>
      <c r="L2126" s="8">
        <v>7.03</v>
      </c>
      <c r="M2126" s="8">
        <v>73.13</v>
      </c>
      <c r="N2126" s="8">
        <v>39.14</v>
      </c>
      <c r="O2126" s="8">
        <v>2072.9699999999998</v>
      </c>
      <c r="P2126" s="8">
        <v>-10.93</v>
      </c>
      <c r="Q2126" s="8">
        <v>2079.9899999999998</v>
      </c>
      <c r="R2126" s="2">
        <f t="shared" si="133"/>
        <v>95.7182486454262</v>
      </c>
      <c r="S2126" s="2">
        <f t="shared" si="134"/>
        <v>1.3562565204640409</v>
      </c>
      <c r="T2126" s="2">
        <f t="shared" si="135"/>
        <v>99.662498377396048</v>
      </c>
      <c r="U2126" s="7" t="str">
        <f t="shared" si="132"/>
        <v>FOOD PROCESSING</v>
      </c>
    </row>
    <row r="2127" spans="1:21" hidden="1">
      <c r="A2127" s="10" t="s">
        <v>1040</v>
      </c>
      <c r="B2127" s="8">
        <v>2019</v>
      </c>
      <c r="C2127" s="8">
        <v>199.59</v>
      </c>
      <c r="D2127" s="8">
        <v>-602.01</v>
      </c>
      <c r="E2127" s="8">
        <v>169.48</v>
      </c>
      <c r="F2127" s="8">
        <v>39.950000000000003</v>
      </c>
      <c r="G2127" s="8">
        <v>-28729.05</v>
      </c>
      <c r="H2127" s="8">
        <v>-8.6</v>
      </c>
      <c r="I2127" s="8">
        <v>3384.87</v>
      </c>
      <c r="J2127" s="8">
        <v>0</v>
      </c>
      <c r="K2127" s="8">
        <v>16.68</v>
      </c>
      <c r="L2127" s="8">
        <v>691.25</v>
      </c>
      <c r="M2127" s="8">
        <v>5612.74</v>
      </c>
      <c r="N2127" s="8">
        <v>5010.7299999999996</v>
      </c>
      <c r="O2127" s="8">
        <v>33650.54</v>
      </c>
      <c r="P2127" s="8">
        <v>-1625.86</v>
      </c>
      <c r="Q2127" s="8">
        <v>34341.79</v>
      </c>
      <c r="R2127" s="2">
        <f t="shared" si="133"/>
        <v>83.656239235054429</v>
      </c>
      <c r="S2127" s="2">
        <f t="shared" si="134"/>
        <v>9.8564169194442091</v>
      </c>
      <c r="T2127" s="2">
        <f t="shared" si="135"/>
        <v>97.987146272806399</v>
      </c>
      <c r="U2127" s="7" t="str">
        <f t="shared" si="132"/>
        <v>AUTO - 2 &amp; 3 WHEELERS</v>
      </c>
    </row>
    <row r="2128" spans="1:21" hidden="1">
      <c r="A2128" s="10" t="s">
        <v>1040</v>
      </c>
      <c r="B2128" s="8">
        <v>2018</v>
      </c>
      <c r="C2128" s="8">
        <v>212.97</v>
      </c>
      <c r="D2128" s="8">
        <v>-555.6</v>
      </c>
      <c r="E2128" s="8">
        <v>185.14</v>
      </c>
      <c r="F2128" s="8">
        <v>39.94</v>
      </c>
      <c r="G2128" s="8">
        <v>-27597.88</v>
      </c>
      <c r="H2128" s="8">
        <v>-6.25</v>
      </c>
      <c r="I2128" s="8">
        <v>3697.36</v>
      </c>
      <c r="J2128" s="8">
        <v>0</v>
      </c>
      <c r="K2128" s="8">
        <v>17.64</v>
      </c>
      <c r="L2128" s="8">
        <v>525.82000000000005</v>
      </c>
      <c r="M2128" s="8">
        <v>5799.76</v>
      </c>
      <c r="N2128" s="8">
        <v>5244.16</v>
      </c>
      <c r="O2128" s="8">
        <v>32871.82</v>
      </c>
      <c r="P2128" s="8">
        <v>-1546.8</v>
      </c>
      <c r="Q2128" s="8">
        <v>33397.64</v>
      </c>
      <c r="R2128" s="2">
        <f t="shared" si="133"/>
        <v>82.63422205880417</v>
      </c>
      <c r="S2128" s="2">
        <f t="shared" si="134"/>
        <v>11.070722362418422</v>
      </c>
      <c r="T2128" s="2">
        <f t="shared" si="135"/>
        <v>98.425577376125986</v>
      </c>
      <c r="U2128" s="7" t="str">
        <f t="shared" si="132"/>
        <v>AUTO - 2 &amp; 3 WHEELERS</v>
      </c>
    </row>
    <row r="2129" spans="1:21" hidden="1">
      <c r="A2129" s="10" t="s">
        <v>1040</v>
      </c>
      <c r="B2129" s="8">
        <v>2017</v>
      </c>
      <c r="C2129" s="8">
        <v>193.78</v>
      </c>
      <c r="D2129" s="8">
        <v>-492.73</v>
      </c>
      <c r="E2129" s="8">
        <v>169.12</v>
      </c>
      <c r="F2129" s="8">
        <v>39.94</v>
      </c>
      <c r="G2129" s="8">
        <v>-26217.360000000001</v>
      </c>
      <c r="H2129" s="8">
        <v>-6.05</v>
      </c>
      <c r="I2129" s="8">
        <v>3377.12</v>
      </c>
      <c r="J2129" s="8">
        <v>0</v>
      </c>
      <c r="K2129" s="8">
        <v>16.7</v>
      </c>
      <c r="L2129" s="8">
        <v>522.42999999999995</v>
      </c>
      <c r="M2129" s="8">
        <v>5151.1899999999996</v>
      </c>
      <c r="N2129" s="8">
        <v>4658.46</v>
      </c>
      <c r="O2129" s="8">
        <v>30846.12</v>
      </c>
      <c r="P2129" s="8">
        <v>-1281.3399999999999</v>
      </c>
      <c r="Q2129" s="8">
        <v>31368.55</v>
      </c>
      <c r="R2129" s="2">
        <f t="shared" si="133"/>
        <v>83.578488645474536</v>
      </c>
      <c r="S2129" s="2">
        <f t="shared" si="134"/>
        <v>10.765942321210256</v>
      </c>
      <c r="T2129" s="2">
        <f t="shared" si="135"/>
        <v>98.334542081160905</v>
      </c>
      <c r="U2129" s="7" t="str">
        <f t="shared" si="132"/>
        <v>AUTO - 2 &amp; 3 WHEELERS</v>
      </c>
    </row>
    <row r="2130" spans="1:21" hidden="1">
      <c r="A2130" s="10" t="s">
        <v>1040</v>
      </c>
      <c r="B2130" s="8">
        <v>2016</v>
      </c>
      <c r="C2130" s="8">
        <v>178.96</v>
      </c>
      <c r="D2130" s="8">
        <v>-441.4</v>
      </c>
      <c r="E2130" s="8">
        <v>156.86000000000001</v>
      </c>
      <c r="F2130" s="8">
        <v>39.94</v>
      </c>
      <c r="G2130" s="8">
        <v>-24152.29</v>
      </c>
      <c r="H2130" s="8">
        <v>-2.15</v>
      </c>
      <c r="I2130" s="8">
        <v>3132.37</v>
      </c>
      <c r="J2130" s="8">
        <v>0</v>
      </c>
      <c r="K2130" s="8">
        <v>16.920000000000002</v>
      </c>
      <c r="L2130" s="8">
        <v>391.12</v>
      </c>
      <c r="M2130" s="8">
        <v>4835.9799999999996</v>
      </c>
      <c r="N2130" s="8">
        <v>4394.58</v>
      </c>
      <c r="O2130" s="8">
        <v>28599.3</v>
      </c>
      <c r="P2130" s="8">
        <v>-1262.21</v>
      </c>
      <c r="Q2130" s="8">
        <v>28990.42</v>
      </c>
      <c r="R2130" s="2">
        <f t="shared" si="133"/>
        <v>83.311280071140743</v>
      </c>
      <c r="S2130" s="2">
        <f t="shared" si="134"/>
        <v>10.804845186789292</v>
      </c>
      <c r="T2130" s="2">
        <f t="shared" si="135"/>
        <v>98.650864664947946</v>
      </c>
      <c r="U2130" s="7" t="str">
        <f t="shared" si="132"/>
        <v>AUTO - 2 &amp; 3 WHEELERS</v>
      </c>
    </row>
    <row r="2131" spans="1:21" hidden="1">
      <c r="A2131" s="10" t="s">
        <v>1040</v>
      </c>
      <c r="B2131" s="8">
        <v>2015</v>
      </c>
      <c r="C2131" s="8">
        <v>146.5</v>
      </c>
      <c r="D2131" s="8">
        <v>-539.97</v>
      </c>
      <c r="E2131" s="8">
        <v>119.46</v>
      </c>
      <c r="F2131" s="8">
        <v>39.94</v>
      </c>
      <c r="G2131" s="8">
        <v>-24198.16</v>
      </c>
      <c r="H2131" s="8">
        <v>-11.09</v>
      </c>
      <c r="I2131" s="8">
        <v>2385.64</v>
      </c>
      <c r="J2131" s="8">
        <v>0</v>
      </c>
      <c r="K2131" s="8">
        <v>14.07</v>
      </c>
      <c r="L2131" s="8">
        <v>492.74</v>
      </c>
      <c r="M2131" s="8">
        <v>3868.79</v>
      </c>
      <c r="N2131" s="8">
        <v>3328.82</v>
      </c>
      <c r="O2131" s="8">
        <v>27585.3</v>
      </c>
      <c r="P2131" s="8">
        <v>-943.18</v>
      </c>
      <c r="Q2131" s="8">
        <v>28078.04</v>
      </c>
      <c r="R2131" s="2">
        <f t="shared" si="133"/>
        <v>86.18179901446112</v>
      </c>
      <c r="S2131" s="2">
        <f t="shared" si="134"/>
        <v>8.4964620037580953</v>
      </c>
      <c r="T2131" s="2">
        <f t="shared" si="135"/>
        <v>98.245105427586822</v>
      </c>
      <c r="U2131" s="7" t="str">
        <f t="shared" si="132"/>
        <v>AUTO - 2 &amp; 3 WHEELERS</v>
      </c>
    </row>
    <row r="2132" spans="1:21" hidden="1">
      <c r="A2132" s="10" t="s">
        <v>1042</v>
      </c>
      <c r="B2132" s="8">
        <v>2019</v>
      </c>
      <c r="C2132" s="8">
        <v>-0.25</v>
      </c>
      <c r="D2132" s="8">
        <v>0</v>
      </c>
      <c r="E2132" s="8">
        <v>-0.25</v>
      </c>
      <c r="F2132" s="8">
        <v>11.05</v>
      </c>
      <c r="G2132" s="8">
        <v>-2.5</v>
      </c>
      <c r="H2132" s="8">
        <v>-0.2</v>
      </c>
      <c r="I2132" s="8">
        <v>-1.38</v>
      </c>
      <c r="J2132" s="8">
        <v>0</v>
      </c>
      <c r="K2132" s="8">
        <v>-19920</v>
      </c>
      <c r="L2132" s="8">
        <v>0.5</v>
      </c>
      <c r="M2132" s="8">
        <v>-1.99</v>
      </c>
      <c r="N2132" s="8">
        <v>-1.99</v>
      </c>
      <c r="O2132" s="8">
        <v>0.01</v>
      </c>
      <c r="P2132" s="8">
        <v>0.62</v>
      </c>
      <c r="Q2132" s="8">
        <v>0.51</v>
      </c>
      <c r="R2132" s="2">
        <f t="shared" si="133"/>
        <v>490.1960784313726</v>
      </c>
      <c r="S2132" s="2">
        <f t="shared" si="134"/>
        <v>-270.58823529411762</v>
      </c>
      <c r="T2132" s="2">
        <f t="shared" si="135"/>
        <v>1.9607843137254901</v>
      </c>
      <c r="U2132" s="7" t="str">
        <f t="shared" si="132"/>
        <v>FINANCE - INVESTMENTS</v>
      </c>
    </row>
    <row r="2133" spans="1:21" hidden="1">
      <c r="A2133" s="10" t="s">
        <v>1042</v>
      </c>
      <c r="B2133" s="8">
        <v>2018</v>
      </c>
      <c r="C2133" s="8">
        <v>-0.31</v>
      </c>
      <c r="D2133" s="8">
        <v>0</v>
      </c>
      <c r="E2133" s="8">
        <v>-0.31</v>
      </c>
      <c r="F2133" s="8">
        <v>11.05</v>
      </c>
      <c r="G2133" s="8">
        <v>-1.89</v>
      </c>
      <c r="H2133" s="8">
        <v>-0.1</v>
      </c>
      <c r="I2133" s="8">
        <v>-1.7</v>
      </c>
      <c r="J2133" s="8">
        <v>0</v>
      </c>
      <c r="K2133" s="8">
        <v>-62733.33</v>
      </c>
      <c r="L2133" s="8">
        <v>0</v>
      </c>
      <c r="M2133" s="8">
        <v>-1.88</v>
      </c>
      <c r="N2133" s="8">
        <v>-1.88</v>
      </c>
      <c r="O2133" s="8">
        <v>0</v>
      </c>
      <c r="P2133" s="8">
        <v>0.19</v>
      </c>
      <c r="Q2133" s="8">
        <v>0</v>
      </c>
      <c r="R2133" s="2" t="e">
        <f t="shared" si="133"/>
        <v>#DIV/0!</v>
      </c>
      <c r="S2133" s="2" t="e">
        <f t="shared" si="134"/>
        <v>#DIV/0!</v>
      </c>
      <c r="T2133" s="2" t="e">
        <f t="shared" si="135"/>
        <v>#DIV/0!</v>
      </c>
      <c r="U2133" s="7" t="str">
        <f t="shared" si="132"/>
        <v>FINANCE - INVESTMENTS</v>
      </c>
    </row>
    <row r="2134" spans="1:21" hidden="1">
      <c r="A2134" s="10" t="s">
        <v>1042</v>
      </c>
      <c r="B2134" s="8">
        <v>2017</v>
      </c>
      <c r="C2134" s="8">
        <v>-0.52</v>
      </c>
      <c r="D2134" s="8">
        <v>0</v>
      </c>
      <c r="E2134" s="8">
        <v>-0.52</v>
      </c>
      <c r="F2134" s="8">
        <v>11.05</v>
      </c>
      <c r="G2134" s="8">
        <v>-12.47</v>
      </c>
      <c r="H2134" s="8">
        <v>-0.3</v>
      </c>
      <c r="I2134" s="8">
        <v>-2.88</v>
      </c>
      <c r="J2134" s="8">
        <v>0</v>
      </c>
      <c r="K2134" s="8">
        <v>-53.03</v>
      </c>
      <c r="L2134" s="8">
        <v>0.06</v>
      </c>
      <c r="M2134" s="8">
        <v>-4.3</v>
      </c>
      <c r="N2134" s="8">
        <v>-4.3</v>
      </c>
      <c r="O2134" s="8">
        <v>8.11</v>
      </c>
      <c r="P2134" s="8">
        <v>1.42</v>
      </c>
      <c r="Q2134" s="8">
        <v>8.17</v>
      </c>
      <c r="R2134" s="2">
        <f t="shared" si="133"/>
        <v>152.63157894736844</v>
      </c>
      <c r="S2134" s="2">
        <f t="shared" si="134"/>
        <v>-35.250917992656056</v>
      </c>
      <c r="T2134" s="2">
        <f t="shared" si="135"/>
        <v>99.265605875153</v>
      </c>
      <c r="U2134" s="7" t="str">
        <f t="shared" si="132"/>
        <v>FINANCE - INVESTMENTS</v>
      </c>
    </row>
    <row r="2135" spans="1:21" hidden="1">
      <c r="A2135" s="10" t="s">
        <v>1042</v>
      </c>
      <c r="B2135" s="8">
        <v>2016</v>
      </c>
      <c r="C2135" s="8">
        <v>0.49</v>
      </c>
      <c r="D2135" s="8">
        <v>0</v>
      </c>
      <c r="E2135" s="8">
        <v>0.49</v>
      </c>
      <c r="F2135" s="8">
        <v>11.05</v>
      </c>
      <c r="G2135" s="8">
        <v>-19.02</v>
      </c>
      <c r="H2135" s="8">
        <v>-7.0000000000000007E-2</v>
      </c>
      <c r="I2135" s="8">
        <v>2.73</v>
      </c>
      <c r="J2135" s="8">
        <v>0</v>
      </c>
      <c r="K2135" s="8">
        <v>17.739999999999998</v>
      </c>
      <c r="L2135" s="8">
        <v>0.01</v>
      </c>
      <c r="M2135" s="8">
        <v>4.03</v>
      </c>
      <c r="N2135" s="8">
        <v>4.03</v>
      </c>
      <c r="O2135" s="8">
        <v>23.11</v>
      </c>
      <c r="P2135" s="8">
        <v>-1.3</v>
      </c>
      <c r="Q2135" s="8">
        <v>23.12</v>
      </c>
      <c r="R2135" s="2">
        <f t="shared" si="133"/>
        <v>82.266435986159152</v>
      </c>
      <c r="S2135" s="2">
        <f t="shared" si="134"/>
        <v>11.807958477508649</v>
      </c>
      <c r="T2135" s="2">
        <f t="shared" si="135"/>
        <v>99.956747404844279</v>
      </c>
      <c r="U2135" s="7" t="str">
        <f t="shared" si="132"/>
        <v>FINANCE - INVESTMENTS</v>
      </c>
    </row>
    <row r="2136" spans="1:21" hidden="1">
      <c r="A2136" s="10" t="s">
        <v>1042</v>
      </c>
      <c r="B2136" s="8">
        <v>2015</v>
      </c>
      <c r="C2136" s="8">
        <v>1.75</v>
      </c>
      <c r="D2136" s="8">
        <v>0</v>
      </c>
      <c r="E2136" s="8">
        <v>1.75</v>
      </c>
      <c r="F2136" s="8">
        <v>11.05</v>
      </c>
      <c r="G2136" s="8">
        <v>-21.07</v>
      </c>
      <c r="H2136" s="8">
        <v>0</v>
      </c>
      <c r="I2136" s="8">
        <v>9.64</v>
      </c>
      <c r="J2136" s="8">
        <v>0</v>
      </c>
      <c r="K2136" s="8">
        <v>41.14</v>
      </c>
      <c r="L2136" s="8">
        <v>0.1</v>
      </c>
      <c r="M2136" s="8">
        <v>14.66</v>
      </c>
      <c r="N2136" s="8">
        <v>14.65</v>
      </c>
      <c r="O2136" s="8">
        <v>35.630000000000003</v>
      </c>
      <c r="P2136" s="8">
        <v>-5.01</v>
      </c>
      <c r="Q2136" s="8">
        <v>35.729999999999997</v>
      </c>
      <c r="R2136" s="2">
        <f t="shared" si="133"/>
        <v>58.970053176602299</v>
      </c>
      <c r="S2136" s="2">
        <f t="shared" si="134"/>
        <v>26.980128743352928</v>
      </c>
      <c r="T2136" s="2">
        <f t="shared" si="135"/>
        <v>99.720123145815847</v>
      </c>
      <c r="U2136" s="7" t="str">
        <f t="shared" si="132"/>
        <v>FINANCE - INVESTMENTS</v>
      </c>
    </row>
    <row r="2137" spans="1:21" hidden="1">
      <c r="A2137" s="10" t="s">
        <v>1044</v>
      </c>
      <c r="B2137" s="8">
        <v>2018</v>
      </c>
      <c r="C2137" s="8">
        <v>16.89</v>
      </c>
      <c r="D2137" s="8">
        <v>-49.41</v>
      </c>
      <c r="E2137" s="8">
        <v>15.25</v>
      </c>
      <c r="F2137" s="8">
        <v>59.47</v>
      </c>
      <c r="G2137" s="8">
        <v>-1247.01</v>
      </c>
      <c r="H2137" s="8">
        <v>-0.03</v>
      </c>
      <c r="I2137" s="8">
        <v>452.96</v>
      </c>
      <c r="J2137" s="8">
        <v>0</v>
      </c>
      <c r="K2137" s="8">
        <v>32.57</v>
      </c>
      <c r="L2137" s="8">
        <v>2.5</v>
      </c>
      <c r="M2137" s="8">
        <v>601.19000000000005</v>
      </c>
      <c r="N2137" s="8">
        <v>551.78</v>
      </c>
      <c r="O2137" s="8">
        <v>1845.71</v>
      </c>
      <c r="P2137" s="8">
        <v>-98.83</v>
      </c>
      <c r="Q2137" s="8">
        <v>1848.2</v>
      </c>
      <c r="R2137" s="2">
        <f t="shared" si="133"/>
        <v>67.471593983335126</v>
      </c>
      <c r="S2137" s="2">
        <f t="shared" si="134"/>
        <v>24.508170111459798</v>
      </c>
      <c r="T2137" s="2">
        <f t="shared" si="135"/>
        <v>99.865274320960935</v>
      </c>
      <c r="U2137" s="7" t="str">
        <f t="shared" si="132"/>
        <v>COMPUTERS - SOFTWARE</v>
      </c>
    </row>
    <row r="2138" spans="1:21" hidden="1">
      <c r="A2138" s="10" t="s">
        <v>1044</v>
      </c>
      <c r="B2138" s="8">
        <v>2017</v>
      </c>
      <c r="C2138" s="8">
        <v>15.51</v>
      </c>
      <c r="D2138" s="8">
        <v>-49.34</v>
      </c>
      <c r="E2138" s="8">
        <v>13.82</v>
      </c>
      <c r="F2138" s="8">
        <v>59.36</v>
      </c>
      <c r="G2138" s="8">
        <v>-1034.7</v>
      </c>
      <c r="H2138" s="8">
        <v>0</v>
      </c>
      <c r="I2138" s="8">
        <v>410.96</v>
      </c>
      <c r="J2138" s="8">
        <v>0</v>
      </c>
      <c r="K2138" s="8">
        <v>35.83</v>
      </c>
      <c r="L2138" s="8">
        <v>56.66</v>
      </c>
      <c r="M2138" s="8">
        <v>546.05999999999995</v>
      </c>
      <c r="N2138" s="8">
        <v>496.72</v>
      </c>
      <c r="O2138" s="8">
        <v>1524.11</v>
      </c>
      <c r="P2138" s="8">
        <v>-85.76</v>
      </c>
      <c r="Q2138" s="8">
        <v>1580.76</v>
      </c>
      <c r="R2138" s="2">
        <f t="shared" si="133"/>
        <v>65.455856676535333</v>
      </c>
      <c r="S2138" s="2">
        <f t="shared" si="134"/>
        <v>25.997621397302563</v>
      </c>
      <c r="T2138" s="2">
        <f t="shared" si="135"/>
        <v>96.416280776335427</v>
      </c>
      <c r="U2138" s="7" t="str">
        <f t="shared" si="132"/>
        <v>COMPUTERS - SOFTWARE</v>
      </c>
    </row>
    <row r="2139" spans="1:21" hidden="1">
      <c r="A2139" s="10" t="s">
        <v>1044</v>
      </c>
      <c r="B2139" s="8">
        <v>2016</v>
      </c>
      <c r="C2139" s="8">
        <v>13.2</v>
      </c>
      <c r="D2139" s="8">
        <v>-42.59</v>
      </c>
      <c r="E2139" s="8">
        <v>11.8</v>
      </c>
      <c r="F2139" s="8">
        <v>60.41</v>
      </c>
      <c r="G2139" s="8">
        <v>-937.84</v>
      </c>
      <c r="H2139" s="8">
        <v>-0.1</v>
      </c>
      <c r="I2139" s="8">
        <v>356.07</v>
      </c>
      <c r="J2139" s="8">
        <v>0</v>
      </c>
      <c r="K2139" s="8">
        <v>35.4</v>
      </c>
      <c r="L2139" s="8">
        <v>37.9</v>
      </c>
      <c r="M2139" s="8">
        <v>493</v>
      </c>
      <c r="N2139" s="8">
        <v>450.42</v>
      </c>
      <c r="O2139" s="8">
        <v>1393.04</v>
      </c>
      <c r="P2139" s="8">
        <v>-94.34</v>
      </c>
      <c r="Q2139" s="8">
        <v>1430.94</v>
      </c>
      <c r="R2139" s="2">
        <f t="shared" si="133"/>
        <v>65.540134457070181</v>
      </c>
      <c r="S2139" s="2">
        <f t="shared" si="134"/>
        <v>24.883642920038575</v>
      </c>
      <c r="T2139" s="2">
        <f t="shared" si="135"/>
        <v>97.351391393070287</v>
      </c>
      <c r="U2139" s="7" t="str">
        <f t="shared" si="132"/>
        <v>COMPUTERS - SOFTWARE</v>
      </c>
    </row>
    <row r="2140" spans="1:21" hidden="1">
      <c r="A2140" s="10" t="s">
        <v>1044</v>
      </c>
      <c r="B2140" s="8">
        <v>2015</v>
      </c>
      <c r="C2140" s="8">
        <v>12.4</v>
      </c>
      <c r="D2140" s="8">
        <v>-40.840000000000003</v>
      </c>
      <c r="E2140" s="8">
        <v>11.05</v>
      </c>
      <c r="F2140" s="8">
        <v>60.31</v>
      </c>
      <c r="G2140" s="8">
        <v>-862.37</v>
      </c>
      <c r="H2140" s="8">
        <v>-0.03</v>
      </c>
      <c r="I2140" s="8">
        <v>332.97</v>
      </c>
      <c r="J2140" s="8">
        <v>0</v>
      </c>
      <c r="K2140" s="8">
        <v>34.700000000000003</v>
      </c>
      <c r="L2140" s="8">
        <v>17.690000000000001</v>
      </c>
      <c r="M2140" s="8">
        <v>448.89</v>
      </c>
      <c r="N2140" s="8">
        <v>408.06</v>
      </c>
      <c r="O2140" s="8">
        <v>1293.5999999999999</v>
      </c>
      <c r="P2140" s="8">
        <v>-75.08</v>
      </c>
      <c r="Q2140" s="8">
        <v>1311.29</v>
      </c>
      <c r="R2140" s="2">
        <f t="shared" si="133"/>
        <v>65.76501002829275</v>
      </c>
      <c r="S2140" s="2">
        <f t="shared" si="134"/>
        <v>25.392552372091608</v>
      </c>
      <c r="T2140" s="2">
        <f t="shared" si="135"/>
        <v>98.65094677760068</v>
      </c>
      <c r="U2140" s="7" t="str">
        <f t="shared" si="132"/>
        <v>COMPUTERS - SOFTWARE</v>
      </c>
    </row>
    <row r="2141" spans="1:21" hidden="1">
      <c r="A2141" s="10" t="s">
        <v>1044</v>
      </c>
      <c r="B2141" s="8">
        <v>2014</v>
      </c>
      <c r="C2141" s="8">
        <v>11.88</v>
      </c>
      <c r="D2141" s="8">
        <v>-39.17</v>
      </c>
      <c r="E2141" s="8">
        <v>10.6</v>
      </c>
      <c r="F2141" s="8">
        <v>60.19</v>
      </c>
      <c r="G2141" s="8">
        <v>-792.26</v>
      </c>
      <c r="H2141" s="8">
        <v>-0.84</v>
      </c>
      <c r="I2141" s="8">
        <v>318.39</v>
      </c>
      <c r="J2141" s="8">
        <v>0</v>
      </c>
      <c r="K2141" s="8">
        <v>36.53</v>
      </c>
      <c r="L2141" s="8">
        <v>59.48</v>
      </c>
      <c r="M2141" s="8">
        <v>420.94</v>
      </c>
      <c r="N2141" s="8">
        <v>381.78</v>
      </c>
      <c r="O2141" s="8">
        <v>1154.56</v>
      </c>
      <c r="P2141" s="8">
        <v>-63.38</v>
      </c>
      <c r="Q2141" s="8">
        <v>1214.04</v>
      </c>
      <c r="R2141" s="2">
        <f t="shared" si="133"/>
        <v>65.258146354321113</v>
      </c>
      <c r="S2141" s="2">
        <f t="shared" si="134"/>
        <v>26.225659780567362</v>
      </c>
      <c r="T2141" s="2">
        <f t="shared" si="135"/>
        <v>95.100655662086922</v>
      </c>
      <c r="U2141" s="7" t="str">
        <f t="shared" si="132"/>
        <v>COMPUTERS - SOFTWARE</v>
      </c>
    </row>
    <row r="2142" spans="1:21" hidden="1">
      <c r="A2142" s="10" t="s">
        <v>1046</v>
      </c>
      <c r="B2142" s="8">
        <v>2019</v>
      </c>
      <c r="C2142" s="8">
        <v>1.58</v>
      </c>
      <c r="D2142" s="8">
        <v>-17.52</v>
      </c>
      <c r="E2142" s="8">
        <v>1.48</v>
      </c>
      <c r="F2142" s="8">
        <v>127.44</v>
      </c>
      <c r="G2142" s="8">
        <v>-4105.95</v>
      </c>
      <c r="H2142" s="8">
        <v>-77.94</v>
      </c>
      <c r="I2142" s="8">
        <v>184.03</v>
      </c>
      <c r="J2142" s="8">
        <v>0</v>
      </c>
      <c r="K2142" s="8">
        <v>7.06</v>
      </c>
      <c r="L2142" s="8">
        <v>48.01</v>
      </c>
      <c r="M2142" s="8">
        <v>308.26</v>
      </c>
      <c r="N2142" s="8">
        <v>290.74</v>
      </c>
      <c r="O2142" s="8">
        <v>4366.2</v>
      </c>
      <c r="P2142" s="8">
        <v>-106.71</v>
      </c>
      <c r="Q2142" s="8">
        <v>4414.21</v>
      </c>
      <c r="R2142" s="2">
        <f t="shared" si="133"/>
        <v>93.016643974799564</v>
      </c>
      <c r="S2142" s="2">
        <f t="shared" si="134"/>
        <v>4.1690359090301543</v>
      </c>
      <c r="T2142" s="2">
        <f t="shared" si="135"/>
        <v>98.91237616696985</v>
      </c>
      <c r="U2142" s="7" t="str">
        <f t="shared" si="132"/>
        <v>TELECOMMUNICATIONS - EQUIPMENT</v>
      </c>
    </row>
    <row r="2143" spans="1:21" hidden="1">
      <c r="A2143" s="10" t="s">
        <v>1046</v>
      </c>
      <c r="B2143" s="8">
        <v>2018</v>
      </c>
      <c r="C2143" s="8">
        <v>1.38</v>
      </c>
      <c r="D2143" s="8">
        <v>-16.260000000000002</v>
      </c>
      <c r="E2143" s="8">
        <v>1.25</v>
      </c>
      <c r="F2143" s="8">
        <v>123.94</v>
      </c>
      <c r="G2143" s="8">
        <v>-2883.73</v>
      </c>
      <c r="H2143" s="8">
        <v>-60.91</v>
      </c>
      <c r="I2143" s="8">
        <v>155.04</v>
      </c>
      <c r="J2143" s="8">
        <v>0</v>
      </c>
      <c r="K2143" s="8">
        <v>7.13</v>
      </c>
      <c r="L2143" s="8">
        <v>19.47</v>
      </c>
      <c r="M2143" s="8">
        <v>219.91</v>
      </c>
      <c r="N2143" s="8">
        <v>203.65</v>
      </c>
      <c r="O2143" s="8">
        <v>3084.17</v>
      </c>
      <c r="P2143" s="8">
        <v>-48.61</v>
      </c>
      <c r="Q2143" s="8">
        <v>3103.64</v>
      </c>
      <c r="R2143" s="2">
        <f t="shared" si="133"/>
        <v>92.914448840716062</v>
      </c>
      <c r="S2143" s="2">
        <f t="shared" si="134"/>
        <v>4.9954247270946368</v>
      </c>
      <c r="T2143" s="2">
        <f t="shared" si="135"/>
        <v>99.372672088257659</v>
      </c>
      <c r="U2143" s="7" t="str">
        <f t="shared" si="132"/>
        <v>TELECOMMUNICATIONS - EQUIPMENT</v>
      </c>
    </row>
    <row r="2144" spans="1:21" hidden="1">
      <c r="A2144" s="10" t="s">
        <v>1046</v>
      </c>
      <c r="B2144" s="8">
        <v>2017</v>
      </c>
      <c r="C2144" s="8">
        <v>1.1200000000000001</v>
      </c>
      <c r="D2144" s="8">
        <v>-15.71</v>
      </c>
      <c r="E2144" s="8">
        <v>1.01</v>
      </c>
      <c r="F2144" s="8">
        <v>123.94</v>
      </c>
      <c r="G2144" s="8">
        <v>-2121.42</v>
      </c>
      <c r="H2144" s="8">
        <v>-58.47</v>
      </c>
      <c r="I2144" s="8">
        <v>123.72</v>
      </c>
      <c r="J2144" s="8">
        <v>0</v>
      </c>
      <c r="K2144" s="8">
        <v>6.22</v>
      </c>
      <c r="L2144" s="8">
        <v>19.41</v>
      </c>
      <c r="M2144" s="8">
        <v>139.43</v>
      </c>
      <c r="N2144" s="8">
        <v>123.72</v>
      </c>
      <c r="O2144" s="8">
        <v>2241.44</v>
      </c>
      <c r="P2144" s="8">
        <v>0</v>
      </c>
      <c r="Q2144" s="8">
        <v>2260.85</v>
      </c>
      <c r="R2144" s="2">
        <f t="shared" si="133"/>
        <v>93.832850476590664</v>
      </c>
      <c r="S2144" s="2">
        <f t="shared" si="134"/>
        <v>5.4722781254837782</v>
      </c>
      <c r="T2144" s="2">
        <f t="shared" si="135"/>
        <v>99.141473339673141</v>
      </c>
      <c r="U2144" s="7" t="str">
        <f t="shared" si="132"/>
        <v>TELECOMMUNICATIONS - EQUIPMENT</v>
      </c>
    </row>
    <row r="2145" spans="1:21" hidden="1">
      <c r="A2145" s="10" t="s">
        <v>1046</v>
      </c>
      <c r="B2145" s="8">
        <v>2016</v>
      </c>
      <c r="C2145" s="8">
        <v>1.1599999999999999</v>
      </c>
      <c r="D2145" s="8">
        <v>-24.91</v>
      </c>
      <c r="E2145" s="8">
        <v>0.92</v>
      </c>
      <c r="F2145" s="8">
        <v>123.94</v>
      </c>
      <c r="G2145" s="8">
        <v>-2402.64</v>
      </c>
      <c r="H2145" s="8">
        <v>-44.92</v>
      </c>
      <c r="I2145" s="8">
        <v>119.01</v>
      </c>
      <c r="J2145" s="8">
        <v>0</v>
      </c>
      <c r="K2145" s="8">
        <v>7.35</v>
      </c>
      <c r="L2145" s="8">
        <v>21.94</v>
      </c>
      <c r="M2145" s="8">
        <v>143.91999999999999</v>
      </c>
      <c r="N2145" s="8">
        <v>119.01</v>
      </c>
      <c r="O2145" s="8">
        <v>2569.54</v>
      </c>
      <c r="P2145" s="8">
        <v>0</v>
      </c>
      <c r="Q2145" s="8">
        <v>2591.48</v>
      </c>
      <c r="R2145" s="2">
        <f t="shared" si="133"/>
        <v>92.713044283575414</v>
      </c>
      <c r="S2145" s="2">
        <f t="shared" si="134"/>
        <v>4.5923564912713974</v>
      </c>
      <c r="T2145" s="2">
        <f t="shared" si="135"/>
        <v>99.153379536018022</v>
      </c>
      <c r="U2145" s="7" t="str">
        <f t="shared" si="132"/>
        <v>TELECOMMUNICATIONS - EQUIPMENT</v>
      </c>
    </row>
    <row r="2146" spans="1:21" hidden="1">
      <c r="A2146" s="10" t="s">
        <v>1046</v>
      </c>
      <c r="B2146" s="8">
        <v>2015</v>
      </c>
      <c r="C2146" s="8">
        <v>1.81</v>
      </c>
      <c r="D2146" s="8">
        <v>-33.93</v>
      </c>
      <c r="E2146" s="8">
        <v>1.49</v>
      </c>
      <c r="F2146" s="8">
        <v>123.94</v>
      </c>
      <c r="G2146" s="8">
        <v>-2304.59</v>
      </c>
      <c r="H2146" s="8">
        <v>-42.7</v>
      </c>
      <c r="I2146" s="8">
        <v>189.89</v>
      </c>
      <c r="J2146" s="8">
        <v>0</v>
      </c>
      <c r="K2146" s="8">
        <v>10.45</v>
      </c>
      <c r="L2146" s="8">
        <v>20.05</v>
      </c>
      <c r="M2146" s="8">
        <v>223.84</v>
      </c>
      <c r="N2146" s="8">
        <v>189.91</v>
      </c>
      <c r="O2146" s="8">
        <v>2551.08</v>
      </c>
      <c r="P2146" s="8">
        <v>-0.02</v>
      </c>
      <c r="Q2146" s="8">
        <v>2571.13</v>
      </c>
      <c r="R2146" s="2">
        <f t="shared" si="133"/>
        <v>89.633351872522979</v>
      </c>
      <c r="S2146" s="2">
        <f t="shared" si="134"/>
        <v>7.3854686460816836</v>
      </c>
      <c r="T2146" s="2">
        <f t="shared" si="135"/>
        <v>99.220187232850918</v>
      </c>
      <c r="U2146" s="7" t="str">
        <f t="shared" si="132"/>
        <v>TELECOMMUNICATIONS - EQUIPMENT</v>
      </c>
    </row>
    <row r="2147" spans="1:21" hidden="1">
      <c r="A2147" s="10" t="s">
        <v>1050</v>
      </c>
      <c r="B2147" s="8">
        <v>2019</v>
      </c>
      <c r="C2147" s="8">
        <v>157.27000000000001</v>
      </c>
      <c r="D2147" s="8">
        <v>-97.26</v>
      </c>
      <c r="E2147" s="8">
        <v>110.68</v>
      </c>
      <c r="F2147" s="8">
        <v>20.84</v>
      </c>
      <c r="G2147" s="8">
        <v>-1845.26</v>
      </c>
      <c r="H2147" s="8">
        <v>-11.56</v>
      </c>
      <c r="I2147" s="8">
        <v>230.49</v>
      </c>
      <c r="J2147" s="8">
        <v>0</v>
      </c>
      <c r="K2147" s="8">
        <v>17.93</v>
      </c>
      <c r="L2147" s="8">
        <v>42.69</v>
      </c>
      <c r="M2147" s="8">
        <v>393.84</v>
      </c>
      <c r="N2147" s="8">
        <v>296.58999999999997</v>
      </c>
      <c r="O2147" s="8">
        <v>2196.41</v>
      </c>
      <c r="P2147" s="8">
        <v>-66.099999999999994</v>
      </c>
      <c r="Q2147" s="8">
        <v>2239.1</v>
      </c>
      <c r="R2147" s="2">
        <f t="shared" si="133"/>
        <v>82.410790049573492</v>
      </c>
      <c r="S2147" s="2">
        <f t="shared" si="134"/>
        <v>10.293868071993211</v>
      </c>
      <c r="T2147" s="2">
        <f t="shared" si="135"/>
        <v>98.093430396141301</v>
      </c>
      <c r="U2147" s="7" t="str">
        <f t="shared" si="132"/>
        <v>COMPUTERS - SOFTWARE</v>
      </c>
    </row>
    <row r="2148" spans="1:21" hidden="1">
      <c r="A2148" s="10" t="s">
        <v>1050</v>
      </c>
      <c r="B2148" s="8">
        <v>2018</v>
      </c>
      <c r="C2148" s="8">
        <v>0</v>
      </c>
      <c r="D2148" s="8">
        <v>-74.72</v>
      </c>
      <c r="E2148" s="8">
        <v>68.42</v>
      </c>
      <c r="F2148" s="8">
        <v>0</v>
      </c>
      <c r="G2148" s="8">
        <v>-1468.33</v>
      </c>
      <c r="H2148" s="8">
        <v>-9.49</v>
      </c>
      <c r="I2148" s="8">
        <v>142.15</v>
      </c>
      <c r="J2148" s="8">
        <v>0</v>
      </c>
      <c r="K2148" s="8">
        <v>14.47</v>
      </c>
      <c r="L2148" s="8">
        <v>40.020000000000003</v>
      </c>
      <c r="M2148" s="8">
        <v>241.64</v>
      </c>
      <c r="N2148" s="8">
        <v>166.92</v>
      </c>
      <c r="O2148" s="8">
        <v>1669.94</v>
      </c>
      <c r="P2148" s="8">
        <v>-24.77</v>
      </c>
      <c r="Q2148" s="8">
        <v>1709.96</v>
      </c>
      <c r="R2148" s="2">
        <f t="shared" si="133"/>
        <v>85.869260099651441</v>
      </c>
      <c r="S2148" s="2">
        <f t="shared" si="134"/>
        <v>8.3130599546188222</v>
      </c>
      <c r="T2148" s="2">
        <f t="shared" si="135"/>
        <v>97.659594376476647</v>
      </c>
      <c r="U2148" s="7" t="str">
        <f t="shared" si="132"/>
        <v>COMPUTERS - SOFTWARE</v>
      </c>
    </row>
    <row r="2149" spans="1:21" hidden="1">
      <c r="A2149" s="10" t="s">
        <v>1050</v>
      </c>
      <c r="B2149" s="8">
        <v>2017</v>
      </c>
      <c r="C2149" s="8">
        <v>0</v>
      </c>
      <c r="D2149" s="8">
        <v>-78.3</v>
      </c>
      <c r="E2149" s="8">
        <v>48.96</v>
      </c>
      <c r="F2149" s="8">
        <v>0</v>
      </c>
      <c r="G2149" s="8">
        <v>-1390.5</v>
      </c>
      <c r="H2149" s="8">
        <v>-15.63</v>
      </c>
      <c r="I2149" s="8">
        <v>101.53</v>
      </c>
      <c r="J2149" s="8">
        <v>0</v>
      </c>
      <c r="K2149" s="8">
        <v>14.67</v>
      </c>
      <c r="L2149" s="8">
        <v>27.29</v>
      </c>
      <c r="M2149" s="8">
        <v>234.32</v>
      </c>
      <c r="N2149" s="8">
        <v>156.02000000000001</v>
      </c>
      <c r="O2149" s="8">
        <v>1597.54</v>
      </c>
      <c r="P2149" s="8">
        <v>-54.49</v>
      </c>
      <c r="Q2149" s="8">
        <v>1624.82</v>
      </c>
      <c r="R2149" s="2">
        <f t="shared" si="133"/>
        <v>85.57871025713618</v>
      </c>
      <c r="S2149" s="2">
        <f t="shared" si="134"/>
        <v>6.2486921628241907</v>
      </c>
      <c r="T2149" s="2">
        <f t="shared" si="135"/>
        <v>98.32104479265395</v>
      </c>
      <c r="U2149" s="7" t="str">
        <f t="shared" si="132"/>
        <v>COMPUTERS - SOFTWARE</v>
      </c>
    </row>
    <row r="2150" spans="1:21" hidden="1">
      <c r="A2150" s="10" t="s">
        <v>1050</v>
      </c>
      <c r="B2150" s="8">
        <v>2016</v>
      </c>
      <c r="C2150" s="8">
        <v>96.54</v>
      </c>
      <c r="D2150" s="8">
        <v>-81.87</v>
      </c>
      <c r="E2150" s="8">
        <v>57.06</v>
      </c>
      <c r="F2150" s="8">
        <v>20.73</v>
      </c>
      <c r="G2150" s="8">
        <v>-1140.28</v>
      </c>
      <c r="H2150" s="8">
        <v>-14.96</v>
      </c>
      <c r="I2150" s="8">
        <v>118.25</v>
      </c>
      <c r="J2150" s="8">
        <v>0</v>
      </c>
      <c r="K2150" s="8">
        <v>19.32</v>
      </c>
      <c r="L2150" s="8">
        <v>24.54</v>
      </c>
      <c r="M2150" s="8">
        <v>252.18</v>
      </c>
      <c r="N2150" s="8">
        <v>170.32</v>
      </c>
      <c r="O2150" s="8">
        <v>1382.88</v>
      </c>
      <c r="P2150" s="8">
        <v>-52.07</v>
      </c>
      <c r="Q2150" s="8">
        <v>1407.42</v>
      </c>
      <c r="R2150" s="2">
        <f t="shared" si="133"/>
        <v>81.019169828480472</v>
      </c>
      <c r="S2150" s="2">
        <f t="shared" si="134"/>
        <v>8.4018985093291274</v>
      </c>
      <c r="T2150" s="2">
        <f t="shared" si="135"/>
        <v>98.256384021827188</v>
      </c>
      <c r="U2150" s="7" t="str">
        <f t="shared" si="132"/>
        <v>COMPUTERS - SOFTWARE</v>
      </c>
    </row>
    <row r="2151" spans="1:21" hidden="1">
      <c r="A2151" s="10" t="s">
        <v>1050</v>
      </c>
      <c r="B2151" s="8">
        <v>2015</v>
      </c>
      <c r="C2151" s="8">
        <v>83.56</v>
      </c>
      <c r="D2151" s="8">
        <v>-60.56</v>
      </c>
      <c r="E2151" s="8">
        <v>54.49</v>
      </c>
      <c r="F2151" s="8">
        <v>20.72</v>
      </c>
      <c r="G2151" s="8">
        <v>-860.94</v>
      </c>
      <c r="H2151" s="8">
        <v>-15.75</v>
      </c>
      <c r="I2151" s="8">
        <v>112.58</v>
      </c>
      <c r="J2151" s="8">
        <v>0</v>
      </c>
      <c r="K2151" s="8">
        <v>22.17</v>
      </c>
      <c r="L2151" s="8">
        <v>27.82</v>
      </c>
      <c r="M2151" s="8">
        <v>221.54</v>
      </c>
      <c r="N2151" s="8">
        <v>160.97999999999999</v>
      </c>
      <c r="O2151" s="8">
        <v>1070.4100000000001</v>
      </c>
      <c r="P2151" s="8">
        <v>-48.4</v>
      </c>
      <c r="Q2151" s="8">
        <v>1098.23</v>
      </c>
      <c r="R2151" s="2">
        <f t="shared" si="133"/>
        <v>78.393414858454065</v>
      </c>
      <c r="S2151" s="2">
        <f t="shared" si="134"/>
        <v>10.25104031031751</v>
      </c>
      <c r="T2151" s="2">
        <f t="shared" si="135"/>
        <v>97.466832994910007</v>
      </c>
      <c r="U2151" s="7" t="str">
        <f t="shared" si="132"/>
        <v>COMPUTERS - SOFTWARE</v>
      </c>
    </row>
    <row r="2152" spans="1:21" hidden="1">
      <c r="A2152" s="10" t="s">
        <v>1052</v>
      </c>
      <c r="B2152" s="8">
        <v>2018</v>
      </c>
      <c r="C2152" s="8">
        <v>1.57</v>
      </c>
      <c r="D2152" s="8">
        <v>-1.76</v>
      </c>
      <c r="E2152" s="8">
        <v>1.42</v>
      </c>
      <c r="F2152" s="8">
        <v>11.51</v>
      </c>
      <c r="G2152" s="8">
        <v>-510.92</v>
      </c>
      <c r="H2152" s="8">
        <v>-6.79</v>
      </c>
      <c r="I2152" s="8">
        <v>16.3</v>
      </c>
      <c r="J2152" s="8">
        <v>0</v>
      </c>
      <c r="K2152" s="8">
        <v>5.0599999999999996</v>
      </c>
      <c r="L2152" s="8">
        <v>0.79</v>
      </c>
      <c r="M2152" s="8">
        <v>27.17</v>
      </c>
      <c r="N2152" s="8">
        <v>25.4</v>
      </c>
      <c r="O2152" s="8">
        <v>537.29999999999995</v>
      </c>
      <c r="P2152" s="8">
        <v>-9.11</v>
      </c>
      <c r="Q2152" s="8">
        <v>538.09</v>
      </c>
      <c r="R2152" s="2">
        <f t="shared" si="133"/>
        <v>94.950658811722946</v>
      </c>
      <c r="S2152" s="2">
        <f t="shared" si="134"/>
        <v>3.02923302793213</v>
      </c>
      <c r="T2152" s="2">
        <f t="shared" si="135"/>
        <v>99.853184411529668</v>
      </c>
      <c r="U2152" s="7" t="str">
        <f t="shared" si="132"/>
        <v>TRADING</v>
      </c>
    </row>
    <row r="2153" spans="1:21" hidden="1">
      <c r="A2153" s="10" t="s">
        <v>1052</v>
      </c>
      <c r="B2153" s="8">
        <v>2017</v>
      </c>
      <c r="C2153" s="8">
        <v>1.19</v>
      </c>
      <c r="D2153" s="8">
        <v>-1.1499999999999999</v>
      </c>
      <c r="E2153" s="8">
        <v>1.0900000000000001</v>
      </c>
      <c r="F2153" s="8">
        <v>11.51</v>
      </c>
      <c r="G2153" s="8">
        <v>-287.32</v>
      </c>
      <c r="H2153" s="8">
        <v>-4.84</v>
      </c>
      <c r="I2153" s="8">
        <v>12.54</v>
      </c>
      <c r="J2153" s="8">
        <v>0</v>
      </c>
      <c r="K2153" s="8">
        <v>6.61</v>
      </c>
      <c r="L2153" s="8">
        <v>0.12</v>
      </c>
      <c r="M2153" s="8">
        <v>20.329999999999998</v>
      </c>
      <c r="N2153" s="8">
        <v>19.170000000000002</v>
      </c>
      <c r="O2153" s="8">
        <v>307.52999999999997</v>
      </c>
      <c r="P2153" s="8">
        <v>-6.64</v>
      </c>
      <c r="Q2153" s="8">
        <v>307.64999999999998</v>
      </c>
      <c r="R2153" s="2">
        <f t="shared" si="133"/>
        <v>93.391841378189511</v>
      </c>
      <c r="S2153" s="2">
        <f t="shared" si="134"/>
        <v>4.0760604583130178</v>
      </c>
      <c r="T2153" s="2">
        <f t="shared" si="135"/>
        <v>99.960994636762564</v>
      </c>
      <c r="U2153" s="7" t="str">
        <f t="shared" si="132"/>
        <v>TRADING</v>
      </c>
    </row>
    <row r="2154" spans="1:21" hidden="1">
      <c r="A2154" s="10" t="s">
        <v>1052</v>
      </c>
      <c r="B2154" s="8">
        <v>2016</v>
      </c>
      <c r="C2154" s="8">
        <v>1.48</v>
      </c>
      <c r="D2154" s="8">
        <v>-1.33</v>
      </c>
      <c r="E2154" s="8">
        <v>1.35</v>
      </c>
      <c r="F2154" s="8">
        <v>10.47</v>
      </c>
      <c r="G2154" s="8">
        <v>-230.59</v>
      </c>
      <c r="H2154" s="8">
        <v>-3.21</v>
      </c>
      <c r="I2154" s="8">
        <v>14.13</v>
      </c>
      <c r="J2154" s="8">
        <v>0</v>
      </c>
      <c r="K2154" s="8">
        <v>10.54</v>
      </c>
      <c r="L2154" s="8">
        <v>8.6999999999999993</v>
      </c>
      <c r="M2154" s="8">
        <v>22.93</v>
      </c>
      <c r="N2154" s="8">
        <v>21.61</v>
      </c>
      <c r="O2154" s="8">
        <v>248.03</v>
      </c>
      <c r="P2154" s="8">
        <v>-7.48</v>
      </c>
      <c r="Q2154" s="8">
        <v>256.73</v>
      </c>
      <c r="R2154" s="2">
        <f t="shared" si="133"/>
        <v>89.81809683324893</v>
      </c>
      <c r="S2154" s="2">
        <f t="shared" si="134"/>
        <v>5.5038367156156269</v>
      </c>
      <c r="T2154" s="2">
        <f t="shared" si="135"/>
        <v>96.611225801425618</v>
      </c>
      <c r="U2154" s="7" t="str">
        <f t="shared" si="132"/>
        <v>TRADING</v>
      </c>
    </row>
    <row r="2155" spans="1:21" hidden="1">
      <c r="A2155" s="10" t="s">
        <v>1052</v>
      </c>
      <c r="B2155" s="8">
        <v>2015</v>
      </c>
      <c r="C2155" s="8">
        <v>9.9700000000000006</v>
      </c>
      <c r="D2155" s="8">
        <v>-0.95</v>
      </c>
      <c r="E2155" s="8">
        <v>9.94</v>
      </c>
      <c r="F2155" s="8">
        <v>9.41</v>
      </c>
      <c r="G2155" s="8">
        <v>-138.63</v>
      </c>
      <c r="H2155" s="8">
        <v>-2.21</v>
      </c>
      <c r="I2155" s="8">
        <v>8.43</v>
      </c>
      <c r="J2155" s="8">
        <v>0</v>
      </c>
      <c r="K2155" s="8">
        <v>10.34</v>
      </c>
      <c r="L2155" s="8">
        <v>0.61</v>
      </c>
      <c r="M2155" s="8">
        <v>13.71</v>
      </c>
      <c r="N2155" s="8">
        <v>12.76</v>
      </c>
      <c r="O2155" s="8">
        <v>153.94</v>
      </c>
      <c r="P2155" s="8">
        <v>-4.34</v>
      </c>
      <c r="Q2155" s="8">
        <v>154.56</v>
      </c>
      <c r="R2155" s="2">
        <f t="shared" si="133"/>
        <v>89.69332298136645</v>
      </c>
      <c r="S2155" s="2">
        <f t="shared" si="134"/>
        <v>5.4541925465838501</v>
      </c>
      <c r="T2155" s="2">
        <f t="shared" si="135"/>
        <v>99.598861283643885</v>
      </c>
      <c r="U2155" s="7" t="str">
        <f t="shared" si="132"/>
        <v>TRADING</v>
      </c>
    </row>
    <row r="2156" spans="1:21" hidden="1">
      <c r="A2156" s="10" t="s">
        <v>1052</v>
      </c>
      <c r="B2156" s="8">
        <v>2014</v>
      </c>
      <c r="C2156" s="8">
        <v>7.39</v>
      </c>
      <c r="D2156" s="8">
        <v>-0.01</v>
      </c>
      <c r="E2156" s="8">
        <v>7.36</v>
      </c>
      <c r="F2156" s="8">
        <v>5.5</v>
      </c>
      <c r="G2156" s="8">
        <v>-70.31</v>
      </c>
      <c r="H2156" s="8">
        <v>-0.88</v>
      </c>
      <c r="I2156" s="8">
        <v>4.05</v>
      </c>
      <c r="J2156" s="8">
        <v>0</v>
      </c>
      <c r="K2156" s="8">
        <v>8.9600000000000009</v>
      </c>
      <c r="L2156" s="8">
        <v>0.8</v>
      </c>
      <c r="M2156" s="8">
        <v>5.97</v>
      </c>
      <c r="N2156" s="8">
        <v>5.96</v>
      </c>
      <c r="O2156" s="8">
        <v>76.36</v>
      </c>
      <c r="P2156" s="8">
        <v>-1.91</v>
      </c>
      <c r="Q2156" s="8">
        <v>77.150000000000006</v>
      </c>
      <c r="R2156" s="2">
        <f t="shared" si="133"/>
        <v>91.13415424497731</v>
      </c>
      <c r="S2156" s="2">
        <f t="shared" si="134"/>
        <v>5.2495139338950096</v>
      </c>
      <c r="T2156" s="2">
        <f t="shared" si="135"/>
        <v>98.976020738820466</v>
      </c>
      <c r="U2156" s="7" t="str">
        <f t="shared" si="132"/>
        <v>TRADING</v>
      </c>
    </row>
    <row r="2157" spans="1:21" hidden="1">
      <c r="A2157" s="10" t="s">
        <v>1054</v>
      </c>
      <c r="B2157" s="8">
        <v>2019</v>
      </c>
      <c r="C2157" s="8">
        <v>15.89</v>
      </c>
      <c r="D2157" s="8">
        <v>-92.88</v>
      </c>
      <c r="E2157" s="8">
        <v>8.36</v>
      </c>
      <c r="F2157" s="8">
        <v>24.66</v>
      </c>
      <c r="G2157" s="8">
        <v>-1349.91</v>
      </c>
      <c r="H2157" s="8">
        <v>-58.43</v>
      </c>
      <c r="I2157" s="8">
        <v>103.07</v>
      </c>
      <c r="J2157" s="8">
        <v>0</v>
      </c>
      <c r="K2157" s="8">
        <v>15.22</v>
      </c>
      <c r="L2157" s="8">
        <v>2.2599999999999998</v>
      </c>
      <c r="M2157" s="8">
        <v>241.96</v>
      </c>
      <c r="N2157" s="8">
        <v>149.08000000000001</v>
      </c>
      <c r="O2157" s="8">
        <v>1589.61</v>
      </c>
      <c r="P2157" s="8">
        <v>-46.01</v>
      </c>
      <c r="Q2157" s="8">
        <v>1591.87</v>
      </c>
      <c r="R2157" s="2">
        <f t="shared" si="133"/>
        <v>84.800266353408276</v>
      </c>
      <c r="S2157" s="2">
        <f t="shared" si="134"/>
        <v>6.4747749502157834</v>
      </c>
      <c r="T2157" s="2">
        <f t="shared" si="135"/>
        <v>99.858028607863702</v>
      </c>
      <c r="U2157" s="7" t="str">
        <f t="shared" si="132"/>
        <v>PHARMACEUTICALS</v>
      </c>
    </row>
    <row r="2158" spans="1:21" hidden="1">
      <c r="A2158" s="10" t="s">
        <v>1054</v>
      </c>
      <c r="B2158" s="8">
        <v>2018</v>
      </c>
      <c r="C2158" s="8">
        <v>19.809999999999999</v>
      </c>
      <c r="D2158" s="8">
        <v>-85.59</v>
      </c>
      <c r="E2158" s="8">
        <v>9.4</v>
      </c>
      <c r="F2158" s="8">
        <v>16.440000000000001</v>
      </c>
      <c r="G2158" s="8">
        <v>-1107.46</v>
      </c>
      <c r="H2158" s="8">
        <v>-49.12</v>
      </c>
      <c r="I2158" s="8">
        <v>77.23</v>
      </c>
      <c r="J2158" s="8">
        <v>0</v>
      </c>
      <c r="K2158" s="8">
        <v>15.16</v>
      </c>
      <c r="L2158" s="8">
        <v>4.46</v>
      </c>
      <c r="M2158" s="8">
        <v>197.09</v>
      </c>
      <c r="N2158" s="8">
        <v>111.5</v>
      </c>
      <c r="O2158" s="8">
        <v>1300.0899999999999</v>
      </c>
      <c r="P2158" s="8">
        <v>-34.270000000000003</v>
      </c>
      <c r="Q2158" s="8">
        <v>1304.55</v>
      </c>
      <c r="R2158" s="2">
        <f t="shared" si="133"/>
        <v>84.892108389866237</v>
      </c>
      <c r="S2158" s="2">
        <f t="shared" si="134"/>
        <v>5.9200490590625128</v>
      </c>
      <c r="T2158" s="2">
        <f t="shared" si="135"/>
        <v>99.658119658119659</v>
      </c>
      <c r="U2158" s="7" t="str">
        <f t="shared" si="132"/>
        <v>PHARMACEUTICALS</v>
      </c>
    </row>
    <row r="2159" spans="1:21" hidden="1">
      <c r="A2159" s="10" t="s">
        <v>1054</v>
      </c>
      <c r="B2159" s="8">
        <v>2017</v>
      </c>
      <c r="C2159" s="8">
        <v>0</v>
      </c>
      <c r="D2159" s="8">
        <v>-69.14</v>
      </c>
      <c r="E2159" s="8">
        <v>8.1300000000000008</v>
      </c>
      <c r="F2159" s="8">
        <v>16.440000000000001</v>
      </c>
      <c r="G2159" s="8">
        <v>-865.29</v>
      </c>
      <c r="H2159" s="8">
        <v>-48.77</v>
      </c>
      <c r="I2159" s="8">
        <v>66.8</v>
      </c>
      <c r="J2159" s="8">
        <v>0</v>
      </c>
      <c r="K2159" s="8">
        <v>15</v>
      </c>
      <c r="L2159" s="8">
        <v>3.44</v>
      </c>
      <c r="M2159" s="8">
        <v>152.09</v>
      </c>
      <c r="N2159" s="8">
        <v>82.95</v>
      </c>
      <c r="O2159" s="8">
        <v>1013.94</v>
      </c>
      <c r="P2159" s="8">
        <v>-16.149999999999999</v>
      </c>
      <c r="Q2159" s="8">
        <v>1017.38</v>
      </c>
      <c r="R2159" s="2">
        <f t="shared" si="133"/>
        <v>85.050816803947399</v>
      </c>
      <c r="S2159" s="2">
        <f t="shared" si="134"/>
        <v>6.5658849200888563</v>
      </c>
      <c r="T2159" s="2">
        <f t="shared" si="135"/>
        <v>99.661876584953518</v>
      </c>
      <c r="U2159" s="7" t="str">
        <f t="shared" si="132"/>
        <v>PHARMACEUTICALS</v>
      </c>
    </row>
    <row r="2160" spans="1:21" hidden="1">
      <c r="A2160" s="10" t="s">
        <v>1054</v>
      </c>
      <c r="B2160" s="8">
        <v>2016</v>
      </c>
      <c r="C2160" s="8">
        <v>13.21</v>
      </c>
      <c r="D2160" s="8">
        <v>-67.28</v>
      </c>
      <c r="E2160" s="8">
        <v>5.03</v>
      </c>
      <c r="F2160" s="8">
        <v>16.440000000000001</v>
      </c>
      <c r="G2160" s="8">
        <v>-744.72</v>
      </c>
      <c r="H2160" s="8">
        <v>-62.18</v>
      </c>
      <c r="I2160" s="8">
        <v>41.31</v>
      </c>
      <c r="J2160" s="8">
        <v>0</v>
      </c>
      <c r="K2160" s="8">
        <v>19.75</v>
      </c>
      <c r="L2160" s="8">
        <v>1.84</v>
      </c>
      <c r="M2160" s="8">
        <v>120.59</v>
      </c>
      <c r="N2160" s="8">
        <v>53.31</v>
      </c>
      <c r="O2160" s="8">
        <v>925.65</v>
      </c>
      <c r="P2160" s="8">
        <v>-12</v>
      </c>
      <c r="Q2160" s="8">
        <v>927.49</v>
      </c>
      <c r="R2160" s="2">
        <f t="shared" si="133"/>
        <v>80.294127160400649</v>
      </c>
      <c r="S2160" s="2">
        <f t="shared" si="134"/>
        <v>4.4539563768881605</v>
      </c>
      <c r="T2160" s="2">
        <f t="shared" si="135"/>
        <v>99.801615111753222</v>
      </c>
      <c r="U2160" s="7" t="str">
        <f t="shared" si="132"/>
        <v>PHARMACEUTICALS</v>
      </c>
    </row>
    <row r="2161" spans="1:21" hidden="1">
      <c r="A2161" s="10" t="s">
        <v>1054</v>
      </c>
      <c r="B2161" s="8">
        <v>2015</v>
      </c>
      <c r="C2161" s="8">
        <v>12.74</v>
      </c>
      <c r="D2161" s="8">
        <v>-64.180000000000007</v>
      </c>
      <c r="E2161" s="8">
        <v>4.93</v>
      </c>
      <c r="F2161" s="8">
        <v>16.440000000000001</v>
      </c>
      <c r="G2161" s="8">
        <v>-689.34</v>
      </c>
      <c r="H2161" s="8">
        <v>-60.04</v>
      </c>
      <c r="I2161" s="8">
        <v>40.520000000000003</v>
      </c>
      <c r="J2161" s="8">
        <v>0</v>
      </c>
      <c r="K2161" s="8">
        <v>21.11</v>
      </c>
      <c r="L2161" s="8">
        <v>1.57</v>
      </c>
      <c r="M2161" s="8">
        <v>124.05</v>
      </c>
      <c r="N2161" s="8">
        <v>59.87</v>
      </c>
      <c r="O2161" s="8">
        <v>871.86</v>
      </c>
      <c r="P2161" s="8">
        <v>-19.350000000000001</v>
      </c>
      <c r="Q2161" s="8">
        <v>873.43</v>
      </c>
      <c r="R2161" s="2">
        <f t="shared" si="133"/>
        <v>78.923325280789541</v>
      </c>
      <c r="S2161" s="2">
        <f t="shared" si="134"/>
        <v>4.6391811593373262</v>
      </c>
      <c r="T2161" s="2">
        <f t="shared" si="135"/>
        <v>99.820248903747299</v>
      </c>
      <c r="U2161" s="7" t="str">
        <f t="shared" si="132"/>
        <v>PHARMACEUTICALS</v>
      </c>
    </row>
    <row r="2162" spans="1:21" hidden="1">
      <c r="A2162" s="10" t="s">
        <v>1056</v>
      </c>
      <c r="B2162" s="8">
        <v>2019</v>
      </c>
      <c r="C2162" s="8">
        <v>0</v>
      </c>
      <c r="D2162" s="8">
        <v>-42.81</v>
      </c>
      <c r="E2162" s="8">
        <v>135.94</v>
      </c>
      <c r="F2162" s="8">
        <v>0</v>
      </c>
      <c r="G2162" s="8">
        <v>-1310.79</v>
      </c>
      <c r="H2162" s="8">
        <v>-19.350000000000001</v>
      </c>
      <c r="I2162" s="8">
        <v>101.52</v>
      </c>
      <c r="J2162" s="8">
        <v>0</v>
      </c>
      <c r="K2162" s="8">
        <v>13.69</v>
      </c>
      <c r="L2162" s="8">
        <v>31.77</v>
      </c>
      <c r="M2162" s="8">
        <v>202.92</v>
      </c>
      <c r="N2162" s="8">
        <v>160.11000000000001</v>
      </c>
      <c r="O2162" s="8">
        <v>1481.94</v>
      </c>
      <c r="P2162" s="8">
        <v>-58.59</v>
      </c>
      <c r="Q2162" s="8">
        <v>1513.71</v>
      </c>
      <c r="R2162" s="2">
        <f t="shared" si="133"/>
        <v>86.594526032066895</v>
      </c>
      <c r="S2162" s="2">
        <f t="shared" si="134"/>
        <v>6.7067007550984004</v>
      </c>
      <c r="T2162" s="2">
        <f t="shared" si="135"/>
        <v>97.901183185682868</v>
      </c>
      <c r="U2162" s="7" t="str">
        <f t="shared" si="132"/>
        <v>CEMENT - PRODUCTS &amp; BUILDING MATERIALS</v>
      </c>
    </row>
    <row r="2163" spans="1:21" hidden="1">
      <c r="A2163" s="10" t="s">
        <v>1056</v>
      </c>
      <c r="B2163" s="8">
        <v>2018</v>
      </c>
      <c r="C2163" s="8">
        <v>0</v>
      </c>
      <c r="D2163" s="8">
        <v>-46.9</v>
      </c>
      <c r="E2163" s="8">
        <v>108.21</v>
      </c>
      <c r="F2163" s="8">
        <v>0</v>
      </c>
      <c r="G2163" s="8">
        <v>-1181.8800000000001</v>
      </c>
      <c r="H2163" s="8">
        <v>-3.87</v>
      </c>
      <c r="I2163" s="8">
        <v>80.75</v>
      </c>
      <c r="J2163" s="8">
        <v>0</v>
      </c>
      <c r="K2163" s="8">
        <v>12.59</v>
      </c>
      <c r="L2163" s="8">
        <v>23.64</v>
      </c>
      <c r="M2163" s="8">
        <v>166.81</v>
      </c>
      <c r="N2163" s="8">
        <v>119.91</v>
      </c>
      <c r="O2163" s="8">
        <v>1325.05</v>
      </c>
      <c r="P2163" s="8">
        <v>-39.159999999999997</v>
      </c>
      <c r="Q2163" s="8">
        <v>1348.69</v>
      </c>
      <c r="R2163" s="2">
        <f t="shared" si="133"/>
        <v>87.631701873670011</v>
      </c>
      <c r="S2163" s="2">
        <f t="shared" si="134"/>
        <v>5.9872913716272826</v>
      </c>
      <c r="T2163" s="2">
        <f t="shared" si="135"/>
        <v>98.247188012070964</v>
      </c>
      <c r="U2163" s="7" t="str">
        <f t="shared" si="132"/>
        <v>CEMENT - PRODUCTS &amp; BUILDING MATERIALS</v>
      </c>
    </row>
    <row r="2164" spans="1:21" hidden="1">
      <c r="A2164" s="10" t="s">
        <v>1056</v>
      </c>
      <c r="B2164" s="8">
        <v>2017</v>
      </c>
      <c r="C2164" s="8">
        <v>127.53</v>
      </c>
      <c r="D2164" s="8">
        <v>-40.950000000000003</v>
      </c>
      <c r="E2164" s="8">
        <v>73.12</v>
      </c>
      <c r="F2164" s="8">
        <v>7.49</v>
      </c>
      <c r="G2164" s="8">
        <v>-963.49</v>
      </c>
      <c r="H2164" s="8">
        <v>-5.18</v>
      </c>
      <c r="I2164" s="8">
        <v>54.57</v>
      </c>
      <c r="J2164" s="8">
        <v>0</v>
      </c>
      <c r="K2164" s="8">
        <v>10.86</v>
      </c>
      <c r="L2164" s="8">
        <v>24.28</v>
      </c>
      <c r="M2164" s="8">
        <v>114.38</v>
      </c>
      <c r="N2164" s="8">
        <v>73.430000000000007</v>
      </c>
      <c r="O2164" s="8">
        <v>1053.5899999999999</v>
      </c>
      <c r="P2164" s="8">
        <v>-18.86</v>
      </c>
      <c r="Q2164" s="8">
        <v>1077.8699999999999</v>
      </c>
      <c r="R2164" s="2">
        <f t="shared" si="133"/>
        <v>89.38833068922969</v>
      </c>
      <c r="S2164" s="2">
        <f t="shared" si="134"/>
        <v>5.0627626708230133</v>
      </c>
      <c r="T2164" s="2">
        <f t="shared" si="135"/>
        <v>97.747409242301956</v>
      </c>
      <c r="U2164" s="7" t="str">
        <f t="shared" si="132"/>
        <v>CEMENT - PRODUCTS &amp; BUILDING MATERIALS</v>
      </c>
    </row>
    <row r="2165" spans="1:21" hidden="1">
      <c r="A2165" s="10" t="s">
        <v>1056</v>
      </c>
      <c r="B2165" s="8">
        <v>2016</v>
      </c>
      <c r="C2165" s="8">
        <v>106.01</v>
      </c>
      <c r="D2165" s="8">
        <v>-39.74</v>
      </c>
      <c r="E2165" s="8">
        <v>53.15</v>
      </c>
      <c r="F2165" s="8">
        <v>7.49</v>
      </c>
      <c r="G2165" s="8">
        <v>-999.53</v>
      </c>
      <c r="H2165" s="8">
        <v>-9.17</v>
      </c>
      <c r="I2165" s="8">
        <v>39.659999999999997</v>
      </c>
      <c r="J2165" s="8">
        <v>0</v>
      </c>
      <c r="K2165" s="8">
        <v>9.89</v>
      </c>
      <c r="L2165" s="8">
        <v>6.31</v>
      </c>
      <c r="M2165" s="8">
        <v>99.79</v>
      </c>
      <c r="N2165" s="8">
        <v>60.05</v>
      </c>
      <c r="O2165" s="8">
        <v>1102.18</v>
      </c>
      <c r="P2165" s="8">
        <v>-20.39</v>
      </c>
      <c r="Q2165" s="8">
        <v>1108.49</v>
      </c>
      <c r="R2165" s="2">
        <f t="shared" si="133"/>
        <v>90.17041200191251</v>
      </c>
      <c r="S2165" s="2">
        <f t="shared" si="134"/>
        <v>3.5778401248545317</v>
      </c>
      <c r="T2165" s="2">
        <f t="shared" si="135"/>
        <v>99.430757156131321</v>
      </c>
      <c r="U2165" s="7" t="str">
        <f t="shared" si="132"/>
        <v>CEMENT - PRODUCTS &amp; BUILDING MATERIALS</v>
      </c>
    </row>
    <row r="2166" spans="1:21" hidden="1">
      <c r="A2166" s="10" t="s">
        <v>1056</v>
      </c>
      <c r="B2166" s="8">
        <v>2015</v>
      </c>
      <c r="C2166" s="8">
        <v>134.69</v>
      </c>
      <c r="D2166" s="8">
        <v>-34.020000000000003</v>
      </c>
      <c r="E2166" s="8">
        <v>89.59</v>
      </c>
      <c r="F2166" s="8">
        <v>7.49</v>
      </c>
      <c r="G2166" s="8">
        <v>-993.67</v>
      </c>
      <c r="H2166" s="8">
        <v>-5.77</v>
      </c>
      <c r="I2166" s="8">
        <v>66.86</v>
      </c>
      <c r="J2166" s="8">
        <v>0</v>
      </c>
      <c r="K2166" s="8">
        <v>11.88</v>
      </c>
      <c r="L2166" s="8">
        <v>16.03</v>
      </c>
      <c r="M2166" s="8">
        <v>125.97</v>
      </c>
      <c r="N2166" s="8">
        <v>91.95</v>
      </c>
      <c r="O2166" s="8">
        <v>1109.3800000000001</v>
      </c>
      <c r="P2166" s="8">
        <v>-25.09</v>
      </c>
      <c r="Q2166" s="8">
        <v>1125.4100000000001</v>
      </c>
      <c r="R2166" s="2">
        <f t="shared" si="133"/>
        <v>88.294043948427671</v>
      </c>
      <c r="S2166" s="2">
        <f t="shared" si="134"/>
        <v>5.9409459663589264</v>
      </c>
      <c r="T2166" s="2">
        <f t="shared" si="135"/>
        <v>98.575630214766178</v>
      </c>
      <c r="U2166" s="7" t="str">
        <f t="shared" si="132"/>
        <v>CEMENT - PRODUCTS &amp; BUILDING MATERIALS</v>
      </c>
    </row>
    <row r="2167" spans="1:21" hidden="1">
      <c r="A2167" s="10" t="s">
        <v>1058</v>
      </c>
      <c r="B2167" s="8">
        <v>2019</v>
      </c>
      <c r="C2167" s="8">
        <v>3.31</v>
      </c>
      <c r="D2167" s="8">
        <v>-2.57</v>
      </c>
      <c r="E2167" s="8">
        <v>1.25</v>
      </c>
      <c r="F2167" s="8">
        <v>12.44</v>
      </c>
      <c r="G2167" s="8">
        <v>-97.29</v>
      </c>
      <c r="H2167" s="8">
        <v>-3.36</v>
      </c>
      <c r="I2167" s="8">
        <v>1.55</v>
      </c>
      <c r="J2167" s="8">
        <v>0</v>
      </c>
      <c r="K2167" s="8">
        <v>4.03</v>
      </c>
      <c r="L2167" s="8">
        <v>0.87</v>
      </c>
      <c r="M2167" s="8">
        <v>4.05</v>
      </c>
      <c r="N2167" s="8">
        <v>1.48</v>
      </c>
      <c r="O2167" s="8">
        <v>100.47</v>
      </c>
      <c r="P2167" s="8">
        <v>7.0000000000000007E-2</v>
      </c>
      <c r="Q2167" s="8">
        <v>101.33</v>
      </c>
      <c r="R2167" s="2">
        <f t="shared" si="133"/>
        <v>96.013026744300817</v>
      </c>
      <c r="S2167" s="2">
        <f t="shared" si="134"/>
        <v>1.5296555807756835</v>
      </c>
      <c r="T2167" s="2">
        <f t="shared" si="135"/>
        <v>99.151287871311553</v>
      </c>
      <c r="U2167" s="7" t="str">
        <f t="shared" si="132"/>
        <v>CASTINGS &amp; FORGINGS</v>
      </c>
    </row>
    <row r="2168" spans="1:21" hidden="1">
      <c r="A2168" s="10" t="s">
        <v>1058</v>
      </c>
      <c r="B2168" s="8">
        <v>2018</v>
      </c>
      <c r="C2168" s="8">
        <v>2.0499999999999998</v>
      </c>
      <c r="D2168" s="8">
        <v>-2.1800000000000002</v>
      </c>
      <c r="E2168" s="8">
        <v>0.3</v>
      </c>
      <c r="F2168" s="8">
        <v>12.44</v>
      </c>
      <c r="G2168" s="8">
        <v>-93.24</v>
      </c>
      <c r="H2168" s="8">
        <v>-3.09</v>
      </c>
      <c r="I2168" s="8">
        <v>0.37</v>
      </c>
      <c r="J2168" s="8">
        <v>0</v>
      </c>
      <c r="K2168" s="8">
        <v>3.29</v>
      </c>
      <c r="L2168" s="8">
        <v>0.22</v>
      </c>
      <c r="M2168" s="8">
        <v>3.16</v>
      </c>
      <c r="N2168" s="8">
        <v>0.98</v>
      </c>
      <c r="O2168" s="8">
        <v>96.18</v>
      </c>
      <c r="P2168" s="8">
        <v>-0.61</v>
      </c>
      <c r="Q2168" s="8">
        <v>96.4</v>
      </c>
      <c r="R2168" s="2">
        <f t="shared" si="133"/>
        <v>96.721991701244804</v>
      </c>
      <c r="S2168" s="2">
        <f t="shared" si="134"/>
        <v>0.38381742738589208</v>
      </c>
      <c r="T2168" s="2">
        <f t="shared" si="135"/>
        <v>99.77178423236515</v>
      </c>
      <c r="U2168" s="7" t="str">
        <f t="shared" si="132"/>
        <v>CASTINGS &amp; FORGINGS</v>
      </c>
    </row>
    <row r="2169" spans="1:21" hidden="1">
      <c r="A2169" s="10" t="s">
        <v>1058</v>
      </c>
      <c r="B2169" s="8">
        <v>2017</v>
      </c>
      <c r="C2169" s="8">
        <v>1.82</v>
      </c>
      <c r="D2169" s="8">
        <v>-2.58</v>
      </c>
      <c r="E2169" s="8">
        <v>-0.26</v>
      </c>
      <c r="F2169" s="8">
        <v>12.44</v>
      </c>
      <c r="G2169" s="8">
        <v>-78.61</v>
      </c>
      <c r="H2169" s="8">
        <v>-2.54</v>
      </c>
      <c r="I2169" s="8">
        <v>-0.32</v>
      </c>
      <c r="J2169" s="8">
        <v>0</v>
      </c>
      <c r="K2169" s="8">
        <v>3.12</v>
      </c>
      <c r="L2169" s="8">
        <v>0.54</v>
      </c>
      <c r="M2169" s="8">
        <v>2.5099999999999998</v>
      </c>
      <c r="N2169" s="8">
        <v>-0.06</v>
      </c>
      <c r="O2169" s="8">
        <v>80.59</v>
      </c>
      <c r="P2169" s="8">
        <v>0</v>
      </c>
      <c r="Q2169" s="8">
        <v>81.13</v>
      </c>
      <c r="R2169" s="2">
        <f t="shared" si="133"/>
        <v>96.893874029335635</v>
      </c>
      <c r="S2169" s="2">
        <f t="shared" si="134"/>
        <v>-0.39442869468753855</v>
      </c>
      <c r="T2169" s="2">
        <f t="shared" si="135"/>
        <v>99.334401577714786</v>
      </c>
      <c r="U2169" s="7" t="str">
        <f t="shared" si="132"/>
        <v>CASTINGS &amp; FORGINGS</v>
      </c>
    </row>
    <row r="2170" spans="1:21" hidden="1">
      <c r="A2170" s="10" t="s">
        <v>1058</v>
      </c>
      <c r="B2170" s="8">
        <v>2016</v>
      </c>
      <c r="C2170" s="8">
        <v>0.77</v>
      </c>
      <c r="D2170" s="8">
        <v>-2.54</v>
      </c>
      <c r="E2170" s="8">
        <v>-1.27</v>
      </c>
      <c r="F2170" s="8">
        <v>12.44</v>
      </c>
      <c r="G2170" s="8">
        <v>-63.74</v>
      </c>
      <c r="H2170" s="8">
        <v>-2.4700000000000002</v>
      </c>
      <c r="I2170" s="8">
        <v>-1.58</v>
      </c>
      <c r="J2170" s="8">
        <v>0</v>
      </c>
      <c r="K2170" s="8">
        <v>5.41</v>
      </c>
      <c r="L2170" s="8">
        <v>7.0000000000000007E-2</v>
      </c>
      <c r="M2170" s="8">
        <v>1.17</v>
      </c>
      <c r="N2170" s="8">
        <v>-1.37</v>
      </c>
      <c r="O2170" s="8">
        <v>67.31</v>
      </c>
      <c r="P2170" s="8">
        <v>-0.22</v>
      </c>
      <c r="Q2170" s="8">
        <v>67.38</v>
      </c>
      <c r="R2170" s="2">
        <f t="shared" si="133"/>
        <v>94.597803502523021</v>
      </c>
      <c r="S2170" s="2">
        <f t="shared" si="134"/>
        <v>-2.3449094686850702</v>
      </c>
      <c r="T2170" s="2">
        <f t="shared" si="135"/>
        <v>99.896111605817765</v>
      </c>
      <c r="U2170" s="7" t="str">
        <f t="shared" si="132"/>
        <v>CASTINGS &amp; FORGINGS</v>
      </c>
    </row>
    <row r="2171" spans="1:21" hidden="1">
      <c r="A2171" s="10" t="s">
        <v>1058</v>
      </c>
      <c r="B2171" s="8">
        <v>2015</v>
      </c>
      <c r="C2171" s="8">
        <v>2.78</v>
      </c>
      <c r="D2171" s="8">
        <v>-2.5299999999999998</v>
      </c>
      <c r="E2171" s="8">
        <v>0.74</v>
      </c>
      <c r="F2171" s="8">
        <v>12.44</v>
      </c>
      <c r="G2171" s="8">
        <v>-85.75</v>
      </c>
      <c r="H2171" s="8">
        <v>-2.36</v>
      </c>
      <c r="I2171" s="8">
        <v>0.93</v>
      </c>
      <c r="J2171" s="8">
        <v>0</v>
      </c>
      <c r="K2171" s="8">
        <v>7.05</v>
      </c>
      <c r="L2171" s="8">
        <v>0.22</v>
      </c>
      <c r="M2171" s="8">
        <v>4.13</v>
      </c>
      <c r="N2171" s="8">
        <v>1.6</v>
      </c>
      <c r="O2171" s="8">
        <v>92.02</v>
      </c>
      <c r="P2171" s="8">
        <v>-0.68</v>
      </c>
      <c r="Q2171" s="8">
        <v>92.24</v>
      </c>
      <c r="R2171" s="2">
        <f t="shared" si="133"/>
        <v>92.96400693842152</v>
      </c>
      <c r="S2171" s="2">
        <f t="shared" si="134"/>
        <v>1.0082393755420642</v>
      </c>
      <c r="T2171" s="2">
        <f t="shared" si="135"/>
        <v>99.761491760624452</v>
      </c>
      <c r="U2171" s="7" t="str">
        <f t="shared" si="132"/>
        <v>CASTINGS &amp; FORGINGS</v>
      </c>
    </row>
    <row r="2172" spans="1:21" hidden="1">
      <c r="A2172" s="10" t="s">
        <v>1060</v>
      </c>
      <c r="B2172" s="8">
        <v>2019</v>
      </c>
      <c r="C2172" s="8">
        <v>32.65</v>
      </c>
      <c r="D2172" s="8">
        <v>-85.44</v>
      </c>
      <c r="E2172" s="8">
        <v>23.97</v>
      </c>
      <c r="F2172" s="8">
        <v>49.23</v>
      </c>
      <c r="G2172" s="8">
        <v>-1377.89</v>
      </c>
      <c r="H2172" s="8">
        <v>-111.36</v>
      </c>
      <c r="I2172" s="8">
        <v>236.04</v>
      </c>
      <c r="J2172" s="8">
        <v>0</v>
      </c>
      <c r="K2172" s="8">
        <v>24.93</v>
      </c>
      <c r="L2172" s="8">
        <v>67.760000000000005</v>
      </c>
      <c r="M2172" s="8">
        <v>435.13</v>
      </c>
      <c r="N2172" s="8">
        <v>349.69</v>
      </c>
      <c r="O2172" s="8">
        <v>1745.26</v>
      </c>
      <c r="P2172" s="8">
        <v>-113.65</v>
      </c>
      <c r="Q2172" s="8">
        <v>1813.02</v>
      </c>
      <c r="R2172" s="2">
        <f t="shared" si="133"/>
        <v>75.999713185734308</v>
      </c>
      <c r="S2172" s="2">
        <f t="shared" si="134"/>
        <v>13.019161399212365</v>
      </c>
      <c r="T2172" s="2">
        <f t="shared" si="135"/>
        <v>96.262589491566558</v>
      </c>
      <c r="U2172" s="7" t="str">
        <f t="shared" si="132"/>
        <v>TEXTILES - SYNTHETIC &amp; SILK</v>
      </c>
    </row>
    <row r="2173" spans="1:21" hidden="1">
      <c r="A2173" s="10" t="s">
        <v>1060</v>
      </c>
      <c r="B2173" s="8">
        <v>2018</v>
      </c>
      <c r="C2173" s="8">
        <v>26.54</v>
      </c>
      <c r="D2173" s="8">
        <v>-55.29</v>
      </c>
      <c r="E2173" s="8">
        <v>20.93</v>
      </c>
      <c r="F2173" s="8">
        <v>49.23</v>
      </c>
      <c r="G2173" s="8">
        <v>-1294.6500000000001</v>
      </c>
      <c r="H2173" s="8">
        <v>-71.05</v>
      </c>
      <c r="I2173" s="8">
        <v>206.05</v>
      </c>
      <c r="J2173" s="8">
        <v>0</v>
      </c>
      <c r="K2173" s="8">
        <v>21.7</v>
      </c>
      <c r="L2173" s="8">
        <v>35.51</v>
      </c>
      <c r="M2173" s="8">
        <v>348.89</v>
      </c>
      <c r="N2173" s="8">
        <v>293.60000000000002</v>
      </c>
      <c r="O2173" s="8">
        <v>1608.03</v>
      </c>
      <c r="P2173" s="8">
        <v>-87.55</v>
      </c>
      <c r="Q2173" s="8">
        <v>1643.54</v>
      </c>
      <c r="R2173" s="2">
        <f t="shared" si="133"/>
        <v>78.772040838677498</v>
      </c>
      <c r="S2173" s="2">
        <f t="shared" si="134"/>
        <v>12.536962897161008</v>
      </c>
      <c r="T2173" s="2">
        <f t="shared" si="135"/>
        <v>97.83941978899206</v>
      </c>
      <c r="U2173" s="7" t="str">
        <f t="shared" si="132"/>
        <v>TEXTILES - SYNTHETIC &amp; SILK</v>
      </c>
    </row>
    <row r="2174" spans="1:21" hidden="1">
      <c r="A2174" s="10" t="s">
        <v>1060</v>
      </c>
      <c r="B2174" s="8">
        <v>2017</v>
      </c>
      <c r="C2174" s="8">
        <v>22.35</v>
      </c>
      <c r="D2174" s="8">
        <v>-43.21</v>
      </c>
      <c r="E2174" s="8">
        <v>17.96</v>
      </c>
      <c r="F2174" s="8">
        <v>49.23</v>
      </c>
      <c r="G2174" s="8">
        <v>-1151.8800000000001</v>
      </c>
      <c r="H2174" s="8">
        <v>-63.65</v>
      </c>
      <c r="I2174" s="8">
        <v>176.85</v>
      </c>
      <c r="J2174" s="8">
        <v>0</v>
      </c>
      <c r="K2174" s="8">
        <v>20.61</v>
      </c>
      <c r="L2174" s="8">
        <v>41.92</v>
      </c>
      <c r="M2174" s="8">
        <v>288.11</v>
      </c>
      <c r="N2174" s="8">
        <v>244.9</v>
      </c>
      <c r="O2174" s="8">
        <v>1398.07</v>
      </c>
      <c r="P2174" s="8">
        <v>-68.05</v>
      </c>
      <c r="Q2174" s="8">
        <v>1439.99</v>
      </c>
      <c r="R2174" s="2">
        <f t="shared" si="133"/>
        <v>79.992222168209508</v>
      </c>
      <c r="S2174" s="2">
        <f t="shared" si="134"/>
        <v>12.281335287050604</v>
      </c>
      <c r="T2174" s="2">
        <f t="shared" si="135"/>
        <v>97.088868672699107</v>
      </c>
      <c r="U2174" s="7" t="str">
        <f t="shared" si="132"/>
        <v>TEXTILES - SYNTHETIC &amp; SILK</v>
      </c>
    </row>
    <row r="2175" spans="1:21" hidden="1">
      <c r="A2175" s="10" t="s">
        <v>1060</v>
      </c>
      <c r="B2175" s="8">
        <v>2016</v>
      </c>
      <c r="C2175" s="8">
        <v>21.77</v>
      </c>
      <c r="D2175" s="8">
        <v>-36.35</v>
      </c>
      <c r="E2175" s="8">
        <v>18.079999999999998</v>
      </c>
      <c r="F2175" s="8">
        <v>49.23</v>
      </c>
      <c r="G2175" s="8">
        <v>-765.58</v>
      </c>
      <c r="H2175" s="8">
        <v>-61.23</v>
      </c>
      <c r="I2175" s="8">
        <v>177.98</v>
      </c>
      <c r="J2175" s="8">
        <v>0</v>
      </c>
      <c r="K2175" s="8">
        <v>27.59</v>
      </c>
      <c r="L2175" s="8">
        <v>26.53</v>
      </c>
      <c r="M2175" s="8">
        <v>220.38</v>
      </c>
      <c r="N2175" s="8">
        <v>184.03</v>
      </c>
      <c r="O2175" s="8">
        <v>1020.66</v>
      </c>
      <c r="P2175" s="8">
        <v>-6.05</v>
      </c>
      <c r="Q2175" s="8">
        <v>1047.19</v>
      </c>
      <c r="R2175" s="2">
        <f t="shared" si="133"/>
        <v>73.108031971275508</v>
      </c>
      <c r="S2175" s="2">
        <f t="shared" si="134"/>
        <v>16.995960618416905</v>
      </c>
      <c r="T2175" s="2">
        <f t="shared" si="135"/>
        <v>97.466553347530052</v>
      </c>
      <c r="U2175" s="7" t="str">
        <f t="shared" si="132"/>
        <v>TEXTILES - SYNTHETIC &amp; SILK</v>
      </c>
    </row>
    <row r="2176" spans="1:21" hidden="1">
      <c r="A2176" s="10" t="s">
        <v>1060</v>
      </c>
      <c r="B2176" s="8">
        <v>2015</v>
      </c>
      <c r="C2176" s="8">
        <v>14.7</v>
      </c>
      <c r="D2176" s="8">
        <v>-35.409999999999997</v>
      </c>
      <c r="E2176" s="8">
        <v>11.11</v>
      </c>
      <c r="F2176" s="8">
        <v>49.23</v>
      </c>
      <c r="G2176" s="8">
        <v>-777.45</v>
      </c>
      <c r="H2176" s="8">
        <v>-45.05</v>
      </c>
      <c r="I2176" s="8">
        <v>109.34</v>
      </c>
      <c r="J2176" s="8">
        <v>0</v>
      </c>
      <c r="K2176" s="8">
        <v>20.010000000000002</v>
      </c>
      <c r="L2176" s="8">
        <v>18.84</v>
      </c>
      <c r="M2176" s="8">
        <v>144.75</v>
      </c>
      <c r="N2176" s="8">
        <v>109.34</v>
      </c>
      <c r="O2176" s="8">
        <v>948.41</v>
      </c>
      <c r="P2176" s="8">
        <v>0</v>
      </c>
      <c r="Q2176" s="8">
        <v>967.25</v>
      </c>
      <c r="R2176" s="2">
        <f t="shared" si="133"/>
        <v>80.377358490566039</v>
      </c>
      <c r="S2176" s="2">
        <f t="shared" si="134"/>
        <v>11.304212974928921</v>
      </c>
      <c r="T2176" s="2">
        <f t="shared" si="135"/>
        <v>98.052209873352282</v>
      </c>
      <c r="U2176" s="7" t="str">
        <f t="shared" si="132"/>
        <v>TEXTILES - SYNTHETIC &amp; SILK</v>
      </c>
    </row>
    <row r="2177" spans="1:21" hidden="1">
      <c r="A2177" s="10" t="s">
        <v>1063</v>
      </c>
      <c r="B2177" s="8">
        <v>2019</v>
      </c>
      <c r="C2177" s="8">
        <v>0</v>
      </c>
      <c r="D2177" s="8">
        <v>-1693.16</v>
      </c>
      <c r="E2177" s="8">
        <v>5.41</v>
      </c>
      <c r="F2177" s="8">
        <v>0</v>
      </c>
      <c r="G2177" s="8">
        <v>-43185.59</v>
      </c>
      <c r="H2177" s="8">
        <v>-1683.04</v>
      </c>
      <c r="I2177" s="8">
        <v>1205.43</v>
      </c>
      <c r="J2177" s="8">
        <v>0</v>
      </c>
      <c r="K2177" s="8">
        <v>7.66</v>
      </c>
      <c r="L2177" s="8">
        <v>940.03</v>
      </c>
      <c r="M2177" s="8">
        <v>3503.6</v>
      </c>
      <c r="N2177" s="8">
        <v>1810.44</v>
      </c>
      <c r="O2177" s="8">
        <v>45749.16</v>
      </c>
      <c r="P2177" s="8">
        <v>-605.01</v>
      </c>
      <c r="Q2177" s="8">
        <v>46689.19</v>
      </c>
      <c r="R2177" s="2">
        <f t="shared" si="133"/>
        <v>92.495907510924894</v>
      </c>
      <c r="S2177" s="2">
        <f t="shared" si="134"/>
        <v>2.5818181896066306</v>
      </c>
      <c r="T2177" s="2">
        <f t="shared" si="135"/>
        <v>97.986621742634654</v>
      </c>
      <c r="U2177" s="7" t="str">
        <f t="shared" si="132"/>
        <v>ALUMINIUM</v>
      </c>
    </row>
    <row r="2178" spans="1:21" hidden="1">
      <c r="A2178" s="10" t="s">
        <v>1063</v>
      </c>
      <c r="B2178" s="8">
        <v>2018</v>
      </c>
      <c r="C2178" s="8">
        <v>0</v>
      </c>
      <c r="D2178" s="8">
        <v>-1617.31</v>
      </c>
      <c r="E2178" s="8">
        <v>6.45</v>
      </c>
      <c r="F2178" s="8">
        <v>0</v>
      </c>
      <c r="G2178" s="8">
        <v>-40536.620000000003</v>
      </c>
      <c r="H2178" s="8">
        <v>-1900.54</v>
      </c>
      <c r="I2178" s="8">
        <v>1436.49</v>
      </c>
      <c r="J2178" s="8">
        <v>0</v>
      </c>
      <c r="K2178" s="8">
        <v>8.85</v>
      </c>
      <c r="L2178" s="8">
        <v>947.82</v>
      </c>
      <c r="M2178" s="8">
        <v>3846.13</v>
      </c>
      <c r="N2178" s="8">
        <v>2228.8200000000002</v>
      </c>
      <c r="O2178" s="8">
        <v>43434.93</v>
      </c>
      <c r="P2178" s="8">
        <v>-792.33</v>
      </c>
      <c r="Q2178" s="8">
        <v>44382.75</v>
      </c>
      <c r="R2178" s="2">
        <f t="shared" si="133"/>
        <v>91.334178256191876</v>
      </c>
      <c r="S2178" s="2">
        <f t="shared" si="134"/>
        <v>3.236595298849215</v>
      </c>
      <c r="T2178" s="2">
        <f t="shared" si="135"/>
        <v>97.864440576575362</v>
      </c>
      <c r="U2178" s="7" t="str">
        <f t="shared" ref="U2178:U2241" si="136">VLOOKUP(A2178:A8047,DF,13,TRUE)</f>
        <v>ALUMINIUM</v>
      </c>
    </row>
    <row r="2179" spans="1:21" hidden="1">
      <c r="A2179" s="10" t="s">
        <v>1063</v>
      </c>
      <c r="B2179" s="8">
        <v>2017</v>
      </c>
      <c r="C2179" s="8">
        <v>0</v>
      </c>
      <c r="D2179" s="8">
        <v>-1427.97</v>
      </c>
      <c r="E2179" s="8">
        <v>7.55</v>
      </c>
      <c r="F2179" s="8">
        <v>0</v>
      </c>
      <c r="G2179" s="8">
        <v>-36807.58</v>
      </c>
      <c r="H2179" s="8">
        <v>-2322.87</v>
      </c>
      <c r="I2179" s="8">
        <v>1556.89</v>
      </c>
      <c r="J2179" s="8">
        <v>0</v>
      </c>
      <c r="K2179" s="8">
        <v>9.09</v>
      </c>
      <c r="L2179" s="8">
        <v>1005.17</v>
      </c>
      <c r="M2179" s="8">
        <v>3580.71</v>
      </c>
      <c r="N2179" s="8">
        <v>2152.7399999999998</v>
      </c>
      <c r="O2179" s="8">
        <v>39383.120000000003</v>
      </c>
      <c r="P2179" s="8">
        <v>-596.35</v>
      </c>
      <c r="Q2179" s="8">
        <v>40388.29</v>
      </c>
      <c r="R2179" s="2">
        <f t="shared" ref="R2179:R2242" si="137">ABS((G2179/Q2179)*100)</f>
        <v>91.134286695475353</v>
      </c>
      <c r="S2179" s="2">
        <f t="shared" ref="S2179:S2242" si="138">(I2179/Q2179)*100</f>
        <v>3.8548054398935929</v>
      </c>
      <c r="T2179" s="2">
        <f t="shared" ref="T2179:T2242" si="139">(O2179/Q2179)*100</f>
        <v>97.511234073044434</v>
      </c>
      <c r="U2179" s="7" t="str">
        <f t="shared" si="136"/>
        <v>ALUMINIUM</v>
      </c>
    </row>
    <row r="2180" spans="1:21" hidden="1">
      <c r="A2180" s="10" t="s">
        <v>1063</v>
      </c>
      <c r="B2180" s="8">
        <v>2016</v>
      </c>
      <c r="C2180" s="8">
        <v>9.1199999999999992</v>
      </c>
      <c r="D2180" s="8">
        <v>-1277</v>
      </c>
      <c r="E2180" s="8">
        <v>2.94</v>
      </c>
      <c r="F2180" s="8">
        <v>206.52</v>
      </c>
      <c r="G2180" s="8">
        <v>-30999.5</v>
      </c>
      <c r="H2180" s="8">
        <v>-2374.7600000000002</v>
      </c>
      <c r="I2180" s="8">
        <v>607.25</v>
      </c>
      <c r="J2180" s="8">
        <v>0</v>
      </c>
      <c r="K2180" s="8">
        <v>12.78</v>
      </c>
      <c r="L2180" s="8">
        <v>1066.21</v>
      </c>
      <c r="M2180" s="8">
        <v>2009.61</v>
      </c>
      <c r="N2180" s="8">
        <v>732.61</v>
      </c>
      <c r="O2180" s="8">
        <v>34317.660000000003</v>
      </c>
      <c r="P2180" s="8">
        <v>-125.36</v>
      </c>
      <c r="Q2180" s="8">
        <v>35383.870000000003</v>
      </c>
      <c r="R2180" s="2">
        <f t="shared" si="137"/>
        <v>87.609128114024827</v>
      </c>
      <c r="S2180" s="2">
        <f t="shared" si="138"/>
        <v>1.7161774559990188</v>
      </c>
      <c r="T2180" s="2">
        <f t="shared" si="139"/>
        <v>96.986734350991</v>
      </c>
      <c r="U2180" s="7" t="str">
        <f t="shared" si="136"/>
        <v>ALUMINIUM</v>
      </c>
    </row>
    <row r="2181" spans="1:21" hidden="1">
      <c r="A2181" s="10" t="s">
        <v>1063</v>
      </c>
      <c r="B2181" s="8">
        <v>2015</v>
      </c>
      <c r="C2181" s="8">
        <v>8.5299999999999994</v>
      </c>
      <c r="D2181" s="8">
        <v>-837.03</v>
      </c>
      <c r="E2181" s="8">
        <v>4.4800000000000004</v>
      </c>
      <c r="F2181" s="8">
        <v>206.52</v>
      </c>
      <c r="G2181" s="8">
        <v>-31686.21</v>
      </c>
      <c r="H2181" s="8">
        <v>-1637.09</v>
      </c>
      <c r="I2181" s="8">
        <v>925.16</v>
      </c>
      <c r="J2181" s="8">
        <v>0</v>
      </c>
      <c r="K2181" s="8">
        <v>10.78</v>
      </c>
      <c r="L2181" s="8">
        <v>882.21</v>
      </c>
      <c r="M2181" s="8">
        <v>2083.94</v>
      </c>
      <c r="N2181" s="8">
        <v>1246.9100000000001</v>
      </c>
      <c r="O2181" s="8">
        <v>34525.03</v>
      </c>
      <c r="P2181" s="8">
        <v>-321.75</v>
      </c>
      <c r="Q2181" s="8">
        <v>35407.24</v>
      </c>
      <c r="R2181" s="2">
        <f t="shared" si="137"/>
        <v>89.490765165542413</v>
      </c>
      <c r="S2181" s="2">
        <f t="shared" si="138"/>
        <v>2.6129119355250507</v>
      </c>
      <c r="T2181" s="2">
        <f t="shared" si="139"/>
        <v>97.508390939254227</v>
      </c>
      <c r="U2181" s="7" t="str">
        <f t="shared" si="136"/>
        <v>ALUMINIUM</v>
      </c>
    </row>
    <row r="2182" spans="1:21" hidden="1">
      <c r="A2182" s="10" t="s">
        <v>1066</v>
      </c>
      <c r="B2182" s="8">
        <v>2019</v>
      </c>
      <c r="C2182" s="8">
        <v>4.3099999999999996</v>
      </c>
      <c r="D2182" s="8">
        <v>-252.89</v>
      </c>
      <c r="E2182" s="8">
        <v>1.58</v>
      </c>
      <c r="F2182" s="8">
        <v>462.61</v>
      </c>
      <c r="G2182" s="8">
        <v>-1369.67</v>
      </c>
      <c r="H2182" s="8">
        <v>-55.46</v>
      </c>
      <c r="I2182" s="8">
        <v>145.51</v>
      </c>
      <c r="J2182" s="8">
        <v>0</v>
      </c>
      <c r="K2182" s="8">
        <v>26.61</v>
      </c>
      <c r="L2182" s="8">
        <v>36.659999999999997</v>
      </c>
      <c r="M2182" s="8">
        <v>483.24</v>
      </c>
      <c r="N2182" s="8">
        <v>230.35</v>
      </c>
      <c r="O2182" s="8">
        <v>1816.25</v>
      </c>
      <c r="P2182" s="8">
        <v>-84.61</v>
      </c>
      <c r="Q2182" s="8">
        <v>1852.91</v>
      </c>
      <c r="R2182" s="2">
        <f t="shared" si="137"/>
        <v>73.919942145058315</v>
      </c>
      <c r="S2182" s="2">
        <f t="shared" si="138"/>
        <v>7.8530527656497071</v>
      </c>
      <c r="T2182" s="2">
        <f t="shared" si="139"/>
        <v>98.021490520316689</v>
      </c>
      <c r="U2182" s="7" t="str">
        <f t="shared" si="136"/>
        <v>METALS - NON FERROUS</v>
      </c>
    </row>
    <row r="2183" spans="1:21" hidden="1">
      <c r="A2183" s="10" t="s">
        <v>1066</v>
      </c>
      <c r="B2183" s="8">
        <v>2018</v>
      </c>
      <c r="C2183" s="8">
        <v>2.64</v>
      </c>
      <c r="D2183" s="8">
        <v>-164.65</v>
      </c>
      <c r="E2183" s="8">
        <v>0.86</v>
      </c>
      <c r="F2183" s="8">
        <v>462.61</v>
      </c>
      <c r="G2183" s="8">
        <v>-1460.29</v>
      </c>
      <c r="H2183" s="8">
        <v>-21.29</v>
      </c>
      <c r="I2183" s="8">
        <v>79.599999999999994</v>
      </c>
      <c r="J2183" s="8">
        <v>0</v>
      </c>
      <c r="K2183" s="8">
        <v>16.670000000000002</v>
      </c>
      <c r="L2183" s="8">
        <v>27.3</v>
      </c>
      <c r="M2183" s="8">
        <v>286.69</v>
      </c>
      <c r="N2183" s="8">
        <v>122.04</v>
      </c>
      <c r="O2183" s="8">
        <v>1719.68</v>
      </c>
      <c r="P2183" s="8">
        <v>-42.21</v>
      </c>
      <c r="Q2183" s="8">
        <v>1746.98</v>
      </c>
      <c r="R2183" s="2">
        <f t="shared" si="137"/>
        <v>83.589394268967013</v>
      </c>
      <c r="S2183" s="2">
        <f t="shared" si="138"/>
        <v>4.5564345327364935</v>
      </c>
      <c r="T2183" s="2">
        <f t="shared" si="139"/>
        <v>98.437303231862998</v>
      </c>
      <c r="U2183" s="7" t="str">
        <f t="shared" si="136"/>
        <v>METALS - NON FERROUS</v>
      </c>
    </row>
    <row r="2184" spans="1:21" hidden="1">
      <c r="A2184" s="10" t="s">
        <v>1066</v>
      </c>
      <c r="B2184" s="8">
        <v>2017</v>
      </c>
      <c r="C2184" s="8">
        <v>2.2000000000000002</v>
      </c>
      <c r="D2184" s="8">
        <v>-141.9</v>
      </c>
      <c r="E2184" s="8">
        <v>0.67</v>
      </c>
      <c r="F2184" s="8">
        <v>462.61</v>
      </c>
      <c r="G2184" s="8">
        <v>-1101.78</v>
      </c>
      <c r="H2184" s="8">
        <v>-9.01</v>
      </c>
      <c r="I2184" s="8">
        <v>61.94</v>
      </c>
      <c r="J2184" s="8">
        <v>0</v>
      </c>
      <c r="K2184" s="8">
        <v>19.37</v>
      </c>
      <c r="L2184" s="8">
        <v>117.83</v>
      </c>
      <c r="M2184" s="8">
        <v>236.45</v>
      </c>
      <c r="N2184" s="8">
        <v>94.55</v>
      </c>
      <c r="O2184" s="8">
        <v>1220.4000000000001</v>
      </c>
      <c r="P2184" s="8">
        <v>-32.380000000000003</v>
      </c>
      <c r="Q2184" s="8">
        <v>1338.23</v>
      </c>
      <c r="R2184" s="2">
        <f t="shared" si="137"/>
        <v>82.331138892417584</v>
      </c>
      <c r="S2184" s="2">
        <f t="shared" si="138"/>
        <v>4.6285018270401945</v>
      </c>
      <c r="T2184" s="2">
        <f t="shared" si="139"/>
        <v>91.195086046494254</v>
      </c>
      <c r="U2184" s="7" t="str">
        <f t="shared" si="136"/>
        <v>METALS - NON FERROUS</v>
      </c>
    </row>
    <row r="2185" spans="1:21" hidden="1">
      <c r="A2185" s="10" t="s">
        <v>1066</v>
      </c>
      <c r="B2185" s="8">
        <v>2016</v>
      </c>
      <c r="C2185" s="8">
        <v>1.77</v>
      </c>
      <c r="D2185" s="8">
        <v>-120.33</v>
      </c>
      <c r="E2185" s="8">
        <v>0.47</v>
      </c>
      <c r="F2185" s="8">
        <v>462.61</v>
      </c>
      <c r="G2185" s="8">
        <v>-850.38</v>
      </c>
      <c r="H2185" s="8">
        <v>-1.44</v>
      </c>
      <c r="I2185" s="8">
        <v>43.56</v>
      </c>
      <c r="J2185" s="8">
        <v>0</v>
      </c>
      <c r="K2185" s="8">
        <v>17.25</v>
      </c>
      <c r="L2185" s="8">
        <v>48.77</v>
      </c>
      <c r="M2185" s="8">
        <v>165.71</v>
      </c>
      <c r="N2185" s="8">
        <v>45.38</v>
      </c>
      <c r="O2185" s="8">
        <v>968.76</v>
      </c>
      <c r="P2185" s="8">
        <v>-1.82</v>
      </c>
      <c r="Q2185" s="8">
        <v>1017.53</v>
      </c>
      <c r="R2185" s="2">
        <f t="shared" si="137"/>
        <v>83.572965907639087</v>
      </c>
      <c r="S2185" s="2">
        <f t="shared" si="138"/>
        <v>4.2809548612817316</v>
      </c>
      <c r="T2185" s="2">
        <f t="shared" si="139"/>
        <v>95.207020923216021</v>
      </c>
      <c r="U2185" s="7" t="str">
        <f t="shared" si="136"/>
        <v>METALS - NON FERROUS</v>
      </c>
    </row>
    <row r="2186" spans="1:21" hidden="1">
      <c r="A2186" s="10" t="s">
        <v>1066</v>
      </c>
      <c r="B2186" s="8">
        <v>2015</v>
      </c>
      <c r="C2186" s="8">
        <v>1.95</v>
      </c>
      <c r="D2186" s="8">
        <v>-112.85</v>
      </c>
      <c r="E2186" s="8">
        <v>0.73</v>
      </c>
      <c r="F2186" s="8">
        <v>462.61</v>
      </c>
      <c r="G2186" s="8">
        <v>-888.46</v>
      </c>
      <c r="H2186" s="8">
        <v>-0.68</v>
      </c>
      <c r="I2186" s="8">
        <v>67.599999999999994</v>
      </c>
      <c r="J2186" s="8">
        <v>0</v>
      </c>
      <c r="K2186" s="8">
        <v>19.100000000000001</v>
      </c>
      <c r="L2186" s="8">
        <v>66.900000000000006</v>
      </c>
      <c r="M2186" s="8">
        <v>193.3</v>
      </c>
      <c r="N2186" s="8">
        <v>80.45</v>
      </c>
      <c r="O2186" s="8">
        <v>1015.54</v>
      </c>
      <c r="P2186" s="8">
        <v>-12.85</v>
      </c>
      <c r="Q2186" s="8">
        <v>1082.44</v>
      </c>
      <c r="R2186" s="2">
        <f t="shared" si="137"/>
        <v>82.079376224086317</v>
      </c>
      <c r="S2186" s="2">
        <f t="shared" si="138"/>
        <v>6.2451498466427688</v>
      </c>
      <c r="T2186" s="2">
        <f t="shared" si="139"/>
        <v>93.819518864786957</v>
      </c>
      <c r="U2186" s="7" t="str">
        <f t="shared" si="136"/>
        <v>METALS - NON FERROUS</v>
      </c>
    </row>
    <row r="2187" spans="1:21" hidden="1">
      <c r="A2187" s="10" t="s">
        <v>1068</v>
      </c>
      <c r="B2187" s="8">
        <v>2019</v>
      </c>
      <c r="C2187" s="8">
        <v>-1.61</v>
      </c>
      <c r="D2187" s="8">
        <v>-158.53</v>
      </c>
      <c r="E2187" s="8">
        <v>-19.309999999999999</v>
      </c>
      <c r="F2187" s="8">
        <v>17.91</v>
      </c>
      <c r="G2187" s="8">
        <v>-2424.7800000000002</v>
      </c>
      <c r="H2187" s="8">
        <v>-252.57</v>
      </c>
      <c r="I2187" s="8">
        <v>-172.96</v>
      </c>
      <c r="J2187" s="8">
        <v>0</v>
      </c>
      <c r="K2187" s="8">
        <v>-0.59</v>
      </c>
      <c r="L2187" s="8">
        <v>7.08</v>
      </c>
      <c r="M2187" s="8">
        <v>-14.18</v>
      </c>
      <c r="N2187" s="8">
        <v>-172.71</v>
      </c>
      <c r="O2187" s="8">
        <v>2403.52</v>
      </c>
      <c r="P2187" s="8">
        <v>-0.25</v>
      </c>
      <c r="Q2187" s="8">
        <v>2410.6</v>
      </c>
      <c r="R2187" s="2">
        <f t="shared" si="137"/>
        <v>100.58823529411767</v>
      </c>
      <c r="S2187" s="2">
        <f t="shared" si="138"/>
        <v>-7.1749771841035441</v>
      </c>
      <c r="T2187" s="2">
        <f t="shared" si="139"/>
        <v>99.706297187422223</v>
      </c>
      <c r="U2187" s="7" t="str">
        <f t="shared" si="136"/>
        <v>GLASS &amp; GLASS PRODUCTS</v>
      </c>
    </row>
    <row r="2188" spans="1:21" hidden="1">
      <c r="A2188" s="10" t="s">
        <v>1068</v>
      </c>
      <c r="B2188" s="8">
        <v>2018</v>
      </c>
      <c r="C2188" s="8">
        <v>-14.92</v>
      </c>
      <c r="D2188" s="8">
        <v>-160.93</v>
      </c>
      <c r="E2188" s="8">
        <v>-33.36</v>
      </c>
      <c r="F2188" s="8">
        <v>17.91</v>
      </c>
      <c r="G2188" s="8">
        <v>-2122.9299999999998</v>
      </c>
      <c r="H2188" s="8">
        <v>-251.85</v>
      </c>
      <c r="I2188" s="8">
        <v>-294.51</v>
      </c>
      <c r="J2188" s="8">
        <v>0</v>
      </c>
      <c r="K2188" s="8">
        <v>-6.93</v>
      </c>
      <c r="L2188" s="8">
        <v>5.0999999999999996</v>
      </c>
      <c r="M2188" s="8">
        <v>-137.22</v>
      </c>
      <c r="N2188" s="8">
        <v>-298.14999999999998</v>
      </c>
      <c r="O2188" s="8">
        <v>1980.61</v>
      </c>
      <c r="P2188" s="8">
        <v>3.64</v>
      </c>
      <c r="Q2188" s="8">
        <v>1985.71</v>
      </c>
      <c r="R2188" s="2">
        <f t="shared" si="137"/>
        <v>106.91037462670782</v>
      </c>
      <c r="S2188" s="2">
        <f t="shared" si="138"/>
        <v>-14.831470859289626</v>
      </c>
      <c r="T2188" s="2">
        <f t="shared" si="139"/>
        <v>99.743164913305563</v>
      </c>
      <c r="U2188" s="7" t="str">
        <f t="shared" si="136"/>
        <v>GLASS &amp; GLASS PRODUCTS</v>
      </c>
    </row>
    <row r="2189" spans="1:21" hidden="1">
      <c r="A2189" s="10" t="s">
        <v>1068</v>
      </c>
      <c r="B2189" s="8">
        <v>2017</v>
      </c>
      <c r="C2189" s="8">
        <v>5.47</v>
      </c>
      <c r="D2189" s="8">
        <v>-174.87</v>
      </c>
      <c r="E2189" s="8">
        <v>-14.56</v>
      </c>
      <c r="F2189" s="8">
        <v>17.47</v>
      </c>
      <c r="G2189" s="8">
        <v>-2023.54</v>
      </c>
      <c r="H2189" s="8">
        <v>0</v>
      </c>
      <c r="I2189" s="8">
        <v>-127.13</v>
      </c>
      <c r="J2189" s="8">
        <v>0</v>
      </c>
      <c r="K2189" s="8">
        <v>2.31</v>
      </c>
      <c r="L2189" s="8">
        <v>6.94</v>
      </c>
      <c r="M2189" s="8">
        <v>174.87</v>
      </c>
      <c r="N2189" s="8">
        <v>0</v>
      </c>
      <c r="O2189" s="8">
        <v>2064.34</v>
      </c>
      <c r="P2189" s="8">
        <v>0</v>
      </c>
      <c r="Q2189" s="8">
        <v>2071.2800000000002</v>
      </c>
      <c r="R2189" s="2">
        <f t="shared" si="137"/>
        <v>97.695145031091883</v>
      </c>
      <c r="S2189" s="2">
        <f t="shared" si="138"/>
        <v>-6.1377505696960331</v>
      </c>
      <c r="T2189" s="2">
        <f t="shared" si="139"/>
        <v>99.664941485458272</v>
      </c>
      <c r="U2189" s="7" t="str">
        <f t="shared" si="136"/>
        <v>GLASS &amp; GLASS PRODUCTS</v>
      </c>
    </row>
    <row r="2190" spans="1:21" hidden="1">
      <c r="A2190" s="10" t="s">
        <v>1068</v>
      </c>
      <c r="B2190" s="8">
        <v>2016</v>
      </c>
      <c r="C2190" s="8">
        <v>0.71</v>
      </c>
      <c r="D2190" s="8">
        <v>-199.51</v>
      </c>
      <c r="E2190" s="8">
        <v>-22.14</v>
      </c>
      <c r="F2190" s="8">
        <v>17.47</v>
      </c>
      <c r="G2190" s="8">
        <v>-1718.33</v>
      </c>
      <c r="H2190" s="8">
        <v>-252.51</v>
      </c>
      <c r="I2190" s="8">
        <v>-193.33</v>
      </c>
      <c r="J2190" s="8">
        <v>0</v>
      </c>
      <c r="K2190" s="8">
        <v>13.46</v>
      </c>
      <c r="L2190" s="8">
        <v>6.07</v>
      </c>
      <c r="M2190" s="8">
        <v>13.91</v>
      </c>
      <c r="N2190" s="8">
        <v>-185.6</v>
      </c>
      <c r="O2190" s="8">
        <v>1978.68</v>
      </c>
      <c r="P2190" s="8">
        <v>-7.73</v>
      </c>
      <c r="Q2190" s="8">
        <v>1984.75</v>
      </c>
      <c r="R2190" s="2">
        <f t="shared" si="137"/>
        <v>86.576646932863071</v>
      </c>
      <c r="S2190" s="2">
        <f t="shared" si="138"/>
        <v>-9.7407733971532942</v>
      </c>
      <c r="T2190" s="2">
        <f t="shared" si="139"/>
        <v>99.694168031238192</v>
      </c>
      <c r="U2190" s="7" t="str">
        <f t="shared" si="136"/>
        <v>GLASS &amp; GLASS PRODUCTS</v>
      </c>
    </row>
    <row r="2191" spans="1:21" hidden="1">
      <c r="A2191" s="10" t="s">
        <v>1068</v>
      </c>
      <c r="B2191" s="8">
        <v>2015</v>
      </c>
      <c r="C2191" s="8">
        <v>1.92</v>
      </c>
      <c r="D2191" s="8">
        <v>-253.82</v>
      </c>
      <c r="E2191" s="8">
        <v>-27.14</v>
      </c>
      <c r="F2191" s="8">
        <v>17.47</v>
      </c>
      <c r="G2191" s="8">
        <v>-1783.48</v>
      </c>
      <c r="H2191" s="8">
        <v>-259.05</v>
      </c>
      <c r="I2191" s="8">
        <v>-237.04</v>
      </c>
      <c r="J2191" s="8">
        <v>0</v>
      </c>
      <c r="K2191" s="8">
        <v>13.85</v>
      </c>
      <c r="L2191" s="8">
        <v>62.52</v>
      </c>
      <c r="M2191" s="8">
        <v>17.7</v>
      </c>
      <c r="N2191" s="8">
        <v>-236.12</v>
      </c>
      <c r="O2191" s="8">
        <v>1997.71</v>
      </c>
      <c r="P2191" s="8">
        <v>-0.92</v>
      </c>
      <c r="Q2191" s="8">
        <v>2060.23</v>
      </c>
      <c r="R2191" s="2">
        <f t="shared" si="137"/>
        <v>86.567033777782086</v>
      </c>
      <c r="S2191" s="2">
        <f t="shared" si="138"/>
        <v>-11.505511520558384</v>
      </c>
      <c r="T2191" s="2">
        <f t="shared" si="139"/>
        <v>96.965387359663723</v>
      </c>
      <c r="U2191" s="7" t="str">
        <f t="shared" si="136"/>
        <v>GLASS &amp; GLASS PRODUCTS</v>
      </c>
    </row>
    <row r="2192" spans="1:21" hidden="1">
      <c r="A2192" s="10" t="s">
        <v>1070</v>
      </c>
      <c r="B2192" s="8">
        <v>2019</v>
      </c>
      <c r="C2192" s="8">
        <v>14.1</v>
      </c>
      <c r="D2192" s="8">
        <v>-35.06</v>
      </c>
      <c r="E2192" s="8">
        <v>11.42</v>
      </c>
      <c r="F2192" s="8">
        <v>130.51</v>
      </c>
      <c r="G2192" s="8">
        <v>-62</v>
      </c>
      <c r="H2192" s="8">
        <v>-1.4</v>
      </c>
      <c r="I2192" s="8">
        <v>148.97</v>
      </c>
      <c r="J2192" s="8">
        <v>0</v>
      </c>
      <c r="K2192" s="8">
        <v>78.08</v>
      </c>
      <c r="L2192" s="8">
        <v>10.06</v>
      </c>
      <c r="M2192" s="8">
        <v>184.96</v>
      </c>
      <c r="N2192" s="8">
        <v>149.88999999999999</v>
      </c>
      <c r="O2192" s="8">
        <v>236.89</v>
      </c>
      <c r="P2192" s="8">
        <v>-0.93</v>
      </c>
      <c r="Q2192" s="8">
        <v>246.96</v>
      </c>
      <c r="R2192" s="2">
        <f t="shared" si="137"/>
        <v>25.105280207321023</v>
      </c>
      <c r="S2192" s="2">
        <f t="shared" si="138"/>
        <v>60.321509556203438</v>
      </c>
      <c r="T2192" s="2">
        <f t="shared" si="139"/>
        <v>95.922416585681873</v>
      </c>
      <c r="U2192" s="7" t="str">
        <f t="shared" si="136"/>
        <v>OIL DRILLING AND EXPLORATION</v>
      </c>
    </row>
    <row r="2193" spans="1:21" hidden="1">
      <c r="A2193" s="10" t="s">
        <v>1070</v>
      </c>
      <c r="B2193" s="8">
        <v>2018</v>
      </c>
      <c r="C2193" s="8">
        <v>3.54</v>
      </c>
      <c r="D2193" s="8">
        <v>-8.35</v>
      </c>
      <c r="E2193" s="8">
        <v>2.9</v>
      </c>
      <c r="F2193" s="8">
        <v>130.51</v>
      </c>
      <c r="G2193" s="8">
        <v>-13.97</v>
      </c>
      <c r="H2193" s="8">
        <v>-1</v>
      </c>
      <c r="I2193" s="8">
        <v>37.840000000000003</v>
      </c>
      <c r="J2193" s="8">
        <v>0</v>
      </c>
      <c r="K2193" s="8">
        <v>94.81</v>
      </c>
      <c r="L2193" s="8">
        <v>11.44</v>
      </c>
      <c r="M2193" s="8">
        <v>46.18</v>
      </c>
      <c r="N2193" s="8">
        <v>37.840000000000003</v>
      </c>
      <c r="O2193" s="8">
        <v>48.71</v>
      </c>
      <c r="P2193" s="8">
        <v>0</v>
      </c>
      <c r="Q2193" s="8">
        <v>60.15</v>
      </c>
      <c r="R2193" s="2">
        <f t="shared" si="137"/>
        <v>23.225270157938489</v>
      </c>
      <c r="S2193" s="2">
        <f t="shared" si="138"/>
        <v>62.909393183707408</v>
      </c>
      <c r="T2193" s="2">
        <f t="shared" si="139"/>
        <v>80.980881130507072</v>
      </c>
      <c r="U2193" s="7" t="str">
        <f t="shared" si="136"/>
        <v>OIL DRILLING AND EXPLORATION</v>
      </c>
    </row>
    <row r="2194" spans="1:21" hidden="1">
      <c r="A2194" s="10" t="s">
        <v>1070</v>
      </c>
      <c r="B2194" s="8">
        <v>2017</v>
      </c>
      <c r="C2194" s="8">
        <v>3.52</v>
      </c>
      <c r="D2194" s="8">
        <v>-9.49</v>
      </c>
      <c r="E2194" s="8">
        <v>2.78</v>
      </c>
      <c r="F2194" s="8">
        <v>130.51</v>
      </c>
      <c r="G2194" s="8">
        <v>7.64</v>
      </c>
      <c r="H2194" s="8">
        <v>0</v>
      </c>
      <c r="I2194" s="8">
        <v>36.380000000000003</v>
      </c>
      <c r="J2194" s="8">
        <v>0</v>
      </c>
      <c r="K2194" s="8">
        <v>198.81</v>
      </c>
      <c r="L2194" s="8">
        <v>17.09</v>
      </c>
      <c r="M2194" s="8">
        <v>49.75</v>
      </c>
      <c r="N2194" s="8">
        <v>40.26</v>
      </c>
      <c r="O2194" s="8">
        <v>25.02</v>
      </c>
      <c r="P2194" s="8">
        <v>-3.88</v>
      </c>
      <c r="Q2194" s="8">
        <v>42.11</v>
      </c>
      <c r="R2194" s="2">
        <f t="shared" si="137"/>
        <v>18.142958917121824</v>
      </c>
      <c r="S2194" s="2">
        <f t="shared" si="138"/>
        <v>86.392780812158648</v>
      </c>
      <c r="T2194" s="2">
        <f t="shared" si="139"/>
        <v>59.415815720731416</v>
      </c>
      <c r="U2194" s="7" t="str">
        <f t="shared" si="136"/>
        <v>OIL DRILLING AND EXPLORATION</v>
      </c>
    </row>
    <row r="2195" spans="1:21" hidden="1">
      <c r="A2195" s="10" t="s">
        <v>1070</v>
      </c>
      <c r="B2195" s="8">
        <v>2016</v>
      </c>
      <c r="C2195" s="8">
        <v>1.44</v>
      </c>
      <c r="D2195" s="8">
        <v>-12.22</v>
      </c>
      <c r="E2195" s="8">
        <v>0.5</v>
      </c>
      <c r="F2195" s="8">
        <v>130.51</v>
      </c>
      <c r="G2195" s="8">
        <v>-17.010000000000002</v>
      </c>
      <c r="H2195" s="8">
        <v>0</v>
      </c>
      <c r="I2195" s="8">
        <v>6.56</v>
      </c>
      <c r="J2195" s="8">
        <v>0</v>
      </c>
      <c r="K2195" s="8">
        <v>66.040000000000006</v>
      </c>
      <c r="L2195" s="8">
        <v>7.39</v>
      </c>
      <c r="M2195" s="8">
        <v>18.72</v>
      </c>
      <c r="N2195" s="8">
        <v>6.5</v>
      </c>
      <c r="O2195" s="8">
        <v>28.34</v>
      </c>
      <c r="P2195" s="8">
        <v>0.06</v>
      </c>
      <c r="Q2195" s="8">
        <v>35.729999999999997</v>
      </c>
      <c r="R2195" s="2">
        <f t="shared" si="137"/>
        <v>47.607052896725449</v>
      </c>
      <c r="S2195" s="2">
        <f t="shared" si="138"/>
        <v>18.35992163448083</v>
      </c>
      <c r="T2195" s="2">
        <f t="shared" si="139"/>
        <v>79.317100475790653</v>
      </c>
      <c r="U2195" s="7" t="str">
        <f t="shared" si="136"/>
        <v>OIL DRILLING AND EXPLORATION</v>
      </c>
    </row>
    <row r="2196" spans="1:21" hidden="1">
      <c r="A2196" s="10" t="s">
        <v>1070</v>
      </c>
      <c r="B2196" s="8">
        <v>2015</v>
      </c>
      <c r="C2196" s="8">
        <v>-90.58</v>
      </c>
      <c r="D2196" s="8">
        <v>-38.799999999999997</v>
      </c>
      <c r="E2196" s="8">
        <v>-93.57</v>
      </c>
      <c r="F2196" s="8">
        <v>130.51</v>
      </c>
      <c r="G2196" s="8">
        <v>-1215.46</v>
      </c>
      <c r="H2196" s="8">
        <v>-14.67</v>
      </c>
      <c r="I2196" s="8">
        <v>-1221.01</v>
      </c>
      <c r="J2196" s="8">
        <v>0</v>
      </c>
      <c r="K2196" s="8">
        <v>-2885.31</v>
      </c>
      <c r="L2196" s="8">
        <v>7.46</v>
      </c>
      <c r="M2196" s="8">
        <v>-1182.21</v>
      </c>
      <c r="N2196" s="8">
        <v>-1221.01</v>
      </c>
      <c r="O2196" s="8">
        <v>40.47</v>
      </c>
      <c r="P2196" s="8">
        <v>0</v>
      </c>
      <c r="Q2196" s="8">
        <v>47.92</v>
      </c>
      <c r="R2196" s="2">
        <f t="shared" si="137"/>
        <v>2536.4357262103508</v>
      </c>
      <c r="S2196" s="2">
        <f t="shared" si="138"/>
        <v>-2548.017529215359</v>
      </c>
      <c r="T2196" s="2">
        <f t="shared" si="139"/>
        <v>84.4532554257095</v>
      </c>
      <c r="U2196" s="7" t="str">
        <f t="shared" si="136"/>
        <v>OIL DRILLING AND EXPLORATION</v>
      </c>
    </row>
    <row r="2197" spans="1:21" hidden="1">
      <c r="A2197" s="10" t="s">
        <v>1072</v>
      </c>
      <c r="B2197" s="8">
        <v>2019</v>
      </c>
      <c r="C2197" s="8">
        <v>59.33</v>
      </c>
      <c r="D2197" s="8">
        <v>-3012.61</v>
      </c>
      <c r="E2197" s="8">
        <v>39.56</v>
      </c>
      <c r="F2197" s="8">
        <v>1523.82</v>
      </c>
      <c r="G2197" s="8" t="e">
        <v>#DIV/0!</v>
      </c>
      <c r="H2197" s="8">
        <v>-725.94</v>
      </c>
      <c r="I2197" s="8">
        <v>6028.66</v>
      </c>
      <c r="J2197" s="8">
        <v>0</v>
      </c>
      <c r="K2197" s="8">
        <v>4.16</v>
      </c>
      <c r="L2197" s="8">
        <v>1635.19</v>
      </c>
      <c r="M2197" s="8">
        <v>12351.27</v>
      </c>
      <c r="N2197" s="8">
        <v>9338.66</v>
      </c>
      <c r="O2197" s="8" t="e">
        <v>#DIV/0!</v>
      </c>
      <c r="P2197" s="8">
        <v>-3310</v>
      </c>
      <c r="Q2197" s="8" t="e">
        <v>#DIV/0!</v>
      </c>
      <c r="R2197" s="2" t="e">
        <f t="shared" si="137"/>
        <v>#DIV/0!</v>
      </c>
      <c r="S2197" s="2" t="e">
        <f t="shared" si="138"/>
        <v>#DIV/0!</v>
      </c>
      <c r="T2197" s="2" t="e">
        <f t="shared" si="139"/>
        <v>#DIV/0!</v>
      </c>
      <c r="U2197" s="7" t="str">
        <f t="shared" si="136"/>
        <v>REFINERIES</v>
      </c>
    </row>
    <row r="2198" spans="1:21" hidden="1">
      <c r="A2198" s="10" t="s">
        <v>1072</v>
      </c>
      <c r="B2198" s="8">
        <v>2018</v>
      </c>
      <c r="C2198" s="8">
        <v>59.78</v>
      </c>
      <c r="D2198" s="8">
        <v>-2752.75</v>
      </c>
      <c r="E2198" s="8">
        <v>41.72</v>
      </c>
      <c r="F2198" s="8">
        <v>1523.82</v>
      </c>
      <c r="G2198" s="8" t="e">
        <v>#DIV/0!</v>
      </c>
      <c r="H2198" s="8">
        <v>-566.71</v>
      </c>
      <c r="I2198" s="8">
        <v>6357.07</v>
      </c>
      <c r="J2198" s="8">
        <v>0</v>
      </c>
      <c r="K2198" s="8">
        <v>4.92</v>
      </c>
      <c r="L2198" s="8">
        <v>2707.92</v>
      </c>
      <c r="M2198" s="8">
        <v>11954.68</v>
      </c>
      <c r="N2198" s="8">
        <v>9201.93</v>
      </c>
      <c r="O2198" s="8" t="e">
        <v>#DIV/0!</v>
      </c>
      <c r="P2198" s="8">
        <v>-2844.86</v>
      </c>
      <c r="Q2198" s="8" t="e">
        <v>#DIV/0!</v>
      </c>
      <c r="R2198" s="2" t="e">
        <f t="shared" si="137"/>
        <v>#DIV/0!</v>
      </c>
      <c r="S2198" s="2" t="e">
        <f t="shared" si="138"/>
        <v>#DIV/0!</v>
      </c>
      <c r="T2198" s="2" t="e">
        <f t="shared" si="139"/>
        <v>#DIV/0!</v>
      </c>
      <c r="U2198" s="7" t="str">
        <f t="shared" si="136"/>
        <v>REFINERIES</v>
      </c>
    </row>
    <row r="2199" spans="1:21" hidden="1">
      <c r="A2199" s="10" t="s">
        <v>1072</v>
      </c>
      <c r="B2199" s="8">
        <v>2017</v>
      </c>
      <c r="C2199" s="8">
        <v>86.07</v>
      </c>
      <c r="D2199" s="8">
        <v>-2535.2800000000002</v>
      </c>
      <c r="E2199" s="8">
        <v>61.12</v>
      </c>
      <c r="F2199" s="8">
        <v>1015.88</v>
      </c>
      <c r="G2199" s="8" t="e">
        <v>#DIV/0!</v>
      </c>
      <c r="H2199" s="8">
        <v>-535.65</v>
      </c>
      <c r="I2199" s="8">
        <v>6208.8</v>
      </c>
      <c r="J2199" s="8">
        <v>0</v>
      </c>
      <c r="K2199" s="8">
        <v>5.41</v>
      </c>
      <c r="L2199" s="8">
        <v>1514.72</v>
      </c>
      <c r="M2199" s="8">
        <v>11556.12</v>
      </c>
      <c r="N2199" s="8">
        <v>9020.84</v>
      </c>
      <c r="O2199" s="8" t="e">
        <v>#DIV/0!</v>
      </c>
      <c r="P2199" s="8">
        <v>-2812.04</v>
      </c>
      <c r="Q2199" s="8" t="e">
        <v>#DIV/0!</v>
      </c>
      <c r="R2199" s="2" t="e">
        <f t="shared" si="137"/>
        <v>#DIV/0!</v>
      </c>
      <c r="S2199" s="2" t="e">
        <f t="shared" si="138"/>
        <v>#DIV/0!</v>
      </c>
      <c r="T2199" s="2" t="e">
        <f t="shared" si="139"/>
        <v>#DIV/0!</v>
      </c>
      <c r="U2199" s="7" t="str">
        <f t="shared" si="136"/>
        <v>REFINERIES</v>
      </c>
    </row>
    <row r="2200" spans="1:21" hidden="1">
      <c r="A2200" s="10" t="s">
        <v>1072</v>
      </c>
      <c r="B2200" s="8">
        <v>2016</v>
      </c>
      <c r="C2200" s="8">
        <v>192.82</v>
      </c>
      <c r="D2200" s="8">
        <v>-2666.77</v>
      </c>
      <c r="E2200" s="8">
        <v>114.07</v>
      </c>
      <c r="F2200" s="8">
        <v>338.63</v>
      </c>
      <c r="G2200" s="8" t="e">
        <v>#DIV/0!</v>
      </c>
      <c r="H2200" s="8">
        <v>-640.14</v>
      </c>
      <c r="I2200" s="8">
        <v>3862.74</v>
      </c>
      <c r="J2200" s="8">
        <v>0</v>
      </c>
      <c r="K2200" s="8">
        <v>5.04</v>
      </c>
      <c r="L2200" s="8">
        <v>1138.05</v>
      </c>
      <c r="M2200" s="8">
        <v>8404.84</v>
      </c>
      <c r="N2200" s="8">
        <v>5738.07</v>
      </c>
      <c r="O2200" s="8" t="e">
        <v>#DIV/0!</v>
      </c>
      <c r="P2200" s="8">
        <v>-1875.33</v>
      </c>
      <c r="Q2200" s="8" t="e">
        <v>#DIV/0!</v>
      </c>
      <c r="R2200" s="2" t="e">
        <f t="shared" si="137"/>
        <v>#DIV/0!</v>
      </c>
      <c r="S2200" s="2" t="e">
        <f t="shared" si="138"/>
        <v>#DIV/0!</v>
      </c>
      <c r="T2200" s="2" t="e">
        <f t="shared" si="139"/>
        <v>#DIV/0!</v>
      </c>
      <c r="U2200" s="7" t="str">
        <f t="shared" si="136"/>
        <v>REFINERIES</v>
      </c>
    </row>
    <row r="2201" spans="1:21" hidden="1">
      <c r="A2201" s="10" t="s">
        <v>1072</v>
      </c>
      <c r="B2201" s="8">
        <v>2015</v>
      </c>
      <c r="C2201" s="8">
        <v>138.91999999999999</v>
      </c>
      <c r="D2201" s="8">
        <v>-1971.15</v>
      </c>
      <c r="E2201" s="8">
        <v>80.72</v>
      </c>
      <c r="F2201" s="8">
        <v>338.63</v>
      </c>
      <c r="G2201" s="8" t="e">
        <v>#DIV/0!</v>
      </c>
      <c r="H2201" s="8">
        <v>-706.59</v>
      </c>
      <c r="I2201" s="8">
        <v>2733.26</v>
      </c>
      <c r="J2201" s="8">
        <v>0</v>
      </c>
      <c r="K2201" s="8">
        <v>3.31</v>
      </c>
      <c r="L2201" s="8">
        <v>1168.4100000000001</v>
      </c>
      <c r="M2201" s="8">
        <v>6125.27</v>
      </c>
      <c r="N2201" s="8">
        <v>4154.12</v>
      </c>
      <c r="O2201" s="8" t="e">
        <v>#DIV/0!</v>
      </c>
      <c r="P2201" s="8">
        <v>-1420.86</v>
      </c>
      <c r="Q2201" s="8" t="e">
        <v>#DIV/0!</v>
      </c>
      <c r="R2201" s="2" t="e">
        <f t="shared" si="137"/>
        <v>#DIV/0!</v>
      </c>
      <c r="S2201" s="2" t="e">
        <f t="shared" si="138"/>
        <v>#DIV/0!</v>
      </c>
      <c r="T2201" s="2" t="e">
        <f t="shared" si="139"/>
        <v>#DIV/0!</v>
      </c>
      <c r="U2201" s="7" t="str">
        <f t="shared" si="136"/>
        <v>REFINERIES</v>
      </c>
    </row>
    <row r="2202" spans="1:21" hidden="1">
      <c r="A2202" s="10" t="s">
        <v>1074</v>
      </c>
      <c r="B2202" s="8">
        <v>2018</v>
      </c>
      <c r="C2202" s="8">
        <v>61.71</v>
      </c>
      <c r="D2202" s="8">
        <v>-1.19</v>
      </c>
      <c r="E2202" s="8">
        <v>61.13</v>
      </c>
      <c r="F2202" s="8">
        <v>20.56</v>
      </c>
      <c r="G2202" s="8">
        <v>-50.49</v>
      </c>
      <c r="H2202" s="8">
        <v>-35.11</v>
      </c>
      <c r="I2202" s="8">
        <v>125.65</v>
      </c>
      <c r="J2202" s="8">
        <v>0</v>
      </c>
      <c r="K2202" s="8">
        <v>79.2</v>
      </c>
      <c r="L2202" s="8">
        <v>0.03</v>
      </c>
      <c r="M2202" s="8">
        <v>192.11</v>
      </c>
      <c r="N2202" s="8">
        <v>190.92</v>
      </c>
      <c r="O2202" s="8">
        <v>242.58</v>
      </c>
      <c r="P2202" s="8">
        <v>-65.27</v>
      </c>
      <c r="Q2202" s="8">
        <v>242.6</v>
      </c>
      <c r="R2202" s="2">
        <f t="shared" si="137"/>
        <v>20.812036273701569</v>
      </c>
      <c r="S2202" s="2">
        <f t="shared" si="138"/>
        <v>51.793075020610061</v>
      </c>
      <c r="T2202" s="2">
        <f t="shared" si="139"/>
        <v>99.991755976916735</v>
      </c>
      <c r="U2202" s="7" t="str">
        <f t="shared" si="136"/>
        <v>COMPUTERS - SOFTWARE</v>
      </c>
    </row>
    <row r="2203" spans="1:21" hidden="1">
      <c r="A2203" s="10" t="s">
        <v>1074</v>
      </c>
      <c r="B2203" s="8">
        <v>2017</v>
      </c>
      <c r="C2203" s="8">
        <v>50.64</v>
      </c>
      <c r="D2203" s="8">
        <v>-1.19</v>
      </c>
      <c r="E2203" s="8">
        <v>50.06</v>
      </c>
      <c r="F2203" s="8">
        <v>20.56</v>
      </c>
      <c r="G2203" s="8">
        <v>-73.849999999999994</v>
      </c>
      <c r="H2203" s="8">
        <v>-45.92</v>
      </c>
      <c r="I2203" s="8">
        <v>102.91</v>
      </c>
      <c r="J2203" s="8">
        <v>0</v>
      </c>
      <c r="K2203" s="8">
        <v>64.209999999999994</v>
      </c>
      <c r="L2203" s="8">
        <v>1.64</v>
      </c>
      <c r="M2203" s="8">
        <v>129.54</v>
      </c>
      <c r="N2203" s="8">
        <v>128.34</v>
      </c>
      <c r="O2203" s="8">
        <v>201.75</v>
      </c>
      <c r="P2203" s="8">
        <v>-25.44</v>
      </c>
      <c r="Q2203" s="8">
        <v>203.39</v>
      </c>
      <c r="R2203" s="2">
        <f t="shared" si="137"/>
        <v>36.309553075372435</v>
      </c>
      <c r="S2203" s="2">
        <f t="shared" si="138"/>
        <v>50.597374502187918</v>
      </c>
      <c r="T2203" s="2">
        <f t="shared" si="139"/>
        <v>99.193667338610553</v>
      </c>
      <c r="U2203" s="7" t="str">
        <f t="shared" si="136"/>
        <v>COMPUTERS - SOFTWARE</v>
      </c>
    </row>
    <row r="2204" spans="1:21" hidden="1">
      <c r="A2204" s="10" t="s">
        <v>1074</v>
      </c>
      <c r="B2204" s="8">
        <v>2016</v>
      </c>
      <c r="C2204" s="8">
        <v>49.58</v>
      </c>
      <c r="D2204" s="8">
        <v>-1.32</v>
      </c>
      <c r="E2204" s="8">
        <v>48.94</v>
      </c>
      <c r="F2204" s="8">
        <v>20.56</v>
      </c>
      <c r="G2204" s="8">
        <v>-168.66</v>
      </c>
      <c r="H2204" s="8">
        <v>-38.39</v>
      </c>
      <c r="I2204" s="8">
        <v>100.59</v>
      </c>
      <c r="J2204" s="8">
        <v>0</v>
      </c>
      <c r="K2204" s="8">
        <v>49.28</v>
      </c>
      <c r="L2204" s="8">
        <v>0.02</v>
      </c>
      <c r="M2204" s="8">
        <v>125.44</v>
      </c>
      <c r="N2204" s="8">
        <v>124.12</v>
      </c>
      <c r="O2204" s="8">
        <v>332.47</v>
      </c>
      <c r="P2204" s="8">
        <v>-23.52</v>
      </c>
      <c r="Q2204" s="8">
        <v>332.49</v>
      </c>
      <c r="R2204" s="2">
        <f t="shared" si="137"/>
        <v>50.726337634214559</v>
      </c>
      <c r="S2204" s="2">
        <f t="shared" si="138"/>
        <v>30.25354145989353</v>
      </c>
      <c r="T2204" s="2">
        <f t="shared" si="139"/>
        <v>99.99398478149719</v>
      </c>
      <c r="U2204" s="7" t="str">
        <f t="shared" si="136"/>
        <v>COMPUTERS - SOFTWARE</v>
      </c>
    </row>
    <row r="2205" spans="1:21" hidden="1">
      <c r="A2205" s="10" t="s">
        <v>1074</v>
      </c>
      <c r="B2205" s="8">
        <v>2015</v>
      </c>
      <c r="C2205" s="8">
        <v>45.75</v>
      </c>
      <c r="D2205" s="8">
        <v>-1.46</v>
      </c>
      <c r="E2205" s="8">
        <v>45.05</v>
      </c>
      <c r="F2205" s="8">
        <v>20.56</v>
      </c>
      <c r="G2205" s="8">
        <v>-15.67</v>
      </c>
      <c r="H2205" s="8">
        <v>0</v>
      </c>
      <c r="I2205" s="8">
        <v>92.59</v>
      </c>
      <c r="J2205" s="8">
        <v>0</v>
      </c>
      <c r="K2205" s="8">
        <v>85.82</v>
      </c>
      <c r="L2205" s="8">
        <v>0.02</v>
      </c>
      <c r="M2205" s="8">
        <v>94.78</v>
      </c>
      <c r="N2205" s="8">
        <v>93.32</v>
      </c>
      <c r="O2205" s="8">
        <v>110.43</v>
      </c>
      <c r="P2205" s="8">
        <v>-0.72</v>
      </c>
      <c r="Q2205" s="8">
        <v>110.45</v>
      </c>
      <c r="R2205" s="2">
        <f t="shared" si="137"/>
        <v>14.187415119963784</v>
      </c>
      <c r="S2205" s="2">
        <f t="shared" si="138"/>
        <v>83.829787234042556</v>
      </c>
      <c r="T2205" s="2">
        <f t="shared" si="139"/>
        <v>99.98189225894069</v>
      </c>
      <c r="U2205" s="7" t="str">
        <f t="shared" si="136"/>
        <v>COMPUTERS - SOFTWARE</v>
      </c>
    </row>
    <row r="2206" spans="1:21" hidden="1">
      <c r="A2206" s="10" t="s">
        <v>1074</v>
      </c>
      <c r="B2206" s="8">
        <v>2014</v>
      </c>
      <c r="C2206" s="8">
        <v>41.13</v>
      </c>
      <c r="D2206" s="8">
        <v>-2.5099999999999998</v>
      </c>
      <c r="E2206" s="8">
        <v>39.909999999999997</v>
      </c>
      <c r="F2206" s="8">
        <v>20.56</v>
      </c>
      <c r="G2206" s="8">
        <v>-16.5</v>
      </c>
      <c r="H2206" s="8">
        <v>0</v>
      </c>
      <c r="I2206" s="8">
        <v>82.03</v>
      </c>
      <c r="J2206" s="8">
        <v>0</v>
      </c>
      <c r="K2206" s="8">
        <v>84.6</v>
      </c>
      <c r="L2206" s="8">
        <v>0.11</v>
      </c>
      <c r="M2206" s="8">
        <v>90.04</v>
      </c>
      <c r="N2206" s="8">
        <v>87.53</v>
      </c>
      <c r="O2206" s="8">
        <v>106.43</v>
      </c>
      <c r="P2206" s="8">
        <v>-5.5</v>
      </c>
      <c r="Q2206" s="8">
        <v>106.54</v>
      </c>
      <c r="R2206" s="2">
        <f t="shared" si="137"/>
        <v>15.487140979913647</v>
      </c>
      <c r="S2206" s="2">
        <f t="shared" si="138"/>
        <v>76.994556035291907</v>
      </c>
      <c r="T2206" s="2">
        <f t="shared" si="139"/>
        <v>99.896752393467253</v>
      </c>
      <c r="U2206" s="7" t="str">
        <f t="shared" si="136"/>
        <v>COMPUTERS - SOFTWARE</v>
      </c>
    </row>
    <row r="2207" spans="1:21" hidden="1">
      <c r="A2207" s="10" t="s">
        <v>1076</v>
      </c>
      <c r="B2207" s="8">
        <v>2019</v>
      </c>
      <c r="C2207" s="8">
        <v>30.37</v>
      </c>
      <c r="D2207" s="8">
        <v>-524</v>
      </c>
      <c r="E2207" s="8">
        <v>27.89</v>
      </c>
      <c r="F2207" s="8">
        <v>216</v>
      </c>
      <c r="G2207" s="8">
        <v>-29842</v>
      </c>
      <c r="H2207" s="8">
        <v>-28</v>
      </c>
      <c r="I2207" s="8">
        <v>6036</v>
      </c>
      <c r="J2207" s="8">
        <v>0</v>
      </c>
      <c r="K2207" s="8">
        <v>23.67</v>
      </c>
      <c r="L2207" s="8">
        <v>664</v>
      </c>
      <c r="M2207" s="8">
        <v>9046</v>
      </c>
      <c r="N2207" s="8">
        <v>8522</v>
      </c>
      <c r="O2207" s="8">
        <v>38224</v>
      </c>
      <c r="P2207" s="8">
        <v>-2486</v>
      </c>
      <c r="Q2207" s="8">
        <v>38888</v>
      </c>
      <c r="R2207" s="2">
        <f t="shared" si="137"/>
        <v>76.738325447438797</v>
      </c>
      <c r="S2207" s="2">
        <f t="shared" si="138"/>
        <v>15.52149763423164</v>
      </c>
      <c r="T2207" s="2">
        <f t="shared" si="139"/>
        <v>98.292532400740583</v>
      </c>
      <c r="U2207" s="7" t="str">
        <f t="shared" si="136"/>
        <v>PERSONAL CARE</v>
      </c>
    </row>
    <row r="2208" spans="1:21" hidden="1">
      <c r="A2208" s="10" t="s">
        <v>1076</v>
      </c>
      <c r="B2208" s="8">
        <v>2018</v>
      </c>
      <c r="C2208" s="8">
        <v>0</v>
      </c>
      <c r="D2208" s="8">
        <v>-478</v>
      </c>
      <c r="E2208" s="8">
        <v>24.2</v>
      </c>
      <c r="F2208" s="8">
        <v>0</v>
      </c>
      <c r="G2208" s="8">
        <v>-28024</v>
      </c>
      <c r="H2208" s="8">
        <v>-20</v>
      </c>
      <c r="I2208" s="8">
        <v>5237</v>
      </c>
      <c r="J2208" s="8">
        <v>0</v>
      </c>
      <c r="K2208" s="8">
        <v>22.04</v>
      </c>
      <c r="L2208" s="8">
        <v>569</v>
      </c>
      <c r="M2208" s="8">
        <v>7763</v>
      </c>
      <c r="N2208" s="8">
        <v>7285</v>
      </c>
      <c r="O2208" s="8">
        <v>35218</v>
      </c>
      <c r="P2208" s="8">
        <v>-2048</v>
      </c>
      <c r="Q2208" s="8">
        <v>35787</v>
      </c>
      <c r="R2208" s="2">
        <f t="shared" si="137"/>
        <v>78.307765389666642</v>
      </c>
      <c r="S2208" s="2">
        <f t="shared" si="138"/>
        <v>14.633805571855701</v>
      </c>
      <c r="T2208" s="2">
        <f t="shared" si="139"/>
        <v>98.410037164333417</v>
      </c>
      <c r="U2208" s="7" t="str">
        <f t="shared" si="136"/>
        <v>PERSONAL CARE</v>
      </c>
    </row>
    <row r="2209" spans="1:21" hidden="1">
      <c r="A2209" s="10" t="s">
        <v>1076</v>
      </c>
      <c r="B2209" s="8">
        <v>2017</v>
      </c>
      <c r="C2209" s="8">
        <v>0</v>
      </c>
      <c r="D2209" s="8">
        <v>-396</v>
      </c>
      <c r="E2209" s="8">
        <v>20.75</v>
      </c>
      <c r="F2209" s="8">
        <v>0</v>
      </c>
      <c r="G2209" s="8">
        <v>-28221</v>
      </c>
      <c r="H2209" s="8">
        <v>-22</v>
      </c>
      <c r="I2209" s="8">
        <v>4490</v>
      </c>
      <c r="J2209" s="8">
        <v>0</v>
      </c>
      <c r="K2209" s="8">
        <v>19.690000000000001</v>
      </c>
      <c r="L2209" s="8">
        <v>526</v>
      </c>
      <c r="M2209" s="8">
        <v>6792</v>
      </c>
      <c r="N2209" s="8">
        <v>6396</v>
      </c>
      <c r="O2209" s="8">
        <v>34487</v>
      </c>
      <c r="P2209" s="8">
        <v>-1906</v>
      </c>
      <c r="Q2209" s="8">
        <v>35013</v>
      </c>
      <c r="R2209" s="2">
        <f t="shared" si="137"/>
        <v>80.601490874817927</v>
      </c>
      <c r="S2209" s="2">
        <f t="shared" si="138"/>
        <v>12.82380829977437</v>
      </c>
      <c r="T2209" s="2">
        <f t="shared" si="139"/>
        <v>98.497700853968524</v>
      </c>
      <c r="U2209" s="7" t="str">
        <f t="shared" si="136"/>
        <v>PERSONAL CARE</v>
      </c>
    </row>
    <row r="2210" spans="1:21" hidden="1">
      <c r="A2210" s="10" t="s">
        <v>1076</v>
      </c>
      <c r="B2210" s="8">
        <v>2016</v>
      </c>
      <c r="C2210" s="8">
        <v>20.350000000000001</v>
      </c>
      <c r="D2210" s="8">
        <v>-320.75</v>
      </c>
      <c r="E2210" s="8">
        <v>18.87</v>
      </c>
      <c r="F2210" s="8">
        <v>216.39</v>
      </c>
      <c r="G2210" s="8">
        <v>-26296.28</v>
      </c>
      <c r="H2210" s="8">
        <v>-0.18</v>
      </c>
      <c r="I2210" s="8">
        <v>4082.37</v>
      </c>
      <c r="J2210" s="8">
        <v>0</v>
      </c>
      <c r="K2210" s="8">
        <v>19.36</v>
      </c>
      <c r="L2210" s="8">
        <v>500.63</v>
      </c>
      <c r="M2210" s="8">
        <v>6191.34</v>
      </c>
      <c r="N2210" s="8">
        <v>5870.59</v>
      </c>
      <c r="O2210" s="8">
        <v>31987.17</v>
      </c>
      <c r="P2210" s="8">
        <v>-1788.22</v>
      </c>
      <c r="Q2210" s="8">
        <v>32487.8</v>
      </c>
      <c r="R2210" s="2">
        <f t="shared" si="137"/>
        <v>80.942015156458737</v>
      </c>
      <c r="S2210" s="2">
        <f t="shared" si="138"/>
        <v>12.565855490368691</v>
      </c>
      <c r="T2210" s="2">
        <f t="shared" si="139"/>
        <v>98.459021540393621</v>
      </c>
      <c r="U2210" s="7" t="str">
        <f t="shared" si="136"/>
        <v>PERSONAL CARE</v>
      </c>
    </row>
    <row r="2211" spans="1:21" hidden="1">
      <c r="A2211" s="10" t="s">
        <v>1076</v>
      </c>
      <c r="B2211" s="8">
        <v>2015</v>
      </c>
      <c r="C2211" s="8">
        <v>21.27</v>
      </c>
      <c r="D2211" s="8">
        <v>-286.69</v>
      </c>
      <c r="E2211" s="8">
        <v>19.95</v>
      </c>
      <c r="F2211" s="8">
        <v>216.35</v>
      </c>
      <c r="G2211" s="8">
        <v>-24933.08</v>
      </c>
      <c r="H2211" s="8">
        <v>-16.82</v>
      </c>
      <c r="I2211" s="8">
        <v>4315.26</v>
      </c>
      <c r="J2211" s="8">
        <v>0</v>
      </c>
      <c r="K2211" s="8">
        <v>21.07</v>
      </c>
      <c r="L2211" s="8">
        <v>618.39</v>
      </c>
      <c r="M2211" s="8">
        <v>6474.11</v>
      </c>
      <c r="N2211" s="8">
        <v>6187.42</v>
      </c>
      <c r="O2211" s="8">
        <v>30805.62</v>
      </c>
      <c r="P2211" s="8">
        <v>-1872.16</v>
      </c>
      <c r="Q2211" s="8">
        <v>31424.01</v>
      </c>
      <c r="R2211" s="2">
        <f t="shared" si="137"/>
        <v>79.344042978601408</v>
      </c>
      <c r="S2211" s="2">
        <f t="shared" si="138"/>
        <v>13.732365792908036</v>
      </c>
      <c r="T2211" s="2">
        <f t="shared" si="139"/>
        <v>98.032109842123901</v>
      </c>
      <c r="U2211" s="7" t="str">
        <f t="shared" si="136"/>
        <v>PERSONAL CARE</v>
      </c>
    </row>
    <row r="2212" spans="1:21" hidden="1">
      <c r="A2212" s="10" t="s">
        <v>1078</v>
      </c>
      <c r="B2212" s="8">
        <v>2019</v>
      </c>
      <c r="C2212" s="8">
        <v>23.29</v>
      </c>
      <c r="D2212" s="8">
        <v>-1883</v>
      </c>
      <c r="E2212" s="8">
        <v>18.829999999999998</v>
      </c>
      <c r="F2212" s="8">
        <v>845</v>
      </c>
      <c r="G2212" s="8">
        <v>-10561</v>
      </c>
      <c r="H2212" s="8">
        <v>-113</v>
      </c>
      <c r="I2212" s="8">
        <v>7956</v>
      </c>
      <c r="J2212" s="8">
        <v>0</v>
      </c>
      <c r="K2212" s="8">
        <v>58.43</v>
      </c>
      <c r="L2212" s="8">
        <v>1782</v>
      </c>
      <c r="M2212" s="8">
        <v>12339</v>
      </c>
      <c r="N2212" s="8">
        <v>10456</v>
      </c>
      <c r="O2212" s="8">
        <v>21118</v>
      </c>
      <c r="P2212" s="8">
        <v>-2500</v>
      </c>
      <c r="Q2212" s="8">
        <v>22900</v>
      </c>
      <c r="R2212" s="2">
        <f t="shared" si="137"/>
        <v>46.117903930131007</v>
      </c>
      <c r="S2212" s="2">
        <f t="shared" si="138"/>
        <v>34.742358078602621</v>
      </c>
      <c r="T2212" s="2">
        <f t="shared" si="139"/>
        <v>92.21834061135371</v>
      </c>
      <c r="U2212" s="7" t="str">
        <f t="shared" si="136"/>
        <v>METALS - NON FERROUS</v>
      </c>
    </row>
    <row r="2213" spans="1:21" hidden="1">
      <c r="A2213" s="10" t="s">
        <v>1078</v>
      </c>
      <c r="B2213" s="8">
        <v>2018</v>
      </c>
      <c r="C2213" s="8">
        <v>25.47</v>
      </c>
      <c r="D2213" s="8">
        <v>-1483</v>
      </c>
      <c r="E2213" s="8">
        <v>21.95</v>
      </c>
      <c r="F2213" s="8">
        <v>845</v>
      </c>
      <c r="G2213" s="8">
        <v>-10292</v>
      </c>
      <c r="H2213" s="8">
        <v>-283</v>
      </c>
      <c r="I2213" s="8">
        <v>9276</v>
      </c>
      <c r="J2213" s="8">
        <v>0</v>
      </c>
      <c r="K2213" s="8">
        <v>62.08</v>
      </c>
      <c r="L2213" s="8">
        <v>1751</v>
      </c>
      <c r="M2213" s="8">
        <v>13980</v>
      </c>
      <c r="N2213" s="8">
        <v>12497</v>
      </c>
      <c r="O2213" s="8">
        <v>22521</v>
      </c>
      <c r="P2213" s="8">
        <v>-3221</v>
      </c>
      <c r="Q2213" s="8">
        <v>24272</v>
      </c>
      <c r="R2213" s="2">
        <f t="shared" si="137"/>
        <v>42.402768622280817</v>
      </c>
      <c r="S2213" s="2">
        <f t="shared" si="138"/>
        <v>38.216875411997364</v>
      </c>
      <c r="T2213" s="2">
        <f t="shared" si="139"/>
        <v>92.785926170072514</v>
      </c>
      <c r="U2213" s="7" t="str">
        <f t="shared" si="136"/>
        <v>METALS - NON FERROUS</v>
      </c>
    </row>
    <row r="2214" spans="1:21" hidden="1">
      <c r="A2214" s="10" t="s">
        <v>1078</v>
      </c>
      <c r="B2214" s="8">
        <v>2017</v>
      </c>
      <c r="C2214" s="8">
        <v>23.97</v>
      </c>
      <c r="D2214" s="8">
        <v>-1811.22</v>
      </c>
      <c r="E2214" s="8">
        <v>19.68</v>
      </c>
      <c r="F2214" s="8">
        <v>845.06</v>
      </c>
      <c r="G2214" s="8">
        <v>-9261.25</v>
      </c>
      <c r="H2214" s="8">
        <v>-201.69</v>
      </c>
      <c r="I2214" s="8">
        <v>8315.59</v>
      </c>
      <c r="J2214" s="8">
        <v>0</v>
      </c>
      <c r="K2214" s="8">
        <v>63.89</v>
      </c>
      <c r="L2214" s="8">
        <v>2473.7199999999998</v>
      </c>
      <c r="M2214" s="8">
        <v>12010.46</v>
      </c>
      <c r="N2214" s="8">
        <v>10199.24</v>
      </c>
      <c r="O2214" s="8">
        <v>18797.990000000002</v>
      </c>
      <c r="P2214" s="8">
        <v>-1883.65</v>
      </c>
      <c r="Q2214" s="8">
        <v>21271.71</v>
      </c>
      <c r="R2214" s="2">
        <f t="shared" si="137"/>
        <v>43.537872601685528</v>
      </c>
      <c r="S2214" s="2">
        <f t="shared" si="138"/>
        <v>39.092249753310853</v>
      </c>
      <c r="T2214" s="2">
        <f t="shared" si="139"/>
        <v>88.37084559727451</v>
      </c>
      <c r="U2214" s="7" t="str">
        <f t="shared" si="136"/>
        <v>METALS - NON FERROUS</v>
      </c>
    </row>
    <row r="2215" spans="1:21" hidden="1">
      <c r="A2215" s="10" t="s">
        <v>1078</v>
      </c>
      <c r="B2215" s="8">
        <v>2016</v>
      </c>
      <c r="C2215" s="8">
        <v>21.01</v>
      </c>
      <c r="D2215" s="8">
        <v>-712.62</v>
      </c>
      <c r="E2215" s="8">
        <v>19.329999999999998</v>
      </c>
      <c r="F2215" s="8">
        <v>845.06</v>
      </c>
      <c r="G2215" s="8">
        <v>-7615.93</v>
      </c>
      <c r="H2215" s="8">
        <v>-16.93</v>
      </c>
      <c r="I2215" s="8">
        <v>8166.58</v>
      </c>
      <c r="J2215" s="8">
        <v>0</v>
      </c>
      <c r="K2215" s="8">
        <v>65.650000000000006</v>
      </c>
      <c r="L2215" s="8">
        <v>2729.42</v>
      </c>
      <c r="M2215" s="8">
        <v>9323</v>
      </c>
      <c r="N2215" s="8">
        <v>8610.3799999999992</v>
      </c>
      <c r="O2215" s="8">
        <v>14226.44</v>
      </c>
      <c r="P2215" s="8">
        <v>-443.8</v>
      </c>
      <c r="Q2215" s="8">
        <v>16955.86</v>
      </c>
      <c r="R2215" s="2">
        <f t="shared" si="137"/>
        <v>44.916211858319187</v>
      </c>
      <c r="S2215" s="2">
        <f t="shared" si="138"/>
        <v>48.163761672955538</v>
      </c>
      <c r="T2215" s="2">
        <f t="shared" si="139"/>
        <v>83.902792308971655</v>
      </c>
      <c r="U2215" s="7" t="str">
        <f t="shared" si="136"/>
        <v>METALS - NON FERROUS</v>
      </c>
    </row>
    <row r="2216" spans="1:21" hidden="1">
      <c r="A2216" s="10" t="s">
        <v>1078</v>
      </c>
      <c r="B2216" s="8">
        <v>2015</v>
      </c>
      <c r="C2216" s="8">
        <v>20.88</v>
      </c>
      <c r="D2216" s="8">
        <v>-644.19000000000005</v>
      </c>
      <c r="E2216" s="8">
        <v>19.350000000000001</v>
      </c>
      <c r="F2216" s="8">
        <v>845.06</v>
      </c>
      <c r="G2216" s="8">
        <v>-7371.62</v>
      </c>
      <c r="H2216" s="8">
        <v>-23.51</v>
      </c>
      <c r="I2216" s="8">
        <v>8178</v>
      </c>
      <c r="J2216" s="8">
        <v>0</v>
      </c>
      <c r="K2216" s="8">
        <v>69.23</v>
      </c>
      <c r="L2216" s="8">
        <v>2821.05</v>
      </c>
      <c r="M2216" s="8">
        <v>10214.31</v>
      </c>
      <c r="N2216" s="8">
        <v>9570.1200000000008</v>
      </c>
      <c r="O2216" s="8">
        <v>14788.39</v>
      </c>
      <c r="P2216" s="8">
        <v>-1392.12</v>
      </c>
      <c r="Q2216" s="8">
        <v>17609.439999999999</v>
      </c>
      <c r="R2216" s="2">
        <f t="shared" si="137"/>
        <v>41.86175142423609</v>
      </c>
      <c r="S2216" s="2">
        <f t="shared" si="138"/>
        <v>46.440999827365324</v>
      </c>
      <c r="T2216" s="2">
        <f t="shared" si="139"/>
        <v>83.979899417585116</v>
      </c>
      <c r="U2216" s="7" t="str">
        <f t="shared" si="136"/>
        <v>METALS - NON FERROUS</v>
      </c>
    </row>
    <row r="2217" spans="1:21" hidden="1">
      <c r="A2217" s="10" t="s">
        <v>1080</v>
      </c>
      <c r="B2217" s="8">
        <v>2019</v>
      </c>
      <c r="C2217" s="8">
        <v>8.76</v>
      </c>
      <c r="D2217" s="8">
        <v>-2.72</v>
      </c>
      <c r="E2217" s="8">
        <v>7.12</v>
      </c>
      <c r="F2217" s="8">
        <v>3.31</v>
      </c>
      <c r="G2217" s="8">
        <v>-236.39</v>
      </c>
      <c r="H2217" s="8">
        <v>-7</v>
      </c>
      <c r="I2217" s="8">
        <v>11.79</v>
      </c>
      <c r="J2217" s="8">
        <v>0</v>
      </c>
      <c r="K2217" s="8">
        <v>7.59</v>
      </c>
      <c r="L2217" s="8">
        <v>0.62</v>
      </c>
      <c r="M2217" s="8">
        <v>19.37</v>
      </c>
      <c r="N2217" s="8">
        <v>16.649999999999999</v>
      </c>
      <c r="O2217" s="8">
        <v>255.14</v>
      </c>
      <c r="P2217" s="8">
        <v>-4.8600000000000003</v>
      </c>
      <c r="Q2217" s="8">
        <v>255.76</v>
      </c>
      <c r="R2217" s="2">
        <f t="shared" si="137"/>
        <v>92.426493587738506</v>
      </c>
      <c r="S2217" s="2">
        <f t="shared" si="138"/>
        <v>4.6097904285267433</v>
      </c>
      <c r="T2217" s="2">
        <f t="shared" si="139"/>
        <v>99.757585236158903</v>
      </c>
      <c r="U2217" s="7" t="str">
        <f t="shared" si="136"/>
        <v>ELECTRICALS</v>
      </c>
    </row>
    <row r="2218" spans="1:21" hidden="1">
      <c r="A2218" s="10" t="s">
        <v>1080</v>
      </c>
      <c r="B2218" s="8">
        <v>2018</v>
      </c>
      <c r="C2218" s="8">
        <v>2.19</v>
      </c>
      <c r="D2218" s="8">
        <v>-2.31</v>
      </c>
      <c r="E2218" s="8">
        <v>0.84</v>
      </c>
      <c r="F2218" s="8">
        <v>3.31</v>
      </c>
      <c r="G2218" s="8">
        <v>-123.22</v>
      </c>
      <c r="H2218" s="8">
        <v>-5.95</v>
      </c>
      <c r="I2218" s="8">
        <v>1.32</v>
      </c>
      <c r="J2218" s="8">
        <v>0</v>
      </c>
      <c r="K2218" s="8">
        <v>3.4</v>
      </c>
      <c r="L2218" s="8">
        <v>0.49</v>
      </c>
      <c r="M2218" s="8">
        <v>4.33</v>
      </c>
      <c r="N2218" s="8">
        <v>2.02</v>
      </c>
      <c r="O2218" s="8">
        <v>127.06</v>
      </c>
      <c r="P2218" s="8">
        <v>-0.7</v>
      </c>
      <c r="Q2218" s="8">
        <v>127.54</v>
      </c>
      <c r="R2218" s="2">
        <f t="shared" si="137"/>
        <v>96.612827348282877</v>
      </c>
      <c r="S2218" s="2">
        <f t="shared" si="138"/>
        <v>1.0349694213580052</v>
      </c>
      <c r="T2218" s="2">
        <f t="shared" si="139"/>
        <v>99.623647483142548</v>
      </c>
      <c r="U2218" s="7" t="str">
        <f t="shared" si="136"/>
        <v>ELECTRICALS</v>
      </c>
    </row>
    <row r="2219" spans="1:21" hidden="1">
      <c r="A2219" s="10" t="s">
        <v>1080</v>
      </c>
      <c r="B2219" s="8">
        <v>2017</v>
      </c>
      <c r="C2219" s="8">
        <v>-3.2</v>
      </c>
      <c r="D2219" s="8">
        <v>-2</v>
      </c>
      <c r="E2219" s="8">
        <v>-4.53</v>
      </c>
      <c r="F2219" s="8">
        <v>3.01</v>
      </c>
      <c r="G2219" s="8">
        <v>-119.33</v>
      </c>
      <c r="H2219" s="8">
        <v>-5.04</v>
      </c>
      <c r="I2219" s="8">
        <v>-6.82</v>
      </c>
      <c r="J2219" s="8">
        <v>0</v>
      </c>
      <c r="K2219" s="8">
        <v>-6.64</v>
      </c>
      <c r="L2219" s="8">
        <v>0.6</v>
      </c>
      <c r="M2219" s="8">
        <v>-7.39</v>
      </c>
      <c r="N2219" s="8">
        <v>-9.39</v>
      </c>
      <c r="O2219" s="8">
        <v>111.34</v>
      </c>
      <c r="P2219" s="8">
        <v>2.57</v>
      </c>
      <c r="Q2219" s="8">
        <v>111.94</v>
      </c>
      <c r="R2219" s="2">
        <f t="shared" si="137"/>
        <v>106.60175093800251</v>
      </c>
      <c r="S2219" s="2">
        <f t="shared" si="138"/>
        <v>-6.0925495801322143</v>
      </c>
      <c r="T2219" s="2">
        <f t="shared" si="139"/>
        <v>99.463998570662852</v>
      </c>
      <c r="U2219" s="7" t="str">
        <f t="shared" si="136"/>
        <v>ELECTRICALS</v>
      </c>
    </row>
    <row r="2220" spans="1:21" hidden="1">
      <c r="A2220" s="10" t="s">
        <v>1080</v>
      </c>
      <c r="B2220" s="8">
        <v>2016</v>
      </c>
      <c r="C2220" s="8">
        <v>0.04</v>
      </c>
      <c r="D2220" s="8">
        <v>-1.58</v>
      </c>
      <c r="E2220" s="8">
        <v>-1</v>
      </c>
      <c r="F2220" s="8">
        <v>3.01</v>
      </c>
      <c r="G2220" s="8">
        <v>-91.88</v>
      </c>
      <c r="H2220" s="8">
        <v>-3.28</v>
      </c>
      <c r="I2220" s="8">
        <v>-1.51</v>
      </c>
      <c r="J2220" s="8">
        <v>0</v>
      </c>
      <c r="K2220" s="8">
        <v>2.84</v>
      </c>
      <c r="L2220" s="8">
        <v>0.61</v>
      </c>
      <c r="M2220" s="8">
        <v>-0.61</v>
      </c>
      <c r="N2220" s="8">
        <v>-2.1800000000000002</v>
      </c>
      <c r="O2220" s="8">
        <v>93.94</v>
      </c>
      <c r="P2220" s="8">
        <v>0.67</v>
      </c>
      <c r="Q2220" s="8">
        <v>94.55</v>
      </c>
      <c r="R2220" s="2">
        <f t="shared" si="137"/>
        <v>97.176097303014274</v>
      </c>
      <c r="S2220" s="2">
        <f t="shared" si="138"/>
        <v>-1.5970386039132736</v>
      </c>
      <c r="T2220" s="2">
        <f t="shared" si="139"/>
        <v>99.354838709677423</v>
      </c>
      <c r="U2220" s="7" t="str">
        <f t="shared" si="136"/>
        <v>ELECTRICALS</v>
      </c>
    </row>
    <row r="2221" spans="1:21" hidden="1">
      <c r="A2221" s="10" t="s">
        <v>1080</v>
      </c>
      <c r="B2221" s="8">
        <v>2015</v>
      </c>
      <c r="C2221" s="8">
        <v>-1.4</v>
      </c>
      <c r="D2221" s="8">
        <v>-1.47</v>
      </c>
      <c r="E2221" s="8">
        <v>-2.37</v>
      </c>
      <c r="F2221" s="8">
        <v>3.01</v>
      </c>
      <c r="G2221" s="8">
        <v>-96.44</v>
      </c>
      <c r="H2221" s="8">
        <v>-2.35</v>
      </c>
      <c r="I2221" s="8">
        <v>-3.57</v>
      </c>
      <c r="J2221" s="8">
        <v>0</v>
      </c>
      <c r="K2221" s="8">
        <v>-2.23</v>
      </c>
      <c r="L2221" s="8">
        <v>0.37</v>
      </c>
      <c r="M2221" s="8">
        <v>-4.45</v>
      </c>
      <c r="N2221" s="8">
        <v>-5.92</v>
      </c>
      <c r="O2221" s="8">
        <v>93.97</v>
      </c>
      <c r="P2221" s="8">
        <v>2.35</v>
      </c>
      <c r="Q2221" s="8">
        <v>94.34</v>
      </c>
      <c r="R2221" s="2">
        <f t="shared" si="137"/>
        <v>102.22599109603561</v>
      </c>
      <c r="S2221" s="2">
        <f t="shared" si="138"/>
        <v>-3.7841848632605464</v>
      </c>
      <c r="T2221" s="2">
        <f t="shared" si="139"/>
        <v>99.607801568793718</v>
      </c>
      <c r="U2221" s="7" t="str">
        <f t="shared" si="136"/>
        <v>ELECTRICALS</v>
      </c>
    </row>
    <row r="2222" spans="1:21" hidden="1">
      <c r="A2222" s="10" t="s">
        <v>1084</v>
      </c>
      <c r="B2222" s="8">
        <v>2019</v>
      </c>
      <c r="C2222" s="8">
        <v>33.340000000000003</v>
      </c>
      <c r="D2222" s="8">
        <v>-27.08</v>
      </c>
      <c r="E2222" s="8">
        <v>18.91</v>
      </c>
      <c r="F2222" s="8">
        <v>18.77</v>
      </c>
      <c r="G2222" s="8">
        <v>-583.25</v>
      </c>
      <c r="H2222" s="8">
        <v>-18.41</v>
      </c>
      <c r="I2222" s="8">
        <v>35.479999999999997</v>
      </c>
      <c r="J2222" s="8">
        <v>0</v>
      </c>
      <c r="K2222" s="8">
        <v>12.82</v>
      </c>
      <c r="L2222" s="8">
        <v>37.75</v>
      </c>
      <c r="M2222" s="8">
        <v>80.2</v>
      </c>
      <c r="N2222" s="8">
        <v>53.12</v>
      </c>
      <c r="O2222" s="8">
        <v>625.71</v>
      </c>
      <c r="P2222" s="8">
        <v>-17.64</v>
      </c>
      <c r="Q2222" s="8">
        <v>663.45</v>
      </c>
      <c r="R2222" s="2">
        <f t="shared" si="137"/>
        <v>87.911673826211469</v>
      </c>
      <c r="S2222" s="2">
        <f t="shared" si="138"/>
        <v>5.347803150199713</v>
      </c>
      <c r="T2222" s="2">
        <f t="shared" si="139"/>
        <v>94.311553244404251</v>
      </c>
      <c r="U2222" s="7" t="str">
        <f t="shared" si="136"/>
        <v>AUTO ANCILLARIES</v>
      </c>
    </row>
    <row r="2223" spans="1:21" hidden="1">
      <c r="A2223" s="10" t="s">
        <v>1084</v>
      </c>
      <c r="B2223" s="8">
        <v>2018</v>
      </c>
      <c r="C2223" s="8">
        <v>31.02</v>
      </c>
      <c r="D2223" s="8">
        <v>-26.3</v>
      </c>
      <c r="E2223" s="8">
        <v>17</v>
      </c>
      <c r="F2223" s="8">
        <v>18.77</v>
      </c>
      <c r="G2223" s="8">
        <v>-476.89</v>
      </c>
      <c r="H2223" s="8">
        <v>-9.06</v>
      </c>
      <c r="I2223" s="8">
        <v>31.91</v>
      </c>
      <c r="J2223" s="8">
        <v>0</v>
      </c>
      <c r="K2223" s="8">
        <v>13.87</v>
      </c>
      <c r="L2223" s="8">
        <v>13.19</v>
      </c>
      <c r="M2223" s="8">
        <v>74.69</v>
      </c>
      <c r="N2223" s="8">
        <v>48.39</v>
      </c>
      <c r="O2223" s="8">
        <v>538.38</v>
      </c>
      <c r="P2223" s="8">
        <v>-16.48</v>
      </c>
      <c r="Q2223" s="8">
        <v>551.57000000000005</v>
      </c>
      <c r="R2223" s="2">
        <f t="shared" si="137"/>
        <v>86.460467393077934</v>
      </c>
      <c r="S2223" s="2">
        <f t="shared" si="138"/>
        <v>5.7853037692405307</v>
      </c>
      <c r="T2223" s="2">
        <f t="shared" si="139"/>
        <v>97.608644415033439</v>
      </c>
      <c r="U2223" s="7" t="str">
        <f t="shared" si="136"/>
        <v>AUTO ANCILLARIES</v>
      </c>
    </row>
    <row r="2224" spans="1:21" hidden="1">
      <c r="A2224" s="10" t="s">
        <v>1084</v>
      </c>
      <c r="B2224" s="8">
        <v>2017</v>
      </c>
      <c r="C2224" s="8">
        <v>23.37</v>
      </c>
      <c r="D2224" s="8">
        <v>-23.48</v>
      </c>
      <c r="E2224" s="8">
        <v>10.86</v>
      </c>
      <c r="F2224" s="8">
        <v>18.77</v>
      </c>
      <c r="G2224" s="8">
        <v>-397.27</v>
      </c>
      <c r="H2224" s="8">
        <v>-1.94</v>
      </c>
      <c r="I2224" s="8">
        <v>20.38</v>
      </c>
      <c r="J2224" s="8">
        <v>0</v>
      </c>
      <c r="K2224" s="8">
        <v>12.31</v>
      </c>
      <c r="L2224" s="8">
        <v>3.08</v>
      </c>
      <c r="M2224" s="8">
        <v>55.34</v>
      </c>
      <c r="N2224" s="8">
        <v>31.86</v>
      </c>
      <c r="O2224" s="8">
        <v>449.54</v>
      </c>
      <c r="P2224" s="8">
        <v>-11.48</v>
      </c>
      <c r="Q2224" s="8">
        <v>452.62</v>
      </c>
      <c r="R2224" s="2">
        <f t="shared" si="137"/>
        <v>87.771198798108784</v>
      </c>
      <c r="S2224" s="2">
        <f t="shared" si="138"/>
        <v>4.5026733242013162</v>
      </c>
      <c r="T2224" s="2">
        <f t="shared" si="139"/>
        <v>99.319517476028466</v>
      </c>
      <c r="U2224" s="7" t="str">
        <f t="shared" si="136"/>
        <v>AUTO ANCILLARIES</v>
      </c>
    </row>
    <row r="2225" spans="1:21" hidden="1">
      <c r="A2225" s="10" t="s">
        <v>1084</v>
      </c>
      <c r="B2225" s="8">
        <v>2016</v>
      </c>
      <c r="C2225" s="8">
        <v>23.39</v>
      </c>
      <c r="D2225" s="8">
        <v>-22.73</v>
      </c>
      <c r="E2225" s="8">
        <v>11.28</v>
      </c>
      <c r="F2225" s="8">
        <v>18.77</v>
      </c>
      <c r="G2225" s="8">
        <v>-393.43</v>
      </c>
      <c r="H2225" s="8">
        <v>-2.4900000000000002</v>
      </c>
      <c r="I2225" s="8">
        <v>21.16</v>
      </c>
      <c r="J2225" s="8">
        <v>0</v>
      </c>
      <c r="K2225" s="8">
        <v>13.07</v>
      </c>
      <c r="L2225" s="8">
        <v>2.2799999999999998</v>
      </c>
      <c r="M2225" s="8">
        <v>56.33</v>
      </c>
      <c r="N2225" s="8">
        <v>33.6</v>
      </c>
      <c r="O2225" s="8">
        <v>449.97</v>
      </c>
      <c r="P2225" s="8">
        <v>-12.44</v>
      </c>
      <c r="Q2225" s="8">
        <v>452.25</v>
      </c>
      <c r="R2225" s="2">
        <f t="shared" si="137"/>
        <v>86.993919292426753</v>
      </c>
      <c r="S2225" s="2">
        <f t="shared" si="138"/>
        <v>4.6788280818131565</v>
      </c>
      <c r="T2225" s="2">
        <f t="shared" si="139"/>
        <v>99.495854063018257</v>
      </c>
      <c r="U2225" s="7" t="str">
        <f t="shared" si="136"/>
        <v>AUTO ANCILLARIES</v>
      </c>
    </row>
    <row r="2226" spans="1:21" hidden="1">
      <c r="A2226" s="10" t="s">
        <v>1084</v>
      </c>
      <c r="B2226" s="8">
        <v>2015</v>
      </c>
      <c r="C2226" s="8">
        <v>23.19</v>
      </c>
      <c r="D2226" s="8">
        <v>-25.11</v>
      </c>
      <c r="E2226" s="8">
        <v>9.81</v>
      </c>
      <c r="F2226" s="8">
        <v>18.77</v>
      </c>
      <c r="G2226" s="8">
        <v>-379.5</v>
      </c>
      <c r="H2226" s="8">
        <v>-3.69</v>
      </c>
      <c r="I2226" s="8">
        <v>18.420000000000002</v>
      </c>
      <c r="J2226" s="8">
        <v>0</v>
      </c>
      <c r="K2226" s="8">
        <v>12.76</v>
      </c>
      <c r="L2226" s="8">
        <v>2.67</v>
      </c>
      <c r="M2226" s="8">
        <v>51.41</v>
      </c>
      <c r="N2226" s="8">
        <v>26.3</v>
      </c>
      <c r="O2226" s="8">
        <v>431.93</v>
      </c>
      <c r="P2226" s="8">
        <v>-7.88</v>
      </c>
      <c r="Q2226" s="8">
        <v>434.59</v>
      </c>
      <c r="R2226" s="2">
        <f t="shared" si="137"/>
        <v>87.32368439218574</v>
      </c>
      <c r="S2226" s="2">
        <f t="shared" si="138"/>
        <v>4.2384776455970004</v>
      </c>
      <c r="T2226" s="2">
        <f t="shared" si="139"/>
        <v>99.38792885248165</v>
      </c>
      <c r="U2226" s="7" t="str">
        <f t="shared" si="136"/>
        <v>AUTO ANCILLARIES</v>
      </c>
    </row>
    <row r="2227" spans="1:21" hidden="1">
      <c r="A2227" s="10" t="s">
        <v>1086</v>
      </c>
      <c r="B2227" s="8">
        <v>2019</v>
      </c>
      <c r="C2227" s="8">
        <v>12.63</v>
      </c>
      <c r="D2227" s="8">
        <v>-20.76</v>
      </c>
      <c r="E2227" s="8">
        <v>9.8000000000000007</v>
      </c>
      <c r="F2227" s="8">
        <v>73.39</v>
      </c>
      <c r="G2227" s="8">
        <v>-832.86</v>
      </c>
      <c r="H2227" s="8">
        <v>-17.579999999999998</v>
      </c>
      <c r="I2227" s="8">
        <v>71.900000000000006</v>
      </c>
      <c r="J2227" s="8">
        <v>0</v>
      </c>
      <c r="K2227" s="8">
        <v>14.21</v>
      </c>
      <c r="L2227" s="8">
        <v>90.08</v>
      </c>
      <c r="M2227" s="8">
        <v>123.05</v>
      </c>
      <c r="N2227" s="8">
        <v>102.29</v>
      </c>
      <c r="O2227" s="8">
        <v>865.83</v>
      </c>
      <c r="P2227" s="8">
        <v>-30.39</v>
      </c>
      <c r="Q2227" s="8">
        <v>955.91</v>
      </c>
      <c r="R2227" s="2">
        <f t="shared" si="137"/>
        <v>87.127449236852854</v>
      </c>
      <c r="S2227" s="2">
        <f t="shared" si="138"/>
        <v>7.5216286052034187</v>
      </c>
      <c r="T2227" s="2">
        <f t="shared" si="139"/>
        <v>90.576518709920393</v>
      </c>
      <c r="U2227" s="7" t="str">
        <f t="shared" si="136"/>
        <v>MEDIA &amp; ENTERTAINMENT</v>
      </c>
    </row>
    <row r="2228" spans="1:21" hidden="1">
      <c r="A2228" s="10" t="s">
        <v>1086</v>
      </c>
      <c r="B2228" s="8">
        <v>2018</v>
      </c>
      <c r="C2228" s="8">
        <v>26.01</v>
      </c>
      <c r="D2228" s="8">
        <v>-19.66</v>
      </c>
      <c r="E2228" s="8">
        <v>23.33</v>
      </c>
      <c r="F2228" s="8">
        <v>73.39</v>
      </c>
      <c r="G2228" s="8">
        <v>-710.35</v>
      </c>
      <c r="H2228" s="8">
        <v>-11.33</v>
      </c>
      <c r="I2228" s="8">
        <v>171.22</v>
      </c>
      <c r="J2228" s="8">
        <v>0</v>
      </c>
      <c r="K2228" s="8">
        <v>28.32</v>
      </c>
      <c r="L2228" s="8">
        <v>79.459999999999994</v>
      </c>
      <c r="M2228" s="8">
        <v>249.21</v>
      </c>
      <c r="N2228" s="8">
        <v>229.55</v>
      </c>
      <c r="O2228" s="8">
        <v>880.1</v>
      </c>
      <c r="P2228" s="8">
        <v>-58.33</v>
      </c>
      <c r="Q2228" s="8">
        <v>959.56</v>
      </c>
      <c r="R2228" s="2">
        <f t="shared" si="137"/>
        <v>74.028721497352961</v>
      </c>
      <c r="S2228" s="2">
        <f t="shared" si="138"/>
        <v>17.843594981032972</v>
      </c>
      <c r="T2228" s="2">
        <f t="shared" si="139"/>
        <v>91.719121263912641</v>
      </c>
      <c r="U2228" s="7" t="str">
        <f t="shared" si="136"/>
        <v>MEDIA &amp; ENTERTAINMENT</v>
      </c>
    </row>
    <row r="2229" spans="1:21" hidden="1">
      <c r="A2229" s="10" t="s">
        <v>1086</v>
      </c>
      <c r="B2229" s="8">
        <v>2017</v>
      </c>
      <c r="C2229" s="8">
        <v>28.58</v>
      </c>
      <c r="D2229" s="8">
        <v>-16.14</v>
      </c>
      <c r="E2229" s="8">
        <v>26.38</v>
      </c>
      <c r="F2229" s="8">
        <v>73.39</v>
      </c>
      <c r="G2229" s="8">
        <v>-747.94</v>
      </c>
      <c r="H2229" s="8">
        <v>-20.21</v>
      </c>
      <c r="I2229" s="8">
        <v>193.6</v>
      </c>
      <c r="J2229" s="8">
        <v>0</v>
      </c>
      <c r="K2229" s="8">
        <v>29.72</v>
      </c>
      <c r="L2229" s="8">
        <v>92.05</v>
      </c>
      <c r="M2229" s="8">
        <v>277.38</v>
      </c>
      <c r="N2229" s="8">
        <v>261.24</v>
      </c>
      <c r="O2229" s="8">
        <v>933.27</v>
      </c>
      <c r="P2229" s="8">
        <v>-67.64</v>
      </c>
      <c r="Q2229" s="8">
        <v>1025.32</v>
      </c>
      <c r="R2229" s="2">
        <f t="shared" si="137"/>
        <v>72.946982405492932</v>
      </c>
      <c r="S2229" s="2">
        <f t="shared" si="138"/>
        <v>18.881910037841845</v>
      </c>
      <c r="T2229" s="2">
        <f t="shared" si="139"/>
        <v>91.022314984590182</v>
      </c>
      <c r="U2229" s="7" t="str">
        <f t="shared" si="136"/>
        <v>MEDIA &amp; ENTERTAINMENT</v>
      </c>
    </row>
    <row r="2230" spans="1:21" hidden="1">
      <c r="A2230" s="10" t="s">
        <v>1086</v>
      </c>
      <c r="B2230" s="8">
        <v>2016</v>
      </c>
      <c r="C2230" s="8">
        <v>27.67</v>
      </c>
      <c r="D2230" s="8">
        <v>-22.5</v>
      </c>
      <c r="E2230" s="8">
        <v>24.6</v>
      </c>
      <c r="F2230" s="8">
        <v>73.39</v>
      </c>
      <c r="G2230" s="8">
        <v>-700.81</v>
      </c>
      <c r="H2230" s="8">
        <v>-11.33</v>
      </c>
      <c r="I2230" s="8">
        <v>180.56</v>
      </c>
      <c r="J2230" s="8">
        <v>0</v>
      </c>
      <c r="K2230" s="8">
        <v>30.32</v>
      </c>
      <c r="L2230" s="8">
        <v>60.75</v>
      </c>
      <c r="M2230" s="8">
        <v>267.14</v>
      </c>
      <c r="N2230" s="8">
        <v>244.64</v>
      </c>
      <c r="O2230" s="8">
        <v>918.53</v>
      </c>
      <c r="P2230" s="8">
        <v>-64.08</v>
      </c>
      <c r="Q2230" s="8">
        <v>979.28</v>
      </c>
      <c r="R2230" s="2">
        <f t="shared" si="137"/>
        <v>71.563801976962665</v>
      </c>
      <c r="S2230" s="2">
        <f t="shared" si="138"/>
        <v>18.4380361081611</v>
      </c>
      <c r="T2230" s="2">
        <f t="shared" si="139"/>
        <v>93.796462707295163</v>
      </c>
      <c r="U2230" s="7" t="str">
        <f t="shared" si="136"/>
        <v>MEDIA &amp; ENTERTAINMENT</v>
      </c>
    </row>
    <row r="2231" spans="1:21" hidden="1">
      <c r="A2231" s="10" t="s">
        <v>1086</v>
      </c>
      <c r="B2231" s="8">
        <v>2015</v>
      </c>
      <c r="C2231" s="8">
        <v>22.51</v>
      </c>
      <c r="D2231" s="8">
        <v>-24.32</v>
      </c>
      <c r="E2231" s="8">
        <v>19.190000000000001</v>
      </c>
      <c r="F2231" s="8">
        <v>73.39</v>
      </c>
      <c r="G2231" s="8">
        <v>-652.09</v>
      </c>
      <c r="H2231" s="8">
        <v>-10.54</v>
      </c>
      <c r="I2231" s="8">
        <v>140.86000000000001</v>
      </c>
      <c r="J2231" s="8">
        <v>0</v>
      </c>
      <c r="K2231" s="8">
        <v>27.23</v>
      </c>
      <c r="L2231" s="8">
        <v>56.44</v>
      </c>
      <c r="M2231" s="8">
        <v>212.39</v>
      </c>
      <c r="N2231" s="8">
        <v>188.07</v>
      </c>
      <c r="O2231" s="8">
        <v>818.58</v>
      </c>
      <c r="P2231" s="8">
        <v>-47.21</v>
      </c>
      <c r="Q2231" s="8">
        <v>875.02</v>
      </c>
      <c r="R2231" s="2">
        <f t="shared" si="137"/>
        <v>74.522868048730317</v>
      </c>
      <c r="S2231" s="2">
        <f t="shared" si="138"/>
        <v>16.097917761879728</v>
      </c>
      <c r="T2231" s="2">
        <f t="shared" si="139"/>
        <v>93.549861717446475</v>
      </c>
      <c r="U2231" s="7" t="str">
        <f t="shared" si="136"/>
        <v>MEDIA &amp; ENTERTAINMENT</v>
      </c>
    </row>
    <row r="2232" spans="1:21" hidden="1">
      <c r="A2232" s="10" t="s">
        <v>1088</v>
      </c>
      <c r="B2232" s="8">
        <v>2019</v>
      </c>
      <c r="C2232" s="8">
        <v>-1.73</v>
      </c>
      <c r="D2232" s="8">
        <v>-9.57</v>
      </c>
      <c r="E2232" s="8">
        <v>-0.6</v>
      </c>
      <c r="F2232" s="8">
        <v>126.11</v>
      </c>
      <c r="G2232" s="8">
        <v>-186.75</v>
      </c>
      <c r="H2232" s="8">
        <v>-0.4</v>
      </c>
      <c r="I2232" s="8">
        <v>-118.9</v>
      </c>
      <c r="J2232" s="8">
        <v>0</v>
      </c>
      <c r="K2232" s="8">
        <v>-18.29</v>
      </c>
      <c r="L2232" s="8">
        <v>4.18</v>
      </c>
      <c r="M2232" s="8">
        <v>-28.23</v>
      </c>
      <c r="N2232" s="8">
        <v>-37.799999999999997</v>
      </c>
      <c r="O2232" s="8">
        <v>154.34</v>
      </c>
      <c r="P2232" s="8">
        <v>0</v>
      </c>
      <c r="Q2232" s="8">
        <v>158.52000000000001</v>
      </c>
      <c r="R2232" s="2">
        <f t="shared" si="137"/>
        <v>117.80847842543527</v>
      </c>
      <c r="S2232" s="2">
        <f t="shared" si="138"/>
        <v>-75.006308352258387</v>
      </c>
      <c r="T2232" s="2">
        <f t="shared" si="139"/>
        <v>97.36310875599294</v>
      </c>
      <c r="U2232" s="7" t="str">
        <f t="shared" si="136"/>
        <v>HOTELS</v>
      </c>
    </row>
    <row r="2233" spans="1:21" hidden="1">
      <c r="A2233" s="10" t="s">
        <v>1088</v>
      </c>
      <c r="B2233" s="8">
        <v>2018</v>
      </c>
      <c r="C2233" s="8">
        <v>1.62</v>
      </c>
      <c r="D2233" s="8">
        <v>-125.42</v>
      </c>
      <c r="E2233" s="8">
        <v>-0.43</v>
      </c>
      <c r="F2233" s="8">
        <v>126.11</v>
      </c>
      <c r="G2233" s="8">
        <v>-640.91999999999996</v>
      </c>
      <c r="H2233" s="8">
        <v>-83.67</v>
      </c>
      <c r="I2233" s="8">
        <v>-23.22</v>
      </c>
      <c r="J2233" s="8">
        <v>0</v>
      </c>
      <c r="K2233" s="8">
        <v>14.22</v>
      </c>
      <c r="L2233" s="8">
        <v>24.58</v>
      </c>
      <c r="M2233" s="8">
        <v>102.2</v>
      </c>
      <c r="N2233" s="8">
        <v>-23.22</v>
      </c>
      <c r="O2233" s="8">
        <v>718.54</v>
      </c>
      <c r="P2233" s="8">
        <v>0</v>
      </c>
      <c r="Q2233" s="8">
        <v>743.12</v>
      </c>
      <c r="R2233" s="2">
        <f t="shared" si="137"/>
        <v>86.247174076865107</v>
      </c>
      <c r="S2233" s="2">
        <f t="shared" si="138"/>
        <v>-3.1246635805791798</v>
      </c>
      <c r="T2233" s="2">
        <f t="shared" si="139"/>
        <v>96.692324254494551</v>
      </c>
      <c r="U2233" s="7" t="str">
        <f t="shared" si="136"/>
        <v>HOTELS</v>
      </c>
    </row>
    <row r="2234" spans="1:21" hidden="1">
      <c r="A2234" s="10" t="s">
        <v>1088</v>
      </c>
      <c r="B2234" s="8">
        <v>2017</v>
      </c>
      <c r="C2234" s="8">
        <v>2.14</v>
      </c>
      <c r="D2234" s="8">
        <v>-202.32</v>
      </c>
      <c r="E2234" s="8">
        <v>-2.2000000000000002</v>
      </c>
      <c r="F2234" s="8">
        <v>93.32</v>
      </c>
      <c r="G2234" s="8">
        <v>-613.98</v>
      </c>
      <c r="H2234" s="8">
        <v>-90.44</v>
      </c>
      <c r="I2234" s="8">
        <v>-102.51</v>
      </c>
      <c r="J2234" s="8">
        <v>0</v>
      </c>
      <c r="K2234" s="8">
        <v>14.26</v>
      </c>
      <c r="L2234" s="8">
        <v>13.85</v>
      </c>
      <c r="M2234" s="8">
        <v>99.81</v>
      </c>
      <c r="N2234" s="8">
        <v>-102.51</v>
      </c>
      <c r="O2234" s="8">
        <v>699.94</v>
      </c>
      <c r="P2234" s="8">
        <v>0</v>
      </c>
      <c r="Q2234" s="8">
        <v>713.79</v>
      </c>
      <c r="R2234" s="2">
        <f t="shared" si="137"/>
        <v>86.016895725633603</v>
      </c>
      <c r="S2234" s="2">
        <f t="shared" si="138"/>
        <v>-14.361366788551255</v>
      </c>
      <c r="T2234" s="2">
        <f t="shared" si="139"/>
        <v>98.059653399459236</v>
      </c>
      <c r="U2234" s="7" t="str">
        <f t="shared" si="136"/>
        <v>HOTELS</v>
      </c>
    </row>
    <row r="2235" spans="1:21" hidden="1">
      <c r="A2235" s="10" t="s">
        <v>1088</v>
      </c>
      <c r="B2235" s="8">
        <v>2016</v>
      </c>
      <c r="C2235" s="8">
        <v>1.28</v>
      </c>
      <c r="D2235" s="8">
        <v>-239.88</v>
      </c>
      <c r="E2235" s="8">
        <v>-3.86</v>
      </c>
      <c r="F2235" s="8">
        <v>93.32</v>
      </c>
      <c r="G2235" s="8">
        <v>-529.6</v>
      </c>
      <c r="H2235" s="8">
        <v>-87.9</v>
      </c>
      <c r="I2235" s="8">
        <v>-180.16</v>
      </c>
      <c r="J2235" s="8">
        <v>0</v>
      </c>
      <c r="K2235" s="8">
        <v>21.29</v>
      </c>
      <c r="L2235" s="8">
        <v>9.43</v>
      </c>
      <c r="M2235" s="8">
        <v>52.84</v>
      </c>
      <c r="N2235" s="8">
        <v>-187.04</v>
      </c>
      <c r="O2235" s="8">
        <v>660.91</v>
      </c>
      <c r="P2235" s="8">
        <v>0</v>
      </c>
      <c r="Q2235" s="8">
        <v>670.34</v>
      </c>
      <c r="R2235" s="2">
        <f t="shared" si="137"/>
        <v>79.004684190112485</v>
      </c>
      <c r="S2235" s="2">
        <f t="shared" si="138"/>
        <v>-26.875913715427991</v>
      </c>
      <c r="T2235" s="2">
        <f t="shared" si="139"/>
        <v>98.593251185965329</v>
      </c>
      <c r="U2235" s="7" t="str">
        <f t="shared" si="136"/>
        <v>HOTELS</v>
      </c>
    </row>
    <row r="2236" spans="1:21" hidden="1">
      <c r="A2236" s="10" t="s">
        <v>1088</v>
      </c>
      <c r="B2236" s="8">
        <v>2015</v>
      </c>
      <c r="C2236" s="8">
        <v>-3.77</v>
      </c>
      <c r="D2236" s="8">
        <v>-240.1</v>
      </c>
      <c r="E2236" s="8">
        <v>-9.06</v>
      </c>
      <c r="F2236" s="8">
        <v>93.32</v>
      </c>
      <c r="G2236" s="8">
        <v>-794.5</v>
      </c>
      <c r="H2236" s="8">
        <v>-197.58</v>
      </c>
      <c r="I2236" s="8">
        <v>-415.88</v>
      </c>
      <c r="J2236" s="8">
        <v>0</v>
      </c>
      <c r="K2236" s="8">
        <v>-4.3</v>
      </c>
      <c r="L2236" s="8">
        <v>7.06</v>
      </c>
      <c r="M2236" s="8">
        <v>-230.07</v>
      </c>
      <c r="N2236" s="8">
        <v>-470.17</v>
      </c>
      <c r="O2236" s="8">
        <v>754.95</v>
      </c>
      <c r="P2236" s="8">
        <v>54.29</v>
      </c>
      <c r="Q2236" s="8">
        <v>762.01</v>
      </c>
      <c r="R2236" s="2">
        <f t="shared" si="137"/>
        <v>104.26372357318145</v>
      </c>
      <c r="S2236" s="2">
        <f t="shared" si="138"/>
        <v>-54.576711591711394</v>
      </c>
      <c r="T2236" s="2">
        <f t="shared" si="139"/>
        <v>99.07350297240194</v>
      </c>
      <c r="U2236" s="7" t="str">
        <f t="shared" si="136"/>
        <v>HOTELS</v>
      </c>
    </row>
    <row r="2237" spans="1:21" hidden="1">
      <c r="A2237" s="10" t="s">
        <v>1090</v>
      </c>
      <c r="B2237" s="8">
        <v>2019</v>
      </c>
      <c r="C2237" s="8">
        <v>1.0900000000000001</v>
      </c>
      <c r="D2237" s="8">
        <v>-0.09</v>
      </c>
      <c r="E2237" s="8">
        <v>1.02</v>
      </c>
      <c r="F2237" s="8">
        <v>12.59</v>
      </c>
      <c r="G2237" s="8">
        <v>-9.59</v>
      </c>
      <c r="H2237" s="8">
        <v>0</v>
      </c>
      <c r="I2237" s="8">
        <v>1.28</v>
      </c>
      <c r="J2237" s="8">
        <v>0</v>
      </c>
      <c r="K2237" s="8">
        <v>17.87</v>
      </c>
      <c r="L2237" s="8">
        <v>0.93</v>
      </c>
      <c r="M2237" s="8">
        <v>1.88</v>
      </c>
      <c r="N2237" s="8">
        <v>1.8</v>
      </c>
      <c r="O2237" s="8">
        <v>10.54</v>
      </c>
      <c r="P2237" s="8">
        <v>-0.52</v>
      </c>
      <c r="Q2237" s="8">
        <v>11.48</v>
      </c>
      <c r="R2237" s="2">
        <f t="shared" si="137"/>
        <v>83.536585365853654</v>
      </c>
      <c r="S2237" s="2">
        <f t="shared" si="138"/>
        <v>11.149825783972126</v>
      </c>
      <c r="T2237" s="2">
        <f t="shared" si="139"/>
        <v>91.811846689895461</v>
      </c>
      <c r="U2237" s="7" t="str">
        <f t="shared" si="136"/>
        <v>COMPUTERS - SOFTWARE MEDIUM &amp; SMALL</v>
      </c>
    </row>
    <row r="2238" spans="1:21" hidden="1">
      <c r="A2238" s="10" t="s">
        <v>1090</v>
      </c>
      <c r="B2238" s="8">
        <v>2018</v>
      </c>
      <c r="C2238" s="8">
        <v>-6.97</v>
      </c>
      <c r="D2238" s="8">
        <v>-0.1</v>
      </c>
      <c r="E2238" s="8">
        <v>-7.05</v>
      </c>
      <c r="F2238" s="8">
        <v>12.54</v>
      </c>
      <c r="G2238" s="8">
        <v>-21.77</v>
      </c>
      <c r="H2238" s="8">
        <v>0</v>
      </c>
      <c r="I2238" s="8">
        <v>-8.84</v>
      </c>
      <c r="J2238" s="8">
        <v>0</v>
      </c>
      <c r="K2238" s="8">
        <v>-65.02</v>
      </c>
      <c r="L2238" s="8">
        <v>1.06</v>
      </c>
      <c r="M2238" s="8">
        <v>-8.16</v>
      </c>
      <c r="N2238" s="8">
        <v>-8.26</v>
      </c>
      <c r="O2238" s="8">
        <v>12.55</v>
      </c>
      <c r="P2238" s="8">
        <v>-0.57999999999999996</v>
      </c>
      <c r="Q2238" s="8">
        <v>13.61</v>
      </c>
      <c r="R2238" s="2">
        <f t="shared" si="137"/>
        <v>159.95591476855253</v>
      </c>
      <c r="S2238" s="2">
        <f t="shared" si="138"/>
        <v>-64.952240999265243</v>
      </c>
      <c r="T2238" s="2">
        <f t="shared" si="139"/>
        <v>92.211609110947848</v>
      </c>
      <c r="U2238" s="7" t="str">
        <f t="shared" si="136"/>
        <v>COMPUTERS - SOFTWARE MEDIUM &amp; SMALL</v>
      </c>
    </row>
    <row r="2239" spans="1:21" hidden="1">
      <c r="A2239" s="10" t="s">
        <v>1090</v>
      </c>
      <c r="B2239" s="8">
        <v>2017</v>
      </c>
      <c r="C2239" s="8">
        <v>0</v>
      </c>
      <c r="D2239" s="8">
        <v>-0.18</v>
      </c>
      <c r="E2239" s="8">
        <v>0.92</v>
      </c>
      <c r="F2239" s="8">
        <v>0</v>
      </c>
      <c r="G2239" s="8">
        <v>-12.76</v>
      </c>
      <c r="H2239" s="8">
        <v>0</v>
      </c>
      <c r="I2239" s="8">
        <v>1.1599999999999999</v>
      </c>
      <c r="J2239" s="8">
        <v>0</v>
      </c>
      <c r="K2239" s="8">
        <v>14.23</v>
      </c>
      <c r="L2239" s="8">
        <v>1.06</v>
      </c>
      <c r="M2239" s="8">
        <v>1.94</v>
      </c>
      <c r="N2239" s="8">
        <v>1.76</v>
      </c>
      <c r="O2239" s="8">
        <v>13.65</v>
      </c>
      <c r="P2239" s="8">
        <v>-0.6</v>
      </c>
      <c r="Q2239" s="8">
        <v>14.71</v>
      </c>
      <c r="R2239" s="2">
        <f t="shared" si="137"/>
        <v>86.743711760707001</v>
      </c>
      <c r="S2239" s="2">
        <f t="shared" si="138"/>
        <v>7.8857919782460897</v>
      </c>
      <c r="T2239" s="2">
        <f t="shared" si="139"/>
        <v>92.794017675050995</v>
      </c>
      <c r="U2239" s="7" t="str">
        <f t="shared" si="136"/>
        <v>COMPUTERS - SOFTWARE MEDIUM &amp; SMALL</v>
      </c>
    </row>
    <row r="2240" spans="1:21" hidden="1">
      <c r="A2240" s="10" t="s">
        <v>1090</v>
      </c>
      <c r="B2240" s="8">
        <v>2016</v>
      </c>
      <c r="C2240" s="8">
        <v>1.39</v>
      </c>
      <c r="D2240" s="8">
        <v>-0.36</v>
      </c>
      <c r="E2240" s="8">
        <v>1.1100000000000001</v>
      </c>
      <c r="F2240" s="8">
        <v>12.53</v>
      </c>
      <c r="G2240" s="8">
        <v>-12.66</v>
      </c>
      <c r="H2240" s="8">
        <v>0</v>
      </c>
      <c r="I2240" s="8">
        <v>1.39</v>
      </c>
      <c r="J2240" s="8">
        <v>0</v>
      </c>
      <c r="K2240" s="8">
        <v>16.100000000000001</v>
      </c>
      <c r="L2240" s="8">
        <v>1.26</v>
      </c>
      <c r="M2240" s="8">
        <v>2.19</v>
      </c>
      <c r="N2240" s="8">
        <v>1.83</v>
      </c>
      <c r="O2240" s="8">
        <v>13.58</v>
      </c>
      <c r="P2240" s="8">
        <v>-0.44</v>
      </c>
      <c r="Q2240" s="8">
        <v>14.84</v>
      </c>
      <c r="R2240" s="2">
        <f t="shared" si="137"/>
        <v>85.309973045822105</v>
      </c>
      <c r="S2240" s="2">
        <f t="shared" si="138"/>
        <v>9.3665768194070083</v>
      </c>
      <c r="T2240" s="2">
        <f t="shared" si="139"/>
        <v>91.509433962264154</v>
      </c>
      <c r="U2240" s="7" t="str">
        <f t="shared" si="136"/>
        <v>COMPUTERS - SOFTWARE MEDIUM &amp; SMALL</v>
      </c>
    </row>
    <row r="2241" spans="1:21" hidden="1">
      <c r="A2241" s="10" t="s">
        <v>1090</v>
      </c>
      <c r="B2241" s="8">
        <v>2015</v>
      </c>
      <c r="C2241" s="8">
        <v>0.12</v>
      </c>
      <c r="D2241" s="8">
        <v>-0.44</v>
      </c>
      <c r="E2241" s="8">
        <v>-0.23</v>
      </c>
      <c r="F2241" s="8">
        <v>12.51</v>
      </c>
      <c r="G2241" s="8">
        <v>-13.4</v>
      </c>
      <c r="H2241" s="8">
        <v>0</v>
      </c>
      <c r="I2241" s="8">
        <v>-0.28999999999999998</v>
      </c>
      <c r="J2241" s="8">
        <v>0</v>
      </c>
      <c r="K2241" s="8">
        <v>-0.27</v>
      </c>
      <c r="L2241" s="8">
        <v>0.72</v>
      </c>
      <c r="M2241" s="8">
        <v>-0.04</v>
      </c>
      <c r="N2241" s="8">
        <v>-0.47</v>
      </c>
      <c r="O2241" s="8">
        <v>12.64</v>
      </c>
      <c r="P2241" s="8">
        <v>0.18</v>
      </c>
      <c r="Q2241" s="8">
        <v>13.36</v>
      </c>
      <c r="R2241" s="2">
        <f t="shared" si="137"/>
        <v>100.29940119760479</v>
      </c>
      <c r="S2241" s="2">
        <f t="shared" si="138"/>
        <v>-2.1706586826347305</v>
      </c>
      <c r="T2241" s="2">
        <f t="shared" si="139"/>
        <v>94.610778443113787</v>
      </c>
      <c r="U2241" s="7" t="str">
        <f t="shared" si="136"/>
        <v>COMPUTERS - SOFTWARE MEDIUM &amp; SMALL</v>
      </c>
    </row>
    <row r="2242" spans="1:21" hidden="1">
      <c r="A2242" s="10" t="s">
        <v>1094</v>
      </c>
      <c r="B2242" s="8">
        <v>2019</v>
      </c>
      <c r="C2242" s="8">
        <v>8.1199999999999992</v>
      </c>
      <c r="D2242" s="8">
        <v>-32.53</v>
      </c>
      <c r="E2242" s="8">
        <v>7.34</v>
      </c>
      <c r="F2242" s="8">
        <v>41.86</v>
      </c>
      <c r="G2242" s="8">
        <v>-1909.76</v>
      </c>
      <c r="H2242" s="8">
        <v>-70.569999999999993</v>
      </c>
      <c r="I2242" s="8">
        <v>307.3</v>
      </c>
      <c r="J2242" s="8">
        <v>0</v>
      </c>
      <c r="K2242" s="8">
        <v>20.09</v>
      </c>
      <c r="L2242" s="8">
        <v>10.69</v>
      </c>
      <c r="M2242" s="8">
        <v>477.55</v>
      </c>
      <c r="N2242" s="8">
        <v>445.02</v>
      </c>
      <c r="O2242" s="8">
        <v>2376.62</v>
      </c>
      <c r="P2242" s="8">
        <v>-137.72</v>
      </c>
      <c r="Q2242" s="8">
        <v>2387.31</v>
      </c>
      <c r="R2242" s="2">
        <f t="shared" si="137"/>
        <v>79.996313842777028</v>
      </c>
      <c r="S2242" s="2">
        <f t="shared" si="138"/>
        <v>12.872228575258346</v>
      </c>
      <c r="T2242" s="2">
        <f t="shared" si="139"/>
        <v>99.552215673708062</v>
      </c>
      <c r="U2242" s="7" t="str">
        <f t="shared" ref="U2242:U2305" si="140">VLOOKUP(A2242:A8111,DF,13,TRUE)</f>
        <v>CHEMICALS</v>
      </c>
    </row>
    <row r="2243" spans="1:21" hidden="1">
      <c r="A2243" s="10" t="s">
        <v>1094</v>
      </c>
      <c r="B2243" s="8">
        <v>2018</v>
      </c>
      <c r="C2243" s="8">
        <v>6.55</v>
      </c>
      <c r="D2243" s="8">
        <v>-31.41</v>
      </c>
      <c r="E2243" s="8">
        <v>5.8</v>
      </c>
      <c r="F2243" s="8">
        <v>41.84</v>
      </c>
      <c r="G2243" s="8">
        <v>-1641.67</v>
      </c>
      <c r="H2243" s="8">
        <v>-70.430000000000007</v>
      </c>
      <c r="I2243" s="8">
        <v>242.58</v>
      </c>
      <c r="J2243" s="8">
        <v>0</v>
      </c>
      <c r="K2243" s="8">
        <v>19.16</v>
      </c>
      <c r="L2243" s="8">
        <v>7.49</v>
      </c>
      <c r="M2243" s="8">
        <v>387.34</v>
      </c>
      <c r="N2243" s="8">
        <v>355.93</v>
      </c>
      <c r="O2243" s="8">
        <v>2021.52</v>
      </c>
      <c r="P2243" s="8">
        <v>-113.35</v>
      </c>
      <c r="Q2243" s="8">
        <v>2029.01</v>
      </c>
      <c r="R2243" s="2">
        <f t="shared" ref="R2243:R2306" si="141">ABS((G2243/Q2243)*100)</f>
        <v>80.909901873327399</v>
      </c>
      <c r="S2243" s="2">
        <f t="shared" ref="S2243:S2306" si="142">(I2243/Q2243)*100</f>
        <v>11.955584250447263</v>
      </c>
      <c r="T2243" s="2">
        <f t="shared" ref="T2243:T2306" si="143">(O2243/Q2243)*100</f>
        <v>99.630854456114065</v>
      </c>
      <c r="U2243" s="7" t="str">
        <f t="shared" si="140"/>
        <v>CHEMICALS</v>
      </c>
    </row>
    <row r="2244" spans="1:21" hidden="1">
      <c r="A2244" s="10" t="s">
        <v>1094</v>
      </c>
      <c r="B2244" s="8">
        <v>2017</v>
      </c>
      <c r="C2244" s="8">
        <v>2.68</v>
      </c>
      <c r="D2244" s="8">
        <v>-30.97</v>
      </c>
      <c r="E2244" s="8">
        <v>1.94</v>
      </c>
      <c r="F2244" s="8">
        <v>41.84</v>
      </c>
      <c r="G2244" s="8">
        <v>-1304.74</v>
      </c>
      <c r="H2244" s="8">
        <v>-80.47</v>
      </c>
      <c r="I2244" s="8">
        <v>81.180000000000007</v>
      </c>
      <c r="J2244" s="8">
        <v>0</v>
      </c>
      <c r="K2244" s="8">
        <v>10.49</v>
      </c>
      <c r="L2244" s="8">
        <v>-12.13</v>
      </c>
      <c r="M2244" s="8">
        <v>154.38</v>
      </c>
      <c r="N2244" s="8">
        <v>123.41</v>
      </c>
      <c r="O2244" s="8">
        <v>1471.25</v>
      </c>
      <c r="P2244" s="8">
        <v>-42.23</v>
      </c>
      <c r="Q2244" s="8">
        <v>1459.12</v>
      </c>
      <c r="R2244" s="2">
        <f t="shared" si="141"/>
        <v>89.419650200120628</v>
      </c>
      <c r="S2244" s="2">
        <f t="shared" si="142"/>
        <v>5.5636273918526244</v>
      </c>
      <c r="T2244" s="2">
        <f t="shared" si="143"/>
        <v>100.83132298919897</v>
      </c>
      <c r="U2244" s="7" t="str">
        <f t="shared" si="140"/>
        <v>CHEMICALS</v>
      </c>
    </row>
    <row r="2245" spans="1:21" hidden="1">
      <c r="A2245" s="10" t="s">
        <v>1094</v>
      </c>
      <c r="B2245" s="8">
        <v>2016</v>
      </c>
      <c r="C2245" s="8">
        <v>1.23</v>
      </c>
      <c r="D2245" s="8">
        <v>-63.71</v>
      </c>
      <c r="E2245" s="8">
        <v>-0.31</v>
      </c>
      <c r="F2245" s="8">
        <v>41.84</v>
      </c>
      <c r="G2245" s="8">
        <v>-996.7</v>
      </c>
      <c r="H2245" s="8">
        <v>-102.22</v>
      </c>
      <c r="I2245" s="8">
        <v>-12.08</v>
      </c>
      <c r="J2245" s="8">
        <v>0</v>
      </c>
      <c r="K2245" s="8">
        <v>12.97</v>
      </c>
      <c r="L2245" s="8">
        <v>-5.72</v>
      </c>
      <c r="M2245" s="8">
        <v>47.2</v>
      </c>
      <c r="N2245" s="8">
        <v>-16.510000000000002</v>
      </c>
      <c r="O2245" s="8">
        <v>1151.8399999999999</v>
      </c>
      <c r="P2245" s="8">
        <v>4.43</v>
      </c>
      <c r="Q2245" s="8">
        <v>1146.1199999999999</v>
      </c>
      <c r="R2245" s="2">
        <f t="shared" si="141"/>
        <v>86.962970718598413</v>
      </c>
      <c r="S2245" s="2">
        <f t="shared" si="142"/>
        <v>-1.053990856105818</v>
      </c>
      <c r="T2245" s="2">
        <f t="shared" si="143"/>
        <v>100.49907514047396</v>
      </c>
      <c r="U2245" s="7" t="str">
        <f t="shared" si="140"/>
        <v>CHEMICALS</v>
      </c>
    </row>
    <row r="2246" spans="1:21" hidden="1">
      <c r="A2246" s="10" t="s">
        <v>1094</v>
      </c>
      <c r="B2246" s="8">
        <v>2015</v>
      </c>
      <c r="C2246" s="8">
        <v>1.06</v>
      </c>
      <c r="D2246" s="8">
        <v>-55.36</v>
      </c>
      <c r="E2246" s="8">
        <v>-0.37</v>
      </c>
      <c r="F2246" s="8">
        <v>38.57</v>
      </c>
      <c r="G2246" s="8">
        <v>-1254.7</v>
      </c>
      <c r="H2246" s="8">
        <v>-101.51</v>
      </c>
      <c r="I2246" s="8">
        <v>-14.4</v>
      </c>
      <c r="J2246" s="8">
        <v>0</v>
      </c>
      <c r="K2246" s="8">
        <v>9.4700000000000006</v>
      </c>
      <c r="L2246" s="8">
        <v>7.71</v>
      </c>
      <c r="M2246" s="8">
        <v>29</v>
      </c>
      <c r="N2246" s="8">
        <v>-26.36</v>
      </c>
      <c r="O2246" s="8">
        <v>1377.5</v>
      </c>
      <c r="P2246" s="8">
        <v>11.96</v>
      </c>
      <c r="Q2246" s="8">
        <v>1385.21</v>
      </c>
      <c r="R2246" s="2">
        <f t="shared" si="141"/>
        <v>90.57832386425163</v>
      </c>
      <c r="S2246" s="2">
        <f t="shared" si="142"/>
        <v>-1.0395535694948781</v>
      </c>
      <c r="T2246" s="2">
        <f t="shared" si="143"/>
        <v>99.443405692999619</v>
      </c>
      <c r="U2246" s="7" t="str">
        <f t="shared" si="140"/>
        <v>CHEMICALS</v>
      </c>
    </row>
    <row r="2247" spans="1:21" hidden="1">
      <c r="A2247" s="10" t="s">
        <v>1096</v>
      </c>
      <c r="B2247" s="8">
        <v>2019</v>
      </c>
      <c r="C2247" s="8">
        <v>30.63</v>
      </c>
      <c r="D2247" s="8">
        <v>-150.97999999999999</v>
      </c>
      <c r="E2247" s="8">
        <v>9.74</v>
      </c>
      <c r="F2247" s="8">
        <v>14.46</v>
      </c>
      <c r="G2247" s="8">
        <v>-2480.94</v>
      </c>
      <c r="H2247" s="8">
        <v>-87.48</v>
      </c>
      <c r="I2247" s="8">
        <v>70.45</v>
      </c>
      <c r="J2247" s="8">
        <v>0</v>
      </c>
      <c r="K2247" s="8">
        <v>9.5399999999999991</v>
      </c>
      <c r="L2247" s="8">
        <v>29.89</v>
      </c>
      <c r="M2247" s="8">
        <v>258.60000000000002</v>
      </c>
      <c r="N2247" s="8">
        <v>107.62</v>
      </c>
      <c r="O2247" s="8">
        <v>2709.65</v>
      </c>
      <c r="P2247" s="8">
        <v>-37.17</v>
      </c>
      <c r="Q2247" s="8">
        <v>2739.54</v>
      </c>
      <c r="R2247" s="2">
        <f t="shared" si="141"/>
        <v>90.560459055169844</v>
      </c>
      <c r="S2247" s="2">
        <f t="shared" si="142"/>
        <v>2.5715996116136286</v>
      </c>
      <c r="T2247" s="2">
        <f t="shared" si="143"/>
        <v>98.908940917088273</v>
      </c>
      <c r="U2247" s="7" t="str">
        <f t="shared" si="140"/>
        <v>CERAMICS &amp; GRANITE</v>
      </c>
    </row>
    <row r="2248" spans="1:21" hidden="1">
      <c r="A2248" s="10" t="s">
        <v>1096</v>
      </c>
      <c r="B2248" s="8">
        <v>2018</v>
      </c>
      <c r="C2248" s="8">
        <v>26.11</v>
      </c>
      <c r="D2248" s="8">
        <v>-114.04</v>
      </c>
      <c r="E2248" s="8">
        <v>10.34</v>
      </c>
      <c r="F2248" s="8">
        <v>14.46</v>
      </c>
      <c r="G2248" s="8">
        <v>-2074.4299999999998</v>
      </c>
      <c r="H2248" s="8">
        <v>-55.76</v>
      </c>
      <c r="I2248" s="8">
        <v>74.75</v>
      </c>
      <c r="J2248" s="8">
        <v>0</v>
      </c>
      <c r="K2248" s="8">
        <v>9.6199999999999992</v>
      </c>
      <c r="L2248" s="8">
        <v>9.7100000000000009</v>
      </c>
      <c r="M2248" s="8">
        <v>219.79</v>
      </c>
      <c r="N2248" s="8">
        <v>105.75</v>
      </c>
      <c r="O2248" s="8">
        <v>2284.5100000000002</v>
      </c>
      <c r="P2248" s="8">
        <v>-31</v>
      </c>
      <c r="Q2248" s="8">
        <v>2294.2199999999998</v>
      </c>
      <c r="R2248" s="2">
        <f t="shared" si="141"/>
        <v>90.419837679036888</v>
      </c>
      <c r="S2248" s="2">
        <f t="shared" si="142"/>
        <v>3.2581879680239907</v>
      </c>
      <c r="T2248" s="2">
        <f t="shared" si="143"/>
        <v>99.576762472648667</v>
      </c>
      <c r="U2248" s="7" t="str">
        <f t="shared" si="140"/>
        <v>CERAMICS &amp; GRANITE</v>
      </c>
    </row>
    <row r="2249" spans="1:21" hidden="1">
      <c r="A2249" s="10" t="s">
        <v>1096</v>
      </c>
      <c r="B2249" s="8">
        <v>2017</v>
      </c>
      <c r="C2249" s="8">
        <v>0</v>
      </c>
      <c r="D2249" s="8">
        <v>-110.83</v>
      </c>
      <c r="E2249" s="8">
        <v>14.25</v>
      </c>
      <c r="F2249" s="8">
        <v>14.46</v>
      </c>
      <c r="G2249" s="8">
        <v>-1973.96</v>
      </c>
      <c r="H2249" s="8">
        <v>-33.36</v>
      </c>
      <c r="I2249" s="8">
        <v>103.02</v>
      </c>
      <c r="J2249" s="8">
        <v>0</v>
      </c>
      <c r="K2249" s="8">
        <v>11.68</v>
      </c>
      <c r="L2249" s="8">
        <v>4.55</v>
      </c>
      <c r="M2249" s="8">
        <v>260.49</v>
      </c>
      <c r="N2249" s="8">
        <v>149.66</v>
      </c>
      <c r="O2249" s="8">
        <v>2229.9</v>
      </c>
      <c r="P2249" s="8">
        <v>-46.64</v>
      </c>
      <c r="Q2249" s="8">
        <v>2234.4499999999998</v>
      </c>
      <c r="R2249" s="2">
        <f t="shared" si="141"/>
        <v>88.342097607912478</v>
      </c>
      <c r="S2249" s="2">
        <f t="shared" si="142"/>
        <v>4.6105305556177134</v>
      </c>
      <c r="T2249" s="2">
        <f t="shared" si="143"/>
        <v>99.796370471480685</v>
      </c>
      <c r="U2249" s="7" t="str">
        <f t="shared" si="140"/>
        <v>CERAMICS &amp; GRANITE</v>
      </c>
    </row>
    <row r="2250" spans="1:21" hidden="1">
      <c r="A2250" s="10" t="s">
        <v>1096</v>
      </c>
      <c r="B2250" s="8">
        <v>2016</v>
      </c>
      <c r="C2250" s="8">
        <v>32.020000000000003</v>
      </c>
      <c r="D2250" s="8">
        <v>-114.8</v>
      </c>
      <c r="E2250" s="8">
        <v>16.14</v>
      </c>
      <c r="F2250" s="8">
        <v>14.46</v>
      </c>
      <c r="G2250" s="8">
        <v>-1610.15</v>
      </c>
      <c r="H2250" s="8">
        <v>-38.22</v>
      </c>
      <c r="I2250" s="8">
        <v>116.73</v>
      </c>
      <c r="J2250" s="8">
        <v>0</v>
      </c>
      <c r="K2250" s="8">
        <v>17.38</v>
      </c>
      <c r="L2250" s="8">
        <v>3.86</v>
      </c>
      <c r="M2250" s="8">
        <v>299.79000000000002</v>
      </c>
      <c r="N2250" s="8">
        <v>184.99</v>
      </c>
      <c r="O2250" s="8">
        <v>1944.3</v>
      </c>
      <c r="P2250" s="8">
        <v>-68.260000000000005</v>
      </c>
      <c r="Q2250" s="8">
        <v>1948.16</v>
      </c>
      <c r="R2250" s="2">
        <f t="shared" si="141"/>
        <v>82.649782358738506</v>
      </c>
      <c r="S2250" s="2">
        <f t="shared" si="142"/>
        <v>5.9918076544021019</v>
      </c>
      <c r="T2250" s="2">
        <f t="shared" si="143"/>
        <v>99.801864323258854</v>
      </c>
      <c r="U2250" s="7" t="str">
        <f t="shared" si="140"/>
        <v>CERAMICS &amp; GRANITE</v>
      </c>
    </row>
    <row r="2251" spans="1:21" hidden="1">
      <c r="A2251" s="10" t="s">
        <v>1096</v>
      </c>
      <c r="B2251" s="8">
        <v>2015</v>
      </c>
      <c r="C2251" s="8">
        <v>30.9</v>
      </c>
      <c r="D2251" s="8">
        <v>-119.25</v>
      </c>
      <c r="E2251" s="8">
        <v>15.7</v>
      </c>
      <c r="F2251" s="8">
        <v>14.46</v>
      </c>
      <c r="G2251" s="8">
        <v>-1515.58</v>
      </c>
      <c r="H2251" s="8">
        <v>-73.55</v>
      </c>
      <c r="I2251" s="8">
        <v>104.15</v>
      </c>
      <c r="J2251" s="8">
        <v>0</v>
      </c>
      <c r="K2251" s="8">
        <v>18.579999999999998</v>
      </c>
      <c r="L2251" s="8">
        <v>3.61</v>
      </c>
      <c r="M2251" s="8">
        <v>271.5</v>
      </c>
      <c r="N2251" s="8">
        <v>152.25</v>
      </c>
      <c r="O2251" s="8">
        <v>1857.02</v>
      </c>
      <c r="P2251" s="8">
        <v>-48.1</v>
      </c>
      <c r="Q2251" s="8">
        <v>1860.63</v>
      </c>
      <c r="R2251" s="2">
        <f t="shared" si="141"/>
        <v>81.455206032365368</v>
      </c>
      <c r="S2251" s="2">
        <f t="shared" si="142"/>
        <v>5.5975664156764111</v>
      </c>
      <c r="T2251" s="2">
        <f t="shared" si="143"/>
        <v>99.805979695049515</v>
      </c>
      <c r="U2251" s="7" t="str">
        <f t="shared" si="140"/>
        <v>CERAMICS &amp; GRANITE</v>
      </c>
    </row>
    <row r="2252" spans="1:21" hidden="1">
      <c r="A2252" s="10" t="s">
        <v>1098</v>
      </c>
      <c r="B2252" s="8">
        <v>2019</v>
      </c>
      <c r="C2252" s="8">
        <v>-2.42</v>
      </c>
      <c r="D2252" s="8">
        <v>-82.69</v>
      </c>
      <c r="E2252" s="8">
        <v>-5.97</v>
      </c>
      <c r="F2252" s="8">
        <v>46.55</v>
      </c>
      <c r="G2252" s="8">
        <v>-1536.15</v>
      </c>
      <c r="H2252" s="8">
        <v>-98.44</v>
      </c>
      <c r="I2252" s="8">
        <v>-138.94</v>
      </c>
      <c r="J2252" s="8">
        <v>0</v>
      </c>
      <c r="K2252" s="8">
        <v>-6.86</v>
      </c>
      <c r="L2252" s="8">
        <v>145.1</v>
      </c>
      <c r="M2252" s="8">
        <v>-89.32</v>
      </c>
      <c r="N2252" s="8">
        <v>-172.01</v>
      </c>
      <c r="O2252" s="8">
        <v>1301.73</v>
      </c>
      <c r="P2252" s="8">
        <v>33.07</v>
      </c>
      <c r="Q2252" s="8">
        <v>1446.83</v>
      </c>
      <c r="R2252" s="2">
        <f t="shared" si="141"/>
        <v>106.17349654071316</v>
      </c>
      <c r="S2252" s="2">
        <f t="shared" si="142"/>
        <v>-9.6030632486193959</v>
      </c>
      <c r="T2252" s="2">
        <f t="shared" si="143"/>
        <v>89.971178369262461</v>
      </c>
      <c r="U2252" s="7" t="str">
        <f t="shared" si="140"/>
        <v>MEDIA &amp; ENTERTAINMENT</v>
      </c>
    </row>
    <row r="2253" spans="1:21" hidden="1">
      <c r="A2253" s="10" t="s">
        <v>1098</v>
      </c>
      <c r="B2253" s="8">
        <v>2018</v>
      </c>
      <c r="C2253" s="8">
        <v>13.34</v>
      </c>
      <c r="D2253" s="8">
        <v>-96.74</v>
      </c>
      <c r="E2253" s="8">
        <v>9.18</v>
      </c>
      <c r="F2253" s="8">
        <v>46.55</v>
      </c>
      <c r="G2253" s="8">
        <v>-1251.22</v>
      </c>
      <c r="H2253" s="8">
        <v>-69.599999999999994</v>
      </c>
      <c r="I2253" s="8">
        <v>213.74</v>
      </c>
      <c r="J2253" s="8">
        <v>0</v>
      </c>
      <c r="K2253" s="8">
        <v>25.03</v>
      </c>
      <c r="L2253" s="8">
        <v>210.13</v>
      </c>
      <c r="M2253" s="8">
        <v>347.56</v>
      </c>
      <c r="N2253" s="8">
        <v>250.82</v>
      </c>
      <c r="O2253" s="8">
        <v>1388.65</v>
      </c>
      <c r="P2253" s="8">
        <v>-37.08</v>
      </c>
      <c r="Q2253" s="8">
        <v>1598.78</v>
      </c>
      <c r="R2253" s="2">
        <f t="shared" si="141"/>
        <v>78.26092395451532</v>
      </c>
      <c r="S2253" s="2">
        <f t="shared" si="142"/>
        <v>13.368943819662494</v>
      </c>
      <c r="T2253" s="2">
        <f t="shared" si="143"/>
        <v>86.856853350679899</v>
      </c>
      <c r="U2253" s="7" t="str">
        <f t="shared" si="140"/>
        <v>MEDIA &amp; ENTERTAINMENT</v>
      </c>
    </row>
    <row r="2254" spans="1:21" hidden="1">
      <c r="A2254" s="10" t="s">
        <v>1098</v>
      </c>
      <c r="B2254" s="8">
        <v>2017</v>
      </c>
      <c r="C2254" s="8">
        <v>6.83</v>
      </c>
      <c r="D2254" s="8">
        <v>-97.47</v>
      </c>
      <c r="E2254" s="8">
        <v>2.64</v>
      </c>
      <c r="F2254" s="8">
        <v>46.55</v>
      </c>
      <c r="G2254" s="8">
        <v>-1427.27</v>
      </c>
      <c r="H2254" s="8">
        <v>-78.680000000000007</v>
      </c>
      <c r="I2254" s="8">
        <v>61.51</v>
      </c>
      <c r="J2254" s="8">
        <v>0</v>
      </c>
      <c r="K2254" s="8">
        <v>11.29</v>
      </c>
      <c r="L2254" s="8">
        <v>156.88999999999999</v>
      </c>
      <c r="M2254" s="8">
        <v>161.66</v>
      </c>
      <c r="N2254" s="8">
        <v>64.19</v>
      </c>
      <c r="O2254" s="8">
        <v>1432.04</v>
      </c>
      <c r="P2254" s="8">
        <v>-2.68</v>
      </c>
      <c r="Q2254" s="8">
        <v>1588.93</v>
      </c>
      <c r="R2254" s="2">
        <f t="shared" si="141"/>
        <v>89.825857652634156</v>
      </c>
      <c r="S2254" s="2">
        <f t="shared" si="142"/>
        <v>3.8711585784144042</v>
      </c>
      <c r="T2254" s="2">
        <f t="shared" si="143"/>
        <v>90.126059675379025</v>
      </c>
      <c r="U2254" s="7" t="str">
        <f t="shared" si="140"/>
        <v>MEDIA &amp; ENTERTAINMENT</v>
      </c>
    </row>
    <row r="2255" spans="1:21" hidden="1">
      <c r="A2255" s="10" t="s">
        <v>1098</v>
      </c>
      <c r="B2255" s="8">
        <v>2016</v>
      </c>
      <c r="C2255" s="8">
        <v>7.62</v>
      </c>
      <c r="D2255" s="8">
        <v>-69.39</v>
      </c>
      <c r="E2255" s="8">
        <v>4.6399999999999997</v>
      </c>
      <c r="F2255" s="8">
        <v>46.55</v>
      </c>
      <c r="G2255" s="8">
        <v>-1381.07</v>
      </c>
      <c r="H2255" s="8">
        <v>-51.38</v>
      </c>
      <c r="I2255" s="8">
        <v>107.99</v>
      </c>
      <c r="J2255" s="8">
        <v>0</v>
      </c>
      <c r="K2255" s="8">
        <v>16.239999999999998</v>
      </c>
      <c r="L2255" s="8">
        <v>103.21</v>
      </c>
      <c r="M2255" s="8">
        <v>196.45</v>
      </c>
      <c r="N2255" s="8">
        <v>127.06</v>
      </c>
      <c r="O2255" s="8">
        <v>1525.69</v>
      </c>
      <c r="P2255" s="8">
        <v>-19.07</v>
      </c>
      <c r="Q2255" s="8">
        <v>1628.9</v>
      </c>
      <c r="R2255" s="2">
        <f t="shared" si="141"/>
        <v>84.785438025661492</v>
      </c>
      <c r="S2255" s="2">
        <f t="shared" si="142"/>
        <v>6.629627355884339</v>
      </c>
      <c r="T2255" s="2">
        <f t="shared" si="143"/>
        <v>93.663822211308243</v>
      </c>
      <c r="U2255" s="7" t="str">
        <f t="shared" si="140"/>
        <v>MEDIA &amp; ENTERTAINMENT</v>
      </c>
    </row>
    <row r="2256" spans="1:21" hidden="1">
      <c r="A2256" s="10" t="s">
        <v>1098</v>
      </c>
      <c r="B2256" s="8">
        <v>2015</v>
      </c>
      <c r="C2256" s="8">
        <v>7.96</v>
      </c>
      <c r="D2256" s="8">
        <v>-71.67</v>
      </c>
      <c r="E2256" s="8">
        <v>4.88</v>
      </c>
      <c r="F2256" s="8">
        <v>46.55</v>
      </c>
      <c r="G2256" s="8">
        <v>-1343.24</v>
      </c>
      <c r="H2256" s="8">
        <v>-36.03</v>
      </c>
      <c r="I2256" s="8">
        <v>113.67</v>
      </c>
      <c r="J2256" s="8">
        <v>0</v>
      </c>
      <c r="K2256" s="8">
        <v>15.94</v>
      </c>
      <c r="L2256" s="8">
        <v>121.93</v>
      </c>
      <c r="M2256" s="8">
        <v>195.48</v>
      </c>
      <c r="N2256" s="8">
        <v>123.81</v>
      </c>
      <c r="O2256" s="8">
        <v>1452.82</v>
      </c>
      <c r="P2256" s="8">
        <v>-10.14</v>
      </c>
      <c r="Q2256" s="8">
        <v>1574.75</v>
      </c>
      <c r="R2256" s="2">
        <f t="shared" si="141"/>
        <v>85.298618828385457</v>
      </c>
      <c r="S2256" s="2">
        <f t="shared" si="142"/>
        <v>7.2182886172408329</v>
      </c>
      <c r="T2256" s="2">
        <f t="shared" si="143"/>
        <v>92.257183679949193</v>
      </c>
      <c r="U2256" s="7" t="str">
        <f t="shared" si="140"/>
        <v>MEDIA &amp; ENTERTAINMENT</v>
      </c>
    </row>
    <row r="2257" spans="1:21" hidden="1">
      <c r="A2257" s="10" t="s">
        <v>1100</v>
      </c>
      <c r="B2257" s="8">
        <v>2019</v>
      </c>
      <c r="C2257" s="8">
        <v>-0.6</v>
      </c>
      <c r="D2257" s="8">
        <v>-2.74</v>
      </c>
      <c r="E2257" s="8">
        <v>-0.98</v>
      </c>
      <c r="F2257" s="8">
        <v>72.739999999999995</v>
      </c>
      <c r="G2257" s="8">
        <v>-484.59</v>
      </c>
      <c r="H2257" s="8">
        <v>-114.63</v>
      </c>
      <c r="I2257" s="8">
        <v>-7.09</v>
      </c>
      <c r="J2257" s="8">
        <v>0</v>
      </c>
      <c r="K2257" s="8">
        <v>1.37</v>
      </c>
      <c r="L2257" s="8">
        <v>73.13</v>
      </c>
      <c r="M2257" s="8">
        <v>5.7</v>
      </c>
      <c r="N2257" s="8">
        <v>2.96</v>
      </c>
      <c r="O2257" s="8">
        <v>417.16</v>
      </c>
      <c r="P2257" s="8">
        <v>-10.050000000000001</v>
      </c>
      <c r="Q2257" s="8">
        <v>490.29</v>
      </c>
      <c r="R2257" s="2">
        <f t="shared" si="141"/>
        <v>98.837422749801135</v>
      </c>
      <c r="S2257" s="2">
        <f t="shared" si="142"/>
        <v>-1.4460829305105141</v>
      </c>
      <c r="T2257" s="2">
        <f t="shared" si="143"/>
        <v>85.084337840869694</v>
      </c>
      <c r="U2257" s="7" t="str">
        <f t="shared" si="140"/>
        <v>CONSTRUCTION &amp; CONTRACTING - REAL ESTATE</v>
      </c>
    </row>
    <row r="2258" spans="1:21" hidden="1">
      <c r="A2258" s="10" t="s">
        <v>1100</v>
      </c>
      <c r="B2258" s="8">
        <v>2018</v>
      </c>
      <c r="C2258" s="8">
        <v>4.03</v>
      </c>
      <c r="D2258" s="8">
        <v>-2.74</v>
      </c>
      <c r="E2258" s="8">
        <v>3.65</v>
      </c>
      <c r="F2258" s="8">
        <v>72.739999999999995</v>
      </c>
      <c r="G2258" s="8">
        <v>-578.04999999999995</v>
      </c>
      <c r="H2258" s="8">
        <v>-312.77</v>
      </c>
      <c r="I2258" s="8">
        <v>26.54</v>
      </c>
      <c r="J2258" s="8">
        <v>0</v>
      </c>
      <c r="K2258" s="8">
        <v>7.88</v>
      </c>
      <c r="L2258" s="8">
        <v>260.39999999999998</v>
      </c>
      <c r="M2258" s="8">
        <v>27.16</v>
      </c>
      <c r="N2258" s="8">
        <v>24.42</v>
      </c>
      <c r="O2258" s="8">
        <v>344.81</v>
      </c>
      <c r="P2258" s="8">
        <v>2.12</v>
      </c>
      <c r="Q2258" s="8">
        <v>605.21</v>
      </c>
      <c r="R2258" s="2">
        <f t="shared" si="141"/>
        <v>95.512301515176532</v>
      </c>
      <c r="S2258" s="2">
        <f t="shared" si="142"/>
        <v>4.3852547049784372</v>
      </c>
      <c r="T2258" s="2">
        <f t="shared" si="143"/>
        <v>56.97361246509476</v>
      </c>
      <c r="U2258" s="7" t="str">
        <f t="shared" si="140"/>
        <v>CONSTRUCTION &amp; CONTRACTING - REAL ESTATE</v>
      </c>
    </row>
    <row r="2259" spans="1:21" hidden="1">
      <c r="A2259" s="10" t="s">
        <v>1100</v>
      </c>
      <c r="B2259" s="8">
        <v>2017</v>
      </c>
      <c r="C2259" s="8">
        <v>1.29</v>
      </c>
      <c r="D2259" s="8">
        <v>-2.84</v>
      </c>
      <c r="E2259" s="8">
        <v>0.9</v>
      </c>
      <c r="F2259" s="8">
        <v>72.739999999999995</v>
      </c>
      <c r="G2259" s="8">
        <v>-619.03</v>
      </c>
      <c r="H2259" s="8">
        <v>-366.26</v>
      </c>
      <c r="I2259" s="8">
        <v>6.54</v>
      </c>
      <c r="J2259" s="8">
        <v>0</v>
      </c>
      <c r="K2259" s="8">
        <v>2.52</v>
      </c>
      <c r="L2259" s="8">
        <v>31.17</v>
      </c>
      <c r="M2259" s="8">
        <v>15.18</v>
      </c>
      <c r="N2259" s="8">
        <v>12.34</v>
      </c>
      <c r="O2259" s="8">
        <v>603.04</v>
      </c>
      <c r="P2259" s="8">
        <v>-5.8</v>
      </c>
      <c r="Q2259" s="8">
        <v>634.21</v>
      </c>
      <c r="R2259" s="2">
        <f t="shared" si="141"/>
        <v>97.606471042714546</v>
      </c>
      <c r="S2259" s="2">
        <f t="shared" si="142"/>
        <v>1.0312041752731744</v>
      </c>
      <c r="T2259" s="2">
        <f t="shared" si="143"/>
        <v>95.085224137115461</v>
      </c>
      <c r="U2259" s="7" t="str">
        <f t="shared" si="140"/>
        <v>CONSTRUCTION &amp; CONTRACTING - REAL ESTATE</v>
      </c>
    </row>
    <row r="2260" spans="1:21" hidden="1">
      <c r="A2260" s="10" t="s">
        <v>1100</v>
      </c>
      <c r="B2260" s="8">
        <v>2016</v>
      </c>
      <c r="C2260" s="8">
        <v>3.34</v>
      </c>
      <c r="D2260" s="8">
        <v>-3.01</v>
      </c>
      <c r="E2260" s="8">
        <v>2.93</v>
      </c>
      <c r="F2260" s="8">
        <v>72.739999999999995</v>
      </c>
      <c r="G2260" s="8">
        <v>-94.38</v>
      </c>
      <c r="H2260" s="8">
        <v>-300.41000000000003</v>
      </c>
      <c r="I2260" s="8">
        <v>21.3</v>
      </c>
      <c r="J2260" s="8">
        <v>0</v>
      </c>
      <c r="K2260" s="8">
        <v>83.64</v>
      </c>
      <c r="L2260" s="8">
        <v>31.8</v>
      </c>
      <c r="M2260" s="8">
        <v>19.64</v>
      </c>
      <c r="N2260" s="8">
        <v>16.63</v>
      </c>
      <c r="O2260" s="8">
        <v>382.63</v>
      </c>
      <c r="P2260" s="8">
        <v>4.99</v>
      </c>
      <c r="Q2260" s="8">
        <v>414.43</v>
      </c>
      <c r="R2260" s="2">
        <f t="shared" si="141"/>
        <v>22.773447868156261</v>
      </c>
      <c r="S2260" s="2">
        <f t="shared" si="142"/>
        <v>5.1395893154453107</v>
      </c>
      <c r="T2260" s="2">
        <f t="shared" si="143"/>
        <v>92.326810317785871</v>
      </c>
      <c r="U2260" s="7" t="str">
        <f t="shared" si="140"/>
        <v>CONSTRUCTION &amp; CONTRACTING - REAL ESTATE</v>
      </c>
    </row>
    <row r="2261" spans="1:21" hidden="1">
      <c r="A2261" s="10" t="s">
        <v>1100</v>
      </c>
      <c r="B2261" s="8">
        <v>2015</v>
      </c>
      <c r="C2261" s="8">
        <v>2.0299999999999998</v>
      </c>
      <c r="D2261" s="8">
        <v>-4.03</v>
      </c>
      <c r="E2261" s="8">
        <v>1.48</v>
      </c>
      <c r="F2261" s="8">
        <v>72.739999999999995</v>
      </c>
      <c r="G2261" s="8">
        <v>-298.60000000000002</v>
      </c>
      <c r="H2261" s="8">
        <v>-322.58999999999997</v>
      </c>
      <c r="I2261" s="8">
        <v>10.75</v>
      </c>
      <c r="J2261" s="8">
        <v>0</v>
      </c>
      <c r="K2261" s="8">
        <v>57.3</v>
      </c>
      <c r="L2261" s="8">
        <v>42.98</v>
      </c>
      <c r="M2261" s="8">
        <v>20.37</v>
      </c>
      <c r="N2261" s="8">
        <v>16.34</v>
      </c>
      <c r="O2261" s="8">
        <v>598.58000000000004</v>
      </c>
      <c r="P2261" s="8">
        <v>-6.88</v>
      </c>
      <c r="Q2261" s="8">
        <v>641.55999999999995</v>
      </c>
      <c r="R2261" s="2">
        <f t="shared" si="141"/>
        <v>46.542801920319228</v>
      </c>
      <c r="S2261" s="2">
        <f t="shared" si="142"/>
        <v>1.6756032171581769</v>
      </c>
      <c r="T2261" s="2">
        <f t="shared" si="143"/>
        <v>93.300704532701545</v>
      </c>
      <c r="U2261" s="7" t="str">
        <f t="shared" si="140"/>
        <v>CONSTRUCTION &amp; CONTRACTING - REAL ESTATE</v>
      </c>
    </row>
    <row r="2262" spans="1:21" hidden="1">
      <c r="A2262" s="10" t="s">
        <v>1104</v>
      </c>
      <c r="B2262" s="8">
        <v>2019</v>
      </c>
      <c r="C2262" s="8">
        <v>2.37</v>
      </c>
      <c r="D2262" s="8">
        <v>-0.84</v>
      </c>
      <c r="E2262" s="8">
        <v>2.3199999999999998</v>
      </c>
      <c r="F2262" s="8">
        <v>90.14</v>
      </c>
      <c r="G2262" s="8">
        <v>-403.85</v>
      </c>
      <c r="H2262" s="8">
        <v>-330.42</v>
      </c>
      <c r="I2262" s="8">
        <v>106.01</v>
      </c>
      <c r="J2262" s="8">
        <v>0</v>
      </c>
      <c r="K2262" s="8">
        <v>128.86000000000001</v>
      </c>
      <c r="L2262" s="8">
        <v>437.65</v>
      </c>
      <c r="M2262" s="8">
        <v>150.86000000000001</v>
      </c>
      <c r="N2262" s="8">
        <v>150.03</v>
      </c>
      <c r="O2262" s="8">
        <v>117.07</v>
      </c>
      <c r="P2262" s="8">
        <v>-44.01</v>
      </c>
      <c r="Q2262" s="8">
        <v>554.72</v>
      </c>
      <c r="R2262" s="2">
        <f t="shared" si="141"/>
        <v>72.802494952408424</v>
      </c>
      <c r="S2262" s="2">
        <f t="shared" si="142"/>
        <v>19.11054225555235</v>
      </c>
      <c r="T2262" s="2">
        <f t="shared" si="143"/>
        <v>21.104340928756848</v>
      </c>
      <c r="U2262" s="7" t="str">
        <f t="shared" si="140"/>
        <v>CONSTRUCTION &amp; CONTRACTING - REAL ESTATE</v>
      </c>
    </row>
    <row r="2263" spans="1:21" hidden="1">
      <c r="A2263" s="10" t="s">
        <v>1104</v>
      </c>
      <c r="B2263" s="8">
        <v>2018</v>
      </c>
      <c r="C2263" s="8">
        <v>-0.4</v>
      </c>
      <c r="D2263" s="8">
        <v>-0.98</v>
      </c>
      <c r="E2263" s="8">
        <v>-0.42</v>
      </c>
      <c r="F2263" s="8">
        <v>94.94</v>
      </c>
      <c r="G2263" s="8">
        <v>-398.4</v>
      </c>
      <c r="H2263" s="8">
        <v>-360.89</v>
      </c>
      <c r="I2263" s="8">
        <v>-19.75</v>
      </c>
      <c r="J2263" s="8">
        <v>0</v>
      </c>
      <c r="K2263" s="8">
        <v>-18.440000000000001</v>
      </c>
      <c r="L2263" s="8">
        <v>300.86</v>
      </c>
      <c r="M2263" s="8">
        <v>-15.19</v>
      </c>
      <c r="N2263" s="8">
        <v>-16.16</v>
      </c>
      <c r="O2263" s="8">
        <v>82.36</v>
      </c>
      <c r="P2263" s="8">
        <v>-3.59</v>
      </c>
      <c r="Q2263" s="8">
        <v>383.21</v>
      </c>
      <c r="R2263" s="2">
        <f t="shared" si="141"/>
        <v>103.96388403225384</v>
      </c>
      <c r="S2263" s="2">
        <f t="shared" si="142"/>
        <v>-5.1538321025025446</v>
      </c>
      <c r="T2263" s="2">
        <f t="shared" si="143"/>
        <v>21.492132251246055</v>
      </c>
      <c r="U2263" s="7" t="str">
        <f t="shared" si="140"/>
        <v>CONSTRUCTION &amp; CONTRACTING - REAL ESTATE</v>
      </c>
    </row>
    <row r="2264" spans="1:21" hidden="1">
      <c r="A2264" s="10" t="s">
        <v>1104</v>
      </c>
      <c r="B2264" s="8">
        <v>2017</v>
      </c>
      <c r="C2264" s="8">
        <v>0</v>
      </c>
      <c r="D2264" s="8">
        <v>-1.35</v>
      </c>
      <c r="E2264" s="8">
        <v>0</v>
      </c>
      <c r="F2264" s="8">
        <v>0</v>
      </c>
      <c r="G2264" s="8">
        <v>-407.27</v>
      </c>
      <c r="H2264" s="8">
        <v>-363.43</v>
      </c>
      <c r="I2264" s="8">
        <v>17.350000000000001</v>
      </c>
      <c r="J2264" s="8">
        <v>0</v>
      </c>
      <c r="K2264" s="8">
        <v>67.11</v>
      </c>
      <c r="L2264" s="8">
        <v>398.33</v>
      </c>
      <c r="M2264" s="8">
        <v>18.260000000000002</v>
      </c>
      <c r="N2264" s="8">
        <v>16.91</v>
      </c>
      <c r="O2264" s="8">
        <v>27.2</v>
      </c>
      <c r="P2264" s="8">
        <v>0.44</v>
      </c>
      <c r="Q2264" s="8">
        <v>425.53</v>
      </c>
      <c r="R2264" s="2">
        <f t="shared" si="141"/>
        <v>95.708880689963109</v>
      </c>
      <c r="S2264" s="2">
        <f t="shared" si="142"/>
        <v>4.0772683477075651</v>
      </c>
      <c r="T2264" s="2">
        <f t="shared" si="143"/>
        <v>6.3920287641294387</v>
      </c>
      <c r="U2264" s="7" t="str">
        <f t="shared" si="140"/>
        <v>CONSTRUCTION &amp; CONTRACTING - REAL ESTATE</v>
      </c>
    </row>
    <row r="2265" spans="1:21" hidden="1">
      <c r="A2265" s="10" t="s">
        <v>1104</v>
      </c>
      <c r="B2265" s="8">
        <v>2016</v>
      </c>
      <c r="C2265" s="8">
        <v>1.26</v>
      </c>
      <c r="D2265" s="8">
        <v>-2.94</v>
      </c>
      <c r="E2265" s="8">
        <v>1.23</v>
      </c>
      <c r="F2265" s="8">
        <v>92.34</v>
      </c>
      <c r="G2265" s="8">
        <v>-36.43</v>
      </c>
      <c r="H2265" s="8">
        <v>-298.45</v>
      </c>
      <c r="I2265" s="8">
        <v>55.16</v>
      </c>
      <c r="J2265" s="8">
        <v>0</v>
      </c>
      <c r="K2265" s="8">
        <v>2065.0100000000002</v>
      </c>
      <c r="L2265" s="8">
        <v>377.95</v>
      </c>
      <c r="M2265" s="8">
        <v>60.45</v>
      </c>
      <c r="N2265" s="8">
        <v>57.5</v>
      </c>
      <c r="O2265" s="8">
        <v>17.38</v>
      </c>
      <c r="P2265" s="8">
        <v>-2.34</v>
      </c>
      <c r="Q2265" s="8">
        <v>395.33</v>
      </c>
      <c r="R2265" s="2">
        <f t="shared" si="141"/>
        <v>9.2150861305744574</v>
      </c>
      <c r="S2265" s="2">
        <f t="shared" si="142"/>
        <v>13.952900108769889</v>
      </c>
      <c r="T2265" s="2">
        <f t="shared" si="143"/>
        <v>4.3963271191156759</v>
      </c>
      <c r="U2265" s="7" t="str">
        <f t="shared" si="140"/>
        <v>CONSTRUCTION &amp; CONTRACTING - REAL ESTATE</v>
      </c>
    </row>
    <row r="2266" spans="1:21" hidden="1">
      <c r="A2266" s="10" t="s">
        <v>1104</v>
      </c>
      <c r="B2266" s="8">
        <v>2015</v>
      </c>
      <c r="C2266" s="8">
        <v>0.65</v>
      </c>
      <c r="D2266" s="8">
        <v>-4.66</v>
      </c>
      <c r="E2266" s="8">
        <v>0.54</v>
      </c>
      <c r="F2266" s="8">
        <v>85</v>
      </c>
      <c r="G2266" s="8">
        <v>-31.25</v>
      </c>
      <c r="H2266" s="8">
        <v>-273.64999999999998</v>
      </c>
      <c r="I2266" s="8">
        <v>23.06</v>
      </c>
      <c r="J2266" s="8">
        <v>0</v>
      </c>
      <c r="K2266" s="8">
        <v>809.71</v>
      </c>
      <c r="L2266" s="8">
        <v>283.19</v>
      </c>
      <c r="M2266" s="8">
        <v>13.79</v>
      </c>
      <c r="N2266" s="8">
        <v>9.1300000000000008</v>
      </c>
      <c r="O2266" s="8">
        <v>35.5</v>
      </c>
      <c r="P2266" s="8">
        <v>13.93</v>
      </c>
      <c r="Q2266" s="8">
        <v>318.69</v>
      </c>
      <c r="R2266" s="2">
        <f t="shared" si="141"/>
        <v>9.8057673601305346</v>
      </c>
      <c r="S2266" s="2">
        <f t="shared" si="142"/>
        <v>7.2358718503875235</v>
      </c>
      <c r="T2266" s="2">
        <f t="shared" si="143"/>
        <v>11.139351721108287</v>
      </c>
      <c r="U2266" s="7" t="str">
        <f t="shared" si="140"/>
        <v>CONSTRUCTION &amp; CONTRACTING - REAL ESTATE</v>
      </c>
    </row>
    <row r="2267" spans="1:21" hidden="1">
      <c r="A2267" s="10" t="s">
        <v>1106</v>
      </c>
      <c r="B2267" s="8">
        <v>2018</v>
      </c>
      <c r="C2267" s="8">
        <v>84.25</v>
      </c>
      <c r="D2267" s="8">
        <v>-26.97</v>
      </c>
      <c r="E2267" s="8">
        <v>83.9</v>
      </c>
      <c r="F2267" s="8">
        <v>85.31</v>
      </c>
      <c r="G2267" s="8">
        <v>-9165.73</v>
      </c>
      <c r="H2267" s="8">
        <v>-7354.81</v>
      </c>
      <c r="I2267" s="8">
        <v>3566.52</v>
      </c>
      <c r="J2267" s="8">
        <v>0</v>
      </c>
      <c r="K2267" s="8">
        <v>37.799999999999997</v>
      </c>
      <c r="L2267" s="8">
        <v>1568.02</v>
      </c>
      <c r="M2267" s="8">
        <v>4617.05</v>
      </c>
      <c r="N2267" s="8">
        <v>4590.08</v>
      </c>
      <c r="O2267" s="8">
        <v>12214.76</v>
      </c>
      <c r="P2267" s="8">
        <v>-1023.56</v>
      </c>
      <c r="Q2267" s="8">
        <v>13782.78</v>
      </c>
      <c r="R2267" s="2">
        <f t="shared" si="141"/>
        <v>66.501315409518241</v>
      </c>
      <c r="S2267" s="2">
        <f t="shared" si="142"/>
        <v>25.876637369239003</v>
      </c>
      <c r="T2267" s="2">
        <f t="shared" si="143"/>
        <v>88.623340138926977</v>
      </c>
      <c r="U2267" s="7" t="str">
        <f t="shared" si="140"/>
        <v>FINANCE - HOUSING</v>
      </c>
    </row>
    <row r="2268" spans="1:21" hidden="1">
      <c r="A2268" s="10" t="s">
        <v>1106</v>
      </c>
      <c r="B2268" s="8">
        <v>2017</v>
      </c>
      <c r="C2268" s="8">
        <v>67.55</v>
      </c>
      <c r="D2268" s="8">
        <v>-20.71</v>
      </c>
      <c r="E2268" s="8">
        <v>67.28</v>
      </c>
      <c r="F2268" s="8">
        <v>84.77</v>
      </c>
      <c r="G2268" s="8">
        <v>-7615.68</v>
      </c>
      <c r="H2268" s="8">
        <v>-6314.75</v>
      </c>
      <c r="I2268" s="8">
        <v>2842.38</v>
      </c>
      <c r="J2268" s="8">
        <v>0</v>
      </c>
      <c r="K2268" s="8">
        <v>36.9</v>
      </c>
      <c r="L2268" s="8">
        <v>1285.46</v>
      </c>
      <c r="M2268" s="8">
        <v>3701.49</v>
      </c>
      <c r="N2268" s="8">
        <v>3680.78</v>
      </c>
      <c r="O2268" s="8">
        <v>10031.709999999999</v>
      </c>
      <c r="P2268" s="8">
        <v>-838.4</v>
      </c>
      <c r="Q2268" s="8">
        <v>11317.17</v>
      </c>
      <c r="R2268" s="2">
        <f t="shared" si="141"/>
        <v>67.293148375433091</v>
      </c>
      <c r="S2268" s="2">
        <f t="shared" si="142"/>
        <v>25.115642868314254</v>
      </c>
      <c r="T2268" s="2">
        <f t="shared" si="143"/>
        <v>88.641506666419247</v>
      </c>
      <c r="U2268" s="7" t="str">
        <f t="shared" si="140"/>
        <v>FINANCE - HOUSING</v>
      </c>
    </row>
    <row r="2269" spans="1:21" hidden="1">
      <c r="A2269" s="10" t="s">
        <v>1106</v>
      </c>
      <c r="B2269" s="8">
        <v>2016</v>
      </c>
      <c r="C2269" s="8">
        <v>54.91</v>
      </c>
      <c r="D2269" s="8">
        <v>-19.37</v>
      </c>
      <c r="E2269" s="8">
        <v>58.55</v>
      </c>
      <c r="F2269" s="8">
        <v>84.26</v>
      </c>
      <c r="G2269" s="8">
        <v>-926.91</v>
      </c>
      <c r="H2269" s="8">
        <v>-4842.41</v>
      </c>
      <c r="I2269" s="8">
        <v>2294.12</v>
      </c>
      <c r="J2269" s="8">
        <v>0</v>
      </c>
      <c r="K2269" s="8">
        <v>99.77</v>
      </c>
      <c r="L2269" s="8">
        <v>908.99</v>
      </c>
      <c r="M2269" s="8">
        <v>3072.6</v>
      </c>
      <c r="N2269" s="8">
        <v>3053.23</v>
      </c>
      <c r="O2269" s="8">
        <v>7932.93</v>
      </c>
      <c r="P2269" s="8">
        <v>-759.1</v>
      </c>
      <c r="Q2269" s="8">
        <v>8841.92</v>
      </c>
      <c r="R2269" s="2">
        <f t="shared" si="141"/>
        <v>10.483130360826607</v>
      </c>
      <c r="S2269" s="2">
        <f t="shared" si="142"/>
        <v>25.945948391299627</v>
      </c>
      <c r="T2269" s="2">
        <f t="shared" si="143"/>
        <v>89.719540552278247</v>
      </c>
      <c r="U2269" s="7" t="str">
        <f t="shared" si="140"/>
        <v>FINANCE - HOUSING</v>
      </c>
    </row>
    <row r="2270" spans="1:21" hidden="1">
      <c r="A2270" s="10" t="s">
        <v>1106</v>
      </c>
      <c r="B2270" s="8">
        <v>2015</v>
      </c>
      <c r="C2270" s="8">
        <v>56.14</v>
      </c>
      <c r="D2270" s="8">
        <v>-18.010000000000002</v>
      </c>
      <c r="E2270" s="8">
        <v>57.18</v>
      </c>
      <c r="F2270" s="8">
        <v>71.11</v>
      </c>
      <c r="G2270" s="8">
        <v>-762.68</v>
      </c>
      <c r="H2270" s="8">
        <v>-3843.5</v>
      </c>
      <c r="I2270" s="8">
        <v>1978.23</v>
      </c>
      <c r="J2270" s="8">
        <v>0</v>
      </c>
      <c r="K2270" s="8">
        <v>102.35</v>
      </c>
      <c r="L2270" s="8">
        <v>909.63</v>
      </c>
      <c r="M2270" s="8">
        <v>2551.17</v>
      </c>
      <c r="N2270" s="8">
        <v>2533.16</v>
      </c>
      <c r="O2270" s="8">
        <v>6247.72</v>
      </c>
      <c r="P2270" s="8">
        <v>-554.94000000000005</v>
      </c>
      <c r="Q2270" s="8">
        <v>7157.35</v>
      </c>
      <c r="R2270" s="2">
        <f t="shared" si="141"/>
        <v>10.655899180562638</v>
      </c>
      <c r="S2270" s="2">
        <f t="shared" si="142"/>
        <v>27.639140184565512</v>
      </c>
      <c r="T2270" s="2">
        <f t="shared" si="143"/>
        <v>87.290966628710336</v>
      </c>
      <c r="U2270" s="7" t="str">
        <f t="shared" si="140"/>
        <v>FINANCE - HOUSING</v>
      </c>
    </row>
    <row r="2271" spans="1:21" hidden="1">
      <c r="A2271" s="10" t="s">
        <v>1106</v>
      </c>
      <c r="B2271" s="8">
        <v>2014</v>
      </c>
      <c r="C2271" s="8">
        <v>0</v>
      </c>
      <c r="D2271" s="8">
        <v>-7.65</v>
      </c>
      <c r="E2271" s="8">
        <v>46.3</v>
      </c>
      <c r="F2271" s="8">
        <v>66.81</v>
      </c>
      <c r="G2271" s="8">
        <v>-614.77</v>
      </c>
      <c r="H2271" s="8">
        <v>-3232.25</v>
      </c>
      <c r="I2271" s="8">
        <v>1510</v>
      </c>
      <c r="J2271" s="8">
        <v>0</v>
      </c>
      <c r="K2271" s="8">
        <v>98.4</v>
      </c>
      <c r="L2271" s="8">
        <v>531.35</v>
      </c>
      <c r="M2271" s="8">
        <v>1908.44</v>
      </c>
      <c r="N2271" s="8">
        <v>1900.79</v>
      </c>
      <c r="O2271" s="8">
        <v>5224.1099999999997</v>
      </c>
      <c r="P2271" s="8">
        <v>-390.79</v>
      </c>
      <c r="Q2271" s="8">
        <v>5755.46</v>
      </c>
      <c r="R2271" s="2">
        <f t="shared" si="141"/>
        <v>10.681509384132632</v>
      </c>
      <c r="S2271" s="2">
        <f t="shared" si="142"/>
        <v>26.235956813182614</v>
      </c>
      <c r="T2271" s="2">
        <f t="shared" si="143"/>
        <v>90.767896918751916</v>
      </c>
      <c r="U2271" s="7" t="str">
        <f t="shared" si="140"/>
        <v>FINANCE - HOUSING</v>
      </c>
    </row>
    <row r="2272" spans="1:21" hidden="1">
      <c r="A2272" s="10" t="s">
        <v>1108</v>
      </c>
      <c r="B2272" s="8">
        <v>2019</v>
      </c>
      <c r="C2272" s="8">
        <v>2.5</v>
      </c>
      <c r="D2272" s="8">
        <v>-0.41</v>
      </c>
      <c r="E2272" s="8">
        <v>2.65</v>
      </c>
      <c r="F2272" s="8">
        <v>17.87</v>
      </c>
      <c r="G2272" s="8">
        <v>-14.12</v>
      </c>
      <c r="H2272" s="8">
        <v>-0.14000000000000001</v>
      </c>
      <c r="I2272" s="8">
        <v>21.88</v>
      </c>
      <c r="J2272" s="8">
        <v>0</v>
      </c>
      <c r="K2272" s="8">
        <v>111859.26</v>
      </c>
      <c r="L2272" s="8">
        <v>44.3</v>
      </c>
      <c r="M2272" s="8">
        <v>30.2</v>
      </c>
      <c r="N2272" s="8">
        <v>29.79</v>
      </c>
      <c r="O2272" s="8">
        <v>0.03</v>
      </c>
      <c r="P2272" s="8">
        <v>-7.91</v>
      </c>
      <c r="Q2272" s="8">
        <v>44.33</v>
      </c>
      <c r="R2272" s="2">
        <f t="shared" si="141"/>
        <v>31.852018948793141</v>
      </c>
      <c r="S2272" s="2">
        <f t="shared" si="142"/>
        <v>49.357094518384841</v>
      </c>
      <c r="T2272" s="2">
        <f t="shared" si="143"/>
        <v>6.7674261222648316E-2</v>
      </c>
      <c r="U2272" s="7" t="str">
        <f t="shared" si="140"/>
        <v>MISCELLANEOUS</v>
      </c>
    </row>
    <row r="2273" spans="1:21" hidden="1">
      <c r="A2273" s="10" t="s">
        <v>1108</v>
      </c>
      <c r="B2273" s="8">
        <v>2018</v>
      </c>
      <c r="C2273" s="8">
        <v>0.43</v>
      </c>
      <c r="D2273" s="8">
        <v>-0.09</v>
      </c>
      <c r="E2273" s="8">
        <v>0.45</v>
      </c>
      <c r="F2273" s="8">
        <v>10.96</v>
      </c>
      <c r="G2273" s="8">
        <v>-5.23</v>
      </c>
      <c r="H2273" s="8">
        <v>-1.51</v>
      </c>
      <c r="I2273" s="8">
        <v>2.2799999999999998</v>
      </c>
      <c r="J2273" s="8">
        <v>0</v>
      </c>
      <c r="K2273" s="8">
        <v>664.34</v>
      </c>
      <c r="L2273" s="8">
        <v>11.45</v>
      </c>
      <c r="M2273" s="8">
        <v>7.32</v>
      </c>
      <c r="N2273" s="8">
        <v>7.23</v>
      </c>
      <c r="O2273" s="8">
        <v>1.1000000000000001</v>
      </c>
      <c r="P2273" s="8">
        <v>-4.95</v>
      </c>
      <c r="Q2273" s="8">
        <v>12.55</v>
      </c>
      <c r="R2273" s="2">
        <f t="shared" si="141"/>
        <v>41.673306772908369</v>
      </c>
      <c r="S2273" s="2">
        <f t="shared" si="142"/>
        <v>18.167330677290831</v>
      </c>
      <c r="T2273" s="2">
        <f t="shared" si="143"/>
        <v>8.7649402390438258</v>
      </c>
      <c r="U2273" s="7" t="str">
        <f t="shared" si="140"/>
        <v>MISCELLANEOUS</v>
      </c>
    </row>
    <row r="2274" spans="1:21" hidden="1">
      <c r="A2274" s="10" t="s">
        <v>1108</v>
      </c>
      <c r="B2274" s="8">
        <v>2017</v>
      </c>
      <c r="C2274" s="8">
        <v>0</v>
      </c>
      <c r="D2274" s="8">
        <v>-0.04</v>
      </c>
      <c r="E2274" s="8">
        <v>-0.42</v>
      </c>
      <c r="F2274" s="8">
        <v>0</v>
      </c>
      <c r="G2274" s="8">
        <v>-8.51</v>
      </c>
      <c r="H2274" s="8">
        <v>0</v>
      </c>
      <c r="I2274" s="8">
        <v>-2.14</v>
      </c>
      <c r="J2274" s="8">
        <v>0</v>
      </c>
      <c r="K2274" s="8">
        <v>-37.32</v>
      </c>
      <c r="L2274" s="8">
        <v>0.49</v>
      </c>
      <c r="M2274" s="8">
        <v>-2.1800000000000002</v>
      </c>
      <c r="N2274" s="8">
        <v>-2.2200000000000002</v>
      </c>
      <c r="O2274" s="8">
        <v>5.84</v>
      </c>
      <c r="P2274" s="8">
        <v>7.0000000000000007E-2</v>
      </c>
      <c r="Q2274" s="8">
        <v>6.33</v>
      </c>
      <c r="R2274" s="2">
        <f t="shared" si="141"/>
        <v>134.43917851500788</v>
      </c>
      <c r="S2274" s="2">
        <f t="shared" si="142"/>
        <v>-33.807266982622437</v>
      </c>
      <c r="T2274" s="2">
        <f t="shared" si="143"/>
        <v>92.259083728278029</v>
      </c>
      <c r="U2274" s="7" t="str">
        <f t="shared" si="140"/>
        <v>MISCELLANEOUS</v>
      </c>
    </row>
    <row r="2275" spans="1:21" hidden="1">
      <c r="A2275" s="10" t="s">
        <v>1108</v>
      </c>
      <c r="B2275" s="8">
        <v>2016</v>
      </c>
      <c r="C2275" s="8">
        <v>0.17</v>
      </c>
      <c r="D2275" s="8">
        <v>-0.11</v>
      </c>
      <c r="E2275" s="8">
        <v>0.1</v>
      </c>
      <c r="F2275" s="8">
        <v>10.14</v>
      </c>
      <c r="G2275" s="8">
        <v>-16.27</v>
      </c>
      <c r="H2275" s="8">
        <v>-0.39</v>
      </c>
      <c r="I2275" s="8">
        <v>0.75</v>
      </c>
      <c r="J2275" s="8">
        <v>0</v>
      </c>
      <c r="K2275" s="8">
        <v>6.91</v>
      </c>
      <c r="L2275" s="8">
        <v>3.83</v>
      </c>
      <c r="M2275" s="8">
        <v>0.54</v>
      </c>
      <c r="N2275" s="8">
        <v>0.43</v>
      </c>
      <c r="O2275" s="8">
        <v>13.36</v>
      </c>
      <c r="P2275" s="8">
        <v>0.32</v>
      </c>
      <c r="Q2275" s="8">
        <v>17.190000000000001</v>
      </c>
      <c r="R2275" s="2">
        <f t="shared" si="141"/>
        <v>94.648051192553808</v>
      </c>
      <c r="S2275" s="2">
        <f t="shared" si="142"/>
        <v>4.3630017452006982</v>
      </c>
      <c r="T2275" s="2">
        <f t="shared" si="143"/>
        <v>77.719604421175092</v>
      </c>
      <c r="U2275" s="7" t="str">
        <f t="shared" si="140"/>
        <v>MISCELLANEOUS</v>
      </c>
    </row>
    <row r="2276" spans="1:21" hidden="1">
      <c r="A2276" s="10" t="s">
        <v>1108</v>
      </c>
      <c r="B2276" s="8">
        <v>2015</v>
      </c>
      <c r="C2276" s="8">
        <v>2.68</v>
      </c>
      <c r="D2276" s="8">
        <v>-0.2</v>
      </c>
      <c r="E2276" s="8">
        <v>2.59</v>
      </c>
      <c r="F2276" s="8">
        <v>10.14</v>
      </c>
      <c r="G2276" s="8">
        <v>-35.119999999999997</v>
      </c>
      <c r="H2276" s="8">
        <v>-0.16</v>
      </c>
      <c r="I2276" s="8">
        <v>13.37</v>
      </c>
      <c r="J2276" s="8">
        <v>0</v>
      </c>
      <c r="K2276" s="8">
        <v>48.38</v>
      </c>
      <c r="L2276" s="8">
        <v>15.92</v>
      </c>
      <c r="M2276" s="8">
        <v>17.84</v>
      </c>
      <c r="N2276" s="8">
        <v>17.64</v>
      </c>
      <c r="O2276" s="8">
        <v>37.200000000000003</v>
      </c>
      <c r="P2276" s="8">
        <v>-4.2699999999999996</v>
      </c>
      <c r="Q2276" s="8">
        <v>53.12</v>
      </c>
      <c r="R2276" s="2">
        <f t="shared" si="141"/>
        <v>66.114457831325296</v>
      </c>
      <c r="S2276" s="2">
        <f t="shared" si="142"/>
        <v>25.169427710843372</v>
      </c>
      <c r="T2276" s="2">
        <f t="shared" si="143"/>
        <v>70.03012048192771</v>
      </c>
      <c r="U2276" s="7" t="str">
        <f t="shared" si="140"/>
        <v>MISCELLANEOUS</v>
      </c>
    </row>
    <row r="2277" spans="1:21" hidden="1">
      <c r="A2277" s="10" t="s">
        <v>1110</v>
      </c>
      <c r="B2277" s="8">
        <v>2018</v>
      </c>
      <c r="C2277" s="8">
        <v>1.1599999999999999</v>
      </c>
      <c r="D2277" s="8">
        <v>-1.65</v>
      </c>
      <c r="E2277" s="8">
        <v>1.21</v>
      </c>
      <c r="F2277" s="8">
        <v>92.63</v>
      </c>
      <c r="G2277" s="8">
        <v>-130.38</v>
      </c>
      <c r="H2277" s="8">
        <v>-59.77</v>
      </c>
      <c r="I2277" s="8">
        <v>52.12</v>
      </c>
      <c r="J2277" s="8">
        <v>0</v>
      </c>
      <c r="K2277" s="8">
        <v>55.94</v>
      </c>
      <c r="L2277" s="8">
        <v>73.7</v>
      </c>
      <c r="M2277" s="8">
        <v>71.959999999999994</v>
      </c>
      <c r="N2277" s="8">
        <v>70.31</v>
      </c>
      <c r="O2277" s="8">
        <v>128.63</v>
      </c>
      <c r="P2277" s="8">
        <v>-18.190000000000001</v>
      </c>
      <c r="Q2277" s="8">
        <v>202.33</v>
      </c>
      <c r="R2277" s="2">
        <f t="shared" si="141"/>
        <v>64.439282360500172</v>
      </c>
      <c r="S2277" s="2">
        <f t="shared" si="142"/>
        <v>25.759897197647401</v>
      </c>
      <c r="T2277" s="2">
        <f t="shared" si="143"/>
        <v>63.574358720901493</v>
      </c>
      <c r="U2277" s="7" t="str">
        <f t="shared" si="140"/>
        <v>FINANCE - INVESTMENTS</v>
      </c>
    </row>
    <row r="2278" spans="1:21" hidden="1">
      <c r="A2278" s="10" t="s">
        <v>1110</v>
      </c>
      <c r="B2278" s="8">
        <v>2017</v>
      </c>
      <c r="C2278" s="8">
        <v>1.52</v>
      </c>
      <c r="D2278" s="8">
        <v>-1.62</v>
      </c>
      <c r="E2278" s="8">
        <v>1.6</v>
      </c>
      <c r="F2278" s="8">
        <v>64.040000000000006</v>
      </c>
      <c r="G2278" s="8">
        <v>-90.52</v>
      </c>
      <c r="H2278" s="8">
        <v>-43.42</v>
      </c>
      <c r="I2278" s="8">
        <v>47.09</v>
      </c>
      <c r="J2278" s="8">
        <v>0</v>
      </c>
      <c r="K2278" s="8">
        <v>72.849999999999994</v>
      </c>
      <c r="L2278" s="8">
        <v>67.819999999999993</v>
      </c>
      <c r="M2278" s="8">
        <v>60.9</v>
      </c>
      <c r="N2278" s="8">
        <v>59.28</v>
      </c>
      <c r="O2278" s="8">
        <v>83.6</v>
      </c>
      <c r="P2278" s="8">
        <v>-12.19</v>
      </c>
      <c r="Q2278" s="8">
        <v>151.41999999999999</v>
      </c>
      <c r="R2278" s="2">
        <f t="shared" si="141"/>
        <v>59.780742306168278</v>
      </c>
      <c r="S2278" s="2">
        <f t="shared" si="142"/>
        <v>31.098930128120468</v>
      </c>
      <c r="T2278" s="2">
        <f t="shared" si="143"/>
        <v>55.210672302205786</v>
      </c>
      <c r="U2278" s="7" t="str">
        <f t="shared" si="140"/>
        <v>FINANCE - INVESTMENTS</v>
      </c>
    </row>
    <row r="2279" spans="1:21" hidden="1">
      <c r="A2279" s="10" t="s">
        <v>1110</v>
      </c>
      <c r="B2279" s="8">
        <v>2016</v>
      </c>
      <c r="C2279" s="8">
        <v>0.66</v>
      </c>
      <c r="D2279" s="8">
        <v>-2.57</v>
      </c>
      <c r="E2279" s="8">
        <v>0.57999999999999996</v>
      </c>
      <c r="F2279" s="8">
        <v>58.57</v>
      </c>
      <c r="G2279" s="8">
        <v>-35.67</v>
      </c>
      <c r="H2279" s="8">
        <v>-40.15</v>
      </c>
      <c r="I2279" s="8">
        <v>16.87</v>
      </c>
      <c r="J2279" s="8">
        <v>0</v>
      </c>
      <c r="K2279" s="8">
        <v>90.19</v>
      </c>
      <c r="L2279" s="8">
        <v>28.18</v>
      </c>
      <c r="M2279" s="8">
        <v>28.7</v>
      </c>
      <c r="N2279" s="8">
        <v>26.13</v>
      </c>
      <c r="O2279" s="8">
        <v>76.34</v>
      </c>
      <c r="P2279" s="8">
        <v>-9.27</v>
      </c>
      <c r="Q2279" s="8">
        <v>104.52</v>
      </c>
      <c r="R2279" s="2">
        <f t="shared" si="141"/>
        <v>34.127439724454653</v>
      </c>
      <c r="S2279" s="2">
        <f t="shared" si="142"/>
        <v>16.140451588212784</v>
      </c>
      <c r="T2279" s="2">
        <f t="shared" si="143"/>
        <v>73.038652889399174</v>
      </c>
      <c r="U2279" s="7" t="str">
        <f t="shared" si="140"/>
        <v>FINANCE - INVESTMENTS</v>
      </c>
    </row>
    <row r="2280" spans="1:21" hidden="1">
      <c r="A2280" s="10" t="s">
        <v>1110</v>
      </c>
      <c r="B2280" s="8">
        <v>2015</v>
      </c>
      <c r="C2280" s="8">
        <v>4.71</v>
      </c>
      <c r="D2280" s="8">
        <v>-4.8099999999999996</v>
      </c>
      <c r="E2280" s="8">
        <v>4.57</v>
      </c>
      <c r="F2280" s="8">
        <v>52.25</v>
      </c>
      <c r="G2280" s="8">
        <v>-37.24</v>
      </c>
      <c r="H2280" s="8">
        <v>-26.42</v>
      </c>
      <c r="I2280" s="8">
        <v>118.26</v>
      </c>
      <c r="J2280" s="8">
        <v>0</v>
      </c>
      <c r="K2280" s="8">
        <v>204.9</v>
      </c>
      <c r="L2280" s="8">
        <v>122.1</v>
      </c>
      <c r="M2280" s="8">
        <v>139.33000000000001</v>
      </c>
      <c r="N2280" s="8">
        <v>134.52000000000001</v>
      </c>
      <c r="O2280" s="8">
        <v>80.89</v>
      </c>
      <c r="P2280" s="8">
        <v>-16.260000000000002</v>
      </c>
      <c r="Q2280" s="8">
        <v>202.99</v>
      </c>
      <c r="R2280" s="2">
        <f t="shared" si="141"/>
        <v>18.345731316813637</v>
      </c>
      <c r="S2280" s="2">
        <f t="shared" si="142"/>
        <v>58.259027538302377</v>
      </c>
      <c r="T2280" s="2">
        <f t="shared" si="143"/>
        <v>39.849253657815652</v>
      </c>
      <c r="U2280" s="7" t="str">
        <f t="shared" si="140"/>
        <v>FINANCE - INVESTMENTS</v>
      </c>
    </row>
    <row r="2281" spans="1:21" hidden="1">
      <c r="A2281" s="10" t="s">
        <v>1110</v>
      </c>
      <c r="B2281" s="8">
        <v>2014</v>
      </c>
      <c r="C2281" s="8">
        <v>3.98</v>
      </c>
      <c r="D2281" s="8">
        <v>-4.6399999999999997</v>
      </c>
      <c r="E2281" s="8">
        <v>3.78</v>
      </c>
      <c r="F2281" s="8">
        <v>46.22</v>
      </c>
      <c r="G2281" s="8">
        <v>-41.65</v>
      </c>
      <c r="H2281" s="8">
        <v>-14.96</v>
      </c>
      <c r="I2281" s="8">
        <v>87.26</v>
      </c>
      <c r="J2281" s="8">
        <v>0</v>
      </c>
      <c r="K2281" s="8">
        <v>159.66</v>
      </c>
      <c r="L2281" s="8">
        <v>87.18</v>
      </c>
      <c r="M2281" s="8">
        <v>106.87</v>
      </c>
      <c r="N2281" s="8">
        <v>102.23</v>
      </c>
      <c r="O2281" s="8">
        <v>76.31</v>
      </c>
      <c r="P2281" s="8">
        <v>-14.97</v>
      </c>
      <c r="Q2281" s="8">
        <v>163.49</v>
      </c>
      <c r="R2281" s="2">
        <f t="shared" si="141"/>
        <v>25.475564254694476</v>
      </c>
      <c r="S2281" s="2">
        <f t="shared" si="142"/>
        <v>53.373295002752464</v>
      </c>
      <c r="T2281" s="2">
        <f t="shared" si="143"/>
        <v>46.675637653679125</v>
      </c>
      <c r="U2281" s="7" t="str">
        <f t="shared" si="140"/>
        <v>FINANCE - INVESTMENTS</v>
      </c>
    </row>
    <row r="2282" spans="1:21" hidden="1">
      <c r="A2282" s="10" t="s">
        <v>1112</v>
      </c>
      <c r="B2282" s="8">
        <v>2019</v>
      </c>
      <c r="C2282" s="8">
        <v>5.22</v>
      </c>
      <c r="D2282" s="8">
        <v>0</v>
      </c>
      <c r="E2282" s="8">
        <v>5.23</v>
      </c>
      <c r="F2282" s="8">
        <v>1289.46</v>
      </c>
      <c r="G2282" s="8">
        <v>0</v>
      </c>
      <c r="H2282" s="8">
        <v>0</v>
      </c>
      <c r="I2282" s="8">
        <v>3363.3</v>
      </c>
      <c r="J2282" s="8">
        <v>0</v>
      </c>
      <c r="K2282" s="8">
        <v>0</v>
      </c>
      <c r="L2282" s="8">
        <v>14512.17</v>
      </c>
      <c r="M2282" s="8">
        <v>23437.9</v>
      </c>
      <c r="N2282" s="8">
        <v>23437.9</v>
      </c>
      <c r="O2282" s="8">
        <v>63401.19</v>
      </c>
      <c r="P2282" s="8">
        <v>-413.46</v>
      </c>
      <c r="Q2282" s="8">
        <v>77913.36</v>
      </c>
      <c r="R2282" s="2">
        <f t="shared" si="141"/>
        <v>0</v>
      </c>
      <c r="S2282" s="2">
        <f t="shared" si="142"/>
        <v>4.3167179544047389</v>
      </c>
      <c r="T2282" s="2">
        <f t="shared" si="143"/>
        <v>81.373964619161598</v>
      </c>
      <c r="U2282" s="7" t="str">
        <f t="shared" si="140"/>
        <v>BANKS - PRIVATE SECTOR</v>
      </c>
    </row>
    <row r="2283" spans="1:21" hidden="1">
      <c r="A2283" s="10" t="s">
        <v>1112</v>
      </c>
      <c r="B2283" s="8">
        <v>2018</v>
      </c>
      <c r="C2283" s="8">
        <v>10.54</v>
      </c>
      <c r="D2283" s="8">
        <v>0</v>
      </c>
      <c r="E2283" s="8">
        <v>10.56</v>
      </c>
      <c r="F2283" s="8">
        <v>1285.81</v>
      </c>
      <c r="G2283" s="8">
        <v>0</v>
      </c>
      <c r="H2283" s="8">
        <v>0</v>
      </c>
      <c r="I2283" s="8">
        <v>6777.42</v>
      </c>
      <c r="J2283" s="8">
        <v>0</v>
      </c>
      <c r="K2283" s="8">
        <v>0</v>
      </c>
      <c r="L2283" s="8">
        <v>17419.63</v>
      </c>
      <c r="M2283" s="8">
        <v>24741.53</v>
      </c>
      <c r="N2283" s="8">
        <v>24741.53</v>
      </c>
      <c r="O2283" s="8">
        <v>54965.89</v>
      </c>
      <c r="P2283" s="8">
        <v>-657.13</v>
      </c>
      <c r="Q2283" s="8">
        <v>72385.52</v>
      </c>
      <c r="R2283" s="2">
        <f t="shared" si="141"/>
        <v>0</v>
      </c>
      <c r="S2283" s="2">
        <f t="shared" si="142"/>
        <v>9.3629499380539087</v>
      </c>
      <c r="T2283" s="2">
        <f t="shared" si="143"/>
        <v>75.934924553971555</v>
      </c>
      <c r="U2283" s="7" t="str">
        <f t="shared" si="140"/>
        <v>BANKS - PRIVATE SECTOR</v>
      </c>
    </row>
    <row r="2284" spans="1:21" hidden="1">
      <c r="A2284" s="10" t="s">
        <v>1112</v>
      </c>
      <c r="B2284" s="8">
        <v>2017</v>
      </c>
      <c r="C2284" s="8">
        <v>16.82</v>
      </c>
      <c r="D2284" s="8">
        <v>0</v>
      </c>
      <c r="E2284" s="8">
        <v>16.84</v>
      </c>
      <c r="F2284" s="8">
        <v>1165.1099999999999</v>
      </c>
      <c r="G2284" s="8">
        <v>0</v>
      </c>
      <c r="H2284" s="8">
        <v>0</v>
      </c>
      <c r="I2284" s="8">
        <v>9801.09</v>
      </c>
      <c r="J2284" s="8">
        <v>0</v>
      </c>
      <c r="K2284" s="8">
        <v>0</v>
      </c>
      <c r="L2284" s="8">
        <v>19504.48</v>
      </c>
      <c r="M2284" s="8">
        <v>26486.74</v>
      </c>
      <c r="N2284" s="8">
        <v>26486.74</v>
      </c>
      <c r="O2284" s="8">
        <v>54156.28</v>
      </c>
      <c r="P2284" s="8">
        <v>-1477.52</v>
      </c>
      <c r="Q2284" s="8">
        <v>73660.759999999995</v>
      </c>
      <c r="R2284" s="2">
        <f t="shared" si="141"/>
        <v>0</v>
      </c>
      <c r="S2284" s="2">
        <f t="shared" si="142"/>
        <v>13.305713924211481</v>
      </c>
      <c r="T2284" s="2">
        <f t="shared" si="143"/>
        <v>73.521207220778066</v>
      </c>
      <c r="U2284" s="7" t="str">
        <f t="shared" si="140"/>
        <v>BANKS - PRIVATE SECTOR</v>
      </c>
    </row>
    <row r="2285" spans="1:21" hidden="1">
      <c r="A2285" s="10" t="s">
        <v>1112</v>
      </c>
      <c r="B2285" s="8">
        <v>2016</v>
      </c>
      <c r="C2285" s="8">
        <v>16.72</v>
      </c>
      <c r="D2285" s="8">
        <v>0</v>
      </c>
      <c r="E2285" s="8">
        <v>16.75</v>
      </c>
      <c r="F2285" s="8">
        <v>1163.17</v>
      </c>
      <c r="G2285" s="8">
        <v>27915.39</v>
      </c>
      <c r="H2285" s="8">
        <v>-31515.39</v>
      </c>
      <c r="I2285" s="8">
        <v>9726.2900000000009</v>
      </c>
      <c r="J2285" s="8">
        <v>0</v>
      </c>
      <c r="K2285" s="8">
        <v>0</v>
      </c>
      <c r="L2285" s="8">
        <v>15323.05</v>
      </c>
      <c r="M2285" s="8">
        <v>20263.53</v>
      </c>
      <c r="N2285" s="8">
        <v>20263.53</v>
      </c>
      <c r="O2285" s="8">
        <v>52739.43</v>
      </c>
      <c r="P2285" s="8">
        <v>-2469.4299999999998</v>
      </c>
      <c r="Q2285" s="8">
        <v>68062.48</v>
      </c>
      <c r="R2285" s="2">
        <f t="shared" si="141"/>
        <v>41.014359159407654</v>
      </c>
      <c r="S2285" s="2">
        <f t="shared" si="142"/>
        <v>14.290237440657469</v>
      </c>
      <c r="T2285" s="2">
        <f t="shared" si="143"/>
        <v>77.486788609524666</v>
      </c>
      <c r="U2285" s="7" t="str">
        <f t="shared" si="140"/>
        <v>BANKS - PRIVATE SECTOR</v>
      </c>
    </row>
    <row r="2286" spans="1:21" hidden="1">
      <c r="A2286" s="10" t="s">
        <v>1112</v>
      </c>
      <c r="B2286" s="8">
        <v>2015</v>
      </c>
      <c r="C2286" s="8">
        <v>19.27</v>
      </c>
      <c r="D2286" s="8">
        <v>0</v>
      </c>
      <c r="E2286" s="8">
        <v>19.32</v>
      </c>
      <c r="F2286" s="8">
        <v>1159.6600000000001</v>
      </c>
      <c r="G2286" s="8">
        <v>-11495.83</v>
      </c>
      <c r="H2286" s="8">
        <v>-30051.53</v>
      </c>
      <c r="I2286" s="8">
        <v>11175.35</v>
      </c>
      <c r="J2286" s="8">
        <v>0</v>
      </c>
      <c r="K2286" s="8">
        <v>0</v>
      </c>
      <c r="L2286" s="8">
        <v>12176.13</v>
      </c>
      <c r="M2286" s="8">
        <v>19719.91</v>
      </c>
      <c r="N2286" s="8">
        <v>19719.91</v>
      </c>
      <c r="O2286" s="8">
        <v>49091.14</v>
      </c>
      <c r="P2286" s="8">
        <v>-4644.57</v>
      </c>
      <c r="Q2286" s="8">
        <v>61267.27</v>
      </c>
      <c r="R2286" s="2">
        <f t="shared" si="141"/>
        <v>18.763411524619915</v>
      </c>
      <c r="S2286" s="2">
        <f t="shared" si="142"/>
        <v>18.240326360224639</v>
      </c>
      <c r="T2286" s="2">
        <f t="shared" si="143"/>
        <v>80.126207679891721</v>
      </c>
      <c r="U2286" s="7" t="str">
        <f t="shared" si="140"/>
        <v>BANKS - PRIVATE SECTOR</v>
      </c>
    </row>
    <row r="2287" spans="1:21" hidden="1">
      <c r="A2287" s="10" t="s">
        <v>1118</v>
      </c>
      <c r="B2287" s="8">
        <v>2019</v>
      </c>
      <c r="C2287" s="8">
        <v>4.6500000000000004</v>
      </c>
      <c r="D2287" s="8">
        <v>-32.58</v>
      </c>
      <c r="E2287" s="8">
        <v>3</v>
      </c>
      <c r="F2287" s="8">
        <v>39.479999999999997</v>
      </c>
      <c r="G2287" s="8">
        <v>-1695.7</v>
      </c>
      <c r="H2287" s="8">
        <v>-33.71</v>
      </c>
      <c r="I2287" s="8">
        <v>59.22</v>
      </c>
      <c r="J2287" s="8">
        <v>0</v>
      </c>
      <c r="K2287" s="8">
        <v>7.02</v>
      </c>
      <c r="L2287" s="8">
        <v>10.39</v>
      </c>
      <c r="M2287" s="8">
        <v>127.23</v>
      </c>
      <c r="N2287" s="8">
        <v>94.65</v>
      </c>
      <c r="O2287" s="8">
        <v>1812.54</v>
      </c>
      <c r="P2287" s="8">
        <v>-35.43</v>
      </c>
      <c r="Q2287" s="8">
        <v>1822.93</v>
      </c>
      <c r="R2287" s="2">
        <f t="shared" si="141"/>
        <v>93.020576763781378</v>
      </c>
      <c r="S2287" s="2">
        <f t="shared" si="142"/>
        <v>3.2486162386926538</v>
      </c>
      <c r="T2287" s="2">
        <f t="shared" si="143"/>
        <v>99.430038454575865</v>
      </c>
      <c r="U2287" s="7" t="str">
        <f t="shared" si="140"/>
        <v>TEXTILES - SPINNING - COTTON BLENDED</v>
      </c>
    </row>
    <row r="2288" spans="1:21" hidden="1">
      <c r="A2288" s="10" t="s">
        <v>1118</v>
      </c>
      <c r="B2288" s="8">
        <v>2018</v>
      </c>
      <c r="C2288" s="8">
        <v>8.18</v>
      </c>
      <c r="D2288" s="8">
        <v>-30.46</v>
      </c>
      <c r="E2288" s="8">
        <v>6.64</v>
      </c>
      <c r="F2288" s="8">
        <v>39.479999999999997</v>
      </c>
      <c r="G2288" s="8">
        <v>-1575.7</v>
      </c>
      <c r="H2288" s="8">
        <v>-32.74</v>
      </c>
      <c r="I2288" s="8">
        <v>131.08000000000001</v>
      </c>
      <c r="J2288" s="8">
        <v>0</v>
      </c>
      <c r="K2288" s="8">
        <v>13.61</v>
      </c>
      <c r="L2288" s="8">
        <v>99.11</v>
      </c>
      <c r="M2288" s="8">
        <v>232.6</v>
      </c>
      <c r="N2288" s="8">
        <v>202.14</v>
      </c>
      <c r="O2288" s="8">
        <v>1709.19</v>
      </c>
      <c r="P2288" s="8">
        <v>-71.06</v>
      </c>
      <c r="Q2288" s="8">
        <v>1808.3</v>
      </c>
      <c r="R2288" s="2">
        <f t="shared" si="141"/>
        <v>87.137090084609852</v>
      </c>
      <c r="S2288" s="2">
        <f t="shared" si="142"/>
        <v>7.2487972128518514</v>
      </c>
      <c r="T2288" s="2">
        <f t="shared" si="143"/>
        <v>94.519161643532598</v>
      </c>
      <c r="U2288" s="7" t="str">
        <f t="shared" si="140"/>
        <v>TEXTILES - SPINNING - COTTON BLENDED</v>
      </c>
    </row>
    <row r="2289" spans="1:21" hidden="1">
      <c r="A2289" s="10" t="s">
        <v>1118</v>
      </c>
      <c r="B2289" s="8">
        <v>2017</v>
      </c>
      <c r="C2289" s="8">
        <v>13.13</v>
      </c>
      <c r="D2289" s="8">
        <v>-31.18</v>
      </c>
      <c r="E2289" s="8">
        <v>11.55</v>
      </c>
      <c r="F2289" s="8">
        <v>39.479999999999997</v>
      </c>
      <c r="G2289" s="8">
        <v>-1705.46</v>
      </c>
      <c r="H2289" s="8">
        <v>-39.43</v>
      </c>
      <c r="I2289" s="8">
        <v>228.03</v>
      </c>
      <c r="J2289" s="8">
        <v>0</v>
      </c>
      <c r="K2289" s="8">
        <v>18.190000000000001</v>
      </c>
      <c r="L2289" s="8">
        <v>0</v>
      </c>
      <c r="M2289" s="8">
        <v>379.28</v>
      </c>
      <c r="N2289" s="8">
        <v>348.1</v>
      </c>
      <c r="O2289" s="8">
        <v>2084.7399999999998</v>
      </c>
      <c r="P2289" s="8">
        <v>-120.07</v>
      </c>
      <c r="Q2289" s="8">
        <v>2084.7399999999998</v>
      </c>
      <c r="R2289" s="2">
        <f t="shared" si="141"/>
        <v>81.80684401891844</v>
      </c>
      <c r="S2289" s="2">
        <f t="shared" si="142"/>
        <v>10.938054625516852</v>
      </c>
      <c r="T2289" s="2">
        <f t="shared" si="143"/>
        <v>100</v>
      </c>
      <c r="U2289" s="7" t="str">
        <f t="shared" si="140"/>
        <v>TEXTILES - SPINNING - COTTON BLENDED</v>
      </c>
    </row>
    <row r="2290" spans="1:21" hidden="1">
      <c r="A2290" s="10" t="s">
        <v>1118</v>
      </c>
      <c r="B2290" s="8">
        <v>2016</v>
      </c>
      <c r="C2290" s="8">
        <v>68.11</v>
      </c>
      <c r="D2290" s="8">
        <v>-18.190000000000001</v>
      </c>
      <c r="E2290" s="8">
        <v>63.49</v>
      </c>
      <c r="F2290" s="8">
        <v>39.479999999999997</v>
      </c>
      <c r="G2290" s="8">
        <v>-1617.86</v>
      </c>
      <c r="H2290" s="8">
        <v>-51.58</v>
      </c>
      <c r="I2290" s="8">
        <v>250.7</v>
      </c>
      <c r="J2290" s="8">
        <v>0</v>
      </c>
      <c r="K2290" s="8">
        <v>21.87</v>
      </c>
      <c r="L2290" s="8">
        <v>0</v>
      </c>
      <c r="M2290" s="8">
        <v>401.34</v>
      </c>
      <c r="N2290" s="8">
        <v>383.15</v>
      </c>
      <c r="O2290" s="8">
        <v>2070.7800000000002</v>
      </c>
      <c r="P2290" s="8">
        <v>-132.44999999999999</v>
      </c>
      <c r="Q2290" s="8">
        <v>2070.7800000000002</v>
      </c>
      <c r="R2290" s="2">
        <f t="shared" si="141"/>
        <v>78.128048368247704</v>
      </c>
      <c r="S2290" s="2">
        <f t="shared" si="142"/>
        <v>12.106549222998096</v>
      </c>
      <c r="T2290" s="2">
        <f t="shared" si="143"/>
        <v>100</v>
      </c>
      <c r="U2290" s="7" t="str">
        <f t="shared" si="140"/>
        <v>TEXTILES - SPINNING - COTTON BLENDED</v>
      </c>
    </row>
    <row r="2291" spans="1:21" hidden="1">
      <c r="A2291" s="10" t="s">
        <v>1118</v>
      </c>
      <c r="B2291" s="8">
        <v>2015</v>
      </c>
      <c r="C2291" s="8">
        <v>39.119999999999997</v>
      </c>
      <c r="D2291" s="8">
        <v>-15.4</v>
      </c>
      <c r="E2291" s="8">
        <v>37.18</v>
      </c>
      <c r="F2291" s="8">
        <v>39.479999999999997</v>
      </c>
      <c r="G2291" s="8">
        <v>-1404.42</v>
      </c>
      <c r="H2291" s="8">
        <v>-62.53</v>
      </c>
      <c r="I2291" s="8">
        <v>139.04</v>
      </c>
      <c r="J2291" s="8">
        <v>0</v>
      </c>
      <c r="K2291" s="8">
        <v>16.399999999999999</v>
      </c>
      <c r="L2291" s="8">
        <v>0</v>
      </c>
      <c r="M2291" s="8">
        <v>213</v>
      </c>
      <c r="N2291" s="8">
        <v>197.6</v>
      </c>
      <c r="O2291" s="8">
        <v>1679.95</v>
      </c>
      <c r="P2291" s="8">
        <v>-58.56</v>
      </c>
      <c r="Q2291" s="8">
        <v>1679.95</v>
      </c>
      <c r="R2291" s="2">
        <f t="shared" si="141"/>
        <v>83.598916634423645</v>
      </c>
      <c r="S2291" s="2">
        <f t="shared" si="142"/>
        <v>8.2764367987142471</v>
      </c>
      <c r="T2291" s="2">
        <f t="shared" si="143"/>
        <v>100</v>
      </c>
      <c r="U2291" s="7" t="str">
        <f t="shared" si="140"/>
        <v>TEXTILES - SPINNING - COTTON BLENDED</v>
      </c>
    </row>
    <row r="2292" spans="1:21" hidden="1">
      <c r="A2292" s="10" t="s">
        <v>1120</v>
      </c>
      <c r="B2292" s="8">
        <v>2019</v>
      </c>
      <c r="C2292" s="8">
        <v>-19.54</v>
      </c>
      <c r="D2292" s="8">
        <v>0</v>
      </c>
      <c r="E2292" s="8">
        <v>-30.48</v>
      </c>
      <c r="F2292" s="8">
        <v>7736.29</v>
      </c>
      <c r="G2292" s="8">
        <v>0</v>
      </c>
      <c r="H2292" s="8">
        <v>0</v>
      </c>
      <c r="I2292" s="8">
        <v>-15116.3</v>
      </c>
      <c r="J2292" s="8">
        <v>0</v>
      </c>
      <c r="K2292" s="8">
        <v>0</v>
      </c>
      <c r="L2292" s="8">
        <v>3300.3</v>
      </c>
      <c r="M2292" s="8">
        <v>4052.12</v>
      </c>
      <c r="N2292" s="8">
        <v>4052.12</v>
      </c>
      <c r="O2292" s="8">
        <v>22071.23</v>
      </c>
      <c r="P2292" s="8">
        <v>7710.87</v>
      </c>
      <c r="Q2292" s="8">
        <v>25371.53</v>
      </c>
      <c r="R2292" s="2">
        <f t="shared" si="141"/>
        <v>0</v>
      </c>
      <c r="S2292" s="2">
        <f t="shared" si="142"/>
        <v>-59.579773076357633</v>
      </c>
      <c r="T2292" s="2">
        <f t="shared" si="143"/>
        <v>86.992112813062519</v>
      </c>
      <c r="U2292" s="7" t="str">
        <f t="shared" si="140"/>
        <v>BANKS - PUBLIC SECTOR</v>
      </c>
    </row>
    <row r="2293" spans="1:21" hidden="1">
      <c r="A2293" s="10" t="s">
        <v>1120</v>
      </c>
      <c r="B2293" s="8">
        <v>2018</v>
      </c>
      <c r="C2293" s="8">
        <v>-26.71</v>
      </c>
      <c r="D2293" s="8">
        <v>0</v>
      </c>
      <c r="E2293" s="8">
        <v>-34.450000000000003</v>
      </c>
      <c r="F2293" s="8">
        <v>3083.86</v>
      </c>
      <c r="G2293" s="8">
        <v>0</v>
      </c>
      <c r="H2293" s="8">
        <v>0</v>
      </c>
      <c r="I2293" s="8">
        <v>-8237.93</v>
      </c>
      <c r="J2293" s="8">
        <v>0</v>
      </c>
      <c r="K2293" s="8">
        <v>0</v>
      </c>
      <c r="L2293" s="8">
        <v>7008.88</v>
      </c>
      <c r="M2293" s="8">
        <v>7904.51</v>
      </c>
      <c r="N2293" s="8">
        <v>7904.51</v>
      </c>
      <c r="O2293" s="8">
        <v>23026.53</v>
      </c>
      <c r="P2293" s="8">
        <v>4354.6099999999997</v>
      </c>
      <c r="Q2293" s="8">
        <v>30035.41</v>
      </c>
      <c r="R2293" s="2">
        <f t="shared" si="141"/>
        <v>0</v>
      </c>
      <c r="S2293" s="2">
        <f t="shared" si="142"/>
        <v>-27.427393200226003</v>
      </c>
      <c r="T2293" s="2">
        <f t="shared" si="143"/>
        <v>76.664610205087925</v>
      </c>
      <c r="U2293" s="7" t="str">
        <f t="shared" si="140"/>
        <v>BANKS - PUBLIC SECTOR</v>
      </c>
    </row>
    <row r="2294" spans="1:21" hidden="1">
      <c r="A2294" s="10" t="s">
        <v>1120</v>
      </c>
      <c r="B2294" s="8">
        <v>2017</v>
      </c>
      <c r="C2294" s="8">
        <v>-25.05</v>
      </c>
      <c r="D2294" s="8">
        <v>0</v>
      </c>
      <c r="E2294" s="8">
        <v>-25.05</v>
      </c>
      <c r="F2294" s="8">
        <v>2058.8200000000002</v>
      </c>
      <c r="G2294" s="8">
        <v>0</v>
      </c>
      <c r="H2294" s="8">
        <v>0</v>
      </c>
      <c r="I2294" s="8">
        <v>-5158.1400000000003</v>
      </c>
      <c r="J2294" s="8">
        <v>0</v>
      </c>
      <c r="K2294" s="8">
        <v>0</v>
      </c>
      <c r="L2294" s="8">
        <v>3967.6</v>
      </c>
      <c r="M2294" s="8">
        <v>4578.45</v>
      </c>
      <c r="N2294" s="8">
        <v>4578.45</v>
      </c>
      <c r="O2294" s="8">
        <v>27791.37</v>
      </c>
      <c r="P2294" s="8">
        <v>3459.88</v>
      </c>
      <c r="Q2294" s="8">
        <v>31758.97</v>
      </c>
      <c r="R2294" s="2">
        <f t="shared" si="141"/>
        <v>0</v>
      </c>
      <c r="S2294" s="2">
        <f t="shared" si="142"/>
        <v>-16.241521686629007</v>
      </c>
      <c r="T2294" s="2">
        <f t="shared" si="143"/>
        <v>87.507151522861093</v>
      </c>
      <c r="U2294" s="7" t="str">
        <f t="shared" si="140"/>
        <v>BANKS - PUBLIC SECTOR</v>
      </c>
    </row>
    <row r="2295" spans="1:21" hidden="1">
      <c r="A2295" s="10" t="s">
        <v>1120</v>
      </c>
      <c r="B2295" s="8">
        <v>2016</v>
      </c>
      <c r="C2295" s="8">
        <v>-17.8</v>
      </c>
      <c r="D2295" s="8">
        <v>0</v>
      </c>
      <c r="E2295" s="8">
        <v>-21.77</v>
      </c>
      <c r="F2295" s="8">
        <v>2058.8200000000002</v>
      </c>
      <c r="G2295" s="8">
        <v>-4129.58</v>
      </c>
      <c r="H2295" s="8">
        <v>-21953.81</v>
      </c>
      <c r="I2295" s="8">
        <v>-3664.8</v>
      </c>
      <c r="J2295" s="8">
        <v>0</v>
      </c>
      <c r="K2295" s="8">
        <v>0</v>
      </c>
      <c r="L2295" s="8">
        <v>3410.36</v>
      </c>
      <c r="M2295" s="8">
        <v>5370.07</v>
      </c>
      <c r="N2295" s="8">
        <v>5370.07</v>
      </c>
      <c r="O2295" s="8">
        <v>28043.1</v>
      </c>
      <c r="P2295" s="8">
        <v>1305.95</v>
      </c>
      <c r="Q2295" s="8">
        <v>31453.46</v>
      </c>
      <c r="R2295" s="2">
        <f t="shared" si="141"/>
        <v>13.129175613748059</v>
      </c>
      <c r="S2295" s="2">
        <f t="shared" si="142"/>
        <v>-11.651500343682381</v>
      </c>
      <c r="T2295" s="2">
        <f t="shared" si="143"/>
        <v>89.157440866601007</v>
      </c>
      <c r="U2295" s="7" t="str">
        <f t="shared" si="140"/>
        <v>BANKS - PUBLIC SECTOR</v>
      </c>
    </row>
    <row r="2296" spans="1:21" hidden="1">
      <c r="A2296" s="10" t="s">
        <v>1120</v>
      </c>
      <c r="B2296" s="8">
        <v>2015</v>
      </c>
      <c r="C2296" s="8">
        <v>5.45</v>
      </c>
      <c r="D2296" s="8">
        <v>0</v>
      </c>
      <c r="E2296" s="8">
        <v>5.45</v>
      </c>
      <c r="F2296" s="8">
        <v>1603.96</v>
      </c>
      <c r="G2296" s="8">
        <v>-4027.42</v>
      </c>
      <c r="H2296" s="8">
        <v>-22406.1</v>
      </c>
      <c r="I2296" s="8">
        <v>873.39</v>
      </c>
      <c r="J2296" s="8">
        <v>0</v>
      </c>
      <c r="K2296" s="8">
        <v>0</v>
      </c>
      <c r="L2296" s="8">
        <v>4007.63</v>
      </c>
      <c r="M2296" s="8">
        <v>5728.1</v>
      </c>
      <c r="N2296" s="8">
        <v>5728.1</v>
      </c>
      <c r="O2296" s="8">
        <v>28153.99</v>
      </c>
      <c r="P2296" s="8">
        <v>-413.94</v>
      </c>
      <c r="Q2296" s="8">
        <v>32161.62</v>
      </c>
      <c r="R2296" s="2">
        <f t="shared" si="141"/>
        <v>12.522441344683507</v>
      </c>
      <c r="S2296" s="2">
        <f t="shared" si="142"/>
        <v>2.7156281306725223</v>
      </c>
      <c r="T2296" s="2">
        <f t="shared" si="143"/>
        <v>87.539091625359674</v>
      </c>
      <c r="U2296" s="7" t="str">
        <f t="shared" si="140"/>
        <v>BANKS - PUBLIC SECTOR</v>
      </c>
    </row>
    <row r="2297" spans="1:21" hidden="1">
      <c r="A2297" s="10" t="s">
        <v>1122</v>
      </c>
      <c r="B2297" s="8">
        <v>2019</v>
      </c>
      <c r="C2297" s="8">
        <v>0.41</v>
      </c>
      <c r="D2297" s="8">
        <v>-14409.8</v>
      </c>
      <c r="E2297" s="8">
        <v>-20.329999999999998</v>
      </c>
      <c r="F2297" s="8">
        <v>8735.6</v>
      </c>
      <c r="G2297" s="8">
        <v>-41214.5</v>
      </c>
      <c r="H2297" s="8">
        <v>-9471.2999999999993</v>
      </c>
      <c r="I2297" s="8">
        <v>-14056</v>
      </c>
      <c r="J2297" s="8">
        <v>0</v>
      </c>
      <c r="K2297" s="8">
        <v>-8.91</v>
      </c>
      <c r="L2297" s="8">
        <v>1073.3</v>
      </c>
      <c r="M2297" s="8">
        <v>-3282.4</v>
      </c>
      <c r="N2297" s="8">
        <v>-17692.2</v>
      </c>
      <c r="O2297" s="8">
        <v>36858.800000000003</v>
      </c>
      <c r="P2297" s="8">
        <v>3636.2</v>
      </c>
      <c r="Q2297" s="8">
        <v>37932.1</v>
      </c>
      <c r="R2297" s="2">
        <f t="shared" si="141"/>
        <v>108.65335691933747</v>
      </c>
      <c r="S2297" s="2">
        <f t="shared" si="142"/>
        <v>-37.055686344810859</v>
      </c>
      <c r="T2297" s="2">
        <f t="shared" si="143"/>
        <v>97.170470393149884</v>
      </c>
      <c r="U2297" s="7" t="str">
        <f t="shared" si="140"/>
        <v>TELECOMMUNICATIONS - SERVICE</v>
      </c>
    </row>
    <row r="2298" spans="1:21" hidden="1">
      <c r="A2298" s="10" t="s">
        <v>1122</v>
      </c>
      <c r="B2298" s="8">
        <v>2018</v>
      </c>
      <c r="C2298" s="8">
        <v>8.11</v>
      </c>
      <c r="D2298" s="8">
        <v>-8316.1</v>
      </c>
      <c r="E2298" s="8">
        <v>-12.95</v>
      </c>
      <c r="F2298" s="8">
        <v>4359.3</v>
      </c>
      <c r="G2298" s="8">
        <v>-27107.4</v>
      </c>
      <c r="H2298" s="8">
        <v>-4924.5</v>
      </c>
      <c r="I2298" s="8">
        <v>-4780.8</v>
      </c>
      <c r="J2298" s="8">
        <v>0</v>
      </c>
      <c r="K2298" s="8">
        <v>3.66</v>
      </c>
      <c r="L2298" s="8">
        <v>298.2</v>
      </c>
      <c r="M2298" s="8">
        <v>1019.4</v>
      </c>
      <c r="N2298" s="8">
        <v>-7296.7</v>
      </c>
      <c r="O2298" s="8">
        <v>27828.6</v>
      </c>
      <c r="P2298" s="8">
        <v>2515.9</v>
      </c>
      <c r="Q2298" s="8">
        <v>28126.799999999999</v>
      </c>
      <c r="R2298" s="2">
        <f t="shared" si="141"/>
        <v>96.375698621954868</v>
      </c>
      <c r="S2298" s="2">
        <f t="shared" si="142"/>
        <v>-16.997312172020994</v>
      </c>
      <c r="T2298" s="2">
        <f t="shared" si="143"/>
        <v>98.939801186057423</v>
      </c>
      <c r="U2298" s="7" t="str">
        <f t="shared" si="140"/>
        <v>TELECOMMUNICATIONS - SERVICE</v>
      </c>
    </row>
    <row r="2299" spans="1:21" hidden="1">
      <c r="A2299" s="10" t="s">
        <v>1122</v>
      </c>
      <c r="B2299" s="8">
        <v>2017</v>
      </c>
      <c r="C2299" s="8">
        <v>19.05</v>
      </c>
      <c r="D2299" s="8">
        <v>-7700</v>
      </c>
      <c r="E2299" s="8">
        <v>-2.31</v>
      </c>
      <c r="F2299" s="8">
        <v>3605.3</v>
      </c>
      <c r="G2299" s="8">
        <v>-29194.7</v>
      </c>
      <c r="H2299" s="8">
        <v>-4010.9</v>
      </c>
      <c r="I2299" s="8">
        <v>-831.1</v>
      </c>
      <c r="J2299" s="8">
        <v>0</v>
      </c>
      <c r="K2299" s="8">
        <v>17.8</v>
      </c>
      <c r="L2299" s="8">
        <v>197.1</v>
      </c>
      <c r="M2299" s="8">
        <v>6281</v>
      </c>
      <c r="N2299" s="8">
        <v>-1419</v>
      </c>
      <c r="O2299" s="8">
        <v>35278.6</v>
      </c>
      <c r="P2299" s="8">
        <v>587.9</v>
      </c>
      <c r="Q2299" s="8">
        <v>35475.699999999997</v>
      </c>
      <c r="R2299" s="2">
        <f t="shared" si="141"/>
        <v>82.294923003633485</v>
      </c>
      <c r="S2299" s="2">
        <f t="shared" si="142"/>
        <v>-2.3427303760038565</v>
      </c>
      <c r="T2299" s="2">
        <f t="shared" si="143"/>
        <v>99.444408426049378</v>
      </c>
      <c r="U2299" s="7" t="str">
        <f t="shared" si="140"/>
        <v>TELECOMMUNICATIONS - SERVICE</v>
      </c>
    </row>
    <row r="2300" spans="1:21" hidden="1">
      <c r="A2300" s="10" t="s">
        <v>1122</v>
      </c>
      <c r="B2300" s="8">
        <v>2016</v>
      </c>
      <c r="C2300" s="8">
        <v>24.49</v>
      </c>
      <c r="D2300" s="8">
        <v>-6199.5</v>
      </c>
      <c r="E2300" s="8">
        <v>7.27</v>
      </c>
      <c r="F2300" s="8">
        <v>3600.51</v>
      </c>
      <c r="G2300" s="8">
        <v>-23992.29</v>
      </c>
      <c r="H2300" s="8">
        <v>-1797.96</v>
      </c>
      <c r="I2300" s="8">
        <v>2616.66</v>
      </c>
      <c r="J2300" s="8">
        <v>0</v>
      </c>
      <c r="K2300" s="8">
        <v>33.53</v>
      </c>
      <c r="L2300" s="8">
        <v>183.44</v>
      </c>
      <c r="M2300" s="8">
        <v>10209.74</v>
      </c>
      <c r="N2300" s="8">
        <v>4010.24</v>
      </c>
      <c r="O2300" s="8">
        <v>35816.550000000003</v>
      </c>
      <c r="P2300" s="8">
        <v>-1393.58</v>
      </c>
      <c r="Q2300" s="8">
        <v>35999.99</v>
      </c>
      <c r="R2300" s="2">
        <f t="shared" si="141"/>
        <v>66.645268512574603</v>
      </c>
      <c r="S2300" s="2">
        <f t="shared" si="142"/>
        <v>7.2685020190283387</v>
      </c>
      <c r="T2300" s="2">
        <f t="shared" si="143"/>
        <v>99.49044430290121</v>
      </c>
      <c r="U2300" s="7" t="str">
        <f t="shared" si="140"/>
        <v>TELECOMMUNICATIONS - SERVICE</v>
      </c>
    </row>
    <row r="2301" spans="1:21" hidden="1">
      <c r="A2301" s="10" t="s">
        <v>1122</v>
      </c>
      <c r="B2301" s="8">
        <v>2015</v>
      </c>
      <c r="C2301" s="8">
        <v>21.3</v>
      </c>
      <c r="D2301" s="8">
        <v>-4855.01</v>
      </c>
      <c r="E2301" s="8">
        <v>7.94</v>
      </c>
      <c r="F2301" s="8">
        <v>3597.84</v>
      </c>
      <c r="G2301" s="8">
        <v>-21606.06</v>
      </c>
      <c r="H2301" s="8">
        <v>-931.66</v>
      </c>
      <c r="I2301" s="8">
        <v>2809.84</v>
      </c>
      <c r="J2301" s="8">
        <v>0</v>
      </c>
      <c r="K2301" s="8">
        <v>32.369999999999997</v>
      </c>
      <c r="L2301" s="8">
        <v>452.34</v>
      </c>
      <c r="M2301" s="8">
        <v>9194.09</v>
      </c>
      <c r="N2301" s="8">
        <v>4339.08</v>
      </c>
      <c r="O2301" s="8">
        <v>31279.47</v>
      </c>
      <c r="P2301" s="8">
        <v>-1529.24</v>
      </c>
      <c r="Q2301" s="8">
        <v>31731.81</v>
      </c>
      <c r="R2301" s="2">
        <f t="shared" si="141"/>
        <v>68.089592115924063</v>
      </c>
      <c r="S2301" s="2">
        <f t="shared" si="142"/>
        <v>8.8549628905505227</v>
      </c>
      <c r="T2301" s="2">
        <f t="shared" si="143"/>
        <v>98.574490393078733</v>
      </c>
      <c r="U2301" s="7" t="str">
        <f t="shared" si="140"/>
        <v>TELECOMMUNICATIONS - SERVICE</v>
      </c>
    </row>
    <row r="2302" spans="1:21" hidden="1">
      <c r="A2302" s="10" t="s">
        <v>1124</v>
      </c>
      <c r="B2302" s="8">
        <v>2018</v>
      </c>
      <c r="C2302" s="8">
        <v>0.96</v>
      </c>
      <c r="D2302" s="8">
        <v>-5.24</v>
      </c>
      <c r="E2302" s="8">
        <v>0.93</v>
      </c>
      <c r="F2302" s="8">
        <v>1596.35</v>
      </c>
      <c r="G2302" s="8">
        <v>-41.22</v>
      </c>
      <c r="H2302" s="8">
        <v>-0.3</v>
      </c>
      <c r="I2302" s="8">
        <v>148.43</v>
      </c>
      <c r="J2302" s="8">
        <v>0</v>
      </c>
      <c r="K2302" s="8">
        <v>84.46</v>
      </c>
      <c r="L2302" s="8">
        <v>10.54</v>
      </c>
      <c r="M2302" s="8">
        <v>166.76</v>
      </c>
      <c r="N2302" s="8">
        <v>161.52000000000001</v>
      </c>
      <c r="O2302" s="8">
        <v>197.44</v>
      </c>
      <c r="P2302" s="8">
        <v>-13.09</v>
      </c>
      <c r="Q2302" s="8">
        <v>207.98</v>
      </c>
      <c r="R2302" s="2">
        <f t="shared" si="141"/>
        <v>19.81921338590249</v>
      </c>
      <c r="S2302" s="2">
        <f t="shared" si="142"/>
        <v>71.367439176843945</v>
      </c>
      <c r="T2302" s="2">
        <f t="shared" si="143"/>
        <v>94.932205019713436</v>
      </c>
      <c r="U2302" s="7" t="str">
        <f t="shared" si="140"/>
        <v>FINANCE - TERM LENDING INSTITUTIONS</v>
      </c>
    </row>
    <row r="2303" spans="1:21" hidden="1">
      <c r="A2303" s="10" t="s">
        <v>1124</v>
      </c>
      <c r="B2303" s="8">
        <v>2017</v>
      </c>
      <c r="C2303" s="8">
        <v>0</v>
      </c>
      <c r="D2303" s="8">
        <v>-5.25</v>
      </c>
      <c r="E2303" s="8">
        <v>0</v>
      </c>
      <c r="F2303" s="8">
        <v>0</v>
      </c>
      <c r="G2303" s="8">
        <v>-75.040000000000006</v>
      </c>
      <c r="H2303" s="8">
        <v>-2.73</v>
      </c>
      <c r="I2303" s="8">
        <v>55.75</v>
      </c>
      <c r="J2303" s="8">
        <v>0</v>
      </c>
      <c r="K2303" s="8">
        <v>52.87</v>
      </c>
      <c r="L2303" s="8">
        <v>0</v>
      </c>
      <c r="M2303" s="8">
        <v>84.18</v>
      </c>
      <c r="N2303" s="8">
        <v>78.930000000000007</v>
      </c>
      <c r="O2303" s="8">
        <v>159.22</v>
      </c>
      <c r="P2303" s="8">
        <v>-23.18</v>
      </c>
      <c r="Q2303" s="8">
        <v>159.22</v>
      </c>
      <c r="R2303" s="2">
        <f t="shared" si="141"/>
        <v>47.129757568144711</v>
      </c>
      <c r="S2303" s="2">
        <f t="shared" si="142"/>
        <v>35.014445421429471</v>
      </c>
      <c r="T2303" s="2">
        <f t="shared" si="143"/>
        <v>100</v>
      </c>
      <c r="U2303" s="7" t="str">
        <f t="shared" si="140"/>
        <v>FINANCE - TERM LENDING INSTITUTIONS</v>
      </c>
    </row>
    <row r="2304" spans="1:21" hidden="1">
      <c r="A2304" s="10" t="s">
        <v>1124</v>
      </c>
      <c r="B2304" s="8">
        <v>2016</v>
      </c>
      <c r="C2304" s="8">
        <v>-7.2</v>
      </c>
      <c r="D2304" s="8">
        <v>-15.19</v>
      </c>
      <c r="E2304" s="8">
        <v>-7.29</v>
      </c>
      <c r="F2304" s="8">
        <v>1594.02</v>
      </c>
      <c r="G2304" s="8">
        <v>-3382.49</v>
      </c>
      <c r="H2304" s="8">
        <v>-2970.36</v>
      </c>
      <c r="I2304" s="8">
        <v>-1162.1400000000001</v>
      </c>
      <c r="J2304" s="8">
        <v>0</v>
      </c>
      <c r="K2304" s="8">
        <v>25.88</v>
      </c>
      <c r="L2304" s="8">
        <v>2.3199999999999998</v>
      </c>
      <c r="M2304" s="8">
        <v>-1790.05</v>
      </c>
      <c r="N2304" s="8">
        <v>-1805.24</v>
      </c>
      <c r="O2304" s="8">
        <v>4560.4799999999996</v>
      </c>
      <c r="P2304" s="8">
        <v>643.1</v>
      </c>
      <c r="Q2304" s="8">
        <v>4562.8</v>
      </c>
      <c r="R2304" s="2">
        <f t="shared" si="141"/>
        <v>74.131892697466455</v>
      </c>
      <c r="S2304" s="2">
        <f t="shared" si="142"/>
        <v>-25.46988691154554</v>
      </c>
      <c r="T2304" s="2">
        <f t="shared" si="143"/>
        <v>99.949154028228264</v>
      </c>
      <c r="U2304" s="7" t="str">
        <f t="shared" si="140"/>
        <v>FINANCE - TERM LENDING INSTITUTIONS</v>
      </c>
    </row>
    <row r="2305" spans="1:21" hidden="1">
      <c r="A2305" s="10" t="s">
        <v>1124</v>
      </c>
      <c r="B2305" s="8">
        <v>2015</v>
      </c>
      <c r="C2305" s="8">
        <v>10.199999999999999</v>
      </c>
      <c r="D2305" s="8">
        <v>60.77</v>
      </c>
      <c r="E2305" s="8">
        <v>10.83</v>
      </c>
      <c r="F2305" s="8">
        <v>1592.78</v>
      </c>
      <c r="G2305" s="8">
        <v>-1438.55</v>
      </c>
      <c r="H2305" s="8">
        <v>-5642.08</v>
      </c>
      <c r="I2305" s="8">
        <v>1685.49</v>
      </c>
      <c r="J2305" s="8">
        <v>0</v>
      </c>
      <c r="K2305" s="8">
        <v>85.13</v>
      </c>
      <c r="L2305" s="8">
        <v>80.81</v>
      </c>
      <c r="M2305" s="8">
        <v>2132</v>
      </c>
      <c r="N2305" s="8">
        <v>2192.77</v>
      </c>
      <c r="O2305" s="8">
        <v>9131.82</v>
      </c>
      <c r="P2305" s="8">
        <v>-507.28</v>
      </c>
      <c r="Q2305" s="8">
        <v>9212.6299999999992</v>
      </c>
      <c r="R2305" s="2">
        <f t="shared" si="141"/>
        <v>15.614976396533889</v>
      </c>
      <c r="S2305" s="2">
        <f t="shared" si="142"/>
        <v>18.295427038750063</v>
      </c>
      <c r="T2305" s="2">
        <f t="shared" si="143"/>
        <v>99.122834630284743</v>
      </c>
      <c r="U2305" s="7" t="str">
        <f t="shared" si="140"/>
        <v>FINANCE - TERM LENDING INSTITUTIONS</v>
      </c>
    </row>
    <row r="2306" spans="1:21" hidden="1">
      <c r="A2306" s="10" t="s">
        <v>1124</v>
      </c>
      <c r="B2306" s="8">
        <v>2014</v>
      </c>
      <c r="C2306" s="8">
        <v>11.38</v>
      </c>
      <c r="D2306" s="8">
        <v>-24.29</v>
      </c>
      <c r="E2306" s="8">
        <v>11.22</v>
      </c>
      <c r="F2306" s="8">
        <v>1516.29</v>
      </c>
      <c r="G2306" s="8">
        <v>-842.49</v>
      </c>
      <c r="H2306" s="8">
        <v>-5006.96</v>
      </c>
      <c r="I2306" s="8">
        <v>1701.12</v>
      </c>
      <c r="J2306" s="8">
        <v>0</v>
      </c>
      <c r="K2306" s="8">
        <v>89.96</v>
      </c>
      <c r="L2306" s="8">
        <v>17.72</v>
      </c>
      <c r="M2306" s="8">
        <v>2382.48</v>
      </c>
      <c r="N2306" s="8">
        <v>2358.19</v>
      </c>
      <c r="O2306" s="8">
        <v>8214.2099999999991</v>
      </c>
      <c r="P2306" s="8">
        <v>-657.07</v>
      </c>
      <c r="Q2306" s="8">
        <v>8231.93</v>
      </c>
      <c r="R2306" s="2">
        <f t="shared" si="141"/>
        <v>10.234416473415104</v>
      </c>
      <c r="S2306" s="2">
        <f t="shared" si="142"/>
        <v>20.664898753998148</v>
      </c>
      <c r="T2306" s="2">
        <f t="shared" si="143"/>
        <v>99.784740637979169</v>
      </c>
      <c r="U2306" s="7" t="str">
        <f t="shared" ref="U2306:U2369" si="144">VLOOKUP(A2306:A8175,DF,13,TRUE)</f>
        <v>FINANCE - TERM LENDING INSTITUTIONS</v>
      </c>
    </row>
    <row r="2307" spans="1:21" hidden="1">
      <c r="A2307" s="10" t="s">
        <v>1126</v>
      </c>
      <c r="B2307" s="8">
        <v>2018</v>
      </c>
      <c r="C2307" s="8">
        <v>0.96</v>
      </c>
      <c r="D2307" s="8">
        <v>-5.24</v>
      </c>
      <c r="E2307" s="8">
        <v>0.93</v>
      </c>
      <c r="F2307" s="8">
        <v>1596.35</v>
      </c>
      <c r="G2307" s="8">
        <v>-41.22</v>
      </c>
      <c r="H2307" s="8">
        <v>-0.3</v>
      </c>
      <c r="I2307" s="8">
        <v>148.43</v>
      </c>
      <c r="J2307" s="8">
        <v>0</v>
      </c>
      <c r="K2307" s="8">
        <v>84.46</v>
      </c>
      <c r="L2307" s="8">
        <v>10.54</v>
      </c>
      <c r="M2307" s="8">
        <v>166.76</v>
      </c>
      <c r="N2307" s="8">
        <v>161.52000000000001</v>
      </c>
      <c r="O2307" s="8">
        <v>197.44</v>
      </c>
      <c r="P2307" s="8">
        <v>-13.09</v>
      </c>
      <c r="Q2307" s="8">
        <v>207.98</v>
      </c>
      <c r="R2307" s="2">
        <f t="shared" ref="R2307:R2370" si="145">ABS((G2307/Q2307)*100)</f>
        <v>19.81921338590249</v>
      </c>
      <c r="S2307" s="2">
        <f t="shared" ref="S2307:S2370" si="146">(I2307/Q2307)*100</f>
        <v>71.367439176843945</v>
      </c>
      <c r="T2307" s="2">
        <f t="shared" ref="T2307:T2370" si="147">(O2307/Q2307)*100</f>
        <v>94.932205019713436</v>
      </c>
      <c r="U2307" s="7" t="str">
        <f t="shared" si="144"/>
        <v>BANKS - PRIVATE SECTOR</v>
      </c>
    </row>
    <row r="2308" spans="1:21" hidden="1">
      <c r="A2308" s="10" t="s">
        <v>1126</v>
      </c>
      <c r="B2308" s="8">
        <v>2017</v>
      </c>
      <c r="C2308" s="8">
        <v>0</v>
      </c>
      <c r="D2308" s="8">
        <v>-5.25</v>
      </c>
      <c r="E2308" s="8">
        <v>0</v>
      </c>
      <c r="F2308" s="8">
        <v>0</v>
      </c>
      <c r="G2308" s="8">
        <v>-75.040000000000006</v>
      </c>
      <c r="H2308" s="8">
        <v>-2.73</v>
      </c>
      <c r="I2308" s="8">
        <v>55.75</v>
      </c>
      <c r="J2308" s="8">
        <v>0</v>
      </c>
      <c r="K2308" s="8">
        <v>52.87</v>
      </c>
      <c r="L2308" s="8">
        <v>0</v>
      </c>
      <c r="M2308" s="8">
        <v>84.18</v>
      </c>
      <c r="N2308" s="8">
        <v>78.930000000000007</v>
      </c>
      <c r="O2308" s="8">
        <v>159.22</v>
      </c>
      <c r="P2308" s="8">
        <v>-23.18</v>
      </c>
      <c r="Q2308" s="8">
        <v>159.22</v>
      </c>
      <c r="R2308" s="2">
        <f t="shared" si="145"/>
        <v>47.129757568144711</v>
      </c>
      <c r="S2308" s="2">
        <f t="shared" si="146"/>
        <v>35.014445421429471</v>
      </c>
      <c r="T2308" s="2">
        <f t="shared" si="147"/>
        <v>100</v>
      </c>
      <c r="U2308" s="7" t="str">
        <f t="shared" si="144"/>
        <v>BANKS - PRIVATE SECTOR</v>
      </c>
    </row>
    <row r="2309" spans="1:21" hidden="1">
      <c r="A2309" s="10" t="s">
        <v>1126</v>
      </c>
      <c r="B2309" s="8">
        <v>2016</v>
      </c>
      <c r="C2309" s="8">
        <v>-7.2</v>
      </c>
      <c r="D2309" s="8">
        <v>-15.19</v>
      </c>
      <c r="E2309" s="8">
        <v>-7.29</v>
      </c>
      <c r="F2309" s="8">
        <v>1594.02</v>
      </c>
      <c r="G2309" s="8">
        <v>-3382.49</v>
      </c>
      <c r="H2309" s="8">
        <v>-2970.36</v>
      </c>
      <c r="I2309" s="8">
        <v>-1162.1400000000001</v>
      </c>
      <c r="J2309" s="8">
        <v>0</v>
      </c>
      <c r="K2309" s="8">
        <v>25.88</v>
      </c>
      <c r="L2309" s="8">
        <v>2.3199999999999998</v>
      </c>
      <c r="M2309" s="8">
        <v>-1790.05</v>
      </c>
      <c r="N2309" s="8">
        <v>-1805.24</v>
      </c>
      <c r="O2309" s="8">
        <v>4560.4799999999996</v>
      </c>
      <c r="P2309" s="8">
        <v>643.1</v>
      </c>
      <c r="Q2309" s="8">
        <v>4562.8</v>
      </c>
      <c r="R2309" s="2">
        <f t="shared" si="145"/>
        <v>74.131892697466455</v>
      </c>
      <c r="S2309" s="2">
        <f t="shared" si="146"/>
        <v>-25.46988691154554</v>
      </c>
      <c r="T2309" s="2">
        <f t="shared" si="147"/>
        <v>99.949154028228264</v>
      </c>
      <c r="U2309" s="7" t="str">
        <f t="shared" si="144"/>
        <v>BANKS - PRIVATE SECTOR</v>
      </c>
    </row>
    <row r="2310" spans="1:21" hidden="1">
      <c r="A2310" s="10" t="s">
        <v>1126</v>
      </c>
      <c r="B2310" s="8">
        <v>2015</v>
      </c>
      <c r="C2310" s="8">
        <v>10.199999999999999</v>
      </c>
      <c r="D2310" s="8">
        <v>60.77</v>
      </c>
      <c r="E2310" s="8">
        <v>10.83</v>
      </c>
      <c r="F2310" s="8">
        <v>1592.78</v>
      </c>
      <c r="G2310" s="8">
        <v>-1438.55</v>
      </c>
      <c r="H2310" s="8">
        <v>-5642.08</v>
      </c>
      <c r="I2310" s="8">
        <v>1685.49</v>
      </c>
      <c r="J2310" s="8">
        <v>0</v>
      </c>
      <c r="K2310" s="8">
        <v>85.13</v>
      </c>
      <c r="L2310" s="8">
        <v>80.81</v>
      </c>
      <c r="M2310" s="8">
        <v>2132</v>
      </c>
      <c r="N2310" s="8">
        <v>2192.77</v>
      </c>
      <c r="O2310" s="8">
        <v>9131.82</v>
      </c>
      <c r="P2310" s="8">
        <v>-507.28</v>
      </c>
      <c r="Q2310" s="8">
        <v>9212.6299999999992</v>
      </c>
      <c r="R2310" s="2">
        <f t="shared" si="145"/>
        <v>15.614976396533889</v>
      </c>
      <c r="S2310" s="2">
        <f t="shared" si="146"/>
        <v>18.295427038750063</v>
      </c>
      <c r="T2310" s="2">
        <f t="shared" si="147"/>
        <v>99.122834630284743</v>
      </c>
      <c r="U2310" s="7" t="str">
        <f t="shared" si="144"/>
        <v>BANKS - PRIVATE SECTOR</v>
      </c>
    </row>
    <row r="2311" spans="1:21" hidden="1">
      <c r="A2311" s="10" t="s">
        <v>1126</v>
      </c>
      <c r="B2311" s="8">
        <v>2014</v>
      </c>
      <c r="C2311" s="8">
        <v>11.38</v>
      </c>
      <c r="D2311" s="8">
        <v>-24.29</v>
      </c>
      <c r="E2311" s="8">
        <v>11.22</v>
      </c>
      <c r="F2311" s="8">
        <v>1516.29</v>
      </c>
      <c r="G2311" s="8">
        <v>-842.49</v>
      </c>
      <c r="H2311" s="8">
        <v>-5006.96</v>
      </c>
      <c r="I2311" s="8">
        <v>1701.12</v>
      </c>
      <c r="J2311" s="8">
        <v>0</v>
      </c>
      <c r="K2311" s="8">
        <v>89.96</v>
      </c>
      <c r="L2311" s="8">
        <v>17.72</v>
      </c>
      <c r="M2311" s="8">
        <v>2382.48</v>
      </c>
      <c r="N2311" s="8">
        <v>2358.19</v>
      </c>
      <c r="O2311" s="8">
        <v>8214.2099999999991</v>
      </c>
      <c r="P2311" s="8">
        <v>-657.07</v>
      </c>
      <c r="Q2311" s="8">
        <v>8231.93</v>
      </c>
      <c r="R2311" s="2">
        <f t="shared" si="145"/>
        <v>10.234416473415104</v>
      </c>
      <c r="S2311" s="2">
        <f t="shared" si="146"/>
        <v>20.664898753998148</v>
      </c>
      <c r="T2311" s="2">
        <f t="shared" si="147"/>
        <v>99.784740637979169</v>
      </c>
      <c r="U2311" s="7" t="str">
        <f t="shared" si="144"/>
        <v>BANKS - PRIVATE SECTOR</v>
      </c>
    </row>
    <row r="2312" spans="1:21" hidden="1">
      <c r="A2312" s="10" t="s">
        <v>1130</v>
      </c>
      <c r="B2312" s="8">
        <v>2019</v>
      </c>
      <c r="C2312" s="8">
        <v>31.13</v>
      </c>
      <c r="D2312" s="8">
        <v>-54.54</v>
      </c>
      <c r="E2312" s="8">
        <v>18.25</v>
      </c>
      <c r="F2312" s="8">
        <v>41.28</v>
      </c>
      <c r="G2312" s="8">
        <v>-2401.54</v>
      </c>
      <c r="H2312" s="8">
        <v>-5.75</v>
      </c>
      <c r="I2312" s="8">
        <v>73.95</v>
      </c>
      <c r="J2312" s="8">
        <v>0</v>
      </c>
      <c r="K2312" s="8">
        <v>5.93</v>
      </c>
      <c r="L2312" s="8">
        <v>12.41</v>
      </c>
      <c r="M2312" s="8">
        <v>150.74</v>
      </c>
      <c r="N2312" s="8">
        <v>96.2</v>
      </c>
      <c r="O2312" s="8">
        <v>2539.87</v>
      </c>
      <c r="P2312" s="8">
        <v>-22.25</v>
      </c>
      <c r="Q2312" s="8">
        <v>2552.2800000000002</v>
      </c>
      <c r="R2312" s="2">
        <f t="shared" si="145"/>
        <v>94.09390819189116</v>
      </c>
      <c r="S2312" s="2">
        <f t="shared" si="146"/>
        <v>2.8974093751469274</v>
      </c>
      <c r="T2312" s="2">
        <f t="shared" si="147"/>
        <v>99.513768081871874</v>
      </c>
      <c r="U2312" s="7" t="str">
        <f t="shared" si="144"/>
        <v>CONSUMER GOODS - WHITE GOODS</v>
      </c>
    </row>
    <row r="2313" spans="1:21" hidden="1">
      <c r="A2313" s="10" t="s">
        <v>1130</v>
      </c>
      <c r="B2313" s="8">
        <v>2018</v>
      </c>
      <c r="C2313" s="8">
        <v>32.61</v>
      </c>
      <c r="D2313" s="8">
        <v>-51.38</v>
      </c>
      <c r="E2313" s="8">
        <v>20.55</v>
      </c>
      <c r="F2313" s="8">
        <v>41.28</v>
      </c>
      <c r="G2313" s="8">
        <v>-2036.38</v>
      </c>
      <c r="H2313" s="8">
        <v>-4.3</v>
      </c>
      <c r="I2313" s="8">
        <v>83.25</v>
      </c>
      <c r="J2313" s="8">
        <v>0</v>
      </c>
      <c r="K2313" s="8">
        <v>7.8</v>
      </c>
      <c r="L2313" s="8">
        <v>18.45</v>
      </c>
      <c r="M2313" s="8">
        <v>170.72</v>
      </c>
      <c r="N2313" s="8">
        <v>119.34</v>
      </c>
      <c r="O2313" s="8">
        <v>2188.65</v>
      </c>
      <c r="P2313" s="8">
        <v>-36.090000000000003</v>
      </c>
      <c r="Q2313" s="8">
        <v>2207.1</v>
      </c>
      <c r="R2313" s="2">
        <f t="shared" si="145"/>
        <v>92.264963073716658</v>
      </c>
      <c r="S2313" s="2">
        <f t="shared" si="146"/>
        <v>3.7719179013184725</v>
      </c>
      <c r="T2313" s="2">
        <f t="shared" si="147"/>
        <v>99.164061438086179</v>
      </c>
      <c r="U2313" s="7" t="str">
        <f t="shared" si="144"/>
        <v>CONSUMER GOODS - WHITE GOODS</v>
      </c>
    </row>
    <row r="2314" spans="1:21" hidden="1">
      <c r="A2314" s="10" t="s">
        <v>1130</v>
      </c>
      <c r="B2314" s="8">
        <v>2017</v>
      </c>
      <c r="C2314" s="8">
        <v>22.92</v>
      </c>
      <c r="D2314" s="8">
        <v>-43.63</v>
      </c>
      <c r="E2314" s="8">
        <v>12.58</v>
      </c>
      <c r="F2314" s="8">
        <v>41.28</v>
      </c>
      <c r="G2314" s="8">
        <v>-1646.43</v>
      </c>
      <c r="H2314" s="8">
        <v>-3.17</v>
      </c>
      <c r="I2314" s="8">
        <v>50.97</v>
      </c>
      <c r="J2314" s="8">
        <v>0</v>
      </c>
      <c r="K2314" s="8">
        <v>6.06</v>
      </c>
      <c r="L2314" s="8">
        <v>11.22</v>
      </c>
      <c r="M2314" s="8">
        <v>105.44</v>
      </c>
      <c r="N2314" s="8">
        <v>61.81</v>
      </c>
      <c r="O2314" s="8">
        <v>1740.65</v>
      </c>
      <c r="P2314" s="8">
        <v>-10.84</v>
      </c>
      <c r="Q2314" s="8">
        <v>1751.87</v>
      </c>
      <c r="R2314" s="2">
        <f t="shared" si="145"/>
        <v>93.981288565932402</v>
      </c>
      <c r="S2314" s="2">
        <f t="shared" si="146"/>
        <v>2.90946246011405</v>
      </c>
      <c r="T2314" s="2">
        <f t="shared" si="147"/>
        <v>99.359541518491682</v>
      </c>
      <c r="U2314" s="7" t="str">
        <f t="shared" si="144"/>
        <v>CONSUMER GOODS - WHITE GOODS</v>
      </c>
    </row>
    <row r="2315" spans="1:21" hidden="1">
      <c r="A2315" s="10" t="s">
        <v>1130</v>
      </c>
      <c r="B2315" s="8">
        <v>2016</v>
      </c>
      <c r="C2315" s="8">
        <v>18.59</v>
      </c>
      <c r="D2315" s="8">
        <v>-45.37</v>
      </c>
      <c r="E2315" s="8">
        <v>7.74</v>
      </c>
      <c r="F2315" s="8">
        <v>41.28</v>
      </c>
      <c r="G2315" s="8">
        <v>-1431.5</v>
      </c>
      <c r="H2315" s="8">
        <v>-2.2200000000000002</v>
      </c>
      <c r="I2315" s="8">
        <v>31.36</v>
      </c>
      <c r="J2315" s="8">
        <v>0</v>
      </c>
      <c r="K2315" s="8">
        <v>5.51</v>
      </c>
      <c r="L2315" s="8">
        <v>13.31</v>
      </c>
      <c r="M2315" s="8">
        <v>80.53</v>
      </c>
      <c r="N2315" s="8">
        <v>35.159999999999997</v>
      </c>
      <c r="O2315" s="8">
        <v>1500.94</v>
      </c>
      <c r="P2315" s="8">
        <v>-3.8</v>
      </c>
      <c r="Q2315" s="8">
        <v>1514.25</v>
      </c>
      <c r="R2315" s="2">
        <f t="shared" si="145"/>
        <v>94.535248472841332</v>
      </c>
      <c r="S2315" s="2">
        <f t="shared" si="146"/>
        <v>2.0709922403830276</v>
      </c>
      <c r="T2315" s="2">
        <f t="shared" si="147"/>
        <v>99.121017005118048</v>
      </c>
      <c r="U2315" s="7" t="str">
        <f t="shared" si="144"/>
        <v>CONSUMER GOODS - WHITE GOODS</v>
      </c>
    </row>
    <row r="2316" spans="1:21" hidden="1">
      <c r="A2316" s="10" t="s">
        <v>1130</v>
      </c>
      <c r="B2316" s="8">
        <v>2015</v>
      </c>
      <c r="C2316" s="8">
        <v>21.89</v>
      </c>
      <c r="D2316" s="8">
        <v>-40.64</v>
      </c>
      <c r="E2316" s="8">
        <v>12.27</v>
      </c>
      <c r="F2316" s="8">
        <v>41.28</v>
      </c>
      <c r="G2316" s="8">
        <v>-1174.93</v>
      </c>
      <c r="H2316" s="8">
        <v>-1.74</v>
      </c>
      <c r="I2316" s="8">
        <v>49.73</v>
      </c>
      <c r="J2316" s="8">
        <v>0</v>
      </c>
      <c r="K2316" s="8">
        <v>8.06</v>
      </c>
      <c r="L2316" s="8">
        <v>15.08</v>
      </c>
      <c r="M2316" s="8">
        <v>99.91</v>
      </c>
      <c r="N2316" s="8">
        <v>59.27</v>
      </c>
      <c r="O2316" s="8">
        <v>1261.5</v>
      </c>
      <c r="P2316" s="8">
        <v>-9.5399999999999991</v>
      </c>
      <c r="Q2316" s="8">
        <v>1276.58</v>
      </c>
      <c r="R2316" s="2">
        <f t="shared" si="145"/>
        <v>92.037318460261019</v>
      </c>
      <c r="S2316" s="2">
        <f t="shared" si="146"/>
        <v>3.8955647119647807</v>
      </c>
      <c r="T2316" s="2">
        <f t="shared" si="147"/>
        <v>98.818718764198096</v>
      </c>
      <c r="U2316" s="7" t="str">
        <f t="shared" si="144"/>
        <v>CONSUMER GOODS - WHITE GOODS</v>
      </c>
    </row>
    <row r="2317" spans="1:21" hidden="1">
      <c r="A2317" s="10" t="s">
        <v>1132</v>
      </c>
      <c r="B2317" s="8">
        <v>2019</v>
      </c>
      <c r="C2317" s="8">
        <v>-2.42</v>
      </c>
      <c r="D2317" s="8">
        <v>-32.81</v>
      </c>
      <c r="E2317" s="8">
        <v>-2.62</v>
      </c>
      <c r="F2317" s="8">
        <v>1695.99</v>
      </c>
      <c r="G2317" s="8">
        <v>-3124.68</v>
      </c>
      <c r="H2317" s="8">
        <v>-1756.14</v>
      </c>
      <c r="I2317" s="8">
        <v>-443.83</v>
      </c>
      <c r="J2317" s="8">
        <v>0</v>
      </c>
      <c r="K2317" s="8">
        <v>-30.52</v>
      </c>
      <c r="L2317" s="8">
        <v>308.97000000000003</v>
      </c>
      <c r="M2317" s="8">
        <v>-658.48</v>
      </c>
      <c r="N2317" s="8">
        <v>-691.29</v>
      </c>
      <c r="O2317" s="8">
        <v>2157.23</v>
      </c>
      <c r="P2317" s="8">
        <v>247.46</v>
      </c>
      <c r="Q2317" s="8">
        <v>2466.1999999999998</v>
      </c>
      <c r="R2317" s="2">
        <f t="shared" si="145"/>
        <v>126.7001865217744</v>
      </c>
      <c r="S2317" s="2">
        <f t="shared" si="146"/>
        <v>-17.996512853783148</v>
      </c>
      <c r="T2317" s="2">
        <f t="shared" si="147"/>
        <v>87.471818992782431</v>
      </c>
      <c r="U2317" s="7" t="str">
        <f t="shared" si="144"/>
        <v>FINANCE - TERM LENDING INSTITUTIONS</v>
      </c>
    </row>
    <row r="2318" spans="1:21" hidden="1">
      <c r="A2318" s="10" t="s">
        <v>1132</v>
      </c>
      <c r="B2318" s="8">
        <v>2018</v>
      </c>
      <c r="C2318" s="8">
        <v>-5.75</v>
      </c>
      <c r="D2318" s="8">
        <v>-33.65</v>
      </c>
      <c r="E2318" s="8">
        <v>-6.07</v>
      </c>
      <c r="F2318" s="8">
        <v>1695.99</v>
      </c>
      <c r="G2318" s="8">
        <v>-4506.75</v>
      </c>
      <c r="H2318" s="8">
        <v>0</v>
      </c>
      <c r="I2318" s="8">
        <v>-1008.51</v>
      </c>
      <c r="J2318" s="8">
        <v>0</v>
      </c>
      <c r="K2318" s="8">
        <v>-63.79</v>
      </c>
      <c r="L2318" s="8">
        <v>82.25</v>
      </c>
      <c r="M2318" s="8">
        <v>-1723.21</v>
      </c>
      <c r="N2318" s="8">
        <v>-1756.86</v>
      </c>
      <c r="O2318" s="8">
        <v>2701.29</v>
      </c>
      <c r="P2318" s="8">
        <v>748.35</v>
      </c>
      <c r="Q2318" s="8">
        <v>2783.54</v>
      </c>
      <c r="R2318" s="2">
        <f t="shared" si="145"/>
        <v>161.90713982913846</v>
      </c>
      <c r="S2318" s="2">
        <f t="shared" si="146"/>
        <v>-36.231201994582442</v>
      </c>
      <c r="T2318" s="2">
        <f t="shared" si="147"/>
        <v>97.045129583192619</v>
      </c>
      <c r="U2318" s="7" t="str">
        <f t="shared" si="144"/>
        <v>FINANCE - TERM LENDING INSTITUTIONS</v>
      </c>
    </row>
    <row r="2319" spans="1:21" hidden="1">
      <c r="A2319" s="10" t="s">
        <v>1132</v>
      </c>
      <c r="B2319" s="8">
        <v>2017</v>
      </c>
      <c r="C2319" s="8">
        <v>-2.5499999999999998</v>
      </c>
      <c r="D2319" s="8">
        <v>-34.19</v>
      </c>
      <c r="E2319" s="8">
        <v>-2.76</v>
      </c>
      <c r="F2319" s="8">
        <v>1662.04</v>
      </c>
      <c r="G2319" s="8">
        <v>-3619.07</v>
      </c>
      <c r="H2319" s="8">
        <v>0</v>
      </c>
      <c r="I2319" s="8">
        <v>-458.49</v>
      </c>
      <c r="J2319" s="8">
        <v>0</v>
      </c>
      <c r="K2319" s="8">
        <v>-27.19</v>
      </c>
      <c r="L2319" s="8">
        <v>134.51</v>
      </c>
      <c r="M2319" s="8">
        <v>-744.83</v>
      </c>
      <c r="N2319" s="8">
        <v>-779.02</v>
      </c>
      <c r="O2319" s="8">
        <v>2739.73</v>
      </c>
      <c r="P2319" s="8">
        <v>320.52999999999997</v>
      </c>
      <c r="Q2319" s="8">
        <v>2874.24</v>
      </c>
      <c r="R2319" s="2">
        <f t="shared" si="145"/>
        <v>125.9139807392563</v>
      </c>
      <c r="S2319" s="2">
        <f t="shared" si="146"/>
        <v>-15.951695056780229</v>
      </c>
      <c r="T2319" s="2">
        <f t="shared" si="147"/>
        <v>95.320154197283472</v>
      </c>
      <c r="U2319" s="7" t="str">
        <f t="shared" si="144"/>
        <v>FINANCE - TERM LENDING INSTITUTIONS</v>
      </c>
    </row>
    <row r="2320" spans="1:21" hidden="1">
      <c r="A2320" s="10" t="s">
        <v>1132</v>
      </c>
      <c r="B2320" s="8">
        <v>2016</v>
      </c>
      <c r="C2320" s="8">
        <v>2.12</v>
      </c>
      <c r="D2320" s="8">
        <v>-14.48</v>
      </c>
      <c r="E2320" s="8">
        <v>2.0299999999999998</v>
      </c>
      <c r="F2320" s="8">
        <v>1662.04</v>
      </c>
      <c r="G2320" s="8">
        <v>-3548.68</v>
      </c>
      <c r="H2320" s="8">
        <v>0</v>
      </c>
      <c r="I2320" s="8">
        <v>337.45</v>
      </c>
      <c r="J2320" s="8">
        <v>0</v>
      </c>
      <c r="K2320" s="8">
        <v>11.99</v>
      </c>
      <c r="L2320" s="8">
        <v>188.05</v>
      </c>
      <c r="M2320" s="8">
        <v>457.96</v>
      </c>
      <c r="N2320" s="8">
        <v>443.48</v>
      </c>
      <c r="O2320" s="8">
        <v>3818.59</v>
      </c>
      <c r="P2320" s="8">
        <v>-106.03</v>
      </c>
      <c r="Q2320" s="8">
        <v>4006.64</v>
      </c>
      <c r="R2320" s="2">
        <f t="shared" si="145"/>
        <v>88.56997384341993</v>
      </c>
      <c r="S2320" s="2">
        <f t="shared" si="146"/>
        <v>8.4222690334045485</v>
      </c>
      <c r="T2320" s="2">
        <f t="shared" si="147"/>
        <v>95.306541141704784</v>
      </c>
      <c r="U2320" s="7" t="str">
        <f t="shared" si="144"/>
        <v>FINANCE - TERM LENDING INSTITUTIONS</v>
      </c>
    </row>
    <row r="2321" spans="1:21" hidden="1">
      <c r="A2321" s="10" t="s">
        <v>1132</v>
      </c>
      <c r="B2321" s="8">
        <v>2015</v>
      </c>
      <c r="C2321" s="8">
        <v>3.08</v>
      </c>
      <c r="D2321" s="8">
        <v>9.7100000000000009</v>
      </c>
      <c r="E2321" s="8">
        <v>3.14</v>
      </c>
      <c r="F2321" s="8">
        <v>1662.04</v>
      </c>
      <c r="G2321" s="8">
        <v>-2639.68</v>
      </c>
      <c r="H2321" s="8">
        <v>0</v>
      </c>
      <c r="I2321" s="8">
        <v>521.6</v>
      </c>
      <c r="J2321" s="8">
        <v>0</v>
      </c>
      <c r="K2321" s="8">
        <v>21.79</v>
      </c>
      <c r="L2321" s="8">
        <v>96.78</v>
      </c>
      <c r="M2321" s="8">
        <v>708.31</v>
      </c>
      <c r="N2321" s="8">
        <v>718.02</v>
      </c>
      <c r="O2321" s="8">
        <v>3251.21</v>
      </c>
      <c r="P2321" s="8">
        <v>-196.42</v>
      </c>
      <c r="Q2321" s="8">
        <v>3347.99</v>
      </c>
      <c r="R2321" s="2">
        <f t="shared" si="145"/>
        <v>78.843724144934725</v>
      </c>
      <c r="S2321" s="2">
        <f t="shared" si="146"/>
        <v>15.579496951902486</v>
      </c>
      <c r="T2321" s="2">
        <f t="shared" si="147"/>
        <v>97.109310362336814</v>
      </c>
      <c r="U2321" s="7" t="str">
        <f t="shared" si="144"/>
        <v>FINANCE - TERM LENDING INSTITUTIONS</v>
      </c>
    </row>
    <row r="2322" spans="1:21" hidden="1">
      <c r="A2322" s="10" t="s">
        <v>1136</v>
      </c>
      <c r="B2322" s="8">
        <v>2019</v>
      </c>
      <c r="C2322" s="8">
        <v>30.93</v>
      </c>
      <c r="D2322" s="8">
        <v>-39.93</v>
      </c>
      <c r="E2322" s="8">
        <v>18.239999999999998</v>
      </c>
      <c r="F2322" s="8">
        <v>31.48</v>
      </c>
      <c r="G2322" s="8">
        <v>-505.35</v>
      </c>
      <c r="H2322" s="8">
        <v>-14.77</v>
      </c>
      <c r="I2322" s="8">
        <v>57.42</v>
      </c>
      <c r="J2322" s="8">
        <v>0</v>
      </c>
      <c r="K2322" s="8">
        <v>20.76</v>
      </c>
      <c r="L2322" s="8">
        <v>25.05</v>
      </c>
      <c r="M2322" s="8">
        <v>125.86</v>
      </c>
      <c r="N2322" s="8">
        <v>85.93</v>
      </c>
      <c r="O2322" s="8">
        <v>606.16</v>
      </c>
      <c r="P2322" s="8">
        <v>-28.51</v>
      </c>
      <c r="Q2322" s="8">
        <v>631.21</v>
      </c>
      <c r="R2322" s="2">
        <f t="shared" si="145"/>
        <v>80.0605186863326</v>
      </c>
      <c r="S2322" s="2">
        <f t="shared" si="146"/>
        <v>9.0968140555441135</v>
      </c>
      <c r="T2322" s="2">
        <f t="shared" si="147"/>
        <v>96.031431694681629</v>
      </c>
      <c r="U2322" s="7" t="str">
        <f t="shared" si="144"/>
        <v>ELECTRIC EQUIPMENT</v>
      </c>
    </row>
    <row r="2323" spans="1:21" hidden="1">
      <c r="A2323" s="10" t="s">
        <v>1136</v>
      </c>
      <c r="B2323" s="8">
        <v>2018</v>
      </c>
      <c r="C2323" s="8">
        <v>29.71</v>
      </c>
      <c r="D2323" s="8">
        <v>-24.66</v>
      </c>
      <c r="E2323" s="8">
        <v>21.65</v>
      </c>
      <c r="F2323" s="8">
        <v>30.61</v>
      </c>
      <c r="G2323" s="8">
        <v>-358.14</v>
      </c>
      <c r="H2323" s="8">
        <v>-1.96</v>
      </c>
      <c r="I2323" s="8">
        <v>66.27</v>
      </c>
      <c r="J2323" s="8">
        <v>0</v>
      </c>
      <c r="K2323" s="8">
        <v>27.65</v>
      </c>
      <c r="L2323" s="8">
        <v>26.48</v>
      </c>
      <c r="M2323" s="8">
        <v>126.78</v>
      </c>
      <c r="N2323" s="8">
        <v>102.12</v>
      </c>
      <c r="O2323" s="8">
        <v>458.44</v>
      </c>
      <c r="P2323" s="8">
        <v>-35.840000000000003</v>
      </c>
      <c r="Q2323" s="8">
        <v>484.92</v>
      </c>
      <c r="R2323" s="2">
        <f t="shared" si="145"/>
        <v>73.855481316505816</v>
      </c>
      <c r="S2323" s="2">
        <f t="shared" si="146"/>
        <v>13.666171739668398</v>
      </c>
      <c r="T2323" s="2">
        <f t="shared" si="147"/>
        <v>94.53930545244576</v>
      </c>
      <c r="U2323" s="7" t="str">
        <f t="shared" si="144"/>
        <v>ELECTRIC EQUIPMENT</v>
      </c>
    </row>
    <row r="2324" spans="1:21" hidden="1">
      <c r="A2324" s="10" t="s">
        <v>1136</v>
      </c>
      <c r="B2324" s="8">
        <v>2017</v>
      </c>
      <c r="C2324" s="8">
        <v>31.3</v>
      </c>
      <c r="D2324" s="8">
        <v>-22.03</v>
      </c>
      <c r="E2324" s="8">
        <v>24.1</v>
      </c>
      <c r="F2324" s="8">
        <v>30.61</v>
      </c>
      <c r="G2324" s="8">
        <v>-389.23</v>
      </c>
      <c r="H2324" s="8">
        <v>-1.77</v>
      </c>
      <c r="I2324" s="8">
        <v>73.77</v>
      </c>
      <c r="J2324" s="8">
        <v>0</v>
      </c>
      <c r="K2324" s="8">
        <v>26.25</v>
      </c>
      <c r="L2324" s="8">
        <v>14.67</v>
      </c>
      <c r="M2324" s="8">
        <v>133.34</v>
      </c>
      <c r="N2324" s="8">
        <v>111.31</v>
      </c>
      <c r="O2324" s="8">
        <v>507.89</v>
      </c>
      <c r="P2324" s="8">
        <v>-37.54</v>
      </c>
      <c r="Q2324" s="8">
        <v>522.57000000000005</v>
      </c>
      <c r="R2324" s="2">
        <f t="shared" si="145"/>
        <v>74.483801213234585</v>
      </c>
      <c r="S2324" s="2">
        <f t="shared" si="146"/>
        <v>14.116769045295365</v>
      </c>
      <c r="T2324" s="2">
        <f t="shared" si="147"/>
        <v>97.190806973228447</v>
      </c>
      <c r="U2324" s="7" t="str">
        <f t="shared" si="144"/>
        <v>ELECTRIC EQUIPMENT</v>
      </c>
    </row>
    <row r="2325" spans="1:21" hidden="1">
      <c r="A2325" s="10" t="s">
        <v>1136</v>
      </c>
      <c r="B2325" s="8">
        <v>2016</v>
      </c>
      <c r="C2325" s="8">
        <v>26.99</v>
      </c>
      <c r="D2325" s="8">
        <v>-18.96</v>
      </c>
      <c r="E2325" s="8">
        <v>20.79</v>
      </c>
      <c r="F2325" s="8">
        <v>30.61</v>
      </c>
      <c r="G2325" s="8">
        <v>-337.96</v>
      </c>
      <c r="H2325" s="8">
        <v>-5.01</v>
      </c>
      <c r="I2325" s="8">
        <v>63.64</v>
      </c>
      <c r="J2325" s="8">
        <v>0</v>
      </c>
      <c r="K2325" s="8">
        <v>27.27</v>
      </c>
      <c r="L2325" s="8">
        <v>14.3</v>
      </c>
      <c r="M2325" s="8">
        <v>116.32</v>
      </c>
      <c r="N2325" s="8">
        <v>97.36</v>
      </c>
      <c r="O2325" s="8">
        <v>444.98</v>
      </c>
      <c r="P2325" s="8">
        <v>-33.72</v>
      </c>
      <c r="Q2325" s="8">
        <v>459.29</v>
      </c>
      <c r="R2325" s="2">
        <f t="shared" si="145"/>
        <v>73.583139193102383</v>
      </c>
      <c r="S2325" s="2">
        <f t="shared" si="146"/>
        <v>13.856169304796534</v>
      </c>
      <c r="T2325" s="2">
        <f t="shared" si="147"/>
        <v>96.884321452676957</v>
      </c>
      <c r="U2325" s="7" t="str">
        <f t="shared" si="144"/>
        <v>ELECTRIC EQUIPMENT</v>
      </c>
    </row>
    <row r="2326" spans="1:21" hidden="1">
      <c r="A2326" s="10" t="s">
        <v>1136</v>
      </c>
      <c r="B2326" s="8">
        <v>2015</v>
      </c>
      <c r="C2326" s="8">
        <v>22.13</v>
      </c>
      <c r="D2326" s="8">
        <v>-18.8</v>
      </c>
      <c r="E2326" s="8">
        <v>16.010000000000002</v>
      </c>
      <c r="F2326" s="8">
        <v>30.61</v>
      </c>
      <c r="G2326" s="8">
        <v>-306.02999999999997</v>
      </c>
      <c r="H2326" s="8">
        <v>-5.74</v>
      </c>
      <c r="I2326" s="8">
        <v>48.95</v>
      </c>
      <c r="J2326" s="8">
        <v>0</v>
      </c>
      <c r="K2326" s="8">
        <v>24.98</v>
      </c>
      <c r="L2326" s="8">
        <v>17.14</v>
      </c>
      <c r="M2326" s="8">
        <v>90.45</v>
      </c>
      <c r="N2326" s="8">
        <v>71.650000000000006</v>
      </c>
      <c r="O2326" s="8">
        <v>385.08</v>
      </c>
      <c r="P2326" s="8">
        <v>-22.7</v>
      </c>
      <c r="Q2326" s="8">
        <v>402.22</v>
      </c>
      <c r="R2326" s="2">
        <f t="shared" si="145"/>
        <v>76.085226990204362</v>
      </c>
      <c r="S2326" s="2">
        <f t="shared" si="146"/>
        <v>12.169956740092488</v>
      </c>
      <c r="T2326" s="2">
        <f t="shared" si="147"/>
        <v>95.738650489781691</v>
      </c>
      <c r="U2326" s="7" t="str">
        <f t="shared" si="144"/>
        <v>ELECTRIC EQUIPMENT</v>
      </c>
    </row>
    <row r="2327" spans="1:21" hidden="1">
      <c r="A2327" s="10" t="s">
        <v>1138</v>
      </c>
      <c r="B2327" s="8">
        <v>2019</v>
      </c>
      <c r="C2327" s="8">
        <v>14.11</v>
      </c>
      <c r="D2327" s="8">
        <v>-201.07</v>
      </c>
      <c r="E2327" s="8">
        <v>11.24</v>
      </c>
      <c r="F2327" s="8">
        <v>140</v>
      </c>
      <c r="G2327" s="8">
        <v>-5106.9399999999996</v>
      </c>
      <c r="H2327" s="8">
        <v>-2.0499999999999998</v>
      </c>
      <c r="I2327" s="8">
        <v>786.67</v>
      </c>
      <c r="J2327" s="8">
        <v>0</v>
      </c>
      <c r="K2327" s="8">
        <v>22.02</v>
      </c>
      <c r="L2327" s="8">
        <v>146.15</v>
      </c>
      <c r="M2327" s="8">
        <v>1401.08</v>
      </c>
      <c r="N2327" s="8">
        <v>1200.01</v>
      </c>
      <c r="O2327" s="8">
        <v>6361.87</v>
      </c>
      <c r="P2327" s="8">
        <v>-413.34</v>
      </c>
      <c r="Q2327" s="8">
        <v>6508.02</v>
      </c>
      <c r="R2327" s="2">
        <f t="shared" si="145"/>
        <v>78.471485951180213</v>
      </c>
      <c r="S2327" s="2">
        <f t="shared" si="146"/>
        <v>12.087701021201532</v>
      </c>
      <c r="T2327" s="2">
        <f t="shared" si="147"/>
        <v>97.754309298373386</v>
      </c>
      <c r="U2327" s="7" t="str">
        <f t="shared" si="144"/>
        <v>OIL DRILLING AND EXPLORATION</v>
      </c>
    </row>
    <row r="2328" spans="1:21" hidden="1">
      <c r="A2328" s="10" t="s">
        <v>1138</v>
      </c>
      <c r="B2328" s="8">
        <v>2018</v>
      </c>
      <c r="C2328" s="8">
        <v>0</v>
      </c>
      <c r="D2328" s="8">
        <v>-181.29</v>
      </c>
      <c r="E2328" s="8">
        <v>9.58</v>
      </c>
      <c r="F2328" s="8">
        <v>0</v>
      </c>
      <c r="G2328" s="8">
        <v>-3959.92</v>
      </c>
      <c r="H2328" s="8">
        <v>-1.69</v>
      </c>
      <c r="I2328" s="8">
        <v>670.77</v>
      </c>
      <c r="J2328" s="8">
        <v>0</v>
      </c>
      <c r="K2328" s="8">
        <v>23.93</v>
      </c>
      <c r="L2328" s="8">
        <v>102.13</v>
      </c>
      <c r="M2328" s="8">
        <v>1213.78</v>
      </c>
      <c r="N2328" s="8">
        <v>1032.49</v>
      </c>
      <c r="O2328" s="8">
        <v>5071.57</v>
      </c>
      <c r="P2328" s="8">
        <v>-361.72</v>
      </c>
      <c r="Q2328" s="8">
        <v>5173.7</v>
      </c>
      <c r="R2328" s="2">
        <f t="shared" si="145"/>
        <v>76.539420530761362</v>
      </c>
      <c r="S2328" s="2">
        <f t="shared" si="146"/>
        <v>12.964996037651972</v>
      </c>
      <c r="T2328" s="2">
        <f t="shared" si="147"/>
        <v>98.025977540251645</v>
      </c>
      <c r="U2328" s="7" t="str">
        <f t="shared" si="144"/>
        <v>OIL DRILLING AND EXPLORATION</v>
      </c>
    </row>
    <row r="2329" spans="1:21" hidden="1">
      <c r="A2329" s="10" t="s">
        <v>1138</v>
      </c>
      <c r="B2329" s="8">
        <v>2017</v>
      </c>
      <c r="C2329" s="8">
        <v>0</v>
      </c>
      <c r="D2329" s="8">
        <v>-167.07</v>
      </c>
      <c r="E2329" s="8">
        <v>40.79</v>
      </c>
      <c r="F2329" s="8">
        <v>0</v>
      </c>
      <c r="G2329" s="8">
        <v>-3259.97</v>
      </c>
      <c r="H2329" s="8">
        <v>-1.21</v>
      </c>
      <c r="I2329" s="8">
        <v>571.05999999999995</v>
      </c>
      <c r="J2329" s="8">
        <v>0</v>
      </c>
      <c r="K2329" s="8">
        <v>24.34</v>
      </c>
      <c r="L2329" s="8">
        <v>65.22</v>
      </c>
      <c r="M2329" s="8">
        <v>1027.75</v>
      </c>
      <c r="N2329" s="8">
        <v>860.68</v>
      </c>
      <c r="O2329" s="8">
        <v>4222.5</v>
      </c>
      <c r="P2329" s="8">
        <v>-289.62</v>
      </c>
      <c r="Q2329" s="8">
        <v>4287.72</v>
      </c>
      <c r="R2329" s="2">
        <f t="shared" si="145"/>
        <v>76.030384446745586</v>
      </c>
      <c r="S2329" s="2">
        <f t="shared" si="146"/>
        <v>13.318500275204537</v>
      </c>
      <c r="T2329" s="2">
        <f t="shared" si="147"/>
        <v>98.478911869245195</v>
      </c>
      <c r="U2329" s="7" t="str">
        <f t="shared" si="144"/>
        <v>OIL DRILLING AND EXPLORATION</v>
      </c>
    </row>
    <row r="2330" spans="1:21" hidden="1">
      <c r="A2330" s="10" t="s">
        <v>1138</v>
      </c>
      <c r="B2330" s="8">
        <v>2016</v>
      </c>
      <c r="C2330" s="8">
        <v>40.99</v>
      </c>
      <c r="D2330" s="8">
        <v>-157.66</v>
      </c>
      <c r="E2330" s="8">
        <v>29.73</v>
      </c>
      <c r="F2330" s="8">
        <v>140</v>
      </c>
      <c r="G2330" s="8">
        <v>-2914.08</v>
      </c>
      <c r="H2330" s="8">
        <v>-9.0500000000000007</v>
      </c>
      <c r="I2330" s="8">
        <v>416.2</v>
      </c>
      <c r="J2330" s="8">
        <v>0</v>
      </c>
      <c r="K2330" s="8">
        <v>21.75</v>
      </c>
      <c r="L2330" s="8">
        <v>29.89</v>
      </c>
      <c r="M2330" s="8">
        <v>792.55</v>
      </c>
      <c r="N2330" s="8">
        <v>634.89</v>
      </c>
      <c r="O2330" s="8">
        <v>3685.79</v>
      </c>
      <c r="P2330" s="8">
        <v>-218.69</v>
      </c>
      <c r="Q2330" s="8">
        <v>3715.68</v>
      </c>
      <c r="R2330" s="2">
        <f t="shared" si="145"/>
        <v>78.426559875985021</v>
      </c>
      <c r="S2330" s="2">
        <f t="shared" si="146"/>
        <v>11.201179864789218</v>
      </c>
      <c r="T2330" s="2">
        <f t="shared" si="147"/>
        <v>99.195571200964565</v>
      </c>
      <c r="U2330" s="7" t="str">
        <f t="shared" si="144"/>
        <v>OIL DRILLING AND EXPLORATION</v>
      </c>
    </row>
    <row r="2331" spans="1:21" hidden="1">
      <c r="A2331" s="10" t="s">
        <v>1138</v>
      </c>
      <c r="B2331" s="8">
        <v>2015</v>
      </c>
      <c r="C2331" s="8">
        <v>41.89</v>
      </c>
      <c r="D2331" s="8">
        <v>-148.72</v>
      </c>
      <c r="E2331" s="8">
        <v>31.27</v>
      </c>
      <c r="F2331" s="8">
        <v>140</v>
      </c>
      <c r="G2331" s="8">
        <v>-2887.95</v>
      </c>
      <c r="H2331" s="8">
        <v>-29.82</v>
      </c>
      <c r="I2331" s="8">
        <v>437.73</v>
      </c>
      <c r="J2331" s="8">
        <v>0</v>
      </c>
      <c r="K2331" s="8">
        <v>22.48</v>
      </c>
      <c r="L2331" s="8">
        <v>34.54</v>
      </c>
      <c r="M2331" s="8">
        <v>797.76</v>
      </c>
      <c r="N2331" s="8">
        <v>649.04</v>
      </c>
      <c r="O2331" s="8">
        <v>3680.99</v>
      </c>
      <c r="P2331" s="8">
        <v>-211.31</v>
      </c>
      <c r="Q2331" s="8">
        <v>3715.53</v>
      </c>
      <c r="R2331" s="2">
        <f t="shared" si="145"/>
        <v>77.726461635352152</v>
      </c>
      <c r="S2331" s="2">
        <f t="shared" si="146"/>
        <v>11.781091795786873</v>
      </c>
      <c r="T2331" s="2">
        <f t="shared" si="147"/>
        <v>99.070388342982014</v>
      </c>
      <c r="U2331" s="7" t="str">
        <f t="shared" si="144"/>
        <v>OIL DRILLING AND EXPLORATION</v>
      </c>
    </row>
    <row r="2332" spans="1:21" hidden="1">
      <c r="A2332" s="10" t="s">
        <v>1140</v>
      </c>
      <c r="B2332" s="8">
        <v>2019</v>
      </c>
      <c r="C2332" s="8">
        <v>46.41</v>
      </c>
      <c r="D2332" s="8">
        <v>-26.46</v>
      </c>
      <c r="E2332" s="8">
        <v>37.82</v>
      </c>
      <c r="F2332" s="8">
        <v>30.8</v>
      </c>
      <c r="G2332" s="8">
        <v>-1098.51</v>
      </c>
      <c r="H2332" s="8">
        <v>-11.44</v>
      </c>
      <c r="I2332" s="8">
        <v>116.48</v>
      </c>
      <c r="J2332" s="8">
        <v>0</v>
      </c>
      <c r="K2332" s="8">
        <v>16.32</v>
      </c>
      <c r="L2332" s="8">
        <v>7.58</v>
      </c>
      <c r="M2332" s="8">
        <v>212.77</v>
      </c>
      <c r="N2332" s="8">
        <v>186.31</v>
      </c>
      <c r="O2332" s="8">
        <v>1303.7</v>
      </c>
      <c r="P2332" s="8">
        <v>-69.819999999999993</v>
      </c>
      <c r="Q2332" s="8">
        <v>1311.28</v>
      </c>
      <c r="R2332" s="2">
        <f t="shared" si="145"/>
        <v>83.773869806601184</v>
      </c>
      <c r="S2332" s="2">
        <f t="shared" si="146"/>
        <v>8.8829235556097874</v>
      </c>
      <c r="T2332" s="2">
        <f t="shared" si="147"/>
        <v>99.421938868891473</v>
      </c>
      <c r="U2332" s="7" t="str">
        <f t="shared" si="144"/>
        <v>CHEMICALS</v>
      </c>
    </row>
    <row r="2333" spans="1:21" hidden="1">
      <c r="A2333" s="10" t="s">
        <v>1140</v>
      </c>
      <c r="B2333" s="8">
        <v>2018</v>
      </c>
      <c r="C2333" s="8">
        <v>55.93</v>
      </c>
      <c r="D2333" s="8">
        <v>-25.7</v>
      </c>
      <c r="E2333" s="8">
        <v>47.58</v>
      </c>
      <c r="F2333" s="8">
        <v>30.8</v>
      </c>
      <c r="G2333" s="8">
        <v>-918.35</v>
      </c>
      <c r="H2333" s="8">
        <v>-14.88</v>
      </c>
      <c r="I2333" s="8">
        <v>146.55000000000001</v>
      </c>
      <c r="J2333" s="8">
        <v>0</v>
      </c>
      <c r="K2333" s="8">
        <v>21.91</v>
      </c>
      <c r="L2333" s="8">
        <v>4.0199999999999996</v>
      </c>
      <c r="M2333" s="8">
        <v>256.55</v>
      </c>
      <c r="N2333" s="8">
        <v>230.85</v>
      </c>
      <c r="O2333" s="8">
        <v>1170.8699999999999</v>
      </c>
      <c r="P2333" s="8">
        <v>-84.3</v>
      </c>
      <c r="Q2333" s="8">
        <v>1174.8900000000001</v>
      </c>
      <c r="R2333" s="2">
        <f t="shared" si="145"/>
        <v>78.164764360918895</v>
      </c>
      <c r="S2333" s="2">
        <f t="shared" si="146"/>
        <v>12.473508158210556</v>
      </c>
      <c r="T2333" s="2">
        <f t="shared" si="147"/>
        <v>99.657840308454396</v>
      </c>
      <c r="U2333" s="7" t="str">
        <f t="shared" si="144"/>
        <v>CHEMICALS</v>
      </c>
    </row>
    <row r="2334" spans="1:21" hidden="1">
      <c r="A2334" s="10" t="s">
        <v>1140</v>
      </c>
      <c r="B2334" s="8">
        <v>2017</v>
      </c>
      <c r="C2334" s="8">
        <v>38.56</v>
      </c>
      <c r="D2334" s="8">
        <v>-17.190000000000001</v>
      </c>
      <c r="E2334" s="8">
        <v>32.979999999999997</v>
      </c>
      <c r="F2334" s="8">
        <v>30.8</v>
      </c>
      <c r="G2334" s="8">
        <v>-891.45</v>
      </c>
      <c r="H2334" s="8">
        <v>-18.05</v>
      </c>
      <c r="I2334" s="8">
        <v>101.56</v>
      </c>
      <c r="J2334" s="8">
        <v>0</v>
      </c>
      <c r="K2334" s="8">
        <v>14.35</v>
      </c>
      <c r="L2334" s="8">
        <v>2.81</v>
      </c>
      <c r="M2334" s="8">
        <v>148.84</v>
      </c>
      <c r="N2334" s="8">
        <v>131.66</v>
      </c>
      <c r="O2334" s="8">
        <v>1037.48</v>
      </c>
      <c r="P2334" s="8">
        <v>-30.1</v>
      </c>
      <c r="Q2334" s="8">
        <v>1040.29</v>
      </c>
      <c r="R2334" s="2">
        <f t="shared" si="145"/>
        <v>85.692451143431171</v>
      </c>
      <c r="S2334" s="2">
        <f t="shared" si="146"/>
        <v>9.7626623345413304</v>
      </c>
      <c r="T2334" s="2">
        <f t="shared" si="147"/>
        <v>99.729883013390491</v>
      </c>
      <c r="U2334" s="7" t="str">
        <f t="shared" si="144"/>
        <v>CHEMICALS</v>
      </c>
    </row>
    <row r="2335" spans="1:21" hidden="1">
      <c r="A2335" s="10" t="s">
        <v>1140</v>
      </c>
      <c r="B2335" s="8">
        <v>2016</v>
      </c>
      <c r="C2335" s="8">
        <v>25.29</v>
      </c>
      <c r="D2335" s="8">
        <v>-17.54</v>
      </c>
      <c r="E2335" s="8">
        <v>19.600000000000001</v>
      </c>
      <c r="F2335" s="8">
        <v>30.8</v>
      </c>
      <c r="G2335" s="8">
        <v>-839.48</v>
      </c>
      <c r="H2335" s="8">
        <v>-22.67</v>
      </c>
      <c r="I2335" s="8">
        <v>60.37</v>
      </c>
      <c r="J2335" s="8">
        <v>0</v>
      </c>
      <c r="K2335" s="8">
        <v>12.27</v>
      </c>
      <c r="L2335" s="8">
        <v>3.57</v>
      </c>
      <c r="M2335" s="8">
        <v>94.25</v>
      </c>
      <c r="N2335" s="8">
        <v>76.72</v>
      </c>
      <c r="O2335" s="8">
        <v>952.84</v>
      </c>
      <c r="P2335" s="8">
        <v>-16.350000000000001</v>
      </c>
      <c r="Q2335" s="8">
        <v>956.41</v>
      </c>
      <c r="R2335" s="2">
        <f t="shared" si="145"/>
        <v>87.774071789295391</v>
      </c>
      <c r="S2335" s="2">
        <f t="shared" si="146"/>
        <v>6.3121464643824305</v>
      </c>
      <c r="T2335" s="2">
        <f t="shared" si="147"/>
        <v>99.626729122447486</v>
      </c>
      <c r="U2335" s="7" t="str">
        <f t="shared" si="144"/>
        <v>CHEMICALS</v>
      </c>
    </row>
    <row r="2336" spans="1:21" hidden="1">
      <c r="A2336" s="10" t="s">
        <v>1140</v>
      </c>
      <c r="B2336" s="8">
        <v>2015</v>
      </c>
      <c r="C2336" s="8">
        <v>8.2100000000000009</v>
      </c>
      <c r="D2336" s="8">
        <v>-16.39</v>
      </c>
      <c r="E2336" s="8">
        <v>2.89</v>
      </c>
      <c r="F2336" s="8">
        <v>30.8</v>
      </c>
      <c r="G2336" s="8">
        <v>-1130.1400000000001</v>
      </c>
      <c r="H2336" s="8">
        <v>-38.17</v>
      </c>
      <c r="I2336" s="8">
        <v>8.9</v>
      </c>
      <c r="J2336" s="8">
        <v>0</v>
      </c>
      <c r="K2336" s="8">
        <v>5.54</v>
      </c>
      <c r="L2336" s="8">
        <v>7.9</v>
      </c>
      <c r="M2336" s="8">
        <v>27.65</v>
      </c>
      <c r="N2336" s="8">
        <v>11.26</v>
      </c>
      <c r="O2336" s="8">
        <v>1188.06</v>
      </c>
      <c r="P2336" s="8">
        <v>-2.36</v>
      </c>
      <c r="Q2336" s="8">
        <v>1195.96</v>
      </c>
      <c r="R2336" s="2">
        <f t="shared" si="145"/>
        <v>94.496471453894785</v>
      </c>
      <c r="S2336" s="2">
        <f t="shared" si="146"/>
        <v>0.74417204588782238</v>
      </c>
      <c r="T2336" s="2">
        <f t="shared" si="147"/>
        <v>99.339442790728782</v>
      </c>
      <c r="U2336" s="7" t="str">
        <f t="shared" si="144"/>
        <v>CHEMICALS</v>
      </c>
    </row>
    <row r="2337" spans="1:21" hidden="1">
      <c r="A2337" s="10" t="s">
        <v>1142</v>
      </c>
      <c r="B2337" s="8">
        <v>2019</v>
      </c>
      <c r="C2337" s="8">
        <v>4.62</v>
      </c>
      <c r="D2337" s="8">
        <v>-0.44</v>
      </c>
      <c r="E2337" s="8">
        <v>4.6100000000000003</v>
      </c>
      <c r="F2337" s="8">
        <v>63.84</v>
      </c>
      <c r="G2337" s="8">
        <v>-3.01</v>
      </c>
      <c r="H2337" s="8">
        <v>0</v>
      </c>
      <c r="I2337" s="8">
        <v>147.12</v>
      </c>
      <c r="J2337" s="8">
        <v>0</v>
      </c>
      <c r="K2337" s="8">
        <v>98</v>
      </c>
      <c r="L2337" s="8">
        <v>0</v>
      </c>
      <c r="M2337" s="8">
        <v>147.54</v>
      </c>
      <c r="N2337" s="8">
        <v>147.1</v>
      </c>
      <c r="O2337" s="8">
        <v>150.55000000000001</v>
      </c>
      <c r="P2337" s="8">
        <v>0.02</v>
      </c>
      <c r="Q2337" s="8">
        <v>150.55000000000001</v>
      </c>
      <c r="R2337" s="2">
        <f t="shared" si="145"/>
        <v>1.9993357688475586</v>
      </c>
      <c r="S2337" s="2">
        <f t="shared" si="146"/>
        <v>97.721687147127199</v>
      </c>
      <c r="T2337" s="2">
        <f t="shared" si="147"/>
        <v>100</v>
      </c>
      <c r="U2337" s="7" t="str">
        <f t="shared" si="144"/>
        <v>FINANCE - GENERAL</v>
      </c>
    </row>
    <row r="2338" spans="1:21" hidden="1">
      <c r="A2338" s="10" t="s">
        <v>1142</v>
      </c>
      <c r="B2338" s="8">
        <v>2018</v>
      </c>
      <c r="C2338" s="8">
        <v>6.42</v>
      </c>
      <c r="D2338" s="8">
        <v>-0.42</v>
      </c>
      <c r="E2338" s="8">
        <v>6.42</v>
      </c>
      <c r="F2338" s="8">
        <v>63.8</v>
      </c>
      <c r="G2338" s="8">
        <v>-3.29</v>
      </c>
      <c r="H2338" s="8">
        <v>0</v>
      </c>
      <c r="I2338" s="8">
        <v>204.35</v>
      </c>
      <c r="J2338" s="8">
        <v>0</v>
      </c>
      <c r="K2338" s="8">
        <v>97.96</v>
      </c>
      <c r="L2338" s="8">
        <v>0.05</v>
      </c>
      <c r="M2338" s="8">
        <v>155.52000000000001</v>
      </c>
      <c r="N2338" s="8">
        <v>155.1</v>
      </c>
      <c r="O2338" s="8">
        <v>158.76</v>
      </c>
      <c r="P2338" s="8">
        <v>0</v>
      </c>
      <c r="Q2338" s="8">
        <v>158.81</v>
      </c>
      <c r="R2338" s="2">
        <f t="shared" si="145"/>
        <v>2.0716579560481079</v>
      </c>
      <c r="S2338" s="2">
        <f t="shared" si="146"/>
        <v>128.67577608462943</v>
      </c>
      <c r="T2338" s="2">
        <f t="shared" si="147"/>
        <v>99.968515836534209</v>
      </c>
      <c r="U2338" s="7" t="str">
        <f t="shared" si="144"/>
        <v>FINANCE - GENERAL</v>
      </c>
    </row>
    <row r="2339" spans="1:21" hidden="1">
      <c r="A2339" s="10" t="s">
        <v>1142</v>
      </c>
      <c r="B2339" s="8">
        <v>2017</v>
      </c>
      <c r="C2339" s="8">
        <v>4.95</v>
      </c>
      <c r="D2339" s="8">
        <v>-0.57999999999999996</v>
      </c>
      <c r="E2339" s="8">
        <v>4.9400000000000004</v>
      </c>
      <c r="F2339" s="8">
        <v>63.58</v>
      </c>
      <c r="G2339" s="8">
        <v>-18.670000000000002</v>
      </c>
      <c r="H2339" s="8">
        <v>-6.79</v>
      </c>
      <c r="I2339" s="8">
        <v>156.78</v>
      </c>
      <c r="J2339" s="8">
        <v>0</v>
      </c>
      <c r="K2339" s="8">
        <v>90.42</v>
      </c>
      <c r="L2339" s="8">
        <v>0.27</v>
      </c>
      <c r="M2339" s="8">
        <v>173.67</v>
      </c>
      <c r="N2339" s="8">
        <v>173.09</v>
      </c>
      <c r="O2339" s="8">
        <v>192.06</v>
      </c>
      <c r="P2339" s="8">
        <v>-13.97</v>
      </c>
      <c r="Q2339" s="8">
        <v>192.34</v>
      </c>
      <c r="R2339" s="2">
        <f t="shared" si="145"/>
        <v>9.7067692627638564</v>
      </c>
      <c r="S2339" s="2">
        <f t="shared" si="146"/>
        <v>81.511905999792035</v>
      </c>
      <c r="T2339" s="2">
        <f t="shared" si="147"/>
        <v>99.854424456691277</v>
      </c>
      <c r="U2339" s="7" t="str">
        <f t="shared" si="144"/>
        <v>FINANCE - GENERAL</v>
      </c>
    </row>
    <row r="2340" spans="1:21" hidden="1">
      <c r="A2340" s="10" t="s">
        <v>1142</v>
      </c>
      <c r="B2340" s="8">
        <v>2016</v>
      </c>
      <c r="C2340" s="8">
        <v>5.44</v>
      </c>
      <c r="D2340" s="8">
        <v>-0.09</v>
      </c>
      <c r="E2340" s="8">
        <v>5.49</v>
      </c>
      <c r="F2340" s="8">
        <v>63.31</v>
      </c>
      <c r="G2340" s="8">
        <v>-14.55</v>
      </c>
      <c r="H2340" s="8">
        <v>-6.35</v>
      </c>
      <c r="I2340" s="8">
        <v>171.98</v>
      </c>
      <c r="J2340" s="8">
        <v>0</v>
      </c>
      <c r="K2340" s="8">
        <v>93.12</v>
      </c>
      <c r="L2340" s="8">
        <v>0</v>
      </c>
      <c r="M2340" s="8">
        <v>190.52</v>
      </c>
      <c r="N2340" s="8">
        <v>190.43</v>
      </c>
      <c r="O2340" s="8">
        <v>211.41</v>
      </c>
      <c r="P2340" s="8">
        <v>-18.45</v>
      </c>
      <c r="Q2340" s="8">
        <v>211.41</v>
      </c>
      <c r="R2340" s="2">
        <f t="shared" si="145"/>
        <v>6.8823612884915581</v>
      </c>
      <c r="S2340" s="2">
        <f t="shared" si="146"/>
        <v>81.349037415448649</v>
      </c>
      <c r="T2340" s="2">
        <f t="shared" si="147"/>
        <v>100</v>
      </c>
      <c r="U2340" s="7" t="str">
        <f t="shared" si="144"/>
        <v>FINANCE - GENERAL</v>
      </c>
    </row>
    <row r="2341" spans="1:21" hidden="1">
      <c r="A2341" s="10" t="s">
        <v>1142</v>
      </c>
      <c r="B2341" s="8">
        <v>2015</v>
      </c>
      <c r="C2341" s="8">
        <v>3.17</v>
      </c>
      <c r="D2341" s="8">
        <v>-7.0000000000000007E-2</v>
      </c>
      <c r="E2341" s="8">
        <v>3.24</v>
      </c>
      <c r="F2341" s="8">
        <v>62.05</v>
      </c>
      <c r="G2341" s="8">
        <v>-4.41</v>
      </c>
      <c r="H2341" s="8">
        <v>-4.33</v>
      </c>
      <c r="I2341" s="8">
        <v>98.22</v>
      </c>
      <c r="J2341" s="8">
        <v>0</v>
      </c>
      <c r="K2341" s="8">
        <v>96.87</v>
      </c>
      <c r="L2341" s="8">
        <v>1.01</v>
      </c>
      <c r="M2341" s="8">
        <v>101.3</v>
      </c>
      <c r="N2341" s="8">
        <v>101.23</v>
      </c>
      <c r="O2341" s="8">
        <v>109.04</v>
      </c>
      <c r="P2341" s="8">
        <v>-3.01</v>
      </c>
      <c r="Q2341" s="8">
        <v>110.05</v>
      </c>
      <c r="R2341" s="2">
        <f t="shared" si="145"/>
        <v>4.00726942298955</v>
      </c>
      <c r="S2341" s="2">
        <f t="shared" si="146"/>
        <v>89.250340754202639</v>
      </c>
      <c r="T2341" s="2">
        <f t="shared" si="147"/>
        <v>99.082235347569295</v>
      </c>
      <c r="U2341" s="7" t="str">
        <f t="shared" si="144"/>
        <v>FINANCE - GENERAL</v>
      </c>
    </row>
    <row r="2342" spans="1:21" hidden="1">
      <c r="A2342" s="10" t="s">
        <v>1144</v>
      </c>
      <c r="B2342" s="8">
        <v>2018</v>
      </c>
      <c r="C2342" s="8">
        <v>3.92</v>
      </c>
      <c r="D2342" s="8">
        <v>-44.54</v>
      </c>
      <c r="E2342" s="8">
        <v>0.53</v>
      </c>
      <c r="F2342" s="8">
        <v>131.12</v>
      </c>
      <c r="G2342" s="8">
        <v>-2103.87</v>
      </c>
      <c r="H2342" s="8">
        <v>-396.03</v>
      </c>
      <c r="I2342" s="8">
        <v>6.92</v>
      </c>
      <c r="J2342" s="8">
        <v>0</v>
      </c>
      <c r="K2342" s="8">
        <v>0.84</v>
      </c>
      <c r="L2342" s="8">
        <v>250.86</v>
      </c>
      <c r="M2342" s="8">
        <v>15.75</v>
      </c>
      <c r="N2342" s="8">
        <v>-28.79</v>
      </c>
      <c r="O2342" s="8">
        <v>1868.76</v>
      </c>
      <c r="P2342" s="8">
        <v>3.71</v>
      </c>
      <c r="Q2342" s="8">
        <v>2119.62</v>
      </c>
      <c r="R2342" s="2">
        <f t="shared" si="145"/>
        <v>99.256942282107175</v>
      </c>
      <c r="S2342" s="2">
        <f t="shared" si="146"/>
        <v>0.32647361319481799</v>
      </c>
      <c r="T2342" s="2">
        <f t="shared" si="147"/>
        <v>88.164859739009827</v>
      </c>
      <c r="U2342" s="7" t="str">
        <f t="shared" si="144"/>
        <v>CONSTRUCTION &amp; CONTRACTING - CIVIL</v>
      </c>
    </row>
    <row r="2343" spans="1:21" hidden="1">
      <c r="A2343" s="10" t="s">
        <v>1144</v>
      </c>
      <c r="B2343" s="8">
        <v>2017</v>
      </c>
      <c r="C2343" s="8">
        <v>3.83</v>
      </c>
      <c r="D2343" s="8">
        <v>-47.97</v>
      </c>
      <c r="E2343" s="8">
        <v>-0.05</v>
      </c>
      <c r="F2343" s="8">
        <v>131.12</v>
      </c>
      <c r="G2343" s="8">
        <v>-1965.28</v>
      </c>
      <c r="H2343" s="8">
        <v>-327.88</v>
      </c>
      <c r="I2343" s="8">
        <v>2.2999999999999998</v>
      </c>
      <c r="J2343" s="8">
        <v>0</v>
      </c>
      <c r="K2343" s="8">
        <v>2.44</v>
      </c>
      <c r="L2343" s="8">
        <v>189.56</v>
      </c>
      <c r="M2343" s="8">
        <v>44.5</v>
      </c>
      <c r="N2343" s="8">
        <v>-3.47</v>
      </c>
      <c r="O2343" s="8">
        <v>1820.22</v>
      </c>
      <c r="P2343" s="8">
        <v>0</v>
      </c>
      <c r="Q2343" s="8">
        <v>2009.78</v>
      </c>
      <c r="R2343" s="2">
        <f t="shared" si="145"/>
        <v>97.785827304481089</v>
      </c>
      <c r="S2343" s="2">
        <f t="shared" si="146"/>
        <v>0.11444038650996624</v>
      </c>
      <c r="T2343" s="2">
        <f t="shared" si="147"/>
        <v>90.568121883987303</v>
      </c>
      <c r="U2343" s="7" t="str">
        <f t="shared" si="144"/>
        <v>CONSTRUCTION &amp; CONTRACTING - CIVIL</v>
      </c>
    </row>
    <row r="2344" spans="1:21" hidden="1">
      <c r="A2344" s="10" t="s">
        <v>1144</v>
      </c>
      <c r="B2344" s="8">
        <v>2016</v>
      </c>
      <c r="C2344" s="8">
        <v>-11.96</v>
      </c>
      <c r="D2344" s="8">
        <v>-43.66</v>
      </c>
      <c r="E2344" s="8">
        <v>-16.649999999999999</v>
      </c>
      <c r="F2344" s="8">
        <v>121.16</v>
      </c>
      <c r="G2344" s="8">
        <v>-1823.96</v>
      </c>
      <c r="H2344" s="8">
        <v>-304.06</v>
      </c>
      <c r="I2344" s="8">
        <v>-188.52</v>
      </c>
      <c r="J2344" s="8">
        <v>0</v>
      </c>
      <c r="K2344" s="8">
        <v>8.42</v>
      </c>
      <c r="L2344" s="8">
        <v>134.34</v>
      </c>
      <c r="M2344" s="8">
        <v>-148.81</v>
      </c>
      <c r="N2344" s="8">
        <v>-192.47</v>
      </c>
      <c r="O2344" s="8">
        <v>1844.87</v>
      </c>
      <c r="P2344" s="8">
        <v>0</v>
      </c>
      <c r="Q2344" s="8">
        <v>1979.21</v>
      </c>
      <c r="R2344" s="2">
        <f t="shared" si="145"/>
        <v>92.15596121684915</v>
      </c>
      <c r="S2344" s="2">
        <f t="shared" si="146"/>
        <v>-9.5250125049893644</v>
      </c>
      <c r="T2344" s="2">
        <f t="shared" si="147"/>
        <v>93.212443348608787</v>
      </c>
      <c r="U2344" s="7" t="str">
        <f t="shared" si="144"/>
        <v>CONSTRUCTION &amp; CONTRACTING - CIVIL</v>
      </c>
    </row>
    <row r="2345" spans="1:21" hidden="1">
      <c r="A2345" s="10" t="s">
        <v>1144</v>
      </c>
      <c r="B2345" s="8">
        <v>2015</v>
      </c>
      <c r="C2345" s="8">
        <v>4.1399999999999997</v>
      </c>
      <c r="D2345" s="8">
        <v>-43.73</v>
      </c>
      <c r="E2345" s="8">
        <v>0</v>
      </c>
      <c r="F2345" s="8">
        <v>112.12</v>
      </c>
      <c r="G2345" s="8">
        <v>-2163.0500000000002</v>
      </c>
      <c r="H2345" s="8">
        <v>-268.31</v>
      </c>
      <c r="I2345" s="8">
        <v>2.67</v>
      </c>
      <c r="J2345" s="8">
        <v>0</v>
      </c>
      <c r="K2345" s="8">
        <v>13.32</v>
      </c>
      <c r="L2345" s="8">
        <v>117.43</v>
      </c>
      <c r="M2345" s="8">
        <v>45.97</v>
      </c>
      <c r="N2345" s="8">
        <v>2.2400000000000002</v>
      </c>
      <c r="O2345" s="8">
        <v>2359.9</v>
      </c>
      <c r="P2345" s="8">
        <v>0</v>
      </c>
      <c r="Q2345" s="8">
        <v>2477.33</v>
      </c>
      <c r="R2345" s="2">
        <f t="shared" si="145"/>
        <v>87.313761186438626</v>
      </c>
      <c r="S2345" s="2">
        <f t="shared" si="146"/>
        <v>0.10777732478111515</v>
      </c>
      <c r="T2345" s="2">
        <f t="shared" si="147"/>
        <v>95.259816011593131</v>
      </c>
      <c r="U2345" s="7" t="str">
        <f t="shared" si="144"/>
        <v>CONSTRUCTION &amp; CONTRACTING - CIVIL</v>
      </c>
    </row>
    <row r="2346" spans="1:21" hidden="1">
      <c r="A2346" s="10" t="s">
        <v>1144</v>
      </c>
      <c r="B2346" s="8">
        <v>2014</v>
      </c>
      <c r="C2346" s="8">
        <v>-7.31</v>
      </c>
      <c r="D2346" s="8">
        <v>-85.32</v>
      </c>
      <c r="E2346" s="8">
        <v>0</v>
      </c>
      <c r="F2346" s="8">
        <v>89.79</v>
      </c>
      <c r="G2346" s="8">
        <v>-3160.85</v>
      </c>
      <c r="H2346" s="8">
        <v>-331.82</v>
      </c>
      <c r="I2346" s="8">
        <v>-150.97999999999999</v>
      </c>
      <c r="J2346" s="8">
        <v>0</v>
      </c>
      <c r="K2346" s="8">
        <v>8.06</v>
      </c>
      <c r="L2346" s="8">
        <v>157.11000000000001</v>
      </c>
      <c r="M2346" s="8">
        <v>-68.39</v>
      </c>
      <c r="N2346" s="8">
        <v>-153.71</v>
      </c>
      <c r="O2346" s="8">
        <v>3267.17</v>
      </c>
      <c r="P2346" s="8">
        <v>0</v>
      </c>
      <c r="Q2346" s="8">
        <v>3424.28</v>
      </c>
      <c r="R2346" s="2">
        <f t="shared" si="145"/>
        <v>92.306995923230573</v>
      </c>
      <c r="S2346" s="2">
        <f t="shared" si="146"/>
        <v>-4.4091020594110288</v>
      </c>
      <c r="T2346" s="2">
        <f t="shared" si="147"/>
        <v>95.411882205894372</v>
      </c>
      <c r="U2346" s="7" t="str">
        <f t="shared" si="144"/>
        <v>CONSTRUCTION &amp; CONTRACTING - CIVIL</v>
      </c>
    </row>
    <row r="2347" spans="1:21" hidden="1">
      <c r="A2347" s="10" t="s">
        <v>1146</v>
      </c>
      <c r="B2347" s="8">
        <v>2018</v>
      </c>
      <c r="C2347" s="8">
        <v>8.33</v>
      </c>
      <c r="D2347" s="8">
        <v>-22.33</v>
      </c>
      <c r="E2347" s="8">
        <v>7.65</v>
      </c>
      <c r="F2347" s="8">
        <v>328.96</v>
      </c>
      <c r="G2347" s="8">
        <v>-4355.3599999999997</v>
      </c>
      <c r="H2347" s="8">
        <v>-1642.1</v>
      </c>
      <c r="I2347" s="8">
        <v>251.76</v>
      </c>
      <c r="J2347" s="8">
        <v>0</v>
      </c>
      <c r="K2347" s="8">
        <v>10.01</v>
      </c>
      <c r="L2347" s="8">
        <v>1172.6500000000001</v>
      </c>
      <c r="M2347" s="8">
        <v>354.12</v>
      </c>
      <c r="N2347" s="8">
        <v>331.79</v>
      </c>
      <c r="O2347" s="8">
        <v>3536.83</v>
      </c>
      <c r="P2347" s="8">
        <v>-80.03</v>
      </c>
      <c r="Q2347" s="8">
        <v>4709.4799999999996</v>
      </c>
      <c r="R2347" s="2">
        <f t="shared" si="145"/>
        <v>92.48069850599218</v>
      </c>
      <c r="S2347" s="2">
        <f t="shared" si="146"/>
        <v>5.3458131258652761</v>
      </c>
      <c r="T2347" s="2">
        <f t="shared" si="147"/>
        <v>75.100223379226577</v>
      </c>
      <c r="U2347" s="7" t="str">
        <f t="shared" si="144"/>
        <v>INFRASTRUCTURE - GENERAL</v>
      </c>
    </row>
    <row r="2348" spans="1:21" hidden="1">
      <c r="A2348" s="10" t="s">
        <v>1146</v>
      </c>
      <c r="B2348" s="8">
        <v>2017</v>
      </c>
      <c r="C2348" s="8">
        <v>0</v>
      </c>
      <c r="D2348" s="8">
        <v>-13.85</v>
      </c>
      <c r="E2348" s="8">
        <v>7.19</v>
      </c>
      <c r="F2348" s="8">
        <v>0</v>
      </c>
      <c r="G2348" s="8">
        <v>-4190.95</v>
      </c>
      <c r="H2348" s="8">
        <v>-1377.95</v>
      </c>
      <c r="I2348" s="8">
        <v>236.39</v>
      </c>
      <c r="J2348" s="8">
        <v>0</v>
      </c>
      <c r="K2348" s="8">
        <v>6.16</v>
      </c>
      <c r="L2348" s="8">
        <v>999.86</v>
      </c>
      <c r="M2348" s="8">
        <v>209.56</v>
      </c>
      <c r="N2348" s="8">
        <v>195.71</v>
      </c>
      <c r="O2348" s="8">
        <v>3400.65</v>
      </c>
      <c r="P2348" s="8">
        <v>40.68</v>
      </c>
      <c r="Q2348" s="8">
        <v>4400.51</v>
      </c>
      <c r="R2348" s="2">
        <f t="shared" si="145"/>
        <v>95.237824706681721</v>
      </c>
      <c r="S2348" s="2">
        <f t="shared" si="146"/>
        <v>5.371877350579819</v>
      </c>
      <c r="T2348" s="2">
        <f t="shared" si="147"/>
        <v>77.278542714367191</v>
      </c>
      <c r="U2348" s="7" t="str">
        <f t="shared" si="144"/>
        <v>INFRASTRUCTURE - GENERAL</v>
      </c>
    </row>
    <row r="2349" spans="1:21" hidden="1">
      <c r="A2349" s="10" t="s">
        <v>1146</v>
      </c>
      <c r="B2349" s="8">
        <v>2016</v>
      </c>
      <c r="C2349" s="8">
        <v>5.72</v>
      </c>
      <c r="D2349" s="8">
        <v>-14.53</v>
      </c>
      <c r="E2349" s="8">
        <v>2.79</v>
      </c>
      <c r="F2349" s="8">
        <v>328.96</v>
      </c>
      <c r="G2349" s="8">
        <v>-3894.81</v>
      </c>
      <c r="H2349" s="8">
        <v>-1102.3499999999999</v>
      </c>
      <c r="I2349" s="8">
        <v>173.49</v>
      </c>
      <c r="J2349" s="8">
        <v>0</v>
      </c>
      <c r="K2349" s="8">
        <v>28.72</v>
      </c>
      <c r="L2349" s="8">
        <v>500.21</v>
      </c>
      <c r="M2349" s="8">
        <v>265.08</v>
      </c>
      <c r="N2349" s="8">
        <v>250.55</v>
      </c>
      <c r="O2349" s="8">
        <v>4762.03</v>
      </c>
      <c r="P2349" s="8">
        <v>-77.06</v>
      </c>
      <c r="Q2349" s="8">
        <v>5262.24</v>
      </c>
      <c r="R2349" s="2">
        <f t="shared" si="145"/>
        <v>74.014298093587527</v>
      </c>
      <c r="S2349" s="2">
        <f t="shared" si="146"/>
        <v>3.2968849767399435</v>
      </c>
      <c r="T2349" s="2">
        <f t="shared" si="147"/>
        <v>90.494352215026296</v>
      </c>
      <c r="U2349" s="7" t="str">
        <f t="shared" si="144"/>
        <v>INFRASTRUCTURE - GENERAL</v>
      </c>
    </row>
    <row r="2350" spans="1:21" hidden="1">
      <c r="A2350" s="10" t="s">
        <v>1146</v>
      </c>
      <c r="B2350" s="8">
        <v>2015</v>
      </c>
      <c r="C2350" s="8">
        <v>13.32</v>
      </c>
      <c r="D2350" s="8">
        <v>-9.8800000000000008</v>
      </c>
      <c r="E2350" s="8">
        <v>9.2100000000000009</v>
      </c>
      <c r="F2350" s="8">
        <v>246.72</v>
      </c>
      <c r="G2350" s="8">
        <v>-2749.7</v>
      </c>
      <c r="H2350" s="8">
        <v>-738.12</v>
      </c>
      <c r="I2350" s="8">
        <v>318.66000000000003</v>
      </c>
      <c r="J2350" s="8">
        <v>0</v>
      </c>
      <c r="K2350" s="8">
        <v>32.14</v>
      </c>
      <c r="L2350" s="8">
        <v>358.89</v>
      </c>
      <c r="M2350" s="8">
        <v>394</v>
      </c>
      <c r="N2350" s="8">
        <v>384.12</v>
      </c>
      <c r="O2350" s="8">
        <v>3522.93</v>
      </c>
      <c r="P2350" s="8">
        <v>-65.459999999999994</v>
      </c>
      <c r="Q2350" s="8">
        <v>3881.82</v>
      </c>
      <c r="R2350" s="2">
        <f t="shared" si="145"/>
        <v>70.835329819517639</v>
      </c>
      <c r="S2350" s="2">
        <f t="shared" si="146"/>
        <v>8.2090359676646525</v>
      </c>
      <c r="T2350" s="2">
        <f t="shared" si="147"/>
        <v>90.754594494335123</v>
      </c>
      <c r="U2350" s="7" t="str">
        <f t="shared" si="144"/>
        <v>INFRASTRUCTURE - GENERAL</v>
      </c>
    </row>
    <row r="2351" spans="1:21" hidden="1">
      <c r="A2351" s="10" t="s">
        <v>1146</v>
      </c>
      <c r="B2351" s="8">
        <v>2014</v>
      </c>
      <c r="C2351" s="8">
        <v>14.26</v>
      </c>
      <c r="D2351" s="8">
        <v>-10.93</v>
      </c>
      <c r="E2351" s="8">
        <v>11.72</v>
      </c>
      <c r="F2351" s="8">
        <v>194.27</v>
      </c>
      <c r="G2351" s="8">
        <v>-2818.47</v>
      </c>
      <c r="H2351" s="8">
        <v>-519.65</v>
      </c>
      <c r="I2351" s="8">
        <v>266.02999999999997</v>
      </c>
      <c r="J2351" s="8">
        <v>0</v>
      </c>
      <c r="K2351" s="8">
        <v>25.07</v>
      </c>
      <c r="L2351" s="8">
        <v>267.38</v>
      </c>
      <c r="M2351" s="8">
        <v>333.84</v>
      </c>
      <c r="N2351" s="8">
        <v>322.91000000000003</v>
      </c>
      <c r="O2351" s="8">
        <v>3404.58</v>
      </c>
      <c r="P2351" s="8">
        <v>-56.88</v>
      </c>
      <c r="Q2351" s="8">
        <v>3671.96</v>
      </c>
      <c r="R2351" s="2">
        <f t="shared" si="145"/>
        <v>76.756555082299357</v>
      </c>
      <c r="S2351" s="2">
        <f t="shared" si="146"/>
        <v>7.2449046285907244</v>
      </c>
      <c r="T2351" s="2">
        <f t="shared" si="147"/>
        <v>92.718330265035561</v>
      </c>
      <c r="U2351" s="7" t="str">
        <f t="shared" si="144"/>
        <v>INFRASTRUCTURE - GENERAL</v>
      </c>
    </row>
    <row r="2352" spans="1:21" hidden="1">
      <c r="A2352" s="10" t="s">
        <v>1148</v>
      </c>
      <c r="B2352" s="8">
        <v>2019</v>
      </c>
      <c r="C2352" s="8">
        <v>40.47</v>
      </c>
      <c r="D2352" s="8">
        <v>-98.16</v>
      </c>
      <c r="E2352" s="8">
        <v>4.09</v>
      </c>
      <c r="F2352" s="8">
        <v>26.98</v>
      </c>
      <c r="G2352" s="8">
        <v>-1520.18</v>
      </c>
      <c r="H2352" s="8">
        <v>-80.5</v>
      </c>
      <c r="I2352" s="8">
        <v>11.04</v>
      </c>
      <c r="J2352" s="8">
        <v>0</v>
      </c>
      <c r="K2352" s="8">
        <v>7.84</v>
      </c>
      <c r="L2352" s="8">
        <v>14.51</v>
      </c>
      <c r="M2352" s="8">
        <v>128.11000000000001</v>
      </c>
      <c r="N2352" s="8">
        <v>29.95</v>
      </c>
      <c r="O2352" s="8">
        <v>1633.78</v>
      </c>
      <c r="P2352" s="8">
        <v>-18.91</v>
      </c>
      <c r="Q2352" s="8">
        <v>1648.29</v>
      </c>
      <c r="R2352" s="2">
        <f t="shared" si="145"/>
        <v>92.227702649412421</v>
      </c>
      <c r="S2352" s="2">
        <f t="shared" si="146"/>
        <v>0.66978504996086852</v>
      </c>
      <c r="T2352" s="2">
        <f t="shared" si="147"/>
        <v>99.119693743212665</v>
      </c>
      <c r="U2352" s="7" t="str">
        <f t="shared" si="144"/>
        <v>MINING &amp; MINERALS</v>
      </c>
    </row>
    <row r="2353" spans="1:21" hidden="1">
      <c r="A2353" s="10" t="s">
        <v>1148</v>
      </c>
      <c r="B2353" s="8">
        <v>2018</v>
      </c>
      <c r="C2353" s="8">
        <v>106.65</v>
      </c>
      <c r="D2353" s="8">
        <v>-100.8</v>
      </c>
      <c r="E2353" s="8">
        <v>69.290000000000006</v>
      </c>
      <c r="F2353" s="8">
        <v>26.98</v>
      </c>
      <c r="G2353" s="8">
        <v>-1423.43</v>
      </c>
      <c r="H2353" s="8">
        <v>-78.23</v>
      </c>
      <c r="I2353" s="8">
        <v>186.93</v>
      </c>
      <c r="J2353" s="8">
        <v>0</v>
      </c>
      <c r="K2353" s="8">
        <v>21.66</v>
      </c>
      <c r="L2353" s="8">
        <v>37.33</v>
      </c>
      <c r="M2353" s="8">
        <v>383.16</v>
      </c>
      <c r="N2353" s="8">
        <v>282.36</v>
      </c>
      <c r="O2353" s="8">
        <v>1769.26</v>
      </c>
      <c r="P2353" s="8">
        <v>-95.43</v>
      </c>
      <c r="Q2353" s="8">
        <v>1806.59</v>
      </c>
      <c r="R2353" s="2">
        <f t="shared" si="145"/>
        <v>78.790981905136206</v>
      </c>
      <c r="S2353" s="2">
        <f t="shared" si="146"/>
        <v>10.347118051135013</v>
      </c>
      <c r="T2353" s="2">
        <f t="shared" si="147"/>
        <v>97.933676152309047</v>
      </c>
      <c r="U2353" s="7" t="str">
        <f t="shared" si="144"/>
        <v>MINING &amp; MINERALS</v>
      </c>
    </row>
    <row r="2354" spans="1:21" hidden="1">
      <c r="A2354" s="10" t="s">
        <v>1148</v>
      </c>
      <c r="B2354" s="8">
        <v>2017</v>
      </c>
      <c r="C2354" s="8">
        <v>132.88</v>
      </c>
      <c r="D2354" s="8">
        <v>-108.69</v>
      </c>
      <c r="E2354" s="8">
        <v>95.04</v>
      </c>
      <c r="F2354" s="8">
        <v>26.98</v>
      </c>
      <c r="G2354" s="8">
        <v>-1268.04</v>
      </c>
      <c r="H2354" s="8">
        <v>-86.33</v>
      </c>
      <c r="I2354" s="8">
        <v>249.83</v>
      </c>
      <c r="J2354" s="8">
        <v>0</v>
      </c>
      <c r="K2354" s="8">
        <v>28.19</v>
      </c>
      <c r="L2354" s="8">
        <v>49.35</v>
      </c>
      <c r="M2354" s="8">
        <v>478.35</v>
      </c>
      <c r="N2354" s="8">
        <v>369.66</v>
      </c>
      <c r="O2354" s="8">
        <v>1697.04</v>
      </c>
      <c r="P2354" s="8">
        <v>-119.83</v>
      </c>
      <c r="Q2354" s="8">
        <v>1746.39</v>
      </c>
      <c r="R2354" s="2">
        <f t="shared" si="145"/>
        <v>72.609211000979158</v>
      </c>
      <c r="S2354" s="2">
        <f t="shared" si="146"/>
        <v>14.305510223947687</v>
      </c>
      <c r="T2354" s="2">
        <f t="shared" si="147"/>
        <v>97.174170717880884</v>
      </c>
      <c r="U2354" s="7" t="str">
        <f t="shared" si="144"/>
        <v>MINING &amp; MINERALS</v>
      </c>
    </row>
    <row r="2355" spans="1:21" hidden="1">
      <c r="A2355" s="10" t="s">
        <v>1148</v>
      </c>
      <c r="B2355" s="8">
        <v>2016</v>
      </c>
      <c r="C2355" s="8">
        <v>22.88</v>
      </c>
      <c r="D2355" s="8">
        <v>-114.19</v>
      </c>
      <c r="E2355" s="8">
        <v>-21.08</v>
      </c>
      <c r="F2355" s="8">
        <v>25.98</v>
      </c>
      <c r="G2355" s="8">
        <v>-1115.1099999999999</v>
      </c>
      <c r="H2355" s="8">
        <v>-83.07</v>
      </c>
      <c r="I2355" s="8">
        <v>-54.76</v>
      </c>
      <c r="J2355" s="8">
        <v>0</v>
      </c>
      <c r="K2355" s="8">
        <v>9.2799999999999994</v>
      </c>
      <c r="L2355" s="8">
        <v>16.25</v>
      </c>
      <c r="M2355" s="8">
        <v>29.37</v>
      </c>
      <c r="N2355" s="8">
        <v>-84.82</v>
      </c>
      <c r="O2355" s="8">
        <v>1211.3</v>
      </c>
      <c r="P2355" s="8">
        <v>30.06</v>
      </c>
      <c r="Q2355" s="8">
        <v>1227.55</v>
      </c>
      <c r="R2355" s="2">
        <f t="shared" si="145"/>
        <v>90.840291637815156</v>
      </c>
      <c r="S2355" s="2">
        <f t="shared" si="146"/>
        <v>-4.460918088876217</v>
      </c>
      <c r="T2355" s="2">
        <f t="shared" si="147"/>
        <v>98.676225001018295</v>
      </c>
      <c r="U2355" s="7" t="str">
        <f t="shared" si="144"/>
        <v>MINING &amp; MINERALS</v>
      </c>
    </row>
    <row r="2356" spans="1:21" hidden="1">
      <c r="A2356" s="10" t="s">
        <v>1148</v>
      </c>
      <c r="B2356" s="8">
        <v>2015</v>
      </c>
      <c r="C2356" s="8">
        <v>51.55</v>
      </c>
      <c r="D2356" s="8">
        <v>-121.94</v>
      </c>
      <c r="E2356" s="8">
        <v>4.6100000000000003</v>
      </c>
      <c r="F2356" s="8">
        <v>25.98</v>
      </c>
      <c r="G2356" s="8">
        <v>-1102.67</v>
      </c>
      <c r="H2356" s="8">
        <v>-108.62</v>
      </c>
      <c r="I2356" s="8">
        <v>11.98</v>
      </c>
      <c r="J2356" s="8">
        <v>0</v>
      </c>
      <c r="K2356" s="8">
        <v>19.62</v>
      </c>
      <c r="L2356" s="8">
        <v>21.78</v>
      </c>
      <c r="M2356" s="8">
        <v>155.28</v>
      </c>
      <c r="N2356" s="8">
        <v>33.340000000000003</v>
      </c>
      <c r="O2356" s="8">
        <v>1344.79</v>
      </c>
      <c r="P2356" s="8">
        <v>-21.36</v>
      </c>
      <c r="Q2356" s="8">
        <v>1366.57</v>
      </c>
      <c r="R2356" s="2">
        <f t="shared" si="145"/>
        <v>80.688877993809328</v>
      </c>
      <c r="S2356" s="2">
        <f t="shared" si="146"/>
        <v>0.87664737261903891</v>
      </c>
      <c r="T2356" s="2">
        <f t="shared" si="147"/>
        <v>98.406228733251865</v>
      </c>
      <c r="U2356" s="7" t="str">
        <f t="shared" si="144"/>
        <v>MINING &amp; MINERALS</v>
      </c>
    </row>
    <row r="2357" spans="1:21" hidden="1">
      <c r="A2357" s="10" t="s">
        <v>1150</v>
      </c>
      <c r="B2357" s="8">
        <v>2019</v>
      </c>
      <c r="C2357" s="8">
        <v>0.45</v>
      </c>
      <c r="D2357" s="8">
        <v>-0.23</v>
      </c>
      <c r="E2357" s="8">
        <v>0.39</v>
      </c>
      <c r="F2357" s="8">
        <v>44.38</v>
      </c>
      <c r="G2357" s="8">
        <v>-9.11</v>
      </c>
      <c r="H2357" s="8">
        <v>-1.53</v>
      </c>
      <c r="I2357" s="8">
        <v>1.77</v>
      </c>
      <c r="J2357" s="8">
        <v>0</v>
      </c>
      <c r="K2357" s="8">
        <v>25.17</v>
      </c>
      <c r="L2357" s="8">
        <v>3.03</v>
      </c>
      <c r="M2357" s="8">
        <v>2.04</v>
      </c>
      <c r="N2357" s="8">
        <v>1.81</v>
      </c>
      <c r="O2357" s="8">
        <v>8.1199999999999992</v>
      </c>
      <c r="P2357" s="8">
        <v>-0.05</v>
      </c>
      <c r="Q2357" s="8">
        <v>11.15</v>
      </c>
      <c r="R2357" s="2">
        <f t="shared" si="145"/>
        <v>81.704035874439455</v>
      </c>
      <c r="S2357" s="2">
        <f t="shared" si="146"/>
        <v>15.874439461883409</v>
      </c>
      <c r="T2357" s="2">
        <f t="shared" si="147"/>
        <v>72.825112107623312</v>
      </c>
      <c r="U2357" s="7" t="str">
        <f t="shared" si="144"/>
        <v>FINANCE - GENERAL</v>
      </c>
    </row>
    <row r="2358" spans="1:21" hidden="1">
      <c r="A2358" s="10" t="s">
        <v>1150</v>
      </c>
      <c r="B2358" s="8">
        <v>2018</v>
      </c>
      <c r="C2358" s="8">
        <v>0.6</v>
      </c>
      <c r="D2358" s="8">
        <v>-0.43</v>
      </c>
      <c r="E2358" s="8">
        <v>0.48</v>
      </c>
      <c r="F2358" s="8">
        <v>44.38</v>
      </c>
      <c r="G2358" s="8">
        <v>-10.24</v>
      </c>
      <c r="H2358" s="8">
        <v>-1.58</v>
      </c>
      <c r="I2358" s="8">
        <v>2.2200000000000002</v>
      </c>
      <c r="J2358" s="8">
        <v>0</v>
      </c>
      <c r="K2358" s="8">
        <v>37.71</v>
      </c>
      <c r="L2358" s="8">
        <v>2.97</v>
      </c>
      <c r="M2358" s="8">
        <v>4.4000000000000004</v>
      </c>
      <c r="N2358" s="8">
        <v>3.97</v>
      </c>
      <c r="O2358" s="8">
        <v>11.67</v>
      </c>
      <c r="P2358" s="8">
        <v>-1.75</v>
      </c>
      <c r="Q2358" s="8">
        <v>14.63</v>
      </c>
      <c r="R2358" s="2">
        <f t="shared" si="145"/>
        <v>69.993164730006825</v>
      </c>
      <c r="S2358" s="2">
        <f t="shared" si="146"/>
        <v>15.174299384825702</v>
      </c>
      <c r="T2358" s="2">
        <f t="shared" si="147"/>
        <v>79.767600820232403</v>
      </c>
      <c r="U2358" s="7" t="str">
        <f t="shared" si="144"/>
        <v>FINANCE - GENERAL</v>
      </c>
    </row>
    <row r="2359" spans="1:21" hidden="1">
      <c r="A2359" s="10" t="s">
        <v>1150</v>
      </c>
      <c r="B2359" s="8">
        <v>2017</v>
      </c>
      <c r="C2359" s="8">
        <v>1.32</v>
      </c>
      <c r="D2359" s="8">
        <v>-0.53</v>
      </c>
      <c r="E2359" s="8">
        <v>1.2</v>
      </c>
      <c r="F2359" s="8">
        <v>44.38</v>
      </c>
      <c r="G2359" s="8">
        <v>-6.56</v>
      </c>
      <c r="H2359" s="8">
        <v>-0.81</v>
      </c>
      <c r="I2359" s="8">
        <v>5.31</v>
      </c>
      <c r="J2359" s="8">
        <v>0</v>
      </c>
      <c r="K2359" s="8">
        <v>55.94</v>
      </c>
      <c r="L2359" s="8">
        <v>2.5</v>
      </c>
      <c r="M2359" s="8">
        <v>6.13</v>
      </c>
      <c r="N2359" s="8">
        <v>5.6</v>
      </c>
      <c r="O2359" s="8">
        <v>9.1999999999999993</v>
      </c>
      <c r="P2359" s="8">
        <v>-0.28999999999999998</v>
      </c>
      <c r="Q2359" s="8">
        <v>11.7</v>
      </c>
      <c r="R2359" s="2">
        <f t="shared" si="145"/>
        <v>56.068376068376068</v>
      </c>
      <c r="S2359" s="2">
        <f t="shared" si="146"/>
        <v>45.384615384615387</v>
      </c>
      <c r="T2359" s="2">
        <f t="shared" si="147"/>
        <v>78.632478632478637</v>
      </c>
      <c r="U2359" s="7" t="str">
        <f t="shared" si="144"/>
        <v>FINANCE - GENERAL</v>
      </c>
    </row>
    <row r="2360" spans="1:21" hidden="1">
      <c r="A2360" s="10" t="s">
        <v>1150</v>
      </c>
      <c r="B2360" s="8">
        <v>2016</v>
      </c>
      <c r="C2360" s="8">
        <v>0.76</v>
      </c>
      <c r="D2360" s="8">
        <v>-0.6</v>
      </c>
      <c r="E2360" s="8">
        <v>0.62</v>
      </c>
      <c r="F2360" s="8">
        <v>44.38</v>
      </c>
      <c r="G2360" s="8">
        <v>-5.54</v>
      </c>
      <c r="H2360" s="8">
        <v>-0.11</v>
      </c>
      <c r="I2360" s="8">
        <v>2.76</v>
      </c>
      <c r="J2360" s="8">
        <v>0</v>
      </c>
      <c r="K2360" s="8">
        <v>53.59</v>
      </c>
      <c r="L2360" s="8">
        <v>2.21</v>
      </c>
      <c r="M2360" s="8">
        <v>3.74</v>
      </c>
      <c r="N2360" s="8">
        <v>3.14</v>
      </c>
      <c r="O2360" s="8">
        <v>7.19</v>
      </c>
      <c r="P2360" s="8">
        <v>-0.38</v>
      </c>
      <c r="Q2360" s="8">
        <v>9.4</v>
      </c>
      <c r="R2360" s="2">
        <f t="shared" si="145"/>
        <v>58.936170212765958</v>
      </c>
      <c r="S2360" s="2">
        <f t="shared" si="146"/>
        <v>29.361702127659573</v>
      </c>
      <c r="T2360" s="2">
        <f t="shared" si="147"/>
        <v>76.489361702127653</v>
      </c>
      <c r="U2360" s="7" t="str">
        <f t="shared" si="144"/>
        <v>FINANCE - GENERAL</v>
      </c>
    </row>
    <row r="2361" spans="1:21" hidden="1">
      <c r="A2361" s="10" t="s">
        <v>1150</v>
      </c>
      <c r="B2361" s="8">
        <v>2015</v>
      </c>
      <c r="C2361" s="8">
        <v>1.28</v>
      </c>
      <c r="D2361" s="8">
        <v>-0.69</v>
      </c>
      <c r="E2361" s="8">
        <v>1.1200000000000001</v>
      </c>
      <c r="F2361" s="8">
        <v>44.38</v>
      </c>
      <c r="G2361" s="8">
        <v>-6.11</v>
      </c>
      <c r="H2361" s="8">
        <v>-0.03</v>
      </c>
      <c r="I2361" s="8">
        <v>4.99</v>
      </c>
      <c r="J2361" s="8">
        <v>0</v>
      </c>
      <c r="K2361" s="8">
        <v>50.75</v>
      </c>
      <c r="L2361" s="8">
        <v>1.88</v>
      </c>
      <c r="M2361" s="8">
        <v>4.33</v>
      </c>
      <c r="N2361" s="8">
        <v>3.64</v>
      </c>
      <c r="O2361" s="8">
        <v>8.6</v>
      </c>
      <c r="P2361" s="8">
        <v>-0.92</v>
      </c>
      <c r="Q2361" s="8">
        <v>10.48</v>
      </c>
      <c r="R2361" s="2">
        <f t="shared" si="145"/>
        <v>58.301526717557252</v>
      </c>
      <c r="S2361" s="2">
        <f t="shared" si="146"/>
        <v>47.614503816793892</v>
      </c>
      <c r="T2361" s="2">
        <f t="shared" si="147"/>
        <v>82.061068702290072</v>
      </c>
      <c r="U2361" s="7" t="str">
        <f t="shared" si="144"/>
        <v>FINANCE - GENERAL</v>
      </c>
    </row>
    <row r="2362" spans="1:21" hidden="1">
      <c r="A2362" s="10" t="s">
        <v>1152</v>
      </c>
      <c r="B2362" s="8">
        <v>2019</v>
      </c>
      <c r="C2362" s="8">
        <v>3.64</v>
      </c>
      <c r="D2362" s="8">
        <v>-169.1</v>
      </c>
      <c r="E2362" s="8">
        <v>2.2200000000000002</v>
      </c>
      <c r="F2362" s="8">
        <v>118.93</v>
      </c>
      <c r="G2362" s="8">
        <v>-2284.27</v>
      </c>
      <c r="H2362" s="8">
        <v>-158.63999999999999</v>
      </c>
      <c r="I2362" s="8">
        <v>263.7</v>
      </c>
      <c r="J2362" s="8">
        <v>0</v>
      </c>
      <c r="K2362" s="8">
        <v>21.1</v>
      </c>
      <c r="L2362" s="8">
        <v>90.5</v>
      </c>
      <c r="M2362" s="8">
        <v>586.64</v>
      </c>
      <c r="N2362" s="8">
        <v>417.54</v>
      </c>
      <c r="O2362" s="8">
        <v>2780.41</v>
      </c>
      <c r="P2362" s="8">
        <v>-153.84</v>
      </c>
      <c r="Q2362" s="8">
        <v>2870.91</v>
      </c>
      <c r="R2362" s="2">
        <f t="shared" si="145"/>
        <v>79.566060935382865</v>
      </c>
      <c r="S2362" s="2">
        <f t="shared" si="146"/>
        <v>9.1852409166431546</v>
      </c>
      <c r="T2362" s="2">
        <f t="shared" si="147"/>
        <v>96.847689408584742</v>
      </c>
      <c r="U2362" s="7" t="str">
        <f t="shared" si="144"/>
        <v>HOTELS</v>
      </c>
    </row>
    <row r="2363" spans="1:21" hidden="1">
      <c r="A2363" s="10" t="s">
        <v>1152</v>
      </c>
      <c r="B2363" s="8">
        <v>2018</v>
      </c>
      <c r="C2363" s="8">
        <v>2.52</v>
      </c>
      <c r="D2363" s="8">
        <v>-151.34</v>
      </c>
      <c r="E2363" s="8">
        <v>1.34</v>
      </c>
      <c r="F2363" s="8">
        <v>118.93</v>
      </c>
      <c r="G2363" s="8">
        <v>-2203.77</v>
      </c>
      <c r="H2363" s="8">
        <v>-193.43</v>
      </c>
      <c r="I2363" s="8">
        <v>147.77000000000001</v>
      </c>
      <c r="J2363" s="8">
        <v>0</v>
      </c>
      <c r="K2363" s="8">
        <v>16.86</v>
      </c>
      <c r="L2363" s="8">
        <v>55.39</v>
      </c>
      <c r="M2363" s="8">
        <v>435.57</v>
      </c>
      <c r="N2363" s="8">
        <v>284.23</v>
      </c>
      <c r="O2363" s="8">
        <v>2583.9499999999998</v>
      </c>
      <c r="P2363" s="8">
        <v>-136.46</v>
      </c>
      <c r="Q2363" s="8">
        <v>2639.34</v>
      </c>
      <c r="R2363" s="2">
        <f t="shared" si="145"/>
        <v>83.497010616290439</v>
      </c>
      <c r="S2363" s="2">
        <f t="shared" si="146"/>
        <v>5.598748171891458</v>
      </c>
      <c r="T2363" s="2">
        <f t="shared" si="147"/>
        <v>97.901369281714352</v>
      </c>
      <c r="U2363" s="7" t="str">
        <f t="shared" si="144"/>
        <v>HOTELS</v>
      </c>
    </row>
    <row r="2364" spans="1:21" hidden="1">
      <c r="A2364" s="10" t="s">
        <v>1152</v>
      </c>
      <c r="B2364" s="8">
        <v>2017</v>
      </c>
      <c r="C2364" s="8">
        <v>2.96</v>
      </c>
      <c r="D2364" s="8">
        <v>-151.29</v>
      </c>
      <c r="E2364" s="8">
        <v>1.43</v>
      </c>
      <c r="F2364" s="8">
        <v>98.93</v>
      </c>
      <c r="G2364" s="8">
        <v>-2034.97</v>
      </c>
      <c r="H2364" s="8">
        <v>-197.86</v>
      </c>
      <c r="I2364" s="8">
        <v>141.94</v>
      </c>
      <c r="J2364" s="8">
        <v>0</v>
      </c>
      <c r="K2364" s="8">
        <v>17.149999999999999</v>
      </c>
      <c r="L2364" s="8">
        <v>53.86</v>
      </c>
      <c r="M2364" s="8">
        <v>410.14</v>
      </c>
      <c r="N2364" s="8">
        <v>258.85000000000002</v>
      </c>
      <c r="O2364" s="8">
        <v>2391.25</v>
      </c>
      <c r="P2364" s="8">
        <v>-116.91</v>
      </c>
      <c r="Q2364" s="8">
        <v>2445.11</v>
      </c>
      <c r="R2364" s="2">
        <f t="shared" si="145"/>
        <v>83.226112526634793</v>
      </c>
      <c r="S2364" s="2">
        <f t="shared" si="146"/>
        <v>5.8050558052602943</v>
      </c>
      <c r="T2364" s="2">
        <f t="shared" si="147"/>
        <v>97.797236116166559</v>
      </c>
      <c r="U2364" s="7" t="str">
        <f t="shared" si="144"/>
        <v>HOTELS</v>
      </c>
    </row>
    <row r="2365" spans="1:21" hidden="1">
      <c r="A2365" s="10" t="s">
        <v>1152</v>
      </c>
      <c r="B2365" s="8">
        <v>2016</v>
      </c>
      <c r="C2365" s="8">
        <v>3.32</v>
      </c>
      <c r="D2365" s="8">
        <v>-127.08</v>
      </c>
      <c r="E2365" s="8">
        <v>2.44</v>
      </c>
      <c r="F2365" s="8">
        <v>98.93</v>
      </c>
      <c r="G2365" s="8">
        <v>-1855.36</v>
      </c>
      <c r="H2365" s="8">
        <v>-88.2</v>
      </c>
      <c r="I2365" s="8">
        <v>201.04</v>
      </c>
      <c r="J2365" s="8">
        <v>0</v>
      </c>
      <c r="K2365" s="8">
        <v>23.18</v>
      </c>
      <c r="L2365" s="8">
        <v>108.62</v>
      </c>
      <c r="M2365" s="8">
        <v>438.76</v>
      </c>
      <c r="N2365" s="8">
        <v>311.68</v>
      </c>
      <c r="O2365" s="8">
        <v>2273.6999999999998</v>
      </c>
      <c r="P2365" s="8">
        <v>-110.64</v>
      </c>
      <c r="Q2365" s="8">
        <v>2382.3200000000002</v>
      </c>
      <c r="R2365" s="2">
        <f t="shared" si="145"/>
        <v>77.88038550656502</v>
      </c>
      <c r="S2365" s="2">
        <f t="shared" si="146"/>
        <v>8.438832734477316</v>
      </c>
      <c r="T2365" s="2">
        <f t="shared" si="147"/>
        <v>95.440578931461744</v>
      </c>
      <c r="U2365" s="7" t="str">
        <f t="shared" si="144"/>
        <v>HOTELS</v>
      </c>
    </row>
    <row r="2366" spans="1:21" hidden="1">
      <c r="A2366" s="10" t="s">
        <v>1152</v>
      </c>
      <c r="B2366" s="8">
        <v>2015</v>
      </c>
      <c r="C2366" s="8">
        <v>0.44</v>
      </c>
      <c r="D2366" s="8">
        <v>-117.86</v>
      </c>
      <c r="E2366" s="8">
        <v>-1.02</v>
      </c>
      <c r="F2366" s="8">
        <v>80.75</v>
      </c>
      <c r="G2366" s="8">
        <v>-1894.4</v>
      </c>
      <c r="H2366" s="8">
        <v>-89.46</v>
      </c>
      <c r="I2366" s="8">
        <v>-82.02</v>
      </c>
      <c r="J2366" s="8">
        <v>0</v>
      </c>
      <c r="K2366" s="8">
        <v>10.33</v>
      </c>
      <c r="L2366" s="8">
        <v>79.22</v>
      </c>
      <c r="M2366" s="8">
        <v>119.74</v>
      </c>
      <c r="N2366" s="8">
        <v>1.88</v>
      </c>
      <c r="O2366" s="8">
        <v>2024.38</v>
      </c>
      <c r="P2366" s="8">
        <v>-83.9</v>
      </c>
      <c r="Q2366" s="8">
        <v>2103.6</v>
      </c>
      <c r="R2366" s="2">
        <f t="shared" si="145"/>
        <v>90.055143563415101</v>
      </c>
      <c r="S2366" s="2">
        <f t="shared" si="146"/>
        <v>-3.8990302338847691</v>
      </c>
      <c r="T2366" s="2">
        <f t="shared" si="147"/>
        <v>96.234074919186156</v>
      </c>
      <c r="U2366" s="7" t="str">
        <f t="shared" si="144"/>
        <v>HOTELS</v>
      </c>
    </row>
    <row r="2367" spans="1:21" hidden="1">
      <c r="A2367" s="10" t="s">
        <v>1154</v>
      </c>
      <c r="B2367" s="8">
        <v>2019</v>
      </c>
      <c r="C2367" s="8">
        <v>10.35</v>
      </c>
      <c r="D2367" s="8">
        <v>-251.31</v>
      </c>
      <c r="E2367" s="8">
        <v>2.0699999999999998</v>
      </c>
      <c r="F2367" s="8">
        <v>309.89999999999998</v>
      </c>
      <c r="G2367" s="8">
        <v>-5314.23</v>
      </c>
      <c r="H2367" s="8">
        <v>-324.17</v>
      </c>
      <c r="I2367" s="8">
        <v>69.44</v>
      </c>
      <c r="J2367" s="8">
        <v>0</v>
      </c>
      <c r="K2367" s="8">
        <v>6.13</v>
      </c>
      <c r="L2367" s="8">
        <v>30.97</v>
      </c>
      <c r="M2367" s="8">
        <v>344.73</v>
      </c>
      <c r="N2367" s="8">
        <v>93.42</v>
      </c>
      <c r="O2367" s="8">
        <v>5627.99</v>
      </c>
      <c r="P2367" s="8">
        <v>-23.98</v>
      </c>
      <c r="Q2367" s="8">
        <v>5658.96</v>
      </c>
      <c r="R2367" s="2">
        <f t="shared" si="145"/>
        <v>93.908244624453957</v>
      </c>
      <c r="S2367" s="2">
        <f t="shared" si="146"/>
        <v>1.2270805943141494</v>
      </c>
      <c r="T2367" s="2">
        <f t="shared" si="147"/>
        <v>99.452726295997849</v>
      </c>
      <c r="U2367" s="7" t="str">
        <f t="shared" si="144"/>
        <v>CEMENT - MAJOR</v>
      </c>
    </row>
    <row r="2368" spans="1:21" hidden="1">
      <c r="A2368" s="10" t="s">
        <v>1154</v>
      </c>
      <c r="B2368" s="8">
        <v>2018</v>
      </c>
      <c r="C2368" s="8">
        <v>11.57</v>
      </c>
      <c r="D2368" s="8">
        <v>-255.94</v>
      </c>
      <c r="E2368" s="8">
        <v>3.47</v>
      </c>
      <c r="F2368" s="8">
        <v>308.14999999999998</v>
      </c>
      <c r="G2368" s="8">
        <v>-4988.08</v>
      </c>
      <c r="H2368" s="8">
        <v>-340.17</v>
      </c>
      <c r="I2368" s="8">
        <v>100.62</v>
      </c>
      <c r="J2368" s="8">
        <v>0</v>
      </c>
      <c r="K2368" s="8">
        <v>6.97</v>
      </c>
      <c r="L2368" s="8">
        <v>19.41</v>
      </c>
      <c r="M2368" s="8">
        <v>372.05</v>
      </c>
      <c r="N2368" s="8">
        <v>116.11</v>
      </c>
      <c r="O2368" s="8">
        <v>5340.72</v>
      </c>
      <c r="P2368" s="8">
        <v>-15.49</v>
      </c>
      <c r="Q2368" s="8">
        <v>5360.13</v>
      </c>
      <c r="R2368" s="2">
        <f t="shared" si="145"/>
        <v>93.058937003393567</v>
      </c>
      <c r="S2368" s="2">
        <f t="shared" si="146"/>
        <v>1.8771932770287287</v>
      </c>
      <c r="T2368" s="2">
        <f t="shared" si="147"/>
        <v>99.63788191704306</v>
      </c>
      <c r="U2368" s="7" t="str">
        <f t="shared" si="144"/>
        <v>CEMENT - MAJOR</v>
      </c>
    </row>
    <row r="2369" spans="1:21" hidden="1">
      <c r="A2369" s="10" t="s">
        <v>1154</v>
      </c>
      <c r="B2369" s="8">
        <v>2017</v>
      </c>
      <c r="C2369" s="8">
        <v>13.97</v>
      </c>
      <c r="D2369" s="8">
        <v>-257.06</v>
      </c>
      <c r="E2369" s="8">
        <v>5.45</v>
      </c>
      <c r="F2369" s="8">
        <v>308.14999999999998</v>
      </c>
      <c r="G2369" s="8">
        <v>-5276.95</v>
      </c>
      <c r="H2369" s="8">
        <v>-360.46</v>
      </c>
      <c r="I2369" s="8">
        <v>173.35</v>
      </c>
      <c r="J2369" s="8">
        <v>0</v>
      </c>
      <c r="K2369" s="8">
        <v>8.92</v>
      </c>
      <c r="L2369" s="8">
        <v>0</v>
      </c>
      <c r="M2369" s="8">
        <v>517.08000000000004</v>
      </c>
      <c r="N2369" s="8">
        <v>260.02</v>
      </c>
      <c r="O2369" s="8">
        <v>5794.03</v>
      </c>
      <c r="P2369" s="8">
        <v>-86.67</v>
      </c>
      <c r="Q2369" s="8">
        <v>5794.03</v>
      </c>
      <c r="R2369" s="2">
        <f t="shared" si="145"/>
        <v>91.075641651838197</v>
      </c>
      <c r="S2369" s="2">
        <f t="shared" si="146"/>
        <v>2.9918726689368196</v>
      </c>
      <c r="T2369" s="2">
        <f t="shared" si="147"/>
        <v>100</v>
      </c>
      <c r="U2369" s="7" t="str">
        <f t="shared" si="144"/>
        <v>CEMENT - MAJOR</v>
      </c>
    </row>
    <row r="2370" spans="1:21" hidden="1">
      <c r="A2370" s="10" t="s">
        <v>1154</v>
      </c>
      <c r="B2370" s="8">
        <v>2016</v>
      </c>
      <c r="C2370" s="8">
        <v>11.58</v>
      </c>
      <c r="D2370" s="8">
        <v>-218.02</v>
      </c>
      <c r="E2370" s="8">
        <v>4.49</v>
      </c>
      <c r="F2370" s="8">
        <v>307.18</v>
      </c>
      <c r="G2370" s="8">
        <v>-3460.33</v>
      </c>
      <c r="H2370" s="8">
        <v>-370.35</v>
      </c>
      <c r="I2370" s="8">
        <v>137.81</v>
      </c>
      <c r="J2370" s="8">
        <v>0</v>
      </c>
      <c r="K2370" s="8">
        <v>18.559999999999999</v>
      </c>
      <c r="L2370" s="8">
        <v>0.06</v>
      </c>
      <c r="M2370" s="8">
        <v>418.33</v>
      </c>
      <c r="N2370" s="8">
        <v>200.31</v>
      </c>
      <c r="O2370" s="8">
        <v>4248.95</v>
      </c>
      <c r="P2370" s="8">
        <v>-62.5</v>
      </c>
      <c r="Q2370" s="8">
        <v>4249.01</v>
      </c>
      <c r="R2370" s="2">
        <f t="shared" si="145"/>
        <v>81.438499791716183</v>
      </c>
      <c r="S2370" s="2">
        <f t="shared" si="146"/>
        <v>3.2433437436014505</v>
      </c>
      <c r="T2370" s="2">
        <f t="shared" si="147"/>
        <v>99.998587906359361</v>
      </c>
      <c r="U2370" s="7" t="str">
        <f t="shared" ref="U2370:U2433" si="148">VLOOKUP(A2370:A8239,DF,13,TRUE)</f>
        <v>CEMENT - MAJOR</v>
      </c>
    </row>
    <row r="2371" spans="1:21" hidden="1">
      <c r="A2371" s="10" t="s">
        <v>1154</v>
      </c>
      <c r="B2371" s="8">
        <v>2015</v>
      </c>
      <c r="C2371" s="8">
        <v>9.35</v>
      </c>
      <c r="D2371" s="8">
        <v>-257.91000000000003</v>
      </c>
      <c r="E2371" s="8">
        <v>0.96</v>
      </c>
      <c r="F2371" s="8">
        <v>307.18</v>
      </c>
      <c r="G2371" s="8">
        <v>-3741.05</v>
      </c>
      <c r="H2371" s="8">
        <v>-425.99</v>
      </c>
      <c r="I2371" s="8">
        <v>29.45</v>
      </c>
      <c r="J2371" s="8">
        <v>0</v>
      </c>
      <c r="K2371" s="8">
        <v>16.02</v>
      </c>
      <c r="L2371" s="8">
        <v>0.55000000000000004</v>
      </c>
      <c r="M2371" s="8">
        <v>287.36</v>
      </c>
      <c r="N2371" s="8">
        <v>29.45</v>
      </c>
      <c r="O2371" s="8">
        <v>4453.8500000000004</v>
      </c>
      <c r="P2371" s="8">
        <v>0</v>
      </c>
      <c r="Q2371" s="8">
        <v>4454.3999999999996</v>
      </c>
      <c r="R2371" s="2">
        <f t="shared" ref="R2371:R2434" si="149">ABS((G2371/Q2371)*100)</f>
        <v>83.985497485632195</v>
      </c>
      <c r="S2371" s="2">
        <f t="shared" ref="S2371:S2434" si="150">(I2371/Q2371)*100</f>
        <v>0.66114403735632188</v>
      </c>
      <c r="T2371" s="2">
        <f t="shared" ref="T2371:T2434" si="151">(O2371/Q2371)*100</f>
        <v>99.987652658045988</v>
      </c>
      <c r="U2371" s="7" t="str">
        <f t="shared" si="148"/>
        <v>CEMENT - MAJOR</v>
      </c>
    </row>
    <row r="2372" spans="1:21" hidden="1">
      <c r="A2372" s="10" t="s">
        <v>1156</v>
      </c>
      <c r="B2372" s="8">
        <v>2019</v>
      </c>
      <c r="C2372" s="8">
        <v>71.09</v>
      </c>
      <c r="D2372" s="8">
        <v>-71.88</v>
      </c>
      <c r="E2372" s="8">
        <v>47.87</v>
      </c>
      <c r="F2372" s="8">
        <v>30.96</v>
      </c>
      <c r="G2372" s="8">
        <v>-4832.84</v>
      </c>
      <c r="H2372" s="8">
        <v>-135.65</v>
      </c>
      <c r="I2372" s="8">
        <v>148.22</v>
      </c>
      <c r="J2372" s="8">
        <v>0</v>
      </c>
      <c r="K2372" s="8">
        <v>5.87</v>
      </c>
      <c r="L2372" s="8">
        <v>16.62</v>
      </c>
      <c r="M2372" s="8">
        <v>300.60000000000002</v>
      </c>
      <c r="N2372" s="8">
        <v>228.72</v>
      </c>
      <c r="O2372" s="8">
        <v>5116.82</v>
      </c>
      <c r="P2372" s="8">
        <v>-80.5</v>
      </c>
      <c r="Q2372" s="8">
        <v>5133.4399999999996</v>
      </c>
      <c r="R2372" s="2">
        <f t="shared" si="149"/>
        <v>94.144277521506055</v>
      </c>
      <c r="S2372" s="2">
        <f t="shared" si="150"/>
        <v>2.8873426006732332</v>
      </c>
      <c r="T2372" s="2">
        <f t="shared" si="151"/>
        <v>99.676240493704029</v>
      </c>
      <c r="U2372" s="7" t="str">
        <f t="shared" si="148"/>
        <v>CHEMICALS</v>
      </c>
    </row>
    <row r="2373" spans="1:21" hidden="1">
      <c r="A2373" s="10" t="s">
        <v>1156</v>
      </c>
      <c r="B2373" s="8">
        <v>2018</v>
      </c>
      <c r="C2373" s="8">
        <v>53.88</v>
      </c>
      <c r="D2373" s="8">
        <v>-68.73</v>
      </c>
      <c r="E2373" s="8">
        <v>31.68</v>
      </c>
      <c r="F2373" s="8">
        <v>30.96</v>
      </c>
      <c r="G2373" s="8">
        <v>-3948</v>
      </c>
      <c r="H2373" s="8">
        <v>-117.61</v>
      </c>
      <c r="I2373" s="8">
        <v>98.08</v>
      </c>
      <c r="J2373" s="8">
        <v>0</v>
      </c>
      <c r="K2373" s="8">
        <v>5.23</v>
      </c>
      <c r="L2373" s="8">
        <v>9.82</v>
      </c>
      <c r="M2373" s="8">
        <v>217.27</v>
      </c>
      <c r="N2373" s="8">
        <v>148.54</v>
      </c>
      <c r="O2373" s="8">
        <v>4155.45</v>
      </c>
      <c r="P2373" s="8">
        <v>-50.46</v>
      </c>
      <c r="Q2373" s="8">
        <v>4165.2700000000004</v>
      </c>
      <c r="R2373" s="2">
        <f t="shared" si="149"/>
        <v>94.783771520213563</v>
      </c>
      <c r="S2373" s="2">
        <f t="shared" si="150"/>
        <v>2.3547092985568763</v>
      </c>
      <c r="T2373" s="2">
        <f t="shared" si="151"/>
        <v>99.764240973574331</v>
      </c>
      <c r="U2373" s="7" t="str">
        <f t="shared" si="148"/>
        <v>CHEMICALS</v>
      </c>
    </row>
    <row r="2374" spans="1:21" hidden="1">
      <c r="A2374" s="10" t="s">
        <v>1156</v>
      </c>
      <c r="B2374" s="8">
        <v>2017</v>
      </c>
      <c r="C2374" s="8">
        <v>0</v>
      </c>
      <c r="D2374" s="8">
        <v>-67.680000000000007</v>
      </c>
      <c r="E2374" s="8">
        <v>14.38</v>
      </c>
      <c r="F2374" s="8">
        <v>0</v>
      </c>
      <c r="G2374" s="8">
        <v>-3468.51</v>
      </c>
      <c r="H2374" s="8">
        <v>-121.81</v>
      </c>
      <c r="I2374" s="8">
        <v>44.52</v>
      </c>
      <c r="J2374" s="8">
        <v>0</v>
      </c>
      <c r="K2374" s="8">
        <v>3.39</v>
      </c>
      <c r="L2374" s="8">
        <v>6.93</v>
      </c>
      <c r="M2374" s="8">
        <v>121.64</v>
      </c>
      <c r="N2374" s="8">
        <v>53.96</v>
      </c>
      <c r="O2374" s="8">
        <v>3583.22</v>
      </c>
      <c r="P2374" s="8">
        <v>-9.44</v>
      </c>
      <c r="Q2374" s="8">
        <v>3590.15</v>
      </c>
      <c r="R2374" s="2">
        <f t="shared" si="149"/>
        <v>96.611840730888687</v>
      </c>
      <c r="S2374" s="2">
        <f t="shared" si="150"/>
        <v>1.2400596075372896</v>
      </c>
      <c r="T2374" s="2">
        <f t="shared" si="151"/>
        <v>99.806971853543715</v>
      </c>
      <c r="U2374" s="7" t="str">
        <f t="shared" si="148"/>
        <v>CHEMICALS</v>
      </c>
    </row>
    <row r="2375" spans="1:21" hidden="1">
      <c r="A2375" s="10" t="s">
        <v>1156</v>
      </c>
      <c r="B2375" s="8">
        <v>2016</v>
      </c>
      <c r="C2375" s="8">
        <v>6.16</v>
      </c>
      <c r="D2375" s="8">
        <v>-53.24</v>
      </c>
      <c r="E2375" s="8">
        <v>-11.03</v>
      </c>
      <c r="F2375" s="8">
        <v>30.96</v>
      </c>
      <c r="G2375" s="8">
        <v>-2195.4</v>
      </c>
      <c r="H2375" s="8">
        <v>-132.82</v>
      </c>
      <c r="I2375" s="8">
        <v>-34.159999999999997</v>
      </c>
      <c r="J2375" s="8">
        <v>0</v>
      </c>
      <c r="K2375" s="8">
        <v>5.75</v>
      </c>
      <c r="L2375" s="8">
        <v>6.76</v>
      </c>
      <c r="M2375" s="8">
        <v>0.77</v>
      </c>
      <c r="N2375" s="8">
        <v>-52.47</v>
      </c>
      <c r="O2375" s="8">
        <v>2322.23</v>
      </c>
      <c r="P2375" s="8">
        <v>18.309999999999999</v>
      </c>
      <c r="Q2375" s="8">
        <v>2328.9899999999998</v>
      </c>
      <c r="R2375" s="2">
        <f t="shared" si="149"/>
        <v>94.264037200674991</v>
      </c>
      <c r="S2375" s="2">
        <f t="shared" si="150"/>
        <v>-1.4667302135260347</v>
      </c>
      <c r="T2375" s="2">
        <f t="shared" si="151"/>
        <v>99.709745426128933</v>
      </c>
      <c r="U2375" s="7" t="str">
        <f t="shared" si="148"/>
        <v>CHEMICALS</v>
      </c>
    </row>
    <row r="2376" spans="1:21" hidden="1">
      <c r="A2376" s="10" t="s">
        <v>1156</v>
      </c>
      <c r="B2376" s="8">
        <v>2015</v>
      </c>
      <c r="C2376" s="8">
        <v>6.4</v>
      </c>
      <c r="D2376" s="8">
        <v>-81.16</v>
      </c>
      <c r="E2376" s="8">
        <v>-19.809999999999999</v>
      </c>
      <c r="F2376" s="8">
        <v>30.96</v>
      </c>
      <c r="G2376" s="8">
        <v>-2478.54</v>
      </c>
      <c r="H2376" s="8">
        <v>-157.69999999999999</v>
      </c>
      <c r="I2376" s="8">
        <v>-61.34</v>
      </c>
      <c r="J2376" s="8">
        <v>0</v>
      </c>
      <c r="K2376" s="8">
        <v>4.78</v>
      </c>
      <c r="L2376" s="8">
        <v>43.34</v>
      </c>
      <c r="M2376" s="8">
        <v>-35.49</v>
      </c>
      <c r="N2376" s="8">
        <v>-116.65</v>
      </c>
      <c r="O2376" s="8">
        <v>2557.41</v>
      </c>
      <c r="P2376" s="8">
        <v>55.31</v>
      </c>
      <c r="Q2376" s="8">
        <v>2600.75</v>
      </c>
      <c r="R2376" s="2">
        <f t="shared" si="149"/>
        <v>95.300970873786412</v>
      </c>
      <c r="S2376" s="2">
        <f t="shared" si="150"/>
        <v>-2.358550418148611</v>
      </c>
      <c r="T2376" s="2">
        <f t="shared" si="151"/>
        <v>98.333557627607419</v>
      </c>
      <c r="U2376" s="7" t="str">
        <f t="shared" si="148"/>
        <v>CHEMICALS</v>
      </c>
    </row>
    <row r="2377" spans="1:21" hidden="1">
      <c r="A2377" s="10" t="s">
        <v>1158</v>
      </c>
      <c r="B2377" s="8">
        <v>2019</v>
      </c>
      <c r="C2377" s="8">
        <v>6.7</v>
      </c>
      <c r="D2377" s="8">
        <v>0</v>
      </c>
      <c r="E2377" s="8">
        <v>6.7</v>
      </c>
      <c r="F2377" s="8">
        <v>480.29</v>
      </c>
      <c r="G2377" s="8">
        <v>0</v>
      </c>
      <c r="H2377" s="8">
        <v>0</v>
      </c>
      <c r="I2377" s="8">
        <v>321.95</v>
      </c>
      <c r="J2377" s="8">
        <v>0</v>
      </c>
      <c r="K2377" s="8">
        <v>0</v>
      </c>
      <c r="L2377" s="8">
        <v>1882.89</v>
      </c>
      <c r="M2377" s="8">
        <v>4880.62</v>
      </c>
      <c r="N2377" s="8">
        <v>4880.62</v>
      </c>
      <c r="O2377" s="8">
        <v>19184.810000000001</v>
      </c>
      <c r="P2377" s="8">
        <v>37.74</v>
      </c>
      <c r="Q2377" s="8">
        <v>21067.7</v>
      </c>
      <c r="R2377" s="2">
        <f t="shared" si="149"/>
        <v>0</v>
      </c>
      <c r="S2377" s="2">
        <f t="shared" si="150"/>
        <v>1.528168713243496</v>
      </c>
      <c r="T2377" s="2">
        <f t="shared" si="151"/>
        <v>91.062669394380976</v>
      </c>
      <c r="U2377" s="7" t="str">
        <f t="shared" si="148"/>
        <v>BANKS - PUBLIC SECTOR</v>
      </c>
    </row>
    <row r="2378" spans="1:21" hidden="1">
      <c r="A2378" s="10" t="s">
        <v>1158</v>
      </c>
      <c r="B2378" s="8">
        <v>2018</v>
      </c>
      <c r="C2378" s="8">
        <v>26.21</v>
      </c>
      <c r="D2378" s="8">
        <v>0</v>
      </c>
      <c r="E2378" s="8">
        <v>26.21</v>
      </c>
      <c r="F2378" s="8">
        <v>480.29</v>
      </c>
      <c r="G2378" s="8">
        <v>0</v>
      </c>
      <c r="H2378" s="8">
        <v>0</v>
      </c>
      <c r="I2378" s="8">
        <v>1258.99</v>
      </c>
      <c r="J2378" s="8">
        <v>0</v>
      </c>
      <c r="K2378" s="8">
        <v>0</v>
      </c>
      <c r="L2378" s="8">
        <v>2405.84</v>
      </c>
      <c r="M2378" s="8">
        <v>5000.99</v>
      </c>
      <c r="N2378" s="8">
        <v>5000.99</v>
      </c>
      <c r="O2378" s="8">
        <v>17113.650000000001</v>
      </c>
      <c r="P2378" s="8">
        <v>182.57</v>
      </c>
      <c r="Q2378" s="8">
        <v>19519.48</v>
      </c>
      <c r="R2378" s="2">
        <f t="shared" si="149"/>
        <v>0</v>
      </c>
      <c r="S2378" s="2">
        <f t="shared" si="150"/>
        <v>6.449915673983118</v>
      </c>
      <c r="T2378" s="2">
        <f t="shared" si="151"/>
        <v>87.674722892208194</v>
      </c>
      <c r="U2378" s="7" t="str">
        <f t="shared" si="148"/>
        <v>BANKS - PUBLIC SECTOR</v>
      </c>
    </row>
    <row r="2379" spans="1:21" hidden="1">
      <c r="A2379" s="10" t="s">
        <v>1158</v>
      </c>
      <c r="B2379" s="8">
        <v>2017</v>
      </c>
      <c r="C2379" s="8">
        <v>29.27</v>
      </c>
      <c r="D2379" s="8">
        <v>0</v>
      </c>
      <c r="E2379" s="8">
        <v>29.27</v>
      </c>
      <c r="F2379" s="8">
        <v>480.29</v>
      </c>
      <c r="G2379" s="8">
        <v>0</v>
      </c>
      <c r="H2379" s="8">
        <v>0</v>
      </c>
      <c r="I2379" s="8">
        <v>1405.68</v>
      </c>
      <c r="J2379" s="8">
        <v>0</v>
      </c>
      <c r="K2379" s="8">
        <v>0</v>
      </c>
      <c r="L2379" s="8">
        <v>2211.37</v>
      </c>
      <c r="M2379" s="8">
        <v>4000.71</v>
      </c>
      <c r="N2379" s="8">
        <v>4000.71</v>
      </c>
      <c r="O2379" s="8">
        <v>16039.75</v>
      </c>
      <c r="P2379" s="8">
        <v>-352.56</v>
      </c>
      <c r="Q2379" s="8">
        <v>18251.12</v>
      </c>
      <c r="R2379" s="2">
        <f t="shared" si="149"/>
        <v>0</v>
      </c>
      <c r="S2379" s="2">
        <f t="shared" si="150"/>
        <v>7.7018835008481679</v>
      </c>
      <c r="T2379" s="2">
        <f t="shared" si="151"/>
        <v>87.883647688470631</v>
      </c>
      <c r="U2379" s="7" t="str">
        <f t="shared" si="148"/>
        <v>BANKS - PUBLIC SECTOR</v>
      </c>
    </row>
    <row r="2380" spans="1:21" hidden="1">
      <c r="A2380" s="10" t="s">
        <v>1158</v>
      </c>
      <c r="B2380" s="8">
        <v>2016</v>
      </c>
      <c r="C2380" s="8">
        <v>14.81</v>
      </c>
      <c r="D2380" s="8">
        <v>0</v>
      </c>
      <c r="E2380" s="8">
        <v>14.81</v>
      </c>
      <c r="F2380" s="8">
        <v>480.29</v>
      </c>
      <c r="G2380" s="8">
        <v>-3195.5</v>
      </c>
      <c r="H2380" s="8">
        <v>-11797.6</v>
      </c>
      <c r="I2380" s="8">
        <v>711.38</v>
      </c>
      <c r="J2380" s="8">
        <v>0</v>
      </c>
      <c r="K2380" s="8">
        <v>0</v>
      </c>
      <c r="L2380" s="8">
        <v>1781.42</v>
      </c>
      <c r="M2380" s="8">
        <v>3032.09</v>
      </c>
      <c r="N2380" s="8">
        <v>3032.09</v>
      </c>
      <c r="O2380" s="8">
        <v>16243.78</v>
      </c>
      <c r="P2380" s="8">
        <v>-243.92</v>
      </c>
      <c r="Q2380" s="8">
        <v>18025.2</v>
      </c>
      <c r="R2380" s="2">
        <f t="shared" si="149"/>
        <v>17.727958635687816</v>
      </c>
      <c r="S2380" s="2">
        <f t="shared" si="150"/>
        <v>3.9465858908639015</v>
      </c>
      <c r="T2380" s="2">
        <f t="shared" si="151"/>
        <v>90.117058340545469</v>
      </c>
      <c r="U2380" s="7" t="str">
        <f t="shared" si="148"/>
        <v>BANKS - PUBLIC SECTOR</v>
      </c>
    </row>
    <row r="2381" spans="1:21" hidden="1">
      <c r="A2381" s="10" t="s">
        <v>1158</v>
      </c>
      <c r="B2381" s="8">
        <v>2015</v>
      </c>
      <c r="C2381" s="8">
        <v>20.93</v>
      </c>
      <c r="D2381" s="8">
        <v>0</v>
      </c>
      <c r="E2381" s="8">
        <v>21.62</v>
      </c>
      <c r="F2381" s="8">
        <v>480.29</v>
      </c>
      <c r="G2381" s="8">
        <v>-2810.93</v>
      </c>
      <c r="H2381" s="8">
        <v>-11391.66</v>
      </c>
      <c r="I2381" s="8">
        <v>1005.17</v>
      </c>
      <c r="J2381" s="8">
        <v>0</v>
      </c>
      <c r="K2381" s="8">
        <v>0</v>
      </c>
      <c r="L2381" s="8">
        <v>1363.36</v>
      </c>
      <c r="M2381" s="8">
        <v>3013.72</v>
      </c>
      <c r="N2381" s="8">
        <v>3013.72</v>
      </c>
      <c r="O2381" s="8">
        <v>15852.94</v>
      </c>
      <c r="P2381" s="8">
        <v>-463.45</v>
      </c>
      <c r="Q2381" s="8">
        <v>17216.3</v>
      </c>
      <c r="R2381" s="2">
        <f t="shared" si="149"/>
        <v>16.327143462881107</v>
      </c>
      <c r="S2381" s="2">
        <f t="shared" si="150"/>
        <v>5.8384786510458113</v>
      </c>
      <c r="T2381" s="2">
        <f t="shared" si="151"/>
        <v>92.080993012435897</v>
      </c>
      <c r="U2381" s="7" t="str">
        <f t="shared" si="148"/>
        <v>BANKS - PUBLIC SECTOR</v>
      </c>
    </row>
    <row r="2382" spans="1:21" hidden="1">
      <c r="A2382" s="10" t="s">
        <v>1160</v>
      </c>
      <c r="B2382" s="8">
        <v>2019</v>
      </c>
      <c r="C2382" s="8">
        <v>20.239999999999998</v>
      </c>
      <c r="D2382" s="8">
        <v>-11.73</v>
      </c>
      <c r="E2382" s="8">
        <v>17.82</v>
      </c>
      <c r="F2382" s="8">
        <v>9.69</v>
      </c>
      <c r="G2382" s="8">
        <v>-1513.05</v>
      </c>
      <c r="H2382" s="8">
        <v>-53.58</v>
      </c>
      <c r="I2382" s="8">
        <v>86.31</v>
      </c>
      <c r="J2382" s="8">
        <v>0</v>
      </c>
      <c r="K2382" s="8">
        <v>8.75</v>
      </c>
      <c r="L2382" s="8">
        <v>11.52</v>
      </c>
      <c r="M2382" s="8">
        <v>144</v>
      </c>
      <c r="N2382" s="8">
        <v>132.27000000000001</v>
      </c>
      <c r="O2382" s="8">
        <v>1645.53</v>
      </c>
      <c r="P2382" s="8">
        <v>-45.96</v>
      </c>
      <c r="Q2382" s="8">
        <v>1657.05</v>
      </c>
      <c r="R2382" s="2">
        <f t="shared" si="149"/>
        <v>91.30985787996741</v>
      </c>
      <c r="S2382" s="2">
        <f t="shared" si="150"/>
        <v>5.2086539331945323</v>
      </c>
      <c r="T2382" s="2">
        <f t="shared" si="151"/>
        <v>99.304788630397383</v>
      </c>
      <c r="U2382" s="7" t="str">
        <f t="shared" si="148"/>
        <v>CEMENT - PRODUCTS &amp; BUILDING MATERIALS</v>
      </c>
    </row>
    <row r="2383" spans="1:21" hidden="1">
      <c r="A2383" s="10" t="s">
        <v>1160</v>
      </c>
      <c r="B2383" s="8">
        <v>2018</v>
      </c>
      <c r="C2383" s="8">
        <v>15.87</v>
      </c>
      <c r="D2383" s="8">
        <v>-10.84</v>
      </c>
      <c r="E2383" s="8">
        <v>13.64</v>
      </c>
      <c r="F2383" s="8">
        <v>9.69</v>
      </c>
      <c r="G2383" s="8">
        <v>-1442.75</v>
      </c>
      <c r="H2383" s="8">
        <v>-42.89</v>
      </c>
      <c r="I2383" s="8">
        <v>66.06</v>
      </c>
      <c r="J2383" s="8">
        <v>0</v>
      </c>
      <c r="K2383" s="8">
        <v>7.17</v>
      </c>
      <c r="L2383" s="8">
        <v>2.59</v>
      </c>
      <c r="M2383" s="8">
        <v>111.22</v>
      </c>
      <c r="N2383" s="8">
        <v>100.38</v>
      </c>
      <c r="O2383" s="8">
        <v>1551.38</v>
      </c>
      <c r="P2383" s="8">
        <v>-34.32</v>
      </c>
      <c r="Q2383" s="8">
        <v>1553.98</v>
      </c>
      <c r="R2383" s="2">
        <f t="shared" si="149"/>
        <v>92.842250222010577</v>
      </c>
      <c r="S2383" s="2">
        <f t="shared" si="150"/>
        <v>4.2510199616468682</v>
      </c>
      <c r="T2383" s="2">
        <f t="shared" si="151"/>
        <v>99.832687679378125</v>
      </c>
      <c r="U2383" s="7" t="str">
        <f t="shared" si="148"/>
        <v>CEMENT - PRODUCTS &amp; BUILDING MATERIALS</v>
      </c>
    </row>
    <row r="2384" spans="1:21" hidden="1">
      <c r="A2384" s="10" t="s">
        <v>1160</v>
      </c>
      <c r="B2384" s="8">
        <v>2017</v>
      </c>
      <c r="C2384" s="8">
        <v>22.56</v>
      </c>
      <c r="D2384" s="8">
        <v>-10.53</v>
      </c>
      <c r="E2384" s="8">
        <v>20.39</v>
      </c>
      <c r="F2384" s="8">
        <v>9.69</v>
      </c>
      <c r="G2384" s="8">
        <v>-1639.67</v>
      </c>
      <c r="H2384" s="8">
        <v>-47.71</v>
      </c>
      <c r="I2384" s="8">
        <v>98.79</v>
      </c>
      <c r="J2384" s="8">
        <v>0</v>
      </c>
      <c r="K2384" s="8">
        <v>9.0500000000000007</v>
      </c>
      <c r="L2384" s="8">
        <v>2.96</v>
      </c>
      <c r="M2384" s="8">
        <v>162.83000000000001</v>
      </c>
      <c r="N2384" s="8">
        <v>152.31</v>
      </c>
      <c r="O2384" s="8">
        <v>1799.54</v>
      </c>
      <c r="P2384" s="8">
        <v>-53.52</v>
      </c>
      <c r="Q2384" s="8">
        <v>1802.51</v>
      </c>
      <c r="R2384" s="2">
        <f t="shared" si="149"/>
        <v>90.96593084088299</v>
      </c>
      <c r="S2384" s="2">
        <f t="shared" si="150"/>
        <v>5.4806908144753708</v>
      </c>
      <c r="T2384" s="2">
        <f t="shared" si="151"/>
        <v>99.83522976294168</v>
      </c>
      <c r="U2384" s="7" t="str">
        <f t="shared" si="148"/>
        <v>CEMENT - PRODUCTS &amp; BUILDING MATERIALS</v>
      </c>
    </row>
    <row r="2385" spans="1:21" hidden="1">
      <c r="A2385" s="10" t="s">
        <v>1160</v>
      </c>
      <c r="B2385" s="8">
        <v>2016</v>
      </c>
      <c r="C2385" s="8">
        <v>16.059999999999999</v>
      </c>
      <c r="D2385" s="8">
        <v>-9.8000000000000007</v>
      </c>
      <c r="E2385" s="8">
        <v>12.01</v>
      </c>
      <c r="F2385" s="8">
        <v>4.8499999999999996</v>
      </c>
      <c r="G2385" s="8">
        <v>-841.98</v>
      </c>
      <c r="H2385" s="8">
        <v>-45.26</v>
      </c>
      <c r="I2385" s="8">
        <v>29.1</v>
      </c>
      <c r="J2385" s="8">
        <v>0</v>
      </c>
      <c r="K2385" s="8">
        <v>10.64</v>
      </c>
      <c r="L2385" s="8">
        <v>2.96</v>
      </c>
      <c r="M2385" s="8">
        <v>54.66</v>
      </c>
      <c r="N2385" s="8">
        <v>44.86</v>
      </c>
      <c r="O2385" s="8">
        <v>938.94</v>
      </c>
      <c r="P2385" s="8">
        <v>-15.76</v>
      </c>
      <c r="Q2385" s="8">
        <v>941.9</v>
      </c>
      <c r="R2385" s="2">
        <f t="shared" si="149"/>
        <v>89.391655165091848</v>
      </c>
      <c r="S2385" s="2">
        <f t="shared" si="150"/>
        <v>3.0894999469158089</v>
      </c>
      <c r="T2385" s="2">
        <f t="shared" si="151"/>
        <v>99.685741586155658</v>
      </c>
      <c r="U2385" s="7" t="str">
        <f t="shared" si="148"/>
        <v>CEMENT - PRODUCTS &amp; BUILDING MATERIALS</v>
      </c>
    </row>
    <row r="2386" spans="1:21" hidden="1">
      <c r="A2386" s="10" t="s">
        <v>1160</v>
      </c>
      <c r="B2386" s="8">
        <v>2015</v>
      </c>
      <c r="C2386" s="8">
        <v>22.17</v>
      </c>
      <c r="D2386" s="8">
        <v>-12.13</v>
      </c>
      <c r="E2386" s="8">
        <v>17.16</v>
      </c>
      <c r="F2386" s="8">
        <v>4.8499999999999996</v>
      </c>
      <c r="G2386" s="8">
        <v>-897.03</v>
      </c>
      <c r="H2386" s="8">
        <v>-48.3</v>
      </c>
      <c r="I2386" s="8">
        <v>41.57</v>
      </c>
      <c r="J2386" s="8">
        <v>0</v>
      </c>
      <c r="K2386" s="8">
        <v>12.12</v>
      </c>
      <c r="L2386" s="8">
        <v>9.57</v>
      </c>
      <c r="M2386" s="8">
        <v>74.099999999999994</v>
      </c>
      <c r="N2386" s="8">
        <v>61.97</v>
      </c>
      <c r="O2386" s="8">
        <v>1009.86</v>
      </c>
      <c r="P2386" s="8">
        <v>-20.399999999999999</v>
      </c>
      <c r="Q2386" s="8">
        <v>1019.42</v>
      </c>
      <c r="R2386" s="2">
        <f t="shared" si="149"/>
        <v>87.994153538286483</v>
      </c>
      <c r="S2386" s="2">
        <f t="shared" si="150"/>
        <v>4.0778089501873618</v>
      </c>
      <c r="T2386" s="2">
        <f t="shared" si="151"/>
        <v>99.062211845951623</v>
      </c>
      <c r="U2386" s="7" t="str">
        <f t="shared" si="148"/>
        <v>CEMENT - PRODUCTS &amp; BUILDING MATERIALS</v>
      </c>
    </row>
    <row r="2387" spans="1:21" hidden="1">
      <c r="A2387" s="10" t="s">
        <v>1164</v>
      </c>
      <c r="B2387" s="8">
        <v>2019</v>
      </c>
      <c r="C2387" s="8">
        <v>29.73</v>
      </c>
      <c r="D2387" s="8">
        <v>-7.73</v>
      </c>
      <c r="E2387" s="8">
        <v>26.31</v>
      </c>
      <c r="F2387" s="8">
        <v>11.31</v>
      </c>
      <c r="G2387" s="8">
        <v>-447.91</v>
      </c>
      <c r="H2387" s="8">
        <v>-0.08</v>
      </c>
      <c r="I2387" s="8">
        <v>59.51</v>
      </c>
      <c r="J2387" s="8">
        <v>0</v>
      </c>
      <c r="K2387" s="8">
        <v>17.45</v>
      </c>
      <c r="L2387" s="8">
        <v>14.34</v>
      </c>
      <c r="M2387" s="8">
        <v>91.64</v>
      </c>
      <c r="N2387" s="8">
        <v>83.91</v>
      </c>
      <c r="O2387" s="8">
        <v>525.21</v>
      </c>
      <c r="P2387" s="8">
        <v>-24.4</v>
      </c>
      <c r="Q2387" s="8">
        <v>539.54999999999995</v>
      </c>
      <c r="R2387" s="2">
        <f t="shared" si="149"/>
        <v>83.015475859512563</v>
      </c>
      <c r="S2387" s="2">
        <f t="shared" si="150"/>
        <v>11.029561671763508</v>
      </c>
      <c r="T2387" s="2">
        <f t="shared" si="151"/>
        <v>97.342229635807627</v>
      </c>
      <c r="U2387" s="7" t="str">
        <f t="shared" si="148"/>
        <v>AUTO ANCILLARIES</v>
      </c>
    </row>
    <row r="2388" spans="1:21" hidden="1">
      <c r="A2388" s="10" t="s">
        <v>1164</v>
      </c>
      <c r="B2388" s="8">
        <v>2018</v>
      </c>
      <c r="C2388" s="8">
        <v>24.79</v>
      </c>
      <c r="D2388" s="8">
        <v>-5.97</v>
      </c>
      <c r="E2388" s="8">
        <v>22.15</v>
      </c>
      <c r="F2388" s="8">
        <v>11.31</v>
      </c>
      <c r="G2388" s="8">
        <v>-401.96</v>
      </c>
      <c r="H2388" s="8">
        <v>-7.0000000000000007E-2</v>
      </c>
      <c r="I2388" s="8">
        <v>50.1</v>
      </c>
      <c r="J2388" s="8">
        <v>0</v>
      </c>
      <c r="K2388" s="8">
        <v>16.47</v>
      </c>
      <c r="L2388" s="8">
        <v>12.37</v>
      </c>
      <c r="M2388" s="8">
        <v>76.81</v>
      </c>
      <c r="N2388" s="8">
        <v>70.84</v>
      </c>
      <c r="O2388" s="8">
        <v>466.4</v>
      </c>
      <c r="P2388" s="8">
        <v>-20.74</v>
      </c>
      <c r="Q2388" s="8">
        <v>478.77</v>
      </c>
      <c r="R2388" s="2">
        <f t="shared" si="149"/>
        <v>83.956805981995529</v>
      </c>
      <c r="S2388" s="2">
        <f t="shared" si="150"/>
        <v>10.464314806692149</v>
      </c>
      <c r="T2388" s="2">
        <f t="shared" si="151"/>
        <v>97.41629592497442</v>
      </c>
      <c r="U2388" s="7" t="str">
        <f t="shared" si="148"/>
        <v>AUTO ANCILLARIES</v>
      </c>
    </row>
    <row r="2389" spans="1:21" hidden="1">
      <c r="A2389" s="10" t="s">
        <v>1164</v>
      </c>
      <c r="B2389" s="8">
        <v>2017</v>
      </c>
      <c r="C2389" s="8">
        <v>32.33</v>
      </c>
      <c r="D2389" s="8">
        <v>-4.17</v>
      </c>
      <c r="E2389" s="8">
        <v>28.65</v>
      </c>
      <c r="F2389" s="8">
        <v>11.31</v>
      </c>
      <c r="G2389" s="8">
        <v>-356.67</v>
      </c>
      <c r="H2389" s="8">
        <v>-0.06</v>
      </c>
      <c r="I2389" s="8">
        <v>32.4</v>
      </c>
      <c r="J2389" s="8">
        <v>0</v>
      </c>
      <c r="K2389" s="8">
        <v>13</v>
      </c>
      <c r="L2389" s="8">
        <v>13.62</v>
      </c>
      <c r="M2389" s="8">
        <v>51.25</v>
      </c>
      <c r="N2389" s="8">
        <v>47.08</v>
      </c>
      <c r="O2389" s="8">
        <v>394.3</v>
      </c>
      <c r="P2389" s="8">
        <v>-14.68</v>
      </c>
      <c r="Q2389" s="8">
        <v>407.92</v>
      </c>
      <c r="R2389" s="2">
        <f t="shared" si="149"/>
        <v>87.436262012159247</v>
      </c>
      <c r="S2389" s="2">
        <f t="shared" si="150"/>
        <v>7.9427338693861538</v>
      </c>
      <c r="T2389" s="2">
        <f t="shared" si="151"/>
        <v>96.661110021572867</v>
      </c>
      <c r="U2389" s="7" t="str">
        <f t="shared" si="148"/>
        <v>AUTO ANCILLARIES</v>
      </c>
    </row>
    <row r="2390" spans="1:21" hidden="1">
      <c r="A2390" s="10" t="s">
        <v>1164</v>
      </c>
      <c r="B2390" s="8">
        <v>2016</v>
      </c>
      <c r="C2390" s="8">
        <v>28.28</v>
      </c>
      <c r="D2390" s="8">
        <v>-6.65</v>
      </c>
      <c r="E2390" s="8">
        <v>22.4</v>
      </c>
      <c r="F2390" s="8">
        <v>11.31</v>
      </c>
      <c r="G2390" s="8">
        <v>-304.68</v>
      </c>
      <c r="H2390" s="8">
        <v>-0.14000000000000001</v>
      </c>
      <c r="I2390" s="8">
        <v>25.33</v>
      </c>
      <c r="J2390" s="8">
        <v>0</v>
      </c>
      <c r="K2390" s="8">
        <v>12.29</v>
      </c>
      <c r="L2390" s="8">
        <v>6.77</v>
      </c>
      <c r="M2390" s="8">
        <v>41.6</v>
      </c>
      <c r="N2390" s="8">
        <v>34.950000000000003</v>
      </c>
      <c r="O2390" s="8">
        <v>339.65</v>
      </c>
      <c r="P2390" s="8">
        <v>-9.6199999999999992</v>
      </c>
      <c r="Q2390" s="8">
        <v>346.42</v>
      </c>
      <c r="R2390" s="2">
        <f t="shared" si="149"/>
        <v>87.95104208763928</v>
      </c>
      <c r="S2390" s="2">
        <f t="shared" si="150"/>
        <v>7.3119334911379248</v>
      </c>
      <c r="T2390" s="2">
        <f t="shared" si="151"/>
        <v>98.045724842676506</v>
      </c>
      <c r="U2390" s="7" t="str">
        <f t="shared" si="148"/>
        <v>AUTO ANCILLARIES</v>
      </c>
    </row>
    <row r="2391" spans="1:21" hidden="1">
      <c r="A2391" s="10" t="s">
        <v>1164</v>
      </c>
      <c r="B2391" s="8">
        <v>2015</v>
      </c>
      <c r="C2391" s="8">
        <v>26.89</v>
      </c>
      <c r="D2391" s="8">
        <v>-7.75</v>
      </c>
      <c r="E2391" s="8">
        <v>20.03</v>
      </c>
      <c r="F2391" s="8">
        <v>11.31</v>
      </c>
      <c r="G2391" s="8">
        <v>-293.64</v>
      </c>
      <c r="H2391" s="8">
        <v>-0.16</v>
      </c>
      <c r="I2391" s="8">
        <v>22.66</v>
      </c>
      <c r="J2391" s="8">
        <v>0</v>
      </c>
      <c r="K2391" s="8">
        <v>12.14</v>
      </c>
      <c r="L2391" s="8">
        <v>5.69</v>
      </c>
      <c r="M2391" s="8">
        <v>39.619999999999997</v>
      </c>
      <c r="N2391" s="8">
        <v>31.87</v>
      </c>
      <c r="O2391" s="8">
        <v>327.73</v>
      </c>
      <c r="P2391" s="8">
        <v>-9.2100000000000009</v>
      </c>
      <c r="Q2391" s="8">
        <v>333.42</v>
      </c>
      <c r="R2391" s="2">
        <f t="shared" si="149"/>
        <v>88.069102033471296</v>
      </c>
      <c r="S2391" s="2">
        <f t="shared" si="150"/>
        <v>6.7962329794253495</v>
      </c>
      <c r="T2391" s="2">
        <f t="shared" si="151"/>
        <v>98.2934437046368</v>
      </c>
      <c r="U2391" s="7" t="str">
        <f t="shared" si="148"/>
        <v>AUTO ANCILLARIES</v>
      </c>
    </row>
    <row r="2392" spans="1:21" hidden="1">
      <c r="A2392" s="10" t="s">
        <v>1166</v>
      </c>
      <c r="B2392" s="8">
        <v>2019</v>
      </c>
      <c r="C2392" s="8">
        <v>7.46</v>
      </c>
      <c r="D2392" s="8">
        <v>-71.56</v>
      </c>
      <c r="E2392" s="8">
        <v>-0.31</v>
      </c>
      <c r="F2392" s="8">
        <v>18.43</v>
      </c>
      <c r="G2392" s="8">
        <v>-911.57</v>
      </c>
      <c r="H2392" s="8">
        <v>-20.54</v>
      </c>
      <c r="I2392" s="8">
        <v>-2.84</v>
      </c>
      <c r="J2392" s="8">
        <v>0</v>
      </c>
      <c r="K2392" s="8">
        <v>6.44</v>
      </c>
      <c r="L2392" s="8">
        <v>6.15</v>
      </c>
      <c r="M2392" s="8">
        <v>62.32</v>
      </c>
      <c r="N2392" s="8">
        <v>-9.24</v>
      </c>
      <c r="O2392" s="8">
        <v>967.74</v>
      </c>
      <c r="P2392" s="8">
        <v>6.4</v>
      </c>
      <c r="Q2392" s="8">
        <v>973.89</v>
      </c>
      <c r="R2392" s="2">
        <f t="shared" si="149"/>
        <v>93.600920021768374</v>
      </c>
      <c r="S2392" s="2">
        <f t="shared" si="150"/>
        <v>-0.29161404265368779</v>
      </c>
      <c r="T2392" s="2">
        <f t="shared" si="151"/>
        <v>99.368511844253462</v>
      </c>
      <c r="U2392" s="7" t="str">
        <f t="shared" si="148"/>
        <v>PHARMACEUTICALS</v>
      </c>
    </row>
    <row r="2393" spans="1:21" hidden="1">
      <c r="A2393" s="10" t="s">
        <v>1166</v>
      </c>
      <c r="B2393" s="8">
        <v>2018</v>
      </c>
      <c r="C2393" s="8">
        <v>11.82</v>
      </c>
      <c r="D2393" s="8">
        <v>-67.709999999999994</v>
      </c>
      <c r="E2393" s="8">
        <v>4.47</v>
      </c>
      <c r="F2393" s="8">
        <v>18.43</v>
      </c>
      <c r="G2393" s="8">
        <v>-930.23</v>
      </c>
      <c r="H2393" s="8">
        <v>-23.51</v>
      </c>
      <c r="I2393" s="8">
        <v>41.2</v>
      </c>
      <c r="J2393" s="8">
        <v>0</v>
      </c>
      <c r="K2393" s="8">
        <v>11.15</v>
      </c>
      <c r="L2393" s="8">
        <v>4.79</v>
      </c>
      <c r="M2393" s="8">
        <v>116.14</v>
      </c>
      <c r="N2393" s="8">
        <v>48.43</v>
      </c>
      <c r="O2393" s="8">
        <v>1041.58</v>
      </c>
      <c r="P2393" s="8">
        <v>-7.23</v>
      </c>
      <c r="Q2393" s="8">
        <v>1046.3699999999999</v>
      </c>
      <c r="R2393" s="2">
        <f t="shared" si="149"/>
        <v>88.900675669218359</v>
      </c>
      <c r="S2393" s="2">
        <f t="shared" si="150"/>
        <v>3.9374217532995024</v>
      </c>
      <c r="T2393" s="2">
        <f t="shared" si="151"/>
        <v>99.542226936934355</v>
      </c>
      <c r="U2393" s="7" t="str">
        <f t="shared" si="148"/>
        <v>PHARMACEUTICALS</v>
      </c>
    </row>
    <row r="2394" spans="1:21" hidden="1">
      <c r="A2394" s="10" t="s">
        <v>1166</v>
      </c>
      <c r="B2394" s="8">
        <v>2017</v>
      </c>
      <c r="C2394" s="8">
        <v>15.27</v>
      </c>
      <c r="D2394" s="8">
        <v>-63.27</v>
      </c>
      <c r="E2394" s="8">
        <v>8.4</v>
      </c>
      <c r="F2394" s="8">
        <v>18.43</v>
      </c>
      <c r="G2394" s="8">
        <v>-943.6</v>
      </c>
      <c r="H2394" s="8">
        <v>-6.16</v>
      </c>
      <c r="I2394" s="8">
        <v>77.45</v>
      </c>
      <c r="J2394" s="8">
        <v>0</v>
      </c>
      <c r="K2394" s="8">
        <v>14.13</v>
      </c>
      <c r="L2394" s="8">
        <v>4.1399999999999997</v>
      </c>
      <c r="M2394" s="8">
        <v>154.6</v>
      </c>
      <c r="N2394" s="8">
        <v>91.33</v>
      </c>
      <c r="O2394" s="8">
        <v>1094.06</v>
      </c>
      <c r="P2394" s="8">
        <v>-13.88</v>
      </c>
      <c r="Q2394" s="8">
        <v>1098.2</v>
      </c>
      <c r="R2394" s="2">
        <f t="shared" si="149"/>
        <v>85.92241850300492</v>
      </c>
      <c r="S2394" s="2">
        <f t="shared" si="150"/>
        <v>7.0524494627572389</v>
      </c>
      <c r="T2394" s="2">
        <f t="shared" si="151"/>
        <v>99.623019486432327</v>
      </c>
      <c r="U2394" s="7" t="str">
        <f t="shared" si="148"/>
        <v>PHARMACEUTICALS</v>
      </c>
    </row>
    <row r="2395" spans="1:21" hidden="1">
      <c r="A2395" s="10" t="s">
        <v>1166</v>
      </c>
      <c r="B2395" s="8">
        <v>2016</v>
      </c>
      <c r="C2395" s="8">
        <v>15.59</v>
      </c>
      <c r="D2395" s="8">
        <v>-60.34</v>
      </c>
      <c r="E2395" s="8">
        <v>9.0399999999999991</v>
      </c>
      <c r="F2395" s="8">
        <v>18.43</v>
      </c>
      <c r="G2395" s="8">
        <v>-828.09</v>
      </c>
      <c r="H2395" s="8">
        <v>-12.27</v>
      </c>
      <c r="I2395" s="8">
        <v>83.32</v>
      </c>
      <c r="J2395" s="8">
        <v>0</v>
      </c>
      <c r="K2395" s="8">
        <v>17.350000000000001</v>
      </c>
      <c r="L2395" s="8">
        <v>1.23</v>
      </c>
      <c r="M2395" s="8">
        <v>161.27000000000001</v>
      </c>
      <c r="N2395" s="8">
        <v>100.93</v>
      </c>
      <c r="O2395" s="8">
        <v>1000.4</v>
      </c>
      <c r="P2395" s="8">
        <v>-17.61</v>
      </c>
      <c r="Q2395" s="8">
        <v>1001.63</v>
      </c>
      <c r="R2395" s="2">
        <f t="shared" si="149"/>
        <v>82.674240987190885</v>
      </c>
      <c r="S2395" s="2">
        <f t="shared" si="150"/>
        <v>8.3184409412657363</v>
      </c>
      <c r="T2395" s="2">
        <f t="shared" si="151"/>
        <v>99.877200163733121</v>
      </c>
      <c r="U2395" s="7" t="str">
        <f t="shared" si="148"/>
        <v>PHARMACEUTICALS</v>
      </c>
    </row>
    <row r="2396" spans="1:21" hidden="1">
      <c r="A2396" s="10" t="s">
        <v>1166</v>
      </c>
      <c r="B2396" s="8">
        <v>2015</v>
      </c>
      <c r="C2396" s="8">
        <v>14.1</v>
      </c>
      <c r="D2396" s="8">
        <v>-47.11</v>
      </c>
      <c r="E2396" s="8">
        <v>8.99</v>
      </c>
      <c r="F2396" s="8">
        <v>18.43</v>
      </c>
      <c r="G2396" s="8">
        <v>-688.45</v>
      </c>
      <c r="H2396" s="8">
        <v>-10.34</v>
      </c>
      <c r="I2396" s="8">
        <v>82.81</v>
      </c>
      <c r="J2396" s="8">
        <v>0</v>
      </c>
      <c r="K2396" s="8">
        <v>19.559999999999999</v>
      </c>
      <c r="L2396" s="8">
        <v>1.74</v>
      </c>
      <c r="M2396" s="8">
        <v>156.59</v>
      </c>
      <c r="N2396" s="8">
        <v>109.48</v>
      </c>
      <c r="O2396" s="8">
        <v>853.64</v>
      </c>
      <c r="P2396" s="8">
        <v>-26.67</v>
      </c>
      <c r="Q2396" s="8">
        <v>855.38</v>
      </c>
      <c r="R2396" s="2">
        <f t="shared" si="149"/>
        <v>80.484696859875143</v>
      </c>
      <c r="S2396" s="2">
        <f t="shared" si="150"/>
        <v>9.681077415885337</v>
      </c>
      <c r="T2396" s="2">
        <f t="shared" si="151"/>
        <v>99.796581636231849</v>
      </c>
      <c r="U2396" s="7" t="str">
        <f t="shared" si="148"/>
        <v>PHARMACEUTICALS</v>
      </c>
    </row>
    <row r="2397" spans="1:21" hidden="1">
      <c r="A2397" s="10" t="s">
        <v>1168</v>
      </c>
      <c r="B2397" s="8">
        <v>2019</v>
      </c>
      <c r="C2397" s="8">
        <v>-10.56</v>
      </c>
      <c r="D2397" s="8">
        <v>-83.04</v>
      </c>
      <c r="E2397" s="8">
        <v>-17.010000000000002</v>
      </c>
      <c r="F2397" s="8">
        <v>178.11</v>
      </c>
      <c r="G2397" s="8">
        <v>-2037.99</v>
      </c>
      <c r="H2397" s="8">
        <v>-131.32</v>
      </c>
      <c r="I2397" s="8">
        <v>-271.06</v>
      </c>
      <c r="J2397" s="8">
        <v>0</v>
      </c>
      <c r="K2397" s="8">
        <v>-19.98</v>
      </c>
      <c r="L2397" s="8">
        <v>4.8099999999999996</v>
      </c>
      <c r="M2397" s="8">
        <v>-338.62</v>
      </c>
      <c r="N2397" s="8">
        <v>-421.66</v>
      </c>
      <c r="O2397" s="8">
        <v>1694.56</v>
      </c>
      <c r="P2397" s="8">
        <v>150.6</v>
      </c>
      <c r="Q2397" s="8">
        <v>1699.37</v>
      </c>
      <c r="R2397" s="2">
        <f t="shared" si="149"/>
        <v>119.92620794765119</v>
      </c>
      <c r="S2397" s="2">
        <f t="shared" si="150"/>
        <v>-15.950616993356363</v>
      </c>
      <c r="T2397" s="2">
        <f t="shared" si="151"/>
        <v>99.71695392998582</v>
      </c>
      <c r="U2397" s="7" t="str">
        <f t="shared" si="148"/>
        <v>TEXTILES - SPINNING - SYNTHETIC BLENDED</v>
      </c>
    </row>
    <row r="2398" spans="1:21" hidden="1">
      <c r="A2398" s="10" t="s">
        <v>1168</v>
      </c>
      <c r="B2398" s="8">
        <v>2018</v>
      </c>
      <c r="C2398" s="8">
        <v>0</v>
      </c>
      <c r="D2398" s="8">
        <v>-83.2</v>
      </c>
      <c r="E2398" s="8">
        <v>-5.45</v>
      </c>
      <c r="F2398" s="8">
        <v>0</v>
      </c>
      <c r="G2398" s="8">
        <v>-2359.1</v>
      </c>
      <c r="H2398" s="8">
        <v>-94.37</v>
      </c>
      <c r="I2398" s="8">
        <v>-82.69</v>
      </c>
      <c r="J2398" s="8">
        <v>0</v>
      </c>
      <c r="K2398" s="8">
        <v>-1.8</v>
      </c>
      <c r="L2398" s="8">
        <v>3.74</v>
      </c>
      <c r="M2398" s="8">
        <v>-41.66</v>
      </c>
      <c r="N2398" s="8">
        <v>-124.86</v>
      </c>
      <c r="O2398" s="8">
        <v>2313.6999999999998</v>
      </c>
      <c r="P2398" s="8">
        <v>42.17</v>
      </c>
      <c r="Q2398" s="8">
        <v>2317.44</v>
      </c>
      <c r="R2398" s="2">
        <f t="shared" si="149"/>
        <v>101.79767329466998</v>
      </c>
      <c r="S2398" s="2">
        <f t="shared" si="150"/>
        <v>-3.5681614194973759</v>
      </c>
      <c r="T2398" s="2">
        <f t="shared" si="151"/>
        <v>99.838615023474162</v>
      </c>
      <c r="U2398" s="7" t="str">
        <f t="shared" si="148"/>
        <v>TEXTILES - SPINNING - SYNTHETIC BLENDED</v>
      </c>
    </row>
    <row r="2399" spans="1:21" hidden="1">
      <c r="A2399" s="10" t="s">
        <v>1168</v>
      </c>
      <c r="B2399" s="8">
        <v>2017</v>
      </c>
      <c r="C2399" s="8">
        <v>-0.3</v>
      </c>
      <c r="D2399" s="8">
        <v>-79.48</v>
      </c>
      <c r="E2399" s="8">
        <v>-5.55</v>
      </c>
      <c r="F2399" s="8">
        <v>151.82</v>
      </c>
      <c r="G2399" s="8">
        <v>-2788.1</v>
      </c>
      <c r="H2399" s="8">
        <v>-91.08</v>
      </c>
      <c r="I2399" s="8">
        <v>-84.03</v>
      </c>
      <c r="J2399" s="8">
        <v>0</v>
      </c>
      <c r="K2399" s="8">
        <v>-2.17</v>
      </c>
      <c r="L2399" s="8">
        <v>28.52</v>
      </c>
      <c r="M2399" s="8">
        <v>-58.53</v>
      </c>
      <c r="N2399" s="8">
        <v>-138.01</v>
      </c>
      <c r="O2399" s="8">
        <v>2701.05</v>
      </c>
      <c r="P2399" s="8">
        <v>53.98</v>
      </c>
      <c r="Q2399" s="8">
        <v>2729.57</v>
      </c>
      <c r="R2399" s="2">
        <f t="shared" si="149"/>
        <v>102.14429378986434</v>
      </c>
      <c r="S2399" s="2">
        <f t="shared" si="150"/>
        <v>-3.0785068710456223</v>
      </c>
      <c r="T2399" s="2">
        <f t="shared" si="151"/>
        <v>98.955146781361165</v>
      </c>
      <c r="U2399" s="7" t="str">
        <f t="shared" si="148"/>
        <v>TEXTILES - SPINNING - SYNTHETIC BLENDED</v>
      </c>
    </row>
    <row r="2400" spans="1:21" hidden="1">
      <c r="A2400" s="10" t="s">
        <v>1168</v>
      </c>
      <c r="B2400" s="8">
        <v>2016</v>
      </c>
      <c r="C2400" s="8">
        <v>8.81</v>
      </c>
      <c r="D2400" s="8">
        <v>-77.760000000000005</v>
      </c>
      <c r="E2400" s="8">
        <v>3.69</v>
      </c>
      <c r="F2400" s="8">
        <v>151.82</v>
      </c>
      <c r="G2400" s="8">
        <v>-2496.77</v>
      </c>
      <c r="H2400" s="8">
        <v>-51.66</v>
      </c>
      <c r="I2400" s="8">
        <v>56</v>
      </c>
      <c r="J2400" s="8">
        <v>0</v>
      </c>
      <c r="K2400" s="8">
        <v>2.75</v>
      </c>
      <c r="L2400" s="8">
        <v>30.88</v>
      </c>
      <c r="M2400" s="8">
        <v>18.100000000000001</v>
      </c>
      <c r="N2400" s="8">
        <v>-59.66</v>
      </c>
      <c r="O2400" s="8">
        <v>2535.65</v>
      </c>
      <c r="P2400" s="8">
        <v>115.66</v>
      </c>
      <c r="Q2400" s="8">
        <v>2566.5300000000002</v>
      </c>
      <c r="R2400" s="2">
        <f t="shared" si="149"/>
        <v>97.281933193845376</v>
      </c>
      <c r="S2400" s="2">
        <f t="shared" si="150"/>
        <v>2.181934362738795</v>
      </c>
      <c r="T2400" s="2">
        <f t="shared" si="151"/>
        <v>98.796819051404029</v>
      </c>
      <c r="U2400" s="7" t="str">
        <f t="shared" si="148"/>
        <v>TEXTILES - SPINNING - SYNTHETIC BLENDED</v>
      </c>
    </row>
    <row r="2401" spans="1:21" hidden="1">
      <c r="A2401" s="10" t="s">
        <v>1168</v>
      </c>
      <c r="B2401" s="8">
        <v>2015</v>
      </c>
      <c r="C2401" s="8">
        <v>6.3</v>
      </c>
      <c r="D2401" s="8">
        <v>-117.16</v>
      </c>
      <c r="E2401" s="8">
        <v>-1.42</v>
      </c>
      <c r="F2401" s="8">
        <v>151.82</v>
      </c>
      <c r="G2401" s="8">
        <v>-2644.67</v>
      </c>
      <c r="H2401" s="8">
        <v>-43.38</v>
      </c>
      <c r="I2401" s="8">
        <v>-21.53</v>
      </c>
      <c r="J2401" s="8">
        <v>0</v>
      </c>
      <c r="K2401" s="8">
        <v>4.58</v>
      </c>
      <c r="L2401" s="8">
        <v>9.81</v>
      </c>
      <c r="M2401" s="8">
        <v>83.14</v>
      </c>
      <c r="N2401" s="8">
        <v>-34.020000000000003</v>
      </c>
      <c r="O2401" s="8">
        <v>2761.38</v>
      </c>
      <c r="P2401" s="8">
        <v>12.49</v>
      </c>
      <c r="Q2401" s="8">
        <v>2771.19</v>
      </c>
      <c r="R2401" s="2">
        <f t="shared" si="149"/>
        <v>95.434452347186593</v>
      </c>
      <c r="S2401" s="2">
        <f t="shared" si="150"/>
        <v>-0.77692254951843798</v>
      </c>
      <c r="T2401" s="2">
        <f t="shared" si="151"/>
        <v>99.646000454678315</v>
      </c>
      <c r="U2401" s="7" t="str">
        <f t="shared" si="148"/>
        <v>TEXTILES - SPINNING - SYNTHETIC BLENDED</v>
      </c>
    </row>
    <row r="2402" spans="1:21" hidden="1">
      <c r="A2402" s="10" t="s">
        <v>2751</v>
      </c>
      <c r="B2402" s="8">
        <v>2019</v>
      </c>
      <c r="C2402" s="8">
        <v>-3.01</v>
      </c>
      <c r="D2402" s="8">
        <v>-5.19</v>
      </c>
      <c r="E2402" s="8">
        <v>-7.9</v>
      </c>
      <c r="F2402" s="8">
        <v>10.62</v>
      </c>
      <c r="G2402" s="8">
        <v>-217.83</v>
      </c>
      <c r="H2402" s="8">
        <v>-0.52</v>
      </c>
      <c r="I2402" s="8">
        <v>-8.39</v>
      </c>
      <c r="J2402" s="8">
        <v>0</v>
      </c>
      <c r="K2402" s="8">
        <v>-1.5</v>
      </c>
      <c r="L2402" s="8">
        <v>1.24</v>
      </c>
      <c r="M2402" s="8">
        <v>-3.2</v>
      </c>
      <c r="N2402" s="8">
        <v>-8.39</v>
      </c>
      <c r="O2402" s="8">
        <v>213.39</v>
      </c>
      <c r="P2402" s="8">
        <v>0</v>
      </c>
      <c r="Q2402" s="8">
        <v>214.63</v>
      </c>
      <c r="R2402" s="2">
        <f t="shared" si="149"/>
        <v>101.4909378931184</v>
      </c>
      <c r="S2402" s="2">
        <f t="shared" si="150"/>
        <v>-3.9090527885197783</v>
      </c>
      <c r="T2402" s="2">
        <f t="shared" si="151"/>
        <v>99.422261566416609</v>
      </c>
      <c r="U2402" s="7" t="str">
        <f t="shared" si="148"/>
        <v>FINANCE - GENERAL</v>
      </c>
    </row>
    <row r="2403" spans="1:21" hidden="1">
      <c r="A2403" s="10" t="s">
        <v>2751</v>
      </c>
      <c r="B2403" s="8">
        <v>2018</v>
      </c>
      <c r="C2403" s="8">
        <v>0</v>
      </c>
      <c r="D2403" s="8">
        <v>-4.74</v>
      </c>
      <c r="E2403" s="8">
        <v>-3.49</v>
      </c>
      <c r="F2403" s="8">
        <v>0</v>
      </c>
      <c r="G2403" s="8">
        <v>-229.13</v>
      </c>
      <c r="H2403" s="8">
        <v>-0.47</v>
      </c>
      <c r="I2403" s="8">
        <v>-3.71</v>
      </c>
      <c r="J2403" s="8">
        <v>0</v>
      </c>
      <c r="K2403" s="8">
        <v>0.46</v>
      </c>
      <c r="L2403" s="8">
        <v>4.55</v>
      </c>
      <c r="M2403" s="8">
        <v>1.03</v>
      </c>
      <c r="N2403" s="8">
        <v>-3.71</v>
      </c>
      <c r="O2403" s="8">
        <v>225.61</v>
      </c>
      <c r="P2403" s="8">
        <v>0</v>
      </c>
      <c r="Q2403" s="8">
        <v>230.16</v>
      </c>
      <c r="R2403" s="2">
        <f t="shared" si="149"/>
        <v>99.552485227667702</v>
      </c>
      <c r="S2403" s="2">
        <f t="shared" si="150"/>
        <v>-1.6119221411192215</v>
      </c>
      <c r="T2403" s="2">
        <f t="shared" si="151"/>
        <v>98.023114355231158</v>
      </c>
      <c r="U2403" s="7" t="str">
        <f t="shared" si="148"/>
        <v>FINANCE - GENERAL</v>
      </c>
    </row>
    <row r="2404" spans="1:21" hidden="1">
      <c r="A2404" s="10" t="s">
        <v>2751</v>
      </c>
      <c r="B2404" s="8">
        <v>2017</v>
      </c>
      <c r="C2404" s="8">
        <v>-10.78</v>
      </c>
      <c r="D2404" s="8">
        <v>-4.82</v>
      </c>
      <c r="E2404" s="8">
        <v>-15.32</v>
      </c>
      <c r="F2404" s="8">
        <v>10.62</v>
      </c>
      <c r="G2404" s="8">
        <v>-159.69999999999999</v>
      </c>
      <c r="H2404" s="8">
        <v>-1.03</v>
      </c>
      <c r="I2404" s="8">
        <v>-16.27</v>
      </c>
      <c r="J2404" s="8">
        <v>0</v>
      </c>
      <c r="K2404" s="8">
        <v>-6.21</v>
      </c>
      <c r="L2404" s="8">
        <v>1.65</v>
      </c>
      <c r="M2404" s="8">
        <v>-9.24</v>
      </c>
      <c r="N2404" s="8">
        <v>-14.06</v>
      </c>
      <c r="O2404" s="8">
        <v>148.81</v>
      </c>
      <c r="P2404" s="8">
        <v>-2.21</v>
      </c>
      <c r="Q2404" s="8">
        <v>150.46</v>
      </c>
      <c r="R2404" s="2">
        <f t="shared" si="149"/>
        <v>106.14116708759802</v>
      </c>
      <c r="S2404" s="2">
        <f t="shared" si="150"/>
        <v>-10.813505250564933</v>
      </c>
      <c r="T2404" s="2">
        <f t="shared" si="151"/>
        <v>98.903363020071779</v>
      </c>
      <c r="U2404" s="7" t="str">
        <f t="shared" si="148"/>
        <v>FINANCE - GENERAL</v>
      </c>
    </row>
    <row r="2405" spans="1:21" hidden="1">
      <c r="A2405" s="10" t="s">
        <v>2751</v>
      </c>
      <c r="B2405" s="8">
        <v>2016</v>
      </c>
      <c r="C2405" s="8">
        <v>8.83</v>
      </c>
      <c r="D2405" s="8">
        <v>-5.35</v>
      </c>
      <c r="E2405" s="8">
        <v>3.79</v>
      </c>
      <c r="F2405" s="8">
        <v>10.62</v>
      </c>
      <c r="G2405" s="8">
        <v>-193.25</v>
      </c>
      <c r="H2405" s="8">
        <v>0</v>
      </c>
      <c r="I2405" s="8">
        <v>4.03</v>
      </c>
      <c r="J2405" s="8">
        <v>0</v>
      </c>
      <c r="K2405" s="8">
        <v>4.9400000000000004</v>
      </c>
      <c r="L2405" s="8">
        <v>12.76</v>
      </c>
      <c r="M2405" s="8">
        <v>9.3800000000000008</v>
      </c>
      <c r="N2405" s="8">
        <v>4.03</v>
      </c>
      <c r="O2405" s="8">
        <v>189.87</v>
      </c>
      <c r="P2405" s="8">
        <v>0</v>
      </c>
      <c r="Q2405" s="8">
        <v>202.63</v>
      </c>
      <c r="R2405" s="2">
        <f t="shared" si="149"/>
        <v>95.370873019789769</v>
      </c>
      <c r="S2405" s="2">
        <f t="shared" si="150"/>
        <v>1.9888466663376601</v>
      </c>
      <c r="T2405" s="2">
        <f t="shared" si="151"/>
        <v>93.702808073829146</v>
      </c>
      <c r="U2405" s="7" t="str">
        <f t="shared" si="148"/>
        <v>FINANCE - GENERAL</v>
      </c>
    </row>
    <row r="2406" spans="1:21" hidden="1">
      <c r="A2406" s="10" t="s">
        <v>2751</v>
      </c>
      <c r="B2406" s="8">
        <v>2015</v>
      </c>
      <c r="C2406" s="8">
        <v>1.36</v>
      </c>
      <c r="D2406" s="8">
        <v>-5.18</v>
      </c>
      <c r="E2406" s="8">
        <v>-3.52</v>
      </c>
      <c r="F2406" s="8">
        <v>10.62</v>
      </c>
      <c r="G2406" s="8">
        <v>-167.32</v>
      </c>
      <c r="H2406" s="8">
        <v>-4.88</v>
      </c>
      <c r="I2406" s="8">
        <v>-3.74</v>
      </c>
      <c r="J2406" s="8">
        <v>0</v>
      </c>
      <c r="K2406" s="8">
        <v>4.03</v>
      </c>
      <c r="L2406" s="8">
        <v>16.73</v>
      </c>
      <c r="M2406" s="8">
        <v>1.44</v>
      </c>
      <c r="N2406" s="8">
        <v>-3.74</v>
      </c>
      <c r="O2406" s="8">
        <v>156.91</v>
      </c>
      <c r="P2406" s="8">
        <v>0</v>
      </c>
      <c r="Q2406" s="8">
        <v>173.64</v>
      </c>
      <c r="R2406" s="2">
        <f t="shared" si="149"/>
        <v>96.360285648468107</v>
      </c>
      <c r="S2406" s="2">
        <f t="shared" si="150"/>
        <v>-2.1538815941027414</v>
      </c>
      <c r="T2406" s="2">
        <f t="shared" si="151"/>
        <v>90.365123243492292</v>
      </c>
      <c r="U2406" s="7" t="str">
        <f t="shared" si="148"/>
        <v>FINANCE - GENERAL</v>
      </c>
    </row>
    <row r="2407" spans="1:21" hidden="1">
      <c r="A2407" s="10" t="s">
        <v>1172</v>
      </c>
      <c r="B2407" s="8">
        <v>2019</v>
      </c>
      <c r="C2407" s="8">
        <v>0</v>
      </c>
      <c r="D2407" s="8">
        <v>-0.52</v>
      </c>
      <c r="E2407" s="8">
        <v>2.2999999999999998</v>
      </c>
      <c r="F2407" s="8">
        <v>0</v>
      </c>
      <c r="G2407" s="8">
        <v>-44.37</v>
      </c>
      <c r="H2407" s="8">
        <v>-1.06</v>
      </c>
      <c r="I2407" s="8">
        <v>2.2999999999999998</v>
      </c>
      <c r="J2407" s="8">
        <v>0</v>
      </c>
      <c r="K2407" s="8">
        <v>7.21</v>
      </c>
      <c r="L2407" s="8">
        <v>4.97</v>
      </c>
      <c r="M2407" s="8">
        <v>3.06</v>
      </c>
      <c r="N2407" s="8">
        <v>2.54</v>
      </c>
      <c r="O2407" s="8">
        <v>42.46</v>
      </c>
      <c r="P2407" s="8">
        <v>-0.24</v>
      </c>
      <c r="Q2407" s="8">
        <v>47.43</v>
      </c>
      <c r="R2407" s="2">
        <f t="shared" si="149"/>
        <v>93.548387096774192</v>
      </c>
      <c r="S2407" s="2">
        <f t="shared" si="150"/>
        <v>4.8492515285684163</v>
      </c>
      <c r="T2407" s="2">
        <f t="shared" si="151"/>
        <v>89.521399957832585</v>
      </c>
      <c r="U2407" s="7" t="str">
        <f t="shared" si="148"/>
        <v>FINANCE - GENERAL</v>
      </c>
    </row>
    <row r="2408" spans="1:21" hidden="1">
      <c r="A2408" s="10" t="s">
        <v>1172</v>
      </c>
      <c r="B2408" s="8">
        <v>2018</v>
      </c>
      <c r="C2408" s="8">
        <v>0</v>
      </c>
      <c r="D2408" s="8">
        <v>-0.65</v>
      </c>
      <c r="E2408" s="8">
        <v>8.94</v>
      </c>
      <c r="F2408" s="8">
        <v>0</v>
      </c>
      <c r="G2408" s="8">
        <v>-45.56</v>
      </c>
      <c r="H2408" s="8">
        <v>-0.86</v>
      </c>
      <c r="I2408" s="8">
        <v>8.94</v>
      </c>
      <c r="J2408" s="8">
        <v>0</v>
      </c>
      <c r="K2408" s="8">
        <v>23.14</v>
      </c>
      <c r="L2408" s="8">
        <v>5</v>
      </c>
      <c r="M2408" s="8">
        <v>12.21</v>
      </c>
      <c r="N2408" s="8">
        <v>11.56</v>
      </c>
      <c r="O2408" s="8">
        <v>52.77</v>
      </c>
      <c r="P2408" s="8">
        <v>-2.61</v>
      </c>
      <c r="Q2408" s="8">
        <v>57.77</v>
      </c>
      <c r="R2408" s="2">
        <f t="shared" si="149"/>
        <v>78.864462523801279</v>
      </c>
      <c r="S2408" s="2">
        <f t="shared" si="150"/>
        <v>15.47516011770815</v>
      </c>
      <c r="T2408" s="2">
        <f t="shared" si="151"/>
        <v>91.344988748485378</v>
      </c>
      <c r="U2408" s="7" t="str">
        <f t="shared" si="148"/>
        <v>FINANCE - GENERAL</v>
      </c>
    </row>
    <row r="2409" spans="1:21" hidden="1">
      <c r="A2409" s="10" t="s">
        <v>1172</v>
      </c>
      <c r="B2409" s="8">
        <v>2017</v>
      </c>
      <c r="C2409" s="8">
        <v>0</v>
      </c>
      <c r="D2409" s="8">
        <v>-0.83</v>
      </c>
      <c r="E2409" s="8">
        <v>3</v>
      </c>
      <c r="F2409" s="8">
        <v>0</v>
      </c>
      <c r="G2409" s="8">
        <v>-46.04</v>
      </c>
      <c r="H2409" s="8">
        <v>-0.18</v>
      </c>
      <c r="I2409" s="8">
        <v>3</v>
      </c>
      <c r="J2409" s="8">
        <v>0</v>
      </c>
      <c r="K2409" s="8">
        <v>-1.84</v>
      </c>
      <c r="L2409" s="8">
        <v>1.1000000000000001</v>
      </c>
      <c r="M2409" s="8">
        <v>3.74</v>
      </c>
      <c r="N2409" s="8">
        <v>2.91</v>
      </c>
      <c r="O2409" s="8">
        <v>44.13</v>
      </c>
      <c r="P2409" s="8">
        <v>0.1</v>
      </c>
      <c r="Q2409" s="8">
        <v>45.22</v>
      </c>
      <c r="R2409" s="2">
        <f t="shared" si="149"/>
        <v>101.81335692171605</v>
      </c>
      <c r="S2409" s="2">
        <f t="shared" si="150"/>
        <v>6.6342326404245906</v>
      </c>
      <c r="T2409" s="2">
        <f t="shared" si="151"/>
        <v>97.589562140645739</v>
      </c>
      <c r="U2409" s="7" t="str">
        <f t="shared" si="148"/>
        <v>FINANCE - GENERAL</v>
      </c>
    </row>
    <row r="2410" spans="1:21" hidden="1">
      <c r="A2410" s="10" t="s">
        <v>1172</v>
      </c>
      <c r="B2410" s="8">
        <v>2016</v>
      </c>
      <c r="C2410" s="8">
        <v>7.1</v>
      </c>
      <c r="D2410" s="8">
        <v>-0.56000000000000005</v>
      </c>
      <c r="E2410" s="8">
        <v>6.54</v>
      </c>
      <c r="F2410" s="8">
        <v>10</v>
      </c>
      <c r="G2410" s="8">
        <v>-42.08</v>
      </c>
      <c r="H2410" s="8">
        <v>-0.17</v>
      </c>
      <c r="I2410" s="8">
        <v>6.54</v>
      </c>
      <c r="J2410" s="8">
        <v>0</v>
      </c>
      <c r="K2410" s="8">
        <v>18.79</v>
      </c>
      <c r="L2410" s="8">
        <v>10.71</v>
      </c>
      <c r="M2410" s="8">
        <v>7.08</v>
      </c>
      <c r="N2410" s="8">
        <v>6.52</v>
      </c>
      <c r="O2410" s="8">
        <v>38.630000000000003</v>
      </c>
      <c r="P2410" s="8">
        <v>0.02</v>
      </c>
      <c r="Q2410" s="8">
        <v>49.33</v>
      </c>
      <c r="R2410" s="2">
        <f t="shared" si="149"/>
        <v>85.303061017636324</v>
      </c>
      <c r="S2410" s="2">
        <f t="shared" si="150"/>
        <v>13.257652544090817</v>
      </c>
      <c r="T2410" s="2">
        <f t="shared" si="151"/>
        <v>78.309345226028796</v>
      </c>
      <c r="U2410" s="7" t="str">
        <f t="shared" si="148"/>
        <v>FINANCE - GENERAL</v>
      </c>
    </row>
    <row r="2411" spans="1:21" hidden="1">
      <c r="A2411" s="10" t="s">
        <v>1172</v>
      </c>
      <c r="B2411" s="8">
        <v>2015</v>
      </c>
      <c r="C2411" s="8">
        <v>2.6</v>
      </c>
      <c r="D2411" s="8">
        <v>-0.19</v>
      </c>
      <c r="E2411" s="8">
        <v>2.41</v>
      </c>
      <c r="F2411" s="8">
        <v>10</v>
      </c>
      <c r="G2411" s="8">
        <v>-32.99</v>
      </c>
      <c r="H2411" s="8">
        <v>-0.31</v>
      </c>
      <c r="I2411" s="8">
        <v>2.41</v>
      </c>
      <c r="J2411" s="8">
        <v>0</v>
      </c>
      <c r="K2411" s="8">
        <v>10.15</v>
      </c>
      <c r="L2411" s="8">
        <v>4.24</v>
      </c>
      <c r="M2411" s="8">
        <v>2.93</v>
      </c>
      <c r="N2411" s="8">
        <v>2.75</v>
      </c>
      <c r="O2411" s="8">
        <v>31.99</v>
      </c>
      <c r="P2411" s="8">
        <v>-0.34</v>
      </c>
      <c r="Q2411" s="8">
        <v>36.24</v>
      </c>
      <c r="R2411" s="2">
        <f t="shared" si="149"/>
        <v>91.032008830022065</v>
      </c>
      <c r="S2411" s="2">
        <f t="shared" si="150"/>
        <v>6.650110375275939</v>
      </c>
      <c r="T2411" s="2">
        <f t="shared" si="151"/>
        <v>88.272626931567316</v>
      </c>
      <c r="U2411" s="7" t="str">
        <f t="shared" si="148"/>
        <v>FINANCE - GENERAL</v>
      </c>
    </row>
    <row r="2412" spans="1:21" hidden="1">
      <c r="A2412" s="10" t="s">
        <v>1174</v>
      </c>
      <c r="B2412" s="8">
        <v>2019</v>
      </c>
      <c r="C2412" s="8">
        <v>6.35</v>
      </c>
      <c r="D2412" s="8">
        <v>-29.75</v>
      </c>
      <c r="E2412" s="8">
        <v>3.1</v>
      </c>
      <c r="F2412" s="8">
        <v>91.67</v>
      </c>
      <c r="G2412" s="8">
        <v>-714.26</v>
      </c>
      <c r="H2412" s="8">
        <v>-6.87</v>
      </c>
      <c r="I2412" s="8">
        <v>28.41</v>
      </c>
      <c r="J2412" s="8">
        <v>0</v>
      </c>
      <c r="K2412" s="8">
        <v>9.44</v>
      </c>
      <c r="L2412" s="8">
        <v>0.47</v>
      </c>
      <c r="M2412" s="8">
        <v>74.38</v>
      </c>
      <c r="N2412" s="8">
        <v>44.62</v>
      </c>
      <c r="O2412" s="8">
        <v>788.17</v>
      </c>
      <c r="P2412" s="8">
        <v>-16.21</v>
      </c>
      <c r="Q2412" s="8">
        <v>788.64</v>
      </c>
      <c r="R2412" s="2">
        <f t="shared" si="149"/>
        <v>90.568573747210394</v>
      </c>
      <c r="S2412" s="2">
        <f t="shared" si="150"/>
        <v>3.6024041387705417</v>
      </c>
      <c r="T2412" s="2">
        <f t="shared" si="151"/>
        <v>99.940403733008722</v>
      </c>
      <c r="U2412" s="7" t="str">
        <f t="shared" si="148"/>
        <v>HOSPITALS &amp; MEDICAL SERVICES</v>
      </c>
    </row>
    <row r="2413" spans="1:21" hidden="1">
      <c r="A2413" s="10" t="s">
        <v>1174</v>
      </c>
      <c r="B2413" s="8">
        <v>2018</v>
      </c>
      <c r="C2413" s="8">
        <v>5.65</v>
      </c>
      <c r="D2413" s="8">
        <v>-30.68</v>
      </c>
      <c r="E2413" s="8">
        <v>2.2999999999999998</v>
      </c>
      <c r="F2413" s="8">
        <v>91.67</v>
      </c>
      <c r="G2413" s="8">
        <v>-685.27</v>
      </c>
      <c r="H2413" s="8">
        <v>-8.9</v>
      </c>
      <c r="I2413" s="8">
        <v>21.1</v>
      </c>
      <c r="J2413" s="8">
        <v>0</v>
      </c>
      <c r="K2413" s="8">
        <v>8.64</v>
      </c>
      <c r="L2413" s="8">
        <v>1.6</v>
      </c>
      <c r="M2413" s="8">
        <v>64.69</v>
      </c>
      <c r="N2413" s="8">
        <v>34.01</v>
      </c>
      <c r="O2413" s="8">
        <v>748.36</v>
      </c>
      <c r="P2413" s="8">
        <v>-12.9</v>
      </c>
      <c r="Q2413" s="8">
        <v>749.96</v>
      </c>
      <c r="R2413" s="2">
        <f t="shared" si="149"/>
        <v>91.374206624353292</v>
      </c>
      <c r="S2413" s="2">
        <f t="shared" si="150"/>
        <v>2.8134833857805752</v>
      </c>
      <c r="T2413" s="2">
        <f t="shared" si="151"/>
        <v>99.786655288282034</v>
      </c>
      <c r="U2413" s="7" t="str">
        <f t="shared" si="148"/>
        <v>HOSPITALS &amp; MEDICAL SERVICES</v>
      </c>
    </row>
    <row r="2414" spans="1:21" hidden="1">
      <c r="A2414" s="10" t="s">
        <v>1174</v>
      </c>
      <c r="B2414" s="8">
        <v>2017</v>
      </c>
      <c r="C2414" s="8">
        <v>6.19</v>
      </c>
      <c r="D2414" s="8">
        <v>-30.53</v>
      </c>
      <c r="E2414" s="8">
        <v>2.86</v>
      </c>
      <c r="F2414" s="8">
        <v>91.67</v>
      </c>
      <c r="G2414" s="8">
        <v>-695.96</v>
      </c>
      <c r="H2414" s="8">
        <v>-7.91</v>
      </c>
      <c r="I2414" s="8">
        <v>26.25</v>
      </c>
      <c r="J2414" s="8">
        <v>0</v>
      </c>
      <c r="K2414" s="8">
        <v>9.32</v>
      </c>
      <c r="L2414" s="8">
        <v>1.59</v>
      </c>
      <c r="M2414" s="8">
        <v>71.349999999999994</v>
      </c>
      <c r="N2414" s="8">
        <v>40.82</v>
      </c>
      <c r="O2414" s="8">
        <v>765.72</v>
      </c>
      <c r="P2414" s="8">
        <v>-14.57</v>
      </c>
      <c r="Q2414" s="8">
        <v>767.31</v>
      </c>
      <c r="R2414" s="2">
        <f t="shared" si="149"/>
        <v>90.701281098903976</v>
      </c>
      <c r="S2414" s="2">
        <f t="shared" si="150"/>
        <v>3.4210423427297965</v>
      </c>
      <c r="T2414" s="2">
        <f t="shared" si="151"/>
        <v>99.792782578097516</v>
      </c>
      <c r="U2414" s="7" t="str">
        <f t="shared" si="148"/>
        <v>HOSPITALS &amp; MEDICAL SERVICES</v>
      </c>
    </row>
    <row r="2415" spans="1:21" hidden="1">
      <c r="A2415" s="10" t="s">
        <v>1174</v>
      </c>
      <c r="B2415" s="8">
        <v>2016</v>
      </c>
      <c r="C2415" s="8">
        <v>5.98</v>
      </c>
      <c r="D2415" s="8">
        <v>-26.57</v>
      </c>
      <c r="E2415" s="8">
        <v>3.08</v>
      </c>
      <c r="F2415" s="8">
        <v>91.67</v>
      </c>
      <c r="G2415" s="8">
        <v>-681.27</v>
      </c>
      <c r="H2415" s="8">
        <v>-7.31</v>
      </c>
      <c r="I2415" s="8">
        <v>28.23</v>
      </c>
      <c r="J2415" s="8">
        <v>0</v>
      </c>
      <c r="K2415" s="8">
        <v>10.35</v>
      </c>
      <c r="L2415" s="8">
        <v>2.12</v>
      </c>
      <c r="M2415" s="8">
        <v>71.069999999999993</v>
      </c>
      <c r="N2415" s="8">
        <v>44.49</v>
      </c>
      <c r="O2415" s="8">
        <v>757.53</v>
      </c>
      <c r="P2415" s="8">
        <v>-16.260000000000002</v>
      </c>
      <c r="Q2415" s="8">
        <v>759.65</v>
      </c>
      <c r="R2415" s="2">
        <f t="shared" si="149"/>
        <v>89.682090436385181</v>
      </c>
      <c r="S2415" s="2">
        <f t="shared" si="150"/>
        <v>3.7161850852366221</v>
      </c>
      <c r="T2415" s="2">
        <f t="shared" si="151"/>
        <v>99.720924109787404</v>
      </c>
      <c r="U2415" s="7" t="str">
        <f t="shared" si="148"/>
        <v>HOSPITALS &amp; MEDICAL SERVICES</v>
      </c>
    </row>
    <row r="2416" spans="1:21" hidden="1">
      <c r="A2416" s="10" t="s">
        <v>1174</v>
      </c>
      <c r="B2416" s="8">
        <v>2015</v>
      </c>
      <c r="C2416" s="8">
        <v>6.62</v>
      </c>
      <c r="D2416" s="8">
        <v>-28.18</v>
      </c>
      <c r="E2416" s="8">
        <v>0</v>
      </c>
      <c r="F2416" s="8">
        <v>91.67</v>
      </c>
      <c r="G2416" s="8">
        <v>-628.54</v>
      </c>
      <c r="H2416" s="8">
        <v>-8.11</v>
      </c>
      <c r="I2416" s="8">
        <v>32.49</v>
      </c>
      <c r="J2416" s="8">
        <v>0</v>
      </c>
      <c r="K2416" s="8">
        <v>12.03</v>
      </c>
      <c r="L2416" s="8">
        <v>0.97</v>
      </c>
      <c r="M2416" s="8">
        <v>77.72</v>
      </c>
      <c r="N2416" s="8">
        <v>49.55</v>
      </c>
      <c r="O2416" s="8">
        <v>713.39</v>
      </c>
      <c r="P2416" s="8">
        <v>-17.059999999999999</v>
      </c>
      <c r="Q2416" s="8">
        <v>714.37</v>
      </c>
      <c r="R2416" s="2">
        <f t="shared" si="149"/>
        <v>87.985217744306169</v>
      </c>
      <c r="S2416" s="2">
        <f t="shared" si="150"/>
        <v>4.5480633285272338</v>
      </c>
      <c r="T2416" s="2">
        <f t="shared" si="151"/>
        <v>99.862816187689845</v>
      </c>
      <c r="U2416" s="7" t="str">
        <f t="shared" si="148"/>
        <v>HOSPITALS &amp; MEDICAL SERVICES</v>
      </c>
    </row>
    <row r="2417" spans="1:21" hidden="1">
      <c r="A2417" s="10" t="s">
        <v>1176</v>
      </c>
      <c r="B2417" s="8">
        <v>2019</v>
      </c>
      <c r="C2417" s="8">
        <v>33.6</v>
      </c>
      <c r="D2417" s="8">
        <v>-104.05</v>
      </c>
      <c r="E2417" s="8">
        <v>10.28</v>
      </c>
      <c r="F2417" s="8">
        <v>45.28</v>
      </c>
      <c r="G2417" s="8">
        <v>-589.41999999999996</v>
      </c>
      <c r="H2417" s="8">
        <v>-83.32</v>
      </c>
      <c r="I2417" s="8">
        <v>48.07</v>
      </c>
      <c r="J2417" s="8">
        <v>0</v>
      </c>
      <c r="K2417" s="8">
        <v>23.81</v>
      </c>
      <c r="L2417" s="8">
        <v>37.46</v>
      </c>
      <c r="M2417" s="8">
        <v>172.47</v>
      </c>
      <c r="N2417" s="8">
        <v>68.42</v>
      </c>
      <c r="O2417" s="8">
        <v>724.43</v>
      </c>
      <c r="P2417" s="8">
        <v>-20.350000000000001</v>
      </c>
      <c r="Q2417" s="8">
        <v>761.89</v>
      </c>
      <c r="R2417" s="2">
        <f t="shared" si="149"/>
        <v>77.362873905681923</v>
      </c>
      <c r="S2417" s="2">
        <f t="shared" si="150"/>
        <v>6.3093097428762679</v>
      </c>
      <c r="T2417" s="2">
        <f t="shared" si="151"/>
        <v>95.083279738544931</v>
      </c>
      <c r="U2417" s="7" t="str">
        <f t="shared" si="148"/>
        <v>PHARMACEUTICALS</v>
      </c>
    </row>
    <row r="2418" spans="1:21" hidden="1">
      <c r="A2418" s="10" t="s">
        <v>1176</v>
      </c>
      <c r="B2418" s="8">
        <v>2018</v>
      </c>
      <c r="C2418" s="8">
        <v>23.02</v>
      </c>
      <c r="D2418" s="8">
        <v>-86.62</v>
      </c>
      <c r="E2418" s="8">
        <v>3.91</v>
      </c>
      <c r="F2418" s="8">
        <v>45.28</v>
      </c>
      <c r="G2418" s="8">
        <v>-634.48</v>
      </c>
      <c r="H2418" s="8">
        <v>-28.31</v>
      </c>
      <c r="I2418" s="8">
        <v>17.62</v>
      </c>
      <c r="J2418" s="8">
        <v>0</v>
      </c>
      <c r="K2418" s="8">
        <v>15.75</v>
      </c>
      <c r="L2418" s="8">
        <v>18.38</v>
      </c>
      <c r="M2418" s="8">
        <v>115.2</v>
      </c>
      <c r="N2418" s="8">
        <v>28.58</v>
      </c>
      <c r="O2418" s="8">
        <v>731.29</v>
      </c>
      <c r="P2418" s="8">
        <v>-10.96</v>
      </c>
      <c r="Q2418" s="8">
        <v>749.67</v>
      </c>
      <c r="R2418" s="2">
        <f t="shared" si="149"/>
        <v>84.634572545253249</v>
      </c>
      <c r="S2418" s="2">
        <f t="shared" si="150"/>
        <v>2.3503674950311475</v>
      </c>
      <c r="T2418" s="2">
        <f t="shared" si="151"/>
        <v>97.548254565342091</v>
      </c>
      <c r="U2418" s="7" t="str">
        <f t="shared" si="148"/>
        <v>PHARMACEUTICALS</v>
      </c>
    </row>
    <row r="2419" spans="1:21" hidden="1">
      <c r="A2419" s="10" t="s">
        <v>1176</v>
      </c>
      <c r="B2419" s="8">
        <v>2017</v>
      </c>
      <c r="C2419" s="8">
        <v>10.84</v>
      </c>
      <c r="D2419" s="8">
        <v>-88.26</v>
      </c>
      <c r="E2419" s="8">
        <v>-9.34</v>
      </c>
      <c r="F2419" s="8">
        <v>44.74</v>
      </c>
      <c r="G2419" s="8">
        <v>-663.59</v>
      </c>
      <c r="H2419" s="8">
        <v>-90.25</v>
      </c>
      <c r="I2419" s="8">
        <v>-39.75</v>
      </c>
      <c r="J2419" s="8">
        <v>0</v>
      </c>
      <c r="K2419" s="8">
        <v>4.5999999999999996</v>
      </c>
      <c r="L2419" s="8">
        <v>0</v>
      </c>
      <c r="M2419" s="8">
        <v>32.03</v>
      </c>
      <c r="N2419" s="8">
        <v>-56.23</v>
      </c>
      <c r="O2419" s="8">
        <v>695.62</v>
      </c>
      <c r="P2419" s="8">
        <v>16.48</v>
      </c>
      <c r="Q2419" s="8">
        <v>695.62</v>
      </c>
      <c r="R2419" s="2">
        <f t="shared" si="149"/>
        <v>95.395474540697506</v>
      </c>
      <c r="S2419" s="2">
        <f t="shared" si="150"/>
        <v>-5.7143267876139268</v>
      </c>
      <c r="T2419" s="2">
        <f t="shared" si="151"/>
        <v>100</v>
      </c>
      <c r="U2419" s="7" t="str">
        <f t="shared" si="148"/>
        <v>PHARMACEUTICALS</v>
      </c>
    </row>
    <row r="2420" spans="1:21" hidden="1">
      <c r="A2420" s="10" t="s">
        <v>1176</v>
      </c>
      <c r="B2420" s="8">
        <v>2016</v>
      </c>
      <c r="C2420" s="8">
        <v>6.32</v>
      </c>
      <c r="D2420" s="8">
        <v>-84.75</v>
      </c>
      <c r="E2420" s="8">
        <v>-14.37</v>
      </c>
      <c r="F2420" s="8">
        <v>40.96</v>
      </c>
      <c r="G2420" s="8">
        <v>-544.91</v>
      </c>
      <c r="H2420" s="8">
        <v>-106.41</v>
      </c>
      <c r="I2420" s="8">
        <v>-58.86</v>
      </c>
      <c r="J2420" s="8">
        <v>0</v>
      </c>
      <c r="K2420" s="8">
        <v>16.54</v>
      </c>
      <c r="L2420" s="8">
        <v>0</v>
      </c>
      <c r="M2420" s="8">
        <v>1.61</v>
      </c>
      <c r="N2420" s="8">
        <v>-83.14</v>
      </c>
      <c r="O2420" s="8">
        <v>652.92999999999995</v>
      </c>
      <c r="P2420" s="8">
        <v>24.28</v>
      </c>
      <c r="Q2420" s="8">
        <v>652.92999999999995</v>
      </c>
      <c r="R2420" s="2">
        <f t="shared" si="149"/>
        <v>83.45611321274869</v>
      </c>
      <c r="S2420" s="2">
        <f t="shared" si="150"/>
        <v>-9.0147489011073176</v>
      </c>
      <c r="T2420" s="2">
        <f t="shared" si="151"/>
        <v>100</v>
      </c>
      <c r="U2420" s="7" t="str">
        <f t="shared" si="148"/>
        <v>PHARMACEUTICALS</v>
      </c>
    </row>
    <row r="2421" spans="1:21" hidden="1">
      <c r="A2421" s="10" t="s">
        <v>1176</v>
      </c>
      <c r="B2421" s="8">
        <v>2015</v>
      </c>
      <c r="C2421" s="8">
        <v>-8.51</v>
      </c>
      <c r="D2421" s="8">
        <v>-84.29</v>
      </c>
      <c r="E2421" s="8">
        <v>-29.09</v>
      </c>
      <c r="F2421" s="8">
        <v>40.96</v>
      </c>
      <c r="G2421" s="8">
        <v>-607.79999999999995</v>
      </c>
      <c r="H2421" s="8">
        <v>-119.19</v>
      </c>
      <c r="I2421" s="8">
        <v>-119.16</v>
      </c>
      <c r="J2421" s="8">
        <v>0</v>
      </c>
      <c r="K2421" s="8">
        <v>9.01</v>
      </c>
      <c r="L2421" s="8">
        <v>0</v>
      </c>
      <c r="M2421" s="8">
        <v>-59</v>
      </c>
      <c r="N2421" s="8">
        <v>-143.29</v>
      </c>
      <c r="O2421" s="8">
        <v>667.99</v>
      </c>
      <c r="P2421" s="8">
        <v>24.12</v>
      </c>
      <c r="Q2421" s="8">
        <v>667.99</v>
      </c>
      <c r="R2421" s="2">
        <f t="shared" si="149"/>
        <v>90.989386068653715</v>
      </c>
      <c r="S2421" s="2">
        <f t="shared" si="150"/>
        <v>-17.83859039805985</v>
      </c>
      <c r="T2421" s="2">
        <f t="shared" si="151"/>
        <v>100</v>
      </c>
      <c r="U2421" s="7" t="str">
        <f t="shared" si="148"/>
        <v>PHARMACEUTICALS</v>
      </c>
    </row>
    <row r="2422" spans="1:21" hidden="1">
      <c r="A2422" s="10" t="s">
        <v>1178</v>
      </c>
      <c r="B2422" s="8">
        <v>2019</v>
      </c>
      <c r="C2422" s="8">
        <v>8.23</v>
      </c>
      <c r="D2422" s="8">
        <v>-5.54</v>
      </c>
      <c r="E2422" s="8">
        <v>6.78</v>
      </c>
      <c r="F2422" s="8">
        <v>7.59</v>
      </c>
      <c r="G2422" s="8">
        <v>-380</v>
      </c>
      <c r="H2422" s="8">
        <v>-8.4600000000000009</v>
      </c>
      <c r="I2422" s="8">
        <v>25.71</v>
      </c>
      <c r="J2422" s="8">
        <v>0</v>
      </c>
      <c r="K2422" s="8">
        <v>10.74</v>
      </c>
      <c r="L2422" s="8">
        <v>2.98</v>
      </c>
      <c r="M2422" s="8">
        <v>45.35</v>
      </c>
      <c r="N2422" s="8">
        <v>39.81</v>
      </c>
      <c r="O2422" s="8">
        <v>422.37</v>
      </c>
      <c r="P2422" s="8">
        <v>-14.1</v>
      </c>
      <c r="Q2422" s="8">
        <v>425.35</v>
      </c>
      <c r="R2422" s="2">
        <f t="shared" si="149"/>
        <v>89.338192077112964</v>
      </c>
      <c r="S2422" s="2">
        <f t="shared" si="150"/>
        <v>6.0444339955330904</v>
      </c>
      <c r="T2422" s="2">
        <f t="shared" si="151"/>
        <v>99.299400493711047</v>
      </c>
      <c r="U2422" s="7" t="str">
        <f t="shared" si="148"/>
        <v>TEXTILES - READYMADE APPARELS</v>
      </c>
    </row>
    <row r="2423" spans="1:21" hidden="1">
      <c r="A2423" s="10" t="s">
        <v>1178</v>
      </c>
      <c r="B2423" s="8">
        <v>2018</v>
      </c>
      <c r="C2423" s="8">
        <v>7.82</v>
      </c>
      <c r="D2423" s="8">
        <v>-4.22</v>
      </c>
      <c r="E2423" s="8">
        <v>6.71</v>
      </c>
      <c r="F2423" s="8">
        <v>7.59</v>
      </c>
      <c r="G2423" s="8">
        <v>-360.63</v>
      </c>
      <c r="H2423" s="8">
        <v>-7.04</v>
      </c>
      <c r="I2423" s="8">
        <v>25.44</v>
      </c>
      <c r="J2423" s="8">
        <v>0</v>
      </c>
      <c r="K2423" s="8">
        <v>10.79</v>
      </c>
      <c r="L2423" s="8">
        <v>2.5</v>
      </c>
      <c r="M2423" s="8">
        <v>43.32</v>
      </c>
      <c r="N2423" s="8">
        <v>39.1</v>
      </c>
      <c r="O2423" s="8">
        <v>401.45</v>
      </c>
      <c r="P2423" s="8">
        <v>-13.66</v>
      </c>
      <c r="Q2423" s="8">
        <v>403.95</v>
      </c>
      <c r="R2423" s="2">
        <f t="shared" si="149"/>
        <v>89.275900482733022</v>
      </c>
      <c r="S2423" s="2">
        <f t="shared" si="150"/>
        <v>6.2978091347939111</v>
      </c>
      <c r="T2423" s="2">
        <f t="shared" si="151"/>
        <v>99.381111523703424</v>
      </c>
      <c r="U2423" s="7" t="str">
        <f t="shared" si="148"/>
        <v>TEXTILES - READYMADE APPARELS</v>
      </c>
    </row>
    <row r="2424" spans="1:21" hidden="1">
      <c r="A2424" s="10" t="s">
        <v>1178</v>
      </c>
      <c r="B2424" s="8">
        <v>2017</v>
      </c>
      <c r="C2424" s="8">
        <v>8.1</v>
      </c>
      <c r="D2424" s="8">
        <v>-3.14</v>
      </c>
      <c r="E2424" s="8">
        <v>7.39</v>
      </c>
      <c r="F2424" s="8">
        <v>7.59</v>
      </c>
      <c r="G2424" s="8">
        <v>-364.54</v>
      </c>
      <c r="H2424" s="8">
        <v>-8.89</v>
      </c>
      <c r="I2424" s="8">
        <v>27.59</v>
      </c>
      <c r="J2424" s="8">
        <v>0</v>
      </c>
      <c r="K2424" s="8">
        <v>10.75</v>
      </c>
      <c r="L2424" s="8">
        <v>5.05</v>
      </c>
      <c r="M2424" s="8">
        <v>43.28</v>
      </c>
      <c r="N2424" s="8">
        <v>40.14</v>
      </c>
      <c r="O2424" s="8">
        <v>402.77</v>
      </c>
      <c r="P2424" s="8">
        <v>-12.55</v>
      </c>
      <c r="Q2424" s="8">
        <v>407.82</v>
      </c>
      <c r="R2424" s="2">
        <f t="shared" si="149"/>
        <v>89.387474866362609</v>
      </c>
      <c r="S2424" s="2">
        <f t="shared" si="150"/>
        <v>6.7652395664754064</v>
      </c>
      <c r="T2424" s="2">
        <f t="shared" si="151"/>
        <v>98.761708596930021</v>
      </c>
      <c r="U2424" s="7" t="str">
        <f t="shared" si="148"/>
        <v>TEXTILES - READYMADE APPARELS</v>
      </c>
    </row>
    <row r="2425" spans="1:21" hidden="1">
      <c r="A2425" s="10" t="s">
        <v>1178</v>
      </c>
      <c r="B2425" s="8">
        <v>2016</v>
      </c>
      <c r="C2425" s="8">
        <v>9.6300000000000008</v>
      </c>
      <c r="D2425" s="8">
        <v>-2.31</v>
      </c>
      <c r="E2425" s="8">
        <v>9.16</v>
      </c>
      <c r="F2425" s="8">
        <v>7.34</v>
      </c>
      <c r="G2425" s="8">
        <v>-283.91000000000003</v>
      </c>
      <c r="H2425" s="8">
        <v>-6.94</v>
      </c>
      <c r="I2425" s="8">
        <v>33.020000000000003</v>
      </c>
      <c r="J2425" s="8">
        <v>0</v>
      </c>
      <c r="K2425" s="8">
        <v>14.22</v>
      </c>
      <c r="L2425" s="8">
        <v>5.13</v>
      </c>
      <c r="M2425" s="8">
        <v>39.29</v>
      </c>
      <c r="N2425" s="8">
        <v>36.979999999999997</v>
      </c>
      <c r="O2425" s="8">
        <v>325.01</v>
      </c>
      <c r="P2425" s="8">
        <v>-3.96</v>
      </c>
      <c r="Q2425" s="8">
        <v>330.14</v>
      </c>
      <c r="R2425" s="2">
        <f t="shared" si="149"/>
        <v>85.996849821287952</v>
      </c>
      <c r="S2425" s="2">
        <f t="shared" si="150"/>
        <v>10.001817410795422</v>
      </c>
      <c r="T2425" s="2">
        <f t="shared" si="151"/>
        <v>98.446113769915797</v>
      </c>
      <c r="U2425" s="7" t="str">
        <f t="shared" si="148"/>
        <v>TEXTILES - READYMADE APPARELS</v>
      </c>
    </row>
    <row r="2426" spans="1:21" hidden="1">
      <c r="A2426" s="10" t="s">
        <v>1178</v>
      </c>
      <c r="B2426" s="8">
        <v>2015</v>
      </c>
      <c r="C2426" s="8">
        <v>29.07</v>
      </c>
      <c r="D2426" s="8">
        <v>-2.92</v>
      </c>
      <c r="E2426" s="8">
        <v>30.04</v>
      </c>
      <c r="F2426" s="8">
        <v>7.19</v>
      </c>
      <c r="G2426" s="8">
        <v>-256.89</v>
      </c>
      <c r="H2426" s="8">
        <v>-8.6300000000000008</v>
      </c>
      <c r="I2426" s="8">
        <v>17.98</v>
      </c>
      <c r="J2426" s="8">
        <v>0</v>
      </c>
      <c r="K2426" s="8">
        <v>11.81</v>
      </c>
      <c r="L2426" s="8">
        <v>0.78</v>
      </c>
      <c r="M2426" s="8">
        <v>25.67</v>
      </c>
      <c r="N2426" s="8">
        <v>22.75</v>
      </c>
      <c r="O2426" s="8">
        <v>290.41000000000003</v>
      </c>
      <c r="P2426" s="8">
        <v>-4.7699999999999996</v>
      </c>
      <c r="Q2426" s="8">
        <v>291.19</v>
      </c>
      <c r="R2426" s="2">
        <f t="shared" si="149"/>
        <v>88.220749338919603</v>
      </c>
      <c r="S2426" s="2">
        <f t="shared" si="150"/>
        <v>6.1746625914351458</v>
      </c>
      <c r="T2426" s="2">
        <f t="shared" si="151"/>
        <v>99.732133658436084</v>
      </c>
      <c r="U2426" s="7" t="str">
        <f t="shared" si="148"/>
        <v>TEXTILES - READYMADE APPARELS</v>
      </c>
    </row>
    <row r="2427" spans="1:21" hidden="1">
      <c r="A2427" s="10" t="s">
        <v>1180</v>
      </c>
      <c r="B2427" s="8">
        <v>2019</v>
      </c>
      <c r="C2427" s="8">
        <v>54.77</v>
      </c>
      <c r="D2427" s="8">
        <v>0</v>
      </c>
      <c r="E2427" s="8">
        <v>54.9</v>
      </c>
      <c r="F2427" s="8">
        <v>602.69000000000005</v>
      </c>
      <c r="G2427" s="8">
        <v>0</v>
      </c>
      <c r="H2427" s="8">
        <v>0</v>
      </c>
      <c r="I2427" s="8">
        <v>3301.1</v>
      </c>
      <c r="J2427" s="8">
        <v>0</v>
      </c>
      <c r="K2427" s="8">
        <v>0</v>
      </c>
      <c r="L2427" s="8">
        <v>5646.72</v>
      </c>
      <c r="M2427" s="8">
        <v>8088.22</v>
      </c>
      <c r="N2427" s="8">
        <v>8088.22</v>
      </c>
      <c r="O2427" s="8">
        <v>22261.15</v>
      </c>
      <c r="P2427" s="8">
        <v>-1679.47</v>
      </c>
      <c r="Q2427" s="8">
        <v>27907.87</v>
      </c>
      <c r="R2427" s="2">
        <f t="shared" si="149"/>
        <v>0</v>
      </c>
      <c r="S2427" s="2">
        <f t="shared" si="150"/>
        <v>11.828563054077577</v>
      </c>
      <c r="T2427" s="2">
        <f t="shared" si="151"/>
        <v>79.766567638447512</v>
      </c>
      <c r="U2427" s="7" t="str">
        <f t="shared" si="148"/>
        <v>BANKS - PRIVATE SECTOR</v>
      </c>
    </row>
    <row r="2428" spans="1:21" hidden="1">
      <c r="A2428" s="10" t="s">
        <v>1180</v>
      </c>
      <c r="B2428" s="8">
        <v>2018</v>
      </c>
      <c r="C2428" s="8">
        <v>60.08</v>
      </c>
      <c r="D2428" s="8">
        <v>0</v>
      </c>
      <c r="E2428" s="8">
        <v>60.19</v>
      </c>
      <c r="F2428" s="8">
        <v>600.22</v>
      </c>
      <c r="G2428" s="8">
        <v>0</v>
      </c>
      <c r="H2428" s="8">
        <v>0</v>
      </c>
      <c r="I2428" s="8">
        <v>3605.99</v>
      </c>
      <c r="J2428" s="8">
        <v>0</v>
      </c>
      <c r="K2428" s="8">
        <v>0</v>
      </c>
      <c r="L2428" s="8">
        <v>4750.1000000000004</v>
      </c>
      <c r="M2428" s="8">
        <v>6656.11</v>
      </c>
      <c r="N2428" s="8">
        <v>6656.11</v>
      </c>
      <c r="O2428" s="8">
        <v>17280.75</v>
      </c>
      <c r="P2428" s="8">
        <v>-1874.69</v>
      </c>
      <c r="Q2428" s="8">
        <v>22030.85</v>
      </c>
      <c r="R2428" s="2">
        <f t="shared" si="149"/>
        <v>0</v>
      </c>
      <c r="S2428" s="2">
        <f t="shared" si="150"/>
        <v>16.367911360660166</v>
      </c>
      <c r="T2428" s="2">
        <f t="shared" si="151"/>
        <v>78.438870946876776</v>
      </c>
      <c r="U2428" s="7" t="str">
        <f t="shared" si="148"/>
        <v>BANKS - PRIVATE SECTOR</v>
      </c>
    </row>
    <row r="2429" spans="1:21" hidden="1">
      <c r="A2429" s="10" t="s">
        <v>1180</v>
      </c>
      <c r="B2429" s="8">
        <v>2017</v>
      </c>
      <c r="C2429" s="8">
        <v>47.95</v>
      </c>
      <c r="D2429" s="8">
        <v>0</v>
      </c>
      <c r="E2429" s="8">
        <v>48.06</v>
      </c>
      <c r="F2429" s="8">
        <v>598.15</v>
      </c>
      <c r="G2429" s="8">
        <v>0</v>
      </c>
      <c r="H2429" s="8">
        <v>0</v>
      </c>
      <c r="I2429" s="8">
        <v>2867.89</v>
      </c>
      <c r="J2429" s="8">
        <v>0</v>
      </c>
      <c r="K2429" s="8">
        <v>0</v>
      </c>
      <c r="L2429" s="8">
        <v>4171.49</v>
      </c>
      <c r="M2429" s="8">
        <v>5451.01</v>
      </c>
      <c r="N2429" s="8">
        <v>5451.01</v>
      </c>
      <c r="O2429" s="8">
        <v>14405.67</v>
      </c>
      <c r="P2429" s="8">
        <v>-1491.79</v>
      </c>
      <c r="Q2429" s="8">
        <v>18577.16</v>
      </c>
      <c r="R2429" s="2">
        <f t="shared" si="149"/>
        <v>0</v>
      </c>
      <c r="S2429" s="2">
        <f t="shared" si="150"/>
        <v>15.437720297397448</v>
      </c>
      <c r="T2429" s="2">
        <f t="shared" si="151"/>
        <v>77.545060708956598</v>
      </c>
      <c r="U2429" s="7" t="str">
        <f t="shared" si="148"/>
        <v>BANKS - PRIVATE SECTOR</v>
      </c>
    </row>
    <row r="2430" spans="1:21" hidden="1">
      <c r="A2430" s="10" t="s">
        <v>1180</v>
      </c>
      <c r="B2430" s="8">
        <v>2016</v>
      </c>
      <c r="C2430" s="8">
        <v>38.43</v>
      </c>
      <c r="D2430" s="8">
        <v>0</v>
      </c>
      <c r="E2430" s="8">
        <v>39.68</v>
      </c>
      <c r="F2430" s="8">
        <v>594.99</v>
      </c>
      <c r="G2430" s="8">
        <v>-3672.1</v>
      </c>
      <c r="H2430" s="8">
        <v>-7064.09</v>
      </c>
      <c r="I2430" s="8">
        <v>2286.4499999999998</v>
      </c>
      <c r="J2430" s="8">
        <v>0</v>
      </c>
      <c r="K2430" s="8">
        <v>0</v>
      </c>
      <c r="L2430" s="8">
        <v>3296.95</v>
      </c>
      <c r="M2430" s="8">
        <v>4141.42</v>
      </c>
      <c r="N2430" s="8">
        <v>4141.42</v>
      </c>
      <c r="O2430" s="8">
        <v>11580.66</v>
      </c>
      <c r="P2430" s="8">
        <v>-1182.81</v>
      </c>
      <c r="Q2430" s="8">
        <v>14877.61</v>
      </c>
      <c r="R2430" s="2">
        <f t="shared" si="149"/>
        <v>24.682055787186247</v>
      </c>
      <c r="S2430" s="2">
        <f t="shared" si="150"/>
        <v>15.368395864658368</v>
      </c>
      <c r="T2430" s="2">
        <f t="shared" si="151"/>
        <v>77.839518578588894</v>
      </c>
      <c r="U2430" s="7" t="str">
        <f t="shared" si="148"/>
        <v>BANKS - PRIVATE SECTOR</v>
      </c>
    </row>
    <row r="2431" spans="1:21" hidden="1">
      <c r="A2431" s="10" t="s">
        <v>1180</v>
      </c>
      <c r="B2431" s="8">
        <v>2015</v>
      </c>
      <c r="C2431" s="8">
        <v>33.880000000000003</v>
      </c>
      <c r="D2431" s="8">
        <v>0</v>
      </c>
      <c r="E2431" s="8">
        <v>33.99</v>
      </c>
      <c r="F2431" s="8">
        <v>529.45000000000005</v>
      </c>
      <c r="G2431" s="8">
        <v>-2725.93</v>
      </c>
      <c r="H2431" s="8">
        <v>-6271.69</v>
      </c>
      <c r="I2431" s="8">
        <v>1793.72</v>
      </c>
      <c r="J2431" s="8">
        <v>0</v>
      </c>
      <c r="K2431" s="8">
        <v>0</v>
      </c>
      <c r="L2431" s="8">
        <v>2403.87</v>
      </c>
      <c r="M2431" s="8">
        <v>3098.22</v>
      </c>
      <c r="N2431" s="8">
        <v>3098.22</v>
      </c>
      <c r="O2431" s="8">
        <v>9691.9699999999993</v>
      </c>
      <c r="P2431" s="8">
        <v>-915.45</v>
      </c>
      <c r="Q2431" s="8">
        <v>12095.84</v>
      </c>
      <c r="R2431" s="2">
        <f t="shared" si="149"/>
        <v>22.536095054167383</v>
      </c>
      <c r="S2431" s="2">
        <f t="shared" si="150"/>
        <v>14.829230545377584</v>
      </c>
      <c r="T2431" s="2">
        <f t="shared" si="151"/>
        <v>80.126473233772927</v>
      </c>
      <c r="U2431" s="7" t="str">
        <f t="shared" si="148"/>
        <v>BANKS - PRIVATE SECTOR</v>
      </c>
    </row>
    <row r="2432" spans="1:21" hidden="1">
      <c r="A2432" s="10" t="s">
        <v>2466</v>
      </c>
      <c r="B2432" s="8">
        <v>2019</v>
      </c>
      <c r="C2432" s="8">
        <v>54.77</v>
      </c>
      <c r="D2432" s="8">
        <v>0</v>
      </c>
      <c r="E2432" s="8">
        <v>54.9</v>
      </c>
      <c r="F2432" s="8">
        <v>602.69000000000005</v>
      </c>
      <c r="G2432" s="8">
        <v>0</v>
      </c>
      <c r="H2432" s="8">
        <v>0</v>
      </c>
      <c r="I2432" s="8">
        <v>3301.1</v>
      </c>
      <c r="J2432" s="8">
        <v>0</v>
      </c>
      <c r="K2432" s="8">
        <v>0</v>
      </c>
      <c r="L2432" s="8">
        <v>5646.72</v>
      </c>
      <c r="M2432" s="8">
        <v>8088.22</v>
      </c>
      <c r="N2432" s="8">
        <v>8088.22</v>
      </c>
      <c r="O2432" s="8">
        <v>22261.15</v>
      </c>
      <c r="P2432" s="8">
        <v>-1679.47</v>
      </c>
      <c r="Q2432" s="8">
        <v>27907.87</v>
      </c>
      <c r="R2432" s="2">
        <f t="shared" si="149"/>
        <v>0</v>
      </c>
      <c r="S2432" s="2">
        <f t="shared" si="150"/>
        <v>11.828563054077577</v>
      </c>
      <c r="T2432" s="2">
        <f t="shared" si="151"/>
        <v>79.766567638447512</v>
      </c>
      <c r="U2432" s="7" t="str">
        <f t="shared" si="148"/>
        <v>BANKS - PRIVATE SECTOR</v>
      </c>
    </row>
    <row r="2433" spans="1:21" hidden="1">
      <c r="A2433" s="10" t="s">
        <v>2466</v>
      </c>
      <c r="B2433" s="8">
        <v>2018</v>
      </c>
      <c r="C2433" s="8">
        <v>60.08</v>
      </c>
      <c r="D2433" s="8">
        <v>0</v>
      </c>
      <c r="E2433" s="8">
        <v>60.19</v>
      </c>
      <c r="F2433" s="8">
        <v>600.22</v>
      </c>
      <c r="G2433" s="8">
        <v>0</v>
      </c>
      <c r="H2433" s="8">
        <v>0</v>
      </c>
      <c r="I2433" s="8">
        <v>3605.99</v>
      </c>
      <c r="J2433" s="8">
        <v>0</v>
      </c>
      <c r="K2433" s="8">
        <v>0</v>
      </c>
      <c r="L2433" s="8">
        <v>4750.1000000000004</v>
      </c>
      <c r="M2433" s="8">
        <v>6656.11</v>
      </c>
      <c r="N2433" s="8">
        <v>6656.11</v>
      </c>
      <c r="O2433" s="8">
        <v>17280.75</v>
      </c>
      <c r="P2433" s="8">
        <v>-1874.69</v>
      </c>
      <c r="Q2433" s="8">
        <v>22030.85</v>
      </c>
      <c r="R2433" s="2">
        <f t="shared" si="149"/>
        <v>0</v>
      </c>
      <c r="S2433" s="2">
        <f t="shared" si="150"/>
        <v>16.367911360660166</v>
      </c>
      <c r="T2433" s="2">
        <f t="shared" si="151"/>
        <v>78.438870946876776</v>
      </c>
      <c r="U2433" s="7" t="str">
        <f t="shared" si="148"/>
        <v>BANKS - PRIVATE SECTOR</v>
      </c>
    </row>
    <row r="2434" spans="1:21" hidden="1">
      <c r="A2434" s="10" t="s">
        <v>2466</v>
      </c>
      <c r="B2434" s="8">
        <v>2017</v>
      </c>
      <c r="C2434" s="8">
        <v>47.95</v>
      </c>
      <c r="D2434" s="8">
        <v>0</v>
      </c>
      <c r="E2434" s="8">
        <v>48.06</v>
      </c>
      <c r="F2434" s="8">
        <v>598.15</v>
      </c>
      <c r="G2434" s="8">
        <v>0</v>
      </c>
      <c r="H2434" s="8">
        <v>0</v>
      </c>
      <c r="I2434" s="8">
        <v>2867.89</v>
      </c>
      <c r="J2434" s="8">
        <v>0</v>
      </c>
      <c r="K2434" s="8">
        <v>0</v>
      </c>
      <c r="L2434" s="8">
        <v>4171.49</v>
      </c>
      <c r="M2434" s="8">
        <v>5451.01</v>
      </c>
      <c r="N2434" s="8">
        <v>5451.01</v>
      </c>
      <c r="O2434" s="8">
        <v>14405.67</v>
      </c>
      <c r="P2434" s="8">
        <v>-1491.79</v>
      </c>
      <c r="Q2434" s="8">
        <v>18577.16</v>
      </c>
      <c r="R2434" s="2">
        <f t="shared" si="149"/>
        <v>0</v>
      </c>
      <c r="S2434" s="2">
        <f t="shared" si="150"/>
        <v>15.437720297397448</v>
      </c>
      <c r="T2434" s="2">
        <f t="shared" si="151"/>
        <v>77.545060708956598</v>
      </c>
      <c r="U2434" s="7" t="str">
        <f t="shared" ref="U2434:U2497" si="152">VLOOKUP(A2434:A8303,DF,13,TRUE)</f>
        <v>BANKS - PRIVATE SECTOR</v>
      </c>
    </row>
    <row r="2435" spans="1:21" hidden="1">
      <c r="A2435" s="10" t="s">
        <v>2466</v>
      </c>
      <c r="B2435" s="8">
        <v>2016</v>
      </c>
      <c r="C2435" s="8">
        <v>38.43</v>
      </c>
      <c r="D2435" s="8">
        <v>0</v>
      </c>
      <c r="E2435" s="8">
        <v>39.68</v>
      </c>
      <c r="F2435" s="8">
        <v>594.99</v>
      </c>
      <c r="G2435" s="8">
        <v>-3672.1</v>
      </c>
      <c r="H2435" s="8">
        <v>-7064.09</v>
      </c>
      <c r="I2435" s="8">
        <v>2286.4499999999998</v>
      </c>
      <c r="J2435" s="8">
        <v>0</v>
      </c>
      <c r="K2435" s="8">
        <v>0</v>
      </c>
      <c r="L2435" s="8">
        <v>3296.95</v>
      </c>
      <c r="M2435" s="8">
        <v>4141.42</v>
      </c>
      <c r="N2435" s="8">
        <v>4141.42</v>
      </c>
      <c r="O2435" s="8">
        <v>11580.66</v>
      </c>
      <c r="P2435" s="8">
        <v>-1182.81</v>
      </c>
      <c r="Q2435" s="8">
        <v>14877.61</v>
      </c>
      <c r="R2435" s="2">
        <f t="shared" ref="R2435:R2498" si="153">ABS((G2435/Q2435)*100)</f>
        <v>24.682055787186247</v>
      </c>
      <c r="S2435" s="2">
        <f t="shared" ref="S2435:S2498" si="154">(I2435/Q2435)*100</f>
        <v>15.368395864658368</v>
      </c>
      <c r="T2435" s="2">
        <f t="shared" ref="T2435:T2498" si="155">(O2435/Q2435)*100</f>
        <v>77.839518578588894</v>
      </c>
      <c r="U2435" s="7" t="str">
        <f t="shared" si="152"/>
        <v>BANKS - PRIVATE SECTOR</v>
      </c>
    </row>
    <row r="2436" spans="1:21" hidden="1">
      <c r="A2436" s="10" t="s">
        <v>2466</v>
      </c>
      <c r="B2436" s="8">
        <v>2015</v>
      </c>
      <c r="C2436" s="8">
        <v>33.880000000000003</v>
      </c>
      <c r="D2436" s="8">
        <v>0</v>
      </c>
      <c r="E2436" s="8">
        <v>33.99</v>
      </c>
      <c r="F2436" s="8">
        <v>529.45000000000005</v>
      </c>
      <c r="G2436" s="8">
        <v>-2725.93</v>
      </c>
      <c r="H2436" s="8">
        <v>-6271.69</v>
      </c>
      <c r="I2436" s="8">
        <v>1793.72</v>
      </c>
      <c r="J2436" s="8">
        <v>0</v>
      </c>
      <c r="K2436" s="8">
        <v>0</v>
      </c>
      <c r="L2436" s="8">
        <v>2403.87</v>
      </c>
      <c r="M2436" s="8">
        <v>3098.22</v>
      </c>
      <c r="N2436" s="8">
        <v>3098.22</v>
      </c>
      <c r="O2436" s="8">
        <v>9691.9699999999993</v>
      </c>
      <c r="P2436" s="8">
        <v>-915.45</v>
      </c>
      <c r="Q2436" s="8">
        <v>12095.84</v>
      </c>
      <c r="R2436" s="2">
        <f t="shared" si="153"/>
        <v>22.536095054167383</v>
      </c>
      <c r="S2436" s="2">
        <f t="shared" si="154"/>
        <v>14.829230545377584</v>
      </c>
      <c r="T2436" s="2">
        <f t="shared" si="155"/>
        <v>80.126473233772927</v>
      </c>
      <c r="U2436" s="7" t="str">
        <f t="shared" si="152"/>
        <v>BANKS - PRIVATE SECTOR</v>
      </c>
    </row>
    <row r="2437" spans="1:21" hidden="1">
      <c r="A2437" s="10" t="s">
        <v>1186</v>
      </c>
      <c r="B2437" s="8">
        <v>2019</v>
      </c>
      <c r="C2437" s="8">
        <v>20.78</v>
      </c>
      <c r="D2437" s="8">
        <v>-1063.7</v>
      </c>
      <c r="E2437" s="8">
        <v>15.03</v>
      </c>
      <c r="F2437" s="8">
        <v>1849.6</v>
      </c>
      <c r="G2437" s="8">
        <v>-3320.5</v>
      </c>
      <c r="H2437" s="8">
        <v>387.7</v>
      </c>
      <c r="I2437" s="8">
        <v>2779</v>
      </c>
      <c r="J2437" s="8">
        <v>0</v>
      </c>
      <c r="K2437" s="8">
        <v>69.319999999999993</v>
      </c>
      <c r="L2437" s="8">
        <v>1227.5999999999999</v>
      </c>
      <c r="M2437" s="8">
        <v>4728.8</v>
      </c>
      <c r="N2437" s="8">
        <v>3665.1</v>
      </c>
      <c r="O2437" s="8">
        <v>6821.7</v>
      </c>
      <c r="P2437" s="8">
        <v>-886.1</v>
      </c>
      <c r="Q2437" s="8">
        <v>8049.3</v>
      </c>
      <c r="R2437" s="2">
        <f t="shared" si="153"/>
        <v>41.25203433838967</v>
      </c>
      <c r="S2437" s="2">
        <f t="shared" si="154"/>
        <v>34.524741281850595</v>
      </c>
      <c r="T2437" s="2">
        <f t="shared" si="155"/>
        <v>84.74898438373522</v>
      </c>
      <c r="U2437" s="7" t="str">
        <f t="shared" si="152"/>
        <v>TELECOMMUNICATIONS - EQUIPMENT</v>
      </c>
    </row>
    <row r="2438" spans="1:21" hidden="1">
      <c r="A2438" s="10" t="s">
        <v>1186</v>
      </c>
      <c r="B2438" s="8">
        <v>2018</v>
      </c>
      <c r="C2438" s="8">
        <v>19.43</v>
      </c>
      <c r="D2438" s="8">
        <v>-1179.5999999999999</v>
      </c>
      <c r="E2438" s="8">
        <v>13.05</v>
      </c>
      <c r="F2438" s="8">
        <v>1849.6</v>
      </c>
      <c r="G2438" s="8">
        <v>-3317.5</v>
      </c>
      <c r="H2438" s="8">
        <v>-46.5</v>
      </c>
      <c r="I2438" s="8">
        <v>2413.9</v>
      </c>
      <c r="J2438" s="8">
        <v>0</v>
      </c>
      <c r="K2438" s="8">
        <v>66.59</v>
      </c>
      <c r="L2438" s="8">
        <v>1106.0999999999999</v>
      </c>
      <c r="M2438" s="8">
        <v>4406.6000000000004</v>
      </c>
      <c r="N2438" s="8">
        <v>3227</v>
      </c>
      <c r="O2438" s="8">
        <v>6618</v>
      </c>
      <c r="P2438" s="8">
        <v>-813.1</v>
      </c>
      <c r="Q2438" s="8">
        <v>7724.1</v>
      </c>
      <c r="R2438" s="2">
        <f t="shared" si="153"/>
        <v>42.949987700832459</v>
      </c>
      <c r="S2438" s="2">
        <f t="shared" si="154"/>
        <v>31.25153739594257</v>
      </c>
      <c r="T2438" s="2">
        <f t="shared" si="155"/>
        <v>85.679885035149724</v>
      </c>
      <c r="U2438" s="7" t="str">
        <f t="shared" si="152"/>
        <v>TELECOMMUNICATIONS - EQUIPMENT</v>
      </c>
    </row>
    <row r="2439" spans="1:21" hidden="1">
      <c r="A2439" s="10" t="s">
        <v>1186</v>
      </c>
      <c r="B2439" s="8">
        <v>2017</v>
      </c>
      <c r="C2439" s="8">
        <v>20.93</v>
      </c>
      <c r="D2439" s="8">
        <v>-1165.7</v>
      </c>
      <c r="E2439" s="8">
        <v>14.49</v>
      </c>
      <c r="F2439" s="8">
        <v>1849.6</v>
      </c>
      <c r="G2439" s="8">
        <v>-2605.4</v>
      </c>
      <c r="H2439" s="8">
        <v>654.1</v>
      </c>
      <c r="I2439" s="8">
        <v>2705</v>
      </c>
      <c r="J2439" s="8">
        <v>0</v>
      </c>
      <c r="K2439" s="8">
        <v>73.98</v>
      </c>
      <c r="L2439" s="8">
        <v>1022.1</v>
      </c>
      <c r="M2439" s="8">
        <v>4501.3999999999996</v>
      </c>
      <c r="N2439" s="8">
        <v>3335.7</v>
      </c>
      <c r="O2439" s="8">
        <v>6084.7</v>
      </c>
      <c r="P2439" s="8">
        <v>-630.70000000000005</v>
      </c>
      <c r="Q2439" s="8">
        <v>7106.8</v>
      </c>
      <c r="R2439" s="2">
        <f t="shared" si="153"/>
        <v>36.660663026960094</v>
      </c>
      <c r="S2439" s="2">
        <f t="shared" si="154"/>
        <v>38.062137670963018</v>
      </c>
      <c r="T2439" s="2">
        <f t="shared" si="155"/>
        <v>85.617999662295261</v>
      </c>
      <c r="U2439" s="7" t="str">
        <f t="shared" si="152"/>
        <v>TELECOMMUNICATIONS - EQUIPMENT</v>
      </c>
    </row>
    <row r="2440" spans="1:21" hidden="1">
      <c r="A2440" s="10" t="s">
        <v>1186</v>
      </c>
      <c r="B2440" s="8">
        <v>2016</v>
      </c>
      <c r="C2440" s="8">
        <v>13.15</v>
      </c>
      <c r="D2440" s="8">
        <v>-1170.4000000000001</v>
      </c>
      <c r="E2440" s="8">
        <v>6.98</v>
      </c>
      <c r="F2440" s="8">
        <v>1896.7</v>
      </c>
      <c r="G2440" s="8">
        <v>-3079.3</v>
      </c>
      <c r="H2440" s="8">
        <v>-0.5</v>
      </c>
      <c r="I2440" s="8">
        <v>1323.4</v>
      </c>
      <c r="J2440" s="8">
        <v>0</v>
      </c>
      <c r="K2440" s="8">
        <v>56.39</v>
      </c>
      <c r="L2440" s="8">
        <v>638.79999999999995</v>
      </c>
      <c r="M2440" s="8">
        <v>3154.7</v>
      </c>
      <c r="N2440" s="8">
        <v>1984.3</v>
      </c>
      <c r="O2440" s="8">
        <v>5595.7</v>
      </c>
      <c r="P2440" s="8">
        <v>-660.9</v>
      </c>
      <c r="Q2440" s="8">
        <v>6234.5</v>
      </c>
      <c r="R2440" s="2">
        <f t="shared" si="153"/>
        <v>49.391290400192474</v>
      </c>
      <c r="S2440" s="2">
        <f t="shared" si="154"/>
        <v>21.227043066805678</v>
      </c>
      <c r="T2440" s="2">
        <f t="shared" si="155"/>
        <v>89.753789397706313</v>
      </c>
      <c r="U2440" s="7" t="str">
        <f t="shared" si="152"/>
        <v>TELECOMMUNICATIONS - EQUIPMENT</v>
      </c>
    </row>
    <row r="2441" spans="1:21" hidden="1">
      <c r="A2441" s="10" t="s">
        <v>1186</v>
      </c>
      <c r="B2441" s="8">
        <v>2015</v>
      </c>
      <c r="C2441" s="8">
        <v>20.32</v>
      </c>
      <c r="D2441" s="8">
        <v>-1122.2</v>
      </c>
      <c r="E2441" s="8">
        <v>14.42</v>
      </c>
      <c r="F2441" s="8">
        <v>1893.8</v>
      </c>
      <c r="G2441" s="8">
        <v>-2994.9</v>
      </c>
      <c r="H2441" s="8">
        <v>6.5</v>
      </c>
      <c r="I2441" s="8">
        <v>2725.2</v>
      </c>
      <c r="J2441" s="8">
        <v>0</v>
      </c>
      <c r="K2441" s="8">
        <v>81.45</v>
      </c>
      <c r="L2441" s="8">
        <v>1995.4</v>
      </c>
      <c r="M2441" s="8">
        <v>4395.8999999999996</v>
      </c>
      <c r="N2441" s="8">
        <v>3273.7</v>
      </c>
      <c r="O2441" s="8">
        <v>5388.9</v>
      </c>
      <c r="P2441" s="8">
        <v>-548.5</v>
      </c>
      <c r="Q2441" s="8">
        <v>7384.3</v>
      </c>
      <c r="R2441" s="2">
        <f t="shared" si="153"/>
        <v>40.557669650474651</v>
      </c>
      <c r="S2441" s="2">
        <f t="shared" si="154"/>
        <v>36.905326164971626</v>
      </c>
      <c r="T2441" s="2">
        <f t="shared" si="155"/>
        <v>72.977804260390272</v>
      </c>
      <c r="U2441" s="7" t="str">
        <f t="shared" si="152"/>
        <v>TELECOMMUNICATIONS - EQUIPMENT</v>
      </c>
    </row>
    <row r="2442" spans="1:21" hidden="1">
      <c r="A2442" s="10" t="s">
        <v>1188</v>
      </c>
      <c r="B2442" s="8">
        <v>2019</v>
      </c>
      <c r="C2442" s="8">
        <v>37.42</v>
      </c>
      <c r="D2442" s="8">
        <v>-1599</v>
      </c>
      <c r="E2442" s="8">
        <v>33.659999999999997</v>
      </c>
      <c r="F2442" s="8">
        <v>2178</v>
      </c>
      <c r="G2442" s="8">
        <v>-54433</v>
      </c>
      <c r="H2442" s="8">
        <v>0</v>
      </c>
      <c r="I2442" s="8">
        <v>14702</v>
      </c>
      <c r="J2442" s="8">
        <v>0</v>
      </c>
      <c r="K2442" s="8">
        <v>29.44</v>
      </c>
      <c r="L2442" s="8">
        <v>2852</v>
      </c>
      <c r="M2442" s="8">
        <v>21526</v>
      </c>
      <c r="N2442" s="8">
        <v>19927</v>
      </c>
      <c r="O2442" s="8">
        <v>73107</v>
      </c>
      <c r="P2442" s="8">
        <v>-5225</v>
      </c>
      <c r="Q2442" s="8">
        <v>75959</v>
      </c>
      <c r="R2442" s="2">
        <f t="shared" si="153"/>
        <v>71.661027659658501</v>
      </c>
      <c r="S2442" s="2">
        <f t="shared" si="154"/>
        <v>19.355178451533064</v>
      </c>
      <c r="T2442" s="2">
        <f t="shared" si="155"/>
        <v>96.245342882344417</v>
      </c>
      <c r="U2442" s="7" t="str">
        <f t="shared" si="152"/>
        <v>COMPUTERS - SOFTWARE</v>
      </c>
    </row>
    <row r="2443" spans="1:21" hidden="1">
      <c r="A2443" s="10" t="s">
        <v>1188</v>
      </c>
      <c r="B2443" s="8">
        <v>2018</v>
      </c>
      <c r="C2443" s="8">
        <v>80.42</v>
      </c>
      <c r="D2443" s="8">
        <v>-1408</v>
      </c>
      <c r="E2443" s="8">
        <v>71.28</v>
      </c>
      <c r="F2443" s="8">
        <v>1092</v>
      </c>
      <c r="G2443" s="8">
        <v>-44644</v>
      </c>
      <c r="H2443" s="8">
        <v>0</v>
      </c>
      <c r="I2443" s="8">
        <v>16155</v>
      </c>
      <c r="J2443" s="8">
        <v>0</v>
      </c>
      <c r="K2443" s="8">
        <v>34.409999999999997</v>
      </c>
      <c r="L2443" s="8">
        <v>4019</v>
      </c>
      <c r="M2443" s="8">
        <v>21316</v>
      </c>
      <c r="N2443" s="8">
        <v>19908</v>
      </c>
      <c r="O2443" s="8">
        <v>61941</v>
      </c>
      <c r="P2443" s="8">
        <v>-3753</v>
      </c>
      <c r="Q2443" s="8">
        <v>65960</v>
      </c>
      <c r="R2443" s="2">
        <f t="shared" si="153"/>
        <v>67.683444511825357</v>
      </c>
      <c r="S2443" s="2">
        <f t="shared" si="154"/>
        <v>24.492116434202547</v>
      </c>
      <c r="T2443" s="2">
        <f t="shared" si="155"/>
        <v>93.906913280776223</v>
      </c>
      <c r="U2443" s="7" t="str">
        <f t="shared" si="152"/>
        <v>COMPUTERS - SOFTWARE</v>
      </c>
    </row>
    <row r="2444" spans="1:21" hidden="1">
      <c r="A2444" s="10" t="s">
        <v>1188</v>
      </c>
      <c r="B2444" s="8">
        <v>2017</v>
      </c>
      <c r="C2444" s="8">
        <v>65.98</v>
      </c>
      <c r="D2444" s="8">
        <v>-1331</v>
      </c>
      <c r="E2444" s="8">
        <v>0</v>
      </c>
      <c r="F2444" s="8">
        <v>1148</v>
      </c>
      <c r="G2444" s="8">
        <v>-42082</v>
      </c>
      <c r="H2444" s="8">
        <v>0</v>
      </c>
      <c r="I2444" s="8">
        <v>13818</v>
      </c>
      <c r="J2444" s="8">
        <v>0</v>
      </c>
      <c r="K2444" s="8">
        <v>34.19</v>
      </c>
      <c r="L2444" s="8">
        <v>3062</v>
      </c>
      <c r="M2444" s="8">
        <v>20269</v>
      </c>
      <c r="N2444" s="8">
        <v>18938</v>
      </c>
      <c r="O2444" s="8">
        <v>59289</v>
      </c>
      <c r="P2444" s="8">
        <v>-5120</v>
      </c>
      <c r="Q2444" s="8">
        <v>62351</v>
      </c>
      <c r="R2444" s="2">
        <f t="shared" si="153"/>
        <v>67.49210116918735</v>
      </c>
      <c r="S2444" s="2">
        <f t="shared" si="154"/>
        <v>22.161633333867943</v>
      </c>
      <c r="T2444" s="2">
        <f t="shared" si="155"/>
        <v>95.089092396272719</v>
      </c>
      <c r="U2444" s="7" t="str">
        <f t="shared" si="152"/>
        <v>COMPUTERS - SOFTWARE</v>
      </c>
    </row>
    <row r="2445" spans="1:21" hidden="1">
      <c r="A2445" s="10" t="s">
        <v>1188</v>
      </c>
      <c r="B2445" s="8">
        <v>2016</v>
      </c>
      <c r="C2445" s="8">
        <v>73.61</v>
      </c>
      <c r="D2445" s="8">
        <v>-1115</v>
      </c>
      <c r="E2445" s="8">
        <v>68.73</v>
      </c>
      <c r="F2445" s="8">
        <v>1148</v>
      </c>
      <c r="G2445" s="8">
        <v>-35184</v>
      </c>
      <c r="H2445" s="8">
        <v>0</v>
      </c>
      <c r="I2445" s="8">
        <v>15786</v>
      </c>
      <c r="J2445" s="8">
        <v>0</v>
      </c>
      <c r="K2445" s="8">
        <v>40.4</v>
      </c>
      <c r="L2445" s="8">
        <v>3009</v>
      </c>
      <c r="M2445" s="8">
        <v>21808</v>
      </c>
      <c r="N2445" s="8">
        <v>20693</v>
      </c>
      <c r="O2445" s="8">
        <v>53983</v>
      </c>
      <c r="P2445" s="8">
        <v>-4907</v>
      </c>
      <c r="Q2445" s="8">
        <v>56992</v>
      </c>
      <c r="R2445" s="2">
        <f t="shared" si="153"/>
        <v>61.734980348119038</v>
      </c>
      <c r="S2445" s="2">
        <f t="shared" si="154"/>
        <v>27.698624368332396</v>
      </c>
      <c r="T2445" s="2">
        <f t="shared" si="155"/>
        <v>94.72031162268388</v>
      </c>
      <c r="U2445" s="7" t="str">
        <f t="shared" si="152"/>
        <v>COMPUTERS - SOFTWARE</v>
      </c>
    </row>
    <row r="2446" spans="1:21" hidden="1">
      <c r="A2446" s="10" t="s">
        <v>1188</v>
      </c>
      <c r="B2446" s="8">
        <v>2015</v>
      </c>
      <c r="C2446" s="8">
        <v>113.91</v>
      </c>
      <c r="D2446" s="8">
        <v>-913</v>
      </c>
      <c r="E2446" s="8">
        <v>105.91</v>
      </c>
      <c r="F2446" s="8">
        <v>574</v>
      </c>
      <c r="G2446" s="8">
        <v>-32926</v>
      </c>
      <c r="H2446" s="8">
        <v>0</v>
      </c>
      <c r="I2446" s="8">
        <v>12164</v>
      </c>
      <c r="J2446" s="8">
        <v>0</v>
      </c>
      <c r="K2446" s="8">
        <v>37.44</v>
      </c>
      <c r="L2446" s="8">
        <v>3337</v>
      </c>
      <c r="M2446" s="8">
        <v>17711</v>
      </c>
      <c r="N2446" s="8">
        <v>16798</v>
      </c>
      <c r="O2446" s="8">
        <v>47300</v>
      </c>
      <c r="P2446" s="8">
        <v>-4634</v>
      </c>
      <c r="Q2446" s="8">
        <v>50637</v>
      </c>
      <c r="R2446" s="2">
        <f t="shared" si="153"/>
        <v>65.023599344352945</v>
      </c>
      <c r="S2446" s="2">
        <f t="shared" si="154"/>
        <v>24.021960226711695</v>
      </c>
      <c r="T2446" s="2">
        <f t="shared" si="155"/>
        <v>93.409957145960462</v>
      </c>
      <c r="U2446" s="7" t="str">
        <f t="shared" si="152"/>
        <v>COMPUTERS - SOFTWARE</v>
      </c>
    </row>
    <row r="2447" spans="1:21" hidden="1">
      <c r="A2447" s="10" t="s">
        <v>1190</v>
      </c>
      <c r="B2447" s="8">
        <v>2019</v>
      </c>
      <c r="C2447" s="8">
        <v>29.24</v>
      </c>
      <c r="D2447" s="8">
        <v>-11.37</v>
      </c>
      <c r="E2447" s="8">
        <v>25.64</v>
      </c>
      <c r="F2447" s="8">
        <v>31.57</v>
      </c>
      <c r="G2447" s="8">
        <v>-634.17999999999995</v>
      </c>
      <c r="H2447" s="8">
        <v>-0.49</v>
      </c>
      <c r="I2447" s="8">
        <v>80.930000000000007</v>
      </c>
      <c r="J2447" s="8">
        <v>0</v>
      </c>
      <c r="K2447" s="8">
        <v>18.78</v>
      </c>
      <c r="L2447" s="8">
        <v>33.93</v>
      </c>
      <c r="M2447" s="8">
        <v>138.82</v>
      </c>
      <c r="N2447" s="8">
        <v>127.45</v>
      </c>
      <c r="O2447" s="8">
        <v>739.07</v>
      </c>
      <c r="P2447" s="8">
        <v>-46.52</v>
      </c>
      <c r="Q2447" s="8">
        <v>773</v>
      </c>
      <c r="R2447" s="2">
        <f t="shared" si="153"/>
        <v>82.041397153945667</v>
      </c>
      <c r="S2447" s="2">
        <f t="shared" si="154"/>
        <v>10.469598965071151</v>
      </c>
      <c r="T2447" s="2">
        <f t="shared" si="155"/>
        <v>95.610608020698578</v>
      </c>
      <c r="U2447" s="7" t="str">
        <f t="shared" si="152"/>
        <v>COMPRESSORS</v>
      </c>
    </row>
    <row r="2448" spans="1:21" hidden="1">
      <c r="A2448" s="10" t="s">
        <v>1190</v>
      </c>
      <c r="B2448" s="8">
        <v>2018</v>
      </c>
      <c r="C2448" s="8">
        <v>32.14</v>
      </c>
      <c r="D2448" s="8">
        <v>-12.6</v>
      </c>
      <c r="E2448" s="8">
        <v>28.16</v>
      </c>
      <c r="F2448" s="8">
        <v>31.57</v>
      </c>
      <c r="G2448" s="8">
        <v>-552.4</v>
      </c>
      <c r="H2448" s="8">
        <v>2.08</v>
      </c>
      <c r="I2448" s="8">
        <v>88.88</v>
      </c>
      <c r="J2448" s="8">
        <v>0</v>
      </c>
      <c r="K2448" s="8">
        <v>23.07</v>
      </c>
      <c r="L2448" s="8">
        <v>71.39</v>
      </c>
      <c r="M2448" s="8">
        <v>144.24</v>
      </c>
      <c r="N2448" s="8">
        <v>131.63999999999999</v>
      </c>
      <c r="O2448" s="8">
        <v>625.25</v>
      </c>
      <c r="P2448" s="8">
        <v>-42.76</v>
      </c>
      <c r="Q2448" s="8">
        <v>696.64</v>
      </c>
      <c r="R2448" s="2">
        <f t="shared" si="153"/>
        <v>79.294901240238858</v>
      </c>
      <c r="S2448" s="2">
        <f t="shared" si="154"/>
        <v>12.758383096003675</v>
      </c>
      <c r="T2448" s="2">
        <f t="shared" si="155"/>
        <v>89.752239320165373</v>
      </c>
      <c r="U2448" s="7" t="str">
        <f t="shared" si="152"/>
        <v>COMPRESSORS</v>
      </c>
    </row>
    <row r="2449" spans="1:21" hidden="1">
      <c r="A2449" s="10" t="s">
        <v>1190</v>
      </c>
      <c r="B2449" s="8">
        <v>2017</v>
      </c>
      <c r="C2449" s="8">
        <v>28.21</v>
      </c>
      <c r="D2449" s="8">
        <v>-11.8</v>
      </c>
      <c r="E2449" s="8">
        <v>24.48</v>
      </c>
      <c r="F2449" s="8">
        <v>31.57</v>
      </c>
      <c r="G2449" s="8">
        <v>-609.76</v>
      </c>
      <c r="H2449" s="8">
        <v>-0.79</v>
      </c>
      <c r="I2449" s="8">
        <v>77.27</v>
      </c>
      <c r="J2449" s="8">
        <v>0</v>
      </c>
      <c r="K2449" s="8">
        <v>18.63</v>
      </c>
      <c r="L2449" s="8">
        <v>58.77</v>
      </c>
      <c r="M2449" s="8">
        <v>126.19</v>
      </c>
      <c r="N2449" s="8">
        <v>114.39</v>
      </c>
      <c r="O2449" s="8">
        <v>677.18</v>
      </c>
      <c r="P2449" s="8">
        <v>-37.119999999999997</v>
      </c>
      <c r="Q2449" s="8">
        <v>735.95</v>
      </c>
      <c r="R2449" s="2">
        <f t="shared" si="153"/>
        <v>82.853454718391191</v>
      </c>
      <c r="S2449" s="2">
        <f t="shared" si="154"/>
        <v>10.499354575718458</v>
      </c>
      <c r="T2449" s="2">
        <f t="shared" si="155"/>
        <v>92.014403152388056</v>
      </c>
      <c r="U2449" s="7" t="str">
        <f t="shared" si="152"/>
        <v>COMPRESSORS</v>
      </c>
    </row>
    <row r="2450" spans="1:21" hidden="1">
      <c r="A2450" s="10" t="s">
        <v>1190</v>
      </c>
      <c r="B2450" s="8">
        <v>2016</v>
      </c>
      <c r="C2450" s="8">
        <v>23.49</v>
      </c>
      <c r="D2450" s="8">
        <v>-11.92</v>
      </c>
      <c r="E2450" s="8">
        <v>19.72</v>
      </c>
      <c r="F2450" s="8">
        <v>31.57</v>
      </c>
      <c r="G2450" s="8">
        <v>-617.23</v>
      </c>
      <c r="H2450" s="8">
        <v>-0.43</v>
      </c>
      <c r="I2450" s="8">
        <v>62.25</v>
      </c>
      <c r="J2450" s="8">
        <v>0</v>
      </c>
      <c r="K2450" s="8">
        <v>14.55</v>
      </c>
      <c r="L2450" s="8">
        <v>54.28</v>
      </c>
      <c r="M2450" s="8">
        <v>95.45</v>
      </c>
      <c r="N2450" s="8">
        <v>83.53</v>
      </c>
      <c r="O2450" s="8">
        <v>658.83</v>
      </c>
      <c r="P2450" s="8">
        <v>-21.28</v>
      </c>
      <c r="Q2450" s="8">
        <v>713.11</v>
      </c>
      <c r="R2450" s="2">
        <f t="shared" si="153"/>
        <v>86.554668985149547</v>
      </c>
      <c r="S2450" s="2">
        <f t="shared" si="154"/>
        <v>8.7293685406178572</v>
      </c>
      <c r="T2450" s="2">
        <f t="shared" si="155"/>
        <v>92.388271094221096</v>
      </c>
      <c r="U2450" s="7" t="str">
        <f t="shared" si="152"/>
        <v>COMPRESSORS</v>
      </c>
    </row>
    <row r="2451" spans="1:21" hidden="1">
      <c r="A2451" s="10" t="s">
        <v>1190</v>
      </c>
      <c r="B2451" s="8">
        <v>2015</v>
      </c>
      <c r="C2451" s="8">
        <v>24.61</v>
      </c>
      <c r="D2451" s="8">
        <v>-11.55</v>
      </c>
      <c r="E2451" s="8">
        <v>20.95</v>
      </c>
      <c r="F2451" s="8">
        <v>31.57</v>
      </c>
      <c r="G2451" s="8">
        <v>-601.36</v>
      </c>
      <c r="H2451" s="8">
        <v>-2.08</v>
      </c>
      <c r="I2451" s="8">
        <v>66.150000000000006</v>
      </c>
      <c r="J2451" s="8">
        <v>0</v>
      </c>
      <c r="K2451" s="8">
        <v>17.48</v>
      </c>
      <c r="L2451" s="8">
        <v>60.41</v>
      </c>
      <c r="M2451" s="8">
        <v>112.5</v>
      </c>
      <c r="N2451" s="8">
        <v>100.95</v>
      </c>
      <c r="O2451" s="8">
        <v>655.53</v>
      </c>
      <c r="P2451" s="8">
        <v>-34.799999999999997</v>
      </c>
      <c r="Q2451" s="8">
        <v>715.94</v>
      </c>
      <c r="R2451" s="2">
        <f t="shared" si="153"/>
        <v>83.995865575327528</v>
      </c>
      <c r="S2451" s="2">
        <f t="shared" si="154"/>
        <v>9.2396010838897116</v>
      </c>
      <c r="T2451" s="2">
        <f t="shared" si="155"/>
        <v>91.562142078945158</v>
      </c>
      <c r="U2451" s="7" t="str">
        <f t="shared" si="152"/>
        <v>COMPRESSORS</v>
      </c>
    </row>
    <row r="2452" spans="1:21" hidden="1">
      <c r="A2452" s="10" t="s">
        <v>1192</v>
      </c>
      <c r="B2452" s="8">
        <v>2019</v>
      </c>
      <c r="C2452" s="8">
        <v>22.31</v>
      </c>
      <c r="D2452" s="8">
        <v>-95.49</v>
      </c>
      <c r="E2452" s="8">
        <v>14.2</v>
      </c>
      <c r="F2452" s="8">
        <v>102.61</v>
      </c>
      <c r="G2452" s="8">
        <v>-1412.52</v>
      </c>
      <c r="H2452" s="8">
        <v>-23.67</v>
      </c>
      <c r="I2452" s="8">
        <v>133.47</v>
      </c>
      <c r="J2452" s="8">
        <v>0</v>
      </c>
      <c r="K2452" s="8">
        <v>17.41</v>
      </c>
      <c r="L2452" s="8">
        <v>14.9</v>
      </c>
      <c r="M2452" s="8">
        <v>294.56</v>
      </c>
      <c r="N2452" s="8">
        <v>199.07</v>
      </c>
      <c r="O2452" s="8">
        <v>1692.18</v>
      </c>
      <c r="P2452" s="8">
        <v>-65.599999999999994</v>
      </c>
      <c r="Q2452" s="8">
        <v>1707.08</v>
      </c>
      <c r="R2452" s="2">
        <f t="shared" si="153"/>
        <v>82.744803992783005</v>
      </c>
      <c r="S2452" s="2">
        <f t="shared" si="154"/>
        <v>7.8186142418632993</v>
      </c>
      <c r="T2452" s="2">
        <f t="shared" si="155"/>
        <v>99.127164514844068</v>
      </c>
      <c r="U2452" s="7" t="str">
        <f t="shared" si="152"/>
        <v>MEDIA &amp; ENTERTAINMENT</v>
      </c>
    </row>
    <row r="2453" spans="1:21" hidden="1">
      <c r="A2453" s="10" t="s">
        <v>1192</v>
      </c>
      <c r="B2453" s="8">
        <v>2018</v>
      </c>
      <c r="C2453" s="8">
        <v>20.94</v>
      </c>
      <c r="D2453" s="8">
        <v>-86.7</v>
      </c>
      <c r="E2453" s="8">
        <v>12.49</v>
      </c>
      <c r="F2453" s="8">
        <v>96.16</v>
      </c>
      <c r="G2453" s="8">
        <v>-1178.21</v>
      </c>
      <c r="H2453" s="8">
        <v>-28.89</v>
      </c>
      <c r="I2453" s="8">
        <v>114.64</v>
      </c>
      <c r="J2453" s="8">
        <v>0</v>
      </c>
      <c r="K2453" s="8">
        <v>13.67</v>
      </c>
      <c r="L2453" s="8">
        <v>14.44</v>
      </c>
      <c r="M2453" s="8">
        <v>184.35</v>
      </c>
      <c r="N2453" s="8">
        <v>97.65</v>
      </c>
      <c r="O2453" s="8">
        <v>1348.12</v>
      </c>
      <c r="P2453" s="8">
        <v>16.989999999999998</v>
      </c>
      <c r="Q2453" s="8">
        <v>1362.56</v>
      </c>
      <c r="R2453" s="2">
        <f t="shared" si="153"/>
        <v>86.47032057303899</v>
      </c>
      <c r="S2453" s="2">
        <f t="shared" si="154"/>
        <v>8.4135744480976999</v>
      </c>
      <c r="T2453" s="2">
        <f t="shared" si="155"/>
        <v>98.94023015500234</v>
      </c>
      <c r="U2453" s="7" t="str">
        <f t="shared" si="152"/>
        <v>MEDIA &amp; ENTERTAINMENT</v>
      </c>
    </row>
    <row r="2454" spans="1:21" hidden="1">
      <c r="A2454" s="10" t="s">
        <v>1192</v>
      </c>
      <c r="B2454" s="8">
        <v>2017</v>
      </c>
      <c r="C2454" s="8">
        <v>11.91</v>
      </c>
      <c r="D2454" s="8">
        <v>-84.07</v>
      </c>
      <c r="E2454" s="8">
        <v>3.32</v>
      </c>
      <c r="F2454" s="8">
        <v>96.16</v>
      </c>
      <c r="G2454" s="8">
        <v>-1101.22</v>
      </c>
      <c r="H2454" s="8">
        <v>-25.28</v>
      </c>
      <c r="I2454" s="8">
        <v>30.48</v>
      </c>
      <c r="J2454" s="8">
        <v>0</v>
      </c>
      <c r="K2454" s="8">
        <v>10.53</v>
      </c>
      <c r="L2454" s="8">
        <v>9.06</v>
      </c>
      <c r="M2454" s="8">
        <v>128.55000000000001</v>
      </c>
      <c r="N2454" s="8">
        <v>44.48</v>
      </c>
      <c r="O2454" s="8">
        <v>1220.71</v>
      </c>
      <c r="P2454" s="8">
        <v>-14</v>
      </c>
      <c r="Q2454" s="8">
        <v>1229.77</v>
      </c>
      <c r="R2454" s="2">
        <f t="shared" si="153"/>
        <v>89.546825829220097</v>
      </c>
      <c r="S2454" s="2">
        <f t="shared" si="154"/>
        <v>2.4785122421265764</v>
      </c>
      <c r="T2454" s="2">
        <f t="shared" si="155"/>
        <v>99.263276872911206</v>
      </c>
      <c r="U2454" s="7" t="str">
        <f t="shared" si="152"/>
        <v>MEDIA &amp; ENTERTAINMENT</v>
      </c>
    </row>
    <row r="2455" spans="1:21" hidden="1">
      <c r="A2455" s="10" t="s">
        <v>1192</v>
      </c>
      <c r="B2455" s="8">
        <v>2016</v>
      </c>
      <c r="C2455" s="8">
        <v>16.420000000000002</v>
      </c>
      <c r="D2455" s="8">
        <v>-80.290000000000006</v>
      </c>
      <c r="E2455" s="8">
        <v>8.4600000000000009</v>
      </c>
      <c r="F2455" s="8">
        <v>96.16</v>
      </c>
      <c r="G2455" s="8">
        <v>-1147.6600000000001</v>
      </c>
      <c r="H2455" s="8">
        <v>-24.34</v>
      </c>
      <c r="I2455" s="8">
        <v>77.64</v>
      </c>
      <c r="J2455" s="8">
        <v>0</v>
      </c>
      <c r="K2455" s="8">
        <v>14.21</v>
      </c>
      <c r="L2455" s="8">
        <v>4.32</v>
      </c>
      <c r="M2455" s="8">
        <v>165.01</v>
      </c>
      <c r="N2455" s="8">
        <v>84.72</v>
      </c>
      <c r="O2455" s="8">
        <v>1332.69</v>
      </c>
      <c r="P2455" s="8">
        <v>-7.08</v>
      </c>
      <c r="Q2455" s="8">
        <v>1337.01</v>
      </c>
      <c r="R2455" s="2">
        <f t="shared" si="153"/>
        <v>85.83780226026731</v>
      </c>
      <c r="S2455" s="2">
        <f t="shared" si="154"/>
        <v>5.8069872327058141</v>
      </c>
      <c r="T2455" s="2">
        <f t="shared" si="155"/>
        <v>99.676890973141568</v>
      </c>
      <c r="U2455" s="7" t="str">
        <f t="shared" si="152"/>
        <v>MEDIA &amp; ENTERTAINMENT</v>
      </c>
    </row>
    <row r="2456" spans="1:21" hidden="1">
      <c r="A2456" s="10" t="s">
        <v>1192</v>
      </c>
      <c r="B2456" s="8">
        <v>2015</v>
      </c>
      <c r="C2456" s="8">
        <v>10.01</v>
      </c>
      <c r="D2456" s="8">
        <v>-71.459999999999994</v>
      </c>
      <c r="E2456" s="8">
        <v>2.7</v>
      </c>
      <c r="F2456" s="8">
        <v>96.16</v>
      </c>
      <c r="G2456" s="8">
        <v>-833.5</v>
      </c>
      <c r="H2456" s="8">
        <v>-38.43</v>
      </c>
      <c r="I2456" s="8">
        <v>24.76</v>
      </c>
      <c r="J2456" s="8">
        <v>0</v>
      </c>
      <c r="K2456" s="8">
        <v>13.76</v>
      </c>
      <c r="L2456" s="8">
        <v>11.05</v>
      </c>
      <c r="M2456" s="8">
        <v>92.81</v>
      </c>
      <c r="N2456" s="8">
        <v>21.35</v>
      </c>
      <c r="O2456" s="8">
        <v>953.69</v>
      </c>
      <c r="P2456" s="8">
        <v>3.41</v>
      </c>
      <c r="Q2456" s="8">
        <v>964.74</v>
      </c>
      <c r="R2456" s="2">
        <f t="shared" si="153"/>
        <v>86.39633476377054</v>
      </c>
      <c r="S2456" s="2">
        <f t="shared" si="154"/>
        <v>2.5664945995812345</v>
      </c>
      <c r="T2456" s="2">
        <f t="shared" si="155"/>
        <v>98.854613678296744</v>
      </c>
      <c r="U2456" s="7" t="str">
        <f t="shared" si="152"/>
        <v>MEDIA &amp; ENTERTAINMENT</v>
      </c>
    </row>
    <row r="2457" spans="1:21" hidden="1">
      <c r="A2457" s="10" t="s">
        <v>1194</v>
      </c>
      <c r="B2457" s="8">
        <v>2019</v>
      </c>
      <c r="C2457" s="8">
        <v>1.77</v>
      </c>
      <c r="D2457" s="8">
        <v>-38.14</v>
      </c>
      <c r="E2457" s="8">
        <v>0.06</v>
      </c>
      <c r="F2457" s="8">
        <v>221.92</v>
      </c>
      <c r="G2457" s="8">
        <v>-1344.17</v>
      </c>
      <c r="H2457" s="8">
        <v>-112.33</v>
      </c>
      <c r="I2457" s="8">
        <v>1.25</v>
      </c>
      <c r="J2457" s="8">
        <v>0</v>
      </c>
      <c r="K2457" s="8">
        <v>2.98</v>
      </c>
      <c r="L2457" s="8">
        <v>38.76</v>
      </c>
      <c r="M2457" s="8">
        <v>40.07</v>
      </c>
      <c r="N2457" s="8">
        <v>1.93</v>
      </c>
      <c r="O2457" s="8">
        <v>1345.48</v>
      </c>
      <c r="P2457" s="8">
        <v>-0.68</v>
      </c>
      <c r="Q2457" s="8">
        <v>1384.24</v>
      </c>
      <c r="R2457" s="2">
        <f t="shared" si="153"/>
        <v>97.105270762295561</v>
      </c>
      <c r="S2457" s="2">
        <f t="shared" si="154"/>
        <v>9.0302259723747336E-2</v>
      </c>
      <c r="T2457" s="2">
        <f t="shared" si="155"/>
        <v>97.199907530486044</v>
      </c>
      <c r="U2457" s="7" t="str">
        <f t="shared" si="152"/>
        <v>POWER - GENERATION &amp; DISTRIBUTION</v>
      </c>
    </row>
    <row r="2458" spans="1:21" hidden="1">
      <c r="A2458" s="10" t="s">
        <v>1194</v>
      </c>
      <c r="B2458" s="8">
        <v>2018</v>
      </c>
      <c r="C2458" s="8">
        <v>-5.48</v>
      </c>
      <c r="D2458" s="8">
        <v>-35.630000000000003</v>
      </c>
      <c r="E2458" s="8">
        <v>-7.08</v>
      </c>
      <c r="F2458" s="8">
        <v>221.92</v>
      </c>
      <c r="G2458" s="8">
        <v>-449.55</v>
      </c>
      <c r="H2458" s="8">
        <v>-139.02000000000001</v>
      </c>
      <c r="I2458" s="8">
        <v>-157.16999999999999</v>
      </c>
      <c r="J2458" s="8">
        <v>0</v>
      </c>
      <c r="K2458" s="8">
        <v>-96.03</v>
      </c>
      <c r="L2458" s="8">
        <v>33.119999999999997</v>
      </c>
      <c r="M2458" s="8">
        <v>-204</v>
      </c>
      <c r="N2458" s="8">
        <v>-239.63</v>
      </c>
      <c r="O2458" s="8">
        <v>212.43</v>
      </c>
      <c r="P2458" s="8">
        <v>82.46</v>
      </c>
      <c r="Q2458" s="8">
        <v>245.55</v>
      </c>
      <c r="R2458" s="2">
        <f t="shared" si="153"/>
        <v>183.07880268784362</v>
      </c>
      <c r="S2458" s="2">
        <f t="shared" si="154"/>
        <v>-64.007330482590092</v>
      </c>
      <c r="T2458" s="2">
        <f t="shared" si="155"/>
        <v>86.511912034208919</v>
      </c>
      <c r="U2458" s="7" t="str">
        <f t="shared" si="152"/>
        <v>POWER - GENERATION &amp; DISTRIBUTION</v>
      </c>
    </row>
    <row r="2459" spans="1:21" hidden="1">
      <c r="A2459" s="10" t="s">
        <v>1194</v>
      </c>
      <c r="B2459" s="8">
        <v>2017</v>
      </c>
      <c r="C2459" s="8">
        <v>13.1</v>
      </c>
      <c r="D2459" s="8">
        <v>-34.450000000000003</v>
      </c>
      <c r="E2459" s="8">
        <v>11.55</v>
      </c>
      <c r="F2459" s="8">
        <v>221.92</v>
      </c>
      <c r="G2459" s="8">
        <v>-2582.52</v>
      </c>
      <c r="H2459" s="8">
        <v>-149.94</v>
      </c>
      <c r="I2459" s="8">
        <v>256.33</v>
      </c>
      <c r="J2459" s="8">
        <v>0</v>
      </c>
      <c r="K2459" s="8">
        <v>13.36</v>
      </c>
      <c r="L2459" s="8">
        <v>101.69</v>
      </c>
      <c r="M2459" s="8">
        <v>382.39</v>
      </c>
      <c r="N2459" s="8">
        <v>347.94</v>
      </c>
      <c r="O2459" s="8">
        <v>2863.22</v>
      </c>
      <c r="P2459" s="8">
        <v>-91.61</v>
      </c>
      <c r="Q2459" s="8">
        <v>2964.91</v>
      </c>
      <c r="R2459" s="2">
        <f t="shared" si="153"/>
        <v>87.1028125642937</v>
      </c>
      <c r="S2459" s="2">
        <f t="shared" si="154"/>
        <v>8.6454563544930547</v>
      </c>
      <c r="T2459" s="2">
        <f t="shared" si="155"/>
        <v>96.570216296616081</v>
      </c>
      <c r="U2459" s="7" t="str">
        <f t="shared" si="152"/>
        <v>POWER - GENERATION &amp; DISTRIBUTION</v>
      </c>
    </row>
    <row r="2460" spans="1:21" hidden="1">
      <c r="A2460" s="10" t="s">
        <v>1194</v>
      </c>
      <c r="B2460" s="8">
        <v>2016</v>
      </c>
      <c r="C2460" s="8">
        <v>22.97</v>
      </c>
      <c r="D2460" s="8">
        <v>-28.56</v>
      </c>
      <c r="E2460" s="8">
        <v>21.69</v>
      </c>
      <c r="F2460" s="8">
        <v>221.92</v>
      </c>
      <c r="G2460" s="8">
        <v>-3184.78</v>
      </c>
      <c r="H2460" s="8">
        <v>-101.03</v>
      </c>
      <c r="I2460" s="8">
        <v>481.3</v>
      </c>
      <c r="J2460" s="8">
        <v>0</v>
      </c>
      <c r="K2460" s="8">
        <v>20.59</v>
      </c>
      <c r="L2460" s="8">
        <v>103.8</v>
      </c>
      <c r="M2460" s="8">
        <v>697.76</v>
      </c>
      <c r="N2460" s="8">
        <v>669.2</v>
      </c>
      <c r="O2460" s="8">
        <v>3879.77</v>
      </c>
      <c r="P2460" s="8">
        <v>-187.9</v>
      </c>
      <c r="Q2460" s="8">
        <v>3983.57</v>
      </c>
      <c r="R2460" s="2">
        <f t="shared" si="153"/>
        <v>79.947885941504737</v>
      </c>
      <c r="S2460" s="2">
        <f t="shared" si="154"/>
        <v>12.082127338041003</v>
      </c>
      <c r="T2460" s="2">
        <f t="shared" si="155"/>
        <v>97.394297075236523</v>
      </c>
      <c r="U2460" s="7" t="str">
        <f t="shared" si="152"/>
        <v>POWER - GENERATION &amp; DISTRIBUTION</v>
      </c>
    </row>
    <row r="2461" spans="1:21" hidden="1">
      <c r="A2461" s="10" t="s">
        <v>1194</v>
      </c>
      <c r="B2461" s="8">
        <v>2015</v>
      </c>
      <c r="C2461" s="8">
        <v>15.78</v>
      </c>
      <c r="D2461" s="8">
        <v>-18.7</v>
      </c>
      <c r="E2461" s="8">
        <v>16.57</v>
      </c>
      <c r="F2461" s="8">
        <v>221.92</v>
      </c>
      <c r="G2461" s="8">
        <v>-2003.56</v>
      </c>
      <c r="H2461" s="8">
        <v>-62.55</v>
      </c>
      <c r="I2461" s="8">
        <v>331.55</v>
      </c>
      <c r="J2461" s="8">
        <v>0</v>
      </c>
      <c r="K2461" s="8">
        <v>21</v>
      </c>
      <c r="L2461" s="8">
        <v>40.96</v>
      </c>
      <c r="M2461" s="8">
        <v>459.15</v>
      </c>
      <c r="N2461" s="8">
        <v>440.45</v>
      </c>
      <c r="O2461" s="8">
        <v>2484.3000000000002</v>
      </c>
      <c r="P2461" s="8">
        <v>-108.9</v>
      </c>
      <c r="Q2461" s="8">
        <v>2525.2600000000002</v>
      </c>
      <c r="R2461" s="2">
        <f t="shared" si="153"/>
        <v>79.340741151406178</v>
      </c>
      <c r="S2461" s="2">
        <f t="shared" si="154"/>
        <v>13.129341137150233</v>
      </c>
      <c r="T2461" s="2">
        <f t="shared" si="155"/>
        <v>98.377988801153151</v>
      </c>
      <c r="U2461" s="7" t="str">
        <f t="shared" si="152"/>
        <v>POWER - GENERATION &amp; DISTRIBUTION</v>
      </c>
    </row>
    <row r="2462" spans="1:21" hidden="1">
      <c r="A2462" s="10" t="s">
        <v>1196</v>
      </c>
      <c r="B2462" s="8">
        <v>2019</v>
      </c>
      <c r="C2462" s="8">
        <v>68.75</v>
      </c>
      <c r="D2462" s="8">
        <v>-19.68</v>
      </c>
      <c r="E2462" s="8">
        <v>59.23</v>
      </c>
      <c r="F2462" s="8">
        <v>20.67</v>
      </c>
      <c r="G2462" s="8">
        <v>-1021.57</v>
      </c>
      <c r="H2462" s="8">
        <v>-15.22</v>
      </c>
      <c r="I2462" s="8">
        <v>122.41</v>
      </c>
      <c r="J2462" s="8">
        <v>0</v>
      </c>
      <c r="K2462" s="8">
        <v>14.49</v>
      </c>
      <c r="L2462" s="8">
        <v>2.31</v>
      </c>
      <c r="M2462" s="8">
        <v>172.69</v>
      </c>
      <c r="N2462" s="8">
        <v>153.01</v>
      </c>
      <c r="O2462" s="8">
        <v>1191.95</v>
      </c>
      <c r="P2462" s="8">
        <v>-30.6</v>
      </c>
      <c r="Q2462" s="8">
        <v>1194.25</v>
      </c>
      <c r="R2462" s="2">
        <f t="shared" si="153"/>
        <v>85.540715930500326</v>
      </c>
      <c r="S2462" s="2">
        <f t="shared" si="154"/>
        <v>10.2499476658991</v>
      </c>
      <c r="T2462" s="2">
        <f t="shared" si="155"/>
        <v>99.807410508687468</v>
      </c>
      <c r="U2462" s="7" t="str">
        <f t="shared" si="152"/>
        <v>PESTICIDES &amp; AGRO CHEMICALS</v>
      </c>
    </row>
    <row r="2463" spans="1:21" hidden="1">
      <c r="A2463" s="10" t="s">
        <v>1196</v>
      </c>
      <c r="B2463" s="8">
        <v>2018</v>
      </c>
      <c r="C2463" s="8">
        <v>48.88</v>
      </c>
      <c r="D2463" s="8">
        <v>-17.05</v>
      </c>
      <c r="E2463" s="8">
        <v>40.630000000000003</v>
      </c>
      <c r="F2463" s="8">
        <v>20.67</v>
      </c>
      <c r="G2463" s="8">
        <v>-974.49</v>
      </c>
      <c r="H2463" s="8">
        <v>-15.92</v>
      </c>
      <c r="I2463" s="8">
        <v>83.97</v>
      </c>
      <c r="J2463" s="8">
        <v>0</v>
      </c>
      <c r="K2463" s="8">
        <v>12.21</v>
      </c>
      <c r="L2463" s="8">
        <v>3.24</v>
      </c>
      <c r="M2463" s="8">
        <v>135.13999999999999</v>
      </c>
      <c r="N2463" s="8">
        <v>118.1</v>
      </c>
      <c r="O2463" s="8">
        <v>1106.3900000000001</v>
      </c>
      <c r="P2463" s="8">
        <v>-34.119999999999997</v>
      </c>
      <c r="Q2463" s="8">
        <v>1109.6400000000001</v>
      </c>
      <c r="R2463" s="2">
        <f t="shared" si="153"/>
        <v>87.820374175408233</v>
      </c>
      <c r="S2463" s="2">
        <f t="shared" si="154"/>
        <v>7.5673191305288201</v>
      </c>
      <c r="T2463" s="2">
        <f t="shared" si="155"/>
        <v>99.707112216574743</v>
      </c>
      <c r="U2463" s="7" t="str">
        <f t="shared" si="152"/>
        <v>PESTICIDES &amp; AGRO CHEMICALS</v>
      </c>
    </row>
    <row r="2464" spans="1:21" hidden="1">
      <c r="A2464" s="10" t="s">
        <v>1196</v>
      </c>
      <c r="B2464" s="8">
        <v>2017</v>
      </c>
      <c r="C2464" s="8">
        <v>35.85</v>
      </c>
      <c r="D2464" s="8">
        <v>-15.96</v>
      </c>
      <c r="E2464" s="8">
        <v>28.13</v>
      </c>
      <c r="F2464" s="8">
        <v>20.67</v>
      </c>
      <c r="G2464" s="8">
        <v>-1011.98</v>
      </c>
      <c r="H2464" s="8">
        <v>-18.54</v>
      </c>
      <c r="I2464" s="8">
        <v>58.14</v>
      </c>
      <c r="J2464" s="8">
        <v>0</v>
      </c>
      <c r="K2464" s="8">
        <v>8.67</v>
      </c>
      <c r="L2464" s="8">
        <v>0.55000000000000004</v>
      </c>
      <c r="M2464" s="8">
        <v>95.96</v>
      </c>
      <c r="N2464" s="8">
        <v>80</v>
      </c>
      <c r="O2464" s="8">
        <v>1107.3800000000001</v>
      </c>
      <c r="P2464" s="8">
        <v>-21.86</v>
      </c>
      <c r="Q2464" s="8">
        <v>1107.93</v>
      </c>
      <c r="R2464" s="2">
        <f t="shared" si="153"/>
        <v>91.33970557706715</v>
      </c>
      <c r="S2464" s="2">
        <f t="shared" si="154"/>
        <v>5.2476239473612951</v>
      </c>
      <c r="T2464" s="2">
        <f t="shared" si="155"/>
        <v>99.950357874594971</v>
      </c>
      <c r="U2464" s="7" t="str">
        <f t="shared" si="152"/>
        <v>PESTICIDES &amp; AGRO CHEMICALS</v>
      </c>
    </row>
    <row r="2465" spans="1:21" hidden="1">
      <c r="A2465" s="10" t="s">
        <v>1196</v>
      </c>
      <c r="B2465" s="8">
        <v>2016</v>
      </c>
      <c r="C2465" s="8">
        <v>26.72</v>
      </c>
      <c r="D2465" s="8">
        <v>-15.93</v>
      </c>
      <c r="E2465" s="8">
        <v>0</v>
      </c>
      <c r="F2465" s="8">
        <v>20.67</v>
      </c>
      <c r="G2465" s="8">
        <v>-897.02</v>
      </c>
      <c r="H2465" s="8">
        <v>-25.88</v>
      </c>
      <c r="I2465" s="8">
        <v>39.29</v>
      </c>
      <c r="J2465" s="8">
        <v>0</v>
      </c>
      <c r="K2465" s="8">
        <v>9.2799999999999994</v>
      </c>
      <c r="L2465" s="8">
        <v>0.56000000000000005</v>
      </c>
      <c r="M2465" s="8">
        <v>65.81</v>
      </c>
      <c r="N2465" s="8">
        <v>49.88</v>
      </c>
      <c r="O2465" s="8">
        <v>988.15</v>
      </c>
      <c r="P2465" s="8">
        <v>-10.59</v>
      </c>
      <c r="Q2465" s="8">
        <v>988.71</v>
      </c>
      <c r="R2465" s="2">
        <f t="shared" si="153"/>
        <v>90.726299926166405</v>
      </c>
      <c r="S2465" s="2">
        <f t="shared" si="154"/>
        <v>3.9738649351174762</v>
      </c>
      <c r="T2465" s="2">
        <f t="shared" si="155"/>
        <v>99.943360540502269</v>
      </c>
      <c r="U2465" s="7" t="str">
        <f t="shared" si="152"/>
        <v>PESTICIDES &amp; AGRO CHEMICALS</v>
      </c>
    </row>
    <row r="2466" spans="1:21" hidden="1">
      <c r="A2466" s="10" t="s">
        <v>1196</v>
      </c>
      <c r="B2466" s="8">
        <v>2015</v>
      </c>
      <c r="C2466" s="8">
        <v>54.43</v>
      </c>
      <c r="D2466" s="8">
        <v>-14.17</v>
      </c>
      <c r="E2466" s="8">
        <v>43.26</v>
      </c>
      <c r="F2466" s="8">
        <v>12.68</v>
      </c>
      <c r="G2466" s="8">
        <v>-853.13</v>
      </c>
      <c r="H2466" s="8">
        <v>-33.159999999999997</v>
      </c>
      <c r="I2466" s="8">
        <v>54.85</v>
      </c>
      <c r="J2466" s="8">
        <v>0</v>
      </c>
      <c r="K2466" s="8">
        <v>11.56</v>
      </c>
      <c r="L2466" s="8">
        <v>0.44</v>
      </c>
      <c r="M2466" s="8">
        <v>78.34</v>
      </c>
      <c r="N2466" s="8">
        <v>64.17</v>
      </c>
      <c r="O2466" s="8">
        <v>964.19</v>
      </c>
      <c r="P2466" s="8">
        <v>-9.32</v>
      </c>
      <c r="Q2466" s="8">
        <v>964.63</v>
      </c>
      <c r="R2466" s="2">
        <f t="shared" si="153"/>
        <v>88.441163969604929</v>
      </c>
      <c r="S2466" s="2">
        <f t="shared" si="154"/>
        <v>5.6861179934275325</v>
      </c>
      <c r="T2466" s="2">
        <f t="shared" si="155"/>
        <v>99.954386656023559</v>
      </c>
      <c r="U2466" s="7" t="str">
        <f t="shared" si="152"/>
        <v>PESTICIDES &amp; AGRO CHEMICALS</v>
      </c>
    </row>
    <row r="2467" spans="1:21" hidden="1">
      <c r="A2467" s="10" t="s">
        <v>2753</v>
      </c>
      <c r="B2467" s="8">
        <v>2019</v>
      </c>
      <c r="C2467" s="8">
        <v>0</v>
      </c>
      <c r="D2467" s="8">
        <v>-4.5</v>
      </c>
      <c r="E2467" s="8">
        <v>0.61</v>
      </c>
      <c r="F2467" s="8">
        <v>0</v>
      </c>
      <c r="G2467" s="8">
        <v>-442.94</v>
      </c>
      <c r="H2467" s="8">
        <v>-16.52</v>
      </c>
      <c r="I2467" s="8">
        <v>1.83</v>
      </c>
      <c r="J2467" s="8">
        <v>0</v>
      </c>
      <c r="K2467" s="8">
        <v>2.1800000000000002</v>
      </c>
      <c r="L2467" s="8">
        <v>8.1300000000000008</v>
      </c>
      <c r="M2467" s="8">
        <v>9.68</v>
      </c>
      <c r="N2467" s="8">
        <v>5.18</v>
      </c>
      <c r="O2467" s="8">
        <v>444.49</v>
      </c>
      <c r="P2467" s="8">
        <v>-3.35</v>
      </c>
      <c r="Q2467" s="8">
        <v>452.62</v>
      </c>
      <c r="R2467" s="2">
        <f t="shared" si="153"/>
        <v>97.861340638946587</v>
      </c>
      <c r="S2467" s="2">
        <f t="shared" si="154"/>
        <v>0.40431266846361186</v>
      </c>
      <c r="T2467" s="2">
        <f t="shared" si="155"/>
        <v>98.203791259776423</v>
      </c>
      <c r="U2467" s="7" t="str">
        <f t="shared" si="152"/>
        <v>PESTICIDES &amp; AGRO CHEMICALS</v>
      </c>
    </row>
    <row r="2468" spans="1:21" hidden="1">
      <c r="A2468" s="10" t="s">
        <v>2753</v>
      </c>
      <c r="B2468" s="8">
        <v>2018</v>
      </c>
      <c r="C2468" s="8">
        <v>0</v>
      </c>
      <c r="D2468" s="8">
        <v>-6.43</v>
      </c>
      <c r="E2468" s="8">
        <v>17.11</v>
      </c>
      <c r="F2468" s="8">
        <v>0</v>
      </c>
      <c r="G2468" s="8">
        <v>-337.64</v>
      </c>
      <c r="H2468" s="8">
        <v>-18.100000000000001</v>
      </c>
      <c r="I2468" s="8">
        <v>50.92</v>
      </c>
      <c r="J2468" s="8">
        <v>0</v>
      </c>
      <c r="K2468" s="8">
        <v>17.36</v>
      </c>
      <c r="L2468" s="8">
        <v>6.35</v>
      </c>
      <c r="M2468" s="8">
        <v>69.599999999999994</v>
      </c>
      <c r="N2468" s="8">
        <v>63.17</v>
      </c>
      <c r="O2468" s="8">
        <v>400.89</v>
      </c>
      <c r="P2468" s="8">
        <v>-12.25</v>
      </c>
      <c r="Q2468" s="8">
        <v>407.24</v>
      </c>
      <c r="R2468" s="2">
        <f t="shared" si="153"/>
        <v>82.909340929181809</v>
      </c>
      <c r="S2468" s="2">
        <f t="shared" si="154"/>
        <v>12.503683331696298</v>
      </c>
      <c r="T2468" s="2">
        <f t="shared" si="155"/>
        <v>98.440722915234261</v>
      </c>
      <c r="U2468" s="7" t="str">
        <f t="shared" si="152"/>
        <v>PESTICIDES &amp; AGRO CHEMICALS</v>
      </c>
    </row>
    <row r="2469" spans="1:21" hidden="1">
      <c r="A2469" s="10" t="s">
        <v>2753</v>
      </c>
      <c r="B2469" s="8">
        <v>2017</v>
      </c>
      <c r="C2469" s="8">
        <v>-4.01</v>
      </c>
      <c r="D2469" s="8">
        <v>-8.9</v>
      </c>
      <c r="E2469" s="8">
        <v>-7</v>
      </c>
      <c r="F2469" s="8">
        <v>29.76</v>
      </c>
      <c r="G2469" s="8">
        <v>-378.49</v>
      </c>
      <c r="H2469" s="8">
        <v>-23.53</v>
      </c>
      <c r="I2469" s="8">
        <v>-20.82</v>
      </c>
      <c r="J2469" s="8">
        <v>0</v>
      </c>
      <c r="K2469" s="8">
        <v>-3.27</v>
      </c>
      <c r="L2469" s="8">
        <v>1.52</v>
      </c>
      <c r="M2469" s="8">
        <v>-11.92</v>
      </c>
      <c r="N2469" s="8">
        <v>-20.82</v>
      </c>
      <c r="O2469" s="8">
        <v>365.05</v>
      </c>
      <c r="P2469" s="8">
        <v>0</v>
      </c>
      <c r="Q2469" s="8">
        <v>366.57</v>
      </c>
      <c r="R2469" s="2">
        <f t="shared" si="153"/>
        <v>103.25176637477153</v>
      </c>
      <c r="S2469" s="2">
        <f t="shared" si="154"/>
        <v>-5.6796791881496036</v>
      </c>
      <c r="T2469" s="2">
        <f t="shared" si="155"/>
        <v>99.585345227378127</v>
      </c>
      <c r="U2469" s="7" t="str">
        <f t="shared" si="152"/>
        <v>PESTICIDES &amp; AGRO CHEMICALS</v>
      </c>
    </row>
    <row r="2470" spans="1:21" hidden="1">
      <c r="A2470" s="10" t="s">
        <v>2753</v>
      </c>
      <c r="B2470" s="8">
        <v>2016</v>
      </c>
      <c r="C2470" s="8">
        <v>-43.39</v>
      </c>
      <c r="D2470" s="8">
        <v>-8.4600000000000009</v>
      </c>
      <c r="E2470" s="8">
        <v>-46.23</v>
      </c>
      <c r="F2470" s="8">
        <v>29.76</v>
      </c>
      <c r="G2470" s="8">
        <v>-351.7</v>
      </c>
      <c r="H2470" s="8">
        <v>-19.57</v>
      </c>
      <c r="I2470" s="8">
        <v>-137.59</v>
      </c>
      <c r="J2470" s="8">
        <v>0</v>
      </c>
      <c r="K2470" s="8">
        <v>-8.75</v>
      </c>
      <c r="L2470" s="8">
        <v>0.98</v>
      </c>
      <c r="M2470" s="8">
        <v>-128.51</v>
      </c>
      <c r="N2470" s="8">
        <v>-136.97</v>
      </c>
      <c r="O2470" s="8">
        <v>322.49</v>
      </c>
      <c r="P2470" s="8">
        <v>-0.62</v>
      </c>
      <c r="Q2470" s="8">
        <v>323.47000000000003</v>
      </c>
      <c r="R2470" s="2">
        <f t="shared" si="153"/>
        <v>108.72723900207129</v>
      </c>
      <c r="S2470" s="2">
        <f t="shared" si="154"/>
        <v>-42.535629270102326</v>
      </c>
      <c r="T2470" s="2">
        <f t="shared" si="155"/>
        <v>99.697035273750274</v>
      </c>
      <c r="U2470" s="7" t="str">
        <f t="shared" si="152"/>
        <v>PESTICIDES &amp; AGRO CHEMICALS</v>
      </c>
    </row>
    <row r="2471" spans="1:21" hidden="1">
      <c r="A2471" s="10" t="s">
        <v>2753</v>
      </c>
      <c r="B2471" s="8">
        <v>2015</v>
      </c>
      <c r="C2471" s="8">
        <v>1.02</v>
      </c>
      <c r="D2471" s="8">
        <v>-10.5</v>
      </c>
      <c r="E2471" s="8">
        <v>-2.5099999999999998</v>
      </c>
      <c r="F2471" s="8">
        <v>29.76</v>
      </c>
      <c r="G2471" s="8">
        <v>-321.39999999999998</v>
      </c>
      <c r="H2471" s="8">
        <v>-21.28</v>
      </c>
      <c r="I2471" s="8">
        <v>-7.47</v>
      </c>
      <c r="J2471" s="8">
        <v>0</v>
      </c>
      <c r="K2471" s="8">
        <v>6.09</v>
      </c>
      <c r="L2471" s="8">
        <v>1.93</v>
      </c>
      <c r="M2471" s="8">
        <v>-0.57999999999999996</v>
      </c>
      <c r="N2471" s="8">
        <v>-11.08</v>
      </c>
      <c r="O2471" s="8">
        <v>340.17</v>
      </c>
      <c r="P2471" s="8">
        <v>3.61</v>
      </c>
      <c r="Q2471" s="8">
        <v>342.1</v>
      </c>
      <c r="R2471" s="2">
        <f t="shared" si="153"/>
        <v>93.9491376790412</v>
      </c>
      <c r="S2471" s="2">
        <f t="shared" si="154"/>
        <v>-2.1835720549546913</v>
      </c>
      <c r="T2471" s="2">
        <f t="shared" si="155"/>
        <v>99.435837474422684</v>
      </c>
      <c r="U2471" s="7" t="str">
        <f t="shared" si="152"/>
        <v>PESTICIDES &amp; AGRO CHEMICALS</v>
      </c>
    </row>
    <row r="2472" spans="1:21" hidden="1">
      <c r="A2472" s="10" t="s">
        <v>1198</v>
      </c>
      <c r="B2472" s="8">
        <v>2019</v>
      </c>
      <c r="C2472" s="8">
        <v>13.05</v>
      </c>
      <c r="D2472" s="8">
        <v>-34.94</v>
      </c>
      <c r="E2472" s="8">
        <v>10.63</v>
      </c>
      <c r="F2472" s="8">
        <v>65.89</v>
      </c>
      <c r="G2472" s="8">
        <v>-815.03</v>
      </c>
      <c r="H2472" s="8">
        <v>-11.41</v>
      </c>
      <c r="I2472" s="8">
        <v>137.09</v>
      </c>
      <c r="J2472" s="8">
        <v>0</v>
      </c>
      <c r="K2472" s="8">
        <v>19.09</v>
      </c>
      <c r="L2472" s="8">
        <v>61.51</v>
      </c>
      <c r="M2472" s="8">
        <v>177.74</v>
      </c>
      <c r="N2472" s="8">
        <v>142.80000000000001</v>
      </c>
      <c r="O2472" s="8">
        <v>931.26</v>
      </c>
      <c r="P2472" s="8">
        <v>-5.71</v>
      </c>
      <c r="Q2472" s="8">
        <v>992.76</v>
      </c>
      <c r="R2472" s="2">
        <f t="shared" si="153"/>
        <v>82.097385067891537</v>
      </c>
      <c r="S2472" s="2">
        <f t="shared" si="154"/>
        <v>13.80897699343245</v>
      </c>
      <c r="T2472" s="2">
        <f t="shared" si="155"/>
        <v>93.805149280792946</v>
      </c>
      <c r="U2472" s="7" t="str">
        <f t="shared" si="152"/>
        <v>COMPUTERS - SOFTWARE</v>
      </c>
    </row>
    <row r="2473" spans="1:21" hidden="1">
      <c r="A2473" s="10" t="s">
        <v>1198</v>
      </c>
      <c r="B2473" s="8">
        <v>2018</v>
      </c>
      <c r="C2473" s="8">
        <v>4.62</v>
      </c>
      <c r="D2473" s="8">
        <v>-25.14</v>
      </c>
      <c r="E2473" s="8">
        <v>2.79</v>
      </c>
      <c r="F2473" s="8">
        <v>62.77</v>
      </c>
      <c r="G2473" s="8">
        <v>-642.63</v>
      </c>
      <c r="H2473" s="8">
        <v>-13.73</v>
      </c>
      <c r="I2473" s="8">
        <v>32.85</v>
      </c>
      <c r="J2473" s="8">
        <v>0</v>
      </c>
      <c r="K2473" s="8">
        <v>8.9600000000000009</v>
      </c>
      <c r="L2473" s="8">
        <v>31.34</v>
      </c>
      <c r="M2473" s="8">
        <v>60.19</v>
      </c>
      <c r="N2473" s="8">
        <v>35.049999999999997</v>
      </c>
      <c r="O2473" s="8">
        <v>671.48</v>
      </c>
      <c r="P2473" s="8">
        <v>-2.2000000000000002</v>
      </c>
      <c r="Q2473" s="8">
        <v>702.82</v>
      </c>
      <c r="R2473" s="2">
        <f t="shared" si="153"/>
        <v>91.435929540992007</v>
      </c>
      <c r="S2473" s="2">
        <f t="shared" si="154"/>
        <v>4.6740274892575622</v>
      </c>
      <c r="T2473" s="2">
        <f t="shared" si="155"/>
        <v>95.540821262912274</v>
      </c>
      <c r="U2473" s="7" t="str">
        <f t="shared" si="152"/>
        <v>COMPUTERS - SOFTWARE</v>
      </c>
    </row>
    <row r="2474" spans="1:21" hidden="1">
      <c r="A2474" s="10" t="s">
        <v>1198</v>
      </c>
      <c r="B2474" s="8">
        <v>2017</v>
      </c>
      <c r="C2474" s="8">
        <v>-3.3</v>
      </c>
      <c r="D2474" s="8">
        <v>-22.61</v>
      </c>
      <c r="E2474" s="8">
        <v>-5.56</v>
      </c>
      <c r="F2474" s="8">
        <v>50.87</v>
      </c>
      <c r="G2474" s="8">
        <v>-581.98</v>
      </c>
      <c r="H2474" s="8">
        <v>-10.52</v>
      </c>
      <c r="I2474" s="8">
        <v>-56.15</v>
      </c>
      <c r="J2474" s="8">
        <v>0</v>
      </c>
      <c r="K2474" s="8">
        <v>-6.43</v>
      </c>
      <c r="L2474" s="8">
        <v>27.06</v>
      </c>
      <c r="M2474" s="8">
        <v>-33.54</v>
      </c>
      <c r="N2474" s="8">
        <v>-56.15</v>
      </c>
      <c r="O2474" s="8">
        <v>521.37</v>
      </c>
      <c r="P2474" s="8">
        <v>0</v>
      </c>
      <c r="Q2474" s="8">
        <v>548.44000000000005</v>
      </c>
      <c r="R2474" s="2">
        <f t="shared" si="153"/>
        <v>106.1155276785063</v>
      </c>
      <c r="S2474" s="2">
        <f t="shared" si="154"/>
        <v>-10.238129968638319</v>
      </c>
      <c r="T2474" s="2">
        <f t="shared" si="155"/>
        <v>95.064182043614608</v>
      </c>
      <c r="U2474" s="7" t="str">
        <f t="shared" si="152"/>
        <v>COMPUTERS - SOFTWARE</v>
      </c>
    </row>
    <row r="2475" spans="1:21" hidden="1">
      <c r="A2475" s="10" t="s">
        <v>1198</v>
      </c>
      <c r="B2475" s="8">
        <v>2016</v>
      </c>
      <c r="C2475" s="8">
        <v>5.13</v>
      </c>
      <c r="D2475" s="8">
        <v>-19.05</v>
      </c>
      <c r="E2475" s="8">
        <v>3.25</v>
      </c>
      <c r="F2475" s="8">
        <v>50.39</v>
      </c>
      <c r="G2475" s="8">
        <v>-522.59</v>
      </c>
      <c r="H2475" s="8">
        <v>-0.1</v>
      </c>
      <c r="I2475" s="8">
        <v>32.69</v>
      </c>
      <c r="J2475" s="8">
        <v>0</v>
      </c>
      <c r="K2475" s="8">
        <v>7.52</v>
      </c>
      <c r="L2475" s="8">
        <v>17.57</v>
      </c>
      <c r="M2475" s="8">
        <v>40.99</v>
      </c>
      <c r="N2475" s="8">
        <v>21.94</v>
      </c>
      <c r="O2475" s="8">
        <v>546.11</v>
      </c>
      <c r="P2475" s="8">
        <v>10.75</v>
      </c>
      <c r="Q2475" s="8">
        <v>563.66999999999996</v>
      </c>
      <c r="R2475" s="2">
        <f t="shared" si="153"/>
        <v>92.712047829403744</v>
      </c>
      <c r="S2475" s="2">
        <f t="shared" si="154"/>
        <v>5.7994926109248324</v>
      </c>
      <c r="T2475" s="2">
        <f t="shared" si="155"/>
        <v>96.884702041974919</v>
      </c>
      <c r="U2475" s="7" t="str">
        <f t="shared" si="152"/>
        <v>COMPUTERS - SOFTWARE</v>
      </c>
    </row>
    <row r="2476" spans="1:21" hidden="1">
      <c r="A2476" s="10" t="s">
        <v>1198</v>
      </c>
      <c r="B2476" s="8">
        <v>2015</v>
      </c>
      <c r="C2476" s="8">
        <v>0</v>
      </c>
      <c r="D2476" s="8">
        <v>-17.059999999999999</v>
      </c>
      <c r="E2476" s="8">
        <v>-7.12</v>
      </c>
      <c r="F2476" s="8">
        <v>0</v>
      </c>
      <c r="G2476" s="8">
        <v>-531.87</v>
      </c>
      <c r="H2476" s="8">
        <v>0</v>
      </c>
      <c r="I2476" s="8">
        <v>-71.180000000000007</v>
      </c>
      <c r="J2476" s="8">
        <v>0</v>
      </c>
      <c r="K2476" s="8">
        <v>-12.52</v>
      </c>
      <c r="L2476" s="8">
        <v>22.04</v>
      </c>
      <c r="M2476" s="8">
        <v>-56.73</v>
      </c>
      <c r="N2476" s="8">
        <v>-73.790000000000006</v>
      </c>
      <c r="O2476" s="8">
        <v>453.1</v>
      </c>
      <c r="P2476" s="8">
        <v>2.61</v>
      </c>
      <c r="Q2476" s="8">
        <v>475.14</v>
      </c>
      <c r="R2476" s="2">
        <f t="shared" si="153"/>
        <v>111.93963884328831</v>
      </c>
      <c r="S2476" s="2">
        <f t="shared" si="154"/>
        <v>-14.980847750136803</v>
      </c>
      <c r="T2476" s="2">
        <f t="shared" si="155"/>
        <v>95.361367175990239</v>
      </c>
      <c r="U2476" s="7" t="str">
        <f t="shared" si="152"/>
        <v>COMPUTERS - SOFTWARE</v>
      </c>
    </row>
    <row r="2477" spans="1:21" hidden="1">
      <c r="A2477" s="10" t="s">
        <v>1200</v>
      </c>
      <c r="B2477" s="8">
        <v>2019</v>
      </c>
      <c r="C2477" s="8">
        <v>3.79</v>
      </c>
      <c r="D2477" s="8">
        <v>-1.88</v>
      </c>
      <c r="E2477" s="8">
        <v>2.95</v>
      </c>
      <c r="F2477" s="8">
        <v>4.4800000000000004</v>
      </c>
      <c r="G2477" s="8">
        <v>-45.44</v>
      </c>
      <c r="H2477" s="8">
        <v>-0.81</v>
      </c>
      <c r="I2477" s="8">
        <v>6.6</v>
      </c>
      <c r="J2477" s="8">
        <v>0</v>
      </c>
      <c r="K2477" s="8">
        <v>20.87</v>
      </c>
      <c r="L2477" s="8">
        <v>1.26</v>
      </c>
      <c r="M2477" s="8">
        <v>11.65</v>
      </c>
      <c r="N2477" s="8">
        <v>9.7799999999999994</v>
      </c>
      <c r="O2477" s="8">
        <v>55.83</v>
      </c>
      <c r="P2477" s="8">
        <v>-3.17</v>
      </c>
      <c r="Q2477" s="8">
        <v>57.09</v>
      </c>
      <c r="R2477" s="2">
        <f t="shared" si="153"/>
        <v>79.593624102294612</v>
      </c>
      <c r="S2477" s="2">
        <f t="shared" si="154"/>
        <v>11.560693641618496</v>
      </c>
      <c r="T2477" s="2">
        <f t="shared" si="155"/>
        <v>97.792958486600099</v>
      </c>
      <c r="U2477" s="7" t="str">
        <f t="shared" si="152"/>
        <v>COMPUTERS - SOFTWARE MEDIUM &amp; SMALL</v>
      </c>
    </row>
    <row r="2478" spans="1:21" hidden="1">
      <c r="A2478" s="10" t="s">
        <v>1200</v>
      </c>
      <c r="B2478" s="8">
        <v>2018</v>
      </c>
      <c r="C2478" s="8">
        <v>3.9</v>
      </c>
      <c r="D2478" s="8">
        <v>-4.17</v>
      </c>
      <c r="E2478" s="8">
        <v>2.02</v>
      </c>
      <c r="F2478" s="8">
        <v>4.43</v>
      </c>
      <c r="G2478" s="8">
        <v>-41.17</v>
      </c>
      <c r="H2478" s="8">
        <v>-0.9</v>
      </c>
      <c r="I2478" s="8">
        <v>4.46</v>
      </c>
      <c r="J2478" s="8">
        <v>0</v>
      </c>
      <c r="K2478" s="8">
        <v>23.36</v>
      </c>
      <c r="L2478" s="8">
        <v>1.22</v>
      </c>
      <c r="M2478" s="8">
        <v>12.17</v>
      </c>
      <c r="N2478" s="8">
        <v>8</v>
      </c>
      <c r="O2478" s="8">
        <v>52.12</v>
      </c>
      <c r="P2478" s="8">
        <v>-3.54</v>
      </c>
      <c r="Q2478" s="8">
        <v>53.34</v>
      </c>
      <c r="R2478" s="2">
        <f t="shared" si="153"/>
        <v>77.184101987251594</v>
      </c>
      <c r="S2478" s="2">
        <f t="shared" si="154"/>
        <v>8.3614548181477311</v>
      </c>
      <c r="T2478" s="2">
        <f t="shared" si="155"/>
        <v>97.71278590176226</v>
      </c>
      <c r="U2478" s="7" t="str">
        <f t="shared" si="152"/>
        <v>COMPUTERS - SOFTWARE MEDIUM &amp; SMALL</v>
      </c>
    </row>
    <row r="2479" spans="1:21" hidden="1">
      <c r="A2479" s="10" t="s">
        <v>1200</v>
      </c>
      <c r="B2479" s="8">
        <v>2017</v>
      </c>
      <c r="C2479" s="8">
        <v>7.34</v>
      </c>
      <c r="D2479" s="8">
        <v>-3.12</v>
      </c>
      <c r="E2479" s="8">
        <v>6.23</v>
      </c>
      <c r="F2479" s="8">
        <v>4.43</v>
      </c>
      <c r="G2479" s="8">
        <v>-48.94</v>
      </c>
      <c r="H2479" s="8">
        <v>-0.86</v>
      </c>
      <c r="I2479" s="8">
        <v>13.11</v>
      </c>
      <c r="J2479" s="8">
        <v>0</v>
      </c>
      <c r="K2479" s="8">
        <v>31.76</v>
      </c>
      <c r="L2479" s="8">
        <v>1.05</v>
      </c>
      <c r="M2479" s="8">
        <v>22.29</v>
      </c>
      <c r="N2479" s="8">
        <v>19.170000000000002</v>
      </c>
      <c r="O2479" s="8">
        <v>70.180000000000007</v>
      </c>
      <c r="P2479" s="8">
        <v>-6.06</v>
      </c>
      <c r="Q2479" s="8">
        <v>71.22</v>
      </c>
      <c r="R2479" s="2">
        <f t="shared" si="153"/>
        <v>68.716652625666939</v>
      </c>
      <c r="S2479" s="2">
        <f t="shared" si="154"/>
        <v>18.407750631844987</v>
      </c>
      <c r="T2479" s="2">
        <f t="shared" si="155"/>
        <v>98.539736029205301</v>
      </c>
      <c r="U2479" s="7" t="str">
        <f t="shared" si="152"/>
        <v>COMPUTERS - SOFTWARE MEDIUM &amp; SMALL</v>
      </c>
    </row>
    <row r="2480" spans="1:21" hidden="1">
      <c r="A2480" s="10" t="s">
        <v>1200</v>
      </c>
      <c r="B2480" s="8">
        <v>2016</v>
      </c>
      <c r="C2480" s="8">
        <v>0.84</v>
      </c>
      <c r="D2480" s="8">
        <v>-1.62</v>
      </c>
      <c r="E2480" s="8">
        <v>0.09</v>
      </c>
      <c r="F2480" s="8">
        <v>4.34</v>
      </c>
      <c r="G2480" s="8">
        <v>-42.63</v>
      </c>
      <c r="H2480" s="8">
        <v>-0.79</v>
      </c>
      <c r="I2480" s="8">
        <v>0.21</v>
      </c>
      <c r="J2480" s="8">
        <v>0</v>
      </c>
      <c r="K2480" s="8">
        <v>6.8</v>
      </c>
      <c r="L2480" s="8">
        <v>3.48</v>
      </c>
      <c r="M2480" s="8">
        <v>2.0699999999999998</v>
      </c>
      <c r="N2480" s="8">
        <v>0.45</v>
      </c>
      <c r="O2480" s="8">
        <v>42</v>
      </c>
      <c r="P2480" s="8">
        <v>-0.24</v>
      </c>
      <c r="Q2480" s="8">
        <v>45.49</v>
      </c>
      <c r="R2480" s="2">
        <f t="shared" si="153"/>
        <v>93.712903934930765</v>
      </c>
      <c r="S2480" s="2">
        <f t="shared" si="154"/>
        <v>0.46163992086172784</v>
      </c>
      <c r="T2480" s="2">
        <f t="shared" si="155"/>
        <v>92.327984172345566</v>
      </c>
      <c r="U2480" s="7" t="str">
        <f t="shared" si="152"/>
        <v>COMPUTERS - SOFTWARE MEDIUM &amp; SMALL</v>
      </c>
    </row>
    <row r="2481" spans="1:21" hidden="1">
      <c r="A2481" s="10" t="s">
        <v>1200</v>
      </c>
      <c r="B2481" s="8">
        <v>2015</v>
      </c>
      <c r="C2481" s="8">
        <v>4.12</v>
      </c>
      <c r="D2481" s="8">
        <v>-1.29</v>
      </c>
      <c r="E2481" s="8">
        <v>3.45</v>
      </c>
      <c r="F2481" s="8">
        <v>3.86</v>
      </c>
      <c r="G2481" s="8">
        <v>-40.18</v>
      </c>
      <c r="H2481" s="8">
        <v>0</v>
      </c>
      <c r="I2481" s="8">
        <v>6.66</v>
      </c>
      <c r="J2481" s="8">
        <v>0</v>
      </c>
      <c r="K2481" s="8">
        <v>19.87</v>
      </c>
      <c r="L2481" s="8">
        <v>2.65</v>
      </c>
      <c r="M2481" s="8">
        <v>9.31</v>
      </c>
      <c r="N2481" s="8">
        <v>8.02</v>
      </c>
      <c r="O2481" s="8">
        <v>46.84</v>
      </c>
      <c r="P2481" s="8">
        <v>-1.36</v>
      </c>
      <c r="Q2481" s="8">
        <v>49.48</v>
      </c>
      <c r="R2481" s="2">
        <f t="shared" si="153"/>
        <v>81.204527081649161</v>
      </c>
      <c r="S2481" s="2">
        <f t="shared" si="154"/>
        <v>13.459983831851256</v>
      </c>
      <c r="T2481" s="2">
        <f t="shared" si="155"/>
        <v>94.664510913500422</v>
      </c>
      <c r="U2481" s="7" t="str">
        <f t="shared" si="152"/>
        <v>COMPUTERS - SOFTWARE MEDIUM &amp; SMALL</v>
      </c>
    </row>
    <row r="2482" spans="1:21" hidden="1">
      <c r="A2482" s="10" t="s">
        <v>1202</v>
      </c>
      <c r="B2482" s="8">
        <v>2019</v>
      </c>
      <c r="C2482" s="8">
        <v>0</v>
      </c>
      <c r="D2482" s="8">
        <v>-0.62</v>
      </c>
      <c r="E2482" s="8">
        <v>-0.67</v>
      </c>
      <c r="F2482" s="8">
        <v>0</v>
      </c>
      <c r="G2482" s="8">
        <v>-91.91</v>
      </c>
      <c r="H2482" s="8">
        <v>-0.62</v>
      </c>
      <c r="I2482" s="8">
        <v>-5.59</v>
      </c>
      <c r="J2482" s="8">
        <v>0</v>
      </c>
      <c r="K2482" s="8">
        <v>-7.71</v>
      </c>
      <c r="L2482" s="8">
        <v>4.18</v>
      </c>
      <c r="M2482" s="8">
        <v>-6.28</v>
      </c>
      <c r="N2482" s="8">
        <v>-6.9</v>
      </c>
      <c r="O2482" s="8">
        <v>81.45</v>
      </c>
      <c r="P2482" s="8">
        <v>1.31</v>
      </c>
      <c r="Q2482" s="8">
        <v>85.63</v>
      </c>
      <c r="R2482" s="2">
        <f t="shared" si="153"/>
        <v>107.33387831367511</v>
      </c>
      <c r="S2482" s="2">
        <f t="shared" si="154"/>
        <v>-6.5280859511853322</v>
      </c>
      <c r="T2482" s="2">
        <f t="shared" si="155"/>
        <v>95.11853322433727</v>
      </c>
      <c r="U2482" s="7" t="str">
        <f t="shared" si="152"/>
        <v>FINANCE - INVESTMENTS</v>
      </c>
    </row>
    <row r="2483" spans="1:21" hidden="1">
      <c r="A2483" s="10" t="s">
        <v>1202</v>
      </c>
      <c r="B2483" s="8">
        <v>2018</v>
      </c>
      <c r="C2483" s="8">
        <v>0</v>
      </c>
      <c r="D2483" s="8">
        <v>-0.65</v>
      </c>
      <c r="E2483" s="8">
        <v>0.14000000000000001</v>
      </c>
      <c r="F2483" s="8">
        <v>0</v>
      </c>
      <c r="G2483" s="8">
        <v>-26.42</v>
      </c>
      <c r="H2483" s="8">
        <v>-0.89</v>
      </c>
      <c r="I2483" s="8">
        <v>1.19</v>
      </c>
      <c r="J2483" s="8">
        <v>0</v>
      </c>
      <c r="K2483" s="8">
        <v>8.91</v>
      </c>
      <c r="L2483" s="8">
        <v>2.08</v>
      </c>
      <c r="M2483" s="8">
        <v>2.38</v>
      </c>
      <c r="N2483" s="8">
        <v>1.73</v>
      </c>
      <c r="O2483" s="8">
        <v>26.72</v>
      </c>
      <c r="P2483" s="8">
        <v>-0.54</v>
      </c>
      <c r="Q2483" s="8">
        <v>28.8</v>
      </c>
      <c r="R2483" s="2">
        <f t="shared" si="153"/>
        <v>91.736111111111114</v>
      </c>
      <c r="S2483" s="2">
        <f t="shared" si="154"/>
        <v>4.1319444444444446</v>
      </c>
      <c r="T2483" s="2">
        <f t="shared" si="155"/>
        <v>92.777777777777771</v>
      </c>
      <c r="U2483" s="7" t="str">
        <f t="shared" si="152"/>
        <v>FINANCE - INVESTMENTS</v>
      </c>
    </row>
    <row r="2484" spans="1:21" hidden="1">
      <c r="A2484" s="10" t="s">
        <v>1202</v>
      </c>
      <c r="B2484" s="8">
        <v>2017</v>
      </c>
      <c r="C2484" s="8">
        <v>0.5</v>
      </c>
      <c r="D2484" s="8">
        <v>-0.83</v>
      </c>
      <c r="E2484" s="8">
        <v>0.4</v>
      </c>
      <c r="F2484" s="8">
        <v>84</v>
      </c>
      <c r="G2484" s="8">
        <v>-16.510000000000002</v>
      </c>
      <c r="H2484" s="8">
        <v>-1.27</v>
      </c>
      <c r="I2484" s="8">
        <v>3.34</v>
      </c>
      <c r="J2484" s="8">
        <v>0</v>
      </c>
      <c r="K2484" s="8">
        <v>30.23</v>
      </c>
      <c r="L2484" s="8">
        <v>2.57</v>
      </c>
      <c r="M2484" s="8">
        <v>6.04</v>
      </c>
      <c r="N2484" s="8">
        <v>5.21</v>
      </c>
      <c r="O2484" s="8">
        <v>19.98</v>
      </c>
      <c r="P2484" s="8">
        <v>-1.87</v>
      </c>
      <c r="Q2484" s="8">
        <v>22.55</v>
      </c>
      <c r="R2484" s="2">
        <f t="shared" si="153"/>
        <v>73.215077605321511</v>
      </c>
      <c r="S2484" s="2">
        <f t="shared" si="154"/>
        <v>14.811529933481152</v>
      </c>
      <c r="T2484" s="2">
        <f t="shared" si="155"/>
        <v>88.603104212860302</v>
      </c>
      <c r="U2484" s="7" t="str">
        <f t="shared" si="152"/>
        <v>FINANCE - INVESTMENTS</v>
      </c>
    </row>
    <row r="2485" spans="1:21" hidden="1">
      <c r="A2485" s="10" t="s">
        <v>1202</v>
      </c>
      <c r="B2485" s="8">
        <v>2016</v>
      </c>
      <c r="C2485" s="8">
        <v>-0.91</v>
      </c>
      <c r="D2485" s="8">
        <v>-0.93</v>
      </c>
      <c r="E2485" s="8">
        <v>-1.02</v>
      </c>
      <c r="F2485" s="8">
        <v>84</v>
      </c>
      <c r="G2485" s="8">
        <v>-13.78</v>
      </c>
      <c r="H2485" s="8">
        <v>-3.35</v>
      </c>
      <c r="I2485" s="8">
        <v>-8.5399999999999991</v>
      </c>
      <c r="J2485" s="8">
        <v>0</v>
      </c>
      <c r="K2485" s="8">
        <v>-155.56</v>
      </c>
      <c r="L2485" s="8">
        <v>3.2</v>
      </c>
      <c r="M2485" s="8">
        <v>-11.3</v>
      </c>
      <c r="N2485" s="8">
        <v>-12.23</v>
      </c>
      <c r="O2485" s="8">
        <v>4.1399999999999997</v>
      </c>
      <c r="P2485" s="8">
        <v>3.69</v>
      </c>
      <c r="Q2485" s="8">
        <v>7.34</v>
      </c>
      <c r="R2485" s="2">
        <f t="shared" si="153"/>
        <v>187.73841961852861</v>
      </c>
      <c r="S2485" s="2">
        <f t="shared" si="154"/>
        <v>-116.34877384196184</v>
      </c>
      <c r="T2485" s="2">
        <f t="shared" si="155"/>
        <v>56.403269754768395</v>
      </c>
      <c r="U2485" s="7" t="str">
        <f t="shared" si="152"/>
        <v>FINANCE - INVESTMENTS</v>
      </c>
    </row>
    <row r="2486" spans="1:21" hidden="1">
      <c r="A2486" s="10" t="s">
        <v>1202</v>
      </c>
      <c r="B2486" s="8">
        <v>2015</v>
      </c>
      <c r="C2486" s="8">
        <v>0.48</v>
      </c>
      <c r="D2486" s="8">
        <v>-1.19</v>
      </c>
      <c r="E2486" s="8">
        <v>0.34</v>
      </c>
      <c r="F2486" s="8">
        <v>84</v>
      </c>
      <c r="G2486" s="8">
        <v>-12.65</v>
      </c>
      <c r="H2486" s="8">
        <v>-2.09</v>
      </c>
      <c r="I2486" s="8">
        <v>2.84</v>
      </c>
      <c r="J2486" s="8">
        <v>0</v>
      </c>
      <c r="K2486" s="8">
        <v>41.34</v>
      </c>
      <c r="L2486" s="8">
        <v>2.1800000000000002</v>
      </c>
      <c r="M2486" s="8">
        <v>5.29</v>
      </c>
      <c r="N2486" s="8">
        <v>4.0999999999999996</v>
      </c>
      <c r="O2486" s="8">
        <v>17.850000000000001</v>
      </c>
      <c r="P2486" s="8">
        <v>-1.26</v>
      </c>
      <c r="Q2486" s="8">
        <v>20.03</v>
      </c>
      <c r="R2486" s="2">
        <f t="shared" si="153"/>
        <v>63.155267099350979</v>
      </c>
      <c r="S2486" s="2">
        <f t="shared" si="154"/>
        <v>14.178731902146779</v>
      </c>
      <c r="T2486" s="2">
        <f t="shared" si="155"/>
        <v>89.116325511732413</v>
      </c>
      <c r="U2486" s="7" t="str">
        <f t="shared" si="152"/>
        <v>FINANCE - INVESTMENTS</v>
      </c>
    </row>
    <row r="2487" spans="1:21" hidden="1">
      <c r="A2487" s="10" t="s">
        <v>1204</v>
      </c>
      <c r="B2487" s="8">
        <v>2019</v>
      </c>
      <c r="C2487" s="8">
        <v>-4.09</v>
      </c>
      <c r="D2487" s="8">
        <v>0</v>
      </c>
      <c r="E2487" s="8">
        <v>-6.83</v>
      </c>
      <c r="F2487" s="8">
        <v>9141.65</v>
      </c>
      <c r="G2487" s="8">
        <v>0</v>
      </c>
      <c r="H2487" s="8">
        <v>0</v>
      </c>
      <c r="I2487" s="8">
        <v>-3737.88</v>
      </c>
      <c r="J2487" s="8">
        <v>0</v>
      </c>
      <c r="K2487" s="8">
        <v>0</v>
      </c>
      <c r="L2487" s="8">
        <v>4206.32</v>
      </c>
      <c r="M2487" s="8">
        <v>5033.87</v>
      </c>
      <c r="N2487" s="8">
        <v>5033.87</v>
      </c>
      <c r="O2487" s="8">
        <v>17631.259999999998</v>
      </c>
      <c r="P2487" s="8">
        <v>2222.66</v>
      </c>
      <c r="Q2487" s="8">
        <v>21837.58</v>
      </c>
      <c r="R2487" s="2">
        <f t="shared" si="153"/>
        <v>0</v>
      </c>
      <c r="S2487" s="2">
        <f t="shared" si="154"/>
        <v>-17.116731799036337</v>
      </c>
      <c r="T2487" s="2">
        <f t="shared" si="155"/>
        <v>80.738158715388778</v>
      </c>
      <c r="U2487" s="7" t="str">
        <f t="shared" si="152"/>
        <v>BANKS - PUBLIC SECTOR</v>
      </c>
    </row>
    <row r="2488" spans="1:21" hidden="1">
      <c r="A2488" s="10" t="s">
        <v>1204</v>
      </c>
      <c r="B2488" s="8">
        <v>2018</v>
      </c>
      <c r="C2488" s="8">
        <v>-12.88</v>
      </c>
      <c r="D2488" s="8">
        <v>0</v>
      </c>
      <c r="E2488" s="8">
        <v>-23.25</v>
      </c>
      <c r="F2488" s="8">
        <v>4890.7700000000004</v>
      </c>
      <c r="G2488" s="8">
        <v>0</v>
      </c>
      <c r="H2488" s="8">
        <v>0</v>
      </c>
      <c r="I2488" s="8">
        <v>-6299.49</v>
      </c>
      <c r="J2488" s="8">
        <v>0</v>
      </c>
      <c r="K2488" s="8">
        <v>0</v>
      </c>
      <c r="L2488" s="8">
        <v>3746.44</v>
      </c>
      <c r="M2488" s="8">
        <v>3629.08</v>
      </c>
      <c r="N2488" s="8">
        <v>3629.08</v>
      </c>
      <c r="O2488" s="8">
        <v>17915.21</v>
      </c>
      <c r="P2488" s="8">
        <v>2332.21</v>
      </c>
      <c r="Q2488" s="8">
        <v>21661.65</v>
      </c>
      <c r="R2488" s="2">
        <f t="shared" si="153"/>
        <v>0</v>
      </c>
      <c r="S2488" s="2">
        <f t="shared" si="154"/>
        <v>-29.081302670849169</v>
      </c>
      <c r="T2488" s="2">
        <f t="shared" si="155"/>
        <v>82.704733942243536</v>
      </c>
      <c r="U2488" s="7" t="str">
        <f t="shared" si="152"/>
        <v>BANKS - PUBLIC SECTOR</v>
      </c>
    </row>
    <row r="2489" spans="1:21" hidden="1">
      <c r="A2489" s="10" t="s">
        <v>1204</v>
      </c>
      <c r="B2489" s="8">
        <v>2017</v>
      </c>
      <c r="C2489" s="8">
        <v>0</v>
      </c>
      <c r="D2489" s="8">
        <v>0</v>
      </c>
      <c r="E2489" s="8">
        <v>-15.78</v>
      </c>
      <c r="F2489" s="8">
        <v>2454.73</v>
      </c>
      <c r="G2489" s="8">
        <v>0</v>
      </c>
      <c r="H2489" s="8">
        <v>0</v>
      </c>
      <c r="I2489" s="8">
        <v>-3416.74</v>
      </c>
      <c r="J2489" s="8">
        <v>0</v>
      </c>
      <c r="K2489" s="8">
        <v>0</v>
      </c>
      <c r="L2489" s="8">
        <v>3372.64</v>
      </c>
      <c r="M2489" s="8">
        <v>3650.21</v>
      </c>
      <c r="N2489" s="8">
        <v>3650.21</v>
      </c>
      <c r="O2489" s="8">
        <v>19718.61</v>
      </c>
      <c r="P2489" s="8">
        <v>-35.81</v>
      </c>
      <c r="Q2489" s="8">
        <v>23091.25</v>
      </c>
      <c r="R2489" s="2">
        <f t="shared" si="153"/>
        <v>0</v>
      </c>
      <c r="S2489" s="2">
        <f t="shared" si="154"/>
        <v>-14.796687056785579</v>
      </c>
      <c r="T2489" s="2">
        <f t="shared" si="155"/>
        <v>85.394294375575157</v>
      </c>
      <c r="U2489" s="7" t="str">
        <f t="shared" si="152"/>
        <v>BANKS - PUBLIC SECTOR</v>
      </c>
    </row>
    <row r="2490" spans="1:21" hidden="1">
      <c r="A2490" s="10" t="s">
        <v>1204</v>
      </c>
      <c r="B2490" s="8">
        <v>2016</v>
      </c>
      <c r="C2490" s="8">
        <v>-16.03</v>
      </c>
      <c r="D2490" s="8">
        <v>0</v>
      </c>
      <c r="E2490" s="8">
        <v>-19.86</v>
      </c>
      <c r="F2490" s="8">
        <v>1807.26</v>
      </c>
      <c r="G2490" s="8">
        <v>18304.599999999999</v>
      </c>
      <c r="H2490" s="8">
        <v>-18134.599999999999</v>
      </c>
      <c r="I2490" s="8">
        <v>-2897.33</v>
      </c>
      <c r="J2490" s="8">
        <v>0</v>
      </c>
      <c r="K2490" s="8">
        <v>0</v>
      </c>
      <c r="L2490" s="8">
        <v>2528.2600000000002</v>
      </c>
      <c r="M2490" s="8">
        <v>3055.45</v>
      </c>
      <c r="N2490" s="8">
        <v>3055.45</v>
      </c>
      <c r="O2490" s="8">
        <v>23517.29</v>
      </c>
      <c r="P2490" s="8">
        <v>830.78</v>
      </c>
      <c r="Q2490" s="8">
        <v>26045.55</v>
      </c>
      <c r="R2490" s="2">
        <f t="shared" si="153"/>
        <v>70.279183968086684</v>
      </c>
      <c r="S2490" s="2">
        <f t="shared" si="154"/>
        <v>-11.12408837594138</v>
      </c>
      <c r="T2490" s="2">
        <f t="shared" si="155"/>
        <v>90.292929118409873</v>
      </c>
      <c r="U2490" s="7" t="str">
        <f t="shared" si="152"/>
        <v>BANKS - PUBLIC SECTOR</v>
      </c>
    </row>
    <row r="2491" spans="1:21" hidden="1">
      <c r="A2491" s="10" t="s">
        <v>1204</v>
      </c>
      <c r="B2491" s="8">
        <v>2015</v>
      </c>
      <c r="C2491" s="8">
        <v>-3.68</v>
      </c>
      <c r="D2491" s="8">
        <v>0</v>
      </c>
      <c r="E2491" s="8">
        <v>-3.68</v>
      </c>
      <c r="F2491" s="8">
        <v>1235.3499999999999</v>
      </c>
      <c r="G2491" s="8">
        <v>18704.38</v>
      </c>
      <c r="H2491" s="8">
        <v>-18554.38</v>
      </c>
      <c r="I2491" s="8">
        <v>-454.34</v>
      </c>
      <c r="J2491" s="8">
        <v>0</v>
      </c>
      <c r="K2491" s="8">
        <v>0</v>
      </c>
      <c r="L2491" s="8">
        <v>2138.6</v>
      </c>
      <c r="M2491" s="8">
        <v>3472.33</v>
      </c>
      <c r="N2491" s="8">
        <v>3472.33</v>
      </c>
      <c r="O2491" s="8">
        <v>23938.33</v>
      </c>
      <c r="P2491" s="8">
        <v>-565.76</v>
      </c>
      <c r="Q2491" s="8">
        <v>26076.93</v>
      </c>
      <c r="R2491" s="2">
        <f t="shared" si="153"/>
        <v>71.727691871704224</v>
      </c>
      <c r="S2491" s="2">
        <f t="shared" si="154"/>
        <v>-1.7423063221015662</v>
      </c>
      <c r="T2491" s="2">
        <f t="shared" si="155"/>
        <v>91.798881233335379</v>
      </c>
      <c r="U2491" s="7" t="str">
        <f t="shared" si="152"/>
        <v>BANKS - PUBLIC SECTOR</v>
      </c>
    </row>
    <row r="2492" spans="1:21" hidden="1">
      <c r="A2492" s="10" t="s">
        <v>1206</v>
      </c>
      <c r="B2492" s="8">
        <v>2019</v>
      </c>
      <c r="C2492" s="8">
        <v>25.93</v>
      </c>
      <c r="D2492" s="8">
        <v>-7514.29</v>
      </c>
      <c r="E2492" s="8">
        <v>17.89</v>
      </c>
      <c r="F2492" s="8">
        <v>9414.16</v>
      </c>
      <c r="G2492" s="8" t="e">
        <v>#DIV/0!</v>
      </c>
      <c r="H2492" s="8">
        <v>-4311.03</v>
      </c>
      <c r="I2492" s="8">
        <v>16894.150000000001</v>
      </c>
      <c r="J2492" s="8">
        <v>0</v>
      </c>
      <c r="K2492" s="8">
        <v>5.39</v>
      </c>
      <c r="L2492" s="8">
        <v>3128.51</v>
      </c>
      <c r="M2492" s="8">
        <v>32641.21</v>
      </c>
      <c r="N2492" s="8">
        <v>25126.92</v>
      </c>
      <c r="O2492" s="8" t="e">
        <v>#DIV/0!</v>
      </c>
      <c r="P2492" s="8">
        <v>-8232.77</v>
      </c>
      <c r="Q2492" s="8" t="e">
        <v>#DIV/0!</v>
      </c>
      <c r="R2492" s="2" t="e">
        <f t="shared" si="153"/>
        <v>#DIV/0!</v>
      </c>
      <c r="S2492" s="2" t="e">
        <f t="shared" si="154"/>
        <v>#DIV/0!</v>
      </c>
      <c r="T2492" s="2" t="e">
        <f t="shared" si="155"/>
        <v>#DIV/0!</v>
      </c>
      <c r="U2492" s="7" t="str">
        <f t="shared" si="152"/>
        <v>REFINERIES</v>
      </c>
    </row>
    <row r="2493" spans="1:21" hidden="1">
      <c r="A2493" s="10" t="s">
        <v>1206</v>
      </c>
      <c r="B2493" s="8">
        <v>2018</v>
      </c>
      <c r="C2493" s="8">
        <v>29.26</v>
      </c>
      <c r="D2493" s="8">
        <v>-7067.01</v>
      </c>
      <c r="E2493" s="8">
        <v>22.52</v>
      </c>
      <c r="F2493" s="8">
        <v>9711.81</v>
      </c>
      <c r="G2493" s="8" t="e">
        <v>#DIV/0!</v>
      </c>
      <c r="H2493" s="8">
        <v>-3448.44</v>
      </c>
      <c r="I2493" s="8">
        <v>21346.12</v>
      </c>
      <c r="J2493" s="8">
        <v>0</v>
      </c>
      <c r="K2493" s="8">
        <v>7.83</v>
      </c>
      <c r="L2493" s="8">
        <v>3414.62</v>
      </c>
      <c r="M2493" s="8">
        <v>39631.29</v>
      </c>
      <c r="N2493" s="8">
        <v>32564.28</v>
      </c>
      <c r="O2493" s="8" t="e">
        <v>#DIV/0!</v>
      </c>
      <c r="P2493" s="8">
        <v>-11218.16</v>
      </c>
      <c r="Q2493" s="8" t="e">
        <v>#DIV/0!</v>
      </c>
      <c r="R2493" s="2" t="e">
        <f t="shared" si="153"/>
        <v>#DIV/0!</v>
      </c>
      <c r="S2493" s="2" t="e">
        <f t="shared" si="154"/>
        <v>#DIV/0!</v>
      </c>
      <c r="T2493" s="2" t="e">
        <f t="shared" si="155"/>
        <v>#DIV/0!</v>
      </c>
      <c r="U2493" s="7" t="str">
        <f t="shared" si="152"/>
        <v>REFINERIES</v>
      </c>
    </row>
    <row r="2494" spans="1:21" hidden="1">
      <c r="A2494" s="10" t="s">
        <v>1206</v>
      </c>
      <c r="B2494" s="8">
        <v>2017</v>
      </c>
      <c r="C2494" s="8">
        <v>52.16</v>
      </c>
      <c r="D2494" s="8">
        <v>-6222.97</v>
      </c>
      <c r="E2494" s="8">
        <v>40.31</v>
      </c>
      <c r="F2494" s="8">
        <v>4855.8999999999996</v>
      </c>
      <c r="G2494" s="8" t="e">
        <v>#DIV/0!</v>
      </c>
      <c r="H2494" s="8">
        <v>-3445.43</v>
      </c>
      <c r="I2494" s="8">
        <v>19106.400000000001</v>
      </c>
      <c r="J2494" s="8">
        <v>0</v>
      </c>
      <c r="K2494" s="8">
        <v>7.31</v>
      </c>
      <c r="L2494" s="8">
        <v>4208.58</v>
      </c>
      <c r="M2494" s="8">
        <v>32544.21</v>
      </c>
      <c r="N2494" s="8">
        <v>26321.24</v>
      </c>
      <c r="O2494" s="8" t="e">
        <v>#DIV/0!</v>
      </c>
      <c r="P2494" s="8">
        <v>-7214.84</v>
      </c>
      <c r="Q2494" s="8" t="e">
        <v>#DIV/0!</v>
      </c>
      <c r="R2494" s="2" t="e">
        <f t="shared" si="153"/>
        <v>#DIV/0!</v>
      </c>
      <c r="S2494" s="2" t="e">
        <f t="shared" si="154"/>
        <v>#DIV/0!</v>
      </c>
      <c r="T2494" s="2" t="e">
        <f t="shared" si="155"/>
        <v>#DIV/0!</v>
      </c>
      <c r="U2494" s="7" t="str">
        <f t="shared" si="152"/>
        <v>REFINERIES</v>
      </c>
    </row>
    <row r="2495" spans="1:21" hidden="1">
      <c r="A2495" s="10" t="s">
        <v>1206</v>
      </c>
      <c r="B2495" s="8">
        <v>2016</v>
      </c>
      <c r="C2495" s="8">
        <v>62.82</v>
      </c>
      <c r="D2495" s="8">
        <v>-4852.79</v>
      </c>
      <c r="E2495" s="8">
        <v>42.83</v>
      </c>
      <c r="F2495" s="8">
        <v>2427.9499999999998</v>
      </c>
      <c r="G2495" s="8" t="e">
        <v>#DIV/0!</v>
      </c>
      <c r="H2495" s="8">
        <v>-3000.1</v>
      </c>
      <c r="I2495" s="8">
        <v>10399.030000000001</v>
      </c>
      <c r="J2495" s="8">
        <v>0</v>
      </c>
      <c r="K2495" s="8">
        <v>6.76</v>
      </c>
      <c r="L2495" s="8">
        <v>2246.3200000000002</v>
      </c>
      <c r="M2495" s="8">
        <v>20692.29</v>
      </c>
      <c r="N2495" s="8">
        <v>15839.5</v>
      </c>
      <c r="O2495" s="8" t="e">
        <v>#DIV/0!</v>
      </c>
      <c r="P2495" s="8">
        <v>-5440.47</v>
      </c>
      <c r="Q2495" s="8" t="e">
        <v>#DIV/0!</v>
      </c>
      <c r="R2495" s="2" t="e">
        <f t="shared" si="153"/>
        <v>#DIV/0!</v>
      </c>
      <c r="S2495" s="2" t="e">
        <f t="shared" si="154"/>
        <v>#DIV/0!</v>
      </c>
      <c r="T2495" s="2" t="e">
        <f t="shared" si="155"/>
        <v>#DIV/0!</v>
      </c>
      <c r="U2495" s="7" t="str">
        <f t="shared" si="152"/>
        <v>REFINERIES</v>
      </c>
    </row>
    <row r="2496" spans="1:21" hidden="1">
      <c r="A2496" s="10" t="s">
        <v>1206</v>
      </c>
      <c r="B2496" s="8">
        <v>2015</v>
      </c>
      <c r="C2496" s="8">
        <v>40.369999999999997</v>
      </c>
      <c r="D2496" s="8">
        <v>-4528.66</v>
      </c>
      <c r="E2496" s="8">
        <v>21.72</v>
      </c>
      <c r="F2496" s="8">
        <v>2427.9499999999998</v>
      </c>
      <c r="G2496" s="8" t="e">
        <v>#DIV/0!</v>
      </c>
      <c r="H2496" s="8">
        <v>-3435.27</v>
      </c>
      <c r="I2496" s="8">
        <v>5273.03</v>
      </c>
      <c r="J2496" s="8">
        <v>0</v>
      </c>
      <c r="K2496" s="8">
        <v>3.65</v>
      </c>
      <c r="L2496" s="8">
        <v>4144.05</v>
      </c>
      <c r="M2496" s="8">
        <v>12523.95</v>
      </c>
      <c r="N2496" s="8">
        <v>7995.29</v>
      </c>
      <c r="O2496" s="8" t="e">
        <v>#DIV/0!</v>
      </c>
      <c r="P2496" s="8">
        <v>-2722.26</v>
      </c>
      <c r="Q2496" s="8" t="e">
        <v>#DIV/0!</v>
      </c>
      <c r="R2496" s="2" t="e">
        <f t="shared" si="153"/>
        <v>#DIV/0!</v>
      </c>
      <c r="S2496" s="2" t="e">
        <f t="shared" si="154"/>
        <v>#DIV/0!</v>
      </c>
      <c r="T2496" s="2" t="e">
        <f t="shared" si="155"/>
        <v>#DIV/0!</v>
      </c>
      <c r="U2496" s="7" t="str">
        <f t="shared" si="152"/>
        <v>REFINERIES</v>
      </c>
    </row>
    <row r="2497" spans="1:21" hidden="1">
      <c r="A2497" s="10" t="s">
        <v>1208</v>
      </c>
      <c r="B2497" s="8">
        <v>2019</v>
      </c>
      <c r="C2497" s="8">
        <v>47.31</v>
      </c>
      <c r="D2497" s="8">
        <v>-32.450000000000003</v>
      </c>
      <c r="E2497" s="8">
        <v>42.11</v>
      </c>
      <c r="F2497" s="8">
        <v>56.89</v>
      </c>
      <c r="G2497" s="8">
        <v>-1327.1</v>
      </c>
      <c r="H2497" s="8">
        <v>-51.42</v>
      </c>
      <c r="I2497" s="8">
        <v>236.7</v>
      </c>
      <c r="J2497" s="8">
        <v>0</v>
      </c>
      <c r="K2497" s="8">
        <v>21.87</v>
      </c>
      <c r="L2497" s="8">
        <v>10.37</v>
      </c>
      <c r="M2497" s="8">
        <v>368.6</v>
      </c>
      <c r="N2497" s="8">
        <v>336.15</v>
      </c>
      <c r="O2497" s="8">
        <v>1685.33</v>
      </c>
      <c r="P2497" s="8">
        <v>-99.45</v>
      </c>
      <c r="Q2497" s="8">
        <v>1695.7</v>
      </c>
      <c r="R2497" s="2">
        <f t="shared" si="153"/>
        <v>78.262664386389091</v>
      </c>
      <c r="S2497" s="2">
        <f t="shared" si="154"/>
        <v>13.958837058441938</v>
      </c>
      <c r="T2497" s="2">
        <f t="shared" si="155"/>
        <v>99.388453146193299</v>
      </c>
      <c r="U2497" s="7" t="str">
        <f t="shared" si="152"/>
        <v>PHARMACEUTICALS</v>
      </c>
    </row>
    <row r="2498" spans="1:21" hidden="1">
      <c r="A2498" s="10" t="s">
        <v>1208</v>
      </c>
      <c r="B2498" s="8">
        <v>2018</v>
      </c>
      <c r="C2498" s="8">
        <v>10.3</v>
      </c>
      <c r="D2498" s="8">
        <v>-30.21</v>
      </c>
      <c r="E2498" s="8">
        <v>4.93</v>
      </c>
      <c r="F2498" s="8">
        <v>56.21</v>
      </c>
      <c r="G2498" s="8">
        <v>-941.35</v>
      </c>
      <c r="H2498" s="8">
        <v>-64.349999999999994</v>
      </c>
      <c r="I2498" s="8">
        <v>27.7</v>
      </c>
      <c r="J2498" s="8">
        <v>0</v>
      </c>
      <c r="K2498" s="8">
        <v>6.15</v>
      </c>
      <c r="L2498" s="8">
        <v>1.9</v>
      </c>
      <c r="M2498" s="8">
        <v>61.51</v>
      </c>
      <c r="N2498" s="8">
        <v>31.3</v>
      </c>
      <c r="O2498" s="8">
        <v>1000.96</v>
      </c>
      <c r="P2498" s="8">
        <v>-3.6</v>
      </c>
      <c r="Q2498" s="8">
        <v>1002.86</v>
      </c>
      <c r="R2498" s="2">
        <f t="shared" si="153"/>
        <v>93.866541690764421</v>
      </c>
      <c r="S2498" s="2">
        <f t="shared" si="154"/>
        <v>2.7621003928763734</v>
      </c>
      <c r="T2498" s="2">
        <f t="shared" si="155"/>
        <v>99.810541850308127</v>
      </c>
      <c r="U2498" s="7" t="str">
        <f t="shared" ref="U2498:U2561" si="156">VLOOKUP(A2498:A8367,DF,13,TRUE)</f>
        <v>PHARMACEUTICALS</v>
      </c>
    </row>
    <row r="2499" spans="1:21" hidden="1">
      <c r="A2499" s="10" t="s">
        <v>1208</v>
      </c>
      <c r="B2499" s="8">
        <v>2017</v>
      </c>
      <c r="C2499" s="8">
        <v>6.08</v>
      </c>
      <c r="D2499" s="8">
        <v>-29.95</v>
      </c>
      <c r="E2499" s="8">
        <v>0.75</v>
      </c>
      <c r="F2499" s="8">
        <v>56.21</v>
      </c>
      <c r="G2499" s="8">
        <v>-676.4</v>
      </c>
      <c r="H2499" s="8">
        <v>-67.42</v>
      </c>
      <c r="I2499" s="8">
        <v>4.2300000000000004</v>
      </c>
      <c r="J2499" s="8">
        <v>0</v>
      </c>
      <c r="K2499" s="8">
        <v>4.99</v>
      </c>
      <c r="L2499" s="8">
        <v>1.18</v>
      </c>
      <c r="M2499" s="8">
        <v>35.43</v>
      </c>
      <c r="N2499" s="8">
        <v>5.48</v>
      </c>
      <c r="O2499" s="8">
        <v>710.65</v>
      </c>
      <c r="P2499" s="8">
        <v>-1.25</v>
      </c>
      <c r="Q2499" s="8">
        <v>711.83</v>
      </c>
      <c r="R2499" s="2">
        <f t="shared" ref="R2499:R2562" si="157">ABS((G2499/Q2499)*100)</f>
        <v>95.022688001348627</v>
      </c>
      <c r="S2499" s="2">
        <f t="shared" ref="S2499:S2562" si="158">(I2499/Q2499)*100</f>
        <v>0.59424300745964631</v>
      </c>
      <c r="T2499" s="2">
        <f t="shared" ref="T2499:T2562" si="159">(O2499/Q2499)*100</f>
        <v>99.834230083025432</v>
      </c>
      <c r="U2499" s="7" t="str">
        <f t="shared" si="156"/>
        <v>PHARMACEUTICALS</v>
      </c>
    </row>
    <row r="2500" spans="1:21" hidden="1">
      <c r="A2500" s="10" t="s">
        <v>1208</v>
      </c>
      <c r="B2500" s="8">
        <v>2016</v>
      </c>
      <c r="C2500" s="8">
        <v>-1.84</v>
      </c>
      <c r="D2500" s="8">
        <v>-29.69</v>
      </c>
      <c r="E2500" s="8">
        <v>-7.6</v>
      </c>
      <c r="F2500" s="8">
        <v>56.21</v>
      </c>
      <c r="G2500" s="8">
        <v>-529.04</v>
      </c>
      <c r="H2500" s="8">
        <v>-61.47</v>
      </c>
      <c r="I2500" s="8">
        <v>-40.03</v>
      </c>
      <c r="J2500" s="8">
        <v>0</v>
      </c>
      <c r="K2500" s="8">
        <v>9.0399999999999991</v>
      </c>
      <c r="L2500" s="8">
        <v>0.02</v>
      </c>
      <c r="M2500" s="8">
        <v>-8.86</v>
      </c>
      <c r="N2500" s="8">
        <v>-38.549999999999997</v>
      </c>
      <c r="O2500" s="8">
        <v>581.63</v>
      </c>
      <c r="P2500" s="8">
        <v>-1.48</v>
      </c>
      <c r="Q2500" s="8">
        <v>581.64</v>
      </c>
      <c r="R2500" s="2">
        <f t="shared" si="157"/>
        <v>90.956605460422253</v>
      </c>
      <c r="S2500" s="2">
        <f t="shared" si="158"/>
        <v>-6.8822639433326467</v>
      </c>
      <c r="T2500" s="2">
        <f t="shared" si="159"/>
        <v>99.998280723471566</v>
      </c>
      <c r="U2500" s="7" t="str">
        <f t="shared" si="156"/>
        <v>PHARMACEUTICALS</v>
      </c>
    </row>
    <row r="2501" spans="1:21" hidden="1">
      <c r="A2501" s="10" t="s">
        <v>1208</v>
      </c>
      <c r="B2501" s="8">
        <v>2015</v>
      </c>
      <c r="C2501" s="8">
        <v>-7.92</v>
      </c>
      <c r="D2501" s="8">
        <v>-28.91</v>
      </c>
      <c r="E2501" s="8">
        <v>-16.72</v>
      </c>
      <c r="F2501" s="8">
        <v>47.66</v>
      </c>
      <c r="G2501" s="8">
        <v>-373.46</v>
      </c>
      <c r="H2501" s="8">
        <v>-59.11</v>
      </c>
      <c r="I2501" s="8">
        <v>-66.650000000000006</v>
      </c>
      <c r="J2501" s="8">
        <v>0</v>
      </c>
      <c r="K2501" s="8">
        <v>3.26</v>
      </c>
      <c r="L2501" s="8">
        <v>0.02</v>
      </c>
      <c r="M2501" s="8">
        <v>-46.53</v>
      </c>
      <c r="N2501" s="8">
        <v>-75.44</v>
      </c>
      <c r="O2501" s="8">
        <v>386.02</v>
      </c>
      <c r="P2501" s="8">
        <v>8.7899999999999991</v>
      </c>
      <c r="Q2501" s="8">
        <v>386.04</v>
      </c>
      <c r="R2501" s="2">
        <f t="shared" si="157"/>
        <v>96.741270334680323</v>
      </c>
      <c r="S2501" s="2">
        <f t="shared" si="158"/>
        <v>-17.265050253859705</v>
      </c>
      <c r="T2501" s="2">
        <f t="shared" si="159"/>
        <v>99.994819189721255</v>
      </c>
      <c r="U2501" s="7" t="str">
        <f t="shared" si="156"/>
        <v>PHARMACEUTICALS</v>
      </c>
    </row>
    <row r="2502" spans="1:21" hidden="1">
      <c r="A2502" s="10" t="s">
        <v>1210</v>
      </c>
      <c r="B2502" s="8">
        <v>2019</v>
      </c>
      <c r="C2502" s="8">
        <v>67.37</v>
      </c>
      <c r="D2502" s="8">
        <v>-67.87</v>
      </c>
      <c r="E2502" s="8">
        <v>50.31</v>
      </c>
      <c r="F2502" s="8">
        <v>39.770000000000003</v>
      </c>
      <c r="G2502" s="8">
        <v>-1062.72</v>
      </c>
      <c r="H2502" s="8">
        <v>-8.5399999999999991</v>
      </c>
      <c r="I2502" s="8">
        <v>200.08</v>
      </c>
      <c r="J2502" s="8">
        <v>0</v>
      </c>
      <c r="K2502" s="8">
        <v>26.57</v>
      </c>
      <c r="L2502" s="8">
        <v>14.59</v>
      </c>
      <c r="M2502" s="8">
        <v>379.2</v>
      </c>
      <c r="N2502" s="8">
        <v>311.33</v>
      </c>
      <c r="O2502" s="8">
        <v>1427.33</v>
      </c>
      <c r="P2502" s="8">
        <v>-111.26</v>
      </c>
      <c r="Q2502" s="8">
        <v>1441.92</v>
      </c>
      <c r="R2502" s="2">
        <f t="shared" si="157"/>
        <v>73.701731025299594</v>
      </c>
      <c r="S2502" s="2">
        <f t="shared" si="158"/>
        <v>13.87594318686196</v>
      </c>
      <c r="T2502" s="2">
        <f t="shared" si="159"/>
        <v>98.988154682645344</v>
      </c>
      <c r="U2502" s="7" t="str">
        <f t="shared" si="156"/>
        <v>PAPER</v>
      </c>
    </row>
    <row r="2503" spans="1:21" hidden="1">
      <c r="A2503" s="10" t="s">
        <v>1210</v>
      </c>
      <c r="B2503" s="8">
        <v>2018</v>
      </c>
      <c r="C2503" s="8">
        <v>37.44</v>
      </c>
      <c r="D2503" s="8">
        <v>-65.81</v>
      </c>
      <c r="E2503" s="8">
        <v>20.89</v>
      </c>
      <c r="F2503" s="8">
        <v>39.770000000000003</v>
      </c>
      <c r="G2503" s="8">
        <v>-1092.83</v>
      </c>
      <c r="H2503" s="8">
        <v>-26.09</v>
      </c>
      <c r="I2503" s="8">
        <v>83.07</v>
      </c>
      <c r="J2503" s="8">
        <v>0</v>
      </c>
      <c r="K2503" s="8">
        <v>15.02</v>
      </c>
      <c r="L2503" s="8">
        <v>5.29</v>
      </c>
      <c r="M2503" s="8">
        <v>192.27</v>
      </c>
      <c r="N2503" s="8">
        <v>126.46</v>
      </c>
      <c r="O2503" s="8">
        <v>1279.8</v>
      </c>
      <c r="P2503" s="8">
        <v>-43.39</v>
      </c>
      <c r="Q2503" s="8">
        <v>1285.0999999999999</v>
      </c>
      <c r="R2503" s="2">
        <f t="shared" si="157"/>
        <v>85.038518403237106</v>
      </c>
      <c r="S2503" s="2">
        <f t="shared" si="158"/>
        <v>6.4640883977900545</v>
      </c>
      <c r="T2503" s="2">
        <f t="shared" si="159"/>
        <v>99.587580733016893</v>
      </c>
      <c r="U2503" s="7" t="str">
        <f t="shared" si="156"/>
        <v>PAPER</v>
      </c>
    </row>
    <row r="2504" spans="1:21" hidden="1">
      <c r="A2504" s="10" t="s">
        <v>1210</v>
      </c>
      <c r="B2504" s="8">
        <v>2017</v>
      </c>
      <c r="C2504" s="8">
        <v>25.03</v>
      </c>
      <c r="D2504" s="8">
        <v>-68.23</v>
      </c>
      <c r="E2504" s="8">
        <v>7.87</v>
      </c>
      <c r="F2504" s="8">
        <v>39.770000000000003</v>
      </c>
      <c r="G2504" s="8">
        <v>-1133.81</v>
      </c>
      <c r="H2504" s="8">
        <v>-32.6</v>
      </c>
      <c r="I2504" s="8">
        <v>31.31</v>
      </c>
      <c r="J2504" s="8">
        <v>0</v>
      </c>
      <c r="K2504" s="8">
        <v>10.97</v>
      </c>
      <c r="L2504" s="8">
        <v>5.8</v>
      </c>
      <c r="M2504" s="8">
        <v>110.79</v>
      </c>
      <c r="N2504" s="8">
        <v>42.56</v>
      </c>
      <c r="O2504" s="8">
        <v>1266.98</v>
      </c>
      <c r="P2504" s="8">
        <v>-11.26</v>
      </c>
      <c r="Q2504" s="8">
        <v>1272.78</v>
      </c>
      <c r="R2504" s="2">
        <f t="shared" si="157"/>
        <v>89.081380914219267</v>
      </c>
      <c r="S2504" s="2">
        <f t="shared" si="158"/>
        <v>2.4599695155486416</v>
      </c>
      <c r="T2504" s="2">
        <f t="shared" si="159"/>
        <v>99.544304593095433</v>
      </c>
      <c r="U2504" s="7" t="str">
        <f t="shared" si="156"/>
        <v>PAPER</v>
      </c>
    </row>
    <row r="2505" spans="1:21" hidden="1">
      <c r="A2505" s="10" t="s">
        <v>1210</v>
      </c>
      <c r="B2505" s="8">
        <v>2016</v>
      </c>
      <c r="C2505" s="8">
        <v>27.68</v>
      </c>
      <c r="D2505" s="8">
        <v>-73.180000000000007</v>
      </c>
      <c r="E2505" s="8">
        <v>9.2799999999999994</v>
      </c>
      <c r="F2505" s="8">
        <v>39.770000000000003</v>
      </c>
      <c r="G2505" s="8">
        <v>-996.43</v>
      </c>
      <c r="H2505" s="8">
        <v>-40.299999999999997</v>
      </c>
      <c r="I2505" s="8">
        <v>36.89</v>
      </c>
      <c r="J2505" s="8">
        <v>0</v>
      </c>
      <c r="K2505" s="8">
        <v>14.64</v>
      </c>
      <c r="L2505" s="8">
        <v>6.46</v>
      </c>
      <c r="M2505" s="8">
        <v>129.54</v>
      </c>
      <c r="N2505" s="8">
        <v>56.37</v>
      </c>
      <c r="O2505" s="8">
        <v>1159.81</v>
      </c>
      <c r="P2505" s="8">
        <v>-19.47</v>
      </c>
      <c r="Q2505" s="8">
        <v>1166.27</v>
      </c>
      <c r="R2505" s="2">
        <f t="shared" si="157"/>
        <v>85.437334407984423</v>
      </c>
      <c r="S2505" s="2">
        <f t="shared" si="158"/>
        <v>3.163075445651522</v>
      </c>
      <c r="T2505" s="2">
        <f t="shared" si="159"/>
        <v>99.44609738739743</v>
      </c>
      <c r="U2505" s="7" t="str">
        <f t="shared" si="156"/>
        <v>PAPER</v>
      </c>
    </row>
    <row r="2506" spans="1:21" hidden="1">
      <c r="A2506" s="10" t="s">
        <v>1210</v>
      </c>
      <c r="B2506" s="8">
        <v>2015</v>
      </c>
      <c r="C2506" s="8">
        <v>17.41</v>
      </c>
      <c r="D2506" s="8">
        <v>-69</v>
      </c>
      <c r="E2506" s="8">
        <v>0.06</v>
      </c>
      <c r="F2506" s="8">
        <v>39.770000000000003</v>
      </c>
      <c r="G2506" s="8">
        <v>-1045.22</v>
      </c>
      <c r="H2506" s="8">
        <v>-44.6</v>
      </c>
      <c r="I2506" s="8">
        <v>0.25</v>
      </c>
      <c r="J2506" s="8">
        <v>0</v>
      </c>
      <c r="K2506" s="8">
        <v>9.3800000000000008</v>
      </c>
      <c r="L2506" s="8">
        <v>8.34</v>
      </c>
      <c r="M2506" s="8">
        <v>62.69</v>
      </c>
      <c r="N2506" s="8">
        <v>-6.31</v>
      </c>
      <c r="O2506" s="8">
        <v>1144.17</v>
      </c>
      <c r="P2506" s="8">
        <v>6.56</v>
      </c>
      <c r="Q2506" s="8">
        <v>1152.51</v>
      </c>
      <c r="R2506" s="2">
        <f t="shared" si="157"/>
        <v>90.690753225568542</v>
      </c>
      <c r="S2506" s="2">
        <f t="shared" si="158"/>
        <v>2.169178575457046E-2</v>
      </c>
      <c r="T2506" s="2">
        <f t="shared" si="159"/>
        <v>99.276362027227535</v>
      </c>
      <c r="U2506" s="7" t="str">
        <f t="shared" si="156"/>
        <v>PAPER</v>
      </c>
    </row>
    <row r="2507" spans="1:21" hidden="1">
      <c r="A2507" s="10" t="s">
        <v>1212</v>
      </c>
      <c r="B2507" s="8">
        <v>2019</v>
      </c>
      <c r="C2507" s="8">
        <v>49.61</v>
      </c>
      <c r="D2507" s="8">
        <v>-171.88</v>
      </c>
      <c r="E2507" s="8">
        <v>36.01</v>
      </c>
      <c r="F2507" s="8">
        <v>25.27</v>
      </c>
      <c r="G2507" s="8">
        <v>-2958.47</v>
      </c>
      <c r="H2507" s="8">
        <v>-18.489999999999998</v>
      </c>
      <c r="I2507" s="8">
        <v>454.91</v>
      </c>
      <c r="J2507" s="8">
        <v>0</v>
      </c>
      <c r="K2507" s="8">
        <v>20.07</v>
      </c>
      <c r="L2507" s="8">
        <v>54.59</v>
      </c>
      <c r="M2507" s="8">
        <v>729.27</v>
      </c>
      <c r="N2507" s="8">
        <v>557.39</v>
      </c>
      <c r="O2507" s="8">
        <v>3633.15</v>
      </c>
      <c r="P2507" s="8">
        <v>-102.48</v>
      </c>
      <c r="Q2507" s="8">
        <v>3687.74</v>
      </c>
      <c r="R2507" s="2">
        <f t="shared" si="157"/>
        <v>80.224473525790856</v>
      </c>
      <c r="S2507" s="2">
        <f t="shared" si="158"/>
        <v>12.335739504411917</v>
      </c>
      <c r="T2507" s="2">
        <f t="shared" si="159"/>
        <v>98.519689565967241</v>
      </c>
      <c r="U2507" s="7" t="str">
        <f t="shared" si="156"/>
        <v>PHARMACEUTICALS</v>
      </c>
    </row>
    <row r="2508" spans="1:21" hidden="1">
      <c r="A2508" s="10" t="s">
        <v>1212</v>
      </c>
      <c r="B2508" s="8">
        <v>2018</v>
      </c>
      <c r="C2508" s="8">
        <v>32.29</v>
      </c>
      <c r="D2508" s="8">
        <v>-174.36</v>
      </c>
      <c r="E2508" s="8">
        <v>18.47</v>
      </c>
      <c r="F2508" s="8">
        <v>25.24</v>
      </c>
      <c r="G2508" s="8">
        <v>-2801.59</v>
      </c>
      <c r="H2508" s="8">
        <v>-24.02</v>
      </c>
      <c r="I2508" s="8">
        <v>233.11</v>
      </c>
      <c r="J2508" s="8">
        <v>0</v>
      </c>
      <c r="K2508" s="8">
        <v>14.2</v>
      </c>
      <c r="L2508" s="8">
        <v>39.54</v>
      </c>
      <c r="M2508" s="8">
        <v>457.16</v>
      </c>
      <c r="N2508" s="8">
        <v>282.8</v>
      </c>
      <c r="O2508" s="8">
        <v>3219.21</v>
      </c>
      <c r="P2508" s="8">
        <v>-49.69</v>
      </c>
      <c r="Q2508" s="8">
        <v>3258.75</v>
      </c>
      <c r="R2508" s="2">
        <f t="shared" si="157"/>
        <v>85.971308016877643</v>
      </c>
      <c r="S2508" s="2">
        <f t="shared" si="158"/>
        <v>7.153356348293058</v>
      </c>
      <c r="T2508" s="2">
        <f t="shared" si="159"/>
        <v>98.786651323360189</v>
      </c>
      <c r="U2508" s="7" t="str">
        <f t="shared" si="156"/>
        <v>PHARMACEUTICALS</v>
      </c>
    </row>
    <row r="2509" spans="1:21" hidden="1">
      <c r="A2509" s="10" t="s">
        <v>1212</v>
      </c>
      <c r="B2509" s="8">
        <v>2017</v>
      </c>
      <c r="C2509" s="8">
        <v>28.47</v>
      </c>
      <c r="D2509" s="8">
        <v>-171</v>
      </c>
      <c r="E2509" s="8">
        <v>14.92</v>
      </c>
      <c r="F2509" s="8">
        <v>25.24</v>
      </c>
      <c r="G2509" s="8">
        <v>-2749.67</v>
      </c>
      <c r="H2509" s="8">
        <v>-23.34</v>
      </c>
      <c r="I2509" s="8">
        <v>188.29</v>
      </c>
      <c r="J2509" s="8">
        <v>0</v>
      </c>
      <c r="K2509" s="8">
        <v>13.6</v>
      </c>
      <c r="L2509" s="8">
        <v>22.21</v>
      </c>
      <c r="M2509" s="8">
        <v>429.2</v>
      </c>
      <c r="N2509" s="8">
        <v>258.2</v>
      </c>
      <c r="O2509" s="8">
        <v>3156.66</v>
      </c>
      <c r="P2509" s="8">
        <v>-69.91</v>
      </c>
      <c r="Q2509" s="8">
        <v>3178.87</v>
      </c>
      <c r="R2509" s="2">
        <f t="shared" si="157"/>
        <v>86.498346896853278</v>
      </c>
      <c r="S2509" s="2">
        <f t="shared" si="158"/>
        <v>5.9231739580416942</v>
      </c>
      <c r="T2509" s="2">
        <f t="shared" si="159"/>
        <v>99.301324055403342</v>
      </c>
      <c r="U2509" s="7" t="str">
        <f t="shared" si="156"/>
        <v>PHARMACEUTICALS</v>
      </c>
    </row>
    <row r="2510" spans="1:21" hidden="1">
      <c r="A2510" s="10" t="s">
        <v>1212</v>
      </c>
      <c r="B2510" s="8">
        <v>2016</v>
      </c>
      <c r="C2510" s="8">
        <v>20.69</v>
      </c>
      <c r="D2510" s="8">
        <v>-169.72</v>
      </c>
      <c r="E2510" s="8">
        <v>7.25</v>
      </c>
      <c r="F2510" s="8">
        <v>25.24</v>
      </c>
      <c r="G2510" s="8">
        <v>-2531.0100000000002</v>
      </c>
      <c r="H2510" s="8">
        <v>0</v>
      </c>
      <c r="I2510" s="8">
        <v>91.45</v>
      </c>
      <c r="J2510" s="8">
        <v>0</v>
      </c>
      <c r="K2510" s="8">
        <v>10.93</v>
      </c>
      <c r="L2510" s="8">
        <v>23.05</v>
      </c>
      <c r="M2510" s="8">
        <v>278.24</v>
      </c>
      <c r="N2510" s="8">
        <v>108.52</v>
      </c>
      <c r="O2510" s="8">
        <v>2815.87</v>
      </c>
      <c r="P2510" s="8">
        <v>-17.07</v>
      </c>
      <c r="Q2510" s="8">
        <v>2838.92</v>
      </c>
      <c r="R2510" s="2">
        <f t="shared" si="157"/>
        <v>89.153974046468377</v>
      </c>
      <c r="S2510" s="2">
        <f t="shared" si="158"/>
        <v>3.2212954222028092</v>
      </c>
      <c r="T2510" s="2">
        <f t="shared" si="159"/>
        <v>99.188071520155546</v>
      </c>
      <c r="U2510" s="7" t="str">
        <f t="shared" si="156"/>
        <v>PHARMACEUTICALS</v>
      </c>
    </row>
    <row r="2511" spans="1:21" hidden="1">
      <c r="A2511" s="10" t="s">
        <v>1212</v>
      </c>
      <c r="B2511" s="8">
        <v>2015</v>
      </c>
      <c r="C2511" s="8">
        <v>34.33</v>
      </c>
      <c r="D2511" s="8">
        <v>-177.17</v>
      </c>
      <c r="E2511" s="8">
        <v>20.29</v>
      </c>
      <c r="F2511" s="8">
        <v>25.24</v>
      </c>
      <c r="G2511" s="8">
        <v>-2560.39</v>
      </c>
      <c r="H2511" s="8">
        <v>-25.62</v>
      </c>
      <c r="I2511" s="8">
        <v>256.11</v>
      </c>
      <c r="J2511" s="8">
        <v>0</v>
      </c>
      <c r="K2511" s="8">
        <v>18.170000000000002</v>
      </c>
      <c r="L2511" s="8">
        <v>35.770000000000003</v>
      </c>
      <c r="M2511" s="8">
        <v>534.9</v>
      </c>
      <c r="N2511" s="8">
        <v>357.73</v>
      </c>
      <c r="O2511" s="8">
        <v>3085.14</v>
      </c>
      <c r="P2511" s="8">
        <v>-101.62</v>
      </c>
      <c r="Q2511" s="8">
        <v>3120.91</v>
      </c>
      <c r="R2511" s="2">
        <f t="shared" si="157"/>
        <v>82.039853760601872</v>
      </c>
      <c r="S2511" s="2">
        <f t="shared" si="158"/>
        <v>8.2062603535507268</v>
      </c>
      <c r="T2511" s="2">
        <f t="shared" si="159"/>
        <v>98.853859931878844</v>
      </c>
      <c r="U2511" s="7" t="str">
        <f t="shared" si="156"/>
        <v>PHARMACEUTICALS</v>
      </c>
    </row>
    <row r="2512" spans="1:21" hidden="1">
      <c r="A2512" s="10" t="s">
        <v>1220</v>
      </c>
      <c r="B2512" s="8">
        <v>2019</v>
      </c>
      <c r="C2512" s="8">
        <v>1.94</v>
      </c>
      <c r="D2512" s="8">
        <v>-1.22</v>
      </c>
      <c r="E2512" s="8">
        <v>1.1100000000000001</v>
      </c>
      <c r="F2512" s="8">
        <v>14.73</v>
      </c>
      <c r="G2512" s="8">
        <v>-10.59</v>
      </c>
      <c r="H2512" s="8">
        <v>-0.2</v>
      </c>
      <c r="I2512" s="8">
        <v>1.64</v>
      </c>
      <c r="J2512" s="8">
        <v>0</v>
      </c>
      <c r="K2512" s="8">
        <v>41.52</v>
      </c>
      <c r="L2512" s="8">
        <v>6.1</v>
      </c>
      <c r="M2512" s="8">
        <v>3.18</v>
      </c>
      <c r="N2512" s="8">
        <v>1.96</v>
      </c>
      <c r="O2512" s="8">
        <v>7.66</v>
      </c>
      <c r="P2512" s="8">
        <v>-0.33</v>
      </c>
      <c r="Q2512" s="8">
        <v>13.77</v>
      </c>
      <c r="R2512" s="2">
        <f t="shared" si="157"/>
        <v>76.906318082788673</v>
      </c>
      <c r="S2512" s="2">
        <f t="shared" si="158"/>
        <v>11.909949164851124</v>
      </c>
      <c r="T2512" s="2">
        <f t="shared" si="159"/>
        <v>55.62817719680465</v>
      </c>
      <c r="U2512" s="7" t="str">
        <f t="shared" si="156"/>
        <v>RETAIL</v>
      </c>
    </row>
    <row r="2513" spans="1:21" hidden="1">
      <c r="A2513" s="10" t="s">
        <v>1220</v>
      </c>
      <c r="B2513" s="8">
        <v>2018</v>
      </c>
      <c r="C2513" s="8">
        <v>0</v>
      </c>
      <c r="D2513" s="8">
        <v>-1.43</v>
      </c>
      <c r="E2513" s="8">
        <v>0.85</v>
      </c>
      <c r="F2513" s="8">
        <v>0</v>
      </c>
      <c r="G2513" s="8">
        <v>-12.71</v>
      </c>
      <c r="H2513" s="8">
        <v>-0.08</v>
      </c>
      <c r="I2513" s="8">
        <v>1.25</v>
      </c>
      <c r="J2513" s="8">
        <v>0</v>
      </c>
      <c r="K2513" s="8">
        <v>27.56</v>
      </c>
      <c r="L2513" s="8">
        <v>5.8</v>
      </c>
      <c r="M2513" s="8">
        <v>2.63</v>
      </c>
      <c r="N2513" s="8">
        <v>1.2</v>
      </c>
      <c r="O2513" s="8">
        <v>9.5399999999999991</v>
      </c>
      <c r="P2513" s="8">
        <v>0.05</v>
      </c>
      <c r="Q2513" s="8">
        <v>15.34</v>
      </c>
      <c r="R2513" s="2">
        <f t="shared" si="157"/>
        <v>82.855280312907439</v>
      </c>
      <c r="S2513" s="2">
        <f t="shared" si="158"/>
        <v>8.1486310299869622</v>
      </c>
      <c r="T2513" s="2">
        <f t="shared" si="159"/>
        <v>62.190352020860495</v>
      </c>
      <c r="U2513" s="7" t="str">
        <f t="shared" si="156"/>
        <v>RETAIL</v>
      </c>
    </row>
    <row r="2514" spans="1:21" hidden="1">
      <c r="A2514" s="10" t="s">
        <v>1220</v>
      </c>
      <c r="B2514" s="8">
        <v>2017</v>
      </c>
      <c r="C2514" s="8">
        <v>0</v>
      </c>
      <c r="D2514" s="8">
        <v>-1.52</v>
      </c>
      <c r="E2514" s="8">
        <v>2.73</v>
      </c>
      <c r="F2514" s="8">
        <v>0</v>
      </c>
      <c r="G2514" s="8">
        <v>-13.36</v>
      </c>
      <c r="H2514" s="8">
        <v>-0.42</v>
      </c>
      <c r="I2514" s="8">
        <v>4.0199999999999996</v>
      </c>
      <c r="J2514" s="8">
        <v>0</v>
      </c>
      <c r="K2514" s="8">
        <v>49.15</v>
      </c>
      <c r="L2514" s="8">
        <v>7.26</v>
      </c>
      <c r="M2514" s="8">
        <v>5.89</v>
      </c>
      <c r="N2514" s="8">
        <v>4.38</v>
      </c>
      <c r="O2514" s="8">
        <v>11.99</v>
      </c>
      <c r="P2514" s="8">
        <v>-0.36</v>
      </c>
      <c r="Q2514" s="8">
        <v>19.260000000000002</v>
      </c>
      <c r="R2514" s="2">
        <f t="shared" si="157"/>
        <v>69.366562824506744</v>
      </c>
      <c r="S2514" s="2">
        <f t="shared" si="158"/>
        <v>20.872274143302178</v>
      </c>
      <c r="T2514" s="2">
        <f t="shared" si="159"/>
        <v>62.253374870197298</v>
      </c>
      <c r="U2514" s="7" t="str">
        <f t="shared" si="156"/>
        <v>RETAIL</v>
      </c>
    </row>
    <row r="2515" spans="1:21" hidden="1">
      <c r="A2515" s="10" t="s">
        <v>1220</v>
      </c>
      <c r="B2515" s="8">
        <v>2016</v>
      </c>
      <c r="C2515" s="8">
        <v>27.95</v>
      </c>
      <c r="D2515" s="8">
        <v>-1.44</v>
      </c>
      <c r="E2515" s="8">
        <v>26.98</v>
      </c>
      <c r="F2515" s="8">
        <v>14.73</v>
      </c>
      <c r="G2515" s="8">
        <v>11.04</v>
      </c>
      <c r="H2515" s="8">
        <v>-1.9</v>
      </c>
      <c r="I2515" s="8">
        <v>39.74</v>
      </c>
      <c r="J2515" s="8">
        <v>0</v>
      </c>
      <c r="K2515" s="8">
        <v>148.80000000000001</v>
      </c>
      <c r="L2515" s="8">
        <v>3.37</v>
      </c>
      <c r="M2515" s="8">
        <v>42.03</v>
      </c>
      <c r="N2515" s="8">
        <v>40.590000000000003</v>
      </c>
      <c r="O2515" s="8">
        <v>29.53</v>
      </c>
      <c r="P2515" s="8">
        <v>-0.86</v>
      </c>
      <c r="Q2515" s="8">
        <v>32.89</v>
      </c>
      <c r="R2515" s="2">
        <f t="shared" si="157"/>
        <v>33.56643356643356</v>
      </c>
      <c r="S2515" s="2">
        <f t="shared" si="158"/>
        <v>120.82699908786864</v>
      </c>
      <c r="T2515" s="2">
        <f t="shared" si="159"/>
        <v>89.784128914563695</v>
      </c>
      <c r="U2515" s="7" t="str">
        <f t="shared" si="156"/>
        <v>RETAIL</v>
      </c>
    </row>
    <row r="2516" spans="1:21" hidden="1">
      <c r="A2516" s="10" t="s">
        <v>1220</v>
      </c>
      <c r="B2516" s="8">
        <v>2015</v>
      </c>
      <c r="C2516" s="8">
        <v>4.34</v>
      </c>
      <c r="D2516" s="8">
        <v>-1.38</v>
      </c>
      <c r="E2516" s="8">
        <v>3.4</v>
      </c>
      <c r="F2516" s="8">
        <v>14.73</v>
      </c>
      <c r="G2516" s="8">
        <v>-27.39</v>
      </c>
      <c r="H2516" s="8">
        <v>-0.59</v>
      </c>
      <c r="I2516" s="8">
        <v>5.0199999999999996</v>
      </c>
      <c r="J2516" s="8">
        <v>0</v>
      </c>
      <c r="K2516" s="8">
        <v>25.01</v>
      </c>
      <c r="L2516" s="8">
        <v>4.0999999999999996</v>
      </c>
      <c r="M2516" s="8">
        <v>7.17</v>
      </c>
      <c r="N2516" s="8">
        <v>5.8</v>
      </c>
      <c r="O2516" s="8">
        <v>31.05</v>
      </c>
      <c r="P2516" s="8">
        <v>-0.78</v>
      </c>
      <c r="Q2516" s="8">
        <v>35.15</v>
      </c>
      <c r="R2516" s="2">
        <f t="shared" si="157"/>
        <v>77.923186344238985</v>
      </c>
      <c r="S2516" s="2">
        <f t="shared" si="158"/>
        <v>14.281650071123755</v>
      </c>
      <c r="T2516" s="2">
        <f t="shared" si="159"/>
        <v>88.335704125177813</v>
      </c>
      <c r="U2516" s="7" t="str">
        <f t="shared" si="156"/>
        <v>RETAIL</v>
      </c>
    </row>
    <row r="2517" spans="1:21" hidden="1">
      <c r="A2517" s="10" t="s">
        <v>2754</v>
      </c>
      <c r="B2517" s="8">
        <v>2019</v>
      </c>
      <c r="C2517" s="8">
        <v>1.94</v>
      </c>
      <c r="D2517" s="8">
        <v>-1.22</v>
      </c>
      <c r="E2517" s="8">
        <v>1.1100000000000001</v>
      </c>
      <c r="F2517" s="8">
        <v>14.73</v>
      </c>
      <c r="G2517" s="8">
        <v>-10.59</v>
      </c>
      <c r="H2517" s="8">
        <v>-0.2</v>
      </c>
      <c r="I2517" s="8">
        <v>1.64</v>
      </c>
      <c r="J2517" s="8">
        <v>0</v>
      </c>
      <c r="K2517" s="8">
        <v>41.52</v>
      </c>
      <c r="L2517" s="8">
        <v>6.1</v>
      </c>
      <c r="M2517" s="8">
        <v>3.18</v>
      </c>
      <c r="N2517" s="8">
        <v>1.96</v>
      </c>
      <c r="O2517" s="8">
        <v>7.66</v>
      </c>
      <c r="P2517" s="8">
        <v>-0.33</v>
      </c>
      <c r="Q2517" s="8">
        <v>13.77</v>
      </c>
      <c r="R2517" s="2">
        <f t="shared" si="157"/>
        <v>76.906318082788673</v>
      </c>
      <c r="S2517" s="2">
        <f t="shared" si="158"/>
        <v>11.909949164851124</v>
      </c>
      <c r="T2517" s="2">
        <f t="shared" si="159"/>
        <v>55.62817719680465</v>
      </c>
      <c r="U2517" s="7" t="str">
        <f t="shared" si="156"/>
        <v>RETAIL</v>
      </c>
    </row>
    <row r="2518" spans="1:21" hidden="1">
      <c r="A2518" s="10" t="s">
        <v>2754</v>
      </c>
      <c r="B2518" s="8">
        <v>2018</v>
      </c>
      <c r="C2518" s="8">
        <v>0</v>
      </c>
      <c r="D2518" s="8">
        <v>-1.43</v>
      </c>
      <c r="E2518" s="8">
        <v>0.85</v>
      </c>
      <c r="F2518" s="8">
        <v>0</v>
      </c>
      <c r="G2518" s="8">
        <v>-12.71</v>
      </c>
      <c r="H2518" s="8">
        <v>-0.08</v>
      </c>
      <c r="I2518" s="8">
        <v>1.25</v>
      </c>
      <c r="J2518" s="8">
        <v>0</v>
      </c>
      <c r="K2518" s="8">
        <v>27.56</v>
      </c>
      <c r="L2518" s="8">
        <v>5.8</v>
      </c>
      <c r="M2518" s="8">
        <v>2.63</v>
      </c>
      <c r="N2518" s="8">
        <v>1.2</v>
      </c>
      <c r="O2518" s="8">
        <v>9.5399999999999991</v>
      </c>
      <c r="P2518" s="8">
        <v>0.05</v>
      </c>
      <c r="Q2518" s="8">
        <v>15.34</v>
      </c>
      <c r="R2518" s="2">
        <f t="shared" si="157"/>
        <v>82.855280312907439</v>
      </c>
      <c r="S2518" s="2">
        <f t="shared" si="158"/>
        <v>8.1486310299869622</v>
      </c>
      <c r="T2518" s="2">
        <f t="shared" si="159"/>
        <v>62.190352020860495</v>
      </c>
      <c r="U2518" s="7" t="str">
        <f t="shared" si="156"/>
        <v>RETAIL</v>
      </c>
    </row>
    <row r="2519" spans="1:21" hidden="1">
      <c r="A2519" s="10" t="s">
        <v>2754</v>
      </c>
      <c r="B2519" s="8">
        <v>2017</v>
      </c>
      <c r="C2519" s="8">
        <v>0</v>
      </c>
      <c r="D2519" s="8">
        <v>-1.52</v>
      </c>
      <c r="E2519" s="8">
        <v>2.73</v>
      </c>
      <c r="F2519" s="8">
        <v>0</v>
      </c>
      <c r="G2519" s="8">
        <v>-13.36</v>
      </c>
      <c r="H2519" s="8">
        <v>-0.42</v>
      </c>
      <c r="I2519" s="8">
        <v>4.0199999999999996</v>
      </c>
      <c r="J2519" s="8">
        <v>0</v>
      </c>
      <c r="K2519" s="8">
        <v>49.15</v>
      </c>
      <c r="L2519" s="8">
        <v>7.26</v>
      </c>
      <c r="M2519" s="8">
        <v>5.89</v>
      </c>
      <c r="N2519" s="8">
        <v>4.38</v>
      </c>
      <c r="O2519" s="8">
        <v>11.99</v>
      </c>
      <c r="P2519" s="8">
        <v>-0.36</v>
      </c>
      <c r="Q2519" s="8">
        <v>19.260000000000002</v>
      </c>
      <c r="R2519" s="2">
        <f t="shared" si="157"/>
        <v>69.366562824506744</v>
      </c>
      <c r="S2519" s="2">
        <f t="shared" si="158"/>
        <v>20.872274143302178</v>
      </c>
      <c r="T2519" s="2">
        <f t="shared" si="159"/>
        <v>62.253374870197298</v>
      </c>
      <c r="U2519" s="7" t="str">
        <f t="shared" si="156"/>
        <v>RETAIL</v>
      </c>
    </row>
    <row r="2520" spans="1:21" hidden="1">
      <c r="A2520" s="10" t="s">
        <v>2754</v>
      </c>
      <c r="B2520" s="8">
        <v>2016</v>
      </c>
      <c r="C2520" s="8">
        <v>27.95</v>
      </c>
      <c r="D2520" s="8">
        <v>-1.44</v>
      </c>
      <c r="E2520" s="8">
        <v>26.98</v>
      </c>
      <c r="F2520" s="8">
        <v>14.73</v>
      </c>
      <c r="G2520" s="8">
        <v>11.04</v>
      </c>
      <c r="H2520" s="8">
        <v>-1.9</v>
      </c>
      <c r="I2520" s="8">
        <v>39.74</v>
      </c>
      <c r="J2520" s="8">
        <v>0</v>
      </c>
      <c r="K2520" s="8">
        <v>148.80000000000001</v>
      </c>
      <c r="L2520" s="8">
        <v>3.37</v>
      </c>
      <c r="M2520" s="8">
        <v>42.03</v>
      </c>
      <c r="N2520" s="8">
        <v>40.590000000000003</v>
      </c>
      <c r="O2520" s="8">
        <v>29.53</v>
      </c>
      <c r="P2520" s="8">
        <v>-0.86</v>
      </c>
      <c r="Q2520" s="8">
        <v>32.89</v>
      </c>
      <c r="R2520" s="2">
        <f t="shared" si="157"/>
        <v>33.56643356643356</v>
      </c>
      <c r="S2520" s="2">
        <f t="shared" si="158"/>
        <v>120.82699908786864</v>
      </c>
      <c r="T2520" s="2">
        <f t="shared" si="159"/>
        <v>89.784128914563695</v>
      </c>
      <c r="U2520" s="7" t="str">
        <f t="shared" si="156"/>
        <v>RETAIL</v>
      </c>
    </row>
    <row r="2521" spans="1:21" hidden="1">
      <c r="A2521" s="10" t="s">
        <v>2754</v>
      </c>
      <c r="B2521" s="8">
        <v>2015</v>
      </c>
      <c r="C2521" s="8">
        <v>4.34</v>
      </c>
      <c r="D2521" s="8">
        <v>-1.38</v>
      </c>
      <c r="E2521" s="8">
        <v>3.4</v>
      </c>
      <c r="F2521" s="8">
        <v>14.73</v>
      </c>
      <c r="G2521" s="8">
        <v>-27.39</v>
      </c>
      <c r="H2521" s="8">
        <v>-0.59</v>
      </c>
      <c r="I2521" s="8">
        <v>5.0199999999999996</v>
      </c>
      <c r="J2521" s="8">
        <v>0</v>
      </c>
      <c r="K2521" s="8">
        <v>25.01</v>
      </c>
      <c r="L2521" s="8">
        <v>4.0999999999999996</v>
      </c>
      <c r="M2521" s="8">
        <v>7.17</v>
      </c>
      <c r="N2521" s="8">
        <v>5.8</v>
      </c>
      <c r="O2521" s="8">
        <v>31.05</v>
      </c>
      <c r="P2521" s="8">
        <v>-0.78</v>
      </c>
      <c r="Q2521" s="8">
        <v>35.15</v>
      </c>
      <c r="R2521" s="2">
        <f t="shared" si="157"/>
        <v>77.923186344238985</v>
      </c>
      <c r="S2521" s="2">
        <f t="shared" si="158"/>
        <v>14.281650071123755</v>
      </c>
      <c r="T2521" s="2">
        <f t="shared" si="159"/>
        <v>88.335704125177813</v>
      </c>
      <c r="U2521" s="7" t="str">
        <f t="shared" si="156"/>
        <v>RETAIL</v>
      </c>
    </row>
    <row r="2522" spans="1:21" hidden="1">
      <c r="A2522" s="10" t="s">
        <v>1222</v>
      </c>
      <c r="B2522" s="8">
        <v>2019</v>
      </c>
      <c r="C2522" s="8">
        <v>-11.93</v>
      </c>
      <c r="D2522" s="8">
        <v>-54.05</v>
      </c>
      <c r="E2522" s="8">
        <v>-15.62</v>
      </c>
      <c r="F2522" s="8">
        <v>73.25</v>
      </c>
      <c r="G2522" s="8">
        <v>-2006.77</v>
      </c>
      <c r="H2522" s="8">
        <v>-276.45999999999998</v>
      </c>
      <c r="I2522" s="8">
        <v>-228.78</v>
      </c>
      <c r="J2522" s="8">
        <v>0</v>
      </c>
      <c r="K2522" s="8">
        <v>-9.57</v>
      </c>
      <c r="L2522" s="8">
        <v>6.94</v>
      </c>
      <c r="M2522" s="8">
        <v>-174.73</v>
      </c>
      <c r="N2522" s="8">
        <v>-228.78</v>
      </c>
      <c r="O2522" s="8">
        <v>1825.1</v>
      </c>
      <c r="P2522" s="8">
        <v>0</v>
      </c>
      <c r="Q2522" s="8">
        <v>1832.04</v>
      </c>
      <c r="R2522" s="2">
        <f t="shared" si="157"/>
        <v>109.53745551407175</v>
      </c>
      <c r="S2522" s="2">
        <f t="shared" si="158"/>
        <v>-12.487718608764</v>
      </c>
      <c r="T2522" s="2">
        <f t="shared" si="159"/>
        <v>99.621187310320735</v>
      </c>
      <c r="U2522" s="7" t="str">
        <f t="shared" si="156"/>
        <v>STEEL - ROLLING</v>
      </c>
    </row>
    <row r="2523" spans="1:21" hidden="1">
      <c r="A2523" s="10" t="s">
        <v>1222</v>
      </c>
      <c r="B2523" s="8">
        <v>2018</v>
      </c>
      <c r="C2523" s="8">
        <v>-12.38</v>
      </c>
      <c r="D2523" s="8">
        <v>-58.55</v>
      </c>
      <c r="E2523" s="8">
        <v>-16.38</v>
      </c>
      <c r="F2523" s="8">
        <v>73.25</v>
      </c>
      <c r="G2523" s="8">
        <v>-1682.76</v>
      </c>
      <c r="H2523" s="8">
        <v>-274.85000000000002</v>
      </c>
      <c r="I2523" s="8">
        <v>-239.95</v>
      </c>
      <c r="J2523" s="8">
        <v>0</v>
      </c>
      <c r="K2523" s="8">
        <v>-12.24</v>
      </c>
      <c r="L2523" s="8">
        <v>10.130000000000001</v>
      </c>
      <c r="M2523" s="8">
        <v>-182.38</v>
      </c>
      <c r="N2523" s="8">
        <v>-240.93</v>
      </c>
      <c r="O2523" s="8">
        <v>1490.25</v>
      </c>
      <c r="P2523" s="8">
        <v>0.98</v>
      </c>
      <c r="Q2523" s="8">
        <v>1500.38</v>
      </c>
      <c r="R2523" s="2">
        <f t="shared" si="157"/>
        <v>112.15558725122968</v>
      </c>
      <c r="S2523" s="2">
        <f t="shared" si="158"/>
        <v>-15.992615204148281</v>
      </c>
      <c r="T2523" s="2">
        <f t="shared" si="159"/>
        <v>99.324837707780688</v>
      </c>
      <c r="U2523" s="7" t="str">
        <f t="shared" si="156"/>
        <v>STEEL - ROLLING</v>
      </c>
    </row>
    <row r="2524" spans="1:21" hidden="1">
      <c r="A2524" s="10" t="s">
        <v>1222</v>
      </c>
      <c r="B2524" s="8">
        <v>2017</v>
      </c>
      <c r="C2524" s="8">
        <v>0</v>
      </c>
      <c r="D2524" s="8">
        <v>-70.63</v>
      </c>
      <c r="E2524" s="8">
        <v>-19.690000000000001</v>
      </c>
      <c r="F2524" s="8">
        <v>0</v>
      </c>
      <c r="G2524" s="8">
        <v>-1277.06</v>
      </c>
      <c r="H2524" s="8">
        <v>-268.89</v>
      </c>
      <c r="I2524" s="8">
        <v>-288.44</v>
      </c>
      <c r="J2524" s="8">
        <v>0</v>
      </c>
      <c r="K2524" s="8">
        <v>-20.68</v>
      </c>
      <c r="L2524" s="8">
        <v>6.07</v>
      </c>
      <c r="M2524" s="8">
        <v>-217.81</v>
      </c>
      <c r="N2524" s="8">
        <v>-288.44</v>
      </c>
      <c r="O2524" s="8">
        <v>1053.18</v>
      </c>
      <c r="P2524" s="8">
        <v>0</v>
      </c>
      <c r="Q2524" s="8">
        <v>1059.25</v>
      </c>
      <c r="R2524" s="2">
        <f t="shared" si="157"/>
        <v>120.56266226103374</v>
      </c>
      <c r="S2524" s="2">
        <f t="shared" si="158"/>
        <v>-27.230587679962238</v>
      </c>
      <c r="T2524" s="2">
        <f t="shared" si="159"/>
        <v>99.426953032806239</v>
      </c>
      <c r="U2524" s="7" t="str">
        <f t="shared" si="156"/>
        <v>STEEL - ROLLING</v>
      </c>
    </row>
    <row r="2525" spans="1:21" hidden="1">
      <c r="A2525" s="10" t="s">
        <v>1222</v>
      </c>
      <c r="B2525" s="8">
        <v>2016</v>
      </c>
      <c r="C2525" s="8">
        <v>-21.19</v>
      </c>
      <c r="D2525" s="8">
        <v>-71.83</v>
      </c>
      <c r="E2525" s="8">
        <v>-26.09</v>
      </c>
      <c r="F2525" s="8">
        <v>73.25</v>
      </c>
      <c r="G2525" s="8">
        <v>-1024.6199999999999</v>
      </c>
      <c r="H2525" s="8">
        <v>-280.13</v>
      </c>
      <c r="I2525" s="8">
        <v>-382.21</v>
      </c>
      <c r="J2525" s="8">
        <v>0</v>
      </c>
      <c r="K2525" s="8">
        <v>-2.1</v>
      </c>
      <c r="L2525" s="8">
        <v>12.08</v>
      </c>
      <c r="M2525" s="8">
        <v>-300.99</v>
      </c>
      <c r="N2525" s="8">
        <v>-372.82</v>
      </c>
      <c r="O2525" s="8">
        <v>991.68</v>
      </c>
      <c r="P2525" s="8">
        <v>-9.39</v>
      </c>
      <c r="Q2525" s="8">
        <v>1003.76</v>
      </c>
      <c r="R2525" s="2">
        <f t="shared" si="157"/>
        <v>102.07818602056267</v>
      </c>
      <c r="S2525" s="2">
        <f t="shared" si="158"/>
        <v>-38.077827369092212</v>
      </c>
      <c r="T2525" s="2">
        <f t="shared" si="159"/>
        <v>98.79652506575276</v>
      </c>
      <c r="U2525" s="7" t="str">
        <f t="shared" si="156"/>
        <v>STEEL - ROLLING</v>
      </c>
    </row>
    <row r="2526" spans="1:21" hidden="1">
      <c r="A2526" s="10" t="s">
        <v>1222</v>
      </c>
      <c r="B2526" s="8">
        <v>2015</v>
      </c>
      <c r="C2526" s="8">
        <v>-10.029999999999999</v>
      </c>
      <c r="D2526" s="8">
        <v>-74</v>
      </c>
      <c r="E2526" s="8">
        <v>-15.08</v>
      </c>
      <c r="F2526" s="8">
        <v>73.25</v>
      </c>
      <c r="G2526" s="8">
        <v>-1436.8</v>
      </c>
      <c r="H2526" s="8">
        <v>-226.08</v>
      </c>
      <c r="I2526" s="8">
        <v>-220.99</v>
      </c>
      <c r="J2526" s="8">
        <v>0</v>
      </c>
      <c r="K2526" s="8">
        <v>5.26</v>
      </c>
      <c r="L2526" s="8">
        <v>11.39</v>
      </c>
      <c r="M2526" s="8">
        <v>-146.99</v>
      </c>
      <c r="N2526" s="8">
        <v>-220.99</v>
      </c>
      <c r="O2526" s="8">
        <v>1504.5</v>
      </c>
      <c r="P2526" s="8">
        <v>0</v>
      </c>
      <c r="Q2526" s="8">
        <v>1515.89</v>
      </c>
      <c r="R2526" s="2">
        <f t="shared" si="157"/>
        <v>94.782602959317614</v>
      </c>
      <c r="S2526" s="2">
        <f t="shared" si="158"/>
        <v>-14.578234568471327</v>
      </c>
      <c r="T2526" s="2">
        <f t="shared" si="159"/>
        <v>99.248626219580572</v>
      </c>
      <c r="U2526" s="7" t="str">
        <f t="shared" si="156"/>
        <v>STEEL - ROLLING</v>
      </c>
    </row>
    <row r="2527" spans="1:21" hidden="1">
      <c r="A2527" s="10" t="s">
        <v>1225</v>
      </c>
      <c r="B2527" s="8">
        <v>2019</v>
      </c>
      <c r="C2527" s="8">
        <v>11.24</v>
      </c>
      <c r="D2527" s="8">
        <v>-1311.7</v>
      </c>
      <c r="E2527" s="8">
        <v>10.19</v>
      </c>
      <c r="F2527" s="8">
        <v>1225.8599999999999</v>
      </c>
      <c r="G2527" s="8">
        <v>-28513.07</v>
      </c>
      <c r="H2527" s="8">
        <v>-34.19</v>
      </c>
      <c r="I2527" s="8">
        <v>12464.32</v>
      </c>
      <c r="J2527" s="8">
        <v>0</v>
      </c>
      <c r="K2527" s="8">
        <v>43.15</v>
      </c>
      <c r="L2527" s="8">
        <v>2484.54</v>
      </c>
      <c r="M2527" s="8">
        <v>19755.86</v>
      </c>
      <c r="N2527" s="8">
        <v>18444.16</v>
      </c>
      <c r="O2527" s="8">
        <v>45784.39</v>
      </c>
      <c r="P2527" s="8">
        <v>-5979.84</v>
      </c>
      <c r="Q2527" s="8">
        <v>48268.93</v>
      </c>
      <c r="R2527" s="2">
        <f t="shared" si="157"/>
        <v>59.0712700695872</v>
      </c>
      <c r="S2527" s="2">
        <f t="shared" si="158"/>
        <v>25.822656520457361</v>
      </c>
      <c r="T2527" s="2">
        <f t="shared" si="159"/>
        <v>94.852713743602763</v>
      </c>
      <c r="U2527" s="7" t="str">
        <f t="shared" si="156"/>
        <v>CIGARETTES</v>
      </c>
    </row>
    <row r="2528" spans="1:21" hidden="1">
      <c r="A2528" s="10" t="s">
        <v>1225</v>
      </c>
      <c r="B2528" s="8">
        <v>2018</v>
      </c>
      <c r="C2528" s="8">
        <v>10.130000000000001</v>
      </c>
      <c r="D2528" s="8">
        <v>-1145.3699999999999</v>
      </c>
      <c r="E2528" s="8">
        <v>9.2200000000000006</v>
      </c>
      <c r="F2528" s="8">
        <v>1220.43</v>
      </c>
      <c r="G2528" s="8">
        <v>-28462.54</v>
      </c>
      <c r="H2528" s="8">
        <v>-86.65</v>
      </c>
      <c r="I2528" s="8">
        <v>11223.25</v>
      </c>
      <c r="J2528" s="8">
        <v>0</v>
      </c>
      <c r="K2528" s="8">
        <v>40.6</v>
      </c>
      <c r="L2528" s="8">
        <v>2129.84</v>
      </c>
      <c r="M2528" s="8">
        <v>17997.07</v>
      </c>
      <c r="N2528" s="8">
        <v>16851.7</v>
      </c>
      <c r="O2528" s="8">
        <v>44329.77</v>
      </c>
      <c r="P2528" s="8">
        <v>-5628.45</v>
      </c>
      <c r="Q2528" s="8">
        <v>46459.61</v>
      </c>
      <c r="R2528" s="2">
        <f t="shared" si="157"/>
        <v>61.262976594078168</v>
      </c>
      <c r="S2528" s="2">
        <f t="shared" si="158"/>
        <v>24.157004331289048</v>
      </c>
      <c r="T2528" s="2">
        <f t="shared" si="159"/>
        <v>95.415717006664494</v>
      </c>
      <c r="U2528" s="7" t="str">
        <f t="shared" si="156"/>
        <v>CIGARETTES</v>
      </c>
    </row>
    <row r="2529" spans="1:21" hidden="1">
      <c r="A2529" s="10" t="s">
        <v>1225</v>
      </c>
      <c r="B2529" s="8">
        <v>2017</v>
      </c>
      <c r="C2529" s="8">
        <v>9.25</v>
      </c>
      <c r="D2529" s="8">
        <v>-1038.04</v>
      </c>
      <c r="E2529" s="8">
        <v>8.43</v>
      </c>
      <c r="F2529" s="8">
        <v>1214.74</v>
      </c>
      <c r="G2529" s="8">
        <v>-40893.370000000003</v>
      </c>
      <c r="H2529" s="8">
        <v>-22.95</v>
      </c>
      <c r="I2529" s="8">
        <v>10200.9</v>
      </c>
      <c r="J2529" s="8">
        <v>0</v>
      </c>
      <c r="K2529" s="8">
        <v>29.83</v>
      </c>
      <c r="L2529" s="8">
        <v>1985.91</v>
      </c>
      <c r="M2529" s="8">
        <v>16541</v>
      </c>
      <c r="N2529" s="8">
        <v>15502.96</v>
      </c>
      <c r="O2529" s="8">
        <v>55448.46</v>
      </c>
      <c r="P2529" s="8">
        <v>-5302.06</v>
      </c>
      <c r="Q2529" s="8">
        <v>57434.37</v>
      </c>
      <c r="R2529" s="2">
        <f t="shared" si="157"/>
        <v>71.200171604563607</v>
      </c>
      <c r="S2529" s="2">
        <f t="shared" si="158"/>
        <v>17.760967866453484</v>
      </c>
      <c r="T2529" s="2">
        <f t="shared" si="159"/>
        <v>96.542296885993522</v>
      </c>
      <c r="U2529" s="7" t="str">
        <f t="shared" si="156"/>
        <v>CIGARETTES</v>
      </c>
    </row>
    <row r="2530" spans="1:21" hidden="1">
      <c r="A2530" s="10" t="s">
        <v>1225</v>
      </c>
      <c r="B2530" s="8">
        <v>2016</v>
      </c>
      <c r="C2530" s="8">
        <v>13.52</v>
      </c>
      <c r="D2530" s="8">
        <v>-1034.45</v>
      </c>
      <c r="E2530" s="8">
        <v>12.26</v>
      </c>
      <c r="F2530" s="8">
        <v>804.72</v>
      </c>
      <c r="G2530" s="8">
        <v>-22599.16</v>
      </c>
      <c r="H2530" s="8">
        <v>-49.13</v>
      </c>
      <c r="I2530" s="8">
        <v>9844.7099999999991</v>
      </c>
      <c r="J2530" s="8">
        <v>0</v>
      </c>
      <c r="K2530" s="8">
        <v>43.55</v>
      </c>
      <c r="L2530" s="8">
        <v>1803.74</v>
      </c>
      <c r="M2530" s="8">
        <v>15992.84</v>
      </c>
      <c r="N2530" s="8">
        <v>14958.39</v>
      </c>
      <c r="O2530" s="8">
        <v>36837.39</v>
      </c>
      <c r="P2530" s="8">
        <v>-5113.68</v>
      </c>
      <c r="Q2530" s="8">
        <v>38641.129999999997</v>
      </c>
      <c r="R2530" s="2">
        <f t="shared" si="157"/>
        <v>58.484728578072122</v>
      </c>
      <c r="S2530" s="2">
        <f t="shared" si="158"/>
        <v>25.477282884843174</v>
      </c>
      <c r="T2530" s="2">
        <f t="shared" si="159"/>
        <v>95.332072328112559</v>
      </c>
      <c r="U2530" s="7" t="str">
        <f t="shared" si="156"/>
        <v>CIGARETTES</v>
      </c>
    </row>
    <row r="2531" spans="1:21" hidden="1">
      <c r="A2531" s="10" t="s">
        <v>1225</v>
      </c>
      <c r="B2531" s="8">
        <v>2015</v>
      </c>
      <c r="C2531" s="8">
        <v>13.19</v>
      </c>
      <c r="D2531" s="8">
        <v>-961.74</v>
      </c>
      <c r="E2531" s="8">
        <v>12.05</v>
      </c>
      <c r="F2531" s="8">
        <v>801.55</v>
      </c>
      <c r="G2531" s="8">
        <v>-23033.85</v>
      </c>
      <c r="H2531" s="8">
        <v>-57.42</v>
      </c>
      <c r="I2531" s="8">
        <v>9607.73</v>
      </c>
      <c r="J2531" s="8">
        <v>0</v>
      </c>
      <c r="K2531" s="8">
        <v>41.13</v>
      </c>
      <c r="L2531" s="8">
        <v>1543.13</v>
      </c>
      <c r="M2531" s="8">
        <v>14959.26</v>
      </c>
      <c r="N2531" s="8">
        <v>13997.52</v>
      </c>
      <c r="O2531" s="8">
        <v>36507.4</v>
      </c>
      <c r="P2531" s="8">
        <v>-4389.79</v>
      </c>
      <c r="Q2531" s="8">
        <v>38050.53</v>
      </c>
      <c r="R2531" s="2">
        <f t="shared" si="157"/>
        <v>60.534899251074812</v>
      </c>
      <c r="S2531" s="2">
        <f t="shared" si="158"/>
        <v>25.249924245470428</v>
      </c>
      <c r="T2531" s="2">
        <f t="shared" si="159"/>
        <v>95.944524294405369</v>
      </c>
      <c r="U2531" s="7" t="str">
        <f t="shared" si="156"/>
        <v>CIGARETTES</v>
      </c>
    </row>
    <row r="2532" spans="1:21" hidden="1">
      <c r="A2532" s="10" t="s">
        <v>1227</v>
      </c>
      <c r="B2532" s="8">
        <v>2019</v>
      </c>
      <c r="C2532" s="8">
        <v>5.75</v>
      </c>
      <c r="D2532" s="8">
        <v>-7.12</v>
      </c>
      <c r="E2532" s="8">
        <v>5.38</v>
      </c>
      <c r="F2532" s="8">
        <v>85.77</v>
      </c>
      <c r="G2532" s="8">
        <v>-302.38</v>
      </c>
      <c r="H2532" s="8">
        <v>-0.53</v>
      </c>
      <c r="I2532" s="8">
        <v>42.16</v>
      </c>
      <c r="J2532" s="8">
        <v>0</v>
      </c>
      <c r="K2532" s="8">
        <v>19.82</v>
      </c>
      <c r="L2532" s="8">
        <v>21.77</v>
      </c>
      <c r="M2532" s="8">
        <v>69.349999999999994</v>
      </c>
      <c r="N2532" s="8">
        <v>62.23</v>
      </c>
      <c r="O2532" s="8">
        <v>349.96</v>
      </c>
      <c r="P2532" s="8">
        <v>-17.86</v>
      </c>
      <c r="Q2532" s="8">
        <v>371.73</v>
      </c>
      <c r="R2532" s="2">
        <f t="shared" si="157"/>
        <v>81.343986226562279</v>
      </c>
      <c r="S2532" s="2">
        <f t="shared" si="158"/>
        <v>11.341565114464798</v>
      </c>
      <c r="T2532" s="2">
        <f t="shared" si="159"/>
        <v>94.143598848626681</v>
      </c>
      <c r="U2532" s="7" t="str">
        <f t="shared" si="156"/>
        <v>HOTELS</v>
      </c>
    </row>
    <row r="2533" spans="1:21" hidden="1">
      <c r="A2533" s="10" t="s">
        <v>1227</v>
      </c>
      <c r="B2533" s="8">
        <v>2018</v>
      </c>
      <c r="C2533" s="8">
        <v>3.59</v>
      </c>
      <c r="D2533" s="8">
        <v>-7.15</v>
      </c>
      <c r="E2533" s="8">
        <v>2.23</v>
      </c>
      <c r="F2533" s="8">
        <v>85.77</v>
      </c>
      <c r="G2533" s="8">
        <v>-318.56</v>
      </c>
      <c r="H2533" s="8">
        <v>-0.48</v>
      </c>
      <c r="I2533" s="8">
        <v>23.62</v>
      </c>
      <c r="J2533" s="8">
        <v>0</v>
      </c>
      <c r="K2533" s="8">
        <v>15.15</v>
      </c>
      <c r="L2533" s="8">
        <v>26.78</v>
      </c>
      <c r="M2533" s="8">
        <v>52.09</v>
      </c>
      <c r="N2533" s="8">
        <v>44.94</v>
      </c>
      <c r="O2533" s="8">
        <v>343.87</v>
      </c>
      <c r="P2533" s="8">
        <v>-8.75</v>
      </c>
      <c r="Q2533" s="8">
        <v>370.64</v>
      </c>
      <c r="R2533" s="2">
        <f t="shared" si="157"/>
        <v>85.948629397798399</v>
      </c>
      <c r="S2533" s="2">
        <f t="shared" si="158"/>
        <v>6.3727606302611708</v>
      </c>
      <c r="T2533" s="2">
        <f t="shared" si="159"/>
        <v>92.777358083315349</v>
      </c>
      <c r="U2533" s="7" t="str">
        <f t="shared" si="156"/>
        <v>HOTELS</v>
      </c>
    </row>
    <row r="2534" spans="1:21" hidden="1">
      <c r="A2534" s="10" t="s">
        <v>1227</v>
      </c>
      <c r="B2534" s="8">
        <v>2017</v>
      </c>
      <c r="C2534" s="8">
        <v>2.3199999999999998</v>
      </c>
      <c r="D2534" s="8">
        <v>-7.87</v>
      </c>
      <c r="E2534" s="8">
        <v>1.4</v>
      </c>
      <c r="F2534" s="8">
        <v>85.77</v>
      </c>
      <c r="G2534" s="8">
        <v>-468.56</v>
      </c>
      <c r="H2534" s="8">
        <v>-0.2</v>
      </c>
      <c r="I2534" s="8">
        <v>12.05</v>
      </c>
      <c r="J2534" s="8">
        <v>0</v>
      </c>
      <c r="K2534" s="8">
        <v>5.62</v>
      </c>
      <c r="L2534" s="8">
        <v>21.99</v>
      </c>
      <c r="M2534" s="8">
        <v>25.39</v>
      </c>
      <c r="N2534" s="8">
        <v>17.52</v>
      </c>
      <c r="O2534" s="8">
        <v>473.15</v>
      </c>
      <c r="P2534" s="8">
        <v>-5.47</v>
      </c>
      <c r="Q2534" s="8">
        <v>495.14</v>
      </c>
      <c r="R2534" s="2">
        <f t="shared" si="157"/>
        <v>94.631821303065806</v>
      </c>
      <c r="S2534" s="2">
        <f t="shared" si="158"/>
        <v>2.4336551278426306</v>
      </c>
      <c r="T2534" s="2">
        <f t="shared" si="159"/>
        <v>95.558831845538634</v>
      </c>
      <c r="U2534" s="7" t="str">
        <f t="shared" si="156"/>
        <v>HOTELS</v>
      </c>
    </row>
    <row r="2535" spans="1:21" hidden="1">
      <c r="A2535" s="10" t="s">
        <v>1227</v>
      </c>
      <c r="B2535" s="8">
        <v>2016</v>
      </c>
      <c r="C2535" s="8">
        <v>3.57</v>
      </c>
      <c r="D2535" s="8">
        <v>-8.0299999999999994</v>
      </c>
      <c r="E2535" s="8">
        <v>2.63</v>
      </c>
      <c r="F2535" s="8">
        <v>85.77</v>
      </c>
      <c r="G2535" s="8">
        <v>-424.82</v>
      </c>
      <c r="H2535" s="8">
        <v>-0.43</v>
      </c>
      <c r="I2535" s="8">
        <v>22.55</v>
      </c>
      <c r="J2535" s="8">
        <v>0</v>
      </c>
      <c r="K2535" s="8">
        <v>9.35</v>
      </c>
      <c r="L2535" s="8">
        <v>28.56</v>
      </c>
      <c r="M2535" s="8">
        <v>40.450000000000003</v>
      </c>
      <c r="N2535" s="8">
        <v>32.42</v>
      </c>
      <c r="O2535" s="8">
        <v>437.13</v>
      </c>
      <c r="P2535" s="8">
        <v>-9.8699999999999992</v>
      </c>
      <c r="Q2535" s="8">
        <v>465.69</v>
      </c>
      <c r="R2535" s="2">
        <f t="shared" si="157"/>
        <v>91.223775472954102</v>
      </c>
      <c r="S2535" s="2">
        <f t="shared" si="158"/>
        <v>4.8422770512572741</v>
      </c>
      <c r="T2535" s="2">
        <f t="shared" si="159"/>
        <v>93.867164852154872</v>
      </c>
      <c r="U2535" s="7" t="str">
        <f t="shared" si="156"/>
        <v>HOTELS</v>
      </c>
    </row>
    <row r="2536" spans="1:21" hidden="1">
      <c r="A2536" s="10" t="s">
        <v>1227</v>
      </c>
      <c r="B2536" s="8">
        <v>2015</v>
      </c>
      <c r="C2536" s="8">
        <v>5.2</v>
      </c>
      <c r="D2536" s="8">
        <v>-10.26</v>
      </c>
      <c r="E2536" s="8">
        <v>4.01</v>
      </c>
      <c r="F2536" s="8">
        <v>85.77</v>
      </c>
      <c r="G2536" s="8">
        <v>-454.98</v>
      </c>
      <c r="H2536" s="8">
        <v>0</v>
      </c>
      <c r="I2536" s="8">
        <v>34.369999999999997</v>
      </c>
      <c r="J2536" s="8">
        <v>0</v>
      </c>
      <c r="K2536" s="8">
        <v>10.42</v>
      </c>
      <c r="L2536" s="8">
        <v>31.91</v>
      </c>
      <c r="M2536" s="8">
        <v>49.21</v>
      </c>
      <c r="N2536" s="8">
        <v>38.950000000000003</v>
      </c>
      <c r="O2536" s="8">
        <v>472.28</v>
      </c>
      <c r="P2536" s="8">
        <v>-4.58</v>
      </c>
      <c r="Q2536" s="8">
        <v>504.19</v>
      </c>
      <c r="R2536" s="2">
        <f t="shared" si="157"/>
        <v>90.239790555147863</v>
      </c>
      <c r="S2536" s="2">
        <f t="shared" si="158"/>
        <v>6.8168745909280224</v>
      </c>
      <c r="T2536" s="2">
        <f t="shared" si="159"/>
        <v>93.671036712350499</v>
      </c>
      <c r="U2536" s="7" t="str">
        <f t="shared" si="156"/>
        <v>HOTELS</v>
      </c>
    </row>
    <row r="2537" spans="1:21" hidden="1">
      <c r="A2537" s="10" t="s">
        <v>1229</v>
      </c>
      <c r="B2537" s="8">
        <v>2019</v>
      </c>
      <c r="C2537" s="8">
        <v>8.82</v>
      </c>
      <c r="D2537" s="8">
        <v>-69.58</v>
      </c>
      <c r="E2537" s="8">
        <v>4.8</v>
      </c>
      <c r="F2537" s="8">
        <v>17.18</v>
      </c>
      <c r="G2537" s="8">
        <v>-2102.15</v>
      </c>
      <c r="H2537" s="8">
        <v>-77.849999999999994</v>
      </c>
      <c r="I2537" s="8">
        <v>81.87</v>
      </c>
      <c r="J2537" s="8">
        <v>0</v>
      </c>
      <c r="K2537" s="8">
        <v>8.93</v>
      </c>
      <c r="L2537" s="8">
        <v>22.64</v>
      </c>
      <c r="M2537" s="8">
        <v>203.94</v>
      </c>
      <c r="N2537" s="8">
        <v>134.36000000000001</v>
      </c>
      <c r="O2537" s="8">
        <v>2283.46</v>
      </c>
      <c r="P2537" s="8">
        <v>-52.48</v>
      </c>
      <c r="Q2537" s="8">
        <v>2306.1</v>
      </c>
      <c r="R2537" s="2">
        <f t="shared" si="157"/>
        <v>91.156064351068906</v>
      </c>
      <c r="S2537" s="2">
        <f t="shared" si="158"/>
        <v>3.5501496032262261</v>
      </c>
      <c r="T2537" s="2">
        <f t="shared" si="159"/>
        <v>99.01825592992499</v>
      </c>
      <c r="U2537" s="7" t="str">
        <f t="shared" si="156"/>
        <v>CONSTRUCTION &amp; CONTRACTING - CIVIL</v>
      </c>
    </row>
    <row r="2538" spans="1:21" hidden="1">
      <c r="A2538" s="10" t="s">
        <v>1229</v>
      </c>
      <c r="B2538" s="8">
        <v>2017</v>
      </c>
      <c r="C2538" s="8">
        <v>8.25</v>
      </c>
      <c r="D2538" s="8">
        <v>-55.2</v>
      </c>
      <c r="E2538" s="8">
        <v>4.6900000000000004</v>
      </c>
      <c r="F2538" s="8">
        <v>15.52</v>
      </c>
      <c r="G2538" s="8">
        <v>-1727.6</v>
      </c>
      <c r="H2538" s="8">
        <v>-85.54</v>
      </c>
      <c r="I2538" s="8">
        <v>72.819999999999993</v>
      </c>
      <c r="J2538" s="8">
        <v>0</v>
      </c>
      <c r="K2538" s="8">
        <v>9.59</v>
      </c>
      <c r="L2538" s="8">
        <v>34.24</v>
      </c>
      <c r="M2538" s="8">
        <v>179.56</v>
      </c>
      <c r="N2538" s="8">
        <v>124.36</v>
      </c>
      <c r="O2538" s="8">
        <v>1872.92</v>
      </c>
      <c r="P2538" s="8">
        <v>-51.54</v>
      </c>
      <c r="Q2538" s="8">
        <v>1907.16</v>
      </c>
      <c r="R2538" s="2">
        <f t="shared" si="157"/>
        <v>90.584953543488751</v>
      </c>
      <c r="S2538" s="2">
        <f t="shared" si="158"/>
        <v>3.8182428322741666</v>
      </c>
      <c r="T2538" s="2">
        <f t="shared" si="159"/>
        <v>98.204660332641197</v>
      </c>
      <c r="U2538" s="7" t="str">
        <f t="shared" si="156"/>
        <v>CONSTRUCTION &amp; CONTRACTING - CIVIL</v>
      </c>
    </row>
    <row r="2539" spans="1:21" hidden="1">
      <c r="A2539" s="10" t="s">
        <v>1229</v>
      </c>
      <c r="B2539" s="8">
        <v>2016</v>
      </c>
      <c r="C2539" s="8">
        <v>5.18</v>
      </c>
      <c r="D2539" s="8">
        <v>-32.31</v>
      </c>
      <c r="E2539" s="8">
        <v>3.1</v>
      </c>
      <c r="F2539" s="8">
        <v>15.52</v>
      </c>
      <c r="G2539" s="8">
        <v>-2675.83</v>
      </c>
      <c r="H2539" s="8">
        <v>-88.74</v>
      </c>
      <c r="I2539" s="8">
        <v>48.11</v>
      </c>
      <c r="J2539" s="8">
        <v>0</v>
      </c>
      <c r="K2539" s="8">
        <v>7.5</v>
      </c>
      <c r="L2539" s="8">
        <v>19.760000000000002</v>
      </c>
      <c r="M2539" s="8">
        <v>126.75</v>
      </c>
      <c r="N2539" s="8">
        <v>94.44</v>
      </c>
      <c r="O2539" s="8">
        <v>2871.56</v>
      </c>
      <c r="P2539" s="8">
        <v>-46.34</v>
      </c>
      <c r="Q2539" s="8">
        <v>2891.32</v>
      </c>
      <c r="R2539" s="2">
        <f t="shared" si="157"/>
        <v>92.547002753067801</v>
      </c>
      <c r="S2539" s="2">
        <f t="shared" si="158"/>
        <v>1.663945879390728</v>
      </c>
      <c r="T2539" s="2">
        <f t="shared" si="159"/>
        <v>99.316575128315094</v>
      </c>
      <c r="U2539" s="7" t="str">
        <f t="shared" si="156"/>
        <v>CONSTRUCTION &amp; CONTRACTING - CIVIL</v>
      </c>
    </row>
    <row r="2540" spans="1:21" hidden="1">
      <c r="A2540" s="10" t="s">
        <v>1229</v>
      </c>
      <c r="B2540" s="8">
        <v>2015</v>
      </c>
      <c r="C2540" s="8">
        <v>-2.2200000000000002</v>
      </c>
      <c r="D2540" s="8">
        <v>-24.85</v>
      </c>
      <c r="E2540" s="8">
        <v>-3.82</v>
      </c>
      <c r="F2540" s="8">
        <v>15.52</v>
      </c>
      <c r="G2540" s="8">
        <v>-2709.2</v>
      </c>
      <c r="H2540" s="8">
        <v>-115.07</v>
      </c>
      <c r="I2540" s="8">
        <v>-59.31</v>
      </c>
      <c r="J2540" s="8">
        <v>0</v>
      </c>
      <c r="K2540" s="8">
        <v>1.86</v>
      </c>
      <c r="L2540" s="8">
        <v>16.84</v>
      </c>
      <c r="M2540" s="8">
        <v>-63.9</v>
      </c>
      <c r="N2540" s="8">
        <v>-88.76</v>
      </c>
      <c r="O2540" s="8">
        <v>2743.53</v>
      </c>
      <c r="P2540" s="8">
        <v>29.45</v>
      </c>
      <c r="Q2540" s="8">
        <v>2760.37</v>
      </c>
      <c r="R2540" s="2">
        <f t="shared" si="157"/>
        <v>98.146263000974514</v>
      </c>
      <c r="S2540" s="2">
        <f t="shared" si="158"/>
        <v>-2.1486250031698648</v>
      </c>
      <c r="T2540" s="2">
        <f t="shared" si="159"/>
        <v>99.389936856291015</v>
      </c>
      <c r="U2540" s="7" t="str">
        <f t="shared" si="156"/>
        <v>CONSTRUCTION &amp; CONTRACTING - CIVIL</v>
      </c>
    </row>
    <row r="2541" spans="1:21" hidden="1">
      <c r="A2541" s="10" t="s">
        <v>1229</v>
      </c>
      <c r="B2541" s="8">
        <v>2014</v>
      </c>
      <c r="C2541" s="8">
        <v>31.48</v>
      </c>
      <c r="D2541" s="8">
        <v>-29.43</v>
      </c>
      <c r="E2541" s="8">
        <v>15.14</v>
      </c>
      <c r="F2541" s="8">
        <v>15.52</v>
      </c>
      <c r="G2541" s="8">
        <v>-1199.3800000000001</v>
      </c>
      <c r="H2541" s="8">
        <v>-119.96</v>
      </c>
      <c r="I2541" s="8">
        <v>19.41</v>
      </c>
      <c r="J2541" s="8">
        <v>0</v>
      </c>
      <c r="K2541" s="8">
        <v>12.95</v>
      </c>
      <c r="L2541" s="8">
        <v>7.31</v>
      </c>
      <c r="M2541" s="8">
        <v>57.38</v>
      </c>
      <c r="N2541" s="8">
        <v>27.95</v>
      </c>
      <c r="O2541" s="8">
        <v>1369.41</v>
      </c>
      <c r="P2541" s="8">
        <v>-8.5399999999999991</v>
      </c>
      <c r="Q2541" s="8">
        <v>1376.72</v>
      </c>
      <c r="R2541" s="2">
        <f t="shared" si="157"/>
        <v>87.118658841303969</v>
      </c>
      <c r="S2541" s="2">
        <f t="shared" si="158"/>
        <v>1.4098727410076122</v>
      </c>
      <c r="T2541" s="2">
        <f t="shared" si="159"/>
        <v>99.469027834272765</v>
      </c>
      <c r="U2541" s="7" t="str">
        <f t="shared" si="156"/>
        <v>CONSTRUCTION &amp; CONTRACTING - CIVIL</v>
      </c>
    </row>
    <row r="2542" spans="1:21" hidden="1">
      <c r="A2542" s="10" t="s">
        <v>1231</v>
      </c>
      <c r="B2542" s="8">
        <v>2019</v>
      </c>
      <c r="C2542" s="8">
        <v>1.45</v>
      </c>
      <c r="D2542" s="8">
        <v>-37.090000000000003</v>
      </c>
      <c r="E2542" s="8">
        <v>0.95</v>
      </c>
      <c r="F2542" s="8">
        <v>897</v>
      </c>
      <c r="G2542" s="8">
        <v>-1875.21</v>
      </c>
      <c r="H2542" s="8">
        <v>-106.47</v>
      </c>
      <c r="I2542" s="8">
        <v>92.54</v>
      </c>
      <c r="J2542" s="8">
        <v>0</v>
      </c>
      <c r="K2542" s="8">
        <v>7.77</v>
      </c>
      <c r="L2542" s="8">
        <v>336.47</v>
      </c>
      <c r="M2542" s="8">
        <v>129.63</v>
      </c>
      <c r="N2542" s="8">
        <v>92.54</v>
      </c>
      <c r="O2542" s="8">
        <v>1668.37</v>
      </c>
      <c r="P2542" s="8">
        <v>0</v>
      </c>
      <c r="Q2542" s="8">
        <v>2004.84</v>
      </c>
      <c r="R2542" s="2">
        <f t="shared" si="157"/>
        <v>93.534147363380626</v>
      </c>
      <c r="S2542" s="2">
        <f t="shared" si="158"/>
        <v>4.6158296921450095</v>
      </c>
      <c r="T2542" s="2">
        <f t="shared" si="159"/>
        <v>83.21711458270984</v>
      </c>
      <c r="U2542" s="7" t="str">
        <f t="shared" si="156"/>
        <v>TELECOMMUNICATIONS - EQUIPMENT</v>
      </c>
    </row>
    <row r="2543" spans="1:21" hidden="1">
      <c r="A2543" s="10" t="s">
        <v>1231</v>
      </c>
      <c r="B2543" s="8">
        <v>2018</v>
      </c>
      <c r="C2543" s="8">
        <v>3.36</v>
      </c>
      <c r="D2543" s="8">
        <v>-24.86</v>
      </c>
      <c r="E2543" s="8">
        <v>3.23</v>
      </c>
      <c r="F2543" s="8">
        <v>760</v>
      </c>
      <c r="G2543" s="8">
        <v>-1547.19</v>
      </c>
      <c r="H2543" s="8">
        <v>-153.41</v>
      </c>
      <c r="I2543" s="8">
        <v>230.55</v>
      </c>
      <c r="J2543" s="8">
        <v>0</v>
      </c>
      <c r="K2543" s="8">
        <v>17.309999999999999</v>
      </c>
      <c r="L2543" s="8">
        <v>327.45</v>
      </c>
      <c r="M2543" s="8">
        <v>255.41</v>
      </c>
      <c r="N2543" s="8">
        <v>230.55</v>
      </c>
      <c r="O2543" s="8">
        <v>1475.15</v>
      </c>
      <c r="P2543" s="8">
        <v>0</v>
      </c>
      <c r="Q2543" s="8">
        <v>1802.6</v>
      </c>
      <c r="R2543" s="2">
        <f t="shared" si="157"/>
        <v>85.831021857317211</v>
      </c>
      <c r="S2543" s="2">
        <f t="shared" si="158"/>
        <v>12.789859092422059</v>
      </c>
      <c r="T2543" s="2">
        <f t="shared" si="159"/>
        <v>81.834572284477986</v>
      </c>
      <c r="U2543" s="7" t="str">
        <f t="shared" si="156"/>
        <v>TELECOMMUNICATIONS - EQUIPMENT</v>
      </c>
    </row>
    <row r="2544" spans="1:21" hidden="1">
      <c r="A2544" s="10" t="s">
        <v>1231</v>
      </c>
      <c r="B2544" s="8">
        <v>2017</v>
      </c>
      <c r="C2544" s="8">
        <v>0</v>
      </c>
      <c r="D2544" s="8">
        <v>-16.940000000000001</v>
      </c>
      <c r="E2544" s="8">
        <v>6.77</v>
      </c>
      <c r="F2544" s="8">
        <v>0</v>
      </c>
      <c r="G2544" s="8">
        <v>-1746.88</v>
      </c>
      <c r="H2544" s="8">
        <v>-152.62</v>
      </c>
      <c r="I2544" s="8">
        <v>304.88</v>
      </c>
      <c r="J2544" s="8">
        <v>0</v>
      </c>
      <c r="K2544" s="8">
        <v>10.28</v>
      </c>
      <c r="L2544" s="8">
        <v>375.87</v>
      </c>
      <c r="M2544" s="8">
        <v>321.82</v>
      </c>
      <c r="N2544" s="8">
        <v>304.88</v>
      </c>
      <c r="O2544" s="8">
        <v>1528.12</v>
      </c>
      <c r="P2544" s="8">
        <v>0</v>
      </c>
      <c r="Q2544" s="8">
        <v>1903.99</v>
      </c>
      <c r="R2544" s="2">
        <f t="shared" si="157"/>
        <v>91.74838103141299</v>
      </c>
      <c r="S2544" s="2">
        <f t="shared" si="158"/>
        <v>16.012689142274908</v>
      </c>
      <c r="T2544" s="2">
        <f t="shared" si="159"/>
        <v>80.258824888786179</v>
      </c>
      <c r="U2544" s="7" t="str">
        <f t="shared" si="156"/>
        <v>TELECOMMUNICATIONS - EQUIPMENT</v>
      </c>
    </row>
    <row r="2545" spans="1:21" hidden="1">
      <c r="A2545" s="10" t="s">
        <v>1231</v>
      </c>
      <c r="B2545" s="8">
        <v>2016</v>
      </c>
      <c r="C2545" s="8">
        <v>0</v>
      </c>
      <c r="D2545" s="8">
        <v>-12.9</v>
      </c>
      <c r="E2545" s="8">
        <v>7.77</v>
      </c>
      <c r="F2545" s="8">
        <v>288</v>
      </c>
      <c r="G2545" s="8">
        <v>-1362.82</v>
      </c>
      <c r="H2545" s="8">
        <v>-157.15</v>
      </c>
      <c r="I2545" s="8">
        <v>251.19</v>
      </c>
      <c r="J2545" s="8">
        <v>0</v>
      </c>
      <c r="K2545" s="8">
        <v>26.22</v>
      </c>
      <c r="L2545" s="8">
        <v>484.47</v>
      </c>
      <c r="M2545" s="8">
        <v>151.59</v>
      </c>
      <c r="N2545" s="8">
        <v>138.69</v>
      </c>
      <c r="O2545" s="8">
        <v>1190.45</v>
      </c>
      <c r="P2545" s="8">
        <v>0</v>
      </c>
      <c r="Q2545" s="8">
        <v>1674.92</v>
      </c>
      <c r="R2545" s="2">
        <f t="shared" si="157"/>
        <v>81.366274210111527</v>
      </c>
      <c r="S2545" s="2">
        <f t="shared" si="158"/>
        <v>14.997134191483772</v>
      </c>
      <c r="T2545" s="2">
        <f t="shared" si="159"/>
        <v>71.075036419649891</v>
      </c>
      <c r="U2545" s="7" t="str">
        <f t="shared" si="156"/>
        <v>TELECOMMUNICATIONS - EQUIPMENT</v>
      </c>
    </row>
    <row r="2546" spans="1:21" hidden="1">
      <c r="A2546" s="10" t="s">
        <v>1231</v>
      </c>
      <c r="B2546" s="8">
        <v>2015</v>
      </c>
      <c r="C2546" s="8">
        <v>-9.7899999999999991</v>
      </c>
      <c r="D2546" s="8">
        <v>-15.32</v>
      </c>
      <c r="E2546" s="8">
        <v>-11.26</v>
      </c>
      <c r="F2546" s="8">
        <v>288</v>
      </c>
      <c r="G2546" s="8">
        <v>-783.81</v>
      </c>
      <c r="H2546" s="8">
        <v>-157.25</v>
      </c>
      <c r="I2546" s="8">
        <v>-297.13</v>
      </c>
      <c r="J2546" s="8">
        <v>0</v>
      </c>
      <c r="K2546" s="8">
        <v>-21.69</v>
      </c>
      <c r="L2546" s="8">
        <v>84.92</v>
      </c>
      <c r="M2546" s="8">
        <v>-281.81</v>
      </c>
      <c r="N2546" s="8">
        <v>-297.13</v>
      </c>
      <c r="O2546" s="8">
        <v>574.33000000000004</v>
      </c>
      <c r="P2546" s="8">
        <v>0</v>
      </c>
      <c r="Q2546" s="8">
        <v>659.25</v>
      </c>
      <c r="R2546" s="2">
        <f t="shared" si="157"/>
        <v>118.89419795221843</v>
      </c>
      <c r="S2546" s="2">
        <f t="shared" si="158"/>
        <v>-45.070913917330294</v>
      </c>
      <c r="T2546" s="2">
        <f t="shared" si="159"/>
        <v>87.118695487296165</v>
      </c>
      <c r="U2546" s="7" t="str">
        <f t="shared" si="156"/>
        <v>TELECOMMUNICATIONS - EQUIPMENT</v>
      </c>
    </row>
    <row r="2547" spans="1:21" hidden="1">
      <c r="A2547" s="10" t="s">
        <v>1233</v>
      </c>
      <c r="B2547" s="8">
        <v>2018</v>
      </c>
      <c r="C2547" s="8">
        <v>0.14000000000000001</v>
      </c>
      <c r="D2547" s="8">
        <v>-0.55000000000000004</v>
      </c>
      <c r="E2547" s="8">
        <v>0.13</v>
      </c>
      <c r="F2547" s="8">
        <v>62.81</v>
      </c>
      <c r="G2547" s="8">
        <v>-44.57</v>
      </c>
      <c r="H2547" s="8">
        <v>0</v>
      </c>
      <c r="I2547" s="8">
        <v>3.97</v>
      </c>
      <c r="J2547" s="8">
        <v>0</v>
      </c>
      <c r="K2547" s="8">
        <v>26.77</v>
      </c>
      <c r="L2547" s="8">
        <v>16.98</v>
      </c>
      <c r="M2547" s="8">
        <v>10.09</v>
      </c>
      <c r="N2547" s="8">
        <v>9.5299999999999994</v>
      </c>
      <c r="O2547" s="8">
        <v>37.67</v>
      </c>
      <c r="P2547" s="8">
        <v>-5.56</v>
      </c>
      <c r="Q2547" s="8">
        <v>54.65</v>
      </c>
      <c r="R2547" s="2">
        <f t="shared" si="157"/>
        <v>81.555352241537065</v>
      </c>
      <c r="S2547" s="2">
        <f t="shared" si="158"/>
        <v>7.2644098810613</v>
      </c>
      <c r="T2547" s="2">
        <f t="shared" si="159"/>
        <v>68.929551692589214</v>
      </c>
      <c r="U2547" s="7" t="str">
        <f t="shared" si="156"/>
        <v>FINANCE - INVESTMENTS</v>
      </c>
    </row>
    <row r="2548" spans="1:21" hidden="1">
      <c r="A2548" s="10" t="s">
        <v>1233</v>
      </c>
      <c r="B2548" s="8">
        <v>2017</v>
      </c>
      <c r="C2548" s="8">
        <v>0.78</v>
      </c>
      <c r="D2548" s="8">
        <v>-0.62</v>
      </c>
      <c r="E2548" s="8">
        <v>0.76</v>
      </c>
      <c r="F2548" s="8">
        <v>62.81</v>
      </c>
      <c r="G2548" s="8">
        <v>-40.14</v>
      </c>
      <c r="H2548" s="8">
        <v>0</v>
      </c>
      <c r="I2548" s="8">
        <v>23.97</v>
      </c>
      <c r="J2548" s="8">
        <v>0</v>
      </c>
      <c r="K2548" s="8">
        <v>46.72</v>
      </c>
      <c r="L2548" s="8">
        <v>7.36</v>
      </c>
      <c r="M2548" s="8">
        <v>28.74</v>
      </c>
      <c r="N2548" s="8">
        <v>28.13</v>
      </c>
      <c r="O2548" s="8">
        <v>61.53</v>
      </c>
      <c r="P2548" s="8">
        <v>-4.16</v>
      </c>
      <c r="Q2548" s="8">
        <v>68.88</v>
      </c>
      <c r="R2548" s="2">
        <f t="shared" si="157"/>
        <v>58.275261324041814</v>
      </c>
      <c r="S2548" s="2">
        <f t="shared" si="158"/>
        <v>34.799651567944252</v>
      </c>
      <c r="T2548" s="2">
        <f t="shared" si="159"/>
        <v>89.32926829268294</v>
      </c>
      <c r="U2548" s="7" t="str">
        <f t="shared" si="156"/>
        <v>FINANCE - INVESTMENTS</v>
      </c>
    </row>
    <row r="2549" spans="1:21" hidden="1">
      <c r="A2549" s="10" t="s">
        <v>1233</v>
      </c>
      <c r="B2549" s="8">
        <v>2016</v>
      </c>
      <c r="C2549" s="8">
        <v>1.58</v>
      </c>
      <c r="D2549" s="8">
        <v>-0.5</v>
      </c>
      <c r="E2549" s="8">
        <v>1.56</v>
      </c>
      <c r="F2549" s="8">
        <v>62.81</v>
      </c>
      <c r="G2549" s="8">
        <v>-41.71</v>
      </c>
      <c r="H2549" s="8">
        <v>0</v>
      </c>
      <c r="I2549" s="8">
        <v>49.13</v>
      </c>
      <c r="J2549" s="8">
        <v>0</v>
      </c>
      <c r="K2549" s="8">
        <v>64.06</v>
      </c>
      <c r="L2549" s="8">
        <v>5.0199999999999996</v>
      </c>
      <c r="M2549" s="8">
        <v>65.39</v>
      </c>
      <c r="N2549" s="8">
        <v>64.88</v>
      </c>
      <c r="O2549" s="8">
        <v>102.07</v>
      </c>
      <c r="P2549" s="8">
        <v>-15.75</v>
      </c>
      <c r="Q2549" s="8">
        <v>107.1</v>
      </c>
      <c r="R2549" s="2">
        <f t="shared" si="157"/>
        <v>38.944911297852478</v>
      </c>
      <c r="S2549" s="2">
        <f t="shared" si="158"/>
        <v>45.873015873015873</v>
      </c>
      <c r="T2549" s="2">
        <f t="shared" si="159"/>
        <v>95.303454715219416</v>
      </c>
      <c r="U2549" s="7" t="str">
        <f t="shared" si="156"/>
        <v>FINANCE - INVESTMENTS</v>
      </c>
    </row>
    <row r="2550" spans="1:21" hidden="1">
      <c r="A2550" s="10" t="s">
        <v>1233</v>
      </c>
      <c r="B2550" s="8">
        <v>2015</v>
      </c>
      <c r="C2550" s="8">
        <v>1.8</v>
      </c>
      <c r="D2550" s="8">
        <v>-0.6</v>
      </c>
      <c r="E2550" s="8">
        <v>1.78</v>
      </c>
      <c r="F2550" s="8">
        <v>62.81</v>
      </c>
      <c r="G2550" s="8">
        <v>-38.69</v>
      </c>
      <c r="H2550" s="8">
        <v>0</v>
      </c>
      <c r="I2550" s="8">
        <v>55.89</v>
      </c>
      <c r="J2550" s="8">
        <v>0</v>
      </c>
      <c r="K2550" s="8">
        <v>73.88</v>
      </c>
      <c r="L2550" s="8">
        <v>11.55</v>
      </c>
      <c r="M2550" s="8">
        <v>76.77</v>
      </c>
      <c r="N2550" s="8">
        <v>76.17</v>
      </c>
      <c r="O2550" s="8">
        <v>103.92</v>
      </c>
      <c r="P2550" s="8">
        <v>-20.28</v>
      </c>
      <c r="Q2550" s="8">
        <v>115.46</v>
      </c>
      <c r="R2550" s="2">
        <f t="shared" si="157"/>
        <v>33.509440498874071</v>
      </c>
      <c r="S2550" s="2">
        <f t="shared" si="158"/>
        <v>48.406374501992033</v>
      </c>
      <c r="T2550" s="2">
        <f t="shared" si="159"/>
        <v>90.005196604884816</v>
      </c>
      <c r="U2550" s="7" t="str">
        <f t="shared" si="156"/>
        <v>FINANCE - INVESTMENTS</v>
      </c>
    </row>
    <row r="2551" spans="1:21" hidden="1">
      <c r="A2551" s="10" t="s">
        <v>1233</v>
      </c>
      <c r="B2551" s="8">
        <v>2014</v>
      </c>
      <c r="C2551" s="8">
        <v>1.73</v>
      </c>
      <c r="D2551" s="8">
        <v>-0.45</v>
      </c>
      <c r="E2551" s="8">
        <v>1.71</v>
      </c>
      <c r="F2551" s="8">
        <v>62.72</v>
      </c>
      <c r="G2551" s="8">
        <v>-44.31</v>
      </c>
      <c r="H2551" s="8">
        <v>0</v>
      </c>
      <c r="I2551" s="8">
        <v>53.76</v>
      </c>
      <c r="J2551" s="8">
        <v>0</v>
      </c>
      <c r="K2551" s="8">
        <v>66.72</v>
      </c>
      <c r="L2551" s="8">
        <v>6</v>
      </c>
      <c r="M2551" s="8">
        <v>76.81</v>
      </c>
      <c r="N2551" s="8">
        <v>76.36</v>
      </c>
      <c r="O2551" s="8">
        <v>115.12</v>
      </c>
      <c r="P2551" s="8">
        <v>-22.59</v>
      </c>
      <c r="Q2551" s="8">
        <v>121.11</v>
      </c>
      <c r="R2551" s="2">
        <f t="shared" si="157"/>
        <v>36.586574188754028</v>
      </c>
      <c r="S2551" s="2">
        <f t="shared" si="158"/>
        <v>44.389398067872179</v>
      </c>
      <c r="T2551" s="2">
        <f t="shared" si="159"/>
        <v>95.054083064982251</v>
      </c>
      <c r="U2551" s="7" t="str">
        <f t="shared" si="156"/>
        <v>FINANCE - INVESTMENTS</v>
      </c>
    </row>
    <row r="2552" spans="1:21" hidden="1">
      <c r="A2552" s="10" t="s">
        <v>1235</v>
      </c>
      <c r="B2552" s="8">
        <v>2019</v>
      </c>
      <c r="C2552" s="8">
        <v>2.13</v>
      </c>
      <c r="D2552" s="8">
        <v>-2.63</v>
      </c>
      <c r="E2552" s="8">
        <v>0.13</v>
      </c>
      <c r="F2552" s="8">
        <v>13.07</v>
      </c>
      <c r="G2552" s="8">
        <v>-24.69</v>
      </c>
      <c r="H2552" s="8">
        <v>-1.36</v>
      </c>
      <c r="I2552" s="8">
        <v>0.16</v>
      </c>
      <c r="J2552" s="8">
        <v>0</v>
      </c>
      <c r="K2552" s="8">
        <v>13.26</v>
      </c>
      <c r="L2552" s="8">
        <v>2.29</v>
      </c>
      <c r="M2552" s="8">
        <v>3.42</v>
      </c>
      <c r="N2552" s="8">
        <v>0.8</v>
      </c>
      <c r="O2552" s="8">
        <v>25.82</v>
      </c>
      <c r="P2552" s="8">
        <v>-0.64</v>
      </c>
      <c r="Q2552" s="8">
        <v>28.11</v>
      </c>
      <c r="R2552" s="2">
        <f t="shared" si="157"/>
        <v>87.833511205976521</v>
      </c>
      <c r="S2552" s="2">
        <f t="shared" si="158"/>
        <v>0.56919245819992892</v>
      </c>
      <c r="T2552" s="2">
        <f t="shared" si="159"/>
        <v>91.853432942013526</v>
      </c>
      <c r="U2552" s="7" t="str">
        <f t="shared" si="156"/>
        <v>COMPUTERS - SOFTWARE MEDIUM &amp; SMALL</v>
      </c>
    </row>
    <row r="2553" spans="1:21" hidden="1">
      <c r="A2553" s="10" t="s">
        <v>1235</v>
      </c>
      <c r="B2553" s="8">
        <v>2018</v>
      </c>
      <c r="C2553" s="8">
        <v>1.33</v>
      </c>
      <c r="D2553" s="8">
        <v>-1.21</v>
      </c>
      <c r="E2553" s="8">
        <v>0.39</v>
      </c>
      <c r="F2553" s="8">
        <v>12.82</v>
      </c>
      <c r="G2553" s="8">
        <v>-24.54</v>
      </c>
      <c r="H2553" s="8">
        <v>-1.19</v>
      </c>
      <c r="I2553" s="8">
        <v>0.5</v>
      </c>
      <c r="J2553" s="8">
        <v>0</v>
      </c>
      <c r="K2553" s="8">
        <v>11.92</v>
      </c>
      <c r="L2553" s="8">
        <v>4.63</v>
      </c>
      <c r="M2553" s="8">
        <v>2.69</v>
      </c>
      <c r="N2553" s="8">
        <v>1.48</v>
      </c>
      <c r="O2553" s="8">
        <v>22.6</v>
      </c>
      <c r="P2553" s="8">
        <v>-0.99</v>
      </c>
      <c r="Q2553" s="8">
        <v>27.23</v>
      </c>
      <c r="R2553" s="2">
        <f t="shared" si="157"/>
        <v>90.121189864120453</v>
      </c>
      <c r="S2553" s="2">
        <f t="shared" si="158"/>
        <v>1.8362100624311422</v>
      </c>
      <c r="T2553" s="2">
        <f t="shared" si="159"/>
        <v>82.99669482188763</v>
      </c>
      <c r="U2553" s="7" t="str">
        <f t="shared" si="156"/>
        <v>COMPUTERS - SOFTWARE MEDIUM &amp; SMALL</v>
      </c>
    </row>
    <row r="2554" spans="1:21" hidden="1">
      <c r="A2554" s="10" t="s">
        <v>1235</v>
      </c>
      <c r="B2554" s="8">
        <v>2017</v>
      </c>
      <c r="C2554" s="8">
        <v>5.7</v>
      </c>
      <c r="D2554" s="8">
        <v>-5.87</v>
      </c>
      <c r="E2554" s="8">
        <v>0.87</v>
      </c>
      <c r="F2554" s="8">
        <v>12.16</v>
      </c>
      <c r="G2554" s="8">
        <v>-18.88</v>
      </c>
      <c r="H2554" s="8">
        <v>-1.18</v>
      </c>
      <c r="I2554" s="8">
        <v>1.06</v>
      </c>
      <c r="J2554" s="8">
        <v>0</v>
      </c>
      <c r="K2554" s="8">
        <v>28.41</v>
      </c>
      <c r="L2554" s="8">
        <v>3.39</v>
      </c>
      <c r="M2554" s="8">
        <v>6.15</v>
      </c>
      <c r="N2554" s="8">
        <v>0.28000000000000003</v>
      </c>
      <c r="O2554" s="8">
        <v>21.64</v>
      </c>
      <c r="P2554" s="8">
        <v>0.78</v>
      </c>
      <c r="Q2554" s="8">
        <v>25.03</v>
      </c>
      <c r="R2554" s="2">
        <f t="shared" si="157"/>
        <v>75.429484618457849</v>
      </c>
      <c r="S2554" s="2">
        <f t="shared" si="158"/>
        <v>4.234918098282062</v>
      </c>
      <c r="T2554" s="2">
        <f t="shared" si="159"/>
        <v>86.456252497003589</v>
      </c>
      <c r="U2554" s="7" t="str">
        <f t="shared" si="156"/>
        <v>COMPUTERS - SOFTWARE MEDIUM &amp; SMALL</v>
      </c>
    </row>
    <row r="2555" spans="1:21" hidden="1">
      <c r="A2555" s="10" t="s">
        <v>1235</v>
      </c>
      <c r="B2555" s="8">
        <v>2016</v>
      </c>
      <c r="C2555" s="8">
        <v>3.84</v>
      </c>
      <c r="D2555" s="8">
        <v>-5.7</v>
      </c>
      <c r="E2555" s="8">
        <v>-0.88</v>
      </c>
      <c r="F2555" s="8">
        <v>12.1</v>
      </c>
      <c r="G2555" s="8">
        <v>-15.11</v>
      </c>
      <c r="H2555" s="8">
        <v>-1.88</v>
      </c>
      <c r="I2555" s="8">
        <v>-1.06</v>
      </c>
      <c r="J2555" s="8">
        <v>0</v>
      </c>
      <c r="K2555" s="8">
        <v>31.9</v>
      </c>
      <c r="L2555" s="8">
        <v>2.5099999999999998</v>
      </c>
      <c r="M2555" s="8">
        <v>4.03</v>
      </c>
      <c r="N2555" s="8">
        <v>-1.68</v>
      </c>
      <c r="O2555" s="8">
        <v>18.510000000000002</v>
      </c>
      <c r="P2555" s="8">
        <v>0.62</v>
      </c>
      <c r="Q2555" s="8">
        <v>21.02</v>
      </c>
      <c r="R2555" s="2">
        <f t="shared" si="157"/>
        <v>71.883920076117974</v>
      </c>
      <c r="S2555" s="2">
        <f t="shared" si="158"/>
        <v>-5.0428163653663187</v>
      </c>
      <c r="T2555" s="2">
        <f t="shared" si="159"/>
        <v>88.058991436726942</v>
      </c>
      <c r="U2555" s="7" t="str">
        <f t="shared" si="156"/>
        <v>COMPUTERS - SOFTWARE MEDIUM &amp; SMALL</v>
      </c>
    </row>
    <row r="2556" spans="1:21" hidden="1">
      <c r="A2556" s="10" t="s">
        <v>1235</v>
      </c>
      <c r="B2556" s="8">
        <v>2015</v>
      </c>
      <c r="C2556" s="8">
        <v>0</v>
      </c>
      <c r="D2556" s="8">
        <v>-5.81</v>
      </c>
      <c r="E2556" s="8">
        <v>0</v>
      </c>
      <c r="F2556" s="8">
        <v>12.1</v>
      </c>
      <c r="G2556" s="8">
        <v>-12.58</v>
      </c>
      <c r="H2556" s="8">
        <v>-1.88</v>
      </c>
      <c r="I2556" s="8">
        <v>0.27</v>
      </c>
      <c r="J2556" s="8">
        <v>0</v>
      </c>
      <c r="K2556" s="8">
        <v>41.93</v>
      </c>
      <c r="L2556" s="8">
        <v>1.88</v>
      </c>
      <c r="M2556" s="8">
        <v>5.85</v>
      </c>
      <c r="N2556" s="8">
        <v>0.04</v>
      </c>
      <c r="O2556" s="8">
        <v>18.43</v>
      </c>
      <c r="P2556" s="8">
        <v>0.23</v>
      </c>
      <c r="Q2556" s="8">
        <v>20.309999999999999</v>
      </c>
      <c r="R2556" s="2">
        <f t="shared" si="157"/>
        <v>61.939931068439193</v>
      </c>
      <c r="S2556" s="2">
        <f t="shared" si="158"/>
        <v>1.3293943870014773</v>
      </c>
      <c r="T2556" s="2">
        <f t="shared" si="159"/>
        <v>90.743476120137871</v>
      </c>
      <c r="U2556" s="7" t="str">
        <f t="shared" si="156"/>
        <v>COMPUTERS - SOFTWARE MEDIUM &amp; SMALL</v>
      </c>
    </row>
    <row r="2557" spans="1:21" hidden="1">
      <c r="A2557" s="10" t="s">
        <v>1237</v>
      </c>
      <c r="B2557" s="8">
        <v>2019</v>
      </c>
      <c r="C2557" s="8">
        <v>8.35</v>
      </c>
      <c r="D2557" s="8">
        <v>0</v>
      </c>
      <c r="E2557" s="8">
        <v>8.35</v>
      </c>
      <c r="F2557" s="8">
        <v>55.7</v>
      </c>
      <c r="G2557" s="8">
        <v>0</v>
      </c>
      <c r="H2557" s="8">
        <v>0</v>
      </c>
      <c r="I2557" s="8">
        <v>464.89</v>
      </c>
      <c r="J2557" s="8">
        <v>0</v>
      </c>
      <c r="K2557" s="8">
        <v>0</v>
      </c>
      <c r="L2557" s="8">
        <v>812.63</v>
      </c>
      <c r="M2557" s="8">
        <v>1717.9</v>
      </c>
      <c r="N2557" s="8">
        <v>1717.9</v>
      </c>
      <c r="O2557" s="8">
        <v>7675.56</v>
      </c>
      <c r="P2557" s="8">
        <v>-194.85</v>
      </c>
      <c r="Q2557" s="8">
        <v>8488.19</v>
      </c>
      <c r="R2557" s="2">
        <f t="shared" si="157"/>
        <v>0</v>
      </c>
      <c r="S2557" s="2">
        <f t="shared" si="158"/>
        <v>5.4769037922101171</v>
      </c>
      <c r="T2557" s="2">
        <f t="shared" si="159"/>
        <v>90.426345310366514</v>
      </c>
      <c r="U2557" s="7" t="str">
        <f t="shared" si="156"/>
        <v>BANKS - PRIVATE SECTOR</v>
      </c>
    </row>
    <row r="2558" spans="1:21" hidden="1">
      <c r="A2558" s="10" t="s">
        <v>1237</v>
      </c>
      <c r="B2558" s="8">
        <v>2018</v>
      </c>
      <c r="C2558" s="8">
        <v>3.64</v>
      </c>
      <c r="D2558" s="8">
        <v>0</v>
      </c>
      <c r="E2558" s="8">
        <v>7.91</v>
      </c>
      <c r="F2558" s="8">
        <v>55.7</v>
      </c>
      <c r="G2558" s="8">
        <v>0</v>
      </c>
      <c r="H2558" s="8">
        <v>0</v>
      </c>
      <c r="I2558" s="8">
        <v>202.72</v>
      </c>
      <c r="J2558" s="8">
        <v>0</v>
      </c>
      <c r="K2558" s="8">
        <v>0</v>
      </c>
      <c r="L2558" s="8">
        <v>495.31</v>
      </c>
      <c r="M2558" s="8">
        <v>1381.87</v>
      </c>
      <c r="N2558" s="8">
        <v>1381.87</v>
      </c>
      <c r="O2558" s="8">
        <v>6621.4</v>
      </c>
      <c r="P2558" s="8">
        <v>81.77</v>
      </c>
      <c r="Q2558" s="8">
        <v>7116.71</v>
      </c>
      <c r="R2558" s="2">
        <f t="shared" si="157"/>
        <v>0</v>
      </c>
      <c r="S2558" s="2">
        <f t="shared" si="158"/>
        <v>2.8485072456233289</v>
      </c>
      <c r="T2558" s="2">
        <f t="shared" si="159"/>
        <v>93.040182893499946</v>
      </c>
      <c r="U2558" s="7" t="str">
        <f t="shared" si="156"/>
        <v>BANKS - PRIVATE SECTOR</v>
      </c>
    </row>
    <row r="2559" spans="1:21" hidden="1">
      <c r="A2559" s="10" t="s">
        <v>1237</v>
      </c>
      <c r="B2559" s="8">
        <v>2017</v>
      </c>
      <c r="C2559" s="8">
        <v>-31.3</v>
      </c>
      <c r="D2559" s="8">
        <v>0</v>
      </c>
      <c r="E2559" s="8">
        <v>-33.590000000000003</v>
      </c>
      <c r="F2559" s="8">
        <v>52.15</v>
      </c>
      <c r="G2559" s="8">
        <v>0</v>
      </c>
      <c r="H2559" s="8">
        <v>0</v>
      </c>
      <c r="I2559" s="8">
        <v>-1632.29</v>
      </c>
      <c r="J2559" s="8">
        <v>0</v>
      </c>
      <c r="K2559" s="8">
        <v>0</v>
      </c>
      <c r="L2559" s="8">
        <v>492.86</v>
      </c>
      <c r="M2559" s="8">
        <v>1294.3399999999999</v>
      </c>
      <c r="N2559" s="8">
        <v>1294.3399999999999</v>
      </c>
      <c r="O2559" s="8">
        <v>6685.8</v>
      </c>
      <c r="P2559" s="8">
        <v>-126.32</v>
      </c>
      <c r="Q2559" s="8">
        <v>7178.66</v>
      </c>
      <c r="R2559" s="2">
        <f t="shared" si="157"/>
        <v>0</v>
      </c>
      <c r="S2559" s="2">
        <f t="shared" si="158"/>
        <v>-22.738087609665314</v>
      </c>
      <c r="T2559" s="2">
        <f t="shared" si="159"/>
        <v>93.134373267434313</v>
      </c>
      <c r="U2559" s="7" t="str">
        <f t="shared" si="156"/>
        <v>BANKS - PRIVATE SECTOR</v>
      </c>
    </row>
    <row r="2560" spans="1:21" hidden="1">
      <c r="A2560" s="10" t="s">
        <v>1237</v>
      </c>
      <c r="B2560" s="8">
        <v>2016</v>
      </c>
      <c r="C2560" s="8">
        <v>8.58</v>
      </c>
      <c r="D2560" s="8">
        <v>0</v>
      </c>
      <c r="E2560" s="8">
        <v>8.58</v>
      </c>
      <c r="F2560" s="8">
        <v>48.49</v>
      </c>
      <c r="G2560" s="8">
        <v>-1546.2</v>
      </c>
      <c r="H2560" s="8">
        <v>-4133.4799999999996</v>
      </c>
      <c r="I2560" s="8">
        <v>416.04</v>
      </c>
      <c r="J2560" s="8">
        <v>0</v>
      </c>
      <c r="K2560" s="8">
        <v>0</v>
      </c>
      <c r="L2560" s="8">
        <v>504.03</v>
      </c>
      <c r="M2560" s="8">
        <v>1667.92</v>
      </c>
      <c r="N2560" s="8">
        <v>1667.92</v>
      </c>
      <c r="O2560" s="8">
        <v>6843.57</v>
      </c>
      <c r="P2560" s="8">
        <v>-275.64999999999998</v>
      </c>
      <c r="Q2560" s="8">
        <v>7347.6</v>
      </c>
      <c r="R2560" s="2">
        <f t="shared" si="157"/>
        <v>21.043606075453209</v>
      </c>
      <c r="S2560" s="2">
        <f t="shared" si="158"/>
        <v>5.6622570635309488</v>
      </c>
      <c r="T2560" s="2">
        <f t="shared" si="159"/>
        <v>93.140209047852352</v>
      </c>
      <c r="U2560" s="7" t="str">
        <f t="shared" si="156"/>
        <v>BANKS - PRIVATE SECTOR</v>
      </c>
    </row>
    <row r="2561" spans="1:21" hidden="1">
      <c r="A2561" s="10" t="s">
        <v>1237</v>
      </c>
      <c r="B2561" s="8">
        <v>2015</v>
      </c>
      <c r="C2561" s="8">
        <v>10.49</v>
      </c>
      <c r="D2561" s="8">
        <v>0</v>
      </c>
      <c r="E2561" s="8">
        <v>10.49</v>
      </c>
      <c r="F2561" s="8">
        <v>48.49</v>
      </c>
      <c r="G2561" s="8">
        <v>-1409.05</v>
      </c>
      <c r="H2561" s="8">
        <v>-4410.22</v>
      </c>
      <c r="I2561" s="8">
        <v>508.6</v>
      </c>
      <c r="J2561" s="8">
        <v>0</v>
      </c>
      <c r="K2561" s="8">
        <v>0</v>
      </c>
      <c r="L2561" s="8">
        <v>593.97</v>
      </c>
      <c r="M2561" s="8">
        <v>1835.83</v>
      </c>
      <c r="N2561" s="8">
        <v>1835.83</v>
      </c>
      <c r="O2561" s="8">
        <v>7061.13</v>
      </c>
      <c r="P2561" s="8">
        <v>-311.70999999999998</v>
      </c>
      <c r="Q2561" s="8">
        <v>7655.1</v>
      </c>
      <c r="R2561" s="2">
        <f t="shared" si="157"/>
        <v>18.406683126281823</v>
      </c>
      <c r="S2561" s="2">
        <f t="shared" si="158"/>
        <v>6.6439367219239456</v>
      </c>
      <c r="T2561" s="2">
        <f t="shared" si="159"/>
        <v>92.240859035153036</v>
      </c>
      <c r="U2561" s="7" t="str">
        <f t="shared" si="156"/>
        <v>BANKS - PRIVATE SECTOR</v>
      </c>
    </row>
    <row r="2562" spans="1:21" hidden="1">
      <c r="A2562" s="10" t="s">
        <v>1239</v>
      </c>
      <c r="B2562" s="8">
        <v>2019</v>
      </c>
      <c r="C2562" s="8">
        <v>9.94</v>
      </c>
      <c r="D2562" s="8">
        <v>-74.77</v>
      </c>
      <c r="E2562" s="8">
        <v>7.3</v>
      </c>
      <c r="F2562" s="8">
        <v>59.28</v>
      </c>
      <c r="G2562" s="8">
        <v>-1552.37</v>
      </c>
      <c r="H2562" s="8">
        <v>-19.670000000000002</v>
      </c>
      <c r="I2562" s="8">
        <v>219.91</v>
      </c>
      <c r="J2562" s="8">
        <v>0</v>
      </c>
      <c r="K2562" s="8">
        <v>21.27</v>
      </c>
      <c r="L2562" s="8">
        <v>25.13</v>
      </c>
      <c r="M2562" s="8">
        <v>412.64</v>
      </c>
      <c r="N2562" s="8">
        <v>337.87</v>
      </c>
      <c r="O2562" s="8">
        <v>1939.88</v>
      </c>
      <c r="P2562" s="8">
        <v>-117.96</v>
      </c>
      <c r="Q2562" s="8">
        <v>1965.01</v>
      </c>
      <c r="R2562" s="2">
        <f t="shared" si="157"/>
        <v>79.000615772947711</v>
      </c>
      <c r="S2562" s="2">
        <f t="shared" si="158"/>
        <v>11.19129164737075</v>
      </c>
      <c r="T2562" s="2">
        <f t="shared" si="159"/>
        <v>98.721126101139447</v>
      </c>
      <c r="U2562" s="7" t="str">
        <f t="shared" ref="U2562:U2625" si="160">VLOOKUP(A2562:A8431,DF,13,TRUE)</f>
        <v>MEDIA &amp; ENTERTAINMENT</v>
      </c>
    </row>
    <row r="2563" spans="1:21" hidden="1">
      <c r="A2563" s="10" t="s">
        <v>1239</v>
      </c>
      <c r="B2563" s="8">
        <v>2018</v>
      </c>
      <c r="C2563" s="8">
        <v>11.19</v>
      </c>
      <c r="D2563" s="8">
        <v>-82.35</v>
      </c>
      <c r="E2563" s="8">
        <v>8.52</v>
      </c>
      <c r="F2563" s="8">
        <v>62.28</v>
      </c>
      <c r="G2563" s="8">
        <v>-1441.6</v>
      </c>
      <c r="H2563" s="8">
        <v>-12.01</v>
      </c>
      <c r="I2563" s="8">
        <v>266.01</v>
      </c>
      <c r="J2563" s="8">
        <v>0</v>
      </c>
      <c r="K2563" s="8">
        <v>25.46</v>
      </c>
      <c r="L2563" s="8">
        <v>26.79</v>
      </c>
      <c r="M2563" s="8">
        <v>483.14</v>
      </c>
      <c r="N2563" s="8">
        <v>400.79</v>
      </c>
      <c r="O2563" s="8">
        <v>1897.95</v>
      </c>
      <c r="P2563" s="8">
        <v>-134.78</v>
      </c>
      <c r="Q2563" s="8">
        <v>1924.74</v>
      </c>
      <c r="R2563" s="2">
        <f t="shared" ref="R2563:R2626" si="161">ABS((G2563/Q2563)*100)</f>
        <v>74.898427839604309</v>
      </c>
      <c r="S2563" s="2">
        <f t="shared" ref="S2563:S2626" si="162">(I2563/Q2563)*100</f>
        <v>13.820567972817107</v>
      </c>
      <c r="T2563" s="2">
        <f t="shared" ref="T2563:T2626" si="163">(O2563/Q2563)*100</f>
        <v>98.608123694628887</v>
      </c>
      <c r="U2563" s="7" t="str">
        <f t="shared" si="160"/>
        <v>MEDIA &amp; ENTERTAINMENT</v>
      </c>
    </row>
    <row r="2564" spans="1:21" hidden="1">
      <c r="A2564" s="10" t="s">
        <v>1239</v>
      </c>
      <c r="B2564" s="8">
        <v>2017</v>
      </c>
      <c r="C2564" s="8">
        <v>12.17</v>
      </c>
      <c r="D2564" s="8">
        <v>-81.66</v>
      </c>
      <c r="E2564" s="8">
        <v>9.67</v>
      </c>
      <c r="F2564" s="8">
        <v>65.38</v>
      </c>
      <c r="G2564" s="8">
        <v>-1393.48</v>
      </c>
      <c r="H2564" s="8">
        <v>-19.78</v>
      </c>
      <c r="I2564" s="8">
        <v>316.06</v>
      </c>
      <c r="J2564" s="8">
        <v>0</v>
      </c>
      <c r="K2564" s="8">
        <v>28.76</v>
      </c>
      <c r="L2564" s="8">
        <v>39.840000000000003</v>
      </c>
      <c r="M2564" s="8">
        <v>546.44000000000005</v>
      </c>
      <c r="N2564" s="8">
        <v>464.78</v>
      </c>
      <c r="O2564" s="8">
        <v>1900.08</v>
      </c>
      <c r="P2564" s="8">
        <v>-148.71</v>
      </c>
      <c r="Q2564" s="8">
        <v>1939.92</v>
      </c>
      <c r="R2564" s="2">
        <f t="shared" si="161"/>
        <v>71.83182811662337</v>
      </c>
      <c r="S2564" s="2">
        <f t="shared" si="162"/>
        <v>16.292424429873396</v>
      </c>
      <c r="T2564" s="2">
        <f t="shared" si="163"/>
        <v>97.946307064208824</v>
      </c>
      <c r="U2564" s="7" t="str">
        <f t="shared" si="160"/>
        <v>MEDIA &amp; ENTERTAINMENT</v>
      </c>
    </row>
    <row r="2565" spans="1:21" hidden="1">
      <c r="A2565" s="10" t="s">
        <v>1239</v>
      </c>
      <c r="B2565" s="8">
        <v>2016</v>
      </c>
      <c r="C2565" s="8">
        <v>10.37</v>
      </c>
      <c r="D2565" s="8">
        <v>-84.06</v>
      </c>
      <c r="E2565" s="8">
        <v>7.8</v>
      </c>
      <c r="F2565" s="8">
        <v>65.38</v>
      </c>
      <c r="G2565" s="8">
        <v>-1302.01</v>
      </c>
      <c r="H2565" s="8">
        <v>-56.64</v>
      </c>
      <c r="I2565" s="8">
        <v>255.02</v>
      </c>
      <c r="J2565" s="8">
        <v>0</v>
      </c>
      <c r="K2565" s="8">
        <v>29.23</v>
      </c>
      <c r="L2565" s="8">
        <v>25.25</v>
      </c>
      <c r="M2565" s="8">
        <v>470.62</v>
      </c>
      <c r="N2565" s="8">
        <v>386.55</v>
      </c>
      <c r="O2565" s="8">
        <v>1804.02</v>
      </c>
      <c r="P2565" s="8">
        <v>-131.54</v>
      </c>
      <c r="Q2565" s="8">
        <v>1829.26</v>
      </c>
      <c r="R2565" s="2">
        <f t="shared" si="161"/>
        <v>71.176869335140992</v>
      </c>
      <c r="S2565" s="2">
        <f t="shared" si="162"/>
        <v>13.941156533242951</v>
      </c>
      <c r="T2565" s="2">
        <f t="shared" si="163"/>
        <v>98.620207078272088</v>
      </c>
      <c r="U2565" s="7" t="str">
        <f t="shared" si="160"/>
        <v>MEDIA &amp; ENTERTAINMENT</v>
      </c>
    </row>
    <row r="2566" spans="1:21" hidden="1">
      <c r="A2566" s="10" t="s">
        <v>1239</v>
      </c>
      <c r="B2566" s="8">
        <v>2015</v>
      </c>
      <c r="C2566" s="8">
        <v>9.75</v>
      </c>
      <c r="D2566" s="8">
        <v>-95.07</v>
      </c>
      <c r="E2566" s="8">
        <v>6.84</v>
      </c>
      <c r="F2566" s="8">
        <v>65.38</v>
      </c>
      <c r="G2566" s="8">
        <v>-1223</v>
      </c>
      <c r="H2566" s="8">
        <v>-35.25</v>
      </c>
      <c r="I2566" s="8">
        <v>223.55</v>
      </c>
      <c r="J2566" s="8">
        <v>0</v>
      </c>
      <c r="K2566" s="8">
        <v>27.98</v>
      </c>
      <c r="L2566" s="8">
        <v>26.15</v>
      </c>
      <c r="M2566" s="8">
        <v>429.62</v>
      </c>
      <c r="N2566" s="8">
        <v>334.56</v>
      </c>
      <c r="O2566" s="8">
        <v>1661.72</v>
      </c>
      <c r="P2566" s="8">
        <v>-111.01</v>
      </c>
      <c r="Q2566" s="8">
        <v>1687.87</v>
      </c>
      <c r="R2566" s="2">
        <f t="shared" si="161"/>
        <v>72.458186945677099</v>
      </c>
      <c r="S2566" s="2">
        <f t="shared" si="162"/>
        <v>13.244503427396662</v>
      </c>
      <c r="T2566" s="2">
        <f t="shared" si="163"/>
        <v>98.45071006653356</v>
      </c>
      <c r="U2566" s="7" t="str">
        <f t="shared" si="160"/>
        <v>MEDIA &amp; ENTERTAINMENT</v>
      </c>
    </row>
    <row r="2567" spans="1:21" hidden="1">
      <c r="A2567" s="10" t="s">
        <v>1241</v>
      </c>
      <c r="B2567" s="8">
        <v>2019</v>
      </c>
      <c r="C2567" s="8">
        <v>3.14</v>
      </c>
      <c r="D2567" s="8">
        <v>-1.02</v>
      </c>
      <c r="E2567" s="8">
        <v>2.75</v>
      </c>
      <c r="F2567" s="8">
        <v>13.09</v>
      </c>
      <c r="G2567" s="8">
        <v>-158.24</v>
      </c>
      <c r="H2567" s="8">
        <v>-0.75</v>
      </c>
      <c r="I2567" s="8">
        <v>7.22</v>
      </c>
      <c r="J2567" s="8">
        <v>0</v>
      </c>
      <c r="K2567" s="8">
        <v>6.01</v>
      </c>
      <c r="L2567" s="8">
        <v>1.43</v>
      </c>
      <c r="M2567" s="8">
        <v>10.02</v>
      </c>
      <c r="N2567" s="8">
        <v>9</v>
      </c>
      <c r="O2567" s="8">
        <v>166.83</v>
      </c>
      <c r="P2567" s="8">
        <v>-1.79</v>
      </c>
      <c r="Q2567" s="8">
        <v>168.26</v>
      </c>
      <c r="R2567" s="2">
        <f t="shared" si="161"/>
        <v>94.044930464756931</v>
      </c>
      <c r="S2567" s="2">
        <f t="shared" si="162"/>
        <v>4.2909782479496021</v>
      </c>
      <c r="T2567" s="2">
        <f t="shared" si="163"/>
        <v>99.150124806846563</v>
      </c>
      <c r="U2567" s="7" t="str">
        <f t="shared" si="160"/>
        <v>PHARMACEUTICALS</v>
      </c>
    </row>
    <row r="2568" spans="1:21" hidden="1">
      <c r="A2568" s="10" t="s">
        <v>1241</v>
      </c>
      <c r="B2568" s="8">
        <v>2018</v>
      </c>
      <c r="C2568" s="8">
        <v>-4.29</v>
      </c>
      <c r="D2568" s="8">
        <v>-0.32</v>
      </c>
      <c r="E2568" s="8">
        <v>-4.41</v>
      </c>
      <c r="F2568" s="8">
        <v>13.1</v>
      </c>
      <c r="G2568" s="8">
        <v>-138.37</v>
      </c>
      <c r="H2568" s="8">
        <v>-0.66</v>
      </c>
      <c r="I2568" s="8">
        <v>-11.55</v>
      </c>
      <c r="J2568" s="8">
        <v>0</v>
      </c>
      <c r="K2568" s="8">
        <v>-8.93</v>
      </c>
      <c r="L2568" s="8">
        <v>0.46</v>
      </c>
      <c r="M2568" s="8">
        <v>-11.31</v>
      </c>
      <c r="N2568" s="8">
        <v>-11.63</v>
      </c>
      <c r="O2568" s="8">
        <v>126.6</v>
      </c>
      <c r="P2568" s="8">
        <v>0.08</v>
      </c>
      <c r="Q2568" s="8">
        <v>127.06</v>
      </c>
      <c r="R2568" s="2">
        <f t="shared" si="161"/>
        <v>108.90130646938454</v>
      </c>
      <c r="S2568" s="2">
        <f t="shared" si="162"/>
        <v>-9.0901936093184332</v>
      </c>
      <c r="T2568" s="2">
        <f t="shared" si="163"/>
        <v>99.637966315126704</v>
      </c>
      <c r="U2568" s="7" t="str">
        <f t="shared" si="160"/>
        <v>PHARMACEUTICALS</v>
      </c>
    </row>
    <row r="2569" spans="1:21" hidden="1">
      <c r="A2569" s="10" t="s">
        <v>1241</v>
      </c>
      <c r="B2569" s="8">
        <v>2017</v>
      </c>
      <c r="C2569" s="8">
        <v>5.29</v>
      </c>
      <c r="D2569" s="8">
        <v>-1.99</v>
      </c>
      <c r="E2569" s="8">
        <v>4.53</v>
      </c>
      <c r="F2569" s="8">
        <v>13.1</v>
      </c>
      <c r="G2569" s="8">
        <v>-127.95</v>
      </c>
      <c r="H2569" s="8">
        <v>-2.65</v>
      </c>
      <c r="I2569" s="8">
        <v>11.87</v>
      </c>
      <c r="J2569" s="8">
        <v>0</v>
      </c>
      <c r="K2569" s="8">
        <v>11.36</v>
      </c>
      <c r="L2569" s="8">
        <v>0.08</v>
      </c>
      <c r="M2569" s="8">
        <v>16.39</v>
      </c>
      <c r="N2569" s="8">
        <v>14.4</v>
      </c>
      <c r="O2569" s="8">
        <v>144.26</v>
      </c>
      <c r="P2569" s="8">
        <v>-2.5299999999999998</v>
      </c>
      <c r="Q2569" s="8">
        <v>144.34</v>
      </c>
      <c r="R2569" s="2">
        <f t="shared" si="161"/>
        <v>88.644866287931279</v>
      </c>
      <c r="S2569" s="2">
        <f t="shared" si="162"/>
        <v>8.2236386310101146</v>
      </c>
      <c r="T2569" s="2">
        <f t="shared" si="163"/>
        <v>99.944575308299846</v>
      </c>
      <c r="U2569" s="7" t="str">
        <f t="shared" si="160"/>
        <v>PHARMACEUTICALS</v>
      </c>
    </row>
    <row r="2570" spans="1:21" hidden="1">
      <c r="A2570" s="10" t="s">
        <v>1241</v>
      </c>
      <c r="B2570" s="8">
        <v>2016</v>
      </c>
      <c r="C2570" s="8">
        <v>2.42</v>
      </c>
      <c r="D2570" s="8">
        <v>-3.09</v>
      </c>
      <c r="E2570" s="8">
        <v>0</v>
      </c>
      <c r="F2570" s="8">
        <v>13.1</v>
      </c>
      <c r="G2570" s="8">
        <v>-131.68</v>
      </c>
      <c r="H2570" s="8">
        <v>-5.3</v>
      </c>
      <c r="I2570" s="8">
        <v>3.25</v>
      </c>
      <c r="J2570" s="8">
        <v>0</v>
      </c>
      <c r="K2570" s="8">
        <v>8.65</v>
      </c>
      <c r="L2570" s="8">
        <v>0.06</v>
      </c>
      <c r="M2570" s="8">
        <v>7.17</v>
      </c>
      <c r="N2570" s="8">
        <v>4.08</v>
      </c>
      <c r="O2570" s="8">
        <v>144.08000000000001</v>
      </c>
      <c r="P2570" s="8">
        <v>-0.82</v>
      </c>
      <c r="Q2570" s="8">
        <v>144.15</v>
      </c>
      <c r="R2570" s="2">
        <f t="shared" si="161"/>
        <v>91.349288935137011</v>
      </c>
      <c r="S2570" s="2">
        <f t="shared" si="162"/>
        <v>2.2545959070412764</v>
      </c>
      <c r="T2570" s="2">
        <f t="shared" si="163"/>
        <v>99.951439472771426</v>
      </c>
      <c r="U2570" s="7" t="str">
        <f t="shared" si="160"/>
        <v>PHARMACEUTICALS</v>
      </c>
    </row>
    <row r="2571" spans="1:21" hidden="1">
      <c r="A2571" s="10" t="s">
        <v>1241</v>
      </c>
      <c r="B2571" s="8">
        <v>2015</v>
      </c>
      <c r="C2571" s="8">
        <v>1.48</v>
      </c>
      <c r="D2571" s="8">
        <v>-2.71</v>
      </c>
      <c r="E2571" s="8">
        <v>0.45</v>
      </c>
      <c r="F2571" s="8">
        <v>13.1</v>
      </c>
      <c r="G2571" s="8">
        <v>-129.43</v>
      </c>
      <c r="H2571" s="8">
        <v>-4.46</v>
      </c>
      <c r="I2571" s="8">
        <v>1.17</v>
      </c>
      <c r="J2571" s="8">
        <v>0</v>
      </c>
      <c r="K2571" s="8">
        <v>6.4</v>
      </c>
      <c r="L2571" s="8">
        <v>0.11</v>
      </c>
      <c r="M2571" s="8">
        <v>4.38</v>
      </c>
      <c r="N2571" s="8">
        <v>1.67</v>
      </c>
      <c r="O2571" s="8">
        <v>138.15</v>
      </c>
      <c r="P2571" s="8">
        <v>-0.5</v>
      </c>
      <c r="Q2571" s="8">
        <v>138.26</v>
      </c>
      <c r="R2571" s="2">
        <f t="shared" si="161"/>
        <v>93.613481845797793</v>
      </c>
      <c r="S2571" s="2">
        <f t="shared" si="162"/>
        <v>0.8462317373065239</v>
      </c>
      <c r="T2571" s="2">
        <f t="shared" si="163"/>
        <v>99.920439751193413</v>
      </c>
      <c r="U2571" s="7" t="str">
        <f t="shared" si="160"/>
        <v>PHARMACEUTICALS</v>
      </c>
    </row>
    <row r="2572" spans="1:21" hidden="1">
      <c r="A2572" s="10" t="s">
        <v>1243</v>
      </c>
      <c r="B2572" s="8">
        <v>2019</v>
      </c>
      <c r="C2572" s="8">
        <v>-5.4</v>
      </c>
      <c r="D2572" s="8">
        <v>-101.61</v>
      </c>
      <c r="E2572" s="8">
        <v>-15.94</v>
      </c>
      <c r="F2572" s="8">
        <v>96.38</v>
      </c>
      <c r="G2572" s="8">
        <v>-3169.5</v>
      </c>
      <c r="H2572" s="8">
        <v>-111.59</v>
      </c>
      <c r="I2572" s="8">
        <v>-153.68</v>
      </c>
      <c r="J2572" s="8">
        <v>0</v>
      </c>
      <c r="K2572" s="8">
        <v>-1.69</v>
      </c>
      <c r="L2572" s="8">
        <v>39.96</v>
      </c>
      <c r="M2572" s="8">
        <v>-52.07</v>
      </c>
      <c r="N2572" s="8">
        <v>-153.68</v>
      </c>
      <c r="O2572" s="8">
        <v>3077.47</v>
      </c>
      <c r="P2572" s="8">
        <v>0</v>
      </c>
      <c r="Q2572" s="8">
        <v>3117.43</v>
      </c>
      <c r="R2572" s="2">
        <f t="shared" si="161"/>
        <v>101.6702861010512</v>
      </c>
      <c r="S2572" s="2">
        <f t="shared" si="162"/>
        <v>-4.9297017094209012</v>
      </c>
      <c r="T2572" s="2">
        <f t="shared" si="163"/>
        <v>98.718174906894461</v>
      </c>
      <c r="U2572" s="7" t="str">
        <f t="shared" si="160"/>
        <v>STEEL - SPONGE IRON</v>
      </c>
    </row>
    <row r="2573" spans="1:21" hidden="1">
      <c r="A2573" s="10" t="s">
        <v>1243</v>
      </c>
      <c r="B2573" s="8">
        <v>2018</v>
      </c>
      <c r="C2573" s="8">
        <v>-15.49</v>
      </c>
      <c r="D2573" s="8">
        <v>-107.36</v>
      </c>
      <c r="E2573" s="8">
        <v>-27.48</v>
      </c>
      <c r="F2573" s="8">
        <v>96.38</v>
      </c>
      <c r="G2573" s="8">
        <v>-2592.2800000000002</v>
      </c>
      <c r="H2573" s="8">
        <v>-33.909999999999997</v>
      </c>
      <c r="I2573" s="8">
        <v>-256.66000000000003</v>
      </c>
      <c r="J2573" s="8">
        <v>0</v>
      </c>
      <c r="K2573" s="8">
        <v>-6.16</v>
      </c>
      <c r="L2573" s="8">
        <v>17.93</v>
      </c>
      <c r="M2573" s="8">
        <v>-149.30000000000001</v>
      </c>
      <c r="N2573" s="8">
        <v>-256.66000000000003</v>
      </c>
      <c r="O2573" s="8">
        <v>2425.06</v>
      </c>
      <c r="P2573" s="8">
        <v>0</v>
      </c>
      <c r="Q2573" s="8">
        <v>2442.98</v>
      </c>
      <c r="R2573" s="2">
        <f t="shared" si="161"/>
        <v>106.11138855004954</v>
      </c>
      <c r="S2573" s="2">
        <f t="shared" si="162"/>
        <v>-10.506021334599547</v>
      </c>
      <c r="T2573" s="2">
        <f t="shared" si="163"/>
        <v>99.266469639538585</v>
      </c>
      <c r="U2573" s="7" t="str">
        <f t="shared" si="160"/>
        <v>STEEL - SPONGE IRON</v>
      </c>
    </row>
    <row r="2574" spans="1:21" hidden="1">
      <c r="A2574" s="10" t="s">
        <v>1243</v>
      </c>
      <c r="B2574" s="8">
        <v>2017</v>
      </c>
      <c r="C2574" s="8">
        <v>-12.32</v>
      </c>
      <c r="D2574" s="8">
        <v>-111.91</v>
      </c>
      <c r="E2574" s="8">
        <v>-26.09</v>
      </c>
      <c r="F2574" s="8">
        <v>86.28</v>
      </c>
      <c r="G2574" s="8">
        <v>-1690.98</v>
      </c>
      <c r="H2574" s="8">
        <v>-41.07</v>
      </c>
      <c r="I2574" s="8">
        <v>-218.2</v>
      </c>
      <c r="J2574" s="8">
        <v>0</v>
      </c>
      <c r="K2574" s="8">
        <v>-6.8</v>
      </c>
      <c r="L2574" s="8">
        <v>20.8</v>
      </c>
      <c r="M2574" s="8">
        <v>-106.29</v>
      </c>
      <c r="N2574" s="8">
        <v>-218.2</v>
      </c>
      <c r="O2574" s="8">
        <v>1563.9</v>
      </c>
      <c r="P2574" s="8">
        <v>0</v>
      </c>
      <c r="Q2574" s="8">
        <v>1584.7</v>
      </c>
      <c r="R2574" s="2">
        <f t="shared" si="161"/>
        <v>106.70663217012684</v>
      </c>
      <c r="S2574" s="2">
        <f t="shared" si="162"/>
        <v>-13.769167665804252</v>
      </c>
      <c r="T2574" s="2">
        <f t="shared" si="163"/>
        <v>98.687448728465952</v>
      </c>
      <c r="U2574" s="7" t="str">
        <f t="shared" si="160"/>
        <v>STEEL - SPONGE IRON</v>
      </c>
    </row>
    <row r="2575" spans="1:21" hidden="1">
      <c r="A2575" s="10" t="s">
        <v>1243</v>
      </c>
      <c r="B2575" s="8">
        <v>2016</v>
      </c>
      <c r="C2575" s="8">
        <v>-70.7</v>
      </c>
      <c r="D2575" s="8">
        <v>-116.2</v>
      </c>
      <c r="E2575" s="8">
        <v>-90.26</v>
      </c>
      <c r="F2575" s="8">
        <v>77.78</v>
      </c>
      <c r="G2575" s="8">
        <v>-1364.61</v>
      </c>
      <c r="H2575" s="8">
        <v>-413.77</v>
      </c>
      <c r="I2575" s="8">
        <v>-666.12</v>
      </c>
      <c r="J2575" s="8">
        <v>0</v>
      </c>
      <c r="K2575" s="8">
        <v>-11.23</v>
      </c>
      <c r="L2575" s="8">
        <v>15.89</v>
      </c>
      <c r="M2575" s="8">
        <v>-549.91999999999996</v>
      </c>
      <c r="N2575" s="8">
        <v>-666.12</v>
      </c>
      <c r="O2575" s="8">
        <v>1212.57</v>
      </c>
      <c r="P2575" s="8">
        <v>0</v>
      </c>
      <c r="Q2575" s="8">
        <v>1228.46</v>
      </c>
      <c r="R2575" s="2">
        <f t="shared" si="161"/>
        <v>111.08298194487405</v>
      </c>
      <c r="S2575" s="2">
        <f t="shared" si="162"/>
        <v>-54.223987757029121</v>
      </c>
      <c r="T2575" s="2">
        <f t="shared" si="163"/>
        <v>98.706510590495412</v>
      </c>
      <c r="U2575" s="7" t="str">
        <f t="shared" si="160"/>
        <v>STEEL - SPONGE IRON</v>
      </c>
    </row>
    <row r="2576" spans="1:21" hidden="1">
      <c r="A2576" s="10" t="s">
        <v>1243</v>
      </c>
      <c r="B2576" s="8">
        <v>2015</v>
      </c>
      <c r="C2576" s="8">
        <v>-35.270000000000003</v>
      </c>
      <c r="D2576" s="8">
        <v>-126.16</v>
      </c>
      <c r="E2576" s="8">
        <v>-53.11</v>
      </c>
      <c r="F2576" s="8">
        <v>73.78</v>
      </c>
      <c r="G2576" s="8">
        <v>-1501.43</v>
      </c>
      <c r="H2576" s="8">
        <v>-375</v>
      </c>
      <c r="I2576" s="8">
        <v>-386.37</v>
      </c>
      <c r="J2576" s="8">
        <v>0</v>
      </c>
      <c r="K2576" s="8">
        <v>0.75</v>
      </c>
      <c r="L2576" s="8">
        <v>34.72</v>
      </c>
      <c r="M2576" s="8">
        <v>-363.97</v>
      </c>
      <c r="N2576" s="8">
        <v>-490.12</v>
      </c>
      <c r="O2576" s="8">
        <v>1477.75</v>
      </c>
      <c r="P2576" s="8">
        <v>103.75</v>
      </c>
      <c r="Q2576" s="8">
        <v>1512.46</v>
      </c>
      <c r="R2576" s="2">
        <f t="shared" si="161"/>
        <v>99.27072451502849</v>
      </c>
      <c r="S2576" s="2">
        <f t="shared" si="162"/>
        <v>-25.545799558335425</v>
      </c>
      <c r="T2576" s="2">
        <f t="shared" si="163"/>
        <v>97.705063274400644</v>
      </c>
      <c r="U2576" s="7" t="str">
        <f t="shared" si="160"/>
        <v>STEEL - SPONGE IRON</v>
      </c>
    </row>
    <row r="2577" spans="1:21" hidden="1">
      <c r="A2577" s="10" t="s">
        <v>1245</v>
      </c>
      <c r="B2577" s="8">
        <v>2019</v>
      </c>
      <c r="C2577" s="8">
        <v>2.06</v>
      </c>
      <c r="D2577" s="8">
        <v>-14.63</v>
      </c>
      <c r="E2577" s="8">
        <v>1.24</v>
      </c>
      <c r="F2577" s="8">
        <v>17.850000000000001</v>
      </c>
      <c r="G2577" s="8">
        <v>-583.65</v>
      </c>
      <c r="H2577" s="8">
        <v>-33.85</v>
      </c>
      <c r="I2577" s="8">
        <v>22.06</v>
      </c>
      <c r="J2577" s="8">
        <v>0</v>
      </c>
      <c r="K2577" s="8">
        <v>9.6</v>
      </c>
      <c r="L2577" s="8">
        <v>20.09</v>
      </c>
      <c r="M2577" s="8">
        <v>59.87</v>
      </c>
      <c r="N2577" s="8">
        <v>45.24</v>
      </c>
      <c r="O2577" s="8">
        <v>623.42999999999995</v>
      </c>
      <c r="P2577" s="8">
        <v>-23.18</v>
      </c>
      <c r="Q2577" s="8">
        <v>643.52</v>
      </c>
      <c r="R2577" s="2">
        <f t="shared" si="161"/>
        <v>90.696481849825958</v>
      </c>
      <c r="S2577" s="2">
        <f t="shared" si="162"/>
        <v>3.4280208851317751</v>
      </c>
      <c r="T2577" s="2">
        <f t="shared" si="163"/>
        <v>96.87810790651416</v>
      </c>
      <c r="U2577" s="7" t="str">
        <f t="shared" si="160"/>
        <v>STEEL - GP &amp; GC SHEETS</v>
      </c>
    </row>
    <row r="2578" spans="1:21" hidden="1">
      <c r="A2578" s="10" t="s">
        <v>1245</v>
      </c>
      <c r="B2578" s="8">
        <v>2018</v>
      </c>
      <c r="C2578" s="8">
        <v>2.23</v>
      </c>
      <c r="D2578" s="8">
        <v>-15.36</v>
      </c>
      <c r="E2578" s="8">
        <v>1.37</v>
      </c>
      <c r="F2578" s="8">
        <v>17.850000000000001</v>
      </c>
      <c r="G2578" s="8">
        <v>-542.89</v>
      </c>
      <c r="H2578" s="8">
        <v>-52.18</v>
      </c>
      <c r="I2578" s="8">
        <v>24.41</v>
      </c>
      <c r="J2578" s="8">
        <v>0</v>
      </c>
      <c r="K2578" s="8">
        <v>9.9600000000000009</v>
      </c>
      <c r="L2578" s="8">
        <v>16.309999999999999</v>
      </c>
      <c r="M2578" s="8">
        <v>58.28</v>
      </c>
      <c r="N2578" s="8">
        <v>42.92</v>
      </c>
      <c r="O2578" s="8">
        <v>584.86</v>
      </c>
      <c r="P2578" s="8">
        <v>-18.510000000000002</v>
      </c>
      <c r="Q2578" s="8">
        <v>601.16999999999996</v>
      </c>
      <c r="R2578" s="2">
        <f t="shared" si="161"/>
        <v>90.30557080359965</v>
      </c>
      <c r="S2578" s="2">
        <f t="shared" si="162"/>
        <v>4.0604155230633596</v>
      </c>
      <c r="T2578" s="2">
        <f t="shared" si="163"/>
        <v>97.286957100321047</v>
      </c>
      <c r="U2578" s="7" t="str">
        <f t="shared" si="160"/>
        <v>STEEL - GP &amp; GC SHEETS</v>
      </c>
    </row>
    <row r="2579" spans="1:21" hidden="1">
      <c r="A2579" s="10" t="s">
        <v>1245</v>
      </c>
      <c r="B2579" s="8">
        <v>2017</v>
      </c>
      <c r="C2579" s="8">
        <v>0.11</v>
      </c>
      <c r="D2579" s="8">
        <v>-16.440000000000001</v>
      </c>
      <c r="E2579" s="8">
        <v>-0.81</v>
      </c>
      <c r="F2579" s="8">
        <v>17.850000000000001</v>
      </c>
      <c r="G2579" s="8">
        <v>-702.58</v>
      </c>
      <c r="H2579" s="8">
        <v>-77.53</v>
      </c>
      <c r="I2579" s="8">
        <v>-14.51</v>
      </c>
      <c r="J2579" s="8">
        <v>0</v>
      </c>
      <c r="K2579" s="8">
        <v>3.18</v>
      </c>
      <c r="L2579" s="8">
        <v>15.26</v>
      </c>
      <c r="M2579" s="8">
        <v>22.55</v>
      </c>
      <c r="N2579" s="8">
        <v>6.11</v>
      </c>
      <c r="O2579" s="8">
        <v>709.87</v>
      </c>
      <c r="P2579" s="8">
        <v>-20.62</v>
      </c>
      <c r="Q2579" s="8">
        <v>725.13</v>
      </c>
      <c r="R2579" s="2">
        <f t="shared" si="161"/>
        <v>96.890212789430862</v>
      </c>
      <c r="S2579" s="2">
        <f t="shared" si="162"/>
        <v>-2.00102050666777</v>
      </c>
      <c r="T2579" s="2">
        <f t="shared" si="163"/>
        <v>97.895549763490692</v>
      </c>
      <c r="U2579" s="7" t="str">
        <f t="shared" si="160"/>
        <v>STEEL - GP &amp; GC SHEETS</v>
      </c>
    </row>
    <row r="2580" spans="1:21" hidden="1">
      <c r="A2580" s="10" t="s">
        <v>1245</v>
      </c>
      <c r="B2580" s="8">
        <v>2016</v>
      </c>
      <c r="C2580" s="8">
        <v>4.8899999999999997</v>
      </c>
      <c r="D2580" s="8">
        <v>-17.7</v>
      </c>
      <c r="E2580" s="8">
        <v>3.89</v>
      </c>
      <c r="F2580" s="8">
        <v>17.850000000000001</v>
      </c>
      <c r="G2580" s="8">
        <v>-530.49</v>
      </c>
      <c r="H2580" s="8">
        <v>-0.55000000000000004</v>
      </c>
      <c r="I2580" s="8">
        <v>69.510000000000005</v>
      </c>
      <c r="J2580" s="8">
        <v>0</v>
      </c>
      <c r="K2580" s="8">
        <v>18.86</v>
      </c>
      <c r="L2580" s="8">
        <v>23.85</v>
      </c>
      <c r="M2580" s="8">
        <v>117.23</v>
      </c>
      <c r="N2580" s="8">
        <v>99.53</v>
      </c>
      <c r="O2580" s="8">
        <v>624.41999999999996</v>
      </c>
      <c r="P2580" s="8">
        <v>-30.02</v>
      </c>
      <c r="Q2580" s="8">
        <v>648.27</v>
      </c>
      <c r="R2580" s="2">
        <f t="shared" si="161"/>
        <v>81.831644222314779</v>
      </c>
      <c r="S2580" s="2">
        <f t="shared" si="162"/>
        <v>10.722384191771948</v>
      </c>
      <c r="T2580" s="2">
        <f t="shared" si="163"/>
        <v>96.320977370540049</v>
      </c>
      <c r="U2580" s="7" t="str">
        <f t="shared" si="160"/>
        <v>STEEL - GP &amp; GC SHEETS</v>
      </c>
    </row>
    <row r="2581" spans="1:21" hidden="1">
      <c r="A2581" s="10" t="s">
        <v>1245</v>
      </c>
      <c r="B2581" s="8">
        <v>2015</v>
      </c>
      <c r="C2581" s="8">
        <v>4.53</v>
      </c>
      <c r="D2581" s="8">
        <v>-22.53</v>
      </c>
      <c r="E2581" s="8">
        <v>3.27</v>
      </c>
      <c r="F2581" s="8">
        <v>17.850000000000001</v>
      </c>
      <c r="G2581" s="8">
        <v>-599.08000000000004</v>
      </c>
      <c r="H2581" s="8">
        <v>-0.25</v>
      </c>
      <c r="I2581" s="8">
        <v>58.35</v>
      </c>
      <c r="J2581" s="8">
        <v>0</v>
      </c>
      <c r="K2581" s="8">
        <v>15.85</v>
      </c>
      <c r="L2581" s="8">
        <v>23.09</v>
      </c>
      <c r="M2581" s="8">
        <v>108.25</v>
      </c>
      <c r="N2581" s="8">
        <v>85.72</v>
      </c>
      <c r="O2581" s="8">
        <v>684.49</v>
      </c>
      <c r="P2581" s="8">
        <v>-27.37</v>
      </c>
      <c r="Q2581" s="8">
        <v>707.58</v>
      </c>
      <c r="R2581" s="2">
        <f t="shared" si="161"/>
        <v>84.666044828853273</v>
      </c>
      <c r="S2581" s="2">
        <f t="shared" si="162"/>
        <v>8.2464173662342066</v>
      </c>
      <c r="T2581" s="2">
        <f t="shared" si="163"/>
        <v>96.736764747449044</v>
      </c>
      <c r="U2581" s="7" t="str">
        <f t="shared" si="160"/>
        <v>STEEL - GP &amp; GC SHEETS</v>
      </c>
    </row>
    <row r="2582" spans="1:21" hidden="1">
      <c r="A2582" s="10" t="s">
        <v>1248</v>
      </c>
      <c r="B2582" s="8">
        <v>2019</v>
      </c>
      <c r="C2582" s="8">
        <v>0</v>
      </c>
      <c r="D2582" s="8">
        <v>-44.11</v>
      </c>
      <c r="E2582" s="8">
        <v>3.51</v>
      </c>
      <c r="F2582" s="8">
        <v>0</v>
      </c>
      <c r="G2582" s="8">
        <v>-1834.56</v>
      </c>
      <c r="H2582" s="8">
        <v>-21.64</v>
      </c>
      <c r="I2582" s="8">
        <v>139.78</v>
      </c>
      <c r="J2582" s="8">
        <v>0</v>
      </c>
      <c r="K2582" s="8">
        <v>12.1</v>
      </c>
      <c r="L2582" s="8">
        <v>36.46</v>
      </c>
      <c r="M2582" s="8">
        <v>247.43</v>
      </c>
      <c r="N2582" s="8">
        <v>203.32</v>
      </c>
      <c r="O2582" s="8">
        <v>2045.53</v>
      </c>
      <c r="P2582" s="8">
        <v>-63.54</v>
      </c>
      <c r="Q2582" s="8">
        <v>2082</v>
      </c>
      <c r="R2582" s="2">
        <f t="shared" si="161"/>
        <v>88.115273775216139</v>
      </c>
      <c r="S2582" s="2">
        <f t="shared" si="162"/>
        <v>6.71373679154659</v>
      </c>
      <c r="T2582" s="2">
        <f t="shared" si="163"/>
        <v>98.24831892411143</v>
      </c>
      <c r="U2582" s="7" t="str">
        <f t="shared" si="160"/>
        <v>AUTO ANCILLARIES</v>
      </c>
    </row>
    <row r="2583" spans="1:21" hidden="1">
      <c r="A2583" s="10" t="s">
        <v>1248</v>
      </c>
      <c r="B2583" s="8">
        <v>2018</v>
      </c>
      <c r="C2583" s="8">
        <v>0</v>
      </c>
      <c r="D2583" s="8">
        <v>-39.42</v>
      </c>
      <c r="E2583" s="8">
        <v>3.15</v>
      </c>
      <c r="F2583" s="8">
        <v>0</v>
      </c>
      <c r="G2583" s="8">
        <v>-1455.48</v>
      </c>
      <c r="H2583" s="8">
        <v>-15.31</v>
      </c>
      <c r="I2583" s="8">
        <v>125.34</v>
      </c>
      <c r="J2583" s="8">
        <v>0</v>
      </c>
      <c r="K2583" s="8">
        <v>13.15</v>
      </c>
      <c r="L2583" s="8">
        <v>39.049999999999997</v>
      </c>
      <c r="M2583" s="8">
        <v>214.41</v>
      </c>
      <c r="N2583" s="8">
        <v>174.99</v>
      </c>
      <c r="O2583" s="8">
        <v>1630.85</v>
      </c>
      <c r="P2583" s="8">
        <v>-49.65</v>
      </c>
      <c r="Q2583" s="8">
        <v>1669.89</v>
      </c>
      <c r="R2583" s="2">
        <f t="shared" si="161"/>
        <v>87.16023211109713</v>
      </c>
      <c r="S2583" s="2">
        <f t="shared" si="162"/>
        <v>7.5058836210768369</v>
      </c>
      <c r="T2583" s="2">
        <f t="shared" si="163"/>
        <v>97.662121457101961</v>
      </c>
      <c r="U2583" s="7" t="str">
        <f t="shared" si="160"/>
        <v>AUTO ANCILLARIES</v>
      </c>
    </row>
    <row r="2584" spans="1:21" hidden="1">
      <c r="A2584" s="10" t="s">
        <v>1248</v>
      </c>
      <c r="B2584" s="8">
        <v>2017</v>
      </c>
      <c r="C2584" s="8">
        <v>0</v>
      </c>
      <c r="D2584" s="8">
        <v>-46.44</v>
      </c>
      <c r="E2584" s="8">
        <v>12.99</v>
      </c>
      <c r="F2584" s="8">
        <v>0</v>
      </c>
      <c r="G2584" s="8">
        <v>-966.22</v>
      </c>
      <c r="H2584" s="8">
        <v>-9.16</v>
      </c>
      <c r="I2584" s="8">
        <v>103.37</v>
      </c>
      <c r="J2584" s="8">
        <v>0</v>
      </c>
      <c r="K2584" s="8">
        <v>16.239999999999998</v>
      </c>
      <c r="L2584" s="8">
        <v>55.43</v>
      </c>
      <c r="M2584" s="8">
        <v>176.58</v>
      </c>
      <c r="N2584" s="8">
        <v>130.13999999999999</v>
      </c>
      <c r="O2584" s="8">
        <v>1087.3699999999999</v>
      </c>
      <c r="P2584" s="8">
        <v>-26.77</v>
      </c>
      <c r="Q2584" s="8">
        <v>1142.8</v>
      </c>
      <c r="R2584" s="2">
        <f t="shared" si="161"/>
        <v>84.548477423871205</v>
      </c>
      <c r="S2584" s="2">
        <f t="shared" si="162"/>
        <v>9.0453272663633193</v>
      </c>
      <c r="T2584" s="2">
        <f t="shared" si="163"/>
        <v>95.149632481624081</v>
      </c>
      <c r="U2584" s="7" t="str">
        <f t="shared" si="160"/>
        <v>AUTO ANCILLARIES</v>
      </c>
    </row>
    <row r="2585" spans="1:21" hidden="1">
      <c r="A2585" s="10" t="s">
        <v>1248</v>
      </c>
      <c r="B2585" s="8">
        <v>2016</v>
      </c>
      <c r="C2585" s="8">
        <v>14.63</v>
      </c>
      <c r="D2585" s="8">
        <v>-43.88</v>
      </c>
      <c r="E2585" s="8">
        <v>9.11</v>
      </c>
      <c r="F2585" s="8">
        <v>39.72</v>
      </c>
      <c r="G2585" s="8">
        <v>-982.88</v>
      </c>
      <c r="H2585" s="8">
        <v>-13.65</v>
      </c>
      <c r="I2585" s="8">
        <v>72.33</v>
      </c>
      <c r="J2585" s="8">
        <v>0</v>
      </c>
      <c r="K2585" s="8">
        <v>13.83</v>
      </c>
      <c r="L2585" s="8">
        <v>42.34</v>
      </c>
      <c r="M2585" s="8">
        <v>137.37</v>
      </c>
      <c r="N2585" s="8">
        <v>93.48</v>
      </c>
      <c r="O2585" s="8">
        <v>1091.55</v>
      </c>
      <c r="P2585" s="8">
        <v>-21.16</v>
      </c>
      <c r="Q2585" s="8">
        <v>1133.8900000000001</v>
      </c>
      <c r="R2585" s="2">
        <f t="shared" si="161"/>
        <v>86.68212965984354</v>
      </c>
      <c r="S2585" s="2">
        <f t="shared" si="162"/>
        <v>6.3789256453447862</v>
      </c>
      <c r="T2585" s="2">
        <f t="shared" si="163"/>
        <v>96.265951723712163</v>
      </c>
      <c r="U2585" s="7" t="str">
        <f t="shared" si="160"/>
        <v>AUTO ANCILLARIES</v>
      </c>
    </row>
    <row r="2586" spans="1:21" hidden="1">
      <c r="A2586" s="10" t="s">
        <v>1248</v>
      </c>
      <c r="B2586" s="8">
        <v>2015</v>
      </c>
      <c r="C2586" s="8">
        <v>14.82</v>
      </c>
      <c r="D2586" s="8">
        <v>-29.29</v>
      </c>
      <c r="E2586" s="8">
        <v>7.41</v>
      </c>
      <c r="F2586" s="8">
        <v>39.619999999999997</v>
      </c>
      <c r="G2586" s="8">
        <v>-917.61</v>
      </c>
      <c r="H2586" s="8">
        <v>-16.88</v>
      </c>
      <c r="I2586" s="8">
        <v>29.44</v>
      </c>
      <c r="J2586" s="8">
        <v>0</v>
      </c>
      <c r="K2586" s="8">
        <v>8.7799999999999994</v>
      </c>
      <c r="L2586" s="8">
        <v>24.38</v>
      </c>
      <c r="M2586" s="8">
        <v>69.11</v>
      </c>
      <c r="N2586" s="8">
        <v>39.82</v>
      </c>
      <c r="O2586" s="8">
        <v>979.21</v>
      </c>
      <c r="P2586" s="8">
        <v>-10.38</v>
      </c>
      <c r="Q2586" s="8">
        <v>1003.6</v>
      </c>
      <c r="R2586" s="2">
        <f t="shared" si="161"/>
        <v>91.431845356715826</v>
      </c>
      <c r="S2586" s="2">
        <f t="shared" si="162"/>
        <v>2.9334396173774415</v>
      </c>
      <c r="T2586" s="2">
        <f t="shared" si="163"/>
        <v>97.569748903945793</v>
      </c>
      <c r="U2586" s="7" t="str">
        <f t="shared" si="160"/>
        <v>AUTO ANCILLARIES</v>
      </c>
    </row>
    <row r="2587" spans="1:21" hidden="1">
      <c r="A2587" s="10" t="s">
        <v>1250</v>
      </c>
      <c r="B2587" s="8">
        <v>2019</v>
      </c>
      <c r="C2587" s="8">
        <v>18.66</v>
      </c>
      <c r="D2587" s="8">
        <v>-8.4700000000000006</v>
      </c>
      <c r="E2587" s="8">
        <v>15.83</v>
      </c>
      <c r="F2587" s="8">
        <v>15</v>
      </c>
      <c r="G2587" s="8">
        <v>-721.49</v>
      </c>
      <c r="H2587" s="8">
        <v>-12.98</v>
      </c>
      <c r="I2587" s="8">
        <v>47.51</v>
      </c>
      <c r="J2587" s="8">
        <v>0</v>
      </c>
      <c r="K2587" s="8">
        <v>10.28</v>
      </c>
      <c r="L2587" s="8">
        <v>5.19</v>
      </c>
      <c r="M2587" s="8">
        <v>82.05</v>
      </c>
      <c r="N2587" s="8">
        <v>73.58</v>
      </c>
      <c r="O2587" s="8">
        <v>798.36</v>
      </c>
      <c r="P2587" s="8">
        <v>-26.08</v>
      </c>
      <c r="Q2587" s="8">
        <v>803.55</v>
      </c>
      <c r="R2587" s="2">
        <f t="shared" si="161"/>
        <v>89.787816563997268</v>
      </c>
      <c r="S2587" s="2">
        <f t="shared" si="162"/>
        <v>5.912513222574824</v>
      </c>
      <c r="T2587" s="2">
        <f t="shared" si="163"/>
        <v>99.354116109762941</v>
      </c>
      <c r="U2587" s="7" t="str">
        <f t="shared" si="160"/>
        <v>CHEMICALS</v>
      </c>
    </row>
    <row r="2588" spans="1:21" hidden="1">
      <c r="A2588" s="10" t="s">
        <v>1250</v>
      </c>
      <c r="B2588" s="8">
        <v>2018</v>
      </c>
      <c r="C2588" s="8">
        <v>16.75</v>
      </c>
      <c r="D2588" s="8">
        <v>-7.83</v>
      </c>
      <c r="E2588" s="8">
        <v>14.14</v>
      </c>
      <c r="F2588" s="8">
        <v>15</v>
      </c>
      <c r="G2588" s="8">
        <v>-714.28</v>
      </c>
      <c r="H2588" s="8">
        <v>-22.41</v>
      </c>
      <c r="I2588" s="8">
        <v>42.43</v>
      </c>
      <c r="J2588" s="8">
        <v>0</v>
      </c>
      <c r="K2588" s="8">
        <v>9.1300000000000008</v>
      </c>
      <c r="L2588" s="8">
        <v>4.32</v>
      </c>
      <c r="M2588" s="8">
        <v>71.36</v>
      </c>
      <c r="N2588" s="8">
        <v>63.52</v>
      </c>
      <c r="O2588" s="8">
        <v>781.31</v>
      </c>
      <c r="P2588" s="8">
        <v>-21.1</v>
      </c>
      <c r="Q2588" s="8">
        <v>785.64</v>
      </c>
      <c r="R2588" s="2">
        <f t="shared" si="161"/>
        <v>90.916959421618031</v>
      </c>
      <c r="S2588" s="2">
        <f t="shared" si="162"/>
        <v>5.4006924291023877</v>
      </c>
      <c r="T2588" s="2">
        <f t="shared" si="163"/>
        <v>99.448856982842003</v>
      </c>
      <c r="U2588" s="7" t="str">
        <f t="shared" si="160"/>
        <v>CHEMICALS</v>
      </c>
    </row>
    <row r="2589" spans="1:21" hidden="1">
      <c r="A2589" s="10" t="s">
        <v>1250</v>
      </c>
      <c r="B2589" s="8">
        <v>2017</v>
      </c>
      <c r="C2589" s="8">
        <v>35.369999999999997</v>
      </c>
      <c r="D2589" s="8">
        <v>-7.8</v>
      </c>
      <c r="E2589" s="8">
        <v>30.17</v>
      </c>
      <c r="F2589" s="8">
        <v>7.5</v>
      </c>
      <c r="G2589" s="8">
        <v>-585.86</v>
      </c>
      <c r="H2589" s="8">
        <v>-12.49</v>
      </c>
      <c r="I2589" s="8">
        <v>45.25</v>
      </c>
      <c r="J2589" s="8">
        <v>0</v>
      </c>
      <c r="K2589" s="8">
        <v>11.41</v>
      </c>
      <c r="L2589" s="8">
        <v>4.32</v>
      </c>
      <c r="M2589" s="8">
        <v>74.89</v>
      </c>
      <c r="N2589" s="8">
        <v>67.09</v>
      </c>
      <c r="O2589" s="8">
        <v>656.43</v>
      </c>
      <c r="P2589" s="8">
        <v>-21.84</v>
      </c>
      <c r="Q2589" s="8">
        <v>660.75</v>
      </c>
      <c r="R2589" s="2">
        <f t="shared" si="161"/>
        <v>88.665909950813472</v>
      </c>
      <c r="S2589" s="2">
        <f t="shared" si="162"/>
        <v>6.8482784714339759</v>
      </c>
      <c r="T2589" s="2">
        <f t="shared" si="163"/>
        <v>99.346197502837668</v>
      </c>
      <c r="U2589" s="7" t="str">
        <f t="shared" si="160"/>
        <v>CHEMICALS</v>
      </c>
    </row>
    <row r="2590" spans="1:21" hidden="1">
      <c r="A2590" s="10" t="s">
        <v>1250</v>
      </c>
      <c r="B2590" s="8">
        <v>2016</v>
      </c>
      <c r="C2590" s="8">
        <v>20.22</v>
      </c>
      <c r="D2590" s="8">
        <v>-8.73</v>
      </c>
      <c r="E2590" s="8">
        <v>14.4</v>
      </c>
      <c r="F2590" s="8">
        <v>7.5</v>
      </c>
      <c r="G2590" s="8">
        <v>-512.76</v>
      </c>
      <c r="H2590" s="8">
        <v>-11.62</v>
      </c>
      <c r="I2590" s="8">
        <v>21.6</v>
      </c>
      <c r="J2590" s="8">
        <v>0</v>
      </c>
      <c r="K2590" s="8">
        <v>9.2899999999999991</v>
      </c>
      <c r="L2590" s="8">
        <v>3.15</v>
      </c>
      <c r="M2590" s="8">
        <v>40.56</v>
      </c>
      <c r="N2590" s="8">
        <v>31.83</v>
      </c>
      <c r="O2590" s="8">
        <v>561.79</v>
      </c>
      <c r="P2590" s="8">
        <v>-10.23</v>
      </c>
      <c r="Q2590" s="8">
        <v>564.94000000000005</v>
      </c>
      <c r="R2590" s="2">
        <f t="shared" si="161"/>
        <v>90.763620915495437</v>
      </c>
      <c r="S2590" s="2">
        <f t="shared" si="162"/>
        <v>3.8234148759160265</v>
      </c>
      <c r="T2590" s="2">
        <f t="shared" si="163"/>
        <v>99.442418663928905</v>
      </c>
      <c r="U2590" s="7" t="str">
        <f t="shared" si="160"/>
        <v>CHEMICALS</v>
      </c>
    </row>
    <row r="2591" spans="1:21" hidden="1">
      <c r="A2591" s="10" t="s">
        <v>1250</v>
      </c>
      <c r="B2591" s="8">
        <v>2015</v>
      </c>
      <c r="C2591" s="8">
        <v>13.51</v>
      </c>
      <c r="D2591" s="8">
        <v>-8.9499999999999993</v>
      </c>
      <c r="E2591" s="8">
        <v>7.54</v>
      </c>
      <c r="F2591" s="8">
        <v>7.5</v>
      </c>
      <c r="G2591" s="8">
        <v>-616.25</v>
      </c>
      <c r="H2591" s="8">
        <v>-23.84</v>
      </c>
      <c r="I2591" s="8">
        <v>11.32</v>
      </c>
      <c r="J2591" s="8">
        <v>0</v>
      </c>
      <c r="K2591" s="8">
        <v>6.99</v>
      </c>
      <c r="L2591" s="8">
        <v>7.17</v>
      </c>
      <c r="M2591" s="8">
        <v>21.92</v>
      </c>
      <c r="N2591" s="8">
        <v>12.97</v>
      </c>
      <c r="O2591" s="8">
        <v>654.85</v>
      </c>
      <c r="P2591" s="8">
        <v>-1.65</v>
      </c>
      <c r="Q2591" s="8">
        <v>662.01</v>
      </c>
      <c r="R2591" s="2">
        <f t="shared" si="161"/>
        <v>93.087717708191718</v>
      </c>
      <c r="S2591" s="2">
        <f t="shared" si="162"/>
        <v>1.709943958550475</v>
      </c>
      <c r="T2591" s="2">
        <f t="shared" si="163"/>
        <v>98.918445340704835</v>
      </c>
      <c r="U2591" s="7" t="str">
        <f t="shared" si="160"/>
        <v>CHEMICALS</v>
      </c>
    </row>
    <row r="2592" spans="1:21" hidden="1">
      <c r="A2592" s="10" t="s">
        <v>1252</v>
      </c>
      <c r="B2592" s="8">
        <v>2019</v>
      </c>
      <c r="C2592" s="8">
        <v>52.5</v>
      </c>
      <c r="D2592" s="8">
        <v>-61.49</v>
      </c>
      <c r="E2592" s="8">
        <v>24.1</v>
      </c>
      <c r="F2592" s="8">
        <v>10.83</v>
      </c>
      <c r="G2592" s="8">
        <v>-1853.8</v>
      </c>
      <c r="H2592" s="8">
        <v>-34.33</v>
      </c>
      <c r="I2592" s="8">
        <v>52.17</v>
      </c>
      <c r="J2592" s="8">
        <v>0</v>
      </c>
      <c r="K2592" s="8">
        <v>7.18</v>
      </c>
      <c r="L2592" s="8">
        <v>2.97</v>
      </c>
      <c r="M2592" s="8">
        <v>143.16999999999999</v>
      </c>
      <c r="N2592" s="8">
        <v>81.680000000000007</v>
      </c>
      <c r="O2592" s="8">
        <v>1994</v>
      </c>
      <c r="P2592" s="8">
        <v>-29.51</v>
      </c>
      <c r="Q2592" s="8">
        <v>1996.97</v>
      </c>
      <c r="R2592" s="2">
        <f t="shared" si="161"/>
        <v>92.830638417202067</v>
      </c>
      <c r="S2592" s="2">
        <f t="shared" si="162"/>
        <v>2.6124578736786233</v>
      </c>
      <c r="T2592" s="2">
        <f t="shared" si="163"/>
        <v>99.851274681141931</v>
      </c>
      <c r="U2592" s="7" t="str">
        <f t="shared" si="160"/>
        <v>AUTO ANCILLARIES</v>
      </c>
    </row>
    <row r="2593" spans="1:21" hidden="1">
      <c r="A2593" s="10" t="s">
        <v>1252</v>
      </c>
      <c r="B2593" s="8">
        <v>2018</v>
      </c>
      <c r="C2593" s="8">
        <v>49.88</v>
      </c>
      <c r="D2593" s="8">
        <v>-49.1</v>
      </c>
      <c r="E2593" s="8">
        <v>27.2</v>
      </c>
      <c r="F2593" s="8">
        <v>10.83</v>
      </c>
      <c r="G2593" s="8">
        <v>-1652.26</v>
      </c>
      <c r="H2593" s="8">
        <v>-20.12</v>
      </c>
      <c r="I2593" s="8">
        <v>58.89</v>
      </c>
      <c r="J2593" s="8">
        <v>0</v>
      </c>
      <c r="K2593" s="8">
        <v>7.78</v>
      </c>
      <c r="L2593" s="8">
        <v>3.61</v>
      </c>
      <c r="M2593" s="8">
        <v>139.13999999999999</v>
      </c>
      <c r="N2593" s="8">
        <v>90.04</v>
      </c>
      <c r="O2593" s="8">
        <v>1787.79</v>
      </c>
      <c r="P2593" s="8">
        <v>-31.15</v>
      </c>
      <c r="Q2593" s="8">
        <v>1791.4</v>
      </c>
      <c r="R2593" s="2">
        <f t="shared" si="161"/>
        <v>92.232890476722105</v>
      </c>
      <c r="S2593" s="2">
        <f t="shared" si="162"/>
        <v>3.2873730043541363</v>
      </c>
      <c r="T2593" s="2">
        <f t="shared" si="163"/>
        <v>99.79848163447582</v>
      </c>
      <c r="U2593" s="7" t="str">
        <f t="shared" si="160"/>
        <v>AUTO ANCILLARIES</v>
      </c>
    </row>
    <row r="2594" spans="1:21" hidden="1">
      <c r="A2594" s="10" t="s">
        <v>1252</v>
      </c>
      <c r="B2594" s="8">
        <v>2017</v>
      </c>
      <c r="C2594" s="8">
        <v>43.97</v>
      </c>
      <c r="D2594" s="8">
        <v>-41.43</v>
      </c>
      <c r="E2594" s="8">
        <v>24.84</v>
      </c>
      <c r="F2594" s="8">
        <v>10.83</v>
      </c>
      <c r="G2594" s="8">
        <v>-1617.25</v>
      </c>
      <c r="H2594" s="8">
        <v>-18.3</v>
      </c>
      <c r="I2594" s="8">
        <v>53.77</v>
      </c>
      <c r="J2594" s="8">
        <v>0</v>
      </c>
      <c r="K2594" s="8">
        <v>6.71</v>
      </c>
      <c r="L2594" s="8">
        <v>1.42</v>
      </c>
      <c r="M2594" s="8">
        <v>116.22</v>
      </c>
      <c r="N2594" s="8">
        <v>74.790000000000006</v>
      </c>
      <c r="O2594" s="8">
        <v>1732.05</v>
      </c>
      <c r="P2594" s="8">
        <v>-21.02</v>
      </c>
      <c r="Q2594" s="8">
        <v>1733.47</v>
      </c>
      <c r="R2594" s="2">
        <f t="shared" si="161"/>
        <v>93.295528621781742</v>
      </c>
      <c r="S2594" s="2">
        <f t="shared" si="162"/>
        <v>3.1018708140319706</v>
      </c>
      <c r="T2594" s="2">
        <f t="shared" si="163"/>
        <v>99.918083381887186</v>
      </c>
      <c r="U2594" s="7" t="str">
        <f t="shared" si="160"/>
        <v>AUTO ANCILLARIES</v>
      </c>
    </row>
    <row r="2595" spans="1:21" hidden="1">
      <c r="A2595" s="10" t="s">
        <v>1252</v>
      </c>
      <c r="B2595" s="8">
        <v>2016</v>
      </c>
      <c r="C2595" s="8">
        <v>36.72</v>
      </c>
      <c r="D2595" s="8">
        <v>-39.1</v>
      </c>
      <c r="E2595" s="8">
        <v>18.66</v>
      </c>
      <c r="F2595" s="8">
        <v>10.83</v>
      </c>
      <c r="G2595" s="8">
        <v>-1184.6300000000001</v>
      </c>
      <c r="H2595" s="8">
        <v>-22.22</v>
      </c>
      <c r="I2595" s="8">
        <v>40.4</v>
      </c>
      <c r="J2595" s="8">
        <v>0</v>
      </c>
      <c r="K2595" s="8">
        <v>9.3699999999999992</v>
      </c>
      <c r="L2595" s="8">
        <v>4.5599999999999996</v>
      </c>
      <c r="M2595" s="8">
        <v>99.71</v>
      </c>
      <c r="N2595" s="8">
        <v>60.61</v>
      </c>
      <c r="O2595" s="8">
        <v>1302</v>
      </c>
      <c r="P2595" s="8">
        <v>-20.21</v>
      </c>
      <c r="Q2595" s="8">
        <v>1306.56</v>
      </c>
      <c r="R2595" s="2">
        <f t="shared" si="161"/>
        <v>90.667860641685053</v>
      </c>
      <c r="S2595" s="2">
        <f t="shared" si="162"/>
        <v>3.0920891501347048</v>
      </c>
      <c r="T2595" s="2">
        <f t="shared" si="163"/>
        <v>99.650991917707572</v>
      </c>
      <c r="U2595" s="7" t="str">
        <f t="shared" si="160"/>
        <v>AUTO ANCILLARIES</v>
      </c>
    </row>
    <row r="2596" spans="1:21" hidden="1">
      <c r="A2596" s="10" t="s">
        <v>1252</v>
      </c>
      <c r="B2596" s="8">
        <v>2015</v>
      </c>
      <c r="C2596" s="8">
        <v>36.11</v>
      </c>
      <c r="D2596" s="8">
        <v>-38.200000000000003</v>
      </c>
      <c r="E2596" s="8">
        <v>18.47</v>
      </c>
      <c r="F2596" s="8">
        <v>10.83</v>
      </c>
      <c r="G2596" s="8">
        <v>-1188.76</v>
      </c>
      <c r="H2596" s="8">
        <v>-21.33</v>
      </c>
      <c r="I2596" s="8">
        <v>39.979999999999997</v>
      </c>
      <c r="J2596" s="8">
        <v>0</v>
      </c>
      <c r="K2596" s="8">
        <v>8.7100000000000009</v>
      </c>
      <c r="L2596" s="8">
        <v>7.4</v>
      </c>
      <c r="M2596" s="8">
        <v>91.45</v>
      </c>
      <c r="N2596" s="8">
        <v>53.25</v>
      </c>
      <c r="O2596" s="8">
        <v>1294.1400000000001</v>
      </c>
      <c r="P2596" s="8">
        <v>-13.27</v>
      </c>
      <c r="Q2596" s="8">
        <v>1301.54</v>
      </c>
      <c r="R2596" s="2">
        <f t="shared" si="161"/>
        <v>91.334880218817716</v>
      </c>
      <c r="S2596" s="2">
        <f t="shared" si="162"/>
        <v>3.0717457780782764</v>
      </c>
      <c r="T2596" s="2">
        <f t="shared" si="163"/>
        <v>99.431442752431735</v>
      </c>
      <c r="U2596" s="7" t="str">
        <f t="shared" si="160"/>
        <v>AUTO ANCILLARIES</v>
      </c>
    </row>
    <row r="2597" spans="1:21" hidden="1">
      <c r="A2597" s="10" t="s">
        <v>1254</v>
      </c>
      <c r="B2597" s="8">
        <v>2019</v>
      </c>
      <c r="C2597" s="8">
        <v>6.59</v>
      </c>
      <c r="D2597" s="8">
        <v>-15.93</v>
      </c>
      <c r="E2597" s="8">
        <v>1.07</v>
      </c>
      <c r="F2597" s="8">
        <v>14.44</v>
      </c>
      <c r="G2597" s="8">
        <v>-568.12</v>
      </c>
      <c r="H2597" s="8">
        <v>-39.58</v>
      </c>
      <c r="I2597" s="8">
        <v>3.1</v>
      </c>
      <c r="J2597" s="8">
        <v>0</v>
      </c>
      <c r="K2597" s="8">
        <v>3.75</v>
      </c>
      <c r="L2597" s="8">
        <v>28.46</v>
      </c>
      <c r="M2597" s="8">
        <v>21.01</v>
      </c>
      <c r="N2597" s="8">
        <v>5.08</v>
      </c>
      <c r="O2597" s="8">
        <v>560.66999999999996</v>
      </c>
      <c r="P2597" s="8">
        <v>-1.98</v>
      </c>
      <c r="Q2597" s="8">
        <v>589.13</v>
      </c>
      <c r="R2597" s="2">
        <f t="shared" si="161"/>
        <v>96.433724305331594</v>
      </c>
      <c r="S2597" s="2">
        <f t="shared" si="162"/>
        <v>0.52619965033184524</v>
      </c>
      <c r="T2597" s="2">
        <f t="shared" si="163"/>
        <v>95.169147726308282</v>
      </c>
      <c r="U2597" s="7" t="str">
        <f t="shared" si="160"/>
        <v>PLANTATIONS - TEA &amp; COFFEE</v>
      </c>
    </row>
    <row r="2598" spans="1:21" hidden="1">
      <c r="A2598" s="10" t="s">
        <v>1254</v>
      </c>
      <c r="B2598" s="8">
        <v>2018</v>
      </c>
      <c r="C2598" s="8">
        <v>6.21</v>
      </c>
      <c r="D2598" s="8">
        <v>-14.54</v>
      </c>
      <c r="E2598" s="8">
        <v>1.17</v>
      </c>
      <c r="F2598" s="8">
        <v>14.44</v>
      </c>
      <c r="G2598" s="8">
        <v>-561.59</v>
      </c>
      <c r="H2598" s="8">
        <v>-33.56</v>
      </c>
      <c r="I2598" s="8">
        <v>3.39</v>
      </c>
      <c r="J2598" s="8">
        <v>0</v>
      </c>
      <c r="K2598" s="8">
        <v>3.17</v>
      </c>
      <c r="L2598" s="8">
        <v>27.19</v>
      </c>
      <c r="M2598" s="8">
        <v>17.52</v>
      </c>
      <c r="N2598" s="8">
        <v>2.98</v>
      </c>
      <c r="O2598" s="8">
        <v>551.91999999999996</v>
      </c>
      <c r="P2598" s="8">
        <v>0.41</v>
      </c>
      <c r="Q2598" s="8">
        <v>579.11</v>
      </c>
      <c r="R2598" s="2">
        <f t="shared" si="161"/>
        <v>96.974668025072958</v>
      </c>
      <c r="S2598" s="2">
        <f t="shared" si="162"/>
        <v>0.58538101569649981</v>
      </c>
      <c r="T2598" s="2">
        <f t="shared" si="163"/>
        <v>95.304864360829541</v>
      </c>
      <c r="U2598" s="7" t="str">
        <f t="shared" si="160"/>
        <v>PLANTATIONS - TEA &amp; COFFEE</v>
      </c>
    </row>
    <row r="2599" spans="1:21" hidden="1">
      <c r="A2599" s="10" t="s">
        <v>1254</v>
      </c>
      <c r="B2599" s="8">
        <v>2017</v>
      </c>
      <c r="C2599" s="8">
        <v>-0.39</v>
      </c>
      <c r="D2599" s="8">
        <v>-14.33</v>
      </c>
      <c r="E2599" s="8">
        <v>-5.35</v>
      </c>
      <c r="F2599" s="8">
        <v>14.44</v>
      </c>
      <c r="G2599" s="8">
        <v>-560.82000000000005</v>
      </c>
      <c r="H2599" s="8">
        <v>-36.020000000000003</v>
      </c>
      <c r="I2599" s="8">
        <v>-15.45</v>
      </c>
      <c r="J2599" s="8">
        <v>0</v>
      </c>
      <c r="K2599" s="8">
        <v>0.53</v>
      </c>
      <c r="L2599" s="8">
        <v>22.94</v>
      </c>
      <c r="M2599" s="8">
        <v>2.86</v>
      </c>
      <c r="N2599" s="8">
        <v>-11.47</v>
      </c>
      <c r="O2599" s="8">
        <v>540.74</v>
      </c>
      <c r="P2599" s="8">
        <v>-3.98</v>
      </c>
      <c r="Q2599" s="8">
        <v>563.67999999999995</v>
      </c>
      <c r="R2599" s="2">
        <f t="shared" si="161"/>
        <v>99.492619926199282</v>
      </c>
      <c r="S2599" s="2">
        <f t="shared" si="162"/>
        <v>-2.7409168322452455</v>
      </c>
      <c r="T2599" s="2">
        <f t="shared" si="163"/>
        <v>95.930315072381504</v>
      </c>
      <c r="U2599" s="7" t="str">
        <f t="shared" si="160"/>
        <v>PLANTATIONS - TEA &amp; COFFEE</v>
      </c>
    </row>
    <row r="2600" spans="1:21" hidden="1">
      <c r="A2600" s="10" t="s">
        <v>1254</v>
      </c>
      <c r="B2600" s="8">
        <v>2016</v>
      </c>
      <c r="C2600" s="8">
        <v>-0.96</v>
      </c>
      <c r="D2600" s="8">
        <v>-16.38</v>
      </c>
      <c r="E2600" s="8">
        <v>-6.63</v>
      </c>
      <c r="F2600" s="8">
        <v>14.44</v>
      </c>
      <c r="G2600" s="8">
        <v>-675.1</v>
      </c>
      <c r="H2600" s="8">
        <v>-44.53</v>
      </c>
      <c r="I2600" s="8">
        <v>-19.16</v>
      </c>
      <c r="J2600" s="8">
        <v>0</v>
      </c>
      <c r="K2600" s="8">
        <v>6.41</v>
      </c>
      <c r="L2600" s="8">
        <v>23.75</v>
      </c>
      <c r="M2600" s="8">
        <v>0.11</v>
      </c>
      <c r="N2600" s="8">
        <v>-16.27</v>
      </c>
      <c r="O2600" s="8">
        <v>695.99</v>
      </c>
      <c r="P2600" s="8">
        <v>-2.89</v>
      </c>
      <c r="Q2600" s="8">
        <v>719.74</v>
      </c>
      <c r="R2600" s="2">
        <f t="shared" si="161"/>
        <v>93.797760302331397</v>
      </c>
      <c r="S2600" s="2">
        <f t="shared" si="162"/>
        <v>-2.662072415038764</v>
      </c>
      <c r="T2600" s="2">
        <f t="shared" si="163"/>
        <v>96.700197293467085</v>
      </c>
      <c r="U2600" s="7" t="str">
        <f t="shared" si="160"/>
        <v>PLANTATIONS - TEA &amp; COFFEE</v>
      </c>
    </row>
    <row r="2601" spans="1:21" hidden="1">
      <c r="A2601" s="10" t="s">
        <v>1254</v>
      </c>
      <c r="B2601" s="8">
        <v>2015</v>
      </c>
      <c r="C2601" s="8">
        <v>-1.88</v>
      </c>
      <c r="D2601" s="8">
        <v>-13.59</v>
      </c>
      <c r="E2601" s="8">
        <v>-6.59</v>
      </c>
      <c r="F2601" s="8">
        <v>14.44</v>
      </c>
      <c r="G2601" s="8">
        <v>-667.72</v>
      </c>
      <c r="H2601" s="8">
        <v>-47.3</v>
      </c>
      <c r="I2601" s="8">
        <v>-19.02</v>
      </c>
      <c r="J2601" s="8">
        <v>0</v>
      </c>
      <c r="K2601" s="8">
        <v>5.8</v>
      </c>
      <c r="L2601" s="8">
        <v>22.75</v>
      </c>
      <c r="M2601" s="8">
        <v>-7.56</v>
      </c>
      <c r="N2601" s="8">
        <v>-21.15</v>
      </c>
      <c r="O2601" s="8">
        <v>684.71</v>
      </c>
      <c r="P2601" s="8">
        <v>2.13</v>
      </c>
      <c r="Q2601" s="8">
        <v>707.46</v>
      </c>
      <c r="R2601" s="2">
        <f t="shared" si="161"/>
        <v>94.38272128459559</v>
      </c>
      <c r="S2601" s="2">
        <f t="shared" si="162"/>
        <v>-2.6884912221185648</v>
      </c>
      <c r="T2601" s="2">
        <f t="shared" si="163"/>
        <v>96.784270488790895</v>
      </c>
      <c r="U2601" s="7" t="str">
        <f t="shared" si="160"/>
        <v>PLANTATIONS - TEA &amp; COFFEE</v>
      </c>
    </row>
    <row r="2602" spans="1:21" hidden="1">
      <c r="A2602" s="10" t="s">
        <v>1256</v>
      </c>
      <c r="B2602" s="8">
        <v>2019</v>
      </c>
      <c r="C2602" s="8">
        <v>0</v>
      </c>
      <c r="D2602" s="8">
        <v>-54.83</v>
      </c>
      <c r="E2602" s="8">
        <v>22.15</v>
      </c>
      <c r="F2602" s="8">
        <v>0</v>
      </c>
      <c r="G2602" s="8">
        <v>-1217.31</v>
      </c>
      <c r="H2602" s="8">
        <v>-4.12</v>
      </c>
      <c r="I2602" s="8">
        <v>182.06</v>
      </c>
      <c r="J2602" s="8">
        <v>0</v>
      </c>
      <c r="K2602" s="8">
        <v>21.59</v>
      </c>
      <c r="L2602" s="8">
        <v>40.229999999999997</v>
      </c>
      <c r="M2602" s="8">
        <v>324.10000000000002</v>
      </c>
      <c r="N2602" s="8">
        <v>269.27999999999997</v>
      </c>
      <c r="O2602" s="8">
        <v>1501.19</v>
      </c>
      <c r="P2602" s="8">
        <v>-87.22</v>
      </c>
      <c r="Q2602" s="8">
        <v>1541.41</v>
      </c>
      <c r="R2602" s="2">
        <f t="shared" si="161"/>
        <v>78.973796718588815</v>
      </c>
      <c r="S2602" s="2">
        <f t="shared" si="162"/>
        <v>11.811263713093856</v>
      </c>
      <c r="T2602" s="2">
        <f t="shared" si="163"/>
        <v>97.390700722066157</v>
      </c>
      <c r="U2602" s="7" t="str">
        <f t="shared" si="160"/>
        <v>PHARMACEUTICALS</v>
      </c>
    </row>
    <row r="2603" spans="1:21" hidden="1">
      <c r="A2603" s="10" t="s">
        <v>1256</v>
      </c>
      <c r="B2603" s="8">
        <v>2018</v>
      </c>
      <c r="C2603" s="8">
        <v>0</v>
      </c>
      <c r="D2603" s="8">
        <v>-55.95</v>
      </c>
      <c r="E2603" s="8">
        <v>15.24</v>
      </c>
      <c r="F2603" s="8">
        <v>0</v>
      </c>
      <c r="G2603" s="8">
        <v>-1055</v>
      </c>
      <c r="H2603" s="8">
        <v>-3.41</v>
      </c>
      <c r="I2603" s="8">
        <v>128</v>
      </c>
      <c r="J2603" s="8">
        <v>0</v>
      </c>
      <c r="K2603" s="8">
        <v>18.73</v>
      </c>
      <c r="L2603" s="8">
        <v>35.26</v>
      </c>
      <c r="M2603" s="8">
        <v>234.99</v>
      </c>
      <c r="N2603" s="8">
        <v>179.04</v>
      </c>
      <c r="O2603" s="8">
        <v>1254.73</v>
      </c>
      <c r="P2603" s="8">
        <v>-51.04</v>
      </c>
      <c r="Q2603" s="8">
        <v>1289.99</v>
      </c>
      <c r="R2603" s="2">
        <f t="shared" si="161"/>
        <v>81.783579717672225</v>
      </c>
      <c r="S2603" s="2">
        <f t="shared" si="162"/>
        <v>9.9225575392057301</v>
      </c>
      <c r="T2603" s="2">
        <f t="shared" si="163"/>
        <v>97.266645477871933</v>
      </c>
      <c r="U2603" s="7" t="str">
        <f t="shared" si="160"/>
        <v>PHARMACEUTICALS</v>
      </c>
    </row>
    <row r="2604" spans="1:21" hidden="1">
      <c r="A2604" s="10" t="s">
        <v>1256</v>
      </c>
      <c r="B2604" s="8">
        <v>2017</v>
      </c>
      <c r="C2604" s="8">
        <v>0</v>
      </c>
      <c r="D2604" s="8">
        <v>-46.26</v>
      </c>
      <c r="E2604" s="8">
        <v>20.07</v>
      </c>
      <c r="F2604" s="8">
        <v>0</v>
      </c>
      <c r="G2604" s="8">
        <v>-981.54</v>
      </c>
      <c r="H2604" s="8">
        <v>-5</v>
      </c>
      <c r="I2604" s="8">
        <v>172.97</v>
      </c>
      <c r="J2604" s="8">
        <v>0</v>
      </c>
      <c r="K2604" s="8">
        <v>21.94</v>
      </c>
      <c r="L2604" s="8">
        <v>45.89</v>
      </c>
      <c r="M2604" s="8">
        <v>263.05</v>
      </c>
      <c r="N2604" s="8">
        <v>216.78</v>
      </c>
      <c r="O2604" s="8">
        <v>1198.69</v>
      </c>
      <c r="P2604" s="8">
        <v>-43.82</v>
      </c>
      <c r="Q2604" s="8">
        <v>1244.5899999999999</v>
      </c>
      <c r="R2604" s="2">
        <f t="shared" si="161"/>
        <v>78.864525667087165</v>
      </c>
      <c r="S2604" s="2">
        <f t="shared" si="162"/>
        <v>13.897749459661416</v>
      </c>
      <c r="T2604" s="2">
        <f t="shared" si="163"/>
        <v>96.312038502639425</v>
      </c>
      <c r="U2604" s="7" t="str">
        <f t="shared" si="160"/>
        <v>PHARMACEUTICALS</v>
      </c>
    </row>
    <row r="2605" spans="1:21" hidden="1">
      <c r="A2605" s="10" t="s">
        <v>1256</v>
      </c>
      <c r="B2605" s="8">
        <v>2016</v>
      </c>
      <c r="C2605" s="8">
        <v>25.56</v>
      </c>
      <c r="D2605" s="8">
        <v>-40.409999999999997</v>
      </c>
      <c r="E2605" s="8">
        <v>20.8</v>
      </c>
      <c r="F2605" s="8">
        <v>16.96</v>
      </c>
      <c r="G2605" s="8">
        <v>-924.37</v>
      </c>
      <c r="H2605" s="8">
        <v>-9.2200000000000006</v>
      </c>
      <c r="I2605" s="8">
        <v>176.39</v>
      </c>
      <c r="J2605" s="8">
        <v>0</v>
      </c>
      <c r="K2605" s="8">
        <v>24.1</v>
      </c>
      <c r="L2605" s="8">
        <v>52.92</v>
      </c>
      <c r="M2605" s="8">
        <v>267.5</v>
      </c>
      <c r="N2605" s="8">
        <v>227.1</v>
      </c>
      <c r="O2605" s="8">
        <v>1148.17</v>
      </c>
      <c r="P2605" s="8">
        <v>-50.71</v>
      </c>
      <c r="Q2605" s="8">
        <v>1201.0899999999999</v>
      </c>
      <c r="R2605" s="2">
        <f t="shared" si="161"/>
        <v>76.960927157831634</v>
      </c>
      <c r="S2605" s="2">
        <f t="shared" si="162"/>
        <v>14.685827040438268</v>
      </c>
      <c r="T2605" s="2">
        <f t="shared" si="163"/>
        <v>95.594002114745777</v>
      </c>
      <c r="U2605" s="7" t="str">
        <f t="shared" si="160"/>
        <v>PHARMACEUTICALS</v>
      </c>
    </row>
    <row r="2606" spans="1:21" hidden="1">
      <c r="A2606" s="10" t="s">
        <v>1256</v>
      </c>
      <c r="B2606" s="8">
        <v>2015</v>
      </c>
      <c r="C2606" s="8">
        <v>17.829999999999998</v>
      </c>
      <c r="D2606" s="8">
        <v>-37.6</v>
      </c>
      <c r="E2606" s="8">
        <v>13.4</v>
      </c>
      <c r="F2606" s="8">
        <v>16.96</v>
      </c>
      <c r="G2606" s="8">
        <v>-868.48</v>
      </c>
      <c r="H2606" s="8">
        <v>-6.65</v>
      </c>
      <c r="I2606" s="8">
        <v>113.58</v>
      </c>
      <c r="J2606" s="8">
        <v>0</v>
      </c>
      <c r="K2606" s="8">
        <v>19.16</v>
      </c>
      <c r="L2606" s="8">
        <v>10.41</v>
      </c>
      <c r="M2606" s="8">
        <v>196.7</v>
      </c>
      <c r="N2606" s="8">
        <v>159.1</v>
      </c>
      <c r="O2606" s="8">
        <v>1061.42</v>
      </c>
      <c r="P2606" s="8">
        <v>-45.52</v>
      </c>
      <c r="Q2606" s="8">
        <v>1071.83</v>
      </c>
      <c r="R2606" s="2">
        <f t="shared" si="161"/>
        <v>81.027774926994027</v>
      </c>
      <c r="S2606" s="2">
        <f t="shared" si="162"/>
        <v>10.596829721131149</v>
      </c>
      <c r="T2606" s="2">
        <f t="shared" si="163"/>
        <v>99.028763889795968</v>
      </c>
      <c r="U2606" s="7" t="str">
        <f t="shared" si="160"/>
        <v>PHARMACEUTICALS</v>
      </c>
    </row>
    <row r="2607" spans="1:21" hidden="1">
      <c r="A2607" s="10" t="s">
        <v>1258</v>
      </c>
      <c r="B2607" s="8">
        <v>2019</v>
      </c>
      <c r="C2607" s="8">
        <v>-80.45</v>
      </c>
      <c r="D2607" s="8">
        <v>-99.46</v>
      </c>
      <c r="E2607" s="8">
        <v>-92.59</v>
      </c>
      <c r="F2607" s="8">
        <v>81.87</v>
      </c>
      <c r="G2607" s="8">
        <v>-3827.89</v>
      </c>
      <c r="H2607" s="8">
        <v>-251.61</v>
      </c>
      <c r="I2607" s="8">
        <v>-758.09</v>
      </c>
      <c r="J2607" s="8">
        <v>0</v>
      </c>
      <c r="K2607" s="8">
        <v>-28.75</v>
      </c>
      <c r="L2607" s="8">
        <v>19.13</v>
      </c>
      <c r="M2607" s="8">
        <v>-850.49</v>
      </c>
      <c r="N2607" s="8">
        <v>-949.95</v>
      </c>
      <c r="O2607" s="8">
        <v>2958.27</v>
      </c>
      <c r="P2607" s="8">
        <v>191.86</v>
      </c>
      <c r="Q2607" s="8">
        <v>2977.4</v>
      </c>
      <c r="R2607" s="2">
        <f t="shared" si="161"/>
        <v>128.56485524282931</v>
      </c>
      <c r="S2607" s="2">
        <f t="shared" si="162"/>
        <v>-25.461476455968295</v>
      </c>
      <c r="T2607" s="2">
        <f t="shared" si="163"/>
        <v>99.357493114798146</v>
      </c>
      <c r="U2607" s="7" t="str">
        <f t="shared" si="160"/>
        <v>TEXTILES - MANMADE</v>
      </c>
    </row>
    <row r="2608" spans="1:21" hidden="1">
      <c r="A2608" s="10" t="s">
        <v>1258</v>
      </c>
      <c r="B2608" s="8">
        <v>2018</v>
      </c>
      <c r="C2608" s="8">
        <v>-3.41</v>
      </c>
      <c r="D2608" s="8">
        <v>-94.85</v>
      </c>
      <c r="E2608" s="8">
        <v>-15</v>
      </c>
      <c r="F2608" s="8">
        <v>81.87</v>
      </c>
      <c r="G2608" s="8">
        <v>-3766.92</v>
      </c>
      <c r="H2608" s="8">
        <v>-306.2</v>
      </c>
      <c r="I2608" s="8">
        <v>-122.78</v>
      </c>
      <c r="J2608" s="8">
        <v>0</v>
      </c>
      <c r="K2608" s="8">
        <v>-1.88</v>
      </c>
      <c r="L2608" s="8">
        <v>125.8</v>
      </c>
      <c r="M2608" s="8">
        <v>-67.260000000000005</v>
      </c>
      <c r="N2608" s="8">
        <v>-162.11000000000001</v>
      </c>
      <c r="O2608" s="8">
        <v>3573.86</v>
      </c>
      <c r="P2608" s="8">
        <v>39.33</v>
      </c>
      <c r="Q2608" s="8">
        <v>3699.66</v>
      </c>
      <c r="R2608" s="2">
        <f t="shared" si="161"/>
        <v>101.81800489774737</v>
      </c>
      <c r="S2608" s="2">
        <f t="shared" si="162"/>
        <v>-3.3186833384689405</v>
      </c>
      <c r="T2608" s="2">
        <f t="shared" si="163"/>
        <v>96.599687538854923</v>
      </c>
      <c r="U2608" s="7" t="str">
        <f t="shared" si="160"/>
        <v>TEXTILES - MANMADE</v>
      </c>
    </row>
    <row r="2609" spans="1:21" hidden="1">
      <c r="A2609" s="10" t="s">
        <v>1258</v>
      </c>
      <c r="B2609" s="8">
        <v>2017</v>
      </c>
      <c r="C2609" s="8">
        <v>16.21</v>
      </c>
      <c r="D2609" s="8">
        <v>-97.1</v>
      </c>
      <c r="E2609" s="8">
        <v>4.3499999999999996</v>
      </c>
      <c r="F2609" s="8">
        <v>81.87</v>
      </c>
      <c r="G2609" s="8">
        <v>-4255.6400000000003</v>
      </c>
      <c r="H2609" s="8">
        <v>-237.44</v>
      </c>
      <c r="I2609" s="8">
        <v>35.630000000000003</v>
      </c>
      <c r="J2609" s="8">
        <v>0</v>
      </c>
      <c r="K2609" s="8">
        <v>3.56</v>
      </c>
      <c r="L2609" s="8">
        <v>136.41999999999999</v>
      </c>
      <c r="M2609" s="8">
        <v>152.22999999999999</v>
      </c>
      <c r="N2609" s="8">
        <v>55.13</v>
      </c>
      <c r="O2609" s="8">
        <v>4271.45</v>
      </c>
      <c r="P2609" s="8">
        <v>-19.5</v>
      </c>
      <c r="Q2609" s="8">
        <v>4407.87</v>
      </c>
      <c r="R2609" s="2">
        <f t="shared" si="161"/>
        <v>96.546404499225261</v>
      </c>
      <c r="S2609" s="2">
        <f t="shared" si="162"/>
        <v>0.80832692434214259</v>
      </c>
      <c r="T2609" s="2">
        <f t="shared" si="163"/>
        <v>96.905081138962814</v>
      </c>
      <c r="U2609" s="7" t="str">
        <f t="shared" si="160"/>
        <v>TEXTILES - MANMADE</v>
      </c>
    </row>
    <row r="2610" spans="1:21" hidden="1">
      <c r="A2610" s="10" t="s">
        <v>1258</v>
      </c>
      <c r="B2610" s="8">
        <v>2016</v>
      </c>
      <c r="C2610" s="8">
        <v>20.28</v>
      </c>
      <c r="D2610" s="8">
        <v>-100.56</v>
      </c>
      <c r="E2610" s="8">
        <v>8.9</v>
      </c>
      <c r="F2610" s="8">
        <v>81.87</v>
      </c>
      <c r="G2610" s="8">
        <v>-3253</v>
      </c>
      <c r="H2610" s="8">
        <v>-194.54</v>
      </c>
      <c r="I2610" s="8">
        <v>65.489999999999995</v>
      </c>
      <c r="J2610" s="8">
        <v>0</v>
      </c>
      <c r="K2610" s="8">
        <v>10.97</v>
      </c>
      <c r="L2610" s="8">
        <v>29.46</v>
      </c>
      <c r="M2610" s="8">
        <v>202.51</v>
      </c>
      <c r="N2610" s="8">
        <v>101.95</v>
      </c>
      <c r="O2610" s="8">
        <v>3620.59</v>
      </c>
      <c r="P2610" s="8">
        <v>-36.46</v>
      </c>
      <c r="Q2610" s="8">
        <v>3650.05</v>
      </c>
      <c r="R2610" s="2">
        <f t="shared" si="161"/>
        <v>89.122066821002448</v>
      </c>
      <c r="S2610" s="2">
        <f t="shared" si="162"/>
        <v>1.7942219969589457</v>
      </c>
      <c r="T2610" s="2">
        <f t="shared" si="163"/>
        <v>99.192887768660697</v>
      </c>
      <c r="U2610" s="7" t="str">
        <f t="shared" si="160"/>
        <v>TEXTILES - MANMADE</v>
      </c>
    </row>
    <row r="2611" spans="1:21" hidden="1">
      <c r="A2611" s="10" t="s">
        <v>1258</v>
      </c>
      <c r="B2611" s="8">
        <v>2015</v>
      </c>
      <c r="C2611" s="8">
        <v>36.06</v>
      </c>
      <c r="D2611" s="8">
        <v>-96.76</v>
      </c>
      <c r="E2611" s="8">
        <v>20.78</v>
      </c>
      <c r="F2611" s="8">
        <v>65.5</v>
      </c>
      <c r="G2611" s="8">
        <v>-3699.53</v>
      </c>
      <c r="H2611" s="8">
        <v>-157.69</v>
      </c>
      <c r="I2611" s="8">
        <v>139.44</v>
      </c>
      <c r="J2611" s="8">
        <v>0</v>
      </c>
      <c r="K2611" s="8">
        <v>11.03</v>
      </c>
      <c r="L2611" s="8">
        <v>27.64</v>
      </c>
      <c r="M2611" s="8">
        <v>297.3</v>
      </c>
      <c r="N2611" s="8">
        <v>200.54</v>
      </c>
      <c r="O2611" s="8">
        <v>4126.88</v>
      </c>
      <c r="P2611" s="8">
        <v>-61.1</v>
      </c>
      <c r="Q2611" s="8">
        <v>4154.5200000000004</v>
      </c>
      <c r="R2611" s="2">
        <f t="shared" si="161"/>
        <v>89.04831364393479</v>
      </c>
      <c r="S2611" s="2">
        <f t="shared" si="162"/>
        <v>3.3563444152393056</v>
      </c>
      <c r="T2611" s="2">
        <f t="shared" si="163"/>
        <v>99.334700518952843</v>
      </c>
      <c r="U2611" s="7" t="str">
        <f t="shared" si="160"/>
        <v>TEXTILES - MANMADE</v>
      </c>
    </row>
    <row r="2612" spans="1:21" hidden="1">
      <c r="A2612" s="10" t="s">
        <v>1260</v>
      </c>
      <c r="B2612" s="8">
        <v>2019</v>
      </c>
      <c r="C2612" s="8">
        <v>19.38</v>
      </c>
      <c r="D2612" s="8">
        <v>-30.15</v>
      </c>
      <c r="E2612" s="8">
        <v>11.99</v>
      </c>
      <c r="F2612" s="8">
        <v>20.399999999999999</v>
      </c>
      <c r="G2612" s="8">
        <v>-911.03</v>
      </c>
      <c r="H2612" s="8">
        <v>-32.22</v>
      </c>
      <c r="I2612" s="8">
        <v>48.9</v>
      </c>
      <c r="J2612" s="8">
        <v>0</v>
      </c>
      <c r="K2612" s="8">
        <v>10.6</v>
      </c>
      <c r="L2612" s="8">
        <v>22.54</v>
      </c>
      <c r="M2612" s="8">
        <v>105.32</v>
      </c>
      <c r="N2612" s="8">
        <v>75.17</v>
      </c>
      <c r="O2612" s="8">
        <v>993.81</v>
      </c>
      <c r="P2612" s="8">
        <v>-26.27</v>
      </c>
      <c r="Q2612" s="8">
        <v>1016.35</v>
      </c>
      <c r="R2612" s="2">
        <f t="shared" si="161"/>
        <v>89.63742805136026</v>
      </c>
      <c r="S2612" s="2">
        <f t="shared" si="162"/>
        <v>4.8113346780144628</v>
      </c>
      <c r="T2612" s="2">
        <f t="shared" si="163"/>
        <v>97.782260048211739</v>
      </c>
      <c r="U2612" s="7" t="str">
        <f t="shared" si="160"/>
        <v>AUTO ANCILLARIES</v>
      </c>
    </row>
    <row r="2613" spans="1:21" hidden="1">
      <c r="A2613" s="10" t="s">
        <v>1260</v>
      </c>
      <c r="B2613" s="8">
        <v>2018</v>
      </c>
      <c r="C2613" s="8">
        <v>14.01</v>
      </c>
      <c r="D2613" s="8">
        <v>-25.04</v>
      </c>
      <c r="E2613" s="8">
        <v>7.87</v>
      </c>
      <c r="F2613" s="8">
        <v>20.399999999999999</v>
      </c>
      <c r="G2613" s="8">
        <v>-727.35</v>
      </c>
      <c r="H2613" s="8">
        <v>-27</v>
      </c>
      <c r="I2613" s="8">
        <v>32.11</v>
      </c>
      <c r="J2613" s="8">
        <v>0</v>
      </c>
      <c r="K2613" s="8">
        <v>9.18</v>
      </c>
      <c r="L2613" s="8">
        <v>10.81</v>
      </c>
      <c r="M2613" s="8">
        <v>72.42</v>
      </c>
      <c r="N2613" s="8">
        <v>47.38</v>
      </c>
      <c r="O2613" s="8">
        <v>788.96</v>
      </c>
      <c r="P2613" s="8">
        <v>-15.27</v>
      </c>
      <c r="Q2613" s="8">
        <v>799.77</v>
      </c>
      <c r="R2613" s="2">
        <f t="shared" si="161"/>
        <v>90.944896657789116</v>
      </c>
      <c r="S2613" s="2">
        <f t="shared" si="162"/>
        <v>4.0149042849819319</v>
      </c>
      <c r="T2613" s="2">
        <f t="shared" si="163"/>
        <v>98.648361403903635</v>
      </c>
      <c r="U2613" s="7" t="str">
        <f t="shared" si="160"/>
        <v>AUTO ANCILLARIES</v>
      </c>
    </row>
    <row r="2614" spans="1:21" hidden="1">
      <c r="A2614" s="10" t="s">
        <v>1260</v>
      </c>
      <c r="B2614" s="8">
        <v>2017</v>
      </c>
      <c r="C2614" s="8">
        <v>0</v>
      </c>
      <c r="D2614" s="8">
        <v>-23.29</v>
      </c>
      <c r="E2614" s="8">
        <v>9.6199999999999992</v>
      </c>
      <c r="F2614" s="8">
        <v>0</v>
      </c>
      <c r="G2614" s="8">
        <v>-636.19000000000005</v>
      </c>
      <c r="H2614" s="8">
        <v>-25.92</v>
      </c>
      <c r="I2614" s="8">
        <v>40.200000000000003</v>
      </c>
      <c r="J2614" s="8">
        <v>0</v>
      </c>
      <c r="K2614" s="8">
        <v>10.41</v>
      </c>
      <c r="L2614" s="8">
        <v>10.88</v>
      </c>
      <c r="M2614" s="8">
        <v>72.67</v>
      </c>
      <c r="N2614" s="8">
        <v>49.38</v>
      </c>
      <c r="O2614" s="8">
        <v>697.98</v>
      </c>
      <c r="P2614" s="8">
        <v>-9.18</v>
      </c>
      <c r="Q2614" s="8">
        <v>708.86</v>
      </c>
      <c r="R2614" s="2">
        <f t="shared" si="161"/>
        <v>89.748328301780333</v>
      </c>
      <c r="S2614" s="2">
        <f t="shared" si="162"/>
        <v>5.6710775047258979</v>
      </c>
      <c r="T2614" s="2">
        <f t="shared" si="163"/>
        <v>98.465141212651304</v>
      </c>
      <c r="U2614" s="7" t="str">
        <f t="shared" si="160"/>
        <v>AUTO ANCILLARIES</v>
      </c>
    </row>
    <row r="2615" spans="1:21" hidden="1">
      <c r="A2615" s="10" t="s">
        <v>1260</v>
      </c>
      <c r="B2615" s="8">
        <v>2016</v>
      </c>
      <c r="C2615" s="8">
        <v>11.18</v>
      </c>
      <c r="D2615" s="8">
        <v>-21.01</v>
      </c>
      <c r="E2615" s="8">
        <v>5.84</v>
      </c>
      <c r="F2615" s="8">
        <v>20.399999999999999</v>
      </c>
      <c r="G2615" s="8">
        <v>-503.99</v>
      </c>
      <c r="H2615" s="8">
        <v>-28.41</v>
      </c>
      <c r="I2615" s="8">
        <v>24.62</v>
      </c>
      <c r="J2615" s="8">
        <v>0</v>
      </c>
      <c r="K2615" s="8">
        <v>13.08</v>
      </c>
      <c r="L2615" s="8">
        <v>11.22</v>
      </c>
      <c r="M2615" s="8">
        <v>45.77</v>
      </c>
      <c r="N2615" s="8">
        <v>24.76</v>
      </c>
      <c r="O2615" s="8">
        <v>566.95000000000005</v>
      </c>
      <c r="P2615" s="8">
        <v>-0.14000000000000001</v>
      </c>
      <c r="Q2615" s="8">
        <v>578.16999999999996</v>
      </c>
      <c r="R2615" s="2">
        <f t="shared" si="161"/>
        <v>87.169863534946472</v>
      </c>
      <c r="S2615" s="2">
        <f t="shared" si="162"/>
        <v>4.2582631405987863</v>
      </c>
      <c r="T2615" s="2">
        <f t="shared" si="163"/>
        <v>98.059394295795371</v>
      </c>
      <c r="U2615" s="7" t="str">
        <f t="shared" si="160"/>
        <v>AUTO ANCILLARIES</v>
      </c>
    </row>
    <row r="2616" spans="1:21" hidden="1">
      <c r="A2616" s="10" t="s">
        <v>1260</v>
      </c>
      <c r="B2616" s="8">
        <v>2015</v>
      </c>
      <c r="C2616" s="8">
        <v>12.14</v>
      </c>
      <c r="D2616" s="8">
        <v>-15.92</v>
      </c>
      <c r="E2616" s="8">
        <v>8.0399999999999991</v>
      </c>
      <c r="F2616" s="8">
        <v>20.399999999999999</v>
      </c>
      <c r="G2616" s="8">
        <v>-532.19000000000005</v>
      </c>
      <c r="H2616" s="8">
        <v>-21.22</v>
      </c>
      <c r="I2616" s="8">
        <v>33.6</v>
      </c>
      <c r="J2616" s="8">
        <v>0</v>
      </c>
      <c r="K2616" s="8">
        <v>12.72</v>
      </c>
      <c r="L2616" s="8">
        <v>8.39</v>
      </c>
      <c r="M2616" s="8">
        <v>55.09</v>
      </c>
      <c r="N2616" s="8">
        <v>39.18</v>
      </c>
      <c r="O2616" s="8">
        <v>600.11</v>
      </c>
      <c r="P2616" s="8">
        <v>-5.57</v>
      </c>
      <c r="Q2616" s="8">
        <v>608.5</v>
      </c>
      <c r="R2616" s="2">
        <f t="shared" si="161"/>
        <v>87.459326211996725</v>
      </c>
      <c r="S2616" s="2">
        <f t="shared" si="162"/>
        <v>5.5217748562037805</v>
      </c>
      <c r="T2616" s="2">
        <f t="shared" si="163"/>
        <v>98.621199671322927</v>
      </c>
      <c r="U2616" s="7" t="str">
        <f t="shared" si="160"/>
        <v>AUTO ANCILLARIES</v>
      </c>
    </row>
    <row r="2617" spans="1:21" hidden="1">
      <c r="A2617" s="10" t="s">
        <v>1262</v>
      </c>
      <c r="B2617" s="8">
        <v>2018</v>
      </c>
      <c r="C2617" s="8">
        <v>-12.94</v>
      </c>
      <c r="D2617" s="8">
        <v>-620.57000000000005</v>
      </c>
      <c r="E2617" s="8">
        <v>-67.569999999999993</v>
      </c>
      <c r="F2617" s="8">
        <v>113.6</v>
      </c>
      <c r="G2617" s="8">
        <v>-24105.42</v>
      </c>
      <c r="H2617" s="8">
        <v>-842.86</v>
      </c>
      <c r="I2617" s="8">
        <v>-767.62</v>
      </c>
      <c r="J2617" s="8">
        <v>0</v>
      </c>
      <c r="K2617" s="8">
        <v>-0.63</v>
      </c>
      <c r="L2617" s="8">
        <v>671.84</v>
      </c>
      <c r="M2617" s="8">
        <v>-147.05000000000001</v>
      </c>
      <c r="N2617" s="8">
        <v>-767.62</v>
      </c>
      <c r="O2617" s="8">
        <v>23286.53</v>
      </c>
      <c r="P2617" s="8">
        <v>0</v>
      </c>
      <c r="Q2617" s="8">
        <v>23958.37</v>
      </c>
      <c r="R2617" s="2">
        <f t="shared" si="161"/>
        <v>100.61377297370397</v>
      </c>
      <c r="S2617" s="2">
        <f t="shared" si="162"/>
        <v>-3.2039742269611837</v>
      </c>
      <c r="T2617" s="2">
        <f t="shared" si="163"/>
        <v>97.195802552510884</v>
      </c>
      <c r="U2617" s="7" t="str">
        <f t="shared" si="160"/>
        <v>TRANSPORT &amp; LOGISTICS</v>
      </c>
    </row>
    <row r="2618" spans="1:21" hidden="1">
      <c r="A2618" s="10" t="s">
        <v>1262</v>
      </c>
      <c r="B2618" s="8">
        <v>2017</v>
      </c>
      <c r="C2618" s="8">
        <v>112.45</v>
      </c>
      <c r="D2618" s="8">
        <v>-887.01</v>
      </c>
      <c r="E2618" s="8">
        <v>34.369999999999997</v>
      </c>
      <c r="F2618" s="8">
        <v>113.6</v>
      </c>
      <c r="G2618" s="8">
        <v>-21299.29</v>
      </c>
      <c r="H2618" s="8">
        <v>-840.68</v>
      </c>
      <c r="I2618" s="8">
        <v>390.43</v>
      </c>
      <c r="J2618" s="8">
        <v>0</v>
      </c>
      <c r="K2618" s="8">
        <v>5.93</v>
      </c>
      <c r="L2618" s="8">
        <v>1024.18</v>
      </c>
      <c r="M2618" s="8">
        <v>1277.24</v>
      </c>
      <c r="N2618" s="8">
        <v>390.23</v>
      </c>
      <c r="O2618" s="8">
        <v>21552.35</v>
      </c>
      <c r="P2618" s="8">
        <v>0.2</v>
      </c>
      <c r="Q2618" s="8">
        <v>22576.53</v>
      </c>
      <c r="R2618" s="2">
        <f t="shared" si="161"/>
        <v>94.342620411551295</v>
      </c>
      <c r="S2618" s="2">
        <f t="shared" si="162"/>
        <v>1.7293623067849668</v>
      </c>
      <c r="T2618" s="2">
        <f t="shared" si="163"/>
        <v>95.463518973021976</v>
      </c>
      <c r="U2618" s="7" t="str">
        <f t="shared" si="160"/>
        <v>TRANSPORT &amp; LOGISTICS</v>
      </c>
    </row>
    <row r="2619" spans="1:21" hidden="1">
      <c r="A2619" s="10" t="s">
        <v>1262</v>
      </c>
      <c r="B2619" s="8">
        <v>2016</v>
      </c>
      <c r="C2619" s="8">
        <v>190.9</v>
      </c>
      <c r="D2619" s="8">
        <v>-995.09</v>
      </c>
      <c r="E2619" s="8">
        <v>103.31</v>
      </c>
      <c r="F2619" s="8">
        <v>113.6</v>
      </c>
      <c r="G2619" s="8">
        <v>-18874.2</v>
      </c>
      <c r="H2619" s="8">
        <v>-868.11</v>
      </c>
      <c r="I2619" s="8">
        <v>1173.56</v>
      </c>
      <c r="J2619" s="8">
        <v>0</v>
      </c>
      <c r="K2619" s="8">
        <v>14.35</v>
      </c>
      <c r="L2619" s="8">
        <v>743.63</v>
      </c>
      <c r="M2619" s="8">
        <v>2168.65</v>
      </c>
      <c r="N2619" s="8">
        <v>1173.56</v>
      </c>
      <c r="O2619" s="8">
        <v>21167.33</v>
      </c>
      <c r="P2619" s="8">
        <v>0</v>
      </c>
      <c r="Q2619" s="8">
        <v>21910.959999999999</v>
      </c>
      <c r="R2619" s="2">
        <f t="shared" si="161"/>
        <v>86.140452084253724</v>
      </c>
      <c r="S2619" s="2">
        <f t="shared" si="162"/>
        <v>5.3560409950088905</v>
      </c>
      <c r="T2619" s="2">
        <f t="shared" si="163"/>
        <v>96.606127709602873</v>
      </c>
      <c r="U2619" s="7" t="str">
        <f t="shared" si="160"/>
        <v>TRANSPORT &amp; LOGISTICS</v>
      </c>
    </row>
    <row r="2620" spans="1:21" hidden="1">
      <c r="A2620" s="10" t="s">
        <v>1262</v>
      </c>
      <c r="B2620" s="8">
        <v>2015</v>
      </c>
      <c r="C2620" s="8">
        <v>-92.54</v>
      </c>
      <c r="D2620" s="8">
        <v>-762.5</v>
      </c>
      <c r="E2620" s="8">
        <v>-159.66</v>
      </c>
      <c r="F2620" s="8">
        <v>113.6</v>
      </c>
      <c r="G2620" s="8">
        <v>-20447.88</v>
      </c>
      <c r="H2620" s="8">
        <v>-884.06</v>
      </c>
      <c r="I2620" s="8">
        <v>-1813.71</v>
      </c>
      <c r="J2620" s="8">
        <v>0</v>
      </c>
      <c r="K2620" s="8">
        <v>-0.85</v>
      </c>
      <c r="L2620" s="8">
        <v>707.3</v>
      </c>
      <c r="M2620" s="8">
        <v>-1051.21</v>
      </c>
      <c r="N2620" s="8">
        <v>-1813.71</v>
      </c>
      <c r="O2620" s="8">
        <v>19573.43</v>
      </c>
      <c r="P2620" s="8">
        <v>0</v>
      </c>
      <c r="Q2620" s="8">
        <v>20280.73</v>
      </c>
      <c r="R2620" s="2">
        <f t="shared" si="161"/>
        <v>100.82418137808648</v>
      </c>
      <c r="S2620" s="2">
        <f t="shared" si="162"/>
        <v>-8.9430212817783179</v>
      </c>
      <c r="T2620" s="2">
        <f t="shared" si="163"/>
        <v>96.512452954109634</v>
      </c>
      <c r="U2620" s="7" t="str">
        <f t="shared" si="160"/>
        <v>TRANSPORT &amp; LOGISTICS</v>
      </c>
    </row>
    <row r="2621" spans="1:21" hidden="1">
      <c r="A2621" s="10" t="s">
        <v>1262</v>
      </c>
      <c r="B2621" s="8">
        <v>2014</v>
      </c>
      <c r="C2621" s="8">
        <v>-245.78</v>
      </c>
      <c r="D2621" s="8">
        <v>-875.75</v>
      </c>
      <c r="E2621" s="8">
        <v>-381.3</v>
      </c>
      <c r="F2621" s="8">
        <v>113.6</v>
      </c>
      <c r="G2621" s="8">
        <v>-19508.53</v>
      </c>
      <c r="H2621" s="8">
        <v>-997.16</v>
      </c>
      <c r="I2621" s="8">
        <v>-3667.85</v>
      </c>
      <c r="J2621" s="8">
        <v>0</v>
      </c>
      <c r="K2621" s="8">
        <v>-10.37</v>
      </c>
      <c r="L2621" s="8">
        <v>411.58</v>
      </c>
      <c r="M2621" s="8">
        <v>-2792.22</v>
      </c>
      <c r="N2621" s="8">
        <v>-3667.97</v>
      </c>
      <c r="O2621" s="8">
        <v>17301.89</v>
      </c>
      <c r="P2621" s="8">
        <v>0.12</v>
      </c>
      <c r="Q2621" s="8">
        <v>17713.47</v>
      </c>
      <c r="R2621" s="2">
        <f t="shared" si="161"/>
        <v>110.13386987416919</v>
      </c>
      <c r="S2621" s="2">
        <f t="shared" si="162"/>
        <v>-20.706558342323664</v>
      </c>
      <c r="T2621" s="2">
        <f t="shared" si="163"/>
        <v>97.676457520745501</v>
      </c>
      <c r="U2621" s="7" t="str">
        <f t="shared" si="160"/>
        <v>TRANSPORT &amp; LOGISTICS</v>
      </c>
    </row>
    <row r="2622" spans="1:21" hidden="1">
      <c r="A2622" s="10" t="s">
        <v>1264</v>
      </c>
      <c r="B2622" s="8">
        <v>2019</v>
      </c>
      <c r="C2622" s="8">
        <v>1.74</v>
      </c>
      <c r="D2622" s="8">
        <v>-6.98</v>
      </c>
      <c r="E2622" s="8">
        <v>0.59</v>
      </c>
      <c r="F2622" s="8">
        <v>60.9</v>
      </c>
      <c r="G2622" s="8">
        <v>-113.24</v>
      </c>
      <c r="H2622" s="8">
        <v>-1</v>
      </c>
      <c r="I2622" s="8">
        <v>3.6</v>
      </c>
      <c r="J2622" s="8">
        <v>0</v>
      </c>
      <c r="K2622" s="8">
        <v>10.199999999999999</v>
      </c>
      <c r="L2622" s="8">
        <v>5.78</v>
      </c>
      <c r="M2622" s="8">
        <v>12.2</v>
      </c>
      <c r="N2622" s="8">
        <v>5.22</v>
      </c>
      <c r="O2622" s="8">
        <v>119.66</v>
      </c>
      <c r="P2622" s="8">
        <v>-1.62</v>
      </c>
      <c r="Q2622" s="8">
        <v>125.44</v>
      </c>
      <c r="R2622" s="2">
        <f t="shared" si="161"/>
        <v>90.27423469387756</v>
      </c>
      <c r="S2622" s="2">
        <f t="shared" si="162"/>
        <v>2.8698979591836737</v>
      </c>
      <c r="T2622" s="2">
        <f t="shared" si="163"/>
        <v>95.392219387755105</v>
      </c>
      <c r="U2622" s="7" t="str">
        <f t="shared" si="160"/>
        <v>PERSONAL CARE</v>
      </c>
    </row>
    <row r="2623" spans="1:21" hidden="1">
      <c r="A2623" s="10" t="s">
        <v>1264</v>
      </c>
      <c r="B2623" s="8">
        <v>2018</v>
      </c>
      <c r="C2623" s="8">
        <v>5.72</v>
      </c>
      <c r="D2623" s="8">
        <v>-6.81</v>
      </c>
      <c r="E2623" s="8">
        <v>4.96</v>
      </c>
      <c r="F2623" s="8">
        <v>60.9</v>
      </c>
      <c r="G2623" s="8">
        <v>-97.78</v>
      </c>
      <c r="H2623" s="8">
        <v>-0.74</v>
      </c>
      <c r="I2623" s="8">
        <v>28.05</v>
      </c>
      <c r="J2623" s="8">
        <v>0</v>
      </c>
      <c r="K2623" s="8">
        <v>34.04</v>
      </c>
      <c r="L2623" s="8">
        <v>4.95</v>
      </c>
      <c r="M2623" s="8">
        <v>47.9</v>
      </c>
      <c r="N2623" s="8">
        <v>41.1</v>
      </c>
      <c r="O2623" s="8">
        <v>140.72999999999999</v>
      </c>
      <c r="P2623" s="8">
        <v>-13.05</v>
      </c>
      <c r="Q2623" s="8">
        <v>145.68</v>
      </c>
      <c r="R2623" s="2">
        <f t="shared" si="161"/>
        <v>67.11971444261394</v>
      </c>
      <c r="S2623" s="2">
        <f t="shared" si="162"/>
        <v>19.25453047775947</v>
      </c>
      <c r="T2623" s="2">
        <f t="shared" si="163"/>
        <v>96.602141680395377</v>
      </c>
      <c r="U2623" s="7" t="str">
        <f t="shared" si="160"/>
        <v>PERSONAL CARE</v>
      </c>
    </row>
    <row r="2624" spans="1:21" hidden="1">
      <c r="A2624" s="10" t="s">
        <v>1264</v>
      </c>
      <c r="B2624" s="8">
        <v>2017</v>
      </c>
      <c r="C2624" s="8">
        <v>6.42</v>
      </c>
      <c r="D2624" s="8">
        <v>-6.36</v>
      </c>
      <c r="E2624" s="8">
        <v>5.46</v>
      </c>
      <c r="F2624" s="8">
        <v>44.12</v>
      </c>
      <c r="G2624" s="8">
        <v>-95.89</v>
      </c>
      <c r="H2624" s="8">
        <v>-0.5</v>
      </c>
      <c r="I2624" s="8">
        <v>21.98</v>
      </c>
      <c r="J2624" s="8">
        <v>0</v>
      </c>
      <c r="K2624" s="8">
        <v>10.95</v>
      </c>
      <c r="L2624" s="8">
        <v>1.96</v>
      </c>
      <c r="M2624" s="8">
        <v>11.55</v>
      </c>
      <c r="N2624" s="8">
        <v>5.19</v>
      </c>
      <c r="O2624" s="8">
        <v>105.48</v>
      </c>
      <c r="P2624" s="8">
        <v>16.8</v>
      </c>
      <c r="Q2624" s="8">
        <v>107.44</v>
      </c>
      <c r="R2624" s="2">
        <f t="shared" si="161"/>
        <v>89.249813849590481</v>
      </c>
      <c r="S2624" s="2">
        <f t="shared" si="162"/>
        <v>20.457930007446016</v>
      </c>
      <c r="T2624" s="2">
        <f t="shared" si="163"/>
        <v>98.175725986597172</v>
      </c>
      <c r="U2624" s="7" t="str">
        <f t="shared" si="160"/>
        <v>PERSONAL CARE</v>
      </c>
    </row>
    <row r="2625" spans="1:21" hidden="1">
      <c r="A2625" s="10" t="s">
        <v>1264</v>
      </c>
      <c r="B2625" s="8">
        <v>2016</v>
      </c>
      <c r="C2625" s="8">
        <v>-2.96</v>
      </c>
      <c r="D2625" s="8">
        <v>-10.49</v>
      </c>
      <c r="E2625" s="8">
        <v>-8.42</v>
      </c>
      <c r="F2625" s="8">
        <v>37.64</v>
      </c>
      <c r="G2625" s="8">
        <v>-98.12</v>
      </c>
      <c r="H2625" s="8">
        <v>-0.37</v>
      </c>
      <c r="I2625" s="8">
        <v>-21.63</v>
      </c>
      <c r="J2625" s="8">
        <v>0</v>
      </c>
      <c r="K2625" s="8">
        <v>2.69</v>
      </c>
      <c r="L2625" s="8">
        <v>0.73</v>
      </c>
      <c r="M2625" s="8">
        <v>2.33</v>
      </c>
      <c r="N2625" s="8">
        <v>-8.15</v>
      </c>
      <c r="O2625" s="8">
        <v>100.09</v>
      </c>
      <c r="P2625" s="8">
        <v>0</v>
      </c>
      <c r="Q2625" s="8">
        <v>100.82</v>
      </c>
      <c r="R2625" s="2">
        <f t="shared" si="161"/>
        <v>97.321959928585613</v>
      </c>
      <c r="S2625" s="2">
        <f t="shared" si="162"/>
        <v>-21.454076572108711</v>
      </c>
      <c r="T2625" s="2">
        <f t="shared" si="163"/>
        <v>99.275937314025015</v>
      </c>
      <c r="U2625" s="7" t="str">
        <f t="shared" si="160"/>
        <v>PERSONAL CARE</v>
      </c>
    </row>
    <row r="2626" spans="1:21" hidden="1">
      <c r="A2626" s="10" t="s">
        <v>1264</v>
      </c>
      <c r="B2626" s="8">
        <v>2015</v>
      </c>
      <c r="C2626" s="8">
        <v>-4.0599999999999996</v>
      </c>
      <c r="D2626" s="8">
        <v>-12.35</v>
      </c>
      <c r="E2626" s="8">
        <v>-9.19</v>
      </c>
      <c r="F2626" s="8">
        <v>24.1</v>
      </c>
      <c r="G2626" s="8">
        <v>-65.790000000000006</v>
      </c>
      <c r="H2626" s="8">
        <v>-0.14000000000000001</v>
      </c>
      <c r="I2626" s="8">
        <v>-22.14</v>
      </c>
      <c r="J2626" s="8">
        <v>0</v>
      </c>
      <c r="K2626" s="8">
        <v>-17.37</v>
      </c>
      <c r="L2626" s="8">
        <v>0.86</v>
      </c>
      <c r="M2626" s="8">
        <v>-9.75</v>
      </c>
      <c r="N2626" s="8">
        <v>-22.1</v>
      </c>
      <c r="O2626" s="8">
        <v>55.32</v>
      </c>
      <c r="P2626" s="8">
        <v>-0.04</v>
      </c>
      <c r="Q2626" s="8">
        <v>56.18</v>
      </c>
      <c r="R2626" s="2">
        <f t="shared" si="161"/>
        <v>117.10573157707371</v>
      </c>
      <c r="S2626" s="2">
        <f t="shared" si="162"/>
        <v>-39.409042363830544</v>
      </c>
      <c r="T2626" s="2">
        <f t="shared" si="163"/>
        <v>98.46920612317551</v>
      </c>
      <c r="U2626" s="7" t="str">
        <f t="shared" ref="U2626:U2689" si="164">VLOOKUP(A2626:A8495,DF,13,TRUE)</f>
        <v>PERSONAL CARE</v>
      </c>
    </row>
    <row r="2627" spans="1:21" hidden="1">
      <c r="A2627" s="10" t="s">
        <v>1266</v>
      </c>
      <c r="B2627" s="8">
        <v>2019</v>
      </c>
      <c r="C2627" s="8">
        <v>-57.28</v>
      </c>
      <c r="D2627" s="8">
        <v>-102.18</v>
      </c>
      <c r="E2627" s="8">
        <v>-80.62</v>
      </c>
      <c r="F2627" s="8">
        <v>43.79</v>
      </c>
      <c r="G2627" s="8">
        <v>-3884.56</v>
      </c>
      <c r="H2627" s="8">
        <v>-41.57</v>
      </c>
      <c r="I2627" s="8">
        <v>-353.01</v>
      </c>
      <c r="J2627" s="8">
        <v>0</v>
      </c>
      <c r="K2627" s="8">
        <v>-2.4</v>
      </c>
      <c r="L2627" s="8">
        <v>102.41</v>
      </c>
      <c r="M2627" s="8">
        <v>-88.64</v>
      </c>
      <c r="N2627" s="8">
        <v>-190.82</v>
      </c>
      <c r="O2627" s="8">
        <v>3693.51</v>
      </c>
      <c r="P2627" s="8">
        <v>-162.19</v>
      </c>
      <c r="Q2627" s="8">
        <v>3795.92</v>
      </c>
      <c r="R2627" s="2">
        <f t="shared" ref="R2627:R2690" si="165">ABS((G2627/Q2627)*100)</f>
        <v>102.33513878058547</v>
      </c>
      <c r="S2627" s="2">
        <f t="shared" ref="S2627:S2690" si="166">(I2627/Q2627)*100</f>
        <v>-9.2997218065712648</v>
      </c>
      <c r="T2627" s="2">
        <f t="shared" ref="T2627:T2690" si="167">(O2627/Q2627)*100</f>
        <v>97.302103310923314</v>
      </c>
      <c r="U2627" s="7" t="str">
        <f t="shared" si="164"/>
        <v>PACKAGING</v>
      </c>
    </row>
    <row r="2628" spans="1:21" hidden="1">
      <c r="A2628" s="10" t="s">
        <v>1266</v>
      </c>
      <c r="B2628" s="8">
        <v>2018</v>
      </c>
      <c r="C2628" s="8">
        <v>26.62</v>
      </c>
      <c r="D2628" s="8">
        <v>-102.05</v>
      </c>
      <c r="E2628" s="8">
        <v>3.32</v>
      </c>
      <c r="F2628" s="8">
        <v>43.79</v>
      </c>
      <c r="G2628" s="8">
        <v>-2957.67</v>
      </c>
      <c r="H2628" s="8">
        <v>-61.1</v>
      </c>
      <c r="I2628" s="8">
        <v>14.53</v>
      </c>
      <c r="J2628" s="8">
        <v>0</v>
      </c>
      <c r="K2628" s="8">
        <v>4.1900000000000004</v>
      </c>
      <c r="L2628" s="8">
        <v>69.05</v>
      </c>
      <c r="M2628" s="8">
        <v>126.37</v>
      </c>
      <c r="N2628" s="8">
        <v>24.32</v>
      </c>
      <c r="O2628" s="8">
        <v>3014.99</v>
      </c>
      <c r="P2628" s="8">
        <v>-9.7899999999999991</v>
      </c>
      <c r="Q2628" s="8">
        <v>3084.04</v>
      </c>
      <c r="R2628" s="2">
        <f t="shared" si="165"/>
        <v>95.902452627073586</v>
      </c>
      <c r="S2628" s="2">
        <f t="shared" si="166"/>
        <v>0.47113526413405787</v>
      </c>
      <c r="T2628" s="2">
        <f t="shared" si="167"/>
        <v>97.761053682831601</v>
      </c>
      <c r="U2628" s="7" t="str">
        <f t="shared" si="164"/>
        <v>PACKAGING</v>
      </c>
    </row>
    <row r="2629" spans="1:21" hidden="1">
      <c r="A2629" s="10" t="s">
        <v>1266</v>
      </c>
      <c r="B2629" s="8">
        <v>2017</v>
      </c>
      <c r="C2629" s="8">
        <v>41.85</v>
      </c>
      <c r="D2629" s="8">
        <v>-69.66</v>
      </c>
      <c r="E2629" s="8">
        <v>25.95</v>
      </c>
      <c r="F2629" s="8">
        <v>43.79</v>
      </c>
      <c r="G2629" s="8">
        <v>-2545.2199999999998</v>
      </c>
      <c r="H2629" s="8">
        <v>-37.46</v>
      </c>
      <c r="I2629" s="8">
        <v>113.62</v>
      </c>
      <c r="J2629" s="8">
        <v>0</v>
      </c>
      <c r="K2629" s="8">
        <v>8.7100000000000009</v>
      </c>
      <c r="L2629" s="8">
        <v>52.78</v>
      </c>
      <c r="M2629" s="8">
        <v>237.81</v>
      </c>
      <c r="N2629" s="8">
        <v>168.15</v>
      </c>
      <c r="O2629" s="8">
        <v>2730.25</v>
      </c>
      <c r="P2629" s="8">
        <v>-54.53</v>
      </c>
      <c r="Q2629" s="8">
        <v>2783.03</v>
      </c>
      <c r="R2629" s="2">
        <f t="shared" si="165"/>
        <v>91.454996891876831</v>
      </c>
      <c r="S2629" s="2">
        <f t="shared" si="166"/>
        <v>4.0826006187500674</v>
      </c>
      <c r="T2629" s="2">
        <f t="shared" si="167"/>
        <v>98.103505891061175</v>
      </c>
      <c r="U2629" s="7" t="str">
        <f t="shared" si="164"/>
        <v>PACKAGING</v>
      </c>
    </row>
    <row r="2630" spans="1:21" hidden="1">
      <c r="A2630" s="10" t="s">
        <v>1266</v>
      </c>
      <c r="B2630" s="8">
        <v>2016</v>
      </c>
      <c r="C2630" s="8">
        <v>60.52</v>
      </c>
      <c r="D2630" s="8">
        <v>-59.25</v>
      </c>
      <c r="E2630" s="8">
        <v>47</v>
      </c>
      <c r="F2630" s="8">
        <v>43.79</v>
      </c>
      <c r="G2630" s="8">
        <v>-2272.31</v>
      </c>
      <c r="H2630" s="8">
        <v>-35.69</v>
      </c>
      <c r="I2630" s="8">
        <v>205.78</v>
      </c>
      <c r="J2630" s="8">
        <v>0</v>
      </c>
      <c r="K2630" s="8">
        <v>15.37</v>
      </c>
      <c r="L2630" s="8">
        <v>34.43</v>
      </c>
      <c r="M2630" s="8">
        <v>370.82</v>
      </c>
      <c r="N2630" s="8">
        <v>311.57</v>
      </c>
      <c r="O2630" s="8">
        <v>2644.39</v>
      </c>
      <c r="P2630" s="8">
        <v>-104.56</v>
      </c>
      <c r="Q2630" s="8">
        <v>2678.82</v>
      </c>
      <c r="R2630" s="2">
        <f t="shared" si="165"/>
        <v>84.825034903427621</v>
      </c>
      <c r="S2630" s="2">
        <f t="shared" si="166"/>
        <v>7.68174046781792</v>
      </c>
      <c r="T2630" s="2">
        <f t="shared" si="167"/>
        <v>98.714732606147464</v>
      </c>
      <c r="U2630" s="7" t="str">
        <f t="shared" si="164"/>
        <v>PACKAGING</v>
      </c>
    </row>
    <row r="2631" spans="1:21" hidden="1">
      <c r="A2631" s="10" t="s">
        <v>1266</v>
      </c>
      <c r="B2631" s="8">
        <v>2015</v>
      </c>
      <c r="C2631" s="8">
        <v>49.6</v>
      </c>
      <c r="D2631" s="8">
        <v>-55.31</v>
      </c>
      <c r="E2631" s="8">
        <v>36.450000000000003</v>
      </c>
      <c r="F2631" s="8">
        <v>42.05</v>
      </c>
      <c r="G2631" s="8">
        <v>-2224.83</v>
      </c>
      <c r="H2631" s="8">
        <v>-25.99</v>
      </c>
      <c r="I2631" s="8">
        <v>153.24</v>
      </c>
      <c r="J2631" s="8">
        <v>0</v>
      </c>
      <c r="K2631" s="8">
        <v>12.72</v>
      </c>
      <c r="L2631" s="8">
        <v>39.04</v>
      </c>
      <c r="M2631" s="8">
        <v>292.69</v>
      </c>
      <c r="N2631" s="8">
        <v>237.38</v>
      </c>
      <c r="O2631" s="8">
        <v>2504.4699999999998</v>
      </c>
      <c r="P2631" s="8">
        <v>-78.709999999999994</v>
      </c>
      <c r="Q2631" s="8">
        <v>2543.5100000000002</v>
      </c>
      <c r="R2631" s="2">
        <f t="shared" si="165"/>
        <v>87.470857201269098</v>
      </c>
      <c r="S2631" s="2">
        <f t="shared" si="166"/>
        <v>6.0247453322377345</v>
      </c>
      <c r="T2631" s="2">
        <f t="shared" si="167"/>
        <v>98.465113170382651</v>
      </c>
      <c r="U2631" s="7" t="str">
        <f t="shared" si="164"/>
        <v>PACKAGING</v>
      </c>
    </row>
    <row r="2632" spans="1:21" hidden="1">
      <c r="A2632" s="10" t="s">
        <v>1268</v>
      </c>
      <c r="B2632" s="8">
        <v>2019</v>
      </c>
      <c r="C2632" s="8">
        <v>24.44</v>
      </c>
      <c r="D2632" s="8">
        <v>-281.42</v>
      </c>
      <c r="E2632" s="8">
        <v>15.58</v>
      </c>
      <c r="F2632" s="8">
        <v>63.95</v>
      </c>
      <c r="G2632" s="8">
        <v>-9030.17</v>
      </c>
      <c r="H2632" s="8">
        <v>-496.11</v>
      </c>
      <c r="I2632" s="8">
        <v>500.07</v>
      </c>
      <c r="J2632" s="8">
        <v>0</v>
      </c>
      <c r="K2632" s="8">
        <v>10.38</v>
      </c>
      <c r="L2632" s="8">
        <v>221.1</v>
      </c>
      <c r="M2632" s="8">
        <v>1020.42</v>
      </c>
      <c r="N2632" s="8">
        <v>739</v>
      </c>
      <c r="O2632" s="8">
        <v>9829.49</v>
      </c>
      <c r="P2632" s="8">
        <v>-240.91</v>
      </c>
      <c r="Q2632" s="8">
        <v>10050.59</v>
      </c>
      <c r="R2632" s="2">
        <f t="shared" si="165"/>
        <v>89.847163201364296</v>
      </c>
      <c r="S2632" s="2">
        <f t="shared" si="166"/>
        <v>4.9755287998018023</v>
      </c>
      <c r="T2632" s="2">
        <f t="shared" si="167"/>
        <v>97.800129146647109</v>
      </c>
      <c r="U2632" s="7" t="str">
        <f t="shared" si="164"/>
        <v>STEEL - TUBES &amp; PIPES</v>
      </c>
    </row>
    <row r="2633" spans="1:21" hidden="1">
      <c r="A2633" s="10" t="s">
        <v>1268</v>
      </c>
      <c r="B2633" s="8">
        <v>2018</v>
      </c>
      <c r="C2633" s="8">
        <v>20.079999999999998</v>
      </c>
      <c r="D2633" s="8">
        <v>-256.17</v>
      </c>
      <c r="E2633" s="8">
        <v>12.06</v>
      </c>
      <c r="F2633" s="8">
        <v>63.95</v>
      </c>
      <c r="G2633" s="8">
        <v>-6711.32</v>
      </c>
      <c r="H2633" s="8">
        <v>-415.11</v>
      </c>
      <c r="I2633" s="8">
        <v>385.79</v>
      </c>
      <c r="J2633" s="8">
        <v>0</v>
      </c>
      <c r="K2633" s="8">
        <v>11.51</v>
      </c>
      <c r="L2633" s="8">
        <v>220.97</v>
      </c>
      <c r="M2633" s="8">
        <v>844.56</v>
      </c>
      <c r="N2633" s="8">
        <v>588.39</v>
      </c>
      <c r="O2633" s="8">
        <v>7334.91</v>
      </c>
      <c r="P2633" s="8">
        <v>-194.09</v>
      </c>
      <c r="Q2633" s="8">
        <v>7555.88</v>
      </c>
      <c r="R2633" s="2">
        <f t="shared" si="165"/>
        <v>88.822479975859864</v>
      </c>
      <c r="S2633" s="2">
        <f t="shared" si="166"/>
        <v>5.1058248675203952</v>
      </c>
      <c r="T2633" s="2">
        <f t="shared" si="167"/>
        <v>97.07552263932196</v>
      </c>
      <c r="U2633" s="7" t="str">
        <f t="shared" si="164"/>
        <v>STEEL - TUBES &amp; PIPES</v>
      </c>
    </row>
    <row r="2634" spans="1:21" hidden="1">
      <c r="A2634" s="10" t="s">
        <v>1268</v>
      </c>
      <c r="B2634" s="8">
        <v>2017</v>
      </c>
      <c r="C2634" s="8">
        <v>17.11</v>
      </c>
      <c r="D2634" s="8">
        <v>-239.36</v>
      </c>
      <c r="E2634" s="8">
        <v>9.6199999999999992</v>
      </c>
      <c r="F2634" s="8">
        <v>63.95</v>
      </c>
      <c r="G2634" s="8">
        <v>-5440.28</v>
      </c>
      <c r="H2634" s="8">
        <v>-379.9</v>
      </c>
      <c r="I2634" s="8">
        <v>307.7</v>
      </c>
      <c r="J2634" s="8">
        <v>0</v>
      </c>
      <c r="K2634" s="8">
        <v>11.97</v>
      </c>
      <c r="L2634" s="8">
        <v>217.39</v>
      </c>
      <c r="M2634" s="8">
        <v>710.07</v>
      </c>
      <c r="N2634" s="8">
        <v>470.71</v>
      </c>
      <c r="O2634" s="8">
        <v>5932.96</v>
      </c>
      <c r="P2634" s="8">
        <v>-163.01</v>
      </c>
      <c r="Q2634" s="8">
        <v>6150.35</v>
      </c>
      <c r="R2634" s="2">
        <f t="shared" si="165"/>
        <v>88.454803385173193</v>
      </c>
      <c r="S2634" s="2">
        <f t="shared" si="166"/>
        <v>5.0029673108034496</v>
      </c>
      <c r="T2634" s="2">
        <f t="shared" si="167"/>
        <v>96.46540440787922</v>
      </c>
      <c r="U2634" s="7" t="str">
        <f t="shared" si="164"/>
        <v>STEEL - TUBES &amp; PIPES</v>
      </c>
    </row>
    <row r="2635" spans="1:21" hidden="1">
      <c r="A2635" s="10" t="s">
        <v>1268</v>
      </c>
      <c r="B2635" s="8">
        <v>2016</v>
      </c>
      <c r="C2635" s="8">
        <v>18.86</v>
      </c>
      <c r="D2635" s="8">
        <v>-207.35</v>
      </c>
      <c r="E2635" s="8">
        <v>11.48</v>
      </c>
      <c r="F2635" s="8">
        <v>60.91</v>
      </c>
      <c r="G2635" s="8">
        <v>-5191.05</v>
      </c>
      <c r="H2635" s="8">
        <v>-463.17</v>
      </c>
      <c r="I2635" s="8">
        <v>367.04</v>
      </c>
      <c r="J2635" s="8">
        <v>0</v>
      </c>
      <c r="K2635" s="8">
        <v>18.68</v>
      </c>
      <c r="L2635" s="8">
        <v>195.07</v>
      </c>
      <c r="M2635" s="8">
        <v>684.83</v>
      </c>
      <c r="N2635" s="8">
        <v>477.48</v>
      </c>
      <c r="O2635" s="8">
        <v>6143.98</v>
      </c>
      <c r="P2635" s="8">
        <v>-110.44</v>
      </c>
      <c r="Q2635" s="8">
        <v>6339.05</v>
      </c>
      <c r="R2635" s="2">
        <f t="shared" si="165"/>
        <v>81.890030840583378</v>
      </c>
      <c r="S2635" s="2">
        <f t="shared" si="166"/>
        <v>5.7901420559863075</v>
      </c>
      <c r="T2635" s="2">
        <f t="shared" si="167"/>
        <v>96.922725014000505</v>
      </c>
      <c r="U2635" s="7" t="str">
        <f t="shared" si="164"/>
        <v>STEEL - TUBES &amp; PIPES</v>
      </c>
    </row>
    <row r="2636" spans="1:21" hidden="1">
      <c r="A2636" s="10" t="s">
        <v>1268</v>
      </c>
      <c r="B2636" s="8">
        <v>2015</v>
      </c>
      <c r="C2636" s="8">
        <v>17.64</v>
      </c>
      <c r="D2636" s="8">
        <v>-249.16</v>
      </c>
      <c r="E2636" s="8">
        <v>9.5</v>
      </c>
      <c r="F2636" s="8">
        <v>58.01</v>
      </c>
      <c r="G2636" s="8">
        <v>-5781.93</v>
      </c>
      <c r="H2636" s="8">
        <v>-281.91000000000003</v>
      </c>
      <c r="I2636" s="8">
        <v>262.52999999999997</v>
      </c>
      <c r="J2636" s="8">
        <v>0</v>
      </c>
      <c r="K2636" s="8">
        <v>14.26</v>
      </c>
      <c r="L2636" s="8">
        <v>121.96</v>
      </c>
      <c r="M2636" s="8">
        <v>659.42</v>
      </c>
      <c r="N2636" s="8">
        <v>410.26</v>
      </c>
      <c r="O2636" s="8">
        <v>6601.3</v>
      </c>
      <c r="P2636" s="8">
        <v>-147.72999999999999</v>
      </c>
      <c r="Q2636" s="8">
        <v>6723.26</v>
      </c>
      <c r="R2636" s="2">
        <f t="shared" si="165"/>
        <v>85.998905292968004</v>
      </c>
      <c r="S2636" s="2">
        <f t="shared" si="166"/>
        <v>3.9048021346787123</v>
      </c>
      <c r="T2636" s="2">
        <f t="shared" si="167"/>
        <v>98.185999054030333</v>
      </c>
      <c r="U2636" s="7" t="str">
        <f t="shared" si="164"/>
        <v>STEEL - TUBES &amp; PIPES</v>
      </c>
    </row>
    <row r="2637" spans="1:21" hidden="1">
      <c r="A2637" s="10" t="s">
        <v>1270</v>
      </c>
      <c r="B2637" s="8">
        <v>2019</v>
      </c>
      <c r="C2637" s="8">
        <v>21.12</v>
      </c>
      <c r="D2637" s="8">
        <v>-2307.06</v>
      </c>
      <c r="E2637" s="8">
        <v>-2.72</v>
      </c>
      <c r="F2637" s="8">
        <v>96.79</v>
      </c>
      <c r="G2637" s="8">
        <v>-25993.14</v>
      </c>
      <c r="H2637" s="8">
        <v>-2895.76</v>
      </c>
      <c r="I2637" s="8">
        <v>-262.89999999999998</v>
      </c>
      <c r="J2637" s="8">
        <v>0</v>
      </c>
      <c r="K2637" s="8">
        <v>6.27</v>
      </c>
      <c r="L2637" s="8">
        <v>14.45</v>
      </c>
      <c r="M2637" s="8">
        <v>1737.28</v>
      </c>
      <c r="N2637" s="8">
        <v>-569.78</v>
      </c>
      <c r="O2637" s="8">
        <v>27715.97</v>
      </c>
      <c r="P2637" s="8">
        <v>306.88</v>
      </c>
      <c r="Q2637" s="8">
        <v>27730.42</v>
      </c>
      <c r="R2637" s="2">
        <f t="shared" si="165"/>
        <v>93.73511111623985</v>
      </c>
      <c r="S2637" s="2">
        <f t="shared" si="166"/>
        <v>-0.9480563222626992</v>
      </c>
      <c r="T2637" s="2">
        <f t="shared" si="167"/>
        <v>99.947891160682033</v>
      </c>
      <c r="U2637" s="7" t="str">
        <f t="shared" si="164"/>
        <v>STEEL - SPONGE IRON</v>
      </c>
    </row>
    <row r="2638" spans="1:21" hidden="1">
      <c r="A2638" s="10" t="s">
        <v>1270</v>
      </c>
      <c r="B2638" s="8">
        <v>2018</v>
      </c>
      <c r="C2638" s="8">
        <v>15.99</v>
      </c>
      <c r="D2638" s="8">
        <v>-1909.66</v>
      </c>
      <c r="E2638" s="8">
        <v>-3.95</v>
      </c>
      <c r="F2638" s="8">
        <v>96.79</v>
      </c>
      <c r="G2638" s="8">
        <v>-16285.16</v>
      </c>
      <c r="H2638" s="8">
        <v>-2391.15</v>
      </c>
      <c r="I2638" s="8">
        <v>-361.61</v>
      </c>
      <c r="J2638" s="8">
        <v>0</v>
      </c>
      <c r="K2638" s="8">
        <v>7.06</v>
      </c>
      <c r="L2638" s="8">
        <v>0</v>
      </c>
      <c r="M2638" s="8">
        <v>1237.8800000000001</v>
      </c>
      <c r="N2638" s="8">
        <v>-671.78</v>
      </c>
      <c r="O2638" s="8">
        <v>17523.04</v>
      </c>
      <c r="P2638" s="8">
        <v>310.17</v>
      </c>
      <c r="Q2638" s="8">
        <v>17523.04</v>
      </c>
      <c r="R2638" s="2">
        <f t="shared" si="165"/>
        <v>92.935700654680915</v>
      </c>
      <c r="S2638" s="2">
        <f t="shared" si="166"/>
        <v>-2.0636259461828543</v>
      </c>
      <c r="T2638" s="2">
        <f t="shared" si="167"/>
        <v>100</v>
      </c>
      <c r="U2638" s="7" t="str">
        <f t="shared" si="164"/>
        <v>STEEL - SPONGE IRON</v>
      </c>
    </row>
    <row r="2639" spans="1:21" hidden="1">
      <c r="A2639" s="10" t="s">
        <v>1270</v>
      </c>
      <c r="B2639" s="8">
        <v>2017</v>
      </c>
      <c r="C2639" s="8">
        <v>11.55</v>
      </c>
      <c r="D2639" s="8">
        <v>-2043.65</v>
      </c>
      <c r="E2639" s="8">
        <v>-10.78</v>
      </c>
      <c r="F2639" s="8">
        <v>91.5</v>
      </c>
      <c r="G2639" s="8">
        <v>-14915.82</v>
      </c>
      <c r="H2639" s="8">
        <v>-2280.4</v>
      </c>
      <c r="I2639" s="8">
        <v>-986.45</v>
      </c>
      <c r="J2639" s="8">
        <v>0</v>
      </c>
      <c r="K2639" s="8">
        <v>3.79</v>
      </c>
      <c r="L2639" s="8">
        <v>8.8800000000000008</v>
      </c>
      <c r="M2639" s="8">
        <v>586.66999999999996</v>
      </c>
      <c r="N2639" s="8">
        <v>-1456.98</v>
      </c>
      <c r="O2639" s="8">
        <v>15493.61</v>
      </c>
      <c r="P2639" s="8">
        <v>470.53</v>
      </c>
      <c r="Q2639" s="8">
        <v>15502.49</v>
      </c>
      <c r="R2639" s="2">
        <f t="shared" si="165"/>
        <v>96.215640197155423</v>
      </c>
      <c r="S2639" s="2">
        <f t="shared" si="166"/>
        <v>-6.3631713357015549</v>
      </c>
      <c r="T2639" s="2">
        <f t="shared" si="167"/>
        <v>99.942718879354217</v>
      </c>
      <c r="U2639" s="7" t="str">
        <f t="shared" si="164"/>
        <v>STEEL - SPONGE IRON</v>
      </c>
    </row>
    <row r="2640" spans="1:21" hidden="1">
      <c r="A2640" s="10" t="s">
        <v>1270</v>
      </c>
      <c r="B2640" s="8">
        <v>2016</v>
      </c>
      <c r="C2640" s="8">
        <v>5.17</v>
      </c>
      <c r="D2640" s="8">
        <v>-1492.1</v>
      </c>
      <c r="E2640" s="8">
        <v>-11.14</v>
      </c>
      <c r="F2640" s="8">
        <v>91.49</v>
      </c>
      <c r="G2640" s="8">
        <v>-10273.459999999999</v>
      </c>
      <c r="H2640" s="8">
        <v>-2670.76</v>
      </c>
      <c r="I2640" s="8">
        <v>-1018.88</v>
      </c>
      <c r="J2640" s="8">
        <v>0</v>
      </c>
      <c r="K2640" s="8">
        <v>19.66</v>
      </c>
      <c r="L2640" s="8">
        <v>41.8</v>
      </c>
      <c r="M2640" s="8">
        <v>-167.62</v>
      </c>
      <c r="N2640" s="8">
        <v>-1659.72</v>
      </c>
      <c r="O2640" s="8">
        <v>12734.8</v>
      </c>
      <c r="P2640" s="8">
        <v>640.84</v>
      </c>
      <c r="Q2640" s="8">
        <v>12776.6</v>
      </c>
      <c r="R2640" s="2">
        <f t="shared" si="165"/>
        <v>80.408402861481136</v>
      </c>
      <c r="S2640" s="2">
        <f t="shared" si="166"/>
        <v>-7.9745785263685169</v>
      </c>
      <c r="T2640" s="2">
        <f t="shared" si="167"/>
        <v>99.67283940954556</v>
      </c>
      <c r="U2640" s="7" t="str">
        <f t="shared" si="164"/>
        <v>STEEL - SPONGE IRON</v>
      </c>
    </row>
    <row r="2641" spans="1:21" hidden="1">
      <c r="A2641" s="10" t="s">
        <v>1270</v>
      </c>
      <c r="B2641" s="8">
        <v>2015</v>
      </c>
      <c r="C2641" s="8">
        <v>16.12</v>
      </c>
      <c r="D2641" s="8">
        <v>-1785.56</v>
      </c>
      <c r="E2641" s="8">
        <v>-3.4</v>
      </c>
      <c r="F2641" s="8">
        <v>91.49</v>
      </c>
      <c r="G2641" s="8">
        <v>-10255.41</v>
      </c>
      <c r="H2641" s="8">
        <v>-2071.86</v>
      </c>
      <c r="I2641" s="8">
        <v>-310.68</v>
      </c>
      <c r="J2641" s="8">
        <v>0</v>
      </c>
      <c r="K2641" s="8">
        <v>24.03</v>
      </c>
      <c r="L2641" s="8">
        <v>83.07</v>
      </c>
      <c r="M2641" s="8">
        <v>1146.1500000000001</v>
      </c>
      <c r="N2641" s="8">
        <v>-639.41</v>
      </c>
      <c r="O2641" s="8">
        <v>13390.35</v>
      </c>
      <c r="P2641" s="8">
        <v>328.73</v>
      </c>
      <c r="Q2641" s="8">
        <v>13473.42</v>
      </c>
      <c r="R2641" s="2">
        <f t="shared" si="165"/>
        <v>76.115863678264319</v>
      </c>
      <c r="S2641" s="2">
        <f t="shared" si="166"/>
        <v>-2.3058733417350608</v>
      </c>
      <c r="T2641" s="2">
        <f t="shared" si="167"/>
        <v>99.383452753643837</v>
      </c>
      <c r="U2641" s="7" t="str">
        <f t="shared" si="164"/>
        <v>STEEL - SPONGE IRON</v>
      </c>
    </row>
    <row r="2642" spans="1:21" hidden="1">
      <c r="A2642" s="10" t="s">
        <v>1272</v>
      </c>
      <c r="B2642" s="8">
        <v>2019</v>
      </c>
      <c r="C2642" s="8">
        <v>14.86</v>
      </c>
      <c r="D2642" s="8">
        <v>-8.94</v>
      </c>
      <c r="E2642" s="8">
        <v>15.55</v>
      </c>
      <c r="F2642" s="8">
        <v>14.49</v>
      </c>
      <c r="G2642" s="8">
        <v>-212.04</v>
      </c>
      <c r="H2642" s="8">
        <v>-12.55</v>
      </c>
      <c r="I2642" s="8">
        <v>34.11</v>
      </c>
      <c r="J2642" s="8">
        <v>0</v>
      </c>
      <c r="K2642" s="8">
        <v>23.76</v>
      </c>
      <c r="L2642" s="8">
        <v>53.92</v>
      </c>
      <c r="M2642" s="8">
        <v>49.27</v>
      </c>
      <c r="N2642" s="8">
        <v>40.33</v>
      </c>
      <c r="O2642" s="8">
        <v>207.39</v>
      </c>
      <c r="P2642" s="8">
        <v>-6.22</v>
      </c>
      <c r="Q2642" s="8">
        <v>261.31</v>
      </c>
      <c r="R2642" s="2">
        <f t="shared" si="165"/>
        <v>81.145000191343613</v>
      </c>
      <c r="S2642" s="2">
        <f t="shared" si="166"/>
        <v>13.053461405992881</v>
      </c>
      <c r="T2642" s="2">
        <f t="shared" si="167"/>
        <v>79.365504573112389</v>
      </c>
      <c r="U2642" s="7" t="str">
        <f t="shared" si="164"/>
        <v>OIL DRILLING AND EXPLORATION</v>
      </c>
    </row>
    <row r="2643" spans="1:21" hidden="1">
      <c r="A2643" s="10" t="s">
        <v>1272</v>
      </c>
      <c r="B2643" s="8">
        <v>2018</v>
      </c>
      <c r="C2643" s="8">
        <v>-2.17</v>
      </c>
      <c r="D2643" s="8">
        <v>-9.18</v>
      </c>
      <c r="E2643" s="8">
        <v>-5.22</v>
      </c>
      <c r="F2643" s="8">
        <v>14.49</v>
      </c>
      <c r="G2643" s="8">
        <v>-212.4</v>
      </c>
      <c r="H2643" s="8">
        <v>-2.93</v>
      </c>
      <c r="I2643" s="8">
        <v>-15.48</v>
      </c>
      <c r="J2643" s="8">
        <v>0</v>
      </c>
      <c r="K2643" s="8">
        <v>-12.52</v>
      </c>
      <c r="L2643" s="8">
        <v>44.81</v>
      </c>
      <c r="M2643" s="8">
        <v>-18.649999999999999</v>
      </c>
      <c r="N2643" s="8">
        <v>-27.83</v>
      </c>
      <c r="O2643" s="8">
        <v>148.94</v>
      </c>
      <c r="P2643" s="8">
        <v>12.35</v>
      </c>
      <c r="Q2643" s="8">
        <v>193.75</v>
      </c>
      <c r="R2643" s="2">
        <f t="shared" si="165"/>
        <v>109.6258064516129</v>
      </c>
      <c r="S2643" s="2">
        <f t="shared" si="166"/>
        <v>-7.9896774193548392</v>
      </c>
      <c r="T2643" s="2">
        <f t="shared" si="167"/>
        <v>76.872258064516132</v>
      </c>
      <c r="U2643" s="7" t="str">
        <f t="shared" si="164"/>
        <v>OIL DRILLING AND EXPLORATION</v>
      </c>
    </row>
    <row r="2644" spans="1:21" hidden="1">
      <c r="A2644" s="10" t="s">
        <v>1272</v>
      </c>
      <c r="B2644" s="8">
        <v>2017</v>
      </c>
      <c r="C2644" s="8">
        <v>9.0399999999999991</v>
      </c>
      <c r="D2644" s="8">
        <v>-9.23</v>
      </c>
      <c r="E2644" s="8">
        <v>5.49</v>
      </c>
      <c r="F2644" s="8">
        <v>14.49</v>
      </c>
      <c r="G2644" s="8">
        <v>-364.84</v>
      </c>
      <c r="H2644" s="8">
        <v>-9.5399999999999991</v>
      </c>
      <c r="I2644" s="8">
        <v>16.97</v>
      </c>
      <c r="J2644" s="8">
        <v>0</v>
      </c>
      <c r="K2644" s="8">
        <v>8.86</v>
      </c>
      <c r="L2644" s="8">
        <v>26.17</v>
      </c>
      <c r="M2644" s="8">
        <v>32.93</v>
      </c>
      <c r="N2644" s="8">
        <v>23.69</v>
      </c>
      <c r="O2644" s="8">
        <v>371.6</v>
      </c>
      <c r="P2644" s="8">
        <v>-6.72</v>
      </c>
      <c r="Q2644" s="8">
        <v>397.77</v>
      </c>
      <c r="R2644" s="2">
        <f t="shared" si="165"/>
        <v>91.721346506775276</v>
      </c>
      <c r="S2644" s="2">
        <f t="shared" si="166"/>
        <v>4.266284536289815</v>
      </c>
      <c r="T2644" s="2">
        <f t="shared" si="167"/>
        <v>93.420821077507114</v>
      </c>
      <c r="U2644" s="7" t="str">
        <f t="shared" si="164"/>
        <v>OIL DRILLING AND EXPLORATION</v>
      </c>
    </row>
    <row r="2645" spans="1:21" hidden="1">
      <c r="A2645" s="10" t="s">
        <v>1272</v>
      </c>
      <c r="B2645" s="8">
        <v>2016</v>
      </c>
      <c r="C2645" s="8">
        <v>15.46</v>
      </c>
      <c r="D2645" s="8">
        <v>-14.7</v>
      </c>
      <c r="E2645" s="8">
        <v>10.38</v>
      </c>
      <c r="F2645" s="8">
        <v>14.49</v>
      </c>
      <c r="G2645" s="8">
        <v>-283.75</v>
      </c>
      <c r="H2645" s="8">
        <v>-1.94</v>
      </c>
      <c r="I2645" s="8">
        <v>30.09</v>
      </c>
      <c r="J2645" s="8">
        <v>0</v>
      </c>
      <c r="K2645" s="8">
        <v>19.59</v>
      </c>
      <c r="L2645" s="8">
        <v>26.65</v>
      </c>
      <c r="M2645" s="8">
        <v>60.7</v>
      </c>
      <c r="N2645" s="8">
        <v>46</v>
      </c>
      <c r="O2645" s="8">
        <v>319.74</v>
      </c>
      <c r="P2645" s="8">
        <v>-15.91</v>
      </c>
      <c r="Q2645" s="8">
        <v>346.39</v>
      </c>
      <c r="R2645" s="2">
        <f t="shared" si="165"/>
        <v>81.916337076705446</v>
      </c>
      <c r="S2645" s="2">
        <f t="shared" si="166"/>
        <v>8.6867403793412059</v>
      </c>
      <c r="T2645" s="2">
        <f t="shared" si="167"/>
        <v>92.306359883368458</v>
      </c>
      <c r="U2645" s="7" t="str">
        <f t="shared" si="164"/>
        <v>OIL DRILLING AND EXPLORATION</v>
      </c>
    </row>
    <row r="2646" spans="1:21" hidden="1">
      <c r="A2646" s="10" t="s">
        <v>1272</v>
      </c>
      <c r="B2646" s="8">
        <v>2015</v>
      </c>
      <c r="C2646" s="8">
        <v>18.89</v>
      </c>
      <c r="D2646" s="8">
        <v>-14.01</v>
      </c>
      <c r="E2646" s="8">
        <v>14.05</v>
      </c>
      <c r="F2646" s="8">
        <v>14.49</v>
      </c>
      <c r="G2646" s="8">
        <v>-400.62</v>
      </c>
      <c r="H2646" s="8">
        <v>-1.05</v>
      </c>
      <c r="I2646" s="8">
        <v>40.729999999999997</v>
      </c>
      <c r="J2646" s="8">
        <v>0</v>
      </c>
      <c r="K2646" s="8">
        <v>16.73</v>
      </c>
      <c r="L2646" s="8">
        <v>30.17</v>
      </c>
      <c r="M2646" s="8">
        <v>73.36</v>
      </c>
      <c r="N2646" s="8">
        <v>59.35</v>
      </c>
      <c r="O2646" s="8">
        <v>444.86</v>
      </c>
      <c r="P2646" s="8">
        <v>-18.62</v>
      </c>
      <c r="Q2646" s="8">
        <v>475.03</v>
      </c>
      <c r="R2646" s="2">
        <f t="shared" si="165"/>
        <v>84.335726164663299</v>
      </c>
      <c r="S2646" s="2">
        <f t="shared" si="166"/>
        <v>8.5741953139801694</v>
      </c>
      <c r="T2646" s="2">
        <f t="shared" si="167"/>
        <v>93.64882217965183</v>
      </c>
      <c r="U2646" s="7" t="str">
        <f t="shared" si="164"/>
        <v>OIL DRILLING AND EXPLORATION</v>
      </c>
    </row>
    <row r="2647" spans="1:21" hidden="1">
      <c r="A2647" s="10" t="s">
        <v>1274</v>
      </c>
      <c r="B2647" s="8">
        <v>2019</v>
      </c>
      <c r="C2647" s="8">
        <v>3.34</v>
      </c>
      <c r="D2647" s="8">
        <v>-40.619999999999997</v>
      </c>
      <c r="E2647" s="8">
        <v>1.32</v>
      </c>
      <c r="F2647" s="8">
        <v>20.05</v>
      </c>
      <c r="G2647" s="8">
        <v>-2039.3</v>
      </c>
      <c r="H2647" s="8">
        <v>-56.07</v>
      </c>
      <c r="I2647" s="8">
        <v>26.39</v>
      </c>
      <c r="J2647" s="8">
        <v>0</v>
      </c>
      <c r="K2647" s="8">
        <v>3.8</v>
      </c>
      <c r="L2647" s="8">
        <v>5.9</v>
      </c>
      <c r="M2647" s="8">
        <v>80.22</v>
      </c>
      <c r="N2647" s="8">
        <v>39.6</v>
      </c>
      <c r="O2647" s="8">
        <v>2113.62</v>
      </c>
      <c r="P2647" s="8">
        <v>-13.21</v>
      </c>
      <c r="Q2647" s="8">
        <v>2119.52</v>
      </c>
      <c r="R2647" s="2">
        <f t="shared" si="165"/>
        <v>96.215180795651847</v>
      </c>
      <c r="S2647" s="2">
        <f t="shared" si="166"/>
        <v>1.2450932286555447</v>
      </c>
      <c r="T2647" s="2">
        <f t="shared" si="167"/>
        <v>99.721635087189554</v>
      </c>
      <c r="U2647" s="7" t="str">
        <f t="shared" si="164"/>
        <v>TEXTILES - GENERAL</v>
      </c>
    </row>
    <row r="2648" spans="1:21" hidden="1">
      <c r="A2648" s="10" t="s">
        <v>1274</v>
      </c>
      <c r="B2648" s="8">
        <v>2018</v>
      </c>
      <c r="C2648" s="8">
        <v>27.16</v>
      </c>
      <c r="D2648" s="8">
        <v>-50.57</v>
      </c>
      <c r="E2648" s="8">
        <v>14.55</v>
      </c>
      <c r="F2648" s="8">
        <v>20.05</v>
      </c>
      <c r="G2648" s="8">
        <v>-1515.41</v>
      </c>
      <c r="H2648" s="8">
        <v>-52.5</v>
      </c>
      <c r="I2648" s="8">
        <v>58.33</v>
      </c>
      <c r="J2648" s="8">
        <v>0</v>
      </c>
      <c r="K2648" s="8">
        <v>8.24</v>
      </c>
      <c r="L2648" s="8">
        <v>7.64</v>
      </c>
      <c r="M2648" s="8">
        <v>135.44</v>
      </c>
      <c r="N2648" s="8">
        <v>84.87</v>
      </c>
      <c r="O2648" s="8">
        <v>1643.21</v>
      </c>
      <c r="P2648" s="8">
        <v>-26.53</v>
      </c>
      <c r="Q2648" s="8">
        <v>1650.85</v>
      </c>
      <c r="R2648" s="2">
        <f t="shared" si="165"/>
        <v>91.795741587666967</v>
      </c>
      <c r="S2648" s="2">
        <f t="shared" si="166"/>
        <v>3.5333313141714875</v>
      </c>
      <c r="T2648" s="2">
        <f t="shared" si="167"/>
        <v>99.537208104915649</v>
      </c>
      <c r="U2648" s="7" t="str">
        <f t="shared" si="164"/>
        <v>TEXTILES - GENERAL</v>
      </c>
    </row>
    <row r="2649" spans="1:21" hidden="1">
      <c r="A2649" s="10" t="s">
        <v>1274</v>
      </c>
      <c r="B2649" s="8">
        <v>2017</v>
      </c>
      <c r="C2649" s="8">
        <v>57.51</v>
      </c>
      <c r="D2649" s="8">
        <v>-48.76</v>
      </c>
      <c r="E2649" s="8">
        <v>33.19</v>
      </c>
      <c r="F2649" s="8">
        <v>20.05</v>
      </c>
      <c r="G2649" s="8">
        <v>-1055.6600000000001</v>
      </c>
      <c r="H2649" s="8">
        <v>-30.85</v>
      </c>
      <c r="I2649" s="8">
        <v>66.56</v>
      </c>
      <c r="J2649" s="8">
        <v>0</v>
      </c>
      <c r="K2649" s="8">
        <v>11.21</v>
      </c>
      <c r="L2649" s="8">
        <v>27.57</v>
      </c>
      <c r="M2649" s="8">
        <v>129.76</v>
      </c>
      <c r="N2649" s="8">
        <v>81</v>
      </c>
      <c r="O2649" s="8">
        <v>1157.8499999999999</v>
      </c>
      <c r="P2649" s="8">
        <v>-14.44</v>
      </c>
      <c r="Q2649" s="8">
        <v>1185.42</v>
      </c>
      <c r="R2649" s="2">
        <f t="shared" si="165"/>
        <v>89.053668741880514</v>
      </c>
      <c r="S2649" s="2">
        <f t="shared" si="166"/>
        <v>5.6148875504040765</v>
      </c>
      <c r="T2649" s="2">
        <f t="shared" si="167"/>
        <v>97.674242040795662</v>
      </c>
      <c r="U2649" s="7" t="str">
        <f t="shared" si="164"/>
        <v>TEXTILES - GENERAL</v>
      </c>
    </row>
    <row r="2650" spans="1:21" hidden="1">
      <c r="A2650" s="10" t="s">
        <v>1274</v>
      </c>
      <c r="B2650" s="8">
        <v>2016</v>
      </c>
      <c r="C2650" s="8">
        <v>43.67</v>
      </c>
      <c r="D2650" s="8">
        <v>-47.3</v>
      </c>
      <c r="E2650" s="8">
        <v>20.079999999999998</v>
      </c>
      <c r="F2650" s="8">
        <v>20.05</v>
      </c>
      <c r="G2650" s="8">
        <v>-872.55</v>
      </c>
      <c r="H2650" s="8">
        <v>-42.79</v>
      </c>
      <c r="I2650" s="8">
        <v>40.270000000000003</v>
      </c>
      <c r="J2650" s="8">
        <v>0</v>
      </c>
      <c r="K2650" s="8">
        <v>13.96</v>
      </c>
      <c r="L2650" s="8">
        <v>4.3099999999999996</v>
      </c>
      <c r="M2650" s="8">
        <v>98.02</v>
      </c>
      <c r="N2650" s="8">
        <v>50.72</v>
      </c>
      <c r="O2650" s="8">
        <v>1009.06</v>
      </c>
      <c r="P2650" s="8">
        <v>-10.45</v>
      </c>
      <c r="Q2650" s="8">
        <v>1013.37</v>
      </c>
      <c r="R2650" s="2">
        <f t="shared" si="165"/>
        <v>86.103792296989241</v>
      </c>
      <c r="S2650" s="2">
        <f t="shared" si="166"/>
        <v>3.973869366568973</v>
      </c>
      <c r="T2650" s="2">
        <f t="shared" si="167"/>
        <v>99.574686442266895</v>
      </c>
      <c r="U2650" s="7" t="str">
        <f t="shared" si="164"/>
        <v>TEXTILES - GENERAL</v>
      </c>
    </row>
    <row r="2651" spans="1:21" hidden="1">
      <c r="A2651" s="10" t="s">
        <v>1274</v>
      </c>
      <c r="B2651" s="8">
        <v>2015</v>
      </c>
      <c r="C2651" s="8">
        <v>29.42</v>
      </c>
      <c r="D2651" s="8">
        <v>-32.35</v>
      </c>
      <c r="E2651" s="8">
        <v>13.28</v>
      </c>
      <c r="F2651" s="8">
        <v>20.05</v>
      </c>
      <c r="G2651" s="8">
        <v>-752.13</v>
      </c>
      <c r="H2651" s="8">
        <v>-26.7</v>
      </c>
      <c r="I2651" s="8">
        <v>26.64</v>
      </c>
      <c r="J2651" s="8">
        <v>0</v>
      </c>
      <c r="K2651" s="8">
        <v>11.22</v>
      </c>
      <c r="L2651" s="8">
        <v>6.29</v>
      </c>
      <c r="M2651" s="8">
        <v>67.55</v>
      </c>
      <c r="N2651" s="8">
        <v>35.200000000000003</v>
      </c>
      <c r="O2651" s="8">
        <v>840.09</v>
      </c>
      <c r="P2651" s="8">
        <v>-8.56</v>
      </c>
      <c r="Q2651" s="8">
        <v>846.37</v>
      </c>
      <c r="R2651" s="2">
        <f t="shared" si="165"/>
        <v>88.865389841322354</v>
      </c>
      <c r="S2651" s="2">
        <f t="shared" si="166"/>
        <v>3.1475595779623569</v>
      </c>
      <c r="T2651" s="2">
        <f t="shared" si="167"/>
        <v>99.258007727116976</v>
      </c>
      <c r="U2651" s="7" t="str">
        <f t="shared" si="164"/>
        <v>TEXTILES - GENERAL</v>
      </c>
    </row>
    <row r="2652" spans="1:21" hidden="1">
      <c r="A2652" s="10" t="s">
        <v>1278</v>
      </c>
      <c r="B2652" s="8">
        <v>2019</v>
      </c>
      <c r="C2652" s="8">
        <v>7.9</v>
      </c>
      <c r="D2652" s="8">
        <v>-172.61</v>
      </c>
      <c r="E2652" s="8">
        <v>4.55</v>
      </c>
      <c r="F2652" s="8">
        <v>103.13</v>
      </c>
      <c r="G2652" s="8">
        <v>-4065.21</v>
      </c>
      <c r="H2652" s="8">
        <v>-309.85000000000002</v>
      </c>
      <c r="I2652" s="8">
        <v>234.51</v>
      </c>
      <c r="J2652" s="8">
        <v>0</v>
      </c>
      <c r="K2652" s="8">
        <v>11.15</v>
      </c>
      <c r="L2652" s="8">
        <v>117.99</v>
      </c>
      <c r="M2652" s="8">
        <v>495.54</v>
      </c>
      <c r="N2652" s="8">
        <v>322.93</v>
      </c>
      <c r="O2652" s="8">
        <v>4442.76</v>
      </c>
      <c r="P2652" s="8">
        <v>-88.42</v>
      </c>
      <c r="Q2652" s="8">
        <v>4560.75</v>
      </c>
      <c r="R2652" s="2">
        <f t="shared" si="165"/>
        <v>89.134681795757274</v>
      </c>
      <c r="S2652" s="2">
        <f t="shared" si="166"/>
        <v>5.1419174477881926</v>
      </c>
      <c r="T2652" s="2">
        <f t="shared" si="167"/>
        <v>97.412925505673414</v>
      </c>
      <c r="U2652" s="7" t="str">
        <f t="shared" si="164"/>
        <v>PLASTICS</v>
      </c>
    </row>
    <row r="2653" spans="1:21" hidden="1">
      <c r="A2653" s="10" t="s">
        <v>1278</v>
      </c>
      <c r="B2653" s="8">
        <v>2018</v>
      </c>
      <c r="C2653" s="8">
        <v>9.14</v>
      </c>
      <c r="D2653" s="8">
        <v>-190.23</v>
      </c>
      <c r="E2653" s="8">
        <v>5.45</v>
      </c>
      <c r="F2653" s="8">
        <v>103.13</v>
      </c>
      <c r="G2653" s="8">
        <v>-3925</v>
      </c>
      <c r="H2653" s="8">
        <v>-275.86</v>
      </c>
      <c r="I2653" s="8">
        <v>281.08</v>
      </c>
      <c r="J2653" s="8">
        <v>0</v>
      </c>
      <c r="K2653" s="8">
        <v>11.1</v>
      </c>
      <c r="L2653" s="8">
        <v>69.709999999999994</v>
      </c>
      <c r="M2653" s="8">
        <v>481.13</v>
      </c>
      <c r="N2653" s="8">
        <v>290.89999999999998</v>
      </c>
      <c r="O2653" s="8">
        <v>4336.42</v>
      </c>
      <c r="P2653" s="8">
        <v>-9.82</v>
      </c>
      <c r="Q2653" s="8">
        <v>4406.13</v>
      </c>
      <c r="R2653" s="2">
        <f t="shared" si="165"/>
        <v>89.080440204896362</v>
      </c>
      <c r="S2653" s="2">
        <f t="shared" si="166"/>
        <v>6.3792943013483487</v>
      </c>
      <c r="T2653" s="2">
        <f t="shared" si="167"/>
        <v>98.417885990653929</v>
      </c>
      <c r="U2653" s="7" t="str">
        <f t="shared" si="164"/>
        <v>PLASTICS</v>
      </c>
    </row>
    <row r="2654" spans="1:21" hidden="1">
      <c r="A2654" s="10" t="s">
        <v>1278</v>
      </c>
      <c r="B2654" s="8">
        <v>2016</v>
      </c>
      <c r="C2654" s="8">
        <v>5.48</v>
      </c>
      <c r="D2654" s="8">
        <v>-189.84</v>
      </c>
      <c r="E2654" s="8">
        <v>1.54</v>
      </c>
      <c r="F2654" s="8">
        <v>95.3</v>
      </c>
      <c r="G2654" s="8">
        <v>-3578.53</v>
      </c>
      <c r="H2654" s="8">
        <v>-418.85</v>
      </c>
      <c r="I2654" s="8">
        <v>71.25</v>
      </c>
      <c r="J2654" s="8">
        <v>0</v>
      </c>
      <c r="K2654" s="8">
        <v>16.53</v>
      </c>
      <c r="L2654" s="8">
        <v>37.36</v>
      </c>
      <c r="M2654" s="8">
        <v>282.26</v>
      </c>
      <c r="N2654" s="8">
        <v>92.42</v>
      </c>
      <c r="O2654" s="8">
        <v>4242.28</v>
      </c>
      <c r="P2654" s="8">
        <v>-21.16</v>
      </c>
      <c r="Q2654" s="8">
        <v>4279.6400000000003</v>
      </c>
      <c r="R2654" s="2">
        <f t="shared" si="165"/>
        <v>83.617547270331144</v>
      </c>
      <c r="S2654" s="2">
        <f t="shared" si="166"/>
        <v>1.6648596610929891</v>
      </c>
      <c r="T2654" s="2">
        <f t="shared" si="167"/>
        <v>99.127029376302673</v>
      </c>
      <c r="U2654" s="7" t="str">
        <f t="shared" si="164"/>
        <v>PLASTICS</v>
      </c>
    </row>
    <row r="2655" spans="1:21" hidden="1">
      <c r="A2655" s="10" t="s">
        <v>1278</v>
      </c>
      <c r="B2655" s="8">
        <v>2015</v>
      </c>
      <c r="C2655" s="8">
        <v>4.93</v>
      </c>
      <c r="D2655" s="8">
        <v>-178.48</v>
      </c>
      <c r="E2655" s="8">
        <v>1.07</v>
      </c>
      <c r="F2655" s="8">
        <v>92.48</v>
      </c>
      <c r="G2655" s="8">
        <v>-3660.81</v>
      </c>
      <c r="H2655" s="8">
        <v>-400.23</v>
      </c>
      <c r="I2655" s="8">
        <v>49.39</v>
      </c>
      <c r="J2655" s="8">
        <v>0</v>
      </c>
      <c r="K2655" s="8">
        <v>14.47</v>
      </c>
      <c r="L2655" s="8">
        <v>32.659999999999997</v>
      </c>
      <c r="M2655" s="8">
        <v>213.37</v>
      </c>
      <c r="N2655" s="8">
        <v>34.89</v>
      </c>
      <c r="O2655" s="8">
        <v>4241.75</v>
      </c>
      <c r="P2655" s="8">
        <v>14.94</v>
      </c>
      <c r="Q2655" s="8">
        <v>4274.41</v>
      </c>
      <c r="R2655" s="2">
        <f t="shared" si="165"/>
        <v>85.644802440570743</v>
      </c>
      <c r="S2655" s="2">
        <f t="shared" si="166"/>
        <v>1.1554811073341116</v>
      </c>
      <c r="T2655" s="2">
        <f t="shared" si="167"/>
        <v>99.235917939551896</v>
      </c>
      <c r="U2655" s="7" t="str">
        <f t="shared" si="164"/>
        <v>PLASTICS</v>
      </c>
    </row>
    <row r="2656" spans="1:21" hidden="1">
      <c r="A2656" s="10" t="s">
        <v>1278</v>
      </c>
      <c r="B2656" s="8">
        <v>2014</v>
      </c>
      <c r="C2656" s="8">
        <v>3.14</v>
      </c>
      <c r="D2656" s="8">
        <v>-141.26</v>
      </c>
      <c r="E2656" s="8">
        <v>0.09</v>
      </c>
      <c r="F2656" s="8">
        <v>92.48</v>
      </c>
      <c r="G2656" s="8">
        <v>-3664.42</v>
      </c>
      <c r="H2656" s="8">
        <v>-390.84</v>
      </c>
      <c r="I2656" s="8">
        <v>3.9</v>
      </c>
      <c r="J2656" s="8">
        <v>0</v>
      </c>
      <c r="K2656" s="8">
        <v>12.13</v>
      </c>
      <c r="L2656" s="8">
        <v>27.08</v>
      </c>
      <c r="M2656" s="8">
        <v>111.17</v>
      </c>
      <c r="N2656" s="8">
        <v>-30.09</v>
      </c>
      <c r="O2656" s="8">
        <v>4139.3500000000004</v>
      </c>
      <c r="P2656" s="8">
        <v>33.99</v>
      </c>
      <c r="Q2656" s="8">
        <v>4166.43</v>
      </c>
      <c r="R2656" s="2">
        <f t="shared" si="165"/>
        <v>87.951075621095271</v>
      </c>
      <c r="S2656" s="2">
        <f t="shared" si="166"/>
        <v>9.36053167819932E-2</v>
      </c>
      <c r="T2656" s="2">
        <f t="shared" si="167"/>
        <v>99.350043082447087</v>
      </c>
      <c r="U2656" s="7" t="str">
        <f t="shared" si="164"/>
        <v>PLASTICS</v>
      </c>
    </row>
    <row r="2657" spans="1:21" hidden="1">
      <c r="A2657" s="10" t="s">
        <v>1282</v>
      </c>
      <c r="B2657" s="8">
        <v>2019</v>
      </c>
      <c r="C2657" s="8">
        <v>67.2</v>
      </c>
      <c r="D2657" s="8">
        <v>-194.37</v>
      </c>
      <c r="E2657" s="8">
        <v>45.28</v>
      </c>
      <c r="F2657" s="8">
        <v>77.27</v>
      </c>
      <c r="G2657" s="8">
        <v>-4393.2700000000004</v>
      </c>
      <c r="H2657" s="8">
        <v>-222.09</v>
      </c>
      <c r="I2657" s="8">
        <v>324.89999999999998</v>
      </c>
      <c r="J2657" s="8">
        <v>0</v>
      </c>
      <c r="K2657" s="8">
        <v>13.41</v>
      </c>
      <c r="L2657" s="8">
        <v>79.91</v>
      </c>
      <c r="M2657" s="8">
        <v>667.94</v>
      </c>
      <c r="N2657" s="8">
        <v>473.57</v>
      </c>
      <c r="O2657" s="8">
        <v>4981.3</v>
      </c>
      <c r="P2657" s="8">
        <v>-148.68</v>
      </c>
      <c r="Q2657" s="8">
        <v>5061.21</v>
      </c>
      <c r="R2657" s="2">
        <f t="shared" si="165"/>
        <v>86.802760604677545</v>
      </c>
      <c r="S2657" s="2">
        <f t="shared" si="166"/>
        <v>6.4194135394500513</v>
      </c>
      <c r="T2657" s="2">
        <f t="shared" si="167"/>
        <v>98.421128544359945</v>
      </c>
      <c r="U2657" s="7" t="str">
        <f t="shared" si="164"/>
        <v>CEMENT - MAJOR</v>
      </c>
    </row>
    <row r="2658" spans="1:21" hidden="1">
      <c r="A2658" s="10" t="s">
        <v>1282</v>
      </c>
      <c r="B2658" s="8">
        <v>2018</v>
      </c>
      <c r="C2658" s="8">
        <v>75.53</v>
      </c>
      <c r="D2658" s="8">
        <v>-186.27</v>
      </c>
      <c r="E2658" s="8">
        <v>48.89</v>
      </c>
      <c r="F2658" s="8">
        <v>69.930000000000007</v>
      </c>
      <c r="G2658" s="8">
        <v>-4259.83</v>
      </c>
      <c r="H2658" s="8">
        <v>-245.35</v>
      </c>
      <c r="I2658" s="8">
        <v>341.87</v>
      </c>
      <c r="J2658" s="8">
        <v>0</v>
      </c>
      <c r="K2658" s="8">
        <v>13.16</v>
      </c>
      <c r="L2658" s="8">
        <v>127.65</v>
      </c>
      <c r="M2658" s="8">
        <v>626</v>
      </c>
      <c r="N2658" s="8">
        <v>439.73</v>
      </c>
      <c r="O2658" s="8">
        <v>4758.18</v>
      </c>
      <c r="P2658" s="8">
        <v>-97.85</v>
      </c>
      <c r="Q2658" s="8">
        <v>4885.82</v>
      </c>
      <c r="R2658" s="2">
        <f t="shared" si="165"/>
        <v>87.187616408299945</v>
      </c>
      <c r="S2658" s="2">
        <f t="shared" si="166"/>
        <v>6.9971877801474474</v>
      </c>
      <c r="T2658" s="2">
        <f t="shared" si="167"/>
        <v>97.387541906987991</v>
      </c>
      <c r="U2658" s="7" t="str">
        <f t="shared" si="164"/>
        <v>CEMENT - MAJOR</v>
      </c>
    </row>
    <row r="2659" spans="1:21" hidden="1">
      <c r="A2659" s="10" t="s">
        <v>1282</v>
      </c>
      <c r="B2659" s="8">
        <v>2017</v>
      </c>
      <c r="C2659" s="8">
        <v>62.3</v>
      </c>
      <c r="D2659" s="8">
        <v>-176.1</v>
      </c>
      <c r="E2659" s="8">
        <v>0</v>
      </c>
      <c r="F2659" s="8">
        <v>69.930000000000007</v>
      </c>
      <c r="G2659" s="8">
        <v>-3971.37</v>
      </c>
      <c r="H2659" s="8">
        <v>-265.64999999999998</v>
      </c>
      <c r="I2659" s="8">
        <v>259.58</v>
      </c>
      <c r="J2659" s="8">
        <v>0</v>
      </c>
      <c r="K2659" s="8">
        <v>11.32</v>
      </c>
      <c r="L2659" s="8">
        <v>51.19</v>
      </c>
      <c r="M2659" s="8">
        <v>500.53</v>
      </c>
      <c r="N2659" s="8">
        <v>324.43</v>
      </c>
      <c r="O2659" s="8">
        <v>4420.71</v>
      </c>
      <c r="P2659" s="8">
        <v>-64.86</v>
      </c>
      <c r="Q2659" s="8">
        <v>4471.8900000000003</v>
      </c>
      <c r="R2659" s="2">
        <f t="shared" si="165"/>
        <v>88.807416998181964</v>
      </c>
      <c r="S2659" s="2">
        <f t="shared" si="166"/>
        <v>5.8047044985453571</v>
      </c>
      <c r="T2659" s="2">
        <f t="shared" si="167"/>
        <v>98.855517465769509</v>
      </c>
      <c r="U2659" s="7" t="str">
        <f t="shared" si="164"/>
        <v>CEMENT - MAJOR</v>
      </c>
    </row>
    <row r="2660" spans="1:21" hidden="1">
      <c r="A2660" s="10" t="s">
        <v>1282</v>
      </c>
      <c r="B2660" s="8">
        <v>2016</v>
      </c>
      <c r="C2660" s="8">
        <v>36.869999999999997</v>
      </c>
      <c r="D2660" s="8">
        <v>-156.28</v>
      </c>
      <c r="E2660" s="8">
        <v>14.52</v>
      </c>
      <c r="F2660" s="8">
        <v>69.930000000000007</v>
      </c>
      <c r="G2660" s="8">
        <v>-3041.31</v>
      </c>
      <c r="H2660" s="8">
        <v>-269.58999999999997</v>
      </c>
      <c r="I2660" s="8">
        <v>101.54</v>
      </c>
      <c r="J2660" s="8">
        <v>0</v>
      </c>
      <c r="K2660" s="8">
        <v>15.98</v>
      </c>
      <c r="L2660" s="8">
        <v>49.99</v>
      </c>
      <c r="M2660" s="8">
        <v>299.41000000000003</v>
      </c>
      <c r="N2660" s="8">
        <v>143.13</v>
      </c>
      <c r="O2660" s="8">
        <v>3560.32</v>
      </c>
      <c r="P2660" s="8">
        <v>-41.6</v>
      </c>
      <c r="Q2660" s="8">
        <v>3610.32</v>
      </c>
      <c r="R2660" s="2">
        <f t="shared" si="165"/>
        <v>84.239347204679916</v>
      </c>
      <c r="S2660" s="2">
        <f t="shared" si="166"/>
        <v>2.8124930754060582</v>
      </c>
      <c r="T2660" s="2">
        <f t="shared" si="167"/>
        <v>98.615081211637744</v>
      </c>
      <c r="U2660" s="7" t="str">
        <f t="shared" si="164"/>
        <v>CEMENT - MAJOR</v>
      </c>
    </row>
    <row r="2661" spans="1:21" hidden="1">
      <c r="A2661" s="10" t="s">
        <v>1282</v>
      </c>
      <c r="B2661" s="8">
        <v>2015</v>
      </c>
      <c r="C2661" s="8">
        <v>41.98</v>
      </c>
      <c r="D2661" s="8">
        <v>-136.6</v>
      </c>
      <c r="E2661" s="8">
        <v>22.44</v>
      </c>
      <c r="F2661" s="8">
        <v>69.930000000000007</v>
      </c>
      <c r="G2661" s="8">
        <v>-2893.35</v>
      </c>
      <c r="H2661" s="8">
        <v>-219.42</v>
      </c>
      <c r="I2661" s="8">
        <v>156.91999999999999</v>
      </c>
      <c r="J2661" s="8">
        <v>0</v>
      </c>
      <c r="K2661" s="8">
        <v>15.38</v>
      </c>
      <c r="L2661" s="8">
        <v>59.93</v>
      </c>
      <c r="M2661" s="8">
        <v>295.75</v>
      </c>
      <c r="N2661" s="8">
        <v>159.15</v>
      </c>
      <c r="O2661" s="8">
        <v>3348.59</v>
      </c>
      <c r="P2661" s="8">
        <v>-2.23</v>
      </c>
      <c r="Q2661" s="8">
        <v>3408.52</v>
      </c>
      <c r="R2661" s="2">
        <f t="shared" si="165"/>
        <v>84.885815544576531</v>
      </c>
      <c r="S2661" s="2">
        <f t="shared" si="166"/>
        <v>4.6037576426132159</v>
      </c>
      <c r="T2661" s="2">
        <f t="shared" si="167"/>
        <v>98.241758886554877</v>
      </c>
      <c r="U2661" s="7" t="str">
        <f t="shared" si="164"/>
        <v>CEMENT - MAJOR</v>
      </c>
    </row>
    <row r="2662" spans="1:21" hidden="1">
      <c r="A2662" s="10" t="s">
        <v>1284</v>
      </c>
      <c r="B2662" s="8">
        <v>2019</v>
      </c>
      <c r="C2662" s="8">
        <v>0</v>
      </c>
      <c r="D2662" s="8">
        <v>-102.22</v>
      </c>
      <c r="E2662" s="8">
        <v>23.4</v>
      </c>
      <c r="F2662" s="8">
        <v>37.83</v>
      </c>
      <c r="G2662" s="8">
        <v>-2444.6999999999998</v>
      </c>
      <c r="H2662" s="8">
        <v>-93.9</v>
      </c>
      <c r="I2662" s="8">
        <v>177.07</v>
      </c>
      <c r="J2662" s="8">
        <v>0</v>
      </c>
      <c r="K2662" s="8">
        <v>13.29</v>
      </c>
      <c r="L2662" s="8">
        <v>28.12</v>
      </c>
      <c r="M2662" s="8">
        <v>370.51</v>
      </c>
      <c r="N2662" s="8">
        <v>268.29000000000002</v>
      </c>
      <c r="O2662" s="8">
        <v>2787.09</v>
      </c>
      <c r="P2662" s="8">
        <v>-91.23</v>
      </c>
      <c r="Q2662" s="8">
        <v>2815.21</v>
      </c>
      <c r="R2662" s="2">
        <f t="shared" si="165"/>
        <v>86.838992473030416</v>
      </c>
      <c r="S2662" s="2">
        <f t="shared" si="166"/>
        <v>6.2897616874052016</v>
      </c>
      <c r="T2662" s="2">
        <f t="shared" si="167"/>
        <v>99.001140234653903</v>
      </c>
      <c r="U2662" s="7" t="str">
        <f t="shared" si="164"/>
        <v>CONSTRUCTION &amp; CONTRACTING - CIVIL</v>
      </c>
    </row>
    <row r="2663" spans="1:21" hidden="1">
      <c r="A2663" s="10" t="s">
        <v>1284</v>
      </c>
      <c r="B2663" s="8">
        <v>2018</v>
      </c>
      <c r="C2663" s="8">
        <v>27.66</v>
      </c>
      <c r="D2663" s="8">
        <v>-72.739999999999995</v>
      </c>
      <c r="E2663" s="8">
        <v>18.05</v>
      </c>
      <c r="F2663" s="8">
        <v>37.83</v>
      </c>
      <c r="G2663" s="8">
        <v>-1799.85</v>
      </c>
      <c r="H2663" s="8">
        <v>-70.34</v>
      </c>
      <c r="I2663" s="8">
        <v>136.55000000000001</v>
      </c>
      <c r="J2663" s="8">
        <v>0</v>
      </c>
      <c r="K2663" s="8">
        <v>13.62</v>
      </c>
      <c r="L2663" s="8">
        <v>28.53</v>
      </c>
      <c r="M2663" s="8">
        <v>279.39999999999998</v>
      </c>
      <c r="N2663" s="8">
        <v>206.67</v>
      </c>
      <c r="O2663" s="8">
        <v>2050.7199999999998</v>
      </c>
      <c r="P2663" s="8">
        <v>-70.11</v>
      </c>
      <c r="Q2663" s="8">
        <v>2079.25</v>
      </c>
      <c r="R2663" s="2">
        <f t="shared" si="165"/>
        <v>86.562462426355651</v>
      </c>
      <c r="S2663" s="2">
        <f t="shared" si="166"/>
        <v>6.567271852831551</v>
      </c>
      <c r="T2663" s="2">
        <f t="shared" si="167"/>
        <v>98.627870626427793</v>
      </c>
      <c r="U2663" s="7" t="str">
        <f t="shared" si="164"/>
        <v>CONSTRUCTION &amp; CONTRACTING - CIVIL</v>
      </c>
    </row>
    <row r="2664" spans="1:21" hidden="1">
      <c r="A2664" s="10" t="s">
        <v>1284</v>
      </c>
      <c r="B2664" s="8">
        <v>2017</v>
      </c>
      <c r="C2664" s="8">
        <v>21.3</v>
      </c>
      <c r="D2664" s="8">
        <v>-55.63</v>
      </c>
      <c r="E2664" s="8">
        <v>13.94</v>
      </c>
      <c r="F2664" s="8">
        <v>37.83</v>
      </c>
      <c r="G2664" s="8">
        <v>-1255.81</v>
      </c>
      <c r="H2664" s="8">
        <v>-65.95</v>
      </c>
      <c r="I2664" s="8">
        <v>105.51</v>
      </c>
      <c r="J2664" s="8">
        <v>0</v>
      </c>
      <c r="K2664" s="8">
        <v>14.64</v>
      </c>
      <c r="L2664" s="8">
        <v>28.72</v>
      </c>
      <c r="M2664" s="8">
        <v>210.41</v>
      </c>
      <c r="N2664" s="8">
        <v>154.78</v>
      </c>
      <c r="O2664" s="8">
        <v>1437.5</v>
      </c>
      <c r="P2664" s="8">
        <v>-49.27</v>
      </c>
      <c r="Q2664" s="8">
        <v>1466.22</v>
      </c>
      <c r="R2664" s="2">
        <f t="shared" si="165"/>
        <v>85.649493254763939</v>
      </c>
      <c r="S2664" s="2">
        <f t="shared" si="166"/>
        <v>7.196055162253959</v>
      </c>
      <c r="T2664" s="2">
        <f t="shared" si="167"/>
        <v>98.041221644773628</v>
      </c>
      <c r="U2664" s="7" t="str">
        <f t="shared" si="164"/>
        <v>CONSTRUCTION &amp; CONTRACTING - CIVIL</v>
      </c>
    </row>
    <row r="2665" spans="1:21" hidden="1">
      <c r="A2665" s="10" t="s">
        <v>1284</v>
      </c>
      <c r="B2665" s="8">
        <v>2016</v>
      </c>
      <c r="C2665" s="8">
        <v>0</v>
      </c>
      <c r="D2665" s="8">
        <v>-51.21</v>
      </c>
      <c r="E2665" s="8">
        <v>14.91</v>
      </c>
      <c r="F2665" s="8">
        <v>37.83</v>
      </c>
      <c r="G2665" s="8">
        <v>-1160.25</v>
      </c>
      <c r="H2665" s="8">
        <v>-61.06</v>
      </c>
      <c r="I2665" s="8">
        <v>103.16</v>
      </c>
      <c r="J2665" s="8">
        <v>0</v>
      </c>
      <c r="K2665" s="8">
        <v>18.89</v>
      </c>
      <c r="L2665" s="8">
        <v>17.66</v>
      </c>
      <c r="M2665" s="8">
        <v>204.98</v>
      </c>
      <c r="N2665" s="8">
        <v>153.77000000000001</v>
      </c>
      <c r="O2665" s="8">
        <v>1408.63</v>
      </c>
      <c r="P2665" s="8">
        <v>-50.61</v>
      </c>
      <c r="Q2665" s="8">
        <v>1426.29</v>
      </c>
      <c r="R2665" s="2">
        <f t="shared" si="165"/>
        <v>81.347411816671226</v>
      </c>
      <c r="S2665" s="2">
        <f t="shared" si="166"/>
        <v>7.2327507028724867</v>
      </c>
      <c r="T2665" s="2">
        <f t="shared" si="167"/>
        <v>98.761822630741307</v>
      </c>
      <c r="U2665" s="7" t="str">
        <f t="shared" si="164"/>
        <v>CONSTRUCTION &amp; CONTRACTING - CIVIL</v>
      </c>
    </row>
    <row r="2666" spans="1:21" hidden="1">
      <c r="A2666" s="10" t="s">
        <v>1284</v>
      </c>
      <c r="B2666" s="8">
        <v>2015</v>
      </c>
      <c r="C2666" s="8">
        <v>0</v>
      </c>
      <c r="D2666" s="8">
        <v>-47.35</v>
      </c>
      <c r="E2666" s="8">
        <v>31.71</v>
      </c>
      <c r="F2666" s="8">
        <v>32.229999999999997</v>
      </c>
      <c r="G2666" s="8">
        <v>-1092.6300000000001</v>
      </c>
      <c r="H2666" s="8">
        <v>-76.760000000000005</v>
      </c>
      <c r="I2666" s="8">
        <v>94.39</v>
      </c>
      <c r="J2666" s="8">
        <v>0</v>
      </c>
      <c r="K2666" s="8">
        <v>19.63</v>
      </c>
      <c r="L2666" s="8">
        <v>13.05</v>
      </c>
      <c r="M2666" s="8">
        <v>186.84</v>
      </c>
      <c r="N2666" s="8">
        <v>139.49</v>
      </c>
      <c r="O2666" s="8">
        <v>1343.19</v>
      </c>
      <c r="P2666" s="8">
        <v>-45.1</v>
      </c>
      <c r="Q2666" s="8">
        <v>1356.23</v>
      </c>
      <c r="R2666" s="2">
        <f t="shared" si="165"/>
        <v>80.563768682303163</v>
      </c>
      <c r="S2666" s="2">
        <f t="shared" si="166"/>
        <v>6.9597339684271837</v>
      </c>
      <c r="T2666" s="2">
        <f t="shared" si="167"/>
        <v>99.038511166984961</v>
      </c>
      <c r="U2666" s="7" t="str">
        <f t="shared" si="164"/>
        <v>CONSTRUCTION &amp; CONTRACTING - CIVIL</v>
      </c>
    </row>
    <row r="2667" spans="1:21" hidden="1">
      <c r="A2667" s="10" t="s">
        <v>1286</v>
      </c>
      <c r="B2667" s="8">
        <v>2019</v>
      </c>
      <c r="C2667" s="8">
        <v>22</v>
      </c>
      <c r="D2667" s="8">
        <v>-179.39</v>
      </c>
      <c r="E2667" s="8">
        <v>6.76</v>
      </c>
      <c r="F2667" s="8">
        <v>58.85</v>
      </c>
      <c r="G2667" s="8">
        <v>-3654.78</v>
      </c>
      <c r="H2667" s="8">
        <v>-187.44</v>
      </c>
      <c r="I2667" s="8">
        <v>79.56</v>
      </c>
      <c r="J2667" s="8">
        <v>0</v>
      </c>
      <c r="K2667" s="8">
        <v>7.31</v>
      </c>
      <c r="L2667" s="8">
        <v>56.26</v>
      </c>
      <c r="M2667" s="8">
        <v>283.82</v>
      </c>
      <c r="N2667" s="8">
        <v>104.43</v>
      </c>
      <c r="O2667" s="8">
        <v>3882.34</v>
      </c>
      <c r="P2667" s="8">
        <v>-24.87</v>
      </c>
      <c r="Q2667" s="8">
        <v>3938.6</v>
      </c>
      <c r="R2667" s="2">
        <f t="shared" si="165"/>
        <v>92.793886152439967</v>
      </c>
      <c r="S2667" s="2">
        <f t="shared" si="166"/>
        <v>2.02000710912507</v>
      </c>
      <c r="T2667" s="2">
        <f t="shared" si="167"/>
        <v>98.571573655613676</v>
      </c>
      <c r="U2667" s="7" t="str">
        <f t="shared" si="164"/>
        <v>CEMENT - MAJOR</v>
      </c>
    </row>
    <row r="2668" spans="1:21" hidden="1">
      <c r="A2668" s="10" t="s">
        <v>1286</v>
      </c>
      <c r="B2668" s="8">
        <v>2018</v>
      </c>
      <c r="C2668" s="8">
        <v>22.36</v>
      </c>
      <c r="D2668" s="8">
        <v>-179.27</v>
      </c>
      <c r="E2668" s="8">
        <v>7.14</v>
      </c>
      <c r="F2668" s="8">
        <v>58.85</v>
      </c>
      <c r="G2668" s="8">
        <v>-3300.31</v>
      </c>
      <c r="H2668" s="8">
        <v>-197.48</v>
      </c>
      <c r="I2668" s="8">
        <v>83.96</v>
      </c>
      <c r="J2668" s="8">
        <v>0</v>
      </c>
      <c r="K2668" s="8">
        <v>8.02</v>
      </c>
      <c r="L2668" s="8">
        <v>68.099999999999994</v>
      </c>
      <c r="M2668" s="8">
        <v>281.98</v>
      </c>
      <c r="N2668" s="8">
        <v>102.71</v>
      </c>
      <c r="O2668" s="8">
        <v>3514.19</v>
      </c>
      <c r="P2668" s="8">
        <v>-18.75</v>
      </c>
      <c r="Q2668" s="8">
        <v>3582.29</v>
      </c>
      <c r="R2668" s="2">
        <f t="shared" si="165"/>
        <v>92.12849880942079</v>
      </c>
      <c r="S2668" s="2">
        <f t="shared" si="166"/>
        <v>2.3437521808675457</v>
      </c>
      <c r="T2668" s="2">
        <f t="shared" si="167"/>
        <v>98.098981377833738</v>
      </c>
      <c r="U2668" s="7" t="str">
        <f t="shared" si="164"/>
        <v>CEMENT - MAJOR</v>
      </c>
    </row>
    <row r="2669" spans="1:21" hidden="1">
      <c r="A2669" s="10" t="s">
        <v>1286</v>
      </c>
      <c r="B2669" s="8">
        <v>2017</v>
      </c>
      <c r="C2669" s="8">
        <v>21.61</v>
      </c>
      <c r="D2669" s="8">
        <v>-172.37</v>
      </c>
      <c r="E2669" s="8">
        <v>6.97</v>
      </c>
      <c r="F2669" s="8">
        <v>58.85</v>
      </c>
      <c r="G2669" s="8">
        <v>-3083.36</v>
      </c>
      <c r="H2669" s="8">
        <v>-188.65</v>
      </c>
      <c r="I2669" s="8">
        <v>82</v>
      </c>
      <c r="J2669" s="8">
        <v>0</v>
      </c>
      <c r="K2669" s="8">
        <v>7.56</v>
      </c>
      <c r="L2669" s="8">
        <v>69.81</v>
      </c>
      <c r="M2669" s="8">
        <v>246.57</v>
      </c>
      <c r="N2669" s="8">
        <v>74.2</v>
      </c>
      <c r="O2669" s="8">
        <v>3260.12</v>
      </c>
      <c r="P2669" s="8">
        <v>7.8</v>
      </c>
      <c r="Q2669" s="8">
        <v>3329.93</v>
      </c>
      <c r="R2669" s="2">
        <f t="shared" si="165"/>
        <v>92.595339841978657</v>
      </c>
      <c r="S2669" s="2">
        <f t="shared" si="166"/>
        <v>2.4625142270257934</v>
      </c>
      <c r="T2669" s="2">
        <f t="shared" si="167"/>
        <v>97.903559534284497</v>
      </c>
      <c r="U2669" s="7" t="str">
        <f t="shared" si="164"/>
        <v>CEMENT - MAJOR</v>
      </c>
    </row>
    <row r="2670" spans="1:21" hidden="1">
      <c r="A2670" s="10" t="s">
        <v>1286</v>
      </c>
      <c r="B2670" s="8">
        <v>2016</v>
      </c>
      <c r="C2670" s="8">
        <v>14.37</v>
      </c>
      <c r="D2670" s="8">
        <v>-162.88</v>
      </c>
      <c r="E2670" s="8">
        <v>0.53</v>
      </c>
      <c r="F2670" s="8">
        <v>58.85</v>
      </c>
      <c r="G2670" s="8">
        <v>-2360.4499999999998</v>
      </c>
      <c r="H2670" s="8">
        <v>-192.3</v>
      </c>
      <c r="I2670" s="8">
        <v>6.28</v>
      </c>
      <c r="J2670" s="8">
        <v>0</v>
      </c>
      <c r="K2670" s="8">
        <v>12.2</v>
      </c>
      <c r="L2670" s="8">
        <v>60.28</v>
      </c>
      <c r="M2670" s="8">
        <v>127.38</v>
      </c>
      <c r="N2670" s="8">
        <v>-35.5</v>
      </c>
      <c r="O2670" s="8">
        <v>2619.85</v>
      </c>
      <c r="P2670" s="8">
        <v>41.78</v>
      </c>
      <c r="Q2670" s="8">
        <v>2680.13</v>
      </c>
      <c r="R2670" s="2">
        <f t="shared" si="165"/>
        <v>88.072220377369746</v>
      </c>
      <c r="S2670" s="2">
        <f t="shared" si="166"/>
        <v>0.23431699208620477</v>
      </c>
      <c r="T2670" s="2">
        <f t="shared" si="167"/>
        <v>97.750855368955982</v>
      </c>
      <c r="U2670" s="7" t="str">
        <f t="shared" si="164"/>
        <v>CEMENT - MAJOR</v>
      </c>
    </row>
    <row r="2671" spans="1:21" hidden="1">
      <c r="A2671" s="10" t="s">
        <v>1286</v>
      </c>
      <c r="B2671" s="8">
        <v>2015</v>
      </c>
      <c r="C2671" s="8">
        <v>17.63</v>
      </c>
      <c r="D2671" s="8">
        <v>-111.9</v>
      </c>
      <c r="E2671" s="8">
        <v>8.1199999999999992</v>
      </c>
      <c r="F2671" s="8">
        <v>58.85</v>
      </c>
      <c r="G2671" s="8">
        <v>-2018.85</v>
      </c>
      <c r="H2671" s="8">
        <v>-90.74</v>
      </c>
      <c r="I2671" s="8">
        <v>95.6</v>
      </c>
      <c r="J2671" s="8">
        <v>0</v>
      </c>
      <c r="K2671" s="8">
        <v>13.63</v>
      </c>
      <c r="L2671" s="8">
        <v>26.2</v>
      </c>
      <c r="M2671" s="8">
        <v>223.67</v>
      </c>
      <c r="N2671" s="8">
        <v>111.77</v>
      </c>
      <c r="O2671" s="8">
        <v>2307.06</v>
      </c>
      <c r="P2671" s="8">
        <v>-16.170000000000002</v>
      </c>
      <c r="Q2671" s="8">
        <v>2333.2600000000002</v>
      </c>
      <c r="R2671" s="2">
        <f t="shared" si="165"/>
        <v>86.52486220995516</v>
      </c>
      <c r="S2671" s="2">
        <f t="shared" si="166"/>
        <v>4.0972716285368964</v>
      </c>
      <c r="T2671" s="2">
        <f t="shared" si="167"/>
        <v>98.877107566237783</v>
      </c>
      <c r="U2671" s="7" t="str">
        <f t="shared" si="164"/>
        <v>CEMENT - MAJOR</v>
      </c>
    </row>
    <row r="2672" spans="1:21" hidden="1">
      <c r="A2672" s="10" t="s">
        <v>1288</v>
      </c>
      <c r="B2672" s="8">
        <v>2019</v>
      </c>
      <c r="C2672" s="8">
        <v>31.56</v>
      </c>
      <c r="D2672" s="8">
        <v>-125.3</v>
      </c>
      <c r="E2672" s="8">
        <v>24.57</v>
      </c>
      <c r="F2672" s="8">
        <v>178.24</v>
      </c>
      <c r="G2672" s="8">
        <v>-2508.42</v>
      </c>
      <c r="H2672" s="8">
        <v>-122.4</v>
      </c>
      <c r="I2672" s="8">
        <v>437.2</v>
      </c>
      <c r="J2672" s="8">
        <v>0</v>
      </c>
      <c r="K2672" s="8">
        <v>24.68</v>
      </c>
      <c r="L2672" s="8">
        <v>55.77</v>
      </c>
      <c r="M2672" s="8">
        <v>803.65</v>
      </c>
      <c r="N2672" s="8">
        <v>678.35</v>
      </c>
      <c r="O2672" s="8">
        <v>3256.3</v>
      </c>
      <c r="P2672" s="8">
        <v>-241.15</v>
      </c>
      <c r="Q2672" s="8">
        <v>3312.07</v>
      </c>
      <c r="R2672" s="2">
        <f t="shared" si="165"/>
        <v>75.735718146053671</v>
      </c>
      <c r="S2672" s="2">
        <f t="shared" si="166"/>
        <v>13.200204101966442</v>
      </c>
      <c r="T2672" s="2">
        <f t="shared" si="167"/>
        <v>98.316158776837455</v>
      </c>
      <c r="U2672" s="7" t="str">
        <f t="shared" si="164"/>
        <v>PAPER</v>
      </c>
    </row>
    <row r="2673" spans="1:21" hidden="1">
      <c r="A2673" s="10" t="s">
        <v>1288</v>
      </c>
      <c r="B2673" s="8">
        <v>2018</v>
      </c>
      <c r="C2673" s="8">
        <v>21.71</v>
      </c>
      <c r="D2673" s="8">
        <v>-120.89</v>
      </c>
      <c r="E2673" s="8">
        <v>15.29</v>
      </c>
      <c r="F2673" s="8">
        <v>175.5</v>
      </c>
      <c r="G2673" s="8">
        <v>-2407.1799999999998</v>
      </c>
      <c r="H2673" s="8">
        <v>-143.02000000000001</v>
      </c>
      <c r="I2673" s="8">
        <v>260.14</v>
      </c>
      <c r="J2673" s="8">
        <v>0</v>
      </c>
      <c r="K2673" s="8">
        <v>17.239999999999998</v>
      </c>
      <c r="L2673" s="8">
        <v>25.77</v>
      </c>
      <c r="M2673" s="8">
        <v>496.08</v>
      </c>
      <c r="N2673" s="8">
        <v>375.19</v>
      </c>
      <c r="O2673" s="8">
        <v>2877.49</v>
      </c>
      <c r="P2673" s="8">
        <v>-115.05</v>
      </c>
      <c r="Q2673" s="8">
        <v>2903.26</v>
      </c>
      <c r="R2673" s="2">
        <f t="shared" si="165"/>
        <v>82.913001246874202</v>
      </c>
      <c r="S2673" s="2">
        <f t="shared" si="166"/>
        <v>8.9602722456824377</v>
      </c>
      <c r="T2673" s="2">
        <f t="shared" si="167"/>
        <v>99.112377120891665</v>
      </c>
      <c r="U2673" s="7" t="str">
        <f t="shared" si="164"/>
        <v>PAPER</v>
      </c>
    </row>
    <row r="2674" spans="1:21" hidden="1">
      <c r="A2674" s="10" t="s">
        <v>1288</v>
      </c>
      <c r="B2674" s="8">
        <v>2017</v>
      </c>
      <c r="C2674" s="8">
        <v>18.100000000000001</v>
      </c>
      <c r="D2674" s="8">
        <v>-119.53</v>
      </c>
      <c r="E2674" s="8">
        <v>10.79</v>
      </c>
      <c r="F2674" s="8">
        <v>155.96</v>
      </c>
      <c r="G2674" s="8">
        <v>-2439.2399999999998</v>
      </c>
      <c r="H2674" s="8">
        <v>-187.64</v>
      </c>
      <c r="I2674" s="8">
        <v>162.83000000000001</v>
      </c>
      <c r="J2674" s="8">
        <v>0</v>
      </c>
      <c r="K2674" s="8">
        <v>12.71</v>
      </c>
      <c r="L2674" s="8">
        <v>26.45</v>
      </c>
      <c r="M2674" s="8">
        <v>351.24</v>
      </c>
      <c r="N2674" s="8">
        <v>231.71</v>
      </c>
      <c r="O2674" s="8">
        <v>2764.03</v>
      </c>
      <c r="P2674" s="8">
        <v>-68.88</v>
      </c>
      <c r="Q2674" s="8">
        <v>2790.48</v>
      </c>
      <c r="R2674" s="2">
        <f t="shared" si="165"/>
        <v>87.41291820762018</v>
      </c>
      <c r="S2674" s="2">
        <f t="shared" si="166"/>
        <v>5.8351968120180047</v>
      </c>
      <c r="T2674" s="2">
        <f t="shared" si="167"/>
        <v>99.052134399816524</v>
      </c>
      <c r="U2674" s="7" t="str">
        <f t="shared" si="164"/>
        <v>PAPER</v>
      </c>
    </row>
    <row r="2675" spans="1:21" hidden="1">
      <c r="A2675" s="10" t="s">
        <v>1288</v>
      </c>
      <c r="B2675" s="8">
        <v>2016</v>
      </c>
      <c r="C2675" s="8">
        <v>12.58</v>
      </c>
      <c r="D2675" s="8">
        <v>-107.31</v>
      </c>
      <c r="E2675" s="8">
        <v>5.56</v>
      </c>
      <c r="F2675" s="8">
        <v>148.53</v>
      </c>
      <c r="G2675" s="8">
        <v>-2048.64</v>
      </c>
      <c r="H2675" s="8">
        <v>-198.4</v>
      </c>
      <c r="I2675" s="8">
        <v>79.56</v>
      </c>
      <c r="J2675" s="8">
        <v>0</v>
      </c>
      <c r="K2675" s="8">
        <v>17.14</v>
      </c>
      <c r="L2675" s="8">
        <v>14.75</v>
      </c>
      <c r="M2675" s="8">
        <v>222.43</v>
      </c>
      <c r="N2675" s="8">
        <v>115.12</v>
      </c>
      <c r="O2675" s="8">
        <v>2454.7199999999998</v>
      </c>
      <c r="P2675" s="8">
        <v>-35.56</v>
      </c>
      <c r="Q2675" s="8">
        <v>2469.4699999999998</v>
      </c>
      <c r="R2675" s="2">
        <f t="shared" si="165"/>
        <v>82.95869154109991</v>
      </c>
      <c r="S2675" s="2">
        <f t="shared" si="166"/>
        <v>3.2217439369581333</v>
      </c>
      <c r="T2675" s="2">
        <f t="shared" si="167"/>
        <v>99.402705843764053</v>
      </c>
      <c r="U2675" s="7" t="str">
        <f t="shared" si="164"/>
        <v>PAPER</v>
      </c>
    </row>
    <row r="2676" spans="1:21" hidden="1">
      <c r="A2676" s="10" t="s">
        <v>1288</v>
      </c>
      <c r="B2676" s="8">
        <v>2015</v>
      </c>
      <c r="C2676" s="8">
        <v>7.38</v>
      </c>
      <c r="D2676" s="8">
        <v>-113.59</v>
      </c>
      <c r="E2676" s="8">
        <v>-0.93</v>
      </c>
      <c r="F2676" s="8">
        <v>136.62</v>
      </c>
      <c r="G2676" s="8">
        <v>-1904.49</v>
      </c>
      <c r="H2676" s="8">
        <v>-203.93</v>
      </c>
      <c r="I2676" s="8">
        <v>-12.74</v>
      </c>
      <c r="J2676" s="8">
        <v>0</v>
      </c>
      <c r="K2676" s="8">
        <v>12.34</v>
      </c>
      <c r="L2676" s="8">
        <v>12.15</v>
      </c>
      <c r="M2676" s="8">
        <v>62.56</v>
      </c>
      <c r="N2676" s="8">
        <v>-51.03</v>
      </c>
      <c r="O2676" s="8">
        <v>2158.83</v>
      </c>
      <c r="P2676" s="8">
        <v>38.29</v>
      </c>
      <c r="Q2676" s="8">
        <v>2170.98</v>
      </c>
      <c r="R2676" s="2">
        <f t="shared" si="165"/>
        <v>87.724898432965759</v>
      </c>
      <c r="S2676" s="2">
        <f t="shared" si="166"/>
        <v>-0.58683175340168958</v>
      </c>
      <c r="T2676" s="2">
        <f t="shared" si="167"/>
        <v>99.440344913357094</v>
      </c>
      <c r="U2676" s="7" t="str">
        <f t="shared" si="164"/>
        <v>PAPER</v>
      </c>
    </row>
    <row r="2677" spans="1:21" hidden="1">
      <c r="A2677" s="10" t="s">
        <v>1290</v>
      </c>
      <c r="B2677" s="8">
        <v>2019</v>
      </c>
      <c r="C2677" s="8">
        <v>15.95</v>
      </c>
      <c r="D2677" s="8">
        <v>-188.36</v>
      </c>
      <c r="E2677" s="8">
        <v>9.01</v>
      </c>
      <c r="F2677" s="8">
        <v>49.24</v>
      </c>
      <c r="G2677" s="8">
        <v>-7196.63</v>
      </c>
      <c r="H2677" s="8">
        <v>-316.27999999999997</v>
      </c>
      <c r="I2677" s="8">
        <v>204.4</v>
      </c>
      <c r="J2677" s="8">
        <v>0</v>
      </c>
      <c r="K2677" s="8">
        <v>6.48</v>
      </c>
      <c r="L2677" s="8">
        <v>76.319999999999993</v>
      </c>
      <c r="M2677" s="8">
        <v>493.04</v>
      </c>
      <c r="N2677" s="8">
        <v>304.68</v>
      </c>
      <c r="O2677" s="8">
        <v>7613.35</v>
      </c>
      <c r="P2677" s="8">
        <v>-100.28</v>
      </c>
      <c r="Q2677" s="8">
        <v>7689.67</v>
      </c>
      <c r="R2677" s="2">
        <f t="shared" si="165"/>
        <v>93.588281421699506</v>
      </c>
      <c r="S2677" s="2">
        <f t="shared" si="166"/>
        <v>2.6581114664218362</v>
      </c>
      <c r="T2677" s="2">
        <f t="shared" si="167"/>
        <v>99.007499671637405</v>
      </c>
      <c r="U2677" s="7" t="str">
        <f t="shared" si="164"/>
        <v>TYRES</v>
      </c>
    </row>
    <row r="2678" spans="1:21" hidden="1">
      <c r="A2678" s="10" t="s">
        <v>1290</v>
      </c>
      <c r="B2678" s="8">
        <v>2018</v>
      </c>
      <c r="C2678" s="8">
        <v>9.6199999999999992</v>
      </c>
      <c r="D2678" s="8">
        <v>-175.13</v>
      </c>
      <c r="E2678" s="8">
        <v>1.9</v>
      </c>
      <c r="F2678" s="8">
        <v>45.36</v>
      </c>
      <c r="G2678" s="8">
        <v>-6371.97</v>
      </c>
      <c r="H2678" s="8">
        <v>-274.12</v>
      </c>
      <c r="I2678" s="8">
        <v>43.09</v>
      </c>
      <c r="J2678" s="8">
        <v>0</v>
      </c>
      <c r="K2678" s="8">
        <v>3.63</v>
      </c>
      <c r="L2678" s="8">
        <v>32.450000000000003</v>
      </c>
      <c r="M2678" s="8">
        <v>238.98</v>
      </c>
      <c r="N2678" s="8">
        <v>63.85</v>
      </c>
      <c r="O2678" s="8">
        <v>6578.5</v>
      </c>
      <c r="P2678" s="8">
        <v>-20.76</v>
      </c>
      <c r="Q2678" s="8">
        <v>6610.95</v>
      </c>
      <c r="R2678" s="2">
        <f t="shared" si="165"/>
        <v>96.385088376103283</v>
      </c>
      <c r="S2678" s="2">
        <f t="shared" si="166"/>
        <v>0.65179739674328208</v>
      </c>
      <c r="T2678" s="2">
        <f t="shared" si="167"/>
        <v>99.509147701918792</v>
      </c>
      <c r="U2678" s="7" t="str">
        <f t="shared" si="164"/>
        <v>TYRES</v>
      </c>
    </row>
    <row r="2679" spans="1:21" hidden="1">
      <c r="A2679" s="10" t="s">
        <v>1290</v>
      </c>
      <c r="B2679" s="8">
        <v>2017</v>
      </c>
      <c r="C2679" s="8">
        <v>22.74</v>
      </c>
      <c r="D2679" s="8">
        <v>-183.58</v>
      </c>
      <c r="E2679" s="8">
        <v>14.64</v>
      </c>
      <c r="F2679" s="8">
        <v>45.36</v>
      </c>
      <c r="G2679" s="8">
        <v>-6023.89</v>
      </c>
      <c r="H2679" s="8">
        <v>-267.58</v>
      </c>
      <c r="I2679" s="8">
        <v>332.13</v>
      </c>
      <c r="J2679" s="8">
        <v>0</v>
      </c>
      <c r="K2679" s="8">
        <v>9.74</v>
      </c>
      <c r="L2679" s="8">
        <v>59.66</v>
      </c>
      <c r="M2679" s="8">
        <v>643.28</v>
      </c>
      <c r="N2679" s="8">
        <v>459.7</v>
      </c>
      <c r="O2679" s="8">
        <v>6607.51</v>
      </c>
      <c r="P2679" s="8">
        <v>-127.57</v>
      </c>
      <c r="Q2679" s="8">
        <v>6667.17</v>
      </c>
      <c r="R2679" s="2">
        <f t="shared" si="165"/>
        <v>90.351528459601298</v>
      </c>
      <c r="S2679" s="2">
        <f t="shared" si="166"/>
        <v>4.981573891171216</v>
      </c>
      <c r="T2679" s="2">
        <f t="shared" si="167"/>
        <v>99.105167559849235</v>
      </c>
      <c r="U2679" s="7" t="str">
        <f t="shared" si="164"/>
        <v>TYRES</v>
      </c>
    </row>
    <row r="2680" spans="1:21" hidden="1">
      <c r="A2680" s="10" t="s">
        <v>1290</v>
      </c>
      <c r="B2680" s="8">
        <v>2016</v>
      </c>
      <c r="C2680" s="8">
        <v>25.28</v>
      </c>
      <c r="D2680" s="8">
        <v>-172.3</v>
      </c>
      <c r="E2680" s="8">
        <v>17.68</v>
      </c>
      <c r="F2680" s="8">
        <v>45.36</v>
      </c>
      <c r="G2680" s="8">
        <v>-4903.8500000000004</v>
      </c>
      <c r="H2680" s="8">
        <v>-229.03</v>
      </c>
      <c r="I2680" s="8">
        <v>400.96</v>
      </c>
      <c r="J2680" s="8">
        <v>0</v>
      </c>
      <c r="K2680" s="8">
        <v>16.86</v>
      </c>
      <c r="L2680" s="8">
        <v>14.98</v>
      </c>
      <c r="M2680" s="8">
        <v>762.53</v>
      </c>
      <c r="N2680" s="8">
        <v>590.23</v>
      </c>
      <c r="O2680" s="8">
        <v>5880.43</v>
      </c>
      <c r="P2680" s="8">
        <v>-189.27</v>
      </c>
      <c r="Q2680" s="8">
        <v>5895.41</v>
      </c>
      <c r="R2680" s="2">
        <f t="shared" si="165"/>
        <v>83.180813548167137</v>
      </c>
      <c r="S2680" s="2">
        <f t="shared" si="166"/>
        <v>6.8012233245864158</v>
      </c>
      <c r="T2680" s="2">
        <f t="shared" si="167"/>
        <v>99.745904016853785</v>
      </c>
      <c r="U2680" s="7" t="str">
        <f t="shared" si="164"/>
        <v>TYRES</v>
      </c>
    </row>
    <row r="2681" spans="1:21" hidden="1">
      <c r="A2681" s="10" t="s">
        <v>1290</v>
      </c>
      <c r="B2681" s="8">
        <v>2015</v>
      </c>
      <c r="C2681" s="8">
        <v>17.3</v>
      </c>
      <c r="D2681" s="8">
        <v>-139.13999999999999</v>
      </c>
      <c r="E2681" s="8">
        <v>12.05</v>
      </c>
      <c r="F2681" s="8">
        <v>45.36</v>
      </c>
      <c r="G2681" s="8">
        <v>-5382.93</v>
      </c>
      <c r="H2681" s="8">
        <v>-240.8</v>
      </c>
      <c r="I2681" s="8">
        <v>253.3</v>
      </c>
      <c r="J2681" s="8">
        <v>0</v>
      </c>
      <c r="K2681" s="8">
        <v>12.36</v>
      </c>
      <c r="L2681" s="8">
        <v>14.75</v>
      </c>
      <c r="M2681" s="8">
        <v>516.25</v>
      </c>
      <c r="N2681" s="8">
        <v>377.11</v>
      </c>
      <c r="O2681" s="8">
        <v>6125.23</v>
      </c>
      <c r="P2681" s="8">
        <v>-123.81</v>
      </c>
      <c r="Q2681" s="8">
        <v>6139.98</v>
      </c>
      <c r="R2681" s="2">
        <f t="shared" si="165"/>
        <v>87.670155277378768</v>
      </c>
      <c r="S2681" s="2">
        <f t="shared" si="166"/>
        <v>4.1254206039759094</v>
      </c>
      <c r="T2681" s="2">
        <f t="shared" si="167"/>
        <v>99.75977120446646</v>
      </c>
      <c r="U2681" s="7" t="str">
        <f t="shared" si="164"/>
        <v>TYRES</v>
      </c>
    </row>
    <row r="2682" spans="1:21" hidden="1">
      <c r="A2682" s="10" t="s">
        <v>1292</v>
      </c>
      <c r="B2682" s="8">
        <v>2019</v>
      </c>
      <c r="C2682" s="8">
        <v>13.12</v>
      </c>
      <c r="D2682" s="8">
        <v>-78.13</v>
      </c>
      <c r="E2682" s="8">
        <v>8.4700000000000006</v>
      </c>
      <c r="F2682" s="8">
        <v>33.58</v>
      </c>
      <c r="G2682" s="8">
        <v>-3011</v>
      </c>
      <c r="H2682" s="8">
        <v>-95.06</v>
      </c>
      <c r="I2682" s="8">
        <v>142.13</v>
      </c>
      <c r="J2682" s="8">
        <v>0</v>
      </c>
      <c r="K2682" s="8">
        <v>8.1999999999999993</v>
      </c>
      <c r="L2682" s="8">
        <v>24.79</v>
      </c>
      <c r="M2682" s="8">
        <v>266.64999999999998</v>
      </c>
      <c r="N2682" s="8">
        <v>188.52</v>
      </c>
      <c r="O2682" s="8">
        <v>3252.86</v>
      </c>
      <c r="P2682" s="8">
        <v>-46.39</v>
      </c>
      <c r="Q2682" s="8">
        <v>3277.65</v>
      </c>
      <c r="R2682" s="2">
        <f t="shared" si="165"/>
        <v>91.864598111451798</v>
      </c>
      <c r="S2682" s="2">
        <f t="shared" si="166"/>
        <v>4.3363385352310342</v>
      </c>
      <c r="T2682" s="2">
        <f t="shared" si="167"/>
        <v>99.243665431025278</v>
      </c>
      <c r="U2682" s="7" t="str">
        <f t="shared" si="164"/>
        <v>CONSTRUCTION &amp; CONTRACTING - CIVIL</v>
      </c>
    </row>
    <row r="2683" spans="1:21" hidden="1">
      <c r="A2683" s="10" t="s">
        <v>1292</v>
      </c>
      <c r="B2683" s="8">
        <v>2018</v>
      </c>
      <c r="C2683" s="8">
        <v>52.94</v>
      </c>
      <c r="D2683" s="8">
        <v>-71.650000000000006</v>
      </c>
      <c r="E2683" s="8">
        <v>31.6</v>
      </c>
      <c r="F2683" s="8">
        <v>33.58</v>
      </c>
      <c r="G2683" s="8">
        <v>-2556.66</v>
      </c>
      <c r="H2683" s="8">
        <v>-85.78</v>
      </c>
      <c r="I2683" s="8">
        <v>106.12</v>
      </c>
      <c r="J2683" s="8">
        <v>0</v>
      </c>
      <c r="K2683" s="8">
        <v>7.86</v>
      </c>
      <c r="L2683" s="8">
        <v>17.62</v>
      </c>
      <c r="M2683" s="8">
        <v>216.6</v>
      </c>
      <c r="N2683" s="8">
        <v>144.94999999999999</v>
      </c>
      <c r="O2683" s="8">
        <v>2755.64</v>
      </c>
      <c r="P2683" s="8">
        <v>-38.83</v>
      </c>
      <c r="Q2683" s="8">
        <v>2773.26</v>
      </c>
      <c r="R2683" s="2">
        <f t="shared" si="165"/>
        <v>92.189697323727287</v>
      </c>
      <c r="S2683" s="2">
        <f t="shared" si="166"/>
        <v>3.8265434903326767</v>
      </c>
      <c r="T2683" s="2">
        <f t="shared" si="167"/>
        <v>99.364646661329971</v>
      </c>
      <c r="U2683" s="7" t="str">
        <f t="shared" si="164"/>
        <v>CONSTRUCTION &amp; CONTRACTING - CIVIL</v>
      </c>
    </row>
    <row r="2684" spans="1:21" hidden="1">
      <c r="A2684" s="10" t="s">
        <v>1292</v>
      </c>
      <c r="B2684" s="8">
        <v>2017</v>
      </c>
      <c r="C2684" s="8">
        <v>34.76</v>
      </c>
      <c r="D2684" s="8">
        <v>-57.36</v>
      </c>
      <c r="E2684" s="8">
        <v>17.68</v>
      </c>
      <c r="F2684" s="8">
        <v>33.58</v>
      </c>
      <c r="G2684" s="8">
        <v>-2201.54</v>
      </c>
      <c r="H2684" s="8">
        <v>-84.26</v>
      </c>
      <c r="I2684" s="8">
        <v>59.38</v>
      </c>
      <c r="J2684" s="8">
        <v>0</v>
      </c>
      <c r="K2684" s="8">
        <v>6.06</v>
      </c>
      <c r="L2684" s="8">
        <v>14.29</v>
      </c>
      <c r="M2684" s="8">
        <v>141.16999999999999</v>
      </c>
      <c r="N2684" s="8">
        <v>83.81</v>
      </c>
      <c r="O2684" s="8">
        <v>2328.42</v>
      </c>
      <c r="P2684" s="8">
        <v>-24.43</v>
      </c>
      <c r="Q2684" s="8">
        <v>2342.71</v>
      </c>
      <c r="R2684" s="2">
        <f t="shared" si="165"/>
        <v>93.974072761886873</v>
      </c>
      <c r="S2684" s="2">
        <f t="shared" si="166"/>
        <v>2.5346713848491702</v>
      </c>
      <c r="T2684" s="2">
        <f t="shared" si="167"/>
        <v>99.390022666057689</v>
      </c>
      <c r="U2684" s="7" t="str">
        <f t="shared" si="164"/>
        <v>CONSTRUCTION &amp; CONTRACTING - CIVIL</v>
      </c>
    </row>
    <row r="2685" spans="1:21" hidden="1">
      <c r="A2685" s="10" t="s">
        <v>1292</v>
      </c>
      <c r="B2685" s="8">
        <v>2016</v>
      </c>
      <c r="C2685" s="8">
        <v>27.47</v>
      </c>
      <c r="D2685" s="8">
        <v>-51.22</v>
      </c>
      <c r="E2685" s="8">
        <v>14.72</v>
      </c>
      <c r="F2685" s="8">
        <v>33.58</v>
      </c>
      <c r="G2685" s="8">
        <v>-2275.58</v>
      </c>
      <c r="H2685" s="8">
        <v>-101.93</v>
      </c>
      <c r="I2685" s="8">
        <v>41.02</v>
      </c>
      <c r="J2685" s="8">
        <v>0</v>
      </c>
      <c r="K2685" s="8">
        <v>8.64</v>
      </c>
      <c r="L2685" s="8">
        <v>6.37</v>
      </c>
      <c r="M2685" s="8">
        <v>112.6</v>
      </c>
      <c r="N2685" s="8">
        <v>61.38</v>
      </c>
      <c r="O2685" s="8">
        <v>2483.7399999999998</v>
      </c>
      <c r="P2685" s="8">
        <v>-20.36</v>
      </c>
      <c r="Q2685" s="8">
        <v>2490.11</v>
      </c>
      <c r="R2685" s="2">
        <f t="shared" si="165"/>
        <v>91.384717944187202</v>
      </c>
      <c r="S2685" s="2">
        <f t="shared" si="166"/>
        <v>1.6473167852022601</v>
      </c>
      <c r="T2685" s="2">
        <f t="shared" si="167"/>
        <v>99.74418800775868</v>
      </c>
      <c r="U2685" s="7" t="str">
        <f t="shared" si="164"/>
        <v>CONSTRUCTION &amp; CONTRACTING - CIVIL</v>
      </c>
    </row>
    <row r="2686" spans="1:21" hidden="1">
      <c r="A2686" s="10" t="s">
        <v>1292</v>
      </c>
      <c r="B2686" s="8">
        <v>2015</v>
      </c>
      <c r="C2686" s="8">
        <v>30.16</v>
      </c>
      <c r="D2686" s="8">
        <v>-48.92</v>
      </c>
      <c r="E2686" s="8">
        <v>11.43</v>
      </c>
      <c r="F2686" s="8">
        <v>26.12</v>
      </c>
      <c r="G2686" s="8">
        <v>-2236.4899999999998</v>
      </c>
      <c r="H2686" s="8">
        <v>-84.06</v>
      </c>
      <c r="I2686" s="8">
        <v>29.86</v>
      </c>
      <c r="J2686" s="8">
        <v>0</v>
      </c>
      <c r="K2686" s="8">
        <v>7.36</v>
      </c>
      <c r="L2686" s="8">
        <v>13.22</v>
      </c>
      <c r="M2686" s="8">
        <v>92.55</v>
      </c>
      <c r="N2686" s="8">
        <v>43.63</v>
      </c>
      <c r="O2686" s="8">
        <v>2399.88</v>
      </c>
      <c r="P2686" s="8">
        <v>-13.77</v>
      </c>
      <c r="Q2686" s="8">
        <v>2413.1</v>
      </c>
      <c r="R2686" s="2">
        <f t="shared" si="165"/>
        <v>92.681198458414485</v>
      </c>
      <c r="S2686" s="2">
        <f t="shared" si="166"/>
        <v>1.2374124570055116</v>
      </c>
      <c r="T2686" s="2">
        <f t="shared" si="167"/>
        <v>99.452156976503261</v>
      </c>
      <c r="U2686" s="7" t="str">
        <f t="shared" si="164"/>
        <v>CONSTRUCTION &amp; CONTRACTING - CIVIL</v>
      </c>
    </row>
    <row r="2687" spans="1:21" hidden="1">
      <c r="A2687" s="10" t="s">
        <v>1294</v>
      </c>
      <c r="B2687" s="8">
        <v>2018</v>
      </c>
      <c r="C2687" s="8">
        <v>1.64</v>
      </c>
      <c r="D2687" s="8">
        <v>-1.02</v>
      </c>
      <c r="E2687" s="8">
        <v>1.7</v>
      </c>
      <c r="F2687" s="8">
        <v>83.79</v>
      </c>
      <c r="G2687" s="8">
        <v>-93.65</v>
      </c>
      <c r="H2687" s="8">
        <v>-34.54</v>
      </c>
      <c r="I2687" s="8">
        <v>136.16</v>
      </c>
      <c r="J2687" s="8">
        <v>0</v>
      </c>
      <c r="K2687" s="8">
        <v>132.01</v>
      </c>
      <c r="L2687" s="8">
        <v>130.15</v>
      </c>
      <c r="M2687" s="8">
        <v>150.53</v>
      </c>
      <c r="N2687" s="8">
        <v>149.51</v>
      </c>
      <c r="O2687" s="8">
        <v>114.03</v>
      </c>
      <c r="P2687" s="8">
        <v>-13.35</v>
      </c>
      <c r="Q2687" s="8">
        <v>244.18</v>
      </c>
      <c r="R2687" s="2">
        <f t="shared" si="165"/>
        <v>38.352854451634045</v>
      </c>
      <c r="S2687" s="2">
        <f t="shared" si="166"/>
        <v>55.762142681628305</v>
      </c>
      <c r="T2687" s="2">
        <f t="shared" si="167"/>
        <v>46.699156360062247</v>
      </c>
      <c r="U2687" s="7" t="str">
        <f t="shared" si="164"/>
        <v>FINANCE - INVESTMENTS</v>
      </c>
    </row>
    <row r="2688" spans="1:21" hidden="1">
      <c r="A2688" s="10" t="s">
        <v>1294</v>
      </c>
      <c r="B2688" s="8">
        <v>2017</v>
      </c>
      <c r="C2688" s="8">
        <v>1.35</v>
      </c>
      <c r="D2688" s="8">
        <v>-0.67</v>
      </c>
      <c r="E2688" s="8">
        <v>1.35</v>
      </c>
      <c r="F2688" s="8">
        <v>79.45</v>
      </c>
      <c r="G2688" s="8">
        <v>-55.36</v>
      </c>
      <c r="H2688" s="8">
        <v>-39.6</v>
      </c>
      <c r="I2688" s="8">
        <v>106.73</v>
      </c>
      <c r="J2688" s="8">
        <v>0</v>
      </c>
      <c r="K2688" s="8">
        <v>66.34</v>
      </c>
      <c r="L2688" s="8">
        <v>0.76</v>
      </c>
      <c r="M2688" s="8">
        <v>107.6</v>
      </c>
      <c r="N2688" s="8">
        <v>106.93</v>
      </c>
      <c r="O2688" s="8">
        <v>162.19</v>
      </c>
      <c r="P2688" s="8">
        <v>-0.21</v>
      </c>
      <c r="Q2688" s="8">
        <v>162.96</v>
      </c>
      <c r="R2688" s="2">
        <f t="shared" si="165"/>
        <v>33.971526755031903</v>
      </c>
      <c r="S2688" s="2">
        <f t="shared" si="166"/>
        <v>65.4945999018164</v>
      </c>
      <c r="T2688" s="2">
        <f t="shared" si="167"/>
        <v>99.527491408934694</v>
      </c>
      <c r="U2688" s="7" t="str">
        <f t="shared" si="164"/>
        <v>FINANCE - INVESTMENTS</v>
      </c>
    </row>
    <row r="2689" spans="1:21" hidden="1">
      <c r="A2689" s="10" t="s">
        <v>1294</v>
      </c>
      <c r="B2689" s="8">
        <v>2016</v>
      </c>
      <c r="C2689" s="8">
        <v>1.43</v>
      </c>
      <c r="D2689" s="8">
        <v>-0.38</v>
      </c>
      <c r="E2689" s="8">
        <v>1.42</v>
      </c>
      <c r="F2689" s="8">
        <v>78.900000000000006</v>
      </c>
      <c r="G2689" s="8">
        <v>-18.13</v>
      </c>
      <c r="H2689" s="8">
        <v>-27.15</v>
      </c>
      <c r="I2689" s="8">
        <v>112.25</v>
      </c>
      <c r="J2689" s="8">
        <v>0</v>
      </c>
      <c r="K2689" s="8">
        <v>93.32</v>
      </c>
      <c r="L2689" s="8">
        <v>8.1300000000000008</v>
      </c>
      <c r="M2689" s="8">
        <v>112.49</v>
      </c>
      <c r="N2689" s="8">
        <v>112.11</v>
      </c>
      <c r="O2689" s="8">
        <v>149.65</v>
      </c>
      <c r="P2689" s="8">
        <v>0.14000000000000001</v>
      </c>
      <c r="Q2689" s="8">
        <v>157.78</v>
      </c>
      <c r="R2689" s="2">
        <f t="shared" si="165"/>
        <v>11.490683229813664</v>
      </c>
      <c r="S2689" s="2">
        <f t="shared" si="166"/>
        <v>71.143364177969332</v>
      </c>
      <c r="T2689" s="2">
        <f t="shared" si="167"/>
        <v>94.847255672455319</v>
      </c>
      <c r="U2689" s="7" t="str">
        <f t="shared" si="164"/>
        <v>FINANCE - INVESTMENTS</v>
      </c>
    </row>
    <row r="2690" spans="1:21" hidden="1">
      <c r="A2690" s="10" t="s">
        <v>1294</v>
      </c>
      <c r="B2690" s="8">
        <v>2015</v>
      </c>
      <c r="C2690" s="8">
        <v>1</v>
      </c>
      <c r="D2690" s="8">
        <v>-0.4</v>
      </c>
      <c r="E2690" s="8">
        <v>1.02</v>
      </c>
      <c r="F2690" s="8">
        <v>78.37</v>
      </c>
      <c r="G2690" s="8">
        <v>-16.05</v>
      </c>
      <c r="H2690" s="8">
        <v>-7.59</v>
      </c>
      <c r="I2690" s="8">
        <v>78.11</v>
      </c>
      <c r="J2690" s="8">
        <v>0</v>
      </c>
      <c r="K2690" s="8">
        <v>84.93</v>
      </c>
      <c r="L2690" s="8">
        <v>0.35</v>
      </c>
      <c r="M2690" s="8">
        <v>80.900000000000006</v>
      </c>
      <c r="N2690" s="8">
        <v>80.5</v>
      </c>
      <c r="O2690" s="8">
        <v>104.19</v>
      </c>
      <c r="P2690" s="8">
        <v>-2.4</v>
      </c>
      <c r="Q2690" s="8">
        <v>104.54</v>
      </c>
      <c r="R2690" s="2">
        <f t="shared" si="165"/>
        <v>15.352974937822841</v>
      </c>
      <c r="S2690" s="2">
        <f t="shared" si="166"/>
        <v>74.717811364071167</v>
      </c>
      <c r="T2690" s="2">
        <f t="shared" si="167"/>
        <v>99.665199923474262</v>
      </c>
      <c r="U2690" s="7" t="str">
        <f t="shared" ref="U2690:U2753" si="168">VLOOKUP(A2690:A8559,DF,13,TRUE)</f>
        <v>FINANCE - INVESTMENTS</v>
      </c>
    </row>
    <row r="2691" spans="1:21" hidden="1">
      <c r="A2691" s="10" t="s">
        <v>1294</v>
      </c>
      <c r="B2691" s="8">
        <v>2014</v>
      </c>
      <c r="C2691" s="8">
        <v>0.95</v>
      </c>
      <c r="D2691" s="8">
        <v>-0.41</v>
      </c>
      <c r="E2691" s="8">
        <v>0.94</v>
      </c>
      <c r="F2691" s="8">
        <v>75.53</v>
      </c>
      <c r="G2691" s="8">
        <v>-11.89</v>
      </c>
      <c r="H2691" s="8">
        <v>-0.09</v>
      </c>
      <c r="I2691" s="8">
        <v>71.05</v>
      </c>
      <c r="J2691" s="8">
        <v>0</v>
      </c>
      <c r="K2691" s="8">
        <v>86.99</v>
      </c>
      <c r="L2691" s="8">
        <v>0.63</v>
      </c>
      <c r="M2691" s="8">
        <v>75.180000000000007</v>
      </c>
      <c r="N2691" s="8">
        <v>74.77</v>
      </c>
      <c r="O2691" s="8">
        <v>86.52</v>
      </c>
      <c r="P2691" s="8">
        <v>-3.72</v>
      </c>
      <c r="Q2691" s="8">
        <v>87.16</v>
      </c>
      <c r="R2691" s="2">
        <f t="shared" ref="R2691:R2754" si="169">ABS((G2691/Q2691)*100)</f>
        <v>13.641578705828364</v>
      </c>
      <c r="S2691" s="2">
        <f t="shared" ref="S2691:S2754" si="170">(I2691/Q2691)*100</f>
        <v>81.516750803120701</v>
      </c>
      <c r="T2691" s="2">
        <f t="shared" ref="T2691:T2754" si="171">(O2691/Q2691)*100</f>
        <v>99.26571821936669</v>
      </c>
      <c r="U2691" s="7" t="str">
        <f t="shared" si="168"/>
        <v>FINANCE - INVESTMENTS</v>
      </c>
    </row>
    <row r="2692" spans="1:21" hidden="1">
      <c r="A2692" s="10" t="s">
        <v>1296</v>
      </c>
      <c r="B2692" s="8">
        <v>2019</v>
      </c>
      <c r="C2692" s="8">
        <v>-1.56</v>
      </c>
      <c r="D2692" s="8">
        <v>-395.35</v>
      </c>
      <c r="E2692" s="8">
        <v>-3.18</v>
      </c>
      <c r="F2692" s="8">
        <v>486.49</v>
      </c>
      <c r="G2692" s="8">
        <v>-7362.71</v>
      </c>
      <c r="H2692" s="8">
        <v>-723.8</v>
      </c>
      <c r="I2692" s="8">
        <v>-773.68</v>
      </c>
      <c r="J2692" s="8">
        <v>0</v>
      </c>
      <c r="K2692" s="8">
        <v>-5.54</v>
      </c>
      <c r="L2692" s="8">
        <v>151.15</v>
      </c>
      <c r="M2692" s="8">
        <v>-378.33</v>
      </c>
      <c r="N2692" s="8">
        <v>-773.68</v>
      </c>
      <c r="O2692" s="8">
        <v>6833.23</v>
      </c>
      <c r="P2692" s="8">
        <v>0</v>
      </c>
      <c r="Q2692" s="8">
        <v>6984.38</v>
      </c>
      <c r="R2692" s="2">
        <f t="shared" si="169"/>
        <v>105.41680149132779</v>
      </c>
      <c r="S2692" s="2">
        <f t="shared" si="170"/>
        <v>-11.077289609099159</v>
      </c>
      <c r="T2692" s="2">
        <f t="shared" si="171"/>
        <v>97.835885218158225</v>
      </c>
      <c r="U2692" s="7" t="str">
        <f t="shared" si="168"/>
        <v>INFRASTRUCTURE - GENERAL</v>
      </c>
    </row>
    <row r="2693" spans="1:21" hidden="1">
      <c r="A2693" s="10" t="s">
        <v>1296</v>
      </c>
      <c r="B2693" s="8">
        <v>2018</v>
      </c>
      <c r="C2693" s="8">
        <v>3.53</v>
      </c>
      <c r="D2693" s="8">
        <v>-506.75</v>
      </c>
      <c r="E2693" s="8">
        <v>1.45</v>
      </c>
      <c r="F2693" s="8">
        <v>486.49</v>
      </c>
      <c r="G2693" s="8">
        <v>-5429.64</v>
      </c>
      <c r="H2693" s="8">
        <v>-967.54</v>
      </c>
      <c r="I2693" s="8">
        <v>351.71</v>
      </c>
      <c r="J2693" s="8">
        <v>0</v>
      </c>
      <c r="K2693" s="8">
        <v>13.97</v>
      </c>
      <c r="L2693" s="8">
        <v>145.02000000000001</v>
      </c>
      <c r="M2693" s="8">
        <v>858.46</v>
      </c>
      <c r="N2693" s="8">
        <v>351.71</v>
      </c>
      <c r="O2693" s="8">
        <v>6143.08</v>
      </c>
      <c r="P2693" s="8">
        <v>0</v>
      </c>
      <c r="Q2693" s="8">
        <v>6288.1</v>
      </c>
      <c r="R2693" s="2">
        <f t="shared" si="169"/>
        <v>86.347863424563869</v>
      </c>
      <c r="S2693" s="2">
        <f t="shared" si="170"/>
        <v>5.593263465911801</v>
      </c>
      <c r="T2693" s="2">
        <f t="shared" si="171"/>
        <v>97.693738967255612</v>
      </c>
      <c r="U2693" s="7" t="str">
        <f t="shared" si="168"/>
        <v>INFRASTRUCTURE - GENERAL</v>
      </c>
    </row>
    <row r="2694" spans="1:21" hidden="1">
      <c r="A2694" s="10" t="s">
        <v>1296</v>
      </c>
      <c r="B2694" s="8">
        <v>2017</v>
      </c>
      <c r="C2694" s="8">
        <v>-14.32</v>
      </c>
      <c r="D2694" s="8">
        <v>-878.2</v>
      </c>
      <c r="E2694" s="8">
        <v>-17.93</v>
      </c>
      <c r="F2694" s="8">
        <v>486.49</v>
      </c>
      <c r="G2694" s="8">
        <v>-10723.93</v>
      </c>
      <c r="H2694" s="8">
        <v>-3567.28</v>
      </c>
      <c r="I2694" s="8">
        <v>-4361.57</v>
      </c>
      <c r="J2694" s="8">
        <v>0</v>
      </c>
      <c r="K2694" s="8">
        <v>-59.97</v>
      </c>
      <c r="L2694" s="8">
        <v>140.84</v>
      </c>
      <c r="M2694" s="8">
        <v>-3967.25</v>
      </c>
      <c r="N2694" s="8">
        <v>-4845.45</v>
      </c>
      <c r="O2694" s="8">
        <v>6615.84</v>
      </c>
      <c r="P2694" s="8">
        <v>483.88</v>
      </c>
      <c r="Q2694" s="8">
        <v>6756.68</v>
      </c>
      <c r="R2694" s="2">
        <f t="shared" si="169"/>
        <v>158.71596701338527</v>
      </c>
      <c r="S2694" s="2">
        <f t="shared" si="170"/>
        <v>-64.551969310371362</v>
      </c>
      <c r="T2694" s="2">
        <f t="shared" si="171"/>
        <v>97.915544320583479</v>
      </c>
      <c r="U2694" s="7" t="str">
        <f t="shared" si="168"/>
        <v>INFRASTRUCTURE - GENERAL</v>
      </c>
    </row>
    <row r="2695" spans="1:21" hidden="1">
      <c r="A2695" s="10" t="s">
        <v>1296</v>
      </c>
      <c r="B2695" s="8">
        <v>2016</v>
      </c>
      <c r="C2695" s="8">
        <v>-9.57</v>
      </c>
      <c r="D2695" s="8">
        <v>-911.8</v>
      </c>
      <c r="E2695" s="8">
        <v>-13.32</v>
      </c>
      <c r="F2695" s="8">
        <v>486.49</v>
      </c>
      <c r="G2695" s="8">
        <v>-8214.5300000000007</v>
      </c>
      <c r="H2695" s="8">
        <v>-3678.59</v>
      </c>
      <c r="I2695" s="8">
        <v>-3239.9</v>
      </c>
      <c r="J2695" s="8">
        <v>0</v>
      </c>
      <c r="K2695" s="8">
        <v>7.06</v>
      </c>
      <c r="L2695" s="8">
        <v>41.18</v>
      </c>
      <c r="M2695" s="8">
        <v>-3058.12</v>
      </c>
      <c r="N2695" s="8">
        <v>-3969.92</v>
      </c>
      <c r="O2695" s="8">
        <v>8793.82</v>
      </c>
      <c r="P2695" s="8">
        <v>730.02</v>
      </c>
      <c r="Q2695" s="8">
        <v>8835</v>
      </c>
      <c r="R2695" s="2">
        <f t="shared" si="169"/>
        <v>92.97713638936051</v>
      </c>
      <c r="S2695" s="2">
        <f t="shared" si="170"/>
        <v>-36.671194114318055</v>
      </c>
      <c r="T2695" s="2">
        <f t="shared" si="171"/>
        <v>99.533899264289744</v>
      </c>
      <c r="U2695" s="7" t="str">
        <f t="shared" si="168"/>
        <v>INFRASTRUCTURE - GENERAL</v>
      </c>
    </row>
    <row r="2696" spans="1:21" hidden="1">
      <c r="A2696" s="10" t="s">
        <v>1296</v>
      </c>
      <c r="B2696" s="8">
        <v>2015</v>
      </c>
      <c r="C2696" s="8">
        <v>-1.21</v>
      </c>
      <c r="D2696" s="8">
        <v>-816.31</v>
      </c>
      <c r="E2696" s="8">
        <v>-4.67</v>
      </c>
      <c r="F2696" s="8">
        <v>486.49</v>
      </c>
      <c r="G2696" s="8">
        <v>-8477.1200000000008</v>
      </c>
      <c r="H2696" s="8">
        <v>-3314.38</v>
      </c>
      <c r="I2696" s="8">
        <v>-1109.77</v>
      </c>
      <c r="J2696" s="8">
        <v>0</v>
      </c>
      <c r="K2696" s="8">
        <v>23.15</v>
      </c>
      <c r="L2696" s="8">
        <v>135.16</v>
      </c>
      <c r="M2696" s="8">
        <v>-802.01</v>
      </c>
      <c r="N2696" s="8">
        <v>-1618.32</v>
      </c>
      <c r="O2696" s="8">
        <v>10854.33</v>
      </c>
      <c r="P2696" s="8">
        <v>508.55</v>
      </c>
      <c r="Q2696" s="8">
        <v>10989.49</v>
      </c>
      <c r="R2696" s="2">
        <f t="shared" si="169"/>
        <v>77.138429535856545</v>
      </c>
      <c r="S2696" s="2">
        <f t="shared" si="170"/>
        <v>-10.098466807831846</v>
      </c>
      <c r="T2696" s="2">
        <f t="shared" si="171"/>
        <v>98.770097611445124</v>
      </c>
      <c r="U2696" s="7" t="str">
        <f t="shared" si="168"/>
        <v>INFRASTRUCTURE - GENERAL</v>
      </c>
    </row>
    <row r="2697" spans="1:21" hidden="1">
      <c r="A2697" s="10" t="s">
        <v>1298</v>
      </c>
      <c r="B2697" s="8">
        <v>2019</v>
      </c>
      <c r="C2697" s="8">
        <v>-9.18</v>
      </c>
      <c r="D2697" s="8">
        <v>-50.82</v>
      </c>
      <c r="E2697" s="8">
        <v>-9.5399999999999991</v>
      </c>
      <c r="F2697" s="8">
        <v>1388.93</v>
      </c>
      <c r="G2697" s="8">
        <v>-2545.8000000000002</v>
      </c>
      <c r="H2697" s="8">
        <v>-1530.99</v>
      </c>
      <c r="I2697" s="8">
        <v>-1325.69</v>
      </c>
      <c r="J2697" s="8">
        <v>0</v>
      </c>
      <c r="K2697" s="8">
        <v>-96.95</v>
      </c>
      <c r="L2697" s="8">
        <v>0.41</v>
      </c>
      <c r="M2697" s="8">
        <v>-1253.01</v>
      </c>
      <c r="N2697" s="8">
        <v>-1303.83</v>
      </c>
      <c r="O2697" s="8">
        <v>1292.3800000000001</v>
      </c>
      <c r="P2697" s="8">
        <v>-21.86</v>
      </c>
      <c r="Q2697" s="8">
        <v>1292.79</v>
      </c>
      <c r="R2697" s="2">
        <f t="shared" si="169"/>
        <v>196.92293411923052</v>
      </c>
      <c r="S2697" s="2">
        <f t="shared" si="170"/>
        <v>-102.54488354643834</v>
      </c>
      <c r="T2697" s="2">
        <f t="shared" si="171"/>
        <v>99.968285645773875</v>
      </c>
      <c r="U2697" s="7" t="str">
        <f t="shared" si="168"/>
        <v>INFRASTRUCTURE - GENERAL</v>
      </c>
    </row>
    <row r="2698" spans="1:21" hidden="1">
      <c r="A2698" s="10" t="s">
        <v>1298</v>
      </c>
      <c r="B2698" s="8">
        <v>2018</v>
      </c>
      <c r="C2698" s="8">
        <v>-12.8</v>
      </c>
      <c r="D2698" s="8">
        <v>-40.54</v>
      </c>
      <c r="E2698" s="8">
        <v>-13.09</v>
      </c>
      <c r="F2698" s="8">
        <v>1388.93</v>
      </c>
      <c r="G2698" s="8">
        <v>-1715.58</v>
      </c>
      <c r="H2698" s="8">
        <v>-1119.21</v>
      </c>
      <c r="I2698" s="8">
        <v>-1818.37</v>
      </c>
      <c r="J2698" s="8">
        <v>0</v>
      </c>
      <c r="K2698" s="8">
        <v>0</v>
      </c>
      <c r="L2698" s="8">
        <v>11.71</v>
      </c>
      <c r="M2698" s="8">
        <v>-1777.83</v>
      </c>
      <c r="N2698" s="8">
        <v>-1818.37</v>
      </c>
      <c r="O2698" s="8">
        <v>-73.959999999999994</v>
      </c>
      <c r="P2698" s="8">
        <v>0</v>
      </c>
      <c r="Q2698" s="8">
        <v>-62.25</v>
      </c>
      <c r="R2698" s="2">
        <f t="shared" si="169"/>
        <v>2755.9518072289156</v>
      </c>
      <c r="S2698" s="2">
        <f t="shared" si="170"/>
        <v>2921.0763052208831</v>
      </c>
      <c r="T2698" s="2">
        <f t="shared" si="171"/>
        <v>118.81124497991966</v>
      </c>
      <c r="U2698" s="7" t="str">
        <f t="shared" si="168"/>
        <v>INFRASTRUCTURE - GENERAL</v>
      </c>
    </row>
    <row r="2699" spans="1:21" hidden="1">
      <c r="A2699" s="10" t="s">
        <v>1298</v>
      </c>
      <c r="B2699" s="8">
        <v>2017</v>
      </c>
      <c r="C2699" s="8">
        <v>-6.01</v>
      </c>
      <c r="D2699" s="8">
        <v>-41.27</v>
      </c>
      <c r="E2699" s="8">
        <v>-6.31</v>
      </c>
      <c r="F2699" s="8">
        <v>1388.93</v>
      </c>
      <c r="G2699" s="8">
        <v>-2167.08</v>
      </c>
      <c r="H2699" s="8">
        <v>-841.39</v>
      </c>
      <c r="I2699" s="8">
        <v>-876.38</v>
      </c>
      <c r="J2699" s="8">
        <v>0</v>
      </c>
      <c r="K2699" s="8">
        <v>-124.85</v>
      </c>
      <c r="L2699" s="8">
        <v>3.74</v>
      </c>
      <c r="M2699" s="8">
        <v>-1201.2</v>
      </c>
      <c r="N2699" s="8">
        <v>-1242.47</v>
      </c>
      <c r="O2699" s="8">
        <v>962.14</v>
      </c>
      <c r="P2699" s="8">
        <v>366.09</v>
      </c>
      <c r="Q2699" s="8">
        <v>965.88</v>
      </c>
      <c r="R2699" s="2">
        <f t="shared" si="169"/>
        <v>224.36327494098646</v>
      </c>
      <c r="S2699" s="2">
        <f t="shared" si="170"/>
        <v>-90.73383857207935</v>
      </c>
      <c r="T2699" s="2">
        <f t="shared" si="171"/>
        <v>99.612788338095825</v>
      </c>
      <c r="U2699" s="7" t="str">
        <f t="shared" si="168"/>
        <v>INFRASTRUCTURE - GENERAL</v>
      </c>
    </row>
    <row r="2700" spans="1:21" hidden="1">
      <c r="A2700" s="10" t="s">
        <v>1298</v>
      </c>
      <c r="B2700" s="8">
        <v>2016</v>
      </c>
      <c r="C2700" s="8">
        <v>-1.5</v>
      </c>
      <c r="D2700" s="8">
        <v>-34.06</v>
      </c>
      <c r="E2700" s="8">
        <v>-1.75</v>
      </c>
      <c r="F2700" s="8">
        <v>1388.93</v>
      </c>
      <c r="G2700" s="8">
        <v>-2201.63</v>
      </c>
      <c r="H2700" s="8">
        <v>-918.46</v>
      </c>
      <c r="I2700" s="8">
        <v>-242.93</v>
      </c>
      <c r="J2700" s="8">
        <v>0</v>
      </c>
      <c r="K2700" s="8">
        <v>21.64</v>
      </c>
      <c r="L2700" s="8">
        <v>7.86</v>
      </c>
      <c r="M2700" s="8">
        <v>-312.45</v>
      </c>
      <c r="N2700" s="8">
        <v>-346.51</v>
      </c>
      <c r="O2700" s="8">
        <v>2799.78</v>
      </c>
      <c r="P2700" s="8">
        <v>103.58</v>
      </c>
      <c r="Q2700" s="8">
        <v>2807.64</v>
      </c>
      <c r="R2700" s="2">
        <f t="shared" si="169"/>
        <v>78.415680072943829</v>
      </c>
      <c r="S2700" s="2">
        <f t="shared" si="170"/>
        <v>-8.6524625664258963</v>
      </c>
      <c r="T2700" s="2">
        <f t="shared" si="171"/>
        <v>99.72004957900586</v>
      </c>
      <c r="U2700" s="7" t="str">
        <f t="shared" si="168"/>
        <v>INFRASTRUCTURE - GENERAL</v>
      </c>
    </row>
    <row r="2701" spans="1:21" hidden="1">
      <c r="A2701" s="10" t="s">
        <v>1298</v>
      </c>
      <c r="B2701" s="8">
        <v>2015</v>
      </c>
      <c r="C2701" s="8">
        <v>2.76</v>
      </c>
      <c r="D2701" s="8">
        <v>-28.28</v>
      </c>
      <c r="E2701" s="8">
        <v>2.56</v>
      </c>
      <c r="F2701" s="8">
        <v>1388.93</v>
      </c>
      <c r="G2701" s="8">
        <v>-1907.09</v>
      </c>
      <c r="H2701" s="8">
        <v>-893.56</v>
      </c>
      <c r="I2701" s="8">
        <v>355</v>
      </c>
      <c r="J2701" s="8">
        <v>0</v>
      </c>
      <c r="K2701" s="8">
        <v>41.59</v>
      </c>
      <c r="L2701" s="8">
        <v>9.9499999999999993</v>
      </c>
      <c r="M2701" s="8">
        <v>457.13</v>
      </c>
      <c r="N2701" s="8">
        <v>428.85</v>
      </c>
      <c r="O2701" s="8">
        <v>3247.83</v>
      </c>
      <c r="P2701" s="8">
        <v>-73.849999999999994</v>
      </c>
      <c r="Q2701" s="8">
        <v>3257.78</v>
      </c>
      <c r="R2701" s="2">
        <f t="shared" si="169"/>
        <v>58.539557612852924</v>
      </c>
      <c r="S2701" s="2">
        <f t="shared" si="170"/>
        <v>10.896991202598088</v>
      </c>
      <c r="T2701" s="2">
        <f t="shared" si="171"/>
        <v>99.694577288828583</v>
      </c>
      <c r="U2701" s="7" t="str">
        <f t="shared" si="168"/>
        <v>INFRASTRUCTURE - GENERAL</v>
      </c>
    </row>
    <row r="2702" spans="1:21" hidden="1">
      <c r="A2702" s="10" t="s">
        <v>1300</v>
      </c>
      <c r="B2702" s="8">
        <v>2019</v>
      </c>
      <c r="C2702" s="8">
        <v>9.89</v>
      </c>
      <c r="D2702" s="8">
        <v>-335.08</v>
      </c>
      <c r="E2702" s="8">
        <v>2.9</v>
      </c>
      <c r="F2702" s="8">
        <v>95.84</v>
      </c>
      <c r="G2702" s="8">
        <v>-12056.85</v>
      </c>
      <c r="H2702" s="8">
        <v>-614.09</v>
      </c>
      <c r="I2702" s="8">
        <v>139.04</v>
      </c>
      <c r="J2702" s="8">
        <v>0</v>
      </c>
      <c r="K2702" s="8">
        <v>4.42</v>
      </c>
      <c r="L2702" s="8">
        <v>27.58</v>
      </c>
      <c r="M2702" s="8">
        <v>555.74</v>
      </c>
      <c r="N2702" s="8">
        <v>220.66</v>
      </c>
      <c r="O2702" s="8">
        <v>12585.01</v>
      </c>
      <c r="P2702" s="8">
        <v>-81.62</v>
      </c>
      <c r="Q2702" s="8">
        <v>12612.59</v>
      </c>
      <c r="R2702" s="2">
        <f t="shared" si="169"/>
        <v>95.593767814540868</v>
      </c>
      <c r="S2702" s="2">
        <f t="shared" si="170"/>
        <v>1.1023905478573393</v>
      </c>
      <c r="T2702" s="2">
        <f t="shared" si="171"/>
        <v>99.781329607955229</v>
      </c>
      <c r="U2702" s="7" t="str">
        <f t="shared" si="168"/>
        <v>STEEL - MEDIUM &amp; SMALL</v>
      </c>
    </row>
    <row r="2703" spans="1:21" hidden="1">
      <c r="A2703" s="10" t="s">
        <v>1300</v>
      </c>
      <c r="B2703" s="8">
        <v>2018</v>
      </c>
      <c r="C2703" s="8">
        <v>12.98</v>
      </c>
      <c r="D2703" s="8">
        <v>-303.83999999999997</v>
      </c>
      <c r="E2703" s="8">
        <v>7.06</v>
      </c>
      <c r="F2703" s="8">
        <v>95.84</v>
      </c>
      <c r="G2703" s="8">
        <v>-10222</v>
      </c>
      <c r="H2703" s="8">
        <v>-540.63</v>
      </c>
      <c r="I2703" s="8">
        <v>318.27</v>
      </c>
      <c r="J2703" s="8">
        <v>0</v>
      </c>
      <c r="K2703" s="8">
        <v>7.18</v>
      </c>
      <c r="L2703" s="8">
        <v>45.41</v>
      </c>
      <c r="M2703" s="8">
        <v>787.08</v>
      </c>
      <c r="N2703" s="8">
        <v>483.24</v>
      </c>
      <c r="O2703" s="8">
        <v>10963.67</v>
      </c>
      <c r="P2703" s="8">
        <v>-164.97</v>
      </c>
      <c r="Q2703" s="8">
        <v>11009.08</v>
      </c>
      <c r="R2703" s="2">
        <f t="shared" si="169"/>
        <v>92.850628753719661</v>
      </c>
      <c r="S2703" s="2">
        <f t="shared" si="170"/>
        <v>2.8909772660385786</v>
      </c>
      <c r="T2703" s="2">
        <f t="shared" si="171"/>
        <v>99.587522299774363</v>
      </c>
      <c r="U2703" s="7" t="str">
        <f t="shared" si="168"/>
        <v>STEEL - MEDIUM &amp; SMALL</v>
      </c>
    </row>
    <row r="2704" spans="1:21" hidden="1">
      <c r="A2704" s="10" t="s">
        <v>1300</v>
      </c>
      <c r="B2704" s="8">
        <v>2017</v>
      </c>
      <c r="C2704" s="8">
        <v>9.17</v>
      </c>
      <c r="D2704" s="8">
        <v>-307.98</v>
      </c>
      <c r="E2704" s="8">
        <v>1.63</v>
      </c>
      <c r="F2704" s="8">
        <v>79.89</v>
      </c>
      <c r="G2704" s="8">
        <v>-8586.26</v>
      </c>
      <c r="H2704" s="8">
        <v>-761.69</v>
      </c>
      <c r="I2704" s="8">
        <v>58.34</v>
      </c>
      <c r="J2704" s="8">
        <v>0</v>
      </c>
      <c r="K2704" s="8">
        <v>4.43</v>
      </c>
      <c r="L2704" s="8">
        <v>25.55</v>
      </c>
      <c r="M2704" s="8">
        <v>396.69</v>
      </c>
      <c r="N2704" s="8">
        <v>88.71</v>
      </c>
      <c r="O2704" s="8">
        <v>8957.4</v>
      </c>
      <c r="P2704" s="8">
        <v>-30.37</v>
      </c>
      <c r="Q2704" s="8">
        <v>8982.9500000000007</v>
      </c>
      <c r="R2704" s="2">
        <f t="shared" si="169"/>
        <v>95.58396740491709</v>
      </c>
      <c r="S2704" s="2">
        <f t="shared" si="170"/>
        <v>0.64945257404304813</v>
      </c>
      <c r="T2704" s="2">
        <f t="shared" si="171"/>
        <v>99.715572278594436</v>
      </c>
      <c r="U2704" s="7" t="str">
        <f t="shared" si="168"/>
        <v>STEEL - MEDIUM &amp; SMALL</v>
      </c>
    </row>
    <row r="2705" spans="1:21" hidden="1">
      <c r="A2705" s="10" t="s">
        <v>1300</v>
      </c>
      <c r="B2705" s="8">
        <v>2016</v>
      </c>
      <c r="C2705" s="8">
        <v>-6.24</v>
      </c>
      <c r="D2705" s="8">
        <v>-243.5</v>
      </c>
      <c r="E2705" s="8">
        <v>-16.95</v>
      </c>
      <c r="F2705" s="8">
        <v>46.24</v>
      </c>
      <c r="G2705" s="8">
        <v>-5725.74</v>
      </c>
      <c r="H2705" s="8">
        <v>-1005.26</v>
      </c>
      <c r="I2705" s="8">
        <v>-387.82</v>
      </c>
      <c r="J2705" s="8">
        <v>0</v>
      </c>
      <c r="K2705" s="8">
        <v>13.26</v>
      </c>
      <c r="L2705" s="8">
        <v>24.59</v>
      </c>
      <c r="M2705" s="8">
        <v>-133.66</v>
      </c>
      <c r="N2705" s="8">
        <v>-377.16</v>
      </c>
      <c r="O2705" s="8">
        <v>6572.75</v>
      </c>
      <c r="P2705" s="8">
        <v>-10.66</v>
      </c>
      <c r="Q2705" s="8">
        <v>6597.34</v>
      </c>
      <c r="R2705" s="2">
        <f t="shared" si="169"/>
        <v>86.788614805360936</v>
      </c>
      <c r="S2705" s="2">
        <f t="shared" si="170"/>
        <v>-5.8784297914007766</v>
      </c>
      <c r="T2705" s="2">
        <f t="shared" si="171"/>
        <v>99.627274022560613</v>
      </c>
      <c r="U2705" s="7" t="str">
        <f t="shared" si="168"/>
        <v>STEEL - MEDIUM &amp; SMALL</v>
      </c>
    </row>
    <row r="2706" spans="1:21" hidden="1">
      <c r="A2706" s="10" t="s">
        <v>1300</v>
      </c>
      <c r="B2706" s="8">
        <v>2015</v>
      </c>
      <c r="C2706" s="8">
        <v>-9.69</v>
      </c>
      <c r="D2706" s="8">
        <v>-505.29</v>
      </c>
      <c r="E2706" s="8">
        <v>-33.17</v>
      </c>
      <c r="F2706" s="8">
        <v>45.28</v>
      </c>
      <c r="G2706" s="8">
        <v>-11732.72</v>
      </c>
      <c r="H2706" s="8">
        <v>-1363.06</v>
      </c>
      <c r="I2706" s="8">
        <v>-724.75</v>
      </c>
      <c r="J2706" s="8">
        <v>0</v>
      </c>
      <c r="K2706" s="8">
        <v>8.92</v>
      </c>
      <c r="L2706" s="8">
        <v>72.400000000000006</v>
      </c>
      <c r="M2706" s="8">
        <v>-220.91</v>
      </c>
      <c r="N2706" s="8">
        <v>-726.2</v>
      </c>
      <c r="O2706" s="8">
        <v>12802.47</v>
      </c>
      <c r="P2706" s="8">
        <v>1.45</v>
      </c>
      <c r="Q2706" s="8">
        <v>12874.87</v>
      </c>
      <c r="R2706" s="2">
        <f t="shared" si="169"/>
        <v>91.128842465982174</v>
      </c>
      <c r="S2706" s="2">
        <f t="shared" si="170"/>
        <v>-5.6291830519453789</v>
      </c>
      <c r="T2706" s="2">
        <f t="shared" si="171"/>
        <v>99.43766422495915</v>
      </c>
      <c r="U2706" s="7" t="str">
        <f t="shared" si="168"/>
        <v>STEEL - MEDIUM &amp; SMALL</v>
      </c>
    </row>
    <row r="2707" spans="1:21" hidden="1">
      <c r="A2707" s="10" t="s">
        <v>1305</v>
      </c>
      <c r="B2707" s="8">
        <v>2019</v>
      </c>
      <c r="C2707" s="8">
        <v>3.76</v>
      </c>
      <c r="D2707" s="8">
        <v>-365.02</v>
      </c>
      <c r="E2707" s="8">
        <v>1.53</v>
      </c>
      <c r="F2707" s="8">
        <v>1640.87</v>
      </c>
      <c r="G2707" s="8">
        <v>-4725.8100000000004</v>
      </c>
      <c r="H2707" s="8">
        <v>-411.79</v>
      </c>
      <c r="I2707" s="8">
        <v>251.45</v>
      </c>
      <c r="J2707" s="8">
        <v>0</v>
      </c>
      <c r="K2707" s="8">
        <v>14.76</v>
      </c>
      <c r="L2707" s="8">
        <v>362.78</v>
      </c>
      <c r="M2707" s="8">
        <v>755.3</v>
      </c>
      <c r="N2707" s="8">
        <v>390.28</v>
      </c>
      <c r="O2707" s="8">
        <v>5118.33</v>
      </c>
      <c r="P2707" s="8">
        <v>-138.83000000000001</v>
      </c>
      <c r="Q2707" s="8">
        <v>5481.11</v>
      </c>
      <c r="R2707" s="2">
        <f t="shared" si="169"/>
        <v>86.21994450029284</v>
      </c>
      <c r="S2707" s="2">
        <f t="shared" si="170"/>
        <v>4.5875744146714812</v>
      </c>
      <c r="T2707" s="2">
        <f t="shared" si="171"/>
        <v>93.381267662936892</v>
      </c>
      <c r="U2707" s="7" t="str">
        <f t="shared" si="168"/>
        <v>POWER - GENERATION &amp; DISTRIBUTION</v>
      </c>
    </row>
    <row r="2708" spans="1:21" hidden="1">
      <c r="A2708" s="10" t="s">
        <v>1305</v>
      </c>
      <c r="B2708" s="8">
        <v>2018</v>
      </c>
      <c r="C2708" s="8">
        <v>-0.49</v>
      </c>
      <c r="D2708" s="8">
        <v>-364.21</v>
      </c>
      <c r="E2708" s="8">
        <v>-2.71</v>
      </c>
      <c r="F2708" s="8">
        <v>1640.05</v>
      </c>
      <c r="G2708" s="8">
        <v>-4640.5</v>
      </c>
      <c r="H2708" s="8">
        <v>-476.21</v>
      </c>
      <c r="I2708" s="8">
        <v>-444.28</v>
      </c>
      <c r="J2708" s="8">
        <v>0</v>
      </c>
      <c r="K2708" s="8">
        <v>1.55</v>
      </c>
      <c r="L2708" s="8">
        <v>493.71</v>
      </c>
      <c r="M2708" s="8">
        <v>65.260000000000005</v>
      </c>
      <c r="N2708" s="8">
        <v>-298.95</v>
      </c>
      <c r="O2708" s="8">
        <v>4212.05</v>
      </c>
      <c r="P2708" s="8">
        <v>-145.33000000000001</v>
      </c>
      <c r="Q2708" s="8">
        <v>4705.76</v>
      </c>
      <c r="R2708" s="2">
        <f t="shared" si="169"/>
        <v>98.613188942912515</v>
      </c>
      <c r="S2708" s="2">
        <f t="shared" si="170"/>
        <v>-9.4411954710822474</v>
      </c>
      <c r="T2708" s="2">
        <f t="shared" si="171"/>
        <v>89.508389718132676</v>
      </c>
      <c r="U2708" s="7" t="str">
        <f t="shared" si="168"/>
        <v>POWER - GENERATION &amp; DISTRIBUTION</v>
      </c>
    </row>
    <row r="2709" spans="1:21" hidden="1">
      <c r="A2709" s="10" t="s">
        <v>1305</v>
      </c>
      <c r="B2709" s="8">
        <v>2017</v>
      </c>
      <c r="C2709" s="8">
        <v>3.43</v>
      </c>
      <c r="D2709" s="8">
        <v>-363.9</v>
      </c>
      <c r="E2709" s="8">
        <v>1.2</v>
      </c>
      <c r="F2709" s="8">
        <v>1627.95</v>
      </c>
      <c r="G2709" s="8">
        <v>-3668.74</v>
      </c>
      <c r="H2709" s="8">
        <v>-533.04</v>
      </c>
      <c r="I2709" s="8">
        <v>194.75</v>
      </c>
      <c r="J2709" s="8">
        <v>0</v>
      </c>
      <c r="K2709" s="8">
        <v>17.34</v>
      </c>
      <c r="L2709" s="8">
        <v>328.55</v>
      </c>
      <c r="M2709" s="8">
        <v>700.78</v>
      </c>
      <c r="N2709" s="8">
        <v>336.88</v>
      </c>
      <c r="O2709" s="8">
        <v>4040.97</v>
      </c>
      <c r="P2709" s="8">
        <v>-142.13</v>
      </c>
      <c r="Q2709" s="8">
        <v>4369.5200000000004</v>
      </c>
      <c r="R2709" s="2">
        <f t="shared" si="169"/>
        <v>83.962082791702514</v>
      </c>
      <c r="S2709" s="2">
        <f t="shared" si="170"/>
        <v>4.4570112964353061</v>
      </c>
      <c r="T2709" s="2">
        <f t="shared" si="171"/>
        <v>92.480867463703092</v>
      </c>
      <c r="U2709" s="7" t="str">
        <f t="shared" si="168"/>
        <v>POWER - GENERATION &amp; DISTRIBUTION</v>
      </c>
    </row>
    <row r="2710" spans="1:21" hidden="1">
      <c r="A2710" s="10" t="s">
        <v>1305</v>
      </c>
      <c r="B2710" s="8">
        <v>2016</v>
      </c>
      <c r="C2710" s="8">
        <v>8.51</v>
      </c>
      <c r="D2710" s="8">
        <v>-429.91</v>
      </c>
      <c r="E2710" s="8">
        <v>5.89</v>
      </c>
      <c r="F2710" s="8">
        <v>1640.05</v>
      </c>
      <c r="G2710" s="8">
        <v>-3734.06</v>
      </c>
      <c r="H2710" s="8">
        <v>-638.95000000000005</v>
      </c>
      <c r="I2710" s="8">
        <v>965.85</v>
      </c>
      <c r="J2710" s="8">
        <v>0</v>
      </c>
      <c r="K2710" s="8">
        <v>41.23</v>
      </c>
      <c r="L2710" s="8">
        <v>231.68</v>
      </c>
      <c r="M2710" s="8">
        <v>1818.09</v>
      </c>
      <c r="N2710" s="8">
        <v>1388.18</v>
      </c>
      <c r="O2710" s="8">
        <v>5959.42</v>
      </c>
      <c r="P2710" s="8">
        <v>-422.33</v>
      </c>
      <c r="Q2710" s="8">
        <v>6191.1</v>
      </c>
      <c r="R2710" s="2">
        <f t="shared" si="169"/>
        <v>60.31335303903991</v>
      </c>
      <c r="S2710" s="2">
        <f t="shared" si="170"/>
        <v>15.600620245190678</v>
      </c>
      <c r="T2710" s="2">
        <f t="shared" si="171"/>
        <v>96.257854016249127</v>
      </c>
      <c r="U2710" s="7" t="str">
        <f t="shared" si="168"/>
        <v>POWER - GENERATION &amp; DISTRIBUTION</v>
      </c>
    </row>
    <row r="2711" spans="1:21" hidden="1">
      <c r="A2711" s="10" t="s">
        <v>1305</v>
      </c>
      <c r="B2711" s="8">
        <v>2015</v>
      </c>
      <c r="C2711" s="8">
        <v>8.6300000000000008</v>
      </c>
      <c r="D2711" s="8">
        <v>-420.83</v>
      </c>
      <c r="E2711" s="8">
        <v>6.06</v>
      </c>
      <c r="F2711" s="8">
        <v>1640.05</v>
      </c>
      <c r="G2711" s="8">
        <v>-4263.5</v>
      </c>
      <c r="H2711" s="8">
        <v>-585.64</v>
      </c>
      <c r="I2711" s="8">
        <v>994.55</v>
      </c>
      <c r="J2711" s="8">
        <v>0</v>
      </c>
      <c r="K2711" s="8">
        <v>37.31</v>
      </c>
      <c r="L2711" s="8">
        <v>293.7</v>
      </c>
      <c r="M2711" s="8">
        <v>1776.51</v>
      </c>
      <c r="N2711" s="8">
        <v>1355.68</v>
      </c>
      <c r="O2711" s="8">
        <v>6331.95</v>
      </c>
      <c r="P2711" s="8">
        <v>-361.13</v>
      </c>
      <c r="Q2711" s="8">
        <v>6625.65</v>
      </c>
      <c r="R2711" s="2">
        <f t="shared" si="169"/>
        <v>64.348403552858969</v>
      </c>
      <c r="S2711" s="2">
        <f t="shared" si="170"/>
        <v>15.01060273331673</v>
      </c>
      <c r="T2711" s="2">
        <f t="shared" si="171"/>
        <v>95.567227366371597</v>
      </c>
      <c r="U2711" s="7" t="str">
        <f t="shared" si="168"/>
        <v>POWER - GENERATION &amp; DISTRIBUTION</v>
      </c>
    </row>
    <row r="2712" spans="1:21" hidden="1">
      <c r="A2712" s="10" t="s">
        <v>1307</v>
      </c>
      <c r="B2712" s="8">
        <v>2019</v>
      </c>
      <c r="C2712" s="8">
        <v>48.57</v>
      </c>
      <c r="D2712" s="8">
        <v>-3397</v>
      </c>
      <c r="E2712" s="8">
        <v>34.35</v>
      </c>
      <c r="F2712" s="8">
        <v>240</v>
      </c>
      <c r="G2712" s="8">
        <v>-62032</v>
      </c>
      <c r="H2712" s="8">
        <v>-3708</v>
      </c>
      <c r="I2712" s="8">
        <v>8259</v>
      </c>
      <c r="J2712" s="8">
        <v>0</v>
      </c>
      <c r="K2712" s="8">
        <v>19.829999999999998</v>
      </c>
      <c r="L2712" s="8">
        <v>519</v>
      </c>
      <c r="M2712" s="8">
        <v>15214</v>
      </c>
      <c r="N2712" s="8">
        <v>11817</v>
      </c>
      <c r="O2712" s="8">
        <v>76727</v>
      </c>
      <c r="P2712" s="8">
        <v>-3558</v>
      </c>
      <c r="Q2712" s="8">
        <v>77246</v>
      </c>
      <c r="R2712" s="2">
        <f t="shared" si="169"/>
        <v>80.304481785464617</v>
      </c>
      <c r="S2712" s="2">
        <f t="shared" si="170"/>
        <v>10.691815757450224</v>
      </c>
      <c r="T2712" s="2">
        <f t="shared" si="171"/>
        <v>99.328120549931384</v>
      </c>
      <c r="U2712" s="7" t="str">
        <f t="shared" si="168"/>
        <v>STEEL - LARGE</v>
      </c>
    </row>
    <row r="2713" spans="1:21" hidden="1">
      <c r="A2713" s="10" t="s">
        <v>1307</v>
      </c>
      <c r="B2713" s="8">
        <v>2018</v>
      </c>
      <c r="C2713" s="8">
        <v>31.86</v>
      </c>
      <c r="D2713" s="8">
        <v>-3054</v>
      </c>
      <c r="E2713" s="8">
        <v>19.239999999999998</v>
      </c>
      <c r="F2713" s="8">
        <v>241</v>
      </c>
      <c r="G2713" s="8">
        <v>-56318</v>
      </c>
      <c r="H2713" s="8">
        <v>-3591</v>
      </c>
      <c r="I2713" s="8">
        <v>4625</v>
      </c>
      <c r="J2713" s="8">
        <v>0</v>
      </c>
      <c r="K2713" s="8">
        <v>15.29</v>
      </c>
      <c r="L2713" s="8">
        <v>213</v>
      </c>
      <c r="M2713" s="8">
        <v>10129</v>
      </c>
      <c r="N2713" s="8">
        <v>7075</v>
      </c>
      <c r="O2713" s="8">
        <v>66234</v>
      </c>
      <c r="P2713" s="8">
        <v>-2450</v>
      </c>
      <c r="Q2713" s="8">
        <v>66447</v>
      </c>
      <c r="R2713" s="2">
        <f t="shared" si="169"/>
        <v>84.756271915963097</v>
      </c>
      <c r="S2713" s="2">
        <f t="shared" si="170"/>
        <v>6.9604346321128121</v>
      </c>
      <c r="T2713" s="2">
        <f t="shared" si="171"/>
        <v>99.679443767212973</v>
      </c>
      <c r="U2713" s="7" t="str">
        <f t="shared" si="168"/>
        <v>STEEL - LARGE</v>
      </c>
    </row>
    <row r="2714" spans="1:21" hidden="1">
      <c r="A2714" s="10" t="s">
        <v>1307</v>
      </c>
      <c r="B2714" s="8">
        <v>2017</v>
      </c>
      <c r="C2714" s="8">
        <v>30.04</v>
      </c>
      <c r="D2714" s="8">
        <v>-3642.79</v>
      </c>
      <c r="E2714" s="8">
        <v>14.89</v>
      </c>
      <c r="F2714" s="8">
        <v>240.3</v>
      </c>
      <c r="G2714" s="8">
        <v>-48394.64</v>
      </c>
      <c r="H2714" s="8">
        <v>-3024.61</v>
      </c>
      <c r="I2714" s="8">
        <v>3576.54</v>
      </c>
      <c r="J2714" s="8">
        <v>0</v>
      </c>
      <c r="K2714" s="8">
        <v>15.42</v>
      </c>
      <c r="L2714" s="8">
        <v>255.46</v>
      </c>
      <c r="M2714" s="8">
        <v>8774.07</v>
      </c>
      <c r="N2714" s="8">
        <v>5131.28</v>
      </c>
      <c r="O2714" s="8">
        <v>56913.25</v>
      </c>
      <c r="P2714" s="8">
        <v>-1554.74</v>
      </c>
      <c r="Q2714" s="8">
        <v>57168.71</v>
      </c>
      <c r="R2714" s="2">
        <f t="shared" si="169"/>
        <v>84.652321173593037</v>
      </c>
      <c r="S2714" s="2">
        <f t="shared" si="170"/>
        <v>6.2561145773623377</v>
      </c>
      <c r="T2714" s="2">
        <f t="shared" si="171"/>
        <v>99.553147167392794</v>
      </c>
      <c r="U2714" s="7" t="str">
        <f t="shared" si="168"/>
        <v>STEEL - LARGE</v>
      </c>
    </row>
    <row r="2715" spans="1:21" hidden="1">
      <c r="A2715" s="10" t="s">
        <v>1307</v>
      </c>
      <c r="B2715" s="8">
        <v>2016</v>
      </c>
      <c r="C2715" s="8">
        <v>-39.17</v>
      </c>
      <c r="D2715" s="8">
        <v>-2551.4499999999998</v>
      </c>
      <c r="E2715" s="8">
        <v>-146.11000000000001</v>
      </c>
      <c r="F2715" s="8">
        <v>241.72</v>
      </c>
      <c r="G2715" s="8">
        <v>-36844.85</v>
      </c>
      <c r="H2715" s="8">
        <v>-2687.34</v>
      </c>
      <c r="I2715" s="8">
        <v>-3498.28</v>
      </c>
      <c r="J2715" s="8">
        <v>0</v>
      </c>
      <c r="K2715" s="8">
        <v>0.47</v>
      </c>
      <c r="L2715" s="8">
        <v>310.19</v>
      </c>
      <c r="M2715" s="8">
        <v>-2515.08</v>
      </c>
      <c r="N2715" s="8">
        <v>-5066.53</v>
      </c>
      <c r="O2715" s="8">
        <v>36706.92</v>
      </c>
      <c r="P2715" s="8">
        <v>1568.25</v>
      </c>
      <c r="Q2715" s="8">
        <v>37017.11</v>
      </c>
      <c r="R2715" s="2">
        <f t="shared" si="169"/>
        <v>99.534647626462458</v>
      </c>
      <c r="S2715" s="2">
        <f t="shared" si="170"/>
        <v>-9.4504406205670843</v>
      </c>
      <c r="T2715" s="2">
        <f t="shared" si="171"/>
        <v>99.162036150309945</v>
      </c>
      <c r="U2715" s="7" t="str">
        <f t="shared" si="168"/>
        <v>STEEL - LARGE</v>
      </c>
    </row>
    <row r="2716" spans="1:21" hidden="1">
      <c r="A2716" s="10" t="s">
        <v>1307</v>
      </c>
      <c r="B2716" s="8">
        <v>2015</v>
      </c>
      <c r="C2716" s="8">
        <v>204.82</v>
      </c>
      <c r="D2716" s="8">
        <v>-2784.5</v>
      </c>
      <c r="E2716" s="8">
        <v>88.24</v>
      </c>
      <c r="F2716" s="8">
        <v>241.72</v>
      </c>
      <c r="G2716" s="8">
        <v>-37611.980000000003</v>
      </c>
      <c r="H2716" s="8">
        <v>-2908.69</v>
      </c>
      <c r="I2716" s="8">
        <v>2166.48</v>
      </c>
      <c r="J2716" s="8">
        <v>0</v>
      </c>
      <c r="K2716" s="8">
        <v>19.399999999999999</v>
      </c>
      <c r="L2716" s="8">
        <v>466.77</v>
      </c>
      <c r="M2716" s="8">
        <v>6033.42</v>
      </c>
      <c r="N2716" s="8">
        <v>3248.92</v>
      </c>
      <c r="O2716" s="8">
        <v>46087.32</v>
      </c>
      <c r="P2716" s="8">
        <v>-1082.44</v>
      </c>
      <c r="Q2716" s="8">
        <v>46554.09</v>
      </c>
      <c r="R2716" s="2">
        <f t="shared" si="169"/>
        <v>80.791999156250299</v>
      </c>
      <c r="S2716" s="2">
        <f t="shared" si="170"/>
        <v>4.653683489463547</v>
      </c>
      <c r="T2716" s="2">
        <f t="shared" si="171"/>
        <v>98.997359845289651</v>
      </c>
      <c r="U2716" s="7" t="str">
        <f t="shared" si="168"/>
        <v>STEEL - LARGE</v>
      </c>
    </row>
    <row r="2717" spans="1:21" hidden="1">
      <c r="A2717" s="10" t="s">
        <v>1309</v>
      </c>
      <c r="B2717" s="8">
        <v>2019</v>
      </c>
      <c r="C2717" s="8">
        <v>6.51</v>
      </c>
      <c r="D2717" s="8">
        <v>-90.6</v>
      </c>
      <c r="E2717" s="8">
        <v>2.8</v>
      </c>
      <c r="F2717" s="8">
        <v>24.45</v>
      </c>
      <c r="G2717" s="8">
        <v>-1587.77</v>
      </c>
      <c r="H2717" s="8">
        <v>-15.52</v>
      </c>
      <c r="I2717" s="8">
        <v>68.56</v>
      </c>
      <c r="J2717" s="8">
        <v>0</v>
      </c>
      <c r="K2717" s="8">
        <v>11.16</v>
      </c>
      <c r="L2717" s="8">
        <v>12.57</v>
      </c>
      <c r="M2717" s="8">
        <v>197.9</v>
      </c>
      <c r="N2717" s="8">
        <v>107.3</v>
      </c>
      <c r="O2717" s="8">
        <v>1773.09</v>
      </c>
      <c r="P2717" s="8">
        <v>-38.74</v>
      </c>
      <c r="Q2717" s="8">
        <v>1785.67</v>
      </c>
      <c r="R2717" s="2">
        <f t="shared" si="169"/>
        <v>88.917325149663711</v>
      </c>
      <c r="S2717" s="2">
        <f t="shared" si="170"/>
        <v>3.8394552184894182</v>
      </c>
      <c r="T2717" s="2">
        <f t="shared" si="171"/>
        <v>99.295502528462691</v>
      </c>
      <c r="U2717" s="7" t="str">
        <f t="shared" si="168"/>
        <v>AUTO ANCILLARIES</v>
      </c>
    </row>
    <row r="2718" spans="1:21" hidden="1">
      <c r="A2718" s="10" t="s">
        <v>1309</v>
      </c>
      <c r="B2718" s="8">
        <v>2018</v>
      </c>
      <c r="C2718" s="8">
        <v>5.31</v>
      </c>
      <c r="D2718" s="8">
        <v>-73.13</v>
      </c>
      <c r="E2718" s="8">
        <v>1.63</v>
      </c>
      <c r="F2718" s="8">
        <v>19.87</v>
      </c>
      <c r="G2718" s="8">
        <v>-1130.8800000000001</v>
      </c>
      <c r="H2718" s="8">
        <v>-20.74</v>
      </c>
      <c r="I2718" s="8">
        <v>32.44</v>
      </c>
      <c r="J2718" s="8">
        <v>0</v>
      </c>
      <c r="K2718" s="8">
        <v>9.8000000000000007</v>
      </c>
      <c r="L2718" s="8">
        <v>2.5499999999999998</v>
      </c>
      <c r="M2718" s="8">
        <v>122.58</v>
      </c>
      <c r="N2718" s="8">
        <v>49.46</v>
      </c>
      <c r="O2718" s="8">
        <v>1250.9100000000001</v>
      </c>
      <c r="P2718" s="8">
        <v>-17.010000000000002</v>
      </c>
      <c r="Q2718" s="8">
        <v>1253.46</v>
      </c>
      <c r="R2718" s="2">
        <f t="shared" si="169"/>
        <v>90.220669187688486</v>
      </c>
      <c r="S2718" s="2">
        <f t="shared" si="170"/>
        <v>2.5880363154787545</v>
      </c>
      <c r="T2718" s="2">
        <f t="shared" si="171"/>
        <v>99.796563113302383</v>
      </c>
      <c r="U2718" s="7" t="str">
        <f t="shared" si="168"/>
        <v>AUTO ANCILLARIES</v>
      </c>
    </row>
    <row r="2719" spans="1:21" hidden="1">
      <c r="A2719" s="10" t="s">
        <v>1309</v>
      </c>
      <c r="B2719" s="8">
        <v>2017</v>
      </c>
      <c r="C2719" s="8">
        <v>4.95</v>
      </c>
      <c r="D2719" s="8">
        <v>-74.77</v>
      </c>
      <c r="E2719" s="8">
        <v>1.19</v>
      </c>
      <c r="F2719" s="8">
        <v>19.87</v>
      </c>
      <c r="G2719" s="8">
        <v>-1064.1500000000001</v>
      </c>
      <c r="H2719" s="8">
        <v>-26.4</v>
      </c>
      <c r="I2719" s="8">
        <v>23.59</v>
      </c>
      <c r="J2719" s="8">
        <v>0</v>
      </c>
      <c r="K2719" s="8">
        <v>9.2799999999999994</v>
      </c>
      <c r="L2719" s="8">
        <v>7.32</v>
      </c>
      <c r="M2719" s="8">
        <v>108.06</v>
      </c>
      <c r="N2719" s="8">
        <v>33.29</v>
      </c>
      <c r="O2719" s="8">
        <v>1164.8900000000001</v>
      </c>
      <c r="P2719" s="8">
        <v>-9.6999999999999993</v>
      </c>
      <c r="Q2719" s="8">
        <v>1172.21</v>
      </c>
      <c r="R2719" s="2">
        <f t="shared" si="169"/>
        <v>90.781515257505063</v>
      </c>
      <c r="S2719" s="2">
        <f t="shared" si="170"/>
        <v>2.0124380443777139</v>
      </c>
      <c r="T2719" s="2">
        <f t="shared" si="171"/>
        <v>99.375538512723836</v>
      </c>
      <c r="U2719" s="7" t="str">
        <f t="shared" si="168"/>
        <v>AUTO ANCILLARIES</v>
      </c>
    </row>
    <row r="2720" spans="1:21" hidden="1">
      <c r="A2720" s="10" t="s">
        <v>1309</v>
      </c>
      <c r="B2720" s="8">
        <v>2016</v>
      </c>
      <c r="C2720" s="8">
        <v>4.88</v>
      </c>
      <c r="D2720" s="8">
        <v>-71.900000000000006</v>
      </c>
      <c r="E2720" s="8">
        <v>1.26</v>
      </c>
      <c r="F2720" s="8">
        <v>19.87</v>
      </c>
      <c r="G2720" s="8">
        <v>-951.1</v>
      </c>
      <c r="H2720" s="8">
        <v>-28.23</v>
      </c>
      <c r="I2720" s="8">
        <v>25</v>
      </c>
      <c r="J2720" s="8">
        <v>0</v>
      </c>
      <c r="K2720" s="8">
        <v>12.29</v>
      </c>
      <c r="L2720" s="8">
        <v>6.08</v>
      </c>
      <c r="M2720" s="8">
        <v>104.15</v>
      </c>
      <c r="N2720" s="8">
        <v>32.24</v>
      </c>
      <c r="O2720" s="8">
        <v>1077.3900000000001</v>
      </c>
      <c r="P2720" s="8">
        <v>-7.25</v>
      </c>
      <c r="Q2720" s="8">
        <v>1083.48</v>
      </c>
      <c r="R2720" s="2">
        <f t="shared" si="169"/>
        <v>87.781961826706535</v>
      </c>
      <c r="S2720" s="2">
        <f t="shared" si="170"/>
        <v>2.307379923948758</v>
      </c>
      <c r="T2720" s="2">
        <f t="shared" si="171"/>
        <v>99.437922250526086</v>
      </c>
      <c r="U2720" s="7" t="str">
        <f t="shared" si="168"/>
        <v>AUTO ANCILLARIES</v>
      </c>
    </row>
    <row r="2721" spans="1:21" hidden="1">
      <c r="A2721" s="10" t="s">
        <v>1309</v>
      </c>
      <c r="B2721" s="8">
        <v>2015</v>
      </c>
      <c r="C2721" s="8">
        <v>4.83</v>
      </c>
      <c r="D2721" s="8">
        <v>-78</v>
      </c>
      <c r="E2721" s="8">
        <v>0.9</v>
      </c>
      <c r="F2721" s="8">
        <v>19.87</v>
      </c>
      <c r="G2721" s="8">
        <v>-956.12</v>
      </c>
      <c r="H2721" s="8">
        <v>-24.93</v>
      </c>
      <c r="I2721" s="8">
        <v>17.98</v>
      </c>
      <c r="J2721" s="8">
        <v>0</v>
      </c>
      <c r="K2721" s="8">
        <v>11.75</v>
      </c>
      <c r="L2721" s="8">
        <v>4.18</v>
      </c>
      <c r="M2721" s="8">
        <v>101.77</v>
      </c>
      <c r="N2721" s="8">
        <v>23.77</v>
      </c>
      <c r="O2721" s="8">
        <v>1078.6400000000001</v>
      </c>
      <c r="P2721" s="8">
        <v>-5.79</v>
      </c>
      <c r="Q2721" s="8">
        <v>1082.81</v>
      </c>
      <c r="R2721" s="2">
        <f t="shared" si="169"/>
        <v>88.299886406664157</v>
      </c>
      <c r="S2721" s="2">
        <f t="shared" si="170"/>
        <v>1.6604944542440503</v>
      </c>
      <c r="T2721" s="2">
        <f t="shared" si="171"/>
        <v>99.614890885750967</v>
      </c>
      <c r="U2721" s="7" t="str">
        <f t="shared" si="168"/>
        <v>AUTO ANCILLARIES</v>
      </c>
    </row>
    <row r="2722" spans="1:21" hidden="1">
      <c r="A2722" s="10" t="s">
        <v>1311</v>
      </c>
      <c r="B2722" s="8">
        <v>2019</v>
      </c>
      <c r="C2722" s="8">
        <v>14.7</v>
      </c>
      <c r="D2722" s="8">
        <v>-86.48</v>
      </c>
      <c r="E2722" s="8">
        <v>9.27</v>
      </c>
      <c r="F2722" s="8">
        <v>15.93</v>
      </c>
      <c r="G2722" s="8">
        <v>-3246.7</v>
      </c>
      <c r="H2722" s="8">
        <v>-128.96</v>
      </c>
      <c r="I2722" s="8">
        <v>147.63</v>
      </c>
      <c r="J2722" s="8">
        <v>0</v>
      </c>
      <c r="K2722" s="8">
        <v>7.85</v>
      </c>
      <c r="L2722" s="8">
        <v>78</v>
      </c>
      <c r="M2722" s="8">
        <v>269.91000000000003</v>
      </c>
      <c r="N2722" s="8">
        <v>183.43</v>
      </c>
      <c r="O2722" s="8">
        <v>3438.61</v>
      </c>
      <c r="P2722" s="8">
        <v>-35.799999999999997</v>
      </c>
      <c r="Q2722" s="8">
        <v>3516.61</v>
      </c>
      <c r="R2722" s="2">
        <f t="shared" si="169"/>
        <v>92.324710445571156</v>
      </c>
      <c r="S2722" s="2">
        <f t="shared" si="170"/>
        <v>4.1980771254133948</v>
      </c>
      <c r="T2722" s="2">
        <f t="shared" si="171"/>
        <v>97.781954780313995</v>
      </c>
      <c r="U2722" s="7" t="str">
        <f t="shared" si="168"/>
        <v>PHARMACEUTICALS</v>
      </c>
    </row>
    <row r="2723" spans="1:21" hidden="1">
      <c r="A2723" s="10" t="s">
        <v>1311</v>
      </c>
      <c r="B2723" s="8">
        <v>2018</v>
      </c>
      <c r="C2723" s="8">
        <v>21.72</v>
      </c>
      <c r="D2723" s="8">
        <v>-82.6</v>
      </c>
      <c r="E2723" s="8">
        <v>16.54</v>
      </c>
      <c r="F2723" s="8">
        <v>15.93</v>
      </c>
      <c r="G2723" s="8">
        <v>-2938.93</v>
      </c>
      <c r="H2723" s="8">
        <v>-135.16999999999999</v>
      </c>
      <c r="I2723" s="8">
        <v>263.44</v>
      </c>
      <c r="J2723" s="8">
        <v>0</v>
      </c>
      <c r="K2723" s="8">
        <v>13.47</v>
      </c>
      <c r="L2723" s="8">
        <v>46.21</v>
      </c>
      <c r="M2723" s="8">
        <v>450.29</v>
      </c>
      <c r="N2723" s="8">
        <v>367.69</v>
      </c>
      <c r="O2723" s="8">
        <v>3343.01</v>
      </c>
      <c r="P2723" s="8">
        <v>-104.25</v>
      </c>
      <c r="Q2723" s="8">
        <v>3389.22</v>
      </c>
      <c r="R2723" s="2">
        <f t="shared" si="169"/>
        <v>86.714052200801362</v>
      </c>
      <c r="S2723" s="2">
        <f t="shared" si="170"/>
        <v>7.7728798956692104</v>
      </c>
      <c r="T2723" s="2">
        <f t="shared" si="171"/>
        <v>98.636559444355939</v>
      </c>
      <c r="U2723" s="7" t="str">
        <f t="shared" si="168"/>
        <v>PHARMACEUTICALS</v>
      </c>
    </row>
    <row r="2724" spans="1:21" hidden="1">
      <c r="A2724" s="10" t="s">
        <v>1311</v>
      </c>
      <c r="B2724" s="8">
        <v>2017</v>
      </c>
      <c r="C2724" s="8">
        <v>10.06</v>
      </c>
      <c r="D2724" s="8">
        <v>-81.13</v>
      </c>
      <c r="E2724" s="8">
        <v>4.97</v>
      </c>
      <c r="F2724" s="8">
        <v>15.93</v>
      </c>
      <c r="G2724" s="8">
        <v>-2479.23</v>
      </c>
      <c r="H2724" s="8">
        <v>-174.25</v>
      </c>
      <c r="I2724" s="8">
        <v>79.19</v>
      </c>
      <c r="J2724" s="8">
        <v>0</v>
      </c>
      <c r="K2724" s="8">
        <v>7.46</v>
      </c>
      <c r="L2724" s="8">
        <v>51.9</v>
      </c>
      <c r="M2724" s="8">
        <v>195.65</v>
      </c>
      <c r="N2724" s="8">
        <v>114.52</v>
      </c>
      <c r="O2724" s="8">
        <v>2622.98</v>
      </c>
      <c r="P2724" s="8">
        <v>-35.33</v>
      </c>
      <c r="Q2724" s="8">
        <v>2674.88</v>
      </c>
      <c r="R2724" s="2">
        <f t="shared" si="169"/>
        <v>92.68565318818041</v>
      </c>
      <c r="S2724" s="2">
        <f t="shared" si="170"/>
        <v>2.9605066395501853</v>
      </c>
      <c r="T2724" s="2">
        <f t="shared" si="171"/>
        <v>98.059726043785133</v>
      </c>
      <c r="U2724" s="7" t="str">
        <f t="shared" si="168"/>
        <v>PHARMACEUTICALS</v>
      </c>
    </row>
    <row r="2725" spans="1:21" hidden="1">
      <c r="A2725" s="10" t="s">
        <v>1311</v>
      </c>
      <c r="B2725" s="8">
        <v>2016</v>
      </c>
      <c r="C2725" s="8">
        <v>10.42</v>
      </c>
      <c r="D2725" s="8">
        <v>-86.86</v>
      </c>
      <c r="E2725" s="8">
        <v>4.96</v>
      </c>
      <c r="F2725" s="8">
        <v>15.93</v>
      </c>
      <c r="G2725" s="8">
        <v>-2337.21</v>
      </c>
      <c r="H2725" s="8">
        <v>-202.43</v>
      </c>
      <c r="I2725" s="8">
        <v>79.069999999999993</v>
      </c>
      <c r="J2725" s="8">
        <v>0</v>
      </c>
      <c r="K2725" s="8">
        <v>14.33</v>
      </c>
      <c r="L2725" s="8">
        <v>61.74</v>
      </c>
      <c r="M2725" s="8">
        <v>178.27</v>
      </c>
      <c r="N2725" s="8">
        <v>91.41</v>
      </c>
      <c r="O2725" s="8">
        <v>2656.17</v>
      </c>
      <c r="P2725" s="8">
        <v>-12.34</v>
      </c>
      <c r="Q2725" s="8">
        <v>2717.91</v>
      </c>
      <c r="R2725" s="2">
        <f t="shared" si="169"/>
        <v>85.992913672638167</v>
      </c>
      <c r="S2725" s="2">
        <f t="shared" si="170"/>
        <v>2.909220687955083</v>
      </c>
      <c r="T2725" s="2">
        <f t="shared" si="171"/>
        <v>97.728401602702093</v>
      </c>
      <c r="U2725" s="7" t="str">
        <f t="shared" si="168"/>
        <v>PHARMACEUTICALS</v>
      </c>
    </row>
    <row r="2726" spans="1:21" hidden="1">
      <c r="A2726" s="10" t="s">
        <v>1311</v>
      </c>
      <c r="B2726" s="8">
        <v>2015</v>
      </c>
      <c r="C2726" s="8">
        <v>19.62</v>
      </c>
      <c r="D2726" s="8">
        <v>-107.41</v>
      </c>
      <c r="E2726" s="8">
        <v>12.88</v>
      </c>
      <c r="F2726" s="8">
        <v>15.93</v>
      </c>
      <c r="G2726" s="8">
        <v>-2701.91</v>
      </c>
      <c r="H2726" s="8">
        <v>-227.1</v>
      </c>
      <c r="I2726" s="8">
        <v>205.11</v>
      </c>
      <c r="J2726" s="8">
        <v>0</v>
      </c>
      <c r="K2726" s="8">
        <v>18.29</v>
      </c>
      <c r="L2726" s="8">
        <v>106.42</v>
      </c>
      <c r="M2726" s="8">
        <v>353.71</v>
      </c>
      <c r="N2726" s="8">
        <v>246.3</v>
      </c>
      <c r="O2726" s="8">
        <v>3176.3</v>
      </c>
      <c r="P2726" s="8">
        <v>-41.19</v>
      </c>
      <c r="Q2726" s="8">
        <v>3282.72</v>
      </c>
      <c r="R2726" s="2">
        <f t="shared" si="169"/>
        <v>82.307050251011361</v>
      </c>
      <c r="S2726" s="2">
        <f t="shared" si="170"/>
        <v>6.2481722474045922</v>
      </c>
      <c r="T2726" s="2">
        <f t="shared" si="171"/>
        <v>96.75817614661014</v>
      </c>
      <c r="U2726" s="7" t="str">
        <f t="shared" si="168"/>
        <v>PHARMACEUTICALS</v>
      </c>
    </row>
    <row r="2727" spans="1:21" hidden="1">
      <c r="A2727" s="10" t="s">
        <v>1313</v>
      </c>
      <c r="B2727" s="8">
        <v>2019</v>
      </c>
      <c r="C2727" s="8">
        <v>36</v>
      </c>
      <c r="D2727" s="8">
        <v>-152.27000000000001</v>
      </c>
      <c r="E2727" s="8">
        <v>24.46</v>
      </c>
      <c r="F2727" s="8">
        <v>131.97</v>
      </c>
      <c r="G2727" s="8">
        <v>-2930.83</v>
      </c>
      <c r="H2727" s="8">
        <v>0</v>
      </c>
      <c r="I2727" s="8">
        <v>322.81</v>
      </c>
      <c r="J2727" s="8">
        <v>0</v>
      </c>
      <c r="K2727" s="8">
        <v>18.32</v>
      </c>
      <c r="L2727" s="8">
        <v>46.91</v>
      </c>
      <c r="M2727" s="8">
        <v>646.75</v>
      </c>
      <c r="N2727" s="8">
        <v>494.48</v>
      </c>
      <c r="O2727" s="8">
        <v>3530.67</v>
      </c>
      <c r="P2727" s="8">
        <v>-171.67</v>
      </c>
      <c r="Q2727" s="8">
        <v>3577.58</v>
      </c>
      <c r="R2727" s="2">
        <f t="shared" si="169"/>
        <v>81.922137310696058</v>
      </c>
      <c r="S2727" s="2">
        <f t="shared" si="170"/>
        <v>9.0231385461680809</v>
      </c>
      <c r="T2727" s="2">
        <f t="shared" si="171"/>
        <v>98.688778448001173</v>
      </c>
      <c r="U2727" s="7" t="str">
        <f t="shared" si="168"/>
        <v>MISCELLANEOUS</v>
      </c>
    </row>
    <row r="2728" spans="1:21" hidden="1">
      <c r="A2728" s="10" t="s">
        <v>1313</v>
      </c>
      <c r="B2728" s="8">
        <v>2018</v>
      </c>
      <c r="C2728" s="8">
        <v>54.9</v>
      </c>
      <c r="D2728" s="8">
        <v>-155.88</v>
      </c>
      <c r="E2728" s="8">
        <v>31.29</v>
      </c>
      <c r="F2728" s="8">
        <v>65.989999999999995</v>
      </c>
      <c r="G2728" s="8">
        <v>-2534.0500000000002</v>
      </c>
      <c r="H2728" s="8">
        <v>0</v>
      </c>
      <c r="I2728" s="8">
        <v>206.41</v>
      </c>
      <c r="J2728" s="8">
        <v>0</v>
      </c>
      <c r="K2728" s="8">
        <v>15.74</v>
      </c>
      <c r="L2728" s="8">
        <v>22.72</v>
      </c>
      <c r="M2728" s="8">
        <v>469.12</v>
      </c>
      <c r="N2728" s="8">
        <v>313.24</v>
      </c>
      <c r="O2728" s="8">
        <v>2980.44</v>
      </c>
      <c r="P2728" s="8">
        <v>-106.83</v>
      </c>
      <c r="Q2728" s="8">
        <v>3003.17</v>
      </c>
      <c r="R2728" s="2">
        <f t="shared" si="169"/>
        <v>84.379172674207595</v>
      </c>
      <c r="S2728" s="2">
        <f t="shared" si="170"/>
        <v>6.8730707885334485</v>
      </c>
      <c r="T2728" s="2">
        <f t="shared" si="171"/>
        <v>99.243133089368897</v>
      </c>
      <c r="U2728" s="7" t="str">
        <f t="shared" si="168"/>
        <v>MISCELLANEOUS</v>
      </c>
    </row>
    <row r="2729" spans="1:21" hidden="1">
      <c r="A2729" s="10" t="s">
        <v>1313</v>
      </c>
      <c r="B2729" s="8">
        <v>2017</v>
      </c>
      <c r="C2729" s="8">
        <v>33.119999999999997</v>
      </c>
      <c r="D2729" s="8">
        <v>-151.15</v>
      </c>
      <c r="E2729" s="8">
        <v>10.199999999999999</v>
      </c>
      <c r="F2729" s="8">
        <v>65.95</v>
      </c>
      <c r="G2729" s="8">
        <v>-2311.65</v>
      </c>
      <c r="H2729" s="8">
        <v>0</v>
      </c>
      <c r="I2729" s="8">
        <v>67.260000000000005</v>
      </c>
      <c r="J2729" s="8">
        <v>0</v>
      </c>
      <c r="K2729" s="8">
        <v>9.7799999999999994</v>
      </c>
      <c r="L2729" s="8">
        <v>14.49</v>
      </c>
      <c r="M2729" s="8">
        <v>248.9</v>
      </c>
      <c r="N2729" s="8">
        <v>97.75</v>
      </c>
      <c r="O2729" s="8">
        <v>2546.0700000000002</v>
      </c>
      <c r="P2729" s="8">
        <v>-30.5</v>
      </c>
      <c r="Q2729" s="8">
        <v>2560.56</v>
      </c>
      <c r="R2729" s="2">
        <f t="shared" si="169"/>
        <v>90.279079576342681</v>
      </c>
      <c r="S2729" s="2">
        <f t="shared" si="170"/>
        <v>2.6267691442496957</v>
      </c>
      <c r="T2729" s="2">
        <f t="shared" si="171"/>
        <v>99.43410816383917</v>
      </c>
      <c r="U2729" s="7" t="str">
        <f t="shared" si="168"/>
        <v>MISCELLANEOUS</v>
      </c>
    </row>
    <row r="2730" spans="1:21" hidden="1">
      <c r="A2730" s="10" t="s">
        <v>1313</v>
      </c>
      <c r="B2730" s="8">
        <v>2016</v>
      </c>
      <c r="C2730" s="8">
        <v>36.299999999999997</v>
      </c>
      <c r="D2730" s="8">
        <v>-124.27</v>
      </c>
      <c r="E2730" s="8">
        <v>17.440000000000001</v>
      </c>
      <c r="F2730" s="8">
        <v>65.8</v>
      </c>
      <c r="G2730" s="8">
        <v>-2125.06</v>
      </c>
      <c r="H2730" s="8">
        <v>0</v>
      </c>
      <c r="I2730" s="8">
        <v>114.56</v>
      </c>
      <c r="J2730" s="8">
        <v>0</v>
      </c>
      <c r="K2730" s="8">
        <v>12.08</v>
      </c>
      <c r="L2730" s="8">
        <v>6.08</v>
      </c>
      <c r="M2730" s="8">
        <v>291.23</v>
      </c>
      <c r="N2730" s="8">
        <v>166.96</v>
      </c>
      <c r="O2730" s="8">
        <v>2410.21</v>
      </c>
      <c r="P2730" s="8">
        <v>-52.4</v>
      </c>
      <c r="Q2730" s="8">
        <v>2416.29</v>
      </c>
      <c r="R2730" s="2">
        <f t="shared" si="169"/>
        <v>87.947224877808537</v>
      </c>
      <c r="S2730" s="2">
        <f t="shared" si="170"/>
        <v>4.7411527589817446</v>
      </c>
      <c r="T2730" s="2">
        <f t="shared" si="171"/>
        <v>99.748374574243996</v>
      </c>
      <c r="U2730" s="7" t="str">
        <f t="shared" si="168"/>
        <v>MISCELLANEOUS</v>
      </c>
    </row>
    <row r="2731" spans="1:21" hidden="1">
      <c r="A2731" s="10" t="s">
        <v>1313</v>
      </c>
      <c r="B2731" s="8">
        <v>2015</v>
      </c>
      <c r="C2731" s="8">
        <v>33.770000000000003</v>
      </c>
      <c r="D2731" s="8">
        <v>-98.15</v>
      </c>
      <c r="E2731" s="8">
        <v>18.82</v>
      </c>
      <c r="F2731" s="8">
        <v>65.569999999999993</v>
      </c>
      <c r="G2731" s="8">
        <v>-1811.66</v>
      </c>
      <c r="H2731" s="8">
        <v>0</v>
      </c>
      <c r="I2731" s="8">
        <v>123.28</v>
      </c>
      <c r="J2731" s="8">
        <v>0</v>
      </c>
      <c r="K2731" s="8">
        <v>13.03</v>
      </c>
      <c r="L2731" s="8">
        <v>7.41</v>
      </c>
      <c r="M2731" s="8">
        <v>270.20999999999998</v>
      </c>
      <c r="N2731" s="8">
        <v>172.06</v>
      </c>
      <c r="O2731" s="8">
        <v>2074.4699999999998</v>
      </c>
      <c r="P2731" s="8">
        <v>-48.78</v>
      </c>
      <c r="Q2731" s="8">
        <v>2081.88</v>
      </c>
      <c r="R2731" s="2">
        <f t="shared" si="169"/>
        <v>87.020385420869601</v>
      </c>
      <c r="S2731" s="2">
        <f t="shared" si="170"/>
        <v>5.9215708878513649</v>
      </c>
      <c r="T2731" s="2">
        <f t="shared" si="171"/>
        <v>99.644071704420995</v>
      </c>
      <c r="U2731" s="7" t="str">
        <f t="shared" si="168"/>
        <v>MISCELLANEOUS</v>
      </c>
    </row>
    <row r="2732" spans="1:21" hidden="1">
      <c r="A2732" s="10" t="s">
        <v>1315</v>
      </c>
      <c r="B2732" s="8">
        <v>2019</v>
      </c>
      <c r="C2732" s="8">
        <v>-1.92</v>
      </c>
      <c r="D2732" s="8">
        <v>-0.1</v>
      </c>
      <c r="E2732" s="8">
        <v>-2.19</v>
      </c>
      <c r="F2732" s="8">
        <v>13.73</v>
      </c>
      <c r="G2732" s="8">
        <v>-4.51</v>
      </c>
      <c r="H2732" s="8">
        <v>-0.01</v>
      </c>
      <c r="I2732" s="8">
        <v>-2.73</v>
      </c>
      <c r="J2732" s="8">
        <v>0</v>
      </c>
      <c r="K2732" s="8">
        <v>-141.4</v>
      </c>
      <c r="L2732" s="8">
        <v>0.02</v>
      </c>
      <c r="M2732" s="8">
        <v>-2.63</v>
      </c>
      <c r="N2732" s="8">
        <v>-2.73</v>
      </c>
      <c r="O2732" s="8">
        <v>1.86</v>
      </c>
      <c r="P2732" s="8">
        <v>0</v>
      </c>
      <c r="Q2732" s="8">
        <v>1.88</v>
      </c>
      <c r="R2732" s="2">
        <f t="shared" si="169"/>
        <v>239.89361702127661</v>
      </c>
      <c r="S2732" s="2">
        <f t="shared" si="170"/>
        <v>-145.21276595744681</v>
      </c>
      <c r="T2732" s="2">
        <f t="shared" si="171"/>
        <v>98.936170212765973</v>
      </c>
      <c r="U2732" s="7" t="str">
        <f t="shared" si="168"/>
        <v>MISCELLANEOUS</v>
      </c>
    </row>
    <row r="2733" spans="1:21" hidden="1">
      <c r="A2733" s="10" t="s">
        <v>1315</v>
      </c>
      <c r="B2733" s="8">
        <v>2018</v>
      </c>
      <c r="C2733" s="8">
        <v>-1.1299999999999999</v>
      </c>
      <c r="D2733" s="8">
        <v>-0.1</v>
      </c>
      <c r="E2733" s="8">
        <v>-1.22</v>
      </c>
      <c r="F2733" s="8">
        <v>11.93</v>
      </c>
      <c r="G2733" s="8">
        <v>-23.68</v>
      </c>
      <c r="H2733" s="8">
        <v>0</v>
      </c>
      <c r="I2733" s="8">
        <v>-1.45</v>
      </c>
      <c r="J2733" s="8">
        <v>0</v>
      </c>
      <c r="K2733" s="8">
        <v>-6.22</v>
      </c>
      <c r="L2733" s="8">
        <v>0.62</v>
      </c>
      <c r="M2733" s="8">
        <v>-1.35</v>
      </c>
      <c r="N2733" s="8">
        <v>-1.45</v>
      </c>
      <c r="O2733" s="8">
        <v>21.71</v>
      </c>
      <c r="P2733" s="8">
        <v>0</v>
      </c>
      <c r="Q2733" s="8">
        <v>22.33</v>
      </c>
      <c r="R2733" s="2">
        <f t="shared" si="169"/>
        <v>106.04567845947157</v>
      </c>
      <c r="S2733" s="2">
        <f t="shared" si="170"/>
        <v>-6.4935064935064943</v>
      </c>
      <c r="T2733" s="2">
        <f t="shared" si="171"/>
        <v>97.223466188983437</v>
      </c>
      <c r="U2733" s="7" t="str">
        <f t="shared" si="168"/>
        <v>MISCELLANEOUS</v>
      </c>
    </row>
    <row r="2734" spans="1:21" hidden="1">
      <c r="A2734" s="10" t="s">
        <v>1315</v>
      </c>
      <c r="B2734" s="8">
        <v>2017</v>
      </c>
      <c r="C2734" s="8">
        <v>-0.78</v>
      </c>
      <c r="D2734" s="8">
        <v>-0.12</v>
      </c>
      <c r="E2734" s="8">
        <v>-0.88</v>
      </c>
      <c r="F2734" s="8">
        <v>11.92</v>
      </c>
      <c r="G2734" s="8">
        <v>-30.55</v>
      </c>
      <c r="H2734" s="8">
        <v>-7.0000000000000007E-2</v>
      </c>
      <c r="I2734" s="8">
        <v>-1.05</v>
      </c>
      <c r="J2734" s="8">
        <v>0</v>
      </c>
      <c r="K2734" s="8">
        <v>-3.34</v>
      </c>
      <c r="L2734" s="8">
        <v>1.76</v>
      </c>
      <c r="M2734" s="8">
        <v>-0.93</v>
      </c>
      <c r="N2734" s="8">
        <v>-1.05</v>
      </c>
      <c r="O2734" s="8">
        <v>27.86</v>
      </c>
      <c r="P2734" s="8">
        <v>0</v>
      </c>
      <c r="Q2734" s="8">
        <v>29.62</v>
      </c>
      <c r="R2734" s="2">
        <f t="shared" si="169"/>
        <v>103.13977042538825</v>
      </c>
      <c r="S2734" s="2">
        <f t="shared" si="170"/>
        <v>-3.5449020931802835</v>
      </c>
      <c r="T2734" s="2">
        <f t="shared" si="171"/>
        <v>94.058068872383515</v>
      </c>
      <c r="U2734" s="7" t="str">
        <f t="shared" si="168"/>
        <v>MISCELLANEOUS</v>
      </c>
    </row>
    <row r="2735" spans="1:21" hidden="1">
      <c r="A2735" s="10" t="s">
        <v>1315</v>
      </c>
      <c r="B2735" s="8">
        <v>2016</v>
      </c>
      <c r="C2735" s="8">
        <v>-0.81</v>
      </c>
      <c r="D2735" s="8">
        <v>-0.12</v>
      </c>
      <c r="E2735" s="8">
        <v>-0.91</v>
      </c>
      <c r="F2735" s="8">
        <v>11.89</v>
      </c>
      <c r="G2735" s="8">
        <v>-31.53</v>
      </c>
      <c r="H2735" s="8">
        <v>-0.16</v>
      </c>
      <c r="I2735" s="8">
        <v>-1.08</v>
      </c>
      <c r="J2735" s="8">
        <v>0</v>
      </c>
      <c r="K2735" s="8">
        <v>-2.77</v>
      </c>
      <c r="L2735" s="8">
        <v>0.01</v>
      </c>
      <c r="M2735" s="8">
        <v>-1.01</v>
      </c>
      <c r="N2735" s="8">
        <v>-1.1299999999999999</v>
      </c>
      <c r="O2735" s="8">
        <v>30.67</v>
      </c>
      <c r="P2735" s="8">
        <v>0.05</v>
      </c>
      <c r="Q2735" s="8">
        <v>30.68</v>
      </c>
      <c r="R2735" s="2">
        <f t="shared" si="169"/>
        <v>102.77053455019558</v>
      </c>
      <c r="S2735" s="2">
        <f t="shared" si="170"/>
        <v>-3.5202086049543682</v>
      </c>
      <c r="T2735" s="2">
        <f t="shared" si="171"/>
        <v>99.967405475880057</v>
      </c>
      <c r="U2735" s="7" t="str">
        <f t="shared" si="168"/>
        <v>MISCELLANEOUS</v>
      </c>
    </row>
    <row r="2736" spans="1:21" hidden="1">
      <c r="A2736" s="10" t="s">
        <v>1315</v>
      </c>
      <c r="B2736" s="8">
        <v>2015</v>
      </c>
      <c r="C2736" s="8">
        <v>-0.86</v>
      </c>
      <c r="D2736" s="8">
        <v>-0.15</v>
      </c>
      <c r="E2736" s="8">
        <v>-0.99</v>
      </c>
      <c r="F2736" s="8">
        <v>11.85</v>
      </c>
      <c r="G2736" s="8">
        <v>-30.45</v>
      </c>
      <c r="H2736" s="8">
        <v>-0.11</v>
      </c>
      <c r="I2736" s="8">
        <v>-1.17</v>
      </c>
      <c r="J2736" s="8">
        <v>0</v>
      </c>
      <c r="K2736" s="8">
        <v>-3.64</v>
      </c>
      <c r="L2736" s="8">
        <v>0.02</v>
      </c>
      <c r="M2736" s="8">
        <v>-1.18</v>
      </c>
      <c r="N2736" s="8">
        <v>-1.33</v>
      </c>
      <c r="O2736" s="8">
        <v>29.36</v>
      </c>
      <c r="P2736" s="8">
        <v>0.16</v>
      </c>
      <c r="Q2736" s="8">
        <v>29.38</v>
      </c>
      <c r="R2736" s="2">
        <f t="shared" si="169"/>
        <v>103.64193328795099</v>
      </c>
      <c r="S2736" s="2">
        <f t="shared" si="170"/>
        <v>-3.9823008849557522</v>
      </c>
      <c r="T2736" s="2">
        <f t="shared" si="171"/>
        <v>99.93192648059906</v>
      </c>
      <c r="U2736" s="7" t="str">
        <f t="shared" si="168"/>
        <v>MISCELLANEOUS</v>
      </c>
    </row>
    <row r="2737" spans="1:21" hidden="1">
      <c r="A2737" s="10" t="s">
        <v>2756</v>
      </c>
      <c r="B2737" s="8">
        <v>2019</v>
      </c>
      <c r="C2737" s="8">
        <v>-1.92</v>
      </c>
      <c r="D2737" s="8">
        <v>-0.1</v>
      </c>
      <c r="E2737" s="8">
        <v>-2.19</v>
      </c>
      <c r="F2737" s="8">
        <v>13.73</v>
      </c>
      <c r="G2737" s="8">
        <v>-4.51</v>
      </c>
      <c r="H2737" s="8">
        <v>-0.01</v>
      </c>
      <c r="I2737" s="8">
        <v>-2.73</v>
      </c>
      <c r="J2737" s="8">
        <v>0</v>
      </c>
      <c r="K2737" s="8">
        <v>-141.4</v>
      </c>
      <c r="L2737" s="8">
        <v>0.02</v>
      </c>
      <c r="M2737" s="8">
        <v>-2.63</v>
      </c>
      <c r="N2737" s="8">
        <v>-2.73</v>
      </c>
      <c r="O2737" s="8">
        <v>1.86</v>
      </c>
      <c r="P2737" s="8">
        <v>0</v>
      </c>
      <c r="Q2737" s="8">
        <v>1.88</v>
      </c>
      <c r="R2737" s="2">
        <f t="shared" si="169"/>
        <v>239.89361702127661</v>
      </c>
      <c r="S2737" s="2">
        <f t="shared" si="170"/>
        <v>-145.21276595744681</v>
      </c>
      <c r="T2737" s="2">
        <f t="shared" si="171"/>
        <v>98.936170212765973</v>
      </c>
      <c r="U2737" s="7" t="str">
        <f t="shared" si="168"/>
        <v>MISCELLANEOUS</v>
      </c>
    </row>
    <row r="2738" spans="1:21" hidden="1">
      <c r="A2738" s="10" t="s">
        <v>2756</v>
      </c>
      <c r="B2738" s="8">
        <v>2018</v>
      </c>
      <c r="C2738" s="8">
        <v>-1.1299999999999999</v>
      </c>
      <c r="D2738" s="8">
        <v>-0.1</v>
      </c>
      <c r="E2738" s="8">
        <v>-1.22</v>
      </c>
      <c r="F2738" s="8">
        <v>11.93</v>
      </c>
      <c r="G2738" s="8">
        <v>-23.68</v>
      </c>
      <c r="H2738" s="8">
        <v>0</v>
      </c>
      <c r="I2738" s="8">
        <v>-1.45</v>
      </c>
      <c r="J2738" s="8">
        <v>0</v>
      </c>
      <c r="K2738" s="8">
        <v>-6.22</v>
      </c>
      <c r="L2738" s="8">
        <v>0.62</v>
      </c>
      <c r="M2738" s="8">
        <v>-1.35</v>
      </c>
      <c r="N2738" s="8">
        <v>-1.45</v>
      </c>
      <c r="O2738" s="8">
        <v>21.71</v>
      </c>
      <c r="P2738" s="8">
        <v>0</v>
      </c>
      <c r="Q2738" s="8">
        <v>22.33</v>
      </c>
      <c r="R2738" s="2">
        <f t="shared" si="169"/>
        <v>106.04567845947157</v>
      </c>
      <c r="S2738" s="2">
        <f t="shared" si="170"/>
        <v>-6.4935064935064943</v>
      </c>
      <c r="T2738" s="2">
        <f t="shared" si="171"/>
        <v>97.223466188983437</v>
      </c>
      <c r="U2738" s="7" t="str">
        <f t="shared" si="168"/>
        <v>MISCELLANEOUS</v>
      </c>
    </row>
    <row r="2739" spans="1:21" hidden="1">
      <c r="A2739" s="10" t="s">
        <v>2756</v>
      </c>
      <c r="B2739" s="8">
        <v>2017</v>
      </c>
      <c r="C2739" s="8">
        <v>-0.78</v>
      </c>
      <c r="D2739" s="8">
        <v>-0.12</v>
      </c>
      <c r="E2739" s="8">
        <v>-0.88</v>
      </c>
      <c r="F2739" s="8">
        <v>11.92</v>
      </c>
      <c r="G2739" s="8">
        <v>-30.55</v>
      </c>
      <c r="H2739" s="8">
        <v>-7.0000000000000007E-2</v>
      </c>
      <c r="I2739" s="8">
        <v>-1.05</v>
      </c>
      <c r="J2739" s="8">
        <v>0</v>
      </c>
      <c r="K2739" s="8">
        <v>-3.34</v>
      </c>
      <c r="L2739" s="8">
        <v>1.76</v>
      </c>
      <c r="M2739" s="8">
        <v>-0.93</v>
      </c>
      <c r="N2739" s="8">
        <v>-1.05</v>
      </c>
      <c r="O2739" s="8">
        <v>27.86</v>
      </c>
      <c r="P2739" s="8">
        <v>0</v>
      </c>
      <c r="Q2739" s="8">
        <v>29.62</v>
      </c>
      <c r="R2739" s="2">
        <f t="shared" si="169"/>
        <v>103.13977042538825</v>
      </c>
      <c r="S2739" s="2">
        <f t="shared" si="170"/>
        <v>-3.5449020931802835</v>
      </c>
      <c r="T2739" s="2">
        <f t="shared" si="171"/>
        <v>94.058068872383515</v>
      </c>
      <c r="U2739" s="7" t="str">
        <f t="shared" si="168"/>
        <v>MISCELLANEOUS</v>
      </c>
    </row>
    <row r="2740" spans="1:21" hidden="1">
      <c r="A2740" s="10" t="s">
        <v>2756</v>
      </c>
      <c r="B2740" s="8">
        <v>2016</v>
      </c>
      <c r="C2740" s="8">
        <v>-0.81</v>
      </c>
      <c r="D2740" s="8">
        <v>-0.12</v>
      </c>
      <c r="E2740" s="8">
        <v>-0.91</v>
      </c>
      <c r="F2740" s="8">
        <v>11.89</v>
      </c>
      <c r="G2740" s="8">
        <v>-31.53</v>
      </c>
      <c r="H2740" s="8">
        <v>-0.16</v>
      </c>
      <c r="I2740" s="8">
        <v>-1.08</v>
      </c>
      <c r="J2740" s="8">
        <v>0</v>
      </c>
      <c r="K2740" s="8">
        <v>-2.77</v>
      </c>
      <c r="L2740" s="8">
        <v>0.01</v>
      </c>
      <c r="M2740" s="8">
        <v>-1.01</v>
      </c>
      <c r="N2740" s="8">
        <v>-1.1299999999999999</v>
      </c>
      <c r="O2740" s="8">
        <v>30.67</v>
      </c>
      <c r="P2740" s="8">
        <v>0.05</v>
      </c>
      <c r="Q2740" s="8">
        <v>30.68</v>
      </c>
      <c r="R2740" s="2">
        <f t="shared" si="169"/>
        <v>102.77053455019558</v>
      </c>
      <c r="S2740" s="2">
        <f t="shared" si="170"/>
        <v>-3.5202086049543682</v>
      </c>
      <c r="T2740" s="2">
        <f t="shared" si="171"/>
        <v>99.967405475880057</v>
      </c>
      <c r="U2740" s="7" t="str">
        <f t="shared" si="168"/>
        <v>MISCELLANEOUS</v>
      </c>
    </row>
    <row r="2741" spans="1:21" hidden="1">
      <c r="A2741" s="10" t="s">
        <v>2756</v>
      </c>
      <c r="B2741" s="8">
        <v>2015</v>
      </c>
      <c r="C2741" s="8">
        <v>-0.86</v>
      </c>
      <c r="D2741" s="8">
        <v>-0.15</v>
      </c>
      <c r="E2741" s="8">
        <v>-0.99</v>
      </c>
      <c r="F2741" s="8">
        <v>11.85</v>
      </c>
      <c r="G2741" s="8">
        <v>-30.45</v>
      </c>
      <c r="H2741" s="8">
        <v>-0.11</v>
      </c>
      <c r="I2741" s="8">
        <v>-1.17</v>
      </c>
      <c r="J2741" s="8">
        <v>0</v>
      </c>
      <c r="K2741" s="8">
        <v>-3.64</v>
      </c>
      <c r="L2741" s="8">
        <v>0.02</v>
      </c>
      <c r="M2741" s="8">
        <v>-1.18</v>
      </c>
      <c r="N2741" s="8">
        <v>-1.33</v>
      </c>
      <c r="O2741" s="8">
        <v>29.36</v>
      </c>
      <c r="P2741" s="8">
        <v>0.16</v>
      </c>
      <c r="Q2741" s="8">
        <v>29.38</v>
      </c>
      <c r="R2741" s="2">
        <f t="shared" si="169"/>
        <v>103.64193328795099</v>
      </c>
      <c r="S2741" s="2">
        <f t="shared" si="170"/>
        <v>-3.9823008849557522</v>
      </c>
      <c r="T2741" s="2">
        <f t="shared" si="171"/>
        <v>99.93192648059906</v>
      </c>
      <c r="U2741" s="7" t="str">
        <f t="shared" si="168"/>
        <v>MISCELLANEOUS</v>
      </c>
    </row>
    <row r="2742" spans="1:21" hidden="1">
      <c r="A2742" s="10" t="s">
        <v>1317</v>
      </c>
      <c r="B2742" s="8">
        <v>2019</v>
      </c>
      <c r="C2742" s="8">
        <v>37.130000000000003</v>
      </c>
      <c r="D2742" s="8">
        <v>-33.65</v>
      </c>
      <c r="E2742" s="8">
        <v>30.95</v>
      </c>
      <c r="F2742" s="8">
        <v>64.760000000000005</v>
      </c>
      <c r="G2742" s="8">
        <v>-662.7</v>
      </c>
      <c r="H2742" s="8">
        <v>-0.13</v>
      </c>
      <c r="I2742" s="8">
        <v>206.8</v>
      </c>
      <c r="J2742" s="8">
        <v>0</v>
      </c>
      <c r="K2742" s="8">
        <v>36.090000000000003</v>
      </c>
      <c r="L2742" s="8">
        <v>92.96</v>
      </c>
      <c r="M2742" s="8">
        <v>321.76</v>
      </c>
      <c r="N2742" s="8">
        <v>288.11</v>
      </c>
      <c r="O2742" s="8">
        <v>891.5</v>
      </c>
      <c r="P2742" s="8">
        <v>-81.31</v>
      </c>
      <c r="Q2742" s="8">
        <v>984.46</v>
      </c>
      <c r="R2742" s="2">
        <f t="shared" si="169"/>
        <v>67.316092070779916</v>
      </c>
      <c r="S2742" s="2">
        <f t="shared" si="170"/>
        <v>21.006440078824941</v>
      </c>
      <c r="T2742" s="2">
        <f t="shared" si="171"/>
        <v>90.557259817564955</v>
      </c>
      <c r="U2742" s="7" t="str">
        <f t="shared" si="168"/>
        <v>MISCELLANEOUS</v>
      </c>
    </row>
    <row r="2743" spans="1:21" hidden="1">
      <c r="A2743" s="10" t="s">
        <v>1317</v>
      </c>
      <c r="B2743" s="8">
        <v>2018</v>
      </c>
      <c r="C2743" s="8">
        <v>26.65</v>
      </c>
      <c r="D2743" s="8">
        <v>-36.42</v>
      </c>
      <c r="E2743" s="8">
        <v>20.97</v>
      </c>
      <c r="F2743" s="8">
        <v>67.39</v>
      </c>
      <c r="G2743" s="8">
        <v>-617.35</v>
      </c>
      <c r="H2743" s="8">
        <v>0</v>
      </c>
      <c r="I2743" s="8">
        <v>143.18</v>
      </c>
      <c r="J2743" s="8">
        <v>0</v>
      </c>
      <c r="K2743" s="8">
        <v>29.46</v>
      </c>
      <c r="L2743" s="8">
        <v>65.86</v>
      </c>
      <c r="M2743" s="8">
        <v>230.28</v>
      </c>
      <c r="N2743" s="8">
        <v>193.86</v>
      </c>
      <c r="O2743" s="8">
        <v>781.77</v>
      </c>
      <c r="P2743" s="8">
        <v>-50.68</v>
      </c>
      <c r="Q2743" s="8">
        <v>847.63</v>
      </c>
      <c r="R2743" s="2">
        <f t="shared" si="169"/>
        <v>72.832485872373567</v>
      </c>
      <c r="S2743" s="2">
        <f t="shared" si="170"/>
        <v>16.89180420702429</v>
      </c>
      <c r="T2743" s="2">
        <f t="shared" si="171"/>
        <v>92.230100397579122</v>
      </c>
      <c r="U2743" s="7" t="str">
        <f t="shared" si="168"/>
        <v>MISCELLANEOUS</v>
      </c>
    </row>
    <row r="2744" spans="1:21" hidden="1">
      <c r="A2744" s="10" t="s">
        <v>1317</v>
      </c>
      <c r="B2744" s="8">
        <v>2017</v>
      </c>
      <c r="C2744" s="8">
        <v>23.22</v>
      </c>
      <c r="D2744" s="8">
        <v>-40.14</v>
      </c>
      <c r="E2744" s="8">
        <v>17.46</v>
      </c>
      <c r="F2744" s="8">
        <v>69.540000000000006</v>
      </c>
      <c r="G2744" s="8">
        <v>-609.04999999999995</v>
      </c>
      <c r="H2744" s="8">
        <v>0</v>
      </c>
      <c r="I2744" s="8">
        <v>121.34</v>
      </c>
      <c r="J2744" s="8">
        <v>0</v>
      </c>
      <c r="K2744" s="8">
        <v>27.36</v>
      </c>
      <c r="L2744" s="8">
        <v>87.06</v>
      </c>
      <c r="M2744" s="8">
        <v>196.62</v>
      </c>
      <c r="N2744" s="8">
        <v>156.47999999999999</v>
      </c>
      <c r="O2744" s="8">
        <v>718.61</v>
      </c>
      <c r="P2744" s="8">
        <v>-35.14</v>
      </c>
      <c r="Q2744" s="8">
        <v>805.67</v>
      </c>
      <c r="R2744" s="2">
        <f t="shared" si="169"/>
        <v>75.595467126739237</v>
      </c>
      <c r="S2744" s="2">
        <f t="shared" si="170"/>
        <v>15.060756885573499</v>
      </c>
      <c r="T2744" s="2">
        <f t="shared" si="171"/>
        <v>89.194086909032251</v>
      </c>
      <c r="U2744" s="7" t="str">
        <f t="shared" si="168"/>
        <v>MISCELLANEOUS</v>
      </c>
    </row>
    <row r="2745" spans="1:21" hidden="1">
      <c r="A2745" s="10" t="s">
        <v>1317</v>
      </c>
      <c r="B2745" s="8">
        <v>2016</v>
      </c>
      <c r="C2745" s="8">
        <v>24.89</v>
      </c>
      <c r="D2745" s="8">
        <v>-31.1</v>
      </c>
      <c r="E2745" s="8">
        <v>20.12</v>
      </c>
      <c r="F2745" s="8">
        <v>69.47</v>
      </c>
      <c r="G2745" s="8">
        <v>-520.29</v>
      </c>
      <c r="H2745" s="8">
        <v>0</v>
      </c>
      <c r="I2745" s="8">
        <v>141.80000000000001</v>
      </c>
      <c r="J2745" s="8">
        <v>0</v>
      </c>
      <c r="K2745" s="8">
        <v>33.15</v>
      </c>
      <c r="L2745" s="8">
        <v>58.49</v>
      </c>
      <c r="M2745" s="8">
        <v>229.03</v>
      </c>
      <c r="N2745" s="8">
        <v>197.93</v>
      </c>
      <c r="O2745" s="8">
        <v>690.83</v>
      </c>
      <c r="P2745" s="8">
        <v>-56.13</v>
      </c>
      <c r="Q2745" s="8">
        <v>749.32</v>
      </c>
      <c r="R2745" s="2">
        <f t="shared" si="169"/>
        <v>69.434954358618469</v>
      </c>
      <c r="S2745" s="2">
        <f t="shared" si="170"/>
        <v>18.923824267335718</v>
      </c>
      <c r="T2745" s="2">
        <f t="shared" si="171"/>
        <v>92.194256125553835</v>
      </c>
      <c r="U2745" s="7" t="str">
        <f t="shared" si="168"/>
        <v>MISCELLANEOUS</v>
      </c>
    </row>
    <row r="2746" spans="1:21" hidden="1">
      <c r="A2746" s="10" t="s">
        <v>1317</v>
      </c>
      <c r="B2746" s="8">
        <v>2015</v>
      </c>
      <c r="C2746" s="8">
        <v>23.12</v>
      </c>
      <c r="D2746" s="8">
        <v>-24.1</v>
      </c>
      <c r="E2746" s="8">
        <v>19.760000000000002</v>
      </c>
      <c r="F2746" s="8">
        <v>70.489999999999995</v>
      </c>
      <c r="G2746" s="8">
        <v>-424.01</v>
      </c>
      <c r="H2746" s="8">
        <v>0</v>
      </c>
      <c r="I2746" s="8">
        <v>138.88999999999999</v>
      </c>
      <c r="J2746" s="8">
        <v>0</v>
      </c>
      <c r="K2746" s="8">
        <v>36.39</v>
      </c>
      <c r="L2746" s="8">
        <v>48.85</v>
      </c>
      <c r="M2746" s="8">
        <v>214.64</v>
      </c>
      <c r="N2746" s="8">
        <v>190.54</v>
      </c>
      <c r="O2746" s="8">
        <v>589.79999999999995</v>
      </c>
      <c r="P2746" s="8">
        <v>-51.65</v>
      </c>
      <c r="Q2746" s="8">
        <v>638.65</v>
      </c>
      <c r="R2746" s="2">
        <f t="shared" si="169"/>
        <v>66.391607296641354</v>
      </c>
      <c r="S2746" s="2">
        <f t="shared" si="170"/>
        <v>21.747435997807873</v>
      </c>
      <c r="T2746" s="2">
        <f t="shared" si="171"/>
        <v>92.35105300242698</v>
      </c>
      <c r="U2746" s="7" t="str">
        <f t="shared" si="168"/>
        <v>MISCELLANEOUS</v>
      </c>
    </row>
    <row r="2747" spans="1:21" hidden="1">
      <c r="A2747" s="10" t="s">
        <v>1319</v>
      </c>
      <c r="B2747" s="8">
        <v>2018</v>
      </c>
      <c r="C2747" s="8">
        <v>5.96</v>
      </c>
      <c r="D2747" s="8">
        <v>-19.8</v>
      </c>
      <c r="E2747" s="8">
        <v>4.78</v>
      </c>
      <c r="F2747" s="8">
        <v>16.79</v>
      </c>
      <c r="G2747" s="8">
        <v>-3512.54</v>
      </c>
      <c r="H2747" s="8">
        <v>-93.92</v>
      </c>
      <c r="I2747" s="8">
        <v>80.27</v>
      </c>
      <c r="J2747" s="8">
        <v>0</v>
      </c>
      <c r="K2747" s="8">
        <v>-9.57</v>
      </c>
      <c r="L2747" s="8">
        <v>17.05</v>
      </c>
      <c r="M2747" s="8">
        <v>-305.27999999999997</v>
      </c>
      <c r="N2747" s="8">
        <v>-325.08</v>
      </c>
      <c r="O2747" s="8">
        <v>3190.21</v>
      </c>
      <c r="P2747" s="8">
        <v>405.35</v>
      </c>
      <c r="Q2747" s="8">
        <v>3207.26</v>
      </c>
      <c r="R2747" s="2">
        <f t="shared" si="169"/>
        <v>109.51840511838765</v>
      </c>
      <c r="S2747" s="2">
        <f t="shared" si="170"/>
        <v>2.502759364691356</v>
      </c>
      <c r="T2747" s="2">
        <f t="shared" si="171"/>
        <v>99.468393582060699</v>
      </c>
      <c r="U2747" s="7" t="str">
        <f t="shared" si="168"/>
        <v>VANASPATI &amp; OILS</v>
      </c>
    </row>
    <row r="2748" spans="1:21" hidden="1">
      <c r="A2748" s="10" t="s">
        <v>1319</v>
      </c>
      <c r="B2748" s="8">
        <v>2017</v>
      </c>
      <c r="C2748" s="8">
        <v>3</v>
      </c>
      <c r="D2748" s="8">
        <v>-17.95</v>
      </c>
      <c r="E2748" s="8">
        <v>1.93</v>
      </c>
      <c r="F2748" s="8">
        <v>16.79</v>
      </c>
      <c r="G2748" s="8">
        <v>-3805.85</v>
      </c>
      <c r="H2748" s="8">
        <v>-69.5</v>
      </c>
      <c r="I2748" s="8">
        <v>32.39</v>
      </c>
      <c r="J2748" s="8">
        <v>0</v>
      </c>
      <c r="K2748" s="8">
        <v>1.41</v>
      </c>
      <c r="L2748" s="8">
        <v>3.12</v>
      </c>
      <c r="M2748" s="8">
        <v>54.45</v>
      </c>
      <c r="N2748" s="8">
        <v>36.5</v>
      </c>
      <c r="O2748" s="8">
        <v>3857.18</v>
      </c>
      <c r="P2748" s="8">
        <v>-4.1100000000000003</v>
      </c>
      <c r="Q2748" s="8">
        <v>3860.3</v>
      </c>
      <c r="R2748" s="2">
        <f t="shared" si="169"/>
        <v>98.589487863637544</v>
      </c>
      <c r="S2748" s="2">
        <f t="shared" si="170"/>
        <v>0.83905395953682349</v>
      </c>
      <c r="T2748" s="2">
        <f t="shared" si="171"/>
        <v>99.919177266015595</v>
      </c>
      <c r="U2748" s="7" t="str">
        <f t="shared" si="168"/>
        <v>VANASPATI &amp; OILS</v>
      </c>
    </row>
    <row r="2749" spans="1:21" hidden="1">
      <c r="A2749" s="10" t="s">
        <v>1319</v>
      </c>
      <c r="B2749" s="8">
        <v>2016</v>
      </c>
      <c r="C2749" s="8">
        <v>3.9</v>
      </c>
      <c r="D2749" s="8">
        <v>-17.899999999999999</v>
      </c>
      <c r="E2749" s="8">
        <v>2.83</v>
      </c>
      <c r="F2749" s="8">
        <v>16.79</v>
      </c>
      <c r="G2749" s="8">
        <v>-3976.55</v>
      </c>
      <c r="H2749" s="8">
        <v>-64.5</v>
      </c>
      <c r="I2749" s="8">
        <v>47.59</v>
      </c>
      <c r="J2749" s="8">
        <v>0</v>
      </c>
      <c r="K2749" s="8">
        <v>3.4</v>
      </c>
      <c r="L2749" s="8">
        <v>6.09</v>
      </c>
      <c r="M2749" s="8">
        <v>75.11</v>
      </c>
      <c r="N2749" s="8">
        <v>57.21</v>
      </c>
      <c r="O2749" s="8">
        <v>4110.07</v>
      </c>
      <c r="P2749" s="8">
        <v>-9.6199999999999992</v>
      </c>
      <c r="Q2749" s="8">
        <v>4116.16</v>
      </c>
      <c r="R2749" s="2">
        <f t="shared" si="169"/>
        <v>96.608246521029315</v>
      </c>
      <c r="S2749" s="2">
        <f t="shared" si="170"/>
        <v>1.1561746870869938</v>
      </c>
      <c r="T2749" s="2">
        <f t="shared" si="171"/>
        <v>99.852046567674719</v>
      </c>
      <c r="U2749" s="7" t="str">
        <f t="shared" si="168"/>
        <v>VANASPATI &amp; OILS</v>
      </c>
    </row>
    <row r="2750" spans="1:21" hidden="1">
      <c r="A2750" s="10" t="s">
        <v>1319</v>
      </c>
      <c r="B2750" s="8">
        <v>2015</v>
      </c>
      <c r="C2750" s="8">
        <v>4.7</v>
      </c>
      <c r="D2750" s="8">
        <v>-16.239999999999998</v>
      </c>
      <c r="E2750" s="8">
        <v>3.73</v>
      </c>
      <c r="F2750" s="8">
        <v>16.79</v>
      </c>
      <c r="G2750" s="8">
        <v>-4285.8900000000003</v>
      </c>
      <c r="H2750" s="8">
        <v>-42.07</v>
      </c>
      <c r="I2750" s="8">
        <v>62.63</v>
      </c>
      <c r="J2750" s="8">
        <v>0</v>
      </c>
      <c r="K2750" s="8">
        <v>2.81</v>
      </c>
      <c r="L2750" s="8">
        <v>5.8</v>
      </c>
      <c r="M2750" s="8">
        <v>81.72</v>
      </c>
      <c r="N2750" s="8">
        <v>65.48</v>
      </c>
      <c r="O2750" s="8">
        <v>4403.88</v>
      </c>
      <c r="P2750" s="8">
        <v>-2.85</v>
      </c>
      <c r="Q2750" s="8">
        <v>4409.68</v>
      </c>
      <c r="R2750" s="2">
        <f t="shared" si="169"/>
        <v>97.192766822082334</v>
      </c>
      <c r="S2750" s="2">
        <f t="shared" si="170"/>
        <v>1.4202844650859019</v>
      </c>
      <c r="T2750" s="2">
        <f t="shared" si="171"/>
        <v>99.868471181582336</v>
      </c>
      <c r="U2750" s="7" t="str">
        <f t="shared" si="168"/>
        <v>VANASPATI &amp; OILS</v>
      </c>
    </row>
    <row r="2751" spans="1:21" hidden="1">
      <c r="A2751" s="10" t="s">
        <v>1319</v>
      </c>
      <c r="B2751" s="8">
        <v>2014</v>
      </c>
      <c r="C2751" s="8">
        <v>4.7699999999999996</v>
      </c>
      <c r="D2751" s="8">
        <v>-18.75</v>
      </c>
      <c r="E2751" s="8">
        <v>3.65</v>
      </c>
      <c r="F2751" s="8">
        <v>16.79</v>
      </c>
      <c r="G2751" s="8">
        <v>-4285.78</v>
      </c>
      <c r="H2751" s="8">
        <v>-35.200000000000003</v>
      </c>
      <c r="I2751" s="8">
        <v>61.26</v>
      </c>
      <c r="J2751" s="8">
        <v>0</v>
      </c>
      <c r="K2751" s="8">
        <v>2.81</v>
      </c>
      <c r="L2751" s="8">
        <v>4.4400000000000004</v>
      </c>
      <c r="M2751" s="8">
        <v>88.77</v>
      </c>
      <c r="N2751" s="8">
        <v>70.02</v>
      </c>
      <c r="O2751" s="8">
        <v>4405.3100000000004</v>
      </c>
      <c r="P2751" s="8">
        <v>-8.76</v>
      </c>
      <c r="Q2751" s="8">
        <v>4409.75</v>
      </c>
      <c r="R2751" s="2">
        <f t="shared" si="169"/>
        <v>97.188729519814046</v>
      </c>
      <c r="S2751" s="2">
        <f t="shared" si="170"/>
        <v>1.3891943987754407</v>
      </c>
      <c r="T2751" s="2">
        <f t="shared" si="171"/>
        <v>99.89931402006917</v>
      </c>
      <c r="U2751" s="7" t="str">
        <f t="shared" si="168"/>
        <v>VANASPATI &amp; OILS</v>
      </c>
    </row>
    <row r="2752" spans="1:21" hidden="1">
      <c r="A2752" s="10" t="s">
        <v>1322</v>
      </c>
      <c r="B2752" s="8">
        <v>2019</v>
      </c>
      <c r="C2752" s="8">
        <v>6.85</v>
      </c>
      <c r="D2752" s="8">
        <v>-58.29</v>
      </c>
      <c r="E2752" s="8">
        <v>5.29</v>
      </c>
      <c r="F2752" s="8">
        <v>36.72</v>
      </c>
      <c r="G2752" s="8">
        <v>-1510.92</v>
      </c>
      <c r="H2752" s="8">
        <v>-27.82</v>
      </c>
      <c r="I2752" s="8">
        <v>193.17</v>
      </c>
      <c r="J2752" s="8">
        <v>0</v>
      </c>
      <c r="K2752" s="8">
        <v>16.16</v>
      </c>
      <c r="L2752" s="8">
        <v>27.83</v>
      </c>
      <c r="M2752" s="8">
        <v>285.79000000000002</v>
      </c>
      <c r="N2752" s="8">
        <v>227.5</v>
      </c>
      <c r="O2752" s="8">
        <v>1768.88</v>
      </c>
      <c r="P2752" s="8">
        <v>-34.33</v>
      </c>
      <c r="Q2752" s="8">
        <v>1796.71</v>
      </c>
      <c r="R2752" s="2">
        <f t="shared" si="169"/>
        <v>84.093704604527161</v>
      </c>
      <c r="S2752" s="2">
        <f t="shared" si="170"/>
        <v>10.75131768621536</v>
      </c>
      <c r="T2752" s="2">
        <f t="shared" si="171"/>
        <v>98.451057766695797</v>
      </c>
      <c r="U2752" s="7" t="str">
        <f t="shared" si="168"/>
        <v>PERSONAL CARE</v>
      </c>
    </row>
    <row r="2753" spans="1:21" hidden="1">
      <c r="A2753" s="10" t="s">
        <v>1322</v>
      </c>
      <c r="B2753" s="8">
        <v>2018</v>
      </c>
      <c r="C2753" s="8">
        <v>11.94</v>
      </c>
      <c r="D2753" s="8">
        <v>-56.59</v>
      </c>
      <c r="E2753" s="8">
        <v>8.83</v>
      </c>
      <c r="F2753" s="8">
        <v>18.18</v>
      </c>
      <c r="G2753" s="8">
        <v>-1482.51</v>
      </c>
      <c r="H2753" s="8">
        <v>-42.35</v>
      </c>
      <c r="I2753" s="8">
        <v>160.53</v>
      </c>
      <c r="J2753" s="8">
        <v>0</v>
      </c>
      <c r="K2753" s="8">
        <v>15.43</v>
      </c>
      <c r="L2753" s="8">
        <v>29.95</v>
      </c>
      <c r="M2753" s="8">
        <v>265.06</v>
      </c>
      <c r="N2753" s="8">
        <v>208.47</v>
      </c>
      <c r="O2753" s="8">
        <v>1717.62</v>
      </c>
      <c r="P2753" s="8">
        <v>-47.94</v>
      </c>
      <c r="Q2753" s="8">
        <v>1747.57</v>
      </c>
      <c r="R2753" s="2">
        <f t="shared" si="169"/>
        <v>84.83265334149705</v>
      </c>
      <c r="S2753" s="2">
        <f t="shared" si="170"/>
        <v>9.1858981328358809</v>
      </c>
      <c r="T2753" s="2">
        <f t="shared" si="171"/>
        <v>98.286191683308815</v>
      </c>
      <c r="U2753" s="7" t="str">
        <f t="shared" si="168"/>
        <v>PERSONAL CARE</v>
      </c>
    </row>
    <row r="2754" spans="1:21" hidden="1">
      <c r="A2754" s="10" t="s">
        <v>1322</v>
      </c>
      <c r="B2754" s="8">
        <v>2017</v>
      </c>
      <c r="C2754" s="8">
        <v>14.13</v>
      </c>
      <c r="D2754" s="8">
        <v>-54.74</v>
      </c>
      <c r="E2754" s="8">
        <v>11.12</v>
      </c>
      <c r="F2754" s="8">
        <v>18.170000000000002</v>
      </c>
      <c r="G2754" s="8">
        <v>-1488.86</v>
      </c>
      <c r="H2754" s="8">
        <v>-50.89</v>
      </c>
      <c r="I2754" s="8">
        <v>202.05</v>
      </c>
      <c r="J2754" s="8">
        <v>0</v>
      </c>
      <c r="K2754" s="8">
        <v>13</v>
      </c>
      <c r="L2754" s="8">
        <v>11.4</v>
      </c>
      <c r="M2754" s="8">
        <v>220.7</v>
      </c>
      <c r="N2754" s="8">
        <v>165.96</v>
      </c>
      <c r="O2754" s="8">
        <v>1698.16</v>
      </c>
      <c r="P2754" s="8">
        <v>36.090000000000003</v>
      </c>
      <c r="Q2754" s="8">
        <v>1709.56</v>
      </c>
      <c r="R2754" s="2">
        <f t="shared" si="169"/>
        <v>87.090245443271954</v>
      </c>
      <c r="S2754" s="2">
        <f t="shared" si="170"/>
        <v>11.818830576288637</v>
      </c>
      <c r="T2754" s="2">
        <f t="shared" si="171"/>
        <v>99.333161749222029</v>
      </c>
      <c r="U2754" s="7" t="str">
        <f t="shared" ref="U2754:U2817" si="172">VLOOKUP(A2754:A8623,DF,13,TRUE)</f>
        <v>PERSONAL CARE</v>
      </c>
    </row>
    <row r="2755" spans="1:21" hidden="1">
      <c r="A2755" s="10" t="s">
        <v>1322</v>
      </c>
      <c r="B2755" s="8">
        <v>2016</v>
      </c>
      <c r="C2755" s="8">
        <v>12.72</v>
      </c>
      <c r="D2755" s="8">
        <v>-67.94</v>
      </c>
      <c r="E2755" s="8">
        <v>8.9700000000000006</v>
      </c>
      <c r="F2755" s="8">
        <v>18.11</v>
      </c>
      <c r="G2755" s="8">
        <v>-1357.7</v>
      </c>
      <c r="H2755" s="8">
        <v>-4.8600000000000003</v>
      </c>
      <c r="I2755" s="8">
        <v>162.36000000000001</v>
      </c>
      <c r="J2755" s="8">
        <v>0</v>
      </c>
      <c r="K2755" s="8">
        <v>17.41</v>
      </c>
      <c r="L2755" s="8">
        <v>56.54</v>
      </c>
      <c r="M2755" s="8">
        <v>269.35000000000002</v>
      </c>
      <c r="N2755" s="8">
        <v>201.41</v>
      </c>
      <c r="O2755" s="8">
        <v>1575.37</v>
      </c>
      <c r="P2755" s="8">
        <v>-39.049999999999997</v>
      </c>
      <c r="Q2755" s="8">
        <v>1631.91</v>
      </c>
      <c r="R2755" s="2">
        <f t="shared" ref="R2755:R2818" si="173">ABS((G2755/Q2755)*100)</f>
        <v>83.196990030087449</v>
      </c>
      <c r="S2755" s="2">
        <f t="shared" ref="S2755:S2818" si="174">(I2755/Q2755)*100</f>
        <v>9.9490780741585017</v>
      </c>
      <c r="T2755" s="2">
        <f t="shared" ref="T2755:T2818" si="175">(O2755/Q2755)*100</f>
        <v>96.535348150326911</v>
      </c>
      <c r="U2755" s="7" t="str">
        <f t="shared" si="172"/>
        <v>PERSONAL CARE</v>
      </c>
    </row>
    <row r="2756" spans="1:21" hidden="1">
      <c r="A2756" s="10" t="s">
        <v>1322</v>
      </c>
      <c r="B2756" s="8">
        <v>2015</v>
      </c>
      <c r="C2756" s="8">
        <v>11.78</v>
      </c>
      <c r="D2756" s="8">
        <v>-70.37</v>
      </c>
      <c r="E2756" s="8">
        <v>7.89</v>
      </c>
      <c r="F2756" s="8">
        <v>18.100000000000001</v>
      </c>
      <c r="G2756" s="8">
        <v>-1274.3599999999999</v>
      </c>
      <c r="H2756" s="8">
        <v>-12.03</v>
      </c>
      <c r="I2756" s="8">
        <v>142.79</v>
      </c>
      <c r="J2756" s="8">
        <v>0</v>
      </c>
      <c r="K2756" s="8">
        <v>15.95</v>
      </c>
      <c r="L2756" s="8">
        <v>65.86</v>
      </c>
      <c r="M2756" s="8">
        <v>217.29</v>
      </c>
      <c r="N2756" s="8">
        <v>146.91999999999999</v>
      </c>
      <c r="O2756" s="8">
        <v>1437.82</v>
      </c>
      <c r="P2756" s="8">
        <v>-4.13</v>
      </c>
      <c r="Q2756" s="8">
        <v>1503.68</v>
      </c>
      <c r="R2756" s="2">
        <f t="shared" si="173"/>
        <v>84.749414769099801</v>
      </c>
      <c r="S2756" s="2">
        <f t="shared" si="174"/>
        <v>9.4960363907214287</v>
      </c>
      <c r="T2756" s="2">
        <f t="shared" si="175"/>
        <v>95.620078740157481</v>
      </c>
      <c r="U2756" s="7" t="str">
        <f t="shared" si="172"/>
        <v>PERSONAL CARE</v>
      </c>
    </row>
    <row r="2757" spans="1:21" hidden="1">
      <c r="A2757" s="10" t="s">
        <v>1324</v>
      </c>
      <c r="B2757" s="8">
        <v>2017</v>
      </c>
      <c r="C2757" s="8">
        <v>-130.71</v>
      </c>
      <c r="D2757" s="8">
        <v>-50.79</v>
      </c>
      <c r="E2757" s="8">
        <v>-135.38</v>
      </c>
      <c r="F2757" s="8">
        <v>21.91</v>
      </c>
      <c r="G2757" s="8">
        <v>-2307.27</v>
      </c>
      <c r="H2757" s="8">
        <v>-842.08</v>
      </c>
      <c r="I2757" s="8">
        <v>-1482.73</v>
      </c>
      <c r="J2757" s="8">
        <v>0</v>
      </c>
      <c r="K2757" s="8">
        <v>-167.11</v>
      </c>
      <c r="L2757" s="8">
        <v>18.37</v>
      </c>
      <c r="M2757" s="8">
        <v>-1431.98</v>
      </c>
      <c r="N2757" s="8">
        <v>-1482.77</v>
      </c>
      <c r="O2757" s="8">
        <v>856.92</v>
      </c>
      <c r="P2757" s="8">
        <v>0.04</v>
      </c>
      <c r="Q2757" s="8">
        <v>875.29</v>
      </c>
      <c r="R2757" s="2">
        <f t="shared" si="173"/>
        <v>263.60063521804204</v>
      </c>
      <c r="S2757" s="2">
        <f t="shared" si="174"/>
        <v>-169.39871356921708</v>
      </c>
      <c r="T2757" s="2">
        <f t="shared" si="175"/>
        <v>97.90126700864856</v>
      </c>
      <c r="U2757" s="7" t="str">
        <f t="shared" si="172"/>
        <v>POWER - TRANSMISSION &amp; EQUIPMENT</v>
      </c>
    </row>
    <row r="2758" spans="1:21" hidden="1">
      <c r="A2758" s="10" t="s">
        <v>1324</v>
      </c>
      <c r="B2758" s="8">
        <v>2016</v>
      </c>
      <c r="C2758" s="8">
        <v>-42.99</v>
      </c>
      <c r="D2758" s="8">
        <v>-30.84</v>
      </c>
      <c r="E2758" s="8">
        <v>-45.84</v>
      </c>
      <c r="F2758" s="8">
        <v>21.91</v>
      </c>
      <c r="G2758" s="8">
        <v>-2471.1</v>
      </c>
      <c r="H2758" s="8">
        <v>-558.78</v>
      </c>
      <c r="I2758" s="8">
        <v>-501.77</v>
      </c>
      <c r="J2758" s="8">
        <v>0</v>
      </c>
      <c r="K2758" s="8">
        <v>3.54</v>
      </c>
      <c r="L2758" s="8">
        <v>64.510000000000005</v>
      </c>
      <c r="M2758" s="8">
        <v>-470.39</v>
      </c>
      <c r="N2758" s="8">
        <v>-501.23</v>
      </c>
      <c r="O2758" s="8">
        <v>2494.98</v>
      </c>
      <c r="P2758" s="8">
        <v>-0.54</v>
      </c>
      <c r="Q2758" s="8">
        <v>2559.4899999999998</v>
      </c>
      <c r="R2758" s="2">
        <f t="shared" si="173"/>
        <v>96.546577638513924</v>
      </c>
      <c r="S2758" s="2">
        <f t="shared" si="174"/>
        <v>-19.604296168377296</v>
      </c>
      <c r="T2758" s="2">
        <f t="shared" si="175"/>
        <v>97.479576009283107</v>
      </c>
      <c r="U2758" s="7" t="str">
        <f t="shared" si="172"/>
        <v>POWER - TRANSMISSION &amp; EQUIPMENT</v>
      </c>
    </row>
    <row r="2759" spans="1:21" hidden="1">
      <c r="A2759" s="10" t="s">
        <v>1324</v>
      </c>
      <c r="B2759" s="8">
        <v>2015</v>
      </c>
      <c r="C2759" s="8">
        <v>-21.51</v>
      </c>
      <c r="D2759" s="8">
        <v>-34.4</v>
      </c>
      <c r="E2759" s="8">
        <v>-28.29</v>
      </c>
      <c r="F2759" s="8">
        <v>21.91</v>
      </c>
      <c r="G2759" s="8">
        <v>-2718.86</v>
      </c>
      <c r="H2759" s="8">
        <v>-369.9</v>
      </c>
      <c r="I2759" s="8">
        <v>-269.99</v>
      </c>
      <c r="J2759" s="8">
        <v>0</v>
      </c>
      <c r="K2759" s="8">
        <v>4.83</v>
      </c>
      <c r="L2759" s="8">
        <v>66.41</v>
      </c>
      <c r="M2759" s="8">
        <v>-235.27</v>
      </c>
      <c r="N2759" s="8">
        <v>-269.67</v>
      </c>
      <c r="O2759" s="8">
        <v>2787.08</v>
      </c>
      <c r="P2759" s="8">
        <v>-0.32</v>
      </c>
      <c r="Q2759" s="8">
        <v>2853.49</v>
      </c>
      <c r="R2759" s="2">
        <f t="shared" si="173"/>
        <v>95.281917932076183</v>
      </c>
      <c r="S2759" s="2">
        <f t="shared" si="174"/>
        <v>-9.4617468433392098</v>
      </c>
      <c r="T2759" s="2">
        <f t="shared" si="175"/>
        <v>97.672674514366619</v>
      </c>
      <c r="U2759" s="7" t="str">
        <f t="shared" si="172"/>
        <v>POWER - TRANSMISSION &amp; EQUIPMENT</v>
      </c>
    </row>
    <row r="2760" spans="1:21" hidden="1">
      <c r="A2760" s="10" t="s">
        <v>1324</v>
      </c>
      <c r="B2760" s="8">
        <v>2014</v>
      </c>
      <c r="C2760" s="8">
        <v>7.21</v>
      </c>
      <c r="D2760" s="8">
        <v>-26.96</v>
      </c>
      <c r="E2760" s="8">
        <v>3.89</v>
      </c>
      <c r="F2760" s="8">
        <v>16.45</v>
      </c>
      <c r="G2760" s="8">
        <v>-3070.35</v>
      </c>
      <c r="H2760" s="8">
        <v>-220.31</v>
      </c>
      <c r="I2760" s="8">
        <v>32.32</v>
      </c>
      <c r="J2760" s="8">
        <v>0</v>
      </c>
      <c r="K2760" s="8">
        <v>8.99</v>
      </c>
      <c r="L2760" s="8">
        <v>39.159999999999997</v>
      </c>
      <c r="M2760" s="8">
        <v>79.27</v>
      </c>
      <c r="N2760" s="8">
        <v>52.31</v>
      </c>
      <c r="O2760" s="8">
        <v>3330.77</v>
      </c>
      <c r="P2760" s="8">
        <v>-19.989999999999998</v>
      </c>
      <c r="Q2760" s="8">
        <v>3369.93</v>
      </c>
      <c r="R2760" s="2">
        <f t="shared" si="173"/>
        <v>91.110201102100035</v>
      </c>
      <c r="S2760" s="2">
        <f t="shared" si="174"/>
        <v>0.95907036644678079</v>
      </c>
      <c r="T2760" s="2">
        <f t="shared" si="175"/>
        <v>98.837958058475991</v>
      </c>
      <c r="U2760" s="7" t="str">
        <f t="shared" si="172"/>
        <v>POWER - TRANSMISSION &amp; EQUIPMENT</v>
      </c>
    </row>
    <row r="2761" spans="1:21" hidden="1">
      <c r="A2761" s="10" t="s">
        <v>1324</v>
      </c>
      <c r="B2761" s="8">
        <v>2013</v>
      </c>
      <c r="C2761" s="8">
        <v>10.94</v>
      </c>
      <c r="D2761" s="8">
        <v>-25.15</v>
      </c>
      <c r="E2761" s="8">
        <v>7.89</v>
      </c>
      <c r="F2761" s="8">
        <v>16.45</v>
      </c>
      <c r="G2761" s="8">
        <v>-2523.0100000000002</v>
      </c>
      <c r="H2761" s="8">
        <v>-168.73</v>
      </c>
      <c r="I2761" s="8">
        <v>64.88</v>
      </c>
      <c r="J2761" s="8">
        <v>0</v>
      </c>
      <c r="K2761" s="8">
        <v>10.4</v>
      </c>
      <c r="L2761" s="8">
        <v>8.91</v>
      </c>
      <c r="M2761" s="8">
        <v>123.08</v>
      </c>
      <c r="N2761" s="8">
        <v>97.93</v>
      </c>
      <c r="O2761" s="8">
        <v>2805.91</v>
      </c>
      <c r="P2761" s="8">
        <v>-33.049999999999997</v>
      </c>
      <c r="Q2761" s="8">
        <v>2814.82</v>
      </c>
      <c r="R2761" s="2">
        <f t="shared" si="173"/>
        <v>89.63308488642258</v>
      </c>
      <c r="S2761" s="2">
        <f t="shared" si="174"/>
        <v>2.3049431224731949</v>
      </c>
      <c r="T2761" s="2">
        <f t="shared" si="175"/>
        <v>99.683461109413741</v>
      </c>
      <c r="U2761" s="7" t="str">
        <f t="shared" si="172"/>
        <v>POWER - TRANSMISSION &amp; EQUIPMENT</v>
      </c>
    </row>
    <row r="2762" spans="1:21">
      <c r="A2762" s="10" t="s">
        <v>1326</v>
      </c>
      <c r="B2762" s="8">
        <v>2019</v>
      </c>
      <c r="C2762" s="8">
        <v>9.94</v>
      </c>
      <c r="D2762" s="8">
        <v>-7.23</v>
      </c>
      <c r="E2762" s="8">
        <v>7.67</v>
      </c>
      <c r="F2762" s="8">
        <v>15.95</v>
      </c>
      <c r="G2762" s="8">
        <v>-226.99</v>
      </c>
      <c r="H2762" s="8">
        <v>-2.5</v>
      </c>
      <c r="I2762" s="8">
        <v>24.47</v>
      </c>
      <c r="J2762" s="8">
        <v>0</v>
      </c>
      <c r="K2762" s="8">
        <v>15.54</v>
      </c>
      <c r="L2762" s="8">
        <v>19.940000000000001</v>
      </c>
      <c r="M2762" s="8">
        <v>38.090000000000003</v>
      </c>
      <c r="N2762" s="8">
        <v>30.86</v>
      </c>
      <c r="O2762" s="8">
        <v>245.14</v>
      </c>
      <c r="P2762" s="8">
        <v>-6.39</v>
      </c>
      <c r="Q2762" s="8">
        <v>265.08</v>
      </c>
      <c r="R2762" s="2">
        <f t="shared" si="173"/>
        <v>85.630752980232387</v>
      </c>
      <c r="S2762" s="2">
        <f t="shared" si="174"/>
        <v>9.2311754941904329</v>
      </c>
      <c r="T2762" s="2">
        <f t="shared" si="175"/>
        <v>92.477742568281272</v>
      </c>
      <c r="U2762" s="7" t="str">
        <f t="shared" si="172"/>
        <v>ENGINEERING - HEAVY</v>
      </c>
    </row>
    <row r="2763" spans="1:21">
      <c r="A2763" s="10" t="s">
        <v>1326</v>
      </c>
      <c r="B2763" s="8">
        <v>2018</v>
      </c>
      <c r="C2763" s="8">
        <v>8.7899999999999991</v>
      </c>
      <c r="D2763" s="8">
        <v>-7.93</v>
      </c>
      <c r="E2763" s="8">
        <v>6.31</v>
      </c>
      <c r="F2763" s="8">
        <v>15.95</v>
      </c>
      <c r="G2763" s="8">
        <v>-244.76</v>
      </c>
      <c r="H2763" s="8">
        <v>-1.48</v>
      </c>
      <c r="I2763" s="8">
        <v>20.12</v>
      </c>
      <c r="J2763" s="8">
        <v>0</v>
      </c>
      <c r="K2763" s="8">
        <v>10.78</v>
      </c>
      <c r="L2763" s="8">
        <v>2.57</v>
      </c>
      <c r="M2763" s="8">
        <v>29.28</v>
      </c>
      <c r="N2763" s="8">
        <v>21.34</v>
      </c>
      <c r="O2763" s="8">
        <v>271.47000000000003</v>
      </c>
      <c r="P2763" s="8">
        <v>-1.23</v>
      </c>
      <c r="Q2763" s="8">
        <v>274.04000000000002</v>
      </c>
      <c r="R2763" s="2">
        <f t="shared" si="173"/>
        <v>89.315428404612447</v>
      </c>
      <c r="S2763" s="2">
        <f t="shared" si="174"/>
        <v>7.3419938695081015</v>
      </c>
      <c r="T2763" s="2">
        <f t="shared" si="175"/>
        <v>99.062180703546929</v>
      </c>
      <c r="U2763" s="7" t="str">
        <f t="shared" si="172"/>
        <v>ENGINEERING - HEAVY</v>
      </c>
    </row>
    <row r="2764" spans="1:21">
      <c r="A2764" s="10" t="s">
        <v>1326</v>
      </c>
      <c r="B2764" s="8">
        <v>2017</v>
      </c>
      <c r="C2764" s="8">
        <v>10.87</v>
      </c>
      <c r="D2764" s="8">
        <v>-6.99</v>
      </c>
      <c r="E2764" s="8">
        <v>8.68</v>
      </c>
      <c r="F2764" s="8">
        <v>15.95</v>
      </c>
      <c r="G2764" s="8">
        <v>-248.67</v>
      </c>
      <c r="H2764" s="8">
        <v>-1.93</v>
      </c>
      <c r="I2764" s="8">
        <v>27.69</v>
      </c>
      <c r="J2764" s="8">
        <v>0</v>
      </c>
      <c r="K2764" s="8">
        <v>14.1</v>
      </c>
      <c r="L2764" s="8">
        <v>11.54</v>
      </c>
      <c r="M2764" s="8">
        <v>38.94</v>
      </c>
      <c r="N2764" s="8">
        <v>31.95</v>
      </c>
      <c r="O2764" s="8">
        <v>276.07</v>
      </c>
      <c r="P2764" s="8">
        <v>-4.25</v>
      </c>
      <c r="Q2764" s="8">
        <v>287.61</v>
      </c>
      <c r="R2764" s="2">
        <f t="shared" si="173"/>
        <v>86.460832377177425</v>
      </c>
      <c r="S2764" s="2">
        <f t="shared" si="174"/>
        <v>9.6276207364138937</v>
      </c>
      <c r="T2764" s="2">
        <f t="shared" si="175"/>
        <v>95.987622127186114</v>
      </c>
      <c r="U2764" s="7" t="str">
        <f t="shared" si="172"/>
        <v>ENGINEERING - HEAVY</v>
      </c>
    </row>
    <row r="2765" spans="1:21">
      <c r="A2765" s="10" t="s">
        <v>1326</v>
      </c>
      <c r="B2765" s="8">
        <v>2016</v>
      </c>
      <c r="C2765" s="8">
        <v>9.77</v>
      </c>
      <c r="D2765" s="8">
        <v>-8.7100000000000009</v>
      </c>
      <c r="E2765" s="8">
        <v>7.04</v>
      </c>
      <c r="F2765" s="8">
        <v>15.95</v>
      </c>
      <c r="G2765" s="8">
        <v>-260.91000000000003</v>
      </c>
      <c r="H2765" s="8">
        <v>-1.77</v>
      </c>
      <c r="I2765" s="8">
        <v>22.48</v>
      </c>
      <c r="J2765" s="8">
        <v>0</v>
      </c>
      <c r="K2765" s="8">
        <v>20.23</v>
      </c>
      <c r="L2765" s="8">
        <v>22.35</v>
      </c>
      <c r="M2765" s="8">
        <v>40.25</v>
      </c>
      <c r="N2765" s="8">
        <v>31.55</v>
      </c>
      <c r="O2765" s="8">
        <v>299.08</v>
      </c>
      <c r="P2765" s="8">
        <v>-9.07</v>
      </c>
      <c r="Q2765" s="8">
        <v>321.43</v>
      </c>
      <c r="R2765" s="2">
        <f t="shared" si="173"/>
        <v>81.171639237158956</v>
      </c>
      <c r="S2765" s="2">
        <f t="shared" si="174"/>
        <v>6.9937466944591353</v>
      </c>
      <c r="T2765" s="2">
        <f t="shared" si="175"/>
        <v>93.046697570233022</v>
      </c>
      <c r="U2765" s="7" t="str">
        <f t="shared" si="172"/>
        <v>ENGINEERING - HEAVY</v>
      </c>
    </row>
    <row r="2766" spans="1:21">
      <c r="A2766" s="10" t="s">
        <v>1326</v>
      </c>
      <c r="B2766" s="8">
        <v>2015</v>
      </c>
      <c r="C2766" s="8">
        <v>9.41</v>
      </c>
      <c r="D2766" s="8">
        <v>-7.61</v>
      </c>
      <c r="E2766" s="8">
        <v>7.02</v>
      </c>
      <c r="F2766" s="8">
        <v>15.95</v>
      </c>
      <c r="G2766" s="8">
        <v>-241.69</v>
      </c>
      <c r="H2766" s="8">
        <v>-3.44</v>
      </c>
      <c r="I2766" s="8">
        <v>22.4</v>
      </c>
      <c r="J2766" s="8">
        <v>0</v>
      </c>
      <c r="K2766" s="8">
        <v>14.05</v>
      </c>
      <c r="L2766" s="8">
        <v>8.52</v>
      </c>
      <c r="M2766" s="8">
        <v>34.659999999999997</v>
      </c>
      <c r="N2766" s="8">
        <v>27.05</v>
      </c>
      <c r="O2766" s="8">
        <v>271.27999999999997</v>
      </c>
      <c r="P2766" s="8">
        <v>-5.36</v>
      </c>
      <c r="Q2766" s="8">
        <v>279.79000000000002</v>
      </c>
      <c r="R2766" s="2">
        <f t="shared" si="173"/>
        <v>86.3826441259516</v>
      </c>
      <c r="S2766" s="2">
        <f t="shared" si="174"/>
        <v>8.0060045033775324</v>
      </c>
      <c r="T2766" s="2">
        <f t="shared" si="175"/>
        <v>96.958433110547176</v>
      </c>
      <c r="U2766" s="7" t="str">
        <f t="shared" si="172"/>
        <v>ENGINEERING - HEAVY</v>
      </c>
    </row>
    <row r="2767" spans="1:21" hidden="1">
      <c r="A2767" s="10" t="s">
        <v>1328</v>
      </c>
      <c r="B2767" s="8">
        <v>2019</v>
      </c>
      <c r="C2767" s="8">
        <v>19.46</v>
      </c>
      <c r="D2767" s="8">
        <v>-63.45</v>
      </c>
      <c r="E2767" s="8">
        <v>15.47</v>
      </c>
      <c r="F2767" s="8">
        <v>15.9</v>
      </c>
      <c r="G2767" s="8">
        <v>-2324.3200000000002</v>
      </c>
      <c r="H2767" s="8">
        <v>-3.39</v>
      </c>
      <c r="I2767" s="8">
        <v>245.9</v>
      </c>
      <c r="J2767" s="8">
        <v>0</v>
      </c>
      <c r="K2767" s="8">
        <v>16.010000000000002</v>
      </c>
      <c r="L2767" s="8">
        <v>34.81</v>
      </c>
      <c r="M2767" s="8">
        <v>436.56</v>
      </c>
      <c r="N2767" s="8">
        <v>373.11</v>
      </c>
      <c r="O2767" s="8">
        <v>2726.07</v>
      </c>
      <c r="P2767" s="8">
        <v>-127.21</v>
      </c>
      <c r="Q2767" s="8">
        <v>2760.88</v>
      </c>
      <c r="R2767" s="2">
        <f t="shared" si="173"/>
        <v>84.187650314392513</v>
      </c>
      <c r="S2767" s="2">
        <f t="shared" si="174"/>
        <v>8.9065805105618505</v>
      </c>
      <c r="T2767" s="2">
        <f t="shared" si="175"/>
        <v>98.739170119671996</v>
      </c>
      <c r="U2767" s="7" t="str">
        <f t="shared" si="172"/>
        <v>CERAMICS &amp; GRANITE</v>
      </c>
    </row>
    <row r="2768" spans="1:21" hidden="1">
      <c r="A2768" s="10" t="s">
        <v>1328</v>
      </c>
      <c r="B2768" s="8">
        <v>2018</v>
      </c>
      <c r="C2768" s="8">
        <v>19.75</v>
      </c>
      <c r="D2768" s="8">
        <v>-61.76</v>
      </c>
      <c r="E2768" s="8">
        <v>15.88</v>
      </c>
      <c r="F2768" s="8">
        <v>15.9</v>
      </c>
      <c r="G2768" s="8">
        <v>-2208.4499999999998</v>
      </c>
      <c r="H2768" s="8">
        <v>-4.4800000000000004</v>
      </c>
      <c r="I2768" s="8">
        <v>252.32</v>
      </c>
      <c r="J2768" s="8">
        <v>0</v>
      </c>
      <c r="K2768" s="8">
        <v>16.87</v>
      </c>
      <c r="L2768" s="8">
        <v>23.51</v>
      </c>
      <c r="M2768" s="8">
        <v>443.31</v>
      </c>
      <c r="N2768" s="8">
        <v>381.55</v>
      </c>
      <c r="O2768" s="8">
        <v>2628.25</v>
      </c>
      <c r="P2768" s="8">
        <v>-129.22999999999999</v>
      </c>
      <c r="Q2768" s="8">
        <v>2651.76</v>
      </c>
      <c r="R2768" s="2">
        <f t="shared" si="173"/>
        <v>83.282423748755534</v>
      </c>
      <c r="S2768" s="2">
        <f t="shared" si="174"/>
        <v>9.5151899116058765</v>
      </c>
      <c r="T2768" s="2">
        <f t="shared" si="175"/>
        <v>99.113419012278626</v>
      </c>
      <c r="U2768" s="7" t="str">
        <f t="shared" si="172"/>
        <v>CERAMICS &amp; GRANITE</v>
      </c>
    </row>
    <row r="2769" spans="1:21" hidden="1">
      <c r="A2769" s="10" t="s">
        <v>1328</v>
      </c>
      <c r="B2769" s="8">
        <v>2017</v>
      </c>
      <c r="C2769" s="8">
        <v>20.350000000000001</v>
      </c>
      <c r="D2769" s="8">
        <v>-53.2</v>
      </c>
      <c r="E2769" s="8">
        <v>16.96</v>
      </c>
      <c r="F2769" s="8">
        <v>15.89</v>
      </c>
      <c r="G2769" s="8">
        <v>-2284.9899999999998</v>
      </c>
      <c r="H2769" s="8">
        <v>-3.54</v>
      </c>
      <c r="I2769" s="8">
        <v>270.16000000000003</v>
      </c>
      <c r="J2769" s="8">
        <v>0</v>
      </c>
      <c r="K2769" s="8">
        <v>16.93</v>
      </c>
      <c r="L2769" s="8">
        <v>25.34</v>
      </c>
      <c r="M2769" s="8">
        <v>460.46</v>
      </c>
      <c r="N2769" s="8">
        <v>407.26</v>
      </c>
      <c r="O2769" s="8">
        <v>2720.11</v>
      </c>
      <c r="P2769" s="8">
        <v>-137.1</v>
      </c>
      <c r="Q2769" s="8">
        <v>2745.45</v>
      </c>
      <c r="R2769" s="2">
        <f t="shared" si="173"/>
        <v>83.228250377897979</v>
      </c>
      <c r="S2769" s="2">
        <f t="shared" si="174"/>
        <v>9.8402811925185318</v>
      </c>
      <c r="T2769" s="2">
        <f t="shared" si="175"/>
        <v>99.077018339434346</v>
      </c>
      <c r="U2769" s="7" t="str">
        <f t="shared" si="172"/>
        <v>CERAMICS &amp; GRANITE</v>
      </c>
    </row>
    <row r="2770" spans="1:21" hidden="1">
      <c r="A2770" s="10" t="s">
        <v>1328</v>
      </c>
      <c r="B2770" s="8">
        <v>2016</v>
      </c>
      <c r="C2770" s="8">
        <v>35.51</v>
      </c>
      <c r="D2770" s="8">
        <v>-47.2</v>
      </c>
      <c r="E2770" s="8">
        <v>29.56</v>
      </c>
      <c r="F2770" s="8">
        <v>15.89</v>
      </c>
      <c r="G2770" s="8">
        <v>-2057.6999999999998</v>
      </c>
      <c r="H2770" s="8">
        <v>-9.32</v>
      </c>
      <c r="I2770" s="8">
        <v>234.89</v>
      </c>
      <c r="J2770" s="8">
        <v>0</v>
      </c>
      <c r="K2770" s="8">
        <v>16.66</v>
      </c>
      <c r="L2770" s="8">
        <v>17.61</v>
      </c>
      <c r="M2770" s="8">
        <v>398.63</v>
      </c>
      <c r="N2770" s="8">
        <v>351.43</v>
      </c>
      <c r="O2770" s="8">
        <v>2448.04</v>
      </c>
      <c r="P2770" s="8">
        <v>-116.54</v>
      </c>
      <c r="Q2770" s="8">
        <v>2465.65</v>
      </c>
      <c r="R2770" s="2">
        <f t="shared" si="173"/>
        <v>83.454667126315556</v>
      </c>
      <c r="S2770" s="2">
        <f t="shared" si="174"/>
        <v>9.526494027943949</v>
      </c>
      <c r="T2770" s="2">
        <f t="shared" si="175"/>
        <v>99.285786709386969</v>
      </c>
      <c r="U2770" s="7" t="str">
        <f t="shared" si="172"/>
        <v>CERAMICS &amp; GRANITE</v>
      </c>
    </row>
    <row r="2771" spans="1:21" hidden="1">
      <c r="A2771" s="10" t="s">
        <v>1328</v>
      </c>
      <c r="B2771" s="8">
        <v>2015</v>
      </c>
      <c r="C2771" s="8">
        <v>26.15</v>
      </c>
      <c r="D2771" s="8">
        <v>-39.380000000000003</v>
      </c>
      <c r="E2771" s="8">
        <v>21.8</v>
      </c>
      <c r="F2771" s="8">
        <v>15.89</v>
      </c>
      <c r="G2771" s="8">
        <v>-1952.84</v>
      </c>
      <c r="H2771" s="8">
        <v>-5.97</v>
      </c>
      <c r="I2771" s="8">
        <v>168.36</v>
      </c>
      <c r="J2771" s="8">
        <v>0</v>
      </c>
      <c r="K2771" s="8">
        <v>12.93</v>
      </c>
      <c r="L2771" s="8">
        <v>8.49</v>
      </c>
      <c r="M2771" s="8">
        <v>282.82</v>
      </c>
      <c r="N2771" s="8">
        <v>243.44</v>
      </c>
      <c r="O2771" s="8">
        <v>2233.14</v>
      </c>
      <c r="P2771" s="8">
        <v>-75.08</v>
      </c>
      <c r="Q2771" s="8">
        <v>2241.63</v>
      </c>
      <c r="R2771" s="2">
        <f t="shared" si="173"/>
        <v>87.116963994950098</v>
      </c>
      <c r="S2771" s="2">
        <f t="shared" si="174"/>
        <v>7.5106061214384177</v>
      </c>
      <c r="T2771" s="2">
        <f t="shared" si="175"/>
        <v>99.621257745479838</v>
      </c>
      <c r="U2771" s="7" t="str">
        <f t="shared" si="172"/>
        <v>CERAMICS &amp; GRANITE</v>
      </c>
    </row>
    <row r="2772" spans="1:21" hidden="1">
      <c r="A2772" s="10" t="s">
        <v>1330</v>
      </c>
      <c r="B2772" s="8">
        <v>2019</v>
      </c>
      <c r="C2772" s="8">
        <v>0</v>
      </c>
      <c r="D2772" s="8">
        <v>-2.42</v>
      </c>
      <c r="E2772" s="8">
        <v>6.63</v>
      </c>
      <c r="F2772" s="8">
        <v>0</v>
      </c>
      <c r="G2772" s="8">
        <v>-117.32</v>
      </c>
      <c r="H2772" s="8">
        <v>-5.65</v>
      </c>
      <c r="I2772" s="8">
        <v>5.16</v>
      </c>
      <c r="J2772" s="8">
        <v>0</v>
      </c>
      <c r="K2772" s="8">
        <v>5.54</v>
      </c>
      <c r="L2772" s="8">
        <v>12.83</v>
      </c>
      <c r="M2772" s="8">
        <v>6.13</v>
      </c>
      <c r="N2772" s="8">
        <v>3.7</v>
      </c>
      <c r="O2772" s="8">
        <v>110.61</v>
      </c>
      <c r="P2772" s="8">
        <v>1.46</v>
      </c>
      <c r="Q2772" s="8">
        <v>123.45</v>
      </c>
      <c r="R2772" s="2">
        <f t="shared" si="173"/>
        <v>95.034426893479136</v>
      </c>
      <c r="S2772" s="2">
        <f t="shared" si="174"/>
        <v>4.179829890643985</v>
      </c>
      <c r="T2772" s="2">
        <f t="shared" si="175"/>
        <v>89.599027946537063</v>
      </c>
      <c r="U2772" s="7" t="str">
        <f t="shared" si="172"/>
        <v>CEMENT - MINI</v>
      </c>
    </row>
    <row r="2773" spans="1:21" hidden="1">
      <c r="A2773" s="10" t="s">
        <v>1330</v>
      </c>
      <c r="B2773" s="8">
        <v>2018</v>
      </c>
      <c r="C2773" s="8">
        <v>0</v>
      </c>
      <c r="D2773" s="8">
        <v>-2.1800000000000002</v>
      </c>
      <c r="E2773" s="8">
        <v>13.48</v>
      </c>
      <c r="F2773" s="8">
        <v>0</v>
      </c>
      <c r="G2773" s="8">
        <v>-155.80000000000001</v>
      </c>
      <c r="H2773" s="8">
        <v>-2.5</v>
      </c>
      <c r="I2773" s="8">
        <v>10.48</v>
      </c>
      <c r="J2773" s="8">
        <v>0</v>
      </c>
      <c r="K2773" s="8">
        <v>11</v>
      </c>
      <c r="L2773" s="8">
        <v>18.170000000000002</v>
      </c>
      <c r="M2773" s="8">
        <v>17</v>
      </c>
      <c r="N2773" s="8">
        <v>14.82</v>
      </c>
      <c r="O2773" s="8">
        <v>154.63</v>
      </c>
      <c r="P2773" s="8">
        <v>-4.34</v>
      </c>
      <c r="Q2773" s="8">
        <v>172.8</v>
      </c>
      <c r="R2773" s="2">
        <f t="shared" si="173"/>
        <v>90.162037037037038</v>
      </c>
      <c r="S2773" s="2">
        <f t="shared" si="174"/>
        <v>6.0648148148148149</v>
      </c>
      <c r="T2773" s="2">
        <f t="shared" si="175"/>
        <v>89.484953703703695</v>
      </c>
      <c r="U2773" s="7" t="str">
        <f t="shared" si="172"/>
        <v>CEMENT - MINI</v>
      </c>
    </row>
    <row r="2774" spans="1:21" hidden="1">
      <c r="A2774" s="10" t="s">
        <v>1330</v>
      </c>
      <c r="B2774" s="8">
        <v>2017</v>
      </c>
      <c r="C2774" s="8">
        <v>39.979999999999997</v>
      </c>
      <c r="D2774" s="8">
        <v>-2.36</v>
      </c>
      <c r="E2774" s="8">
        <v>36.94</v>
      </c>
      <c r="F2774" s="8">
        <v>7.77</v>
      </c>
      <c r="G2774" s="8">
        <v>-179.92</v>
      </c>
      <c r="H2774" s="8">
        <v>-1.22</v>
      </c>
      <c r="I2774" s="8">
        <v>28.72</v>
      </c>
      <c r="J2774" s="8">
        <v>0</v>
      </c>
      <c r="K2774" s="8">
        <v>21.58</v>
      </c>
      <c r="L2774" s="8">
        <v>7.3</v>
      </c>
      <c r="M2774" s="8">
        <v>47.5</v>
      </c>
      <c r="N2774" s="8">
        <v>45.14</v>
      </c>
      <c r="O2774" s="8">
        <v>220.12</v>
      </c>
      <c r="P2774" s="8">
        <v>-16.420000000000002</v>
      </c>
      <c r="Q2774" s="8">
        <v>227.42</v>
      </c>
      <c r="R2774" s="2">
        <f t="shared" si="173"/>
        <v>79.113534429689565</v>
      </c>
      <c r="S2774" s="2">
        <f t="shared" si="174"/>
        <v>12.628616656406649</v>
      </c>
      <c r="T2774" s="2">
        <f t="shared" si="175"/>
        <v>96.790080028141773</v>
      </c>
      <c r="U2774" s="7" t="str">
        <f t="shared" si="172"/>
        <v>CEMENT - MINI</v>
      </c>
    </row>
    <row r="2775" spans="1:21" hidden="1">
      <c r="A2775" s="10" t="s">
        <v>1330</v>
      </c>
      <c r="B2775" s="8">
        <v>2016</v>
      </c>
      <c r="C2775" s="8">
        <v>31.72</v>
      </c>
      <c r="D2775" s="8">
        <v>-2.48</v>
      </c>
      <c r="E2775" s="8">
        <v>28.54</v>
      </c>
      <c r="F2775" s="8">
        <v>7.77</v>
      </c>
      <c r="G2775" s="8">
        <v>-182.53</v>
      </c>
      <c r="H2775" s="8">
        <v>-1.6</v>
      </c>
      <c r="I2775" s="8">
        <v>22.18</v>
      </c>
      <c r="J2775" s="8">
        <v>0</v>
      </c>
      <c r="K2775" s="8">
        <v>16.11</v>
      </c>
      <c r="L2775" s="8">
        <v>6.06</v>
      </c>
      <c r="M2775" s="8">
        <v>32.28</v>
      </c>
      <c r="N2775" s="8">
        <v>29.8</v>
      </c>
      <c r="O2775" s="8">
        <v>210.36</v>
      </c>
      <c r="P2775" s="8">
        <v>-7.62</v>
      </c>
      <c r="Q2775" s="8">
        <v>216.41</v>
      </c>
      <c r="R2775" s="2">
        <f t="shared" si="173"/>
        <v>84.344531213899543</v>
      </c>
      <c r="S2775" s="2">
        <f t="shared" si="174"/>
        <v>10.249064276142507</v>
      </c>
      <c r="T2775" s="2">
        <f t="shared" si="175"/>
        <v>97.20438057391064</v>
      </c>
      <c r="U2775" s="7" t="str">
        <f t="shared" si="172"/>
        <v>CEMENT - MINI</v>
      </c>
    </row>
    <row r="2776" spans="1:21" hidden="1">
      <c r="A2776" s="10" t="s">
        <v>1330</v>
      </c>
      <c r="B2776" s="8">
        <v>2015</v>
      </c>
      <c r="C2776" s="8">
        <v>21.33</v>
      </c>
      <c r="D2776" s="8">
        <v>-2.4700000000000002</v>
      </c>
      <c r="E2776" s="8">
        <v>18.149999999999999</v>
      </c>
      <c r="F2776" s="8">
        <v>7.77</v>
      </c>
      <c r="G2776" s="8">
        <v>-174.59</v>
      </c>
      <c r="H2776" s="8">
        <v>-0.81</v>
      </c>
      <c r="I2776" s="8">
        <v>14.11</v>
      </c>
      <c r="J2776" s="8">
        <v>0</v>
      </c>
      <c r="K2776" s="8">
        <v>10.77</v>
      </c>
      <c r="L2776" s="8">
        <v>2.6</v>
      </c>
      <c r="M2776" s="8">
        <v>19.940000000000001</v>
      </c>
      <c r="N2776" s="8">
        <v>17.47</v>
      </c>
      <c r="O2776" s="8">
        <v>192.74</v>
      </c>
      <c r="P2776" s="8">
        <v>-3.36</v>
      </c>
      <c r="Q2776" s="8">
        <v>195.34</v>
      </c>
      <c r="R2776" s="2">
        <f t="shared" si="173"/>
        <v>89.377495648612665</v>
      </c>
      <c r="S2776" s="2">
        <f t="shared" si="174"/>
        <v>7.2233029589433801</v>
      </c>
      <c r="T2776" s="2">
        <f t="shared" si="175"/>
        <v>98.668987406573166</v>
      </c>
      <c r="U2776" s="7" t="str">
        <f t="shared" si="172"/>
        <v>CEMENT - MINI</v>
      </c>
    </row>
    <row r="2777" spans="1:21" hidden="1">
      <c r="A2777" s="10" t="s">
        <v>1333</v>
      </c>
      <c r="B2777" s="8">
        <v>2019</v>
      </c>
      <c r="C2777" s="8">
        <v>31.76</v>
      </c>
      <c r="D2777" s="8">
        <v>-85.99</v>
      </c>
      <c r="E2777" s="8">
        <v>26.15</v>
      </c>
      <c r="F2777" s="8">
        <v>30.69</v>
      </c>
      <c r="G2777" s="8">
        <v>-6455.94</v>
      </c>
      <c r="H2777" s="8">
        <v>-119.01</v>
      </c>
      <c r="I2777" s="8">
        <v>401.3</v>
      </c>
      <c r="J2777" s="8">
        <v>0</v>
      </c>
      <c r="K2777" s="8">
        <v>9.98</v>
      </c>
      <c r="L2777" s="8">
        <v>51.2</v>
      </c>
      <c r="M2777" s="8">
        <v>710.38</v>
      </c>
      <c r="N2777" s="8">
        <v>624.39</v>
      </c>
      <c r="O2777" s="8">
        <v>7115.12</v>
      </c>
      <c r="P2777" s="8">
        <v>-223.09</v>
      </c>
      <c r="Q2777" s="8">
        <v>7166.32</v>
      </c>
      <c r="R2777" s="2">
        <f t="shared" si="173"/>
        <v>90.087241429352858</v>
      </c>
      <c r="S2777" s="2">
        <f t="shared" si="174"/>
        <v>5.5998057580459708</v>
      </c>
      <c r="T2777" s="2">
        <f t="shared" si="175"/>
        <v>99.285546835753919</v>
      </c>
      <c r="U2777" s="7" t="str">
        <f t="shared" si="172"/>
        <v>POWER - TRANSMISSION &amp; EQUIPMENT</v>
      </c>
    </row>
    <row r="2778" spans="1:21" hidden="1">
      <c r="A2778" s="10" t="s">
        <v>1333</v>
      </c>
      <c r="B2778" s="8">
        <v>2018</v>
      </c>
      <c r="C2778" s="8">
        <v>25.98</v>
      </c>
      <c r="D2778" s="8">
        <v>-76.599999999999994</v>
      </c>
      <c r="E2778" s="8">
        <v>20.98</v>
      </c>
      <c r="F2778" s="8">
        <v>30.69</v>
      </c>
      <c r="G2778" s="8">
        <v>-5250.57</v>
      </c>
      <c r="H2778" s="8">
        <v>-103.29</v>
      </c>
      <c r="I2778" s="8">
        <v>322</v>
      </c>
      <c r="J2778" s="8">
        <v>0</v>
      </c>
      <c r="K2778" s="8">
        <v>9.9700000000000006</v>
      </c>
      <c r="L2778" s="8">
        <v>48.01</v>
      </c>
      <c r="M2778" s="8">
        <v>575.94000000000005</v>
      </c>
      <c r="N2778" s="8">
        <v>499.34</v>
      </c>
      <c r="O2778" s="8">
        <v>5778.5</v>
      </c>
      <c r="P2778" s="8">
        <v>-177.34</v>
      </c>
      <c r="Q2778" s="8">
        <v>5826.51</v>
      </c>
      <c r="R2778" s="2">
        <f t="shared" si="173"/>
        <v>90.115180442494719</v>
      </c>
      <c r="S2778" s="2">
        <f t="shared" si="174"/>
        <v>5.5264643843398531</v>
      </c>
      <c r="T2778" s="2">
        <f t="shared" si="175"/>
        <v>99.176007592881504</v>
      </c>
      <c r="U2778" s="7" t="str">
        <f t="shared" si="172"/>
        <v>POWER - TRANSMISSION &amp; EQUIPMENT</v>
      </c>
    </row>
    <row r="2779" spans="1:21" hidden="1">
      <c r="A2779" s="10" t="s">
        <v>1333</v>
      </c>
      <c r="B2779" s="8">
        <v>2017</v>
      </c>
      <c r="C2779" s="8">
        <v>22.6</v>
      </c>
      <c r="D2779" s="8">
        <v>-77.7</v>
      </c>
      <c r="E2779" s="8">
        <v>17.54</v>
      </c>
      <c r="F2779" s="8">
        <v>30.69</v>
      </c>
      <c r="G2779" s="8">
        <v>-4579.8</v>
      </c>
      <c r="H2779" s="8">
        <v>-98.18</v>
      </c>
      <c r="I2779" s="8">
        <v>269.08</v>
      </c>
      <c r="J2779" s="8">
        <v>0</v>
      </c>
      <c r="K2779" s="8">
        <v>9.59</v>
      </c>
      <c r="L2779" s="8">
        <v>49.34</v>
      </c>
      <c r="M2779" s="8">
        <v>480.28</v>
      </c>
      <c r="N2779" s="8">
        <v>402.58</v>
      </c>
      <c r="O2779" s="8">
        <v>5010.74</v>
      </c>
      <c r="P2779" s="8">
        <v>-133.5</v>
      </c>
      <c r="Q2779" s="8">
        <v>5060.08</v>
      </c>
      <c r="R2779" s="2">
        <f t="shared" si="173"/>
        <v>90.508450459281292</v>
      </c>
      <c r="S2779" s="2">
        <f t="shared" si="174"/>
        <v>5.3177024869172032</v>
      </c>
      <c r="T2779" s="2">
        <f t="shared" si="175"/>
        <v>99.024916602109059</v>
      </c>
      <c r="U2779" s="7" t="str">
        <f t="shared" si="172"/>
        <v>POWER - TRANSMISSION &amp; EQUIPMENT</v>
      </c>
    </row>
    <row r="2780" spans="1:21" hidden="1">
      <c r="A2780" s="10" t="s">
        <v>1333</v>
      </c>
      <c r="B2780" s="8">
        <v>2016</v>
      </c>
      <c r="C2780" s="8">
        <v>18.46</v>
      </c>
      <c r="D2780" s="8">
        <v>-83.72</v>
      </c>
      <c r="E2780" s="8">
        <v>13</v>
      </c>
      <c r="F2780" s="8">
        <v>30.69</v>
      </c>
      <c r="G2780" s="8">
        <v>-3897.67</v>
      </c>
      <c r="H2780" s="8">
        <v>-127.5</v>
      </c>
      <c r="I2780" s="8">
        <v>199.5</v>
      </c>
      <c r="J2780" s="8">
        <v>0</v>
      </c>
      <c r="K2780" s="8">
        <v>11.86</v>
      </c>
      <c r="L2780" s="8">
        <v>50.81</v>
      </c>
      <c r="M2780" s="8">
        <v>390.22</v>
      </c>
      <c r="N2780" s="8">
        <v>306.5</v>
      </c>
      <c r="O2780" s="8">
        <v>4364.58</v>
      </c>
      <c r="P2780" s="8">
        <v>-107</v>
      </c>
      <c r="Q2780" s="8">
        <v>4415.3900000000003</v>
      </c>
      <c r="R2780" s="2">
        <f t="shared" si="173"/>
        <v>88.274648445550667</v>
      </c>
      <c r="S2780" s="2">
        <f t="shared" si="174"/>
        <v>4.5182871728205205</v>
      </c>
      <c r="T2780" s="2">
        <f t="shared" si="175"/>
        <v>98.849252274431009</v>
      </c>
      <c r="U2780" s="7" t="str">
        <f t="shared" si="172"/>
        <v>POWER - TRANSMISSION &amp; EQUIPMENT</v>
      </c>
    </row>
    <row r="2781" spans="1:21" hidden="1">
      <c r="A2781" s="10" t="s">
        <v>1333</v>
      </c>
      <c r="B2781" s="8">
        <v>2015</v>
      </c>
      <c r="C2781" s="8">
        <v>16.34</v>
      </c>
      <c r="D2781" s="8">
        <v>-85.18</v>
      </c>
      <c r="E2781" s="8">
        <v>10.79</v>
      </c>
      <c r="F2781" s="8">
        <v>30.69</v>
      </c>
      <c r="G2781" s="8">
        <v>-3995.51</v>
      </c>
      <c r="H2781" s="8">
        <v>-140.93</v>
      </c>
      <c r="I2781" s="8">
        <v>165.61</v>
      </c>
      <c r="J2781" s="8">
        <v>0</v>
      </c>
      <c r="K2781" s="8">
        <v>10.83</v>
      </c>
      <c r="L2781" s="8">
        <v>52.23</v>
      </c>
      <c r="M2781" s="8">
        <v>338.04</v>
      </c>
      <c r="N2781" s="8">
        <v>252.86</v>
      </c>
      <c r="O2781" s="8">
        <v>4422.25</v>
      </c>
      <c r="P2781" s="8">
        <v>-87.25</v>
      </c>
      <c r="Q2781" s="8">
        <v>4474.4799999999996</v>
      </c>
      <c r="R2781" s="2">
        <f t="shared" si="173"/>
        <v>89.295515903524006</v>
      </c>
      <c r="S2781" s="2">
        <f t="shared" si="174"/>
        <v>3.7012122078990193</v>
      </c>
      <c r="T2781" s="2">
        <f t="shared" si="175"/>
        <v>98.83271352201821</v>
      </c>
      <c r="U2781" s="7" t="str">
        <f t="shared" si="172"/>
        <v>POWER - TRANSMISSION &amp; EQUIPMENT</v>
      </c>
    </row>
    <row r="2782" spans="1:21" hidden="1">
      <c r="A2782" s="10" t="s">
        <v>2757</v>
      </c>
      <c r="B2782" s="8">
        <v>2019</v>
      </c>
      <c r="C2782" s="8">
        <v>31.76</v>
      </c>
      <c r="D2782" s="8">
        <v>-85.99</v>
      </c>
      <c r="E2782" s="8">
        <v>26.15</v>
      </c>
      <c r="F2782" s="8">
        <v>30.69</v>
      </c>
      <c r="G2782" s="8">
        <v>-6455.94</v>
      </c>
      <c r="H2782" s="8">
        <v>-119.01</v>
      </c>
      <c r="I2782" s="8">
        <v>401.3</v>
      </c>
      <c r="J2782" s="8">
        <v>0</v>
      </c>
      <c r="K2782" s="8">
        <v>9.98</v>
      </c>
      <c r="L2782" s="8">
        <v>51.2</v>
      </c>
      <c r="M2782" s="8">
        <v>710.38</v>
      </c>
      <c r="N2782" s="8">
        <v>624.39</v>
      </c>
      <c r="O2782" s="8">
        <v>7115.12</v>
      </c>
      <c r="P2782" s="8">
        <v>-223.09</v>
      </c>
      <c r="Q2782" s="8">
        <v>7166.32</v>
      </c>
      <c r="R2782" s="2">
        <f t="shared" si="173"/>
        <v>90.087241429352858</v>
      </c>
      <c r="S2782" s="2">
        <f t="shared" si="174"/>
        <v>5.5998057580459708</v>
      </c>
      <c r="T2782" s="2">
        <f t="shared" si="175"/>
        <v>99.285546835753919</v>
      </c>
      <c r="U2782" s="7" t="str">
        <f t="shared" si="172"/>
        <v>POWER - TRANSMISSION &amp; EQUIPMENT</v>
      </c>
    </row>
    <row r="2783" spans="1:21" hidden="1">
      <c r="A2783" s="10" t="s">
        <v>2757</v>
      </c>
      <c r="B2783" s="8">
        <v>2018</v>
      </c>
      <c r="C2783" s="8">
        <v>25.98</v>
      </c>
      <c r="D2783" s="8">
        <v>-76.599999999999994</v>
      </c>
      <c r="E2783" s="8">
        <v>20.98</v>
      </c>
      <c r="F2783" s="8">
        <v>30.69</v>
      </c>
      <c r="G2783" s="8">
        <v>-5250.57</v>
      </c>
      <c r="H2783" s="8">
        <v>-103.29</v>
      </c>
      <c r="I2783" s="8">
        <v>322</v>
      </c>
      <c r="J2783" s="8">
        <v>0</v>
      </c>
      <c r="K2783" s="8">
        <v>9.9700000000000006</v>
      </c>
      <c r="L2783" s="8">
        <v>48.01</v>
      </c>
      <c r="M2783" s="8">
        <v>575.94000000000005</v>
      </c>
      <c r="N2783" s="8">
        <v>499.34</v>
      </c>
      <c r="O2783" s="8">
        <v>5778.5</v>
      </c>
      <c r="P2783" s="8">
        <v>-177.34</v>
      </c>
      <c r="Q2783" s="8">
        <v>5826.51</v>
      </c>
      <c r="R2783" s="2">
        <f t="shared" si="173"/>
        <v>90.115180442494719</v>
      </c>
      <c r="S2783" s="2">
        <f t="shared" si="174"/>
        <v>5.5264643843398531</v>
      </c>
      <c r="T2783" s="2">
        <f t="shared" si="175"/>
        <v>99.176007592881504</v>
      </c>
      <c r="U2783" s="7" t="str">
        <f t="shared" si="172"/>
        <v>POWER - TRANSMISSION &amp; EQUIPMENT</v>
      </c>
    </row>
    <row r="2784" spans="1:21" hidden="1">
      <c r="A2784" s="10" t="s">
        <v>2757</v>
      </c>
      <c r="B2784" s="8">
        <v>2017</v>
      </c>
      <c r="C2784" s="8">
        <v>22.6</v>
      </c>
      <c r="D2784" s="8">
        <v>-77.7</v>
      </c>
      <c r="E2784" s="8">
        <v>17.54</v>
      </c>
      <c r="F2784" s="8">
        <v>30.69</v>
      </c>
      <c r="G2784" s="8">
        <v>-4579.8</v>
      </c>
      <c r="H2784" s="8">
        <v>-98.18</v>
      </c>
      <c r="I2784" s="8">
        <v>269.08</v>
      </c>
      <c r="J2784" s="8">
        <v>0</v>
      </c>
      <c r="K2784" s="8">
        <v>9.59</v>
      </c>
      <c r="L2784" s="8">
        <v>49.34</v>
      </c>
      <c r="M2784" s="8">
        <v>480.28</v>
      </c>
      <c r="N2784" s="8">
        <v>402.58</v>
      </c>
      <c r="O2784" s="8">
        <v>5010.74</v>
      </c>
      <c r="P2784" s="8">
        <v>-133.5</v>
      </c>
      <c r="Q2784" s="8">
        <v>5060.08</v>
      </c>
      <c r="R2784" s="2">
        <f t="shared" si="173"/>
        <v>90.508450459281292</v>
      </c>
      <c r="S2784" s="2">
        <f t="shared" si="174"/>
        <v>5.3177024869172032</v>
      </c>
      <c r="T2784" s="2">
        <f t="shared" si="175"/>
        <v>99.024916602109059</v>
      </c>
      <c r="U2784" s="7" t="str">
        <f t="shared" si="172"/>
        <v>POWER - TRANSMISSION &amp; EQUIPMENT</v>
      </c>
    </row>
    <row r="2785" spans="1:21" hidden="1">
      <c r="A2785" s="10" t="s">
        <v>2757</v>
      </c>
      <c r="B2785" s="8">
        <v>2016</v>
      </c>
      <c r="C2785" s="8">
        <v>18.46</v>
      </c>
      <c r="D2785" s="8">
        <v>-83.72</v>
      </c>
      <c r="E2785" s="8">
        <v>13</v>
      </c>
      <c r="F2785" s="8">
        <v>30.69</v>
      </c>
      <c r="G2785" s="8">
        <v>-3897.67</v>
      </c>
      <c r="H2785" s="8">
        <v>-127.5</v>
      </c>
      <c r="I2785" s="8">
        <v>199.5</v>
      </c>
      <c r="J2785" s="8">
        <v>0</v>
      </c>
      <c r="K2785" s="8">
        <v>11.86</v>
      </c>
      <c r="L2785" s="8">
        <v>50.81</v>
      </c>
      <c r="M2785" s="8">
        <v>390.22</v>
      </c>
      <c r="N2785" s="8">
        <v>306.5</v>
      </c>
      <c r="O2785" s="8">
        <v>4364.58</v>
      </c>
      <c r="P2785" s="8">
        <v>-107</v>
      </c>
      <c r="Q2785" s="8">
        <v>4415.3900000000003</v>
      </c>
      <c r="R2785" s="2">
        <f t="shared" si="173"/>
        <v>88.274648445550667</v>
      </c>
      <c r="S2785" s="2">
        <f t="shared" si="174"/>
        <v>4.5182871728205205</v>
      </c>
      <c r="T2785" s="2">
        <f t="shared" si="175"/>
        <v>98.849252274431009</v>
      </c>
      <c r="U2785" s="7" t="str">
        <f t="shared" si="172"/>
        <v>POWER - TRANSMISSION &amp; EQUIPMENT</v>
      </c>
    </row>
    <row r="2786" spans="1:21" hidden="1">
      <c r="A2786" s="10" t="s">
        <v>2757</v>
      </c>
      <c r="B2786" s="8">
        <v>2015</v>
      </c>
      <c r="C2786" s="8">
        <v>16.34</v>
      </c>
      <c r="D2786" s="8">
        <v>-85.18</v>
      </c>
      <c r="E2786" s="8">
        <v>10.79</v>
      </c>
      <c r="F2786" s="8">
        <v>30.69</v>
      </c>
      <c r="G2786" s="8">
        <v>-3995.51</v>
      </c>
      <c r="H2786" s="8">
        <v>-140.93</v>
      </c>
      <c r="I2786" s="8">
        <v>165.61</v>
      </c>
      <c r="J2786" s="8">
        <v>0</v>
      </c>
      <c r="K2786" s="8">
        <v>10.83</v>
      </c>
      <c r="L2786" s="8">
        <v>52.23</v>
      </c>
      <c r="M2786" s="8">
        <v>338.04</v>
      </c>
      <c r="N2786" s="8">
        <v>252.86</v>
      </c>
      <c r="O2786" s="8">
        <v>4422.25</v>
      </c>
      <c r="P2786" s="8">
        <v>-87.25</v>
      </c>
      <c r="Q2786" s="8">
        <v>4474.4799999999996</v>
      </c>
      <c r="R2786" s="2">
        <f t="shared" si="173"/>
        <v>89.295515903524006</v>
      </c>
      <c r="S2786" s="2">
        <f t="shared" si="174"/>
        <v>3.7012122078990193</v>
      </c>
      <c r="T2786" s="2">
        <f t="shared" si="175"/>
        <v>98.83271352201821</v>
      </c>
      <c r="U2786" s="7" t="str">
        <f t="shared" si="172"/>
        <v>POWER - TRANSMISSION &amp; EQUIPMENT</v>
      </c>
    </row>
    <row r="2787" spans="1:21" hidden="1">
      <c r="A2787" s="10" t="s">
        <v>2758</v>
      </c>
      <c r="B2787" s="8">
        <v>2019</v>
      </c>
      <c r="C2787" s="8">
        <v>0</v>
      </c>
      <c r="D2787" s="8">
        <v>-15.04</v>
      </c>
      <c r="E2787" s="8">
        <v>19.14</v>
      </c>
      <c r="F2787" s="8">
        <v>3.64</v>
      </c>
      <c r="G2787" s="8">
        <v>-268.14999999999998</v>
      </c>
      <c r="H2787" s="8">
        <v>-7.59</v>
      </c>
      <c r="I2787" s="8">
        <v>6.96</v>
      </c>
      <c r="J2787" s="8">
        <v>0</v>
      </c>
      <c r="K2787" s="8">
        <v>8.6199999999999992</v>
      </c>
      <c r="L2787" s="8">
        <v>6.47</v>
      </c>
      <c r="M2787" s="8">
        <v>24.67</v>
      </c>
      <c r="N2787" s="8">
        <v>9.6300000000000008</v>
      </c>
      <c r="O2787" s="8">
        <v>286.35000000000002</v>
      </c>
      <c r="P2787" s="8">
        <v>-2.67</v>
      </c>
      <c r="Q2787" s="8">
        <v>292.82</v>
      </c>
      <c r="R2787" s="2">
        <f t="shared" si="173"/>
        <v>91.575029028071853</v>
      </c>
      <c r="S2787" s="2">
        <f t="shared" si="174"/>
        <v>2.376886824670446</v>
      </c>
      <c r="T2787" s="2">
        <f t="shared" si="175"/>
        <v>97.790451471894002</v>
      </c>
      <c r="U2787" s="7" t="str">
        <f t="shared" si="172"/>
        <v>POWER - TRANSMISSION &amp; EQUIPMENT</v>
      </c>
    </row>
    <row r="2788" spans="1:21" hidden="1">
      <c r="A2788" s="10" t="s">
        <v>2758</v>
      </c>
      <c r="B2788" s="8">
        <v>2018</v>
      </c>
      <c r="C2788" s="8">
        <v>0</v>
      </c>
      <c r="D2788" s="8">
        <v>-12.95</v>
      </c>
      <c r="E2788" s="8">
        <v>18.04</v>
      </c>
      <c r="F2788" s="8">
        <v>0</v>
      </c>
      <c r="G2788" s="8">
        <v>-250.2</v>
      </c>
      <c r="H2788" s="8">
        <v>-6.34</v>
      </c>
      <c r="I2788" s="8">
        <v>6.56</v>
      </c>
      <c r="J2788" s="8">
        <v>0</v>
      </c>
      <c r="K2788" s="8">
        <v>8.34</v>
      </c>
      <c r="L2788" s="8">
        <v>6.98</v>
      </c>
      <c r="M2788" s="8">
        <v>22.14</v>
      </c>
      <c r="N2788" s="8">
        <v>9.19</v>
      </c>
      <c r="O2788" s="8">
        <v>265.36</v>
      </c>
      <c r="P2788" s="8">
        <v>-2.63</v>
      </c>
      <c r="Q2788" s="8">
        <v>272.33999999999997</v>
      </c>
      <c r="R2788" s="2">
        <f t="shared" si="173"/>
        <v>91.870456047587581</v>
      </c>
      <c r="S2788" s="2">
        <f t="shared" si="174"/>
        <v>2.4087537636777556</v>
      </c>
      <c r="T2788" s="2">
        <f t="shared" si="175"/>
        <v>97.437027245355097</v>
      </c>
      <c r="U2788" s="7" t="str">
        <f t="shared" si="172"/>
        <v>POWER - TRANSMISSION &amp; EQUIPMENT</v>
      </c>
    </row>
    <row r="2789" spans="1:21" hidden="1">
      <c r="A2789" s="10" t="s">
        <v>2758</v>
      </c>
      <c r="B2789" s="8">
        <v>2017</v>
      </c>
      <c r="C2789" s="8">
        <v>41.12</v>
      </c>
      <c r="D2789" s="8">
        <v>-10.41</v>
      </c>
      <c r="E2789" s="8">
        <v>12.52</v>
      </c>
      <c r="F2789" s="8">
        <v>3.64</v>
      </c>
      <c r="G2789" s="8">
        <v>-214.16</v>
      </c>
      <c r="H2789" s="8">
        <v>-3.45</v>
      </c>
      <c r="I2789" s="8">
        <v>4.55</v>
      </c>
      <c r="J2789" s="8">
        <v>0</v>
      </c>
      <c r="K2789" s="8">
        <v>7.54</v>
      </c>
      <c r="L2789" s="8">
        <v>4.43</v>
      </c>
      <c r="M2789" s="8">
        <v>17.11</v>
      </c>
      <c r="N2789" s="8">
        <v>6.7</v>
      </c>
      <c r="O2789" s="8">
        <v>226.84</v>
      </c>
      <c r="P2789" s="8">
        <v>-2.15</v>
      </c>
      <c r="Q2789" s="8">
        <v>231.27</v>
      </c>
      <c r="R2789" s="2">
        <f t="shared" si="173"/>
        <v>92.601720932243694</v>
      </c>
      <c r="S2789" s="2">
        <f t="shared" si="174"/>
        <v>1.967397414277684</v>
      </c>
      <c r="T2789" s="2">
        <f t="shared" si="175"/>
        <v>98.084489990054919</v>
      </c>
      <c r="U2789" s="7" t="str">
        <f t="shared" si="172"/>
        <v>POWER - TRANSMISSION &amp; EQUIPMENT</v>
      </c>
    </row>
    <row r="2790" spans="1:21" hidden="1">
      <c r="A2790" s="10" t="s">
        <v>2758</v>
      </c>
      <c r="B2790" s="8">
        <v>2016</v>
      </c>
      <c r="C2790" s="8">
        <v>159.79</v>
      </c>
      <c r="D2790" s="8">
        <v>-57.03</v>
      </c>
      <c r="E2790" s="8">
        <v>3.02</v>
      </c>
      <c r="F2790" s="8">
        <v>3.64</v>
      </c>
      <c r="G2790" s="8">
        <v>-170.24</v>
      </c>
      <c r="H2790" s="8">
        <v>-4.45</v>
      </c>
      <c r="I2790" s="8">
        <v>1.1000000000000001</v>
      </c>
      <c r="J2790" s="8">
        <v>0</v>
      </c>
      <c r="K2790" s="8">
        <v>27.51</v>
      </c>
      <c r="L2790" s="8">
        <v>2.83</v>
      </c>
      <c r="M2790" s="8">
        <v>59.07</v>
      </c>
      <c r="N2790" s="8">
        <v>2.04</v>
      </c>
      <c r="O2790" s="8">
        <v>230.93</v>
      </c>
      <c r="P2790" s="8">
        <v>-0.94</v>
      </c>
      <c r="Q2790" s="8">
        <v>233.76</v>
      </c>
      <c r="R2790" s="2">
        <f t="shared" si="173"/>
        <v>72.826830937713908</v>
      </c>
      <c r="S2790" s="2">
        <f t="shared" si="174"/>
        <v>0.47056810403832999</v>
      </c>
      <c r="T2790" s="2">
        <f t="shared" si="175"/>
        <v>98.789356605065024</v>
      </c>
      <c r="U2790" s="7" t="str">
        <f t="shared" si="172"/>
        <v>POWER - TRANSMISSION &amp; EQUIPMENT</v>
      </c>
    </row>
    <row r="2791" spans="1:21" hidden="1">
      <c r="A2791" s="10" t="s">
        <v>2758</v>
      </c>
      <c r="B2791" s="8">
        <v>2015</v>
      </c>
      <c r="C2791" s="8">
        <v>29.79</v>
      </c>
      <c r="D2791" s="8">
        <v>-13.1</v>
      </c>
      <c r="E2791" s="8">
        <v>-6.21</v>
      </c>
      <c r="F2791" s="8">
        <v>3.64</v>
      </c>
      <c r="G2791" s="8">
        <v>-226.92</v>
      </c>
      <c r="H2791" s="8">
        <v>-5.82</v>
      </c>
      <c r="I2791" s="8">
        <v>-2.2599999999999998</v>
      </c>
      <c r="J2791" s="8">
        <v>0</v>
      </c>
      <c r="K2791" s="8">
        <v>6.62</v>
      </c>
      <c r="L2791" s="8">
        <v>2.06</v>
      </c>
      <c r="M2791" s="8">
        <v>10.119999999999999</v>
      </c>
      <c r="N2791" s="8">
        <v>-2.98</v>
      </c>
      <c r="O2791" s="8">
        <v>240.8</v>
      </c>
      <c r="P2791" s="8">
        <v>0.72</v>
      </c>
      <c r="Q2791" s="8">
        <v>242.86</v>
      </c>
      <c r="R2791" s="2">
        <f t="shared" si="173"/>
        <v>93.436547805319918</v>
      </c>
      <c r="S2791" s="2">
        <f t="shared" si="174"/>
        <v>-0.93057728732603129</v>
      </c>
      <c r="T2791" s="2">
        <f t="shared" si="175"/>
        <v>99.151774685003701</v>
      </c>
      <c r="U2791" s="7" t="str">
        <f t="shared" si="172"/>
        <v>POWER - TRANSMISSION &amp; EQUIPMENT</v>
      </c>
    </row>
    <row r="2792" spans="1:21" hidden="1">
      <c r="A2792" s="10" t="s">
        <v>1335</v>
      </c>
      <c r="B2792" s="8">
        <v>2019</v>
      </c>
      <c r="C2792" s="8">
        <v>14.9</v>
      </c>
      <c r="D2792" s="8">
        <v>-10.96</v>
      </c>
      <c r="E2792" s="8">
        <v>10.63</v>
      </c>
      <c r="F2792" s="8">
        <v>24.17</v>
      </c>
      <c r="G2792" s="8">
        <v>-147.41</v>
      </c>
      <c r="H2792" s="8">
        <v>-22.03</v>
      </c>
      <c r="I2792" s="8">
        <v>25.07</v>
      </c>
      <c r="J2792" s="8">
        <v>0</v>
      </c>
      <c r="K2792" s="8">
        <v>24.32</v>
      </c>
      <c r="L2792" s="8">
        <v>1.8</v>
      </c>
      <c r="M2792" s="8">
        <v>46.78</v>
      </c>
      <c r="N2792" s="8">
        <v>35.82</v>
      </c>
      <c r="O2792" s="8">
        <v>192.39</v>
      </c>
      <c r="P2792" s="8">
        <v>-10.75</v>
      </c>
      <c r="Q2792" s="8">
        <v>194.19</v>
      </c>
      <c r="R2792" s="2">
        <f t="shared" si="173"/>
        <v>75.910191050002567</v>
      </c>
      <c r="S2792" s="2">
        <f t="shared" si="174"/>
        <v>12.910036562129873</v>
      </c>
      <c r="T2792" s="2">
        <f t="shared" si="175"/>
        <v>99.073072763788034</v>
      </c>
      <c r="U2792" s="7" t="str">
        <f t="shared" si="172"/>
        <v>HOTELS</v>
      </c>
    </row>
    <row r="2793" spans="1:21" hidden="1">
      <c r="A2793" s="10" t="s">
        <v>1335</v>
      </c>
      <c r="B2793" s="8">
        <v>2018</v>
      </c>
      <c r="C2793" s="8">
        <v>20.53</v>
      </c>
      <c r="D2793" s="8">
        <v>-11.74</v>
      </c>
      <c r="E2793" s="8">
        <v>16.07</v>
      </c>
      <c r="F2793" s="8">
        <v>24.17</v>
      </c>
      <c r="G2793" s="8">
        <v>-112.46</v>
      </c>
      <c r="H2793" s="8">
        <v>-14.8</v>
      </c>
      <c r="I2793" s="8">
        <v>37.89</v>
      </c>
      <c r="J2793" s="8">
        <v>0</v>
      </c>
      <c r="K2793" s="8">
        <v>37.28</v>
      </c>
      <c r="L2793" s="8">
        <v>6.76</v>
      </c>
      <c r="M2793" s="8">
        <v>62.83</v>
      </c>
      <c r="N2793" s="8">
        <v>51.09</v>
      </c>
      <c r="O2793" s="8">
        <v>168.52</v>
      </c>
      <c r="P2793" s="8">
        <v>-13.19</v>
      </c>
      <c r="Q2793" s="8">
        <v>175.29</v>
      </c>
      <c r="R2793" s="2">
        <f t="shared" si="173"/>
        <v>64.156540589879626</v>
      </c>
      <c r="S2793" s="2">
        <f t="shared" si="174"/>
        <v>21.615608420332023</v>
      </c>
      <c r="T2793" s="2">
        <f t="shared" si="175"/>
        <v>96.13782874094359</v>
      </c>
      <c r="U2793" s="7" t="str">
        <f t="shared" si="172"/>
        <v>HOTELS</v>
      </c>
    </row>
    <row r="2794" spans="1:21" hidden="1">
      <c r="A2794" s="10" t="s">
        <v>1335</v>
      </c>
      <c r="B2794" s="8">
        <v>2017</v>
      </c>
      <c r="C2794" s="8">
        <v>0</v>
      </c>
      <c r="D2794" s="8">
        <v>-12.56</v>
      </c>
      <c r="E2794" s="8">
        <v>17.21</v>
      </c>
      <c r="F2794" s="8">
        <v>0</v>
      </c>
      <c r="G2794" s="8">
        <v>-111.4</v>
      </c>
      <c r="H2794" s="8">
        <v>-26.48</v>
      </c>
      <c r="I2794" s="8">
        <v>40.58</v>
      </c>
      <c r="J2794" s="8">
        <v>0</v>
      </c>
      <c r="K2794" s="8">
        <v>33.909999999999997</v>
      </c>
      <c r="L2794" s="8">
        <v>7.86</v>
      </c>
      <c r="M2794" s="8">
        <v>53.13</v>
      </c>
      <c r="N2794" s="8">
        <v>40.58</v>
      </c>
      <c r="O2794" s="8">
        <v>156.66999999999999</v>
      </c>
      <c r="P2794" s="8">
        <v>0</v>
      </c>
      <c r="Q2794" s="8">
        <v>164.53</v>
      </c>
      <c r="R2794" s="2">
        <f t="shared" si="173"/>
        <v>67.708016775056223</v>
      </c>
      <c r="S2794" s="2">
        <f t="shared" si="174"/>
        <v>24.664194979638971</v>
      </c>
      <c r="T2794" s="2">
        <f t="shared" si="175"/>
        <v>95.222755728438585</v>
      </c>
      <c r="U2794" s="7" t="str">
        <f t="shared" si="172"/>
        <v>HOTELS</v>
      </c>
    </row>
    <row r="2795" spans="1:21" hidden="1">
      <c r="A2795" s="10" t="s">
        <v>1335</v>
      </c>
      <c r="B2795" s="8">
        <v>2016</v>
      </c>
      <c r="C2795" s="8">
        <v>0</v>
      </c>
      <c r="D2795" s="8">
        <v>-12.8</v>
      </c>
      <c r="E2795" s="8">
        <v>-36.159999999999997</v>
      </c>
      <c r="F2795" s="8">
        <v>24.17</v>
      </c>
      <c r="G2795" s="8">
        <v>-192.35</v>
      </c>
      <c r="H2795" s="8">
        <v>-39.46</v>
      </c>
      <c r="I2795" s="8">
        <v>-85.28</v>
      </c>
      <c r="J2795" s="8">
        <v>0</v>
      </c>
      <c r="K2795" s="8">
        <v>-22.66</v>
      </c>
      <c r="L2795" s="8">
        <v>7.32</v>
      </c>
      <c r="M2795" s="8">
        <v>-73.650000000000006</v>
      </c>
      <c r="N2795" s="8">
        <v>-86.45</v>
      </c>
      <c r="O2795" s="8">
        <v>150.85</v>
      </c>
      <c r="P2795" s="8">
        <v>1.17</v>
      </c>
      <c r="Q2795" s="8">
        <v>158.16</v>
      </c>
      <c r="R2795" s="2">
        <f t="shared" si="173"/>
        <v>121.61734951947393</v>
      </c>
      <c r="S2795" s="2">
        <f t="shared" si="174"/>
        <v>-53.920080930703087</v>
      </c>
      <c r="T2795" s="2">
        <f t="shared" si="175"/>
        <v>95.37809812847749</v>
      </c>
      <c r="U2795" s="7" t="str">
        <f t="shared" si="172"/>
        <v>HOTELS</v>
      </c>
    </row>
    <row r="2796" spans="1:21" hidden="1">
      <c r="A2796" s="10" t="s">
        <v>1335</v>
      </c>
      <c r="B2796" s="8">
        <v>2015</v>
      </c>
      <c r="C2796" s="8">
        <v>-16.87</v>
      </c>
      <c r="D2796" s="8">
        <v>-18.38</v>
      </c>
      <c r="E2796" s="8">
        <v>-25.08</v>
      </c>
      <c r="F2796" s="8">
        <v>24.17</v>
      </c>
      <c r="G2796" s="8">
        <v>-106.14</v>
      </c>
      <c r="H2796" s="8">
        <v>-79.48</v>
      </c>
      <c r="I2796" s="8">
        <v>-59.16</v>
      </c>
      <c r="J2796" s="8">
        <v>0</v>
      </c>
      <c r="K2796" s="8">
        <v>24.88</v>
      </c>
      <c r="L2796" s="8">
        <v>5.99</v>
      </c>
      <c r="M2796" s="8">
        <v>-46.32</v>
      </c>
      <c r="N2796" s="8">
        <v>-64.7</v>
      </c>
      <c r="O2796" s="8">
        <v>133.31</v>
      </c>
      <c r="P2796" s="8">
        <v>5.54</v>
      </c>
      <c r="Q2796" s="8">
        <v>139.31</v>
      </c>
      <c r="R2796" s="2">
        <f t="shared" si="173"/>
        <v>76.189792548991448</v>
      </c>
      <c r="S2796" s="2">
        <f t="shared" si="174"/>
        <v>-42.466441748618188</v>
      </c>
      <c r="T2796" s="2">
        <f t="shared" si="175"/>
        <v>95.693058646184767</v>
      </c>
      <c r="U2796" s="7" t="str">
        <f t="shared" si="172"/>
        <v>HOTELS</v>
      </c>
    </row>
    <row r="2797" spans="1:21" hidden="1">
      <c r="A2797" s="10" t="s">
        <v>1337</v>
      </c>
      <c r="B2797" s="8">
        <v>2019</v>
      </c>
      <c r="C2797" s="8">
        <v>11.31</v>
      </c>
      <c r="D2797" s="8">
        <v>-7.38</v>
      </c>
      <c r="E2797" s="8">
        <v>8.98</v>
      </c>
      <c r="F2797" s="8">
        <v>26.4</v>
      </c>
      <c r="G2797" s="8">
        <v>-1190.45</v>
      </c>
      <c r="H2797" s="8">
        <v>-11.51</v>
      </c>
      <c r="I2797" s="8">
        <v>22.47</v>
      </c>
      <c r="J2797" s="8">
        <v>0</v>
      </c>
      <c r="K2797" s="8">
        <v>3.43</v>
      </c>
      <c r="L2797" s="8">
        <v>0.38</v>
      </c>
      <c r="M2797" s="8">
        <v>42.33</v>
      </c>
      <c r="N2797" s="8">
        <v>34.950000000000003</v>
      </c>
      <c r="O2797" s="8">
        <v>1232.4000000000001</v>
      </c>
      <c r="P2797" s="8">
        <v>-12.48</v>
      </c>
      <c r="Q2797" s="8">
        <v>1232.77</v>
      </c>
      <c r="R2797" s="2">
        <f t="shared" si="173"/>
        <v>96.567080639535362</v>
      </c>
      <c r="S2797" s="2">
        <f t="shared" si="174"/>
        <v>1.8227244335926409</v>
      </c>
      <c r="T2797" s="2">
        <f t="shared" si="175"/>
        <v>99.969986291035639</v>
      </c>
      <c r="U2797" s="7" t="str">
        <f t="shared" si="172"/>
        <v>STEEL - MEDIUM &amp; SMALL</v>
      </c>
    </row>
    <row r="2798" spans="1:21" hidden="1">
      <c r="A2798" s="10" t="s">
        <v>1337</v>
      </c>
      <c r="B2798" s="8">
        <v>2018</v>
      </c>
      <c r="C2798" s="8">
        <v>9.99</v>
      </c>
      <c r="D2798" s="8">
        <v>-7.71</v>
      </c>
      <c r="E2798" s="8">
        <v>6.7</v>
      </c>
      <c r="F2798" s="8">
        <v>23.4</v>
      </c>
      <c r="G2798" s="8">
        <v>-1155.92</v>
      </c>
      <c r="H2798" s="8">
        <v>-12.31</v>
      </c>
      <c r="I2798" s="8">
        <v>15.67</v>
      </c>
      <c r="J2798" s="8">
        <v>0</v>
      </c>
      <c r="K2798" s="8">
        <v>2.7</v>
      </c>
      <c r="L2798" s="8">
        <v>0.71</v>
      </c>
      <c r="M2798" s="8">
        <v>32.119999999999997</v>
      </c>
      <c r="N2798" s="8">
        <v>24.41</v>
      </c>
      <c r="O2798" s="8">
        <v>1187.33</v>
      </c>
      <c r="P2798" s="8">
        <v>-8.74</v>
      </c>
      <c r="Q2798" s="8">
        <v>1188.04</v>
      </c>
      <c r="R2798" s="2">
        <f t="shared" si="173"/>
        <v>97.296387327026039</v>
      </c>
      <c r="S2798" s="2">
        <f t="shared" si="174"/>
        <v>1.318979158950877</v>
      </c>
      <c r="T2798" s="2">
        <f t="shared" si="175"/>
        <v>99.94023770243426</v>
      </c>
      <c r="U2798" s="7" t="str">
        <f t="shared" si="172"/>
        <v>STEEL - MEDIUM &amp; SMALL</v>
      </c>
    </row>
    <row r="2799" spans="1:21" hidden="1">
      <c r="A2799" s="10" t="s">
        <v>1337</v>
      </c>
      <c r="B2799" s="8">
        <v>2017</v>
      </c>
      <c r="C2799" s="8">
        <v>0</v>
      </c>
      <c r="D2799" s="8">
        <v>-5.41</v>
      </c>
      <c r="E2799" s="8">
        <v>4.2</v>
      </c>
      <c r="F2799" s="8">
        <v>0</v>
      </c>
      <c r="G2799" s="8">
        <v>-805.94</v>
      </c>
      <c r="H2799" s="8">
        <v>-13.62</v>
      </c>
      <c r="I2799" s="8">
        <v>9.83</v>
      </c>
      <c r="J2799" s="8">
        <v>0</v>
      </c>
      <c r="K2799" s="8">
        <v>2.41</v>
      </c>
      <c r="L2799" s="8">
        <v>0.35</v>
      </c>
      <c r="M2799" s="8">
        <v>19.89</v>
      </c>
      <c r="N2799" s="8">
        <v>14.48</v>
      </c>
      <c r="O2799" s="8">
        <v>825.48</v>
      </c>
      <c r="P2799" s="8">
        <v>-4.6500000000000004</v>
      </c>
      <c r="Q2799" s="8">
        <v>825.83</v>
      </c>
      <c r="R2799" s="2">
        <f t="shared" si="173"/>
        <v>97.591513991983831</v>
      </c>
      <c r="S2799" s="2">
        <f t="shared" si="174"/>
        <v>1.1903176198491214</v>
      </c>
      <c r="T2799" s="2">
        <f t="shared" si="175"/>
        <v>99.957618396037915</v>
      </c>
      <c r="U2799" s="7" t="str">
        <f t="shared" si="172"/>
        <v>STEEL - MEDIUM &amp; SMALL</v>
      </c>
    </row>
    <row r="2800" spans="1:21" hidden="1">
      <c r="A2800" s="10" t="s">
        <v>1337</v>
      </c>
      <c r="B2800" s="8">
        <v>2016</v>
      </c>
      <c r="C2800" s="8">
        <v>5.72</v>
      </c>
      <c r="D2800" s="8">
        <v>-5.23</v>
      </c>
      <c r="E2800" s="8">
        <v>3.48</v>
      </c>
      <c r="F2800" s="8">
        <v>23.4</v>
      </c>
      <c r="G2800" s="8">
        <v>-809.57</v>
      </c>
      <c r="H2800" s="8">
        <v>-14.46</v>
      </c>
      <c r="I2800" s="8">
        <v>8.15</v>
      </c>
      <c r="J2800" s="8">
        <v>0</v>
      </c>
      <c r="K2800" s="8">
        <v>3.82</v>
      </c>
      <c r="L2800" s="8">
        <v>0.48</v>
      </c>
      <c r="M2800" s="8">
        <v>17.64</v>
      </c>
      <c r="N2800" s="8">
        <v>12.41</v>
      </c>
      <c r="O2800" s="8">
        <v>841.19</v>
      </c>
      <c r="P2800" s="8">
        <v>-4.26</v>
      </c>
      <c r="Q2800" s="8">
        <v>841.67</v>
      </c>
      <c r="R2800" s="2">
        <f t="shared" si="173"/>
        <v>96.186153718203101</v>
      </c>
      <c r="S2800" s="2">
        <f t="shared" si="174"/>
        <v>0.96831299678021077</v>
      </c>
      <c r="T2800" s="2">
        <f t="shared" si="175"/>
        <v>99.942970522889027</v>
      </c>
      <c r="U2800" s="7" t="str">
        <f t="shared" si="172"/>
        <v>STEEL - MEDIUM &amp; SMALL</v>
      </c>
    </row>
    <row r="2801" spans="1:21" hidden="1">
      <c r="A2801" s="10" t="s">
        <v>1337</v>
      </c>
      <c r="B2801" s="8">
        <v>2015</v>
      </c>
      <c r="C2801" s="8">
        <v>5.75</v>
      </c>
      <c r="D2801" s="8">
        <v>-5.42</v>
      </c>
      <c r="E2801" s="8">
        <v>3.43</v>
      </c>
      <c r="F2801" s="8">
        <v>23.4</v>
      </c>
      <c r="G2801" s="8">
        <v>-938.07</v>
      </c>
      <c r="H2801" s="8">
        <v>-12.99</v>
      </c>
      <c r="I2801" s="8">
        <v>8.0299999999999994</v>
      </c>
      <c r="J2801" s="8">
        <v>0</v>
      </c>
      <c r="K2801" s="8">
        <v>3.13</v>
      </c>
      <c r="L2801" s="8">
        <v>0.38</v>
      </c>
      <c r="M2801" s="8">
        <v>17.32</v>
      </c>
      <c r="N2801" s="8">
        <v>11.9</v>
      </c>
      <c r="O2801" s="8">
        <v>967.99</v>
      </c>
      <c r="P2801" s="8">
        <v>-3.87</v>
      </c>
      <c r="Q2801" s="8">
        <v>968.37</v>
      </c>
      <c r="R2801" s="2">
        <f t="shared" si="173"/>
        <v>96.871030701075014</v>
      </c>
      <c r="S2801" s="2">
        <f t="shared" si="174"/>
        <v>0.82922849737187221</v>
      </c>
      <c r="T2801" s="2">
        <f t="shared" si="175"/>
        <v>99.96075880087156</v>
      </c>
      <c r="U2801" s="7" t="str">
        <f t="shared" si="172"/>
        <v>STEEL - MEDIUM &amp; SMALL</v>
      </c>
    </row>
    <row r="2802" spans="1:21" hidden="1">
      <c r="A2802" s="10" t="s">
        <v>1339</v>
      </c>
      <c r="B2802" s="8">
        <v>2019</v>
      </c>
      <c r="C2802" s="8">
        <v>6.34</v>
      </c>
      <c r="D2802" s="8">
        <v>-20.059999999999999</v>
      </c>
      <c r="E2802" s="8">
        <v>1.75</v>
      </c>
      <c r="F2802" s="8">
        <v>21.85</v>
      </c>
      <c r="G2802" s="8">
        <v>-430.11</v>
      </c>
      <c r="H2802" s="8">
        <v>-6.42</v>
      </c>
      <c r="I2802" s="8">
        <v>7.65</v>
      </c>
      <c r="J2802" s="8">
        <v>0</v>
      </c>
      <c r="K2802" s="8">
        <v>6.86</v>
      </c>
      <c r="L2802" s="8">
        <v>13.32</v>
      </c>
      <c r="M2802" s="8">
        <v>30.71</v>
      </c>
      <c r="N2802" s="8">
        <v>10.65</v>
      </c>
      <c r="O2802" s="8">
        <v>447.5</v>
      </c>
      <c r="P2802" s="8">
        <v>-3</v>
      </c>
      <c r="Q2802" s="8">
        <v>460.82</v>
      </c>
      <c r="R2802" s="2">
        <f t="shared" si="173"/>
        <v>93.33579271732998</v>
      </c>
      <c r="S2802" s="2">
        <f t="shared" si="174"/>
        <v>1.6600841977344734</v>
      </c>
      <c r="T2802" s="2">
        <f t="shared" si="175"/>
        <v>97.10950045570938</v>
      </c>
      <c r="U2802" s="7" t="str">
        <f t="shared" si="172"/>
        <v>CHEMICALS</v>
      </c>
    </row>
    <row r="2803" spans="1:21" hidden="1">
      <c r="A2803" s="10" t="s">
        <v>1339</v>
      </c>
      <c r="B2803" s="8">
        <v>2018</v>
      </c>
      <c r="C2803" s="8">
        <v>6.13</v>
      </c>
      <c r="D2803" s="8">
        <v>-21.19</v>
      </c>
      <c r="E2803" s="8">
        <v>1.28</v>
      </c>
      <c r="F2803" s="8">
        <v>21.85</v>
      </c>
      <c r="G2803" s="8">
        <v>-340.69</v>
      </c>
      <c r="H2803" s="8">
        <v>-7.06</v>
      </c>
      <c r="I2803" s="8">
        <v>5.6</v>
      </c>
      <c r="J2803" s="8">
        <v>0</v>
      </c>
      <c r="K2803" s="8">
        <v>8.49</v>
      </c>
      <c r="L2803" s="8">
        <v>23.31</v>
      </c>
      <c r="M2803" s="8">
        <v>29.43</v>
      </c>
      <c r="N2803" s="8">
        <v>8.24</v>
      </c>
      <c r="O2803" s="8">
        <v>346.81</v>
      </c>
      <c r="P2803" s="8">
        <v>-2.64</v>
      </c>
      <c r="Q2803" s="8">
        <v>370.12</v>
      </c>
      <c r="R2803" s="2">
        <f t="shared" si="173"/>
        <v>92.048524802766678</v>
      </c>
      <c r="S2803" s="2">
        <f t="shared" si="174"/>
        <v>1.5130228034151085</v>
      </c>
      <c r="T2803" s="2">
        <f t="shared" si="175"/>
        <v>93.702042580784607</v>
      </c>
      <c r="U2803" s="7" t="str">
        <f t="shared" si="172"/>
        <v>CHEMICALS</v>
      </c>
    </row>
    <row r="2804" spans="1:21" hidden="1">
      <c r="A2804" s="10" t="s">
        <v>1339</v>
      </c>
      <c r="B2804" s="8">
        <v>2017</v>
      </c>
      <c r="C2804" s="8">
        <v>8.9600000000000009</v>
      </c>
      <c r="D2804" s="8">
        <v>-20.43</v>
      </c>
      <c r="E2804" s="8">
        <v>4.28</v>
      </c>
      <c r="F2804" s="8">
        <v>21.85</v>
      </c>
      <c r="G2804" s="8">
        <v>-320.51</v>
      </c>
      <c r="H2804" s="8">
        <v>-3.27</v>
      </c>
      <c r="I2804" s="8">
        <v>18.72</v>
      </c>
      <c r="J2804" s="8">
        <v>0</v>
      </c>
      <c r="K2804" s="8">
        <v>9.02</v>
      </c>
      <c r="L2804" s="8">
        <v>22.67</v>
      </c>
      <c r="M2804" s="8">
        <v>29.53</v>
      </c>
      <c r="N2804" s="8">
        <v>9.1</v>
      </c>
      <c r="O2804" s="8">
        <v>327.37</v>
      </c>
      <c r="P2804" s="8">
        <v>9.6199999999999992</v>
      </c>
      <c r="Q2804" s="8">
        <v>350.04</v>
      </c>
      <c r="R2804" s="2">
        <f t="shared" si="173"/>
        <v>91.563821277568266</v>
      </c>
      <c r="S2804" s="2">
        <f t="shared" si="174"/>
        <v>5.3479602331162148</v>
      </c>
      <c r="T2804" s="2">
        <f t="shared" si="175"/>
        <v>93.523597303165346</v>
      </c>
      <c r="U2804" s="7" t="str">
        <f t="shared" si="172"/>
        <v>CHEMICALS</v>
      </c>
    </row>
    <row r="2805" spans="1:21" hidden="1">
      <c r="A2805" s="10" t="s">
        <v>1339</v>
      </c>
      <c r="B2805" s="8">
        <v>2016</v>
      </c>
      <c r="C2805" s="8">
        <v>9.09</v>
      </c>
      <c r="D2805" s="8">
        <v>-18.41</v>
      </c>
      <c r="E2805" s="8">
        <v>4.87</v>
      </c>
      <c r="F2805" s="8">
        <v>21.85</v>
      </c>
      <c r="G2805" s="8">
        <v>-263.83</v>
      </c>
      <c r="H2805" s="8">
        <v>-10.37</v>
      </c>
      <c r="I2805" s="8">
        <v>21.3</v>
      </c>
      <c r="J2805" s="8">
        <v>0</v>
      </c>
      <c r="K2805" s="8">
        <v>17.829999999999998</v>
      </c>
      <c r="L2805" s="8">
        <v>4.04</v>
      </c>
      <c r="M2805" s="8">
        <v>46.01</v>
      </c>
      <c r="N2805" s="8">
        <v>27.6</v>
      </c>
      <c r="O2805" s="8">
        <v>316.17</v>
      </c>
      <c r="P2805" s="8">
        <v>-6.3</v>
      </c>
      <c r="Q2805" s="8">
        <v>320.20999999999998</v>
      </c>
      <c r="R2805" s="2">
        <f t="shared" si="173"/>
        <v>82.392804721901243</v>
      </c>
      <c r="S2805" s="2">
        <f t="shared" si="174"/>
        <v>6.6518847006651889</v>
      </c>
      <c r="T2805" s="2">
        <f t="shared" si="175"/>
        <v>98.738327972268209</v>
      </c>
      <c r="U2805" s="7" t="str">
        <f t="shared" si="172"/>
        <v>CHEMICALS</v>
      </c>
    </row>
    <row r="2806" spans="1:21" hidden="1">
      <c r="A2806" s="10" t="s">
        <v>1339</v>
      </c>
      <c r="B2806" s="8">
        <v>2015</v>
      </c>
      <c r="C2806" s="8">
        <v>7.77</v>
      </c>
      <c r="D2806" s="8">
        <v>-18.66</v>
      </c>
      <c r="E2806" s="8">
        <v>3.5</v>
      </c>
      <c r="F2806" s="8">
        <v>21.85</v>
      </c>
      <c r="G2806" s="8">
        <v>-300.89999999999998</v>
      </c>
      <c r="H2806" s="8">
        <v>-6.43</v>
      </c>
      <c r="I2806" s="8">
        <v>15.29</v>
      </c>
      <c r="J2806" s="8">
        <v>0</v>
      </c>
      <c r="K2806" s="8">
        <v>12.05</v>
      </c>
      <c r="L2806" s="8">
        <v>3.83</v>
      </c>
      <c r="M2806" s="8">
        <v>34.29</v>
      </c>
      <c r="N2806" s="8">
        <v>15.63</v>
      </c>
      <c r="O2806" s="8">
        <v>337.79</v>
      </c>
      <c r="P2806" s="8">
        <v>-0.34</v>
      </c>
      <c r="Q2806" s="8">
        <v>341.62</v>
      </c>
      <c r="R2806" s="2">
        <f t="shared" si="173"/>
        <v>88.080323166090963</v>
      </c>
      <c r="S2806" s="2">
        <f t="shared" si="174"/>
        <v>4.4757332708857787</v>
      </c>
      <c r="T2806" s="2">
        <f t="shared" si="175"/>
        <v>98.878871260464848</v>
      </c>
      <c r="U2806" s="7" t="str">
        <f t="shared" si="172"/>
        <v>CHEMICALS</v>
      </c>
    </row>
    <row r="2807" spans="1:21" hidden="1">
      <c r="A2807" s="10" t="s">
        <v>1341</v>
      </c>
      <c r="B2807" s="8">
        <v>2019</v>
      </c>
      <c r="C2807" s="8">
        <v>10.35</v>
      </c>
      <c r="D2807" s="8">
        <v>-90.47</v>
      </c>
      <c r="E2807" s="8">
        <v>8.67</v>
      </c>
      <c r="F2807" s="8">
        <v>53.89</v>
      </c>
      <c r="G2807" s="8">
        <v>-4431.62</v>
      </c>
      <c r="H2807" s="8">
        <v>0</v>
      </c>
      <c r="I2807" s="8">
        <v>467.35</v>
      </c>
      <c r="J2807" s="8">
        <v>0</v>
      </c>
      <c r="K2807" s="8">
        <v>15.64</v>
      </c>
      <c r="L2807" s="8">
        <v>96.64</v>
      </c>
      <c r="M2807" s="8">
        <v>803.88</v>
      </c>
      <c r="N2807" s="8">
        <v>713.41</v>
      </c>
      <c r="O2807" s="8">
        <v>5138.8599999999997</v>
      </c>
      <c r="P2807" s="8">
        <v>-246.06</v>
      </c>
      <c r="Q2807" s="8">
        <v>5235.5</v>
      </c>
      <c r="R2807" s="2">
        <f t="shared" si="173"/>
        <v>84.645592589055482</v>
      </c>
      <c r="S2807" s="2">
        <f t="shared" si="174"/>
        <v>8.9265590679018256</v>
      </c>
      <c r="T2807" s="2">
        <f t="shared" si="175"/>
        <v>98.154140005730113</v>
      </c>
      <c r="U2807" s="7" t="str">
        <f t="shared" si="172"/>
        <v>PAINTS &amp; VARNISHES</v>
      </c>
    </row>
    <row r="2808" spans="1:21" hidden="1">
      <c r="A2808" s="10" t="s">
        <v>1341</v>
      </c>
      <c r="B2808" s="8">
        <v>2018</v>
      </c>
      <c r="C2808" s="8">
        <v>10.99</v>
      </c>
      <c r="D2808" s="8">
        <v>-75.790000000000006</v>
      </c>
      <c r="E2808" s="8">
        <v>9.58</v>
      </c>
      <c r="F2808" s="8">
        <v>53.89</v>
      </c>
      <c r="G2808" s="8">
        <v>-3947.24</v>
      </c>
      <c r="H2808" s="8">
        <v>0</v>
      </c>
      <c r="I2808" s="8">
        <v>516.4</v>
      </c>
      <c r="J2808" s="8">
        <v>0</v>
      </c>
      <c r="K2808" s="8">
        <v>18.2</v>
      </c>
      <c r="L2808" s="8">
        <v>72.42</v>
      </c>
      <c r="M2808" s="8">
        <v>862.19</v>
      </c>
      <c r="N2808" s="8">
        <v>786.4</v>
      </c>
      <c r="O2808" s="8">
        <v>4737.01</v>
      </c>
      <c r="P2808" s="8">
        <v>-270</v>
      </c>
      <c r="Q2808" s="8">
        <v>4809.43</v>
      </c>
      <c r="R2808" s="2">
        <f t="shared" si="173"/>
        <v>82.072927561062329</v>
      </c>
      <c r="S2808" s="2">
        <f t="shared" si="174"/>
        <v>10.737239132288025</v>
      </c>
      <c r="T2808" s="2">
        <f t="shared" si="175"/>
        <v>98.494208253368896</v>
      </c>
      <c r="U2808" s="7" t="str">
        <f t="shared" si="172"/>
        <v>PAINTS &amp; VARNISHES</v>
      </c>
    </row>
    <row r="2809" spans="1:21" hidden="1">
      <c r="A2809" s="10" t="s">
        <v>1341</v>
      </c>
      <c r="B2809" s="8">
        <v>2017</v>
      </c>
      <c r="C2809" s="8">
        <v>10.68</v>
      </c>
      <c r="D2809" s="8">
        <v>-69.489999999999995</v>
      </c>
      <c r="E2809" s="8">
        <v>9.39</v>
      </c>
      <c r="F2809" s="8">
        <v>53.89</v>
      </c>
      <c r="G2809" s="8">
        <v>-3800.36</v>
      </c>
      <c r="H2809" s="8">
        <v>0</v>
      </c>
      <c r="I2809" s="8">
        <v>505.94</v>
      </c>
      <c r="J2809" s="8">
        <v>0</v>
      </c>
      <c r="K2809" s="8">
        <v>18.29</v>
      </c>
      <c r="L2809" s="8">
        <v>98.22</v>
      </c>
      <c r="M2809" s="8">
        <v>828.91</v>
      </c>
      <c r="N2809" s="8">
        <v>759.42</v>
      </c>
      <c r="O2809" s="8">
        <v>4531.05</v>
      </c>
      <c r="P2809" s="8">
        <v>-253.48</v>
      </c>
      <c r="Q2809" s="8">
        <v>4629.2700000000004</v>
      </c>
      <c r="R2809" s="2">
        <f t="shared" si="173"/>
        <v>82.094153073810773</v>
      </c>
      <c r="S2809" s="2">
        <f t="shared" si="174"/>
        <v>10.929152976603222</v>
      </c>
      <c r="T2809" s="2">
        <f t="shared" si="175"/>
        <v>97.878283185037802</v>
      </c>
      <c r="U2809" s="7" t="str">
        <f t="shared" si="172"/>
        <v>PAINTS &amp; VARNISHES</v>
      </c>
    </row>
    <row r="2810" spans="1:21" hidden="1">
      <c r="A2810" s="10" t="s">
        <v>1341</v>
      </c>
      <c r="B2810" s="8">
        <v>2016</v>
      </c>
      <c r="C2810" s="8">
        <v>17.79</v>
      </c>
      <c r="D2810" s="8">
        <v>-67.790000000000006</v>
      </c>
      <c r="E2810" s="8">
        <v>16.54</v>
      </c>
      <c r="F2810" s="8">
        <v>53.89</v>
      </c>
      <c r="G2810" s="8">
        <v>-2722.56</v>
      </c>
      <c r="H2810" s="8">
        <v>0</v>
      </c>
      <c r="I2810" s="8">
        <v>891.1</v>
      </c>
      <c r="J2810" s="8">
        <v>0</v>
      </c>
      <c r="K2810" s="8">
        <v>29.57</v>
      </c>
      <c r="L2810" s="8">
        <v>24.84</v>
      </c>
      <c r="M2810" s="8">
        <v>1132.5</v>
      </c>
      <c r="N2810" s="8">
        <v>1064.71</v>
      </c>
      <c r="O2810" s="8">
        <v>3830.22</v>
      </c>
      <c r="P2810" s="8">
        <v>-173.61</v>
      </c>
      <c r="Q2810" s="8">
        <v>3855.06</v>
      </c>
      <c r="R2810" s="2">
        <f t="shared" si="173"/>
        <v>70.623025322563066</v>
      </c>
      <c r="S2810" s="2">
        <f t="shared" si="174"/>
        <v>23.115074732948386</v>
      </c>
      <c r="T2810" s="2">
        <f t="shared" si="175"/>
        <v>99.355652052108141</v>
      </c>
      <c r="U2810" s="7" t="str">
        <f t="shared" si="172"/>
        <v>PAINTS &amp; VARNISHES</v>
      </c>
    </row>
    <row r="2811" spans="1:21" hidden="1">
      <c r="A2811" s="10" t="s">
        <v>1341</v>
      </c>
      <c r="B2811" s="8">
        <v>2015</v>
      </c>
      <c r="C2811" s="8">
        <v>6.3</v>
      </c>
      <c r="D2811" s="8">
        <v>-67.69</v>
      </c>
      <c r="E2811" s="8">
        <v>5.04</v>
      </c>
      <c r="F2811" s="8">
        <v>53.89</v>
      </c>
      <c r="G2811" s="8">
        <v>-3104.24</v>
      </c>
      <c r="H2811" s="8">
        <v>-0.02</v>
      </c>
      <c r="I2811" s="8">
        <v>271.67</v>
      </c>
      <c r="J2811" s="8">
        <v>0</v>
      </c>
      <c r="K2811" s="8">
        <v>13.15</v>
      </c>
      <c r="L2811" s="8">
        <v>21.79</v>
      </c>
      <c r="M2811" s="8">
        <v>466.59</v>
      </c>
      <c r="N2811" s="8">
        <v>398.9</v>
      </c>
      <c r="O2811" s="8">
        <v>3549.06</v>
      </c>
      <c r="P2811" s="8">
        <v>-127.23</v>
      </c>
      <c r="Q2811" s="8">
        <v>3570.85</v>
      </c>
      <c r="R2811" s="2">
        <f t="shared" si="173"/>
        <v>86.932803114104487</v>
      </c>
      <c r="S2811" s="2">
        <f t="shared" si="174"/>
        <v>7.6079924947841562</v>
      </c>
      <c r="T2811" s="2">
        <f t="shared" si="175"/>
        <v>99.389781144545424</v>
      </c>
      <c r="U2811" s="7" t="str">
        <f t="shared" si="172"/>
        <v>PAINTS &amp; VARNISHES</v>
      </c>
    </row>
    <row r="2812" spans="1:21" hidden="1">
      <c r="A2812" s="10" t="s">
        <v>1345</v>
      </c>
      <c r="B2812" s="8">
        <v>2019</v>
      </c>
      <c r="C2812" s="8">
        <v>2.64</v>
      </c>
      <c r="D2812" s="8">
        <v>0</v>
      </c>
      <c r="E2812" s="8">
        <v>2.64</v>
      </c>
      <c r="F2812" s="8">
        <v>159.86000000000001</v>
      </c>
      <c r="G2812" s="8">
        <v>0</v>
      </c>
      <c r="H2812" s="8">
        <v>0</v>
      </c>
      <c r="I2812" s="8">
        <v>210.87</v>
      </c>
      <c r="J2812" s="8">
        <v>0</v>
      </c>
      <c r="K2812" s="8">
        <v>0</v>
      </c>
      <c r="L2812" s="8">
        <v>962.77</v>
      </c>
      <c r="M2812" s="8">
        <v>1710.79</v>
      </c>
      <c r="N2812" s="8">
        <v>1710.79</v>
      </c>
      <c r="O2812" s="8">
        <v>5815.82</v>
      </c>
      <c r="P2812" s="8">
        <v>-111.37</v>
      </c>
      <c r="Q2812" s="8">
        <v>6778.59</v>
      </c>
      <c r="R2812" s="2">
        <f t="shared" si="173"/>
        <v>0</v>
      </c>
      <c r="S2812" s="2">
        <f t="shared" si="174"/>
        <v>3.1108239324107227</v>
      </c>
      <c r="T2812" s="2">
        <f t="shared" si="175"/>
        <v>85.796898765082403</v>
      </c>
      <c r="U2812" s="7" t="str">
        <f t="shared" si="172"/>
        <v>BANKS - PRIVATE SECTOR</v>
      </c>
    </row>
    <row r="2813" spans="1:21" hidden="1">
      <c r="A2813" s="10" t="s">
        <v>1345</v>
      </c>
      <c r="B2813" s="8">
        <v>2018</v>
      </c>
      <c r="C2813" s="8">
        <v>4.76</v>
      </c>
      <c r="D2813" s="8">
        <v>0</v>
      </c>
      <c r="E2813" s="8">
        <v>4.9800000000000004</v>
      </c>
      <c r="F2813" s="8">
        <v>145.33000000000001</v>
      </c>
      <c r="G2813" s="8">
        <v>0</v>
      </c>
      <c r="H2813" s="8">
        <v>0</v>
      </c>
      <c r="I2813" s="8">
        <v>345.67</v>
      </c>
      <c r="J2813" s="8">
        <v>0</v>
      </c>
      <c r="K2813" s="8">
        <v>0</v>
      </c>
      <c r="L2813" s="8">
        <v>899.93</v>
      </c>
      <c r="M2813" s="8">
        <v>1777.32</v>
      </c>
      <c r="N2813" s="8">
        <v>1777.32</v>
      </c>
      <c r="O2813" s="8">
        <v>5699.65</v>
      </c>
      <c r="P2813" s="8">
        <v>-157.97999999999999</v>
      </c>
      <c r="Q2813" s="8">
        <v>6599.58</v>
      </c>
      <c r="R2813" s="2">
        <f t="shared" si="173"/>
        <v>0</v>
      </c>
      <c r="S2813" s="2">
        <f t="shared" si="174"/>
        <v>5.2377575542686055</v>
      </c>
      <c r="T2813" s="2">
        <f t="shared" si="175"/>
        <v>86.363829213374174</v>
      </c>
      <c r="U2813" s="7" t="str">
        <f t="shared" si="172"/>
        <v>BANKS - PRIVATE SECTOR</v>
      </c>
    </row>
    <row r="2814" spans="1:21" hidden="1">
      <c r="A2814" s="10" t="s">
        <v>1345</v>
      </c>
      <c r="B2814" s="8">
        <v>2017</v>
      </c>
      <c r="C2814" s="8">
        <v>9.9499999999999993</v>
      </c>
      <c r="D2814" s="8">
        <v>0</v>
      </c>
      <c r="E2814" s="8">
        <v>9.9499999999999993</v>
      </c>
      <c r="F2814" s="8">
        <v>121.86</v>
      </c>
      <c r="G2814" s="8">
        <v>0</v>
      </c>
      <c r="H2814" s="8">
        <v>0</v>
      </c>
      <c r="I2814" s="8">
        <v>605.98</v>
      </c>
      <c r="J2814" s="8">
        <v>0</v>
      </c>
      <c r="K2814" s="8">
        <v>0</v>
      </c>
      <c r="L2814" s="8">
        <v>782.22</v>
      </c>
      <c r="M2814" s="8">
        <v>1570.97</v>
      </c>
      <c r="N2814" s="8">
        <v>1570.97</v>
      </c>
      <c r="O2814" s="8">
        <v>5622.35</v>
      </c>
      <c r="P2814" s="8">
        <v>-277.49</v>
      </c>
      <c r="Q2814" s="8">
        <v>6404.57</v>
      </c>
      <c r="R2814" s="2">
        <f t="shared" si="173"/>
        <v>0</v>
      </c>
      <c r="S2814" s="2">
        <f t="shared" si="174"/>
        <v>9.4616812682194134</v>
      </c>
      <c r="T2814" s="2">
        <f t="shared" si="175"/>
        <v>87.786533678295356</v>
      </c>
      <c r="U2814" s="7" t="str">
        <f t="shared" si="172"/>
        <v>BANKS - PRIVATE SECTOR</v>
      </c>
    </row>
    <row r="2815" spans="1:21" hidden="1">
      <c r="A2815" s="10" t="s">
        <v>1345</v>
      </c>
      <c r="B2815" s="8">
        <v>2016</v>
      </c>
      <c r="C2815" s="8">
        <v>46.58</v>
      </c>
      <c r="D2815" s="8">
        <v>0</v>
      </c>
      <c r="E2815" s="8">
        <v>46.59</v>
      </c>
      <c r="F2815" s="8">
        <v>121.86</v>
      </c>
      <c r="G2815" s="8">
        <v>-1252.76</v>
      </c>
      <c r="H2815" s="8">
        <v>-3662.03</v>
      </c>
      <c r="I2815" s="8">
        <v>567.63</v>
      </c>
      <c r="J2815" s="8">
        <v>0</v>
      </c>
      <c r="K2815" s="8">
        <v>0</v>
      </c>
      <c r="L2815" s="8">
        <v>706.82</v>
      </c>
      <c r="M2815" s="8">
        <v>1235.42</v>
      </c>
      <c r="N2815" s="8">
        <v>1235.42</v>
      </c>
      <c r="O2815" s="8">
        <v>5443.39</v>
      </c>
      <c r="P2815" s="8">
        <v>-344</v>
      </c>
      <c r="Q2815" s="8">
        <v>6150.21</v>
      </c>
      <c r="R2815" s="2">
        <f t="shared" si="173"/>
        <v>20.369385760811419</v>
      </c>
      <c r="S2815" s="2">
        <f t="shared" si="174"/>
        <v>9.2294409459189186</v>
      </c>
      <c r="T2815" s="2">
        <f t="shared" si="175"/>
        <v>88.507384300698675</v>
      </c>
      <c r="U2815" s="7" t="str">
        <f t="shared" si="172"/>
        <v>BANKS - PRIVATE SECTOR</v>
      </c>
    </row>
    <row r="2816" spans="1:21" hidden="1">
      <c r="A2816" s="10" t="s">
        <v>1345</v>
      </c>
      <c r="B2816" s="8">
        <v>2015</v>
      </c>
      <c r="C2816" s="8">
        <v>38.17</v>
      </c>
      <c r="D2816" s="8">
        <v>0</v>
      </c>
      <c r="E2816" s="8">
        <v>39.86</v>
      </c>
      <c r="F2816" s="8">
        <v>121.63</v>
      </c>
      <c r="G2816" s="8">
        <v>-1103.45</v>
      </c>
      <c r="H2816" s="8">
        <v>-3929.97</v>
      </c>
      <c r="I2816" s="8">
        <v>464.28</v>
      </c>
      <c r="J2816" s="8">
        <v>0</v>
      </c>
      <c r="K2816" s="8">
        <v>0</v>
      </c>
      <c r="L2816" s="8">
        <v>580.84</v>
      </c>
      <c r="M2816" s="8">
        <v>943.29</v>
      </c>
      <c r="N2816" s="8">
        <v>943.29</v>
      </c>
      <c r="O2816" s="8">
        <v>5395.87</v>
      </c>
      <c r="P2816" s="8">
        <v>-7.17</v>
      </c>
      <c r="Q2816" s="8">
        <v>5976.71</v>
      </c>
      <c r="R2816" s="2">
        <f t="shared" si="173"/>
        <v>18.462498598727393</v>
      </c>
      <c r="S2816" s="2">
        <f t="shared" si="174"/>
        <v>7.7681533820446358</v>
      </c>
      <c r="T2816" s="2">
        <f t="shared" si="175"/>
        <v>90.281609781970346</v>
      </c>
      <c r="U2816" s="7" t="str">
        <f t="shared" si="172"/>
        <v>BANKS - PRIVATE SECTOR</v>
      </c>
    </row>
    <row r="2817" spans="1:21" hidden="1">
      <c r="A2817" s="10" t="s">
        <v>1347</v>
      </c>
      <c r="B2817" s="8">
        <v>2019</v>
      </c>
      <c r="C2817" s="8">
        <v>0</v>
      </c>
      <c r="D2817" s="8">
        <v>-3.9</v>
      </c>
      <c r="E2817" s="8">
        <v>-0.13</v>
      </c>
      <c r="F2817" s="8">
        <v>0</v>
      </c>
      <c r="G2817" s="8">
        <v>-19.54</v>
      </c>
      <c r="H2817" s="8">
        <v>-13.44</v>
      </c>
      <c r="I2817" s="8">
        <v>-0.25</v>
      </c>
      <c r="J2817" s="8">
        <v>0</v>
      </c>
      <c r="K2817" s="8">
        <v>-1024.55</v>
      </c>
      <c r="L2817" s="8">
        <v>7.0000000000000007E-2</v>
      </c>
      <c r="M2817" s="8">
        <v>-17.739999999999998</v>
      </c>
      <c r="N2817" s="8">
        <v>-21.63</v>
      </c>
      <c r="O2817" s="8">
        <v>1.73</v>
      </c>
      <c r="P2817" s="8">
        <v>21.38</v>
      </c>
      <c r="Q2817" s="8">
        <v>1.8</v>
      </c>
      <c r="R2817" s="2">
        <f t="shared" si="173"/>
        <v>1085.5555555555554</v>
      </c>
      <c r="S2817" s="2">
        <f t="shared" si="174"/>
        <v>-13.888888888888889</v>
      </c>
      <c r="T2817" s="2">
        <f t="shared" si="175"/>
        <v>96.1111111111111</v>
      </c>
      <c r="U2817" s="7" t="str">
        <f t="shared" si="172"/>
        <v>TELECOMMUNICATIONS - EQUIPMENT</v>
      </c>
    </row>
    <row r="2818" spans="1:21" hidden="1">
      <c r="A2818" s="10" t="s">
        <v>1347</v>
      </c>
      <c r="B2818" s="8">
        <v>2018</v>
      </c>
      <c r="C2818" s="8">
        <v>0</v>
      </c>
      <c r="D2818" s="8">
        <v>-3.83</v>
      </c>
      <c r="E2818" s="8">
        <v>-13.83</v>
      </c>
      <c r="F2818" s="8">
        <v>0</v>
      </c>
      <c r="G2818" s="8">
        <v>-31.2</v>
      </c>
      <c r="H2818" s="8">
        <v>-13.44</v>
      </c>
      <c r="I2818" s="8">
        <v>-27.84</v>
      </c>
      <c r="J2818" s="8">
        <v>0</v>
      </c>
      <c r="K2818" s="8">
        <v>-4738.57</v>
      </c>
      <c r="L2818" s="8">
        <v>0.09</v>
      </c>
      <c r="M2818" s="8">
        <v>-30.47</v>
      </c>
      <c r="N2818" s="8">
        <v>-34.299999999999997</v>
      </c>
      <c r="O2818" s="8">
        <v>0.64</v>
      </c>
      <c r="P2818" s="8">
        <v>6.45</v>
      </c>
      <c r="Q2818" s="8">
        <v>0.73</v>
      </c>
      <c r="R2818" s="2">
        <f t="shared" si="173"/>
        <v>4273.9726027397264</v>
      </c>
      <c r="S2818" s="2">
        <f t="shared" si="174"/>
        <v>-3813.6986301369866</v>
      </c>
      <c r="T2818" s="2">
        <f t="shared" si="175"/>
        <v>87.671232876712338</v>
      </c>
      <c r="U2818" s="7" t="str">
        <f t="shared" ref="U2818:U2881" si="176">VLOOKUP(A2818:A8687,DF,13,TRUE)</f>
        <v>TELECOMMUNICATIONS - EQUIPMENT</v>
      </c>
    </row>
    <row r="2819" spans="1:21" hidden="1">
      <c r="A2819" s="10" t="s">
        <v>1347</v>
      </c>
      <c r="B2819" s="8">
        <v>2017</v>
      </c>
      <c r="C2819" s="8">
        <v>-8.49</v>
      </c>
      <c r="D2819" s="8">
        <v>-4.03</v>
      </c>
      <c r="E2819" s="8">
        <v>-10.5</v>
      </c>
      <c r="F2819" s="8">
        <v>20.12</v>
      </c>
      <c r="G2819" s="8">
        <v>-18.52</v>
      </c>
      <c r="H2819" s="8">
        <v>-13.44</v>
      </c>
      <c r="I2819" s="8">
        <v>-21.12</v>
      </c>
      <c r="J2819" s="8">
        <v>0</v>
      </c>
      <c r="K2819" s="8">
        <v>-4017.19</v>
      </c>
      <c r="L2819" s="8">
        <v>0.08</v>
      </c>
      <c r="M2819" s="8">
        <v>-18</v>
      </c>
      <c r="N2819" s="8">
        <v>-22.03</v>
      </c>
      <c r="O2819" s="8">
        <v>0.45</v>
      </c>
      <c r="P2819" s="8">
        <v>0.91</v>
      </c>
      <c r="Q2819" s="8">
        <v>0.52</v>
      </c>
      <c r="R2819" s="2">
        <f t="shared" ref="R2819:R2882" si="177">ABS((G2819/Q2819)*100)</f>
        <v>3561.5384615384614</v>
      </c>
      <c r="S2819" s="2">
        <f t="shared" ref="S2819:S2882" si="178">(I2819/Q2819)*100</f>
        <v>-4061.5384615384614</v>
      </c>
      <c r="T2819" s="2">
        <f t="shared" ref="T2819:T2882" si="179">(O2819/Q2819)*100</f>
        <v>86.538461538461547</v>
      </c>
      <c r="U2819" s="7" t="str">
        <f t="shared" si="176"/>
        <v>TELECOMMUNICATIONS - EQUIPMENT</v>
      </c>
    </row>
    <row r="2820" spans="1:21" hidden="1">
      <c r="A2820" s="10" t="s">
        <v>1347</v>
      </c>
      <c r="B2820" s="8">
        <v>2016</v>
      </c>
      <c r="C2820" s="8">
        <v>-8.9499999999999993</v>
      </c>
      <c r="D2820" s="8">
        <v>-4.03</v>
      </c>
      <c r="E2820" s="8">
        <v>-10.96</v>
      </c>
      <c r="F2820" s="8">
        <v>20.12</v>
      </c>
      <c r="G2820" s="8">
        <v>-5.75</v>
      </c>
      <c r="H2820" s="8">
        <v>-13.44</v>
      </c>
      <c r="I2820" s="8">
        <v>-22.05</v>
      </c>
      <c r="J2820" s="8">
        <v>0</v>
      </c>
      <c r="K2820" s="8">
        <v>-1713.25</v>
      </c>
      <c r="L2820" s="8">
        <v>0</v>
      </c>
      <c r="M2820" s="8">
        <v>-18.88</v>
      </c>
      <c r="N2820" s="8">
        <v>-22.91</v>
      </c>
      <c r="O2820" s="8">
        <v>0.32</v>
      </c>
      <c r="P2820" s="8">
        <v>0.86</v>
      </c>
      <c r="Q2820" s="8">
        <v>0.32</v>
      </c>
      <c r="R2820" s="2">
        <f t="shared" si="177"/>
        <v>1796.875</v>
      </c>
      <c r="S2820" s="2">
        <f t="shared" si="178"/>
        <v>-6890.625</v>
      </c>
      <c r="T2820" s="2">
        <f t="shared" si="179"/>
        <v>100</v>
      </c>
      <c r="U2820" s="7" t="str">
        <f t="shared" si="176"/>
        <v>TELECOMMUNICATIONS - EQUIPMENT</v>
      </c>
    </row>
    <row r="2821" spans="1:21" hidden="1">
      <c r="A2821" s="10" t="s">
        <v>1347</v>
      </c>
      <c r="B2821" s="8">
        <v>2015</v>
      </c>
      <c r="C2821" s="8">
        <v>-11.82</v>
      </c>
      <c r="D2821" s="8">
        <v>-3.53</v>
      </c>
      <c r="E2821" s="8">
        <v>-13.57</v>
      </c>
      <c r="F2821" s="8">
        <v>20.12</v>
      </c>
      <c r="G2821" s="8">
        <v>-13.02</v>
      </c>
      <c r="H2821" s="8">
        <v>-13.46</v>
      </c>
      <c r="I2821" s="8">
        <v>-27.31</v>
      </c>
      <c r="J2821" s="8">
        <v>0</v>
      </c>
      <c r="K2821" s="8">
        <v>-460.35</v>
      </c>
      <c r="L2821" s="8">
        <v>0</v>
      </c>
      <c r="M2821" s="8">
        <v>-24.16</v>
      </c>
      <c r="N2821" s="8">
        <v>-27.69</v>
      </c>
      <c r="O2821" s="8">
        <v>2.3199999999999998</v>
      </c>
      <c r="P2821" s="8">
        <v>0.38</v>
      </c>
      <c r="Q2821" s="8">
        <v>2.3199999999999998</v>
      </c>
      <c r="R2821" s="2">
        <f t="shared" si="177"/>
        <v>561.20689655172418</v>
      </c>
      <c r="S2821" s="2">
        <f t="shared" si="178"/>
        <v>-1177.155172413793</v>
      </c>
      <c r="T2821" s="2">
        <f t="shared" si="179"/>
        <v>100</v>
      </c>
      <c r="U2821" s="7" t="str">
        <f t="shared" si="176"/>
        <v>TELECOMMUNICATIONS - EQUIPMENT</v>
      </c>
    </row>
    <row r="2822" spans="1:21" hidden="1">
      <c r="A2822" s="10" t="s">
        <v>1351</v>
      </c>
      <c r="B2822" s="8">
        <v>2019</v>
      </c>
      <c r="C2822" s="8">
        <v>0</v>
      </c>
      <c r="D2822" s="8">
        <v>-51.93</v>
      </c>
      <c r="E2822" s="8">
        <v>3.06</v>
      </c>
      <c r="F2822" s="8">
        <v>0</v>
      </c>
      <c r="G2822" s="8">
        <v>-1056.8</v>
      </c>
      <c r="H2822" s="8">
        <v>-33.81</v>
      </c>
      <c r="I2822" s="8">
        <v>39.51</v>
      </c>
      <c r="J2822" s="8">
        <v>0</v>
      </c>
      <c r="K2822" s="8">
        <v>9.35</v>
      </c>
      <c r="L2822" s="8">
        <v>22.36</v>
      </c>
      <c r="M2822" s="8">
        <v>106.73</v>
      </c>
      <c r="N2822" s="8">
        <v>54.8</v>
      </c>
      <c r="O2822" s="8">
        <v>1141.17</v>
      </c>
      <c r="P2822" s="8">
        <v>-15.29</v>
      </c>
      <c r="Q2822" s="8">
        <v>1163.53</v>
      </c>
      <c r="R2822" s="2">
        <f t="shared" si="177"/>
        <v>90.827052160236519</v>
      </c>
      <c r="S2822" s="2">
        <f t="shared" si="178"/>
        <v>3.3957010132957466</v>
      </c>
      <c r="T2822" s="2">
        <f t="shared" si="179"/>
        <v>98.078261841121432</v>
      </c>
      <c r="U2822" s="7" t="str">
        <f t="shared" si="176"/>
        <v>CEMENT - MAJOR</v>
      </c>
    </row>
    <row r="2823" spans="1:21" hidden="1">
      <c r="A2823" s="10" t="s">
        <v>1351</v>
      </c>
      <c r="B2823" s="8">
        <v>2018</v>
      </c>
      <c r="C2823" s="8">
        <v>0</v>
      </c>
      <c r="D2823" s="8">
        <v>-49.03</v>
      </c>
      <c r="E2823" s="8">
        <v>6.3</v>
      </c>
      <c r="F2823" s="8">
        <v>0</v>
      </c>
      <c r="G2823" s="8">
        <v>-945.7</v>
      </c>
      <c r="H2823" s="8">
        <v>-35.29</v>
      </c>
      <c r="I2823" s="8">
        <v>81.27</v>
      </c>
      <c r="J2823" s="8">
        <v>0</v>
      </c>
      <c r="K2823" s="8">
        <v>15.23</v>
      </c>
      <c r="L2823" s="8">
        <v>47.11</v>
      </c>
      <c r="M2823" s="8">
        <v>161.4</v>
      </c>
      <c r="N2823" s="8">
        <v>112.37</v>
      </c>
      <c r="O2823" s="8">
        <v>1059.99</v>
      </c>
      <c r="P2823" s="8">
        <v>-31.1</v>
      </c>
      <c r="Q2823" s="8">
        <v>1107.0999999999999</v>
      </c>
      <c r="R2823" s="2">
        <f t="shared" si="177"/>
        <v>85.421371149850984</v>
      </c>
      <c r="S2823" s="2">
        <f t="shared" si="178"/>
        <v>7.3408002890434476</v>
      </c>
      <c r="T2823" s="2">
        <f t="shared" si="179"/>
        <v>95.744738506006684</v>
      </c>
      <c r="U2823" s="7" t="str">
        <f t="shared" si="176"/>
        <v>CEMENT - MAJOR</v>
      </c>
    </row>
    <row r="2824" spans="1:21" hidden="1">
      <c r="A2824" s="10" t="s">
        <v>1351</v>
      </c>
      <c r="B2824" s="8">
        <v>2017</v>
      </c>
      <c r="C2824" s="8">
        <v>6.22</v>
      </c>
      <c r="D2824" s="8">
        <v>-50.53</v>
      </c>
      <c r="E2824" s="8">
        <v>2.65</v>
      </c>
      <c r="F2824" s="8">
        <v>12.89</v>
      </c>
      <c r="G2824" s="8">
        <v>-720.42</v>
      </c>
      <c r="H2824" s="8">
        <v>-46.3</v>
      </c>
      <c r="I2824" s="8">
        <v>29.6</v>
      </c>
      <c r="J2824" s="8">
        <v>0</v>
      </c>
      <c r="K2824" s="8">
        <v>12.64</v>
      </c>
      <c r="L2824" s="8">
        <v>5.57</v>
      </c>
      <c r="M2824" s="8">
        <v>98.9</v>
      </c>
      <c r="N2824" s="8">
        <v>48.37</v>
      </c>
      <c r="O2824" s="8">
        <v>818.29</v>
      </c>
      <c r="P2824" s="8">
        <v>-18.77</v>
      </c>
      <c r="Q2824" s="8">
        <v>823.86</v>
      </c>
      <c r="R2824" s="2">
        <f t="shared" si="177"/>
        <v>87.444468720413653</v>
      </c>
      <c r="S2824" s="2">
        <f t="shared" si="178"/>
        <v>3.5928434442745125</v>
      </c>
      <c r="T2824" s="2">
        <f t="shared" si="179"/>
        <v>99.323914257276712</v>
      </c>
      <c r="U2824" s="7" t="str">
        <f t="shared" si="176"/>
        <v>CEMENT - MAJOR</v>
      </c>
    </row>
    <row r="2825" spans="1:21" hidden="1">
      <c r="A2825" s="10" t="s">
        <v>1351</v>
      </c>
      <c r="B2825" s="8">
        <v>2016</v>
      </c>
      <c r="C2825" s="8">
        <v>6.36</v>
      </c>
      <c r="D2825" s="8">
        <v>-39.119999999999997</v>
      </c>
      <c r="E2825" s="8">
        <v>3.32</v>
      </c>
      <c r="F2825" s="8">
        <v>12.89</v>
      </c>
      <c r="G2825" s="8">
        <v>-603.14</v>
      </c>
      <c r="H2825" s="8">
        <v>-45.41</v>
      </c>
      <c r="I2825" s="8">
        <v>42.84</v>
      </c>
      <c r="J2825" s="8">
        <v>0</v>
      </c>
      <c r="K2825" s="8">
        <v>20.07</v>
      </c>
      <c r="L2825" s="8">
        <v>3.83</v>
      </c>
      <c r="M2825" s="8">
        <v>105.07</v>
      </c>
      <c r="N2825" s="8">
        <v>65.95</v>
      </c>
      <c r="O2825" s="8">
        <v>749.79</v>
      </c>
      <c r="P2825" s="8">
        <v>-22.56</v>
      </c>
      <c r="Q2825" s="8">
        <v>753.62</v>
      </c>
      <c r="R2825" s="2">
        <f t="shared" si="177"/>
        <v>80.032377060056788</v>
      </c>
      <c r="S2825" s="2">
        <f t="shared" si="178"/>
        <v>5.6845625116106264</v>
      </c>
      <c r="T2825" s="2">
        <f t="shared" si="179"/>
        <v>99.491786311403615</v>
      </c>
      <c r="U2825" s="7" t="str">
        <f t="shared" si="176"/>
        <v>CEMENT - MAJOR</v>
      </c>
    </row>
    <row r="2826" spans="1:21" hidden="1">
      <c r="A2826" s="10" t="s">
        <v>1351</v>
      </c>
      <c r="B2826" s="8">
        <v>2015</v>
      </c>
      <c r="C2826" s="8">
        <v>3.89</v>
      </c>
      <c r="D2826" s="8">
        <v>-34.31</v>
      </c>
      <c r="E2826" s="8">
        <v>1.17</v>
      </c>
      <c r="F2826" s="8">
        <v>12.89</v>
      </c>
      <c r="G2826" s="8">
        <v>-512.04</v>
      </c>
      <c r="H2826" s="8">
        <v>-48.86</v>
      </c>
      <c r="I2826" s="8">
        <v>15.86</v>
      </c>
      <c r="J2826" s="8">
        <v>0</v>
      </c>
      <c r="K2826" s="8">
        <v>17.72</v>
      </c>
      <c r="L2826" s="8">
        <v>12.45</v>
      </c>
      <c r="M2826" s="8">
        <v>58.76</v>
      </c>
      <c r="N2826" s="8">
        <v>24.45</v>
      </c>
      <c r="O2826" s="8">
        <v>607.21</v>
      </c>
      <c r="P2826" s="8">
        <v>-8.0399999999999991</v>
      </c>
      <c r="Q2826" s="8">
        <v>619.66</v>
      </c>
      <c r="R2826" s="2">
        <f t="shared" si="177"/>
        <v>82.632411322338044</v>
      </c>
      <c r="S2826" s="2">
        <f t="shared" si="178"/>
        <v>2.5594680954071589</v>
      </c>
      <c r="T2826" s="2">
        <f t="shared" si="179"/>
        <v>97.990833682987457</v>
      </c>
      <c r="U2826" s="7" t="str">
        <f t="shared" si="176"/>
        <v>CEMENT - MAJOR</v>
      </c>
    </row>
    <row r="2827" spans="1:21" hidden="1">
      <c r="A2827" s="10" t="s">
        <v>1353</v>
      </c>
      <c r="B2827" s="8">
        <v>2019</v>
      </c>
      <c r="C2827" s="8">
        <v>1.63</v>
      </c>
      <c r="D2827" s="8">
        <v>-8.27</v>
      </c>
      <c r="E2827" s="8">
        <v>0.9</v>
      </c>
      <c r="F2827" s="8">
        <v>11.34</v>
      </c>
      <c r="G2827" s="8">
        <v>-296.77</v>
      </c>
      <c r="H2827" s="8">
        <v>-18.64</v>
      </c>
      <c r="I2827" s="8">
        <v>10.199999999999999</v>
      </c>
      <c r="J2827" s="8">
        <v>0</v>
      </c>
      <c r="K2827" s="8">
        <v>10.65</v>
      </c>
      <c r="L2827" s="8">
        <v>12.77</v>
      </c>
      <c r="M2827" s="8">
        <v>33.840000000000003</v>
      </c>
      <c r="N2827" s="8">
        <v>25.56</v>
      </c>
      <c r="O2827" s="8">
        <v>317.83</v>
      </c>
      <c r="P2827" s="8">
        <v>-15.36</v>
      </c>
      <c r="Q2827" s="8">
        <v>330.6</v>
      </c>
      <c r="R2827" s="2">
        <f t="shared" si="177"/>
        <v>89.767090139140947</v>
      </c>
      <c r="S2827" s="2">
        <f t="shared" si="178"/>
        <v>3.0852994555353899</v>
      </c>
      <c r="T2827" s="2">
        <f t="shared" si="179"/>
        <v>96.137326073805198</v>
      </c>
      <c r="U2827" s="7" t="str">
        <f t="shared" si="176"/>
        <v>SUGAR</v>
      </c>
    </row>
    <row r="2828" spans="1:21" hidden="1">
      <c r="A2828" s="10" t="s">
        <v>1353</v>
      </c>
      <c r="B2828" s="8">
        <v>2018</v>
      </c>
      <c r="C2828" s="8">
        <v>1.53</v>
      </c>
      <c r="D2828" s="8">
        <v>-8.94</v>
      </c>
      <c r="E2828" s="8">
        <v>0.73</v>
      </c>
      <c r="F2828" s="8">
        <v>11.34</v>
      </c>
      <c r="G2828" s="8">
        <v>-386.12</v>
      </c>
      <c r="H2828" s="8">
        <v>-14.41</v>
      </c>
      <c r="I2828" s="8">
        <v>8.3699999999999992</v>
      </c>
      <c r="J2828" s="8">
        <v>0</v>
      </c>
      <c r="K2828" s="8">
        <v>0.48</v>
      </c>
      <c r="L2828" s="8">
        <v>57.76</v>
      </c>
      <c r="M2828" s="8">
        <v>1.59</v>
      </c>
      <c r="N2828" s="8">
        <v>-7.35</v>
      </c>
      <c r="O2828" s="8">
        <v>329.96</v>
      </c>
      <c r="P2828" s="8">
        <v>15.71</v>
      </c>
      <c r="Q2828" s="8">
        <v>387.71</v>
      </c>
      <c r="R2828" s="2">
        <f t="shared" si="177"/>
        <v>99.589899667277095</v>
      </c>
      <c r="S2828" s="2">
        <f t="shared" si="178"/>
        <v>2.1588300533904206</v>
      </c>
      <c r="T2828" s="2">
        <f t="shared" si="179"/>
        <v>85.104846405818776</v>
      </c>
      <c r="U2828" s="7" t="str">
        <f t="shared" si="176"/>
        <v>SUGAR</v>
      </c>
    </row>
    <row r="2829" spans="1:21" hidden="1">
      <c r="A2829" s="10" t="s">
        <v>1353</v>
      </c>
      <c r="B2829" s="8">
        <v>2017</v>
      </c>
      <c r="C2829" s="8">
        <v>3.61</v>
      </c>
      <c r="D2829" s="8">
        <v>-9.18</v>
      </c>
      <c r="E2829" s="8">
        <v>2.8</v>
      </c>
      <c r="F2829" s="8">
        <v>11.34</v>
      </c>
      <c r="G2829" s="8">
        <v>-471.32</v>
      </c>
      <c r="H2829" s="8">
        <v>-8.48</v>
      </c>
      <c r="I2829" s="8">
        <v>31.74</v>
      </c>
      <c r="J2829" s="8">
        <v>0</v>
      </c>
      <c r="K2829" s="8">
        <v>10.77</v>
      </c>
      <c r="L2829" s="8">
        <v>7.94</v>
      </c>
      <c r="M2829" s="8">
        <v>55.91</v>
      </c>
      <c r="N2829" s="8">
        <v>46.73</v>
      </c>
      <c r="O2829" s="8">
        <v>519.29</v>
      </c>
      <c r="P2829" s="8">
        <v>-14.99</v>
      </c>
      <c r="Q2829" s="8">
        <v>527.24</v>
      </c>
      <c r="R2829" s="2">
        <f t="shared" si="177"/>
        <v>89.39382444427585</v>
      </c>
      <c r="S2829" s="2">
        <f t="shared" si="178"/>
        <v>6.0200288293756161</v>
      </c>
      <c r="T2829" s="2">
        <f t="shared" si="179"/>
        <v>98.492147788483422</v>
      </c>
      <c r="U2829" s="7" t="str">
        <f t="shared" si="176"/>
        <v>SUGAR</v>
      </c>
    </row>
    <row r="2830" spans="1:21" hidden="1">
      <c r="A2830" s="10" t="s">
        <v>1353</v>
      </c>
      <c r="B2830" s="8">
        <v>2016</v>
      </c>
      <c r="C2830" s="8">
        <v>1.68</v>
      </c>
      <c r="D2830" s="8">
        <v>-10.26</v>
      </c>
      <c r="E2830" s="8">
        <v>0.77</v>
      </c>
      <c r="F2830" s="8">
        <v>11.34</v>
      </c>
      <c r="G2830" s="8">
        <v>-493.42</v>
      </c>
      <c r="H2830" s="8">
        <v>-6.85</v>
      </c>
      <c r="I2830" s="8">
        <v>8.76</v>
      </c>
      <c r="J2830" s="8">
        <v>0</v>
      </c>
      <c r="K2830" s="8">
        <v>5.07</v>
      </c>
      <c r="L2830" s="8">
        <v>9.02</v>
      </c>
      <c r="M2830" s="8">
        <v>19.04</v>
      </c>
      <c r="N2830" s="8">
        <v>8.7799999999999994</v>
      </c>
      <c r="O2830" s="8">
        <v>510.27</v>
      </c>
      <c r="P2830" s="8">
        <v>-0.02</v>
      </c>
      <c r="Q2830" s="8">
        <v>519.29999999999995</v>
      </c>
      <c r="R2830" s="2">
        <f t="shared" si="177"/>
        <v>95.016368187945318</v>
      </c>
      <c r="S2830" s="2">
        <f t="shared" si="178"/>
        <v>1.6868861929520509</v>
      </c>
      <c r="T2830" s="2">
        <f t="shared" si="179"/>
        <v>98.26112073945697</v>
      </c>
      <c r="U2830" s="7" t="str">
        <f t="shared" si="176"/>
        <v>SUGAR</v>
      </c>
    </row>
    <row r="2831" spans="1:21" hidden="1">
      <c r="A2831" s="10" t="s">
        <v>1353</v>
      </c>
      <c r="B2831" s="8">
        <v>2015</v>
      </c>
      <c r="C2831" s="8">
        <v>-0.52</v>
      </c>
      <c r="D2831" s="8">
        <v>-10.31</v>
      </c>
      <c r="E2831" s="8">
        <v>-1.43</v>
      </c>
      <c r="F2831" s="8">
        <v>11.34</v>
      </c>
      <c r="G2831" s="8">
        <v>-537.48</v>
      </c>
      <c r="H2831" s="8">
        <v>-4.21</v>
      </c>
      <c r="I2831" s="8">
        <v>-16.170000000000002</v>
      </c>
      <c r="J2831" s="8">
        <v>0</v>
      </c>
      <c r="K2831" s="8">
        <v>-2.5299999999999998</v>
      </c>
      <c r="L2831" s="8">
        <v>8.94</v>
      </c>
      <c r="M2831" s="8">
        <v>-17.23</v>
      </c>
      <c r="N2831" s="8">
        <v>-27.54</v>
      </c>
      <c r="O2831" s="8">
        <v>515.52</v>
      </c>
      <c r="P2831" s="8">
        <v>11.37</v>
      </c>
      <c r="Q2831" s="8">
        <v>524.46</v>
      </c>
      <c r="R2831" s="2">
        <f t="shared" si="177"/>
        <v>102.4825534835831</v>
      </c>
      <c r="S2831" s="2">
        <f t="shared" si="178"/>
        <v>-3.0831712618693512</v>
      </c>
      <c r="T2831" s="2">
        <f t="shared" si="179"/>
        <v>98.295389543530476</v>
      </c>
      <c r="U2831" s="7" t="str">
        <f t="shared" si="176"/>
        <v>SUGAR</v>
      </c>
    </row>
    <row r="2832" spans="1:21" hidden="1">
      <c r="A2832" s="10" t="s">
        <v>1355</v>
      </c>
      <c r="B2832" s="8">
        <v>2019</v>
      </c>
      <c r="C2832" s="8">
        <v>23.46</v>
      </c>
      <c r="D2832" s="8">
        <v>-105.52</v>
      </c>
      <c r="E2832" s="8">
        <v>19.36</v>
      </c>
      <c r="F2832" s="8">
        <v>51.42</v>
      </c>
      <c r="G2832" s="8">
        <v>-9315.2099999999991</v>
      </c>
      <c r="H2832" s="8">
        <v>-284.14999999999998</v>
      </c>
      <c r="I2832" s="8">
        <v>497.69</v>
      </c>
      <c r="J2832" s="8">
        <v>0</v>
      </c>
      <c r="K2832" s="8">
        <v>8.31</v>
      </c>
      <c r="L2832" s="8">
        <v>38.119999999999997</v>
      </c>
      <c r="M2832" s="8">
        <v>840.71</v>
      </c>
      <c r="N2832" s="8">
        <v>735.19</v>
      </c>
      <c r="O2832" s="8">
        <v>10117.799999999999</v>
      </c>
      <c r="P2832" s="8">
        <v>-237.5</v>
      </c>
      <c r="Q2832" s="8">
        <v>10155.92</v>
      </c>
      <c r="R2832" s="2">
        <f t="shared" si="177"/>
        <v>91.721971027735535</v>
      </c>
      <c r="S2832" s="2">
        <f t="shared" si="178"/>
        <v>4.9004915359711383</v>
      </c>
      <c r="T2832" s="2">
        <f t="shared" si="179"/>
        <v>99.624652419475538</v>
      </c>
      <c r="U2832" s="7" t="str">
        <f t="shared" si="176"/>
        <v>POWER - TRANSMISSION &amp; EQUIPMENT</v>
      </c>
    </row>
    <row r="2833" spans="1:21" hidden="1">
      <c r="A2833" s="10" t="s">
        <v>1355</v>
      </c>
      <c r="B2833" s="8">
        <v>2018</v>
      </c>
      <c r="C2833" s="8">
        <v>20.440000000000001</v>
      </c>
      <c r="D2833" s="8">
        <v>-95.43</v>
      </c>
      <c r="E2833" s="8">
        <v>16.73</v>
      </c>
      <c r="F2833" s="8">
        <v>51.42</v>
      </c>
      <c r="G2833" s="8">
        <v>-8361.43</v>
      </c>
      <c r="H2833" s="8">
        <v>-195.81</v>
      </c>
      <c r="I2833" s="8">
        <v>430.05</v>
      </c>
      <c r="J2833" s="8">
        <v>0</v>
      </c>
      <c r="K2833" s="8">
        <v>8.1199999999999992</v>
      </c>
      <c r="L2833" s="8">
        <v>22.6</v>
      </c>
      <c r="M2833" s="8">
        <v>736.91</v>
      </c>
      <c r="N2833" s="8">
        <v>641.48</v>
      </c>
      <c r="O2833" s="8">
        <v>9075.74</v>
      </c>
      <c r="P2833" s="8">
        <v>-211.43</v>
      </c>
      <c r="Q2833" s="8">
        <v>9098.34</v>
      </c>
      <c r="R2833" s="2">
        <f t="shared" si="177"/>
        <v>91.900610441025506</v>
      </c>
      <c r="S2833" s="2">
        <f t="shared" si="178"/>
        <v>4.726686406531301</v>
      </c>
      <c r="T2833" s="2">
        <f t="shared" si="179"/>
        <v>99.751603039675359</v>
      </c>
      <c r="U2833" s="7" t="str">
        <f t="shared" si="176"/>
        <v>POWER - TRANSMISSION &amp; EQUIPMENT</v>
      </c>
    </row>
    <row r="2834" spans="1:21" hidden="1">
      <c r="A2834" s="10" t="s">
        <v>1355</v>
      </c>
      <c r="B2834" s="8">
        <v>2017</v>
      </c>
      <c r="C2834" s="8">
        <v>15.45</v>
      </c>
      <c r="D2834" s="8">
        <v>-115.39</v>
      </c>
      <c r="E2834" s="8">
        <v>10.96</v>
      </c>
      <c r="F2834" s="8">
        <v>51.42</v>
      </c>
      <c r="G2834" s="8">
        <v>-7235.25</v>
      </c>
      <c r="H2834" s="8">
        <v>-208.83</v>
      </c>
      <c r="I2834" s="8">
        <v>281.82</v>
      </c>
      <c r="J2834" s="8">
        <v>0</v>
      </c>
      <c r="K2834" s="8">
        <v>6.97</v>
      </c>
      <c r="L2834" s="8">
        <v>37.08</v>
      </c>
      <c r="M2834" s="8">
        <v>538.91999999999996</v>
      </c>
      <c r="N2834" s="8">
        <v>423.53</v>
      </c>
      <c r="O2834" s="8">
        <v>7737.09</v>
      </c>
      <c r="P2834" s="8">
        <v>-141.71</v>
      </c>
      <c r="Q2834" s="8">
        <v>7774.17</v>
      </c>
      <c r="R2834" s="2">
        <f t="shared" si="177"/>
        <v>93.067813026985519</v>
      </c>
      <c r="S2834" s="2">
        <f t="shared" si="178"/>
        <v>3.625081519956471</v>
      </c>
      <c r="T2834" s="2">
        <f t="shared" si="179"/>
        <v>99.523035899652314</v>
      </c>
      <c r="U2834" s="7" t="str">
        <f t="shared" si="176"/>
        <v>POWER - TRANSMISSION &amp; EQUIPMENT</v>
      </c>
    </row>
    <row r="2835" spans="1:21" hidden="1">
      <c r="A2835" s="10" t="s">
        <v>1355</v>
      </c>
      <c r="B2835" s="8">
        <v>2016</v>
      </c>
      <c r="C2835" s="8">
        <v>8.8699999999999992</v>
      </c>
      <c r="D2835" s="8">
        <v>-69.959999999999994</v>
      </c>
      <c r="E2835" s="8">
        <v>6.15</v>
      </c>
      <c r="F2835" s="8">
        <v>51.42</v>
      </c>
      <c r="G2835" s="8">
        <v>-6015.3</v>
      </c>
      <c r="H2835" s="8">
        <v>-231.25</v>
      </c>
      <c r="I2835" s="8">
        <v>158.01</v>
      </c>
      <c r="J2835" s="8">
        <v>0</v>
      </c>
      <c r="K2835" s="8">
        <v>8.67</v>
      </c>
      <c r="L2835" s="8">
        <v>112.03</v>
      </c>
      <c r="M2835" s="8">
        <v>329.09</v>
      </c>
      <c r="N2835" s="8">
        <v>259.13</v>
      </c>
      <c r="O2835" s="8">
        <v>6463.61</v>
      </c>
      <c r="P2835" s="8">
        <v>-101.12</v>
      </c>
      <c r="Q2835" s="8">
        <v>6575.64</v>
      </c>
      <c r="R2835" s="2">
        <f t="shared" si="177"/>
        <v>91.47854809569867</v>
      </c>
      <c r="S2835" s="2">
        <f t="shared" si="178"/>
        <v>2.4029600160592732</v>
      </c>
      <c r="T2835" s="2">
        <f t="shared" si="179"/>
        <v>98.29628750965685</v>
      </c>
      <c r="U2835" s="7" t="str">
        <f t="shared" si="176"/>
        <v>POWER - TRANSMISSION &amp; EQUIPMENT</v>
      </c>
    </row>
    <row r="2836" spans="1:21" hidden="1">
      <c r="A2836" s="10" t="s">
        <v>1355</v>
      </c>
      <c r="B2836" s="8">
        <v>2015</v>
      </c>
      <c r="C2836" s="8">
        <v>7.05</v>
      </c>
      <c r="D2836" s="8">
        <v>-70.400000000000006</v>
      </c>
      <c r="E2836" s="8">
        <v>4.3099999999999996</v>
      </c>
      <c r="F2836" s="8">
        <v>51.42</v>
      </c>
      <c r="G2836" s="8">
        <v>-6264.63</v>
      </c>
      <c r="H2836" s="8">
        <v>-252.13</v>
      </c>
      <c r="I2836" s="8">
        <v>110.73</v>
      </c>
      <c r="J2836" s="8">
        <v>0</v>
      </c>
      <c r="K2836" s="8">
        <v>7.66</v>
      </c>
      <c r="L2836" s="8">
        <v>177.41</v>
      </c>
      <c r="M2836" s="8">
        <v>252.74</v>
      </c>
      <c r="N2836" s="8">
        <v>182.34</v>
      </c>
      <c r="O2836" s="8">
        <v>6592.09</v>
      </c>
      <c r="P2836" s="8">
        <v>-71.61</v>
      </c>
      <c r="Q2836" s="8">
        <v>6769.5</v>
      </c>
      <c r="R2836" s="2">
        <f t="shared" si="177"/>
        <v>92.541989807223572</v>
      </c>
      <c r="S2836" s="2">
        <f t="shared" si="178"/>
        <v>1.6357190339020606</v>
      </c>
      <c r="T2836" s="2">
        <f t="shared" si="179"/>
        <v>97.379274687938562</v>
      </c>
      <c r="U2836" s="7" t="str">
        <f t="shared" si="176"/>
        <v>POWER - TRANSMISSION &amp; EQUIPMENT</v>
      </c>
    </row>
    <row r="2837" spans="1:21" hidden="1">
      <c r="A2837" s="10" t="s">
        <v>1357</v>
      </c>
      <c r="B2837" s="8">
        <v>2019</v>
      </c>
      <c r="C2837" s="8">
        <v>-1.64</v>
      </c>
      <c r="D2837" s="8">
        <v>-7.72</v>
      </c>
      <c r="E2837" s="8">
        <v>-2.81</v>
      </c>
      <c r="F2837" s="8">
        <v>66.41</v>
      </c>
      <c r="G2837" s="8">
        <v>-367.5</v>
      </c>
      <c r="H2837" s="8">
        <v>-38.43</v>
      </c>
      <c r="I2837" s="8">
        <v>-18.63</v>
      </c>
      <c r="J2837" s="8">
        <v>0</v>
      </c>
      <c r="K2837" s="8">
        <v>-3.71</v>
      </c>
      <c r="L2837" s="8">
        <v>62.17</v>
      </c>
      <c r="M2837" s="8">
        <v>-10.91</v>
      </c>
      <c r="N2837" s="8">
        <v>-18.63</v>
      </c>
      <c r="O2837" s="8">
        <v>294.42</v>
      </c>
      <c r="P2837" s="8">
        <v>0</v>
      </c>
      <c r="Q2837" s="8">
        <v>356.59</v>
      </c>
      <c r="R2837" s="2">
        <f t="shared" si="177"/>
        <v>103.05953616197876</v>
      </c>
      <c r="S2837" s="2">
        <f t="shared" si="178"/>
        <v>-5.22448750666031</v>
      </c>
      <c r="T2837" s="2">
        <f t="shared" si="179"/>
        <v>82.565411256625268</v>
      </c>
      <c r="U2837" s="7" t="str">
        <f t="shared" si="176"/>
        <v>ELECTRIC EQUIPMENT</v>
      </c>
    </row>
    <row r="2838" spans="1:21" hidden="1">
      <c r="A2838" s="10" t="s">
        <v>1357</v>
      </c>
      <c r="B2838" s="8">
        <v>2018</v>
      </c>
      <c r="C2838" s="8">
        <v>-9.9700000000000006</v>
      </c>
      <c r="D2838" s="8">
        <v>-10.64</v>
      </c>
      <c r="E2838" s="8">
        <v>-11.57</v>
      </c>
      <c r="F2838" s="8">
        <v>66.41</v>
      </c>
      <c r="G2838" s="8">
        <v>-460.73</v>
      </c>
      <c r="H2838" s="8">
        <v>-33.1</v>
      </c>
      <c r="I2838" s="8">
        <v>-76.83</v>
      </c>
      <c r="J2838" s="8">
        <v>0</v>
      </c>
      <c r="K2838" s="8">
        <v>-17.46</v>
      </c>
      <c r="L2838" s="8">
        <v>15.41</v>
      </c>
      <c r="M2838" s="8">
        <v>-66.19</v>
      </c>
      <c r="N2838" s="8">
        <v>-76.83</v>
      </c>
      <c r="O2838" s="8">
        <v>379.13</v>
      </c>
      <c r="P2838" s="8">
        <v>0</v>
      </c>
      <c r="Q2838" s="8">
        <v>394.54</v>
      </c>
      <c r="R2838" s="2">
        <f t="shared" si="177"/>
        <v>116.77649921427485</v>
      </c>
      <c r="S2838" s="2">
        <f t="shared" si="178"/>
        <v>-19.473310690931207</v>
      </c>
      <c r="T2838" s="2">
        <f t="shared" si="179"/>
        <v>96.094185633902768</v>
      </c>
      <c r="U2838" s="7" t="str">
        <f t="shared" si="176"/>
        <v>ELECTRIC EQUIPMENT</v>
      </c>
    </row>
    <row r="2839" spans="1:21" hidden="1">
      <c r="A2839" s="10" t="s">
        <v>1357</v>
      </c>
      <c r="B2839" s="8">
        <v>2017</v>
      </c>
      <c r="C2839" s="8">
        <v>-2.78</v>
      </c>
      <c r="D2839" s="8">
        <v>-11.19</v>
      </c>
      <c r="E2839" s="8">
        <v>-4.8</v>
      </c>
      <c r="F2839" s="8">
        <v>66.41</v>
      </c>
      <c r="G2839" s="8">
        <v>-604.03</v>
      </c>
      <c r="H2839" s="8">
        <v>-31.95</v>
      </c>
      <c r="I2839" s="8">
        <v>-29.63</v>
      </c>
      <c r="J2839" s="8">
        <v>0</v>
      </c>
      <c r="K2839" s="8">
        <v>-3.22</v>
      </c>
      <c r="L2839" s="8">
        <v>9.9600000000000009</v>
      </c>
      <c r="M2839" s="8">
        <v>-18.510000000000002</v>
      </c>
      <c r="N2839" s="8">
        <v>-29.7</v>
      </c>
      <c r="O2839" s="8">
        <v>575.55999999999995</v>
      </c>
      <c r="P2839" s="8">
        <v>7.0000000000000007E-2</v>
      </c>
      <c r="Q2839" s="8">
        <v>585.52</v>
      </c>
      <c r="R2839" s="2">
        <f t="shared" si="177"/>
        <v>103.16129252630139</v>
      </c>
      <c r="S2839" s="2">
        <f t="shared" si="178"/>
        <v>-5.0604590791091679</v>
      </c>
      <c r="T2839" s="2">
        <f t="shared" si="179"/>
        <v>98.298947943708143</v>
      </c>
      <c r="U2839" s="7" t="str">
        <f t="shared" si="176"/>
        <v>ELECTRIC EQUIPMENT</v>
      </c>
    </row>
    <row r="2840" spans="1:21" hidden="1">
      <c r="A2840" s="10" t="s">
        <v>1357</v>
      </c>
      <c r="B2840" s="8">
        <v>2016</v>
      </c>
      <c r="C2840" s="8">
        <v>-3.61</v>
      </c>
      <c r="D2840" s="8">
        <v>-11.01</v>
      </c>
      <c r="E2840" s="8">
        <v>-5.82</v>
      </c>
      <c r="F2840" s="8">
        <v>55.73</v>
      </c>
      <c r="G2840" s="8">
        <v>-551.1</v>
      </c>
      <c r="H2840" s="8">
        <v>-41.86</v>
      </c>
      <c r="I2840" s="8">
        <v>-31.13</v>
      </c>
      <c r="J2840" s="8">
        <v>0</v>
      </c>
      <c r="K2840" s="8">
        <v>0.03</v>
      </c>
      <c r="L2840" s="8">
        <v>3.54</v>
      </c>
      <c r="M2840" s="8">
        <v>-41.67</v>
      </c>
      <c r="N2840" s="8">
        <v>-52.68</v>
      </c>
      <c r="O2840" s="8">
        <v>547.75</v>
      </c>
      <c r="P2840" s="8">
        <v>0</v>
      </c>
      <c r="Q2840" s="8">
        <v>551.29</v>
      </c>
      <c r="R2840" s="2">
        <f t="shared" si="177"/>
        <v>99.965535380652653</v>
      </c>
      <c r="S2840" s="2">
        <f t="shared" si="178"/>
        <v>-5.6467557909630139</v>
      </c>
      <c r="T2840" s="2">
        <f t="shared" si="179"/>
        <v>99.357869723738872</v>
      </c>
      <c r="U2840" s="7" t="str">
        <f t="shared" si="176"/>
        <v>ELECTRIC EQUIPMENT</v>
      </c>
    </row>
    <row r="2841" spans="1:21" hidden="1">
      <c r="A2841" s="10" t="s">
        <v>1357</v>
      </c>
      <c r="B2841" s="8">
        <v>2015</v>
      </c>
      <c r="C2841" s="8">
        <v>-22.32</v>
      </c>
      <c r="D2841" s="8">
        <v>-11.04</v>
      </c>
      <c r="E2841" s="8">
        <v>-25.66</v>
      </c>
      <c r="F2841" s="8">
        <v>53.18</v>
      </c>
      <c r="G2841" s="8">
        <v>-588.69000000000005</v>
      </c>
      <c r="H2841" s="8">
        <v>-44.13</v>
      </c>
      <c r="I2841" s="8">
        <v>-129.75</v>
      </c>
      <c r="J2841" s="8">
        <v>0</v>
      </c>
      <c r="K2841" s="8">
        <v>-14.6</v>
      </c>
      <c r="L2841" s="8">
        <v>3.3</v>
      </c>
      <c r="M2841" s="8">
        <v>-118.71</v>
      </c>
      <c r="N2841" s="8">
        <v>-129.75</v>
      </c>
      <c r="O2841" s="8">
        <v>510.81</v>
      </c>
      <c r="P2841" s="8">
        <v>0</v>
      </c>
      <c r="Q2841" s="8">
        <v>514.11</v>
      </c>
      <c r="R2841" s="2">
        <f t="shared" si="177"/>
        <v>114.50662309622454</v>
      </c>
      <c r="S2841" s="2">
        <f t="shared" si="178"/>
        <v>-25.237789578105851</v>
      </c>
      <c r="T2841" s="2">
        <f t="shared" si="179"/>
        <v>99.358114022290948</v>
      </c>
      <c r="U2841" s="7" t="str">
        <f t="shared" si="176"/>
        <v>ELECTRIC EQUIPMENT</v>
      </c>
    </row>
    <row r="2842" spans="1:21" hidden="1">
      <c r="A2842" s="10" t="s">
        <v>1359</v>
      </c>
      <c r="B2842" s="8">
        <v>2019</v>
      </c>
      <c r="C2842" s="8">
        <v>27.34</v>
      </c>
      <c r="D2842" s="8">
        <v>-33.950000000000003</v>
      </c>
      <c r="E2842" s="8">
        <v>23.12</v>
      </c>
      <c r="F2842" s="8">
        <v>15.79</v>
      </c>
      <c r="G2842" s="8">
        <v>-3920.9</v>
      </c>
      <c r="H2842" s="8">
        <v>-136.15</v>
      </c>
      <c r="I2842" s="8">
        <v>181.87</v>
      </c>
      <c r="J2842" s="8">
        <v>0</v>
      </c>
      <c r="K2842" s="8">
        <v>7.41</v>
      </c>
      <c r="L2842" s="8">
        <v>7.19</v>
      </c>
      <c r="M2842" s="8">
        <v>313.25</v>
      </c>
      <c r="N2842" s="8">
        <v>279.3</v>
      </c>
      <c r="O2842" s="8">
        <v>4226.96</v>
      </c>
      <c r="P2842" s="8">
        <v>-97.43</v>
      </c>
      <c r="Q2842" s="8">
        <v>4234.1499999999996</v>
      </c>
      <c r="R2842" s="2">
        <f t="shared" si="177"/>
        <v>92.601820908564889</v>
      </c>
      <c r="S2842" s="2">
        <f t="shared" si="178"/>
        <v>4.2953131088884433</v>
      </c>
      <c r="T2842" s="2">
        <f t="shared" si="179"/>
        <v>99.830190238890935</v>
      </c>
      <c r="U2842" s="7" t="str">
        <f t="shared" si="176"/>
        <v>CABLES - POWER &amp; OTHERS</v>
      </c>
    </row>
    <row r="2843" spans="1:21" hidden="1">
      <c r="A2843" s="10" t="s">
        <v>1359</v>
      </c>
      <c r="B2843" s="8">
        <v>2018</v>
      </c>
      <c r="C2843" s="8">
        <v>22.56</v>
      </c>
      <c r="D2843" s="8">
        <v>-32.229999999999997</v>
      </c>
      <c r="E2843" s="8">
        <v>18.510000000000002</v>
      </c>
      <c r="F2843" s="8">
        <v>15.67</v>
      </c>
      <c r="G2843" s="8">
        <v>-3269.33</v>
      </c>
      <c r="H2843" s="8">
        <v>-111.3</v>
      </c>
      <c r="I2843" s="8">
        <v>144.56</v>
      </c>
      <c r="J2843" s="8">
        <v>0</v>
      </c>
      <c r="K2843" s="8">
        <v>6.76</v>
      </c>
      <c r="L2843" s="8">
        <v>9.3000000000000007</v>
      </c>
      <c r="M2843" s="8">
        <v>236.39</v>
      </c>
      <c r="N2843" s="8">
        <v>204.16</v>
      </c>
      <c r="O2843" s="8">
        <v>3496.42</v>
      </c>
      <c r="P2843" s="8">
        <v>-59.6</v>
      </c>
      <c r="Q2843" s="8">
        <v>3505.72</v>
      </c>
      <c r="R2843" s="2">
        <f t="shared" si="177"/>
        <v>93.257019955957702</v>
      </c>
      <c r="S2843" s="2">
        <f t="shared" si="178"/>
        <v>4.1235466608856388</v>
      </c>
      <c r="T2843" s="2">
        <f t="shared" si="179"/>
        <v>99.734719258811324</v>
      </c>
      <c r="U2843" s="7" t="str">
        <f t="shared" si="176"/>
        <v>CABLES - POWER &amp; OTHERS</v>
      </c>
    </row>
    <row r="2844" spans="1:21" hidden="1">
      <c r="A2844" s="10" t="s">
        <v>1359</v>
      </c>
      <c r="B2844" s="8">
        <v>2017</v>
      </c>
      <c r="C2844" s="8">
        <v>16.28</v>
      </c>
      <c r="D2844" s="8">
        <v>-28.04</v>
      </c>
      <c r="E2844" s="8">
        <v>12.72</v>
      </c>
      <c r="F2844" s="8">
        <v>15.56</v>
      </c>
      <c r="G2844" s="8">
        <v>-2683.79</v>
      </c>
      <c r="H2844" s="8">
        <v>-122.93</v>
      </c>
      <c r="I2844" s="8">
        <v>98.64</v>
      </c>
      <c r="J2844" s="8">
        <v>0</v>
      </c>
      <c r="K2844" s="8">
        <v>5.71</v>
      </c>
      <c r="L2844" s="8">
        <v>10.41</v>
      </c>
      <c r="M2844" s="8">
        <v>161.82</v>
      </c>
      <c r="N2844" s="8">
        <v>133.77000000000001</v>
      </c>
      <c r="O2844" s="8">
        <v>2835.2</v>
      </c>
      <c r="P2844" s="8">
        <v>-35.14</v>
      </c>
      <c r="Q2844" s="8">
        <v>2845.61</v>
      </c>
      <c r="R2844" s="2">
        <f t="shared" si="177"/>
        <v>94.313345820404066</v>
      </c>
      <c r="S2844" s="2">
        <f t="shared" si="178"/>
        <v>3.4663920916780584</v>
      </c>
      <c r="T2844" s="2">
        <f t="shared" si="179"/>
        <v>99.634173340689685</v>
      </c>
      <c r="U2844" s="7" t="str">
        <f t="shared" si="176"/>
        <v>CABLES - POWER &amp; OTHERS</v>
      </c>
    </row>
    <row r="2845" spans="1:21" hidden="1">
      <c r="A2845" s="10" t="s">
        <v>1359</v>
      </c>
      <c r="B2845" s="8">
        <v>2016</v>
      </c>
      <c r="C2845" s="8">
        <v>11.33</v>
      </c>
      <c r="D2845" s="8">
        <v>-25.29</v>
      </c>
      <c r="E2845" s="8">
        <v>8.0500000000000007</v>
      </c>
      <c r="F2845" s="8">
        <v>15.45</v>
      </c>
      <c r="G2845" s="8">
        <v>-2083.3200000000002</v>
      </c>
      <c r="H2845" s="8">
        <v>-126.97</v>
      </c>
      <c r="I2845" s="8">
        <v>62.2</v>
      </c>
      <c r="J2845" s="8">
        <v>0</v>
      </c>
      <c r="K2845" s="8">
        <v>10.65</v>
      </c>
      <c r="L2845" s="8">
        <v>5.35</v>
      </c>
      <c r="M2845" s="8">
        <v>120.63</v>
      </c>
      <c r="N2845" s="8">
        <v>95.34</v>
      </c>
      <c r="O2845" s="8">
        <v>2325.58</v>
      </c>
      <c r="P2845" s="8">
        <v>-33.14</v>
      </c>
      <c r="Q2845" s="8">
        <v>2330.9299999999998</v>
      </c>
      <c r="R2845" s="2">
        <f t="shared" si="177"/>
        <v>89.377201374558666</v>
      </c>
      <c r="S2845" s="2">
        <f t="shared" si="178"/>
        <v>2.6684628024007591</v>
      </c>
      <c r="T2845" s="2">
        <f t="shared" si="179"/>
        <v>99.770477877928556</v>
      </c>
      <c r="U2845" s="7" t="str">
        <f t="shared" si="176"/>
        <v>CABLES - POWER &amp; OTHERS</v>
      </c>
    </row>
    <row r="2846" spans="1:21" hidden="1">
      <c r="A2846" s="10" t="s">
        <v>1359</v>
      </c>
      <c r="B2846" s="8">
        <v>2015</v>
      </c>
      <c r="C2846" s="8">
        <v>7.62</v>
      </c>
      <c r="D2846" s="8">
        <v>-24.59</v>
      </c>
      <c r="E2846" s="8">
        <v>4.46</v>
      </c>
      <c r="F2846" s="8">
        <v>15.45</v>
      </c>
      <c r="G2846" s="8">
        <v>-1835.47</v>
      </c>
      <c r="H2846" s="8">
        <v>-120.4</v>
      </c>
      <c r="I2846" s="8">
        <v>34.25</v>
      </c>
      <c r="J2846" s="8">
        <v>0</v>
      </c>
      <c r="K2846" s="8">
        <v>9.74</v>
      </c>
      <c r="L2846" s="8">
        <v>2.38</v>
      </c>
      <c r="M2846" s="8">
        <v>77.47</v>
      </c>
      <c r="N2846" s="8">
        <v>52.88</v>
      </c>
      <c r="O2846" s="8">
        <v>2030.95</v>
      </c>
      <c r="P2846" s="8">
        <v>-18.63</v>
      </c>
      <c r="Q2846" s="8">
        <v>2033.34</v>
      </c>
      <c r="R2846" s="2">
        <f t="shared" si="177"/>
        <v>90.268720430424821</v>
      </c>
      <c r="S2846" s="2">
        <f t="shared" si="178"/>
        <v>1.6844207068173547</v>
      </c>
      <c r="T2846" s="2">
        <f t="shared" si="179"/>
        <v>99.882459401772465</v>
      </c>
      <c r="U2846" s="7" t="str">
        <f t="shared" si="176"/>
        <v>CABLES - POWER &amp; OTHERS</v>
      </c>
    </row>
    <row r="2847" spans="1:21" hidden="1">
      <c r="A2847" s="10" t="s">
        <v>1361</v>
      </c>
      <c r="B2847" s="8">
        <v>2019</v>
      </c>
      <c r="C2847" s="8">
        <v>1.1100000000000001</v>
      </c>
      <c r="D2847" s="8">
        <v>-2.29</v>
      </c>
      <c r="E2847" s="8">
        <v>0.9</v>
      </c>
      <c r="F2847" s="8">
        <v>48.19</v>
      </c>
      <c r="G2847" s="8">
        <v>-101.85</v>
      </c>
      <c r="H2847" s="8">
        <v>-3.99</v>
      </c>
      <c r="I2847" s="8">
        <v>8.4499999999999993</v>
      </c>
      <c r="J2847" s="8">
        <v>0</v>
      </c>
      <c r="K2847" s="8">
        <v>12.42</v>
      </c>
      <c r="L2847" s="8">
        <v>4.4800000000000004</v>
      </c>
      <c r="M2847" s="8">
        <v>13.81</v>
      </c>
      <c r="N2847" s="8">
        <v>11.53</v>
      </c>
      <c r="O2847" s="8">
        <v>111.18</v>
      </c>
      <c r="P2847" s="8">
        <v>-3.08</v>
      </c>
      <c r="Q2847" s="8">
        <v>115.66</v>
      </c>
      <c r="R2847" s="2">
        <f t="shared" si="177"/>
        <v>88.059830537783157</v>
      </c>
      <c r="S2847" s="2">
        <f t="shared" si="178"/>
        <v>7.3058965934635998</v>
      </c>
      <c r="T2847" s="2">
        <f t="shared" si="179"/>
        <v>96.12657790074357</v>
      </c>
      <c r="U2847" s="7" t="str">
        <f t="shared" si="176"/>
        <v>COMPUTERS - SOFTWARE MEDIUM &amp; SMALL</v>
      </c>
    </row>
    <row r="2848" spans="1:21" hidden="1">
      <c r="A2848" s="10" t="s">
        <v>1361</v>
      </c>
      <c r="B2848" s="8">
        <v>2018</v>
      </c>
      <c r="C2848" s="8">
        <v>0</v>
      </c>
      <c r="D2848" s="8">
        <v>-2.17</v>
      </c>
      <c r="E2848" s="8">
        <v>1.04</v>
      </c>
      <c r="F2848" s="8">
        <v>0</v>
      </c>
      <c r="G2848" s="8">
        <v>-108.78</v>
      </c>
      <c r="H2848" s="8">
        <v>-3.88</v>
      </c>
      <c r="I2848" s="8">
        <v>9.86</v>
      </c>
      <c r="J2848" s="8">
        <v>0</v>
      </c>
      <c r="K2848" s="8">
        <v>13.25</v>
      </c>
      <c r="L2848" s="8">
        <v>2.48</v>
      </c>
      <c r="M2848" s="8">
        <v>16.239999999999998</v>
      </c>
      <c r="N2848" s="8">
        <v>14.07</v>
      </c>
      <c r="O2848" s="8">
        <v>122.54</v>
      </c>
      <c r="P2848" s="8">
        <v>-4.21</v>
      </c>
      <c r="Q2848" s="8">
        <v>125.02</v>
      </c>
      <c r="R2848" s="2">
        <f t="shared" si="177"/>
        <v>87.010078387458009</v>
      </c>
      <c r="S2848" s="2">
        <f t="shared" si="178"/>
        <v>7.8867381219004953</v>
      </c>
      <c r="T2848" s="2">
        <f t="shared" si="179"/>
        <v>98.016317389217733</v>
      </c>
      <c r="U2848" s="7" t="str">
        <f t="shared" si="176"/>
        <v>COMPUTERS - SOFTWARE MEDIUM &amp; SMALL</v>
      </c>
    </row>
    <row r="2849" spans="1:21" hidden="1">
      <c r="A2849" s="10" t="s">
        <v>1361</v>
      </c>
      <c r="B2849" s="8">
        <v>2017</v>
      </c>
      <c r="C2849" s="8">
        <v>0</v>
      </c>
      <c r="D2849" s="8">
        <v>-1.83</v>
      </c>
      <c r="E2849" s="8">
        <v>1.79</v>
      </c>
      <c r="F2849" s="8">
        <v>23.57</v>
      </c>
      <c r="G2849" s="8">
        <v>-62.1</v>
      </c>
      <c r="H2849" s="8">
        <v>-2.0099999999999998</v>
      </c>
      <c r="I2849" s="8">
        <v>8.41</v>
      </c>
      <c r="J2849" s="8">
        <v>0</v>
      </c>
      <c r="K2849" s="8">
        <v>19.03</v>
      </c>
      <c r="L2849" s="8">
        <v>0.16</v>
      </c>
      <c r="M2849" s="8">
        <v>14.56</v>
      </c>
      <c r="N2849" s="8">
        <v>12.73</v>
      </c>
      <c r="O2849" s="8">
        <v>76.5</v>
      </c>
      <c r="P2849" s="8">
        <v>-4.32</v>
      </c>
      <c r="Q2849" s="8">
        <v>76.650000000000006</v>
      </c>
      <c r="R2849" s="2">
        <f t="shared" si="177"/>
        <v>81.017612524461839</v>
      </c>
      <c r="S2849" s="2">
        <f t="shared" si="178"/>
        <v>10.971950424005218</v>
      </c>
      <c r="T2849" s="2">
        <f t="shared" si="179"/>
        <v>99.80430528375733</v>
      </c>
      <c r="U2849" s="7" t="str">
        <f t="shared" si="176"/>
        <v>COMPUTERS - SOFTWARE MEDIUM &amp; SMALL</v>
      </c>
    </row>
    <row r="2850" spans="1:21" hidden="1">
      <c r="A2850" s="10" t="s">
        <v>1361</v>
      </c>
      <c r="B2850" s="8">
        <v>2016</v>
      </c>
      <c r="C2850" s="8">
        <v>1.67</v>
      </c>
      <c r="D2850" s="8">
        <v>-1.0900000000000001</v>
      </c>
      <c r="E2850" s="8">
        <v>1.51</v>
      </c>
      <c r="F2850" s="8">
        <v>23.41</v>
      </c>
      <c r="G2850" s="8">
        <v>-39.450000000000003</v>
      </c>
      <c r="H2850" s="8">
        <v>-1.85</v>
      </c>
      <c r="I2850" s="8">
        <v>6.73</v>
      </c>
      <c r="J2850" s="8">
        <v>0</v>
      </c>
      <c r="K2850" s="8">
        <v>19.829999999999998</v>
      </c>
      <c r="L2850" s="8">
        <v>0.34</v>
      </c>
      <c r="M2850" s="8">
        <v>7.82</v>
      </c>
      <c r="N2850" s="8">
        <v>6.73</v>
      </c>
      <c r="O2850" s="8">
        <v>48.78</v>
      </c>
      <c r="P2850" s="8">
        <v>0</v>
      </c>
      <c r="Q2850" s="8">
        <v>49.12</v>
      </c>
      <c r="R2850" s="2">
        <f t="shared" si="177"/>
        <v>80.313517915309447</v>
      </c>
      <c r="S2850" s="2">
        <f t="shared" si="178"/>
        <v>13.70114006514658</v>
      </c>
      <c r="T2850" s="2">
        <f t="shared" si="179"/>
        <v>99.307817589576558</v>
      </c>
      <c r="U2850" s="7" t="str">
        <f t="shared" si="176"/>
        <v>COMPUTERS - SOFTWARE MEDIUM &amp; SMALL</v>
      </c>
    </row>
    <row r="2851" spans="1:21" hidden="1">
      <c r="A2851" s="10" t="s">
        <v>1361</v>
      </c>
      <c r="B2851" s="8">
        <v>2015</v>
      </c>
      <c r="C2851" s="8">
        <v>1.63</v>
      </c>
      <c r="D2851" s="8">
        <v>-0.93</v>
      </c>
      <c r="E2851" s="8">
        <v>1.47</v>
      </c>
      <c r="F2851" s="8">
        <v>21.74</v>
      </c>
      <c r="G2851" s="8">
        <v>-30.87</v>
      </c>
      <c r="H2851" s="8">
        <v>-1.5</v>
      </c>
      <c r="I2851" s="8">
        <v>6.16</v>
      </c>
      <c r="J2851" s="8">
        <v>0</v>
      </c>
      <c r="K2851" s="8">
        <v>23.93</v>
      </c>
      <c r="L2851" s="8">
        <v>0.52</v>
      </c>
      <c r="M2851" s="8">
        <v>8.0500000000000007</v>
      </c>
      <c r="N2851" s="8">
        <v>7.13</v>
      </c>
      <c r="O2851" s="8">
        <v>39.9</v>
      </c>
      <c r="P2851" s="8">
        <v>-0.96</v>
      </c>
      <c r="Q2851" s="8">
        <v>40.42</v>
      </c>
      <c r="R2851" s="2">
        <f t="shared" si="177"/>
        <v>76.373082632360209</v>
      </c>
      <c r="S2851" s="2">
        <f t="shared" si="178"/>
        <v>15.23998020781791</v>
      </c>
      <c r="T2851" s="2">
        <f t="shared" si="179"/>
        <v>98.713508164275098</v>
      </c>
      <c r="U2851" s="7" t="str">
        <f t="shared" si="176"/>
        <v>COMPUTERS - SOFTWARE MEDIUM &amp; SMALL</v>
      </c>
    </row>
    <row r="2852" spans="1:21" hidden="1">
      <c r="A2852" s="10" t="s">
        <v>2760</v>
      </c>
      <c r="B2852" s="8">
        <v>2019</v>
      </c>
      <c r="C2852" s="8">
        <v>1.1100000000000001</v>
      </c>
      <c r="D2852" s="8">
        <v>-2.29</v>
      </c>
      <c r="E2852" s="8">
        <v>0.9</v>
      </c>
      <c r="F2852" s="8">
        <v>48.19</v>
      </c>
      <c r="G2852" s="8">
        <v>-101.85</v>
      </c>
      <c r="H2852" s="8">
        <v>-3.99</v>
      </c>
      <c r="I2852" s="8">
        <v>8.4499999999999993</v>
      </c>
      <c r="J2852" s="8">
        <v>0</v>
      </c>
      <c r="K2852" s="8">
        <v>12.42</v>
      </c>
      <c r="L2852" s="8">
        <v>4.4800000000000004</v>
      </c>
      <c r="M2852" s="8">
        <v>13.81</v>
      </c>
      <c r="N2852" s="8">
        <v>11.53</v>
      </c>
      <c r="O2852" s="8">
        <v>111.18</v>
      </c>
      <c r="P2852" s="8">
        <v>-3.08</v>
      </c>
      <c r="Q2852" s="8">
        <v>115.66</v>
      </c>
      <c r="R2852" s="2">
        <f t="shared" si="177"/>
        <v>88.059830537783157</v>
      </c>
      <c r="S2852" s="2">
        <f t="shared" si="178"/>
        <v>7.3058965934635998</v>
      </c>
      <c r="T2852" s="2">
        <f t="shared" si="179"/>
        <v>96.12657790074357</v>
      </c>
      <c r="U2852" s="7" t="str">
        <f t="shared" si="176"/>
        <v>COMPUTERS - SOFTWARE MEDIUM &amp; SMALL</v>
      </c>
    </row>
    <row r="2853" spans="1:21" hidden="1">
      <c r="A2853" s="10" t="s">
        <v>2760</v>
      </c>
      <c r="B2853" s="8">
        <v>2018</v>
      </c>
      <c r="C2853" s="8">
        <v>0</v>
      </c>
      <c r="D2853" s="8">
        <v>-2.17</v>
      </c>
      <c r="E2853" s="8">
        <v>1.04</v>
      </c>
      <c r="F2853" s="8">
        <v>0</v>
      </c>
      <c r="G2853" s="8">
        <v>-108.78</v>
      </c>
      <c r="H2853" s="8">
        <v>-3.88</v>
      </c>
      <c r="I2853" s="8">
        <v>9.86</v>
      </c>
      <c r="J2853" s="8">
        <v>0</v>
      </c>
      <c r="K2853" s="8">
        <v>13.25</v>
      </c>
      <c r="L2853" s="8">
        <v>2.48</v>
      </c>
      <c r="M2853" s="8">
        <v>16.239999999999998</v>
      </c>
      <c r="N2853" s="8">
        <v>14.07</v>
      </c>
      <c r="O2853" s="8">
        <v>122.54</v>
      </c>
      <c r="P2853" s="8">
        <v>-4.21</v>
      </c>
      <c r="Q2853" s="8">
        <v>125.02</v>
      </c>
      <c r="R2853" s="2">
        <f t="shared" si="177"/>
        <v>87.010078387458009</v>
      </c>
      <c r="S2853" s="2">
        <f t="shared" si="178"/>
        <v>7.8867381219004953</v>
      </c>
      <c r="T2853" s="2">
        <f t="shared" si="179"/>
        <v>98.016317389217733</v>
      </c>
      <c r="U2853" s="7" t="str">
        <f t="shared" si="176"/>
        <v>COMPUTERS - SOFTWARE MEDIUM &amp; SMALL</v>
      </c>
    </row>
    <row r="2854" spans="1:21" hidden="1">
      <c r="A2854" s="10" t="s">
        <v>2760</v>
      </c>
      <c r="B2854" s="8">
        <v>2017</v>
      </c>
      <c r="C2854" s="8">
        <v>0</v>
      </c>
      <c r="D2854" s="8">
        <v>-1.83</v>
      </c>
      <c r="E2854" s="8">
        <v>1.79</v>
      </c>
      <c r="F2854" s="8">
        <v>23.57</v>
      </c>
      <c r="G2854" s="8">
        <v>-62.1</v>
      </c>
      <c r="H2854" s="8">
        <v>-2.0099999999999998</v>
      </c>
      <c r="I2854" s="8">
        <v>8.41</v>
      </c>
      <c r="J2854" s="8">
        <v>0</v>
      </c>
      <c r="K2854" s="8">
        <v>19.03</v>
      </c>
      <c r="L2854" s="8">
        <v>0.16</v>
      </c>
      <c r="M2854" s="8">
        <v>14.56</v>
      </c>
      <c r="N2854" s="8">
        <v>12.73</v>
      </c>
      <c r="O2854" s="8">
        <v>76.5</v>
      </c>
      <c r="P2854" s="8">
        <v>-4.32</v>
      </c>
      <c r="Q2854" s="8">
        <v>76.650000000000006</v>
      </c>
      <c r="R2854" s="2">
        <f t="shared" si="177"/>
        <v>81.017612524461839</v>
      </c>
      <c r="S2854" s="2">
        <f t="shared" si="178"/>
        <v>10.971950424005218</v>
      </c>
      <c r="T2854" s="2">
        <f t="shared" si="179"/>
        <v>99.80430528375733</v>
      </c>
      <c r="U2854" s="7" t="str">
        <f t="shared" si="176"/>
        <v>COMPUTERS - SOFTWARE MEDIUM &amp; SMALL</v>
      </c>
    </row>
    <row r="2855" spans="1:21" hidden="1">
      <c r="A2855" s="10" t="s">
        <v>2760</v>
      </c>
      <c r="B2855" s="8">
        <v>2016</v>
      </c>
      <c r="C2855" s="8">
        <v>1.67</v>
      </c>
      <c r="D2855" s="8">
        <v>-1.0900000000000001</v>
      </c>
      <c r="E2855" s="8">
        <v>1.51</v>
      </c>
      <c r="F2855" s="8">
        <v>23.41</v>
      </c>
      <c r="G2855" s="8">
        <v>-39.450000000000003</v>
      </c>
      <c r="H2855" s="8">
        <v>-1.85</v>
      </c>
      <c r="I2855" s="8">
        <v>6.73</v>
      </c>
      <c r="J2855" s="8">
        <v>0</v>
      </c>
      <c r="K2855" s="8">
        <v>19.829999999999998</v>
      </c>
      <c r="L2855" s="8">
        <v>0.34</v>
      </c>
      <c r="M2855" s="8">
        <v>7.82</v>
      </c>
      <c r="N2855" s="8">
        <v>6.73</v>
      </c>
      <c r="O2855" s="8">
        <v>48.78</v>
      </c>
      <c r="P2855" s="8">
        <v>0</v>
      </c>
      <c r="Q2855" s="8">
        <v>49.12</v>
      </c>
      <c r="R2855" s="2">
        <f t="shared" si="177"/>
        <v>80.313517915309447</v>
      </c>
      <c r="S2855" s="2">
        <f t="shared" si="178"/>
        <v>13.70114006514658</v>
      </c>
      <c r="T2855" s="2">
        <f t="shared" si="179"/>
        <v>99.307817589576558</v>
      </c>
      <c r="U2855" s="7" t="str">
        <f t="shared" si="176"/>
        <v>COMPUTERS - SOFTWARE MEDIUM &amp; SMALL</v>
      </c>
    </row>
    <row r="2856" spans="1:21" hidden="1">
      <c r="A2856" s="10" t="s">
        <v>2760</v>
      </c>
      <c r="B2856" s="8">
        <v>2015</v>
      </c>
      <c r="C2856" s="8">
        <v>1.63</v>
      </c>
      <c r="D2856" s="8">
        <v>-0.93</v>
      </c>
      <c r="E2856" s="8">
        <v>1.47</v>
      </c>
      <c r="F2856" s="8">
        <v>21.74</v>
      </c>
      <c r="G2856" s="8">
        <v>-30.87</v>
      </c>
      <c r="H2856" s="8">
        <v>-1.5</v>
      </c>
      <c r="I2856" s="8">
        <v>6.16</v>
      </c>
      <c r="J2856" s="8">
        <v>0</v>
      </c>
      <c r="K2856" s="8">
        <v>23.93</v>
      </c>
      <c r="L2856" s="8">
        <v>0.52</v>
      </c>
      <c r="M2856" s="8">
        <v>8.0500000000000007</v>
      </c>
      <c r="N2856" s="8">
        <v>7.13</v>
      </c>
      <c r="O2856" s="8">
        <v>39.9</v>
      </c>
      <c r="P2856" s="8">
        <v>-0.96</v>
      </c>
      <c r="Q2856" s="8">
        <v>40.42</v>
      </c>
      <c r="R2856" s="2">
        <f t="shared" si="177"/>
        <v>76.373082632360209</v>
      </c>
      <c r="S2856" s="2">
        <f t="shared" si="178"/>
        <v>15.23998020781791</v>
      </c>
      <c r="T2856" s="2">
        <f t="shared" si="179"/>
        <v>98.713508164275098</v>
      </c>
      <c r="U2856" s="7" t="str">
        <f t="shared" si="176"/>
        <v>COMPUTERS - SOFTWARE MEDIUM &amp; SMALL</v>
      </c>
    </row>
    <row r="2857" spans="1:21" hidden="1">
      <c r="A2857" s="10" t="s">
        <v>2761</v>
      </c>
      <c r="B2857" s="8">
        <v>2019</v>
      </c>
      <c r="C2857" s="8">
        <v>-14.86</v>
      </c>
      <c r="D2857" s="8">
        <v>-2.1</v>
      </c>
      <c r="E2857" s="8">
        <v>-16.54</v>
      </c>
      <c r="F2857" s="8">
        <v>12.5</v>
      </c>
      <c r="G2857" s="8">
        <v>-27.59</v>
      </c>
      <c r="H2857" s="8">
        <v>-2.29</v>
      </c>
      <c r="I2857" s="8">
        <v>-20.67</v>
      </c>
      <c r="J2857" s="8">
        <v>0</v>
      </c>
      <c r="K2857" s="8">
        <v>-251.75</v>
      </c>
      <c r="L2857" s="8">
        <v>1.3</v>
      </c>
      <c r="M2857" s="8">
        <v>-18.82</v>
      </c>
      <c r="N2857" s="8">
        <v>-20.92</v>
      </c>
      <c r="O2857" s="8">
        <v>7.47</v>
      </c>
      <c r="P2857" s="8">
        <v>0.25</v>
      </c>
      <c r="Q2857" s="8">
        <v>8.77</v>
      </c>
      <c r="R2857" s="2">
        <f t="shared" si="177"/>
        <v>314.5952109464082</v>
      </c>
      <c r="S2857" s="2">
        <f t="shared" si="178"/>
        <v>-235.68985176738883</v>
      </c>
      <c r="T2857" s="2">
        <f t="shared" si="179"/>
        <v>85.176738882554162</v>
      </c>
      <c r="U2857" s="7" t="str">
        <f t="shared" si="176"/>
        <v>COMPUTERS - SOFTWARE MEDIUM &amp; SMALL</v>
      </c>
    </row>
    <row r="2858" spans="1:21" hidden="1">
      <c r="A2858" s="10" t="s">
        <v>2761</v>
      </c>
      <c r="B2858" s="8">
        <v>2018</v>
      </c>
      <c r="C2858" s="8">
        <v>-11.54</v>
      </c>
      <c r="D2858" s="8">
        <v>0</v>
      </c>
      <c r="E2858" s="8">
        <v>-11.54</v>
      </c>
      <c r="F2858" s="8">
        <v>12.5</v>
      </c>
      <c r="G2858" s="8">
        <v>-29.01</v>
      </c>
      <c r="H2858" s="8">
        <v>0</v>
      </c>
      <c r="I2858" s="8">
        <v>-14.42</v>
      </c>
      <c r="J2858" s="8">
        <v>0</v>
      </c>
      <c r="K2858" s="8">
        <v>-112.63</v>
      </c>
      <c r="L2858" s="8">
        <v>0.72</v>
      </c>
      <c r="M2858" s="8">
        <v>-14.99</v>
      </c>
      <c r="N2858" s="8">
        <v>-14.99</v>
      </c>
      <c r="O2858" s="8">
        <v>13.31</v>
      </c>
      <c r="P2858" s="8">
        <v>0.56000000000000005</v>
      </c>
      <c r="Q2858" s="8">
        <v>14.02</v>
      </c>
      <c r="R2858" s="2">
        <f t="shared" si="177"/>
        <v>206.91868758915834</v>
      </c>
      <c r="S2858" s="2">
        <f t="shared" si="178"/>
        <v>-102.85306704707563</v>
      </c>
      <c r="T2858" s="2">
        <f t="shared" si="179"/>
        <v>94.935805991440802</v>
      </c>
      <c r="U2858" s="7" t="str">
        <f t="shared" si="176"/>
        <v>COMPUTERS - SOFTWARE MEDIUM &amp; SMALL</v>
      </c>
    </row>
    <row r="2859" spans="1:21" hidden="1">
      <c r="A2859" s="10" t="s">
        <v>2761</v>
      </c>
      <c r="B2859" s="8">
        <v>2017</v>
      </c>
      <c r="C2859" s="8">
        <v>0</v>
      </c>
      <c r="D2859" s="8">
        <v>-2.56</v>
      </c>
      <c r="E2859" s="8">
        <v>-3.13</v>
      </c>
      <c r="F2859" s="8">
        <v>12.5</v>
      </c>
      <c r="G2859" s="8">
        <v>-41.89</v>
      </c>
      <c r="H2859" s="8">
        <v>-3.31</v>
      </c>
      <c r="I2859" s="8">
        <v>-3.91</v>
      </c>
      <c r="J2859" s="8">
        <v>0</v>
      </c>
      <c r="K2859" s="8">
        <v>-227.07</v>
      </c>
      <c r="L2859" s="8">
        <v>1.65</v>
      </c>
      <c r="M2859" s="8">
        <v>0.82</v>
      </c>
      <c r="N2859" s="8">
        <v>-1.74</v>
      </c>
      <c r="O2859" s="8">
        <v>12.3</v>
      </c>
      <c r="P2859" s="8">
        <v>-2.17</v>
      </c>
      <c r="Q2859" s="8">
        <v>13.95</v>
      </c>
      <c r="R2859" s="2">
        <f t="shared" si="177"/>
        <v>300.28673835125448</v>
      </c>
      <c r="S2859" s="2">
        <f t="shared" si="178"/>
        <v>-28.028673835125449</v>
      </c>
      <c r="T2859" s="2">
        <f t="shared" si="179"/>
        <v>88.172043010752702</v>
      </c>
      <c r="U2859" s="7" t="str">
        <f t="shared" si="176"/>
        <v>COMPUTERS - SOFTWARE MEDIUM &amp; SMALL</v>
      </c>
    </row>
    <row r="2860" spans="1:21" hidden="1">
      <c r="A2860" s="10" t="s">
        <v>2761</v>
      </c>
      <c r="B2860" s="8">
        <v>2016</v>
      </c>
      <c r="C2860" s="8">
        <v>0</v>
      </c>
      <c r="D2860" s="8">
        <v>-3.21</v>
      </c>
      <c r="E2860" s="8">
        <v>-10.63</v>
      </c>
      <c r="F2860" s="8">
        <v>12.5</v>
      </c>
      <c r="G2860" s="8">
        <v>-20.62</v>
      </c>
      <c r="H2860" s="8">
        <v>-4.01</v>
      </c>
      <c r="I2860" s="8">
        <v>-13.29</v>
      </c>
      <c r="J2860" s="8">
        <v>0</v>
      </c>
      <c r="K2860" s="8">
        <v>-52.64</v>
      </c>
      <c r="L2860" s="8">
        <v>2.08</v>
      </c>
      <c r="M2860" s="8">
        <v>-10.41</v>
      </c>
      <c r="N2860" s="8">
        <v>-13.62</v>
      </c>
      <c r="O2860" s="8">
        <v>12.14</v>
      </c>
      <c r="P2860" s="8">
        <v>0.33</v>
      </c>
      <c r="Q2860" s="8">
        <v>14.22</v>
      </c>
      <c r="R2860" s="2">
        <f t="shared" si="177"/>
        <v>145.0070323488045</v>
      </c>
      <c r="S2860" s="2">
        <f t="shared" si="178"/>
        <v>-93.459915611814338</v>
      </c>
      <c r="T2860" s="2">
        <f t="shared" si="179"/>
        <v>85.372714486638529</v>
      </c>
      <c r="U2860" s="7" t="str">
        <f t="shared" si="176"/>
        <v>COMPUTERS - SOFTWARE MEDIUM &amp; SMALL</v>
      </c>
    </row>
    <row r="2861" spans="1:21" hidden="1">
      <c r="A2861" s="10" t="s">
        <v>2761</v>
      </c>
      <c r="B2861" s="8">
        <v>2015</v>
      </c>
      <c r="C2861" s="8">
        <v>0</v>
      </c>
      <c r="D2861" s="8">
        <v>-4.17</v>
      </c>
      <c r="E2861" s="8">
        <v>-7.51</v>
      </c>
      <c r="F2861" s="8">
        <v>12.5</v>
      </c>
      <c r="G2861" s="8">
        <v>-25.12</v>
      </c>
      <c r="H2861" s="8">
        <v>-3.4</v>
      </c>
      <c r="I2861" s="8">
        <v>-9.39</v>
      </c>
      <c r="J2861" s="8">
        <v>0</v>
      </c>
      <c r="K2861" s="8">
        <v>-9.9</v>
      </c>
      <c r="L2861" s="8">
        <v>1.6</v>
      </c>
      <c r="M2861" s="8">
        <v>-5.52</v>
      </c>
      <c r="N2861" s="8">
        <v>-9.68</v>
      </c>
      <c r="O2861" s="8">
        <v>21.41</v>
      </c>
      <c r="P2861" s="8">
        <v>0.28999999999999998</v>
      </c>
      <c r="Q2861" s="8">
        <v>23</v>
      </c>
      <c r="R2861" s="2">
        <f t="shared" si="177"/>
        <v>109.21739130434783</v>
      </c>
      <c r="S2861" s="2">
        <f t="shared" si="178"/>
        <v>-40.826086956521742</v>
      </c>
      <c r="T2861" s="2">
        <f t="shared" si="179"/>
        <v>93.086956521739125</v>
      </c>
      <c r="U2861" s="7" t="str">
        <f t="shared" si="176"/>
        <v>COMPUTERS - SOFTWARE MEDIUM &amp; SMALL</v>
      </c>
    </row>
    <row r="2862" spans="1:21" hidden="1">
      <c r="A2862" s="10" t="s">
        <v>1363</v>
      </c>
      <c r="B2862" s="8">
        <v>2019</v>
      </c>
      <c r="C2862" s="8">
        <v>-8.5</v>
      </c>
      <c r="D2862" s="8">
        <v>-133.08000000000001</v>
      </c>
      <c r="E2862" s="8">
        <v>-17.84</v>
      </c>
      <c r="F2862" s="8">
        <v>142.59</v>
      </c>
      <c r="G2862" s="8">
        <v>-4121.43</v>
      </c>
      <c r="H2862" s="8">
        <v>-438.45</v>
      </c>
      <c r="I2862" s="8">
        <v>-254.25</v>
      </c>
      <c r="J2862" s="8">
        <v>0</v>
      </c>
      <c r="K2862" s="8">
        <v>-3.43</v>
      </c>
      <c r="L2862" s="8">
        <v>109.65</v>
      </c>
      <c r="M2862" s="8">
        <v>-133.12</v>
      </c>
      <c r="N2862" s="8">
        <v>-266.2</v>
      </c>
      <c r="O2862" s="8">
        <v>3878.66</v>
      </c>
      <c r="P2862" s="8">
        <v>11.95</v>
      </c>
      <c r="Q2862" s="8">
        <v>3988.31</v>
      </c>
      <c r="R2862" s="2">
        <f t="shared" si="177"/>
        <v>103.3377545877828</v>
      </c>
      <c r="S2862" s="2">
        <f t="shared" si="178"/>
        <v>-6.3748805885199502</v>
      </c>
      <c r="T2862" s="2">
        <f t="shared" si="179"/>
        <v>97.250715215216459</v>
      </c>
      <c r="U2862" s="7" t="str">
        <f t="shared" si="176"/>
        <v>DIVERSIFIED</v>
      </c>
    </row>
    <row r="2863" spans="1:21" hidden="1">
      <c r="A2863" s="10" t="s">
        <v>1363</v>
      </c>
      <c r="B2863" s="8">
        <v>2018</v>
      </c>
      <c r="C2863" s="8">
        <v>-24.41</v>
      </c>
      <c r="D2863" s="8">
        <v>-128.22999999999999</v>
      </c>
      <c r="E2863" s="8">
        <v>-37.659999999999997</v>
      </c>
      <c r="F2863" s="8">
        <v>137.34</v>
      </c>
      <c r="G2863" s="8">
        <v>-4270.3100000000004</v>
      </c>
      <c r="H2863" s="8">
        <v>-421.24</v>
      </c>
      <c r="I2863" s="8">
        <v>-463.51</v>
      </c>
      <c r="J2863" s="8">
        <v>0</v>
      </c>
      <c r="K2863" s="8">
        <v>-9.1</v>
      </c>
      <c r="L2863" s="8">
        <v>228.46</v>
      </c>
      <c r="M2863" s="8">
        <v>-337.28</v>
      </c>
      <c r="N2863" s="8">
        <v>-465.51</v>
      </c>
      <c r="O2863" s="8">
        <v>3704.57</v>
      </c>
      <c r="P2863" s="8">
        <v>2</v>
      </c>
      <c r="Q2863" s="8">
        <v>3933.03</v>
      </c>
      <c r="R2863" s="2">
        <f t="shared" si="177"/>
        <v>108.5755765910761</v>
      </c>
      <c r="S2863" s="2">
        <f t="shared" si="178"/>
        <v>-11.785061390327559</v>
      </c>
      <c r="T2863" s="2">
        <f t="shared" si="179"/>
        <v>94.191246952095455</v>
      </c>
      <c r="U2863" s="7" t="str">
        <f t="shared" si="176"/>
        <v>DIVERSIFIED</v>
      </c>
    </row>
    <row r="2864" spans="1:21" hidden="1">
      <c r="A2864" s="10" t="s">
        <v>1363</v>
      </c>
      <c r="B2864" s="8">
        <v>2017</v>
      </c>
      <c r="C2864" s="8">
        <v>-1.29</v>
      </c>
      <c r="D2864" s="8">
        <v>-108.97</v>
      </c>
      <c r="E2864" s="8">
        <v>-10.58</v>
      </c>
      <c r="F2864" s="8">
        <v>117.27</v>
      </c>
      <c r="G2864" s="8">
        <v>-4365.71</v>
      </c>
      <c r="H2864" s="8">
        <v>-268.98</v>
      </c>
      <c r="I2864" s="8">
        <v>-124.13</v>
      </c>
      <c r="J2864" s="8">
        <v>0</v>
      </c>
      <c r="K2864" s="8">
        <v>-0.3</v>
      </c>
      <c r="L2864" s="8">
        <v>143.86000000000001</v>
      </c>
      <c r="M2864" s="8">
        <v>-12.83</v>
      </c>
      <c r="N2864" s="8">
        <v>-121.8</v>
      </c>
      <c r="O2864" s="8">
        <v>4209.0200000000004</v>
      </c>
      <c r="P2864" s="8">
        <v>-2.33</v>
      </c>
      <c r="Q2864" s="8">
        <v>4352.88</v>
      </c>
      <c r="R2864" s="2">
        <f t="shared" si="177"/>
        <v>100.29474738563893</v>
      </c>
      <c r="S2864" s="2">
        <f t="shared" si="178"/>
        <v>-2.8516752127327192</v>
      </c>
      <c r="T2864" s="2">
        <f t="shared" si="179"/>
        <v>96.695061660326047</v>
      </c>
      <c r="U2864" s="7" t="str">
        <f t="shared" si="176"/>
        <v>DIVERSIFIED</v>
      </c>
    </row>
    <row r="2865" spans="1:21" hidden="1">
      <c r="A2865" s="10" t="s">
        <v>1363</v>
      </c>
      <c r="B2865" s="8">
        <v>2016</v>
      </c>
      <c r="C2865" s="8">
        <v>22.12</v>
      </c>
      <c r="D2865" s="8">
        <v>-122.31</v>
      </c>
      <c r="E2865" s="8">
        <v>12.49</v>
      </c>
      <c r="F2865" s="8">
        <v>117.27</v>
      </c>
      <c r="G2865" s="8">
        <v>-3627.52</v>
      </c>
      <c r="H2865" s="8">
        <v>-677.53</v>
      </c>
      <c r="I2865" s="8">
        <v>137.12</v>
      </c>
      <c r="J2865" s="8">
        <v>0</v>
      </c>
      <c r="K2865" s="8">
        <v>14.39</v>
      </c>
      <c r="L2865" s="8">
        <v>117.28</v>
      </c>
      <c r="M2865" s="8">
        <v>-87.48</v>
      </c>
      <c r="N2865" s="8">
        <v>-209.79</v>
      </c>
      <c r="O2865" s="8">
        <v>4100.29</v>
      </c>
      <c r="P2865" s="8">
        <v>0</v>
      </c>
      <c r="Q2865" s="8">
        <v>4217.57</v>
      </c>
      <c r="R2865" s="2">
        <f t="shared" si="177"/>
        <v>86.009716495517566</v>
      </c>
      <c r="S2865" s="2">
        <f t="shared" si="178"/>
        <v>3.2511612136846577</v>
      </c>
      <c r="T2865" s="2">
        <f t="shared" si="179"/>
        <v>97.219251844071351</v>
      </c>
      <c r="U2865" s="7" t="str">
        <f t="shared" si="176"/>
        <v>DIVERSIFIED</v>
      </c>
    </row>
    <row r="2866" spans="1:21" hidden="1">
      <c r="A2866" s="10" t="s">
        <v>1363</v>
      </c>
      <c r="B2866" s="8">
        <v>2015</v>
      </c>
      <c r="C2866" s="8">
        <v>-8.18</v>
      </c>
      <c r="D2866" s="8">
        <v>-276.89999999999998</v>
      </c>
      <c r="E2866" s="8">
        <v>-33.4</v>
      </c>
      <c r="F2866" s="8">
        <v>109.77</v>
      </c>
      <c r="G2866" s="8">
        <v>-4757.5200000000004</v>
      </c>
      <c r="H2866" s="8">
        <v>-680.58</v>
      </c>
      <c r="I2866" s="8">
        <v>-366.68</v>
      </c>
      <c r="J2866" s="8">
        <v>0</v>
      </c>
      <c r="K2866" s="8">
        <v>3.73</v>
      </c>
      <c r="L2866" s="8">
        <v>65.75</v>
      </c>
      <c r="M2866" s="8">
        <v>-498.98</v>
      </c>
      <c r="N2866" s="8">
        <v>-775.88</v>
      </c>
      <c r="O2866" s="8">
        <v>4873.37</v>
      </c>
      <c r="P2866" s="8">
        <v>409.2</v>
      </c>
      <c r="Q2866" s="8">
        <v>4939.12</v>
      </c>
      <c r="R2866" s="2">
        <f t="shared" si="177"/>
        <v>96.323231668799309</v>
      </c>
      <c r="S2866" s="2">
        <f t="shared" si="178"/>
        <v>-7.4239945577349804</v>
      </c>
      <c r="T2866" s="2">
        <f t="shared" si="179"/>
        <v>98.668791201671553</v>
      </c>
      <c r="U2866" s="7" t="str">
        <f t="shared" si="176"/>
        <v>DIVERSIFIED</v>
      </c>
    </row>
    <row r="2867" spans="1:21" hidden="1">
      <c r="A2867" s="10" t="s">
        <v>1367</v>
      </c>
      <c r="B2867" s="8">
        <v>2019</v>
      </c>
      <c r="C2867" s="8">
        <v>10.4</v>
      </c>
      <c r="D2867" s="8">
        <v>-1.2</v>
      </c>
      <c r="E2867" s="8">
        <v>10.06</v>
      </c>
      <c r="F2867" s="8">
        <v>15.36</v>
      </c>
      <c r="G2867" s="8">
        <v>-80.209999999999994</v>
      </c>
      <c r="H2867" s="8">
        <v>-0.38</v>
      </c>
      <c r="I2867" s="8">
        <v>14.77</v>
      </c>
      <c r="J2867" s="8">
        <v>0</v>
      </c>
      <c r="K2867" s="8">
        <v>21.5</v>
      </c>
      <c r="L2867" s="8">
        <v>4.5199999999999996</v>
      </c>
      <c r="M2867" s="8">
        <v>20.73</v>
      </c>
      <c r="N2867" s="8">
        <v>19.53</v>
      </c>
      <c r="O2867" s="8">
        <v>96.42</v>
      </c>
      <c r="P2867" s="8">
        <v>-4.76</v>
      </c>
      <c r="Q2867" s="8">
        <v>100.94</v>
      </c>
      <c r="R2867" s="2">
        <f t="shared" si="177"/>
        <v>79.463047354864273</v>
      </c>
      <c r="S2867" s="2">
        <f t="shared" si="178"/>
        <v>14.632454923717059</v>
      </c>
      <c r="T2867" s="2">
        <f t="shared" si="179"/>
        <v>95.522092332078472</v>
      </c>
      <c r="U2867" s="7" t="str">
        <f t="shared" si="176"/>
        <v>PHARMACEUTICALS</v>
      </c>
    </row>
    <row r="2868" spans="1:21" hidden="1">
      <c r="A2868" s="10" t="s">
        <v>1367</v>
      </c>
      <c r="B2868" s="8">
        <v>2018</v>
      </c>
      <c r="C2868" s="8">
        <v>5.38</v>
      </c>
      <c r="D2868" s="8">
        <v>-1.19</v>
      </c>
      <c r="E2868" s="8">
        <v>4.68</v>
      </c>
      <c r="F2868" s="8">
        <v>13.73</v>
      </c>
      <c r="G2868" s="8">
        <v>-44.89</v>
      </c>
      <c r="H2868" s="8">
        <v>0</v>
      </c>
      <c r="I2868" s="8">
        <v>6.2</v>
      </c>
      <c r="J2868" s="8">
        <v>0</v>
      </c>
      <c r="K2868" s="8">
        <v>16.54</v>
      </c>
      <c r="L2868" s="8">
        <v>2.78</v>
      </c>
      <c r="M2868" s="8">
        <v>8.35</v>
      </c>
      <c r="N2868" s="8">
        <v>7.16</v>
      </c>
      <c r="O2868" s="8">
        <v>50.46</v>
      </c>
      <c r="P2868" s="8">
        <v>-0.96</v>
      </c>
      <c r="Q2868" s="8">
        <v>53.24</v>
      </c>
      <c r="R2868" s="2">
        <f t="shared" si="177"/>
        <v>84.316303531179557</v>
      </c>
      <c r="S2868" s="2">
        <f t="shared" si="178"/>
        <v>11.645379413974455</v>
      </c>
      <c r="T2868" s="2">
        <f t="shared" si="179"/>
        <v>94.778362133734035</v>
      </c>
      <c r="U2868" s="7" t="str">
        <f t="shared" si="176"/>
        <v>PHARMACEUTICALS</v>
      </c>
    </row>
    <row r="2869" spans="1:21" hidden="1">
      <c r="A2869" s="10" t="s">
        <v>1367</v>
      </c>
      <c r="B2869" s="8">
        <v>2017</v>
      </c>
      <c r="C2869" s="8">
        <v>-0.51</v>
      </c>
      <c r="D2869" s="8">
        <v>-1.32</v>
      </c>
      <c r="E2869" s="8">
        <v>-1.51</v>
      </c>
      <c r="F2869" s="8">
        <v>13.23</v>
      </c>
      <c r="G2869" s="8">
        <v>-30.52</v>
      </c>
      <c r="H2869" s="8">
        <v>0</v>
      </c>
      <c r="I2869" s="8">
        <v>-2</v>
      </c>
      <c r="J2869" s="8">
        <v>0</v>
      </c>
      <c r="K2869" s="8">
        <v>-4.41</v>
      </c>
      <c r="L2869" s="8">
        <v>1.1399999999999999</v>
      </c>
      <c r="M2869" s="8">
        <v>-1.24</v>
      </c>
      <c r="N2869" s="8">
        <v>-2.56</v>
      </c>
      <c r="O2869" s="8">
        <v>28.14</v>
      </c>
      <c r="P2869" s="8">
        <v>0.56000000000000005</v>
      </c>
      <c r="Q2869" s="8">
        <v>29.28</v>
      </c>
      <c r="R2869" s="2">
        <f t="shared" si="177"/>
        <v>104.23497267759562</v>
      </c>
      <c r="S2869" s="2">
        <f t="shared" si="178"/>
        <v>-6.830601092896174</v>
      </c>
      <c r="T2869" s="2">
        <f t="shared" si="179"/>
        <v>96.106557377049171</v>
      </c>
      <c r="U2869" s="7" t="str">
        <f t="shared" si="176"/>
        <v>PHARMACEUTICALS</v>
      </c>
    </row>
    <row r="2870" spans="1:21" hidden="1">
      <c r="A2870" s="10" t="s">
        <v>1367</v>
      </c>
      <c r="B2870" s="8">
        <v>2016</v>
      </c>
      <c r="C2870" s="8">
        <v>-0.33</v>
      </c>
      <c r="D2870" s="8">
        <v>-1.61</v>
      </c>
      <c r="E2870" s="8">
        <v>-1.55</v>
      </c>
      <c r="F2870" s="8">
        <v>13.23</v>
      </c>
      <c r="G2870" s="8">
        <v>-24.63</v>
      </c>
      <c r="H2870" s="8">
        <v>0</v>
      </c>
      <c r="I2870" s="8">
        <v>-2.0499999999999998</v>
      </c>
      <c r="J2870" s="8">
        <v>0</v>
      </c>
      <c r="K2870" s="8">
        <v>-4.17</v>
      </c>
      <c r="L2870" s="8">
        <v>2.74</v>
      </c>
      <c r="M2870" s="8">
        <v>-0.88</v>
      </c>
      <c r="N2870" s="8">
        <v>-2.4900000000000002</v>
      </c>
      <c r="O2870" s="8">
        <v>21.02</v>
      </c>
      <c r="P2870" s="8">
        <v>0.44</v>
      </c>
      <c r="Q2870" s="8">
        <v>23.76</v>
      </c>
      <c r="R2870" s="2">
        <f t="shared" si="177"/>
        <v>103.66161616161615</v>
      </c>
      <c r="S2870" s="2">
        <f t="shared" si="178"/>
        <v>-8.6279461279461263</v>
      </c>
      <c r="T2870" s="2">
        <f t="shared" si="179"/>
        <v>88.468013468013467</v>
      </c>
      <c r="U2870" s="7" t="str">
        <f t="shared" si="176"/>
        <v>PHARMACEUTICALS</v>
      </c>
    </row>
    <row r="2871" spans="1:21" hidden="1">
      <c r="A2871" s="10" t="s">
        <v>1367</v>
      </c>
      <c r="B2871" s="8">
        <v>2015</v>
      </c>
      <c r="C2871" s="8">
        <v>1.26</v>
      </c>
      <c r="D2871" s="8">
        <v>-1.85</v>
      </c>
      <c r="E2871" s="8">
        <v>-0.14000000000000001</v>
      </c>
      <c r="F2871" s="8">
        <v>13.23</v>
      </c>
      <c r="G2871" s="8">
        <v>-20.71</v>
      </c>
      <c r="H2871" s="8">
        <v>0</v>
      </c>
      <c r="I2871" s="8">
        <v>-0.19</v>
      </c>
      <c r="J2871" s="8">
        <v>0</v>
      </c>
      <c r="K2871" s="8">
        <v>5.3</v>
      </c>
      <c r="L2871" s="8">
        <v>2.69</v>
      </c>
      <c r="M2871" s="8">
        <v>1.01</v>
      </c>
      <c r="N2871" s="8">
        <v>-0.84</v>
      </c>
      <c r="O2871" s="8">
        <v>19.03</v>
      </c>
      <c r="P2871" s="8">
        <v>0.66</v>
      </c>
      <c r="Q2871" s="8">
        <v>21.72</v>
      </c>
      <c r="R2871" s="2">
        <f t="shared" si="177"/>
        <v>95.349907918968697</v>
      </c>
      <c r="S2871" s="2">
        <f t="shared" si="178"/>
        <v>-0.87476979742173111</v>
      </c>
      <c r="T2871" s="2">
        <f t="shared" si="179"/>
        <v>87.615101289134444</v>
      </c>
      <c r="U2871" s="7" t="str">
        <f t="shared" si="176"/>
        <v>PHARMACEUTICALS</v>
      </c>
    </row>
    <row r="2872" spans="1:21" hidden="1">
      <c r="A2872" s="10" t="s">
        <v>1371</v>
      </c>
      <c r="B2872" s="8">
        <v>2019</v>
      </c>
      <c r="C2872" s="8">
        <v>47.39</v>
      </c>
      <c r="D2872" s="8">
        <v>-28.5</v>
      </c>
      <c r="E2872" s="8">
        <v>38.229999999999997</v>
      </c>
      <c r="F2872" s="8">
        <v>31.34</v>
      </c>
      <c r="G2872" s="8">
        <v>-909.85</v>
      </c>
      <c r="H2872" s="8">
        <v>-4.4000000000000004</v>
      </c>
      <c r="I2872" s="8">
        <v>120.04</v>
      </c>
      <c r="J2872" s="8">
        <v>0</v>
      </c>
      <c r="K2872" s="8">
        <v>14.58</v>
      </c>
      <c r="L2872" s="8">
        <v>2.83</v>
      </c>
      <c r="M2872" s="8">
        <v>154.84</v>
      </c>
      <c r="N2872" s="8">
        <v>126.34</v>
      </c>
      <c r="O2872" s="8">
        <v>1061.8599999999999</v>
      </c>
      <c r="P2872" s="8">
        <v>-6.3</v>
      </c>
      <c r="Q2872" s="8">
        <v>1064.69</v>
      </c>
      <c r="R2872" s="2">
        <f t="shared" si="177"/>
        <v>85.456799631817717</v>
      </c>
      <c r="S2872" s="2">
        <f t="shared" si="178"/>
        <v>11.274643323408693</v>
      </c>
      <c r="T2872" s="2">
        <f t="shared" si="179"/>
        <v>99.734194929979608</v>
      </c>
      <c r="U2872" s="7" t="str">
        <f t="shared" si="176"/>
        <v>DYES &amp; PIGMENTS</v>
      </c>
    </row>
    <row r="2873" spans="1:21" hidden="1">
      <c r="A2873" s="10" t="s">
        <v>1371</v>
      </c>
      <c r="B2873" s="8">
        <v>2018</v>
      </c>
      <c r="C2873" s="8">
        <v>42.19</v>
      </c>
      <c r="D2873" s="8">
        <v>-25.05</v>
      </c>
      <c r="E2873" s="8">
        <v>35.799999999999997</v>
      </c>
      <c r="F2873" s="8">
        <v>30.24</v>
      </c>
      <c r="G2873" s="8">
        <v>-772.84</v>
      </c>
      <c r="H2873" s="8">
        <v>-1.65</v>
      </c>
      <c r="I2873" s="8">
        <v>102.54</v>
      </c>
      <c r="J2873" s="8">
        <v>0</v>
      </c>
      <c r="K2873" s="8">
        <v>14.62</v>
      </c>
      <c r="L2873" s="8">
        <v>3.25</v>
      </c>
      <c r="M2873" s="8">
        <v>131.76</v>
      </c>
      <c r="N2873" s="8">
        <v>106.71</v>
      </c>
      <c r="O2873" s="8">
        <v>901.34</v>
      </c>
      <c r="P2873" s="8">
        <v>-4.17</v>
      </c>
      <c r="Q2873" s="8">
        <v>904.59</v>
      </c>
      <c r="R2873" s="2">
        <f t="shared" si="177"/>
        <v>85.435390618954443</v>
      </c>
      <c r="S2873" s="2">
        <f t="shared" si="178"/>
        <v>11.335522170264982</v>
      </c>
      <c r="T2873" s="2">
        <f t="shared" si="179"/>
        <v>99.640721210714247</v>
      </c>
      <c r="U2873" s="7" t="str">
        <f t="shared" si="176"/>
        <v>DYES &amp; PIGMENTS</v>
      </c>
    </row>
    <row r="2874" spans="1:21" hidden="1">
      <c r="A2874" s="10" t="s">
        <v>1371</v>
      </c>
      <c r="B2874" s="8">
        <v>2017</v>
      </c>
      <c r="C2874" s="8">
        <v>0</v>
      </c>
      <c r="D2874" s="8">
        <v>-22.34</v>
      </c>
      <c r="E2874" s="8">
        <v>34.200000000000003</v>
      </c>
      <c r="F2874" s="8">
        <v>27.84</v>
      </c>
      <c r="G2874" s="8">
        <v>-845.28</v>
      </c>
      <c r="H2874" s="8">
        <v>-8.02</v>
      </c>
      <c r="I2874" s="8">
        <v>95.24</v>
      </c>
      <c r="J2874" s="8">
        <v>0</v>
      </c>
      <c r="K2874" s="8">
        <v>12.6</v>
      </c>
      <c r="L2874" s="8">
        <v>2</v>
      </c>
      <c r="M2874" s="8">
        <v>121.46</v>
      </c>
      <c r="N2874" s="8">
        <v>99.12</v>
      </c>
      <c r="O2874" s="8">
        <v>964.83</v>
      </c>
      <c r="P2874" s="8">
        <v>-3.88</v>
      </c>
      <c r="Q2874" s="8">
        <v>966.83</v>
      </c>
      <c r="R2874" s="2">
        <f t="shared" si="177"/>
        <v>87.427986305762133</v>
      </c>
      <c r="S2874" s="2">
        <f t="shared" si="178"/>
        <v>9.85074935614327</v>
      </c>
      <c r="T2874" s="2">
        <f t="shared" si="179"/>
        <v>99.79313840075298</v>
      </c>
      <c r="U2874" s="7" t="str">
        <f t="shared" si="176"/>
        <v>DYES &amp; PIGMENTS</v>
      </c>
    </row>
    <row r="2875" spans="1:21" hidden="1">
      <c r="A2875" s="10" t="s">
        <v>1371</v>
      </c>
      <c r="B2875" s="8">
        <v>2016</v>
      </c>
      <c r="C2875" s="8">
        <v>11.09</v>
      </c>
      <c r="D2875" s="8">
        <v>-20.38</v>
      </c>
      <c r="E2875" s="8">
        <v>3.6</v>
      </c>
      <c r="F2875" s="8">
        <v>26.55</v>
      </c>
      <c r="G2875" s="8">
        <v>-805.36</v>
      </c>
      <c r="H2875" s="8">
        <v>-67.150000000000006</v>
      </c>
      <c r="I2875" s="8">
        <v>9.07</v>
      </c>
      <c r="J2875" s="8">
        <v>0</v>
      </c>
      <c r="K2875" s="8">
        <v>10.119999999999999</v>
      </c>
      <c r="L2875" s="8">
        <v>3.9</v>
      </c>
      <c r="M2875" s="8">
        <v>23.09</v>
      </c>
      <c r="N2875" s="8">
        <v>2.71</v>
      </c>
      <c r="O2875" s="8">
        <v>891.7</v>
      </c>
      <c r="P2875" s="8">
        <v>1.66</v>
      </c>
      <c r="Q2875" s="8">
        <v>895.6</v>
      </c>
      <c r="R2875" s="2">
        <f t="shared" si="177"/>
        <v>89.924073246985259</v>
      </c>
      <c r="S2875" s="2">
        <f t="shared" si="178"/>
        <v>1.0127288968289416</v>
      </c>
      <c r="T2875" s="2">
        <f t="shared" si="179"/>
        <v>99.564537740062534</v>
      </c>
      <c r="U2875" s="7" t="str">
        <f t="shared" si="176"/>
        <v>DYES &amp; PIGMENTS</v>
      </c>
    </row>
    <row r="2876" spans="1:21" hidden="1">
      <c r="A2876" s="10" t="s">
        <v>1371</v>
      </c>
      <c r="B2876" s="8">
        <v>2015</v>
      </c>
      <c r="C2876" s="8">
        <v>-7.32</v>
      </c>
      <c r="D2876" s="8">
        <v>-20.22</v>
      </c>
      <c r="E2876" s="8">
        <v>-17.75</v>
      </c>
      <c r="F2876" s="8">
        <v>22.73</v>
      </c>
      <c r="G2876" s="8">
        <v>-712.92</v>
      </c>
      <c r="H2876" s="8">
        <v>-84.44</v>
      </c>
      <c r="I2876" s="8">
        <v>-36.86</v>
      </c>
      <c r="J2876" s="8">
        <v>0</v>
      </c>
      <c r="K2876" s="8">
        <v>9.08</v>
      </c>
      <c r="L2876" s="8">
        <v>2.2999999999999998</v>
      </c>
      <c r="M2876" s="8">
        <v>-13.49</v>
      </c>
      <c r="N2876" s="8">
        <v>-33.71</v>
      </c>
      <c r="O2876" s="8">
        <v>781.57</v>
      </c>
      <c r="P2876" s="8">
        <v>-3.15</v>
      </c>
      <c r="Q2876" s="8">
        <v>783.87</v>
      </c>
      <c r="R2876" s="2">
        <f t="shared" si="177"/>
        <v>90.948754257721305</v>
      </c>
      <c r="S2876" s="2">
        <f t="shared" si="178"/>
        <v>-4.7023103320703692</v>
      </c>
      <c r="T2876" s="2">
        <f t="shared" si="179"/>
        <v>99.706583999897944</v>
      </c>
      <c r="U2876" s="7" t="str">
        <f t="shared" si="176"/>
        <v>DYES &amp; PIGMENTS</v>
      </c>
    </row>
    <row r="2877" spans="1:21" hidden="1">
      <c r="A2877" s="10" t="s">
        <v>2763</v>
      </c>
      <c r="B2877" s="8">
        <v>2019</v>
      </c>
      <c r="C2877" s="8">
        <v>47.39</v>
      </c>
      <c r="D2877" s="8">
        <v>-28.5</v>
      </c>
      <c r="E2877" s="8">
        <v>38.229999999999997</v>
      </c>
      <c r="F2877" s="8">
        <v>31.34</v>
      </c>
      <c r="G2877" s="8">
        <v>-909.85</v>
      </c>
      <c r="H2877" s="8">
        <v>-4.4000000000000004</v>
      </c>
      <c r="I2877" s="8">
        <v>120.04</v>
      </c>
      <c r="J2877" s="8">
        <v>0</v>
      </c>
      <c r="K2877" s="8">
        <v>14.58</v>
      </c>
      <c r="L2877" s="8">
        <v>2.83</v>
      </c>
      <c r="M2877" s="8">
        <v>154.84</v>
      </c>
      <c r="N2877" s="8">
        <v>126.34</v>
      </c>
      <c r="O2877" s="8">
        <v>1061.8599999999999</v>
      </c>
      <c r="P2877" s="8">
        <v>-6.3</v>
      </c>
      <c r="Q2877" s="8">
        <v>1064.69</v>
      </c>
      <c r="R2877" s="2">
        <f t="shared" si="177"/>
        <v>85.456799631817717</v>
      </c>
      <c r="S2877" s="2">
        <f t="shared" si="178"/>
        <v>11.274643323408693</v>
      </c>
      <c r="T2877" s="2">
        <f t="shared" si="179"/>
        <v>99.734194929979608</v>
      </c>
      <c r="U2877" s="7" t="str">
        <f t="shared" si="176"/>
        <v>DYES &amp; PIGMENTS</v>
      </c>
    </row>
    <row r="2878" spans="1:21" hidden="1">
      <c r="A2878" s="10" t="s">
        <v>2763</v>
      </c>
      <c r="B2878" s="8">
        <v>2018</v>
      </c>
      <c r="C2878" s="8">
        <v>42.19</v>
      </c>
      <c r="D2878" s="8">
        <v>-25.05</v>
      </c>
      <c r="E2878" s="8">
        <v>35.799999999999997</v>
      </c>
      <c r="F2878" s="8">
        <v>30.24</v>
      </c>
      <c r="G2878" s="8">
        <v>-772.84</v>
      </c>
      <c r="H2878" s="8">
        <v>-1.65</v>
      </c>
      <c r="I2878" s="8">
        <v>102.54</v>
      </c>
      <c r="J2878" s="8">
        <v>0</v>
      </c>
      <c r="K2878" s="8">
        <v>14.62</v>
      </c>
      <c r="L2878" s="8">
        <v>3.25</v>
      </c>
      <c r="M2878" s="8">
        <v>131.76</v>
      </c>
      <c r="N2878" s="8">
        <v>106.71</v>
      </c>
      <c r="O2878" s="8">
        <v>901.34</v>
      </c>
      <c r="P2878" s="8">
        <v>-4.17</v>
      </c>
      <c r="Q2878" s="8">
        <v>904.59</v>
      </c>
      <c r="R2878" s="2">
        <f t="shared" si="177"/>
        <v>85.435390618954443</v>
      </c>
      <c r="S2878" s="2">
        <f t="shared" si="178"/>
        <v>11.335522170264982</v>
      </c>
      <c r="T2878" s="2">
        <f t="shared" si="179"/>
        <v>99.640721210714247</v>
      </c>
      <c r="U2878" s="7" t="str">
        <f t="shared" si="176"/>
        <v>DYES &amp; PIGMENTS</v>
      </c>
    </row>
    <row r="2879" spans="1:21" hidden="1">
      <c r="A2879" s="10" t="s">
        <v>2763</v>
      </c>
      <c r="B2879" s="8">
        <v>2017</v>
      </c>
      <c r="C2879" s="8">
        <v>0</v>
      </c>
      <c r="D2879" s="8">
        <v>-22.34</v>
      </c>
      <c r="E2879" s="8">
        <v>34.200000000000003</v>
      </c>
      <c r="F2879" s="8">
        <v>27.84</v>
      </c>
      <c r="G2879" s="8">
        <v>-845.28</v>
      </c>
      <c r="H2879" s="8">
        <v>-8.02</v>
      </c>
      <c r="I2879" s="8">
        <v>95.24</v>
      </c>
      <c r="J2879" s="8">
        <v>0</v>
      </c>
      <c r="K2879" s="8">
        <v>12.6</v>
      </c>
      <c r="L2879" s="8">
        <v>2</v>
      </c>
      <c r="M2879" s="8">
        <v>121.46</v>
      </c>
      <c r="N2879" s="8">
        <v>99.12</v>
      </c>
      <c r="O2879" s="8">
        <v>964.83</v>
      </c>
      <c r="P2879" s="8">
        <v>-3.88</v>
      </c>
      <c r="Q2879" s="8">
        <v>966.83</v>
      </c>
      <c r="R2879" s="2">
        <f t="shared" si="177"/>
        <v>87.427986305762133</v>
      </c>
      <c r="S2879" s="2">
        <f t="shared" si="178"/>
        <v>9.85074935614327</v>
      </c>
      <c r="T2879" s="2">
        <f t="shared" si="179"/>
        <v>99.79313840075298</v>
      </c>
      <c r="U2879" s="7" t="str">
        <f t="shared" si="176"/>
        <v>DYES &amp; PIGMENTS</v>
      </c>
    </row>
    <row r="2880" spans="1:21" hidden="1">
      <c r="A2880" s="10" t="s">
        <v>2763</v>
      </c>
      <c r="B2880" s="8">
        <v>2016</v>
      </c>
      <c r="C2880" s="8">
        <v>11.09</v>
      </c>
      <c r="D2880" s="8">
        <v>-20.38</v>
      </c>
      <c r="E2880" s="8">
        <v>3.6</v>
      </c>
      <c r="F2880" s="8">
        <v>26.55</v>
      </c>
      <c r="G2880" s="8">
        <v>-805.36</v>
      </c>
      <c r="H2880" s="8">
        <v>-67.150000000000006</v>
      </c>
      <c r="I2880" s="8">
        <v>9.07</v>
      </c>
      <c r="J2880" s="8">
        <v>0</v>
      </c>
      <c r="K2880" s="8">
        <v>10.119999999999999</v>
      </c>
      <c r="L2880" s="8">
        <v>3.9</v>
      </c>
      <c r="M2880" s="8">
        <v>23.09</v>
      </c>
      <c r="N2880" s="8">
        <v>2.71</v>
      </c>
      <c r="O2880" s="8">
        <v>891.7</v>
      </c>
      <c r="P2880" s="8">
        <v>1.66</v>
      </c>
      <c r="Q2880" s="8">
        <v>895.6</v>
      </c>
      <c r="R2880" s="2">
        <f t="shared" si="177"/>
        <v>89.924073246985259</v>
      </c>
      <c r="S2880" s="2">
        <f t="shared" si="178"/>
        <v>1.0127288968289416</v>
      </c>
      <c r="T2880" s="2">
        <f t="shared" si="179"/>
        <v>99.564537740062534</v>
      </c>
      <c r="U2880" s="7" t="str">
        <f t="shared" si="176"/>
        <v>DYES &amp; PIGMENTS</v>
      </c>
    </row>
    <row r="2881" spans="1:21" hidden="1">
      <c r="A2881" s="10" t="s">
        <v>2763</v>
      </c>
      <c r="B2881" s="8">
        <v>2015</v>
      </c>
      <c r="C2881" s="8">
        <v>-7.32</v>
      </c>
      <c r="D2881" s="8">
        <v>-20.22</v>
      </c>
      <c r="E2881" s="8">
        <v>-17.75</v>
      </c>
      <c r="F2881" s="8">
        <v>22.73</v>
      </c>
      <c r="G2881" s="8">
        <v>-712.92</v>
      </c>
      <c r="H2881" s="8">
        <v>-84.44</v>
      </c>
      <c r="I2881" s="8">
        <v>-36.86</v>
      </c>
      <c r="J2881" s="8">
        <v>0</v>
      </c>
      <c r="K2881" s="8">
        <v>9.08</v>
      </c>
      <c r="L2881" s="8">
        <v>2.2999999999999998</v>
      </c>
      <c r="M2881" s="8">
        <v>-13.49</v>
      </c>
      <c r="N2881" s="8">
        <v>-33.71</v>
      </c>
      <c r="O2881" s="8">
        <v>781.57</v>
      </c>
      <c r="P2881" s="8">
        <v>-3.15</v>
      </c>
      <c r="Q2881" s="8">
        <v>783.87</v>
      </c>
      <c r="R2881" s="2">
        <f t="shared" si="177"/>
        <v>90.948754257721305</v>
      </c>
      <c r="S2881" s="2">
        <f t="shared" si="178"/>
        <v>-4.7023103320703692</v>
      </c>
      <c r="T2881" s="2">
        <f t="shared" si="179"/>
        <v>99.706583999897944</v>
      </c>
      <c r="U2881" s="7" t="str">
        <f t="shared" si="176"/>
        <v>DYES &amp; PIGMENTS</v>
      </c>
    </row>
    <row r="2882" spans="1:21" hidden="1">
      <c r="A2882" s="10" t="s">
        <v>2764</v>
      </c>
      <c r="B2882" s="8">
        <v>2019</v>
      </c>
      <c r="C2882" s="8">
        <v>47.39</v>
      </c>
      <c r="D2882" s="8">
        <v>-28.5</v>
      </c>
      <c r="E2882" s="8">
        <v>38.229999999999997</v>
      </c>
      <c r="F2882" s="8">
        <v>31.34</v>
      </c>
      <c r="G2882" s="8">
        <v>-909.85</v>
      </c>
      <c r="H2882" s="8">
        <v>-4.4000000000000004</v>
      </c>
      <c r="I2882" s="8">
        <v>120.04</v>
      </c>
      <c r="J2882" s="8">
        <v>0</v>
      </c>
      <c r="K2882" s="8">
        <v>14.58</v>
      </c>
      <c r="L2882" s="8">
        <v>2.83</v>
      </c>
      <c r="M2882" s="8">
        <v>154.84</v>
      </c>
      <c r="N2882" s="8">
        <v>126.34</v>
      </c>
      <c r="O2882" s="8">
        <v>1061.8599999999999</v>
      </c>
      <c r="P2882" s="8">
        <v>-6.3</v>
      </c>
      <c r="Q2882" s="8">
        <v>1064.69</v>
      </c>
      <c r="R2882" s="2">
        <f t="shared" si="177"/>
        <v>85.456799631817717</v>
      </c>
      <c r="S2882" s="2">
        <f t="shared" si="178"/>
        <v>11.274643323408693</v>
      </c>
      <c r="T2882" s="2">
        <f t="shared" si="179"/>
        <v>99.734194929979608</v>
      </c>
      <c r="U2882" s="7" t="str">
        <f t="shared" ref="U2882:U2945" si="180">VLOOKUP(A2882:A8751,DF,13,TRUE)</f>
        <v>DYES &amp; PIGMENTS</v>
      </c>
    </row>
    <row r="2883" spans="1:21" hidden="1">
      <c r="A2883" s="10" t="s">
        <v>2764</v>
      </c>
      <c r="B2883" s="8">
        <v>2018</v>
      </c>
      <c r="C2883" s="8">
        <v>42.19</v>
      </c>
      <c r="D2883" s="8">
        <v>-25.05</v>
      </c>
      <c r="E2883" s="8">
        <v>35.799999999999997</v>
      </c>
      <c r="F2883" s="8">
        <v>30.24</v>
      </c>
      <c r="G2883" s="8">
        <v>-772.84</v>
      </c>
      <c r="H2883" s="8">
        <v>-1.65</v>
      </c>
      <c r="I2883" s="8">
        <v>102.54</v>
      </c>
      <c r="J2883" s="8">
        <v>0</v>
      </c>
      <c r="K2883" s="8">
        <v>14.62</v>
      </c>
      <c r="L2883" s="8">
        <v>3.25</v>
      </c>
      <c r="M2883" s="8">
        <v>131.76</v>
      </c>
      <c r="N2883" s="8">
        <v>106.71</v>
      </c>
      <c r="O2883" s="8">
        <v>901.34</v>
      </c>
      <c r="P2883" s="8">
        <v>-4.17</v>
      </c>
      <c r="Q2883" s="8">
        <v>904.59</v>
      </c>
      <c r="R2883" s="2">
        <f t="shared" ref="R2883:R2946" si="181">ABS((G2883/Q2883)*100)</f>
        <v>85.435390618954443</v>
      </c>
      <c r="S2883" s="2">
        <f t="shared" ref="S2883:S2946" si="182">(I2883/Q2883)*100</f>
        <v>11.335522170264982</v>
      </c>
      <c r="T2883" s="2">
        <f t="shared" ref="T2883:T2946" si="183">(O2883/Q2883)*100</f>
        <v>99.640721210714247</v>
      </c>
      <c r="U2883" s="7" t="str">
        <f t="shared" si="180"/>
        <v>DYES &amp; PIGMENTS</v>
      </c>
    </row>
    <row r="2884" spans="1:21" hidden="1">
      <c r="A2884" s="10" t="s">
        <v>2764</v>
      </c>
      <c r="B2884" s="8">
        <v>2017</v>
      </c>
      <c r="C2884" s="8">
        <v>0</v>
      </c>
      <c r="D2884" s="8">
        <v>-22.34</v>
      </c>
      <c r="E2884" s="8">
        <v>34.200000000000003</v>
      </c>
      <c r="F2884" s="8">
        <v>27.84</v>
      </c>
      <c r="G2884" s="8">
        <v>-845.28</v>
      </c>
      <c r="H2884" s="8">
        <v>-8.02</v>
      </c>
      <c r="I2884" s="8">
        <v>95.24</v>
      </c>
      <c r="J2884" s="8">
        <v>0</v>
      </c>
      <c r="K2884" s="8">
        <v>12.6</v>
      </c>
      <c r="L2884" s="8">
        <v>2</v>
      </c>
      <c r="M2884" s="8">
        <v>121.46</v>
      </c>
      <c r="N2884" s="8">
        <v>99.12</v>
      </c>
      <c r="O2884" s="8">
        <v>964.83</v>
      </c>
      <c r="P2884" s="8">
        <v>-3.88</v>
      </c>
      <c r="Q2884" s="8">
        <v>966.83</v>
      </c>
      <c r="R2884" s="2">
        <f t="shared" si="181"/>
        <v>87.427986305762133</v>
      </c>
      <c r="S2884" s="2">
        <f t="shared" si="182"/>
        <v>9.85074935614327</v>
      </c>
      <c r="T2884" s="2">
        <f t="shared" si="183"/>
        <v>99.79313840075298</v>
      </c>
      <c r="U2884" s="7" t="str">
        <f t="shared" si="180"/>
        <v>DYES &amp; PIGMENTS</v>
      </c>
    </row>
    <row r="2885" spans="1:21" hidden="1">
      <c r="A2885" s="10" t="s">
        <v>2764</v>
      </c>
      <c r="B2885" s="8">
        <v>2016</v>
      </c>
      <c r="C2885" s="8">
        <v>11.09</v>
      </c>
      <c r="D2885" s="8">
        <v>-20.38</v>
      </c>
      <c r="E2885" s="8">
        <v>3.6</v>
      </c>
      <c r="F2885" s="8">
        <v>26.55</v>
      </c>
      <c r="G2885" s="8">
        <v>-805.36</v>
      </c>
      <c r="H2885" s="8">
        <v>-67.150000000000006</v>
      </c>
      <c r="I2885" s="8">
        <v>9.07</v>
      </c>
      <c r="J2885" s="8">
        <v>0</v>
      </c>
      <c r="K2885" s="8">
        <v>10.119999999999999</v>
      </c>
      <c r="L2885" s="8">
        <v>3.9</v>
      </c>
      <c r="M2885" s="8">
        <v>23.09</v>
      </c>
      <c r="N2885" s="8">
        <v>2.71</v>
      </c>
      <c r="O2885" s="8">
        <v>891.7</v>
      </c>
      <c r="P2885" s="8">
        <v>1.66</v>
      </c>
      <c r="Q2885" s="8">
        <v>895.6</v>
      </c>
      <c r="R2885" s="2">
        <f t="shared" si="181"/>
        <v>89.924073246985259</v>
      </c>
      <c r="S2885" s="2">
        <f t="shared" si="182"/>
        <v>1.0127288968289416</v>
      </c>
      <c r="T2885" s="2">
        <f t="shared" si="183"/>
        <v>99.564537740062534</v>
      </c>
      <c r="U2885" s="7" t="str">
        <f t="shared" si="180"/>
        <v>DYES &amp; PIGMENTS</v>
      </c>
    </row>
    <row r="2886" spans="1:21" hidden="1">
      <c r="A2886" s="10" t="s">
        <v>2764</v>
      </c>
      <c r="B2886" s="8">
        <v>2015</v>
      </c>
      <c r="C2886" s="8">
        <v>-7.32</v>
      </c>
      <c r="D2886" s="8">
        <v>-20.22</v>
      </c>
      <c r="E2886" s="8">
        <v>-17.75</v>
      </c>
      <c r="F2886" s="8">
        <v>22.73</v>
      </c>
      <c r="G2886" s="8">
        <v>-712.92</v>
      </c>
      <c r="H2886" s="8">
        <v>-84.44</v>
      </c>
      <c r="I2886" s="8">
        <v>-36.86</v>
      </c>
      <c r="J2886" s="8">
        <v>0</v>
      </c>
      <c r="K2886" s="8">
        <v>9.08</v>
      </c>
      <c r="L2886" s="8">
        <v>2.2999999999999998</v>
      </c>
      <c r="M2886" s="8">
        <v>-13.49</v>
      </c>
      <c r="N2886" s="8">
        <v>-33.71</v>
      </c>
      <c r="O2886" s="8">
        <v>781.57</v>
      </c>
      <c r="P2886" s="8">
        <v>-3.15</v>
      </c>
      <c r="Q2886" s="8">
        <v>783.87</v>
      </c>
      <c r="R2886" s="2">
        <f t="shared" si="181"/>
        <v>90.948754257721305</v>
      </c>
      <c r="S2886" s="2">
        <f t="shared" si="182"/>
        <v>-4.7023103320703692</v>
      </c>
      <c r="T2886" s="2">
        <f t="shared" si="183"/>
        <v>99.706583999897944</v>
      </c>
      <c r="U2886" s="7" t="str">
        <f t="shared" si="180"/>
        <v>DYES &amp; PIGMENTS</v>
      </c>
    </row>
    <row r="2887" spans="1:21" hidden="1">
      <c r="A2887" s="10" t="s">
        <v>1373</v>
      </c>
      <c r="B2887" s="8">
        <v>2019</v>
      </c>
      <c r="C2887" s="8">
        <v>15.6</v>
      </c>
      <c r="D2887" s="8">
        <v>-36.6</v>
      </c>
      <c r="E2887" s="8">
        <v>11</v>
      </c>
      <c r="F2887" s="8">
        <v>15.9</v>
      </c>
      <c r="G2887" s="8">
        <v>-2087.4</v>
      </c>
      <c r="H2887" s="8">
        <v>-26.2</v>
      </c>
      <c r="I2887" s="8">
        <v>87.4</v>
      </c>
      <c r="J2887" s="8">
        <v>0</v>
      </c>
      <c r="K2887" s="8">
        <v>7.23</v>
      </c>
      <c r="L2887" s="8">
        <v>24.7</v>
      </c>
      <c r="M2887" s="8">
        <v>160.80000000000001</v>
      </c>
      <c r="N2887" s="8">
        <v>124.2</v>
      </c>
      <c r="O2887" s="8">
        <v>2223.5</v>
      </c>
      <c r="P2887" s="8">
        <v>-36.799999999999997</v>
      </c>
      <c r="Q2887" s="8">
        <v>2248.1999999999998</v>
      </c>
      <c r="R2887" s="2">
        <f t="shared" si="181"/>
        <v>92.847611422471317</v>
      </c>
      <c r="S2887" s="2">
        <f t="shared" si="182"/>
        <v>3.8875544880348731</v>
      </c>
      <c r="T2887" s="2">
        <f t="shared" si="183"/>
        <v>98.901343296859721</v>
      </c>
      <c r="U2887" s="7" t="str">
        <f t="shared" si="180"/>
        <v>PUMPS</v>
      </c>
    </row>
    <row r="2888" spans="1:21" hidden="1">
      <c r="A2888" s="10" t="s">
        <v>1373</v>
      </c>
      <c r="B2888" s="8">
        <v>2018</v>
      </c>
      <c r="C2888" s="8">
        <v>12.68</v>
      </c>
      <c r="D2888" s="8">
        <v>-35.200000000000003</v>
      </c>
      <c r="E2888" s="8">
        <v>8.26</v>
      </c>
      <c r="F2888" s="8">
        <v>15.9</v>
      </c>
      <c r="G2888" s="8">
        <v>-1825.9</v>
      </c>
      <c r="H2888" s="8">
        <v>-25.3</v>
      </c>
      <c r="I2888" s="8">
        <v>65.599999999999994</v>
      </c>
      <c r="J2888" s="8">
        <v>0</v>
      </c>
      <c r="K2888" s="8">
        <v>6.59</v>
      </c>
      <c r="L2888" s="8">
        <v>18.8</v>
      </c>
      <c r="M2888" s="8">
        <v>127.5</v>
      </c>
      <c r="N2888" s="8">
        <v>92.3</v>
      </c>
      <c r="O2888" s="8">
        <v>1934.6</v>
      </c>
      <c r="P2888" s="8">
        <v>-26.7</v>
      </c>
      <c r="Q2888" s="8">
        <v>1953.4</v>
      </c>
      <c r="R2888" s="2">
        <f t="shared" si="181"/>
        <v>93.472919013002965</v>
      </c>
      <c r="S2888" s="2">
        <f t="shared" si="182"/>
        <v>3.3582471588000407</v>
      </c>
      <c r="T2888" s="2">
        <f t="shared" si="183"/>
        <v>99.037575509368267</v>
      </c>
      <c r="U2888" s="7" t="str">
        <f t="shared" si="180"/>
        <v>PUMPS</v>
      </c>
    </row>
    <row r="2889" spans="1:21" hidden="1">
      <c r="A2889" s="10" t="s">
        <v>1373</v>
      </c>
      <c r="B2889" s="8">
        <v>2017</v>
      </c>
      <c r="C2889" s="8">
        <v>9.15</v>
      </c>
      <c r="D2889" s="8">
        <v>-39.67</v>
      </c>
      <c r="E2889" s="8">
        <v>4.16</v>
      </c>
      <c r="F2889" s="8">
        <v>15.88</v>
      </c>
      <c r="G2889" s="8">
        <v>-1748.32</v>
      </c>
      <c r="H2889" s="8">
        <v>-31.51</v>
      </c>
      <c r="I2889" s="8">
        <v>33</v>
      </c>
      <c r="J2889" s="8">
        <v>0</v>
      </c>
      <c r="K2889" s="8">
        <v>5.0999999999999996</v>
      </c>
      <c r="L2889" s="8">
        <v>18.239999999999998</v>
      </c>
      <c r="M2889" s="8">
        <v>92.96</v>
      </c>
      <c r="N2889" s="8">
        <v>53.29</v>
      </c>
      <c r="O2889" s="8">
        <v>1823.04</v>
      </c>
      <c r="P2889" s="8">
        <v>-20.29</v>
      </c>
      <c r="Q2889" s="8">
        <v>1841.28</v>
      </c>
      <c r="R2889" s="2">
        <f t="shared" si="181"/>
        <v>94.951338199513373</v>
      </c>
      <c r="S2889" s="2">
        <f t="shared" si="182"/>
        <v>1.7922314911366004</v>
      </c>
      <c r="T2889" s="2">
        <f t="shared" si="183"/>
        <v>99.00938477580813</v>
      </c>
      <c r="U2889" s="7" t="str">
        <f t="shared" si="180"/>
        <v>PUMPS</v>
      </c>
    </row>
    <row r="2890" spans="1:21" hidden="1">
      <c r="A2890" s="10" t="s">
        <v>1373</v>
      </c>
      <c r="B2890" s="8">
        <v>2016</v>
      </c>
      <c r="C2890" s="8">
        <v>6.39</v>
      </c>
      <c r="D2890" s="8">
        <v>-38.94</v>
      </c>
      <c r="E2890" s="8">
        <v>1.49</v>
      </c>
      <c r="F2890" s="8">
        <v>15.88</v>
      </c>
      <c r="G2890" s="8">
        <v>-1597.77</v>
      </c>
      <c r="H2890" s="8">
        <v>-37.22</v>
      </c>
      <c r="I2890" s="8">
        <v>11.81</v>
      </c>
      <c r="J2890" s="8">
        <v>0</v>
      </c>
      <c r="K2890" s="8">
        <v>4.99</v>
      </c>
      <c r="L2890" s="8">
        <v>24.11</v>
      </c>
      <c r="M2890" s="8">
        <v>45.36</v>
      </c>
      <c r="N2890" s="8">
        <v>6.42</v>
      </c>
      <c r="O2890" s="8">
        <v>1656.24</v>
      </c>
      <c r="P2890" s="8">
        <v>5.39</v>
      </c>
      <c r="Q2890" s="8">
        <v>1680.35</v>
      </c>
      <c r="R2890" s="2">
        <f t="shared" si="181"/>
        <v>95.085547653762617</v>
      </c>
      <c r="S2890" s="2">
        <f t="shared" si="182"/>
        <v>0.70282976760793892</v>
      </c>
      <c r="T2890" s="2">
        <f t="shared" si="183"/>
        <v>98.565179873240709</v>
      </c>
      <c r="U2890" s="7" t="str">
        <f t="shared" si="180"/>
        <v>PUMPS</v>
      </c>
    </row>
    <row r="2891" spans="1:21" hidden="1">
      <c r="A2891" s="10" t="s">
        <v>1373</v>
      </c>
      <c r="B2891" s="8">
        <v>2015</v>
      </c>
      <c r="C2891" s="8">
        <v>7.33</v>
      </c>
      <c r="D2891" s="8">
        <v>-49.68</v>
      </c>
      <c r="E2891" s="8">
        <v>1.07</v>
      </c>
      <c r="F2891" s="8">
        <v>15.88</v>
      </c>
      <c r="G2891" s="8">
        <v>-1540.45</v>
      </c>
      <c r="H2891" s="8">
        <v>-41.32</v>
      </c>
      <c r="I2891" s="8">
        <v>8.49</v>
      </c>
      <c r="J2891" s="8">
        <v>0</v>
      </c>
      <c r="K2891" s="8">
        <v>5.94</v>
      </c>
      <c r="L2891" s="8">
        <v>11.27</v>
      </c>
      <c r="M2891" s="8">
        <v>55.21</v>
      </c>
      <c r="N2891" s="8">
        <v>5.53</v>
      </c>
      <c r="O2891" s="8">
        <v>1625.71</v>
      </c>
      <c r="P2891" s="8">
        <v>2.96</v>
      </c>
      <c r="Q2891" s="8">
        <v>1636.98</v>
      </c>
      <c r="R2891" s="2">
        <f t="shared" si="181"/>
        <v>94.103165585407282</v>
      </c>
      <c r="S2891" s="2">
        <f t="shared" si="182"/>
        <v>0.51863797969431513</v>
      </c>
      <c r="T2891" s="2">
        <f t="shared" si="183"/>
        <v>99.311537098803896</v>
      </c>
      <c r="U2891" s="7" t="str">
        <f t="shared" si="180"/>
        <v>PUMPS</v>
      </c>
    </row>
    <row r="2892" spans="1:21" hidden="1">
      <c r="A2892" s="10" t="s">
        <v>1376</v>
      </c>
      <c r="B2892" s="8">
        <v>2019</v>
      </c>
      <c r="C2892" s="8">
        <v>20.6</v>
      </c>
      <c r="D2892" s="8">
        <v>-72.86</v>
      </c>
      <c r="E2892" s="8">
        <v>15.56</v>
      </c>
      <c r="F2892" s="8">
        <v>28.92</v>
      </c>
      <c r="G2892" s="8">
        <v>-2857.48</v>
      </c>
      <c r="H2892" s="8">
        <v>-4.24</v>
      </c>
      <c r="I2892" s="8">
        <v>224.98</v>
      </c>
      <c r="J2892" s="8">
        <v>0</v>
      </c>
      <c r="K2892" s="8">
        <v>12.75</v>
      </c>
      <c r="L2892" s="8">
        <v>61.53</v>
      </c>
      <c r="M2892" s="8">
        <v>408.4</v>
      </c>
      <c r="N2892" s="8">
        <v>335.54</v>
      </c>
      <c r="O2892" s="8">
        <v>3204.35</v>
      </c>
      <c r="P2892" s="8">
        <v>-110.56</v>
      </c>
      <c r="Q2892" s="8">
        <v>3265.88</v>
      </c>
      <c r="R2892" s="2">
        <f t="shared" si="181"/>
        <v>87.494947762930664</v>
      </c>
      <c r="S2892" s="2">
        <f t="shared" si="182"/>
        <v>6.8888017930848644</v>
      </c>
      <c r="T2892" s="2">
        <f t="shared" si="183"/>
        <v>98.115974867417037</v>
      </c>
      <c r="U2892" s="7" t="str">
        <f t="shared" si="180"/>
        <v>ENGINES</v>
      </c>
    </row>
    <row r="2893" spans="1:21" hidden="1">
      <c r="A2893" s="10" t="s">
        <v>1376</v>
      </c>
      <c r="B2893" s="8">
        <v>2018</v>
      </c>
      <c r="C2893" s="8">
        <v>17.89</v>
      </c>
      <c r="D2893" s="8">
        <v>-108.58</v>
      </c>
      <c r="E2893" s="8">
        <v>10.38</v>
      </c>
      <c r="F2893" s="8">
        <v>28.92</v>
      </c>
      <c r="G2893" s="8">
        <v>-2625.49</v>
      </c>
      <c r="H2893" s="8">
        <v>-3.38</v>
      </c>
      <c r="I2893" s="8">
        <v>150.11000000000001</v>
      </c>
      <c r="J2893" s="8">
        <v>0</v>
      </c>
      <c r="K2893" s="8">
        <v>11.47</v>
      </c>
      <c r="L2893" s="8">
        <v>69.33</v>
      </c>
      <c r="M2893" s="8">
        <v>331.06</v>
      </c>
      <c r="N2893" s="8">
        <v>222.48</v>
      </c>
      <c r="O2893" s="8">
        <v>2887.22</v>
      </c>
      <c r="P2893" s="8">
        <v>-72.37</v>
      </c>
      <c r="Q2893" s="8">
        <v>2956.55</v>
      </c>
      <c r="R2893" s="2">
        <f t="shared" si="181"/>
        <v>88.802489387969075</v>
      </c>
      <c r="S2893" s="2">
        <f t="shared" si="182"/>
        <v>5.0772014679271447</v>
      </c>
      <c r="T2893" s="2">
        <f t="shared" si="183"/>
        <v>97.655037120968686</v>
      </c>
      <c r="U2893" s="7" t="str">
        <f t="shared" si="180"/>
        <v>ENGINES</v>
      </c>
    </row>
    <row r="2894" spans="1:21" hidden="1">
      <c r="A2894" s="10" t="s">
        <v>1376</v>
      </c>
      <c r="B2894" s="8">
        <v>2017</v>
      </c>
      <c r="C2894" s="8">
        <v>19.66</v>
      </c>
      <c r="D2894" s="8">
        <v>-110.68</v>
      </c>
      <c r="E2894" s="8">
        <v>12.01</v>
      </c>
      <c r="F2894" s="8">
        <v>28.92</v>
      </c>
      <c r="G2894" s="8">
        <v>-2597.1999999999998</v>
      </c>
      <c r="H2894" s="8">
        <v>-2.8</v>
      </c>
      <c r="I2894" s="8">
        <v>173.62</v>
      </c>
      <c r="J2894" s="8">
        <v>0</v>
      </c>
      <c r="K2894" s="8">
        <v>12.62</v>
      </c>
      <c r="L2894" s="8">
        <v>85.03</v>
      </c>
      <c r="M2894" s="8">
        <v>362.98</v>
      </c>
      <c r="N2894" s="8">
        <v>252.3</v>
      </c>
      <c r="O2894" s="8">
        <v>2875.15</v>
      </c>
      <c r="P2894" s="8">
        <v>-78.680000000000007</v>
      </c>
      <c r="Q2894" s="8">
        <v>2960.18</v>
      </c>
      <c r="R2894" s="2">
        <f t="shared" si="181"/>
        <v>87.737907829929256</v>
      </c>
      <c r="S2894" s="2">
        <f t="shared" si="182"/>
        <v>5.8651838739536108</v>
      </c>
      <c r="T2894" s="2">
        <f t="shared" si="183"/>
        <v>97.127539541514381</v>
      </c>
      <c r="U2894" s="7" t="str">
        <f t="shared" si="180"/>
        <v>ENGINES</v>
      </c>
    </row>
    <row r="2895" spans="1:21" hidden="1">
      <c r="A2895" s="10" t="s">
        <v>1376</v>
      </c>
      <c r="B2895" s="8">
        <v>2016</v>
      </c>
      <c r="C2895" s="8">
        <v>17.43</v>
      </c>
      <c r="D2895" s="8">
        <v>-111.5</v>
      </c>
      <c r="E2895" s="8">
        <v>9.7200000000000006</v>
      </c>
      <c r="F2895" s="8">
        <v>28.92</v>
      </c>
      <c r="G2895" s="8">
        <v>-2240.44</v>
      </c>
      <c r="H2895" s="8">
        <v>-0.06</v>
      </c>
      <c r="I2895" s="8">
        <v>140.53</v>
      </c>
      <c r="J2895" s="8">
        <v>0</v>
      </c>
      <c r="K2895" s="8">
        <v>11.74</v>
      </c>
      <c r="L2895" s="8">
        <v>73.97</v>
      </c>
      <c r="M2895" s="8">
        <v>288.16000000000003</v>
      </c>
      <c r="N2895" s="8">
        <v>176.66</v>
      </c>
      <c r="O2895" s="8">
        <v>2454.69</v>
      </c>
      <c r="P2895" s="8">
        <v>-36.130000000000003</v>
      </c>
      <c r="Q2895" s="8">
        <v>2528.66</v>
      </c>
      <c r="R2895" s="2">
        <f t="shared" si="181"/>
        <v>88.601868183148397</v>
      </c>
      <c r="S2895" s="2">
        <f t="shared" si="182"/>
        <v>5.5574889467148614</v>
      </c>
      <c r="T2895" s="2">
        <f t="shared" si="183"/>
        <v>97.074735235262949</v>
      </c>
      <c r="U2895" s="7" t="str">
        <f t="shared" si="180"/>
        <v>ENGINES</v>
      </c>
    </row>
    <row r="2896" spans="1:21" hidden="1">
      <c r="A2896" s="10" t="s">
        <v>1376</v>
      </c>
      <c r="B2896" s="8">
        <v>2015</v>
      </c>
      <c r="C2896" s="8">
        <v>16.95</v>
      </c>
      <c r="D2896" s="8">
        <v>-101.9</v>
      </c>
      <c r="E2896" s="8">
        <v>9.9</v>
      </c>
      <c r="F2896" s="8">
        <v>28.92</v>
      </c>
      <c r="G2896" s="8">
        <v>-2258.56</v>
      </c>
      <c r="H2896" s="8">
        <v>-0.2</v>
      </c>
      <c r="I2896" s="8">
        <v>143.13999999999999</v>
      </c>
      <c r="J2896" s="8">
        <v>0</v>
      </c>
      <c r="K2896" s="8">
        <v>12.27</v>
      </c>
      <c r="L2896" s="8">
        <v>58.95</v>
      </c>
      <c r="M2896" s="8">
        <v>307.33</v>
      </c>
      <c r="N2896" s="8">
        <v>205.43</v>
      </c>
      <c r="O2896" s="8">
        <v>2507.14</v>
      </c>
      <c r="P2896" s="8">
        <v>-62.29</v>
      </c>
      <c r="Q2896" s="8">
        <v>2566.09</v>
      </c>
      <c r="R2896" s="2">
        <f t="shared" si="181"/>
        <v>88.01561909364051</v>
      </c>
      <c r="S2896" s="2">
        <f t="shared" si="182"/>
        <v>5.5781363864868334</v>
      </c>
      <c r="T2896" s="2">
        <f t="shared" si="183"/>
        <v>97.702730613501458</v>
      </c>
      <c r="U2896" s="7" t="str">
        <f t="shared" si="180"/>
        <v>ENGINES</v>
      </c>
    </row>
    <row r="2897" spans="1:21" hidden="1">
      <c r="A2897" s="10" t="s">
        <v>1378</v>
      </c>
      <c r="B2897" s="8">
        <v>2019</v>
      </c>
      <c r="C2897" s="8">
        <v>16.350000000000001</v>
      </c>
      <c r="D2897" s="8">
        <v>-27.26</v>
      </c>
      <c r="E2897" s="8">
        <v>12.22</v>
      </c>
      <c r="F2897" s="8">
        <v>6.65</v>
      </c>
      <c r="G2897" s="8">
        <v>-471.81</v>
      </c>
      <c r="H2897" s="8">
        <v>-3.88</v>
      </c>
      <c r="I2897" s="8">
        <v>81.459999999999994</v>
      </c>
      <c r="J2897" s="8">
        <v>0</v>
      </c>
      <c r="K2897" s="8">
        <v>25.95</v>
      </c>
      <c r="L2897" s="8">
        <v>22.46</v>
      </c>
      <c r="M2897" s="8">
        <v>157.44999999999999</v>
      </c>
      <c r="N2897" s="8">
        <v>130.19</v>
      </c>
      <c r="O2897" s="8">
        <v>606.80999999999995</v>
      </c>
      <c r="P2897" s="8">
        <v>-48.74</v>
      </c>
      <c r="Q2897" s="8">
        <v>629.27</v>
      </c>
      <c r="R2897" s="2">
        <f t="shared" si="181"/>
        <v>74.9773547126035</v>
      </c>
      <c r="S2897" s="2">
        <f t="shared" si="182"/>
        <v>12.945158675926072</v>
      </c>
      <c r="T2897" s="2">
        <f t="shared" si="183"/>
        <v>96.430784877715453</v>
      </c>
      <c r="U2897" s="7" t="str">
        <f t="shared" si="180"/>
        <v>TEXTILES - READYMADE APPARELS</v>
      </c>
    </row>
    <row r="2898" spans="1:21" hidden="1">
      <c r="A2898" s="10" t="s">
        <v>1378</v>
      </c>
      <c r="B2898" s="8">
        <v>2018</v>
      </c>
      <c r="C2898" s="8">
        <v>14.05</v>
      </c>
      <c r="D2898" s="8">
        <v>-23.4</v>
      </c>
      <c r="E2898" s="8">
        <v>10.53</v>
      </c>
      <c r="F2898" s="8">
        <v>6.65</v>
      </c>
      <c r="G2898" s="8">
        <v>-429.04</v>
      </c>
      <c r="H2898" s="8">
        <v>-5.81</v>
      </c>
      <c r="I2898" s="8">
        <v>70.02</v>
      </c>
      <c r="J2898" s="8">
        <v>0</v>
      </c>
      <c r="K2898" s="8">
        <v>23.49</v>
      </c>
      <c r="L2898" s="8">
        <v>2.67</v>
      </c>
      <c r="M2898" s="8">
        <v>130.88999999999999</v>
      </c>
      <c r="N2898" s="8">
        <v>107.49</v>
      </c>
      <c r="O2898" s="8">
        <v>557.25</v>
      </c>
      <c r="P2898" s="8">
        <v>-37.47</v>
      </c>
      <c r="Q2898" s="8">
        <v>559.92999999999995</v>
      </c>
      <c r="R2898" s="2">
        <f t="shared" si="181"/>
        <v>76.623863697247884</v>
      </c>
      <c r="S2898" s="2">
        <f t="shared" si="182"/>
        <v>12.505134570392729</v>
      </c>
      <c r="T2898" s="2">
        <f t="shared" si="183"/>
        <v>99.521368742521403</v>
      </c>
      <c r="U2898" s="7" t="str">
        <f t="shared" si="180"/>
        <v>TEXTILES - READYMADE APPARELS</v>
      </c>
    </row>
    <row r="2899" spans="1:21" hidden="1">
      <c r="A2899" s="10" t="s">
        <v>1378</v>
      </c>
      <c r="B2899" s="8">
        <v>2017</v>
      </c>
      <c r="C2899" s="8">
        <v>23.77</v>
      </c>
      <c r="D2899" s="8">
        <v>-20.36</v>
      </c>
      <c r="E2899" s="8">
        <v>19.48</v>
      </c>
      <c r="F2899" s="8">
        <v>4.75</v>
      </c>
      <c r="G2899" s="8">
        <v>-384.84</v>
      </c>
      <c r="H2899" s="8">
        <v>-9.27</v>
      </c>
      <c r="I2899" s="8">
        <v>92.54</v>
      </c>
      <c r="J2899" s="8">
        <v>0</v>
      </c>
      <c r="K2899" s="8">
        <v>29.87</v>
      </c>
      <c r="L2899" s="8">
        <v>2</v>
      </c>
      <c r="M2899" s="8">
        <v>163.06</v>
      </c>
      <c r="N2899" s="8">
        <v>142.69999999999999</v>
      </c>
      <c r="O2899" s="8">
        <v>545.9</v>
      </c>
      <c r="P2899" s="8">
        <v>-50.16</v>
      </c>
      <c r="Q2899" s="8">
        <v>547.9</v>
      </c>
      <c r="R2899" s="2">
        <f t="shared" si="181"/>
        <v>70.239094725314828</v>
      </c>
      <c r="S2899" s="2">
        <f t="shared" si="182"/>
        <v>16.88994342033218</v>
      </c>
      <c r="T2899" s="2">
        <f t="shared" si="183"/>
        <v>99.634969885015508</v>
      </c>
      <c r="U2899" s="7" t="str">
        <f t="shared" si="180"/>
        <v>TEXTILES - READYMADE APPARELS</v>
      </c>
    </row>
    <row r="2900" spans="1:21" hidden="1">
      <c r="A2900" s="10" t="s">
        <v>1378</v>
      </c>
      <c r="B2900" s="8">
        <v>2016</v>
      </c>
      <c r="C2900" s="8">
        <v>28.08</v>
      </c>
      <c r="D2900" s="8">
        <v>-21.27</v>
      </c>
      <c r="E2900" s="8">
        <v>23.6</v>
      </c>
      <c r="F2900" s="8">
        <v>4.75</v>
      </c>
      <c r="G2900" s="8">
        <v>-359.55</v>
      </c>
      <c r="H2900" s="8">
        <v>-13.76</v>
      </c>
      <c r="I2900" s="8">
        <v>112.1</v>
      </c>
      <c r="J2900" s="8">
        <v>0</v>
      </c>
      <c r="K2900" s="8">
        <v>37.76</v>
      </c>
      <c r="L2900" s="8">
        <v>19.82</v>
      </c>
      <c r="M2900" s="8">
        <v>192.33</v>
      </c>
      <c r="N2900" s="8">
        <v>171.06</v>
      </c>
      <c r="O2900" s="8">
        <v>545.82000000000005</v>
      </c>
      <c r="P2900" s="8">
        <v>-58.96</v>
      </c>
      <c r="Q2900" s="8">
        <v>565.63</v>
      </c>
      <c r="R2900" s="2">
        <f t="shared" si="181"/>
        <v>63.566288916783051</v>
      </c>
      <c r="S2900" s="2">
        <f t="shared" si="182"/>
        <v>19.818609338259993</v>
      </c>
      <c r="T2900" s="2">
        <f t="shared" si="183"/>
        <v>96.497710517476094</v>
      </c>
      <c r="U2900" s="7" t="str">
        <f t="shared" si="180"/>
        <v>TEXTILES - READYMADE APPARELS</v>
      </c>
    </row>
    <row r="2901" spans="1:21" hidden="1">
      <c r="A2901" s="10" t="s">
        <v>1378</v>
      </c>
      <c r="B2901" s="8">
        <v>2015</v>
      </c>
      <c r="C2901" s="8">
        <v>25.23</v>
      </c>
      <c r="D2901" s="8">
        <v>-21.33</v>
      </c>
      <c r="E2901" s="8">
        <v>20.74</v>
      </c>
      <c r="F2901" s="8">
        <v>4.75</v>
      </c>
      <c r="G2901" s="8">
        <v>-342.36</v>
      </c>
      <c r="H2901" s="8">
        <v>-19.16</v>
      </c>
      <c r="I2901" s="8">
        <v>98.52</v>
      </c>
      <c r="J2901" s="8">
        <v>0</v>
      </c>
      <c r="K2901" s="8">
        <v>35.64</v>
      </c>
      <c r="L2901" s="8">
        <v>13.42</v>
      </c>
      <c r="M2901" s="8">
        <v>163</v>
      </c>
      <c r="N2901" s="8">
        <v>141.66999999999999</v>
      </c>
      <c r="O2901" s="8">
        <v>511.1</v>
      </c>
      <c r="P2901" s="8">
        <v>-43.15</v>
      </c>
      <c r="Q2901" s="8">
        <v>524.52</v>
      </c>
      <c r="R2901" s="2">
        <f t="shared" si="181"/>
        <v>65.27110501029513</v>
      </c>
      <c r="S2901" s="2">
        <f t="shared" si="182"/>
        <v>18.782887211164493</v>
      </c>
      <c r="T2901" s="2">
        <f t="shared" si="183"/>
        <v>97.441470296652184</v>
      </c>
      <c r="U2901" s="7" t="str">
        <f t="shared" si="180"/>
        <v>TEXTILES - READYMADE APPARELS</v>
      </c>
    </row>
    <row r="2902" spans="1:21" hidden="1">
      <c r="A2902" s="10" t="s">
        <v>1380</v>
      </c>
      <c r="B2902" s="8">
        <v>2019</v>
      </c>
      <c r="C2902" s="8">
        <v>3.99</v>
      </c>
      <c r="D2902" s="8">
        <v>-12.4</v>
      </c>
      <c r="E2902" s="8">
        <v>2.65</v>
      </c>
      <c r="F2902" s="8">
        <v>18.399999999999999</v>
      </c>
      <c r="G2902" s="8">
        <v>-359.67</v>
      </c>
      <c r="H2902" s="8">
        <v>-7.62</v>
      </c>
      <c r="I2902" s="8">
        <v>24.35</v>
      </c>
      <c r="J2902" s="8">
        <v>0</v>
      </c>
      <c r="K2902" s="8">
        <v>11.42</v>
      </c>
      <c r="L2902" s="8">
        <v>14.15</v>
      </c>
      <c r="M2902" s="8">
        <v>44.54</v>
      </c>
      <c r="N2902" s="8">
        <v>32.14</v>
      </c>
      <c r="O2902" s="8">
        <v>390.06</v>
      </c>
      <c r="P2902" s="8">
        <v>-7.79</v>
      </c>
      <c r="Q2902" s="8">
        <v>404.21</v>
      </c>
      <c r="R2902" s="2">
        <f t="shared" si="181"/>
        <v>88.980975235644848</v>
      </c>
      <c r="S2902" s="2">
        <f t="shared" si="182"/>
        <v>6.024096385542169</v>
      </c>
      <c r="T2902" s="2">
        <f t="shared" si="183"/>
        <v>96.499344400188022</v>
      </c>
      <c r="U2902" s="7" t="str">
        <f t="shared" si="180"/>
        <v>SUGAR</v>
      </c>
    </row>
    <row r="2903" spans="1:21" hidden="1">
      <c r="A2903" s="10" t="s">
        <v>1380</v>
      </c>
      <c r="B2903" s="8">
        <v>2018</v>
      </c>
      <c r="C2903" s="8">
        <v>3.51</v>
      </c>
      <c r="D2903" s="8">
        <v>-13.45</v>
      </c>
      <c r="E2903" s="8">
        <v>2.0499999999999998</v>
      </c>
      <c r="F2903" s="8">
        <v>18.399999999999999</v>
      </c>
      <c r="G2903" s="8">
        <v>-463.78</v>
      </c>
      <c r="H2903" s="8">
        <v>-11.21</v>
      </c>
      <c r="I2903" s="8">
        <v>18.87</v>
      </c>
      <c r="J2903" s="8">
        <v>0</v>
      </c>
      <c r="K2903" s="8">
        <v>9.1</v>
      </c>
      <c r="L2903" s="8">
        <v>36.770000000000003</v>
      </c>
      <c r="M2903" s="8">
        <v>42.77</v>
      </c>
      <c r="N2903" s="8">
        <v>29.32</v>
      </c>
      <c r="O2903" s="8">
        <v>469.78</v>
      </c>
      <c r="P2903" s="8">
        <v>-10.45</v>
      </c>
      <c r="Q2903" s="8">
        <v>506.55</v>
      </c>
      <c r="R2903" s="2">
        <f t="shared" si="181"/>
        <v>91.556608429572591</v>
      </c>
      <c r="S2903" s="2">
        <f t="shared" si="182"/>
        <v>3.7251998815516734</v>
      </c>
      <c r="T2903" s="2">
        <f t="shared" si="183"/>
        <v>92.741091698746416</v>
      </c>
      <c r="U2903" s="7" t="str">
        <f t="shared" si="180"/>
        <v>SUGAR</v>
      </c>
    </row>
    <row r="2904" spans="1:21" hidden="1">
      <c r="A2904" s="10" t="s">
        <v>1380</v>
      </c>
      <c r="B2904" s="8">
        <v>2017</v>
      </c>
      <c r="C2904" s="8">
        <v>4.54</v>
      </c>
      <c r="D2904" s="8">
        <v>-9.43</v>
      </c>
      <c r="E2904" s="8">
        <v>3.52</v>
      </c>
      <c r="F2904" s="8">
        <v>18.399999999999999</v>
      </c>
      <c r="G2904" s="8">
        <v>-297.07</v>
      </c>
      <c r="H2904" s="8">
        <v>-7.07</v>
      </c>
      <c r="I2904" s="8">
        <v>32.380000000000003</v>
      </c>
      <c r="J2904" s="8">
        <v>0</v>
      </c>
      <c r="K2904" s="8">
        <v>14.21</v>
      </c>
      <c r="L2904" s="8">
        <v>8.67</v>
      </c>
      <c r="M2904" s="8">
        <v>47.78</v>
      </c>
      <c r="N2904" s="8">
        <v>38.35</v>
      </c>
      <c r="O2904" s="8">
        <v>336.18</v>
      </c>
      <c r="P2904" s="8">
        <v>-5.97</v>
      </c>
      <c r="Q2904" s="8">
        <v>344.85</v>
      </c>
      <c r="R2904" s="2">
        <f t="shared" si="181"/>
        <v>86.144700594461355</v>
      </c>
      <c r="S2904" s="2">
        <f t="shared" si="182"/>
        <v>9.3895896766710152</v>
      </c>
      <c r="T2904" s="2">
        <f t="shared" si="183"/>
        <v>97.48586341887777</v>
      </c>
      <c r="U2904" s="7" t="str">
        <f t="shared" si="180"/>
        <v>SUGAR</v>
      </c>
    </row>
    <row r="2905" spans="1:21" hidden="1">
      <c r="A2905" s="10" t="s">
        <v>1380</v>
      </c>
      <c r="B2905" s="8">
        <v>2016</v>
      </c>
      <c r="C2905" s="8">
        <v>2.2799999999999998</v>
      </c>
      <c r="D2905" s="8">
        <v>-9.3000000000000007</v>
      </c>
      <c r="E2905" s="8">
        <v>1.27</v>
      </c>
      <c r="F2905" s="8">
        <v>18.399999999999999</v>
      </c>
      <c r="G2905" s="8">
        <v>-322.83</v>
      </c>
      <c r="H2905" s="8">
        <v>-16.850000000000001</v>
      </c>
      <c r="I2905" s="8">
        <v>11.69</v>
      </c>
      <c r="J2905" s="8">
        <v>0</v>
      </c>
      <c r="K2905" s="8">
        <v>10.23</v>
      </c>
      <c r="L2905" s="8">
        <v>6.07</v>
      </c>
      <c r="M2905" s="8">
        <v>19.260000000000002</v>
      </c>
      <c r="N2905" s="8">
        <v>9.9600000000000009</v>
      </c>
      <c r="O2905" s="8">
        <v>352.87</v>
      </c>
      <c r="P2905" s="8">
        <v>1.73</v>
      </c>
      <c r="Q2905" s="8">
        <v>358.94</v>
      </c>
      <c r="R2905" s="2">
        <f t="shared" si="181"/>
        <v>89.939822811611975</v>
      </c>
      <c r="S2905" s="2">
        <f t="shared" si="182"/>
        <v>3.2568117234078118</v>
      </c>
      <c r="T2905" s="2">
        <f t="shared" si="183"/>
        <v>98.308909567058564</v>
      </c>
      <c r="U2905" s="7" t="str">
        <f t="shared" si="180"/>
        <v>SUGAR</v>
      </c>
    </row>
    <row r="2906" spans="1:21" hidden="1">
      <c r="A2906" s="10" t="s">
        <v>1380</v>
      </c>
      <c r="B2906" s="8">
        <v>2015</v>
      </c>
      <c r="C2906" s="8">
        <v>2.36</v>
      </c>
      <c r="D2906" s="8">
        <v>-14.26</v>
      </c>
      <c r="E2906" s="8">
        <v>0.81</v>
      </c>
      <c r="F2906" s="8">
        <v>18.399999999999999</v>
      </c>
      <c r="G2906" s="8">
        <v>-520.14</v>
      </c>
      <c r="H2906" s="8">
        <v>-14.14</v>
      </c>
      <c r="I2906" s="8">
        <v>7.49</v>
      </c>
      <c r="J2906" s="8">
        <v>0</v>
      </c>
      <c r="K2906" s="8">
        <v>6.8</v>
      </c>
      <c r="L2906" s="8">
        <v>7.1</v>
      </c>
      <c r="M2906" s="8">
        <v>23.27</v>
      </c>
      <c r="N2906" s="8">
        <v>9.01</v>
      </c>
      <c r="O2906" s="8">
        <v>550.45000000000005</v>
      </c>
      <c r="P2906" s="8">
        <v>-1.52</v>
      </c>
      <c r="Q2906" s="8">
        <v>557.54999999999995</v>
      </c>
      <c r="R2906" s="2">
        <f t="shared" si="181"/>
        <v>93.290287866559069</v>
      </c>
      <c r="S2906" s="2">
        <f t="shared" si="182"/>
        <v>1.3433772755806654</v>
      </c>
      <c r="T2906" s="2">
        <f t="shared" si="183"/>
        <v>98.726571607927553</v>
      </c>
      <c r="U2906" s="7" t="str">
        <f t="shared" si="180"/>
        <v>SUGAR</v>
      </c>
    </row>
    <row r="2907" spans="1:21" hidden="1">
      <c r="A2907" s="10" t="s">
        <v>1382</v>
      </c>
      <c r="B2907" s="8">
        <v>2019</v>
      </c>
      <c r="C2907" s="8">
        <v>30.68</v>
      </c>
      <c r="D2907" s="8">
        <v>-168.11</v>
      </c>
      <c r="E2907" s="8">
        <v>18.72</v>
      </c>
      <c r="F2907" s="8">
        <v>28.12</v>
      </c>
      <c r="G2907" s="8">
        <v>-1741.94</v>
      </c>
      <c r="H2907" s="8">
        <v>-29.1</v>
      </c>
      <c r="I2907" s="8">
        <v>263.27</v>
      </c>
      <c r="J2907" s="8">
        <v>0</v>
      </c>
      <c r="K2907" s="8">
        <v>21.46</v>
      </c>
      <c r="L2907" s="8">
        <v>63.39</v>
      </c>
      <c r="M2907" s="8">
        <v>458.7</v>
      </c>
      <c r="N2907" s="8">
        <v>290.58999999999997</v>
      </c>
      <c r="O2907" s="8">
        <v>2137.2600000000002</v>
      </c>
      <c r="P2907" s="8">
        <v>-27.33</v>
      </c>
      <c r="Q2907" s="8">
        <v>2200.64</v>
      </c>
      <c r="R2907" s="2">
        <f t="shared" si="181"/>
        <v>79.156063690562746</v>
      </c>
      <c r="S2907" s="2">
        <f t="shared" si="182"/>
        <v>11.963337938054384</v>
      </c>
      <c r="T2907" s="2">
        <f t="shared" si="183"/>
        <v>97.119928748000589</v>
      </c>
      <c r="U2907" s="7" t="str">
        <f t="shared" si="180"/>
        <v>CONSTRUCTION &amp; CONTRACTING - CIVIL</v>
      </c>
    </row>
    <row r="2908" spans="1:21" hidden="1">
      <c r="A2908" s="10" t="s">
        <v>1382</v>
      </c>
      <c r="B2908" s="8">
        <v>2018</v>
      </c>
      <c r="C2908" s="8">
        <v>28.89</v>
      </c>
      <c r="D2908" s="8">
        <v>-134.15</v>
      </c>
      <c r="E2908" s="8">
        <v>19.350000000000001</v>
      </c>
      <c r="F2908" s="8">
        <v>28.12</v>
      </c>
      <c r="G2908" s="8">
        <v>-1568.67</v>
      </c>
      <c r="H2908" s="8">
        <v>-23.14</v>
      </c>
      <c r="I2908" s="8">
        <v>272.08999999999997</v>
      </c>
      <c r="J2908" s="8">
        <v>0</v>
      </c>
      <c r="K2908" s="8">
        <v>20.83</v>
      </c>
      <c r="L2908" s="8">
        <v>39.31</v>
      </c>
      <c r="M2908" s="8">
        <v>402.3</v>
      </c>
      <c r="N2908" s="8">
        <v>268.14999999999998</v>
      </c>
      <c r="O2908" s="8">
        <v>1931.66</v>
      </c>
      <c r="P2908" s="8">
        <v>3.94</v>
      </c>
      <c r="Q2908" s="8">
        <v>1970.97</v>
      </c>
      <c r="R2908" s="2">
        <f t="shared" si="181"/>
        <v>79.588730422076438</v>
      </c>
      <c r="S2908" s="2">
        <f t="shared" si="182"/>
        <v>13.804877801285659</v>
      </c>
      <c r="T2908" s="2">
        <f t="shared" si="183"/>
        <v>98.005550566472337</v>
      </c>
      <c r="U2908" s="7" t="str">
        <f t="shared" si="180"/>
        <v>CONSTRUCTION &amp; CONTRACTING - CIVIL</v>
      </c>
    </row>
    <row r="2909" spans="1:21" hidden="1">
      <c r="A2909" s="10" t="s">
        <v>1382</v>
      </c>
      <c r="B2909" s="8">
        <v>2017</v>
      </c>
      <c r="C2909" s="8">
        <v>15.72</v>
      </c>
      <c r="D2909" s="8">
        <v>-63.87</v>
      </c>
      <c r="E2909" s="8">
        <v>11.18</v>
      </c>
      <c r="F2909" s="8">
        <v>28.12</v>
      </c>
      <c r="G2909" s="8">
        <v>-1344.24</v>
      </c>
      <c r="H2909" s="8">
        <v>-21.9</v>
      </c>
      <c r="I2909" s="8">
        <v>157.25</v>
      </c>
      <c r="J2909" s="8">
        <v>0</v>
      </c>
      <c r="K2909" s="8">
        <v>14.74</v>
      </c>
      <c r="L2909" s="8">
        <v>30.28</v>
      </c>
      <c r="M2909" s="8">
        <v>227.09</v>
      </c>
      <c r="N2909" s="8">
        <v>163.22</v>
      </c>
      <c r="O2909" s="8">
        <v>1541.05</v>
      </c>
      <c r="P2909" s="8">
        <v>-5.97</v>
      </c>
      <c r="Q2909" s="8">
        <v>1571.33</v>
      </c>
      <c r="R2909" s="2">
        <f t="shared" si="181"/>
        <v>85.547911641730252</v>
      </c>
      <c r="S2909" s="2">
        <f t="shared" si="182"/>
        <v>10.007445921607811</v>
      </c>
      <c r="T2909" s="2">
        <f t="shared" si="183"/>
        <v>98.07297003175654</v>
      </c>
      <c r="U2909" s="7" t="str">
        <f t="shared" si="180"/>
        <v>CONSTRUCTION &amp; CONTRACTING - CIVIL</v>
      </c>
    </row>
    <row r="2910" spans="1:21" hidden="1">
      <c r="A2910" s="10" t="s">
        <v>1382</v>
      </c>
      <c r="B2910" s="8">
        <v>2016</v>
      </c>
      <c r="C2910" s="8">
        <v>72.63</v>
      </c>
      <c r="D2910" s="8">
        <v>-43.14</v>
      </c>
      <c r="E2910" s="8">
        <v>57.29</v>
      </c>
      <c r="F2910" s="8">
        <v>28.12</v>
      </c>
      <c r="G2910" s="8">
        <v>-747.14</v>
      </c>
      <c r="H2910" s="8">
        <v>-12.63</v>
      </c>
      <c r="I2910" s="8">
        <v>161.12</v>
      </c>
      <c r="J2910" s="8">
        <v>0</v>
      </c>
      <c r="K2910" s="8">
        <v>20.6</v>
      </c>
      <c r="L2910" s="8">
        <v>30.49</v>
      </c>
      <c r="M2910" s="8">
        <v>173.27</v>
      </c>
      <c r="N2910" s="8">
        <v>130.13</v>
      </c>
      <c r="O2910" s="8">
        <v>902.55</v>
      </c>
      <c r="P2910" s="8">
        <v>30.99</v>
      </c>
      <c r="Q2910" s="8">
        <v>933.04</v>
      </c>
      <c r="R2910" s="2">
        <f t="shared" si="181"/>
        <v>80.07588099116866</v>
      </c>
      <c r="S2910" s="2">
        <f t="shared" si="182"/>
        <v>17.268284317928494</v>
      </c>
      <c r="T2910" s="2">
        <f t="shared" si="183"/>
        <v>96.73218725885279</v>
      </c>
      <c r="U2910" s="7" t="str">
        <f t="shared" si="180"/>
        <v>CONSTRUCTION &amp; CONTRACTING - CIVIL</v>
      </c>
    </row>
    <row r="2911" spans="1:21" hidden="1">
      <c r="A2911" s="10" t="s">
        <v>1382</v>
      </c>
      <c r="B2911" s="8">
        <v>2015</v>
      </c>
      <c r="C2911" s="8">
        <v>45.18</v>
      </c>
      <c r="D2911" s="8">
        <v>-54.06</v>
      </c>
      <c r="E2911" s="8">
        <v>25.96</v>
      </c>
      <c r="F2911" s="8">
        <v>28.12</v>
      </c>
      <c r="G2911" s="8">
        <v>-749.99</v>
      </c>
      <c r="H2911" s="8">
        <v>-12.24</v>
      </c>
      <c r="I2911" s="8">
        <v>73.010000000000005</v>
      </c>
      <c r="J2911" s="8">
        <v>0</v>
      </c>
      <c r="K2911" s="8">
        <v>15.82</v>
      </c>
      <c r="L2911" s="8">
        <v>12.46</v>
      </c>
      <c r="M2911" s="8">
        <v>126.36</v>
      </c>
      <c r="N2911" s="8">
        <v>72.3</v>
      </c>
      <c r="O2911" s="8">
        <v>876.13</v>
      </c>
      <c r="P2911" s="8">
        <v>0.71</v>
      </c>
      <c r="Q2911" s="8">
        <v>888.59</v>
      </c>
      <c r="R2911" s="2">
        <f t="shared" si="181"/>
        <v>84.402255258330612</v>
      </c>
      <c r="S2911" s="2">
        <f t="shared" si="182"/>
        <v>8.2163877603844284</v>
      </c>
      <c r="T2911" s="2">
        <f t="shared" si="183"/>
        <v>98.597778503021644</v>
      </c>
      <c r="U2911" s="7" t="str">
        <f t="shared" si="180"/>
        <v>CONSTRUCTION &amp; CONTRACTING - CIVIL</v>
      </c>
    </row>
    <row r="2912" spans="1:21" hidden="1">
      <c r="A2912" s="10" t="s">
        <v>1384</v>
      </c>
      <c r="B2912" s="8">
        <v>2019</v>
      </c>
      <c r="C2912" s="8">
        <v>0</v>
      </c>
      <c r="D2912" s="8">
        <v>-12.97</v>
      </c>
      <c r="E2912" s="8">
        <v>-106.66</v>
      </c>
      <c r="F2912" s="8">
        <v>0</v>
      </c>
      <c r="G2912" s="8">
        <v>-685.01</v>
      </c>
      <c r="H2912" s="8">
        <v>-22.98</v>
      </c>
      <c r="I2912" s="8">
        <v>-385.58</v>
      </c>
      <c r="J2912" s="8">
        <v>0</v>
      </c>
      <c r="K2912" s="8">
        <v>-68.760000000000005</v>
      </c>
      <c r="L2912" s="8">
        <v>1.64</v>
      </c>
      <c r="M2912" s="8">
        <v>-278.43</v>
      </c>
      <c r="N2912" s="8">
        <v>-291.39999999999998</v>
      </c>
      <c r="O2912" s="8">
        <v>404.94</v>
      </c>
      <c r="P2912" s="8">
        <v>-94.18</v>
      </c>
      <c r="Q2912" s="8">
        <v>406.58</v>
      </c>
      <c r="R2912" s="2">
        <f t="shared" si="181"/>
        <v>168.48098775148804</v>
      </c>
      <c r="S2912" s="2">
        <f t="shared" si="182"/>
        <v>-94.834964828570023</v>
      </c>
      <c r="T2912" s="2">
        <f t="shared" si="183"/>
        <v>99.596635348516898</v>
      </c>
      <c r="U2912" s="7" t="str">
        <f t="shared" si="180"/>
        <v>FOOD PROCESSING</v>
      </c>
    </row>
    <row r="2913" spans="1:21" hidden="1">
      <c r="A2913" s="10" t="s">
        <v>1384</v>
      </c>
      <c r="B2913" s="8">
        <v>2018</v>
      </c>
      <c r="C2913" s="8">
        <v>0</v>
      </c>
      <c r="D2913" s="8">
        <v>-15.37</v>
      </c>
      <c r="E2913" s="8">
        <v>-20.14</v>
      </c>
      <c r="F2913" s="8">
        <v>0</v>
      </c>
      <c r="G2913" s="8">
        <v>-916.6</v>
      </c>
      <c r="H2913" s="8">
        <v>-81.7</v>
      </c>
      <c r="I2913" s="8">
        <v>-71.02</v>
      </c>
      <c r="J2913" s="8">
        <v>0</v>
      </c>
      <c r="K2913" s="8">
        <v>-6.31</v>
      </c>
      <c r="L2913" s="8">
        <v>3.25</v>
      </c>
      <c r="M2913" s="8">
        <v>-54.2</v>
      </c>
      <c r="N2913" s="8">
        <v>-69.569999999999993</v>
      </c>
      <c r="O2913" s="8">
        <v>859.15</v>
      </c>
      <c r="P2913" s="8">
        <v>-1.45</v>
      </c>
      <c r="Q2913" s="8">
        <v>862.4</v>
      </c>
      <c r="R2913" s="2">
        <f t="shared" si="181"/>
        <v>106.28478664192951</v>
      </c>
      <c r="S2913" s="2">
        <f t="shared" si="182"/>
        <v>-8.2351576994434126</v>
      </c>
      <c r="T2913" s="2">
        <f t="shared" si="183"/>
        <v>99.623144712430417</v>
      </c>
      <c r="U2913" s="7" t="str">
        <f t="shared" si="180"/>
        <v>FOOD PROCESSING</v>
      </c>
    </row>
    <row r="2914" spans="1:21" hidden="1">
      <c r="A2914" s="10" t="s">
        <v>1384</v>
      </c>
      <c r="B2914" s="8">
        <v>2017</v>
      </c>
      <c r="C2914" s="8">
        <v>-38.950000000000003</v>
      </c>
      <c r="D2914" s="8">
        <v>-11.38</v>
      </c>
      <c r="E2914" s="8">
        <v>-42.17</v>
      </c>
      <c r="F2914" s="8">
        <v>35.24</v>
      </c>
      <c r="G2914" s="8">
        <v>-1269.1600000000001</v>
      </c>
      <c r="H2914" s="8">
        <v>-92.69</v>
      </c>
      <c r="I2914" s="8">
        <v>-148.63</v>
      </c>
      <c r="J2914" s="8">
        <v>0</v>
      </c>
      <c r="K2914" s="8">
        <v>-19.93</v>
      </c>
      <c r="L2914" s="8">
        <v>8.86</v>
      </c>
      <c r="M2914" s="8">
        <v>-209.48</v>
      </c>
      <c r="N2914" s="8">
        <v>-220.86</v>
      </c>
      <c r="O2914" s="8">
        <v>1050.82</v>
      </c>
      <c r="P2914" s="8">
        <v>72.23</v>
      </c>
      <c r="Q2914" s="8">
        <v>1059.68</v>
      </c>
      <c r="R2914" s="2">
        <f t="shared" si="181"/>
        <v>119.7682319190699</v>
      </c>
      <c r="S2914" s="2">
        <f t="shared" si="182"/>
        <v>-14.025932356937943</v>
      </c>
      <c r="T2914" s="2">
        <f t="shared" si="183"/>
        <v>99.163898535406901</v>
      </c>
      <c r="U2914" s="7" t="str">
        <f t="shared" si="180"/>
        <v>FOOD PROCESSING</v>
      </c>
    </row>
    <row r="2915" spans="1:21" hidden="1">
      <c r="A2915" s="10" t="s">
        <v>1384</v>
      </c>
      <c r="B2915" s="8">
        <v>2016</v>
      </c>
      <c r="C2915" s="8">
        <v>4.6900000000000004</v>
      </c>
      <c r="D2915" s="8">
        <v>-12.71</v>
      </c>
      <c r="E2915" s="8">
        <v>1.08</v>
      </c>
      <c r="F2915" s="8">
        <v>35.24</v>
      </c>
      <c r="G2915" s="8">
        <v>-994.04</v>
      </c>
      <c r="H2915" s="8">
        <v>-97.55</v>
      </c>
      <c r="I2915" s="8">
        <v>3.81</v>
      </c>
      <c r="J2915" s="8">
        <v>0</v>
      </c>
      <c r="K2915" s="8">
        <v>12.36</v>
      </c>
      <c r="L2915" s="8">
        <v>2.93</v>
      </c>
      <c r="M2915" s="8">
        <v>42.24</v>
      </c>
      <c r="N2915" s="8">
        <v>29.53</v>
      </c>
      <c r="O2915" s="8">
        <v>1130.9000000000001</v>
      </c>
      <c r="P2915" s="8">
        <v>-0.72</v>
      </c>
      <c r="Q2915" s="8">
        <v>1133.83</v>
      </c>
      <c r="R2915" s="2">
        <f t="shared" si="181"/>
        <v>87.670991242073327</v>
      </c>
      <c r="S2915" s="2">
        <f t="shared" si="182"/>
        <v>0.33602921072823971</v>
      </c>
      <c r="T2915" s="2">
        <f t="shared" si="183"/>
        <v>99.741583835319247</v>
      </c>
      <c r="U2915" s="7" t="str">
        <f t="shared" si="180"/>
        <v>FOOD PROCESSING</v>
      </c>
    </row>
    <row r="2916" spans="1:21" hidden="1">
      <c r="A2916" s="10" t="s">
        <v>1384</v>
      </c>
      <c r="B2916" s="8">
        <v>2015</v>
      </c>
      <c r="C2916" s="8">
        <v>-15.49</v>
      </c>
      <c r="D2916" s="8">
        <v>-17.96</v>
      </c>
      <c r="E2916" s="8">
        <v>-20.59</v>
      </c>
      <c r="F2916" s="8">
        <v>35.24</v>
      </c>
      <c r="G2916" s="8">
        <v>-1143.3699999999999</v>
      </c>
      <c r="H2916" s="8">
        <v>-97.2</v>
      </c>
      <c r="I2916" s="8">
        <v>-72.55</v>
      </c>
      <c r="J2916" s="8">
        <v>0</v>
      </c>
      <c r="K2916" s="8">
        <v>1.53</v>
      </c>
      <c r="L2916" s="8">
        <v>2.16</v>
      </c>
      <c r="M2916" s="8">
        <v>-79.44</v>
      </c>
      <c r="N2916" s="8">
        <v>-97.4</v>
      </c>
      <c r="O2916" s="8">
        <v>1158.97</v>
      </c>
      <c r="P2916" s="8">
        <v>24.85</v>
      </c>
      <c r="Q2916" s="8">
        <v>1161.1300000000001</v>
      </c>
      <c r="R2916" s="2">
        <f t="shared" si="181"/>
        <v>98.47045550455158</v>
      </c>
      <c r="S2916" s="2">
        <f t="shared" si="182"/>
        <v>-6.248223713107059</v>
      </c>
      <c r="T2916" s="2">
        <f t="shared" si="183"/>
        <v>99.81397431812114</v>
      </c>
      <c r="U2916" s="7" t="str">
        <f t="shared" si="180"/>
        <v>FOOD PROCESSING</v>
      </c>
    </row>
    <row r="2917" spans="1:21" hidden="1">
      <c r="A2917" s="10" t="s">
        <v>1386</v>
      </c>
      <c r="B2917" s="8">
        <v>2019</v>
      </c>
      <c r="C2917" s="8">
        <v>3.3</v>
      </c>
      <c r="D2917" s="8">
        <v>-17.87</v>
      </c>
      <c r="E2917" s="8">
        <v>1.52</v>
      </c>
      <c r="F2917" s="8">
        <v>10.029999999999999</v>
      </c>
      <c r="G2917" s="8">
        <v>-648.92999999999995</v>
      </c>
      <c r="H2917" s="8">
        <v>-11.5</v>
      </c>
      <c r="I2917" s="8">
        <v>15.2</v>
      </c>
      <c r="J2917" s="8">
        <v>0</v>
      </c>
      <c r="K2917" s="8">
        <v>5.9</v>
      </c>
      <c r="L2917" s="8">
        <v>0.77</v>
      </c>
      <c r="M2917" s="8">
        <v>40.61</v>
      </c>
      <c r="N2917" s="8">
        <v>22.74</v>
      </c>
      <c r="O2917" s="8">
        <v>688.77</v>
      </c>
      <c r="P2917" s="8">
        <v>-7.54</v>
      </c>
      <c r="Q2917" s="8">
        <v>689.54</v>
      </c>
      <c r="R2917" s="2">
        <f t="shared" si="181"/>
        <v>94.110566464599586</v>
      </c>
      <c r="S2917" s="2">
        <f t="shared" si="182"/>
        <v>2.2043681294776225</v>
      </c>
      <c r="T2917" s="2">
        <f t="shared" si="183"/>
        <v>99.88833135133568</v>
      </c>
      <c r="U2917" s="7" t="str">
        <f t="shared" si="180"/>
        <v>DIVERSIFIED</v>
      </c>
    </row>
    <row r="2918" spans="1:21" hidden="1">
      <c r="A2918" s="10" t="s">
        <v>1386</v>
      </c>
      <c r="B2918" s="8">
        <v>2018</v>
      </c>
      <c r="C2918" s="8">
        <v>2.62</v>
      </c>
      <c r="D2918" s="8">
        <v>-16.510000000000002</v>
      </c>
      <c r="E2918" s="8">
        <v>0.98</v>
      </c>
      <c r="F2918" s="8">
        <v>10.029999999999999</v>
      </c>
      <c r="G2918" s="8">
        <v>-609.97</v>
      </c>
      <c r="H2918" s="8">
        <v>-9.61</v>
      </c>
      <c r="I2918" s="8">
        <v>9.82</v>
      </c>
      <c r="J2918" s="8">
        <v>0</v>
      </c>
      <c r="K2918" s="8">
        <v>4.92</v>
      </c>
      <c r="L2918" s="8">
        <v>2.88</v>
      </c>
      <c r="M2918" s="8">
        <v>31.41</v>
      </c>
      <c r="N2918" s="8">
        <v>14.91</v>
      </c>
      <c r="O2918" s="8">
        <v>638.5</v>
      </c>
      <c r="P2918" s="8">
        <v>-5.08</v>
      </c>
      <c r="Q2918" s="8">
        <v>641.38</v>
      </c>
      <c r="R2918" s="2">
        <f t="shared" si="181"/>
        <v>95.1027472013471</v>
      </c>
      <c r="S2918" s="2">
        <f t="shared" si="182"/>
        <v>1.5310736225014812</v>
      </c>
      <c r="T2918" s="2">
        <f t="shared" si="183"/>
        <v>99.550968224765342</v>
      </c>
      <c r="U2918" s="7" t="str">
        <f t="shared" si="180"/>
        <v>DIVERSIFIED</v>
      </c>
    </row>
    <row r="2919" spans="1:21" hidden="1">
      <c r="A2919" s="10" t="s">
        <v>1386</v>
      </c>
      <c r="B2919" s="8">
        <v>2017</v>
      </c>
      <c r="C2919" s="8">
        <v>1.33</v>
      </c>
      <c r="D2919" s="8">
        <v>-12.4</v>
      </c>
      <c r="E2919" s="8">
        <v>0.1</v>
      </c>
      <c r="F2919" s="8">
        <v>10.029999999999999</v>
      </c>
      <c r="G2919" s="8">
        <v>-629.24</v>
      </c>
      <c r="H2919" s="8">
        <v>-10.55</v>
      </c>
      <c r="I2919" s="8">
        <v>0.96</v>
      </c>
      <c r="J2919" s="8">
        <v>0</v>
      </c>
      <c r="K2919" s="8">
        <v>2.1800000000000002</v>
      </c>
      <c r="L2919" s="8">
        <v>2.91</v>
      </c>
      <c r="M2919" s="8">
        <v>13.95</v>
      </c>
      <c r="N2919" s="8">
        <v>1.54</v>
      </c>
      <c r="O2919" s="8">
        <v>640.28</v>
      </c>
      <c r="P2919" s="8">
        <v>-0.59</v>
      </c>
      <c r="Q2919" s="8">
        <v>643.17999999999995</v>
      </c>
      <c r="R2919" s="2">
        <f t="shared" si="181"/>
        <v>97.832644049877189</v>
      </c>
      <c r="S2919" s="2">
        <f t="shared" si="182"/>
        <v>0.1492583724618303</v>
      </c>
      <c r="T2919" s="2">
        <f t="shared" si="183"/>
        <v>99.549115333188226</v>
      </c>
      <c r="U2919" s="7" t="str">
        <f t="shared" si="180"/>
        <v>DIVERSIFIED</v>
      </c>
    </row>
    <row r="2920" spans="1:21" hidden="1">
      <c r="A2920" s="10" t="s">
        <v>1386</v>
      </c>
      <c r="B2920" s="8">
        <v>2016</v>
      </c>
      <c r="C2920" s="8">
        <v>1.71</v>
      </c>
      <c r="D2920" s="8">
        <v>-11.86</v>
      </c>
      <c r="E2920" s="8">
        <v>0.52</v>
      </c>
      <c r="F2920" s="8">
        <v>10.029999999999999</v>
      </c>
      <c r="G2920" s="8">
        <v>-589.65</v>
      </c>
      <c r="H2920" s="8">
        <v>-10.73</v>
      </c>
      <c r="I2920" s="8">
        <v>5.26</v>
      </c>
      <c r="J2920" s="8">
        <v>0</v>
      </c>
      <c r="K2920" s="8">
        <v>4.87</v>
      </c>
      <c r="L2920" s="8">
        <v>5.37</v>
      </c>
      <c r="M2920" s="8">
        <v>19.170000000000002</v>
      </c>
      <c r="N2920" s="8">
        <v>7.31</v>
      </c>
      <c r="O2920" s="8">
        <v>614.19000000000005</v>
      </c>
      <c r="P2920" s="8">
        <v>-2.0499999999999998</v>
      </c>
      <c r="Q2920" s="8">
        <v>619.54999999999995</v>
      </c>
      <c r="R2920" s="2">
        <f t="shared" si="181"/>
        <v>95.173916552336379</v>
      </c>
      <c r="S2920" s="2">
        <f t="shared" si="182"/>
        <v>0.84900330885319986</v>
      </c>
      <c r="T2920" s="2">
        <f t="shared" si="183"/>
        <v>99.134855943830217</v>
      </c>
      <c r="U2920" s="7" t="str">
        <f t="shared" si="180"/>
        <v>DIVERSIFIED</v>
      </c>
    </row>
    <row r="2921" spans="1:21" hidden="1">
      <c r="A2921" s="10" t="s">
        <v>1386</v>
      </c>
      <c r="B2921" s="8">
        <v>2015</v>
      </c>
      <c r="C2921" s="8">
        <v>1.58</v>
      </c>
      <c r="D2921" s="8">
        <v>-10.97</v>
      </c>
      <c r="E2921" s="8">
        <v>0.49</v>
      </c>
      <c r="F2921" s="8">
        <v>10.029999999999999</v>
      </c>
      <c r="G2921" s="8">
        <v>-526.53</v>
      </c>
      <c r="H2921" s="8">
        <v>-9.77</v>
      </c>
      <c r="I2921" s="8">
        <v>4.92</v>
      </c>
      <c r="J2921" s="8">
        <v>0</v>
      </c>
      <c r="K2921" s="8">
        <v>4.5999999999999996</v>
      </c>
      <c r="L2921" s="8">
        <v>7.67</v>
      </c>
      <c r="M2921" s="8">
        <v>15.25</v>
      </c>
      <c r="N2921" s="8">
        <v>4.28</v>
      </c>
      <c r="O2921" s="8">
        <v>543.88</v>
      </c>
      <c r="P2921" s="8">
        <v>0.64</v>
      </c>
      <c r="Q2921" s="8">
        <v>551.54999999999995</v>
      </c>
      <c r="R2921" s="2">
        <f t="shared" si="181"/>
        <v>95.463693228175146</v>
      </c>
      <c r="S2921" s="2">
        <f t="shared" si="182"/>
        <v>0.89203154745716629</v>
      </c>
      <c r="T2921" s="2">
        <f t="shared" si="183"/>
        <v>98.609373583537305</v>
      </c>
      <c r="U2921" s="7" t="str">
        <f t="shared" si="180"/>
        <v>DIVERSIFIED</v>
      </c>
    </row>
    <row r="2922" spans="1:21" hidden="1">
      <c r="A2922" s="10" t="s">
        <v>1388</v>
      </c>
      <c r="B2922" s="8">
        <v>2019</v>
      </c>
      <c r="C2922" s="8">
        <v>11.28</v>
      </c>
      <c r="D2922" s="8">
        <v>-6.1</v>
      </c>
      <c r="E2922" s="8">
        <v>10.47</v>
      </c>
      <c r="F2922" s="8">
        <v>75.81</v>
      </c>
      <c r="G2922" s="8">
        <v>-402.71</v>
      </c>
      <c r="H2922" s="8">
        <v>-37.590000000000003</v>
      </c>
      <c r="I2922" s="8">
        <v>79.39</v>
      </c>
      <c r="J2922" s="8">
        <v>0</v>
      </c>
      <c r="K2922" s="8">
        <v>24.59</v>
      </c>
      <c r="L2922" s="8">
        <v>54.27</v>
      </c>
      <c r="M2922" s="8">
        <v>113.65</v>
      </c>
      <c r="N2922" s="8">
        <v>107.55</v>
      </c>
      <c r="O2922" s="8">
        <v>462.09</v>
      </c>
      <c r="P2922" s="8">
        <v>-28.16</v>
      </c>
      <c r="Q2922" s="8">
        <v>516.36</v>
      </c>
      <c r="R2922" s="2">
        <f t="shared" si="181"/>
        <v>77.990161902548607</v>
      </c>
      <c r="S2922" s="2">
        <f t="shared" si="182"/>
        <v>15.374932217832521</v>
      </c>
      <c r="T2922" s="2">
        <f t="shared" si="183"/>
        <v>89.48989077387867</v>
      </c>
      <c r="U2922" s="7" t="str">
        <f t="shared" si="180"/>
        <v>CONSTRUCTION &amp; CONTRACTING - REAL ESTATE</v>
      </c>
    </row>
    <row r="2923" spans="1:21" hidden="1">
      <c r="A2923" s="10" t="s">
        <v>1388</v>
      </c>
      <c r="B2923" s="8">
        <v>2018</v>
      </c>
      <c r="C2923" s="8">
        <v>14.69</v>
      </c>
      <c r="D2923" s="8">
        <v>-6.45</v>
      </c>
      <c r="E2923" s="8">
        <v>13.84</v>
      </c>
      <c r="F2923" s="8">
        <v>75.8</v>
      </c>
      <c r="G2923" s="8">
        <v>-549.35</v>
      </c>
      <c r="H2923" s="8">
        <v>-47.81</v>
      </c>
      <c r="I2923" s="8">
        <v>104.91</v>
      </c>
      <c r="J2923" s="8">
        <v>0</v>
      </c>
      <c r="K2923" s="8">
        <v>24.14</v>
      </c>
      <c r="L2923" s="8">
        <v>40.22</v>
      </c>
      <c r="M2923" s="8">
        <v>161.97</v>
      </c>
      <c r="N2923" s="8">
        <v>155.52000000000001</v>
      </c>
      <c r="O2923" s="8">
        <v>671.1</v>
      </c>
      <c r="P2923" s="8">
        <v>-50.61</v>
      </c>
      <c r="Q2923" s="8">
        <v>711.32</v>
      </c>
      <c r="R2923" s="2">
        <f t="shared" si="181"/>
        <v>77.229657538098181</v>
      </c>
      <c r="S2923" s="2">
        <f t="shared" si="182"/>
        <v>14.748636338075688</v>
      </c>
      <c r="T2923" s="2">
        <f t="shared" si="183"/>
        <v>94.345723443738393</v>
      </c>
      <c r="U2923" s="7" t="str">
        <f t="shared" si="180"/>
        <v>CONSTRUCTION &amp; CONTRACTING - REAL ESTATE</v>
      </c>
    </row>
    <row r="2924" spans="1:21" hidden="1">
      <c r="A2924" s="10" t="s">
        <v>1388</v>
      </c>
      <c r="B2924" s="8">
        <v>2017</v>
      </c>
      <c r="C2924" s="8">
        <v>12</v>
      </c>
      <c r="D2924" s="8">
        <v>-6.22</v>
      </c>
      <c r="E2924" s="8">
        <v>11.18</v>
      </c>
      <c r="F2924" s="8">
        <v>75.77</v>
      </c>
      <c r="G2924" s="8">
        <v>-447.04</v>
      </c>
      <c r="H2924" s="8">
        <v>-42.83</v>
      </c>
      <c r="I2924" s="8">
        <v>84.71</v>
      </c>
      <c r="J2924" s="8">
        <v>0</v>
      </c>
      <c r="K2924" s="8">
        <v>24.26</v>
      </c>
      <c r="L2924" s="8">
        <v>42.23</v>
      </c>
      <c r="M2924" s="8">
        <v>129.66999999999999</v>
      </c>
      <c r="N2924" s="8">
        <v>123.45</v>
      </c>
      <c r="O2924" s="8">
        <v>534.48</v>
      </c>
      <c r="P2924" s="8">
        <v>-38.74</v>
      </c>
      <c r="Q2924" s="8">
        <v>576.71</v>
      </c>
      <c r="R2924" s="2">
        <f t="shared" si="181"/>
        <v>77.515562414385045</v>
      </c>
      <c r="S2924" s="2">
        <f t="shared" si="182"/>
        <v>14.688491616236929</v>
      </c>
      <c r="T2924" s="2">
        <f t="shared" si="183"/>
        <v>92.677428863727002</v>
      </c>
      <c r="U2924" s="7" t="str">
        <f t="shared" si="180"/>
        <v>CONSTRUCTION &amp; CONTRACTING - REAL ESTATE</v>
      </c>
    </row>
    <row r="2925" spans="1:21" hidden="1">
      <c r="A2925" s="10" t="s">
        <v>1388</v>
      </c>
      <c r="B2925" s="8">
        <v>2016</v>
      </c>
      <c r="C2925" s="8">
        <v>5.82</v>
      </c>
      <c r="D2925" s="8">
        <v>-4.6399999999999997</v>
      </c>
      <c r="E2925" s="8">
        <v>5.21</v>
      </c>
      <c r="F2925" s="8">
        <v>75.77</v>
      </c>
      <c r="G2925" s="8">
        <v>-144.38999999999999</v>
      </c>
      <c r="H2925" s="8">
        <v>-39.76</v>
      </c>
      <c r="I2925" s="8">
        <v>39.479999999999997</v>
      </c>
      <c r="J2925" s="8">
        <v>0</v>
      </c>
      <c r="K2925" s="8">
        <v>50.56</v>
      </c>
      <c r="L2925" s="8">
        <v>55.01</v>
      </c>
      <c r="M2925" s="8">
        <v>51.66</v>
      </c>
      <c r="N2925" s="8">
        <v>47.02</v>
      </c>
      <c r="O2925" s="8">
        <v>180.8</v>
      </c>
      <c r="P2925" s="8">
        <v>-7.54</v>
      </c>
      <c r="Q2925" s="8">
        <v>235.81</v>
      </c>
      <c r="R2925" s="2">
        <f t="shared" si="181"/>
        <v>61.231499936389454</v>
      </c>
      <c r="S2925" s="2">
        <f t="shared" si="182"/>
        <v>16.742292523641915</v>
      </c>
      <c r="T2925" s="2">
        <f t="shared" si="183"/>
        <v>76.671896866121031</v>
      </c>
      <c r="U2925" s="7" t="str">
        <f t="shared" si="180"/>
        <v>CONSTRUCTION &amp; CONTRACTING - REAL ESTATE</v>
      </c>
    </row>
    <row r="2926" spans="1:21" hidden="1">
      <c r="A2926" s="10" t="s">
        <v>1388</v>
      </c>
      <c r="B2926" s="8">
        <v>2015</v>
      </c>
      <c r="C2926" s="8">
        <v>6.27</v>
      </c>
      <c r="D2926" s="8">
        <v>-3.92</v>
      </c>
      <c r="E2926" s="8">
        <v>5.76</v>
      </c>
      <c r="F2926" s="8">
        <v>75.78</v>
      </c>
      <c r="G2926" s="8">
        <v>-125.47</v>
      </c>
      <c r="H2926" s="8">
        <v>-31.61</v>
      </c>
      <c r="I2926" s="8">
        <v>43.63</v>
      </c>
      <c r="J2926" s="8">
        <v>0</v>
      </c>
      <c r="K2926" s="8">
        <v>50.89</v>
      </c>
      <c r="L2926" s="8">
        <v>42.78</v>
      </c>
      <c r="M2926" s="8">
        <v>54.07</v>
      </c>
      <c r="N2926" s="8">
        <v>50.15</v>
      </c>
      <c r="O2926" s="8">
        <v>168.37</v>
      </c>
      <c r="P2926" s="8">
        <v>-6.53</v>
      </c>
      <c r="Q2926" s="8">
        <v>211.15</v>
      </c>
      <c r="R2926" s="2">
        <f t="shared" si="181"/>
        <v>59.422211697845128</v>
      </c>
      <c r="S2926" s="2">
        <f t="shared" si="182"/>
        <v>20.663035756571158</v>
      </c>
      <c r="T2926" s="2">
        <f t="shared" si="183"/>
        <v>79.739521667061325</v>
      </c>
      <c r="U2926" s="7" t="str">
        <f t="shared" si="180"/>
        <v>CONSTRUCTION &amp; CONTRACTING - REAL ESTATE</v>
      </c>
    </row>
    <row r="2927" spans="1:21" hidden="1">
      <c r="A2927" s="10" t="s">
        <v>1390</v>
      </c>
      <c r="B2927" s="8">
        <v>2019</v>
      </c>
      <c r="C2927" s="8">
        <v>3.72</v>
      </c>
      <c r="D2927" s="8">
        <v>-3.11</v>
      </c>
      <c r="E2927" s="8">
        <v>3</v>
      </c>
      <c r="F2927" s="8">
        <v>43.25</v>
      </c>
      <c r="G2927" s="8">
        <v>-179.28</v>
      </c>
      <c r="H2927" s="8">
        <v>-5.46</v>
      </c>
      <c r="I2927" s="8">
        <v>12.97</v>
      </c>
      <c r="J2927" s="8">
        <v>0</v>
      </c>
      <c r="K2927" s="8">
        <v>10.41</v>
      </c>
      <c r="L2927" s="8">
        <v>3.1</v>
      </c>
      <c r="M2927" s="8">
        <v>20.46</v>
      </c>
      <c r="N2927" s="8">
        <v>17.36</v>
      </c>
      <c r="O2927" s="8">
        <v>196.65</v>
      </c>
      <c r="P2927" s="8">
        <v>-4.3899999999999997</v>
      </c>
      <c r="Q2927" s="8">
        <v>199.74</v>
      </c>
      <c r="R2927" s="2">
        <f t="shared" si="181"/>
        <v>89.756683688795434</v>
      </c>
      <c r="S2927" s="2">
        <f t="shared" si="182"/>
        <v>6.4934414739160911</v>
      </c>
      <c r="T2927" s="2">
        <f t="shared" si="183"/>
        <v>98.452988885551221</v>
      </c>
      <c r="U2927" s="7" t="str">
        <f t="shared" si="180"/>
        <v>PHARMACEUTICALS</v>
      </c>
    </row>
    <row r="2928" spans="1:21" hidden="1">
      <c r="A2928" s="10" t="s">
        <v>1390</v>
      </c>
      <c r="B2928" s="8">
        <v>2018</v>
      </c>
      <c r="C2928" s="8">
        <v>1.83</v>
      </c>
      <c r="D2928" s="8">
        <v>-3.22</v>
      </c>
      <c r="E2928" s="8">
        <v>1.1100000000000001</v>
      </c>
      <c r="F2928" s="8">
        <v>43.25</v>
      </c>
      <c r="G2928" s="8">
        <v>-151.38</v>
      </c>
      <c r="H2928" s="8">
        <v>-6.63</v>
      </c>
      <c r="I2928" s="8">
        <v>4.71</v>
      </c>
      <c r="J2928" s="8">
        <v>0</v>
      </c>
      <c r="K2928" s="8">
        <v>6.63</v>
      </c>
      <c r="L2928" s="8">
        <v>7.86</v>
      </c>
      <c r="M2928" s="8">
        <v>10.18</v>
      </c>
      <c r="N2928" s="8">
        <v>6.96</v>
      </c>
      <c r="O2928" s="8">
        <v>153.71</v>
      </c>
      <c r="P2928" s="8">
        <v>-2.25</v>
      </c>
      <c r="Q2928" s="8">
        <v>161.57</v>
      </c>
      <c r="R2928" s="2">
        <f t="shared" si="181"/>
        <v>93.69313610199913</v>
      </c>
      <c r="S2928" s="2">
        <f t="shared" si="182"/>
        <v>2.9151451383301357</v>
      </c>
      <c r="T2928" s="2">
        <f t="shared" si="183"/>
        <v>95.135235501640167</v>
      </c>
      <c r="U2928" s="7" t="str">
        <f t="shared" si="180"/>
        <v>PHARMACEUTICALS</v>
      </c>
    </row>
    <row r="2929" spans="1:21" hidden="1">
      <c r="A2929" s="10" t="s">
        <v>1390</v>
      </c>
      <c r="B2929" s="8">
        <v>2017</v>
      </c>
      <c r="C2929" s="8">
        <v>3.75</v>
      </c>
      <c r="D2929" s="8">
        <v>-3.34</v>
      </c>
      <c r="E2929" s="8">
        <v>2.97</v>
      </c>
      <c r="F2929" s="8">
        <v>43.25</v>
      </c>
      <c r="G2929" s="8">
        <v>-173.94</v>
      </c>
      <c r="H2929" s="8">
        <v>-9.75</v>
      </c>
      <c r="I2929" s="8">
        <v>12.87</v>
      </c>
      <c r="J2929" s="8">
        <v>0</v>
      </c>
      <c r="K2929" s="8">
        <v>9.06</v>
      </c>
      <c r="L2929" s="8">
        <v>8.84</v>
      </c>
      <c r="M2929" s="8">
        <v>16.45</v>
      </c>
      <c r="N2929" s="8">
        <v>13.11</v>
      </c>
      <c r="O2929" s="8">
        <v>181.55</v>
      </c>
      <c r="P2929" s="8">
        <v>-0.24</v>
      </c>
      <c r="Q2929" s="8">
        <v>190.39</v>
      </c>
      <c r="R2929" s="2">
        <f t="shared" si="181"/>
        <v>91.359840327748316</v>
      </c>
      <c r="S2929" s="2">
        <f t="shared" si="182"/>
        <v>6.759808813488104</v>
      </c>
      <c r="T2929" s="2">
        <f t="shared" si="183"/>
        <v>95.356898996796062</v>
      </c>
      <c r="U2929" s="7" t="str">
        <f t="shared" si="180"/>
        <v>PHARMACEUTICALS</v>
      </c>
    </row>
    <row r="2930" spans="1:21" hidden="1">
      <c r="A2930" s="10" t="s">
        <v>1390</v>
      </c>
      <c r="B2930" s="8">
        <v>2016</v>
      </c>
      <c r="C2930" s="8">
        <v>3.37</v>
      </c>
      <c r="D2930" s="8">
        <v>-3.14</v>
      </c>
      <c r="E2930" s="8">
        <v>2.76</v>
      </c>
      <c r="F2930" s="8">
        <v>43.25</v>
      </c>
      <c r="G2930" s="8">
        <v>-163.58000000000001</v>
      </c>
      <c r="H2930" s="8">
        <v>-9.99</v>
      </c>
      <c r="I2930" s="8">
        <v>11.44</v>
      </c>
      <c r="J2930" s="8">
        <v>0</v>
      </c>
      <c r="K2930" s="8">
        <v>13.12</v>
      </c>
      <c r="L2930" s="8">
        <v>0.83</v>
      </c>
      <c r="M2930" s="8">
        <v>14.58</v>
      </c>
      <c r="N2930" s="8">
        <v>11.44</v>
      </c>
      <c r="O2930" s="8">
        <v>187.32</v>
      </c>
      <c r="P2930" s="8">
        <v>0</v>
      </c>
      <c r="Q2930" s="8">
        <v>188.15</v>
      </c>
      <c r="R2930" s="2">
        <f t="shared" si="181"/>
        <v>86.941270263087972</v>
      </c>
      <c r="S2930" s="2">
        <f t="shared" si="182"/>
        <v>6.0802551155992557</v>
      </c>
      <c r="T2930" s="2">
        <f t="shared" si="183"/>
        <v>99.558862609619979</v>
      </c>
      <c r="U2930" s="7" t="str">
        <f t="shared" si="180"/>
        <v>PHARMACEUTICALS</v>
      </c>
    </row>
    <row r="2931" spans="1:21" hidden="1">
      <c r="A2931" s="10" t="s">
        <v>1390</v>
      </c>
      <c r="B2931" s="8">
        <v>2015</v>
      </c>
      <c r="C2931" s="8">
        <v>6.1</v>
      </c>
      <c r="D2931" s="8">
        <v>-9.58</v>
      </c>
      <c r="E2931" s="8">
        <v>3.89</v>
      </c>
      <c r="F2931" s="8">
        <v>41.1</v>
      </c>
      <c r="G2931" s="8">
        <v>-288.32</v>
      </c>
      <c r="H2931" s="8">
        <v>-12.97</v>
      </c>
      <c r="I2931" s="8">
        <v>15.48</v>
      </c>
      <c r="J2931" s="8">
        <v>0</v>
      </c>
      <c r="K2931" s="8">
        <v>11.68</v>
      </c>
      <c r="L2931" s="8">
        <v>0.76</v>
      </c>
      <c r="M2931" s="8">
        <v>25.06</v>
      </c>
      <c r="N2931" s="8">
        <v>15.48</v>
      </c>
      <c r="O2931" s="8">
        <v>325.58999999999997</v>
      </c>
      <c r="P2931" s="8">
        <v>0</v>
      </c>
      <c r="Q2931" s="8">
        <v>326.35000000000002</v>
      </c>
      <c r="R2931" s="2">
        <f t="shared" si="181"/>
        <v>88.346866860732334</v>
      </c>
      <c r="S2931" s="2">
        <f t="shared" si="182"/>
        <v>4.7433736785659573</v>
      </c>
      <c r="T2931" s="2">
        <f t="shared" si="183"/>
        <v>99.767121188907609</v>
      </c>
      <c r="U2931" s="7" t="str">
        <f t="shared" si="180"/>
        <v>PHARMACEUTICALS</v>
      </c>
    </row>
    <row r="2932" spans="1:21" hidden="1">
      <c r="A2932" s="10" t="s">
        <v>1392</v>
      </c>
      <c r="B2932" s="8">
        <v>2019</v>
      </c>
      <c r="C2932" s="8">
        <v>25.49</v>
      </c>
      <c r="D2932" s="8">
        <v>0</v>
      </c>
      <c r="E2932" s="8">
        <v>25.52</v>
      </c>
      <c r="F2932" s="8">
        <v>954.38</v>
      </c>
      <c r="G2932" s="8">
        <v>0</v>
      </c>
      <c r="H2932" s="8">
        <v>0</v>
      </c>
      <c r="I2932" s="8">
        <v>4865.33</v>
      </c>
      <c r="J2932" s="8">
        <v>0</v>
      </c>
      <c r="K2932" s="8">
        <v>0</v>
      </c>
      <c r="L2932" s="8">
        <v>4604.03</v>
      </c>
      <c r="M2932" s="8">
        <v>8348.18</v>
      </c>
      <c r="N2932" s="8">
        <v>8348.18</v>
      </c>
      <c r="O2932" s="8">
        <v>23943.21</v>
      </c>
      <c r="P2932" s="8">
        <v>-2520.46</v>
      </c>
      <c r="Q2932" s="8">
        <v>28547.24</v>
      </c>
      <c r="R2932" s="2">
        <f t="shared" si="181"/>
        <v>0</v>
      </c>
      <c r="S2932" s="2">
        <f t="shared" si="182"/>
        <v>17.043083674638947</v>
      </c>
      <c r="T2932" s="2">
        <f t="shared" si="183"/>
        <v>83.872241239433293</v>
      </c>
      <c r="U2932" s="7" t="str">
        <f t="shared" si="180"/>
        <v>BANKS - PRIVATE SECTOR</v>
      </c>
    </row>
    <row r="2933" spans="1:21" hidden="1">
      <c r="A2933" s="10" t="s">
        <v>1392</v>
      </c>
      <c r="B2933" s="8">
        <v>2018</v>
      </c>
      <c r="C2933" s="8">
        <v>21.43</v>
      </c>
      <c r="D2933" s="8">
        <v>0</v>
      </c>
      <c r="E2933" s="8">
        <v>21.54</v>
      </c>
      <c r="F2933" s="8">
        <v>952.82</v>
      </c>
      <c r="G2933" s="8">
        <v>0</v>
      </c>
      <c r="H2933" s="8">
        <v>0</v>
      </c>
      <c r="I2933" s="8">
        <v>4084.3</v>
      </c>
      <c r="J2933" s="8">
        <v>0</v>
      </c>
      <c r="K2933" s="8">
        <v>0</v>
      </c>
      <c r="L2933" s="8">
        <v>4052.21</v>
      </c>
      <c r="M2933" s="8">
        <v>7158.17</v>
      </c>
      <c r="N2933" s="8">
        <v>7158.17</v>
      </c>
      <c r="O2933" s="8">
        <v>19748.490000000002</v>
      </c>
      <c r="P2933" s="8">
        <v>-2133.92</v>
      </c>
      <c r="Q2933" s="8">
        <v>23800.7</v>
      </c>
      <c r="R2933" s="2">
        <f t="shared" si="181"/>
        <v>0</v>
      </c>
      <c r="S2933" s="2">
        <f t="shared" si="182"/>
        <v>17.160419651522854</v>
      </c>
      <c r="T2933" s="2">
        <f t="shared" si="183"/>
        <v>82.974408315721817</v>
      </c>
      <c r="U2933" s="7" t="str">
        <f t="shared" si="180"/>
        <v>BANKS - PRIVATE SECTOR</v>
      </c>
    </row>
    <row r="2934" spans="1:21" hidden="1">
      <c r="A2934" s="10" t="s">
        <v>1392</v>
      </c>
      <c r="B2934" s="8">
        <v>2017</v>
      </c>
      <c r="C2934" s="8">
        <v>18.53</v>
      </c>
      <c r="D2934" s="8">
        <v>0</v>
      </c>
      <c r="E2934" s="8">
        <v>18.57</v>
      </c>
      <c r="F2934" s="8">
        <v>920.45</v>
      </c>
      <c r="G2934" s="8">
        <v>0</v>
      </c>
      <c r="H2934" s="8">
        <v>0</v>
      </c>
      <c r="I2934" s="8">
        <v>3411.5</v>
      </c>
      <c r="J2934" s="8">
        <v>0</v>
      </c>
      <c r="K2934" s="8">
        <v>0</v>
      </c>
      <c r="L2934" s="8">
        <v>3477.16</v>
      </c>
      <c r="M2934" s="8">
        <v>5984.81</v>
      </c>
      <c r="N2934" s="8">
        <v>5984.81</v>
      </c>
      <c r="O2934" s="8">
        <v>17698.93</v>
      </c>
      <c r="P2934" s="8">
        <v>-1736.57</v>
      </c>
      <c r="Q2934" s="8">
        <v>21176.09</v>
      </c>
      <c r="R2934" s="2">
        <f t="shared" si="181"/>
        <v>0</v>
      </c>
      <c r="S2934" s="2">
        <f t="shared" si="182"/>
        <v>16.110150646318562</v>
      </c>
      <c r="T2934" s="2">
        <f t="shared" si="183"/>
        <v>83.57978266998299</v>
      </c>
      <c r="U2934" s="7" t="str">
        <f t="shared" si="180"/>
        <v>BANKS - PRIVATE SECTOR</v>
      </c>
    </row>
    <row r="2935" spans="1:21" hidden="1">
      <c r="A2935" s="10" t="s">
        <v>1392</v>
      </c>
      <c r="B2935" s="8">
        <v>2016</v>
      </c>
      <c r="C2935" s="8">
        <v>11.39</v>
      </c>
      <c r="D2935" s="8">
        <v>0</v>
      </c>
      <c r="E2935" s="8">
        <v>11.42</v>
      </c>
      <c r="F2935" s="8">
        <v>917.19</v>
      </c>
      <c r="G2935" s="8">
        <v>-5471.52</v>
      </c>
      <c r="H2935" s="8">
        <v>-9483.81</v>
      </c>
      <c r="I2935" s="8">
        <v>2089.7800000000002</v>
      </c>
      <c r="J2935" s="8">
        <v>0</v>
      </c>
      <c r="K2935" s="8">
        <v>0</v>
      </c>
      <c r="L2935" s="8">
        <v>2612.23</v>
      </c>
      <c r="M2935" s="8">
        <v>4041.09</v>
      </c>
      <c r="N2935" s="8">
        <v>4041.09</v>
      </c>
      <c r="O2935" s="8">
        <v>16384.189999999999</v>
      </c>
      <c r="P2935" s="8">
        <v>-1033.94</v>
      </c>
      <c r="Q2935" s="8">
        <v>18996.419999999998</v>
      </c>
      <c r="R2935" s="2">
        <f t="shared" si="181"/>
        <v>28.802900757090029</v>
      </c>
      <c r="S2935" s="2">
        <f t="shared" si="182"/>
        <v>11.000914909230268</v>
      </c>
      <c r="T2935" s="2">
        <f t="shared" si="183"/>
        <v>86.248830042713308</v>
      </c>
      <c r="U2935" s="7" t="str">
        <f t="shared" si="180"/>
        <v>BANKS - PRIVATE SECTOR</v>
      </c>
    </row>
    <row r="2936" spans="1:21" hidden="1">
      <c r="A2936" s="10" t="s">
        <v>1392</v>
      </c>
      <c r="B2936" s="8">
        <v>2015</v>
      </c>
      <c r="C2936" s="8">
        <v>24.16</v>
      </c>
      <c r="D2936" s="8">
        <v>0</v>
      </c>
      <c r="E2936" s="8">
        <v>24.2</v>
      </c>
      <c r="F2936" s="8">
        <v>386.18</v>
      </c>
      <c r="G2936" s="8">
        <v>-3254.73</v>
      </c>
      <c r="H2936" s="8">
        <v>-5496.13</v>
      </c>
      <c r="I2936" s="8">
        <v>1865.98</v>
      </c>
      <c r="J2936" s="8">
        <v>0</v>
      </c>
      <c r="K2936" s="8">
        <v>0</v>
      </c>
      <c r="L2936" s="8">
        <v>2028.45</v>
      </c>
      <c r="M2936" s="8">
        <v>2997.46</v>
      </c>
      <c r="N2936" s="8">
        <v>2997.46</v>
      </c>
      <c r="O2936" s="8">
        <v>9719.8700000000008</v>
      </c>
      <c r="P2936" s="8">
        <v>-966.98</v>
      </c>
      <c r="Q2936" s="8">
        <v>11748.32</v>
      </c>
      <c r="R2936" s="2">
        <f t="shared" si="181"/>
        <v>27.703790839881787</v>
      </c>
      <c r="S2936" s="2">
        <f t="shared" si="182"/>
        <v>15.882951775232545</v>
      </c>
      <c r="T2936" s="2">
        <f t="shared" si="183"/>
        <v>82.734127092214052</v>
      </c>
      <c r="U2936" s="7" t="str">
        <f t="shared" si="180"/>
        <v>BANKS - PRIVATE SECTOR</v>
      </c>
    </row>
    <row r="2937" spans="1:21" hidden="1">
      <c r="A2937" s="10" t="s">
        <v>1398</v>
      </c>
      <c r="B2937" s="8">
        <v>2019</v>
      </c>
      <c r="C2937" s="8">
        <v>0</v>
      </c>
      <c r="D2937" s="8">
        <v>-2.23</v>
      </c>
      <c r="E2937" s="8">
        <v>6.82</v>
      </c>
      <c r="F2937" s="8">
        <v>0</v>
      </c>
      <c r="G2937" s="8">
        <v>-3277.31</v>
      </c>
      <c r="H2937" s="8">
        <v>-33.31</v>
      </c>
      <c r="I2937" s="8">
        <v>20.36</v>
      </c>
      <c r="J2937" s="8">
        <v>0</v>
      </c>
      <c r="K2937" s="8">
        <v>0.57999999999999996</v>
      </c>
      <c r="L2937" s="8">
        <v>36.119999999999997</v>
      </c>
      <c r="M2937" s="8">
        <v>19</v>
      </c>
      <c r="N2937" s="8">
        <v>16.77</v>
      </c>
      <c r="O2937" s="8">
        <v>3260.19</v>
      </c>
      <c r="P2937" s="8">
        <v>3.59</v>
      </c>
      <c r="Q2937" s="8">
        <v>3296.31</v>
      </c>
      <c r="R2937" s="2">
        <f t="shared" si="181"/>
        <v>99.423597901896372</v>
      </c>
      <c r="S2937" s="2">
        <f t="shared" si="182"/>
        <v>0.61766035354684479</v>
      </c>
      <c r="T2937" s="2">
        <f t="shared" si="183"/>
        <v>98.904229274552463</v>
      </c>
      <c r="U2937" s="7" t="str">
        <f t="shared" si="180"/>
        <v>CIGARETTES</v>
      </c>
    </row>
    <row r="2938" spans="1:21" hidden="1">
      <c r="A2938" s="10" t="s">
        <v>1398</v>
      </c>
      <c r="B2938" s="8">
        <v>2018</v>
      </c>
      <c r="C2938" s="8">
        <v>0</v>
      </c>
      <c r="D2938" s="8">
        <v>-2</v>
      </c>
      <c r="E2938" s="8">
        <v>14.79</v>
      </c>
      <c r="F2938" s="8">
        <v>0</v>
      </c>
      <c r="G2938" s="8">
        <v>-4189.87</v>
      </c>
      <c r="H2938" s="8">
        <v>-26.22</v>
      </c>
      <c r="I2938" s="8">
        <v>44.14</v>
      </c>
      <c r="J2938" s="8">
        <v>0</v>
      </c>
      <c r="K2938" s="8">
        <v>1.24</v>
      </c>
      <c r="L2938" s="8">
        <v>13.81</v>
      </c>
      <c r="M2938" s="8">
        <v>52.5</v>
      </c>
      <c r="N2938" s="8">
        <v>50.5</v>
      </c>
      <c r="O2938" s="8">
        <v>4228.5600000000004</v>
      </c>
      <c r="P2938" s="8">
        <v>-6.36</v>
      </c>
      <c r="Q2938" s="8">
        <v>4242.37</v>
      </c>
      <c r="R2938" s="2">
        <f t="shared" si="181"/>
        <v>98.762484177476267</v>
      </c>
      <c r="S2938" s="2">
        <f t="shared" si="182"/>
        <v>1.0404561601180473</v>
      </c>
      <c r="T2938" s="2">
        <f t="shared" si="183"/>
        <v>99.67447440935139</v>
      </c>
      <c r="U2938" s="7" t="str">
        <f t="shared" si="180"/>
        <v>CIGARETTES</v>
      </c>
    </row>
    <row r="2939" spans="1:21" hidden="1">
      <c r="A2939" s="10" t="s">
        <v>1398</v>
      </c>
      <c r="B2939" s="8">
        <v>2017</v>
      </c>
      <c r="C2939" s="8">
        <v>0</v>
      </c>
      <c r="D2939" s="8">
        <v>-1.59</v>
      </c>
      <c r="E2939" s="8">
        <v>21.62</v>
      </c>
      <c r="F2939" s="8">
        <v>0</v>
      </c>
      <c r="G2939" s="8">
        <v>-4283.2</v>
      </c>
      <c r="H2939" s="8">
        <v>-24</v>
      </c>
      <c r="I2939" s="8">
        <v>64.510000000000005</v>
      </c>
      <c r="J2939" s="8">
        <v>0</v>
      </c>
      <c r="K2939" s="8">
        <v>2.23</v>
      </c>
      <c r="L2939" s="8">
        <v>32.25</v>
      </c>
      <c r="M2939" s="8">
        <v>97.09</v>
      </c>
      <c r="N2939" s="8">
        <v>95.5</v>
      </c>
      <c r="O2939" s="8">
        <v>4348.04</v>
      </c>
      <c r="P2939" s="8">
        <v>-30.99</v>
      </c>
      <c r="Q2939" s="8">
        <v>4380.29</v>
      </c>
      <c r="R2939" s="2">
        <f t="shared" si="181"/>
        <v>97.783480089217832</v>
      </c>
      <c r="S2939" s="2">
        <f t="shared" si="182"/>
        <v>1.4727335404733477</v>
      </c>
      <c r="T2939" s="2">
        <f t="shared" si="183"/>
        <v>99.263747377456752</v>
      </c>
      <c r="U2939" s="7" t="str">
        <f t="shared" si="180"/>
        <v>CIGARETTES</v>
      </c>
    </row>
    <row r="2940" spans="1:21" hidden="1">
      <c r="A2940" s="10" t="s">
        <v>1398</v>
      </c>
      <c r="B2940" s="8">
        <v>2016</v>
      </c>
      <c r="C2940" s="8">
        <v>17.8</v>
      </c>
      <c r="D2940" s="8">
        <v>-1.69</v>
      </c>
      <c r="E2940" s="8">
        <v>17.239999999999998</v>
      </c>
      <c r="F2940" s="8">
        <v>29.85</v>
      </c>
      <c r="G2940" s="8">
        <v>-4546.0600000000004</v>
      </c>
      <c r="H2940" s="8">
        <v>-26.99</v>
      </c>
      <c r="I2940" s="8">
        <v>51.45</v>
      </c>
      <c r="J2940" s="8">
        <v>0</v>
      </c>
      <c r="K2940" s="8">
        <v>2.29</v>
      </c>
      <c r="L2940" s="8">
        <v>10.95</v>
      </c>
      <c r="M2940" s="8">
        <v>79.489999999999995</v>
      </c>
      <c r="N2940" s="8">
        <v>77.8</v>
      </c>
      <c r="O2940" s="8">
        <v>4641.59</v>
      </c>
      <c r="P2940" s="8">
        <v>-26.35</v>
      </c>
      <c r="Q2940" s="8">
        <v>4652.54</v>
      </c>
      <c r="R2940" s="2">
        <f t="shared" si="181"/>
        <v>97.711357666994815</v>
      </c>
      <c r="S2940" s="2">
        <f t="shared" si="182"/>
        <v>1.1058475585379171</v>
      </c>
      <c r="T2940" s="2">
        <f t="shared" si="183"/>
        <v>99.764644688707676</v>
      </c>
      <c r="U2940" s="7" t="str">
        <f t="shared" si="180"/>
        <v>CIGARETTES</v>
      </c>
    </row>
    <row r="2941" spans="1:21" hidden="1">
      <c r="A2941" s="10" t="s">
        <v>1398</v>
      </c>
      <c r="B2941" s="8">
        <v>2015</v>
      </c>
      <c r="C2941" s="8">
        <v>25.61</v>
      </c>
      <c r="D2941" s="8">
        <v>-1.66</v>
      </c>
      <c r="E2941" s="8">
        <v>24.79</v>
      </c>
      <c r="F2941" s="8">
        <v>19.899999999999999</v>
      </c>
      <c r="G2941" s="8">
        <v>-4576.26</v>
      </c>
      <c r="H2941" s="8">
        <v>-14.61</v>
      </c>
      <c r="I2941" s="8">
        <v>49.31</v>
      </c>
      <c r="J2941" s="8">
        <v>0</v>
      </c>
      <c r="K2941" s="8">
        <v>1.93</v>
      </c>
      <c r="L2941" s="8">
        <v>17.739999999999998</v>
      </c>
      <c r="M2941" s="8">
        <v>75.03</v>
      </c>
      <c r="N2941" s="8">
        <v>73.37</v>
      </c>
      <c r="O2941" s="8">
        <v>4648.16</v>
      </c>
      <c r="P2941" s="8">
        <v>-24.06</v>
      </c>
      <c r="Q2941" s="8">
        <v>4665.8999999999996</v>
      </c>
      <c r="R2941" s="2">
        <f t="shared" si="181"/>
        <v>98.078827235903049</v>
      </c>
      <c r="S2941" s="2">
        <f t="shared" si="182"/>
        <v>1.0568164769926489</v>
      </c>
      <c r="T2941" s="2">
        <f t="shared" si="183"/>
        <v>99.619794680554662</v>
      </c>
      <c r="U2941" s="7" t="str">
        <f t="shared" si="180"/>
        <v>CIGARETTES</v>
      </c>
    </row>
    <row r="2942" spans="1:21" hidden="1">
      <c r="A2942" s="10" t="s">
        <v>2765</v>
      </c>
      <c r="B2942" s="8">
        <v>2019</v>
      </c>
      <c r="C2942" s="8">
        <v>0</v>
      </c>
      <c r="D2942" s="8">
        <v>-2.23</v>
      </c>
      <c r="E2942" s="8">
        <v>6.82</v>
      </c>
      <c r="F2942" s="8">
        <v>0</v>
      </c>
      <c r="G2942" s="8">
        <v>-3277.31</v>
      </c>
      <c r="H2942" s="8">
        <v>-33.31</v>
      </c>
      <c r="I2942" s="8">
        <v>20.36</v>
      </c>
      <c r="J2942" s="8">
        <v>0</v>
      </c>
      <c r="K2942" s="8">
        <v>0.57999999999999996</v>
      </c>
      <c r="L2942" s="8">
        <v>36.119999999999997</v>
      </c>
      <c r="M2942" s="8">
        <v>19</v>
      </c>
      <c r="N2942" s="8">
        <v>16.77</v>
      </c>
      <c r="O2942" s="8">
        <v>3260.19</v>
      </c>
      <c r="P2942" s="8">
        <v>3.59</v>
      </c>
      <c r="Q2942" s="8">
        <v>3296.31</v>
      </c>
      <c r="R2942" s="2">
        <f t="shared" si="181"/>
        <v>99.423597901896372</v>
      </c>
      <c r="S2942" s="2">
        <f t="shared" si="182"/>
        <v>0.61766035354684479</v>
      </c>
      <c r="T2942" s="2">
        <f t="shared" si="183"/>
        <v>98.904229274552463</v>
      </c>
      <c r="U2942" s="7" t="str">
        <f t="shared" si="180"/>
        <v>CIGARETTES</v>
      </c>
    </row>
    <row r="2943" spans="1:21" hidden="1">
      <c r="A2943" s="10" t="s">
        <v>2765</v>
      </c>
      <c r="B2943" s="8">
        <v>2018</v>
      </c>
      <c r="C2943" s="8">
        <v>0</v>
      </c>
      <c r="D2943" s="8">
        <v>-2</v>
      </c>
      <c r="E2943" s="8">
        <v>14.79</v>
      </c>
      <c r="F2943" s="8">
        <v>0</v>
      </c>
      <c r="G2943" s="8">
        <v>-4189.87</v>
      </c>
      <c r="H2943" s="8">
        <v>-26.22</v>
      </c>
      <c r="I2943" s="8">
        <v>44.14</v>
      </c>
      <c r="J2943" s="8">
        <v>0</v>
      </c>
      <c r="K2943" s="8">
        <v>1.24</v>
      </c>
      <c r="L2943" s="8">
        <v>13.81</v>
      </c>
      <c r="M2943" s="8">
        <v>52.5</v>
      </c>
      <c r="N2943" s="8">
        <v>50.5</v>
      </c>
      <c r="O2943" s="8">
        <v>4228.5600000000004</v>
      </c>
      <c r="P2943" s="8">
        <v>-6.36</v>
      </c>
      <c r="Q2943" s="8">
        <v>4242.37</v>
      </c>
      <c r="R2943" s="2">
        <f t="shared" si="181"/>
        <v>98.762484177476267</v>
      </c>
      <c r="S2943" s="2">
        <f t="shared" si="182"/>
        <v>1.0404561601180473</v>
      </c>
      <c r="T2943" s="2">
        <f t="shared" si="183"/>
        <v>99.67447440935139</v>
      </c>
      <c r="U2943" s="7" t="str">
        <f t="shared" si="180"/>
        <v>CIGARETTES</v>
      </c>
    </row>
    <row r="2944" spans="1:21" hidden="1">
      <c r="A2944" s="10" t="s">
        <v>2765</v>
      </c>
      <c r="B2944" s="8">
        <v>2017</v>
      </c>
      <c r="C2944" s="8">
        <v>0</v>
      </c>
      <c r="D2944" s="8">
        <v>-1.59</v>
      </c>
      <c r="E2944" s="8">
        <v>21.62</v>
      </c>
      <c r="F2944" s="8">
        <v>0</v>
      </c>
      <c r="G2944" s="8">
        <v>-4283.2</v>
      </c>
      <c r="H2944" s="8">
        <v>-24</v>
      </c>
      <c r="I2944" s="8">
        <v>64.510000000000005</v>
      </c>
      <c r="J2944" s="8">
        <v>0</v>
      </c>
      <c r="K2944" s="8">
        <v>2.23</v>
      </c>
      <c r="L2944" s="8">
        <v>32.25</v>
      </c>
      <c r="M2944" s="8">
        <v>97.09</v>
      </c>
      <c r="N2944" s="8">
        <v>95.5</v>
      </c>
      <c r="O2944" s="8">
        <v>4348.04</v>
      </c>
      <c r="P2944" s="8">
        <v>-30.99</v>
      </c>
      <c r="Q2944" s="8">
        <v>4380.29</v>
      </c>
      <c r="R2944" s="2">
        <f t="shared" si="181"/>
        <v>97.783480089217832</v>
      </c>
      <c r="S2944" s="2">
        <f t="shared" si="182"/>
        <v>1.4727335404733477</v>
      </c>
      <c r="T2944" s="2">
        <f t="shared" si="183"/>
        <v>99.263747377456752</v>
      </c>
      <c r="U2944" s="7" t="str">
        <f t="shared" si="180"/>
        <v>CIGARETTES</v>
      </c>
    </row>
    <row r="2945" spans="1:21" hidden="1">
      <c r="A2945" s="10" t="s">
        <v>2765</v>
      </c>
      <c r="B2945" s="8">
        <v>2016</v>
      </c>
      <c r="C2945" s="8">
        <v>17.8</v>
      </c>
      <c r="D2945" s="8">
        <v>-1.69</v>
      </c>
      <c r="E2945" s="8">
        <v>17.239999999999998</v>
      </c>
      <c r="F2945" s="8">
        <v>29.85</v>
      </c>
      <c r="G2945" s="8">
        <v>-4546.0600000000004</v>
      </c>
      <c r="H2945" s="8">
        <v>-26.99</v>
      </c>
      <c r="I2945" s="8">
        <v>51.45</v>
      </c>
      <c r="J2945" s="8">
        <v>0</v>
      </c>
      <c r="K2945" s="8">
        <v>2.29</v>
      </c>
      <c r="L2945" s="8">
        <v>10.95</v>
      </c>
      <c r="M2945" s="8">
        <v>79.489999999999995</v>
      </c>
      <c r="N2945" s="8">
        <v>77.8</v>
      </c>
      <c r="O2945" s="8">
        <v>4641.59</v>
      </c>
      <c r="P2945" s="8">
        <v>-26.35</v>
      </c>
      <c r="Q2945" s="8">
        <v>4652.54</v>
      </c>
      <c r="R2945" s="2">
        <f t="shared" si="181"/>
        <v>97.711357666994815</v>
      </c>
      <c r="S2945" s="2">
        <f t="shared" si="182"/>
        <v>1.1058475585379171</v>
      </c>
      <c r="T2945" s="2">
        <f t="shared" si="183"/>
        <v>99.764644688707676</v>
      </c>
      <c r="U2945" s="7" t="str">
        <f t="shared" si="180"/>
        <v>CIGARETTES</v>
      </c>
    </row>
    <row r="2946" spans="1:21" hidden="1">
      <c r="A2946" s="10" t="s">
        <v>2765</v>
      </c>
      <c r="B2946" s="8">
        <v>2015</v>
      </c>
      <c r="C2946" s="8">
        <v>25.61</v>
      </c>
      <c r="D2946" s="8">
        <v>-1.66</v>
      </c>
      <c r="E2946" s="8">
        <v>24.79</v>
      </c>
      <c r="F2946" s="8">
        <v>19.899999999999999</v>
      </c>
      <c r="G2946" s="8">
        <v>-4576.26</v>
      </c>
      <c r="H2946" s="8">
        <v>-14.61</v>
      </c>
      <c r="I2946" s="8">
        <v>49.31</v>
      </c>
      <c r="J2946" s="8">
        <v>0</v>
      </c>
      <c r="K2946" s="8">
        <v>1.93</v>
      </c>
      <c r="L2946" s="8">
        <v>17.739999999999998</v>
      </c>
      <c r="M2946" s="8">
        <v>75.03</v>
      </c>
      <c r="N2946" s="8">
        <v>73.37</v>
      </c>
      <c r="O2946" s="8">
        <v>4648.16</v>
      </c>
      <c r="P2946" s="8">
        <v>-24.06</v>
      </c>
      <c r="Q2946" s="8">
        <v>4665.8999999999996</v>
      </c>
      <c r="R2946" s="2">
        <f t="shared" si="181"/>
        <v>98.078827235903049</v>
      </c>
      <c r="S2946" s="2">
        <f t="shared" si="182"/>
        <v>1.0568164769926489</v>
      </c>
      <c r="T2946" s="2">
        <f t="shared" si="183"/>
        <v>99.619794680554662</v>
      </c>
      <c r="U2946" s="7" t="str">
        <f t="shared" ref="U2946:U3009" si="184">VLOOKUP(A2946:A8815,DF,13,TRUE)</f>
        <v>CIGARETTES</v>
      </c>
    </row>
    <row r="2947" spans="1:21" hidden="1">
      <c r="A2947" s="10" t="s">
        <v>1400</v>
      </c>
      <c r="B2947" s="8">
        <v>2019</v>
      </c>
      <c r="C2947" s="8">
        <v>3.77</v>
      </c>
      <c r="D2947" s="8">
        <v>-20.625</v>
      </c>
      <c r="E2947" s="8">
        <v>5.8849999999999998</v>
      </c>
      <c r="F2947" s="8">
        <v>27.414999999999999</v>
      </c>
      <c r="G2947" s="8">
        <v>-2060.0549999999998</v>
      </c>
      <c r="H2947" s="8">
        <v>-19.345000000000002</v>
      </c>
      <c r="I2947" s="8">
        <v>93.995000000000005</v>
      </c>
      <c r="J2947" s="8">
        <v>0</v>
      </c>
      <c r="K2947" s="8">
        <v>9.4749999999999996</v>
      </c>
      <c r="L2947" s="8">
        <v>30.504999999999999</v>
      </c>
      <c r="M2947" s="8">
        <v>101.54</v>
      </c>
      <c r="N2947" s="8">
        <v>80.915000000000006</v>
      </c>
      <c r="O2947" s="8">
        <v>2131.09</v>
      </c>
      <c r="P2947" s="8">
        <v>-17.784999999999997</v>
      </c>
      <c r="Q2947" s="8">
        <v>2161.5950000000003</v>
      </c>
      <c r="R2947" s="2">
        <f t="shared" ref="R2947:R3010" si="185">ABS((G2947/Q2947)*100)</f>
        <v>95.302542798257747</v>
      </c>
      <c r="S2947" s="2">
        <f t="shared" ref="S2947:S3010" si="186">(I2947/Q2947)*100</f>
        <v>4.3484093921386755</v>
      </c>
      <c r="T2947" s="2">
        <f t="shared" ref="T2947:T3010" si="187">(O2947/Q2947)*100</f>
        <v>98.588773567666465</v>
      </c>
      <c r="U2947" s="7" t="str">
        <f t="shared" si="184"/>
        <v>COMPUTERS - SOFTWARE MEDIUM &amp; SMALL</v>
      </c>
    </row>
    <row r="2948" spans="1:21" hidden="1">
      <c r="A2948" s="10" t="s">
        <v>1400</v>
      </c>
      <c r="B2948" s="8">
        <v>2018</v>
      </c>
      <c r="C2948" s="8">
        <v>6.6</v>
      </c>
      <c r="D2948" s="8">
        <v>-37.265000000000001</v>
      </c>
      <c r="E2948" s="8">
        <v>12.004999999999999</v>
      </c>
      <c r="F2948" s="8">
        <v>18.95</v>
      </c>
      <c r="G2948" s="8">
        <v>-2700.5549999999998</v>
      </c>
      <c r="H2948" s="8">
        <v>-15.524999999999999</v>
      </c>
      <c r="I2948" s="8">
        <v>110.845</v>
      </c>
      <c r="J2948" s="8">
        <v>0</v>
      </c>
      <c r="K2948" s="8">
        <v>10.09</v>
      </c>
      <c r="L2948" s="8">
        <v>27.945</v>
      </c>
      <c r="M2948" s="8">
        <v>162.845</v>
      </c>
      <c r="N2948" s="8">
        <v>125.58</v>
      </c>
      <c r="O2948" s="8">
        <v>2835.4549999999999</v>
      </c>
      <c r="P2948" s="8">
        <v>-14.734999999999999</v>
      </c>
      <c r="Q2948" s="8">
        <v>2863.4</v>
      </c>
      <c r="R2948" s="2">
        <f t="shared" si="185"/>
        <v>94.312879793252762</v>
      </c>
      <c r="S2948" s="2">
        <f t="shared" si="186"/>
        <v>3.8710972969197455</v>
      </c>
      <c r="T2948" s="2">
        <f t="shared" si="187"/>
        <v>99.024062303555212</v>
      </c>
      <c r="U2948" s="7" t="str">
        <f t="shared" si="184"/>
        <v>COMPUTERS - SOFTWARE MEDIUM &amp; SMALL</v>
      </c>
    </row>
    <row r="2949" spans="1:21" hidden="1">
      <c r="A2949" s="10" t="s">
        <v>1400</v>
      </c>
      <c r="B2949" s="8">
        <v>2017</v>
      </c>
      <c r="C2949" s="8">
        <v>6.39</v>
      </c>
      <c r="D2949" s="8">
        <v>-36.365000000000002</v>
      </c>
      <c r="E2949" s="8">
        <v>10.81</v>
      </c>
      <c r="F2949" s="8">
        <v>18.82</v>
      </c>
      <c r="G2949" s="8">
        <v>-2676.04</v>
      </c>
      <c r="H2949" s="8">
        <v>-16.27</v>
      </c>
      <c r="I2949" s="8">
        <v>116.9</v>
      </c>
      <c r="J2949" s="8">
        <v>0</v>
      </c>
      <c r="K2949" s="8">
        <v>11.3</v>
      </c>
      <c r="L2949" s="8">
        <v>24.094999999999999</v>
      </c>
      <c r="M2949" s="8">
        <v>183.24</v>
      </c>
      <c r="N2949" s="8">
        <v>146.87</v>
      </c>
      <c r="O2949" s="8">
        <v>2835.18</v>
      </c>
      <c r="P2949" s="8">
        <v>-29.97</v>
      </c>
      <c r="Q2949" s="8">
        <v>2859.2750000000001</v>
      </c>
      <c r="R2949" s="2">
        <f t="shared" si="185"/>
        <v>93.591557300364599</v>
      </c>
      <c r="S2949" s="2">
        <f t="shared" si="186"/>
        <v>4.0884489949375284</v>
      </c>
      <c r="T2949" s="2">
        <f t="shared" si="187"/>
        <v>99.157303861992972</v>
      </c>
      <c r="U2949" s="7" t="str">
        <f t="shared" si="184"/>
        <v>COMPUTERS - SOFTWARE MEDIUM &amp; SMALL</v>
      </c>
    </row>
    <row r="2950" spans="1:21" hidden="1">
      <c r="A2950" s="10" t="s">
        <v>1400</v>
      </c>
      <c r="B2950" s="8">
        <v>2016</v>
      </c>
      <c r="C2950" s="8">
        <v>15.83</v>
      </c>
      <c r="D2950" s="8">
        <v>-30.029999999999998</v>
      </c>
      <c r="E2950" s="8">
        <v>13.899999999999999</v>
      </c>
      <c r="F2950" s="8">
        <v>33.71</v>
      </c>
      <c r="G2950" s="8">
        <v>-2759.46</v>
      </c>
      <c r="H2950" s="8">
        <v>-18.91</v>
      </c>
      <c r="I2950" s="8">
        <v>126.68</v>
      </c>
      <c r="J2950" s="8">
        <v>0</v>
      </c>
      <c r="K2950" s="8">
        <v>13.645</v>
      </c>
      <c r="L2950" s="8">
        <v>18.715</v>
      </c>
      <c r="M2950" s="8">
        <v>192.065</v>
      </c>
      <c r="N2950" s="8">
        <v>162.04</v>
      </c>
      <c r="O2950" s="8">
        <v>2951.7249999999999</v>
      </c>
      <c r="P2950" s="8">
        <v>-35.355000000000004</v>
      </c>
      <c r="Q2950" s="8">
        <v>2970.4349999999999</v>
      </c>
      <c r="R2950" s="2">
        <f t="shared" si="185"/>
        <v>92.897504910896885</v>
      </c>
      <c r="S2950" s="2">
        <f t="shared" si="186"/>
        <v>4.2646952382395176</v>
      </c>
      <c r="T2950" s="2">
        <f t="shared" si="187"/>
        <v>99.370125924317477</v>
      </c>
      <c r="U2950" s="7" t="str">
        <f t="shared" si="184"/>
        <v>COMPUTERS - SOFTWARE MEDIUM &amp; SMALL</v>
      </c>
    </row>
    <row r="2951" spans="1:21" hidden="1">
      <c r="A2951" s="10" t="s">
        <v>1400</v>
      </c>
      <c r="B2951" s="8">
        <v>2015</v>
      </c>
      <c r="C2951" s="8">
        <v>20.004999999999999</v>
      </c>
      <c r="D2951" s="8">
        <v>-35.545000000000002</v>
      </c>
      <c r="E2951" s="8">
        <v>17.704999999999998</v>
      </c>
      <c r="F2951" s="8">
        <v>28.754999999999999</v>
      </c>
      <c r="G2951" s="8">
        <v>-2790.8900000000003</v>
      </c>
      <c r="H2951" s="8">
        <v>-18.384999999999998</v>
      </c>
      <c r="I2951" s="8">
        <v>125.36</v>
      </c>
      <c r="J2951" s="8">
        <v>0</v>
      </c>
      <c r="K2951" s="8">
        <v>11.52</v>
      </c>
      <c r="L2951" s="8">
        <v>20.25</v>
      </c>
      <c r="M2951" s="8">
        <v>157.93</v>
      </c>
      <c r="N2951" s="8">
        <v>122.38500000000001</v>
      </c>
      <c r="O2951" s="8">
        <v>2946.9549999999999</v>
      </c>
      <c r="P2951" s="8">
        <v>-21.71</v>
      </c>
      <c r="Q2951" s="8">
        <v>2967.2</v>
      </c>
      <c r="R2951" s="2">
        <f t="shared" si="185"/>
        <v>94.05803451064979</v>
      </c>
      <c r="S2951" s="2">
        <f t="shared" si="186"/>
        <v>4.2248584524130495</v>
      </c>
      <c r="T2951" s="2">
        <f t="shared" si="187"/>
        <v>99.317706929091401</v>
      </c>
      <c r="U2951" s="7" t="str">
        <f t="shared" si="184"/>
        <v>COMPUTERS - SOFTWARE MEDIUM &amp; SMALL</v>
      </c>
    </row>
    <row r="2952" spans="1:21" hidden="1">
      <c r="A2952" s="10" t="s">
        <v>1402</v>
      </c>
      <c r="B2952" s="8">
        <v>2019</v>
      </c>
      <c r="C2952" s="8">
        <v>53.05</v>
      </c>
      <c r="D2952" s="8">
        <v>-95.83</v>
      </c>
      <c r="E2952" s="8">
        <v>39.82</v>
      </c>
      <c r="F2952" s="8">
        <v>36.28</v>
      </c>
      <c r="G2952" s="8">
        <v>-2507.3200000000002</v>
      </c>
      <c r="H2952" s="8">
        <v>-35.86</v>
      </c>
      <c r="I2952" s="8">
        <v>289.11</v>
      </c>
      <c r="J2952" s="8">
        <v>0</v>
      </c>
      <c r="K2952" s="8">
        <v>17.07</v>
      </c>
      <c r="L2952" s="8">
        <v>37.369999999999997</v>
      </c>
      <c r="M2952" s="8">
        <v>508.58</v>
      </c>
      <c r="N2952" s="8">
        <v>412.75</v>
      </c>
      <c r="O2952" s="8">
        <v>2978.53</v>
      </c>
      <c r="P2952" s="8">
        <v>-123.64</v>
      </c>
      <c r="Q2952" s="8">
        <v>3015.9</v>
      </c>
      <c r="R2952" s="2">
        <f t="shared" si="185"/>
        <v>83.136708776816221</v>
      </c>
      <c r="S2952" s="2">
        <f t="shared" si="186"/>
        <v>9.5861931761663186</v>
      </c>
      <c r="T2952" s="2">
        <f t="shared" si="187"/>
        <v>98.76090056036341</v>
      </c>
      <c r="U2952" s="7" t="str">
        <f t="shared" si="184"/>
        <v>TEXTILES - READYMADE APPARELS</v>
      </c>
    </row>
    <row r="2953" spans="1:21" hidden="1">
      <c r="A2953" s="10" t="s">
        <v>1402</v>
      </c>
      <c r="B2953" s="8">
        <v>2018</v>
      </c>
      <c r="C2953" s="8">
        <v>44.65</v>
      </c>
      <c r="D2953" s="8">
        <v>-104.97</v>
      </c>
      <c r="E2953" s="8">
        <v>30.44</v>
      </c>
      <c r="F2953" s="8">
        <v>36.950000000000003</v>
      </c>
      <c r="G2953" s="8">
        <v>-2112.06</v>
      </c>
      <c r="H2953" s="8">
        <v>-30.49</v>
      </c>
      <c r="I2953" s="8">
        <v>224.97</v>
      </c>
      <c r="J2953" s="8">
        <v>0</v>
      </c>
      <c r="K2953" s="8">
        <v>16.510000000000002</v>
      </c>
      <c r="L2953" s="8">
        <v>15.07</v>
      </c>
      <c r="M2953" s="8">
        <v>414.53</v>
      </c>
      <c r="N2953" s="8">
        <v>309.56</v>
      </c>
      <c r="O2953" s="8">
        <v>2511.52</v>
      </c>
      <c r="P2953" s="8">
        <v>-84.59</v>
      </c>
      <c r="Q2953" s="8">
        <v>2526.59</v>
      </c>
      <c r="R2953" s="2">
        <f t="shared" si="185"/>
        <v>83.59330164371741</v>
      </c>
      <c r="S2953" s="2">
        <f t="shared" si="186"/>
        <v>8.9040960345762468</v>
      </c>
      <c r="T2953" s="2">
        <f t="shared" si="187"/>
        <v>99.403543907005087</v>
      </c>
      <c r="U2953" s="7" t="str">
        <f t="shared" si="184"/>
        <v>TEXTILES - READYMADE APPARELS</v>
      </c>
    </row>
    <row r="2954" spans="1:21" hidden="1">
      <c r="A2954" s="10" t="s">
        <v>1402</v>
      </c>
      <c r="B2954" s="8">
        <v>2017</v>
      </c>
      <c r="C2954" s="8">
        <v>48.15</v>
      </c>
      <c r="D2954" s="8">
        <v>-117.43</v>
      </c>
      <c r="E2954" s="8">
        <v>31.71</v>
      </c>
      <c r="F2954" s="8">
        <v>36.950000000000003</v>
      </c>
      <c r="G2954" s="8">
        <v>-1818.52</v>
      </c>
      <c r="H2954" s="8">
        <v>-45.03</v>
      </c>
      <c r="I2954" s="8">
        <v>238.42</v>
      </c>
      <c r="J2954" s="8">
        <v>0</v>
      </c>
      <c r="K2954" s="8">
        <v>19.28</v>
      </c>
      <c r="L2954" s="8">
        <v>27.12</v>
      </c>
      <c r="M2954" s="8">
        <v>427.74</v>
      </c>
      <c r="N2954" s="8">
        <v>310.31</v>
      </c>
      <c r="O2954" s="8">
        <v>2219.14</v>
      </c>
      <c r="P2954" s="8">
        <v>-71.89</v>
      </c>
      <c r="Q2954" s="8">
        <v>2246.2600000000002</v>
      </c>
      <c r="R2954" s="2">
        <f t="shared" si="185"/>
        <v>80.957680767141809</v>
      </c>
      <c r="S2954" s="2">
        <f t="shared" si="186"/>
        <v>10.61408741641662</v>
      </c>
      <c r="T2954" s="2">
        <f t="shared" si="187"/>
        <v>98.792659798954702</v>
      </c>
      <c r="U2954" s="7" t="str">
        <f t="shared" si="184"/>
        <v>TEXTILES - READYMADE APPARELS</v>
      </c>
    </row>
    <row r="2955" spans="1:21" hidden="1">
      <c r="A2955" s="10" t="s">
        <v>1402</v>
      </c>
      <c r="B2955" s="8">
        <v>2016</v>
      </c>
      <c r="C2955" s="8">
        <v>74.150000000000006</v>
      </c>
      <c r="D2955" s="8">
        <v>-123.84</v>
      </c>
      <c r="E2955" s="8">
        <v>41.08</v>
      </c>
      <c r="F2955" s="8">
        <v>37.68</v>
      </c>
      <c r="G2955" s="8">
        <v>-1605.26</v>
      </c>
      <c r="H2955" s="8">
        <v>-44.42</v>
      </c>
      <c r="I2955" s="8">
        <v>155.54</v>
      </c>
      <c r="J2955" s="8">
        <v>0</v>
      </c>
      <c r="K2955" s="8">
        <v>19.87</v>
      </c>
      <c r="L2955" s="8">
        <v>33.61</v>
      </c>
      <c r="M2955" s="8">
        <v>345.2</v>
      </c>
      <c r="N2955" s="8">
        <v>221.36</v>
      </c>
      <c r="O2955" s="8">
        <v>1961.27</v>
      </c>
      <c r="P2955" s="8">
        <v>-65.819999999999993</v>
      </c>
      <c r="Q2955" s="8">
        <v>1994.88</v>
      </c>
      <c r="R2955" s="2">
        <f t="shared" si="185"/>
        <v>80.469000641642594</v>
      </c>
      <c r="S2955" s="2">
        <f t="shared" si="186"/>
        <v>7.7969602181584845</v>
      </c>
      <c r="T2955" s="2">
        <f t="shared" si="187"/>
        <v>98.315186878408724</v>
      </c>
      <c r="U2955" s="7" t="str">
        <f t="shared" si="184"/>
        <v>TEXTILES - READYMADE APPARELS</v>
      </c>
    </row>
    <row r="2956" spans="1:21" hidden="1">
      <c r="A2956" s="10" t="s">
        <v>1402</v>
      </c>
      <c r="B2956" s="8">
        <v>2015</v>
      </c>
      <c r="C2956" s="8">
        <v>72.150000000000006</v>
      </c>
      <c r="D2956" s="8">
        <v>-125.87</v>
      </c>
      <c r="E2956" s="8">
        <v>38.4</v>
      </c>
      <c r="F2956" s="8">
        <v>37.68</v>
      </c>
      <c r="G2956" s="8">
        <v>-1723.94</v>
      </c>
      <c r="H2956" s="8">
        <v>-64.5</v>
      </c>
      <c r="I2956" s="8">
        <v>145.97999999999999</v>
      </c>
      <c r="J2956" s="8">
        <v>0</v>
      </c>
      <c r="K2956" s="8">
        <v>18.190000000000001</v>
      </c>
      <c r="L2956" s="8">
        <v>21.89</v>
      </c>
      <c r="M2956" s="8">
        <v>313.93</v>
      </c>
      <c r="N2956" s="8">
        <v>188.06</v>
      </c>
      <c r="O2956" s="8">
        <v>2080.48</v>
      </c>
      <c r="P2956" s="8">
        <v>-42.08</v>
      </c>
      <c r="Q2956" s="8">
        <v>2102.37</v>
      </c>
      <c r="R2956" s="2">
        <f t="shared" si="185"/>
        <v>81.999838277753213</v>
      </c>
      <c r="S2956" s="2">
        <f t="shared" si="186"/>
        <v>6.9435922316243097</v>
      </c>
      <c r="T2956" s="2">
        <f t="shared" si="187"/>
        <v>98.958794122823306</v>
      </c>
      <c r="U2956" s="7" t="str">
        <f t="shared" si="184"/>
        <v>TEXTILES - READYMADE APPARELS</v>
      </c>
    </row>
    <row r="2957" spans="1:21" hidden="1">
      <c r="A2957" s="10" t="s">
        <v>1404</v>
      </c>
      <c r="B2957" s="8">
        <v>2019</v>
      </c>
      <c r="C2957" s="8">
        <v>24.11</v>
      </c>
      <c r="D2957" s="8">
        <v>-64.38</v>
      </c>
      <c r="E2957" s="8">
        <v>21.38</v>
      </c>
      <c r="F2957" s="8">
        <v>23.54</v>
      </c>
      <c r="G2957" s="8">
        <v>-3336.85</v>
      </c>
      <c r="H2957" s="8">
        <v>-67.56</v>
      </c>
      <c r="I2957" s="8">
        <v>503.27</v>
      </c>
      <c r="J2957" s="8">
        <v>0</v>
      </c>
      <c r="K2957" s="8">
        <v>19.36</v>
      </c>
      <c r="L2957" s="8">
        <v>14.9</v>
      </c>
      <c r="M2957" s="8">
        <v>797.62</v>
      </c>
      <c r="N2957" s="8">
        <v>733.24</v>
      </c>
      <c r="O2957" s="8">
        <v>4119.57</v>
      </c>
      <c r="P2957" s="8">
        <v>-229.97</v>
      </c>
      <c r="Q2957" s="8">
        <v>4134.47</v>
      </c>
      <c r="R2957" s="2">
        <f t="shared" si="185"/>
        <v>80.708047222497683</v>
      </c>
      <c r="S2957" s="2">
        <f t="shared" si="186"/>
        <v>12.17253964837089</v>
      </c>
      <c r="T2957" s="2">
        <f t="shared" si="187"/>
        <v>99.639615234842665</v>
      </c>
      <c r="U2957" s="7" t="str">
        <f t="shared" si="184"/>
        <v>FOOD PROCESSING</v>
      </c>
    </row>
    <row r="2958" spans="1:21" hidden="1">
      <c r="A2958" s="10" t="s">
        <v>1404</v>
      </c>
      <c r="B2958" s="8">
        <v>2018</v>
      </c>
      <c r="C2958" s="8">
        <v>22.49</v>
      </c>
      <c r="D2958" s="8">
        <v>-67.680000000000007</v>
      </c>
      <c r="E2958" s="8">
        <v>19.62</v>
      </c>
      <c r="F2958" s="8">
        <v>23.54</v>
      </c>
      <c r="G2958" s="8">
        <v>-2536.48</v>
      </c>
      <c r="H2958" s="8">
        <v>-69.23</v>
      </c>
      <c r="I2958" s="8">
        <v>461.79</v>
      </c>
      <c r="J2958" s="8">
        <v>0</v>
      </c>
      <c r="K2958" s="8">
        <v>23.1</v>
      </c>
      <c r="L2958" s="8">
        <v>40.07</v>
      </c>
      <c r="M2958" s="8">
        <v>750.03</v>
      </c>
      <c r="N2958" s="8">
        <v>682.35</v>
      </c>
      <c r="O2958" s="8">
        <v>3246.44</v>
      </c>
      <c r="P2958" s="8">
        <v>-220.56</v>
      </c>
      <c r="Q2958" s="8">
        <v>3286.51</v>
      </c>
      <c r="R2958" s="2">
        <f t="shared" si="185"/>
        <v>77.178526765474615</v>
      </c>
      <c r="S2958" s="2">
        <f t="shared" si="186"/>
        <v>14.051075456943687</v>
      </c>
      <c r="T2958" s="2">
        <f t="shared" si="187"/>
        <v>98.78077352571573</v>
      </c>
      <c r="U2958" s="7" t="str">
        <f t="shared" si="184"/>
        <v>FOOD PROCESSING</v>
      </c>
    </row>
    <row r="2959" spans="1:21" hidden="1">
      <c r="A2959" s="10" t="s">
        <v>1404</v>
      </c>
      <c r="B2959" s="8">
        <v>2017</v>
      </c>
      <c r="C2959" s="8">
        <v>19.649999999999999</v>
      </c>
      <c r="D2959" s="8">
        <v>-61.35</v>
      </c>
      <c r="E2959" s="8">
        <v>17.04</v>
      </c>
      <c r="F2959" s="8">
        <v>23.54</v>
      </c>
      <c r="G2959" s="8">
        <v>-2553.31</v>
      </c>
      <c r="H2959" s="8">
        <v>-54.82</v>
      </c>
      <c r="I2959" s="8">
        <v>401.12</v>
      </c>
      <c r="J2959" s="8">
        <v>0</v>
      </c>
      <c r="K2959" s="8">
        <v>19.079999999999998</v>
      </c>
      <c r="L2959" s="8">
        <v>6.07</v>
      </c>
      <c r="M2959" s="8">
        <v>600.63</v>
      </c>
      <c r="N2959" s="8">
        <v>539.28</v>
      </c>
      <c r="O2959" s="8">
        <v>3147.87</v>
      </c>
      <c r="P2959" s="8">
        <v>-138.16</v>
      </c>
      <c r="Q2959" s="8">
        <v>3153.94</v>
      </c>
      <c r="R2959" s="2">
        <f t="shared" si="185"/>
        <v>80.956200815487918</v>
      </c>
      <c r="S2959" s="2">
        <f t="shared" si="186"/>
        <v>12.718060584538705</v>
      </c>
      <c r="T2959" s="2">
        <f t="shared" si="187"/>
        <v>99.80754231215559</v>
      </c>
      <c r="U2959" s="7" t="str">
        <f t="shared" si="184"/>
        <v>FOOD PROCESSING</v>
      </c>
    </row>
    <row r="2960" spans="1:21" hidden="1">
      <c r="A2960" s="10" t="s">
        <v>1404</v>
      </c>
      <c r="B2960" s="8">
        <v>2016</v>
      </c>
      <c r="C2960" s="8">
        <v>17.899999999999999</v>
      </c>
      <c r="D2960" s="8">
        <v>-50.04</v>
      </c>
      <c r="E2960" s="8">
        <v>15.78</v>
      </c>
      <c r="F2960" s="8">
        <v>23.54</v>
      </c>
      <c r="G2960" s="8">
        <v>-2874.05</v>
      </c>
      <c r="H2960" s="8">
        <v>-63.35</v>
      </c>
      <c r="I2960" s="8">
        <v>371.37</v>
      </c>
      <c r="J2960" s="8">
        <v>0</v>
      </c>
      <c r="K2960" s="8">
        <v>17.190000000000001</v>
      </c>
      <c r="L2960" s="8">
        <v>92.58</v>
      </c>
      <c r="M2960" s="8">
        <v>514.03</v>
      </c>
      <c r="N2960" s="8">
        <v>463.99</v>
      </c>
      <c r="O2960" s="8">
        <v>3358.85</v>
      </c>
      <c r="P2960" s="8">
        <v>-92.62</v>
      </c>
      <c r="Q2960" s="8">
        <v>3451.43</v>
      </c>
      <c r="R2960" s="2">
        <f t="shared" si="185"/>
        <v>83.271281758575441</v>
      </c>
      <c r="S2960" s="2">
        <f t="shared" si="186"/>
        <v>10.759887930509963</v>
      </c>
      <c r="T2960" s="2">
        <f t="shared" si="187"/>
        <v>97.317633560582138</v>
      </c>
      <c r="U2960" s="7" t="str">
        <f t="shared" si="184"/>
        <v>FOOD PROCESSING</v>
      </c>
    </row>
    <row r="2961" spans="1:21" hidden="1">
      <c r="A2961" s="10" t="s">
        <v>1404</v>
      </c>
      <c r="B2961" s="8">
        <v>2015</v>
      </c>
      <c r="C2961" s="8">
        <v>14.17</v>
      </c>
      <c r="D2961" s="8">
        <v>-52.68</v>
      </c>
      <c r="E2961" s="8">
        <v>11.93</v>
      </c>
      <c r="F2961" s="8">
        <v>23.54</v>
      </c>
      <c r="G2961" s="8">
        <v>-2629.63</v>
      </c>
      <c r="H2961" s="8">
        <v>-80.86</v>
      </c>
      <c r="I2961" s="8">
        <v>280.86</v>
      </c>
      <c r="J2961" s="8">
        <v>0</v>
      </c>
      <c r="K2961" s="8">
        <v>15.64</v>
      </c>
      <c r="L2961" s="8">
        <v>3.39</v>
      </c>
      <c r="M2961" s="8">
        <v>405.91</v>
      </c>
      <c r="N2961" s="8">
        <v>353.23</v>
      </c>
      <c r="O2961" s="8">
        <v>3113.01</v>
      </c>
      <c r="P2961" s="8">
        <v>-72.37</v>
      </c>
      <c r="Q2961" s="8">
        <v>3116.4</v>
      </c>
      <c r="R2961" s="2">
        <f t="shared" si="185"/>
        <v>84.380374791426007</v>
      </c>
      <c r="S2961" s="2">
        <f t="shared" si="186"/>
        <v>9.0123219098960341</v>
      </c>
      <c r="T2961" s="2">
        <f t="shared" si="187"/>
        <v>99.891220639199091</v>
      </c>
      <c r="U2961" s="7" t="str">
        <f t="shared" si="184"/>
        <v>FOOD PROCESSING</v>
      </c>
    </row>
    <row r="2962" spans="1:21" hidden="1">
      <c r="A2962" s="10" t="s">
        <v>1406</v>
      </c>
      <c r="B2962" s="8">
        <v>2019</v>
      </c>
      <c r="C2962" s="8">
        <v>-16.010000000000002</v>
      </c>
      <c r="D2962" s="8">
        <v>-0.78</v>
      </c>
      <c r="E2962" s="8">
        <v>-16.100000000000001</v>
      </c>
      <c r="F2962" s="8">
        <v>18.96</v>
      </c>
      <c r="G2962" s="8">
        <v>-214.53</v>
      </c>
      <c r="H2962" s="8">
        <v>-1.73</v>
      </c>
      <c r="I2962" s="8">
        <v>-152.6</v>
      </c>
      <c r="J2962" s="8">
        <v>0</v>
      </c>
      <c r="K2962" s="8">
        <v>-255.08</v>
      </c>
      <c r="L2962" s="8">
        <v>2.83</v>
      </c>
      <c r="M2962" s="8">
        <v>-152.08000000000001</v>
      </c>
      <c r="N2962" s="8">
        <v>-152.86000000000001</v>
      </c>
      <c r="O2962" s="8">
        <v>59.62</v>
      </c>
      <c r="P2962" s="8">
        <v>0.26</v>
      </c>
      <c r="Q2962" s="8">
        <v>62.45</v>
      </c>
      <c r="R2962" s="2">
        <f t="shared" si="185"/>
        <v>343.52281825460369</v>
      </c>
      <c r="S2962" s="2">
        <f t="shared" si="186"/>
        <v>-244.35548438750999</v>
      </c>
      <c r="T2962" s="2">
        <f t="shared" si="187"/>
        <v>95.468374699759792</v>
      </c>
      <c r="U2962" s="7" t="str">
        <f t="shared" si="184"/>
        <v>MISCELLANEOUS</v>
      </c>
    </row>
    <row r="2963" spans="1:21" hidden="1">
      <c r="A2963" s="10" t="s">
        <v>1406</v>
      </c>
      <c r="B2963" s="8">
        <v>2018</v>
      </c>
      <c r="C2963" s="8">
        <v>0.18</v>
      </c>
      <c r="D2963" s="8">
        <v>-0.84</v>
      </c>
      <c r="E2963" s="8">
        <v>0.1</v>
      </c>
      <c r="F2963" s="8">
        <v>18.96</v>
      </c>
      <c r="G2963" s="8">
        <v>-90.04</v>
      </c>
      <c r="H2963" s="8">
        <v>-2.25</v>
      </c>
      <c r="I2963" s="8">
        <v>0.82</v>
      </c>
      <c r="J2963" s="8">
        <v>0</v>
      </c>
      <c r="K2963" s="8">
        <v>2.42</v>
      </c>
      <c r="L2963" s="8">
        <v>4.16</v>
      </c>
      <c r="M2963" s="8">
        <v>2.13</v>
      </c>
      <c r="N2963" s="8">
        <v>1.29</v>
      </c>
      <c r="O2963" s="8">
        <v>88.01</v>
      </c>
      <c r="P2963" s="8">
        <v>-0.47</v>
      </c>
      <c r="Q2963" s="8">
        <v>92.17</v>
      </c>
      <c r="R2963" s="2">
        <f t="shared" si="185"/>
        <v>97.689052837148751</v>
      </c>
      <c r="S2963" s="2">
        <f t="shared" si="186"/>
        <v>0.8896604101117499</v>
      </c>
      <c r="T2963" s="2">
        <f t="shared" si="187"/>
        <v>95.486600846262348</v>
      </c>
      <c r="U2963" s="7" t="str">
        <f t="shared" si="184"/>
        <v>MISCELLANEOUS</v>
      </c>
    </row>
    <row r="2964" spans="1:21" hidden="1">
      <c r="A2964" s="10" t="s">
        <v>1406</v>
      </c>
      <c r="B2964" s="8">
        <v>2017</v>
      </c>
      <c r="C2964" s="8">
        <v>0</v>
      </c>
      <c r="D2964" s="8">
        <v>-0.9</v>
      </c>
      <c r="E2964" s="8">
        <v>0.13</v>
      </c>
      <c r="F2964" s="8">
        <v>0</v>
      </c>
      <c r="G2964" s="8">
        <v>-72.27</v>
      </c>
      <c r="H2964" s="8">
        <v>-2.71</v>
      </c>
      <c r="I2964" s="8">
        <v>0.96</v>
      </c>
      <c r="J2964" s="8">
        <v>0</v>
      </c>
      <c r="K2964" s="8">
        <v>3</v>
      </c>
      <c r="L2964" s="8">
        <v>2.0499999999999998</v>
      </c>
      <c r="M2964" s="8">
        <v>2.17</v>
      </c>
      <c r="N2964" s="8">
        <v>1.27</v>
      </c>
      <c r="O2964" s="8">
        <v>72.39</v>
      </c>
      <c r="P2964" s="8">
        <v>-0.31</v>
      </c>
      <c r="Q2964" s="8">
        <v>74.44</v>
      </c>
      <c r="R2964" s="2">
        <f t="shared" si="185"/>
        <v>97.084900591080057</v>
      </c>
      <c r="S2964" s="2">
        <f t="shared" si="186"/>
        <v>1.2896292315959161</v>
      </c>
      <c r="T2964" s="2">
        <f t="shared" si="187"/>
        <v>97.246104245029557</v>
      </c>
      <c r="U2964" s="7" t="str">
        <f t="shared" si="184"/>
        <v>MISCELLANEOUS</v>
      </c>
    </row>
    <row r="2965" spans="1:21" hidden="1">
      <c r="A2965" s="10" t="s">
        <v>1406</v>
      </c>
      <c r="B2965" s="8">
        <v>2016</v>
      </c>
      <c r="C2965" s="8">
        <v>0.3</v>
      </c>
      <c r="D2965" s="8">
        <v>-0.89</v>
      </c>
      <c r="E2965" s="8">
        <v>0.18</v>
      </c>
      <c r="F2965" s="8">
        <v>14.82</v>
      </c>
      <c r="G2965" s="8">
        <v>-54.21</v>
      </c>
      <c r="H2965" s="8">
        <v>-2.4</v>
      </c>
      <c r="I2965" s="8">
        <v>1.3</v>
      </c>
      <c r="J2965" s="8">
        <v>0</v>
      </c>
      <c r="K2965" s="8">
        <v>8.76</v>
      </c>
      <c r="L2965" s="8">
        <v>2.13</v>
      </c>
      <c r="M2965" s="8">
        <v>2.61</v>
      </c>
      <c r="N2965" s="8">
        <v>1.71</v>
      </c>
      <c r="O2965" s="8">
        <v>57.08</v>
      </c>
      <c r="P2965" s="8">
        <v>-0.42</v>
      </c>
      <c r="Q2965" s="8">
        <v>59.21</v>
      </c>
      <c r="R2965" s="2">
        <f t="shared" si="185"/>
        <v>91.555480493159934</v>
      </c>
      <c r="S2965" s="2">
        <f t="shared" si="186"/>
        <v>2.1955750717784159</v>
      </c>
      <c r="T2965" s="2">
        <f t="shared" si="187"/>
        <v>96.402634690086131</v>
      </c>
      <c r="U2965" s="7" t="str">
        <f t="shared" si="184"/>
        <v>MISCELLANEOUS</v>
      </c>
    </row>
    <row r="2966" spans="1:21" hidden="1">
      <c r="A2966" s="10" t="s">
        <v>1406</v>
      </c>
      <c r="B2966" s="8">
        <v>2015</v>
      </c>
      <c r="C2966" s="8">
        <v>0.31</v>
      </c>
      <c r="D2966" s="8">
        <v>-0.88</v>
      </c>
      <c r="E2966" s="8">
        <v>0.19</v>
      </c>
      <c r="F2966" s="8">
        <v>13.56</v>
      </c>
      <c r="G2966" s="8">
        <v>-76.44</v>
      </c>
      <c r="H2966" s="8">
        <v>-3.08</v>
      </c>
      <c r="I2966" s="8">
        <v>1.26</v>
      </c>
      <c r="J2966" s="8">
        <v>0</v>
      </c>
      <c r="K2966" s="8">
        <v>7.04</v>
      </c>
      <c r="L2966" s="8">
        <v>1.8</v>
      </c>
      <c r="M2966" s="8">
        <v>2.57</v>
      </c>
      <c r="N2966" s="8">
        <v>1.69</v>
      </c>
      <c r="O2966" s="8">
        <v>80.290000000000006</v>
      </c>
      <c r="P2966" s="8">
        <v>-0.44</v>
      </c>
      <c r="Q2966" s="8">
        <v>82.09</v>
      </c>
      <c r="R2966" s="2">
        <f t="shared" si="185"/>
        <v>93.117310269216702</v>
      </c>
      <c r="S2966" s="2">
        <f t="shared" si="186"/>
        <v>1.5349007187233523</v>
      </c>
      <c r="T2966" s="2">
        <f t="shared" si="187"/>
        <v>97.807284687538072</v>
      </c>
      <c r="U2966" s="7" t="str">
        <f t="shared" si="184"/>
        <v>MISCELLANEOUS</v>
      </c>
    </row>
    <row r="2967" spans="1:21" hidden="1">
      <c r="A2967" s="10" t="s">
        <v>1408</v>
      </c>
      <c r="B2967" s="8">
        <v>2018</v>
      </c>
      <c r="C2967" s="8">
        <v>32.67</v>
      </c>
      <c r="D2967" s="8">
        <v>-39.700000000000003</v>
      </c>
      <c r="E2967" s="8">
        <v>21.27</v>
      </c>
      <c r="F2967" s="8">
        <v>34.799999999999997</v>
      </c>
      <c r="G2967" s="8">
        <v>-968.4</v>
      </c>
      <c r="H2967" s="8">
        <v>-3.7</v>
      </c>
      <c r="I2967" s="8">
        <v>74</v>
      </c>
      <c r="J2967" s="8">
        <v>0</v>
      </c>
      <c r="K2967" s="8">
        <v>13.85</v>
      </c>
      <c r="L2967" s="8">
        <v>26.7</v>
      </c>
      <c r="M2967" s="8">
        <v>151.4</v>
      </c>
      <c r="N2967" s="8">
        <v>111.7</v>
      </c>
      <c r="O2967" s="8">
        <v>1093.0999999999999</v>
      </c>
      <c r="P2967" s="8">
        <v>-37.700000000000003</v>
      </c>
      <c r="Q2967" s="8">
        <v>1119.8</v>
      </c>
      <c r="R2967" s="2">
        <f t="shared" si="185"/>
        <v>86.479728522950523</v>
      </c>
      <c r="S2967" s="2">
        <f t="shared" si="186"/>
        <v>6.608322914806215</v>
      </c>
      <c r="T2967" s="2">
        <f t="shared" si="187"/>
        <v>97.615645651009103</v>
      </c>
      <c r="U2967" s="7" t="str">
        <f t="shared" si="184"/>
        <v>PUMPS</v>
      </c>
    </row>
    <row r="2968" spans="1:21" hidden="1">
      <c r="A2968" s="10" t="s">
        <v>1408</v>
      </c>
      <c r="B2968" s="8">
        <v>2017</v>
      </c>
      <c r="C2968" s="8">
        <v>28.32</v>
      </c>
      <c r="D2968" s="8">
        <v>-30.88</v>
      </c>
      <c r="E2968" s="8">
        <v>19.45</v>
      </c>
      <c r="F2968" s="8">
        <v>34.81</v>
      </c>
      <c r="G2968" s="8">
        <v>-865.39</v>
      </c>
      <c r="H2968" s="8">
        <v>-3.67</v>
      </c>
      <c r="I2968" s="8">
        <v>67.709999999999994</v>
      </c>
      <c r="J2968" s="8">
        <v>0</v>
      </c>
      <c r="K2968" s="8">
        <v>13.99</v>
      </c>
      <c r="L2968" s="8">
        <v>31.71</v>
      </c>
      <c r="M2968" s="8">
        <v>135.55000000000001</v>
      </c>
      <c r="N2968" s="8">
        <v>104.67</v>
      </c>
      <c r="O2968" s="8">
        <v>969.23</v>
      </c>
      <c r="P2968" s="8">
        <v>-36.96</v>
      </c>
      <c r="Q2968" s="8">
        <v>1000.94</v>
      </c>
      <c r="R2968" s="2">
        <f t="shared" si="185"/>
        <v>86.457729734049977</v>
      </c>
      <c r="S2968" s="2">
        <f t="shared" si="186"/>
        <v>6.7646412372369955</v>
      </c>
      <c r="T2968" s="2">
        <f t="shared" si="187"/>
        <v>96.831977940735698</v>
      </c>
      <c r="U2968" s="7" t="str">
        <f t="shared" si="184"/>
        <v>PUMPS</v>
      </c>
    </row>
    <row r="2969" spans="1:21" hidden="1">
      <c r="A2969" s="10" t="s">
        <v>1408</v>
      </c>
      <c r="B2969" s="8">
        <v>2016</v>
      </c>
      <c r="C2969" s="8">
        <v>26.18</v>
      </c>
      <c r="D2969" s="8">
        <v>-29.36</v>
      </c>
      <c r="E2969" s="8">
        <v>0</v>
      </c>
      <c r="F2969" s="8">
        <v>34.81</v>
      </c>
      <c r="G2969" s="8">
        <v>-728.74</v>
      </c>
      <c r="H2969" s="8">
        <v>-1.72</v>
      </c>
      <c r="I2969" s="8">
        <v>61.76</v>
      </c>
      <c r="J2969" s="8">
        <v>0</v>
      </c>
      <c r="K2969" s="8">
        <v>15</v>
      </c>
      <c r="L2969" s="8">
        <v>25.81</v>
      </c>
      <c r="M2969" s="8">
        <v>122.37</v>
      </c>
      <c r="N2969" s="8">
        <v>93.01</v>
      </c>
      <c r="O2969" s="8">
        <v>827.02</v>
      </c>
      <c r="P2969" s="8">
        <v>-31.25</v>
      </c>
      <c r="Q2969" s="8">
        <v>852.83</v>
      </c>
      <c r="R2969" s="2">
        <f t="shared" si="185"/>
        <v>85.449620674694842</v>
      </c>
      <c r="S2969" s="2">
        <f t="shared" si="186"/>
        <v>7.2417715136662633</v>
      </c>
      <c r="T2969" s="2">
        <f t="shared" si="187"/>
        <v>96.973605525133948</v>
      </c>
      <c r="U2969" s="7" t="str">
        <f t="shared" si="184"/>
        <v>PUMPS</v>
      </c>
    </row>
    <row r="2970" spans="1:21" hidden="1">
      <c r="A2970" s="10" t="s">
        <v>1408</v>
      </c>
      <c r="B2970" s="8">
        <v>2015</v>
      </c>
      <c r="C2970" s="8">
        <v>28.04</v>
      </c>
      <c r="D2970" s="8">
        <v>-27.77</v>
      </c>
      <c r="E2970" s="8">
        <v>20.059999999999999</v>
      </c>
      <c r="F2970" s="8">
        <v>34.81</v>
      </c>
      <c r="G2970" s="8">
        <v>-714.69</v>
      </c>
      <c r="H2970" s="8">
        <v>-1.73</v>
      </c>
      <c r="I2970" s="8">
        <v>69.83</v>
      </c>
      <c r="J2970" s="8">
        <v>0</v>
      </c>
      <c r="K2970" s="8">
        <v>16.489999999999998</v>
      </c>
      <c r="L2970" s="8">
        <v>30.87</v>
      </c>
      <c r="M2970" s="8">
        <v>133.26</v>
      </c>
      <c r="N2970" s="8">
        <v>105.49</v>
      </c>
      <c r="O2970" s="8">
        <v>818.81</v>
      </c>
      <c r="P2970" s="8">
        <v>-35.659999999999997</v>
      </c>
      <c r="Q2970" s="8">
        <v>849.68</v>
      </c>
      <c r="R2970" s="2">
        <f t="shared" si="185"/>
        <v>84.112842481875532</v>
      </c>
      <c r="S2970" s="2">
        <f t="shared" si="186"/>
        <v>8.2183880990490543</v>
      </c>
      <c r="T2970" s="2">
        <f t="shared" si="187"/>
        <v>96.366867526598242</v>
      </c>
      <c r="U2970" s="7" t="str">
        <f t="shared" si="184"/>
        <v>PUMPS</v>
      </c>
    </row>
    <row r="2971" spans="1:21" hidden="1">
      <c r="A2971" s="10" t="s">
        <v>1408</v>
      </c>
      <c r="B2971" s="8">
        <v>2014</v>
      </c>
      <c r="C2971" s="8">
        <v>26.71</v>
      </c>
      <c r="D2971" s="8">
        <v>-27.55</v>
      </c>
      <c r="E2971" s="8">
        <v>18.79</v>
      </c>
      <c r="F2971" s="8">
        <v>34.81</v>
      </c>
      <c r="G2971" s="8">
        <v>-702.4</v>
      </c>
      <c r="H2971" s="8">
        <v>-2.15</v>
      </c>
      <c r="I2971" s="8">
        <v>65.42</v>
      </c>
      <c r="J2971" s="8">
        <v>0</v>
      </c>
      <c r="K2971" s="8">
        <v>15.82</v>
      </c>
      <c r="L2971" s="8">
        <v>27.52</v>
      </c>
      <c r="M2971" s="8">
        <v>124.67</v>
      </c>
      <c r="N2971" s="8">
        <v>97.12</v>
      </c>
      <c r="O2971" s="8">
        <v>801.7</v>
      </c>
      <c r="P2971" s="8">
        <v>-31.7</v>
      </c>
      <c r="Q2971" s="8">
        <v>829.22</v>
      </c>
      <c r="R2971" s="2">
        <f t="shared" si="185"/>
        <v>84.706109355780129</v>
      </c>
      <c r="S2971" s="2">
        <f t="shared" si="186"/>
        <v>7.8893417910807742</v>
      </c>
      <c r="T2971" s="2">
        <f t="shared" si="187"/>
        <v>96.681218494488803</v>
      </c>
      <c r="U2971" s="7" t="str">
        <f t="shared" si="184"/>
        <v>PUMPS</v>
      </c>
    </row>
    <row r="2972" spans="1:21" hidden="1">
      <c r="A2972" s="10" t="s">
        <v>1410</v>
      </c>
      <c r="B2972" s="8">
        <v>2019</v>
      </c>
      <c r="C2972" s="8">
        <v>37.369999999999997</v>
      </c>
      <c r="D2972" s="8">
        <v>-21.18</v>
      </c>
      <c r="E2972" s="8">
        <v>33.299999999999997</v>
      </c>
      <c r="F2972" s="8">
        <v>12.63</v>
      </c>
      <c r="G2972" s="8">
        <v>-563.54999999999995</v>
      </c>
      <c r="H2972" s="8">
        <v>-0.13</v>
      </c>
      <c r="I2972" s="8">
        <v>214.73</v>
      </c>
      <c r="J2972" s="8">
        <v>0</v>
      </c>
      <c r="K2972" s="8">
        <v>32.29</v>
      </c>
      <c r="L2972" s="8">
        <v>42.87</v>
      </c>
      <c r="M2972" s="8">
        <v>248.31</v>
      </c>
      <c r="N2972" s="8">
        <v>227.13</v>
      </c>
      <c r="O2972" s="8">
        <v>768.99</v>
      </c>
      <c r="P2972" s="8">
        <v>-12.4</v>
      </c>
      <c r="Q2972" s="8">
        <v>811.86</v>
      </c>
      <c r="R2972" s="2">
        <f t="shared" si="185"/>
        <v>69.41467740743478</v>
      </c>
      <c r="S2972" s="2">
        <f t="shared" si="186"/>
        <v>26.449141477594658</v>
      </c>
      <c r="T2972" s="2">
        <f t="shared" si="187"/>
        <v>94.719532924395835</v>
      </c>
      <c r="U2972" s="7" t="str">
        <f t="shared" si="184"/>
        <v>MISCELLANEOUS</v>
      </c>
    </row>
    <row r="2973" spans="1:21" hidden="1">
      <c r="A2973" s="10" t="s">
        <v>1410</v>
      </c>
      <c r="B2973" s="8">
        <v>2018</v>
      </c>
      <c r="C2973" s="8">
        <v>35.36</v>
      </c>
      <c r="D2973" s="8">
        <v>-23.35</v>
      </c>
      <c r="E2973" s="8">
        <v>31.36</v>
      </c>
      <c r="F2973" s="8">
        <v>13.22</v>
      </c>
      <c r="G2973" s="8">
        <v>-554.79999999999995</v>
      </c>
      <c r="H2973" s="8">
        <v>-0.4</v>
      </c>
      <c r="I2973" s="8">
        <v>210.34</v>
      </c>
      <c r="J2973" s="8">
        <v>0</v>
      </c>
      <c r="K2973" s="8">
        <v>31.24</v>
      </c>
      <c r="L2973" s="8">
        <v>23.7</v>
      </c>
      <c r="M2973" s="8">
        <v>241.3</v>
      </c>
      <c r="N2973" s="8">
        <v>217.95</v>
      </c>
      <c r="O2973" s="8">
        <v>772.4</v>
      </c>
      <c r="P2973" s="8">
        <v>-7.61</v>
      </c>
      <c r="Q2973" s="8">
        <v>796.1</v>
      </c>
      <c r="R2973" s="2">
        <f t="shared" si="185"/>
        <v>69.68973747016706</v>
      </c>
      <c r="S2973" s="2">
        <f t="shared" si="186"/>
        <v>26.42130385629946</v>
      </c>
      <c r="T2973" s="2">
        <f t="shared" si="187"/>
        <v>97.022987061926898</v>
      </c>
      <c r="U2973" s="7" t="str">
        <f t="shared" si="184"/>
        <v>MISCELLANEOUS</v>
      </c>
    </row>
    <row r="2974" spans="1:21" hidden="1">
      <c r="A2974" s="10" t="s">
        <v>1410</v>
      </c>
      <c r="B2974" s="8">
        <v>2017</v>
      </c>
      <c r="C2974" s="8">
        <v>15.49</v>
      </c>
      <c r="D2974" s="8">
        <v>-28.49</v>
      </c>
      <c r="E2974" s="8">
        <v>11.36</v>
      </c>
      <c r="F2974" s="8">
        <v>13.81</v>
      </c>
      <c r="G2974" s="8">
        <v>-591.38</v>
      </c>
      <c r="H2974" s="8">
        <v>-0.12</v>
      </c>
      <c r="I2974" s="8">
        <v>78.47</v>
      </c>
      <c r="J2974" s="8">
        <v>0</v>
      </c>
      <c r="K2974" s="8">
        <v>16.850000000000001</v>
      </c>
      <c r="L2974" s="8">
        <v>34.35</v>
      </c>
      <c r="M2974" s="8">
        <v>112.87</v>
      </c>
      <c r="N2974" s="8">
        <v>84.37</v>
      </c>
      <c r="O2974" s="8">
        <v>669.89</v>
      </c>
      <c r="P2974" s="8">
        <v>-5.9</v>
      </c>
      <c r="Q2974" s="8">
        <v>704.24</v>
      </c>
      <c r="R2974" s="2">
        <f t="shared" si="185"/>
        <v>83.974213336362595</v>
      </c>
      <c r="S2974" s="2">
        <f t="shared" si="186"/>
        <v>11.142508235828695</v>
      </c>
      <c r="T2974" s="2">
        <f t="shared" si="187"/>
        <v>95.122401454049751</v>
      </c>
      <c r="U2974" s="7" t="str">
        <f t="shared" si="184"/>
        <v>MISCELLANEOUS</v>
      </c>
    </row>
    <row r="2975" spans="1:21" hidden="1">
      <c r="A2975" s="10" t="s">
        <v>1410</v>
      </c>
      <c r="B2975" s="8">
        <v>2016</v>
      </c>
      <c r="C2975" s="8">
        <v>29.26</v>
      </c>
      <c r="D2975" s="8">
        <v>-24.93</v>
      </c>
      <c r="E2975" s="8">
        <v>25.71</v>
      </c>
      <c r="F2975" s="8">
        <v>13.81</v>
      </c>
      <c r="G2975" s="8">
        <v>-656.99</v>
      </c>
      <c r="H2975" s="8">
        <v>-0.17</v>
      </c>
      <c r="I2975" s="8">
        <v>177.12</v>
      </c>
      <c r="J2975" s="8">
        <v>0</v>
      </c>
      <c r="K2975" s="8">
        <v>24.49</v>
      </c>
      <c r="L2975" s="8">
        <v>15.96</v>
      </c>
      <c r="M2975" s="8">
        <v>207.76</v>
      </c>
      <c r="N2975" s="8">
        <v>182.83</v>
      </c>
      <c r="O2975" s="8">
        <v>848.96</v>
      </c>
      <c r="P2975" s="8">
        <v>-5.7</v>
      </c>
      <c r="Q2975" s="8">
        <v>864.91</v>
      </c>
      <c r="R2975" s="2">
        <f t="shared" si="185"/>
        <v>75.960504561168221</v>
      </c>
      <c r="S2975" s="2">
        <f t="shared" si="186"/>
        <v>20.478431281867479</v>
      </c>
      <c r="T2975" s="2">
        <f t="shared" si="187"/>
        <v>98.155877490143496</v>
      </c>
      <c r="U2975" s="7" t="str">
        <f t="shared" si="184"/>
        <v>MISCELLANEOUS</v>
      </c>
    </row>
    <row r="2976" spans="1:21" hidden="1">
      <c r="A2976" s="10" t="s">
        <v>1410</v>
      </c>
      <c r="B2976" s="8">
        <v>2015</v>
      </c>
      <c r="C2976" s="8">
        <v>45.59</v>
      </c>
      <c r="D2976" s="8">
        <v>-12.28</v>
      </c>
      <c r="E2976" s="8">
        <v>43.81</v>
      </c>
      <c r="F2976" s="8">
        <v>13.78</v>
      </c>
      <c r="G2976" s="8">
        <v>-809.31</v>
      </c>
      <c r="H2976" s="8">
        <v>-0.15</v>
      </c>
      <c r="I2976" s="8">
        <v>301.83999999999997</v>
      </c>
      <c r="J2976" s="8">
        <v>0</v>
      </c>
      <c r="K2976" s="8">
        <v>28.85</v>
      </c>
      <c r="L2976" s="8">
        <v>15.65</v>
      </c>
      <c r="M2976" s="8">
        <v>321.72000000000003</v>
      </c>
      <c r="N2976" s="8">
        <v>309.44</v>
      </c>
      <c r="O2976" s="8">
        <v>1115.53</v>
      </c>
      <c r="P2976" s="8">
        <v>-7.6</v>
      </c>
      <c r="Q2976" s="8">
        <v>1131.18</v>
      </c>
      <c r="R2976" s="2">
        <f t="shared" si="185"/>
        <v>71.5456426032992</v>
      </c>
      <c r="S2976" s="2">
        <f t="shared" si="186"/>
        <v>26.683640092646616</v>
      </c>
      <c r="T2976" s="2">
        <f t="shared" si="187"/>
        <v>98.61648897611343</v>
      </c>
      <c r="U2976" s="7" t="str">
        <f t="shared" si="184"/>
        <v>MISCELLANEOUS</v>
      </c>
    </row>
    <row r="2977" spans="1:21" hidden="1">
      <c r="A2977" s="10" t="s">
        <v>1412</v>
      </c>
      <c r="B2977" s="8">
        <v>2019</v>
      </c>
      <c r="C2977" s="8">
        <v>0</v>
      </c>
      <c r="D2977" s="8">
        <v>-0.06</v>
      </c>
      <c r="E2977" s="8">
        <v>-17.260000000000002</v>
      </c>
      <c r="F2977" s="8">
        <v>0</v>
      </c>
      <c r="G2977" s="8">
        <v>-737.42</v>
      </c>
      <c r="H2977" s="8">
        <v>-7.68</v>
      </c>
      <c r="I2977" s="8">
        <v>-731.95</v>
      </c>
      <c r="J2977" s="8">
        <v>0</v>
      </c>
      <c r="K2977" s="8">
        <v>-42062.3</v>
      </c>
      <c r="L2977" s="8">
        <v>3.79</v>
      </c>
      <c r="M2977" s="8">
        <v>-731.88</v>
      </c>
      <c r="N2977" s="8">
        <v>-731.95</v>
      </c>
      <c r="O2977" s="8">
        <v>1.74</v>
      </c>
      <c r="P2977" s="8">
        <v>0</v>
      </c>
      <c r="Q2977" s="8">
        <v>5.53</v>
      </c>
      <c r="R2977" s="2">
        <f t="shared" si="185"/>
        <v>13334.900542495478</v>
      </c>
      <c r="S2977" s="2">
        <f t="shared" si="186"/>
        <v>-13235.985533453888</v>
      </c>
      <c r="T2977" s="2">
        <f t="shared" si="187"/>
        <v>31.464737793851715</v>
      </c>
      <c r="U2977" s="7" t="str">
        <f t="shared" si="184"/>
        <v>POWER - GENERATION &amp; DISTRIBUTION</v>
      </c>
    </row>
    <row r="2978" spans="1:21" hidden="1">
      <c r="A2978" s="10" t="s">
        <v>1412</v>
      </c>
      <c r="B2978" s="8">
        <v>2018</v>
      </c>
      <c r="C2978" s="8">
        <v>0</v>
      </c>
      <c r="D2978" s="8">
        <v>-0.22</v>
      </c>
      <c r="E2978" s="8">
        <v>-9.0500000000000007</v>
      </c>
      <c r="F2978" s="8">
        <v>0</v>
      </c>
      <c r="G2978" s="8">
        <v>-392.41</v>
      </c>
      <c r="H2978" s="8">
        <v>-138.06</v>
      </c>
      <c r="I2978" s="8">
        <v>-383.53</v>
      </c>
      <c r="J2978" s="8">
        <v>0</v>
      </c>
      <c r="K2978" s="8">
        <v>-15079.54</v>
      </c>
      <c r="L2978" s="8">
        <v>13.98</v>
      </c>
      <c r="M2978" s="8">
        <v>-375.93</v>
      </c>
      <c r="N2978" s="8">
        <v>-376.15</v>
      </c>
      <c r="O2978" s="8">
        <v>2.4900000000000002</v>
      </c>
      <c r="P2978" s="8">
        <v>-7.38</v>
      </c>
      <c r="Q2978" s="8">
        <v>16.47</v>
      </c>
      <c r="R2978" s="2">
        <f t="shared" si="185"/>
        <v>2382.5743776563454</v>
      </c>
      <c r="S2978" s="2">
        <f t="shared" si="186"/>
        <v>-2328.6581663630845</v>
      </c>
      <c r="T2978" s="2">
        <f t="shared" si="187"/>
        <v>15.118397085610201</v>
      </c>
      <c r="U2978" s="7" t="str">
        <f t="shared" si="184"/>
        <v>POWER - GENERATION &amp; DISTRIBUTION</v>
      </c>
    </row>
    <row r="2979" spans="1:21" hidden="1">
      <c r="A2979" s="10" t="s">
        <v>1412</v>
      </c>
      <c r="B2979" s="8">
        <v>2017</v>
      </c>
      <c r="C2979" s="8">
        <v>0</v>
      </c>
      <c r="D2979" s="8">
        <v>-0.41</v>
      </c>
      <c r="E2979" s="8">
        <v>-2.06</v>
      </c>
      <c r="F2979" s="8">
        <v>0</v>
      </c>
      <c r="G2979" s="8">
        <v>-144.66999999999999</v>
      </c>
      <c r="H2979" s="8">
        <v>-133.38999999999999</v>
      </c>
      <c r="I2979" s="8">
        <v>-87.5</v>
      </c>
      <c r="J2979" s="8">
        <v>0</v>
      </c>
      <c r="K2979" s="8">
        <v>-438.77</v>
      </c>
      <c r="L2979" s="8">
        <v>37.729999999999997</v>
      </c>
      <c r="M2979" s="8">
        <v>-87.09</v>
      </c>
      <c r="N2979" s="8">
        <v>-87.5</v>
      </c>
      <c r="O2979" s="8">
        <v>19.850000000000001</v>
      </c>
      <c r="P2979" s="8">
        <v>0</v>
      </c>
      <c r="Q2979" s="8">
        <v>57.58</v>
      </c>
      <c r="R2979" s="2">
        <f t="shared" si="185"/>
        <v>251.25043417853422</v>
      </c>
      <c r="S2979" s="2">
        <f t="shared" si="186"/>
        <v>-151.96248697464398</v>
      </c>
      <c r="T2979" s="2">
        <f t="shared" si="187"/>
        <v>34.473775616533523</v>
      </c>
      <c r="U2979" s="7" t="str">
        <f t="shared" si="184"/>
        <v>POWER - GENERATION &amp; DISTRIBUTION</v>
      </c>
    </row>
    <row r="2980" spans="1:21" hidden="1">
      <c r="A2980" s="10" t="s">
        <v>1412</v>
      </c>
      <c r="B2980" s="8">
        <v>2016</v>
      </c>
      <c r="C2980" s="8">
        <v>-1.3</v>
      </c>
      <c r="D2980" s="8">
        <v>-0.73</v>
      </c>
      <c r="E2980" s="8">
        <v>-1.35</v>
      </c>
      <c r="F2980" s="8">
        <v>423.99</v>
      </c>
      <c r="G2980" s="8">
        <v>-17.02</v>
      </c>
      <c r="H2980" s="8">
        <v>-95.89</v>
      </c>
      <c r="I2980" s="8">
        <v>-55.65</v>
      </c>
      <c r="J2980" s="8">
        <v>0</v>
      </c>
      <c r="K2980" s="8">
        <v>189.88</v>
      </c>
      <c r="L2980" s="8">
        <v>36.6</v>
      </c>
      <c r="M2980" s="8">
        <v>-54.52</v>
      </c>
      <c r="N2980" s="8">
        <v>-55.25</v>
      </c>
      <c r="O2980" s="8">
        <v>21.79</v>
      </c>
      <c r="P2980" s="8">
        <v>-0.4</v>
      </c>
      <c r="Q2980" s="8">
        <v>58.39</v>
      </c>
      <c r="R2980" s="2">
        <f t="shared" si="185"/>
        <v>29.148826853913341</v>
      </c>
      <c r="S2980" s="2">
        <f t="shared" si="186"/>
        <v>-95.307415653365297</v>
      </c>
      <c r="T2980" s="2">
        <f t="shared" si="187"/>
        <v>37.318033909916082</v>
      </c>
      <c r="U2980" s="7" t="str">
        <f t="shared" si="184"/>
        <v>POWER - GENERATION &amp; DISTRIBUTION</v>
      </c>
    </row>
    <row r="2981" spans="1:21" hidden="1">
      <c r="A2981" s="10" t="s">
        <v>1412</v>
      </c>
      <c r="B2981" s="8">
        <v>2015</v>
      </c>
      <c r="C2981" s="8">
        <v>-0.08</v>
      </c>
      <c r="D2981" s="8">
        <v>-2.7</v>
      </c>
      <c r="E2981" s="8">
        <v>-0.26</v>
      </c>
      <c r="F2981" s="8">
        <v>422.25</v>
      </c>
      <c r="G2981" s="8">
        <v>-16.32</v>
      </c>
      <c r="H2981" s="8">
        <v>-50.61</v>
      </c>
      <c r="I2981" s="8">
        <v>-5.87</v>
      </c>
      <c r="J2981" s="8">
        <v>0</v>
      </c>
      <c r="K2981" s="8">
        <v>91.86</v>
      </c>
      <c r="L2981" s="8">
        <v>12.78</v>
      </c>
      <c r="M2981" s="8">
        <v>-10.62</v>
      </c>
      <c r="N2981" s="8">
        <v>-13.32</v>
      </c>
      <c r="O2981" s="8">
        <v>43.53</v>
      </c>
      <c r="P2981" s="8">
        <v>7.45</v>
      </c>
      <c r="Q2981" s="8">
        <v>56.31</v>
      </c>
      <c r="R2981" s="2">
        <f t="shared" si="185"/>
        <v>28.982418753329782</v>
      </c>
      <c r="S2981" s="2">
        <f t="shared" si="186"/>
        <v>-10.424436156988101</v>
      </c>
      <c r="T2981" s="2">
        <f t="shared" si="187"/>
        <v>77.304208843899829</v>
      </c>
      <c r="U2981" s="7" t="str">
        <f t="shared" si="184"/>
        <v>POWER - GENERATION &amp; DISTRIBUTION</v>
      </c>
    </row>
    <row r="2982" spans="1:21" hidden="1">
      <c r="A2982" s="10" t="s">
        <v>1414</v>
      </c>
      <c r="B2982" s="8">
        <v>2019</v>
      </c>
      <c r="C2982" s="8">
        <v>38.979999999999997</v>
      </c>
      <c r="D2982" s="8">
        <v>-38.4</v>
      </c>
      <c r="E2982" s="8">
        <v>30.25</v>
      </c>
      <c r="F2982" s="8">
        <v>21.86</v>
      </c>
      <c r="G2982" s="8">
        <v>-1188.8900000000001</v>
      </c>
      <c r="H2982" s="8">
        <v>-6.63</v>
      </c>
      <c r="I2982" s="8">
        <v>132.05000000000001</v>
      </c>
      <c r="J2982" s="8">
        <v>0</v>
      </c>
      <c r="K2982" s="8">
        <v>16.420000000000002</v>
      </c>
      <c r="L2982" s="8">
        <v>13.21</v>
      </c>
      <c r="M2982" s="8">
        <v>230.9</v>
      </c>
      <c r="N2982" s="8">
        <v>192.5</v>
      </c>
      <c r="O2982" s="8">
        <v>1406.58</v>
      </c>
      <c r="P2982" s="8">
        <v>-60.45</v>
      </c>
      <c r="Q2982" s="8">
        <v>1419.78</v>
      </c>
      <c r="R2982" s="2">
        <f t="shared" si="185"/>
        <v>83.737621321613219</v>
      </c>
      <c r="S2982" s="2">
        <f t="shared" si="186"/>
        <v>9.3007367338601767</v>
      </c>
      <c r="T2982" s="2">
        <f t="shared" si="187"/>
        <v>99.070278493851163</v>
      </c>
      <c r="U2982" s="7" t="str">
        <f t="shared" si="184"/>
        <v>STEEL - ROLLING</v>
      </c>
    </row>
    <row r="2983" spans="1:21" hidden="1">
      <c r="A2983" s="10" t="s">
        <v>1414</v>
      </c>
      <c r="B2983" s="8">
        <v>2018</v>
      </c>
      <c r="C2983" s="8">
        <v>34.78</v>
      </c>
      <c r="D2983" s="8">
        <v>-37.22</v>
      </c>
      <c r="E2983" s="8">
        <v>26.32</v>
      </c>
      <c r="F2983" s="8">
        <v>21.86</v>
      </c>
      <c r="G2983" s="8">
        <v>-1192.4000000000001</v>
      </c>
      <c r="H2983" s="8">
        <v>-8.64</v>
      </c>
      <c r="I2983" s="8">
        <v>114.88</v>
      </c>
      <c r="J2983" s="8">
        <v>0</v>
      </c>
      <c r="K2983" s="8">
        <v>15.27</v>
      </c>
      <c r="L2983" s="8">
        <v>17.2</v>
      </c>
      <c r="M2983" s="8">
        <v>211.82</v>
      </c>
      <c r="N2983" s="8">
        <v>174.6</v>
      </c>
      <c r="O2983" s="8">
        <v>1387.02</v>
      </c>
      <c r="P2983" s="8">
        <v>-59.71</v>
      </c>
      <c r="Q2983" s="8">
        <v>1404.21</v>
      </c>
      <c r="R2983" s="2">
        <f t="shared" si="185"/>
        <v>84.916073806624368</v>
      </c>
      <c r="S2983" s="2">
        <f t="shared" si="186"/>
        <v>8.181112511661361</v>
      </c>
      <c r="T2983" s="2">
        <f t="shared" si="187"/>
        <v>98.775824128869601</v>
      </c>
      <c r="U2983" s="7" t="str">
        <f t="shared" si="184"/>
        <v>STEEL - ROLLING</v>
      </c>
    </row>
    <row r="2984" spans="1:21" hidden="1">
      <c r="A2984" s="10" t="s">
        <v>1414</v>
      </c>
      <c r="B2984" s="8">
        <v>2017</v>
      </c>
      <c r="C2984" s="8">
        <v>47.62</v>
      </c>
      <c r="D2984" s="8">
        <v>-51.97</v>
      </c>
      <c r="E2984" s="8">
        <v>35.72</v>
      </c>
      <c r="F2984" s="8">
        <v>21.83</v>
      </c>
      <c r="G2984" s="8">
        <v>-1145.28</v>
      </c>
      <c r="H2984" s="8">
        <v>-9.6300000000000008</v>
      </c>
      <c r="I2984" s="8">
        <v>155.91999999999999</v>
      </c>
      <c r="J2984" s="8">
        <v>0</v>
      </c>
      <c r="K2984" s="8">
        <v>20.399999999999999</v>
      </c>
      <c r="L2984" s="8">
        <v>13.11</v>
      </c>
      <c r="M2984" s="8">
        <v>290.13</v>
      </c>
      <c r="N2984" s="8">
        <v>238.16</v>
      </c>
      <c r="O2984" s="8">
        <v>1422.3</v>
      </c>
      <c r="P2984" s="8">
        <v>-82.24</v>
      </c>
      <c r="Q2984" s="8">
        <v>1435.41</v>
      </c>
      <c r="R2984" s="2">
        <f t="shared" si="185"/>
        <v>79.78765648839007</v>
      </c>
      <c r="S2984" s="2">
        <f t="shared" si="186"/>
        <v>10.862401683142794</v>
      </c>
      <c r="T2984" s="2">
        <f t="shared" si="187"/>
        <v>99.086672100654155</v>
      </c>
      <c r="U2984" s="7" t="str">
        <f t="shared" si="184"/>
        <v>STEEL - ROLLING</v>
      </c>
    </row>
    <row r="2985" spans="1:21" hidden="1">
      <c r="A2985" s="10" t="s">
        <v>1414</v>
      </c>
      <c r="B2985" s="8">
        <v>2016</v>
      </c>
      <c r="C2985" s="8">
        <v>37.869999999999997</v>
      </c>
      <c r="D2985" s="8">
        <v>-51.73</v>
      </c>
      <c r="E2985" s="8">
        <v>26.02</v>
      </c>
      <c r="F2985" s="8">
        <v>21.83</v>
      </c>
      <c r="G2985" s="8">
        <v>-945.18</v>
      </c>
      <c r="H2985" s="8">
        <v>-12.03</v>
      </c>
      <c r="I2985" s="8">
        <v>113.58</v>
      </c>
      <c r="J2985" s="8">
        <v>0</v>
      </c>
      <c r="K2985" s="8">
        <v>20.16</v>
      </c>
      <c r="L2985" s="8">
        <v>2.66</v>
      </c>
      <c r="M2985" s="8">
        <v>225.92</v>
      </c>
      <c r="N2985" s="8">
        <v>174.19</v>
      </c>
      <c r="O2985" s="8">
        <v>1180.47</v>
      </c>
      <c r="P2985" s="8">
        <v>-60.61</v>
      </c>
      <c r="Q2985" s="8">
        <v>1183.1199999999999</v>
      </c>
      <c r="R2985" s="2">
        <f t="shared" si="185"/>
        <v>79.88876867942389</v>
      </c>
      <c r="S2985" s="2">
        <f t="shared" si="186"/>
        <v>9.6000405706944356</v>
      </c>
      <c r="T2985" s="2">
        <f t="shared" si="187"/>
        <v>99.776015957806479</v>
      </c>
      <c r="U2985" s="7" t="str">
        <f t="shared" si="184"/>
        <v>STEEL - ROLLING</v>
      </c>
    </row>
    <row r="2986" spans="1:21" hidden="1">
      <c r="A2986" s="10" t="s">
        <v>1414</v>
      </c>
      <c r="B2986" s="8">
        <v>2015</v>
      </c>
      <c r="C2986" s="8">
        <v>26.19</v>
      </c>
      <c r="D2986" s="8">
        <v>-31.02</v>
      </c>
      <c r="E2986" s="8">
        <v>19.09</v>
      </c>
      <c r="F2986" s="8">
        <v>21.83</v>
      </c>
      <c r="G2986" s="8">
        <v>-1059.53</v>
      </c>
      <c r="H2986" s="8">
        <v>-14.77</v>
      </c>
      <c r="I2986" s="8">
        <v>83.31</v>
      </c>
      <c r="J2986" s="8">
        <v>0</v>
      </c>
      <c r="K2986" s="8">
        <v>13.84</v>
      </c>
      <c r="L2986" s="8">
        <v>2.71</v>
      </c>
      <c r="M2986" s="8">
        <v>155.03</v>
      </c>
      <c r="N2986" s="8">
        <v>124.02</v>
      </c>
      <c r="O2986" s="8">
        <v>1226.6199999999999</v>
      </c>
      <c r="P2986" s="8">
        <v>-40.700000000000003</v>
      </c>
      <c r="Q2986" s="8">
        <v>1229.33</v>
      </c>
      <c r="R2986" s="2">
        <f t="shared" si="185"/>
        <v>86.187598122554562</v>
      </c>
      <c r="S2986" s="2">
        <f t="shared" si="186"/>
        <v>6.7768621932272053</v>
      </c>
      <c r="T2986" s="2">
        <f t="shared" si="187"/>
        <v>99.779554716796952</v>
      </c>
      <c r="U2986" s="7" t="str">
        <f t="shared" si="184"/>
        <v>STEEL - ROLLING</v>
      </c>
    </row>
    <row r="2987" spans="1:21" hidden="1">
      <c r="A2987" s="10" t="s">
        <v>1416</v>
      </c>
      <c r="B2987" s="8">
        <v>2019</v>
      </c>
      <c r="C2987" s="8">
        <v>18.399999999999999</v>
      </c>
      <c r="D2987" s="8">
        <v>-1.63</v>
      </c>
      <c r="E2987" s="8">
        <v>16.899999999999999</v>
      </c>
      <c r="F2987" s="8">
        <v>5.46</v>
      </c>
      <c r="G2987" s="8">
        <v>-19.79</v>
      </c>
      <c r="H2987" s="8">
        <v>-1.1499999999999999</v>
      </c>
      <c r="I2987" s="8">
        <v>18.47</v>
      </c>
      <c r="J2987" s="8">
        <v>0</v>
      </c>
      <c r="K2987" s="8">
        <v>55.93</v>
      </c>
      <c r="L2987" s="8">
        <v>3.48</v>
      </c>
      <c r="M2987" s="8">
        <v>20.7</v>
      </c>
      <c r="N2987" s="8">
        <v>19.059999999999999</v>
      </c>
      <c r="O2987" s="8">
        <v>37.01</v>
      </c>
      <c r="P2987" s="8">
        <v>-0.59</v>
      </c>
      <c r="Q2987" s="8">
        <v>40.49</v>
      </c>
      <c r="R2987" s="2">
        <f t="shared" si="185"/>
        <v>48.876265744628299</v>
      </c>
      <c r="S2987" s="2">
        <f t="shared" si="186"/>
        <v>45.616201531242275</v>
      </c>
      <c r="T2987" s="2">
        <f t="shared" si="187"/>
        <v>91.405285255618665</v>
      </c>
      <c r="U2987" s="7" t="str">
        <f t="shared" si="184"/>
        <v>MISCELLANEOUS</v>
      </c>
    </row>
    <row r="2988" spans="1:21" hidden="1">
      <c r="A2988" s="10" t="s">
        <v>1416</v>
      </c>
      <c r="B2988" s="8">
        <v>2018</v>
      </c>
      <c r="C2988" s="8">
        <v>19.34</v>
      </c>
      <c r="D2988" s="8">
        <v>-1.7</v>
      </c>
      <c r="E2988" s="8">
        <v>17.79</v>
      </c>
      <c r="F2988" s="8">
        <v>5.46</v>
      </c>
      <c r="G2988" s="8">
        <v>-23.42</v>
      </c>
      <c r="H2988" s="8">
        <v>-1.94</v>
      </c>
      <c r="I2988" s="8">
        <v>19.43</v>
      </c>
      <c r="J2988" s="8">
        <v>0</v>
      </c>
      <c r="K2988" s="8">
        <v>52.04</v>
      </c>
      <c r="L2988" s="8">
        <v>3.46</v>
      </c>
      <c r="M2988" s="8">
        <v>21.67</v>
      </c>
      <c r="N2988" s="8">
        <v>19.97</v>
      </c>
      <c r="O2988" s="8">
        <v>41.63</v>
      </c>
      <c r="P2988" s="8">
        <v>-0.54</v>
      </c>
      <c r="Q2988" s="8">
        <v>45.09</v>
      </c>
      <c r="R2988" s="2">
        <f t="shared" si="185"/>
        <v>51.940563317808831</v>
      </c>
      <c r="S2988" s="2">
        <f t="shared" si="186"/>
        <v>43.091594588600572</v>
      </c>
      <c r="T2988" s="2">
        <f t="shared" si="187"/>
        <v>92.326458194721667</v>
      </c>
      <c r="U2988" s="7" t="str">
        <f t="shared" si="184"/>
        <v>MISCELLANEOUS</v>
      </c>
    </row>
    <row r="2989" spans="1:21" hidden="1">
      <c r="A2989" s="10" t="s">
        <v>1416</v>
      </c>
      <c r="B2989" s="8">
        <v>2017</v>
      </c>
      <c r="C2989" s="8">
        <v>17.05</v>
      </c>
      <c r="D2989" s="8">
        <v>-1.78</v>
      </c>
      <c r="E2989" s="8">
        <v>15.43</v>
      </c>
      <c r="F2989" s="8">
        <v>5.46</v>
      </c>
      <c r="G2989" s="8">
        <v>-18.420000000000002</v>
      </c>
      <c r="H2989" s="8">
        <v>-2.4</v>
      </c>
      <c r="I2989" s="8">
        <v>16.86</v>
      </c>
      <c r="J2989" s="8">
        <v>0</v>
      </c>
      <c r="K2989" s="8">
        <v>58.91</v>
      </c>
      <c r="L2989" s="8">
        <v>0.38</v>
      </c>
      <c r="M2989" s="8">
        <v>25.87</v>
      </c>
      <c r="N2989" s="8">
        <v>24.09</v>
      </c>
      <c r="O2989" s="8">
        <v>43.9</v>
      </c>
      <c r="P2989" s="8">
        <v>-7.23</v>
      </c>
      <c r="Q2989" s="8">
        <v>44.28</v>
      </c>
      <c r="R2989" s="2">
        <f t="shared" si="185"/>
        <v>41.598915989159899</v>
      </c>
      <c r="S2989" s="2">
        <f t="shared" si="186"/>
        <v>38.075880758807585</v>
      </c>
      <c r="T2989" s="2">
        <f t="shared" si="187"/>
        <v>99.141824751580842</v>
      </c>
      <c r="U2989" s="7" t="str">
        <f t="shared" si="184"/>
        <v>MISCELLANEOUS</v>
      </c>
    </row>
    <row r="2990" spans="1:21" hidden="1">
      <c r="A2990" s="10" t="s">
        <v>1416</v>
      </c>
      <c r="B2990" s="8">
        <v>2016</v>
      </c>
      <c r="C2990" s="8">
        <v>33.28</v>
      </c>
      <c r="D2990" s="8">
        <v>-1.94</v>
      </c>
      <c r="E2990" s="8">
        <v>29.58</v>
      </c>
      <c r="F2990" s="8">
        <v>5.25</v>
      </c>
      <c r="G2990" s="8">
        <v>-17.61</v>
      </c>
      <c r="H2990" s="8">
        <v>-2.76</v>
      </c>
      <c r="I2990" s="8">
        <v>15.54</v>
      </c>
      <c r="J2990" s="8">
        <v>0</v>
      </c>
      <c r="K2990" s="8">
        <v>61.08</v>
      </c>
      <c r="L2990" s="8">
        <v>0.49</v>
      </c>
      <c r="M2990" s="8">
        <v>24.1</v>
      </c>
      <c r="N2990" s="8">
        <v>22.16</v>
      </c>
      <c r="O2990" s="8">
        <v>43.97</v>
      </c>
      <c r="P2990" s="8">
        <v>-6.62</v>
      </c>
      <c r="Q2990" s="8">
        <v>44.46</v>
      </c>
      <c r="R2990" s="2">
        <f t="shared" si="185"/>
        <v>39.608636977058026</v>
      </c>
      <c r="S2990" s="2">
        <f t="shared" si="186"/>
        <v>34.952766531713898</v>
      </c>
      <c r="T2990" s="2">
        <f t="shared" si="187"/>
        <v>98.897885739990997</v>
      </c>
      <c r="U2990" s="7" t="str">
        <f t="shared" si="184"/>
        <v>MISCELLANEOUS</v>
      </c>
    </row>
    <row r="2991" spans="1:21" hidden="1">
      <c r="A2991" s="10" t="s">
        <v>1416</v>
      </c>
      <c r="B2991" s="8">
        <v>2015</v>
      </c>
      <c r="C2991" s="8">
        <v>31.94</v>
      </c>
      <c r="D2991" s="8">
        <v>-2.27</v>
      </c>
      <c r="E2991" s="8">
        <v>27.61</v>
      </c>
      <c r="F2991" s="8">
        <v>5.25</v>
      </c>
      <c r="G2991" s="8">
        <v>-16.75</v>
      </c>
      <c r="H2991" s="8">
        <v>-2.4</v>
      </c>
      <c r="I2991" s="8">
        <v>14.51</v>
      </c>
      <c r="J2991" s="8">
        <v>0</v>
      </c>
      <c r="K2991" s="8">
        <v>60.85</v>
      </c>
      <c r="L2991" s="8">
        <v>0.2</v>
      </c>
      <c r="M2991" s="8">
        <v>23.32</v>
      </c>
      <c r="N2991" s="8">
        <v>21.05</v>
      </c>
      <c r="O2991" s="8">
        <v>42.27</v>
      </c>
      <c r="P2991" s="8">
        <v>-6.55</v>
      </c>
      <c r="Q2991" s="8">
        <v>42.47</v>
      </c>
      <c r="R2991" s="2">
        <f t="shared" si="185"/>
        <v>39.439604426654114</v>
      </c>
      <c r="S2991" s="2">
        <f t="shared" si="186"/>
        <v>34.165293148104546</v>
      </c>
      <c r="T2991" s="2">
        <f t="shared" si="187"/>
        <v>99.529079350129507</v>
      </c>
      <c r="U2991" s="7" t="str">
        <f t="shared" si="184"/>
        <v>MISCELLANEOUS</v>
      </c>
    </row>
    <row r="2992" spans="1:21" hidden="1">
      <c r="A2992" s="10" t="s">
        <v>1418</v>
      </c>
      <c r="B2992" s="8">
        <v>2019</v>
      </c>
      <c r="C2992" s="8">
        <v>16.89</v>
      </c>
      <c r="D2992" s="8">
        <v>0</v>
      </c>
      <c r="E2992" s="8">
        <v>16.89</v>
      </c>
      <c r="F2992" s="8">
        <v>282.62</v>
      </c>
      <c r="G2992" s="8">
        <v>0</v>
      </c>
      <c r="H2992" s="8">
        <v>0</v>
      </c>
      <c r="I2992" s="8">
        <v>477.24</v>
      </c>
      <c r="J2992" s="8">
        <v>0</v>
      </c>
      <c r="K2992" s="8">
        <v>0</v>
      </c>
      <c r="L2992" s="8">
        <v>1001.96</v>
      </c>
      <c r="M2992" s="8">
        <v>1449.81</v>
      </c>
      <c r="N2992" s="8">
        <v>1449.81</v>
      </c>
      <c r="O2992" s="8">
        <v>5905.96</v>
      </c>
      <c r="P2992" s="8">
        <v>-130.57</v>
      </c>
      <c r="Q2992" s="8">
        <v>6907.92</v>
      </c>
      <c r="R2992" s="2">
        <f t="shared" si="185"/>
        <v>0</v>
      </c>
      <c r="S2992" s="2">
        <f t="shared" si="186"/>
        <v>6.908591877149707</v>
      </c>
      <c r="T2992" s="2">
        <f t="shared" si="187"/>
        <v>85.495489235544127</v>
      </c>
      <c r="U2992" s="7" t="str">
        <f t="shared" si="184"/>
        <v>BANKS - PRIVATE SECTOR</v>
      </c>
    </row>
    <row r="2993" spans="1:21" hidden="1">
      <c r="A2993" s="10" t="s">
        <v>1418</v>
      </c>
      <c r="B2993" s="8">
        <v>2018</v>
      </c>
      <c r="C2993" s="8">
        <v>11.52</v>
      </c>
      <c r="D2993" s="8">
        <v>0</v>
      </c>
      <c r="E2993" s="8">
        <v>11.52</v>
      </c>
      <c r="F2993" s="8">
        <v>282.62</v>
      </c>
      <c r="G2993" s="8">
        <v>0</v>
      </c>
      <c r="H2993" s="8">
        <v>0</v>
      </c>
      <c r="I2993" s="8">
        <v>325.61</v>
      </c>
      <c r="J2993" s="8">
        <v>0</v>
      </c>
      <c r="K2993" s="8">
        <v>0</v>
      </c>
      <c r="L2993" s="8">
        <v>954.34</v>
      </c>
      <c r="M2993" s="8">
        <v>1473.17</v>
      </c>
      <c r="N2993" s="8">
        <v>1473.17</v>
      </c>
      <c r="O2993" s="8">
        <v>5423.75</v>
      </c>
      <c r="P2993" s="8">
        <v>15.45</v>
      </c>
      <c r="Q2993" s="8">
        <v>6378.09</v>
      </c>
      <c r="R2993" s="2">
        <f t="shared" si="185"/>
        <v>0</v>
      </c>
      <c r="S2993" s="2">
        <f t="shared" si="186"/>
        <v>5.1051333549699045</v>
      </c>
      <c r="T2993" s="2">
        <f t="shared" si="187"/>
        <v>85.037213335026635</v>
      </c>
      <c r="U2993" s="7" t="str">
        <f t="shared" si="184"/>
        <v>BANKS - PRIVATE SECTOR</v>
      </c>
    </row>
    <row r="2994" spans="1:21" hidden="1">
      <c r="A2994" s="10" t="s">
        <v>1418</v>
      </c>
      <c r="B2994" s="8">
        <v>2017</v>
      </c>
      <c r="C2994" s="8">
        <v>16</v>
      </c>
      <c r="D2994" s="8">
        <v>0</v>
      </c>
      <c r="E2994" s="8">
        <v>19.38</v>
      </c>
      <c r="F2994" s="8">
        <v>282.62</v>
      </c>
      <c r="G2994" s="8">
        <v>0</v>
      </c>
      <c r="H2994" s="8">
        <v>0</v>
      </c>
      <c r="I2994" s="8">
        <v>452.26</v>
      </c>
      <c r="J2994" s="8">
        <v>0</v>
      </c>
      <c r="K2994" s="8">
        <v>0</v>
      </c>
      <c r="L2994" s="8">
        <v>809.34</v>
      </c>
      <c r="M2994" s="8">
        <v>995.8</v>
      </c>
      <c r="N2994" s="8">
        <v>995.8</v>
      </c>
      <c r="O2994" s="8">
        <v>5185.3999999999996</v>
      </c>
      <c r="P2994" s="8">
        <v>-15.69</v>
      </c>
      <c r="Q2994" s="8">
        <v>5994.74</v>
      </c>
      <c r="R2994" s="2">
        <f t="shared" si="185"/>
        <v>0</v>
      </c>
      <c r="S2994" s="2">
        <f t="shared" si="186"/>
        <v>7.5442804858926324</v>
      </c>
      <c r="T2994" s="2">
        <f t="shared" si="187"/>
        <v>86.49916426734103</v>
      </c>
      <c r="U2994" s="7" t="str">
        <f t="shared" si="184"/>
        <v>BANKS - PRIVATE SECTOR</v>
      </c>
    </row>
    <row r="2995" spans="1:21" hidden="1">
      <c r="A2995" s="10" t="s">
        <v>1418</v>
      </c>
      <c r="B2995" s="8">
        <v>2016</v>
      </c>
      <c r="C2995" s="8">
        <v>22.03</v>
      </c>
      <c r="D2995" s="8">
        <v>0</v>
      </c>
      <c r="E2995" s="8">
        <v>22.04</v>
      </c>
      <c r="F2995" s="8">
        <v>188.47</v>
      </c>
      <c r="G2995" s="8">
        <v>-991.2</v>
      </c>
      <c r="H2995" s="8">
        <v>-3689.34</v>
      </c>
      <c r="I2995" s="8">
        <v>415.29</v>
      </c>
      <c r="J2995" s="8">
        <v>0</v>
      </c>
      <c r="K2995" s="8">
        <v>0</v>
      </c>
      <c r="L2995" s="8">
        <v>542.86</v>
      </c>
      <c r="M2995" s="8">
        <v>854.53</v>
      </c>
      <c r="N2995" s="8">
        <v>854.53</v>
      </c>
      <c r="O2995" s="8">
        <v>4992.21</v>
      </c>
      <c r="P2995" s="8">
        <v>-112.71</v>
      </c>
      <c r="Q2995" s="8">
        <v>5535.07</v>
      </c>
      <c r="R2995" s="2">
        <f t="shared" si="185"/>
        <v>17.907632604465711</v>
      </c>
      <c r="S2995" s="2">
        <f t="shared" si="186"/>
        <v>7.5028861423613442</v>
      </c>
      <c r="T2995" s="2">
        <f t="shared" si="187"/>
        <v>90.19235529089967</v>
      </c>
      <c r="U2995" s="7" t="str">
        <f t="shared" si="184"/>
        <v>BANKS - PRIVATE SECTOR</v>
      </c>
    </row>
    <row r="2996" spans="1:21" hidden="1">
      <c r="A2996" s="10" t="s">
        <v>1418</v>
      </c>
      <c r="B2996" s="8">
        <v>2015</v>
      </c>
      <c r="C2996" s="8">
        <v>23.95</v>
      </c>
      <c r="D2996" s="8">
        <v>0</v>
      </c>
      <c r="E2996" s="8">
        <v>23.96</v>
      </c>
      <c r="F2996" s="8">
        <v>188.46</v>
      </c>
      <c r="G2996" s="8">
        <v>3562.64</v>
      </c>
      <c r="H2996" s="8">
        <v>-3529.57</v>
      </c>
      <c r="I2996" s="8">
        <v>451.45</v>
      </c>
      <c r="J2996" s="8">
        <v>0</v>
      </c>
      <c r="K2996" s="8">
        <v>0</v>
      </c>
      <c r="L2996" s="8">
        <v>506.99</v>
      </c>
      <c r="M2996" s="8">
        <v>756.34</v>
      </c>
      <c r="N2996" s="8">
        <v>756.34</v>
      </c>
      <c r="O2996" s="8">
        <v>4698.42</v>
      </c>
      <c r="P2996" s="8">
        <v>-90.91</v>
      </c>
      <c r="Q2996" s="8">
        <v>5205.41</v>
      </c>
      <c r="R2996" s="2">
        <f t="shared" si="185"/>
        <v>68.441102622079725</v>
      </c>
      <c r="S2996" s="2">
        <f t="shared" si="186"/>
        <v>8.6727078174437757</v>
      </c>
      <c r="T2996" s="2">
        <f t="shared" si="187"/>
        <v>90.260325315393032</v>
      </c>
      <c r="U2996" s="7" t="str">
        <f t="shared" si="184"/>
        <v>BANKS - PRIVATE SECTOR</v>
      </c>
    </row>
    <row r="2997" spans="1:21" hidden="1">
      <c r="A2997" s="10" t="s">
        <v>2766</v>
      </c>
      <c r="B2997" s="8">
        <v>2019</v>
      </c>
      <c r="C2997" s="8">
        <v>16.89</v>
      </c>
      <c r="D2997" s="8">
        <v>0</v>
      </c>
      <c r="E2997" s="8">
        <v>16.89</v>
      </c>
      <c r="F2997" s="8">
        <v>282.62</v>
      </c>
      <c r="G2997" s="8">
        <v>0</v>
      </c>
      <c r="H2997" s="8">
        <v>0</v>
      </c>
      <c r="I2997" s="8">
        <v>477.24</v>
      </c>
      <c r="J2997" s="8">
        <v>0</v>
      </c>
      <c r="K2997" s="8">
        <v>0</v>
      </c>
      <c r="L2997" s="8">
        <v>1001.96</v>
      </c>
      <c r="M2997" s="8">
        <v>1449.81</v>
      </c>
      <c r="N2997" s="8">
        <v>1449.81</v>
      </c>
      <c r="O2997" s="8">
        <v>5905.96</v>
      </c>
      <c r="P2997" s="8">
        <v>-130.57</v>
      </c>
      <c r="Q2997" s="8">
        <v>6907.92</v>
      </c>
      <c r="R2997" s="2">
        <f t="shared" si="185"/>
        <v>0</v>
      </c>
      <c r="S2997" s="2">
        <f t="shared" si="186"/>
        <v>6.908591877149707</v>
      </c>
      <c r="T2997" s="2">
        <f t="shared" si="187"/>
        <v>85.495489235544127</v>
      </c>
      <c r="U2997" s="7" t="str">
        <f t="shared" si="184"/>
        <v>BANKS - PRIVATE SECTOR</v>
      </c>
    </row>
    <row r="2998" spans="1:21" hidden="1">
      <c r="A2998" s="10" t="s">
        <v>2766</v>
      </c>
      <c r="B2998" s="8">
        <v>2018</v>
      </c>
      <c r="C2998" s="8">
        <v>11.52</v>
      </c>
      <c r="D2998" s="8">
        <v>0</v>
      </c>
      <c r="E2998" s="8">
        <v>11.52</v>
      </c>
      <c r="F2998" s="8">
        <v>282.62</v>
      </c>
      <c r="G2998" s="8">
        <v>0</v>
      </c>
      <c r="H2998" s="8">
        <v>0</v>
      </c>
      <c r="I2998" s="8">
        <v>325.61</v>
      </c>
      <c r="J2998" s="8">
        <v>0</v>
      </c>
      <c r="K2998" s="8">
        <v>0</v>
      </c>
      <c r="L2998" s="8">
        <v>954.34</v>
      </c>
      <c r="M2998" s="8">
        <v>1473.17</v>
      </c>
      <c r="N2998" s="8">
        <v>1473.17</v>
      </c>
      <c r="O2998" s="8">
        <v>5423.75</v>
      </c>
      <c r="P2998" s="8">
        <v>15.45</v>
      </c>
      <c r="Q2998" s="8">
        <v>6378.09</v>
      </c>
      <c r="R2998" s="2">
        <f t="shared" si="185"/>
        <v>0</v>
      </c>
      <c r="S2998" s="2">
        <f t="shared" si="186"/>
        <v>5.1051333549699045</v>
      </c>
      <c r="T2998" s="2">
        <f t="shared" si="187"/>
        <v>85.037213335026635</v>
      </c>
      <c r="U2998" s="7" t="str">
        <f t="shared" si="184"/>
        <v>BANKS - PRIVATE SECTOR</v>
      </c>
    </row>
    <row r="2999" spans="1:21" hidden="1">
      <c r="A2999" s="10" t="s">
        <v>2766</v>
      </c>
      <c r="B2999" s="8">
        <v>2017</v>
      </c>
      <c r="C2999" s="8">
        <v>16</v>
      </c>
      <c r="D2999" s="8">
        <v>0</v>
      </c>
      <c r="E2999" s="8">
        <v>19.38</v>
      </c>
      <c r="F2999" s="8">
        <v>282.62</v>
      </c>
      <c r="G2999" s="8">
        <v>0</v>
      </c>
      <c r="H2999" s="8">
        <v>0</v>
      </c>
      <c r="I2999" s="8">
        <v>452.26</v>
      </c>
      <c r="J2999" s="8">
        <v>0</v>
      </c>
      <c r="K2999" s="8">
        <v>0</v>
      </c>
      <c r="L2999" s="8">
        <v>809.34</v>
      </c>
      <c r="M2999" s="8">
        <v>995.8</v>
      </c>
      <c r="N2999" s="8">
        <v>995.8</v>
      </c>
      <c r="O2999" s="8">
        <v>5185.3999999999996</v>
      </c>
      <c r="P2999" s="8">
        <v>-15.69</v>
      </c>
      <c r="Q2999" s="8">
        <v>5994.74</v>
      </c>
      <c r="R2999" s="2">
        <f t="shared" si="185"/>
        <v>0</v>
      </c>
      <c r="S2999" s="2">
        <f t="shared" si="186"/>
        <v>7.5442804858926324</v>
      </c>
      <c r="T2999" s="2">
        <f t="shared" si="187"/>
        <v>86.49916426734103</v>
      </c>
      <c r="U2999" s="7" t="str">
        <f t="shared" si="184"/>
        <v>BANKS - PRIVATE SECTOR</v>
      </c>
    </row>
    <row r="3000" spans="1:21" hidden="1">
      <c r="A3000" s="10" t="s">
        <v>2766</v>
      </c>
      <c r="B3000" s="8">
        <v>2016</v>
      </c>
      <c r="C3000" s="8">
        <v>22.03</v>
      </c>
      <c r="D3000" s="8">
        <v>0</v>
      </c>
      <c r="E3000" s="8">
        <v>22.04</v>
      </c>
      <c r="F3000" s="8">
        <v>188.47</v>
      </c>
      <c r="G3000" s="8">
        <v>-991.2</v>
      </c>
      <c r="H3000" s="8">
        <v>-3689.34</v>
      </c>
      <c r="I3000" s="8">
        <v>415.29</v>
      </c>
      <c r="J3000" s="8">
        <v>0</v>
      </c>
      <c r="K3000" s="8">
        <v>0</v>
      </c>
      <c r="L3000" s="8">
        <v>542.86</v>
      </c>
      <c r="M3000" s="8">
        <v>854.53</v>
      </c>
      <c r="N3000" s="8">
        <v>854.53</v>
      </c>
      <c r="O3000" s="8">
        <v>4992.21</v>
      </c>
      <c r="P3000" s="8">
        <v>-112.71</v>
      </c>
      <c r="Q3000" s="8">
        <v>5535.07</v>
      </c>
      <c r="R3000" s="2">
        <f t="shared" si="185"/>
        <v>17.907632604465711</v>
      </c>
      <c r="S3000" s="2">
        <f t="shared" si="186"/>
        <v>7.5028861423613442</v>
      </c>
      <c r="T3000" s="2">
        <f t="shared" si="187"/>
        <v>90.19235529089967</v>
      </c>
      <c r="U3000" s="7" t="str">
        <f t="shared" si="184"/>
        <v>BANKS - PRIVATE SECTOR</v>
      </c>
    </row>
    <row r="3001" spans="1:21" hidden="1">
      <c r="A3001" s="10" t="s">
        <v>2766</v>
      </c>
      <c r="B3001" s="8">
        <v>2015</v>
      </c>
      <c r="C3001" s="8">
        <v>23.95</v>
      </c>
      <c r="D3001" s="8">
        <v>0</v>
      </c>
      <c r="E3001" s="8">
        <v>23.96</v>
      </c>
      <c r="F3001" s="8">
        <v>188.46</v>
      </c>
      <c r="G3001" s="8">
        <v>3562.64</v>
      </c>
      <c r="H3001" s="8">
        <v>-3529.57</v>
      </c>
      <c r="I3001" s="8">
        <v>451.45</v>
      </c>
      <c r="J3001" s="8">
        <v>0</v>
      </c>
      <c r="K3001" s="8">
        <v>0</v>
      </c>
      <c r="L3001" s="8">
        <v>506.99</v>
      </c>
      <c r="M3001" s="8">
        <v>756.34</v>
      </c>
      <c r="N3001" s="8">
        <v>756.34</v>
      </c>
      <c r="O3001" s="8">
        <v>4698.42</v>
      </c>
      <c r="P3001" s="8">
        <v>-90.91</v>
      </c>
      <c r="Q3001" s="8">
        <v>5205.41</v>
      </c>
      <c r="R3001" s="2">
        <f t="shared" si="185"/>
        <v>68.441102622079725</v>
      </c>
      <c r="S3001" s="2">
        <f t="shared" si="186"/>
        <v>8.6727078174437757</v>
      </c>
      <c r="T3001" s="2">
        <f t="shared" si="187"/>
        <v>90.260325315393032</v>
      </c>
      <c r="U3001" s="7" t="str">
        <f t="shared" si="184"/>
        <v>BANKS - PRIVATE SECTOR</v>
      </c>
    </row>
    <row r="3002" spans="1:21" hidden="1">
      <c r="A3002" s="10" t="s">
        <v>1420</v>
      </c>
      <c r="B3002" s="8">
        <v>2019</v>
      </c>
      <c r="C3002" s="8">
        <v>-116.74</v>
      </c>
      <c r="D3002" s="8">
        <v>-130.1</v>
      </c>
      <c r="E3002" s="8">
        <v>-122.13</v>
      </c>
      <c r="F3002" s="8">
        <v>24.14</v>
      </c>
      <c r="G3002" s="8">
        <v>-4912.16</v>
      </c>
      <c r="H3002" s="8">
        <v>-188.23</v>
      </c>
      <c r="I3002" s="8">
        <v>-2947.58</v>
      </c>
      <c r="J3002" s="8">
        <v>0</v>
      </c>
      <c r="K3002" s="8">
        <v>-134.9</v>
      </c>
      <c r="L3002" s="8">
        <v>4.58</v>
      </c>
      <c r="M3002" s="8">
        <v>-2818.35</v>
      </c>
      <c r="N3002" s="8">
        <v>-2948.45</v>
      </c>
      <c r="O3002" s="8">
        <v>2089.23</v>
      </c>
      <c r="P3002" s="8">
        <v>0.87</v>
      </c>
      <c r="Q3002" s="8">
        <v>2093.81</v>
      </c>
      <c r="R3002" s="2">
        <f t="shared" si="185"/>
        <v>234.60390388812741</v>
      </c>
      <c r="S3002" s="2">
        <f t="shared" si="186"/>
        <v>-140.7759061232872</v>
      </c>
      <c r="T3002" s="2">
        <f t="shared" si="187"/>
        <v>99.781259999713441</v>
      </c>
      <c r="U3002" s="7" t="str">
        <f t="shared" si="184"/>
        <v>FOOD PROCESSING</v>
      </c>
    </row>
    <row r="3003" spans="1:21" hidden="1">
      <c r="A3003" s="10" t="s">
        <v>1420</v>
      </c>
      <c r="B3003" s="8">
        <v>2018</v>
      </c>
      <c r="C3003" s="8">
        <v>8.15</v>
      </c>
      <c r="D3003" s="8">
        <v>-125.56</v>
      </c>
      <c r="E3003" s="8">
        <v>2.97</v>
      </c>
      <c r="F3003" s="8">
        <v>24.14</v>
      </c>
      <c r="G3003" s="8">
        <v>-6468.21</v>
      </c>
      <c r="H3003" s="8">
        <v>-233.18</v>
      </c>
      <c r="I3003" s="8">
        <v>71.11</v>
      </c>
      <c r="J3003" s="8">
        <v>0</v>
      </c>
      <c r="K3003" s="8">
        <v>4.01</v>
      </c>
      <c r="L3003" s="8">
        <v>13.01</v>
      </c>
      <c r="M3003" s="8">
        <v>269.67</v>
      </c>
      <c r="N3003" s="8">
        <v>144.11000000000001</v>
      </c>
      <c r="O3003" s="8">
        <v>6724.88</v>
      </c>
      <c r="P3003" s="8">
        <v>-73</v>
      </c>
      <c r="Q3003" s="8">
        <v>6737.89</v>
      </c>
      <c r="R3003" s="2">
        <f t="shared" si="185"/>
        <v>95.99756006702394</v>
      </c>
      <c r="S3003" s="2">
        <f t="shared" si="186"/>
        <v>1.0553749022320043</v>
      </c>
      <c r="T3003" s="2">
        <f t="shared" si="187"/>
        <v>99.806912846603311</v>
      </c>
      <c r="U3003" s="7" t="str">
        <f t="shared" si="184"/>
        <v>FOOD PROCESSING</v>
      </c>
    </row>
    <row r="3004" spans="1:21" hidden="1">
      <c r="A3004" s="10" t="s">
        <v>1420</v>
      </c>
      <c r="B3004" s="8">
        <v>2017</v>
      </c>
      <c r="C3004" s="8">
        <v>7.84</v>
      </c>
      <c r="D3004" s="8">
        <v>-21.71</v>
      </c>
      <c r="E3004" s="8">
        <v>6.97</v>
      </c>
      <c r="F3004" s="8">
        <v>23.74</v>
      </c>
      <c r="G3004" s="8">
        <v>-5889.15</v>
      </c>
      <c r="H3004" s="8">
        <v>-169.9</v>
      </c>
      <c r="I3004" s="8">
        <v>164.3</v>
      </c>
      <c r="J3004" s="8">
        <v>0</v>
      </c>
      <c r="K3004" s="8">
        <v>4.17</v>
      </c>
      <c r="L3004" s="8">
        <v>13.31</v>
      </c>
      <c r="M3004" s="8">
        <v>255.42</v>
      </c>
      <c r="N3004" s="8">
        <v>233.71</v>
      </c>
      <c r="O3004" s="8">
        <v>6131.27</v>
      </c>
      <c r="P3004" s="8">
        <v>-69.41</v>
      </c>
      <c r="Q3004" s="8">
        <v>6144.57</v>
      </c>
      <c r="R3004" s="2">
        <f t="shared" si="185"/>
        <v>95.843159081921115</v>
      </c>
      <c r="S3004" s="2">
        <f t="shared" si="186"/>
        <v>2.6739055784212731</v>
      </c>
      <c r="T3004" s="2">
        <f t="shared" si="187"/>
        <v>99.783548726762021</v>
      </c>
      <c r="U3004" s="7" t="str">
        <f t="shared" si="184"/>
        <v>FOOD PROCESSING</v>
      </c>
    </row>
    <row r="3005" spans="1:21" hidden="1">
      <c r="A3005" s="10" t="s">
        <v>1420</v>
      </c>
      <c r="B3005" s="8">
        <v>2016</v>
      </c>
      <c r="C3005" s="8">
        <v>7.46</v>
      </c>
      <c r="D3005" s="8">
        <v>-22.84</v>
      </c>
      <c r="E3005" s="8">
        <v>6.59</v>
      </c>
      <c r="F3005" s="8">
        <v>22.39</v>
      </c>
      <c r="G3005" s="8">
        <v>-5375.17</v>
      </c>
      <c r="H3005" s="8">
        <v>-147.28</v>
      </c>
      <c r="I3005" s="8">
        <v>144.25</v>
      </c>
      <c r="J3005" s="8">
        <v>0</v>
      </c>
      <c r="K3005" s="8">
        <v>6.61</v>
      </c>
      <c r="L3005" s="8">
        <v>29.41</v>
      </c>
      <c r="M3005" s="8">
        <v>231.19</v>
      </c>
      <c r="N3005" s="8">
        <v>208.36</v>
      </c>
      <c r="O3005" s="8">
        <v>5724.23</v>
      </c>
      <c r="P3005" s="8">
        <v>-64.11</v>
      </c>
      <c r="Q3005" s="8">
        <v>5753.64</v>
      </c>
      <c r="R3005" s="2">
        <f t="shared" si="185"/>
        <v>93.422077154636014</v>
      </c>
      <c r="S3005" s="2">
        <f t="shared" si="186"/>
        <v>2.5071085434611824</v>
      </c>
      <c r="T3005" s="2">
        <f t="shared" si="187"/>
        <v>99.488845322265547</v>
      </c>
      <c r="U3005" s="7" t="str">
        <f t="shared" si="184"/>
        <v>FOOD PROCESSING</v>
      </c>
    </row>
    <row r="3006" spans="1:21" hidden="1">
      <c r="A3006" s="10" t="s">
        <v>1420</v>
      </c>
      <c r="B3006" s="8">
        <v>2015</v>
      </c>
      <c r="C3006" s="8">
        <v>7.58</v>
      </c>
      <c r="D3006" s="8">
        <v>-24.96</v>
      </c>
      <c r="E3006" s="8">
        <v>6.84</v>
      </c>
      <c r="F3006" s="8">
        <v>21.87</v>
      </c>
      <c r="G3006" s="8">
        <v>-4951</v>
      </c>
      <c r="H3006" s="8">
        <v>-134.13999999999999</v>
      </c>
      <c r="I3006" s="8">
        <v>140.93</v>
      </c>
      <c r="J3006" s="8">
        <v>0</v>
      </c>
      <c r="K3006" s="8">
        <v>6.25</v>
      </c>
      <c r="L3006" s="8">
        <v>11.4</v>
      </c>
      <c r="M3006" s="8">
        <v>195.43</v>
      </c>
      <c r="N3006" s="8">
        <v>170.47</v>
      </c>
      <c r="O3006" s="8">
        <v>5269.17</v>
      </c>
      <c r="P3006" s="8">
        <v>-29.53</v>
      </c>
      <c r="Q3006" s="8">
        <v>5280.57</v>
      </c>
      <c r="R3006" s="2">
        <f t="shared" si="185"/>
        <v>93.75881770339187</v>
      </c>
      <c r="S3006" s="2">
        <f t="shared" si="186"/>
        <v>2.6688406743968929</v>
      </c>
      <c r="T3006" s="2">
        <f t="shared" si="187"/>
        <v>99.784114214942704</v>
      </c>
      <c r="U3006" s="7" t="str">
        <f t="shared" si="184"/>
        <v>FOOD PROCESSING</v>
      </c>
    </row>
    <row r="3007" spans="1:21" hidden="1">
      <c r="A3007" s="10" t="s">
        <v>1422</v>
      </c>
      <c r="B3007" s="8">
        <v>2018</v>
      </c>
      <c r="C3007" s="8">
        <v>1.84</v>
      </c>
      <c r="D3007" s="8">
        <v>-0.02</v>
      </c>
      <c r="E3007" s="8">
        <v>1.51</v>
      </c>
      <c r="F3007" s="8">
        <v>1995.68</v>
      </c>
      <c r="G3007" s="8">
        <v>-83.67</v>
      </c>
      <c r="H3007" s="8">
        <v>-65.87</v>
      </c>
      <c r="I3007" s="8">
        <v>367.84</v>
      </c>
      <c r="J3007" s="8">
        <v>0</v>
      </c>
      <c r="K3007" s="8">
        <v>87.72</v>
      </c>
      <c r="L3007" s="8">
        <v>28.44</v>
      </c>
      <c r="M3007" s="8">
        <v>394.7</v>
      </c>
      <c r="N3007" s="8">
        <v>394.68</v>
      </c>
      <c r="O3007" s="8">
        <v>449.93</v>
      </c>
      <c r="P3007" s="8">
        <v>-26.84</v>
      </c>
      <c r="Q3007" s="8">
        <v>478.37</v>
      </c>
      <c r="R3007" s="2">
        <f t="shared" si="185"/>
        <v>17.490645316386896</v>
      </c>
      <c r="S3007" s="2">
        <f t="shared" si="186"/>
        <v>76.894454083659099</v>
      </c>
      <c r="T3007" s="2">
        <f t="shared" si="187"/>
        <v>94.054811129460461</v>
      </c>
      <c r="U3007" s="7" t="str">
        <f t="shared" si="184"/>
        <v>FINANCE - INVESTMENTS</v>
      </c>
    </row>
    <row r="3008" spans="1:21" hidden="1">
      <c r="A3008" s="10" t="s">
        <v>1422</v>
      </c>
      <c r="B3008" s="8">
        <v>2017</v>
      </c>
      <c r="C3008" s="8">
        <v>1.42</v>
      </c>
      <c r="D3008" s="8">
        <v>-0.05</v>
      </c>
      <c r="E3008" s="8">
        <v>0.71</v>
      </c>
      <c r="F3008" s="8">
        <v>1755.72</v>
      </c>
      <c r="G3008" s="8">
        <v>-69.73</v>
      </c>
      <c r="H3008" s="8">
        <v>-45.92</v>
      </c>
      <c r="I3008" s="8">
        <v>248.66</v>
      </c>
      <c r="J3008" s="8">
        <v>0</v>
      </c>
      <c r="K3008" s="8">
        <v>88.32</v>
      </c>
      <c r="L3008" s="8">
        <v>37.31</v>
      </c>
      <c r="M3008" s="8">
        <v>245.16</v>
      </c>
      <c r="N3008" s="8">
        <v>245.11</v>
      </c>
      <c r="O3008" s="8">
        <v>277.58</v>
      </c>
      <c r="P3008" s="8">
        <v>3.55</v>
      </c>
      <c r="Q3008" s="8">
        <v>314.89</v>
      </c>
      <c r="R3008" s="2">
        <f t="shared" si="185"/>
        <v>22.144240846009719</v>
      </c>
      <c r="S3008" s="2">
        <f t="shared" si="186"/>
        <v>78.967258407697926</v>
      </c>
      <c r="T3008" s="2">
        <f t="shared" si="187"/>
        <v>88.151417955476518</v>
      </c>
      <c r="U3008" s="7" t="str">
        <f t="shared" si="184"/>
        <v>FINANCE - INVESTMENTS</v>
      </c>
    </row>
    <row r="3009" spans="1:21" hidden="1">
      <c r="A3009" s="10" t="s">
        <v>1422</v>
      </c>
      <c r="B3009" s="8">
        <v>2016</v>
      </c>
      <c r="C3009" s="8">
        <v>2.16</v>
      </c>
      <c r="D3009" s="8">
        <v>-0.13</v>
      </c>
      <c r="E3009" s="8">
        <v>1.25</v>
      </c>
      <c r="F3009" s="8">
        <v>1753.4</v>
      </c>
      <c r="G3009" s="8">
        <v>-32.15</v>
      </c>
      <c r="H3009" s="8">
        <v>-27.08</v>
      </c>
      <c r="I3009" s="8">
        <v>378.04</v>
      </c>
      <c r="J3009" s="8">
        <v>0</v>
      </c>
      <c r="K3009" s="8">
        <v>113.43</v>
      </c>
      <c r="L3009" s="8">
        <v>78.95</v>
      </c>
      <c r="M3009" s="8">
        <v>368.23</v>
      </c>
      <c r="N3009" s="8">
        <v>368.09</v>
      </c>
      <c r="O3009" s="8">
        <v>348.5</v>
      </c>
      <c r="P3009" s="8">
        <v>9.94</v>
      </c>
      <c r="Q3009" s="8">
        <v>427.45</v>
      </c>
      <c r="R3009" s="2">
        <f t="shared" si="185"/>
        <v>7.5213475260264353</v>
      </c>
      <c r="S3009" s="2">
        <f t="shared" si="186"/>
        <v>88.440753304480069</v>
      </c>
      <c r="T3009" s="2">
        <f t="shared" si="187"/>
        <v>81.530003509182364</v>
      </c>
      <c r="U3009" s="7" t="str">
        <f t="shared" si="184"/>
        <v>FINANCE - INVESTMENTS</v>
      </c>
    </row>
    <row r="3010" spans="1:21" hidden="1">
      <c r="A3010" s="10" t="s">
        <v>1422</v>
      </c>
      <c r="B3010" s="8">
        <v>2015</v>
      </c>
      <c r="C3010" s="8">
        <v>1.52</v>
      </c>
      <c r="D3010" s="8">
        <v>-0.13</v>
      </c>
      <c r="E3010" s="8">
        <v>0.88</v>
      </c>
      <c r="F3010" s="8">
        <v>1720.29</v>
      </c>
      <c r="G3010" s="8">
        <v>-35.54</v>
      </c>
      <c r="H3010" s="8">
        <v>-39.24</v>
      </c>
      <c r="I3010" s="8">
        <v>261.63</v>
      </c>
      <c r="J3010" s="8">
        <v>0</v>
      </c>
      <c r="K3010" s="8">
        <v>100.27</v>
      </c>
      <c r="L3010" s="8">
        <v>36.31</v>
      </c>
      <c r="M3010" s="8">
        <v>252.16</v>
      </c>
      <c r="N3010" s="8">
        <v>252.03</v>
      </c>
      <c r="O3010" s="8">
        <v>290.62</v>
      </c>
      <c r="P3010" s="8">
        <v>9.6</v>
      </c>
      <c r="Q3010" s="8">
        <v>326.93</v>
      </c>
      <c r="R3010" s="2">
        <f t="shared" si="185"/>
        <v>10.870828617746918</v>
      </c>
      <c r="S3010" s="2">
        <f t="shared" si="186"/>
        <v>80.026305325298992</v>
      </c>
      <c r="T3010" s="2">
        <f t="shared" si="187"/>
        <v>88.893646958064423</v>
      </c>
      <c r="U3010" s="7" t="str">
        <f t="shared" ref="U3010:U3073" si="188">VLOOKUP(A3010:A8879,DF,13,TRUE)</f>
        <v>FINANCE - INVESTMENTS</v>
      </c>
    </row>
    <row r="3011" spans="1:21" hidden="1">
      <c r="A3011" s="10" t="s">
        <v>1422</v>
      </c>
      <c r="B3011" s="8">
        <v>2014</v>
      </c>
      <c r="C3011" s="8">
        <v>1.1399999999999999</v>
      </c>
      <c r="D3011" s="8">
        <v>-0.11</v>
      </c>
      <c r="E3011" s="8">
        <v>0.7</v>
      </c>
      <c r="F3011" s="8">
        <v>1718.45</v>
      </c>
      <c r="G3011" s="8">
        <v>-28.11</v>
      </c>
      <c r="H3011" s="8">
        <v>-66.11</v>
      </c>
      <c r="I3011" s="8">
        <v>196.38</v>
      </c>
      <c r="J3011" s="8">
        <v>0</v>
      </c>
      <c r="K3011" s="8">
        <v>102.15</v>
      </c>
      <c r="L3011" s="8">
        <v>33.659999999999997</v>
      </c>
      <c r="M3011" s="8">
        <v>197.01</v>
      </c>
      <c r="N3011" s="8">
        <v>196.89</v>
      </c>
      <c r="O3011" s="8">
        <v>257.57</v>
      </c>
      <c r="P3011" s="8">
        <v>-0.51</v>
      </c>
      <c r="Q3011" s="8">
        <v>291.23</v>
      </c>
      <c r="R3011" s="2">
        <f t="shared" ref="R3011:R3074" si="189">ABS((G3011/Q3011)*100)</f>
        <v>9.6521649555334257</v>
      </c>
      <c r="S3011" s="2">
        <f t="shared" ref="S3011:S3074" si="190">(I3011/Q3011)*100</f>
        <v>67.431239913470449</v>
      </c>
      <c r="T3011" s="2">
        <f t="shared" ref="T3011:T3074" si="191">(O3011/Q3011)*100</f>
        <v>88.442124781100844</v>
      </c>
      <c r="U3011" s="7" t="str">
        <f t="shared" si="188"/>
        <v>FINANCE - INVESTMENTS</v>
      </c>
    </row>
    <row r="3012" spans="1:21" hidden="1">
      <c r="A3012" s="10" t="s">
        <v>1424</v>
      </c>
      <c r="B3012" s="8">
        <v>2017</v>
      </c>
      <c r="C3012" s="8">
        <v>-21.79</v>
      </c>
      <c r="D3012" s="8">
        <v>-17.13</v>
      </c>
      <c r="E3012" s="8">
        <v>-37.44</v>
      </c>
      <c r="F3012" s="8">
        <v>10.94</v>
      </c>
      <c r="G3012" s="8">
        <v>-323.54000000000002</v>
      </c>
      <c r="H3012" s="8">
        <v>-40.56</v>
      </c>
      <c r="I3012" s="8">
        <v>-40.97</v>
      </c>
      <c r="J3012" s="8">
        <v>0</v>
      </c>
      <c r="K3012" s="8">
        <v>-7.43</v>
      </c>
      <c r="L3012" s="8">
        <v>15.43</v>
      </c>
      <c r="M3012" s="8">
        <v>-23.84</v>
      </c>
      <c r="N3012" s="8">
        <v>-40.97</v>
      </c>
      <c r="O3012" s="8">
        <v>286.81</v>
      </c>
      <c r="P3012" s="8">
        <v>0</v>
      </c>
      <c r="Q3012" s="8">
        <v>302.24</v>
      </c>
      <c r="R3012" s="2">
        <f t="shared" si="189"/>
        <v>107.04737956590789</v>
      </c>
      <c r="S3012" s="2">
        <f t="shared" si="190"/>
        <v>-13.555452620434091</v>
      </c>
      <c r="T3012" s="2">
        <f t="shared" si="191"/>
        <v>94.894785600847015</v>
      </c>
      <c r="U3012" s="7" t="str">
        <f t="shared" si="188"/>
        <v>FASTENERS</v>
      </c>
    </row>
    <row r="3013" spans="1:21" hidden="1">
      <c r="A3013" s="10" t="s">
        <v>1424</v>
      </c>
      <c r="B3013" s="8">
        <v>2016</v>
      </c>
      <c r="C3013" s="8">
        <v>5.17</v>
      </c>
      <c r="D3013" s="8">
        <v>-15.23</v>
      </c>
      <c r="E3013" s="8">
        <v>-8.74</v>
      </c>
      <c r="F3013" s="8">
        <v>10.94</v>
      </c>
      <c r="G3013" s="8">
        <v>-267.10000000000002</v>
      </c>
      <c r="H3013" s="8">
        <v>-38</v>
      </c>
      <c r="I3013" s="8">
        <v>-9.57</v>
      </c>
      <c r="J3013" s="8">
        <v>0</v>
      </c>
      <c r="K3013" s="8">
        <v>15.07</v>
      </c>
      <c r="L3013" s="8">
        <v>3.9</v>
      </c>
      <c r="M3013" s="8">
        <v>8.16</v>
      </c>
      <c r="N3013" s="8">
        <v>-7.07</v>
      </c>
      <c r="O3013" s="8">
        <v>309.92</v>
      </c>
      <c r="P3013" s="8">
        <v>-2.5</v>
      </c>
      <c r="Q3013" s="8">
        <v>313.81</v>
      </c>
      <c r="R3013" s="2">
        <f t="shared" si="189"/>
        <v>85.115197093782868</v>
      </c>
      <c r="S3013" s="2">
        <f t="shared" si="190"/>
        <v>-3.0496160096873908</v>
      </c>
      <c r="T3013" s="2">
        <f t="shared" si="191"/>
        <v>98.760396418214853</v>
      </c>
      <c r="U3013" s="7" t="str">
        <f t="shared" si="188"/>
        <v>FASTENERS</v>
      </c>
    </row>
    <row r="3014" spans="1:21" hidden="1">
      <c r="A3014" s="10" t="s">
        <v>1424</v>
      </c>
      <c r="B3014" s="8">
        <v>2015</v>
      </c>
      <c r="C3014" s="8">
        <v>10.66</v>
      </c>
      <c r="D3014" s="8">
        <v>-11.28</v>
      </c>
      <c r="E3014" s="8">
        <v>0.35</v>
      </c>
      <c r="F3014" s="8">
        <v>10.94</v>
      </c>
      <c r="G3014" s="8">
        <v>-326.39</v>
      </c>
      <c r="H3014" s="8">
        <v>-37.32</v>
      </c>
      <c r="I3014" s="8">
        <v>0.38</v>
      </c>
      <c r="J3014" s="8">
        <v>0</v>
      </c>
      <c r="K3014" s="8">
        <v>13.1</v>
      </c>
      <c r="L3014" s="8">
        <v>1.44</v>
      </c>
      <c r="M3014" s="8">
        <v>11.66</v>
      </c>
      <c r="N3014" s="8">
        <v>0.38</v>
      </c>
      <c r="O3014" s="8">
        <v>373.93</v>
      </c>
      <c r="P3014" s="8">
        <v>0</v>
      </c>
      <c r="Q3014" s="8">
        <v>375.37</v>
      </c>
      <c r="R3014" s="2">
        <f t="shared" si="189"/>
        <v>86.951541146069218</v>
      </c>
      <c r="S3014" s="2">
        <f t="shared" si="190"/>
        <v>0.10123344966299919</v>
      </c>
      <c r="T3014" s="2">
        <f t="shared" si="191"/>
        <v>99.616378506540215</v>
      </c>
      <c r="U3014" s="7" t="str">
        <f t="shared" si="188"/>
        <v>FASTENERS</v>
      </c>
    </row>
    <row r="3015" spans="1:21" hidden="1">
      <c r="A3015" s="10" t="s">
        <v>1424</v>
      </c>
      <c r="B3015" s="8">
        <v>2014</v>
      </c>
      <c r="C3015" s="8">
        <v>-10.97</v>
      </c>
      <c r="D3015" s="8">
        <v>-16.62</v>
      </c>
      <c r="E3015" s="8">
        <v>-26.16</v>
      </c>
      <c r="F3015" s="8">
        <v>10.94</v>
      </c>
      <c r="G3015" s="8">
        <v>-328.18</v>
      </c>
      <c r="H3015" s="8">
        <v>-36.450000000000003</v>
      </c>
      <c r="I3015" s="8">
        <v>-28.62</v>
      </c>
      <c r="J3015" s="8">
        <v>0</v>
      </c>
      <c r="K3015" s="8">
        <v>6.99</v>
      </c>
      <c r="L3015" s="8">
        <v>1.38</v>
      </c>
      <c r="M3015" s="8">
        <v>-11.88</v>
      </c>
      <c r="N3015" s="8">
        <v>-28.5</v>
      </c>
      <c r="O3015" s="8">
        <v>351.36</v>
      </c>
      <c r="P3015" s="8">
        <v>-0.12</v>
      </c>
      <c r="Q3015" s="8">
        <v>352.75</v>
      </c>
      <c r="R3015" s="2">
        <f t="shared" si="189"/>
        <v>93.034727143869603</v>
      </c>
      <c r="S3015" s="2">
        <f t="shared" si="190"/>
        <v>-8.1133947554925587</v>
      </c>
      <c r="T3015" s="2">
        <f t="shared" si="191"/>
        <v>99.605953224663367</v>
      </c>
      <c r="U3015" s="7" t="str">
        <f t="shared" si="188"/>
        <v>FASTENERS</v>
      </c>
    </row>
    <row r="3016" spans="1:21" hidden="1">
      <c r="A3016" s="10" t="s">
        <v>1424</v>
      </c>
      <c r="B3016" s="8">
        <v>2013</v>
      </c>
      <c r="C3016" s="8">
        <v>23.18</v>
      </c>
      <c r="D3016" s="8">
        <v>-21.15</v>
      </c>
      <c r="E3016" s="8">
        <v>3.84</v>
      </c>
      <c r="F3016" s="8">
        <v>10.94</v>
      </c>
      <c r="G3016" s="8">
        <v>-263.27</v>
      </c>
      <c r="H3016" s="8">
        <v>-31.43</v>
      </c>
      <c r="I3016" s="8">
        <v>4.21</v>
      </c>
      <c r="J3016" s="8">
        <v>0</v>
      </c>
      <c r="K3016" s="8">
        <v>18.100000000000001</v>
      </c>
      <c r="L3016" s="8">
        <v>1.51</v>
      </c>
      <c r="M3016" s="8">
        <v>26.4</v>
      </c>
      <c r="N3016" s="8">
        <v>5.25</v>
      </c>
      <c r="O3016" s="8">
        <v>319.58999999999997</v>
      </c>
      <c r="P3016" s="8">
        <v>-1.04</v>
      </c>
      <c r="Q3016" s="8">
        <v>321.10000000000002</v>
      </c>
      <c r="R3016" s="2">
        <f t="shared" si="189"/>
        <v>81.990034257240723</v>
      </c>
      <c r="S3016" s="2">
        <f t="shared" si="190"/>
        <v>1.3111180317658049</v>
      </c>
      <c r="T3016" s="2">
        <f t="shared" si="191"/>
        <v>99.529741513547165</v>
      </c>
      <c r="U3016" s="7" t="str">
        <f t="shared" si="188"/>
        <v>FASTENERS</v>
      </c>
    </row>
    <row r="3017" spans="1:21" hidden="1">
      <c r="A3017" s="10" t="s">
        <v>1427</v>
      </c>
      <c r="B3017" s="8">
        <v>2019</v>
      </c>
      <c r="C3017" s="8">
        <v>-31.59</v>
      </c>
      <c r="D3017" s="8">
        <v>-4.4000000000000004</v>
      </c>
      <c r="E3017" s="8">
        <v>-97.42</v>
      </c>
      <c r="F3017" s="8">
        <v>14.73</v>
      </c>
      <c r="G3017" s="8">
        <v>-259.2</v>
      </c>
      <c r="H3017" s="8">
        <v>-0.06</v>
      </c>
      <c r="I3017" s="8">
        <v>-237</v>
      </c>
      <c r="J3017" s="8">
        <v>0</v>
      </c>
      <c r="K3017" s="8">
        <v>-844.7</v>
      </c>
      <c r="L3017" s="8">
        <v>0.32</v>
      </c>
      <c r="M3017" s="8">
        <v>-231.47</v>
      </c>
      <c r="N3017" s="8">
        <v>-235.87</v>
      </c>
      <c r="O3017" s="8">
        <v>27.4</v>
      </c>
      <c r="P3017" s="8">
        <v>-1.1200000000000001</v>
      </c>
      <c r="Q3017" s="8">
        <v>27.72</v>
      </c>
      <c r="R3017" s="2">
        <f t="shared" si="189"/>
        <v>935.06493506493507</v>
      </c>
      <c r="S3017" s="2">
        <f t="shared" si="190"/>
        <v>-854.97835497835501</v>
      </c>
      <c r="T3017" s="2">
        <f t="shared" si="191"/>
        <v>98.845598845598843</v>
      </c>
      <c r="U3017" s="7" t="str">
        <f t="shared" si="188"/>
        <v>FOOD PROCESSING</v>
      </c>
    </row>
    <row r="3018" spans="1:21" hidden="1">
      <c r="A3018" s="10" t="s">
        <v>1427</v>
      </c>
      <c r="B3018" s="8">
        <v>2018</v>
      </c>
      <c r="C3018" s="8">
        <v>-38.44</v>
      </c>
      <c r="D3018" s="8">
        <v>-9.84</v>
      </c>
      <c r="E3018" s="8">
        <v>-41.05</v>
      </c>
      <c r="F3018" s="8">
        <v>14.73</v>
      </c>
      <c r="G3018" s="8">
        <v>-893.97</v>
      </c>
      <c r="H3018" s="8">
        <v>0</v>
      </c>
      <c r="I3018" s="8">
        <v>-292.87</v>
      </c>
      <c r="J3018" s="8">
        <v>0</v>
      </c>
      <c r="K3018" s="8">
        <v>-46.47</v>
      </c>
      <c r="L3018" s="8">
        <v>0.17</v>
      </c>
      <c r="M3018" s="8">
        <v>-283.58</v>
      </c>
      <c r="N3018" s="8">
        <v>-293.41000000000003</v>
      </c>
      <c r="O3018" s="8">
        <v>610.23</v>
      </c>
      <c r="P3018" s="8">
        <v>0.54</v>
      </c>
      <c r="Q3018" s="8">
        <v>610.4</v>
      </c>
      <c r="R3018" s="2">
        <f t="shared" si="189"/>
        <v>146.45642201834863</v>
      </c>
      <c r="S3018" s="2">
        <f t="shared" si="190"/>
        <v>-47.980013106159895</v>
      </c>
      <c r="T3018" s="2">
        <f t="shared" si="191"/>
        <v>99.972149410222812</v>
      </c>
      <c r="U3018" s="7" t="str">
        <f t="shared" si="188"/>
        <v>FOOD PROCESSING</v>
      </c>
    </row>
    <row r="3019" spans="1:21" hidden="1">
      <c r="A3019" s="10" t="s">
        <v>1427</v>
      </c>
      <c r="B3019" s="8">
        <v>2017</v>
      </c>
      <c r="C3019" s="8">
        <v>1.79</v>
      </c>
      <c r="D3019" s="8">
        <v>-13.66</v>
      </c>
      <c r="E3019" s="8">
        <v>-0.16</v>
      </c>
      <c r="F3019" s="8">
        <v>13.99</v>
      </c>
      <c r="G3019" s="8">
        <v>-1010.61</v>
      </c>
      <c r="H3019" s="8">
        <v>-24.99</v>
      </c>
      <c r="I3019" s="8">
        <v>-1.1100000000000001</v>
      </c>
      <c r="J3019" s="8">
        <v>0</v>
      </c>
      <c r="K3019" s="8">
        <v>1.08</v>
      </c>
      <c r="L3019" s="8">
        <v>0.13</v>
      </c>
      <c r="M3019" s="8">
        <v>11.02</v>
      </c>
      <c r="N3019" s="8">
        <v>-2.65</v>
      </c>
      <c r="O3019" s="8">
        <v>1021.5</v>
      </c>
      <c r="P3019" s="8">
        <v>1.54</v>
      </c>
      <c r="Q3019" s="8">
        <v>1021.63</v>
      </c>
      <c r="R3019" s="2">
        <f t="shared" si="189"/>
        <v>98.921331597545105</v>
      </c>
      <c r="S3019" s="2">
        <f t="shared" si="190"/>
        <v>-0.10864990260661883</v>
      </c>
      <c r="T3019" s="2">
        <f t="shared" si="191"/>
        <v>99.98727523663166</v>
      </c>
      <c r="U3019" s="7" t="str">
        <f t="shared" si="188"/>
        <v>FOOD PROCESSING</v>
      </c>
    </row>
    <row r="3020" spans="1:21" hidden="1">
      <c r="A3020" s="10" t="s">
        <v>1427</v>
      </c>
      <c r="B3020" s="8">
        <v>2016</v>
      </c>
      <c r="C3020" s="8">
        <v>-8.86</v>
      </c>
      <c r="D3020" s="8">
        <v>-31.89</v>
      </c>
      <c r="E3020" s="8">
        <v>-13.57</v>
      </c>
      <c r="F3020" s="8">
        <v>13.3</v>
      </c>
      <c r="G3020" s="8">
        <v>-864.1</v>
      </c>
      <c r="H3020" s="8">
        <v>-33.450000000000003</v>
      </c>
      <c r="I3020" s="8">
        <v>-90.78</v>
      </c>
      <c r="J3020" s="8">
        <v>0</v>
      </c>
      <c r="K3020" s="8">
        <v>5.72</v>
      </c>
      <c r="L3020" s="8">
        <v>0.79</v>
      </c>
      <c r="M3020" s="8">
        <v>18.96</v>
      </c>
      <c r="N3020" s="8">
        <v>-12.93</v>
      </c>
      <c r="O3020" s="8">
        <v>915.72</v>
      </c>
      <c r="P3020" s="8">
        <v>6.63</v>
      </c>
      <c r="Q3020" s="8">
        <v>916.51</v>
      </c>
      <c r="R3020" s="2">
        <f t="shared" si="189"/>
        <v>94.28156812255186</v>
      </c>
      <c r="S3020" s="2">
        <f t="shared" si="190"/>
        <v>-9.9049655759347957</v>
      </c>
      <c r="T3020" s="2">
        <f t="shared" si="191"/>
        <v>99.913803450044185</v>
      </c>
      <c r="U3020" s="7" t="str">
        <f t="shared" si="188"/>
        <v>FOOD PROCESSING</v>
      </c>
    </row>
    <row r="3021" spans="1:21" hidden="1">
      <c r="A3021" s="10" t="s">
        <v>1427</v>
      </c>
      <c r="B3021" s="8">
        <v>2015</v>
      </c>
      <c r="C3021" s="8">
        <v>-45.65</v>
      </c>
      <c r="D3021" s="8">
        <v>-32.869999999999997</v>
      </c>
      <c r="E3021" s="8">
        <v>-50.27</v>
      </c>
      <c r="F3021" s="8">
        <v>13.3</v>
      </c>
      <c r="G3021" s="8">
        <v>-814.49</v>
      </c>
      <c r="H3021" s="8">
        <v>-117.76</v>
      </c>
      <c r="I3021" s="8">
        <v>-336.39</v>
      </c>
      <c r="J3021" s="8">
        <v>0</v>
      </c>
      <c r="K3021" s="8">
        <v>-31.16</v>
      </c>
      <c r="L3021" s="8">
        <v>5.7</v>
      </c>
      <c r="M3021" s="8">
        <v>-309.93</v>
      </c>
      <c r="N3021" s="8">
        <v>-342.8</v>
      </c>
      <c r="O3021" s="8">
        <v>616.63</v>
      </c>
      <c r="P3021" s="8">
        <v>6.41</v>
      </c>
      <c r="Q3021" s="8">
        <v>622.33000000000004</v>
      </c>
      <c r="R3021" s="2">
        <f t="shared" si="189"/>
        <v>130.87750871724003</v>
      </c>
      <c r="S3021" s="2">
        <f t="shared" si="190"/>
        <v>-54.053315764947854</v>
      </c>
      <c r="T3021" s="2">
        <f t="shared" si="191"/>
        <v>99.08408722060642</v>
      </c>
      <c r="U3021" s="7" t="str">
        <f t="shared" si="188"/>
        <v>FOOD PROCESSING</v>
      </c>
    </row>
    <row r="3022" spans="1:21" hidden="1">
      <c r="A3022" s="10" t="s">
        <v>1429</v>
      </c>
      <c r="B3022" s="8">
        <v>2019</v>
      </c>
      <c r="C3022" s="8">
        <v>-27.95</v>
      </c>
      <c r="D3022" s="8">
        <v>0</v>
      </c>
      <c r="E3022" s="8">
        <v>-34.659999999999997</v>
      </c>
      <c r="F3022" s="8">
        <v>319.89999999999998</v>
      </c>
      <c r="G3022" s="8">
        <v>0</v>
      </c>
      <c r="H3022" s="8">
        <v>0</v>
      </c>
      <c r="I3022" s="8">
        <v>-894.1</v>
      </c>
      <c r="J3022" s="8">
        <v>0</v>
      </c>
      <c r="K3022" s="8">
        <v>0</v>
      </c>
      <c r="L3022" s="8">
        <v>250.32</v>
      </c>
      <c r="M3022" s="8">
        <v>-11.97</v>
      </c>
      <c r="N3022" s="8">
        <v>-11.97</v>
      </c>
      <c r="O3022" s="8">
        <v>2839.89</v>
      </c>
      <c r="P3022" s="8">
        <v>394.43</v>
      </c>
      <c r="Q3022" s="8">
        <v>3090.21</v>
      </c>
      <c r="R3022" s="2">
        <f t="shared" si="189"/>
        <v>0</v>
      </c>
      <c r="S3022" s="2">
        <f t="shared" si="190"/>
        <v>-28.933308739535502</v>
      </c>
      <c r="T3022" s="2">
        <f t="shared" si="191"/>
        <v>91.899579640218619</v>
      </c>
      <c r="U3022" s="7" t="str">
        <f t="shared" si="188"/>
        <v>BANKS - PRIVATE SECTOR</v>
      </c>
    </row>
    <row r="3023" spans="1:21" hidden="1">
      <c r="A3023" s="10" t="s">
        <v>1429</v>
      </c>
      <c r="B3023" s="8">
        <v>2018</v>
      </c>
      <c r="C3023" s="8">
        <v>-22.85</v>
      </c>
      <c r="D3023" s="8">
        <v>0</v>
      </c>
      <c r="E3023" s="8">
        <v>-28.29</v>
      </c>
      <c r="F3023" s="8">
        <v>255.99</v>
      </c>
      <c r="G3023" s="8">
        <v>0</v>
      </c>
      <c r="H3023" s="8">
        <v>0</v>
      </c>
      <c r="I3023" s="8">
        <v>-584.87</v>
      </c>
      <c r="J3023" s="8">
        <v>0</v>
      </c>
      <c r="K3023" s="8">
        <v>0</v>
      </c>
      <c r="L3023" s="8">
        <v>346.81</v>
      </c>
      <c r="M3023" s="8">
        <v>355.38</v>
      </c>
      <c r="N3023" s="8">
        <v>355.38</v>
      </c>
      <c r="O3023" s="8">
        <v>3041.62</v>
      </c>
      <c r="P3023" s="8">
        <v>365.91</v>
      </c>
      <c r="Q3023" s="8">
        <v>3388.43</v>
      </c>
      <c r="R3023" s="2">
        <f t="shared" si="189"/>
        <v>0</v>
      </c>
      <c r="S3023" s="2">
        <f t="shared" si="190"/>
        <v>-17.260796297990517</v>
      </c>
      <c r="T3023" s="2">
        <f t="shared" si="191"/>
        <v>89.764876358667593</v>
      </c>
      <c r="U3023" s="7" t="str">
        <f t="shared" si="188"/>
        <v>BANKS - PRIVATE SECTOR</v>
      </c>
    </row>
    <row r="3024" spans="1:21" hidden="1">
      <c r="A3024" s="10" t="s">
        <v>1429</v>
      </c>
      <c r="B3024" s="8">
        <v>2017</v>
      </c>
      <c r="C3024" s="8">
        <v>13.38</v>
      </c>
      <c r="D3024" s="8">
        <v>0</v>
      </c>
      <c r="E3024" s="8">
        <v>14.07</v>
      </c>
      <c r="F3024" s="8">
        <v>191.45</v>
      </c>
      <c r="G3024" s="8">
        <v>0</v>
      </c>
      <c r="H3024" s="8">
        <v>0</v>
      </c>
      <c r="I3024" s="8">
        <v>256.07</v>
      </c>
      <c r="J3024" s="8">
        <v>0</v>
      </c>
      <c r="K3024" s="8">
        <v>0</v>
      </c>
      <c r="L3024" s="8">
        <v>502.77</v>
      </c>
      <c r="M3024" s="8">
        <v>634.05999999999995</v>
      </c>
      <c r="N3024" s="8">
        <v>634.05999999999995</v>
      </c>
      <c r="O3024" s="8">
        <v>2846.66</v>
      </c>
      <c r="P3024" s="8">
        <v>-124</v>
      </c>
      <c r="Q3024" s="8">
        <v>3349.43</v>
      </c>
      <c r="R3024" s="2">
        <f t="shared" si="189"/>
        <v>0</v>
      </c>
      <c r="S3024" s="2">
        <f t="shared" si="190"/>
        <v>7.6451814189279972</v>
      </c>
      <c r="T3024" s="2">
        <f t="shared" si="191"/>
        <v>84.989386253780495</v>
      </c>
      <c r="U3024" s="7" t="str">
        <f t="shared" si="188"/>
        <v>BANKS - PRIVATE SECTOR</v>
      </c>
    </row>
    <row r="3025" spans="1:21" hidden="1">
      <c r="A3025" s="10" t="s">
        <v>1429</v>
      </c>
      <c r="B3025" s="8">
        <v>2016</v>
      </c>
      <c r="C3025" s="8">
        <v>10.039999999999999</v>
      </c>
      <c r="D3025" s="8">
        <v>0</v>
      </c>
      <c r="E3025" s="8">
        <v>10.050000000000001</v>
      </c>
      <c r="F3025" s="8">
        <v>179.46</v>
      </c>
      <c r="G3025" s="8">
        <v>-542.72</v>
      </c>
      <c r="H3025" s="8">
        <v>-1922.99</v>
      </c>
      <c r="I3025" s="8">
        <v>180.24</v>
      </c>
      <c r="J3025" s="8">
        <v>0</v>
      </c>
      <c r="K3025" s="8">
        <v>0</v>
      </c>
      <c r="L3025" s="8">
        <v>304.52999999999997</v>
      </c>
      <c r="M3025" s="8">
        <v>407.12</v>
      </c>
      <c r="N3025" s="8">
        <v>407.12</v>
      </c>
      <c r="O3025" s="8">
        <v>2568.3000000000002</v>
      </c>
      <c r="P3025" s="8">
        <v>-50</v>
      </c>
      <c r="Q3025" s="8">
        <v>2872.83</v>
      </c>
      <c r="R3025" s="2">
        <f t="shared" si="189"/>
        <v>18.891476349105236</v>
      </c>
      <c r="S3025" s="2">
        <f t="shared" si="190"/>
        <v>6.2739528618122211</v>
      </c>
      <c r="T3025" s="2">
        <f t="shared" si="191"/>
        <v>89.399651215004027</v>
      </c>
      <c r="U3025" s="7" t="str">
        <f t="shared" si="188"/>
        <v>BANKS - PRIVATE SECTOR</v>
      </c>
    </row>
    <row r="3026" spans="1:21" hidden="1">
      <c r="A3026" s="10" t="s">
        <v>1429</v>
      </c>
      <c r="B3026" s="8">
        <v>2015</v>
      </c>
      <c r="C3026" s="8">
        <v>7.38</v>
      </c>
      <c r="D3026" s="8">
        <v>0</v>
      </c>
      <c r="E3026" s="8">
        <v>9.16</v>
      </c>
      <c r="F3026" s="8">
        <v>179.17</v>
      </c>
      <c r="G3026" s="8">
        <v>1698.6</v>
      </c>
      <c r="H3026" s="8">
        <v>-1687.88</v>
      </c>
      <c r="I3026" s="8">
        <v>132.29</v>
      </c>
      <c r="J3026" s="8">
        <v>0</v>
      </c>
      <c r="K3026" s="8">
        <v>0</v>
      </c>
      <c r="L3026" s="8">
        <v>284.02999999999997</v>
      </c>
      <c r="M3026" s="8">
        <v>376.44</v>
      </c>
      <c r="N3026" s="8">
        <v>376.44</v>
      </c>
      <c r="O3026" s="8">
        <v>2214.5300000000002</v>
      </c>
      <c r="P3026" s="8">
        <v>-55.92</v>
      </c>
      <c r="Q3026" s="8">
        <v>2498.5700000000002</v>
      </c>
      <c r="R3026" s="2">
        <f t="shared" si="189"/>
        <v>67.982886210912625</v>
      </c>
      <c r="S3026" s="2">
        <f t="shared" si="190"/>
        <v>5.29462852751774</v>
      </c>
      <c r="T3026" s="2">
        <f t="shared" si="191"/>
        <v>88.631897445338737</v>
      </c>
      <c r="U3026" s="7" t="str">
        <f t="shared" si="188"/>
        <v>BANKS - PRIVATE SECTOR</v>
      </c>
    </row>
    <row r="3027" spans="1:21" hidden="1">
      <c r="A3027" s="10" t="s">
        <v>1433</v>
      </c>
      <c r="B3027" s="8">
        <v>2019</v>
      </c>
      <c r="C3027" s="8">
        <v>14.37</v>
      </c>
      <c r="D3027" s="8">
        <v>-6.19</v>
      </c>
      <c r="E3027" s="8">
        <v>7.91</v>
      </c>
      <c r="F3027" s="8">
        <v>4.79</v>
      </c>
      <c r="G3027" s="8">
        <v>-160.05000000000001</v>
      </c>
      <c r="H3027" s="8">
        <v>-2.27</v>
      </c>
      <c r="I3027" s="8">
        <v>7.57</v>
      </c>
      <c r="J3027" s="8">
        <v>0</v>
      </c>
      <c r="K3027" s="8">
        <v>9.0299999999999994</v>
      </c>
      <c r="L3027" s="8">
        <v>1.02</v>
      </c>
      <c r="M3027" s="8">
        <v>15.78</v>
      </c>
      <c r="N3027" s="8">
        <v>9.59</v>
      </c>
      <c r="O3027" s="8">
        <v>174.81</v>
      </c>
      <c r="P3027" s="8">
        <v>-2.02</v>
      </c>
      <c r="Q3027" s="8">
        <v>175.83</v>
      </c>
      <c r="R3027" s="2">
        <f t="shared" si="189"/>
        <v>91.025422282886879</v>
      </c>
      <c r="S3027" s="2">
        <f t="shared" si="190"/>
        <v>4.3052948871068644</v>
      </c>
      <c r="T3027" s="2">
        <f t="shared" si="191"/>
        <v>99.419894216004096</v>
      </c>
      <c r="U3027" s="7" t="str">
        <f t="shared" si="188"/>
        <v>TEXTILES - SPINNING - COTTON BLENDED</v>
      </c>
    </row>
    <row r="3028" spans="1:21" hidden="1">
      <c r="A3028" s="10" t="s">
        <v>1433</v>
      </c>
      <c r="B3028" s="8">
        <v>2018</v>
      </c>
      <c r="C3028" s="8">
        <v>12.5</v>
      </c>
      <c r="D3028" s="8">
        <v>-6.02</v>
      </c>
      <c r="E3028" s="8">
        <v>6.52</v>
      </c>
      <c r="F3028" s="8">
        <v>4.79</v>
      </c>
      <c r="G3028" s="8">
        <v>-152.96</v>
      </c>
      <c r="H3028" s="8">
        <v>-6.63</v>
      </c>
      <c r="I3028" s="8">
        <v>5.95</v>
      </c>
      <c r="J3028" s="8">
        <v>0</v>
      </c>
      <c r="K3028" s="8">
        <v>8.64</v>
      </c>
      <c r="L3028" s="8">
        <v>0.63</v>
      </c>
      <c r="M3028" s="8">
        <v>14.4</v>
      </c>
      <c r="N3028" s="8">
        <v>8.3800000000000008</v>
      </c>
      <c r="O3028" s="8">
        <v>166.73</v>
      </c>
      <c r="P3028" s="8">
        <v>-2.4300000000000002</v>
      </c>
      <c r="Q3028" s="8">
        <v>167.36</v>
      </c>
      <c r="R3028" s="2">
        <f t="shared" si="189"/>
        <v>91.395793499043975</v>
      </c>
      <c r="S3028" s="2">
        <f t="shared" si="190"/>
        <v>3.5552103250478009</v>
      </c>
      <c r="T3028" s="2">
        <f t="shared" si="191"/>
        <v>99.623565965583154</v>
      </c>
      <c r="U3028" s="7" t="str">
        <f t="shared" si="188"/>
        <v>TEXTILES - SPINNING - COTTON BLENDED</v>
      </c>
    </row>
    <row r="3029" spans="1:21" hidden="1">
      <c r="A3029" s="10" t="s">
        <v>1433</v>
      </c>
      <c r="B3029" s="8">
        <v>2017</v>
      </c>
      <c r="C3029" s="8">
        <v>14.35</v>
      </c>
      <c r="D3029" s="8">
        <v>-6.08</v>
      </c>
      <c r="E3029" s="8">
        <v>7.65</v>
      </c>
      <c r="F3029" s="8">
        <v>4.54</v>
      </c>
      <c r="G3029" s="8">
        <v>-115.78</v>
      </c>
      <c r="H3029" s="8">
        <v>-2.75</v>
      </c>
      <c r="I3029" s="8">
        <v>6.95</v>
      </c>
      <c r="J3029" s="8">
        <v>0</v>
      </c>
      <c r="K3029" s="8">
        <v>11.76</v>
      </c>
      <c r="L3029" s="8">
        <v>1.1100000000000001</v>
      </c>
      <c r="M3029" s="8">
        <v>15.28</v>
      </c>
      <c r="N3029" s="8">
        <v>9.1999999999999993</v>
      </c>
      <c r="O3029" s="8">
        <v>129.94</v>
      </c>
      <c r="P3029" s="8">
        <v>-2.25</v>
      </c>
      <c r="Q3029" s="8">
        <v>131.06</v>
      </c>
      <c r="R3029" s="2">
        <f t="shared" si="189"/>
        <v>88.341217762856701</v>
      </c>
      <c r="S3029" s="2">
        <f t="shared" si="190"/>
        <v>5.3029146955592861</v>
      </c>
      <c r="T3029" s="2">
        <f t="shared" si="191"/>
        <v>99.145429574240808</v>
      </c>
      <c r="U3029" s="7" t="str">
        <f t="shared" si="188"/>
        <v>TEXTILES - SPINNING - COTTON BLENDED</v>
      </c>
    </row>
    <row r="3030" spans="1:21" hidden="1">
      <c r="A3030" s="10" t="s">
        <v>1433</v>
      </c>
      <c r="B3030" s="8">
        <v>2016</v>
      </c>
      <c r="C3030" s="8">
        <v>11.54</v>
      </c>
      <c r="D3030" s="8">
        <v>-5.98</v>
      </c>
      <c r="E3030" s="8">
        <v>4.95</v>
      </c>
      <c r="F3030" s="8">
        <v>4.54</v>
      </c>
      <c r="G3030" s="8">
        <v>-101.04</v>
      </c>
      <c r="H3030" s="8">
        <v>-5.49</v>
      </c>
      <c r="I3030" s="8">
        <v>4.5</v>
      </c>
      <c r="J3030" s="8">
        <v>0</v>
      </c>
      <c r="K3030" s="8">
        <v>15.23</v>
      </c>
      <c r="L3030" s="8">
        <v>0.34</v>
      </c>
      <c r="M3030" s="8">
        <v>12.6</v>
      </c>
      <c r="N3030" s="8">
        <v>6.62</v>
      </c>
      <c r="O3030" s="8">
        <v>118.79</v>
      </c>
      <c r="P3030" s="8">
        <v>-2.12</v>
      </c>
      <c r="Q3030" s="8">
        <v>119.13</v>
      </c>
      <c r="R3030" s="2">
        <f t="shared" si="189"/>
        <v>84.814908083606156</v>
      </c>
      <c r="S3030" s="2">
        <f t="shared" si="190"/>
        <v>3.777386048854193</v>
      </c>
      <c r="T3030" s="2">
        <f t="shared" si="191"/>
        <v>99.71459749853102</v>
      </c>
      <c r="U3030" s="7" t="str">
        <f t="shared" si="188"/>
        <v>TEXTILES - SPINNING - COTTON BLENDED</v>
      </c>
    </row>
    <row r="3031" spans="1:21" hidden="1">
      <c r="A3031" s="10" t="s">
        <v>1433</v>
      </c>
      <c r="B3031" s="8">
        <v>2015</v>
      </c>
      <c r="C3031" s="8">
        <v>24.67</v>
      </c>
      <c r="D3031" s="8">
        <v>-6.05</v>
      </c>
      <c r="E3031" s="8">
        <v>1.1299999999999999</v>
      </c>
      <c r="F3031" s="8">
        <v>4.54</v>
      </c>
      <c r="G3031" s="8">
        <v>-114.66</v>
      </c>
      <c r="H3031" s="8">
        <v>-7.04</v>
      </c>
      <c r="I3031" s="8">
        <v>5.15</v>
      </c>
      <c r="J3031" s="8">
        <v>0</v>
      </c>
      <c r="K3031" s="8">
        <v>14.3</v>
      </c>
      <c r="L3031" s="8">
        <v>0.42</v>
      </c>
      <c r="M3031" s="8">
        <v>12.02</v>
      </c>
      <c r="N3031" s="8">
        <v>5.98</v>
      </c>
      <c r="O3031" s="8">
        <v>133.30000000000001</v>
      </c>
      <c r="P3031" s="8">
        <v>-0.83</v>
      </c>
      <c r="Q3031" s="8">
        <v>133.72999999999999</v>
      </c>
      <c r="R3031" s="2">
        <f t="shared" si="189"/>
        <v>85.739923726912437</v>
      </c>
      <c r="S3031" s="2">
        <f t="shared" si="190"/>
        <v>3.8510431466387502</v>
      </c>
      <c r="T3031" s="2">
        <f t="shared" si="191"/>
        <v>99.678456591639886</v>
      </c>
      <c r="U3031" s="7" t="str">
        <f t="shared" si="188"/>
        <v>TEXTILES - SPINNING - COTTON BLENDED</v>
      </c>
    </row>
    <row r="3032" spans="1:21" hidden="1">
      <c r="A3032" s="10" t="s">
        <v>1435</v>
      </c>
      <c r="B3032" s="8">
        <v>2019</v>
      </c>
      <c r="C3032" s="8">
        <v>8.15</v>
      </c>
      <c r="D3032" s="8">
        <v>-16.46</v>
      </c>
      <c r="E3032" s="8">
        <v>6.67</v>
      </c>
      <c r="F3032" s="8">
        <v>22.2</v>
      </c>
      <c r="G3032" s="8">
        <v>-166.42</v>
      </c>
      <c r="H3032" s="8">
        <v>-0.68</v>
      </c>
      <c r="I3032" s="8">
        <v>74.040000000000006</v>
      </c>
      <c r="J3032" s="8">
        <v>0</v>
      </c>
      <c r="K3032" s="8">
        <v>46.41</v>
      </c>
      <c r="L3032" s="8">
        <v>17.399999999999999</v>
      </c>
      <c r="M3032" s="8">
        <v>129.08000000000001</v>
      </c>
      <c r="N3032" s="8">
        <v>112.62</v>
      </c>
      <c r="O3032" s="8">
        <v>278.10000000000002</v>
      </c>
      <c r="P3032" s="8">
        <v>-38.590000000000003</v>
      </c>
      <c r="Q3032" s="8">
        <v>295.5</v>
      </c>
      <c r="R3032" s="2">
        <f t="shared" si="189"/>
        <v>56.318104906937393</v>
      </c>
      <c r="S3032" s="2">
        <f t="shared" si="190"/>
        <v>25.055837563451778</v>
      </c>
      <c r="T3032" s="2">
        <f t="shared" si="191"/>
        <v>94.111675126903563</v>
      </c>
      <c r="U3032" s="7" t="str">
        <f t="shared" si="188"/>
        <v>GLASS &amp; GLASS PRODUCTS</v>
      </c>
    </row>
    <row r="3033" spans="1:21" hidden="1">
      <c r="A3033" s="10" t="s">
        <v>1435</v>
      </c>
      <c r="B3033" s="8">
        <v>2018</v>
      </c>
      <c r="C3033" s="8">
        <v>7.86</v>
      </c>
      <c r="D3033" s="8">
        <v>-13.78</v>
      </c>
      <c r="E3033" s="8">
        <v>12.95</v>
      </c>
      <c r="F3033" s="8">
        <v>22.2</v>
      </c>
      <c r="G3033" s="8">
        <v>-153.49</v>
      </c>
      <c r="H3033" s="8">
        <v>-0.84</v>
      </c>
      <c r="I3033" s="8">
        <v>73.44</v>
      </c>
      <c r="J3033" s="8">
        <v>0</v>
      </c>
      <c r="K3033" s="8">
        <v>45.96</v>
      </c>
      <c r="L3033" s="8">
        <v>13.28</v>
      </c>
      <c r="M3033" s="8">
        <v>119.24</v>
      </c>
      <c r="N3033" s="8">
        <v>105.46</v>
      </c>
      <c r="O3033" s="8">
        <v>259.45</v>
      </c>
      <c r="P3033" s="8">
        <v>-32.020000000000003</v>
      </c>
      <c r="Q3033" s="8">
        <v>272.73</v>
      </c>
      <c r="R3033" s="2">
        <f t="shared" si="189"/>
        <v>56.279103875627911</v>
      </c>
      <c r="S3033" s="2">
        <f t="shared" si="190"/>
        <v>26.927730722692772</v>
      </c>
      <c r="T3033" s="2">
        <f t="shared" si="191"/>
        <v>95.130715359513061</v>
      </c>
      <c r="U3033" s="7" t="str">
        <f t="shared" si="188"/>
        <v>GLASS &amp; GLASS PRODUCTS</v>
      </c>
    </row>
    <row r="3034" spans="1:21" hidden="1">
      <c r="A3034" s="10" t="s">
        <v>1435</v>
      </c>
      <c r="B3034" s="8">
        <v>2017</v>
      </c>
      <c r="C3034" s="8">
        <v>12.15</v>
      </c>
      <c r="D3034" s="8">
        <v>-12.47</v>
      </c>
      <c r="E3034" s="8">
        <v>9.9</v>
      </c>
      <c r="F3034" s="8">
        <v>11.1</v>
      </c>
      <c r="G3034" s="8">
        <v>-176.55</v>
      </c>
      <c r="H3034" s="8">
        <v>-0.8</v>
      </c>
      <c r="I3034" s="8">
        <v>54.95</v>
      </c>
      <c r="J3034" s="8">
        <v>0</v>
      </c>
      <c r="K3034" s="8">
        <v>33.229999999999997</v>
      </c>
      <c r="L3034" s="8">
        <v>0.9</v>
      </c>
      <c r="M3034" s="8">
        <v>87.4</v>
      </c>
      <c r="N3034" s="8">
        <v>74.930000000000007</v>
      </c>
      <c r="O3034" s="8">
        <v>263.05</v>
      </c>
      <c r="P3034" s="8">
        <v>-19.98</v>
      </c>
      <c r="Q3034" s="8">
        <v>263.95</v>
      </c>
      <c r="R3034" s="2">
        <f t="shared" si="189"/>
        <v>66.887668118961926</v>
      </c>
      <c r="S3034" s="2">
        <f t="shared" si="190"/>
        <v>20.818336806213299</v>
      </c>
      <c r="T3034" s="2">
        <f t="shared" si="191"/>
        <v>99.659026330744467</v>
      </c>
      <c r="U3034" s="7" t="str">
        <f t="shared" si="188"/>
        <v>GLASS &amp; GLASS PRODUCTS</v>
      </c>
    </row>
    <row r="3035" spans="1:21" hidden="1">
      <c r="A3035" s="10" t="s">
        <v>1435</v>
      </c>
      <c r="B3035" s="8">
        <v>2016</v>
      </c>
      <c r="C3035" s="8">
        <v>12.2</v>
      </c>
      <c r="D3035" s="8">
        <v>-8.98</v>
      </c>
      <c r="E3035" s="8">
        <v>10.58</v>
      </c>
      <c r="F3035" s="8">
        <v>11.1</v>
      </c>
      <c r="G3035" s="8">
        <v>-162.74</v>
      </c>
      <c r="H3035" s="8">
        <v>-1.1100000000000001</v>
      </c>
      <c r="I3035" s="8">
        <v>58.71</v>
      </c>
      <c r="J3035" s="8">
        <v>0</v>
      </c>
      <c r="K3035" s="8">
        <v>35.299999999999997</v>
      </c>
      <c r="L3035" s="8">
        <v>1.45</v>
      </c>
      <c r="M3035" s="8">
        <v>86.9</v>
      </c>
      <c r="N3035" s="8">
        <v>77.92</v>
      </c>
      <c r="O3035" s="8">
        <v>249.3</v>
      </c>
      <c r="P3035" s="8">
        <v>-19.21</v>
      </c>
      <c r="Q3035" s="8">
        <v>250.75</v>
      </c>
      <c r="R3035" s="2">
        <f t="shared" si="189"/>
        <v>64.901296111665005</v>
      </c>
      <c r="S3035" s="2">
        <f t="shared" si="190"/>
        <v>23.413758723828515</v>
      </c>
      <c r="T3035" s="2">
        <f t="shared" si="191"/>
        <v>99.421734795613176</v>
      </c>
      <c r="U3035" s="7" t="str">
        <f t="shared" si="188"/>
        <v>GLASS &amp; GLASS PRODUCTS</v>
      </c>
    </row>
    <row r="3036" spans="1:21" hidden="1">
      <c r="A3036" s="10" t="s">
        <v>1435</v>
      </c>
      <c r="B3036" s="8">
        <v>2015</v>
      </c>
      <c r="C3036" s="8">
        <v>9.3800000000000008</v>
      </c>
      <c r="D3036" s="8">
        <v>-10.3</v>
      </c>
      <c r="E3036" s="8">
        <v>7.66</v>
      </c>
      <c r="F3036" s="8">
        <v>11.1</v>
      </c>
      <c r="G3036" s="8">
        <v>-157.29</v>
      </c>
      <c r="H3036" s="8">
        <v>-0.84</v>
      </c>
      <c r="I3036" s="8">
        <v>41.74</v>
      </c>
      <c r="J3036" s="8">
        <v>0</v>
      </c>
      <c r="K3036" s="8">
        <v>29.95</v>
      </c>
      <c r="L3036" s="8">
        <v>0.85</v>
      </c>
      <c r="M3036" s="8">
        <v>66.05</v>
      </c>
      <c r="N3036" s="8">
        <v>55.76</v>
      </c>
      <c r="O3036" s="8">
        <v>223.33</v>
      </c>
      <c r="P3036" s="8">
        <v>-14.02</v>
      </c>
      <c r="Q3036" s="8">
        <v>224.18</v>
      </c>
      <c r="R3036" s="2">
        <f t="shared" si="189"/>
        <v>70.162369524489236</v>
      </c>
      <c r="S3036" s="2">
        <f t="shared" si="190"/>
        <v>18.618966901596931</v>
      </c>
      <c r="T3036" s="2">
        <f t="shared" si="191"/>
        <v>99.620840396110268</v>
      </c>
      <c r="U3036" s="7" t="str">
        <f t="shared" si="188"/>
        <v>GLASS &amp; GLASS PRODUCTS</v>
      </c>
    </row>
    <row r="3037" spans="1:21" hidden="1">
      <c r="A3037" s="10" t="s">
        <v>1441</v>
      </c>
      <c r="B3037" s="8">
        <v>2018</v>
      </c>
      <c r="C3037" s="8">
        <v>137.72</v>
      </c>
      <c r="D3037" s="8">
        <v>-33.35</v>
      </c>
      <c r="E3037" s="8">
        <v>129.68</v>
      </c>
      <c r="F3037" s="8">
        <v>40.340000000000003</v>
      </c>
      <c r="G3037" s="8">
        <v>-1278.6600000000001</v>
      </c>
      <c r="H3037" s="8">
        <v>-66.55</v>
      </c>
      <c r="I3037" s="8">
        <v>522.23</v>
      </c>
      <c r="J3037" s="8">
        <v>0</v>
      </c>
      <c r="K3037" s="8">
        <v>36.92</v>
      </c>
      <c r="L3037" s="8">
        <v>40.74</v>
      </c>
      <c r="M3037" s="8">
        <v>33.35</v>
      </c>
      <c r="N3037" s="8">
        <v>0</v>
      </c>
      <c r="O3037" s="8">
        <v>1962.57</v>
      </c>
      <c r="P3037" s="8">
        <v>-169.07</v>
      </c>
      <c r="Q3037" s="8">
        <v>2003.31</v>
      </c>
      <c r="R3037" s="2">
        <f t="shared" si="189"/>
        <v>63.827365709750374</v>
      </c>
      <c r="S3037" s="2">
        <f t="shared" si="190"/>
        <v>26.068356869381176</v>
      </c>
      <c r="T3037" s="2">
        <f t="shared" si="191"/>
        <v>97.966365664824721</v>
      </c>
      <c r="U3037" s="7" t="str">
        <f t="shared" si="188"/>
        <v>CONSUMER GOODS - WHITE GOODS</v>
      </c>
    </row>
    <row r="3038" spans="1:21" hidden="1">
      <c r="A3038" s="10" t="s">
        <v>1441</v>
      </c>
      <c r="B3038" s="8">
        <v>2017</v>
      </c>
      <c r="C3038" s="8">
        <v>30.02</v>
      </c>
      <c r="D3038" s="8">
        <v>-35.979999999999997</v>
      </c>
      <c r="E3038" s="8">
        <v>21.19</v>
      </c>
      <c r="F3038" s="8">
        <v>40.340000000000003</v>
      </c>
      <c r="G3038" s="8">
        <v>-2869.46</v>
      </c>
      <c r="H3038" s="8">
        <v>-118.89</v>
      </c>
      <c r="I3038" s="8">
        <v>85.14</v>
      </c>
      <c r="J3038" s="8">
        <v>0</v>
      </c>
      <c r="K3038" s="8">
        <v>5.13</v>
      </c>
      <c r="L3038" s="8">
        <v>1.98</v>
      </c>
      <c r="M3038" s="8">
        <v>154.94999999999999</v>
      </c>
      <c r="N3038" s="8">
        <v>118.97</v>
      </c>
      <c r="O3038" s="8">
        <v>3022.43</v>
      </c>
      <c r="P3038" s="8">
        <v>-33.83</v>
      </c>
      <c r="Q3038" s="8">
        <v>3024.41</v>
      </c>
      <c r="R3038" s="2">
        <f t="shared" si="189"/>
        <v>94.876686692611116</v>
      </c>
      <c r="S3038" s="2">
        <f t="shared" si="190"/>
        <v>2.815094514301963</v>
      </c>
      <c r="T3038" s="2">
        <f t="shared" si="191"/>
        <v>99.934532685713904</v>
      </c>
      <c r="U3038" s="7" t="str">
        <f t="shared" si="188"/>
        <v>CONSUMER GOODS - WHITE GOODS</v>
      </c>
    </row>
    <row r="3039" spans="1:21" hidden="1">
      <c r="A3039" s="10" t="s">
        <v>1441</v>
      </c>
      <c r="B3039" s="8">
        <v>2016</v>
      </c>
      <c r="C3039" s="8">
        <v>24.94</v>
      </c>
      <c r="D3039" s="8">
        <v>-34.22</v>
      </c>
      <c r="E3039" s="8">
        <v>15.48</v>
      </c>
      <c r="F3039" s="8">
        <v>36.21</v>
      </c>
      <c r="G3039" s="8">
        <v>-2164.8000000000002</v>
      </c>
      <c r="H3039" s="8">
        <v>-104.67</v>
      </c>
      <c r="I3039" s="8">
        <v>56.07</v>
      </c>
      <c r="J3039" s="8">
        <v>0</v>
      </c>
      <c r="K3039" s="8">
        <v>9.17</v>
      </c>
      <c r="L3039" s="8">
        <v>0</v>
      </c>
      <c r="M3039" s="8">
        <v>114.01</v>
      </c>
      <c r="N3039" s="8">
        <v>79.790000000000006</v>
      </c>
      <c r="O3039" s="8">
        <v>2383.48</v>
      </c>
      <c r="P3039" s="8">
        <v>-23.72</v>
      </c>
      <c r="Q3039" s="8">
        <v>2383.48</v>
      </c>
      <c r="R3039" s="2">
        <f t="shared" si="189"/>
        <v>90.825179988923765</v>
      </c>
      <c r="S3039" s="2">
        <f t="shared" si="190"/>
        <v>2.3524426468860655</v>
      </c>
      <c r="T3039" s="2">
        <f t="shared" si="191"/>
        <v>100</v>
      </c>
      <c r="U3039" s="7" t="str">
        <f t="shared" si="188"/>
        <v>CONSUMER GOODS - WHITE GOODS</v>
      </c>
    </row>
    <row r="3040" spans="1:21" hidden="1">
      <c r="A3040" s="10" t="s">
        <v>1441</v>
      </c>
      <c r="B3040" s="8">
        <v>2015</v>
      </c>
      <c r="C3040" s="8">
        <v>32.729999999999997</v>
      </c>
      <c r="D3040" s="8">
        <v>-33.96</v>
      </c>
      <c r="E3040" s="8">
        <v>23.11</v>
      </c>
      <c r="F3040" s="8">
        <v>35.32</v>
      </c>
      <c r="G3040" s="8">
        <v>-1609.7</v>
      </c>
      <c r="H3040" s="8">
        <v>-92.85</v>
      </c>
      <c r="I3040" s="8">
        <v>81.64</v>
      </c>
      <c r="J3040" s="8">
        <v>0</v>
      </c>
      <c r="K3040" s="8">
        <v>12.53</v>
      </c>
      <c r="L3040" s="8">
        <v>4.57</v>
      </c>
      <c r="M3040" s="8">
        <v>136.97999999999999</v>
      </c>
      <c r="N3040" s="8">
        <v>103.02</v>
      </c>
      <c r="O3040" s="8">
        <v>1834.96</v>
      </c>
      <c r="P3040" s="8">
        <v>-21.38</v>
      </c>
      <c r="Q3040" s="8">
        <v>1839.53</v>
      </c>
      <c r="R3040" s="2">
        <f t="shared" si="189"/>
        <v>87.506047740455443</v>
      </c>
      <c r="S3040" s="2">
        <f t="shared" si="190"/>
        <v>4.4380901643354553</v>
      </c>
      <c r="T3040" s="2">
        <f t="shared" si="191"/>
        <v>99.751566976347235</v>
      </c>
      <c r="U3040" s="7" t="str">
        <f t="shared" si="188"/>
        <v>CONSUMER GOODS - WHITE GOODS</v>
      </c>
    </row>
    <row r="3041" spans="1:21" hidden="1">
      <c r="A3041" s="10" t="s">
        <v>1441</v>
      </c>
      <c r="B3041" s="8">
        <v>2014</v>
      </c>
      <c r="C3041" s="8">
        <v>28.28</v>
      </c>
      <c r="D3041" s="8">
        <v>-23.8</v>
      </c>
      <c r="E3041" s="8">
        <v>21.54</v>
      </c>
      <c r="F3041" s="8">
        <v>35.32</v>
      </c>
      <c r="G3041" s="8">
        <v>-1262.1099999999999</v>
      </c>
      <c r="H3041" s="8">
        <v>-84.03</v>
      </c>
      <c r="I3041" s="8">
        <v>76.09</v>
      </c>
      <c r="J3041" s="8">
        <v>0</v>
      </c>
      <c r="K3041" s="8">
        <v>13.06</v>
      </c>
      <c r="L3041" s="8">
        <v>0</v>
      </c>
      <c r="M3041" s="8">
        <v>105.57</v>
      </c>
      <c r="N3041" s="8">
        <v>81.77</v>
      </c>
      <c r="O3041" s="8">
        <v>1451.71</v>
      </c>
      <c r="P3041" s="8">
        <v>-5.68</v>
      </c>
      <c r="Q3041" s="8">
        <v>1451.71</v>
      </c>
      <c r="R3041" s="2">
        <f t="shared" si="189"/>
        <v>86.939540266306622</v>
      </c>
      <c r="S3041" s="2">
        <f t="shared" si="190"/>
        <v>5.24140496380131</v>
      </c>
      <c r="T3041" s="2">
        <f t="shared" si="191"/>
        <v>100</v>
      </c>
      <c r="U3041" s="7" t="str">
        <f t="shared" si="188"/>
        <v>CONSUMER GOODS - WHITE GOODS</v>
      </c>
    </row>
    <row r="3042" spans="1:21" hidden="1">
      <c r="A3042" s="10" t="s">
        <v>1445</v>
      </c>
      <c r="B3042" s="8">
        <v>2019</v>
      </c>
      <c r="C3042" s="8">
        <v>51.17</v>
      </c>
      <c r="D3042" s="8">
        <v>-63.97</v>
      </c>
      <c r="E3042" s="8">
        <v>30.79</v>
      </c>
      <c r="F3042" s="8">
        <v>31.39</v>
      </c>
      <c r="G3042" s="8">
        <v>-1378.31</v>
      </c>
      <c r="H3042" s="8">
        <v>-10.42</v>
      </c>
      <c r="I3042" s="8">
        <v>96.65</v>
      </c>
      <c r="J3042" s="8">
        <v>0</v>
      </c>
      <c r="K3042" s="8">
        <v>13.06</v>
      </c>
      <c r="L3042" s="8">
        <v>2.82</v>
      </c>
      <c r="M3042" s="8">
        <v>206.62</v>
      </c>
      <c r="N3042" s="8">
        <v>142.63999999999999</v>
      </c>
      <c r="O3042" s="8">
        <v>1582.1</v>
      </c>
      <c r="P3042" s="8">
        <v>-45.99</v>
      </c>
      <c r="Q3042" s="8">
        <v>1584.92</v>
      </c>
      <c r="R3042" s="2">
        <f t="shared" si="189"/>
        <v>86.964010801807021</v>
      </c>
      <c r="S3042" s="2">
        <f t="shared" si="190"/>
        <v>6.0980995886227696</v>
      </c>
      <c r="T3042" s="2">
        <f t="shared" si="191"/>
        <v>99.822073038386776</v>
      </c>
      <c r="U3042" s="7" t="str">
        <f t="shared" si="188"/>
        <v>AUTO ANCILLARIES</v>
      </c>
    </row>
    <row r="3043" spans="1:21" hidden="1">
      <c r="A3043" s="10" t="s">
        <v>1445</v>
      </c>
      <c r="B3043" s="8">
        <v>2018</v>
      </c>
      <c r="C3043" s="8">
        <v>85.52</v>
      </c>
      <c r="D3043" s="8">
        <v>-54.13</v>
      </c>
      <c r="E3043" s="8">
        <v>51.03</v>
      </c>
      <c r="F3043" s="8">
        <v>15.7</v>
      </c>
      <c r="G3043" s="8">
        <v>-1178.6600000000001</v>
      </c>
      <c r="H3043" s="8">
        <v>-9.7799999999999994</v>
      </c>
      <c r="I3043" s="8">
        <v>80.099999999999994</v>
      </c>
      <c r="J3043" s="8">
        <v>0</v>
      </c>
      <c r="K3043" s="8">
        <v>13.09</v>
      </c>
      <c r="L3043" s="8">
        <v>4.1100000000000003</v>
      </c>
      <c r="M3043" s="8">
        <v>176.89</v>
      </c>
      <c r="N3043" s="8">
        <v>122.76</v>
      </c>
      <c r="O3043" s="8">
        <v>1351.44</v>
      </c>
      <c r="P3043" s="8">
        <v>-42.66</v>
      </c>
      <c r="Q3043" s="8">
        <v>1355.55</v>
      </c>
      <c r="R3043" s="2">
        <f t="shared" si="189"/>
        <v>86.950684224115676</v>
      </c>
      <c r="S3043" s="2">
        <f t="shared" si="190"/>
        <v>5.909040610822176</v>
      </c>
      <c r="T3043" s="2">
        <f t="shared" si="191"/>
        <v>99.696802036073933</v>
      </c>
      <c r="U3043" s="7" t="str">
        <f t="shared" si="188"/>
        <v>AUTO ANCILLARIES</v>
      </c>
    </row>
    <row r="3044" spans="1:21" hidden="1">
      <c r="A3044" s="10" t="s">
        <v>1445</v>
      </c>
      <c r="B3044" s="8">
        <v>2017</v>
      </c>
      <c r="C3044" s="8">
        <v>70.58</v>
      </c>
      <c r="D3044" s="8">
        <v>-49.23</v>
      </c>
      <c r="E3044" s="8">
        <v>39.22</v>
      </c>
      <c r="F3044" s="8">
        <v>15.7</v>
      </c>
      <c r="G3044" s="8">
        <v>-1038.58</v>
      </c>
      <c r="H3044" s="8">
        <v>-14</v>
      </c>
      <c r="I3044" s="8">
        <v>61.55</v>
      </c>
      <c r="J3044" s="8">
        <v>0</v>
      </c>
      <c r="K3044" s="8">
        <v>11.72</v>
      </c>
      <c r="L3044" s="8">
        <v>4.29</v>
      </c>
      <c r="M3044" s="8">
        <v>137.31</v>
      </c>
      <c r="N3044" s="8">
        <v>88.08</v>
      </c>
      <c r="O3044" s="8">
        <v>1171.5899999999999</v>
      </c>
      <c r="P3044" s="8">
        <v>-26.52</v>
      </c>
      <c r="Q3044" s="8">
        <v>1175.8800000000001</v>
      </c>
      <c r="R3044" s="2">
        <f t="shared" si="189"/>
        <v>88.323638466510175</v>
      </c>
      <c r="S3044" s="2">
        <f t="shared" si="190"/>
        <v>5.2343776575841066</v>
      </c>
      <c r="T3044" s="2">
        <f t="shared" si="191"/>
        <v>99.635166853760566</v>
      </c>
      <c r="U3044" s="7" t="str">
        <f t="shared" si="188"/>
        <v>AUTO ANCILLARIES</v>
      </c>
    </row>
    <row r="3045" spans="1:21" hidden="1">
      <c r="A3045" s="10" t="s">
        <v>1445</v>
      </c>
      <c r="B3045" s="8">
        <v>2016</v>
      </c>
      <c r="C3045" s="8">
        <v>64.06</v>
      </c>
      <c r="D3045" s="8">
        <v>-43.09</v>
      </c>
      <c r="E3045" s="8">
        <v>36.6</v>
      </c>
      <c r="F3045" s="8">
        <v>15.7</v>
      </c>
      <c r="G3045" s="8">
        <v>-964.32</v>
      </c>
      <c r="H3045" s="8">
        <v>-16.48</v>
      </c>
      <c r="I3045" s="8">
        <v>57.45</v>
      </c>
      <c r="J3045" s="8">
        <v>0</v>
      </c>
      <c r="K3045" s="8">
        <v>11.92</v>
      </c>
      <c r="L3045" s="8">
        <v>4.17</v>
      </c>
      <c r="M3045" s="8">
        <v>113.47</v>
      </c>
      <c r="N3045" s="8">
        <v>70.37</v>
      </c>
      <c r="O3045" s="8">
        <v>1090.0999999999999</v>
      </c>
      <c r="P3045" s="8">
        <v>-12.92</v>
      </c>
      <c r="Q3045" s="8">
        <v>1094.27</v>
      </c>
      <c r="R3045" s="2">
        <f t="shared" si="189"/>
        <v>88.124503093386465</v>
      </c>
      <c r="S3045" s="2">
        <f t="shared" si="190"/>
        <v>5.2500753927275721</v>
      </c>
      <c r="T3045" s="2">
        <f t="shared" si="191"/>
        <v>99.618924031546143</v>
      </c>
      <c r="U3045" s="7" t="str">
        <f t="shared" si="188"/>
        <v>AUTO ANCILLARIES</v>
      </c>
    </row>
    <row r="3046" spans="1:21" hidden="1">
      <c r="A3046" s="10" t="s">
        <v>1445</v>
      </c>
      <c r="B3046" s="8">
        <v>2015</v>
      </c>
      <c r="C3046" s="8">
        <v>64.81</v>
      </c>
      <c r="D3046" s="8">
        <v>-37.340000000000003</v>
      </c>
      <c r="E3046" s="8">
        <v>41.03</v>
      </c>
      <c r="F3046" s="8">
        <v>15.7</v>
      </c>
      <c r="G3046" s="8">
        <v>-912.68</v>
      </c>
      <c r="H3046" s="8">
        <v>-16.32</v>
      </c>
      <c r="I3046" s="8">
        <v>64.400000000000006</v>
      </c>
      <c r="J3046" s="8">
        <v>0</v>
      </c>
      <c r="K3046" s="8">
        <v>13.21</v>
      </c>
      <c r="L3046" s="8">
        <v>2.84</v>
      </c>
      <c r="M3046" s="8">
        <v>122.11</v>
      </c>
      <c r="N3046" s="8">
        <v>84.77</v>
      </c>
      <c r="O3046" s="8">
        <v>1048.26</v>
      </c>
      <c r="P3046" s="8">
        <v>-20.38</v>
      </c>
      <c r="Q3046" s="8">
        <v>1051.1099999999999</v>
      </c>
      <c r="R3046" s="2">
        <f t="shared" si="189"/>
        <v>86.830112928237767</v>
      </c>
      <c r="S3046" s="2">
        <f t="shared" si="190"/>
        <v>6.1268563708841146</v>
      </c>
      <c r="T3046" s="2">
        <f t="shared" si="191"/>
        <v>99.728858064332002</v>
      </c>
      <c r="U3046" s="7" t="str">
        <f t="shared" si="188"/>
        <v>AUTO ANCILLARIES</v>
      </c>
    </row>
    <row r="3047" spans="1:21" hidden="1">
      <c r="A3047" s="10" t="s">
        <v>1447</v>
      </c>
      <c r="B3047" s="8">
        <v>2019</v>
      </c>
      <c r="C3047" s="8">
        <v>11.92</v>
      </c>
      <c r="D3047" s="8">
        <v>-13.47</v>
      </c>
      <c r="E3047" s="8">
        <v>4.0199999999999996</v>
      </c>
      <c r="F3047" s="8">
        <v>17.04</v>
      </c>
      <c r="G3047" s="8">
        <v>-575.85</v>
      </c>
      <c r="H3047" s="8">
        <v>-14.81</v>
      </c>
      <c r="I3047" s="8">
        <v>6.84</v>
      </c>
      <c r="J3047" s="8">
        <v>0</v>
      </c>
      <c r="K3047" s="8">
        <v>4.47</v>
      </c>
      <c r="L3047" s="8">
        <v>0.43</v>
      </c>
      <c r="M3047" s="8">
        <v>26.94</v>
      </c>
      <c r="N3047" s="8">
        <v>13.47</v>
      </c>
      <c r="O3047" s="8">
        <v>602.36</v>
      </c>
      <c r="P3047" s="8">
        <v>-6.62</v>
      </c>
      <c r="Q3047" s="8">
        <v>602.78</v>
      </c>
      <c r="R3047" s="2">
        <f t="shared" si="189"/>
        <v>95.532366700952267</v>
      </c>
      <c r="S3047" s="2">
        <f t="shared" si="190"/>
        <v>1.1347423603968281</v>
      </c>
      <c r="T3047" s="2">
        <f t="shared" si="191"/>
        <v>99.930322837519498</v>
      </c>
      <c r="U3047" s="7" t="str">
        <f t="shared" si="188"/>
        <v>LEATHER PRODUCTS</v>
      </c>
    </row>
    <row r="3048" spans="1:21" hidden="1">
      <c r="A3048" s="10" t="s">
        <v>1447</v>
      </c>
      <c r="B3048" s="8">
        <v>2018</v>
      </c>
      <c r="C3048" s="8">
        <v>11.77</v>
      </c>
      <c r="D3048" s="8">
        <v>-13.46</v>
      </c>
      <c r="E3048" s="8">
        <v>3.87</v>
      </c>
      <c r="F3048" s="8">
        <v>17.04</v>
      </c>
      <c r="G3048" s="8">
        <v>-527.03</v>
      </c>
      <c r="H3048" s="8">
        <v>-15.61</v>
      </c>
      <c r="I3048" s="8">
        <v>6.6</v>
      </c>
      <c r="J3048" s="8">
        <v>0</v>
      </c>
      <c r="K3048" s="8">
        <v>4.42</v>
      </c>
      <c r="L3048" s="8">
        <v>0.37</v>
      </c>
      <c r="M3048" s="8">
        <v>24.35</v>
      </c>
      <c r="N3048" s="8">
        <v>10.9</v>
      </c>
      <c r="O3048" s="8">
        <v>551.01</v>
      </c>
      <c r="P3048" s="8">
        <v>-4.3</v>
      </c>
      <c r="Q3048" s="8">
        <v>551.38</v>
      </c>
      <c r="R3048" s="2">
        <f t="shared" si="189"/>
        <v>95.583807900177732</v>
      </c>
      <c r="S3048" s="2">
        <f t="shared" si="190"/>
        <v>1.1969966266458703</v>
      </c>
      <c r="T3048" s="2">
        <f t="shared" si="191"/>
        <v>99.93289564365773</v>
      </c>
      <c r="U3048" s="7" t="str">
        <f t="shared" si="188"/>
        <v>LEATHER PRODUCTS</v>
      </c>
    </row>
    <row r="3049" spans="1:21" hidden="1">
      <c r="A3049" s="10" t="s">
        <v>1447</v>
      </c>
      <c r="B3049" s="8">
        <v>2017</v>
      </c>
      <c r="C3049" s="8">
        <v>11.81</v>
      </c>
      <c r="D3049" s="8">
        <v>-13.59</v>
      </c>
      <c r="E3049" s="8">
        <v>3.84</v>
      </c>
      <c r="F3049" s="8">
        <v>17.04</v>
      </c>
      <c r="G3049" s="8">
        <v>-474.11</v>
      </c>
      <c r="H3049" s="8">
        <v>-15.82</v>
      </c>
      <c r="I3049" s="8">
        <v>6.54</v>
      </c>
      <c r="J3049" s="8">
        <v>0</v>
      </c>
      <c r="K3049" s="8">
        <v>4.7699999999999996</v>
      </c>
      <c r="L3049" s="8">
        <v>0.47</v>
      </c>
      <c r="M3049" s="8">
        <v>23.75</v>
      </c>
      <c r="N3049" s="8">
        <v>10.16</v>
      </c>
      <c r="O3049" s="8">
        <v>497.39</v>
      </c>
      <c r="P3049" s="8">
        <v>-3.62</v>
      </c>
      <c r="Q3049" s="8">
        <v>497.86</v>
      </c>
      <c r="R3049" s="2">
        <f t="shared" si="189"/>
        <v>95.229582613586146</v>
      </c>
      <c r="S3049" s="2">
        <f t="shared" si="190"/>
        <v>1.3136223034588037</v>
      </c>
      <c r="T3049" s="2">
        <f t="shared" si="191"/>
        <v>99.905595950668854</v>
      </c>
      <c r="U3049" s="7" t="str">
        <f t="shared" si="188"/>
        <v>LEATHER PRODUCTS</v>
      </c>
    </row>
    <row r="3050" spans="1:21" hidden="1">
      <c r="A3050" s="10" t="s">
        <v>1447</v>
      </c>
      <c r="B3050" s="8">
        <v>2016</v>
      </c>
      <c r="C3050" s="8">
        <v>13.91</v>
      </c>
      <c r="D3050" s="8">
        <v>-13.5</v>
      </c>
      <c r="E3050" s="8">
        <v>5.99</v>
      </c>
      <c r="F3050" s="8">
        <v>17.04</v>
      </c>
      <c r="G3050" s="8">
        <v>-412.24</v>
      </c>
      <c r="H3050" s="8">
        <v>-16.39</v>
      </c>
      <c r="I3050" s="8">
        <v>10.210000000000001</v>
      </c>
      <c r="J3050" s="8">
        <v>0</v>
      </c>
      <c r="K3050" s="8">
        <v>9.31</v>
      </c>
      <c r="L3050" s="8">
        <v>0.34</v>
      </c>
      <c r="M3050" s="8">
        <v>25.88</v>
      </c>
      <c r="N3050" s="8">
        <v>12.38</v>
      </c>
      <c r="O3050" s="8">
        <v>454.17</v>
      </c>
      <c r="P3050" s="8">
        <v>-2.1800000000000002</v>
      </c>
      <c r="Q3050" s="8">
        <v>454.51</v>
      </c>
      <c r="R3050" s="2">
        <f t="shared" si="189"/>
        <v>90.699874590218045</v>
      </c>
      <c r="S3050" s="2">
        <f t="shared" si="190"/>
        <v>2.2463752172669471</v>
      </c>
      <c r="T3050" s="2">
        <f t="shared" si="191"/>
        <v>99.925194165144887</v>
      </c>
      <c r="U3050" s="7" t="str">
        <f t="shared" si="188"/>
        <v>LEATHER PRODUCTS</v>
      </c>
    </row>
    <row r="3051" spans="1:21" hidden="1">
      <c r="A3051" s="10" t="s">
        <v>1447</v>
      </c>
      <c r="B3051" s="8">
        <v>2015</v>
      </c>
      <c r="C3051" s="8">
        <v>17.3</v>
      </c>
      <c r="D3051" s="8">
        <v>-12.42</v>
      </c>
      <c r="E3051" s="8">
        <v>10.01</v>
      </c>
      <c r="F3051" s="8">
        <v>17.04</v>
      </c>
      <c r="G3051" s="8">
        <v>-482.68</v>
      </c>
      <c r="H3051" s="8">
        <v>-16.07</v>
      </c>
      <c r="I3051" s="8">
        <v>17.059999999999999</v>
      </c>
      <c r="J3051" s="8">
        <v>0</v>
      </c>
      <c r="K3051" s="8">
        <v>8.27</v>
      </c>
      <c r="L3051" s="8">
        <v>0.49</v>
      </c>
      <c r="M3051" s="8">
        <v>27.42</v>
      </c>
      <c r="N3051" s="8">
        <v>15</v>
      </c>
      <c r="O3051" s="8">
        <v>525.69000000000005</v>
      </c>
      <c r="P3051" s="8">
        <v>2.06</v>
      </c>
      <c r="Q3051" s="8">
        <v>526.16999999999996</v>
      </c>
      <c r="R3051" s="2">
        <f t="shared" si="189"/>
        <v>91.734610487104945</v>
      </c>
      <c r="S3051" s="2">
        <f t="shared" si="190"/>
        <v>3.2422981165782918</v>
      </c>
      <c r="T3051" s="2">
        <f t="shared" si="191"/>
        <v>99.908774730600385</v>
      </c>
      <c r="U3051" s="7" t="str">
        <f t="shared" si="188"/>
        <v>LEATHER PRODUCTS</v>
      </c>
    </row>
    <row r="3052" spans="1:21" hidden="1">
      <c r="A3052" s="10" t="s">
        <v>1449</v>
      </c>
      <c r="B3052" s="8">
        <v>2019</v>
      </c>
      <c r="C3052" s="8">
        <v>48.4</v>
      </c>
      <c r="D3052" s="8">
        <v>-11.73</v>
      </c>
      <c r="E3052" s="8">
        <v>48.17</v>
      </c>
      <c r="F3052" s="8">
        <v>100.93</v>
      </c>
      <c r="G3052" s="8">
        <v>-13970.44</v>
      </c>
      <c r="H3052" s="8">
        <v>-12891.55</v>
      </c>
      <c r="I3052" s="8">
        <v>2430.9699999999998</v>
      </c>
      <c r="J3052" s="8">
        <v>0</v>
      </c>
      <c r="K3052" s="8">
        <v>19.54</v>
      </c>
      <c r="L3052" s="8">
        <v>6.7</v>
      </c>
      <c r="M3052" s="8">
        <v>3391.28</v>
      </c>
      <c r="N3052" s="8">
        <v>3379.55</v>
      </c>
      <c r="O3052" s="8">
        <v>17355.02</v>
      </c>
      <c r="P3052" s="8">
        <v>-948.58</v>
      </c>
      <c r="Q3052" s="8">
        <v>17361.72</v>
      </c>
      <c r="R3052" s="2">
        <f t="shared" si="189"/>
        <v>80.466912264453057</v>
      </c>
      <c r="S3052" s="2">
        <f t="shared" si="190"/>
        <v>14.001896125499083</v>
      </c>
      <c r="T3052" s="2">
        <f t="shared" si="191"/>
        <v>99.961409353451145</v>
      </c>
      <c r="U3052" s="7" t="str">
        <f t="shared" si="188"/>
        <v>FINANCE - HOUSING</v>
      </c>
    </row>
    <row r="3053" spans="1:21" hidden="1">
      <c r="A3053" s="10" t="s">
        <v>1449</v>
      </c>
      <c r="B3053" s="8">
        <v>2018</v>
      </c>
      <c r="C3053" s="8">
        <v>39.619999999999997</v>
      </c>
      <c r="D3053" s="8">
        <v>-9.98</v>
      </c>
      <c r="E3053" s="8">
        <v>39.42</v>
      </c>
      <c r="F3053" s="8">
        <v>100.93</v>
      </c>
      <c r="G3053" s="8">
        <v>-12001.05</v>
      </c>
      <c r="H3053" s="8">
        <v>-11124.65</v>
      </c>
      <c r="I3053" s="8">
        <v>1989.59</v>
      </c>
      <c r="J3053" s="8">
        <v>0</v>
      </c>
      <c r="K3053" s="8">
        <v>20.53</v>
      </c>
      <c r="L3053" s="8">
        <v>113.25</v>
      </c>
      <c r="M3053" s="8">
        <v>3071.85</v>
      </c>
      <c r="N3053" s="8">
        <v>3061.87</v>
      </c>
      <c r="O3053" s="8">
        <v>14959.66</v>
      </c>
      <c r="P3053" s="8">
        <v>-1072.28</v>
      </c>
      <c r="Q3053" s="8">
        <v>15072.91</v>
      </c>
      <c r="R3053" s="2">
        <f t="shared" si="189"/>
        <v>79.619993750377333</v>
      </c>
      <c r="S3053" s="2">
        <f t="shared" si="190"/>
        <v>13.199773633624828</v>
      </c>
      <c r="T3053" s="2">
        <f t="shared" si="191"/>
        <v>99.248652051926271</v>
      </c>
      <c r="U3053" s="7" t="str">
        <f t="shared" si="188"/>
        <v>FINANCE - HOUSING</v>
      </c>
    </row>
    <row r="3054" spans="1:21" hidden="1">
      <c r="A3054" s="10" t="s">
        <v>1449</v>
      </c>
      <c r="B3054" s="8">
        <v>2017</v>
      </c>
      <c r="C3054" s="8">
        <v>38.450000000000003</v>
      </c>
      <c r="D3054" s="8">
        <v>-9.43</v>
      </c>
      <c r="E3054" s="8">
        <v>38.26</v>
      </c>
      <c r="F3054" s="8">
        <v>100.93</v>
      </c>
      <c r="G3054" s="8">
        <v>-11115.14</v>
      </c>
      <c r="H3054" s="8">
        <v>-10231.49</v>
      </c>
      <c r="I3054" s="8">
        <v>1931.05</v>
      </c>
      <c r="J3054" s="8">
        <v>0</v>
      </c>
      <c r="K3054" s="8">
        <v>21.2</v>
      </c>
      <c r="L3054" s="8">
        <v>93.41</v>
      </c>
      <c r="M3054" s="8">
        <v>2965.21</v>
      </c>
      <c r="N3054" s="8">
        <v>2955.77</v>
      </c>
      <c r="O3054" s="8">
        <v>13986.94</v>
      </c>
      <c r="P3054" s="8">
        <v>-1024.72</v>
      </c>
      <c r="Q3054" s="8">
        <v>14080.35</v>
      </c>
      <c r="R3054" s="2">
        <f t="shared" si="189"/>
        <v>78.940793375164674</v>
      </c>
      <c r="S3054" s="2">
        <f t="shared" si="190"/>
        <v>13.714502835511903</v>
      </c>
      <c r="T3054" s="2">
        <f t="shared" si="191"/>
        <v>99.336593195481655</v>
      </c>
      <c r="U3054" s="7" t="str">
        <f t="shared" si="188"/>
        <v>FINANCE - HOUSING</v>
      </c>
    </row>
    <row r="3055" spans="1:21" hidden="1">
      <c r="A3055" s="10" t="s">
        <v>1449</v>
      </c>
      <c r="B3055" s="8">
        <v>2016</v>
      </c>
      <c r="C3055" s="8">
        <v>33.1</v>
      </c>
      <c r="D3055" s="8">
        <v>-9.7200000000000006</v>
      </c>
      <c r="E3055" s="8">
        <v>32.909999999999997</v>
      </c>
      <c r="F3055" s="8">
        <v>100.93</v>
      </c>
      <c r="G3055" s="8">
        <v>-605.41999999999996</v>
      </c>
      <c r="H3055" s="8">
        <v>-9306.76</v>
      </c>
      <c r="I3055" s="8">
        <v>1660.79</v>
      </c>
      <c r="J3055" s="8">
        <v>0</v>
      </c>
      <c r="K3055" s="8">
        <v>95.84</v>
      </c>
      <c r="L3055" s="8">
        <v>89.31</v>
      </c>
      <c r="M3055" s="8">
        <v>2573.2800000000002</v>
      </c>
      <c r="N3055" s="8">
        <v>2563.5500000000002</v>
      </c>
      <c r="O3055" s="8">
        <v>12396.15</v>
      </c>
      <c r="P3055" s="8">
        <v>-902.76</v>
      </c>
      <c r="Q3055" s="8">
        <v>12485.46</v>
      </c>
      <c r="R3055" s="2">
        <f t="shared" si="189"/>
        <v>4.8490003572155134</v>
      </c>
      <c r="S3055" s="2">
        <f t="shared" si="190"/>
        <v>13.301792645204902</v>
      </c>
      <c r="T3055" s="2">
        <f t="shared" si="191"/>
        <v>99.284687949022313</v>
      </c>
      <c r="U3055" s="7" t="str">
        <f t="shared" si="188"/>
        <v>FINANCE - HOUSING</v>
      </c>
    </row>
    <row r="3056" spans="1:21" hidden="1">
      <c r="A3056" s="10" t="s">
        <v>1449</v>
      </c>
      <c r="B3056" s="8">
        <v>2015</v>
      </c>
      <c r="C3056" s="8">
        <v>27.65</v>
      </c>
      <c r="D3056" s="8">
        <v>-9.3800000000000008</v>
      </c>
      <c r="E3056" s="8">
        <v>27.47</v>
      </c>
      <c r="F3056" s="8">
        <v>100.93</v>
      </c>
      <c r="G3056" s="8">
        <v>-377.09</v>
      </c>
      <c r="H3056" s="8">
        <v>-8310.25</v>
      </c>
      <c r="I3056" s="8">
        <v>1386.19</v>
      </c>
      <c r="J3056" s="8">
        <v>0</v>
      </c>
      <c r="K3056" s="8">
        <v>97.68</v>
      </c>
      <c r="L3056" s="8">
        <v>129.31</v>
      </c>
      <c r="M3056" s="8">
        <v>2111.3200000000002</v>
      </c>
      <c r="N3056" s="8">
        <v>2101.94</v>
      </c>
      <c r="O3056" s="8">
        <v>10669.35</v>
      </c>
      <c r="P3056" s="8">
        <v>-715.76</v>
      </c>
      <c r="Q3056" s="8">
        <v>10798.66</v>
      </c>
      <c r="R3056" s="2">
        <f t="shared" si="189"/>
        <v>3.4920073416516493</v>
      </c>
      <c r="S3056" s="2">
        <f t="shared" si="190"/>
        <v>12.836685292434433</v>
      </c>
      <c r="T3056" s="2">
        <f t="shared" si="191"/>
        <v>98.802536611023967</v>
      </c>
      <c r="U3056" s="7" t="str">
        <f t="shared" si="188"/>
        <v>FINANCE - HOUSING</v>
      </c>
    </row>
    <row r="3057" spans="1:21" hidden="1">
      <c r="A3057" s="10" t="s">
        <v>1451</v>
      </c>
      <c r="B3057" s="8">
        <v>2019</v>
      </c>
      <c r="C3057" s="8">
        <v>25.78</v>
      </c>
      <c r="D3057" s="8">
        <v>-4.92</v>
      </c>
      <c r="E3057" s="8">
        <v>23.32</v>
      </c>
      <c r="F3057" s="8">
        <v>20</v>
      </c>
      <c r="G3057" s="8">
        <v>-296.56</v>
      </c>
      <c r="H3057" s="8">
        <v>-3.84</v>
      </c>
      <c r="I3057" s="8">
        <v>46.64</v>
      </c>
      <c r="J3057" s="8">
        <v>0</v>
      </c>
      <c r="K3057" s="8">
        <v>17.86</v>
      </c>
      <c r="L3057" s="8">
        <v>6.58</v>
      </c>
      <c r="M3057" s="8">
        <v>63.06</v>
      </c>
      <c r="N3057" s="8">
        <v>58.14</v>
      </c>
      <c r="O3057" s="8">
        <v>353.04</v>
      </c>
      <c r="P3057" s="8">
        <v>-11.51</v>
      </c>
      <c r="Q3057" s="8">
        <v>359.62</v>
      </c>
      <c r="R3057" s="2">
        <f t="shared" si="189"/>
        <v>82.464823980868701</v>
      </c>
      <c r="S3057" s="2">
        <f t="shared" si="190"/>
        <v>12.969245314498638</v>
      </c>
      <c r="T3057" s="2">
        <f t="shared" si="191"/>
        <v>98.170290862577176</v>
      </c>
      <c r="U3057" s="7" t="str">
        <f t="shared" si="188"/>
        <v>PHARMACEUTICALS</v>
      </c>
    </row>
    <row r="3058" spans="1:21" hidden="1">
      <c r="A3058" s="10" t="s">
        <v>1451</v>
      </c>
      <c r="B3058" s="8">
        <v>2018</v>
      </c>
      <c r="C3058" s="8">
        <v>18.579999999999998</v>
      </c>
      <c r="D3058" s="8">
        <v>-4.4000000000000004</v>
      </c>
      <c r="E3058" s="8">
        <v>16.38</v>
      </c>
      <c r="F3058" s="8">
        <v>20</v>
      </c>
      <c r="G3058" s="8">
        <v>-283.82</v>
      </c>
      <c r="H3058" s="8">
        <v>-4.2699999999999996</v>
      </c>
      <c r="I3058" s="8">
        <v>32.76</v>
      </c>
      <c r="J3058" s="8">
        <v>0</v>
      </c>
      <c r="K3058" s="8">
        <v>14.59</v>
      </c>
      <c r="L3058" s="8">
        <v>5.8</v>
      </c>
      <c r="M3058" s="8">
        <v>47.5</v>
      </c>
      <c r="N3058" s="8">
        <v>43.1</v>
      </c>
      <c r="O3058" s="8">
        <v>325.51</v>
      </c>
      <c r="P3058" s="8">
        <v>-10.34</v>
      </c>
      <c r="Q3058" s="8">
        <v>331.32</v>
      </c>
      <c r="R3058" s="2">
        <f t="shared" si="189"/>
        <v>85.663406978148018</v>
      </c>
      <c r="S3058" s="2">
        <f t="shared" si="190"/>
        <v>9.8877218399130751</v>
      </c>
      <c r="T3058" s="2">
        <f t="shared" si="191"/>
        <v>98.246408306169258</v>
      </c>
      <c r="U3058" s="7" t="str">
        <f t="shared" si="188"/>
        <v>PHARMACEUTICALS</v>
      </c>
    </row>
    <row r="3059" spans="1:21" hidden="1">
      <c r="A3059" s="10" t="s">
        <v>1451</v>
      </c>
      <c r="B3059" s="8">
        <v>2017</v>
      </c>
      <c r="C3059" s="8">
        <v>14.58</v>
      </c>
      <c r="D3059" s="8">
        <v>-3.87</v>
      </c>
      <c r="E3059" s="8">
        <v>14.14</v>
      </c>
      <c r="F3059" s="8">
        <v>20</v>
      </c>
      <c r="G3059" s="8">
        <v>-267.85000000000002</v>
      </c>
      <c r="H3059" s="8">
        <v>-5.41</v>
      </c>
      <c r="I3059" s="8">
        <v>25.28</v>
      </c>
      <c r="J3059" s="8">
        <v>0</v>
      </c>
      <c r="K3059" s="8">
        <v>12.5</v>
      </c>
      <c r="L3059" s="8">
        <v>1.27</v>
      </c>
      <c r="M3059" s="8">
        <v>38.090000000000003</v>
      </c>
      <c r="N3059" s="8">
        <v>34.22</v>
      </c>
      <c r="O3059" s="8">
        <v>304.66000000000003</v>
      </c>
      <c r="P3059" s="8">
        <v>-8.93</v>
      </c>
      <c r="Q3059" s="8">
        <v>305.94</v>
      </c>
      <c r="R3059" s="2">
        <f t="shared" si="189"/>
        <v>87.549846375106227</v>
      </c>
      <c r="S3059" s="2">
        <f t="shared" si="190"/>
        <v>8.2630581159704519</v>
      </c>
      <c r="T3059" s="2">
        <f t="shared" si="191"/>
        <v>99.581617310583781</v>
      </c>
      <c r="U3059" s="7" t="str">
        <f t="shared" si="188"/>
        <v>PHARMACEUTICALS</v>
      </c>
    </row>
    <row r="3060" spans="1:21" hidden="1">
      <c r="A3060" s="10" t="s">
        <v>1451</v>
      </c>
      <c r="B3060" s="8">
        <v>2016</v>
      </c>
      <c r="C3060" s="8">
        <v>15.29</v>
      </c>
      <c r="D3060" s="8">
        <v>-3.19</v>
      </c>
      <c r="E3060" s="8">
        <v>13.01</v>
      </c>
      <c r="F3060" s="8">
        <v>16.309999999999999</v>
      </c>
      <c r="G3060" s="8">
        <v>-278.32</v>
      </c>
      <c r="H3060" s="8">
        <v>-5.54</v>
      </c>
      <c r="I3060" s="8">
        <v>21.75</v>
      </c>
      <c r="J3060" s="8">
        <v>0</v>
      </c>
      <c r="K3060" s="8">
        <v>12.23</v>
      </c>
      <c r="L3060" s="8">
        <v>0</v>
      </c>
      <c r="M3060" s="8">
        <v>33.25</v>
      </c>
      <c r="N3060" s="8">
        <v>30.06</v>
      </c>
      <c r="O3060" s="8">
        <v>317.10000000000002</v>
      </c>
      <c r="P3060" s="8">
        <v>-8.31</v>
      </c>
      <c r="Q3060" s="8">
        <v>317.10000000000002</v>
      </c>
      <c r="R3060" s="2">
        <f t="shared" si="189"/>
        <v>87.770419426048548</v>
      </c>
      <c r="S3060" s="2">
        <f t="shared" si="190"/>
        <v>6.8590350047303685</v>
      </c>
      <c r="T3060" s="2">
        <f t="shared" si="191"/>
        <v>100</v>
      </c>
      <c r="U3060" s="7" t="str">
        <f t="shared" si="188"/>
        <v>PHARMACEUTICALS</v>
      </c>
    </row>
    <row r="3061" spans="1:21" hidden="1">
      <c r="A3061" s="10" t="s">
        <v>1451</v>
      </c>
      <c r="B3061" s="8">
        <v>2015</v>
      </c>
      <c r="C3061" s="8">
        <v>10.85</v>
      </c>
      <c r="D3061" s="8">
        <v>-2.93</v>
      </c>
      <c r="E3061" s="8">
        <v>9.06</v>
      </c>
      <c r="F3061" s="8">
        <v>16.309999999999999</v>
      </c>
      <c r="G3061" s="8">
        <v>-200.15</v>
      </c>
      <c r="H3061" s="8">
        <v>-6.35</v>
      </c>
      <c r="I3061" s="8">
        <v>14.77</v>
      </c>
      <c r="J3061" s="8">
        <v>0</v>
      </c>
      <c r="K3061" s="8">
        <v>12.44</v>
      </c>
      <c r="L3061" s="8">
        <v>0</v>
      </c>
      <c r="M3061" s="8">
        <v>22.1</v>
      </c>
      <c r="N3061" s="8">
        <v>19.170000000000002</v>
      </c>
      <c r="O3061" s="8">
        <v>228.6</v>
      </c>
      <c r="P3061" s="8">
        <v>-4.3899999999999997</v>
      </c>
      <c r="Q3061" s="8">
        <v>228.6</v>
      </c>
      <c r="R3061" s="2">
        <f t="shared" si="189"/>
        <v>87.554680664916901</v>
      </c>
      <c r="S3061" s="2">
        <f t="shared" si="190"/>
        <v>6.4610673665791776</v>
      </c>
      <c r="T3061" s="2">
        <f t="shared" si="191"/>
        <v>100</v>
      </c>
      <c r="U3061" s="7" t="str">
        <f t="shared" si="188"/>
        <v>PHARMACEUTICALS</v>
      </c>
    </row>
    <row r="3062" spans="1:21" hidden="1">
      <c r="A3062" s="10" t="s">
        <v>1453</v>
      </c>
      <c r="B3062" s="8">
        <v>2019</v>
      </c>
      <c r="C3062" s="8">
        <v>10.75</v>
      </c>
      <c r="D3062" s="8">
        <v>-10.44</v>
      </c>
      <c r="E3062" s="8">
        <v>3.69</v>
      </c>
      <c r="F3062" s="8">
        <v>14.79</v>
      </c>
      <c r="G3062" s="8">
        <v>-347.35</v>
      </c>
      <c r="H3062" s="8">
        <v>-6.11</v>
      </c>
      <c r="I3062" s="8">
        <v>5.45</v>
      </c>
      <c r="J3062" s="8">
        <v>0</v>
      </c>
      <c r="K3062" s="8">
        <v>5.95</v>
      </c>
      <c r="L3062" s="8">
        <v>2.23</v>
      </c>
      <c r="M3062" s="8">
        <v>21.82</v>
      </c>
      <c r="N3062" s="8">
        <v>11.37</v>
      </c>
      <c r="O3062" s="8">
        <v>366.94</v>
      </c>
      <c r="P3062" s="8">
        <v>-5.92</v>
      </c>
      <c r="Q3062" s="8">
        <v>369.16</v>
      </c>
      <c r="R3062" s="2">
        <f t="shared" si="189"/>
        <v>94.091992631921116</v>
      </c>
      <c r="S3062" s="2">
        <f t="shared" si="190"/>
        <v>1.4763246288872034</v>
      </c>
      <c r="T3062" s="2">
        <f t="shared" si="191"/>
        <v>99.398634738324844</v>
      </c>
      <c r="U3062" s="7" t="str">
        <f t="shared" si="188"/>
        <v>MISCELLANEOUS</v>
      </c>
    </row>
    <row r="3063" spans="1:21" hidden="1">
      <c r="A3063" s="10" t="s">
        <v>1453</v>
      </c>
      <c r="B3063" s="8">
        <v>2018</v>
      </c>
      <c r="C3063" s="8">
        <v>11.8</v>
      </c>
      <c r="D3063" s="8">
        <v>-9.6</v>
      </c>
      <c r="E3063" s="8">
        <v>5.3</v>
      </c>
      <c r="F3063" s="8">
        <v>14.79</v>
      </c>
      <c r="G3063" s="8">
        <v>-310.97000000000003</v>
      </c>
      <c r="H3063" s="8">
        <v>-4.8499999999999996</v>
      </c>
      <c r="I3063" s="8">
        <v>7.84</v>
      </c>
      <c r="J3063" s="8">
        <v>0</v>
      </c>
      <c r="K3063" s="8">
        <v>6.65</v>
      </c>
      <c r="L3063" s="8">
        <v>1.1599999999999999</v>
      </c>
      <c r="M3063" s="8">
        <v>22.08</v>
      </c>
      <c r="N3063" s="8">
        <v>12.48</v>
      </c>
      <c r="O3063" s="8">
        <v>331.89</v>
      </c>
      <c r="P3063" s="8">
        <v>-4.6399999999999997</v>
      </c>
      <c r="Q3063" s="8">
        <v>333.05</v>
      </c>
      <c r="R3063" s="2">
        <f t="shared" si="189"/>
        <v>93.370364810088574</v>
      </c>
      <c r="S3063" s="2">
        <f t="shared" si="190"/>
        <v>2.3540009007656506</v>
      </c>
      <c r="T3063" s="2">
        <f t="shared" si="191"/>
        <v>99.651703948356101</v>
      </c>
      <c r="U3063" s="7" t="str">
        <f t="shared" si="188"/>
        <v>MISCELLANEOUS</v>
      </c>
    </row>
    <row r="3064" spans="1:21" hidden="1">
      <c r="A3064" s="10" t="s">
        <v>1453</v>
      </c>
      <c r="B3064" s="8">
        <v>2017</v>
      </c>
      <c r="C3064" s="8">
        <v>16.97</v>
      </c>
      <c r="D3064" s="8">
        <v>-7.93</v>
      </c>
      <c r="E3064" s="8">
        <v>11.61</v>
      </c>
      <c r="F3064" s="8">
        <v>14.79</v>
      </c>
      <c r="G3064" s="8">
        <v>-329.56</v>
      </c>
      <c r="H3064" s="8">
        <v>-2.17</v>
      </c>
      <c r="I3064" s="8">
        <v>17.170000000000002</v>
      </c>
      <c r="J3064" s="8">
        <v>0</v>
      </c>
      <c r="K3064" s="8">
        <v>8.7899999999999991</v>
      </c>
      <c r="L3064" s="8">
        <v>0.38</v>
      </c>
      <c r="M3064" s="8">
        <v>31.73</v>
      </c>
      <c r="N3064" s="8">
        <v>23.8</v>
      </c>
      <c r="O3064" s="8">
        <v>360.91</v>
      </c>
      <c r="P3064" s="8">
        <v>-6.63</v>
      </c>
      <c r="Q3064" s="8">
        <v>361.29</v>
      </c>
      <c r="R3064" s="2">
        <f t="shared" si="189"/>
        <v>91.217581444269143</v>
      </c>
      <c r="S3064" s="2">
        <f t="shared" si="190"/>
        <v>4.7524149575133556</v>
      </c>
      <c r="T3064" s="2">
        <f t="shared" si="191"/>
        <v>99.894821334661913</v>
      </c>
      <c r="U3064" s="7" t="str">
        <f t="shared" si="188"/>
        <v>MISCELLANEOUS</v>
      </c>
    </row>
    <row r="3065" spans="1:21" hidden="1">
      <c r="A3065" s="10" t="s">
        <v>1453</v>
      </c>
      <c r="B3065" s="8">
        <v>2016</v>
      </c>
      <c r="C3065" s="8">
        <v>16.420000000000002</v>
      </c>
      <c r="D3065" s="8">
        <v>-5.96</v>
      </c>
      <c r="E3065" s="8">
        <v>12.39</v>
      </c>
      <c r="F3065" s="8">
        <v>14.79</v>
      </c>
      <c r="G3065" s="8">
        <v>-312.75</v>
      </c>
      <c r="H3065" s="8">
        <v>-1.53</v>
      </c>
      <c r="I3065" s="8">
        <v>18.32</v>
      </c>
      <c r="J3065" s="8">
        <v>0</v>
      </c>
      <c r="K3065" s="8">
        <v>9.34</v>
      </c>
      <c r="L3065" s="8">
        <v>0.74</v>
      </c>
      <c r="M3065" s="8">
        <v>30.6</v>
      </c>
      <c r="N3065" s="8">
        <v>24.64</v>
      </c>
      <c r="O3065" s="8">
        <v>344.14</v>
      </c>
      <c r="P3065" s="8">
        <v>-6.32</v>
      </c>
      <c r="Q3065" s="8">
        <v>344.88</v>
      </c>
      <c r="R3065" s="2">
        <f t="shared" si="189"/>
        <v>90.683716075156568</v>
      </c>
      <c r="S3065" s="2">
        <f t="shared" si="190"/>
        <v>5.3119925771282768</v>
      </c>
      <c r="T3065" s="2">
        <f t="shared" si="191"/>
        <v>99.785432614242637</v>
      </c>
      <c r="U3065" s="7" t="str">
        <f t="shared" si="188"/>
        <v>MISCELLANEOUS</v>
      </c>
    </row>
    <row r="3066" spans="1:21" hidden="1">
      <c r="A3066" s="10" t="s">
        <v>1453</v>
      </c>
      <c r="B3066" s="8">
        <v>2015</v>
      </c>
      <c r="C3066" s="8">
        <v>13.65</v>
      </c>
      <c r="D3066" s="8">
        <v>-5.86</v>
      </c>
      <c r="E3066" s="8">
        <v>9.69</v>
      </c>
      <c r="F3066" s="8">
        <v>14.79</v>
      </c>
      <c r="G3066" s="8">
        <v>-293.04000000000002</v>
      </c>
      <c r="H3066" s="8">
        <v>-1.48</v>
      </c>
      <c r="I3066" s="8">
        <v>14.32</v>
      </c>
      <c r="J3066" s="8">
        <v>0</v>
      </c>
      <c r="K3066" s="8">
        <v>8.0299999999999994</v>
      </c>
      <c r="L3066" s="8">
        <v>0.28999999999999998</v>
      </c>
      <c r="M3066" s="8">
        <v>24.07</v>
      </c>
      <c r="N3066" s="8">
        <v>18.21</v>
      </c>
      <c r="O3066" s="8">
        <v>318.3</v>
      </c>
      <c r="P3066" s="8">
        <v>-3.89</v>
      </c>
      <c r="Q3066" s="8">
        <v>318.58999999999997</v>
      </c>
      <c r="R3066" s="2">
        <f t="shared" si="189"/>
        <v>91.980288144637328</v>
      </c>
      <c r="S3066" s="2">
        <f t="shared" si="190"/>
        <v>4.4948052355692276</v>
      </c>
      <c r="T3066" s="2">
        <f t="shared" si="191"/>
        <v>99.908973916318786</v>
      </c>
      <c r="U3066" s="7" t="str">
        <f t="shared" si="188"/>
        <v>MISCELLANEOUS</v>
      </c>
    </row>
    <row r="3067" spans="1:21" hidden="1">
      <c r="A3067" s="10" t="s">
        <v>1455</v>
      </c>
      <c r="B3067" s="8">
        <v>2018</v>
      </c>
      <c r="C3067" s="8">
        <v>27.28</v>
      </c>
      <c r="D3067" s="8">
        <v>-199.14</v>
      </c>
      <c r="E3067" s="8">
        <v>3.93</v>
      </c>
      <c r="F3067" s="8">
        <v>85.28</v>
      </c>
      <c r="G3067" s="8">
        <v>-1967.98</v>
      </c>
      <c r="H3067" s="8">
        <v>-102.7</v>
      </c>
      <c r="I3067" s="8">
        <v>33.49</v>
      </c>
      <c r="J3067" s="8">
        <v>0</v>
      </c>
      <c r="K3067" s="8">
        <v>11.24</v>
      </c>
      <c r="L3067" s="8">
        <v>22.63</v>
      </c>
      <c r="M3067" s="8">
        <v>246.31</v>
      </c>
      <c r="N3067" s="8">
        <v>47.17</v>
      </c>
      <c r="O3067" s="8">
        <v>2191.65</v>
      </c>
      <c r="P3067" s="8">
        <v>-13.68</v>
      </c>
      <c r="Q3067" s="8">
        <v>2214.29</v>
      </c>
      <c r="R3067" s="2">
        <f t="shared" si="189"/>
        <v>88.876344110301716</v>
      </c>
      <c r="S3067" s="2">
        <f t="shared" si="190"/>
        <v>1.5124486855831893</v>
      </c>
      <c r="T3067" s="2">
        <f t="shared" si="191"/>
        <v>98.977550366031551</v>
      </c>
      <c r="U3067" s="7" t="str">
        <f t="shared" si="188"/>
        <v>CHEMICALS</v>
      </c>
    </row>
    <row r="3068" spans="1:21" hidden="1">
      <c r="A3068" s="10" t="s">
        <v>1455</v>
      </c>
      <c r="B3068" s="8">
        <v>2017</v>
      </c>
      <c r="C3068" s="8">
        <v>26.41</v>
      </c>
      <c r="D3068" s="8">
        <v>-206.26</v>
      </c>
      <c r="E3068" s="8">
        <v>2.2200000000000002</v>
      </c>
      <c r="F3068" s="8">
        <v>85.28</v>
      </c>
      <c r="G3068" s="8">
        <v>-1909.33</v>
      </c>
      <c r="H3068" s="8">
        <v>-116.47</v>
      </c>
      <c r="I3068" s="8">
        <v>18.940000000000001</v>
      </c>
      <c r="J3068" s="8">
        <v>0</v>
      </c>
      <c r="K3068" s="8">
        <v>10.52</v>
      </c>
      <c r="L3068" s="8">
        <v>16.760000000000002</v>
      </c>
      <c r="M3068" s="8">
        <v>222.41</v>
      </c>
      <c r="N3068" s="8">
        <v>16.16</v>
      </c>
      <c r="O3068" s="8">
        <v>2114.9899999999998</v>
      </c>
      <c r="P3068" s="8">
        <v>2.78</v>
      </c>
      <c r="Q3068" s="8">
        <v>2131.7399999999998</v>
      </c>
      <c r="R3068" s="2">
        <f t="shared" si="189"/>
        <v>89.566738908122005</v>
      </c>
      <c r="S3068" s="2">
        <f t="shared" si="190"/>
        <v>0.88847608057267791</v>
      </c>
      <c r="T3068" s="2">
        <f t="shared" si="191"/>
        <v>99.21425689812078</v>
      </c>
      <c r="U3068" s="7" t="str">
        <f t="shared" si="188"/>
        <v>CHEMICALS</v>
      </c>
    </row>
    <row r="3069" spans="1:21" hidden="1">
      <c r="A3069" s="10" t="s">
        <v>1455</v>
      </c>
      <c r="B3069" s="8">
        <v>2016</v>
      </c>
      <c r="C3069" s="8">
        <v>24.41</v>
      </c>
      <c r="D3069" s="8">
        <v>-198.87</v>
      </c>
      <c r="E3069" s="8">
        <v>0</v>
      </c>
      <c r="F3069" s="8">
        <v>85.29</v>
      </c>
      <c r="G3069" s="8">
        <v>-1540.38</v>
      </c>
      <c r="H3069" s="8">
        <v>-114.63</v>
      </c>
      <c r="I3069" s="8">
        <v>9.34</v>
      </c>
      <c r="J3069" s="8">
        <v>0</v>
      </c>
      <c r="K3069" s="8">
        <v>17.34</v>
      </c>
      <c r="L3069" s="8">
        <v>21.95</v>
      </c>
      <c r="M3069" s="8">
        <v>203.98</v>
      </c>
      <c r="N3069" s="8">
        <v>5.1100000000000003</v>
      </c>
      <c r="O3069" s="8">
        <v>1837.05</v>
      </c>
      <c r="P3069" s="8">
        <v>4.2300000000000004</v>
      </c>
      <c r="Q3069" s="8">
        <v>1859</v>
      </c>
      <c r="R3069" s="2">
        <f t="shared" si="189"/>
        <v>82.86067778375471</v>
      </c>
      <c r="S3069" s="2">
        <f t="shared" si="190"/>
        <v>0.5024206562668101</v>
      </c>
      <c r="T3069" s="2">
        <f t="shared" si="191"/>
        <v>98.819257665411513</v>
      </c>
      <c r="U3069" s="7" t="str">
        <f t="shared" si="188"/>
        <v>CHEMICALS</v>
      </c>
    </row>
    <row r="3070" spans="1:21" hidden="1">
      <c r="A3070" s="10" t="s">
        <v>1455</v>
      </c>
      <c r="B3070" s="8">
        <v>2015</v>
      </c>
      <c r="C3070" s="8">
        <v>21.69</v>
      </c>
      <c r="D3070" s="8">
        <v>-161.53</v>
      </c>
      <c r="E3070" s="8">
        <v>2.75</v>
      </c>
      <c r="F3070" s="8">
        <v>85.29</v>
      </c>
      <c r="G3070" s="8">
        <v>-1346.47</v>
      </c>
      <c r="H3070" s="8">
        <v>-89.88</v>
      </c>
      <c r="I3070" s="8">
        <v>23.46</v>
      </c>
      <c r="J3070" s="8">
        <v>0</v>
      </c>
      <c r="K3070" s="8">
        <v>16.079999999999998</v>
      </c>
      <c r="L3070" s="8">
        <v>31.81</v>
      </c>
      <c r="M3070" s="8">
        <v>162.08000000000001</v>
      </c>
      <c r="N3070" s="8">
        <v>0.56000000000000005</v>
      </c>
      <c r="O3070" s="8">
        <v>1566.63</v>
      </c>
      <c r="P3070" s="8">
        <v>22.9</v>
      </c>
      <c r="Q3070" s="8">
        <v>1598.44</v>
      </c>
      <c r="R3070" s="2">
        <f t="shared" si="189"/>
        <v>84.236505592953122</v>
      </c>
      <c r="S3070" s="2">
        <f t="shared" si="190"/>
        <v>1.4676809889642402</v>
      </c>
      <c r="T3070" s="2">
        <f t="shared" si="191"/>
        <v>98.00993468631917</v>
      </c>
      <c r="U3070" s="7" t="str">
        <f t="shared" si="188"/>
        <v>CHEMICALS</v>
      </c>
    </row>
    <row r="3071" spans="1:21" hidden="1">
      <c r="A3071" s="10" t="s">
        <v>1455</v>
      </c>
      <c r="B3071" s="8">
        <v>2014</v>
      </c>
      <c r="C3071" s="8">
        <v>21.9</v>
      </c>
      <c r="D3071" s="8">
        <v>-181.35</v>
      </c>
      <c r="E3071" s="8">
        <v>0.63</v>
      </c>
      <c r="F3071" s="8">
        <v>85.29</v>
      </c>
      <c r="G3071" s="8">
        <v>-1214.3699999999999</v>
      </c>
      <c r="H3071" s="8">
        <v>-102.87</v>
      </c>
      <c r="I3071" s="8">
        <v>5.4</v>
      </c>
      <c r="J3071" s="8">
        <v>0</v>
      </c>
      <c r="K3071" s="8">
        <v>19.3</v>
      </c>
      <c r="L3071" s="8">
        <v>10.81</v>
      </c>
      <c r="M3071" s="8">
        <v>184.92</v>
      </c>
      <c r="N3071" s="8">
        <v>3.58</v>
      </c>
      <c r="O3071" s="8">
        <v>1491.35</v>
      </c>
      <c r="P3071" s="8">
        <v>1.82</v>
      </c>
      <c r="Q3071" s="8">
        <v>1502.16</v>
      </c>
      <c r="R3071" s="2">
        <f t="shared" si="189"/>
        <v>80.841588113117098</v>
      </c>
      <c r="S3071" s="2">
        <f t="shared" si="190"/>
        <v>0.3594823454225915</v>
      </c>
      <c r="T3071" s="2">
        <f t="shared" si="191"/>
        <v>99.280369601107736</v>
      </c>
      <c r="U3071" s="7" t="str">
        <f t="shared" si="188"/>
        <v>CHEMICALS</v>
      </c>
    </row>
    <row r="3072" spans="1:21" hidden="1">
      <c r="A3072" s="10" t="s">
        <v>1457</v>
      </c>
      <c r="B3072" s="8">
        <v>2017</v>
      </c>
      <c r="C3072" s="8">
        <v>-10.11</v>
      </c>
      <c r="D3072" s="8">
        <v>-7.83</v>
      </c>
      <c r="E3072" s="8">
        <v>11.06</v>
      </c>
      <c r="F3072" s="8">
        <v>81.98</v>
      </c>
      <c r="G3072" s="8">
        <v>-144.69</v>
      </c>
      <c r="H3072" s="8">
        <v>-52.37</v>
      </c>
      <c r="I3072" s="8">
        <v>-90.69</v>
      </c>
      <c r="J3072" s="8">
        <v>0</v>
      </c>
      <c r="K3072" s="8">
        <v>-197.58</v>
      </c>
      <c r="L3072" s="8">
        <v>19.89</v>
      </c>
      <c r="M3072" s="8">
        <v>-82.86</v>
      </c>
      <c r="N3072" s="8">
        <v>-90.69</v>
      </c>
      <c r="O3072" s="8">
        <v>41.94</v>
      </c>
      <c r="P3072" s="8">
        <v>0</v>
      </c>
      <c r="Q3072" s="8">
        <v>61.83</v>
      </c>
      <c r="R3072" s="2">
        <f t="shared" si="189"/>
        <v>234.01261523532267</v>
      </c>
      <c r="S3072" s="2">
        <f t="shared" si="190"/>
        <v>-146.67637069383795</v>
      </c>
      <c r="T3072" s="2">
        <f t="shared" si="191"/>
        <v>67.831149927219798</v>
      </c>
      <c r="U3072" s="7" t="str">
        <f t="shared" si="188"/>
        <v>AUTO - 2 &amp; 3 WHEELERS</v>
      </c>
    </row>
    <row r="3073" spans="1:21" hidden="1">
      <c r="A3073" s="10" t="s">
        <v>1457</v>
      </c>
      <c r="B3073" s="8">
        <v>2016</v>
      </c>
      <c r="C3073" s="8">
        <v>-8.42</v>
      </c>
      <c r="D3073" s="8">
        <v>-9.35</v>
      </c>
      <c r="E3073" s="8">
        <v>-9.56</v>
      </c>
      <c r="F3073" s="8">
        <v>81.98</v>
      </c>
      <c r="G3073" s="8">
        <v>-179.35</v>
      </c>
      <c r="H3073" s="8">
        <v>-47.45</v>
      </c>
      <c r="I3073" s="8">
        <v>-78.36</v>
      </c>
      <c r="J3073" s="8">
        <v>0</v>
      </c>
      <c r="K3073" s="8">
        <v>-13.81</v>
      </c>
      <c r="L3073" s="8">
        <v>1.66</v>
      </c>
      <c r="M3073" s="8">
        <v>-69.010000000000005</v>
      </c>
      <c r="N3073" s="8">
        <v>-78.36</v>
      </c>
      <c r="O3073" s="8">
        <v>156.13</v>
      </c>
      <c r="P3073" s="8">
        <v>0</v>
      </c>
      <c r="Q3073" s="8">
        <v>157.79</v>
      </c>
      <c r="R3073" s="2">
        <f t="shared" si="189"/>
        <v>113.66373027441537</v>
      </c>
      <c r="S3073" s="2">
        <f t="shared" si="190"/>
        <v>-49.660941758032827</v>
      </c>
      <c r="T3073" s="2">
        <f t="shared" si="191"/>
        <v>98.947968819316813</v>
      </c>
      <c r="U3073" s="7" t="str">
        <f t="shared" si="188"/>
        <v>AUTO - 2 &amp; 3 WHEELERS</v>
      </c>
    </row>
    <row r="3074" spans="1:21" hidden="1">
      <c r="A3074" s="10" t="s">
        <v>1457</v>
      </c>
      <c r="B3074" s="8">
        <v>2015</v>
      </c>
      <c r="C3074" s="8">
        <v>-8.35</v>
      </c>
      <c r="D3074" s="8">
        <v>-12.61</v>
      </c>
      <c r="E3074" s="8">
        <v>-9.89</v>
      </c>
      <c r="F3074" s="8">
        <v>81.98</v>
      </c>
      <c r="G3074" s="8">
        <v>-232.67</v>
      </c>
      <c r="H3074" s="8">
        <v>-43.15</v>
      </c>
      <c r="I3074" s="8">
        <v>-81.09</v>
      </c>
      <c r="J3074" s="8">
        <v>0</v>
      </c>
      <c r="K3074" s="8">
        <v>-12.41</v>
      </c>
      <c r="L3074" s="8">
        <v>3.22</v>
      </c>
      <c r="M3074" s="8">
        <v>-68.489999999999995</v>
      </c>
      <c r="N3074" s="8">
        <v>-81.09</v>
      </c>
      <c r="O3074" s="8">
        <v>204.11</v>
      </c>
      <c r="P3074" s="8">
        <v>0</v>
      </c>
      <c r="Q3074" s="8">
        <v>207.33</v>
      </c>
      <c r="R3074" s="2">
        <f t="shared" si="189"/>
        <v>112.22206144793323</v>
      </c>
      <c r="S3074" s="2">
        <f t="shared" si="190"/>
        <v>-39.111561279120245</v>
      </c>
      <c r="T3074" s="2">
        <f t="shared" si="191"/>
        <v>98.446920368494673</v>
      </c>
      <c r="U3074" s="7" t="str">
        <f t="shared" ref="U3074:U3137" si="192">VLOOKUP(A3074:A8943,DF,13,TRUE)</f>
        <v>AUTO - 2 &amp; 3 WHEELERS</v>
      </c>
    </row>
    <row r="3075" spans="1:21" hidden="1">
      <c r="A3075" s="10" t="s">
        <v>1457</v>
      </c>
      <c r="B3075" s="8">
        <v>2014</v>
      </c>
      <c r="C3075" s="8">
        <v>-7.38</v>
      </c>
      <c r="D3075" s="8">
        <v>-12.33</v>
      </c>
      <c r="E3075" s="8">
        <v>-8.8800000000000008</v>
      </c>
      <c r="F3075" s="8">
        <v>81.98</v>
      </c>
      <c r="G3075" s="8">
        <v>-283.66000000000003</v>
      </c>
      <c r="H3075" s="8">
        <v>-40.57</v>
      </c>
      <c r="I3075" s="8">
        <v>-72.83</v>
      </c>
      <c r="J3075" s="8">
        <v>0</v>
      </c>
      <c r="K3075" s="8">
        <v>-7.59</v>
      </c>
      <c r="L3075" s="8">
        <v>1.38</v>
      </c>
      <c r="M3075" s="8">
        <v>-60.5</v>
      </c>
      <c r="N3075" s="8">
        <v>-72.83</v>
      </c>
      <c r="O3075" s="8">
        <v>262.35000000000002</v>
      </c>
      <c r="P3075" s="8">
        <v>0</v>
      </c>
      <c r="Q3075" s="8">
        <v>263.73</v>
      </c>
      <c r="R3075" s="2">
        <f t="shared" ref="R3075:R3138" si="193">ABS((G3075/Q3075)*100)</f>
        <v>107.55697114473135</v>
      </c>
      <c r="S3075" s="2">
        <f t="shared" ref="S3075:S3138" si="194">(I3075/Q3075)*100</f>
        <v>-27.615364198233038</v>
      </c>
      <c r="T3075" s="2">
        <f t="shared" ref="T3075:T3138" si="195">(O3075/Q3075)*100</f>
        <v>99.476737572517351</v>
      </c>
      <c r="U3075" s="7" t="str">
        <f t="shared" si="192"/>
        <v>AUTO - 2 &amp; 3 WHEELERS</v>
      </c>
    </row>
    <row r="3076" spans="1:21" hidden="1">
      <c r="A3076" s="10" t="s">
        <v>1457</v>
      </c>
      <c r="B3076" s="8">
        <v>2013</v>
      </c>
      <c r="C3076" s="8">
        <v>-6.4</v>
      </c>
      <c r="D3076" s="8">
        <v>-13.01</v>
      </c>
      <c r="E3076" s="8">
        <v>-7.98</v>
      </c>
      <c r="F3076" s="8">
        <v>81.98</v>
      </c>
      <c r="G3076" s="8">
        <v>-260.19</v>
      </c>
      <c r="H3076" s="8">
        <v>-36.58</v>
      </c>
      <c r="I3076" s="8">
        <v>-65.45</v>
      </c>
      <c r="J3076" s="8">
        <v>0</v>
      </c>
      <c r="K3076" s="8">
        <v>-6.51</v>
      </c>
      <c r="L3076" s="8">
        <v>0.57999999999999996</v>
      </c>
      <c r="M3076" s="8">
        <v>-52.45</v>
      </c>
      <c r="N3076" s="8">
        <v>-65.45</v>
      </c>
      <c r="O3076" s="8">
        <v>243.73</v>
      </c>
      <c r="P3076" s="8">
        <v>0</v>
      </c>
      <c r="Q3076" s="8">
        <v>244.32</v>
      </c>
      <c r="R3076" s="2">
        <f t="shared" si="193"/>
        <v>106.49557956777996</v>
      </c>
      <c r="S3076" s="2">
        <f t="shared" si="194"/>
        <v>-26.788637851997382</v>
      </c>
      <c r="T3076" s="2">
        <f t="shared" si="195"/>
        <v>99.758513425016375</v>
      </c>
      <c r="U3076" s="7" t="str">
        <f t="shared" si="192"/>
        <v>AUTO - 2 &amp; 3 WHEELERS</v>
      </c>
    </row>
    <row r="3077" spans="1:21" hidden="1">
      <c r="A3077" s="10" t="s">
        <v>1459</v>
      </c>
      <c r="B3077" s="8">
        <v>2019</v>
      </c>
      <c r="C3077" s="8">
        <v>8.8800000000000008</v>
      </c>
      <c r="D3077" s="8">
        <v>-9.1300000000000008</v>
      </c>
      <c r="E3077" s="8">
        <v>3.78</v>
      </c>
      <c r="F3077" s="8">
        <v>17.899999999999999</v>
      </c>
      <c r="G3077" s="8">
        <v>-172.08</v>
      </c>
      <c r="H3077" s="8">
        <v>-12.9</v>
      </c>
      <c r="I3077" s="8">
        <v>6.77</v>
      </c>
      <c r="J3077" s="8">
        <v>0</v>
      </c>
      <c r="K3077" s="8">
        <v>10.14</v>
      </c>
      <c r="L3077" s="8">
        <v>0.95</v>
      </c>
      <c r="M3077" s="8">
        <v>19.309999999999999</v>
      </c>
      <c r="N3077" s="8">
        <v>10.19</v>
      </c>
      <c r="O3077" s="8">
        <v>190.44</v>
      </c>
      <c r="P3077" s="8">
        <v>-3.42</v>
      </c>
      <c r="Q3077" s="8">
        <v>191.39</v>
      </c>
      <c r="R3077" s="2">
        <f t="shared" si="193"/>
        <v>89.910653639166114</v>
      </c>
      <c r="S3077" s="2">
        <f t="shared" si="194"/>
        <v>3.5372798996812791</v>
      </c>
      <c r="T3077" s="2">
        <f t="shared" si="195"/>
        <v>99.503631328700564</v>
      </c>
      <c r="U3077" s="7" t="str">
        <f t="shared" si="192"/>
        <v>MACHINE TOOLS</v>
      </c>
    </row>
    <row r="3078" spans="1:21" hidden="1">
      <c r="A3078" s="10" t="s">
        <v>1459</v>
      </c>
      <c r="B3078" s="8">
        <v>2018</v>
      </c>
      <c r="C3078" s="8">
        <v>7.2</v>
      </c>
      <c r="D3078" s="8">
        <v>-8.17</v>
      </c>
      <c r="E3078" s="8">
        <v>2.73</v>
      </c>
      <c r="F3078" s="8">
        <v>17.899999999999999</v>
      </c>
      <c r="G3078" s="8">
        <v>-168.28</v>
      </c>
      <c r="H3078" s="8">
        <v>-14.09</v>
      </c>
      <c r="I3078" s="8">
        <v>4.71</v>
      </c>
      <c r="J3078" s="8">
        <v>0</v>
      </c>
      <c r="K3078" s="8">
        <v>8.39</v>
      </c>
      <c r="L3078" s="8">
        <v>0.84</v>
      </c>
      <c r="M3078" s="8">
        <v>15.33</v>
      </c>
      <c r="N3078" s="8">
        <v>7.16</v>
      </c>
      <c r="O3078" s="8">
        <v>182.77</v>
      </c>
      <c r="P3078" s="8">
        <v>-2.4500000000000002</v>
      </c>
      <c r="Q3078" s="8">
        <v>183.61</v>
      </c>
      <c r="R3078" s="2">
        <f t="shared" si="193"/>
        <v>91.650781547845966</v>
      </c>
      <c r="S3078" s="2">
        <f t="shared" si="194"/>
        <v>2.5652197592723707</v>
      </c>
      <c r="T3078" s="2">
        <f t="shared" si="195"/>
        <v>99.542508577964156</v>
      </c>
      <c r="U3078" s="7" t="str">
        <f t="shared" si="192"/>
        <v>MACHINE TOOLS</v>
      </c>
    </row>
    <row r="3079" spans="1:21" hidden="1">
      <c r="A3079" s="10" t="s">
        <v>1459</v>
      </c>
      <c r="B3079" s="8">
        <v>2017</v>
      </c>
      <c r="C3079" s="8">
        <v>6.09</v>
      </c>
      <c r="D3079" s="8">
        <v>-8.19</v>
      </c>
      <c r="E3079" s="8">
        <v>1.29</v>
      </c>
      <c r="F3079" s="8">
        <v>17.03</v>
      </c>
      <c r="G3079" s="8">
        <v>-120.51</v>
      </c>
      <c r="H3079" s="8">
        <v>-16.64</v>
      </c>
      <c r="I3079" s="8">
        <v>2.2000000000000002</v>
      </c>
      <c r="J3079" s="8">
        <v>0</v>
      </c>
      <c r="K3079" s="8">
        <v>8.82</v>
      </c>
      <c r="L3079" s="8">
        <v>0.35</v>
      </c>
      <c r="M3079" s="8">
        <v>11.62</v>
      </c>
      <c r="N3079" s="8">
        <v>3.44</v>
      </c>
      <c r="O3079" s="8">
        <v>131.78</v>
      </c>
      <c r="P3079" s="8">
        <v>-1.24</v>
      </c>
      <c r="Q3079" s="8">
        <v>132.13</v>
      </c>
      <c r="R3079" s="2">
        <f t="shared" si="193"/>
        <v>91.20563081813367</v>
      </c>
      <c r="S3079" s="2">
        <f t="shared" si="194"/>
        <v>1.6650268674789981</v>
      </c>
      <c r="T3079" s="2">
        <f t="shared" si="195"/>
        <v>99.735109361991974</v>
      </c>
      <c r="U3079" s="7" t="str">
        <f t="shared" si="192"/>
        <v>MACHINE TOOLS</v>
      </c>
    </row>
    <row r="3080" spans="1:21" hidden="1">
      <c r="A3080" s="10" t="s">
        <v>1459</v>
      </c>
      <c r="B3080" s="8">
        <v>2016</v>
      </c>
      <c r="C3080" s="8">
        <v>6.49</v>
      </c>
      <c r="D3080" s="8">
        <v>-7.41</v>
      </c>
      <c r="E3080" s="8">
        <v>1.45</v>
      </c>
      <c r="F3080" s="8">
        <v>14.71</v>
      </c>
      <c r="G3080" s="8">
        <v>-95.69</v>
      </c>
      <c r="H3080" s="8">
        <v>-15.36</v>
      </c>
      <c r="I3080" s="8">
        <v>2.14</v>
      </c>
      <c r="J3080" s="8">
        <v>0</v>
      </c>
      <c r="K3080" s="8">
        <v>21.71</v>
      </c>
      <c r="L3080" s="8">
        <v>0.91</v>
      </c>
      <c r="M3080" s="8">
        <v>10.93</v>
      </c>
      <c r="N3080" s="8">
        <v>3.52</v>
      </c>
      <c r="O3080" s="8">
        <v>121.07</v>
      </c>
      <c r="P3080" s="8">
        <v>-1.38</v>
      </c>
      <c r="Q3080" s="8">
        <v>121.98</v>
      </c>
      <c r="R3080" s="2">
        <f t="shared" si="193"/>
        <v>78.447286440400063</v>
      </c>
      <c r="S3080" s="2">
        <f t="shared" si="194"/>
        <v>1.7543859649122806</v>
      </c>
      <c r="T3080" s="2">
        <f t="shared" si="195"/>
        <v>99.253976061649439</v>
      </c>
      <c r="U3080" s="7" t="str">
        <f t="shared" si="192"/>
        <v>MACHINE TOOLS</v>
      </c>
    </row>
    <row r="3081" spans="1:21" hidden="1">
      <c r="A3081" s="10" t="s">
        <v>1459</v>
      </c>
      <c r="B3081" s="8">
        <v>2015</v>
      </c>
      <c r="C3081" s="8">
        <v>8</v>
      </c>
      <c r="D3081" s="8">
        <v>-8.68</v>
      </c>
      <c r="E3081" s="8">
        <v>0.65</v>
      </c>
      <c r="F3081" s="8">
        <v>11.78</v>
      </c>
      <c r="G3081" s="8">
        <v>-90.03</v>
      </c>
      <c r="H3081" s="8">
        <v>-18.18</v>
      </c>
      <c r="I3081" s="8">
        <v>0.75</v>
      </c>
      <c r="J3081" s="8">
        <v>0</v>
      </c>
      <c r="K3081" s="8">
        <v>24.88</v>
      </c>
      <c r="L3081" s="8">
        <v>1.28</v>
      </c>
      <c r="M3081" s="8">
        <v>11.22</v>
      </c>
      <c r="N3081" s="8">
        <v>2.54</v>
      </c>
      <c r="O3081" s="8">
        <v>118.14</v>
      </c>
      <c r="P3081" s="8">
        <v>-1.79</v>
      </c>
      <c r="Q3081" s="8">
        <v>119.42</v>
      </c>
      <c r="R3081" s="2">
        <f t="shared" si="193"/>
        <v>75.389382013063127</v>
      </c>
      <c r="S3081" s="2">
        <f t="shared" si="194"/>
        <v>0.62803550494054594</v>
      </c>
      <c r="T3081" s="2">
        <f t="shared" si="195"/>
        <v>98.9281527382348</v>
      </c>
      <c r="U3081" s="7" t="str">
        <f t="shared" si="192"/>
        <v>MACHINE TOOLS</v>
      </c>
    </row>
    <row r="3082" spans="1:21" hidden="1">
      <c r="A3082" s="10" t="s">
        <v>1462</v>
      </c>
      <c r="B3082" s="8">
        <v>2019</v>
      </c>
      <c r="C3082" s="8">
        <v>1.81</v>
      </c>
      <c r="D3082" s="8">
        <v>-3.06</v>
      </c>
      <c r="E3082" s="8">
        <v>0.33</v>
      </c>
      <c r="F3082" s="8">
        <v>20.8</v>
      </c>
      <c r="G3082" s="8">
        <v>-35.42</v>
      </c>
      <c r="H3082" s="8">
        <v>-0.06</v>
      </c>
      <c r="I3082" s="8">
        <v>0.71</v>
      </c>
      <c r="J3082" s="8">
        <v>0</v>
      </c>
      <c r="K3082" s="8">
        <v>9.59</v>
      </c>
      <c r="L3082" s="8">
        <v>0.68</v>
      </c>
      <c r="M3082" s="8">
        <v>3.69</v>
      </c>
      <c r="N3082" s="8">
        <v>0.63</v>
      </c>
      <c r="O3082" s="8">
        <v>38.43</v>
      </c>
      <c r="P3082" s="8">
        <v>0.08</v>
      </c>
      <c r="Q3082" s="8">
        <v>39.1</v>
      </c>
      <c r="R3082" s="2">
        <f t="shared" si="193"/>
        <v>90.588235294117652</v>
      </c>
      <c r="S3082" s="2">
        <f t="shared" si="194"/>
        <v>1.8158567774936061</v>
      </c>
      <c r="T3082" s="2">
        <f t="shared" si="195"/>
        <v>98.286445012787709</v>
      </c>
      <c r="U3082" s="7" t="str">
        <f t="shared" si="192"/>
        <v>HOSPITALS &amp; MEDICAL SERVICES</v>
      </c>
    </row>
    <row r="3083" spans="1:21" hidden="1">
      <c r="A3083" s="10" t="s">
        <v>1462</v>
      </c>
      <c r="B3083" s="8">
        <v>2018</v>
      </c>
      <c r="C3083" s="8">
        <v>2.46</v>
      </c>
      <c r="D3083" s="8">
        <v>-3.37</v>
      </c>
      <c r="E3083" s="8">
        <v>0.84</v>
      </c>
      <c r="F3083" s="8">
        <v>20.8</v>
      </c>
      <c r="G3083" s="8">
        <v>-33.81</v>
      </c>
      <c r="H3083" s="8">
        <v>-0.05</v>
      </c>
      <c r="I3083" s="8">
        <v>1.75</v>
      </c>
      <c r="J3083" s="8">
        <v>0</v>
      </c>
      <c r="K3083" s="8">
        <v>13.34</v>
      </c>
      <c r="L3083" s="8">
        <v>0.86</v>
      </c>
      <c r="M3083" s="8">
        <v>5.07</v>
      </c>
      <c r="N3083" s="8">
        <v>1.7</v>
      </c>
      <c r="O3083" s="8">
        <v>38.020000000000003</v>
      </c>
      <c r="P3083" s="8">
        <v>0.04</v>
      </c>
      <c r="Q3083" s="8">
        <v>38.89</v>
      </c>
      <c r="R3083" s="2">
        <f t="shared" si="193"/>
        <v>86.937516070969394</v>
      </c>
      <c r="S3083" s="2">
        <f t="shared" si="194"/>
        <v>4.4998714322447935</v>
      </c>
      <c r="T3083" s="2">
        <f t="shared" si="195"/>
        <v>97.762921059398309</v>
      </c>
      <c r="U3083" s="7" t="str">
        <f t="shared" si="192"/>
        <v>HOSPITALS &amp; MEDICAL SERVICES</v>
      </c>
    </row>
    <row r="3084" spans="1:21" hidden="1">
      <c r="A3084" s="10" t="s">
        <v>1462</v>
      </c>
      <c r="B3084" s="8">
        <v>2017</v>
      </c>
      <c r="C3084" s="8">
        <v>1.86</v>
      </c>
      <c r="D3084" s="8">
        <v>-3.44</v>
      </c>
      <c r="E3084" s="8">
        <v>0.21</v>
      </c>
      <c r="F3084" s="8">
        <v>20.8</v>
      </c>
      <c r="G3084" s="8">
        <v>-30.84</v>
      </c>
      <c r="H3084" s="8">
        <v>-0.06</v>
      </c>
      <c r="I3084" s="8">
        <v>0.43</v>
      </c>
      <c r="J3084" s="8">
        <v>0</v>
      </c>
      <c r="K3084" s="8">
        <v>11.31</v>
      </c>
      <c r="L3084" s="8">
        <v>0.71</v>
      </c>
      <c r="M3084" s="8">
        <v>3.84</v>
      </c>
      <c r="N3084" s="8">
        <v>0.4</v>
      </c>
      <c r="O3084" s="8">
        <v>33.97</v>
      </c>
      <c r="P3084" s="8">
        <v>0.03</v>
      </c>
      <c r="Q3084" s="8">
        <v>34.68</v>
      </c>
      <c r="R3084" s="2">
        <f t="shared" si="193"/>
        <v>88.927335640138409</v>
      </c>
      <c r="S3084" s="2">
        <f t="shared" si="194"/>
        <v>1.2399077277970012</v>
      </c>
      <c r="T3084" s="2">
        <f t="shared" si="195"/>
        <v>97.952710495963089</v>
      </c>
      <c r="U3084" s="7" t="str">
        <f t="shared" si="192"/>
        <v>HOSPITALS &amp; MEDICAL SERVICES</v>
      </c>
    </row>
    <row r="3085" spans="1:21" hidden="1">
      <c r="A3085" s="10" t="s">
        <v>1462</v>
      </c>
      <c r="B3085" s="8">
        <v>2016</v>
      </c>
      <c r="C3085" s="8">
        <v>2.1800000000000002</v>
      </c>
      <c r="D3085" s="8">
        <v>-4.4400000000000004</v>
      </c>
      <c r="E3085" s="8">
        <v>0.05</v>
      </c>
      <c r="F3085" s="8">
        <v>20.8</v>
      </c>
      <c r="G3085" s="8">
        <v>-27.21</v>
      </c>
      <c r="H3085" s="8">
        <v>-0.08</v>
      </c>
      <c r="I3085" s="8">
        <v>0.1</v>
      </c>
      <c r="J3085" s="8">
        <v>0</v>
      </c>
      <c r="K3085" s="8">
        <v>14.45</v>
      </c>
      <c r="L3085" s="8">
        <v>0.56999999999999995</v>
      </c>
      <c r="M3085" s="8">
        <v>4.41</v>
      </c>
      <c r="N3085" s="8">
        <v>-0.02</v>
      </c>
      <c r="O3085" s="8">
        <v>31.13</v>
      </c>
      <c r="P3085" s="8">
        <v>0.12</v>
      </c>
      <c r="Q3085" s="8">
        <v>31.71</v>
      </c>
      <c r="R3085" s="2">
        <f t="shared" si="193"/>
        <v>85.808893093661311</v>
      </c>
      <c r="S3085" s="2">
        <f t="shared" si="194"/>
        <v>0.31535793125197098</v>
      </c>
      <c r="T3085" s="2">
        <f t="shared" si="195"/>
        <v>98.170923998738559</v>
      </c>
      <c r="U3085" s="7" t="str">
        <f t="shared" si="192"/>
        <v>HOSPITALS &amp; MEDICAL SERVICES</v>
      </c>
    </row>
    <row r="3086" spans="1:21" hidden="1">
      <c r="A3086" s="10" t="s">
        <v>1462</v>
      </c>
      <c r="B3086" s="8">
        <v>2015</v>
      </c>
      <c r="C3086" s="8">
        <v>1.34</v>
      </c>
      <c r="D3086" s="8">
        <v>-4.76</v>
      </c>
      <c r="E3086" s="8">
        <v>-0.95</v>
      </c>
      <c r="F3086" s="8">
        <v>20.8</v>
      </c>
      <c r="G3086" s="8">
        <v>-27.74</v>
      </c>
      <c r="H3086" s="8">
        <v>-0.06</v>
      </c>
      <c r="I3086" s="8">
        <v>-1.98</v>
      </c>
      <c r="J3086" s="8">
        <v>0</v>
      </c>
      <c r="K3086" s="8">
        <v>8.67</v>
      </c>
      <c r="L3086" s="8">
        <v>0.43</v>
      </c>
      <c r="M3086" s="8">
        <v>2.54</v>
      </c>
      <c r="N3086" s="8">
        <v>-2.2200000000000002</v>
      </c>
      <c r="O3086" s="8">
        <v>29.9</v>
      </c>
      <c r="P3086" s="8">
        <v>0.24</v>
      </c>
      <c r="Q3086" s="8">
        <v>30.33</v>
      </c>
      <c r="R3086" s="2">
        <f t="shared" si="193"/>
        <v>91.460600065941307</v>
      </c>
      <c r="S3086" s="2">
        <f t="shared" si="194"/>
        <v>-6.5281899109792292</v>
      </c>
      <c r="T3086" s="2">
        <f t="shared" si="195"/>
        <v>98.582261787009557</v>
      </c>
      <c r="U3086" s="7" t="str">
        <f t="shared" si="192"/>
        <v>HOSPITALS &amp; MEDICAL SERVICES</v>
      </c>
    </row>
    <row r="3087" spans="1:21" hidden="1">
      <c r="A3087" s="10" t="s">
        <v>1464</v>
      </c>
      <c r="B3087" s="8">
        <v>2019</v>
      </c>
      <c r="C3087" s="8">
        <v>0</v>
      </c>
      <c r="D3087" s="8">
        <v>-1.69</v>
      </c>
      <c r="E3087" s="8">
        <v>0.55000000000000004</v>
      </c>
      <c r="F3087" s="8">
        <v>0</v>
      </c>
      <c r="G3087" s="8">
        <v>-172.65</v>
      </c>
      <c r="H3087" s="8">
        <v>-7.0000000000000007E-2</v>
      </c>
      <c r="I3087" s="8">
        <v>0.82</v>
      </c>
      <c r="J3087" s="8">
        <v>0</v>
      </c>
      <c r="K3087" s="8">
        <v>2.8</v>
      </c>
      <c r="L3087" s="8">
        <v>2.06</v>
      </c>
      <c r="M3087" s="8">
        <v>4.91</v>
      </c>
      <c r="N3087" s="8">
        <v>3.23</v>
      </c>
      <c r="O3087" s="8">
        <v>175.51</v>
      </c>
      <c r="P3087" s="8">
        <v>-2.41</v>
      </c>
      <c r="Q3087" s="8">
        <v>177.57</v>
      </c>
      <c r="R3087" s="2">
        <f t="shared" si="193"/>
        <v>97.229261699611428</v>
      </c>
      <c r="S3087" s="2">
        <f t="shared" si="194"/>
        <v>0.46178971673142988</v>
      </c>
      <c r="T3087" s="2">
        <f t="shared" si="195"/>
        <v>98.839894126260063</v>
      </c>
      <c r="U3087" s="7" t="str">
        <f t="shared" si="192"/>
        <v>TEXTILES - READYMADE APPARELS</v>
      </c>
    </row>
    <row r="3088" spans="1:21" hidden="1">
      <c r="A3088" s="10" t="s">
        <v>1464</v>
      </c>
      <c r="B3088" s="8">
        <v>2018</v>
      </c>
      <c r="C3088" s="8">
        <v>0</v>
      </c>
      <c r="D3088" s="8">
        <v>-3.43</v>
      </c>
      <c r="E3088" s="8">
        <v>-1.42</v>
      </c>
      <c r="F3088" s="8">
        <v>0</v>
      </c>
      <c r="G3088" s="8">
        <v>-181.78</v>
      </c>
      <c r="H3088" s="8">
        <v>-1</v>
      </c>
      <c r="I3088" s="8">
        <v>-2.38</v>
      </c>
      <c r="J3088" s="8">
        <v>0</v>
      </c>
      <c r="K3088" s="8">
        <v>-0.87</v>
      </c>
      <c r="L3088" s="8">
        <v>4.34</v>
      </c>
      <c r="M3088" s="8">
        <v>-1.54</v>
      </c>
      <c r="N3088" s="8">
        <v>-4.96</v>
      </c>
      <c r="O3088" s="8">
        <v>175.91</v>
      </c>
      <c r="P3088" s="8">
        <v>2.58</v>
      </c>
      <c r="Q3088" s="8">
        <v>180.25</v>
      </c>
      <c r="R3088" s="2">
        <f t="shared" si="193"/>
        <v>100.84882108183079</v>
      </c>
      <c r="S3088" s="2">
        <f t="shared" si="194"/>
        <v>-1.320388349514563</v>
      </c>
      <c r="T3088" s="2">
        <f t="shared" si="195"/>
        <v>97.592233009708735</v>
      </c>
      <c r="U3088" s="7" t="str">
        <f t="shared" si="192"/>
        <v>TEXTILES - READYMADE APPARELS</v>
      </c>
    </row>
    <row r="3089" spans="1:21" hidden="1">
      <c r="A3089" s="10" t="s">
        <v>1464</v>
      </c>
      <c r="B3089" s="8">
        <v>2017</v>
      </c>
      <c r="C3089" s="8">
        <v>9.33</v>
      </c>
      <c r="D3089" s="8">
        <v>-3.4</v>
      </c>
      <c r="E3089" s="8">
        <v>7.31</v>
      </c>
      <c r="F3089" s="8">
        <v>16.8</v>
      </c>
      <c r="G3089" s="8">
        <v>-178.89</v>
      </c>
      <c r="H3089" s="8">
        <v>-0.85</v>
      </c>
      <c r="I3089" s="8">
        <v>12.28</v>
      </c>
      <c r="J3089" s="8">
        <v>0</v>
      </c>
      <c r="K3089" s="8">
        <v>12.46</v>
      </c>
      <c r="L3089" s="8">
        <v>6.07</v>
      </c>
      <c r="M3089" s="8">
        <v>20.61</v>
      </c>
      <c r="N3089" s="8">
        <v>17.21</v>
      </c>
      <c r="O3089" s="8">
        <v>197.41</v>
      </c>
      <c r="P3089" s="8">
        <v>-4.9400000000000004</v>
      </c>
      <c r="Q3089" s="8">
        <v>203.48</v>
      </c>
      <c r="R3089" s="2">
        <f t="shared" si="193"/>
        <v>87.915274228425403</v>
      </c>
      <c r="S3089" s="2">
        <f t="shared" si="194"/>
        <v>6.0349911539217613</v>
      </c>
      <c r="T3089" s="2">
        <f t="shared" si="195"/>
        <v>97.016905838411631</v>
      </c>
      <c r="U3089" s="7" t="str">
        <f t="shared" si="192"/>
        <v>TEXTILES - READYMADE APPARELS</v>
      </c>
    </row>
    <row r="3090" spans="1:21" hidden="1">
      <c r="A3090" s="10" t="s">
        <v>1464</v>
      </c>
      <c r="B3090" s="8">
        <v>2016</v>
      </c>
      <c r="C3090" s="8">
        <v>15.46</v>
      </c>
      <c r="D3090" s="8">
        <v>-2.8</v>
      </c>
      <c r="E3090" s="8">
        <v>13.79</v>
      </c>
      <c r="F3090" s="8">
        <v>16.8</v>
      </c>
      <c r="G3090" s="8">
        <v>-166.14</v>
      </c>
      <c r="H3090" s="8">
        <v>-1.39</v>
      </c>
      <c r="I3090" s="8">
        <v>23.18</v>
      </c>
      <c r="J3090" s="8">
        <v>0</v>
      </c>
      <c r="K3090" s="8">
        <v>18.579999999999998</v>
      </c>
      <c r="L3090" s="8">
        <v>5.93</v>
      </c>
      <c r="M3090" s="8">
        <v>35.17</v>
      </c>
      <c r="N3090" s="8">
        <v>32.369999999999997</v>
      </c>
      <c r="O3090" s="8">
        <v>196.77</v>
      </c>
      <c r="P3090" s="8">
        <v>-9.1999999999999993</v>
      </c>
      <c r="Q3090" s="8">
        <v>202.7</v>
      </c>
      <c r="R3090" s="2">
        <f t="shared" si="193"/>
        <v>81.963492846571285</v>
      </c>
      <c r="S3090" s="2">
        <f t="shared" si="194"/>
        <v>11.435619141588555</v>
      </c>
      <c r="T3090" s="2">
        <f t="shared" si="195"/>
        <v>97.074494326591036</v>
      </c>
      <c r="U3090" s="7" t="str">
        <f t="shared" si="192"/>
        <v>TEXTILES - READYMADE APPARELS</v>
      </c>
    </row>
    <row r="3091" spans="1:21" hidden="1">
      <c r="A3091" s="10" t="s">
        <v>1464</v>
      </c>
      <c r="B3091" s="8">
        <v>2015</v>
      </c>
      <c r="C3091" s="8">
        <v>13.22</v>
      </c>
      <c r="D3091" s="8">
        <v>-2.4900000000000002</v>
      </c>
      <c r="E3091" s="8">
        <v>11.74</v>
      </c>
      <c r="F3091" s="8">
        <v>16.8</v>
      </c>
      <c r="G3091" s="8">
        <v>-148.28</v>
      </c>
      <c r="H3091" s="8">
        <v>-1.1100000000000001</v>
      </c>
      <c r="I3091" s="8">
        <v>19.72</v>
      </c>
      <c r="J3091" s="8">
        <v>0</v>
      </c>
      <c r="K3091" s="8">
        <v>17.71</v>
      </c>
      <c r="L3091" s="8">
        <v>6.33</v>
      </c>
      <c r="M3091" s="8">
        <v>29.43</v>
      </c>
      <c r="N3091" s="8">
        <v>26.94</v>
      </c>
      <c r="O3091" s="8">
        <v>172.49</v>
      </c>
      <c r="P3091" s="8">
        <v>-7.23</v>
      </c>
      <c r="Q3091" s="8">
        <v>178.83</v>
      </c>
      <c r="R3091" s="2">
        <f t="shared" si="193"/>
        <v>82.91673656545322</v>
      </c>
      <c r="S3091" s="2">
        <f t="shared" si="194"/>
        <v>11.027232567242631</v>
      </c>
      <c r="T3091" s="2">
        <f t="shared" si="195"/>
        <v>96.454733545825647</v>
      </c>
      <c r="U3091" s="7" t="str">
        <f t="shared" si="192"/>
        <v>TEXTILES - READYMADE APPARELS</v>
      </c>
    </row>
    <row r="3092" spans="1:21" hidden="1">
      <c r="A3092" s="10" t="s">
        <v>1466</v>
      </c>
      <c r="B3092" s="8">
        <v>2019</v>
      </c>
      <c r="C3092" s="8">
        <v>55.22</v>
      </c>
      <c r="D3092" s="8">
        <v>-1067.95</v>
      </c>
      <c r="E3092" s="8">
        <v>47.63</v>
      </c>
      <c r="F3092" s="8">
        <v>280.55</v>
      </c>
      <c r="G3092" s="8">
        <v>-79470.58</v>
      </c>
      <c r="H3092" s="8">
        <v>-1641.39</v>
      </c>
      <c r="I3092" s="8">
        <v>6677.7</v>
      </c>
      <c r="J3092" s="8">
        <v>0</v>
      </c>
      <c r="K3092" s="8">
        <v>11.82</v>
      </c>
      <c r="L3092" s="8">
        <v>2768.84</v>
      </c>
      <c r="M3092" s="8">
        <v>10286.120000000001</v>
      </c>
      <c r="N3092" s="8">
        <v>9218.17</v>
      </c>
      <c r="O3092" s="8">
        <v>86987.86</v>
      </c>
      <c r="P3092" s="8">
        <v>-2540.4699999999998</v>
      </c>
      <c r="Q3092" s="8">
        <v>89756.7</v>
      </c>
      <c r="R3092" s="2">
        <f t="shared" si="193"/>
        <v>88.539997571211956</v>
      </c>
      <c r="S3092" s="2">
        <f t="shared" si="194"/>
        <v>7.4397788688755266</v>
      </c>
      <c r="T3092" s="2">
        <f t="shared" si="195"/>
        <v>96.915171792189341</v>
      </c>
      <c r="U3092" s="7" t="str">
        <f t="shared" si="192"/>
        <v>INFRASTRUCTURE - GENERAL</v>
      </c>
    </row>
    <row r="3093" spans="1:21" hidden="1">
      <c r="A3093" s="10" t="s">
        <v>1466</v>
      </c>
      <c r="B3093" s="8">
        <v>2018</v>
      </c>
      <c r="C3093" s="8">
        <v>45.93</v>
      </c>
      <c r="D3093" s="8">
        <v>-1049.46</v>
      </c>
      <c r="E3093" s="8">
        <v>0</v>
      </c>
      <c r="F3093" s="8">
        <v>280.27</v>
      </c>
      <c r="G3093" s="8">
        <v>-68184.63</v>
      </c>
      <c r="H3093" s="8">
        <v>-1432.23</v>
      </c>
      <c r="I3093" s="8">
        <v>5387.3</v>
      </c>
      <c r="J3093" s="8">
        <v>0</v>
      </c>
      <c r="K3093" s="8">
        <v>11.14</v>
      </c>
      <c r="L3093" s="8">
        <v>1884.82</v>
      </c>
      <c r="M3093" s="8">
        <v>8311.84</v>
      </c>
      <c r="N3093" s="8">
        <v>7262.38</v>
      </c>
      <c r="O3093" s="8">
        <v>74611.649999999994</v>
      </c>
      <c r="P3093" s="8">
        <v>-1875.08</v>
      </c>
      <c r="Q3093" s="8">
        <v>76496.47</v>
      </c>
      <c r="R3093" s="2">
        <f t="shared" si="193"/>
        <v>89.134348290842695</v>
      </c>
      <c r="S3093" s="2">
        <f t="shared" si="194"/>
        <v>7.0425471920469009</v>
      </c>
      <c r="T3093" s="2">
        <f t="shared" si="195"/>
        <v>97.536069311433579</v>
      </c>
      <c r="U3093" s="7" t="str">
        <f t="shared" si="192"/>
        <v>INFRASTRUCTURE - GENERAL</v>
      </c>
    </row>
    <row r="3094" spans="1:21" hidden="1">
      <c r="A3094" s="10" t="s">
        <v>1466</v>
      </c>
      <c r="B3094" s="8">
        <v>2017</v>
      </c>
      <c r="C3094" s="8">
        <v>71.48</v>
      </c>
      <c r="D3094" s="8">
        <v>-1215.19</v>
      </c>
      <c r="E3094" s="8">
        <v>58.49</v>
      </c>
      <c r="F3094" s="8">
        <v>186.59</v>
      </c>
      <c r="G3094" s="8">
        <v>-60300.17</v>
      </c>
      <c r="H3094" s="8">
        <v>-1318.03</v>
      </c>
      <c r="I3094" s="8">
        <v>5453.74</v>
      </c>
      <c r="J3094" s="8">
        <v>0</v>
      </c>
      <c r="K3094" s="8">
        <v>12.03</v>
      </c>
      <c r="L3094" s="8">
        <v>1971.85</v>
      </c>
      <c r="M3094" s="8">
        <v>7973.03</v>
      </c>
      <c r="N3094" s="8">
        <v>6757.84</v>
      </c>
      <c r="O3094" s="8">
        <v>66301.350000000006</v>
      </c>
      <c r="P3094" s="8">
        <v>-1304.0999999999999</v>
      </c>
      <c r="Q3094" s="8">
        <v>68273.2</v>
      </c>
      <c r="R3094" s="2">
        <f t="shared" si="193"/>
        <v>88.321874469044957</v>
      </c>
      <c r="S3094" s="2">
        <f t="shared" si="194"/>
        <v>7.9881124657991718</v>
      </c>
      <c r="T3094" s="2">
        <f t="shared" si="195"/>
        <v>97.111824259006468</v>
      </c>
      <c r="U3094" s="7" t="str">
        <f t="shared" si="192"/>
        <v>INFRASTRUCTURE - GENERAL</v>
      </c>
    </row>
    <row r="3095" spans="1:21" hidden="1">
      <c r="A3095" s="10" t="s">
        <v>1466</v>
      </c>
      <c r="B3095" s="8">
        <v>2016</v>
      </c>
      <c r="C3095" s="8">
        <v>67.739999999999995</v>
      </c>
      <c r="D3095" s="8">
        <v>-998.88</v>
      </c>
      <c r="E3095" s="8">
        <v>57.07</v>
      </c>
      <c r="F3095" s="8">
        <v>186.3</v>
      </c>
      <c r="G3095" s="8">
        <v>-53048.55</v>
      </c>
      <c r="H3095" s="8">
        <v>-1449.04</v>
      </c>
      <c r="I3095" s="8">
        <v>5311.46</v>
      </c>
      <c r="J3095" s="8">
        <v>0</v>
      </c>
      <c r="K3095" s="8">
        <v>15.28</v>
      </c>
      <c r="L3095" s="8">
        <v>2405.9699999999998</v>
      </c>
      <c r="M3095" s="8">
        <v>7687.99</v>
      </c>
      <c r="N3095" s="8">
        <v>6689.11</v>
      </c>
      <c r="O3095" s="8">
        <v>59779.61</v>
      </c>
      <c r="P3095" s="8">
        <v>-1377.65</v>
      </c>
      <c r="Q3095" s="8">
        <v>62185.58</v>
      </c>
      <c r="R3095" s="2">
        <f t="shared" si="193"/>
        <v>85.306834799964875</v>
      </c>
      <c r="S3095" s="2">
        <f t="shared" si="194"/>
        <v>8.5413049134542121</v>
      </c>
      <c r="T3095" s="2">
        <f t="shared" si="195"/>
        <v>96.130984064151207</v>
      </c>
      <c r="U3095" s="7" t="str">
        <f t="shared" si="192"/>
        <v>INFRASTRUCTURE - GENERAL</v>
      </c>
    </row>
    <row r="3096" spans="1:21" hidden="1">
      <c r="A3096" s="10" t="s">
        <v>1466</v>
      </c>
      <c r="B3096" s="8">
        <v>2015</v>
      </c>
      <c r="C3096" s="8">
        <v>65.239999999999995</v>
      </c>
      <c r="D3096" s="8">
        <v>-1008.15</v>
      </c>
      <c r="E3096" s="8">
        <v>54.46</v>
      </c>
      <c r="F3096" s="8">
        <v>185.91</v>
      </c>
      <c r="G3096" s="8">
        <v>-50172.38</v>
      </c>
      <c r="H3096" s="8">
        <v>-1419.03</v>
      </c>
      <c r="I3096" s="8">
        <v>5056.18</v>
      </c>
      <c r="J3096" s="8">
        <v>0</v>
      </c>
      <c r="K3096" s="8">
        <v>16.010000000000002</v>
      </c>
      <c r="L3096" s="8">
        <v>2283.37</v>
      </c>
      <c r="M3096" s="8">
        <v>7709.37</v>
      </c>
      <c r="N3096" s="8">
        <v>6701.22</v>
      </c>
      <c r="O3096" s="8">
        <v>57017.41</v>
      </c>
      <c r="P3096" s="8">
        <v>-1645.04</v>
      </c>
      <c r="Q3096" s="8">
        <v>59300.78</v>
      </c>
      <c r="R3096" s="2">
        <f t="shared" si="193"/>
        <v>84.606610570720989</v>
      </c>
      <c r="S3096" s="2">
        <f t="shared" si="194"/>
        <v>8.5263296705372174</v>
      </c>
      <c r="T3096" s="2">
        <f t="shared" si="195"/>
        <v>96.149511018236183</v>
      </c>
      <c r="U3096" s="7" t="str">
        <f t="shared" si="192"/>
        <v>INFRASTRUCTURE - GENERAL</v>
      </c>
    </row>
    <row r="3097" spans="1:21" hidden="1">
      <c r="A3097" s="10" t="s">
        <v>1472</v>
      </c>
      <c r="B3097" s="8">
        <v>2019</v>
      </c>
      <c r="C3097" s="8">
        <v>0</v>
      </c>
      <c r="D3097" s="8">
        <v>-13.46</v>
      </c>
      <c r="E3097" s="8">
        <v>4.8099999999999996</v>
      </c>
      <c r="F3097" s="8">
        <v>0</v>
      </c>
      <c r="G3097" s="8">
        <v>-614.52</v>
      </c>
      <c r="H3097" s="8">
        <v>-2.5</v>
      </c>
      <c r="I3097" s="8">
        <v>45.45</v>
      </c>
      <c r="J3097" s="8">
        <v>0</v>
      </c>
      <c r="K3097" s="8">
        <v>9.1</v>
      </c>
      <c r="L3097" s="8">
        <v>21.54</v>
      </c>
      <c r="M3097" s="8">
        <v>59.34</v>
      </c>
      <c r="N3097" s="8">
        <v>45.88</v>
      </c>
      <c r="O3097" s="8">
        <v>652.32000000000005</v>
      </c>
      <c r="P3097" s="8">
        <v>-13.08</v>
      </c>
      <c r="Q3097" s="8">
        <v>673.86</v>
      </c>
      <c r="R3097" s="2">
        <f t="shared" si="193"/>
        <v>91.194016561303528</v>
      </c>
      <c r="S3097" s="2">
        <f t="shared" si="194"/>
        <v>6.7447244234707506</v>
      </c>
      <c r="T3097" s="2">
        <f t="shared" si="195"/>
        <v>96.803490339239602</v>
      </c>
      <c r="U3097" s="7" t="str">
        <f t="shared" si="192"/>
        <v>AUTO ANCILLARIES</v>
      </c>
    </row>
    <row r="3098" spans="1:21" hidden="1">
      <c r="A3098" s="10" t="s">
        <v>1472</v>
      </c>
      <c r="B3098" s="8">
        <v>2018</v>
      </c>
      <c r="C3098" s="8">
        <v>0</v>
      </c>
      <c r="D3098" s="8">
        <v>-13.33</v>
      </c>
      <c r="E3098" s="8">
        <v>21.43</v>
      </c>
      <c r="F3098" s="8">
        <v>0</v>
      </c>
      <c r="G3098" s="8">
        <v>-568.62</v>
      </c>
      <c r="H3098" s="8">
        <v>-2.7</v>
      </c>
      <c r="I3098" s="8">
        <v>29.22</v>
      </c>
      <c r="J3098" s="8">
        <v>0</v>
      </c>
      <c r="K3098" s="8">
        <v>8.8699999999999992</v>
      </c>
      <c r="L3098" s="8">
        <v>15</v>
      </c>
      <c r="M3098" s="8">
        <v>53.89</v>
      </c>
      <c r="N3098" s="8">
        <v>40.56</v>
      </c>
      <c r="O3098" s="8">
        <v>607.51</v>
      </c>
      <c r="P3098" s="8">
        <v>-11.34</v>
      </c>
      <c r="Q3098" s="8">
        <v>622.5</v>
      </c>
      <c r="R3098" s="2">
        <f t="shared" si="193"/>
        <v>91.34457831325301</v>
      </c>
      <c r="S3098" s="2">
        <f t="shared" si="194"/>
        <v>4.6939759036144579</v>
      </c>
      <c r="T3098" s="2">
        <f t="shared" si="195"/>
        <v>97.591967871485934</v>
      </c>
      <c r="U3098" s="7" t="str">
        <f t="shared" si="192"/>
        <v>AUTO ANCILLARIES</v>
      </c>
    </row>
    <row r="3099" spans="1:21" hidden="1">
      <c r="A3099" s="10" t="s">
        <v>1472</v>
      </c>
      <c r="B3099" s="8">
        <v>2017</v>
      </c>
      <c r="C3099" s="8">
        <v>13.34</v>
      </c>
      <c r="D3099" s="8">
        <v>-13.08</v>
      </c>
      <c r="E3099" s="8">
        <v>3.74</v>
      </c>
      <c r="F3099" s="8">
        <v>13.63</v>
      </c>
      <c r="G3099" s="8">
        <v>-491.95</v>
      </c>
      <c r="H3099" s="8">
        <v>-3.55</v>
      </c>
      <c r="I3099" s="8">
        <v>5.0999999999999996</v>
      </c>
      <c r="J3099" s="8">
        <v>0</v>
      </c>
      <c r="K3099" s="8">
        <v>3.97</v>
      </c>
      <c r="L3099" s="8">
        <v>3.88</v>
      </c>
      <c r="M3099" s="8">
        <v>20.190000000000001</v>
      </c>
      <c r="N3099" s="8">
        <v>7.1</v>
      </c>
      <c r="O3099" s="8">
        <v>508.26</v>
      </c>
      <c r="P3099" s="8">
        <v>-2</v>
      </c>
      <c r="Q3099" s="8">
        <v>512.14</v>
      </c>
      <c r="R3099" s="2">
        <f t="shared" si="193"/>
        <v>96.057718592572343</v>
      </c>
      <c r="S3099" s="2">
        <f t="shared" si="194"/>
        <v>0.99582145507087894</v>
      </c>
      <c r="T3099" s="2">
        <f t="shared" si="195"/>
        <v>99.24239465771079</v>
      </c>
      <c r="U3099" s="7" t="str">
        <f t="shared" si="192"/>
        <v>AUTO ANCILLARIES</v>
      </c>
    </row>
    <row r="3100" spans="1:21" hidden="1">
      <c r="A3100" s="10" t="s">
        <v>1472</v>
      </c>
      <c r="B3100" s="8">
        <v>2016</v>
      </c>
      <c r="C3100" s="8">
        <v>22.92</v>
      </c>
      <c r="D3100" s="8">
        <v>-11.7</v>
      </c>
      <c r="E3100" s="8">
        <v>14.34</v>
      </c>
      <c r="F3100" s="8">
        <v>13.63</v>
      </c>
      <c r="G3100" s="8">
        <v>-527.20000000000005</v>
      </c>
      <c r="H3100" s="8">
        <v>-4.33</v>
      </c>
      <c r="I3100" s="8">
        <v>19.55</v>
      </c>
      <c r="J3100" s="8">
        <v>0</v>
      </c>
      <c r="K3100" s="8">
        <v>7.66</v>
      </c>
      <c r="L3100" s="8">
        <v>8.34</v>
      </c>
      <c r="M3100" s="8">
        <v>38.74</v>
      </c>
      <c r="N3100" s="8">
        <v>27.04</v>
      </c>
      <c r="O3100" s="8">
        <v>561.92999999999995</v>
      </c>
      <c r="P3100" s="8">
        <v>-7.49</v>
      </c>
      <c r="Q3100" s="8">
        <v>570.27</v>
      </c>
      <c r="R3100" s="2">
        <f t="shared" si="193"/>
        <v>92.447437178880193</v>
      </c>
      <c r="S3100" s="2">
        <f t="shared" si="194"/>
        <v>3.428200676872359</v>
      </c>
      <c r="T3100" s="2">
        <f t="shared" si="195"/>
        <v>98.537534851912241</v>
      </c>
      <c r="U3100" s="7" t="str">
        <f t="shared" si="192"/>
        <v>AUTO ANCILLARIES</v>
      </c>
    </row>
    <row r="3101" spans="1:21" hidden="1">
      <c r="A3101" s="10" t="s">
        <v>1472</v>
      </c>
      <c r="B3101" s="8">
        <v>2015</v>
      </c>
      <c r="C3101" s="8">
        <v>31.12</v>
      </c>
      <c r="D3101" s="8">
        <v>-10.38</v>
      </c>
      <c r="E3101" s="8">
        <v>23.51</v>
      </c>
      <c r="F3101" s="8">
        <v>13.63</v>
      </c>
      <c r="G3101" s="8">
        <v>-465.66</v>
      </c>
      <c r="H3101" s="8">
        <v>-5.0599999999999996</v>
      </c>
      <c r="I3101" s="8">
        <v>32.049999999999997</v>
      </c>
      <c r="J3101" s="8">
        <v>0</v>
      </c>
      <c r="K3101" s="8">
        <v>11.49</v>
      </c>
      <c r="L3101" s="8">
        <v>1.82</v>
      </c>
      <c r="M3101" s="8">
        <v>55.14</v>
      </c>
      <c r="N3101" s="8">
        <v>44.76</v>
      </c>
      <c r="O3101" s="8">
        <v>524.04</v>
      </c>
      <c r="P3101" s="8">
        <v>-12.71</v>
      </c>
      <c r="Q3101" s="8">
        <v>525.86</v>
      </c>
      <c r="R3101" s="2">
        <f t="shared" si="193"/>
        <v>88.552086106568296</v>
      </c>
      <c r="S3101" s="2">
        <f t="shared" si="194"/>
        <v>6.0947780778153877</v>
      </c>
      <c r="T3101" s="2">
        <f t="shared" si="195"/>
        <v>99.653900277640432</v>
      </c>
      <c r="U3101" s="7" t="str">
        <f t="shared" si="192"/>
        <v>AUTO ANCILLARIES</v>
      </c>
    </row>
    <row r="3102" spans="1:21" hidden="1">
      <c r="A3102" s="10" t="s">
        <v>1474</v>
      </c>
      <c r="B3102" s="8">
        <v>2019</v>
      </c>
      <c r="C3102" s="8">
        <v>43.43</v>
      </c>
      <c r="D3102" s="8">
        <v>-426.3</v>
      </c>
      <c r="E3102" s="8">
        <v>34.03</v>
      </c>
      <c r="F3102" s="8">
        <v>90.5</v>
      </c>
      <c r="G3102" s="8">
        <v>-8878.99</v>
      </c>
      <c r="H3102" s="8">
        <v>-35.47</v>
      </c>
      <c r="I3102" s="8">
        <v>1538.83</v>
      </c>
      <c r="J3102" s="8">
        <v>0</v>
      </c>
      <c r="K3102" s="8">
        <v>24.38</v>
      </c>
      <c r="L3102" s="8">
        <v>291.33999999999997</v>
      </c>
      <c r="M3102" s="8">
        <v>2768.67</v>
      </c>
      <c r="N3102" s="8">
        <v>2342.37</v>
      </c>
      <c r="O3102" s="8">
        <v>11356.32</v>
      </c>
      <c r="P3102" s="8">
        <v>-803.54</v>
      </c>
      <c r="Q3102" s="8">
        <v>11647.66</v>
      </c>
      <c r="R3102" s="2">
        <f t="shared" si="193"/>
        <v>76.229817834655194</v>
      </c>
      <c r="S3102" s="2">
        <f t="shared" si="194"/>
        <v>13.211494841023864</v>
      </c>
      <c r="T3102" s="2">
        <f t="shared" si="195"/>
        <v>97.498725065807207</v>
      </c>
      <c r="U3102" s="7" t="str">
        <f t="shared" si="192"/>
        <v>PHARMACEUTICALS</v>
      </c>
    </row>
    <row r="3103" spans="1:21" hidden="1">
      <c r="A3103" s="10" t="s">
        <v>1474</v>
      </c>
      <c r="B3103" s="8">
        <v>2018</v>
      </c>
      <c r="C3103" s="8">
        <v>38.36</v>
      </c>
      <c r="D3103" s="8">
        <v>-389.81</v>
      </c>
      <c r="E3103" s="8">
        <v>29.76</v>
      </c>
      <c r="F3103" s="8">
        <v>90.42</v>
      </c>
      <c r="G3103" s="8">
        <v>-8035.56</v>
      </c>
      <c r="H3103" s="8">
        <v>-33.24</v>
      </c>
      <c r="I3103" s="8">
        <v>1344.66</v>
      </c>
      <c r="J3103" s="8">
        <v>0</v>
      </c>
      <c r="K3103" s="8">
        <v>21.65</v>
      </c>
      <c r="L3103" s="8">
        <v>131.12</v>
      </c>
      <c r="M3103" s="8">
        <v>2183.7399999999998</v>
      </c>
      <c r="N3103" s="8">
        <v>1793.93</v>
      </c>
      <c r="O3103" s="8">
        <v>10088.18</v>
      </c>
      <c r="P3103" s="8">
        <v>-449.27</v>
      </c>
      <c r="Q3103" s="8">
        <v>10219.299999999999</v>
      </c>
      <c r="R3103" s="2">
        <f t="shared" si="193"/>
        <v>78.631217402366119</v>
      </c>
      <c r="S3103" s="2">
        <f t="shared" si="194"/>
        <v>13.158044093039642</v>
      </c>
      <c r="T3103" s="2">
        <f t="shared" si="195"/>
        <v>98.716937559324037</v>
      </c>
      <c r="U3103" s="7" t="str">
        <f t="shared" si="192"/>
        <v>PHARMACEUTICALS</v>
      </c>
    </row>
    <row r="3104" spans="1:21" hidden="1">
      <c r="A3104" s="10" t="s">
        <v>1474</v>
      </c>
      <c r="B3104" s="8">
        <v>2017</v>
      </c>
      <c r="C3104" s="8">
        <v>77.67</v>
      </c>
      <c r="D3104" s="8">
        <v>-366.11</v>
      </c>
      <c r="E3104" s="8">
        <v>69.63</v>
      </c>
      <c r="F3104" s="8">
        <v>90.32</v>
      </c>
      <c r="G3104" s="8">
        <v>-8296.4500000000007</v>
      </c>
      <c r="H3104" s="8">
        <v>-29.42</v>
      </c>
      <c r="I3104" s="8">
        <v>3141.33</v>
      </c>
      <c r="J3104" s="8">
        <v>0</v>
      </c>
      <c r="K3104" s="8">
        <v>35.64</v>
      </c>
      <c r="L3104" s="8">
        <v>88.47</v>
      </c>
      <c r="M3104" s="8">
        <v>4545.17</v>
      </c>
      <c r="N3104" s="8">
        <v>4179.0600000000004</v>
      </c>
      <c r="O3104" s="8">
        <v>12753.15</v>
      </c>
      <c r="P3104" s="8">
        <v>-1037.73</v>
      </c>
      <c r="Q3104" s="8">
        <v>12841.62</v>
      </c>
      <c r="R3104" s="2">
        <f t="shared" si="193"/>
        <v>64.60594535580401</v>
      </c>
      <c r="S3104" s="2">
        <f t="shared" si="194"/>
        <v>24.462100576095537</v>
      </c>
      <c r="T3104" s="2">
        <f t="shared" si="195"/>
        <v>99.311068229709335</v>
      </c>
      <c r="U3104" s="7" t="str">
        <f t="shared" si="192"/>
        <v>PHARMACEUTICALS</v>
      </c>
    </row>
    <row r="3105" spans="1:21" hidden="1">
      <c r="A3105" s="10" t="s">
        <v>1474</v>
      </c>
      <c r="B3105" s="8">
        <v>2016</v>
      </c>
      <c r="C3105" s="8">
        <v>70.81</v>
      </c>
      <c r="D3105" s="8">
        <v>-305.61</v>
      </c>
      <c r="E3105" s="8">
        <v>64.099999999999994</v>
      </c>
      <c r="F3105" s="8">
        <v>90.12</v>
      </c>
      <c r="G3105" s="8">
        <v>-7239.77</v>
      </c>
      <c r="H3105" s="8">
        <v>-14.78</v>
      </c>
      <c r="I3105" s="8">
        <v>2885.07</v>
      </c>
      <c r="J3105" s="8">
        <v>0</v>
      </c>
      <c r="K3105" s="8">
        <v>37.46</v>
      </c>
      <c r="L3105" s="8">
        <v>185.64</v>
      </c>
      <c r="M3105" s="8">
        <v>4211.16</v>
      </c>
      <c r="N3105" s="8">
        <v>3905.55</v>
      </c>
      <c r="O3105" s="8">
        <v>11280.07</v>
      </c>
      <c r="P3105" s="8">
        <v>-1020.48</v>
      </c>
      <c r="Q3105" s="8">
        <v>11465.71</v>
      </c>
      <c r="R3105" s="2">
        <f t="shared" si="193"/>
        <v>63.14279708801287</v>
      </c>
      <c r="S3105" s="2">
        <f t="shared" si="194"/>
        <v>25.162593507074575</v>
      </c>
      <c r="T3105" s="2">
        <f t="shared" si="195"/>
        <v>98.380911430692038</v>
      </c>
      <c r="U3105" s="7" t="str">
        <f t="shared" si="192"/>
        <v>PHARMACEUTICALS</v>
      </c>
    </row>
    <row r="3106" spans="1:21" hidden="1">
      <c r="A3106" s="10" t="s">
        <v>1474</v>
      </c>
      <c r="B3106" s="8">
        <v>2015</v>
      </c>
      <c r="C3106" s="8">
        <v>60.83</v>
      </c>
      <c r="D3106" s="8">
        <v>-336.79</v>
      </c>
      <c r="E3106" s="8">
        <v>53.41</v>
      </c>
      <c r="F3106" s="8">
        <v>89.9</v>
      </c>
      <c r="G3106" s="8">
        <v>-6379.22</v>
      </c>
      <c r="H3106" s="8">
        <v>-4.9000000000000004</v>
      </c>
      <c r="I3106" s="8">
        <v>2397.35</v>
      </c>
      <c r="J3106" s="8">
        <v>0</v>
      </c>
      <c r="K3106" s="8">
        <v>36.44</v>
      </c>
      <c r="L3106" s="8">
        <v>180.63</v>
      </c>
      <c r="M3106" s="8">
        <v>3548.98</v>
      </c>
      <c r="N3106" s="8">
        <v>3212.19</v>
      </c>
      <c r="O3106" s="8">
        <v>9752.4699999999993</v>
      </c>
      <c r="P3106" s="8">
        <v>-814.84</v>
      </c>
      <c r="Q3106" s="8">
        <v>9933.1</v>
      </c>
      <c r="R3106" s="2">
        <f t="shared" si="193"/>
        <v>64.221844137278396</v>
      </c>
      <c r="S3106" s="2">
        <f t="shared" si="194"/>
        <v>24.134962901813129</v>
      </c>
      <c r="T3106" s="2">
        <f t="shared" si="195"/>
        <v>98.181534465574686</v>
      </c>
      <c r="U3106" s="7" t="str">
        <f t="shared" si="192"/>
        <v>PHARMACEUTICALS</v>
      </c>
    </row>
    <row r="3107" spans="1:21" hidden="1">
      <c r="A3107" s="10" t="s">
        <v>1478</v>
      </c>
      <c r="B3107" s="8">
        <v>2019</v>
      </c>
      <c r="C3107" s="8">
        <v>2.19</v>
      </c>
      <c r="D3107" s="8">
        <v>-4.4400000000000004</v>
      </c>
      <c r="E3107" s="8">
        <v>0.57999999999999996</v>
      </c>
      <c r="F3107" s="8">
        <v>28.14</v>
      </c>
      <c r="G3107" s="8">
        <v>-46.42</v>
      </c>
      <c r="H3107" s="8">
        <v>-5.73</v>
      </c>
      <c r="I3107" s="8">
        <v>1.73</v>
      </c>
      <c r="J3107" s="8">
        <v>0</v>
      </c>
      <c r="K3107" s="8">
        <v>-6.46</v>
      </c>
      <c r="L3107" s="8">
        <v>2.58</v>
      </c>
      <c r="M3107" s="8">
        <v>-2.66</v>
      </c>
      <c r="N3107" s="8">
        <v>-7.1</v>
      </c>
      <c r="O3107" s="8">
        <v>41.18</v>
      </c>
      <c r="P3107" s="8">
        <v>8.83</v>
      </c>
      <c r="Q3107" s="8">
        <v>43.76</v>
      </c>
      <c r="R3107" s="2">
        <f t="shared" si="193"/>
        <v>106.07861060329068</v>
      </c>
      <c r="S3107" s="2">
        <f t="shared" si="194"/>
        <v>3.9533820840950638</v>
      </c>
      <c r="T3107" s="2">
        <f t="shared" si="195"/>
        <v>94.104204753199269</v>
      </c>
      <c r="U3107" s="7" t="str">
        <f t="shared" si="192"/>
        <v>PHARMACEUTICALS</v>
      </c>
    </row>
    <row r="3108" spans="1:21" hidden="1">
      <c r="A3108" s="10" t="s">
        <v>1478</v>
      </c>
      <c r="B3108" s="8">
        <v>2018</v>
      </c>
      <c r="C3108" s="8">
        <v>-1.61</v>
      </c>
      <c r="D3108" s="8">
        <v>-6.31</v>
      </c>
      <c r="E3108" s="8">
        <v>-4.24</v>
      </c>
      <c r="F3108" s="8">
        <v>28.14</v>
      </c>
      <c r="G3108" s="8">
        <v>-49.3</v>
      </c>
      <c r="H3108" s="8">
        <v>-6.14</v>
      </c>
      <c r="I3108" s="8">
        <v>-10.84</v>
      </c>
      <c r="J3108" s="8">
        <v>0</v>
      </c>
      <c r="K3108" s="8">
        <v>-11.56</v>
      </c>
      <c r="L3108" s="8">
        <v>1.89</v>
      </c>
      <c r="M3108" s="8">
        <v>-4.91</v>
      </c>
      <c r="N3108" s="8">
        <v>-11.22</v>
      </c>
      <c r="O3108" s="8">
        <v>42.49</v>
      </c>
      <c r="P3108" s="8">
        <v>0.38</v>
      </c>
      <c r="Q3108" s="8">
        <v>44.38</v>
      </c>
      <c r="R3108" s="2">
        <f t="shared" si="193"/>
        <v>111.08607480847228</v>
      </c>
      <c r="S3108" s="2">
        <f t="shared" si="194"/>
        <v>-24.425416854438936</v>
      </c>
      <c r="T3108" s="2">
        <f t="shared" si="195"/>
        <v>95.741324921135657</v>
      </c>
      <c r="U3108" s="7" t="str">
        <f t="shared" si="192"/>
        <v>PHARMACEUTICALS</v>
      </c>
    </row>
    <row r="3109" spans="1:21" hidden="1">
      <c r="A3109" s="10" t="s">
        <v>1478</v>
      </c>
      <c r="B3109" s="8">
        <v>2017</v>
      </c>
      <c r="C3109" s="8">
        <v>2.2000000000000002</v>
      </c>
      <c r="D3109" s="8">
        <v>-4.29</v>
      </c>
      <c r="E3109" s="8">
        <v>0.28999999999999998</v>
      </c>
      <c r="F3109" s="8">
        <v>22.04</v>
      </c>
      <c r="G3109" s="8">
        <v>-75.260000000000005</v>
      </c>
      <c r="H3109" s="8">
        <v>-15.13</v>
      </c>
      <c r="I3109" s="8">
        <v>0.56999999999999995</v>
      </c>
      <c r="J3109" s="8">
        <v>0</v>
      </c>
      <c r="K3109" s="8">
        <v>6.41</v>
      </c>
      <c r="L3109" s="8">
        <v>1.7</v>
      </c>
      <c r="M3109" s="8">
        <v>4.8600000000000003</v>
      </c>
      <c r="N3109" s="8">
        <v>0.56999999999999995</v>
      </c>
      <c r="O3109" s="8">
        <v>78.599999999999994</v>
      </c>
      <c r="P3109" s="8">
        <v>0</v>
      </c>
      <c r="Q3109" s="8">
        <v>80.3</v>
      </c>
      <c r="R3109" s="2">
        <f t="shared" si="193"/>
        <v>93.723536737235378</v>
      </c>
      <c r="S3109" s="2">
        <f t="shared" si="194"/>
        <v>0.70983810709838102</v>
      </c>
      <c r="T3109" s="2">
        <f t="shared" si="195"/>
        <v>97.882938978829387</v>
      </c>
      <c r="U3109" s="7" t="str">
        <f t="shared" si="192"/>
        <v>PHARMACEUTICALS</v>
      </c>
    </row>
    <row r="3110" spans="1:21" hidden="1">
      <c r="A3110" s="10" t="s">
        <v>1478</v>
      </c>
      <c r="B3110" s="8">
        <v>2016</v>
      </c>
      <c r="C3110" s="8">
        <v>3.38</v>
      </c>
      <c r="D3110" s="8">
        <v>-2.64</v>
      </c>
      <c r="E3110" s="8">
        <v>2.17</v>
      </c>
      <c r="F3110" s="8">
        <v>22.04</v>
      </c>
      <c r="G3110" s="8">
        <v>-48.73</v>
      </c>
      <c r="H3110" s="8">
        <v>-11.44</v>
      </c>
      <c r="I3110" s="8">
        <v>4.82</v>
      </c>
      <c r="J3110" s="8">
        <v>0</v>
      </c>
      <c r="K3110" s="8">
        <v>34.54</v>
      </c>
      <c r="L3110" s="8">
        <v>11.24</v>
      </c>
      <c r="M3110" s="8">
        <v>7.46</v>
      </c>
      <c r="N3110" s="8">
        <v>4.82</v>
      </c>
      <c r="O3110" s="8">
        <v>57.27</v>
      </c>
      <c r="P3110" s="8">
        <v>0</v>
      </c>
      <c r="Q3110" s="8">
        <v>68.510000000000005</v>
      </c>
      <c r="R3110" s="2">
        <f t="shared" si="193"/>
        <v>71.12830243760034</v>
      </c>
      <c r="S3110" s="2">
        <f t="shared" si="194"/>
        <v>7.0354692745584586</v>
      </c>
      <c r="T3110" s="2">
        <f t="shared" si="195"/>
        <v>83.593635965552465</v>
      </c>
      <c r="U3110" s="7" t="str">
        <f t="shared" si="192"/>
        <v>PHARMACEUTICALS</v>
      </c>
    </row>
    <row r="3111" spans="1:21" hidden="1">
      <c r="A3111" s="10" t="s">
        <v>1478</v>
      </c>
      <c r="B3111" s="8">
        <v>2015</v>
      </c>
      <c r="C3111" s="8">
        <v>2.41</v>
      </c>
      <c r="D3111" s="8">
        <v>-3.83</v>
      </c>
      <c r="E3111" s="8">
        <v>0.57999999999999996</v>
      </c>
      <c r="F3111" s="8">
        <v>21.58</v>
      </c>
      <c r="G3111" s="8">
        <v>-68.64</v>
      </c>
      <c r="H3111" s="8">
        <v>-18.350000000000001</v>
      </c>
      <c r="I3111" s="8">
        <v>1.37</v>
      </c>
      <c r="J3111" s="8">
        <v>0</v>
      </c>
      <c r="K3111" s="8">
        <v>26.02</v>
      </c>
      <c r="L3111" s="8">
        <v>1.71</v>
      </c>
      <c r="M3111" s="8">
        <v>5.2</v>
      </c>
      <c r="N3111" s="8">
        <v>1.37</v>
      </c>
      <c r="O3111" s="8">
        <v>90.48</v>
      </c>
      <c r="P3111" s="8">
        <v>0</v>
      </c>
      <c r="Q3111" s="8">
        <v>92.19</v>
      </c>
      <c r="R3111" s="2">
        <f t="shared" si="193"/>
        <v>74.454930035795641</v>
      </c>
      <c r="S3111" s="2">
        <f t="shared" si="194"/>
        <v>1.4860613949452219</v>
      </c>
      <c r="T3111" s="2">
        <f t="shared" si="195"/>
        <v>98.145135047185178</v>
      </c>
      <c r="U3111" s="7" t="str">
        <f t="shared" si="192"/>
        <v>PHARMACEUTICALS</v>
      </c>
    </row>
    <row r="3112" spans="1:21" hidden="1">
      <c r="A3112" s="10" t="s">
        <v>1480</v>
      </c>
      <c r="B3112" s="8">
        <v>2019</v>
      </c>
      <c r="C3112" s="8">
        <v>0</v>
      </c>
      <c r="D3112" s="8">
        <v>-0.35</v>
      </c>
      <c r="E3112" s="8">
        <v>0.06</v>
      </c>
      <c r="F3112" s="8">
        <v>29.48</v>
      </c>
      <c r="G3112" s="8">
        <v>-58.4</v>
      </c>
      <c r="H3112" s="8">
        <v>-0.18</v>
      </c>
      <c r="I3112" s="8">
        <v>0.17</v>
      </c>
      <c r="J3112" s="8">
        <v>0</v>
      </c>
      <c r="K3112" s="8">
        <v>0.94</v>
      </c>
      <c r="L3112" s="8">
        <v>0</v>
      </c>
      <c r="M3112" s="8">
        <v>0.55000000000000004</v>
      </c>
      <c r="N3112" s="8">
        <v>0.2</v>
      </c>
      <c r="O3112" s="8">
        <v>58.96</v>
      </c>
      <c r="P3112" s="8">
        <v>-0.03</v>
      </c>
      <c r="Q3112" s="8">
        <v>58.96</v>
      </c>
      <c r="R3112" s="2">
        <f t="shared" si="193"/>
        <v>99.050203527815455</v>
      </c>
      <c r="S3112" s="2">
        <f t="shared" si="194"/>
        <v>0.28833107191316149</v>
      </c>
      <c r="T3112" s="2">
        <f t="shared" si="195"/>
        <v>100</v>
      </c>
      <c r="U3112" s="7" t="str">
        <f t="shared" si="192"/>
        <v>DIAMOND CUTTING &amp; JEWELLERY &amp; PRECIOUS METALS</v>
      </c>
    </row>
    <row r="3113" spans="1:21" hidden="1">
      <c r="A3113" s="10" t="s">
        <v>1480</v>
      </c>
      <c r="B3113" s="8">
        <v>2018</v>
      </c>
      <c r="C3113" s="8">
        <v>0</v>
      </c>
      <c r="D3113" s="8">
        <v>-0.37</v>
      </c>
      <c r="E3113" s="8">
        <v>0</v>
      </c>
      <c r="F3113" s="8">
        <v>29.48</v>
      </c>
      <c r="G3113" s="8">
        <v>-103.68</v>
      </c>
      <c r="H3113" s="8">
        <v>-0.13</v>
      </c>
      <c r="I3113" s="8">
        <v>0.2</v>
      </c>
      <c r="J3113" s="8">
        <v>0</v>
      </c>
      <c r="K3113" s="8">
        <v>0.53</v>
      </c>
      <c r="L3113" s="8">
        <v>0.09</v>
      </c>
      <c r="M3113" s="8">
        <v>0.56000000000000005</v>
      </c>
      <c r="N3113" s="8">
        <v>0.19</v>
      </c>
      <c r="O3113" s="8">
        <v>104.15</v>
      </c>
      <c r="P3113" s="8">
        <v>0.01</v>
      </c>
      <c r="Q3113" s="8">
        <v>104.23</v>
      </c>
      <c r="R3113" s="2">
        <f t="shared" si="193"/>
        <v>99.472320828936006</v>
      </c>
      <c r="S3113" s="2">
        <f t="shared" si="194"/>
        <v>0.19188333493236112</v>
      </c>
      <c r="T3113" s="2">
        <f t="shared" si="195"/>
        <v>99.923246666027055</v>
      </c>
      <c r="U3113" s="7" t="str">
        <f t="shared" si="192"/>
        <v>DIAMOND CUTTING &amp; JEWELLERY &amp; PRECIOUS METALS</v>
      </c>
    </row>
    <row r="3114" spans="1:21" hidden="1">
      <c r="A3114" s="10" t="s">
        <v>1480</v>
      </c>
      <c r="B3114" s="8">
        <v>2017</v>
      </c>
      <c r="C3114" s="8">
        <v>0</v>
      </c>
      <c r="D3114" s="8">
        <v>-0.43</v>
      </c>
      <c r="E3114" s="8">
        <v>0</v>
      </c>
      <c r="F3114" s="8">
        <v>21.06</v>
      </c>
      <c r="G3114" s="8">
        <v>-76.209999999999994</v>
      </c>
      <c r="H3114" s="8">
        <v>-3.66</v>
      </c>
      <c r="I3114" s="8">
        <v>0.15</v>
      </c>
      <c r="J3114" s="8">
        <v>0</v>
      </c>
      <c r="K3114" s="8">
        <v>0.78</v>
      </c>
      <c r="L3114" s="8">
        <v>0.22</v>
      </c>
      <c r="M3114" s="8">
        <v>0.6</v>
      </c>
      <c r="N3114" s="8">
        <v>0.17</v>
      </c>
      <c r="O3114" s="8">
        <v>76.59</v>
      </c>
      <c r="P3114" s="8">
        <v>-0.02</v>
      </c>
      <c r="Q3114" s="8">
        <v>76.81</v>
      </c>
      <c r="R3114" s="2">
        <f t="shared" si="193"/>
        <v>99.218851712016658</v>
      </c>
      <c r="S3114" s="2">
        <f t="shared" si="194"/>
        <v>0.19528707199583387</v>
      </c>
      <c r="T3114" s="2">
        <f t="shared" si="195"/>
        <v>99.713578961072784</v>
      </c>
      <c r="U3114" s="7" t="str">
        <f t="shared" si="192"/>
        <v>DIAMOND CUTTING &amp; JEWELLERY &amp; PRECIOUS METALS</v>
      </c>
    </row>
    <row r="3115" spans="1:21" hidden="1">
      <c r="A3115" s="10" t="s">
        <v>1480</v>
      </c>
      <c r="B3115" s="8">
        <v>2016</v>
      </c>
      <c r="C3115" s="8">
        <v>0</v>
      </c>
      <c r="D3115" s="8">
        <v>-0.46</v>
      </c>
      <c r="E3115" s="8">
        <v>0</v>
      </c>
      <c r="F3115" s="8">
        <v>21.06</v>
      </c>
      <c r="G3115" s="8">
        <v>-202.82</v>
      </c>
      <c r="H3115" s="8">
        <v>-3.15</v>
      </c>
      <c r="I3115" s="8">
        <v>1.19</v>
      </c>
      <c r="J3115" s="8">
        <v>0</v>
      </c>
      <c r="K3115" s="8">
        <v>2.6</v>
      </c>
      <c r="L3115" s="8">
        <v>0.56999999999999995</v>
      </c>
      <c r="M3115" s="8">
        <v>2.2400000000000002</v>
      </c>
      <c r="N3115" s="8">
        <v>1.78</v>
      </c>
      <c r="O3115" s="8">
        <v>207.64</v>
      </c>
      <c r="P3115" s="8">
        <v>-0.59</v>
      </c>
      <c r="Q3115" s="8">
        <v>208.21</v>
      </c>
      <c r="R3115" s="2">
        <f t="shared" si="193"/>
        <v>97.411267470342437</v>
      </c>
      <c r="S3115" s="2">
        <f t="shared" si="194"/>
        <v>0.57153835070361647</v>
      </c>
      <c r="T3115" s="2">
        <f t="shared" si="195"/>
        <v>99.726237932856236</v>
      </c>
      <c r="U3115" s="7" t="str">
        <f t="shared" si="192"/>
        <v>DIAMOND CUTTING &amp; JEWELLERY &amp; PRECIOUS METALS</v>
      </c>
    </row>
    <row r="3116" spans="1:21" hidden="1">
      <c r="A3116" s="10" t="s">
        <v>1480</v>
      </c>
      <c r="B3116" s="8">
        <v>2015</v>
      </c>
      <c r="C3116" s="8">
        <v>0</v>
      </c>
      <c r="D3116" s="8">
        <v>-0.35</v>
      </c>
      <c r="E3116" s="8">
        <v>0</v>
      </c>
      <c r="F3116" s="8">
        <v>21.06</v>
      </c>
      <c r="G3116" s="8">
        <v>-428.38</v>
      </c>
      <c r="H3116" s="8">
        <v>-3.34</v>
      </c>
      <c r="I3116" s="8">
        <v>3.54</v>
      </c>
      <c r="J3116" s="8">
        <v>0</v>
      </c>
      <c r="K3116" s="8">
        <v>2.0699999999999998</v>
      </c>
      <c r="L3116" s="8">
        <v>0.56000000000000005</v>
      </c>
      <c r="M3116" s="8">
        <v>5.68</v>
      </c>
      <c r="N3116" s="8">
        <v>5.33</v>
      </c>
      <c r="O3116" s="8">
        <v>436.84</v>
      </c>
      <c r="P3116" s="8">
        <v>-1.79</v>
      </c>
      <c r="Q3116" s="8">
        <v>437.4</v>
      </c>
      <c r="R3116" s="2">
        <f t="shared" si="193"/>
        <v>97.937814357567447</v>
      </c>
      <c r="S3116" s="2">
        <f t="shared" si="194"/>
        <v>0.80932784636488353</v>
      </c>
      <c r="T3116" s="2">
        <f t="shared" si="195"/>
        <v>99.871970736168265</v>
      </c>
      <c r="U3116" s="7" t="str">
        <f t="shared" si="192"/>
        <v>DIAMOND CUTTING &amp; JEWELLERY &amp; PRECIOUS METALS</v>
      </c>
    </row>
    <row r="3117" spans="1:21" hidden="1">
      <c r="A3117" s="10" t="s">
        <v>1482</v>
      </c>
      <c r="B3117" s="8">
        <v>2019</v>
      </c>
      <c r="C3117" s="8">
        <v>55.86</v>
      </c>
      <c r="D3117" s="8">
        <v>-1860.4</v>
      </c>
      <c r="E3117" s="8">
        <v>40.29</v>
      </c>
      <c r="F3117" s="8">
        <v>595.79999999999995</v>
      </c>
      <c r="G3117" s="8">
        <v>-47117.56</v>
      </c>
      <c r="H3117" s="8">
        <v>-113.39</v>
      </c>
      <c r="I3117" s="8">
        <v>4796.04</v>
      </c>
      <c r="J3117" s="8">
        <v>0</v>
      </c>
      <c r="K3117" s="8">
        <v>15.27</v>
      </c>
      <c r="L3117" s="8">
        <v>1688.97</v>
      </c>
      <c r="M3117" s="8">
        <v>8185.41</v>
      </c>
      <c r="N3117" s="8">
        <v>6325.01</v>
      </c>
      <c r="O3117" s="8">
        <v>53614</v>
      </c>
      <c r="P3117" s="8">
        <v>-1528.97</v>
      </c>
      <c r="Q3117" s="8">
        <v>55302.97</v>
      </c>
      <c r="R3117" s="2">
        <f t="shared" si="193"/>
        <v>85.198968518327305</v>
      </c>
      <c r="S3117" s="2">
        <f t="shared" si="194"/>
        <v>8.6723009632213248</v>
      </c>
      <c r="T3117" s="2">
        <f t="shared" si="195"/>
        <v>96.945968724645354</v>
      </c>
      <c r="U3117" s="7" t="str">
        <f t="shared" si="192"/>
        <v>AUTO - CARS &amp; JEEPS</v>
      </c>
    </row>
    <row r="3118" spans="1:21" hidden="1">
      <c r="A3118" s="10" t="s">
        <v>1482</v>
      </c>
      <c r="B3118" s="8">
        <v>2018</v>
      </c>
      <c r="C3118" s="8">
        <v>49.04</v>
      </c>
      <c r="D3118" s="8">
        <v>-1479.42</v>
      </c>
      <c r="E3118" s="8">
        <v>36.64</v>
      </c>
      <c r="F3118" s="8">
        <v>594.97</v>
      </c>
      <c r="G3118" s="8">
        <v>-42899.56</v>
      </c>
      <c r="H3118" s="8">
        <v>-112.2</v>
      </c>
      <c r="I3118" s="8">
        <v>4356.01</v>
      </c>
      <c r="J3118" s="8">
        <v>0</v>
      </c>
      <c r="K3118" s="8">
        <v>15.33</v>
      </c>
      <c r="L3118" s="8">
        <v>1036.3599999999999</v>
      </c>
      <c r="M3118" s="8">
        <v>7581.79</v>
      </c>
      <c r="N3118" s="8">
        <v>6102.37</v>
      </c>
      <c r="O3118" s="8">
        <v>49444.99</v>
      </c>
      <c r="P3118" s="8">
        <v>-1746.36</v>
      </c>
      <c r="Q3118" s="8">
        <v>50481.35</v>
      </c>
      <c r="R3118" s="2">
        <f t="shared" si="193"/>
        <v>84.981007837547935</v>
      </c>
      <c r="S3118" s="2">
        <f t="shared" si="194"/>
        <v>8.6289491069474167</v>
      </c>
      <c r="T3118" s="2">
        <f t="shared" si="195"/>
        <v>97.94704380924837</v>
      </c>
      <c r="U3118" s="7" t="str">
        <f t="shared" si="192"/>
        <v>AUTO - CARS &amp; JEEPS</v>
      </c>
    </row>
    <row r="3119" spans="1:21" hidden="1">
      <c r="A3119" s="10" t="s">
        <v>1482</v>
      </c>
      <c r="B3119" s="8">
        <v>2017</v>
      </c>
      <c r="C3119" s="8">
        <v>88.99</v>
      </c>
      <c r="D3119" s="8">
        <v>-1327.16</v>
      </c>
      <c r="E3119" s="8">
        <v>66.7</v>
      </c>
      <c r="F3119" s="8">
        <v>296.81</v>
      </c>
      <c r="G3119" s="8">
        <v>-41923.870000000003</v>
      </c>
      <c r="H3119" s="8">
        <v>-145.58000000000001</v>
      </c>
      <c r="I3119" s="8">
        <v>3955.65</v>
      </c>
      <c r="J3119" s="8">
        <v>0</v>
      </c>
      <c r="K3119" s="8">
        <v>13.83</v>
      </c>
      <c r="L3119" s="8">
        <v>1342.49</v>
      </c>
      <c r="M3119" s="8">
        <v>6514.66</v>
      </c>
      <c r="N3119" s="8">
        <v>5187.5</v>
      </c>
      <c r="O3119" s="8">
        <v>47096.04</v>
      </c>
      <c r="P3119" s="8">
        <v>-1231.8499999999999</v>
      </c>
      <c r="Q3119" s="8">
        <v>48438.53</v>
      </c>
      <c r="R3119" s="2">
        <f t="shared" si="193"/>
        <v>86.550665348432346</v>
      </c>
      <c r="S3119" s="2">
        <f t="shared" si="194"/>
        <v>8.1663295727595369</v>
      </c>
      <c r="T3119" s="2">
        <f t="shared" si="195"/>
        <v>97.228466677250537</v>
      </c>
      <c r="U3119" s="7" t="str">
        <f t="shared" si="192"/>
        <v>AUTO - CARS &amp; JEEPS</v>
      </c>
    </row>
    <row r="3120" spans="1:21" hidden="1">
      <c r="A3120" s="10" t="s">
        <v>1482</v>
      </c>
      <c r="B3120" s="8">
        <v>2016</v>
      </c>
      <c r="C3120" s="8">
        <v>72.150000000000006</v>
      </c>
      <c r="D3120" s="8">
        <v>-1108.6099999999999</v>
      </c>
      <c r="E3120" s="8">
        <v>53.51</v>
      </c>
      <c r="F3120" s="8">
        <v>296.32</v>
      </c>
      <c r="G3120" s="8">
        <v>-36246.03</v>
      </c>
      <c r="H3120" s="8">
        <v>-155.29</v>
      </c>
      <c r="I3120" s="8">
        <v>3167.48</v>
      </c>
      <c r="J3120" s="8">
        <v>0</v>
      </c>
      <c r="K3120" s="8">
        <v>13.44</v>
      </c>
      <c r="L3120" s="8">
        <v>854.85</v>
      </c>
      <c r="M3120" s="8">
        <v>5338.51</v>
      </c>
      <c r="N3120" s="8">
        <v>4229.8999999999996</v>
      </c>
      <c r="O3120" s="8">
        <v>40884.980000000003</v>
      </c>
      <c r="P3120" s="8">
        <v>-1062.42</v>
      </c>
      <c r="Q3120" s="8">
        <v>41739.83</v>
      </c>
      <c r="R3120" s="2">
        <f t="shared" si="193"/>
        <v>86.837991434081061</v>
      </c>
      <c r="S3120" s="2">
        <f t="shared" si="194"/>
        <v>7.5886269781165847</v>
      </c>
      <c r="T3120" s="2">
        <f t="shared" si="195"/>
        <v>97.951956201067418</v>
      </c>
      <c r="U3120" s="7" t="str">
        <f t="shared" si="192"/>
        <v>AUTO - CARS &amp; JEEPS</v>
      </c>
    </row>
    <row r="3121" spans="1:21" hidden="1">
      <c r="A3121" s="10" t="s">
        <v>1482</v>
      </c>
      <c r="B3121" s="8">
        <v>2015</v>
      </c>
      <c r="C3121" s="8">
        <v>72.64</v>
      </c>
      <c r="D3121" s="8">
        <v>-974.9</v>
      </c>
      <c r="E3121" s="8">
        <v>56.23</v>
      </c>
      <c r="F3121" s="8">
        <v>295.7</v>
      </c>
      <c r="G3121" s="8">
        <v>-34436.269999999997</v>
      </c>
      <c r="H3121" s="8">
        <v>-214.3</v>
      </c>
      <c r="I3121" s="8">
        <v>3321.11</v>
      </c>
      <c r="J3121" s="8">
        <v>0</v>
      </c>
      <c r="K3121" s="8">
        <v>13.76</v>
      </c>
      <c r="L3121" s="8">
        <v>848.94</v>
      </c>
      <c r="M3121" s="8">
        <v>5143.79</v>
      </c>
      <c r="N3121" s="8">
        <v>4168.8900000000003</v>
      </c>
      <c r="O3121" s="8">
        <v>38945.42</v>
      </c>
      <c r="P3121" s="8">
        <v>-847.78</v>
      </c>
      <c r="Q3121" s="8">
        <v>39794.36</v>
      </c>
      <c r="R3121" s="2">
        <f t="shared" si="193"/>
        <v>86.535554284577003</v>
      </c>
      <c r="S3121" s="2">
        <f t="shared" si="194"/>
        <v>8.3456801416080069</v>
      </c>
      <c r="T3121" s="2">
        <f t="shared" si="195"/>
        <v>97.866682615325388</v>
      </c>
      <c r="U3121" s="7" t="str">
        <f t="shared" si="192"/>
        <v>AUTO - CARS &amp; JEEPS</v>
      </c>
    </row>
    <row r="3122" spans="1:21" hidden="1">
      <c r="A3122" s="10" t="s">
        <v>1485</v>
      </c>
      <c r="B3122" s="8">
        <v>2018</v>
      </c>
      <c r="C3122" s="8">
        <v>0</v>
      </c>
      <c r="D3122" s="8">
        <v>-44.19</v>
      </c>
      <c r="E3122" s="8">
        <v>15.35</v>
      </c>
      <c r="F3122" s="8">
        <v>0</v>
      </c>
      <c r="G3122" s="8">
        <v>-5789.18</v>
      </c>
      <c r="H3122" s="8">
        <v>-3000.4</v>
      </c>
      <c r="I3122" s="8">
        <v>891.88</v>
      </c>
      <c r="J3122" s="8">
        <v>0</v>
      </c>
      <c r="K3122" s="8">
        <v>19.829999999999998</v>
      </c>
      <c r="L3122" s="8">
        <v>59.02</v>
      </c>
      <c r="M3122" s="8">
        <v>1416.94</v>
      </c>
      <c r="N3122" s="8">
        <v>1372.75</v>
      </c>
      <c r="O3122" s="8">
        <v>7147.1</v>
      </c>
      <c r="P3122" s="8">
        <v>-480.86</v>
      </c>
      <c r="Q3122" s="8">
        <v>7206.12</v>
      </c>
      <c r="R3122" s="2">
        <f t="shared" si="193"/>
        <v>80.336991335142912</v>
      </c>
      <c r="S3122" s="2">
        <f t="shared" si="194"/>
        <v>12.376702025500547</v>
      </c>
      <c r="T3122" s="2">
        <f t="shared" si="195"/>
        <v>99.180973949920343</v>
      </c>
      <c r="U3122" s="7" t="str">
        <f t="shared" si="192"/>
        <v>FINANCE - LEASING &amp; HIRE PURCHASE</v>
      </c>
    </row>
    <row r="3123" spans="1:21" hidden="1">
      <c r="A3123" s="10" t="s">
        <v>1485</v>
      </c>
      <c r="B3123" s="8">
        <v>2017</v>
      </c>
      <c r="C3123" s="8">
        <v>7.9</v>
      </c>
      <c r="D3123" s="8">
        <v>-46.02</v>
      </c>
      <c r="E3123" s="8">
        <v>7.09</v>
      </c>
      <c r="F3123" s="8">
        <v>113.01</v>
      </c>
      <c r="G3123" s="8">
        <v>-5571.45</v>
      </c>
      <c r="H3123" s="8">
        <v>-2857.43</v>
      </c>
      <c r="I3123" s="8">
        <v>400.24</v>
      </c>
      <c r="J3123" s="8">
        <v>0</v>
      </c>
      <c r="K3123" s="8">
        <v>10.79</v>
      </c>
      <c r="L3123" s="8">
        <v>63.63</v>
      </c>
      <c r="M3123" s="8">
        <v>666.09</v>
      </c>
      <c r="N3123" s="8">
        <v>620.07000000000005</v>
      </c>
      <c r="O3123" s="8">
        <v>6173.91</v>
      </c>
      <c r="P3123" s="8">
        <v>-219.83</v>
      </c>
      <c r="Q3123" s="8">
        <v>6237.54</v>
      </c>
      <c r="R3123" s="2">
        <f t="shared" si="193"/>
        <v>89.321270885637603</v>
      </c>
      <c r="S3123" s="2">
        <f t="shared" si="194"/>
        <v>6.4166321979498324</v>
      </c>
      <c r="T3123" s="2">
        <f t="shared" si="195"/>
        <v>98.979886301330339</v>
      </c>
      <c r="U3123" s="7" t="str">
        <f t="shared" si="192"/>
        <v>FINANCE - LEASING &amp; HIRE PURCHASE</v>
      </c>
    </row>
    <row r="3124" spans="1:21" hidden="1">
      <c r="A3124" s="10" t="s">
        <v>1485</v>
      </c>
      <c r="B3124" s="8">
        <v>2016</v>
      </c>
      <c r="C3124" s="8">
        <v>12.64</v>
      </c>
      <c r="D3124" s="8">
        <v>-40.89</v>
      </c>
      <c r="E3124" s="8">
        <v>11.92</v>
      </c>
      <c r="F3124" s="8">
        <v>112.92</v>
      </c>
      <c r="G3124" s="8">
        <v>-2186.7399999999998</v>
      </c>
      <c r="H3124" s="8">
        <v>-2639.29</v>
      </c>
      <c r="I3124" s="8">
        <v>672.6</v>
      </c>
      <c r="J3124" s="8">
        <v>0</v>
      </c>
      <c r="K3124" s="8">
        <v>63.53</v>
      </c>
      <c r="L3124" s="8">
        <v>51.94</v>
      </c>
      <c r="M3124" s="8">
        <v>1079.07</v>
      </c>
      <c r="N3124" s="8">
        <v>1038.18</v>
      </c>
      <c r="O3124" s="8">
        <v>5853.16</v>
      </c>
      <c r="P3124" s="8">
        <v>-365.59</v>
      </c>
      <c r="Q3124" s="8">
        <v>5905.1</v>
      </c>
      <c r="R3124" s="2">
        <f t="shared" si="193"/>
        <v>37.031379654874598</v>
      </c>
      <c r="S3124" s="2">
        <f t="shared" si="194"/>
        <v>11.390154273424667</v>
      </c>
      <c r="T3124" s="2">
        <f t="shared" si="195"/>
        <v>99.120421330714109</v>
      </c>
      <c r="U3124" s="7" t="str">
        <f t="shared" si="192"/>
        <v>FINANCE - LEASING &amp; HIRE PURCHASE</v>
      </c>
    </row>
    <row r="3125" spans="1:21" hidden="1">
      <c r="A3125" s="10" t="s">
        <v>1485</v>
      </c>
      <c r="B3125" s="8">
        <v>2015</v>
      </c>
      <c r="C3125" s="8">
        <v>15.48</v>
      </c>
      <c r="D3125" s="8">
        <v>-41.52</v>
      </c>
      <c r="E3125" s="8">
        <v>14.75</v>
      </c>
      <c r="F3125" s="8">
        <v>112.83</v>
      </c>
      <c r="G3125" s="8">
        <v>-1792.82</v>
      </c>
      <c r="H3125" s="8">
        <v>-2496.73</v>
      </c>
      <c r="I3125" s="8">
        <v>831.78</v>
      </c>
      <c r="J3125" s="8">
        <v>0</v>
      </c>
      <c r="K3125" s="8">
        <v>68.489999999999995</v>
      </c>
      <c r="L3125" s="8">
        <v>48.65</v>
      </c>
      <c r="M3125" s="8">
        <v>1295.1600000000001</v>
      </c>
      <c r="N3125" s="8">
        <v>1253.6400000000001</v>
      </c>
      <c r="O3125" s="8">
        <v>5536.06</v>
      </c>
      <c r="P3125" s="8">
        <v>-421.87</v>
      </c>
      <c r="Q3125" s="8">
        <v>5584.71</v>
      </c>
      <c r="R3125" s="2">
        <f t="shared" si="193"/>
        <v>32.102293583731296</v>
      </c>
      <c r="S3125" s="2">
        <f t="shared" si="194"/>
        <v>14.893879897076124</v>
      </c>
      <c r="T3125" s="2">
        <f t="shared" si="195"/>
        <v>99.128871508099806</v>
      </c>
      <c r="U3125" s="7" t="str">
        <f t="shared" si="192"/>
        <v>FINANCE - LEASING &amp; HIRE PURCHASE</v>
      </c>
    </row>
    <row r="3126" spans="1:21" hidden="1">
      <c r="A3126" s="10" t="s">
        <v>1485</v>
      </c>
      <c r="B3126" s="8">
        <v>2014</v>
      </c>
      <c r="C3126" s="8">
        <v>16.18</v>
      </c>
      <c r="D3126" s="8">
        <v>-24.3</v>
      </c>
      <c r="E3126" s="8">
        <v>15.75</v>
      </c>
      <c r="F3126" s="8">
        <v>112.71</v>
      </c>
      <c r="G3126" s="8">
        <v>-1394.93</v>
      </c>
      <c r="H3126" s="8">
        <v>-2188.02</v>
      </c>
      <c r="I3126" s="8">
        <v>887.23</v>
      </c>
      <c r="J3126" s="8">
        <v>0</v>
      </c>
      <c r="K3126" s="8">
        <v>72.290000000000006</v>
      </c>
      <c r="L3126" s="8">
        <v>31.37</v>
      </c>
      <c r="M3126" s="8">
        <v>1370.06</v>
      </c>
      <c r="N3126" s="8">
        <v>1345.77</v>
      </c>
      <c r="O3126" s="8">
        <v>4921.63</v>
      </c>
      <c r="P3126" s="8">
        <v>-458.54</v>
      </c>
      <c r="Q3126" s="8">
        <v>4953</v>
      </c>
      <c r="R3126" s="2">
        <f t="shared" si="193"/>
        <v>28.16333535231173</v>
      </c>
      <c r="S3126" s="2">
        <f t="shared" si="194"/>
        <v>17.912982031092266</v>
      </c>
      <c r="T3126" s="2">
        <f t="shared" si="195"/>
        <v>99.366646476882707</v>
      </c>
      <c r="U3126" s="7" t="str">
        <f t="shared" si="192"/>
        <v>FINANCE - LEASING &amp; HIRE PURCHASE</v>
      </c>
    </row>
    <row r="3127" spans="1:21" hidden="1">
      <c r="A3127" s="10" t="s">
        <v>1487</v>
      </c>
      <c r="B3127" s="8">
        <v>2019</v>
      </c>
      <c r="C3127" s="8">
        <v>16.73</v>
      </c>
      <c r="D3127" s="8">
        <v>-2.09</v>
      </c>
      <c r="E3127" s="8">
        <v>13.64</v>
      </c>
      <c r="F3127" s="8">
        <v>6.76</v>
      </c>
      <c r="G3127" s="8">
        <v>-640.38</v>
      </c>
      <c r="H3127" s="8">
        <v>-6.4</v>
      </c>
      <c r="I3127" s="8">
        <v>9.2200000000000006</v>
      </c>
      <c r="J3127" s="8">
        <v>0</v>
      </c>
      <c r="K3127" s="8">
        <v>2.54</v>
      </c>
      <c r="L3127" s="8">
        <v>4.93</v>
      </c>
      <c r="M3127" s="8">
        <v>16.54</v>
      </c>
      <c r="N3127" s="8">
        <v>14.45</v>
      </c>
      <c r="O3127" s="8">
        <v>651.99</v>
      </c>
      <c r="P3127" s="8">
        <v>-5.23</v>
      </c>
      <c r="Q3127" s="8">
        <v>656.92</v>
      </c>
      <c r="R3127" s="2">
        <f t="shared" si="193"/>
        <v>97.482189612129332</v>
      </c>
      <c r="S3127" s="2">
        <f t="shared" si="194"/>
        <v>1.4035194544236744</v>
      </c>
      <c r="T3127" s="2">
        <f t="shared" si="195"/>
        <v>99.249528100834212</v>
      </c>
      <c r="U3127" s="7" t="str">
        <f t="shared" si="192"/>
        <v>ALUMINIUM</v>
      </c>
    </row>
    <row r="3128" spans="1:21" hidden="1">
      <c r="A3128" s="10" t="s">
        <v>1487</v>
      </c>
      <c r="B3128" s="8">
        <v>2018</v>
      </c>
      <c r="C3128" s="8">
        <v>12.03</v>
      </c>
      <c r="D3128" s="8">
        <v>-1.71</v>
      </c>
      <c r="E3128" s="8">
        <v>9.49</v>
      </c>
      <c r="F3128" s="8">
        <v>6.76</v>
      </c>
      <c r="G3128" s="8">
        <v>-442.17</v>
      </c>
      <c r="H3128" s="8">
        <v>-5.87</v>
      </c>
      <c r="I3128" s="8">
        <v>6.42</v>
      </c>
      <c r="J3128" s="8">
        <v>0</v>
      </c>
      <c r="K3128" s="8">
        <v>2.56</v>
      </c>
      <c r="L3128" s="8">
        <v>4.58</v>
      </c>
      <c r="M3128" s="8">
        <v>11.48</v>
      </c>
      <c r="N3128" s="8">
        <v>9.77</v>
      </c>
      <c r="O3128" s="8">
        <v>449.07</v>
      </c>
      <c r="P3128" s="8">
        <v>-3.35</v>
      </c>
      <c r="Q3128" s="8">
        <v>453.65</v>
      </c>
      <c r="R3128" s="2">
        <f t="shared" si="193"/>
        <v>97.469414747051701</v>
      </c>
      <c r="S3128" s="2">
        <f t="shared" si="194"/>
        <v>1.4151879202027995</v>
      </c>
      <c r="T3128" s="2">
        <f t="shared" si="195"/>
        <v>98.99041110988648</v>
      </c>
      <c r="U3128" s="7" t="str">
        <f t="shared" si="192"/>
        <v>ALUMINIUM</v>
      </c>
    </row>
    <row r="3129" spans="1:21" hidden="1">
      <c r="A3129" s="10" t="s">
        <v>1487</v>
      </c>
      <c r="B3129" s="8">
        <v>2017</v>
      </c>
      <c r="C3129" s="8">
        <v>14.2</v>
      </c>
      <c r="D3129" s="8">
        <v>-1.59</v>
      </c>
      <c r="E3129" s="8">
        <v>9.49</v>
      </c>
      <c r="F3129" s="8">
        <v>3.38</v>
      </c>
      <c r="G3129" s="8">
        <v>-347.69</v>
      </c>
      <c r="H3129" s="8">
        <v>-6.11</v>
      </c>
      <c r="I3129" s="8">
        <v>3.21</v>
      </c>
      <c r="J3129" s="8">
        <v>0</v>
      </c>
      <c r="K3129" s="8">
        <v>1.89</v>
      </c>
      <c r="L3129" s="8">
        <v>4.74</v>
      </c>
      <c r="M3129" s="8">
        <v>6.61</v>
      </c>
      <c r="N3129" s="8">
        <v>5.0199999999999996</v>
      </c>
      <c r="O3129" s="8">
        <v>349.56</v>
      </c>
      <c r="P3129" s="8">
        <v>-1.81</v>
      </c>
      <c r="Q3129" s="8">
        <v>354.3</v>
      </c>
      <c r="R3129" s="2">
        <f t="shared" si="193"/>
        <v>98.13434942139429</v>
      </c>
      <c r="S3129" s="2">
        <f t="shared" si="194"/>
        <v>0.90601185436071119</v>
      </c>
      <c r="T3129" s="2">
        <f t="shared" si="195"/>
        <v>98.662150719729041</v>
      </c>
      <c r="U3129" s="7" t="str">
        <f t="shared" si="192"/>
        <v>ALUMINIUM</v>
      </c>
    </row>
    <row r="3130" spans="1:21" hidden="1">
      <c r="A3130" s="10" t="s">
        <v>1487</v>
      </c>
      <c r="B3130" s="8">
        <v>2016</v>
      </c>
      <c r="C3130" s="8">
        <v>6.01</v>
      </c>
      <c r="D3130" s="8">
        <v>-1.43</v>
      </c>
      <c r="E3130" s="8">
        <v>1.78</v>
      </c>
      <c r="F3130" s="8">
        <v>3.38</v>
      </c>
      <c r="G3130" s="8">
        <v>-185.23</v>
      </c>
      <c r="H3130" s="8">
        <v>-3.85</v>
      </c>
      <c r="I3130" s="8">
        <v>0.6</v>
      </c>
      <c r="J3130" s="8">
        <v>0</v>
      </c>
      <c r="K3130" s="8">
        <v>3.27</v>
      </c>
      <c r="L3130" s="8">
        <v>1.1299999999999999</v>
      </c>
      <c r="M3130" s="8">
        <v>2.38</v>
      </c>
      <c r="N3130" s="8">
        <v>0.95</v>
      </c>
      <c r="O3130" s="8">
        <v>190.33</v>
      </c>
      <c r="P3130" s="8">
        <v>-0.35</v>
      </c>
      <c r="Q3130" s="8">
        <v>191.46</v>
      </c>
      <c r="R3130" s="2">
        <f t="shared" si="193"/>
        <v>96.746056617570247</v>
      </c>
      <c r="S3130" s="2">
        <f t="shared" si="194"/>
        <v>0.31338138514572234</v>
      </c>
      <c r="T3130" s="2">
        <f t="shared" si="195"/>
        <v>99.409798391308897</v>
      </c>
      <c r="U3130" s="7" t="str">
        <f t="shared" si="192"/>
        <v>ALUMINIUM</v>
      </c>
    </row>
    <row r="3131" spans="1:21" hidden="1">
      <c r="A3131" s="10" t="s">
        <v>1487</v>
      </c>
      <c r="B3131" s="8">
        <v>2014</v>
      </c>
      <c r="C3131" s="8">
        <v>7.78</v>
      </c>
      <c r="D3131" s="8">
        <v>-2.21</v>
      </c>
      <c r="E3131" s="8">
        <v>1.23</v>
      </c>
      <c r="F3131" s="8">
        <v>3.38</v>
      </c>
      <c r="G3131" s="8">
        <v>-98.89</v>
      </c>
      <c r="H3131" s="8">
        <v>-3.07</v>
      </c>
      <c r="I3131" s="8">
        <v>0.42</v>
      </c>
      <c r="J3131" s="8">
        <v>0</v>
      </c>
      <c r="K3131" s="8">
        <v>5.44</v>
      </c>
      <c r="L3131" s="8">
        <v>0.75</v>
      </c>
      <c r="M3131" s="8">
        <v>2.58</v>
      </c>
      <c r="N3131" s="8">
        <v>0.37</v>
      </c>
      <c r="O3131" s="8">
        <v>103.79</v>
      </c>
      <c r="P3131" s="8">
        <v>0.05</v>
      </c>
      <c r="Q3131" s="8">
        <v>104.54</v>
      </c>
      <c r="R3131" s="2">
        <f t="shared" si="193"/>
        <v>94.595370193227467</v>
      </c>
      <c r="S3131" s="2">
        <f t="shared" si="194"/>
        <v>0.40176009183087813</v>
      </c>
      <c r="T3131" s="2">
        <f t="shared" si="195"/>
        <v>99.282571264587716</v>
      </c>
      <c r="U3131" s="7" t="str">
        <f t="shared" si="192"/>
        <v>ALUMINIUM</v>
      </c>
    </row>
    <row r="3132" spans="1:21" hidden="1">
      <c r="A3132" s="10" t="s">
        <v>1489</v>
      </c>
      <c r="B3132" s="8">
        <v>2019</v>
      </c>
      <c r="C3132" s="8">
        <v>10.48</v>
      </c>
      <c r="D3132" s="8">
        <v>-4.76</v>
      </c>
      <c r="E3132" s="8">
        <v>5.15</v>
      </c>
      <c r="F3132" s="8">
        <v>8.9499999999999993</v>
      </c>
      <c r="G3132" s="8">
        <v>-71.069999999999993</v>
      </c>
      <c r="H3132" s="8">
        <v>-1.3</v>
      </c>
      <c r="I3132" s="8">
        <v>4.6100000000000003</v>
      </c>
      <c r="J3132" s="8">
        <v>0</v>
      </c>
      <c r="K3132" s="8">
        <v>14</v>
      </c>
      <c r="L3132" s="8">
        <v>4.8899999999999997</v>
      </c>
      <c r="M3132" s="8">
        <v>10.78</v>
      </c>
      <c r="N3132" s="8">
        <v>6.02</v>
      </c>
      <c r="O3132" s="8">
        <v>76.959999999999994</v>
      </c>
      <c r="P3132" s="8">
        <v>-1.4</v>
      </c>
      <c r="Q3132" s="8">
        <v>81.849999999999994</v>
      </c>
      <c r="R3132" s="2">
        <f t="shared" si="193"/>
        <v>86.829566279780082</v>
      </c>
      <c r="S3132" s="2">
        <f t="shared" si="194"/>
        <v>5.6322541233964571</v>
      </c>
      <c r="T3132" s="2">
        <f t="shared" si="195"/>
        <v>94.025656689065357</v>
      </c>
      <c r="U3132" s="7" t="str">
        <f t="shared" si="192"/>
        <v>CERAMICS &amp; GRANITE</v>
      </c>
    </row>
    <row r="3133" spans="1:21" hidden="1">
      <c r="A3133" s="10" t="s">
        <v>1489</v>
      </c>
      <c r="B3133" s="8">
        <v>2018</v>
      </c>
      <c r="C3133" s="8">
        <v>4.72</v>
      </c>
      <c r="D3133" s="8">
        <v>-2.42</v>
      </c>
      <c r="E3133" s="8">
        <v>2.0099999999999998</v>
      </c>
      <c r="F3133" s="8">
        <v>8.9499999999999993</v>
      </c>
      <c r="G3133" s="8">
        <v>-70.86</v>
      </c>
      <c r="H3133" s="8">
        <v>-1.08</v>
      </c>
      <c r="I3133" s="8">
        <v>1.8</v>
      </c>
      <c r="J3133" s="8">
        <v>0</v>
      </c>
      <c r="K3133" s="8">
        <v>6.55</v>
      </c>
      <c r="L3133" s="8">
        <v>5.4</v>
      </c>
      <c r="M3133" s="8">
        <v>4.59</v>
      </c>
      <c r="N3133" s="8">
        <v>2.16</v>
      </c>
      <c r="O3133" s="8">
        <v>70.05</v>
      </c>
      <c r="P3133" s="8">
        <v>-0.36</v>
      </c>
      <c r="Q3133" s="8">
        <v>75.45</v>
      </c>
      <c r="R3133" s="2">
        <f t="shared" si="193"/>
        <v>93.916500994035772</v>
      </c>
      <c r="S3133" s="2">
        <f t="shared" si="194"/>
        <v>2.3856858846918487</v>
      </c>
      <c r="T3133" s="2">
        <f t="shared" si="195"/>
        <v>92.842942345924456</v>
      </c>
      <c r="U3133" s="7" t="str">
        <f t="shared" si="192"/>
        <v>CERAMICS &amp; GRANITE</v>
      </c>
    </row>
    <row r="3134" spans="1:21" hidden="1">
      <c r="A3134" s="10" t="s">
        <v>1489</v>
      </c>
      <c r="B3134" s="8">
        <v>2017</v>
      </c>
      <c r="C3134" s="8">
        <v>8.36</v>
      </c>
      <c r="D3134" s="8">
        <v>-2.33</v>
      </c>
      <c r="E3134" s="8">
        <v>5.75</v>
      </c>
      <c r="F3134" s="8">
        <v>8.9499999999999993</v>
      </c>
      <c r="G3134" s="8">
        <v>-73.31</v>
      </c>
      <c r="H3134" s="8">
        <v>-0.06</v>
      </c>
      <c r="I3134" s="8">
        <v>5.15</v>
      </c>
      <c r="J3134" s="8">
        <v>0</v>
      </c>
      <c r="K3134" s="8">
        <v>10.51</v>
      </c>
      <c r="L3134" s="8">
        <v>2.13</v>
      </c>
      <c r="M3134" s="8">
        <v>8.36</v>
      </c>
      <c r="N3134" s="8">
        <v>6.03</v>
      </c>
      <c r="O3134" s="8">
        <v>79.540000000000006</v>
      </c>
      <c r="P3134" s="8">
        <v>-0.88</v>
      </c>
      <c r="Q3134" s="8">
        <v>81.67</v>
      </c>
      <c r="R3134" s="2">
        <f t="shared" si="193"/>
        <v>89.763683114974896</v>
      </c>
      <c r="S3134" s="2">
        <f t="shared" si="194"/>
        <v>6.3058650667319709</v>
      </c>
      <c r="T3134" s="2">
        <f t="shared" si="195"/>
        <v>97.391943185992417</v>
      </c>
      <c r="U3134" s="7" t="str">
        <f t="shared" si="192"/>
        <v>CERAMICS &amp; GRANITE</v>
      </c>
    </row>
    <row r="3135" spans="1:21" hidden="1">
      <c r="A3135" s="10" t="s">
        <v>1489</v>
      </c>
      <c r="B3135" s="8">
        <v>2016</v>
      </c>
      <c r="C3135" s="8">
        <v>11.27</v>
      </c>
      <c r="D3135" s="8">
        <v>-2.5099999999999998</v>
      </c>
      <c r="E3135" s="8">
        <v>8.4700000000000006</v>
      </c>
      <c r="F3135" s="8">
        <v>8.9499999999999993</v>
      </c>
      <c r="G3135" s="8">
        <v>-71.59</v>
      </c>
      <c r="H3135" s="8">
        <v>-0.48</v>
      </c>
      <c r="I3135" s="8">
        <v>7.58</v>
      </c>
      <c r="J3135" s="8">
        <v>0</v>
      </c>
      <c r="K3135" s="8">
        <v>14</v>
      </c>
      <c r="L3135" s="8">
        <v>3.76</v>
      </c>
      <c r="M3135" s="8">
        <v>10.56</v>
      </c>
      <c r="N3135" s="8">
        <v>8.06</v>
      </c>
      <c r="O3135" s="8">
        <v>78.88</v>
      </c>
      <c r="P3135" s="8">
        <v>-0.48</v>
      </c>
      <c r="Q3135" s="8">
        <v>82.64</v>
      </c>
      <c r="R3135" s="2">
        <f t="shared" si="193"/>
        <v>86.628751210067762</v>
      </c>
      <c r="S3135" s="2">
        <f t="shared" si="194"/>
        <v>9.1723136495643764</v>
      </c>
      <c r="T3135" s="2">
        <f t="shared" si="195"/>
        <v>95.450145208131659</v>
      </c>
      <c r="U3135" s="7" t="str">
        <f t="shared" si="192"/>
        <v>CERAMICS &amp; GRANITE</v>
      </c>
    </row>
    <row r="3136" spans="1:21" hidden="1">
      <c r="A3136" s="10" t="s">
        <v>1489</v>
      </c>
      <c r="B3136" s="8">
        <v>2015</v>
      </c>
      <c r="C3136" s="8">
        <v>12.39</v>
      </c>
      <c r="D3136" s="8">
        <v>-3.23</v>
      </c>
      <c r="E3136" s="8">
        <v>8.7799999999999994</v>
      </c>
      <c r="F3136" s="8">
        <v>8.9499999999999993</v>
      </c>
      <c r="G3136" s="8">
        <v>-79.180000000000007</v>
      </c>
      <c r="H3136" s="8">
        <v>-0.01</v>
      </c>
      <c r="I3136" s="8">
        <v>7.85</v>
      </c>
      <c r="J3136" s="8">
        <v>0</v>
      </c>
      <c r="K3136" s="8">
        <v>15.62</v>
      </c>
      <c r="L3136" s="8">
        <v>2.41</v>
      </c>
      <c r="M3136" s="8">
        <v>14.2</v>
      </c>
      <c r="N3136" s="8">
        <v>10.97</v>
      </c>
      <c r="O3136" s="8">
        <v>90.98</v>
      </c>
      <c r="P3136" s="8">
        <v>-3.12</v>
      </c>
      <c r="Q3136" s="8">
        <v>93.39</v>
      </c>
      <c r="R3136" s="2">
        <f t="shared" si="193"/>
        <v>84.784238141128611</v>
      </c>
      <c r="S3136" s="2">
        <f t="shared" si="194"/>
        <v>8.405610879109112</v>
      </c>
      <c r="T3136" s="2">
        <f t="shared" si="195"/>
        <v>97.419423921190713</v>
      </c>
      <c r="U3136" s="7" t="str">
        <f t="shared" si="192"/>
        <v>CERAMICS &amp; GRANITE</v>
      </c>
    </row>
    <row r="3137" spans="1:21" hidden="1">
      <c r="A3137" s="10" t="s">
        <v>1491</v>
      </c>
      <c r="B3137" s="8">
        <v>2019</v>
      </c>
      <c r="C3137" s="8">
        <v>3.57</v>
      </c>
      <c r="D3137" s="8">
        <v>-7.71</v>
      </c>
      <c r="E3137" s="8">
        <v>2.52</v>
      </c>
      <c r="F3137" s="8">
        <v>7.38</v>
      </c>
      <c r="G3137" s="8">
        <v>-683.15</v>
      </c>
      <c r="H3137" s="8">
        <v>-22.53</v>
      </c>
      <c r="I3137" s="8">
        <v>18.61</v>
      </c>
      <c r="J3137" s="8">
        <v>0</v>
      </c>
      <c r="K3137" s="8">
        <v>0.25</v>
      </c>
      <c r="L3137" s="8">
        <v>15.41</v>
      </c>
      <c r="M3137" s="8">
        <v>1.7</v>
      </c>
      <c r="N3137" s="8">
        <v>-6.02</v>
      </c>
      <c r="O3137" s="8">
        <v>669.44</v>
      </c>
      <c r="P3137" s="8">
        <v>24.62</v>
      </c>
      <c r="Q3137" s="8">
        <v>684.85</v>
      </c>
      <c r="R3137" s="2">
        <f t="shared" si="193"/>
        <v>99.751770460684824</v>
      </c>
      <c r="S3137" s="2">
        <f t="shared" si="194"/>
        <v>2.7173833686208657</v>
      </c>
      <c r="T3137" s="2">
        <f t="shared" si="195"/>
        <v>97.749872234795944</v>
      </c>
      <c r="U3137" s="7" t="str">
        <f t="shared" si="192"/>
        <v>CONSTRUCTION &amp; CONTRACTING - CIVIL</v>
      </c>
    </row>
    <row r="3138" spans="1:21" hidden="1">
      <c r="A3138" s="10" t="s">
        <v>1491</v>
      </c>
      <c r="B3138" s="8">
        <v>2018</v>
      </c>
      <c r="C3138" s="8">
        <v>4.1399999999999997</v>
      </c>
      <c r="D3138" s="8">
        <v>-17.440000000000001</v>
      </c>
      <c r="E3138" s="8">
        <v>1.78</v>
      </c>
      <c r="F3138" s="8">
        <v>7.38</v>
      </c>
      <c r="G3138" s="8">
        <v>-657.8</v>
      </c>
      <c r="H3138" s="8">
        <v>-93.13</v>
      </c>
      <c r="I3138" s="8">
        <v>13.11</v>
      </c>
      <c r="J3138" s="8">
        <v>0</v>
      </c>
      <c r="K3138" s="8">
        <v>4.25</v>
      </c>
      <c r="L3138" s="8">
        <v>22.11</v>
      </c>
      <c r="M3138" s="8">
        <v>28.25</v>
      </c>
      <c r="N3138" s="8">
        <v>10.81</v>
      </c>
      <c r="O3138" s="8">
        <v>663.93</v>
      </c>
      <c r="P3138" s="8">
        <v>2.31</v>
      </c>
      <c r="Q3138" s="8">
        <v>686.05</v>
      </c>
      <c r="R3138" s="2">
        <f t="shared" si="193"/>
        <v>95.882224327672901</v>
      </c>
      <c r="S3138" s="2">
        <f t="shared" si="194"/>
        <v>1.9109394359011735</v>
      </c>
      <c r="T3138" s="2">
        <f t="shared" si="195"/>
        <v>96.775745208075222</v>
      </c>
      <c r="U3138" s="7" t="str">
        <f t="shared" ref="U3138:U3201" si="196">VLOOKUP(A3138:A9007,DF,13,TRUE)</f>
        <v>CONSTRUCTION &amp; CONTRACTING - CIVIL</v>
      </c>
    </row>
    <row r="3139" spans="1:21" hidden="1">
      <c r="A3139" s="10" t="s">
        <v>1491</v>
      </c>
      <c r="B3139" s="8">
        <v>2017</v>
      </c>
      <c r="C3139" s="8">
        <v>5.53</v>
      </c>
      <c r="D3139" s="8">
        <v>-25.14</v>
      </c>
      <c r="E3139" s="8">
        <v>2.37</v>
      </c>
      <c r="F3139" s="8">
        <v>7.38</v>
      </c>
      <c r="G3139" s="8">
        <v>-655.62</v>
      </c>
      <c r="H3139" s="8">
        <v>-98.26</v>
      </c>
      <c r="I3139" s="8">
        <v>15.65</v>
      </c>
      <c r="J3139" s="8">
        <v>0</v>
      </c>
      <c r="K3139" s="8">
        <v>7.9</v>
      </c>
      <c r="L3139" s="8">
        <v>17.28</v>
      </c>
      <c r="M3139" s="8">
        <v>54.74</v>
      </c>
      <c r="N3139" s="8">
        <v>29.6</v>
      </c>
      <c r="O3139" s="8">
        <v>693.07</v>
      </c>
      <c r="P3139" s="8">
        <v>-13.95</v>
      </c>
      <c r="Q3139" s="8">
        <v>710.35</v>
      </c>
      <c r="R3139" s="2">
        <f t="shared" ref="R3139:R3202" si="197">ABS((G3139/Q3139)*100)</f>
        <v>92.295347363975495</v>
      </c>
      <c r="S3139" s="2">
        <f t="shared" ref="S3139:S3202" si="198">(I3139/Q3139)*100</f>
        <v>2.2031392975293871</v>
      </c>
      <c r="T3139" s="2">
        <f t="shared" ref="T3139:T3202" si="199">(O3139/Q3139)*100</f>
        <v>97.567396353910055</v>
      </c>
      <c r="U3139" s="7" t="str">
        <f t="shared" si="196"/>
        <v>CONSTRUCTION &amp; CONTRACTING - CIVIL</v>
      </c>
    </row>
    <row r="3140" spans="1:21" hidden="1">
      <c r="A3140" s="10" t="s">
        <v>1491</v>
      </c>
      <c r="B3140" s="8">
        <v>2016</v>
      </c>
      <c r="C3140" s="8">
        <v>7.81</v>
      </c>
      <c r="D3140" s="8">
        <v>-32.28</v>
      </c>
      <c r="E3140" s="8">
        <v>3.43</v>
      </c>
      <c r="F3140" s="8">
        <v>7.38</v>
      </c>
      <c r="G3140" s="8">
        <v>-570.23</v>
      </c>
      <c r="H3140" s="8">
        <v>-105.49</v>
      </c>
      <c r="I3140" s="8">
        <v>25.34</v>
      </c>
      <c r="J3140" s="8">
        <v>0</v>
      </c>
      <c r="K3140" s="8">
        <v>23.68</v>
      </c>
      <c r="L3140" s="8">
        <v>22.43</v>
      </c>
      <c r="M3140" s="8">
        <v>64.489999999999995</v>
      </c>
      <c r="N3140" s="8">
        <v>32.22</v>
      </c>
      <c r="O3140" s="8">
        <v>717.78</v>
      </c>
      <c r="P3140" s="8">
        <v>-6.88</v>
      </c>
      <c r="Q3140" s="8">
        <v>740.21</v>
      </c>
      <c r="R3140" s="2">
        <f t="shared" si="197"/>
        <v>77.036246470596183</v>
      </c>
      <c r="S3140" s="2">
        <f t="shared" si="198"/>
        <v>3.4233528323043458</v>
      </c>
      <c r="T3140" s="2">
        <f t="shared" si="199"/>
        <v>96.969778846543548</v>
      </c>
      <c r="U3140" s="7" t="str">
        <f t="shared" si="196"/>
        <v>CONSTRUCTION &amp; CONTRACTING - CIVIL</v>
      </c>
    </row>
    <row r="3141" spans="1:21" hidden="1">
      <c r="A3141" s="10" t="s">
        <v>1491</v>
      </c>
      <c r="B3141" s="8">
        <v>2015</v>
      </c>
      <c r="C3141" s="8">
        <v>11.8</v>
      </c>
      <c r="D3141" s="8">
        <v>-37.78</v>
      </c>
      <c r="E3141" s="8">
        <v>6.69</v>
      </c>
      <c r="F3141" s="8">
        <v>7.38</v>
      </c>
      <c r="G3141" s="8">
        <v>-936.91</v>
      </c>
      <c r="H3141" s="8">
        <v>-127.85</v>
      </c>
      <c r="I3141" s="8">
        <v>49.34</v>
      </c>
      <c r="J3141" s="8">
        <v>0</v>
      </c>
      <c r="K3141" s="8">
        <v>20.05</v>
      </c>
      <c r="L3141" s="8">
        <v>27.57</v>
      </c>
      <c r="M3141" s="8">
        <v>100.2</v>
      </c>
      <c r="N3141" s="8">
        <v>62.43</v>
      </c>
      <c r="O3141" s="8">
        <v>1137.3900000000001</v>
      </c>
      <c r="P3141" s="8">
        <v>-13.09</v>
      </c>
      <c r="Q3141" s="8">
        <v>1164.96</v>
      </c>
      <c r="R3141" s="2">
        <f t="shared" si="197"/>
        <v>80.424220574096964</v>
      </c>
      <c r="S3141" s="2">
        <f t="shared" si="198"/>
        <v>4.2353385523966489</v>
      </c>
      <c r="T3141" s="2">
        <f t="shared" si="199"/>
        <v>97.633395138030494</v>
      </c>
      <c r="U3141" s="7" t="str">
        <f t="shared" si="196"/>
        <v>CONSTRUCTION &amp; CONTRACTING - CIVIL</v>
      </c>
    </row>
    <row r="3142" spans="1:21" hidden="1">
      <c r="A3142" s="10" t="s">
        <v>1497</v>
      </c>
      <c r="B3142" s="8">
        <v>2018</v>
      </c>
      <c r="C3142" s="8">
        <v>10.61</v>
      </c>
      <c r="D3142" s="8">
        <v>-48.98</v>
      </c>
      <c r="E3142" s="8">
        <v>8.5399999999999991</v>
      </c>
      <c r="F3142" s="8">
        <v>47.41</v>
      </c>
      <c r="G3142" s="8">
        <v>-1718.39</v>
      </c>
      <c r="H3142" s="8">
        <v>-784.68</v>
      </c>
      <c r="I3142" s="8">
        <v>202.49</v>
      </c>
      <c r="J3142" s="8">
        <v>0</v>
      </c>
      <c r="K3142" s="8">
        <v>16.100000000000001</v>
      </c>
      <c r="L3142" s="8">
        <v>57.95</v>
      </c>
      <c r="M3142" s="8">
        <v>318.72000000000003</v>
      </c>
      <c r="N3142" s="8">
        <v>269.74</v>
      </c>
      <c r="O3142" s="8">
        <v>1979.16</v>
      </c>
      <c r="P3142" s="8">
        <v>-67.25</v>
      </c>
      <c r="Q3142" s="8">
        <v>2037.11</v>
      </c>
      <c r="R3142" s="2">
        <f t="shared" si="197"/>
        <v>84.354305854863014</v>
      </c>
      <c r="S3142" s="2">
        <f t="shared" si="198"/>
        <v>9.9400621468649231</v>
      </c>
      <c r="T3142" s="2">
        <f t="shared" si="199"/>
        <v>97.155283710747099</v>
      </c>
      <c r="U3142" s="7" t="str">
        <f t="shared" si="196"/>
        <v>FINANCE - LEASING &amp; HIRE PURCHASE</v>
      </c>
    </row>
    <row r="3143" spans="1:21" hidden="1">
      <c r="A3143" s="10" t="s">
        <v>1497</v>
      </c>
      <c r="B3143" s="8">
        <v>2017</v>
      </c>
      <c r="C3143" s="8">
        <v>2.2999999999999998</v>
      </c>
      <c r="D3143" s="8">
        <v>-48.29</v>
      </c>
      <c r="E3143" s="8">
        <v>0.26</v>
      </c>
      <c r="F3143" s="8">
        <v>47.39</v>
      </c>
      <c r="G3143" s="8">
        <v>-1963.05</v>
      </c>
      <c r="H3143" s="8">
        <v>-937.88</v>
      </c>
      <c r="I3143" s="8">
        <v>6.1</v>
      </c>
      <c r="J3143" s="8">
        <v>0</v>
      </c>
      <c r="K3143" s="8">
        <v>2.99</v>
      </c>
      <c r="L3143" s="8">
        <v>49.07</v>
      </c>
      <c r="M3143" s="8">
        <v>59</v>
      </c>
      <c r="N3143" s="8">
        <v>10.71</v>
      </c>
      <c r="O3143" s="8">
        <v>1972.98</v>
      </c>
      <c r="P3143" s="8">
        <v>-4.6100000000000003</v>
      </c>
      <c r="Q3143" s="8">
        <v>2022.05</v>
      </c>
      <c r="R3143" s="2">
        <f t="shared" si="197"/>
        <v>97.082169085828738</v>
      </c>
      <c r="S3143" s="2">
        <f t="shared" si="198"/>
        <v>0.30167404366855416</v>
      </c>
      <c r="T3143" s="2">
        <f t="shared" si="199"/>
        <v>97.573254865112148</v>
      </c>
      <c r="U3143" s="7" t="str">
        <f t="shared" si="196"/>
        <v>FINANCE - LEASING &amp; HIRE PURCHASE</v>
      </c>
    </row>
    <row r="3144" spans="1:21" hidden="1">
      <c r="A3144" s="10" t="s">
        <v>1497</v>
      </c>
      <c r="B3144" s="8">
        <v>2016</v>
      </c>
      <c r="C3144" s="8">
        <v>9.56</v>
      </c>
      <c r="D3144" s="8">
        <v>-39.340000000000003</v>
      </c>
      <c r="E3144" s="8">
        <v>7.84</v>
      </c>
      <c r="F3144" s="8">
        <v>47.37</v>
      </c>
      <c r="G3144" s="8">
        <v>-835.75</v>
      </c>
      <c r="H3144" s="8">
        <v>-998.09</v>
      </c>
      <c r="I3144" s="8">
        <v>187.15</v>
      </c>
      <c r="J3144" s="8">
        <v>0</v>
      </c>
      <c r="K3144" s="8">
        <v>61.78</v>
      </c>
      <c r="L3144" s="8">
        <v>29.52</v>
      </c>
      <c r="M3144" s="8">
        <v>305.32</v>
      </c>
      <c r="N3144" s="8">
        <v>265.97000000000003</v>
      </c>
      <c r="O3144" s="8">
        <v>2109.64</v>
      </c>
      <c r="P3144" s="8">
        <v>-78.819999999999993</v>
      </c>
      <c r="Q3144" s="8">
        <v>2139.16</v>
      </c>
      <c r="R3144" s="2">
        <f t="shared" si="197"/>
        <v>39.069073842068853</v>
      </c>
      <c r="S3144" s="2">
        <f t="shared" si="198"/>
        <v>8.7487611959834712</v>
      </c>
      <c r="T3144" s="2">
        <f t="shared" si="199"/>
        <v>98.620019072907127</v>
      </c>
      <c r="U3144" s="7" t="str">
        <f t="shared" si="196"/>
        <v>FINANCE - LEASING &amp; HIRE PURCHASE</v>
      </c>
    </row>
    <row r="3145" spans="1:21" hidden="1">
      <c r="A3145" s="10" t="s">
        <v>1497</v>
      </c>
      <c r="B3145" s="8">
        <v>2015</v>
      </c>
      <c r="C3145" s="8">
        <v>9.64</v>
      </c>
      <c r="D3145" s="8">
        <v>-34.520000000000003</v>
      </c>
      <c r="E3145" s="8">
        <v>7.22</v>
      </c>
      <c r="F3145" s="8">
        <v>38.090000000000003</v>
      </c>
      <c r="G3145" s="8">
        <v>-774.89</v>
      </c>
      <c r="H3145" s="8">
        <v>-1061.44</v>
      </c>
      <c r="I3145" s="8">
        <v>149.07</v>
      </c>
      <c r="J3145" s="8">
        <v>0</v>
      </c>
      <c r="K3145" s="8">
        <v>62.96</v>
      </c>
      <c r="L3145" s="8">
        <v>27.18</v>
      </c>
      <c r="M3145" s="8">
        <v>209.62</v>
      </c>
      <c r="N3145" s="8">
        <v>175.11</v>
      </c>
      <c r="O3145" s="8">
        <v>2018.78</v>
      </c>
      <c r="P3145" s="8">
        <v>-26.04</v>
      </c>
      <c r="Q3145" s="8">
        <v>2045.95</v>
      </c>
      <c r="R3145" s="2">
        <f t="shared" si="197"/>
        <v>37.874337105012337</v>
      </c>
      <c r="S3145" s="2">
        <f t="shared" si="198"/>
        <v>7.2861018108946931</v>
      </c>
      <c r="T3145" s="2">
        <f t="shared" si="199"/>
        <v>98.672010557442746</v>
      </c>
      <c r="U3145" s="7" t="str">
        <f t="shared" si="196"/>
        <v>FINANCE - LEASING &amp; HIRE PURCHASE</v>
      </c>
    </row>
    <row r="3146" spans="1:21" hidden="1">
      <c r="A3146" s="10" t="s">
        <v>1497</v>
      </c>
      <c r="B3146" s="8">
        <v>2014</v>
      </c>
      <c r="C3146" s="8">
        <v>8.8699999999999992</v>
      </c>
      <c r="D3146" s="8">
        <v>-33.14</v>
      </c>
      <c r="E3146" s="8">
        <v>6.47</v>
      </c>
      <c r="F3146" s="8">
        <v>38.020000000000003</v>
      </c>
      <c r="G3146" s="8">
        <v>-608.97</v>
      </c>
      <c r="H3146" s="8">
        <v>-1055.1600000000001</v>
      </c>
      <c r="I3146" s="8">
        <v>135.57</v>
      </c>
      <c r="J3146" s="8">
        <v>0</v>
      </c>
      <c r="K3146" s="8">
        <v>68.59</v>
      </c>
      <c r="L3146" s="8">
        <v>28.89</v>
      </c>
      <c r="M3146" s="8">
        <v>211.54</v>
      </c>
      <c r="N3146" s="8">
        <v>178.4</v>
      </c>
      <c r="O3146" s="8">
        <v>1846.78</v>
      </c>
      <c r="P3146" s="8">
        <v>-42.82</v>
      </c>
      <c r="Q3146" s="8">
        <v>1875.67</v>
      </c>
      <c r="R3146" s="2">
        <f t="shared" si="197"/>
        <v>32.46679853065838</v>
      </c>
      <c r="S3146" s="2">
        <f t="shared" si="198"/>
        <v>7.2278172599657715</v>
      </c>
      <c r="T3146" s="2">
        <f t="shared" si="199"/>
        <v>98.459750382529975</v>
      </c>
      <c r="U3146" s="7" t="str">
        <f t="shared" si="196"/>
        <v>FINANCE - LEASING &amp; HIRE PURCHASE</v>
      </c>
    </row>
    <row r="3147" spans="1:21" hidden="1">
      <c r="A3147" s="10" t="s">
        <v>1499</v>
      </c>
      <c r="B3147" s="8">
        <v>2019</v>
      </c>
      <c r="C3147" s="8">
        <v>4.01</v>
      </c>
      <c r="D3147" s="8">
        <v>-15.15</v>
      </c>
      <c r="E3147" s="8">
        <v>0</v>
      </c>
      <c r="F3147" s="8">
        <v>37.6</v>
      </c>
      <c r="G3147" s="8">
        <v>-260.61</v>
      </c>
      <c r="H3147" s="8">
        <v>-0.32</v>
      </c>
      <c r="I3147" s="8">
        <v>-0.08</v>
      </c>
      <c r="J3147" s="8">
        <v>0</v>
      </c>
      <c r="K3147" s="8">
        <v>6.5</v>
      </c>
      <c r="L3147" s="8">
        <v>0.79</v>
      </c>
      <c r="M3147" s="8">
        <v>18.05</v>
      </c>
      <c r="N3147" s="8">
        <v>2.9</v>
      </c>
      <c r="O3147" s="8">
        <v>277.87</v>
      </c>
      <c r="P3147" s="8">
        <v>-2.98</v>
      </c>
      <c r="Q3147" s="8">
        <v>278.66000000000003</v>
      </c>
      <c r="R3147" s="2">
        <f t="shared" si="197"/>
        <v>93.522572310342341</v>
      </c>
      <c r="S3147" s="2">
        <f t="shared" si="198"/>
        <v>-2.8708820785186245E-2</v>
      </c>
      <c r="T3147" s="2">
        <f t="shared" si="199"/>
        <v>99.716500394746276</v>
      </c>
      <c r="U3147" s="7" t="str">
        <f t="shared" si="196"/>
        <v>PAPER</v>
      </c>
    </row>
    <row r="3148" spans="1:21" hidden="1">
      <c r="A3148" s="10" t="s">
        <v>1499</v>
      </c>
      <c r="B3148" s="8">
        <v>2018</v>
      </c>
      <c r="C3148" s="8">
        <v>4.01</v>
      </c>
      <c r="D3148" s="8">
        <v>-14.3</v>
      </c>
      <c r="E3148" s="8">
        <v>0.2</v>
      </c>
      <c r="F3148" s="8">
        <v>37.6</v>
      </c>
      <c r="G3148" s="8">
        <v>-243.58</v>
      </c>
      <c r="H3148" s="8">
        <v>-0.31</v>
      </c>
      <c r="I3148" s="8">
        <v>0.77</v>
      </c>
      <c r="J3148" s="8">
        <v>0</v>
      </c>
      <c r="K3148" s="8">
        <v>5.91</v>
      </c>
      <c r="L3148" s="8">
        <v>0.79</v>
      </c>
      <c r="M3148" s="8">
        <v>15.25</v>
      </c>
      <c r="N3148" s="8">
        <v>0.95</v>
      </c>
      <c r="O3148" s="8">
        <v>258.04000000000002</v>
      </c>
      <c r="P3148" s="8">
        <v>-0.18</v>
      </c>
      <c r="Q3148" s="8">
        <v>258.83</v>
      </c>
      <c r="R3148" s="2">
        <f t="shared" si="197"/>
        <v>94.108101842908482</v>
      </c>
      <c r="S3148" s="2">
        <f t="shared" si="198"/>
        <v>0.29749256268593288</v>
      </c>
      <c r="T3148" s="2">
        <f t="shared" si="199"/>
        <v>99.694780357763804</v>
      </c>
      <c r="U3148" s="7" t="str">
        <f t="shared" si="196"/>
        <v>PAPER</v>
      </c>
    </row>
    <row r="3149" spans="1:21" hidden="1">
      <c r="A3149" s="10" t="s">
        <v>1499</v>
      </c>
      <c r="B3149" s="8">
        <v>2017</v>
      </c>
      <c r="C3149" s="8">
        <v>33.78</v>
      </c>
      <c r="D3149" s="8">
        <v>-23.87</v>
      </c>
      <c r="E3149" s="8">
        <v>27.43</v>
      </c>
      <c r="F3149" s="8">
        <v>37.6</v>
      </c>
      <c r="G3149" s="8">
        <v>-88.48</v>
      </c>
      <c r="H3149" s="8">
        <v>-0.25</v>
      </c>
      <c r="I3149" s="8">
        <v>103.15</v>
      </c>
      <c r="J3149" s="8">
        <v>0</v>
      </c>
      <c r="K3149" s="8">
        <v>59.86</v>
      </c>
      <c r="L3149" s="8">
        <v>3.31</v>
      </c>
      <c r="M3149" s="8">
        <v>127.02</v>
      </c>
      <c r="N3149" s="8">
        <v>103.15</v>
      </c>
      <c r="O3149" s="8">
        <v>212.2</v>
      </c>
      <c r="P3149" s="8">
        <v>0</v>
      </c>
      <c r="Q3149" s="8">
        <v>215.51</v>
      </c>
      <c r="R3149" s="2">
        <f t="shared" si="197"/>
        <v>41.056099484942699</v>
      </c>
      <c r="S3149" s="2">
        <f t="shared" si="198"/>
        <v>47.863208203795651</v>
      </c>
      <c r="T3149" s="2">
        <f t="shared" si="199"/>
        <v>98.464108394042043</v>
      </c>
      <c r="U3149" s="7" t="str">
        <f t="shared" si="196"/>
        <v>PAPER</v>
      </c>
    </row>
    <row r="3150" spans="1:21" hidden="1">
      <c r="A3150" s="10" t="s">
        <v>1499</v>
      </c>
      <c r="B3150" s="8">
        <v>2016</v>
      </c>
      <c r="C3150" s="8">
        <v>-17.93</v>
      </c>
      <c r="D3150" s="8">
        <v>-24.24</v>
      </c>
      <c r="E3150" s="8">
        <v>-24.38</v>
      </c>
      <c r="F3150" s="8">
        <v>37.6</v>
      </c>
      <c r="G3150" s="8">
        <v>-271.91000000000003</v>
      </c>
      <c r="H3150" s="8">
        <v>-53.27</v>
      </c>
      <c r="I3150" s="8">
        <v>-91.66</v>
      </c>
      <c r="J3150" s="8">
        <v>0</v>
      </c>
      <c r="K3150" s="8">
        <v>-17.68</v>
      </c>
      <c r="L3150" s="8">
        <v>0</v>
      </c>
      <c r="M3150" s="8">
        <v>-94.12</v>
      </c>
      <c r="N3150" s="8">
        <v>-118.36</v>
      </c>
      <c r="O3150" s="8">
        <v>231.06</v>
      </c>
      <c r="P3150" s="8">
        <v>0</v>
      </c>
      <c r="Q3150" s="8">
        <v>231.06</v>
      </c>
      <c r="R3150" s="2">
        <f t="shared" si="197"/>
        <v>117.67939063446724</v>
      </c>
      <c r="S3150" s="2">
        <f t="shared" si="198"/>
        <v>-39.669349952393318</v>
      </c>
      <c r="T3150" s="2">
        <f t="shared" si="199"/>
        <v>100</v>
      </c>
      <c r="U3150" s="7" t="str">
        <f t="shared" si="196"/>
        <v>PAPER</v>
      </c>
    </row>
    <row r="3151" spans="1:21" hidden="1">
      <c r="A3151" s="10" t="s">
        <v>1499</v>
      </c>
      <c r="B3151" s="8">
        <v>2015</v>
      </c>
      <c r="C3151" s="8">
        <v>-12.9</v>
      </c>
      <c r="D3151" s="8">
        <v>-24.8</v>
      </c>
      <c r="E3151" s="8">
        <v>-19.5</v>
      </c>
      <c r="F3151" s="8">
        <v>37.6</v>
      </c>
      <c r="G3151" s="8">
        <v>-206.84</v>
      </c>
      <c r="H3151" s="8">
        <v>-38.19</v>
      </c>
      <c r="I3151" s="8">
        <v>-73.319999999999993</v>
      </c>
      <c r="J3151" s="8">
        <v>0</v>
      </c>
      <c r="K3151" s="8">
        <v>7.67</v>
      </c>
      <c r="L3151" s="8">
        <v>1.2</v>
      </c>
      <c r="M3151" s="8">
        <v>-21.11</v>
      </c>
      <c r="N3151" s="8">
        <v>-45.91</v>
      </c>
      <c r="O3151" s="8">
        <v>222.72</v>
      </c>
      <c r="P3151" s="8">
        <v>-0.01</v>
      </c>
      <c r="Q3151" s="8">
        <v>223.92</v>
      </c>
      <c r="R3151" s="2">
        <f t="shared" si="197"/>
        <v>92.372275812790292</v>
      </c>
      <c r="S3151" s="2">
        <f t="shared" si="198"/>
        <v>-32.743837084673096</v>
      </c>
      <c r="T3151" s="2">
        <f t="shared" si="199"/>
        <v>99.464094319399791</v>
      </c>
      <c r="U3151" s="7" t="str">
        <f t="shared" si="196"/>
        <v>PAPER</v>
      </c>
    </row>
    <row r="3152" spans="1:21" hidden="1">
      <c r="A3152" s="10" t="s">
        <v>2768</v>
      </c>
      <c r="B3152" s="8">
        <v>2019</v>
      </c>
      <c r="C3152" s="8">
        <v>4.01</v>
      </c>
      <c r="D3152" s="8">
        <v>-15.15</v>
      </c>
      <c r="E3152" s="8">
        <v>0</v>
      </c>
      <c r="F3152" s="8">
        <v>37.6</v>
      </c>
      <c r="G3152" s="8">
        <v>-260.61</v>
      </c>
      <c r="H3152" s="8">
        <v>-0.32</v>
      </c>
      <c r="I3152" s="8">
        <v>-0.08</v>
      </c>
      <c r="J3152" s="8">
        <v>0</v>
      </c>
      <c r="K3152" s="8">
        <v>6.5</v>
      </c>
      <c r="L3152" s="8">
        <v>0.79</v>
      </c>
      <c r="M3152" s="8">
        <v>18.05</v>
      </c>
      <c r="N3152" s="8">
        <v>2.9</v>
      </c>
      <c r="O3152" s="8">
        <v>277.87</v>
      </c>
      <c r="P3152" s="8">
        <v>-2.98</v>
      </c>
      <c r="Q3152" s="8">
        <v>278.66000000000003</v>
      </c>
      <c r="R3152" s="2">
        <f t="shared" si="197"/>
        <v>93.522572310342341</v>
      </c>
      <c r="S3152" s="2">
        <f t="shared" si="198"/>
        <v>-2.8708820785186245E-2</v>
      </c>
      <c r="T3152" s="2">
        <f t="shared" si="199"/>
        <v>99.716500394746276</v>
      </c>
      <c r="U3152" s="7" t="str">
        <f t="shared" si="196"/>
        <v>PAPER</v>
      </c>
    </row>
    <row r="3153" spans="1:21" hidden="1">
      <c r="A3153" s="10" t="s">
        <v>2768</v>
      </c>
      <c r="B3153" s="8">
        <v>2018</v>
      </c>
      <c r="C3153" s="8">
        <v>4.01</v>
      </c>
      <c r="D3153" s="8">
        <v>-14.3</v>
      </c>
      <c r="E3153" s="8">
        <v>0.2</v>
      </c>
      <c r="F3153" s="8">
        <v>37.6</v>
      </c>
      <c r="G3153" s="8">
        <v>-243.58</v>
      </c>
      <c r="H3153" s="8">
        <v>-0.31</v>
      </c>
      <c r="I3153" s="8">
        <v>0.77</v>
      </c>
      <c r="J3153" s="8">
        <v>0</v>
      </c>
      <c r="K3153" s="8">
        <v>5.91</v>
      </c>
      <c r="L3153" s="8">
        <v>0.79</v>
      </c>
      <c r="M3153" s="8">
        <v>15.25</v>
      </c>
      <c r="N3153" s="8">
        <v>0.95</v>
      </c>
      <c r="O3153" s="8">
        <v>258.04000000000002</v>
      </c>
      <c r="P3153" s="8">
        <v>-0.18</v>
      </c>
      <c r="Q3153" s="8">
        <v>258.83</v>
      </c>
      <c r="R3153" s="2">
        <f t="shared" si="197"/>
        <v>94.108101842908482</v>
      </c>
      <c r="S3153" s="2">
        <f t="shared" si="198"/>
        <v>0.29749256268593288</v>
      </c>
      <c r="T3153" s="2">
        <f t="shared" si="199"/>
        <v>99.694780357763804</v>
      </c>
      <c r="U3153" s="7" t="str">
        <f t="shared" si="196"/>
        <v>PAPER</v>
      </c>
    </row>
    <row r="3154" spans="1:21" hidden="1">
      <c r="A3154" s="10" t="s">
        <v>2768</v>
      </c>
      <c r="B3154" s="8">
        <v>2017</v>
      </c>
      <c r="C3154" s="8">
        <v>33.78</v>
      </c>
      <c r="D3154" s="8">
        <v>-23.87</v>
      </c>
      <c r="E3154" s="8">
        <v>27.43</v>
      </c>
      <c r="F3154" s="8">
        <v>37.6</v>
      </c>
      <c r="G3154" s="8">
        <v>-88.48</v>
      </c>
      <c r="H3154" s="8">
        <v>-0.25</v>
      </c>
      <c r="I3154" s="8">
        <v>103.15</v>
      </c>
      <c r="J3154" s="8">
        <v>0</v>
      </c>
      <c r="K3154" s="8">
        <v>59.86</v>
      </c>
      <c r="L3154" s="8">
        <v>3.31</v>
      </c>
      <c r="M3154" s="8">
        <v>127.02</v>
      </c>
      <c r="N3154" s="8">
        <v>103.15</v>
      </c>
      <c r="O3154" s="8">
        <v>212.2</v>
      </c>
      <c r="P3154" s="8">
        <v>0</v>
      </c>
      <c r="Q3154" s="8">
        <v>215.51</v>
      </c>
      <c r="R3154" s="2">
        <f t="shared" si="197"/>
        <v>41.056099484942699</v>
      </c>
      <c r="S3154" s="2">
        <f t="shared" si="198"/>
        <v>47.863208203795651</v>
      </c>
      <c r="T3154" s="2">
        <f t="shared" si="199"/>
        <v>98.464108394042043</v>
      </c>
      <c r="U3154" s="7" t="str">
        <f t="shared" si="196"/>
        <v>PAPER</v>
      </c>
    </row>
    <row r="3155" spans="1:21" hidden="1">
      <c r="A3155" s="10" t="s">
        <v>2768</v>
      </c>
      <c r="B3155" s="8">
        <v>2016</v>
      </c>
      <c r="C3155" s="8">
        <v>-17.93</v>
      </c>
      <c r="D3155" s="8">
        <v>-24.24</v>
      </c>
      <c r="E3155" s="8">
        <v>-24.38</v>
      </c>
      <c r="F3155" s="8">
        <v>37.6</v>
      </c>
      <c r="G3155" s="8">
        <v>-271.91000000000003</v>
      </c>
      <c r="H3155" s="8">
        <v>-53.27</v>
      </c>
      <c r="I3155" s="8">
        <v>-91.66</v>
      </c>
      <c r="J3155" s="8">
        <v>0</v>
      </c>
      <c r="K3155" s="8">
        <v>-17.68</v>
      </c>
      <c r="L3155" s="8">
        <v>0</v>
      </c>
      <c r="M3155" s="8">
        <v>-94.12</v>
      </c>
      <c r="N3155" s="8">
        <v>-118.36</v>
      </c>
      <c r="O3155" s="8">
        <v>231.06</v>
      </c>
      <c r="P3155" s="8">
        <v>0</v>
      </c>
      <c r="Q3155" s="8">
        <v>231.06</v>
      </c>
      <c r="R3155" s="2">
        <f t="shared" si="197"/>
        <v>117.67939063446724</v>
      </c>
      <c r="S3155" s="2">
        <f t="shared" si="198"/>
        <v>-39.669349952393318</v>
      </c>
      <c r="T3155" s="2">
        <f t="shared" si="199"/>
        <v>100</v>
      </c>
      <c r="U3155" s="7" t="str">
        <f t="shared" si="196"/>
        <v>PAPER</v>
      </c>
    </row>
    <row r="3156" spans="1:21" hidden="1">
      <c r="A3156" s="10" t="s">
        <v>2768</v>
      </c>
      <c r="B3156" s="8">
        <v>2015</v>
      </c>
      <c r="C3156" s="8">
        <v>-12.9</v>
      </c>
      <c r="D3156" s="8">
        <v>-24.8</v>
      </c>
      <c r="E3156" s="8">
        <v>-19.5</v>
      </c>
      <c r="F3156" s="8">
        <v>37.6</v>
      </c>
      <c r="G3156" s="8">
        <v>-206.84</v>
      </c>
      <c r="H3156" s="8">
        <v>-38.19</v>
      </c>
      <c r="I3156" s="8">
        <v>-73.319999999999993</v>
      </c>
      <c r="J3156" s="8">
        <v>0</v>
      </c>
      <c r="K3156" s="8">
        <v>7.67</v>
      </c>
      <c r="L3156" s="8">
        <v>1.2</v>
      </c>
      <c r="M3156" s="8">
        <v>-21.11</v>
      </c>
      <c r="N3156" s="8">
        <v>-45.91</v>
      </c>
      <c r="O3156" s="8">
        <v>222.72</v>
      </c>
      <c r="P3156" s="8">
        <v>-0.01</v>
      </c>
      <c r="Q3156" s="8">
        <v>223.92</v>
      </c>
      <c r="R3156" s="2">
        <f t="shared" si="197"/>
        <v>92.372275812790292</v>
      </c>
      <c r="S3156" s="2">
        <f t="shared" si="198"/>
        <v>-32.743837084673096</v>
      </c>
      <c r="T3156" s="2">
        <f t="shared" si="199"/>
        <v>99.464094319399791</v>
      </c>
      <c r="U3156" s="7" t="str">
        <f t="shared" si="196"/>
        <v>PAPER</v>
      </c>
    </row>
    <row r="3157" spans="1:21" hidden="1">
      <c r="A3157" s="10" t="s">
        <v>1501</v>
      </c>
      <c r="B3157" s="8">
        <v>2019</v>
      </c>
      <c r="C3157" s="8">
        <v>-17.38</v>
      </c>
      <c r="D3157" s="8">
        <v>0</v>
      </c>
      <c r="E3157" s="8">
        <v>-14.26</v>
      </c>
      <c r="F3157" s="8">
        <v>2753.17</v>
      </c>
      <c r="G3157" s="8">
        <v>0</v>
      </c>
      <c r="H3157" s="8">
        <v>0</v>
      </c>
      <c r="I3157" s="8">
        <v>-4783.88</v>
      </c>
      <c r="J3157" s="8">
        <v>0</v>
      </c>
      <c r="K3157" s="8">
        <v>0</v>
      </c>
      <c r="L3157" s="8">
        <v>1547.46</v>
      </c>
      <c r="M3157" s="8">
        <v>2197.61</v>
      </c>
      <c r="N3157" s="8">
        <v>2197.61</v>
      </c>
      <c r="O3157" s="8">
        <v>10849.6</v>
      </c>
      <c r="P3157" s="8">
        <v>345.44</v>
      </c>
      <c r="Q3157" s="8">
        <v>12397.06</v>
      </c>
      <c r="R3157" s="2">
        <f t="shared" si="197"/>
        <v>0</v>
      </c>
      <c r="S3157" s="2">
        <f t="shared" si="198"/>
        <v>-38.588826705686671</v>
      </c>
      <c r="T3157" s="2">
        <f t="shared" si="199"/>
        <v>87.51752431624918</v>
      </c>
      <c r="U3157" s="7" t="str">
        <f t="shared" si="196"/>
        <v>BANKS - PUBLIC SECTOR</v>
      </c>
    </row>
    <row r="3158" spans="1:21" hidden="1">
      <c r="A3158" s="10" t="s">
        <v>1501</v>
      </c>
      <c r="B3158" s="8">
        <v>2018</v>
      </c>
      <c r="C3158" s="8">
        <v>-4.41</v>
      </c>
      <c r="D3158" s="8">
        <v>0</v>
      </c>
      <c r="E3158" s="8">
        <v>-8.98</v>
      </c>
      <c r="F3158" s="8">
        <v>2598.4499999999998</v>
      </c>
      <c r="G3158" s="8">
        <v>0</v>
      </c>
      <c r="H3158" s="8">
        <v>0</v>
      </c>
      <c r="I3158" s="8">
        <v>-1145.6500000000001</v>
      </c>
      <c r="J3158" s="8">
        <v>0</v>
      </c>
      <c r="K3158" s="8">
        <v>0</v>
      </c>
      <c r="L3158" s="8">
        <v>1506.05</v>
      </c>
      <c r="M3158" s="8">
        <v>2191.4</v>
      </c>
      <c r="N3158" s="8">
        <v>2191.4</v>
      </c>
      <c r="O3158" s="8">
        <v>11096.42</v>
      </c>
      <c r="P3158" s="8">
        <v>2120.13</v>
      </c>
      <c r="Q3158" s="8">
        <v>12602.47</v>
      </c>
      <c r="R3158" s="2">
        <f t="shared" si="197"/>
        <v>0</v>
      </c>
      <c r="S3158" s="2">
        <f t="shared" si="198"/>
        <v>-9.0906782559291965</v>
      </c>
      <c r="T3158" s="2">
        <f t="shared" si="199"/>
        <v>88.049564886883289</v>
      </c>
      <c r="U3158" s="7" t="str">
        <f t="shared" si="196"/>
        <v>BANKS - PUBLIC SECTOR</v>
      </c>
    </row>
    <row r="3159" spans="1:21" hidden="1">
      <c r="A3159" s="10" t="s">
        <v>1501</v>
      </c>
      <c r="B3159" s="8">
        <v>2017</v>
      </c>
      <c r="C3159" s="8">
        <v>0</v>
      </c>
      <c r="D3159" s="8">
        <v>0</v>
      </c>
      <c r="E3159" s="8">
        <v>-11.75</v>
      </c>
      <c r="F3159" s="8">
        <v>1168.33</v>
      </c>
      <c r="G3159" s="8">
        <v>0</v>
      </c>
      <c r="H3159" s="8">
        <v>0</v>
      </c>
      <c r="I3159" s="8">
        <v>-1372.51</v>
      </c>
      <c r="J3159" s="8">
        <v>0</v>
      </c>
      <c r="K3159" s="8">
        <v>0</v>
      </c>
      <c r="L3159" s="8">
        <v>1508.07</v>
      </c>
      <c r="M3159" s="8">
        <v>1827.07</v>
      </c>
      <c r="N3159" s="8">
        <v>1827.07</v>
      </c>
      <c r="O3159" s="8">
        <v>12061.96</v>
      </c>
      <c r="P3159" s="8">
        <v>770.56</v>
      </c>
      <c r="Q3159" s="8">
        <v>13570.03</v>
      </c>
      <c r="R3159" s="2">
        <f t="shared" si="197"/>
        <v>0</v>
      </c>
      <c r="S3159" s="2">
        <f t="shared" si="198"/>
        <v>-10.114273881487366</v>
      </c>
      <c r="T3159" s="2">
        <f t="shared" si="199"/>
        <v>88.886760014532015</v>
      </c>
      <c r="U3159" s="7" t="str">
        <f t="shared" si="196"/>
        <v>BANKS - PUBLIC SECTOR</v>
      </c>
    </row>
    <row r="3160" spans="1:21" hidden="1">
      <c r="A3160" s="10" t="s">
        <v>1501</v>
      </c>
      <c r="B3160" s="8">
        <v>2016</v>
      </c>
      <c r="C3160" s="8">
        <v>0.86</v>
      </c>
      <c r="D3160" s="8">
        <v>0</v>
      </c>
      <c r="E3160" s="8">
        <v>0.91</v>
      </c>
      <c r="F3160" s="8">
        <v>1168.33</v>
      </c>
      <c r="G3160" s="8">
        <v>-2552.81</v>
      </c>
      <c r="H3160" s="8">
        <v>-9174.2800000000007</v>
      </c>
      <c r="I3160" s="8">
        <v>100.69</v>
      </c>
      <c r="J3160" s="8">
        <v>0</v>
      </c>
      <c r="K3160" s="8">
        <v>0</v>
      </c>
      <c r="L3160" s="8">
        <v>1019.29</v>
      </c>
      <c r="M3160" s="8">
        <v>2345.1799999999998</v>
      </c>
      <c r="N3160" s="8">
        <v>2345.1799999999998</v>
      </c>
      <c r="O3160" s="8">
        <v>13052.98</v>
      </c>
      <c r="P3160" s="8">
        <v>-317.08</v>
      </c>
      <c r="Q3160" s="8">
        <v>14072.27</v>
      </c>
      <c r="R3160" s="2">
        <f t="shared" si="197"/>
        <v>18.140712194976359</v>
      </c>
      <c r="S3160" s="2">
        <f t="shared" si="198"/>
        <v>0.71552066582008444</v>
      </c>
      <c r="T3160" s="2">
        <f t="shared" si="199"/>
        <v>92.756747845230365</v>
      </c>
      <c r="U3160" s="7" t="str">
        <f t="shared" si="196"/>
        <v>BANKS - PUBLIC SECTOR</v>
      </c>
    </row>
    <row r="3161" spans="1:21" hidden="1">
      <c r="A3161" s="10" t="s">
        <v>1501</v>
      </c>
      <c r="B3161" s="8">
        <v>2015</v>
      </c>
      <c r="C3161" s="8">
        <v>4.24</v>
      </c>
      <c r="D3161" s="8">
        <v>0</v>
      </c>
      <c r="E3161" s="8">
        <v>4.5</v>
      </c>
      <c r="F3161" s="8">
        <v>1063.18</v>
      </c>
      <c r="G3161" s="8">
        <v>-2525.9299999999998</v>
      </c>
      <c r="H3161" s="8">
        <v>-8790.4</v>
      </c>
      <c r="I3161" s="8">
        <v>450.69</v>
      </c>
      <c r="J3161" s="8">
        <v>0</v>
      </c>
      <c r="K3161" s="8">
        <v>0</v>
      </c>
      <c r="L3161" s="8">
        <v>1005.98</v>
      </c>
      <c r="M3161" s="8">
        <v>2355.09</v>
      </c>
      <c r="N3161" s="8">
        <v>2355.09</v>
      </c>
      <c r="O3161" s="8">
        <v>12665.44</v>
      </c>
      <c r="P3161" s="8">
        <v>-362.69</v>
      </c>
      <c r="Q3161" s="8">
        <v>13671.42</v>
      </c>
      <c r="R3161" s="2">
        <f t="shared" si="197"/>
        <v>18.475988595186159</v>
      </c>
      <c r="S3161" s="2">
        <f t="shared" si="198"/>
        <v>3.2965851389248519</v>
      </c>
      <c r="T3161" s="2">
        <f t="shared" si="199"/>
        <v>92.641729973916384</v>
      </c>
      <c r="U3161" s="7" t="str">
        <f t="shared" si="196"/>
        <v>BANKS - PUBLIC SECTOR</v>
      </c>
    </row>
    <row r="3162" spans="1:21" hidden="1">
      <c r="A3162" s="10" t="s">
        <v>1503</v>
      </c>
      <c r="B3162" s="8">
        <v>2019</v>
      </c>
      <c r="C3162" s="8">
        <v>9.16</v>
      </c>
      <c r="D3162" s="8">
        <v>-6.33</v>
      </c>
      <c r="E3162" s="8">
        <v>4.5</v>
      </c>
      <c r="F3162" s="8">
        <v>13.57</v>
      </c>
      <c r="G3162" s="8">
        <v>-453.75</v>
      </c>
      <c r="H3162" s="8">
        <v>-11.19</v>
      </c>
      <c r="I3162" s="8">
        <v>6.1</v>
      </c>
      <c r="J3162" s="8">
        <v>0</v>
      </c>
      <c r="K3162" s="8">
        <v>2.91</v>
      </c>
      <c r="L3162" s="8">
        <v>2.12</v>
      </c>
      <c r="M3162" s="8">
        <v>13.54</v>
      </c>
      <c r="N3162" s="8">
        <v>7.21</v>
      </c>
      <c r="O3162" s="8">
        <v>465.17</v>
      </c>
      <c r="P3162" s="8">
        <v>-1.1100000000000001</v>
      </c>
      <c r="Q3162" s="8">
        <v>467.29</v>
      </c>
      <c r="R3162" s="2">
        <f t="shared" si="197"/>
        <v>97.102441738534949</v>
      </c>
      <c r="S3162" s="2">
        <f t="shared" si="198"/>
        <v>1.3053992167604698</v>
      </c>
      <c r="T3162" s="2">
        <f t="shared" si="199"/>
        <v>99.546320272207836</v>
      </c>
      <c r="U3162" s="7" t="str">
        <f t="shared" si="196"/>
        <v>STEEL - CR &amp; HR STRIPS</v>
      </c>
    </row>
    <row r="3163" spans="1:21" hidden="1">
      <c r="A3163" s="10" t="s">
        <v>1503</v>
      </c>
      <c r="B3163" s="8">
        <v>2018</v>
      </c>
      <c r="C3163" s="8">
        <v>6.8</v>
      </c>
      <c r="D3163" s="8">
        <v>-6.7</v>
      </c>
      <c r="E3163" s="8">
        <v>1.87</v>
      </c>
      <c r="F3163" s="8">
        <v>13.57</v>
      </c>
      <c r="G3163" s="8">
        <v>-293.56</v>
      </c>
      <c r="H3163" s="8">
        <v>-11.58</v>
      </c>
      <c r="I3163" s="8">
        <v>2.5299999999999998</v>
      </c>
      <c r="J3163" s="8">
        <v>0</v>
      </c>
      <c r="K3163" s="8">
        <v>3.66</v>
      </c>
      <c r="L3163" s="8">
        <v>1.73</v>
      </c>
      <c r="M3163" s="8">
        <v>11.08</v>
      </c>
      <c r="N3163" s="8">
        <v>4.38</v>
      </c>
      <c r="O3163" s="8">
        <v>302.91000000000003</v>
      </c>
      <c r="P3163" s="8">
        <v>-1.85</v>
      </c>
      <c r="Q3163" s="8">
        <v>304.64</v>
      </c>
      <c r="R3163" s="2">
        <f t="shared" si="197"/>
        <v>96.362920168067234</v>
      </c>
      <c r="S3163" s="2">
        <f t="shared" si="198"/>
        <v>0.83048844537815125</v>
      </c>
      <c r="T3163" s="2">
        <f t="shared" si="199"/>
        <v>99.432116596638664</v>
      </c>
      <c r="U3163" s="7" t="str">
        <f t="shared" si="196"/>
        <v>STEEL - CR &amp; HR STRIPS</v>
      </c>
    </row>
    <row r="3164" spans="1:21" hidden="1">
      <c r="A3164" s="10" t="s">
        <v>1503</v>
      </c>
      <c r="B3164" s="8">
        <v>2017</v>
      </c>
      <c r="C3164" s="8">
        <v>0</v>
      </c>
      <c r="D3164" s="8">
        <v>-6.54</v>
      </c>
      <c r="E3164" s="8">
        <v>2.4500000000000002</v>
      </c>
      <c r="F3164" s="8">
        <v>13.57</v>
      </c>
      <c r="G3164" s="8">
        <v>-244.43</v>
      </c>
      <c r="H3164" s="8">
        <v>-9.6</v>
      </c>
      <c r="I3164" s="8">
        <v>3.32</v>
      </c>
      <c r="J3164" s="8">
        <v>0</v>
      </c>
      <c r="K3164" s="8">
        <v>4.1100000000000003</v>
      </c>
      <c r="L3164" s="8">
        <v>0.94</v>
      </c>
      <c r="M3164" s="8">
        <v>10.44</v>
      </c>
      <c r="N3164" s="8">
        <v>3.9</v>
      </c>
      <c r="O3164" s="8">
        <v>253.93</v>
      </c>
      <c r="P3164" s="8">
        <v>-0.57999999999999996</v>
      </c>
      <c r="Q3164" s="8">
        <v>254.87</v>
      </c>
      <c r="R3164" s="2">
        <f t="shared" si="197"/>
        <v>95.903794091105269</v>
      </c>
      <c r="S3164" s="2">
        <f t="shared" si="198"/>
        <v>1.3026248675795504</v>
      </c>
      <c r="T3164" s="2">
        <f t="shared" si="199"/>
        <v>99.631184525444354</v>
      </c>
      <c r="U3164" s="7" t="str">
        <f t="shared" si="196"/>
        <v>STEEL - CR &amp; HR STRIPS</v>
      </c>
    </row>
    <row r="3165" spans="1:21" hidden="1">
      <c r="A3165" s="10" t="s">
        <v>1503</v>
      </c>
      <c r="B3165" s="8">
        <v>2016</v>
      </c>
      <c r="C3165" s="8">
        <v>-6.34</v>
      </c>
      <c r="D3165" s="8">
        <v>-6.66</v>
      </c>
      <c r="E3165" s="8">
        <v>-11.24</v>
      </c>
      <c r="F3165" s="8">
        <v>13.57</v>
      </c>
      <c r="G3165" s="8">
        <v>-306.25</v>
      </c>
      <c r="H3165" s="8">
        <v>-9.4499999999999993</v>
      </c>
      <c r="I3165" s="8">
        <v>-15.25</v>
      </c>
      <c r="J3165" s="8">
        <v>0</v>
      </c>
      <c r="K3165" s="8">
        <v>1.33</v>
      </c>
      <c r="L3165" s="8">
        <v>1.1100000000000001</v>
      </c>
      <c r="M3165" s="8">
        <v>-5.32</v>
      </c>
      <c r="N3165" s="8">
        <v>-11.98</v>
      </c>
      <c r="O3165" s="8">
        <v>309.26</v>
      </c>
      <c r="P3165" s="8">
        <v>-3.27</v>
      </c>
      <c r="Q3165" s="8">
        <v>310.38</v>
      </c>
      <c r="R3165" s="2">
        <f t="shared" si="197"/>
        <v>98.669373026612533</v>
      </c>
      <c r="S3165" s="2">
        <f t="shared" si="198"/>
        <v>-4.9133320445905024</v>
      </c>
      <c r="T3165" s="2">
        <f t="shared" si="199"/>
        <v>99.639152007216964</v>
      </c>
      <c r="U3165" s="7" t="str">
        <f t="shared" si="196"/>
        <v>STEEL - CR &amp; HR STRIPS</v>
      </c>
    </row>
    <row r="3166" spans="1:21" hidden="1">
      <c r="A3166" s="10" t="s">
        <v>1503</v>
      </c>
      <c r="B3166" s="8">
        <v>2015</v>
      </c>
      <c r="C3166" s="8">
        <v>0</v>
      </c>
      <c r="D3166" s="8">
        <v>-6.7</v>
      </c>
      <c r="E3166" s="8">
        <v>1.56</v>
      </c>
      <c r="F3166" s="8">
        <v>13.57</v>
      </c>
      <c r="G3166" s="8">
        <v>-275.14</v>
      </c>
      <c r="H3166" s="8">
        <v>-7.53</v>
      </c>
      <c r="I3166" s="8">
        <v>2.12</v>
      </c>
      <c r="J3166" s="8">
        <v>0</v>
      </c>
      <c r="K3166" s="8">
        <v>6</v>
      </c>
      <c r="L3166" s="8">
        <v>1.17</v>
      </c>
      <c r="M3166" s="8">
        <v>9.9499999999999993</v>
      </c>
      <c r="N3166" s="8">
        <v>3.25</v>
      </c>
      <c r="O3166" s="8">
        <v>291.45</v>
      </c>
      <c r="P3166" s="8">
        <v>-1.1299999999999999</v>
      </c>
      <c r="Q3166" s="8">
        <v>292.62</v>
      </c>
      <c r="R3166" s="2">
        <f t="shared" si="197"/>
        <v>94.026382338869524</v>
      </c>
      <c r="S3166" s="2">
        <f t="shared" si="198"/>
        <v>0.7244890984895086</v>
      </c>
      <c r="T3166" s="2">
        <f t="shared" si="199"/>
        <v>99.600164035267582</v>
      </c>
      <c r="U3166" s="7" t="str">
        <f t="shared" si="196"/>
        <v>STEEL - CR &amp; HR STRIPS</v>
      </c>
    </row>
    <row r="3167" spans="1:21" hidden="1">
      <c r="A3167" s="10" t="s">
        <v>1505</v>
      </c>
      <c r="B3167" s="8">
        <v>2018</v>
      </c>
      <c r="C3167" s="8">
        <v>0</v>
      </c>
      <c r="D3167" s="8">
        <v>-73.900000000000006</v>
      </c>
      <c r="E3167" s="8">
        <v>0.94</v>
      </c>
      <c r="F3167" s="8">
        <v>0</v>
      </c>
      <c r="G3167" s="8">
        <v>-2361.9299999999998</v>
      </c>
      <c r="H3167" s="8">
        <v>-8.1999999999999993</v>
      </c>
      <c r="I3167" s="8">
        <v>35.520000000000003</v>
      </c>
      <c r="J3167" s="8">
        <v>0</v>
      </c>
      <c r="K3167" s="8">
        <v>7.8</v>
      </c>
      <c r="L3167" s="8">
        <v>29.79</v>
      </c>
      <c r="M3167" s="8">
        <v>197.2</v>
      </c>
      <c r="N3167" s="8">
        <v>123.3</v>
      </c>
      <c r="O3167" s="8">
        <v>2529.33</v>
      </c>
      <c r="P3167" s="8">
        <v>-87.79</v>
      </c>
      <c r="Q3167" s="8">
        <v>2559.13</v>
      </c>
      <c r="R3167" s="2">
        <f t="shared" si="197"/>
        <v>92.294256251147843</v>
      </c>
      <c r="S3167" s="2">
        <f t="shared" si="198"/>
        <v>1.3879716935052147</v>
      </c>
      <c r="T3167" s="2">
        <f t="shared" si="199"/>
        <v>98.835541766147088</v>
      </c>
      <c r="U3167" s="7" t="str">
        <f t="shared" si="196"/>
        <v>CASTINGS &amp; FORGINGS</v>
      </c>
    </row>
    <row r="3168" spans="1:21" hidden="1">
      <c r="A3168" s="10" t="s">
        <v>1505</v>
      </c>
      <c r="B3168" s="8">
        <v>2017</v>
      </c>
      <c r="C3168" s="8">
        <v>0</v>
      </c>
      <c r="D3168" s="8">
        <v>-75.930000000000007</v>
      </c>
      <c r="E3168" s="8">
        <v>1.83</v>
      </c>
      <c r="F3168" s="8">
        <v>0</v>
      </c>
      <c r="G3168" s="8">
        <v>-1885.3</v>
      </c>
      <c r="H3168" s="8">
        <v>-9.82</v>
      </c>
      <c r="I3168" s="8">
        <v>69.3</v>
      </c>
      <c r="J3168" s="8">
        <v>0</v>
      </c>
      <c r="K3168" s="8">
        <v>9.24</v>
      </c>
      <c r="L3168" s="8">
        <v>12.69</v>
      </c>
      <c r="M3168" s="8">
        <v>190.72</v>
      </c>
      <c r="N3168" s="8">
        <v>114.79</v>
      </c>
      <c r="O3168" s="8">
        <v>2063.33</v>
      </c>
      <c r="P3168" s="8">
        <v>-45.5</v>
      </c>
      <c r="Q3168" s="8">
        <v>2076.02</v>
      </c>
      <c r="R3168" s="2">
        <f t="shared" si="197"/>
        <v>90.813190624367778</v>
      </c>
      <c r="S3168" s="2">
        <f t="shared" si="198"/>
        <v>3.3381181298831413</v>
      </c>
      <c r="T3168" s="2">
        <f t="shared" si="199"/>
        <v>99.388734212579834</v>
      </c>
      <c r="U3168" s="7" t="str">
        <f t="shared" si="196"/>
        <v>CASTINGS &amp; FORGINGS</v>
      </c>
    </row>
    <row r="3169" spans="1:21" hidden="1">
      <c r="A3169" s="10" t="s">
        <v>1505</v>
      </c>
      <c r="B3169" s="8">
        <v>2016</v>
      </c>
      <c r="C3169" s="8">
        <v>0</v>
      </c>
      <c r="D3169" s="8">
        <v>-71.03</v>
      </c>
      <c r="E3169" s="8">
        <v>1.53</v>
      </c>
      <c r="F3169" s="8">
        <v>378.08</v>
      </c>
      <c r="G3169" s="8">
        <v>-1658.65</v>
      </c>
      <c r="H3169" s="8">
        <v>0</v>
      </c>
      <c r="I3169" s="8">
        <v>51.45</v>
      </c>
      <c r="J3169" s="8">
        <v>0</v>
      </c>
      <c r="K3169" s="8">
        <v>8.2899999999999991</v>
      </c>
      <c r="L3169" s="8">
        <v>0</v>
      </c>
      <c r="M3169" s="8">
        <v>149.91</v>
      </c>
      <c r="N3169" s="8">
        <v>78.88</v>
      </c>
      <c r="O3169" s="8">
        <v>1808.56</v>
      </c>
      <c r="P3169" s="8">
        <v>-27.43</v>
      </c>
      <c r="Q3169" s="8">
        <v>1808.56</v>
      </c>
      <c r="R3169" s="2">
        <f t="shared" si="197"/>
        <v>91.711085062148896</v>
      </c>
      <c r="S3169" s="2">
        <f t="shared" si="198"/>
        <v>2.8448047065068343</v>
      </c>
      <c r="T3169" s="2">
        <f t="shared" si="199"/>
        <v>100</v>
      </c>
      <c r="U3169" s="7" t="str">
        <f t="shared" si="196"/>
        <v>CASTINGS &amp; FORGINGS</v>
      </c>
    </row>
    <row r="3170" spans="1:21" hidden="1">
      <c r="A3170" s="10" t="s">
        <v>1505</v>
      </c>
      <c r="B3170" s="8">
        <v>2015</v>
      </c>
      <c r="C3170" s="8">
        <v>2.64</v>
      </c>
      <c r="D3170" s="8">
        <v>-54.39</v>
      </c>
      <c r="E3170" s="8">
        <v>0.95</v>
      </c>
      <c r="F3170" s="8">
        <v>323.33999999999997</v>
      </c>
      <c r="G3170" s="8">
        <v>-1102.81</v>
      </c>
      <c r="H3170" s="8">
        <v>-2.29</v>
      </c>
      <c r="I3170" s="8">
        <v>30.85</v>
      </c>
      <c r="J3170" s="8">
        <v>0</v>
      </c>
      <c r="K3170" s="8">
        <v>8.8000000000000007</v>
      </c>
      <c r="L3170" s="8">
        <v>5.08</v>
      </c>
      <c r="M3170" s="8">
        <v>103.61</v>
      </c>
      <c r="N3170" s="8">
        <v>49.22</v>
      </c>
      <c r="O3170" s="8">
        <v>1203.6300000000001</v>
      </c>
      <c r="P3170" s="8">
        <v>-18.37</v>
      </c>
      <c r="Q3170" s="8">
        <v>1208.71</v>
      </c>
      <c r="R3170" s="2">
        <f t="shared" si="197"/>
        <v>91.23859321094389</v>
      </c>
      <c r="S3170" s="2">
        <f t="shared" si="198"/>
        <v>2.5523078323170982</v>
      </c>
      <c r="T3170" s="2">
        <f t="shared" si="199"/>
        <v>99.57971721918409</v>
      </c>
      <c r="U3170" s="7" t="str">
        <f t="shared" si="196"/>
        <v>CASTINGS &amp; FORGINGS</v>
      </c>
    </row>
    <row r="3171" spans="1:21" hidden="1">
      <c r="A3171" s="10" t="s">
        <v>1505</v>
      </c>
      <c r="B3171" s="8">
        <v>2015</v>
      </c>
      <c r="C3171" s="8">
        <v>4.54</v>
      </c>
      <c r="D3171" s="8">
        <v>-68.87</v>
      </c>
      <c r="E3171" s="8">
        <v>2.41</v>
      </c>
      <c r="F3171" s="8">
        <v>322.98</v>
      </c>
      <c r="G3171" s="8">
        <v>-1509.3</v>
      </c>
      <c r="H3171" s="8">
        <v>-14.04</v>
      </c>
      <c r="I3171" s="8">
        <v>77.67</v>
      </c>
      <c r="J3171" s="8">
        <v>0</v>
      </c>
      <c r="K3171" s="8">
        <v>9.33</v>
      </c>
      <c r="L3171" s="8">
        <v>19.93</v>
      </c>
      <c r="M3171" s="8">
        <v>139.13999999999999</v>
      </c>
      <c r="N3171" s="8">
        <v>70.27</v>
      </c>
      <c r="O3171" s="8">
        <v>1642.54</v>
      </c>
      <c r="P3171" s="8">
        <v>7.4</v>
      </c>
      <c r="Q3171" s="8">
        <v>1662.48</v>
      </c>
      <c r="R3171" s="2">
        <f t="shared" si="197"/>
        <v>90.786054569077521</v>
      </c>
      <c r="S3171" s="2">
        <f t="shared" si="198"/>
        <v>4.6719359029883067</v>
      </c>
      <c r="T3171" s="2">
        <f t="shared" si="199"/>
        <v>98.800587074731723</v>
      </c>
      <c r="U3171" s="7" t="str">
        <f t="shared" si="196"/>
        <v>CASTINGS &amp; FORGINGS</v>
      </c>
    </row>
    <row r="3172" spans="1:21" hidden="1">
      <c r="A3172" s="10" t="s">
        <v>1507</v>
      </c>
      <c r="B3172" s="8">
        <v>2019</v>
      </c>
      <c r="C3172" s="8">
        <v>12.01</v>
      </c>
      <c r="D3172" s="8">
        <v>-3.06</v>
      </c>
      <c r="E3172" s="8">
        <v>11.41</v>
      </c>
      <c r="F3172" s="8">
        <v>51.35</v>
      </c>
      <c r="G3172" s="8">
        <v>-467.2</v>
      </c>
      <c r="H3172" s="8">
        <v>-5.48</v>
      </c>
      <c r="I3172" s="8">
        <v>58.59</v>
      </c>
      <c r="J3172" s="8">
        <v>0</v>
      </c>
      <c r="K3172" s="8">
        <v>18.03</v>
      </c>
      <c r="L3172" s="8">
        <v>68.81</v>
      </c>
      <c r="M3172" s="8">
        <v>87.64</v>
      </c>
      <c r="N3172" s="8">
        <v>84.58</v>
      </c>
      <c r="O3172" s="8">
        <v>486.03</v>
      </c>
      <c r="P3172" s="8">
        <v>-25.99</v>
      </c>
      <c r="Q3172" s="8">
        <v>554.84</v>
      </c>
      <c r="R3172" s="2">
        <f t="shared" si="197"/>
        <v>84.204455338475952</v>
      </c>
      <c r="S3172" s="2">
        <f t="shared" si="198"/>
        <v>10.559801023718549</v>
      </c>
      <c r="T3172" s="2">
        <f t="shared" si="199"/>
        <v>87.598226515752273</v>
      </c>
      <c r="U3172" s="7" t="str">
        <f t="shared" si="196"/>
        <v>CONSTRUCTION &amp; CONTRACTING - CIVIL</v>
      </c>
    </row>
    <row r="3173" spans="1:21" hidden="1">
      <c r="A3173" s="10" t="s">
        <v>1507</v>
      </c>
      <c r="B3173" s="8">
        <v>2018</v>
      </c>
      <c r="C3173" s="8">
        <v>11.12</v>
      </c>
      <c r="D3173" s="8">
        <v>-3.96</v>
      </c>
      <c r="E3173" s="8">
        <v>10.46</v>
      </c>
      <c r="F3173" s="8">
        <v>51.33</v>
      </c>
      <c r="G3173" s="8">
        <v>-474.33</v>
      </c>
      <c r="H3173" s="8">
        <v>-35.409999999999997</v>
      </c>
      <c r="I3173" s="8">
        <v>53.12</v>
      </c>
      <c r="J3173" s="8">
        <v>0</v>
      </c>
      <c r="K3173" s="8">
        <v>17.45</v>
      </c>
      <c r="L3173" s="8">
        <v>82.22</v>
      </c>
      <c r="M3173" s="8">
        <v>82.89</v>
      </c>
      <c r="N3173" s="8">
        <v>78.930000000000007</v>
      </c>
      <c r="O3173" s="8">
        <v>475</v>
      </c>
      <c r="P3173" s="8">
        <v>-25.81</v>
      </c>
      <c r="Q3173" s="8">
        <v>557.22</v>
      </c>
      <c r="R3173" s="2">
        <f t="shared" si="197"/>
        <v>85.124367395283713</v>
      </c>
      <c r="S3173" s="2">
        <f t="shared" si="198"/>
        <v>9.5330390151107274</v>
      </c>
      <c r="T3173" s="2">
        <f t="shared" si="199"/>
        <v>85.244607156957755</v>
      </c>
      <c r="U3173" s="7" t="str">
        <f t="shared" si="196"/>
        <v>CONSTRUCTION &amp; CONTRACTING - CIVIL</v>
      </c>
    </row>
    <row r="3174" spans="1:21" hidden="1">
      <c r="A3174" s="10" t="s">
        <v>1507</v>
      </c>
      <c r="B3174" s="8">
        <v>2017</v>
      </c>
      <c r="C3174" s="8">
        <v>12.98</v>
      </c>
      <c r="D3174" s="8">
        <v>-4.34</v>
      </c>
      <c r="E3174" s="8">
        <v>11.92</v>
      </c>
      <c r="F3174" s="8">
        <v>41.05</v>
      </c>
      <c r="G3174" s="8">
        <v>-678.31</v>
      </c>
      <c r="H3174" s="8">
        <v>-31.97</v>
      </c>
      <c r="I3174" s="8">
        <v>48.94</v>
      </c>
      <c r="J3174" s="8">
        <v>0</v>
      </c>
      <c r="K3174" s="8">
        <v>11</v>
      </c>
      <c r="L3174" s="8">
        <v>72.650000000000006</v>
      </c>
      <c r="M3174" s="8">
        <v>74.89</v>
      </c>
      <c r="N3174" s="8">
        <v>70.55</v>
      </c>
      <c r="O3174" s="8">
        <v>680.55</v>
      </c>
      <c r="P3174" s="8">
        <v>-21.61</v>
      </c>
      <c r="Q3174" s="8">
        <v>753.2</v>
      </c>
      <c r="R3174" s="2">
        <f t="shared" si="197"/>
        <v>90.057089750398291</v>
      </c>
      <c r="S3174" s="2">
        <f t="shared" si="198"/>
        <v>6.4976101964949544</v>
      </c>
      <c r="T3174" s="2">
        <f t="shared" si="199"/>
        <v>90.354487519915011</v>
      </c>
      <c r="U3174" s="7" t="str">
        <f t="shared" si="196"/>
        <v>CONSTRUCTION &amp; CONTRACTING - CIVIL</v>
      </c>
    </row>
    <row r="3175" spans="1:21" hidden="1">
      <c r="A3175" s="10" t="s">
        <v>1507</v>
      </c>
      <c r="B3175" s="8">
        <v>2016</v>
      </c>
      <c r="C3175" s="8">
        <v>26.48</v>
      </c>
      <c r="D3175" s="8">
        <v>-4.1399999999999997</v>
      </c>
      <c r="E3175" s="8">
        <v>25.47</v>
      </c>
      <c r="F3175" s="8">
        <v>41.03</v>
      </c>
      <c r="G3175" s="8">
        <v>-431.68</v>
      </c>
      <c r="H3175" s="8">
        <v>-22.59</v>
      </c>
      <c r="I3175" s="8">
        <v>104.49</v>
      </c>
      <c r="J3175" s="8">
        <v>0</v>
      </c>
      <c r="K3175" s="8">
        <v>33.5</v>
      </c>
      <c r="L3175" s="8">
        <v>97.18</v>
      </c>
      <c r="M3175" s="8">
        <v>145.88</v>
      </c>
      <c r="N3175" s="8">
        <v>141.74</v>
      </c>
      <c r="O3175" s="8">
        <v>502.97</v>
      </c>
      <c r="P3175" s="8">
        <v>-37.25</v>
      </c>
      <c r="Q3175" s="8">
        <v>600.15</v>
      </c>
      <c r="R3175" s="2">
        <f t="shared" si="197"/>
        <v>71.928684495542782</v>
      </c>
      <c r="S3175" s="2">
        <f t="shared" si="198"/>
        <v>17.410647338165457</v>
      </c>
      <c r="T3175" s="2">
        <f t="shared" si="199"/>
        <v>83.807381487961351</v>
      </c>
      <c r="U3175" s="7" t="str">
        <f t="shared" si="196"/>
        <v>CONSTRUCTION &amp; CONTRACTING - CIVIL</v>
      </c>
    </row>
    <row r="3176" spans="1:21" hidden="1">
      <c r="A3176" s="10" t="s">
        <v>1507</v>
      </c>
      <c r="B3176" s="8">
        <v>2015</v>
      </c>
      <c r="C3176" s="8">
        <v>57.56</v>
      </c>
      <c r="D3176" s="8">
        <v>-2.74</v>
      </c>
      <c r="E3176" s="8">
        <v>56.94</v>
      </c>
      <c r="F3176" s="8">
        <v>41.01</v>
      </c>
      <c r="G3176" s="8">
        <v>-397.76</v>
      </c>
      <c r="H3176" s="8">
        <v>-21.82</v>
      </c>
      <c r="I3176" s="8">
        <v>233.3</v>
      </c>
      <c r="J3176" s="8">
        <v>0</v>
      </c>
      <c r="K3176" s="8">
        <v>58.06</v>
      </c>
      <c r="L3176" s="8">
        <v>136.02000000000001</v>
      </c>
      <c r="M3176" s="8">
        <v>340.45</v>
      </c>
      <c r="N3176" s="8">
        <v>337.71</v>
      </c>
      <c r="O3176" s="8">
        <v>624.01</v>
      </c>
      <c r="P3176" s="8">
        <v>-104.41</v>
      </c>
      <c r="Q3176" s="8">
        <v>760.03</v>
      </c>
      <c r="R3176" s="2">
        <f t="shared" si="197"/>
        <v>52.334776258831894</v>
      </c>
      <c r="S3176" s="2">
        <f t="shared" si="198"/>
        <v>30.696156730655371</v>
      </c>
      <c r="T3176" s="2">
        <f t="shared" si="199"/>
        <v>82.103338026130544</v>
      </c>
      <c r="U3176" s="7" t="str">
        <f t="shared" si="196"/>
        <v>CONSTRUCTION &amp; CONTRACTING - CIVIL</v>
      </c>
    </row>
    <row r="3177" spans="1:21" hidden="1">
      <c r="A3177" s="10" t="s">
        <v>1511</v>
      </c>
      <c r="B3177" s="8">
        <v>2019</v>
      </c>
      <c r="C3177" s="8">
        <v>50.77</v>
      </c>
      <c r="D3177" s="8">
        <v>-77.819999999999993</v>
      </c>
      <c r="E3177" s="8">
        <v>39.159999999999997</v>
      </c>
      <c r="F3177" s="8">
        <v>33.5</v>
      </c>
      <c r="G3177" s="8">
        <v>-2559.42</v>
      </c>
      <c r="H3177" s="8">
        <v>-16.46</v>
      </c>
      <c r="I3177" s="8">
        <v>262.37</v>
      </c>
      <c r="J3177" s="8">
        <v>0</v>
      </c>
      <c r="K3177" s="8">
        <v>18.649999999999999</v>
      </c>
      <c r="L3177" s="8">
        <v>69.09</v>
      </c>
      <c r="M3177" s="8">
        <v>570.84</v>
      </c>
      <c r="N3177" s="8">
        <v>493.02</v>
      </c>
      <c r="O3177" s="8">
        <v>3061.17</v>
      </c>
      <c r="P3177" s="8">
        <v>-230.65</v>
      </c>
      <c r="Q3177" s="8">
        <v>3130.26</v>
      </c>
      <c r="R3177" s="2">
        <f t="shared" si="197"/>
        <v>81.763815146345664</v>
      </c>
      <c r="S3177" s="2">
        <f t="shared" si="198"/>
        <v>8.3817318689182372</v>
      </c>
      <c r="T3177" s="2">
        <f t="shared" si="199"/>
        <v>97.792835099959746</v>
      </c>
      <c r="U3177" s="7" t="str">
        <f t="shared" si="196"/>
        <v>STEEL - TUBES &amp; PIPES</v>
      </c>
    </row>
    <row r="3178" spans="1:21" hidden="1">
      <c r="A3178" s="10" t="s">
        <v>1511</v>
      </c>
      <c r="B3178" s="8">
        <v>2018</v>
      </c>
      <c r="C3178" s="8">
        <v>40.729999999999997</v>
      </c>
      <c r="D3178" s="8">
        <v>-74.45</v>
      </c>
      <c r="E3178" s="8">
        <v>29.61</v>
      </c>
      <c r="F3178" s="8">
        <v>33.5</v>
      </c>
      <c r="G3178" s="8">
        <v>-1862.95</v>
      </c>
      <c r="H3178" s="8">
        <v>-8.69</v>
      </c>
      <c r="I3178" s="8">
        <v>198.42</v>
      </c>
      <c r="J3178" s="8">
        <v>0</v>
      </c>
      <c r="K3178" s="8">
        <v>16.89</v>
      </c>
      <c r="L3178" s="8">
        <v>67.3</v>
      </c>
      <c r="M3178" s="8">
        <v>364.84</v>
      </c>
      <c r="N3178" s="8">
        <v>290.39</v>
      </c>
      <c r="O3178" s="8">
        <v>2160.4899999999998</v>
      </c>
      <c r="P3178" s="8">
        <v>-91.97</v>
      </c>
      <c r="Q3178" s="8">
        <v>2227.79</v>
      </c>
      <c r="R3178" s="2">
        <f t="shared" si="197"/>
        <v>83.623231992243447</v>
      </c>
      <c r="S3178" s="2">
        <f t="shared" si="198"/>
        <v>8.9065845524039506</v>
      </c>
      <c r="T3178" s="2">
        <f t="shared" si="199"/>
        <v>96.979068942763902</v>
      </c>
      <c r="U3178" s="7" t="str">
        <f t="shared" si="196"/>
        <v>STEEL - TUBES &amp; PIPES</v>
      </c>
    </row>
    <row r="3179" spans="1:21" hidden="1">
      <c r="A3179" s="10" t="s">
        <v>1511</v>
      </c>
      <c r="B3179" s="8">
        <v>2017</v>
      </c>
      <c r="C3179" s="8">
        <v>32.07</v>
      </c>
      <c r="D3179" s="8">
        <v>-69.38</v>
      </c>
      <c r="E3179" s="8">
        <v>21.72</v>
      </c>
      <c r="F3179" s="8">
        <v>33.5</v>
      </c>
      <c r="G3179" s="8">
        <v>-1359.83</v>
      </c>
      <c r="H3179" s="8">
        <v>-10.31</v>
      </c>
      <c r="I3179" s="8">
        <v>145.52000000000001</v>
      </c>
      <c r="J3179" s="8">
        <v>0</v>
      </c>
      <c r="K3179" s="8">
        <v>18.8</v>
      </c>
      <c r="L3179" s="8">
        <v>85.01</v>
      </c>
      <c r="M3179" s="8">
        <v>295.08999999999997</v>
      </c>
      <c r="N3179" s="8">
        <v>225.71</v>
      </c>
      <c r="O3179" s="8">
        <v>1569.91</v>
      </c>
      <c r="P3179" s="8">
        <v>-80.19</v>
      </c>
      <c r="Q3179" s="8">
        <v>1654.92</v>
      </c>
      <c r="R3179" s="2">
        <f t="shared" si="197"/>
        <v>82.168926594639004</v>
      </c>
      <c r="S3179" s="2">
        <f t="shared" si="198"/>
        <v>8.7931742924129264</v>
      </c>
      <c r="T3179" s="2">
        <f t="shared" si="199"/>
        <v>94.863195804026773</v>
      </c>
      <c r="U3179" s="7" t="str">
        <f t="shared" si="196"/>
        <v>STEEL - TUBES &amp; PIPES</v>
      </c>
    </row>
    <row r="3180" spans="1:21" hidden="1">
      <c r="A3180" s="10" t="s">
        <v>1511</v>
      </c>
      <c r="B3180" s="8">
        <v>2016</v>
      </c>
      <c r="C3180" s="8">
        <v>10.119999999999999</v>
      </c>
      <c r="D3180" s="8">
        <v>-28.66</v>
      </c>
      <c r="E3180" s="8">
        <v>5.84</v>
      </c>
      <c r="F3180" s="8">
        <v>33.5</v>
      </c>
      <c r="G3180" s="8">
        <v>-986.22</v>
      </c>
      <c r="H3180" s="8">
        <v>-2.5</v>
      </c>
      <c r="I3180" s="8">
        <v>39.159999999999997</v>
      </c>
      <c r="J3180" s="8">
        <v>0</v>
      </c>
      <c r="K3180" s="8">
        <v>9.58</v>
      </c>
      <c r="L3180" s="8">
        <v>64.64</v>
      </c>
      <c r="M3180" s="8">
        <v>95.09</v>
      </c>
      <c r="N3180" s="8">
        <v>66.430000000000007</v>
      </c>
      <c r="O3180" s="8">
        <v>1019.17</v>
      </c>
      <c r="P3180" s="8">
        <v>-27.27</v>
      </c>
      <c r="Q3180" s="8">
        <v>1083.81</v>
      </c>
      <c r="R3180" s="2">
        <f t="shared" si="197"/>
        <v>90.995654219835586</v>
      </c>
      <c r="S3180" s="2">
        <f t="shared" si="198"/>
        <v>3.6131794318192298</v>
      </c>
      <c r="T3180" s="2">
        <f t="shared" si="199"/>
        <v>94.035854993033837</v>
      </c>
      <c r="U3180" s="7" t="str">
        <f t="shared" si="196"/>
        <v>STEEL - TUBES &amp; PIPES</v>
      </c>
    </row>
    <row r="3181" spans="1:21" hidden="1">
      <c r="A3181" s="10" t="s">
        <v>1511</v>
      </c>
      <c r="B3181" s="8">
        <v>2015</v>
      </c>
      <c r="C3181" s="8">
        <v>22.66</v>
      </c>
      <c r="D3181" s="8">
        <v>-29.24</v>
      </c>
      <c r="E3181" s="8">
        <v>18.28</v>
      </c>
      <c r="F3181" s="8">
        <v>33.5</v>
      </c>
      <c r="G3181" s="8">
        <v>-1245.51</v>
      </c>
      <c r="H3181" s="8">
        <v>-3.6</v>
      </c>
      <c r="I3181" s="8">
        <v>122.56</v>
      </c>
      <c r="J3181" s="8">
        <v>0</v>
      </c>
      <c r="K3181" s="8">
        <v>14.2</v>
      </c>
      <c r="L3181" s="8">
        <v>82.82</v>
      </c>
      <c r="M3181" s="8">
        <v>188.87</v>
      </c>
      <c r="N3181" s="8">
        <v>159.63</v>
      </c>
      <c r="O3181" s="8">
        <v>1355.16</v>
      </c>
      <c r="P3181" s="8">
        <v>-37.07</v>
      </c>
      <c r="Q3181" s="8">
        <v>1437.98</v>
      </c>
      <c r="R3181" s="2">
        <f t="shared" si="197"/>
        <v>86.61525195065299</v>
      </c>
      <c r="S3181" s="2">
        <f t="shared" si="198"/>
        <v>8.5230670802097386</v>
      </c>
      <c r="T3181" s="2">
        <f t="shared" si="199"/>
        <v>94.240531857188557</v>
      </c>
      <c r="U3181" s="7" t="str">
        <f t="shared" si="196"/>
        <v>STEEL - TUBES &amp; PIPES</v>
      </c>
    </row>
    <row r="3182" spans="1:21" hidden="1">
      <c r="A3182" s="10" t="s">
        <v>1513</v>
      </c>
      <c r="B3182" s="8">
        <v>2019</v>
      </c>
      <c r="C3182" s="8">
        <v>93.05</v>
      </c>
      <c r="D3182" s="8">
        <v>-15.63</v>
      </c>
      <c r="E3182" s="8">
        <v>87.68</v>
      </c>
      <c r="F3182" s="8">
        <v>29.11</v>
      </c>
      <c r="G3182" s="8">
        <v>-1671.54</v>
      </c>
      <c r="H3182" s="8">
        <v>-5.91</v>
      </c>
      <c r="I3182" s="8">
        <v>255.26</v>
      </c>
      <c r="J3182" s="8">
        <v>0</v>
      </c>
      <c r="K3182" s="8">
        <v>17.23</v>
      </c>
      <c r="L3182" s="8">
        <v>26.07</v>
      </c>
      <c r="M3182" s="8">
        <v>342.46</v>
      </c>
      <c r="N3182" s="8">
        <v>326.83</v>
      </c>
      <c r="O3182" s="8">
        <v>1987.93</v>
      </c>
      <c r="P3182" s="8">
        <v>-71.569999999999993</v>
      </c>
      <c r="Q3182" s="8">
        <v>2014</v>
      </c>
      <c r="R3182" s="2">
        <f t="shared" si="197"/>
        <v>82.996027805362459</v>
      </c>
      <c r="S3182" s="2">
        <f t="shared" si="198"/>
        <v>12.674280039721946</v>
      </c>
      <c r="T3182" s="2">
        <f t="shared" si="199"/>
        <v>98.705561072492557</v>
      </c>
      <c r="U3182" s="7" t="str">
        <f t="shared" si="196"/>
        <v>MINING &amp; MINERALS</v>
      </c>
    </row>
    <row r="3183" spans="1:21" hidden="1">
      <c r="A3183" s="10" t="s">
        <v>1513</v>
      </c>
      <c r="B3183" s="8">
        <v>2018</v>
      </c>
      <c r="C3183" s="8">
        <v>0</v>
      </c>
      <c r="D3183" s="8">
        <v>-15.44</v>
      </c>
      <c r="E3183" s="8">
        <v>100.22</v>
      </c>
      <c r="F3183" s="8">
        <v>0</v>
      </c>
      <c r="G3183" s="8">
        <v>-1518.16</v>
      </c>
      <c r="H3183" s="8">
        <v>-4.05</v>
      </c>
      <c r="I3183" s="8">
        <v>291.75</v>
      </c>
      <c r="J3183" s="8">
        <v>0</v>
      </c>
      <c r="K3183" s="8">
        <v>20.7</v>
      </c>
      <c r="L3183" s="8">
        <v>18.510000000000002</v>
      </c>
      <c r="M3183" s="8">
        <v>391.35</v>
      </c>
      <c r="N3183" s="8">
        <v>375.91</v>
      </c>
      <c r="O3183" s="8">
        <v>1891</v>
      </c>
      <c r="P3183" s="8">
        <v>-84.16</v>
      </c>
      <c r="Q3183" s="8">
        <v>1909.51</v>
      </c>
      <c r="R3183" s="2">
        <f t="shared" si="197"/>
        <v>79.505213379348632</v>
      </c>
      <c r="S3183" s="2">
        <f t="shared" si="198"/>
        <v>15.278788799220743</v>
      </c>
      <c r="T3183" s="2">
        <f t="shared" si="199"/>
        <v>99.030641368728098</v>
      </c>
      <c r="U3183" s="7" t="str">
        <f t="shared" si="196"/>
        <v>MINING &amp; MINERALS</v>
      </c>
    </row>
    <row r="3184" spans="1:21" hidden="1">
      <c r="A3184" s="10" t="s">
        <v>1513</v>
      </c>
      <c r="B3184" s="8">
        <v>2017</v>
      </c>
      <c r="C3184" s="8">
        <v>76.569999999999993</v>
      </c>
      <c r="D3184" s="8">
        <v>-25.23</v>
      </c>
      <c r="E3184" s="8">
        <v>67.91</v>
      </c>
      <c r="F3184" s="8">
        <v>29.11</v>
      </c>
      <c r="G3184" s="8">
        <v>-1075.1199999999999</v>
      </c>
      <c r="H3184" s="8">
        <v>-9.43</v>
      </c>
      <c r="I3184" s="8">
        <v>197.69</v>
      </c>
      <c r="J3184" s="8">
        <v>0</v>
      </c>
      <c r="K3184" s="8">
        <v>21.42</v>
      </c>
      <c r="L3184" s="8">
        <v>20.54</v>
      </c>
      <c r="M3184" s="8">
        <v>287.51</v>
      </c>
      <c r="N3184" s="8">
        <v>262.27999999999997</v>
      </c>
      <c r="O3184" s="8">
        <v>1342.1</v>
      </c>
      <c r="P3184" s="8">
        <v>-64.59</v>
      </c>
      <c r="Q3184" s="8">
        <v>1362.63</v>
      </c>
      <c r="R3184" s="2">
        <f t="shared" si="197"/>
        <v>78.900361800341969</v>
      </c>
      <c r="S3184" s="2">
        <f t="shared" si="198"/>
        <v>14.507973551147412</v>
      </c>
      <c r="T3184" s="2">
        <f t="shared" si="199"/>
        <v>98.49335476248136</v>
      </c>
      <c r="U3184" s="7" t="str">
        <f t="shared" si="196"/>
        <v>MINING &amp; MINERALS</v>
      </c>
    </row>
    <row r="3185" spans="1:21" hidden="1">
      <c r="A3185" s="10" t="s">
        <v>1513</v>
      </c>
      <c r="B3185" s="8">
        <v>2016</v>
      </c>
      <c r="C3185" s="8">
        <v>35.14</v>
      </c>
      <c r="D3185" s="8">
        <v>-23.29</v>
      </c>
      <c r="E3185" s="8">
        <v>27.15</v>
      </c>
      <c r="F3185" s="8">
        <v>29.12</v>
      </c>
      <c r="G3185" s="8">
        <v>-1023.55</v>
      </c>
      <c r="H3185" s="8">
        <v>-12.23</v>
      </c>
      <c r="I3185" s="8">
        <v>79.03</v>
      </c>
      <c r="J3185" s="8">
        <v>0</v>
      </c>
      <c r="K3185" s="8">
        <v>11.41</v>
      </c>
      <c r="L3185" s="8">
        <v>4.01</v>
      </c>
      <c r="M3185" s="8">
        <v>119.02</v>
      </c>
      <c r="N3185" s="8">
        <v>95.73</v>
      </c>
      <c r="O3185" s="8">
        <v>1150.8</v>
      </c>
      <c r="P3185" s="8">
        <v>-16.7</v>
      </c>
      <c r="Q3185" s="8">
        <v>1154.8</v>
      </c>
      <c r="R3185" s="2">
        <f t="shared" si="197"/>
        <v>88.634395566331833</v>
      </c>
      <c r="S3185" s="2">
        <f t="shared" si="198"/>
        <v>6.8436092829927269</v>
      </c>
      <c r="T3185" s="2">
        <f t="shared" si="199"/>
        <v>99.653619674402492</v>
      </c>
      <c r="U3185" s="7" t="str">
        <f t="shared" si="196"/>
        <v>MINING &amp; MINERALS</v>
      </c>
    </row>
    <row r="3186" spans="1:21" hidden="1">
      <c r="A3186" s="10" t="s">
        <v>1513</v>
      </c>
      <c r="B3186" s="8">
        <v>2015</v>
      </c>
      <c r="C3186" s="8">
        <v>37.72</v>
      </c>
      <c r="D3186" s="8">
        <v>-3.38</v>
      </c>
      <c r="E3186" s="8">
        <v>35.4</v>
      </c>
      <c r="F3186" s="8">
        <v>14.56</v>
      </c>
      <c r="G3186" s="8">
        <v>-816.77</v>
      </c>
      <c r="H3186" s="8">
        <v>-3.42</v>
      </c>
      <c r="I3186" s="8">
        <v>51.53</v>
      </c>
      <c r="J3186" s="8">
        <v>0</v>
      </c>
      <c r="K3186" s="8">
        <v>8.0299999999999994</v>
      </c>
      <c r="L3186" s="8">
        <v>3.07</v>
      </c>
      <c r="M3186" s="8">
        <v>67.62</v>
      </c>
      <c r="N3186" s="8">
        <v>64.239999999999995</v>
      </c>
      <c r="O3186" s="8">
        <v>884.76</v>
      </c>
      <c r="P3186" s="8">
        <v>-12.71</v>
      </c>
      <c r="Q3186" s="8">
        <v>887.82</v>
      </c>
      <c r="R3186" s="2">
        <f t="shared" si="197"/>
        <v>91.997251695163428</v>
      </c>
      <c r="S3186" s="2">
        <f t="shared" si="198"/>
        <v>5.8041044355837892</v>
      </c>
      <c r="T3186" s="2">
        <f t="shared" si="199"/>
        <v>99.655335540988034</v>
      </c>
      <c r="U3186" s="7" t="str">
        <f t="shared" si="196"/>
        <v>MINING &amp; MINERALS</v>
      </c>
    </row>
    <row r="3187" spans="1:21" hidden="1">
      <c r="A3187" s="10" t="s">
        <v>1517</v>
      </c>
      <c r="B3187" s="8">
        <v>2019</v>
      </c>
      <c r="C3187" s="8">
        <v>0</v>
      </c>
      <c r="D3187" s="8">
        <v>-4.78</v>
      </c>
      <c r="E3187" s="8">
        <v>4.3499999999999996</v>
      </c>
      <c r="F3187" s="8">
        <v>0</v>
      </c>
      <c r="G3187" s="8">
        <v>-260.68</v>
      </c>
      <c r="H3187" s="8">
        <v>-9.7100000000000009</v>
      </c>
      <c r="I3187" s="8">
        <v>7.42</v>
      </c>
      <c r="J3187" s="8">
        <v>0</v>
      </c>
      <c r="K3187" s="8">
        <v>5.41</v>
      </c>
      <c r="L3187" s="8">
        <v>1.0900000000000001</v>
      </c>
      <c r="M3187" s="8">
        <v>14.86</v>
      </c>
      <c r="N3187" s="8">
        <v>10.08</v>
      </c>
      <c r="O3187" s="8">
        <v>274.45</v>
      </c>
      <c r="P3187" s="8">
        <v>-2.66</v>
      </c>
      <c r="Q3187" s="8">
        <v>275.54000000000002</v>
      </c>
      <c r="R3187" s="2">
        <f t="shared" si="197"/>
        <v>94.606953618349422</v>
      </c>
      <c r="S3187" s="2">
        <f t="shared" si="198"/>
        <v>2.692893953690934</v>
      </c>
      <c r="T3187" s="2">
        <f t="shared" si="199"/>
        <v>99.604413152355363</v>
      </c>
      <c r="U3187" s="7" t="str">
        <f t="shared" si="196"/>
        <v>PAPER</v>
      </c>
    </row>
    <row r="3188" spans="1:21" hidden="1">
      <c r="A3188" s="10" t="s">
        <v>1517</v>
      </c>
      <c r="B3188" s="8">
        <v>2018</v>
      </c>
      <c r="C3188" s="8">
        <v>0</v>
      </c>
      <c r="D3188" s="8">
        <v>-4.8</v>
      </c>
      <c r="E3188" s="8">
        <v>0.86</v>
      </c>
      <c r="F3188" s="8">
        <v>17.059999999999999</v>
      </c>
      <c r="G3188" s="8">
        <v>-273.24</v>
      </c>
      <c r="H3188" s="8">
        <v>-12.01</v>
      </c>
      <c r="I3188" s="8">
        <v>1.46</v>
      </c>
      <c r="J3188" s="8">
        <v>0</v>
      </c>
      <c r="K3188" s="8">
        <v>2.5299999999999998</v>
      </c>
      <c r="L3188" s="8">
        <v>1.1599999999999999</v>
      </c>
      <c r="M3188" s="8">
        <v>4.8</v>
      </c>
      <c r="N3188" s="8">
        <v>0</v>
      </c>
      <c r="O3188" s="8">
        <v>279.14</v>
      </c>
      <c r="P3188" s="8">
        <v>-0.79</v>
      </c>
      <c r="Q3188" s="8">
        <v>280.3</v>
      </c>
      <c r="R3188" s="2">
        <f t="shared" si="197"/>
        <v>97.481270067784521</v>
      </c>
      <c r="S3188" s="2">
        <f t="shared" si="198"/>
        <v>0.52087049589725287</v>
      </c>
      <c r="T3188" s="2">
        <f t="shared" si="199"/>
        <v>99.586157688191207</v>
      </c>
      <c r="U3188" s="7" t="str">
        <f t="shared" si="196"/>
        <v>PAPER</v>
      </c>
    </row>
    <row r="3189" spans="1:21" hidden="1">
      <c r="A3189" s="10" t="s">
        <v>1517</v>
      </c>
      <c r="B3189" s="8">
        <v>2017</v>
      </c>
      <c r="C3189" s="8">
        <v>4.53</v>
      </c>
      <c r="D3189" s="8">
        <v>-4.8</v>
      </c>
      <c r="E3189" s="8">
        <v>1.72</v>
      </c>
      <c r="F3189" s="8">
        <v>17.059999999999999</v>
      </c>
      <c r="G3189" s="8">
        <v>-244.41</v>
      </c>
      <c r="H3189" s="8">
        <v>-13.5</v>
      </c>
      <c r="I3189" s="8">
        <v>2.93</v>
      </c>
      <c r="J3189" s="8">
        <v>0</v>
      </c>
      <c r="K3189" s="8">
        <v>3.59</v>
      </c>
      <c r="L3189" s="8">
        <v>1.4</v>
      </c>
      <c r="M3189" s="8">
        <v>9.06</v>
      </c>
      <c r="N3189" s="8">
        <v>4.26</v>
      </c>
      <c r="O3189" s="8">
        <v>252.07</v>
      </c>
      <c r="P3189" s="8">
        <v>-1.33</v>
      </c>
      <c r="Q3189" s="8">
        <v>253.47</v>
      </c>
      <c r="R3189" s="2">
        <f t="shared" si="197"/>
        <v>96.425612498520536</v>
      </c>
      <c r="S3189" s="2">
        <f t="shared" si="198"/>
        <v>1.1559553398824318</v>
      </c>
      <c r="T3189" s="2">
        <f t="shared" si="199"/>
        <v>99.447666390499862</v>
      </c>
      <c r="U3189" s="7" t="str">
        <f t="shared" si="196"/>
        <v>PAPER</v>
      </c>
    </row>
    <row r="3190" spans="1:21" hidden="1">
      <c r="A3190" s="10" t="s">
        <v>1517</v>
      </c>
      <c r="B3190" s="8">
        <v>2016</v>
      </c>
      <c r="C3190" s="8">
        <v>3.9</v>
      </c>
      <c r="D3190" s="8">
        <v>-4.71</v>
      </c>
      <c r="E3190" s="8">
        <v>1.1399999999999999</v>
      </c>
      <c r="F3190" s="8">
        <v>17.059999999999999</v>
      </c>
      <c r="G3190" s="8">
        <v>-206.84</v>
      </c>
      <c r="H3190" s="8">
        <v>-15.63</v>
      </c>
      <c r="I3190" s="8">
        <v>1.95</v>
      </c>
      <c r="J3190" s="8">
        <v>0</v>
      </c>
      <c r="K3190" s="8">
        <v>10.17</v>
      </c>
      <c r="L3190" s="8">
        <v>2.2599999999999998</v>
      </c>
      <c r="M3190" s="8">
        <v>7.54</v>
      </c>
      <c r="N3190" s="8">
        <v>2.84</v>
      </c>
      <c r="O3190" s="8">
        <v>227.76</v>
      </c>
      <c r="P3190" s="8">
        <v>-0.88</v>
      </c>
      <c r="Q3190" s="8">
        <v>230.01</v>
      </c>
      <c r="R3190" s="2">
        <f t="shared" si="197"/>
        <v>89.926524933698531</v>
      </c>
      <c r="S3190" s="2">
        <f t="shared" si="198"/>
        <v>0.84778922655536715</v>
      </c>
      <c r="T3190" s="2">
        <f t="shared" si="199"/>
        <v>99.021781661666893</v>
      </c>
      <c r="U3190" s="7" t="str">
        <f t="shared" si="196"/>
        <v>PAPER</v>
      </c>
    </row>
    <row r="3191" spans="1:21" hidden="1">
      <c r="A3191" s="10" t="s">
        <v>1517</v>
      </c>
      <c r="B3191" s="8">
        <v>2015</v>
      </c>
      <c r="C3191" s="8">
        <v>3.8</v>
      </c>
      <c r="D3191" s="8">
        <v>-4.6100000000000003</v>
      </c>
      <c r="E3191" s="8">
        <v>1.1000000000000001</v>
      </c>
      <c r="F3191" s="8">
        <v>17.059999999999999</v>
      </c>
      <c r="G3191" s="8">
        <v>-208.17</v>
      </c>
      <c r="H3191" s="8">
        <v>-15.58</v>
      </c>
      <c r="I3191" s="8">
        <v>1.87</v>
      </c>
      <c r="J3191" s="8">
        <v>0</v>
      </c>
      <c r="K3191" s="8">
        <v>9.93</v>
      </c>
      <c r="L3191" s="8">
        <v>0.28000000000000003</v>
      </c>
      <c r="M3191" s="8">
        <v>7.35</v>
      </c>
      <c r="N3191" s="8">
        <v>2.73</v>
      </c>
      <c r="O3191" s="8">
        <v>230.82</v>
      </c>
      <c r="P3191" s="8">
        <v>-0.86</v>
      </c>
      <c r="Q3191" s="8">
        <v>231.09</v>
      </c>
      <c r="R3191" s="2">
        <f t="shared" si="197"/>
        <v>90.081786317019336</v>
      </c>
      <c r="S3191" s="2">
        <f t="shared" si="198"/>
        <v>0.80920853347180755</v>
      </c>
      <c r="T3191" s="2">
        <f t="shared" si="199"/>
        <v>99.883162404258073</v>
      </c>
      <c r="U3191" s="7" t="str">
        <f t="shared" si="196"/>
        <v>PAPER</v>
      </c>
    </row>
    <row r="3192" spans="1:21" hidden="1">
      <c r="A3192" s="10" t="s">
        <v>1519</v>
      </c>
      <c r="B3192" s="8">
        <v>2019</v>
      </c>
      <c r="C3192" s="8">
        <v>1.88</v>
      </c>
      <c r="D3192" s="8">
        <v>-4.97</v>
      </c>
      <c r="E3192" s="8">
        <v>1.1100000000000001</v>
      </c>
      <c r="F3192" s="8">
        <v>6.55</v>
      </c>
      <c r="G3192" s="8">
        <v>-268.61</v>
      </c>
      <c r="H3192" s="8">
        <v>-9.0500000000000007</v>
      </c>
      <c r="I3192" s="8">
        <v>7.33</v>
      </c>
      <c r="J3192" s="8">
        <v>0</v>
      </c>
      <c r="K3192" s="8">
        <v>3.26</v>
      </c>
      <c r="L3192" s="8">
        <v>2</v>
      </c>
      <c r="M3192" s="8">
        <v>9</v>
      </c>
      <c r="N3192" s="8">
        <v>4.03</v>
      </c>
      <c r="O3192" s="8">
        <v>275.61</v>
      </c>
      <c r="P3192" s="8">
        <v>3.3</v>
      </c>
      <c r="Q3192" s="8">
        <v>277.61</v>
      </c>
      <c r="R3192" s="2">
        <f t="shared" si="197"/>
        <v>96.758041857281796</v>
      </c>
      <c r="S3192" s="2">
        <f t="shared" si="198"/>
        <v>2.6403947984582685</v>
      </c>
      <c r="T3192" s="2">
        <f t="shared" si="199"/>
        <v>99.279564857173725</v>
      </c>
      <c r="U3192" s="7" t="str">
        <f t="shared" si="196"/>
        <v>ALUMINIUM</v>
      </c>
    </row>
    <row r="3193" spans="1:21" hidden="1">
      <c r="A3193" s="10" t="s">
        <v>1519</v>
      </c>
      <c r="B3193" s="8">
        <v>2018</v>
      </c>
      <c r="C3193" s="8">
        <v>0.96</v>
      </c>
      <c r="D3193" s="8">
        <v>-5.03</v>
      </c>
      <c r="E3193" s="8">
        <v>0.19</v>
      </c>
      <c r="F3193" s="8">
        <v>6.55</v>
      </c>
      <c r="G3193" s="8">
        <v>-224.95</v>
      </c>
      <c r="H3193" s="8">
        <v>-6.9</v>
      </c>
      <c r="I3193" s="8">
        <v>1.24</v>
      </c>
      <c r="J3193" s="8">
        <v>0</v>
      </c>
      <c r="K3193" s="8">
        <v>3.08</v>
      </c>
      <c r="L3193" s="8">
        <v>1.85</v>
      </c>
      <c r="M3193" s="8">
        <v>7.09</v>
      </c>
      <c r="N3193" s="8">
        <v>2.06</v>
      </c>
      <c r="O3193" s="8">
        <v>230.19</v>
      </c>
      <c r="P3193" s="8">
        <v>-0.82</v>
      </c>
      <c r="Q3193" s="8">
        <v>232.04</v>
      </c>
      <c r="R3193" s="2">
        <f t="shared" si="197"/>
        <v>96.944492328908808</v>
      </c>
      <c r="S3193" s="2">
        <f t="shared" si="198"/>
        <v>0.53439062230649892</v>
      </c>
      <c r="T3193" s="2">
        <f t="shared" si="199"/>
        <v>99.20272366833305</v>
      </c>
      <c r="U3193" s="7" t="str">
        <f t="shared" si="196"/>
        <v>ALUMINIUM</v>
      </c>
    </row>
    <row r="3194" spans="1:21" hidden="1">
      <c r="A3194" s="10" t="s">
        <v>1519</v>
      </c>
      <c r="B3194" s="8">
        <v>2017</v>
      </c>
      <c r="C3194" s="8">
        <v>0.09</v>
      </c>
      <c r="D3194" s="8">
        <v>-5.21</v>
      </c>
      <c r="E3194" s="8">
        <v>-0.7</v>
      </c>
      <c r="F3194" s="8">
        <v>6.55</v>
      </c>
      <c r="G3194" s="8">
        <v>-240.63</v>
      </c>
      <c r="H3194" s="8">
        <v>-7.1</v>
      </c>
      <c r="I3194" s="8">
        <v>-4.62</v>
      </c>
      <c r="J3194" s="8">
        <v>0</v>
      </c>
      <c r="K3194" s="8">
        <v>0.14000000000000001</v>
      </c>
      <c r="L3194" s="8">
        <v>2.57</v>
      </c>
      <c r="M3194" s="8">
        <v>0.33</v>
      </c>
      <c r="N3194" s="8">
        <v>-4.88</v>
      </c>
      <c r="O3194" s="8">
        <v>238.39</v>
      </c>
      <c r="P3194" s="8">
        <v>0.27</v>
      </c>
      <c r="Q3194" s="8">
        <v>240.96</v>
      </c>
      <c r="R3194" s="2">
        <f t="shared" si="197"/>
        <v>99.863047808764932</v>
      </c>
      <c r="S3194" s="2">
        <f t="shared" si="198"/>
        <v>-1.9173306772908367</v>
      </c>
      <c r="T3194" s="2">
        <f t="shared" si="199"/>
        <v>98.933432934926941</v>
      </c>
      <c r="U3194" s="7" t="str">
        <f t="shared" si="196"/>
        <v>ALUMINIUM</v>
      </c>
    </row>
    <row r="3195" spans="1:21" hidden="1">
      <c r="A3195" s="10" t="s">
        <v>1519</v>
      </c>
      <c r="B3195" s="8">
        <v>2016</v>
      </c>
      <c r="C3195" s="8">
        <v>0.05</v>
      </c>
      <c r="D3195" s="8">
        <v>-5.34</v>
      </c>
      <c r="E3195" s="8">
        <v>-0.77</v>
      </c>
      <c r="F3195" s="8">
        <v>6.55</v>
      </c>
      <c r="G3195" s="8">
        <v>-259.89</v>
      </c>
      <c r="H3195" s="8">
        <v>-6.87</v>
      </c>
      <c r="I3195" s="8">
        <v>-5.04</v>
      </c>
      <c r="J3195" s="8">
        <v>0</v>
      </c>
      <c r="K3195" s="8">
        <v>2.19</v>
      </c>
      <c r="L3195" s="8">
        <v>0.18</v>
      </c>
      <c r="M3195" s="8">
        <v>-1.06</v>
      </c>
      <c r="N3195" s="8">
        <v>-6.4</v>
      </c>
      <c r="O3195" s="8">
        <v>265.52</v>
      </c>
      <c r="P3195" s="8">
        <v>1.36</v>
      </c>
      <c r="Q3195" s="8">
        <v>265.69</v>
      </c>
      <c r="R3195" s="2">
        <f t="shared" si="197"/>
        <v>97.817004780006769</v>
      </c>
      <c r="S3195" s="2">
        <f t="shared" si="198"/>
        <v>-1.8969475704768715</v>
      </c>
      <c r="T3195" s="2">
        <f t="shared" si="199"/>
        <v>99.936015657345024</v>
      </c>
      <c r="U3195" s="7" t="str">
        <f t="shared" si="196"/>
        <v>ALUMINIUM</v>
      </c>
    </row>
    <row r="3196" spans="1:21" hidden="1">
      <c r="A3196" s="10" t="s">
        <v>1519</v>
      </c>
      <c r="B3196" s="8">
        <v>2015</v>
      </c>
      <c r="C3196" s="8">
        <v>-0.03</v>
      </c>
      <c r="D3196" s="8">
        <v>-6.04</v>
      </c>
      <c r="E3196" s="8">
        <v>-0.95</v>
      </c>
      <c r="F3196" s="8">
        <v>6.55</v>
      </c>
      <c r="G3196" s="8">
        <v>-293.04000000000002</v>
      </c>
      <c r="H3196" s="8">
        <v>-6.36</v>
      </c>
      <c r="I3196" s="8">
        <v>-6.24</v>
      </c>
      <c r="J3196" s="8">
        <v>0</v>
      </c>
      <c r="K3196" s="8">
        <v>1.69</v>
      </c>
      <c r="L3196" s="8">
        <v>0.62</v>
      </c>
      <c r="M3196" s="8">
        <v>-1.35</v>
      </c>
      <c r="N3196" s="8">
        <v>-7.39</v>
      </c>
      <c r="O3196" s="8">
        <v>297.43</v>
      </c>
      <c r="P3196" s="8">
        <v>1.1499999999999999</v>
      </c>
      <c r="Q3196" s="8">
        <v>298.06</v>
      </c>
      <c r="R3196" s="2">
        <f t="shared" si="197"/>
        <v>98.31577534724552</v>
      </c>
      <c r="S3196" s="2">
        <f t="shared" si="198"/>
        <v>-2.0935382137824603</v>
      </c>
      <c r="T3196" s="2">
        <f t="shared" si="199"/>
        <v>99.788633161108507</v>
      </c>
      <c r="U3196" s="7" t="str">
        <f t="shared" si="196"/>
        <v>ALUMINIUM</v>
      </c>
    </row>
    <row r="3197" spans="1:21" hidden="1">
      <c r="A3197" s="10" t="s">
        <v>1521</v>
      </c>
      <c r="B3197" s="8">
        <v>2019</v>
      </c>
      <c r="C3197" s="8">
        <v>1.54</v>
      </c>
      <c r="D3197" s="8">
        <v>-9.8000000000000007</v>
      </c>
      <c r="E3197" s="8">
        <v>0.04</v>
      </c>
      <c r="F3197" s="8">
        <v>6.55</v>
      </c>
      <c r="G3197" s="8">
        <v>-241.89</v>
      </c>
      <c r="H3197" s="8">
        <v>-13.76</v>
      </c>
      <c r="I3197" s="8">
        <v>0.27</v>
      </c>
      <c r="J3197" s="8">
        <v>0</v>
      </c>
      <c r="K3197" s="8">
        <v>5.0199999999999996</v>
      </c>
      <c r="L3197" s="8">
        <v>3.44</v>
      </c>
      <c r="M3197" s="8">
        <v>12.6</v>
      </c>
      <c r="N3197" s="8">
        <v>2.8</v>
      </c>
      <c r="O3197" s="8">
        <v>251.04</v>
      </c>
      <c r="P3197" s="8">
        <v>-2.5299999999999998</v>
      </c>
      <c r="Q3197" s="8">
        <v>254.48</v>
      </c>
      <c r="R3197" s="2">
        <f t="shared" si="197"/>
        <v>95.052656397359314</v>
      </c>
      <c r="S3197" s="2">
        <f t="shared" si="198"/>
        <v>0.10609871109713927</v>
      </c>
      <c r="T3197" s="2">
        <f t="shared" si="199"/>
        <v>98.648223828984598</v>
      </c>
      <c r="U3197" s="7" t="str">
        <f t="shared" si="196"/>
        <v>STEEL - MEDIUM &amp; SMALL</v>
      </c>
    </row>
    <row r="3198" spans="1:21" hidden="1">
      <c r="A3198" s="10" t="s">
        <v>1521</v>
      </c>
      <c r="B3198" s="8">
        <v>2018</v>
      </c>
      <c r="C3198" s="8">
        <v>1.6</v>
      </c>
      <c r="D3198" s="8">
        <v>-7.73</v>
      </c>
      <c r="E3198" s="8">
        <v>0.42</v>
      </c>
      <c r="F3198" s="8">
        <v>6.55</v>
      </c>
      <c r="G3198" s="8">
        <v>-226</v>
      </c>
      <c r="H3198" s="8">
        <v>-5.35</v>
      </c>
      <c r="I3198" s="8">
        <v>2.78</v>
      </c>
      <c r="J3198" s="8">
        <v>0</v>
      </c>
      <c r="K3198" s="8">
        <v>5.32</v>
      </c>
      <c r="L3198" s="8">
        <v>2.5299999999999998</v>
      </c>
      <c r="M3198" s="8">
        <v>12.56</v>
      </c>
      <c r="N3198" s="8">
        <v>4.83</v>
      </c>
      <c r="O3198" s="8">
        <v>236.03</v>
      </c>
      <c r="P3198" s="8">
        <v>-2.0499999999999998</v>
      </c>
      <c r="Q3198" s="8">
        <v>238.56</v>
      </c>
      <c r="R3198" s="2">
        <f t="shared" si="197"/>
        <v>94.735077129443326</v>
      </c>
      <c r="S3198" s="2">
        <f t="shared" si="198"/>
        <v>1.1653252850435949</v>
      </c>
      <c r="T3198" s="2">
        <f t="shared" si="199"/>
        <v>98.939470154258885</v>
      </c>
      <c r="U3198" s="7" t="str">
        <f t="shared" si="196"/>
        <v>STEEL - MEDIUM &amp; SMALL</v>
      </c>
    </row>
    <row r="3199" spans="1:21" hidden="1">
      <c r="A3199" s="10" t="s">
        <v>1521</v>
      </c>
      <c r="B3199" s="8">
        <v>2017</v>
      </c>
      <c r="C3199" s="8">
        <v>1.4</v>
      </c>
      <c r="D3199" s="8">
        <v>-8.16</v>
      </c>
      <c r="E3199" s="8">
        <v>0.15</v>
      </c>
      <c r="F3199" s="8">
        <v>6.55</v>
      </c>
      <c r="G3199" s="8">
        <v>-245.09</v>
      </c>
      <c r="H3199" s="8">
        <v>-3.36</v>
      </c>
      <c r="I3199" s="8">
        <v>1</v>
      </c>
      <c r="J3199" s="8">
        <v>0</v>
      </c>
      <c r="K3199" s="8">
        <v>4.5199999999999996</v>
      </c>
      <c r="L3199" s="8">
        <v>2.6</v>
      </c>
      <c r="M3199" s="8">
        <v>11.49</v>
      </c>
      <c r="N3199" s="8">
        <v>3.33</v>
      </c>
      <c r="O3199" s="8">
        <v>253.98</v>
      </c>
      <c r="P3199" s="8">
        <v>-2.3199999999999998</v>
      </c>
      <c r="Q3199" s="8">
        <v>256.58</v>
      </c>
      <c r="R3199" s="2">
        <f t="shared" si="197"/>
        <v>95.521864525684009</v>
      </c>
      <c r="S3199" s="2">
        <f t="shared" si="198"/>
        <v>0.38974199080208904</v>
      </c>
      <c r="T3199" s="2">
        <f t="shared" si="199"/>
        <v>98.986670823914565</v>
      </c>
      <c r="U3199" s="7" t="str">
        <f t="shared" si="196"/>
        <v>STEEL - MEDIUM &amp; SMALL</v>
      </c>
    </row>
    <row r="3200" spans="1:21" hidden="1">
      <c r="A3200" s="10" t="s">
        <v>1521</v>
      </c>
      <c r="B3200" s="8">
        <v>2016</v>
      </c>
      <c r="C3200" s="8">
        <v>1.95</v>
      </c>
      <c r="D3200" s="8">
        <v>-9.8800000000000008</v>
      </c>
      <c r="E3200" s="8">
        <v>0.45</v>
      </c>
      <c r="F3200" s="8">
        <v>6.55</v>
      </c>
      <c r="G3200" s="8">
        <v>-211.71</v>
      </c>
      <c r="H3200" s="8">
        <v>-4.1900000000000004</v>
      </c>
      <c r="I3200" s="8">
        <v>2.92</v>
      </c>
      <c r="J3200" s="8">
        <v>0</v>
      </c>
      <c r="K3200" s="8">
        <v>7.43</v>
      </c>
      <c r="L3200" s="8">
        <v>4.34</v>
      </c>
      <c r="M3200" s="8">
        <v>12.44</v>
      </c>
      <c r="N3200" s="8">
        <v>2.57</v>
      </c>
      <c r="O3200" s="8">
        <v>224.01</v>
      </c>
      <c r="P3200" s="8">
        <v>0.35</v>
      </c>
      <c r="Q3200" s="8">
        <v>228.35</v>
      </c>
      <c r="R3200" s="2">
        <f t="shared" si="197"/>
        <v>92.712940661265606</v>
      </c>
      <c r="S3200" s="2">
        <f t="shared" si="198"/>
        <v>1.2787387781913728</v>
      </c>
      <c r="T3200" s="2">
        <f t="shared" si="199"/>
        <v>98.099408802277196</v>
      </c>
      <c r="U3200" s="7" t="str">
        <f t="shared" si="196"/>
        <v>STEEL - MEDIUM &amp; SMALL</v>
      </c>
    </row>
    <row r="3201" spans="1:21" hidden="1">
      <c r="A3201" s="10" t="s">
        <v>1521</v>
      </c>
      <c r="B3201" s="8">
        <v>2015</v>
      </c>
      <c r="C3201" s="8">
        <v>1.21</v>
      </c>
      <c r="D3201" s="8">
        <v>-15.28</v>
      </c>
      <c r="E3201" s="8">
        <v>-1.1299999999999999</v>
      </c>
      <c r="F3201" s="8">
        <v>6.55</v>
      </c>
      <c r="G3201" s="8">
        <v>-207.82</v>
      </c>
      <c r="H3201" s="8">
        <v>-5.43</v>
      </c>
      <c r="I3201" s="8">
        <v>-7.37</v>
      </c>
      <c r="J3201" s="8">
        <v>0</v>
      </c>
      <c r="K3201" s="8">
        <v>4.63</v>
      </c>
      <c r="L3201" s="8">
        <v>2.54</v>
      </c>
      <c r="M3201" s="8">
        <v>4.54</v>
      </c>
      <c r="N3201" s="8">
        <v>-10.74</v>
      </c>
      <c r="O3201" s="8">
        <v>215.25</v>
      </c>
      <c r="P3201" s="8">
        <v>3.37</v>
      </c>
      <c r="Q3201" s="8">
        <v>217.79</v>
      </c>
      <c r="R3201" s="2">
        <f t="shared" si="197"/>
        <v>95.422195693098857</v>
      </c>
      <c r="S3201" s="2">
        <f t="shared" si="198"/>
        <v>-3.3839937554525004</v>
      </c>
      <c r="T3201" s="2">
        <f t="shared" si="199"/>
        <v>98.833738922815556</v>
      </c>
      <c r="U3201" s="7" t="str">
        <f t="shared" si="196"/>
        <v>STEEL - MEDIUM &amp; SMALL</v>
      </c>
    </row>
    <row r="3202" spans="1:21" hidden="1">
      <c r="A3202" s="10" t="s">
        <v>1523</v>
      </c>
      <c r="B3202" s="8">
        <v>2019</v>
      </c>
      <c r="C3202" s="8">
        <v>3.29</v>
      </c>
      <c r="D3202" s="8">
        <v>-0.28999999999999998</v>
      </c>
      <c r="E3202" s="8">
        <v>3.25</v>
      </c>
      <c r="F3202" s="8">
        <v>13.11</v>
      </c>
      <c r="G3202" s="8">
        <v>-42.66</v>
      </c>
      <c r="H3202" s="8">
        <v>-0.06</v>
      </c>
      <c r="I3202" s="8">
        <v>21.27</v>
      </c>
      <c r="J3202" s="8">
        <v>0</v>
      </c>
      <c r="K3202" s="8">
        <v>82.27</v>
      </c>
      <c r="L3202" s="8">
        <v>36.71</v>
      </c>
      <c r="M3202" s="8">
        <v>27.59</v>
      </c>
      <c r="N3202" s="8">
        <v>27.31</v>
      </c>
      <c r="O3202" s="8">
        <v>33.54</v>
      </c>
      <c r="P3202" s="8">
        <v>-6.03</v>
      </c>
      <c r="Q3202" s="8">
        <v>70.25</v>
      </c>
      <c r="R3202" s="2">
        <f t="shared" si="197"/>
        <v>60.72597864768683</v>
      </c>
      <c r="S3202" s="2">
        <f t="shared" si="198"/>
        <v>30.277580071174377</v>
      </c>
      <c r="T3202" s="2">
        <f t="shared" si="199"/>
        <v>47.743772241992879</v>
      </c>
      <c r="U3202" s="7" t="str">
        <f t="shared" ref="U3202:U3265" si="200">VLOOKUP(A3202:A9071,DF,13,TRUE)</f>
        <v>STEEL - ROLLING</v>
      </c>
    </row>
    <row r="3203" spans="1:21" hidden="1">
      <c r="A3203" s="10" t="s">
        <v>1523</v>
      </c>
      <c r="B3203" s="8">
        <v>2018</v>
      </c>
      <c r="C3203" s="8">
        <v>7.95</v>
      </c>
      <c r="D3203" s="8">
        <v>-0.46</v>
      </c>
      <c r="E3203" s="8">
        <v>7.88</v>
      </c>
      <c r="F3203" s="8">
        <v>13.11</v>
      </c>
      <c r="G3203" s="8">
        <v>-49.98</v>
      </c>
      <c r="H3203" s="8">
        <v>-0.15</v>
      </c>
      <c r="I3203" s="8">
        <v>51.67</v>
      </c>
      <c r="J3203" s="8">
        <v>0</v>
      </c>
      <c r="K3203" s="8">
        <v>140.06</v>
      </c>
      <c r="L3203" s="8">
        <v>68.91</v>
      </c>
      <c r="M3203" s="8">
        <v>66.17</v>
      </c>
      <c r="N3203" s="8">
        <v>65.709999999999994</v>
      </c>
      <c r="O3203" s="8">
        <v>47.25</v>
      </c>
      <c r="P3203" s="8">
        <v>-14.04</v>
      </c>
      <c r="Q3203" s="8">
        <v>116.15</v>
      </c>
      <c r="R3203" s="2">
        <f t="shared" ref="R3203:R3266" si="201">ABS((G3203/Q3203)*100)</f>
        <v>43.030563925957807</v>
      </c>
      <c r="S3203" s="2">
        <f t="shared" ref="S3203:S3266" si="202">(I3203/Q3203)*100</f>
        <v>44.485578992681873</v>
      </c>
      <c r="T3203" s="2">
        <f t="shared" ref="T3203:T3266" si="203">(O3203/Q3203)*100</f>
        <v>40.68015497201894</v>
      </c>
      <c r="U3203" s="7" t="str">
        <f t="shared" si="200"/>
        <v>STEEL - ROLLING</v>
      </c>
    </row>
    <row r="3204" spans="1:21" hidden="1">
      <c r="A3204" s="10" t="s">
        <v>1523</v>
      </c>
      <c r="B3204" s="8">
        <v>2017</v>
      </c>
      <c r="C3204" s="8">
        <v>1.34</v>
      </c>
      <c r="D3204" s="8">
        <v>-0.46</v>
      </c>
      <c r="E3204" s="8">
        <v>1.27</v>
      </c>
      <c r="F3204" s="8">
        <v>13.11</v>
      </c>
      <c r="G3204" s="8">
        <v>-40.29</v>
      </c>
      <c r="H3204" s="8">
        <v>-0.1</v>
      </c>
      <c r="I3204" s="8">
        <v>8.32</v>
      </c>
      <c r="J3204" s="8">
        <v>0</v>
      </c>
      <c r="K3204" s="8">
        <v>39.479999999999997</v>
      </c>
      <c r="L3204" s="8">
        <v>21.23</v>
      </c>
      <c r="M3204" s="8">
        <v>12.43</v>
      </c>
      <c r="N3204" s="8">
        <v>11.97</v>
      </c>
      <c r="O3204" s="8">
        <v>31.49</v>
      </c>
      <c r="P3204" s="8">
        <v>-3.65</v>
      </c>
      <c r="Q3204" s="8">
        <v>52.72</v>
      </c>
      <c r="R3204" s="2">
        <f t="shared" si="201"/>
        <v>76.422610015174513</v>
      </c>
      <c r="S3204" s="2">
        <f t="shared" si="202"/>
        <v>15.781487101669198</v>
      </c>
      <c r="T3204" s="2">
        <f t="shared" si="203"/>
        <v>59.730652503793621</v>
      </c>
      <c r="U3204" s="7" t="str">
        <f t="shared" si="200"/>
        <v>STEEL - ROLLING</v>
      </c>
    </row>
    <row r="3205" spans="1:21" hidden="1">
      <c r="A3205" s="10" t="s">
        <v>1523</v>
      </c>
      <c r="B3205" s="8">
        <v>2016</v>
      </c>
      <c r="C3205" s="8">
        <v>3.63</v>
      </c>
      <c r="D3205" s="8">
        <v>-0.64</v>
      </c>
      <c r="E3205" s="8">
        <v>3.53</v>
      </c>
      <c r="F3205" s="8">
        <v>13.11</v>
      </c>
      <c r="G3205" s="8">
        <v>-28.39</v>
      </c>
      <c r="H3205" s="8">
        <v>-0.19</v>
      </c>
      <c r="I3205" s="8">
        <v>23.15</v>
      </c>
      <c r="J3205" s="8">
        <v>0</v>
      </c>
      <c r="K3205" s="8">
        <v>116.17</v>
      </c>
      <c r="L3205" s="8">
        <v>32.56</v>
      </c>
      <c r="M3205" s="8">
        <v>29.79</v>
      </c>
      <c r="N3205" s="8">
        <v>29.16</v>
      </c>
      <c r="O3205" s="8">
        <v>25.81</v>
      </c>
      <c r="P3205" s="8">
        <v>-6.01</v>
      </c>
      <c r="Q3205" s="8">
        <v>58.37</v>
      </c>
      <c r="R3205" s="2">
        <f t="shared" si="201"/>
        <v>48.637998972074698</v>
      </c>
      <c r="S3205" s="2">
        <f t="shared" si="202"/>
        <v>39.660784649648789</v>
      </c>
      <c r="T3205" s="2">
        <f t="shared" si="203"/>
        <v>44.217920164468048</v>
      </c>
      <c r="U3205" s="7" t="str">
        <f t="shared" si="200"/>
        <v>STEEL - ROLLING</v>
      </c>
    </row>
    <row r="3206" spans="1:21" hidden="1">
      <c r="A3206" s="10" t="s">
        <v>1523</v>
      </c>
      <c r="B3206" s="8">
        <v>2015</v>
      </c>
      <c r="C3206" s="8">
        <v>1.26</v>
      </c>
      <c r="D3206" s="8">
        <v>-0.88</v>
      </c>
      <c r="E3206" s="8">
        <v>1.1200000000000001</v>
      </c>
      <c r="F3206" s="8">
        <v>13.11</v>
      </c>
      <c r="G3206" s="8">
        <v>-14.21</v>
      </c>
      <c r="H3206" s="8">
        <v>-0.2</v>
      </c>
      <c r="I3206" s="8">
        <v>7.37</v>
      </c>
      <c r="J3206" s="8">
        <v>0</v>
      </c>
      <c r="K3206" s="8">
        <v>1568.64</v>
      </c>
      <c r="L3206" s="8">
        <v>23.62</v>
      </c>
      <c r="M3206" s="8">
        <v>9.86</v>
      </c>
      <c r="N3206" s="8">
        <v>8.9700000000000006</v>
      </c>
      <c r="O3206" s="8">
        <v>0.64</v>
      </c>
      <c r="P3206" s="8">
        <v>-1.6</v>
      </c>
      <c r="Q3206" s="8">
        <v>24.27</v>
      </c>
      <c r="R3206" s="2">
        <f t="shared" si="201"/>
        <v>58.549649773382782</v>
      </c>
      <c r="S3206" s="2">
        <f t="shared" si="202"/>
        <v>30.366707869798105</v>
      </c>
      <c r="T3206" s="2">
        <f t="shared" si="203"/>
        <v>2.6370004120313144</v>
      </c>
      <c r="U3206" s="7" t="str">
        <f t="shared" si="200"/>
        <v>STEEL - ROLLING</v>
      </c>
    </row>
    <row r="3207" spans="1:21" hidden="1">
      <c r="A3207" s="10" t="s">
        <v>1525</v>
      </c>
      <c r="B3207" s="8">
        <v>2019</v>
      </c>
      <c r="C3207" s="8">
        <v>2.41</v>
      </c>
      <c r="D3207" s="8">
        <v>-5.45</v>
      </c>
      <c r="E3207" s="8">
        <v>1.57</v>
      </c>
      <c r="F3207" s="8">
        <v>6.55</v>
      </c>
      <c r="G3207" s="8">
        <v>-668.31</v>
      </c>
      <c r="H3207" s="8">
        <v>-2.73</v>
      </c>
      <c r="I3207" s="8">
        <v>10.32</v>
      </c>
      <c r="J3207" s="8">
        <v>0</v>
      </c>
      <c r="K3207" s="8">
        <v>3.19</v>
      </c>
      <c r="L3207" s="8">
        <v>1.56</v>
      </c>
      <c r="M3207" s="8">
        <v>21.96</v>
      </c>
      <c r="N3207" s="8">
        <v>16.510000000000002</v>
      </c>
      <c r="O3207" s="8">
        <v>688.71</v>
      </c>
      <c r="P3207" s="8">
        <v>-6.2</v>
      </c>
      <c r="Q3207" s="8">
        <v>690.27</v>
      </c>
      <c r="R3207" s="2">
        <f t="shared" si="201"/>
        <v>96.818636185840319</v>
      </c>
      <c r="S3207" s="2">
        <f t="shared" si="202"/>
        <v>1.4950671476378807</v>
      </c>
      <c r="T3207" s="2">
        <f t="shared" si="203"/>
        <v>99.774001477682646</v>
      </c>
      <c r="U3207" s="7" t="str">
        <f t="shared" si="200"/>
        <v>STEEL - LARGE</v>
      </c>
    </row>
    <row r="3208" spans="1:21" hidden="1">
      <c r="A3208" s="10" t="s">
        <v>1525</v>
      </c>
      <c r="B3208" s="8">
        <v>2018</v>
      </c>
      <c r="C3208" s="8">
        <v>3.54</v>
      </c>
      <c r="D3208" s="8">
        <v>-6.52</v>
      </c>
      <c r="E3208" s="8">
        <v>2.54</v>
      </c>
      <c r="F3208" s="8">
        <v>6.55</v>
      </c>
      <c r="G3208" s="8">
        <v>-469.43</v>
      </c>
      <c r="H3208" s="8">
        <v>-3.92</v>
      </c>
      <c r="I3208" s="8">
        <v>16.66</v>
      </c>
      <c r="J3208" s="8">
        <v>0</v>
      </c>
      <c r="K3208" s="8">
        <v>6.61</v>
      </c>
      <c r="L3208" s="8">
        <v>2.4700000000000002</v>
      </c>
      <c r="M3208" s="8">
        <v>33.06</v>
      </c>
      <c r="N3208" s="8">
        <v>26.55</v>
      </c>
      <c r="O3208" s="8">
        <v>500.03</v>
      </c>
      <c r="P3208" s="8">
        <v>-9.89</v>
      </c>
      <c r="Q3208" s="8">
        <v>502.5</v>
      </c>
      <c r="R3208" s="2">
        <f t="shared" si="201"/>
        <v>93.418905472636808</v>
      </c>
      <c r="S3208" s="2">
        <f t="shared" si="202"/>
        <v>3.315422885572139</v>
      </c>
      <c r="T3208" s="2">
        <f t="shared" si="203"/>
        <v>99.508457711442773</v>
      </c>
      <c r="U3208" s="7" t="str">
        <f t="shared" si="200"/>
        <v>STEEL - LARGE</v>
      </c>
    </row>
    <row r="3209" spans="1:21" hidden="1">
      <c r="A3209" s="10" t="s">
        <v>1525</v>
      </c>
      <c r="B3209" s="8">
        <v>2017</v>
      </c>
      <c r="C3209" s="8">
        <v>2.5299999999999998</v>
      </c>
      <c r="D3209" s="8">
        <v>-7.59</v>
      </c>
      <c r="E3209" s="8">
        <v>1.37</v>
      </c>
      <c r="F3209" s="8">
        <v>6.55</v>
      </c>
      <c r="G3209" s="8">
        <v>-313.66000000000003</v>
      </c>
      <c r="H3209" s="8">
        <v>-4.43</v>
      </c>
      <c r="I3209" s="8">
        <v>8.98</v>
      </c>
      <c r="J3209" s="8">
        <v>0</v>
      </c>
      <c r="K3209" s="8">
        <v>6.55</v>
      </c>
      <c r="L3209" s="8">
        <v>1.54</v>
      </c>
      <c r="M3209" s="8">
        <v>21.89</v>
      </c>
      <c r="N3209" s="8">
        <v>14.3</v>
      </c>
      <c r="O3209" s="8">
        <v>334.01</v>
      </c>
      <c r="P3209" s="8">
        <v>-5.32</v>
      </c>
      <c r="Q3209" s="8">
        <v>335.54</v>
      </c>
      <c r="R3209" s="2">
        <f t="shared" si="201"/>
        <v>93.479167908446087</v>
      </c>
      <c r="S3209" s="2">
        <f t="shared" si="202"/>
        <v>2.6762830064969898</v>
      </c>
      <c r="T3209" s="2">
        <f t="shared" si="203"/>
        <v>99.544018596888577</v>
      </c>
      <c r="U3209" s="7" t="str">
        <f t="shared" si="200"/>
        <v>STEEL - LARGE</v>
      </c>
    </row>
    <row r="3210" spans="1:21" hidden="1">
      <c r="A3210" s="10" t="s">
        <v>1525</v>
      </c>
      <c r="B3210" s="8">
        <v>2016</v>
      </c>
      <c r="C3210" s="8">
        <v>1.9</v>
      </c>
      <c r="D3210" s="8">
        <v>-7.49</v>
      </c>
      <c r="E3210" s="8">
        <v>0.76</v>
      </c>
      <c r="F3210" s="8">
        <v>6.55</v>
      </c>
      <c r="G3210" s="8">
        <v>-272.35000000000002</v>
      </c>
      <c r="H3210" s="8">
        <v>-2.3199999999999998</v>
      </c>
      <c r="I3210" s="8">
        <v>4.9800000000000004</v>
      </c>
      <c r="J3210" s="8">
        <v>0</v>
      </c>
      <c r="K3210" s="8">
        <v>6.23</v>
      </c>
      <c r="L3210" s="8">
        <v>1.03</v>
      </c>
      <c r="M3210" s="8">
        <v>15.7</v>
      </c>
      <c r="N3210" s="8">
        <v>8.2200000000000006</v>
      </c>
      <c r="O3210" s="8">
        <v>289.33</v>
      </c>
      <c r="P3210" s="8">
        <v>-3.24</v>
      </c>
      <c r="Q3210" s="8">
        <v>290.37</v>
      </c>
      <c r="R3210" s="2">
        <f t="shared" si="201"/>
        <v>93.794124737404005</v>
      </c>
      <c r="S3210" s="2">
        <f t="shared" si="202"/>
        <v>1.7150532079760306</v>
      </c>
      <c r="T3210" s="2">
        <f t="shared" si="203"/>
        <v>99.641836277852391</v>
      </c>
      <c r="U3210" s="7" t="str">
        <f t="shared" si="200"/>
        <v>STEEL - LARGE</v>
      </c>
    </row>
    <row r="3211" spans="1:21" hidden="1">
      <c r="A3211" s="10" t="s">
        <v>1525</v>
      </c>
      <c r="B3211" s="8">
        <v>2015</v>
      </c>
      <c r="C3211" s="8">
        <v>2.4700000000000002</v>
      </c>
      <c r="D3211" s="8">
        <v>-7.99</v>
      </c>
      <c r="E3211" s="8">
        <v>1.25</v>
      </c>
      <c r="F3211" s="8">
        <v>6.55</v>
      </c>
      <c r="G3211" s="8">
        <v>-313.42</v>
      </c>
      <c r="H3211" s="8">
        <v>-3.07</v>
      </c>
      <c r="I3211" s="8">
        <v>8.18</v>
      </c>
      <c r="J3211" s="8">
        <v>0</v>
      </c>
      <c r="K3211" s="8">
        <v>6.74</v>
      </c>
      <c r="L3211" s="8">
        <v>6.32</v>
      </c>
      <c r="M3211" s="8">
        <v>19.12</v>
      </c>
      <c r="N3211" s="8">
        <v>11.13</v>
      </c>
      <c r="O3211" s="8">
        <v>329.28</v>
      </c>
      <c r="P3211" s="8">
        <v>-2.95</v>
      </c>
      <c r="Q3211" s="8">
        <v>335.6</v>
      </c>
      <c r="R3211" s="2">
        <f t="shared" si="201"/>
        <v>93.390941597139459</v>
      </c>
      <c r="S3211" s="2">
        <f t="shared" si="202"/>
        <v>2.4374255065554231</v>
      </c>
      <c r="T3211" s="2">
        <f t="shared" si="203"/>
        <v>98.11680572109654</v>
      </c>
      <c r="U3211" s="7" t="str">
        <f t="shared" si="200"/>
        <v>STEEL - LARGE</v>
      </c>
    </row>
    <row r="3212" spans="1:21" hidden="1">
      <c r="A3212" s="10" t="s">
        <v>1527</v>
      </c>
      <c r="B3212" s="8">
        <v>2019</v>
      </c>
      <c r="C3212" s="8">
        <v>4.3899999999999997</v>
      </c>
      <c r="D3212" s="8">
        <v>-10.32</v>
      </c>
      <c r="E3212" s="8">
        <v>3.83</v>
      </c>
      <c r="F3212" s="8">
        <v>86.04</v>
      </c>
      <c r="G3212" s="8">
        <v>-595.9</v>
      </c>
      <c r="H3212" s="8">
        <v>-1.74</v>
      </c>
      <c r="I3212" s="8">
        <v>65.17</v>
      </c>
      <c r="J3212" s="8">
        <v>0</v>
      </c>
      <c r="K3212" s="8">
        <v>16.100000000000001</v>
      </c>
      <c r="L3212" s="8">
        <v>6.8</v>
      </c>
      <c r="M3212" s="8">
        <v>113.01</v>
      </c>
      <c r="N3212" s="8">
        <v>102.69</v>
      </c>
      <c r="O3212" s="8">
        <v>702.12</v>
      </c>
      <c r="P3212" s="8">
        <v>-37.520000000000003</v>
      </c>
      <c r="Q3212" s="8">
        <v>708.91</v>
      </c>
      <c r="R3212" s="2">
        <f t="shared" si="201"/>
        <v>84.058625213355725</v>
      </c>
      <c r="S3212" s="2">
        <f t="shared" si="202"/>
        <v>9.1929864157650485</v>
      </c>
      <c r="T3212" s="2">
        <f t="shared" si="203"/>
        <v>99.042191533480988</v>
      </c>
      <c r="U3212" s="7" t="str">
        <f t="shared" si="200"/>
        <v>PETROCHEMICALS</v>
      </c>
    </row>
    <row r="3213" spans="1:21" hidden="1">
      <c r="A3213" s="10" t="s">
        <v>1527</v>
      </c>
      <c r="B3213" s="8">
        <v>2018</v>
      </c>
      <c r="C3213" s="8">
        <v>0</v>
      </c>
      <c r="D3213" s="8">
        <v>-8.25</v>
      </c>
      <c r="E3213" s="8">
        <v>3.17</v>
      </c>
      <c r="F3213" s="8">
        <v>0</v>
      </c>
      <c r="G3213" s="8">
        <v>-572.47</v>
      </c>
      <c r="H3213" s="8">
        <v>-2.82</v>
      </c>
      <c r="I3213" s="8">
        <v>54.87</v>
      </c>
      <c r="J3213" s="8">
        <v>0</v>
      </c>
      <c r="K3213" s="8">
        <v>13.89</v>
      </c>
      <c r="L3213" s="8">
        <v>1.67</v>
      </c>
      <c r="M3213" s="8">
        <v>92.1</v>
      </c>
      <c r="N3213" s="8">
        <v>83.85</v>
      </c>
      <c r="O3213" s="8">
        <v>662.91</v>
      </c>
      <c r="P3213" s="8">
        <v>-28.98</v>
      </c>
      <c r="Q3213" s="8">
        <v>664.57</v>
      </c>
      <c r="R3213" s="2">
        <f t="shared" si="201"/>
        <v>86.141414749386826</v>
      </c>
      <c r="S3213" s="2">
        <f t="shared" si="202"/>
        <v>8.2564665874174263</v>
      </c>
      <c r="T3213" s="2">
        <f t="shared" si="203"/>
        <v>99.750214424364614</v>
      </c>
      <c r="U3213" s="7" t="str">
        <f t="shared" si="200"/>
        <v>PETROCHEMICALS</v>
      </c>
    </row>
    <row r="3214" spans="1:21" hidden="1">
      <c r="A3214" s="10" t="s">
        <v>1527</v>
      </c>
      <c r="B3214" s="8">
        <v>2017</v>
      </c>
      <c r="C3214" s="8">
        <v>2.8</v>
      </c>
      <c r="D3214" s="8">
        <v>-7.84</v>
      </c>
      <c r="E3214" s="8">
        <v>2.35</v>
      </c>
      <c r="F3214" s="8">
        <v>86.04</v>
      </c>
      <c r="G3214" s="8">
        <v>-593</v>
      </c>
      <c r="H3214" s="8">
        <v>-1.86</v>
      </c>
      <c r="I3214" s="8">
        <v>40.42</v>
      </c>
      <c r="J3214" s="8">
        <v>0</v>
      </c>
      <c r="K3214" s="8">
        <v>10.71</v>
      </c>
      <c r="L3214" s="8">
        <v>18.57</v>
      </c>
      <c r="M3214" s="8">
        <v>68.930000000000007</v>
      </c>
      <c r="N3214" s="8">
        <v>61.09</v>
      </c>
      <c r="O3214" s="8">
        <v>643.35</v>
      </c>
      <c r="P3214" s="8">
        <v>-20.66</v>
      </c>
      <c r="Q3214" s="8">
        <v>661.93</v>
      </c>
      <c r="R3214" s="2">
        <f t="shared" si="201"/>
        <v>89.586512168960468</v>
      </c>
      <c r="S3214" s="2">
        <f t="shared" si="202"/>
        <v>6.1063858716178459</v>
      </c>
      <c r="T3214" s="2">
        <f t="shared" si="203"/>
        <v>97.19305666762348</v>
      </c>
      <c r="U3214" s="7" t="str">
        <f t="shared" si="200"/>
        <v>PETROCHEMICALS</v>
      </c>
    </row>
    <row r="3215" spans="1:21" hidden="1">
      <c r="A3215" s="10" t="s">
        <v>1527</v>
      </c>
      <c r="B3215" s="8">
        <v>2016</v>
      </c>
      <c r="C3215" s="8">
        <v>3.14</v>
      </c>
      <c r="D3215" s="8">
        <v>-5.88</v>
      </c>
      <c r="E3215" s="8">
        <v>2.8</v>
      </c>
      <c r="F3215" s="8">
        <v>86.04</v>
      </c>
      <c r="G3215" s="8">
        <v>-512.12</v>
      </c>
      <c r="H3215" s="8">
        <v>-2.52</v>
      </c>
      <c r="I3215" s="8">
        <v>48.21</v>
      </c>
      <c r="J3215" s="8">
        <v>0</v>
      </c>
      <c r="K3215" s="8">
        <v>13.41</v>
      </c>
      <c r="L3215" s="8">
        <v>10.74</v>
      </c>
      <c r="M3215" s="8">
        <v>75.14</v>
      </c>
      <c r="N3215" s="8">
        <v>69.260000000000005</v>
      </c>
      <c r="O3215" s="8">
        <v>579.04</v>
      </c>
      <c r="P3215" s="8">
        <v>-21.05</v>
      </c>
      <c r="Q3215" s="8">
        <v>589.79</v>
      </c>
      <c r="R3215" s="2">
        <f t="shared" si="201"/>
        <v>86.8309059156649</v>
      </c>
      <c r="S3215" s="2">
        <f t="shared" si="202"/>
        <v>8.1740958646297841</v>
      </c>
      <c r="T3215" s="2">
        <f t="shared" si="203"/>
        <v>98.177317350243314</v>
      </c>
      <c r="U3215" s="7" t="str">
        <f t="shared" si="200"/>
        <v>PETROCHEMICALS</v>
      </c>
    </row>
    <row r="3216" spans="1:21" hidden="1">
      <c r="A3216" s="10" t="s">
        <v>1527</v>
      </c>
      <c r="B3216" s="8">
        <v>2015</v>
      </c>
      <c r="C3216" s="8">
        <v>2.88</v>
      </c>
      <c r="D3216" s="8">
        <v>-5.55</v>
      </c>
      <c r="E3216" s="8">
        <v>2.56</v>
      </c>
      <c r="F3216" s="8">
        <v>86.04</v>
      </c>
      <c r="G3216" s="8">
        <v>-662.94</v>
      </c>
      <c r="H3216" s="8">
        <v>-2.48</v>
      </c>
      <c r="I3216" s="8">
        <v>43.99</v>
      </c>
      <c r="J3216" s="8">
        <v>0</v>
      </c>
      <c r="K3216" s="8">
        <v>10.58</v>
      </c>
      <c r="L3216" s="8">
        <v>7.37</v>
      </c>
      <c r="M3216" s="8">
        <v>75.08</v>
      </c>
      <c r="N3216" s="8">
        <v>69.53</v>
      </c>
      <c r="O3216" s="8">
        <v>733.13</v>
      </c>
      <c r="P3216" s="8">
        <v>-25.54</v>
      </c>
      <c r="Q3216" s="8">
        <v>740.5</v>
      </c>
      <c r="R3216" s="2">
        <f t="shared" si="201"/>
        <v>89.525995948683331</v>
      </c>
      <c r="S3216" s="2">
        <f t="shared" si="202"/>
        <v>5.9405806887238359</v>
      </c>
      <c r="T3216" s="2">
        <f t="shared" si="203"/>
        <v>99.004726536124238</v>
      </c>
      <c r="U3216" s="7" t="str">
        <f t="shared" si="200"/>
        <v>PETROCHEMICALS</v>
      </c>
    </row>
    <row r="3217" spans="1:21" hidden="1">
      <c r="A3217" s="10" t="s">
        <v>1529</v>
      </c>
      <c r="B3217" s="8">
        <v>2018</v>
      </c>
      <c r="C3217" s="8">
        <v>9.0299999999999994</v>
      </c>
      <c r="D3217" s="8">
        <v>-60.97</v>
      </c>
      <c r="E3217" s="8">
        <v>8.32</v>
      </c>
      <c r="F3217" s="8">
        <v>168.51</v>
      </c>
      <c r="G3217" s="8">
        <v>-1822.33</v>
      </c>
      <c r="H3217" s="8">
        <v>-790.95</v>
      </c>
      <c r="I3217" s="8">
        <v>700.17</v>
      </c>
      <c r="J3217" s="8">
        <v>0</v>
      </c>
      <c r="K3217" s="8">
        <v>38.51</v>
      </c>
      <c r="L3217" s="8">
        <v>21.66</v>
      </c>
      <c r="M3217" s="8">
        <v>1127.53</v>
      </c>
      <c r="N3217" s="8">
        <v>1066.56</v>
      </c>
      <c r="O3217" s="8">
        <v>2928.2</v>
      </c>
      <c r="P3217" s="8">
        <v>-366.39</v>
      </c>
      <c r="Q3217" s="8">
        <v>2949.86</v>
      </c>
      <c r="R3217" s="2">
        <f t="shared" si="201"/>
        <v>61.776830086851575</v>
      </c>
      <c r="S3217" s="2">
        <f t="shared" si="202"/>
        <v>23.73570271131511</v>
      </c>
      <c r="T3217" s="2">
        <f t="shared" si="203"/>
        <v>99.265727865051218</v>
      </c>
      <c r="U3217" s="7" t="str">
        <f t="shared" si="200"/>
        <v>FINANCE - LEASING &amp; HIRE PURCHASE</v>
      </c>
    </row>
    <row r="3218" spans="1:21" hidden="1">
      <c r="A3218" s="10" t="s">
        <v>1529</v>
      </c>
      <c r="B3218" s="8">
        <v>2017</v>
      </c>
      <c r="C3218" s="8">
        <v>34.229999999999997</v>
      </c>
      <c r="D3218" s="8">
        <v>58.26</v>
      </c>
      <c r="E3218" s="8">
        <v>8.6300000000000008</v>
      </c>
      <c r="F3218" s="8">
        <v>168.38</v>
      </c>
      <c r="G3218" s="8">
        <v>-1951.82</v>
      </c>
      <c r="H3218" s="8">
        <v>1002.56</v>
      </c>
      <c r="I3218" s="8">
        <v>726.03</v>
      </c>
      <c r="J3218" s="8">
        <v>0</v>
      </c>
      <c r="K3218" s="8">
        <v>35.14</v>
      </c>
      <c r="L3218" s="8">
        <v>1.42</v>
      </c>
      <c r="M3218" s="8">
        <v>1056.6199999999999</v>
      </c>
      <c r="N3218" s="8">
        <v>1114.8800000000001</v>
      </c>
      <c r="O3218" s="8">
        <v>3007.01</v>
      </c>
      <c r="P3218" s="8">
        <v>-388.84</v>
      </c>
      <c r="Q3218" s="8">
        <v>3008.43</v>
      </c>
      <c r="R3218" s="2">
        <f t="shared" si="201"/>
        <v>64.878358479339724</v>
      </c>
      <c r="S3218" s="2">
        <f t="shared" si="202"/>
        <v>24.133185748047985</v>
      </c>
      <c r="T3218" s="2">
        <f t="shared" si="203"/>
        <v>99.952799300631895</v>
      </c>
      <c r="U3218" s="7" t="str">
        <f t="shared" si="200"/>
        <v>FINANCE - LEASING &amp; HIRE PURCHASE</v>
      </c>
    </row>
    <row r="3219" spans="1:21" hidden="1">
      <c r="A3219" s="10" t="s">
        <v>1529</v>
      </c>
      <c r="B3219" s="8">
        <v>2016</v>
      </c>
      <c r="C3219" s="8">
        <v>4.6399999999999997</v>
      </c>
      <c r="D3219" s="8">
        <v>-53.09</v>
      </c>
      <c r="E3219" s="8">
        <v>4.01</v>
      </c>
      <c r="F3219" s="8">
        <v>168.24</v>
      </c>
      <c r="G3219" s="8">
        <v>-761.61</v>
      </c>
      <c r="H3219" s="8">
        <v>-883.87</v>
      </c>
      <c r="I3219" s="8">
        <v>337.24</v>
      </c>
      <c r="J3219" s="8">
        <v>0</v>
      </c>
      <c r="K3219" s="8">
        <v>65.78</v>
      </c>
      <c r="L3219" s="8">
        <v>4.4000000000000004</v>
      </c>
      <c r="M3219" s="8">
        <v>572</v>
      </c>
      <c r="N3219" s="8">
        <v>518.91</v>
      </c>
      <c r="O3219" s="8">
        <v>2213.08</v>
      </c>
      <c r="P3219" s="8">
        <v>-181.67</v>
      </c>
      <c r="Q3219" s="8">
        <v>2217.4699999999998</v>
      </c>
      <c r="R3219" s="2">
        <f t="shared" si="201"/>
        <v>34.345898704379316</v>
      </c>
      <c r="S3219" s="2">
        <f t="shared" si="202"/>
        <v>15.208322998732793</v>
      </c>
      <c r="T3219" s="2">
        <f t="shared" si="203"/>
        <v>99.802026633956714</v>
      </c>
      <c r="U3219" s="7" t="str">
        <f t="shared" si="200"/>
        <v>FINANCE - LEASING &amp; HIRE PURCHASE</v>
      </c>
    </row>
    <row r="3220" spans="1:21" hidden="1">
      <c r="A3220" s="10" t="s">
        <v>1529</v>
      </c>
      <c r="B3220" s="8">
        <v>2015</v>
      </c>
      <c r="C3220" s="8">
        <v>3.86</v>
      </c>
      <c r="D3220" s="8">
        <v>-53.88</v>
      </c>
      <c r="E3220" s="8">
        <v>3.22</v>
      </c>
      <c r="F3220" s="8">
        <v>168.24</v>
      </c>
      <c r="G3220" s="8">
        <v>-641.96</v>
      </c>
      <c r="H3220" s="8">
        <v>-872.67</v>
      </c>
      <c r="I3220" s="8">
        <v>270.73</v>
      </c>
      <c r="J3220" s="8">
        <v>0</v>
      </c>
      <c r="K3220" s="8">
        <v>67.77</v>
      </c>
      <c r="L3220" s="8">
        <v>5.21</v>
      </c>
      <c r="M3220" s="8">
        <v>466.31</v>
      </c>
      <c r="N3220" s="8">
        <v>412.43</v>
      </c>
      <c r="O3220" s="8">
        <v>1975.73</v>
      </c>
      <c r="P3220" s="8">
        <v>-141.69999999999999</v>
      </c>
      <c r="Q3220" s="8">
        <v>1980.94</v>
      </c>
      <c r="R3220" s="2">
        <f t="shared" si="201"/>
        <v>32.406837158116851</v>
      </c>
      <c r="S3220" s="2">
        <f t="shared" si="202"/>
        <v>13.666744070996598</v>
      </c>
      <c r="T3220" s="2">
        <f t="shared" si="203"/>
        <v>99.736993548517376</v>
      </c>
      <c r="U3220" s="7" t="str">
        <f t="shared" si="200"/>
        <v>FINANCE - LEASING &amp; HIRE PURCHASE</v>
      </c>
    </row>
    <row r="3221" spans="1:21" hidden="1">
      <c r="A3221" s="10" t="s">
        <v>1529</v>
      </c>
      <c r="B3221" s="8">
        <v>2014</v>
      </c>
      <c r="C3221" s="8">
        <v>3.45</v>
      </c>
      <c r="D3221" s="8">
        <v>-63.9</v>
      </c>
      <c r="E3221" s="8">
        <v>2.69</v>
      </c>
      <c r="F3221" s="8">
        <v>168.24</v>
      </c>
      <c r="G3221" s="8">
        <v>-678.25</v>
      </c>
      <c r="H3221" s="8">
        <v>-1026.5999999999999</v>
      </c>
      <c r="I3221" s="8">
        <v>226.01</v>
      </c>
      <c r="J3221" s="8">
        <v>0</v>
      </c>
      <c r="K3221" s="8">
        <v>68.25</v>
      </c>
      <c r="L3221" s="8">
        <v>11.37</v>
      </c>
      <c r="M3221" s="8">
        <v>406.95</v>
      </c>
      <c r="N3221" s="8">
        <v>343.05</v>
      </c>
      <c r="O3221" s="8">
        <v>2100.4299999999998</v>
      </c>
      <c r="P3221" s="8">
        <v>-117.04</v>
      </c>
      <c r="Q3221" s="8">
        <v>2111.79</v>
      </c>
      <c r="R3221" s="2">
        <f t="shared" si="201"/>
        <v>32.117303330350083</v>
      </c>
      <c r="S3221" s="2">
        <f t="shared" si="202"/>
        <v>10.702295209277437</v>
      </c>
      <c r="T3221" s="2">
        <f t="shared" si="203"/>
        <v>99.462067724536993</v>
      </c>
      <c r="U3221" s="7" t="str">
        <f t="shared" si="200"/>
        <v>FINANCE - LEASING &amp; HIRE PURCHASE</v>
      </c>
    </row>
    <row r="3222" spans="1:21" hidden="1">
      <c r="A3222" s="10" t="s">
        <v>1531</v>
      </c>
      <c r="B3222" s="8">
        <v>2019</v>
      </c>
      <c r="C3222" s="8">
        <v>-0.6</v>
      </c>
      <c r="D3222" s="8">
        <v>-7.09</v>
      </c>
      <c r="E3222" s="8">
        <v>-5.07</v>
      </c>
      <c r="F3222" s="8">
        <v>15.83</v>
      </c>
      <c r="G3222" s="8">
        <v>-226.55</v>
      </c>
      <c r="H3222" s="8">
        <v>-8.65</v>
      </c>
      <c r="I3222" s="8">
        <v>-8.0299999999999994</v>
      </c>
      <c r="J3222" s="8">
        <v>0</v>
      </c>
      <c r="K3222" s="8">
        <v>0.59</v>
      </c>
      <c r="L3222" s="8">
        <v>0.32</v>
      </c>
      <c r="M3222" s="8">
        <v>1.35</v>
      </c>
      <c r="N3222" s="8">
        <v>-5.74</v>
      </c>
      <c r="O3222" s="8">
        <v>227.58</v>
      </c>
      <c r="P3222" s="8">
        <v>-2.29</v>
      </c>
      <c r="Q3222" s="8">
        <v>227.9</v>
      </c>
      <c r="R3222" s="2">
        <f t="shared" si="201"/>
        <v>99.40763492759983</v>
      </c>
      <c r="S3222" s="2">
        <f t="shared" si="202"/>
        <v>-3.5234752084247472</v>
      </c>
      <c r="T3222" s="2">
        <f t="shared" si="203"/>
        <v>99.859587538394038</v>
      </c>
      <c r="U3222" s="7" t="str">
        <f t="shared" si="200"/>
        <v>PHARMACEUTICALS</v>
      </c>
    </row>
    <row r="3223" spans="1:21" hidden="1">
      <c r="A3223" s="10" t="s">
        <v>1531</v>
      </c>
      <c r="B3223" s="8">
        <v>2018</v>
      </c>
      <c r="C3223" s="8">
        <v>16.72</v>
      </c>
      <c r="D3223" s="8">
        <v>-6.57</v>
      </c>
      <c r="E3223" s="8">
        <v>12.57</v>
      </c>
      <c r="F3223" s="8">
        <v>15.83</v>
      </c>
      <c r="G3223" s="8">
        <v>-244.29</v>
      </c>
      <c r="H3223" s="8">
        <v>-11.78</v>
      </c>
      <c r="I3223" s="8">
        <v>19.89</v>
      </c>
      <c r="J3223" s="8">
        <v>0</v>
      </c>
      <c r="K3223" s="8">
        <v>12.86</v>
      </c>
      <c r="L3223" s="8">
        <v>0.83</v>
      </c>
      <c r="M3223" s="8">
        <v>35.92</v>
      </c>
      <c r="N3223" s="8">
        <v>29.35</v>
      </c>
      <c r="O3223" s="8">
        <v>279.38</v>
      </c>
      <c r="P3223" s="8">
        <v>-9.4600000000000009</v>
      </c>
      <c r="Q3223" s="8">
        <v>280.20999999999998</v>
      </c>
      <c r="R3223" s="2">
        <f t="shared" si="201"/>
        <v>87.181042789336573</v>
      </c>
      <c r="S3223" s="2">
        <f t="shared" si="202"/>
        <v>7.0982477427643564</v>
      </c>
      <c r="T3223" s="2">
        <f t="shared" si="203"/>
        <v>99.703793583383899</v>
      </c>
      <c r="U3223" s="7" t="str">
        <f t="shared" si="200"/>
        <v>PHARMACEUTICALS</v>
      </c>
    </row>
    <row r="3224" spans="1:21" hidden="1">
      <c r="A3224" s="10" t="s">
        <v>1531</v>
      </c>
      <c r="B3224" s="8">
        <v>2017</v>
      </c>
      <c r="C3224" s="8">
        <v>18.13</v>
      </c>
      <c r="D3224" s="8">
        <v>-5.01</v>
      </c>
      <c r="E3224" s="8">
        <v>14.97</v>
      </c>
      <c r="F3224" s="8">
        <v>15.83</v>
      </c>
      <c r="G3224" s="8">
        <v>-274.31</v>
      </c>
      <c r="H3224" s="8">
        <v>-10.039999999999999</v>
      </c>
      <c r="I3224" s="8">
        <v>23.7</v>
      </c>
      <c r="J3224" s="8">
        <v>0</v>
      </c>
      <c r="K3224" s="8">
        <v>12.28</v>
      </c>
      <c r="L3224" s="8">
        <v>0.06</v>
      </c>
      <c r="M3224" s="8">
        <v>38.39</v>
      </c>
      <c r="N3224" s="8">
        <v>33.380000000000003</v>
      </c>
      <c r="O3224" s="8">
        <v>312.64</v>
      </c>
      <c r="P3224" s="8">
        <v>-9.69</v>
      </c>
      <c r="Q3224" s="8">
        <v>312.7</v>
      </c>
      <c r="R3224" s="2">
        <f t="shared" si="201"/>
        <v>87.723057243364252</v>
      </c>
      <c r="S3224" s="2">
        <f t="shared" si="202"/>
        <v>7.5791493444195712</v>
      </c>
      <c r="T3224" s="2">
        <f t="shared" si="203"/>
        <v>99.980812280140711</v>
      </c>
      <c r="U3224" s="7" t="str">
        <f t="shared" si="200"/>
        <v>PHARMACEUTICALS</v>
      </c>
    </row>
    <row r="3225" spans="1:21" hidden="1">
      <c r="A3225" s="10" t="s">
        <v>1531</v>
      </c>
      <c r="B3225" s="8">
        <v>2016</v>
      </c>
      <c r="C3225" s="8">
        <v>14.22</v>
      </c>
      <c r="D3225" s="8">
        <v>-4.41</v>
      </c>
      <c r="E3225" s="8">
        <v>11.15</v>
      </c>
      <c r="F3225" s="8">
        <v>14.38</v>
      </c>
      <c r="G3225" s="8">
        <v>-257.45999999999998</v>
      </c>
      <c r="H3225" s="8">
        <v>-9.2899999999999991</v>
      </c>
      <c r="I3225" s="8">
        <v>16.03</v>
      </c>
      <c r="J3225" s="8">
        <v>0</v>
      </c>
      <c r="K3225" s="8">
        <v>12.78</v>
      </c>
      <c r="L3225" s="8">
        <v>0.02</v>
      </c>
      <c r="M3225" s="8">
        <v>28.43</v>
      </c>
      <c r="N3225" s="8">
        <v>24.02</v>
      </c>
      <c r="O3225" s="8">
        <v>295.16000000000003</v>
      </c>
      <c r="P3225" s="8">
        <v>-7.98</v>
      </c>
      <c r="Q3225" s="8">
        <v>295.18</v>
      </c>
      <c r="R3225" s="2">
        <f t="shared" si="201"/>
        <v>87.22135646046479</v>
      </c>
      <c r="S3225" s="2">
        <f t="shared" si="202"/>
        <v>5.4305847279625992</v>
      </c>
      <c r="T3225" s="2">
        <f t="shared" si="203"/>
        <v>99.993224473202801</v>
      </c>
      <c r="U3225" s="7" t="str">
        <f t="shared" si="200"/>
        <v>PHARMACEUTICALS</v>
      </c>
    </row>
    <row r="3226" spans="1:21" hidden="1">
      <c r="A3226" s="10" t="s">
        <v>1531</v>
      </c>
      <c r="B3226" s="8">
        <v>2015</v>
      </c>
      <c r="C3226" s="8">
        <v>7.81</v>
      </c>
      <c r="D3226" s="8">
        <v>-4.1500000000000004</v>
      </c>
      <c r="E3226" s="8">
        <v>4.66</v>
      </c>
      <c r="F3226" s="8">
        <v>13.18</v>
      </c>
      <c r="G3226" s="8">
        <v>-200.26</v>
      </c>
      <c r="H3226" s="8">
        <v>-10.28</v>
      </c>
      <c r="I3226" s="8">
        <v>6.14</v>
      </c>
      <c r="J3226" s="8">
        <v>0</v>
      </c>
      <c r="K3226" s="8">
        <v>9.27</v>
      </c>
      <c r="L3226" s="8">
        <v>0.05</v>
      </c>
      <c r="M3226" s="8">
        <v>10.16</v>
      </c>
      <c r="N3226" s="8">
        <v>6.01</v>
      </c>
      <c r="O3226" s="8">
        <v>220.66</v>
      </c>
      <c r="P3226" s="8">
        <v>0.13</v>
      </c>
      <c r="Q3226" s="8">
        <v>220.71</v>
      </c>
      <c r="R3226" s="2">
        <f t="shared" si="201"/>
        <v>90.734447918082537</v>
      </c>
      <c r="S3226" s="2">
        <f t="shared" si="202"/>
        <v>2.7819310407321822</v>
      </c>
      <c r="T3226" s="2">
        <f t="shared" si="203"/>
        <v>99.977345838430509</v>
      </c>
      <c r="U3226" s="7" t="str">
        <f t="shared" si="200"/>
        <v>PHARMACEUTICALS</v>
      </c>
    </row>
    <row r="3227" spans="1:21" hidden="1">
      <c r="A3227" s="10" t="s">
        <v>1533</v>
      </c>
      <c r="B3227" s="8">
        <v>2019</v>
      </c>
      <c r="C3227" s="8">
        <v>6.04</v>
      </c>
      <c r="D3227" s="8">
        <v>-38.78</v>
      </c>
      <c r="E3227" s="8">
        <v>2.77</v>
      </c>
      <c r="F3227" s="8">
        <v>118.55</v>
      </c>
      <c r="G3227" s="8">
        <v>-2996.75</v>
      </c>
      <c r="H3227" s="8">
        <v>-111.02</v>
      </c>
      <c r="I3227" s="8">
        <v>32.880000000000003</v>
      </c>
      <c r="J3227" s="8">
        <v>0</v>
      </c>
      <c r="K3227" s="8">
        <v>2.89</v>
      </c>
      <c r="L3227" s="8">
        <v>12.04</v>
      </c>
      <c r="M3227" s="8">
        <v>88.92</v>
      </c>
      <c r="N3227" s="8">
        <v>50.14</v>
      </c>
      <c r="O3227" s="8">
        <v>3073.64</v>
      </c>
      <c r="P3227" s="8">
        <v>-17.260000000000002</v>
      </c>
      <c r="Q3227" s="8">
        <v>3085.67</v>
      </c>
      <c r="R3227" s="2">
        <f t="shared" si="201"/>
        <v>97.118291975486684</v>
      </c>
      <c r="S3227" s="2">
        <f t="shared" si="202"/>
        <v>1.0655708484705106</v>
      </c>
      <c r="T3227" s="2">
        <f t="shared" si="203"/>
        <v>99.610133293579679</v>
      </c>
      <c r="U3227" s="7" t="str">
        <f t="shared" si="200"/>
        <v>FERTILISERS</v>
      </c>
    </row>
    <row r="3228" spans="1:21" hidden="1">
      <c r="A3228" s="10" t="s">
        <v>1533</v>
      </c>
      <c r="B3228" s="8">
        <v>2018</v>
      </c>
      <c r="C3228" s="8">
        <v>8.23</v>
      </c>
      <c r="D3228" s="8">
        <v>-36.99</v>
      </c>
      <c r="E3228" s="8">
        <v>5.1100000000000003</v>
      </c>
      <c r="F3228" s="8">
        <v>118.55</v>
      </c>
      <c r="G3228" s="8">
        <v>-2592.71</v>
      </c>
      <c r="H3228" s="8">
        <v>-90.42</v>
      </c>
      <c r="I3228" s="8">
        <v>60.58</v>
      </c>
      <c r="J3228" s="8">
        <v>0</v>
      </c>
      <c r="K3228" s="8">
        <v>4.16</v>
      </c>
      <c r="L3228" s="8">
        <v>11.85</v>
      </c>
      <c r="M3228" s="8">
        <v>112.04</v>
      </c>
      <c r="N3228" s="8">
        <v>75.05</v>
      </c>
      <c r="O3228" s="8">
        <v>2692.9</v>
      </c>
      <c r="P3228" s="8">
        <v>-14.46</v>
      </c>
      <c r="Q3228" s="8">
        <v>2704.75</v>
      </c>
      <c r="R3228" s="2">
        <f t="shared" si="201"/>
        <v>95.857657824198171</v>
      </c>
      <c r="S3228" s="2">
        <f t="shared" si="202"/>
        <v>2.2397633792402254</v>
      </c>
      <c r="T3228" s="2">
        <f t="shared" si="203"/>
        <v>99.561881874480079</v>
      </c>
      <c r="U3228" s="7" t="str">
        <f t="shared" si="200"/>
        <v>FERTILISERS</v>
      </c>
    </row>
    <row r="3229" spans="1:21" hidden="1">
      <c r="A3229" s="10" t="s">
        <v>1533</v>
      </c>
      <c r="B3229" s="8">
        <v>2017</v>
      </c>
      <c r="C3229" s="8">
        <v>4.6100000000000003</v>
      </c>
      <c r="D3229" s="8">
        <v>-35.270000000000003</v>
      </c>
      <c r="E3229" s="8">
        <v>1.64</v>
      </c>
      <c r="F3229" s="8">
        <v>118.55</v>
      </c>
      <c r="G3229" s="8">
        <v>-2446.48</v>
      </c>
      <c r="H3229" s="8">
        <v>-118.24</v>
      </c>
      <c r="I3229" s="8">
        <v>19.420000000000002</v>
      </c>
      <c r="J3229" s="8">
        <v>0</v>
      </c>
      <c r="K3229" s="8">
        <v>2.61</v>
      </c>
      <c r="L3229" s="8">
        <v>9.7200000000000006</v>
      </c>
      <c r="M3229" s="8">
        <v>65.39</v>
      </c>
      <c r="N3229" s="8">
        <v>30.12</v>
      </c>
      <c r="O3229" s="8">
        <v>2502.14</v>
      </c>
      <c r="P3229" s="8">
        <v>-10.71</v>
      </c>
      <c r="Q3229" s="8">
        <v>2511.87</v>
      </c>
      <c r="R3229" s="2">
        <f t="shared" si="201"/>
        <v>97.39676018265277</v>
      </c>
      <c r="S3229" s="2">
        <f t="shared" si="202"/>
        <v>0.77312918264082153</v>
      </c>
      <c r="T3229" s="2">
        <f t="shared" si="203"/>
        <v>99.612639189130022</v>
      </c>
      <c r="U3229" s="7" t="str">
        <f t="shared" si="200"/>
        <v>FERTILISERS</v>
      </c>
    </row>
    <row r="3230" spans="1:21" hidden="1">
      <c r="A3230" s="10" t="s">
        <v>1533</v>
      </c>
      <c r="B3230" s="8">
        <v>2016</v>
      </c>
      <c r="C3230" s="8">
        <v>-17.62</v>
      </c>
      <c r="D3230" s="8">
        <v>-31.27</v>
      </c>
      <c r="E3230" s="8">
        <v>-20.260000000000002</v>
      </c>
      <c r="F3230" s="8">
        <v>118.55</v>
      </c>
      <c r="G3230" s="8">
        <v>-2910.18</v>
      </c>
      <c r="H3230" s="8">
        <v>-112.08</v>
      </c>
      <c r="I3230" s="8">
        <v>-240.12</v>
      </c>
      <c r="J3230" s="8">
        <v>0</v>
      </c>
      <c r="K3230" s="8">
        <v>3.21</v>
      </c>
      <c r="L3230" s="8">
        <v>6.2</v>
      </c>
      <c r="M3230" s="8">
        <v>-15.74</v>
      </c>
      <c r="N3230" s="8">
        <v>-47.01</v>
      </c>
      <c r="O3230" s="8">
        <v>3000.32</v>
      </c>
      <c r="P3230" s="8">
        <v>6.89</v>
      </c>
      <c r="Q3230" s="8">
        <v>3006.52</v>
      </c>
      <c r="R3230" s="2">
        <f t="shared" si="201"/>
        <v>96.795630828998299</v>
      </c>
      <c r="S3230" s="2">
        <f t="shared" si="202"/>
        <v>-7.9866423639290609</v>
      </c>
      <c r="T3230" s="2">
        <f t="shared" si="203"/>
        <v>99.793781514841086</v>
      </c>
      <c r="U3230" s="7" t="str">
        <f t="shared" si="200"/>
        <v>FERTILISERS</v>
      </c>
    </row>
    <row r="3231" spans="1:21" hidden="1">
      <c r="A3231" s="10" t="s">
        <v>1533</v>
      </c>
      <c r="B3231" s="8">
        <v>2015</v>
      </c>
      <c r="C3231" s="8">
        <v>5.58</v>
      </c>
      <c r="D3231" s="8">
        <v>-28.66</v>
      </c>
      <c r="E3231" s="8">
        <v>3.17</v>
      </c>
      <c r="F3231" s="8">
        <v>118.55</v>
      </c>
      <c r="G3231" s="8">
        <v>-2419.64</v>
      </c>
      <c r="H3231" s="8">
        <v>-123.67</v>
      </c>
      <c r="I3231" s="8">
        <v>37.54</v>
      </c>
      <c r="J3231" s="8">
        <v>0</v>
      </c>
      <c r="K3231" s="8">
        <v>6.62</v>
      </c>
      <c r="L3231" s="8">
        <v>11.47</v>
      </c>
      <c r="M3231" s="8">
        <v>46.95</v>
      </c>
      <c r="N3231" s="8">
        <v>18.29</v>
      </c>
      <c r="O3231" s="8">
        <v>2578.7800000000002</v>
      </c>
      <c r="P3231" s="8">
        <v>19.25</v>
      </c>
      <c r="Q3231" s="8">
        <v>2590.25</v>
      </c>
      <c r="R3231" s="2">
        <f t="shared" si="201"/>
        <v>93.413377087153748</v>
      </c>
      <c r="S3231" s="2">
        <f t="shared" si="202"/>
        <v>1.4492809574365408</v>
      </c>
      <c r="T3231" s="2">
        <f t="shared" si="203"/>
        <v>99.557185599845582</v>
      </c>
      <c r="U3231" s="7" t="str">
        <f t="shared" si="200"/>
        <v>FERTILISERS</v>
      </c>
    </row>
    <row r="3232" spans="1:21" hidden="1">
      <c r="A3232" s="10" t="s">
        <v>1535</v>
      </c>
      <c r="B3232" s="8">
        <v>2019</v>
      </c>
      <c r="C3232" s="8">
        <v>13.63</v>
      </c>
      <c r="D3232" s="8">
        <v>-46.13</v>
      </c>
      <c r="E3232" s="8">
        <v>-3.65</v>
      </c>
      <c r="F3232" s="8">
        <v>26.69</v>
      </c>
      <c r="G3232" s="8">
        <v>-1193.29</v>
      </c>
      <c r="H3232" s="8">
        <v>-50.78</v>
      </c>
      <c r="I3232" s="8">
        <v>-9.74</v>
      </c>
      <c r="J3232" s="8">
        <v>0</v>
      </c>
      <c r="K3232" s="8">
        <v>2.5299999999999998</v>
      </c>
      <c r="L3232" s="8">
        <v>28.43</v>
      </c>
      <c r="M3232" s="8">
        <v>30.2</v>
      </c>
      <c r="N3232" s="8">
        <v>-15.92</v>
      </c>
      <c r="O3232" s="8">
        <v>1195.07</v>
      </c>
      <c r="P3232" s="8">
        <v>6.19</v>
      </c>
      <c r="Q3232" s="8">
        <v>1223.49</v>
      </c>
      <c r="R3232" s="2">
        <f t="shared" si="201"/>
        <v>97.531651259920395</v>
      </c>
      <c r="S3232" s="2">
        <f t="shared" si="202"/>
        <v>-0.79608333537666831</v>
      </c>
      <c r="T3232" s="2">
        <f t="shared" si="203"/>
        <v>97.677136715461501</v>
      </c>
      <c r="U3232" s="7" t="str">
        <f t="shared" si="200"/>
        <v>CEMENT - MAJOR</v>
      </c>
    </row>
    <row r="3233" spans="1:21" hidden="1">
      <c r="A3233" s="10" t="s">
        <v>1535</v>
      </c>
      <c r="B3233" s="8">
        <v>2018</v>
      </c>
      <c r="C3233" s="8">
        <v>20.83</v>
      </c>
      <c r="D3233" s="8">
        <v>-44.21</v>
      </c>
      <c r="E3233" s="8">
        <v>4.26</v>
      </c>
      <c r="F3233" s="8">
        <v>26.69</v>
      </c>
      <c r="G3233" s="8">
        <v>-1086.31</v>
      </c>
      <c r="H3233" s="8">
        <v>-47.27</v>
      </c>
      <c r="I3233" s="8">
        <v>11.38</v>
      </c>
      <c r="J3233" s="8">
        <v>0</v>
      </c>
      <c r="K3233" s="8">
        <v>5.61</v>
      </c>
      <c r="L3233" s="8">
        <v>24.16</v>
      </c>
      <c r="M3233" s="8">
        <v>63.17</v>
      </c>
      <c r="N3233" s="8">
        <v>18.96</v>
      </c>
      <c r="O3233" s="8">
        <v>1125.33</v>
      </c>
      <c r="P3233" s="8">
        <v>-7.58</v>
      </c>
      <c r="Q3233" s="8">
        <v>1149.48</v>
      </c>
      <c r="R3233" s="2">
        <f t="shared" si="201"/>
        <v>94.504471587152452</v>
      </c>
      <c r="S3233" s="2">
        <f t="shared" si="202"/>
        <v>0.99001287538713156</v>
      </c>
      <c r="T3233" s="2">
        <f t="shared" si="203"/>
        <v>97.899050005219749</v>
      </c>
      <c r="U3233" s="7" t="str">
        <f t="shared" si="200"/>
        <v>CEMENT - MAJOR</v>
      </c>
    </row>
    <row r="3234" spans="1:21" hidden="1">
      <c r="A3234" s="10" t="s">
        <v>1535</v>
      </c>
      <c r="B3234" s="8">
        <v>2017</v>
      </c>
      <c r="C3234" s="8">
        <v>28.83</v>
      </c>
      <c r="D3234" s="8">
        <v>-40.32</v>
      </c>
      <c r="E3234" s="8">
        <v>13.72</v>
      </c>
      <c r="F3234" s="8">
        <v>26.69</v>
      </c>
      <c r="G3234" s="8">
        <v>-974.93</v>
      </c>
      <c r="H3234" s="8">
        <v>-47.49</v>
      </c>
      <c r="I3234" s="8">
        <v>36.64</v>
      </c>
      <c r="J3234" s="8">
        <v>0</v>
      </c>
      <c r="K3234" s="8">
        <v>8.66</v>
      </c>
      <c r="L3234" s="8">
        <v>16.87</v>
      </c>
      <c r="M3234" s="8">
        <v>90.79</v>
      </c>
      <c r="N3234" s="8">
        <v>50.47</v>
      </c>
      <c r="O3234" s="8">
        <v>1048.8599999999999</v>
      </c>
      <c r="P3234" s="8">
        <v>-13.84</v>
      </c>
      <c r="Q3234" s="8">
        <v>1065.72</v>
      </c>
      <c r="R3234" s="2">
        <f t="shared" si="201"/>
        <v>91.480876778140598</v>
      </c>
      <c r="S3234" s="2">
        <f t="shared" si="202"/>
        <v>3.4380512705025712</v>
      </c>
      <c r="T3234" s="2">
        <f t="shared" si="203"/>
        <v>98.41797094921742</v>
      </c>
      <c r="U3234" s="7" t="str">
        <f t="shared" si="200"/>
        <v>CEMENT - MAJOR</v>
      </c>
    </row>
    <row r="3235" spans="1:21" hidden="1">
      <c r="A3235" s="10" t="s">
        <v>1535</v>
      </c>
      <c r="B3235" s="8">
        <v>2016</v>
      </c>
      <c r="C3235" s="8">
        <v>6.03</v>
      </c>
      <c r="D3235" s="8">
        <v>-36.57</v>
      </c>
      <c r="E3235" s="8">
        <v>-7.67</v>
      </c>
      <c r="F3235" s="8">
        <v>26.69</v>
      </c>
      <c r="G3235" s="8">
        <v>-798.04</v>
      </c>
      <c r="H3235" s="8">
        <v>-41.38</v>
      </c>
      <c r="I3235" s="8">
        <v>-20.48</v>
      </c>
      <c r="J3235" s="8">
        <v>0</v>
      </c>
      <c r="K3235" s="8">
        <v>5.74</v>
      </c>
      <c r="L3235" s="8">
        <v>4.62</v>
      </c>
      <c r="M3235" s="8">
        <v>6.96</v>
      </c>
      <c r="N3235" s="8">
        <v>-29.61</v>
      </c>
      <c r="O3235" s="8">
        <v>841.76</v>
      </c>
      <c r="P3235" s="8">
        <v>9.14</v>
      </c>
      <c r="Q3235" s="8">
        <v>846.38</v>
      </c>
      <c r="R3235" s="2">
        <f t="shared" si="201"/>
        <v>94.288617405893334</v>
      </c>
      <c r="S3235" s="2">
        <f t="shared" si="202"/>
        <v>-2.4197169120253315</v>
      </c>
      <c r="T3235" s="2">
        <f t="shared" si="203"/>
        <v>99.454145891916156</v>
      </c>
      <c r="U3235" s="7" t="str">
        <f t="shared" si="200"/>
        <v>CEMENT - MAJOR</v>
      </c>
    </row>
    <row r="3236" spans="1:21" hidden="1">
      <c r="A3236" s="10" t="s">
        <v>1535</v>
      </c>
      <c r="B3236" s="8">
        <v>2015</v>
      </c>
      <c r="C3236" s="8">
        <v>19.309999999999999</v>
      </c>
      <c r="D3236" s="8">
        <v>-33.619999999999997</v>
      </c>
      <c r="E3236" s="8">
        <v>6.71</v>
      </c>
      <c r="F3236" s="8">
        <v>26.69</v>
      </c>
      <c r="G3236" s="8">
        <v>-834.83</v>
      </c>
      <c r="H3236" s="8">
        <v>-38.33</v>
      </c>
      <c r="I3236" s="8">
        <v>17.920000000000002</v>
      </c>
      <c r="J3236" s="8">
        <v>0</v>
      </c>
      <c r="K3236" s="8">
        <v>9.8699999999999992</v>
      </c>
      <c r="L3236" s="8">
        <v>3.93</v>
      </c>
      <c r="M3236" s="8">
        <v>52.61</v>
      </c>
      <c r="N3236" s="8">
        <v>18.989999999999998</v>
      </c>
      <c r="O3236" s="8">
        <v>921.85</v>
      </c>
      <c r="P3236" s="8">
        <v>-1.07</v>
      </c>
      <c r="Q3236" s="8">
        <v>925.78</v>
      </c>
      <c r="R3236" s="2">
        <f t="shared" si="201"/>
        <v>90.175851714230177</v>
      </c>
      <c r="S3236" s="2">
        <f t="shared" si="202"/>
        <v>1.9356650608135844</v>
      </c>
      <c r="T3236" s="2">
        <f t="shared" si="203"/>
        <v>99.575493097712211</v>
      </c>
      <c r="U3236" s="7" t="str">
        <f t="shared" si="200"/>
        <v>CEMENT - MAJOR</v>
      </c>
    </row>
    <row r="3237" spans="1:21" hidden="1">
      <c r="A3237" s="10" t="s">
        <v>1537</v>
      </c>
      <c r="B3237" s="8">
        <v>2019</v>
      </c>
      <c r="C3237" s="8">
        <v>-6.99</v>
      </c>
      <c r="D3237" s="8">
        <v>-1.49</v>
      </c>
      <c r="E3237" s="8">
        <v>-7.8</v>
      </c>
      <c r="F3237" s="8">
        <v>18.329999999999998</v>
      </c>
      <c r="G3237" s="8">
        <v>-32.6</v>
      </c>
      <c r="H3237" s="8">
        <v>-9.84</v>
      </c>
      <c r="I3237" s="8">
        <v>-14.3</v>
      </c>
      <c r="J3237" s="8">
        <v>0</v>
      </c>
      <c r="K3237" s="8">
        <v>-170.29</v>
      </c>
      <c r="L3237" s="8">
        <v>2.13</v>
      </c>
      <c r="M3237" s="8">
        <v>-19.2</v>
      </c>
      <c r="N3237" s="8">
        <v>-20.69</v>
      </c>
      <c r="O3237" s="8">
        <v>11.28</v>
      </c>
      <c r="P3237" s="8">
        <v>6.39</v>
      </c>
      <c r="Q3237" s="8">
        <v>13.4</v>
      </c>
      <c r="R3237" s="2">
        <f t="shared" si="201"/>
        <v>243.28358208955225</v>
      </c>
      <c r="S3237" s="2">
        <f t="shared" si="202"/>
        <v>-106.71641791044777</v>
      </c>
      <c r="T3237" s="2">
        <f t="shared" si="203"/>
        <v>84.179104477611929</v>
      </c>
      <c r="U3237" s="7" t="str">
        <f t="shared" si="200"/>
        <v>MISCELLANEOUS</v>
      </c>
    </row>
    <row r="3238" spans="1:21" hidden="1">
      <c r="A3238" s="10" t="s">
        <v>1537</v>
      </c>
      <c r="B3238" s="8">
        <v>2018</v>
      </c>
      <c r="C3238" s="8">
        <v>-4.25</v>
      </c>
      <c r="D3238" s="8">
        <v>-1.55</v>
      </c>
      <c r="E3238" s="8">
        <v>-5.09</v>
      </c>
      <c r="F3238" s="8">
        <v>18.329999999999998</v>
      </c>
      <c r="G3238" s="8">
        <v>-36.97</v>
      </c>
      <c r="H3238" s="8">
        <v>-8.57</v>
      </c>
      <c r="I3238" s="8">
        <v>-9.34</v>
      </c>
      <c r="J3238" s="8">
        <v>0</v>
      </c>
      <c r="K3238" s="8">
        <v>-52.58</v>
      </c>
      <c r="L3238" s="8">
        <v>2.2000000000000002</v>
      </c>
      <c r="M3238" s="8">
        <v>-11.98</v>
      </c>
      <c r="N3238" s="8">
        <v>-13.54</v>
      </c>
      <c r="O3238" s="8">
        <v>22.79</v>
      </c>
      <c r="P3238" s="8">
        <v>4.2</v>
      </c>
      <c r="Q3238" s="8">
        <v>24.99</v>
      </c>
      <c r="R3238" s="2">
        <f t="shared" si="201"/>
        <v>147.9391756702681</v>
      </c>
      <c r="S3238" s="2">
        <f t="shared" si="202"/>
        <v>-37.374949979992003</v>
      </c>
      <c r="T3238" s="2">
        <f t="shared" si="203"/>
        <v>91.196478591436573</v>
      </c>
      <c r="U3238" s="7" t="str">
        <f t="shared" si="200"/>
        <v>MISCELLANEOUS</v>
      </c>
    </row>
    <row r="3239" spans="1:21" hidden="1">
      <c r="A3239" s="10" t="s">
        <v>1537</v>
      </c>
      <c r="B3239" s="8">
        <v>2017</v>
      </c>
      <c r="C3239" s="8">
        <v>-5.95</v>
      </c>
      <c r="D3239" s="8">
        <v>-1.44</v>
      </c>
      <c r="E3239" s="8">
        <v>-6.73</v>
      </c>
      <c r="F3239" s="8">
        <v>18.329999999999998</v>
      </c>
      <c r="G3239" s="8">
        <v>-52.1</v>
      </c>
      <c r="H3239" s="8">
        <v>-4.88</v>
      </c>
      <c r="I3239" s="8">
        <v>-12.34</v>
      </c>
      <c r="J3239" s="8">
        <v>0</v>
      </c>
      <c r="K3239" s="8">
        <v>-43.58</v>
      </c>
      <c r="L3239" s="8">
        <v>0.77</v>
      </c>
      <c r="M3239" s="8">
        <v>-15.58</v>
      </c>
      <c r="N3239" s="8">
        <v>-17.02</v>
      </c>
      <c r="O3239" s="8">
        <v>35.74</v>
      </c>
      <c r="P3239" s="8">
        <v>4.68</v>
      </c>
      <c r="Q3239" s="8">
        <v>36.520000000000003</v>
      </c>
      <c r="R3239" s="2">
        <f t="shared" si="201"/>
        <v>142.66155531215773</v>
      </c>
      <c r="S3239" s="2">
        <f t="shared" si="202"/>
        <v>-33.789704271631983</v>
      </c>
      <c r="T3239" s="2">
        <f t="shared" si="203"/>
        <v>97.864184008762322</v>
      </c>
      <c r="U3239" s="7" t="str">
        <f t="shared" si="200"/>
        <v>MISCELLANEOUS</v>
      </c>
    </row>
    <row r="3240" spans="1:21" hidden="1">
      <c r="A3240" s="10" t="s">
        <v>1537</v>
      </c>
      <c r="B3240" s="8">
        <v>2016</v>
      </c>
      <c r="C3240" s="8">
        <v>-6.15</v>
      </c>
      <c r="D3240" s="8">
        <v>-1.38</v>
      </c>
      <c r="E3240" s="8">
        <v>-6.9</v>
      </c>
      <c r="F3240" s="8">
        <v>18.329999999999998</v>
      </c>
      <c r="G3240" s="8">
        <v>-55.61</v>
      </c>
      <c r="H3240" s="8">
        <v>-3.48</v>
      </c>
      <c r="I3240" s="8">
        <v>-12.65</v>
      </c>
      <c r="J3240" s="8">
        <v>0</v>
      </c>
      <c r="K3240" s="8">
        <v>-39.31</v>
      </c>
      <c r="L3240" s="8">
        <v>0.68</v>
      </c>
      <c r="M3240" s="8">
        <v>-18.98</v>
      </c>
      <c r="N3240" s="8">
        <v>-20.36</v>
      </c>
      <c r="O3240" s="8">
        <v>39.43</v>
      </c>
      <c r="P3240" s="8">
        <v>7.71</v>
      </c>
      <c r="Q3240" s="8">
        <v>40.11</v>
      </c>
      <c r="R3240" s="2">
        <f t="shared" si="201"/>
        <v>138.64372974320617</v>
      </c>
      <c r="S3240" s="2">
        <f t="shared" si="202"/>
        <v>-31.53826975816505</v>
      </c>
      <c r="T3240" s="2">
        <f t="shared" si="203"/>
        <v>98.304662179007735</v>
      </c>
      <c r="U3240" s="7" t="str">
        <f t="shared" si="200"/>
        <v>MISCELLANEOUS</v>
      </c>
    </row>
    <row r="3241" spans="1:21" hidden="1">
      <c r="A3241" s="10" t="s">
        <v>1537</v>
      </c>
      <c r="B3241" s="8">
        <v>2015</v>
      </c>
      <c r="C3241" s="8">
        <v>-4.62</v>
      </c>
      <c r="D3241" s="8">
        <v>-1.61</v>
      </c>
      <c r="E3241" s="8">
        <v>-5.5</v>
      </c>
      <c r="F3241" s="8">
        <v>18.329999999999998</v>
      </c>
      <c r="G3241" s="8">
        <v>-54.52</v>
      </c>
      <c r="H3241" s="8">
        <v>-3.58</v>
      </c>
      <c r="I3241" s="8">
        <v>-10.08</v>
      </c>
      <c r="J3241" s="8">
        <v>0</v>
      </c>
      <c r="K3241" s="8">
        <v>-26.06</v>
      </c>
      <c r="L3241" s="8">
        <v>3.39</v>
      </c>
      <c r="M3241" s="8">
        <v>-14.16</v>
      </c>
      <c r="N3241" s="8">
        <v>-15.77</v>
      </c>
      <c r="O3241" s="8">
        <v>40.56</v>
      </c>
      <c r="P3241" s="8">
        <v>5.69</v>
      </c>
      <c r="Q3241" s="8">
        <v>43.95</v>
      </c>
      <c r="R3241" s="2">
        <f t="shared" si="201"/>
        <v>124.05005688282138</v>
      </c>
      <c r="S3241" s="2">
        <f t="shared" si="202"/>
        <v>-22.935153583617744</v>
      </c>
      <c r="T3241" s="2">
        <f t="shared" si="203"/>
        <v>92.286689419795223</v>
      </c>
      <c r="U3241" s="7" t="str">
        <f t="shared" si="200"/>
        <v>MISCELLANEOUS</v>
      </c>
    </row>
    <row r="3242" spans="1:21" hidden="1">
      <c r="A3242" s="10" t="s">
        <v>1539</v>
      </c>
      <c r="B3242" s="8">
        <v>2019</v>
      </c>
      <c r="C3242" s="8">
        <v>18.09</v>
      </c>
      <c r="D3242" s="8">
        <v>-45.92</v>
      </c>
      <c r="E3242" s="8">
        <v>10.050000000000001</v>
      </c>
      <c r="F3242" s="8">
        <v>28.55</v>
      </c>
      <c r="G3242" s="8">
        <v>-2103.11</v>
      </c>
      <c r="H3242" s="8">
        <v>-65.290000000000006</v>
      </c>
      <c r="I3242" s="8">
        <v>57.39</v>
      </c>
      <c r="J3242" s="8">
        <v>0</v>
      </c>
      <c r="K3242" s="8">
        <v>6</v>
      </c>
      <c r="L3242" s="8">
        <v>20.62</v>
      </c>
      <c r="M3242" s="8">
        <v>132.9</v>
      </c>
      <c r="N3242" s="8">
        <v>86.98</v>
      </c>
      <c r="O3242" s="8">
        <v>2215.39</v>
      </c>
      <c r="P3242" s="8">
        <v>-29.59</v>
      </c>
      <c r="Q3242" s="8">
        <v>2236.0100000000002</v>
      </c>
      <c r="R3242" s="2">
        <f t="shared" si="201"/>
        <v>94.056377207615355</v>
      </c>
      <c r="S3242" s="2">
        <f t="shared" si="202"/>
        <v>2.5666253728740029</v>
      </c>
      <c r="T3242" s="2">
        <f t="shared" si="203"/>
        <v>99.077821655538202</v>
      </c>
      <c r="U3242" s="7" t="str">
        <f t="shared" si="200"/>
        <v>STEEL - TUBES &amp; PIPES</v>
      </c>
    </row>
    <row r="3243" spans="1:21" hidden="1">
      <c r="A3243" s="10" t="s">
        <v>1539</v>
      </c>
      <c r="B3243" s="8">
        <v>2018</v>
      </c>
      <c r="C3243" s="8">
        <v>17.87</v>
      </c>
      <c r="D3243" s="8">
        <v>-39.200000000000003</v>
      </c>
      <c r="E3243" s="8">
        <v>11.01</v>
      </c>
      <c r="F3243" s="8">
        <v>28.55</v>
      </c>
      <c r="G3243" s="8">
        <v>-1496.29</v>
      </c>
      <c r="H3243" s="8">
        <v>-43.02</v>
      </c>
      <c r="I3243" s="8">
        <v>62.86</v>
      </c>
      <c r="J3243" s="8">
        <v>0</v>
      </c>
      <c r="K3243" s="8">
        <v>8.51</v>
      </c>
      <c r="L3243" s="8">
        <v>57.65</v>
      </c>
      <c r="M3243" s="8">
        <v>133.74</v>
      </c>
      <c r="N3243" s="8">
        <v>94.54</v>
      </c>
      <c r="O3243" s="8">
        <v>1572.38</v>
      </c>
      <c r="P3243" s="8">
        <v>-31.68</v>
      </c>
      <c r="Q3243" s="8">
        <v>1630.03</v>
      </c>
      <c r="R3243" s="2">
        <f t="shared" si="201"/>
        <v>91.795243032336828</v>
      </c>
      <c r="S3243" s="2">
        <f t="shared" si="202"/>
        <v>3.8563707416427917</v>
      </c>
      <c r="T3243" s="2">
        <f t="shared" si="203"/>
        <v>96.463255277510243</v>
      </c>
      <c r="U3243" s="7" t="str">
        <f t="shared" si="200"/>
        <v>STEEL - TUBES &amp; PIPES</v>
      </c>
    </row>
    <row r="3244" spans="1:21" hidden="1">
      <c r="A3244" s="10" t="s">
        <v>1539</v>
      </c>
      <c r="B3244" s="8">
        <v>2017</v>
      </c>
      <c r="C3244" s="8">
        <v>12.74</v>
      </c>
      <c r="D3244" s="8">
        <v>-40.07</v>
      </c>
      <c r="E3244" s="8">
        <v>5.72</v>
      </c>
      <c r="F3244" s="8">
        <v>28.55</v>
      </c>
      <c r="G3244" s="8">
        <v>-1051.17</v>
      </c>
      <c r="H3244" s="8">
        <v>-36.299999999999997</v>
      </c>
      <c r="I3244" s="8">
        <v>32.65</v>
      </c>
      <c r="J3244" s="8">
        <v>0</v>
      </c>
      <c r="K3244" s="8">
        <v>7.87</v>
      </c>
      <c r="L3244" s="8">
        <v>74.14</v>
      </c>
      <c r="M3244" s="8">
        <v>83.46</v>
      </c>
      <c r="N3244" s="8">
        <v>43.39</v>
      </c>
      <c r="O3244" s="8">
        <v>1060.49</v>
      </c>
      <c r="P3244" s="8">
        <v>-10.74</v>
      </c>
      <c r="Q3244" s="8">
        <v>1134.6300000000001</v>
      </c>
      <c r="R3244" s="2">
        <f t="shared" si="201"/>
        <v>92.644298141244278</v>
      </c>
      <c r="S3244" s="2">
        <f t="shared" si="202"/>
        <v>2.8775900513823887</v>
      </c>
      <c r="T3244" s="2">
        <f t="shared" si="203"/>
        <v>93.465711289142703</v>
      </c>
      <c r="U3244" s="7" t="str">
        <f t="shared" si="200"/>
        <v>STEEL - TUBES &amp; PIPES</v>
      </c>
    </row>
    <row r="3245" spans="1:21" hidden="1">
      <c r="A3245" s="10" t="s">
        <v>1539</v>
      </c>
      <c r="B3245" s="8">
        <v>2016</v>
      </c>
      <c r="C3245" s="8">
        <v>21.43</v>
      </c>
      <c r="D3245" s="8">
        <v>-39.549999999999997</v>
      </c>
      <c r="E3245" s="8">
        <v>14.5</v>
      </c>
      <c r="F3245" s="8">
        <v>28.55</v>
      </c>
      <c r="G3245" s="8">
        <v>-1273</v>
      </c>
      <c r="H3245" s="8">
        <v>-53.52</v>
      </c>
      <c r="I3245" s="8">
        <v>82.81</v>
      </c>
      <c r="J3245" s="8">
        <v>0</v>
      </c>
      <c r="K3245" s="8">
        <v>13.34</v>
      </c>
      <c r="L3245" s="8">
        <v>67.77</v>
      </c>
      <c r="M3245" s="8">
        <v>131.97999999999999</v>
      </c>
      <c r="N3245" s="8">
        <v>92.43</v>
      </c>
      <c r="O3245" s="8">
        <v>1390.73</v>
      </c>
      <c r="P3245" s="8">
        <v>-9.6199999999999992</v>
      </c>
      <c r="Q3245" s="8">
        <v>1458.5</v>
      </c>
      <c r="R3245" s="2">
        <f t="shared" si="201"/>
        <v>87.281453548165928</v>
      </c>
      <c r="S3245" s="2">
        <f t="shared" si="202"/>
        <v>5.6777511141583821</v>
      </c>
      <c r="T3245" s="2">
        <f t="shared" si="203"/>
        <v>95.353445320534803</v>
      </c>
      <c r="U3245" s="7" t="str">
        <f t="shared" si="200"/>
        <v>STEEL - TUBES &amp; PIPES</v>
      </c>
    </row>
    <row r="3246" spans="1:21" hidden="1">
      <c r="A3246" s="10" t="s">
        <v>1539</v>
      </c>
      <c r="B3246" s="8">
        <v>2015</v>
      </c>
      <c r="C3246" s="8">
        <v>16.809999999999999</v>
      </c>
      <c r="D3246" s="8">
        <v>-42.45</v>
      </c>
      <c r="E3246" s="8">
        <v>9.3800000000000008</v>
      </c>
      <c r="F3246" s="8">
        <v>28.55</v>
      </c>
      <c r="G3246" s="8">
        <v>-1249.22</v>
      </c>
      <c r="H3246" s="8">
        <v>-45.73</v>
      </c>
      <c r="I3246" s="8">
        <v>53.54</v>
      </c>
      <c r="J3246" s="8">
        <v>0</v>
      </c>
      <c r="K3246" s="8">
        <v>11.17</v>
      </c>
      <c r="L3246" s="8">
        <v>37.51</v>
      </c>
      <c r="M3246" s="8">
        <v>106.58</v>
      </c>
      <c r="N3246" s="8">
        <v>64.13</v>
      </c>
      <c r="O3246" s="8">
        <v>1364.02</v>
      </c>
      <c r="P3246" s="8">
        <v>-10.59</v>
      </c>
      <c r="Q3246" s="8">
        <v>1401.53</v>
      </c>
      <c r="R3246" s="2">
        <f t="shared" si="201"/>
        <v>89.132590811470322</v>
      </c>
      <c r="S3246" s="2">
        <f t="shared" si="202"/>
        <v>3.8201108788252833</v>
      </c>
      <c r="T3246" s="2">
        <f t="shared" si="203"/>
        <v>97.323639165768839</v>
      </c>
      <c r="U3246" s="7" t="str">
        <f t="shared" si="200"/>
        <v>STEEL - TUBES &amp; PIPES</v>
      </c>
    </row>
    <row r="3247" spans="1:21" hidden="1">
      <c r="A3247" s="10" t="s">
        <v>1541</v>
      </c>
      <c r="B3247" s="8">
        <v>2019</v>
      </c>
      <c r="C3247" s="8">
        <v>4.55</v>
      </c>
      <c r="D3247" s="8">
        <v>-3.99</v>
      </c>
      <c r="E3247" s="8">
        <v>4.38</v>
      </c>
      <c r="F3247" s="8">
        <v>49.5</v>
      </c>
      <c r="G3247" s="8">
        <v>-127.23</v>
      </c>
      <c r="H3247" s="8">
        <v>-1.55</v>
      </c>
      <c r="I3247" s="8">
        <v>108.52</v>
      </c>
      <c r="J3247" s="8">
        <v>0</v>
      </c>
      <c r="K3247" s="8">
        <v>88.15</v>
      </c>
      <c r="L3247" s="8">
        <v>107.5</v>
      </c>
      <c r="M3247" s="8">
        <v>146.76</v>
      </c>
      <c r="N3247" s="8">
        <v>142.77000000000001</v>
      </c>
      <c r="O3247" s="8">
        <v>166.49</v>
      </c>
      <c r="P3247" s="8">
        <v>-34.25</v>
      </c>
      <c r="Q3247" s="8">
        <v>273.98</v>
      </c>
      <c r="R3247" s="2">
        <f t="shared" si="201"/>
        <v>46.437696182203084</v>
      </c>
      <c r="S3247" s="2">
        <f t="shared" si="202"/>
        <v>39.608730564274758</v>
      </c>
      <c r="T3247" s="2">
        <f t="shared" si="203"/>
        <v>60.767209285349303</v>
      </c>
      <c r="U3247" s="7" t="str">
        <f t="shared" si="200"/>
        <v>CONSTRUCTION &amp; CONTRACTING - CIVIL</v>
      </c>
    </row>
    <row r="3248" spans="1:21" hidden="1">
      <c r="A3248" s="10" t="s">
        <v>1541</v>
      </c>
      <c r="B3248" s="8">
        <v>2018</v>
      </c>
      <c r="C3248" s="8">
        <v>3.17</v>
      </c>
      <c r="D3248" s="8">
        <v>-4.84</v>
      </c>
      <c r="E3248" s="8">
        <v>2.98</v>
      </c>
      <c r="F3248" s="8">
        <v>49.5</v>
      </c>
      <c r="G3248" s="8">
        <v>-176.07</v>
      </c>
      <c r="H3248" s="8">
        <v>-0.88</v>
      </c>
      <c r="I3248" s="8">
        <v>73.67</v>
      </c>
      <c r="J3248" s="8">
        <v>0</v>
      </c>
      <c r="K3248" s="8">
        <v>55.51</v>
      </c>
      <c r="L3248" s="8">
        <v>90.25</v>
      </c>
      <c r="M3248" s="8">
        <v>107.05</v>
      </c>
      <c r="N3248" s="8">
        <v>102.21</v>
      </c>
      <c r="O3248" s="8">
        <v>192.87</v>
      </c>
      <c r="P3248" s="8">
        <v>-28.54</v>
      </c>
      <c r="Q3248" s="8">
        <v>283.12</v>
      </c>
      <c r="R3248" s="2">
        <f t="shared" si="201"/>
        <v>62.189177733823108</v>
      </c>
      <c r="S3248" s="2">
        <f t="shared" si="202"/>
        <v>26.020768578694547</v>
      </c>
      <c r="T3248" s="2">
        <f t="shared" si="203"/>
        <v>68.123057360836398</v>
      </c>
      <c r="U3248" s="7" t="str">
        <f t="shared" si="200"/>
        <v>CONSTRUCTION &amp; CONTRACTING - CIVIL</v>
      </c>
    </row>
    <row r="3249" spans="1:21" hidden="1">
      <c r="A3249" s="10" t="s">
        <v>1541</v>
      </c>
      <c r="B3249" s="8">
        <v>2017</v>
      </c>
      <c r="C3249" s="8">
        <v>2.63</v>
      </c>
      <c r="D3249" s="8">
        <v>-5.45</v>
      </c>
      <c r="E3249" s="8">
        <v>2.41</v>
      </c>
      <c r="F3249" s="8">
        <v>49.5</v>
      </c>
      <c r="G3249" s="8">
        <v>-130.88999999999999</v>
      </c>
      <c r="H3249" s="8">
        <v>-0.92</v>
      </c>
      <c r="I3249" s="8">
        <v>59.62</v>
      </c>
      <c r="J3249" s="8">
        <v>0</v>
      </c>
      <c r="K3249" s="8">
        <v>59.42</v>
      </c>
      <c r="L3249" s="8">
        <v>66.62</v>
      </c>
      <c r="M3249" s="8">
        <v>94.12</v>
      </c>
      <c r="N3249" s="8">
        <v>88.67</v>
      </c>
      <c r="O3249" s="8">
        <v>158.4</v>
      </c>
      <c r="P3249" s="8">
        <v>-29.05</v>
      </c>
      <c r="Q3249" s="8">
        <v>225.01</v>
      </c>
      <c r="R3249" s="2">
        <f t="shared" si="201"/>
        <v>58.170747966757034</v>
      </c>
      <c r="S3249" s="2">
        <f t="shared" si="202"/>
        <v>26.496600151104392</v>
      </c>
      <c r="T3249" s="2">
        <f t="shared" si="203"/>
        <v>70.396871250166654</v>
      </c>
      <c r="U3249" s="7" t="str">
        <f t="shared" si="200"/>
        <v>CONSTRUCTION &amp; CONTRACTING - CIVIL</v>
      </c>
    </row>
    <row r="3250" spans="1:21" hidden="1">
      <c r="A3250" s="10" t="s">
        <v>1541</v>
      </c>
      <c r="B3250" s="8">
        <v>2016</v>
      </c>
      <c r="C3250" s="8">
        <v>1.81</v>
      </c>
      <c r="D3250" s="8">
        <v>-7.27</v>
      </c>
      <c r="E3250" s="8">
        <v>1.52</v>
      </c>
      <c r="F3250" s="8">
        <v>49.5</v>
      </c>
      <c r="G3250" s="8">
        <v>-196.71</v>
      </c>
      <c r="H3250" s="8">
        <v>-0.86</v>
      </c>
      <c r="I3250" s="8">
        <v>37.56</v>
      </c>
      <c r="J3250" s="8">
        <v>0</v>
      </c>
      <c r="K3250" s="8">
        <v>31.44</v>
      </c>
      <c r="L3250" s="8">
        <v>51.57</v>
      </c>
      <c r="M3250" s="8">
        <v>65.709999999999994</v>
      </c>
      <c r="N3250" s="8">
        <v>58.44</v>
      </c>
      <c r="O3250" s="8">
        <v>211.71</v>
      </c>
      <c r="P3250" s="8">
        <v>-20.88</v>
      </c>
      <c r="Q3250" s="8">
        <v>263.27999999999997</v>
      </c>
      <c r="R3250" s="2">
        <f t="shared" si="201"/>
        <v>74.715132178669108</v>
      </c>
      <c r="S3250" s="2">
        <f t="shared" si="202"/>
        <v>14.266180492251598</v>
      </c>
      <c r="T3250" s="2">
        <f t="shared" si="203"/>
        <v>80.412488605287152</v>
      </c>
      <c r="U3250" s="7" t="str">
        <f t="shared" si="200"/>
        <v>CONSTRUCTION &amp; CONTRACTING - CIVIL</v>
      </c>
    </row>
    <row r="3251" spans="1:21" hidden="1">
      <c r="A3251" s="10" t="s">
        <v>1541</v>
      </c>
      <c r="B3251" s="8">
        <v>2015</v>
      </c>
      <c r="C3251" s="8">
        <v>2.4500000000000002</v>
      </c>
      <c r="D3251" s="8">
        <v>-10.17</v>
      </c>
      <c r="E3251" s="8">
        <v>2.04</v>
      </c>
      <c r="F3251" s="8">
        <v>49.5</v>
      </c>
      <c r="G3251" s="8">
        <v>-180.7</v>
      </c>
      <c r="H3251" s="8">
        <v>-1.0900000000000001</v>
      </c>
      <c r="I3251" s="8">
        <v>50.52</v>
      </c>
      <c r="J3251" s="8">
        <v>0</v>
      </c>
      <c r="K3251" s="8">
        <v>44.15</v>
      </c>
      <c r="L3251" s="8">
        <v>73.59</v>
      </c>
      <c r="M3251" s="8">
        <v>83.57</v>
      </c>
      <c r="N3251" s="8">
        <v>73.39</v>
      </c>
      <c r="O3251" s="8">
        <v>191.77</v>
      </c>
      <c r="P3251" s="8">
        <v>-22.88</v>
      </c>
      <c r="Q3251" s="8">
        <v>265.36</v>
      </c>
      <c r="R3251" s="2">
        <f t="shared" si="201"/>
        <v>68.096171239071452</v>
      </c>
      <c r="S3251" s="2">
        <f t="shared" si="202"/>
        <v>19.038287609285497</v>
      </c>
      <c r="T3251" s="2">
        <f t="shared" si="203"/>
        <v>72.267862526379261</v>
      </c>
      <c r="U3251" s="7" t="str">
        <f t="shared" si="200"/>
        <v>CONSTRUCTION &amp; CONTRACTING - CIVIL</v>
      </c>
    </row>
    <row r="3252" spans="1:21" hidden="1">
      <c r="A3252" s="10" t="s">
        <v>1545</v>
      </c>
      <c r="B3252" s="8">
        <v>2019</v>
      </c>
      <c r="C3252" s="8">
        <v>-3.51</v>
      </c>
      <c r="D3252" s="8">
        <v>-4.4400000000000004</v>
      </c>
      <c r="E3252" s="8">
        <v>-4.97</v>
      </c>
      <c r="F3252" s="8">
        <v>6.08</v>
      </c>
      <c r="G3252" s="8">
        <v>-267.81</v>
      </c>
      <c r="H3252" s="8">
        <v>-1.38</v>
      </c>
      <c r="I3252" s="8">
        <v>-15.12</v>
      </c>
      <c r="J3252" s="8">
        <v>0</v>
      </c>
      <c r="K3252" s="8">
        <v>-4.54</v>
      </c>
      <c r="L3252" s="8">
        <v>5.38</v>
      </c>
      <c r="M3252" s="8">
        <v>-11.39</v>
      </c>
      <c r="N3252" s="8">
        <v>-15.83</v>
      </c>
      <c r="O3252" s="8">
        <v>251.04</v>
      </c>
      <c r="P3252" s="8">
        <v>0.71</v>
      </c>
      <c r="Q3252" s="8">
        <v>256.42</v>
      </c>
      <c r="R3252" s="2">
        <f t="shared" si="201"/>
        <v>104.44193120661413</v>
      </c>
      <c r="S3252" s="2">
        <f t="shared" si="202"/>
        <v>-5.896575930114655</v>
      </c>
      <c r="T3252" s="2">
        <f t="shared" si="203"/>
        <v>97.901879728570307</v>
      </c>
      <c r="U3252" s="7" t="str">
        <f t="shared" si="200"/>
        <v>ENGINEERING</v>
      </c>
    </row>
    <row r="3253" spans="1:21" hidden="1">
      <c r="A3253" s="10" t="s">
        <v>1545</v>
      </c>
      <c r="B3253" s="8">
        <v>2018</v>
      </c>
      <c r="C3253" s="8">
        <v>-4.95</v>
      </c>
      <c r="D3253" s="8">
        <v>-5.29</v>
      </c>
      <c r="E3253" s="8">
        <v>-6.69</v>
      </c>
      <c r="F3253" s="8">
        <v>6.08</v>
      </c>
      <c r="G3253" s="8">
        <v>-212.26</v>
      </c>
      <c r="H3253" s="8">
        <v>-1.1599999999999999</v>
      </c>
      <c r="I3253" s="8">
        <v>-20.350000000000001</v>
      </c>
      <c r="J3253" s="8">
        <v>0</v>
      </c>
      <c r="K3253" s="8">
        <v>-6.93</v>
      </c>
      <c r="L3253" s="8">
        <v>9.91</v>
      </c>
      <c r="M3253" s="8">
        <v>-13.12</v>
      </c>
      <c r="N3253" s="8">
        <v>-18.41</v>
      </c>
      <c r="O3253" s="8">
        <v>189.23</v>
      </c>
      <c r="P3253" s="8">
        <v>-1.94</v>
      </c>
      <c r="Q3253" s="8">
        <v>199.14</v>
      </c>
      <c r="R3253" s="2">
        <f t="shared" si="201"/>
        <v>106.58832981821836</v>
      </c>
      <c r="S3253" s="2">
        <f t="shared" si="202"/>
        <v>-10.21894144822738</v>
      </c>
      <c r="T3253" s="2">
        <f t="shared" si="203"/>
        <v>95.023601486391485</v>
      </c>
      <c r="U3253" s="7" t="str">
        <f t="shared" si="200"/>
        <v>ENGINEERING</v>
      </c>
    </row>
    <row r="3254" spans="1:21" hidden="1">
      <c r="A3254" s="10" t="s">
        <v>1545</v>
      </c>
      <c r="B3254" s="8">
        <v>2017</v>
      </c>
      <c r="C3254" s="8">
        <v>0</v>
      </c>
      <c r="D3254" s="8">
        <v>-6.12</v>
      </c>
      <c r="E3254" s="8">
        <v>-14.48</v>
      </c>
      <c r="F3254" s="8">
        <v>0</v>
      </c>
      <c r="G3254" s="8">
        <v>-298.27999999999997</v>
      </c>
      <c r="H3254" s="8">
        <v>-0.67</v>
      </c>
      <c r="I3254" s="8">
        <v>-44.05</v>
      </c>
      <c r="J3254" s="8">
        <v>0</v>
      </c>
      <c r="K3254" s="8">
        <v>-14.16</v>
      </c>
      <c r="L3254" s="8">
        <v>6.34</v>
      </c>
      <c r="M3254" s="8">
        <v>-36.200000000000003</v>
      </c>
      <c r="N3254" s="8">
        <v>-42.32</v>
      </c>
      <c r="O3254" s="8">
        <v>255.74</v>
      </c>
      <c r="P3254" s="8">
        <v>-1.73</v>
      </c>
      <c r="Q3254" s="8">
        <v>262.08</v>
      </c>
      <c r="R3254" s="2">
        <f t="shared" si="201"/>
        <v>113.81257631257631</v>
      </c>
      <c r="S3254" s="2">
        <f t="shared" si="202"/>
        <v>-16.807844932844933</v>
      </c>
      <c r="T3254" s="2">
        <f t="shared" si="203"/>
        <v>97.580891330891333</v>
      </c>
      <c r="U3254" s="7" t="str">
        <f t="shared" si="200"/>
        <v>ENGINEERING</v>
      </c>
    </row>
    <row r="3255" spans="1:21" hidden="1">
      <c r="A3255" s="10" t="s">
        <v>1545</v>
      </c>
      <c r="B3255" s="8">
        <v>2016</v>
      </c>
      <c r="C3255" s="8">
        <v>4.1100000000000003</v>
      </c>
      <c r="D3255" s="8">
        <v>-6.52</v>
      </c>
      <c r="E3255" s="8">
        <v>1.97</v>
      </c>
      <c r="F3255" s="8">
        <v>6.08</v>
      </c>
      <c r="G3255" s="8">
        <v>-265.63</v>
      </c>
      <c r="H3255" s="8">
        <v>-1.66</v>
      </c>
      <c r="I3255" s="8">
        <v>5.98</v>
      </c>
      <c r="J3255" s="8">
        <v>0</v>
      </c>
      <c r="K3255" s="8">
        <v>4.32</v>
      </c>
      <c r="L3255" s="8">
        <v>6.04</v>
      </c>
      <c r="M3255" s="8">
        <v>10.06</v>
      </c>
      <c r="N3255" s="8">
        <v>3.54</v>
      </c>
      <c r="O3255" s="8">
        <v>271.31</v>
      </c>
      <c r="P3255" s="8">
        <v>2.44</v>
      </c>
      <c r="Q3255" s="8">
        <v>277.35000000000002</v>
      </c>
      <c r="R3255" s="2">
        <f t="shared" si="201"/>
        <v>95.774292410311872</v>
      </c>
      <c r="S3255" s="2">
        <f t="shared" si="202"/>
        <v>2.1561204254552009</v>
      </c>
      <c r="T3255" s="2">
        <f t="shared" si="203"/>
        <v>97.822246259239222</v>
      </c>
      <c r="U3255" s="7" t="str">
        <f t="shared" si="200"/>
        <v>ENGINEERING</v>
      </c>
    </row>
    <row r="3256" spans="1:21" hidden="1">
      <c r="A3256" s="10" t="s">
        <v>1545</v>
      </c>
      <c r="B3256" s="8">
        <v>2015</v>
      </c>
      <c r="C3256" s="8">
        <v>-1.28</v>
      </c>
      <c r="D3256" s="8">
        <v>-6.86</v>
      </c>
      <c r="E3256" s="8">
        <v>-3.53</v>
      </c>
      <c r="F3256" s="8">
        <v>6.08</v>
      </c>
      <c r="G3256" s="8">
        <v>-224.81</v>
      </c>
      <c r="H3256" s="8">
        <v>-1.57</v>
      </c>
      <c r="I3256" s="8">
        <v>-10.74</v>
      </c>
      <c r="J3256" s="8">
        <v>0</v>
      </c>
      <c r="K3256" s="8">
        <v>-1.35</v>
      </c>
      <c r="L3256" s="8">
        <v>6.39</v>
      </c>
      <c r="M3256" s="8">
        <v>-4.47</v>
      </c>
      <c r="N3256" s="8">
        <v>-11.33</v>
      </c>
      <c r="O3256" s="8">
        <v>215.52</v>
      </c>
      <c r="P3256" s="8">
        <v>0.59</v>
      </c>
      <c r="Q3256" s="8">
        <v>221.91</v>
      </c>
      <c r="R3256" s="2">
        <f t="shared" si="201"/>
        <v>101.30683610472715</v>
      </c>
      <c r="S3256" s="2">
        <f t="shared" si="202"/>
        <v>-4.839799918886035</v>
      </c>
      <c r="T3256" s="2">
        <f t="shared" si="203"/>
        <v>97.120454238204672</v>
      </c>
      <c r="U3256" s="7" t="str">
        <f t="shared" si="200"/>
        <v>ENGINEERING</v>
      </c>
    </row>
    <row r="3257" spans="1:21" hidden="1">
      <c r="A3257" s="10" t="s">
        <v>1547</v>
      </c>
      <c r="B3257" s="8">
        <v>2019</v>
      </c>
      <c r="C3257" s="8">
        <v>6.85</v>
      </c>
      <c r="D3257" s="8">
        <v>-20.32</v>
      </c>
      <c r="E3257" s="8">
        <v>1.96</v>
      </c>
      <c r="F3257" s="8">
        <v>41.51</v>
      </c>
      <c r="G3257" s="8">
        <v>-738.15</v>
      </c>
      <c r="H3257" s="8">
        <v>-16.98</v>
      </c>
      <c r="I3257" s="8">
        <v>8.1300000000000008</v>
      </c>
      <c r="J3257" s="8">
        <v>0</v>
      </c>
      <c r="K3257" s="8">
        <v>4.45</v>
      </c>
      <c r="L3257" s="8">
        <v>14.68</v>
      </c>
      <c r="M3257" s="8">
        <v>33.67</v>
      </c>
      <c r="N3257" s="8">
        <v>13.35</v>
      </c>
      <c r="O3257" s="8">
        <v>757.14</v>
      </c>
      <c r="P3257" s="8">
        <v>-5.22</v>
      </c>
      <c r="Q3257" s="8">
        <v>771.82</v>
      </c>
      <c r="R3257" s="2">
        <f t="shared" si="201"/>
        <v>95.637583892617442</v>
      </c>
      <c r="S3257" s="2">
        <f t="shared" si="202"/>
        <v>1.0533544090591069</v>
      </c>
      <c r="T3257" s="2">
        <f t="shared" si="203"/>
        <v>98.098002124847753</v>
      </c>
      <c r="U3257" s="7" t="str">
        <f t="shared" si="200"/>
        <v>TEXTILES - SPINNING - COTTON BLENDED</v>
      </c>
    </row>
    <row r="3258" spans="1:21" hidden="1">
      <c r="A3258" s="10" t="s">
        <v>1547</v>
      </c>
      <c r="B3258" s="8">
        <v>2018</v>
      </c>
      <c r="C3258" s="8">
        <v>4.67</v>
      </c>
      <c r="D3258" s="8">
        <v>-18.399999999999999</v>
      </c>
      <c r="E3258" s="8">
        <v>0.24</v>
      </c>
      <c r="F3258" s="8">
        <v>41.51</v>
      </c>
      <c r="G3258" s="8">
        <v>-634.12</v>
      </c>
      <c r="H3258" s="8">
        <v>-18.68</v>
      </c>
      <c r="I3258" s="8">
        <v>0.99</v>
      </c>
      <c r="J3258" s="8">
        <v>0</v>
      </c>
      <c r="K3258" s="8">
        <v>2.97</v>
      </c>
      <c r="L3258" s="8">
        <v>12.35</v>
      </c>
      <c r="M3258" s="8">
        <v>19</v>
      </c>
      <c r="N3258" s="8">
        <v>0.6</v>
      </c>
      <c r="O3258" s="8">
        <v>640.77</v>
      </c>
      <c r="P3258" s="8">
        <v>0.39</v>
      </c>
      <c r="Q3258" s="8">
        <v>653.12</v>
      </c>
      <c r="R3258" s="2">
        <f t="shared" si="201"/>
        <v>97.090886820186185</v>
      </c>
      <c r="S3258" s="2">
        <f t="shared" si="202"/>
        <v>0.15158010779029887</v>
      </c>
      <c r="T3258" s="2">
        <f t="shared" si="203"/>
        <v>98.109076433121018</v>
      </c>
      <c r="U3258" s="7" t="str">
        <f t="shared" si="200"/>
        <v>TEXTILES - SPINNING - COTTON BLENDED</v>
      </c>
    </row>
    <row r="3259" spans="1:21" hidden="1">
      <c r="A3259" s="10" t="s">
        <v>1547</v>
      </c>
      <c r="B3259" s="8">
        <v>2017</v>
      </c>
      <c r="C3259" s="8">
        <v>9.0399999999999991</v>
      </c>
      <c r="D3259" s="8">
        <v>-22.59</v>
      </c>
      <c r="E3259" s="8">
        <v>3.17</v>
      </c>
      <c r="F3259" s="8">
        <v>41.51</v>
      </c>
      <c r="G3259" s="8">
        <v>-636.79</v>
      </c>
      <c r="H3259" s="8">
        <v>-15.52</v>
      </c>
      <c r="I3259" s="8">
        <v>14.95</v>
      </c>
      <c r="J3259" s="8">
        <v>0</v>
      </c>
      <c r="K3259" s="8">
        <v>6.72</v>
      </c>
      <c r="L3259" s="8">
        <v>15.15</v>
      </c>
      <c r="M3259" s="8">
        <v>44.8</v>
      </c>
      <c r="N3259" s="8">
        <v>22.21</v>
      </c>
      <c r="O3259" s="8">
        <v>666.44</v>
      </c>
      <c r="P3259" s="8">
        <v>0</v>
      </c>
      <c r="Q3259" s="8">
        <v>681.59</v>
      </c>
      <c r="R3259" s="2">
        <f t="shared" si="201"/>
        <v>93.427133614049495</v>
      </c>
      <c r="S3259" s="2">
        <f t="shared" si="202"/>
        <v>2.1934007247758918</v>
      </c>
      <c r="T3259" s="2">
        <f t="shared" si="203"/>
        <v>97.777256121715411</v>
      </c>
      <c r="U3259" s="7" t="str">
        <f t="shared" si="200"/>
        <v>TEXTILES - SPINNING - COTTON BLENDED</v>
      </c>
    </row>
    <row r="3260" spans="1:21" hidden="1">
      <c r="A3260" s="10" t="s">
        <v>1547</v>
      </c>
      <c r="B3260" s="8">
        <v>2016</v>
      </c>
      <c r="C3260" s="8">
        <v>8.5399999999999991</v>
      </c>
      <c r="D3260" s="8">
        <v>-25.26</v>
      </c>
      <c r="E3260" s="8">
        <v>1.92</v>
      </c>
      <c r="F3260" s="8">
        <v>41.51</v>
      </c>
      <c r="G3260" s="8">
        <v>-574.75</v>
      </c>
      <c r="H3260" s="8">
        <v>-19.260000000000002</v>
      </c>
      <c r="I3260" s="8">
        <v>10.199999999999999</v>
      </c>
      <c r="J3260" s="8">
        <v>0</v>
      </c>
      <c r="K3260" s="8">
        <v>9.39</v>
      </c>
      <c r="L3260" s="8">
        <v>14.04</v>
      </c>
      <c r="M3260" s="8">
        <v>38.85</v>
      </c>
      <c r="N3260" s="8">
        <v>13.59</v>
      </c>
      <c r="O3260" s="8">
        <v>618.82000000000005</v>
      </c>
      <c r="P3260" s="8">
        <v>-3.39</v>
      </c>
      <c r="Q3260" s="8">
        <v>632.86</v>
      </c>
      <c r="R3260" s="2">
        <f t="shared" si="201"/>
        <v>90.817874411402201</v>
      </c>
      <c r="S3260" s="2">
        <f t="shared" si="202"/>
        <v>1.6117308725468504</v>
      </c>
      <c r="T3260" s="2">
        <f t="shared" si="203"/>
        <v>97.781499857788461</v>
      </c>
      <c r="U3260" s="7" t="str">
        <f t="shared" si="200"/>
        <v>TEXTILES - SPINNING - COTTON BLENDED</v>
      </c>
    </row>
    <row r="3261" spans="1:21" hidden="1">
      <c r="A3261" s="10" t="s">
        <v>1547</v>
      </c>
      <c r="B3261" s="8">
        <v>2015</v>
      </c>
      <c r="C3261" s="8">
        <v>12.55</v>
      </c>
      <c r="D3261" s="8">
        <v>-35.4</v>
      </c>
      <c r="E3261" s="8">
        <v>3.48</v>
      </c>
      <c r="F3261" s="8">
        <v>41.51</v>
      </c>
      <c r="G3261" s="8">
        <v>-591.04</v>
      </c>
      <c r="H3261" s="8">
        <v>-19.25</v>
      </c>
      <c r="I3261" s="8">
        <v>16.690000000000001</v>
      </c>
      <c r="J3261" s="8">
        <v>0</v>
      </c>
      <c r="K3261" s="8">
        <v>11.14</v>
      </c>
      <c r="L3261" s="8">
        <v>14.82</v>
      </c>
      <c r="M3261" s="8">
        <v>52.96</v>
      </c>
      <c r="N3261" s="8">
        <v>17.559999999999999</v>
      </c>
      <c r="O3261" s="8">
        <v>648.42999999999995</v>
      </c>
      <c r="P3261" s="8">
        <v>-0.87</v>
      </c>
      <c r="Q3261" s="8">
        <v>663.25</v>
      </c>
      <c r="R3261" s="2">
        <f t="shared" si="201"/>
        <v>89.112702600829238</v>
      </c>
      <c r="S3261" s="2">
        <f t="shared" si="202"/>
        <v>2.5163965322276671</v>
      </c>
      <c r="T3261" s="2">
        <f t="shared" si="203"/>
        <v>97.765548435733123</v>
      </c>
      <c r="U3261" s="7" t="str">
        <f t="shared" si="200"/>
        <v>TEXTILES - SPINNING - COTTON BLENDED</v>
      </c>
    </row>
    <row r="3262" spans="1:21" hidden="1">
      <c r="A3262" s="10" t="s">
        <v>1549</v>
      </c>
      <c r="B3262" s="8">
        <v>2019</v>
      </c>
      <c r="C3262" s="8">
        <v>9.4</v>
      </c>
      <c r="D3262" s="8">
        <v>-81</v>
      </c>
      <c r="E3262" s="8">
        <v>8.7799999999999994</v>
      </c>
      <c r="F3262" s="8">
        <v>129</v>
      </c>
      <c r="G3262" s="8">
        <v>-5004</v>
      </c>
      <c r="H3262" s="8">
        <v>-12</v>
      </c>
      <c r="I3262" s="8">
        <v>1132</v>
      </c>
      <c r="J3262" s="8">
        <v>0</v>
      </c>
      <c r="K3262" s="8">
        <v>21.24</v>
      </c>
      <c r="L3262" s="8">
        <v>301</v>
      </c>
      <c r="M3262" s="8">
        <v>1268</v>
      </c>
      <c r="N3262" s="8">
        <v>1187</v>
      </c>
      <c r="O3262" s="8">
        <v>5971</v>
      </c>
      <c r="P3262" s="8">
        <v>-55</v>
      </c>
      <c r="Q3262" s="8">
        <v>6272</v>
      </c>
      <c r="R3262" s="2">
        <f t="shared" si="201"/>
        <v>79.783163265306129</v>
      </c>
      <c r="S3262" s="2">
        <f t="shared" si="202"/>
        <v>18.048469387755102</v>
      </c>
      <c r="T3262" s="2">
        <f t="shared" si="203"/>
        <v>95.200892857142861</v>
      </c>
      <c r="U3262" s="7" t="str">
        <f t="shared" si="200"/>
        <v>PERSONAL CARE</v>
      </c>
    </row>
    <row r="3263" spans="1:21" hidden="1">
      <c r="A3263" s="10" t="s">
        <v>1549</v>
      </c>
      <c r="B3263" s="8">
        <v>2018</v>
      </c>
      <c r="C3263" s="8">
        <v>6.08</v>
      </c>
      <c r="D3263" s="8">
        <v>-66.900000000000006</v>
      </c>
      <c r="E3263" s="8">
        <v>5.58</v>
      </c>
      <c r="F3263" s="8">
        <v>129.09</v>
      </c>
      <c r="G3263" s="8">
        <v>-4377.91</v>
      </c>
      <c r="H3263" s="8">
        <v>-7.55</v>
      </c>
      <c r="I3263" s="8">
        <v>718.23</v>
      </c>
      <c r="J3263" s="8">
        <v>0</v>
      </c>
      <c r="K3263" s="8">
        <v>19.7</v>
      </c>
      <c r="L3263" s="8">
        <v>217.22</v>
      </c>
      <c r="M3263" s="8">
        <v>1020.63</v>
      </c>
      <c r="N3263" s="8">
        <v>953.73</v>
      </c>
      <c r="O3263" s="8">
        <v>5181.32</v>
      </c>
      <c r="P3263" s="8">
        <v>-235.5</v>
      </c>
      <c r="Q3263" s="8">
        <v>5398.54</v>
      </c>
      <c r="R3263" s="2">
        <f t="shared" si="201"/>
        <v>81.09433291223182</v>
      </c>
      <c r="S3263" s="2">
        <f t="shared" si="202"/>
        <v>13.304152604222624</v>
      </c>
      <c r="T3263" s="2">
        <f t="shared" si="203"/>
        <v>95.976319523426696</v>
      </c>
      <c r="U3263" s="7" t="str">
        <f t="shared" si="200"/>
        <v>PERSONAL CARE</v>
      </c>
    </row>
    <row r="3264" spans="1:21" hidden="1">
      <c r="A3264" s="10" t="s">
        <v>1549</v>
      </c>
      <c r="B3264" s="8">
        <v>2017</v>
      </c>
      <c r="C3264" s="8">
        <v>7.03</v>
      </c>
      <c r="D3264" s="8">
        <v>-64.099999999999994</v>
      </c>
      <c r="E3264" s="8">
        <v>6.55</v>
      </c>
      <c r="F3264" s="8">
        <v>129.05000000000001</v>
      </c>
      <c r="G3264" s="8">
        <v>-3924.92</v>
      </c>
      <c r="H3264" s="8">
        <v>-12.59</v>
      </c>
      <c r="I3264" s="8">
        <v>842.7</v>
      </c>
      <c r="J3264" s="8">
        <v>0</v>
      </c>
      <c r="K3264" s="8">
        <v>24.77</v>
      </c>
      <c r="L3264" s="8">
        <v>261.86</v>
      </c>
      <c r="M3264" s="8">
        <v>1205.82</v>
      </c>
      <c r="N3264" s="8">
        <v>1141.72</v>
      </c>
      <c r="O3264" s="8">
        <v>4868.88</v>
      </c>
      <c r="P3264" s="8">
        <v>-299.02</v>
      </c>
      <c r="Q3264" s="8">
        <v>5130.74</v>
      </c>
      <c r="R3264" s="2">
        <f t="shared" si="201"/>
        <v>76.498126975835845</v>
      </c>
      <c r="S3264" s="2">
        <f t="shared" si="202"/>
        <v>16.424531354151643</v>
      </c>
      <c r="T3264" s="2">
        <f t="shared" si="203"/>
        <v>94.896252782249732</v>
      </c>
      <c r="U3264" s="7" t="str">
        <f t="shared" si="200"/>
        <v>PERSONAL CARE</v>
      </c>
    </row>
    <row r="3265" spans="1:21" hidden="1">
      <c r="A3265" s="10" t="s">
        <v>1549</v>
      </c>
      <c r="B3265" s="8">
        <v>2016</v>
      </c>
      <c r="C3265" s="8">
        <v>6.02</v>
      </c>
      <c r="D3265" s="8">
        <v>-74.25</v>
      </c>
      <c r="E3265" s="8">
        <v>5.44</v>
      </c>
      <c r="F3265" s="8">
        <v>129.02000000000001</v>
      </c>
      <c r="G3265" s="8">
        <v>-4105.1099999999997</v>
      </c>
      <c r="H3265" s="8">
        <v>-14.78</v>
      </c>
      <c r="I3265" s="8">
        <v>701.87</v>
      </c>
      <c r="J3265" s="8">
        <v>0</v>
      </c>
      <c r="K3265" s="8">
        <v>20.88</v>
      </c>
      <c r="L3265" s="8">
        <v>190.86</v>
      </c>
      <c r="M3265" s="8">
        <v>1018.35</v>
      </c>
      <c r="N3265" s="8">
        <v>944.1</v>
      </c>
      <c r="O3265" s="8">
        <v>4947.38</v>
      </c>
      <c r="P3265" s="8">
        <v>-242.23</v>
      </c>
      <c r="Q3265" s="8">
        <v>5138.24</v>
      </c>
      <c r="R3265" s="2">
        <f t="shared" si="201"/>
        <v>79.893309771439249</v>
      </c>
      <c r="S3265" s="2">
        <f t="shared" si="202"/>
        <v>13.659735629320547</v>
      </c>
      <c r="T3265" s="2">
        <f t="shared" si="203"/>
        <v>96.285498536463848</v>
      </c>
      <c r="U3265" s="7" t="str">
        <f t="shared" si="200"/>
        <v>PERSONAL CARE</v>
      </c>
    </row>
    <row r="3266" spans="1:21" hidden="1">
      <c r="A3266" s="10" t="s">
        <v>1549</v>
      </c>
      <c r="B3266" s="8">
        <v>2015</v>
      </c>
      <c r="C3266" s="8">
        <v>9.3000000000000007</v>
      </c>
      <c r="D3266" s="8">
        <v>-54.75</v>
      </c>
      <c r="E3266" s="8">
        <v>8.4499999999999993</v>
      </c>
      <c r="F3266" s="8">
        <v>64.5</v>
      </c>
      <c r="G3266" s="8">
        <v>-4019.24</v>
      </c>
      <c r="H3266" s="8">
        <v>-16.98</v>
      </c>
      <c r="I3266" s="8">
        <v>545.16999999999996</v>
      </c>
      <c r="J3266" s="8">
        <v>0</v>
      </c>
      <c r="K3266" s="8">
        <v>17.149999999999999</v>
      </c>
      <c r="L3266" s="8">
        <v>140.80000000000001</v>
      </c>
      <c r="M3266" s="8">
        <v>785.79</v>
      </c>
      <c r="N3266" s="8">
        <v>731.04</v>
      </c>
      <c r="O3266" s="8">
        <v>4681.2</v>
      </c>
      <c r="P3266" s="8">
        <v>-185.87</v>
      </c>
      <c r="Q3266" s="8">
        <v>4822</v>
      </c>
      <c r="R3266" s="2">
        <f t="shared" si="201"/>
        <v>83.35213604313563</v>
      </c>
      <c r="S3266" s="2">
        <f t="shared" si="202"/>
        <v>11.30588967233513</v>
      </c>
      <c r="T3266" s="2">
        <f t="shared" si="203"/>
        <v>97.08004977187889</v>
      </c>
      <c r="U3266" s="7" t="str">
        <f t="shared" ref="U3266:U3329" si="204">VLOOKUP(A3266:A9135,DF,13,TRUE)</f>
        <v>PERSONAL CARE</v>
      </c>
    </row>
    <row r="3267" spans="1:21" hidden="1">
      <c r="A3267" s="10" t="s">
        <v>1551</v>
      </c>
      <c r="B3267" s="8">
        <v>2019</v>
      </c>
      <c r="C3267" s="8">
        <v>1.28</v>
      </c>
      <c r="D3267" s="8">
        <v>-8.69</v>
      </c>
      <c r="E3267" s="8">
        <v>1.07</v>
      </c>
      <c r="F3267" s="8">
        <v>40.93</v>
      </c>
      <c r="G3267" s="8">
        <v>-367.39</v>
      </c>
      <c r="H3267" s="8">
        <v>-6.56</v>
      </c>
      <c r="I3267" s="8">
        <v>43.62</v>
      </c>
      <c r="J3267" s="8">
        <v>0</v>
      </c>
      <c r="K3267" s="8">
        <v>15.25</v>
      </c>
      <c r="L3267" s="8">
        <v>7.93</v>
      </c>
      <c r="M3267" s="8">
        <v>64.7</v>
      </c>
      <c r="N3267" s="8">
        <v>56.01</v>
      </c>
      <c r="O3267" s="8">
        <v>424.16</v>
      </c>
      <c r="P3267" s="8">
        <v>-12.39</v>
      </c>
      <c r="Q3267" s="8">
        <v>432.09</v>
      </c>
      <c r="R3267" s="2">
        <f t="shared" ref="R3267:R3330" si="205">ABS((G3267/Q3267)*100)</f>
        <v>85.026267675715701</v>
      </c>
      <c r="S3267" s="2">
        <f t="shared" ref="S3267:S3330" si="206">(I3267/Q3267)*100</f>
        <v>10.09511907241547</v>
      </c>
      <c r="T3267" s="2">
        <f t="shared" ref="T3267:T3330" si="207">(O3267/Q3267)*100</f>
        <v>98.164734198893754</v>
      </c>
      <c r="U3267" s="7" t="str">
        <f t="shared" si="204"/>
        <v>PHARMACEUTICALS</v>
      </c>
    </row>
    <row r="3268" spans="1:21" hidden="1">
      <c r="A3268" s="10" t="s">
        <v>1551</v>
      </c>
      <c r="B3268" s="8">
        <v>2018</v>
      </c>
      <c r="C3268" s="8">
        <v>0.6</v>
      </c>
      <c r="D3268" s="8">
        <v>-12.25</v>
      </c>
      <c r="E3268" s="8">
        <v>0.3</v>
      </c>
      <c r="F3268" s="8">
        <v>40.93</v>
      </c>
      <c r="G3268" s="8">
        <v>-265.88</v>
      </c>
      <c r="H3268" s="8">
        <v>-7.67</v>
      </c>
      <c r="I3268" s="8">
        <v>12.43</v>
      </c>
      <c r="J3268" s="8">
        <v>0</v>
      </c>
      <c r="K3268" s="8">
        <v>9.81</v>
      </c>
      <c r="L3268" s="8">
        <v>0.12</v>
      </c>
      <c r="M3268" s="8">
        <v>28.9</v>
      </c>
      <c r="N3268" s="8">
        <v>16.649999999999999</v>
      </c>
      <c r="O3268" s="8">
        <v>294.66000000000003</v>
      </c>
      <c r="P3268" s="8">
        <v>-4.2300000000000004</v>
      </c>
      <c r="Q3268" s="8">
        <v>294.77999999999997</v>
      </c>
      <c r="R3268" s="2">
        <f t="shared" si="205"/>
        <v>90.196078431372555</v>
      </c>
      <c r="S3268" s="2">
        <f t="shared" si="206"/>
        <v>4.216703982631115</v>
      </c>
      <c r="T3268" s="2">
        <f t="shared" si="207"/>
        <v>99.959291675147583</v>
      </c>
      <c r="U3268" s="7" t="str">
        <f t="shared" si="204"/>
        <v>PHARMACEUTICALS</v>
      </c>
    </row>
    <row r="3269" spans="1:21" hidden="1">
      <c r="A3269" s="10" t="s">
        <v>1551</v>
      </c>
      <c r="B3269" s="8">
        <v>2017</v>
      </c>
      <c r="C3269" s="8">
        <v>0.67</v>
      </c>
      <c r="D3269" s="8">
        <v>-15</v>
      </c>
      <c r="E3269" s="8">
        <v>0.3</v>
      </c>
      <c r="F3269" s="8">
        <v>40.93</v>
      </c>
      <c r="G3269" s="8">
        <v>-195.09</v>
      </c>
      <c r="H3269" s="8">
        <v>-3.44</v>
      </c>
      <c r="I3269" s="8">
        <v>12.23</v>
      </c>
      <c r="J3269" s="8">
        <v>0</v>
      </c>
      <c r="K3269" s="8">
        <v>12.78</v>
      </c>
      <c r="L3269" s="8">
        <v>6.83</v>
      </c>
      <c r="M3269" s="8">
        <v>27.58</v>
      </c>
      <c r="N3269" s="8">
        <v>12.58</v>
      </c>
      <c r="O3269" s="8">
        <v>215.84</v>
      </c>
      <c r="P3269" s="8">
        <v>-0.35</v>
      </c>
      <c r="Q3269" s="8">
        <v>222.67</v>
      </c>
      <c r="R3269" s="2">
        <f t="shared" si="205"/>
        <v>87.613957874882118</v>
      </c>
      <c r="S3269" s="2">
        <f t="shared" si="206"/>
        <v>5.4924327480127548</v>
      </c>
      <c r="T3269" s="2">
        <f t="shared" si="207"/>
        <v>96.932680648493303</v>
      </c>
      <c r="U3269" s="7" t="str">
        <f t="shared" si="204"/>
        <v>PHARMACEUTICALS</v>
      </c>
    </row>
    <row r="3270" spans="1:21" hidden="1">
      <c r="A3270" s="10" t="s">
        <v>1551</v>
      </c>
      <c r="B3270" s="8">
        <v>2016</v>
      </c>
      <c r="C3270" s="8">
        <v>2.11</v>
      </c>
      <c r="D3270" s="8">
        <v>-14.75</v>
      </c>
      <c r="E3270" s="8">
        <v>1.75</v>
      </c>
      <c r="F3270" s="8">
        <v>40.93</v>
      </c>
      <c r="G3270" s="8">
        <v>-254.24</v>
      </c>
      <c r="H3270" s="8">
        <v>-6.2</v>
      </c>
      <c r="I3270" s="8">
        <v>71.489999999999995</v>
      </c>
      <c r="J3270" s="8">
        <v>0</v>
      </c>
      <c r="K3270" s="8">
        <v>30.69</v>
      </c>
      <c r="L3270" s="8">
        <v>0</v>
      </c>
      <c r="M3270" s="8">
        <v>106.38</v>
      </c>
      <c r="N3270" s="8">
        <v>91.63</v>
      </c>
      <c r="O3270" s="8">
        <v>366.82</v>
      </c>
      <c r="P3270" s="8">
        <v>-20.14</v>
      </c>
      <c r="Q3270" s="8">
        <v>366.82</v>
      </c>
      <c r="R3270" s="2">
        <f t="shared" si="205"/>
        <v>69.309197971757257</v>
      </c>
      <c r="S3270" s="2">
        <f t="shared" si="206"/>
        <v>19.489122730494522</v>
      </c>
      <c r="T3270" s="2">
        <f t="shared" si="207"/>
        <v>100</v>
      </c>
      <c r="U3270" s="7" t="str">
        <f t="shared" si="204"/>
        <v>PHARMACEUTICALS</v>
      </c>
    </row>
    <row r="3271" spans="1:21" hidden="1">
      <c r="A3271" s="10" t="s">
        <v>1551</v>
      </c>
      <c r="B3271" s="8">
        <v>2015</v>
      </c>
      <c r="C3271" s="8">
        <v>1.86</v>
      </c>
      <c r="D3271" s="8">
        <v>-9.0299999999999994</v>
      </c>
      <c r="E3271" s="8">
        <v>1.64</v>
      </c>
      <c r="F3271" s="8">
        <v>40.93</v>
      </c>
      <c r="G3271" s="8">
        <v>-289.85000000000002</v>
      </c>
      <c r="H3271" s="8">
        <v>-13.11</v>
      </c>
      <c r="I3271" s="8">
        <v>67.11</v>
      </c>
      <c r="J3271" s="8">
        <v>0</v>
      </c>
      <c r="K3271" s="8">
        <v>29.08</v>
      </c>
      <c r="L3271" s="8">
        <v>0</v>
      </c>
      <c r="M3271" s="8">
        <v>105.72</v>
      </c>
      <c r="N3271" s="8">
        <v>96.69</v>
      </c>
      <c r="O3271" s="8">
        <v>408.68</v>
      </c>
      <c r="P3271" s="8">
        <v>-29.58</v>
      </c>
      <c r="Q3271" s="8">
        <v>408.68</v>
      </c>
      <c r="R3271" s="2">
        <f t="shared" si="205"/>
        <v>70.923460898502498</v>
      </c>
      <c r="S3271" s="2">
        <f t="shared" si="206"/>
        <v>16.421160810414015</v>
      </c>
      <c r="T3271" s="2">
        <f t="shared" si="207"/>
        <v>100</v>
      </c>
      <c r="U3271" s="7" t="str">
        <f t="shared" si="204"/>
        <v>PHARMACEUTICALS</v>
      </c>
    </row>
    <row r="3272" spans="1:21" hidden="1">
      <c r="A3272" s="10" t="s">
        <v>1553</v>
      </c>
      <c r="B3272" s="8">
        <v>2019</v>
      </c>
      <c r="C3272" s="8">
        <v>348.33</v>
      </c>
      <c r="D3272" s="8">
        <v>-3018.9</v>
      </c>
      <c r="E3272" s="8">
        <v>248.3</v>
      </c>
      <c r="F3272" s="8">
        <v>151</v>
      </c>
      <c r="G3272" s="8">
        <v>-75096.800000000003</v>
      </c>
      <c r="H3272" s="8">
        <v>-75.8</v>
      </c>
      <c r="I3272" s="8">
        <v>7500.6</v>
      </c>
      <c r="J3272" s="8">
        <v>0</v>
      </c>
      <c r="K3272" s="8">
        <v>15.68</v>
      </c>
      <c r="L3272" s="8">
        <v>2561</v>
      </c>
      <c r="M3272" s="8">
        <v>13484.5</v>
      </c>
      <c r="N3272" s="8">
        <v>10465.6</v>
      </c>
      <c r="O3272" s="8">
        <v>86020.3</v>
      </c>
      <c r="P3272" s="8">
        <v>-2965</v>
      </c>
      <c r="Q3272" s="8">
        <v>88581.3</v>
      </c>
      <c r="R3272" s="2">
        <f t="shared" si="205"/>
        <v>84.777261114930582</v>
      </c>
      <c r="S3272" s="2">
        <f t="shared" si="206"/>
        <v>8.4674756410212986</v>
      </c>
      <c r="T3272" s="2">
        <f t="shared" si="207"/>
        <v>97.108870608130616</v>
      </c>
      <c r="U3272" s="7" t="str">
        <f t="shared" si="204"/>
        <v>AUTO - CARS &amp; JEEPS</v>
      </c>
    </row>
    <row r="3273" spans="1:21" hidden="1">
      <c r="A3273" s="10" t="s">
        <v>1553</v>
      </c>
      <c r="B3273" s="8">
        <v>2018</v>
      </c>
      <c r="C3273" s="8">
        <v>347.01</v>
      </c>
      <c r="D3273" s="8">
        <v>-2757.9</v>
      </c>
      <c r="E3273" s="8">
        <v>255.62</v>
      </c>
      <c r="F3273" s="8">
        <v>151</v>
      </c>
      <c r="G3273" s="8">
        <v>-70278.600000000006</v>
      </c>
      <c r="H3273" s="8">
        <v>-345.7</v>
      </c>
      <c r="I3273" s="8">
        <v>7721.8</v>
      </c>
      <c r="J3273" s="8">
        <v>0</v>
      </c>
      <c r="K3273" s="8">
        <v>16.78</v>
      </c>
      <c r="L3273" s="8">
        <v>2045.5</v>
      </c>
      <c r="M3273" s="8">
        <v>13761.3</v>
      </c>
      <c r="N3273" s="8">
        <v>11003.4</v>
      </c>
      <c r="O3273" s="8">
        <v>81994.399999999994</v>
      </c>
      <c r="P3273" s="8">
        <v>-3281.6</v>
      </c>
      <c r="Q3273" s="8">
        <v>84039.9</v>
      </c>
      <c r="R3273" s="2">
        <f t="shared" si="205"/>
        <v>83.625277992953357</v>
      </c>
      <c r="S3273" s="2">
        <f t="shared" si="206"/>
        <v>9.1882546266713803</v>
      </c>
      <c r="T3273" s="2">
        <f t="shared" si="207"/>
        <v>97.566037084765682</v>
      </c>
      <c r="U3273" s="7" t="str">
        <f t="shared" si="204"/>
        <v>AUTO - CARS &amp; JEEPS</v>
      </c>
    </row>
    <row r="3274" spans="1:21" hidden="1">
      <c r="A3274" s="10" t="s">
        <v>1553</v>
      </c>
      <c r="B3274" s="8">
        <v>2017</v>
      </c>
      <c r="C3274" s="8">
        <v>0</v>
      </c>
      <c r="D3274" s="8">
        <v>-2602.1</v>
      </c>
      <c r="E3274" s="8">
        <v>242.91</v>
      </c>
      <c r="F3274" s="8">
        <v>0</v>
      </c>
      <c r="G3274" s="8">
        <v>-67002.600000000006</v>
      </c>
      <c r="H3274" s="8">
        <v>-89.4</v>
      </c>
      <c r="I3274" s="8">
        <v>7337.7</v>
      </c>
      <c r="J3274" s="8">
        <v>0</v>
      </c>
      <c r="K3274" s="8">
        <v>16.23</v>
      </c>
      <c r="L3274" s="8">
        <v>2279.8000000000002</v>
      </c>
      <c r="M3274" s="8">
        <v>12543.4</v>
      </c>
      <c r="N3274" s="8">
        <v>9941.2999999999993</v>
      </c>
      <c r="O3274" s="8">
        <v>77266.2</v>
      </c>
      <c r="P3274" s="8">
        <v>-2603.6</v>
      </c>
      <c r="Q3274" s="8">
        <v>79546</v>
      </c>
      <c r="R3274" s="2">
        <f t="shared" si="205"/>
        <v>84.231262414200586</v>
      </c>
      <c r="S3274" s="2">
        <f t="shared" si="206"/>
        <v>9.2244738893219012</v>
      </c>
      <c r="T3274" s="2">
        <f t="shared" si="207"/>
        <v>97.133985366957475</v>
      </c>
      <c r="U3274" s="7" t="str">
        <f t="shared" si="204"/>
        <v>AUTO - CARS &amp; JEEPS</v>
      </c>
    </row>
    <row r="3275" spans="1:21" hidden="1">
      <c r="A3275" s="10" t="s">
        <v>1553</v>
      </c>
      <c r="B3275" s="8">
        <v>2016</v>
      </c>
      <c r="C3275" s="8">
        <v>244.88</v>
      </c>
      <c r="D3275" s="8">
        <v>-2823.9</v>
      </c>
      <c r="E3275" s="8">
        <v>151.33000000000001</v>
      </c>
      <c r="F3275" s="8">
        <v>151</v>
      </c>
      <c r="G3275" s="8">
        <v>-48767.8</v>
      </c>
      <c r="H3275" s="8">
        <v>-81.5</v>
      </c>
      <c r="I3275" s="8">
        <v>4571.3999999999996</v>
      </c>
      <c r="J3275" s="8">
        <v>0</v>
      </c>
      <c r="K3275" s="8">
        <v>16.350000000000001</v>
      </c>
      <c r="L3275" s="8">
        <v>461.9</v>
      </c>
      <c r="M3275" s="8">
        <v>9358.9</v>
      </c>
      <c r="N3275" s="8">
        <v>6535</v>
      </c>
      <c r="O3275" s="8">
        <v>57746.3</v>
      </c>
      <c r="P3275" s="8">
        <v>-1963.6</v>
      </c>
      <c r="Q3275" s="8">
        <v>58208.2</v>
      </c>
      <c r="R3275" s="2">
        <f t="shared" si="205"/>
        <v>83.781666500596145</v>
      </c>
      <c r="S3275" s="2">
        <f t="shared" si="206"/>
        <v>7.8535326637827652</v>
      </c>
      <c r="T3275" s="2">
        <f t="shared" si="207"/>
        <v>99.206469191625928</v>
      </c>
      <c r="U3275" s="7" t="str">
        <f t="shared" si="204"/>
        <v>AUTO - CARS &amp; JEEPS</v>
      </c>
    </row>
    <row r="3276" spans="1:21" hidden="1">
      <c r="A3276" s="10" t="s">
        <v>1553</v>
      </c>
      <c r="B3276" s="8">
        <v>2015</v>
      </c>
      <c r="C3276" s="8">
        <v>204.63</v>
      </c>
      <c r="D3276" s="8">
        <v>-2470.33</v>
      </c>
      <c r="E3276" s="8">
        <v>122.85</v>
      </c>
      <c r="F3276" s="8">
        <v>151.04</v>
      </c>
      <c r="G3276" s="8">
        <v>-43257.67</v>
      </c>
      <c r="H3276" s="8">
        <v>-206.02</v>
      </c>
      <c r="I3276" s="8">
        <v>3711.22</v>
      </c>
      <c r="J3276" s="8">
        <v>0</v>
      </c>
      <c r="K3276" s="8">
        <v>15.1</v>
      </c>
      <c r="L3276" s="8">
        <v>831.58</v>
      </c>
      <c r="M3276" s="8">
        <v>7338.53</v>
      </c>
      <c r="N3276" s="8">
        <v>4868.2</v>
      </c>
      <c r="O3276" s="8">
        <v>49970.64</v>
      </c>
      <c r="P3276" s="8">
        <v>-1156.98</v>
      </c>
      <c r="Q3276" s="8">
        <v>50802.22</v>
      </c>
      <c r="R3276" s="2">
        <f t="shared" si="205"/>
        <v>85.149172614897523</v>
      </c>
      <c r="S3276" s="2">
        <f t="shared" si="206"/>
        <v>7.3052319367145762</v>
      </c>
      <c r="T3276" s="2">
        <f t="shared" si="207"/>
        <v>98.363103029749482</v>
      </c>
      <c r="U3276" s="7" t="str">
        <f t="shared" si="204"/>
        <v>AUTO - CARS &amp; JEEPS</v>
      </c>
    </row>
    <row r="3277" spans="1:21" hidden="1">
      <c r="A3277" s="10" t="s">
        <v>1557</v>
      </c>
      <c r="B3277" s="8">
        <v>2019</v>
      </c>
      <c r="C3277" s="8">
        <v>17.760000000000002</v>
      </c>
      <c r="D3277" s="8">
        <v>-12.08</v>
      </c>
      <c r="E3277" s="8">
        <v>12.81</v>
      </c>
      <c r="F3277" s="8">
        <v>11.99</v>
      </c>
      <c r="G3277" s="8">
        <v>-172.79</v>
      </c>
      <c r="H3277" s="8">
        <v>-0.27</v>
      </c>
      <c r="I3277" s="8">
        <v>30.51</v>
      </c>
      <c r="J3277" s="8">
        <v>0</v>
      </c>
      <c r="K3277" s="8">
        <v>27.05</v>
      </c>
      <c r="L3277" s="8">
        <v>34.590000000000003</v>
      </c>
      <c r="M3277" s="8">
        <v>51.24</v>
      </c>
      <c r="N3277" s="8">
        <v>39.159999999999997</v>
      </c>
      <c r="O3277" s="8">
        <v>189.44</v>
      </c>
      <c r="P3277" s="8">
        <v>-8.65</v>
      </c>
      <c r="Q3277" s="8">
        <v>224.03</v>
      </c>
      <c r="R3277" s="2">
        <f t="shared" si="205"/>
        <v>77.128063205820638</v>
      </c>
      <c r="S3277" s="2">
        <f t="shared" si="206"/>
        <v>13.618711779672365</v>
      </c>
      <c r="T3277" s="2">
        <f t="shared" si="207"/>
        <v>84.560103557559245</v>
      </c>
      <c r="U3277" s="7" t="str">
        <f t="shared" si="204"/>
        <v>COMPUTERS - SOFTWARE</v>
      </c>
    </row>
    <row r="3278" spans="1:21" hidden="1">
      <c r="A3278" s="10" t="s">
        <v>1557</v>
      </c>
      <c r="B3278" s="8">
        <v>2018</v>
      </c>
      <c r="C3278" s="8">
        <v>11.36</v>
      </c>
      <c r="D3278" s="8">
        <v>-11.19</v>
      </c>
      <c r="E3278" s="8">
        <v>6.69</v>
      </c>
      <c r="F3278" s="8">
        <v>11.85</v>
      </c>
      <c r="G3278" s="8">
        <v>-147.02000000000001</v>
      </c>
      <c r="H3278" s="8">
        <v>-0.19</v>
      </c>
      <c r="I3278" s="8">
        <v>15.74</v>
      </c>
      <c r="J3278" s="8">
        <v>0</v>
      </c>
      <c r="K3278" s="8">
        <v>23.74</v>
      </c>
      <c r="L3278" s="8">
        <v>23.23</v>
      </c>
      <c r="M3278" s="8">
        <v>38.53</v>
      </c>
      <c r="N3278" s="8">
        <v>27.34</v>
      </c>
      <c r="O3278" s="8">
        <v>162.32</v>
      </c>
      <c r="P3278" s="8">
        <v>-11.6</v>
      </c>
      <c r="Q3278" s="8">
        <v>185.55</v>
      </c>
      <c r="R3278" s="2">
        <f t="shared" si="205"/>
        <v>79.234707625976824</v>
      </c>
      <c r="S3278" s="2">
        <f t="shared" si="206"/>
        <v>8.4828887092427916</v>
      </c>
      <c r="T3278" s="2">
        <f t="shared" si="207"/>
        <v>87.480463486930731</v>
      </c>
      <c r="U3278" s="7" t="str">
        <f t="shared" si="204"/>
        <v>COMPUTERS - SOFTWARE</v>
      </c>
    </row>
    <row r="3279" spans="1:21" hidden="1">
      <c r="A3279" s="10" t="s">
        <v>1557</v>
      </c>
      <c r="B3279" s="8">
        <v>2017</v>
      </c>
      <c r="C3279" s="8">
        <v>15.95</v>
      </c>
      <c r="D3279" s="8">
        <v>-12.04</v>
      </c>
      <c r="E3279" s="8">
        <v>10.88</v>
      </c>
      <c r="F3279" s="8">
        <v>11.69</v>
      </c>
      <c r="G3279" s="8">
        <v>-145.03</v>
      </c>
      <c r="H3279" s="8">
        <v>-0.17</v>
      </c>
      <c r="I3279" s="8">
        <v>25.26</v>
      </c>
      <c r="J3279" s="8">
        <v>0</v>
      </c>
      <c r="K3279" s="8">
        <v>22.13</v>
      </c>
      <c r="L3279" s="8">
        <v>11.26</v>
      </c>
      <c r="M3279" s="8">
        <v>38.01</v>
      </c>
      <c r="N3279" s="8">
        <v>25.97</v>
      </c>
      <c r="O3279" s="8">
        <v>171.78</v>
      </c>
      <c r="P3279" s="8">
        <v>-0.71</v>
      </c>
      <c r="Q3279" s="8">
        <v>183.04</v>
      </c>
      <c r="R3279" s="2">
        <f t="shared" si="205"/>
        <v>79.234047202797214</v>
      </c>
      <c r="S3279" s="2">
        <f t="shared" si="206"/>
        <v>13.80026223776224</v>
      </c>
      <c r="T3279" s="2">
        <f t="shared" si="207"/>
        <v>93.848339160839174</v>
      </c>
      <c r="U3279" s="7" t="str">
        <f t="shared" si="204"/>
        <v>COMPUTERS - SOFTWARE</v>
      </c>
    </row>
    <row r="3280" spans="1:21" hidden="1">
      <c r="A3280" s="10" t="s">
        <v>1557</v>
      </c>
      <c r="B3280" s="8">
        <v>2016</v>
      </c>
      <c r="C3280" s="8">
        <v>12.29</v>
      </c>
      <c r="D3280" s="8">
        <v>-14.89</v>
      </c>
      <c r="E3280" s="8">
        <v>5.85</v>
      </c>
      <c r="F3280" s="8">
        <v>11.5</v>
      </c>
      <c r="G3280" s="8">
        <v>-359.33</v>
      </c>
      <c r="H3280" s="8">
        <v>-0.24</v>
      </c>
      <c r="I3280" s="8">
        <v>13.37</v>
      </c>
      <c r="J3280" s="8">
        <v>0</v>
      </c>
      <c r="K3280" s="8">
        <v>9.4600000000000009</v>
      </c>
      <c r="L3280" s="8">
        <v>16.47</v>
      </c>
      <c r="M3280" s="8">
        <v>35.57</v>
      </c>
      <c r="N3280" s="8">
        <v>20.68</v>
      </c>
      <c r="O3280" s="8">
        <v>378.67</v>
      </c>
      <c r="P3280" s="8">
        <v>-7.31</v>
      </c>
      <c r="Q3280" s="8">
        <v>395.14</v>
      </c>
      <c r="R3280" s="2">
        <f t="shared" si="205"/>
        <v>90.937389279748942</v>
      </c>
      <c r="S3280" s="2">
        <f t="shared" si="206"/>
        <v>3.3836108720959657</v>
      </c>
      <c r="T3280" s="2">
        <f t="shared" si="207"/>
        <v>95.831857063319333</v>
      </c>
      <c r="U3280" s="7" t="str">
        <f t="shared" si="204"/>
        <v>COMPUTERS - SOFTWARE</v>
      </c>
    </row>
    <row r="3281" spans="1:21" hidden="1">
      <c r="A3281" s="10" t="s">
        <v>1557</v>
      </c>
      <c r="B3281" s="8">
        <v>2015</v>
      </c>
      <c r="C3281" s="8">
        <v>45</v>
      </c>
      <c r="D3281" s="8">
        <v>-27.02</v>
      </c>
      <c r="E3281" s="8">
        <v>33.35</v>
      </c>
      <c r="F3281" s="8">
        <v>11.27</v>
      </c>
      <c r="G3281" s="8">
        <v>-582.74</v>
      </c>
      <c r="H3281" s="8">
        <v>-0.27</v>
      </c>
      <c r="I3281" s="8">
        <v>74.400000000000006</v>
      </c>
      <c r="J3281" s="8">
        <v>0</v>
      </c>
      <c r="K3281" s="8">
        <v>15.85</v>
      </c>
      <c r="L3281" s="8">
        <v>23.05</v>
      </c>
      <c r="M3281" s="8">
        <v>105.16</v>
      </c>
      <c r="N3281" s="8">
        <v>78.14</v>
      </c>
      <c r="O3281" s="8">
        <v>665.12</v>
      </c>
      <c r="P3281" s="8">
        <v>-3.74</v>
      </c>
      <c r="Q3281" s="8">
        <v>688.17</v>
      </c>
      <c r="R3281" s="2">
        <f t="shared" si="205"/>
        <v>84.67965764273363</v>
      </c>
      <c r="S3281" s="2">
        <f t="shared" si="206"/>
        <v>10.811282095993723</v>
      </c>
      <c r="T3281" s="2">
        <f t="shared" si="207"/>
        <v>96.650536931281522</v>
      </c>
      <c r="U3281" s="7" t="str">
        <f t="shared" si="204"/>
        <v>COMPUTERS - SOFTWARE</v>
      </c>
    </row>
    <row r="3282" spans="1:21" hidden="1">
      <c r="A3282" s="10" t="s">
        <v>1561</v>
      </c>
      <c r="B3282" s="8">
        <v>2019</v>
      </c>
      <c r="C3282" s="8">
        <v>19.38</v>
      </c>
      <c r="D3282" s="8">
        <v>-33.369999999999997</v>
      </c>
      <c r="E3282" s="8">
        <v>10.85</v>
      </c>
      <c r="F3282" s="8">
        <v>39.119999999999997</v>
      </c>
      <c r="G3282" s="8">
        <v>-1064.8699999999999</v>
      </c>
      <c r="H3282" s="8">
        <v>-23.33</v>
      </c>
      <c r="I3282" s="8">
        <v>42.44</v>
      </c>
      <c r="J3282" s="8">
        <v>0</v>
      </c>
      <c r="K3282" s="8">
        <v>8.99</v>
      </c>
      <c r="L3282" s="8">
        <v>11.22</v>
      </c>
      <c r="M3282" s="8">
        <v>104.06</v>
      </c>
      <c r="N3282" s="8">
        <v>70.680000000000007</v>
      </c>
      <c r="O3282" s="8">
        <v>1157.71</v>
      </c>
      <c r="P3282" s="8">
        <v>-28.24</v>
      </c>
      <c r="Q3282" s="8">
        <v>1168.93</v>
      </c>
      <c r="R3282" s="2">
        <f t="shared" si="205"/>
        <v>91.0978416158367</v>
      </c>
      <c r="S3282" s="2">
        <f t="shared" si="206"/>
        <v>3.6306707843925636</v>
      </c>
      <c r="T3282" s="2">
        <f t="shared" si="207"/>
        <v>99.040147827500363</v>
      </c>
      <c r="U3282" s="7" t="str">
        <f t="shared" si="204"/>
        <v>SUGAR</v>
      </c>
    </row>
    <row r="3283" spans="1:21" hidden="1">
      <c r="A3283" s="10" t="s">
        <v>1561</v>
      </c>
      <c r="B3283" s="8">
        <v>2018</v>
      </c>
      <c r="C3283" s="8">
        <v>10.27</v>
      </c>
      <c r="D3283" s="8">
        <v>-23.92</v>
      </c>
      <c r="E3283" s="8">
        <v>4.1500000000000004</v>
      </c>
      <c r="F3283" s="8">
        <v>39.119999999999997</v>
      </c>
      <c r="G3283" s="8">
        <v>-1316.24</v>
      </c>
      <c r="H3283" s="8">
        <v>-20.99</v>
      </c>
      <c r="I3283" s="8">
        <v>16.239999999999998</v>
      </c>
      <c r="J3283" s="8">
        <v>0</v>
      </c>
      <c r="K3283" s="8">
        <v>2.81</v>
      </c>
      <c r="L3283" s="8">
        <v>12.33</v>
      </c>
      <c r="M3283" s="8">
        <v>37.69</v>
      </c>
      <c r="N3283" s="8">
        <v>13.77</v>
      </c>
      <c r="O3283" s="8">
        <v>1341.6</v>
      </c>
      <c r="P3283" s="8">
        <v>2.4700000000000002</v>
      </c>
      <c r="Q3283" s="8">
        <v>1353.93</v>
      </c>
      <c r="R3283" s="2">
        <f t="shared" si="205"/>
        <v>97.216251948032763</v>
      </c>
      <c r="S3283" s="2">
        <f t="shared" si="206"/>
        <v>1.1994711691150943</v>
      </c>
      <c r="T3283" s="2">
        <f t="shared" si="207"/>
        <v>99.089317763843027</v>
      </c>
      <c r="U3283" s="7" t="str">
        <f t="shared" si="204"/>
        <v>SUGAR</v>
      </c>
    </row>
    <row r="3284" spans="1:21" hidden="1">
      <c r="A3284" s="10" t="s">
        <v>1561</v>
      </c>
      <c r="B3284" s="8">
        <v>2017</v>
      </c>
      <c r="C3284" s="8">
        <v>124.17</v>
      </c>
      <c r="D3284" s="8">
        <v>-29.19</v>
      </c>
      <c r="E3284" s="8">
        <v>116.72</v>
      </c>
      <c r="F3284" s="8">
        <v>39.119999999999997</v>
      </c>
      <c r="G3284" s="8">
        <v>-723.58</v>
      </c>
      <c r="H3284" s="8">
        <v>-27.8</v>
      </c>
      <c r="I3284" s="8">
        <v>456.58</v>
      </c>
      <c r="J3284" s="8">
        <v>0</v>
      </c>
      <c r="K3284" s="8">
        <v>40.78</v>
      </c>
      <c r="L3284" s="8">
        <v>18.149999999999999</v>
      </c>
      <c r="M3284" s="8">
        <v>485.87</v>
      </c>
      <c r="N3284" s="8">
        <v>456.68</v>
      </c>
      <c r="O3284" s="8">
        <v>1191.3</v>
      </c>
      <c r="P3284" s="8">
        <v>-0.1</v>
      </c>
      <c r="Q3284" s="8">
        <v>1209.45</v>
      </c>
      <c r="R3284" s="2">
        <f t="shared" si="205"/>
        <v>59.827194179172352</v>
      </c>
      <c r="S3284" s="2">
        <f t="shared" si="206"/>
        <v>37.751043862912894</v>
      </c>
      <c r="T3284" s="2">
        <f t="shared" si="207"/>
        <v>98.499317871759885</v>
      </c>
      <c r="U3284" s="7" t="str">
        <f t="shared" si="204"/>
        <v>SUGAR</v>
      </c>
    </row>
    <row r="3285" spans="1:21" hidden="1">
      <c r="A3285" s="10" t="s">
        <v>1561</v>
      </c>
      <c r="B3285" s="8">
        <v>2016</v>
      </c>
      <c r="C3285" s="8">
        <v>10.26</v>
      </c>
      <c r="D3285" s="8">
        <v>-37.93</v>
      </c>
      <c r="E3285" s="8">
        <v>0.56999999999999995</v>
      </c>
      <c r="F3285" s="8">
        <v>39.119999999999997</v>
      </c>
      <c r="G3285" s="8">
        <v>-1377.27</v>
      </c>
      <c r="H3285" s="8">
        <v>-76.78</v>
      </c>
      <c r="I3285" s="8">
        <v>2.21</v>
      </c>
      <c r="J3285" s="8">
        <v>0</v>
      </c>
      <c r="K3285" s="8">
        <v>7.88</v>
      </c>
      <c r="L3285" s="8">
        <v>9.5500000000000007</v>
      </c>
      <c r="M3285" s="8">
        <v>40.14</v>
      </c>
      <c r="N3285" s="8">
        <v>2.21</v>
      </c>
      <c r="O3285" s="8">
        <v>1484.64</v>
      </c>
      <c r="P3285" s="8">
        <v>0</v>
      </c>
      <c r="Q3285" s="8">
        <v>1494.19</v>
      </c>
      <c r="R3285" s="2">
        <f t="shared" si="205"/>
        <v>92.175024595265654</v>
      </c>
      <c r="S3285" s="2">
        <f t="shared" si="206"/>
        <v>0.14790622343878621</v>
      </c>
      <c r="T3285" s="2">
        <f t="shared" si="207"/>
        <v>99.360857722244162</v>
      </c>
      <c r="U3285" s="7" t="str">
        <f t="shared" si="204"/>
        <v>SUGAR</v>
      </c>
    </row>
    <row r="3286" spans="1:21" hidden="1">
      <c r="A3286" s="10" t="s">
        <v>1561</v>
      </c>
      <c r="B3286" s="8">
        <v>2014</v>
      </c>
      <c r="C3286" s="8">
        <v>-30.58</v>
      </c>
      <c r="D3286" s="8">
        <v>-60.96</v>
      </c>
      <c r="E3286" s="8">
        <v>-46.17</v>
      </c>
      <c r="F3286" s="8">
        <v>39.119999999999997</v>
      </c>
      <c r="G3286" s="8">
        <v>-1452.14</v>
      </c>
      <c r="H3286" s="8">
        <v>-76.89</v>
      </c>
      <c r="I3286" s="8">
        <v>-180.6</v>
      </c>
      <c r="J3286" s="8">
        <v>0</v>
      </c>
      <c r="K3286" s="8">
        <v>-3.05</v>
      </c>
      <c r="L3286" s="8">
        <v>8.73</v>
      </c>
      <c r="M3286" s="8">
        <v>-119.64</v>
      </c>
      <c r="N3286" s="8">
        <v>-180.6</v>
      </c>
      <c r="O3286" s="8">
        <v>1400.66</v>
      </c>
      <c r="P3286" s="8">
        <v>0</v>
      </c>
      <c r="Q3286" s="8">
        <v>1409.39</v>
      </c>
      <c r="R3286" s="2">
        <f t="shared" si="205"/>
        <v>103.03322714081979</v>
      </c>
      <c r="S3286" s="2">
        <f t="shared" si="206"/>
        <v>-12.814054307182538</v>
      </c>
      <c r="T3286" s="2">
        <f t="shared" si="207"/>
        <v>99.380583089137858</v>
      </c>
      <c r="U3286" s="7" t="str">
        <f t="shared" si="204"/>
        <v>SUGAR</v>
      </c>
    </row>
    <row r="3287" spans="1:21" hidden="1">
      <c r="A3287" s="10" t="s">
        <v>1567</v>
      </c>
      <c r="B3287" s="8">
        <v>2019</v>
      </c>
      <c r="C3287" s="8">
        <v>23.21</v>
      </c>
      <c r="D3287" s="8">
        <v>-18.02</v>
      </c>
      <c r="E3287" s="8">
        <v>19.23</v>
      </c>
      <c r="F3287" s="8">
        <v>22.66</v>
      </c>
      <c r="G3287" s="8">
        <v>-446.75</v>
      </c>
      <c r="H3287" s="8">
        <v>-0.84</v>
      </c>
      <c r="I3287" s="8">
        <v>87.17</v>
      </c>
      <c r="J3287" s="8">
        <v>0</v>
      </c>
      <c r="K3287" s="8">
        <v>25.84</v>
      </c>
      <c r="L3287" s="8">
        <v>21.47</v>
      </c>
      <c r="M3287" s="8">
        <v>148.15</v>
      </c>
      <c r="N3287" s="8">
        <v>130.13</v>
      </c>
      <c r="O3287" s="8">
        <v>573.42999999999995</v>
      </c>
      <c r="P3287" s="8">
        <v>-42.97</v>
      </c>
      <c r="Q3287" s="8">
        <v>594.9</v>
      </c>
      <c r="R3287" s="2">
        <f t="shared" si="205"/>
        <v>75.096654899983193</v>
      </c>
      <c r="S3287" s="2">
        <f t="shared" si="206"/>
        <v>14.652882837451672</v>
      </c>
      <c r="T3287" s="2">
        <f t="shared" si="207"/>
        <v>96.390990082366784</v>
      </c>
      <c r="U3287" s="7" t="str">
        <f t="shared" si="204"/>
        <v>PLASTICS</v>
      </c>
    </row>
    <row r="3288" spans="1:21" hidden="1">
      <c r="A3288" s="10" t="s">
        <v>1567</v>
      </c>
      <c r="B3288" s="8">
        <v>2018</v>
      </c>
      <c r="C3288" s="8">
        <v>0</v>
      </c>
      <c r="D3288" s="8">
        <v>-17.11</v>
      </c>
      <c r="E3288" s="8">
        <v>20.58</v>
      </c>
      <c r="F3288" s="8">
        <v>0</v>
      </c>
      <c r="G3288" s="8">
        <v>-419.96</v>
      </c>
      <c r="H3288" s="8">
        <v>-1.35</v>
      </c>
      <c r="I3288" s="8">
        <v>94.1</v>
      </c>
      <c r="J3288" s="8">
        <v>0</v>
      </c>
      <c r="K3288" s="8">
        <v>27.84</v>
      </c>
      <c r="L3288" s="8">
        <v>13.2</v>
      </c>
      <c r="M3288" s="8">
        <v>156.91999999999999</v>
      </c>
      <c r="N3288" s="8">
        <v>139.80000000000001</v>
      </c>
      <c r="O3288" s="8">
        <v>563.66999999999996</v>
      </c>
      <c r="P3288" s="8">
        <v>-45.7</v>
      </c>
      <c r="Q3288" s="8">
        <v>576.87</v>
      </c>
      <c r="R3288" s="2">
        <f t="shared" si="205"/>
        <v>72.799764244977212</v>
      </c>
      <c r="S3288" s="2">
        <f t="shared" si="206"/>
        <v>16.312167386066186</v>
      </c>
      <c r="T3288" s="2">
        <f t="shared" si="207"/>
        <v>97.71178948463259</v>
      </c>
      <c r="U3288" s="7" t="str">
        <f t="shared" si="204"/>
        <v>PLASTICS</v>
      </c>
    </row>
    <row r="3289" spans="1:21" hidden="1">
      <c r="A3289" s="10" t="s">
        <v>1567</v>
      </c>
      <c r="B3289" s="8">
        <v>2017</v>
      </c>
      <c r="C3289" s="8">
        <v>21.27</v>
      </c>
      <c r="D3289" s="8">
        <v>-16.690000000000001</v>
      </c>
      <c r="E3289" s="8">
        <v>17.510000000000002</v>
      </c>
      <c r="F3289" s="8">
        <v>22.89</v>
      </c>
      <c r="G3289" s="8">
        <v>-403.71</v>
      </c>
      <c r="H3289" s="8">
        <v>-2.38</v>
      </c>
      <c r="I3289" s="8">
        <v>80.680000000000007</v>
      </c>
      <c r="J3289" s="8">
        <v>0</v>
      </c>
      <c r="K3289" s="8">
        <v>25.44</v>
      </c>
      <c r="L3289" s="8">
        <v>7.37</v>
      </c>
      <c r="M3289" s="8">
        <v>135.19999999999999</v>
      </c>
      <c r="N3289" s="8">
        <v>118.51</v>
      </c>
      <c r="O3289" s="8">
        <v>531.54</v>
      </c>
      <c r="P3289" s="8">
        <v>-37.83</v>
      </c>
      <c r="Q3289" s="8">
        <v>538.9</v>
      </c>
      <c r="R3289" s="2">
        <f t="shared" si="205"/>
        <v>74.913713119317123</v>
      </c>
      <c r="S3289" s="2">
        <f t="shared" si="206"/>
        <v>14.971237706439045</v>
      </c>
      <c r="T3289" s="2">
        <f t="shared" si="207"/>
        <v>98.634254963815167</v>
      </c>
      <c r="U3289" s="7" t="str">
        <f t="shared" si="204"/>
        <v>PLASTICS</v>
      </c>
    </row>
    <row r="3290" spans="1:21" hidden="1">
      <c r="A3290" s="10" t="s">
        <v>1567</v>
      </c>
      <c r="B3290" s="8">
        <v>2016</v>
      </c>
      <c r="C3290" s="8">
        <v>21.31</v>
      </c>
      <c r="D3290" s="8">
        <v>-16.12</v>
      </c>
      <c r="E3290" s="8">
        <v>17.14</v>
      </c>
      <c r="F3290" s="8">
        <v>23.14</v>
      </c>
      <c r="G3290" s="8">
        <v>-375.63</v>
      </c>
      <c r="H3290" s="8">
        <v>-3.4</v>
      </c>
      <c r="I3290" s="8">
        <v>82.51</v>
      </c>
      <c r="J3290" s="8">
        <v>0</v>
      </c>
      <c r="K3290" s="8">
        <v>27.63</v>
      </c>
      <c r="L3290" s="8">
        <v>5.79</v>
      </c>
      <c r="M3290" s="8">
        <v>137.78</v>
      </c>
      <c r="N3290" s="8">
        <v>121.66</v>
      </c>
      <c r="O3290" s="8">
        <v>511.02</v>
      </c>
      <c r="P3290" s="8">
        <v>-39.15</v>
      </c>
      <c r="Q3290" s="8">
        <v>516.80999999999995</v>
      </c>
      <c r="R3290" s="2">
        <f t="shared" si="205"/>
        <v>72.682417135891342</v>
      </c>
      <c r="S3290" s="2">
        <f t="shared" si="206"/>
        <v>15.965248350457617</v>
      </c>
      <c r="T3290" s="2">
        <f t="shared" si="207"/>
        <v>98.879665641144726</v>
      </c>
      <c r="U3290" s="7" t="str">
        <f t="shared" si="204"/>
        <v>PLASTICS</v>
      </c>
    </row>
    <row r="3291" spans="1:21" hidden="1">
      <c r="A3291" s="10" t="s">
        <v>1567</v>
      </c>
      <c r="B3291" s="8">
        <v>2015</v>
      </c>
      <c r="C3291" s="8">
        <v>17.96</v>
      </c>
      <c r="D3291" s="8">
        <v>-11.86</v>
      </c>
      <c r="E3291" s="8">
        <v>15.22</v>
      </c>
      <c r="F3291" s="8">
        <v>21.65</v>
      </c>
      <c r="G3291" s="8">
        <v>-404.55</v>
      </c>
      <c r="H3291" s="8">
        <v>-2.6</v>
      </c>
      <c r="I3291" s="8">
        <v>65.900000000000006</v>
      </c>
      <c r="J3291" s="8">
        <v>0</v>
      </c>
      <c r="K3291" s="8">
        <v>21.27</v>
      </c>
      <c r="L3291" s="8">
        <v>5.94</v>
      </c>
      <c r="M3291" s="8">
        <v>105.11</v>
      </c>
      <c r="N3291" s="8">
        <v>93.25</v>
      </c>
      <c r="O3291" s="8">
        <v>506.32</v>
      </c>
      <c r="P3291" s="8">
        <v>-27.35</v>
      </c>
      <c r="Q3291" s="8">
        <v>512.26</v>
      </c>
      <c r="R3291" s="2">
        <f t="shared" si="205"/>
        <v>78.973568109944168</v>
      </c>
      <c r="S3291" s="2">
        <f t="shared" si="206"/>
        <v>12.864560965134894</v>
      </c>
      <c r="T3291" s="2">
        <f t="shared" si="207"/>
        <v>98.840432592823959</v>
      </c>
      <c r="U3291" s="7" t="str">
        <f t="shared" si="204"/>
        <v>PLASTICS</v>
      </c>
    </row>
    <row r="3292" spans="1:21" hidden="1">
      <c r="A3292" s="10" t="s">
        <v>1569</v>
      </c>
      <c r="B3292" s="8">
        <v>2019</v>
      </c>
      <c r="C3292" s="8">
        <v>40.020000000000003</v>
      </c>
      <c r="D3292" s="8">
        <v>-2.94</v>
      </c>
      <c r="E3292" s="8">
        <v>33.11</v>
      </c>
      <c r="F3292" s="8">
        <v>4.26</v>
      </c>
      <c r="G3292" s="8">
        <v>-119.9</v>
      </c>
      <c r="H3292" s="8">
        <v>-0.76</v>
      </c>
      <c r="I3292" s="8">
        <v>14.1</v>
      </c>
      <c r="J3292" s="8">
        <v>0</v>
      </c>
      <c r="K3292" s="8">
        <v>15.57</v>
      </c>
      <c r="L3292" s="8">
        <v>3.45</v>
      </c>
      <c r="M3292" s="8">
        <v>21.48</v>
      </c>
      <c r="N3292" s="8">
        <v>18.53</v>
      </c>
      <c r="O3292" s="8">
        <v>137.93</v>
      </c>
      <c r="P3292" s="8">
        <v>-4.4400000000000004</v>
      </c>
      <c r="Q3292" s="8">
        <v>141.38</v>
      </c>
      <c r="R3292" s="2">
        <f t="shared" si="205"/>
        <v>84.806903380959113</v>
      </c>
      <c r="S3292" s="2">
        <f t="shared" si="206"/>
        <v>9.9731220823313045</v>
      </c>
      <c r="T3292" s="2">
        <f t="shared" si="207"/>
        <v>97.559768001131715</v>
      </c>
      <c r="U3292" s="7" t="str">
        <f t="shared" si="204"/>
        <v>ENGINEERING</v>
      </c>
    </row>
    <row r="3293" spans="1:21" hidden="1">
      <c r="A3293" s="10" t="s">
        <v>1569</v>
      </c>
      <c r="B3293" s="8">
        <v>2018</v>
      </c>
      <c r="C3293" s="8">
        <v>31.36</v>
      </c>
      <c r="D3293" s="8">
        <v>-3.06</v>
      </c>
      <c r="E3293" s="8">
        <v>24.18</v>
      </c>
      <c r="F3293" s="8">
        <v>4.26</v>
      </c>
      <c r="G3293" s="8">
        <v>-95.48</v>
      </c>
      <c r="H3293" s="8">
        <v>-0.59</v>
      </c>
      <c r="I3293" s="8">
        <v>10.3</v>
      </c>
      <c r="J3293" s="8">
        <v>0</v>
      </c>
      <c r="K3293" s="8">
        <v>16.07</v>
      </c>
      <c r="L3293" s="8">
        <v>4.09</v>
      </c>
      <c r="M3293" s="8">
        <v>17.5</v>
      </c>
      <c r="N3293" s="8">
        <v>14.44</v>
      </c>
      <c r="O3293" s="8">
        <v>108.88</v>
      </c>
      <c r="P3293" s="8">
        <v>-4.1500000000000004</v>
      </c>
      <c r="Q3293" s="8">
        <v>112.98</v>
      </c>
      <c r="R3293" s="2">
        <f t="shared" si="205"/>
        <v>84.510532837670382</v>
      </c>
      <c r="S3293" s="2">
        <f t="shared" si="206"/>
        <v>9.1166578155425739</v>
      </c>
      <c r="T3293" s="2">
        <f t="shared" si="207"/>
        <v>96.371039121968479</v>
      </c>
      <c r="U3293" s="7" t="str">
        <f t="shared" si="204"/>
        <v>ENGINEERING</v>
      </c>
    </row>
    <row r="3294" spans="1:21" hidden="1">
      <c r="A3294" s="10" t="s">
        <v>1569</v>
      </c>
      <c r="B3294" s="8">
        <v>2017</v>
      </c>
      <c r="C3294" s="8">
        <v>34.119999999999997</v>
      </c>
      <c r="D3294" s="8">
        <v>-2.64</v>
      </c>
      <c r="E3294" s="8">
        <v>27.92</v>
      </c>
      <c r="F3294" s="8">
        <v>4.26</v>
      </c>
      <c r="G3294" s="8">
        <v>-97.84</v>
      </c>
      <c r="H3294" s="8">
        <v>-0.47</v>
      </c>
      <c r="I3294" s="8">
        <v>11.89</v>
      </c>
      <c r="J3294" s="8">
        <v>0</v>
      </c>
      <c r="K3294" s="8">
        <v>15.2</v>
      </c>
      <c r="L3294" s="8">
        <v>4.22</v>
      </c>
      <c r="M3294" s="8">
        <v>16.78</v>
      </c>
      <c r="N3294" s="8">
        <v>14.14</v>
      </c>
      <c r="O3294" s="8">
        <v>110.41</v>
      </c>
      <c r="P3294" s="8">
        <v>-2.25</v>
      </c>
      <c r="Q3294" s="8">
        <v>114.62</v>
      </c>
      <c r="R3294" s="2">
        <f t="shared" si="205"/>
        <v>85.360321060896865</v>
      </c>
      <c r="S3294" s="2">
        <f t="shared" si="206"/>
        <v>10.373407782236956</v>
      </c>
      <c r="T3294" s="2">
        <f t="shared" si="207"/>
        <v>96.326993543884129</v>
      </c>
      <c r="U3294" s="7" t="str">
        <f t="shared" si="204"/>
        <v>ENGINEERING</v>
      </c>
    </row>
    <row r="3295" spans="1:21" hidden="1">
      <c r="A3295" s="10" t="s">
        <v>1569</v>
      </c>
      <c r="B3295" s="8">
        <v>2016</v>
      </c>
      <c r="C3295" s="8">
        <v>33.619999999999997</v>
      </c>
      <c r="D3295" s="8">
        <v>-2.2799999999999998</v>
      </c>
      <c r="E3295" s="8">
        <v>28.27</v>
      </c>
      <c r="F3295" s="8">
        <v>4.26</v>
      </c>
      <c r="G3295" s="8">
        <v>-104.04</v>
      </c>
      <c r="H3295" s="8">
        <v>-0.87</v>
      </c>
      <c r="I3295" s="8">
        <v>12.04</v>
      </c>
      <c r="J3295" s="8">
        <v>0</v>
      </c>
      <c r="K3295" s="8">
        <v>16.420000000000002</v>
      </c>
      <c r="L3295" s="8">
        <v>2.0499999999999998</v>
      </c>
      <c r="M3295" s="8">
        <v>19.18</v>
      </c>
      <c r="N3295" s="8">
        <v>16.899999999999999</v>
      </c>
      <c r="O3295" s="8">
        <v>122.04</v>
      </c>
      <c r="P3295" s="8">
        <v>-4.87</v>
      </c>
      <c r="Q3295" s="8">
        <v>124.08</v>
      </c>
      <c r="R3295" s="2">
        <f t="shared" si="205"/>
        <v>83.84912959381046</v>
      </c>
      <c r="S3295" s="2">
        <f t="shared" si="206"/>
        <v>9.7034171502256594</v>
      </c>
      <c r="T3295" s="2">
        <f t="shared" si="207"/>
        <v>98.355899419729212</v>
      </c>
      <c r="U3295" s="7" t="str">
        <f t="shared" si="204"/>
        <v>ENGINEERING</v>
      </c>
    </row>
    <row r="3296" spans="1:21" hidden="1">
      <c r="A3296" s="10" t="s">
        <v>1569</v>
      </c>
      <c r="B3296" s="8">
        <v>2015</v>
      </c>
      <c r="C3296" s="8">
        <v>31.38</v>
      </c>
      <c r="D3296" s="8">
        <v>-2.13</v>
      </c>
      <c r="E3296" s="8">
        <v>26.37</v>
      </c>
      <c r="F3296" s="8">
        <v>4.26</v>
      </c>
      <c r="G3296" s="8">
        <v>-100.58</v>
      </c>
      <c r="H3296" s="8">
        <v>-0.5</v>
      </c>
      <c r="I3296" s="8">
        <v>11.23</v>
      </c>
      <c r="J3296" s="8">
        <v>0</v>
      </c>
      <c r="K3296" s="8">
        <v>15.86</v>
      </c>
      <c r="L3296" s="8">
        <v>1.45</v>
      </c>
      <c r="M3296" s="8">
        <v>18.18</v>
      </c>
      <c r="N3296" s="8">
        <v>16.05</v>
      </c>
      <c r="O3296" s="8">
        <v>117.81</v>
      </c>
      <c r="P3296" s="8">
        <v>-4.82</v>
      </c>
      <c r="Q3296" s="8">
        <v>119.26</v>
      </c>
      <c r="R3296" s="2">
        <f t="shared" si="205"/>
        <v>84.33674325004192</v>
      </c>
      <c r="S3296" s="2">
        <f t="shared" si="206"/>
        <v>9.4164011403655881</v>
      </c>
      <c r="T3296" s="2">
        <f t="shared" si="207"/>
        <v>98.784169042428303</v>
      </c>
      <c r="U3296" s="7" t="str">
        <f t="shared" si="204"/>
        <v>ENGINEERING</v>
      </c>
    </row>
    <row r="3297" spans="1:21" hidden="1">
      <c r="A3297" s="10" t="s">
        <v>1571</v>
      </c>
      <c r="B3297" s="8">
        <v>2019</v>
      </c>
      <c r="C3297" s="8">
        <v>-26.45</v>
      </c>
      <c r="D3297" s="8">
        <v>-10.59</v>
      </c>
      <c r="E3297" s="8">
        <v>-21.97</v>
      </c>
      <c r="F3297" s="8">
        <v>172.15</v>
      </c>
      <c r="G3297" s="8">
        <v>-2219.52</v>
      </c>
      <c r="H3297" s="8">
        <v>-367.04</v>
      </c>
      <c r="I3297" s="8">
        <v>-466</v>
      </c>
      <c r="J3297" s="8">
        <v>0</v>
      </c>
      <c r="K3297" s="8">
        <v>-29.99</v>
      </c>
      <c r="L3297" s="8">
        <v>245.74</v>
      </c>
      <c r="M3297" s="8">
        <v>-455.41</v>
      </c>
      <c r="N3297" s="8">
        <v>-466</v>
      </c>
      <c r="O3297" s="8">
        <v>1518.37</v>
      </c>
      <c r="P3297" s="8">
        <v>0</v>
      </c>
      <c r="Q3297" s="8">
        <v>1764.1</v>
      </c>
      <c r="R3297" s="2">
        <f t="shared" si="205"/>
        <v>125.81599682557678</v>
      </c>
      <c r="S3297" s="2">
        <f t="shared" si="206"/>
        <v>-26.415736069383822</v>
      </c>
      <c r="T3297" s="2">
        <f t="shared" si="207"/>
        <v>86.070517544356889</v>
      </c>
      <c r="U3297" s="7" t="str">
        <f t="shared" si="204"/>
        <v>ENGINEERING</v>
      </c>
    </row>
    <row r="3298" spans="1:21" hidden="1">
      <c r="A3298" s="10" t="s">
        <v>1571</v>
      </c>
      <c r="B3298" s="8">
        <v>2018</v>
      </c>
      <c r="C3298" s="8">
        <v>-25.99</v>
      </c>
      <c r="D3298" s="8">
        <v>-14.62</v>
      </c>
      <c r="E3298" s="8">
        <v>-30.17</v>
      </c>
      <c r="F3298" s="8">
        <v>158.05000000000001</v>
      </c>
      <c r="G3298" s="8">
        <v>-2136.9499999999998</v>
      </c>
      <c r="H3298" s="8">
        <v>-502.36</v>
      </c>
      <c r="I3298" s="8">
        <v>-425.45</v>
      </c>
      <c r="J3298" s="8">
        <v>0</v>
      </c>
      <c r="K3298" s="8">
        <v>-38.01</v>
      </c>
      <c r="L3298" s="8">
        <v>159.03</v>
      </c>
      <c r="M3298" s="8">
        <v>-544.76</v>
      </c>
      <c r="N3298" s="8">
        <v>-559.38</v>
      </c>
      <c r="O3298" s="8">
        <v>1433.16</v>
      </c>
      <c r="P3298" s="8">
        <v>133.93</v>
      </c>
      <c r="Q3298" s="8">
        <v>1592.19</v>
      </c>
      <c r="R3298" s="2">
        <f t="shared" si="205"/>
        <v>134.21450957486226</v>
      </c>
      <c r="S3298" s="2">
        <f t="shared" si="206"/>
        <v>-26.721057160263534</v>
      </c>
      <c r="T3298" s="2">
        <f t="shared" si="207"/>
        <v>90.011870442597925</v>
      </c>
      <c r="U3298" s="7" t="str">
        <f t="shared" si="204"/>
        <v>ENGINEERING</v>
      </c>
    </row>
    <row r="3299" spans="1:21" hidden="1">
      <c r="A3299" s="10" t="s">
        <v>1571</v>
      </c>
      <c r="B3299" s="8">
        <v>2017</v>
      </c>
      <c r="C3299" s="8">
        <v>-6.15</v>
      </c>
      <c r="D3299" s="8">
        <v>-25.33</v>
      </c>
      <c r="E3299" s="8">
        <v>-12.3</v>
      </c>
      <c r="F3299" s="8">
        <v>53.59</v>
      </c>
      <c r="G3299" s="8">
        <v>-2764.84</v>
      </c>
      <c r="H3299" s="8">
        <v>-392.07</v>
      </c>
      <c r="I3299" s="8">
        <v>-58.28</v>
      </c>
      <c r="J3299" s="8">
        <v>0</v>
      </c>
      <c r="K3299" s="8">
        <v>-27.24</v>
      </c>
      <c r="L3299" s="8">
        <v>316.25</v>
      </c>
      <c r="M3299" s="8">
        <v>-524.20000000000005</v>
      </c>
      <c r="N3299" s="8">
        <v>-549.53</v>
      </c>
      <c r="O3299" s="8">
        <v>1924.39</v>
      </c>
      <c r="P3299" s="8">
        <v>491.25</v>
      </c>
      <c r="Q3299" s="8">
        <v>2240.64</v>
      </c>
      <c r="R3299" s="2">
        <f t="shared" si="205"/>
        <v>123.39510139960012</v>
      </c>
      <c r="S3299" s="2">
        <f t="shared" si="206"/>
        <v>-2.6010425592687807</v>
      </c>
      <c r="T3299" s="2">
        <f t="shared" si="207"/>
        <v>85.885729077406467</v>
      </c>
      <c r="U3299" s="7" t="str">
        <f t="shared" si="204"/>
        <v>ENGINEERING</v>
      </c>
    </row>
    <row r="3300" spans="1:21" hidden="1">
      <c r="A3300" s="10" t="s">
        <v>1571</v>
      </c>
      <c r="B3300" s="8">
        <v>2016</v>
      </c>
      <c r="C3300" s="8">
        <v>-55.06</v>
      </c>
      <c r="D3300" s="8">
        <v>-22.49</v>
      </c>
      <c r="E3300" s="8">
        <v>-66.5</v>
      </c>
      <c r="F3300" s="8">
        <v>51.09</v>
      </c>
      <c r="G3300" s="8">
        <v>-2410.14</v>
      </c>
      <c r="H3300" s="8">
        <v>-317.47000000000003</v>
      </c>
      <c r="I3300" s="8">
        <v>-303.77</v>
      </c>
      <c r="J3300" s="8">
        <v>0</v>
      </c>
      <c r="K3300" s="8">
        <v>1.5</v>
      </c>
      <c r="L3300" s="8">
        <v>29.31</v>
      </c>
      <c r="M3300" s="8">
        <v>-281.27999999999997</v>
      </c>
      <c r="N3300" s="8">
        <v>-303.77</v>
      </c>
      <c r="O3300" s="8">
        <v>2417.02</v>
      </c>
      <c r="P3300" s="8">
        <v>0</v>
      </c>
      <c r="Q3300" s="8">
        <v>2446.33</v>
      </c>
      <c r="R3300" s="2">
        <f t="shared" si="205"/>
        <v>98.520641123642349</v>
      </c>
      <c r="S3300" s="2">
        <f t="shared" si="206"/>
        <v>-12.417376232969387</v>
      </c>
      <c r="T3300" s="2">
        <f t="shared" si="207"/>
        <v>98.801878732632147</v>
      </c>
      <c r="U3300" s="7" t="str">
        <f t="shared" si="204"/>
        <v>ENGINEERING</v>
      </c>
    </row>
    <row r="3301" spans="1:21" hidden="1">
      <c r="A3301" s="10" t="s">
        <v>1571</v>
      </c>
      <c r="B3301" s="8">
        <v>2015</v>
      </c>
      <c r="C3301" s="8">
        <v>-20.97</v>
      </c>
      <c r="D3301" s="8">
        <v>-29.12</v>
      </c>
      <c r="E3301" s="8">
        <v>-36.42</v>
      </c>
      <c r="F3301" s="8">
        <v>40.590000000000003</v>
      </c>
      <c r="G3301" s="8">
        <v>-2041.91</v>
      </c>
      <c r="H3301" s="8">
        <v>-225.19</v>
      </c>
      <c r="I3301" s="8">
        <v>-114.22</v>
      </c>
      <c r="J3301" s="8">
        <v>0</v>
      </c>
      <c r="K3301" s="8">
        <v>6.46</v>
      </c>
      <c r="L3301" s="8">
        <v>11.89</v>
      </c>
      <c r="M3301" s="8">
        <v>-85.1</v>
      </c>
      <c r="N3301" s="8">
        <v>-114.22</v>
      </c>
      <c r="O3301" s="8">
        <v>2170.11</v>
      </c>
      <c r="P3301" s="8">
        <v>0</v>
      </c>
      <c r="Q3301" s="8">
        <v>2182</v>
      </c>
      <c r="R3301" s="2">
        <f t="shared" si="205"/>
        <v>93.579743354720449</v>
      </c>
      <c r="S3301" s="2">
        <f t="shared" si="206"/>
        <v>-5.2346471127406051</v>
      </c>
      <c r="T3301" s="2">
        <f t="shared" si="207"/>
        <v>99.455087076076993</v>
      </c>
      <c r="U3301" s="7" t="str">
        <f t="shared" si="204"/>
        <v>ENGINEERING</v>
      </c>
    </row>
    <row r="3302" spans="1:21" hidden="1">
      <c r="A3302" s="10" t="s">
        <v>1573</v>
      </c>
      <c r="B3302" s="8">
        <v>2019</v>
      </c>
      <c r="C3302" s="8">
        <v>-21.64</v>
      </c>
      <c r="D3302" s="8">
        <v>-14.5</v>
      </c>
      <c r="E3302" s="8">
        <v>4.87</v>
      </c>
      <c r="F3302" s="8">
        <v>104.76</v>
      </c>
      <c r="G3302" s="8">
        <v>-496.05</v>
      </c>
      <c r="H3302" s="8">
        <v>-106.03</v>
      </c>
      <c r="I3302" s="8">
        <v>-241.24</v>
      </c>
      <c r="J3302" s="8">
        <v>0</v>
      </c>
      <c r="K3302" s="8">
        <v>-182.54</v>
      </c>
      <c r="L3302" s="8">
        <v>81.650000000000006</v>
      </c>
      <c r="M3302" s="8">
        <v>-267.73</v>
      </c>
      <c r="N3302" s="8">
        <v>-282.23</v>
      </c>
      <c r="O3302" s="8">
        <v>146.66999999999999</v>
      </c>
      <c r="P3302" s="8">
        <v>40.99</v>
      </c>
      <c r="Q3302" s="8">
        <v>228.32</v>
      </c>
      <c r="R3302" s="2">
        <f t="shared" si="205"/>
        <v>217.26086194814295</v>
      </c>
      <c r="S3302" s="2">
        <f t="shared" si="206"/>
        <v>-105.65872459705676</v>
      </c>
      <c r="T3302" s="2">
        <f t="shared" si="207"/>
        <v>64.238787666433069</v>
      </c>
      <c r="U3302" s="7" t="str">
        <f t="shared" si="204"/>
        <v>CONSTRUCTION &amp; CONTRACTING - CIVIL</v>
      </c>
    </row>
    <row r="3303" spans="1:21" hidden="1">
      <c r="A3303" s="10" t="s">
        <v>1573</v>
      </c>
      <c r="B3303" s="8">
        <v>2018</v>
      </c>
      <c r="C3303" s="8">
        <v>61.18</v>
      </c>
      <c r="D3303" s="8">
        <v>-14.61</v>
      </c>
      <c r="E3303" s="8">
        <v>57.8</v>
      </c>
      <c r="F3303" s="8">
        <v>41.46</v>
      </c>
      <c r="G3303" s="8">
        <v>-298.38</v>
      </c>
      <c r="H3303" s="8">
        <v>-245.97</v>
      </c>
      <c r="I3303" s="8">
        <v>239.02</v>
      </c>
      <c r="J3303" s="8">
        <v>0</v>
      </c>
      <c r="K3303" s="8">
        <v>50.74</v>
      </c>
      <c r="L3303" s="8">
        <v>58.61</v>
      </c>
      <c r="M3303" s="8">
        <v>246.97</v>
      </c>
      <c r="N3303" s="8">
        <v>232.36</v>
      </c>
      <c r="O3303" s="8">
        <v>486.74</v>
      </c>
      <c r="P3303" s="8">
        <v>6.66</v>
      </c>
      <c r="Q3303" s="8">
        <v>545.35</v>
      </c>
      <c r="R3303" s="2">
        <f t="shared" si="205"/>
        <v>54.713486751627393</v>
      </c>
      <c r="S3303" s="2">
        <f t="shared" si="206"/>
        <v>43.828733840652788</v>
      </c>
      <c r="T3303" s="2">
        <f t="shared" si="207"/>
        <v>89.252773448244255</v>
      </c>
      <c r="U3303" s="7" t="str">
        <f t="shared" si="204"/>
        <v>CONSTRUCTION &amp; CONTRACTING - CIVIL</v>
      </c>
    </row>
    <row r="3304" spans="1:21" hidden="1">
      <c r="A3304" s="10" t="s">
        <v>1573</v>
      </c>
      <c r="B3304" s="8">
        <v>2017</v>
      </c>
      <c r="C3304" s="8">
        <v>-11.63</v>
      </c>
      <c r="D3304" s="8">
        <v>-17.77</v>
      </c>
      <c r="E3304" s="8">
        <v>-15.91</v>
      </c>
      <c r="F3304" s="8">
        <v>41.46</v>
      </c>
      <c r="G3304" s="8">
        <v>-2421.5500000000002</v>
      </c>
      <c r="H3304" s="8">
        <v>-151.37</v>
      </c>
      <c r="I3304" s="8">
        <v>-65.97</v>
      </c>
      <c r="J3304" s="8">
        <v>0</v>
      </c>
      <c r="K3304" s="8">
        <v>-4.79</v>
      </c>
      <c r="L3304" s="8">
        <v>41.63</v>
      </c>
      <c r="M3304" s="8">
        <v>-108.68</v>
      </c>
      <c r="N3304" s="8">
        <v>-126.45</v>
      </c>
      <c r="O3304" s="8">
        <v>2271.2399999999998</v>
      </c>
      <c r="P3304" s="8">
        <v>60.48</v>
      </c>
      <c r="Q3304" s="8">
        <v>2312.87</v>
      </c>
      <c r="R3304" s="2">
        <f t="shared" si="205"/>
        <v>104.69892384786004</v>
      </c>
      <c r="S3304" s="2">
        <f t="shared" si="206"/>
        <v>-2.8523003886945659</v>
      </c>
      <c r="T3304" s="2">
        <f t="shared" si="207"/>
        <v>98.20007177230022</v>
      </c>
      <c r="U3304" s="7" t="str">
        <f t="shared" si="204"/>
        <v>CONSTRUCTION &amp; CONTRACTING - CIVIL</v>
      </c>
    </row>
    <row r="3305" spans="1:21" hidden="1">
      <c r="A3305" s="10" t="s">
        <v>1573</v>
      </c>
      <c r="B3305" s="8">
        <v>2016</v>
      </c>
      <c r="C3305" s="8">
        <v>24.67</v>
      </c>
      <c r="D3305" s="8">
        <v>-17.239999999999998</v>
      </c>
      <c r="E3305" s="8">
        <v>20.51</v>
      </c>
      <c r="F3305" s="8">
        <v>41.45</v>
      </c>
      <c r="G3305" s="8">
        <v>-2089.25</v>
      </c>
      <c r="H3305" s="8">
        <v>-105.61</v>
      </c>
      <c r="I3305" s="8">
        <v>85.02</v>
      </c>
      <c r="J3305" s="8">
        <v>0</v>
      </c>
      <c r="K3305" s="8">
        <v>9.98</v>
      </c>
      <c r="L3305" s="8">
        <v>5.76</v>
      </c>
      <c r="M3305" s="8">
        <v>125.25</v>
      </c>
      <c r="N3305" s="8">
        <v>108.01</v>
      </c>
      <c r="O3305" s="8">
        <v>2314.35</v>
      </c>
      <c r="P3305" s="8">
        <v>-22.99</v>
      </c>
      <c r="Q3305" s="8">
        <v>2320.11</v>
      </c>
      <c r="R3305" s="2">
        <f t="shared" si="205"/>
        <v>90.049609716780665</v>
      </c>
      <c r="S3305" s="2">
        <f t="shared" si="206"/>
        <v>3.6644814254496554</v>
      </c>
      <c r="T3305" s="2">
        <f t="shared" si="207"/>
        <v>99.751735909073275</v>
      </c>
      <c r="U3305" s="7" t="str">
        <f t="shared" si="204"/>
        <v>CONSTRUCTION &amp; CONTRACTING - CIVIL</v>
      </c>
    </row>
    <row r="3306" spans="1:21" hidden="1">
      <c r="A3306" s="10" t="s">
        <v>1573</v>
      </c>
      <c r="B3306" s="8">
        <v>2015</v>
      </c>
      <c r="C3306" s="8">
        <v>46.1</v>
      </c>
      <c r="D3306" s="8">
        <v>-15.4</v>
      </c>
      <c r="E3306" s="8">
        <v>43.33</v>
      </c>
      <c r="F3306" s="8">
        <v>20.73</v>
      </c>
      <c r="G3306" s="8">
        <v>-1723.77</v>
      </c>
      <c r="H3306" s="8">
        <v>-95.33</v>
      </c>
      <c r="I3306" s="8">
        <v>80.16</v>
      </c>
      <c r="J3306" s="8">
        <v>0</v>
      </c>
      <c r="K3306" s="8">
        <v>11.68</v>
      </c>
      <c r="L3306" s="8">
        <v>2.81</v>
      </c>
      <c r="M3306" s="8">
        <v>132.19</v>
      </c>
      <c r="N3306" s="8">
        <v>116.79</v>
      </c>
      <c r="O3306" s="8">
        <v>1948.48</v>
      </c>
      <c r="P3306" s="8">
        <v>-36.630000000000003</v>
      </c>
      <c r="Q3306" s="8">
        <v>1951.29</v>
      </c>
      <c r="R3306" s="2">
        <f t="shared" si="205"/>
        <v>88.340021216733547</v>
      </c>
      <c r="S3306" s="2">
        <f t="shared" si="206"/>
        <v>4.1080515966360709</v>
      </c>
      <c r="T3306" s="2">
        <f t="shared" si="207"/>
        <v>99.855992702263634</v>
      </c>
      <c r="U3306" s="7" t="str">
        <f t="shared" si="204"/>
        <v>CONSTRUCTION &amp; CONTRACTING - CIVIL</v>
      </c>
    </row>
    <row r="3307" spans="1:21" hidden="1">
      <c r="A3307" s="10" t="s">
        <v>1575</v>
      </c>
      <c r="B3307" s="8">
        <v>2019</v>
      </c>
      <c r="C3307" s="8">
        <v>2.15</v>
      </c>
      <c r="D3307" s="8">
        <v>0</v>
      </c>
      <c r="E3307" s="8">
        <v>2.15</v>
      </c>
      <c r="F3307" s="8">
        <v>13.99</v>
      </c>
      <c r="G3307" s="8">
        <v>1.49</v>
      </c>
      <c r="H3307" s="8">
        <v>-0.03</v>
      </c>
      <c r="I3307" s="8">
        <v>3.01</v>
      </c>
      <c r="J3307" s="8">
        <v>0</v>
      </c>
      <c r="K3307" s="8">
        <v>204.89</v>
      </c>
      <c r="L3307" s="8">
        <v>0.08</v>
      </c>
      <c r="M3307" s="8">
        <v>3.06</v>
      </c>
      <c r="N3307" s="8">
        <v>3.06</v>
      </c>
      <c r="O3307" s="8">
        <v>1.49</v>
      </c>
      <c r="P3307" s="8">
        <v>-0.05</v>
      </c>
      <c r="Q3307" s="8">
        <v>1.57</v>
      </c>
      <c r="R3307" s="2">
        <f t="shared" si="205"/>
        <v>94.904458598726109</v>
      </c>
      <c r="S3307" s="2">
        <f t="shared" si="206"/>
        <v>191.71974522292993</v>
      </c>
      <c r="T3307" s="2">
        <f t="shared" si="207"/>
        <v>94.904458598726109</v>
      </c>
      <c r="U3307" s="7" t="str">
        <f t="shared" si="204"/>
        <v>FINANCE - INVESTMENTS</v>
      </c>
    </row>
    <row r="3308" spans="1:21" hidden="1">
      <c r="A3308" s="10" t="s">
        <v>1575</v>
      </c>
      <c r="B3308" s="8">
        <v>2018</v>
      </c>
      <c r="C3308" s="8">
        <v>-1.1499999999999999</v>
      </c>
      <c r="D3308" s="8">
        <v>0</v>
      </c>
      <c r="E3308" s="8">
        <v>-1.1499999999999999</v>
      </c>
      <c r="F3308" s="8">
        <v>13.99</v>
      </c>
      <c r="G3308" s="8">
        <v>-2.65</v>
      </c>
      <c r="H3308" s="8">
        <v>-0.9</v>
      </c>
      <c r="I3308" s="8">
        <v>-1.61</v>
      </c>
      <c r="J3308" s="8">
        <v>0</v>
      </c>
      <c r="K3308" s="8">
        <v>-159.38</v>
      </c>
      <c r="L3308" s="8">
        <v>0.03</v>
      </c>
      <c r="M3308" s="8">
        <v>-1.61</v>
      </c>
      <c r="N3308" s="8">
        <v>-1.61</v>
      </c>
      <c r="O3308" s="8">
        <v>1.01</v>
      </c>
      <c r="P3308" s="8">
        <v>0</v>
      </c>
      <c r="Q3308" s="8">
        <v>1.04</v>
      </c>
      <c r="R3308" s="2">
        <f t="shared" si="205"/>
        <v>254.80769230769229</v>
      </c>
      <c r="S3308" s="2">
        <f t="shared" si="206"/>
        <v>-154.80769230769232</v>
      </c>
      <c r="T3308" s="2">
        <f t="shared" si="207"/>
        <v>97.115384615384613</v>
      </c>
      <c r="U3308" s="7" t="str">
        <f t="shared" si="204"/>
        <v>FINANCE - INVESTMENTS</v>
      </c>
    </row>
    <row r="3309" spans="1:21" hidden="1">
      <c r="A3309" s="10" t="s">
        <v>1575</v>
      </c>
      <c r="B3309" s="8">
        <v>2017</v>
      </c>
      <c r="C3309" s="8">
        <v>-15.1</v>
      </c>
      <c r="D3309" s="8">
        <v>-0.01</v>
      </c>
      <c r="E3309" s="8">
        <v>-15.11</v>
      </c>
      <c r="F3309" s="8">
        <v>13.99</v>
      </c>
      <c r="G3309" s="8">
        <v>-22.18</v>
      </c>
      <c r="H3309" s="8">
        <v>-3.6</v>
      </c>
      <c r="I3309" s="8">
        <v>-21.14</v>
      </c>
      <c r="J3309" s="8">
        <v>0</v>
      </c>
      <c r="K3309" s="8">
        <v>-2259.1</v>
      </c>
      <c r="L3309" s="8">
        <v>0.14000000000000001</v>
      </c>
      <c r="M3309" s="8">
        <v>-21.1</v>
      </c>
      <c r="N3309" s="8">
        <v>-21.11</v>
      </c>
      <c r="O3309" s="8">
        <v>0.93</v>
      </c>
      <c r="P3309" s="8">
        <v>-0.03</v>
      </c>
      <c r="Q3309" s="8">
        <v>1.08</v>
      </c>
      <c r="R3309" s="2">
        <f t="shared" si="205"/>
        <v>2053.7037037037035</v>
      </c>
      <c r="S3309" s="2">
        <f t="shared" si="206"/>
        <v>-1957.4074074074072</v>
      </c>
      <c r="T3309" s="2">
        <f t="shared" si="207"/>
        <v>86.1111111111111</v>
      </c>
      <c r="U3309" s="7" t="str">
        <f t="shared" si="204"/>
        <v>FINANCE - INVESTMENTS</v>
      </c>
    </row>
    <row r="3310" spans="1:21" hidden="1">
      <c r="A3310" s="10" t="s">
        <v>1575</v>
      </c>
      <c r="B3310" s="8">
        <v>2016</v>
      </c>
      <c r="C3310" s="8">
        <v>-15.29</v>
      </c>
      <c r="D3310" s="8">
        <v>0</v>
      </c>
      <c r="E3310" s="8">
        <v>-15.29</v>
      </c>
      <c r="F3310" s="8">
        <v>13.99</v>
      </c>
      <c r="G3310" s="8">
        <v>-12.25</v>
      </c>
      <c r="H3310" s="8">
        <v>-16.11</v>
      </c>
      <c r="I3310" s="8">
        <v>-21.39</v>
      </c>
      <c r="J3310" s="8">
        <v>0</v>
      </c>
      <c r="K3310" s="8">
        <v>-14.9</v>
      </c>
      <c r="L3310" s="8">
        <v>0</v>
      </c>
      <c r="M3310" s="8">
        <v>-17.690000000000001</v>
      </c>
      <c r="N3310" s="8">
        <v>-17.690000000000001</v>
      </c>
      <c r="O3310" s="8">
        <v>10.66</v>
      </c>
      <c r="P3310" s="8">
        <v>-3.7</v>
      </c>
      <c r="Q3310" s="8">
        <v>10.66</v>
      </c>
      <c r="R3310" s="2">
        <f t="shared" si="205"/>
        <v>114.91557223264539</v>
      </c>
      <c r="S3310" s="2">
        <f t="shared" si="206"/>
        <v>-200.65666041275799</v>
      </c>
      <c r="T3310" s="2">
        <f t="shared" si="207"/>
        <v>100</v>
      </c>
      <c r="U3310" s="7" t="str">
        <f t="shared" si="204"/>
        <v>FINANCE - INVESTMENTS</v>
      </c>
    </row>
    <row r="3311" spans="1:21" hidden="1">
      <c r="A3311" s="10" t="s">
        <v>1575</v>
      </c>
      <c r="B3311" s="8">
        <v>2015</v>
      </c>
      <c r="C3311" s="8">
        <v>3.9</v>
      </c>
      <c r="D3311" s="8">
        <v>0</v>
      </c>
      <c r="E3311" s="8">
        <v>3.9</v>
      </c>
      <c r="F3311" s="8">
        <v>13.99</v>
      </c>
      <c r="G3311" s="8">
        <v>5.38</v>
      </c>
      <c r="H3311" s="8">
        <v>-14.01</v>
      </c>
      <c r="I3311" s="8">
        <v>5.46</v>
      </c>
      <c r="J3311" s="8">
        <v>0</v>
      </c>
      <c r="K3311" s="8">
        <v>138.16999999999999</v>
      </c>
      <c r="L3311" s="8">
        <v>0</v>
      </c>
      <c r="M3311" s="8">
        <v>5.46</v>
      </c>
      <c r="N3311" s="8">
        <v>5.46</v>
      </c>
      <c r="O3311" s="8">
        <v>14.09</v>
      </c>
      <c r="P3311" s="8">
        <v>0</v>
      </c>
      <c r="Q3311" s="8">
        <v>14.09</v>
      </c>
      <c r="R3311" s="2">
        <f t="shared" si="205"/>
        <v>38.183108587650814</v>
      </c>
      <c r="S3311" s="2">
        <f t="shared" si="206"/>
        <v>38.750887154009938</v>
      </c>
      <c r="T3311" s="2">
        <f t="shared" si="207"/>
        <v>100</v>
      </c>
      <c r="U3311" s="7" t="str">
        <f t="shared" si="204"/>
        <v>FINANCE - INVESTMENTS</v>
      </c>
    </row>
    <row r="3312" spans="1:21" hidden="1">
      <c r="A3312" s="10" t="s">
        <v>1577</v>
      </c>
      <c r="B3312" s="8">
        <v>2019</v>
      </c>
      <c r="C3312" s="8">
        <v>11.05</v>
      </c>
      <c r="D3312" s="8">
        <v>-144.5</v>
      </c>
      <c r="E3312" s="8">
        <v>9.06</v>
      </c>
      <c r="F3312" s="8">
        <v>145.33000000000001</v>
      </c>
      <c r="G3312" s="8">
        <v>-27471.599999999999</v>
      </c>
      <c r="H3312" s="8">
        <v>-220</v>
      </c>
      <c r="I3312" s="8">
        <v>658.6</v>
      </c>
      <c r="J3312" s="8">
        <v>0</v>
      </c>
      <c r="K3312" s="8">
        <v>3.98</v>
      </c>
      <c r="L3312" s="8">
        <v>95.2</v>
      </c>
      <c r="M3312" s="8">
        <v>1135.9000000000001</v>
      </c>
      <c r="N3312" s="8">
        <v>991.4</v>
      </c>
      <c r="O3312" s="8">
        <v>28512.3</v>
      </c>
      <c r="P3312" s="8">
        <v>-332.8</v>
      </c>
      <c r="Q3312" s="8">
        <v>28607.5</v>
      </c>
      <c r="R3312" s="2">
        <f t="shared" si="205"/>
        <v>96.029362929301755</v>
      </c>
      <c r="S3312" s="2">
        <f t="shared" si="206"/>
        <v>2.3021934807305779</v>
      </c>
      <c r="T3312" s="2">
        <f t="shared" si="207"/>
        <v>99.667220134580091</v>
      </c>
      <c r="U3312" s="7" t="str">
        <f t="shared" si="204"/>
        <v>BREWERIES &amp; DISTILLERIES</v>
      </c>
    </row>
    <row r="3313" spans="1:21" hidden="1">
      <c r="A3313" s="10" t="s">
        <v>1577</v>
      </c>
      <c r="B3313" s="8">
        <v>2018</v>
      </c>
      <c r="C3313" s="8">
        <v>47.96</v>
      </c>
      <c r="D3313" s="8">
        <v>-135.1</v>
      </c>
      <c r="E3313" s="8">
        <v>38.65</v>
      </c>
      <c r="F3313" s="8">
        <v>145.30000000000001</v>
      </c>
      <c r="G3313" s="8">
        <v>-25299.7</v>
      </c>
      <c r="H3313" s="8">
        <v>-261.10000000000002</v>
      </c>
      <c r="I3313" s="8">
        <v>561.70000000000005</v>
      </c>
      <c r="J3313" s="8">
        <v>0</v>
      </c>
      <c r="K3313" s="8">
        <v>3.74</v>
      </c>
      <c r="L3313" s="8">
        <v>206</v>
      </c>
      <c r="M3313" s="8">
        <v>975.4</v>
      </c>
      <c r="N3313" s="8">
        <v>840.3</v>
      </c>
      <c r="O3313" s="8">
        <v>26069.1</v>
      </c>
      <c r="P3313" s="8">
        <v>-278.60000000000002</v>
      </c>
      <c r="Q3313" s="8">
        <v>26275.1</v>
      </c>
      <c r="R3313" s="2">
        <f t="shared" si="205"/>
        <v>96.287740103748419</v>
      </c>
      <c r="S3313" s="2">
        <f t="shared" si="206"/>
        <v>2.1377654128813974</v>
      </c>
      <c r="T3313" s="2">
        <f t="shared" si="207"/>
        <v>99.215987760274942</v>
      </c>
      <c r="U3313" s="7" t="str">
        <f t="shared" si="204"/>
        <v>BREWERIES &amp; DISTILLERIES</v>
      </c>
    </row>
    <row r="3314" spans="1:21" hidden="1">
      <c r="A3314" s="10" t="s">
        <v>1577</v>
      </c>
      <c r="B3314" s="8">
        <v>2017</v>
      </c>
      <c r="C3314" s="8">
        <v>20.8</v>
      </c>
      <c r="D3314" s="8">
        <v>-132.30000000000001</v>
      </c>
      <c r="E3314" s="8">
        <v>11.69</v>
      </c>
      <c r="F3314" s="8">
        <v>145.30000000000001</v>
      </c>
      <c r="G3314" s="8">
        <v>-25111.4</v>
      </c>
      <c r="H3314" s="8">
        <v>-369</v>
      </c>
      <c r="I3314" s="8">
        <v>169.9</v>
      </c>
      <c r="J3314" s="8">
        <v>0</v>
      </c>
      <c r="K3314" s="8">
        <v>1.52</v>
      </c>
      <c r="L3314" s="8">
        <v>99.5</v>
      </c>
      <c r="M3314" s="8">
        <v>386.9</v>
      </c>
      <c r="N3314" s="8">
        <v>254.6</v>
      </c>
      <c r="O3314" s="8">
        <v>25398.799999999999</v>
      </c>
      <c r="P3314" s="8">
        <v>-84.7</v>
      </c>
      <c r="Q3314" s="8">
        <v>25498.3</v>
      </c>
      <c r="R3314" s="2">
        <f t="shared" si="205"/>
        <v>98.482643940968615</v>
      </c>
      <c r="S3314" s="2">
        <f t="shared" si="206"/>
        <v>0.6663189310659926</v>
      </c>
      <c r="T3314" s="2">
        <f t="shared" si="207"/>
        <v>99.609777906762403</v>
      </c>
      <c r="U3314" s="7" t="str">
        <f t="shared" si="204"/>
        <v>BREWERIES &amp; DISTILLERIES</v>
      </c>
    </row>
    <row r="3315" spans="1:21" hidden="1">
      <c r="A3315" s="10" t="s">
        <v>1577</v>
      </c>
      <c r="B3315" s="8">
        <v>2016</v>
      </c>
      <c r="C3315" s="8">
        <v>74.540000000000006</v>
      </c>
      <c r="D3315" s="8">
        <v>-102.1</v>
      </c>
      <c r="E3315" s="8">
        <v>67.510000000000005</v>
      </c>
      <c r="F3315" s="8">
        <v>145.33000000000001</v>
      </c>
      <c r="G3315" s="8">
        <v>-7475.7</v>
      </c>
      <c r="H3315" s="8">
        <v>-446.92</v>
      </c>
      <c r="I3315" s="8">
        <v>981.17</v>
      </c>
      <c r="J3315" s="8">
        <v>0</v>
      </c>
      <c r="K3315" s="8">
        <v>18.940000000000001</v>
      </c>
      <c r="L3315" s="8">
        <v>106.13</v>
      </c>
      <c r="M3315" s="8">
        <v>1275.43</v>
      </c>
      <c r="N3315" s="8">
        <v>1173.33</v>
      </c>
      <c r="O3315" s="8">
        <v>9091.92</v>
      </c>
      <c r="P3315" s="8">
        <v>-192.16</v>
      </c>
      <c r="Q3315" s="8">
        <v>9198.0499999999993</v>
      </c>
      <c r="R3315" s="2">
        <f t="shared" si="205"/>
        <v>81.274835427074223</v>
      </c>
      <c r="S3315" s="2">
        <f t="shared" si="206"/>
        <v>10.667152276841287</v>
      </c>
      <c r="T3315" s="2">
        <f t="shared" si="207"/>
        <v>98.846168481362909</v>
      </c>
      <c r="U3315" s="7" t="str">
        <f t="shared" si="204"/>
        <v>BREWERIES &amp; DISTILLERIES</v>
      </c>
    </row>
    <row r="3316" spans="1:21" hidden="1">
      <c r="A3316" s="10" t="s">
        <v>1577</v>
      </c>
      <c r="B3316" s="8">
        <v>2015</v>
      </c>
      <c r="C3316" s="8">
        <v>-127.07</v>
      </c>
      <c r="D3316" s="8">
        <v>-109.74</v>
      </c>
      <c r="E3316" s="8">
        <v>-134.62</v>
      </c>
      <c r="F3316" s="8">
        <v>145.33000000000001</v>
      </c>
      <c r="G3316" s="8">
        <v>-9410.51</v>
      </c>
      <c r="H3316" s="8">
        <v>-592.96</v>
      </c>
      <c r="I3316" s="8">
        <v>-1956.48</v>
      </c>
      <c r="J3316" s="8">
        <v>0</v>
      </c>
      <c r="K3316" s="8">
        <v>-15.22</v>
      </c>
      <c r="L3316" s="8">
        <v>135.72999999999999</v>
      </c>
      <c r="M3316" s="8">
        <v>-1818.4</v>
      </c>
      <c r="N3316" s="8">
        <v>-1928.14</v>
      </c>
      <c r="O3316" s="8">
        <v>8049.34</v>
      </c>
      <c r="P3316" s="8">
        <v>-28.34</v>
      </c>
      <c r="Q3316" s="8">
        <v>8185.07</v>
      </c>
      <c r="R3316" s="2">
        <f t="shared" si="205"/>
        <v>114.97164960104192</v>
      </c>
      <c r="S3316" s="2">
        <f t="shared" si="206"/>
        <v>-23.903033205580403</v>
      </c>
      <c r="T3316" s="2">
        <f t="shared" si="207"/>
        <v>98.341736845256065</v>
      </c>
      <c r="U3316" s="7" t="str">
        <f t="shared" si="204"/>
        <v>BREWERIES &amp; DISTILLERIES</v>
      </c>
    </row>
    <row r="3317" spans="1:21" hidden="1">
      <c r="A3317" s="10" t="s">
        <v>1579</v>
      </c>
      <c r="B3317" s="8">
        <v>2019</v>
      </c>
      <c r="C3317" s="8">
        <v>6.2</v>
      </c>
      <c r="D3317" s="8">
        <v>-69.22</v>
      </c>
      <c r="E3317" s="8">
        <v>-0.41</v>
      </c>
      <c r="F3317" s="8">
        <v>52.23</v>
      </c>
      <c r="G3317" s="8">
        <v>-1556.09</v>
      </c>
      <c r="H3317" s="8">
        <v>-326.64999999999998</v>
      </c>
      <c r="I3317" s="8">
        <v>-4.41</v>
      </c>
      <c r="J3317" s="8">
        <v>0</v>
      </c>
      <c r="K3317" s="8">
        <v>5.28</v>
      </c>
      <c r="L3317" s="8">
        <v>315.39</v>
      </c>
      <c r="M3317" s="8">
        <v>69.22</v>
      </c>
      <c r="N3317" s="8">
        <v>0</v>
      </c>
      <c r="O3317" s="8">
        <v>1309.92</v>
      </c>
      <c r="P3317" s="8">
        <v>-4.41</v>
      </c>
      <c r="Q3317" s="8">
        <v>1625.31</v>
      </c>
      <c r="R3317" s="2">
        <f t="shared" si="205"/>
        <v>95.741120155539562</v>
      </c>
      <c r="S3317" s="2">
        <f t="shared" si="206"/>
        <v>-0.27133285342488511</v>
      </c>
      <c r="T3317" s="2">
        <f t="shared" si="207"/>
        <v>80.595086475810774</v>
      </c>
      <c r="U3317" s="7" t="str">
        <f t="shared" si="204"/>
        <v>PLANTATIONS - TEA &amp; COFFEE</v>
      </c>
    </row>
    <row r="3318" spans="1:21" hidden="1">
      <c r="A3318" s="10" t="s">
        <v>1579</v>
      </c>
      <c r="B3318" s="8">
        <v>2018</v>
      </c>
      <c r="C3318" s="8">
        <v>13.7</v>
      </c>
      <c r="D3318" s="8">
        <v>-82.68</v>
      </c>
      <c r="E3318" s="8">
        <v>6.15</v>
      </c>
      <c r="F3318" s="8">
        <v>54.73</v>
      </c>
      <c r="G3318" s="8">
        <v>-1753.28</v>
      </c>
      <c r="H3318" s="8">
        <v>-170.93</v>
      </c>
      <c r="I3318" s="8">
        <v>67.260000000000005</v>
      </c>
      <c r="J3318" s="8">
        <v>0</v>
      </c>
      <c r="K3318" s="8">
        <v>10.39</v>
      </c>
      <c r="L3318" s="8">
        <v>322.85000000000002</v>
      </c>
      <c r="M3318" s="8">
        <v>165.91</v>
      </c>
      <c r="N3318" s="8">
        <v>83.23</v>
      </c>
      <c r="O3318" s="8">
        <v>1596.34</v>
      </c>
      <c r="P3318" s="8">
        <v>-15.97</v>
      </c>
      <c r="Q3318" s="8">
        <v>1919.19</v>
      </c>
      <c r="R3318" s="2">
        <f t="shared" si="205"/>
        <v>91.355207144680833</v>
      </c>
      <c r="S3318" s="2">
        <f t="shared" si="206"/>
        <v>3.5046035046035047</v>
      </c>
      <c r="T3318" s="2">
        <f t="shared" si="207"/>
        <v>83.177798967272636</v>
      </c>
      <c r="U3318" s="7" t="str">
        <f t="shared" si="204"/>
        <v>PLANTATIONS - TEA &amp; COFFEE</v>
      </c>
    </row>
    <row r="3319" spans="1:21" hidden="1">
      <c r="A3319" s="10" t="s">
        <v>1579</v>
      </c>
      <c r="B3319" s="8">
        <v>2017</v>
      </c>
      <c r="C3319" s="8">
        <v>10.33</v>
      </c>
      <c r="D3319" s="8">
        <v>-82.52</v>
      </c>
      <c r="E3319" s="8">
        <v>2.79</v>
      </c>
      <c r="F3319" s="8">
        <v>54.73</v>
      </c>
      <c r="G3319" s="8">
        <v>-1582.37</v>
      </c>
      <c r="H3319" s="8">
        <v>-127.57</v>
      </c>
      <c r="I3319" s="8">
        <v>30.53</v>
      </c>
      <c r="J3319" s="8">
        <v>0</v>
      </c>
      <c r="K3319" s="8">
        <v>5.89</v>
      </c>
      <c r="L3319" s="8">
        <v>184.48</v>
      </c>
      <c r="M3319" s="8">
        <v>87.51</v>
      </c>
      <c r="N3319" s="8">
        <v>4.99</v>
      </c>
      <c r="O3319" s="8">
        <v>1485.4</v>
      </c>
      <c r="P3319" s="8">
        <v>25.54</v>
      </c>
      <c r="Q3319" s="8">
        <v>1669.88</v>
      </c>
      <c r="R3319" s="2">
        <f t="shared" si="205"/>
        <v>94.75950367691091</v>
      </c>
      <c r="S3319" s="2">
        <f t="shared" si="206"/>
        <v>1.8282750856348957</v>
      </c>
      <c r="T3319" s="2">
        <f t="shared" si="207"/>
        <v>88.952499580808194</v>
      </c>
      <c r="U3319" s="7" t="str">
        <f t="shared" si="204"/>
        <v>PLANTATIONS - TEA &amp; COFFEE</v>
      </c>
    </row>
    <row r="3320" spans="1:21" hidden="1">
      <c r="A3320" s="10" t="s">
        <v>1579</v>
      </c>
      <c r="B3320" s="8">
        <v>2016</v>
      </c>
      <c r="C3320" s="8">
        <v>6.87</v>
      </c>
      <c r="D3320" s="8">
        <v>-60.66</v>
      </c>
      <c r="E3320" s="8">
        <v>1.33</v>
      </c>
      <c r="F3320" s="8">
        <v>54.73</v>
      </c>
      <c r="G3320" s="8">
        <v>-1426.29</v>
      </c>
      <c r="H3320" s="8">
        <v>-101.51</v>
      </c>
      <c r="I3320" s="8">
        <v>14.57</v>
      </c>
      <c r="J3320" s="8">
        <v>0</v>
      </c>
      <c r="K3320" s="8">
        <v>11.74</v>
      </c>
      <c r="L3320" s="8">
        <v>96.4</v>
      </c>
      <c r="M3320" s="8">
        <v>75.39</v>
      </c>
      <c r="N3320" s="8">
        <v>14.73</v>
      </c>
      <c r="O3320" s="8">
        <v>1506.79</v>
      </c>
      <c r="P3320" s="8">
        <v>-0.16</v>
      </c>
      <c r="Q3320" s="8">
        <v>1603.19</v>
      </c>
      <c r="R3320" s="2">
        <f t="shared" si="205"/>
        <v>88.965749536860883</v>
      </c>
      <c r="S3320" s="2">
        <f t="shared" si="206"/>
        <v>0.90881305397364009</v>
      </c>
      <c r="T3320" s="2">
        <f t="shared" si="207"/>
        <v>93.986988441794168</v>
      </c>
      <c r="U3320" s="7" t="str">
        <f t="shared" si="204"/>
        <v>PLANTATIONS - TEA &amp; COFFEE</v>
      </c>
    </row>
    <row r="3321" spans="1:21" hidden="1">
      <c r="A3321" s="10" t="s">
        <v>1579</v>
      </c>
      <c r="B3321" s="8">
        <v>2015</v>
      </c>
      <c r="C3321" s="8">
        <v>11.17</v>
      </c>
      <c r="D3321" s="8">
        <v>-60.27</v>
      </c>
      <c r="E3321" s="8">
        <v>5.66</v>
      </c>
      <c r="F3321" s="8">
        <v>54.73</v>
      </c>
      <c r="G3321" s="8">
        <v>-1262.74</v>
      </c>
      <c r="H3321" s="8">
        <v>-66.09</v>
      </c>
      <c r="I3321" s="8">
        <v>61.98</v>
      </c>
      <c r="J3321" s="8">
        <v>0</v>
      </c>
      <c r="K3321" s="8">
        <v>12.93</v>
      </c>
      <c r="L3321" s="8">
        <v>53.97</v>
      </c>
      <c r="M3321" s="8">
        <v>113.44</v>
      </c>
      <c r="N3321" s="8">
        <v>53.17</v>
      </c>
      <c r="O3321" s="8">
        <v>1388.3</v>
      </c>
      <c r="P3321" s="8">
        <v>8.81</v>
      </c>
      <c r="Q3321" s="8">
        <v>1442.27</v>
      </c>
      <c r="R3321" s="2">
        <f t="shared" si="205"/>
        <v>87.552261365763698</v>
      </c>
      <c r="S3321" s="2">
        <f t="shared" si="206"/>
        <v>4.2973923051855749</v>
      </c>
      <c r="T3321" s="2">
        <f t="shared" si="207"/>
        <v>96.257982208601717</v>
      </c>
      <c r="U3321" s="7" t="str">
        <f t="shared" si="204"/>
        <v>PLANTATIONS - TEA &amp; COFFEE</v>
      </c>
    </row>
    <row r="3322" spans="1:21" hidden="1">
      <c r="A3322" s="10" t="s">
        <v>1581</v>
      </c>
      <c r="B3322" s="8">
        <v>2019</v>
      </c>
      <c r="C3322" s="8">
        <v>29.76</v>
      </c>
      <c r="D3322" s="8">
        <v>-15.29</v>
      </c>
      <c r="E3322" s="8">
        <v>26.83</v>
      </c>
      <c r="F3322" s="8">
        <v>51</v>
      </c>
      <c r="G3322" s="8">
        <v>-229.58</v>
      </c>
      <c r="H3322" s="8">
        <v>-0.03</v>
      </c>
      <c r="I3322" s="8">
        <v>136.5</v>
      </c>
      <c r="J3322" s="8">
        <v>0</v>
      </c>
      <c r="K3322" s="8">
        <v>52</v>
      </c>
      <c r="L3322" s="8">
        <v>86.37</v>
      </c>
      <c r="M3322" s="8">
        <v>155.13999999999999</v>
      </c>
      <c r="N3322" s="8">
        <v>139.85</v>
      </c>
      <c r="O3322" s="8">
        <v>298.35000000000002</v>
      </c>
      <c r="P3322" s="8">
        <v>-3.35</v>
      </c>
      <c r="Q3322" s="8">
        <v>384.72</v>
      </c>
      <c r="R3322" s="2">
        <f t="shared" si="205"/>
        <v>59.674568517363284</v>
      </c>
      <c r="S3322" s="2">
        <f t="shared" si="206"/>
        <v>35.480349344978166</v>
      </c>
      <c r="T3322" s="2">
        <f t="shared" si="207"/>
        <v>77.549906425452278</v>
      </c>
      <c r="U3322" s="7" t="str">
        <f t="shared" si="204"/>
        <v>MISCELLANEOUS</v>
      </c>
    </row>
    <row r="3323" spans="1:21" hidden="1">
      <c r="A3323" s="10" t="s">
        <v>1581</v>
      </c>
      <c r="B3323" s="8">
        <v>2018</v>
      </c>
      <c r="C3323" s="8">
        <v>24.12</v>
      </c>
      <c r="D3323" s="8">
        <v>-16.66</v>
      </c>
      <c r="E3323" s="8">
        <v>20.91</v>
      </c>
      <c r="F3323" s="8">
        <v>51</v>
      </c>
      <c r="G3323" s="8">
        <v>-185.52</v>
      </c>
      <c r="H3323" s="8">
        <v>0</v>
      </c>
      <c r="I3323" s="8">
        <v>106.35</v>
      </c>
      <c r="J3323" s="8">
        <v>0</v>
      </c>
      <c r="K3323" s="8">
        <v>61.84</v>
      </c>
      <c r="L3323" s="8">
        <v>86.36</v>
      </c>
      <c r="M3323" s="8">
        <v>160.68</v>
      </c>
      <c r="N3323" s="8">
        <v>144.02000000000001</v>
      </c>
      <c r="O3323" s="8">
        <v>259.83999999999997</v>
      </c>
      <c r="P3323" s="8">
        <v>-37.67</v>
      </c>
      <c r="Q3323" s="8">
        <v>346.2</v>
      </c>
      <c r="R3323" s="2">
        <f t="shared" si="205"/>
        <v>53.587521663778169</v>
      </c>
      <c r="S3323" s="2">
        <f t="shared" si="206"/>
        <v>30.719237435008669</v>
      </c>
      <c r="T3323" s="2">
        <f t="shared" si="207"/>
        <v>75.05488157134603</v>
      </c>
      <c r="U3323" s="7" t="str">
        <f t="shared" si="204"/>
        <v>MISCELLANEOUS</v>
      </c>
    </row>
    <row r="3324" spans="1:21" hidden="1">
      <c r="A3324" s="10" t="s">
        <v>1581</v>
      </c>
      <c r="B3324" s="8">
        <v>2017</v>
      </c>
      <c r="C3324" s="8">
        <v>28.4</v>
      </c>
      <c r="D3324" s="8">
        <v>-18.57</v>
      </c>
      <c r="E3324" s="8">
        <v>24.84</v>
      </c>
      <c r="F3324" s="8">
        <v>51</v>
      </c>
      <c r="G3324" s="8">
        <v>-179.87</v>
      </c>
      <c r="H3324" s="8">
        <v>-0.2</v>
      </c>
      <c r="I3324" s="8">
        <v>126.27</v>
      </c>
      <c r="J3324" s="8">
        <v>0</v>
      </c>
      <c r="K3324" s="8">
        <v>75.55</v>
      </c>
      <c r="L3324" s="8">
        <v>116.43</v>
      </c>
      <c r="M3324" s="8">
        <v>196</v>
      </c>
      <c r="N3324" s="8">
        <v>177.42</v>
      </c>
      <c r="O3324" s="8">
        <v>259.44</v>
      </c>
      <c r="P3324" s="8">
        <v>-51.15</v>
      </c>
      <c r="Q3324" s="8">
        <v>375.87</v>
      </c>
      <c r="R3324" s="2">
        <f t="shared" si="205"/>
        <v>47.854311331045309</v>
      </c>
      <c r="S3324" s="2">
        <f t="shared" si="206"/>
        <v>33.59406177667811</v>
      </c>
      <c r="T3324" s="2">
        <f t="shared" si="207"/>
        <v>69.023864634049005</v>
      </c>
      <c r="U3324" s="7" t="str">
        <f t="shared" si="204"/>
        <v>MISCELLANEOUS</v>
      </c>
    </row>
    <row r="3325" spans="1:21" hidden="1">
      <c r="A3325" s="10" t="s">
        <v>1581</v>
      </c>
      <c r="B3325" s="8">
        <v>2016</v>
      </c>
      <c r="C3325" s="8">
        <v>13.02</v>
      </c>
      <c r="D3325" s="8">
        <v>-24.59</v>
      </c>
      <c r="E3325" s="8">
        <v>8.23</v>
      </c>
      <c r="F3325" s="8">
        <v>51</v>
      </c>
      <c r="G3325" s="8">
        <v>-224.96</v>
      </c>
      <c r="H3325" s="8">
        <v>-0.04</v>
      </c>
      <c r="I3325" s="8">
        <v>41.83</v>
      </c>
      <c r="J3325" s="8">
        <v>0</v>
      </c>
      <c r="K3325" s="8">
        <v>45.85</v>
      </c>
      <c r="L3325" s="8">
        <v>97.74</v>
      </c>
      <c r="M3325" s="8">
        <v>107.68</v>
      </c>
      <c r="N3325" s="8">
        <v>83.09</v>
      </c>
      <c r="O3325" s="8">
        <v>234.93</v>
      </c>
      <c r="P3325" s="8">
        <v>-41.26</v>
      </c>
      <c r="Q3325" s="8">
        <v>332.67</v>
      </c>
      <c r="R3325" s="2">
        <f t="shared" si="205"/>
        <v>67.622568912135151</v>
      </c>
      <c r="S3325" s="2">
        <f t="shared" si="206"/>
        <v>12.574022304385727</v>
      </c>
      <c r="T3325" s="2">
        <f t="shared" si="207"/>
        <v>70.619532870412115</v>
      </c>
      <c r="U3325" s="7" t="str">
        <f t="shared" si="204"/>
        <v>MISCELLANEOUS</v>
      </c>
    </row>
    <row r="3326" spans="1:21" hidden="1">
      <c r="A3326" s="10" t="s">
        <v>1581</v>
      </c>
      <c r="B3326" s="8">
        <v>2015</v>
      </c>
      <c r="C3326" s="8">
        <v>29.61</v>
      </c>
      <c r="D3326" s="8">
        <v>-25.93</v>
      </c>
      <c r="E3326" s="8">
        <v>24.64</v>
      </c>
      <c r="F3326" s="8">
        <v>51</v>
      </c>
      <c r="G3326" s="8">
        <v>-134.91</v>
      </c>
      <c r="H3326" s="8">
        <v>-1.37</v>
      </c>
      <c r="I3326" s="8">
        <v>125.05</v>
      </c>
      <c r="J3326" s="8">
        <v>0</v>
      </c>
      <c r="K3326" s="8">
        <v>88.71</v>
      </c>
      <c r="L3326" s="8">
        <v>109.79</v>
      </c>
      <c r="M3326" s="8">
        <v>195.99</v>
      </c>
      <c r="N3326" s="8">
        <v>170.05</v>
      </c>
      <c r="O3326" s="8">
        <v>222.49</v>
      </c>
      <c r="P3326" s="8">
        <v>-45</v>
      </c>
      <c r="Q3326" s="8">
        <v>332.27</v>
      </c>
      <c r="R3326" s="2">
        <f t="shared" si="205"/>
        <v>40.602522045324584</v>
      </c>
      <c r="S3326" s="2">
        <f t="shared" si="206"/>
        <v>37.635055828091609</v>
      </c>
      <c r="T3326" s="2">
        <f t="shared" si="207"/>
        <v>66.960604327805711</v>
      </c>
      <c r="U3326" s="7" t="str">
        <f t="shared" si="204"/>
        <v>MISCELLANEOUS</v>
      </c>
    </row>
    <row r="3327" spans="1:21" hidden="1">
      <c r="A3327" s="10" t="s">
        <v>1583</v>
      </c>
      <c r="B3327" s="8">
        <v>2019</v>
      </c>
      <c r="C3327" s="8">
        <v>0.32</v>
      </c>
      <c r="D3327" s="8">
        <v>-0.98</v>
      </c>
      <c r="E3327" s="8">
        <v>0.09</v>
      </c>
      <c r="F3327" s="8">
        <v>44.27</v>
      </c>
      <c r="G3327" s="8">
        <v>-32.020000000000003</v>
      </c>
      <c r="H3327" s="8">
        <v>-3.73</v>
      </c>
      <c r="I3327" s="8">
        <v>0.41</v>
      </c>
      <c r="J3327" s="8">
        <v>0</v>
      </c>
      <c r="K3327" s="8">
        <v>7.45</v>
      </c>
      <c r="L3327" s="8">
        <v>10.14</v>
      </c>
      <c r="M3327" s="8">
        <v>1.76</v>
      </c>
      <c r="N3327" s="8">
        <v>0.78</v>
      </c>
      <c r="O3327" s="8">
        <v>23.64</v>
      </c>
      <c r="P3327" s="8">
        <v>-0.37</v>
      </c>
      <c r="Q3327" s="8">
        <v>33.78</v>
      </c>
      <c r="R3327" s="2">
        <f t="shared" si="205"/>
        <v>94.789816459443472</v>
      </c>
      <c r="S3327" s="2">
        <f t="shared" si="206"/>
        <v>1.2137359384251036</v>
      </c>
      <c r="T3327" s="2">
        <f t="shared" si="207"/>
        <v>69.982238010657198</v>
      </c>
      <c r="U3327" s="7" t="str">
        <f t="shared" si="204"/>
        <v>COMPUTERS - SOFTWARE MEDIUM &amp; SMALL</v>
      </c>
    </row>
    <row r="3328" spans="1:21" hidden="1">
      <c r="A3328" s="10" t="s">
        <v>1583</v>
      </c>
      <c r="B3328" s="8">
        <v>2018</v>
      </c>
      <c r="C3328" s="8">
        <v>-0.97</v>
      </c>
      <c r="D3328" s="8">
        <v>-0.66</v>
      </c>
      <c r="E3328" s="8">
        <v>-1.06</v>
      </c>
      <c r="F3328" s="8">
        <v>44.27</v>
      </c>
      <c r="G3328" s="8">
        <v>-34.39</v>
      </c>
      <c r="H3328" s="8">
        <v>-3.23</v>
      </c>
      <c r="I3328" s="8">
        <v>-4.9400000000000004</v>
      </c>
      <c r="J3328" s="8">
        <v>0</v>
      </c>
      <c r="K3328" s="8">
        <v>-17.13</v>
      </c>
      <c r="L3328" s="8">
        <v>0.99</v>
      </c>
      <c r="M3328" s="8">
        <v>-4.88</v>
      </c>
      <c r="N3328" s="8">
        <v>-5.54</v>
      </c>
      <c r="O3328" s="8">
        <v>28.51</v>
      </c>
      <c r="P3328" s="8">
        <v>0.6</v>
      </c>
      <c r="Q3328" s="8">
        <v>29.51</v>
      </c>
      <c r="R3328" s="2">
        <f t="shared" si="205"/>
        <v>116.53676719756014</v>
      </c>
      <c r="S3328" s="2">
        <f t="shared" si="206"/>
        <v>-16.740088105726873</v>
      </c>
      <c r="T3328" s="2">
        <f t="shared" si="207"/>
        <v>96.61131819722128</v>
      </c>
      <c r="U3328" s="7" t="str">
        <f t="shared" si="204"/>
        <v>COMPUTERS - SOFTWARE MEDIUM &amp; SMALL</v>
      </c>
    </row>
    <row r="3329" spans="1:21" hidden="1">
      <c r="A3329" s="10" t="s">
        <v>1583</v>
      </c>
      <c r="B3329" s="8">
        <v>2017</v>
      </c>
      <c r="C3329" s="8">
        <v>0</v>
      </c>
      <c r="D3329" s="8">
        <v>-0.67</v>
      </c>
      <c r="E3329" s="8">
        <v>0.22</v>
      </c>
      <c r="F3329" s="8">
        <v>0</v>
      </c>
      <c r="G3329" s="8">
        <v>-36.79</v>
      </c>
      <c r="H3329" s="8">
        <v>0</v>
      </c>
      <c r="I3329" s="8">
        <v>1</v>
      </c>
      <c r="J3329" s="8">
        <v>0</v>
      </c>
      <c r="K3329" s="8">
        <v>3.7</v>
      </c>
      <c r="L3329" s="8">
        <v>6.89</v>
      </c>
      <c r="M3329" s="8">
        <v>1.1499999999999999</v>
      </c>
      <c r="N3329" s="8">
        <v>0.48</v>
      </c>
      <c r="O3329" s="8">
        <v>31.05</v>
      </c>
      <c r="P3329" s="8">
        <v>0.52</v>
      </c>
      <c r="Q3329" s="8">
        <v>37.94</v>
      </c>
      <c r="R3329" s="2">
        <f t="shared" si="205"/>
        <v>96.96889826041118</v>
      </c>
      <c r="S3329" s="2">
        <f t="shared" si="206"/>
        <v>2.6357406431207169</v>
      </c>
      <c r="T3329" s="2">
        <f t="shared" si="207"/>
        <v>81.839746968898268</v>
      </c>
      <c r="U3329" s="7" t="str">
        <f t="shared" si="204"/>
        <v>COMPUTERS - SOFTWARE MEDIUM &amp; SMALL</v>
      </c>
    </row>
    <row r="3330" spans="1:21" hidden="1">
      <c r="A3330" s="10" t="s">
        <v>1583</v>
      </c>
      <c r="B3330" s="8">
        <v>2016</v>
      </c>
      <c r="C3330" s="8">
        <v>0</v>
      </c>
      <c r="D3330" s="8">
        <v>-0.64</v>
      </c>
      <c r="E3330" s="8">
        <v>0.1</v>
      </c>
      <c r="F3330" s="8">
        <v>0</v>
      </c>
      <c r="G3330" s="8">
        <v>-26.95</v>
      </c>
      <c r="H3330" s="8">
        <v>-2.4</v>
      </c>
      <c r="I3330" s="8">
        <v>0.42</v>
      </c>
      <c r="J3330" s="8">
        <v>0</v>
      </c>
      <c r="K3330" s="8">
        <v>13.12</v>
      </c>
      <c r="L3330" s="8">
        <v>0.85</v>
      </c>
      <c r="M3330" s="8">
        <v>1.54</v>
      </c>
      <c r="N3330" s="8">
        <v>0.9</v>
      </c>
      <c r="O3330" s="8">
        <v>30.04</v>
      </c>
      <c r="P3330" s="8">
        <v>-0.48</v>
      </c>
      <c r="Q3330" s="8">
        <v>30.89</v>
      </c>
      <c r="R3330" s="2">
        <f t="shared" si="205"/>
        <v>87.245063127225635</v>
      </c>
      <c r="S3330" s="2">
        <f t="shared" si="206"/>
        <v>1.3596633214632567</v>
      </c>
      <c r="T3330" s="2">
        <f t="shared" si="207"/>
        <v>97.248300420848167</v>
      </c>
      <c r="U3330" s="7" t="str">
        <f t="shared" ref="U3330:U3393" si="208">VLOOKUP(A3330:A9199,DF,13,TRUE)</f>
        <v>COMPUTERS - SOFTWARE MEDIUM &amp; SMALL</v>
      </c>
    </row>
    <row r="3331" spans="1:21" hidden="1">
      <c r="A3331" s="10" t="s">
        <v>1583</v>
      </c>
      <c r="B3331" s="8">
        <v>2015</v>
      </c>
      <c r="C3331" s="8">
        <v>0.83</v>
      </c>
      <c r="D3331" s="8">
        <v>-3.04</v>
      </c>
      <c r="E3331" s="8">
        <v>0</v>
      </c>
      <c r="F3331" s="8">
        <v>44.27</v>
      </c>
      <c r="G3331" s="8">
        <v>-47.75</v>
      </c>
      <c r="H3331" s="8">
        <v>-3.16</v>
      </c>
      <c r="I3331" s="8">
        <v>0.63</v>
      </c>
      <c r="J3331" s="8">
        <v>0</v>
      </c>
      <c r="K3331" s="8">
        <v>11.86</v>
      </c>
      <c r="L3331" s="8">
        <v>0.71</v>
      </c>
      <c r="M3331" s="8">
        <v>3.17</v>
      </c>
      <c r="N3331" s="8">
        <v>0.13</v>
      </c>
      <c r="O3331" s="8">
        <v>53.37</v>
      </c>
      <c r="P3331" s="8">
        <v>0.5</v>
      </c>
      <c r="Q3331" s="8">
        <v>54.08</v>
      </c>
      <c r="R3331" s="2">
        <f t="shared" ref="R3331:R3394" si="209">ABS((G3331/Q3331)*100)</f>
        <v>88.29511834319527</v>
      </c>
      <c r="S3331" s="2">
        <f t="shared" ref="S3331:S3394" si="210">(I3331/Q3331)*100</f>
        <v>1.164940828402367</v>
      </c>
      <c r="T3331" s="2">
        <f t="shared" ref="T3331:T3394" si="211">(O3331/Q3331)*100</f>
        <v>98.687130177514788</v>
      </c>
      <c r="U3331" s="7" t="str">
        <f t="shared" si="208"/>
        <v>COMPUTERS - SOFTWARE MEDIUM &amp; SMALL</v>
      </c>
    </row>
    <row r="3332" spans="1:21" hidden="1">
      <c r="A3332" s="10" t="s">
        <v>1585</v>
      </c>
      <c r="B3332" s="8">
        <v>2019</v>
      </c>
      <c r="C3332" s="8">
        <v>8.4499999999999993</v>
      </c>
      <c r="D3332" s="8">
        <v>-46.29</v>
      </c>
      <c r="E3332" s="8">
        <v>6.63</v>
      </c>
      <c r="F3332" s="8">
        <v>25.43</v>
      </c>
      <c r="G3332" s="8">
        <v>-1180.76</v>
      </c>
      <c r="H3332" s="8">
        <v>-45.89</v>
      </c>
      <c r="I3332" s="8">
        <v>168.69</v>
      </c>
      <c r="J3332" s="8">
        <v>0</v>
      </c>
      <c r="K3332" s="8">
        <v>19.04</v>
      </c>
      <c r="L3332" s="8">
        <v>38.82</v>
      </c>
      <c r="M3332" s="8">
        <v>268.48</v>
      </c>
      <c r="N3332" s="8">
        <v>222.19</v>
      </c>
      <c r="O3332" s="8">
        <v>1410.42</v>
      </c>
      <c r="P3332" s="8">
        <v>-53.5</v>
      </c>
      <c r="Q3332" s="8">
        <v>1449.24</v>
      </c>
      <c r="R3332" s="2">
        <f t="shared" si="209"/>
        <v>81.47442797604262</v>
      </c>
      <c r="S3332" s="2">
        <f t="shared" si="210"/>
        <v>11.639894013413928</v>
      </c>
      <c r="T3332" s="2">
        <f t="shared" si="211"/>
        <v>97.321354641053247</v>
      </c>
      <c r="U3332" s="7" t="str">
        <f t="shared" si="208"/>
        <v>PESTICIDES &amp; AGRO CHEMICALS</v>
      </c>
    </row>
    <row r="3333" spans="1:21" hidden="1">
      <c r="A3333" s="10" t="s">
        <v>1585</v>
      </c>
      <c r="B3333" s="8">
        <v>2018</v>
      </c>
      <c r="C3333" s="8">
        <v>4.7</v>
      </c>
      <c r="D3333" s="8">
        <v>-42.62</v>
      </c>
      <c r="E3333" s="8">
        <v>3.03</v>
      </c>
      <c r="F3333" s="8">
        <v>25.43</v>
      </c>
      <c r="G3333" s="8">
        <v>-1122.51</v>
      </c>
      <c r="H3333" s="8">
        <v>-30.87</v>
      </c>
      <c r="I3333" s="8">
        <v>76.930000000000007</v>
      </c>
      <c r="J3333" s="8">
        <v>0</v>
      </c>
      <c r="K3333" s="8">
        <v>13.02</v>
      </c>
      <c r="L3333" s="8">
        <v>26.11</v>
      </c>
      <c r="M3333" s="8">
        <v>164.07</v>
      </c>
      <c r="N3333" s="8">
        <v>121.45</v>
      </c>
      <c r="O3333" s="8">
        <v>1260.47</v>
      </c>
      <c r="P3333" s="8">
        <v>-44.52</v>
      </c>
      <c r="Q3333" s="8">
        <v>1286.58</v>
      </c>
      <c r="R3333" s="2">
        <f t="shared" si="209"/>
        <v>87.247586625005837</v>
      </c>
      <c r="S3333" s="2">
        <f t="shared" si="210"/>
        <v>5.9794183027872352</v>
      </c>
      <c r="T3333" s="2">
        <f t="shared" si="211"/>
        <v>97.970588692502616</v>
      </c>
      <c r="U3333" s="7" t="str">
        <f t="shared" si="208"/>
        <v>PESTICIDES &amp; AGRO CHEMICALS</v>
      </c>
    </row>
    <row r="3334" spans="1:21" hidden="1">
      <c r="A3334" s="10" t="s">
        <v>1585</v>
      </c>
      <c r="B3334" s="8">
        <v>2017</v>
      </c>
      <c r="C3334" s="8">
        <v>0</v>
      </c>
      <c r="D3334" s="8">
        <v>-38.47</v>
      </c>
      <c r="E3334" s="8">
        <v>1.63</v>
      </c>
      <c r="F3334" s="8">
        <v>25.43</v>
      </c>
      <c r="G3334" s="8">
        <v>-1024.49</v>
      </c>
      <c r="H3334" s="8">
        <v>-36.42</v>
      </c>
      <c r="I3334" s="8">
        <v>41.51</v>
      </c>
      <c r="J3334" s="8">
        <v>0</v>
      </c>
      <c r="K3334" s="8">
        <v>9.3000000000000007</v>
      </c>
      <c r="L3334" s="8">
        <v>10.96</v>
      </c>
      <c r="M3334" s="8">
        <v>103.94</v>
      </c>
      <c r="N3334" s="8">
        <v>65.47</v>
      </c>
      <c r="O3334" s="8">
        <v>1117.47</v>
      </c>
      <c r="P3334" s="8">
        <v>-23.96</v>
      </c>
      <c r="Q3334" s="8">
        <v>1128.43</v>
      </c>
      <c r="R3334" s="2">
        <f t="shared" si="209"/>
        <v>90.788972288932399</v>
      </c>
      <c r="S3334" s="2">
        <f t="shared" si="210"/>
        <v>3.6785622502060384</v>
      </c>
      <c r="T3334" s="2">
        <f t="shared" si="211"/>
        <v>99.028739044513173</v>
      </c>
      <c r="U3334" s="7" t="str">
        <f t="shared" si="208"/>
        <v>PESTICIDES &amp; AGRO CHEMICALS</v>
      </c>
    </row>
    <row r="3335" spans="1:21" hidden="1">
      <c r="A3335" s="10" t="s">
        <v>1585</v>
      </c>
      <c r="B3335" s="8">
        <v>2016</v>
      </c>
      <c r="C3335" s="8">
        <v>3</v>
      </c>
      <c r="D3335" s="8">
        <v>-36.19</v>
      </c>
      <c r="E3335" s="8">
        <v>1.58</v>
      </c>
      <c r="F3335" s="8">
        <v>25.43</v>
      </c>
      <c r="G3335" s="8">
        <v>-851.27</v>
      </c>
      <c r="H3335" s="8">
        <v>-40.840000000000003</v>
      </c>
      <c r="I3335" s="8">
        <v>40.1</v>
      </c>
      <c r="J3335" s="8">
        <v>0</v>
      </c>
      <c r="K3335" s="8">
        <v>13.52</v>
      </c>
      <c r="L3335" s="8">
        <v>3.1</v>
      </c>
      <c r="M3335" s="8">
        <v>91.71</v>
      </c>
      <c r="N3335" s="8">
        <v>55.52</v>
      </c>
      <c r="O3335" s="8">
        <v>980.73</v>
      </c>
      <c r="P3335" s="8">
        <v>-15.42</v>
      </c>
      <c r="Q3335" s="8">
        <v>983.82</v>
      </c>
      <c r="R3335" s="2">
        <f t="shared" si="209"/>
        <v>86.527006972820217</v>
      </c>
      <c r="S3335" s="2">
        <f t="shared" si="210"/>
        <v>4.0759488524323553</v>
      </c>
      <c r="T3335" s="2">
        <f t="shared" si="211"/>
        <v>99.685918155760206</v>
      </c>
      <c r="U3335" s="7" t="str">
        <f t="shared" si="208"/>
        <v>PESTICIDES &amp; AGRO CHEMICALS</v>
      </c>
    </row>
    <row r="3336" spans="1:21" hidden="1">
      <c r="A3336" s="10" t="s">
        <v>1585</v>
      </c>
      <c r="B3336" s="8">
        <v>2015</v>
      </c>
      <c r="C3336" s="8">
        <v>2.41</v>
      </c>
      <c r="D3336" s="8">
        <v>-35.03</v>
      </c>
      <c r="E3336" s="8">
        <v>1.03</v>
      </c>
      <c r="F3336" s="8">
        <v>25.43</v>
      </c>
      <c r="G3336" s="8">
        <v>-851.85</v>
      </c>
      <c r="H3336" s="8">
        <v>-47.66</v>
      </c>
      <c r="I3336" s="8">
        <v>26.22</v>
      </c>
      <c r="J3336" s="8">
        <v>0</v>
      </c>
      <c r="K3336" s="8">
        <v>12.12</v>
      </c>
      <c r="L3336" s="8">
        <v>18.59</v>
      </c>
      <c r="M3336" s="8">
        <v>67.27</v>
      </c>
      <c r="N3336" s="8">
        <v>32.24</v>
      </c>
      <c r="O3336" s="8">
        <v>948.18</v>
      </c>
      <c r="P3336" s="8">
        <v>-6.03</v>
      </c>
      <c r="Q3336" s="8">
        <v>966.78</v>
      </c>
      <c r="R3336" s="2">
        <f t="shared" si="209"/>
        <v>88.112083410910444</v>
      </c>
      <c r="S3336" s="2">
        <f t="shared" si="210"/>
        <v>2.7120958232483088</v>
      </c>
      <c r="T3336" s="2">
        <f t="shared" si="211"/>
        <v>98.07608763110531</v>
      </c>
      <c r="U3336" s="7" t="str">
        <f t="shared" si="208"/>
        <v>PESTICIDES &amp; AGRO CHEMICALS</v>
      </c>
    </row>
    <row r="3337" spans="1:21" hidden="1">
      <c r="A3337" s="10" t="s">
        <v>1587</v>
      </c>
      <c r="B3337" s="8">
        <v>2019</v>
      </c>
      <c r="C3337" s="8">
        <v>5.37</v>
      </c>
      <c r="D3337" s="8">
        <v>-4.82</v>
      </c>
      <c r="E3337" s="8">
        <v>4.51</v>
      </c>
      <c r="F3337" s="8">
        <v>5.6</v>
      </c>
      <c r="G3337" s="8">
        <v>-134.49</v>
      </c>
      <c r="H3337" s="8">
        <v>-3.54</v>
      </c>
      <c r="I3337" s="8">
        <v>25.3</v>
      </c>
      <c r="J3337" s="8">
        <v>0</v>
      </c>
      <c r="K3337" s="8">
        <v>23.67</v>
      </c>
      <c r="L3337" s="8">
        <v>2.52</v>
      </c>
      <c r="M3337" s="8">
        <v>40.92</v>
      </c>
      <c r="N3337" s="8">
        <v>36.1</v>
      </c>
      <c r="O3337" s="8">
        <v>172.89</v>
      </c>
      <c r="P3337" s="8">
        <v>-10.81</v>
      </c>
      <c r="Q3337" s="8">
        <v>175.41</v>
      </c>
      <c r="R3337" s="2">
        <f t="shared" si="209"/>
        <v>76.671797502993002</v>
      </c>
      <c r="S3337" s="2">
        <f t="shared" si="210"/>
        <v>14.423351006214013</v>
      </c>
      <c r="T3337" s="2">
        <f t="shared" si="211"/>
        <v>98.563365828630054</v>
      </c>
      <c r="U3337" s="7" t="str">
        <f t="shared" si="208"/>
        <v>BEARINGS</v>
      </c>
    </row>
    <row r="3338" spans="1:21" hidden="1">
      <c r="A3338" s="10" t="s">
        <v>1587</v>
      </c>
      <c r="B3338" s="8">
        <v>2018</v>
      </c>
      <c r="C3338" s="8">
        <v>4.49</v>
      </c>
      <c r="D3338" s="8">
        <v>-4.08</v>
      </c>
      <c r="E3338" s="8">
        <v>3.76</v>
      </c>
      <c r="F3338" s="8">
        <v>5.6</v>
      </c>
      <c r="G3338" s="8">
        <v>-110.37</v>
      </c>
      <c r="H3338" s="8">
        <v>-1.93</v>
      </c>
      <c r="I3338" s="8">
        <v>21.07</v>
      </c>
      <c r="J3338" s="8">
        <v>0</v>
      </c>
      <c r="K3338" s="8">
        <v>25.14</v>
      </c>
      <c r="L3338" s="8">
        <v>1.92</v>
      </c>
      <c r="M3338" s="8">
        <v>36.409999999999997</v>
      </c>
      <c r="N3338" s="8">
        <v>32.340000000000003</v>
      </c>
      <c r="O3338" s="8">
        <v>144.86000000000001</v>
      </c>
      <c r="P3338" s="8">
        <v>-11.26</v>
      </c>
      <c r="Q3338" s="8">
        <v>146.78</v>
      </c>
      <c r="R3338" s="2">
        <f t="shared" si="209"/>
        <v>75.194168142798745</v>
      </c>
      <c r="S3338" s="2">
        <f t="shared" si="210"/>
        <v>14.354816732524867</v>
      </c>
      <c r="T3338" s="2">
        <f t="shared" si="211"/>
        <v>98.691919880092655</v>
      </c>
      <c r="U3338" s="7" t="str">
        <f t="shared" si="208"/>
        <v>BEARINGS</v>
      </c>
    </row>
    <row r="3339" spans="1:21" hidden="1">
      <c r="A3339" s="10" t="s">
        <v>1587</v>
      </c>
      <c r="B3339" s="8">
        <v>2017</v>
      </c>
      <c r="C3339" s="8">
        <v>4.3499999999999996</v>
      </c>
      <c r="D3339" s="8">
        <v>-5.13</v>
      </c>
      <c r="E3339" s="8">
        <v>0</v>
      </c>
      <c r="F3339" s="8">
        <v>5.6</v>
      </c>
      <c r="G3339" s="8">
        <v>-91.42</v>
      </c>
      <c r="H3339" s="8">
        <v>-1.17</v>
      </c>
      <c r="I3339" s="8">
        <v>19.239999999999998</v>
      </c>
      <c r="J3339" s="8">
        <v>0</v>
      </c>
      <c r="K3339" s="8">
        <v>26.69</v>
      </c>
      <c r="L3339" s="8">
        <v>1.3</v>
      </c>
      <c r="M3339" s="8">
        <v>32.81</v>
      </c>
      <c r="N3339" s="8">
        <v>27.68</v>
      </c>
      <c r="O3339" s="8">
        <v>122.92</v>
      </c>
      <c r="P3339" s="8">
        <v>-8.44</v>
      </c>
      <c r="Q3339" s="8">
        <v>124.22</v>
      </c>
      <c r="R3339" s="2">
        <f t="shared" si="209"/>
        <v>73.595234261793593</v>
      </c>
      <c r="S3339" s="2">
        <f t="shared" si="210"/>
        <v>15.488649170825951</v>
      </c>
      <c r="T3339" s="2">
        <f t="shared" si="211"/>
        <v>98.95346965061988</v>
      </c>
      <c r="U3339" s="7" t="str">
        <f t="shared" si="208"/>
        <v>BEARINGS</v>
      </c>
    </row>
    <row r="3340" spans="1:21" hidden="1">
      <c r="A3340" s="10" t="s">
        <v>1587</v>
      </c>
      <c r="B3340" s="8">
        <v>2016</v>
      </c>
      <c r="C3340" s="8">
        <v>4.17</v>
      </c>
      <c r="D3340" s="8">
        <v>-4.57</v>
      </c>
      <c r="E3340" s="8">
        <v>3.19</v>
      </c>
      <c r="F3340" s="8">
        <v>4.67</v>
      </c>
      <c r="G3340" s="8">
        <v>-82.39</v>
      </c>
      <c r="H3340" s="8">
        <v>-1.63</v>
      </c>
      <c r="I3340" s="8">
        <v>14.89</v>
      </c>
      <c r="J3340" s="8">
        <v>0</v>
      </c>
      <c r="K3340" s="8">
        <v>26.61</v>
      </c>
      <c r="L3340" s="8">
        <v>0.96</v>
      </c>
      <c r="M3340" s="8">
        <v>27.89</v>
      </c>
      <c r="N3340" s="8">
        <v>23.33</v>
      </c>
      <c r="O3340" s="8">
        <v>110.95</v>
      </c>
      <c r="P3340" s="8">
        <v>-8.44</v>
      </c>
      <c r="Q3340" s="8">
        <v>111.91</v>
      </c>
      <c r="R3340" s="2">
        <f t="shared" si="209"/>
        <v>73.621660262711103</v>
      </c>
      <c r="S3340" s="2">
        <f t="shared" si="210"/>
        <v>13.305334643910285</v>
      </c>
      <c r="T3340" s="2">
        <f t="shared" si="211"/>
        <v>99.142167813421494</v>
      </c>
      <c r="U3340" s="7" t="str">
        <f t="shared" si="208"/>
        <v>BEARINGS</v>
      </c>
    </row>
    <row r="3341" spans="1:21" hidden="1">
      <c r="A3341" s="10" t="s">
        <v>1587</v>
      </c>
      <c r="B3341" s="8">
        <v>2015</v>
      </c>
      <c r="C3341" s="8">
        <v>16.88</v>
      </c>
      <c r="D3341" s="8">
        <v>-4.22</v>
      </c>
      <c r="E3341" s="8">
        <v>12.36</v>
      </c>
      <c r="F3341" s="8">
        <v>4.67</v>
      </c>
      <c r="G3341" s="8">
        <v>-80.680000000000007</v>
      </c>
      <c r="H3341" s="8">
        <v>-2.39</v>
      </c>
      <c r="I3341" s="8">
        <v>11.55</v>
      </c>
      <c r="J3341" s="8">
        <v>0</v>
      </c>
      <c r="K3341" s="8">
        <v>22.64</v>
      </c>
      <c r="L3341" s="8">
        <v>1.3</v>
      </c>
      <c r="M3341" s="8">
        <v>20.85</v>
      </c>
      <c r="N3341" s="8">
        <v>16.63</v>
      </c>
      <c r="O3341" s="8">
        <v>102.61</v>
      </c>
      <c r="P3341" s="8">
        <v>-5.08</v>
      </c>
      <c r="Q3341" s="8">
        <v>103.91</v>
      </c>
      <c r="R3341" s="2">
        <f t="shared" si="209"/>
        <v>77.644115099605443</v>
      </c>
      <c r="S3341" s="2">
        <f t="shared" si="210"/>
        <v>11.115388316812627</v>
      </c>
      <c r="T3341" s="2">
        <f t="shared" si="211"/>
        <v>98.748917332306803</v>
      </c>
      <c r="U3341" s="7" t="str">
        <f t="shared" si="208"/>
        <v>BEARINGS</v>
      </c>
    </row>
    <row r="3342" spans="1:21" hidden="1">
      <c r="A3342" s="10" t="s">
        <v>1590</v>
      </c>
      <c r="B3342" s="8">
        <v>2019</v>
      </c>
      <c r="C3342" s="8">
        <v>8.3000000000000007</v>
      </c>
      <c r="D3342" s="8">
        <v>-122.26</v>
      </c>
      <c r="E3342" s="8">
        <v>1.64</v>
      </c>
      <c r="F3342" s="8">
        <v>183.45</v>
      </c>
      <c r="G3342" s="8">
        <v>-1713.07</v>
      </c>
      <c r="H3342" s="8">
        <v>-60.16</v>
      </c>
      <c r="I3342" s="8">
        <v>30.08</v>
      </c>
      <c r="J3342" s="8">
        <v>0</v>
      </c>
      <c r="K3342" s="8">
        <v>9.0500000000000007</v>
      </c>
      <c r="L3342" s="8">
        <v>13.05</v>
      </c>
      <c r="M3342" s="8">
        <v>169.23</v>
      </c>
      <c r="N3342" s="8">
        <v>46.97</v>
      </c>
      <c r="O3342" s="8">
        <v>1869.24</v>
      </c>
      <c r="P3342" s="8">
        <v>-16.899999999999999</v>
      </c>
      <c r="Q3342" s="8">
        <v>1882.3</v>
      </c>
      <c r="R3342" s="2">
        <f t="shared" si="209"/>
        <v>91.009403389470322</v>
      </c>
      <c r="S3342" s="2">
        <f t="shared" si="210"/>
        <v>1.5980449450140783</v>
      </c>
      <c r="T3342" s="2">
        <f t="shared" si="211"/>
        <v>99.306167985974611</v>
      </c>
      <c r="U3342" s="7" t="str">
        <f t="shared" si="208"/>
        <v>INFRASTRUCTURE - GENERAL</v>
      </c>
    </row>
    <row r="3343" spans="1:21" hidden="1">
      <c r="A3343" s="10" t="s">
        <v>1590</v>
      </c>
      <c r="B3343" s="8">
        <v>2018</v>
      </c>
      <c r="C3343" s="8">
        <v>9.75</v>
      </c>
      <c r="D3343" s="8">
        <v>-118.41</v>
      </c>
      <c r="E3343" s="8">
        <v>2.4700000000000002</v>
      </c>
      <c r="F3343" s="8">
        <v>162.57</v>
      </c>
      <c r="G3343" s="8">
        <v>-1308.6400000000001</v>
      </c>
      <c r="H3343" s="8">
        <v>-50.04</v>
      </c>
      <c r="I3343" s="8">
        <v>40.159999999999997</v>
      </c>
      <c r="J3343" s="8">
        <v>0</v>
      </c>
      <c r="K3343" s="8">
        <v>12.34</v>
      </c>
      <c r="L3343" s="8">
        <v>14.03</v>
      </c>
      <c r="M3343" s="8">
        <v>182.25</v>
      </c>
      <c r="N3343" s="8">
        <v>63.84</v>
      </c>
      <c r="O3343" s="8">
        <v>1476.85</v>
      </c>
      <c r="P3343" s="8">
        <v>-23.67</v>
      </c>
      <c r="Q3343" s="8">
        <v>1490.88</v>
      </c>
      <c r="R3343" s="2">
        <f t="shared" si="209"/>
        <v>87.776346855548411</v>
      </c>
      <c r="S3343" s="2">
        <f t="shared" si="210"/>
        <v>2.6937110968018882</v>
      </c>
      <c r="T3343" s="2">
        <f t="shared" si="211"/>
        <v>99.058945052586381</v>
      </c>
      <c r="U3343" s="7" t="str">
        <f t="shared" si="208"/>
        <v>INFRASTRUCTURE - GENERAL</v>
      </c>
    </row>
    <row r="3344" spans="1:21" hidden="1">
      <c r="A3344" s="10" t="s">
        <v>1590</v>
      </c>
      <c r="B3344" s="8">
        <v>2017</v>
      </c>
      <c r="C3344" s="8">
        <v>35.47</v>
      </c>
      <c r="D3344" s="8">
        <v>-559</v>
      </c>
      <c r="E3344" s="8">
        <v>1.0900000000000001</v>
      </c>
      <c r="F3344" s="8">
        <v>162.57</v>
      </c>
      <c r="G3344" s="8">
        <v>-224.24</v>
      </c>
      <c r="H3344" s="8">
        <v>-60.08</v>
      </c>
      <c r="I3344" s="8">
        <v>17.68</v>
      </c>
      <c r="J3344" s="8">
        <v>0</v>
      </c>
      <c r="K3344" s="8">
        <v>75.02</v>
      </c>
      <c r="L3344" s="8">
        <v>29.16</v>
      </c>
      <c r="M3344" s="8">
        <v>585.76</v>
      </c>
      <c r="N3344" s="8">
        <v>26.77</v>
      </c>
      <c r="O3344" s="8">
        <v>780.84</v>
      </c>
      <c r="P3344" s="8">
        <v>-9.09</v>
      </c>
      <c r="Q3344" s="8">
        <v>810</v>
      </c>
      <c r="R3344" s="2">
        <f t="shared" si="209"/>
        <v>27.683950617283955</v>
      </c>
      <c r="S3344" s="2">
        <f t="shared" si="210"/>
        <v>2.1827160493827162</v>
      </c>
      <c r="T3344" s="2">
        <f t="shared" si="211"/>
        <v>96.4</v>
      </c>
      <c r="U3344" s="7" t="str">
        <f t="shared" si="208"/>
        <v>INFRASTRUCTURE - GENERAL</v>
      </c>
    </row>
    <row r="3345" spans="1:21" hidden="1">
      <c r="A3345" s="10" t="s">
        <v>1590</v>
      </c>
      <c r="B3345" s="8">
        <v>2016</v>
      </c>
      <c r="C3345" s="8">
        <v>1.88</v>
      </c>
      <c r="D3345" s="8">
        <v>-3.81</v>
      </c>
      <c r="E3345" s="8">
        <v>1.69</v>
      </c>
      <c r="F3345" s="8">
        <v>162.57</v>
      </c>
      <c r="G3345" s="8">
        <v>-644.69000000000005</v>
      </c>
      <c r="H3345" s="8">
        <v>-52.97</v>
      </c>
      <c r="I3345" s="8">
        <v>26.74</v>
      </c>
      <c r="J3345" s="8">
        <v>0</v>
      </c>
      <c r="K3345" s="8">
        <v>13.72</v>
      </c>
      <c r="L3345" s="8">
        <v>44.73</v>
      </c>
      <c r="M3345" s="8">
        <v>42.41</v>
      </c>
      <c r="N3345" s="8">
        <v>38.590000000000003</v>
      </c>
      <c r="O3345" s="8">
        <v>695.33</v>
      </c>
      <c r="P3345" s="8">
        <v>-11.86</v>
      </c>
      <c r="Q3345" s="8">
        <v>740.06</v>
      </c>
      <c r="R3345" s="2">
        <f t="shared" si="209"/>
        <v>87.113207037267259</v>
      </c>
      <c r="S3345" s="2">
        <f t="shared" si="210"/>
        <v>3.613220549685161</v>
      </c>
      <c r="T3345" s="2">
        <f t="shared" si="211"/>
        <v>93.955895467935051</v>
      </c>
      <c r="U3345" s="7" t="str">
        <f t="shared" si="208"/>
        <v>INFRASTRUCTURE - GENERAL</v>
      </c>
    </row>
    <row r="3346" spans="1:21" hidden="1">
      <c r="A3346" s="10" t="s">
        <v>1590</v>
      </c>
      <c r="B3346" s="8">
        <v>2015</v>
      </c>
      <c r="C3346" s="8">
        <v>2.0099999999999998</v>
      </c>
      <c r="D3346" s="8">
        <v>-6.23</v>
      </c>
      <c r="E3346" s="8">
        <v>1.47</v>
      </c>
      <c r="F3346" s="8">
        <v>111.49</v>
      </c>
      <c r="G3346" s="8">
        <v>-867.83</v>
      </c>
      <c r="H3346" s="8">
        <v>-33.76</v>
      </c>
      <c r="I3346" s="8">
        <v>16.149999999999999</v>
      </c>
      <c r="J3346" s="8">
        <v>0</v>
      </c>
      <c r="K3346" s="8">
        <v>7.17</v>
      </c>
      <c r="L3346" s="8">
        <v>25.68</v>
      </c>
      <c r="M3346" s="8">
        <v>31.28</v>
      </c>
      <c r="N3346" s="8">
        <v>25.05</v>
      </c>
      <c r="O3346" s="8">
        <v>907.2</v>
      </c>
      <c r="P3346" s="8">
        <v>-8.9</v>
      </c>
      <c r="Q3346" s="8">
        <v>932.88</v>
      </c>
      <c r="R3346" s="2">
        <f t="shared" si="209"/>
        <v>93.026970242689316</v>
      </c>
      <c r="S3346" s="2">
        <f t="shared" si="210"/>
        <v>1.7311980104622242</v>
      </c>
      <c r="T3346" s="2">
        <f t="shared" si="211"/>
        <v>97.247234370980195</v>
      </c>
      <c r="U3346" s="7" t="str">
        <f t="shared" si="208"/>
        <v>INFRASTRUCTURE - GENERAL</v>
      </c>
    </row>
    <row r="3347" spans="1:21" hidden="1">
      <c r="A3347" s="10" t="s">
        <v>1592</v>
      </c>
      <c r="B3347" s="8">
        <v>2019</v>
      </c>
      <c r="C3347" s="8">
        <v>-12.82</v>
      </c>
      <c r="D3347" s="8">
        <v>-123.72</v>
      </c>
      <c r="E3347" s="8">
        <v>-16.91</v>
      </c>
      <c r="F3347" s="8">
        <v>30.25</v>
      </c>
      <c r="G3347" s="8">
        <v>-764.97</v>
      </c>
      <c r="H3347" s="8">
        <v>-116.92</v>
      </c>
      <c r="I3347" s="8">
        <v>-511.45</v>
      </c>
      <c r="J3347" s="8">
        <v>0</v>
      </c>
      <c r="K3347" s="8">
        <v>-120.66</v>
      </c>
      <c r="L3347" s="8">
        <v>76.61</v>
      </c>
      <c r="M3347" s="8">
        <v>-376.4</v>
      </c>
      <c r="N3347" s="8">
        <v>-500.12</v>
      </c>
      <c r="O3347" s="8">
        <v>311.95999999999998</v>
      </c>
      <c r="P3347" s="8">
        <v>-11.33</v>
      </c>
      <c r="Q3347" s="8">
        <v>388.57</v>
      </c>
      <c r="R3347" s="2">
        <f t="shared" si="209"/>
        <v>196.86800319118822</v>
      </c>
      <c r="S3347" s="2">
        <f t="shared" si="210"/>
        <v>-131.62364567516792</v>
      </c>
      <c r="T3347" s="2">
        <f t="shared" si="211"/>
        <v>80.284118691612832</v>
      </c>
      <c r="U3347" s="7" t="str">
        <f t="shared" si="208"/>
        <v>SHIPPING</v>
      </c>
    </row>
    <row r="3348" spans="1:21" hidden="1">
      <c r="A3348" s="10" t="s">
        <v>1592</v>
      </c>
      <c r="B3348" s="8">
        <v>2018</v>
      </c>
      <c r="C3348" s="8">
        <v>-1.56</v>
      </c>
      <c r="D3348" s="8">
        <v>-137.76</v>
      </c>
      <c r="E3348" s="8">
        <v>-6.52</v>
      </c>
      <c r="F3348" s="8">
        <v>30.25</v>
      </c>
      <c r="G3348" s="8">
        <v>-453.14</v>
      </c>
      <c r="H3348" s="8">
        <v>-104.23</v>
      </c>
      <c r="I3348" s="8">
        <v>-184.99</v>
      </c>
      <c r="J3348" s="8">
        <v>0</v>
      </c>
      <c r="K3348" s="8">
        <v>-1.25</v>
      </c>
      <c r="L3348" s="8">
        <v>42.41</v>
      </c>
      <c r="M3348" s="8">
        <v>-5.0599999999999996</v>
      </c>
      <c r="N3348" s="8">
        <v>-142.82</v>
      </c>
      <c r="O3348" s="8">
        <v>405.67</v>
      </c>
      <c r="P3348" s="8">
        <v>-42.17</v>
      </c>
      <c r="Q3348" s="8">
        <v>448.08</v>
      </c>
      <c r="R3348" s="2">
        <f t="shared" si="209"/>
        <v>101.12926263167293</v>
      </c>
      <c r="S3348" s="2">
        <f t="shared" si="210"/>
        <v>-41.285038386002505</v>
      </c>
      <c r="T3348" s="2">
        <f t="shared" si="211"/>
        <v>90.535172290662388</v>
      </c>
      <c r="U3348" s="7" t="str">
        <f t="shared" si="208"/>
        <v>SHIPPING</v>
      </c>
    </row>
    <row r="3349" spans="1:21" hidden="1">
      <c r="A3349" s="10" t="s">
        <v>1592</v>
      </c>
      <c r="B3349" s="8">
        <v>2017</v>
      </c>
      <c r="C3349" s="8">
        <v>4.33</v>
      </c>
      <c r="D3349" s="8">
        <v>-147.28</v>
      </c>
      <c r="E3349" s="8">
        <v>-1.1499999999999999</v>
      </c>
      <c r="F3349" s="8">
        <v>26.99</v>
      </c>
      <c r="G3349" s="8">
        <v>-427.29</v>
      </c>
      <c r="H3349" s="8">
        <v>-75.650000000000006</v>
      </c>
      <c r="I3349" s="8">
        <v>-30.55</v>
      </c>
      <c r="J3349" s="8">
        <v>0</v>
      </c>
      <c r="K3349" s="8">
        <v>21.87</v>
      </c>
      <c r="L3349" s="8">
        <v>6.69</v>
      </c>
      <c r="M3349" s="8">
        <v>117.73</v>
      </c>
      <c r="N3349" s="8">
        <v>-29.55</v>
      </c>
      <c r="O3349" s="8">
        <v>538.33000000000004</v>
      </c>
      <c r="P3349" s="8">
        <v>-1</v>
      </c>
      <c r="Q3349" s="8">
        <v>545.03</v>
      </c>
      <c r="R3349" s="2">
        <f t="shared" si="209"/>
        <v>78.397519402601702</v>
      </c>
      <c r="S3349" s="2">
        <f t="shared" si="210"/>
        <v>-5.6051960442544448</v>
      </c>
      <c r="T3349" s="2">
        <f t="shared" si="211"/>
        <v>98.77070986918153</v>
      </c>
      <c r="U3349" s="7" t="str">
        <f t="shared" si="208"/>
        <v>SHIPPING</v>
      </c>
    </row>
    <row r="3350" spans="1:21" hidden="1">
      <c r="A3350" s="10" t="s">
        <v>1592</v>
      </c>
      <c r="B3350" s="8">
        <v>2016</v>
      </c>
      <c r="C3350" s="8">
        <v>5.68</v>
      </c>
      <c r="D3350" s="8">
        <v>-122.19</v>
      </c>
      <c r="E3350" s="8">
        <v>0.69</v>
      </c>
      <c r="F3350" s="8">
        <v>24.49</v>
      </c>
      <c r="G3350" s="8">
        <v>-376.74</v>
      </c>
      <c r="H3350" s="8">
        <v>-61.86</v>
      </c>
      <c r="I3350" s="8">
        <v>16.87</v>
      </c>
      <c r="J3350" s="8">
        <v>0</v>
      </c>
      <c r="K3350" s="8">
        <v>34.32</v>
      </c>
      <c r="L3350" s="8">
        <v>-9.64</v>
      </c>
      <c r="M3350" s="8">
        <v>140.06</v>
      </c>
      <c r="N3350" s="8">
        <v>17.87</v>
      </c>
      <c r="O3350" s="8">
        <v>588.30999999999995</v>
      </c>
      <c r="P3350" s="8">
        <v>-1</v>
      </c>
      <c r="Q3350" s="8">
        <v>578.66999999999996</v>
      </c>
      <c r="R3350" s="2">
        <f t="shared" si="209"/>
        <v>65.104463683964966</v>
      </c>
      <c r="S3350" s="2">
        <f t="shared" si="210"/>
        <v>2.9153057874090593</v>
      </c>
      <c r="T3350" s="2">
        <f t="shared" si="211"/>
        <v>101.66588902137661</v>
      </c>
      <c r="U3350" s="7" t="str">
        <f t="shared" si="208"/>
        <v>SHIPPING</v>
      </c>
    </row>
    <row r="3351" spans="1:21" hidden="1">
      <c r="A3351" s="10" t="s">
        <v>1592</v>
      </c>
      <c r="B3351" s="8">
        <v>2015</v>
      </c>
      <c r="C3351" s="8">
        <v>5.8</v>
      </c>
      <c r="D3351" s="8">
        <v>-92.38</v>
      </c>
      <c r="E3351" s="8">
        <v>2.02</v>
      </c>
      <c r="F3351" s="8">
        <v>24.49</v>
      </c>
      <c r="G3351" s="8">
        <v>-462.19</v>
      </c>
      <c r="H3351" s="8">
        <v>-52.48</v>
      </c>
      <c r="I3351" s="8">
        <v>49.55</v>
      </c>
      <c r="J3351" s="8">
        <v>0</v>
      </c>
      <c r="K3351" s="8">
        <v>29.78</v>
      </c>
      <c r="L3351" s="8">
        <v>-0.82</v>
      </c>
      <c r="M3351" s="8">
        <v>143.93</v>
      </c>
      <c r="N3351" s="8">
        <v>51.55</v>
      </c>
      <c r="O3351" s="8">
        <v>659.42</v>
      </c>
      <c r="P3351" s="8">
        <v>-2</v>
      </c>
      <c r="Q3351" s="8">
        <v>658.6</v>
      </c>
      <c r="R3351" s="2">
        <f t="shared" si="209"/>
        <v>70.177649559672034</v>
      </c>
      <c r="S3351" s="2">
        <f t="shared" si="210"/>
        <v>7.5235347707257816</v>
      </c>
      <c r="T3351" s="2">
        <f t="shared" si="211"/>
        <v>100.12450652900091</v>
      </c>
      <c r="U3351" s="7" t="str">
        <f t="shared" si="208"/>
        <v>SHIPPING</v>
      </c>
    </row>
    <row r="3352" spans="1:21" hidden="1">
      <c r="A3352" s="10" t="s">
        <v>1594</v>
      </c>
      <c r="B3352" s="8">
        <v>2018.5</v>
      </c>
      <c r="C3352" s="8">
        <v>252.35999999999999</v>
      </c>
      <c r="D3352" s="8">
        <v>-72.034999999999997</v>
      </c>
      <c r="E3352" s="8">
        <v>22.189999999999998</v>
      </c>
      <c r="F3352" s="8">
        <v>23.425000000000001</v>
      </c>
      <c r="G3352" s="8">
        <v>-730.01</v>
      </c>
      <c r="H3352" s="8">
        <v>-58.46</v>
      </c>
      <c r="I3352" s="8">
        <v>163.63500000000002</v>
      </c>
      <c r="J3352" s="8">
        <v>0</v>
      </c>
      <c r="K3352" s="8">
        <v>-49.824999999999996</v>
      </c>
      <c r="L3352" s="8">
        <v>50.5</v>
      </c>
      <c r="M3352" s="8">
        <v>-99.034999999999982</v>
      </c>
      <c r="N3352" s="8">
        <v>-171.07</v>
      </c>
      <c r="O3352" s="8">
        <v>580.48</v>
      </c>
      <c r="P3352" s="8">
        <v>-33.785000000000004</v>
      </c>
      <c r="Q3352" s="8">
        <v>630.97500000000002</v>
      </c>
      <c r="R3352" s="2">
        <f t="shared" si="209"/>
        <v>115.69555053686753</v>
      </c>
      <c r="S3352" s="2">
        <f t="shared" si="210"/>
        <v>25.933674075835018</v>
      </c>
      <c r="T3352" s="2">
        <f t="shared" si="211"/>
        <v>91.997305756963428</v>
      </c>
      <c r="U3352" s="7" t="str">
        <f t="shared" si="208"/>
        <v>PHARMACEUTICALS</v>
      </c>
    </row>
    <row r="3353" spans="1:21" hidden="1">
      <c r="A3353" s="10" t="s">
        <v>1594</v>
      </c>
      <c r="B3353" s="8">
        <v>2017.5</v>
      </c>
      <c r="C3353" s="8">
        <v>35.46</v>
      </c>
      <c r="D3353" s="8">
        <v>-82.08</v>
      </c>
      <c r="E3353" s="8">
        <v>25.024999999999999</v>
      </c>
      <c r="F3353" s="8">
        <v>23.425000000000001</v>
      </c>
      <c r="G3353" s="8">
        <v>-708.98500000000001</v>
      </c>
      <c r="H3353" s="8">
        <v>-52.115000000000002</v>
      </c>
      <c r="I3353" s="8">
        <v>-45.540000000000006</v>
      </c>
      <c r="J3353" s="8">
        <v>0</v>
      </c>
      <c r="K3353" s="8">
        <v>7.35</v>
      </c>
      <c r="L3353" s="8">
        <v>33.19</v>
      </c>
      <c r="M3353" s="8">
        <v>86.77</v>
      </c>
      <c r="N3353" s="8">
        <v>4.6850000000000023</v>
      </c>
      <c r="O3353" s="8">
        <v>762.56000000000006</v>
      </c>
      <c r="P3353" s="8">
        <v>-50.225000000000001</v>
      </c>
      <c r="Q3353" s="8">
        <v>795.75</v>
      </c>
      <c r="R3353" s="2">
        <f t="shared" si="209"/>
        <v>89.096449890040844</v>
      </c>
      <c r="S3353" s="2">
        <f t="shared" si="210"/>
        <v>-5.7229029217719143</v>
      </c>
      <c r="T3353" s="2">
        <f t="shared" si="211"/>
        <v>95.82909205152373</v>
      </c>
      <c r="U3353" s="7" t="str">
        <f t="shared" si="208"/>
        <v>PHARMACEUTICALS</v>
      </c>
    </row>
    <row r="3354" spans="1:21" hidden="1">
      <c r="A3354" s="10" t="s">
        <v>1594</v>
      </c>
      <c r="B3354" s="8">
        <v>2016.5</v>
      </c>
      <c r="C3354" s="8">
        <v>33.14</v>
      </c>
      <c r="D3354" s="8">
        <v>-87.415000000000006</v>
      </c>
      <c r="E3354" s="8">
        <v>22.285</v>
      </c>
      <c r="F3354" s="8">
        <v>21.844999999999999</v>
      </c>
      <c r="G3354" s="8">
        <v>-655.04499999999996</v>
      </c>
      <c r="H3354" s="8">
        <v>-37.825000000000003</v>
      </c>
      <c r="I3354" s="8">
        <v>22.67</v>
      </c>
      <c r="J3354" s="8">
        <v>0</v>
      </c>
      <c r="K3354" s="8">
        <v>17.850000000000001</v>
      </c>
      <c r="L3354" s="8">
        <v>15.465</v>
      </c>
      <c r="M3354" s="8">
        <v>127.75</v>
      </c>
      <c r="N3354" s="8">
        <v>40.335000000000001</v>
      </c>
      <c r="O3354" s="8">
        <v>767.33</v>
      </c>
      <c r="P3354" s="8">
        <v>-17.664999999999999</v>
      </c>
      <c r="Q3354" s="8">
        <v>782.8</v>
      </c>
      <c r="R3354" s="2">
        <f t="shared" si="209"/>
        <v>83.679739397036286</v>
      </c>
      <c r="S3354" s="2">
        <f t="shared" si="210"/>
        <v>2.8960143076136946</v>
      </c>
      <c r="T3354" s="2">
        <f t="shared" si="211"/>
        <v>98.023760858456825</v>
      </c>
      <c r="U3354" s="7" t="str">
        <f t="shared" si="208"/>
        <v>PHARMACEUTICALS</v>
      </c>
    </row>
    <row r="3355" spans="1:21" hidden="1">
      <c r="A3355" s="10" t="s">
        <v>1594</v>
      </c>
      <c r="B3355" s="8">
        <v>2015.5</v>
      </c>
      <c r="C3355" s="8">
        <v>26.03</v>
      </c>
      <c r="D3355" s="8">
        <v>-72.805000000000007</v>
      </c>
      <c r="E3355" s="8">
        <v>16.48</v>
      </c>
      <c r="F3355" s="8">
        <v>20.545000000000002</v>
      </c>
      <c r="G3355" s="8">
        <v>-616.39499999999998</v>
      </c>
      <c r="H3355" s="8">
        <v>-30.93</v>
      </c>
      <c r="I3355" s="8">
        <v>35.215000000000003</v>
      </c>
      <c r="J3355" s="8">
        <v>0</v>
      </c>
      <c r="K3355" s="8">
        <v>22.84</v>
      </c>
      <c r="L3355" s="8">
        <v>6.83</v>
      </c>
      <c r="M3355" s="8">
        <v>123.405</v>
      </c>
      <c r="N3355" s="8">
        <v>50.6</v>
      </c>
      <c r="O3355" s="8">
        <v>763.90499999999997</v>
      </c>
      <c r="P3355" s="8">
        <v>-15.385</v>
      </c>
      <c r="Q3355" s="8">
        <v>770.7349999999999</v>
      </c>
      <c r="R3355" s="2">
        <f t="shared" si="209"/>
        <v>79.974958967738601</v>
      </c>
      <c r="S3355" s="2">
        <f t="shared" si="210"/>
        <v>4.5690152905992338</v>
      </c>
      <c r="T3355" s="2">
        <f t="shared" si="211"/>
        <v>99.113832899764517</v>
      </c>
      <c r="U3355" s="7" t="str">
        <f t="shared" si="208"/>
        <v>PHARMACEUTICALS</v>
      </c>
    </row>
    <row r="3356" spans="1:21" hidden="1">
      <c r="A3356" s="10" t="s">
        <v>1594</v>
      </c>
      <c r="B3356" s="8">
        <v>2014.5</v>
      </c>
      <c r="C3356" s="8">
        <v>19.739999999999998</v>
      </c>
      <c r="D3356" s="8">
        <v>-52.53</v>
      </c>
      <c r="E3356" s="8">
        <v>14.03</v>
      </c>
      <c r="F3356" s="8">
        <v>20.545000000000002</v>
      </c>
      <c r="G3356" s="8">
        <v>-635.38499999999999</v>
      </c>
      <c r="H3356" s="8">
        <v>-26.24</v>
      </c>
      <c r="I3356" s="8">
        <v>46.384999999999998</v>
      </c>
      <c r="J3356" s="8">
        <v>0</v>
      </c>
      <c r="K3356" s="8">
        <v>19.455000000000002</v>
      </c>
      <c r="L3356" s="8">
        <v>9.754999999999999</v>
      </c>
      <c r="M3356" s="8">
        <v>111.58500000000001</v>
      </c>
      <c r="N3356" s="8">
        <v>59.055</v>
      </c>
      <c r="O3356" s="8">
        <v>763.45499999999993</v>
      </c>
      <c r="P3356" s="8">
        <v>-12.67</v>
      </c>
      <c r="Q3356" s="8">
        <v>773.21500000000003</v>
      </c>
      <c r="R3356" s="2">
        <f t="shared" si="209"/>
        <v>82.174427552491863</v>
      </c>
      <c r="S3356" s="2">
        <f t="shared" si="210"/>
        <v>5.9989782919369121</v>
      </c>
      <c r="T3356" s="2">
        <f t="shared" si="211"/>
        <v>98.737737886616259</v>
      </c>
      <c r="U3356" s="7" t="str">
        <f t="shared" si="208"/>
        <v>PHARMACEUTICALS</v>
      </c>
    </row>
    <row r="3357" spans="1:21" hidden="1">
      <c r="A3357" s="10" t="s">
        <v>1596</v>
      </c>
      <c r="B3357" s="8">
        <v>2019</v>
      </c>
      <c r="C3357" s="8">
        <v>-8.51</v>
      </c>
      <c r="D3357" s="8">
        <v>-255.31</v>
      </c>
      <c r="E3357" s="8">
        <v>-50.58</v>
      </c>
      <c r="F3357" s="8">
        <v>43.55</v>
      </c>
      <c r="G3357" s="8">
        <v>-396.12</v>
      </c>
      <c r="H3357" s="8">
        <v>-26.88</v>
      </c>
      <c r="I3357" s="8">
        <v>-292.37</v>
      </c>
      <c r="J3357" s="8">
        <v>0</v>
      </c>
      <c r="K3357" s="8">
        <v>-4.0599999999999996</v>
      </c>
      <c r="L3357" s="8">
        <v>0.64</v>
      </c>
      <c r="M3357" s="8">
        <v>-15.44</v>
      </c>
      <c r="N3357" s="8">
        <v>-270.75</v>
      </c>
      <c r="O3357" s="8">
        <v>380.04</v>
      </c>
      <c r="P3357" s="8">
        <v>-21.62</v>
      </c>
      <c r="Q3357" s="8">
        <v>380.68</v>
      </c>
      <c r="R3357" s="2">
        <f t="shared" si="209"/>
        <v>104.05589996847746</v>
      </c>
      <c r="S3357" s="2">
        <f t="shared" si="210"/>
        <v>-76.802038457497119</v>
      </c>
      <c r="T3357" s="2">
        <f t="shared" si="211"/>
        <v>99.831879794052753</v>
      </c>
      <c r="U3357" s="7" t="str">
        <f t="shared" si="208"/>
        <v>CASTINGS &amp; FORGINGS</v>
      </c>
    </row>
    <row r="3358" spans="1:21" hidden="1">
      <c r="A3358" s="10" t="s">
        <v>1596</v>
      </c>
      <c r="B3358" s="8">
        <v>2018</v>
      </c>
      <c r="C3358" s="8">
        <v>-153.9</v>
      </c>
      <c r="D3358" s="8">
        <v>-259.93</v>
      </c>
      <c r="E3358" s="8">
        <v>-213.48</v>
      </c>
      <c r="F3358" s="8">
        <v>43.55</v>
      </c>
      <c r="G3358" s="8">
        <v>-1127.92</v>
      </c>
      <c r="H3358" s="8">
        <v>-341.15</v>
      </c>
      <c r="I3358" s="8">
        <v>-930.18</v>
      </c>
      <c r="J3358" s="8">
        <v>0</v>
      </c>
      <c r="K3358" s="8">
        <v>-201.55</v>
      </c>
      <c r="L3358" s="8">
        <v>0.77</v>
      </c>
      <c r="M3358" s="8">
        <v>-753.37</v>
      </c>
      <c r="N3358" s="8">
        <v>-1013.3</v>
      </c>
      <c r="O3358" s="8">
        <v>373.78</v>
      </c>
      <c r="P3358" s="8">
        <v>83.12</v>
      </c>
      <c r="Q3358" s="8">
        <v>374.55</v>
      </c>
      <c r="R3358" s="2">
        <f t="shared" si="209"/>
        <v>301.14003470831665</v>
      </c>
      <c r="S3358" s="2">
        <f t="shared" si="210"/>
        <v>-248.3460152182619</v>
      </c>
      <c r="T3358" s="2">
        <f t="shared" si="211"/>
        <v>99.794419970631409</v>
      </c>
      <c r="U3358" s="7" t="str">
        <f t="shared" si="208"/>
        <v>CASTINGS &amp; FORGINGS</v>
      </c>
    </row>
    <row r="3359" spans="1:21" hidden="1">
      <c r="A3359" s="10" t="s">
        <v>1596</v>
      </c>
      <c r="B3359" s="8">
        <v>2017</v>
      </c>
      <c r="C3359" s="8">
        <v>-104.65</v>
      </c>
      <c r="D3359" s="8">
        <v>-223.27</v>
      </c>
      <c r="E3359" s="8">
        <v>-176.74</v>
      </c>
      <c r="F3359" s="8">
        <v>40.75</v>
      </c>
      <c r="G3359" s="8">
        <v>-1787.78</v>
      </c>
      <c r="H3359" s="8">
        <v>-411.86</v>
      </c>
      <c r="I3359" s="8">
        <v>-649.72</v>
      </c>
      <c r="J3359" s="8">
        <v>0</v>
      </c>
      <c r="K3359" s="8">
        <v>-61.41</v>
      </c>
      <c r="L3359" s="8">
        <v>2.17</v>
      </c>
      <c r="M3359" s="8">
        <v>-679.33</v>
      </c>
      <c r="N3359" s="8">
        <v>-902.6</v>
      </c>
      <c r="O3359" s="8">
        <v>1106.28</v>
      </c>
      <c r="P3359" s="8">
        <v>252.88</v>
      </c>
      <c r="Q3359" s="8">
        <v>1108.45</v>
      </c>
      <c r="R3359" s="2">
        <f t="shared" si="209"/>
        <v>161.28648112228788</v>
      </c>
      <c r="S3359" s="2">
        <f t="shared" si="210"/>
        <v>-58.615183364157154</v>
      </c>
      <c r="T3359" s="2">
        <f t="shared" si="211"/>
        <v>99.804231133564883</v>
      </c>
      <c r="U3359" s="7" t="str">
        <f t="shared" si="208"/>
        <v>CASTINGS &amp; FORGINGS</v>
      </c>
    </row>
    <row r="3360" spans="1:21" hidden="1">
      <c r="A3360" s="10" t="s">
        <v>1596</v>
      </c>
      <c r="B3360" s="8">
        <v>2016</v>
      </c>
      <c r="C3360" s="8">
        <v>0</v>
      </c>
      <c r="D3360" s="8">
        <v>-105.02</v>
      </c>
      <c r="E3360" s="8">
        <v>-73.52</v>
      </c>
      <c r="F3360" s="8">
        <v>36.75</v>
      </c>
      <c r="G3360" s="8">
        <v>-940.04</v>
      </c>
      <c r="H3360" s="8">
        <v>-190</v>
      </c>
      <c r="I3360" s="8">
        <v>-270.2</v>
      </c>
      <c r="J3360" s="8">
        <v>0</v>
      </c>
      <c r="K3360" s="8">
        <v>-7</v>
      </c>
      <c r="L3360" s="8">
        <v>0</v>
      </c>
      <c r="M3360" s="8">
        <v>-251.46</v>
      </c>
      <c r="N3360" s="8">
        <v>-356.48</v>
      </c>
      <c r="O3360" s="8">
        <v>878.58</v>
      </c>
      <c r="P3360" s="8">
        <v>86.28</v>
      </c>
      <c r="Q3360" s="8">
        <v>878.58</v>
      </c>
      <c r="R3360" s="2">
        <f t="shared" si="209"/>
        <v>106.99537890687245</v>
      </c>
      <c r="S3360" s="2">
        <f t="shared" si="210"/>
        <v>-30.754171504017847</v>
      </c>
      <c r="T3360" s="2">
        <f t="shared" si="211"/>
        <v>100</v>
      </c>
      <c r="U3360" s="7" t="str">
        <f t="shared" si="208"/>
        <v>CASTINGS &amp; FORGINGS</v>
      </c>
    </row>
    <row r="3361" spans="1:21" hidden="1">
      <c r="A3361" s="10" t="s">
        <v>1596</v>
      </c>
      <c r="B3361" s="8">
        <v>2015</v>
      </c>
      <c r="C3361" s="8">
        <v>36.96</v>
      </c>
      <c r="D3361" s="8">
        <v>-189.69</v>
      </c>
      <c r="E3361" s="8">
        <v>-14.66</v>
      </c>
      <c r="F3361" s="8">
        <v>36.75</v>
      </c>
      <c r="G3361" s="8">
        <v>-1881.63</v>
      </c>
      <c r="H3361" s="8">
        <v>-360.13</v>
      </c>
      <c r="I3361" s="8">
        <v>-53.88</v>
      </c>
      <c r="J3361" s="8">
        <v>0</v>
      </c>
      <c r="K3361" s="8">
        <v>19.96</v>
      </c>
      <c r="L3361" s="8">
        <v>0</v>
      </c>
      <c r="M3361" s="8">
        <v>109.02</v>
      </c>
      <c r="N3361" s="8">
        <v>-80.67</v>
      </c>
      <c r="O3361" s="8">
        <v>2350.7800000000002</v>
      </c>
      <c r="P3361" s="8">
        <v>26.79</v>
      </c>
      <c r="Q3361" s="8">
        <v>2350.7800000000002</v>
      </c>
      <c r="R3361" s="2">
        <f t="shared" si="209"/>
        <v>80.042794306570585</v>
      </c>
      <c r="S3361" s="2">
        <f t="shared" si="210"/>
        <v>-2.2920052067824295</v>
      </c>
      <c r="T3361" s="2">
        <f t="shared" si="211"/>
        <v>100</v>
      </c>
      <c r="U3361" s="7" t="str">
        <f t="shared" si="208"/>
        <v>CASTINGS &amp; FORGINGS</v>
      </c>
    </row>
    <row r="3362" spans="1:21" hidden="1">
      <c r="A3362" s="10" t="s">
        <v>1598</v>
      </c>
      <c r="B3362" s="8">
        <v>2018</v>
      </c>
      <c r="C3362" s="8">
        <v>4.66</v>
      </c>
      <c r="D3362" s="8">
        <v>-1.92</v>
      </c>
      <c r="E3362" s="8">
        <v>4.59</v>
      </c>
      <c r="F3362" s="8">
        <v>53.68</v>
      </c>
      <c r="G3362" s="8">
        <v>-104.46</v>
      </c>
      <c r="H3362" s="8">
        <v>0</v>
      </c>
      <c r="I3362" s="8">
        <v>123.04</v>
      </c>
      <c r="J3362" s="8">
        <v>0</v>
      </c>
      <c r="K3362" s="8">
        <v>54.63</v>
      </c>
      <c r="L3362" s="8">
        <v>0.68</v>
      </c>
      <c r="M3362" s="8">
        <v>124.96</v>
      </c>
      <c r="N3362" s="8">
        <v>123.04</v>
      </c>
      <c r="O3362" s="8">
        <v>228.74</v>
      </c>
      <c r="P3362" s="8">
        <v>0</v>
      </c>
      <c r="Q3362" s="8">
        <v>229.42</v>
      </c>
      <c r="R3362" s="2">
        <f t="shared" si="209"/>
        <v>45.532211664196673</v>
      </c>
      <c r="S3362" s="2">
        <f t="shared" si="210"/>
        <v>53.630895301194329</v>
      </c>
      <c r="T3362" s="2">
        <f t="shared" si="211"/>
        <v>99.703600383575989</v>
      </c>
      <c r="U3362" s="7" t="str">
        <f t="shared" si="208"/>
        <v>FINANCE - INVESTMENTS</v>
      </c>
    </row>
    <row r="3363" spans="1:21" hidden="1">
      <c r="A3363" s="10" t="s">
        <v>1598</v>
      </c>
      <c r="B3363" s="8">
        <v>2017</v>
      </c>
      <c r="C3363" s="8">
        <v>5.84</v>
      </c>
      <c r="D3363" s="8">
        <v>-1.96</v>
      </c>
      <c r="E3363" s="8">
        <v>5.76</v>
      </c>
      <c r="F3363" s="8">
        <v>53.45</v>
      </c>
      <c r="G3363" s="8">
        <v>-100.32</v>
      </c>
      <c r="H3363" s="8">
        <v>0</v>
      </c>
      <c r="I3363" s="8">
        <v>154</v>
      </c>
      <c r="J3363" s="8">
        <v>0</v>
      </c>
      <c r="K3363" s="8">
        <v>61.18</v>
      </c>
      <c r="L3363" s="8">
        <v>1.36</v>
      </c>
      <c r="M3363" s="8">
        <v>155.96</v>
      </c>
      <c r="N3363" s="8">
        <v>154</v>
      </c>
      <c r="O3363" s="8">
        <v>254.92</v>
      </c>
      <c r="P3363" s="8">
        <v>0</v>
      </c>
      <c r="Q3363" s="8">
        <v>256.27999999999997</v>
      </c>
      <c r="R3363" s="2">
        <f t="shared" si="209"/>
        <v>39.144685500234125</v>
      </c>
      <c r="S3363" s="2">
        <f t="shared" si="210"/>
        <v>60.090525987201502</v>
      </c>
      <c r="T3363" s="2">
        <f t="shared" si="211"/>
        <v>99.469330419853293</v>
      </c>
      <c r="U3363" s="7" t="str">
        <f t="shared" si="208"/>
        <v>FINANCE - INVESTMENTS</v>
      </c>
    </row>
    <row r="3364" spans="1:21" hidden="1">
      <c r="A3364" s="10" t="s">
        <v>1598</v>
      </c>
      <c r="B3364" s="8">
        <v>2016</v>
      </c>
      <c r="C3364" s="8">
        <v>4.4000000000000004</v>
      </c>
      <c r="D3364" s="8">
        <v>-2.2200000000000002</v>
      </c>
      <c r="E3364" s="8">
        <v>4.32</v>
      </c>
      <c r="F3364" s="8">
        <v>53.4</v>
      </c>
      <c r="G3364" s="8">
        <v>-83.8</v>
      </c>
      <c r="H3364" s="8">
        <v>0</v>
      </c>
      <c r="I3364" s="8">
        <v>115.2</v>
      </c>
      <c r="J3364" s="8">
        <v>0</v>
      </c>
      <c r="K3364" s="8">
        <v>58.5</v>
      </c>
      <c r="L3364" s="8">
        <v>0.51</v>
      </c>
      <c r="M3364" s="8">
        <v>117.42</v>
      </c>
      <c r="N3364" s="8">
        <v>115.2</v>
      </c>
      <c r="O3364" s="8">
        <v>200.71</v>
      </c>
      <c r="P3364" s="8">
        <v>0</v>
      </c>
      <c r="Q3364" s="8">
        <v>201.22</v>
      </c>
      <c r="R3364" s="2">
        <f t="shared" si="209"/>
        <v>41.645959646158431</v>
      </c>
      <c r="S3364" s="2">
        <f t="shared" si="210"/>
        <v>57.250770301162909</v>
      </c>
      <c r="T3364" s="2">
        <f t="shared" si="211"/>
        <v>99.746546068979242</v>
      </c>
      <c r="U3364" s="7" t="str">
        <f t="shared" si="208"/>
        <v>FINANCE - INVESTMENTS</v>
      </c>
    </row>
    <row r="3365" spans="1:21" hidden="1">
      <c r="A3365" s="10" t="s">
        <v>1598</v>
      </c>
      <c r="B3365" s="8">
        <v>2015</v>
      </c>
      <c r="C3365" s="8">
        <v>14.83</v>
      </c>
      <c r="D3365" s="8">
        <v>-4.38</v>
      </c>
      <c r="E3365" s="8">
        <v>14.67</v>
      </c>
      <c r="F3365" s="8">
        <v>53.3</v>
      </c>
      <c r="G3365" s="8">
        <v>-111.17</v>
      </c>
      <c r="H3365" s="8">
        <v>-0.46</v>
      </c>
      <c r="I3365" s="8">
        <v>390.94</v>
      </c>
      <c r="J3365" s="8">
        <v>0</v>
      </c>
      <c r="K3365" s="8">
        <v>81.39</v>
      </c>
      <c r="L3365" s="8">
        <v>2.88</v>
      </c>
      <c r="M3365" s="8">
        <v>473.03</v>
      </c>
      <c r="N3365" s="8">
        <v>468.65</v>
      </c>
      <c r="O3365" s="8">
        <v>581.78</v>
      </c>
      <c r="P3365" s="8">
        <v>-77.709999999999994</v>
      </c>
      <c r="Q3365" s="8">
        <v>584.66</v>
      </c>
      <c r="R3365" s="2">
        <f t="shared" si="209"/>
        <v>19.014469948346051</v>
      </c>
      <c r="S3365" s="2">
        <f t="shared" si="210"/>
        <v>66.86621284165156</v>
      </c>
      <c r="T3365" s="2">
        <f t="shared" si="211"/>
        <v>99.507406013751591</v>
      </c>
      <c r="U3365" s="7" t="str">
        <f t="shared" si="208"/>
        <v>FINANCE - INVESTMENTS</v>
      </c>
    </row>
    <row r="3366" spans="1:21" hidden="1">
      <c r="A3366" s="10" t="s">
        <v>1598</v>
      </c>
      <c r="B3366" s="8">
        <v>2014</v>
      </c>
      <c r="C3366" s="8">
        <v>7.84</v>
      </c>
      <c r="D3366" s="8">
        <v>-23.62</v>
      </c>
      <c r="E3366" s="8">
        <v>6.96</v>
      </c>
      <c r="F3366" s="8">
        <v>53.25</v>
      </c>
      <c r="G3366" s="8">
        <v>-783.09</v>
      </c>
      <c r="H3366" s="8">
        <v>-21.78</v>
      </c>
      <c r="I3366" s="8">
        <v>185.16</v>
      </c>
      <c r="J3366" s="8">
        <v>0</v>
      </c>
      <c r="K3366" s="8">
        <v>22.63</v>
      </c>
      <c r="L3366" s="8">
        <v>12.5</v>
      </c>
      <c r="M3366" s="8">
        <v>203.55</v>
      </c>
      <c r="N3366" s="8">
        <v>179.93</v>
      </c>
      <c r="O3366" s="8">
        <v>995.92</v>
      </c>
      <c r="P3366" s="8">
        <v>5.23</v>
      </c>
      <c r="Q3366" s="8">
        <v>1008.42</v>
      </c>
      <c r="R3366" s="2">
        <f t="shared" si="209"/>
        <v>77.655143690129108</v>
      </c>
      <c r="S3366" s="2">
        <f t="shared" si="210"/>
        <v>18.36139703694889</v>
      </c>
      <c r="T3366" s="2">
        <f t="shared" si="211"/>
        <v>98.760437119454195</v>
      </c>
      <c r="U3366" s="7" t="str">
        <f t="shared" si="208"/>
        <v>FINANCE - INVESTMENTS</v>
      </c>
    </row>
    <row r="3367" spans="1:21" hidden="1">
      <c r="A3367" s="10" t="s">
        <v>1602</v>
      </c>
      <c r="B3367" s="8">
        <v>2019</v>
      </c>
      <c r="C3367" s="8">
        <v>8.67</v>
      </c>
      <c r="D3367" s="8">
        <v>-51.41</v>
      </c>
      <c r="E3367" s="8">
        <v>4.8099999999999996</v>
      </c>
      <c r="F3367" s="8">
        <v>132.9</v>
      </c>
      <c r="G3367" s="8">
        <v>-811.86</v>
      </c>
      <c r="H3367" s="8">
        <v>-0.02</v>
      </c>
      <c r="I3367" s="8">
        <v>63.86</v>
      </c>
      <c r="J3367" s="8">
        <v>0</v>
      </c>
      <c r="K3367" s="8">
        <v>16.510000000000002</v>
      </c>
      <c r="L3367" s="8">
        <v>45.15</v>
      </c>
      <c r="M3367" s="8">
        <v>151.58000000000001</v>
      </c>
      <c r="N3367" s="8">
        <v>100.17</v>
      </c>
      <c r="O3367" s="8">
        <v>918.29</v>
      </c>
      <c r="P3367" s="8">
        <v>-36.31</v>
      </c>
      <c r="Q3367" s="8">
        <v>963.44</v>
      </c>
      <c r="R3367" s="2">
        <f t="shared" si="209"/>
        <v>84.266793988208917</v>
      </c>
      <c r="S3367" s="2">
        <f t="shared" si="210"/>
        <v>6.6283318110105442</v>
      </c>
      <c r="T3367" s="2">
        <f t="shared" si="211"/>
        <v>95.313667690774722</v>
      </c>
      <c r="U3367" s="7" t="str">
        <f t="shared" si="208"/>
        <v>HOTELS</v>
      </c>
    </row>
    <row r="3368" spans="1:21" hidden="1">
      <c r="A3368" s="10" t="s">
        <v>1602</v>
      </c>
      <c r="B3368" s="8">
        <v>2018</v>
      </c>
      <c r="C3368" s="8">
        <v>14.25</v>
      </c>
      <c r="D3368" s="8">
        <v>-54.8</v>
      </c>
      <c r="E3368" s="8">
        <v>10.14</v>
      </c>
      <c r="F3368" s="8">
        <v>132.76</v>
      </c>
      <c r="G3368" s="8">
        <v>-832.24</v>
      </c>
      <c r="H3368" s="8">
        <v>0</v>
      </c>
      <c r="I3368" s="8">
        <v>134.36000000000001</v>
      </c>
      <c r="J3368" s="8">
        <v>0</v>
      </c>
      <c r="K3368" s="8">
        <v>24.62</v>
      </c>
      <c r="L3368" s="8">
        <v>30.01</v>
      </c>
      <c r="M3368" s="8">
        <v>261.95</v>
      </c>
      <c r="N3368" s="8">
        <v>207.15</v>
      </c>
      <c r="O3368" s="8">
        <v>1064.19</v>
      </c>
      <c r="P3368" s="8">
        <v>-72.8</v>
      </c>
      <c r="Q3368" s="8">
        <v>1094.19</v>
      </c>
      <c r="R3368" s="2">
        <f t="shared" si="209"/>
        <v>76.059916467889494</v>
      </c>
      <c r="S3368" s="2">
        <f t="shared" si="210"/>
        <v>12.279403028724445</v>
      </c>
      <c r="T3368" s="2">
        <f t="shared" si="211"/>
        <v>97.258245825679268</v>
      </c>
      <c r="U3368" s="7" t="str">
        <f t="shared" si="208"/>
        <v>HOTELS</v>
      </c>
    </row>
    <row r="3369" spans="1:21" hidden="1">
      <c r="A3369" s="10" t="s">
        <v>1602</v>
      </c>
      <c r="B3369" s="8">
        <v>2017</v>
      </c>
      <c r="C3369" s="8">
        <v>21.67</v>
      </c>
      <c r="D3369" s="8">
        <v>-60.53</v>
      </c>
      <c r="E3369" s="8">
        <v>14.82</v>
      </c>
      <c r="F3369" s="8">
        <v>88.24</v>
      </c>
      <c r="G3369" s="8">
        <v>-844.46</v>
      </c>
      <c r="H3369" s="8">
        <v>-0.02</v>
      </c>
      <c r="I3369" s="8">
        <v>130.65</v>
      </c>
      <c r="J3369" s="8">
        <v>0</v>
      </c>
      <c r="K3369" s="8">
        <v>24.02</v>
      </c>
      <c r="L3369" s="8">
        <v>17.2</v>
      </c>
      <c r="M3369" s="8">
        <v>261.48</v>
      </c>
      <c r="N3369" s="8">
        <v>200.95</v>
      </c>
      <c r="O3369" s="8">
        <v>1088.73</v>
      </c>
      <c r="P3369" s="8">
        <v>-70.290000000000006</v>
      </c>
      <c r="Q3369" s="8">
        <v>1105.93</v>
      </c>
      <c r="R3369" s="2">
        <f t="shared" si="209"/>
        <v>76.357454811787363</v>
      </c>
      <c r="S3369" s="2">
        <f t="shared" si="210"/>
        <v>11.813586755038745</v>
      </c>
      <c r="T3369" s="2">
        <f t="shared" si="211"/>
        <v>98.44474785926775</v>
      </c>
      <c r="U3369" s="7" t="str">
        <f t="shared" si="208"/>
        <v>HOTELS</v>
      </c>
    </row>
    <row r="3370" spans="1:21" hidden="1">
      <c r="A3370" s="10" t="s">
        <v>1602</v>
      </c>
      <c r="B3370" s="8">
        <v>2016</v>
      </c>
      <c r="C3370" s="8">
        <v>21.43</v>
      </c>
      <c r="D3370" s="8">
        <v>-71.33</v>
      </c>
      <c r="E3370" s="8">
        <v>13.33</v>
      </c>
      <c r="F3370" s="8">
        <v>88.06</v>
      </c>
      <c r="G3370" s="8">
        <v>-719.11</v>
      </c>
      <c r="H3370" s="8">
        <v>-0.08</v>
      </c>
      <c r="I3370" s="8">
        <v>117.35</v>
      </c>
      <c r="J3370" s="8">
        <v>0</v>
      </c>
      <c r="K3370" s="8">
        <v>25.59</v>
      </c>
      <c r="L3370" s="8">
        <v>11.08</v>
      </c>
      <c r="M3370" s="8">
        <v>243.42</v>
      </c>
      <c r="N3370" s="8">
        <v>172.09</v>
      </c>
      <c r="O3370" s="8">
        <v>951.53</v>
      </c>
      <c r="P3370" s="8">
        <v>-54.75</v>
      </c>
      <c r="Q3370" s="8">
        <v>962.61</v>
      </c>
      <c r="R3370" s="2">
        <f t="shared" si="209"/>
        <v>74.704189651052872</v>
      </c>
      <c r="S3370" s="2">
        <f t="shared" si="210"/>
        <v>12.190814556258504</v>
      </c>
      <c r="T3370" s="2">
        <f t="shared" si="211"/>
        <v>98.848962715949341</v>
      </c>
      <c r="U3370" s="7" t="str">
        <f t="shared" si="208"/>
        <v>HOTELS</v>
      </c>
    </row>
    <row r="3371" spans="1:21" hidden="1">
      <c r="A3371" s="10" t="s">
        <v>1602</v>
      </c>
      <c r="B3371" s="8">
        <v>2015</v>
      </c>
      <c r="C3371" s="8">
        <v>16.41</v>
      </c>
      <c r="D3371" s="8">
        <v>-65.41</v>
      </c>
      <c r="E3371" s="8">
        <v>8.98</v>
      </c>
      <c r="F3371" s="8">
        <v>88.03</v>
      </c>
      <c r="G3371" s="8">
        <v>-615.05999999999995</v>
      </c>
      <c r="H3371" s="8">
        <v>-0.25</v>
      </c>
      <c r="I3371" s="8">
        <v>79.02</v>
      </c>
      <c r="J3371" s="8">
        <v>0</v>
      </c>
      <c r="K3371" s="8">
        <v>24.22</v>
      </c>
      <c r="L3371" s="8">
        <v>12.71</v>
      </c>
      <c r="M3371" s="8">
        <v>192.25</v>
      </c>
      <c r="N3371" s="8">
        <v>126.85</v>
      </c>
      <c r="O3371" s="8">
        <v>794.85</v>
      </c>
      <c r="P3371" s="8">
        <v>-33.380000000000003</v>
      </c>
      <c r="Q3371" s="8">
        <v>807.56</v>
      </c>
      <c r="R3371" s="2">
        <f t="shared" si="209"/>
        <v>76.162761900044572</v>
      </c>
      <c r="S3371" s="2">
        <f t="shared" si="210"/>
        <v>9.785031452771312</v>
      </c>
      <c r="T3371" s="2">
        <f t="shared" si="211"/>
        <v>98.426123136361397</v>
      </c>
      <c r="U3371" s="7" t="str">
        <f t="shared" si="208"/>
        <v>HOTELS</v>
      </c>
    </row>
    <row r="3372" spans="1:21" hidden="1">
      <c r="A3372" s="10" t="s">
        <v>1606</v>
      </c>
      <c r="B3372" s="8">
        <v>2019</v>
      </c>
      <c r="C3372" s="8">
        <v>9.77</v>
      </c>
      <c r="D3372" s="8">
        <v>-61.49</v>
      </c>
      <c r="E3372" s="8">
        <v>7.15</v>
      </c>
      <c r="F3372" s="8">
        <v>45.44</v>
      </c>
      <c r="G3372" s="8">
        <v>-2122.2800000000002</v>
      </c>
      <c r="H3372" s="8">
        <v>-34.4</v>
      </c>
      <c r="I3372" s="8">
        <v>160.58000000000001</v>
      </c>
      <c r="J3372" s="8">
        <v>0</v>
      </c>
      <c r="K3372" s="8">
        <v>12.21</v>
      </c>
      <c r="L3372" s="8">
        <v>41</v>
      </c>
      <c r="M3372" s="8">
        <v>289.56</v>
      </c>
      <c r="N3372" s="8">
        <v>228.07</v>
      </c>
      <c r="O3372" s="8">
        <v>2370.84</v>
      </c>
      <c r="P3372" s="8">
        <v>-67.489999999999995</v>
      </c>
      <c r="Q3372" s="8">
        <v>2411.84</v>
      </c>
      <c r="R3372" s="2">
        <f t="shared" si="209"/>
        <v>87.994228472867192</v>
      </c>
      <c r="S3372" s="2">
        <f t="shared" si="210"/>
        <v>6.6579872628366736</v>
      </c>
      <c r="T3372" s="2">
        <f t="shared" si="211"/>
        <v>98.300053071513858</v>
      </c>
      <c r="U3372" s="7" t="str">
        <f t="shared" si="208"/>
        <v>AUTO ANCILLARIES</v>
      </c>
    </row>
    <row r="3373" spans="1:21" hidden="1">
      <c r="A3373" s="10" t="s">
        <v>1606</v>
      </c>
      <c r="B3373" s="8">
        <v>2018</v>
      </c>
      <c r="C3373" s="8">
        <v>4.53</v>
      </c>
      <c r="D3373" s="8">
        <v>-24.82</v>
      </c>
      <c r="E3373" s="8">
        <v>3.35</v>
      </c>
      <c r="F3373" s="8">
        <v>41.86</v>
      </c>
      <c r="G3373" s="8">
        <v>-855.72</v>
      </c>
      <c r="H3373" s="8">
        <v>-14.63</v>
      </c>
      <c r="I3373" s="8">
        <v>70.08</v>
      </c>
      <c r="J3373" s="8">
        <v>0</v>
      </c>
      <c r="K3373" s="8">
        <v>12.09</v>
      </c>
      <c r="L3373" s="8">
        <v>23.05</v>
      </c>
      <c r="M3373" s="8">
        <v>114.54</v>
      </c>
      <c r="N3373" s="8">
        <v>89.72</v>
      </c>
      <c r="O3373" s="8">
        <v>947.21</v>
      </c>
      <c r="P3373" s="8">
        <v>-19.64</v>
      </c>
      <c r="Q3373" s="8">
        <v>970.26</v>
      </c>
      <c r="R3373" s="2">
        <f t="shared" si="209"/>
        <v>88.194916826417668</v>
      </c>
      <c r="S3373" s="2">
        <f t="shared" si="210"/>
        <v>7.222806258116381</v>
      </c>
      <c r="T3373" s="2">
        <f t="shared" si="211"/>
        <v>97.624348112876973</v>
      </c>
      <c r="U3373" s="7" t="str">
        <f t="shared" si="208"/>
        <v>AUTO ANCILLARIES</v>
      </c>
    </row>
    <row r="3374" spans="1:21" hidden="1">
      <c r="A3374" s="10" t="s">
        <v>1606</v>
      </c>
      <c r="B3374" s="8">
        <v>2017</v>
      </c>
      <c r="C3374" s="8">
        <v>3.47</v>
      </c>
      <c r="D3374" s="8">
        <v>-19.510000000000002</v>
      </c>
      <c r="E3374" s="8">
        <v>2.54</v>
      </c>
      <c r="F3374" s="8">
        <v>41.86</v>
      </c>
      <c r="G3374" s="8">
        <v>-703.86</v>
      </c>
      <c r="H3374" s="8">
        <v>-7.71</v>
      </c>
      <c r="I3374" s="8">
        <v>53.2</v>
      </c>
      <c r="J3374" s="8">
        <v>0</v>
      </c>
      <c r="K3374" s="8">
        <v>10.87</v>
      </c>
      <c r="L3374" s="8">
        <v>14.81</v>
      </c>
      <c r="M3374" s="8">
        <v>84.07</v>
      </c>
      <c r="N3374" s="8">
        <v>64.56</v>
      </c>
      <c r="O3374" s="8">
        <v>773.12</v>
      </c>
      <c r="P3374" s="8">
        <v>-11.36</v>
      </c>
      <c r="Q3374" s="8">
        <v>787.93</v>
      </c>
      <c r="R3374" s="2">
        <f t="shared" si="209"/>
        <v>89.330270455497313</v>
      </c>
      <c r="S3374" s="2">
        <f t="shared" si="210"/>
        <v>6.7518688208343391</v>
      </c>
      <c r="T3374" s="2">
        <f t="shared" si="211"/>
        <v>98.120391405327894</v>
      </c>
      <c r="U3374" s="7" t="str">
        <f t="shared" si="208"/>
        <v>AUTO ANCILLARIES</v>
      </c>
    </row>
    <row r="3375" spans="1:21" hidden="1">
      <c r="A3375" s="10" t="s">
        <v>1606</v>
      </c>
      <c r="B3375" s="8">
        <v>2016</v>
      </c>
      <c r="C3375" s="8">
        <v>3.1</v>
      </c>
      <c r="D3375" s="8">
        <v>-18.48</v>
      </c>
      <c r="E3375" s="8">
        <v>2.2200000000000002</v>
      </c>
      <c r="F3375" s="8">
        <v>41.86</v>
      </c>
      <c r="G3375" s="8">
        <v>-621.5</v>
      </c>
      <c r="H3375" s="8">
        <v>-3.96</v>
      </c>
      <c r="I3375" s="8">
        <v>46.47</v>
      </c>
      <c r="J3375" s="8">
        <v>0</v>
      </c>
      <c r="K3375" s="8">
        <v>12.42</v>
      </c>
      <c r="L3375" s="8">
        <v>4.33</v>
      </c>
      <c r="M3375" s="8">
        <v>83.56</v>
      </c>
      <c r="N3375" s="8">
        <v>65.08</v>
      </c>
      <c r="O3375" s="8">
        <v>704.69</v>
      </c>
      <c r="P3375" s="8">
        <v>-18.61</v>
      </c>
      <c r="Q3375" s="8">
        <v>709.02</v>
      </c>
      <c r="R3375" s="2">
        <f t="shared" si="209"/>
        <v>87.656201517587661</v>
      </c>
      <c r="S3375" s="2">
        <f t="shared" si="210"/>
        <v>6.5541169501565539</v>
      </c>
      <c r="T3375" s="2">
        <f t="shared" si="211"/>
        <v>99.389297904149402</v>
      </c>
      <c r="U3375" s="7" t="str">
        <f t="shared" si="208"/>
        <v>AUTO ANCILLARIES</v>
      </c>
    </row>
    <row r="3376" spans="1:21" hidden="1">
      <c r="A3376" s="10" t="s">
        <v>1606</v>
      </c>
      <c r="B3376" s="8">
        <v>2015</v>
      </c>
      <c r="C3376" s="8">
        <v>2.5</v>
      </c>
      <c r="D3376" s="8">
        <v>-17.37</v>
      </c>
      <c r="E3376" s="8">
        <v>1.67</v>
      </c>
      <c r="F3376" s="8">
        <v>41.86</v>
      </c>
      <c r="G3376" s="8">
        <v>-579.69000000000005</v>
      </c>
      <c r="H3376" s="8">
        <v>-7.78</v>
      </c>
      <c r="I3376" s="8">
        <v>34.869999999999997</v>
      </c>
      <c r="J3376" s="8">
        <v>0</v>
      </c>
      <c r="K3376" s="8">
        <v>11.41</v>
      </c>
      <c r="L3376" s="8">
        <v>4.6900000000000004</v>
      </c>
      <c r="M3376" s="8">
        <v>66.28</v>
      </c>
      <c r="N3376" s="8">
        <v>48.91</v>
      </c>
      <c r="O3376" s="8">
        <v>649.05999999999995</v>
      </c>
      <c r="P3376" s="8">
        <v>-14.04</v>
      </c>
      <c r="Q3376" s="8">
        <v>653.75</v>
      </c>
      <c r="R3376" s="2">
        <f t="shared" si="209"/>
        <v>88.671510516252397</v>
      </c>
      <c r="S3376" s="2">
        <f t="shared" si="210"/>
        <v>5.3338432122370927</v>
      </c>
      <c r="T3376" s="2">
        <f t="shared" si="211"/>
        <v>99.282600382409171</v>
      </c>
      <c r="U3376" s="7" t="str">
        <f t="shared" si="208"/>
        <v>AUTO ANCILLARIES</v>
      </c>
    </row>
    <row r="3377" spans="1:21" hidden="1">
      <c r="A3377" s="10" t="s">
        <v>1608</v>
      </c>
      <c r="B3377" s="8">
        <v>2019</v>
      </c>
      <c r="C3377" s="8">
        <v>7.82</v>
      </c>
      <c r="D3377" s="8">
        <v>-59.75</v>
      </c>
      <c r="E3377" s="8">
        <v>5.54</v>
      </c>
      <c r="F3377" s="8">
        <v>52.44</v>
      </c>
      <c r="G3377" s="8">
        <v>-1901.08</v>
      </c>
      <c r="H3377" s="8">
        <v>-15.05</v>
      </c>
      <c r="I3377" s="8">
        <v>145.30000000000001</v>
      </c>
      <c r="J3377" s="8">
        <v>0</v>
      </c>
      <c r="K3377" s="8">
        <v>11.7</v>
      </c>
      <c r="L3377" s="8">
        <v>47.02</v>
      </c>
      <c r="M3377" s="8">
        <v>245.64</v>
      </c>
      <c r="N3377" s="8">
        <v>185.89</v>
      </c>
      <c r="O3377" s="8">
        <v>2099.6999999999998</v>
      </c>
      <c r="P3377" s="8">
        <v>-41.69</v>
      </c>
      <c r="Q3377" s="8">
        <v>2146.7199999999998</v>
      </c>
      <c r="R3377" s="2">
        <f t="shared" si="209"/>
        <v>88.557427144667216</v>
      </c>
      <c r="S3377" s="2">
        <f t="shared" si="210"/>
        <v>6.7684653797421195</v>
      </c>
      <c r="T3377" s="2">
        <f t="shared" si="211"/>
        <v>97.809681747037331</v>
      </c>
      <c r="U3377" s="7" t="str">
        <f t="shared" si="208"/>
        <v>AUTO ANCILLARIES</v>
      </c>
    </row>
    <row r="3378" spans="1:21" hidden="1">
      <c r="A3378" s="10" t="s">
        <v>1608</v>
      </c>
      <c r="B3378" s="8">
        <v>2017</v>
      </c>
      <c r="C3378" s="8">
        <v>17.989999999999998</v>
      </c>
      <c r="D3378" s="8">
        <v>-47.95</v>
      </c>
      <c r="E3378" s="8">
        <v>11.94</v>
      </c>
      <c r="F3378" s="8">
        <v>15.87</v>
      </c>
      <c r="G3378" s="8">
        <v>-1491.19</v>
      </c>
      <c r="H3378" s="8">
        <v>-13.87</v>
      </c>
      <c r="I3378" s="8">
        <v>94.82</v>
      </c>
      <c r="J3378" s="8">
        <v>0</v>
      </c>
      <c r="K3378" s="8">
        <v>10.56</v>
      </c>
      <c r="L3378" s="8">
        <v>24.81</v>
      </c>
      <c r="M3378" s="8">
        <v>173.07</v>
      </c>
      <c r="N3378" s="8">
        <v>125.12</v>
      </c>
      <c r="O3378" s="8">
        <v>1639.45</v>
      </c>
      <c r="P3378" s="8">
        <v>-24.17</v>
      </c>
      <c r="Q3378" s="8">
        <v>1664.26</v>
      </c>
      <c r="R3378" s="2">
        <f t="shared" si="209"/>
        <v>89.600783531419367</v>
      </c>
      <c r="S3378" s="2">
        <f t="shared" si="210"/>
        <v>5.6974270847103217</v>
      </c>
      <c r="T3378" s="2">
        <f t="shared" si="211"/>
        <v>98.509247353177997</v>
      </c>
      <c r="U3378" s="7" t="str">
        <f t="shared" si="208"/>
        <v>AUTO ANCILLARIES</v>
      </c>
    </row>
    <row r="3379" spans="1:21" hidden="1">
      <c r="A3379" s="10" t="s">
        <v>1608</v>
      </c>
      <c r="B3379" s="8">
        <v>2016</v>
      </c>
      <c r="C3379" s="8">
        <v>83.3</v>
      </c>
      <c r="D3379" s="8">
        <v>-52.78</v>
      </c>
      <c r="E3379" s="8">
        <v>49.96</v>
      </c>
      <c r="F3379" s="8">
        <v>15.87</v>
      </c>
      <c r="G3379" s="8">
        <v>-1329.27</v>
      </c>
      <c r="H3379" s="8">
        <v>-10.220000000000001</v>
      </c>
      <c r="I3379" s="8">
        <v>79.38</v>
      </c>
      <c r="J3379" s="8">
        <v>0</v>
      </c>
      <c r="K3379" s="8">
        <v>11.02</v>
      </c>
      <c r="L3379" s="8">
        <v>22.38</v>
      </c>
      <c r="M3379" s="8">
        <v>151.63</v>
      </c>
      <c r="N3379" s="8">
        <v>98.85</v>
      </c>
      <c r="O3379" s="8">
        <v>1468.74</v>
      </c>
      <c r="P3379" s="8">
        <v>-19.47</v>
      </c>
      <c r="Q3379" s="8">
        <v>1491.12</v>
      </c>
      <c r="R3379" s="2">
        <f t="shared" si="209"/>
        <v>89.145742797360384</v>
      </c>
      <c r="S3379" s="2">
        <f t="shared" si="210"/>
        <v>5.3235152100434568</v>
      </c>
      <c r="T3379" s="2">
        <f t="shared" si="211"/>
        <v>98.499114759375502</v>
      </c>
      <c r="U3379" s="7" t="str">
        <f t="shared" si="208"/>
        <v>AUTO ANCILLARIES</v>
      </c>
    </row>
    <row r="3380" spans="1:21" hidden="1">
      <c r="A3380" s="10" t="s">
        <v>1608</v>
      </c>
      <c r="B3380" s="8">
        <v>2015</v>
      </c>
      <c r="C3380" s="8">
        <v>67.39</v>
      </c>
      <c r="D3380" s="8">
        <v>-53.71</v>
      </c>
      <c r="E3380" s="8">
        <v>33.450000000000003</v>
      </c>
      <c r="F3380" s="8">
        <v>15.87</v>
      </c>
      <c r="G3380" s="8">
        <v>-1253.0999999999999</v>
      </c>
      <c r="H3380" s="8">
        <v>-12.56</v>
      </c>
      <c r="I3380" s="8">
        <v>53.2</v>
      </c>
      <c r="J3380" s="8">
        <v>0</v>
      </c>
      <c r="K3380" s="8">
        <v>9.92</v>
      </c>
      <c r="L3380" s="8">
        <v>18.68</v>
      </c>
      <c r="M3380" s="8">
        <v>123.4</v>
      </c>
      <c r="N3380" s="8">
        <v>69.69</v>
      </c>
      <c r="O3380" s="8">
        <v>1370.38</v>
      </c>
      <c r="P3380" s="8">
        <v>-16.489999999999998</v>
      </c>
      <c r="Q3380" s="8">
        <v>1389.06</v>
      </c>
      <c r="R3380" s="2">
        <f t="shared" si="209"/>
        <v>90.21208587102069</v>
      </c>
      <c r="S3380" s="2">
        <f t="shared" si="210"/>
        <v>3.8299281528515685</v>
      </c>
      <c r="T3380" s="2">
        <f t="shared" si="211"/>
        <v>98.655205678660394</v>
      </c>
      <c r="U3380" s="7" t="str">
        <f t="shared" si="208"/>
        <v>AUTO ANCILLARIES</v>
      </c>
    </row>
    <row r="3381" spans="1:21" hidden="1">
      <c r="A3381" s="10" t="s">
        <v>1608</v>
      </c>
      <c r="B3381" s="8">
        <v>2014</v>
      </c>
      <c r="C3381" s="8">
        <v>43.4</v>
      </c>
      <c r="D3381" s="8">
        <v>-41.73</v>
      </c>
      <c r="E3381" s="8">
        <v>17.010000000000002</v>
      </c>
      <c r="F3381" s="8">
        <v>15.87</v>
      </c>
      <c r="G3381" s="8">
        <v>-1030.3399999999999</v>
      </c>
      <c r="H3381" s="8">
        <v>-15.03</v>
      </c>
      <c r="I3381" s="8">
        <v>27.12</v>
      </c>
      <c r="J3381" s="8">
        <v>0</v>
      </c>
      <c r="K3381" s="8">
        <v>8.16</v>
      </c>
      <c r="L3381" s="8">
        <v>12.71</v>
      </c>
      <c r="M3381" s="8">
        <v>75.400000000000006</v>
      </c>
      <c r="N3381" s="8">
        <v>33.67</v>
      </c>
      <c r="O3381" s="8">
        <v>1108.06</v>
      </c>
      <c r="P3381" s="8">
        <v>-6.55</v>
      </c>
      <c r="Q3381" s="8">
        <v>1120.77</v>
      </c>
      <c r="R3381" s="2">
        <f t="shared" si="209"/>
        <v>91.931439992148242</v>
      </c>
      <c r="S3381" s="2">
        <f t="shared" si="210"/>
        <v>2.4197649830027572</v>
      </c>
      <c r="T3381" s="2">
        <f t="shared" si="211"/>
        <v>98.865958225148773</v>
      </c>
      <c r="U3381" s="7" t="str">
        <f t="shared" si="208"/>
        <v>AUTO ANCILLARIES</v>
      </c>
    </row>
    <row r="3382" spans="1:21" hidden="1">
      <c r="A3382" s="10" t="s">
        <v>1610</v>
      </c>
      <c r="B3382" s="8">
        <v>2019</v>
      </c>
      <c r="C3382" s="8">
        <v>3.49</v>
      </c>
      <c r="D3382" s="8">
        <v>-1.74</v>
      </c>
      <c r="E3382" s="8">
        <v>2.81</v>
      </c>
      <c r="F3382" s="8">
        <v>25.62</v>
      </c>
      <c r="G3382" s="8">
        <v>-98.07</v>
      </c>
      <c r="H3382" s="8">
        <v>-0.64</v>
      </c>
      <c r="I3382" s="8">
        <v>7.19</v>
      </c>
      <c r="J3382" s="8">
        <v>0</v>
      </c>
      <c r="K3382" s="8">
        <v>11.16</v>
      </c>
      <c r="L3382" s="8">
        <v>2.4500000000000002</v>
      </c>
      <c r="M3382" s="8">
        <v>12.01</v>
      </c>
      <c r="N3382" s="8">
        <v>10.27</v>
      </c>
      <c r="O3382" s="8">
        <v>107.63</v>
      </c>
      <c r="P3382" s="8">
        <v>-3.08</v>
      </c>
      <c r="Q3382" s="8">
        <v>110.08</v>
      </c>
      <c r="R3382" s="2">
        <f t="shared" si="209"/>
        <v>89.089752906976742</v>
      </c>
      <c r="S3382" s="2">
        <f t="shared" si="210"/>
        <v>6.5316133720930232</v>
      </c>
      <c r="T3382" s="2">
        <f t="shared" si="211"/>
        <v>97.774345930232556</v>
      </c>
      <c r="U3382" s="7" t="str">
        <f t="shared" si="208"/>
        <v>COMPUTERS - SOFTWARE</v>
      </c>
    </row>
    <row r="3383" spans="1:21" hidden="1">
      <c r="A3383" s="10" t="s">
        <v>1610</v>
      </c>
      <c r="B3383" s="8">
        <v>2018</v>
      </c>
      <c r="C3383" s="8">
        <v>1.19</v>
      </c>
      <c r="D3383" s="8">
        <v>-1.1499999999999999</v>
      </c>
      <c r="E3383" s="8">
        <v>0.75</v>
      </c>
      <c r="F3383" s="8">
        <v>25.62</v>
      </c>
      <c r="G3383" s="8">
        <v>-84.89</v>
      </c>
      <c r="H3383" s="8">
        <v>-0.22</v>
      </c>
      <c r="I3383" s="8">
        <v>1.92</v>
      </c>
      <c r="J3383" s="8">
        <v>0</v>
      </c>
      <c r="K3383" s="8">
        <v>6.14</v>
      </c>
      <c r="L3383" s="8">
        <v>1.9</v>
      </c>
      <c r="M3383" s="8">
        <v>5.43</v>
      </c>
      <c r="N3383" s="8">
        <v>4.28</v>
      </c>
      <c r="O3383" s="8">
        <v>88.42</v>
      </c>
      <c r="P3383" s="8">
        <v>-2.37</v>
      </c>
      <c r="Q3383" s="8">
        <v>90.32</v>
      </c>
      <c r="R3383" s="2">
        <f t="shared" si="209"/>
        <v>93.988042515500453</v>
      </c>
      <c r="S3383" s="2">
        <f t="shared" si="210"/>
        <v>2.1257750221434901</v>
      </c>
      <c r="T3383" s="2">
        <f t="shared" si="211"/>
        <v>97.896368467670513</v>
      </c>
      <c r="U3383" s="7" t="str">
        <f t="shared" si="208"/>
        <v>COMPUTERS - SOFTWARE</v>
      </c>
    </row>
    <row r="3384" spans="1:21" hidden="1">
      <c r="A3384" s="10" t="s">
        <v>1610</v>
      </c>
      <c r="B3384" s="8">
        <v>2017</v>
      </c>
      <c r="C3384" s="8">
        <v>2.69</v>
      </c>
      <c r="D3384" s="8">
        <v>-1.4</v>
      </c>
      <c r="E3384" s="8">
        <v>2.11</v>
      </c>
      <c r="F3384" s="8">
        <v>25.38</v>
      </c>
      <c r="G3384" s="8">
        <v>-76.27</v>
      </c>
      <c r="H3384" s="8">
        <v>-7.0000000000000007E-2</v>
      </c>
      <c r="I3384" s="8">
        <v>5.43</v>
      </c>
      <c r="J3384" s="8">
        <v>0</v>
      </c>
      <c r="K3384" s="8">
        <v>11.44</v>
      </c>
      <c r="L3384" s="8">
        <v>2.2000000000000002</v>
      </c>
      <c r="M3384" s="8">
        <v>9.57</v>
      </c>
      <c r="N3384" s="8">
        <v>8.17</v>
      </c>
      <c r="O3384" s="8">
        <v>83.64</v>
      </c>
      <c r="P3384" s="8">
        <v>-2.74</v>
      </c>
      <c r="Q3384" s="8">
        <v>85.84</v>
      </c>
      <c r="R3384" s="2">
        <f t="shared" si="209"/>
        <v>88.851351351351354</v>
      </c>
      <c r="S3384" s="2">
        <f t="shared" si="210"/>
        <v>6.3257222739981351</v>
      </c>
      <c r="T3384" s="2">
        <f t="shared" si="211"/>
        <v>97.437092264678469</v>
      </c>
      <c r="U3384" s="7" t="str">
        <f t="shared" si="208"/>
        <v>COMPUTERS - SOFTWARE</v>
      </c>
    </row>
    <row r="3385" spans="1:21" hidden="1">
      <c r="A3385" s="10" t="s">
        <v>1610</v>
      </c>
      <c r="B3385" s="8">
        <v>2016</v>
      </c>
      <c r="C3385" s="8">
        <v>3.88</v>
      </c>
      <c r="D3385" s="8">
        <v>-1.56</v>
      </c>
      <c r="E3385" s="8">
        <v>3.27</v>
      </c>
      <c r="F3385" s="8">
        <v>25.17</v>
      </c>
      <c r="G3385" s="8">
        <v>-73.73</v>
      </c>
      <c r="H3385" s="8">
        <v>-0.05</v>
      </c>
      <c r="I3385" s="8">
        <v>8.1999999999999993</v>
      </c>
      <c r="J3385" s="8">
        <v>0</v>
      </c>
      <c r="K3385" s="8">
        <v>17.46</v>
      </c>
      <c r="L3385" s="8">
        <v>2.21</v>
      </c>
      <c r="M3385" s="8">
        <v>15.08</v>
      </c>
      <c r="N3385" s="8">
        <v>13.52</v>
      </c>
      <c r="O3385" s="8">
        <v>86.65</v>
      </c>
      <c r="P3385" s="8">
        <v>-5.32</v>
      </c>
      <c r="Q3385" s="8">
        <v>88.86</v>
      </c>
      <c r="R3385" s="2">
        <f t="shared" si="209"/>
        <v>82.97321629529597</v>
      </c>
      <c r="S3385" s="2">
        <f t="shared" si="210"/>
        <v>9.2279990997074037</v>
      </c>
      <c r="T3385" s="2">
        <f t="shared" si="211"/>
        <v>97.512941706054477</v>
      </c>
      <c r="U3385" s="7" t="str">
        <f t="shared" si="208"/>
        <v>COMPUTERS - SOFTWARE</v>
      </c>
    </row>
    <row r="3386" spans="1:21" hidden="1">
      <c r="A3386" s="10" t="s">
        <v>1610</v>
      </c>
      <c r="B3386" s="8">
        <v>2015</v>
      </c>
      <c r="C3386" s="8">
        <v>5.24</v>
      </c>
      <c r="D3386" s="8">
        <v>-1.66</v>
      </c>
      <c r="E3386" s="8">
        <v>4.59</v>
      </c>
      <c r="F3386" s="8">
        <v>25.06</v>
      </c>
      <c r="G3386" s="8">
        <v>-61.51</v>
      </c>
      <c r="H3386" s="8">
        <v>-0.04</v>
      </c>
      <c r="I3386" s="8">
        <v>11.48</v>
      </c>
      <c r="J3386" s="8">
        <v>0</v>
      </c>
      <c r="K3386" s="8">
        <v>24.32</v>
      </c>
      <c r="L3386" s="8">
        <v>0.84</v>
      </c>
      <c r="M3386" s="8">
        <v>19.46</v>
      </c>
      <c r="N3386" s="8">
        <v>17.8</v>
      </c>
      <c r="O3386" s="8">
        <v>80.17</v>
      </c>
      <c r="P3386" s="8">
        <v>-6.32</v>
      </c>
      <c r="Q3386" s="8">
        <v>81.010000000000005</v>
      </c>
      <c r="R3386" s="2">
        <f t="shared" si="209"/>
        <v>75.928897666954683</v>
      </c>
      <c r="S3386" s="2">
        <f t="shared" si="210"/>
        <v>14.171089988890259</v>
      </c>
      <c r="T3386" s="2">
        <f t="shared" si="211"/>
        <v>98.963090976422663</v>
      </c>
      <c r="U3386" s="7" t="str">
        <f t="shared" si="208"/>
        <v>COMPUTERS - SOFTWARE</v>
      </c>
    </row>
    <row r="3387" spans="1:21" hidden="1">
      <c r="A3387" s="10" t="s">
        <v>1612</v>
      </c>
      <c r="B3387" s="8">
        <v>2019</v>
      </c>
      <c r="C3387" s="8">
        <v>55.91</v>
      </c>
      <c r="D3387" s="8">
        <v>-164.1</v>
      </c>
      <c r="E3387" s="8">
        <v>45.94</v>
      </c>
      <c r="F3387" s="8">
        <v>164.2</v>
      </c>
      <c r="G3387" s="8">
        <v>-5960</v>
      </c>
      <c r="H3387" s="8">
        <v>-2.9</v>
      </c>
      <c r="I3387" s="8">
        <v>754</v>
      </c>
      <c r="J3387" s="8">
        <v>0</v>
      </c>
      <c r="K3387" s="8">
        <v>16.39</v>
      </c>
      <c r="L3387" s="8">
        <v>89.3</v>
      </c>
      <c r="M3387" s="8">
        <v>1150.8</v>
      </c>
      <c r="N3387" s="8">
        <v>986.7</v>
      </c>
      <c r="O3387" s="8">
        <v>7021.5</v>
      </c>
      <c r="P3387" s="8">
        <v>-232.7</v>
      </c>
      <c r="Q3387" s="8">
        <v>7110.8</v>
      </c>
      <c r="R3387" s="2">
        <f t="shared" si="209"/>
        <v>83.816166957304389</v>
      </c>
      <c r="S3387" s="2">
        <f t="shared" si="210"/>
        <v>10.60358890701468</v>
      </c>
      <c r="T3387" s="2">
        <f t="shared" si="211"/>
        <v>98.744163807166558</v>
      </c>
      <c r="U3387" s="7" t="str">
        <f t="shared" si="208"/>
        <v>COMPUTERS - SOFTWARE</v>
      </c>
    </row>
    <row r="3388" spans="1:21" hidden="1">
      <c r="A3388" s="10" t="s">
        <v>1612</v>
      </c>
      <c r="B3388" s="8">
        <v>2018</v>
      </c>
      <c r="C3388" s="8">
        <v>47.6</v>
      </c>
      <c r="D3388" s="8">
        <v>-155.19999999999999</v>
      </c>
      <c r="E3388" s="8">
        <v>37.69</v>
      </c>
      <c r="F3388" s="8">
        <v>163.9</v>
      </c>
      <c r="G3388" s="8">
        <v>-4565.6000000000004</v>
      </c>
      <c r="H3388" s="8">
        <v>-16.8</v>
      </c>
      <c r="I3388" s="8">
        <v>624.9</v>
      </c>
      <c r="J3388" s="8">
        <v>0</v>
      </c>
      <c r="K3388" s="8">
        <v>17.829999999999998</v>
      </c>
      <c r="L3388" s="8">
        <v>190.1</v>
      </c>
      <c r="M3388" s="8">
        <v>949.5</v>
      </c>
      <c r="N3388" s="8">
        <v>794.3</v>
      </c>
      <c r="O3388" s="8">
        <v>5325</v>
      </c>
      <c r="P3388" s="8">
        <v>-169.4</v>
      </c>
      <c r="Q3388" s="8">
        <v>5515.1</v>
      </c>
      <c r="R3388" s="2">
        <f t="shared" si="209"/>
        <v>82.783630396547665</v>
      </c>
      <c r="S3388" s="2">
        <f t="shared" si="210"/>
        <v>11.330710231908759</v>
      </c>
      <c r="T3388" s="2">
        <f t="shared" si="211"/>
        <v>96.553099671810116</v>
      </c>
      <c r="U3388" s="7" t="str">
        <f t="shared" si="208"/>
        <v>COMPUTERS - SOFTWARE</v>
      </c>
    </row>
    <row r="3389" spans="1:21" hidden="1">
      <c r="A3389" s="10" t="s">
        <v>1612</v>
      </c>
      <c r="B3389" s="8">
        <v>2017</v>
      </c>
      <c r="C3389" s="8">
        <v>37.04</v>
      </c>
      <c r="D3389" s="8">
        <v>-133.1</v>
      </c>
      <c r="E3389" s="8">
        <v>29.13</v>
      </c>
      <c r="F3389" s="8">
        <v>168</v>
      </c>
      <c r="G3389" s="8">
        <v>-4035.7</v>
      </c>
      <c r="H3389" s="8">
        <v>-19</v>
      </c>
      <c r="I3389" s="8">
        <v>489.1</v>
      </c>
      <c r="J3389" s="8">
        <v>0</v>
      </c>
      <c r="K3389" s="8">
        <v>16.09</v>
      </c>
      <c r="L3389" s="8">
        <v>47.9</v>
      </c>
      <c r="M3389" s="8">
        <v>764.8</v>
      </c>
      <c r="N3389" s="8">
        <v>631.70000000000005</v>
      </c>
      <c r="O3389" s="8">
        <v>4752.6000000000004</v>
      </c>
      <c r="P3389" s="8">
        <v>-142.6</v>
      </c>
      <c r="Q3389" s="8">
        <v>4800.5</v>
      </c>
      <c r="R3389" s="2">
        <f t="shared" si="209"/>
        <v>84.068326216019159</v>
      </c>
      <c r="S3389" s="2">
        <f t="shared" si="210"/>
        <v>10.188522028955317</v>
      </c>
      <c r="T3389" s="2">
        <f t="shared" si="211"/>
        <v>99.002187272159162</v>
      </c>
      <c r="U3389" s="7" t="str">
        <f t="shared" si="208"/>
        <v>COMPUTERS - SOFTWARE</v>
      </c>
    </row>
    <row r="3390" spans="1:21" hidden="1">
      <c r="A3390" s="10" t="s">
        <v>1612</v>
      </c>
      <c r="B3390" s="8">
        <v>2016</v>
      </c>
      <c r="C3390" s="8">
        <v>43.85</v>
      </c>
      <c r="D3390" s="8">
        <v>-130.9</v>
      </c>
      <c r="E3390" s="8">
        <v>36.08</v>
      </c>
      <c r="F3390" s="8">
        <v>167.8</v>
      </c>
      <c r="G3390" s="8">
        <v>-3509.2</v>
      </c>
      <c r="H3390" s="8">
        <v>-0.3</v>
      </c>
      <c r="I3390" s="8">
        <v>604.9</v>
      </c>
      <c r="J3390" s="8">
        <v>0</v>
      </c>
      <c r="K3390" s="8">
        <v>20.77</v>
      </c>
      <c r="L3390" s="8">
        <v>57.4</v>
      </c>
      <c r="M3390" s="8">
        <v>904.4</v>
      </c>
      <c r="N3390" s="8">
        <v>773.5</v>
      </c>
      <c r="O3390" s="8">
        <v>4356.5</v>
      </c>
      <c r="P3390" s="8">
        <v>-168.6</v>
      </c>
      <c r="Q3390" s="8">
        <v>4413.8999999999996</v>
      </c>
      <c r="R3390" s="2">
        <f t="shared" si="209"/>
        <v>79.503387027345426</v>
      </c>
      <c r="S3390" s="2">
        <f t="shared" si="210"/>
        <v>13.704433720745826</v>
      </c>
      <c r="T3390" s="2">
        <f t="shared" si="211"/>
        <v>98.69956274496478</v>
      </c>
      <c r="U3390" s="7" t="str">
        <f t="shared" si="208"/>
        <v>COMPUTERS - SOFTWARE</v>
      </c>
    </row>
    <row r="3391" spans="1:21" hidden="1">
      <c r="A3391" s="10" t="s">
        <v>1612</v>
      </c>
      <c r="B3391" s="8">
        <v>2015</v>
      </c>
      <c r="C3391" s="8">
        <v>75.989999999999995</v>
      </c>
      <c r="D3391" s="8">
        <v>-101.7</v>
      </c>
      <c r="E3391" s="8">
        <v>63.9</v>
      </c>
      <c r="F3391" s="8">
        <v>83.7</v>
      </c>
      <c r="G3391" s="8">
        <v>-2823.3</v>
      </c>
      <c r="H3391" s="8">
        <v>-0.1</v>
      </c>
      <c r="I3391" s="8">
        <v>534.29999999999995</v>
      </c>
      <c r="J3391" s="8">
        <v>0</v>
      </c>
      <c r="K3391" s="8">
        <v>22.26</v>
      </c>
      <c r="L3391" s="8">
        <v>65.400000000000006</v>
      </c>
      <c r="M3391" s="8">
        <v>789.4</v>
      </c>
      <c r="N3391" s="8">
        <v>687.7</v>
      </c>
      <c r="O3391" s="8">
        <v>3547.4</v>
      </c>
      <c r="P3391" s="8">
        <v>-153.4</v>
      </c>
      <c r="Q3391" s="8">
        <v>3612.8</v>
      </c>
      <c r="R3391" s="2">
        <f t="shared" si="209"/>
        <v>78.147143489813999</v>
      </c>
      <c r="S3391" s="2">
        <f t="shared" si="210"/>
        <v>14.789083259521698</v>
      </c>
      <c r="T3391" s="2">
        <f t="shared" si="211"/>
        <v>98.189769707705935</v>
      </c>
      <c r="U3391" s="7" t="str">
        <f t="shared" si="208"/>
        <v>COMPUTERS - SOFTWARE</v>
      </c>
    </row>
    <row r="3392" spans="1:21" hidden="1">
      <c r="A3392" s="10" t="s">
        <v>1614</v>
      </c>
      <c r="B3392" s="8">
        <v>2019</v>
      </c>
      <c r="C3392" s="8">
        <v>0.17</v>
      </c>
      <c r="D3392" s="8">
        <v>-8.27</v>
      </c>
      <c r="E3392" s="8">
        <v>-0.19</v>
      </c>
      <c r="F3392" s="8">
        <v>23.1</v>
      </c>
      <c r="G3392" s="8">
        <v>-644.22</v>
      </c>
      <c r="H3392" s="8">
        <v>-14.8</v>
      </c>
      <c r="I3392" s="8">
        <v>-4.4000000000000004</v>
      </c>
      <c r="J3392" s="8">
        <v>0</v>
      </c>
      <c r="K3392" s="8">
        <v>0.6</v>
      </c>
      <c r="L3392" s="8">
        <v>3.63</v>
      </c>
      <c r="M3392" s="8">
        <v>3.87</v>
      </c>
      <c r="N3392" s="8">
        <v>-4.4000000000000004</v>
      </c>
      <c r="O3392" s="8">
        <v>644.46</v>
      </c>
      <c r="P3392" s="8">
        <v>0</v>
      </c>
      <c r="Q3392" s="8">
        <v>648.09</v>
      </c>
      <c r="R3392" s="2">
        <f t="shared" si="209"/>
        <v>99.40286071378975</v>
      </c>
      <c r="S3392" s="2">
        <f t="shared" si="210"/>
        <v>-0.67891805150519213</v>
      </c>
      <c r="T3392" s="2">
        <f t="shared" si="211"/>
        <v>99.439892607508213</v>
      </c>
      <c r="U3392" s="7" t="str">
        <f t="shared" si="208"/>
        <v>CONSUMER GOODS - ELECTRONIC</v>
      </c>
    </row>
    <row r="3393" spans="1:21" hidden="1">
      <c r="A3393" s="10" t="s">
        <v>1614</v>
      </c>
      <c r="B3393" s="8">
        <v>2018</v>
      </c>
      <c r="C3393" s="8">
        <v>1.43</v>
      </c>
      <c r="D3393" s="8">
        <v>-9.4700000000000006</v>
      </c>
      <c r="E3393" s="8">
        <v>1.08</v>
      </c>
      <c r="F3393" s="8">
        <v>23.1</v>
      </c>
      <c r="G3393" s="8">
        <v>-708.13</v>
      </c>
      <c r="H3393" s="8">
        <v>-14.09</v>
      </c>
      <c r="I3393" s="8">
        <v>23.49</v>
      </c>
      <c r="J3393" s="8">
        <v>0</v>
      </c>
      <c r="K3393" s="8">
        <v>4.4800000000000004</v>
      </c>
      <c r="L3393" s="8">
        <v>4.72</v>
      </c>
      <c r="M3393" s="8">
        <v>32.96</v>
      </c>
      <c r="N3393" s="8">
        <v>23.49</v>
      </c>
      <c r="O3393" s="8">
        <v>736.37</v>
      </c>
      <c r="P3393" s="8">
        <v>0</v>
      </c>
      <c r="Q3393" s="8">
        <v>741.09</v>
      </c>
      <c r="R3393" s="2">
        <f t="shared" si="209"/>
        <v>95.5524969976656</v>
      </c>
      <c r="S3393" s="2">
        <f t="shared" si="210"/>
        <v>3.1696555074282471</v>
      </c>
      <c r="T3393" s="2">
        <f t="shared" si="211"/>
        <v>99.363100298209389</v>
      </c>
      <c r="U3393" s="7" t="str">
        <f t="shared" si="208"/>
        <v>CONSUMER GOODS - ELECTRONIC</v>
      </c>
    </row>
    <row r="3394" spans="1:21" hidden="1">
      <c r="A3394" s="10" t="s">
        <v>1614</v>
      </c>
      <c r="B3394" s="8">
        <v>2017</v>
      </c>
      <c r="C3394" s="8">
        <v>0.23</v>
      </c>
      <c r="D3394" s="8">
        <v>-10.46</v>
      </c>
      <c r="E3394" s="8">
        <v>-0.28000000000000003</v>
      </c>
      <c r="F3394" s="8">
        <v>21.19</v>
      </c>
      <c r="G3394" s="8">
        <v>-743.39</v>
      </c>
      <c r="H3394" s="8">
        <v>-23.59</v>
      </c>
      <c r="I3394" s="8">
        <v>-5.68</v>
      </c>
      <c r="J3394" s="8">
        <v>0</v>
      </c>
      <c r="K3394" s="8">
        <v>0.64</v>
      </c>
      <c r="L3394" s="8">
        <v>0.57999999999999996</v>
      </c>
      <c r="M3394" s="8">
        <v>4.78</v>
      </c>
      <c r="N3394" s="8">
        <v>-5.68</v>
      </c>
      <c r="O3394" s="8">
        <v>747.59</v>
      </c>
      <c r="P3394" s="8">
        <v>0</v>
      </c>
      <c r="Q3394" s="8">
        <v>748.17</v>
      </c>
      <c r="R3394" s="2">
        <f t="shared" si="209"/>
        <v>99.361107769624553</v>
      </c>
      <c r="S3394" s="2">
        <f t="shared" si="210"/>
        <v>-0.75918574655492732</v>
      </c>
      <c r="T3394" s="2">
        <f t="shared" si="211"/>
        <v>99.922477511795464</v>
      </c>
      <c r="U3394" s="7" t="str">
        <f t="shared" ref="U3394:U3457" si="212">VLOOKUP(A3394:A9263,DF,13,TRUE)</f>
        <v>CONSUMER GOODS - ELECTRONIC</v>
      </c>
    </row>
    <row r="3395" spans="1:21" hidden="1">
      <c r="A3395" s="10" t="s">
        <v>1614</v>
      </c>
      <c r="B3395" s="8">
        <v>2016</v>
      </c>
      <c r="C3395" s="8">
        <v>-0.78</v>
      </c>
      <c r="D3395" s="8">
        <v>-11.63</v>
      </c>
      <c r="E3395" s="8">
        <v>-1.38</v>
      </c>
      <c r="F3395" s="8">
        <v>19.62</v>
      </c>
      <c r="G3395" s="8">
        <v>-768.02</v>
      </c>
      <c r="H3395" s="8">
        <v>-28.79</v>
      </c>
      <c r="I3395" s="8">
        <v>-27.02</v>
      </c>
      <c r="J3395" s="8">
        <v>0</v>
      </c>
      <c r="K3395" s="8">
        <v>0.94</v>
      </c>
      <c r="L3395" s="8">
        <v>3.26</v>
      </c>
      <c r="M3395" s="8">
        <v>-21.57</v>
      </c>
      <c r="N3395" s="8">
        <v>-33.200000000000003</v>
      </c>
      <c r="O3395" s="8">
        <v>771.98</v>
      </c>
      <c r="P3395" s="8">
        <v>6.18</v>
      </c>
      <c r="Q3395" s="8">
        <v>775.24</v>
      </c>
      <c r="R3395" s="2">
        <f t="shared" ref="R3395:R3458" si="213">ABS((G3395/Q3395)*100)</f>
        <v>99.068675506939783</v>
      </c>
      <c r="S3395" s="2">
        <f t="shared" ref="S3395:S3458" si="214">(I3395/Q3395)*100</f>
        <v>-3.4853722718125999</v>
      </c>
      <c r="T3395" s="2">
        <f t="shared" ref="T3395:T3458" si="215">(O3395/Q3395)*100</f>
        <v>99.579485062690267</v>
      </c>
      <c r="U3395" s="7" t="str">
        <f t="shared" si="212"/>
        <v>CONSUMER GOODS - ELECTRONIC</v>
      </c>
    </row>
    <row r="3396" spans="1:21" hidden="1">
      <c r="A3396" s="10" t="s">
        <v>1614</v>
      </c>
      <c r="B3396" s="8">
        <v>2015</v>
      </c>
      <c r="C3396" s="8">
        <v>0.76</v>
      </c>
      <c r="D3396" s="8">
        <v>-14.15</v>
      </c>
      <c r="E3396" s="8">
        <v>0.05</v>
      </c>
      <c r="F3396" s="8">
        <v>19.62</v>
      </c>
      <c r="G3396" s="8">
        <v>-1030.48</v>
      </c>
      <c r="H3396" s="8">
        <v>-32.92</v>
      </c>
      <c r="I3396" s="8">
        <v>0.81</v>
      </c>
      <c r="J3396" s="8">
        <v>0</v>
      </c>
      <c r="K3396" s="8">
        <v>4.72</v>
      </c>
      <c r="L3396" s="8">
        <v>10.38</v>
      </c>
      <c r="M3396" s="8">
        <v>17.600000000000001</v>
      </c>
      <c r="N3396" s="8">
        <v>3.45</v>
      </c>
      <c r="O3396" s="8">
        <v>1070.6199999999999</v>
      </c>
      <c r="P3396" s="8">
        <v>-2.64</v>
      </c>
      <c r="Q3396" s="8">
        <v>1081</v>
      </c>
      <c r="R3396" s="2">
        <f t="shared" si="213"/>
        <v>95.326549491211836</v>
      </c>
      <c r="S3396" s="2">
        <f t="shared" si="214"/>
        <v>7.4930619796484743E-2</v>
      </c>
      <c r="T3396" s="2">
        <f t="shared" si="215"/>
        <v>99.039777983348742</v>
      </c>
      <c r="U3396" s="7" t="str">
        <f t="shared" si="212"/>
        <v>CONSUMER GOODS - ELECTRONIC</v>
      </c>
    </row>
    <row r="3397" spans="1:21" hidden="1">
      <c r="A3397" s="10" t="s">
        <v>1616</v>
      </c>
      <c r="B3397" s="8">
        <v>2019</v>
      </c>
      <c r="C3397" s="8">
        <v>7</v>
      </c>
      <c r="D3397" s="8">
        <v>-35.46</v>
      </c>
      <c r="E3397" s="8">
        <v>4.0599999999999996</v>
      </c>
      <c r="F3397" s="8">
        <v>24.06</v>
      </c>
      <c r="G3397" s="8">
        <v>-1042.3599999999999</v>
      </c>
      <c r="H3397" s="8">
        <v>-34.31</v>
      </c>
      <c r="I3397" s="8">
        <v>48.79</v>
      </c>
      <c r="J3397" s="8">
        <v>0</v>
      </c>
      <c r="K3397" s="8">
        <v>9.68</v>
      </c>
      <c r="L3397" s="8">
        <v>2.09</v>
      </c>
      <c r="M3397" s="8">
        <v>111.44</v>
      </c>
      <c r="N3397" s="8">
        <v>75.98</v>
      </c>
      <c r="O3397" s="8">
        <v>1151.7</v>
      </c>
      <c r="P3397" s="8">
        <v>-27.19</v>
      </c>
      <c r="Q3397" s="8">
        <v>1153.79</v>
      </c>
      <c r="R3397" s="2">
        <f t="shared" si="213"/>
        <v>90.342263323481745</v>
      </c>
      <c r="S3397" s="2">
        <f t="shared" si="214"/>
        <v>4.2286724620598202</v>
      </c>
      <c r="T3397" s="2">
        <f t="shared" si="215"/>
        <v>99.818857851082086</v>
      </c>
      <c r="U3397" s="7" t="str">
        <f t="shared" si="212"/>
        <v>LEATHER PRODUCTS</v>
      </c>
    </row>
    <row r="3398" spans="1:21" hidden="1">
      <c r="A3398" s="10" t="s">
        <v>1616</v>
      </c>
      <c r="B3398" s="8">
        <v>2018</v>
      </c>
      <c r="C3398" s="8">
        <v>0</v>
      </c>
      <c r="D3398" s="8">
        <v>-31.61</v>
      </c>
      <c r="E3398" s="8">
        <v>6.52</v>
      </c>
      <c r="F3398" s="8">
        <v>0</v>
      </c>
      <c r="G3398" s="8">
        <v>-823.06</v>
      </c>
      <c r="H3398" s="8">
        <v>-24.96</v>
      </c>
      <c r="I3398" s="8">
        <v>78.41</v>
      </c>
      <c r="J3398" s="8">
        <v>0</v>
      </c>
      <c r="K3398" s="8">
        <v>15.37</v>
      </c>
      <c r="L3398" s="8">
        <v>0.42</v>
      </c>
      <c r="M3398" s="8">
        <v>149.44999999999999</v>
      </c>
      <c r="N3398" s="8">
        <v>117.84</v>
      </c>
      <c r="O3398" s="8">
        <v>972.09</v>
      </c>
      <c r="P3398" s="8">
        <v>-39.42</v>
      </c>
      <c r="Q3398" s="8">
        <v>972.5</v>
      </c>
      <c r="R3398" s="2">
        <f t="shared" si="213"/>
        <v>84.633419023136241</v>
      </c>
      <c r="S3398" s="2">
        <f t="shared" si="214"/>
        <v>8.062724935732648</v>
      </c>
      <c r="T3398" s="2">
        <f t="shared" si="215"/>
        <v>99.957840616966593</v>
      </c>
      <c r="U3398" s="7" t="str">
        <f t="shared" si="212"/>
        <v>LEATHER PRODUCTS</v>
      </c>
    </row>
    <row r="3399" spans="1:21" hidden="1">
      <c r="A3399" s="10" t="s">
        <v>1616</v>
      </c>
      <c r="B3399" s="8">
        <v>2017</v>
      </c>
      <c r="C3399" s="8">
        <v>8.33</v>
      </c>
      <c r="D3399" s="8">
        <v>-29.06</v>
      </c>
      <c r="E3399" s="8">
        <v>5.92</v>
      </c>
      <c r="F3399" s="8">
        <v>24.06</v>
      </c>
      <c r="G3399" s="8">
        <v>-801.1</v>
      </c>
      <c r="H3399" s="8">
        <v>-25.93</v>
      </c>
      <c r="I3399" s="8">
        <v>71.2</v>
      </c>
      <c r="J3399" s="8">
        <v>0</v>
      </c>
      <c r="K3399" s="8">
        <v>14.48</v>
      </c>
      <c r="L3399" s="8">
        <v>0.88</v>
      </c>
      <c r="M3399" s="8">
        <v>135.46</v>
      </c>
      <c r="N3399" s="8">
        <v>106.4</v>
      </c>
      <c r="O3399" s="8">
        <v>935.67</v>
      </c>
      <c r="P3399" s="8">
        <v>-35.200000000000003</v>
      </c>
      <c r="Q3399" s="8">
        <v>936.55</v>
      </c>
      <c r="R3399" s="2">
        <f t="shared" si="213"/>
        <v>85.537344509102567</v>
      </c>
      <c r="S3399" s="2">
        <f t="shared" si="214"/>
        <v>7.6023704020073675</v>
      </c>
      <c r="T3399" s="2">
        <f t="shared" si="215"/>
        <v>99.906038118626867</v>
      </c>
      <c r="U3399" s="7" t="str">
        <f t="shared" si="212"/>
        <v>LEATHER PRODUCTS</v>
      </c>
    </row>
    <row r="3400" spans="1:21" hidden="1">
      <c r="A3400" s="10" t="s">
        <v>1616</v>
      </c>
      <c r="B3400" s="8">
        <v>2016</v>
      </c>
      <c r="C3400" s="8">
        <v>9.6</v>
      </c>
      <c r="D3400" s="8">
        <v>-25.84</v>
      </c>
      <c r="E3400" s="8">
        <v>7.21</v>
      </c>
      <c r="F3400" s="8">
        <v>21.66</v>
      </c>
      <c r="G3400" s="8">
        <v>-755.18</v>
      </c>
      <c r="H3400" s="8">
        <v>-31.87</v>
      </c>
      <c r="I3400" s="8">
        <v>78.09</v>
      </c>
      <c r="J3400" s="8">
        <v>0</v>
      </c>
      <c r="K3400" s="8">
        <v>18.72</v>
      </c>
      <c r="L3400" s="8">
        <v>1.55</v>
      </c>
      <c r="M3400" s="8">
        <v>141.66</v>
      </c>
      <c r="N3400" s="8">
        <v>115.83</v>
      </c>
      <c r="O3400" s="8">
        <v>927.17</v>
      </c>
      <c r="P3400" s="8">
        <v>-37.74</v>
      </c>
      <c r="Q3400" s="8">
        <v>928.71</v>
      </c>
      <c r="R3400" s="2">
        <f t="shared" si="213"/>
        <v>81.314942231697714</v>
      </c>
      <c r="S3400" s="2">
        <f t="shared" si="214"/>
        <v>8.4084375100946485</v>
      </c>
      <c r="T3400" s="2">
        <f t="shared" si="215"/>
        <v>99.834178591810144</v>
      </c>
      <c r="U3400" s="7" t="str">
        <f t="shared" si="212"/>
        <v>LEATHER PRODUCTS</v>
      </c>
    </row>
    <row r="3401" spans="1:21" hidden="1">
      <c r="A3401" s="10" t="s">
        <v>1616</v>
      </c>
      <c r="B3401" s="8">
        <v>2015</v>
      </c>
      <c r="C3401" s="8">
        <v>8.17</v>
      </c>
      <c r="D3401" s="8">
        <v>-24.62</v>
      </c>
      <c r="E3401" s="8">
        <v>5.52</v>
      </c>
      <c r="F3401" s="8">
        <v>18.54</v>
      </c>
      <c r="G3401" s="8">
        <v>-776.36</v>
      </c>
      <c r="H3401" s="8">
        <v>-39.29</v>
      </c>
      <c r="I3401" s="8">
        <v>51.16</v>
      </c>
      <c r="J3401" s="8">
        <v>0</v>
      </c>
      <c r="K3401" s="8">
        <v>15.52</v>
      </c>
      <c r="L3401" s="8">
        <v>0</v>
      </c>
      <c r="M3401" s="8">
        <v>103.35</v>
      </c>
      <c r="N3401" s="8">
        <v>78.73</v>
      </c>
      <c r="O3401" s="8">
        <v>919</v>
      </c>
      <c r="P3401" s="8">
        <v>-27.56</v>
      </c>
      <c r="Q3401" s="8">
        <v>919</v>
      </c>
      <c r="R3401" s="2">
        <f t="shared" si="213"/>
        <v>84.478781284004356</v>
      </c>
      <c r="S3401" s="2">
        <f t="shared" si="214"/>
        <v>5.5669205658324259</v>
      </c>
      <c r="T3401" s="2">
        <f t="shared" si="215"/>
        <v>100</v>
      </c>
      <c r="U3401" s="7" t="str">
        <f t="shared" si="212"/>
        <v>LEATHER PRODUCTS</v>
      </c>
    </row>
    <row r="3402" spans="1:21" hidden="1">
      <c r="A3402" s="10" t="s">
        <v>1618</v>
      </c>
      <c r="B3402" s="8">
        <v>2019</v>
      </c>
      <c r="C3402" s="8">
        <v>56.24</v>
      </c>
      <c r="D3402" s="8">
        <v>-54.41</v>
      </c>
      <c r="E3402" s="8">
        <v>33.700000000000003</v>
      </c>
      <c r="F3402" s="8">
        <v>24.14</v>
      </c>
      <c r="G3402" s="8">
        <v>-756.79</v>
      </c>
      <c r="H3402" s="8">
        <v>-26.14</v>
      </c>
      <c r="I3402" s="8">
        <v>81.349999999999994</v>
      </c>
      <c r="J3402" s="8">
        <v>0</v>
      </c>
      <c r="K3402" s="8">
        <v>18.03</v>
      </c>
      <c r="L3402" s="8">
        <v>15.84</v>
      </c>
      <c r="M3402" s="8">
        <v>162.97999999999999</v>
      </c>
      <c r="N3402" s="8">
        <v>108.57</v>
      </c>
      <c r="O3402" s="8">
        <v>903.92</v>
      </c>
      <c r="P3402" s="8">
        <v>-27.22</v>
      </c>
      <c r="Q3402" s="8">
        <v>919.77</v>
      </c>
      <c r="R3402" s="2">
        <f t="shared" si="213"/>
        <v>82.280352696869869</v>
      </c>
      <c r="S3402" s="2">
        <f t="shared" si="214"/>
        <v>8.8446024549615654</v>
      </c>
      <c r="T3402" s="2">
        <f t="shared" si="215"/>
        <v>98.276743098818173</v>
      </c>
      <c r="U3402" s="7" t="str">
        <f t="shared" si="212"/>
        <v>CASTINGS &amp; FORGINGS</v>
      </c>
    </row>
    <row r="3403" spans="1:21" hidden="1">
      <c r="A3403" s="10" t="s">
        <v>1618</v>
      </c>
      <c r="B3403" s="8">
        <v>2018</v>
      </c>
      <c r="C3403" s="8">
        <v>91.55</v>
      </c>
      <c r="D3403" s="8">
        <v>-42</v>
      </c>
      <c r="E3403" s="8">
        <v>56.76</v>
      </c>
      <c r="F3403" s="8">
        <v>12.07</v>
      </c>
      <c r="G3403" s="8">
        <v>-508.65</v>
      </c>
      <c r="H3403" s="8">
        <v>-12.65</v>
      </c>
      <c r="I3403" s="8">
        <v>68.510000000000005</v>
      </c>
      <c r="J3403" s="8">
        <v>0</v>
      </c>
      <c r="K3403" s="8">
        <v>19.989999999999998</v>
      </c>
      <c r="L3403" s="8">
        <v>12.12</v>
      </c>
      <c r="M3403" s="8">
        <v>124.08</v>
      </c>
      <c r="N3403" s="8">
        <v>82.09</v>
      </c>
      <c r="O3403" s="8">
        <v>620.62</v>
      </c>
      <c r="P3403" s="8">
        <v>-13.58</v>
      </c>
      <c r="Q3403" s="8">
        <v>632.74</v>
      </c>
      <c r="R3403" s="2">
        <f t="shared" si="213"/>
        <v>80.388469197458662</v>
      </c>
      <c r="S3403" s="2">
        <f t="shared" si="214"/>
        <v>10.827512090274046</v>
      </c>
      <c r="T3403" s="2">
        <f t="shared" si="215"/>
        <v>98.084521288364897</v>
      </c>
      <c r="U3403" s="7" t="str">
        <f t="shared" si="212"/>
        <v>CASTINGS &amp; FORGINGS</v>
      </c>
    </row>
    <row r="3404" spans="1:21" hidden="1">
      <c r="A3404" s="10" t="s">
        <v>1618</v>
      </c>
      <c r="B3404" s="8">
        <v>2017</v>
      </c>
      <c r="C3404" s="8">
        <v>68.23</v>
      </c>
      <c r="D3404" s="8">
        <v>-38.93</v>
      </c>
      <c r="E3404" s="8">
        <v>35.97</v>
      </c>
      <c r="F3404" s="8">
        <v>12.07</v>
      </c>
      <c r="G3404" s="8">
        <v>-395.59</v>
      </c>
      <c r="H3404" s="8">
        <v>-9.9499999999999993</v>
      </c>
      <c r="I3404" s="8">
        <v>43.42</v>
      </c>
      <c r="J3404" s="8">
        <v>0</v>
      </c>
      <c r="K3404" s="8">
        <v>19.66</v>
      </c>
      <c r="L3404" s="8">
        <v>11.27</v>
      </c>
      <c r="M3404" s="8">
        <v>94.07</v>
      </c>
      <c r="N3404" s="8">
        <v>55.14</v>
      </c>
      <c r="O3404" s="8">
        <v>478.4</v>
      </c>
      <c r="P3404" s="8">
        <v>-11.72</v>
      </c>
      <c r="Q3404" s="8">
        <v>489.66</v>
      </c>
      <c r="R3404" s="2">
        <f t="shared" si="213"/>
        <v>80.788710533839804</v>
      </c>
      <c r="S3404" s="2">
        <f t="shared" si="214"/>
        <v>8.8673773638851436</v>
      </c>
      <c r="T3404" s="2">
        <f t="shared" si="215"/>
        <v>97.700445206878229</v>
      </c>
      <c r="U3404" s="7" t="str">
        <f t="shared" si="212"/>
        <v>CASTINGS &amp; FORGINGS</v>
      </c>
    </row>
    <row r="3405" spans="1:21" hidden="1">
      <c r="A3405" s="10" t="s">
        <v>1618</v>
      </c>
      <c r="B3405" s="8">
        <v>2016</v>
      </c>
      <c r="C3405" s="8">
        <v>71.17</v>
      </c>
      <c r="D3405" s="8">
        <v>-35.81</v>
      </c>
      <c r="E3405" s="8">
        <v>41.5</v>
      </c>
      <c r="F3405" s="8">
        <v>12.07</v>
      </c>
      <c r="G3405" s="8">
        <v>-394.24</v>
      </c>
      <c r="H3405" s="8">
        <v>-8.32</v>
      </c>
      <c r="I3405" s="8">
        <v>50.09</v>
      </c>
      <c r="J3405" s="8">
        <v>0</v>
      </c>
      <c r="K3405" s="8">
        <v>22.58</v>
      </c>
      <c r="L3405" s="8">
        <v>5.41</v>
      </c>
      <c r="M3405" s="8">
        <v>105.11</v>
      </c>
      <c r="N3405" s="8">
        <v>69.3</v>
      </c>
      <c r="O3405" s="8">
        <v>502.26</v>
      </c>
      <c r="P3405" s="8">
        <v>-19.21</v>
      </c>
      <c r="Q3405" s="8">
        <v>507.67</v>
      </c>
      <c r="R3405" s="2">
        <f t="shared" si="213"/>
        <v>77.656745523666942</v>
      </c>
      <c r="S3405" s="2">
        <f t="shared" si="214"/>
        <v>9.8666456556424453</v>
      </c>
      <c r="T3405" s="2">
        <f t="shared" si="215"/>
        <v>98.934347115252024</v>
      </c>
      <c r="U3405" s="7" t="str">
        <f t="shared" si="212"/>
        <v>CASTINGS &amp; FORGINGS</v>
      </c>
    </row>
    <row r="3406" spans="1:21" hidden="1">
      <c r="A3406" s="10" t="s">
        <v>1618</v>
      </c>
      <c r="B3406" s="8">
        <v>2015</v>
      </c>
      <c r="C3406" s="8">
        <v>71.19</v>
      </c>
      <c r="D3406" s="8">
        <v>-35.380000000000003</v>
      </c>
      <c r="E3406" s="8">
        <v>41.88</v>
      </c>
      <c r="F3406" s="8">
        <v>12.07</v>
      </c>
      <c r="G3406" s="8">
        <v>-391.75</v>
      </c>
      <c r="H3406" s="8">
        <v>-9.14</v>
      </c>
      <c r="I3406" s="8">
        <v>50.55</v>
      </c>
      <c r="J3406" s="8">
        <v>0</v>
      </c>
      <c r="K3406" s="8">
        <v>22.52</v>
      </c>
      <c r="L3406" s="8">
        <v>2.4</v>
      </c>
      <c r="M3406" s="8">
        <v>104.04</v>
      </c>
      <c r="N3406" s="8">
        <v>68.66</v>
      </c>
      <c r="O3406" s="8">
        <v>502.53</v>
      </c>
      <c r="P3406" s="8">
        <v>-18.12</v>
      </c>
      <c r="Q3406" s="8">
        <v>504.93</v>
      </c>
      <c r="R3406" s="2">
        <f t="shared" si="213"/>
        <v>77.585011783811623</v>
      </c>
      <c r="S3406" s="2">
        <f t="shared" si="214"/>
        <v>10.011288693482264</v>
      </c>
      <c r="T3406" s="2">
        <f t="shared" si="215"/>
        <v>99.524686590220426</v>
      </c>
      <c r="U3406" s="7" t="str">
        <f t="shared" si="212"/>
        <v>CASTINGS &amp; FORGINGS</v>
      </c>
    </row>
    <row r="3407" spans="1:21" hidden="1">
      <c r="A3407" s="10" t="s">
        <v>1620</v>
      </c>
      <c r="B3407" s="8">
        <v>2019</v>
      </c>
      <c r="C3407" s="8">
        <v>0</v>
      </c>
      <c r="D3407" s="8">
        <v>-5.54</v>
      </c>
      <c r="E3407" s="8">
        <v>0.54</v>
      </c>
      <c r="F3407" s="8">
        <v>0</v>
      </c>
      <c r="G3407" s="8">
        <v>-28873.1</v>
      </c>
      <c r="H3407" s="8">
        <v>-65.27</v>
      </c>
      <c r="I3407" s="8">
        <v>81.430000000000007</v>
      </c>
      <c r="J3407" s="8">
        <v>0</v>
      </c>
      <c r="K3407" s="8">
        <v>0.43</v>
      </c>
      <c r="L3407" s="8">
        <v>17.79</v>
      </c>
      <c r="M3407" s="8">
        <v>124.13</v>
      </c>
      <c r="N3407" s="8">
        <v>118.59</v>
      </c>
      <c r="O3407" s="8">
        <v>28979.439999999999</v>
      </c>
      <c r="P3407" s="8">
        <v>-37.159999999999997</v>
      </c>
      <c r="Q3407" s="8">
        <v>28997.23</v>
      </c>
      <c r="R3407" s="2">
        <f t="shared" si="213"/>
        <v>99.571924628662799</v>
      </c>
      <c r="S3407" s="2">
        <f t="shared" si="214"/>
        <v>0.28081992659298838</v>
      </c>
      <c r="T3407" s="2">
        <f t="shared" si="215"/>
        <v>99.938649312365342</v>
      </c>
      <c r="U3407" s="7" t="str">
        <f t="shared" si="212"/>
        <v>TRADING</v>
      </c>
    </row>
    <row r="3408" spans="1:21" hidden="1">
      <c r="A3408" s="10" t="s">
        <v>1620</v>
      </c>
      <c r="B3408" s="8">
        <v>2018</v>
      </c>
      <c r="C3408" s="8">
        <v>0</v>
      </c>
      <c r="D3408" s="8">
        <v>-5.24</v>
      </c>
      <c r="E3408" s="8">
        <v>0.49</v>
      </c>
      <c r="F3408" s="8">
        <v>0</v>
      </c>
      <c r="G3408" s="8">
        <v>-16449.54</v>
      </c>
      <c r="H3408" s="8">
        <v>-16.600000000000001</v>
      </c>
      <c r="I3408" s="8">
        <v>48.84</v>
      </c>
      <c r="J3408" s="8">
        <v>0</v>
      </c>
      <c r="K3408" s="8">
        <v>0.39</v>
      </c>
      <c r="L3408" s="8">
        <v>63.1</v>
      </c>
      <c r="M3408" s="8">
        <v>64.37</v>
      </c>
      <c r="N3408" s="8">
        <v>59.13</v>
      </c>
      <c r="O3408" s="8">
        <v>16450.810000000001</v>
      </c>
      <c r="P3408" s="8">
        <v>-10.29</v>
      </c>
      <c r="Q3408" s="8">
        <v>16513.91</v>
      </c>
      <c r="R3408" s="2">
        <f t="shared" si="213"/>
        <v>99.610207394856829</v>
      </c>
      <c r="S3408" s="2">
        <f t="shared" si="214"/>
        <v>0.29575067322033366</v>
      </c>
      <c r="T3408" s="2">
        <f t="shared" si="215"/>
        <v>99.617897881240737</v>
      </c>
      <c r="U3408" s="7" t="str">
        <f t="shared" si="212"/>
        <v>TRADING</v>
      </c>
    </row>
    <row r="3409" spans="1:21" hidden="1">
      <c r="A3409" s="10" t="s">
        <v>1620</v>
      </c>
      <c r="B3409" s="8">
        <v>2017</v>
      </c>
      <c r="C3409" s="8">
        <v>0</v>
      </c>
      <c r="D3409" s="8">
        <v>-6.68</v>
      </c>
      <c r="E3409" s="8">
        <v>0.56999999999999995</v>
      </c>
      <c r="F3409" s="8">
        <v>0</v>
      </c>
      <c r="G3409" s="8">
        <v>-11662.75</v>
      </c>
      <c r="H3409" s="8">
        <v>-21.27</v>
      </c>
      <c r="I3409" s="8">
        <v>57.06</v>
      </c>
      <c r="J3409" s="8">
        <v>0</v>
      </c>
      <c r="K3409" s="8">
        <v>0.75</v>
      </c>
      <c r="L3409" s="8">
        <v>42.3</v>
      </c>
      <c r="M3409" s="8">
        <v>87.91</v>
      </c>
      <c r="N3409" s="8">
        <v>81.23</v>
      </c>
      <c r="O3409" s="8">
        <v>11708.36</v>
      </c>
      <c r="P3409" s="8">
        <v>-24.17</v>
      </c>
      <c r="Q3409" s="8">
        <v>11750.66</v>
      </c>
      <c r="R3409" s="2">
        <f t="shared" si="213"/>
        <v>99.251871809753666</v>
      </c>
      <c r="S3409" s="2">
        <f t="shared" si="214"/>
        <v>0.48558974559726864</v>
      </c>
      <c r="T3409" s="2">
        <f t="shared" si="215"/>
        <v>99.64002022014084</v>
      </c>
      <c r="U3409" s="7" t="str">
        <f t="shared" si="212"/>
        <v>TRADING</v>
      </c>
    </row>
    <row r="3410" spans="1:21" hidden="1">
      <c r="A3410" s="10" t="s">
        <v>1620</v>
      </c>
      <c r="B3410" s="8">
        <v>2016</v>
      </c>
      <c r="C3410" s="8">
        <v>0.59</v>
      </c>
      <c r="D3410" s="8">
        <v>-4.63</v>
      </c>
      <c r="E3410" s="8">
        <v>0.55000000000000004</v>
      </c>
      <c r="F3410" s="8">
        <v>100</v>
      </c>
      <c r="G3410" s="8">
        <v>-12563.44</v>
      </c>
      <c r="H3410" s="8">
        <v>-29.9</v>
      </c>
      <c r="I3410" s="8">
        <v>54.86</v>
      </c>
      <c r="J3410" s="8">
        <v>0</v>
      </c>
      <c r="K3410" s="8">
        <v>0.74</v>
      </c>
      <c r="L3410" s="8">
        <v>152.41999999999999</v>
      </c>
      <c r="M3410" s="8">
        <v>62.51</v>
      </c>
      <c r="N3410" s="8">
        <v>57.88</v>
      </c>
      <c r="O3410" s="8">
        <v>12503.43</v>
      </c>
      <c r="P3410" s="8">
        <v>-3.02</v>
      </c>
      <c r="Q3410" s="8">
        <v>12655.85</v>
      </c>
      <c r="R3410" s="2">
        <f t="shared" si="213"/>
        <v>99.269823836407667</v>
      </c>
      <c r="S3410" s="2">
        <f t="shared" si="214"/>
        <v>0.43347542835921726</v>
      </c>
      <c r="T3410" s="2">
        <f t="shared" si="215"/>
        <v>98.795655763935258</v>
      </c>
      <c r="U3410" s="7" t="str">
        <f t="shared" si="212"/>
        <v>TRADING</v>
      </c>
    </row>
    <row r="3411" spans="1:21" hidden="1">
      <c r="A3411" s="10" t="s">
        <v>1620</v>
      </c>
      <c r="B3411" s="8">
        <v>2015</v>
      </c>
      <c r="C3411" s="8">
        <v>0.66</v>
      </c>
      <c r="D3411" s="8">
        <v>-17.82</v>
      </c>
      <c r="E3411" s="8">
        <v>0.48</v>
      </c>
      <c r="F3411" s="8">
        <v>100</v>
      </c>
      <c r="G3411" s="8">
        <v>-18314.560000000001</v>
      </c>
      <c r="H3411" s="8">
        <v>-17.02</v>
      </c>
      <c r="I3411" s="8">
        <v>47.91</v>
      </c>
      <c r="J3411" s="8">
        <v>0</v>
      </c>
      <c r="K3411" s="8">
        <v>0.52</v>
      </c>
      <c r="L3411" s="8">
        <v>124.99</v>
      </c>
      <c r="M3411" s="8">
        <v>77.69</v>
      </c>
      <c r="N3411" s="8">
        <v>59.87</v>
      </c>
      <c r="O3411" s="8">
        <v>18284.28</v>
      </c>
      <c r="P3411" s="8">
        <v>-11.96</v>
      </c>
      <c r="Q3411" s="8">
        <v>18409.27</v>
      </c>
      <c r="R3411" s="2">
        <f t="shared" si="213"/>
        <v>99.485530930884281</v>
      </c>
      <c r="S3411" s="2">
        <f t="shared" si="214"/>
        <v>0.26024932004365187</v>
      </c>
      <c r="T3411" s="2">
        <f t="shared" si="215"/>
        <v>99.321048580416274</v>
      </c>
      <c r="U3411" s="7" t="str">
        <f t="shared" si="212"/>
        <v>TRADING</v>
      </c>
    </row>
    <row r="3412" spans="1:21" hidden="1">
      <c r="A3412" s="10" t="s">
        <v>1622</v>
      </c>
      <c r="B3412" s="8">
        <v>2019</v>
      </c>
      <c r="C3412" s="8">
        <v>0</v>
      </c>
      <c r="D3412" s="8">
        <v>-3.83</v>
      </c>
      <c r="E3412" s="8">
        <v>0.48</v>
      </c>
      <c r="F3412" s="8">
        <v>0</v>
      </c>
      <c r="G3412" s="8">
        <v>-190.99</v>
      </c>
      <c r="H3412" s="8">
        <v>-8.57</v>
      </c>
      <c r="I3412" s="8">
        <v>0.68</v>
      </c>
      <c r="J3412" s="8">
        <v>0</v>
      </c>
      <c r="K3412" s="8">
        <v>2.3199999999999998</v>
      </c>
      <c r="L3412" s="8">
        <v>3.96</v>
      </c>
      <c r="M3412" s="8">
        <v>4.4400000000000004</v>
      </c>
      <c r="N3412" s="8">
        <v>0.61</v>
      </c>
      <c r="O3412" s="8">
        <v>191.47</v>
      </c>
      <c r="P3412" s="8">
        <v>0.08</v>
      </c>
      <c r="Q3412" s="8">
        <v>195.43</v>
      </c>
      <c r="R3412" s="2">
        <f t="shared" si="213"/>
        <v>97.728086782991355</v>
      </c>
      <c r="S3412" s="2">
        <f t="shared" si="214"/>
        <v>0.34795067287519832</v>
      </c>
      <c r="T3412" s="2">
        <f t="shared" si="215"/>
        <v>97.973699022667958</v>
      </c>
      <c r="U3412" s="7" t="str">
        <f t="shared" si="212"/>
        <v>TEXTILES - PROCESSING</v>
      </c>
    </row>
    <row r="3413" spans="1:21" hidden="1">
      <c r="A3413" s="10" t="s">
        <v>1622</v>
      </c>
      <c r="B3413" s="8">
        <v>2018</v>
      </c>
      <c r="C3413" s="8">
        <v>0</v>
      </c>
      <c r="D3413" s="8">
        <v>-4.0599999999999996</v>
      </c>
      <c r="E3413" s="8">
        <v>0.25</v>
      </c>
      <c r="F3413" s="8">
        <v>0</v>
      </c>
      <c r="G3413" s="8">
        <v>-156.61000000000001</v>
      </c>
      <c r="H3413" s="8">
        <v>-7.64</v>
      </c>
      <c r="I3413" s="8">
        <v>0.35</v>
      </c>
      <c r="J3413" s="8">
        <v>0</v>
      </c>
      <c r="K3413" s="8">
        <v>3.09</v>
      </c>
      <c r="L3413" s="8">
        <v>1.94</v>
      </c>
      <c r="M3413" s="8">
        <v>4.93</v>
      </c>
      <c r="N3413" s="8">
        <v>0.87</v>
      </c>
      <c r="O3413" s="8">
        <v>159.6</v>
      </c>
      <c r="P3413" s="8">
        <v>-0.51</v>
      </c>
      <c r="Q3413" s="8">
        <v>161.54</v>
      </c>
      <c r="R3413" s="2">
        <f t="shared" si="213"/>
        <v>96.948124303578069</v>
      </c>
      <c r="S3413" s="2">
        <f t="shared" si="214"/>
        <v>0.21666460319425526</v>
      </c>
      <c r="T3413" s="2">
        <f t="shared" si="215"/>
        <v>98.799059056580418</v>
      </c>
      <c r="U3413" s="7" t="str">
        <f t="shared" si="212"/>
        <v>TEXTILES - PROCESSING</v>
      </c>
    </row>
    <row r="3414" spans="1:21" hidden="1">
      <c r="A3414" s="10" t="s">
        <v>1622</v>
      </c>
      <c r="B3414" s="8">
        <v>2017</v>
      </c>
      <c r="C3414" s="8">
        <v>4.05</v>
      </c>
      <c r="D3414" s="8">
        <v>-4.1900000000000004</v>
      </c>
      <c r="E3414" s="8">
        <v>1.0900000000000001</v>
      </c>
      <c r="F3414" s="8">
        <v>14.16</v>
      </c>
      <c r="G3414" s="8">
        <v>-149.1</v>
      </c>
      <c r="H3414" s="8">
        <v>-6.99</v>
      </c>
      <c r="I3414" s="8">
        <v>1.54</v>
      </c>
      <c r="J3414" s="8">
        <v>0</v>
      </c>
      <c r="K3414" s="8">
        <v>3.75</v>
      </c>
      <c r="L3414" s="8">
        <v>1.51</v>
      </c>
      <c r="M3414" s="8">
        <v>5.75</v>
      </c>
      <c r="N3414" s="8">
        <v>1.57</v>
      </c>
      <c r="O3414" s="8">
        <v>153.33000000000001</v>
      </c>
      <c r="P3414" s="8">
        <v>-0.02</v>
      </c>
      <c r="Q3414" s="8">
        <v>154.85</v>
      </c>
      <c r="R3414" s="2">
        <f t="shared" si="213"/>
        <v>96.286729092670328</v>
      </c>
      <c r="S3414" s="2">
        <f t="shared" si="214"/>
        <v>0.99451081691959964</v>
      </c>
      <c r="T3414" s="2">
        <f t="shared" si="215"/>
        <v>99.01840490797548</v>
      </c>
      <c r="U3414" s="7" t="str">
        <f t="shared" si="212"/>
        <v>TEXTILES - PROCESSING</v>
      </c>
    </row>
    <row r="3415" spans="1:21" hidden="1">
      <c r="A3415" s="10" t="s">
        <v>1622</v>
      </c>
      <c r="B3415" s="8">
        <v>2016</v>
      </c>
      <c r="C3415" s="8">
        <v>4.33</v>
      </c>
      <c r="D3415" s="8">
        <v>-3.96</v>
      </c>
      <c r="E3415" s="8">
        <v>1.54</v>
      </c>
      <c r="F3415" s="8">
        <v>14.16</v>
      </c>
      <c r="G3415" s="8">
        <v>-123.9</v>
      </c>
      <c r="H3415" s="8">
        <v>-6.64</v>
      </c>
      <c r="I3415" s="8">
        <v>2.1800000000000002</v>
      </c>
      <c r="J3415" s="8">
        <v>0</v>
      </c>
      <c r="K3415" s="8">
        <v>10.09</v>
      </c>
      <c r="L3415" s="8">
        <v>1.47</v>
      </c>
      <c r="M3415" s="8">
        <v>7.09</v>
      </c>
      <c r="N3415" s="8">
        <v>3.14</v>
      </c>
      <c r="O3415" s="8">
        <v>136.16</v>
      </c>
      <c r="P3415" s="8">
        <v>-0.96</v>
      </c>
      <c r="Q3415" s="8">
        <v>137.63999999999999</v>
      </c>
      <c r="R3415" s="2">
        <f t="shared" si="213"/>
        <v>90.017436791630359</v>
      </c>
      <c r="S3415" s="2">
        <f t="shared" si="214"/>
        <v>1.583841906422552</v>
      </c>
      <c r="T3415" s="2">
        <f t="shared" si="215"/>
        <v>98.924731182795711</v>
      </c>
      <c r="U3415" s="7" t="str">
        <f t="shared" si="212"/>
        <v>TEXTILES - PROCESSING</v>
      </c>
    </row>
    <row r="3416" spans="1:21" hidden="1">
      <c r="A3416" s="10" t="s">
        <v>1622</v>
      </c>
      <c r="B3416" s="8">
        <v>2015</v>
      </c>
      <c r="C3416" s="8">
        <v>4.83</v>
      </c>
      <c r="D3416" s="8">
        <v>-5.41</v>
      </c>
      <c r="E3416" s="8">
        <v>1</v>
      </c>
      <c r="F3416" s="8">
        <v>14.16</v>
      </c>
      <c r="G3416" s="8">
        <v>-230.84</v>
      </c>
      <c r="H3416" s="8">
        <v>-10.029999999999999</v>
      </c>
      <c r="I3416" s="8">
        <v>1.42</v>
      </c>
      <c r="J3416" s="8">
        <v>0</v>
      </c>
      <c r="K3416" s="8">
        <v>7.2</v>
      </c>
      <c r="L3416" s="8">
        <v>1.81</v>
      </c>
      <c r="M3416" s="8">
        <v>7.73</v>
      </c>
      <c r="N3416" s="8">
        <v>2.3199999999999998</v>
      </c>
      <c r="O3416" s="8">
        <v>246.8</v>
      </c>
      <c r="P3416" s="8">
        <v>-0.9</v>
      </c>
      <c r="Q3416" s="8">
        <v>248.61</v>
      </c>
      <c r="R3416" s="2">
        <f t="shared" si="213"/>
        <v>92.852258557580143</v>
      </c>
      <c r="S3416" s="2">
        <f t="shared" si="214"/>
        <v>0.5711757370982663</v>
      </c>
      <c r="T3416" s="2">
        <f t="shared" si="215"/>
        <v>99.271952053416996</v>
      </c>
      <c r="U3416" s="7" t="str">
        <f t="shared" si="212"/>
        <v>TEXTILES - PROCESSING</v>
      </c>
    </row>
    <row r="3417" spans="1:21" hidden="1">
      <c r="A3417" s="10" t="s">
        <v>1624</v>
      </c>
      <c r="B3417" s="8">
        <v>2019</v>
      </c>
      <c r="C3417" s="8">
        <v>2.4300000000000002</v>
      </c>
      <c r="D3417" s="8">
        <v>-3.14</v>
      </c>
      <c r="E3417" s="8">
        <v>0.28999999999999998</v>
      </c>
      <c r="F3417" s="8">
        <v>14.71</v>
      </c>
      <c r="G3417" s="8">
        <v>-300.92</v>
      </c>
      <c r="H3417" s="8">
        <v>-11.32</v>
      </c>
      <c r="I3417" s="8">
        <v>0.43</v>
      </c>
      <c r="J3417" s="8">
        <v>0</v>
      </c>
      <c r="K3417" s="8">
        <v>1.21</v>
      </c>
      <c r="L3417" s="8">
        <v>0.55000000000000004</v>
      </c>
      <c r="M3417" s="8">
        <v>3.67</v>
      </c>
      <c r="N3417" s="8">
        <v>0.54</v>
      </c>
      <c r="O3417" s="8">
        <v>304.04000000000002</v>
      </c>
      <c r="P3417" s="8">
        <v>-0.1</v>
      </c>
      <c r="Q3417" s="8">
        <v>304.58999999999997</v>
      </c>
      <c r="R3417" s="2">
        <f t="shared" si="213"/>
        <v>98.795101612003037</v>
      </c>
      <c r="S3417" s="2">
        <f t="shared" si="214"/>
        <v>0.14117338061000034</v>
      </c>
      <c r="T3417" s="2">
        <f t="shared" si="215"/>
        <v>99.819429396894193</v>
      </c>
      <c r="U3417" s="7" t="str">
        <f t="shared" si="212"/>
        <v>TEXTILES - COMPOSITE MILLS</v>
      </c>
    </row>
    <row r="3418" spans="1:21" hidden="1">
      <c r="A3418" s="10" t="s">
        <v>1624</v>
      </c>
      <c r="B3418" s="8">
        <v>2018</v>
      </c>
      <c r="C3418" s="8">
        <v>4.87</v>
      </c>
      <c r="D3418" s="8">
        <v>-3.37</v>
      </c>
      <c r="E3418" s="8">
        <v>2.56</v>
      </c>
      <c r="F3418" s="8">
        <v>14.59</v>
      </c>
      <c r="G3418" s="8">
        <v>-348.09</v>
      </c>
      <c r="H3418" s="8">
        <v>-10.75</v>
      </c>
      <c r="I3418" s="8">
        <v>3.74</v>
      </c>
      <c r="J3418" s="8">
        <v>0</v>
      </c>
      <c r="K3418" s="8">
        <v>2.66</v>
      </c>
      <c r="L3418" s="8">
        <v>0.42</v>
      </c>
      <c r="M3418" s="8">
        <v>9.5</v>
      </c>
      <c r="N3418" s="8">
        <v>6.14</v>
      </c>
      <c r="O3418" s="8">
        <v>357.18</v>
      </c>
      <c r="P3418" s="8">
        <v>-2.4</v>
      </c>
      <c r="Q3418" s="8">
        <v>357.59</v>
      </c>
      <c r="R3418" s="2">
        <f t="shared" si="213"/>
        <v>97.343326155653116</v>
      </c>
      <c r="S3418" s="2">
        <f t="shared" si="214"/>
        <v>1.045890545037613</v>
      </c>
      <c r="T3418" s="2">
        <f t="shared" si="215"/>
        <v>99.885343549875557</v>
      </c>
      <c r="U3418" s="7" t="str">
        <f t="shared" si="212"/>
        <v>TEXTILES - COMPOSITE MILLS</v>
      </c>
    </row>
    <row r="3419" spans="1:21" hidden="1">
      <c r="A3419" s="10" t="s">
        <v>1624</v>
      </c>
      <c r="B3419" s="8">
        <v>2017</v>
      </c>
      <c r="C3419" s="8">
        <v>0</v>
      </c>
      <c r="D3419" s="8">
        <v>-3.69</v>
      </c>
      <c r="E3419" s="8">
        <v>1.87</v>
      </c>
      <c r="F3419" s="8">
        <v>0</v>
      </c>
      <c r="G3419" s="8">
        <v>-324.75</v>
      </c>
      <c r="H3419" s="8">
        <v>-8.81</v>
      </c>
      <c r="I3419" s="8">
        <v>2.77</v>
      </c>
      <c r="J3419" s="8">
        <v>0</v>
      </c>
      <c r="K3419" s="8">
        <v>2.16</v>
      </c>
      <c r="L3419" s="8">
        <v>0.11</v>
      </c>
      <c r="M3419" s="8">
        <v>7.18</v>
      </c>
      <c r="N3419" s="8">
        <v>3.49</v>
      </c>
      <c r="O3419" s="8">
        <v>331.82</v>
      </c>
      <c r="P3419" s="8">
        <v>-0.72</v>
      </c>
      <c r="Q3419" s="8">
        <v>331.93</v>
      </c>
      <c r="R3419" s="2">
        <f t="shared" si="213"/>
        <v>97.836893320880904</v>
      </c>
      <c r="S3419" s="2">
        <f t="shared" si="214"/>
        <v>0.83451330099719823</v>
      </c>
      <c r="T3419" s="2">
        <f t="shared" si="215"/>
        <v>99.966860482631887</v>
      </c>
      <c r="U3419" s="7" t="str">
        <f t="shared" si="212"/>
        <v>TEXTILES - COMPOSITE MILLS</v>
      </c>
    </row>
    <row r="3420" spans="1:21" hidden="1">
      <c r="A3420" s="10" t="s">
        <v>1624</v>
      </c>
      <c r="B3420" s="8">
        <v>2016</v>
      </c>
      <c r="C3420" s="8">
        <v>5.21</v>
      </c>
      <c r="D3420" s="8">
        <v>-4.25</v>
      </c>
      <c r="E3420" s="8">
        <v>2.09</v>
      </c>
      <c r="F3420" s="8">
        <v>14.59</v>
      </c>
      <c r="G3420" s="8">
        <v>-312.64</v>
      </c>
      <c r="H3420" s="8">
        <v>-8.5299999999999994</v>
      </c>
      <c r="I3420" s="8">
        <v>3.35</v>
      </c>
      <c r="J3420" s="8">
        <v>0</v>
      </c>
      <c r="K3420" s="8">
        <v>5.15</v>
      </c>
      <c r="L3420" s="8">
        <v>0.4</v>
      </c>
      <c r="M3420" s="8">
        <v>8.44</v>
      </c>
      <c r="N3420" s="8">
        <v>4.1900000000000004</v>
      </c>
      <c r="O3420" s="8">
        <v>329.21</v>
      </c>
      <c r="P3420" s="8">
        <v>-0.84</v>
      </c>
      <c r="Q3420" s="8">
        <v>329.61</v>
      </c>
      <c r="R3420" s="2">
        <f t="shared" si="213"/>
        <v>94.851491156214919</v>
      </c>
      <c r="S3420" s="2">
        <f t="shared" si="214"/>
        <v>1.0163526592033008</v>
      </c>
      <c r="T3420" s="2">
        <f t="shared" si="215"/>
        <v>99.878644458602579</v>
      </c>
      <c r="U3420" s="7" t="str">
        <f t="shared" si="212"/>
        <v>TEXTILES - COMPOSITE MILLS</v>
      </c>
    </row>
    <row r="3421" spans="1:21" hidden="1">
      <c r="A3421" s="10" t="s">
        <v>1624</v>
      </c>
      <c r="B3421" s="8">
        <v>2015</v>
      </c>
      <c r="C3421" s="8">
        <v>3.7</v>
      </c>
      <c r="D3421" s="8">
        <v>-3.25</v>
      </c>
      <c r="E3421" s="8">
        <v>1.28</v>
      </c>
      <c r="F3421" s="8">
        <v>14.59</v>
      </c>
      <c r="G3421" s="8">
        <v>-302.45999999999998</v>
      </c>
      <c r="H3421" s="8">
        <v>-10.52</v>
      </c>
      <c r="I3421" s="8">
        <v>2.15</v>
      </c>
      <c r="J3421" s="8">
        <v>0</v>
      </c>
      <c r="K3421" s="8">
        <v>5.27</v>
      </c>
      <c r="L3421" s="8">
        <v>0.64</v>
      </c>
      <c r="M3421" s="8">
        <v>6.28</v>
      </c>
      <c r="N3421" s="8">
        <v>3.03</v>
      </c>
      <c r="O3421" s="8">
        <v>318.62</v>
      </c>
      <c r="P3421" s="8">
        <v>-0.88</v>
      </c>
      <c r="Q3421" s="8">
        <v>319.26</v>
      </c>
      <c r="R3421" s="2">
        <f t="shared" si="213"/>
        <v>94.737831234730308</v>
      </c>
      <c r="S3421" s="2">
        <f t="shared" si="214"/>
        <v>0.67343231222201339</v>
      </c>
      <c r="T3421" s="2">
        <f t="shared" si="215"/>
        <v>99.799536427989736</v>
      </c>
      <c r="U3421" s="7" t="str">
        <f t="shared" si="212"/>
        <v>TEXTILES - COMPOSITE MILLS</v>
      </c>
    </row>
    <row r="3422" spans="1:21" hidden="1">
      <c r="A3422" s="10" t="s">
        <v>1627</v>
      </c>
      <c r="B3422" s="8">
        <v>2019</v>
      </c>
      <c r="C3422" s="8">
        <v>20.99</v>
      </c>
      <c r="D3422" s="8">
        <v>-66.83</v>
      </c>
      <c r="E3422" s="8">
        <v>18.399999999999999</v>
      </c>
      <c r="F3422" s="8">
        <v>257.61</v>
      </c>
      <c r="G3422" s="8">
        <v>-844.9</v>
      </c>
      <c r="H3422" s="8">
        <v>0</v>
      </c>
      <c r="I3422" s="8">
        <v>473.89</v>
      </c>
      <c r="J3422" s="8">
        <v>0</v>
      </c>
      <c r="K3422" s="8">
        <v>54.6</v>
      </c>
      <c r="L3422" s="8">
        <v>190.81</v>
      </c>
      <c r="M3422" s="8">
        <v>786.58</v>
      </c>
      <c r="N3422" s="8">
        <v>719.75</v>
      </c>
      <c r="O3422" s="8">
        <v>1440.67</v>
      </c>
      <c r="P3422" s="8">
        <v>-245.86</v>
      </c>
      <c r="Q3422" s="8">
        <v>1631.48</v>
      </c>
      <c r="R3422" s="2">
        <f t="shared" si="213"/>
        <v>51.787334199622428</v>
      </c>
      <c r="S3422" s="2">
        <f t="shared" si="214"/>
        <v>29.046632505455168</v>
      </c>
      <c r="T3422" s="2">
        <f t="shared" si="215"/>
        <v>88.304484271949406</v>
      </c>
      <c r="U3422" s="7" t="str">
        <f t="shared" si="212"/>
        <v>MINING &amp; MINERALS</v>
      </c>
    </row>
    <row r="3423" spans="1:21" hidden="1">
      <c r="A3423" s="10" t="s">
        <v>1627</v>
      </c>
      <c r="B3423" s="8">
        <v>2018</v>
      </c>
      <c r="C3423" s="8">
        <v>18.809999999999999</v>
      </c>
      <c r="D3423" s="8">
        <v>-62.45</v>
      </c>
      <c r="E3423" s="8">
        <v>21.08</v>
      </c>
      <c r="F3423" s="8">
        <v>257.61</v>
      </c>
      <c r="G3423" s="8">
        <v>-790.81</v>
      </c>
      <c r="H3423" s="8">
        <v>0</v>
      </c>
      <c r="I3423" s="8">
        <v>421.99</v>
      </c>
      <c r="J3423" s="8">
        <v>0</v>
      </c>
      <c r="K3423" s="8">
        <v>53.68</v>
      </c>
      <c r="L3423" s="8">
        <v>177.72</v>
      </c>
      <c r="M3423" s="8">
        <v>710.37</v>
      </c>
      <c r="N3423" s="8">
        <v>647.91999999999996</v>
      </c>
      <c r="O3423" s="8">
        <v>1323.46</v>
      </c>
      <c r="P3423" s="8">
        <v>-225.93</v>
      </c>
      <c r="Q3423" s="8">
        <v>1501.18</v>
      </c>
      <c r="R3423" s="2">
        <f t="shared" si="213"/>
        <v>52.679225675801703</v>
      </c>
      <c r="S3423" s="2">
        <f t="shared" si="214"/>
        <v>28.110553031615126</v>
      </c>
      <c r="T3423" s="2">
        <f t="shared" si="215"/>
        <v>88.161313100361056</v>
      </c>
      <c r="U3423" s="7" t="str">
        <f t="shared" si="212"/>
        <v>MINING &amp; MINERALS</v>
      </c>
    </row>
    <row r="3424" spans="1:21" hidden="1">
      <c r="A3424" s="10" t="s">
        <v>1627</v>
      </c>
      <c r="B3424" s="8">
        <v>2017</v>
      </c>
      <c r="C3424" s="8">
        <v>27.07</v>
      </c>
      <c r="D3424" s="8">
        <v>-54.71</v>
      </c>
      <c r="E3424" s="8">
        <v>20.21</v>
      </c>
      <c r="F3424" s="8">
        <v>133.19</v>
      </c>
      <c r="G3424" s="8">
        <v>-694.36</v>
      </c>
      <c r="H3424" s="8">
        <v>0</v>
      </c>
      <c r="I3424" s="8">
        <v>305.83</v>
      </c>
      <c r="J3424" s="8">
        <v>0</v>
      </c>
      <c r="K3424" s="8">
        <v>52.19</v>
      </c>
      <c r="L3424" s="8">
        <v>221.13</v>
      </c>
      <c r="M3424" s="8">
        <v>516.61</v>
      </c>
      <c r="N3424" s="8">
        <v>461.9</v>
      </c>
      <c r="O3424" s="8">
        <v>989.85</v>
      </c>
      <c r="P3424" s="8">
        <v>-156.07</v>
      </c>
      <c r="Q3424" s="8">
        <v>1210.97</v>
      </c>
      <c r="R3424" s="2">
        <f t="shared" si="213"/>
        <v>57.339157865182457</v>
      </c>
      <c r="S3424" s="2">
        <f t="shared" si="214"/>
        <v>25.254960899113932</v>
      </c>
      <c r="T3424" s="2">
        <f t="shared" si="215"/>
        <v>81.74025780985491</v>
      </c>
      <c r="U3424" s="7" t="str">
        <f t="shared" si="212"/>
        <v>MINING &amp; MINERALS</v>
      </c>
    </row>
    <row r="3425" spans="1:21" hidden="1">
      <c r="A3425" s="10" t="s">
        <v>1627</v>
      </c>
      <c r="B3425" s="8">
        <v>2016</v>
      </c>
      <c r="C3425" s="8">
        <v>13.42</v>
      </c>
      <c r="D3425" s="8">
        <v>-52.47</v>
      </c>
      <c r="E3425" s="8">
        <v>10.3</v>
      </c>
      <c r="F3425" s="8">
        <v>168</v>
      </c>
      <c r="G3425" s="8">
        <v>-558.16999999999996</v>
      </c>
      <c r="H3425" s="8">
        <v>0</v>
      </c>
      <c r="I3425" s="8">
        <v>172.98</v>
      </c>
      <c r="J3425" s="8">
        <v>0</v>
      </c>
      <c r="K3425" s="8">
        <v>51.33</v>
      </c>
      <c r="L3425" s="8">
        <v>252.16</v>
      </c>
      <c r="M3425" s="8">
        <v>322.72000000000003</v>
      </c>
      <c r="N3425" s="8">
        <v>270.26</v>
      </c>
      <c r="O3425" s="8">
        <v>628.74</v>
      </c>
      <c r="P3425" s="8">
        <v>-97.27</v>
      </c>
      <c r="Q3425" s="8">
        <v>880.89</v>
      </c>
      <c r="R3425" s="2">
        <f t="shared" si="213"/>
        <v>63.364324717047523</v>
      </c>
      <c r="S3425" s="2">
        <f t="shared" si="214"/>
        <v>19.636958076490821</v>
      </c>
      <c r="T3425" s="2">
        <f t="shared" si="215"/>
        <v>71.375540646391727</v>
      </c>
      <c r="U3425" s="7" t="str">
        <f t="shared" si="212"/>
        <v>MINING &amp; MINERALS</v>
      </c>
    </row>
    <row r="3426" spans="1:21" hidden="1">
      <c r="A3426" s="10" t="s">
        <v>1627</v>
      </c>
      <c r="B3426" s="8">
        <v>2015</v>
      </c>
      <c r="C3426" s="8">
        <v>28.16</v>
      </c>
      <c r="D3426" s="8">
        <v>-45.08</v>
      </c>
      <c r="E3426" s="8">
        <v>25.48</v>
      </c>
      <c r="F3426" s="8">
        <v>168</v>
      </c>
      <c r="G3426" s="8">
        <v>-444.2</v>
      </c>
      <c r="H3426" s="8">
        <v>0</v>
      </c>
      <c r="I3426" s="8">
        <v>428.01</v>
      </c>
      <c r="J3426" s="8">
        <v>0</v>
      </c>
      <c r="K3426" s="8">
        <v>84.5</v>
      </c>
      <c r="L3426" s="8">
        <v>316.61</v>
      </c>
      <c r="M3426" s="8">
        <v>695.65</v>
      </c>
      <c r="N3426" s="8">
        <v>650.57000000000005</v>
      </c>
      <c r="O3426" s="8">
        <v>823.25</v>
      </c>
      <c r="P3426" s="8">
        <v>-222.56</v>
      </c>
      <c r="Q3426" s="8">
        <v>1139.8599999999999</v>
      </c>
      <c r="R3426" s="2">
        <f t="shared" si="213"/>
        <v>38.969698033091788</v>
      </c>
      <c r="S3426" s="2">
        <f t="shared" si="214"/>
        <v>37.549348165564197</v>
      </c>
      <c r="T3426" s="2">
        <f t="shared" si="215"/>
        <v>72.223781867948702</v>
      </c>
      <c r="U3426" s="7" t="str">
        <f t="shared" si="212"/>
        <v>MINING &amp; MINERALS</v>
      </c>
    </row>
    <row r="3427" spans="1:21" hidden="1">
      <c r="A3427" s="10" t="s">
        <v>1629</v>
      </c>
      <c r="B3427" s="8">
        <v>2019</v>
      </c>
      <c r="C3427" s="8">
        <v>5.44</v>
      </c>
      <c r="D3427" s="8">
        <v>-3.53</v>
      </c>
      <c r="E3427" s="8">
        <v>4.2</v>
      </c>
      <c r="F3427" s="8">
        <v>5.57</v>
      </c>
      <c r="G3427" s="8">
        <v>-60.29</v>
      </c>
      <c r="H3427" s="8">
        <v>-0.35</v>
      </c>
      <c r="I3427" s="8">
        <v>11.62</v>
      </c>
      <c r="J3427" s="8">
        <v>0</v>
      </c>
      <c r="K3427" s="8">
        <v>25.21</v>
      </c>
      <c r="L3427" s="8">
        <v>1.75</v>
      </c>
      <c r="M3427" s="8">
        <v>19.73</v>
      </c>
      <c r="N3427" s="8">
        <v>16.2</v>
      </c>
      <c r="O3427" s="8">
        <v>78.27</v>
      </c>
      <c r="P3427" s="8">
        <v>-4.58</v>
      </c>
      <c r="Q3427" s="8">
        <v>80.02</v>
      </c>
      <c r="R3427" s="2">
        <f t="shared" si="213"/>
        <v>75.343664083979007</v>
      </c>
      <c r="S3427" s="2">
        <f t="shared" si="214"/>
        <v>14.521369657585604</v>
      </c>
      <c r="T3427" s="2">
        <f t="shared" si="215"/>
        <v>97.813046738315421</v>
      </c>
      <c r="U3427" s="7" t="str">
        <f t="shared" si="212"/>
        <v>PACKAGING</v>
      </c>
    </row>
    <row r="3428" spans="1:21" hidden="1">
      <c r="A3428" s="10" t="s">
        <v>1629</v>
      </c>
      <c r="B3428" s="8">
        <v>2018</v>
      </c>
      <c r="C3428" s="8">
        <v>3.16</v>
      </c>
      <c r="D3428" s="8">
        <v>-3.27</v>
      </c>
      <c r="E3428" s="8">
        <v>1.98</v>
      </c>
      <c r="F3428" s="8">
        <v>5.49</v>
      </c>
      <c r="G3428" s="8">
        <v>-55.74</v>
      </c>
      <c r="H3428" s="8">
        <v>-0.32</v>
      </c>
      <c r="I3428" s="8">
        <v>5.39</v>
      </c>
      <c r="J3428" s="8">
        <v>0</v>
      </c>
      <c r="K3428" s="8">
        <v>14.89</v>
      </c>
      <c r="L3428" s="8">
        <v>0.17</v>
      </c>
      <c r="M3428" s="8">
        <v>9.7200000000000006</v>
      </c>
      <c r="N3428" s="8">
        <v>6.45</v>
      </c>
      <c r="O3428" s="8">
        <v>65.290000000000006</v>
      </c>
      <c r="P3428" s="8">
        <v>-1.06</v>
      </c>
      <c r="Q3428" s="8">
        <v>65.459999999999994</v>
      </c>
      <c r="R3428" s="2">
        <f t="shared" si="213"/>
        <v>85.151237396883602</v>
      </c>
      <c r="S3428" s="2">
        <f t="shared" si="214"/>
        <v>8.2340360525511755</v>
      </c>
      <c r="T3428" s="2">
        <f t="shared" si="215"/>
        <v>99.740299419492843</v>
      </c>
      <c r="U3428" s="7" t="str">
        <f t="shared" si="212"/>
        <v>PACKAGING</v>
      </c>
    </row>
    <row r="3429" spans="1:21" hidden="1">
      <c r="A3429" s="10" t="s">
        <v>1629</v>
      </c>
      <c r="B3429" s="8">
        <v>2017</v>
      </c>
      <c r="C3429" s="8">
        <v>2.5099999999999998</v>
      </c>
      <c r="D3429" s="8">
        <v>-2.52</v>
      </c>
      <c r="E3429" s="8">
        <v>1.6</v>
      </c>
      <c r="F3429" s="8">
        <v>5.41</v>
      </c>
      <c r="G3429" s="8">
        <v>-52.54</v>
      </c>
      <c r="H3429" s="8">
        <v>-0.77</v>
      </c>
      <c r="I3429" s="8">
        <v>4.28</v>
      </c>
      <c r="J3429" s="8">
        <v>0</v>
      </c>
      <c r="K3429" s="8">
        <v>14.37</v>
      </c>
      <c r="L3429" s="8">
        <v>4.68</v>
      </c>
      <c r="M3429" s="8">
        <v>8.0299999999999994</v>
      </c>
      <c r="N3429" s="8">
        <v>5.52</v>
      </c>
      <c r="O3429" s="8">
        <v>55.9</v>
      </c>
      <c r="P3429" s="8">
        <v>-1.24</v>
      </c>
      <c r="Q3429" s="8">
        <v>60.58</v>
      </c>
      <c r="R3429" s="2">
        <f t="shared" si="213"/>
        <v>86.728293166061405</v>
      </c>
      <c r="S3429" s="2">
        <f t="shared" si="214"/>
        <v>7.0650379663255203</v>
      </c>
      <c r="T3429" s="2">
        <f t="shared" si="215"/>
        <v>92.274678111587988</v>
      </c>
      <c r="U3429" s="7" t="str">
        <f t="shared" si="212"/>
        <v>PACKAGING</v>
      </c>
    </row>
    <row r="3430" spans="1:21" hidden="1">
      <c r="A3430" s="10" t="s">
        <v>1629</v>
      </c>
      <c r="B3430" s="8">
        <v>2016</v>
      </c>
      <c r="C3430" s="8">
        <v>2.88</v>
      </c>
      <c r="D3430" s="8">
        <v>-1.99</v>
      </c>
      <c r="E3430" s="8">
        <v>2.23</v>
      </c>
      <c r="F3430" s="8">
        <v>5.31</v>
      </c>
      <c r="G3430" s="8">
        <v>-41.3</v>
      </c>
      <c r="H3430" s="8">
        <v>-0.94</v>
      </c>
      <c r="I3430" s="8">
        <v>5.67</v>
      </c>
      <c r="J3430" s="8">
        <v>0</v>
      </c>
      <c r="K3430" s="8">
        <v>22.06</v>
      </c>
      <c r="L3430" s="8">
        <v>4.08</v>
      </c>
      <c r="M3430" s="8">
        <v>9.59</v>
      </c>
      <c r="N3430" s="8">
        <v>7.61</v>
      </c>
      <c r="O3430" s="8">
        <v>47.76</v>
      </c>
      <c r="P3430" s="8">
        <v>-1.94</v>
      </c>
      <c r="Q3430" s="8">
        <v>51.84</v>
      </c>
      <c r="R3430" s="2">
        <f t="shared" si="213"/>
        <v>79.668209876543187</v>
      </c>
      <c r="S3430" s="2">
        <f t="shared" si="214"/>
        <v>10.937499999999998</v>
      </c>
      <c r="T3430" s="2">
        <f t="shared" si="215"/>
        <v>92.129629629629619</v>
      </c>
      <c r="U3430" s="7" t="str">
        <f t="shared" si="212"/>
        <v>PACKAGING</v>
      </c>
    </row>
    <row r="3431" spans="1:21" hidden="1">
      <c r="A3431" s="10" t="s">
        <v>1629</v>
      </c>
      <c r="B3431" s="8">
        <v>2015</v>
      </c>
      <c r="C3431" s="8">
        <v>15.91</v>
      </c>
      <c r="D3431" s="8">
        <v>-2.37</v>
      </c>
      <c r="E3431" s="8">
        <v>0</v>
      </c>
      <c r="F3431" s="8">
        <v>4.71</v>
      </c>
      <c r="G3431" s="8">
        <v>-31.34</v>
      </c>
      <c r="H3431" s="8">
        <v>-0.77</v>
      </c>
      <c r="I3431" s="8">
        <v>5.12</v>
      </c>
      <c r="J3431" s="8">
        <v>0</v>
      </c>
      <c r="K3431" s="8">
        <v>26.31</v>
      </c>
      <c r="L3431" s="8">
        <v>1.29</v>
      </c>
      <c r="M3431" s="8">
        <v>9.9600000000000009</v>
      </c>
      <c r="N3431" s="8">
        <v>7.58</v>
      </c>
      <c r="O3431" s="8">
        <v>40.78</v>
      </c>
      <c r="P3431" s="8">
        <v>-1.7</v>
      </c>
      <c r="Q3431" s="8">
        <v>42.07</v>
      </c>
      <c r="R3431" s="2">
        <f t="shared" si="213"/>
        <v>74.494889469931067</v>
      </c>
      <c r="S3431" s="2">
        <f t="shared" si="214"/>
        <v>12.170192536249107</v>
      </c>
      <c r="T3431" s="2">
        <f t="shared" si="215"/>
        <v>96.933681958640364</v>
      </c>
      <c r="U3431" s="7" t="str">
        <f t="shared" si="212"/>
        <v>PACKAGING</v>
      </c>
    </row>
    <row r="3432" spans="1:21" hidden="1">
      <c r="A3432" s="10" t="s">
        <v>1631</v>
      </c>
      <c r="B3432" s="8">
        <v>2019</v>
      </c>
      <c r="C3432" s="8">
        <v>14.02</v>
      </c>
      <c r="D3432" s="8">
        <v>-14.73</v>
      </c>
      <c r="E3432" s="8">
        <v>8.6999999999999993</v>
      </c>
      <c r="F3432" s="8">
        <v>13.85</v>
      </c>
      <c r="G3432" s="8">
        <v>-340.73</v>
      </c>
      <c r="H3432" s="8">
        <v>-7.09</v>
      </c>
      <c r="I3432" s="8">
        <v>24.1</v>
      </c>
      <c r="J3432" s="8">
        <v>0</v>
      </c>
      <c r="K3432" s="8">
        <v>13.88</v>
      </c>
      <c r="L3432" s="8">
        <v>1.34</v>
      </c>
      <c r="M3432" s="8">
        <v>54.7</v>
      </c>
      <c r="N3432" s="8">
        <v>39.96</v>
      </c>
      <c r="O3432" s="8">
        <v>394.09</v>
      </c>
      <c r="P3432" s="8">
        <v>-15.86</v>
      </c>
      <c r="Q3432" s="8">
        <v>395.42</v>
      </c>
      <c r="R3432" s="2">
        <f t="shared" si="213"/>
        <v>86.169136614232968</v>
      </c>
      <c r="S3432" s="2">
        <f t="shared" si="214"/>
        <v>6.0947852915886909</v>
      </c>
      <c r="T3432" s="2">
        <f t="shared" si="215"/>
        <v>99.663648778513974</v>
      </c>
      <c r="U3432" s="7" t="str">
        <f t="shared" si="212"/>
        <v>PLASTICS</v>
      </c>
    </row>
    <row r="3433" spans="1:21" hidden="1">
      <c r="A3433" s="10" t="s">
        <v>1631</v>
      </c>
      <c r="B3433" s="8">
        <v>2018</v>
      </c>
      <c r="C3433" s="8">
        <v>15.72</v>
      </c>
      <c r="D3433" s="8">
        <v>-11.84</v>
      </c>
      <c r="E3433" s="8">
        <v>11.44</v>
      </c>
      <c r="F3433" s="8">
        <v>13.85</v>
      </c>
      <c r="G3433" s="8">
        <v>-290.93</v>
      </c>
      <c r="H3433" s="8">
        <v>-4.1100000000000003</v>
      </c>
      <c r="I3433" s="8">
        <v>31.69</v>
      </c>
      <c r="J3433" s="8">
        <v>0</v>
      </c>
      <c r="K3433" s="8">
        <v>17.25</v>
      </c>
      <c r="L3433" s="8">
        <v>1.05</v>
      </c>
      <c r="M3433" s="8">
        <v>60.41</v>
      </c>
      <c r="N3433" s="8">
        <v>48.57</v>
      </c>
      <c r="O3433" s="8">
        <v>350.29</v>
      </c>
      <c r="P3433" s="8">
        <v>-16.88</v>
      </c>
      <c r="Q3433" s="8">
        <v>351.34</v>
      </c>
      <c r="R3433" s="2">
        <f t="shared" si="213"/>
        <v>82.805829111402076</v>
      </c>
      <c r="S3433" s="2">
        <f t="shared" si="214"/>
        <v>9.0197529458644059</v>
      </c>
      <c r="T3433" s="2">
        <f t="shared" si="215"/>
        <v>99.701144190812329</v>
      </c>
      <c r="U3433" s="7" t="str">
        <f t="shared" si="212"/>
        <v>PLASTICS</v>
      </c>
    </row>
    <row r="3434" spans="1:21" hidden="1">
      <c r="A3434" s="10" t="s">
        <v>1631</v>
      </c>
      <c r="B3434" s="8">
        <v>2017</v>
      </c>
      <c r="C3434" s="8">
        <v>13.33</v>
      </c>
      <c r="D3434" s="8">
        <v>-9.92</v>
      </c>
      <c r="E3434" s="8">
        <v>9.75</v>
      </c>
      <c r="F3434" s="8">
        <v>13.85</v>
      </c>
      <c r="G3434" s="8">
        <v>-296.25</v>
      </c>
      <c r="H3434" s="8">
        <v>0</v>
      </c>
      <c r="I3434" s="8">
        <v>26.99</v>
      </c>
      <c r="J3434" s="8">
        <v>0</v>
      </c>
      <c r="K3434" s="8">
        <v>14.75</v>
      </c>
      <c r="L3434" s="8">
        <v>1.83</v>
      </c>
      <c r="M3434" s="8">
        <v>50.95</v>
      </c>
      <c r="N3434" s="8">
        <v>41.02</v>
      </c>
      <c r="O3434" s="8">
        <v>345.36</v>
      </c>
      <c r="P3434" s="8">
        <v>-14.03</v>
      </c>
      <c r="Q3434" s="8">
        <v>347.2</v>
      </c>
      <c r="R3434" s="2">
        <f t="shared" si="213"/>
        <v>85.325460829493096</v>
      </c>
      <c r="S3434" s="2">
        <f t="shared" si="214"/>
        <v>7.7736175115207375</v>
      </c>
      <c r="T3434" s="2">
        <f t="shared" si="215"/>
        <v>99.47004608294931</v>
      </c>
      <c r="U3434" s="7" t="str">
        <f t="shared" si="212"/>
        <v>PLASTICS</v>
      </c>
    </row>
    <row r="3435" spans="1:21" hidden="1">
      <c r="A3435" s="10" t="s">
        <v>1631</v>
      </c>
      <c r="B3435" s="8">
        <v>2016</v>
      </c>
      <c r="C3435" s="8">
        <v>11.77</v>
      </c>
      <c r="D3435" s="8">
        <v>-8.5</v>
      </c>
      <c r="E3435" s="8">
        <v>8.6999999999999993</v>
      </c>
      <c r="F3435" s="8">
        <v>13.85</v>
      </c>
      <c r="G3435" s="8">
        <v>-229.88</v>
      </c>
      <c r="H3435" s="8">
        <v>-0.98</v>
      </c>
      <c r="I3435" s="8">
        <v>24.1</v>
      </c>
      <c r="J3435" s="8">
        <v>0</v>
      </c>
      <c r="K3435" s="8">
        <v>16.87</v>
      </c>
      <c r="L3435" s="8">
        <v>0.73</v>
      </c>
      <c r="M3435" s="8">
        <v>45.27</v>
      </c>
      <c r="N3435" s="8">
        <v>36.770000000000003</v>
      </c>
      <c r="O3435" s="8">
        <v>275.67</v>
      </c>
      <c r="P3435" s="8">
        <v>-12.67</v>
      </c>
      <c r="Q3435" s="8">
        <v>276.39</v>
      </c>
      <c r="R3435" s="2">
        <f t="shared" si="213"/>
        <v>83.172328955461481</v>
      </c>
      <c r="S3435" s="2">
        <f t="shared" si="214"/>
        <v>8.7195629364304068</v>
      </c>
      <c r="T3435" s="2">
        <f t="shared" si="215"/>
        <v>99.739498534679271</v>
      </c>
      <c r="U3435" s="7" t="str">
        <f t="shared" si="212"/>
        <v>PLASTICS</v>
      </c>
    </row>
    <row r="3436" spans="1:21" hidden="1">
      <c r="A3436" s="10" t="s">
        <v>1631</v>
      </c>
      <c r="B3436" s="8">
        <v>2015</v>
      </c>
      <c r="C3436" s="8">
        <v>18.13</v>
      </c>
      <c r="D3436" s="8">
        <v>-8.23</v>
      </c>
      <c r="E3436" s="8">
        <v>0</v>
      </c>
      <c r="F3436" s="8">
        <v>13.84</v>
      </c>
      <c r="G3436" s="8">
        <v>-245.06</v>
      </c>
      <c r="H3436" s="8">
        <v>-7.25</v>
      </c>
      <c r="I3436" s="8">
        <v>16.87</v>
      </c>
      <c r="J3436" s="8">
        <v>0</v>
      </c>
      <c r="K3436" s="8">
        <v>14.31</v>
      </c>
      <c r="L3436" s="8">
        <v>0.81</v>
      </c>
      <c r="M3436" s="8">
        <v>33.53</v>
      </c>
      <c r="N3436" s="8">
        <v>25.29</v>
      </c>
      <c r="O3436" s="8">
        <v>285.02999999999997</v>
      </c>
      <c r="P3436" s="8">
        <v>-8.48</v>
      </c>
      <c r="Q3436" s="8">
        <v>285.83</v>
      </c>
      <c r="R3436" s="2">
        <f t="shared" si="213"/>
        <v>85.736276807892807</v>
      </c>
      <c r="S3436" s="2">
        <f t="shared" si="214"/>
        <v>5.9021096455935353</v>
      </c>
      <c r="T3436" s="2">
        <f t="shared" si="215"/>
        <v>99.720113354091595</v>
      </c>
      <c r="U3436" s="7" t="str">
        <f t="shared" si="212"/>
        <v>PLASTICS</v>
      </c>
    </row>
    <row r="3437" spans="1:21" hidden="1">
      <c r="A3437" s="10" t="s">
        <v>1633</v>
      </c>
      <c r="B3437" s="8">
        <v>2019</v>
      </c>
      <c r="C3437" s="8">
        <v>94.7</v>
      </c>
      <c r="D3437" s="8">
        <v>-11.79</v>
      </c>
      <c r="E3437" s="8">
        <v>87.87</v>
      </c>
      <c r="F3437" s="8">
        <v>17.260000000000002</v>
      </c>
      <c r="G3437" s="8">
        <v>-511.09</v>
      </c>
      <c r="H3437" s="8">
        <v>-1.1299999999999999</v>
      </c>
      <c r="I3437" s="8">
        <v>151.66</v>
      </c>
      <c r="J3437" s="8">
        <v>0</v>
      </c>
      <c r="K3437" s="8">
        <v>26.95</v>
      </c>
      <c r="L3437" s="8">
        <v>21.98</v>
      </c>
      <c r="M3437" s="8">
        <v>180.47</v>
      </c>
      <c r="N3437" s="8">
        <v>168.68</v>
      </c>
      <c r="O3437" s="8">
        <v>669.58</v>
      </c>
      <c r="P3437" s="8">
        <v>-17.02</v>
      </c>
      <c r="Q3437" s="8">
        <v>691.56</v>
      </c>
      <c r="R3437" s="2">
        <f t="shared" si="213"/>
        <v>73.903927352651976</v>
      </c>
      <c r="S3437" s="2">
        <f t="shared" si="214"/>
        <v>21.93012898374689</v>
      </c>
      <c r="T3437" s="2">
        <f t="shared" si="215"/>
        <v>96.821678523916958</v>
      </c>
      <c r="U3437" s="7" t="str">
        <f t="shared" si="212"/>
        <v>PESTICIDES &amp; AGRO CHEMICALS</v>
      </c>
    </row>
    <row r="3438" spans="1:21" hidden="1">
      <c r="A3438" s="10" t="s">
        <v>1633</v>
      </c>
      <c r="B3438" s="8">
        <v>2018</v>
      </c>
      <c r="C3438" s="8">
        <v>102.87</v>
      </c>
      <c r="D3438" s="8">
        <v>-12.99</v>
      </c>
      <c r="E3438" s="8">
        <v>95.34</v>
      </c>
      <c r="F3438" s="8">
        <v>17.260000000000002</v>
      </c>
      <c r="G3438" s="8">
        <v>-505.71</v>
      </c>
      <c r="H3438" s="8">
        <v>-1.35</v>
      </c>
      <c r="I3438" s="8">
        <v>164.56</v>
      </c>
      <c r="J3438" s="8">
        <v>0</v>
      </c>
      <c r="K3438" s="8">
        <v>27.32</v>
      </c>
      <c r="L3438" s="8">
        <v>17.22</v>
      </c>
      <c r="M3438" s="8">
        <v>183.63</v>
      </c>
      <c r="N3438" s="8">
        <v>170.64</v>
      </c>
      <c r="O3438" s="8">
        <v>672.12</v>
      </c>
      <c r="P3438" s="8">
        <v>-6.08</v>
      </c>
      <c r="Q3438" s="8">
        <v>689.34</v>
      </c>
      <c r="R3438" s="2">
        <f t="shared" si="213"/>
        <v>73.361476194620934</v>
      </c>
      <c r="S3438" s="2">
        <f t="shared" si="214"/>
        <v>23.872109554066206</v>
      </c>
      <c r="T3438" s="2">
        <f t="shared" si="215"/>
        <v>97.501958394986517</v>
      </c>
      <c r="U3438" s="7" t="str">
        <f t="shared" si="212"/>
        <v>PESTICIDES &amp; AGRO CHEMICALS</v>
      </c>
    </row>
    <row r="3439" spans="1:21" hidden="1">
      <c r="A3439" s="10" t="s">
        <v>1633</v>
      </c>
      <c r="B3439" s="8">
        <v>2017</v>
      </c>
      <c r="C3439" s="8">
        <v>0</v>
      </c>
      <c r="D3439" s="8">
        <v>-9.06</v>
      </c>
      <c r="E3439" s="8">
        <v>85.48</v>
      </c>
      <c r="F3439" s="8">
        <v>0</v>
      </c>
      <c r="G3439" s="8">
        <v>-486.44</v>
      </c>
      <c r="H3439" s="8">
        <v>-1.1000000000000001</v>
      </c>
      <c r="I3439" s="8">
        <v>147.53</v>
      </c>
      <c r="J3439" s="8">
        <v>0</v>
      </c>
      <c r="K3439" s="8">
        <v>26.18</v>
      </c>
      <c r="L3439" s="8">
        <v>13.45</v>
      </c>
      <c r="M3439" s="8">
        <v>167.72</v>
      </c>
      <c r="N3439" s="8">
        <v>158.66</v>
      </c>
      <c r="O3439" s="8">
        <v>640.71</v>
      </c>
      <c r="P3439" s="8">
        <v>-11.13</v>
      </c>
      <c r="Q3439" s="8">
        <v>654.16</v>
      </c>
      <c r="R3439" s="2">
        <f t="shared" si="213"/>
        <v>74.361012596306722</v>
      </c>
      <c r="S3439" s="2">
        <f t="shared" si="214"/>
        <v>22.55258652317476</v>
      </c>
      <c r="T3439" s="2">
        <f t="shared" si="215"/>
        <v>97.943928090986915</v>
      </c>
      <c r="U3439" s="7" t="str">
        <f t="shared" si="212"/>
        <v>PESTICIDES &amp; AGRO CHEMICALS</v>
      </c>
    </row>
    <row r="3440" spans="1:21" hidden="1">
      <c r="A3440" s="10" t="s">
        <v>1633</v>
      </c>
      <c r="B3440" s="8">
        <v>2016</v>
      </c>
      <c r="C3440" s="8">
        <v>64.06</v>
      </c>
      <c r="D3440" s="8">
        <v>-9.32</v>
      </c>
      <c r="E3440" s="8">
        <v>58.66</v>
      </c>
      <c r="F3440" s="8">
        <v>17.260000000000002</v>
      </c>
      <c r="G3440" s="8">
        <v>-436.59</v>
      </c>
      <c r="H3440" s="8">
        <v>-0.68</v>
      </c>
      <c r="I3440" s="8">
        <v>101.25</v>
      </c>
      <c r="J3440" s="8">
        <v>0</v>
      </c>
      <c r="K3440" s="8">
        <v>22</v>
      </c>
      <c r="L3440" s="8">
        <v>14.18</v>
      </c>
      <c r="M3440" s="8">
        <v>118.48</v>
      </c>
      <c r="N3440" s="8">
        <v>109.16</v>
      </c>
      <c r="O3440" s="8">
        <v>541.57000000000005</v>
      </c>
      <c r="P3440" s="8">
        <v>-7.91</v>
      </c>
      <c r="Q3440" s="8">
        <v>555.75</v>
      </c>
      <c r="R3440" s="2">
        <f t="shared" si="213"/>
        <v>78.55870445344128</v>
      </c>
      <c r="S3440" s="2">
        <f t="shared" si="214"/>
        <v>18.218623481781375</v>
      </c>
      <c r="T3440" s="2">
        <f t="shared" si="215"/>
        <v>97.448493027440406</v>
      </c>
      <c r="U3440" s="7" t="str">
        <f t="shared" si="212"/>
        <v>PESTICIDES &amp; AGRO CHEMICALS</v>
      </c>
    </row>
    <row r="3441" spans="1:21" hidden="1">
      <c r="A3441" s="10" t="s">
        <v>1633</v>
      </c>
      <c r="B3441" s="8">
        <v>2015</v>
      </c>
      <c r="C3441" s="8">
        <v>66.180000000000007</v>
      </c>
      <c r="D3441" s="8">
        <v>-7.92</v>
      </c>
      <c r="E3441" s="8">
        <v>61.59</v>
      </c>
      <c r="F3441" s="8">
        <v>17.260000000000002</v>
      </c>
      <c r="G3441" s="8">
        <v>-440.38</v>
      </c>
      <c r="H3441" s="8">
        <v>-0.41</v>
      </c>
      <c r="I3441" s="8">
        <v>106.3</v>
      </c>
      <c r="J3441" s="8">
        <v>0</v>
      </c>
      <c r="K3441" s="8">
        <v>24.68</v>
      </c>
      <c r="L3441" s="8">
        <v>21.26</v>
      </c>
      <c r="M3441" s="8">
        <v>136.9</v>
      </c>
      <c r="N3441" s="8">
        <v>128.97999999999999</v>
      </c>
      <c r="O3441" s="8">
        <v>556.42999999999995</v>
      </c>
      <c r="P3441" s="8">
        <v>-22.68</v>
      </c>
      <c r="Q3441" s="8">
        <v>577.69000000000005</v>
      </c>
      <c r="R3441" s="2">
        <f t="shared" si="213"/>
        <v>76.231196662569872</v>
      </c>
      <c r="S3441" s="2">
        <f t="shared" si="214"/>
        <v>18.40087244023611</v>
      </c>
      <c r="T3441" s="2">
        <f t="shared" si="215"/>
        <v>96.319825511952757</v>
      </c>
      <c r="U3441" s="7" t="str">
        <f t="shared" si="212"/>
        <v>PESTICIDES &amp; AGRO CHEMICALS</v>
      </c>
    </row>
    <row r="3442" spans="1:21" hidden="1">
      <c r="A3442" s="10" t="s">
        <v>1635</v>
      </c>
      <c r="B3442" s="8">
        <v>2019</v>
      </c>
      <c r="C3442" s="8">
        <v>37.96</v>
      </c>
      <c r="D3442" s="8">
        <v>-19.100000000000001</v>
      </c>
      <c r="E3442" s="8">
        <v>27.46</v>
      </c>
      <c r="F3442" s="8">
        <v>20.73</v>
      </c>
      <c r="G3442" s="8">
        <v>-566.98</v>
      </c>
      <c r="H3442" s="8">
        <v>-8.9499999999999993</v>
      </c>
      <c r="I3442" s="8">
        <v>59.6</v>
      </c>
      <c r="J3442" s="8">
        <v>0</v>
      </c>
      <c r="K3442" s="8">
        <v>16.399999999999999</v>
      </c>
      <c r="L3442" s="8">
        <v>18.23</v>
      </c>
      <c r="M3442" s="8">
        <v>107.63</v>
      </c>
      <c r="N3442" s="8">
        <v>88.53</v>
      </c>
      <c r="O3442" s="8">
        <v>656.38</v>
      </c>
      <c r="P3442" s="8">
        <v>-28.93</v>
      </c>
      <c r="Q3442" s="8">
        <v>674.6</v>
      </c>
      <c r="R3442" s="2">
        <f t="shared" si="213"/>
        <v>84.046842573376807</v>
      </c>
      <c r="S3442" s="2">
        <f t="shared" si="214"/>
        <v>8.8348651052475535</v>
      </c>
      <c r="T3442" s="2">
        <f t="shared" si="215"/>
        <v>97.299140231248131</v>
      </c>
      <c r="U3442" s="7" t="str">
        <f t="shared" si="212"/>
        <v>TEXTILES - READYMADE APPARELS</v>
      </c>
    </row>
    <row r="3443" spans="1:21" hidden="1">
      <c r="A3443" s="10" t="s">
        <v>1635</v>
      </c>
      <c r="B3443" s="8">
        <v>2018</v>
      </c>
      <c r="C3443" s="8">
        <v>37.130000000000003</v>
      </c>
      <c r="D3443" s="8">
        <v>-20.96</v>
      </c>
      <c r="E3443" s="8">
        <v>27.48</v>
      </c>
      <c r="F3443" s="8">
        <v>21.73</v>
      </c>
      <c r="G3443" s="8">
        <v>-553.25</v>
      </c>
      <c r="H3443" s="8">
        <v>-7.72</v>
      </c>
      <c r="I3443" s="8">
        <v>59.72</v>
      </c>
      <c r="J3443" s="8">
        <v>0</v>
      </c>
      <c r="K3443" s="8">
        <v>17.149999999999999</v>
      </c>
      <c r="L3443" s="8">
        <v>17.68</v>
      </c>
      <c r="M3443" s="8">
        <v>110.82</v>
      </c>
      <c r="N3443" s="8">
        <v>89.86</v>
      </c>
      <c r="O3443" s="8">
        <v>646.39</v>
      </c>
      <c r="P3443" s="8">
        <v>-30.14</v>
      </c>
      <c r="Q3443" s="8">
        <v>664.07</v>
      </c>
      <c r="R3443" s="2">
        <f t="shared" si="213"/>
        <v>83.312000240938445</v>
      </c>
      <c r="S3443" s="2">
        <f t="shared" si="214"/>
        <v>8.9930278434502373</v>
      </c>
      <c r="T3443" s="2">
        <f t="shared" si="215"/>
        <v>97.337630069119214</v>
      </c>
      <c r="U3443" s="7" t="str">
        <f t="shared" si="212"/>
        <v>TEXTILES - READYMADE APPARELS</v>
      </c>
    </row>
    <row r="3444" spans="1:21" hidden="1">
      <c r="A3444" s="10" t="s">
        <v>1635</v>
      </c>
      <c r="B3444" s="8">
        <v>2017</v>
      </c>
      <c r="C3444" s="8">
        <v>0</v>
      </c>
      <c r="D3444" s="8">
        <v>-24.74</v>
      </c>
      <c r="E3444" s="8">
        <v>19.47</v>
      </c>
      <c r="F3444" s="8">
        <v>0</v>
      </c>
      <c r="G3444" s="8">
        <v>-518.76</v>
      </c>
      <c r="H3444" s="8">
        <v>-11.96</v>
      </c>
      <c r="I3444" s="8">
        <v>42.32</v>
      </c>
      <c r="J3444" s="8">
        <v>0</v>
      </c>
      <c r="K3444" s="8">
        <v>14.97</v>
      </c>
      <c r="L3444" s="8">
        <v>22.1</v>
      </c>
      <c r="M3444" s="8">
        <v>87.45</v>
      </c>
      <c r="N3444" s="8">
        <v>62.72</v>
      </c>
      <c r="O3444" s="8">
        <v>584.11</v>
      </c>
      <c r="P3444" s="8">
        <v>-20.39</v>
      </c>
      <c r="Q3444" s="8">
        <v>606.21</v>
      </c>
      <c r="R3444" s="2">
        <f t="shared" si="213"/>
        <v>85.574305933587368</v>
      </c>
      <c r="S3444" s="2">
        <f t="shared" si="214"/>
        <v>6.9810791639860774</v>
      </c>
      <c r="T3444" s="2">
        <f t="shared" si="215"/>
        <v>96.354398640735056</v>
      </c>
      <c r="U3444" s="7" t="str">
        <f t="shared" si="212"/>
        <v>TEXTILES - READYMADE APPARELS</v>
      </c>
    </row>
    <row r="3445" spans="1:21" hidden="1">
      <c r="A3445" s="10" t="s">
        <v>1635</v>
      </c>
      <c r="B3445" s="8">
        <v>2016</v>
      </c>
      <c r="C3445" s="8">
        <v>40.590000000000003</v>
      </c>
      <c r="D3445" s="8">
        <v>-29.27</v>
      </c>
      <c r="E3445" s="8">
        <v>27.12</v>
      </c>
      <c r="F3445" s="8">
        <v>21.73</v>
      </c>
      <c r="G3445" s="8">
        <v>-499.83</v>
      </c>
      <c r="H3445" s="8">
        <v>-16.239999999999998</v>
      </c>
      <c r="I3445" s="8">
        <v>58.94</v>
      </c>
      <c r="J3445" s="8">
        <v>0</v>
      </c>
      <c r="K3445" s="8">
        <v>21.82</v>
      </c>
      <c r="L3445" s="8">
        <v>13.91</v>
      </c>
      <c r="M3445" s="8">
        <v>119.37</v>
      </c>
      <c r="N3445" s="8">
        <v>90.1</v>
      </c>
      <c r="O3445" s="8">
        <v>621.53</v>
      </c>
      <c r="P3445" s="8">
        <v>-31.16</v>
      </c>
      <c r="Q3445" s="8">
        <v>635.44000000000005</v>
      </c>
      <c r="R3445" s="2">
        <f t="shared" si="213"/>
        <v>78.658882034495775</v>
      </c>
      <c r="S3445" s="2">
        <f t="shared" si="214"/>
        <v>9.2754626715346831</v>
      </c>
      <c r="T3445" s="2">
        <f t="shared" si="215"/>
        <v>97.810965630114552</v>
      </c>
      <c r="U3445" s="7" t="str">
        <f t="shared" si="212"/>
        <v>TEXTILES - READYMADE APPARELS</v>
      </c>
    </row>
    <row r="3446" spans="1:21" hidden="1">
      <c r="A3446" s="10" t="s">
        <v>1635</v>
      </c>
      <c r="B3446" s="8">
        <v>2015</v>
      </c>
      <c r="C3446" s="8">
        <v>42.87</v>
      </c>
      <c r="D3446" s="8">
        <v>-33.4</v>
      </c>
      <c r="E3446" s="8">
        <v>27.5</v>
      </c>
      <c r="F3446" s="8">
        <v>21.73</v>
      </c>
      <c r="G3446" s="8">
        <v>-459.6</v>
      </c>
      <c r="H3446" s="8">
        <v>-17.079999999999998</v>
      </c>
      <c r="I3446" s="8">
        <v>59.77</v>
      </c>
      <c r="J3446" s="8">
        <v>0</v>
      </c>
      <c r="K3446" s="8">
        <v>24.36</v>
      </c>
      <c r="L3446" s="8">
        <v>18.95</v>
      </c>
      <c r="M3446" s="8">
        <v>124.85</v>
      </c>
      <c r="N3446" s="8">
        <v>91.45</v>
      </c>
      <c r="O3446" s="8">
        <v>582.58000000000004</v>
      </c>
      <c r="P3446" s="8">
        <v>-31.68</v>
      </c>
      <c r="Q3446" s="8">
        <v>601.53</v>
      </c>
      <c r="R3446" s="2">
        <f t="shared" si="213"/>
        <v>76.405166824597288</v>
      </c>
      <c r="S3446" s="2">
        <f t="shared" si="214"/>
        <v>9.9363290276461687</v>
      </c>
      <c r="T3446" s="2">
        <f t="shared" si="215"/>
        <v>96.849699931840476</v>
      </c>
      <c r="U3446" s="7" t="str">
        <f t="shared" si="212"/>
        <v>TEXTILES - READYMADE APPARELS</v>
      </c>
    </row>
    <row r="3447" spans="1:21" hidden="1">
      <c r="A3447" s="10" t="s">
        <v>1637</v>
      </c>
      <c r="B3447" s="8">
        <v>2019</v>
      </c>
      <c r="C3447" s="8">
        <v>-0.35</v>
      </c>
      <c r="D3447" s="8">
        <v>-23.21</v>
      </c>
      <c r="E3447" s="8">
        <v>-6.74</v>
      </c>
      <c r="F3447" s="8">
        <v>25.43</v>
      </c>
      <c r="G3447" s="8">
        <v>-361.43</v>
      </c>
      <c r="H3447" s="8">
        <v>-53.94</v>
      </c>
      <c r="I3447" s="8">
        <v>-24.48</v>
      </c>
      <c r="J3447" s="8">
        <v>0</v>
      </c>
      <c r="K3447" s="8">
        <v>-3.21</v>
      </c>
      <c r="L3447" s="8">
        <v>1.64</v>
      </c>
      <c r="M3447" s="8">
        <v>-11.18</v>
      </c>
      <c r="N3447" s="8">
        <v>-34.39</v>
      </c>
      <c r="O3447" s="8">
        <v>348.61</v>
      </c>
      <c r="P3447" s="8">
        <v>9.91</v>
      </c>
      <c r="Q3447" s="8">
        <v>350.25</v>
      </c>
      <c r="R3447" s="2">
        <f t="shared" si="213"/>
        <v>103.19200571020698</v>
      </c>
      <c r="S3447" s="2">
        <f t="shared" si="214"/>
        <v>-6.9892933618843687</v>
      </c>
      <c r="T3447" s="2">
        <f t="shared" si="215"/>
        <v>99.53176302640972</v>
      </c>
      <c r="U3447" s="7" t="str">
        <f t="shared" si="212"/>
        <v>TEXTILES - SPINNING - COTTON BLENDED</v>
      </c>
    </row>
    <row r="3448" spans="1:21" hidden="1">
      <c r="A3448" s="10" t="s">
        <v>1637</v>
      </c>
      <c r="B3448" s="8">
        <v>2018</v>
      </c>
      <c r="C3448" s="8">
        <v>6.4</v>
      </c>
      <c r="D3448" s="8">
        <v>-22.84</v>
      </c>
      <c r="E3448" s="8">
        <v>0.11</v>
      </c>
      <c r="F3448" s="8">
        <v>25.43</v>
      </c>
      <c r="G3448" s="8">
        <v>-343.85</v>
      </c>
      <c r="H3448" s="8">
        <v>-51.39</v>
      </c>
      <c r="I3448" s="8">
        <v>0.41</v>
      </c>
      <c r="J3448" s="8">
        <v>0</v>
      </c>
      <c r="K3448" s="8">
        <v>6.55</v>
      </c>
      <c r="L3448" s="8">
        <v>6.38</v>
      </c>
      <c r="M3448" s="8">
        <v>23.66</v>
      </c>
      <c r="N3448" s="8">
        <v>0.82</v>
      </c>
      <c r="O3448" s="8">
        <v>361.13</v>
      </c>
      <c r="P3448" s="8">
        <v>-0.41</v>
      </c>
      <c r="Q3448" s="8">
        <v>367.51</v>
      </c>
      <c r="R3448" s="2">
        <f t="shared" si="213"/>
        <v>93.562079943402907</v>
      </c>
      <c r="S3448" s="2">
        <f t="shared" si="214"/>
        <v>0.11156159016081195</v>
      </c>
      <c r="T3448" s="2">
        <f t="shared" si="215"/>
        <v>98.263992816522006</v>
      </c>
      <c r="U3448" s="7" t="str">
        <f t="shared" si="212"/>
        <v>TEXTILES - SPINNING - COTTON BLENDED</v>
      </c>
    </row>
    <row r="3449" spans="1:21" hidden="1">
      <c r="A3449" s="10" t="s">
        <v>1637</v>
      </c>
      <c r="B3449" s="8">
        <v>2017</v>
      </c>
      <c r="C3449" s="8">
        <v>9.5399999999999991</v>
      </c>
      <c r="D3449" s="8">
        <v>-18.43</v>
      </c>
      <c r="E3449" s="8">
        <v>3.85</v>
      </c>
      <c r="F3449" s="8">
        <v>25.43</v>
      </c>
      <c r="G3449" s="8">
        <v>-347.52</v>
      </c>
      <c r="H3449" s="8">
        <v>-35.96</v>
      </c>
      <c r="I3449" s="8">
        <v>16.21</v>
      </c>
      <c r="J3449" s="8">
        <v>0</v>
      </c>
      <c r="K3449" s="8">
        <v>9.0500000000000007</v>
      </c>
      <c r="L3449" s="8">
        <v>2.87</v>
      </c>
      <c r="M3449" s="8">
        <v>34.299999999999997</v>
      </c>
      <c r="N3449" s="8">
        <v>15.87</v>
      </c>
      <c r="O3449" s="8">
        <v>378.95</v>
      </c>
      <c r="P3449" s="8">
        <v>0.34</v>
      </c>
      <c r="Q3449" s="8">
        <v>381.82</v>
      </c>
      <c r="R3449" s="2">
        <f t="shared" si="213"/>
        <v>91.016709444240746</v>
      </c>
      <c r="S3449" s="2">
        <f t="shared" si="214"/>
        <v>4.2454559740191717</v>
      </c>
      <c r="T3449" s="2">
        <f t="shared" si="215"/>
        <v>99.248336912681367</v>
      </c>
      <c r="U3449" s="7" t="str">
        <f t="shared" si="212"/>
        <v>TEXTILES - SPINNING - COTTON BLENDED</v>
      </c>
    </row>
    <row r="3450" spans="1:21" hidden="1">
      <c r="A3450" s="10" t="s">
        <v>1637</v>
      </c>
      <c r="B3450" s="8">
        <v>2016</v>
      </c>
      <c r="C3450" s="8">
        <v>7.29</v>
      </c>
      <c r="D3450" s="8">
        <v>-9.9600000000000009</v>
      </c>
      <c r="E3450" s="8">
        <v>3.93</v>
      </c>
      <c r="F3450" s="8">
        <v>25.43</v>
      </c>
      <c r="G3450" s="8">
        <v>-281.3</v>
      </c>
      <c r="H3450" s="8">
        <v>-22.59</v>
      </c>
      <c r="I3450" s="8">
        <v>16.52</v>
      </c>
      <c r="J3450" s="8">
        <v>0</v>
      </c>
      <c r="K3450" s="8">
        <v>16.670000000000002</v>
      </c>
      <c r="L3450" s="8">
        <v>0.7</v>
      </c>
      <c r="M3450" s="8">
        <v>33.56</v>
      </c>
      <c r="N3450" s="8">
        <v>23.6</v>
      </c>
      <c r="O3450" s="8">
        <v>336.75</v>
      </c>
      <c r="P3450" s="8">
        <v>-7.08</v>
      </c>
      <c r="Q3450" s="8">
        <v>337.45</v>
      </c>
      <c r="R3450" s="2">
        <f t="shared" si="213"/>
        <v>83.360497851533566</v>
      </c>
      <c r="S3450" s="2">
        <f t="shared" si="214"/>
        <v>4.8955400800118536</v>
      </c>
      <c r="T3450" s="2">
        <f t="shared" si="215"/>
        <v>99.792561861016452</v>
      </c>
      <c r="U3450" s="7" t="str">
        <f t="shared" si="212"/>
        <v>TEXTILES - SPINNING - COTTON BLENDED</v>
      </c>
    </row>
    <row r="3451" spans="1:21" hidden="1">
      <c r="A3451" s="10" t="s">
        <v>1637</v>
      </c>
      <c r="B3451" s="8">
        <v>2015</v>
      </c>
      <c r="C3451" s="8">
        <v>8.34</v>
      </c>
      <c r="D3451" s="8">
        <v>-9.56</v>
      </c>
      <c r="E3451" s="8">
        <v>5.09</v>
      </c>
      <c r="F3451" s="8">
        <v>25.43</v>
      </c>
      <c r="G3451" s="8">
        <v>-304.57</v>
      </c>
      <c r="H3451" s="8">
        <v>-19.05</v>
      </c>
      <c r="I3451" s="8">
        <v>20.72</v>
      </c>
      <c r="J3451" s="8">
        <v>0</v>
      </c>
      <c r="K3451" s="8">
        <v>16.7</v>
      </c>
      <c r="L3451" s="8">
        <v>0.35</v>
      </c>
      <c r="M3451" s="8">
        <v>41.96</v>
      </c>
      <c r="N3451" s="8">
        <v>32.4</v>
      </c>
      <c r="O3451" s="8">
        <v>365.23</v>
      </c>
      <c r="P3451" s="8">
        <v>-11.68</v>
      </c>
      <c r="Q3451" s="8">
        <v>365.58</v>
      </c>
      <c r="R3451" s="2">
        <f t="shared" si="213"/>
        <v>83.311450298156359</v>
      </c>
      <c r="S3451" s="2">
        <f t="shared" si="214"/>
        <v>5.6677061108375737</v>
      </c>
      <c r="T3451" s="2">
        <f t="shared" si="215"/>
        <v>99.904261721100724</v>
      </c>
      <c r="U3451" s="7" t="str">
        <f t="shared" si="212"/>
        <v>TEXTILES - SPINNING - COTTON BLENDED</v>
      </c>
    </row>
    <row r="3452" spans="1:21" hidden="1">
      <c r="A3452" s="10" t="s">
        <v>1639</v>
      </c>
      <c r="B3452" s="8">
        <v>2019</v>
      </c>
      <c r="C3452" s="8">
        <v>1.48</v>
      </c>
      <c r="D3452" s="8">
        <v>-38.01</v>
      </c>
      <c r="E3452" s="8">
        <v>0.64</v>
      </c>
      <c r="F3452" s="8">
        <v>89.96</v>
      </c>
      <c r="G3452" s="8">
        <v>-654.29</v>
      </c>
      <c r="H3452" s="8">
        <v>-2.0699999999999998</v>
      </c>
      <c r="I3452" s="8">
        <v>28.61</v>
      </c>
      <c r="J3452" s="8">
        <v>0</v>
      </c>
      <c r="K3452" s="8">
        <v>9.2899999999999991</v>
      </c>
      <c r="L3452" s="8">
        <v>3.67</v>
      </c>
      <c r="M3452" s="8">
        <v>66.62</v>
      </c>
      <c r="N3452" s="8">
        <v>28.61</v>
      </c>
      <c r="O3452" s="8">
        <v>717.24</v>
      </c>
      <c r="P3452" s="8">
        <v>0</v>
      </c>
      <c r="Q3452" s="8">
        <v>720.92</v>
      </c>
      <c r="R3452" s="2">
        <f t="shared" si="213"/>
        <v>90.757643011707273</v>
      </c>
      <c r="S3452" s="2">
        <f t="shared" si="214"/>
        <v>3.9685401986350772</v>
      </c>
      <c r="T3452" s="2">
        <f t="shared" si="215"/>
        <v>99.489541141874284</v>
      </c>
      <c r="U3452" s="7" t="str">
        <f t="shared" si="212"/>
        <v>PHARMACEUTICALS</v>
      </c>
    </row>
    <row r="3453" spans="1:21" hidden="1">
      <c r="A3453" s="10" t="s">
        <v>1639</v>
      </c>
      <c r="B3453" s="8">
        <v>2018</v>
      </c>
      <c r="C3453" s="8">
        <v>1.32</v>
      </c>
      <c r="D3453" s="8">
        <v>-33.4</v>
      </c>
      <c r="E3453" s="8">
        <v>0.57999999999999996</v>
      </c>
      <c r="F3453" s="8">
        <v>89.96</v>
      </c>
      <c r="G3453" s="8">
        <v>-504.86</v>
      </c>
      <c r="H3453" s="8">
        <v>-4.3</v>
      </c>
      <c r="I3453" s="8">
        <v>26.12</v>
      </c>
      <c r="J3453" s="8">
        <v>0</v>
      </c>
      <c r="K3453" s="8">
        <v>10.61</v>
      </c>
      <c r="L3453" s="8">
        <v>3.54</v>
      </c>
      <c r="M3453" s="8">
        <v>59.52</v>
      </c>
      <c r="N3453" s="8">
        <v>26.12</v>
      </c>
      <c r="O3453" s="8">
        <v>560.83000000000004</v>
      </c>
      <c r="P3453" s="8">
        <v>0</v>
      </c>
      <c r="Q3453" s="8">
        <v>564.37</v>
      </c>
      <c r="R3453" s="2">
        <f t="shared" si="213"/>
        <v>89.455499052040338</v>
      </c>
      <c r="S3453" s="2">
        <f t="shared" si="214"/>
        <v>4.6281694632953565</v>
      </c>
      <c r="T3453" s="2">
        <f t="shared" si="215"/>
        <v>99.372751918067934</v>
      </c>
      <c r="U3453" s="7" t="str">
        <f t="shared" si="212"/>
        <v>PHARMACEUTICALS</v>
      </c>
    </row>
    <row r="3454" spans="1:21" hidden="1">
      <c r="A3454" s="10" t="s">
        <v>1639</v>
      </c>
      <c r="B3454" s="8">
        <v>2017</v>
      </c>
      <c r="C3454" s="8">
        <v>1.26</v>
      </c>
      <c r="D3454" s="8">
        <v>-33.56</v>
      </c>
      <c r="E3454" s="8">
        <v>0.5</v>
      </c>
      <c r="F3454" s="8">
        <v>89.96</v>
      </c>
      <c r="G3454" s="8">
        <v>-484.13</v>
      </c>
      <c r="H3454" s="8">
        <v>-6.99</v>
      </c>
      <c r="I3454" s="8">
        <v>23.04</v>
      </c>
      <c r="J3454" s="8">
        <v>0</v>
      </c>
      <c r="K3454" s="8">
        <v>10.54</v>
      </c>
      <c r="L3454" s="8">
        <v>3.7</v>
      </c>
      <c r="M3454" s="8">
        <v>56.6</v>
      </c>
      <c r="N3454" s="8">
        <v>23.04</v>
      </c>
      <c r="O3454" s="8">
        <v>537.04</v>
      </c>
      <c r="P3454" s="8">
        <v>0</v>
      </c>
      <c r="Q3454" s="8">
        <v>540.73</v>
      </c>
      <c r="R3454" s="2">
        <f t="shared" si="213"/>
        <v>89.53266879958575</v>
      </c>
      <c r="S3454" s="2">
        <f t="shared" si="214"/>
        <v>4.2609065522534353</v>
      </c>
      <c r="T3454" s="2">
        <f t="shared" si="215"/>
        <v>99.317589184990652</v>
      </c>
      <c r="U3454" s="7" t="str">
        <f t="shared" si="212"/>
        <v>PHARMACEUTICALS</v>
      </c>
    </row>
    <row r="3455" spans="1:21" hidden="1">
      <c r="A3455" s="10" t="s">
        <v>1639</v>
      </c>
      <c r="B3455" s="8">
        <v>2016</v>
      </c>
      <c r="C3455" s="8">
        <v>1.1299999999999999</v>
      </c>
      <c r="D3455" s="8">
        <v>-34.92</v>
      </c>
      <c r="E3455" s="8">
        <v>0.35</v>
      </c>
      <c r="F3455" s="8">
        <v>89.96</v>
      </c>
      <c r="G3455" s="8">
        <v>-388.26</v>
      </c>
      <c r="H3455" s="8">
        <v>-10.41</v>
      </c>
      <c r="I3455" s="8">
        <v>15.78</v>
      </c>
      <c r="J3455" s="8">
        <v>0</v>
      </c>
      <c r="K3455" s="8">
        <v>14.45</v>
      </c>
      <c r="L3455" s="8">
        <v>1.17</v>
      </c>
      <c r="M3455" s="8">
        <v>54.96</v>
      </c>
      <c r="N3455" s="8">
        <v>20.04</v>
      </c>
      <c r="O3455" s="8">
        <v>452.46</v>
      </c>
      <c r="P3455" s="8">
        <v>0.14000000000000001</v>
      </c>
      <c r="Q3455" s="8">
        <v>453.64</v>
      </c>
      <c r="R3455" s="2">
        <f t="shared" si="213"/>
        <v>85.587690679834225</v>
      </c>
      <c r="S3455" s="2">
        <f t="shared" si="214"/>
        <v>3.4785292302266111</v>
      </c>
      <c r="T3455" s="2">
        <f t="shared" si="215"/>
        <v>99.73988184463451</v>
      </c>
      <c r="U3455" s="7" t="str">
        <f t="shared" si="212"/>
        <v>PHARMACEUTICALS</v>
      </c>
    </row>
    <row r="3456" spans="1:21" hidden="1">
      <c r="A3456" s="10" t="s">
        <v>1639</v>
      </c>
      <c r="B3456" s="8">
        <v>2015</v>
      </c>
      <c r="C3456" s="8">
        <v>0.87</v>
      </c>
      <c r="D3456" s="8">
        <v>-38.6</v>
      </c>
      <c r="E3456" s="8">
        <v>0</v>
      </c>
      <c r="F3456" s="8">
        <v>89.96</v>
      </c>
      <c r="G3456" s="8">
        <v>-323.68</v>
      </c>
      <c r="H3456" s="8">
        <v>-8.6300000000000008</v>
      </c>
      <c r="I3456" s="8">
        <v>0.57999999999999996</v>
      </c>
      <c r="J3456" s="8">
        <v>0</v>
      </c>
      <c r="K3456" s="8">
        <v>12.95</v>
      </c>
      <c r="L3456" s="8">
        <v>1.36</v>
      </c>
      <c r="M3456" s="8">
        <v>39.31</v>
      </c>
      <c r="N3456" s="8">
        <v>0.72</v>
      </c>
      <c r="O3456" s="8">
        <v>370.26</v>
      </c>
      <c r="P3456" s="8">
        <v>-0.14000000000000001</v>
      </c>
      <c r="Q3456" s="8">
        <v>371.62</v>
      </c>
      <c r="R3456" s="2">
        <f t="shared" si="213"/>
        <v>87.099725526075019</v>
      </c>
      <c r="S3456" s="2">
        <f t="shared" si="214"/>
        <v>0.15607340832032721</v>
      </c>
      <c r="T3456" s="2">
        <f t="shared" si="215"/>
        <v>99.634034766697155</v>
      </c>
      <c r="U3456" s="7" t="str">
        <f t="shared" si="212"/>
        <v>PHARMACEUTICALS</v>
      </c>
    </row>
    <row r="3457" spans="1:21" hidden="1">
      <c r="A3457" s="10" t="s">
        <v>1641</v>
      </c>
      <c r="B3457" s="8">
        <v>2019</v>
      </c>
      <c r="C3457" s="8">
        <v>0</v>
      </c>
      <c r="D3457" s="8">
        <v>-219.26</v>
      </c>
      <c r="E3457" s="8">
        <v>2.58</v>
      </c>
      <c r="F3457" s="8">
        <v>0</v>
      </c>
      <c r="G3457" s="8">
        <v>-6326.14</v>
      </c>
      <c r="H3457" s="8">
        <v>-17.649999999999999</v>
      </c>
      <c r="I3457" s="8">
        <v>813.77</v>
      </c>
      <c r="J3457" s="8">
        <v>0</v>
      </c>
      <c r="K3457" s="8">
        <v>19.02</v>
      </c>
      <c r="L3457" s="8">
        <v>186.53</v>
      </c>
      <c r="M3457" s="8">
        <v>1441.66</v>
      </c>
      <c r="N3457" s="8">
        <v>1222.4000000000001</v>
      </c>
      <c r="O3457" s="8">
        <v>7581.27</v>
      </c>
      <c r="P3457" s="8">
        <v>-408.63</v>
      </c>
      <c r="Q3457" s="8">
        <v>7767.8</v>
      </c>
      <c r="R3457" s="2">
        <f t="shared" si="213"/>
        <v>81.440562321377996</v>
      </c>
      <c r="S3457" s="2">
        <f t="shared" si="214"/>
        <v>10.476196606503771</v>
      </c>
      <c r="T3457" s="2">
        <f t="shared" si="215"/>
        <v>97.598676587965699</v>
      </c>
      <c r="U3457" s="7" t="str">
        <f t="shared" si="212"/>
        <v>AUTO ANCILLARIES</v>
      </c>
    </row>
    <row r="3458" spans="1:21" hidden="1">
      <c r="A3458" s="10" t="s">
        <v>1641</v>
      </c>
      <c r="B3458" s="8">
        <v>2018</v>
      </c>
      <c r="C3458" s="8">
        <v>0</v>
      </c>
      <c r="D3458" s="8">
        <v>-218.3</v>
      </c>
      <c r="E3458" s="8">
        <v>4.18</v>
      </c>
      <c r="F3458" s="8">
        <v>0</v>
      </c>
      <c r="G3458" s="8">
        <v>-6378.73</v>
      </c>
      <c r="H3458" s="8">
        <v>-43.33</v>
      </c>
      <c r="I3458" s="8">
        <v>879.13</v>
      </c>
      <c r="J3458" s="8">
        <v>0</v>
      </c>
      <c r="K3458" s="8">
        <v>18.64</v>
      </c>
      <c r="L3458" s="8">
        <v>140.36000000000001</v>
      </c>
      <c r="M3458" s="8">
        <v>1428.96</v>
      </c>
      <c r="N3458" s="8">
        <v>1210.6600000000001</v>
      </c>
      <c r="O3458" s="8">
        <v>7667.33</v>
      </c>
      <c r="P3458" s="8">
        <v>-331.53</v>
      </c>
      <c r="Q3458" s="8">
        <v>7807.69</v>
      </c>
      <c r="R3458" s="2">
        <f t="shared" si="213"/>
        <v>81.698043851638573</v>
      </c>
      <c r="S3458" s="2">
        <f t="shared" si="214"/>
        <v>11.259796431466926</v>
      </c>
      <c r="T3458" s="2">
        <f t="shared" si="215"/>
        <v>98.202285182941438</v>
      </c>
      <c r="U3458" s="7" t="str">
        <f t="shared" ref="U3458:U3521" si="216">VLOOKUP(A3458:A9327,DF,13,TRUE)</f>
        <v>AUTO ANCILLARIES</v>
      </c>
    </row>
    <row r="3459" spans="1:21" hidden="1">
      <c r="A3459" s="10" t="s">
        <v>1641</v>
      </c>
      <c r="B3459" s="8">
        <v>2017</v>
      </c>
      <c r="C3459" s="8">
        <v>7.3</v>
      </c>
      <c r="D3459" s="8">
        <v>-197.69</v>
      </c>
      <c r="E3459" s="8">
        <v>6.05</v>
      </c>
      <c r="F3459" s="8">
        <v>140.36000000000001</v>
      </c>
      <c r="G3459" s="8">
        <v>-5799.61</v>
      </c>
      <c r="H3459" s="8">
        <v>-12.39</v>
      </c>
      <c r="I3459" s="8">
        <v>827.32</v>
      </c>
      <c r="J3459" s="8">
        <v>0</v>
      </c>
      <c r="K3459" s="8">
        <v>19.399999999999999</v>
      </c>
      <c r="L3459" s="8">
        <v>106.89</v>
      </c>
      <c r="M3459" s="8">
        <v>1370.46</v>
      </c>
      <c r="N3459" s="8">
        <v>1172.77</v>
      </c>
      <c r="O3459" s="8">
        <v>7063.18</v>
      </c>
      <c r="P3459" s="8">
        <v>-345.45</v>
      </c>
      <c r="Q3459" s="8">
        <v>7170.07</v>
      </c>
      <c r="R3459" s="2">
        <f t="shared" ref="R3459:R3522" si="217">ABS((G3459/Q3459)*100)</f>
        <v>80.886379073007646</v>
      </c>
      <c r="S3459" s="2">
        <f t="shared" ref="S3459:S3522" si="218">(I3459/Q3459)*100</f>
        <v>11.538520544429833</v>
      </c>
      <c r="T3459" s="2">
        <f t="shared" ref="T3459:T3522" si="219">(O3459/Q3459)*100</f>
        <v>98.509219575262179</v>
      </c>
      <c r="U3459" s="7" t="str">
        <f t="shared" si="216"/>
        <v>AUTO ANCILLARIES</v>
      </c>
    </row>
    <row r="3460" spans="1:21" hidden="1">
      <c r="A3460" s="10" t="s">
        <v>1641</v>
      </c>
      <c r="B3460" s="8">
        <v>2016</v>
      </c>
      <c r="C3460" s="8">
        <v>6.9</v>
      </c>
      <c r="D3460" s="8">
        <v>-200.85</v>
      </c>
      <c r="E3460" s="8">
        <v>5.38</v>
      </c>
      <c r="F3460" s="8">
        <v>132.29</v>
      </c>
      <c r="G3460" s="8">
        <v>-4351.72</v>
      </c>
      <c r="H3460" s="8">
        <v>-22.32</v>
      </c>
      <c r="I3460" s="8">
        <v>711.85</v>
      </c>
      <c r="J3460" s="8">
        <v>0</v>
      </c>
      <c r="K3460" s="8">
        <v>21.85</v>
      </c>
      <c r="L3460" s="8">
        <v>170.84</v>
      </c>
      <c r="M3460" s="8">
        <v>1146.3399999999999</v>
      </c>
      <c r="N3460" s="8">
        <v>945.49</v>
      </c>
      <c r="O3460" s="8">
        <v>5349.54</v>
      </c>
      <c r="P3460" s="8">
        <v>-233.64</v>
      </c>
      <c r="Q3460" s="8">
        <v>5520.38</v>
      </c>
      <c r="R3460" s="2">
        <f t="shared" si="217"/>
        <v>78.830080537933995</v>
      </c>
      <c r="S3460" s="2">
        <f t="shared" si="218"/>
        <v>12.894945637800296</v>
      </c>
      <c r="T3460" s="2">
        <f t="shared" si="219"/>
        <v>96.905285505707937</v>
      </c>
      <c r="U3460" s="7" t="str">
        <f t="shared" si="216"/>
        <v>AUTO ANCILLARIES</v>
      </c>
    </row>
    <row r="3461" spans="1:21" hidden="1">
      <c r="A3461" s="10" t="s">
        <v>1641</v>
      </c>
      <c r="B3461" s="8">
        <v>2015</v>
      </c>
      <c r="C3461" s="8">
        <v>8.19</v>
      </c>
      <c r="D3461" s="8">
        <v>-207.09</v>
      </c>
      <c r="E3461" s="8">
        <v>5.84</v>
      </c>
      <c r="F3461" s="8">
        <v>88.19</v>
      </c>
      <c r="G3461" s="8">
        <v>-4105.2299999999996</v>
      </c>
      <c r="H3461" s="8">
        <v>-30.26</v>
      </c>
      <c r="I3461" s="8">
        <v>514.88</v>
      </c>
      <c r="J3461" s="8">
        <v>0</v>
      </c>
      <c r="K3461" s="8">
        <v>19.149999999999999</v>
      </c>
      <c r="L3461" s="8">
        <v>48.6</v>
      </c>
      <c r="M3461" s="8">
        <v>930.88</v>
      </c>
      <c r="N3461" s="8">
        <v>723.79</v>
      </c>
      <c r="O3461" s="8">
        <v>5017.7700000000004</v>
      </c>
      <c r="P3461" s="8">
        <v>-208.91</v>
      </c>
      <c r="Q3461" s="8">
        <v>5066.37</v>
      </c>
      <c r="R3461" s="2">
        <f t="shared" si="217"/>
        <v>81.029020778190301</v>
      </c>
      <c r="S3461" s="2">
        <f t="shared" si="218"/>
        <v>10.162700316005346</v>
      </c>
      <c r="T3461" s="2">
        <f t="shared" si="219"/>
        <v>99.040733306094907</v>
      </c>
      <c r="U3461" s="7" t="str">
        <f t="shared" si="216"/>
        <v>AUTO ANCILLARIES</v>
      </c>
    </row>
    <row r="3462" spans="1:21" hidden="1">
      <c r="A3462" s="10" t="s">
        <v>1643</v>
      </c>
      <c r="B3462" s="8">
        <v>2019</v>
      </c>
      <c r="C3462" s="8">
        <v>0</v>
      </c>
      <c r="D3462" s="8">
        <v>-18.010000000000002</v>
      </c>
      <c r="E3462" s="8">
        <v>21.82</v>
      </c>
      <c r="F3462" s="8">
        <v>0</v>
      </c>
      <c r="G3462" s="8">
        <v>-837.18</v>
      </c>
      <c r="H3462" s="8">
        <v>-104.28</v>
      </c>
      <c r="I3462" s="8">
        <v>322.31</v>
      </c>
      <c r="J3462" s="8">
        <v>0</v>
      </c>
      <c r="K3462" s="8">
        <v>33.81</v>
      </c>
      <c r="L3462" s="8">
        <v>31.42</v>
      </c>
      <c r="M3462" s="8">
        <v>411.51</v>
      </c>
      <c r="N3462" s="8">
        <v>393.5</v>
      </c>
      <c r="O3462" s="8">
        <v>1217.27</v>
      </c>
      <c r="P3462" s="8">
        <v>-69.87</v>
      </c>
      <c r="Q3462" s="8">
        <v>1248.69</v>
      </c>
      <c r="R3462" s="2">
        <f t="shared" si="217"/>
        <v>67.044662806621332</v>
      </c>
      <c r="S3462" s="2">
        <f t="shared" si="218"/>
        <v>25.811850819659</v>
      </c>
      <c r="T3462" s="2">
        <f t="shared" si="219"/>
        <v>97.483762983606809</v>
      </c>
      <c r="U3462" s="7" t="str">
        <f t="shared" si="216"/>
        <v>FINANCE - GENERAL</v>
      </c>
    </row>
    <row r="3463" spans="1:21" hidden="1">
      <c r="A3463" s="10" t="s">
        <v>1643</v>
      </c>
      <c r="B3463" s="8">
        <v>2018</v>
      </c>
      <c r="C3463" s="8">
        <v>24.31</v>
      </c>
      <c r="D3463" s="8">
        <v>-29.42</v>
      </c>
      <c r="E3463" s="8">
        <v>22.35</v>
      </c>
      <c r="F3463" s="8">
        <v>14.51</v>
      </c>
      <c r="G3463" s="8">
        <v>-828.42</v>
      </c>
      <c r="H3463" s="8">
        <v>-92.88</v>
      </c>
      <c r="I3463" s="8">
        <v>323.39</v>
      </c>
      <c r="J3463" s="8">
        <v>0</v>
      </c>
      <c r="K3463" s="8">
        <v>35.01</v>
      </c>
      <c r="L3463" s="8">
        <v>3.68</v>
      </c>
      <c r="M3463" s="8">
        <v>444.32</v>
      </c>
      <c r="N3463" s="8">
        <v>414.9</v>
      </c>
      <c r="O3463" s="8">
        <v>1269.06</v>
      </c>
      <c r="P3463" s="8">
        <v>-85.71</v>
      </c>
      <c r="Q3463" s="8">
        <v>1272.74</v>
      </c>
      <c r="R3463" s="2">
        <f t="shared" si="217"/>
        <v>65.089491962223235</v>
      </c>
      <c r="S3463" s="2">
        <f t="shared" si="218"/>
        <v>25.408960196112325</v>
      </c>
      <c r="T3463" s="2">
        <f t="shared" si="219"/>
        <v>99.710860034256797</v>
      </c>
      <c r="U3463" s="7" t="str">
        <f t="shared" si="216"/>
        <v>FINANCE - GENERAL</v>
      </c>
    </row>
    <row r="3464" spans="1:21" hidden="1">
      <c r="A3464" s="10" t="s">
        <v>1643</v>
      </c>
      <c r="B3464" s="8">
        <v>2017</v>
      </c>
      <c r="C3464" s="8">
        <v>0</v>
      </c>
      <c r="D3464" s="8">
        <v>-6.94</v>
      </c>
      <c r="E3464" s="8">
        <v>6.03</v>
      </c>
      <c r="F3464" s="8">
        <v>0</v>
      </c>
      <c r="G3464" s="8">
        <v>-49.71</v>
      </c>
      <c r="H3464" s="8">
        <v>-36.380000000000003</v>
      </c>
      <c r="I3464" s="8">
        <v>86.29</v>
      </c>
      <c r="J3464" s="8">
        <v>0</v>
      </c>
      <c r="K3464" s="8">
        <v>65.5</v>
      </c>
      <c r="L3464" s="8">
        <v>0.9</v>
      </c>
      <c r="M3464" s="8">
        <v>92.65</v>
      </c>
      <c r="N3464" s="8">
        <v>85.71</v>
      </c>
      <c r="O3464" s="8">
        <v>141.46</v>
      </c>
      <c r="P3464" s="8">
        <v>0.57999999999999996</v>
      </c>
      <c r="Q3464" s="8">
        <v>142.36000000000001</v>
      </c>
      <c r="R3464" s="2">
        <f t="shared" si="217"/>
        <v>34.918516437201461</v>
      </c>
      <c r="S3464" s="2">
        <f t="shared" si="218"/>
        <v>60.613936499016575</v>
      </c>
      <c r="T3464" s="2">
        <f t="shared" si="219"/>
        <v>99.367799943804442</v>
      </c>
      <c r="U3464" s="7" t="str">
        <f t="shared" si="216"/>
        <v>FINANCE - GENERAL</v>
      </c>
    </row>
    <row r="3465" spans="1:21" hidden="1">
      <c r="A3465" s="10" t="s">
        <v>1643</v>
      </c>
      <c r="B3465" s="8">
        <v>2016</v>
      </c>
      <c r="C3465" s="8">
        <v>3.85</v>
      </c>
      <c r="D3465" s="8">
        <v>-8.02</v>
      </c>
      <c r="E3465" s="8">
        <v>3.3</v>
      </c>
      <c r="F3465" s="8">
        <v>14.22</v>
      </c>
      <c r="G3465" s="8">
        <v>-19.850000000000001</v>
      </c>
      <c r="H3465" s="8">
        <v>-29.54</v>
      </c>
      <c r="I3465" s="8">
        <v>46.72</v>
      </c>
      <c r="J3465" s="8">
        <v>0</v>
      </c>
      <c r="K3465" s="8">
        <v>82.81</v>
      </c>
      <c r="L3465" s="8">
        <v>0.96</v>
      </c>
      <c r="M3465" s="8">
        <v>61.47</v>
      </c>
      <c r="N3465" s="8">
        <v>53.45</v>
      </c>
      <c r="O3465" s="8">
        <v>109.9</v>
      </c>
      <c r="P3465" s="8">
        <v>-6.73</v>
      </c>
      <c r="Q3465" s="8">
        <v>110.86</v>
      </c>
      <c r="R3465" s="2">
        <f t="shared" si="217"/>
        <v>17.905466353959952</v>
      </c>
      <c r="S3465" s="2">
        <f t="shared" si="218"/>
        <v>42.143243730831678</v>
      </c>
      <c r="T3465" s="2">
        <f t="shared" si="219"/>
        <v>99.134042937037719</v>
      </c>
      <c r="U3465" s="7" t="str">
        <f t="shared" si="216"/>
        <v>FINANCE - GENERAL</v>
      </c>
    </row>
    <row r="3466" spans="1:21" hidden="1">
      <c r="A3466" s="10" t="s">
        <v>1643</v>
      </c>
      <c r="B3466" s="8">
        <v>2015</v>
      </c>
      <c r="C3466" s="8">
        <v>4.9000000000000004</v>
      </c>
      <c r="D3466" s="8">
        <v>-8.17</v>
      </c>
      <c r="E3466" s="8">
        <v>4.3600000000000003</v>
      </c>
      <c r="F3466" s="8">
        <v>14.02</v>
      </c>
      <c r="G3466" s="8">
        <v>-26.12</v>
      </c>
      <c r="H3466" s="8">
        <v>-29.58</v>
      </c>
      <c r="I3466" s="8">
        <v>60.5</v>
      </c>
      <c r="J3466" s="8">
        <v>0</v>
      </c>
      <c r="K3466" s="8">
        <v>80.09</v>
      </c>
      <c r="L3466" s="8">
        <v>0.49</v>
      </c>
      <c r="M3466" s="8">
        <v>73.5</v>
      </c>
      <c r="N3466" s="8">
        <v>65.33</v>
      </c>
      <c r="O3466" s="8">
        <v>128.71</v>
      </c>
      <c r="P3466" s="8">
        <v>-4.83</v>
      </c>
      <c r="Q3466" s="8">
        <v>129.19999999999999</v>
      </c>
      <c r="R3466" s="2">
        <f t="shared" si="217"/>
        <v>20.216718266253871</v>
      </c>
      <c r="S3466" s="2">
        <f t="shared" si="218"/>
        <v>46.826625386996909</v>
      </c>
      <c r="T3466" s="2">
        <f t="shared" si="219"/>
        <v>99.620743034055749</v>
      </c>
      <c r="U3466" s="7" t="str">
        <f t="shared" si="216"/>
        <v>FINANCE - GENERAL</v>
      </c>
    </row>
    <row r="3467" spans="1:21" hidden="1">
      <c r="A3467" s="10" t="s">
        <v>1645</v>
      </c>
      <c r="B3467" s="8">
        <v>2019</v>
      </c>
      <c r="C3467" s="8">
        <v>43.38</v>
      </c>
      <c r="D3467" s="8">
        <v>-38.39</v>
      </c>
      <c r="E3467" s="8">
        <v>40.18</v>
      </c>
      <c r="F3467" s="8">
        <v>186.23</v>
      </c>
      <c r="G3467" s="8">
        <v>-2541.52</v>
      </c>
      <c r="H3467" s="8">
        <v>-6.67</v>
      </c>
      <c r="I3467" s="8">
        <v>769.43</v>
      </c>
      <c r="J3467" s="8">
        <v>0</v>
      </c>
      <c r="K3467" s="8">
        <v>29.44</v>
      </c>
      <c r="L3467" s="8">
        <v>118.59</v>
      </c>
      <c r="M3467" s="8">
        <v>1011.09</v>
      </c>
      <c r="N3467" s="8">
        <v>972.7</v>
      </c>
      <c r="O3467" s="8">
        <v>3434.02</v>
      </c>
      <c r="P3467" s="8">
        <v>-203.27</v>
      </c>
      <c r="Q3467" s="8">
        <v>3552.61</v>
      </c>
      <c r="R3467" s="2">
        <f t="shared" si="217"/>
        <v>71.539516017800992</v>
      </c>
      <c r="S3467" s="2">
        <f t="shared" si="218"/>
        <v>21.658161182904962</v>
      </c>
      <c r="T3467" s="2">
        <f t="shared" si="219"/>
        <v>96.661890835188771</v>
      </c>
      <c r="U3467" s="7" t="str">
        <f t="shared" si="216"/>
        <v>COMPUTERS - SOFTWARE</v>
      </c>
    </row>
    <row r="3468" spans="1:21" hidden="1">
      <c r="A3468" s="10" t="s">
        <v>1645</v>
      </c>
      <c r="B3468" s="8">
        <v>2018</v>
      </c>
      <c r="C3468" s="8">
        <v>0</v>
      </c>
      <c r="D3468" s="8">
        <v>-31.79</v>
      </c>
      <c r="E3468" s="8">
        <v>37.69</v>
      </c>
      <c r="F3468" s="8">
        <v>193.27</v>
      </c>
      <c r="G3468" s="8">
        <v>-2434.2199999999998</v>
      </c>
      <c r="H3468" s="8">
        <v>-5.24</v>
      </c>
      <c r="I3468" s="8">
        <v>739.89</v>
      </c>
      <c r="J3468" s="8">
        <v>0</v>
      </c>
      <c r="K3468" s="8">
        <v>29.38</v>
      </c>
      <c r="L3468" s="8">
        <v>121.62</v>
      </c>
      <c r="M3468" s="8">
        <v>962.26</v>
      </c>
      <c r="N3468" s="8">
        <v>930.47</v>
      </c>
      <c r="O3468" s="8">
        <v>3274.87</v>
      </c>
      <c r="P3468" s="8">
        <v>-190.58</v>
      </c>
      <c r="Q3468" s="8">
        <v>3396.49</v>
      </c>
      <c r="R3468" s="2">
        <f t="shared" si="217"/>
        <v>71.668693268639089</v>
      </c>
      <c r="S3468" s="2">
        <f t="shared" si="218"/>
        <v>21.783959322712565</v>
      </c>
      <c r="T3468" s="2">
        <f t="shared" si="219"/>
        <v>96.419244573073968</v>
      </c>
      <c r="U3468" s="7" t="str">
        <f t="shared" si="216"/>
        <v>COMPUTERS - SOFTWARE</v>
      </c>
    </row>
    <row r="3469" spans="1:21" hidden="1">
      <c r="A3469" s="10" t="s">
        <v>1645</v>
      </c>
      <c r="B3469" s="8">
        <v>2017</v>
      </c>
      <c r="C3469" s="8">
        <v>30.96</v>
      </c>
      <c r="D3469" s="8">
        <v>-26.38</v>
      </c>
      <c r="E3469" s="8">
        <v>29.76</v>
      </c>
      <c r="F3469" s="8">
        <v>210.42</v>
      </c>
      <c r="G3469" s="8">
        <v>-2352.41</v>
      </c>
      <c r="H3469" s="8">
        <v>-2.4</v>
      </c>
      <c r="I3469" s="8">
        <v>625.01</v>
      </c>
      <c r="J3469" s="8">
        <v>0</v>
      </c>
      <c r="K3469" s="8">
        <v>28.25</v>
      </c>
      <c r="L3469" s="8">
        <v>186.58</v>
      </c>
      <c r="M3469" s="8">
        <v>852.73</v>
      </c>
      <c r="N3469" s="8">
        <v>826.35</v>
      </c>
      <c r="O3469" s="8">
        <v>3018.55</v>
      </c>
      <c r="P3469" s="8">
        <v>-201.34</v>
      </c>
      <c r="Q3469" s="8">
        <v>3205.14</v>
      </c>
      <c r="R3469" s="2">
        <f t="shared" si="217"/>
        <v>73.394921906687387</v>
      </c>
      <c r="S3469" s="2">
        <f t="shared" si="218"/>
        <v>19.500240239115922</v>
      </c>
      <c r="T3469" s="2">
        <f t="shared" si="219"/>
        <v>94.178413423438613</v>
      </c>
      <c r="U3469" s="7" t="str">
        <f t="shared" si="216"/>
        <v>COMPUTERS - SOFTWARE</v>
      </c>
    </row>
    <row r="3470" spans="1:21" hidden="1">
      <c r="A3470" s="10" t="s">
        <v>1645</v>
      </c>
      <c r="B3470" s="8">
        <v>2016</v>
      </c>
      <c r="C3470" s="8">
        <v>23.18</v>
      </c>
      <c r="D3470" s="8">
        <v>-28.76</v>
      </c>
      <c r="E3470" s="8">
        <v>21.81</v>
      </c>
      <c r="F3470" s="8">
        <v>210.19</v>
      </c>
      <c r="G3470" s="8">
        <v>-2444.7800000000002</v>
      </c>
      <c r="H3470" s="8">
        <v>-6.43</v>
      </c>
      <c r="I3470" s="8">
        <v>458.37</v>
      </c>
      <c r="J3470" s="8">
        <v>0</v>
      </c>
      <c r="K3470" s="8">
        <v>22.01</v>
      </c>
      <c r="L3470" s="8">
        <v>162.34</v>
      </c>
      <c r="M3470" s="8">
        <v>637.79999999999995</v>
      </c>
      <c r="N3470" s="8">
        <v>609.04</v>
      </c>
      <c r="O3470" s="8">
        <v>2926.66</v>
      </c>
      <c r="P3470" s="8">
        <v>-150.68</v>
      </c>
      <c r="Q3470" s="8">
        <v>3089.01</v>
      </c>
      <c r="R3470" s="2">
        <f t="shared" si="217"/>
        <v>79.144450811101294</v>
      </c>
      <c r="S3470" s="2">
        <f t="shared" si="218"/>
        <v>14.838734740256587</v>
      </c>
      <c r="T3470" s="2">
        <f t="shared" si="219"/>
        <v>94.744270818158554</v>
      </c>
      <c r="U3470" s="7" t="str">
        <f t="shared" si="216"/>
        <v>COMPUTERS - SOFTWARE</v>
      </c>
    </row>
    <row r="3471" spans="1:21" hidden="1">
      <c r="A3471" s="10" t="s">
        <v>1645</v>
      </c>
      <c r="B3471" s="8">
        <v>2015</v>
      </c>
      <c r="C3471" s="8">
        <v>0</v>
      </c>
      <c r="D3471" s="8">
        <v>-33.119999999999997</v>
      </c>
      <c r="E3471" s="8">
        <v>26.32</v>
      </c>
      <c r="F3471" s="8">
        <v>210.15</v>
      </c>
      <c r="G3471" s="8">
        <v>-2417.89</v>
      </c>
      <c r="H3471" s="8">
        <v>-5.92</v>
      </c>
      <c r="I3471" s="8">
        <v>553.03</v>
      </c>
      <c r="J3471" s="8">
        <v>0</v>
      </c>
      <c r="K3471" s="8">
        <v>25.47</v>
      </c>
      <c r="L3471" s="8">
        <v>162.13999999999999</v>
      </c>
      <c r="M3471" s="8">
        <v>764.78</v>
      </c>
      <c r="N3471" s="8">
        <v>731.66</v>
      </c>
      <c r="O3471" s="8">
        <v>3026.45</v>
      </c>
      <c r="P3471" s="8">
        <v>-178.63</v>
      </c>
      <c r="Q3471" s="8">
        <v>3188.59</v>
      </c>
      <c r="R3471" s="2">
        <f t="shared" si="217"/>
        <v>75.829441853609268</v>
      </c>
      <c r="S3471" s="2">
        <f t="shared" si="218"/>
        <v>17.344029806278009</v>
      </c>
      <c r="T3471" s="2">
        <f t="shared" si="219"/>
        <v>94.914993774677825</v>
      </c>
      <c r="U3471" s="7" t="str">
        <f t="shared" si="216"/>
        <v>COMPUTERS - SOFTWARE</v>
      </c>
    </row>
    <row r="3472" spans="1:21" hidden="1">
      <c r="A3472" s="10" t="s">
        <v>1647</v>
      </c>
      <c r="B3472" s="8">
        <v>2019</v>
      </c>
      <c r="C3472" s="8">
        <v>43.61</v>
      </c>
      <c r="D3472" s="8">
        <v>-6.46</v>
      </c>
      <c r="E3472" s="8">
        <v>40.14</v>
      </c>
      <c r="F3472" s="8">
        <v>18.62</v>
      </c>
      <c r="G3472" s="8">
        <v>-137.66</v>
      </c>
      <c r="H3472" s="8">
        <v>-0.19</v>
      </c>
      <c r="I3472" s="8">
        <v>74.739999999999995</v>
      </c>
      <c r="J3472" s="8">
        <v>0</v>
      </c>
      <c r="K3472" s="8">
        <v>50.15</v>
      </c>
      <c r="L3472" s="8">
        <v>26.02</v>
      </c>
      <c r="M3472" s="8">
        <v>112.32</v>
      </c>
      <c r="N3472" s="8">
        <v>105.86</v>
      </c>
      <c r="O3472" s="8">
        <v>223.96</v>
      </c>
      <c r="P3472" s="8">
        <v>-31.12</v>
      </c>
      <c r="Q3472" s="8">
        <v>249.98</v>
      </c>
      <c r="R3472" s="2">
        <f t="shared" si="217"/>
        <v>55.068405472437796</v>
      </c>
      <c r="S3472" s="2">
        <f t="shared" si="218"/>
        <v>29.898391871349705</v>
      </c>
      <c r="T3472" s="2">
        <f t="shared" si="219"/>
        <v>89.591167293383478</v>
      </c>
      <c r="U3472" s="7" t="str">
        <f t="shared" si="216"/>
        <v>PRINTING &amp; STATIONERY</v>
      </c>
    </row>
    <row r="3473" spans="1:21" hidden="1">
      <c r="A3473" s="10" t="s">
        <v>1647</v>
      </c>
      <c r="B3473" s="8">
        <v>2018</v>
      </c>
      <c r="C3473" s="8">
        <v>40.68</v>
      </c>
      <c r="D3473" s="8">
        <v>-7.54</v>
      </c>
      <c r="E3473" s="8">
        <v>36.64</v>
      </c>
      <c r="F3473" s="8">
        <v>18.62</v>
      </c>
      <c r="G3473" s="8">
        <v>-135.33000000000001</v>
      </c>
      <c r="H3473" s="8">
        <v>-0.13</v>
      </c>
      <c r="I3473" s="8">
        <v>68.209999999999994</v>
      </c>
      <c r="J3473" s="8">
        <v>0</v>
      </c>
      <c r="K3473" s="8">
        <v>49.51</v>
      </c>
      <c r="L3473" s="8">
        <v>25.09</v>
      </c>
      <c r="M3473" s="8">
        <v>108.1</v>
      </c>
      <c r="N3473" s="8">
        <v>100.56</v>
      </c>
      <c r="O3473" s="8">
        <v>218.34</v>
      </c>
      <c r="P3473" s="8">
        <v>-32.35</v>
      </c>
      <c r="Q3473" s="8">
        <v>243.43</v>
      </c>
      <c r="R3473" s="2">
        <f t="shared" si="217"/>
        <v>55.592983609251121</v>
      </c>
      <c r="S3473" s="2">
        <f t="shared" si="218"/>
        <v>28.020375467280118</v>
      </c>
      <c r="T3473" s="2">
        <f t="shared" si="219"/>
        <v>89.693135603664302</v>
      </c>
      <c r="U3473" s="7" t="str">
        <f t="shared" si="216"/>
        <v>PRINTING &amp; STATIONERY</v>
      </c>
    </row>
    <row r="3474" spans="1:21" hidden="1">
      <c r="A3474" s="10" t="s">
        <v>1647</v>
      </c>
      <c r="B3474" s="8">
        <v>2017</v>
      </c>
      <c r="C3474" s="8">
        <v>39.799999999999997</v>
      </c>
      <c r="D3474" s="8">
        <v>-4.5999999999999996</v>
      </c>
      <c r="E3474" s="8">
        <v>37.33</v>
      </c>
      <c r="F3474" s="8">
        <v>18.62</v>
      </c>
      <c r="G3474" s="8">
        <v>-136.61000000000001</v>
      </c>
      <c r="H3474" s="8">
        <v>-0.17</v>
      </c>
      <c r="I3474" s="8">
        <v>69.5</v>
      </c>
      <c r="J3474" s="8">
        <v>0</v>
      </c>
      <c r="K3474" s="8">
        <v>47.32</v>
      </c>
      <c r="L3474" s="8">
        <v>18.829999999999998</v>
      </c>
      <c r="M3474" s="8">
        <v>105.78</v>
      </c>
      <c r="N3474" s="8">
        <v>101.18</v>
      </c>
      <c r="O3474" s="8">
        <v>223.56</v>
      </c>
      <c r="P3474" s="8">
        <v>-31.68</v>
      </c>
      <c r="Q3474" s="8">
        <v>242.39</v>
      </c>
      <c r="R3474" s="2">
        <f t="shared" si="217"/>
        <v>56.35958579149306</v>
      </c>
      <c r="S3474" s="2">
        <f t="shared" si="218"/>
        <v>28.672800033004663</v>
      </c>
      <c r="T3474" s="2">
        <f t="shared" si="219"/>
        <v>92.231527703288094</v>
      </c>
      <c r="U3474" s="7" t="str">
        <f t="shared" si="216"/>
        <v>PRINTING &amp; STATIONERY</v>
      </c>
    </row>
    <row r="3475" spans="1:21" hidden="1">
      <c r="A3475" s="10" t="s">
        <v>1647</v>
      </c>
      <c r="B3475" s="8">
        <v>2016</v>
      </c>
      <c r="C3475" s="8">
        <v>39.950000000000003</v>
      </c>
      <c r="D3475" s="8">
        <v>-3.86</v>
      </c>
      <c r="E3475" s="8">
        <v>37.880000000000003</v>
      </c>
      <c r="F3475" s="8">
        <v>18.62</v>
      </c>
      <c r="G3475" s="8">
        <v>-130.44999999999999</v>
      </c>
      <c r="H3475" s="8">
        <v>-0.11</v>
      </c>
      <c r="I3475" s="8">
        <v>70.53</v>
      </c>
      <c r="J3475" s="8">
        <v>0</v>
      </c>
      <c r="K3475" s="8">
        <v>48.14</v>
      </c>
      <c r="L3475" s="8">
        <v>14.26</v>
      </c>
      <c r="M3475" s="8">
        <v>107.74</v>
      </c>
      <c r="N3475" s="8">
        <v>103.88</v>
      </c>
      <c r="O3475" s="8">
        <v>224.04</v>
      </c>
      <c r="P3475" s="8">
        <v>-33.35</v>
      </c>
      <c r="Q3475" s="8">
        <v>238.3</v>
      </c>
      <c r="R3475" s="2">
        <f t="shared" si="217"/>
        <v>54.741921947125462</v>
      </c>
      <c r="S3475" s="2">
        <f t="shared" si="218"/>
        <v>29.597146454049515</v>
      </c>
      <c r="T3475" s="2">
        <f t="shared" si="219"/>
        <v>94.015946286193866</v>
      </c>
      <c r="U3475" s="7" t="str">
        <f t="shared" si="216"/>
        <v>PRINTING &amp; STATIONERY</v>
      </c>
    </row>
    <row r="3476" spans="1:21" hidden="1">
      <c r="A3476" s="10" t="s">
        <v>1647</v>
      </c>
      <c r="B3476" s="8">
        <v>2014</v>
      </c>
      <c r="C3476" s="8">
        <v>28.83</v>
      </c>
      <c r="D3476" s="8">
        <v>-5.05</v>
      </c>
      <c r="E3476" s="8">
        <v>25.82</v>
      </c>
      <c r="F3476" s="8">
        <v>16.82</v>
      </c>
      <c r="G3476" s="8">
        <v>-123.58</v>
      </c>
      <c r="H3476" s="8">
        <v>-0.38</v>
      </c>
      <c r="I3476" s="8">
        <v>43.44</v>
      </c>
      <c r="J3476" s="8">
        <v>0</v>
      </c>
      <c r="K3476" s="8">
        <v>37.909999999999997</v>
      </c>
      <c r="L3476" s="8">
        <v>6.67</v>
      </c>
      <c r="M3476" s="8">
        <v>71</v>
      </c>
      <c r="N3476" s="8">
        <v>65.95</v>
      </c>
      <c r="O3476" s="8">
        <v>188.29</v>
      </c>
      <c r="P3476" s="8">
        <v>-22.51</v>
      </c>
      <c r="Q3476" s="8">
        <v>194.96</v>
      </c>
      <c r="R3476" s="2">
        <f t="shared" si="217"/>
        <v>63.387361510053339</v>
      </c>
      <c r="S3476" s="2">
        <f t="shared" si="218"/>
        <v>22.281493639720967</v>
      </c>
      <c r="T3476" s="2">
        <f t="shared" si="219"/>
        <v>96.578785391875243</v>
      </c>
      <c r="U3476" s="7" t="str">
        <f t="shared" si="216"/>
        <v>PRINTING &amp; STATIONERY</v>
      </c>
    </row>
    <row r="3477" spans="1:21" hidden="1">
      <c r="A3477" s="10" t="s">
        <v>2769</v>
      </c>
      <c r="B3477" s="8">
        <v>2019</v>
      </c>
      <c r="C3477" s="8">
        <v>4488.54</v>
      </c>
      <c r="D3477" s="8">
        <v>-806.27</v>
      </c>
      <c r="E3477" s="8">
        <v>2586.2600000000002</v>
      </c>
      <c r="F3477" s="8">
        <v>4.24</v>
      </c>
      <c r="G3477" s="8">
        <v>-13839.31</v>
      </c>
      <c r="H3477" s="8">
        <v>-247.79</v>
      </c>
      <c r="I3477" s="8">
        <v>1096.8699999999999</v>
      </c>
      <c r="J3477" s="8">
        <v>0</v>
      </c>
      <c r="K3477" s="8">
        <v>15.25</v>
      </c>
      <c r="L3477" s="8">
        <v>417.47</v>
      </c>
      <c r="M3477" s="8">
        <v>2415.16</v>
      </c>
      <c r="N3477" s="8">
        <v>1608.89</v>
      </c>
      <c r="O3477" s="8">
        <v>15837</v>
      </c>
      <c r="P3477" s="8">
        <v>-512.02</v>
      </c>
      <c r="Q3477" s="8">
        <v>16254.47</v>
      </c>
      <c r="R3477" s="2">
        <f t="shared" si="217"/>
        <v>85.141564135896147</v>
      </c>
      <c r="S3477" s="2">
        <f t="shared" si="218"/>
        <v>6.7481129806139473</v>
      </c>
      <c r="T3477" s="2">
        <f t="shared" si="219"/>
        <v>97.43166033712572</v>
      </c>
      <c r="U3477" s="7" t="str">
        <f t="shared" si="216"/>
        <v>PRINTING &amp; STATIONERY</v>
      </c>
    </row>
    <row r="3478" spans="1:21" hidden="1">
      <c r="A3478" s="10" t="s">
        <v>2769</v>
      </c>
      <c r="B3478" s="8">
        <v>2018</v>
      </c>
      <c r="C3478" s="8">
        <v>4239.67</v>
      </c>
      <c r="D3478" s="8">
        <v>-705.34</v>
      </c>
      <c r="E3478" s="8">
        <v>2575.4299999999998</v>
      </c>
      <c r="F3478" s="8">
        <v>4.24</v>
      </c>
      <c r="G3478" s="8">
        <v>-13202.3</v>
      </c>
      <c r="H3478" s="8">
        <v>-245.17</v>
      </c>
      <c r="I3478" s="8">
        <v>1092.28</v>
      </c>
      <c r="J3478" s="8">
        <v>0</v>
      </c>
      <c r="K3478" s="8">
        <v>15.15</v>
      </c>
      <c r="L3478" s="8">
        <v>282.48</v>
      </c>
      <c r="M3478" s="8">
        <v>2307.25</v>
      </c>
      <c r="N3478" s="8">
        <v>1601.91</v>
      </c>
      <c r="O3478" s="8">
        <v>15227.07</v>
      </c>
      <c r="P3478" s="8">
        <v>-509.63</v>
      </c>
      <c r="Q3478" s="8">
        <v>15509.55</v>
      </c>
      <c r="R3478" s="2">
        <f t="shared" si="217"/>
        <v>85.123681860531093</v>
      </c>
      <c r="S3478" s="2">
        <f t="shared" si="218"/>
        <v>7.0426285740076287</v>
      </c>
      <c r="T3478" s="2">
        <f t="shared" si="219"/>
        <v>98.178670561041429</v>
      </c>
      <c r="U3478" s="7" t="str">
        <f t="shared" si="216"/>
        <v>PRINTING &amp; STATIONERY</v>
      </c>
    </row>
    <row r="3479" spans="1:21" hidden="1">
      <c r="A3479" s="10" t="s">
        <v>2769</v>
      </c>
      <c r="B3479" s="8">
        <v>2017</v>
      </c>
      <c r="C3479" s="8">
        <v>4859.03</v>
      </c>
      <c r="D3479" s="8">
        <v>-609.15</v>
      </c>
      <c r="E3479" s="8">
        <v>3421.43</v>
      </c>
      <c r="F3479" s="8">
        <v>4.24</v>
      </c>
      <c r="G3479" s="8">
        <v>-12402.49</v>
      </c>
      <c r="H3479" s="8">
        <v>-245.52</v>
      </c>
      <c r="I3479" s="8">
        <v>1451.08</v>
      </c>
      <c r="J3479" s="8">
        <v>0</v>
      </c>
      <c r="K3479" s="8">
        <v>18.149999999999999</v>
      </c>
      <c r="L3479" s="8">
        <v>335.02</v>
      </c>
      <c r="M3479" s="8">
        <v>2675.52</v>
      </c>
      <c r="N3479" s="8">
        <v>2066.37</v>
      </c>
      <c r="O3479" s="8">
        <v>14742.99</v>
      </c>
      <c r="P3479" s="8">
        <v>-615.29</v>
      </c>
      <c r="Q3479" s="8">
        <v>15078.01</v>
      </c>
      <c r="R3479" s="2">
        <f t="shared" si="217"/>
        <v>82.255483316432347</v>
      </c>
      <c r="S3479" s="2">
        <f t="shared" si="218"/>
        <v>9.6238164054805626</v>
      </c>
      <c r="T3479" s="2">
        <f t="shared" si="219"/>
        <v>97.778088753091424</v>
      </c>
      <c r="U3479" s="7" t="str">
        <f t="shared" si="216"/>
        <v>PRINTING &amp; STATIONERY</v>
      </c>
    </row>
    <row r="3480" spans="1:21" hidden="1">
      <c r="A3480" s="10" t="s">
        <v>2769</v>
      </c>
      <c r="B3480" s="8">
        <v>2016</v>
      </c>
      <c r="C3480" s="8">
        <v>7222.83</v>
      </c>
      <c r="D3480" s="8">
        <v>-734.76</v>
      </c>
      <c r="E3480" s="8">
        <v>6488.44</v>
      </c>
      <c r="F3480" s="8">
        <v>4.24</v>
      </c>
      <c r="G3480" s="8">
        <v>-15944.12</v>
      </c>
      <c r="H3480" s="8">
        <v>-339.72</v>
      </c>
      <c r="I3480" s="8">
        <v>2327.7199999999998</v>
      </c>
      <c r="J3480" s="8">
        <v>0</v>
      </c>
      <c r="K3480" s="8">
        <v>22.15</v>
      </c>
      <c r="L3480" s="8">
        <v>184.93</v>
      </c>
      <c r="M3480" s="8">
        <v>4145.03</v>
      </c>
      <c r="N3480" s="8">
        <v>3410.27</v>
      </c>
      <c r="O3480" s="8">
        <v>20243.939999999999</v>
      </c>
      <c r="P3480" s="8">
        <v>-1082.55</v>
      </c>
      <c r="Q3480" s="8">
        <v>20428.87</v>
      </c>
      <c r="R3480" s="2">
        <f t="shared" si="217"/>
        <v>78.046999173228869</v>
      </c>
      <c r="S3480" s="2">
        <f t="shared" si="218"/>
        <v>11.394267034838441</v>
      </c>
      <c r="T3480" s="2">
        <f t="shared" si="219"/>
        <v>99.094761482157352</v>
      </c>
      <c r="U3480" s="7" t="str">
        <f t="shared" si="216"/>
        <v>PRINTING &amp; STATIONERY</v>
      </c>
    </row>
    <row r="3481" spans="1:21" hidden="1">
      <c r="A3481" s="10" t="s">
        <v>2769</v>
      </c>
      <c r="B3481" s="8">
        <v>2014</v>
      </c>
      <c r="C3481" s="8">
        <v>3115.52</v>
      </c>
      <c r="D3481" s="8">
        <v>-423.09</v>
      </c>
      <c r="E3481" s="8">
        <v>2117.09</v>
      </c>
      <c r="F3481" s="8">
        <v>4.24</v>
      </c>
      <c r="G3481" s="8">
        <v>-11269.64</v>
      </c>
      <c r="H3481" s="8">
        <v>-231.58</v>
      </c>
      <c r="I3481" s="8">
        <v>897.89</v>
      </c>
      <c r="J3481" s="8">
        <v>0</v>
      </c>
      <c r="K3481" s="8">
        <v>15.11</v>
      </c>
      <c r="L3481" s="8">
        <v>65.62</v>
      </c>
      <c r="M3481" s="8">
        <v>1761.98</v>
      </c>
      <c r="N3481" s="8">
        <v>1338.89</v>
      </c>
      <c r="O3481" s="8">
        <v>13197.58</v>
      </c>
      <c r="P3481" s="8">
        <v>-441</v>
      </c>
      <c r="Q3481" s="8">
        <v>13263.2</v>
      </c>
      <c r="R3481" s="2">
        <f t="shared" si="217"/>
        <v>84.969238192894608</v>
      </c>
      <c r="S3481" s="2">
        <f t="shared" si="218"/>
        <v>6.7697840641775739</v>
      </c>
      <c r="T3481" s="2">
        <f t="shared" si="219"/>
        <v>99.505247602388565</v>
      </c>
      <c r="U3481" s="7" t="str">
        <f t="shared" si="216"/>
        <v>PRINTING &amp; STATIONERY</v>
      </c>
    </row>
    <row r="3482" spans="1:21" hidden="1">
      <c r="A3482" s="10" t="s">
        <v>1649</v>
      </c>
      <c r="B3482" s="8">
        <v>2019</v>
      </c>
      <c r="C3482" s="8">
        <v>6.21</v>
      </c>
      <c r="D3482" s="8">
        <v>-756.75</v>
      </c>
      <c r="E3482" s="8">
        <v>1.89</v>
      </c>
      <c r="F3482" s="8">
        <v>1752.6</v>
      </c>
      <c r="G3482" s="8">
        <v>-71132.86</v>
      </c>
      <c r="H3482" s="8">
        <v>-471.75</v>
      </c>
      <c r="I3482" s="8">
        <v>331.95</v>
      </c>
      <c r="J3482" s="8">
        <v>0</v>
      </c>
      <c r="K3482" s="8">
        <v>1.85</v>
      </c>
      <c r="L3482" s="8">
        <v>155.27000000000001</v>
      </c>
      <c r="M3482" s="8">
        <v>1337.52</v>
      </c>
      <c r="N3482" s="8">
        <v>580.77</v>
      </c>
      <c r="O3482" s="8">
        <v>72315.11</v>
      </c>
      <c r="P3482" s="8">
        <v>-248.82</v>
      </c>
      <c r="Q3482" s="8">
        <v>72470.38</v>
      </c>
      <c r="R3482" s="2">
        <f t="shared" si="217"/>
        <v>98.154390800765768</v>
      </c>
      <c r="S3482" s="2">
        <f t="shared" si="218"/>
        <v>0.45804920575826974</v>
      </c>
      <c r="T3482" s="2">
        <f t="shared" si="219"/>
        <v>99.785746949305349</v>
      </c>
      <c r="U3482" s="7" t="str">
        <f t="shared" si="216"/>
        <v>REFINERIES</v>
      </c>
    </row>
    <row r="3483" spans="1:21" hidden="1">
      <c r="A3483" s="10" t="s">
        <v>1649</v>
      </c>
      <c r="B3483" s="8">
        <v>2018</v>
      </c>
      <c r="C3483" s="8">
        <v>16.52</v>
      </c>
      <c r="D3483" s="8">
        <v>-671.32</v>
      </c>
      <c r="E3483" s="8">
        <v>12.69</v>
      </c>
      <c r="F3483" s="8">
        <v>1752.6</v>
      </c>
      <c r="G3483" s="8">
        <v>-59266.19</v>
      </c>
      <c r="H3483" s="8">
        <v>-440.46</v>
      </c>
      <c r="I3483" s="8">
        <v>2224.12</v>
      </c>
      <c r="J3483" s="8">
        <v>0</v>
      </c>
      <c r="K3483" s="8">
        <v>6.38</v>
      </c>
      <c r="L3483" s="8">
        <v>204.57</v>
      </c>
      <c r="M3483" s="8">
        <v>4022.02</v>
      </c>
      <c r="N3483" s="8">
        <v>3350.7</v>
      </c>
      <c r="O3483" s="8">
        <v>63083.64</v>
      </c>
      <c r="P3483" s="8">
        <v>-1126.58</v>
      </c>
      <c r="Q3483" s="8">
        <v>63288.21</v>
      </c>
      <c r="R3483" s="2">
        <f t="shared" si="217"/>
        <v>93.644914273922424</v>
      </c>
      <c r="S3483" s="2">
        <f t="shared" si="218"/>
        <v>3.5142722475481607</v>
      </c>
      <c r="T3483" s="2">
        <f t="shared" si="219"/>
        <v>99.676764440011809</v>
      </c>
      <c r="U3483" s="7" t="str">
        <f t="shared" si="216"/>
        <v>REFINERIES</v>
      </c>
    </row>
    <row r="3484" spans="1:21" hidden="1">
      <c r="A3484" s="10" t="s">
        <v>1649</v>
      </c>
      <c r="B3484" s="8">
        <v>2017</v>
      </c>
      <c r="C3484" s="8">
        <v>24.66</v>
      </c>
      <c r="D3484" s="8">
        <v>-677.92</v>
      </c>
      <c r="E3484" s="8">
        <v>20.79</v>
      </c>
      <c r="F3484" s="8">
        <v>1752.6</v>
      </c>
      <c r="G3484" s="8">
        <v>-53644.36</v>
      </c>
      <c r="H3484" s="8">
        <v>-517.16999999999996</v>
      </c>
      <c r="I3484" s="8">
        <v>3643.68</v>
      </c>
      <c r="J3484" s="8">
        <v>0</v>
      </c>
      <c r="K3484" s="8">
        <v>10.45</v>
      </c>
      <c r="L3484" s="8">
        <v>423.2</v>
      </c>
      <c r="M3484" s="8">
        <v>6209.33</v>
      </c>
      <c r="N3484" s="8">
        <v>5531.41</v>
      </c>
      <c r="O3484" s="8">
        <v>59430.49</v>
      </c>
      <c r="P3484" s="8">
        <v>-1887.73</v>
      </c>
      <c r="Q3484" s="8">
        <v>59853.69</v>
      </c>
      <c r="R3484" s="2">
        <f t="shared" si="217"/>
        <v>89.625819226851348</v>
      </c>
      <c r="S3484" s="2">
        <f t="shared" si="218"/>
        <v>6.0876447216537528</v>
      </c>
      <c r="T3484" s="2">
        <f t="shared" si="219"/>
        <v>99.292942506969908</v>
      </c>
      <c r="U3484" s="7" t="str">
        <f t="shared" si="216"/>
        <v>REFINERIES</v>
      </c>
    </row>
    <row r="3485" spans="1:21" hidden="1">
      <c r="A3485" s="10" t="s">
        <v>1649</v>
      </c>
      <c r="B3485" s="8">
        <v>2016</v>
      </c>
      <c r="C3485" s="8">
        <v>10.62</v>
      </c>
      <c r="D3485" s="8">
        <v>-712.4</v>
      </c>
      <c r="E3485" s="8">
        <v>6.55</v>
      </c>
      <c r="F3485" s="8">
        <v>1752.6</v>
      </c>
      <c r="G3485" s="8">
        <v>-38040.81</v>
      </c>
      <c r="H3485" s="8">
        <v>-577.84</v>
      </c>
      <c r="I3485" s="8">
        <v>1148.1600000000001</v>
      </c>
      <c r="J3485" s="8">
        <v>0</v>
      </c>
      <c r="K3485" s="8">
        <v>6.21</v>
      </c>
      <c r="L3485" s="8">
        <v>857.12</v>
      </c>
      <c r="M3485" s="8">
        <v>1885.91</v>
      </c>
      <c r="N3485" s="8">
        <v>1173.51</v>
      </c>
      <c r="O3485" s="8">
        <v>39647.440000000002</v>
      </c>
      <c r="P3485" s="8">
        <v>-25.35</v>
      </c>
      <c r="Q3485" s="8">
        <v>40504.559999999998</v>
      </c>
      <c r="R3485" s="2">
        <f t="shared" si="217"/>
        <v>93.917351527827975</v>
      </c>
      <c r="S3485" s="2">
        <f t="shared" si="218"/>
        <v>2.8346438030680994</v>
      </c>
      <c r="T3485" s="2">
        <f t="shared" si="219"/>
        <v>97.883892579008403</v>
      </c>
      <c r="U3485" s="7" t="str">
        <f t="shared" si="216"/>
        <v>REFINERIES</v>
      </c>
    </row>
    <row r="3486" spans="1:21" hidden="1">
      <c r="A3486" s="10" t="s">
        <v>1649</v>
      </c>
      <c r="B3486" s="8">
        <v>2015</v>
      </c>
      <c r="C3486" s="8">
        <v>-6.92</v>
      </c>
      <c r="D3486" s="8">
        <v>-498.61</v>
      </c>
      <c r="E3486" s="8">
        <v>-9.77</v>
      </c>
      <c r="F3486" s="8">
        <v>1752.6</v>
      </c>
      <c r="G3486" s="8">
        <v>-59517.71</v>
      </c>
      <c r="H3486" s="8">
        <v>-407.09</v>
      </c>
      <c r="I3486" s="8">
        <v>-1712.23</v>
      </c>
      <c r="J3486" s="8">
        <v>0</v>
      </c>
      <c r="K3486" s="8">
        <v>-2.1800000000000002</v>
      </c>
      <c r="L3486" s="8">
        <v>790.45</v>
      </c>
      <c r="M3486" s="8">
        <v>-1657.28</v>
      </c>
      <c r="N3486" s="8">
        <v>-2155.89</v>
      </c>
      <c r="O3486" s="8">
        <v>57477.07</v>
      </c>
      <c r="P3486" s="8">
        <v>443.66</v>
      </c>
      <c r="Q3486" s="8">
        <v>58267.519999999997</v>
      </c>
      <c r="R3486" s="2">
        <f t="shared" si="217"/>
        <v>102.14560358841428</v>
      </c>
      <c r="S3486" s="2">
        <f t="shared" si="218"/>
        <v>-2.9385668035982997</v>
      </c>
      <c r="T3486" s="2">
        <f t="shared" si="219"/>
        <v>98.643412316158305</v>
      </c>
      <c r="U3486" s="7" t="str">
        <f t="shared" si="216"/>
        <v>REFINERIES</v>
      </c>
    </row>
    <row r="3487" spans="1:21" hidden="1">
      <c r="A3487" s="10" t="s">
        <v>1651</v>
      </c>
      <c r="B3487" s="8">
        <v>2019</v>
      </c>
      <c r="C3487" s="8">
        <v>0.88</v>
      </c>
      <c r="D3487" s="8">
        <v>-54.66</v>
      </c>
      <c r="E3487" s="8">
        <v>-0.53</v>
      </c>
      <c r="F3487" s="8">
        <v>385.42</v>
      </c>
      <c r="G3487" s="8">
        <v>-1619.09</v>
      </c>
      <c r="H3487" s="8">
        <v>-79.12</v>
      </c>
      <c r="I3487" s="8">
        <v>-20.6</v>
      </c>
      <c r="J3487" s="8">
        <v>0</v>
      </c>
      <c r="K3487" s="8">
        <v>3.16</v>
      </c>
      <c r="L3487" s="8">
        <v>2</v>
      </c>
      <c r="M3487" s="8">
        <v>52.72</v>
      </c>
      <c r="N3487" s="8">
        <v>-1.95</v>
      </c>
      <c r="O3487" s="8">
        <v>1669.8</v>
      </c>
      <c r="P3487" s="8">
        <v>-18.649999999999999</v>
      </c>
      <c r="Q3487" s="8">
        <v>1671.8</v>
      </c>
      <c r="R3487" s="2">
        <f t="shared" si="217"/>
        <v>96.847110898432817</v>
      </c>
      <c r="S3487" s="2">
        <f t="shared" si="218"/>
        <v>-1.232204809187702</v>
      </c>
      <c r="T3487" s="2">
        <f t="shared" si="219"/>
        <v>99.880368465127418</v>
      </c>
      <c r="U3487" s="7" t="str">
        <f t="shared" si="216"/>
        <v>STEEL - SPONGE IRON</v>
      </c>
    </row>
    <row r="3488" spans="1:21" hidden="1">
      <c r="A3488" s="10" t="s">
        <v>1651</v>
      </c>
      <c r="B3488" s="8">
        <v>2018</v>
      </c>
      <c r="C3488" s="8">
        <v>0.03</v>
      </c>
      <c r="D3488" s="8">
        <v>-56.92</v>
      </c>
      <c r="E3488" s="8">
        <v>-5.79</v>
      </c>
      <c r="F3488" s="8">
        <v>385.42</v>
      </c>
      <c r="G3488" s="8">
        <v>-1195.2</v>
      </c>
      <c r="H3488" s="8">
        <v>-129.22</v>
      </c>
      <c r="I3488" s="8">
        <v>-55.71</v>
      </c>
      <c r="J3488" s="8">
        <v>0</v>
      </c>
      <c r="K3488" s="8">
        <v>-0.39</v>
      </c>
      <c r="L3488" s="8">
        <v>2.62</v>
      </c>
      <c r="M3488" s="8">
        <v>-4.6399999999999997</v>
      </c>
      <c r="N3488" s="8">
        <v>-61.56</v>
      </c>
      <c r="O3488" s="8">
        <v>1187.95</v>
      </c>
      <c r="P3488" s="8">
        <v>5.85</v>
      </c>
      <c r="Q3488" s="8">
        <v>1190.57</v>
      </c>
      <c r="R3488" s="2">
        <f t="shared" si="217"/>
        <v>100.3888893555188</v>
      </c>
      <c r="S3488" s="2">
        <f t="shared" si="218"/>
        <v>-4.6792712734236543</v>
      </c>
      <c r="T3488" s="2">
        <f t="shared" si="219"/>
        <v>99.779937340937536</v>
      </c>
      <c r="U3488" s="7" t="str">
        <f t="shared" si="216"/>
        <v>STEEL - SPONGE IRON</v>
      </c>
    </row>
    <row r="3489" spans="1:21" hidden="1">
      <c r="A3489" s="10" t="s">
        <v>1651</v>
      </c>
      <c r="B3489" s="8">
        <v>2017</v>
      </c>
      <c r="C3489" s="8">
        <v>-4.22</v>
      </c>
      <c r="D3489" s="8">
        <v>-56.42</v>
      </c>
      <c r="E3489" s="8">
        <v>-10.51</v>
      </c>
      <c r="F3489" s="8">
        <v>88.1</v>
      </c>
      <c r="G3489" s="8">
        <v>-891.52</v>
      </c>
      <c r="H3489" s="8">
        <v>-123.24</v>
      </c>
      <c r="I3489" s="8">
        <v>-93.6</v>
      </c>
      <c r="J3489" s="8">
        <v>0</v>
      </c>
      <c r="K3489" s="8">
        <v>-5.65</v>
      </c>
      <c r="L3489" s="8">
        <v>1.05</v>
      </c>
      <c r="M3489" s="8">
        <v>-47.63</v>
      </c>
      <c r="N3489" s="8">
        <v>-104.06</v>
      </c>
      <c r="O3489" s="8">
        <v>842.84</v>
      </c>
      <c r="P3489" s="8">
        <v>10.45</v>
      </c>
      <c r="Q3489" s="8">
        <v>843.89</v>
      </c>
      <c r="R3489" s="2">
        <f t="shared" si="217"/>
        <v>105.64410053442985</v>
      </c>
      <c r="S3489" s="2">
        <f t="shared" si="218"/>
        <v>-11.091492967092867</v>
      </c>
      <c r="T3489" s="2">
        <f t="shared" si="219"/>
        <v>99.875576200689665</v>
      </c>
      <c r="U3489" s="7" t="str">
        <f t="shared" si="216"/>
        <v>STEEL - SPONGE IRON</v>
      </c>
    </row>
    <row r="3490" spans="1:21" hidden="1">
      <c r="A3490" s="10" t="s">
        <v>1651</v>
      </c>
      <c r="B3490" s="8">
        <v>2016</v>
      </c>
      <c r="C3490" s="8">
        <v>-13.07</v>
      </c>
      <c r="D3490" s="8">
        <v>-63.33</v>
      </c>
      <c r="E3490" s="8">
        <v>-20.25</v>
      </c>
      <c r="F3490" s="8">
        <v>88.1</v>
      </c>
      <c r="G3490" s="8">
        <v>-914.96</v>
      </c>
      <c r="H3490" s="8">
        <v>-114.76</v>
      </c>
      <c r="I3490" s="8">
        <v>-178.44</v>
      </c>
      <c r="J3490" s="8">
        <v>0</v>
      </c>
      <c r="K3490" s="8">
        <v>-0.97</v>
      </c>
      <c r="L3490" s="8">
        <v>1.65</v>
      </c>
      <c r="M3490" s="8">
        <v>-123.56</v>
      </c>
      <c r="N3490" s="8">
        <v>-186.89</v>
      </c>
      <c r="O3490" s="8">
        <v>904.52</v>
      </c>
      <c r="P3490" s="8">
        <v>8.4499999999999993</v>
      </c>
      <c r="Q3490" s="8">
        <v>906.17</v>
      </c>
      <c r="R3490" s="2">
        <f t="shared" si="217"/>
        <v>100.97001666353995</v>
      </c>
      <c r="S3490" s="2">
        <f t="shared" si="218"/>
        <v>-19.691669333568758</v>
      </c>
      <c r="T3490" s="2">
        <f t="shared" si="219"/>
        <v>99.817914960768945</v>
      </c>
      <c r="U3490" s="7" t="str">
        <f t="shared" si="216"/>
        <v>STEEL - SPONGE IRON</v>
      </c>
    </row>
    <row r="3491" spans="1:21" hidden="1">
      <c r="A3491" s="10" t="s">
        <v>1651</v>
      </c>
      <c r="B3491" s="8">
        <v>2015</v>
      </c>
      <c r="C3491" s="8">
        <v>-5.63</v>
      </c>
      <c r="D3491" s="8">
        <v>-52.94</v>
      </c>
      <c r="E3491" s="8">
        <v>-11.64</v>
      </c>
      <c r="F3491" s="8">
        <v>88.1</v>
      </c>
      <c r="G3491" s="8">
        <v>-1086.3800000000001</v>
      </c>
      <c r="H3491" s="8">
        <v>-109.32</v>
      </c>
      <c r="I3491" s="8">
        <v>-102.57</v>
      </c>
      <c r="J3491" s="8">
        <v>0</v>
      </c>
      <c r="K3491" s="8">
        <v>1.02</v>
      </c>
      <c r="L3491" s="8">
        <v>5.46</v>
      </c>
      <c r="M3491" s="8">
        <v>-98.16</v>
      </c>
      <c r="N3491" s="8">
        <v>-151.09</v>
      </c>
      <c r="O3491" s="8">
        <v>1092.08</v>
      </c>
      <c r="P3491" s="8">
        <v>48.52</v>
      </c>
      <c r="Q3491" s="8">
        <v>1097.54</v>
      </c>
      <c r="R3491" s="2">
        <f t="shared" si="217"/>
        <v>98.983180567450859</v>
      </c>
      <c r="S3491" s="2">
        <f t="shared" si="218"/>
        <v>-9.3454452685095752</v>
      </c>
      <c r="T3491" s="2">
        <f t="shared" si="219"/>
        <v>99.502523826010886</v>
      </c>
      <c r="U3491" s="7" t="str">
        <f t="shared" si="216"/>
        <v>STEEL - SPONGE IRON</v>
      </c>
    </row>
    <row r="3492" spans="1:21" hidden="1">
      <c r="A3492" s="10" t="s">
        <v>1653</v>
      </c>
      <c r="B3492" s="8">
        <v>2019</v>
      </c>
      <c r="C3492" s="8">
        <v>3</v>
      </c>
      <c r="D3492" s="8">
        <v>-14.34</v>
      </c>
      <c r="E3492" s="8">
        <v>1.02</v>
      </c>
      <c r="F3492" s="8">
        <v>72.23</v>
      </c>
      <c r="G3492" s="8">
        <v>-178.18</v>
      </c>
      <c r="H3492" s="8">
        <v>-16.32</v>
      </c>
      <c r="I3492" s="8">
        <v>7.31</v>
      </c>
      <c r="J3492" s="8">
        <v>0</v>
      </c>
      <c r="K3492" s="8">
        <v>12.9</v>
      </c>
      <c r="L3492" s="8">
        <v>19.649999999999999</v>
      </c>
      <c r="M3492" s="8">
        <v>23.48</v>
      </c>
      <c r="N3492" s="8">
        <v>9.14</v>
      </c>
      <c r="O3492" s="8">
        <v>182</v>
      </c>
      <c r="P3492" s="8">
        <v>-1.84</v>
      </c>
      <c r="Q3492" s="8">
        <v>201.65</v>
      </c>
      <c r="R3492" s="2">
        <f t="shared" si="217"/>
        <v>88.361021572030751</v>
      </c>
      <c r="S3492" s="2">
        <f t="shared" si="218"/>
        <v>3.6250929828911476</v>
      </c>
      <c r="T3492" s="2">
        <f t="shared" si="219"/>
        <v>90.255393007686578</v>
      </c>
      <c r="U3492" s="7" t="str">
        <f t="shared" si="216"/>
        <v>COMPUTERS - SOFTWARE - TRAINING</v>
      </c>
    </row>
    <row r="3493" spans="1:21" hidden="1">
      <c r="A3493" s="10" t="s">
        <v>1653</v>
      </c>
      <c r="B3493" s="8">
        <v>2018</v>
      </c>
      <c r="C3493" s="8">
        <v>-14.33</v>
      </c>
      <c r="D3493" s="8">
        <v>-18.61</v>
      </c>
      <c r="E3493" s="8">
        <v>-30.14</v>
      </c>
      <c r="F3493" s="8">
        <v>71.790000000000006</v>
      </c>
      <c r="G3493" s="8">
        <v>-364.1</v>
      </c>
      <c r="H3493" s="8">
        <v>-20.55</v>
      </c>
      <c r="I3493" s="8">
        <v>-121.47</v>
      </c>
      <c r="J3493" s="8">
        <v>0</v>
      </c>
      <c r="K3493" s="8">
        <v>-93.08</v>
      </c>
      <c r="L3493" s="8">
        <v>14.42</v>
      </c>
      <c r="M3493" s="8">
        <v>-168.57</v>
      </c>
      <c r="N3493" s="8">
        <v>-187.18</v>
      </c>
      <c r="O3493" s="8">
        <v>181.11</v>
      </c>
      <c r="P3493" s="8">
        <v>65.709999999999994</v>
      </c>
      <c r="Q3493" s="8">
        <v>195.53</v>
      </c>
      <c r="R3493" s="2">
        <f t="shared" si="217"/>
        <v>186.21183450109959</v>
      </c>
      <c r="S3493" s="2">
        <f t="shared" si="218"/>
        <v>-62.123459315706029</v>
      </c>
      <c r="T3493" s="2">
        <f t="shared" si="219"/>
        <v>92.625172607783981</v>
      </c>
      <c r="U3493" s="7" t="str">
        <f t="shared" si="216"/>
        <v>COMPUTERS - SOFTWARE - TRAINING</v>
      </c>
    </row>
    <row r="3494" spans="1:21" hidden="1">
      <c r="A3494" s="10" t="s">
        <v>1653</v>
      </c>
      <c r="B3494" s="8">
        <v>2017</v>
      </c>
      <c r="C3494" s="8">
        <v>7.03</v>
      </c>
      <c r="D3494" s="8">
        <v>-17.29</v>
      </c>
      <c r="E3494" s="8">
        <v>2.69</v>
      </c>
      <c r="F3494" s="8">
        <v>39.82</v>
      </c>
      <c r="G3494" s="8">
        <v>-225</v>
      </c>
      <c r="H3494" s="8">
        <v>-13.57</v>
      </c>
      <c r="I3494" s="8">
        <v>10.71</v>
      </c>
      <c r="J3494" s="8">
        <v>0</v>
      </c>
      <c r="K3494" s="8">
        <v>14.19</v>
      </c>
      <c r="L3494" s="8">
        <v>11.98</v>
      </c>
      <c r="M3494" s="8">
        <v>35.21</v>
      </c>
      <c r="N3494" s="8">
        <v>17.920000000000002</v>
      </c>
      <c r="O3494" s="8">
        <v>248.23</v>
      </c>
      <c r="P3494" s="8">
        <v>-7.22</v>
      </c>
      <c r="Q3494" s="8">
        <v>260.20999999999998</v>
      </c>
      <c r="R3494" s="2">
        <f t="shared" si="217"/>
        <v>86.468621498020838</v>
      </c>
      <c r="S3494" s="2">
        <f t="shared" si="218"/>
        <v>4.1159063833057923</v>
      </c>
      <c r="T3494" s="2">
        <f t="shared" si="219"/>
        <v>95.396026286460938</v>
      </c>
      <c r="U3494" s="7" t="str">
        <f t="shared" si="216"/>
        <v>COMPUTERS - SOFTWARE - TRAINING</v>
      </c>
    </row>
    <row r="3495" spans="1:21" hidden="1">
      <c r="A3495" s="10" t="s">
        <v>1653</v>
      </c>
      <c r="B3495" s="8">
        <v>2016</v>
      </c>
      <c r="C3495" s="8">
        <v>11.02</v>
      </c>
      <c r="D3495" s="8">
        <v>-14.65</v>
      </c>
      <c r="E3495" s="8">
        <v>7.34</v>
      </c>
      <c r="F3495" s="8">
        <v>39.82</v>
      </c>
      <c r="G3495" s="8">
        <v>-189.22</v>
      </c>
      <c r="H3495" s="8">
        <v>-3.27</v>
      </c>
      <c r="I3495" s="8">
        <v>29.22</v>
      </c>
      <c r="J3495" s="8">
        <v>0</v>
      </c>
      <c r="K3495" s="8">
        <v>25.79</v>
      </c>
      <c r="L3495" s="8">
        <v>8.2100000000000009</v>
      </c>
      <c r="M3495" s="8">
        <v>59.64</v>
      </c>
      <c r="N3495" s="8">
        <v>44.99</v>
      </c>
      <c r="O3495" s="8">
        <v>243.92</v>
      </c>
      <c r="P3495" s="8">
        <v>-15.77</v>
      </c>
      <c r="Q3495" s="8">
        <v>252.13</v>
      </c>
      <c r="R3495" s="2">
        <f t="shared" si="217"/>
        <v>75.048586046880587</v>
      </c>
      <c r="S3495" s="2">
        <f t="shared" si="218"/>
        <v>11.589259508983462</v>
      </c>
      <c r="T3495" s="2">
        <f t="shared" si="219"/>
        <v>96.743743307024161</v>
      </c>
      <c r="U3495" s="7" t="str">
        <f t="shared" si="216"/>
        <v>COMPUTERS - SOFTWARE - TRAINING</v>
      </c>
    </row>
    <row r="3496" spans="1:21" hidden="1">
      <c r="A3496" s="10" t="s">
        <v>1653</v>
      </c>
      <c r="B3496" s="8">
        <v>2015</v>
      </c>
      <c r="C3496" s="8">
        <v>9.08</v>
      </c>
      <c r="D3496" s="8">
        <v>-8.2899999999999991</v>
      </c>
      <c r="E3496" s="8">
        <v>7</v>
      </c>
      <c r="F3496" s="8">
        <v>39.79</v>
      </c>
      <c r="G3496" s="8">
        <v>-154.51</v>
      </c>
      <c r="H3496" s="8">
        <v>-4.0999999999999996</v>
      </c>
      <c r="I3496" s="8">
        <v>27.86</v>
      </c>
      <c r="J3496" s="8">
        <v>0</v>
      </c>
      <c r="K3496" s="8">
        <v>25.93</v>
      </c>
      <c r="L3496" s="8">
        <v>7.06</v>
      </c>
      <c r="M3496" s="8">
        <v>47.52</v>
      </c>
      <c r="N3496" s="8">
        <v>39.229999999999997</v>
      </c>
      <c r="O3496" s="8">
        <v>199.07</v>
      </c>
      <c r="P3496" s="8">
        <v>-11.37</v>
      </c>
      <c r="Q3496" s="8">
        <v>206.13</v>
      </c>
      <c r="R3496" s="2">
        <f t="shared" si="217"/>
        <v>74.957551060010672</v>
      </c>
      <c r="S3496" s="2">
        <f t="shared" si="218"/>
        <v>13.515742492601756</v>
      </c>
      <c r="T3496" s="2">
        <f t="shared" si="219"/>
        <v>96.574976956289717</v>
      </c>
      <c r="U3496" s="7" t="str">
        <f t="shared" si="216"/>
        <v>COMPUTERS - SOFTWARE - TRAINING</v>
      </c>
    </row>
    <row r="3497" spans="1:21" hidden="1">
      <c r="A3497" s="10" t="s">
        <v>1655</v>
      </c>
      <c r="B3497" s="8">
        <v>2019</v>
      </c>
      <c r="C3497" s="8">
        <v>0</v>
      </c>
      <c r="D3497" s="8">
        <v>-983.7</v>
      </c>
      <c r="E3497" s="8">
        <v>-53.81</v>
      </c>
      <c r="F3497" s="8">
        <v>0</v>
      </c>
      <c r="G3497" s="8">
        <v>-5013.21</v>
      </c>
      <c r="H3497" s="8">
        <v>-1703.18</v>
      </c>
      <c r="I3497" s="8">
        <v>-3390.2</v>
      </c>
      <c r="J3497" s="8">
        <v>0</v>
      </c>
      <c r="K3497" s="8">
        <v>-121.06</v>
      </c>
      <c r="L3497" s="8">
        <v>618.91</v>
      </c>
      <c r="M3497" s="8">
        <v>-2406.5</v>
      </c>
      <c r="N3497" s="8">
        <v>-3390.2</v>
      </c>
      <c r="O3497" s="8">
        <v>1987.8</v>
      </c>
      <c r="P3497" s="8">
        <v>0</v>
      </c>
      <c r="Q3497" s="8">
        <v>2606.71</v>
      </c>
      <c r="R3497" s="2">
        <f t="shared" si="217"/>
        <v>192.3194371449068</v>
      </c>
      <c r="S3497" s="2">
        <f t="shared" si="218"/>
        <v>-130.05666146214961</v>
      </c>
      <c r="T3497" s="2">
        <f t="shared" si="219"/>
        <v>76.257044320235082</v>
      </c>
      <c r="U3497" s="7" t="str">
        <f t="shared" si="216"/>
        <v>TELECOMMUNICATIONS - SERVICE</v>
      </c>
    </row>
    <row r="3498" spans="1:21" hidden="1">
      <c r="A3498" s="10" t="s">
        <v>1655</v>
      </c>
      <c r="B3498" s="8">
        <v>2018</v>
      </c>
      <c r="C3498" s="8">
        <v>0</v>
      </c>
      <c r="D3498" s="8">
        <v>-1028.68</v>
      </c>
      <c r="E3498" s="8">
        <v>-47.19</v>
      </c>
      <c r="F3498" s="8">
        <v>0</v>
      </c>
      <c r="G3498" s="8">
        <v>-5061.1899999999996</v>
      </c>
      <c r="H3498" s="8">
        <v>-1505.49</v>
      </c>
      <c r="I3498" s="8">
        <v>-2973.03</v>
      </c>
      <c r="J3498" s="8">
        <v>0</v>
      </c>
      <c r="K3498" s="8">
        <v>-81.99</v>
      </c>
      <c r="L3498" s="8">
        <v>744.51</v>
      </c>
      <c r="M3498" s="8">
        <v>-1944.77</v>
      </c>
      <c r="N3498" s="8">
        <v>-2973.45</v>
      </c>
      <c r="O3498" s="8">
        <v>2371.91</v>
      </c>
      <c r="P3498" s="8">
        <v>0</v>
      </c>
      <c r="Q3498" s="8">
        <v>3116.42</v>
      </c>
      <c r="R3498" s="2">
        <f t="shared" si="217"/>
        <v>162.4039763574871</v>
      </c>
      <c r="S3498" s="2">
        <f t="shared" si="218"/>
        <v>-95.398887184654185</v>
      </c>
      <c r="T3498" s="2">
        <f t="shared" si="219"/>
        <v>76.110087857220776</v>
      </c>
      <c r="U3498" s="7" t="str">
        <f t="shared" si="216"/>
        <v>TELECOMMUNICATIONS - SERVICE</v>
      </c>
    </row>
    <row r="3499" spans="1:21" hidden="1">
      <c r="A3499" s="10" t="s">
        <v>1655</v>
      </c>
      <c r="B3499" s="8">
        <v>2017</v>
      </c>
      <c r="C3499" s="8">
        <v>0</v>
      </c>
      <c r="D3499" s="8">
        <v>-1087.6300000000001</v>
      </c>
      <c r="E3499" s="8">
        <v>-46.68</v>
      </c>
      <c r="F3499" s="8">
        <v>0</v>
      </c>
      <c r="G3499" s="8">
        <v>-5410.27</v>
      </c>
      <c r="H3499" s="8">
        <v>-1448.47</v>
      </c>
      <c r="I3499" s="8">
        <v>-2941.06</v>
      </c>
      <c r="J3499" s="8">
        <v>0</v>
      </c>
      <c r="K3499" s="8">
        <v>-64.739999999999995</v>
      </c>
      <c r="L3499" s="8">
        <v>682.78</v>
      </c>
      <c r="M3499" s="8">
        <v>-1857.81</v>
      </c>
      <c r="N3499" s="8">
        <v>-2945.44</v>
      </c>
      <c r="O3499" s="8">
        <v>2869.68</v>
      </c>
      <c r="P3499" s="8">
        <v>4.38</v>
      </c>
      <c r="Q3499" s="8">
        <v>3552.46</v>
      </c>
      <c r="R3499" s="2">
        <f t="shared" si="217"/>
        <v>152.29643683531978</v>
      </c>
      <c r="S3499" s="2">
        <f t="shared" si="218"/>
        <v>-82.789391013551167</v>
      </c>
      <c r="T3499" s="2">
        <f t="shared" si="219"/>
        <v>80.780079156415553</v>
      </c>
      <c r="U3499" s="7" t="str">
        <f t="shared" si="216"/>
        <v>TELECOMMUNICATIONS - SERVICE</v>
      </c>
    </row>
    <row r="3500" spans="1:21" hidden="1">
      <c r="A3500" s="10" t="s">
        <v>1655</v>
      </c>
      <c r="B3500" s="8">
        <v>2016</v>
      </c>
      <c r="C3500" s="8">
        <v>-13.85</v>
      </c>
      <c r="D3500" s="8">
        <v>-1133.3499999999999</v>
      </c>
      <c r="E3500" s="8">
        <v>-31.84</v>
      </c>
      <c r="F3500" s="8">
        <v>630</v>
      </c>
      <c r="G3500" s="8">
        <v>-4008.64</v>
      </c>
      <c r="H3500" s="8">
        <v>-1335.23</v>
      </c>
      <c r="I3500" s="8">
        <v>-2005.72</v>
      </c>
      <c r="J3500" s="8">
        <v>0</v>
      </c>
      <c r="K3500" s="8">
        <v>-0.92</v>
      </c>
      <c r="L3500" s="8">
        <v>781.83</v>
      </c>
      <c r="M3500" s="8">
        <v>-1364.63</v>
      </c>
      <c r="N3500" s="8">
        <v>-2497.98</v>
      </c>
      <c r="O3500" s="8">
        <v>3197.41</v>
      </c>
      <c r="P3500" s="8">
        <v>492.26</v>
      </c>
      <c r="Q3500" s="8">
        <v>3979.24</v>
      </c>
      <c r="R3500" s="2">
        <f t="shared" si="217"/>
        <v>100.73883455132136</v>
      </c>
      <c r="S3500" s="2">
        <f t="shared" si="218"/>
        <v>-50.404599873342647</v>
      </c>
      <c r="T3500" s="2">
        <f t="shared" si="219"/>
        <v>80.352278324504184</v>
      </c>
      <c r="U3500" s="7" t="str">
        <f t="shared" si="216"/>
        <v>TELECOMMUNICATIONS - SERVICE</v>
      </c>
    </row>
    <row r="3501" spans="1:21" hidden="1">
      <c r="A3501" s="10" t="s">
        <v>1655</v>
      </c>
      <c r="B3501" s="8">
        <v>2015</v>
      </c>
      <c r="C3501" s="8">
        <v>-27.54</v>
      </c>
      <c r="D3501" s="8">
        <v>-1158.5899999999999</v>
      </c>
      <c r="E3501" s="8">
        <v>-45.93</v>
      </c>
      <c r="F3501" s="8">
        <v>630</v>
      </c>
      <c r="G3501" s="8">
        <v>-4116.26</v>
      </c>
      <c r="H3501" s="8">
        <v>-1439.62</v>
      </c>
      <c r="I3501" s="8">
        <v>-2893.41</v>
      </c>
      <c r="J3501" s="8">
        <v>0</v>
      </c>
      <c r="K3501" s="8">
        <v>-8.68</v>
      </c>
      <c r="L3501" s="8">
        <v>420.98</v>
      </c>
      <c r="M3501" s="8">
        <v>-1734.82</v>
      </c>
      <c r="N3501" s="8">
        <v>-2893.41</v>
      </c>
      <c r="O3501" s="8">
        <v>3400.08</v>
      </c>
      <c r="P3501" s="8">
        <v>0</v>
      </c>
      <c r="Q3501" s="8">
        <v>3821.06</v>
      </c>
      <c r="R3501" s="2">
        <f t="shared" si="217"/>
        <v>107.72560493684999</v>
      </c>
      <c r="S3501" s="2">
        <f t="shared" si="218"/>
        <v>-75.722705217923831</v>
      </c>
      <c r="T3501" s="2">
        <f t="shared" si="219"/>
        <v>88.982638325490839</v>
      </c>
      <c r="U3501" s="7" t="str">
        <f t="shared" si="216"/>
        <v>TELECOMMUNICATIONS - SERVICE</v>
      </c>
    </row>
    <row r="3502" spans="1:21" hidden="1">
      <c r="A3502" s="10" t="s">
        <v>1657</v>
      </c>
      <c r="B3502" s="8">
        <v>2019</v>
      </c>
      <c r="C3502" s="8">
        <v>-16.78</v>
      </c>
      <c r="D3502" s="8">
        <v>-1.05</v>
      </c>
      <c r="E3502" s="8">
        <v>-17.78</v>
      </c>
      <c r="F3502" s="8">
        <v>12.58</v>
      </c>
      <c r="G3502" s="8">
        <v>-76.64</v>
      </c>
      <c r="H3502" s="8">
        <v>-10.01</v>
      </c>
      <c r="I3502" s="8">
        <v>-22.16</v>
      </c>
      <c r="J3502" s="8">
        <v>0</v>
      </c>
      <c r="K3502" s="8">
        <v>-40.44</v>
      </c>
      <c r="L3502" s="8">
        <v>1.59</v>
      </c>
      <c r="M3502" s="8">
        <v>-21.61</v>
      </c>
      <c r="N3502" s="8">
        <v>-22.66</v>
      </c>
      <c r="O3502" s="8">
        <v>53.44</v>
      </c>
      <c r="P3502" s="8">
        <v>0.5</v>
      </c>
      <c r="Q3502" s="8">
        <v>55.03</v>
      </c>
      <c r="R3502" s="2">
        <f t="shared" si="217"/>
        <v>139.26948936943487</v>
      </c>
      <c r="S3502" s="2">
        <f t="shared" si="218"/>
        <v>-40.268944212247867</v>
      </c>
      <c r="T3502" s="2">
        <f t="shared" si="219"/>
        <v>97.110666908958748</v>
      </c>
      <c r="U3502" s="7" t="str">
        <f t="shared" si="216"/>
        <v>CONSTRUCTION &amp; CONTRACTING - CIVIL</v>
      </c>
    </row>
    <row r="3503" spans="1:21" hidden="1">
      <c r="A3503" s="10" t="s">
        <v>1657</v>
      </c>
      <c r="B3503" s="8">
        <v>2018</v>
      </c>
      <c r="C3503" s="8">
        <v>-7.69</v>
      </c>
      <c r="D3503" s="8">
        <v>-1.17</v>
      </c>
      <c r="E3503" s="8">
        <v>-11.45</v>
      </c>
      <c r="F3503" s="8">
        <v>12.58</v>
      </c>
      <c r="G3503" s="8">
        <v>-89.27</v>
      </c>
      <c r="H3503" s="8">
        <v>-8.94</v>
      </c>
      <c r="I3503" s="8">
        <v>-10.85</v>
      </c>
      <c r="J3503" s="8">
        <v>0</v>
      </c>
      <c r="K3503" s="8">
        <v>-13.07</v>
      </c>
      <c r="L3503" s="8">
        <v>3.43</v>
      </c>
      <c r="M3503" s="8">
        <v>-9.92</v>
      </c>
      <c r="N3503" s="8">
        <v>-11.09</v>
      </c>
      <c r="O3503" s="8">
        <v>75.92</v>
      </c>
      <c r="P3503" s="8">
        <v>0.24</v>
      </c>
      <c r="Q3503" s="8">
        <v>79.349999999999994</v>
      </c>
      <c r="R3503" s="2">
        <f t="shared" si="217"/>
        <v>112.50157529930686</v>
      </c>
      <c r="S3503" s="2">
        <f t="shared" si="218"/>
        <v>-13.673597983616887</v>
      </c>
      <c r="T3503" s="2">
        <f t="shared" si="219"/>
        <v>95.677378701953373</v>
      </c>
      <c r="U3503" s="7" t="str">
        <f t="shared" si="216"/>
        <v>CONSTRUCTION &amp; CONTRACTING - CIVIL</v>
      </c>
    </row>
    <row r="3504" spans="1:21" hidden="1">
      <c r="A3504" s="10" t="s">
        <v>1657</v>
      </c>
      <c r="B3504" s="8">
        <v>2017</v>
      </c>
      <c r="C3504" s="8">
        <v>-0.36</v>
      </c>
      <c r="D3504" s="8">
        <v>-1.1000000000000001</v>
      </c>
      <c r="E3504" s="8">
        <v>-1.23</v>
      </c>
      <c r="F3504" s="8">
        <v>12.58</v>
      </c>
      <c r="G3504" s="8">
        <v>-119.06</v>
      </c>
      <c r="H3504" s="8">
        <v>-8.3699999999999992</v>
      </c>
      <c r="I3504" s="8">
        <v>-1.55</v>
      </c>
      <c r="J3504" s="8">
        <v>0</v>
      </c>
      <c r="K3504" s="8">
        <v>-0.39</v>
      </c>
      <c r="L3504" s="8">
        <v>3.14</v>
      </c>
      <c r="M3504" s="8">
        <v>-0.45</v>
      </c>
      <c r="N3504" s="8">
        <v>-1.55</v>
      </c>
      <c r="O3504" s="8">
        <v>115.47</v>
      </c>
      <c r="P3504" s="8">
        <v>0</v>
      </c>
      <c r="Q3504" s="8">
        <v>118.61</v>
      </c>
      <c r="R3504" s="2">
        <f t="shared" si="217"/>
        <v>100.37939465475088</v>
      </c>
      <c r="S3504" s="2">
        <f t="shared" si="218"/>
        <v>-1.3068038108085323</v>
      </c>
      <c r="T3504" s="2">
        <f t="shared" si="219"/>
        <v>97.352668409071754</v>
      </c>
      <c r="U3504" s="7" t="str">
        <f t="shared" si="216"/>
        <v>CONSTRUCTION &amp; CONTRACTING - CIVIL</v>
      </c>
    </row>
    <row r="3505" spans="1:21" hidden="1">
      <c r="A3505" s="10" t="s">
        <v>1657</v>
      </c>
      <c r="B3505" s="8">
        <v>2016</v>
      </c>
      <c r="C3505" s="8">
        <v>-4.55</v>
      </c>
      <c r="D3505" s="8">
        <v>-0.95</v>
      </c>
      <c r="E3505" s="8">
        <v>-5.31</v>
      </c>
      <c r="F3505" s="8">
        <v>12.58</v>
      </c>
      <c r="G3505" s="8">
        <v>-111.76</v>
      </c>
      <c r="H3505" s="8">
        <v>-6.34</v>
      </c>
      <c r="I3505" s="8">
        <v>-6.68</v>
      </c>
      <c r="J3505" s="8">
        <v>0</v>
      </c>
      <c r="K3505" s="8">
        <v>0.32</v>
      </c>
      <c r="L3505" s="8">
        <v>0.56000000000000005</v>
      </c>
      <c r="M3505" s="8">
        <v>-5.98</v>
      </c>
      <c r="N3505" s="8">
        <v>-6.93</v>
      </c>
      <c r="O3505" s="8">
        <v>111.56</v>
      </c>
      <c r="P3505" s="8">
        <v>0.25</v>
      </c>
      <c r="Q3505" s="8">
        <v>112.12</v>
      </c>
      <c r="R3505" s="2">
        <f t="shared" si="217"/>
        <v>99.678915447734568</v>
      </c>
      <c r="S3505" s="2">
        <f t="shared" si="218"/>
        <v>-5.957902247591865</v>
      </c>
      <c r="T3505" s="2">
        <f t="shared" si="219"/>
        <v>99.500535140920448</v>
      </c>
      <c r="U3505" s="7" t="str">
        <f t="shared" si="216"/>
        <v>CONSTRUCTION &amp; CONTRACTING - CIVIL</v>
      </c>
    </row>
    <row r="3506" spans="1:21" hidden="1">
      <c r="A3506" s="10" t="s">
        <v>1657</v>
      </c>
      <c r="B3506" s="8">
        <v>2015</v>
      </c>
      <c r="C3506" s="8">
        <v>2.3199999999999998</v>
      </c>
      <c r="D3506" s="8">
        <v>-1.1399999999999999</v>
      </c>
      <c r="E3506" s="8">
        <v>1.41</v>
      </c>
      <c r="F3506" s="8">
        <v>12.58</v>
      </c>
      <c r="G3506" s="8">
        <v>-132.88</v>
      </c>
      <c r="H3506" s="8">
        <v>-5.97</v>
      </c>
      <c r="I3506" s="8">
        <v>1.78</v>
      </c>
      <c r="J3506" s="8">
        <v>0</v>
      </c>
      <c r="K3506" s="8">
        <v>6.06</v>
      </c>
      <c r="L3506" s="8">
        <v>1.43</v>
      </c>
      <c r="M3506" s="8">
        <v>2.5099999999999998</v>
      </c>
      <c r="N3506" s="8">
        <v>1.37</v>
      </c>
      <c r="O3506" s="8">
        <v>139.93</v>
      </c>
      <c r="P3506" s="8">
        <v>0.41</v>
      </c>
      <c r="Q3506" s="8">
        <v>141.36000000000001</v>
      </c>
      <c r="R3506" s="2">
        <f t="shared" si="217"/>
        <v>94.001131861912839</v>
      </c>
      <c r="S3506" s="2">
        <f t="shared" si="218"/>
        <v>1.2591963780418789</v>
      </c>
      <c r="T3506" s="2">
        <f t="shared" si="219"/>
        <v>98.98839841539332</v>
      </c>
      <c r="U3506" s="7" t="str">
        <f t="shared" si="216"/>
        <v>CONSTRUCTION &amp; CONTRACTING - CIVIL</v>
      </c>
    </row>
    <row r="3507" spans="1:21" hidden="1">
      <c r="A3507" s="10" t="s">
        <v>1659</v>
      </c>
      <c r="B3507" s="8">
        <v>2019</v>
      </c>
      <c r="C3507" s="8">
        <v>-1.83</v>
      </c>
      <c r="D3507" s="8">
        <v>-58.3</v>
      </c>
      <c r="E3507" s="8">
        <v>-5.95</v>
      </c>
      <c r="F3507" s="8">
        <v>141.41999999999999</v>
      </c>
      <c r="G3507" s="8">
        <v>-3741.01</v>
      </c>
      <c r="H3507" s="8">
        <v>-303.3</v>
      </c>
      <c r="I3507" s="8">
        <v>-84.11</v>
      </c>
      <c r="J3507" s="8">
        <v>0</v>
      </c>
      <c r="K3507" s="8">
        <v>-2.06</v>
      </c>
      <c r="L3507" s="8">
        <v>79.34</v>
      </c>
      <c r="M3507" s="8">
        <v>-74.03</v>
      </c>
      <c r="N3507" s="8">
        <v>-132.33000000000001</v>
      </c>
      <c r="O3507" s="8">
        <v>3587.64</v>
      </c>
      <c r="P3507" s="8">
        <v>48.22</v>
      </c>
      <c r="Q3507" s="8">
        <v>3666.98</v>
      </c>
      <c r="R3507" s="2">
        <f t="shared" si="217"/>
        <v>102.01882748201518</v>
      </c>
      <c r="S3507" s="2">
        <f t="shared" si="218"/>
        <v>-2.2937130827002057</v>
      </c>
      <c r="T3507" s="2">
        <f t="shared" si="219"/>
        <v>97.836366710481101</v>
      </c>
      <c r="U3507" s="7" t="str">
        <f t="shared" si="216"/>
        <v>STEEL - MEDIUM &amp; SMALL</v>
      </c>
    </row>
    <row r="3508" spans="1:21" hidden="1">
      <c r="A3508" s="10" t="s">
        <v>1659</v>
      </c>
      <c r="B3508" s="8">
        <v>2018</v>
      </c>
      <c r="C3508" s="8">
        <v>0</v>
      </c>
      <c r="D3508" s="8">
        <v>-56.47</v>
      </c>
      <c r="E3508" s="8">
        <v>3.12</v>
      </c>
      <c r="F3508" s="8">
        <v>0</v>
      </c>
      <c r="G3508" s="8">
        <v>-3325.27</v>
      </c>
      <c r="H3508" s="8">
        <v>-267.25</v>
      </c>
      <c r="I3508" s="8">
        <v>44.06</v>
      </c>
      <c r="J3508" s="8">
        <v>0</v>
      </c>
      <c r="K3508" s="8">
        <v>2.63</v>
      </c>
      <c r="L3508" s="8">
        <v>275.68</v>
      </c>
      <c r="M3508" s="8">
        <v>82.31</v>
      </c>
      <c r="N3508" s="8">
        <v>25.84</v>
      </c>
      <c r="O3508" s="8">
        <v>3131.9</v>
      </c>
      <c r="P3508" s="8">
        <v>18.22</v>
      </c>
      <c r="Q3508" s="8">
        <v>3407.58</v>
      </c>
      <c r="R3508" s="2">
        <f t="shared" si="217"/>
        <v>97.584502784967626</v>
      </c>
      <c r="S3508" s="2">
        <f t="shared" si="218"/>
        <v>1.2929997241444076</v>
      </c>
      <c r="T3508" s="2">
        <f t="shared" si="219"/>
        <v>91.909801090509987</v>
      </c>
      <c r="U3508" s="7" t="str">
        <f t="shared" si="216"/>
        <v>STEEL - MEDIUM &amp; SMALL</v>
      </c>
    </row>
    <row r="3509" spans="1:21" hidden="1">
      <c r="A3509" s="10" t="s">
        <v>1659</v>
      </c>
      <c r="B3509" s="8">
        <v>2017</v>
      </c>
      <c r="C3509" s="8">
        <v>0</v>
      </c>
      <c r="D3509" s="8">
        <v>-70.959999999999994</v>
      </c>
      <c r="E3509" s="8">
        <v>-2.96</v>
      </c>
      <c r="F3509" s="8">
        <v>0</v>
      </c>
      <c r="G3509" s="8">
        <v>-2648.08</v>
      </c>
      <c r="H3509" s="8">
        <v>-279.95</v>
      </c>
      <c r="I3509" s="8">
        <v>-41.81</v>
      </c>
      <c r="J3509" s="8">
        <v>0</v>
      </c>
      <c r="K3509" s="8">
        <v>2.87</v>
      </c>
      <c r="L3509" s="8">
        <v>28.06</v>
      </c>
      <c r="M3509" s="8">
        <v>77.39</v>
      </c>
      <c r="N3509" s="8">
        <v>6.43</v>
      </c>
      <c r="O3509" s="8">
        <v>2697.41</v>
      </c>
      <c r="P3509" s="8">
        <v>-48.24</v>
      </c>
      <c r="Q3509" s="8">
        <v>2725.47</v>
      </c>
      <c r="R3509" s="2">
        <f t="shared" si="217"/>
        <v>97.160489750391676</v>
      </c>
      <c r="S3509" s="2">
        <f t="shared" si="218"/>
        <v>-1.5340473386241642</v>
      </c>
      <c r="T3509" s="2">
        <f t="shared" si="219"/>
        <v>98.970452802635876</v>
      </c>
      <c r="U3509" s="7" t="str">
        <f t="shared" si="216"/>
        <v>STEEL - MEDIUM &amp; SMALL</v>
      </c>
    </row>
    <row r="3510" spans="1:21" hidden="1">
      <c r="A3510" s="10" t="s">
        <v>1659</v>
      </c>
      <c r="B3510" s="8">
        <v>2016</v>
      </c>
      <c r="C3510" s="8">
        <v>5.35</v>
      </c>
      <c r="D3510" s="8">
        <v>-73.989999999999995</v>
      </c>
      <c r="E3510" s="8">
        <v>0.11</v>
      </c>
      <c r="F3510" s="8">
        <v>141.41</v>
      </c>
      <c r="G3510" s="8">
        <v>-2398.41</v>
      </c>
      <c r="H3510" s="8">
        <v>-278.91000000000003</v>
      </c>
      <c r="I3510" s="8">
        <v>1.63</v>
      </c>
      <c r="J3510" s="8">
        <v>0</v>
      </c>
      <c r="K3510" s="8">
        <v>13</v>
      </c>
      <c r="L3510" s="8">
        <v>21.58</v>
      </c>
      <c r="M3510" s="8">
        <v>76.14</v>
      </c>
      <c r="N3510" s="8">
        <v>2.14</v>
      </c>
      <c r="O3510" s="8">
        <v>2731.88</v>
      </c>
      <c r="P3510" s="8">
        <v>-0.52</v>
      </c>
      <c r="Q3510" s="8">
        <v>2753.46</v>
      </c>
      <c r="R3510" s="2">
        <f t="shared" si="217"/>
        <v>87.105314767601485</v>
      </c>
      <c r="S3510" s="2">
        <f t="shared" si="218"/>
        <v>5.9198245117052718E-2</v>
      </c>
      <c r="T3510" s="2">
        <f t="shared" si="219"/>
        <v>99.216258816180371</v>
      </c>
      <c r="U3510" s="7" t="str">
        <f t="shared" si="216"/>
        <v>STEEL - MEDIUM &amp; SMALL</v>
      </c>
    </row>
    <row r="3511" spans="1:21" hidden="1">
      <c r="A3511" s="10" t="s">
        <v>1659</v>
      </c>
      <c r="B3511" s="8">
        <v>2015</v>
      </c>
      <c r="C3511" s="8">
        <v>5.41</v>
      </c>
      <c r="D3511" s="8">
        <v>-74.97</v>
      </c>
      <c r="E3511" s="8">
        <v>0.11</v>
      </c>
      <c r="F3511" s="8">
        <v>141.41999999999999</v>
      </c>
      <c r="G3511" s="8">
        <v>-2496.5300000000002</v>
      </c>
      <c r="H3511" s="8">
        <v>-266.08999999999997</v>
      </c>
      <c r="I3511" s="8">
        <v>1.58</v>
      </c>
      <c r="J3511" s="8">
        <v>0</v>
      </c>
      <c r="K3511" s="8">
        <v>12.17</v>
      </c>
      <c r="L3511" s="8">
        <v>20.079999999999998</v>
      </c>
      <c r="M3511" s="8">
        <v>77.099999999999994</v>
      </c>
      <c r="N3511" s="8">
        <v>2.13</v>
      </c>
      <c r="O3511" s="8">
        <v>2819.64</v>
      </c>
      <c r="P3511" s="8">
        <v>-0.55000000000000004</v>
      </c>
      <c r="Q3511" s="8">
        <v>2839.72</v>
      </c>
      <c r="R3511" s="2">
        <f t="shared" si="217"/>
        <v>87.914653557392995</v>
      </c>
      <c r="S3511" s="2">
        <f t="shared" si="218"/>
        <v>5.5639288380544563E-2</v>
      </c>
      <c r="T3511" s="2">
        <f t="shared" si="219"/>
        <v>99.292888031214346</v>
      </c>
      <c r="U3511" s="7" t="str">
        <f t="shared" si="216"/>
        <v>STEEL - MEDIUM &amp; SMALL</v>
      </c>
    </row>
    <row r="3512" spans="1:21" hidden="1">
      <c r="A3512" s="10" t="s">
        <v>1661</v>
      </c>
      <c r="B3512" s="8">
        <v>2019</v>
      </c>
      <c r="C3512" s="8">
        <v>0</v>
      </c>
      <c r="D3512" s="8">
        <v>-2.4700000000000002</v>
      </c>
      <c r="E3512" s="8">
        <v>1.62</v>
      </c>
      <c r="F3512" s="8">
        <v>0</v>
      </c>
      <c r="G3512" s="8">
        <v>-22.88</v>
      </c>
      <c r="H3512" s="8">
        <v>-5.97</v>
      </c>
      <c r="I3512" s="8">
        <v>3.88</v>
      </c>
      <c r="J3512" s="8">
        <v>0</v>
      </c>
      <c r="K3512" s="8">
        <v>41.01</v>
      </c>
      <c r="L3512" s="8">
        <v>11.27</v>
      </c>
      <c r="M3512" s="8">
        <v>8.07</v>
      </c>
      <c r="N3512" s="8">
        <v>5.6</v>
      </c>
      <c r="O3512" s="8">
        <v>19.670000000000002</v>
      </c>
      <c r="P3512" s="8">
        <v>-1.72</v>
      </c>
      <c r="Q3512" s="8">
        <v>30.94</v>
      </c>
      <c r="R3512" s="2">
        <f t="shared" si="217"/>
        <v>73.949579831932766</v>
      </c>
      <c r="S3512" s="2">
        <f t="shared" si="218"/>
        <v>12.540400775694893</v>
      </c>
      <c r="T3512" s="2">
        <f t="shared" si="219"/>
        <v>63.574660633484172</v>
      </c>
      <c r="U3512" s="7" t="str">
        <f t="shared" si="216"/>
        <v>MEDIA &amp; ENTERTAINMENT</v>
      </c>
    </row>
    <row r="3513" spans="1:21" hidden="1">
      <c r="A3513" s="10" t="s">
        <v>1661</v>
      </c>
      <c r="B3513" s="8">
        <v>2018</v>
      </c>
      <c r="C3513" s="8">
        <v>0</v>
      </c>
      <c r="D3513" s="8">
        <v>-2.72</v>
      </c>
      <c r="E3513" s="8">
        <v>0.66</v>
      </c>
      <c r="F3513" s="8">
        <v>0</v>
      </c>
      <c r="G3513" s="8">
        <v>-21.51</v>
      </c>
      <c r="H3513" s="8">
        <v>-6.85</v>
      </c>
      <c r="I3513" s="8">
        <v>1.49</v>
      </c>
      <c r="J3513" s="8">
        <v>0</v>
      </c>
      <c r="K3513" s="8">
        <v>38.840000000000003</v>
      </c>
      <c r="L3513" s="8">
        <v>14.48</v>
      </c>
      <c r="M3513" s="8">
        <v>4.47</v>
      </c>
      <c r="N3513" s="8">
        <v>1.75</v>
      </c>
      <c r="O3513" s="8">
        <v>11.5</v>
      </c>
      <c r="P3513" s="8">
        <v>-0.26</v>
      </c>
      <c r="Q3513" s="8">
        <v>25.98</v>
      </c>
      <c r="R3513" s="2">
        <f t="shared" si="217"/>
        <v>82.794457274826797</v>
      </c>
      <c r="S3513" s="2">
        <f t="shared" si="218"/>
        <v>5.7351809083910705</v>
      </c>
      <c r="T3513" s="2">
        <f t="shared" si="219"/>
        <v>44.264819091608928</v>
      </c>
      <c r="U3513" s="7" t="str">
        <f t="shared" si="216"/>
        <v>MEDIA &amp; ENTERTAINMENT</v>
      </c>
    </row>
    <row r="3514" spans="1:21" hidden="1">
      <c r="A3514" s="10" t="s">
        <v>1661</v>
      </c>
      <c r="B3514" s="8">
        <v>2017</v>
      </c>
      <c r="C3514" s="8">
        <v>2.39</v>
      </c>
      <c r="D3514" s="8">
        <v>-6.27</v>
      </c>
      <c r="E3514" s="8">
        <v>-0.39</v>
      </c>
      <c r="F3514" s="8">
        <v>11.29</v>
      </c>
      <c r="G3514" s="8">
        <v>-61.11</v>
      </c>
      <c r="H3514" s="8">
        <v>-6.35</v>
      </c>
      <c r="I3514" s="8">
        <v>-0.88</v>
      </c>
      <c r="J3514" s="8">
        <v>0</v>
      </c>
      <c r="K3514" s="8">
        <v>11.88</v>
      </c>
      <c r="L3514" s="8">
        <v>9.25</v>
      </c>
      <c r="M3514" s="8">
        <v>6.99</v>
      </c>
      <c r="N3514" s="8">
        <v>0.72</v>
      </c>
      <c r="O3514" s="8">
        <v>58.85</v>
      </c>
      <c r="P3514" s="8">
        <v>-1.6</v>
      </c>
      <c r="Q3514" s="8">
        <v>68.099999999999994</v>
      </c>
      <c r="R3514" s="2">
        <f t="shared" si="217"/>
        <v>89.735682819383271</v>
      </c>
      <c r="S3514" s="2">
        <f t="shared" si="218"/>
        <v>-1.2922173274596183</v>
      </c>
      <c r="T3514" s="2">
        <f t="shared" si="219"/>
        <v>86.417033773861974</v>
      </c>
      <c r="U3514" s="7" t="str">
        <f t="shared" si="216"/>
        <v>MEDIA &amp; ENTERTAINMENT</v>
      </c>
    </row>
    <row r="3515" spans="1:21" hidden="1">
      <c r="A3515" s="10" t="s">
        <v>1661</v>
      </c>
      <c r="B3515" s="8">
        <v>2016</v>
      </c>
      <c r="C3515" s="8">
        <v>1.85</v>
      </c>
      <c r="D3515" s="8">
        <v>-6.09</v>
      </c>
      <c r="E3515" s="8">
        <v>-0.84</v>
      </c>
      <c r="F3515" s="8">
        <v>11.29</v>
      </c>
      <c r="G3515" s="8">
        <v>-51.62</v>
      </c>
      <c r="H3515" s="8">
        <v>-5.89</v>
      </c>
      <c r="I3515" s="8">
        <v>-1.91</v>
      </c>
      <c r="J3515" s="8">
        <v>0</v>
      </c>
      <c r="K3515" s="8">
        <v>18.350000000000001</v>
      </c>
      <c r="L3515" s="8">
        <v>6.14</v>
      </c>
      <c r="M3515" s="8">
        <v>4.33</v>
      </c>
      <c r="N3515" s="8">
        <v>-1.75</v>
      </c>
      <c r="O3515" s="8">
        <v>55.7</v>
      </c>
      <c r="P3515" s="8">
        <v>-0.15</v>
      </c>
      <c r="Q3515" s="8">
        <v>61.84</v>
      </c>
      <c r="R3515" s="2">
        <f t="shared" si="217"/>
        <v>83.473479948253555</v>
      </c>
      <c r="S3515" s="2">
        <f t="shared" si="218"/>
        <v>-3.0886157826649416</v>
      </c>
      <c r="T3515" s="2">
        <f t="shared" si="219"/>
        <v>90.07115135834411</v>
      </c>
      <c r="U3515" s="7" t="str">
        <f t="shared" si="216"/>
        <v>MEDIA &amp; ENTERTAINMENT</v>
      </c>
    </row>
    <row r="3516" spans="1:21" hidden="1">
      <c r="A3516" s="10" t="s">
        <v>1661</v>
      </c>
      <c r="B3516" s="8">
        <v>2015</v>
      </c>
      <c r="C3516" s="8">
        <v>-7.0000000000000007E-2</v>
      </c>
      <c r="D3516" s="8">
        <v>-6.84</v>
      </c>
      <c r="E3516" s="8">
        <v>-3.01</v>
      </c>
      <c r="F3516" s="8">
        <v>11.29</v>
      </c>
      <c r="G3516" s="8">
        <v>-104.47</v>
      </c>
      <c r="H3516" s="8">
        <v>-7.71</v>
      </c>
      <c r="I3516" s="8">
        <v>-6.99</v>
      </c>
      <c r="J3516" s="8">
        <v>0</v>
      </c>
      <c r="K3516" s="8">
        <v>6.56</v>
      </c>
      <c r="L3516" s="8">
        <v>7.29</v>
      </c>
      <c r="M3516" s="8">
        <v>-0.89</v>
      </c>
      <c r="N3516" s="8">
        <v>-7.72</v>
      </c>
      <c r="O3516" s="8">
        <v>104</v>
      </c>
      <c r="P3516" s="8">
        <v>0.73</v>
      </c>
      <c r="Q3516" s="8">
        <v>111.29</v>
      </c>
      <c r="R3516" s="2">
        <f t="shared" si="217"/>
        <v>93.87186629526461</v>
      </c>
      <c r="S3516" s="2">
        <f t="shared" si="218"/>
        <v>-6.2808877706891906</v>
      </c>
      <c r="T3516" s="2">
        <f t="shared" si="219"/>
        <v>93.449546230568785</v>
      </c>
      <c r="U3516" s="7" t="str">
        <f t="shared" si="216"/>
        <v>MEDIA &amp; ENTERTAINMENT</v>
      </c>
    </row>
    <row r="3517" spans="1:21" hidden="1">
      <c r="A3517" s="10" t="s">
        <v>1665</v>
      </c>
      <c r="B3517" s="8">
        <v>2019</v>
      </c>
      <c r="C3517" s="8">
        <v>22.14</v>
      </c>
      <c r="D3517" s="8">
        <v>-25.94</v>
      </c>
      <c r="E3517" s="8">
        <v>15.65</v>
      </c>
      <c r="F3517" s="8">
        <v>8</v>
      </c>
      <c r="G3517" s="8">
        <v>-1581.21</v>
      </c>
      <c r="H3517" s="8">
        <v>-0.1</v>
      </c>
      <c r="I3517" s="8">
        <v>62.6</v>
      </c>
      <c r="J3517" s="8">
        <v>0</v>
      </c>
      <c r="K3517" s="8">
        <v>6.68</v>
      </c>
      <c r="L3517" s="8">
        <v>23.4</v>
      </c>
      <c r="M3517" s="8">
        <v>111.49</v>
      </c>
      <c r="N3517" s="8">
        <v>85.54</v>
      </c>
      <c r="O3517" s="8">
        <v>1669.3</v>
      </c>
      <c r="P3517" s="8">
        <v>-22.95</v>
      </c>
      <c r="Q3517" s="8">
        <v>1692.69</v>
      </c>
      <c r="R3517" s="2">
        <f t="shared" si="217"/>
        <v>93.414033284298952</v>
      </c>
      <c r="S3517" s="2">
        <f t="shared" si="218"/>
        <v>3.6982554395666072</v>
      </c>
      <c r="T3517" s="2">
        <f t="shared" si="219"/>
        <v>98.618175803011766</v>
      </c>
      <c r="U3517" s="7" t="str">
        <f t="shared" si="216"/>
        <v>AUTO ANCILLARIES</v>
      </c>
    </row>
    <row r="3518" spans="1:21" hidden="1">
      <c r="A3518" s="10" t="s">
        <v>1665</v>
      </c>
      <c r="B3518" s="8">
        <v>2018</v>
      </c>
      <c r="C3518" s="8">
        <v>26.44</v>
      </c>
      <c r="D3518" s="8">
        <v>-28.25</v>
      </c>
      <c r="E3518" s="8">
        <v>19.38</v>
      </c>
      <c r="F3518" s="8">
        <v>8</v>
      </c>
      <c r="G3518" s="8">
        <v>-1502.49</v>
      </c>
      <c r="H3518" s="8">
        <v>-0.15</v>
      </c>
      <c r="I3518" s="8">
        <v>77.510000000000005</v>
      </c>
      <c r="J3518" s="8">
        <v>0</v>
      </c>
      <c r="K3518" s="8">
        <v>8.27</v>
      </c>
      <c r="L3518" s="8">
        <v>20.68</v>
      </c>
      <c r="M3518" s="8">
        <v>133.65</v>
      </c>
      <c r="N3518" s="8">
        <v>105.4</v>
      </c>
      <c r="O3518" s="8">
        <v>1615.45</v>
      </c>
      <c r="P3518" s="8">
        <v>-27.89</v>
      </c>
      <c r="Q3518" s="8">
        <v>1636.14</v>
      </c>
      <c r="R3518" s="2">
        <f t="shared" si="217"/>
        <v>91.831383622428405</v>
      </c>
      <c r="S3518" s="2">
        <f t="shared" si="218"/>
        <v>4.7373696627427968</v>
      </c>
      <c r="T3518" s="2">
        <f t="shared" si="219"/>
        <v>98.735438287677084</v>
      </c>
      <c r="U3518" s="7" t="str">
        <f t="shared" si="216"/>
        <v>AUTO ANCILLARIES</v>
      </c>
    </row>
    <row r="3519" spans="1:21" hidden="1">
      <c r="A3519" s="10" t="s">
        <v>1665</v>
      </c>
      <c r="B3519" s="8">
        <v>2017</v>
      </c>
      <c r="C3519" s="8">
        <v>21.41</v>
      </c>
      <c r="D3519" s="8">
        <v>-29.06</v>
      </c>
      <c r="E3519" s="8">
        <v>14.14</v>
      </c>
      <c r="F3519" s="8">
        <v>8</v>
      </c>
      <c r="G3519" s="8">
        <v>-1365.09</v>
      </c>
      <c r="H3519" s="8">
        <v>-0.05</v>
      </c>
      <c r="I3519" s="8">
        <v>56.55</v>
      </c>
      <c r="J3519" s="8">
        <v>0</v>
      </c>
      <c r="K3519" s="8">
        <v>7.58</v>
      </c>
      <c r="L3519" s="8">
        <v>16.100000000000001</v>
      </c>
      <c r="M3519" s="8">
        <v>110.67</v>
      </c>
      <c r="N3519" s="8">
        <v>81.599999999999994</v>
      </c>
      <c r="O3519" s="8">
        <v>1459.66</v>
      </c>
      <c r="P3519" s="8">
        <v>-25.05</v>
      </c>
      <c r="Q3519" s="8">
        <v>1475.76</v>
      </c>
      <c r="R3519" s="2">
        <f t="shared" si="217"/>
        <v>92.500813140348015</v>
      </c>
      <c r="S3519" s="2">
        <f t="shared" si="218"/>
        <v>3.8319238900634245</v>
      </c>
      <c r="T3519" s="2">
        <f t="shared" si="219"/>
        <v>98.909036699734372</v>
      </c>
      <c r="U3519" s="7" t="str">
        <f t="shared" si="216"/>
        <v>AUTO ANCILLARIES</v>
      </c>
    </row>
    <row r="3520" spans="1:21" hidden="1">
      <c r="A3520" s="10" t="s">
        <v>1665</v>
      </c>
      <c r="B3520" s="8">
        <v>2015</v>
      </c>
      <c r="C3520" s="8">
        <v>26.08</v>
      </c>
      <c r="D3520" s="8">
        <v>-28.67</v>
      </c>
      <c r="E3520" s="8">
        <v>18.91</v>
      </c>
      <c r="F3520" s="8">
        <v>8</v>
      </c>
      <c r="G3520" s="8">
        <v>-1512.87</v>
      </c>
      <c r="H3520" s="8">
        <v>-0.45</v>
      </c>
      <c r="I3520" s="8">
        <v>75.63</v>
      </c>
      <c r="J3520" s="8">
        <v>0</v>
      </c>
      <c r="K3520" s="8">
        <v>8.24</v>
      </c>
      <c r="L3520" s="8">
        <v>5.04</v>
      </c>
      <c r="M3520" s="8">
        <v>134.97999999999999</v>
      </c>
      <c r="N3520" s="8">
        <v>106.31</v>
      </c>
      <c r="O3520" s="8">
        <v>1643.26</v>
      </c>
      <c r="P3520" s="8">
        <v>-30.68</v>
      </c>
      <c r="Q3520" s="8">
        <v>1648.29</v>
      </c>
      <c r="R3520" s="2">
        <f t="shared" si="217"/>
        <v>91.784212729556074</v>
      </c>
      <c r="S3520" s="2">
        <f t="shared" si="218"/>
        <v>4.5883916058460583</v>
      </c>
      <c r="T3520" s="2">
        <f t="shared" si="219"/>
        <v>99.694835253505147</v>
      </c>
      <c r="U3520" s="7" t="str">
        <f t="shared" si="216"/>
        <v>AUTO ANCILLARIES</v>
      </c>
    </row>
    <row r="3521" spans="1:21" hidden="1">
      <c r="A3521" s="10" t="s">
        <v>1665</v>
      </c>
      <c r="B3521" s="8">
        <v>2014</v>
      </c>
      <c r="C3521" s="8">
        <v>24.53</v>
      </c>
      <c r="D3521" s="8">
        <v>-28.41</v>
      </c>
      <c r="E3521" s="8">
        <v>17.43</v>
      </c>
      <c r="F3521" s="8">
        <v>8</v>
      </c>
      <c r="G3521" s="8">
        <v>-1492.75</v>
      </c>
      <c r="H3521" s="8">
        <v>-2.7</v>
      </c>
      <c r="I3521" s="8">
        <v>69.7</v>
      </c>
      <c r="J3521" s="8">
        <v>0</v>
      </c>
      <c r="K3521" s="8">
        <v>6.96</v>
      </c>
      <c r="L3521" s="8">
        <v>5.46</v>
      </c>
      <c r="M3521" s="8">
        <v>108.6</v>
      </c>
      <c r="N3521" s="8">
        <v>80.19</v>
      </c>
      <c r="O3521" s="8">
        <v>1598.59</v>
      </c>
      <c r="P3521" s="8">
        <v>-10.49</v>
      </c>
      <c r="Q3521" s="8">
        <v>1604.05</v>
      </c>
      <c r="R3521" s="2">
        <f t="shared" si="217"/>
        <v>93.061313550076378</v>
      </c>
      <c r="S3521" s="2">
        <f t="shared" si="218"/>
        <v>4.3452510831956612</v>
      </c>
      <c r="T3521" s="2">
        <f t="shared" si="219"/>
        <v>99.659611608116947</v>
      </c>
      <c r="U3521" s="7" t="str">
        <f t="shared" si="216"/>
        <v>AUTO ANCILLARIES</v>
      </c>
    </row>
    <row r="3522" spans="1:21" hidden="1">
      <c r="A3522" s="10" t="s">
        <v>1667</v>
      </c>
      <c r="B3522" s="8">
        <v>2019</v>
      </c>
      <c r="C3522" s="8">
        <v>0</v>
      </c>
      <c r="D3522" s="8">
        <v>-8.9600000000000009</v>
      </c>
      <c r="E3522" s="8">
        <v>0.81</v>
      </c>
      <c r="F3522" s="8">
        <v>47.58</v>
      </c>
      <c r="G3522" s="8">
        <v>-113.23</v>
      </c>
      <c r="H3522" s="8">
        <v>-16.18</v>
      </c>
      <c r="I3522" s="8">
        <v>3.87</v>
      </c>
      <c r="J3522" s="8">
        <v>0</v>
      </c>
      <c r="K3522" s="8">
        <v>11.3</v>
      </c>
      <c r="L3522" s="8">
        <v>1.66</v>
      </c>
      <c r="M3522" s="8">
        <v>14.21</v>
      </c>
      <c r="N3522" s="8">
        <v>5.25</v>
      </c>
      <c r="O3522" s="8">
        <v>125.78</v>
      </c>
      <c r="P3522" s="8">
        <v>-1.39</v>
      </c>
      <c r="Q3522" s="8">
        <v>127.44</v>
      </c>
      <c r="R3522" s="2">
        <f t="shared" si="217"/>
        <v>88.849654739485246</v>
      </c>
      <c r="S3522" s="2">
        <f t="shared" si="218"/>
        <v>3.036723163841808</v>
      </c>
      <c r="T3522" s="2">
        <f t="shared" si="219"/>
        <v>98.697426239799128</v>
      </c>
      <c r="U3522" s="7" t="str">
        <f t="shared" ref="U3522:U3585" si="220">VLOOKUP(A3522:A9391,DF,13,TRUE)</f>
        <v>CERAMICS &amp; GRANITE</v>
      </c>
    </row>
    <row r="3523" spans="1:21" hidden="1">
      <c r="A3523" s="10" t="s">
        <v>1667</v>
      </c>
      <c r="B3523" s="8">
        <v>2018</v>
      </c>
      <c r="C3523" s="8">
        <v>2.87</v>
      </c>
      <c r="D3523" s="8">
        <v>-9.0299999999999994</v>
      </c>
      <c r="E3523" s="8">
        <v>0.91</v>
      </c>
      <c r="F3523" s="8">
        <v>45.21</v>
      </c>
      <c r="G3523" s="8">
        <v>-106.49</v>
      </c>
      <c r="H3523" s="8">
        <v>-18.68</v>
      </c>
      <c r="I3523" s="8">
        <v>3.93</v>
      </c>
      <c r="J3523" s="8">
        <v>0</v>
      </c>
      <c r="K3523" s="8">
        <v>11.83</v>
      </c>
      <c r="L3523" s="8">
        <v>1.23</v>
      </c>
      <c r="M3523" s="8">
        <v>14.13</v>
      </c>
      <c r="N3523" s="8">
        <v>5.0999999999999996</v>
      </c>
      <c r="O3523" s="8">
        <v>119.39</v>
      </c>
      <c r="P3523" s="8">
        <v>-1.17</v>
      </c>
      <c r="Q3523" s="8">
        <v>120.62</v>
      </c>
      <c r="R3523" s="2">
        <f t="shared" ref="R3523:R3586" si="221">ABS((G3523/Q3523)*100)</f>
        <v>88.285524788592255</v>
      </c>
      <c r="S3523" s="2">
        <f t="shared" ref="S3523:S3586" si="222">(I3523/Q3523)*100</f>
        <v>3.2581661416017247</v>
      </c>
      <c r="T3523" s="2">
        <f t="shared" ref="T3523:T3586" si="223">(O3523/Q3523)*100</f>
        <v>98.980268612170448</v>
      </c>
      <c r="U3523" s="7" t="str">
        <f t="shared" si="220"/>
        <v>CERAMICS &amp; GRANITE</v>
      </c>
    </row>
    <row r="3524" spans="1:21" hidden="1">
      <c r="A3524" s="10" t="s">
        <v>1667</v>
      </c>
      <c r="B3524" s="8">
        <v>2017</v>
      </c>
      <c r="C3524" s="8">
        <v>2.23</v>
      </c>
      <c r="D3524" s="8">
        <v>-7.21</v>
      </c>
      <c r="E3524" s="8">
        <v>0.56000000000000005</v>
      </c>
      <c r="F3524" s="8">
        <v>42.96</v>
      </c>
      <c r="G3524" s="8">
        <v>-95.68</v>
      </c>
      <c r="H3524" s="8">
        <v>-16.829999999999998</v>
      </c>
      <c r="I3524" s="8">
        <v>2.39</v>
      </c>
      <c r="J3524" s="8">
        <v>0</v>
      </c>
      <c r="K3524" s="8">
        <v>9.85</v>
      </c>
      <c r="L3524" s="8">
        <v>0</v>
      </c>
      <c r="M3524" s="8">
        <v>10.46</v>
      </c>
      <c r="N3524" s="8">
        <v>3.25</v>
      </c>
      <c r="O3524" s="8">
        <v>106.14</v>
      </c>
      <c r="P3524" s="8">
        <v>-0.86</v>
      </c>
      <c r="Q3524" s="8">
        <v>106.14</v>
      </c>
      <c r="R3524" s="2">
        <f t="shared" si="221"/>
        <v>90.145091388731871</v>
      </c>
      <c r="S3524" s="2">
        <f t="shared" si="222"/>
        <v>2.2517429809685319</v>
      </c>
      <c r="T3524" s="2">
        <f t="shared" si="223"/>
        <v>100</v>
      </c>
      <c r="U3524" s="7" t="str">
        <f t="shared" si="220"/>
        <v>CERAMICS &amp; GRANITE</v>
      </c>
    </row>
    <row r="3525" spans="1:21" hidden="1">
      <c r="A3525" s="10" t="s">
        <v>1667</v>
      </c>
      <c r="B3525" s="8">
        <v>2016</v>
      </c>
      <c r="C3525" s="8">
        <v>2.13</v>
      </c>
      <c r="D3525" s="8">
        <v>-7.14</v>
      </c>
      <c r="E3525" s="8">
        <v>0.38</v>
      </c>
      <c r="F3525" s="8">
        <v>40.82</v>
      </c>
      <c r="G3525" s="8">
        <v>-87.75</v>
      </c>
      <c r="H3525" s="8">
        <v>-19.78</v>
      </c>
      <c r="I3525" s="8">
        <v>1.57</v>
      </c>
      <c r="J3525" s="8">
        <v>0</v>
      </c>
      <c r="K3525" s="8">
        <v>24.59</v>
      </c>
      <c r="L3525" s="8">
        <v>0</v>
      </c>
      <c r="M3525" s="8">
        <v>8.83</v>
      </c>
      <c r="N3525" s="8">
        <v>1.69</v>
      </c>
      <c r="O3525" s="8">
        <v>116.36</v>
      </c>
      <c r="P3525" s="8">
        <v>-0.12</v>
      </c>
      <c r="Q3525" s="8">
        <v>116.36</v>
      </c>
      <c r="R3525" s="2">
        <f t="shared" si="221"/>
        <v>75.412512891027845</v>
      </c>
      <c r="S3525" s="2">
        <f t="shared" si="222"/>
        <v>1.3492609144035752</v>
      </c>
      <c r="T3525" s="2">
        <f t="shared" si="223"/>
        <v>100</v>
      </c>
      <c r="U3525" s="7" t="str">
        <f t="shared" si="220"/>
        <v>CERAMICS &amp; GRANITE</v>
      </c>
    </row>
    <row r="3526" spans="1:21" hidden="1">
      <c r="A3526" s="10" t="s">
        <v>1667</v>
      </c>
      <c r="B3526" s="8">
        <v>2015</v>
      </c>
      <c r="C3526" s="8">
        <v>2.69</v>
      </c>
      <c r="D3526" s="8">
        <v>-9.26</v>
      </c>
      <c r="E3526" s="8">
        <v>0.42</v>
      </c>
      <c r="F3526" s="8">
        <v>40.82</v>
      </c>
      <c r="G3526" s="8">
        <v>-107.09</v>
      </c>
      <c r="H3526" s="8">
        <v>-21.22</v>
      </c>
      <c r="I3526" s="8">
        <v>1.72</v>
      </c>
      <c r="J3526" s="8">
        <v>0</v>
      </c>
      <c r="K3526" s="8">
        <v>23.28</v>
      </c>
      <c r="L3526" s="8">
        <v>0</v>
      </c>
      <c r="M3526" s="8">
        <v>11.27</v>
      </c>
      <c r="N3526" s="8">
        <v>2.02</v>
      </c>
      <c r="O3526" s="8">
        <v>139.58000000000001</v>
      </c>
      <c r="P3526" s="8">
        <v>-0.3</v>
      </c>
      <c r="Q3526" s="8">
        <v>139.58000000000001</v>
      </c>
      <c r="R3526" s="2">
        <f t="shared" si="221"/>
        <v>76.723026221521707</v>
      </c>
      <c r="S3526" s="2">
        <f t="shared" si="222"/>
        <v>1.2322682332712422</v>
      </c>
      <c r="T3526" s="2">
        <f t="shared" si="223"/>
        <v>100</v>
      </c>
      <c r="U3526" s="7" t="str">
        <f t="shared" si="220"/>
        <v>CERAMICS &amp; GRANITE</v>
      </c>
    </row>
    <row r="3527" spans="1:21" hidden="1">
      <c r="A3527" s="10" t="s">
        <v>1669</v>
      </c>
      <c r="B3527" s="8">
        <v>2019</v>
      </c>
      <c r="C3527" s="8">
        <v>50.73</v>
      </c>
      <c r="D3527" s="8">
        <v>-1.03</v>
      </c>
      <c r="E3527" s="8">
        <v>50.1</v>
      </c>
      <c r="F3527" s="8">
        <v>16.45</v>
      </c>
      <c r="G3527" s="8">
        <v>-407</v>
      </c>
      <c r="H3527" s="8">
        <v>-161.51</v>
      </c>
      <c r="I3527" s="8">
        <v>82.42</v>
      </c>
      <c r="J3527" s="8">
        <v>0</v>
      </c>
      <c r="K3527" s="8">
        <v>23.99</v>
      </c>
      <c r="L3527" s="8">
        <v>0.64</v>
      </c>
      <c r="M3527" s="8">
        <v>128.27000000000001</v>
      </c>
      <c r="N3527" s="8">
        <v>127.24</v>
      </c>
      <c r="O3527" s="8">
        <v>534.63</v>
      </c>
      <c r="P3527" s="8">
        <v>-44.82</v>
      </c>
      <c r="Q3527" s="8">
        <v>535.27</v>
      </c>
      <c r="R3527" s="2">
        <f t="shared" si="221"/>
        <v>76.036392848469006</v>
      </c>
      <c r="S3527" s="2">
        <f t="shared" si="222"/>
        <v>15.397836605825098</v>
      </c>
      <c r="T3527" s="2">
        <f t="shared" si="223"/>
        <v>99.880434173407821</v>
      </c>
      <c r="U3527" s="7" t="str">
        <f t="shared" si="220"/>
        <v>FINANCE - INVESTMENTS</v>
      </c>
    </row>
    <row r="3528" spans="1:21" hidden="1">
      <c r="A3528" s="10" t="s">
        <v>1669</v>
      </c>
      <c r="B3528" s="8">
        <v>2018</v>
      </c>
      <c r="C3528" s="8">
        <v>33.22</v>
      </c>
      <c r="D3528" s="8">
        <v>-0.97</v>
      </c>
      <c r="E3528" s="8">
        <v>36.39</v>
      </c>
      <c r="F3528" s="8">
        <v>16.45</v>
      </c>
      <c r="G3528" s="8">
        <v>-314.66000000000003</v>
      </c>
      <c r="H3528" s="8">
        <v>-122.83</v>
      </c>
      <c r="I3528" s="8">
        <v>53.68</v>
      </c>
      <c r="J3528" s="8">
        <v>0</v>
      </c>
      <c r="K3528" s="8">
        <v>20.98</v>
      </c>
      <c r="L3528" s="8">
        <v>0.36</v>
      </c>
      <c r="M3528" s="8">
        <v>83.43</v>
      </c>
      <c r="N3528" s="8">
        <v>82.46</v>
      </c>
      <c r="O3528" s="8">
        <v>397.73</v>
      </c>
      <c r="P3528" s="8">
        <v>-28.78</v>
      </c>
      <c r="Q3528" s="8">
        <v>398.09</v>
      </c>
      <c r="R3528" s="2">
        <f t="shared" si="221"/>
        <v>79.042427591750624</v>
      </c>
      <c r="S3528" s="2">
        <f t="shared" si="222"/>
        <v>13.484387952473059</v>
      </c>
      <c r="T3528" s="2">
        <f t="shared" si="223"/>
        <v>99.909568188098177</v>
      </c>
      <c r="U3528" s="7" t="str">
        <f t="shared" si="220"/>
        <v>FINANCE - INVESTMENTS</v>
      </c>
    </row>
    <row r="3529" spans="1:21" hidden="1">
      <c r="A3529" s="10" t="s">
        <v>1669</v>
      </c>
      <c r="B3529" s="8">
        <v>2017</v>
      </c>
      <c r="C3529" s="8">
        <v>0</v>
      </c>
      <c r="D3529" s="8">
        <v>-0.99</v>
      </c>
      <c r="E3529" s="8">
        <v>24.13</v>
      </c>
      <c r="F3529" s="8">
        <v>12.47</v>
      </c>
      <c r="G3529" s="8">
        <v>-237.02</v>
      </c>
      <c r="H3529" s="8">
        <v>-103.95</v>
      </c>
      <c r="I3529" s="8">
        <v>30.09</v>
      </c>
      <c r="J3529" s="8">
        <v>0</v>
      </c>
      <c r="K3529" s="8">
        <v>16.61</v>
      </c>
      <c r="L3529" s="8">
        <v>0.16</v>
      </c>
      <c r="M3529" s="8">
        <v>47.18</v>
      </c>
      <c r="N3529" s="8">
        <v>46.19</v>
      </c>
      <c r="O3529" s="8">
        <v>284.04000000000002</v>
      </c>
      <c r="P3529" s="8">
        <v>-16.100000000000001</v>
      </c>
      <c r="Q3529" s="8">
        <v>284.2</v>
      </c>
      <c r="R3529" s="2">
        <f t="shared" si="221"/>
        <v>83.399014778325125</v>
      </c>
      <c r="S3529" s="2">
        <f t="shared" si="222"/>
        <v>10.587614356087263</v>
      </c>
      <c r="T3529" s="2">
        <f t="shared" si="223"/>
        <v>99.943701618578473</v>
      </c>
      <c r="U3529" s="7" t="str">
        <f t="shared" si="220"/>
        <v>FINANCE - INVESTMENTS</v>
      </c>
    </row>
    <row r="3530" spans="1:21" hidden="1">
      <c r="A3530" s="10" t="s">
        <v>1669</v>
      </c>
      <c r="B3530" s="8">
        <v>2016</v>
      </c>
      <c r="C3530" s="8">
        <v>19.149999999999999</v>
      </c>
      <c r="D3530" s="8">
        <v>-1.03</v>
      </c>
      <c r="E3530" s="8">
        <v>18.32</v>
      </c>
      <c r="F3530" s="8">
        <v>12.47</v>
      </c>
      <c r="G3530" s="8">
        <v>-105.01</v>
      </c>
      <c r="H3530" s="8">
        <v>-87</v>
      </c>
      <c r="I3530" s="8">
        <v>22.85</v>
      </c>
      <c r="J3530" s="8">
        <v>0</v>
      </c>
      <c r="K3530" s="8">
        <v>54.2</v>
      </c>
      <c r="L3530" s="8">
        <v>0.67</v>
      </c>
      <c r="M3530" s="8">
        <v>36.479999999999997</v>
      </c>
      <c r="N3530" s="8">
        <v>35.450000000000003</v>
      </c>
      <c r="O3530" s="8">
        <v>227.82</v>
      </c>
      <c r="P3530" s="8">
        <v>-12.6</v>
      </c>
      <c r="Q3530" s="8">
        <v>228.49</v>
      </c>
      <c r="R3530" s="2">
        <f t="shared" si="221"/>
        <v>45.958247625716666</v>
      </c>
      <c r="S3530" s="2">
        <f t="shared" si="222"/>
        <v>10.00043765591492</v>
      </c>
      <c r="T3530" s="2">
        <f t="shared" si="223"/>
        <v>99.706770537003791</v>
      </c>
      <c r="U3530" s="7" t="str">
        <f t="shared" si="220"/>
        <v>FINANCE - INVESTMENTS</v>
      </c>
    </row>
    <row r="3531" spans="1:21" hidden="1">
      <c r="A3531" s="10" t="s">
        <v>1669</v>
      </c>
      <c r="B3531" s="8">
        <v>2015</v>
      </c>
      <c r="C3531" s="8">
        <v>18.989999999999998</v>
      </c>
      <c r="D3531" s="8">
        <v>-1.39</v>
      </c>
      <c r="E3531" s="8">
        <v>17.87</v>
      </c>
      <c r="F3531" s="8">
        <v>12.47</v>
      </c>
      <c r="G3531" s="8">
        <v>-78.959999999999994</v>
      </c>
      <c r="H3531" s="8">
        <v>-76.77</v>
      </c>
      <c r="I3531" s="8">
        <v>22.29</v>
      </c>
      <c r="J3531" s="8">
        <v>0</v>
      </c>
      <c r="K3531" s="8">
        <v>58.97</v>
      </c>
      <c r="L3531" s="8">
        <v>0.8</v>
      </c>
      <c r="M3531" s="8">
        <v>35.549999999999997</v>
      </c>
      <c r="N3531" s="8">
        <v>34.159999999999997</v>
      </c>
      <c r="O3531" s="8">
        <v>190.48</v>
      </c>
      <c r="P3531" s="8">
        <v>-11.87</v>
      </c>
      <c r="Q3531" s="8">
        <v>191.28</v>
      </c>
      <c r="R3531" s="2">
        <f t="shared" si="221"/>
        <v>41.279799247176911</v>
      </c>
      <c r="S3531" s="2">
        <f t="shared" si="222"/>
        <v>11.653074027603513</v>
      </c>
      <c r="T3531" s="2">
        <f t="shared" si="223"/>
        <v>99.581764951902969</v>
      </c>
      <c r="U3531" s="7" t="str">
        <f t="shared" si="220"/>
        <v>FINANCE - INVESTMENTS</v>
      </c>
    </row>
    <row r="3532" spans="1:21" hidden="1">
      <c r="A3532" s="10" t="s">
        <v>1671</v>
      </c>
      <c r="B3532" s="8">
        <v>2019</v>
      </c>
      <c r="C3532" s="8">
        <v>50.27</v>
      </c>
      <c r="D3532" s="8">
        <v>-42.09</v>
      </c>
      <c r="E3532" s="8">
        <v>49.27</v>
      </c>
      <c r="F3532" s="8">
        <v>400.66</v>
      </c>
      <c r="G3532" s="8">
        <v>-3761.73</v>
      </c>
      <c r="H3532" s="8">
        <v>-2236.84</v>
      </c>
      <c r="I3532" s="8">
        <v>1972.14</v>
      </c>
      <c r="J3532" s="8">
        <v>0</v>
      </c>
      <c r="K3532" s="8">
        <v>45.34</v>
      </c>
      <c r="L3532" s="8">
        <v>2.42</v>
      </c>
      <c r="M3532" s="8">
        <v>3118.9</v>
      </c>
      <c r="N3532" s="8">
        <v>3076.82</v>
      </c>
      <c r="O3532" s="8">
        <v>6878.21</v>
      </c>
      <c r="P3532" s="8">
        <v>-1104.67</v>
      </c>
      <c r="Q3532" s="8">
        <v>6880.63</v>
      </c>
      <c r="R3532" s="2">
        <f t="shared" si="221"/>
        <v>54.671301901134051</v>
      </c>
      <c r="S3532" s="2">
        <f t="shared" si="222"/>
        <v>28.662200990316293</v>
      </c>
      <c r="T3532" s="2">
        <f t="shared" si="223"/>
        <v>99.96482880201377</v>
      </c>
      <c r="U3532" s="7" t="str">
        <f t="shared" si="220"/>
        <v>FINANCE - INVESTMENTS</v>
      </c>
    </row>
    <row r="3533" spans="1:21" hidden="1">
      <c r="A3533" s="10" t="s">
        <v>1671</v>
      </c>
      <c r="B3533" s="8">
        <v>2018</v>
      </c>
      <c r="C3533" s="8">
        <v>44.1</v>
      </c>
      <c r="D3533" s="8">
        <v>-43.85</v>
      </c>
      <c r="E3533" s="8">
        <v>43.04</v>
      </c>
      <c r="F3533" s="8">
        <v>400.04</v>
      </c>
      <c r="G3533" s="8">
        <v>-3442.28</v>
      </c>
      <c r="H3533" s="8">
        <v>-1939.93</v>
      </c>
      <c r="I3533" s="8">
        <v>1720.27</v>
      </c>
      <c r="J3533" s="8">
        <v>0</v>
      </c>
      <c r="K3533" s="8">
        <v>45.46</v>
      </c>
      <c r="L3533" s="8">
        <v>81.37</v>
      </c>
      <c r="M3533" s="8">
        <v>2800.92</v>
      </c>
      <c r="N3533" s="8">
        <v>2757.07</v>
      </c>
      <c r="O3533" s="8">
        <v>6161.83</v>
      </c>
      <c r="P3533" s="8">
        <v>-1036.8</v>
      </c>
      <c r="Q3533" s="8">
        <v>6243.2</v>
      </c>
      <c r="R3533" s="2">
        <f t="shared" si="221"/>
        <v>55.136468477703751</v>
      </c>
      <c r="S3533" s="2">
        <f t="shared" si="222"/>
        <v>27.554299077396205</v>
      </c>
      <c r="T3533" s="2">
        <f t="shared" si="223"/>
        <v>98.69666196822142</v>
      </c>
      <c r="U3533" s="7" t="str">
        <f t="shared" si="220"/>
        <v>FINANCE - INVESTMENTS</v>
      </c>
    </row>
    <row r="3534" spans="1:21" hidden="1">
      <c r="A3534" s="10" t="s">
        <v>1671</v>
      </c>
      <c r="B3534" s="8">
        <v>2017</v>
      </c>
      <c r="C3534" s="8">
        <v>30.74</v>
      </c>
      <c r="D3534" s="8">
        <v>-48.25</v>
      </c>
      <c r="E3534" s="8">
        <v>29.56</v>
      </c>
      <c r="F3534" s="8">
        <v>399.48</v>
      </c>
      <c r="G3534" s="8">
        <v>-3777.47</v>
      </c>
      <c r="H3534" s="8">
        <v>-2293.8200000000002</v>
      </c>
      <c r="I3534" s="8">
        <v>1179.83</v>
      </c>
      <c r="J3534" s="8">
        <v>0</v>
      </c>
      <c r="K3534" s="8">
        <v>34.380000000000003</v>
      </c>
      <c r="L3534" s="8">
        <v>18.07</v>
      </c>
      <c r="M3534" s="8">
        <v>1969.23</v>
      </c>
      <c r="N3534" s="8">
        <v>1920.98</v>
      </c>
      <c r="O3534" s="8">
        <v>5728.63</v>
      </c>
      <c r="P3534" s="8">
        <v>-741.15</v>
      </c>
      <c r="Q3534" s="8">
        <v>5746.7</v>
      </c>
      <c r="R3534" s="2">
        <f t="shared" si="221"/>
        <v>65.732855377869043</v>
      </c>
      <c r="S3534" s="2">
        <f t="shared" si="222"/>
        <v>20.530565367950302</v>
      </c>
      <c r="T3534" s="2">
        <f t="shared" si="223"/>
        <v>99.685558668453197</v>
      </c>
      <c r="U3534" s="7" t="str">
        <f t="shared" si="220"/>
        <v>FINANCE - INVESTMENTS</v>
      </c>
    </row>
    <row r="3535" spans="1:21" hidden="1">
      <c r="A3535" s="10" t="s">
        <v>1671</v>
      </c>
      <c r="B3535" s="8">
        <v>2016</v>
      </c>
      <c r="C3535" s="8">
        <v>21.73</v>
      </c>
      <c r="D3535" s="8">
        <v>-57.52</v>
      </c>
      <c r="E3535" s="8">
        <v>20.34</v>
      </c>
      <c r="F3535" s="8">
        <v>399</v>
      </c>
      <c r="G3535" s="8">
        <v>-1243.05</v>
      </c>
      <c r="H3535" s="8">
        <v>-2257.69</v>
      </c>
      <c r="I3535" s="8">
        <v>809.55</v>
      </c>
      <c r="J3535" s="8">
        <v>0</v>
      </c>
      <c r="K3535" s="8">
        <v>74.709999999999994</v>
      </c>
      <c r="L3535" s="8">
        <v>13.62</v>
      </c>
      <c r="M3535" s="8">
        <v>1374.27</v>
      </c>
      <c r="N3535" s="8">
        <v>1316.75</v>
      </c>
      <c r="O3535" s="8">
        <v>4861.3999999999996</v>
      </c>
      <c r="P3535" s="8">
        <v>-507.2</v>
      </c>
      <c r="Q3535" s="8">
        <v>4875.0200000000004</v>
      </c>
      <c r="R3535" s="2">
        <f t="shared" si="221"/>
        <v>25.498356929817724</v>
      </c>
      <c r="S3535" s="2">
        <f t="shared" si="222"/>
        <v>16.60608571862269</v>
      </c>
      <c r="T3535" s="2">
        <f t="shared" si="223"/>
        <v>99.720616530803966</v>
      </c>
      <c r="U3535" s="7" t="str">
        <f t="shared" si="220"/>
        <v>FINANCE - INVESTMENTS</v>
      </c>
    </row>
    <row r="3536" spans="1:21" hidden="1">
      <c r="A3536" s="10" t="s">
        <v>1671</v>
      </c>
      <c r="B3536" s="8">
        <v>2015</v>
      </c>
      <c r="C3536" s="8">
        <v>18.96</v>
      </c>
      <c r="D3536" s="8">
        <v>-84.12</v>
      </c>
      <c r="E3536" s="8">
        <v>16.97</v>
      </c>
      <c r="F3536" s="8">
        <v>397.97</v>
      </c>
      <c r="G3536" s="8">
        <v>-1106.3</v>
      </c>
      <c r="H3536" s="8">
        <v>-2106.36</v>
      </c>
      <c r="I3536" s="8">
        <v>670.52</v>
      </c>
      <c r="J3536" s="8">
        <v>0</v>
      </c>
      <c r="K3536" s="8">
        <v>74.61</v>
      </c>
      <c r="L3536" s="8">
        <v>10.83</v>
      </c>
      <c r="M3536" s="8">
        <v>1111.98</v>
      </c>
      <c r="N3536" s="8">
        <v>1027.8599999999999</v>
      </c>
      <c r="O3536" s="8">
        <v>4313.8</v>
      </c>
      <c r="P3536" s="8">
        <v>-357.33</v>
      </c>
      <c r="Q3536" s="8">
        <v>4324.6400000000003</v>
      </c>
      <c r="R3536" s="2">
        <f t="shared" si="221"/>
        <v>25.581320063635353</v>
      </c>
      <c r="S3536" s="2">
        <f t="shared" si="222"/>
        <v>15.504643161049241</v>
      </c>
      <c r="T3536" s="2">
        <f t="shared" si="223"/>
        <v>99.749343297939248</v>
      </c>
      <c r="U3536" s="7" t="str">
        <f t="shared" si="220"/>
        <v>FINANCE - INVESTMENTS</v>
      </c>
    </row>
    <row r="3537" spans="1:21" hidden="1">
      <c r="A3537" s="10" t="s">
        <v>1673</v>
      </c>
      <c r="B3537" s="8">
        <v>2019</v>
      </c>
      <c r="C3537" s="8">
        <v>0.72</v>
      </c>
      <c r="D3537" s="8">
        <v>-20.350000000000001</v>
      </c>
      <c r="E3537" s="8">
        <v>-0.54</v>
      </c>
      <c r="F3537" s="8">
        <v>16.739999999999998</v>
      </c>
      <c r="G3537" s="8">
        <v>-885.76</v>
      </c>
      <c r="H3537" s="8">
        <v>-33.979999999999997</v>
      </c>
      <c r="I3537" s="8">
        <v>-8.3800000000000008</v>
      </c>
      <c r="J3537" s="8">
        <v>0</v>
      </c>
      <c r="K3537" s="8">
        <v>0.63</v>
      </c>
      <c r="L3537" s="8">
        <v>25.7</v>
      </c>
      <c r="M3537" s="8">
        <v>5.43</v>
      </c>
      <c r="N3537" s="8">
        <v>-14.92</v>
      </c>
      <c r="O3537" s="8">
        <v>865.49</v>
      </c>
      <c r="P3537" s="8">
        <v>6.54</v>
      </c>
      <c r="Q3537" s="8">
        <v>891.19</v>
      </c>
      <c r="R3537" s="2">
        <f t="shared" si="221"/>
        <v>99.390702319370732</v>
      </c>
      <c r="S3537" s="2">
        <f t="shared" si="222"/>
        <v>-0.94031575758255825</v>
      </c>
      <c r="T3537" s="2">
        <f t="shared" si="223"/>
        <v>97.116215397390008</v>
      </c>
      <c r="U3537" s="7" t="str">
        <f t="shared" si="220"/>
        <v>PESTICIDES &amp; AGRO CHEMICALS</v>
      </c>
    </row>
    <row r="3538" spans="1:21" hidden="1">
      <c r="A3538" s="10" t="s">
        <v>1673</v>
      </c>
      <c r="B3538" s="8">
        <v>2018</v>
      </c>
      <c r="C3538" s="8">
        <v>1.95</v>
      </c>
      <c r="D3538" s="8">
        <v>-19.77</v>
      </c>
      <c r="E3538" s="8">
        <v>0.69</v>
      </c>
      <c r="F3538" s="8">
        <v>15.63</v>
      </c>
      <c r="G3538" s="8">
        <v>-849.88</v>
      </c>
      <c r="H3538" s="8">
        <v>-33.42</v>
      </c>
      <c r="I3538" s="8">
        <v>10.72</v>
      </c>
      <c r="J3538" s="8">
        <v>0</v>
      </c>
      <c r="K3538" s="8">
        <v>3.97</v>
      </c>
      <c r="L3538" s="8">
        <v>19.059999999999999</v>
      </c>
      <c r="M3538" s="8">
        <v>34.35</v>
      </c>
      <c r="N3538" s="8">
        <v>14.58</v>
      </c>
      <c r="O3538" s="8">
        <v>865.17</v>
      </c>
      <c r="P3538" s="8">
        <v>-3.86</v>
      </c>
      <c r="Q3538" s="8">
        <v>884.23</v>
      </c>
      <c r="R3538" s="2">
        <f t="shared" si="221"/>
        <v>96.115264128111463</v>
      </c>
      <c r="S3538" s="2">
        <f t="shared" si="222"/>
        <v>1.2123542517218371</v>
      </c>
      <c r="T3538" s="2">
        <f t="shared" si="223"/>
        <v>97.844452235278141</v>
      </c>
      <c r="U3538" s="7" t="str">
        <f t="shared" si="220"/>
        <v>PESTICIDES &amp; AGRO CHEMICALS</v>
      </c>
    </row>
    <row r="3539" spans="1:21" hidden="1">
      <c r="A3539" s="10" t="s">
        <v>1673</v>
      </c>
      <c r="B3539" s="8">
        <v>2017</v>
      </c>
      <c r="C3539" s="8">
        <v>4.13</v>
      </c>
      <c r="D3539" s="8">
        <v>-28.23</v>
      </c>
      <c r="E3539" s="8">
        <v>2.31</v>
      </c>
      <c r="F3539" s="8">
        <v>15.61</v>
      </c>
      <c r="G3539" s="8">
        <v>-786.19</v>
      </c>
      <c r="H3539" s="8">
        <v>-37.729999999999997</v>
      </c>
      <c r="I3539" s="8">
        <v>36.18</v>
      </c>
      <c r="J3539" s="8">
        <v>0</v>
      </c>
      <c r="K3539" s="8">
        <v>7.84</v>
      </c>
      <c r="L3539" s="8">
        <v>16.850000000000001</v>
      </c>
      <c r="M3539" s="8">
        <v>65.47</v>
      </c>
      <c r="N3539" s="8">
        <v>37.24</v>
      </c>
      <c r="O3539" s="8">
        <v>834.81</v>
      </c>
      <c r="P3539" s="8">
        <v>-1.06</v>
      </c>
      <c r="Q3539" s="8">
        <v>851.66</v>
      </c>
      <c r="R3539" s="2">
        <f t="shared" si="221"/>
        <v>92.312659981682842</v>
      </c>
      <c r="S3539" s="2">
        <f t="shared" si="222"/>
        <v>4.2481741540051194</v>
      </c>
      <c r="T3539" s="2">
        <f t="shared" si="223"/>
        <v>98.021510931592417</v>
      </c>
      <c r="U3539" s="7" t="str">
        <f t="shared" si="220"/>
        <v>PESTICIDES &amp; AGRO CHEMICALS</v>
      </c>
    </row>
    <row r="3540" spans="1:21" hidden="1">
      <c r="A3540" s="10" t="s">
        <v>1673</v>
      </c>
      <c r="B3540" s="8">
        <v>2016</v>
      </c>
      <c r="C3540" s="8">
        <v>2.29</v>
      </c>
      <c r="D3540" s="8">
        <v>-26.76</v>
      </c>
      <c r="E3540" s="8">
        <v>0.57999999999999996</v>
      </c>
      <c r="F3540" s="8">
        <v>15.59</v>
      </c>
      <c r="G3540" s="8">
        <v>-635.30999999999995</v>
      </c>
      <c r="H3540" s="8">
        <v>-37.03</v>
      </c>
      <c r="I3540" s="8">
        <v>8.98</v>
      </c>
      <c r="J3540" s="8">
        <v>0</v>
      </c>
      <c r="K3540" s="8">
        <v>10.8</v>
      </c>
      <c r="L3540" s="8">
        <v>18.559999999999999</v>
      </c>
      <c r="M3540" s="8">
        <v>37.619999999999997</v>
      </c>
      <c r="N3540" s="8">
        <v>10.86</v>
      </c>
      <c r="O3540" s="8">
        <v>691.4</v>
      </c>
      <c r="P3540" s="8">
        <v>-1.88</v>
      </c>
      <c r="Q3540" s="8">
        <v>709.96</v>
      </c>
      <c r="R3540" s="2">
        <f t="shared" si="221"/>
        <v>89.4853231167953</v>
      </c>
      <c r="S3540" s="2">
        <f t="shared" si="222"/>
        <v>1.2648599921122317</v>
      </c>
      <c r="T3540" s="2">
        <f t="shared" si="223"/>
        <v>97.385768212293641</v>
      </c>
      <c r="U3540" s="7" t="str">
        <f t="shared" si="220"/>
        <v>PESTICIDES &amp; AGRO CHEMICALS</v>
      </c>
    </row>
    <row r="3541" spans="1:21" hidden="1">
      <c r="A3541" s="10" t="s">
        <v>1673</v>
      </c>
      <c r="B3541" s="8">
        <v>2015</v>
      </c>
      <c r="C3541" s="8">
        <v>2.0699999999999998</v>
      </c>
      <c r="D3541" s="8">
        <v>-24.64</v>
      </c>
      <c r="E3541" s="8">
        <v>0.49</v>
      </c>
      <c r="F3541" s="8">
        <v>15.59</v>
      </c>
      <c r="G3541" s="8">
        <v>-701.42</v>
      </c>
      <c r="H3541" s="8">
        <v>-34.92</v>
      </c>
      <c r="I3541" s="8">
        <v>7.68</v>
      </c>
      <c r="J3541" s="8">
        <v>0</v>
      </c>
      <c r="K3541" s="8">
        <v>9.4</v>
      </c>
      <c r="L3541" s="8">
        <v>25.96</v>
      </c>
      <c r="M3541" s="8">
        <v>35.14</v>
      </c>
      <c r="N3541" s="8">
        <v>10.5</v>
      </c>
      <c r="O3541" s="8">
        <v>745.52</v>
      </c>
      <c r="P3541" s="8">
        <v>-2.82</v>
      </c>
      <c r="Q3541" s="8">
        <v>771.48</v>
      </c>
      <c r="R3541" s="2">
        <f t="shared" si="221"/>
        <v>90.918753564577173</v>
      </c>
      <c r="S3541" s="2">
        <f t="shared" si="222"/>
        <v>0.99548918960958166</v>
      </c>
      <c r="T3541" s="2">
        <f t="shared" si="223"/>
        <v>96.635039145538443</v>
      </c>
      <c r="U3541" s="7" t="str">
        <f t="shared" si="220"/>
        <v>PESTICIDES &amp; AGRO CHEMICALS</v>
      </c>
    </row>
    <row r="3542" spans="1:21" hidden="1">
      <c r="A3542" s="10" t="s">
        <v>1677</v>
      </c>
      <c r="B3542" s="8">
        <v>2019</v>
      </c>
      <c r="C3542" s="8">
        <v>-32.03</v>
      </c>
      <c r="D3542" s="8">
        <v>-0.02</v>
      </c>
      <c r="E3542" s="8">
        <v>-32.049999999999997</v>
      </c>
      <c r="F3542" s="8">
        <v>6.31</v>
      </c>
      <c r="G3542" s="8">
        <v>-199.66</v>
      </c>
      <c r="H3542" s="8">
        <v>-24.37</v>
      </c>
      <c r="I3542" s="8">
        <v>-40.43</v>
      </c>
      <c r="J3542" s="8">
        <v>0</v>
      </c>
      <c r="K3542" s="8">
        <v>-20.53</v>
      </c>
      <c r="L3542" s="8">
        <v>0</v>
      </c>
      <c r="M3542" s="8">
        <v>-34.01</v>
      </c>
      <c r="N3542" s="8">
        <v>-34.03</v>
      </c>
      <c r="O3542" s="8">
        <v>165.65</v>
      </c>
      <c r="P3542" s="8">
        <v>-6.4</v>
      </c>
      <c r="Q3542" s="8">
        <v>165.65</v>
      </c>
      <c r="R3542" s="2">
        <f t="shared" si="221"/>
        <v>120.53124056746152</v>
      </c>
      <c r="S3542" s="2">
        <f t="shared" si="222"/>
        <v>-24.406881980078477</v>
      </c>
      <c r="T3542" s="2">
        <f t="shared" si="223"/>
        <v>100</v>
      </c>
      <c r="U3542" s="7" t="str">
        <f t="shared" si="220"/>
        <v>FINANCE - INVESTMENTS</v>
      </c>
    </row>
    <row r="3543" spans="1:21" hidden="1">
      <c r="A3543" s="10" t="s">
        <v>1677</v>
      </c>
      <c r="B3543" s="8">
        <v>2018</v>
      </c>
      <c r="C3543" s="8">
        <v>-13.58</v>
      </c>
      <c r="D3543" s="8">
        <v>-0.02</v>
      </c>
      <c r="E3543" s="8">
        <v>-13.6</v>
      </c>
      <c r="F3543" s="8">
        <v>6.31</v>
      </c>
      <c r="G3543" s="8">
        <v>-105.94</v>
      </c>
      <c r="H3543" s="8">
        <v>-17.93</v>
      </c>
      <c r="I3543" s="8">
        <v>-17.16</v>
      </c>
      <c r="J3543" s="8">
        <v>0</v>
      </c>
      <c r="K3543" s="8">
        <v>4.3099999999999996</v>
      </c>
      <c r="L3543" s="8">
        <v>11.04</v>
      </c>
      <c r="M3543" s="8">
        <v>4.28</v>
      </c>
      <c r="N3543" s="8">
        <v>4.25</v>
      </c>
      <c r="O3543" s="8">
        <v>99.18</v>
      </c>
      <c r="P3543" s="8">
        <v>-21.41</v>
      </c>
      <c r="Q3543" s="8">
        <v>110.21</v>
      </c>
      <c r="R3543" s="2">
        <f t="shared" si="221"/>
        <v>96.125578441157785</v>
      </c>
      <c r="S3543" s="2">
        <f t="shared" si="222"/>
        <v>-15.570274929679703</v>
      </c>
      <c r="T3543" s="2">
        <f t="shared" si="223"/>
        <v>89.991833771890043</v>
      </c>
      <c r="U3543" s="7" t="str">
        <f t="shared" si="220"/>
        <v>FINANCE - INVESTMENTS</v>
      </c>
    </row>
    <row r="3544" spans="1:21" hidden="1">
      <c r="A3544" s="10" t="s">
        <v>1677</v>
      </c>
      <c r="B3544" s="8">
        <v>2017</v>
      </c>
      <c r="C3544" s="8">
        <v>-1.04</v>
      </c>
      <c r="D3544" s="8">
        <v>-0.02</v>
      </c>
      <c r="E3544" s="8">
        <v>-1.05</v>
      </c>
      <c r="F3544" s="8">
        <v>6.31</v>
      </c>
      <c r="G3544" s="8">
        <v>-24.9</v>
      </c>
      <c r="H3544" s="8">
        <v>-13.62</v>
      </c>
      <c r="I3544" s="8">
        <v>-1.33</v>
      </c>
      <c r="J3544" s="8">
        <v>0</v>
      </c>
      <c r="K3544" s="8">
        <v>5.52</v>
      </c>
      <c r="L3544" s="8">
        <v>0</v>
      </c>
      <c r="M3544" s="8">
        <v>1.46</v>
      </c>
      <c r="N3544" s="8">
        <v>1.43</v>
      </c>
      <c r="O3544" s="8">
        <v>26.36</v>
      </c>
      <c r="P3544" s="8">
        <v>-2.76</v>
      </c>
      <c r="Q3544" s="8">
        <v>26.36</v>
      </c>
      <c r="R3544" s="2">
        <f t="shared" si="221"/>
        <v>94.461305007587242</v>
      </c>
      <c r="S3544" s="2">
        <f t="shared" si="222"/>
        <v>-5.0455235204855846</v>
      </c>
      <c r="T3544" s="2">
        <f t="shared" si="223"/>
        <v>100</v>
      </c>
      <c r="U3544" s="7" t="str">
        <f t="shared" si="220"/>
        <v>FINANCE - INVESTMENTS</v>
      </c>
    </row>
    <row r="3545" spans="1:21" hidden="1">
      <c r="A3545" s="10" t="s">
        <v>1677</v>
      </c>
      <c r="B3545" s="8">
        <v>2016</v>
      </c>
      <c r="C3545" s="8">
        <v>-13.94</v>
      </c>
      <c r="D3545" s="8">
        <v>-0.02</v>
      </c>
      <c r="E3545" s="8">
        <v>-13.96</v>
      </c>
      <c r="F3545" s="8">
        <v>6.31</v>
      </c>
      <c r="G3545" s="8">
        <v>-83.31</v>
      </c>
      <c r="H3545" s="8">
        <v>-17.309999999999999</v>
      </c>
      <c r="I3545" s="8">
        <v>-17.61</v>
      </c>
      <c r="J3545" s="8">
        <v>0</v>
      </c>
      <c r="K3545" s="8">
        <v>-62.8</v>
      </c>
      <c r="L3545" s="8">
        <v>0</v>
      </c>
      <c r="M3545" s="8">
        <v>-49.45</v>
      </c>
      <c r="N3545" s="8">
        <v>-49.47</v>
      </c>
      <c r="O3545" s="8">
        <v>51.17</v>
      </c>
      <c r="P3545" s="8">
        <v>31.86</v>
      </c>
      <c r="Q3545" s="8">
        <v>51.17</v>
      </c>
      <c r="R3545" s="2">
        <f t="shared" si="221"/>
        <v>162.81024037521985</v>
      </c>
      <c r="S3545" s="2">
        <f t="shared" si="222"/>
        <v>-34.414696111002542</v>
      </c>
      <c r="T3545" s="2">
        <f t="shared" si="223"/>
        <v>100</v>
      </c>
      <c r="U3545" s="7" t="str">
        <f t="shared" si="220"/>
        <v>FINANCE - INVESTMENTS</v>
      </c>
    </row>
    <row r="3546" spans="1:21" hidden="1">
      <c r="A3546" s="10" t="s">
        <v>1677</v>
      </c>
      <c r="B3546" s="8">
        <v>2015</v>
      </c>
      <c r="C3546" s="8">
        <v>18.899999999999999</v>
      </c>
      <c r="D3546" s="8">
        <v>-0.02</v>
      </c>
      <c r="E3546" s="8">
        <v>18.88</v>
      </c>
      <c r="F3546" s="8">
        <v>6.31</v>
      </c>
      <c r="G3546" s="8">
        <v>-8.92</v>
      </c>
      <c r="H3546" s="8">
        <v>-23.33</v>
      </c>
      <c r="I3546" s="8">
        <v>23.82</v>
      </c>
      <c r="J3546" s="8">
        <v>0</v>
      </c>
      <c r="K3546" s="8">
        <v>47.24</v>
      </c>
      <c r="L3546" s="8">
        <v>0</v>
      </c>
      <c r="M3546" s="8">
        <v>-15.34</v>
      </c>
      <c r="N3546" s="8">
        <v>-15.36</v>
      </c>
      <c r="O3546" s="8">
        <v>16.91</v>
      </c>
      <c r="P3546" s="8">
        <v>39.18</v>
      </c>
      <c r="Q3546" s="8">
        <v>16.91</v>
      </c>
      <c r="R3546" s="2">
        <f t="shared" si="221"/>
        <v>52.7498521584861</v>
      </c>
      <c r="S3546" s="2">
        <f t="shared" si="222"/>
        <v>140.86339444115907</v>
      </c>
      <c r="T3546" s="2">
        <f t="shared" si="223"/>
        <v>100</v>
      </c>
      <c r="U3546" s="7" t="str">
        <f t="shared" si="220"/>
        <v>FINANCE - INVESTMENTS</v>
      </c>
    </row>
    <row r="3547" spans="1:21" hidden="1">
      <c r="A3547" s="10" t="s">
        <v>1679</v>
      </c>
      <c r="B3547" s="8">
        <v>2019</v>
      </c>
      <c r="C3547" s="8">
        <v>14.31</v>
      </c>
      <c r="D3547" s="8">
        <v>-78.58</v>
      </c>
      <c r="E3547" s="8">
        <v>-5.42</v>
      </c>
      <c r="F3547" s="8">
        <v>39.840000000000003</v>
      </c>
      <c r="G3547" s="8">
        <v>-1817.69</v>
      </c>
      <c r="H3547" s="8">
        <v>-67.12</v>
      </c>
      <c r="I3547" s="8">
        <v>-21.58</v>
      </c>
      <c r="J3547" s="8">
        <v>0</v>
      </c>
      <c r="K3547" s="8">
        <v>3.27</v>
      </c>
      <c r="L3547" s="8">
        <v>12.58</v>
      </c>
      <c r="M3547" s="8">
        <v>61.06</v>
      </c>
      <c r="N3547" s="8">
        <v>-17.52</v>
      </c>
      <c r="O3547" s="8">
        <v>1866.16</v>
      </c>
      <c r="P3547" s="8">
        <v>-4.05</v>
      </c>
      <c r="Q3547" s="8">
        <v>1878.75</v>
      </c>
      <c r="R3547" s="2">
        <f t="shared" si="221"/>
        <v>96.749966733200267</v>
      </c>
      <c r="S3547" s="2">
        <f t="shared" si="222"/>
        <v>-1.1486360612109114</v>
      </c>
      <c r="T3547" s="2">
        <f t="shared" si="223"/>
        <v>99.329873586161014</v>
      </c>
      <c r="U3547" s="7" t="str">
        <f t="shared" si="220"/>
        <v>TEXTILES - COMPOSITE MILLS</v>
      </c>
    </row>
    <row r="3548" spans="1:21" hidden="1">
      <c r="A3548" s="10" t="s">
        <v>1679</v>
      </c>
      <c r="B3548" s="8">
        <v>2018</v>
      </c>
      <c r="C3548" s="8">
        <v>20.83</v>
      </c>
      <c r="D3548" s="8">
        <v>-65.77</v>
      </c>
      <c r="E3548" s="8">
        <v>4.32</v>
      </c>
      <c r="F3548" s="8">
        <v>39.840000000000003</v>
      </c>
      <c r="G3548" s="8">
        <v>-1685.27</v>
      </c>
      <c r="H3548" s="8">
        <v>-70.73</v>
      </c>
      <c r="I3548" s="8">
        <v>17.22</v>
      </c>
      <c r="J3548" s="8">
        <v>0</v>
      </c>
      <c r="K3548" s="8">
        <v>4.74</v>
      </c>
      <c r="L3548" s="8">
        <v>6.1</v>
      </c>
      <c r="M3548" s="8">
        <v>83.58</v>
      </c>
      <c r="N3548" s="8">
        <v>17.809999999999999</v>
      </c>
      <c r="O3548" s="8">
        <v>1762.75</v>
      </c>
      <c r="P3548" s="8">
        <v>-0.59</v>
      </c>
      <c r="Q3548" s="8">
        <v>1768.85</v>
      </c>
      <c r="R3548" s="2">
        <f t="shared" si="221"/>
        <v>95.274896118947339</v>
      </c>
      <c r="S3548" s="2">
        <f t="shared" si="222"/>
        <v>0.97351386494049807</v>
      </c>
      <c r="T3548" s="2">
        <f t="shared" si="223"/>
        <v>99.655143172117477</v>
      </c>
      <c r="U3548" s="7" t="str">
        <f t="shared" si="220"/>
        <v>TEXTILES - COMPOSITE MILLS</v>
      </c>
    </row>
    <row r="3549" spans="1:21" hidden="1">
      <c r="A3549" s="10" t="s">
        <v>1679</v>
      </c>
      <c r="B3549" s="8">
        <v>2017</v>
      </c>
      <c r="C3549" s="8">
        <v>34.97</v>
      </c>
      <c r="D3549" s="8">
        <v>-69.19</v>
      </c>
      <c r="E3549" s="8">
        <v>17.61</v>
      </c>
      <c r="F3549" s="8">
        <v>39.840000000000003</v>
      </c>
      <c r="G3549" s="8">
        <v>-1582</v>
      </c>
      <c r="H3549" s="8">
        <v>-59.82</v>
      </c>
      <c r="I3549" s="8">
        <v>70.14</v>
      </c>
      <c r="J3549" s="8">
        <v>0</v>
      </c>
      <c r="K3549" s="8">
        <v>8.9700000000000006</v>
      </c>
      <c r="L3549" s="8">
        <v>5.62</v>
      </c>
      <c r="M3549" s="8">
        <v>155.29</v>
      </c>
      <c r="N3549" s="8">
        <v>86.11</v>
      </c>
      <c r="O3549" s="8">
        <v>1731.67</v>
      </c>
      <c r="P3549" s="8">
        <v>-15.97</v>
      </c>
      <c r="Q3549" s="8">
        <v>1737.29</v>
      </c>
      <c r="R3549" s="2">
        <f t="shared" si="221"/>
        <v>91.061365690241701</v>
      </c>
      <c r="S3549" s="2">
        <f t="shared" si="222"/>
        <v>4.0373224965319556</v>
      </c>
      <c r="T3549" s="2">
        <f t="shared" si="223"/>
        <v>99.676507664235686</v>
      </c>
      <c r="U3549" s="7" t="str">
        <f t="shared" si="220"/>
        <v>TEXTILES - COMPOSITE MILLS</v>
      </c>
    </row>
    <row r="3550" spans="1:21" hidden="1">
      <c r="A3550" s="10" t="s">
        <v>1679</v>
      </c>
      <c r="B3550" s="8">
        <v>2016</v>
      </c>
      <c r="C3550" s="8">
        <v>33.35</v>
      </c>
      <c r="D3550" s="8">
        <v>-89.97</v>
      </c>
      <c r="E3550" s="8">
        <v>10.17</v>
      </c>
      <c r="F3550" s="8">
        <v>39.840000000000003</v>
      </c>
      <c r="G3550" s="8">
        <v>-1556.74</v>
      </c>
      <c r="H3550" s="8">
        <v>-77.63</v>
      </c>
      <c r="I3550" s="8">
        <v>42.9</v>
      </c>
      <c r="J3550" s="8">
        <v>0</v>
      </c>
      <c r="K3550" s="8">
        <v>12.59</v>
      </c>
      <c r="L3550" s="8">
        <v>4.53</v>
      </c>
      <c r="M3550" s="8">
        <v>145.87</v>
      </c>
      <c r="N3550" s="8">
        <v>55.9</v>
      </c>
      <c r="O3550" s="8">
        <v>1775.71</v>
      </c>
      <c r="P3550" s="8">
        <v>-13</v>
      </c>
      <c r="Q3550" s="8">
        <v>1780.23</v>
      </c>
      <c r="R3550" s="2">
        <f t="shared" si="221"/>
        <v>87.446004168000769</v>
      </c>
      <c r="S3550" s="2">
        <f t="shared" si="222"/>
        <v>2.4098009807721472</v>
      </c>
      <c r="T3550" s="2">
        <f t="shared" si="223"/>
        <v>99.746100223004902</v>
      </c>
      <c r="U3550" s="7" t="str">
        <f t="shared" si="220"/>
        <v>TEXTILES - COMPOSITE MILLS</v>
      </c>
    </row>
    <row r="3551" spans="1:21" hidden="1">
      <c r="A3551" s="10" t="s">
        <v>1679</v>
      </c>
      <c r="B3551" s="8">
        <v>2015</v>
      </c>
      <c r="C3551" s="8">
        <v>26.92</v>
      </c>
      <c r="D3551" s="8">
        <v>-135.24</v>
      </c>
      <c r="E3551" s="8">
        <v>-7.03</v>
      </c>
      <c r="F3551" s="8">
        <v>39.840000000000003</v>
      </c>
      <c r="G3551" s="8">
        <v>-1611.73</v>
      </c>
      <c r="H3551" s="8">
        <v>-96.89</v>
      </c>
      <c r="I3551" s="8">
        <v>-28.01</v>
      </c>
      <c r="J3551" s="8">
        <v>0</v>
      </c>
      <c r="K3551" s="8">
        <v>10.92</v>
      </c>
      <c r="L3551" s="8">
        <v>5.67</v>
      </c>
      <c r="M3551" s="8">
        <v>100</v>
      </c>
      <c r="N3551" s="8">
        <v>-35.24</v>
      </c>
      <c r="O3551" s="8">
        <v>1802.96</v>
      </c>
      <c r="P3551" s="8">
        <v>7.23</v>
      </c>
      <c r="Q3551" s="8">
        <v>1808.62</v>
      </c>
      <c r="R3551" s="2">
        <f t="shared" si="221"/>
        <v>89.113799471420208</v>
      </c>
      <c r="S3551" s="2">
        <f t="shared" si="222"/>
        <v>-1.548694584821577</v>
      </c>
      <c r="T3551" s="2">
        <f t="shared" si="223"/>
        <v>99.68705421813317</v>
      </c>
      <c r="U3551" s="7" t="str">
        <f t="shared" si="220"/>
        <v>TEXTILES - COMPOSITE MILLS</v>
      </c>
    </row>
    <row r="3552" spans="1:21" hidden="1">
      <c r="A3552" s="10" t="s">
        <v>1681</v>
      </c>
      <c r="B3552" s="8">
        <v>2019</v>
      </c>
      <c r="C3552" s="8">
        <v>4.58</v>
      </c>
      <c r="D3552" s="8">
        <v>-2.17</v>
      </c>
      <c r="E3552" s="8">
        <v>3.7</v>
      </c>
      <c r="F3552" s="8">
        <v>12.29</v>
      </c>
      <c r="G3552" s="8">
        <v>-253.02</v>
      </c>
      <c r="H3552" s="8">
        <v>-0.93</v>
      </c>
      <c r="I3552" s="8">
        <v>9.11</v>
      </c>
      <c r="J3552" s="8">
        <v>0</v>
      </c>
      <c r="K3552" s="8">
        <v>5.68</v>
      </c>
      <c r="L3552" s="8">
        <v>2.38</v>
      </c>
      <c r="M3552" s="8">
        <v>15.09</v>
      </c>
      <c r="N3552" s="8">
        <v>12.92</v>
      </c>
      <c r="O3552" s="8">
        <v>265.73</v>
      </c>
      <c r="P3552" s="8">
        <v>-3.82</v>
      </c>
      <c r="Q3552" s="8">
        <v>268.10000000000002</v>
      </c>
      <c r="R3552" s="2">
        <f t="shared" si="221"/>
        <v>94.375233121969416</v>
      </c>
      <c r="S3552" s="2">
        <f t="shared" si="222"/>
        <v>3.397985826184259</v>
      </c>
      <c r="T3552" s="2">
        <f t="shared" si="223"/>
        <v>99.116001491980597</v>
      </c>
      <c r="U3552" s="7" t="str">
        <f t="shared" si="220"/>
        <v>TEXTILES - SPINNING - COTTON BLENDED</v>
      </c>
    </row>
    <row r="3553" spans="1:21" hidden="1">
      <c r="A3553" s="10" t="s">
        <v>1681</v>
      </c>
      <c r="B3553" s="8">
        <v>2018</v>
      </c>
      <c r="C3553" s="8">
        <v>7.91</v>
      </c>
      <c r="D3553" s="8">
        <v>-14.35</v>
      </c>
      <c r="E3553" s="8">
        <v>2.0699999999999998</v>
      </c>
      <c r="F3553" s="8">
        <v>12.29</v>
      </c>
      <c r="G3553" s="8">
        <v>-241.82</v>
      </c>
      <c r="H3553" s="8">
        <v>-2.62</v>
      </c>
      <c r="I3553" s="8">
        <v>5.0999999999999996</v>
      </c>
      <c r="J3553" s="8">
        <v>0</v>
      </c>
      <c r="K3553" s="8">
        <v>8.2799999999999994</v>
      </c>
      <c r="L3553" s="8">
        <v>3.66</v>
      </c>
      <c r="M3553" s="8">
        <v>21.51</v>
      </c>
      <c r="N3553" s="8">
        <v>7.16</v>
      </c>
      <c r="O3553" s="8">
        <v>259.67</v>
      </c>
      <c r="P3553" s="8">
        <v>-2.06</v>
      </c>
      <c r="Q3553" s="8">
        <v>263.33</v>
      </c>
      <c r="R3553" s="2">
        <f t="shared" si="221"/>
        <v>91.831542171419898</v>
      </c>
      <c r="S3553" s="2">
        <f t="shared" si="222"/>
        <v>1.9367333763718526</v>
      </c>
      <c r="T3553" s="2">
        <f t="shared" si="223"/>
        <v>98.610108988721393</v>
      </c>
      <c r="U3553" s="7" t="str">
        <f t="shared" si="220"/>
        <v>TEXTILES - SPINNING - COTTON BLENDED</v>
      </c>
    </row>
    <row r="3554" spans="1:21" hidden="1">
      <c r="A3554" s="10" t="s">
        <v>1681</v>
      </c>
      <c r="B3554" s="8">
        <v>2017</v>
      </c>
      <c r="C3554" s="8">
        <v>12.92</v>
      </c>
      <c r="D3554" s="8">
        <v>-21.79</v>
      </c>
      <c r="E3554" s="8">
        <v>4.05</v>
      </c>
      <c r="F3554" s="8">
        <v>12.29</v>
      </c>
      <c r="G3554" s="8">
        <v>-229.61</v>
      </c>
      <c r="H3554" s="8">
        <v>-4.5</v>
      </c>
      <c r="I3554" s="8">
        <v>9.9700000000000006</v>
      </c>
      <c r="J3554" s="8">
        <v>0</v>
      </c>
      <c r="K3554" s="8">
        <v>11.68</v>
      </c>
      <c r="L3554" s="8">
        <v>3.1</v>
      </c>
      <c r="M3554" s="8">
        <v>29.97</v>
      </c>
      <c r="N3554" s="8">
        <v>8.17</v>
      </c>
      <c r="O3554" s="8">
        <v>256.47000000000003</v>
      </c>
      <c r="P3554" s="8">
        <v>1.79</v>
      </c>
      <c r="Q3554" s="8">
        <v>259.57</v>
      </c>
      <c r="R3554" s="2">
        <f t="shared" si="221"/>
        <v>88.457834110259284</v>
      </c>
      <c r="S3554" s="2">
        <f t="shared" si="222"/>
        <v>3.8409677543629854</v>
      </c>
      <c r="T3554" s="2">
        <f t="shared" si="223"/>
        <v>98.805717147590258</v>
      </c>
      <c r="U3554" s="7" t="str">
        <f t="shared" si="220"/>
        <v>TEXTILES - SPINNING - COTTON BLENDED</v>
      </c>
    </row>
    <row r="3555" spans="1:21" hidden="1">
      <c r="A3555" s="10" t="s">
        <v>1681</v>
      </c>
      <c r="B3555" s="8">
        <v>2016</v>
      </c>
      <c r="C3555" s="8">
        <v>13.69</v>
      </c>
      <c r="D3555" s="8">
        <v>-22.01</v>
      </c>
      <c r="E3555" s="8">
        <v>4.74</v>
      </c>
      <c r="F3555" s="8">
        <v>12.29</v>
      </c>
      <c r="G3555" s="8">
        <v>-216.99</v>
      </c>
      <c r="H3555" s="8">
        <v>-7.98</v>
      </c>
      <c r="I3555" s="8">
        <v>11.65</v>
      </c>
      <c r="J3555" s="8">
        <v>0</v>
      </c>
      <c r="K3555" s="8">
        <v>18.170000000000002</v>
      </c>
      <c r="L3555" s="8">
        <v>2.77</v>
      </c>
      <c r="M3555" s="8">
        <v>39.57</v>
      </c>
      <c r="N3555" s="8">
        <v>17.57</v>
      </c>
      <c r="O3555" s="8">
        <v>261.77</v>
      </c>
      <c r="P3555" s="8">
        <v>-5.92</v>
      </c>
      <c r="Q3555" s="8">
        <v>264.54000000000002</v>
      </c>
      <c r="R3555" s="2">
        <f t="shared" si="221"/>
        <v>82.025402585620327</v>
      </c>
      <c r="S3555" s="2">
        <f t="shared" si="222"/>
        <v>4.4038708701897633</v>
      </c>
      <c r="T3555" s="2">
        <f t="shared" si="223"/>
        <v>98.952899372495636</v>
      </c>
      <c r="U3555" s="7" t="str">
        <f t="shared" si="220"/>
        <v>TEXTILES - SPINNING - COTTON BLENDED</v>
      </c>
    </row>
    <row r="3556" spans="1:21" hidden="1">
      <c r="A3556" s="10" t="s">
        <v>1681</v>
      </c>
      <c r="B3556" s="8">
        <v>2015</v>
      </c>
      <c r="C3556" s="8">
        <v>10.68</v>
      </c>
      <c r="D3556" s="8">
        <v>-21.72</v>
      </c>
      <c r="E3556" s="8">
        <v>1.85</v>
      </c>
      <c r="F3556" s="8">
        <v>12.29</v>
      </c>
      <c r="G3556" s="8">
        <v>-272.82</v>
      </c>
      <c r="H3556" s="8">
        <v>-13.12</v>
      </c>
      <c r="I3556" s="8">
        <v>4.54</v>
      </c>
      <c r="J3556" s="8">
        <v>0</v>
      </c>
      <c r="K3556" s="8">
        <v>13.6</v>
      </c>
      <c r="L3556" s="8">
        <v>3.24</v>
      </c>
      <c r="M3556" s="8">
        <v>29.31</v>
      </c>
      <c r="N3556" s="8">
        <v>7.59</v>
      </c>
      <c r="O3556" s="8">
        <v>312.01</v>
      </c>
      <c r="P3556" s="8">
        <v>-3.06</v>
      </c>
      <c r="Q3556" s="8">
        <v>315.25</v>
      </c>
      <c r="R3556" s="2">
        <f t="shared" si="221"/>
        <v>86.540840602696264</v>
      </c>
      <c r="S3556" s="2">
        <f t="shared" si="222"/>
        <v>1.4401268834258525</v>
      </c>
      <c r="T3556" s="2">
        <f t="shared" si="223"/>
        <v>98.97224425059477</v>
      </c>
      <c r="U3556" s="7" t="str">
        <f t="shared" si="220"/>
        <v>TEXTILES - SPINNING - COTTON BLENDED</v>
      </c>
    </row>
    <row r="3557" spans="1:21" hidden="1">
      <c r="A3557" s="10" t="s">
        <v>1683</v>
      </c>
      <c r="B3557" s="8">
        <v>2019</v>
      </c>
      <c r="C3557" s="8">
        <v>41.41</v>
      </c>
      <c r="D3557" s="8">
        <v>-83.61</v>
      </c>
      <c r="E3557" s="8">
        <v>18.22</v>
      </c>
      <c r="F3557" s="8">
        <v>18.03</v>
      </c>
      <c r="G3557" s="8">
        <v>-2130.14</v>
      </c>
      <c r="H3557" s="8">
        <v>-55.05</v>
      </c>
      <c r="I3557" s="8">
        <v>65.73</v>
      </c>
      <c r="J3557" s="8">
        <v>0</v>
      </c>
      <c r="K3557" s="8">
        <v>8.14</v>
      </c>
      <c r="L3557" s="8">
        <v>12.65</v>
      </c>
      <c r="M3557" s="8">
        <v>187.71</v>
      </c>
      <c r="N3557" s="8">
        <v>104.1</v>
      </c>
      <c r="O3557" s="8">
        <v>2305.1999999999998</v>
      </c>
      <c r="P3557" s="8">
        <v>-38.380000000000003</v>
      </c>
      <c r="Q3557" s="8">
        <v>2317.85</v>
      </c>
      <c r="R3557" s="2">
        <f t="shared" si="221"/>
        <v>91.901546691977472</v>
      </c>
      <c r="S3557" s="2">
        <f t="shared" si="222"/>
        <v>2.8358176758634079</v>
      </c>
      <c r="T3557" s="2">
        <f t="shared" si="223"/>
        <v>99.454235606273059</v>
      </c>
      <c r="U3557" s="7" t="str">
        <f t="shared" si="220"/>
        <v>TEXTILES - HOSIERY &amp; KNITWEAR</v>
      </c>
    </row>
    <row r="3558" spans="1:21" hidden="1">
      <c r="A3558" s="10" t="s">
        <v>1683</v>
      </c>
      <c r="B3558" s="8">
        <v>2018</v>
      </c>
      <c r="C3558" s="8">
        <v>17.16</v>
      </c>
      <c r="D3558" s="8">
        <v>-94.07</v>
      </c>
      <c r="E3558" s="8">
        <v>-8.92</v>
      </c>
      <c r="F3558" s="8">
        <v>18.03</v>
      </c>
      <c r="G3558" s="8">
        <v>-2094.4299999999998</v>
      </c>
      <c r="H3558" s="8">
        <v>-49.75</v>
      </c>
      <c r="I3558" s="8">
        <v>-32.18</v>
      </c>
      <c r="J3558" s="8">
        <v>0</v>
      </c>
      <c r="K3558" s="8">
        <v>2.2400000000000002</v>
      </c>
      <c r="L3558" s="8">
        <v>9</v>
      </c>
      <c r="M3558" s="8">
        <v>47.76</v>
      </c>
      <c r="N3558" s="8">
        <v>-46.31</v>
      </c>
      <c r="O3558" s="8">
        <v>2133.19</v>
      </c>
      <c r="P3558" s="8">
        <v>14.12</v>
      </c>
      <c r="Q3558" s="8">
        <v>2142.19</v>
      </c>
      <c r="R3558" s="2">
        <f t="shared" si="221"/>
        <v>97.77050588416526</v>
      </c>
      <c r="S3558" s="2">
        <f t="shared" si="222"/>
        <v>-1.5022010185837857</v>
      </c>
      <c r="T3558" s="2">
        <f t="shared" si="223"/>
        <v>99.579869199277368</v>
      </c>
      <c r="U3558" s="7" t="str">
        <f t="shared" si="220"/>
        <v>TEXTILES - HOSIERY &amp; KNITWEAR</v>
      </c>
    </row>
    <row r="3559" spans="1:21" hidden="1">
      <c r="A3559" s="10" t="s">
        <v>1683</v>
      </c>
      <c r="B3559" s="8">
        <v>2017</v>
      </c>
      <c r="C3559" s="8">
        <v>39.26</v>
      </c>
      <c r="D3559" s="8">
        <v>-95.83</v>
      </c>
      <c r="E3559" s="8">
        <v>12.69</v>
      </c>
      <c r="F3559" s="8">
        <v>18.03</v>
      </c>
      <c r="G3559" s="8">
        <v>-1990.62</v>
      </c>
      <c r="H3559" s="8">
        <v>-41.03</v>
      </c>
      <c r="I3559" s="8">
        <v>45.75</v>
      </c>
      <c r="J3559" s="8">
        <v>0</v>
      </c>
      <c r="K3559" s="8">
        <v>7.67</v>
      </c>
      <c r="L3559" s="8">
        <v>22</v>
      </c>
      <c r="M3559" s="8">
        <v>163.53</v>
      </c>
      <c r="N3559" s="8">
        <v>67.7</v>
      </c>
      <c r="O3559" s="8">
        <v>2132.16</v>
      </c>
      <c r="P3559" s="8">
        <v>-21.95</v>
      </c>
      <c r="Q3559" s="8">
        <v>2154.15</v>
      </c>
      <c r="R3559" s="2">
        <f t="shared" si="221"/>
        <v>92.40860664299143</v>
      </c>
      <c r="S3559" s="2">
        <f t="shared" si="222"/>
        <v>2.1238075342942691</v>
      </c>
      <c r="T3559" s="2">
        <f t="shared" si="223"/>
        <v>98.979179722860508</v>
      </c>
      <c r="U3559" s="7" t="str">
        <f t="shared" si="220"/>
        <v>TEXTILES - HOSIERY &amp; KNITWEAR</v>
      </c>
    </row>
    <row r="3560" spans="1:21" hidden="1">
      <c r="A3560" s="10" t="s">
        <v>1683</v>
      </c>
      <c r="B3560" s="8">
        <v>2016</v>
      </c>
      <c r="C3560" s="8">
        <v>41.86</v>
      </c>
      <c r="D3560" s="8">
        <v>-101.07</v>
      </c>
      <c r="E3560" s="8">
        <v>13.83</v>
      </c>
      <c r="F3560" s="8">
        <v>18.03</v>
      </c>
      <c r="G3560" s="8">
        <v>-1815.51</v>
      </c>
      <c r="H3560" s="8">
        <v>-57.63</v>
      </c>
      <c r="I3560" s="8">
        <v>49.89</v>
      </c>
      <c r="J3560" s="8">
        <v>0</v>
      </c>
      <c r="K3560" s="8">
        <v>11.69</v>
      </c>
      <c r="L3560" s="8">
        <v>15.59</v>
      </c>
      <c r="M3560" s="8">
        <v>180.7</v>
      </c>
      <c r="N3560" s="8">
        <v>79.62</v>
      </c>
      <c r="O3560" s="8">
        <v>2038.25</v>
      </c>
      <c r="P3560" s="8">
        <v>-29.73</v>
      </c>
      <c r="Q3560" s="8">
        <v>2053.83</v>
      </c>
      <c r="R3560" s="2">
        <f t="shared" si="221"/>
        <v>88.396313229429907</v>
      </c>
      <c r="S3560" s="2">
        <f t="shared" si="222"/>
        <v>2.4291202290355094</v>
      </c>
      <c r="T3560" s="2">
        <f t="shared" si="223"/>
        <v>99.241417254592648</v>
      </c>
      <c r="U3560" s="7" t="str">
        <f t="shared" si="220"/>
        <v>TEXTILES - HOSIERY &amp; KNITWEAR</v>
      </c>
    </row>
    <row r="3561" spans="1:21" hidden="1">
      <c r="A3561" s="10" t="s">
        <v>1683</v>
      </c>
      <c r="B3561" s="8">
        <v>2015</v>
      </c>
      <c r="C3561" s="8">
        <v>41.8</v>
      </c>
      <c r="D3561" s="8">
        <v>-130.56</v>
      </c>
      <c r="E3561" s="8">
        <v>5.6</v>
      </c>
      <c r="F3561" s="8">
        <v>18.03</v>
      </c>
      <c r="G3561" s="8">
        <v>-1936.03</v>
      </c>
      <c r="H3561" s="8">
        <v>-79.48</v>
      </c>
      <c r="I3561" s="8">
        <v>20.21</v>
      </c>
      <c r="J3561" s="8">
        <v>0</v>
      </c>
      <c r="K3561" s="8">
        <v>10.46</v>
      </c>
      <c r="L3561" s="8">
        <v>11.3</v>
      </c>
      <c r="M3561" s="8">
        <v>145.4</v>
      </c>
      <c r="N3561" s="8">
        <v>14.84</v>
      </c>
      <c r="O3561" s="8">
        <v>2149.61</v>
      </c>
      <c r="P3561" s="8">
        <v>5.37</v>
      </c>
      <c r="Q3561" s="8">
        <v>2160.91</v>
      </c>
      <c r="R3561" s="2">
        <f t="shared" si="221"/>
        <v>89.59327320434447</v>
      </c>
      <c r="S3561" s="2">
        <f t="shared" si="222"/>
        <v>0.93525412904748484</v>
      </c>
      <c r="T3561" s="2">
        <f t="shared" si="223"/>
        <v>99.477072159414334</v>
      </c>
      <c r="U3561" s="7" t="str">
        <f t="shared" si="220"/>
        <v>TEXTILES - HOSIERY &amp; KNITWEAR</v>
      </c>
    </row>
    <row r="3562" spans="1:21" hidden="1">
      <c r="A3562" s="10" t="s">
        <v>1686</v>
      </c>
      <c r="B3562" s="8">
        <v>2019</v>
      </c>
      <c r="C3562" s="8">
        <v>40.94</v>
      </c>
      <c r="D3562" s="8">
        <v>-80.099999999999994</v>
      </c>
      <c r="E3562" s="8">
        <v>36.22</v>
      </c>
      <c r="F3562" s="8">
        <v>36.5</v>
      </c>
      <c r="G3562" s="8">
        <v>-1188.5999999999999</v>
      </c>
      <c r="H3562" s="8">
        <v>-18.8</v>
      </c>
      <c r="I3562" s="8">
        <v>667.1</v>
      </c>
      <c r="J3562" s="8">
        <v>0</v>
      </c>
      <c r="K3562" s="8">
        <v>46.69</v>
      </c>
      <c r="L3562" s="8">
        <v>129.80000000000001</v>
      </c>
      <c r="M3562" s="8">
        <v>927.5</v>
      </c>
      <c r="N3562" s="8">
        <v>847.4</v>
      </c>
      <c r="O3562" s="8">
        <v>1986.3</v>
      </c>
      <c r="P3562" s="8">
        <v>-180.3</v>
      </c>
      <c r="Q3562" s="8">
        <v>2116.1</v>
      </c>
      <c r="R3562" s="2">
        <f t="shared" si="221"/>
        <v>56.169368177307312</v>
      </c>
      <c r="S3562" s="2">
        <f t="shared" si="222"/>
        <v>31.524975190208405</v>
      </c>
      <c r="T3562" s="2">
        <f t="shared" si="223"/>
        <v>93.866074382118043</v>
      </c>
      <c r="U3562" s="7" t="str">
        <f t="shared" si="220"/>
        <v>PHARMACEUTICALS</v>
      </c>
    </row>
    <row r="3563" spans="1:21" hidden="1">
      <c r="A3563" s="10" t="s">
        <v>1686</v>
      </c>
      <c r="B3563" s="8">
        <v>2018</v>
      </c>
      <c r="C3563" s="8">
        <v>41.39</v>
      </c>
      <c r="D3563" s="8">
        <v>-65.5</v>
      </c>
      <c r="E3563" s="8">
        <v>39.380000000000003</v>
      </c>
      <c r="F3563" s="8">
        <v>36.9</v>
      </c>
      <c r="G3563" s="8">
        <v>-1194.8</v>
      </c>
      <c r="H3563" s="8">
        <v>-14.7</v>
      </c>
      <c r="I3563" s="8">
        <v>698.2</v>
      </c>
      <c r="J3563" s="8">
        <v>0</v>
      </c>
      <c r="K3563" s="8">
        <v>45.2</v>
      </c>
      <c r="L3563" s="8">
        <v>39.4</v>
      </c>
      <c r="M3563" s="8">
        <v>953.1</v>
      </c>
      <c r="N3563" s="8">
        <v>887.6</v>
      </c>
      <c r="O3563" s="8">
        <v>2108.5</v>
      </c>
      <c r="P3563" s="8">
        <v>-189.4</v>
      </c>
      <c r="Q3563" s="8">
        <v>2147.9</v>
      </c>
      <c r="R3563" s="2">
        <f t="shared" si="221"/>
        <v>55.626425811257505</v>
      </c>
      <c r="S3563" s="2">
        <f t="shared" si="222"/>
        <v>32.506168816052892</v>
      </c>
      <c r="T3563" s="2">
        <f t="shared" si="223"/>
        <v>98.165650169933414</v>
      </c>
      <c r="U3563" s="7" t="str">
        <f t="shared" si="220"/>
        <v>PHARMACEUTICALS</v>
      </c>
    </row>
    <row r="3564" spans="1:21" hidden="1">
      <c r="A3564" s="10" t="s">
        <v>1686</v>
      </c>
      <c r="B3564" s="8">
        <v>2017</v>
      </c>
      <c r="C3564" s="8">
        <v>31.43</v>
      </c>
      <c r="D3564" s="8">
        <v>-53.6</v>
      </c>
      <c r="E3564" s="8">
        <v>28.27</v>
      </c>
      <c r="F3564" s="8">
        <v>34.9</v>
      </c>
      <c r="G3564" s="8">
        <v>-1328.3</v>
      </c>
      <c r="H3564" s="8">
        <v>-17.5</v>
      </c>
      <c r="I3564" s="8">
        <v>494.8</v>
      </c>
      <c r="J3564" s="8">
        <v>0</v>
      </c>
      <c r="K3564" s="8">
        <v>34.340000000000003</v>
      </c>
      <c r="L3564" s="8">
        <v>13.2</v>
      </c>
      <c r="M3564" s="8">
        <v>687.7</v>
      </c>
      <c r="N3564" s="8">
        <v>634.1</v>
      </c>
      <c r="O3564" s="8">
        <v>2002.8</v>
      </c>
      <c r="P3564" s="8">
        <v>-139.30000000000001</v>
      </c>
      <c r="Q3564" s="8">
        <v>2016</v>
      </c>
      <c r="R3564" s="2">
        <f t="shared" si="221"/>
        <v>65.887896825396822</v>
      </c>
      <c r="S3564" s="2">
        <f t="shared" si="222"/>
        <v>24.543650793650794</v>
      </c>
      <c r="T3564" s="2">
        <f t="shared" si="223"/>
        <v>99.345238095238102</v>
      </c>
      <c r="U3564" s="7" t="str">
        <f t="shared" si="220"/>
        <v>PHARMACEUTICALS</v>
      </c>
    </row>
    <row r="3565" spans="1:21" hidden="1">
      <c r="A3565" s="10" t="s">
        <v>1686</v>
      </c>
      <c r="B3565" s="8">
        <v>2016</v>
      </c>
      <c r="C3565" s="8">
        <v>12.9</v>
      </c>
      <c r="D3565" s="8">
        <v>-50.16</v>
      </c>
      <c r="E3565" s="8">
        <v>10.24</v>
      </c>
      <c r="F3565" s="8">
        <v>34.83</v>
      </c>
      <c r="G3565" s="8">
        <v>-743.93</v>
      </c>
      <c r="H3565" s="8">
        <v>-21.94</v>
      </c>
      <c r="I3565" s="8">
        <v>174.46</v>
      </c>
      <c r="J3565" s="8">
        <v>0</v>
      </c>
      <c r="K3565" s="8">
        <v>28.55</v>
      </c>
      <c r="L3565" s="8">
        <v>14.07</v>
      </c>
      <c r="M3565" s="8">
        <v>269.63</v>
      </c>
      <c r="N3565" s="8">
        <v>219.47</v>
      </c>
      <c r="O3565" s="8">
        <v>1021.43</v>
      </c>
      <c r="P3565" s="8">
        <v>-45.01</v>
      </c>
      <c r="Q3565" s="8">
        <v>1035.5</v>
      </c>
      <c r="R3565" s="2">
        <f t="shared" si="221"/>
        <v>71.842588121680336</v>
      </c>
      <c r="S3565" s="2">
        <f t="shared" si="222"/>
        <v>16.84789956542733</v>
      </c>
      <c r="T3565" s="2">
        <f t="shared" si="223"/>
        <v>98.641236117817471</v>
      </c>
      <c r="U3565" s="7" t="str">
        <f t="shared" si="220"/>
        <v>PHARMACEUTICALS</v>
      </c>
    </row>
    <row r="3566" spans="1:21" hidden="1">
      <c r="A3566" s="10" t="s">
        <v>1686</v>
      </c>
      <c r="B3566" s="8">
        <v>2015</v>
      </c>
      <c r="C3566" s="8">
        <v>58.8</v>
      </c>
      <c r="D3566" s="8">
        <v>-42.46</v>
      </c>
      <c r="E3566" s="8">
        <v>46.17</v>
      </c>
      <c r="F3566" s="8">
        <v>33.229999999999997</v>
      </c>
      <c r="G3566" s="8">
        <v>-502.12</v>
      </c>
      <c r="H3566" s="8">
        <v>-30.13</v>
      </c>
      <c r="I3566" s="8">
        <v>152.91999999999999</v>
      </c>
      <c r="J3566" s="8">
        <v>0</v>
      </c>
      <c r="K3566" s="8">
        <v>31.72</v>
      </c>
      <c r="L3566" s="8">
        <v>13.55</v>
      </c>
      <c r="M3566" s="8">
        <v>196.87</v>
      </c>
      <c r="N3566" s="8">
        <v>154.41</v>
      </c>
      <c r="O3566" s="8">
        <v>715.57</v>
      </c>
      <c r="P3566" s="8">
        <v>-1.49</v>
      </c>
      <c r="Q3566" s="8">
        <v>729.12</v>
      </c>
      <c r="R3566" s="2">
        <f t="shared" si="221"/>
        <v>68.866578889620371</v>
      </c>
      <c r="S3566" s="2">
        <f t="shared" si="222"/>
        <v>20.973228000877768</v>
      </c>
      <c r="T3566" s="2">
        <f t="shared" si="223"/>
        <v>98.141595347816562</v>
      </c>
      <c r="U3566" s="7" t="str">
        <f t="shared" si="220"/>
        <v>PHARMACEUTICALS</v>
      </c>
    </row>
    <row r="3567" spans="1:21" hidden="1">
      <c r="A3567" s="10" t="s">
        <v>1688</v>
      </c>
      <c r="B3567" s="8">
        <v>2019</v>
      </c>
      <c r="C3567" s="8">
        <v>20.99</v>
      </c>
      <c r="D3567" s="8">
        <v>-1.45</v>
      </c>
      <c r="E3567" s="8">
        <v>20.22</v>
      </c>
      <c r="F3567" s="8">
        <v>19</v>
      </c>
      <c r="G3567" s="8">
        <v>-192.89</v>
      </c>
      <c r="H3567" s="8">
        <v>-5.21</v>
      </c>
      <c r="I3567" s="8">
        <v>38.43</v>
      </c>
      <c r="J3567" s="8">
        <v>0</v>
      </c>
      <c r="K3567" s="8">
        <v>17.46</v>
      </c>
      <c r="L3567" s="8">
        <v>2.27</v>
      </c>
      <c r="M3567" s="8">
        <v>40.32</v>
      </c>
      <c r="N3567" s="8">
        <v>38.869999999999997</v>
      </c>
      <c r="O3567" s="8">
        <v>230.93</v>
      </c>
      <c r="P3567" s="8">
        <v>-0.44</v>
      </c>
      <c r="Q3567" s="8">
        <v>233.2</v>
      </c>
      <c r="R3567" s="2">
        <f t="shared" si="221"/>
        <v>82.71440823327616</v>
      </c>
      <c r="S3567" s="2">
        <f t="shared" si="222"/>
        <v>16.479416809605489</v>
      </c>
      <c r="T3567" s="2">
        <f t="shared" si="223"/>
        <v>99.026586620926253</v>
      </c>
      <c r="U3567" s="7" t="str">
        <f t="shared" si="220"/>
        <v>PHARMACEUTICALS</v>
      </c>
    </row>
    <row r="3568" spans="1:21" hidden="1">
      <c r="A3568" s="10" t="s">
        <v>1688</v>
      </c>
      <c r="B3568" s="8">
        <v>2018</v>
      </c>
      <c r="C3568" s="8">
        <v>15.98</v>
      </c>
      <c r="D3568" s="8">
        <v>-0.95</v>
      </c>
      <c r="E3568" s="8">
        <v>15.48</v>
      </c>
      <c r="F3568" s="8">
        <v>19</v>
      </c>
      <c r="G3568" s="8">
        <v>-161.59</v>
      </c>
      <c r="H3568" s="8">
        <v>-10.31</v>
      </c>
      <c r="I3568" s="8">
        <v>29.42</v>
      </c>
      <c r="J3568" s="8">
        <v>0</v>
      </c>
      <c r="K3568" s="8">
        <v>16.18</v>
      </c>
      <c r="L3568" s="8">
        <v>0.94</v>
      </c>
      <c r="M3568" s="8">
        <v>31.01</v>
      </c>
      <c r="N3568" s="8">
        <v>30.06</v>
      </c>
      <c r="O3568" s="8">
        <v>191.65</v>
      </c>
      <c r="P3568" s="8">
        <v>-0.64</v>
      </c>
      <c r="Q3568" s="8">
        <v>192.6</v>
      </c>
      <c r="R3568" s="2">
        <f t="shared" si="221"/>
        <v>83.899273104880592</v>
      </c>
      <c r="S3568" s="2">
        <f t="shared" si="222"/>
        <v>15.275181723779857</v>
      </c>
      <c r="T3568" s="2">
        <f t="shared" si="223"/>
        <v>99.506749740394611</v>
      </c>
      <c r="U3568" s="7" t="str">
        <f t="shared" si="220"/>
        <v>PHARMACEUTICALS</v>
      </c>
    </row>
    <row r="3569" spans="1:21" hidden="1">
      <c r="A3569" s="10" t="s">
        <v>1688</v>
      </c>
      <c r="B3569" s="8">
        <v>2017</v>
      </c>
      <c r="C3569" s="8">
        <v>12.07</v>
      </c>
      <c r="D3569" s="8">
        <v>-3.03</v>
      </c>
      <c r="E3569" s="8">
        <v>10.17</v>
      </c>
      <c r="F3569" s="8">
        <v>16</v>
      </c>
      <c r="G3569" s="8">
        <v>-150.53</v>
      </c>
      <c r="H3569" s="8">
        <v>-9.66</v>
      </c>
      <c r="I3569" s="8">
        <v>16.28</v>
      </c>
      <c r="J3569" s="8">
        <v>0</v>
      </c>
      <c r="K3569" s="8">
        <v>11.7</v>
      </c>
      <c r="L3569" s="8">
        <v>0.66</v>
      </c>
      <c r="M3569" s="8">
        <v>19.78</v>
      </c>
      <c r="N3569" s="8">
        <v>16.75</v>
      </c>
      <c r="O3569" s="8">
        <v>169.73</v>
      </c>
      <c r="P3569" s="8">
        <v>-0.47</v>
      </c>
      <c r="Q3569" s="8">
        <v>170.39</v>
      </c>
      <c r="R3569" s="2">
        <f t="shared" si="221"/>
        <v>88.344386407653047</v>
      </c>
      <c r="S3569" s="2">
        <f t="shared" si="222"/>
        <v>9.5545513234344757</v>
      </c>
      <c r="T3569" s="2">
        <f t="shared" si="223"/>
        <v>99.612653324725628</v>
      </c>
      <c r="U3569" s="7" t="str">
        <f t="shared" si="220"/>
        <v>PHARMACEUTICALS</v>
      </c>
    </row>
    <row r="3570" spans="1:21" hidden="1">
      <c r="A3570" s="10" t="s">
        <v>1688</v>
      </c>
      <c r="B3570" s="8">
        <v>2016</v>
      </c>
      <c r="C3570" s="8">
        <v>11.29</v>
      </c>
      <c r="D3570" s="8">
        <v>-3.91</v>
      </c>
      <c r="E3570" s="8">
        <v>8.85</v>
      </c>
      <c r="F3570" s="8">
        <v>16</v>
      </c>
      <c r="G3570" s="8">
        <v>-137.58000000000001</v>
      </c>
      <c r="H3570" s="8">
        <v>-6.23</v>
      </c>
      <c r="I3570" s="8">
        <v>14.17</v>
      </c>
      <c r="J3570" s="8">
        <v>0</v>
      </c>
      <c r="K3570" s="8">
        <v>15.57</v>
      </c>
      <c r="L3570" s="8">
        <v>0.71</v>
      </c>
      <c r="M3570" s="8">
        <v>19</v>
      </c>
      <c r="N3570" s="8">
        <v>15.1</v>
      </c>
      <c r="O3570" s="8">
        <v>162.11000000000001</v>
      </c>
      <c r="P3570" s="8">
        <v>-0.91</v>
      </c>
      <c r="Q3570" s="8">
        <v>162.81</v>
      </c>
      <c r="R3570" s="2">
        <f t="shared" si="221"/>
        <v>84.50340888151834</v>
      </c>
      <c r="S3570" s="2">
        <f t="shared" si="222"/>
        <v>8.7033965972606104</v>
      </c>
      <c r="T3570" s="2">
        <f t="shared" si="223"/>
        <v>99.57005097966956</v>
      </c>
      <c r="U3570" s="7" t="str">
        <f t="shared" si="220"/>
        <v>PHARMACEUTICALS</v>
      </c>
    </row>
    <row r="3571" spans="1:21" hidden="1">
      <c r="A3571" s="10" t="s">
        <v>1688</v>
      </c>
      <c r="B3571" s="8">
        <v>2015</v>
      </c>
      <c r="C3571" s="8">
        <v>18.59</v>
      </c>
      <c r="D3571" s="8">
        <v>-4.3899999999999997</v>
      </c>
      <c r="E3571" s="8">
        <v>15.85</v>
      </c>
      <c r="F3571" s="8">
        <v>16</v>
      </c>
      <c r="G3571" s="8">
        <v>-150.68</v>
      </c>
      <c r="H3571" s="8">
        <v>-4.59</v>
      </c>
      <c r="I3571" s="8">
        <v>25.36</v>
      </c>
      <c r="J3571" s="8">
        <v>0</v>
      </c>
      <c r="K3571" s="8">
        <v>19.010000000000002</v>
      </c>
      <c r="L3571" s="8">
        <v>0.59</v>
      </c>
      <c r="M3571" s="8">
        <v>30.64</v>
      </c>
      <c r="N3571" s="8">
        <v>26.25</v>
      </c>
      <c r="O3571" s="8">
        <v>185.33</v>
      </c>
      <c r="P3571" s="8">
        <v>-0.96</v>
      </c>
      <c r="Q3571" s="8">
        <v>185.91</v>
      </c>
      <c r="R3571" s="2">
        <f t="shared" si="221"/>
        <v>81.0499704157926</v>
      </c>
      <c r="S3571" s="2">
        <f t="shared" si="222"/>
        <v>13.641009090420095</v>
      </c>
      <c r="T3571" s="2">
        <f t="shared" si="223"/>
        <v>99.688021085471476</v>
      </c>
      <c r="U3571" s="7" t="str">
        <f t="shared" si="220"/>
        <v>PHARMACEUTICALS</v>
      </c>
    </row>
    <row r="3572" spans="1:21" hidden="1">
      <c r="A3572" s="10" t="s">
        <v>1690</v>
      </c>
      <c r="B3572" s="8">
        <v>2019</v>
      </c>
      <c r="C3572" s="8">
        <v>0</v>
      </c>
      <c r="D3572" s="8">
        <v>-476.1</v>
      </c>
      <c r="E3572" s="8">
        <v>9.06</v>
      </c>
      <c r="F3572" s="8">
        <v>0</v>
      </c>
      <c r="G3572" s="8">
        <v>-8609.17</v>
      </c>
      <c r="H3572" s="8">
        <v>-2.38</v>
      </c>
      <c r="I3572" s="8">
        <v>1732.4</v>
      </c>
      <c r="J3572" s="8">
        <v>0</v>
      </c>
      <c r="K3572" s="8">
        <v>27.97</v>
      </c>
      <c r="L3572" s="8">
        <v>325.87</v>
      </c>
      <c r="M3572" s="8">
        <v>3216.02</v>
      </c>
      <c r="N3572" s="8">
        <v>2739.92</v>
      </c>
      <c r="O3572" s="8">
        <v>11499.32</v>
      </c>
      <c r="P3572" s="8">
        <v>-1007.52</v>
      </c>
      <c r="Q3572" s="8">
        <v>11825.19</v>
      </c>
      <c r="R3572" s="2">
        <f t="shared" si="221"/>
        <v>72.803650512169355</v>
      </c>
      <c r="S3572" s="2">
        <f t="shared" si="222"/>
        <v>14.650081732301976</v>
      </c>
      <c r="T3572" s="2">
        <f t="shared" si="223"/>
        <v>97.244272607881982</v>
      </c>
      <c r="U3572" s="7" t="str">
        <f t="shared" si="220"/>
        <v>ALUMINIUM</v>
      </c>
    </row>
    <row r="3573" spans="1:21" hidden="1">
      <c r="A3573" s="10" t="s">
        <v>1690</v>
      </c>
      <c r="B3573" s="8">
        <v>2018</v>
      </c>
      <c r="C3573" s="8">
        <v>0</v>
      </c>
      <c r="D3573" s="8">
        <v>-480.4</v>
      </c>
      <c r="E3573" s="8">
        <v>6.94</v>
      </c>
      <c r="F3573" s="8">
        <v>0</v>
      </c>
      <c r="G3573" s="8">
        <v>-7398.73</v>
      </c>
      <c r="H3573" s="8">
        <v>-1.95</v>
      </c>
      <c r="I3573" s="8">
        <v>1342.41</v>
      </c>
      <c r="J3573" s="8">
        <v>0</v>
      </c>
      <c r="K3573" s="8">
        <v>26.19</v>
      </c>
      <c r="L3573" s="8">
        <v>299.64999999999998</v>
      </c>
      <c r="M3573" s="8">
        <v>2519.23</v>
      </c>
      <c r="N3573" s="8">
        <v>2038.83</v>
      </c>
      <c r="O3573" s="8">
        <v>9618.31</v>
      </c>
      <c r="P3573" s="8">
        <v>-696.42</v>
      </c>
      <c r="Q3573" s="8">
        <v>9917.9599999999991</v>
      </c>
      <c r="R3573" s="2">
        <f t="shared" si="221"/>
        <v>74.599312761898616</v>
      </c>
      <c r="S3573" s="2">
        <f t="shared" si="222"/>
        <v>13.535142307490656</v>
      </c>
      <c r="T3573" s="2">
        <f t="shared" si="223"/>
        <v>96.978713364441887</v>
      </c>
      <c r="U3573" s="7" t="str">
        <f t="shared" si="220"/>
        <v>ALUMINIUM</v>
      </c>
    </row>
    <row r="3574" spans="1:21" hidden="1">
      <c r="A3574" s="10" t="s">
        <v>1690</v>
      </c>
      <c r="B3574" s="8">
        <v>2017</v>
      </c>
      <c r="C3574" s="8">
        <v>0</v>
      </c>
      <c r="D3574" s="8">
        <v>-480.36</v>
      </c>
      <c r="E3574" s="8">
        <v>2.98</v>
      </c>
      <c r="F3574" s="8">
        <v>0</v>
      </c>
      <c r="G3574" s="8">
        <v>-7013.21</v>
      </c>
      <c r="H3574" s="8">
        <v>-2.69</v>
      </c>
      <c r="I3574" s="8">
        <v>668.53</v>
      </c>
      <c r="J3574" s="8">
        <v>0</v>
      </c>
      <c r="K3574" s="8">
        <v>17.95</v>
      </c>
      <c r="L3574" s="8">
        <v>408.27</v>
      </c>
      <c r="M3574" s="8">
        <v>1445.08</v>
      </c>
      <c r="N3574" s="8">
        <v>964.72</v>
      </c>
      <c r="O3574" s="8">
        <v>8050.02</v>
      </c>
      <c r="P3574" s="8">
        <v>-296.19</v>
      </c>
      <c r="Q3574" s="8">
        <v>8458.2900000000009</v>
      </c>
      <c r="R3574" s="2">
        <f t="shared" si="221"/>
        <v>82.915222816905072</v>
      </c>
      <c r="S3574" s="2">
        <f t="shared" si="222"/>
        <v>7.9038434482620001</v>
      </c>
      <c r="T3574" s="2">
        <f t="shared" si="223"/>
        <v>95.173137832824366</v>
      </c>
      <c r="U3574" s="7" t="str">
        <f t="shared" si="220"/>
        <v>ALUMINIUM</v>
      </c>
    </row>
    <row r="3575" spans="1:21" hidden="1">
      <c r="A3575" s="10" t="s">
        <v>1690</v>
      </c>
      <c r="B3575" s="8">
        <v>2016</v>
      </c>
      <c r="C3575" s="8">
        <v>4.4800000000000004</v>
      </c>
      <c r="D3575" s="8">
        <v>-424.09</v>
      </c>
      <c r="E3575" s="8">
        <v>2.84</v>
      </c>
      <c r="F3575" s="8">
        <v>1288.6199999999999</v>
      </c>
      <c r="G3575" s="8">
        <v>-5824.51</v>
      </c>
      <c r="H3575" s="8">
        <v>-1.21</v>
      </c>
      <c r="I3575" s="8">
        <v>731.01</v>
      </c>
      <c r="J3575" s="8">
        <v>0</v>
      </c>
      <c r="K3575" s="8">
        <v>22.42</v>
      </c>
      <c r="L3575" s="8">
        <v>536.57000000000005</v>
      </c>
      <c r="M3575" s="8">
        <v>1526.85</v>
      </c>
      <c r="N3575" s="8">
        <v>1102.76</v>
      </c>
      <c r="O3575" s="8">
        <v>6816</v>
      </c>
      <c r="P3575" s="8">
        <v>-371.75</v>
      </c>
      <c r="Q3575" s="8">
        <v>7352.57</v>
      </c>
      <c r="R3575" s="2">
        <f t="shared" si="221"/>
        <v>79.217334891065306</v>
      </c>
      <c r="S3575" s="2">
        <f t="shared" si="222"/>
        <v>9.942237884168394</v>
      </c>
      <c r="T3575" s="2">
        <f t="shared" si="223"/>
        <v>92.702279611074772</v>
      </c>
      <c r="U3575" s="7" t="str">
        <f t="shared" si="220"/>
        <v>ALUMINIUM</v>
      </c>
    </row>
    <row r="3576" spans="1:21" hidden="1">
      <c r="A3576" s="10" t="s">
        <v>1690</v>
      </c>
      <c r="B3576" s="8">
        <v>2015</v>
      </c>
      <c r="C3576" s="8">
        <v>6.73</v>
      </c>
      <c r="D3576" s="8">
        <v>-413.66</v>
      </c>
      <c r="E3576" s="8">
        <v>5.13</v>
      </c>
      <c r="F3576" s="8">
        <v>1288.6199999999999</v>
      </c>
      <c r="G3576" s="8">
        <v>-5528.37</v>
      </c>
      <c r="H3576" s="8">
        <v>0</v>
      </c>
      <c r="I3576" s="8">
        <v>1321.85</v>
      </c>
      <c r="J3576" s="8">
        <v>0</v>
      </c>
      <c r="K3576" s="8">
        <v>34.229999999999997</v>
      </c>
      <c r="L3576" s="8">
        <v>672.64</v>
      </c>
      <c r="M3576" s="8">
        <v>2527.08</v>
      </c>
      <c r="N3576" s="8">
        <v>2113.42</v>
      </c>
      <c r="O3576" s="8">
        <v>7382.81</v>
      </c>
      <c r="P3576" s="8">
        <v>-791.57</v>
      </c>
      <c r="Q3576" s="8">
        <v>8055.45</v>
      </c>
      <c r="R3576" s="2">
        <f t="shared" si="221"/>
        <v>68.628940655084449</v>
      </c>
      <c r="S3576" s="2">
        <f t="shared" si="222"/>
        <v>16.409387433352574</v>
      </c>
      <c r="T3576" s="2">
        <f t="shared" si="223"/>
        <v>91.649876791489007</v>
      </c>
      <c r="U3576" s="7" t="str">
        <f t="shared" si="220"/>
        <v>ALUMINIUM</v>
      </c>
    </row>
    <row r="3577" spans="1:21" hidden="1">
      <c r="A3577" s="10" t="s">
        <v>1692</v>
      </c>
      <c r="B3577" s="8">
        <v>2019</v>
      </c>
      <c r="C3577" s="8">
        <v>-43.04</v>
      </c>
      <c r="D3577" s="8">
        <v>-48.9</v>
      </c>
      <c r="E3577" s="8">
        <v>-54.03</v>
      </c>
      <c r="F3577" s="8">
        <v>44.5</v>
      </c>
      <c r="G3577" s="8">
        <v>-1386.21</v>
      </c>
      <c r="H3577" s="8">
        <v>-147.05000000000001</v>
      </c>
      <c r="I3577" s="8">
        <v>-240.44</v>
      </c>
      <c r="J3577" s="8">
        <v>0</v>
      </c>
      <c r="K3577" s="8">
        <v>-25.72</v>
      </c>
      <c r="L3577" s="8">
        <v>26.26</v>
      </c>
      <c r="M3577" s="8">
        <v>-278.23</v>
      </c>
      <c r="N3577" s="8">
        <v>-327.13</v>
      </c>
      <c r="O3577" s="8">
        <v>1081.72</v>
      </c>
      <c r="P3577" s="8">
        <v>86.69</v>
      </c>
      <c r="Q3577" s="8">
        <v>1107.98</v>
      </c>
      <c r="R3577" s="2">
        <f t="shared" si="221"/>
        <v>125.11146410585027</v>
      </c>
      <c r="S3577" s="2">
        <f t="shared" si="222"/>
        <v>-21.70075272116825</v>
      </c>
      <c r="T3577" s="2">
        <f t="shared" si="223"/>
        <v>97.629921117709699</v>
      </c>
      <c r="U3577" s="7" t="str">
        <f t="shared" si="220"/>
        <v>STEEL - GP &amp; GC SHEETS</v>
      </c>
    </row>
    <row r="3578" spans="1:21" hidden="1">
      <c r="A3578" s="10" t="s">
        <v>1692</v>
      </c>
      <c r="B3578" s="8">
        <v>2018</v>
      </c>
      <c r="C3578" s="8">
        <v>-20.98</v>
      </c>
      <c r="D3578" s="8">
        <v>-49.52</v>
      </c>
      <c r="E3578" s="8">
        <v>-32.11</v>
      </c>
      <c r="F3578" s="8">
        <v>44.5</v>
      </c>
      <c r="G3578" s="8">
        <v>-4431.2299999999996</v>
      </c>
      <c r="H3578" s="8">
        <v>-134.16999999999999</v>
      </c>
      <c r="I3578" s="8">
        <v>-142.88999999999999</v>
      </c>
      <c r="J3578" s="8">
        <v>0</v>
      </c>
      <c r="K3578" s="8">
        <v>-4.1100000000000003</v>
      </c>
      <c r="L3578" s="8">
        <v>15.09</v>
      </c>
      <c r="M3578" s="8">
        <v>-174.24</v>
      </c>
      <c r="N3578" s="8">
        <v>-223.76</v>
      </c>
      <c r="O3578" s="8">
        <v>4241.8999999999996</v>
      </c>
      <c r="P3578" s="8">
        <v>80.87</v>
      </c>
      <c r="Q3578" s="8">
        <v>4256.99</v>
      </c>
      <c r="R3578" s="2">
        <f t="shared" si="221"/>
        <v>104.09303287064333</v>
      </c>
      <c r="S3578" s="2">
        <f t="shared" si="222"/>
        <v>-3.356597032175316</v>
      </c>
      <c r="T3578" s="2">
        <f t="shared" si="223"/>
        <v>99.645524184928775</v>
      </c>
      <c r="U3578" s="7" t="str">
        <f t="shared" si="220"/>
        <v>STEEL - GP &amp; GC SHEETS</v>
      </c>
    </row>
    <row r="3579" spans="1:21" hidden="1">
      <c r="A3579" s="10" t="s">
        <v>1692</v>
      </c>
      <c r="B3579" s="8">
        <v>2017</v>
      </c>
      <c r="C3579" s="8">
        <v>8.2799999999999994</v>
      </c>
      <c r="D3579" s="8">
        <v>-16.21</v>
      </c>
      <c r="E3579" s="8">
        <v>4.04</v>
      </c>
      <c r="F3579" s="8">
        <v>44.5</v>
      </c>
      <c r="G3579" s="8">
        <v>-3946.68</v>
      </c>
      <c r="H3579" s="8">
        <v>-134.88999999999999</v>
      </c>
      <c r="I3579" s="8">
        <v>20.62</v>
      </c>
      <c r="J3579" s="8">
        <v>0</v>
      </c>
      <c r="K3579" s="8">
        <v>1.23</v>
      </c>
      <c r="L3579" s="8">
        <v>15.06</v>
      </c>
      <c r="M3579" s="8">
        <v>48.76</v>
      </c>
      <c r="N3579" s="8">
        <v>32.549999999999997</v>
      </c>
      <c r="O3579" s="8">
        <v>3980.38</v>
      </c>
      <c r="P3579" s="8">
        <v>-11.93</v>
      </c>
      <c r="Q3579" s="8">
        <v>3995.44</v>
      </c>
      <c r="R3579" s="2">
        <f t="shared" si="221"/>
        <v>98.779608753979531</v>
      </c>
      <c r="S3579" s="2">
        <f t="shared" si="222"/>
        <v>0.51608834070840759</v>
      </c>
      <c r="T3579" s="2">
        <f t="shared" si="223"/>
        <v>99.62307030014216</v>
      </c>
      <c r="U3579" s="7" t="str">
        <f t="shared" si="220"/>
        <v>STEEL - GP &amp; GC SHEETS</v>
      </c>
    </row>
    <row r="3580" spans="1:21" hidden="1">
      <c r="A3580" s="10" t="s">
        <v>1692</v>
      </c>
      <c r="B3580" s="8">
        <v>2016</v>
      </c>
      <c r="C3580" s="8">
        <v>9</v>
      </c>
      <c r="D3580" s="8">
        <v>-14.56</v>
      </c>
      <c r="E3580" s="8">
        <v>5.73</v>
      </c>
      <c r="F3580" s="8">
        <v>44.5</v>
      </c>
      <c r="G3580" s="8">
        <v>-3573.47</v>
      </c>
      <c r="H3580" s="8">
        <v>-122.81</v>
      </c>
      <c r="I3580" s="8">
        <v>25.49</v>
      </c>
      <c r="J3580" s="8">
        <v>0</v>
      </c>
      <c r="K3580" s="8">
        <v>4.74</v>
      </c>
      <c r="L3580" s="8">
        <v>0.81</v>
      </c>
      <c r="M3580" s="8">
        <v>54.84</v>
      </c>
      <c r="N3580" s="8">
        <v>40.28</v>
      </c>
      <c r="O3580" s="8">
        <v>3750.31</v>
      </c>
      <c r="P3580" s="8">
        <v>-10.15</v>
      </c>
      <c r="Q3580" s="8">
        <v>3751.12</v>
      </c>
      <c r="R3580" s="2">
        <f t="shared" si="221"/>
        <v>95.264081127769842</v>
      </c>
      <c r="S3580" s="2">
        <f t="shared" si="222"/>
        <v>0.67953038025976242</v>
      </c>
      <c r="T3580" s="2">
        <f t="shared" si="223"/>
        <v>99.97840644927382</v>
      </c>
      <c r="U3580" s="7" t="str">
        <f t="shared" si="220"/>
        <v>STEEL - GP &amp; GC SHEETS</v>
      </c>
    </row>
    <row r="3581" spans="1:21" hidden="1">
      <c r="A3581" s="10" t="s">
        <v>1692</v>
      </c>
      <c r="B3581" s="8">
        <v>2015</v>
      </c>
      <c r="C3581" s="8">
        <v>9.6300000000000008</v>
      </c>
      <c r="D3581" s="8">
        <v>-15.28</v>
      </c>
      <c r="E3581" s="8">
        <v>6.2</v>
      </c>
      <c r="F3581" s="8">
        <v>44.5</v>
      </c>
      <c r="G3581" s="8">
        <v>-3700.88</v>
      </c>
      <c r="H3581" s="8">
        <v>-122.94</v>
      </c>
      <c r="I3581" s="8">
        <v>27.57</v>
      </c>
      <c r="J3581" s="8">
        <v>0</v>
      </c>
      <c r="K3581" s="8">
        <v>4.8</v>
      </c>
      <c r="L3581" s="8">
        <v>3.62</v>
      </c>
      <c r="M3581" s="8">
        <v>63.67</v>
      </c>
      <c r="N3581" s="8">
        <v>48.39</v>
      </c>
      <c r="O3581" s="8">
        <v>3883.87</v>
      </c>
      <c r="P3581" s="8">
        <v>-18.25</v>
      </c>
      <c r="Q3581" s="8">
        <v>3887.49</v>
      </c>
      <c r="R3581" s="2">
        <f t="shared" si="221"/>
        <v>95.199730417312978</v>
      </c>
      <c r="S3581" s="2">
        <f t="shared" si="222"/>
        <v>0.70919796578254868</v>
      </c>
      <c r="T3581" s="2">
        <f t="shared" si="223"/>
        <v>99.906880789403957</v>
      </c>
      <c r="U3581" s="7" t="str">
        <f t="shared" si="220"/>
        <v>STEEL - GP &amp; GC SHEETS</v>
      </c>
    </row>
    <row r="3582" spans="1:21" hidden="1">
      <c r="A3582" s="10" t="s">
        <v>1694</v>
      </c>
      <c r="B3582" s="8">
        <v>2019</v>
      </c>
      <c r="C3582" s="8">
        <v>24.74</v>
      </c>
      <c r="D3582" s="8">
        <v>-20.38</v>
      </c>
      <c r="E3582" s="8">
        <v>23.12</v>
      </c>
      <c r="F3582" s="8">
        <v>122.12</v>
      </c>
      <c r="G3582" s="8">
        <v>-790.41</v>
      </c>
      <c r="H3582" s="8">
        <v>-0.08</v>
      </c>
      <c r="I3582" s="8">
        <v>281.7</v>
      </c>
      <c r="J3582" s="8">
        <v>0</v>
      </c>
      <c r="K3582" s="8">
        <v>38.15</v>
      </c>
      <c r="L3582" s="8">
        <v>111.15</v>
      </c>
      <c r="M3582" s="8">
        <v>419</v>
      </c>
      <c r="N3582" s="8">
        <v>398.62</v>
      </c>
      <c r="O3582" s="8">
        <v>1098.26</v>
      </c>
      <c r="P3582" s="8">
        <v>-116.92</v>
      </c>
      <c r="Q3582" s="8">
        <v>1209.4100000000001</v>
      </c>
      <c r="R3582" s="2">
        <f t="shared" si="221"/>
        <v>65.355007813727354</v>
      </c>
      <c r="S3582" s="2">
        <f t="shared" si="222"/>
        <v>23.292349161988074</v>
      </c>
      <c r="T3582" s="2">
        <f t="shared" si="223"/>
        <v>90.809568301899262</v>
      </c>
      <c r="U3582" s="7" t="str">
        <f t="shared" si="220"/>
        <v>MISCELLANEOUS</v>
      </c>
    </row>
    <row r="3583" spans="1:21" hidden="1">
      <c r="A3583" s="10" t="s">
        <v>1694</v>
      </c>
      <c r="B3583" s="8">
        <v>2018</v>
      </c>
      <c r="C3583" s="8">
        <v>16.75</v>
      </c>
      <c r="D3583" s="8">
        <v>-21.55</v>
      </c>
      <c r="E3583" s="8">
        <v>15.04</v>
      </c>
      <c r="F3583" s="8">
        <v>121.77</v>
      </c>
      <c r="G3583" s="8">
        <v>-709.6</v>
      </c>
      <c r="H3583" s="8">
        <v>-0.08</v>
      </c>
      <c r="I3583" s="8">
        <v>182.37</v>
      </c>
      <c r="J3583" s="8">
        <v>0</v>
      </c>
      <c r="K3583" s="8">
        <v>33.1</v>
      </c>
      <c r="L3583" s="8">
        <v>97.09</v>
      </c>
      <c r="M3583" s="8">
        <v>302.98</v>
      </c>
      <c r="N3583" s="8">
        <v>281.43</v>
      </c>
      <c r="O3583" s="8">
        <v>915.49</v>
      </c>
      <c r="P3583" s="8">
        <v>-99.07</v>
      </c>
      <c r="Q3583" s="8">
        <v>1012.58</v>
      </c>
      <c r="R3583" s="2">
        <f t="shared" si="221"/>
        <v>70.07841355744732</v>
      </c>
      <c r="S3583" s="2">
        <f t="shared" si="222"/>
        <v>18.010428805625235</v>
      </c>
      <c r="T3583" s="2">
        <f t="shared" si="223"/>
        <v>90.41162179778388</v>
      </c>
      <c r="U3583" s="7" t="str">
        <f t="shared" si="220"/>
        <v>MISCELLANEOUS</v>
      </c>
    </row>
    <row r="3584" spans="1:21" hidden="1">
      <c r="A3584" s="10" t="s">
        <v>1694</v>
      </c>
      <c r="B3584" s="8">
        <v>2017</v>
      </c>
      <c r="C3584" s="8">
        <v>18.850000000000001</v>
      </c>
      <c r="D3584" s="8">
        <v>-24.06</v>
      </c>
      <c r="E3584" s="8">
        <v>16.91</v>
      </c>
      <c r="F3584" s="8">
        <v>121.22</v>
      </c>
      <c r="G3584" s="8">
        <v>-578.70000000000005</v>
      </c>
      <c r="H3584" s="8">
        <v>-0.1</v>
      </c>
      <c r="I3584" s="8">
        <v>204.4</v>
      </c>
      <c r="J3584" s="8">
        <v>0</v>
      </c>
      <c r="K3584" s="8">
        <v>35.65</v>
      </c>
      <c r="L3584" s="8">
        <v>62.52</v>
      </c>
      <c r="M3584" s="8">
        <v>285.93</v>
      </c>
      <c r="N3584" s="8">
        <v>261.87</v>
      </c>
      <c r="O3584" s="8">
        <v>802.11</v>
      </c>
      <c r="P3584" s="8">
        <v>-57.47</v>
      </c>
      <c r="Q3584" s="8">
        <v>864.63</v>
      </c>
      <c r="R3584" s="2">
        <f t="shared" si="221"/>
        <v>66.930363276777356</v>
      </c>
      <c r="S3584" s="2">
        <f t="shared" si="222"/>
        <v>23.640169783606861</v>
      </c>
      <c r="T3584" s="2">
        <f t="shared" si="223"/>
        <v>92.769161375386005</v>
      </c>
      <c r="U3584" s="7" t="str">
        <f t="shared" si="220"/>
        <v>MISCELLANEOUS</v>
      </c>
    </row>
    <row r="3585" spans="1:21" hidden="1">
      <c r="A3585" s="10" t="s">
        <v>1694</v>
      </c>
      <c r="B3585" s="8">
        <v>2016</v>
      </c>
      <c r="C3585" s="8">
        <v>13.44</v>
      </c>
      <c r="D3585" s="8">
        <v>-20.96</v>
      </c>
      <c r="E3585" s="8">
        <v>11.76</v>
      </c>
      <c r="F3585" s="8">
        <v>120.92</v>
      </c>
      <c r="G3585" s="8">
        <v>-577.09</v>
      </c>
      <c r="H3585" s="8">
        <v>-0.08</v>
      </c>
      <c r="I3585" s="8">
        <v>141.58000000000001</v>
      </c>
      <c r="J3585" s="8">
        <v>0</v>
      </c>
      <c r="K3585" s="8">
        <v>31.68</v>
      </c>
      <c r="L3585" s="8">
        <v>82.81</v>
      </c>
      <c r="M3585" s="8">
        <v>229.12</v>
      </c>
      <c r="N3585" s="8">
        <v>208.16</v>
      </c>
      <c r="O3585" s="8">
        <v>723.48</v>
      </c>
      <c r="P3585" s="8">
        <v>-66.58</v>
      </c>
      <c r="Q3585" s="8">
        <v>806.29</v>
      </c>
      <c r="R3585" s="2">
        <f t="shared" si="221"/>
        <v>71.573503330067354</v>
      </c>
      <c r="S3585" s="2">
        <f t="shared" si="222"/>
        <v>17.55943891155788</v>
      </c>
      <c r="T3585" s="2">
        <f t="shared" si="223"/>
        <v>89.729501792159155</v>
      </c>
      <c r="U3585" s="7" t="str">
        <f t="shared" si="220"/>
        <v>MISCELLANEOUS</v>
      </c>
    </row>
    <row r="3586" spans="1:21" hidden="1">
      <c r="A3586" s="10" t="s">
        <v>1694</v>
      </c>
      <c r="B3586" s="8">
        <v>2015</v>
      </c>
      <c r="C3586" s="8">
        <v>17.57</v>
      </c>
      <c r="D3586" s="8">
        <v>-17.32</v>
      </c>
      <c r="E3586" s="8">
        <v>16.82</v>
      </c>
      <c r="F3586" s="8">
        <v>120.22</v>
      </c>
      <c r="G3586" s="8">
        <v>-400.18</v>
      </c>
      <c r="H3586" s="8">
        <v>-3.01</v>
      </c>
      <c r="I3586" s="8">
        <v>193.86</v>
      </c>
      <c r="J3586" s="8">
        <v>0</v>
      </c>
      <c r="K3586" s="8">
        <v>47.06</v>
      </c>
      <c r="L3586" s="8">
        <v>76.400000000000006</v>
      </c>
      <c r="M3586" s="8">
        <v>284.79000000000002</v>
      </c>
      <c r="N3586" s="8">
        <v>267.47000000000003</v>
      </c>
      <c r="O3586" s="8">
        <v>611.58000000000004</v>
      </c>
      <c r="P3586" s="8">
        <v>-73.61</v>
      </c>
      <c r="Q3586" s="8">
        <v>687.99</v>
      </c>
      <c r="R3586" s="2">
        <f t="shared" si="221"/>
        <v>58.166543118359279</v>
      </c>
      <c r="S3586" s="2">
        <f t="shared" si="222"/>
        <v>28.177735141499149</v>
      </c>
      <c r="T3586" s="2">
        <f t="shared" si="223"/>
        <v>88.893733920551171</v>
      </c>
      <c r="U3586" s="7" t="str">
        <f t="shared" ref="U3586:U3649" si="224">VLOOKUP(A3586:A9455,DF,13,TRUE)</f>
        <v>MISCELLANEOUS</v>
      </c>
    </row>
    <row r="3587" spans="1:21" hidden="1">
      <c r="A3587" s="10" t="s">
        <v>1696</v>
      </c>
      <c r="B3587" s="8">
        <v>2019</v>
      </c>
      <c r="C3587" s="8">
        <v>35.26</v>
      </c>
      <c r="D3587" s="8">
        <v>-25.88</v>
      </c>
      <c r="E3587" s="8">
        <v>30.05</v>
      </c>
      <c r="F3587" s="8">
        <v>9.89</v>
      </c>
      <c r="G3587" s="8">
        <v>-737.5</v>
      </c>
      <c r="H3587" s="8">
        <v>-0.47</v>
      </c>
      <c r="I3587" s="8">
        <v>148.47999999999999</v>
      </c>
      <c r="J3587" s="8">
        <v>0</v>
      </c>
      <c r="K3587" s="8">
        <v>26.43</v>
      </c>
      <c r="L3587" s="8">
        <v>34.770000000000003</v>
      </c>
      <c r="M3587" s="8">
        <v>252.41</v>
      </c>
      <c r="N3587" s="8">
        <v>226.53</v>
      </c>
      <c r="O3587" s="8">
        <v>955.13</v>
      </c>
      <c r="P3587" s="8">
        <v>-78.05</v>
      </c>
      <c r="Q3587" s="8">
        <v>989.9</v>
      </c>
      <c r="R3587" s="2">
        <f t="shared" ref="R3587:R3650" si="225">ABS((G3587/Q3587)*100)</f>
        <v>74.502474997474494</v>
      </c>
      <c r="S3587" s="2">
        <f t="shared" ref="S3587:S3650" si="226">(I3587/Q3587)*100</f>
        <v>14.999494898474595</v>
      </c>
      <c r="T3587" s="2">
        <f t="shared" ref="T3587:T3650" si="227">(O3587/Q3587)*100</f>
        <v>96.487523992322451</v>
      </c>
      <c r="U3587" s="7" t="str">
        <f t="shared" si="224"/>
        <v>CHEMICALS</v>
      </c>
    </row>
    <row r="3588" spans="1:21" hidden="1">
      <c r="A3588" s="10" t="s">
        <v>1696</v>
      </c>
      <c r="B3588" s="8">
        <v>2018</v>
      </c>
      <c r="C3588" s="8">
        <v>44</v>
      </c>
      <c r="D3588" s="8">
        <v>-38.17</v>
      </c>
      <c r="E3588" s="8">
        <v>36.340000000000003</v>
      </c>
      <c r="F3588" s="8">
        <v>9.8699999999999992</v>
      </c>
      <c r="G3588" s="8">
        <v>-676.02</v>
      </c>
      <c r="H3588" s="8">
        <v>-0.66</v>
      </c>
      <c r="I3588" s="8">
        <v>178.96</v>
      </c>
      <c r="J3588" s="8">
        <v>0</v>
      </c>
      <c r="K3588" s="8">
        <v>33.93</v>
      </c>
      <c r="L3588" s="8">
        <v>90.62</v>
      </c>
      <c r="M3588" s="8">
        <v>300.66000000000003</v>
      </c>
      <c r="N3588" s="8">
        <v>262.49</v>
      </c>
      <c r="O3588" s="8">
        <v>886.06</v>
      </c>
      <c r="P3588" s="8">
        <v>-83.52</v>
      </c>
      <c r="Q3588" s="8">
        <v>976.68</v>
      </c>
      <c r="R3588" s="2">
        <f t="shared" si="225"/>
        <v>69.21611991645166</v>
      </c>
      <c r="S3588" s="2">
        <f t="shared" si="226"/>
        <v>18.32329934062334</v>
      </c>
      <c r="T3588" s="2">
        <f t="shared" si="227"/>
        <v>90.721628373674079</v>
      </c>
      <c r="U3588" s="7" t="str">
        <f t="shared" si="224"/>
        <v>CHEMICALS</v>
      </c>
    </row>
    <row r="3589" spans="1:21" hidden="1">
      <c r="A3589" s="10" t="s">
        <v>1696</v>
      </c>
      <c r="B3589" s="8">
        <v>2017</v>
      </c>
      <c r="C3589" s="8">
        <v>165.85</v>
      </c>
      <c r="D3589" s="8">
        <v>-28.35</v>
      </c>
      <c r="E3589" s="8">
        <v>136.91</v>
      </c>
      <c r="F3589" s="8">
        <v>9.7899999999999991</v>
      </c>
      <c r="G3589" s="8">
        <v>-524.66</v>
      </c>
      <c r="H3589" s="8">
        <v>-0.5</v>
      </c>
      <c r="I3589" s="8">
        <v>134.02000000000001</v>
      </c>
      <c r="J3589" s="8">
        <v>0</v>
      </c>
      <c r="K3589" s="8">
        <v>29.44</v>
      </c>
      <c r="L3589" s="8">
        <v>29.88</v>
      </c>
      <c r="M3589" s="8">
        <v>206.46</v>
      </c>
      <c r="N3589" s="8">
        <v>178.11</v>
      </c>
      <c r="O3589" s="8">
        <v>701.23</v>
      </c>
      <c r="P3589" s="8">
        <v>-44.09</v>
      </c>
      <c r="Q3589" s="8">
        <v>731.12</v>
      </c>
      <c r="R3589" s="2">
        <f t="shared" si="225"/>
        <v>71.761133603238861</v>
      </c>
      <c r="S3589" s="2">
        <f t="shared" si="226"/>
        <v>18.33078017288544</v>
      </c>
      <c r="T3589" s="2">
        <f t="shared" si="227"/>
        <v>95.91175183280447</v>
      </c>
      <c r="U3589" s="7" t="str">
        <f t="shared" si="224"/>
        <v>CHEMICALS</v>
      </c>
    </row>
    <row r="3590" spans="1:21" hidden="1">
      <c r="A3590" s="10" t="s">
        <v>1696</v>
      </c>
      <c r="B3590" s="8">
        <v>2016</v>
      </c>
      <c r="C3590" s="8">
        <v>109.74</v>
      </c>
      <c r="D3590" s="8">
        <v>-20.92</v>
      </c>
      <c r="E3590" s="8">
        <v>88.44</v>
      </c>
      <c r="F3590" s="8">
        <v>9.7899999999999991</v>
      </c>
      <c r="G3590" s="8">
        <v>-520.1</v>
      </c>
      <c r="H3590" s="8">
        <v>-3.2</v>
      </c>
      <c r="I3590" s="8">
        <v>86.47</v>
      </c>
      <c r="J3590" s="8">
        <v>0</v>
      </c>
      <c r="K3590" s="8">
        <v>22.14</v>
      </c>
      <c r="L3590" s="8">
        <v>24.69</v>
      </c>
      <c r="M3590" s="8">
        <v>137.63</v>
      </c>
      <c r="N3590" s="8">
        <v>116.72</v>
      </c>
      <c r="O3590" s="8">
        <v>636.24</v>
      </c>
      <c r="P3590" s="8">
        <v>-30.25</v>
      </c>
      <c r="Q3590" s="8">
        <v>660.93</v>
      </c>
      <c r="R3590" s="2">
        <f t="shared" si="225"/>
        <v>78.692145915603788</v>
      </c>
      <c r="S3590" s="2">
        <f t="shared" si="226"/>
        <v>13.083079902561542</v>
      </c>
      <c r="T3590" s="2">
        <f t="shared" si="227"/>
        <v>96.264354772820127</v>
      </c>
      <c r="U3590" s="7" t="str">
        <f t="shared" si="224"/>
        <v>CHEMICALS</v>
      </c>
    </row>
    <row r="3591" spans="1:21" hidden="1">
      <c r="A3591" s="10" t="s">
        <v>1696</v>
      </c>
      <c r="B3591" s="8">
        <v>2015</v>
      </c>
      <c r="C3591" s="8">
        <v>69.64</v>
      </c>
      <c r="D3591" s="8">
        <v>-18.64</v>
      </c>
      <c r="E3591" s="8">
        <v>50.57</v>
      </c>
      <c r="F3591" s="8">
        <v>9.77</v>
      </c>
      <c r="G3591" s="8">
        <v>-482.81</v>
      </c>
      <c r="H3591" s="8">
        <v>-3.24</v>
      </c>
      <c r="I3591" s="8">
        <v>49.39</v>
      </c>
      <c r="J3591" s="8">
        <v>0</v>
      </c>
      <c r="K3591" s="8">
        <v>16.47</v>
      </c>
      <c r="L3591" s="8">
        <v>26.64</v>
      </c>
      <c r="M3591" s="8">
        <v>86.72</v>
      </c>
      <c r="N3591" s="8">
        <v>68.08</v>
      </c>
      <c r="O3591" s="8">
        <v>546.12</v>
      </c>
      <c r="P3591" s="8">
        <v>-18.7</v>
      </c>
      <c r="Q3591" s="8">
        <v>572.76</v>
      </c>
      <c r="R3591" s="2">
        <f t="shared" si="225"/>
        <v>84.295341853481389</v>
      </c>
      <c r="S3591" s="2">
        <f t="shared" si="226"/>
        <v>8.623158041762693</v>
      </c>
      <c r="T3591" s="2">
        <f t="shared" si="227"/>
        <v>95.348837209302332</v>
      </c>
      <c r="U3591" s="7" t="str">
        <f t="shared" si="224"/>
        <v>CHEMICALS</v>
      </c>
    </row>
    <row r="3592" spans="1:21" hidden="1">
      <c r="A3592" s="10" t="s">
        <v>1700</v>
      </c>
      <c r="B3592" s="8">
        <v>2019</v>
      </c>
      <c r="C3592" s="8">
        <v>8.82</v>
      </c>
      <c r="D3592" s="8">
        <v>-24.46</v>
      </c>
      <c r="E3592" s="8">
        <v>7.67</v>
      </c>
      <c r="F3592" s="8">
        <v>45.77</v>
      </c>
      <c r="G3592" s="8">
        <v>-1084.75</v>
      </c>
      <c r="H3592" s="8">
        <v>-11.86</v>
      </c>
      <c r="I3592" s="8">
        <v>177.47</v>
      </c>
      <c r="J3592" s="8">
        <v>0</v>
      </c>
      <c r="K3592" s="8">
        <v>21.7</v>
      </c>
      <c r="L3592" s="8">
        <v>19.38</v>
      </c>
      <c r="M3592" s="8">
        <v>295.17</v>
      </c>
      <c r="N3592" s="8">
        <v>270.70999999999998</v>
      </c>
      <c r="O3592" s="8">
        <v>1360.54</v>
      </c>
      <c r="P3592" s="8">
        <v>-93.24</v>
      </c>
      <c r="Q3592" s="8">
        <v>1379.92</v>
      </c>
      <c r="R3592" s="2">
        <f t="shared" si="225"/>
        <v>78.609629543741661</v>
      </c>
      <c r="S3592" s="2">
        <f t="shared" si="226"/>
        <v>12.860890486405008</v>
      </c>
      <c r="T3592" s="2">
        <f t="shared" si="227"/>
        <v>98.595570757725085</v>
      </c>
      <c r="U3592" s="7" t="str">
        <f t="shared" si="224"/>
        <v>PRINTING &amp; STATIONERY</v>
      </c>
    </row>
    <row r="3593" spans="1:21" hidden="1">
      <c r="A3593" s="10" t="s">
        <v>1700</v>
      </c>
      <c r="B3593" s="8">
        <v>2018</v>
      </c>
      <c r="C3593" s="8">
        <v>7.57</v>
      </c>
      <c r="D3593" s="8">
        <v>-23.49</v>
      </c>
      <c r="E3593" s="8">
        <v>6.56</v>
      </c>
      <c r="F3593" s="8">
        <v>46.71</v>
      </c>
      <c r="G3593" s="8">
        <v>-903.51</v>
      </c>
      <c r="H3593" s="8">
        <v>-5.97</v>
      </c>
      <c r="I3593" s="8">
        <v>153.21</v>
      </c>
      <c r="J3593" s="8">
        <v>0</v>
      </c>
      <c r="K3593" s="8">
        <v>22.78</v>
      </c>
      <c r="L3593" s="8">
        <v>29.21</v>
      </c>
      <c r="M3593" s="8">
        <v>257.94</v>
      </c>
      <c r="N3593" s="8">
        <v>234.45</v>
      </c>
      <c r="O3593" s="8">
        <v>1132.24</v>
      </c>
      <c r="P3593" s="8">
        <v>-81.239999999999995</v>
      </c>
      <c r="Q3593" s="8">
        <v>1161.45</v>
      </c>
      <c r="R3593" s="2">
        <f t="shared" si="225"/>
        <v>77.791553661371566</v>
      </c>
      <c r="S3593" s="2">
        <f t="shared" si="226"/>
        <v>13.19126953377244</v>
      </c>
      <c r="T3593" s="2">
        <f t="shared" si="227"/>
        <v>97.48504025140987</v>
      </c>
      <c r="U3593" s="7" t="str">
        <f t="shared" si="224"/>
        <v>PRINTING &amp; STATIONERY</v>
      </c>
    </row>
    <row r="3594" spans="1:21" hidden="1">
      <c r="A3594" s="10" t="s">
        <v>1700</v>
      </c>
      <c r="B3594" s="8">
        <v>2017</v>
      </c>
      <c r="C3594" s="8">
        <v>7.99</v>
      </c>
      <c r="D3594" s="8">
        <v>-24.99</v>
      </c>
      <c r="E3594" s="8">
        <v>6.81</v>
      </c>
      <c r="F3594" s="8">
        <v>46.71</v>
      </c>
      <c r="G3594" s="8">
        <v>-843.56</v>
      </c>
      <c r="H3594" s="8">
        <v>-3.47</v>
      </c>
      <c r="I3594" s="8">
        <v>161.63999999999999</v>
      </c>
      <c r="J3594" s="8">
        <v>0</v>
      </c>
      <c r="K3594" s="8">
        <v>24.67</v>
      </c>
      <c r="L3594" s="8">
        <v>16.23</v>
      </c>
      <c r="M3594" s="8">
        <v>270.98</v>
      </c>
      <c r="N3594" s="8">
        <v>245.99</v>
      </c>
      <c r="O3594" s="8">
        <v>1098.31</v>
      </c>
      <c r="P3594" s="8">
        <v>-84.35</v>
      </c>
      <c r="Q3594" s="8">
        <v>1114.54</v>
      </c>
      <c r="R3594" s="2">
        <f t="shared" si="225"/>
        <v>75.68683044125828</v>
      </c>
      <c r="S3594" s="2">
        <f t="shared" si="226"/>
        <v>14.502844222728658</v>
      </c>
      <c r="T3594" s="2">
        <f t="shared" si="227"/>
        <v>98.543793852172186</v>
      </c>
      <c r="U3594" s="7" t="str">
        <f t="shared" si="224"/>
        <v>PRINTING &amp; STATIONERY</v>
      </c>
    </row>
    <row r="3595" spans="1:21" hidden="1">
      <c r="A3595" s="10" t="s">
        <v>1700</v>
      </c>
      <c r="B3595" s="8">
        <v>2016</v>
      </c>
      <c r="C3595" s="8">
        <v>6.49</v>
      </c>
      <c r="D3595" s="8">
        <v>-26.76</v>
      </c>
      <c r="E3595" s="8">
        <v>5.37</v>
      </c>
      <c r="F3595" s="8">
        <v>47.64</v>
      </c>
      <c r="G3595" s="8">
        <v>-725.05</v>
      </c>
      <c r="H3595" s="8">
        <v>-3.48</v>
      </c>
      <c r="I3595" s="8">
        <v>127.8</v>
      </c>
      <c r="J3595" s="8">
        <v>0</v>
      </c>
      <c r="K3595" s="8">
        <v>24.13</v>
      </c>
      <c r="L3595" s="8">
        <v>18.57</v>
      </c>
      <c r="M3595" s="8">
        <v>221.16</v>
      </c>
      <c r="N3595" s="8">
        <v>194.4</v>
      </c>
      <c r="O3595" s="8">
        <v>931.12</v>
      </c>
      <c r="P3595" s="8">
        <v>-66.599999999999994</v>
      </c>
      <c r="Q3595" s="8">
        <v>949.69</v>
      </c>
      <c r="R3595" s="2">
        <f t="shared" si="225"/>
        <v>76.345965525592547</v>
      </c>
      <c r="S3595" s="2">
        <f t="shared" si="226"/>
        <v>13.457022817972181</v>
      </c>
      <c r="T3595" s="2">
        <f t="shared" si="227"/>
        <v>98.044625088186663</v>
      </c>
      <c r="U3595" s="7" t="str">
        <f t="shared" si="224"/>
        <v>PRINTING &amp; STATIONERY</v>
      </c>
    </row>
    <row r="3596" spans="1:21" hidden="1">
      <c r="A3596" s="10" t="s">
        <v>1700</v>
      </c>
      <c r="B3596" s="8">
        <v>2015</v>
      </c>
      <c r="C3596" s="8">
        <v>6.61</v>
      </c>
      <c r="D3596" s="8">
        <v>-28.19</v>
      </c>
      <c r="E3596" s="8">
        <v>5.43</v>
      </c>
      <c r="F3596" s="8">
        <v>47.64</v>
      </c>
      <c r="G3596" s="8">
        <v>-726.1</v>
      </c>
      <c r="H3596" s="8">
        <v>-9.1</v>
      </c>
      <c r="I3596" s="8">
        <v>129.30000000000001</v>
      </c>
      <c r="J3596" s="8">
        <v>0</v>
      </c>
      <c r="K3596" s="8">
        <v>24.58</v>
      </c>
      <c r="L3596" s="8">
        <v>2.57</v>
      </c>
      <c r="M3596" s="8">
        <v>226.74</v>
      </c>
      <c r="N3596" s="8">
        <v>198.55</v>
      </c>
      <c r="O3596" s="8">
        <v>959.37</v>
      </c>
      <c r="P3596" s="8">
        <v>-69.25</v>
      </c>
      <c r="Q3596" s="8">
        <v>961.94</v>
      </c>
      <c r="R3596" s="2">
        <f t="shared" si="225"/>
        <v>75.48287835000103</v>
      </c>
      <c r="S3596" s="2">
        <f t="shared" si="226"/>
        <v>13.441586793355095</v>
      </c>
      <c r="T3596" s="2">
        <f t="shared" si="227"/>
        <v>99.732831569536557</v>
      </c>
      <c r="U3596" s="7" t="str">
        <f t="shared" si="224"/>
        <v>PRINTING &amp; STATIONERY</v>
      </c>
    </row>
    <row r="3597" spans="1:21" hidden="1">
      <c r="A3597" s="10" t="s">
        <v>1702</v>
      </c>
      <c r="B3597" s="8">
        <v>2019</v>
      </c>
      <c r="C3597" s="8">
        <v>2.15</v>
      </c>
      <c r="D3597" s="8">
        <v>-2.64</v>
      </c>
      <c r="E3597" s="8">
        <v>2.13</v>
      </c>
      <c r="F3597" s="8">
        <v>180</v>
      </c>
      <c r="G3597" s="8">
        <v>-6871.13</v>
      </c>
      <c r="H3597" s="8">
        <v>-0.61</v>
      </c>
      <c r="I3597" s="8">
        <v>384.11</v>
      </c>
      <c r="J3597" s="8">
        <v>0</v>
      </c>
      <c r="K3597" s="8">
        <v>7.74</v>
      </c>
      <c r="L3597" s="8">
        <v>187.47</v>
      </c>
      <c r="M3597" s="8">
        <v>561.1</v>
      </c>
      <c r="N3597" s="8">
        <v>558.46</v>
      </c>
      <c r="O3597" s="8">
        <v>7244.76</v>
      </c>
      <c r="P3597" s="8">
        <v>-174.35</v>
      </c>
      <c r="Q3597" s="8">
        <v>7432.23</v>
      </c>
      <c r="R3597" s="2">
        <f t="shared" si="225"/>
        <v>92.450448923136136</v>
      </c>
      <c r="S3597" s="2">
        <f t="shared" si="226"/>
        <v>5.1681662165998636</v>
      </c>
      <c r="T3597" s="2">
        <f t="shared" si="227"/>
        <v>97.47760766284145</v>
      </c>
      <c r="U3597" s="7" t="str">
        <f t="shared" si="224"/>
        <v>INFRASTRUCTURE - GENERAL</v>
      </c>
    </row>
    <row r="3598" spans="1:21" hidden="1">
      <c r="A3598" s="10" t="s">
        <v>1702</v>
      </c>
      <c r="B3598" s="8">
        <v>2018</v>
      </c>
      <c r="C3598" s="8">
        <v>1.87</v>
      </c>
      <c r="D3598" s="8">
        <v>-2.71</v>
      </c>
      <c r="E3598" s="8">
        <v>1.85</v>
      </c>
      <c r="F3598" s="8">
        <v>180</v>
      </c>
      <c r="G3598" s="8">
        <v>-5505.81</v>
      </c>
      <c r="H3598" s="8">
        <v>-0.21</v>
      </c>
      <c r="I3598" s="8">
        <v>333.61</v>
      </c>
      <c r="J3598" s="8">
        <v>0</v>
      </c>
      <c r="K3598" s="8">
        <v>8.56</v>
      </c>
      <c r="L3598" s="8">
        <v>106.13</v>
      </c>
      <c r="M3598" s="8">
        <v>505.33</v>
      </c>
      <c r="N3598" s="8">
        <v>502.62</v>
      </c>
      <c r="O3598" s="8">
        <v>5905.01</v>
      </c>
      <c r="P3598" s="8">
        <v>-169.02</v>
      </c>
      <c r="Q3598" s="8">
        <v>6011.14</v>
      </c>
      <c r="R3598" s="2">
        <f t="shared" si="225"/>
        <v>91.593441510262622</v>
      </c>
      <c r="S3598" s="2">
        <f t="shared" si="226"/>
        <v>5.5498624221029624</v>
      </c>
      <c r="T3598" s="2">
        <f t="shared" si="227"/>
        <v>98.234444714313753</v>
      </c>
      <c r="U3598" s="7" t="str">
        <f t="shared" si="224"/>
        <v>INFRASTRUCTURE - GENERAL</v>
      </c>
    </row>
    <row r="3599" spans="1:21" hidden="1">
      <c r="A3599" s="10" t="s">
        <v>1702</v>
      </c>
      <c r="B3599" s="8">
        <v>2017</v>
      </c>
      <c r="C3599" s="8">
        <v>3.93</v>
      </c>
      <c r="D3599" s="8">
        <v>-2.61</v>
      </c>
      <c r="E3599" s="8">
        <v>3.9</v>
      </c>
      <c r="F3599" s="8">
        <v>180</v>
      </c>
      <c r="G3599" s="8">
        <v>-5877.71</v>
      </c>
      <c r="H3599" s="8">
        <v>-0.72</v>
      </c>
      <c r="I3599" s="8">
        <v>351.1</v>
      </c>
      <c r="J3599" s="8">
        <v>0</v>
      </c>
      <c r="K3599" s="8">
        <v>7.81</v>
      </c>
      <c r="L3599" s="8">
        <v>88.58</v>
      </c>
      <c r="M3599" s="8">
        <v>490.26</v>
      </c>
      <c r="N3599" s="8">
        <v>487.65</v>
      </c>
      <c r="O3599" s="8">
        <v>6279.39</v>
      </c>
      <c r="P3599" s="8">
        <v>-136.55000000000001</v>
      </c>
      <c r="Q3599" s="8">
        <v>6367.96</v>
      </c>
      <c r="R3599" s="2">
        <f t="shared" si="225"/>
        <v>92.301302143857683</v>
      </c>
      <c r="S3599" s="2">
        <f t="shared" si="226"/>
        <v>5.5135396579124247</v>
      </c>
      <c r="T3599" s="2">
        <f t="shared" si="227"/>
        <v>98.609130710620036</v>
      </c>
      <c r="U3599" s="7" t="str">
        <f t="shared" si="224"/>
        <v>INFRASTRUCTURE - GENERAL</v>
      </c>
    </row>
    <row r="3600" spans="1:21" hidden="1">
      <c r="A3600" s="10" t="s">
        <v>1702</v>
      </c>
      <c r="B3600" s="8">
        <v>2016</v>
      </c>
      <c r="C3600" s="8">
        <v>5.18</v>
      </c>
      <c r="D3600" s="8">
        <v>-2.23</v>
      </c>
      <c r="E3600" s="8">
        <v>5.15</v>
      </c>
      <c r="F3600" s="8">
        <v>120</v>
      </c>
      <c r="G3600" s="8">
        <v>-5480.94</v>
      </c>
      <c r="H3600" s="8">
        <v>-36.770000000000003</v>
      </c>
      <c r="I3600" s="8">
        <v>308.8</v>
      </c>
      <c r="J3600" s="8">
        <v>0</v>
      </c>
      <c r="K3600" s="8">
        <v>8.16</v>
      </c>
      <c r="L3600" s="8">
        <v>129.05000000000001</v>
      </c>
      <c r="M3600" s="8">
        <v>438.44</v>
      </c>
      <c r="N3600" s="8">
        <v>436.21</v>
      </c>
      <c r="O3600" s="8">
        <v>5827.1</v>
      </c>
      <c r="P3600" s="8">
        <v>-127.42</v>
      </c>
      <c r="Q3600" s="8">
        <v>5956.15</v>
      </c>
      <c r="R3600" s="2">
        <f t="shared" si="225"/>
        <v>92.021523971021551</v>
      </c>
      <c r="S3600" s="2">
        <f t="shared" si="226"/>
        <v>5.1845571384199536</v>
      </c>
      <c r="T3600" s="2">
        <f t="shared" si="227"/>
        <v>97.833331934219274</v>
      </c>
      <c r="U3600" s="7" t="str">
        <f t="shared" si="224"/>
        <v>INFRASTRUCTURE - GENERAL</v>
      </c>
    </row>
    <row r="3601" spans="1:21" hidden="1">
      <c r="A3601" s="10" t="s">
        <v>1702</v>
      </c>
      <c r="B3601" s="8">
        <v>2015</v>
      </c>
      <c r="C3601" s="8">
        <v>23.3</v>
      </c>
      <c r="D3601" s="8">
        <v>-2.34</v>
      </c>
      <c r="E3601" s="8">
        <v>23.11</v>
      </c>
      <c r="F3601" s="8">
        <v>120</v>
      </c>
      <c r="G3601" s="8">
        <v>-4375.13</v>
      </c>
      <c r="H3601" s="8">
        <v>-40.25</v>
      </c>
      <c r="I3601" s="8">
        <v>277.3</v>
      </c>
      <c r="J3601" s="8">
        <v>0</v>
      </c>
      <c r="K3601" s="8">
        <v>9.3000000000000007</v>
      </c>
      <c r="L3601" s="8">
        <v>146.58000000000001</v>
      </c>
      <c r="M3601" s="8">
        <v>393.35</v>
      </c>
      <c r="N3601" s="8">
        <v>391.01</v>
      </c>
      <c r="O3601" s="8">
        <v>4662.1400000000003</v>
      </c>
      <c r="P3601" s="8">
        <v>-113.7</v>
      </c>
      <c r="Q3601" s="8">
        <v>4808.72</v>
      </c>
      <c r="R3601" s="2">
        <f t="shared" si="225"/>
        <v>90.983255419321566</v>
      </c>
      <c r="S3601" s="2">
        <f t="shared" si="226"/>
        <v>5.766607330017135</v>
      </c>
      <c r="T3601" s="2">
        <f t="shared" si="227"/>
        <v>96.95178758588564</v>
      </c>
      <c r="U3601" s="7" t="str">
        <f t="shared" si="224"/>
        <v>INFRASTRUCTURE - GENERAL</v>
      </c>
    </row>
    <row r="3602" spans="1:21" hidden="1">
      <c r="A3602" s="10" t="s">
        <v>1704</v>
      </c>
      <c r="B3602" s="8">
        <v>2019</v>
      </c>
      <c r="C3602" s="8">
        <v>11.37</v>
      </c>
      <c r="D3602" s="8">
        <v>-36.94</v>
      </c>
      <c r="E3602" s="8">
        <v>10.02</v>
      </c>
      <c r="F3602" s="8">
        <v>35.729999999999997</v>
      </c>
      <c r="G3602" s="8">
        <v>-1142.1600000000001</v>
      </c>
      <c r="H3602" s="8">
        <v>-24.64</v>
      </c>
      <c r="I3602" s="8">
        <v>166.19</v>
      </c>
      <c r="J3602" s="8">
        <v>0</v>
      </c>
      <c r="K3602" s="8">
        <v>21.76</v>
      </c>
      <c r="L3602" s="8">
        <v>79.069999999999993</v>
      </c>
      <c r="M3602" s="8">
        <v>295.61</v>
      </c>
      <c r="N3602" s="8">
        <v>258.67</v>
      </c>
      <c r="O3602" s="8">
        <v>1358.71</v>
      </c>
      <c r="P3602" s="8">
        <v>-92.49</v>
      </c>
      <c r="Q3602" s="8">
        <v>1437.78</v>
      </c>
      <c r="R3602" s="2">
        <f t="shared" si="225"/>
        <v>79.439135333639371</v>
      </c>
      <c r="S3602" s="2">
        <f t="shared" si="226"/>
        <v>11.558792026596558</v>
      </c>
      <c r="T3602" s="2">
        <f t="shared" si="227"/>
        <v>94.500549458192495</v>
      </c>
      <c r="U3602" s="7" t="str">
        <f t="shared" si="224"/>
        <v>DIVERSIFIED</v>
      </c>
    </row>
    <row r="3603" spans="1:21" hidden="1">
      <c r="A3603" s="10" t="s">
        <v>1704</v>
      </c>
      <c r="B3603" s="8">
        <v>2018</v>
      </c>
      <c r="C3603" s="8">
        <v>11.14</v>
      </c>
      <c r="D3603" s="8">
        <v>-37.43</v>
      </c>
      <c r="E3603" s="8">
        <v>9.19</v>
      </c>
      <c r="F3603" s="8">
        <v>35.729999999999997</v>
      </c>
      <c r="G3603" s="8">
        <v>-1080.54</v>
      </c>
      <c r="H3603" s="8">
        <v>-15.31</v>
      </c>
      <c r="I3603" s="8">
        <v>161.56</v>
      </c>
      <c r="J3603" s="8">
        <v>0</v>
      </c>
      <c r="K3603" s="8">
        <v>20.98</v>
      </c>
      <c r="L3603" s="8">
        <v>46.48</v>
      </c>
      <c r="M3603" s="8">
        <v>274.58</v>
      </c>
      <c r="N3603" s="8">
        <v>237.15</v>
      </c>
      <c r="O3603" s="8">
        <v>1308.6400000000001</v>
      </c>
      <c r="P3603" s="8">
        <v>-75.59</v>
      </c>
      <c r="Q3603" s="8">
        <v>1355.12</v>
      </c>
      <c r="R3603" s="2">
        <f t="shared" si="225"/>
        <v>79.73758781510125</v>
      </c>
      <c r="S3603" s="2">
        <f t="shared" si="226"/>
        <v>11.922191392644194</v>
      </c>
      <c r="T3603" s="2">
        <f t="shared" si="227"/>
        <v>96.570045457228886</v>
      </c>
      <c r="U3603" s="7" t="str">
        <f t="shared" si="224"/>
        <v>DIVERSIFIED</v>
      </c>
    </row>
    <row r="3604" spans="1:21" hidden="1">
      <c r="A3604" s="10" t="s">
        <v>1704</v>
      </c>
      <c r="B3604" s="8">
        <v>2017</v>
      </c>
      <c r="C3604" s="8">
        <v>6.72</v>
      </c>
      <c r="D3604" s="8">
        <v>-37.08</v>
      </c>
      <c r="E3604" s="8">
        <v>4.6500000000000004</v>
      </c>
      <c r="F3604" s="8">
        <v>35.72</v>
      </c>
      <c r="G3604" s="8">
        <v>-881.71</v>
      </c>
      <c r="H3604" s="8">
        <v>-50.09</v>
      </c>
      <c r="I3604" s="8">
        <v>82.98</v>
      </c>
      <c r="J3604" s="8">
        <v>0</v>
      </c>
      <c r="K3604" s="8">
        <v>16.559999999999999</v>
      </c>
      <c r="L3604" s="8">
        <v>64.59</v>
      </c>
      <c r="M3604" s="8">
        <v>162.22</v>
      </c>
      <c r="N3604" s="8">
        <v>125.15</v>
      </c>
      <c r="O3604" s="8">
        <v>979.34</v>
      </c>
      <c r="P3604" s="8">
        <v>-42.17</v>
      </c>
      <c r="Q3604" s="8">
        <v>1043.93</v>
      </c>
      <c r="R3604" s="2">
        <f t="shared" si="225"/>
        <v>84.460643912906036</v>
      </c>
      <c r="S3604" s="2">
        <f t="shared" si="226"/>
        <v>7.9488088281781346</v>
      </c>
      <c r="T3604" s="2">
        <f t="shared" si="227"/>
        <v>93.812803540467272</v>
      </c>
      <c r="U3604" s="7" t="str">
        <f t="shared" si="224"/>
        <v>DIVERSIFIED</v>
      </c>
    </row>
    <row r="3605" spans="1:21" hidden="1">
      <c r="A3605" s="10" t="s">
        <v>1704</v>
      </c>
      <c r="B3605" s="8">
        <v>2016</v>
      </c>
      <c r="C3605" s="8">
        <v>16.27</v>
      </c>
      <c r="D3605" s="8">
        <v>-34.049999999999997</v>
      </c>
      <c r="E3605" s="8">
        <v>12.46</v>
      </c>
      <c r="F3605" s="8">
        <v>17.86</v>
      </c>
      <c r="G3605" s="8">
        <v>-871.14</v>
      </c>
      <c r="H3605" s="8">
        <v>-32.840000000000003</v>
      </c>
      <c r="I3605" s="8">
        <v>111.22</v>
      </c>
      <c r="J3605" s="8">
        <v>0</v>
      </c>
      <c r="K3605" s="8">
        <v>18.489999999999998</v>
      </c>
      <c r="L3605" s="8">
        <v>64.819999999999993</v>
      </c>
      <c r="M3605" s="8">
        <v>150.12</v>
      </c>
      <c r="N3605" s="8">
        <v>116.07</v>
      </c>
      <c r="O3605" s="8">
        <v>989.27</v>
      </c>
      <c r="P3605" s="8">
        <v>-4.8499999999999996</v>
      </c>
      <c r="Q3605" s="8">
        <v>1054.0899999999999</v>
      </c>
      <c r="R3605" s="2">
        <f t="shared" si="225"/>
        <v>82.643797019229865</v>
      </c>
      <c r="S3605" s="2">
        <f t="shared" si="226"/>
        <v>10.551281199897543</v>
      </c>
      <c r="T3605" s="2">
        <f t="shared" si="227"/>
        <v>93.850619966037058</v>
      </c>
      <c r="U3605" s="7" t="str">
        <f t="shared" si="224"/>
        <v>DIVERSIFIED</v>
      </c>
    </row>
    <row r="3606" spans="1:21" hidden="1">
      <c r="A3606" s="10" t="s">
        <v>1704</v>
      </c>
      <c r="B3606" s="8">
        <v>2015</v>
      </c>
      <c r="C3606" s="8">
        <v>20.02</v>
      </c>
      <c r="D3606" s="8">
        <v>-36.28</v>
      </c>
      <c r="E3606" s="8">
        <v>15.96</v>
      </c>
      <c r="F3606" s="8">
        <v>17.86</v>
      </c>
      <c r="G3606" s="8">
        <v>-986.72</v>
      </c>
      <c r="H3606" s="8">
        <v>-28.24</v>
      </c>
      <c r="I3606" s="8">
        <v>142.47</v>
      </c>
      <c r="J3606" s="8">
        <v>0</v>
      </c>
      <c r="K3606" s="8">
        <v>18.84</v>
      </c>
      <c r="L3606" s="8">
        <v>51.01</v>
      </c>
      <c r="M3606" s="8">
        <v>188.99</v>
      </c>
      <c r="N3606" s="8">
        <v>152.71</v>
      </c>
      <c r="O3606" s="8">
        <v>1152.94</v>
      </c>
      <c r="P3606" s="8">
        <v>-10.24</v>
      </c>
      <c r="Q3606" s="8">
        <v>1203.95</v>
      </c>
      <c r="R3606" s="2">
        <f t="shared" si="225"/>
        <v>81.95689189750405</v>
      </c>
      <c r="S3606" s="2">
        <f t="shared" si="226"/>
        <v>11.833547904813322</v>
      </c>
      <c r="T3606" s="2">
        <f t="shared" si="227"/>
        <v>95.763113086091607</v>
      </c>
      <c r="U3606" s="7" t="str">
        <f t="shared" si="224"/>
        <v>DIVERSIFIED</v>
      </c>
    </row>
    <row r="3607" spans="1:21" hidden="1">
      <c r="A3607" s="10" t="s">
        <v>1706</v>
      </c>
      <c r="B3607" s="8">
        <v>2019</v>
      </c>
      <c r="C3607" s="8">
        <v>11.88</v>
      </c>
      <c r="D3607" s="8">
        <v>-149.37</v>
      </c>
      <c r="E3607" s="8">
        <v>9.39</v>
      </c>
      <c r="F3607" s="8">
        <v>120.13</v>
      </c>
      <c r="G3607" s="8">
        <v>-11166.95</v>
      </c>
      <c r="H3607" s="8">
        <v>-451.26</v>
      </c>
      <c r="I3607" s="8">
        <v>563.91</v>
      </c>
      <c r="J3607" s="8">
        <v>0</v>
      </c>
      <c r="K3607" s="8">
        <v>8.5399999999999991</v>
      </c>
      <c r="L3607" s="8">
        <v>118.25</v>
      </c>
      <c r="M3607" s="8">
        <v>1031.06</v>
      </c>
      <c r="N3607" s="8">
        <v>881.69</v>
      </c>
      <c r="O3607" s="8">
        <v>12079.76</v>
      </c>
      <c r="P3607" s="8">
        <v>-317.77999999999997</v>
      </c>
      <c r="Q3607" s="8">
        <v>12198.01</v>
      </c>
      <c r="R3607" s="2">
        <f t="shared" si="225"/>
        <v>91.547309766101193</v>
      </c>
      <c r="S3607" s="2">
        <f t="shared" si="226"/>
        <v>4.6229671889103221</v>
      </c>
      <c r="T3607" s="2">
        <f t="shared" si="227"/>
        <v>99.030579578144312</v>
      </c>
      <c r="U3607" s="7" t="str">
        <f t="shared" si="224"/>
        <v>CONSTRUCTION &amp; CONTRACTING - CIVIL</v>
      </c>
    </row>
    <row r="3608" spans="1:21" hidden="1">
      <c r="A3608" s="10" t="s">
        <v>1706</v>
      </c>
      <c r="B3608" s="8">
        <v>2018</v>
      </c>
      <c r="C3608" s="8">
        <v>6.73</v>
      </c>
      <c r="D3608" s="8">
        <v>-117.47</v>
      </c>
      <c r="E3608" s="8">
        <v>5.09</v>
      </c>
      <c r="F3608" s="8">
        <v>120.13</v>
      </c>
      <c r="G3608" s="8">
        <v>-7189.95</v>
      </c>
      <c r="H3608" s="8">
        <v>-378.94</v>
      </c>
      <c r="I3608" s="8">
        <v>286.8</v>
      </c>
      <c r="J3608" s="8">
        <v>0</v>
      </c>
      <c r="K3608" s="8">
        <v>6.42</v>
      </c>
      <c r="L3608" s="8">
        <v>115.83</v>
      </c>
      <c r="M3608" s="8">
        <v>485.21</v>
      </c>
      <c r="N3608" s="8">
        <v>367.74</v>
      </c>
      <c r="O3608" s="8">
        <v>7559.33</v>
      </c>
      <c r="P3608" s="8">
        <v>-80.94</v>
      </c>
      <c r="Q3608" s="8">
        <v>7675.16</v>
      </c>
      <c r="R3608" s="2">
        <f t="shared" si="225"/>
        <v>93.678177393044564</v>
      </c>
      <c r="S3608" s="2">
        <f t="shared" si="226"/>
        <v>3.7367299183339502</v>
      </c>
      <c r="T3608" s="2">
        <f t="shared" si="227"/>
        <v>98.490845793442745</v>
      </c>
      <c r="U3608" s="7" t="str">
        <f t="shared" si="224"/>
        <v>CONSTRUCTION &amp; CONTRACTING - CIVIL</v>
      </c>
    </row>
    <row r="3609" spans="1:21" hidden="1">
      <c r="A3609" s="10" t="s">
        <v>1706</v>
      </c>
      <c r="B3609" s="8">
        <v>2017</v>
      </c>
      <c r="C3609" s="8">
        <v>6.07</v>
      </c>
      <c r="D3609" s="8">
        <v>-112.06</v>
      </c>
      <c r="E3609" s="8">
        <v>4.0599999999999996</v>
      </c>
      <c r="F3609" s="8">
        <v>111.19</v>
      </c>
      <c r="G3609" s="8">
        <v>-7652.94</v>
      </c>
      <c r="H3609" s="8">
        <v>-395.7</v>
      </c>
      <c r="I3609" s="8">
        <v>225.5</v>
      </c>
      <c r="J3609" s="8">
        <v>0</v>
      </c>
      <c r="K3609" s="8">
        <v>4.8</v>
      </c>
      <c r="L3609" s="8">
        <v>140.08000000000001</v>
      </c>
      <c r="M3609" s="8">
        <v>379.21</v>
      </c>
      <c r="N3609" s="8">
        <v>267.14999999999998</v>
      </c>
      <c r="O3609" s="8">
        <v>7892.07</v>
      </c>
      <c r="P3609" s="8">
        <v>-41.65</v>
      </c>
      <c r="Q3609" s="8">
        <v>8032.15</v>
      </c>
      <c r="R3609" s="2">
        <f t="shared" si="225"/>
        <v>95.278848129081254</v>
      </c>
      <c r="S3609" s="2">
        <f t="shared" si="226"/>
        <v>2.8074674900244645</v>
      </c>
      <c r="T3609" s="2">
        <f t="shared" si="227"/>
        <v>98.256008665176822</v>
      </c>
      <c r="U3609" s="7" t="str">
        <f t="shared" si="224"/>
        <v>CONSTRUCTION &amp; CONTRACTING - CIVIL</v>
      </c>
    </row>
    <row r="3610" spans="1:21" hidden="1">
      <c r="A3610" s="10" t="s">
        <v>1706</v>
      </c>
      <c r="B3610" s="8">
        <v>2016</v>
      </c>
      <c r="C3610" s="8">
        <v>5.99</v>
      </c>
      <c r="D3610" s="8">
        <v>-109.96</v>
      </c>
      <c r="E3610" s="8">
        <v>4.01</v>
      </c>
      <c r="F3610" s="8">
        <v>111.19</v>
      </c>
      <c r="G3610" s="8">
        <v>-7608.1</v>
      </c>
      <c r="H3610" s="8">
        <v>-507.6</v>
      </c>
      <c r="I3610" s="8">
        <v>222.85</v>
      </c>
      <c r="J3610" s="8">
        <v>0</v>
      </c>
      <c r="K3610" s="8">
        <v>10.97</v>
      </c>
      <c r="L3610" s="8">
        <v>196.49</v>
      </c>
      <c r="M3610" s="8">
        <v>405.95</v>
      </c>
      <c r="N3610" s="8">
        <v>295.99</v>
      </c>
      <c r="O3610" s="8">
        <v>8325.16</v>
      </c>
      <c r="P3610" s="8">
        <v>-73.14</v>
      </c>
      <c r="Q3610" s="8">
        <v>8521.65</v>
      </c>
      <c r="R3610" s="2">
        <f t="shared" si="225"/>
        <v>89.279658282140204</v>
      </c>
      <c r="S3610" s="2">
        <f t="shared" si="226"/>
        <v>2.6151038824640769</v>
      </c>
      <c r="T3610" s="2">
        <f t="shared" si="227"/>
        <v>97.694225883485004</v>
      </c>
      <c r="U3610" s="7" t="str">
        <f t="shared" si="224"/>
        <v>CONSTRUCTION &amp; CONTRACTING - CIVIL</v>
      </c>
    </row>
    <row r="3611" spans="1:21" hidden="1">
      <c r="A3611" s="10" t="s">
        <v>1706</v>
      </c>
      <c r="B3611" s="8">
        <v>2015</v>
      </c>
      <c r="C3611" s="8">
        <v>4.0199999999999996</v>
      </c>
      <c r="D3611" s="8">
        <v>-111.83</v>
      </c>
      <c r="E3611" s="8">
        <v>2.56</v>
      </c>
      <c r="F3611" s="8">
        <v>111.19</v>
      </c>
      <c r="G3611" s="8">
        <v>-7647.6</v>
      </c>
      <c r="H3611" s="8">
        <v>-573.55999999999995</v>
      </c>
      <c r="I3611" s="8">
        <v>111.79</v>
      </c>
      <c r="J3611" s="8">
        <v>0</v>
      </c>
      <c r="K3611" s="8">
        <v>10.18</v>
      </c>
      <c r="L3611" s="8">
        <v>195.07</v>
      </c>
      <c r="M3611" s="8">
        <v>270.86</v>
      </c>
      <c r="N3611" s="8">
        <v>159.03</v>
      </c>
      <c r="O3611" s="8">
        <v>8296.94</v>
      </c>
      <c r="P3611" s="8">
        <v>-47.24</v>
      </c>
      <c r="Q3611" s="8">
        <v>8492.02</v>
      </c>
      <c r="R3611" s="2">
        <f t="shared" si="225"/>
        <v>90.056311690269226</v>
      </c>
      <c r="S3611" s="2">
        <f t="shared" si="226"/>
        <v>1.3164123494763318</v>
      </c>
      <c r="T3611" s="2">
        <f t="shared" si="227"/>
        <v>97.702784496503781</v>
      </c>
      <c r="U3611" s="7" t="str">
        <f t="shared" si="224"/>
        <v>CONSTRUCTION &amp; CONTRACTING - CIVIL</v>
      </c>
    </row>
    <row r="3612" spans="1:21" hidden="1">
      <c r="A3612" s="10" t="s">
        <v>1708</v>
      </c>
      <c r="B3612" s="8">
        <v>2019</v>
      </c>
      <c r="C3612" s="8">
        <v>20.350000000000001</v>
      </c>
      <c r="D3612" s="8">
        <v>-45.29</v>
      </c>
      <c r="E3612" s="8">
        <v>10.34</v>
      </c>
      <c r="F3612" s="8">
        <v>45.23</v>
      </c>
      <c r="G3612" s="8">
        <v>-879.95</v>
      </c>
      <c r="H3612" s="8">
        <v>-34.79</v>
      </c>
      <c r="I3612" s="8">
        <v>46.78</v>
      </c>
      <c r="J3612" s="8">
        <v>0</v>
      </c>
      <c r="K3612" s="8">
        <v>10.85</v>
      </c>
      <c r="L3612" s="8">
        <v>6.35</v>
      </c>
      <c r="M3612" s="8">
        <v>106.28</v>
      </c>
      <c r="N3612" s="8">
        <v>60.99</v>
      </c>
      <c r="O3612" s="8">
        <v>979.88</v>
      </c>
      <c r="P3612" s="8">
        <v>-14.21</v>
      </c>
      <c r="Q3612" s="8">
        <v>986.23</v>
      </c>
      <c r="R3612" s="2">
        <f t="shared" si="225"/>
        <v>89.223609097269403</v>
      </c>
      <c r="S3612" s="2">
        <f t="shared" si="226"/>
        <v>4.74331545379881</v>
      </c>
      <c r="T3612" s="2">
        <f t="shared" si="227"/>
        <v>99.356133964693825</v>
      </c>
      <c r="U3612" s="7" t="str">
        <f t="shared" si="224"/>
        <v>CEMENT - MINI</v>
      </c>
    </row>
    <row r="3613" spans="1:21" hidden="1">
      <c r="A3613" s="10" t="s">
        <v>1708</v>
      </c>
      <c r="B3613" s="8">
        <v>2018</v>
      </c>
      <c r="C3613" s="8">
        <v>18.54</v>
      </c>
      <c r="D3613" s="8">
        <v>-34.75</v>
      </c>
      <c r="E3613" s="8">
        <v>12.51</v>
      </c>
      <c r="F3613" s="8">
        <v>45.23</v>
      </c>
      <c r="G3613" s="8">
        <v>-807.69</v>
      </c>
      <c r="H3613" s="8">
        <v>-31.02</v>
      </c>
      <c r="I3613" s="8">
        <v>49.11</v>
      </c>
      <c r="J3613" s="8">
        <v>0</v>
      </c>
      <c r="K3613" s="8">
        <v>11.99</v>
      </c>
      <c r="L3613" s="8">
        <v>7.08</v>
      </c>
      <c r="M3613" s="8">
        <v>109.12</v>
      </c>
      <c r="N3613" s="8">
        <v>74.37</v>
      </c>
      <c r="O3613" s="8">
        <v>909.73</v>
      </c>
      <c r="P3613" s="8">
        <v>-25.26</v>
      </c>
      <c r="Q3613" s="8">
        <v>916.8</v>
      </c>
      <c r="R3613" s="2">
        <f t="shared" si="225"/>
        <v>88.098821989528801</v>
      </c>
      <c r="S3613" s="2">
        <f t="shared" si="226"/>
        <v>5.3566753926701569</v>
      </c>
      <c r="T3613" s="2">
        <f t="shared" si="227"/>
        <v>99.228839441535783</v>
      </c>
      <c r="U3613" s="7" t="str">
        <f t="shared" si="224"/>
        <v>CEMENT - MINI</v>
      </c>
    </row>
    <row r="3614" spans="1:21" hidden="1">
      <c r="A3614" s="10" t="s">
        <v>1708</v>
      </c>
      <c r="B3614" s="8">
        <v>2017</v>
      </c>
      <c r="C3614" s="8">
        <v>21.74</v>
      </c>
      <c r="D3614" s="8">
        <v>-25.14</v>
      </c>
      <c r="E3614" s="8">
        <v>14.9</v>
      </c>
      <c r="F3614" s="8">
        <v>36.729999999999997</v>
      </c>
      <c r="G3614" s="8">
        <v>-798.01</v>
      </c>
      <c r="H3614" s="8">
        <v>-31.11</v>
      </c>
      <c r="I3614" s="8">
        <v>54.73</v>
      </c>
      <c r="J3614" s="8">
        <v>0</v>
      </c>
      <c r="K3614" s="8">
        <v>9.83</v>
      </c>
      <c r="L3614" s="8">
        <v>1.84</v>
      </c>
      <c r="M3614" s="8">
        <v>86.79</v>
      </c>
      <c r="N3614" s="8">
        <v>61.66</v>
      </c>
      <c r="O3614" s="8">
        <v>882.97</v>
      </c>
      <c r="P3614" s="8">
        <v>-6.93</v>
      </c>
      <c r="Q3614" s="8">
        <v>884.8</v>
      </c>
      <c r="R3614" s="2">
        <f t="shared" si="225"/>
        <v>90.191003616636536</v>
      </c>
      <c r="S3614" s="2">
        <f t="shared" si="226"/>
        <v>6.1855786618444846</v>
      </c>
      <c r="T3614" s="2">
        <f t="shared" si="227"/>
        <v>99.793173598553352</v>
      </c>
      <c r="U3614" s="7" t="str">
        <f t="shared" si="224"/>
        <v>CEMENT - MINI</v>
      </c>
    </row>
    <row r="3615" spans="1:21" hidden="1">
      <c r="A3615" s="10" t="s">
        <v>1708</v>
      </c>
      <c r="B3615" s="8">
        <v>2016</v>
      </c>
      <c r="C3615" s="8">
        <v>21.22</v>
      </c>
      <c r="D3615" s="8">
        <v>-24.87</v>
      </c>
      <c r="E3615" s="8">
        <v>14.56</v>
      </c>
      <c r="F3615" s="8">
        <v>36.729999999999997</v>
      </c>
      <c r="G3615" s="8">
        <v>-541.57000000000005</v>
      </c>
      <c r="H3615" s="8">
        <v>-30.61</v>
      </c>
      <c r="I3615" s="8">
        <v>53.08</v>
      </c>
      <c r="J3615" s="8">
        <v>0</v>
      </c>
      <c r="K3615" s="8">
        <v>18.46</v>
      </c>
      <c r="L3615" s="8">
        <v>1.19</v>
      </c>
      <c r="M3615" s="8">
        <v>91.73</v>
      </c>
      <c r="N3615" s="8">
        <v>66.87</v>
      </c>
      <c r="O3615" s="8">
        <v>662.72</v>
      </c>
      <c r="P3615" s="8">
        <v>-13.79</v>
      </c>
      <c r="Q3615" s="8">
        <v>663.91</v>
      </c>
      <c r="R3615" s="2">
        <f t="shared" si="225"/>
        <v>81.57280354264887</v>
      </c>
      <c r="S3615" s="2">
        <f t="shared" si="226"/>
        <v>7.9950595713274399</v>
      </c>
      <c r="T3615" s="2">
        <f t="shared" si="227"/>
        <v>99.820758837794287</v>
      </c>
      <c r="U3615" s="7" t="str">
        <f t="shared" si="224"/>
        <v>CEMENT - MINI</v>
      </c>
    </row>
    <row r="3616" spans="1:21" hidden="1">
      <c r="A3616" s="10" t="s">
        <v>1708</v>
      </c>
      <c r="B3616" s="8">
        <v>2015</v>
      </c>
      <c r="C3616" s="8">
        <v>9.82</v>
      </c>
      <c r="D3616" s="8">
        <v>-25.4</v>
      </c>
      <c r="E3616" s="8">
        <v>2.5499999999999998</v>
      </c>
      <c r="F3616" s="8">
        <v>34.94</v>
      </c>
      <c r="G3616" s="8">
        <v>-461.86</v>
      </c>
      <c r="H3616" s="8">
        <v>-37.119999999999997</v>
      </c>
      <c r="I3616" s="8">
        <v>8.9</v>
      </c>
      <c r="J3616" s="8">
        <v>0</v>
      </c>
      <c r="K3616" s="8">
        <v>13.97</v>
      </c>
      <c r="L3616" s="8">
        <v>0.92</v>
      </c>
      <c r="M3616" s="8">
        <v>37.74</v>
      </c>
      <c r="N3616" s="8">
        <v>12.34</v>
      </c>
      <c r="O3616" s="8">
        <v>535.79999999999995</v>
      </c>
      <c r="P3616" s="8">
        <v>-3.44</v>
      </c>
      <c r="Q3616" s="8">
        <v>536.71</v>
      </c>
      <c r="R3616" s="2">
        <f t="shared" si="225"/>
        <v>86.053921111959895</v>
      </c>
      <c r="S3616" s="2">
        <f t="shared" si="226"/>
        <v>1.658251197108308</v>
      </c>
      <c r="T3616" s="2">
        <f t="shared" si="227"/>
        <v>99.830448473104639</v>
      </c>
      <c r="U3616" s="7" t="str">
        <f t="shared" si="224"/>
        <v>CEMENT - MINI</v>
      </c>
    </row>
    <row r="3617" spans="1:21" hidden="1">
      <c r="A3617" s="10" t="s">
        <v>1710</v>
      </c>
      <c r="B3617" s="8">
        <v>2019</v>
      </c>
      <c r="C3617" s="8">
        <v>26.32</v>
      </c>
      <c r="D3617" s="8">
        <v>-104.41</v>
      </c>
      <c r="E3617" s="8">
        <v>4.59</v>
      </c>
      <c r="F3617" s="8">
        <v>48.05</v>
      </c>
      <c r="G3617" s="8">
        <v>-1333.08</v>
      </c>
      <c r="H3617" s="8">
        <v>-27</v>
      </c>
      <c r="I3617" s="8">
        <v>22.08</v>
      </c>
      <c r="J3617" s="8">
        <v>0</v>
      </c>
      <c r="K3617" s="8">
        <v>9.36</v>
      </c>
      <c r="L3617" s="8">
        <v>13.26</v>
      </c>
      <c r="M3617" s="8">
        <v>136.22999999999999</v>
      </c>
      <c r="N3617" s="8">
        <v>31.82</v>
      </c>
      <c r="O3617" s="8">
        <v>1456.05</v>
      </c>
      <c r="P3617" s="8">
        <v>-9.74</v>
      </c>
      <c r="Q3617" s="8">
        <v>1469.31</v>
      </c>
      <c r="R3617" s="2">
        <f t="shared" si="225"/>
        <v>90.728301039263329</v>
      </c>
      <c r="S3617" s="2">
        <f t="shared" si="226"/>
        <v>1.5027461869857279</v>
      </c>
      <c r="T3617" s="2">
        <f t="shared" si="227"/>
        <v>99.097535577924333</v>
      </c>
      <c r="U3617" s="7" t="str">
        <f t="shared" si="224"/>
        <v>TEXTILES - DENIM</v>
      </c>
    </row>
    <row r="3618" spans="1:21" hidden="1">
      <c r="A3618" s="10" t="s">
        <v>1710</v>
      </c>
      <c r="B3618" s="8">
        <v>2018</v>
      </c>
      <c r="C3618" s="8">
        <v>34.82</v>
      </c>
      <c r="D3618" s="8">
        <v>-120.56</v>
      </c>
      <c r="E3618" s="8">
        <v>9.7200000000000006</v>
      </c>
      <c r="F3618" s="8">
        <v>48.05</v>
      </c>
      <c r="G3618" s="8">
        <v>-1421.07</v>
      </c>
      <c r="H3618" s="8">
        <v>-57.98</v>
      </c>
      <c r="I3618" s="8">
        <v>46.73</v>
      </c>
      <c r="J3618" s="8">
        <v>0</v>
      </c>
      <c r="K3618" s="8">
        <v>11.44</v>
      </c>
      <c r="L3618" s="8">
        <v>13.9</v>
      </c>
      <c r="M3618" s="8">
        <v>181.76</v>
      </c>
      <c r="N3618" s="8">
        <v>61.2</v>
      </c>
      <c r="O3618" s="8">
        <v>1588.92</v>
      </c>
      <c r="P3618" s="8">
        <v>-14.47</v>
      </c>
      <c r="Q3618" s="8">
        <v>1602.83</v>
      </c>
      <c r="R3618" s="2">
        <f t="shared" si="225"/>
        <v>88.660057523255745</v>
      </c>
      <c r="S3618" s="2">
        <f t="shared" si="226"/>
        <v>2.9154682655053872</v>
      </c>
      <c r="T3618" s="2">
        <f t="shared" si="227"/>
        <v>99.132159992014138</v>
      </c>
      <c r="U3618" s="7" t="str">
        <f t="shared" si="224"/>
        <v>TEXTILES - DENIM</v>
      </c>
    </row>
    <row r="3619" spans="1:21" hidden="1">
      <c r="A3619" s="10" t="s">
        <v>1710</v>
      </c>
      <c r="B3619" s="8">
        <v>2017</v>
      </c>
      <c r="C3619" s="8">
        <v>29.72</v>
      </c>
      <c r="D3619" s="8">
        <v>-86.16</v>
      </c>
      <c r="E3619" s="8">
        <v>11.87</v>
      </c>
      <c r="F3619" s="8">
        <v>48.05</v>
      </c>
      <c r="G3619" s="8">
        <v>-1066.6600000000001</v>
      </c>
      <c r="H3619" s="8">
        <v>-36.17</v>
      </c>
      <c r="I3619" s="8">
        <v>56.67</v>
      </c>
      <c r="J3619" s="8">
        <v>0</v>
      </c>
      <c r="K3619" s="8">
        <v>12.8</v>
      </c>
      <c r="L3619" s="8">
        <v>2.42</v>
      </c>
      <c r="M3619" s="8">
        <v>156.16999999999999</v>
      </c>
      <c r="N3619" s="8">
        <v>70.02</v>
      </c>
      <c r="O3619" s="8">
        <v>1220.4100000000001</v>
      </c>
      <c r="P3619" s="8">
        <v>-13.35</v>
      </c>
      <c r="Q3619" s="8">
        <v>1222.83</v>
      </c>
      <c r="R3619" s="2">
        <f t="shared" si="225"/>
        <v>87.228805312267454</v>
      </c>
      <c r="S3619" s="2">
        <f t="shared" si="226"/>
        <v>4.6343318368047894</v>
      </c>
      <c r="T3619" s="2">
        <f t="shared" si="227"/>
        <v>99.802098411062872</v>
      </c>
      <c r="U3619" s="7" t="str">
        <f t="shared" si="224"/>
        <v>TEXTILES - DENIM</v>
      </c>
    </row>
    <row r="3620" spans="1:21" hidden="1">
      <c r="A3620" s="10" t="s">
        <v>1710</v>
      </c>
      <c r="B3620" s="8">
        <v>2016</v>
      </c>
      <c r="C3620" s="8">
        <v>28.39</v>
      </c>
      <c r="D3620" s="8">
        <v>-66</v>
      </c>
      <c r="E3620" s="8">
        <v>13.9</v>
      </c>
      <c r="F3620" s="8">
        <v>45.55</v>
      </c>
      <c r="G3620" s="8">
        <v>-965.58</v>
      </c>
      <c r="H3620" s="8">
        <v>-41.17</v>
      </c>
      <c r="I3620" s="8">
        <v>63.32</v>
      </c>
      <c r="J3620" s="8">
        <v>0</v>
      </c>
      <c r="K3620" s="8">
        <v>16.88</v>
      </c>
      <c r="L3620" s="8">
        <v>4.16</v>
      </c>
      <c r="M3620" s="8">
        <v>154.13</v>
      </c>
      <c r="N3620" s="8">
        <v>88.13</v>
      </c>
      <c r="O3620" s="8">
        <v>1156.73</v>
      </c>
      <c r="P3620" s="8">
        <v>-24.81</v>
      </c>
      <c r="Q3620" s="8">
        <v>1160.8800000000001</v>
      </c>
      <c r="R3620" s="2">
        <f t="shared" si="225"/>
        <v>83.176555716353107</v>
      </c>
      <c r="S3620" s="2">
        <f t="shared" si="226"/>
        <v>5.4544828061470607</v>
      </c>
      <c r="T3620" s="2">
        <f t="shared" si="227"/>
        <v>99.642512576665965</v>
      </c>
      <c r="U3620" s="7" t="str">
        <f t="shared" si="224"/>
        <v>TEXTILES - DENIM</v>
      </c>
    </row>
    <row r="3621" spans="1:21" hidden="1">
      <c r="A3621" s="10" t="s">
        <v>1710</v>
      </c>
      <c r="B3621" s="8">
        <v>2015</v>
      </c>
      <c r="C3621" s="8">
        <v>24.35</v>
      </c>
      <c r="D3621" s="8">
        <v>-59.55</v>
      </c>
      <c r="E3621" s="8">
        <v>11.28</v>
      </c>
      <c r="F3621" s="8">
        <v>45.55</v>
      </c>
      <c r="G3621" s="8">
        <v>-931.09</v>
      </c>
      <c r="H3621" s="8">
        <v>-37.71</v>
      </c>
      <c r="I3621" s="8">
        <v>51.38</v>
      </c>
      <c r="J3621" s="8">
        <v>0</v>
      </c>
      <c r="K3621" s="8">
        <v>15.37</v>
      </c>
      <c r="L3621" s="8">
        <v>3.04</v>
      </c>
      <c r="M3621" s="8">
        <v>130.78</v>
      </c>
      <c r="N3621" s="8">
        <v>71.23</v>
      </c>
      <c r="O3621" s="8">
        <v>1096.53</v>
      </c>
      <c r="P3621" s="8">
        <v>-19.850000000000001</v>
      </c>
      <c r="Q3621" s="8">
        <v>1099.58</v>
      </c>
      <c r="R3621" s="2">
        <f t="shared" si="225"/>
        <v>84.676876625620707</v>
      </c>
      <c r="S3621" s="2">
        <f t="shared" si="226"/>
        <v>4.6726932101347787</v>
      </c>
      <c r="T3621" s="2">
        <f t="shared" si="227"/>
        <v>99.722621364521004</v>
      </c>
      <c r="U3621" s="7" t="str">
        <f t="shared" si="224"/>
        <v>TEXTILES - DENIM</v>
      </c>
    </row>
    <row r="3622" spans="1:21" hidden="1">
      <c r="A3622" s="10" t="s">
        <v>1712</v>
      </c>
      <c r="B3622" s="8">
        <v>2019</v>
      </c>
      <c r="C3622" s="8">
        <v>3.54</v>
      </c>
      <c r="D3622" s="8">
        <v>-9.49</v>
      </c>
      <c r="E3622" s="8">
        <v>2.0699999999999998</v>
      </c>
      <c r="F3622" s="8">
        <v>25.79</v>
      </c>
      <c r="G3622" s="8">
        <v>-251.42</v>
      </c>
      <c r="H3622" s="8">
        <v>-16.7</v>
      </c>
      <c r="I3622" s="8">
        <v>13.32</v>
      </c>
      <c r="J3622" s="8">
        <v>0</v>
      </c>
      <c r="K3622" s="8">
        <v>9.07</v>
      </c>
      <c r="L3622" s="8">
        <v>22.69</v>
      </c>
      <c r="M3622" s="8">
        <v>22.81</v>
      </c>
      <c r="N3622" s="8">
        <v>13.32</v>
      </c>
      <c r="O3622" s="8">
        <v>251.54</v>
      </c>
      <c r="P3622" s="8">
        <v>0</v>
      </c>
      <c r="Q3622" s="8">
        <v>274.23</v>
      </c>
      <c r="R3622" s="2">
        <f t="shared" si="225"/>
        <v>91.68216460635233</v>
      </c>
      <c r="S3622" s="2">
        <f t="shared" si="226"/>
        <v>4.8572366261896951</v>
      </c>
      <c r="T3622" s="2">
        <f t="shared" si="227"/>
        <v>91.725923494876554</v>
      </c>
      <c r="U3622" s="7" t="str">
        <f t="shared" si="224"/>
        <v>MEDIA &amp; ENTERTAINMENT</v>
      </c>
    </row>
    <row r="3623" spans="1:21" hidden="1">
      <c r="A3623" s="10" t="s">
        <v>1712</v>
      </c>
      <c r="B3623" s="8">
        <v>2018</v>
      </c>
      <c r="C3623" s="8">
        <v>-7.49</v>
      </c>
      <c r="D3623" s="8">
        <v>-13.12</v>
      </c>
      <c r="E3623" s="8">
        <v>-9.5299999999999994</v>
      </c>
      <c r="F3623" s="8">
        <v>25.79</v>
      </c>
      <c r="G3623" s="8">
        <v>-360.01</v>
      </c>
      <c r="H3623" s="8">
        <v>-15.07</v>
      </c>
      <c r="I3623" s="8">
        <v>-61.42</v>
      </c>
      <c r="J3623" s="8">
        <v>0</v>
      </c>
      <c r="K3623" s="8">
        <v>-16.100000000000001</v>
      </c>
      <c r="L3623" s="8">
        <v>11.32</v>
      </c>
      <c r="M3623" s="8">
        <v>-48.36</v>
      </c>
      <c r="N3623" s="8">
        <v>-61.48</v>
      </c>
      <c r="O3623" s="8">
        <v>300.33</v>
      </c>
      <c r="P3623" s="8">
        <v>0.06</v>
      </c>
      <c r="Q3623" s="8">
        <v>311.64999999999998</v>
      </c>
      <c r="R3623" s="2">
        <f t="shared" si="225"/>
        <v>115.51740734798652</v>
      </c>
      <c r="S3623" s="2">
        <f t="shared" si="226"/>
        <v>-19.708005775709932</v>
      </c>
      <c r="T3623" s="2">
        <f t="shared" si="227"/>
        <v>96.367720198941115</v>
      </c>
      <c r="U3623" s="7" t="str">
        <f t="shared" si="224"/>
        <v>MEDIA &amp; ENTERTAINMENT</v>
      </c>
    </row>
    <row r="3624" spans="1:21" hidden="1">
      <c r="A3624" s="10" t="s">
        <v>1712</v>
      </c>
      <c r="B3624" s="8">
        <v>2017</v>
      </c>
      <c r="C3624" s="8">
        <v>-5.79</v>
      </c>
      <c r="D3624" s="8">
        <v>-16.05</v>
      </c>
      <c r="E3624" s="8">
        <v>-8.27</v>
      </c>
      <c r="F3624" s="8">
        <v>25.79</v>
      </c>
      <c r="G3624" s="8">
        <v>-424.68</v>
      </c>
      <c r="H3624" s="8">
        <v>-15.25</v>
      </c>
      <c r="I3624" s="8">
        <v>-53.35</v>
      </c>
      <c r="J3624" s="8">
        <v>0</v>
      </c>
      <c r="K3624" s="8">
        <v>-9.59</v>
      </c>
      <c r="L3624" s="8">
        <v>6.34</v>
      </c>
      <c r="M3624" s="8">
        <v>-36.61</v>
      </c>
      <c r="N3624" s="8">
        <v>-52.66</v>
      </c>
      <c r="O3624" s="8">
        <v>381.73</v>
      </c>
      <c r="P3624" s="8">
        <v>-0.69</v>
      </c>
      <c r="Q3624" s="8">
        <v>388.07</v>
      </c>
      <c r="R3624" s="2">
        <f t="shared" si="225"/>
        <v>109.43386502435129</v>
      </c>
      <c r="S3624" s="2">
        <f t="shared" si="226"/>
        <v>-13.747519777359754</v>
      </c>
      <c r="T3624" s="2">
        <f t="shared" si="227"/>
        <v>98.36627412580205</v>
      </c>
      <c r="U3624" s="7" t="str">
        <f t="shared" si="224"/>
        <v>MEDIA &amp; ENTERTAINMENT</v>
      </c>
    </row>
    <row r="3625" spans="1:21" hidden="1">
      <c r="A3625" s="10" t="s">
        <v>1712</v>
      </c>
      <c r="B3625" s="8">
        <v>2016</v>
      </c>
      <c r="C3625" s="8">
        <v>-0.49</v>
      </c>
      <c r="D3625" s="8">
        <v>-18.45</v>
      </c>
      <c r="E3625" s="8">
        <v>-3.35</v>
      </c>
      <c r="F3625" s="8">
        <v>25.79</v>
      </c>
      <c r="G3625" s="8">
        <v>-420.27</v>
      </c>
      <c r="H3625" s="8">
        <v>-16.5</v>
      </c>
      <c r="I3625" s="8">
        <v>-21.62</v>
      </c>
      <c r="J3625" s="8">
        <v>0</v>
      </c>
      <c r="K3625" s="8">
        <v>3.24</v>
      </c>
      <c r="L3625" s="8">
        <v>5.45</v>
      </c>
      <c r="M3625" s="8">
        <v>-2.62</v>
      </c>
      <c r="N3625" s="8">
        <v>-21.07</v>
      </c>
      <c r="O3625" s="8">
        <v>428.7</v>
      </c>
      <c r="P3625" s="8">
        <v>-0.55000000000000004</v>
      </c>
      <c r="Q3625" s="8">
        <v>434.15</v>
      </c>
      <c r="R3625" s="2">
        <f t="shared" si="225"/>
        <v>96.802948289761602</v>
      </c>
      <c r="S3625" s="2">
        <f t="shared" si="226"/>
        <v>-4.979845675457792</v>
      </c>
      <c r="T3625" s="2">
        <f t="shared" si="227"/>
        <v>98.744673499942408</v>
      </c>
      <c r="U3625" s="7" t="str">
        <f t="shared" si="224"/>
        <v>MEDIA &amp; ENTERTAINMENT</v>
      </c>
    </row>
    <row r="3626" spans="1:21" hidden="1">
      <c r="A3626" s="10" t="s">
        <v>1712</v>
      </c>
      <c r="B3626" s="8">
        <v>2015</v>
      </c>
      <c r="C3626" s="8">
        <v>-0.67</v>
      </c>
      <c r="D3626" s="8">
        <v>-21.27</v>
      </c>
      <c r="E3626" s="8">
        <v>-3.97</v>
      </c>
      <c r="F3626" s="8">
        <v>25.79</v>
      </c>
      <c r="G3626" s="8">
        <v>-406.2</v>
      </c>
      <c r="H3626" s="8">
        <v>-20.149999999999999</v>
      </c>
      <c r="I3626" s="8">
        <v>-25.58</v>
      </c>
      <c r="J3626" s="8">
        <v>0</v>
      </c>
      <c r="K3626" s="8">
        <v>6.46</v>
      </c>
      <c r="L3626" s="8">
        <v>4.63</v>
      </c>
      <c r="M3626" s="8">
        <v>7.58</v>
      </c>
      <c r="N3626" s="8">
        <v>-13.69</v>
      </c>
      <c r="O3626" s="8">
        <v>429.3</v>
      </c>
      <c r="P3626" s="8">
        <v>-11.89</v>
      </c>
      <c r="Q3626" s="8">
        <v>433.93</v>
      </c>
      <c r="R3626" s="2">
        <f t="shared" si="225"/>
        <v>93.609568363560939</v>
      </c>
      <c r="S3626" s="2">
        <f t="shared" si="226"/>
        <v>-5.8949600165925373</v>
      </c>
      <c r="T3626" s="2">
        <f t="shared" si="227"/>
        <v>98.933007627958432</v>
      </c>
      <c r="U3626" s="7" t="str">
        <f t="shared" si="224"/>
        <v>MEDIA &amp; ENTERTAINMENT</v>
      </c>
    </row>
    <row r="3627" spans="1:21" hidden="1">
      <c r="A3627" s="10" t="s">
        <v>1714</v>
      </c>
      <c r="B3627" s="8">
        <v>2019</v>
      </c>
      <c r="C3627" s="8">
        <v>1.58</v>
      </c>
      <c r="D3627" s="8">
        <v>-3.4</v>
      </c>
      <c r="E3627" s="8">
        <v>0.9</v>
      </c>
      <c r="F3627" s="8">
        <v>50.2</v>
      </c>
      <c r="G3627" s="8">
        <v>-333.87</v>
      </c>
      <c r="H3627" s="8">
        <v>-5.07</v>
      </c>
      <c r="I3627" s="8">
        <v>4.54</v>
      </c>
      <c r="J3627" s="8">
        <v>0</v>
      </c>
      <c r="K3627" s="8">
        <v>3.04</v>
      </c>
      <c r="L3627" s="8">
        <v>1.38</v>
      </c>
      <c r="M3627" s="8">
        <v>10.43</v>
      </c>
      <c r="N3627" s="8">
        <v>7.03</v>
      </c>
      <c r="O3627" s="8">
        <v>342.92</v>
      </c>
      <c r="P3627" s="8">
        <v>-2.4900000000000002</v>
      </c>
      <c r="Q3627" s="8">
        <v>344.3</v>
      </c>
      <c r="R3627" s="2">
        <f t="shared" si="225"/>
        <v>96.970665117629977</v>
      </c>
      <c r="S3627" s="2">
        <f t="shared" si="226"/>
        <v>1.3186174847516701</v>
      </c>
      <c r="T3627" s="2">
        <f t="shared" si="227"/>
        <v>99.599186755736284</v>
      </c>
      <c r="U3627" s="7" t="str">
        <f t="shared" si="224"/>
        <v>TRANSPORT &amp; LOGISTICS</v>
      </c>
    </row>
    <row r="3628" spans="1:21" hidden="1">
      <c r="A3628" s="10" t="s">
        <v>1714</v>
      </c>
      <c r="B3628" s="8">
        <v>2018</v>
      </c>
      <c r="C3628" s="8">
        <v>0</v>
      </c>
      <c r="D3628" s="8">
        <v>-3.14</v>
      </c>
      <c r="E3628" s="8">
        <v>0.77</v>
      </c>
      <c r="F3628" s="8">
        <v>0</v>
      </c>
      <c r="G3628" s="8">
        <v>-376.66</v>
      </c>
      <c r="H3628" s="8">
        <v>-7.14</v>
      </c>
      <c r="I3628" s="8">
        <v>3.87</v>
      </c>
      <c r="J3628" s="8">
        <v>0</v>
      </c>
      <c r="K3628" s="8">
        <v>2.38</v>
      </c>
      <c r="L3628" s="8">
        <v>0.94</v>
      </c>
      <c r="M3628" s="8">
        <v>9.15</v>
      </c>
      <c r="N3628" s="8">
        <v>6.01</v>
      </c>
      <c r="O3628" s="8">
        <v>384.87</v>
      </c>
      <c r="P3628" s="8">
        <v>-2.14</v>
      </c>
      <c r="Q3628" s="8">
        <v>385.81</v>
      </c>
      <c r="R3628" s="2">
        <f t="shared" si="225"/>
        <v>97.628366294289933</v>
      </c>
      <c r="S3628" s="2">
        <f t="shared" si="226"/>
        <v>1.0030844197921256</v>
      </c>
      <c r="T3628" s="2">
        <f t="shared" si="227"/>
        <v>99.756356755916116</v>
      </c>
      <c r="U3628" s="7" t="str">
        <f t="shared" si="224"/>
        <v>TRANSPORT &amp; LOGISTICS</v>
      </c>
    </row>
    <row r="3629" spans="1:21" hidden="1">
      <c r="A3629" s="10" t="s">
        <v>1714</v>
      </c>
      <c r="B3629" s="8">
        <v>2017</v>
      </c>
      <c r="C3629" s="8">
        <v>1.65</v>
      </c>
      <c r="D3629" s="8">
        <v>-2.7</v>
      </c>
      <c r="E3629" s="8">
        <v>1.1200000000000001</v>
      </c>
      <c r="F3629" s="8">
        <v>50.2</v>
      </c>
      <c r="G3629" s="8">
        <v>-536.98</v>
      </c>
      <c r="H3629" s="8">
        <v>-8.06</v>
      </c>
      <c r="I3629" s="8">
        <v>5.6</v>
      </c>
      <c r="J3629" s="8">
        <v>0</v>
      </c>
      <c r="K3629" s="8">
        <v>2.14</v>
      </c>
      <c r="L3629" s="8">
        <v>0.7</v>
      </c>
      <c r="M3629" s="8">
        <v>11.71</v>
      </c>
      <c r="N3629" s="8">
        <v>9.01</v>
      </c>
      <c r="O3629" s="8">
        <v>547.99</v>
      </c>
      <c r="P3629" s="8">
        <v>-3.41</v>
      </c>
      <c r="Q3629" s="8">
        <v>548.70000000000005</v>
      </c>
      <c r="R3629" s="2">
        <f t="shared" si="225"/>
        <v>97.86404228175688</v>
      </c>
      <c r="S3629" s="2">
        <f t="shared" si="226"/>
        <v>1.0205941315837432</v>
      </c>
      <c r="T3629" s="2">
        <f t="shared" si="227"/>
        <v>99.870603244031344</v>
      </c>
      <c r="U3629" s="7" t="str">
        <f t="shared" si="224"/>
        <v>TRANSPORT &amp; LOGISTICS</v>
      </c>
    </row>
    <row r="3630" spans="1:21" hidden="1">
      <c r="A3630" s="10" t="s">
        <v>1714</v>
      </c>
      <c r="B3630" s="8">
        <v>2016</v>
      </c>
      <c r="C3630" s="8">
        <v>1.73</v>
      </c>
      <c r="D3630" s="8">
        <v>-3.07</v>
      </c>
      <c r="E3630" s="8">
        <v>1.1200000000000001</v>
      </c>
      <c r="F3630" s="8">
        <v>50.2</v>
      </c>
      <c r="G3630" s="8">
        <v>-519.08000000000004</v>
      </c>
      <c r="H3630" s="8">
        <v>-8.64</v>
      </c>
      <c r="I3630" s="8">
        <v>5.64</v>
      </c>
      <c r="J3630" s="8">
        <v>0</v>
      </c>
      <c r="K3630" s="8">
        <v>3.84</v>
      </c>
      <c r="L3630" s="8">
        <v>1.4</v>
      </c>
      <c r="M3630" s="8">
        <v>12.02</v>
      </c>
      <c r="N3630" s="8">
        <v>8.9600000000000009</v>
      </c>
      <c r="O3630" s="8">
        <v>538.36</v>
      </c>
      <c r="P3630" s="8">
        <v>-3.32</v>
      </c>
      <c r="Q3630" s="8">
        <v>539.75</v>
      </c>
      <c r="R3630" s="2">
        <f t="shared" si="225"/>
        <v>96.17044928207504</v>
      </c>
      <c r="S3630" s="2">
        <f t="shared" si="226"/>
        <v>1.0449282075034738</v>
      </c>
      <c r="T3630" s="2">
        <f t="shared" si="227"/>
        <v>99.742473367299681</v>
      </c>
      <c r="U3630" s="7" t="str">
        <f t="shared" si="224"/>
        <v>TRANSPORT &amp; LOGISTICS</v>
      </c>
    </row>
    <row r="3631" spans="1:21" hidden="1">
      <c r="A3631" s="10" t="s">
        <v>1714</v>
      </c>
      <c r="B3631" s="8">
        <v>2015</v>
      </c>
      <c r="C3631" s="8">
        <v>1.76</v>
      </c>
      <c r="D3631" s="8">
        <v>-3.31</v>
      </c>
      <c r="E3631" s="8">
        <v>1.1000000000000001</v>
      </c>
      <c r="F3631" s="8">
        <v>50.2</v>
      </c>
      <c r="G3631" s="8">
        <v>-511.82</v>
      </c>
      <c r="H3631" s="8">
        <v>-8.27</v>
      </c>
      <c r="I3631" s="8">
        <v>5.54</v>
      </c>
      <c r="J3631" s="8">
        <v>0</v>
      </c>
      <c r="K3631" s="8">
        <v>3.79</v>
      </c>
      <c r="L3631" s="8">
        <v>1.28</v>
      </c>
      <c r="M3631" s="8">
        <v>11.84</v>
      </c>
      <c r="N3631" s="8">
        <v>8.5399999999999991</v>
      </c>
      <c r="O3631" s="8">
        <v>530.65</v>
      </c>
      <c r="P3631" s="8">
        <v>-2.99</v>
      </c>
      <c r="Q3631" s="8">
        <v>531.94000000000005</v>
      </c>
      <c r="R3631" s="2">
        <f t="shared" si="225"/>
        <v>96.217618528405453</v>
      </c>
      <c r="S3631" s="2">
        <f t="shared" si="226"/>
        <v>1.0414708425762305</v>
      </c>
      <c r="T3631" s="2">
        <f t="shared" si="227"/>
        <v>99.757491446403719</v>
      </c>
      <c r="U3631" s="7" t="str">
        <f t="shared" si="224"/>
        <v>TRANSPORT &amp; LOGISTICS</v>
      </c>
    </row>
    <row r="3632" spans="1:21" hidden="1">
      <c r="A3632" s="10" t="s">
        <v>1716</v>
      </c>
      <c r="B3632" s="8">
        <v>2019</v>
      </c>
      <c r="C3632" s="8">
        <v>0</v>
      </c>
      <c r="D3632" s="8">
        <v>-63.26</v>
      </c>
      <c r="E3632" s="8">
        <v>2.11</v>
      </c>
      <c r="F3632" s="8">
        <v>0</v>
      </c>
      <c r="G3632" s="8">
        <v>-2669.16</v>
      </c>
      <c r="H3632" s="8">
        <v>-148.13</v>
      </c>
      <c r="I3632" s="8">
        <v>47.33</v>
      </c>
      <c r="J3632" s="8">
        <v>0</v>
      </c>
      <c r="K3632" s="8">
        <v>4.37</v>
      </c>
      <c r="L3632" s="8">
        <v>5.96</v>
      </c>
      <c r="M3632" s="8">
        <v>121.81</v>
      </c>
      <c r="N3632" s="8">
        <v>58.55</v>
      </c>
      <c r="O3632" s="8">
        <v>2785.02</v>
      </c>
      <c r="P3632" s="8">
        <v>-11.22</v>
      </c>
      <c r="Q3632" s="8">
        <v>2790.97</v>
      </c>
      <c r="R3632" s="2">
        <f t="shared" si="225"/>
        <v>95.635567562532017</v>
      </c>
      <c r="S3632" s="2">
        <f t="shared" si="226"/>
        <v>1.6958261822950442</v>
      </c>
      <c r="T3632" s="2">
        <f t="shared" si="227"/>
        <v>99.786812470216461</v>
      </c>
      <c r="U3632" s="7" t="str">
        <f t="shared" si="224"/>
        <v>PHARMACEUTICALS</v>
      </c>
    </row>
    <row r="3633" spans="1:21" hidden="1">
      <c r="A3633" s="10" t="s">
        <v>1716</v>
      </c>
      <c r="B3633" s="8">
        <v>2018</v>
      </c>
      <c r="C3633" s="8">
        <v>5.19</v>
      </c>
      <c r="D3633" s="8">
        <v>-64.31</v>
      </c>
      <c r="E3633" s="8">
        <v>2.33</v>
      </c>
      <c r="F3633" s="8">
        <v>22.43</v>
      </c>
      <c r="G3633" s="8">
        <v>-1779.07</v>
      </c>
      <c r="H3633" s="8">
        <v>-115.2</v>
      </c>
      <c r="I3633" s="8">
        <v>52.16</v>
      </c>
      <c r="J3633" s="8">
        <v>0</v>
      </c>
      <c r="K3633" s="8">
        <v>6.68</v>
      </c>
      <c r="L3633" s="8">
        <v>5.58</v>
      </c>
      <c r="M3633" s="8">
        <v>126.88</v>
      </c>
      <c r="N3633" s="8">
        <v>62.57</v>
      </c>
      <c r="O3633" s="8">
        <v>1900.36</v>
      </c>
      <c r="P3633" s="8">
        <v>-10.41</v>
      </c>
      <c r="Q3633" s="8">
        <v>1905.95</v>
      </c>
      <c r="R3633" s="2">
        <f t="shared" si="225"/>
        <v>93.342952333481989</v>
      </c>
      <c r="S3633" s="2">
        <f t="shared" si="226"/>
        <v>2.7366929877488912</v>
      </c>
      <c r="T3633" s="2">
        <f t="shared" si="227"/>
        <v>99.706707940921845</v>
      </c>
      <c r="U3633" s="7" t="str">
        <f t="shared" si="224"/>
        <v>PHARMACEUTICALS</v>
      </c>
    </row>
    <row r="3634" spans="1:21" hidden="1">
      <c r="A3634" s="10" t="s">
        <v>1716</v>
      </c>
      <c r="B3634" s="8">
        <v>2017</v>
      </c>
      <c r="C3634" s="8">
        <v>0</v>
      </c>
      <c r="D3634" s="8">
        <v>-62.25</v>
      </c>
      <c r="E3634" s="8">
        <v>2.46</v>
      </c>
      <c r="F3634" s="8">
        <v>0</v>
      </c>
      <c r="G3634" s="8">
        <v>-1636.82</v>
      </c>
      <c r="H3634" s="8">
        <v>-117.41</v>
      </c>
      <c r="I3634" s="8">
        <v>55.13</v>
      </c>
      <c r="J3634" s="8">
        <v>0</v>
      </c>
      <c r="K3634" s="8">
        <v>7.42</v>
      </c>
      <c r="L3634" s="8">
        <v>22.37</v>
      </c>
      <c r="M3634" s="8">
        <v>129.46</v>
      </c>
      <c r="N3634" s="8">
        <v>67.209999999999994</v>
      </c>
      <c r="O3634" s="8">
        <v>1743.92</v>
      </c>
      <c r="P3634" s="8">
        <v>-12.08</v>
      </c>
      <c r="Q3634" s="8">
        <v>1766.28</v>
      </c>
      <c r="R3634" s="2">
        <f t="shared" si="225"/>
        <v>92.670471272957855</v>
      </c>
      <c r="S3634" s="2">
        <f t="shared" si="226"/>
        <v>3.1212491790656069</v>
      </c>
      <c r="T3634" s="2">
        <f t="shared" si="227"/>
        <v>98.734062549539146</v>
      </c>
      <c r="U3634" s="7" t="str">
        <f t="shared" si="224"/>
        <v>PHARMACEUTICALS</v>
      </c>
    </row>
    <row r="3635" spans="1:21" hidden="1">
      <c r="A3635" s="10" t="s">
        <v>1716</v>
      </c>
      <c r="B3635" s="8">
        <v>2016</v>
      </c>
      <c r="C3635" s="8">
        <v>6.45</v>
      </c>
      <c r="D3635" s="8">
        <v>-85.29</v>
      </c>
      <c r="E3635" s="8">
        <v>2.64</v>
      </c>
      <c r="F3635" s="8">
        <v>22.43</v>
      </c>
      <c r="G3635" s="8">
        <v>-1401.7</v>
      </c>
      <c r="H3635" s="8">
        <v>-122.5</v>
      </c>
      <c r="I3635" s="8">
        <v>59.28</v>
      </c>
      <c r="J3635" s="8">
        <v>0</v>
      </c>
      <c r="K3635" s="8">
        <v>16.72</v>
      </c>
      <c r="L3635" s="8">
        <v>5.63</v>
      </c>
      <c r="M3635" s="8">
        <v>157.87</v>
      </c>
      <c r="N3635" s="8">
        <v>72.58</v>
      </c>
      <c r="O3635" s="8">
        <v>1676.44</v>
      </c>
      <c r="P3635" s="8">
        <v>-13.3</v>
      </c>
      <c r="Q3635" s="8">
        <v>1682.07</v>
      </c>
      <c r="R3635" s="2">
        <f t="shared" si="225"/>
        <v>83.33184706938475</v>
      </c>
      <c r="S3635" s="2">
        <f t="shared" si="226"/>
        <v>3.5242290748898681</v>
      </c>
      <c r="T3635" s="2">
        <f t="shared" si="227"/>
        <v>99.665293358778186</v>
      </c>
      <c r="U3635" s="7" t="str">
        <f t="shared" si="224"/>
        <v>PHARMACEUTICALS</v>
      </c>
    </row>
    <row r="3636" spans="1:21" hidden="1">
      <c r="A3636" s="10" t="s">
        <v>1716</v>
      </c>
      <c r="B3636" s="8">
        <v>2015</v>
      </c>
      <c r="C3636" s="8">
        <v>6.37</v>
      </c>
      <c r="D3636" s="8">
        <v>-76.56</v>
      </c>
      <c r="E3636" s="8">
        <v>2.95</v>
      </c>
      <c r="F3636" s="8">
        <v>22.43</v>
      </c>
      <c r="G3636" s="8">
        <v>-1376.74</v>
      </c>
      <c r="H3636" s="8">
        <v>-125.59</v>
      </c>
      <c r="I3636" s="8">
        <v>66.260000000000005</v>
      </c>
      <c r="J3636" s="8">
        <v>0</v>
      </c>
      <c r="K3636" s="8">
        <v>17.46</v>
      </c>
      <c r="L3636" s="8">
        <v>20</v>
      </c>
      <c r="M3636" s="8">
        <v>161.32</v>
      </c>
      <c r="N3636" s="8">
        <v>84.75</v>
      </c>
      <c r="O3636" s="8">
        <v>1643.64</v>
      </c>
      <c r="P3636" s="8">
        <v>-18.489999999999998</v>
      </c>
      <c r="Q3636" s="8">
        <v>1663.64</v>
      </c>
      <c r="R3636" s="2">
        <f t="shared" si="225"/>
        <v>82.75468250342621</v>
      </c>
      <c r="S3636" s="2">
        <f t="shared" si="226"/>
        <v>3.9828328244091269</v>
      </c>
      <c r="T3636" s="2">
        <f t="shared" si="227"/>
        <v>98.797816835373041</v>
      </c>
      <c r="U3636" s="7" t="str">
        <f t="shared" si="224"/>
        <v>PHARMACEUTICALS</v>
      </c>
    </row>
    <row r="3637" spans="1:21" hidden="1">
      <c r="A3637" s="10" t="s">
        <v>1718</v>
      </c>
      <c r="B3637" s="8">
        <v>2019</v>
      </c>
      <c r="C3637" s="8">
        <v>6.43</v>
      </c>
      <c r="D3637" s="8">
        <v>-17.47</v>
      </c>
      <c r="E3637" s="8">
        <v>4.42</v>
      </c>
      <c r="F3637" s="8">
        <v>17.399999999999999</v>
      </c>
      <c r="G3637" s="8">
        <v>-787.02</v>
      </c>
      <c r="H3637" s="8">
        <v>-6.63</v>
      </c>
      <c r="I3637" s="8">
        <v>38.44</v>
      </c>
      <c r="J3637" s="8">
        <v>0</v>
      </c>
      <c r="K3637" s="8">
        <v>8.7799999999999994</v>
      </c>
      <c r="L3637" s="8">
        <v>5.94</v>
      </c>
      <c r="M3637" s="8">
        <v>75.19</v>
      </c>
      <c r="N3637" s="8">
        <v>57.72</v>
      </c>
      <c r="O3637" s="8">
        <v>856.27</v>
      </c>
      <c r="P3637" s="8">
        <v>-19.28</v>
      </c>
      <c r="Q3637" s="8">
        <v>862.21</v>
      </c>
      <c r="R3637" s="2">
        <f t="shared" si="225"/>
        <v>91.279386692337127</v>
      </c>
      <c r="S3637" s="2">
        <f t="shared" si="226"/>
        <v>4.4583106203825054</v>
      </c>
      <c r="T3637" s="2">
        <f t="shared" si="227"/>
        <v>99.311072708504881</v>
      </c>
      <c r="U3637" s="7" t="str">
        <f t="shared" si="224"/>
        <v>CASTINGS &amp; FORGINGS</v>
      </c>
    </row>
    <row r="3638" spans="1:21" hidden="1">
      <c r="A3638" s="10" t="s">
        <v>1718</v>
      </c>
      <c r="B3638" s="8">
        <v>2018</v>
      </c>
      <c r="C3638" s="8">
        <v>6.23</v>
      </c>
      <c r="D3638" s="8">
        <v>-15.93</v>
      </c>
      <c r="E3638" s="8">
        <v>4.4000000000000004</v>
      </c>
      <c r="F3638" s="8">
        <v>17.399999999999999</v>
      </c>
      <c r="G3638" s="8">
        <v>-691.42</v>
      </c>
      <c r="H3638" s="8">
        <v>-2.92</v>
      </c>
      <c r="I3638" s="8">
        <v>38.26</v>
      </c>
      <c r="J3638" s="8">
        <v>0</v>
      </c>
      <c r="K3638" s="8">
        <v>9.6</v>
      </c>
      <c r="L3638" s="8">
        <v>4.32</v>
      </c>
      <c r="M3638" s="8">
        <v>72.959999999999994</v>
      </c>
      <c r="N3638" s="8">
        <v>57.03</v>
      </c>
      <c r="O3638" s="8">
        <v>760.07</v>
      </c>
      <c r="P3638" s="8">
        <v>-18.77</v>
      </c>
      <c r="Q3638" s="8">
        <v>764.38</v>
      </c>
      <c r="R3638" s="2">
        <f t="shared" si="225"/>
        <v>90.455009288573734</v>
      </c>
      <c r="S3638" s="2">
        <f t="shared" si="226"/>
        <v>5.005363824275884</v>
      </c>
      <c r="T3638" s="2">
        <f t="shared" si="227"/>
        <v>99.436144326120527</v>
      </c>
      <c r="U3638" s="7" t="str">
        <f t="shared" si="224"/>
        <v>CASTINGS &amp; FORGINGS</v>
      </c>
    </row>
    <row r="3639" spans="1:21" hidden="1">
      <c r="A3639" s="10" t="s">
        <v>1718</v>
      </c>
      <c r="B3639" s="8">
        <v>2017</v>
      </c>
      <c r="C3639" s="8">
        <v>5.45</v>
      </c>
      <c r="D3639" s="8">
        <v>-13.42</v>
      </c>
      <c r="E3639" s="8">
        <v>3.91</v>
      </c>
      <c r="F3639" s="8">
        <v>17.399999999999999</v>
      </c>
      <c r="G3639" s="8">
        <v>-579.76</v>
      </c>
      <c r="H3639" s="8">
        <v>-6.15</v>
      </c>
      <c r="I3639" s="8">
        <v>33.979999999999997</v>
      </c>
      <c r="J3639" s="8">
        <v>0</v>
      </c>
      <c r="K3639" s="8">
        <v>9.7899999999999991</v>
      </c>
      <c r="L3639" s="8">
        <v>4.55</v>
      </c>
      <c r="M3639" s="8">
        <v>62.43</v>
      </c>
      <c r="N3639" s="8">
        <v>49</v>
      </c>
      <c r="O3639" s="8">
        <v>637.64</v>
      </c>
      <c r="P3639" s="8">
        <v>-15.02</v>
      </c>
      <c r="Q3639" s="8">
        <v>642.19000000000005</v>
      </c>
      <c r="R3639" s="2">
        <f t="shared" si="225"/>
        <v>90.278577990937251</v>
      </c>
      <c r="S3639" s="2">
        <f t="shared" si="226"/>
        <v>5.2912689390990195</v>
      </c>
      <c r="T3639" s="2">
        <f t="shared" si="227"/>
        <v>99.29148694311651</v>
      </c>
      <c r="U3639" s="7" t="str">
        <f t="shared" si="224"/>
        <v>CASTINGS &amp; FORGINGS</v>
      </c>
    </row>
    <row r="3640" spans="1:21" hidden="1">
      <c r="A3640" s="10" t="s">
        <v>1718</v>
      </c>
      <c r="B3640" s="8">
        <v>2016</v>
      </c>
      <c r="C3640" s="8">
        <v>5.14</v>
      </c>
      <c r="D3640" s="8">
        <v>-12.86</v>
      </c>
      <c r="E3640" s="8">
        <v>3.66</v>
      </c>
      <c r="F3640" s="8">
        <v>17.399999999999999</v>
      </c>
      <c r="G3640" s="8">
        <v>-496.77</v>
      </c>
      <c r="H3640" s="8">
        <v>-6.96</v>
      </c>
      <c r="I3640" s="8">
        <v>31.87</v>
      </c>
      <c r="J3640" s="8">
        <v>0</v>
      </c>
      <c r="K3640" s="8">
        <v>11.77</v>
      </c>
      <c r="L3640" s="8">
        <v>2.09</v>
      </c>
      <c r="M3640" s="8">
        <v>59.05</v>
      </c>
      <c r="N3640" s="8">
        <v>46.19</v>
      </c>
      <c r="O3640" s="8">
        <v>560.70000000000005</v>
      </c>
      <c r="P3640" s="8">
        <v>-14.32</v>
      </c>
      <c r="Q3640" s="8">
        <v>562.79</v>
      </c>
      <c r="R3640" s="2">
        <f t="shared" si="225"/>
        <v>88.269159011354148</v>
      </c>
      <c r="S3640" s="2">
        <f t="shared" si="226"/>
        <v>5.662858259741645</v>
      </c>
      <c r="T3640" s="2">
        <f t="shared" si="227"/>
        <v>99.628635903267664</v>
      </c>
      <c r="U3640" s="7" t="str">
        <f t="shared" si="224"/>
        <v>CASTINGS &amp; FORGINGS</v>
      </c>
    </row>
    <row r="3641" spans="1:21" hidden="1">
      <c r="A3641" s="10" t="s">
        <v>1718</v>
      </c>
      <c r="B3641" s="8">
        <v>2015</v>
      </c>
      <c r="C3641" s="8">
        <v>3.98</v>
      </c>
      <c r="D3641" s="8">
        <v>-12.65</v>
      </c>
      <c r="E3641" s="8">
        <v>2.52</v>
      </c>
      <c r="F3641" s="8">
        <v>17.399999999999999</v>
      </c>
      <c r="G3641" s="8">
        <v>-499.73</v>
      </c>
      <c r="H3641" s="8">
        <v>-4.68</v>
      </c>
      <c r="I3641" s="8">
        <v>21.94</v>
      </c>
      <c r="J3641" s="8">
        <v>0</v>
      </c>
      <c r="K3641" s="8">
        <v>8.6</v>
      </c>
      <c r="L3641" s="8">
        <v>1.73</v>
      </c>
      <c r="M3641" s="8">
        <v>42.2</v>
      </c>
      <c r="N3641" s="8">
        <v>29.55</v>
      </c>
      <c r="O3641" s="8">
        <v>544.89</v>
      </c>
      <c r="P3641" s="8">
        <v>-7.6</v>
      </c>
      <c r="Q3641" s="8">
        <v>546.61</v>
      </c>
      <c r="R3641" s="2">
        <f t="shared" si="225"/>
        <v>91.423501216589528</v>
      </c>
      <c r="S3641" s="2">
        <f t="shared" si="226"/>
        <v>4.0138307019630091</v>
      </c>
      <c r="T3641" s="2">
        <f t="shared" si="227"/>
        <v>99.685333235762243</v>
      </c>
      <c r="U3641" s="7" t="str">
        <f t="shared" si="224"/>
        <v>CASTINGS &amp; FORGINGS</v>
      </c>
    </row>
    <row r="3642" spans="1:21" hidden="1">
      <c r="A3642" s="10" t="s">
        <v>1720</v>
      </c>
      <c r="B3642" s="8">
        <v>2019</v>
      </c>
      <c r="C3642" s="8">
        <v>8.17</v>
      </c>
      <c r="D3642" s="8">
        <v>-0.93</v>
      </c>
      <c r="E3642" s="8">
        <v>4.0999999999999996</v>
      </c>
      <c r="F3642" s="8">
        <v>22.82</v>
      </c>
      <c r="G3642" s="8">
        <v>-33.53</v>
      </c>
      <c r="H3642" s="8">
        <v>-4.3899999999999997</v>
      </c>
      <c r="I3642" s="8">
        <v>17.72</v>
      </c>
      <c r="J3642" s="8">
        <v>0</v>
      </c>
      <c r="K3642" s="8">
        <v>7.42</v>
      </c>
      <c r="L3642" s="8">
        <v>2.4500000000000002</v>
      </c>
      <c r="M3642" s="8">
        <v>2.4900000000000002</v>
      </c>
      <c r="N3642" s="8">
        <v>1.56</v>
      </c>
      <c r="O3642" s="8">
        <v>33.57</v>
      </c>
      <c r="P3642" s="8">
        <v>7.79</v>
      </c>
      <c r="Q3642" s="8">
        <v>36.020000000000003</v>
      </c>
      <c r="R3642" s="2">
        <f t="shared" si="225"/>
        <v>93.08717379233758</v>
      </c>
      <c r="S3642" s="2">
        <f t="shared" si="226"/>
        <v>49.194891726818426</v>
      </c>
      <c r="T3642" s="2">
        <f t="shared" si="227"/>
        <v>93.198223209328148</v>
      </c>
      <c r="U3642" s="7" t="str">
        <f t="shared" si="224"/>
        <v>TELECOMMUNICATIONS - EQUIPMENT</v>
      </c>
    </row>
    <row r="3643" spans="1:21" hidden="1">
      <c r="A3643" s="10" t="s">
        <v>1720</v>
      </c>
      <c r="B3643" s="8">
        <v>2018</v>
      </c>
      <c r="C3643" s="8">
        <v>4.55</v>
      </c>
      <c r="D3643" s="8">
        <v>-0.61</v>
      </c>
      <c r="E3643" s="8">
        <v>4.28</v>
      </c>
      <c r="F3643" s="8">
        <v>22.82</v>
      </c>
      <c r="G3643" s="8">
        <v>-35.42</v>
      </c>
      <c r="H3643" s="8">
        <v>-4.78</v>
      </c>
      <c r="I3643" s="8">
        <v>9.77</v>
      </c>
      <c r="J3643" s="8">
        <v>0</v>
      </c>
      <c r="K3643" s="8">
        <v>-1.94</v>
      </c>
      <c r="L3643" s="8">
        <v>2.9</v>
      </c>
      <c r="M3643" s="8">
        <v>-0.62</v>
      </c>
      <c r="N3643" s="8">
        <v>-1.23</v>
      </c>
      <c r="O3643" s="8">
        <v>31.9</v>
      </c>
      <c r="P3643" s="8">
        <v>0</v>
      </c>
      <c r="Q3643" s="8">
        <v>34.799999999999997</v>
      </c>
      <c r="R3643" s="2">
        <f t="shared" si="225"/>
        <v>101.78160919540231</v>
      </c>
      <c r="S3643" s="2">
        <f t="shared" si="226"/>
        <v>28.074712643678161</v>
      </c>
      <c r="T3643" s="2">
        <f t="shared" si="227"/>
        <v>91.666666666666671</v>
      </c>
      <c r="U3643" s="7" t="str">
        <f t="shared" si="224"/>
        <v>TELECOMMUNICATIONS - EQUIPMENT</v>
      </c>
    </row>
    <row r="3644" spans="1:21" hidden="1">
      <c r="A3644" s="10" t="s">
        <v>1720</v>
      </c>
      <c r="B3644" s="8">
        <v>2017</v>
      </c>
      <c r="C3644" s="8">
        <v>4.96</v>
      </c>
      <c r="D3644" s="8">
        <v>-4.6399999999999997</v>
      </c>
      <c r="E3644" s="8">
        <v>2.92</v>
      </c>
      <c r="F3644" s="8">
        <v>22.82</v>
      </c>
      <c r="G3644" s="8">
        <v>-86.87</v>
      </c>
      <c r="H3644" s="8">
        <v>-7.32</v>
      </c>
      <c r="I3644" s="8">
        <v>6.67</v>
      </c>
      <c r="J3644" s="8">
        <v>0</v>
      </c>
      <c r="K3644" s="8">
        <v>12.65</v>
      </c>
      <c r="L3644" s="8">
        <v>8.7899999999999991</v>
      </c>
      <c r="M3644" s="8">
        <v>11.31</v>
      </c>
      <c r="N3644" s="8">
        <v>6.67</v>
      </c>
      <c r="O3644" s="8">
        <v>89.39</v>
      </c>
      <c r="P3644" s="8">
        <v>0</v>
      </c>
      <c r="Q3644" s="8">
        <v>98.18</v>
      </c>
      <c r="R3644" s="2">
        <f t="shared" si="225"/>
        <v>88.480342228559778</v>
      </c>
      <c r="S3644" s="2">
        <f t="shared" si="226"/>
        <v>6.793644326746791</v>
      </c>
      <c r="T3644" s="2">
        <f t="shared" si="227"/>
        <v>91.047056426970869</v>
      </c>
      <c r="U3644" s="7" t="str">
        <f t="shared" si="224"/>
        <v>TELECOMMUNICATIONS - EQUIPMENT</v>
      </c>
    </row>
    <row r="3645" spans="1:21" hidden="1">
      <c r="A3645" s="10" t="s">
        <v>1720</v>
      </c>
      <c r="B3645" s="8">
        <v>2016</v>
      </c>
      <c r="C3645" s="8">
        <v>2.63</v>
      </c>
      <c r="D3645" s="8">
        <v>-11.13</v>
      </c>
      <c r="E3645" s="8">
        <v>-2.2400000000000002</v>
      </c>
      <c r="F3645" s="8">
        <v>22.82</v>
      </c>
      <c r="G3645" s="8">
        <v>-125.67</v>
      </c>
      <c r="H3645" s="8">
        <v>-12.76</v>
      </c>
      <c r="I3645" s="8">
        <v>-5.12</v>
      </c>
      <c r="J3645" s="8">
        <v>0</v>
      </c>
      <c r="K3645" s="8">
        <v>13.74</v>
      </c>
      <c r="L3645" s="8">
        <v>4.83</v>
      </c>
      <c r="M3645" s="8">
        <v>6.48</v>
      </c>
      <c r="N3645" s="8">
        <v>-4.6500000000000004</v>
      </c>
      <c r="O3645" s="8">
        <v>140.08000000000001</v>
      </c>
      <c r="P3645" s="8">
        <v>-0.47</v>
      </c>
      <c r="Q3645" s="8">
        <v>144.91</v>
      </c>
      <c r="R3645" s="2">
        <f t="shared" si="225"/>
        <v>86.722793458008425</v>
      </c>
      <c r="S3645" s="2">
        <f t="shared" si="226"/>
        <v>-3.5332275205299841</v>
      </c>
      <c r="T3645" s="2">
        <f t="shared" si="227"/>
        <v>96.666896694500053</v>
      </c>
      <c r="U3645" s="7" t="str">
        <f t="shared" si="224"/>
        <v>TELECOMMUNICATIONS - EQUIPMENT</v>
      </c>
    </row>
    <row r="3646" spans="1:21" hidden="1">
      <c r="A3646" s="10" t="s">
        <v>1720</v>
      </c>
      <c r="B3646" s="8">
        <v>2014</v>
      </c>
      <c r="C3646" s="8">
        <v>3.07</v>
      </c>
      <c r="D3646" s="8">
        <v>-5.71</v>
      </c>
      <c r="E3646" s="8">
        <v>0.56999999999999995</v>
      </c>
      <c r="F3646" s="8">
        <v>22.82</v>
      </c>
      <c r="G3646" s="8">
        <v>-90.1</v>
      </c>
      <c r="H3646" s="8">
        <v>-8.8699999999999992</v>
      </c>
      <c r="I3646" s="8">
        <v>1.3</v>
      </c>
      <c r="J3646" s="8">
        <v>0</v>
      </c>
      <c r="K3646" s="8">
        <v>15.45</v>
      </c>
      <c r="L3646" s="8">
        <v>3.21</v>
      </c>
      <c r="M3646" s="8">
        <v>7.01</v>
      </c>
      <c r="N3646" s="8">
        <v>1.3</v>
      </c>
      <c r="O3646" s="8">
        <v>102.77</v>
      </c>
      <c r="P3646" s="8">
        <v>0</v>
      </c>
      <c r="Q3646" s="8">
        <v>105.98</v>
      </c>
      <c r="R3646" s="2">
        <f t="shared" si="225"/>
        <v>85.016040762407997</v>
      </c>
      <c r="S3646" s="2">
        <f t="shared" si="226"/>
        <v>1.2266465370824684</v>
      </c>
      <c r="T3646" s="2">
        <f t="shared" si="227"/>
        <v>96.971126627665598</v>
      </c>
      <c r="U3646" s="7" t="str">
        <f t="shared" si="224"/>
        <v>TELECOMMUNICATIONS - EQUIPMENT</v>
      </c>
    </row>
    <row r="3647" spans="1:21" hidden="1">
      <c r="A3647" s="10" t="s">
        <v>1722</v>
      </c>
      <c r="B3647" s="8">
        <v>2019</v>
      </c>
      <c r="C3647" s="8">
        <v>27.26</v>
      </c>
      <c r="D3647" s="8">
        <v>-11.87</v>
      </c>
      <c r="E3647" s="8">
        <v>25.57</v>
      </c>
      <c r="F3647" s="8">
        <v>14.09</v>
      </c>
      <c r="G3647" s="8">
        <v>-132.5</v>
      </c>
      <c r="H3647" s="8">
        <v>-4.71</v>
      </c>
      <c r="I3647" s="8">
        <v>180.18</v>
      </c>
      <c r="J3647" s="8">
        <v>0</v>
      </c>
      <c r="K3647" s="8">
        <v>72.290000000000006</v>
      </c>
      <c r="L3647" s="8">
        <v>33.01</v>
      </c>
      <c r="M3647" s="8">
        <v>259.56</v>
      </c>
      <c r="N3647" s="8">
        <v>247.69</v>
      </c>
      <c r="O3647" s="8">
        <v>359.05</v>
      </c>
      <c r="P3647" s="8">
        <v>-67.510000000000005</v>
      </c>
      <c r="Q3647" s="8">
        <v>392.06</v>
      </c>
      <c r="R3647" s="2">
        <f t="shared" si="225"/>
        <v>33.795847574350866</v>
      </c>
      <c r="S3647" s="2">
        <f t="shared" si="226"/>
        <v>45.957251441105953</v>
      </c>
      <c r="T3647" s="2">
        <f t="shared" si="227"/>
        <v>91.580370351476816</v>
      </c>
      <c r="U3647" s="7" t="str">
        <f t="shared" si="224"/>
        <v>DIVERSIFIED</v>
      </c>
    </row>
    <row r="3648" spans="1:21" hidden="1">
      <c r="A3648" s="10" t="s">
        <v>1722</v>
      </c>
      <c r="B3648" s="8">
        <v>2018</v>
      </c>
      <c r="C3648" s="8">
        <v>26.64</v>
      </c>
      <c r="D3648" s="8">
        <v>-11.03</v>
      </c>
      <c r="E3648" s="8">
        <v>25.08</v>
      </c>
      <c r="F3648" s="8">
        <v>14.09</v>
      </c>
      <c r="G3648" s="8">
        <v>-94.34</v>
      </c>
      <c r="H3648" s="8">
        <v>-5.55</v>
      </c>
      <c r="I3648" s="8">
        <v>176.69</v>
      </c>
      <c r="J3648" s="8">
        <v>0</v>
      </c>
      <c r="K3648" s="8">
        <v>80.849999999999994</v>
      </c>
      <c r="L3648" s="8">
        <v>36.06</v>
      </c>
      <c r="M3648" s="8">
        <v>246.12</v>
      </c>
      <c r="N3648" s="8">
        <v>235.1</v>
      </c>
      <c r="O3648" s="8">
        <v>304.39999999999998</v>
      </c>
      <c r="P3648" s="8">
        <v>-58.4</v>
      </c>
      <c r="Q3648" s="8">
        <v>340.47</v>
      </c>
      <c r="R3648" s="2">
        <f t="shared" si="225"/>
        <v>27.70875554380709</v>
      </c>
      <c r="S3648" s="2">
        <f t="shared" si="226"/>
        <v>51.89590859693952</v>
      </c>
      <c r="T3648" s="2">
        <f t="shared" si="227"/>
        <v>89.405821364584241</v>
      </c>
      <c r="U3648" s="7" t="str">
        <f t="shared" si="224"/>
        <v>DIVERSIFIED</v>
      </c>
    </row>
    <row r="3649" spans="1:21" hidden="1">
      <c r="A3649" s="10" t="s">
        <v>1722</v>
      </c>
      <c r="B3649" s="8">
        <v>2017</v>
      </c>
      <c r="C3649" s="8">
        <v>0</v>
      </c>
      <c r="D3649" s="8">
        <v>-8.1300000000000008</v>
      </c>
      <c r="E3649" s="8">
        <v>120.12</v>
      </c>
      <c r="F3649" s="8">
        <v>0</v>
      </c>
      <c r="G3649" s="8">
        <v>-99.69</v>
      </c>
      <c r="H3649" s="8">
        <v>-5.03</v>
      </c>
      <c r="I3649" s="8">
        <v>169.42</v>
      </c>
      <c r="J3649" s="8">
        <v>0</v>
      </c>
      <c r="K3649" s="8">
        <v>81.62</v>
      </c>
      <c r="L3649" s="8">
        <v>42.98</v>
      </c>
      <c r="M3649" s="8">
        <v>251.85</v>
      </c>
      <c r="N3649" s="8">
        <v>243.72</v>
      </c>
      <c r="O3649" s="8">
        <v>308.56</v>
      </c>
      <c r="P3649" s="8">
        <v>-74.3</v>
      </c>
      <c r="Q3649" s="8">
        <v>351.55</v>
      </c>
      <c r="R3649" s="2">
        <f t="shared" si="225"/>
        <v>28.357274925330678</v>
      </c>
      <c r="S3649" s="2">
        <f t="shared" si="226"/>
        <v>48.192291281467782</v>
      </c>
      <c r="T3649" s="2">
        <f t="shared" si="227"/>
        <v>87.771298535059017</v>
      </c>
      <c r="U3649" s="7" t="str">
        <f t="shared" si="224"/>
        <v>DIVERSIFIED</v>
      </c>
    </row>
    <row r="3650" spans="1:21" hidden="1">
      <c r="A3650" s="10" t="s">
        <v>1722</v>
      </c>
      <c r="B3650" s="8">
        <v>2016</v>
      </c>
      <c r="C3650" s="8">
        <v>99.07</v>
      </c>
      <c r="D3650" s="8">
        <v>-6.7</v>
      </c>
      <c r="E3650" s="8">
        <v>94.31</v>
      </c>
      <c r="F3650" s="8">
        <v>14.09</v>
      </c>
      <c r="G3650" s="8">
        <v>-72.91</v>
      </c>
      <c r="H3650" s="8">
        <v>-0.13</v>
      </c>
      <c r="I3650" s="8">
        <v>132.91</v>
      </c>
      <c r="J3650" s="8">
        <v>0</v>
      </c>
      <c r="K3650" s="8">
        <v>77.91</v>
      </c>
      <c r="L3650" s="8">
        <v>16.05</v>
      </c>
      <c r="M3650" s="8">
        <v>200.33</v>
      </c>
      <c r="N3650" s="8">
        <v>193.63</v>
      </c>
      <c r="O3650" s="8">
        <v>257.31</v>
      </c>
      <c r="P3650" s="8">
        <v>-60.72</v>
      </c>
      <c r="Q3650" s="8">
        <v>273.36</v>
      </c>
      <c r="R3650" s="2">
        <f t="shared" si="225"/>
        <v>26.671788118232364</v>
      </c>
      <c r="S3650" s="2">
        <f t="shared" si="226"/>
        <v>48.620866256950542</v>
      </c>
      <c r="T3650" s="2">
        <f t="shared" si="227"/>
        <v>94.128621597892874</v>
      </c>
      <c r="U3650" s="7" t="str">
        <f t="shared" ref="U3650:U3713" si="228">VLOOKUP(A3650:A9519,DF,13,TRUE)</f>
        <v>DIVERSIFIED</v>
      </c>
    </row>
    <row r="3651" spans="1:21" hidden="1">
      <c r="A3651" s="10" t="s">
        <v>1722</v>
      </c>
      <c r="B3651" s="8">
        <v>2015</v>
      </c>
      <c r="C3651" s="8">
        <v>83.97</v>
      </c>
      <c r="D3651" s="8">
        <v>-6.7</v>
      </c>
      <c r="E3651" s="8">
        <v>79.22</v>
      </c>
      <c r="F3651" s="8">
        <v>14.09</v>
      </c>
      <c r="G3651" s="8">
        <v>-56.46</v>
      </c>
      <c r="H3651" s="8">
        <v>-0.13</v>
      </c>
      <c r="I3651" s="8">
        <v>111.64</v>
      </c>
      <c r="J3651" s="8">
        <v>0</v>
      </c>
      <c r="K3651" s="8">
        <v>85.68</v>
      </c>
      <c r="L3651" s="8">
        <v>28.62</v>
      </c>
      <c r="M3651" s="8">
        <v>166.48</v>
      </c>
      <c r="N3651" s="8">
        <v>159.78</v>
      </c>
      <c r="O3651" s="8">
        <v>194.45</v>
      </c>
      <c r="P3651" s="8">
        <v>-48.14</v>
      </c>
      <c r="Q3651" s="8">
        <v>223.07</v>
      </c>
      <c r="R3651" s="2">
        <f t="shared" ref="R3651:R3714" si="229">ABS((G3651/Q3651)*100)</f>
        <v>25.310440668848344</v>
      </c>
      <c r="S3651" s="2">
        <f t="shared" ref="S3651:S3714" si="230">(I3651/Q3651)*100</f>
        <v>50.047070426323579</v>
      </c>
      <c r="T3651" s="2">
        <f t="shared" ref="T3651:T3714" si="231">(O3651/Q3651)*100</f>
        <v>87.169946653516831</v>
      </c>
      <c r="U3651" s="7" t="str">
        <f t="shared" si="228"/>
        <v>DIVERSIFIED</v>
      </c>
    </row>
    <row r="3652" spans="1:21" hidden="1">
      <c r="A3652" s="10" t="s">
        <v>1724</v>
      </c>
      <c r="B3652" s="8">
        <v>2018</v>
      </c>
      <c r="C3652" s="8">
        <v>201.47</v>
      </c>
      <c r="D3652" s="8">
        <v>-335.67</v>
      </c>
      <c r="E3652" s="8">
        <v>166.67</v>
      </c>
      <c r="F3652" s="8">
        <v>96.42</v>
      </c>
      <c r="G3652" s="8">
        <v>-8786.57</v>
      </c>
      <c r="H3652" s="8">
        <v>-111.95</v>
      </c>
      <c r="I3652" s="8">
        <v>1606.93</v>
      </c>
      <c r="J3652" s="8">
        <v>0</v>
      </c>
      <c r="K3652" s="8">
        <v>24.48</v>
      </c>
      <c r="L3652" s="8">
        <v>258.92</v>
      </c>
      <c r="M3652" s="8">
        <v>2764.62</v>
      </c>
      <c r="N3652" s="8">
        <v>2428.9499999999998</v>
      </c>
      <c r="O3652" s="8">
        <v>11292.27</v>
      </c>
      <c r="P3652" s="8">
        <v>-822.02</v>
      </c>
      <c r="Q3652" s="8">
        <v>11551.19</v>
      </c>
      <c r="R3652" s="2">
        <f t="shared" si="229"/>
        <v>76.066361993872491</v>
      </c>
      <c r="S3652" s="2">
        <f t="shared" si="230"/>
        <v>13.911380559059284</v>
      </c>
      <c r="T3652" s="2">
        <f t="shared" si="231"/>
        <v>97.758499340760565</v>
      </c>
      <c r="U3652" s="7" t="str">
        <f t="shared" si="228"/>
        <v>FOOD PROCESSING</v>
      </c>
    </row>
    <row r="3653" spans="1:21" hidden="1">
      <c r="A3653" s="10" t="s">
        <v>1724</v>
      </c>
      <c r="B3653" s="8">
        <v>2017</v>
      </c>
      <c r="C3653" s="8">
        <v>162.56</v>
      </c>
      <c r="D3653" s="8">
        <v>-342.25</v>
      </c>
      <c r="E3653" s="8">
        <v>127.07</v>
      </c>
      <c r="F3653" s="8">
        <v>96.42</v>
      </c>
      <c r="G3653" s="8">
        <v>-8187.55</v>
      </c>
      <c r="H3653" s="8">
        <v>-91.9</v>
      </c>
      <c r="I3653" s="8">
        <v>1225.19</v>
      </c>
      <c r="J3653" s="8">
        <v>0</v>
      </c>
      <c r="K3653" s="8">
        <v>21.4</v>
      </c>
      <c r="L3653" s="8">
        <v>176.92</v>
      </c>
      <c r="M3653" s="8">
        <v>2181.5500000000002</v>
      </c>
      <c r="N3653" s="8">
        <v>1839.3</v>
      </c>
      <c r="O3653" s="8">
        <v>10192.18</v>
      </c>
      <c r="P3653" s="8">
        <v>-614.11</v>
      </c>
      <c r="Q3653" s="8">
        <v>10369.1</v>
      </c>
      <c r="R3653" s="2">
        <f t="shared" si="229"/>
        <v>78.961047728346728</v>
      </c>
      <c r="S3653" s="2">
        <f t="shared" si="230"/>
        <v>11.815779575855185</v>
      </c>
      <c r="T3653" s="2">
        <f t="shared" si="231"/>
        <v>98.293776701931705</v>
      </c>
      <c r="U3653" s="7" t="str">
        <f t="shared" si="228"/>
        <v>FOOD PROCESSING</v>
      </c>
    </row>
    <row r="3654" spans="1:21" hidden="1">
      <c r="A3654" s="10" t="s">
        <v>1724</v>
      </c>
      <c r="B3654" s="8">
        <v>2016</v>
      </c>
      <c r="C3654" s="8">
        <v>132.77000000000001</v>
      </c>
      <c r="D3654" s="8">
        <v>-353.62</v>
      </c>
      <c r="E3654" s="8">
        <v>96.1</v>
      </c>
      <c r="F3654" s="8">
        <v>96.42</v>
      </c>
      <c r="G3654" s="8">
        <v>-7360.45</v>
      </c>
      <c r="H3654" s="8">
        <v>-217.58</v>
      </c>
      <c r="I3654" s="8">
        <v>926.54</v>
      </c>
      <c r="J3654" s="8">
        <v>0</v>
      </c>
      <c r="K3654" s="8">
        <v>21.82</v>
      </c>
      <c r="L3654" s="8">
        <v>149.38999999999999</v>
      </c>
      <c r="M3654" s="8">
        <v>1795.16</v>
      </c>
      <c r="N3654" s="8">
        <v>1441.54</v>
      </c>
      <c r="O3654" s="8">
        <v>9223.7999999999993</v>
      </c>
      <c r="P3654" s="8">
        <v>-515</v>
      </c>
      <c r="Q3654" s="8">
        <v>9373.19</v>
      </c>
      <c r="R3654" s="2">
        <f t="shared" si="229"/>
        <v>78.526627540890559</v>
      </c>
      <c r="S3654" s="2">
        <f t="shared" si="230"/>
        <v>9.8850017976804043</v>
      </c>
      <c r="T3654" s="2">
        <f t="shared" si="231"/>
        <v>98.40619895681192</v>
      </c>
      <c r="U3654" s="7" t="str">
        <f t="shared" si="228"/>
        <v>FOOD PROCESSING</v>
      </c>
    </row>
    <row r="3655" spans="1:21" hidden="1">
      <c r="A3655" s="10" t="s">
        <v>1724</v>
      </c>
      <c r="B3655" s="8">
        <v>2015</v>
      </c>
      <c r="C3655" s="8">
        <v>94.43</v>
      </c>
      <c r="D3655" s="8">
        <v>-347.26</v>
      </c>
      <c r="E3655" s="8">
        <v>58.42</v>
      </c>
      <c r="F3655" s="8">
        <v>96.42</v>
      </c>
      <c r="G3655" s="8">
        <v>-7121.22</v>
      </c>
      <c r="H3655" s="8">
        <v>-3.29</v>
      </c>
      <c r="I3655" s="8">
        <v>563.27</v>
      </c>
      <c r="J3655" s="8">
        <v>0</v>
      </c>
      <c r="K3655" s="8">
        <v>14.24</v>
      </c>
      <c r="L3655" s="8">
        <v>110.09</v>
      </c>
      <c r="M3655" s="8">
        <v>1160.8900000000001</v>
      </c>
      <c r="N3655" s="8">
        <v>813.63</v>
      </c>
      <c r="O3655" s="8">
        <v>8175.31</v>
      </c>
      <c r="P3655" s="8">
        <v>-250.36</v>
      </c>
      <c r="Q3655" s="8">
        <v>8285.4</v>
      </c>
      <c r="R3655" s="2">
        <f t="shared" si="229"/>
        <v>85.949018755883856</v>
      </c>
      <c r="S3655" s="2">
        <f t="shared" si="230"/>
        <v>6.7983440751200916</v>
      </c>
      <c r="T3655" s="2">
        <f t="shared" si="231"/>
        <v>98.671277186376045</v>
      </c>
      <c r="U3655" s="7" t="str">
        <f t="shared" si="228"/>
        <v>FOOD PROCESSING</v>
      </c>
    </row>
    <row r="3656" spans="1:21" hidden="1">
      <c r="A3656" s="10" t="s">
        <v>1724</v>
      </c>
      <c r="B3656" s="8">
        <v>2014</v>
      </c>
      <c r="C3656" s="8">
        <v>157.87</v>
      </c>
      <c r="D3656" s="8">
        <v>-337.54</v>
      </c>
      <c r="E3656" s="8">
        <v>122.87</v>
      </c>
      <c r="F3656" s="8">
        <v>96.42</v>
      </c>
      <c r="G3656" s="8">
        <v>-7816.04</v>
      </c>
      <c r="H3656" s="8">
        <v>-14.23</v>
      </c>
      <c r="I3656" s="8">
        <v>1184.69</v>
      </c>
      <c r="J3656" s="8">
        <v>0</v>
      </c>
      <c r="K3656" s="8">
        <v>21.57</v>
      </c>
      <c r="L3656" s="8">
        <v>87.32</v>
      </c>
      <c r="M3656" s="8">
        <v>2111.89</v>
      </c>
      <c r="N3656" s="8">
        <v>1774.35</v>
      </c>
      <c r="O3656" s="8">
        <v>9854.84</v>
      </c>
      <c r="P3656" s="8">
        <v>-589.66</v>
      </c>
      <c r="Q3656" s="8">
        <v>9942.16</v>
      </c>
      <c r="R3656" s="2">
        <f t="shared" si="229"/>
        <v>78.615109795054593</v>
      </c>
      <c r="S3656" s="2">
        <f t="shared" si="230"/>
        <v>11.91582110929617</v>
      </c>
      <c r="T3656" s="2">
        <f t="shared" si="231"/>
        <v>99.121720028645683</v>
      </c>
      <c r="U3656" s="7" t="str">
        <f t="shared" si="228"/>
        <v>FOOD PROCESSING</v>
      </c>
    </row>
    <row r="3657" spans="1:21" hidden="1">
      <c r="A3657" s="10" t="s">
        <v>1726</v>
      </c>
      <c r="B3657" s="8">
        <v>2019</v>
      </c>
      <c r="C3657" s="8">
        <v>-5.99</v>
      </c>
      <c r="D3657" s="8">
        <v>-7.28</v>
      </c>
      <c r="E3657" s="8">
        <v>-6.06</v>
      </c>
      <c r="F3657" s="8">
        <v>523.47</v>
      </c>
      <c r="G3657" s="8">
        <v>-673.16</v>
      </c>
      <c r="H3657" s="8">
        <v>-116.02</v>
      </c>
      <c r="I3657" s="8">
        <v>-634.65</v>
      </c>
      <c r="J3657" s="8">
        <v>0</v>
      </c>
      <c r="K3657" s="8">
        <v>-562.01</v>
      </c>
      <c r="L3657" s="8">
        <v>-65.510000000000005</v>
      </c>
      <c r="M3657" s="8">
        <v>-627.09</v>
      </c>
      <c r="N3657" s="8">
        <v>-634.37</v>
      </c>
      <c r="O3657" s="8">
        <v>111.58</v>
      </c>
      <c r="P3657" s="8">
        <v>-0.28000000000000003</v>
      </c>
      <c r="Q3657" s="8">
        <v>46.07</v>
      </c>
      <c r="R3657" s="2">
        <f t="shared" si="229"/>
        <v>1461.1677881484698</v>
      </c>
      <c r="S3657" s="2">
        <f t="shared" si="230"/>
        <v>-1377.5775993054046</v>
      </c>
      <c r="T3657" s="2">
        <f t="shared" si="231"/>
        <v>242.19665726069027</v>
      </c>
      <c r="U3657" s="7" t="str">
        <f t="shared" si="228"/>
        <v>FINANCE - GENERAL</v>
      </c>
    </row>
    <row r="3658" spans="1:21" hidden="1">
      <c r="A3658" s="10" t="s">
        <v>1726</v>
      </c>
      <c r="B3658" s="8">
        <v>2018</v>
      </c>
      <c r="C3658" s="8">
        <v>-0.54</v>
      </c>
      <c r="D3658" s="8">
        <v>-7.88</v>
      </c>
      <c r="E3658" s="8">
        <v>-0.62</v>
      </c>
      <c r="F3658" s="8">
        <v>523.47</v>
      </c>
      <c r="G3658" s="8">
        <v>-219.4</v>
      </c>
      <c r="H3658" s="8">
        <v>-77.55</v>
      </c>
      <c r="I3658" s="8">
        <v>-64.48</v>
      </c>
      <c r="J3658" s="8">
        <v>0</v>
      </c>
      <c r="K3658" s="8">
        <v>-80.44</v>
      </c>
      <c r="L3658" s="8">
        <v>92.44</v>
      </c>
      <c r="M3658" s="8">
        <v>-56.6</v>
      </c>
      <c r="N3658" s="8">
        <v>-64.48</v>
      </c>
      <c r="O3658" s="8">
        <v>70.36</v>
      </c>
      <c r="P3658" s="8">
        <v>0</v>
      </c>
      <c r="Q3658" s="8">
        <v>162.80000000000001</v>
      </c>
      <c r="R3658" s="2">
        <f t="shared" si="229"/>
        <v>134.76658476658477</v>
      </c>
      <c r="S3658" s="2">
        <f t="shared" si="230"/>
        <v>-39.606879606879609</v>
      </c>
      <c r="T3658" s="2">
        <f t="shared" si="231"/>
        <v>43.218673218673217</v>
      </c>
      <c r="U3658" s="7" t="str">
        <f t="shared" si="228"/>
        <v>FINANCE - GENERAL</v>
      </c>
    </row>
    <row r="3659" spans="1:21" hidden="1">
      <c r="A3659" s="10" t="s">
        <v>1726</v>
      </c>
      <c r="B3659" s="8">
        <v>2017</v>
      </c>
      <c r="C3659" s="8">
        <v>-1.05</v>
      </c>
      <c r="D3659" s="8">
        <v>-8.5299999999999994</v>
      </c>
      <c r="E3659" s="8">
        <v>-1.1299999999999999</v>
      </c>
      <c r="F3659" s="8">
        <v>523.47</v>
      </c>
      <c r="G3659" s="8">
        <v>-192.16</v>
      </c>
      <c r="H3659" s="8">
        <v>-70.37</v>
      </c>
      <c r="I3659" s="8">
        <v>-118.69</v>
      </c>
      <c r="J3659" s="8">
        <v>0</v>
      </c>
      <c r="K3659" s="8">
        <v>-164.7</v>
      </c>
      <c r="L3659" s="8">
        <v>15.19</v>
      </c>
      <c r="M3659" s="8">
        <v>-110.12</v>
      </c>
      <c r="N3659" s="8">
        <v>-118.65</v>
      </c>
      <c r="O3659" s="8">
        <v>66.86</v>
      </c>
      <c r="P3659" s="8">
        <v>-0.04</v>
      </c>
      <c r="Q3659" s="8">
        <v>82.05</v>
      </c>
      <c r="R3659" s="2">
        <f t="shared" si="229"/>
        <v>234.19865935405241</v>
      </c>
      <c r="S3659" s="2">
        <f t="shared" si="230"/>
        <v>-144.65569774527728</v>
      </c>
      <c r="T3659" s="2">
        <f t="shared" si="231"/>
        <v>81.486898232784881</v>
      </c>
      <c r="U3659" s="7" t="str">
        <f t="shared" si="228"/>
        <v>FINANCE - GENERAL</v>
      </c>
    </row>
    <row r="3660" spans="1:21" hidden="1">
      <c r="A3660" s="10" t="s">
        <v>1726</v>
      </c>
      <c r="B3660" s="8">
        <v>2016</v>
      </c>
      <c r="C3660" s="8">
        <v>-0.81</v>
      </c>
      <c r="D3660" s="8">
        <v>-5.84</v>
      </c>
      <c r="E3660" s="8">
        <v>-0.87</v>
      </c>
      <c r="F3660" s="8">
        <v>523.47</v>
      </c>
      <c r="G3660" s="8">
        <v>-108.6</v>
      </c>
      <c r="H3660" s="8">
        <v>-52.83</v>
      </c>
      <c r="I3660" s="8">
        <v>-90.96</v>
      </c>
      <c r="J3660" s="8">
        <v>0</v>
      </c>
      <c r="K3660" s="8">
        <v>-47.98</v>
      </c>
      <c r="L3660" s="8">
        <v>9.01</v>
      </c>
      <c r="M3660" s="8">
        <v>-85.13</v>
      </c>
      <c r="N3660" s="8">
        <v>-90.96</v>
      </c>
      <c r="O3660" s="8">
        <v>67.3</v>
      </c>
      <c r="P3660" s="8">
        <v>0</v>
      </c>
      <c r="Q3660" s="8">
        <v>76.31</v>
      </c>
      <c r="R3660" s="2">
        <f t="shared" si="229"/>
        <v>142.31424452889527</v>
      </c>
      <c r="S3660" s="2">
        <f t="shared" si="230"/>
        <v>-119.19800812475427</v>
      </c>
      <c r="T3660" s="2">
        <f t="shared" si="231"/>
        <v>88.192897392215954</v>
      </c>
      <c r="U3660" s="7" t="str">
        <f t="shared" si="228"/>
        <v>FINANCE - GENERAL</v>
      </c>
    </row>
    <row r="3661" spans="1:21" hidden="1">
      <c r="A3661" s="10" t="s">
        <v>1726</v>
      </c>
      <c r="B3661" s="8">
        <v>2015</v>
      </c>
      <c r="C3661" s="8">
        <v>-6.53</v>
      </c>
      <c r="D3661" s="8">
        <v>-4.46</v>
      </c>
      <c r="E3661" s="8">
        <v>-6.57</v>
      </c>
      <c r="F3661" s="8">
        <v>523.41999999999996</v>
      </c>
      <c r="G3661" s="8">
        <v>-712.28</v>
      </c>
      <c r="H3661" s="8">
        <v>-57.53</v>
      </c>
      <c r="I3661" s="8">
        <v>-687.55</v>
      </c>
      <c r="J3661" s="8">
        <v>0</v>
      </c>
      <c r="K3661" s="8">
        <v>-841.71</v>
      </c>
      <c r="L3661" s="8">
        <v>12.39</v>
      </c>
      <c r="M3661" s="8">
        <v>-683.1</v>
      </c>
      <c r="N3661" s="8">
        <v>-687.55</v>
      </c>
      <c r="O3661" s="8">
        <v>74.319999999999993</v>
      </c>
      <c r="P3661" s="8">
        <v>0</v>
      </c>
      <c r="Q3661" s="8">
        <v>86.71</v>
      </c>
      <c r="R3661" s="2">
        <f t="shared" si="229"/>
        <v>821.45081305501094</v>
      </c>
      <c r="S3661" s="2">
        <f t="shared" si="230"/>
        <v>-792.93045784799915</v>
      </c>
      <c r="T3661" s="2">
        <f t="shared" si="231"/>
        <v>85.710990658516891</v>
      </c>
      <c r="U3661" s="7" t="str">
        <f t="shared" si="228"/>
        <v>FINANCE - GENERAL</v>
      </c>
    </row>
    <row r="3662" spans="1:21" hidden="1">
      <c r="A3662" s="10" t="s">
        <v>1728</v>
      </c>
      <c r="B3662" s="8">
        <v>2019</v>
      </c>
      <c r="C3662" s="8">
        <v>32.56</v>
      </c>
      <c r="D3662" s="8">
        <v>-25.86</v>
      </c>
      <c r="E3662" s="8">
        <v>12.83</v>
      </c>
      <c r="F3662" s="8">
        <v>12.9</v>
      </c>
      <c r="G3662" s="8">
        <v>-624.63</v>
      </c>
      <c r="H3662" s="8">
        <v>-15.66</v>
      </c>
      <c r="I3662" s="8">
        <v>16.14</v>
      </c>
      <c r="J3662" s="8">
        <v>0</v>
      </c>
      <c r="K3662" s="8">
        <v>6.85</v>
      </c>
      <c r="L3662" s="8">
        <v>3.49</v>
      </c>
      <c r="M3662" s="8">
        <v>45.7</v>
      </c>
      <c r="N3662" s="8">
        <v>19.84</v>
      </c>
      <c r="O3662" s="8">
        <v>666.83</v>
      </c>
      <c r="P3662" s="8">
        <v>-3.69</v>
      </c>
      <c r="Q3662" s="8">
        <v>670.32</v>
      </c>
      <c r="R3662" s="2">
        <f t="shared" si="229"/>
        <v>93.183852488363755</v>
      </c>
      <c r="S3662" s="2">
        <f t="shared" si="230"/>
        <v>2.4078052273540993</v>
      </c>
      <c r="T3662" s="2">
        <f t="shared" si="231"/>
        <v>99.479353144766677</v>
      </c>
      <c r="U3662" s="7" t="str">
        <f t="shared" si="228"/>
        <v>PHARMACEUTICALS</v>
      </c>
    </row>
    <row r="3663" spans="1:21" hidden="1">
      <c r="A3663" s="10" t="s">
        <v>1728</v>
      </c>
      <c r="B3663" s="8">
        <v>2018</v>
      </c>
      <c r="C3663" s="8">
        <v>37.869999999999997</v>
      </c>
      <c r="D3663" s="8">
        <v>-22.1</v>
      </c>
      <c r="E3663" s="8">
        <v>10.59</v>
      </c>
      <c r="F3663" s="8">
        <v>8.9600000000000009</v>
      </c>
      <c r="G3663" s="8">
        <v>-498.05</v>
      </c>
      <c r="H3663" s="8">
        <v>-18.920000000000002</v>
      </c>
      <c r="I3663" s="8">
        <v>11.81</v>
      </c>
      <c r="J3663" s="8">
        <v>0</v>
      </c>
      <c r="K3663" s="8">
        <v>6.74</v>
      </c>
      <c r="L3663" s="8">
        <v>4.54</v>
      </c>
      <c r="M3663" s="8">
        <v>35.64</v>
      </c>
      <c r="N3663" s="8">
        <v>13.54</v>
      </c>
      <c r="O3663" s="8">
        <v>529.16</v>
      </c>
      <c r="P3663" s="8">
        <v>-1.73</v>
      </c>
      <c r="Q3663" s="8">
        <v>533.70000000000005</v>
      </c>
      <c r="R3663" s="2">
        <f t="shared" si="229"/>
        <v>93.320217350571482</v>
      </c>
      <c r="S3663" s="2">
        <f t="shared" si="230"/>
        <v>2.212853663106614</v>
      </c>
      <c r="T3663" s="2">
        <f t="shared" si="231"/>
        <v>99.149334832302785</v>
      </c>
      <c r="U3663" s="7" t="str">
        <f t="shared" si="228"/>
        <v>PHARMACEUTICALS</v>
      </c>
    </row>
    <row r="3664" spans="1:21" hidden="1">
      <c r="A3664" s="10" t="s">
        <v>1728</v>
      </c>
      <c r="B3664" s="8">
        <v>2017</v>
      </c>
      <c r="C3664" s="8">
        <v>57.03</v>
      </c>
      <c r="D3664" s="8">
        <v>-18.649999999999999</v>
      </c>
      <c r="E3664" s="8">
        <v>36.5</v>
      </c>
      <c r="F3664" s="8">
        <v>8.9600000000000009</v>
      </c>
      <c r="G3664" s="8">
        <v>-506.14</v>
      </c>
      <c r="H3664" s="8">
        <v>-20.85</v>
      </c>
      <c r="I3664" s="8">
        <v>32.43</v>
      </c>
      <c r="J3664" s="8">
        <v>0</v>
      </c>
      <c r="K3664" s="8">
        <v>11.79</v>
      </c>
      <c r="L3664" s="8">
        <v>0.93</v>
      </c>
      <c r="M3664" s="8">
        <v>67.540000000000006</v>
      </c>
      <c r="N3664" s="8">
        <v>48.89</v>
      </c>
      <c r="O3664" s="8">
        <v>572.74</v>
      </c>
      <c r="P3664" s="8">
        <v>-16.46</v>
      </c>
      <c r="Q3664" s="8">
        <v>573.66999999999996</v>
      </c>
      <c r="R3664" s="2">
        <f t="shared" si="229"/>
        <v>88.228424006833208</v>
      </c>
      <c r="S3664" s="2">
        <f t="shared" si="230"/>
        <v>5.6530758101347462</v>
      </c>
      <c r="T3664" s="2">
        <f t="shared" si="231"/>
        <v>99.837885892586343</v>
      </c>
      <c r="U3664" s="7" t="str">
        <f t="shared" si="228"/>
        <v>PHARMACEUTICALS</v>
      </c>
    </row>
    <row r="3665" spans="1:21" hidden="1">
      <c r="A3665" s="10" t="s">
        <v>1728</v>
      </c>
      <c r="B3665" s="8">
        <v>2016</v>
      </c>
      <c r="C3665" s="8">
        <v>47.08</v>
      </c>
      <c r="D3665" s="8">
        <v>-15.74</v>
      </c>
      <c r="E3665" s="8">
        <v>29.73</v>
      </c>
      <c r="F3665" s="8">
        <v>8.9499999999999993</v>
      </c>
      <c r="G3665" s="8">
        <v>-430.1</v>
      </c>
      <c r="H3665" s="8">
        <v>-24.47</v>
      </c>
      <c r="I3665" s="8">
        <v>26.42</v>
      </c>
      <c r="J3665" s="8">
        <v>0</v>
      </c>
      <c r="K3665" s="8">
        <v>15.98</v>
      </c>
      <c r="L3665" s="8">
        <v>1.62</v>
      </c>
      <c r="M3665" s="8">
        <v>57.02</v>
      </c>
      <c r="N3665" s="8">
        <v>41.28</v>
      </c>
      <c r="O3665" s="8">
        <v>509.97</v>
      </c>
      <c r="P3665" s="8">
        <v>-14.87</v>
      </c>
      <c r="Q3665" s="8">
        <v>511.59</v>
      </c>
      <c r="R3665" s="2">
        <f t="shared" si="229"/>
        <v>84.071228913778612</v>
      </c>
      <c r="S3665" s="2">
        <f t="shared" si="230"/>
        <v>5.1642917179772869</v>
      </c>
      <c r="T3665" s="2">
        <f t="shared" si="231"/>
        <v>99.683340174749318</v>
      </c>
      <c r="U3665" s="7" t="str">
        <f t="shared" si="228"/>
        <v>PHARMACEUTICALS</v>
      </c>
    </row>
    <row r="3666" spans="1:21" hidden="1">
      <c r="A3666" s="10" t="s">
        <v>1728</v>
      </c>
      <c r="B3666" s="8">
        <v>2015</v>
      </c>
      <c r="C3666" s="8">
        <v>34.729999999999997</v>
      </c>
      <c r="D3666" s="8">
        <v>-15.32</v>
      </c>
      <c r="E3666" s="8">
        <v>18.47</v>
      </c>
      <c r="F3666" s="8">
        <v>8.9499999999999993</v>
      </c>
      <c r="G3666" s="8">
        <v>-402.79</v>
      </c>
      <c r="H3666" s="8">
        <v>-27.35</v>
      </c>
      <c r="I3666" s="8">
        <v>15.78</v>
      </c>
      <c r="J3666" s="8">
        <v>0</v>
      </c>
      <c r="K3666" s="8">
        <v>14.45</v>
      </c>
      <c r="L3666" s="8">
        <v>5.23</v>
      </c>
      <c r="M3666" s="8">
        <v>39.799999999999997</v>
      </c>
      <c r="N3666" s="8">
        <v>24.48</v>
      </c>
      <c r="O3666" s="8">
        <v>464.7</v>
      </c>
      <c r="P3666" s="8">
        <v>-8.6999999999999993</v>
      </c>
      <c r="Q3666" s="8">
        <v>469.93</v>
      </c>
      <c r="R3666" s="2">
        <f t="shared" si="229"/>
        <v>85.712765731066327</v>
      </c>
      <c r="S3666" s="2">
        <f t="shared" si="230"/>
        <v>3.3579469282659118</v>
      </c>
      <c r="T3666" s="2">
        <f t="shared" si="231"/>
        <v>98.887068286766109</v>
      </c>
      <c r="U3666" s="7" t="str">
        <f t="shared" si="228"/>
        <v>PHARMACEUTICALS</v>
      </c>
    </row>
    <row r="3667" spans="1:21" hidden="1">
      <c r="A3667" s="10" t="s">
        <v>1732</v>
      </c>
      <c r="B3667" s="8">
        <v>2019</v>
      </c>
      <c r="C3667" s="8">
        <v>-0.28999999999999998</v>
      </c>
      <c r="D3667" s="8">
        <v>-0.01</v>
      </c>
      <c r="E3667" s="8">
        <v>-0.28999999999999998</v>
      </c>
      <c r="F3667" s="8">
        <v>66.86</v>
      </c>
      <c r="G3667" s="8">
        <v>-4.21</v>
      </c>
      <c r="H3667" s="8">
        <v>-1.44</v>
      </c>
      <c r="I3667" s="8">
        <v>-1.93</v>
      </c>
      <c r="J3667" s="8">
        <v>0</v>
      </c>
      <c r="K3667" s="8">
        <v>-133.03</v>
      </c>
      <c r="L3667" s="8">
        <v>0.84</v>
      </c>
      <c r="M3667" s="8">
        <v>-1.93</v>
      </c>
      <c r="N3667" s="8">
        <v>-1.93</v>
      </c>
      <c r="O3667" s="8">
        <v>1.45</v>
      </c>
      <c r="P3667" s="8">
        <v>0</v>
      </c>
      <c r="Q3667" s="8">
        <v>2.29</v>
      </c>
      <c r="R3667" s="2">
        <f t="shared" si="229"/>
        <v>183.84279475982532</v>
      </c>
      <c r="S3667" s="2">
        <f t="shared" si="230"/>
        <v>-84.279475982532745</v>
      </c>
      <c r="T3667" s="2">
        <f t="shared" si="231"/>
        <v>63.318777292576414</v>
      </c>
      <c r="U3667" s="7" t="str">
        <f t="shared" si="228"/>
        <v>MEDIA &amp; ENTERTAINMENT</v>
      </c>
    </row>
    <row r="3668" spans="1:21" hidden="1">
      <c r="A3668" s="10" t="s">
        <v>1732</v>
      </c>
      <c r="B3668" s="8">
        <v>2018</v>
      </c>
      <c r="C3668" s="8">
        <v>-0.19</v>
      </c>
      <c r="D3668" s="8">
        <v>-0.01</v>
      </c>
      <c r="E3668" s="8">
        <v>-0.2</v>
      </c>
      <c r="F3668" s="8">
        <v>66.86</v>
      </c>
      <c r="G3668" s="8">
        <v>-3.16</v>
      </c>
      <c r="H3668" s="8">
        <v>-1.1200000000000001</v>
      </c>
      <c r="I3668" s="8">
        <v>-1.31</v>
      </c>
      <c r="J3668" s="8">
        <v>0</v>
      </c>
      <c r="K3668" s="8">
        <v>-164.4</v>
      </c>
      <c r="L3668" s="8">
        <v>1.1100000000000001</v>
      </c>
      <c r="M3668" s="8">
        <v>-1.28</v>
      </c>
      <c r="N3668" s="8">
        <v>-1.29</v>
      </c>
      <c r="O3668" s="8">
        <v>0.78</v>
      </c>
      <c r="P3668" s="8">
        <v>-0.02</v>
      </c>
      <c r="Q3668" s="8">
        <v>1.88</v>
      </c>
      <c r="R3668" s="2">
        <f t="shared" si="229"/>
        <v>168.08510638297872</v>
      </c>
      <c r="S3668" s="2">
        <f t="shared" si="230"/>
        <v>-69.680851063829792</v>
      </c>
      <c r="T3668" s="2">
        <f t="shared" si="231"/>
        <v>41.489361702127667</v>
      </c>
      <c r="U3668" s="7" t="str">
        <f t="shared" si="228"/>
        <v>MEDIA &amp; ENTERTAINMENT</v>
      </c>
    </row>
    <row r="3669" spans="1:21" hidden="1">
      <c r="A3669" s="10" t="s">
        <v>1732</v>
      </c>
      <c r="B3669" s="8">
        <v>2017</v>
      </c>
      <c r="C3669" s="8">
        <v>-0.41</v>
      </c>
      <c r="D3669" s="8">
        <v>-0.02</v>
      </c>
      <c r="E3669" s="8">
        <v>-0.42</v>
      </c>
      <c r="F3669" s="8">
        <v>66.790000000000006</v>
      </c>
      <c r="G3669" s="8">
        <v>-3.85</v>
      </c>
      <c r="H3669" s="8">
        <v>-1.48</v>
      </c>
      <c r="I3669" s="8">
        <v>-2.75</v>
      </c>
      <c r="J3669" s="8">
        <v>0</v>
      </c>
      <c r="K3669" s="8">
        <v>-325</v>
      </c>
      <c r="L3669" s="8">
        <v>0.28000000000000003</v>
      </c>
      <c r="M3669" s="8">
        <v>-2.73</v>
      </c>
      <c r="N3669" s="8">
        <v>-2.75</v>
      </c>
      <c r="O3669" s="8">
        <v>0.84</v>
      </c>
      <c r="P3669" s="8">
        <v>0</v>
      </c>
      <c r="Q3669" s="8">
        <v>1.1200000000000001</v>
      </c>
      <c r="R3669" s="2">
        <f t="shared" si="229"/>
        <v>343.74999999999994</v>
      </c>
      <c r="S3669" s="2">
        <f t="shared" si="230"/>
        <v>-245.53571428571428</v>
      </c>
      <c r="T3669" s="2">
        <f t="shared" si="231"/>
        <v>74.999999999999986</v>
      </c>
      <c r="U3669" s="7" t="str">
        <f t="shared" si="228"/>
        <v>MEDIA &amp; ENTERTAINMENT</v>
      </c>
    </row>
    <row r="3670" spans="1:21" hidden="1">
      <c r="A3670" s="10" t="s">
        <v>1732</v>
      </c>
      <c r="B3670" s="8">
        <v>2016</v>
      </c>
      <c r="C3670" s="8">
        <v>-18.350000000000001</v>
      </c>
      <c r="D3670" s="8">
        <v>-0.06</v>
      </c>
      <c r="E3670" s="8">
        <v>-18.39</v>
      </c>
      <c r="F3670" s="8">
        <v>65.17</v>
      </c>
      <c r="G3670" s="8">
        <v>-2.06</v>
      </c>
      <c r="H3670" s="8">
        <v>-1.07</v>
      </c>
      <c r="I3670" s="8">
        <v>-119.64</v>
      </c>
      <c r="J3670" s="8">
        <v>0</v>
      </c>
      <c r="K3670" s="8">
        <v>-256.36</v>
      </c>
      <c r="L3670" s="8">
        <v>0.1</v>
      </c>
      <c r="M3670" s="8">
        <v>-2.48</v>
      </c>
      <c r="N3670" s="8">
        <v>-2.54</v>
      </c>
      <c r="O3670" s="8">
        <v>0.55000000000000004</v>
      </c>
      <c r="P3670" s="8">
        <v>0</v>
      </c>
      <c r="Q3670" s="8">
        <v>0.65</v>
      </c>
      <c r="R3670" s="2">
        <f t="shared" si="229"/>
        <v>316.92307692307691</v>
      </c>
      <c r="S3670" s="2">
        <f t="shared" si="230"/>
        <v>-18406.153846153844</v>
      </c>
      <c r="T3670" s="2">
        <f t="shared" si="231"/>
        <v>84.615384615384613</v>
      </c>
      <c r="U3670" s="7" t="str">
        <f t="shared" si="228"/>
        <v>MEDIA &amp; ENTERTAINMENT</v>
      </c>
    </row>
    <row r="3671" spans="1:21" hidden="1">
      <c r="A3671" s="10" t="s">
        <v>1732</v>
      </c>
      <c r="B3671" s="8">
        <v>2015</v>
      </c>
      <c r="C3671" s="8">
        <v>-0.72</v>
      </c>
      <c r="D3671" s="8">
        <v>-0.06</v>
      </c>
      <c r="E3671" s="8">
        <v>-0.76</v>
      </c>
      <c r="F3671" s="8">
        <v>65</v>
      </c>
      <c r="G3671" s="8">
        <v>-2.54</v>
      </c>
      <c r="H3671" s="8">
        <v>-1.01</v>
      </c>
      <c r="I3671" s="8">
        <v>-4.72</v>
      </c>
      <c r="J3671" s="8">
        <v>0</v>
      </c>
      <c r="K3671" s="8">
        <v>0</v>
      </c>
      <c r="L3671" s="8">
        <v>0</v>
      </c>
      <c r="M3671" s="8">
        <v>-3.55</v>
      </c>
      <c r="N3671" s="8">
        <v>-3.61</v>
      </c>
      <c r="O3671" s="8">
        <v>0</v>
      </c>
      <c r="P3671" s="8">
        <v>-1.1100000000000001</v>
      </c>
      <c r="Q3671" s="8">
        <v>0</v>
      </c>
      <c r="R3671" s="2" t="e">
        <f t="shared" si="229"/>
        <v>#DIV/0!</v>
      </c>
      <c r="S3671" s="2" t="e">
        <f t="shared" si="230"/>
        <v>#DIV/0!</v>
      </c>
      <c r="T3671" s="2" t="e">
        <f t="shared" si="231"/>
        <v>#DIV/0!</v>
      </c>
      <c r="U3671" s="7" t="str">
        <f t="shared" si="228"/>
        <v>MEDIA &amp; ENTERTAINMENT</v>
      </c>
    </row>
    <row r="3672" spans="1:21" hidden="1">
      <c r="A3672" s="10" t="s">
        <v>1734</v>
      </c>
      <c r="B3672" s="8">
        <v>2019</v>
      </c>
      <c r="C3672" s="8">
        <v>8.15</v>
      </c>
      <c r="D3672" s="8">
        <v>-101.14</v>
      </c>
      <c r="E3672" s="8">
        <v>6.08</v>
      </c>
      <c r="F3672" s="8">
        <v>490.58</v>
      </c>
      <c r="G3672" s="8">
        <v>-11736.54</v>
      </c>
      <c r="H3672" s="8">
        <v>-316.36</v>
      </c>
      <c r="I3672" s="8">
        <v>298.45</v>
      </c>
      <c r="J3672" s="8">
        <v>0</v>
      </c>
      <c r="K3672" s="8">
        <v>4.6100000000000003</v>
      </c>
      <c r="L3672" s="8">
        <v>55.81</v>
      </c>
      <c r="M3672" s="8">
        <v>564.51</v>
      </c>
      <c r="N3672" s="8">
        <v>463.37</v>
      </c>
      <c r="O3672" s="8">
        <v>12245.24</v>
      </c>
      <c r="P3672" s="8">
        <v>-164.92</v>
      </c>
      <c r="Q3672" s="8">
        <v>12301.05</v>
      </c>
      <c r="R3672" s="2">
        <f t="shared" si="229"/>
        <v>95.410879559062039</v>
      </c>
      <c r="S3672" s="2">
        <f t="shared" si="230"/>
        <v>2.4262156482576689</v>
      </c>
      <c r="T3672" s="2">
        <f t="shared" si="231"/>
        <v>99.546298893183916</v>
      </c>
      <c r="U3672" s="7" t="str">
        <f t="shared" si="228"/>
        <v>FERTILISERS</v>
      </c>
    </row>
    <row r="3673" spans="1:21" hidden="1">
      <c r="A3673" s="10" t="s">
        <v>1734</v>
      </c>
      <c r="B3673" s="8">
        <v>2018</v>
      </c>
      <c r="C3673" s="8">
        <v>5.83</v>
      </c>
      <c r="D3673" s="8">
        <v>-73.3</v>
      </c>
      <c r="E3673" s="8">
        <v>4.34</v>
      </c>
      <c r="F3673" s="8">
        <v>490.58</v>
      </c>
      <c r="G3673" s="8">
        <v>-8616.5</v>
      </c>
      <c r="H3673" s="8">
        <v>-189.89</v>
      </c>
      <c r="I3673" s="8">
        <v>212.77</v>
      </c>
      <c r="J3673" s="8">
        <v>0</v>
      </c>
      <c r="K3673" s="8">
        <v>4.57</v>
      </c>
      <c r="L3673" s="8">
        <v>96.34</v>
      </c>
      <c r="M3673" s="8">
        <v>408.13</v>
      </c>
      <c r="N3673" s="8">
        <v>334.83</v>
      </c>
      <c r="O3673" s="8">
        <v>8928.2900000000009</v>
      </c>
      <c r="P3673" s="8">
        <v>-122.06</v>
      </c>
      <c r="Q3673" s="8">
        <v>9024.6299999999992</v>
      </c>
      <c r="R3673" s="2">
        <f t="shared" si="229"/>
        <v>95.477598527585073</v>
      </c>
      <c r="S3673" s="2">
        <f t="shared" si="230"/>
        <v>2.3576589843572537</v>
      </c>
      <c r="T3673" s="2">
        <f t="shared" si="231"/>
        <v>98.932477010137831</v>
      </c>
      <c r="U3673" s="7" t="str">
        <f t="shared" si="228"/>
        <v>FERTILISERS</v>
      </c>
    </row>
    <row r="3674" spans="1:21" hidden="1">
      <c r="A3674" s="10" t="s">
        <v>1734</v>
      </c>
      <c r="B3674" s="8">
        <v>2017</v>
      </c>
      <c r="C3674" s="8">
        <v>5.98</v>
      </c>
      <c r="D3674" s="8">
        <v>-85.17</v>
      </c>
      <c r="E3674" s="8">
        <v>4.24</v>
      </c>
      <c r="F3674" s="8">
        <v>490.58</v>
      </c>
      <c r="G3674" s="8">
        <v>-7297.76</v>
      </c>
      <c r="H3674" s="8">
        <v>-189.75</v>
      </c>
      <c r="I3674" s="8">
        <v>208.16</v>
      </c>
      <c r="J3674" s="8">
        <v>0</v>
      </c>
      <c r="K3674" s="8">
        <v>5.35</v>
      </c>
      <c r="L3674" s="8">
        <v>44.59</v>
      </c>
      <c r="M3674" s="8">
        <v>410.05</v>
      </c>
      <c r="N3674" s="8">
        <v>324.88</v>
      </c>
      <c r="O3674" s="8">
        <v>7663.22</v>
      </c>
      <c r="P3674" s="8">
        <v>-116.72</v>
      </c>
      <c r="Q3674" s="8">
        <v>7707.81</v>
      </c>
      <c r="R3674" s="2">
        <f t="shared" si="229"/>
        <v>94.680071252405028</v>
      </c>
      <c r="S3674" s="2">
        <f t="shared" si="230"/>
        <v>2.7006374054368227</v>
      </c>
      <c r="T3674" s="2">
        <f t="shared" si="231"/>
        <v>99.421495859394554</v>
      </c>
      <c r="U3674" s="7" t="str">
        <f t="shared" si="228"/>
        <v>FERTILISERS</v>
      </c>
    </row>
    <row r="3675" spans="1:21" hidden="1">
      <c r="A3675" s="10" t="s">
        <v>1734</v>
      </c>
      <c r="B3675" s="8">
        <v>2016</v>
      </c>
      <c r="C3675" s="8">
        <v>5.65</v>
      </c>
      <c r="D3675" s="8">
        <v>-80.03</v>
      </c>
      <c r="E3675" s="8">
        <v>4.0199999999999996</v>
      </c>
      <c r="F3675" s="8">
        <v>490.58</v>
      </c>
      <c r="G3675" s="8">
        <v>-7220.81</v>
      </c>
      <c r="H3675" s="8">
        <v>-227.88</v>
      </c>
      <c r="I3675" s="8">
        <v>197.09</v>
      </c>
      <c r="J3675" s="8">
        <v>0</v>
      </c>
      <c r="K3675" s="8">
        <v>7.61</v>
      </c>
      <c r="L3675" s="8">
        <v>35.78</v>
      </c>
      <c r="M3675" s="8">
        <v>363.52</v>
      </c>
      <c r="N3675" s="8">
        <v>283.49</v>
      </c>
      <c r="O3675" s="8">
        <v>7776.43</v>
      </c>
      <c r="P3675" s="8">
        <v>-86.4</v>
      </c>
      <c r="Q3675" s="8">
        <v>7812.21</v>
      </c>
      <c r="R3675" s="2">
        <f t="shared" si="229"/>
        <v>92.429798994138665</v>
      </c>
      <c r="S3675" s="2">
        <f t="shared" si="230"/>
        <v>2.5228456480304549</v>
      </c>
      <c r="T3675" s="2">
        <f t="shared" si="231"/>
        <v>99.541998999002843</v>
      </c>
      <c r="U3675" s="7" t="str">
        <f t="shared" si="228"/>
        <v>FERTILISERS</v>
      </c>
    </row>
    <row r="3676" spans="1:21" hidden="1">
      <c r="A3676" s="10" t="s">
        <v>1734</v>
      </c>
      <c r="B3676" s="8">
        <v>2015</v>
      </c>
      <c r="C3676" s="8">
        <v>2.0099999999999998</v>
      </c>
      <c r="D3676" s="8">
        <v>-72.56</v>
      </c>
      <c r="E3676" s="8">
        <v>0.53</v>
      </c>
      <c r="F3676" s="8">
        <v>490.58</v>
      </c>
      <c r="G3676" s="8">
        <v>-8143.12</v>
      </c>
      <c r="H3676" s="8">
        <v>-301.36</v>
      </c>
      <c r="I3676" s="8">
        <v>26.24</v>
      </c>
      <c r="J3676" s="8">
        <v>0</v>
      </c>
      <c r="K3676" s="8">
        <v>4.91</v>
      </c>
      <c r="L3676" s="8">
        <v>36.85</v>
      </c>
      <c r="M3676" s="8">
        <v>117.28</v>
      </c>
      <c r="N3676" s="8">
        <v>44.72</v>
      </c>
      <c r="O3676" s="8">
        <v>8524.91</v>
      </c>
      <c r="P3676" s="8">
        <v>-18.48</v>
      </c>
      <c r="Q3676" s="8">
        <v>8561.76</v>
      </c>
      <c r="R3676" s="2">
        <f t="shared" si="229"/>
        <v>95.11035114275569</v>
      </c>
      <c r="S3676" s="2">
        <f t="shared" si="230"/>
        <v>0.30647904169236229</v>
      </c>
      <c r="T3676" s="2">
        <f t="shared" si="231"/>
        <v>99.569597839696513</v>
      </c>
      <c r="U3676" s="7" t="str">
        <f t="shared" si="228"/>
        <v>FERTILISERS</v>
      </c>
    </row>
    <row r="3677" spans="1:21" hidden="1">
      <c r="A3677" s="10" t="s">
        <v>1738</v>
      </c>
      <c r="B3677" s="8">
        <v>2019</v>
      </c>
      <c r="C3677" s="8">
        <v>4.2</v>
      </c>
      <c r="D3677" s="8">
        <v>-1589.99</v>
      </c>
      <c r="E3677" s="8">
        <v>2.57</v>
      </c>
      <c r="F3677" s="8">
        <v>10045.030000000001</v>
      </c>
      <c r="G3677" s="8">
        <v>-4574.59</v>
      </c>
      <c r="H3677" s="8">
        <v>-894.88</v>
      </c>
      <c r="I3677" s="8">
        <v>2630.55</v>
      </c>
      <c r="J3677" s="8">
        <v>0</v>
      </c>
      <c r="K3677" s="8">
        <v>55.28</v>
      </c>
      <c r="L3677" s="8">
        <v>924.78</v>
      </c>
      <c r="M3677" s="8">
        <v>4511.37</v>
      </c>
      <c r="N3677" s="8">
        <v>2921.38</v>
      </c>
      <c r="O3677" s="8">
        <v>8161.18</v>
      </c>
      <c r="P3677" s="8">
        <v>-1114.23</v>
      </c>
      <c r="Q3677" s="8">
        <v>9085.9599999999991</v>
      </c>
      <c r="R3677" s="2">
        <f t="shared" si="229"/>
        <v>50.34789939643143</v>
      </c>
      <c r="S3677" s="2">
        <f t="shared" si="230"/>
        <v>28.951811366107716</v>
      </c>
      <c r="T3677" s="2">
        <f t="shared" si="231"/>
        <v>89.821879030944459</v>
      </c>
      <c r="U3677" s="7" t="str">
        <f t="shared" si="228"/>
        <v>POWER - GENERATION &amp; DISTRIBUTION</v>
      </c>
    </row>
    <row r="3678" spans="1:21" hidden="1">
      <c r="A3678" s="10" t="s">
        <v>1738</v>
      </c>
      <c r="B3678" s="8">
        <v>2018</v>
      </c>
      <c r="C3678" s="8">
        <v>4.0599999999999996</v>
      </c>
      <c r="D3678" s="8">
        <v>-1405.89</v>
      </c>
      <c r="E3678" s="8">
        <v>2.69</v>
      </c>
      <c r="F3678" s="8">
        <v>10259.32</v>
      </c>
      <c r="G3678" s="8">
        <v>-4213.22</v>
      </c>
      <c r="H3678" s="8">
        <v>-922.32</v>
      </c>
      <c r="I3678" s="8">
        <v>2758.65</v>
      </c>
      <c r="J3678" s="8">
        <v>0</v>
      </c>
      <c r="K3678" s="8">
        <v>60.74</v>
      </c>
      <c r="L3678" s="8">
        <v>1491</v>
      </c>
      <c r="M3678" s="8">
        <v>4211.8100000000004</v>
      </c>
      <c r="N3678" s="8">
        <v>2805.92</v>
      </c>
      <c r="O3678" s="8">
        <v>6934.03</v>
      </c>
      <c r="P3678" s="8">
        <v>-767.09</v>
      </c>
      <c r="Q3678" s="8">
        <v>8425.0300000000007</v>
      </c>
      <c r="R3678" s="2">
        <f t="shared" si="229"/>
        <v>50.008367922725498</v>
      </c>
      <c r="S3678" s="2">
        <f t="shared" si="230"/>
        <v>32.743503583963495</v>
      </c>
      <c r="T3678" s="2">
        <f t="shared" si="231"/>
        <v>82.302733640117594</v>
      </c>
      <c r="U3678" s="7" t="str">
        <f t="shared" si="228"/>
        <v>POWER - GENERATION &amp; DISTRIBUTION</v>
      </c>
    </row>
    <row r="3679" spans="1:21" hidden="1">
      <c r="A3679" s="10" t="s">
        <v>1738</v>
      </c>
      <c r="B3679" s="8">
        <v>2017</v>
      </c>
      <c r="C3679" s="8">
        <v>4.08</v>
      </c>
      <c r="D3679" s="8">
        <v>-1388.4</v>
      </c>
      <c r="E3679" s="8">
        <v>2.5299999999999998</v>
      </c>
      <c r="F3679" s="8">
        <v>10259.32</v>
      </c>
      <c r="G3679" s="8">
        <v>-4580.83</v>
      </c>
      <c r="H3679" s="8">
        <v>-1073.22</v>
      </c>
      <c r="I3679" s="8">
        <v>2795.59</v>
      </c>
      <c r="J3679" s="8">
        <v>0</v>
      </c>
      <c r="K3679" s="8">
        <v>57.06</v>
      </c>
      <c r="L3679" s="8">
        <v>1458.67</v>
      </c>
      <c r="M3679" s="8">
        <v>4149.01</v>
      </c>
      <c r="N3679" s="8">
        <v>2760.61</v>
      </c>
      <c r="O3679" s="8">
        <v>7271.17</v>
      </c>
      <c r="P3679" s="8">
        <v>-679.01</v>
      </c>
      <c r="Q3679" s="8">
        <v>8729.84</v>
      </c>
      <c r="R3679" s="2">
        <f t="shared" si="229"/>
        <v>52.473241204878896</v>
      </c>
      <c r="S3679" s="2">
        <f t="shared" si="230"/>
        <v>32.023381871832704</v>
      </c>
      <c r="T3679" s="2">
        <f t="shared" si="231"/>
        <v>83.290988150985584</v>
      </c>
      <c r="U3679" s="7" t="str">
        <f t="shared" si="228"/>
        <v>POWER - GENERATION &amp; DISTRIBUTION</v>
      </c>
    </row>
    <row r="3680" spans="1:21" hidden="1">
      <c r="A3680" s="10" t="s">
        <v>1738</v>
      </c>
      <c r="B3680" s="8">
        <v>2016</v>
      </c>
      <c r="C3680" s="8">
        <v>3.52</v>
      </c>
      <c r="D3680" s="8">
        <v>-1452.14</v>
      </c>
      <c r="E3680" s="8">
        <v>2.2000000000000002</v>
      </c>
      <c r="F3680" s="8">
        <v>11070.67</v>
      </c>
      <c r="G3680" s="8">
        <v>-2637.63</v>
      </c>
      <c r="H3680" s="8">
        <v>-1067.3699999999999</v>
      </c>
      <c r="I3680" s="8">
        <v>2440.14</v>
      </c>
      <c r="J3680" s="8">
        <v>0</v>
      </c>
      <c r="K3680" s="8">
        <v>76.89</v>
      </c>
      <c r="L3680" s="8">
        <v>919.76</v>
      </c>
      <c r="M3680" s="8">
        <v>4648.82</v>
      </c>
      <c r="N3680" s="8">
        <v>3196.68</v>
      </c>
      <c r="O3680" s="8">
        <v>7434.06</v>
      </c>
      <c r="P3680" s="8">
        <v>-756.54</v>
      </c>
      <c r="Q3680" s="8">
        <v>8353.82</v>
      </c>
      <c r="R3680" s="2">
        <f t="shared" si="229"/>
        <v>31.573938629273794</v>
      </c>
      <c r="S3680" s="2">
        <f t="shared" si="230"/>
        <v>29.209870454474718</v>
      </c>
      <c r="T3680" s="2">
        <f t="shared" si="231"/>
        <v>88.98994711401491</v>
      </c>
      <c r="U3680" s="7" t="str">
        <f t="shared" si="228"/>
        <v>POWER - GENERATION &amp; DISTRIBUTION</v>
      </c>
    </row>
    <row r="3681" spans="1:21" hidden="1">
      <c r="A3681" s="10" t="s">
        <v>1738</v>
      </c>
      <c r="B3681" s="8">
        <v>2015</v>
      </c>
      <c r="C3681" s="8">
        <v>3.21</v>
      </c>
      <c r="D3681" s="8">
        <v>-1425.87</v>
      </c>
      <c r="E3681" s="8">
        <v>1.92</v>
      </c>
      <c r="F3681" s="8">
        <v>11070.67</v>
      </c>
      <c r="G3681" s="8">
        <v>-2231.77</v>
      </c>
      <c r="H3681" s="8">
        <v>-1179.77</v>
      </c>
      <c r="I3681" s="8">
        <v>2124.4699999999998</v>
      </c>
      <c r="J3681" s="8">
        <v>0</v>
      </c>
      <c r="K3681" s="8">
        <v>79.849999999999994</v>
      </c>
      <c r="L3681" s="8">
        <v>861.33</v>
      </c>
      <c r="M3681" s="8">
        <v>4252.04</v>
      </c>
      <c r="N3681" s="8">
        <v>2826.17</v>
      </c>
      <c r="O3681" s="8">
        <v>6802.25</v>
      </c>
      <c r="P3681" s="8">
        <v>-701.7</v>
      </c>
      <c r="Q3681" s="8">
        <v>7663.58</v>
      </c>
      <c r="R3681" s="2">
        <f t="shared" si="229"/>
        <v>29.121768155352985</v>
      </c>
      <c r="S3681" s="2">
        <f t="shared" si="230"/>
        <v>27.721639233882854</v>
      </c>
      <c r="T3681" s="2">
        <f t="shared" si="231"/>
        <v>88.760735844083314</v>
      </c>
      <c r="U3681" s="7" t="str">
        <f t="shared" si="228"/>
        <v>POWER - GENERATION &amp; DISTRIBUTION</v>
      </c>
    </row>
    <row r="3682" spans="1:21" hidden="1">
      <c r="A3682" s="10" t="s">
        <v>1742</v>
      </c>
      <c r="B3682" s="8">
        <v>2019</v>
      </c>
      <c r="C3682" s="8">
        <v>-2.13</v>
      </c>
      <c r="D3682" s="8">
        <v>-8.82</v>
      </c>
      <c r="E3682" s="8">
        <v>-5.77</v>
      </c>
      <c r="F3682" s="8">
        <v>4.8499999999999996</v>
      </c>
      <c r="G3682" s="8">
        <v>-63.23</v>
      </c>
      <c r="H3682" s="8">
        <v>-8.01</v>
      </c>
      <c r="I3682" s="8">
        <v>-13.99</v>
      </c>
      <c r="J3682" s="8">
        <v>0</v>
      </c>
      <c r="K3682" s="8">
        <v>-9.2100000000000009</v>
      </c>
      <c r="L3682" s="8">
        <v>1.97</v>
      </c>
      <c r="M3682" s="8">
        <v>-5.17</v>
      </c>
      <c r="N3682" s="8">
        <v>-13.99</v>
      </c>
      <c r="O3682" s="8">
        <v>56.1</v>
      </c>
      <c r="P3682" s="8">
        <v>0</v>
      </c>
      <c r="Q3682" s="8">
        <v>58.06</v>
      </c>
      <c r="R3682" s="2">
        <f t="shared" si="229"/>
        <v>108.90458146744746</v>
      </c>
      <c r="S3682" s="2">
        <f t="shared" si="230"/>
        <v>-24.095763003789184</v>
      </c>
      <c r="T3682" s="2">
        <f t="shared" si="231"/>
        <v>96.624181880812955</v>
      </c>
      <c r="U3682" s="7" t="str">
        <f t="shared" si="228"/>
        <v>BEARINGS</v>
      </c>
    </row>
    <row r="3683" spans="1:21" hidden="1">
      <c r="A3683" s="10" t="s">
        <v>1742</v>
      </c>
      <c r="B3683" s="8">
        <v>2018</v>
      </c>
      <c r="C3683" s="8">
        <v>-4.76</v>
      </c>
      <c r="D3683" s="8">
        <v>-8.92</v>
      </c>
      <c r="E3683" s="8">
        <v>-8.44</v>
      </c>
      <c r="F3683" s="8">
        <v>4.8499999999999996</v>
      </c>
      <c r="G3683" s="8">
        <v>-57.66</v>
      </c>
      <c r="H3683" s="8">
        <v>-8.56</v>
      </c>
      <c r="I3683" s="8">
        <v>-20.46</v>
      </c>
      <c r="J3683" s="8">
        <v>0</v>
      </c>
      <c r="K3683" s="8">
        <v>-25.81</v>
      </c>
      <c r="L3683" s="8">
        <v>1.44</v>
      </c>
      <c r="M3683" s="8">
        <v>-11.53</v>
      </c>
      <c r="N3683" s="8">
        <v>-20.46</v>
      </c>
      <c r="O3683" s="8">
        <v>44.69</v>
      </c>
      <c r="P3683" s="8">
        <v>0</v>
      </c>
      <c r="Q3683" s="8">
        <v>46.13</v>
      </c>
      <c r="R3683" s="2">
        <f t="shared" si="229"/>
        <v>124.9945805332755</v>
      </c>
      <c r="S3683" s="2">
        <f t="shared" si="230"/>
        <v>-44.352915673097762</v>
      </c>
      <c r="T3683" s="2">
        <f t="shared" si="231"/>
        <v>96.87838716670278</v>
      </c>
      <c r="U3683" s="7" t="str">
        <f t="shared" si="228"/>
        <v>BEARINGS</v>
      </c>
    </row>
    <row r="3684" spans="1:21" hidden="1">
      <c r="A3684" s="10" t="s">
        <v>1742</v>
      </c>
      <c r="B3684" s="8">
        <v>2017</v>
      </c>
      <c r="C3684" s="8">
        <v>-2.88</v>
      </c>
      <c r="D3684" s="8">
        <v>-7.65</v>
      </c>
      <c r="E3684" s="8">
        <v>-6.63</v>
      </c>
      <c r="F3684" s="8">
        <v>4.8499999999999996</v>
      </c>
      <c r="G3684" s="8">
        <v>-47.74</v>
      </c>
      <c r="H3684" s="8">
        <v>-5.13</v>
      </c>
      <c r="I3684" s="8">
        <v>-14.62</v>
      </c>
      <c r="J3684" s="8">
        <v>0</v>
      </c>
      <c r="K3684" s="8">
        <v>-17.62</v>
      </c>
      <c r="L3684" s="8">
        <v>1.17</v>
      </c>
      <c r="M3684" s="8">
        <v>-6.98</v>
      </c>
      <c r="N3684" s="8">
        <v>-14.62</v>
      </c>
      <c r="O3684" s="8">
        <v>39.6</v>
      </c>
      <c r="P3684" s="8">
        <v>0</v>
      </c>
      <c r="Q3684" s="8">
        <v>40.770000000000003</v>
      </c>
      <c r="R3684" s="2">
        <f t="shared" si="229"/>
        <v>117.09590385087074</v>
      </c>
      <c r="S3684" s="2">
        <f t="shared" si="230"/>
        <v>-35.859700760363005</v>
      </c>
      <c r="T3684" s="2">
        <f t="shared" si="231"/>
        <v>97.130242825607056</v>
      </c>
      <c r="U3684" s="7" t="str">
        <f t="shared" si="228"/>
        <v>BEARINGS</v>
      </c>
    </row>
    <row r="3685" spans="1:21" hidden="1">
      <c r="A3685" s="10" t="s">
        <v>1742</v>
      </c>
      <c r="B3685" s="8">
        <v>2016</v>
      </c>
      <c r="C3685" s="8">
        <v>-4.75</v>
      </c>
      <c r="D3685" s="8">
        <v>-7.69</v>
      </c>
      <c r="E3685" s="8">
        <v>-7.92</v>
      </c>
      <c r="F3685" s="8">
        <v>4.8499999999999996</v>
      </c>
      <c r="G3685" s="8">
        <v>-44.39</v>
      </c>
      <c r="H3685" s="8">
        <v>-7.94</v>
      </c>
      <c r="I3685" s="8">
        <v>-19.2</v>
      </c>
      <c r="J3685" s="8">
        <v>0</v>
      </c>
      <c r="K3685" s="8">
        <v>-8.9700000000000006</v>
      </c>
      <c r="L3685" s="8">
        <v>0.93</v>
      </c>
      <c r="M3685" s="8">
        <v>-11.51</v>
      </c>
      <c r="N3685" s="8">
        <v>-19.2</v>
      </c>
      <c r="O3685" s="8">
        <v>39.880000000000003</v>
      </c>
      <c r="P3685" s="8">
        <v>0</v>
      </c>
      <c r="Q3685" s="8">
        <v>40.81</v>
      </c>
      <c r="R3685" s="2">
        <f t="shared" si="229"/>
        <v>108.77235971575594</v>
      </c>
      <c r="S3685" s="2">
        <f t="shared" si="230"/>
        <v>-47.047292330311194</v>
      </c>
      <c r="T3685" s="2">
        <f t="shared" si="231"/>
        <v>97.721146777750562</v>
      </c>
      <c r="U3685" s="7" t="str">
        <f t="shared" si="228"/>
        <v>BEARINGS</v>
      </c>
    </row>
    <row r="3686" spans="1:21" hidden="1">
      <c r="A3686" s="10" t="s">
        <v>1742</v>
      </c>
      <c r="B3686" s="8">
        <v>2015</v>
      </c>
      <c r="C3686" s="8">
        <v>-4.49</v>
      </c>
      <c r="D3686" s="8">
        <v>-8.74</v>
      </c>
      <c r="E3686" s="8">
        <v>-8.1</v>
      </c>
      <c r="F3686" s="8">
        <v>4.8499999999999996</v>
      </c>
      <c r="G3686" s="8">
        <v>-38.97</v>
      </c>
      <c r="H3686" s="8">
        <v>-10.62</v>
      </c>
      <c r="I3686" s="8">
        <v>-19.62</v>
      </c>
      <c r="J3686" s="8">
        <v>0</v>
      </c>
      <c r="K3686" s="8">
        <v>-0.69</v>
      </c>
      <c r="L3686" s="8">
        <v>1.42</v>
      </c>
      <c r="M3686" s="8">
        <v>-10.88</v>
      </c>
      <c r="N3686" s="8">
        <v>-19.62</v>
      </c>
      <c r="O3686" s="8">
        <v>37.299999999999997</v>
      </c>
      <c r="P3686" s="8">
        <v>0</v>
      </c>
      <c r="Q3686" s="8">
        <v>38.71</v>
      </c>
      <c r="R3686" s="2">
        <f t="shared" si="229"/>
        <v>100.67166106949108</v>
      </c>
      <c r="S3686" s="2">
        <f t="shared" si="230"/>
        <v>-50.684577628519769</v>
      </c>
      <c r="T3686" s="2">
        <f t="shared" si="231"/>
        <v>96.357530353913717</v>
      </c>
      <c r="U3686" s="7" t="str">
        <f t="shared" si="228"/>
        <v>BEARINGS</v>
      </c>
    </row>
    <row r="3687" spans="1:21" hidden="1">
      <c r="A3687" s="10" t="s">
        <v>1744</v>
      </c>
      <c r="B3687" s="8">
        <v>2019</v>
      </c>
      <c r="C3687" s="8">
        <v>2.36</v>
      </c>
      <c r="D3687" s="8">
        <v>-23.13</v>
      </c>
      <c r="E3687" s="8">
        <v>0.98</v>
      </c>
      <c r="F3687" s="8">
        <v>33.47</v>
      </c>
      <c r="G3687" s="8">
        <v>-389.48</v>
      </c>
      <c r="H3687" s="8">
        <v>-19.350000000000001</v>
      </c>
      <c r="I3687" s="8">
        <v>16.37</v>
      </c>
      <c r="J3687" s="8">
        <v>0</v>
      </c>
      <c r="K3687" s="8">
        <v>11.01</v>
      </c>
      <c r="L3687" s="8">
        <v>60.78</v>
      </c>
      <c r="M3687" s="8">
        <v>40.68</v>
      </c>
      <c r="N3687" s="8">
        <v>17.55</v>
      </c>
      <c r="O3687" s="8">
        <v>369.38</v>
      </c>
      <c r="P3687" s="8">
        <v>-1.18</v>
      </c>
      <c r="Q3687" s="8">
        <v>430.16</v>
      </c>
      <c r="R3687" s="2">
        <f t="shared" si="229"/>
        <v>90.543053747442812</v>
      </c>
      <c r="S3687" s="2">
        <f t="shared" si="230"/>
        <v>3.8055607215919656</v>
      </c>
      <c r="T3687" s="2">
        <f t="shared" si="231"/>
        <v>85.87037381439464</v>
      </c>
      <c r="U3687" s="7" t="str">
        <f t="shared" si="228"/>
        <v>COMPUTERS - SOFTWARE - TRAINING</v>
      </c>
    </row>
    <row r="3688" spans="1:21" hidden="1">
      <c r="A3688" s="10" t="s">
        <v>1744</v>
      </c>
      <c r="B3688" s="8">
        <v>2018</v>
      </c>
      <c r="C3688" s="8">
        <v>1.74</v>
      </c>
      <c r="D3688" s="8">
        <v>-23.82</v>
      </c>
      <c r="E3688" s="8">
        <v>0.31</v>
      </c>
      <c r="F3688" s="8">
        <v>33.32</v>
      </c>
      <c r="G3688" s="8">
        <v>-383.5</v>
      </c>
      <c r="H3688" s="8">
        <v>-19.489999999999998</v>
      </c>
      <c r="I3688" s="8">
        <v>5.15</v>
      </c>
      <c r="J3688" s="8">
        <v>0</v>
      </c>
      <c r="K3688" s="8">
        <v>8.15</v>
      </c>
      <c r="L3688" s="8">
        <v>51.12</v>
      </c>
      <c r="M3688" s="8">
        <v>29.49</v>
      </c>
      <c r="N3688" s="8">
        <v>5.67</v>
      </c>
      <c r="O3688" s="8">
        <v>361.87</v>
      </c>
      <c r="P3688" s="8">
        <v>-0.52</v>
      </c>
      <c r="Q3688" s="8">
        <v>412.99</v>
      </c>
      <c r="R3688" s="2">
        <f t="shared" si="229"/>
        <v>92.859391268553708</v>
      </c>
      <c r="S3688" s="2">
        <f t="shared" si="230"/>
        <v>1.2470035594082183</v>
      </c>
      <c r="T3688" s="2">
        <f t="shared" si="231"/>
        <v>87.621976319039192</v>
      </c>
      <c r="U3688" s="7" t="str">
        <f t="shared" si="228"/>
        <v>COMPUTERS - SOFTWARE - TRAINING</v>
      </c>
    </row>
    <row r="3689" spans="1:21" hidden="1">
      <c r="A3689" s="10" t="s">
        <v>1744</v>
      </c>
      <c r="B3689" s="8">
        <v>2017</v>
      </c>
      <c r="C3689" s="8">
        <v>1.1399999999999999</v>
      </c>
      <c r="D3689" s="8">
        <v>-24</v>
      </c>
      <c r="E3689" s="8">
        <v>-0.31</v>
      </c>
      <c r="F3689" s="8">
        <v>33.15</v>
      </c>
      <c r="G3689" s="8">
        <v>-389.32</v>
      </c>
      <c r="H3689" s="8">
        <v>-22.62</v>
      </c>
      <c r="I3689" s="8">
        <v>-5.07</v>
      </c>
      <c r="J3689" s="8">
        <v>0</v>
      </c>
      <c r="K3689" s="8">
        <v>5.32</v>
      </c>
      <c r="L3689" s="8">
        <v>42.53</v>
      </c>
      <c r="M3689" s="8">
        <v>19.5</v>
      </c>
      <c r="N3689" s="8">
        <v>-4.5</v>
      </c>
      <c r="O3689" s="8">
        <v>366.29</v>
      </c>
      <c r="P3689" s="8">
        <v>-0.56999999999999995</v>
      </c>
      <c r="Q3689" s="8">
        <v>408.82</v>
      </c>
      <c r="R3689" s="2">
        <f t="shared" si="229"/>
        <v>95.230174648989774</v>
      </c>
      <c r="S3689" s="2">
        <f t="shared" si="230"/>
        <v>-1.2401545912626586</v>
      </c>
      <c r="T3689" s="2">
        <f t="shared" si="231"/>
        <v>89.596888606232582</v>
      </c>
      <c r="U3689" s="7" t="str">
        <f t="shared" si="228"/>
        <v>COMPUTERS - SOFTWARE - TRAINING</v>
      </c>
    </row>
    <row r="3690" spans="1:21" hidden="1">
      <c r="A3690" s="10" t="s">
        <v>1744</v>
      </c>
      <c r="B3690" s="8">
        <v>2016</v>
      </c>
      <c r="C3690" s="8">
        <v>1.71</v>
      </c>
      <c r="D3690" s="8">
        <v>-28.24</v>
      </c>
      <c r="E3690" s="8">
        <v>0.01</v>
      </c>
      <c r="F3690" s="8">
        <v>33.1</v>
      </c>
      <c r="G3690" s="8">
        <v>-373.43</v>
      </c>
      <c r="H3690" s="8">
        <v>-19.53</v>
      </c>
      <c r="I3690" s="8">
        <v>0.11</v>
      </c>
      <c r="J3690" s="8">
        <v>0</v>
      </c>
      <c r="K3690" s="8">
        <v>12.7</v>
      </c>
      <c r="L3690" s="8">
        <v>40.42</v>
      </c>
      <c r="M3690" s="8">
        <v>28.91</v>
      </c>
      <c r="N3690" s="8">
        <v>0.67</v>
      </c>
      <c r="O3690" s="8">
        <v>381.45</v>
      </c>
      <c r="P3690" s="8">
        <v>-0.56000000000000005</v>
      </c>
      <c r="Q3690" s="8">
        <v>421.87</v>
      </c>
      <c r="R3690" s="2">
        <f t="shared" si="229"/>
        <v>88.517789840472176</v>
      </c>
      <c r="S3690" s="2">
        <f t="shared" si="230"/>
        <v>2.607438310379975E-2</v>
      </c>
      <c r="T3690" s="2">
        <f t="shared" si="231"/>
        <v>90.418849408585572</v>
      </c>
      <c r="U3690" s="7" t="str">
        <f t="shared" si="228"/>
        <v>COMPUTERS - SOFTWARE - TRAINING</v>
      </c>
    </row>
    <row r="3691" spans="1:21" hidden="1">
      <c r="A3691" s="10" t="s">
        <v>1744</v>
      </c>
      <c r="B3691" s="8">
        <v>2015</v>
      </c>
      <c r="C3691" s="8">
        <v>-4.42</v>
      </c>
      <c r="D3691" s="8">
        <v>-43.13</v>
      </c>
      <c r="E3691" s="8">
        <v>-7.03</v>
      </c>
      <c r="F3691" s="8">
        <v>33.04</v>
      </c>
      <c r="G3691" s="8">
        <v>-442.01</v>
      </c>
      <c r="H3691" s="8">
        <v>-12.99</v>
      </c>
      <c r="I3691" s="8">
        <v>-116.1</v>
      </c>
      <c r="J3691" s="8">
        <v>0</v>
      </c>
      <c r="K3691" s="8">
        <v>-16.22</v>
      </c>
      <c r="L3691" s="8">
        <v>36.92</v>
      </c>
      <c r="M3691" s="8">
        <v>-69.540000000000006</v>
      </c>
      <c r="N3691" s="8">
        <v>-112.67</v>
      </c>
      <c r="O3691" s="8">
        <v>348.54</v>
      </c>
      <c r="P3691" s="8">
        <v>-3.43</v>
      </c>
      <c r="Q3691" s="8">
        <v>385.46</v>
      </c>
      <c r="R3691" s="2">
        <f t="shared" si="229"/>
        <v>114.67078296061848</v>
      </c>
      <c r="S3691" s="2">
        <f t="shared" si="230"/>
        <v>-30.119856794479322</v>
      </c>
      <c r="T3691" s="2">
        <f t="shared" si="231"/>
        <v>90.421833653297369</v>
      </c>
      <c r="U3691" s="7" t="str">
        <f t="shared" si="228"/>
        <v>COMPUTERS - SOFTWARE - TRAINING</v>
      </c>
    </row>
    <row r="3692" spans="1:21" hidden="1">
      <c r="A3692" s="10" t="s">
        <v>1746</v>
      </c>
      <c r="B3692" s="8">
        <v>2019</v>
      </c>
      <c r="C3692" s="8">
        <v>61.02</v>
      </c>
      <c r="D3692" s="8">
        <v>-78.099999999999994</v>
      </c>
      <c r="E3692" s="8">
        <v>48.55</v>
      </c>
      <c r="F3692" s="8">
        <v>61.8</v>
      </c>
      <c r="G3692" s="8">
        <v>-1704.9</v>
      </c>
      <c r="H3692" s="8">
        <v>-5.4</v>
      </c>
      <c r="I3692" s="8">
        <v>299</v>
      </c>
      <c r="J3692" s="8">
        <v>0</v>
      </c>
      <c r="K3692" s="8">
        <v>22.43</v>
      </c>
      <c r="L3692" s="8">
        <v>154.19999999999999</v>
      </c>
      <c r="M3692" s="8">
        <v>448.5</v>
      </c>
      <c r="N3692" s="8">
        <v>370.4</v>
      </c>
      <c r="O3692" s="8">
        <v>1999.2</v>
      </c>
      <c r="P3692" s="8">
        <v>-71.400000000000006</v>
      </c>
      <c r="Q3692" s="8">
        <v>2153.4</v>
      </c>
      <c r="R3692" s="2">
        <f t="shared" si="229"/>
        <v>79.17247144051268</v>
      </c>
      <c r="S3692" s="2">
        <f t="shared" si="230"/>
        <v>13.885019039658214</v>
      </c>
      <c r="T3692" s="2">
        <f t="shared" si="231"/>
        <v>92.839230983560881</v>
      </c>
      <c r="U3692" s="7" t="str">
        <f t="shared" si="228"/>
        <v>COMPUTERS - SOFTWARE</v>
      </c>
    </row>
    <row r="3693" spans="1:21" hidden="1">
      <c r="A3693" s="10" t="s">
        <v>1746</v>
      </c>
      <c r="B3693" s="8">
        <v>2018</v>
      </c>
      <c r="C3693" s="8">
        <v>50.2</v>
      </c>
      <c r="D3693" s="8">
        <v>-82.5</v>
      </c>
      <c r="E3693" s="8">
        <v>36.83</v>
      </c>
      <c r="F3693" s="8">
        <v>61.5</v>
      </c>
      <c r="G3693" s="8">
        <v>-1403</v>
      </c>
      <c r="H3693" s="8">
        <v>-7</v>
      </c>
      <c r="I3693" s="8">
        <v>226.2</v>
      </c>
      <c r="J3693" s="8">
        <v>0</v>
      </c>
      <c r="K3693" s="8">
        <v>21.79</v>
      </c>
      <c r="L3693" s="8">
        <v>115.7</v>
      </c>
      <c r="M3693" s="8">
        <v>358.6</v>
      </c>
      <c r="N3693" s="8">
        <v>276.10000000000002</v>
      </c>
      <c r="O3693" s="8">
        <v>1645.9</v>
      </c>
      <c r="P3693" s="8">
        <v>-49.9</v>
      </c>
      <c r="Q3693" s="8">
        <v>1761.6</v>
      </c>
      <c r="R3693" s="2">
        <f t="shared" si="229"/>
        <v>79.643505903723891</v>
      </c>
      <c r="S3693" s="2">
        <f t="shared" si="230"/>
        <v>12.840599455040872</v>
      </c>
      <c r="T3693" s="2">
        <f t="shared" si="231"/>
        <v>93.432107175295201</v>
      </c>
      <c r="U3693" s="7" t="str">
        <f t="shared" si="228"/>
        <v>COMPUTERS - SOFTWARE</v>
      </c>
    </row>
    <row r="3694" spans="1:21" hidden="1">
      <c r="A3694" s="10" t="s">
        <v>1746</v>
      </c>
      <c r="B3694" s="8">
        <v>2017</v>
      </c>
      <c r="C3694" s="8">
        <v>41.69</v>
      </c>
      <c r="D3694" s="8">
        <v>-90.88</v>
      </c>
      <c r="E3694" s="8">
        <v>26.9</v>
      </c>
      <c r="F3694" s="8">
        <v>61.36</v>
      </c>
      <c r="G3694" s="8">
        <v>-1341.23</v>
      </c>
      <c r="H3694" s="8">
        <v>-2.78</v>
      </c>
      <c r="I3694" s="8">
        <v>164.9</v>
      </c>
      <c r="J3694" s="8">
        <v>0</v>
      </c>
      <c r="K3694" s="8">
        <v>18.04</v>
      </c>
      <c r="L3694" s="8">
        <v>33.770000000000003</v>
      </c>
      <c r="M3694" s="8">
        <v>287.69</v>
      </c>
      <c r="N3694" s="8">
        <v>196.81</v>
      </c>
      <c r="O3694" s="8">
        <v>1595.15</v>
      </c>
      <c r="P3694" s="8">
        <v>-31.91</v>
      </c>
      <c r="Q3694" s="8">
        <v>1628.92</v>
      </c>
      <c r="R3694" s="2">
        <f t="shared" si="229"/>
        <v>82.338604719691574</v>
      </c>
      <c r="S3694" s="2">
        <f t="shared" si="230"/>
        <v>10.12327186111043</v>
      </c>
      <c r="T3694" s="2">
        <f t="shared" si="231"/>
        <v>97.926847236205589</v>
      </c>
      <c r="U3694" s="7" t="str">
        <f t="shared" si="228"/>
        <v>COMPUTERS - SOFTWARE</v>
      </c>
    </row>
    <row r="3695" spans="1:21" hidden="1">
      <c r="A3695" s="10" t="s">
        <v>1746</v>
      </c>
      <c r="B3695" s="8">
        <v>2016</v>
      </c>
      <c r="C3695" s="8">
        <v>45.24</v>
      </c>
      <c r="D3695" s="8">
        <v>-82.84</v>
      </c>
      <c r="E3695" s="8">
        <v>31.75</v>
      </c>
      <c r="F3695" s="8">
        <v>61.19</v>
      </c>
      <c r="G3695" s="8">
        <v>-1198.78</v>
      </c>
      <c r="H3695" s="8">
        <v>-3.44</v>
      </c>
      <c r="I3695" s="8">
        <v>194.01</v>
      </c>
      <c r="J3695" s="8">
        <v>0</v>
      </c>
      <c r="K3695" s="8">
        <v>21.13</v>
      </c>
      <c r="L3695" s="8">
        <v>41.1</v>
      </c>
      <c r="M3695" s="8">
        <v>306.69</v>
      </c>
      <c r="N3695" s="8">
        <v>223.85</v>
      </c>
      <c r="O3695" s="8">
        <v>1467.81</v>
      </c>
      <c r="P3695" s="8">
        <v>-29.84</v>
      </c>
      <c r="Q3695" s="8">
        <v>1508.91</v>
      </c>
      <c r="R3695" s="2">
        <f t="shared" si="229"/>
        <v>79.446752954119191</v>
      </c>
      <c r="S3695" s="2">
        <f t="shared" si="230"/>
        <v>12.857625703322265</v>
      </c>
      <c r="T3695" s="2">
        <f t="shared" si="231"/>
        <v>97.276179493806779</v>
      </c>
      <c r="U3695" s="7" t="str">
        <f t="shared" si="228"/>
        <v>COMPUTERS - SOFTWARE</v>
      </c>
    </row>
    <row r="3696" spans="1:21" hidden="1">
      <c r="A3696" s="10" t="s">
        <v>1746</v>
      </c>
      <c r="B3696" s="8">
        <v>2015</v>
      </c>
      <c r="C3696" s="8">
        <v>35.08</v>
      </c>
      <c r="D3696" s="8">
        <v>-66.52</v>
      </c>
      <c r="E3696" s="8">
        <v>24.25</v>
      </c>
      <c r="F3696" s="8">
        <v>61.04</v>
      </c>
      <c r="G3696" s="8">
        <v>-1130.6400000000001</v>
      </c>
      <c r="H3696" s="8">
        <v>-3.45</v>
      </c>
      <c r="I3696" s="8">
        <v>147.59</v>
      </c>
      <c r="J3696" s="8">
        <v>0</v>
      </c>
      <c r="K3696" s="8">
        <v>17.670000000000002</v>
      </c>
      <c r="L3696" s="8">
        <v>22.42</v>
      </c>
      <c r="M3696" s="8">
        <v>234.42</v>
      </c>
      <c r="N3696" s="8">
        <v>167.9</v>
      </c>
      <c r="O3696" s="8">
        <v>1346.09</v>
      </c>
      <c r="P3696" s="8">
        <v>-20.309999999999999</v>
      </c>
      <c r="Q3696" s="8">
        <v>1368.51</v>
      </c>
      <c r="R3696" s="2">
        <f t="shared" si="229"/>
        <v>82.618322116754726</v>
      </c>
      <c r="S3696" s="2">
        <f t="shared" si="230"/>
        <v>10.784722069988529</v>
      </c>
      <c r="T3696" s="2">
        <f t="shared" si="231"/>
        <v>98.36172187269365</v>
      </c>
      <c r="U3696" s="7" t="str">
        <f t="shared" si="228"/>
        <v>COMPUTERS - SOFTWARE</v>
      </c>
    </row>
    <row r="3697" spans="1:21" hidden="1">
      <c r="A3697" s="10" t="s">
        <v>1748</v>
      </c>
      <c r="B3697" s="8">
        <v>2019</v>
      </c>
      <c r="C3697" s="8">
        <v>0.61</v>
      </c>
      <c r="D3697" s="8">
        <v>-1.86</v>
      </c>
      <c r="E3697" s="8">
        <v>0.56000000000000005</v>
      </c>
      <c r="F3697" s="8">
        <v>39.39</v>
      </c>
      <c r="G3697" s="8">
        <v>-200.85</v>
      </c>
      <c r="H3697" s="8">
        <v>-12.99</v>
      </c>
      <c r="I3697" s="8">
        <v>22.18</v>
      </c>
      <c r="J3697" s="8">
        <v>0</v>
      </c>
      <c r="K3697" s="8">
        <v>14.72</v>
      </c>
      <c r="L3697" s="8">
        <v>8.2899999999999991</v>
      </c>
      <c r="M3697" s="8">
        <v>33.229999999999997</v>
      </c>
      <c r="N3697" s="8">
        <v>31.37</v>
      </c>
      <c r="O3697" s="8">
        <v>225.8</v>
      </c>
      <c r="P3697" s="8">
        <v>-9.1999999999999993</v>
      </c>
      <c r="Q3697" s="8">
        <v>234.09</v>
      </c>
      <c r="R3697" s="2">
        <f t="shared" si="229"/>
        <v>85.800333205177495</v>
      </c>
      <c r="S3697" s="2">
        <f t="shared" si="230"/>
        <v>9.4749882523815625</v>
      </c>
      <c r="T3697" s="2">
        <f t="shared" si="231"/>
        <v>96.458627023794278</v>
      </c>
      <c r="U3697" s="7" t="str">
        <f t="shared" si="228"/>
        <v>CONSTRUCTION &amp; CONTRACTING - HOUSING</v>
      </c>
    </row>
    <row r="3698" spans="1:21" hidden="1">
      <c r="A3698" s="10" t="s">
        <v>1748</v>
      </c>
      <c r="B3698" s="8">
        <v>2018</v>
      </c>
      <c r="C3698" s="8">
        <v>0.62</v>
      </c>
      <c r="D3698" s="8">
        <v>-1.72</v>
      </c>
      <c r="E3698" s="8">
        <v>0.56999999999999995</v>
      </c>
      <c r="F3698" s="8">
        <v>39.39</v>
      </c>
      <c r="G3698" s="8">
        <v>-187.44</v>
      </c>
      <c r="H3698" s="8">
        <v>-11.1</v>
      </c>
      <c r="I3698" s="8">
        <v>22.54</v>
      </c>
      <c r="J3698" s="8">
        <v>0</v>
      </c>
      <c r="K3698" s="8">
        <v>15.96</v>
      </c>
      <c r="L3698" s="8">
        <v>7.34</v>
      </c>
      <c r="M3698" s="8">
        <v>34.200000000000003</v>
      </c>
      <c r="N3698" s="8">
        <v>32.479999999999997</v>
      </c>
      <c r="O3698" s="8">
        <v>214.3</v>
      </c>
      <c r="P3698" s="8">
        <v>-9.94</v>
      </c>
      <c r="Q3698" s="8">
        <v>221.64</v>
      </c>
      <c r="R3698" s="2">
        <f t="shared" si="229"/>
        <v>84.569572279371968</v>
      </c>
      <c r="S3698" s="2">
        <f t="shared" si="230"/>
        <v>10.16964446850749</v>
      </c>
      <c r="T3698" s="2">
        <f t="shared" si="231"/>
        <v>96.688323407327204</v>
      </c>
      <c r="U3698" s="7" t="str">
        <f t="shared" si="228"/>
        <v>CONSTRUCTION &amp; CONTRACTING - HOUSING</v>
      </c>
    </row>
    <row r="3699" spans="1:21" hidden="1">
      <c r="A3699" s="10" t="s">
        <v>1748</v>
      </c>
      <c r="B3699" s="8">
        <v>2017</v>
      </c>
      <c r="C3699" s="8">
        <v>0</v>
      </c>
      <c r="D3699" s="8">
        <v>-1.62</v>
      </c>
      <c r="E3699" s="8">
        <v>0.57999999999999996</v>
      </c>
      <c r="F3699" s="8">
        <v>0</v>
      </c>
      <c r="G3699" s="8">
        <v>-205.3</v>
      </c>
      <c r="H3699" s="8">
        <v>-17.64</v>
      </c>
      <c r="I3699" s="8">
        <v>22.84</v>
      </c>
      <c r="J3699" s="8">
        <v>0</v>
      </c>
      <c r="K3699" s="8">
        <v>16.21</v>
      </c>
      <c r="L3699" s="8">
        <v>17.440000000000001</v>
      </c>
      <c r="M3699" s="8">
        <v>36.340000000000003</v>
      </c>
      <c r="N3699" s="8">
        <v>34.72</v>
      </c>
      <c r="O3699" s="8">
        <v>224.2</v>
      </c>
      <c r="P3699" s="8">
        <v>-11.88</v>
      </c>
      <c r="Q3699" s="8">
        <v>241.63</v>
      </c>
      <c r="R3699" s="2">
        <f t="shared" si="229"/>
        <v>84.964615320945256</v>
      </c>
      <c r="S3699" s="2">
        <f t="shared" si="230"/>
        <v>9.4524686504159252</v>
      </c>
      <c r="T3699" s="2">
        <f t="shared" si="231"/>
        <v>92.786491743574885</v>
      </c>
      <c r="U3699" s="7" t="str">
        <f t="shared" si="228"/>
        <v>CONSTRUCTION &amp; CONTRACTING - HOUSING</v>
      </c>
    </row>
    <row r="3700" spans="1:21" hidden="1">
      <c r="A3700" s="10" t="s">
        <v>1748</v>
      </c>
      <c r="B3700" s="8">
        <v>2016</v>
      </c>
      <c r="C3700" s="8">
        <v>0.5</v>
      </c>
      <c r="D3700" s="8">
        <v>-1.42</v>
      </c>
      <c r="E3700" s="8">
        <v>0.46</v>
      </c>
      <c r="F3700" s="8">
        <v>37.020000000000003</v>
      </c>
      <c r="G3700" s="8">
        <v>-155.69</v>
      </c>
      <c r="H3700" s="8">
        <v>-14.52</v>
      </c>
      <c r="I3700" s="8">
        <v>17.05</v>
      </c>
      <c r="J3700" s="8">
        <v>0</v>
      </c>
      <c r="K3700" s="8">
        <v>22.84</v>
      </c>
      <c r="L3700" s="8">
        <v>14.4</v>
      </c>
      <c r="M3700" s="8">
        <v>27.29</v>
      </c>
      <c r="N3700" s="8">
        <v>25.87</v>
      </c>
      <c r="O3700" s="8">
        <v>183.11</v>
      </c>
      <c r="P3700" s="8">
        <v>-8.82</v>
      </c>
      <c r="Q3700" s="8">
        <v>197.5</v>
      </c>
      <c r="R3700" s="2">
        <f t="shared" si="229"/>
        <v>78.830379746835447</v>
      </c>
      <c r="S3700" s="2">
        <f t="shared" si="230"/>
        <v>8.6329113924050649</v>
      </c>
      <c r="T3700" s="2">
        <f t="shared" si="231"/>
        <v>92.713924050632926</v>
      </c>
      <c r="U3700" s="7" t="str">
        <f t="shared" si="228"/>
        <v>CONSTRUCTION &amp; CONTRACTING - HOUSING</v>
      </c>
    </row>
    <row r="3701" spans="1:21" hidden="1">
      <c r="A3701" s="10" t="s">
        <v>1748</v>
      </c>
      <c r="B3701" s="8">
        <v>2015</v>
      </c>
      <c r="C3701" s="8">
        <v>0.36</v>
      </c>
      <c r="D3701" s="8">
        <v>-1.3</v>
      </c>
      <c r="E3701" s="8">
        <v>0.38</v>
      </c>
      <c r="F3701" s="8">
        <v>37.020000000000003</v>
      </c>
      <c r="G3701" s="8">
        <v>-101.67</v>
      </c>
      <c r="H3701" s="8">
        <v>-10.06</v>
      </c>
      <c r="I3701" s="8">
        <v>12.05</v>
      </c>
      <c r="J3701" s="8">
        <v>0</v>
      </c>
      <c r="K3701" s="8">
        <v>24.16</v>
      </c>
      <c r="L3701" s="8">
        <v>7.35</v>
      </c>
      <c r="M3701" s="8">
        <v>19.989999999999998</v>
      </c>
      <c r="N3701" s="8">
        <v>18.690000000000001</v>
      </c>
      <c r="O3701" s="8">
        <v>124.37</v>
      </c>
      <c r="P3701" s="8">
        <v>-6.64</v>
      </c>
      <c r="Q3701" s="8">
        <v>131.72</v>
      </c>
      <c r="R3701" s="2">
        <f t="shared" si="229"/>
        <v>77.186456119040386</v>
      </c>
      <c r="S3701" s="2">
        <f t="shared" si="230"/>
        <v>9.1481931369571825</v>
      </c>
      <c r="T3701" s="2">
        <f t="shared" si="231"/>
        <v>94.41998177953235</v>
      </c>
      <c r="U3701" s="7" t="str">
        <f t="shared" si="228"/>
        <v>CONSTRUCTION &amp; CONTRACTING - HOUSING</v>
      </c>
    </row>
    <row r="3702" spans="1:21" hidden="1">
      <c r="A3702" s="10" t="s">
        <v>1750</v>
      </c>
      <c r="B3702" s="8">
        <v>2019</v>
      </c>
      <c r="C3702" s="8">
        <v>107.8</v>
      </c>
      <c r="D3702" s="8">
        <v>-49.64</v>
      </c>
      <c r="E3702" s="8">
        <v>74.540000000000006</v>
      </c>
      <c r="F3702" s="8">
        <v>14.92</v>
      </c>
      <c r="G3702" s="8">
        <v>-2112.9499999999998</v>
      </c>
      <c r="H3702" s="8">
        <v>-15.8</v>
      </c>
      <c r="I3702" s="8">
        <v>111.23</v>
      </c>
      <c r="J3702" s="8">
        <v>0</v>
      </c>
      <c r="K3702" s="8">
        <v>9.0399999999999991</v>
      </c>
      <c r="L3702" s="8">
        <v>17.09</v>
      </c>
      <c r="M3702" s="8">
        <v>208.33</v>
      </c>
      <c r="N3702" s="8">
        <v>158.68</v>
      </c>
      <c r="O3702" s="8">
        <v>2304.1799999999998</v>
      </c>
      <c r="P3702" s="8">
        <v>-47.46</v>
      </c>
      <c r="Q3702" s="8">
        <v>2321.2800000000002</v>
      </c>
      <c r="R3702" s="2">
        <f t="shared" si="229"/>
        <v>91.025210228839242</v>
      </c>
      <c r="S3702" s="2">
        <f t="shared" si="230"/>
        <v>4.7917528260270199</v>
      </c>
      <c r="T3702" s="2">
        <f t="shared" si="231"/>
        <v>99.263337468982613</v>
      </c>
      <c r="U3702" s="7" t="str">
        <f t="shared" si="228"/>
        <v>PLASTICS</v>
      </c>
    </row>
    <row r="3703" spans="1:21" hidden="1">
      <c r="A3703" s="10" t="s">
        <v>1750</v>
      </c>
      <c r="B3703" s="8">
        <v>2018</v>
      </c>
      <c r="C3703" s="8">
        <v>110.95</v>
      </c>
      <c r="D3703" s="8">
        <v>-48.47</v>
      </c>
      <c r="E3703" s="8">
        <v>78.48</v>
      </c>
      <c r="F3703" s="8">
        <v>14.92</v>
      </c>
      <c r="G3703" s="8">
        <v>-1888.47</v>
      </c>
      <c r="H3703" s="8">
        <v>-12.49</v>
      </c>
      <c r="I3703" s="8">
        <v>117.11</v>
      </c>
      <c r="J3703" s="8">
        <v>0</v>
      </c>
      <c r="K3703" s="8">
        <v>10.78</v>
      </c>
      <c r="L3703" s="8">
        <v>7.74</v>
      </c>
      <c r="M3703" s="8">
        <v>227.23</v>
      </c>
      <c r="N3703" s="8">
        <v>178.76</v>
      </c>
      <c r="O3703" s="8">
        <v>2107.96</v>
      </c>
      <c r="P3703" s="8">
        <v>-61.65</v>
      </c>
      <c r="Q3703" s="8">
        <v>2115.69</v>
      </c>
      <c r="R3703" s="2">
        <f t="shared" si="229"/>
        <v>89.260241339704777</v>
      </c>
      <c r="S3703" s="2">
        <f t="shared" si="230"/>
        <v>5.5353099934300394</v>
      </c>
      <c r="T3703" s="2">
        <f t="shared" si="231"/>
        <v>99.634634563664804</v>
      </c>
      <c r="U3703" s="7" t="str">
        <f t="shared" si="228"/>
        <v>PLASTICS</v>
      </c>
    </row>
    <row r="3704" spans="1:21" hidden="1">
      <c r="A3704" s="10" t="s">
        <v>1750</v>
      </c>
      <c r="B3704" s="8">
        <v>2017</v>
      </c>
      <c r="C3704" s="8">
        <v>112.09</v>
      </c>
      <c r="D3704" s="8">
        <v>-48.82</v>
      </c>
      <c r="E3704" s="8">
        <v>79.38</v>
      </c>
      <c r="F3704" s="8">
        <v>14.92</v>
      </c>
      <c r="G3704" s="8">
        <v>-1889.13</v>
      </c>
      <c r="H3704" s="8">
        <v>-11.59</v>
      </c>
      <c r="I3704" s="8">
        <v>118.45</v>
      </c>
      <c r="J3704" s="8">
        <v>0</v>
      </c>
      <c r="K3704" s="8">
        <v>10.39</v>
      </c>
      <c r="L3704" s="8">
        <v>12.01</v>
      </c>
      <c r="M3704" s="8">
        <v>217.73</v>
      </c>
      <c r="N3704" s="8">
        <v>168.92</v>
      </c>
      <c r="O3704" s="8">
        <v>2094.85</v>
      </c>
      <c r="P3704" s="8">
        <v>-50.46</v>
      </c>
      <c r="Q3704" s="8">
        <v>2106.86</v>
      </c>
      <c r="R3704" s="2">
        <f t="shared" si="229"/>
        <v>89.665663594163831</v>
      </c>
      <c r="S3704" s="2">
        <f t="shared" si="230"/>
        <v>5.6221106290878371</v>
      </c>
      <c r="T3704" s="2">
        <f t="shared" si="231"/>
        <v>99.429957377329288</v>
      </c>
      <c r="U3704" s="7" t="str">
        <f t="shared" si="228"/>
        <v>PLASTICS</v>
      </c>
    </row>
    <row r="3705" spans="1:21" hidden="1">
      <c r="A3705" s="10" t="s">
        <v>1750</v>
      </c>
      <c r="B3705" s="8">
        <v>2016</v>
      </c>
      <c r="C3705" s="8">
        <v>104.88</v>
      </c>
      <c r="D3705" s="8">
        <v>-52.63</v>
      </c>
      <c r="E3705" s="8">
        <v>69.62</v>
      </c>
      <c r="F3705" s="8">
        <v>14.92</v>
      </c>
      <c r="G3705" s="8">
        <v>-1655.7</v>
      </c>
      <c r="H3705" s="8">
        <v>-17.850000000000001</v>
      </c>
      <c r="I3705" s="8">
        <v>103.89</v>
      </c>
      <c r="J3705" s="8">
        <v>0</v>
      </c>
      <c r="K3705" s="8">
        <v>11.96</v>
      </c>
      <c r="L3705" s="8">
        <v>9.1999999999999993</v>
      </c>
      <c r="M3705" s="8">
        <v>205.92</v>
      </c>
      <c r="N3705" s="8">
        <v>153.29</v>
      </c>
      <c r="O3705" s="8">
        <v>1870.27</v>
      </c>
      <c r="P3705" s="8">
        <v>-49.4</v>
      </c>
      <c r="Q3705" s="8">
        <v>1879.46</v>
      </c>
      <c r="R3705" s="2">
        <f t="shared" si="229"/>
        <v>88.09445266193481</v>
      </c>
      <c r="S3705" s="2">
        <f t="shared" si="230"/>
        <v>5.5276515594904918</v>
      </c>
      <c r="T3705" s="2">
        <f t="shared" si="231"/>
        <v>99.511029763868336</v>
      </c>
      <c r="U3705" s="7" t="str">
        <f t="shared" si="228"/>
        <v>PLASTICS</v>
      </c>
    </row>
    <row r="3706" spans="1:21" hidden="1">
      <c r="A3706" s="10" t="s">
        <v>1750</v>
      </c>
      <c r="B3706" s="8">
        <v>2015</v>
      </c>
      <c r="C3706" s="8">
        <v>64.48</v>
      </c>
      <c r="D3706" s="8">
        <v>-53.76</v>
      </c>
      <c r="E3706" s="8">
        <v>28.45</v>
      </c>
      <c r="F3706" s="8">
        <v>14.92</v>
      </c>
      <c r="G3706" s="8">
        <v>-1646.66</v>
      </c>
      <c r="H3706" s="8">
        <v>-31.98</v>
      </c>
      <c r="I3706" s="8">
        <v>42.46</v>
      </c>
      <c r="J3706" s="8">
        <v>0</v>
      </c>
      <c r="K3706" s="8">
        <v>8.19</v>
      </c>
      <c r="L3706" s="8">
        <v>6.25</v>
      </c>
      <c r="M3706" s="8">
        <v>114.27</v>
      </c>
      <c r="N3706" s="8">
        <v>60.52</v>
      </c>
      <c r="O3706" s="8">
        <v>1786.66</v>
      </c>
      <c r="P3706" s="8">
        <v>-18.05</v>
      </c>
      <c r="Q3706" s="8">
        <v>1792.91</v>
      </c>
      <c r="R3706" s="2">
        <f t="shared" si="229"/>
        <v>91.842869971164191</v>
      </c>
      <c r="S3706" s="2">
        <f t="shared" si="230"/>
        <v>2.3682170326452527</v>
      </c>
      <c r="T3706" s="2">
        <f t="shared" si="231"/>
        <v>99.651404699622404</v>
      </c>
      <c r="U3706" s="7" t="str">
        <f t="shared" si="228"/>
        <v>PLASTICS</v>
      </c>
    </row>
    <row r="3707" spans="1:21" hidden="1">
      <c r="A3707" s="10" t="s">
        <v>2773</v>
      </c>
      <c r="B3707" s="8">
        <v>2019</v>
      </c>
      <c r="C3707" s="8">
        <v>66.44</v>
      </c>
      <c r="D3707" s="8">
        <v>-5.86</v>
      </c>
      <c r="E3707" s="8">
        <v>50.83</v>
      </c>
      <c r="F3707" s="8">
        <v>3.75</v>
      </c>
      <c r="G3707" s="8">
        <v>-302.58</v>
      </c>
      <c r="H3707" s="8">
        <v>-4.37</v>
      </c>
      <c r="I3707" s="8">
        <v>19.059999999999999</v>
      </c>
      <c r="J3707" s="8">
        <v>0</v>
      </c>
      <c r="K3707" s="8">
        <v>10.67</v>
      </c>
      <c r="L3707" s="8">
        <v>19.45</v>
      </c>
      <c r="M3707" s="8">
        <v>33.82</v>
      </c>
      <c r="N3707" s="8">
        <v>27.97</v>
      </c>
      <c r="O3707" s="8">
        <v>316.95</v>
      </c>
      <c r="P3707" s="8">
        <v>-8.91</v>
      </c>
      <c r="Q3707" s="8">
        <v>336.4</v>
      </c>
      <c r="R3707" s="2">
        <f t="shared" si="229"/>
        <v>89.946492271105825</v>
      </c>
      <c r="S3707" s="2">
        <f t="shared" si="230"/>
        <v>5.6658739595719387</v>
      </c>
      <c r="T3707" s="2">
        <f t="shared" si="231"/>
        <v>94.218192627824024</v>
      </c>
      <c r="U3707" s="7" t="str">
        <f t="shared" si="228"/>
        <v>PLASTICS</v>
      </c>
    </row>
    <row r="3708" spans="1:21" hidden="1">
      <c r="A3708" s="10" t="s">
        <v>2773</v>
      </c>
      <c r="B3708" s="8">
        <v>2018</v>
      </c>
      <c r="C3708" s="8">
        <v>71.44</v>
      </c>
      <c r="D3708" s="8">
        <v>-5.76</v>
      </c>
      <c r="E3708" s="8">
        <v>56.08</v>
      </c>
      <c r="F3708" s="8">
        <v>3.75</v>
      </c>
      <c r="G3708" s="8">
        <v>-266.14999999999998</v>
      </c>
      <c r="H3708" s="8">
        <v>-2.35</v>
      </c>
      <c r="I3708" s="8">
        <v>21.03</v>
      </c>
      <c r="J3708" s="8">
        <v>0</v>
      </c>
      <c r="K3708" s="8">
        <v>12.96</v>
      </c>
      <c r="L3708" s="8">
        <v>18.09</v>
      </c>
      <c r="M3708" s="8">
        <v>36.92</v>
      </c>
      <c r="N3708" s="8">
        <v>31.16</v>
      </c>
      <c r="O3708" s="8">
        <v>284.98</v>
      </c>
      <c r="P3708" s="8">
        <v>-10.130000000000001</v>
      </c>
      <c r="Q3708" s="8">
        <v>303.07</v>
      </c>
      <c r="R3708" s="2">
        <f t="shared" si="229"/>
        <v>87.817995842544619</v>
      </c>
      <c r="S3708" s="2">
        <f t="shared" si="230"/>
        <v>6.9389909921800248</v>
      </c>
      <c r="T3708" s="2">
        <f t="shared" si="231"/>
        <v>94.031081928267398</v>
      </c>
      <c r="U3708" s="7" t="str">
        <f t="shared" si="228"/>
        <v>PLASTICS</v>
      </c>
    </row>
    <row r="3709" spans="1:21" hidden="1">
      <c r="A3709" s="10" t="s">
        <v>2773</v>
      </c>
      <c r="B3709" s="8">
        <v>2017</v>
      </c>
      <c r="C3709" s="8">
        <v>64.56</v>
      </c>
      <c r="D3709" s="8">
        <v>-5.24</v>
      </c>
      <c r="E3709" s="8">
        <v>50.59</v>
      </c>
      <c r="F3709" s="8">
        <v>3.75</v>
      </c>
      <c r="G3709" s="8">
        <v>-298.61</v>
      </c>
      <c r="H3709" s="8">
        <v>-2.4</v>
      </c>
      <c r="I3709" s="8">
        <v>18.97</v>
      </c>
      <c r="J3709" s="8">
        <v>0</v>
      </c>
      <c r="K3709" s="8">
        <v>10.4</v>
      </c>
      <c r="L3709" s="8">
        <v>0.56999999999999995</v>
      </c>
      <c r="M3709" s="8">
        <v>34.61</v>
      </c>
      <c r="N3709" s="8">
        <v>29.37</v>
      </c>
      <c r="O3709" s="8">
        <v>332.65</v>
      </c>
      <c r="P3709" s="8">
        <v>-10.4</v>
      </c>
      <c r="Q3709" s="8">
        <v>333.22</v>
      </c>
      <c r="R3709" s="2">
        <f t="shared" si="229"/>
        <v>89.613468579316972</v>
      </c>
      <c r="S3709" s="2">
        <f t="shared" si="230"/>
        <v>5.6929355981033538</v>
      </c>
      <c r="T3709" s="2">
        <f t="shared" si="231"/>
        <v>99.828941840225667</v>
      </c>
      <c r="U3709" s="7" t="str">
        <f t="shared" si="228"/>
        <v>PLASTICS</v>
      </c>
    </row>
    <row r="3710" spans="1:21" hidden="1">
      <c r="A3710" s="10" t="s">
        <v>2773</v>
      </c>
      <c r="B3710" s="8">
        <v>2016</v>
      </c>
      <c r="C3710" s="8">
        <v>58.88</v>
      </c>
      <c r="D3710" s="8">
        <v>-5.14</v>
      </c>
      <c r="E3710" s="8">
        <v>45.17</v>
      </c>
      <c r="F3710" s="8">
        <v>3.75</v>
      </c>
      <c r="G3710" s="8">
        <v>-296.14999999999998</v>
      </c>
      <c r="H3710" s="8">
        <v>-0.72</v>
      </c>
      <c r="I3710" s="8">
        <v>16.940000000000001</v>
      </c>
      <c r="J3710" s="8">
        <v>0</v>
      </c>
      <c r="K3710" s="8">
        <v>11.47</v>
      </c>
      <c r="L3710" s="8">
        <v>4.84</v>
      </c>
      <c r="M3710" s="8">
        <v>37.03</v>
      </c>
      <c r="N3710" s="8">
        <v>31.89</v>
      </c>
      <c r="O3710" s="8">
        <v>329.06</v>
      </c>
      <c r="P3710" s="8">
        <v>-14.95</v>
      </c>
      <c r="Q3710" s="8">
        <v>333.9</v>
      </c>
      <c r="R3710" s="2">
        <f t="shared" si="229"/>
        <v>88.694219826295296</v>
      </c>
      <c r="S3710" s="2">
        <f t="shared" si="230"/>
        <v>5.0733752620545083</v>
      </c>
      <c r="T3710" s="2">
        <f t="shared" si="231"/>
        <v>98.550464210841582</v>
      </c>
      <c r="U3710" s="7" t="str">
        <f t="shared" si="228"/>
        <v>PLASTICS</v>
      </c>
    </row>
    <row r="3711" spans="1:21" hidden="1">
      <c r="A3711" s="10" t="s">
        <v>2773</v>
      </c>
      <c r="B3711" s="8">
        <v>2015</v>
      </c>
      <c r="C3711" s="8">
        <v>91.52</v>
      </c>
      <c r="D3711" s="8">
        <v>-5.4</v>
      </c>
      <c r="E3711" s="8">
        <v>77.13</v>
      </c>
      <c r="F3711" s="8">
        <v>3.75</v>
      </c>
      <c r="G3711" s="8">
        <v>-284.19</v>
      </c>
      <c r="H3711" s="8">
        <v>-1.38</v>
      </c>
      <c r="I3711" s="8">
        <v>28.92</v>
      </c>
      <c r="J3711" s="8">
        <v>0</v>
      </c>
      <c r="K3711" s="8">
        <v>14.56</v>
      </c>
      <c r="L3711" s="8">
        <v>9.02</v>
      </c>
      <c r="M3711" s="8">
        <v>45.52</v>
      </c>
      <c r="N3711" s="8">
        <v>40.119999999999997</v>
      </c>
      <c r="O3711" s="8">
        <v>322.07</v>
      </c>
      <c r="P3711" s="8">
        <v>-11.2</v>
      </c>
      <c r="Q3711" s="8">
        <v>331.09</v>
      </c>
      <c r="R3711" s="2">
        <f t="shared" si="229"/>
        <v>85.834667311003059</v>
      </c>
      <c r="S3711" s="2">
        <f t="shared" si="230"/>
        <v>8.7347851037482265</v>
      </c>
      <c r="T3711" s="2">
        <f t="shared" si="231"/>
        <v>97.275665226977566</v>
      </c>
      <c r="U3711" s="7" t="str">
        <f t="shared" si="228"/>
        <v>PLASTICS</v>
      </c>
    </row>
    <row r="3712" spans="1:21" hidden="1">
      <c r="A3712" s="10" t="s">
        <v>1752</v>
      </c>
      <c r="B3712" s="8">
        <v>2019</v>
      </c>
      <c r="C3712" s="8">
        <v>-2.2000000000000002</v>
      </c>
      <c r="D3712" s="8">
        <v>-31.12</v>
      </c>
      <c r="E3712" s="8">
        <v>-6.51</v>
      </c>
      <c r="F3712" s="8">
        <v>71.86</v>
      </c>
      <c r="G3712" s="8">
        <v>-607.75</v>
      </c>
      <c r="H3712" s="8">
        <v>-19.77</v>
      </c>
      <c r="I3712" s="8">
        <v>-46.91</v>
      </c>
      <c r="J3712" s="8">
        <v>0</v>
      </c>
      <c r="K3712" s="8">
        <v>-2.67</v>
      </c>
      <c r="L3712" s="8">
        <v>1.59</v>
      </c>
      <c r="M3712" s="8">
        <v>-15.79</v>
      </c>
      <c r="N3712" s="8">
        <v>-46.91</v>
      </c>
      <c r="O3712" s="8">
        <v>590.37</v>
      </c>
      <c r="P3712" s="8">
        <v>0</v>
      </c>
      <c r="Q3712" s="8">
        <v>591.96</v>
      </c>
      <c r="R3712" s="2">
        <f t="shared" si="229"/>
        <v>102.66740996013243</v>
      </c>
      <c r="S3712" s="2">
        <f t="shared" si="230"/>
        <v>-7.9245219271572394</v>
      </c>
      <c r="T3712" s="2">
        <f t="shared" si="231"/>
        <v>99.73140077032231</v>
      </c>
      <c r="U3712" s="7" t="str">
        <f t="shared" si="228"/>
        <v>CERAMICS &amp; GRANITE</v>
      </c>
    </row>
    <row r="3713" spans="1:21" hidden="1">
      <c r="A3713" s="10" t="s">
        <v>1752</v>
      </c>
      <c r="B3713" s="8">
        <v>2018</v>
      </c>
      <c r="C3713" s="8">
        <v>36.880000000000003</v>
      </c>
      <c r="D3713" s="8">
        <v>-72.459999999999994</v>
      </c>
      <c r="E3713" s="8">
        <v>34.43</v>
      </c>
      <c r="F3713" s="8">
        <v>71.86</v>
      </c>
      <c r="G3713" s="8">
        <v>-362.3</v>
      </c>
      <c r="H3713" s="8">
        <v>-8.4600000000000009</v>
      </c>
      <c r="I3713" s="8">
        <v>192.57</v>
      </c>
      <c r="J3713" s="8">
        <v>0</v>
      </c>
      <c r="K3713" s="8">
        <v>40.39</v>
      </c>
      <c r="L3713" s="8">
        <v>1.25</v>
      </c>
      <c r="M3713" s="8">
        <v>244.68</v>
      </c>
      <c r="N3713" s="8">
        <v>172.22</v>
      </c>
      <c r="O3713" s="8">
        <v>605.73</v>
      </c>
      <c r="P3713" s="8">
        <v>20.350000000000001</v>
      </c>
      <c r="Q3713" s="8">
        <v>606.98</v>
      </c>
      <c r="R3713" s="2">
        <f t="shared" si="229"/>
        <v>59.68895186002834</v>
      </c>
      <c r="S3713" s="2">
        <f t="shared" si="230"/>
        <v>31.725921776664794</v>
      </c>
      <c r="T3713" s="2">
        <f t="shared" si="231"/>
        <v>99.794062407328084</v>
      </c>
      <c r="U3713" s="7" t="str">
        <f t="shared" si="228"/>
        <v>CERAMICS &amp; GRANITE</v>
      </c>
    </row>
    <row r="3714" spans="1:21" hidden="1">
      <c r="A3714" s="10" t="s">
        <v>1752</v>
      </c>
      <c r="B3714" s="8">
        <v>2017</v>
      </c>
      <c r="C3714" s="8">
        <v>1.03</v>
      </c>
      <c r="D3714" s="8">
        <v>-37.979999999999997</v>
      </c>
      <c r="E3714" s="8">
        <v>-5.91</v>
      </c>
      <c r="F3714" s="8">
        <v>54.7</v>
      </c>
      <c r="G3714" s="8">
        <v>-718.47</v>
      </c>
      <c r="H3714" s="8">
        <v>-2.58</v>
      </c>
      <c r="I3714" s="8">
        <v>-32.32</v>
      </c>
      <c r="J3714" s="8">
        <v>0</v>
      </c>
      <c r="K3714" s="8">
        <v>0.78</v>
      </c>
      <c r="L3714" s="8">
        <v>1.34</v>
      </c>
      <c r="M3714" s="8">
        <v>5.66</v>
      </c>
      <c r="N3714" s="8">
        <v>-32.32</v>
      </c>
      <c r="O3714" s="8">
        <v>722.8</v>
      </c>
      <c r="P3714" s="8">
        <v>0</v>
      </c>
      <c r="Q3714" s="8">
        <v>724.13</v>
      </c>
      <c r="R3714" s="2">
        <f t="shared" si="229"/>
        <v>99.218372391697628</v>
      </c>
      <c r="S3714" s="2">
        <f t="shared" si="230"/>
        <v>-4.4632869788573881</v>
      </c>
      <c r="T3714" s="2">
        <f t="shared" si="231"/>
        <v>99.816331321723993</v>
      </c>
      <c r="U3714" s="7" t="str">
        <f t="shared" ref="U3714:U3777" si="232">VLOOKUP(A3714:A9583,DF,13,TRUE)</f>
        <v>CERAMICS &amp; GRANITE</v>
      </c>
    </row>
    <row r="3715" spans="1:21" hidden="1">
      <c r="A3715" s="10" t="s">
        <v>1752</v>
      </c>
      <c r="B3715" s="8">
        <v>2016</v>
      </c>
      <c r="C3715" s="8">
        <v>-2.09</v>
      </c>
      <c r="D3715" s="8">
        <v>-51.31</v>
      </c>
      <c r="E3715" s="8">
        <v>-11.47</v>
      </c>
      <c r="F3715" s="8">
        <v>54.7</v>
      </c>
      <c r="G3715" s="8">
        <v>-787.38</v>
      </c>
      <c r="H3715" s="8">
        <v>-5.19</v>
      </c>
      <c r="I3715" s="8">
        <v>-62.77</v>
      </c>
      <c r="J3715" s="8">
        <v>0</v>
      </c>
      <c r="K3715" s="8">
        <v>-0.8</v>
      </c>
      <c r="L3715" s="8">
        <v>0.91</v>
      </c>
      <c r="M3715" s="8">
        <v>-11.46</v>
      </c>
      <c r="N3715" s="8">
        <v>-62.77</v>
      </c>
      <c r="O3715" s="8">
        <v>780.21</v>
      </c>
      <c r="P3715" s="8">
        <v>0</v>
      </c>
      <c r="Q3715" s="8">
        <v>781.11</v>
      </c>
      <c r="R3715" s="2">
        <f t="shared" ref="R3715:R3778" si="233">ABS((G3715/Q3715)*100)</f>
        <v>100.80270384452893</v>
      </c>
      <c r="S3715" s="2">
        <f t="shared" ref="S3715:S3778" si="234">(I3715/Q3715)*100</f>
        <v>-8.0360000512091769</v>
      </c>
      <c r="T3715" s="2">
        <f t="shared" ref="T3715:T3778" si="235">(O3715/Q3715)*100</f>
        <v>99.884779352459958</v>
      </c>
      <c r="U3715" s="7" t="str">
        <f t="shared" si="232"/>
        <v>CERAMICS &amp; GRANITE</v>
      </c>
    </row>
    <row r="3716" spans="1:21" hidden="1">
      <c r="A3716" s="10" t="s">
        <v>1752</v>
      </c>
      <c r="B3716" s="8">
        <v>2015</v>
      </c>
      <c r="C3716" s="8">
        <v>-11.87</v>
      </c>
      <c r="D3716" s="8">
        <v>-62.28</v>
      </c>
      <c r="E3716" s="8">
        <v>-23.26</v>
      </c>
      <c r="F3716" s="8">
        <v>54.7</v>
      </c>
      <c r="G3716" s="8">
        <v>-850.66</v>
      </c>
      <c r="H3716" s="8">
        <v>-42.17</v>
      </c>
      <c r="I3716" s="8">
        <v>-127.22</v>
      </c>
      <c r="J3716" s="8">
        <v>0</v>
      </c>
      <c r="K3716" s="8">
        <v>-2.75</v>
      </c>
      <c r="L3716" s="8">
        <v>0.89</v>
      </c>
      <c r="M3716" s="8">
        <v>-64.94</v>
      </c>
      <c r="N3716" s="8">
        <v>-127.22</v>
      </c>
      <c r="O3716" s="8">
        <v>826.99</v>
      </c>
      <c r="P3716" s="8">
        <v>0</v>
      </c>
      <c r="Q3716" s="8">
        <v>827.88</v>
      </c>
      <c r="R3716" s="2">
        <f t="shared" si="233"/>
        <v>102.7516065130212</v>
      </c>
      <c r="S3716" s="2">
        <f t="shared" si="234"/>
        <v>-15.366961395371309</v>
      </c>
      <c r="T3716" s="2">
        <f t="shared" si="235"/>
        <v>99.892496497076877</v>
      </c>
      <c r="U3716" s="7" t="str">
        <f t="shared" si="232"/>
        <v>CERAMICS &amp; GRANITE</v>
      </c>
    </row>
    <row r="3717" spans="1:21" hidden="1">
      <c r="A3717" s="10" t="s">
        <v>1754</v>
      </c>
      <c r="B3717" s="8">
        <v>2019</v>
      </c>
      <c r="C3717" s="8">
        <v>-9.9600000000000009</v>
      </c>
      <c r="D3717" s="8">
        <v>-0.23</v>
      </c>
      <c r="E3717" s="8">
        <v>-9.98</v>
      </c>
      <c r="F3717" s="8">
        <v>145.83000000000001</v>
      </c>
      <c r="G3717" s="8">
        <v>-230.57</v>
      </c>
      <c r="H3717" s="8">
        <v>-47.51</v>
      </c>
      <c r="I3717" s="8">
        <v>-145.5</v>
      </c>
      <c r="J3717" s="8">
        <v>0</v>
      </c>
      <c r="K3717" s="8">
        <v>-171.11</v>
      </c>
      <c r="L3717" s="8">
        <v>1.78</v>
      </c>
      <c r="M3717" s="8">
        <v>-144.4</v>
      </c>
      <c r="N3717" s="8">
        <v>-144.63</v>
      </c>
      <c r="O3717" s="8">
        <v>84.39</v>
      </c>
      <c r="P3717" s="8">
        <v>-0.87</v>
      </c>
      <c r="Q3717" s="8">
        <v>86.17</v>
      </c>
      <c r="R3717" s="2">
        <f t="shared" si="233"/>
        <v>267.57572240919114</v>
      </c>
      <c r="S3717" s="2">
        <f t="shared" si="234"/>
        <v>-168.85226877103401</v>
      </c>
      <c r="T3717" s="2">
        <f t="shared" si="235"/>
        <v>97.934315887199716</v>
      </c>
      <c r="U3717" s="7" t="str">
        <f t="shared" si="232"/>
        <v>CONSTRUCTION &amp; CONTRACTING - REAL ESTATE</v>
      </c>
    </row>
    <row r="3718" spans="1:21" hidden="1">
      <c r="A3718" s="10" t="s">
        <v>1754</v>
      </c>
      <c r="B3718" s="8">
        <v>2018</v>
      </c>
      <c r="C3718" s="8">
        <v>-6.53</v>
      </c>
      <c r="D3718" s="8">
        <v>-0.45</v>
      </c>
      <c r="E3718" s="8">
        <v>-6.56</v>
      </c>
      <c r="F3718" s="8">
        <v>145.83000000000001</v>
      </c>
      <c r="G3718" s="8">
        <v>-148.05000000000001</v>
      </c>
      <c r="H3718" s="8">
        <v>-44.68</v>
      </c>
      <c r="I3718" s="8">
        <v>-95.62</v>
      </c>
      <c r="J3718" s="8">
        <v>0</v>
      </c>
      <c r="K3718" s="8">
        <v>-388.31</v>
      </c>
      <c r="L3718" s="8">
        <v>13.57</v>
      </c>
      <c r="M3718" s="8">
        <v>-106.94</v>
      </c>
      <c r="N3718" s="8">
        <v>-107.39</v>
      </c>
      <c r="O3718" s="8">
        <v>27.54</v>
      </c>
      <c r="P3718" s="8">
        <v>11.77</v>
      </c>
      <c r="Q3718" s="8">
        <v>41.11</v>
      </c>
      <c r="R3718" s="2">
        <f t="shared" si="233"/>
        <v>360.13135490148386</v>
      </c>
      <c r="S3718" s="2">
        <f t="shared" si="234"/>
        <v>-232.59547555339336</v>
      </c>
      <c r="T3718" s="2">
        <f t="shared" si="235"/>
        <v>66.990999756750185</v>
      </c>
      <c r="U3718" s="7" t="str">
        <f t="shared" si="232"/>
        <v>CONSTRUCTION &amp; CONTRACTING - REAL ESTATE</v>
      </c>
    </row>
    <row r="3719" spans="1:21" hidden="1">
      <c r="A3719" s="10" t="s">
        <v>1754</v>
      </c>
      <c r="B3719" s="8">
        <v>2017</v>
      </c>
      <c r="C3719" s="8">
        <v>-3.01</v>
      </c>
      <c r="D3719" s="8">
        <v>-0.69</v>
      </c>
      <c r="E3719" s="8">
        <v>-3.06</v>
      </c>
      <c r="F3719" s="8">
        <v>145.83000000000001</v>
      </c>
      <c r="G3719" s="8">
        <v>-118.66</v>
      </c>
      <c r="H3719" s="8">
        <v>-29.81</v>
      </c>
      <c r="I3719" s="8">
        <v>-44.63</v>
      </c>
      <c r="J3719" s="8">
        <v>0</v>
      </c>
      <c r="K3719" s="8">
        <v>-59.42</v>
      </c>
      <c r="L3719" s="8">
        <v>0.26</v>
      </c>
      <c r="M3719" s="8">
        <v>-44.13</v>
      </c>
      <c r="N3719" s="8">
        <v>-44.82</v>
      </c>
      <c r="O3719" s="8">
        <v>74.27</v>
      </c>
      <c r="P3719" s="8">
        <v>0.19</v>
      </c>
      <c r="Q3719" s="8">
        <v>74.53</v>
      </c>
      <c r="R3719" s="2">
        <f t="shared" si="233"/>
        <v>159.21105595062392</v>
      </c>
      <c r="S3719" s="2">
        <f t="shared" si="234"/>
        <v>-59.881926740909705</v>
      </c>
      <c r="T3719" s="2">
        <f t="shared" si="235"/>
        <v>99.651147189051386</v>
      </c>
      <c r="U3719" s="7" t="str">
        <f t="shared" si="232"/>
        <v>CONSTRUCTION &amp; CONTRACTING - REAL ESTATE</v>
      </c>
    </row>
    <row r="3720" spans="1:21" hidden="1">
      <c r="A3720" s="10" t="s">
        <v>1754</v>
      </c>
      <c r="B3720" s="8">
        <v>2016</v>
      </c>
      <c r="C3720" s="8">
        <v>-1.37</v>
      </c>
      <c r="D3720" s="8">
        <v>-1.32</v>
      </c>
      <c r="E3720" s="8">
        <v>-1.47</v>
      </c>
      <c r="F3720" s="8">
        <v>145.83000000000001</v>
      </c>
      <c r="G3720" s="8">
        <v>-91.62</v>
      </c>
      <c r="H3720" s="8">
        <v>-17.82</v>
      </c>
      <c r="I3720" s="8">
        <v>-21.37</v>
      </c>
      <c r="J3720" s="8">
        <v>0</v>
      </c>
      <c r="K3720" s="8">
        <v>-2.98</v>
      </c>
      <c r="L3720" s="8">
        <v>2.71</v>
      </c>
      <c r="M3720" s="8">
        <v>-20.39</v>
      </c>
      <c r="N3720" s="8">
        <v>-21.71</v>
      </c>
      <c r="O3720" s="8">
        <v>86.34</v>
      </c>
      <c r="P3720" s="8">
        <v>0.34</v>
      </c>
      <c r="Q3720" s="8">
        <v>89.05</v>
      </c>
      <c r="R3720" s="2">
        <f t="shared" si="233"/>
        <v>102.88601909039865</v>
      </c>
      <c r="S3720" s="2">
        <f t="shared" si="234"/>
        <v>-23.997754070746772</v>
      </c>
      <c r="T3720" s="2">
        <f t="shared" si="235"/>
        <v>96.956765861875354</v>
      </c>
      <c r="U3720" s="7" t="str">
        <f t="shared" si="232"/>
        <v>CONSTRUCTION &amp; CONTRACTING - REAL ESTATE</v>
      </c>
    </row>
    <row r="3721" spans="1:21" hidden="1">
      <c r="A3721" s="10" t="s">
        <v>1754</v>
      </c>
      <c r="B3721" s="8">
        <v>2015</v>
      </c>
      <c r="C3721" s="8">
        <v>1.47</v>
      </c>
      <c r="D3721" s="8">
        <v>-1.18</v>
      </c>
      <c r="E3721" s="8">
        <v>1.39</v>
      </c>
      <c r="F3721" s="8">
        <v>145.83000000000001</v>
      </c>
      <c r="G3721" s="8">
        <v>-86.34</v>
      </c>
      <c r="H3721" s="8">
        <v>-12.94</v>
      </c>
      <c r="I3721" s="8">
        <v>20.21</v>
      </c>
      <c r="J3721" s="8">
        <v>0</v>
      </c>
      <c r="K3721" s="8">
        <v>31.26</v>
      </c>
      <c r="L3721" s="8">
        <v>0.41</v>
      </c>
      <c r="M3721" s="8">
        <v>26.14</v>
      </c>
      <c r="N3721" s="8">
        <v>24.96</v>
      </c>
      <c r="O3721" s="8">
        <v>125.01</v>
      </c>
      <c r="P3721" s="8">
        <v>-4.75</v>
      </c>
      <c r="Q3721" s="8">
        <v>125.42</v>
      </c>
      <c r="R3721" s="2">
        <f t="shared" si="233"/>
        <v>68.840695263913261</v>
      </c>
      <c r="S3721" s="2">
        <f t="shared" si="234"/>
        <v>16.113857439004946</v>
      </c>
      <c r="T3721" s="2">
        <f t="shared" si="235"/>
        <v>99.673098389411592</v>
      </c>
      <c r="U3721" s="7" t="str">
        <f t="shared" si="232"/>
        <v>CONSTRUCTION &amp; CONTRACTING - REAL ESTATE</v>
      </c>
    </row>
    <row r="3722" spans="1:21" hidden="1">
      <c r="A3722" s="10" t="s">
        <v>1756</v>
      </c>
      <c r="B3722" s="8">
        <v>2019</v>
      </c>
      <c r="C3722" s="8">
        <v>21.12</v>
      </c>
      <c r="D3722" s="8">
        <v>-54.64</v>
      </c>
      <c r="E3722" s="8">
        <v>11.43</v>
      </c>
      <c r="F3722" s="8">
        <v>56.22</v>
      </c>
      <c r="G3722" s="8">
        <v>-1093.3399999999999</v>
      </c>
      <c r="H3722" s="8">
        <v>-28.9</v>
      </c>
      <c r="I3722" s="8">
        <v>64.11</v>
      </c>
      <c r="J3722" s="8">
        <v>0</v>
      </c>
      <c r="K3722" s="8">
        <v>12.23</v>
      </c>
      <c r="L3722" s="8">
        <v>2.77</v>
      </c>
      <c r="M3722" s="8">
        <v>151.94</v>
      </c>
      <c r="N3722" s="8">
        <v>97.3</v>
      </c>
      <c r="O3722" s="8">
        <v>1242.51</v>
      </c>
      <c r="P3722" s="8">
        <v>-33.19</v>
      </c>
      <c r="Q3722" s="8">
        <v>1245.28</v>
      </c>
      <c r="R3722" s="2">
        <f t="shared" si="233"/>
        <v>87.798727996916341</v>
      </c>
      <c r="S3722" s="2">
        <f t="shared" si="234"/>
        <v>5.1482397533084931</v>
      </c>
      <c r="T3722" s="2">
        <f t="shared" si="235"/>
        <v>99.777560066812285</v>
      </c>
      <c r="U3722" s="7" t="str">
        <f t="shared" si="232"/>
        <v>TEXTILES - SPINNING - COTTON BLENDED</v>
      </c>
    </row>
    <row r="3723" spans="1:21" hidden="1">
      <c r="A3723" s="10" t="s">
        <v>1756</v>
      </c>
      <c r="B3723" s="8">
        <v>2018</v>
      </c>
      <c r="C3723" s="8">
        <v>19.54</v>
      </c>
      <c r="D3723" s="8">
        <v>-56.19</v>
      </c>
      <c r="E3723" s="8">
        <v>10.56</v>
      </c>
      <c r="F3723" s="8">
        <v>55.55</v>
      </c>
      <c r="G3723" s="8">
        <v>-1019.88</v>
      </c>
      <c r="H3723" s="8">
        <v>-29.55</v>
      </c>
      <c r="I3723" s="8">
        <v>52.39</v>
      </c>
      <c r="J3723" s="8">
        <v>0</v>
      </c>
      <c r="K3723" s="8">
        <v>11.14</v>
      </c>
      <c r="L3723" s="8">
        <v>2.2599999999999998</v>
      </c>
      <c r="M3723" s="8">
        <v>127.63</v>
      </c>
      <c r="N3723" s="8">
        <v>71.44</v>
      </c>
      <c r="O3723" s="8">
        <v>1145.25</v>
      </c>
      <c r="P3723" s="8">
        <v>-19.05</v>
      </c>
      <c r="Q3723" s="8">
        <v>1147.51</v>
      </c>
      <c r="R3723" s="2">
        <f t="shared" si="233"/>
        <v>88.877656839591808</v>
      </c>
      <c r="S3723" s="2">
        <f t="shared" si="234"/>
        <v>4.5655375552282766</v>
      </c>
      <c r="T3723" s="2">
        <f t="shared" si="235"/>
        <v>99.803051825256432</v>
      </c>
      <c r="U3723" s="7" t="str">
        <f t="shared" si="232"/>
        <v>TEXTILES - SPINNING - COTTON BLENDED</v>
      </c>
    </row>
    <row r="3724" spans="1:21" hidden="1">
      <c r="A3724" s="10" t="s">
        <v>1756</v>
      </c>
      <c r="B3724" s="8">
        <v>2017</v>
      </c>
      <c r="C3724" s="8">
        <v>21.56</v>
      </c>
      <c r="D3724" s="8">
        <v>-41.65</v>
      </c>
      <c r="E3724" s="8">
        <v>12.47</v>
      </c>
      <c r="F3724" s="8">
        <v>45.83</v>
      </c>
      <c r="G3724" s="8">
        <v>-822.5</v>
      </c>
      <c r="H3724" s="8">
        <v>-22.24</v>
      </c>
      <c r="I3724" s="8">
        <v>57.15</v>
      </c>
      <c r="J3724" s="8">
        <v>0</v>
      </c>
      <c r="K3724" s="8">
        <v>11.95</v>
      </c>
      <c r="L3724" s="8">
        <v>0.02</v>
      </c>
      <c r="M3724" s="8">
        <v>111.67</v>
      </c>
      <c r="N3724" s="8">
        <v>70.02</v>
      </c>
      <c r="O3724" s="8">
        <v>934.15</v>
      </c>
      <c r="P3724" s="8">
        <v>-12.87</v>
      </c>
      <c r="Q3724" s="8">
        <v>934.17</v>
      </c>
      <c r="R3724" s="2">
        <f t="shared" si="233"/>
        <v>88.046072984574536</v>
      </c>
      <c r="S3724" s="2">
        <f t="shared" si="234"/>
        <v>6.1177301775908033</v>
      </c>
      <c r="T3724" s="2">
        <f t="shared" si="235"/>
        <v>99.997859062055085</v>
      </c>
      <c r="U3724" s="7" t="str">
        <f t="shared" si="232"/>
        <v>TEXTILES - SPINNING - COTTON BLENDED</v>
      </c>
    </row>
    <row r="3725" spans="1:21" hidden="1">
      <c r="A3725" s="10" t="s">
        <v>1756</v>
      </c>
      <c r="B3725" s="8">
        <v>2016</v>
      </c>
      <c r="C3725" s="8">
        <v>18.27</v>
      </c>
      <c r="D3725" s="8">
        <v>-39.56</v>
      </c>
      <c r="E3725" s="8">
        <v>9.64</v>
      </c>
      <c r="F3725" s="8">
        <v>45.83</v>
      </c>
      <c r="G3725" s="8">
        <v>-629.83000000000004</v>
      </c>
      <c r="H3725" s="8">
        <v>-33.01</v>
      </c>
      <c r="I3725" s="8">
        <v>44.16</v>
      </c>
      <c r="J3725" s="8">
        <v>0</v>
      </c>
      <c r="K3725" s="8">
        <v>17.95</v>
      </c>
      <c r="L3725" s="8">
        <v>0.08</v>
      </c>
      <c r="M3725" s="8">
        <v>104.75</v>
      </c>
      <c r="N3725" s="8">
        <v>65.2</v>
      </c>
      <c r="O3725" s="8">
        <v>767.51</v>
      </c>
      <c r="P3725" s="8">
        <v>-21.03</v>
      </c>
      <c r="Q3725" s="8">
        <v>767.59</v>
      </c>
      <c r="R3725" s="2">
        <f t="shared" si="233"/>
        <v>82.052918875962433</v>
      </c>
      <c r="S3725" s="2">
        <f t="shared" si="234"/>
        <v>5.7530713010852139</v>
      </c>
      <c r="T3725" s="2">
        <f t="shared" si="235"/>
        <v>99.989577769382095</v>
      </c>
      <c r="U3725" s="7" t="str">
        <f t="shared" si="232"/>
        <v>TEXTILES - SPINNING - COTTON BLENDED</v>
      </c>
    </row>
    <row r="3726" spans="1:21" hidden="1">
      <c r="A3726" s="10" t="s">
        <v>1756</v>
      </c>
      <c r="B3726" s="8">
        <v>2015</v>
      </c>
      <c r="C3726" s="8">
        <v>15.03</v>
      </c>
      <c r="D3726" s="8">
        <v>-27.94</v>
      </c>
      <c r="E3726" s="8">
        <v>8.94</v>
      </c>
      <c r="F3726" s="8">
        <v>45.83</v>
      </c>
      <c r="G3726" s="8">
        <v>-516.44000000000005</v>
      </c>
      <c r="H3726" s="8">
        <v>-22.62</v>
      </c>
      <c r="I3726" s="8">
        <v>40.96</v>
      </c>
      <c r="J3726" s="8">
        <v>0</v>
      </c>
      <c r="K3726" s="8">
        <v>16.91</v>
      </c>
      <c r="L3726" s="8">
        <v>3.95</v>
      </c>
      <c r="M3726" s="8">
        <v>81.69</v>
      </c>
      <c r="N3726" s="8">
        <v>53.75</v>
      </c>
      <c r="O3726" s="8">
        <v>616.79999999999995</v>
      </c>
      <c r="P3726" s="8">
        <v>-12.79</v>
      </c>
      <c r="Q3726" s="8">
        <v>620.75</v>
      </c>
      <c r="R3726" s="2">
        <f t="shared" si="233"/>
        <v>83.196133709222721</v>
      </c>
      <c r="S3726" s="2">
        <f t="shared" si="234"/>
        <v>6.5984695932339914</v>
      </c>
      <c r="T3726" s="2">
        <f t="shared" si="235"/>
        <v>99.363672976238419</v>
      </c>
      <c r="U3726" s="7" t="str">
        <f t="shared" si="232"/>
        <v>TEXTILES - SPINNING - COTTON BLENDED</v>
      </c>
    </row>
    <row r="3727" spans="1:21" hidden="1">
      <c r="A3727" s="10" t="s">
        <v>1758</v>
      </c>
      <c r="B3727" s="8">
        <v>2019</v>
      </c>
      <c r="C3727" s="8">
        <v>14.51</v>
      </c>
      <c r="D3727" s="8">
        <v>-745.72</v>
      </c>
      <c r="E3727" s="8">
        <v>8.5399999999999991</v>
      </c>
      <c r="F3727" s="8">
        <v>1386.64</v>
      </c>
      <c r="G3727" s="8">
        <v>-6037.09</v>
      </c>
      <c r="H3727" s="8">
        <v>-390.09</v>
      </c>
      <c r="I3727" s="8">
        <v>1266.97</v>
      </c>
      <c r="J3727" s="8">
        <v>0</v>
      </c>
      <c r="K3727" s="8">
        <v>28.3</v>
      </c>
      <c r="L3727" s="8">
        <v>913.35</v>
      </c>
      <c r="M3727" s="8">
        <v>2022.18</v>
      </c>
      <c r="N3727" s="8">
        <v>1276.46</v>
      </c>
      <c r="O3727" s="8">
        <v>7145.92</v>
      </c>
      <c r="P3727" s="8">
        <v>-868.9</v>
      </c>
      <c r="Q3727" s="8">
        <v>8059.27</v>
      </c>
      <c r="R3727" s="2">
        <f t="shared" si="233"/>
        <v>74.908645572117578</v>
      </c>
      <c r="S3727" s="2">
        <f t="shared" si="234"/>
        <v>15.720654600230541</v>
      </c>
      <c r="T3727" s="2">
        <f t="shared" si="235"/>
        <v>88.667087713899633</v>
      </c>
      <c r="U3727" s="7" t="str">
        <f t="shared" si="232"/>
        <v>POWER - GENERATION &amp; DISTRIBUTION</v>
      </c>
    </row>
    <row r="3728" spans="1:21" hidden="1">
      <c r="A3728" s="10" t="s">
        <v>1758</v>
      </c>
      <c r="B3728" s="8">
        <v>2018</v>
      </c>
      <c r="C3728" s="8">
        <v>17.73</v>
      </c>
      <c r="D3728" s="8">
        <v>-861.15</v>
      </c>
      <c r="E3728" s="8">
        <v>12.09</v>
      </c>
      <c r="F3728" s="8">
        <v>1528.57</v>
      </c>
      <c r="G3728" s="8">
        <v>-5532.2</v>
      </c>
      <c r="H3728" s="8">
        <v>-204.98</v>
      </c>
      <c r="I3728" s="8">
        <v>1848.79</v>
      </c>
      <c r="J3728" s="8">
        <v>0</v>
      </c>
      <c r="K3728" s="8">
        <v>41.79</v>
      </c>
      <c r="L3728" s="8">
        <v>586.85</v>
      </c>
      <c r="M3728" s="8">
        <v>3550.85</v>
      </c>
      <c r="N3728" s="8">
        <v>2689.7</v>
      </c>
      <c r="O3728" s="8">
        <v>8496.2000000000007</v>
      </c>
      <c r="P3728" s="8">
        <v>-791.88</v>
      </c>
      <c r="Q3728" s="8">
        <v>9083.0499999999993</v>
      </c>
      <c r="R3728" s="2">
        <f t="shared" si="233"/>
        <v>60.906853975261619</v>
      </c>
      <c r="S3728" s="2">
        <f t="shared" si="234"/>
        <v>20.354286280489482</v>
      </c>
      <c r="T3728" s="2">
        <f t="shared" si="235"/>
        <v>93.539064521278661</v>
      </c>
      <c r="U3728" s="7" t="str">
        <f t="shared" si="232"/>
        <v>POWER - GENERATION &amp; DISTRIBUTION</v>
      </c>
    </row>
    <row r="3729" spans="1:21" hidden="1">
      <c r="A3729" s="10" t="s">
        <v>1758</v>
      </c>
      <c r="B3729" s="8">
        <v>2017</v>
      </c>
      <c r="C3729" s="8">
        <v>18.190000000000001</v>
      </c>
      <c r="D3729" s="8">
        <v>-682.91</v>
      </c>
      <c r="E3729" s="8">
        <v>0</v>
      </c>
      <c r="F3729" s="8">
        <v>1677.71</v>
      </c>
      <c r="G3729" s="8">
        <v>-5636.77</v>
      </c>
      <c r="H3729" s="8">
        <v>-169.06</v>
      </c>
      <c r="I3729" s="8">
        <v>2368.8200000000002</v>
      </c>
      <c r="J3729" s="8">
        <v>0</v>
      </c>
      <c r="K3729" s="8">
        <v>42.78</v>
      </c>
      <c r="L3729" s="8">
        <v>674.41</v>
      </c>
      <c r="M3729" s="8">
        <v>3710.48</v>
      </c>
      <c r="N3729" s="8">
        <v>3027.57</v>
      </c>
      <c r="O3729" s="8">
        <v>8672.84</v>
      </c>
      <c r="P3729" s="8">
        <v>214.81</v>
      </c>
      <c r="Q3729" s="8">
        <v>9347.25</v>
      </c>
      <c r="R3729" s="2">
        <f t="shared" si="233"/>
        <v>60.304046644735088</v>
      </c>
      <c r="S3729" s="2">
        <f t="shared" si="234"/>
        <v>25.342426917007678</v>
      </c>
      <c r="T3729" s="2">
        <f t="shared" si="235"/>
        <v>92.784936746101792</v>
      </c>
      <c r="U3729" s="7" t="str">
        <f t="shared" si="232"/>
        <v>POWER - GENERATION &amp; DISTRIBUTION</v>
      </c>
    </row>
    <row r="3730" spans="1:21" hidden="1">
      <c r="A3730" s="10" t="s">
        <v>1758</v>
      </c>
      <c r="B3730" s="8">
        <v>2016</v>
      </c>
      <c r="C3730" s="8">
        <v>10.75</v>
      </c>
      <c r="D3730" s="8">
        <v>-599.23</v>
      </c>
      <c r="E3730" s="8">
        <v>7.18</v>
      </c>
      <c r="F3730" s="8">
        <v>1677.71</v>
      </c>
      <c r="G3730" s="8">
        <v>-4480.7299999999996</v>
      </c>
      <c r="H3730" s="8">
        <v>-188.36</v>
      </c>
      <c r="I3730" s="8">
        <v>1204.1500000000001</v>
      </c>
      <c r="J3730" s="8">
        <v>0</v>
      </c>
      <c r="K3730" s="8">
        <v>40.69</v>
      </c>
      <c r="L3730" s="8">
        <v>525.15</v>
      </c>
      <c r="M3730" s="8">
        <v>2525.11</v>
      </c>
      <c r="N3730" s="8">
        <v>1925.88</v>
      </c>
      <c r="O3730" s="8">
        <v>6669.05</v>
      </c>
      <c r="P3730" s="8">
        <v>-721.73</v>
      </c>
      <c r="Q3730" s="8">
        <v>7194.2</v>
      </c>
      <c r="R3730" s="2">
        <f t="shared" si="233"/>
        <v>62.282533151705536</v>
      </c>
      <c r="S3730" s="2">
        <f t="shared" si="234"/>
        <v>16.737788774290401</v>
      </c>
      <c r="T3730" s="2">
        <f t="shared" si="235"/>
        <v>92.700369742292409</v>
      </c>
      <c r="U3730" s="7" t="str">
        <f t="shared" si="232"/>
        <v>POWER - GENERATION &amp; DISTRIBUTION</v>
      </c>
    </row>
    <row r="3731" spans="1:21" hidden="1">
      <c r="A3731" s="10" t="s">
        <v>1758</v>
      </c>
      <c r="B3731" s="8">
        <v>2015</v>
      </c>
      <c r="C3731" s="8">
        <v>12.04</v>
      </c>
      <c r="D3731" s="8">
        <v>-440.62</v>
      </c>
      <c r="E3731" s="8">
        <v>9.42</v>
      </c>
      <c r="F3731" s="8">
        <v>1677.71</v>
      </c>
      <c r="G3731" s="8">
        <v>-3816.96</v>
      </c>
      <c r="H3731" s="8">
        <v>-156.06</v>
      </c>
      <c r="I3731" s="8">
        <v>1579.68</v>
      </c>
      <c r="J3731" s="8">
        <v>0</v>
      </c>
      <c r="K3731" s="8">
        <v>48.95</v>
      </c>
      <c r="L3731" s="8">
        <v>709.29</v>
      </c>
      <c r="M3731" s="8">
        <v>2823.95</v>
      </c>
      <c r="N3731" s="8">
        <v>2383.33</v>
      </c>
      <c r="O3731" s="8">
        <v>6087.68</v>
      </c>
      <c r="P3731" s="8">
        <v>-803.65</v>
      </c>
      <c r="Q3731" s="8">
        <v>6796.97</v>
      </c>
      <c r="R3731" s="2">
        <f t="shared" si="233"/>
        <v>56.156787509728602</v>
      </c>
      <c r="S3731" s="2">
        <f t="shared" si="234"/>
        <v>23.24094412657405</v>
      </c>
      <c r="T3731" s="2">
        <f t="shared" si="235"/>
        <v>89.564614821015837</v>
      </c>
      <c r="U3731" s="7" t="str">
        <f t="shared" si="232"/>
        <v>POWER - GENERATION &amp; DISTRIBUTION</v>
      </c>
    </row>
    <row r="3732" spans="1:21" hidden="1">
      <c r="A3732" s="10" t="s">
        <v>1760</v>
      </c>
      <c r="B3732" s="8">
        <v>2019</v>
      </c>
      <c r="C3732" s="8">
        <v>16.07</v>
      </c>
      <c r="D3732" s="8">
        <v>-278.89</v>
      </c>
      <c r="E3732" s="8">
        <v>14.7</v>
      </c>
      <c r="F3732" s="8">
        <v>306.19</v>
      </c>
      <c r="G3732" s="8">
        <v>-5263.02</v>
      </c>
      <c r="H3732" s="8">
        <v>-40.32</v>
      </c>
      <c r="I3732" s="8">
        <v>4642.1099999999997</v>
      </c>
      <c r="J3732" s="8">
        <v>0</v>
      </c>
      <c r="K3732" s="8">
        <v>61.53</v>
      </c>
      <c r="L3732" s="8">
        <v>588.29999999999995</v>
      </c>
      <c r="M3732" s="8">
        <v>7477.95</v>
      </c>
      <c r="N3732" s="8">
        <v>7199.06</v>
      </c>
      <c r="O3732" s="8">
        <v>12152.67</v>
      </c>
      <c r="P3732" s="8">
        <v>-2556.5300000000002</v>
      </c>
      <c r="Q3732" s="8">
        <v>12740.97</v>
      </c>
      <c r="R3732" s="2">
        <f t="shared" si="233"/>
        <v>41.307843908273867</v>
      </c>
      <c r="S3732" s="2">
        <f t="shared" si="234"/>
        <v>36.434510088321375</v>
      </c>
      <c r="T3732" s="2">
        <f t="shared" si="235"/>
        <v>95.382612155903374</v>
      </c>
      <c r="U3732" s="7" t="str">
        <f t="shared" si="232"/>
        <v>MINING &amp; MINERALS</v>
      </c>
    </row>
    <row r="3733" spans="1:21" hidden="1">
      <c r="A3733" s="10" t="s">
        <v>1760</v>
      </c>
      <c r="B3733" s="8">
        <v>2018</v>
      </c>
      <c r="C3733" s="8">
        <v>12.84</v>
      </c>
      <c r="D3733" s="8">
        <v>-256.04000000000002</v>
      </c>
      <c r="E3733" s="8">
        <v>12.03</v>
      </c>
      <c r="F3733" s="8">
        <v>316.39</v>
      </c>
      <c r="G3733" s="8">
        <v>-5698.94</v>
      </c>
      <c r="H3733" s="8">
        <v>-37.1</v>
      </c>
      <c r="I3733" s="8">
        <v>3805.88</v>
      </c>
      <c r="J3733" s="8">
        <v>0</v>
      </c>
      <c r="K3733" s="8">
        <v>55.41</v>
      </c>
      <c r="L3733" s="8">
        <v>519.73</v>
      </c>
      <c r="M3733" s="8">
        <v>6435.7</v>
      </c>
      <c r="N3733" s="8">
        <v>6179.66</v>
      </c>
      <c r="O3733" s="8">
        <v>11614.91</v>
      </c>
      <c r="P3733" s="8">
        <v>-2373.34</v>
      </c>
      <c r="Q3733" s="8">
        <v>12134.64</v>
      </c>
      <c r="R3733" s="2">
        <f t="shared" si="233"/>
        <v>46.964228028190369</v>
      </c>
      <c r="S3733" s="2">
        <f t="shared" si="234"/>
        <v>31.3637652208883</v>
      </c>
      <c r="T3733" s="2">
        <f t="shared" si="235"/>
        <v>95.716972238154568</v>
      </c>
      <c r="U3733" s="7" t="str">
        <f t="shared" si="232"/>
        <v>MINING &amp; MINERALS</v>
      </c>
    </row>
    <row r="3734" spans="1:21" hidden="1">
      <c r="A3734" s="10" t="s">
        <v>1760</v>
      </c>
      <c r="B3734" s="8">
        <v>2017</v>
      </c>
      <c r="C3734" s="8">
        <v>8.8000000000000007</v>
      </c>
      <c r="D3734" s="8">
        <v>-196.18</v>
      </c>
      <c r="E3734" s="8">
        <v>7.22</v>
      </c>
      <c r="F3734" s="8">
        <v>316.39</v>
      </c>
      <c r="G3734" s="8">
        <v>-5248.59</v>
      </c>
      <c r="H3734" s="8">
        <v>-20.76</v>
      </c>
      <c r="I3734" s="8">
        <v>2589.14</v>
      </c>
      <c r="J3734" s="8">
        <v>0</v>
      </c>
      <c r="K3734" s="8">
        <v>50.85</v>
      </c>
      <c r="L3734" s="8">
        <v>908.81</v>
      </c>
      <c r="M3734" s="8">
        <v>4489.8599999999997</v>
      </c>
      <c r="N3734" s="8">
        <v>4293.68</v>
      </c>
      <c r="O3734" s="8">
        <v>8829.64</v>
      </c>
      <c r="P3734" s="8">
        <v>-1704.04</v>
      </c>
      <c r="Q3734" s="8">
        <v>9738.4500000000007</v>
      </c>
      <c r="R3734" s="2">
        <f t="shared" si="233"/>
        <v>53.895537790921551</v>
      </c>
      <c r="S3734" s="2">
        <f t="shared" si="234"/>
        <v>26.586777156529013</v>
      </c>
      <c r="T3734" s="2">
        <f t="shared" si="235"/>
        <v>90.66781674701825</v>
      </c>
      <c r="U3734" s="7" t="str">
        <f t="shared" si="232"/>
        <v>MINING &amp; MINERALS</v>
      </c>
    </row>
    <row r="3735" spans="1:21" hidden="1">
      <c r="A3735" s="10" t="s">
        <v>1760</v>
      </c>
      <c r="B3735" s="8">
        <v>2016</v>
      </c>
      <c r="C3735" s="8">
        <v>8.16</v>
      </c>
      <c r="D3735" s="8">
        <v>-207.75</v>
      </c>
      <c r="E3735" s="8">
        <v>7.64</v>
      </c>
      <c r="F3735" s="8">
        <v>396.47</v>
      </c>
      <c r="G3735" s="8">
        <v>-3451.73</v>
      </c>
      <c r="H3735" s="8">
        <v>-65.44</v>
      </c>
      <c r="I3735" s="8">
        <v>3028.33</v>
      </c>
      <c r="J3735" s="8">
        <v>0</v>
      </c>
      <c r="K3735" s="8">
        <v>74.02</v>
      </c>
      <c r="L3735" s="8">
        <v>1774.39</v>
      </c>
      <c r="M3735" s="8">
        <v>4713.0200000000004</v>
      </c>
      <c r="N3735" s="8">
        <v>4505.2700000000004</v>
      </c>
      <c r="O3735" s="8">
        <v>6455.8</v>
      </c>
      <c r="P3735" s="8">
        <v>-1476.94</v>
      </c>
      <c r="Q3735" s="8">
        <v>8230.19</v>
      </c>
      <c r="R3735" s="2">
        <f t="shared" si="233"/>
        <v>41.9398580105684</v>
      </c>
      <c r="S3735" s="2">
        <f t="shared" si="234"/>
        <v>36.795383824674758</v>
      </c>
      <c r="T3735" s="2">
        <f t="shared" si="235"/>
        <v>78.440473427709449</v>
      </c>
      <c r="U3735" s="7" t="str">
        <f t="shared" si="232"/>
        <v>MINING &amp; MINERALS</v>
      </c>
    </row>
    <row r="3736" spans="1:21" hidden="1">
      <c r="A3736" s="10" t="s">
        <v>1760</v>
      </c>
      <c r="B3736" s="8">
        <v>2015</v>
      </c>
      <c r="C3736" s="8">
        <v>16.61</v>
      </c>
      <c r="D3736" s="8">
        <v>-162.22999999999999</v>
      </c>
      <c r="E3736" s="8">
        <v>16.2</v>
      </c>
      <c r="F3736" s="8">
        <v>396.47</v>
      </c>
      <c r="G3736" s="8">
        <v>-4691.74</v>
      </c>
      <c r="H3736" s="8">
        <v>0</v>
      </c>
      <c r="I3736" s="8">
        <v>6421.86</v>
      </c>
      <c r="J3736" s="8">
        <v>0</v>
      </c>
      <c r="K3736" s="8">
        <v>80.36</v>
      </c>
      <c r="L3736" s="8">
        <v>2265.4</v>
      </c>
      <c r="M3736" s="8">
        <v>9930.07</v>
      </c>
      <c r="N3736" s="8">
        <v>9767.84</v>
      </c>
      <c r="O3736" s="8">
        <v>12356.41</v>
      </c>
      <c r="P3736" s="8">
        <v>-3345.98</v>
      </c>
      <c r="Q3736" s="8">
        <v>14621.81</v>
      </c>
      <c r="R3736" s="2">
        <f t="shared" si="233"/>
        <v>32.087272369152657</v>
      </c>
      <c r="S3736" s="2">
        <f t="shared" si="234"/>
        <v>43.919733603432135</v>
      </c>
      <c r="T3736" s="2">
        <f t="shared" si="235"/>
        <v>84.506706078112074</v>
      </c>
      <c r="U3736" s="7" t="str">
        <f t="shared" si="232"/>
        <v>MINING &amp; MINERALS</v>
      </c>
    </row>
    <row r="3737" spans="1:21" hidden="1">
      <c r="A3737" s="10" t="s">
        <v>1762</v>
      </c>
      <c r="B3737" s="8">
        <v>2019</v>
      </c>
      <c r="C3737" s="8">
        <v>12.52</v>
      </c>
      <c r="D3737" s="8">
        <v>-22.97</v>
      </c>
      <c r="E3737" s="8">
        <v>11.14</v>
      </c>
      <c r="F3737" s="8">
        <v>165.42</v>
      </c>
      <c r="G3737" s="8">
        <v>-753.25</v>
      </c>
      <c r="H3737" s="8">
        <v>-0.63</v>
      </c>
      <c r="I3737" s="8">
        <v>184.09</v>
      </c>
      <c r="J3737" s="8">
        <v>0</v>
      </c>
      <c r="K3737" s="8">
        <v>28.73</v>
      </c>
      <c r="L3737" s="8">
        <v>10.01</v>
      </c>
      <c r="M3737" s="8">
        <v>299.66000000000003</v>
      </c>
      <c r="N3737" s="8">
        <v>276.69</v>
      </c>
      <c r="O3737" s="8">
        <v>1042.9000000000001</v>
      </c>
      <c r="P3737" s="8">
        <v>-92.6</v>
      </c>
      <c r="Q3737" s="8">
        <v>1052.9100000000001</v>
      </c>
      <c r="R3737" s="2">
        <f t="shared" si="233"/>
        <v>71.539827715569231</v>
      </c>
      <c r="S3737" s="2">
        <f t="shared" si="234"/>
        <v>17.483925501704796</v>
      </c>
      <c r="T3737" s="2">
        <f t="shared" si="235"/>
        <v>99.049301459763896</v>
      </c>
      <c r="U3737" s="7" t="str">
        <f t="shared" si="232"/>
        <v>PETROCHEMICALS</v>
      </c>
    </row>
    <row r="3738" spans="1:21" hidden="1">
      <c r="A3738" s="10" t="s">
        <v>1762</v>
      </c>
      <c r="B3738" s="8">
        <v>2018</v>
      </c>
      <c r="C3738" s="8">
        <v>11.64</v>
      </c>
      <c r="D3738" s="8">
        <v>-22.91</v>
      </c>
      <c r="E3738" s="8">
        <v>10.27</v>
      </c>
      <c r="F3738" s="8">
        <v>164.48</v>
      </c>
      <c r="G3738" s="8">
        <v>-727.62</v>
      </c>
      <c r="H3738" s="8">
        <v>-1.22</v>
      </c>
      <c r="I3738" s="8">
        <v>168.61</v>
      </c>
      <c r="J3738" s="8">
        <v>0</v>
      </c>
      <c r="K3738" s="8">
        <v>27.9</v>
      </c>
      <c r="L3738" s="8">
        <v>14.33</v>
      </c>
      <c r="M3738" s="8">
        <v>275.98</v>
      </c>
      <c r="N3738" s="8">
        <v>253.07</v>
      </c>
      <c r="O3738" s="8">
        <v>989.27</v>
      </c>
      <c r="P3738" s="8">
        <v>-84.46</v>
      </c>
      <c r="Q3738" s="8">
        <v>1003.6</v>
      </c>
      <c r="R3738" s="2">
        <f t="shared" si="233"/>
        <v>72.500996412913508</v>
      </c>
      <c r="S3738" s="2">
        <f t="shared" si="234"/>
        <v>16.800518134715027</v>
      </c>
      <c r="T3738" s="2">
        <f t="shared" si="235"/>
        <v>98.572140294938208</v>
      </c>
      <c r="U3738" s="7" t="str">
        <f t="shared" si="232"/>
        <v>PETROCHEMICALS</v>
      </c>
    </row>
    <row r="3739" spans="1:21" hidden="1">
      <c r="A3739" s="10" t="s">
        <v>1762</v>
      </c>
      <c r="B3739" s="8">
        <v>2017</v>
      </c>
      <c r="C3739" s="8">
        <v>8.2200000000000006</v>
      </c>
      <c r="D3739" s="8">
        <v>-14.32</v>
      </c>
      <c r="E3739" s="8">
        <v>7.42</v>
      </c>
      <c r="F3739" s="8">
        <v>163.58000000000001</v>
      </c>
      <c r="G3739" s="8">
        <v>-566.53</v>
      </c>
      <c r="H3739" s="8">
        <v>-2.2200000000000002</v>
      </c>
      <c r="I3739" s="8">
        <v>120.1</v>
      </c>
      <c r="J3739" s="8">
        <v>0</v>
      </c>
      <c r="K3739" s="8">
        <v>24.9</v>
      </c>
      <c r="L3739" s="8">
        <v>9.1199999999999992</v>
      </c>
      <c r="M3739" s="8">
        <v>184.8</v>
      </c>
      <c r="N3739" s="8">
        <v>170.48</v>
      </c>
      <c r="O3739" s="8">
        <v>742.21</v>
      </c>
      <c r="P3739" s="8">
        <v>-50.38</v>
      </c>
      <c r="Q3739" s="8">
        <v>751.33</v>
      </c>
      <c r="R3739" s="2">
        <f t="shared" si="233"/>
        <v>75.403617584816246</v>
      </c>
      <c r="S3739" s="2">
        <f t="shared" si="234"/>
        <v>15.984986623720602</v>
      </c>
      <c r="T3739" s="2">
        <f t="shared" si="235"/>
        <v>98.786152556133786</v>
      </c>
      <c r="U3739" s="7" t="str">
        <f t="shared" si="232"/>
        <v>PETROCHEMICALS</v>
      </c>
    </row>
    <row r="3740" spans="1:21" hidden="1">
      <c r="A3740" s="10" t="s">
        <v>1762</v>
      </c>
      <c r="B3740" s="8">
        <v>2016</v>
      </c>
      <c r="C3740" s="8">
        <v>5.69</v>
      </c>
      <c r="D3740" s="8">
        <v>-13.72</v>
      </c>
      <c r="E3740" s="8">
        <v>4.83</v>
      </c>
      <c r="F3740" s="8">
        <v>160.79</v>
      </c>
      <c r="G3740" s="8">
        <v>-577.07000000000005</v>
      </c>
      <c r="H3740" s="8">
        <v>-9.34</v>
      </c>
      <c r="I3740" s="8">
        <v>77.739999999999995</v>
      </c>
      <c r="J3740" s="8">
        <v>0</v>
      </c>
      <c r="K3740" s="8">
        <v>19.739999999999998</v>
      </c>
      <c r="L3740" s="8">
        <v>3.05</v>
      </c>
      <c r="M3740" s="8">
        <v>131.85</v>
      </c>
      <c r="N3740" s="8">
        <v>118.13</v>
      </c>
      <c r="O3740" s="8">
        <v>715.21</v>
      </c>
      <c r="P3740" s="8">
        <v>-40.39</v>
      </c>
      <c r="Q3740" s="8">
        <v>718.26</v>
      </c>
      <c r="R3740" s="2">
        <f t="shared" si="233"/>
        <v>80.342772812073633</v>
      </c>
      <c r="S3740" s="2">
        <f t="shared" si="234"/>
        <v>10.823378720797482</v>
      </c>
      <c r="T3740" s="2">
        <f t="shared" si="235"/>
        <v>99.575362682037152</v>
      </c>
      <c r="U3740" s="7" t="str">
        <f t="shared" si="232"/>
        <v>PETROCHEMICALS</v>
      </c>
    </row>
    <row r="3741" spans="1:21" hidden="1">
      <c r="A3741" s="10" t="s">
        <v>1762</v>
      </c>
      <c r="B3741" s="8">
        <v>2015</v>
      </c>
      <c r="C3741" s="8">
        <v>4.38</v>
      </c>
      <c r="D3741" s="8">
        <v>-13.6</v>
      </c>
      <c r="E3741" s="8">
        <v>3.53</v>
      </c>
      <c r="F3741" s="8">
        <v>160.79</v>
      </c>
      <c r="G3741" s="8">
        <v>-607.12</v>
      </c>
      <c r="H3741" s="8">
        <v>-16.510000000000002</v>
      </c>
      <c r="I3741" s="8">
        <v>56.76</v>
      </c>
      <c r="J3741" s="8">
        <v>0</v>
      </c>
      <c r="K3741" s="8">
        <v>16.100000000000001</v>
      </c>
      <c r="L3741" s="8">
        <v>3.89</v>
      </c>
      <c r="M3741" s="8">
        <v>99.26</v>
      </c>
      <c r="N3741" s="8">
        <v>85.66</v>
      </c>
      <c r="O3741" s="8">
        <v>719</v>
      </c>
      <c r="P3741" s="8">
        <v>-28.9</v>
      </c>
      <c r="Q3741" s="8">
        <v>722.89</v>
      </c>
      <c r="R3741" s="2">
        <f t="shared" si="233"/>
        <v>83.985115301083155</v>
      </c>
      <c r="S3741" s="2">
        <f t="shared" si="234"/>
        <v>7.8518170122701934</v>
      </c>
      <c r="T3741" s="2">
        <f t="shared" si="235"/>
        <v>99.46188216741136</v>
      </c>
      <c r="U3741" s="7" t="str">
        <f t="shared" si="232"/>
        <v>PETROCHEMICALS</v>
      </c>
    </row>
    <row r="3742" spans="1:21" hidden="1">
      <c r="A3742" s="10" t="s">
        <v>1764</v>
      </c>
      <c r="B3742" s="8">
        <v>2019</v>
      </c>
      <c r="C3742" s="8">
        <v>0.39</v>
      </c>
      <c r="D3742" s="8">
        <v>-43.24</v>
      </c>
      <c r="E3742" s="8">
        <v>-1.93</v>
      </c>
      <c r="F3742" s="8">
        <v>186.2</v>
      </c>
      <c r="G3742" s="8">
        <v>-33.49</v>
      </c>
      <c r="H3742" s="8">
        <v>-8.0299999999999994</v>
      </c>
      <c r="I3742" s="8">
        <v>-35.93</v>
      </c>
      <c r="J3742" s="8">
        <v>0</v>
      </c>
      <c r="K3742" s="8">
        <v>-62.58</v>
      </c>
      <c r="L3742" s="8">
        <v>0.39</v>
      </c>
      <c r="M3742" s="8">
        <v>-12.75</v>
      </c>
      <c r="N3742" s="8">
        <v>-55.99</v>
      </c>
      <c r="O3742" s="8">
        <v>20.36</v>
      </c>
      <c r="P3742" s="8">
        <v>20.059999999999999</v>
      </c>
      <c r="Q3742" s="8">
        <v>20.75</v>
      </c>
      <c r="R3742" s="2">
        <f t="shared" si="233"/>
        <v>161.39759036144579</v>
      </c>
      <c r="S3742" s="2">
        <f t="shared" si="234"/>
        <v>-173.15662650602411</v>
      </c>
      <c r="T3742" s="2">
        <f t="shared" si="235"/>
        <v>98.120481927710841</v>
      </c>
      <c r="U3742" s="7" t="str">
        <f t="shared" si="232"/>
        <v>CONSTRUCTION &amp; CONTRACTING - CIVIL</v>
      </c>
    </row>
    <row r="3743" spans="1:21" hidden="1">
      <c r="A3743" s="10" t="s">
        <v>1764</v>
      </c>
      <c r="B3743" s="8">
        <v>2018</v>
      </c>
      <c r="C3743" s="8">
        <v>-0.83</v>
      </c>
      <c r="D3743" s="8">
        <v>-42.22</v>
      </c>
      <c r="E3743" s="8">
        <v>-0.1</v>
      </c>
      <c r="F3743" s="8">
        <v>186.2</v>
      </c>
      <c r="G3743" s="8">
        <v>-32.53</v>
      </c>
      <c r="H3743" s="8">
        <v>-7</v>
      </c>
      <c r="I3743" s="8">
        <v>-57.76</v>
      </c>
      <c r="J3743" s="8">
        <v>0</v>
      </c>
      <c r="K3743" s="8">
        <v>-92.26</v>
      </c>
      <c r="L3743" s="8">
        <v>1.24</v>
      </c>
      <c r="M3743" s="8">
        <v>-15.02</v>
      </c>
      <c r="N3743" s="8">
        <v>-57.23</v>
      </c>
      <c r="O3743" s="8">
        <v>16.28</v>
      </c>
      <c r="P3743" s="8">
        <v>-0.53</v>
      </c>
      <c r="Q3743" s="8">
        <v>17.52</v>
      </c>
      <c r="R3743" s="2">
        <f t="shared" si="233"/>
        <v>185.67351598173516</v>
      </c>
      <c r="S3743" s="2">
        <f t="shared" si="234"/>
        <v>-329.68036529680364</v>
      </c>
      <c r="T3743" s="2">
        <f t="shared" si="235"/>
        <v>92.922374429223751</v>
      </c>
      <c r="U3743" s="7" t="str">
        <f t="shared" si="232"/>
        <v>CONSTRUCTION &amp; CONTRACTING - CIVIL</v>
      </c>
    </row>
    <row r="3744" spans="1:21" hidden="1">
      <c r="A3744" s="10" t="s">
        <v>1764</v>
      </c>
      <c r="B3744" s="8">
        <v>2017</v>
      </c>
      <c r="C3744" s="8">
        <v>2.12</v>
      </c>
      <c r="D3744" s="8">
        <v>-37.880000000000003</v>
      </c>
      <c r="E3744" s="8">
        <v>-0.09</v>
      </c>
      <c r="F3744" s="8">
        <v>186.2</v>
      </c>
      <c r="G3744" s="8">
        <v>-44.22</v>
      </c>
      <c r="H3744" s="8">
        <v>-5.87</v>
      </c>
      <c r="I3744" s="8">
        <v>1.63</v>
      </c>
      <c r="J3744" s="8">
        <v>0</v>
      </c>
      <c r="K3744" s="8">
        <v>49.6</v>
      </c>
      <c r="L3744" s="8">
        <v>2.86</v>
      </c>
      <c r="M3744" s="8">
        <v>40.700000000000003</v>
      </c>
      <c r="N3744" s="8">
        <v>2.83</v>
      </c>
      <c r="O3744" s="8">
        <v>82.06</v>
      </c>
      <c r="P3744" s="8">
        <v>-1.2</v>
      </c>
      <c r="Q3744" s="8">
        <v>84.92</v>
      </c>
      <c r="R3744" s="2">
        <f t="shared" si="233"/>
        <v>52.07253886010362</v>
      </c>
      <c r="S3744" s="2">
        <f t="shared" si="234"/>
        <v>1.9194536033914273</v>
      </c>
      <c r="T3744" s="2">
        <f t="shared" si="235"/>
        <v>96.632124352331601</v>
      </c>
      <c r="U3744" s="7" t="str">
        <f t="shared" si="232"/>
        <v>CONSTRUCTION &amp; CONTRACTING - CIVIL</v>
      </c>
    </row>
    <row r="3745" spans="1:21" hidden="1">
      <c r="A3745" s="10" t="s">
        <v>1764</v>
      </c>
      <c r="B3745" s="8">
        <v>2016</v>
      </c>
      <c r="C3745" s="8">
        <v>6.16</v>
      </c>
      <c r="D3745" s="8">
        <v>-32.270000000000003</v>
      </c>
      <c r="E3745" s="8">
        <v>4.42</v>
      </c>
      <c r="F3745" s="8">
        <v>186.2</v>
      </c>
      <c r="G3745" s="8">
        <v>-36.57</v>
      </c>
      <c r="H3745" s="8">
        <v>-2.65</v>
      </c>
      <c r="I3745" s="8">
        <v>82.39</v>
      </c>
      <c r="J3745" s="8">
        <v>0</v>
      </c>
      <c r="K3745" s="8">
        <v>73.83</v>
      </c>
      <c r="L3745" s="8">
        <v>2.82</v>
      </c>
      <c r="M3745" s="8">
        <v>92.56</v>
      </c>
      <c r="N3745" s="8">
        <v>60.3</v>
      </c>
      <c r="O3745" s="8">
        <v>128.96</v>
      </c>
      <c r="P3745" s="8">
        <v>22.09</v>
      </c>
      <c r="Q3745" s="8">
        <v>131.77000000000001</v>
      </c>
      <c r="R3745" s="2">
        <f t="shared" si="233"/>
        <v>27.752902785155953</v>
      </c>
      <c r="S3745" s="2">
        <f t="shared" si="234"/>
        <v>62.525612810199583</v>
      </c>
      <c r="T3745" s="2">
        <f t="shared" si="235"/>
        <v>97.867496395234127</v>
      </c>
      <c r="U3745" s="7" t="str">
        <f t="shared" si="232"/>
        <v>CONSTRUCTION &amp; CONTRACTING - CIVIL</v>
      </c>
    </row>
    <row r="3746" spans="1:21" hidden="1">
      <c r="A3746" s="10" t="s">
        <v>1764</v>
      </c>
      <c r="B3746" s="8">
        <v>2015</v>
      </c>
      <c r="C3746" s="8">
        <v>4.46</v>
      </c>
      <c r="D3746" s="8">
        <v>-2.17</v>
      </c>
      <c r="E3746" s="8">
        <v>4.34</v>
      </c>
      <c r="F3746" s="8">
        <v>186.2</v>
      </c>
      <c r="G3746" s="8">
        <v>-35.24</v>
      </c>
      <c r="H3746" s="8">
        <v>-8.11</v>
      </c>
      <c r="I3746" s="8">
        <v>80.819999999999993</v>
      </c>
      <c r="J3746" s="8">
        <v>0</v>
      </c>
      <c r="K3746" s="8">
        <v>77.459999999999994</v>
      </c>
      <c r="L3746" s="8">
        <v>7.52</v>
      </c>
      <c r="M3746" s="8">
        <v>87.16</v>
      </c>
      <c r="N3746" s="8">
        <v>84.99</v>
      </c>
      <c r="O3746" s="8">
        <v>122.99</v>
      </c>
      <c r="P3746" s="8">
        <v>-4.17</v>
      </c>
      <c r="Q3746" s="8">
        <v>130.51</v>
      </c>
      <c r="R3746" s="2">
        <f t="shared" si="233"/>
        <v>27.001762317063832</v>
      </c>
      <c r="S3746" s="2">
        <f t="shared" si="234"/>
        <v>61.926289173243433</v>
      </c>
      <c r="T3746" s="2">
        <f t="shared" si="235"/>
        <v>94.237989426097627</v>
      </c>
      <c r="U3746" s="7" t="str">
        <f t="shared" si="232"/>
        <v>CONSTRUCTION &amp; CONTRACTING - CIVIL</v>
      </c>
    </row>
    <row r="3747" spans="1:21" hidden="1">
      <c r="A3747" s="10" t="s">
        <v>2775</v>
      </c>
      <c r="B3747" s="8">
        <v>2019</v>
      </c>
      <c r="C3747" s="8">
        <v>0.39</v>
      </c>
      <c r="D3747" s="8">
        <v>-43.24</v>
      </c>
      <c r="E3747" s="8">
        <v>-1.93</v>
      </c>
      <c r="F3747" s="8">
        <v>186.2</v>
      </c>
      <c r="G3747" s="8">
        <v>-33.49</v>
      </c>
      <c r="H3747" s="8">
        <v>-8.0299999999999994</v>
      </c>
      <c r="I3747" s="8">
        <v>-35.93</v>
      </c>
      <c r="J3747" s="8">
        <v>0</v>
      </c>
      <c r="K3747" s="8">
        <v>-62.58</v>
      </c>
      <c r="L3747" s="8">
        <v>0.39</v>
      </c>
      <c r="M3747" s="8">
        <v>-12.75</v>
      </c>
      <c r="N3747" s="8">
        <v>-55.99</v>
      </c>
      <c r="O3747" s="8">
        <v>20.36</v>
      </c>
      <c r="P3747" s="8">
        <v>20.059999999999999</v>
      </c>
      <c r="Q3747" s="8">
        <v>20.75</v>
      </c>
      <c r="R3747" s="2">
        <f t="shared" si="233"/>
        <v>161.39759036144579</v>
      </c>
      <c r="S3747" s="2">
        <f t="shared" si="234"/>
        <v>-173.15662650602411</v>
      </c>
      <c r="T3747" s="2">
        <f t="shared" si="235"/>
        <v>98.120481927710841</v>
      </c>
      <c r="U3747" s="7" t="str">
        <f t="shared" si="232"/>
        <v>CONSTRUCTION &amp; CONTRACTING - CIVIL</v>
      </c>
    </row>
    <row r="3748" spans="1:21" hidden="1">
      <c r="A3748" s="10" t="s">
        <v>2775</v>
      </c>
      <c r="B3748" s="8">
        <v>2018</v>
      </c>
      <c r="C3748" s="8">
        <v>-0.83</v>
      </c>
      <c r="D3748" s="8">
        <v>-42.22</v>
      </c>
      <c r="E3748" s="8">
        <v>-0.1</v>
      </c>
      <c r="F3748" s="8">
        <v>186.2</v>
      </c>
      <c r="G3748" s="8">
        <v>-32.53</v>
      </c>
      <c r="H3748" s="8">
        <v>-7</v>
      </c>
      <c r="I3748" s="8">
        <v>-57.76</v>
      </c>
      <c r="J3748" s="8">
        <v>0</v>
      </c>
      <c r="K3748" s="8">
        <v>-92.26</v>
      </c>
      <c r="L3748" s="8">
        <v>1.24</v>
      </c>
      <c r="M3748" s="8">
        <v>-15.02</v>
      </c>
      <c r="N3748" s="8">
        <v>-57.23</v>
      </c>
      <c r="O3748" s="8">
        <v>16.28</v>
      </c>
      <c r="P3748" s="8">
        <v>-0.53</v>
      </c>
      <c r="Q3748" s="8">
        <v>17.52</v>
      </c>
      <c r="R3748" s="2">
        <f t="shared" si="233"/>
        <v>185.67351598173516</v>
      </c>
      <c r="S3748" s="2">
        <f t="shared" si="234"/>
        <v>-329.68036529680364</v>
      </c>
      <c r="T3748" s="2">
        <f t="shared" si="235"/>
        <v>92.922374429223751</v>
      </c>
      <c r="U3748" s="7" t="str">
        <f t="shared" si="232"/>
        <v>CONSTRUCTION &amp; CONTRACTING - CIVIL</v>
      </c>
    </row>
    <row r="3749" spans="1:21" hidden="1">
      <c r="A3749" s="10" t="s">
        <v>2775</v>
      </c>
      <c r="B3749" s="8">
        <v>2017</v>
      </c>
      <c r="C3749" s="8">
        <v>2.12</v>
      </c>
      <c r="D3749" s="8">
        <v>-37.880000000000003</v>
      </c>
      <c r="E3749" s="8">
        <v>-0.09</v>
      </c>
      <c r="F3749" s="8">
        <v>186.2</v>
      </c>
      <c r="G3749" s="8">
        <v>-44.22</v>
      </c>
      <c r="H3749" s="8">
        <v>-5.87</v>
      </c>
      <c r="I3749" s="8">
        <v>1.63</v>
      </c>
      <c r="J3749" s="8">
        <v>0</v>
      </c>
      <c r="K3749" s="8">
        <v>49.6</v>
      </c>
      <c r="L3749" s="8">
        <v>2.86</v>
      </c>
      <c r="M3749" s="8">
        <v>40.700000000000003</v>
      </c>
      <c r="N3749" s="8">
        <v>2.83</v>
      </c>
      <c r="O3749" s="8">
        <v>82.06</v>
      </c>
      <c r="P3749" s="8">
        <v>-1.2</v>
      </c>
      <c r="Q3749" s="8">
        <v>84.92</v>
      </c>
      <c r="R3749" s="2">
        <f t="shared" si="233"/>
        <v>52.07253886010362</v>
      </c>
      <c r="S3749" s="2">
        <f t="shared" si="234"/>
        <v>1.9194536033914273</v>
      </c>
      <c r="T3749" s="2">
        <f t="shared" si="235"/>
        <v>96.632124352331601</v>
      </c>
      <c r="U3749" s="7" t="str">
        <f t="shared" si="232"/>
        <v>CONSTRUCTION &amp; CONTRACTING - CIVIL</v>
      </c>
    </row>
    <row r="3750" spans="1:21" hidden="1">
      <c r="A3750" s="10" t="s">
        <v>2775</v>
      </c>
      <c r="B3750" s="8">
        <v>2016</v>
      </c>
      <c r="C3750" s="8">
        <v>6.16</v>
      </c>
      <c r="D3750" s="8">
        <v>-32.270000000000003</v>
      </c>
      <c r="E3750" s="8">
        <v>4.42</v>
      </c>
      <c r="F3750" s="8">
        <v>186.2</v>
      </c>
      <c r="G3750" s="8">
        <v>-36.57</v>
      </c>
      <c r="H3750" s="8">
        <v>-2.65</v>
      </c>
      <c r="I3750" s="8">
        <v>82.39</v>
      </c>
      <c r="J3750" s="8">
        <v>0</v>
      </c>
      <c r="K3750" s="8">
        <v>73.83</v>
      </c>
      <c r="L3750" s="8">
        <v>2.82</v>
      </c>
      <c r="M3750" s="8">
        <v>92.56</v>
      </c>
      <c r="N3750" s="8">
        <v>60.3</v>
      </c>
      <c r="O3750" s="8">
        <v>128.96</v>
      </c>
      <c r="P3750" s="8">
        <v>22.09</v>
      </c>
      <c r="Q3750" s="8">
        <v>131.77000000000001</v>
      </c>
      <c r="R3750" s="2">
        <f t="shared" si="233"/>
        <v>27.752902785155953</v>
      </c>
      <c r="S3750" s="2">
        <f t="shared" si="234"/>
        <v>62.525612810199583</v>
      </c>
      <c r="T3750" s="2">
        <f t="shared" si="235"/>
        <v>97.867496395234127</v>
      </c>
      <c r="U3750" s="7" t="str">
        <f t="shared" si="232"/>
        <v>CONSTRUCTION &amp; CONTRACTING - CIVIL</v>
      </c>
    </row>
    <row r="3751" spans="1:21" hidden="1">
      <c r="A3751" s="10" t="s">
        <v>2775</v>
      </c>
      <c r="B3751" s="8">
        <v>2015</v>
      </c>
      <c r="C3751" s="8">
        <v>4.46</v>
      </c>
      <c r="D3751" s="8">
        <v>-2.17</v>
      </c>
      <c r="E3751" s="8">
        <v>4.34</v>
      </c>
      <c r="F3751" s="8">
        <v>186.2</v>
      </c>
      <c r="G3751" s="8">
        <v>-35.24</v>
      </c>
      <c r="H3751" s="8">
        <v>-8.11</v>
      </c>
      <c r="I3751" s="8">
        <v>80.819999999999993</v>
      </c>
      <c r="J3751" s="8">
        <v>0</v>
      </c>
      <c r="K3751" s="8">
        <v>77.459999999999994</v>
      </c>
      <c r="L3751" s="8">
        <v>7.52</v>
      </c>
      <c r="M3751" s="8">
        <v>87.16</v>
      </c>
      <c r="N3751" s="8">
        <v>84.99</v>
      </c>
      <c r="O3751" s="8">
        <v>122.99</v>
      </c>
      <c r="P3751" s="8">
        <v>-4.17</v>
      </c>
      <c r="Q3751" s="8">
        <v>130.51</v>
      </c>
      <c r="R3751" s="2">
        <f t="shared" si="233"/>
        <v>27.001762317063832</v>
      </c>
      <c r="S3751" s="2">
        <f t="shared" si="234"/>
        <v>61.926289173243433</v>
      </c>
      <c r="T3751" s="2">
        <f t="shared" si="235"/>
        <v>94.237989426097627</v>
      </c>
      <c r="U3751" s="7" t="str">
        <f t="shared" si="232"/>
        <v>CONSTRUCTION &amp; CONTRACTING - CIVIL</v>
      </c>
    </row>
    <row r="3752" spans="1:21" hidden="1">
      <c r="A3752" s="10" t="s">
        <v>1766</v>
      </c>
      <c r="B3752" s="8">
        <v>2019</v>
      </c>
      <c r="C3752" s="8">
        <v>71.739999999999995</v>
      </c>
      <c r="D3752" s="8">
        <v>-27.45</v>
      </c>
      <c r="E3752" s="8">
        <v>55.61</v>
      </c>
      <c r="F3752" s="8">
        <v>17.02</v>
      </c>
      <c r="G3752" s="8">
        <v>-1168.46</v>
      </c>
      <c r="H3752" s="8">
        <v>-34.549999999999997</v>
      </c>
      <c r="I3752" s="8">
        <v>94.64</v>
      </c>
      <c r="J3752" s="8">
        <v>0</v>
      </c>
      <c r="K3752" s="8">
        <v>12</v>
      </c>
      <c r="L3752" s="8">
        <v>8.42</v>
      </c>
      <c r="M3752" s="8">
        <v>158.13999999999999</v>
      </c>
      <c r="N3752" s="8">
        <v>130.69</v>
      </c>
      <c r="O3752" s="8">
        <v>1318.18</v>
      </c>
      <c r="P3752" s="8">
        <v>-36.049999999999997</v>
      </c>
      <c r="Q3752" s="8">
        <v>1326.6</v>
      </c>
      <c r="R3752" s="2">
        <f t="shared" si="233"/>
        <v>88.079300467360184</v>
      </c>
      <c r="S3752" s="2">
        <f t="shared" si="234"/>
        <v>7.1340268355193732</v>
      </c>
      <c r="T3752" s="2">
        <f t="shared" si="235"/>
        <v>99.365294738429071</v>
      </c>
      <c r="U3752" s="7" t="str">
        <f t="shared" si="232"/>
        <v>PAPER</v>
      </c>
    </row>
    <row r="3753" spans="1:21" hidden="1">
      <c r="A3753" s="10" t="s">
        <v>1766</v>
      </c>
      <c r="B3753" s="8">
        <v>2018</v>
      </c>
      <c r="C3753" s="8">
        <v>68.45</v>
      </c>
      <c r="D3753" s="8">
        <v>-26.26</v>
      </c>
      <c r="E3753" s="8">
        <v>53.03</v>
      </c>
      <c r="F3753" s="8">
        <v>17.02</v>
      </c>
      <c r="G3753" s="8">
        <v>-1108.96</v>
      </c>
      <c r="H3753" s="8">
        <v>-37.950000000000003</v>
      </c>
      <c r="I3753" s="8">
        <v>90.24</v>
      </c>
      <c r="J3753" s="8">
        <v>0</v>
      </c>
      <c r="K3753" s="8">
        <v>10.06</v>
      </c>
      <c r="L3753" s="8">
        <v>6.13</v>
      </c>
      <c r="M3753" s="8">
        <v>123.33</v>
      </c>
      <c r="N3753" s="8">
        <v>97.07</v>
      </c>
      <c r="O3753" s="8">
        <v>1226.17</v>
      </c>
      <c r="P3753" s="8">
        <v>-6.83</v>
      </c>
      <c r="Q3753" s="8">
        <v>1232.29</v>
      </c>
      <c r="R3753" s="2">
        <f t="shared" si="233"/>
        <v>89.991803877334078</v>
      </c>
      <c r="S3753" s="2">
        <f t="shared" si="234"/>
        <v>7.3229515779564878</v>
      </c>
      <c r="T3753" s="2">
        <f t="shared" si="235"/>
        <v>99.503363656282218</v>
      </c>
      <c r="U3753" s="7" t="str">
        <f t="shared" si="232"/>
        <v>PAPER</v>
      </c>
    </row>
    <row r="3754" spans="1:21" hidden="1">
      <c r="A3754" s="10" t="s">
        <v>1766</v>
      </c>
      <c r="B3754" s="8">
        <v>2017</v>
      </c>
      <c r="C3754" s="8">
        <v>55.67</v>
      </c>
      <c r="D3754" s="8">
        <v>-24.51</v>
      </c>
      <c r="E3754" s="8">
        <v>41.27</v>
      </c>
      <c r="F3754" s="8">
        <v>17.02</v>
      </c>
      <c r="G3754" s="8">
        <v>-953.21</v>
      </c>
      <c r="H3754" s="8">
        <v>-43.14</v>
      </c>
      <c r="I3754" s="8">
        <v>70.23</v>
      </c>
      <c r="J3754" s="8">
        <v>0</v>
      </c>
      <c r="K3754" s="8">
        <v>9.32</v>
      </c>
      <c r="L3754" s="8">
        <v>9.69</v>
      </c>
      <c r="M3754" s="8">
        <v>97.01</v>
      </c>
      <c r="N3754" s="8">
        <v>72.510000000000005</v>
      </c>
      <c r="O3754" s="8">
        <v>1040.54</v>
      </c>
      <c r="P3754" s="8">
        <v>-2.2799999999999998</v>
      </c>
      <c r="Q3754" s="8">
        <v>1050.22</v>
      </c>
      <c r="R3754" s="2">
        <f t="shared" si="233"/>
        <v>90.762887775894569</v>
      </c>
      <c r="S3754" s="2">
        <f t="shared" si="234"/>
        <v>6.6871703071737354</v>
      </c>
      <c r="T3754" s="2">
        <f t="shared" si="235"/>
        <v>99.078288358629621</v>
      </c>
      <c r="U3754" s="7" t="str">
        <f t="shared" si="232"/>
        <v>PAPER</v>
      </c>
    </row>
    <row r="3755" spans="1:21" hidden="1">
      <c r="A3755" s="10" t="s">
        <v>1766</v>
      </c>
      <c r="B3755" s="8">
        <v>2016</v>
      </c>
      <c r="C3755" s="8">
        <v>24.27</v>
      </c>
      <c r="D3755" s="8">
        <v>-23.48</v>
      </c>
      <c r="E3755" s="8">
        <v>10.47</v>
      </c>
      <c r="F3755" s="8">
        <v>17.02</v>
      </c>
      <c r="G3755" s="8">
        <v>-817.98</v>
      </c>
      <c r="H3755" s="8">
        <v>-45.7</v>
      </c>
      <c r="I3755" s="8">
        <v>17.829999999999998</v>
      </c>
      <c r="J3755" s="8">
        <v>0</v>
      </c>
      <c r="K3755" s="8">
        <v>8.23</v>
      </c>
      <c r="L3755" s="8">
        <v>0.85</v>
      </c>
      <c r="M3755" s="8">
        <v>27.58</v>
      </c>
      <c r="N3755" s="8">
        <v>4.0999999999999996</v>
      </c>
      <c r="O3755" s="8">
        <v>890.42</v>
      </c>
      <c r="P3755" s="8">
        <v>13.72</v>
      </c>
      <c r="Q3755" s="8">
        <v>891.27</v>
      </c>
      <c r="R3755" s="2">
        <f t="shared" si="233"/>
        <v>91.776902622101048</v>
      </c>
      <c r="S3755" s="2">
        <f t="shared" si="234"/>
        <v>2.0005161174503798</v>
      </c>
      <c r="T3755" s="2">
        <f t="shared" si="235"/>
        <v>99.904630471125472</v>
      </c>
      <c r="U3755" s="7" t="str">
        <f t="shared" si="232"/>
        <v>PAPER</v>
      </c>
    </row>
    <row r="3756" spans="1:21" hidden="1">
      <c r="A3756" s="10" t="s">
        <v>1766</v>
      </c>
      <c r="B3756" s="8">
        <v>2015</v>
      </c>
      <c r="C3756" s="8">
        <v>-9.27</v>
      </c>
      <c r="D3756" s="8">
        <v>-17.66</v>
      </c>
      <c r="E3756" s="8">
        <v>-19.649999999999999</v>
      </c>
      <c r="F3756" s="8">
        <v>17.02</v>
      </c>
      <c r="G3756" s="8">
        <v>-694.62</v>
      </c>
      <c r="H3756" s="8">
        <v>-35.61</v>
      </c>
      <c r="I3756" s="8">
        <v>-33.44</v>
      </c>
      <c r="J3756" s="8">
        <v>0</v>
      </c>
      <c r="K3756" s="8">
        <v>4.95</v>
      </c>
      <c r="L3756" s="8">
        <v>0.7</v>
      </c>
      <c r="M3756" s="8">
        <v>0.49</v>
      </c>
      <c r="N3756" s="8">
        <v>-17.170000000000002</v>
      </c>
      <c r="O3756" s="8">
        <v>730.02</v>
      </c>
      <c r="P3756" s="8">
        <v>-16.27</v>
      </c>
      <c r="Q3756" s="8">
        <v>730.72</v>
      </c>
      <c r="R3756" s="2">
        <f t="shared" si="233"/>
        <v>95.059667177578277</v>
      </c>
      <c r="S3756" s="2">
        <f t="shared" si="234"/>
        <v>-4.5763082986643306</v>
      </c>
      <c r="T3756" s="2">
        <f t="shared" si="235"/>
        <v>99.904204072695407</v>
      </c>
      <c r="U3756" s="7" t="str">
        <f t="shared" si="232"/>
        <v>PAPER</v>
      </c>
    </row>
    <row r="3757" spans="1:21" hidden="1">
      <c r="A3757" s="10" t="s">
        <v>1768</v>
      </c>
      <c r="B3757" s="8">
        <v>2019</v>
      </c>
      <c r="C3757" s="8">
        <v>13.48</v>
      </c>
      <c r="D3757" s="8">
        <v>-31.85</v>
      </c>
      <c r="E3757" s="8">
        <v>10.19</v>
      </c>
      <c r="F3757" s="8">
        <v>19.38</v>
      </c>
      <c r="G3757" s="8">
        <v>-772.59</v>
      </c>
      <c r="H3757" s="8">
        <v>-14.14</v>
      </c>
      <c r="I3757" s="8">
        <v>98.77</v>
      </c>
      <c r="J3757" s="8">
        <v>0</v>
      </c>
      <c r="K3757" s="8">
        <v>18.559999999999999</v>
      </c>
      <c r="L3757" s="8">
        <v>6.91</v>
      </c>
      <c r="M3757" s="8">
        <v>174.53</v>
      </c>
      <c r="N3757" s="8">
        <v>142.68</v>
      </c>
      <c r="O3757" s="8">
        <v>940.21</v>
      </c>
      <c r="P3757" s="8">
        <v>-43.91</v>
      </c>
      <c r="Q3757" s="8">
        <v>947.12</v>
      </c>
      <c r="R3757" s="2">
        <f t="shared" si="233"/>
        <v>81.572556803784096</v>
      </c>
      <c r="S3757" s="2">
        <f t="shared" si="234"/>
        <v>10.428456795337443</v>
      </c>
      <c r="T3757" s="2">
        <f t="shared" si="235"/>
        <v>99.270419798969513</v>
      </c>
      <c r="U3757" s="7" t="str">
        <f t="shared" si="232"/>
        <v>BEARINGS</v>
      </c>
    </row>
    <row r="3758" spans="1:21" hidden="1">
      <c r="A3758" s="10" t="s">
        <v>1768</v>
      </c>
      <c r="B3758" s="8">
        <v>2018</v>
      </c>
      <c r="C3758" s="8">
        <v>11.34</v>
      </c>
      <c r="D3758" s="8">
        <v>-27.98</v>
      </c>
      <c r="E3758" s="8">
        <v>8.4499999999999993</v>
      </c>
      <c r="F3758" s="8">
        <v>19.38</v>
      </c>
      <c r="G3758" s="8">
        <v>-711.67</v>
      </c>
      <c r="H3758" s="8">
        <v>0</v>
      </c>
      <c r="I3758" s="8">
        <v>81.900000000000006</v>
      </c>
      <c r="J3758" s="8">
        <v>0</v>
      </c>
      <c r="K3758" s="8">
        <v>17.48</v>
      </c>
      <c r="L3758" s="8">
        <v>11.59</v>
      </c>
      <c r="M3758" s="8">
        <v>148.28</v>
      </c>
      <c r="N3758" s="8">
        <v>120.3</v>
      </c>
      <c r="O3758" s="8">
        <v>848.36</v>
      </c>
      <c r="P3758" s="8">
        <v>-38.4</v>
      </c>
      <c r="Q3758" s="8">
        <v>859.95</v>
      </c>
      <c r="R3758" s="2">
        <f t="shared" si="233"/>
        <v>82.757137042851312</v>
      </c>
      <c r="S3758" s="2">
        <f t="shared" si="234"/>
        <v>9.5238095238095237</v>
      </c>
      <c r="T3758" s="2">
        <f t="shared" si="235"/>
        <v>98.652247223675786</v>
      </c>
      <c r="U3758" s="7" t="str">
        <f t="shared" si="232"/>
        <v>BEARINGS</v>
      </c>
    </row>
    <row r="3759" spans="1:21" hidden="1">
      <c r="A3759" s="10" t="s">
        <v>1768</v>
      </c>
      <c r="B3759" s="8">
        <v>2017</v>
      </c>
      <c r="C3759" s="8">
        <v>8.2899999999999991</v>
      </c>
      <c r="D3759" s="8">
        <v>-29.25</v>
      </c>
      <c r="E3759" s="8">
        <v>5.27</v>
      </c>
      <c r="F3759" s="8">
        <v>19.38</v>
      </c>
      <c r="G3759" s="8">
        <v>-618.84</v>
      </c>
      <c r="H3759" s="8">
        <v>-14.7</v>
      </c>
      <c r="I3759" s="8">
        <v>51.04</v>
      </c>
      <c r="J3759" s="8">
        <v>0</v>
      </c>
      <c r="K3759" s="8">
        <v>14.03</v>
      </c>
      <c r="L3759" s="8">
        <v>9.59</v>
      </c>
      <c r="M3759" s="8">
        <v>99.45</v>
      </c>
      <c r="N3759" s="8">
        <v>70.2</v>
      </c>
      <c r="O3759" s="8">
        <v>708.7</v>
      </c>
      <c r="P3759" s="8">
        <v>-19.16</v>
      </c>
      <c r="Q3759" s="8">
        <v>718.29</v>
      </c>
      <c r="R3759" s="2">
        <f t="shared" si="233"/>
        <v>86.15461721588774</v>
      </c>
      <c r="S3759" s="2">
        <f t="shared" si="234"/>
        <v>7.1057650809561599</v>
      </c>
      <c r="T3759" s="2">
        <f t="shared" si="235"/>
        <v>98.66488465661503</v>
      </c>
      <c r="U3759" s="7" t="str">
        <f t="shared" si="232"/>
        <v>BEARINGS</v>
      </c>
    </row>
    <row r="3760" spans="1:21" hidden="1">
      <c r="A3760" s="10" t="s">
        <v>1768</v>
      </c>
      <c r="B3760" s="8">
        <v>2016</v>
      </c>
      <c r="C3760" s="8">
        <v>7.75</v>
      </c>
      <c r="D3760" s="8">
        <v>-29.14</v>
      </c>
      <c r="E3760" s="8">
        <v>4.74</v>
      </c>
      <c r="F3760" s="8">
        <v>19.38</v>
      </c>
      <c r="G3760" s="8">
        <v>-556.21</v>
      </c>
      <c r="H3760" s="8">
        <v>-14.48</v>
      </c>
      <c r="I3760" s="8">
        <v>45.98</v>
      </c>
      <c r="J3760" s="8">
        <v>0</v>
      </c>
      <c r="K3760" s="8">
        <v>16.3</v>
      </c>
      <c r="L3760" s="8">
        <v>4.45</v>
      </c>
      <c r="M3760" s="8">
        <v>92.96</v>
      </c>
      <c r="N3760" s="8">
        <v>63.82</v>
      </c>
      <c r="O3760" s="8">
        <v>659.2</v>
      </c>
      <c r="P3760" s="8">
        <v>-17.84</v>
      </c>
      <c r="Q3760" s="8">
        <v>663.65</v>
      </c>
      <c r="R3760" s="2">
        <f t="shared" si="233"/>
        <v>83.810743614857245</v>
      </c>
      <c r="S3760" s="2">
        <f t="shared" si="234"/>
        <v>6.9283507873125902</v>
      </c>
      <c r="T3760" s="2">
        <f t="shared" si="235"/>
        <v>99.32946583289386</v>
      </c>
      <c r="U3760" s="7" t="str">
        <f t="shared" si="232"/>
        <v>BEARINGS</v>
      </c>
    </row>
    <row r="3761" spans="1:21" hidden="1">
      <c r="A3761" s="10" t="s">
        <v>1768</v>
      </c>
      <c r="B3761" s="8">
        <v>2015</v>
      </c>
      <c r="C3761" s="8">
        <v>8.3000000000000007</v>
      </c>
      <c r="D3761" s="8">
        <v>-28.31</v>
      </c>
      <c r="E3761" s="8">
        <v>5.37</v>
      </c>
      <c r="F3761" s="8">
        <v>19.38</v>
      </c>
      <c r="G3761" s="8">
        <v>-540.84</v>
      </c>
      <c r="H3761" s="8">
        <v>-15.87</v>
      </c>
      <c r="I3761" s="8">
        <v>52.07</v>
      </c>
      <c r="J3761" s="8">
        <v>0</v>
      </c>
      <c r="K3761" s="8">
        <v>18.059999999999999</v>
      </c>
      <c r="L3761" s="8">
        <v>3.62</v>
      </c>
      <c r="M3761" s="8">
        <v>102.5</v>
      </c>
      <c r="N3761" s="8">
        <v>74.19</v>
      </c>
      <c r="O3761" s="8">
        <v>655.59</v>
      </c>
      <c r="P3761" s="8">
        <v>-22.12</v>
      </c>
      <c r="Q3761" s="8">
        <v>659.21</v>
      </c>
      <c r="R3761" s="2">
        <f t="shared" si="233"/>
        <v>82.043658318290085</v>
      </c>
      <c r="S3761" s="2">
        <f t="shared" si="234"/>
        <v>7.8988486218352261</v>
      </c>
      <c r="T3761" s="2">
        <f t="shared" si="235"/>
        <v>99.450857844996293</v>
      </c>
      <c r="U3761" s="7" t="str">
        <f t="shared" si="232"/>
        <v>BEARINGS</v>
      </c>
    </row>
    <row r="3762" spans="1:21" hidden="1">
      <c r="A3762" s="10" t="s">
        <v>1770</v>
      </c>
      <c r="B3762" s="8">
        <v>2019</v>
      </c>
      <c r="C3762" s="8">
        <v>19.21</v>
      </c>
      <c r="D3762" s="8">
        <v>-7254.36</v>
      </c>
      <c r="E3762" s="8">
        <v>11.88</v>
      </c>
      <c r="F3762" s="8">
        <v>9894.56</v>
      </c>
      <c r="G3762" s="8">
        <v>-72252.679999999993</v>
      </c>
      <c r="H3762" s="8">
        <v>-4716.74</v>
      </c>
      <c r="I3762" s="8">
        <v>11749.89</v>
      </c>
      <c r="J3762" s="8">
        <v>0</v>
      </c>
      <c r="K3762" s="8">
        <v>22.07</v>
      </c>
      <c r="L3762" s="8">
        <v>1872.13</v>
      </c>
      <c r="M3762" s="8">
        <v>19926.88</v>
      </c>
      <c r="N3762" s="8">
        <v>12672.52</v>
      </c>
      <c r="O3762" s="8">
        <v>90307.43</v>
      </c>
      <c r="P3762" s="8">
        <v>2918.71</v>
      </c>
      <c r="Q3762" s="8">
        <v>92179.56</v>
      </c>
      <c r="R3762" s="2">
        <f t="shared" si="233"/>
        <v>78.382539469704554</v>
      </c>
      <c r="S3762" s="2">
        <f t="shared" si="234"/>
        <v>12.746741251531249</v>
      </c>
      <c r="T3762" s="2">
        <f t="shared" si="235"/>
        <v>97.969039991078276</v>
      </c>
      <c r="U3762" s="7" t="str">
        <f t="shared" si="232"/>
        <v>POWER - GENERATION &amp; DISTRIBUTION</v>
      </c>
    </row>
    <row r="3763" spans="1:21" hidden="1">
      <c r="A3763" s="10" t="s">
        <v>1770</v>
      </c>
      <c r="B3763" s="8">
        <v>2018</v>
      </c>
      <c r="C3763" s="8">
        <v>21.15</v>
      </c>
      <c r="D3763" s="8">
        <v>-7098.86</v>
      </c>
      <c r="E3763" s="8">
        <v>12.54</v>
      </c>
      <c r="F3763" s="8">
        <v>8245.4599999999991</v>
      </c>
      <c r="G3763" s="8">
        <v>-65769.63</v>
      </c>
      <c r="H3763" s="8">
        <v>-3984.25</v>
      </c>
      <c r="I3763" s="8">
        <v>10343.17</v>
      </c>
      <c r="J3763" s="8">
        <v>0</v>
      </c>
      <c r="K3763" s="8">
        <v>23.29</v>
      </c>
      <c r="L3763" s="8">
        <v>1755.25</v>
      </c>
      <c r="M3763" s="8">
        <v>19438.32</v>
      </c>
      <c r="N3763" s="8">
        <v>12339.46</v>
      </c>
      <c r="O3763" s="8">
        <v>83452.7</v>
      </c>
      <c r="P3763" s="8">
        <v>-2549.29</v>
      </c>
      <c r="Q3763" s="8">
        <v>85207.95</v>
      </c>
      <c r="R3763" s="2">
        <f t="shared" si="233"/>
        <v>77.18719908177583</v>
      </c>
      <c r="S3763" s="2">
        <f t="shared" si="234"/>
        <v>12.138738228064401</v>
      </c>
      <c r="T3763" s="2">
        <f t="shared" si="235"/>
        <v>97.940039632452141</v>
      </c>
      <c r="U3763" s="7" t="str">
        <f t="shared" si="232"/>
        <v>POWER - GENERATION &amp; DISTRIBUTION</v>
      </c>
    </row>
    <row r="3764" spans="1:21" hidden="1">
      <c r="A3764" s="10" t="s">
        <v>1770</v>
      </c>
      <c r="B3764" s="8">
        <v>2017</v>
      </c>
      <c r="C3764" s="8">
        <v>18.559999999999999</v>
      </c>
      <c r="D3764" s="8">
        <v>-5920.82</v>
      </c>
      <c r="E3764" s="8">
        <v>0</v>
      </c>
      <c r="F3764" s="8">
        <v>8245.4599999999991</v>
      </c>
      <c r="G3764" s="8">
        <v>-61033.58</v>
      </c>
      <c r="H3764" s="8">
        <v>-3597.2</v>
      </c>
      <c r="I3764" s="8">
        <v>9385.26</v>
      </c>
      <c r="J3764" s="8">
        <v>0</v>
      </c>
      <c r="K3764" s="8">
        <v>23.39</v>
      </c>
      <c r="L3764" s="8">
        <v>1068.8599999999999</v>
      </c>
      <c r="M3764" s="8">
        <v>18308.72</v>
      </c>
      <c r="N3764" s="8">
        <v>12387.9</v>
      </c>
      <c r="O3764" s="8">
        <v>78273.440000000002</v>
      </c>
      <c r="P3764" s="8">
        <v>-3002.64</v>
      </c>
      <c r="Q3764" s="8">
        <v>79342.3</v>
      </c>
      <c r="R3764" s="2">
        <f t="shared" si="233"/>
        <v>76.924389638313983</v>
      </c>
      <c r="S3764" s="2">
        <f t="shared" si="234"/>
        <v>11.828822708693849</v>
      </c>
      <c r="T3764" s="2">
        <f t="shared" si="235"/>
        <v>98.652849740932652</v>
      </c>
      <c r="U3764" s="7" t="str">
        <f t="shared" si="232"/>
        <v>POWER - GENERATION &amp; DISTRIBUTION</v>
      </c>
    </row>
    <row r="3765" spans="1:21" hidden="1">
      <c r="A3765" s="10" t="s">
        <v>1770</v>
      </c>
      <c r="B3765" s="8">
        <v>2016</v>
      </c>
      <c r="C3765" s="8">
        <v>19</v>
      </c>
      <c r="D3765" s="8">
        <v>-5425.32</v>
      </c>
      <c r="E3765" s="8">
        <v>12.42</v>
      </c>
      <c r="F3765" s="8">
        <v>8245.4599999999991</v>
      </c>
      <c r="G3765" s="8">
        <v>-52981.72</v>
      </c>
      <c r="H3765" s="8">
        <v>-3230.36</v>
      </c>
      <c r="I3765" s="8">
        <v>10242.91</v>
      </c>
      <c r="J3765" s="8">
        <v>0</v>
      </c>
      <c r="K3765" s="8">
        <v>26.54</v>
      </c>
      <c r="L3765" s="8">
        <v>1189.27</v>
      </c>
      <c r="M3765" s="8">
        <v>15483.99</v>
      </c>
      <c r="N3765" s="8">
        <v>10058.67</v>
      </c>
      <c r="O3765" s="8">
        <v>70506.8</v>
      </c>
      <c r="P3765" s="8">
        <v>184.24</v>
      </c>
      <c r="Q3765" s="8">
        <v>71696.070000000007</v>
      </c>
      <c r="R3765" s="2">
        <f t="shared" si="233"/>
        <v>73.897662731025562</v>
      </c>
      <c r="S3765" s="2">
        <f t="shared" si="234"/>
        <v>14.286571077047874</v>
      </c>
      <c r="T3765" s="2">
        <f t="shared" si="235"/>
        <v>98.341234045324939</v>
      </c>
      <c r="U3765" s="7" t="str">
        <f t="shared" si="232"/>
        <v>POWER - GENERATION &amp; DISTRIBUTION</v>
      </c>
    </row>
    <row r="3766" spans="1:21" hidden="1">
      <c r="A3766" s="10" t="s">
        <v>1770</v>
      </c>
      <c r="B3766" s="8">
        <v>2015</v>
      </c>
      <c r="C3766" s="8">
        <v>18.440000000000001</v>
      </c>
      <c r="D3766" s="8">
        <v>-4911.6499999999996</v>
      </c>
      <c r="E3766" s="8">
        <v>12.48</v>
      </c>
      <c r="F3766" s="8">
        <v>8245.4599999999991</v>
      </c>
      <c r="G3766" s="8">
        <v>-57160.45</v>
      </c>
      <c r="H3766" s="8">
        <v>-2743.62</v>
      </c>
      <c r="I3766" s="8">
        <v>10290.86</v>
      </c>
      <c r="J3766" s="8">
        <v>0</v>
      </c>
      <c r="K3766" s="8">
        <v>24.85</v>
      </c>
      <c r="L3766" s="8">
        <v>2116.3200000000002</v>
      </c>
      <c r="M3766" s="8">
        <v>15458.3</v>
      </c>
      <c r="N3766" s="8">
        <v>10546.65</v>
      </c>
      <c r="O3766" s="8">
        <v>73246.05</v>
      </c>
      <c r="P3766" s="8">
        <v>-255.79</v>
      </c>
      <c r="Q3766" s="8">
        <v>75362.37</v>
      </c>
      <c r="R3766" s="2">
        <f t="shared" si="233"/>
        <v>75.847468703545289</v>
      </c>
      <c r="S3766" s="2">
        <f t="shared" si="234"/>
        <v>13.655170345624748</v>
      </c>
      <c r="T3766" s="2">
        <f t="shared" si="235"/>
        <v>97.19180806017647</v>
      </c>
      <c r="U3766" s="7" t="str">
        <f t="shared" si="232"/>
        <v>POWER - GENERATION &amp; DISTRIBUTION</v>
      </c>
    </row>
    <row r="3767" spans="1:21" hidden="1">
      <c r="A3767" s="10" t="s">
        <v>1772</v>
      </c>
      <c r="B3767" s="8">
        <v>2019</v>
      </c>
      <c r="C3767" s="8">
        <v>28.46</v>
      </c>
      <c r="D3767" s="8">
        <v>-7.01</v>
      </c>
      <c r="E3767" s="8">
        <v>26.04</v>
      </c>
      <c r="F3767" s="8">
        <v>29.04</v>
      </c>
      <c r="G3767" s="8">
        <v>-336.52</v>
      </c>
      <c r="H3767" s="8">
        <v>-0.3</v>
      </c>
      <c r="I3767" s="8">
        <v>75.63</v>
      </c>
      <c r="J3767" s="8">
        <v>0</v>
      </c>
      <c r="K3767" s="8">
        <v>25.34</v>
      </c>
      <c r="L3767" s="8">
        <v>40.29</v>
      </c>
      <c r="M3767" s="8">
        <v>100.53</v>
      </c>
      <c r="N3767" s="8">
        <v>93.52</v>
      </c>
      <c r="O3767" s="8">
        <v>396.76</v>
      </c>
      <c r="P3767" s="8">
        <v>-17.89</v>
      </c>
      <c r="Q3767" s="8">
        <v>437.05</v>
      </c>
      <c r="R3767" s="2">
        <f t="shared" si="233"/>
        <v>76.998055142432207</v>
      </c>
      <c r="S3767" s="2">
        <f t="shared" si="234"/>
        <v>17.304656217824046</v>
      </c>
      <c r="T3767" s="2">
        <f t="shared" si="235"/>
        <v>90.7813751287038</v>
      </c>
      <c r="U3767" s="7" t="str">
        <f t="shared" si="232"/>
        <v>COMPUTERS - SOFTWARE MEDIUM &amp; SMALL</v>
      </c>
    </row>
    <row r="3768" spans="1:21" hidden="1">
      <c r="A3768" s="10" t="s">
        <v>1772</v>
      </c>
      <c r="B3768" s="8">
        <v>2018</v>
      </c>
      <c r="C3768" s="8">
        <v>24.82</v>
      </c>
      <c r="D3768" s="8">
        <v>-6.47</v>
      </c>
      <c r="E3768" s="8">
        <v>21.47</v>
      </c>
      <c r="F3768" s="8">
        <v>29.04</v>
      </c>
      <c r="G3768" s="8">
        <v>-294.94</v>
      </c>
      <c r="H3768" s="8">
        <v>-0.32</v>
      </c>
      <c r="I3768" s="8">
        <v>65.599999999999994</v>
      </c>
      <c r="J3768" s="8">
        <v>0</v>
      </c>
      <c r="K3768" s="8">
        <v>24.95</v>
      </c>
      <c r="L3768" s="8">
        <v>41.77</v>
      </c>
      <c r="M3768" s="8">
        <v>84.15</v>
      </c>
      <c r="N3768" s="8">
        <v>77.680000000000007</v>
      </c>
      <c r="O3768" s="8">
        <v>337.32</v>
      </c>
      <c r="P3768" s="8">
        <v>-12.08</v>
      </c>
      <c r="Q3768" s="8">
        <v>379.09</v>
      </c>
      <c r="R3768" s="2">
        <f t="shared" si="233"/>
        <v>77.802105041019288</v>
      </c>
      <c r="S3768" s="2">
        <f t="shared" si="234"/>
        <v>17.304597852752643</v>
      </c>
      <c r="T3768" s="2">
        <f t="shared" si="235"/>
        <v>88.981508348940892</v>
      </c>
      <c r="U3768" s="7" t="str">
        <f t="shared" si="232"/>
        <v>COMPUTERS - SOFTWARE MEDIUM &amp; SMALL</v>
      </c>
    </row>
    <row r="3769" spans="1:21" hidden="1">
      <c r="A3769" s="10" t="s">
        <v>1772</v>
      </c>
      <c r="B3769" s="8">
        <v>2017</v>
      </c>
      <c r="C3769" s="8">
        <v>17.940000000000001</v>
      </c>
      <c r="D3769" s="8">
        <v>-10.27</v>
      </c>
      <c r="E3769" s="8">
        <v>14.77</v>
      </c>
      <c r="F3769" s="8">
        <v>32.39</v>
      </c>
      <c r="G3769" s="8">
        <v>-266.38</v>
      </c>
      <c r="H3769" s="8">
        <v>-0.35</v>
      </c>
      <c r="I3769" s="8">
        <v>47.82</v>
      </c>
      <c r="J3769" s="8">
        <v>0</v>
      </c>
      <c r="K3769" s="8">
        <v>20.78</v>
      </c>
      <c r="L3769" s="8">
        <v>29.24</v>
      </c>
      <c r="M3769" s="8">
        <v>62.21</v>
      </c>
      <c r="N3769" s="8">
        <v>51.94</v>
      </c>
      <c r="O3769" s="8">
        <v>299.35000000000002</v>
      </c>
      <c r="P3769" s="8">
        <v>-4.13</v>
      </c>
      <c r="Q3769" s="8">
        <v>328.59</v>
      </c>
      <c r="R3769" s="2">
        <f t="shared" si="233"/>
        <v>81.067591831766038</v>
      </c>
      <c r="S3769" s="2">
        <f t="shared" si="234"/>
        <v>14.55309047749475</v>
      </c>
      <c r="T3769" s="2">
        <f t="shared" si="235"/>
        <v>91.101372531117818</v>
      </c>
      <c r="U3769" s="7" t="str">
        <f t="shared" si="232"/>
        <v>COMPUTERS - SOFTWARE MEDIUM &amp; SMALL</v>
      </c>
    </row>
    <row r="3770" spans="1:21" hidden="1">
      <c r="A3770" s="10" t="s">
        <v>1772</v>
      </c>
      <c r="B3770" s="8">
        <v>2016</v>
      </c>
      <c r="C3770" s="8">
        <v>17.16</v>
      </c>
      <c r="D3770" s="8">
        <v>-10.92</v>
      </c>
      <c r="E3770" s="8">
        <v>13.79</v>
      </c>
      <c r="F3770" s="8">
        <v>32.39</v>
      </c>
      <c r="G3770" s="8">
        <v>-264.81</v>
      </c>
      <c r="H3770" s="8">
        <v>-0.43</v>
      </c>
      <c r="I3770" s="8">
        <v>44.66</v>
      </c>
      <c r="J3770" s="8">
        <v>0</v>
      </c>
      <c r="K3770" s="8">
        <v>23.04</v>
      </c>
      <c r="L3770" s="8">
        <v>50.73</v>
      </c>
      <c r="M3770" s="8">
        <v>63.66</v>
      </c>
      <c r="N3770" s="8">
        <v>52.74</v>
      </c>
      <c r="O3770" s="8">
        <v>278.17</v>
      </c>
      <c r="P3770" s="8">
        <v>-8.09</v>
      </c>
      <c r="Q3770" s="8">
        <v>328.89</v>
      </c>
      <c r="R3770" s="2">
        <f t="shared" si="233"/>
        <v>80.516282039587708</v>
      </c>
      <c r="S3770" s="2">
        <f t="shared" si="234"/>
        <v>13.579008179026422</v>
      </c>
      <c r="T3770" s="2">
        <f t="shared" si="235"/>
        <v>84.578430478275422</v>
      </c>
      <c r="U3770" s="7" t="str">
        <f t="shared" si="232"/>
        <v>COMPUTERS - SOFTWARE MEDIUM &amp; SMALL</v>
      </c>
    </row>
    <row r="3771" spans="1:21" hidden="1">
      <c r="A3771" s="10" t="s">
        <v>1772</v>
      </c>
      <c r="B3771" s="8">
        <v>2015</v>
      </c>
      <c r="C3771" s="8">
        <v>22.05</v>
      </c>
      <c r="D3771" s="8">
        <v>-10.66</v>
      </c>
      <c r="E3771" s="8">
        <v>18.760000000000002</v>
      </c>
      <c r="F3771" s="8">
        <v>32.39</v>
      </c>
      <c r="G3771" s="8">
        <v>-217.65</v>
      </c>
      <c r="H3771" s="8">
        <v>-0.4</v>
      </c>
      <c r="I3771" s="8">
        <v>60.75</v>
      </c>
      <c r="J3771" s="8">
        <v>0</v>
      </c>
      <c r="K3771" s="8">
        <v>32.53</v>
      </c>
      <c r="L3771" s="8">
        <v>29.38</v>
      </c>
      <c r="M3771" s="8">
        <v>90.36</v>
      </c>
      <c r="N3771" s="8">
        <v>79.7</v>
      </c>
      <c r="O3771" s="8">
        <v>279.04000000000002</v>
      </c>
      <c r="P3771" s="8">
        <v>-18.96</v>
      </c>
      <c r="Q3771" s="8">
        <v>308.41000000000003</v>
      </c>
      <c r="R3771" s="2">
        <f t="shared" si="233"/>
        <v>70.571641645861021</v>
      </c>
      <c r="S3771" s="2">
        <f t="shared" si="234"/>
        <v>19.697804870140395</v>
      </c>
      <c r="T3771" s="2">
        <f t="shared" si="235"/>
        <v>90.476962485003725</v>
      </c>
      <c r="U3771" s="7" t="str">
        <f t="shared" si="232"/>
        <v>COMPUTERS - SOFTWARE MEDIUM &amp; SMALL</v>
      </c>
    </row>
    <row r="3772" spans="1:21" hidden="1">
      <c r="A3772" s="10" t="s">
        <v>1774</v>
      </c>
      <c r="B3772" s="8">
        <v>2019</v>
      </c>
      <c r="C3772" s="8">
        <v>13.34</v>
      </c>
      <c r="D3772" s="8">
        <v>-31.52</v>
      </c>
      <c r="E3772" s="8">
        <v>12.66</v>
      </c>
      <c r="F3772" s="8">
        <v>363.6</v>
      </c>
      <c r="G3772" s="8">
        <v>-481.89</v>
      </c>
      <c r="H3772" s="8">
        <v>-14.54</v>
      </c>
      <c r="I3772" s="8">
        <v>453.7</v>
      </c>
      <c r="J3772" s="8">
        <v>0</v>
      </c>
      <c r="K3772" s="8">
        <v>65.760000000000005</v>
      </c>
      <c r="L3772" s="8">
        <v>129.63</v>
      </c>
      <c r="M3772" s="8">
        <v>676.4</v>
      </c>
      <c r="N3772" s="8">
        <v>644.88</v>
      </c>
      <c r="O3772" s="8">
        <v>1028.6600000000001</v>
      </c>
      <c r="P3772" s="8">
        <v>-191.18</v>
      </c>
      <c r="Q3772" s="8">
        <v>1158.29</v>
      </c>
      <c r="R3772" s="2">
        <f t="shared" si="233"/>
        <v>41.603570781065194</v>
      </c>
      <c r="S3772" s="2">
        <f t="shared" si="234"/>
        <v>39.169810669176115</v>
      </c>
      <c r="T3772" s="2">
        <f t="shared" si="235"/>
        <v>88.808502188571097</v>
      </c>
      <c r="U3772" s="7" t="str">
        <f t="shared" si="232"/>
        <v>CONSTRUCTION &amp; CONTRACTING - REAL ESTATE</v>
      </c>
    </row>
    <row r="3773" spans="1:21" hidden="1">
      <c r="A3773" s="10" t="s">
        <v>1774</v>
      </c>
      <c r="B3773" s="8">
        <v>2018</v>
      </c>
      <c r="C3773" s="8">
        <v>13.45</v>
      </c>
      <c r="D3773" s="8">
        <v>-39.64</v>
      </c>
      <c r="E3773" s="8">
        <v>12.28</v>
      </c>
      <c r="F3773" s="8">
        <v>339.6</v>
      </c>
      <c r="G3773" s="8">
        <v>-452.77</v>
      </c>
      <c r="H3773" s="8">
        <v>-2.57</v>
      </c>
      <c r="I3773" s="8">
        <v>417.16</v>
      </c>
      <c r="J3773" s="8">
        <v>0</v>
      </c>
      <c r="K3773" s="8">
        <v>64.73</v>
      </c>
      <c r="L3773" s="8">
        <v>109.12</v>
      </c>
      <c r="M3773" s="8">
        <v>630.57000000000005</v>
      </c>
      <c r="N3773" s="8">
        <v>590.92999999999995</v>
      </c>
      <c r="O3773" s="8">
        <v>974.22</v>
      </c>
      <c r="P3773" s="8">
        <v>-173.77</v>
      </c>
      <c r="Q3773" s="8">
        <v>1083.3399999999999</v>
      </c>
      <c r="R3773" s="2">
        <f t="shared" si="233"/>
        <v>41.793896652943673</v>
      </c>
      <c r="S3773" s="2">
        <f t="shared" si="234"/>
        <v>38.506839957907957</v>
      </c>
      <c r="T3773" s="2">
        <f t="shared" si="235"/>
        <v>89.927446600328622</v>
      </c>
      <c r="U3773" s="7" t="str">
        <f t="shared" si="232"/>
        <v>CONSTRUCTION &amp; CONTRACTING - REAL ESTATE</v>
      </c>
    </row>
    <row r="3774" spans="1:21" hidden="1">
      <c r="A3774" s="10" t="s">
        <v>1774</v>
      </c>
      <c r="B3774" s="8">
        <v>2017</v>
      </c>
      <c r="C3774" s="8">
        <v>0</v>
      </c>
      <c r="D3774" s="8">
        <v>-42</v>
      </c>
      <c r="E3774" s="8">
        <v>9.4499999999999993</v>
      </c>
      <c r="F3774" s="8">
        <v>339.54</v>
      </c>
      <c r="G3774" s="8">
        <v>-430.96</v>
      </c>
      <c r="H3774" s="8">
        <v>-2.17</v>
      </c>
      <c r="I3774" s="8">
        <v>320.64</v>
      </c>
      <c r="J3774" s="8">
        <v>0</v>
      </c>
      <c r="K3774" s="8">
        <v>58.17</v>
      </c>
      <c r="L3774" s="8">
        <v>58.37</v>
      </c>
      <c r="M3774" s="8">
        <v>518.12</v>
      </c>
      <c r="N3774" s="8">
        <v>476.12</v>
      </c>
      <c r="O3774" s="8">
        <v>890.71</v>
      </c>
      <c r="P3774" s="8">
        <v>-155.47999999999999</v>
      </c>
      <c r="Q3774" s="8">
        <v>949.08</v>
      </c>
      <c r="R3774" s="2">
        <f t="shared" si="233"/>
        <v>45.408184768407295</v>
      </c>
      <c r="S3774" s="2">
        <f t="shared" si="234"/>
        <v>33.784296371222652</v>
      </c>
      <c r="T3774" s="2">
        <f t="shared" si="235"/>
        <v>93.849833522990693</v>
      </c>
      <c r="U3774" s="7" t="str">
        <f t="shared" si="232"/>
        <v>CONSTRUCTION &amp; CONTRACTING - REAL ESTATE</v>
      </c>
    </row>
    <row r="3775" spans="1:21" hidden="1">
      <c r="A3775" s="10" t="s">
        <v>1774</v>
      </c>
      <c r="B3775" s="8">
        <v>2016</v>
      </c>
      <c r="C3775" s="8">
        <v>15.25</v>
      </c>
      <c r="D3775" s="8">
        <v>-42.07</v>
      </c>
      <c r="E3775" s="8">
        <v>14.15</v>
      </c>
      <c r="F3775" s="8">
        <v>339.3</v>
      </c>
      <c r="G3775" s="8">
        <v>-623.22</v>
      </c>
      <c r="H3775" s="8">
        <v>-0.15</v>
      </c>
      <c r="I3775" s="8">
        <v>475.47</v>
      </c>
      <c r="J3775" s="8">
        <v>0</v>
      </c>
      <c r="K3775" s="8">
        <v>59.38</v>
      </c>
      <c r="L3775" s="8">
        <v>143.94999999999999</v>
      </c>
      <c r="M3775" s="8">
        <v>700.35</v>
      </c>
      <c r="N3775" s="8">
        <v>658.28</v>
      </c>
      <c r="O3775" s="8">
        <v>1179.77</v>
      </c>
      <c r="P3775" s="8">
        <v>-182.81</v>
      </c>
      <c r="Q3775" s="8">
        <v>1323.72</v>
      </c>
      <c r="R3775" s="2">
        <f t="shared" si="233"/>
        <v>47.080953676003986</v>
      </c>
      <c r="S3775" s="2">
        <f t="shared" si="234"/>
        <v>35.919227631221105</v>
      </c>
      <c r="T3775" s="2">
        <f t="shared" si="235"/>
        <v>89.12534372828091</v>
      </c>
      <c r="U3775" s="7" t="str">
        <f t="shared" si="232"/>
        <v>CONSTRUCTION &amp; CONTRACTING - REAL ESTATE</v>
      </c>
    </row>
    <row r="3776" spans="1:21" hidden="1">
      <c r="A3776" s="10" t="s">
        <v>1774</v>
      </c>
      <c r="B3776" s="8">
        <v>2015</v>
      </c>
      <c r="C3776" s="8">
        <v>10.31</v>
      </c>
      <c r="D3776" s="8">
        <v>-33.51</v>
      </c>
      <c r="E3776" s="8">
        <v>9.2899999999999991</v>
      </c>
      <c r="F3776" s="8">
        <v>328.23</v>
      </c>
      <c r="G3776" s="8">
        <v>-300.8</v>
      </c>
      <c r="H3776" s="8">
        <v>-0.17</v>
      </c>
      <c r="I3776" s="8">
        <v>304.77</v>
      </c>
      <c r="J3776" s="8">
        <v>0</v>
      </c>
      <c r="K3776" s="8">
        <v>65.819999999999993</v>
      </c>
      <c r="L3776" s="8">
        <v>61.81</v>
      </c>
      <c r="M3776" s="8">
        <v>460.08</v>
      </c>
      <c r="N3776" s="8">
        <v>426.57</v>
      </c>
      <c r="O3776" s="8">
        <v>699.24</v>
      </c>
      <c r="P3776" s="8">
        <v>-121.8</v>
      </c>
      <c r="Q3776" s="8">
        <v>761.05</v>
      </c>
      <c r="R3776" s="2">
        <f t="shared" si="233"/>
        <v>39.524341370475007</v>
      </c>
      <c r="S3776" s="2">
        <f t="shared" si="234"/>
        <v>40.04598909401485</v>
      </c>
      <c r="T3776" s="2">
        <f t="shared" si="235"/>
        <v>91.878325996977864</v>
      </c>
      <c r="U3776" s="7" t="str">
        <f t="shared" si="232"/>
        <v>CONSTRUCTION &amp; CONTRACTING - REAL ESTATE</v>
      </c>
    </row>
    <row r="3777" spans="1:21" hidden="1">
      <c r="A3777" s="10" t="s">
        <v>2776</v>
      </c>
      <c r="B3777" s="8">
        <v>2019</v>
      </c>
      <c r="C3777" s="8">
        <v>13.34</v>
      </c>
      <c r="D3777" s="8">
        <v>-31.52</v>
      </c>
      <c r="E3777" s="8">
        <v>12.66</v>
      </c>
      <c r="F3777" s="8">
        <v>363.6</v>
      </c>
      <c r="G3777" s="8">
        <v>-481.89</v>
      </c>
      <c r="H3777" s="8">
        <v>-14.54</v>
      </c>
      <c r="I3777" s="8">
        <v>453.7</v>
      </c>
      <c r="J3777" s="8">
        <v>0</v>
      </c>
      <c r="K3777" s="8">
        <v>65.760000000000005</v>
      </c>
      <c r="L3777" s="8">
        <v>129.63</v>
      </c>
      <c r="M3777" s="8">
        <v>676.4</v>
      </c>
      <c r="N3777" s="8">
        <v>644.88</v>
      </c>
      <c r="O3777" s="8">
        <v>1028.6600000000001</v>
      </c>
      <c r="P3777" s="8">
        <v>-191.18</v>
      </c>
      <c r="Q3777" s="8">
        <v>1158.29</v>
      </c>
      <c r="R3777" s="2">
        <f t="shared" si="233"/>
        <v>41.603570781065194</v>
      </c>
      <c r="S3777" s="2">
        <f t="shared" si="234"/>
        <v>39.169810669176115</v>
      </c>
      <c r="T3777" s="2">
        <f t="shared" si="235"/>
        <v>88.808502188571097</v>
      </c>
      <c r="U3777" s="7" t="str">
        <f t="shared" si="232"/>
        <v>CONSTRUCTION &amp; CONTRACTING - REAL ESTATE</v>
      </c>
    </row>
    <row r="3778" spans="1:21" hidden="1">
      <c r="A3778" s="10" t="s">
        <v>2776</v>
      </c>
      <c r="B3778" s="8">
        <v>2018</v>
      </c>
      <c r="C3778" s="8">
        <v>13.45</v>
      </c>
      <c r="D3778" s="8">
        <v>-39.64</v>
      </c>
      <c r="E3778" s="8">
        <v>12.28</v>
      </c>
      <c r="F3778" s="8">
        <v>339.6</v>
      </c>
      <c r="G3778" s="8">
        <v>-452.77</v>
      </c>
      <c r="H3778" s="8">
        <v>-2.57</v>
      </c>
      <c r="I3778" s="8">
        <v>417.16</v>
      </c>
      <c r="J3778" s="8">
        <v>0</v>
      </c>
      <c r="K3778" s="8">
        <v>64.73</v>
      </c>
      <c r="L3778" s="8">
        <v>109.12</v>
      </c>
      <c r="M3778" s="8">
        <v>630.57000000000005</v>
      </c>
      <c r="N3778" s="8">
        <v>590.92999999999995</v>
      </c>
      <c r="O3778" s="8">
        <v>974.22</v>
      </c>
      <c r="P3778" s="8">
        <v>-173.77</v>
      </c>
      <c r="Q3778" s="8">
        <v>1083.3399999999999</v>
      </c>
      <c r="R3778" s="2">
        <f t="shared" si="233"/>
        <v>41.793896652943673</v>
      </c>
      <c r="S3778" s="2">
        <f t="shared" si="234"/>
        <v>38.506839957907957</v>
      </c>
      <c r="T3778" s="2">
        <f t="shared" si="235"/>
        <v>89.927446600328622</v>
      </c>
      <c r="U3778" s="7" t="str">
        <f t="shared" ref="U3778:U3841" si="236">VLOOKUP(A3778:A9647,DF,13,TRUE)</f>
        <v>CONSTRUCTION &amp; CONTRACTING - REAL ESTATE</v>
      </c>
    </row>
    <row r="3779" spans="1:21" hidden="1">
      <c r="A3779" s="10" t="s">
        <v>2776</v>
      </c>
      <c r="B3779" s="8">
        <v>2017</v>
      </c>
      <c r="C3779" s="8">
        <v>0</v>
      </c>
      <c r="D3779" s="8">
        <v>-42</v>
      </c>
      <c r="E3779" s="8">
        <v>9.4499999999999993</v>
      </c>
      <c r="F3779" s="8">
        <v>339.54</v>
      </c>
      <c r="G3779" s="8">
        <v>-430.96</v>
      </c>
      <c r="H3779" s="8">
        <v>-2.17</v>
      </c>
      <c r="I3779" s="8">
        <v>320.64</v>
      </c>
      <c r="J3779" s="8">
        <v>0</v>
      </c>
      <c r="K3779" s="8">
        <v>58.17</v>
      </c>
      <c r="L3779" s="8">
        <v>58.37</v>
      </c>
      <c r="M3779" s="8">
        <v>518.12</v>
      </c>
      <c r="N3779" s="8">
        <v>476.12</v>
      </c>
      <c r="O3779" s="8">
        <v>890.71</v>
      </c>
      <c r="P3779" s="8">
        <v>-155.47999999999999</v>
      </c>
      <c r="Q3779" s="8">
        <v>949.08</v>
      </c>
      <c r="R3779" s="2">
        <f t="shared" ref="R3779:R3842" si="237">ABS((G3779/Q3779)*100)</f>
        <v>45.408184768407295</v>
      </c>
      <c r="S3779" s="2">
        <f t="shared" ref="S3779:S3842" si="238">(I3779/Q3779)*100</f>
        <v>33.784296371222652</v>
      </c>
      <c r="T3779" s="2">
        <f t="shared" ref="T3779:T3842" si="239">(O3779/Q3779)*100</f>
        <v>93.849833522990693</v>
      </c>
      <c r="U3779" s="7" t="str">
        <f t="shared" si="236"/>
        <v>CONSTRUCTION &amp; CONTRACTING - REAL ESTATE</v>
      </c>
    </row>
    <row r="3780" spans="1:21" hidden="1">
      <c r="A3780" s="10" t="s">
        <v>2776</v>
      </c>
      <c r="B3780" s="8">
        <v>2016</v>
      </c>
      <c r="C3780" s="8">
        <v>15.25</v>
      </c>
      <c r="D3780" s="8">
        <v>-42.07</v>
      </c>
      <c r="E3780" s="8">
        <v>14.15</v>
      </c>
      <c r="F3780" s="8">
        <v>339.3</v>
      </c>
      <c r="G3780" s="8">
        <v>-623.22</v>
      </c>
      <c r="H3780" s="8">
        <v>-0.15</v>
      </c>
      <c r="I3780" s="8">
        <v>475.47</v>
      </c>
      <c r="J3780" s="8">
        <v>0</v>
      </c>
      <c r="K3780" s="8">
        <v>59.38</v>
      </c>
      <c r="L3780" s="8">
        <v>143.94999999999999</v>
      </c>
      <c r="M3780" s="8">
        <v>700.35</v>
      </c>
      <c r="N3780" s="8">
        <v>658.28</v>
      </c>
      <c r="O3780" s="8">
        <v>1179.77</v>
      </c>
      <c r="P3780" s="8">
        <v>-182.81</v>
      </c>
      <c r="Q3780" s="8">
        <v>1323.72</v>
      </c>
      <c r="R3780" s="2">
        <f t="shared" si="237"/>
        <v>47.080953676003986</v>
      </c>
      <c r="S3780" s="2">
        <f t="shared" si="238"/>
        <v>35.919227631221105</v>
      </c>
      <c r="T3780" s="2">
        <f t="shared" si="239"/>
        <v>89.12534372828091</v>
      </c>
      <c r="U3780" s="7" t="str">
        <f t="shared" si="236"/>
        <v>CONSTRUCTION &amp; CONTRACTING - REAL ESTATE</v>
      </c>
    </row>
    <row r="3781" spans="1:21" hidden="1">
      <c r="A3781" s="10" t="s">
        <v>2776</v>
      </c>
      <c r="B3781" s="8">
        <v>2015</v>
      </c>
      <c r="C3781" s="8">
        <v>10.31</v>
      </c>
      <c r="D3781" s="8">
        <v>-33.51</v>
      </c>
      <c r="E3781" s="8">
        <v>9.2899999999999991</v>
      </c>
      <c r="F3781" s="8">
        <v>328.23</v>
      </c>
      <c r="G3781" s="8">
        <v>-300.8</v>
      </c>
      <c r="H3781" s="8">
        <v>-0.17</v>
      </c>
      <c r="I3781" s="8">
        <v>304.77</v>
      </c>
      <c r="J3781" s="8">
        <v>0</v>
      </c>
      <c r="K3781" s="8">
        <v>65.819999999999993</v>
      </c>
      <c r="L3781" s="8">
        <v>61.81</v>
      </c>
      <c r="M3781" s="8">
        <v>460.08</v>
      </c>
      <c r="N3781" s="8">
        <v>426.57</v>
      </c>
      <c r="O3781" s="8">
        <v>699.24</v>
      </c>
      <c r="P3781" s="8">
        <v>-121.8</v>
      </c>
      <c r="Q3781" s="8">
        <v>761.05</v>
      </c>
      <c r="R3781" s="2">
        <f t="shared" si="237"/>
        <v>39.524341370475007</v>
      </c>
      <c r="S3781" s="2">
        <f t="shared" si="238"/>
        <v>40.04598909401485</v>
      </c>
      <c r="T3781" s="2">
        <f t="shared" si="239"/>
        <v>91.878325996977864</v>
      </c>
      <c r="U3781" s="7" t="str">
        <f t="shared" si="236"/>
        <v>CONSTRUCTION &amp; CONTRACTING - REAL ESTATE</v>
      </c>
    </row>
    <row r="3782" spans="1:21" hidden="1">
      <c r="A3782" s="10" t="s">
        <v>1778</v>
      </c>
      <c r="B3782" s="8">
        <v>2019</v>
      </c>
      <c r="C3782" s="8">
        <v>155.36000000000001</v>
      </c>
      <c r="D3782" s="8">
        <v>-50.2</v>
      </c>
      <c r="E3782" s="8">
        <v>149.77000000000001</v>
      </c>
      <c r="F3782" s="8">
        <v>42.89</v>
      </c>
      <c r="G3782" s="8">
        <v>-1683.23</v>
      </c>
      <c r="H3782" s="8">
        <v>0</v>
      </c>
      <c r="I3782" s="8">
        <v>1282.47</v>
      </c>
      <c r="J3782" s="8">
        <v>0</v>
      </c>
      <c r="K3782" s="8">
        <v>56.87</v>
      </c>
      <c r="L3782" s="8">
        <v>138.94999999999999</v>
      </c>
      <c r="M3782" s="8">
        <v>2036.61</v>
      </c>
      <c r="N3782" s="8">
        <v>1986.42</v>
      </c>
      <c r="O3782" s="8">
        <v>3580.9</v>
      </c>
      <c r="P3782" s="8">
        <v>-703.95</v>
      </c>
      <c r="Q3782" s="8">
        <v>3719.85</v>
      </c>
      <c r="R3782" s="2">
        <f t="shared" si="237"/>
        <v>45.24994287404062</v>
      </c>
      <c r="S3782" s="2">
        <f t="shared" si="238"/>
        <v>34.476390177023269</v>
      </c>
      <c r="T3782" s="2">
        <f t="shared" si="239"/>
        <v>96.264634326652967</v>
      </c>
      <c r="U3782" s="7" t="str">
        <f t="shared" si="236"/>
        <v>COMPUTERS - SOFTWARE</v>
      </c>
    </row>
    <row r="3783" spans="1:21" hidden="1">
      <c r="A3783" s="10" t="s">
        <v>1778</v>
      </c>
      <c r="B3783" s="8">
        <v>2018</v>
      </c>
      <c r="C3783" s="8">
        <v>124.49</v>
      </c>
      <c r="D3783" s="8">
        <v>-57.35</v>
      </c>
      <c r="E3783" s="8">
        <v>117.91</v>
      </c>
      <c r="F3783" s="8">
        <v>42.71</v>
      </c>
      <c r="G3783" s="8">
        <v>-2406.09</v>
      </c>
      <c r="H3783" s="8">
        <v>0</v>
      </c>
      <c r="I3783" s="8">
        <v>1005.99</v>
      </c>
      <c r="J3783" s="8">
        <v>0</v>
      </c>
      <c r="K3783" s="8">
        <v>39.99</v>
      </c>
      <c r="L3783" s="8">
        <v>88.63</v>
      </c>
      <c r="M3783" s="8">
        <v>1544.27</v>
      </c>
      <c r="N3783" s="8">
        <v>1486.91</v>
      </c>
      <c r="O3783" s="8">
        <v>3861.73</v>
      </c>
      <c r="P3783" s="8">
        <v>-480.92</v>
      </c>
      <c r="Q3783" s="8">
        <v>3950.35</v>
      </c>
      <c r="R3783" s="2">
        <f t="shared" si="237"/>
        <v>60.908273950409466</v>
      </c>
      <c r="S3783" s="2">
        <f t="shared" si="238"/>
        <v>25.465844798562152</v>
      </c>
      <c r="T3783" s="2">
        <f t="shared" si="239"/>
        <v>97.756654473654237</v>
      </c>
      <c r="U3783" s="7" t="str">
        <f t="shared" si="236"/>
        <v>COMPUTERS - SOFTWARE</v>
      </c>
    </row>
    <row r="3784" spans="1:21" hidden="1">
      <c r="A3784" s="10" t="s">
        <v>1778</v>
      </c>
      <c r="B3784" s="8">
        <v>2017</v>
      </c>
      <c r="C3784" s="8">
        <v>159.21</v>
      </c>
      <c r="D3784" s="8">
        <v>-66.8</v>
      </c>
      <c r="E3784" s="8">
        <v>151.06</v>
      </c>
      <c r="F3784" s="8">
        <v>42.55</v>
      </c>
      <c r="G3784" s="8">
        <v>-2150.59</v>
      </c>
      <c r="H3784" s="8">
        <v>0</v>
      </c>
      <c r="I3784" s="8">
        <v>1288.0899999999999</v>
      </c>
      <c r="J3784" s="8">
        <v>0</v>
      </c>
      <c r="K3784" s="8">
        <v>46.82</v>
      </c>
      <c r="L3784" s="8">
        <v>163.66999999999999</v>
      </c>
      <c r="M3784" s="8">
        <v>1749.39</v>
      </c>
      <c r="N3784" s="8">
        <v>1682.59</v>
      </c>
      <c r="O3784" s="8">
        <v>3736.31</v>
      </c>
      <c r="P3784" s="8">
        <v>-394.5</v>
      </c>
      <c r="Q3784" s="8">
        <v>3899.98</v>
      </c>
      <c r="R3784" s="2">
        <f t="shared" si="237"/>
        <v>55.143616121108316</v>
      </c>
      <c r="S3784" s="2">
        <f t="shared" si="238"/>
        <v>33.028118092913296</v>
      </c>
      <c r="T3784" s="2">
        <f t="shared" si="239"/>
        <v>95.803311811855437</v>
      </c>
      <c r="U3784" s="7" t="str">
        <f t="shared" si="236"/>
        <v>COMPUTERS - SOFTWARE</v>
      </c>
    </row>
    <row r="3785" spans="1:21" hidden="1">
      <c r="A3785" s="10" t="s">
        <v>1778</v>
      </c>
      <c r="B3785" s="8">
        <v>2016</v>
      </c>
      <c r="C3785" s="8">
        <v>115.32</v>
      </c>
      <c r="D3785" s="8">
        <v>-49.77</v>
      </c>
      <c r="E3785" s="8">
        <v>109.62</v>
      </c>
      <c r="F3785" s="8">
        <v>42.43</v>
      </c>
      <c r="G3785" s="8">
        <v>-2122.44</v>
      </c>
      <c r="H3785" s="8">
        <v>0</v>
      </c>
      <c r="I3785" s="8">
        <v>928.85</v>
      </c>
      <c r="J3785" s="8">
        <v>0</v>
      </c>
      <c r="K3785" s="8">
        <v>44.48</v>
      </c>
      <c r="L3785" s="8">
        <v>186.49</v>
      </c>
      <c r="M3785" s="8">
        <v>1550.86</v>
      </c>
      <c r="N3785" s="8">
        <v>1501.09</v>
      </c>
      <c r="O3785" s="8">
        <v>3486.81</v>
      </c>
      <c r="P3785" s="8">
        <v>-572.24</v>
      </c>
      <c r="Q3785" s="8">
        <v>3673.3</v>
      </c>
      <c r="R3785" s="2">
        <f t="shared" si="237"/>
        <v>57.780197642446836</v>
      </c>
      <c r="S3785" s="2">
        <f t="shared" si="238"/>
        <v>25.286527100971878</v>
      </c>
      <c r="T3785" s="2">
        <f t="shared" si="239"/>
        <v>94.923093675986152</v>
      </c>
      <c r="U3785" s="7" t="str">
        <f t="shared" si="236"/>
        <v>COMPUTERS - SOFTWARE</v>
      </c>
    </row>
    <row r="3786" spans="1:21" hidden="1">
      <c r="A3786" s="10" t="s">
        <v>1778</v>
      </c>
      <c r="B3786" s="8">
        <v>2015</v>
      </c>
      <c r="C3786" s="8">
        <v>132.53</v>
      </c>
      <c r="D3786" s="8">
        <v>-63.44</v>
      </c>
      <c r="E3786" s="8">
        <v>125.38</v>
      </c>
      <c r="F3786" s="8">
        <v>42.31</v>
      </c>
      <c r="G3786" s="8">
        <v>-2039.93</v>
      </c>
      <c r="H3786" s="8">
        <v>0</v>
      </c>
      <c r="I3786" s="8">
        <v>1058.02</v>
      </c>
      <c r="J3786" s="8">
        <v>0</v>
      </c>
      <c r="K3786" s="8">
        <v>50.2</v>
      </c>
      <c r="L3786" s="8">
        <v>375.9</v>
      </c>
      <c r="M3786" s="8">
        <v>1677.07</v>
      </c>
      <c r="N3786" s="8">
        <v>1613.63</v>
      </c>
      <c r="O3786" s="8">
        <v>3341.1</v>
      </c>
      <c r="P3786" s="8">
        <v>-555.61</v>
      </c>
      <c r="Q3786" s="8">
        <v>3717</v>
      </c>
      <c r="R3786" s="2">
        <f t="shared" si="237"/>
        <v>54.88108689803606</v>
      </c>
      <c r="S3786" s="2">
        <f t="shared" si="238"/>
        <v>28.464352972827552</v>
      </c>
      <c r="T3786" s="2">
        <f t="shared" si="239"/>
        <v>89.887005649717509</v>
      </c>
      <c r="U3786" s="7" t="str">
        <f t="shared" si="236"/>
        <v>COMPUTERS - SOFTWARE</v>
      </c>
    </row>
    <row r="3787" spans="1:21" hidden="1">
      <c r="A3787" s="10" t="s">
        <v>1780</v>
      </c>
      <c r="B3787" s="8">
        <v>2019</v>
      </c>
      <c r="C3787" s="8">
        <v>37.68</v>
      </c>
      <c r="D3787" s="8">
        <v>-1496.31</v>
      </c>
      <c r="E3787" s="8">
        <v>22.88</v>
      </c>
      <c r="F3787" s="8">
        <v>1084.4100000000001</v>
      </c>
      <c r="G3787" s="8">
        <v>-9757.4699999999993</v>
      </c>
      <c r="H3787" s="8">
        <v>-479.49</v>
      </c>
      <c r="I3787" s="8">
        <v>2590.14</v>
      </c>
      <c r="J3787" s="8">
        <v>0</v>
      </c>
      <c r="K3787" s="8">
        <v>39.409999999999997</v>
      </c>
      <c r="L3787" s="8">
        <v>1435.04</v>
      </c>
      <c r="M3787" s="8">
        <v>5412.53</v>
      </c>
      <c r="N3787" s="8">
        <v>3916.22</v>
      </c>
      <c r="O3787" s="8">
        <v>13734.96</v>
      </c>
      <c r="P3787" s="8">
        <v>-1326.08</v>
      </c>
      <c r="Q3787" s="8">
        <v>15170</v>
      </c>
      <c r="R3787" s="2">
        <f t="shared" si="237"/>
        <v>64.320830586684238</v>
      </c>
      <c r="S3787" s="2">
        <f t="shared" si="238"/>
        <v>17.074093605800922</v>
      </c>
      <c r="T3787" s="2">
        <f t="shared" si="239"/>
        <v>90.540276862228069</v>
      </c>
      <c r="U3787" s="7" t="str">
        <f t="shared" si="236"/>
        <v>OIL DRILLING AND EXPLORATION</v>
      </c>
    </row>
    <row r="3788" spans="1:21" hidden="1">
      <c r="A3788" s="10" t="s">
        <v>1780</v>
      </c>
      <c r="B3788" s="8">
        <v>2018</v>
      </c>
      <c r="C3788" s="8">
        <v>52.05</v>
      </c>
      <c r="D3788" s="8">
        <v>-1270.01</v>
      </c>
      <c r="E3788" s="8">
        <v>23.32</v>
      </c>
      <c r="F3788" s="8">
        <v>756.6</v>
      </c>
      <c r="G3788" s="8">
        <v>-7160.83</v>
      </c>
      <c r="H3788" s="8">
        <v>-415.68</v>
      </c>
      <c r="I3788" s="8">
        <v>2667.93</v>
      </c>
      <c r="J3788" s="8">
        <v>0</v>
      </c>
      <c r="K3788" s="8">
        <v>46.73</v>
      </c>
      <c r="L3788" s="8">
        <v>1484.17</v>
      </c>
      <c r="M3788" s="8">
        <v>4979.8100000000004</v>
      </c>
      <c r="N3788" s="8">
        <v>3709.8</v>
      </c>
      <c r="O3788" s="8">
        <v>10656.47</v>
      </c>
      <c r="P3788" s="8">
        <v>-1041.8699999999999</v>
      </c>
      <c r="Q3788" s="8">
        <v>12140.64</v>
      </c>
      <c r="R3788" s="2">
        <f t="shared" si="237"/>
        <v>58.982310652486206</v>
      </c>
      <c r="S3788" s="2">
        <f t="shared" si="238"/>
        <v>21.97520064840074</v>
      </c>
      <c r="T3788" s="2">
        <f t="shared" si="239"/>
        <v>87.775191423186911</v>
      </c>
      <c r="U3788" s="7" t="str">
        <f t="shared" si="236"/>
        <v>OIL DRILLING AND EXPLORATION</v>
      </c>
    </row>
    <row r="3789" spans="1:21" hidden="1">
      <c r="A3789" s="10" t="s">
        <v>1780</v>
      </c>
      <c r="B3789" s="8">
        <v>2017</v>
      </c>
      <c r="C3789" s="8">
        <v>32.93</v>
      </c>
      <c r="D3789" s="8">
        <v>-1090.73</v>
      </c>
      <c r="E3789" s="8">
        <v>19.32</v>
      </c>
      <c r="F3789" s="8">
        <v>801.51</v>
      </c>
      <c r="G3789" s="8">
        <v>-7954.02</v>
      </c>
      <c r="H3789" s="8">
        <v>-396.71</v>
      </c>
      <c r="I3789" s="8">
        <v>1548.68</v>
      </c>
      <c r="J3789" s="8">
        <v>0</v>
      </c>
      <c r="K3789" s="8">
        <v>34.04</v>
      </c>
      <c r="L3789" s="8">
        <v>1680.68</v>
      </c>
      <c r="M3789" s="8">
        <v>3237.05</v>
      </c>
      <c r="N3789" s="8">
        <v>2146.3200000000002</v>
      </c>
      <c r="O3789" s="8">
        <v>9510.39</v>
      </c>
      <c r="P3789" s="8">
        <v>-597.64</v>
      </c>
      <c r="Q3789" s="8">
        <v>11191.07</v>
      </c>
      <c r="R3789" s="2">
        <f t="shared" si="237"/>
        <v>71.074705099691087</v>
      </c>
      <c r="S3789" s="2">
        <f t="shared" si="238"/>
        <v>13.838533759506463</v>
      </c>
      <c r="T3789" s="2">
        <f t="shared" si="239"/>
        <v>84.981954361825984</v>
      </c>
      <c r="U3789" s="7" t="str">
        <f t="shared" si="236"/>
        <v>OIL DRILLING AND EXPLORATION</v>
      </c>
    </row>
    <row r="3790" spans="1:21" hidden="1">
      <c r="A3790" s="10" t="s">
        <v>1780</v>
      </c>
      <c r="B3790" s="8">
        <v>2016</v>
      </c>
      <c r="C3790" s="8">
        <v>54.83</v>
      </c>
      <c r="D3790" s="8">
        <v>-966.06</v>
      </c>
      <c r="E3790" s="8">
        <v>38.76</v>
      </c>
      <c r="F3790" s="8">
        <v>601.14</v>
      </c>
      <c r="G3790" s="8">
        <v>-6365.17</v>
      </c>
      <c r="H3790" s="8">
        <v>-346.1</v>
      </c>
      <c r="I3790" s="8">
        <v>2330.11</v>
      </c>
      <c r="J3790" s="8">
        <v>0</v>
      </c>
      <c r="K3790" s="8">
        <v>48.91</v>
      </c>
      <c r="L3790" s="8">
        <v>1375.9</v>
      </c>
      <c r="M3790" s="8">
        <v>4429.5</v>
      </c>
      <c r="N3790" s="8">
        <v>3463.44</v>
      </c>
      <c r="O3790" s="8">
        <v>9764.8700000000008</v>
      </c>
      <c r="P3790" s="8">
        <v>-1133.33</v>
      </c>
      <c r="Q3790" s="8">
        <v>11140.77</v>
      </c>
      <c r="R3790" s="2">
        <f t="shared" si="237"/>
        <v>57.134022154662553</v>
      </c>
      <c r="S3790" s="2">
        <f t="shared" si="238"/>
        <v>20.915161160314771</v>
      </c>
      <c r="T3790" s="2">
        <f t="shared" si="239"/>
        <v>87.649866212119989</v>
      </c>
      <c r="U3790" s="7" t="str">
        <f t="shared" si="236"/>
        <v>OIL DRILLING AND EXPLORATION</v>
      </c>
    </row>
    <row r="3791" spans="1:21" hidden="1">
      <c r="A3791" s="10" t="s">
        <v>1780</v>
      </c>
      <c r="B3791" s="8">
        <v>2015</v>
      </c>
      <c r="C3791" s="8">
        <v>53.94</v>
      </c>
      <c r="D3791" s="8">
        <v>-732.64</v>
      </c>
      <c r="E3791" s="8">
        <v>41.76</v>
      </c>
      <c r="F3791" s="8">
        <v>601.14</v>
      </c>
      <c r="G3791" s="8">
        <v>-6217.84</v>
      </c>
      <c r="H3791" s="8">
        <v>-340.68</v>
      </c>
      <c r="I3791" s="8">
        <v>2510.1999999999998</v>
      </c>
      <c r="J3791" s="8">
        <v>0</v>
      </c>
      <c r="K3791" s="8">
        <v>49.26</v>
      </c>
      <c r="L3791" s="8">
        <v>1271.6300000000001</v>
      </c>
      <c r="M3791" s="8">
        <v>4461.34</v>
      </c>
      <c r="N3791" s="8">
        <v>3728.7</v>
      </c>
      <c r="O3791" s="8">
        <v>9748.23</v>
      </c>
      <c r="P3791" s="8">
        <v>-1218.5</v>
      </c>
      <c r="Q3791" s="8">
        <v>11019.86</v>
      </c>
      <c r="R3791" s="2">
        <f t="shared" si="237"/>
        <v>56.423947309675441</v>
      </c>
      <c r="S3791" s="2">
        <f t="shared" si="238"/>
        <v>22.778873778795734</v>
      </c>
      <c r="T3791" s="2">
        <f t="shared" si="239"/>
        <v>88.460561204951787</v>
      </c>
      <c r="U3791" s="7" t="str">
        <f t="shared" si="236"/>
        <v>OIL DRILLING AND EXPLORATION</v>
      </c>
    </row>
    <row r="3792" spans="1:21" hidden="1">
      <c r="A3792" s="10" t="s">
        <v>1782</v>
      </c>
      <c r="B3792" s="8">
        <v>2019</v>
      </c>
      <c r="C3792" s="8">
        <v>-13.92</v>
      </c>
      <c r="D3792" s="8">
        <v>-21.37</v>
      </c>
      <c r="E3792" s="8">
        <v>-18.66</v>
      </c>
      <c r="F3792" s="8">
        <v>44.29</v>
      </c>
      <c r="G3792" s="8">
        <v>-91.42</v>
      </c>
      <c r="H3792" s="8">
        <v>-15.29</v>
      </c>
      <c r="I3792" s="8">
        <v>-83</v>
      </c>
      <c r="J3792" s="8">
        <v>0</v>
      </c>
      <c r="K3792" s="8">
        <v>-249.41</v>
      </c>
      <c r="L3792" s="8">
        <v>2.72</v>
      </c>
      <c r="M3792" s="8">
        <v>-63.31</v>
      </c>
      <c r="N3792" s="8">
        <v>-84.68</v>
      </c>
      <c r="O3792" s="8">
        <v>25.39</v>
      </c>
      <c r="P3792" s="8">
        <v>1.68</v>
      </c>
      <c r="Q3792" s="8">
        <v>28.11</v>
      </c>
      <c r="R3792" s="2">
        <f t="shared" si="237"/>
        <v>325.22234080398437</v>
      </c>
      <c r="S3792" s="2">
        <f t="shared" si="238"/>
        <v>-295.2685876912131</v>
      </c>
      <c r="T3792" s="2">
        <f t="shared" si="239"/>
        <v>90.323728210601217</v>
      </c>
      <c r="U3792" s="7" t="str">
        <f t="shared" si="236"/>
        <v>STEEL - TUBES &amp; PIPES</v>
      </c>
    </row>
    <row r="3793" spans="1:21" hidden="1">
      <c r="A3793" s="10" t="s">
        <v>1782</v>
      </c>
      <c r="B3793" s="8">
        <v>2018</v>
      </c>
      <c r="C3793" s="8">
        <v>-3.47</v>
      </c>
      <c r="D3793" s="8">
        <v>-21.63</v>
      </c>
      <c r="E3793" s="8">
        <v>-8.36</v>
      </c>
      <c r="F3793" s="8">
        <v>44.29</v>
      </c>
      <c r="G3793" s="8">
        <v>-45.4</v>
      </c>
      <c r="H3793" s="8">
        <v>-19.600000000000001</v>
      </c>
      <c r="I3793" s="8">
        <v>-36.99</v>
      </c>
      <c r="J3793" s="8">
        <v>0</v>
      </c>
      <c r="K3793" s="8">
        <v>-300.13</v>
      </c>
      <c r="L3793" s="8">
        <v>0.59</v>
      </c>
      <c r="M3793" s="8">
        <v>-33.61</v>
      </c>
      <c r="N3793" s="8">
        <v>-55.24</v>
      </c>
      <c r="O3793" s="8">
        <v>11.2</v>
      </c>
      <c r="P3793" s="8">
        <v>18.25</v>
      </c>
      <c r="Q3793" s="8">
        <v>11.79</v>
      </c>
      <c r="R3793" s="2">
        <f t="shared" si="237"/>
        <v>385.07209499575913</v>
      </c>
      <c r="S3793" s="2">
        <f t="shared" si="238"/>
        <v>-313.74045801526722</v>
      </c>
      <c r="T3793" s="2">
        <f t="shared" si="239"/>
        <v>94.995759117896526</v>
      </c>
      <c r="U3793" s="7" t="str">
        <f t="shared" si="236"/>
        <v>STEEL - TUBES &amp; PIPES</v>
      </c>
    </row>
    <row r="3794" spans="1:21" hidden="1">
      <c r="A3794" s="10" t="s">
        <v>1782</v>
      </c>
      <c r="B3794" s="8">
        <v>2017</v>
      </c>
      <c r="C3794" s="8">
        <v>-13.9</v>
      </c>
      <c r="D3794" s="8">
        <v>-22.4</v>
      </c>
      <c r="E3794" s="8">
        <v>-18.96</v>
      </c>
      <c r="F3794" s="8">
        <v>44.29</v>
      </c>
      <c r="G3794" s="8">
        <v>-89.97</v>
      </c>
      <c r="H3794" s="8">
        <v>-18.29</v>
      </c>
      <c r="I3794" s="8">
        <v>-83.96</v>
      </c>
      <c r="J3794" s="8">
        <v>0</v>
      </c>
      <c r="K3794" s="8">
        <v>-1060.5</v>
      </c>
      <c r="L3794" s="8">
        <v>5.39</v>
      </c>
      <c r="M3794" s="8">
        <v>-77.290000000000006</v>
      </c>
      <c r="N3794" s="8">
        <v>-99.69</v>
      </c>
      <c r="O3794" s="8">
        <v>7.29</v>
      </c>
      <c r="P3794" s="8">
        <v>15.73</v>
      </c>
      <c r="Q3794" s="8">
        <v>12.68</v>
      </c>
      <c r="R3794" s="2">
        <f t="shared" si="237"/>
        <v>709.5425867507887</v>
      </c>
      <c r="S3794" s="2">
        <f t="shared" si="238"/>
        <v>-662.14511041009462</v>
      </c>
      <c r="T3794" s="2">
        <f t="shared" si="239"/>
        <v>57.49211356466877</v>
      </c>
      <c r="U3794" s="7" t="str">
        <f t="shared" si="236"/>
        <v>STEEL - TUBES &amp; PIPES</v>
      </c>
    </row>
    <row r="3795" spans="1:21" hidden="1">
      <c r="A3795" s="10" t="s">
        <v>1782</v>
      </c>
      <c r="B3795" s="8">
        <v>2016</v>
      </c>
      <c r="C3795" s="8">
        <v>3.76</v>
      </c>
      <c r="D3795" s="8">
        <v>-23.24</v>
      </c>
      <c r="E3795" s="8">
        <v>-1.49</v>
      </c>
      <c r="F3795" s="8">
        <v>44.29</v>
      </c>
      <c r="G3795" s="8">
        <v>-136.07</v>
      </c>
      <c r="H3795" s="8">
        <v>-17.309999999999999</v>
      </c>
      <c r="I3795" s="8">
        <v>-6.6</v>
      </c>
      <c r="J3795" s="8">
        <v>0</v>
      </c>
      <c r="K3795" s="8">
        <v>18.45</v>
      </c>
      <c r="L3795" s="8">
        <v>12.06</v>
      </c>
      <c r="M3795" s="8">
        <v>10.74</v>
      </c>
      <c r="N3795" s="8">
        <v>-12.5</v>
      </c>
      <c r="O3795" s="8">
        <v>152.07</v>
      </c>
      <c r="P3795" s="8">
        <v>5.9</v>
      </c>
      <c r="Q3795" s="8">
        <v>164.12</v>
      </c>
      <c r="R3795" s="2">
        <f t="shared" si="237"/>
        <v>82.908847184986584</v>
      </c>
      <c r="S3795" s="2">
        <f t="shared" si="238"/>
        <v>-4.0214477211796247</v>
      </c>
      <c r="T3795" s="2">
        <f t="shared" si="239"/>
        <v>92.657811357543252</v>
      </c>
      <c r="U3795" s="7" t="str">
        <f t="shared" si="236"/>
        <v>STEEL - TUBES &amp; PIPES</v>
      </c>
    </row>
    <row r="3796" spans="1:21" hidden="1">
      <c r="A3796" s="10" t="s">
        <v>1782</v>
      </c>
      <c r="B3796" s="8">
        <v>2015</v>
      </c>
      <c r="C3796" s="8">
        <v>4.46</v>
      </c>
      <c r="D3796" s="8">
        <v>-21.85</v>
      </c>
      <c r="E3796" s="8">
        <v>-0.47</v>
      </c>
      <c r="F3796" s="8">
        <v>44.29</v>
      </c>
      <c r="G3796" s="8">
        <v>-229.24</v>
      </c>
      <c r="H3796" s="8">
        <v>-16.27</v>
      </c>
      <c r="I3796" s="8">
        <v>-2.09</v>
      </c>
      <c r="J3796" s="8">
        <v>0</v>
      </c>
      <c r="K3796" s="8">
        <v>13.24</v>
      </c>
      <c r="L3796" s="8">
        <v>3.76</v>
      </c>
      <c r="M3796" s="8">
        <v>18.13</v>
      </c>
      <c r="N3796" s="8">
        <v>-3.72</v>
      </c>
      <c r="O3796" s="8">
        <v>259.88</v>
      </c>
      <c r="P3796" s="8">
        <v>1.63</v>
      </c>
      <c r="Q3796" s="8">
        <v>263.64</v>
      </c>
      <c r="R3796" s="2">
        <f t="shared" si="237"/>
        <v>86.951904111667432</v>
      </c>
      <c r="S3796" s="2">
        <f t="shared" si="238"/>
        <v>-0.79274768623881042</v>
      </c>
      <c r="T3796" s="2">
        <f t="shared" si="239"/>
        <v>98.573812774996199</v>
      </c>
      <c r="U3796" s="7" t="str">
        <f t="shared" si="236"/>
        <v>STEEL - TUBES &amp; PIPES</v>
      </c>
    </row>
    <row r="3797" spans="1:21" hidden="1">
      <c r="A3797" s="10" t="s">
        <v>1784</v>
      </c>
      <c r="B3797" s="8">
        <v>2019</v>
      </c>
      <c r="C3797" s="8">
        <v>-0.93</v>
      </c>
      <c r="D3797" s="8">
        <v>-6.22</v>
      </c>
      <c r="E3797" s="8">
        <v>-2.16</v>
      </c>
      <c r="F3797" s="8">
        <v>31.75</v>
      </c>
      <c r="G3797" s="8">
        <v>-319.02</v>
      </c>
      <c r="H3797" s="8">
        <v>-14.93</v>
      </c>
      <c r="I3797" s="8">
        <v>-13.58</v>
      </c>
      <c r="J3797" s="8">
        <v>0</v>
      </c>
      <c r="K3797" s="8">
        <v>-4.68</v>
      </c>
      <c r="L3797" s="8">
        <v>15.13</v>
      </c>
      <c r="M3797" s="8">
        <v>-13.58</v>
      </c>
      <c r="N3797" s="8">
        <v>-19.8</v>
      </c>
      <c r="O3797" s="8">
        <v>290.31</v>
      </c>
      <c r="P3797" s="8">
        <v>6.23</v>
      </c>
      <c r="Q3797" s="8">
        <v>305.43</v>
      </c>
      <c r="R3797" s="2">
        <f t="shared" si="237"/>
        <v>104.44946468912678</v>
      </c>
      <c r="S3797" s="2">
        <f t="shared" si="238"/>
        <v>-4.4461906165078737</v>
      </c>
      <c r="T3797" s="2">
        <f t="shared" si="239"/>
        <v>95.049602200176793</v>
      </c>
      <c r="U3797" s="7" t="str">
        <f t="shared" si="236"/>
        <v>TELECOMMUNICATIONS - SERVICE</v>
      </c>
    </row>
    <row r="3798" spans="1:21" hidden="1">
      <c r="A3798" s="10" t="s">
        <v>1784</v>
      </c>
      <c r="B3798" s="8">
        <v>2018</v>
      </c>
      <c r="C3798" s="8">
        <v>0</v>
      </c>
      <c r="D3798" s="8">
        <v>-3.22</v>
      </c>
      <c r="E3798" s="8">
        <v>2.0699999999999998</v>
      </c>
      <c r="F3798" s="8">
        <v>0</v>
      </c>
      <c r="G3798" s="8">
        <v>-156.44</v>
      </c>
      <c r="H3798" s="8">
        <v>-6.13</v>
      </c>
      <c r="I3798" s="8">
        <v>8.89</v>
      </c>
      <c r="J3798" s="8">
        <v>0</v>
      </c>
      <c r="K3798" s="8">
        <v>9.1999999999999993</v>
      </c>
      <c r="L3798" s="8">
        <v>7.34</v>
      </c>
      <c r="M3798" s="8">
        <v>15.12</v>
      </c>
      <c r="N3798" s="8">
        <v>11.89</v>
      </c>
      <c r="O3798" s="8">
        <v>164.22</v>
      </c>
      <c r="P3798" s="8">
        <v>-3</v>
      </c>
      <c r="Q3798" s="8">
        <v>171.55</v>
      </c>
      <c r="R3798" s="2">
        <f t="shared" si="237"/>
        <v>91.192072282133481</v>
      </c>
      <c r="S3798" s="2">
        <f t="shared" si="238"/>
        <v>5.18216263480035</v>
      </c>
      <c r="T3798" s="2">
        <f t="shared" si="239"/>
        <v>95.727193238122993</v>
      </c>
      <c r="U3798" s="7" t="str">
        <f t="shared" si="236"/>
        <v>TELECOMMUNICATIONS - SERVICE</v>
      </c>
    </row>
    <row r="3799" spans="1:21" hidden="1">
      <c r="A3799" s="10" t="s">
        <v>1784</v>
      </c>
      <c r="B3799" s="8">
        <v>2017</v>
      </c>
      <c r="C3799" s="8">
        <v>0</v>
      </c>
      <c r="D3799" s="8">
        <v>-5.39</v>
      </c>
      <c r="E3799" s="8">
        <v>1.67</v>
      </c>
      <c r="F3799" s="8">
        <v>0</v>
      </c>
      <c r="G3799" s="8">
        <v>-90.09</v>
      </c>
      <c r="H3799" s="8">
        <v>-5.37</v>
      </c>
      <c r="I3799" s="8">
        <v>6.01</v>
      </c>
      <c r="J3799" s="8">
        <v>0</v>
      </c>
      <c r="K3799" s="8">
        <v>15.26</v>
      </c>
      <c r="L3799" s="8">
        <v>1.2</v>
      </c>
      <c r="M3799" s="8">
        <v>14.99</v>
      </c>
      <c r="N3799" s="8">
        <v>9.6</v>
      </c>
      <c r="O3799" s="8">
        <v>104.89</v>
      </c>
      <c r="P3799" s="8">
        <v>-3.59</v>
      </c>
      <c r="Q3799" s="8">
        <v>106.09</v>
      </c>
      <c r="R3799" s="2">
        <f t="shared" si="237"/>
        <v>84.918465453859923</v>
      </c>
      <c r="S3799" s="2">
        <f t="shared" si="238"/>
        <v>5.6650014138938634</v>
      </c>
      <c r="T3799" s="2">
        <f t="shared" si="239"/>
        <v>98.868884909039494</v>
      </c>
      <c r="U3799" s="7" t="str">
        <f t="shared" si="236"/>
        <v>TELECOMMUNICATIONS - SERVICE</v>
      </c>
    </row>
    <row r="3800" spans="1:21" hidden="1">
      <c r="A3800" s="10" t="s">
        <v>1784</v>
      </c>
      <c r="B3800" s="8">
        <v>2016</v>
      </c>
      <c r="C3800" s="8">
        <v>3.12</v>
      </c>
      <c r="D3800" s="8">
        <v>-5.47</v>
      </c>
      <c r="E3800" s="8">
        <v>1.61</v>
      </c>
      <c r="F3800" s="8">
        <v>14.43</v>
      </c>
      <c r="G3800" s="8">
        <v>-75.27</v>
      </c>
      <c r="H3800" s="8">
        <v>-5.74</v>
      </c>
      <c r="I3800" s="8">
        <v>5.8</v>
      </c>
      <c r="J3800" s="8">
        <v>0</v>
      </c>
      <c r="K3800" s="8">
        <v>20.87</v>
      </c>
      <c r="L3800" s="8">
        <v>1.71</v>
      </c>
      <c r="M3800" s="8">
        <v>13.65</v>
      </c>
      <c r="N3800" s="8">
        <v>8.19</v>
      </c>
      <c r="O3800" s="8">
        <v>92.96</v>
      </c>
      <c r="P3800" s="8">
        <v>-2.39</v>
      </c>
      <c r="Q3800" s="8">
        <v>94.67</v>
      </c>
      <c r="R3800" s="2">
        <f t="shared" si="237"/>
        <v>79.507763811133401</v>
      </c>
      <c r="S3800" s="2">
        <f t="shared" si="238"/>
        <v>6.1265448399704239</v>
      </c>
      <c r="T3800" s="2">
        <f t="shared" si="239"/>
        <v>98.193725573043196</v>
      </c>
      <c r="U3800" s="7" t="str">
        <f t="shared" si="236"/>
        <v>TELECOMMUNICATIONS - SERVICE</v>
      </c>
    </row>
    <row r="3801" spans="1:21" hidden="1">
      <c r="A3801" s="10" t="s">
        <v>1784</v>
      </c>
      <c r="B3801" s="8">
        <v>2015</v>
      </c>
      <c r="C3801" s="8">
        <v>2.93</v>
      </c>
      <c r="D3801" s="8">
        <v>-5.65</v>
      </c>
      <c r="E3801" s="8">
        <v>1.36</v>
      </c>
      <c r="F3801" s="8">
        <v>14.43</v>
      </c>
      <c r="G3801" s="8">
        <v>-75.63</v>
      </c>
      <c r="H3801" s="8">
        <v>-5.78</v>
      </c>
      <c r="I3801" s="8">
        <v>4.92</v>
      </c>
      <c r="J3801" s="8">
        <v>0</v>
      </c>
      <c r="K3801" s="8">
        <v>19.38</v>
      </c>
      <c r="L3801" s="8">
        <v>1.34</v>
      </c>
      <c r="M3801" s="8">
        <v>12.08</v>
      </c>
      <c r="N3801" s="8">
        <v>6.43</v>
      </c>
      <c r="O3801" s="8">
        <v>92.15</v>
      </c>
      <c r="P3801" s="8">
        <v>-1.51</v>
      </c>
      <c r="Q3801" s="8">
        <v>93.49</v>
      </c>
      <c r="R3801" s="2">
        <f t="shared" si="237"/>
        <v>80.896352551074983</v>
      </c>
      <c r="S3801" s="2">
        <f t="shared" si="238"/>
        <v>5.2625949299390307</v>
      </c>
      <c r="T3801" s="2">
        <f t="shared" si="239"/>
        <v>98.566691624772716</v>
      </c>
      <c r="U3801" s="7" t="str">
        <f t="shared" si="236"/>
        <v>TELECOMMUNICATIONS - SERVICE</v>
      </c>
    </row>
    <row r="3802" spans="1:21" hidden="1">
      <c r="A3802" s="10" t="s">
        <v>1786</v>
      </c>
      <c r="B3802" s="8">
        <v>2019</v>
      </c>
      <c r="C3802" s="8">
        <v>9.3800000000000008</v>
      </c>
      <c r="D3802" s="8">
        <v>-19.63</v>
      </c>
      <c r="E3802" s="8">
        <v>0.2</v>
      </c>
      <c r="F3802" s="8">
        <v>21.39</v>
      </c>
      <c r="G3802" s="8">
        <v>-979.65</v>
      </c>
      <c r="H3802" s="8">
        <v>-28.07</v>
      </c>
      <c r="I3802" s="8">
        <v>0.43</v>
      </c>
      <c r="J3802" s="8">
        <v>0</v>
      </c>
      <c r="K3802" s="8">
        <v>2.5</v>
      </c>
      <c r="L3802" s="8">
        <v>12.79</v>
      </c>
      <c r="M3802" s="8">
        <v>24.79</v>
      </c>
      <c r="N3802" s="8">
        <v>5.15</v>
      </c>
      <c r="O3802" s="8">
        <v>991.64</v>
      </c>
      <c r="P3802" s="8">
        <v>-4.72</v>
      </c>
      <c r="Q3802" s="8">
        <v>1004.44</v>
      </c>
      <c r="R3802" s="2">
        <f t="shared" si="237"/>
        <v>97.531958106009313</v>
      </c>
      <c r="S3802" s="2">
        <f t="shared" si="238"/>
        <v>4.2809923937716536E-2</v>
      </c>
      <c r="T3802" s="2">
        <f t="shared" si="239"/>
        <v>98.72565807813308</v>
      </c>
      <c r="U3802" s="7" t="str">
        <f t="shared" si="236"/>
        <v>AUTO ANCILLARIES</v>
      </c>
    </row>
    <row r="3803" spans="1:21" hidden="1">
      <c r="A3803" s="10" t="s">
        <v>1786</v>
      </c>
      <c r="B3803" s="8">
        <v>2018</v>
      </c>
      <c r="C3803" s="8">
        <v>13.84</v>
      </c>
      <c r="D3803" s="8">
        <v>-21.94</v>
      </c>
      <c r="E3803" s="8">
        <v>3.58</v>
      </c>
      <c r="F3803" s="8">
        <v>21.39</v>
      </c>
      <c r="G3803" s="8">
        <v>-1197.52</v>
      </c>
      <c r="H3803" s="8">
        <v>-30.66</v>
      </c>
      <c r="I3803" s="8">
        <v>7.66</v>
      </c>
      <c r="J3803" s="8">
        <v>0</v>
      </c>
      <c r="K3803" s="8">
        <v>1.86</v>
      </c>
      <c r="L3803" s="8">
        <v>11.34</v>
      </c>
      <c r="M3803" s="8">
        <v>22.51</v>
      </c>
      <c r="N3803" s="8">
        <v>0.56999999999999995</v>
      </c>
      <c r="O3803" s="8">
        <v>1208.69</v>
      </c>
      <c r="P3803" s="8">
        <v>7.09</v>
      </c>
      <c r="Q3803" s="8">
        <v>1220.03</v>
      </c>
      <c r="R3803" s="2">
        <f t="shared" si="237"/>
        <v>98.154963402539281</v>
      </c>
      <c r="S3803" s="2">
        <f t="shared" si="238"/>
        <v>0.62785341344065315</v>
      </c>
      <c r="T3803" s="2">
        <f t="shared" si="239"/>
        <v>99.070514659475592</v>
      </c>
      <c r="U3803" s="7" t="str">
        <f t="shared" si="236"/>
        <v>AUTO ANCILLARIES</v>
      </c>
    </row>
    <row r="3804" spans="1:21" hidden="1">
      <c r="A3804" s="10" t="s">
        <v>1786</v>
      </c>
      <c r="B3804" s="8">
        <v>2017</v>
      </c>
      <c r="C3804" s="8">
        <v>0</v>
      </c>
      <c r="D3804" s="8">
        <v>-26.5</v>
      </c>
      <c r="E3804" s="8">
        <v>-0.76</v>
      </c>
      <c r="F3804" s="8">
        <v>0</v>
      </c>
      <c r="G3804" s="8">
        <v>-1019.42</v>
      </c>
      <c r="H3804" s="8">
        <v>-12.43</v>
      </c>
      <c r="I3804" s="8">
        <v>-1.63</v>
      </c>
      <c r="J3804" s="8">
        <v>0</v>
      </c>
      <c r="K3804" s="8">
        <v>2.56</v>
      </c>
      <c r="L3804" s="8">
        <v>3.85</v>
      </c>
      <c r="M3804" s="8">
        <v>26.53</v>
      </c>
      <c r="N3804" s="8">
        <v>0.03</v>
      </c>
      <c r="O3804" s="8">
        <v>1042.22</v>
      </c>
      <c r="P3804" s="8">
        <v>-1.66</v>
      </c>
      <c r="Q3804" s="8">
        <v>1046.07</v>
      </c>
      <c r="R3804" s="2">
        <f t="shared" si="237"/>
        <v>97.452369344307741</v>
      </c>
      <c r="S3804" s="2">
        <f t="shared" si="238"/>
        <v>-0.15582131214928255</v>
      </c>
      <c r="T3804" s="2">
        <f t="shared" si="239"/>
        <v>99.631955796457234</v>
      </c>
      <c r="U3804" s="7" t="str">
        <f t="shared" si="236"/>
        <v>AUTO ANCILLARIES</v>
      </c>
    </row>
    <row r="3805" spans="1:21" hidden="1">
      <c r="A3805" s="10" t="s">
        <v>1786</v>
      </c>
      <c r="B3805" s="8">
        <v>2016</v>
      </c>
      <c r="C3805" s="8">
        <v>16.98</v>
      </c>
      <c r="D3805" s="8">
        <v>-28.41</v>
      </c>
      <c r="E3805" s="8">
        <v>3.7</v>
      </c>
      <c r="F3805" s="8">
        <v>21.39</v>
      </c>
      <c r="G3805" s="8">
        <v>-974.11</v>
      </c>
      <c r="H3805" s="8">
        <v>-14.41</v>
      </c>
      <c r="I3805" s="8">
        <v>7.91</v>
      </c>
      <c r="J3805" s="8">
        <v>0</v>
      </c>
      <c r="K3805" s="8">
        <v>5.65</v>
      </c>
      <c r="L3805" s="8">
        <v>0.08</v>
      </c>
      <c r="M3805" s="8">
        <v>43.96</v>
      </c>
      <c r="N3805" s="8">
        <v>15.56</v>
      </c>
      <c r="O3805" s="8">
        <v>1032.4000000000001</v>
      </c>
      <c r="P3805" s="8">
        <v>-7.38</v>
      </c>
      <c r="Q3805" s="8">
        <v>1032.48</v>
      </c>
      <c r="R3805" s="2">
        <f t="shared" si="237"/>
        <v>94.346621726328834</v>
      </c>
      <c r="S3805" s="2">
        <f t="shared" si="238"/>
        <v>0.76611653494498688</v>
      </c>
      <c r="T3805" s="2">
        <f t="shared" si="239"/>
        <v>99.992251665891843</v>
      </c>
      <c r="U3805" s="7" t="str">
        <f t="shared" si="236"/>
        <v>AUTO ANCILLARIES</v>
      </c>
    </row>
    <row r="3806" spans="1:21" hidden="1">
      <c r="A3806" s="10" t="s">
        <v>1786</v>
      </c>
      <c r="B3806" s="8">
        <v>2015</v>
      </c>
      <c r="C3806" s="8">
        <v>18.28</v>
      </c>
      <c r="D3806" s="8">
        <v>-30.83</v>
      </c>
      <c r="E3806" s="8">
        <v>3.86</v>
      </c>
      <c r="F3806" s="8">
        <v>21.39</v>
      </c>
      <c r="G3806" s="8">
        <v>-951.93</v>
      </c>
      <c r="H3806" s="8">
        <v>-20.239999999999998</v>
      </c>
      <c r="I3806" s="8">
        <v>8.27</v>
      </c>
      <c r="J3806" s="8">
        <v>0</v>
      </c>
      <c r="K3806" s="8">
        <v>5.82</v>
      </c>
      <c r="L3806" s="8">
        <v>0.11</v>
      </c>
      <c r="M3806" s="8">
        <v>38.56</v>
      </c>
      <c r="N3806" s="8">
        <v>7.73</v>
      </c>
      <c r="O3806" s="8">
        <v>1010.62</v>
      </c>
      <c r="P3806" s="8">
        <v>0.74</v>
      </c>
      <c r="Q3806" s="8">
        <v>1010.73</v>
      </c>
      <c r="R3806" s="2">
        <f t="shared" si="237"/>
        <v>94.182422605443577</v>
      </c>
      <c r="S3806" s="2">
        <f t="shared" si="238"/>
        <v>0.81822049409832498</v>
      </c>
      <c r="T3806" s="2">
        <f t="shared" si="239"/>
        <v>99.989116776982968</v>
      </c>
      <c r="U3806" s="7" t="str">
        <f t="shared" si="236"/>
        <v>AUTO ANCILLARIES</v>
      </c>
    </row>
    <row r="3807" spans="1:21" hidden="1">
      <c r="A3807" s="10" t="s">
        <v>1788</v>
      </c>
      <c r="B3807" s="8">
        <v>2019</v>
      </c>
      <c r="C3807" s="8">
        <v>1.64</v>
      </c>
      <c r="D3807" s="8">
        <v>-6.78</v>
      </c>
      <c r="E3807" s="8">
        <v>1.27</v>
      </c>
      <c r="F3807" s="8">
        <v>182.9</v>
      </c>
      <c r="G3807" s="8">
        <v>-879.64</v>
      </c>
      <c r="H3807" s="8">
        <v>-224.12</v>
      </c>
      <c r="I3807" s="8">
        <v>23.14</v>
      </c>
      <c r="J3807" s="8">
        <v>0</v>
      </c>
      <c r="K3807" s="8">
        <v>6.31</v>
      </c>
      <c r="L3807" s="8">
        <v>160.05000000000001</v>
      </c>
      <c r="M3807" s="8">
        <v>48.45</v>
      </c>
      <c r="N3807" s="8">
        <v>41.67</v>
      </c>
      <c r="O3807" s="8">
        <v>768.04</v>
      </c>
      <c r="P3807" s="8">
        <v>-18.53</v>
      </c>
      <c r="Q3807" s="8">
        <v>928.09</v>
      </c>
      <c r="R3807" s="2">
        <f t="shared" si="237"/>
        <v>94.779601116271053</v>
      </c>
      <c r="S3807" s="2">
        <f t="shared" si="238"/>
        <v>2.4932926763568188</v>
      </c>
      <c r="T3807" s="2">
        <f t="shared" si="239"/>
        <v>82.754905235483619</v>
      </c>
      <c r="U3807" s="7" t="str">
        <f t="shared" si="236"/>
        <v>CONSTRUCTION &amp; CONTRACTING - REAL ESTATE</v>
      </c>
    </row>
    <row r="3808" spans="1:21" hidden="1">
      <c r="A3808" s="10" t="s">
        <v>1788</v>
      </c>
      <c r="B3808" s="8">
        <v>2018</v>
      </c>
      <c r="C3808" s="8">
        <v>3.8</v>
      </c>
      <c r="D3808" s="8">
        <v>-5.99</v>
      </c>
      <c r="E3808" s="8">
        <v>3.47</v>
      </c>
      <c r="F3808" s="8">
        <v>182.9</v>
      </c>
      <c r="G3808" s="8">
        <v>-1211.93</v>
      </c>
      <c r="H3808" s="8">
        <v>-154.21</v>
      </c>
      <c r="I3808" s="8">
        <v>63.51</v>
      </c>
      <c r="J3808" s="8">
        <v>0</v>
      </c>
      <c r="K3808" s="8">
        <v>8.08</v>
      </c>
      <c r="L3808" s="8">
        <v>46.48</v>
      </c>
      <c r="M3808" s="8">
        <v>102.49</v>
      </c>
      <c r="N3808" s="8">
        <v>96.5</v>
      </c>
      <c r="O3808" s="8">
        <v>1267.94</v>
      </c>
      <c r="P3808" s="8">
        <v>-33</v>
      </c>
      <c r="Q3808" s="8">
        <v>1314.42</v>
      </c>
      <c r="R3808" s="2">
        <f t="shared" si="237"/>
        <v>92.202644512408511</v>
      </c>
      <c r="S3808" s="2">
        <f t="shared" si="238"/>
        <v>4.8317889259140916</v>
      </c>
      <c r="T3808" s="2">
        <f t="shared" si="239"/>
        <v>96.463839564218432</v>
      </c>
      <c r="U3808" s="7" t="str">
        <f t="shared" si="236"/>
        <v>CONSTRUCTION &amp; CONTRACTING - REAL ESTATE</v>
      </c>
    </row>
    <row r="3809" spans="1:21" hidden="1">
      <c r="A3809" s="10" t="s">
        <v>1788</v>
      </c>
      <c r="B3809" s="8">
        <v>2017</v>
      </c>
      <c r="C3809" s="8">
        <v>0</v>
      </c>
      <c r="D3809" s="8">
        <v>-6.48</v>
      </c>
      <c r="E3809" s="8">
        <v>3.75</v>
      </c>
      <c r="F3809" s="8">
        <v>0</v>
      </c>
      <c r="G3809" s="8">
        <v>-943.57</v>
      </c>
      <c r="H3809" s="8">
        <v>-121.16</v>
      </c>
      <c r="I3809" s="8">
        <v>67.84</v>
      </c>
      <c r="J3809" s="8">
        <v>0</v>
      </c>
      <c r="K3809" s="8">
        <v>13.07</v>
      </c>
      <c r="L3809" s="8">
        <v>42.43</v>
      </c>
      <c r="M3809" s="8">
        <v>135.47</v>
      </c>
      <c r="N3809" s="8">
        <v>128.99</v>
      </c>
      <c r="O3809" s="8">
        <v>1036.5999999999999</v>
      </c>
      <c r="P3809" s="8">
        <v>-61.15</v>
      </c>
      <c r="Q3809" s="8">
        <v>1079.03</v>
      </c>
      <c r="R3809" s="2">
        <f t="shared" si="237"/>
        <v>87.446132174267632</v>
      </c>
      <c r="S3809" s="2">
        <f t="shared" si="238"/>
        <v>6.2871282540800539</v>
      </c>
      <c r="T3809" s="2">
        <f t="shared" si="239"/>
        <v>96.067764566323461</v>
      </c>
      <c r="U3809" s="7" t="str">
        <f t="shared" si="236"/>
        <v>CONSTRUCTION &amp; CONTRACTING - REAL ESTATE</v>
      </c>
    </row>
    <row r="3810" spans="1:21" hidden="1">
      <c r="A3810" s="10" t="s">
        <v>1788</v>
      </c>
      <c r="B3810" s="8">
        <v>2016</v>
      </c>
      <c r="C3810" s="8">
        <v>3.29</v>
      </c>
      <c r="D3810" s="8">
        <v>-8.7799999999999994</v>
      </c>
      <c r="E3810" s="8">
        <v>2.8</v>
      </c>
      <c r="F3810" s="8">
        <v>182.9</v>
      </c>
      <c r="G3810" s="8">
        <v>-947.99</v>
      </c>
      <c r="H3810" s="8">
        <v>-120.72</v>
      </c>
      <c r="I3810" s="8">
        <v>51.47</v>
      </c>
      <c r="J3810" s="8">
        <v>0</v>
      </c>
      <c r="K3810" s="8">
        <v>19.649999999999999</v>
      </c>
      <c r="L3810" s="8">
        <v>33.44</v>
      </c>
      <c r="M3810" s="8">
        <v>102.98</v>
      </c>
      <c r="N3810" s="8">
        <v>94.2</v>
      </c>
      <c r="O3810" s="8">
        <v>1138.25</v>
      </c>
      <c r="P3810" s="8">
        <v>-42.73</v>
      </c>
      <c r="Q3810" s="8">
        <v>1171.69</v>
      </c>
      <c r="R3810" s="2">
        <f t="shared" si="237"/>
        <v>80.907919330198254</v>
      </c>
      <c r="S3810" s="2">
        <f t="shared" si="238"/>
        <v>4.3928001433826349</v>
      </c>
      <c r="T3810" s="2">
        <f t="shared" si="239"/>
        <v>97.146002782305899</v>
      </c>
      <c r="U3810" s="7" t="str">
        <f t="shared" si="236"/>
        <v>CONSTRUCTION &amp; CONTRACTING - REAL ESTATE</v>
      </c>
    </row>
    <row r="3811" spans="1:21" hidden="1">
      <c r="A3811" s="10" t="s">
        <v>1788</v>
      </c>
      <c r="B3811" s="8">
        <v>2015</v>
      </c>
      <c r="C3811" s="8">
        <v>2.88</v>
      </c>
      <c r="D3811" s="8">
        <v>-12.58</v>
      </c>
      <c r="E3811" s="8">
        <v>2.1800000000000002</v>
      </c>
      <c r="F3811" s="8">
        <v>182.9</v>
      </c>
      <c r="G3811" s="8">
        <v>-761.56</v>
      </c>
      <c r="H3811" s="8">
        <v>-134.54</v>
      </c>
      <c r="I3811" s="8">
        <v>40.130000000000003</v>
      </c>
      <c r="J3811" s="8">
        <v>0</v>
      </c>
      <c r="K3811" s="8">
        <v>23.28</v>
      </c>
      <c r="L3811" s="8">
        <v>38.61</v>
      </c>
      <c r="M3811" s="8">
        <v>84.88</v>
      </c>
      <c r="N3811" s="8">
        <v>72.3</v>
      </c>
      <c r="O3811" s="8">
        <v>942.37</v>
      </c>
      <c r="P3811" s="8">
        <v>-32.17</v>
      </c>
      <c r="Q3811" s="8">
        <v>980.98</v>
      </c>
      <c r="R3811" s="2">
        <f t="shared" si="237"/>
        <v>77.632571510122531</v>
      </c>
      <c r="S3811" s="2">
        <f t="shared" si="238"/>
        <v>4.0908071520316422</v>
      </c>
      <c r="T3811" s="2">
        <f t="shared" si="239"/>
        <v>96.064139941690968</v>
      </c>
      <c r="U3811" s="7" t="str">
        <f t="shared" si="236"/>
        <v>CONSTRUCTION &amp; CONTRACTING - REAL ESTATE</v>
      </c>
    </row>
    <row r="3812" spans="1:21" hidden="1">
      <c r="A3812" s="10" t="s">
        <v>1790</v>
      </c>
      <c r="B3812" s="8">
        <v>2019</v>
      </c>
      <c r="C3812" s="8">
        <v>-4.32</v>
      </c>
      <c r="D3812" s="8">
        <v>-7.99</v>
      </c>
      <c r="E3812" s="8">
        <v>-8.1999999999999993</v>
      </c>
      <c r="F3812" s="8">
        <v>20.58</v>
      </c>
      <c r="G3812" s="8">
        <v>-48.65</v>
      </c>
      <c r="H3812" s="8">
        <v>-14.62</v>
      </c>
      <c r="I3812" s="8">
        <v>-16.88</v>
      </c>
      <c r="J3812" s="8">
        <v>0</v>
      </c>
      <c r="K3812" s="8">
        <v>-8.2799999999999994</v>
      </c>
      <c r="L3812" s="8">
        <v>2.46</v>
      </c>
      <c r="M3812" s="8">
        <v>-3.53</v>
      </c>
      <c r="N3812" s="8">
        <v>-11.52</v>
      </c>
      <c r="O3812" s="8">
        <v>42.65</v>
      </c>
      <c r="P3812" s="8">
        <v>-5.35</v>
      </c>
      <c r="Q3812" s="8">
        <v>45.11</v>
      </c>
      <c r="R3812" s="2">
        <f t="shared" si="237"/>
        <v>107.84748392817556</v>
      </c>
      <c r="S3812" s="2">
        <f t="shared" si="238"/>
        <v>-37.419640877854135</v>
      </c>
      <c r="T3812" s="2">
        <f t="shared" si="239"/>
        <v>94.54666371092884</v>
      </c>
      <c r="U3812" s="7" t="str">
        <f t="shared" si="236"/>
        <v>CHEMICALS</v>
      </c>
    </row>
    <row r="3813" spans="1:21" hidden="1">
      <c r="A3813" s="10" t="s">
        <v>1790</v>
      </c>
      <c r="B3813" s="8">
        <v>2018</v>
      </c>
      <c r="C3813" s="8">
        <v>-46.56</v>
      </c>
      <c r="D3813" s="8">
        <v>-8.16</v>
      </c>
      <c r="E3813" s="8">
        <v>-50.4</v>
      </c>
      <c r="F3813" s="8">
        <v>20.58</v>
      </c>
      <c r="G3813" s="8">
        <v>-319.72000000000003</v>
      </c>
      <c r="H3813" s="8">
        <v>-26.13</v>
      </c>
      <c r="I3813" s="8">
        <v>-103.97</v>
      </c>
      <c r="J3813" s="8">
        <v>0</v>
      </c>
      <c r="K3813" s="8">
        <v>-59.9</v>
      </c>
      <c r="L3813" s="8">
        <v>3.69</v>
      </c>
      <c r="M3813" s="8">
        <v>-118.39</v>
      </c>
      <c r="N3813" s="8">
        <v>-126.55</v>
      </c>
      <c r="O3813" s="8">
        <v>197.64</v>
      </c>
      <c r="P3813" s="8">
        <v>22.58</v>
      </c>
      <c r="Q3813" s="8">
        <v>201.32</v>
      </c>
      <c r="R3813" s="2">
        <f t="shared" si="237"/>
        <v>158.81184184383073</v>
      </c>
      <c r="S3813" s="2">
        <f t="shared" si="238"/>
        <v>-51.644148619113849</v>
      </c>
      <c r="T3813" s="2">
        <f t="shared" si="239"/>
        <v>98.172064375124179</v>
      </c>
      <c r="U3813" s="7" t="str">
        <f t="shared" si="236"/>
        <v>CHEMICALS</v>
      </c>
    </row>
    <row r="3814" spans="1:21" hidden="1">
      <c r="A3814" s="10" t="s">
        <v>1790</v>
      </c>
      <c r="B3814" s="8">
        <v>2017</v>
      </c>
      <c r="C3814" s="8">
        <v>-8.42</v>
      </c>
      <c r="D3814" s="8">
        <v>-8.25</v>
      </c>
      <c r="E3814" s="8">
        <v>-12.42</v>
      </c>
      <c r="F3814" s="8">
        <v>20.58</v>
      </c>
      <c r="G3814" s="8">
        <v>-370.25</v>
      </c>
      <c r="H3814" s="8">
        <v>-19.43</v>
      </c>
      <c r="I3814" s="8">
        <v>-25.57</v>
      </c>
      <c r="J3814" s="8">
        <v>0</v>
      </c>
      <c r="K3814" s="8">
        <v>-6.66</v>
      </c>
      <c r="L3814" s="8">
        <v>2.25</v>
      </c>
      <c r="M3814" s="8">
        <v>-22.98</v>
      </c>
      <c r="N3814" s="8">
        <v>-31.23</v>
      </c>
      <c r="O3814" s="8">
        <v>345.02</v>
      </c>
      <c r="P3814" s="8">
        <v>5.66</v>
      </c>
      <c r="Q3814" s="8">
        <v>347.27</v>
      </c>
      <c r="R3814" s="2">
        <f t="shared" si="237"/>
        <v>106.61732945546693</v>
      </c>
      <c r="S3814" s="2">
        <f t="shared" si="238"/>
        <v>-7.3631468309960546</v>
      </c>
      <c r="T3814" s="2">
        <f t="shared" si="239"/>
        <v>99.352089152532614</v>
      </c>
      <c r="U3814" s="7" t="str">
        <f t="shared" si="236"/>
        <v>CHEMICALS</v>
      </c>
    </row>
    <row r="3815" spans="1:21" hidden="1">
      <c r="A3815" s="10" t="s">
        <v>1790</v>
      </c>
      <c r="B3815" s="8">
        <v>2016</v>
      </c>
      <c r="C3815" s="8">
        <v>12.88</v>
      </c>
      <c r="D3815" s="8">
        <v>-4.28</v>
      </c>
      <c r="E3815" s="8">
        <v>10.79</v>
      </c>
      <c r="F3815" s="8">
        <v>20.58</v>
      </c>
      <c r="G3815" s="8">
        <v>-254.75</v>
      </c>
      <c r="H3815" s="8">
        <v>-16.52</v>
      </c>
      <c r="I3815" s="8">
        <v>22.21</v>
      </c>
      <c r="J3815" s="8">
        <v>0</v>
      </c>
      <c r="K3815" s="8">
        <v>18.05</v>
      </c>
      <c r="L3815" s="8">
        <v>8.89</v>
      </c>
      <c r="M3815" s="8">
        <v>37.65</v>
      </c>
      <c r="N3815" s="8">
        <v>33.36</v>
      </c>
      <c r="O3815" s="8">
        <v>300.02</v>
      </c>
      <c r="P3815" s="8">
        <v>-11.15</v>
      </c>
      <c r="Q3815" s="8">
        <v>308.91000000000003</v>
      </c>
      <c r="R3815" s="2">
        <f t="shared" si="237"/>
        <v>82.467385322585869</v>
      </c>
      <c r="S3815" s="2">
        <f t="shared" si="238"/>
        <v>7.1897963808228935</v>
      </c>
      <c r="T3815" s="2">
        <f t="shared" si="239"/>
        <v>97.122139134375701</v>
      </c>
      <c r="U3815" s="7" t="str">
        <f t="shared" si="236"/>
        <v>CHEMICALS</v>
      </c>
    </row>
    <row r="3816" spans="1:21" hidden="1">
      <c r="A3816" s="10" t="s">
        <v>1790</v>
      </c>
      <c r="B3816" s="8">
        <v>2015</v>
      </c>
      <c r="C3816" s="8">
        <v>9.67</v>
      </c>
      <c r="D3816" s="8">
        <v>-1.97</v>
      </c>
      <c r="E3816" s="8">
        <v>8.89</v>
      </c>
      <c r="F3816" s="8">
        <v>20.58</v>
      </c>
      <c r="G3816" s="8">
        <v>-164.37</v>
      </c>
      <c r="H3816" s="8">
        <v>-11.43</v>
      </c>
      <c r="I3816" s="8">
        <v>17.940000000000001</v>
      </c>
      <c r="J3816" s="8">
        <v>0</v>
      </c>
      <c r="K3816" s="8">
        <v>17.510000000000002</v>
      </c>
      <c r="L3816" s="8">
        <v>4.91</v>
      </c>
      <c r="M3816" s="8">
        <v>22.42</v>
      </c>
      <c r="N3816" s="8">
        <v>20.45</v>
      </c>
      <c r="O3816" s="8">
        <v>193.31</v>
      </c>
      <c r="P3816" s="8">
        <v>-2.52</v>
      </c>
      <c r="Q3816" s="8">
        <v>198.22</v>
      </c>
      <c r="R3816" s="2">
        <f t="shared" si="237"/>
        <v>82.923014832004853</v>
      </c>
      <c r="S3816" s="2">
        <f t="shared" si="238"/>
        <v>9.0505498940571076</v>
      </c>
      <c r="T3816" s="2">
        <f t="shared" si="239"/>
        <v>97.522954293209565</v>
      </c>
      <c r="U3816" s="7" t="str">
        <f t="shared" si="236"/>
        <v>CHEMICALS</v>
      </c>
    </row>
    <row r="3817" spans="1:21" hidden="1">
      <c r="A3817" s="10" t="s">
        <v>1792</v>
      </c>
      <c r="B3817" s="8">
        <v>2019</v>
      </c>
      <c r="C3817" s="8">
        <v>2.71</v>
      </c>
      <c r="D3817" s="8">
        <v>-10.050000000000001</v>
      </c>
      <c r="E3817" s="8">
        <v>1.98</v>
      </c>
      <c r="F3817" s="8">
        <v>9.6300000000000008</v>
      </c>
      <c r="G3817" s="8">
        <v>-211.81</v>
      </c>
      <c r="H3817" s="8">
        <v>-18.46</v>
      </c>
      <c r="I3817" s="8">
        <v>16.04</v>
      </c>
      <c r="J3817" s="8">
        <v>0</v>
      </c>
      <c r="K3817" s="8">
        <v>17.329999999999998</v>
      </c>
      <c r="L3817" s="8">
        <v>33.96</v>
      </c>
      <c r="M3817" s="8">
        <v>37.29</v>
      </c>
      <c r="N3817" s="8">
        <v>27.24</v>
      </c>
      <c r="O3817" s="8">
        <v>215.14</v>
      </c>
      <c r="P3817" s="8">
        <v>-10.58</v>
      </c>
      <c r="Q3817" s="8">
        <v>249.1</v>
      </c>
      <c r="R3817" s="2">
        <f t="shared" si="237"/>
        <v>85.030108390204745</v>
      </c>
      <c r="S3817" s="2">
        <f t="shared" si="238"/>
        <v>6.4391810517864316</v>
      </c>
      <c r="T3817" s="2">
        <f t="shared" si="239"/>
        <v>86.366920915295054</v>
      </c>
      <c r="U3817" s="7" t="str">
        <f t="shared" si="236"/>
        <v>ENGINEERING</v>
      </c>
    </row>
    <row r="3818" spans="1:21" hidden="1">
      <c r="A3818" s="10" t="s">
        <v>1792</v>
      </c>
      <c r="B3818" s="8">
        <v>2018</v>
      </c>
      <c r="C3818" s="8">
        <v>5.86</v>
      </c>
      <c r="D3818" s="8">
        <v>-12</v>
      </c>
      <c r="E3818" s="8">
        <v>4.62</v>
      </c>
      <c r="F3818" s="8">
        <v>9.6300000000000008</v>
      </c>
      <c r="G3818" s="8">
        <v>-252.46</v>
      </c>
      <c r="H3818" s="8">
        <v>-16.57</v>
      </c>
      <c r="I3818" s="8">
        <v>44.44</v>
      </c>
      <c r="J3818" s="8">
        <v>0</v>
      </c>
      <c r="K3818" s="8">
        <v>20.12</v>
      </c>
      <c r="L3818" s="8">
        <v>14.4</v>
      </c>
      <c r="M3818" s="8">
        <v>59.95</v>
      </c>
      <c r="N3818" s="8">
        <v>47.96</v>
      </c>
      <c r="O3818" s="8">
        <v>298.01</v>
      </c>
      <c r="P3818" s="8">
        <v>-16.920000000000002</v>
      </c>
      <c r="Q3818" s="8">
        <v>312.41000000000003</v>
      </c>
      <c r="R3818" s="2">
        <f t="shared" si="237"/>
        <v>80.810473416343896</v>
      </c>
      <c r="S3818" s="2">
        <f t="shared" si="238"/>
        <v>14.224896770269835</v>
      </c>
      <c r="T3818" s="2">
        <f t="shared" si="239"/>
        <v>95.390672513683924</v>
      </c>
      <c r="U3818" s="7" t="str">
        <f t="shared" si="236"/>
        <v>ENGINEERING</v>
      </c>
    </row>
    <row r="3819" spans="1:21" hidden="1">
      <c r="A3819" s="10" t="s">
        <v>1792</v>
      </c>
      <c r="B3819" s="8">
        <v>2017</v>
      </c>
      <c r="C3819" s="8">
        <v>2.5099999999999998</v>
      </c>
      <c r="D3819" s="8">
        <v>-11.18</v>
      </c>
      <c r="E3819" s="8">
        <v>1.35</v>
      </c>
      <c r="F3819" s="8">
        <v>9.6300000000000008</v>
      </c>
      <c r="G3819" s="8">
        <v>-207.24</v>
      </c>
      <c r="H3819" s="8">
        <v>-17.010000000000002</v>
      </c>
      <c r="I3819" s="8">
        <v>12.97</v>
      </c>
      <c r="J3819" s="8">
        <v>0</v>
      </c>
      <c r="K3819" s="8">
        <v>13.23</v>
      </c>
      <c r="L3819" s="8">
        <v>6.46</v>
      </c>
      <c r="M3819" s="8">
        <v>30.62</v>
      </c>
      <c r="N3819" s="8">
        <v>19.440000000000001</v>
      </c>
      <c r="O3819" s="8">
        <v>231.4</v>
      </c>
      <c r="P3819" s="8">
        <v>-6.47</v>
      </c>
      <c r="Q3819" s="8">
        <v>237.86</v>
      </c>
      <c r="R3819" s="2">
        <f t="shared" si="237"/>
        <v>87.12688135878247</v>
      </c>
      <c r="S3819" s="2">
        <f t="shared" si="238"/>
        <v>5.4527873539056593</v>
      </c>
      <c r="T3819" s="2">
        <f t="shared" si="239"/>
        <v>97.284116707306808</v>
      </c>
      <c r="U3819" s="7" t="str">
        <f t="shared" si="236"/>
        <v>ENGINEERING</v>
      </c>
    </row>
    <row r="3820" spans="1:21" hidden="1">
      <c r="A3820" s="10" t="s">
        <v>1792</v>
      </c>
      <c r="B3820" s="8">
        <v>2016</v>
      </c>
      <c r="C3820" s="8">
        <v>4.01</v>
      </c>
      <c r="D3820" s="8">
        <v>-7.49</v>
      </c>
      <c r="E3820" s="8">
        <v>3.23</v>
      </c>
      <c r="F3820" s="8">
        <v>9.6300000000000008</v>
      </c>
      <c r="G3820" s="8">
        <v>-137.75</v>
      </c>
      <c r="H3820" s="8">
        <v>-13.25</v>
      </c>
      <c r="I3820" s="8">
        <v>31.15</v>
      </c>
      <c r="J3820" s="8">
        <v>0</v>
      </c>
      <c r="K3820" s="8">
        <v>31.63</v>
      </c>
      <c r="L3820" s="8">
        <v>8.49</v>
      </c>
      <c r="M3820" s="8">
        <v>46.54</v>
      </c>
      <c r="N3820" s="8">
        <v>39.049999999999997</v>
      </c>
      <c r="O3820" s="8">
        <v>189.05</v>
      </c>
      <c r="P3820" s="8">
        <v>-7.9</v>
      </c>
      <c r="Q3820" s="8">
        <v>197.54</v>
      </c>
      <c r="R3820" s="2">
        <f t="shared" si="237"/>
        <v>69.732712362053263</v>
      </c>
      <c r="S3820" s="2">
        <f t="shared" si="238"/>
        <v>15.768958185683912</v>
      </c>
      <c r="T3820" s="2">
        <f t="shared" si="239"/>
        <v>95.702136276197237</v>
      </c>
      <c r="U3820" s="7" t="str">
        <f t="shared" si="236"/>
        <v>ENGINEERING</v>
      </c>
    </row>
    <row r="3821" spans="1:21" hidden="1">
      <c r="A3821" s="10" t="s">
        <v>1792</v>
      </c>
      <c r="B3821" s="8">
        <v>2015</v>
      </c>
      <c r="C3821" s="8">
        <v>3.9</v>
      </c>
      <c r="D3821" s="8">
        <v>-8.5500000000000007</v>
      </c>
      <c r="E3821" s="8">
        <v>3.02</v>
      </c>
      <c r="F3821" s="8">
        <v>9.6300000000000008</v>
      </c>
      <c r="G3821" s="8">
        <v>-181.5</v>
      </c>
      <c r="H3821" s="8">
        <v>-13.56</v>
      </c>
      <c r="I3821" s="8">
        <v>29.05</v>
      </c>
      <c r="J3821" s="8">
        <v>0</v>
      </c>
      <c r="K3821" s="8">
        <v>25.4</v>
      </c>
      <c r="L3821" s="8">
        <v>14.37</v>
      </c>
      <c r="M3821" s="8">
        <v>43.33</v>
      </c>
      <c r="N3821" s="8">
        <v>34.79</v>
      </c>
      <c r="O3821" s="8">
        <v>224.02</v>
      </c>
      <c r="P3821" s="8">
        <v>-5.73</v>
      </c>
      <c r="Q3821" s="8">
        <v>238.4</v>
      </c>
      <c r="R3821" s="2">
        <f t="shared" si="237"/>
        <v>76.132550335570471</v>
      </c>
      <c r="S3821" s="2">
        <f t="shared" si="238"/>
        <v>12.185402684563758</v>
      </c>
      <c r="T3821" s="2">
        <f t="shared" si="239"/>
        <v>93.968120805369125</v>
      </c>
      <c r="U3821" s="7" t="str">
        <f t="shared" si="236"/>
        <v>ENGINEERING</v>
      </c>
    </row>
    <row r="3822" spans="1:21" hidden="1">
      <c r="A3822" s="10" t="s">
        <v>1794</v>
      </c>
      <c r="B3822" s="8">
        <v>2019</v>
      </c>
      <c r="C3822" s="8">
        <v>33.78</v>
      </c>
      <c r="D3822" s="8">
        <v>-15778.62</v>
      </c>
      <c r="E3822" s="8">
        <v>20.86</v>
      </c>
      <c r="F3822" s="8">
        <v>6290.15</v>
      </c>
      <c r="G3822" s="8">
        <v>-61440.91</v>
      </c>
      <c r="H3822" s="8">
        <v>-2492.14</v>
      </c>
      <c r="I3822" s="8">
        <v>26715.79</v>
      </c>
      <c r="J3822" s="8">
        <v>0</v>
      </c>
      <c r="K3822" s="8">
        <v>50.83</v>
      </c>
      <c r="L3822" s="8">
        <v>7519.01</v>
      </c>
      <c r="M3822" s="8">
        <v>55732.65</v>
      </c>
      <c r="N3822" s="8">
        <v>39954.03</v>
      </c>
      <c r="O3822" s="8" t="e">
        <v>#DIV/0!</v>
      </c>
      <c r="P3822" s="8">
        <v>-13238.24</v>
      </c>
      <c r="Q3822" s="8" t="e">
        <v>#DIV/0!</v>
      </c>
      <c r="R3822" s="2" t="e">
        <f t="shared" si="237"/>
        <v>#DIV/0!</v>
      </c>
      <c r="S3822" s="2" t="e">
        <f t="shared" si="238"/>
        <v>#DIV/0!</v>
      </c>
      <c r="T3822" s="2" t="e">
        <f t="shared" si="239"/>
        <v>#DIV/0!</v>
      </c>
      <c r="U3822" s="7" t="str">
        <f t="shared" si="236"/>
        <v>OIL DRILLING AND EXPLORATION</v>
      </c>
    </row>
    <row r="3823" spans="1:21" hidden="1">
      <c r="A3823" s="10" t="s">
        <v>1794</v>
      </c>
      <c r="B3823" s="8">
        <v>2018</v>
      </c>
      <c r="C3823" s="8">
        <v>26.82</v>
      </c>
      <c r="D3823" s="8">
        <v>-14470.17</v>
      </c>
      <c r="E3823" s="8">
        <v>15.54</v>
      </c>
      <c r="F3823" s="8">
        <v>6416.63</v>
      </c>
      <c r="G3823" s="8">
        <v>-49525.01</v>
      </c>
      <c r="H3823" s="8">
        <v>-1508.47</v>
      </c>
      <c r="I3823" s="8">
        <v>19945.259999999998</v>
      </c>
      <c r="J3823" s="8">
        <v>0</v>
      </c>
      <c r="K3823" s="8">
        <v>51.01</v>
      </c>
      <c r="L3823" s="8">
        <v>7883.55</v>
      </c>
      <c r="M3823" s="8">
        <v>43362.64</v>
      </c>
      <c r="N3823" s="8">
        <v>28892.47</v>
      </c>
      <c r="O3823" s="8">
        <v>85004.1</v>
      </c>
      <c r="P3823" s="8">
        <v>-8947.2099999999991</v>
      </c>
      <c r="Q3823" s="8">
        <v>92887.65</v>
      </c>
      <c r="R3823" s="2">
        <f t="shared" si="237"/>
        <v>53.31710943273945</v>
      </c>
      <c r="S3823" s="2">
        <f t="shared" si="238"/>
        <v>21.472456241491738</v>
      </c>
      <c r="T3823" s="2">
        <f t="shared" si="239"/>
        <v>91.512811444793812</v>
      </c>
      <c r="U3823" s="7" t="str">
        <f t="shared" si="236"/>
        <v>OIL DRILLING AND EXPLORATION</v>
      </c>
    </row>
    <row r="3824" spans="1:21" hidden="1">
      <c r="A3824" s="10" t="s">
        <v>1794</v>
      </c>
      <c r="B3824" s="8">
        <v>2017</v>
      </c>
      <c r="C3824" s="8">
        <v>23.45</v>
      </c>
      <c r="D3824" s="8">
        <v>-12189.54</v>
      </c>
      <c r="E3824" s="8">
        <v>13.95</v>
      </c>
      <c r="F3824" s="8">
        <v>6416.63</v>
      </c>
      <c r="G3824" s="8">
        <v>-48050.8</v>
      </c>
      <c r="H3824" s="8">
        <v>-1221.74</v>
      </c>
      <c r="I3824" s="8">
        <v>17899.97</v>
      </c>
      <c r="J3824" s="8">
        <v>0</v>
      </c>
      <c r="K3824" s="8">
        <v>48.01</v>
      </c>
      <c r="L3824" s="8">
        <v>7548.12</v>
      </c>
      <c r="M3824" s="8">
        <v>37405.050000000003</v>
      </c>
      <c r="N3824" s="8">
        <v>25215.51</v>
      </c>
      <c r="O3824" s="8">
        <v>77907.73</v>
      </c>
      <c r="P3824" s="8">
        <v>-7315.54</v>
      </c>
      <c r="Q3824" s="8">
        <v>85455.85</v>
      </c>
      <c r="R3824" s="2">
        <f t="shared" si="237"/>
        <v>56.228801187981873</v>
      </c>
      <c r="S3824" s="2">
        <f t="shared" si="238"/>
        <v>20.946453636585442</v>
      </c>
      <c r="T3824" s="2">
        <f t="shared" si="239"/>
        <v>91.167228457735774</v>
      </c>
      <c r="U3824" s="7" t="str">
        <f t="shared" si="236"/>
        <v>OIL DRILLING AND EXPLORATION</v>
      </c>
    </row>
    <row r="3825" spans="1:21" hidden="1">
      <c r="A3825" s="10" t="s">
        <v>1794</v>
      </c>
      <c r="B3825" s="8">
        <v>2016</v>
      </c>
      <c r="C3825" s="8">
        <v>32.200000000000003</v>
      </c>
      <c r="D3825" s="8">
        <v>-11543.18</v>
      </c>
      <c r="E3825" s="8">
        <v>18.71</v>
      </c>
      <c r="F3825" s="8">
        <v>4277.76</v>
      </c>
      <c r="G3825" s="8">
        <v>-49640.13</v>
      </c>
      <c r="H3825" s="8">
        <v>-11.35</v>
      </c>
      <c r="I3825" s="8">
        <v>16003.66</v>
      </c>
      <c r="J3825" s="8">
        <v>0</v>
      </c>
      <c r="K3825" s="8">
        <v>44.58</v>
      </c>
      <c r="L3825" s="8">
        <v>6197.46</v>
      </c>
      <c r="M3825" s="8">
        <v>34933.51</v>
      </c>
      <c r="N3825" s="8">
        <v>23390.33</v>
      </c>
      <c r="O3825" s="8">
        <v>78387.53</v>
      </c>
      <c r="P3825" s="8">
        <v>-7386.67</v>
      </c>
      <c r="Q3825" s="8">
        <v>84584.99</v>
      </c>
      <c r="R3825" s="2">
        <f t="shared" si="237"/>
        <v>58.686688974012988</v>
      </c>
      <c r="S3825" s="2">
        <f t="shared" si="238"/>
        <v>18.920212676031525</v>
      </c>
      <c r="T3825" s="2">
        <f t="shared" si="239"/>
        <v>92.67309720081542</v>
      </c>
      <c r="U3825" s="7" t="str">
        <f t="shared" si="236"/>
        <v>OIL DRILLING AND EXPLORATION</v>
      </c>
    </row>
    <row r="3826" spans="1:21" hidden="1">
      <c r="A3826" s="10" t="s">
        <v>1794</v>
      </c>
      <c r="B3826" s="8">
        <v>2015</v>
      </c>
      <c r="C3826" s="8">
        <v>34.11</v>
      </c>
      <c r="D3826" s="8">
        <v>-11451.14</v>
      </c>
      <c r="E3826" s="8">
        <v>20.73</v>
      </c>
      <c r="F3826" s="8">
        <v>4277.76</v>
      </c>
      <c r="G3826" s="8">
        <v>-50229.02</v>
      </c>
      <c r="H3826" s="8">
        <v>-2.79</v>
      </c>
      <c r="I3826" s="8">
        <v>17732.95</v>
      </c>
      <c r="J3826" s="8">
        <v>0</v>
      </c>
      <c r="K3826" s="8">
        <v>45.87</v>
      </c>
      <c r="L3826" s="8">
        <v>5367.22</v>
      </c>
      <c r="M3826" s="8">
        <v>38006.370000000003</v>
      </c>
      <c r="N3826" s="8">
        <v>26555.23</v>
      </c>
      <c r="O3826" s="8">
        <v>82870.960000000006</v>
      </c>
      <c r="P3826" s="8">
        <v>-8822.2800000000007</v>
      </c>
      <c r="Q3826" s="8">
        <v>88238.18</v>
      </c>
      <c r="R3826" s="2">
        <f t="shared" si="237"/>
        <v>56.924360860570786</v>
      </c>
      <c r="S3826" s="2">
        <f t="shared" si="238"/>
        <v>20.096686037721994</v>
      </c>
      <c r="T3826" s="2">
        <f t="shared" si="239"/>
        <v>93.917349609885434</v>
      </c>
      <c r="U3826" s="7" t="str">
        <f t="shared" si="236"/>
        <v>OIL DRILLING AND EXPLORATION</v>
      </c>
    </row>
    <row r="3827" spans="1:21" hidden="1">
      <c r="A3827" s="10" t="s">
        <v>1796</v>
      </c>
      <c r="B3827" s="8">
        <v>2019</v>
      </c>
      <c r="C3827" s="8">
        <v>3.74</v>
      </c>
      <c r="D3827" s="8">
        <v>-6.75</v>
      </c>
      <c r="E3827" s="8">
        <v>3.1</v>
      </c>
      <c r="F3827" s="8">
        <v>105.7</v>
      </c>
      <c r="G3827" s="8">
        <v>-237.25</v>
      </c>
      <c r="H3827" s="8">
        <v>-0.04</v>
      </c>
      <c r="I3827" s="8">
        <v>32.799999999999997</v>
      </c>
      <c r="J3827" s="8">
        <v>0</v>
      </c>
      <c r="K3827" s="8">
        <v>19.21</v>
      </c>
      <c r="L3827" s="8">
        <v>51.82</v>
      </c>
      <c r="M3827" s="8">
        <v>44.09</v>
      </c>
      <c r="N3827" s="8">
        <v>37.340000000000003</v>
      </c>
      <c r="O3827" s="8">
        <v>229.52</v>
      </c>
      <c r="P3827" s="8">
        <v>-4.54</v>
      </c>
      <c r="Q3827" s="8">
        <v>281.33999999999997</v>
      </c>
      <c r="R3827" s="2">
        <f t="shared" si="237"/>
        <v>84.3285704130234</v>
      </c>
      <c r="S3827" s="2">
        <f t="shared" si="238"/>
        <v>11.65849150494064</v>
      </c>
      <c r="T3827" s="2">
        <f t="shared" si="239"/>
        <v>81.581005189450494</v>
      </c>
      <c r="U3827" s="7" t="str">
        <f t="shared" si="236"/>
        <v>TELECOMMUNICATIONS - SERVICE</v>
      </c>
    </row>
    <row r="3828" spans="1:21" hidden="1">
      <c r="A3828" s="10" t="s">
        <v>1796</v>
      </c>
      <c r="B3828" s="8">
        <v>2018</v>
      </c>
      <c r="C3828" s="8">
        <v>4.83</v>
      </c>
      <c r="D3828" s="8">
        <v>-12.13</v>
      </c>
      <c r="E3828" s="8">
        <v>3.71</v>
      </c>
      <c r="F3828" s="8">
        <v>105.57</v>
      </c>
      <c r="G3828" s="8">
        <v>-263.04000000000002</v>
      </c>
      <c r="H3828" s="8">
        <v>-0.11</v>
      </c>
      <c r="I3828" s="8">
        <v>38.9</v>
      </c>
      <c r="J3828" s="8">
        <v>0</v>
      </c>
      <c r="K3828" s="8">
        <v>19.53</v>
      </c>
      <c r="L3828" s="8">
        <v>39.53</v>
      </c>
      <c r="M3828" s="8">
        <v>54.25</v>
      </c>
      <c r="N3828" s="8">
        <v>42.12</v>
      </c>
      <c r="O3828" s="8">
        <v>277.76</v>
      </c>
      <c r="P3828" s="8">
        <v>-3.22</v>
      </c>
      <c r="Q3828" s="8">
        <v>317.29000000000002</v>
      </c>
      <c r="R3828" s="2">
        <f t="shared" si="237"/>
        <v>82.902076964291339</v>
      </c>
      <c r="S3828" s="2">
        <f t="shared" si="238"/>
        <v>12.2600775315957</v>
      </c>
      <c r="T3828" s="2">
        <f t="shared" si="239"/>
        <v>87.541365942828321</v>
      </c>
      <c r="U3828" s="7" t="str">
        <f t="shared" si="236"/>
        <v>TELECOMMUNICATIONS - SERVICE</v>
      </c>
    </row>
    <row r="3829" spans="1:21" hidden="1">
      <c r="A3829" s="10" t="s">
        <v>1796</v>
      </c>
      <c r="B3829" s="8">
        <v>2017</v>
      </c>
      <c r="C3829" s="8">
        <v>5.18</v>
      </c>
      <c r="D3829" s="8">
        <v>-11.44</v>
      </c>
      <c r="E3829" s="8">
        <v>4.0599999999999996</v>
      </c>
      <c r="F3829" s="8">
        <v>104.35</v>
      </c>
      <c r="G3829" s="8">
        <v>-309.39999999999998</v>
      </c>
      <c r="H3829" s="8">
        <v>0</v>
      </c>
      <c r="I3829" s="8">
        <v>42.63</v>
      </c>
      <c r="J3829" s="8">
        <v>0</v>
      </c>
      <c r="K3829" s="8">
        <v>18.309999999999999</v>
      </c>
      <c r="L3829" s="8">
        <v>39.58</v>
      </c>
      <c r="M3829" s="8">
        <v>60.49</v>
      </c>
      <c r="N3829" s="8">
        <v>49.05</v>
      </c>
      <c r="O3829" s="8">
        <v>330.31</v>
      </c>
      <c r="P3829" s="8">
        <v>-6.42</v>
      </c>
      <c r="Q3829" s="8">
        <v>369.89</v>
      </c>
      <c r="R3829" s="2">
        <f t="shared" si="237"/>
        <v>83.64648949687745</v>
      </c>
      <c r="S3829" s="2">
        <f t="shared" si="238"/>
        <v>11.52504798723945</v>
      </c>
      <c r="T3829" s="2">
        <f t="shared" si="239"/>
        <v>89.299521479358731</v>
      </c>
      <c r="U3829" s="7" t="str">
        <f t="shared" si="236"/>
        <v>TELECOMMUNICATIONS - SERVICE</v>
      </c>
    </row>
    <row r="3830" spans="1:21" hidden="1">
      <c r="A3830" s="10" t="s">
        <v>1796</v>
      </c>
      <c r="B3830" s="8">
        <v>2016</v>
      </c>
      <c r="C3830" s="8">
        <v>9.5500000000000007</v>
      </c>
      <c r="D3830" s="8">
        <v>-97.52</v>
      </c>
      <c r="E3830" s="8">
        <v>0.52</v>
      </c>
      <c r="F3830" s="8">
        <v>108.11</v>
      </c>
      <c r="G3830" s="8">
        <v>-293.99</v>
      </c>
      <c r="H3830" s="8">
        <v>0</v>
      </c>
      <c r="I3830" s="8">
        <v>5.74</v>
      </c>
      <c r="J3830" s="8">
        <v>0</v>
      </c>
      <c r="K3830" s="8">
        <v>31.31</v>
      </c>
      <c r="L3830" s="8">
        <v>27.89</v>
      </c>
      <c r="M3830" s="8">
        <v>121.28</v>
      </c>
      <c r="N3830" s="8">
        <v>23.76</v>
      </c>
      <c r="O3830" s="8">
        <v>387.38</v>
      </c>
      <c r="P3830" s="8">
        <v>-18.02</v>
      </c>
      <c r="Q3830" s="8">
        <v>415.27</v>
      </c>
      <c r="R3830" s="2">
        <f t="shared" si="237"/>
        <v>70.79490451995089</v>
      </c>
      <c r="S3830" s="2">
        <f t="shared" si="238"/>
        <v>1.3822332458400561</v>
      </c>
      <c r="T3830" s="2">
        <f t="shared" si="239"/>
        <v>93.283887591205726</v>
      </c>
      <c r="U3830" s="7" t="str">
        <f t="shared" si="236"/>
        <v>TELECOMMUNICATIONS - SERVICE</v>
      </c>
    </row>
    <row r="3831" spans="1:21" hidden="1">
      <c r="A3831" s="10" t="s">
        <v>1796</v>
      </c>
      <c r="B3831" s="8">
        <v>2015</v>
      </c>
      <c r="C3831" s="8">
        <v>9.3000000000000007</v>
      </c>
      <c r="D3831" s="8">
        <v>-92.32</v>
      </c>
      <c r="E3831" s="8">
        <v>0.8</v>
      </c>
      <c r="F3831" s="8">
        <v>109.22</v>
      </c>
      <c r="G3831" s="8">
        <v>-317.81</v>
      </c>
      <c r="H3831" s="8">
        <v>-0.32</v>
      </c>
      <c r="I3831" s="8">
        <v>9.1999999999999993</v>
      </c>
      <c r="J3831" s="8">
        <v>0</v>
      </c>
      <c r="K3831" s="8">
        <v>27.14</v>
      </c>
      <c r="L3831" s="8">
        <v>15.75</v>
      </c>
      <c r="M3831" s="8">
        <v>112.2</v>
      </c>
      <c r="N3831" s="8">
        <v>19.88</v>
      </c>
      <c r="O3831" s="8">
        <v>414.58</v>
      </c>
      <c r="P3831" s="8">
        <v>-10.68</v>
      </c>
      <c r="Q3831" s="8">
        <v>430.33</v>
      </c>
      <c r="R3831" s="2">
        <f t="shared" si="237"/>
        <v>73.852624729858491</v>
      </c>
      <c r="S3831" s="2">
        <f t="shared" si="238"/>
        <v>2.137894174238375</v>
      </c>
      <c r="T3831" s="2">
        <f t="shared" si="239"/>
        <v>96.340018125624511</v>
      </c>
      <c r="U3831" s="7" t="str">
        <f t="shared" si="236"/>
        <v>TELECOMMUNICATIONS - SERVICE</v>
      </c>
    </row>
    <row r="3832" spans="1:21" hidden="1">
      <c r="A3832" s="10" t="s">
        <v>1798</v>
      </c>
      <c r="B3832" s="8">
        <v>2019</v>
      </c>
      <c r="C3832" s="8">
        <v>8.9600000000000009</v>
      </c>
      <c r="D3832" s="8">
        <v>-4.8099999999999996</v>
      </c>
      <c r="E3832" s="8">
        <v>5.95</v>
      </c>
      <c r="F3832" s="8">
        <v>15.81</v>
      </c>
      <c r="G3832" s="8">
        <v>-105.25</v>
      </c>
      <c r="H3832" s="8">
        <v>-2.0699999999999998</v>
      </c>
      <c r="I3832" s="8">
        <v>9.35</v>
      </c>
      <c r="J3832" s="8">
        <v>0</v>
      </c>
      <c r="K3832" s="8">
        <v>15.39</v>
      </c>
      <c r="L3832" s="8">
        <v>6.54</v>
      </c>
      <c r="M3832" s="8">
        <v>17.95</v>
      </c>
      <c r="N3832" s="8">
        <v>13.14</v>
      </c>
      <c r="O3832" s="8">
        <v>116.66</v>
      </c>
      <c r="P3832" s="8">
        <v>-3.79</v>
      </c>
      <c r="Q3832" s="8">
        <v>123.2</v>
      </c>
      <c r="R3832" s="2">
        <f t="shared" si="237"/>
        <v>85.430194805194802</v>
      </c>
      <c r="S3832" s="2">
        <f t="shared" si="238"/>
        <v>7.5892857142857135</v>
      </c>
      <c r="T3832" s="2">
        <f t="shared" si="239"/>
        <v>94.691558441558428</v>
      </c>
      <c r="U3832" s="7" t="str">
        <f t="shared" si="236"/>
        <v>COMPUTERS - SOFTWARE MEDIUM &amp; SMALL</v>
      </c>
    </row>
    <row r="3833" spans="1:21" hidden="1">
      <c r="A3833" s="10" t="s">
        <v>1798</v>
      </c>
      <c r="B3833" s="8">
        <v>2018</v>
      </c>
      <c r="C3833" s="8">
        <v>4.3499999999999996</v>
      </c>
      <c r="D3833" s="8">
        <v>-4.5599999999999996</v>
      </c>
      <c r="E3833" s="8">
        <v>1.43</v>
      </c>
      <c r="F3833" s="8">
        <v>15.54</v>
      </c>
      <c r="G3833" s="8">
        <v>-105.19</v>
      </c>
      <c r="H3833" s="8">
        <v>-2.1800000000000002</v>
      </c>
      <c r="I3833" s="8">
        <v>2.2000000000000002</v>
      </c>
      <c r="J3833" s="8">
        <v>0</v>
      </c>
      <c r="K3833" s="8">
        <v>7.42</v>
      </c>
      <c r="L3833" s="8">
        <v>6.52</v>
      </c>
      <c r="M3833" s="8">
        <v>7.91</v>
      </c>
      <c r="N3833" s="8">
        <v>3.35</v>
      </c>
      <c r="O3833" s="8">
        <v>106.58</v>
      </c>
      <c r="P3833" s="8">
        <v>-1.1499999999999999</v>
      </c>
      <c r="Q3833" s="8">
        <v>113.1</v>
      </c>
      <c r="R3833" s="2">
        <f t="shared" si="237"/>
        <v>93.006189213085761</v>
      </c>
      <c r="S3833" s="2">
        <f t="shared" si="238"/>
        <v>1.9451812555260832</v>
      </c>
      <c r="T3833" s="2">
        <f t="shared" si="239"/>
        <v>94.235190097259064</v>
      </c>
      <c r="U3833" s="7" t="str">
        <f t="shared" si="236"/>
        <v>COMPUTERS - SOFTWARE MEDIUM &amp; SMALL</v>
      </c>
    </row>
    <row r="3834" spans="1:21" hidden="1">
      <c r="A3834" s="10" t="s">
        <v>1798</v>
      </c>
      <c r="B3834" s="8">
        <v>2017</v>
      </c>
      <c r="C3834" s="8">
        <v>4.41</v>
      </c>
      <c r="D3834" s="8">
        <v>-3.78</v>
      </c>
      <c r="E3834" s="8">
        <v>1.93</v>
      </c>
      <c r="F3834" s="8">
        <v>15.2</v>
      </c>
      <c r="G3834" s="8">
        <v>-90.13</v>
      </c>
      <c r="H3834" s="8">
        <v>-2.0499999999999998</v>
      </c>
      <c r="I3834" s="8">
        <v>2.92</v>
      </c>
      <c r="J3834" s="8">
        <v>0</v>
      </c>
      <c r="K3834" s="8">
        <v>9.2200000000000006</v>
      </c>
      <c r="L3834" s="8">
        <v>4.26</v>
      </c>
      <c r="M3834" s="8">
        <v>8.7200000000000006</v>
      </c>
      <c r="N3834" s="8">
        <v>4.93</v>
      </c>
      <c r="O3834" s="8">
        <v>94.59</v>
      </c>
      <c r="P3834" s="8">
        <v>-2.02</v>
      </c>
      <c r="Q3834" s="8">
        <v>98.85</v>
      </c>
      <c r="R3834" s="2">
        <f t="shared" si="237"/>
        <v>91.17855336368234</v>
      </c>
      <c r="S3834" s="2">
        <f t="shared" si="238"/>
        <v>2.9539706626201316</v>
      </c>
      <c r="T3834" s="2">
        <f t="shared" si="239"/>
        <v>95.690440060698037</v>
      </c>
      <c r="U3834" s="7" t="str">
        <f t="shared" si="236"/>
        <v>COMPUTERS - SOFTWARE MEDIUM &amp; SMALL</v>
      </c>
    </row>
    <row r="3835" spans="1:21" hidden="1">
      <c r="A3835" s="10" t="s">
        <v>1798</v>
      </c>
      <c r="B3835" s="8">
        <v>2016</v>
      </c>
      <c r="C3835" s="8">
        <v>2.98</v>
      </c>
      <c r="D3835" s="8">
        <v>-3.37</v>
      </c>
      <c r="E3835" s="8">
        <v>0.73</v>
      </c>
      <c r="F3835" s="8">
        <v>14.93</v>
      </c>
      <c r="G3835" s="8">
        <v>-79.38</v>
      </c>
      <c r="H3835" s="8">
        <v>-2.12</v>
      </c>
      <c r="I3835" s="8">
        <v>1.08</v>
      </c>
      <c r="J3835" s="8">
        <v>0</v>
      </c>
      <c r="K3835" s="8">
        <v>12.74</v>
      </c>
      <c r="L3835" s="8">
        <v>1.54</v>
      </c>
      <c r="M3835" s="8">
        <v>9.25</v>
      </c>
      <c r="N3835" s="8">
        <v>5.88</v>
      </c>
      <c r="O3835" s="8">
        <v>89.21</v>
      </c>
      <c r="P3835" s="8">
        <v>-4.8</v>
      </c>
      <c r="Q3835" s="8">
        <v>90.75</v>
      </c>
      <c r="R3835" s="2">
        <f t="shared" si="237"/>
        <v>87.471074380165277</v>
      </c>
      <c r="S3835" s="2">
        <f t="shared" si="238"/>
        <v>1.1900826446280992</v>
      </c>
      <c r="T3835" s="2">
        <f t="shared" si="239"/>
        <v>98.303030303030297</v>
      </c>
      <c r="U3835" s="7" t="str">
        <f t="shared" si="236"/>
        <v>COMPUTERS - SOFTWARE MEDIUM &amp; SMALL</v>
      </c>
    </row>
    <row r="3836" spans="1:21" hidden="1">
      <c r="A3836" s="10" t="s">
        <v>1798</v>
      </c>
      <c r="B3836" s="8">
        <v>2015</v>
      </c>
      <c r="C3836" s="8">
        <v>4.45</v>
      </c>
      <c r="D3836" s="8">
        <v>-4.75</v>
      </c>
      <c r="E3836" s="8">
        <v>1.2</v>
      </c>
      <c r="F3836" s="8">
        <v>14.58</v>
      </c>
      <c r="G3836" s="8">
        <v>-77.94</v>
      </c>
      <c r="H3836" s="8">
        <v>-1.99</v>
      </c>
      <c r="I3836" s="8">
        <v>1.73</v>
      </c>
      <c r="J3836" s="8">
        <v>0</v>
      </c>
      <c r="K3836" s="8">
        <v>11.16</v>
      </c>
      <c r="L3836" s="8">
        <v>0.61</v>
      </c>
      <c r="M3836" s="8">
        <v>7.73</v>
      </c>
      <c r="N3836" s="8">
        <v>2.98</v>
      </c>
      <c r="O3836" s="8">
        <v>87.04</v>
      </c>
      <c r="P3836" s="8">
        <v>-1.25</v>
      </c>
      <c r="Q3836" s="8">
        <v>87.65</v>
      </c>
      <c r="R3836" s="2">
        <f t="shared" si="237"/>
        <v>88.921848260125486</v>
      </c>
      <c r="S3836" s="2">
        <f t="shared" si="238"/>
        <v>1.9737592698231603</v>
      </c>
      <c r="T3836" s="2">
        <f t="shared" si="239"/>
        <v>99.304050199657738</v>
      </c>
      <c r="U3836" s="7" t="str">
        <f t="shared" si="236"/>
        <v>COMPUTERS - SOFTWARE MEDIUM &amp; SMALL</v>
      </c>
    </row>
    <row r="3837" spans="1:21" hidden="1">
      <c r="A3837" s="10" t="s">
        <v>1800</v>
      </c>
      <c r="B3837" s="8">
        <v>2019</v>
      </c>
      <c r="C3837" s="8">
        <v>1.51</v>
      </c>
      <c r="D3837" s="8">
        <v>-10.76</v>
      </c>
      <c r="E3837" s="8">
        <v>0.27</v>
      </c>
      <c r="F3837" s="8">
        <v>85.81</v>
      </c>
      <c r="G3837" s="8">
        <v>-441.59</v>
      </c>
      <c r="H3837" s="8">
        <v>-29.48</v>
      </c>
      <c r="I3837" s="8">
        <v>2.2200000000000002</v>
      </c>
      <c r="J3837" s="8">
        <v>0</v>
      </c>
      <c r="K3837" s="8">
        <v>3.15</v>
      </c>
      <c r="L3837" s="8">
        <v>53.15</v>
      </c>
      <c r="M3837" s="8">
        <v>12.63</v>
      </c>
      <c r="N3837" s="8">
        <v>1.87</v>
      </c>
      <c r="O3837" s="8">
        <v>401.07</v>
      </c>
      <c r="P3837" s="8">
        <v>0.35</v>
      </c>
      <c r="Q3837" s="8">
        <v>454.22</v>
      </c>
      <c r="R3837" s="2">
        <f t="shared" si="237"/>
        <v>97.219409096913381</v>
      </c>
      <c r="S3837" s="2">
        <f t="shared" si="238"/>
        <v>0.48874994496059176</v>
      </c>
      <c r="T3837" s="2">
        <f t="shared" si="239"/>
        <v>88.298621813218261</v>
      </c>
      <c r="U3837" s="7" t="str">
        <f t="shared" si="236"/>
        <v>FINANCE - LEASING &amp; HIRE PURCHASE</v>
      </c>
    </row>
    <row r="3838" spans="1:21" hidden="1">
      <c r="A3838" s="10" t="s">
        <v>1800</v>
      </c>
      <c r="B3838" s="8">
        <v>2018</v>
      </c>
      <c r="C3838" s="8">
        <v>4.34</v>
      </c>
      <c r="D3838" s="8">
        <v>-12.56</v>
      </c>
      <c r="E3838" s="8">
        <v>2.87</v>
      </c>
      <c r="F3838" s="8">
        <v>85.81</v>
      </c>
      <c r="G3838" s="8">
        <v>-573.59</v>
      </c>
      <c r="H3838" s="8">
        <v>-30.67</v>
      </c>
      <c r="I3838" s="8">
        <v>24.7</v>
      </c>
      <c r="J3838" s="8">
        <v>0</v>
      </c>
      <c r="K3838" s="8">
        <v>8.0399999999999991</v>
      </c>
      <c r="L3838" s="8">
        <v>12.37</v>
      </c>
      <c r="M3838" s="8">
        <v>49.1</v>
      </c>
      <c r="N3838" s="8">
        <v>36.54</v>
      </c>
      <c r="O3838" s="8">
        <v>610.32000000000005</v>
      </c>
      <c r="P3838" s="8">
        <v>-11.84</v>
      </c>
      <c r="Q3838" s="8">
        <v>622.69000000000005</v>
      </c>
      <c r="R3838" s="2">
        <f t="shared" si="237"/>
        <v>92.114856509659703</v>
      </c>
      <c r="S3838" s="2">
        <f t="shared" si="238"/>
        <v>3.9666607782363612</v>
      </c>
      <c r="T3838" s="2">
        <f t="shared" si="239"/>
        <v>98.013457739806313</v>
      </c>
      <c r="U3838" s="7" t="str">
        <f t="shared" si="236"/>
        <v>FINANCE - LEASING &amp; HIRE PURCHASE</v>
      </c>
    </row>
    <row r="3839" spans="1:21" hidden="1">
      <c r="A3839" s="10" t="s">
        <v>1800</v>
      </c>
      <c r="B3839" s="8">
        <v>2017</v>
      </c>
      <c r="C3839" s="8">
        <v>3.08</v>
      </c>
      <c r="D3839" s="8">
        <v>-16.57</v>
      </c>
      <c r="E3839" s="8">
        <v>1.1499999999999999</v>
      </c>
      <c r="F3839" s="8">
        <v>85.81</v>
      </c>
      <c r="G3839" s="8">
        <v>-1061.5</v>
      </c>
      <c r="H3839" s="8">
        <v>-41.92</v>
      </c>
      <c r="I3839" s="8">
        <v>9.8800000000000008</v>
      </c>
      <c r="J3839" s="8">
        <v>0</v>
      </c>
      <c r="K3839" s="8">
        <v>2.83</v>
      </c>
      <c r="L3839" s="8">
        <v>28.67</v>
      </c>
      <c r="M3839" s="8">
        <v>30.1</v>
      </c>
      <c r="N3839" s="8">
        <v>13.53</v>
      </c>
      <c r="O3839" s="8">
        <v>1062.93</v>
      </c>
      <c r="P3839" s="8">
        <v>-3.65</v>
      </c>
      <c r="Q3839" s="8">
        <v>1091.5999999999999</v>
      </c>
      <c r="R3839" s="2">
        <f t="shared" si="237"/>
        <v>97.242579699523645</v>
      </c>
      <c r="S3839" s="2">
        <f t="shared" si="238"/>
        <v>0.90509344082081356</v>
      </c>
      <c r="T3839" s="2">
        <f t="shared" si="239"/>
        <v>97.373580065958237</v>
      </c>
      <c r="U3839" s="7" t="str">
        <f t="shared" si="236"/>
        <v>FINANCE - LEASING &amp; HIRE PURCHASE</v>
      </c>
    </row>
    <row r="3840" spans="1:21" hidden="1">
      <c r="A3840" s="10" t="s">
        <v>1800</v>
      </c>
      <c r="B3840" s="8">
        <v>2016</v>
      </c>
      <c r="C3840" s="8">
        <v>4.83</v>
      </c>
      <c r="D3840" s="8">
        <v>-23.34</v>
      </c>
      <c r="E3840" s="8">
        <v>2.11</v>
      </c>
      <c r="F3840" s="8">
        <v>85.81</v>
      </c>
      <c r="G3840" s="8">
        <v>-1815.43</v>
      </c>
      <c r="H3840" s="8">
        <v>-42.76</v>
      </c>
      <c r="I3840" s="8">
        <v>18.079999999999998</v>
      </c>
      <c r="J3840" s="8">
        <v>0</v>
      </c>
      <c r="K3840" s="8">
        <v>4.95</v>
      </c>
      <c r="L3840" s="8">
        <v>6.53</v>
      </c>
      <c r="M3840" s="8">
        <v>51.35</v>
      </c>
      <c r="N3840" s="8">
        <v>28.01</v>
      </c>
      <c r="O3840" s="8">
        <v>1903.01</v>
      </c>
      <c r="P3840" s="8">
        <v>-9.93</v>
      </c>
      <c r="Q3840" s="8">
        <v>1909.54</v>
      </c>
      <c r="R3840" s="2">
        <f t="shared" si="237"/>
        <v>95.071587921698423</v>
      </c>
      <c r="S3840" s="2">
        <f t="shared" si="238"/>
        <v>0.94682488976402679</v>
      </c>
      <c r="T3840" s="2">
        <f t="shared" si="239"/>
        <v>99.658032824659344</v>
      </c>
      <c r="U3840" s="7" t="str">
        <f t="shared" si="236"/>
        <v>FINANCE - LEASING &amp; HIRE PURCHASE</v>
      </c>
    </row>
    <row r="3841" spans="1:21" hidden="1">
      <c r="A3841" s="10" t="s">
        <v>1800</v>
      </c>
      <c r="B3841" s="8">
        <v>2015</v>
      </c>
      <c r="C3841" s="8">
        <v>7.24</v>
      </c>
      <c r="D3841" s="8">
        <v>-32.54</v>
      </c>
      <c r="E3841" s="8">
        <v>3.45</v>
      </c>
      <c r="F3841" s="8">
        <v>85.81</v>
      </c>
      <c r="G3841" s="8">
        <v>-2446.92</v>
      </c>
      <c r="H3841" s="8">
        <v>-40.119999999999997</v>
      </c>
      <c r="I3841" s="8">
        <v>29.59</v>
      </c>
      <c r="J3841" s="8">
        <v>0</v>
      </c>
      <c r="K3841" s="8">
        <v>4.6100000000000003</v>
      </c>
      <c r="L3841" s="8">
        <v>8.24</v>
      </c>
      <c r="M3841" s="8">
        <v>77.67</v>
      </c>
      <c r="N3841" s="8">
        <v>45.13</v>
      </c>
      <c r="O3841" s="8">
        <v>2556.4699999999998</v>
      </c>
      <c r="P3841" s="8">
        <v>-15.54</v>
      </c>
      <c r="Q3841" s="8">
        <v>2564.71</v>
      </c>
      <c r="R3841" s="2">
        <f t="shared" si="237"/>
        <v>95.407278015838045</v>
      </c>
      <c r="S3841" s="2">
        <f t="shared" si="238"/>
        <v>1.1537366797805599</v>
      </c>
      <c r="T3841" s="2">
        <f t="shared" si="239"/>
        <v>99.678716112153026</v>
      </c>
      <c r="U3841" s="7" t="str">
        <f t="shared" si="236"/>
        <v>FINANCE - LEASING &amp; HIRE PURCHASE</v>
      </c>
    </row>
    <row r="3842" spans="1:21" hidden="1">
      <c r="A3842" s="10" t="s">
        <v>1802</v>
      </c>
      <c r="B3842" s="8">
        <v>2019</v>
      </c>
      <c r="C3842" s="8">
        <v>1.45</v>
      </c>
      <c r="D3842" s="8">
        <v>-8.81</v>
      </c>
      <c r="E3842" s="8">
        <v>1.2</v>
      </c>
      <c r="F3842" s="8">
        <v>300.63</v>
      </c>
      <c r="G3842" s="8">
        <v>-64.25</v>
      </c>
      <c r="H3842" s="8">
        <v>-1.1499999999999999</v>
      </c>
      <c r="I3842" s="8">
        <v>34.92</v>
      </c>
      <c r="J3842" s="8">
        <v>0</v>
      </c>
      <c r="K3842" s="8">
        <v>41.72</v>
      </c>
      <c r="L3842" s="8">
        <v>3.16</v>
      </c>
      <c r="M3842" s="8">
        <v>43.74</v>
      </c>
      <c r="N3842" s="8">
        <v>34.92</v>
      </c>
      <c r="O3842" s="8">
        <v>104.82</v>
      </c>
      <c r="P3842" s="8">
        <v>0</v>
      </c>
      <c r="Q3842" s="8">
        <v>107.98</v>
      </c>
      <c r="R3842" s="2">
        <f t="shared" si="237"/>
        <v>59.501759585108346</v>
      </c>
      <c r="S3842" s="2">
        <f t="shared" si="238"/>
        <v>32.339322096684569</v>
      </c>
      <c r="T3842" s="2">
        <f t="shared" si="239"/>
        <v>97.073532135580649</v>
      </c>
      <c r="U3842" s="7" t="str">
        <f t="shared" ref="U3842:U3905" si="240">VLOOKUP(A3842:A9711,DF,13,TRUE)</f>
        <v>HOSPITALS &amp; MEDICAL SERVICES</v>
      </c>
    </row>
    <row r="3843" spans="1:21" hidden="1">
      <c r="A3843" s="10" t="s">
        <v>1802</v>
      </c>
      <c r="B3843" s="8">
        <v>2018</v>
      </c>
      <c r="C3843" s="8">
        <v>0.66</v>
      </c>
      <c r="D3843" s="8">
        <v>-9.06</v>
      </c>
      <c r="E3843" s="8">
        <v>0.39</v>
      </c>
      <c r="F3843" s="8">
        <v>287.5</v>
      </c>
      <c r="G3843" s="8">
        <v>-44.65</v>
      </c>
      <c r="H3843" s="8">
        <v>-1.36</v>
      </c>
      <c r="I3843" s="8">
        <v>10.01</v>
      </c>
      <c r="J3843" s="8">
        <v>0</v>
      </c>
      <c r="K3843" s="8">
        <v>30.04</v>
      </c>
      <c r="L3843" s="8">
        <v>0.25</v>
      </c>
      <c r="M3843" s="8">
        <v>19.07</v>
      </c>
      <c r="N3843" s="8">
        <v>10.01</v>
      </c>
      <c r="O3843" s="8">
        <v>63.47</v>
      </c>
      <c r="P3843" s="8">
        <v>0</v>
      </c>
      <c r="Q3843" s="8">
        <v>63.71</v>
      </c>
      <c r="R3843" s="2">
        <f t="shared" ref="R3843:R3906" si="241">ABS((G3843/Q3843)*100)</f>
        <v>70.083189452205303</v>
      </c>
      <c r="S3843" s="2">
        <f t="shared" ref="S3843:S3906" si="242">(I3843/Q3843)*100</f>
        <v>15.711819180662376</v>
      </c>
      <c r="T3843" s="2">
        <f t="shared" ref="T3843:T3906" si="243">(O3843/Q3843)*100</f>
        <v>99.623293046617476</v>
      </c>
      <c r="U3843" s="7" t="str">
        <f t="shared" si="240"/>
        <v>HOSPITALS &amp; MEDICAL SERVICES</v>
      </c>
    </row>
    <row r="3844" spans="1:21" hidden="1">
      <c r="A3844" s="10" t="s">
        <v>1802</v>
      </c>
      <c r="B3844" s="8">
        <v>2017</v>
      </c>
      <c r="C3844" s="8">
        <v>-14.66</v>
      </c>
      <c r="D3844" s="8">
        <v>-8.8000000000000007</v>
      </c>
      <c r="E3844" s="8">
        <v>-15.02</v>
      </c>
      <c r="F3844" s="8">
        <v>242.32</v>
      </c>
      <c r="G3844" s="8">
        <v>-405.8</v>
      </c>
      <c r="H3844" s="8">
        <v>-7.85</v>
      </c>
      <c r="I3844" s="8">
        <v>-364.04</v>
      </c>
      <c r="J3844" s="8">
        <v>0</v>
      </c>
      <c r="K3844" s="8">
        <v>-705.13</v>
      </c>
      <c r="L3844" s="8">
        <v>0.17</v>
      </c>
      <c r="M3844" s="8">
        <v>-355.25</v>
      </c>
      <c r="N3844" s="8">
        <v>-364.04</v>
      </c>
      <c r="O3844" s="8">
        <v>50.38</v>
      </c>
      <c r="P3844" s="8">
        <v>0</v>
      </c>
      <c r="Q3844" s="8">
        <v>50.55</v>
      </c>
      <c r="R3844" s="2">
        <f t="shared" si="241"/>
        <v>802.76953511374882</v>
      </c>
      <c r="S3844" s="2">
        <f t="shared" si="242"/>
        <v>-720.15825914935715</v>
      </c>
      <c r="T3844" s="2">
        <f t="shared" si="243"/>
        <v>99.663699307616227</v>
      </c>
      <c r="U3844" s="7" t="str">
        <f t="shared" si="240"/>
        <v>HOSPITALS &amp; MEDICAL SERVICES</v>
      </c>
    </row>
    <row r="3845" spans="1:21" hidden="1">
      <c r="A3845" s="10" t="s">
        <v>1802</v>
      </c>
      <c r="B3845" s="8">
        <v>2016</v>
      </c>
      <c r="C3845" s="8">
        <v>-0.35</v>
      </c>
      <c r="D3845" s="8">
        <v>-9.5</v>
      </c>
      <c r="E3845" s="8">
        <v>-0.74</v>
      </c>
      <c r="F3845" s="8">
        <v>242.32</v>
      </c>
      <c r="G3845" s="8">
        <v>-53.22</v>
      </c>
      <c r="H3845" s="8">
        <v>-31.52</v>
      </c>
      <c r="I3845" s="8">
        <v>-18.02</v>
      </c>
      <c r="J3845" s="8">
        <v>0</v>
      </c>
      <c r="K3845" s="8">
        <v>30.6</v>
      </c>
      <c r="L3845" s="8">
        <v>0</v>
      </c>
      <c r="M3845" s="8">
        <v>-8.06</v>
      </c>
      <c r="N3845" s="8">
        <v>-17.55</v>
      </c>
      <c r="O3845" s="8">
        <v>76.680000000000007</v>
      </c>
      <c r="P3845" s="8">
        <v>-0.47</v>
      </c>
      <c r="Q3845" s="8">
        <v>76.680000000000007</v>
      </c>
      <c r="R3845" s="2">
        <f t="shared" si="241"/>
        <v>69.40532081377151</v>
      </c>
      <c r="S3845" s="2">
        <f t="shared" si="242"/>
        <v>-23.500260824204481</v>
      </c>
      <c r="T3845" s="2">
        <f t="shared" si="243"/>
        <v>100</v>
      </c>
      <c r="U3845" s="7" t="str">
        <f t="shared" si="240"/>
        <v>HOSPITALS &amp; MEDICAL SERVICES</v>
      </c>
    </row>
    <row r="3846" spans="1:21" hidden="1">
      <c r="A3846" s="10" t="s">
        <v>1802</v>
      </c>
      <c r="B3846" s="8">
        <v>2015</v>
      </c>
      <c r="C3846" s="8">
        <v>-7.91</v>
      </c>
      <c r="D3846" s="8">
        <v>-9.73</v>
      </c>
      <c r="E3846" s="8">
        <v>-8.32</v>
      </c>
      <c r="F3846" s="8">
        <v>242.32</v>
      </c>
      <c r="G3846" s="8">
        <v>-274.22000000000003</v>
      </c>
      <c r="H3846" s="8">
        <v>-57.82</v>
      </c>
      <c r="I3846" s="8">
        <v>-201.51</v>
      </c>
      <c r="J3846" s="8">
        <v>0</v>
      </c>
      <c r="K3846" s="8">
        <v>-94.59</v>
      </c>
      <c r="L3846" s="8">
        <v>0</v>
      </c>
      <c r="M3846" s="8">
        <v>-191.12</v>
      </c>
      <c r="N3846" s="8">
        <v>-200.84</v>
      </c>
      <c r="O3846" s="8">
        <v>140.91999999999999</v>
      </c>
      <c r="P3846" s="8">
        <v>-0.67</v>
      </c>
      <c r="Q3846" s="8">
        <v>140.91999999999999</v>
      </c>
      <c r="R3846" s="2">
        <f t="shared" si="241"/>
        <v>194.59267669599777</v>
      </c>
      <c r="S3846" s="2">
        <f t="shared" si="242"/>
        <v>-142.99602611410731</v>
      </c>
      <c r="T3846" s="2">
        <f t="shared" si="243"/>
        <v>100</v>
      </c>
      <c r="U3846" s="7" t="str">
        <f t="shared" si="240"/>
        <v>HOSPITALS &amp; MEDICAL SERVICES</v>
      </c>
    </row>
    <row r="3847" spans="1:21" hidden="1">
      <c r="A3847" s="10" t="s">
        <v>1804</v>
      </c>
      <c r="B3847" s="8">
        <v>2019</v>
      </c>
      <c r="C3847" s="8">
        <v>11.21</v>
      </c>
      <c r="D3847" s="8">
        <v>-8.56</v>
      </c>
      <c r="E3847" s="8">
        <v>8.18</v>
      </c>
      <c r="F3847" s="8">
        <v>28.26</v>
      </c>
      <c r="G3847" s="8">
        <v>-97.78</v>
      </c>
      <c r="H3847" s="8">
        <v>-1.47</v>
      </c>
      <c r="I3847" s="8">
        <v>23.12</v>
      </c>
      <c r="J3847" s="8">
        <v>0</v>
      </c>
      <c r="K3847" s="8">
        <v>29.23</v>
      </c>
      <c r="L3847" s="8">
        <v>3.38</v>
      </c>
      <c r="M3847" s="8">
        <v>38.99</v>
      </c>
      <c r="N3847" s="8">
        <v>30.43</v>
      </c>
      <c r="O3847" s="8">
        <v>133.38999999999999</v>
      </c>
      <c r="P3847" s="8">
        <v>-7.31</v>
      </c>
      <c r="Q3847" s="8">
        <v>136.77000000000001</v>
      </c>
      <c r="R3847" s="2">
        <f t="shared" si="241"/>
        <v>71.492286320099424</v>
      </c>
      <c r="S3847" s="2">
        <f t="shared" si="242"/>
        <v>16.904291876873582</v>
      </c>
      <c r="T3847" s="2">
        <f t="shared" si="243"/>
        <v>97.528697813848055</v>
      </c>
      <c r="U3847" s="7" t="str">
        <f t="shared" si="240"/>
        <v>TEXTILES - WEAVING</v>
      </c>
    </row>
    <row r="3848" spans="1:21" hidden="1">
      <c r="A3848" s="10" t="s">
        <v>1804</v>
      </c>
      <c r="B3848" s="8">
        <v>2018</v>
      </c>
      <c r="C3848" s="8">
        <v>11.37</v>
      </c>
      <c r="D3848" s="8">
        <v>-7.22</v>
      </c>
      <c r="E3848" s="8">
        <v>8.69</v>
      </c>
      <c r="F3848" s="8">
        <v>28.26</v>
      </c>
      <c r="G3848" s="8">
        <v>-91.52</v>
      </c>
      <c r="H3848" s="8">
        <v>-0.54</v>
      </c>
      <c r="I3848" s="8">
        <v>24.91</v>
      </c>
      <c r="J3848" s="8">
        <v>0</v>
      </c>
      <c r="K3848" s="8">
        <v>32.47</v>
      </c>
      <c r="L3848" s="8">
        <v>3.57</v>
      </c>
      <c r="M3848" s="8">
        <v>42.28</v>
      </c>
      <c r="N3848" s="8">
        <v>35.06</v>
      </c>
      <c r="O3848" s="8">
        <v>130.22999999999999</v>
      </c>
      <c r="P3848" s="8">
        <v>-10.15</v>
      </c>
      <c r="Q3848" s="8">
        <v>133.80000000000001</v>
      </c>
      <c r="R3848" s="2">
        <f t="shared" si="241"/>
        <v>68.400597907324354</v>
      </c>
      <c r="S3848" s="2">
        <f t="shared" si="242"/>
        <v>18.617339312406575</v>
      </c>
      <c r="T3848" s="2">
        <f t="shared" si="243"/>
        <v>97.331838565022409</v>
      </c>
      <c r="U3848" s="7" t="str">
        <f t="shared" si="240"/>
        <v>TEXTILES - WEAVING</v>
      </c>
    </row>
    <row r="3849" spans="1:21" hidden="1">
      <c r="A3849" s="10" t="s">
        <v>1804</v>
      </c>
      <c r="B3849" s="8">
        <v>2017</v>
      </c>
      <c r="C3849" s="8">
        <v>9.49</v>
      </c>
      <c r="D3849" s="8">
        <v>-6.79</v>
      </c>
      <c r="E3849" s="8">
        <v>7.12</v>
      </c>
      <c r="F3849" s="8">
        <v>28.7</v>
      </c>
      <c r="G3849" s="8">
        <v>-94.97</v>
      </c>
      <c r="H3849" s="8">
        <v>-1.8</v>
      </c>
      <c r="I3849" s="8">
        <v>20.45</v>
      </c>
      <c r="J3849" s="8">
        <v>0</v>
      </c>
      <c r="K3849" s="8">
        <v>29.41</v>
      </c>
      <c r="L3849" s="8">
        <v>2.82</v>
      </c>
      <c r="M3849" s="8">
        <v>38.380000000000003</v>
      </c>
      <c r="N3849" s="8">
        <v>31.59</v>
      </c>
      <c r="O3849" s="8">
        <v>130.53</v>
      </c>
      <c r="P3849" s="8">
        <v>-11.14</v>
      </c>
      <c r="Q3849" s="8">
        <v>133.35</v>
      </c>
      <c r="R3849" s="2">
        <f t="shared" si="241"/>
        <v>71.218597675290596</v>
      </c>
      <c r="S3849" s="2">
        <f t="shared" si="242"/>
        <v>15.335583052118483</v>
      </c>
      <c r="T3849" s="2">
        <f t="shared" si="243"/>
        <v>97.885264341957253</v>
      </c>
      <c r="U3849" s="7" t="str">
        <f t="shared" si="240"/>
        <v>TEXTILES - WEAVING</v>
      </c>
    </row>
    <row r="3850" spans="1:21" hidden="1">
      <c r="A3850" s="10" t="s">
        <v>1804</v>
      </c>
      <c r="B3850" s="8">
        <v>2016</v>
      </c>
      <c r="C3850" s="8">
        <v>21.24</v>
      </c>
      <c r="D3850" s="8">
        <v>-5.93</v>
      </c>
      <c r="E3850" s="8">
        <v>17.14</v>
      </c>
      <c r="F3850" s="8">
        <v>14.34</v>
      </c>
      <c r="G3850" s="8">
        <v>-105.12</v>
      </c>
      <c r="H3850" s="8">
        <v>-1.17</v>
      </c>
      <c r="I3850" s="8">
        <v>24.53</v>
      </c>
      <c r="J3850" s="8">
        <v>0</v>
      </c>
      <c r="K3850" s="8">
        <v>29.66</v>
      </c>
      <c r="L3850" s="8">
        <v>0.7</v>
      </c>
      <c r="M3850" s="8">
        <v>42.87</v>
      </c>
      <c r="N3850" s="8">
        <v>36.94</v>
      </c>
      <c r="O3850" s="8">
        <v>148.46</v>
      </c>
      <c r="P3850" s="8">
        <v>-12.41</v>
      </c>
      <c r="Q3850" s="8">
        <v>149.16</v>
      </c>
      <c r="R3850" s="2">
        <f t="shared" si="241"/>
        <v>70.474658085277568</v>
      </c>
      <c r="S3850" s="2">
        <f t="shared" si="242"/>
        <v>16.44542772861357</v>
      </c>
      <c r="T3850" s="2">
        <f t="shared" si="243"/>
        <v>99.53070528291768</v>
      </c>
      <c r="U3850" s="7" t="str">
        <f t="shared" si="240"/>
        <v>TEXTILES - WEAVING</v>
      </c>
    </row>
    <row r="3851" spans="1:21" hidden="1">
      <c r="A3851" s="10" t="s">
        <v>1804</v>
      </c>
      <c r="B3851" s="8">
        <v>2015</v>
      </c>
      <c r="C3851" s="8">
        <v>22.01</v>
      </c>
      <c r="D3851" s="8">
        <v>-4.78</v>
      </c>
      <c r="E3851" s="8">
        <v>18.8</v>
      </c>
      <c r="F3851" s="8">
        <v>14.3</v>
      </c>
      <c r="G3851" s="8">
        <v>-113.53</v>
      </c>
      <c r="H3851" s="8">
        <v>-1.27</v>
      </c>
      <c r="I3851" s="8">
        <v>26.7</v>
      </c>
      <c r="J3851" s="8">
        <v>0</v>
      </c>
      <c r="K3851" s="8">
        <v>28.24</v>
      </c>
      <c r="L3851" s="8">
        <v>0.56999999999999995</v>
      </c>
      <c r="M3851" s="8">
        <v>43.17</v>
      </c>
      <c r="N3851" s="8">
        <v>38.4</v>
      </c>
      <c r="O3851" s="8">
        <v>157.41</v>
      </c>
      <c r="P3851" s="8">
        <v>-11.7</v>
      </c>
      <c r="Q3851" s="8">
        <v>157.97</v>
      </c>
      <c r="R3851" s="2">
        <f t="shared" si="241"/>
        <v>71.868076217003235</v>
      </c>
      <c r="S3851" s="2">
        <f t="shared" si="242"/>
        <v>16.901943406976009</v>
      </c>
      <c r="T3851" s="2">
        <f t="shared" si="243"/>
        <v>99.645502310565291</v>
      </c>
      <c r="U3851" s="7" t="str">
        <f t="shared" si="240"/>
        <v>TEXTILES - WEAVING</v>
      </c>
    </row>
    <row r="3852" spans="1:21" hidden="1">
      <c r="A3852" s="10" t="s">
        <v>1806</v>
      </c>
      <c r="B3852" s="8">
        <v>2019</v>
      </c>
      <c r="C3852" s="8">
        <v>3.83</v>
      </c>
      <c r="D3852" s="8">
        <v>-27.84</v>
      </c>
      <c r="E3852" s="8">
        <v>2.0499999999999998</v>
      </c>
      <c r="F3852" s="8">
        <v>31.41</v>
      </c>
      <c r="G3852" s="8">
        <v>-586.55999999999995</v>
      </c>
      <c r="H3852" s="8">
        <v>-11.01</v>
      </c>
      <c r="I3852" s="8">
        <v>32.25</v>
      </c>
      <c r="J3852" s="8">
        <v>0</v>
      </c>
      <c r="K3852" s="8">
        <v>11.18</v>
      </c>
      <c r="L3852" s="8">
        <v>25.71</v>
      </c>
      <c r="M3852" s="8">
        <v>70.59</v>
      </c>
      <c r="N3852" s="8">
        <v>42.75</v>
      </c>
      <c r="O3852" s="8">
        <v>631.44000000000005</v>
      </c>
      <c r="P3852" s="8">
        <v>-10.51</v>
      </c>
      <c r="Q3852" s="8">
        <v>657.15</v>
      </c>
      <c r="R3852" s="2">
        <f t="shared" si="241"/>
        <v>89.258160237388722</v>
      </c>
      <c r="S3852" s="2">
        <f t="shared" si="242"/>
        <v>4.9075553526592106</v>
      </c>
      <c r="T3852" s="2">
        <f t="shared" si="243"/>
        <v>96.087651221182398</v>
      </c>
      <c r="U3852" s="7" t="str">
        <f t="shared" si="240"/>
        <v>PACKAGING</v>
      </c>
    </row>
    <row r="3853" spans="1:21" hidden="1">
      <c r="A3853" s="10" t="s">
        <v>1806</v>
      </c>
      <c r="B3853" s="8">
        <v>2018</v>
      </c>
      <c r="C3853" s="8">
        <v>1.04</v>
      </c>
      <c r="D3853" s="8">
        <v>-0.86</v>
      </c>
      <c r="E3853" s="8">
        <v>0.98</v>
      </c>
      <c r="F3853" s="8">
        <v>31.41</v>
      </c>
      <c r="G3853" s="8">
        <v>-61.52</v>
      </c>
      <c r="H3853" s="8">
        <v>-1.83</v>
      </c>
      <c r="I3853" s="8">
        <v>15.45</v>
      </c>
      <c r="J3853" s="8">
        <v>0</v>
      </c>
      <c r="K3853" s="8">
        <v>35.51</v>
      </c>
      <c r="L3853" s="8">
        <v>27.15</v>
      </c>
      <c r="M3853" s="8">
        <v>18.93</v>
      </c>
      <c r="N3853" s="8">
        <v>18.07</v>
      </c>
      <c r="O3853" s="8">
        <v>53.3</v>
      </c>
      <c r="P3853" s="8">
        <v>-2.62</v>
      </c>
      <c r="Q3853" s="8">
        <v>80.45</v>
      </c>
      <c r="R3853" s="2">
        <f t="shared" si="241"/>
        <v>76.469857054070857</v>
      </c>
      <c r="S3853" s="2">
        <f t="shared" si="242"/>
        <v>19.204474829086386</v>
      </c>
      <c r="T3853" s="2">
        <f t="shared" si="243"/>
        <v>66.252330640149154</v>
      </c>
      <c r="U3853" s="7" t="str">
        <f t="shared" si="240"/>
        <v>PACKAGING</v>
      </c>
    </row>
    <row r="3854" spans="1:21" hidden="1">
      <c r="A3854" s="10" t="s">
        <v>1806</v>
      </c>
      <c r="B3854" s="8">
        <v>2017</v>
      </c>
      <c r="C3854" s="8">
        <v>0</v>
      </c>
      <c r="D3854" s="8">
        <v>-0.73</v>
      </c>
      <c r="E3854" s="8">
        <v>0.39</v>
      </c>
      <c r="F3854" s="8">
        <v>0</v>
      </c>
      <c r="G3854" s="8">
        <v>-41.7</v>
      </c>
      <c r="H3854" s="8">
        <v>-5.13</v>
      </c>
      <c r="I3854" s="8">
        <v>4.88</v>
      </c>
      <c r="J3854" s="8">
        <v>0</v>
      </c>
      <c r="K3854" s="8">
        <v>25.01</v>
      </c>
      <c r="L3854" s="8">
        <v>12.86</v>
      </c>
      <c r="M3854" s="8">
        <v>9.6199999999999992</v>
      </c>
      <c r="N3854" s="8">
        <v>8.89</v>
      </c>
      <c r="O3854" s="8">
        <v>38.47</v>
      </c>
      <c r="P3854" s="8">
        <v>-2.71</v>
      </c>
      <c r="Q3854" s="8">
        <v>51.33</v>
      </c>
      <c r="R3854" s="2">
        <f t="shared" si="241"/>
        <v>81.239041496201054</v>
      </c>
      <c r="S3854" s="2">
        <f t="shared" si="242"/>
        <v>9.5071108513539837</v>
      </c>
      <c r="T3854" s="2">
        <f t="shared" si="243"/>
        <v>74.946425092538476</v>
      </c>
      <c r="U3854" s="7" t="str">
        <f t="shared" si="240"/>
        <v>PACKAGING</v>
      </c>
    </row>
    <row r="3855" spans="1:21" hidden="1">
      <c r="A3855" s="10" t="s">
        <v>1806</v>
      </c>
      <c r="B3855" s="8">
        <v>2016</v>
      </c>
      <c r="C3855" s="8">
        <v>1.1200000000000001</v>
      </c>
      <c r="D3855" s="8">
        <v>-1.75</v>
      </c>
      <c r="E3855" s="8">
        <v>1.01</v>
      </c>
      <c r="F3855" s="8">
        <v>31.41</v>
      </c>
      <c r="G3855" s="8">
        <v>-61.38</v>
      </c>
      <c r="H3855" s="8">
        <v>-9.77</v>
      </c>
      <c r="I3855" s="8">
        <v>15.82</v>
      </c>
      <c r="J3855" s="8">
        <v>0</v>
      </c>
      <c r="K3855" s="8">
        <v>45.19</v>
      </c>
      <c r="L3855" s="8">
        <v>27.69</v>
      </c>
      <c r="M3855" s="8">
        <v>18.010000000000002</v>
      </c>
      <c r="N3855" s="8">
        <v>16.260000000000002</v>
      </c>
      <c r="O3855" s="8">
        <v>61.47</v>
      </c>
      <c r="P3855" s="8">
        <v>-0.44</v>
      </c>
      <c r="Q3855" s="8">
        <v>89.16</v>
      </c>
      <c r="R3855" s="2">
        <f t="shared" si="241"/>
        <v>68.842530282637966</v>
      </c>
      <c r="S3855" s="2">
        <f t="shared" si="242"/>
        <v>17.743382682817408</v>
      </c>
      <c r="T3855" s="2">
        <f t="shared" si="243"/>
        <v>68.943472409152079</v>
      </c>
      <c r="U3855" s="7" t="str">
        <f t="shared" si="240"/>
        <v>PACKAGING</v>
      </c>
    </row>
    <row r="3856" spans="1:21" hidden="1">
      <c r="A3856" s="10" t="s">
        <v>1806</v>
      </c>
      <c r="B3856" s="8">
        <v>2015</v>
      </c>
      <c r="C3856" s="8">
        <v>0.55000000000000004</v>
      </c>
      <c r="D3856" s="8">
        <v>-1.99</v>
      </c>
      <c r="E3856" s="8">
        <v>0.49</v>
      </c>
      <c r="F3856" s="8">
        <v>31.41</v>
      </c>
      <c r="G3856" s="8">
        <v>-67.86</v>
      </c>
      <c r="H3856" s="8">
        <v>-5.09</v>
      </c>
      <c r="I3856" s="8">
        <v>6.64</v>
      </c>
      <c r="J3856" s="8">
        <v>0</v>
      </c>
      <c r="K3856" s="8">
        <v>23.87</v>
      </c>
      <c r="L3856" s="8">
        <v>18.54</v>
      </c>
      <c r="M3856" s="8">
        <v>10.36</v>
      </c>
      <c r="N3856" s="8">
        <v>8.3800000000000008</v>
      </c>
      <c r="O3856" s="8">
        <v>64.77</v>
      </c>
      <c r="P3856" s="8">
        <v>-1.73</v>
      </c>
      <c r="Q3856" s="8">
        <v>83.31</v>
      </c>
      <c r="R3856" s="2">
        <f t="shared" si="241"/>
        <v>81.454807346056896</v>
      </c>
      <c r="S3856" s="2">
        <f t="shared" si="242"/>
        <v>7.9702316648661622</v>
      </c>
      <c r="T3856" s="2">
        <f t="shared" si="243"/>
        <v>77.745768815268264</v>
      </c>
      <c r="U3856" s="7" t="str">
        <f t="shared" si="240"/>
        <v>PACKAGING</v>
      </c>
    </row>
    <row r="3857" spans="1:21" hidden="1">
      <c r="A3857" s="10" t="s">
        <v>1808</v>
      </c>
      <c r="B3857" s="8">
        <v>2019</v>
      </c>
      <c r="C3857" s="8">
        <v>2.27</v>
      </c>
      <c r="D3857" s="8">
        <v>-10.95</v>
      </c>
      <c r="E3857" s="8">
        <v>1.35</v>
      </c>
      <c r="F3857" s="8">
        <v>11.97</v>
      </c>
      <c r="G3857" s="8">
        <v>-282.92</v>
      </c>
      <c r="H3857" s="8">
        <v>-9.25</v>
      </c>
      <c r="I3857" s="8">
        <v>16.18</v>
      </c>
      <c r="J3857" s="8">
        <v>0</v>
      </c>
      <c r="K3857" s="8">
        <v>10.119999999999999</v>
      </c>
      <c r="L3857" s="8">
        <v>1.62</v>
      </c>
      <c r="M3857" s="8">
        <v>31.67</v>
      </c>
      <c r="N3857" s="8">
        <v>20.72</v>
      </c>
      <c r="O3857" s="8">
        <v>312.97000000000003</v>
      </c>
      <c r="P3857" s="8">
        <v>-4.55</v>
      </c>
      <c r="Q3857" s="8">
        <v>314.58999999999997</v>
      </c>
      <c r="R3857" s="2">
        <f t="shared" si="241"/>
        <v>89.932928573699115</v>
      </c>
      <c r="S3857" s="2">
        <f t="shared" si="242"/>
        <v>5.1432022632632952</v>
      </c>
      <c r="T3857" s="2">
        <f t="shared" si="243"/>
        <v>99.485044025557087</v>
      </c>
      <c r="U3857" s="7" t="str">
        <f t="shared" si="240"/>
        <v>ABRASIVES</v>
      </c>
    </row>
    <row r="3858" spans="1:21" hidden="1">
      <c r="A3858" s="10" t="s">
        <v>1808</v>
      </c>
      <c r="B3858" s="8">
        <v>2018</v>
      </c>
      <c r="C3858" s="8">
        <v>2.2200000000000002</v>
      </c>
      <c r="D3858" s="8">
        <v>-9.5399999999999991</v>
      </c>
      <c r="E3858" s="8">
        <v>1.42</v>
      </c>
      <c r="F3858" s="8">
        <v>11.97</v>
      </c>
      <c r="G3858" s="8">
        <v>-302.19</v>
      </c>
      <c r="H3858" s="8">
        <v>-6.13</v>
      </c>
      <c r="I3858" s="8">
        <v>16.989999999999998</v>
      </c>
      <c r="J3858" s="8">
        <v>0</v>
      </c>
      <c r="K3858" s="8">
        <v>8.82</v>
      </c>
      <c r="L3858" s="8">
        <v>3.69</v>
      </c>
      <c r="M3858" s="8">
        <v>28.87</v>
      </c>
      <c r="N3858" s="8">
        <v>19.329999999999998</v>
      </c>
      <c r="O3858" s="8">
        <v>327.37</v>
      </c>
      <c r="P3858" s="8">
        <v>-2.34</v>
      </c>
      <c r="Q3858" s="8">
        <v>331.06</v>
      </c>
      <c r="R3858" s="2">
        <f t="shared" si="241"/>
        <v>91.27952636984233</v>
      </c>
      <c r="S3858" s="2">
        <f t="shared" si="242"/>
        <v>5.132000241648039</v>
      </c>
      <c r="T3858" s="2">
        <f t="shared" si="243"/>
        <v>98.885398417205337</v>
      </c>
      <c r="U3858" s="7" t="str">
        <f t="shared" si="240"/>
        <v>ABRASIVES</v>
      </c>
    </row>
    <row r="3859" spans="1:21" hidden="1">
      <c r="A3859" s="10" t="s">
        <v>1808</v>
      </c>
      <c r="B3859" s="8">
        <v>2017</v>
      </c>
      <c r="C3859" s="8">
        <v>1.24</v>
      </c>
      <c r="D3859" s="8">
        <v>-7.97</v>
      </c>
      <c r="E3859" s="8">
        <v>0.57999999999999996</v>
      </c>
      <c r="F3859" s="8">
        <v>11.97</v>
      </c>
      <c r="G3859" s="8">
        <v>-203.4</v>
      </c>
      <c r="H3859" s="8">
        <v>-4.5199999999999996</v>
      </c>
      <c r="I3859" s="8">
        <v>6.92</v>
      </c>
      <c r="J3859" s="8">
        <v>0</v>
      </c>
      <c r="K3859" s="8">
        <v>7.86</v>
      </c>
      <c r="L3859" s="8">
        <v>0.93</v>
      </c>
      <c r="M3859" s="8">
        <v>17.27</v>
      </c>
      <c r="N3859" s="8">
        <v>9.3000000000000007</v>
      </c>
      <c r="O3859" s="8">
        <v>219.75</v>
      </c>
      <c r="P3859" s="8">
        <v>-2.38</v>
      </c>
      <c r="Q3859" s="8">
        <v>220.67</v>
      </c>
      <c r="R3859" s="2">
        <f t="shared" si="241"/>
        <v>92.173834232111304</v>
      </c>
      <c r="S3859" s="2">
        <f t="shared" si="242"/>
        <v>3.1359042914759598</v>
      </c>
      <c r="T3859" s="2">
        <f t="shared" si="243"/>
        <v>99.583087868763315</v>
      </c>
      <c r="U3859" s="7" t="str">
        <f t="shared" si="240"/>
        <v>ABRASIVES</v>
      </c>
    </row>
    <row r="3860" spans="1:21" hidden="1">
      <c r="A3860" s="10" t="s">
        <v>1808</v>
      </c>
      <c r="B3860" s="8">
        <v>2016</v>
      </c>
      <c r="C3860" s="8">
        <v>2.72</v>
      </c>
      <c r="D3860" s="8">
        <v>-8.9600000000000009</v>
      </c>
      <c r="E3860" s="8">
        <v>1.97</v>
      </c>
      <c r="F3860" s="8">
        <v>11.97</v>
      </c>
      <c r="G3860" s="8">
        <v>-238.91</v>
      </c>
      <c r="H3860" s="8">
        <v>-3.41</v>
      </c>
      <c r="I3860" s="8">
        <v>23.61</v>
      </c>
      <c r="J3860" s="8">
        <v>0</v>
      </c>
      <c r="K3860" s="8">
        <v>17.27</v>
      </c>
      <c r="L3860" s="8">
        <v>2.06</v>
      </c>
      <c r="M3860" s="8">
        <v>46.04</v>
      </c>
      <c r="N3860" s="8">
        <v>37.08</v>
      </c>
      <c r="O3860" s="8">
        <v>286.3</v>
      </c>
      <c r="P3860" s="8">
        <v>-13.47</v>
      </c>
      <c r="Q3860" s="8">
        <v>288.35000000000002</v>
      </c>
      <c r="R3860" s="2">
        <f t="shared" si="241"/>
        <v>82.85417027917461</v>
      </c>
      <c r="S3860" s="2">
        <f t="shared" si="242"/>
        <v>8.1879660135252283</v>
      </c>
      <c r="T3860" s="2">
        <f t="shared" si="243"/>
        <v>99.289058435928553</v>
      </c>
      <c r="U3860" s="7" t="str">
        <f t="shared" si="240"/>
        <v>ABRASIVES</v>
      </c>
    </row>
    <row r="3861" spans="1:21" hidden="1">
      <c r="A3861" s="10" t="s">
        <v>1808</v>
      </c>
      <c r="B3861" s="8">
        <v>2015</v>
      </c>
      <c r="C3861" s="8">
        <v>1.91</v>
      </c>
      <c r="D3861" s="8">
        <v>-10.59</v>
      </c>
      <c r="E3861" s="8">
        <v>1.03</v>
      </c>
      <c r="F3861" s="8">
        <v>11.97</v>
      </c>
      <c r="G3861" s="8">
        <v>-153.32</v>
      </c>
      <c r="H3861" s="8">
        <v>-2.76</v>
      </c>
      <c r="I3861" s="8">
        <v>12.31</v>
      </c>
      <c r="J3861" s="8">
        <v>0</v>
      </c>
      <c r="K3861" s="8">
        <v>16.670000000000002</v>
      </c>
      <c r="L3861" s="8">
        <v>0.9</v>
      </c>
      <c r="M3861" s="8">
        <v>27.73</v>
      </c>
      <c r="N3861" s="8">
        <v>17.14</v>
      </c>
      <c r="O3861" s="8">
        <v>182.91</v>
      </c>
      <c r="P3861" s="8">
        <v>-4.83</v>
      </c>
      <c r="Q3861" s="8">
        <v>183.81</v>
      </c>
      <c r="R3861" s="2">
        <f t="shared" si="241"/>
        <v>83.412219139328641</v>
      </c>
      <c r="S3861" s="2">
        <f t="shared" si="242"/>
        <v>6.697132908982101</v>
      </c>
      <c r="T3861" s="2">
        <f t="shared" si="243"/>
        <v>99.510363962787665</v>
      </c>
      <c r="U3861" s="7" t="str">
        <f t="shared" si="240"/>
        <v>ABRASIVES</v>
      </c>
    </row>
    <row r="3862" spans="1:21" hidden="1">
      <c r="A3862" s="10" t="s">
        <v>1810</v>
      </c>
      <c r="B3862" s="8">
        <v>2019</v>
      </c>
      <c r="C3862" s="8">
        <v>0</v>
      </c>
      <c r="D3862" s="8">
        <v>-1.48</v>
      </c>
      <c r="E3862" s="8">
        <v>0.28999999999999998</v>
      </c>
      <c r="F3862" s="8">
        <v>0</v>
      </c>
      <c r="G3862" s="8">
        <v>-72.11</v>
      </c>
      <c r="H3862" s="8">
        <v>-1.6</v>
      </c>
      <c r="I3862" s="8">
        <v>0.81</v>
      </c>
      <c r="J3862" s="8">
        <v>0</v>
      </c>
      <c r="K3862" s="8">
        <v>4.1900000000000004</v>
      </c>
      <c r="L3862" s="8">
        <v>2.4700000000000002</v>
      </c>
      <c r="M3862" s="8">
        <v>3.04</v>
      </c>
      <c r="N3862" s="8">
        <v>1.57</v>
      </c>
      <c r="O3862" s="8">
        <v>72.680000000000007</v>
      </c>
      <c r="P3862" s="8">
        <v>-0.76</v>
      </c>
      <c r="Q3862" s="8">
        <v>75.150000000000006</v>
      </c>
      <c r="R3862" s="2">
        <f t="shared" si="241"/>
        <v>95.954757152361935</v>
      </c>
      <c r="S3862" s="2">
        <f t="shared" si="242"/>
        <v>1.0778443113772456</v>
      </c>
      <c r="T3862" s="2">
        <f t="shared" si="243"/>
        <v>96.713240186294087</v>
      </c>
      <c r="U3862" s="7" t="str">
        <f t="shared" si="240"/>
        <v>CERAMICS &amp; GRANITE</v>
      </c>
    </row>
    <row r="3863" spans="1:21" hidden="1">
      <c r="A3863" s="10" t="s">
        <v>1810</v>
      </c>
      <c r="B3863" s="8">
        <v>2018</v>
      </c>
      <c r="C3863" s="8">
        <v>0</v>
      </c>
      <c r="D3863" s="8">
        <v>-1.53</v>
      </c>
      <c r="E3863" s="8">
        <v>4.8600000000000003</v>
      </c>
      <c r="F3863" s="8">
        <v>0</v>
      </c>
      <c r="G3863" s="8">
        <v>-53.16</v>
      </c>
      <c r="H3863" s="8">
        <v>-0.72</v>
      </c>
      <c r="I3863" s="8">
        <v>7.68</v>
      </c>
      <c r="J3863" s="8">
        <v>0</v>
      </c>
      <c r="K3863" s="8">
        <v>5.23</v>
      </c>
      <c r="L3863" s="8">
        <v>1.54</v>
      </c>
      <c r="M3863" s="8">
        <v>2.85</v>
      </c>
      <c r="N3863" s="8">
        <v>1.31</v>
      </c>
      <c r="O3863" s="8">
        <v>54.47</v>
      </c>
      <c r="P3863" s="8">
        <v>6.37</v>
      </c>
      <c r="Q3863" s="8">
        <v>56.01</v>
      </c>
      <c r="R3863" s="2">
        <f t="shared" si="241"/>
        <v>94.911622924477768</v>
      </c>
      <c r="S3863" s="2">
        <f t="shared" si="242"/>
        <v>13.711837171933583</v>
      </c>
      <c r="T3863" s="2">
        <f t="shared" si="243"/>
        <v>97.250490983752897</v>
      </c>
      <c r="U3863" s="7" t="str">
        <f t="shared" si="240"/>
        <v>CERAMICS &amp; GRANITE</v>
      </c>
    </row>
    <row r="3864" spans="1:21" hidden="1">
      <c r="A3864" s="10" t="s">
        <v>1810</v>
      </c>
      <c r="B3864" s="8">
        <v>2017</v>
      </c>
      <c r="C3864" s="8">
        <v>1.57</v>
      </c>
      <c r="D3864" s="8">
        <v>-1.61</v>
      </c>
      <c r="E3864" s="8">
        <v>0.82</v>
      </c>
      <c r="F3864" s="8">
        <v>14.82</v>
      </c>
      <c r="G3864" s="8">
        <v>-56.59</v>
      </c>
      <c r="H3864" s="8">
        <v>-0.4</v>
      </c>
      <c r="I3864" s="8">
        <v>0.72</v>
      </c>
      <c r="J3864" s="8">
        <v>0</v>
      </c>
      <c r="K3864" s="8">
        <v>4.38</v>
      </c>
      <c r="L3864" s="8">
        <v>1.68</v>
      </c>
      <c r="M3864" s="8">
        <v>2.5099999999999998</v>
      </c>
      <c r="N3864" s="8">
        <v>0.9</v>
      </c>
      <c r="O3864" s="8">
        <v>57.43</v>
      </c>
      <c r="P3864" s="8">
        <v>-0.18</v>
      </c>
      <c r="Q3864" s="8">
        <v>59.11</v>
      </c>
      <c r="R3864" s="2">
        <f t="shared" si="241"/>
        <v>95.736761969209951</v>
      </c>
      <c r="S3864" s="2">
        <f t="shared" si="242"/>
        <v>1.2180680087971578</v>
      </c>
      <c r="T3864" s="2">
        <f t="shared" si="243"/>
        <v>97.157841312806639</v>
      </c>
      <c r="U3864" s="7" t="str">
        <f t="shared" si="240"/>
        <v>CERAMICS &amp; GRANITE</v>
      </c>
    </row>
    <row r="3865" spans="1:21" hidden="1">
      <c r="A3865" s="10" t="s">
        <v>1810</v>
      </c>
      <c r="B3865" s="8">
        <v>2016</v>
      </c>
      <c r="C3865" s="8">
        <v>1.94</v>
      </c>
      <c r="D3865" s="8">
        <v>-1.78</v>
      </c>
      <c r="E3865" s="8">
        <v>0.74</v>
      </c>
      <c r="F3865" s="8">
        <v>14.82</v>
      </c>
      <c r="G3865" s="8">
        <v>-49.3</v>
      </c>
      <c r="H3865" s="8">
        <v>-4.7699999999999996</v>
      </c>
      <c r="I3865" s="8">
        <v>1.1000000000000001</v>
      </c>
      <c r="J3865" s="8">
        <v>0</v>
      </c>
      <c r="K3865" s="8">
        <v>15.62</v>
      </c>
      <c r="L3865" s="8">
        <v>6.22</v>
      </c>
      <c r="M3865" s="8">
        <v>3.2</v>
      </c>
      <c r="N3865" s="8">
        <v>1.43</v>
      </c>
      <c r="O3865" s="8">
        <v>51.05</v>
      </c>
      <c r="P3865" s="8">
        <v>-0.33</v>
      </c>
      <c r="Q3865" s="8">
        <v>57.27</v>
      </c>
      <c r="R3865" s="2">
        <f t="shared" si="241"/>
        <v>86.083464291950392</v>
      </c>
      <c r="S3865" s="2">
        <f t="shared" si="242"/>
        <v>1.920726383796054</v>
      </c>
      <c r="T3865" s="2">
        <f t="shared" si="243"/>
        <v>89.139165357080486</v>
      </c>
      <c r="U3865" s="7" t="str">
        <f t="shared" si="240"/>
        <v>CERAMICS &amp; GRANITE</v>
      </c>
    </row>
    <row r="3866" spans="1:21" hidden="1">
      <c r="A3866" s="10" t="s">
        <v>1810</v>
      </c>
      <c r="B3866" s="8">
        <v>2015</v>
      </c>
      <c r="C3866" s="8">
        <v>-6.31</v>
      </c>
      <c r="D3866" s="8">
        <v>-1.79</v>
      </c>
      <c r="E3866" s="8">
        <v>-7.52</v>
      </c>
      <c r="F3866" s="8">
        <v>14.82</v>
      </c>
      <c r="G3866" s="8">
        <v>-27.41</v>
      </c>
      <c r="H3866" s="8">
        <v>-4.75</v>
      </c>
      <c r="I3866" s="8">
        <v>-11.14</v>
      </c>
      <c r="J3866" s="8">
        <v>0</v>
      </c>
      <c r="K3866" s="8">
        <v>-23.46</v>
      </c>
      <c r="L3866" s="8">
        <v>3.21</v>
      </c>
      <c r="M3866" s="8">
        <v>-9.35</v>
      </c>
      <c r="N3866" s="8">
        <v>-11.14</v>
      </c>
      <c r="O3866" s="8">
        <v>19.600000000000001</v>
      </c>
      <c r="P3866" s="8">
        <v>0</v>
      </c>
      <c r="Q3866" s="8">
        <v>22.82</v>
      </c>
      <c r="R3866" s="2">
        <f t="shared" si="241"/>
        <v>120.11393514461</v>
      </c>
      <c r="S3866" s="2">
        <f t="shared" si="242"/>
        <v>-48.816827344434714</v>
      </c>
      <c r="T3866" s="2">
        <f t="shared" si="243"/>
        <v>85.889570552147248</v>
      </c>
      <c r="U3866" s="7" t="str">
        <f t="shared" si="240"/>
        <v>CERAMICS &amp; GRANITE</v>
      </c>
    </row>
    <row r="3867" spans="1:21" hidden="1">
      <c r="A3867" s="10" t="s">
        <v>1812</v>
      </c>
      <c r="B3867" s="8">
        <v>2019</v>
      </c>
      <c r="C3867" s="8">
        <v>0.4</v>
      </c>
      <c r="D3867" s="8">
        <v>0</v>
      </c>
      <c r="E3867" s="8">
        <v>0.77</v>
      </c>
      <c r="F3867" s="8">
        <v>1370.21</v>
      </c>
      <c r="G3867" s="8">
        <v>0</v>
      </c>
      <c r="H3867" s="8">
        <v>0</v>
      </c>
      <c r="I3867" s="8">
        <v>54.99</v>
      </c>
      <c r="J3867" s="8">
        <v>0</v>
      </c>
      <c r="K3867" s="8">
        <v>0</v>
      </c>
      <c r="L3867" s="8">
        <v>2669.08</v>
      </c>
      <c r="M3867" s="8">
        <v>3753.76</v>
      </c>
      <c r="N3867" s="8">
        <v>3753.76</v>
      </c>
      <c r="O3867" s="8">
        <v>17867.689999999999</v>
      </c>
      <c r="P3867" s="8">
        <v>3685.76</v>
      </c>
      <c r="Q3867" s="8">
        <v>20536.77</v>
      </c>
      <c r="R3867" s="2">
        <f t="shared" si="241"/>
        <v>0</v>
      </c>
      <c r="S3867" s="2">
        <f t="shared" si="242"/>
        <v>0.26776362592559588</v>
      </c>
      <c r="T3867" s="2">
        <f t="shared" si="243"/>
        <v>87.003409007356069</v>
      </c>
      <c r="U3867" s="7" t="str">
        <f t="shared" si="240"/>
        <v>BANKS - PUBLIC SECTOR</v>
      </c>
    </row>
    <row r="3868" spans="1:21" hidden="1">
      <c r="A3868" s="10" t="s">
        <v>1812</v>
      </c>
      <c r="B3868" s="8">
        <v>2018</v>
      </c>
      <c r="C3868" s="8">
        <v>-92.79</v>
      </c>
      <c r="D3868" s="8">
        <v>0</v>
      </c>
      <c r="E3868" s="8">
        <v>-168.09</v>
      </c>
      <c r="F3868" s="8">
        <v>632.77</v>
      </c>
      <c r="G3868" s="8">
        <v>0</v>
      </c>
      <c r="H3868" s="8">
        <v>0</v>
      </c>
      <c r="I3868" s="8">
        <v>-5871.74</v>
      </c>
      <c r="J3868" s="8">
        <v>0</v>
      </c>
      <c r="K3868" s="8">
        <v>0</v>
      </c>
      <c r="L3868" s="8">
        <v>2782.36</v>
      </c>
      <c r="M3868" s="8">
        <v>3703.18</v>
      </c>
      <c r="N3868" s="8">
        <v>3703.18</v>
      </c>
      <c r="O3868" s="8">
        <v>17398.89</v>
      </c>
      <c r="P3868" s="8">
        <v>222.68</v>
      </c>
      <c r="Q3868" s="8">
        <v>20181.25</v>
      </c>
      <c r="R3868" s="2">
        <f t="shared" si="241"/>
        <v>0</v>
      </c>
      <c r="S3868" s="2">
        <f t="shared" si="242"/>
        <v>-29.095026323939301</v>
      </c>
      <c r="T3868" s="2">
        <f t="shared" si="243"/>
        <v>86.213143388045836</v>
      </c>
      <c r="U3868" s="7" t="str">
        <f t="shared" si="240"/>
        <v>BANKS - PUBLIC SECTOR</v>
      </c>
    </row>
    <row r="3869" spans="1:21" hidden="1">
      <c r="A3869" s="10" t="s">
        <v>1812</v>
      </c>
      <c r="B3869" s="8">
        <v>2017</v>
      </c>
      <c r="C3869" s="8">
        <v>-31.6</v>
      </c>
      <c r="D3869" s="8">
        <v>0</v>
      </c>
      <c r="E3869" s="8">
        <v>-31.82</v>
      </c>
      <c r="F3869" s="8">
        <v>346.17</v>
      </c>
      <c r="G3869" s="8">
        <v>0</v>
      </c>
      <c r="H3869" s="8">
        <v>0</v>
      </c>
      <c r="I3869" s="8">
        <v>-1094.07</v>
      </c>
      <c r="J3869" s="8">
        <v>0</v>
      </c>
      <c r="K3869" s="8">
        <v>0</v>
      </c>
      <c r="L3869" s="8">
        <v>2765.52</v>
      </c>
      <c r="M3869" s="8">
        <v>4170.13</v>
      </c>
      <c r="N3869" s="8">
        <v>4170.13</v>
      </c>
      <c r="O3869" s="8">
        <v>18422.330000000002</v>
      </c>
      <c r="P3869" s="8">
        <v>429.11</v>
      </c>
      <c r="Q3869" s="8">
        <v>21187.85</v>
      </c>
      <c r="R3869" s="2">
        <f t="shared" si="241"/>
        <v>0</v>
      </c>
      <c r="S3869" s="2">
        <f t="shared" si="242"/>
        <v>-5.1636669128769555</v>
      </c>
      <c r="T3869" s="2">
        <f t="shared" si="243"/>
        <v>86.947613844727073</v>
      </c>
      <c r="U3869" s="7" t="str">
        <f t="shared" si="240"/>
        <v>BANKS - PUBLIC SECTOR</v>
      </c>
    </row>
    <row r="3870" spans="1:21" hidden="1">
      <c r="A3870" s="10" t="s">
        <v>1812</v>
      </c>
      <c r="B3870" s="8">
        <v>2016</v>
      </c>
      <c r="C3870" s="8">
        <v>4.8600000000000003</v>
      </c>
      <c r="D3870" s="8">
        <v>0</v>
      </c>
      <c r="E3870" s="8">
        <v>5.2</v>
      </c>
      <c r="F3870" s="8">
        <v>321.39999999999998</v>
      </c>
      <c r="G3870" s="8">
        <v>-3458.78</v>
      </c>
      <c r="H3870" s="8">
        <v>-14684.14</v>
      </c>
      <c r="I3870" s="8">
        <v>156.08000000000001</v>
      </c>
      <c r="J3870" s="8">
        <v>0</v>
      </c>
      <c r="K3870" s="8">
        <v>0</v>
      </c>
      <c r="L3870" s="8">
        <v>1766.28</v>
      </c>
      <c r="M3870" s="8">
        <v>3682.07</v>
      </c>
      <c r="N3870" s="8">
        <v>3682.07</v>
      </c>
      <c r="O3870" s="8">
        <v>20058.71</v>
      </c>
      <c r="P3870" s="8">
        <v>-169.76</v>
      </c>
      <c r="Q3870" s="8">
        <v>21824.99</v>
      </c>
      <c r="R3870" s="2">
        <f t="shared" si="241"/>
        <v>15.847796493835736</v>
      </c>
      <c r="S3870" s="2">
        <f t="shared" si="242"/>
        <v>0.71514351209324722</v>
      </c>
      <c r="T3870" s="2">
        <f t="shared" si="243"/>
        <v>91.907075329702309</v>
      </c>
      <c r="U3870" s="7" t="str">
        <f t="shared" si="240"/>
        <v>BANKS - PUBLIC SECTOR</v>
      </c>
    </row>
    <row r="3871" spans="1:21" hidden="1">
      <c r="A3871" s="10" t="s">
        <v>1812</v>
      </c>
      <c r="B3871" s="8">
        <v>2015</v>
      </c>
      <c r="C3871" s="8">
        <v>16.579999999999998</v>
      </c>
      <c r="D3871" s="8">
        <v>0</v>
      </c>
      <c r="E3871" s="8">
        <v>16.579999999999998</v>
      </c>
      <c r="F3871" s="8">
        <v>299.85000000000002</v>
      </c>
      <c r="G3871" s="8">
        <v>14596.75</v>
      </c>
      <c r="H3871" s="8">
        <v>-14877.18</v>
      </c>
      <c r="I3871" s="8">
        <v>497.08</v>
      </c>
      <c r="J3871" s="8">
        <v>0</v>
      </c>
      <c r="K3871" s="8">
        <v>0</v>
      </c>
      <c r="L3871" s="8">
        <v>2121.4</v>
      </c>
      <c r="M3871" s="8">
        <v>3946.64</v>
      </c>
      <c r="N3871" s="8">
        <v>3946.64</v>
      </c>
      <c r="O3871" s="8">
        <v>19961.38</v>
      </c>
      <c r="P3871" s="8">
        <v>-137.69999999999999</v>
      </c>
      <c r="Q3871" s="8">
        <v>22082.78</v>
      </c>
      <c r="R3871" s="2">
        <f t="shared" si="241"/>
        <v>66.10014681122577</v>
      </c>
      <c r="S3871" s="2">
        <f t="shared" si="242"/>
        <v>2.2509847039186188</v>
      </c>
      <c r="T3871" s="2">
        <f t="shared" si="243"/>
        <v>90.393419669081538</v>
      </c>
      <c r="U3871" s="7" t="str">
        <f t="shared" si="240"/>
        <v>BANKS - PUBLIC SECTOR</v>
      </c>
    </row>
    <row r="3872" spans="1:21" hidden="1">
      <c r="A3872" s="10" t="s">
        <v>1814</v>
      </c>
      <c r="B3872" s="8">
        <v>2019</v>
      </c>
      <c r="C3872" s="8">
        <v>17.84</v>
      </c>
      <c r="D3872" s="8">
        <v>-16.52</v>
      </c>
      <c r="E3872" s="8">
        <v>6.24</v>
      </c>
      <c r="F3872" s="8">
        <v>14.25</v>
      </c>
      <c r="G3872" s="8">
        <v>-542.84</v>
      </c>
      <c r="H3872" s="8">
        <v>-8.7100000000000009</v>
      </c>
      <c r="I3872" s="8">
        <v>8.9</v>
      </c>
      <c r="J3872" s="8">
        <v>0</v>
      </c>
      <c r="K3872" s="8">
        <v>5.29</v>
      </c>
      <c r="L3872" s="8">
        <v>1.94</v>
      </c>
      <c r="M3872" s="8">
        <v>30.24</v>
      </c>
      <c r="N3872" s="8">
        <v>13.72</v>
      </c>
      <c r="O3872" s="8">
        <v>571.14</v>
      </c>
      <c r="P3872" s="8">
        <v>-4.82</v>
      </c>
      <c r="Q3872" s="8">
        <v>573.08000000000004</v>
      </c>
      <c r="R3872" s="2">
        <f t="shared" si="241"/>
        <v>94.723249808054717</v>
      </c>
      <c r="S3872" s="2">
        <f t="shared" si="242"/>
        <v>1.5530117959098204</v>
      </c>
      <c r="T3872" s="2">
        <f t="shared" si="243"/>
        <v>99.661478327633134</v>
      </c>
      <c r="U3872" s="7" t="str">
        <f t="shared" si="240"/>
        <v>CERAMICS &amp; GRANITE</v>
      </c>
    </row>
    <row r="3873" spans="1:21" hidden="1">
      <c r="A3873" s="10" t="s">
        <v>1814</v>
      </c>
      <c r="B3873" s="8">
        <v>2018</v>
      </c>
      <c r="C3873" s="8">
        <v>38.69</v>
      </c>
      <c r="D3873" s="8">
        <v>-15.02</v>
      </c>
      <c r="E3873" s="8">
        <v>28.73</v>
      </c>
      <c r="F3873" s="8">
        <v>14.23</v>
      </c>
      <c r="G3873" s="8">
        <v>-599.39</v>
      </c>
      <c r="H3873" s="8">
        <v>-7.28</v>
      </c>
      <c r="I3873" s="8">
        <v>40.04</v>
      </c>
      <c r="J3873" s="8">
        <v>0</v>
      </c>
      <c r="K3873" s="8">
        <v>9.4600000000000009</v>
      </c>
      <c r="L3873" s="8">
        <v>2.38</v>
      </c>
      <c r="M3873" s="8">
        <v>62.35</v>
      </c>
      <c r="N3873" s="8">
        <v>47.33</v>
      </c>
      <c r="O3873" s="8">
        <v>659.36</v>
      </c>
      <c r="P3873" s="8">
        <v>-7.29</v>
      </c>
      <c r="Q3873" s="8">
        <v>661.74</v>
      </c>
      <c r="R3873" s="2">
        <f t="shared" si="241"/>
        <v>90.577870462719488</v>
      </c>
      <c r="S3873" s="2">
        <f t="shared" si="242"/>
        <v>6.0507147822407594</v>
      </c>
      <c r="T3873" s="2">
        <f t="shared" si="243"/>
        <v>99.640342128328356</v>
      </c>
      <c r="U3873" s="7" t="str">
        <f t="shared" si="240"/>
        <v>CERAMICS &amp; GRANITE</v>
      </c>
    </row>
    <row r="3874" spans="1:21" hidden="1">
      <c r="A3874" s="10" t="s">
        <v>1814</v>
      </c>
      <c r="B3874" s="8">
        <v>2017</v>
      </c>
      <c r="C3874" s="8">
        <v>19.989999999999998</v>
      </c>
      <c r="D3874" s="8">
        <v>-17.32</v>
      </c>
      <c r="E3874" s="8">
        <v>7.84</v>
      </c>
      <c r="F3874" s="8">
        <v>14.19</v>
      </c>
      <c r="G3874" s="8">
        <v>-614.97</v>
      </c>
      <c r="H3874" s="8">
        <v>-13.35</v>
      </c>
      <c r="I3874" s="8">
        <v>11.04</v>
      </c>
      <c r="J3874" s="8">
        <v>0</v>
      </c>
      <c r="K3874" s="8">
        <v>6.38</v>
      </c>
      <c r="L3874" s="8">
        <v>2.44</v>
      </c>
      <c r="M3874" s="8">
        <v>41.77</v>
      </c>
      <c r="N3874" s="8">
        <v>24.45</v>
      </c>
      <c r="O3874" s="8">
        <v>654.29999999999995</v>
      </c>
      <c r="P3874" s="8">
        <v>-13.41</v>
      </c>
      <c r="Q3874" s="8">
        <v>656.74</v>
      </c>
      <c r="R3874" s="2">
        <f t="shared" si="241"/>
        <v>93.639796570941314</v>
      </c>
      <c r="S3874" s="2">
        <f t="shared" si="242"/>
        <v>1.6810305448122544</v>
      </c>
      <c r="T3874" s="2">
        <f t="shared" si="243"/>
        <v>99.628467886834954</v>
      </c>
      <c r="U3874" s="7" t="str">
        <f t="shared" si="240"/>
        <v>CERAMICS &amp; GRANITE</v>
      </c>
    </row>
    <row r="3875" spans="1:21" hidden="1">
      <c r="A3875" s="10" t="s">
        <v>1814</v>
      </c>
      <c r="B3875" s="8">
        <v>2016</v>
      </c>
      <c r="C3875" s="8">
        <v>16.8</v>
      </c>
      <c r="D3875" s="8">
        <v>-17.079999999999998</v>
      </c>
      <c r="E3875" s="8">
        <v>4.43</v>
      </c>
      <c r="F3875" s="8">
        <v>14</v>
      </c>
      <c r="G3875" s="8">
        <v>-655.51</v>
      </c>
      <c r="H3875" s="8">
        <v>-18.809999999999999</v>
      </c>
      <c r="I3875" s="8">
        <v>6.44</v>
      </c>
      <c r="J3875" s="8">
        <v>0</v>
      </c>
      <c r="K3875" s="8">
        <v>6.95</v>
      </c>
      <c r="L3875" s="8">
        <v>1.82</v>
      </c>
      <c r="M3875" s="8">
        <v>30.05</v>
      </c>
      <c r="N3875" s="8">
        <v>12.97</v>
      </c>
      <c r="O3875" s="8">
        <v>702.55</v>
      </c>
      <c r="P3875" s="8">
        <v>-6.53</v>
      </c>
      <c r="Q3875" s="8">
        <v>704.37</v>
      </c>
      <c r="R3875" s="2">
        <f t="shared" si="241"/>
        <v>93.063304797194661</v>
      </c>
      <c r="S3875" s="2">
        <f t="shared" si="242"/>
        <v>0.91429220438122016</v>
      </c>
      <c r="T3875" s="2">
        <f t="shared" si="243"/>
        <v>99.741613072674866</v>
      </c>
      <c r="U3875" s="7" t="str">
        <f t="shared" si="240"/>
        <v>CERAMICS &amp; GRANITE</v>
      </c>
    </row>
    <row r="3876" spans="1:21" hidden="1">
      <c r="A3876" s="10" t="s">
        <v>1814</v>
      </c>
      <c r="B3876" s="8">
        <v>2015</v>
      </c>
      <c r="C3876" s="8">
        <v>16.309999999999999</v>
      </c>
      <c r="D3876" s="8">
        <v>-17.760000000000002</v>
      </c>
      <c r="E3876" s="8">
        <v>3.5</v>
      </c>
      <c r="F3876" s="8">
        <v>13.82</v>
      </c>
      <c r="G3876" s="8">
        <v>-647.4</v>
      </c>
      <c r="H3876" s="8">
        <v>-20.68</v>
      </c>
      <c r="I3876" s="8">
        <v>4.78</v>
      </c>
      <c r="J3876" s="8">
        <v>0</v>
      </c>
      <c r="K3876" s="8">
        <v>7.02</v>
      </c>
      <c r="L3876" s="8">
        <v>2.87</v>
      </c>
      <c r="M3876" s="8">
        <v>28.01</v>
      </c>
      <c r="N3876" s="8">
        <v>10.25</v>
      </c>
      <c r="O3876" s="8">
        <v>693.22</v>
      </c>
      <c r="P3876" s="8">
        <v>-5.47</v>
      </c>
      <c r="Q3876" s="8">
        <v>696.09</v>
      </c>
      <c r="R3876" s="2">
        <f t="shared" si="241"/>
        <v>93.005214842908231</v>
      </c>
      <c r="S3876" s="2">
        <f t="shared" si="242"/>
        <v>0.68669281271100002</v>
      </c>
      <c r="T3876" s="2">
        <f t="shared" si="243"/>
        <v>99.587696993204901</v>
      </c>
      <c r="U3876" s="7" t="str">
        <f t="shared" si="240"/>
        <v>CERAMICS &amp; GRANITE</v>
      </c>
    </row>
    <row r="3877" spans="1:21" hidden="1">
      <c r="A3877" s="10" t="s">
        <v>1816</v>
      </c>
      <c r="B3877" s="8">
        <v>2019</v>
      </c>
      <c r="C3877" s="8">
        <v>18027.009999999998</v>
      </c>
      <c r="D3877" s="8">
        <v>-132.72</v>
      </c>
      <c r="E3877" s="8">
        <v>2.3199999999999998</v>
      </c>
      <c r="F3877" s="8">
        <v>20.49</v>
      </c>
      <c r="G3877" s="8">
        <v>-2328.63</v>
      </c>
      <c r="H3877" s="8">
        <v>-118.5</v>
      </c>
      <c r="I3877" s="8">
        <v>47.55</v>
      </c>
      <c r="J3877" s="8">
        <v>0</v>
      </c>
      <c r="K3877" s="8">
        <v>8.23</v>
      </c>
      <c r="L3877" s="8">
        <v>13.97</v>
      </c>
      <c r="M3877" s="8">
        <v>207.51</v>
      </c>
      <c r="N3877" s="8">
        <v>74.790000000000006</v>
      </c>
      <c r="O3877" s="8">
        <v>2522.17</v>
      </c>
      <c r="P3877" s="8">
        <v>-27.24</v>
      </c>
      <c r="Q3877" s="8">
        <v>2536.14</v>
      </c>
      <c r="R3877" s="2">
        <f t="shared" si="241"/>
        <v>91.817880716364257</v>
      </c>
      <c r="S3877" s="2">
        <f t="shared" si="242"/>
        <v>1.874896496250207</v>
      </c>
      <c r="T3877" s="2">
        <f t="shared" si="243"/>
        <v>99.449162901101687</v>
      </c>
      <c r="U3877" s="7" t="str">
        <f t="shared" si="240"/>
        <v>CEMENT - MAJOR</v>
      </c>
    </row>
    <row r="3878" spans="1:21" hidden="1">
      <c r="A3878" s="10" t="s">
        <v>1816</v>
      </c>
      <c r="B3878" s="8">
        <v>2018</v>
      </c>
      <c r="C3878" s="8">
        <v>8.32</v>
      </c>
      <c r="D3878" s="8">
        <v>-126.17</v>
      </c>
      <c r="E3878" s="8">
        <v>2.16</v>
      </c>
      <c r="F3878" s="8">
        <v>20.49</v>
      </c>
      <c r="G3878" s="8">
        <v>-2134.88</v>
      </c>
      <c r="H3878" s="8">
        <v>-129.21</v>
      </c>
      <c r="I3878" s="8">
        <v>44.22</v>
      </c>
      <c r="J3878" s="8">
        <v>0</v>
      </c>
      <c r="K3878" s="8">
        <v>8.49</v>
      </c>
      <c r="L3878" s="8">
        <v>20.23</v>
      </c>
      <c r="M3878" s="8">
        <v>196.2</v>
      </c>
      <c r="N3878" s="8">
        <v>70.03</v>
      </c>
      <c r="O3878" s="8">
        <v>2310.85</v>
      </c>
      <c r="P3878" s="8">
        <v>-25.81</v>
      </c>
      <c r="Q3878" s="8">
        <v>2331.0700000000002</v>
      </c>
      <c r="R3878" s="2">
        <f t="shared" si="241"/>
        <v>91.583693325382768</v>
      </c>
      <c r="S3878" s="2">
        <f t="shared" si="242"/>
        <v>1.8969829305855248</v>
      </c>
      <c r="T3878" s="2">
        <f t="shared" si="243"/>
        <v>99.132587180994122</v>
      </c>
      <c r="U3878" s="7" t="str">
        <f t="shared" si="240"/>
        <v>CEMENT - MAJOR</v>
      </c>
    </row>
    <row r="3879" spans="1:21" hidden="1">
      <c r="A3879" s="10" t="s">
        <v>1816</v>
      </c>
      <c r="B3879" s="8">
        <v>2017</v>
      </c>
      <c r="C3879" s="8">
        <v>4.37</v>
      </c>
      <c r="D3879" s="8">
        <v>-121.54</v>
      </c>
      <c r="E3879" s="8">
        <v>-1.57</v>
      </c>
      <c r="F3879" s="8">
        <v>20.49</v>
      </c>
      <c r="G3879" s="8">
        <v>-2128.5</v>
      </c>
      <c r="H3879" s="8">
        <v>-135.34</v>
      </c>
      <c r="I3879" s="8">
        <v>-32.1</v>
      </c>
      <c r="J3879" s="8">
        <v>0</v>
      </c>
      <c r="K3879" s="8">
        <v>2.54</v>
      </c>
      <c r="L3879" s="8">
        <v>12.28</v>
      </c>
      <c r="M3879" s="8">
        <v>55.06</v>
      </c>
      <c r="N3879" s="8">
        <v>-66.48</v>
      </c>
      <c r="O3879" s="8">
        <v>2171.2800000000002</v>
      </c>
      <c r="P3879" s="8">
        <v>34.380000000000003</v>
      </c>
      <c r="Q3879" s="8">
        <v>2183.56</v>
      </c>
      <c r="R3879" s="2">
        <f t="shared" si="241"/>
        <v>97.478429720273311</v>
      </c>
      <c r="S3879" s="2">
        <f t="shared" si="242"/>
        <v>-1.4700763890161022</v>
      </c>
      <c r="T3879" s="2">
        <f t="shared" si="243"/>
        <v>99.437615636849927</v>
      </c>
      <c r="U3879" s="7" t="str">
        <f t="shared" si="240"/>
        <v>CEMENT - MAJOR</v>
      </c>
    </row>
    <row r="3880" spans="1:21" hidden="1">
      <c r="A3880" s="10" t="s">
        <v>1816</v>
      </c>
      <c r="B3880" s="8">
        <v>2016</v>
      </c>
      <c r="C3880" s="8">
        <v>6.76</v>
      </c>
      <c r="D3880" s="8">
        <v>-76.33</v>
      </c>
      <c r="E3880" s="8">
        <v>3.04</v>
      </c>
      <c r="F3880" s="8">
        <v>20.49</v>
      </c>
      <c r="G3880" s="8">
        <v>-1325.84</v>
      </c>
      <c r="H3880" s="8">
        <v>-54.36</v>
      </c>
      <c r="I3880" s="8">
        <v>62.24</v>
      </c>
      <c r="J3880" s="8">
        <v>0</v>
      </c>
      <c r="K3880" s="8">
        <v>12.65</v>
      </c>
      <c r="L3880" s="8">
        <v>7.55</v>
      </c>
      <c r="M3880" s="8">
        <v>136.54</v>
      </c>
      <c r="N3880" s="8">
        <v>60.22</v>
      </c>
      <c r="O3880" s="8">
        <v>1509.19</v>
      </c>
      <c r="P3880" s="8">
        <v>2.02</v>
      </c>
      <c r="Q3880" s="8">
        <v>1516.74</v>
      </c>
      <c r="R3880" s="2">
        <f t="shared" si="241"/>
        <v>87.413795376926828</v>
      </c>
      <c r="S3880" s="2">
        <f t="shared" si="242"/>
        <v>4.1035378509170988</v>
      </c>
      <c r="T3880" s="2">
        <f t="shared" si="243"/>
        <v>99.502221870590873</v>
      </c>
      <c r="U3880" s="7" t="str">
        <f t="shared" si="240"/>
        <v>CEMENT - MAJOR</v>
      </c>
    </row>
    <row r="3881" spans="1:21" hidden="1">
      <c r="A3881" s="10" t="s">
        <v>1816</v>
      </c>
      <c r="B3881" s="8">
        <v>2015</v>
      </c>
      <c r="C3881" s="8">
        <v>11.82</v>
      </c>
      <c r="D3881" s="8">
        <v>-47.33</v>
      </c>
      <c r="E3881" s="8">
        <v>9.51</v>
      </c>
      <c r="F3881" s="8">
        <v>20.49</v>
      </c>
      <c r="G3881" s="8">
        <v>-1240.31</v>
      </c>
      <c r="H3881" s="8">
        <v>-14.13</v>
      </c>
      <c r="I3881" s="8">
        <v>194.78</v>
      </c>
      <c r="J3881" s="8">
        <v>0</v>
      </c>
      <c r="K3881" s="8">
        <v>20.21</v>
      </c>
      <c r="L3881" s="8">
        <v>5.95</v>
      </c>
      <c r="M3881" s="8">
        <v>298.51</v>
      </c>
      <c r="N3881" s="8">
        <v>251.18</v>
      </c>
      <c r="O3881" s="8">
        <v>1547</v>
      </c>
      <c r="P3881" s="8">
        <v>-56.4</v>
      </c>
      <c r="Q3881" s="8">
        <v>1552.95</v>
      </c>
      <c r="R3881" s="2">
        <f t="shared" si="241"/>
        <v>79.86799317428121</v>
      </c>
      <c r="S3881" s="2">
        <f t="shared" si="242"/>
        <v>12.542580250491001</v>
      </c>
      <c r="T3881" s="2">
        <f t="shared" si="243"/>
        <v>99.616858237547888</v>
      </c>
      <c r="U3881" s="7" t="str">
        <f t="shared" si="240"/>
        <v>CEMENT - MAJOR</v>
      </c>
    </row>
    <row r="3882" spans="1:21" hidden="1">
      <c r="A3882" s="10" t="s">
        <v>1820</v>
      </c>
      <c r="B3882" s="8">
        <v>2019</v>
      </c>
      <c r="C3882" s="8">
        <v>6.6</v>
      </c>
      <c r="D3882" s="8">
        <v>-28.38</v>
      </c>
      <c r="E3882" s="8">
        <v>5.01</v>
      </c>
      <c r="F3882" s="8">
        <v>17.86</v>
      </c>
      <c r="G3882" s="8">
        <v>-225.92</v>
      </c>
      <c r="H3882" s="8">
        <v>-27.18</v>
      </c>
      <c r="I3882" s="8">
        <v>89.44</v>
      </c>
      <c r="J3882" s="8">
        <v>0</v>
      </c>
      <c r="K3882" s="8">
        <v>37.869999999999997</v>
      </c>
      <c r="L3882" s="8">
        <v>11.3</v>
      </c>
      <c r="M3882" s="8">
        <v>130.80000000000001</v>
      </c>
      <c r="N3882" s="8">
        <v>102.42</v>
      </c>
      <c r="O3882" s="8">
        <v>345.42</v>
      </c>
      <c r="P3882" s="8">
        <v>-12.98</v>
      </c>
      <c r="Q3882" s="8">
        <v>356.72</v>
      </c>
      <c r="R3882" s="2">
        <f t="shared" si="241"/>
        <v>63.332585781565363</v>
      </c>
      <c r="S3882" s="2">
        <f t="shared" si="242"/>
        <v>25.07288629737609</v>
      </c>
      <c r="T3882" s="2">
        <f t="shared" si="243"/>
        <v>96.832249383269783</v>
      </c>
      <c r="U3882" s="7" t="str">
        <f t="shared" si="240"/>
        <v>HOTELS</v>
      </c>
    </row>
    <row r="3883" spans="1:21" hidden="1">
      <c r="A3883" s="10" t="s">
        <v>1820</v>
      </c>
      <c r="B3883" s="8">
        <v>2018</v>
      </c>
      <c r="C3883" s="8">
        <v>1.88</v>
      </c>
      <c r="D3883" s="8">
        <v>-27.66</v>
      </c>
      <c r="E3883" s="8">
        <v>0.34</v>
      </c>
      <c r="F3883" s="8">
        <v>17.86</v>
      </c>
      <c r="G3883" s="8">
        <v>-332.69</v>
      </c>
      <c r="H3883" s="8">
        <v>-30.89</v>
      </c>
      <c r="I3883" s="8">
        <v>6</v>
      </c>
      <c r="J3883" s="8">
        <v>0</v>
      </c>
      <c r="K3883" s="8">
        <v>10.14</v>
      </c>
      <c r="L3883" s="8">
        <v>12.02</v>
      </c>
      <c r="M3883" s="8">
        <v>36.19</v>
      </c>
      <c r="N3883" s="8">
        <v>8.5299999999999994</v>
      </c>
      <c r="O3883" s="8">
        <v>356.86</v>
      </c>
      <c r="P3883" s="8">
        <v>-2.5299999999999998</v>
      </c>
      <c r="Q3883" s="8">
        <v>368.88</v>
      </c>
      <c r="R3883" s="2">
        <f t="shared" si="241"/>
        <v>90.189221427022332</v>
      </c>
      <c r="S3883" s="2">
        <f t="shared" si="242"/>
        <v>1.626545217957059</v>
      </c>
      <c r="T3883" s="2">
        <f t="shared" si="243"/>
        <v>96.741487746692698</v>
      </c>
      <c r="U3883" s="7" t="str">
        <f t="shared" si="240"/>
        <v>HOTELS</v>
      </c>
    </row>
    <row r="3884" spans="1:21" hidden="1">
      <c r="A3884" s="10" t="s">
        <v>1820</v>
      </c>
      <c r="B3884" s="8">
        <v>2017</v>
      </c>
      <c r="C3884" s="8">
        <v>1.48</v>
      </c>
      <c r="D3884" s="8">
        <v>-24.98</v>
      </c>
      <c r="E3884" s="8">
        <v>0.09</v>
      </c>
      <c r="F3884" s="8">
        <v>17.86</v>
      </c>
      <c r="G3884" s="8">
        <v>-317.64</v>
      </c>
      <c r="H3884" s="8">
        <v>-32.19</v>
      </c>
      <c r="I3884" s="8">
        <v>1.54</v>
      </c>
      <c r="J3884" s="8">
        <v>0</v>
      </c>
      <c r="K3884" s="8">
        <v>8.09</v>
      </c>
      <c r="L3884" s="8">
        <v>11.12</v>
      </c>
      <c r="M3884" s="8">
        <v>26.97</v>
      </c>
      <c r="N3884" s="8">
        <v>1.99</v>
      </c>
      <c r="O3884" s="8">
        <v>333.49</v>
      </c>
      <c r="P3884" s="8">
        <v>-0.45</v>
      </c>
      <c r="Q3884" s="8">
        <v>344.61</v>
      </c>
      <c r="R3884" s="2">
        <f t="shared" si="241"/>
        <v>92.173761643597103</v>
      </c>
      <c r="S3884" s="2">
        <f t="shared" si="242"/>
        <v>0.44688198253097711</v>
      </c>
      <c r="T3884" s="2">
        <f t="shared" si="243"/>
        <v>96.773163866399699</v>
      </c>
      <c r="U3884" s="7" t="str">
        <f t="shared" si="240"/>
        <v>HOTELS</v>
      </c>
    </row>
    <row r="3885" spans="1:21" hidden="1">
      <c r="A3885" s="10" t="s">
        <v>1820</v>
      </c>
      <c r="B3885" s="8">
        <v>2016</v>
      </c>
      <c r="C3885" s="8">
        <v>0.92</v>
      </c>
      <c r="D3885" s="8">
        <v>-24.3</v>
      </c>
      <c r="E3885" s="8">
        <v>-0.44</v>
      </c>
      <c r="F3885" s="8">
        <v>17.86</v>
      </c>
      <c r="G3885" s="8">
        <v>-278.77</v>
      </c>
      <c r="H3885" s="8">
        <v>-22.9</v>
      </c>
      <c r="I3885" s="8">
        <v>-7.93</v>
      </c>
      <c r="J3885" s="8">
        <v>0</v>
      </c>
      <c r="K3885" s="8">
        <v>11.38</v>
      </c>
      <c r="L3885" s="8">
        <v>4.9000000000000004</v>
      </c>
      <c r="M3885" s="8">
        <v>12.27</v>
      </c>
      <c r="N3885" s="8">
        <v>-12.03</v>
      </c>
      <c r="O3885" s="8">
        <v>309.04000000000002</v>
      </c>
      <c r="P3885" s="8">
        <v>4.0999999999999996</v>
      </c>
      <c r="Q3885" s="8">
        <v>313.94</v>
      </c>
      <c r="R3885" s="2">
        <f t="shared" si="241"/>
        <v>88.797222399184548</v>
      </c>
      <c r="S3885" s="2">
        <f t="shared" si="242"/>
        <v>-2.525960374593871</v>
      </c>
      <c r="T3885" s="2">
        <f t="shared" si="243"/>
        <v>98.439192202331654</v>
      </c>
      <c r="U3885" s="7" t="str">
        <f t="shared" si="240"/>
        <v>HOTELS</v>
      </c>
    </row>
    <row r="3886" spans="1:21" hidden="1">
      <c r="A3886" s="10" t="s">
        <v>1820</v>
      </c>
      <c r="B3886" s="8">
        <v>2015</v>
      </c>
      <c r="C3886" s="8">
        <v>1.26</v>
      </c>
      <c r="D3886" s="8">
        <v>-25.48</v>
      </c>
      <c r="E3886" s="8">
        <v>-0.17</v>
      </c>
      <c r="F3886" s="8">
        <v>17.86</v>
      </c>
      <c r="G3886" s="8">
        <v>-257.22000000000003</v>
      </c>
      <c r="H3886" s="8">
        <v>-30.05</v>
      </c>
      <c r="I3886" s="8">
        <v>-2.99</v>
      </c>
      <c r="J3886" s="8">
        <v>0</v>
      </c>
      <c r="K3886" s="8">
        <v>16.399999999999999</v>
      </c>
      <c r="L3886" s="8">
        <v>4.82</v>
      </c>
      <c r="M3886" s="8">
        <v>19.45</v>
      </c>
      <c r="N3886" s="8">
        <v>-6.03</v>
      </c>
      <c r="O3886" s="8">
        <v>301.89999999999998</v>
      </c>
      <c r="P3886" s="8">
        <v>3.04</v>
      </c>
      <c r="Q3886" s="8">
        <v>306.72000000000003</v>
      </c>
      <c r="R3886" s="2">
        <f t="shared" si="241"/>
        <v>83.86150234741784</v>
      </c>
      <c r="S3886" s="2">
        <f t="shared" si="242"/>
        <v>-0.97483046426708397</v>
      </c>
      <c r="T3886" s="2">
        <f t="shared" si="243"/>
        <v>98.428534167970767</v>
      </c>
      <c r="U3886" s="7" t="str">
        <f t="shared" si="240"/>
        <v>HOTELS</v>
      </c>
    </row>
    <row r="3887" spans="1:21" hidden="1">
      <c r="A3887" s="10" t="s">
        <v>1822</v>
      </c>
      <c r="B3887" s="8">
        <v>2019</v>
      </c>
      <c r="C3887" s="8">
        <v>8.93</v>
      </c>
      <c r="D3887" s="8">
        <v>-7.94</v>
      </c>
      <c r="E3887" s="8">
        <v>0.99</v>
      </c>
      <c r="F3887" s="8">
        <v>10</v>
      </c>
      <c r="G3887" s="8">
        <v>-216.43</v>
      </c>
      <c r="H3887" s="8">
        <v>-6.73</v>
      </c>
      <c r="I3887" s="8">
        <v>0.99</v>
      </c>
      <c r="J3887" s="8">
        <v>0</v>
      </c>
      <c r="K3887" s="8">
        <v>3.96</v>
      </c>
      <c r="L3887" s="8">
        <v>1.37</v>
      </c>
      <c r="M3887" s="8">
        <v>8.8800000000000008</v>
      </c>
      <c r="N3887" s="8">
        <v>0.94</v>
      </c>
      <c r="O3887" s="8">
        <v>223.94</v>
      </c>
      <c r="P3887" s="8">
        <v>0.05</v>
      </c>
      <c r="Q3887" s="8">
        <v>225.31</v>
      </c>
      <c r="R3887" s="2">
        <f t="shared" si="241"/>
        <v>96.058763481425586</v>
      </c>
      <c r="S3887" s="2">
        <f t="shared" si="242"/>
        <v>0.43939461186809281</v>
      </c>
      <c r="T3887" s="2">
        <f t="shared" si="243"/>
        <v>99.391948870445162</v>
      </c>
      <c r="U3887" s="7" t="str">
        <f t="shared" si="240"/>
        <v>PRINTING &amp; STATIONERY</v>
      </c>
    </row>
    <row r="3888" spans="1:21" hidden="1">
      <c r="A3888" s="10" t="s">
        <v>1822</v>
      </c>
      <c r="B3888" s="8">
        <v>2018</v>
      </c>
      <c r="C3888" s="8">
        <v>10.57</v>
      </c>
      <c r="D3888" s="8">
        <v>-6.84</v>
      </c>
      <c r="E3888" s="8">
        <v>3.73</v>
      </c>
      <c r="F3888" s="8">
        <v>10</v>
      </c>
      <c r="G3888" s="8">
        <v>-216.36</v>
      </c>
      <c r="H3888" s="8">
        <v>-4.6900000000000004</v>
      </c>
      <c r="I3888" s="8">
        <v>3.73</v>
      </c>
      <c r="J3888" s="8">
        <v>0</v>
      </c>
      <c r="K3888" s="8">
        <v>5.55</v>
      </c>
      <c r="L3888" s="8">
        <v>2.8</v>
      </c>
      <c r="M3888" s="8">
        <v>12.56</v>
      </c>
      <c r="N3888" s="8">
        <v>5.72</v>
      </c>
      <c r="O3888" s="8">
        <v>226.12</v>
      </c>
      <c r="P3888" s="8">
        <v>-1.99</v>
      </c>
      <c r="Q3888" s="8">
        <v>228.92</v>
      </c>
      <c r="R3888" s="2">
        <f t="shared" si="241"/>
        <v>94.513367115149407</v>
      </c>
      <c r="S3888" s="2">
        <f t="shared" si="242"/>
        <v>1.6293901799755373</v>
      </c>
      <c r="T3888" s="2">
        <f t="shared" si="243"/>
        <v>98.776865280447325</v>
      </c>
      <c r="U3888" s="7" t="str">
        <f t="shared" si="240"/>
        <v>PRINTING &amp; STATIONERY</v>
      </c>
    </row>
    <row r="3889" spans="1:21" hidden="1">
      <c r="A3889" s="10" t="s">
        <v>1822</v>
      </c>
      <c r="B3889" s="8">
        <v>2017</v>
      </c>
      <c r="C3889" s="8">
        <v>11.08</v>
      </c>
      <c r="D3889" s="8">
        <v>-6.16</v>
      </c>
      <c r="E3889" s="8">
        <v>3.45</v>
      </c>
      <c r="F3889" s="8">
        <v>8.08</v>
      </c>
      <c r="G3889" s="8">
        <v>-180.57</v>
      </c>
      <c r="H3889" s="8">
        <v>-5.45</v>
      </c>
      <c r="I3889" s="8">
        <v>2.78</v>
      </c>
      <c r="J3889" s="8">
        <v>0</v>
      </c>
      <c r="K3889" s="8">
        <v>5.42</v>
      </c>
      <c r="L3889" s="8">
        <v>1</v>
      </c>
      <c r="M3889" s="8">
        <v>10.28</v>
      </c>
      <c r="N3889" s="8">
        <v>4.12</v>
      </c>
      <c r="O3889" s="8">
        <v>189.85</v>
      </c>
      <c r="P3889" s="8">
        <v>-1.33</v>
      </c>
      <c r="Q3889" s="8">
        <v>190.85</v>
      </c>
      <c r="R3889" s="2">
        <f t="shared" si="241"/>
        <v>94.613570867173166</v>
      </c>
      <c r="S3889" s="2">
        <f t="shared" si="242"/>
        <v>1.4566413413675661</v>
      </c>
      <c r="T3889" s="2">
        <f t="shared" si="243"/>
        <v>99.476028294472101</v>
      </c>
      <c r="U3889" s="7" t="str">
        <f t="shared" si="240"/>
        <v>PRINTING &amp; STATIONERY</v>
      </c>
    </row>
    <row r="3890" spans="1:21" hidden="1">
      <c r="A3890" s="10" t="s">
        <v>1822</v>
      </c>
      <c r="B3890" s="8">
        <v>2016</v>
      </c>
      <c r="C3890" s="8">
        <v>10.24</v>
      </c>
      <c r="D3890" s="8">
        <v>-5.88</v>
      </c>
      <c r="E3890" s="8">
        <v>2.95</v>
      </c>
      <c r="F3890" s="8">
        <v>8.08</v>
      </c>
      <c r="G3890" s="8">
        <v>-188.24</v>
      </c>
      <c r="H3890" s="8">
        <v>-5.75</v>
      </c>
      <c r="I3890" s="8">
        <v>2.38</v>
      </c>
      <c r="J3890" s="8">
        <v>0</v>
      </c>
      <c r="K3890" s="8">
        <v>7.68</v>
      </c>
      <c r="L3890" s="8">
        <v>0.8</v>
      </c>
      <c r="M3890" s="8">
        <v>9.84</v>
      </c>
      <c r="N3890" s="8">
        <v>3.96</v>
      </c>
      <c r="O3890" s="8">
        <v>203.03</v>
      </c>
      <c r="P3890" s="8">
        <v>-1.57</v>
      </c>
      <c r="Q3890" s="8">
        <v>203.83</v>
      </c>
      <c r="R3890" s="2">
        <f t="shared" si="241"/>
        <v>92.351469361723005</v>
      </c>
      <c r="S3890" s="2">
        <f t="shared" si="242"/>
        <v>1.1676396997497915</v>
      </c>
      <c r="T3890" s="2">
        <f t="shared" si="243"/>
        <v>99.607516067310982</v>
      </c>
      <c r="U3890" s="7" t="str">
        <f t="shared" si="240"/>
        <v>PRINTING &amp; STATIONERY</v>
      </c>
    </row>
    <row r="3891" spans="1:21" hidden="1">
      <c r="A3891" s="10" t="s">
        <v>1822</v>
      </c>
      <c r="B3891" s="8">
        <v>2015</v>
      </c>
      <c r="C3891" s="8">
        <v>9.57</v>
      </c>
      <c r="D3891" s="8">
        <v>-5.81</v>
      </c>
      <c r="E3891" s="8">
        <v>2.38</v>
      </c>
      <c r="F3891" s="8">
        <v>8.08</v>
      </c>
      <c r="G3891" s="8">
        <v>-183.09</v>
      </c>
      <c r="H3891" s="8">
        <v>-5.67</v>
      </c>
      <c r="I3891" s="8">
        <v>1.92</v>
      </c>
      <c r="J3891" s="8">
        <v>0</v>
      </c>
      <c r="K3891" s="8">
        <v>7.06</v>
      </c>
      <c r="L3891" s="8">
        <v>0.52</v>
      </c>
      <c r="M3891" s="8">
        <v>8.2100000000000009</v>
      </c>
      <c r="N3891" s="8">
        <v>2.4</v>
      </c>
      <c r="O3891" s="8">
        <v>196.45</v>
      </c>
      <c r="P3891" s="8">
        <v>-0.48</v>
      </c>
      <c r="Q3891" s="8">
        <v>196.97</v>
      </c>
      <c r="R3891" s="2">
        <f t="shared" si="241"/>
        <v>92.953241610397527</v>
      </c>
      <c r="S3891" s="2">
        <f t="shared" si="242"/>
        <v>0.97476773112656745</v>
      </c>
      <c r="T3891" s="2">
        <f t="shared" si="243"/>
        <v>99.736000406153209</v>
      </c>
      <c r="U3891" s="7" t="str">
        <f t="shared" si="240"/>
        <v>PRINTING &amp; STATIONERY</v>
      </c>
    </row>
    <row r="3892" spans="1:21" hidden="1">
      <c r="A3892" s="10" t="s">
        <v>1824</v>
      </c>
      <c r="B3892" s="8">
        <v>2019</v>
      </c>
      <c r="C3892" s="8">
        <v>6.28</v>
      </c>
      <c r="D3892" s="8">
        <v>-31.61</v>
      </c>
      <c r="E3892" s="8">
        <v>4.79</v>
      </c>
      <c r="F3892" s="8">
        <v>21.22</v>
      </c>
      <c r="G3892" s="8">
        <v>-582.08000000000004</v>
      </c>
      <c r="H3892" s="8">
        <v>-9.9700000000000006</v>
      </c>
      <c r="I3892" s="8">
        <v>101.65</v>
      </c>
      <c r="J3892" s="8">
        <v>0</v>
      </c>
      <c r="K3892" s="8">
        <v>22.77</v>
      </c>
      <c r="L3892" s="8">
        <v>33.71</v>
      </c>
      <c r="M3892" s="8">
        <v>161.66999999999999</v>
      </c>
      <c r="N3892" s="8">
        <v>130.06</v>
      </c>
      <c r="O3892" s="8">
        <v>710.05</v>
      </c>
      <c r="P3892" s="8">
        <v>-28.41</v>
      </c>
      <c r="Q3892" s="8">
        <v>743.75</v>
      </c>
      <c r="R3892" s="2">
        <f t="shared" si="241"/>
        <v>78.262857142857143</v>
      </c>
      <c r="S3892" s="2">
        <f t="shared" si="242"/>
        <v>13.667226890756304</v>
      </c>
      <c r="T3892" s="2">
        <f t="shared" si="243"/>
        <v>95.468907563025212</v>
      </c>
      <c r="U3892" s="7" t="str">
        <f t="shared" si="240"/>
        <v>DIVERSIFIED</v>
      </c>
    </row>
    <row r="3893" spans="1:21" hidden="1">
      <c r="A3893" s="10" t="s">
        <v>1824</v>
      </c>
      <c r="B3893" s="8">
        <v>2018</v>
      </c>
      <c r="C3893" s="8">
        <v>3.66</v>
      </c>
      <c r="D3893" s="8">
        <v>-28.31</v>
      </c>
      <c r="E3893" s="8">
        <v>2.3199999999999998</v>
      </c>
      <c r="F3893" s="8">
        <v>21.22</v>
      </c>
      <c r="G3893" s="8">
        <v>-574.62</v>
      </c>
      <c r="H3893" s="8">
        <v>-14.7</v>
      </c>
      <c r="I3893" s="8">
        <v>49.29</v>
      </c>
      <c r="J3893" s="8">
        <v>0</v>
      </c>
      <c r="K3893" s="8">
        <v>16.14</v>
      </c>
      <c r="L3893" s="8">
        <v>11.23</v>
      </c>
      <c r="M3893" s="8">
        <v>108.42</v>
      </c>
      <c r="N3893" s="8">
        <v>80.11</v>
      </c>
      <c r="O3893" s="8">
        <v>671.8</v>
      </c>
      <c r="P3893" s="8">
        <v>-30.82</v>
      </c>
      <c r="Q3893" s="8">
        <v>683.03</v>
      </c>
      <c r="R3893" s="2">
        <f t="shared" si="241"/>
        <v>84.128076365606191</v>
      </c>
      <c r="S3893" s="2">
        <f t="shared" si="242"/>
        <v>7.2163740977702302</v>
      </c>
      <c r="T3893" s="2">
        <f t="shared" si="243"/>
        <v>98.355855526111597</v>
      </c>
      <c r="U3893" s="7" t="str">
        <f t="shared" si="240"/>
        <v>DIVERSIFIED</v>
      </c>
    </row>
    <row r="3894" spans="1:21" hidden="1">
      <c r="A3894" s="10" t="s">
        <v>1824</v>
      </c>
      <c r="B3894" s="8">
        <v>2017</v>
      </c>
      <c r="C3894" s="8">
        <v>4.45</v>
      </c>
      <c r="D3894" s="8">
        <v>-43.78</v>
      </c>
      <c r="E3894" s="8">
        <v>2.4500000000000002</v>
      </c>
      <c r="F3894" s="8">
        <v>21.22</v>
      </c>
      <c r="G3894" s="8">
        <v>-1789.21</v>
      </c>
      <c r="H3894" s="8">
        <v>-44.32</v>
      </c>
      <c r="I3894" s="8">
        <v>50.59</v>
      </c>
      <c r="J3894" s="8">
        <v>0</v>
      </c>
      <c r="K3894" s="8">
        <v>5.94</v>
      </c>
      <c r="L3894" s="8">
        <v>25.33</v>
      </c>
      <c r="M3894" s="8">
        <v>111.31</v>
      </c>
      <c r="N3894" s="8">
        <v>67.540000000000006</v>
      </c>
      <c r="O3894" s="8">
        <v>1875.19</v>
      </c>
      <c r="P3894" s="8">
        <v>-16.940000000000001</v>
      </c>
      <c r="Q3894" s="8">
        <v>1900.52</v>
      </c>
      <c r="R3894" s="2">
        <f t="shared" si="241"/>
        <v>94.143181866015624</v>
      </c>
      <c r="S3894" s="2">
        <f t="shared" si="242"/>
        <v>2.6619030581104122</v>
      </c>
      <c r="T3894" s="2">
        <f t="shared" si="243"/>
        <v>98.667206869698816</v>
      </c>
      <c r="U3894" s="7" t="str">
        <f t="shared" si="240"/>
        <v>DIVERSIFIED</v>
      </c>
    </row>
    <row r="3895" spans="1:21" hidden="1">
      <c r="A3895" s="10" t="s">
        <v>1824</v>
      </c>
      <c r="B3895" s="8">
        <v>2016</v>
      </c>
      <c r="C3895" s="8">
        <v>3.19</v>
      </c>
      <c r="D3895" s="8">
        <v>-44.31</v>
      </c>
      <c r="E3895" s="8">
        <v>1.03</v>
      </c>
      <c r="F3895" s="8">
        <v>20.49</v>
      </c>
      <c r="G3895" s="8">
        <v>-1720.9</v>
      </c>
      <c r="H3895" s="8">
        <v>-51.19</v>
      </c>
      <c r="I3895" s="8">
        <v>21.02</v>
      </c>
      <c r="J3895" s="8">
        <v>0</v>
      </c>
      <c r="K3895" s="8">
        <v>6.42</v>
      </c>
      <c r="L3895" s="8">
        <v>17.39</v>
      </c>
      <c r="M3895" s="8">
        <v>65.66</v>
      </c>
      <c r="N3895" s="8">
        <v>21.35</v>
      </c>
      <c r="O3895" s="8">
        <v>1820.36</v>
      </c>
      <c r="P3895" s="8">
        <v>-0.33</v>
      </c>
      <c r="Q3895" s="8">
        <v>1837.74</v>
      </c>
      <c r="R3895" s="2">
        <f t="shared" si="241"/>
        <v>93.64219095193009</v>
      </c>
      <c r="S3895" s="2">
        <f t="shared" si="242"/>
        <v>1.1437961844439366</v>
      </c>
      <c r="T3895" s="2">
        <f t="shared" si="243"/>
        <v>99.054273183366519</v>
      </c>
      <c r="U3895" s="7" t="str">
        <f t="shared" si="240"/>
        <v>DIVERSIFIED</v>
      </c>
    </row>
    <row r="3896" spans="1:21" hidden="1">
      <c r="A3896" s="10" t="s">
        <v>1824</v>
      </c>
      <c r="B3896" s="8">
        <v>2015</v>
      </c>
      <c r="C3896" s="8">
        <v>0.73</v>
      </c>
      <c r="D3896" s="8">
        <v>-43.7</v>
      </c>
      <c r="E3896" s="8">
        <v>-1.4</v>
      </c>
      <c r="F3896" s="8">
        <v>20.49</v>
      </c>
      <c r="G3896" s="8">
        <v>-1643.66</v>
      </c>
      <c r="H3896" s="8">
        <v>-43.78</v>
      </c>
      <c r="I3896" s="8">
        <v>-28.65</v>
      </c>
      <c r="J3896" s="8">
        <v>0</v>
      </c>
      <c r="K3896" s="8">
        <v>2.72</v>
      </c>
      <c r="L3896" s="8">
        <v>20.149999999999999</v>
      </c>
      <c r="M3896" s="8">
        <v>1.57</v>
      </c>
      <c r="N3896" s="8">
        <v>-42.14</v>
      </c>
      <c r="O3896" s="8">
        <v>1668.85</v>
      </c>
      <c r="P3896" s="8">
        <v>13.49</v>
      </c>
      <c r="Q3896" s="8">
        <v>1689</v>
      </c>
      <c r="R3896" s="2">
        <f t="shared" si="241"/>
        <v>97.315571343990541</v>
      </c>
      <c r="S3896" s="2">
        <f t="shared" si="242"/>
        <v>-1.6962699822380105</v>
      </c>
      <c r="T3896" s="2">
        <f t="shared" si="243"/>
        <v>98.806986382474832</v>
      </c>
      <c r="U3896" s="7" t="str">
        <f t="shared" si="240"/>
        <v>DIVERSIFIED</v>
      </c>
    </row>
    <row r="3897" spans="1:21" hidden="1">
      <c r="A3897" s="10" t="s">
        <v>1826</v>
      </c>
      <c r="B3897" s="8">
        <v>2019</v>
      </c>
      <c r="C3897" s="8">
        <v>8.1999999999999993</v>
      </c>
      <c r="D3897" s="8">
        <v>-8.6300000000000008</v>
      </c>
      <c r="E3897" s="8">
        <v>7.48</v>
      </c>
      <c r="F3897" s="8">
        <v>12.01</v>
      </c>
      <c r="G3897" s="8">
        <v>-619.97</v>
      </c>
      <c r="H3897" s="8">
        <v>0</v>
      </c>
      <c r="I3897" s="8">
        <v>89.83</v>
      </c>
      <c r="J3897" s="8">
        <v>0</v>
      </c>
      <c r="K3897" s="8">
        <v>19.54</v>
      </c>
      <c r="L3897" s="8">
        <v>18.170000000000002</v>
      </c>
      <c r="M3897" s="8">
        <v>146.15</v>
      </c>
      <c r="N3897" s="8">
        <v>137.52000000000001</v>
      </c>
      <c r="O3897" s="8">
        <v>747.95</v>
      </c>
      <c r="P3897" s="8">
        <v>-47.7</v>
      </c>
      <c r="Q3897" s="8">
        <v>766.12</v>
      </c>
      <c r="R3897" s="2">
        <f t="shared" si="241"/>
        <v>80.923354043752937</v>
      </c>
      <c r="S3897" s="2">
        <f t="shared" si="242"/>
        <v>11.725317182686785</v>
      </c>
      <c r="T3897" s="2">
        <f t="shared" si="243"/>
        <v>97.628308881115231</v>
      </c>
      <c r="U3897" s="7" t="str">
        <f t="shared" si="240"/>
        <v>CEMENT - PRODUCTS &amp; BUILDING MATERIALS</v>
      </c>
    </row>
    <row r="3898" spans="1:21" hidden="1">
      <c r="A3898" s="10" t="s">
        <v>1826</v>
      </c>
      <c r="B3898" s="8">
        <v>2018</v>
      </c>
      <c r="C3898" s="8">
        <v>7.71</v>
      </c>
      <c r="D3898" s="8">
        <v>-6.83</v>
      </c>
      <c r="E3898" s="8">
        <v>7.14</v>
      </c>
      <c r="F3898" s="8">
        <v>12.01</v>
      </c>
      <c r="G3898" s="8">
        <v>-508.54</v>
      </c>
      <c r="H3898" s="8">
        <v>0</v>
      </c>
      <c r="I3898" s="8">
        <v>85.83</v>
      </c>
      <c r="J3898" s="8">
        <v>0</v>
      </c>
      <c r="K3898" s="8">
        <v>21.66</v>
      </c>
      <c r="L3898" s="8">
        <v>10.62</v>
      </c>
      <c r="M3898" s="8">
        <v>137.66999999999999</v>
      </c>
      <c r="N3898" s="8">
        <v>130.85</v>
      </c>
      <c r="O3898" s="8">
        <v>635.59</v>
      </c>
      <c r="P3898" s="8">
        <v>-45.01</v>
      </c>
      <c r="Q3898" s="8">
        <v>646.22</v>
      </c>
      <c r="R3898" s="2">
        <f t="shared" si="241"/>
        <v>78.694562223391415</v>
      </c>
      <c r="S3898" s="2">
        <f t="shared" si="242"/>
        <v>13.281854476803565</v>
      </c>
      <c r="T3898" s="2">
        <f t="shared" si="243"/>
        <v>98.355049363993686</v>
      </c>
      <c r="U3898" s="7" t="str">
        <f t="shared" si="240"/>
        <v>CEMENT - PRODUCTS &amp; BUILDING MATERIALS</v>
      </c>
    </row>
    <row r="3899" spans="1:21" hidden="1">
      <c r="A3899" s="10" t="s">
        <v>1826</v>
      </c>
      <c r="B3899" s="8">
        <v>2017</v>
      </c>
      <c r="C3899" s="8">
        <v>6.24</v>
      </c>
      <c r="D3899" s="8">
        <v>-6.37</v>
      </c>
      <c r="E3899" s="8">
        <v>5.71</v>
      </c>
      <c r="F3899" s="8">
        <v>12.01</v>
      </c>
      <c r="G3899" s="8">
        <v>-416.41</v>
      </c>
      <c r="H3899" s="8">
        <v>0</v>
      </c>
      <c r="I3899" s="8">
        <v>68.62</v>
      </c>
      <c r="J3899" s="8">
        <v>0</v>
      </c>
      <c r="K3899" s="8">
        <v>21.42</v>
      </c>
      <c r="L3899" s="8">
        <v>8.26</v>
      </c>
      <c r="M3899" s="8">
        <v>111.24</v>
      </c>
      <c r="N3899" s="8">
        <v>104.87</v>
      </c>
      <c r="O3899" s="8">
        <v>519.39</v>
      </c>
      <c r="P3899" s="8">
        <v>-36.25</v>
      </c>
      <c r="Q3899" s="8">
        <v>527.65</v>
      </c>
      <c r="R3899" s="2">
        <f t="shared" si="241"/>
        <v>78.917843267317352</v>
      </c>
      <c r="S3899" s="2">
        <f t="shared" si="242"/>
        <v>13.004832748981334</v>
      </c>
      <c r="T3899" s="2">
        <f t="shared" si="243"/>
        <v>98.43456836918412</v>
      </c>
      <c r="U3899" s="7" t="str">
        <f t="shared" si="240"/>
        <v>CEMENT - PRODUCTS &amp; BUILDING MATERIALS</v>
      </c>
    </row>
    <row r="3900" spans="1:21" hidden="1">
      <c r="A3900" s="10" t="s">
        <v>1826</v>
      </c>
      <c r="B3900" s="8">
        <v>2016</v>
      </c>
      <c r="C3900" s="8">
        <v>5.14</v>
      </c>
      <c r="D3900" s="8">
        <v>-5.91</v>
      </c>
      <c r="E3900" s="8">
        <v>4.6500000000000004</v>
      </c>
      <c r="F3900" s="8">
        <v>12.01</v>
      </c>
      <c r="G3900" s="8">
        <v>-373.7</v>
      </c>
      <c r="H3900" s="8">
        <v>0</v>
      </c>
      <c r="I3900" s="8">
        <v>55.82</v>
      </c>
      <c r="J3900" s="8">
        <v>0</v>
      </c>
      <c r="K3900" s="8">
        <v>19.739999999999998</v>
      </c>
      <c r="L3900" s="8">
        <v>5.38</v>
      </c>
      <c r="M3900" s="8">
        <v>90.56</v>
      </c>
      <c r="N3900" s="8">
        <v>84.66</v>
      </c>
      <c r="O3900" s="8">
        <v>458.88</v>
      </c>
      <c r="P3900" s="8">
        <v>-28.84</v>
      </c>
      <c r="Q3900" s="8">
        <v>464.26</v>
      </c>
      <c r="R3900" s="2">
        <f t="shared" si="241"/>
        <v>80.493688881230341</v>
      </c>
      <c r="S3900" s="2">
        <f t="shared" si="242"/>
        <v>12.023435144100288</v>
      </c>
      <c r="T3900" s="2">
        <f t="shared" si="243"/>
        <v>98.841166587687937</v>
      </c>
      <c r="U3900" s="7" t="str">
        <f t="shared" si="240"/>
        <v>CEMENT - PRODUCTS &amp; BUILDING MATERIALS</v>
      </c>
    </row>
    <row r="3901" spans="1:21" hidden="1">
      <c r="A3901" s="10" t="s">
        <v>1826</v>
      </c>
      <c r="B3901" s="8">
        <v>2015</v>
      </c>
      <c r="C3901" s="8">
        <v>4.8600000000000003</v>
      </c>
      <c r="D3901" s="8">
        <v>-5.49</v>
      </c>
      <c r="E3901" s="8">
        <v>4.4000000000000004</v>
      </c>
      <c r="F3901" s="8">
        <v>12.01</v>
      </c>
      <c r="G3901" s="8">
        <v>-371.52</v>
      </c>
      <c r="H3901" s="8">
        <v>-0.04</v>
      </c>
      <c r="I3901" s="8">
        <v>52.84</v>
      </c>
      <c r="J3901" s="8">
        <v>0</v>
      </c>
      <c r="K3901" s="8">
        <v>18.87</v>
      </c>
      <c r="L3901" s="8">
        <v>5.32</v>
      </c>
      <c r="M3901" s="8">
        <v>85.12</v>
      </c>
      <c r="N3901" s="8">
        <v>79.63</v>
      </c>
      <c r="O3901" s="8">
        <v>451.37</v>
      </c>
      <c r="P3901" s="8">
        <v>-26.79</v>
      </c>
      <c r="Q3901" s="8">
        <v>456.68</v>
      </c>
      <c r="R3901" s="2">
        <f t="shared" si="241"/>
        <v>81.352369273889806</v>
      </c>
      <c r="S3901" s="2">
        <f t="shared" si="242"/>
        <v>11.570465095909608</v>
      </c>
      <c r="T3901" s="2">
        <f t="shared" si="243"/>
        <v>98.83726022597881</v>
      </c>
      <c r="U3901" s="7" t="str">
        <f t="shared" si="240"/>
        <v>CEMENT - PRODUCTS &amp; BUILDING MATERIALS</v>
      </c>
    </row>
    <row r="3902" spans="1:21" hidden="1">
      <c r="A3902" s="10" t="s">
        <v>1828</v>
      </c>
      <c r="B3902" s="8">
        <v>2019</v>
      </c>
      <c r="C3902" s="8">
        <v>-7.09</v>
      </c>
      <c r="D3902" s="8">
        <v>-27.83</v>
      </c>
      <c r="E3902" s="8">
        <v>-15.7</v>
      </c>
      <c r="F3902" s="8">
        <v>32.979999999999997</v>
      </c>
      <c r="G3902" s="8">
        <v>-138.16</v>
      </c>
      <c r="H3902" s="8">
        <v>-21.04</v>
      </c>
      <c r="I3902" s="8">
        <v>-51.23</v>
      </c>
      <c r="J3902" s="8">
        <v>0</v>
      </c>
      <c r="K3902" s="8">
        <v>-21.16</v>
      </c>
      <c r="L3902" s="8">
        <v>4.1900000000000004</v>
      </c>
      <c r="M3902" s="8">
        <v>-23.4</v>
      </c>
      <c r="N3902" s="8">
        <v>-51.23</v>
      </c>
      <c r="O3902" s="8">
        <v>110.57</v>
      </c>
      <c r="P3902" s="8">
        <v>0</v>
      </c>
      <c r="Q3902" s="8">
        <v>114.76</v>
      </c>
      <c r="R3902" s="2">
        <f t="shared" si="241"/>
        <v>120.39037992331822</v>
      </c>
      <c r="S3902" s="2">
        <f t="shared" si="242"/>
        <v>-44.640989891948408</v>
      </c>
      <c r="T3902" s="2">
        <f t="shared" si="243"/>
        <v>96.348902056465661</v>
      </c>
      <c r="U3902" s="7" t="str">
        <f t="shared" si="240"/>
        <v>MEDIA &amp; ENTERTAINMENT</v>
      </c>
    </row>
    <row r="3903" spans="1:21" hidden="1">
      <c r="A3903" s="10" t="s">
        <v>1828</v>
      </c>
      <c r="B3903" s="8">
        <v>2018</v>
      </c>
      <c r="C3903" s="8">
        <v>-22.37</v>
      </c>
      <c r="D3903" s="8">
        <v>-27.1</v>
      </c>
      <c r="E3903" s="8">
        <v>-31.28</v>
      </c>
      <c r="F3903" s="8">
        <v>30.48</v>
      </c>
      <c r="G3903" s="8">
        <v>-254.36</v>
      </c>
      <c r="H3903" s="8">
        <v>-29.19</v>
      </c>
      <c r="I3903" s="8">
        <v>-95.27</v>
      </c>
      <c r="J3903" s="8">
        <v>0</v>
      </c>
      <c r="K3903" s="8">
        <v>-37.04</v>
      </c>
      <c r="L3903" s="8">
        <v>2.16</v>
      </c>
      <c r="M3903" s="8">
        <v>-68.17</v>
      </c>
      <c r="N3903" s="8">
        <v>-95.27</v>
      </c>
      <c r="O3903" s="8">
        <v>184.04</v>
      </c>
      <c r="P3903" s="8">
        <v>0</v>
      </c>
      <c r="Q3903" s="8">
        <v>186.19</v>
      </c>
      <c r="R3903" s="2">
        <f t="shared" si="241"/>
        <v>136.61313711799775</v>
      </c>
      <c r="S3903" s="2">
        <f t="shared" si="242"/>
        <v>-51.168161555400395</v>
      </c>
      <c r="T3903" s="2">
        <f t="shared" si="243"/>
        <v>98.845265588914543</v>
      </c>
      <c r="U3903" s="7" t="str">
        <f t="shared" si="240"/>
        <v>MEDIA &amp; ENTERTAINMENT</v>
      </c>
    </row>
    <row r="3904" spans="1:21" hidden="1">
      <c r="A3904" s="10" t="s">
        <v>1828</v>
      </c>
      <c r="B3904" s="8">
        <v>2017</v>
      </c>
      <c r="C3904" s="8">
        <v>0</v>
      </c>
      <c r="D3904" s="8">
        <v>-24.05</v>
      </c>
      <c r="E3904" s="8">
        <v>0.47</v>
      </c>
      <c r="F3904" s="8">
        <v>0</v>
      </c>
      <c r="G3904" s="8">
        <v>-181.73</v>
      </c>
      <c r="H3904" s="8">
        <v>-25.21</v>
      </c>
      <c r="I3904" s="8">
        <v>1.43</v>
      </c>
      <c r="J3904" s="8">
        <v>0</v>
      </c>
      <c r="K3904" s="8">
        <v>12.53</v>
      </c>
      <c r="L3904" s="8">
        <v>3.84</v>
      </c>
      <c r="M3904" s="8">
        <v>25.48</v>
      </c>
      <c r="N3904" s="8">
        <v>1.43</v>
      </c>
      <c r="O3904" s="8">
        <v>203.38</v>
      </c>
      <c r="P3904" s="8">
        <v>0</v>
      </c>
      <c r="Q3904" s="8">
        <v>207.21</v>
      </c>
      <c r="R3904" s="2">
        <f t="shared" si="241"/>
        <v>87.703296172964613</v>
      </c>
      <c r="S3904" s="2">
        <f t="shared" si="242"/>
        <v>0.69012113314994439</v>
      </c>
      <c r="T3904" s="2">
        <f t="shared" si="243"/>
        <v>98.151633608416574</v>
      </c>
      <c r="U3904" s="7" t="str">
        <f t="shared" si="240"/>
        <v>MEDIA &amp; ENTERTAINMENT</v>
      </c>
    </row>
    <row r="3905" spans="1:21" hidden="1">
      <c r="A3905" s="10" t="s">
        <v>1828</v>
      </c>
      <c r="B3905" s="8">
        <v>2016</v>
      </c>
      <c r="C3905" s="8">
        <v>10.039999999999999</v>
      </c>
      <c r="D3905" s="8">
        <v>-18.57</v>
      </c>
      <c r="E3905" s="8">
        <v>3.93</v>
      </c>
      <c r="F3905" s="8">
        <v>30.37</v>
      </c>
      <c r="G3905" s="8">
        <v>-139.16999999999999</v>
      </c>
      <c r="H3905" s="8">
        <v>-23.56</v>
      </c>
      <c r="I3905" s="8">
        <v>11.93</v>
      </c>
      <c r="J3905" s="8">
        <v>0</v>
      </c>
      <c r="K3905" s="8">
        <v>30.44</v>
      </c>
      <c r="L3905" s="8">
        <v>8.6</v>
      </c>
      <c r="M3905" s="8">
        <v>33.56</v>
      </c>
      <c r="N3905" s="8">
        <v>14.99</v>
      </c>
      <c r="O3905" s="8">
        <v>187.7</v>
      </c>
      <c r="P3905" s="8">
        <v>-3.06</v>
      </c>
      <c r="Q3905" s="8">
        <v>196.29</v>
      </c>
      <c r="R3905" s="2">
        <f t="shared" si="241"/>
        <v>70.900198685618207</v>
      </c>
      <c r="S3905" s="2">
        <f t="shared" si="242"/>
        <v>6.0777421162565588</v>
      </c>
      <c r="T3905" s="2">
        <f t="shared" si="243"/>
        <v>95.623821896174022</v>
      </c>
      <c r="U3905" s="7" t="str">
        <f t="shared" si="240"/>
        <v>MEDIA &amp; ENTERTAINMENT</v>
      </c>
    </row>
    <row r="3906" spans="1:21" hidden="1">
      <c r="A3906" s="10" t="s">
        <v>1828</v>
      </c>
      <c r="B3906" s="8">
        <v>2015</v>
      </c>
      <c r="C3906" s="8">
        <v>8.0500000000000007</v>
      </c>
      <c r="D3906" s="8">
        <v>-18.86</v>
      </c>
      <c r="E3906" s="8">
        <v>2.2999999999999998</v>
      </c>
      <c r="F3906" s="8">
        <v>30.37</v>
      </c>
      <c r="G3906" s="8">
        <v>-112.61</v>
      </c>
      <c r="H3906" s="8">
        <v>-22.59</v>
      </c>
      <c r="I3906" s="8">
        <v>5.6</v>
      </c>
      <c r="J3906" s="8">
        <v>0</v>
      </c>
      <c r="K3906" s="8">
        <v>31.34</v>
      </c>
      <c r="L3906" s="8">
        <v>6.33</v>
      </c>
      <c r="M3906" s="8">
        <v>25.92</v>
      </c>
      <c r="N3906" s="8">
        <v>7.06</v>
      </c>
      <c r="O3906" s="8">
        <v>154.79</v>
      </c>
      <c r="P3906" s="8">
        <v>-1.46</v>
      </c>
      <c r="Q3906" s="8">
        <v>161.12</v>
      </c>
      <c r="R3906" s="2">
        <f t="shared" si="241"/>
        <v>69.892005958291961</v>
      </c>
      <c r="S3906" s="2">
        <f t="shared" si="242"/>
        <v>3.4756703078450841</v>
      </c>
      <c r="T3906" s="2">
        <f t="shared" si="243"/>
        <v>96.071251241310819</v>
      </c>
      <c r="U3906" s="7" t="str">
        <f t="shared" ref="U3906:U3969" si="244">VLOOKUP(A3906:A9775,DF,13,TRUE)</f>
        <v>MEDIA &amp; ENTERTAINMENT</v>
      </c>
    </row>
    <row r="3907" spans="1:21" hidden="1">
      <c r="A3907" s="10" t="s">
        <v>1830</v>
      </c>
      <c r="B3907" s="8">
        <v>2019</v>
      </c>
      <c r="C3907" s="8">
        <v>1.79</v>
      </c>
      <c r="D3907" s="8">
        <v>-1.75</v>
      </c>
      <c r="E3907" s="8">
        <v>0.76</v>
      </c>
      <c r="F3907" s="8">
        <v>16.940000000000001</v>
      </c>
      <c r="G3907" s="8">
        <v>-164.3</v>
      </c>
      <c r="H3907" s="8">
        <v>-3.22</v>
      </c>
      <c r="I3907" s="8">
        <v>1.28</v>
      </c>
      <c r="J3907" s="8">
        <v>0</v>
      </c>
      <c r="K3907" s="8">
        <v>2.14</v>
      </c>
      <c r="L3907" s="8">
        <v>0.13</v>
      </c>
      <c r="M3907" s="8">
        <v>3.59</v>
      </c>
      <c r="N3907" s="8">
        <v>1.84</v>
      </c>
      <c r="O3907" s="8">
        <v>167.76</v>
      </c>
      <c r="P3907" s="8">
        <v>-0.56000000000000005</v>
      </c>
      <c r="Q3907" s="8">
        <v>167.89</v>
      </c>
      <c r="R3907" s="2">
        <f t="shared" ref="R3907:R3970" si="245">ABS((G3907/Q3907)*100)</f>
        <v>97.86169515754365</v>
      </c>
      <c r="S3907" s="2">
        <f t="shared" ref="S3907:S3970" si="246">(I3907/Q3907)*100</f>
        <v>0.7624039549705165</v>
      </c>
      <c r="T3907" s="2">
        <f t="shared" ref="T3907:T3970" si="247">(O3907/Q3907)*100</f>
        <v>99.92256834832331</v>
      </c>
      <c r="U3907" s="7" t="str">
        <f t="shared" si="244"/>
        <v>PHARMACEUTICALS</v>
      </c>
    </row>
    <row r="3908" spans="1:21" hidden="1">
      <c r="A3908" s="10" t="s">
        <v>1830</v>
      </c>
      <c r="B3908" s="8">
        <v>2018</v>
      </c>
      <c r="C3908" s="8">
        <v>0</v>
      </c>
      <c r="D3908" s="8">
        <v>-1.69</v>
      </c>
      <c r="E3908" s="8">
        <v>0.4</v>
      </c>
      <c r="F3908" s="8">
        <v>0</v>
      </c>
      <c r="G3908" s="8">
        <v>-78.709999999999994</v>
      </c>
      <c r="H3908" s="8">
        <v>-3.49</v>
      </c>
      <c r="I3908" s="8">
        <v>0.68</v>
      </c>
      <c r="J3908" s="8">
        <v>0</v>
      </c>
      <c r="K3908" s="8">
        <v>3.07</v>
      </c>
      <c r="L3908" s="8">
        <v>3.96</v>
      </c>
      <c r="M3908" s="8">
        <v>2.37</v>
      </c>
      <c r="N3908" s="8">
        <v>0.68</v>
      </c>
      <c r="O3908" s="8">
        <v>77.11</v>
      </c>
      <c r="P3908" s="8">
        <v>0</v>
      </c>
      <c r="Q3908" s="8">
        <v>81.08</v>
      </c>
      <c r="R3908" s="2">
        <f t="shared" si="245"/>
        <v>97.076961026147018</v>
      </c>
      <c r="S3908" s="2">
        <f t="shared" si="246"/>
        <v>0.83867784903798737</v>
      </c>
      <c r="T3908" s="2">
        <f t="shared" si="247"/>
        <v>95.103601381351751</v>
      </c>
      <c r="U3908" s="7" t="str">
        <f t="shared" si="244"/>
        <v>PHARMACEUTICALS</v>
      </c>
    </row>
    <row r="3909" spans="1:21" hidden="1">
      <c r="A3909" s="10" t="s">
        <v>1830</v>
      </c>
      <c r="B3909" s="8">
        <v>2017</v>
      </c>
      <c r="C3909" s="8">
        <v>0</v>
      </c>
      <c r="D3909" s="8">
        <v>-1.7</v>
      </c>
      <c r="E3909" s="8">
        <v>0.23</v>
      </c>
      <c r="F3909" s="8">
        <v>0</v>
      </c>
      <c r="G3909" s="8">
        <v>-59.48</v>
      </c>
      <c r="H3909" s="8">
        <v>-2.93</v>
      </c>
      <c r="I3909" s="8">
        <v>0.39</v>
      </c>
      <c r="J3909" s="8">
        <v>0</v>
      </c>
      <c r="K3909" s="8">
        <v>6.43</v>
      </c>
      <c r="L3909" s="8">
        <v>19.91</v>
      </c>
      <c r="M3909" s="8">
        <v>2.72</v>
      </c>
      <c r="N3909" s="8">
        <v>1.01</v>
      </c>
      <c r="O3909" s="8">
        <v>42.29</v>
      </c>
      <c r="P3909" s="8">
        <v>-0.63</v>
      </c>
      <c r="Q3909" s="8">
        <v>62.2</v>
      </c>
      <c r="R3909" s="2">
        <f t="shared" si="245"/>
        <v>95.627009646302241</v>
      </c>
      <c r="S3909" s="2">
        <f t="shared" si="246"/>
        <v>0.62700964630225076</v>
      </c>
      <c r="T3909" s="2">
        <f t="shared" si="247"/>
        <v>67.9903536977492</v>
      </c>
      <c r="U3909" s="7" t="str">
        <f t="shared" si="244"/>
        <v>PHARMACEUTICALS</v>
      </c>
    </row>
    <row r="3910" spans="1:21" hidden="1">
      <c r="A3910" s="10" t="s">
        <v>1830</v>
      </c>
      <c r="B3910" s="8">
        <v>2016</v>
      </c>
      <c r="C3910" s="8">
        <v>0</v>
      </c>
      <c r="D3910" s="8">
        <v>-1.65</v>
      </c>
      <c r="E3910" s="8">
        <v>0.49</v>
      </c>
      <c r="F3910" s="8">
        <v>16.940000000000001</v>
      </c>
      <c r="G3910" s="8">
        <v>-57.05</v>
      </c>
      <c r="H3910" s="8">
        <v>-3.42</v>
      </c>
      <c r="I3910" s="8">
        <v>0.83</v>
      </c>
      <c r="J3910" s="8">
        <v>0</v>
      </c>
      <c r="K3910" s="8">
        <v>10.27</v>
      </c>
      <c r="L3910" s="8">
        <v>0.56999999999999995</v>
      </c>
      <c r="M3910" s="8">
        <v>3.04</v>
      </c>
      <c r="N3910" s="8">
        <v>1.4</v>
      </c>
      <c r="O3910" s="8">
        <v>62.95</v>
      </c>
      <c r="P3910" s="8">
        <v>-0.56000000000000005</v>
      </c>
      <c r="Q3910" s="8">
        <v>63.52</v>
      </c>
      <c r="R3910" s="2">
        <f t="shared" si="245"/>
        <v>89.814231738035261</v>
      </c>
      <c r="S3910" s="2">
        <f t="shared" si="246"/>
        <v>1.3066750629722921</v>
      </c>
      <c r="T3910" s="2">
        <f t="shared" si="247"/>
        <v>99.102644836272034</v>
      </c>
      <c r="U3910" s="7" t="str">
        <f t="shared" si="244"/>
        <v>PHARMACEUTICALS</v>
      </c>
    </row>
    <row r="3911" spans="1:21" hidden="1">
      <c r="A3911" s="10" t="s">
        <v>1830</v>
      </c>
      <c r="B3911" s="8">
        <v>2015</v>
      </c>
      <c r="C3911" s="8">
        <v>1.5</v>
      </c>
      <c r="D3911" s="8">
        <v>-1.64</v>
      </c>
      <c r="E3911" s="8">
        <v>0.53</v>
      </c>
      <c r="F3911" s="8">
        <v>16.940000000000001</v>
      </c>
      <c r="G3911" s="8">
        <v>-54.14</v>
      </c>
      <c r="H3911" s="8">
        <v>-3.52</v>
      </c>
      <c r="I3911" s="8">
        <v>0.9</v>
      </c>
      <c r="J3911" s="8">
        <v>0</v>
      </c>
      <c r="K3911" s="8">
        <v>10.75</v>
      </c>
      <c r="L3911" s="8">
        <v>0.22</v>
      </c>
      <c r="M3911" s="8">
        <v>2.98</v>
      </c>
      <c r="N3911" s="8">
        <v>1.33</v>
      </c>
      <c r="O3911" s="8">
        <v>60.41</v>
      </c>
      <c r="P3911" s="8">
        <v>-0.44</v>
      </c>
      <c r="Q3911" s="8">
        <v>60.63</v>
      </c>
      <c r="R3911" s="2">
        <f t="shared" si="245"/>
        <v>89.295728187365981</v>
      </c>
      <c r="S3911" s="2">
        <f t="shared" si="246"/>
        <v>1.4844136566056407</v>
      </c>
      <c r="T3911" s="2">
        <f t="shared" si="247"/>
        <v>99.637143328385278</v>
      </c>
      <c r="U3911" s="7" t="str">
        <f t="shared" si="244"/>
        <v>PHARMACEUTICALS</v>
      </c>
    </row>
    <row r="3912" spans="1:21" hidden="1">
      <c r="A3912" s="10" t="s">
        <v>1832</v>
      </c>
      <c r="B3912" s="8">
        <v>2019</v>
      </c>
      <c r="C3912" s="8">
        <v>0.71</v>
      </c>
      <c r="D3912" s="8">
        <v>-0.21</v>
      </c>
      <c r="E3912" s="8">
        <v>0.69</v>
      </c>
      <c r="F3912" s="8">
        <v>134.24</v>
      </c>
      <c r="G3912" s="8">
        <v>-9.7799999999999994</v>
      </c>
      <c r="H3912" s="8">
        <v>-0.05</v>
      </c>
      <c r="I3912" s="8">
        <v>9.27</v>
      </c>
      <c r="J3912" s="8">
        <v>0</v>
      </c>
      <c r="K3912" s="8">
        <v>54.88</v>
      </c>
      <c r="L3912" s="8">
        <v>0</v>
      </c>
      <c r="M3912" s="8">
        <v>11.89</v>
      </c>
      <c r="N3912" s="8">
        <v>11.68</v>
      </c>
      <c r="O3912" s="8">
        <v>21.67</v>
      </c>
      <c r="P3912" s="8">
        <v>-2.41</v>
      </c>
      <c r="Q3912" s="8">
        <v>21.67</v>
      </c>
      <c r="R3912" s="2">
        <f t="shared" si="245"/>
        <v>45.131518227964925</v>
      </c>
      <c r="S3912" s="2">
        <f t="shared" si="246"/>
        <v>42.778034148592518</v>
      </c>
      <c r="T3912" s="2">
        <f t="shared" si="247"/>
        <v>100</v>
      </c>
      <c r="U3912" s="7" t="str">
        <f t="shared" si="244"/>
        <v>FINANCE - INVESTMENTS</v>
      </c>
    </row>
    <row r="3913" spans="1:21" hidden="1">
      <c r="A3913" s="10" t="s">
        <v>1832</v>
      </c>
      <c r="B3913" s="8">
        <v>2018</v>
      </c>
      <c r="C3913" s="8">
        <v>0.97</v>
      </c>
      <c r="D3913" s="8">
        <v>-0.19</v>
      </c>
      <c r="E3913" s="8">
        <v>0.96</v>
      </c>
      <c r="F3913" s="8">
        <v>134.24</v>
      </c>
      <c r="G3913" s="8">
        <v>-32.08</v>
      </c>
      <c r="H3913" s="8">
        <v>-0.05</v>
      </c>
      <c r="I3913" s="8">
        <v>12.89</v>
      </c>
      <c r="J3913" s="8">
        <v>0</v>
      </c>
      <c r="K3913" s="8">
        <v>45.07</v>
      </c>
      <c r="L3913" s="8">
        <v>19.79</v>
      </c>
      <c r="M3913" s="8">
        <v>10.08</v>
      </c>
      <c r="N3913" s="8">
        <v>9.89</v>
      </c>
      <c r="O3913" s="8">
        <v>22.37</v>
      </c>
      <c r="P3913" s="8">
        <v>3</v>
      </c>
      <c r="Q3913" s="8">
        <v>42.16</v>
      </c>
      <c r="R3913" s="2">
        <f t="shared" si="245"/>
        <v>76.091081593927896</v>
      </c>
      <c r="S3913" s="2">
        <f t="shared" si="246"/>
        <v>30.574003795066417</v>
      </c>
      <c r="T3913" s="2">
        <f t="shared" si="247"/>
        <v>53.059772296015183</v>
      </c>
      <c r="U3913" s="7" t="str">
        <f t="shared" si="244"/>
        <v>FINANCE - INVESTMENTS</v>
      </c>
    </row>
    <row r="3914" spans="1:21" hidden="1">
      <c r="A3914" s="10" t="s">
        <v>1832</v>
      </c>
      <c r="B3914" s="8">
        <v>2017</v>
      </c>
      <c r="C3914" s="8">
        <v>-0.6</v>
      </c>
      <c r="D3914" s="8">
        <v>-0.19</v>
      </c>
      <c r="E3914" s="8">
        <v>-0.61</v>
      </c>
      <c r="F3914" s="8">
        <v>134.24</v>
      </c>
      <c r="G3914" s="8">
        <v>-36.46</v>
      </c>
      <c r="H3914" s="8">
        <v>-0.1</v>
      </c>
      <c r="I3914" s="8">
        <v>-8.1999999999999993</v>
      </c>
      <c r="J3914" s="8">
        <v>0</v>
      </c>
      <c r="K3914" s="8">
        <v>-26.92</v>
      </c>
      <c r="L3914" s="8">
        <v>16.79</v>
      </c>
      <c r="M3914" s="8">
        <v>-4.17</v>
      </c>
      <c r="N3914" s="8">
        <v>-4.3600000000000003</v>
      </c>
      <c r="O3914" s="8">
        <v>15.5</v>
      </c>
      <c r="P3914" s="8">
        <v>-3.85</v>
      </c>
      <c r="Q3914" s="8">
        <v>32.29</v>
      </c>
      <c r="R3914" s="2">
        <f t="shared" si="245"/>
        <v>112.91421492722205</v>
      </c>
      <c r="S3914" s="2">
        <f t="shared" si="246"/>
        <v>-25.394859089501391</v>
      </c>
      <c r="T3914" s="2">
        <f t="shared" si="247"/>
        <v>48.002477547228246</v>
      </c>
      <c r="U3914" s="7" t="str">
        <f t="shared" si="244"/>
        <v>FINANCE - INVESTMENTS</v>
      </c>
    </row>
    <row r="3915" spans="1:21" hidden="1">
      <c r="A3915" s="10" t="s">
        <v>1832</v>
      </c>
      <c r="B3915" s="8">
        <v>2016</v>
      </c>
      <c r="C3915" s="8">
        <v>0.32</v>
      </c>
      <c r="D3915" s="8">
        <v>-0.18</v>
      </c>
      <c r="E3915" s="8">
        <v>0.31</v>
      </c>
      <c r="F3915" s="8">
        <v>134.24</v>
      </c>
      <c r="G3915" s="8">
        <v>-23.74</v>
      </c>
      <c r="H3915" s="8">
        <v>-0.04</v>
      </c>
      <c r="I3915" s="8">
        <v>4.0999999999999996</v>
      </c>
      <c r="J3915" s="8">
        <v>0</v>
      </c>
      <c r="K3915" s="8">
        <v>23.56</v>
      </c>
      <c r="L3915" s="8">
        <v>1.36</v>
      </c>
      <c r="M3915" s="8">
        <v>6.69</v>
      </c>
      <c r="N3915" s="8">
        <v>6.51</v>
      </c>
      <c r="O3915" s="8">
        <v>29.28</v>
      </c>
      <c r="P3915" s="8">
        <v>-2.42</v>
      </c>
      <c r="Q3915" s="8">
        <v>30.64</v>
      </c>
      <c r="R3915" s="2">
        <f t="shared" si="245"/>
        <v>77.480417754569189</v>
      </c>
      <c r="S3915" s="2">
        <f t="shared" si="246"/>
        <v>13.381201044386421</v>
      </c>
      <c r="T3915" s="2">
        <f t="shared" si="247"/>
        <v>95.561357702349866</v>
      </c>
      <c r="U3915" s="7" t="str">
        <f t="shared" si="244"/>
        <v>FINANCE - INVESTMENTS</v>
      </c>
    </row>
    <row r="3916" spans="1:21" hidden="1">
      <c r="A3916" s="10" t="s">
        <v>1832</v>
      </c>
      <c r="B3916" s="8">
        <v>2015</v>
      </c>
      <c r="C3916" s="8">
        <v>1.0900000000000001</v>
      </c>
      <c r="D3916" s="8">
        <v>-0.16</v>
      </c>
      <c r="E3916" s="8">
        <v>1.08</v>
      </c>
      <c r="F3916" s="8">
        <v>134.24</v>
      </c>
      <c r="G3916" s="8">
        <v>-32.35</v>
      </c>
      <c r="H3916" s="8">
        <v>-0.04</v>
      </c>
      <c r="I3916" s="8">
        <v>14.51</v>
      </c>
      <c r="J3916" s="8">
        <v>0</v>
      </c>
      <c r="K3916" s="8">
        <v>43.74</v>
      </c>
      <c r="L3916" s="8">
        <v>8.48</v>
      </c>
      <c r="M3916" s="8">
        <v>18.52</v>
      </c>
      <c r="N3916" s="8">
        <v>18.36</v>
      </c>
      <c r="O3916" s="8">
        <v>42.43</v>
      </c>
      <c r="P3916" s="8">
        <v>-3.86</v>
      </c>
      <c r="Q3916" s="8">
        <v>50.9</v>
      </c>
      <c r="R3916" s="2">
        <f t="shared" si="245"/>
        <v>63.555992141453835</v>
      </c>
      <c r="S3916" s="2">
        <f t="shared" si="246"/>
        <v>28.506876227897838</v>
      </c>
      <c r="T3916" s="2">
        <f t="shared" si="247"/>
        <v>83.359528487229866</v>
      </c>
      <c r="U3916" s="7" t="str">
        <f t="shared" si="244"/>
        <v>FINANCE - INVESTMENTS</v>
      </c>
    </row>
    <row r="3917" spans="1:21" hidden="1">
      <c r="A3917" s="10" t="s">
        <v>1834</v>
      </c>
      <c r="B3917" s="8">
        <v>2019</v>
      </c>
      <c r="C3917" s="8">
        <v>381.03</v>
      </c>
      <c r="D3917" s="8">
        <v>-31.06</v>
      </c>
      <c r="E3917" s="8">
        <v>353.19</v>
      </c>
      <c r="F3917" s="8">
        <v>11.15</v>
      </c>
      <c r="G3917" s="8">
        <v>-2251.54</v>
      </c>
      <c r="H3917" s="8">
        <v>-16.260000000000002</v>
      </c>
      <c r="I3917" s="8">
        <v>393.94</v>
      </c>
      <c r="J3917" s="8">
        <v>0</v>
      </c>
      <c r="K3917" s="8">
        <v>22.34</v>
      </c>
      <c r="L3917" s="8">
        <v>36.43</v>
      </c>
      <c r="M3917" s="8">
        <v>637.09</v>
      </c>
      <c r="N3917" s="8">
        <v>606.03</v>
      </c>
      <c r="O3917" s="8">
        <v>2852.2</v>
      </c>
      <c r="P3917" s="8">
        <v>-212.09</v>
      </c>
      <c r="Q3917" s="8">
        <v>2888.63</v>
      </c>
      <c r="R3917" s="2">
        <f t="shared" si="245"/>
        <v>77.944908139844841</v>
      </c>
      <c r="S3917" s="2">
        <f t="shared" si="246"/>
        <v>13.637606754759176</v>
      </c>
      <c r="T3917" s="2">
        <f t="shared" si="247"/>
        <v>98.738848519886574</v>
      </c>
      <c r="U3917" s="7" t="str">
        <f t="shared" si="244"/>
        <v>TEXTILES - READYMADE APPARELS</v>
      </c>
    </row>
    <row r="3918" spans="1:21" hidden="1">
      <c r="A3918" s="10" t="s">
        <v>1834</v>
      </c>
      <c r="B3918" s="8">
        <v>2018</v>
      </c>
      <c r="C3918" s="8">
        <v>336.17</v>
      </c>
      <c r="D3918" s="8">
        <v>-27.99</v>
      </c>
      <c r="E3918" s="8">
        <v>311.08</v>
      </c>
      <c r="F3918" s="8">
        <v>11.15</v>
      </c>
      <c r="G3918" s="8">
        <v>-2028</v>
      </c>
      <c r="H3918" s="8">
        <v>-16.64</v>
      </c>
      <c r="I3918" s="8">
        <v>346.98</v>
      </c>
      <c r="J3918" s="8">
        <v>0</v>
      </c>
      <c r="K3918" s="8">
        <v>21.38</v>
      </c>
      <c r="L3918" s="8">
        <v>21.47</v>
      </c>
      <c r="M3918" s="8">
        <v>545.5</v>
      </c>
      <c r="N3918" s="8">
        <v>517.51</v>
      </c>
      <c r="O3918" s="8">
        <v>2552.0300000000002</v>
      </c>
      <c r="P3918" s="8">
        <v>-170.53</v>
      </c>
      <c r="Q3918" s="8">
        <v>2573.5</v>
      </c>
      <c r="R3918" s="2">
        <f t="shared" si="245"/>
        <v>78.803186322129392</v>
      </c>
      <c r="S3918" s="2">
        <f t="shared" si="246"/>
        <v>13.482805517777347</v>
      </c>
      <c r="T3918" s="2">
        <f t="shared" si="247"/>
        <v>99.165727608315535</v>
      </c>
      <c r="U3918" s="7" t="str">
        <f t="shared" si="244"/>
        <v>TEXTILES - READYMADE APPARELS</v>
      </c>
    </row>
    <row r="3919" spans="1:21" hidden="1">
      <c r="A3919" s="10" t="s">
        <v>1834</v>
      </c>
      <c r="B3919" s="8">
        <v>2017</v>
      </c>
      <c r="C3919" s="8">
        <v>260.89</v>
      </c>
      <c r="D3919" s="8">
        <v>-24.72</v>
      </c>
      <c r="E3919" s="8">
        <v>238.74</v>
      </c>
      <c r="F3919" s="8">
        <v>11.15</v>
      </c>
      <c r="G3919" s="8">
        <v>-1736.86</v>
      </c>
      <c r="H3919" s="8">
        <v>-18.02</v>
      </c>
      <c r="I3919" s="8">
        <v>266.27999999999997</v>
      </c>
      <c r="J3919" s="8">
        <v>0</v>
      </c>
      <c r="K3919" s="8">
        <v>19.600000000000001</v>
      </c>
      <c r="L3919" s="8">
        <v>16.11</v>
      </c>
      <c r="M3919" s="8">
        <v>419.54</v>
      </c>
      <c r="N3919" s="8">
        <v>394.82</v>
      </c>
      <c r="O3919" s="8">
        <v>2140.29</v>
      </c>
      <c r="P3919" s="8">
        <v>-128.54</v>
      </c>
      <c r="Q3919" s="8">
        <v>2156.4</v>
      </c>
      <c r="R3919" s="2">
        <f t="shared" si="245"/>
        <v>80.544425895010193</v>
      </c>
      <c r="S3919" s="2">
        <f t="shared" si="246"/>
        <v>12.348358375069559</v>
      </c>
      <c r="T3919" s="2">
        <f t="shared" si="247"/>
        <v>99.252921535893151</v>
      </c>
      <c r="U3919" s="7" t="str">
        <f t="shared" si="244"/>
        <v>TEXTILES - READYMADE APPARELS</v>
      </c>
    </row>
    <row r="3920" spans="1:21" hidden="1">
      <c r="A3920" s="10" t="s">
        <v>1834</v>
      </c>
      <c r="B3920" s="8">
        <v>2016</v>
      </c>
      <c r="C3920" s="8">
        <v>229.93</v>
      </c>
      <c r="D3920" s="8">
        <v>-23.8</v>
      </c>
      <c r="E3920" s="8">
        <v>208.59</v>
      </c>
      <c r="F3920" s="8">
        <v>11.15</v>
      </c>
      <c r="G3920" s="8">
        <v>-1406.33</v>
      </c>
      <c r="H3920" s="8">
        <v>-15.26</v>
      </c>
      <c r="I3920" s="8">
        <v>232.66</v>
      </c>
      <c r="J3920" s="8">
        <v>0</v>
      </c>
      <c r="K3920" s="8">
        <v>21.49</v>
      </c>
      <c r="L3920" s="8">
        <v>6.23</v>
      </c>
      <c r="M3920" s="8">
        <v>368.08</v>
      </c>
      <c r="N3920" s="8">
        <v>344.28</v>
      </c>
      <c r="O3920" s="8">
        <v>1783.43</v>
      </c>
      <c r="P3920" s="8">
        <v>-111.62</v>
      </c>
      <c r="Q3920" s="8">
        <v>1789.67</v>
      </c>
      <c r="R3920" s="2">
        <f t="shared" si="245"/>
        <v>78.580408678694951</v>
      </c>
      <c r="S3920" s="2">
        <f t="shared" si="246"/>
        <v>13.000162041046673</v>
      </c>
      <c r="T3920" s="2">
        <f t="shared" si="247"/>
        <v>99.651332368537211</v>
      </c>
      <c r="U3920" s="7" t="str">
        <f t="shared" si="244"/>
        <v>TEXTILES - READYMADE APPARELS</v>
      </c>
    </row>
    <row r="3921" spans="1:21" hidden="1">
      <c r="A3921" s="10" t="s">
        <v>1834</v>
      </c>
      <c r="B3921" s="8">
        <v>2015</v>
      </c>
      <c r="C3921" s="8">
        <v>191.56</v>
      </c>
      <c r="D3921" s="8">
        <v>-17.64</v>
      </c>
      <c r="E3921" s="8">
        <v>175.75</v>
      </c>
      <c r="F3921" s="8">
        <v>11.15</v>
      </c>
      <c r="G3921" s="8">
        <v>-1224.02</v>
      </c>
      <c r="H3921" s="8">
        <v>-16.66</v>
      </c>
      <c r="I3921" s="8">
        <v>196.02</v>
      </c>
      <c r="J3921" s="8">
        <v>0</v>
      </c>
      <c r="K3921" s="8">
        <v>21.23</v>
      </c>
      <c r="L3921" s="8">
        <v>8.61</v>
      </c>
      <c r="M3921" s="8">
        <v>310.95</v>
      </c>
      <c r="N3921" s="8">
        <v>293.31</v>
      </c>
      <c r="O3921" s="8">
        <v>1543.02</v>
      </c>
      <c r="P3921" s="8">
        <v>-97.29</v>
      </c>
      <c r="Q3921" s="8">
        <v>1551.63</v>
      </c>
      <c r="R3921" s="2">
        <f t="shared" si="245"/>
        <v>78.886074644083962</v>
      </c>
      <c r="S3921" s="2">
        <f t="shared" si="246"/>
        <v>12.633166412095667</v>
      </c>
      <c r="T3921" s="2">
        <f t="shared" si="247"/>
        <v>99.445099669379928</v>
      </c>
      <c r="U3921" s="7" t="str">
        <f t="shared" si="244"/>
        <v>TEXTILES - READYMADE APPARELS</v>
      </c>
    </row>
    <row r="3922" spans="1:21" hidden="1">
      <c r="A3922" s="10" t="s">
        <v>1836</v>
      </c>
      <c r="B3922" s="8">
        <v>2019</v>
      </c>
      <c r="C3922" s="8">
        <v>-48.88</v>
      </c>
      <c r="D3922" s="8">
        <v>-0.11</v>
      </c>
      <c r="E3922" s="8">
        <v>-48.99</v>
      </c>
      <c r="F3922" s="8">
        <v>9.73</v>
      </c>
      <c r="G3922" s="8">
        <v>-49.11</v>
      </c>
      <c r="H3922" s="8">
        <v>0</v>
      </c>
      <c r="I3922" s="8">
        <v>-47.68</v>
      </c>
      <c r="J3922" s="8">
        <v>0</v>
      </c>
      <c r="K3922" s="8">
        <v>0</v>
      </c>
      <c r="L3922" s="8">
        <v>1.54</v>
      </c>
      <c r="M3922" s="8">
        <v>-47.57</v>
      </c>
      <c r="N3922" s="8">
        <v>-47.68</v>
      </c>
      <c r="O3922" s="8">
        <v>0</v>
      </c>
      <c r="P3922" s="8">
        <v>0</v>
      </c>
      <c r="Q3922" s="8">
        <v>1.54</v>
      </c>
      <c r="R3922" s="2">
        <f t="shared" si="245"/>
        <v>3188.9610389610389</v>
      </c>
      <c r="S3922" s="2">
        <f t="shared" si="246"/>
        <v>-3096.1038961038957</v>
      </c>
      <c r="T3922" s="2">
        <f t="shared" si="247"/>
        <v>0</v>
      </c>
      <c r="U3922" s="7" t="str">
        <f t="shared" si="244"/>
        <v>COMPUTERS - SOFTWARE MEDIUM &amp; SMALL</v>
      </c>
    </row>
    <row r="3923" spans="1:21" hidden="1">
      <c r="A3923" s="10" t="s">
        <v>1836</v>
      </c>
      <c r="B3923" s="8">
        <v>2018</v>
      </c>
      <c r="C3923" s="8">
        <v>0.97</v>
      </c>
      <c r="D3923" s="8">
        <v>-0.23</v>
      </c>
      <c r="E3923" s="8">
        <v>0.75</v>
      </c>
      <c r="F3923" s="8">
        <v>9.73</v>
      </c>
      <c r="G3923" s="8">
        <v>-1.37</v>
      </c>
      <c r="H3923" s="8">
        <v>0</v>
      </c>
      <c r="I3923" s="8">
        <v>0.72</v>
      </c>
      <c r="J3923" s="8">
        <v>0</v>
      </c>
      <c r="K3923" s="8">
        <v>0</v>
      </c>
      <c r="L3923" s="8">
        <v>2.3199999999999998</v>
      </c>
      <c r="M3923" s="8">
        <v>0.94</v>
      </c>
      <c r="N3923" s="8">
        <v>0.72</v>
      </c>
      <c r="O3923" s="8">
        <v>0</v>
      </c>
      <c r="P3923" s="8">
        <v>0</v>
      </c>
      <c r="Q3923" s="8">
        <v>2.3199999999999998</v>
      </c>
      <c r="R3923" s="2">
        <f t="shared" si="245"/>
        <v>59.051724137931039</v>
      </c>
      <c r="S3923" s="2">
        <f t="shared" si="246"/>
        <v>31.03448275862069</v>
      </c>
      <c r="T3923" s="2">
        <f t="shared" si="247"/>
        <v>0</v>
      </c>
      <c r="U3923" s="7" t="str">
        <f t="shared" si="244"/>
        <v>COMPUTERS - SOFTWARE MEDIUM &amp; SMALL</v>
      </c>
    </row>
    <row r="3924" spans="1:21" hidden="1">
      <c r="A3924" s="10" t="s">
        <v>1836</v>
      </c>
      <c r="B3924" s="8">
        <v>2017</v>
      </c>
      <c r="C3924" s="8">
        <v>-3.35</v>
      </c>
      <c r="D3924" s="8">
        <v>-0.21</v>
      </c>
      <c r="E3924" s="8">
        <v>-3.61</v>
      </c>
      <c r="F3924" s="8">
        <v>8.2100000000000009</v>
      </c>
      <c r="G3924" s="8">
        <v>-3.19</v>
      </c>
      <c r="H3924" s="8">
        <v>0</v>
      </c>
      <c r="I3924" s="8">
        <v>-2.96</v>
      </c>
      <c r="J3924" s="8">
        <v>0</v>
      </c>
      <c r="K3924" s="8">
        <v>0</v>
      </c>
      <c r="L3924" s="8">
        <v>1.18</v>
      </c>
      <c r="M3924" s="8">
        <v>-2.0099999999999998</v>
      </c>
      <c r="N3924" s="8">
        <v>-2.2200000000000002</v>
      </c>
      <c r="O3924" s="8">
        <v>0</v>
      </c>
      <c r="P3924" s="8">
        <v>-0.75</v>
      </c>
      <c r="Q3924" s="8">
        <v>1.18</v>
      </c>
      <c r="R3924" s="2">
        <f t="shared" si="245"/>
        <v>270.33898305084745</v>
      </c>
      <c r="S3924" s="2">
        <f t="shared" si="246"/>
        <v>-250.84745762711864</v>
      </c>
      <c r="T3924" s="2">
        <f t="shared" si="247"/>
        <v>0</v>
      </c>
      <c r="U3924" s="7" t="str">
        <f t="shared" si="244"/>
        <v>COMPUTERS - SOFTWARE MEDIUM &amp; SMALL</v>
      </c>
    </row>
    <row r="3925" spans="1:21" hidden="1">
      <c r="A3925" s="10" t="s">
        <v>1836</v>
      </c>
      <c r="B3925" s="8">
        <v>2016</v>
      </c>
      <c r="C3925" s="8">
        <v>-0.88</v>
      </c>
      <c r="D3925" s="8">
        <v>-0.27</v>
      </c>
      <c r="E3925" s="8">
        <v>-0.89</v>
      </c>
      <c r="F3925" s="8">
        <v>8.2100000000000009</v>
      </c>
      <c r="G3925" s="8">
        <v>-2.81</v>
      </c>
      <c r="H3925" s="8">
        <v>-0.01</v>
      </c>
      <c r="I3925" s="8">
        <v>-0.99</v>
      </c>
      <c r="J3925" s="8">
        <v>0</v>
      </c>
      <c r="K3925" s="8">
        <v>0</v>
      </c>
      <c r="L3925" s="8">
        <v>2.2000000000000002</v>
      </c>
      <c r="M3925" s="8">
        <v>-0.61</v>
      </c>
      <c r="N3925" s="8">
        <v>-0.88</v>
      </c>
      <c r="O3925" s="8">
        <v>0</v>
      </c>
      <c r="P3925" s="8">
        <v>-0.11</v>
      </c>
      <c r="Q3925" s="8">
        <v>2.2000000000000002</v>
      </c>
      <c r="R3925" s="2">
        <f t="shared" si="245"/>
        <v>127.72727272727271</v>
      </c>
      <c r="S3925" s="2">
        <f t="shared" si="246"/>
        <v>-44.999999999999993</v>
      </c>
      <c r="T3925" s="2">
        <f t="shared" si="247"/>
        <v>0</v>
      </c>
      <c r="U3925" s="7" t="str">
        <f t="shared" si="244"/>
        <v>COMPUTERS - SOFTWARE MEDIUM &amp; SMALL</v>
      </c>
    </row>
    <row r="3926" spans="1:21" hidden="1">
      <c r="A3926" s="10" t="s">
        <v>1836</v>
      </c>
      <c r="B3926" s="8">
        <v>2015</v>
      </c>
      <c r="C3926" s="8">
        <v>0.76</v>
      </c>
      <c r="D3926" s="8">
        <v>-0.37</v>
      </c>
      <c r="E3926" s="8">
        <v>0.66</v>
      </c>
      <c r="F3926" s="8">
        <v>19.52</v>
      </c>
      <c r="G3926" s="8">
        <v>-5.42</v>
      </c>
      <c r="H3926" s="8">
        <v>-0.01</v>
      </c>
      <c r="I3926" s="8">
        <v>2.59</v>
      </c>
      <c r="J3926" s="8">
        <v>0</v>
      </c>
      <c r="K3926" s="8">
        <v>136.86000000000001</v>
      </c>
      <c r="L3926" s="8">
        <v>6.21</v>
      </c>
      <c r="M3926" s="8">
        <v>2.96</v>
      </c>
      <c r="N3926" s="8">
        <v>2.59</v>
      </c>
      <c r="O3926" s="8">
        <v>2.17</v>
      </c>
      <c r="P3926" s="8">
        <v>0</v>
      </c>
      <c r="Q3926" s="8">
        <v>8.3800000000000008</v>
      </c>
      <c r="R3926" s="2">
        <f t="shared" si="245"/>
        <v>64.677804295942707</v>
      </c>
      <c r="S3926" s="2">
        <f t="shared" si="246"/>
        <v>30.906921241050117</v>
      </c>
      <c r="T3926" s="2">
        <f t="shared" si="247"/>
        <v>25.894988066825775</v>
      </c>
      <c r="U3926" s="7" t="str">
        <f t="shared" si="244"/>
        <v>COMPUTERS - SOFTWARE MEDIUM &amp; SMALL</v>
      </c>
    </row>
    <row r="3927" spans="1:21" hidden="1">
      <c r="A3927" s="10" t="s">
        <v>1838</v>
      </c>
      <c r="B3927" s="8">
        <v>2019</v>
      </c>
      <c r="C3927" s="8">
        <v>9.7200000000000006</v>
      </c>
      <c r="D3927" s="8">
        <v>-33.03</v>
      </c>
      <c r="E3927" s="8">
        <v>3.58</v>
      </c>
      <c r="F3927" s="8">
        <v>6.13</v>
      </c>
      <c r="G3927" s="8">
        <v>-34.1</v>
      </c>
      <c r="H3927" s="8">
        <v>-104.63</v>
      </c>
      <c r="I3927" s="8">
        <v>26.57</v>
      </c>
      <c r="J3927" s="8">
        <v>0</v>
      </c>
      <c r="K3927" s="8">
        <v>68.16</v>
      </c>
      <c r="L3927" s="8">
        <v>3.47</v>
      </c>
      <c r="M3927" s="8">
        <v>65.58</v>
      </c>
      <c r="N3927" s="8">
        <v>32.549999999999997</v>
      </c>
      <c r="O3927" s="8">
        <v>96.21</v>
      </c>
      <c r="P3927" s="8">
        <v>-10.61</v>
      </c>
      <c r="Q3927" s="8">
        <v>99.68</v>
      </c>
      <c r="R3927" s="2">
        <f t="shared" si="245"/>
        <v>34.209470304975923</v>
      </c>
      <c r="S3927" s="2">
        <f t="shared" si="246"/>
        <v>26.655296950240771</v>
      </c>
      <c r="T3927" s="2">
        <f t="shared" si="247"/>
        <v>96.518860353129995</v>
      </c>
      <c r="U3927" s="7" t="str">
        <f t="shared" si="244"/>
        <v>PHARMACEUTICALS</v>
      </c>
    </row>
    <row r="3928" spans="1:21" hidden="1">
      <c r="A3928" s="10" t="s">
        <v>1838</v>
      </c>
      <c r="B3928" s="8">
        <v>2018</v>
      </c>
      <c r="C3928" s="8">
        <v>-2.42</v>
      </c>
      <c r="D3928" s="8">
        <v>-57.05</v>
      </c>
      <c r="E3928" s="8">
        <v>-11.74</v>
      </c>
      <c r="F3928" s="8">
        <v>6.13</v>
      </c>
      <c r="G3928" s="8">
        <v>-601.74</v>
      </c>
      <c r="H3928" s="8">
        <v>-103.23</v>
      </c>
      <c r="I3928" s="8">
        <v>-71.88</v>
      </c>
      <c r="J3928" s="8">
        <v>0</v>
      </c>
      <c r="K3928" s="8">
        <v>-0.72</v>
      </c>
      <c r="L3928" s="8">
        <v>17.62</v>
      </c>
      <c r="M3928" s="8">
        <v>-4.1900000000000004</v>
      </c>
      <c r="N3928" s="8">
        <v>-61.24</v>
      </c>
      <c r="O3928" s="8">
        <v>579.92999999999995</v>
      </c>
      <c r="P3928" s="8">
        <v>-10.64</v>
      </c>
      <c r="Q3928" s="8">
        <v>597.54999999999995</v>
      </c>
      <c r="R3928" s="2">
        <f t="shared" si="245"/>
        <v>100.70119655258975</v>
      </c>
      <c r="S3928" s="2">
        <f t="shared" si="246"/>
        <v>-12.029118902183917</v>
      </c>
      <c r="T3928" s="2">
        <f t="shared" si="247"/>
        <v>97.051292778846957</v>
      </c>
      <c r="U3928" s="7" t="str">
        <f t="shared" si="244"/>
        <v>PHARMACEUTICALS</v>
      </c>
    </row>
    <row r="3929" spans="1:21" hidden="1">
      <c r="A3929" s="10" t="s">
        <v>1838</v>
      </c>
      <c r="B3929" s="8">
        <v>2017</v>
      </c>
      <c r="C3929" s="8">
        <v>-3.35</v>
      </c>
      <c r="D3929" s="8">
        <v>-65.709999999999994</v>
      </c>
      <c r="E3929" s="8">
        <v>-14.07</v>
      </c>
      <c r="F3929" s="8">
        <v>6.13</v>
      </c>
      <c r="G3929" s="8">
        <v>-600.49</v>
      </c>
      <c r="H3929" s="8">
        <v>-101.44</v>
      </c>
      <c r="I3929" s="8">
        <v>-86.25</v>
      </c>
      <c r="J3929" s="8">
        <v>0</v>
      </c>
      <c r="K3929" s="8">
        <v>-3.41</v>
      </c>
      <c r="L3929" s="8">
        <v>52.33</v>
      </c>
      <c r="M3929" s="8">
        <v>-18.07</v>
      </c>
      <c r="N3929" s="8">
        <v>-83.78</v>
      </c>
      <c r="O3929" s="8">
        <v>530.09</v>
      </c>
      <c r="P3929" s="8">
        <v>-2.4700000000000002</v>
      </c>
      <c r="Q3929" s="8">
        <v>582.41999999999996</v>
      </c>
      <c r="R3929" s="2">
        <f t="shared" si="245"/>
        <v>103.10257202705952</v>
      </c>
      <c r="S3929" s="2">
        <f t="shared" si="246"/>
        <v>-14.808900793241991</v>
      </c>
      <c r="T3929" s="2">
        <f t="shared" si="247"/>
        <v>91.015075031764027</v>
      </c>
      <c r="U3929" s="7" t="str">
        <f t="shared" si="244"/>
        <v>PHARMACEUTICALS</v>
      </c>
    </row>
    <row r="3930" spans="1:21" hidden="1">
      <c r="A3930" s="10" t="s">
        <v>1838</v>
      </c>
      <c r="B3930" s="8">
        <v>2016</v>
      </c>
      <c r="C3930" s="8">
        <v>11.78</v>
      </c>
      <c r="D3930" s="8">
        <v>-71.319999999999993</v>
      </c>
      <c r="E3930" s="8">
        <v>0.14000000000000001</v>
      </c>
      <c r="F3930" s="8">
        <v>6.13</v>
      </c>
      <c r="G3930" s="8">
        <v>-484.74</v>
      </c>
      <c r="H3930" s="8">
        <v>-115</v>
      </c>
      <c r="I3930" s="8">
        <v>0.87</v>
      </c>
      <c r="J3930" s="8">
        <v>0</v>
      </c>
      <c r="K3930" s="8">
        <v>29.02</v>
      </c>
      <c r="L3930" s="8">
        <v>25.56</v>
      </c>
      <c r="M3930" s="8">
        <v>72.72</v>
      </c>
      <c r="N3930" s="8">
        <v>1.4</v>
      </c>
      <c r="O3930" s="8">
        <v>646.9</v>
      </c>
      <c r="P3930" s="8">
        <v>-0.53</v>
      </c>
      <c r="Q3930" s="8">
        <v>672.46</v>
      </c>
      <c r="R3930" s="2">
        <f t="shared" si="245"/>
        <v>72.084584956726047</v>
      </c>
      <c r="S3930" s="2">
        <f t="shared" si="246"/>
        <v>0.1293757249501829</v>
      </c>
      <c r="T3930" s="2">
        <f t="shared" si="247"/>
        <v>96.199030425601521</v>
      </c>
      <c r="U3930" s="7" t="str">
        <f t="shared" si="244"/>
        <v>PHARMACEUTICALS</v>
      </c>
    </row>
    <row r="3931" spans="1:21" hidden="1">
      <c r="A3931" s="10" t="s">
        <v>1838</v>
      </c>
      <c r="B3931" s="8">
        <v>2015</v>
      </c>
      <c r="C3931" s="8">
        <v>0.08</v>
      </c>
      <c r="D3931" s="8">
        <v>-65.739999999999995</v>
      </c>
      <c r="E3931" s="8">
        <v>-10.64</v>
      </c>
      <c r="F3931" s="8">
        <v>6.13</v>
      </c>
      <c r="G3931" s="8">
        <v>-612.89</v>
      </c>
      <c r="H3931" s="8">
        <v>-91.96</v>
      </c>
      <c r="I3931" s="8">
        <v>-65.23</v>
      </c>
      <c r="J3931" s="8">
        <v>0</v>
      </c>
      <c r="K3931" s="8">
        <v>13.89</v>
      </c>
      <c r="L3931" s="8">
        <v>28.05</v>
      </c>
      <c r="M3931" s="8">
        <v>2.4</v>
      </c>
      <c r="N3931" s="8">
        <v>-63.34</v>
      </c>
      <c r="O3931" s="8">
        <v>679.2</v>
      </c>
      <c r="P3931" s="8">
        <v>-1.89</v>
      </c>
      <c r="Q3931" s="8">
        <v>707.25</v>
      </c>
      <c r="R3931" s="2">
        <f t="shared" si="245"/>
        <v>86.658183103570167</v>
      </c>
      <c r="S3931" s="2">
        <f t="shared" si="246"/>
        <v>-9.2230470130788262</v>
      </c>
      <c r="T3931" s="2">
        <f t="shared" si="247"/>
        <v>96.033934252386004</v>
      </c>
      <c r="U3931" s="7" t="str">
        <f t="shared" si="244"/>
        <v>PHARMACEUTICALS</v>
      </c>
    </row>
    <row r="3932" spans="1:21" hidden="1">
      <c r="A3932" s="10" t="s">
        <v>1840</v>
      </c>
      <c r="B3932" s="8">
        <v>2019</v>
      </c>
      <c r="C3932" s="8">
        <v>6.93</v>
      </c>
      <c r="D3932" s="8">
        <v>-3.94</v>
      </c>
      <c r="E3932" s="8">
        <v>6.28</v>
      </c>
      <c r="F3932" s="8">
        <v>12.1</v>
      </c>
      <c r="G3932" s="8">
        <v>-1019.04</v>
      </c>
      <c r="H3932" s="8">
        <v>-19.559999999999999</v>
      </c>
      <c r="I3932" s="8">
        <v>38.01</v>
      </c>
      <c r="J3932" s="8">
        <v>0</v>
      </c>
      <c r="K3932" s="8">
        <v>5.71</v>
      </c>
      <c r="L3932" s="8">
        <v>2.54</v>
      </c>
      <c r="M3932" s="8">
        <v>61.6</v>
      </c>
      <c r="N3932" s="8">
        <v>57.66</v>
      </c>
      <c r="O3932" s="8">
        <v>1078.1099999999999</v>
      </c>
      <c r="P3932" s="8">
        <v>-19.66</v>
      </c>
      <c r="Q3932" s="8">
        <v>1080.6400000000001</v>
      </c>
      <c r="R3932" s="2">
        <f t="shared" si="245"/>
        <v>94.299674267100968</v>
      </c>
      <c r="S3932" s="2">
        <f t="shared" si="246"/>
        <v>3.5173600829138287</v>
      </c>
      <c r="T3932" s="2">
        <f t="shared" si="247"/>
        <v>99.765879478827344</v>
      </c>
      <c r="U3932" s="7" t="str">
        <f t="shared" si="244"/>
        <v>CHEMICALS</v>
      </c>
    </row>
    <row r="3933" spans="1:21" hidden="1">
      <c r="A3933" s="10" t="s">
        <v>1840</v>
      </c>
      <c r="B3933" s="8">
        <v>2018</v>
      </c>
      <c r="C3933" s="8">
        <v>9.5500000000000007</v>
      </c>
      <c r="D3933" s="8">
        <v>-3.43</v>
      </c>
      <c r="E3933" s="8">
        <v>8.99</v>
      </c>
      <c r="F3933" s="8">
        <v>12.1</v>
      </c>
      <c r="G3933" s="8">
        <v>-1103.98</v>
      </c>
      <c r="H3933" s="8">
        <v>-11.51</v>
      </c>
      <c r="I3933" s="8">
        <v>54.36</v>
      </c>
      <c r="J3933" s="8">
        <v>0</v>
      </c>
      <c r="K3933" s="8">
        <v>7.31</v>
      </c>
      <c r="L3933" s="8">
        <v>1.28</v>
      </c>
      <c r="M3933" s="8">
        <v>86.98</v>
      </c>
      <c r="N3933" s="8">
        <v>83.54</v>
      </c>
      <c r="O3933" s="8">
        <v>1189.68</v>
      </c>
      <c r="P3933" s="8">
        <v>-29.18</v>
      </c>
      <c r="Q3933" s="8">
        <v>1190.95</v>
      </c>
      <c r="R3933" s="2">
        <f t="shared" si="245"/>
        <v>92.697426424283137</v>
      </c>
      <c r="S3933" s="2">
        <f t="shared" si="246"/>
        <v>4.5644233595029178</v>
      </c>
      <c r="T3933" s="2">
        <f t="shared" si="247"/>
        <v>99.893362441748195</v>
      </c>
      <c r="U3933" s="7" t="str">
        <f t="shared" si="244"/>
        <v>CHEMICALS</v>
      </c>
    </row>
    <row r="3934" spans="1:21" hidden="1">
      <c r="A3934" s="10" t="s">
        <v>1840</v>
      </c>
      <c r="B3934" s="8">
        <v>2017</v>
      </c>
      <c r="C3934" s="8">
        <v>10.79</v>
      </c>
      <c r="D3934" s="8">
        <v>-3.16</v>
      </c>
      <c r="E3934" s="8">
        <v>10</v>
      </c>
      <c r="F3934" s="8">
        <v>8.07</v>
      </c>
      <c r="G3934" s="8">
        <v>-661.88</v>
      </c>
      <c r="H3934" s="8">
        <v>-6.59</v>
      </c>
      <c r="I3934" s="8">
        <v>40.340000000000003</v>
      </c>
      <c r="J3934" s="8">
        <v>0</v>
      </c>
      <c r="K3934" s="8">
        <v>9.09</v>
      </c>
      <c r="L3934" s="8">
        <v>2.41</v>
      </c>
      <c r="M3934" s="8">
        <v>65.91</v>
      </c>
      <c r="N3934" s="8">
        <v>62.75</v>
      </c>
      <c r="O3934" s="8">
        <v>725.38</v>
      </c>
      <c r="P3934" s="8">
        <v>-22.41</v>
      </c>
      <c r="Q3934" s="8">
        <v>727.79</v>
      </c>
      <c r="R3934" s="2">
        <f t="shared" si="245"/>
        <v>90.943816210720129</v>
      </c>
      <c r="S3934" s="2">
        <f t="shared" si="246"/>
        <v>5.5428076780389954</v>
      </c>
      <c r="T3934" s="2">
        <f t="shared" si="247"/>
        <v>99.668860522953054</v>
      </c>
      <c r="U3934" s="7" t="str">
        <f t="shared" si="244"/>
        <v>CHEMICALS</v>
      </c>
    </row>
    <row r="3935" spans="1:21" hidden="1">
      <c r="A3935" s="10" t="s">
        <v>1840</v>
      </c>
      <c r="B3935" s="8">
        <v>2016</v>
      </c>
      <c r="C3935" s="8">
        <v>5.73</v>
      </c>
      <c r="D3935" s="8">
        <v>-2.93</v>
      </c>
      <c r="E3935" s="8">
        <v>5.01</v>
      </c>
      <c r="F3935" s="8">
        <v>8.07</v>
      </c>
      <c r="G3935" s="8">
        <v>-623.19000000000005</v>
      </c>
      <c r="H3935" s="8">
        <v>-7.82</v>
      </c>
      <c r="I3935" s="8">
        <v>20.2</v>
      </c>
      <c r="J3935" s="8">
        <v>0</v>
      </c>
      <c r="K3935" s="8">
        <v>6.39</v>
      </c>
      <c r="L3935" s="8">
        <v>1.02</v>
      </c>
      <c r="M3935" s="8">
        <v>34.619999999999997</v>
      </c>
      <c r="N3935" s="8">
        <v>31.7</v>
      </c>
      <c r="O3935" s="8">
        <v>664.61</v>
      </c>
      <c r="P3935" s="8">
        <v>-11.5</v>
      </c>
      <c r="Q3935" s="8">
        <v>665.63</v>
      </c>
      <c r="R3935" s="2">
        <f t="shared" si="245"/>
        <v>93.624085452879228</v>
      </c>
      <c r="S3935" s="2">
        <f t="shared" si="246"/>
        <v>3.034718988026381</v>
      </c>
      <c r="T3935" s="2">
        <f t="shared" si="247"/>
        <v>99.846761714465998</v>
      </c>
      <c r="U3935" s="7" t="str">
        <f t="shared" si="244"/>
        <v>CHEMICALS</v>
      </c>
    </row>
    <row r="3936" spans="1:21" hidden="1">
      <c r="A3936" s="10" t="s">
        <v>1840</v>
      </c>
      <c r="B3936" s="8">
        <v>2015</v>
      </c>
      <c r="C3936" s="8">
        <v>4.12</v>
      </c>
      <c r="D3936" s="8">
        <v>-2.85</v>
      </c>
      <c r="E3936" s="8">
        <v>3.41</v>
      </c>
      <c r="F3936" s="8">
        <v>8.07</v>
      </c>
      <c r="G3936" s="8">
        <v>-703.47</v>
      </c>
      <c r="H3936" s="8">
        <v>-7.02</v>
      </c>
      <c r="I3936" s="8">
        <v>13.76</v>
      </c>
      <c r="J3936" s="8">
        <v>0</v>
      </c>
      <c r="K3936" s="8">
        <v>3.77</v>
      </c>
      <c r="L3936" s="8">
        <v>1.1299999999999999</v>
      </c>
      <c r="M3936" s="8">
        <v>20.46</v>
      </c>
      <c r="N3936" s="8">
        <v>17.61</v>
      </c>
      <c r="O3936" s="8">
        <v>729.82</v>
      </c>
      <c r="P3936" s="8">
        <v>-3.85</v>
      </c>
      <c r="Q3936" s="8">
        <v>730.95</v>
      </c>
      <c r="R3936" s="2">
        <f t="shared" si="245"/>
        <v>96.240508926739182</v>
      </c>
      <c r="S3936" s="2">
        <f t="shared" si="246"/>
        <v>1.8824817018947944</v>
      </c>
      <c r="T3936" s="2">
        <f t="shared" si="247"/>
        <v>99.845406662562425</v>
      </c>
      <c r="U3936" s="7" t="str">
        <f t="shared" si="244"/>
        <v>CHEMICALS</v>
      </c>
    </row>
    <row r="3937" spans="1:21" hidden="1">
      <c r="A3937" s="10" t="s">
        <v>1842</v>
      </c>
      <c r="B3937" s="8">
        <v>2017</v>
      </c>
      <c r="C3937" s="8">
        <v>1.06</v>
      </c>
      <c r="D3937" s="8">
        <v>-4.7699999999999996</v>
      </c>
      <c r="E3937" s="8">
        <v>0.44</v>
      </c>
      <c r="F3937" s="8">
        <v>38.869999999999997</v>
      </c>
      <c r="G3937" s="8">
        <v>-28.2</v>
      </c>
      <c r="H3937" s="8">
        <v>-9.4600000000000009</v>
      </c>
      <c r="I3937" s="8">
        <v>3.44</v>
      </c>
      <c r="J3937" s="8">
        <v>0</v>
      </c>
      <c r="K3937" s="8">
        <v>26.12</v>
      </c>
      <c r="L3937" s="8">
        <v>2.5299999999999998</v>
      </c>
      <c r="M3937" s="8">
        <v>9.08</v>
      </c>
      <c r="N3937" s="8">
        <v>4.3099999999999996</v>
      </c>
      <c r="O3937" s="8">
        <v>34.75</v>
      </c>
      <c r="P3937" s="8">
        <v>-0.87</v>
      </c>
      <c r="Q3937" s="8">
        <v>37.28</v>
      </c>
      <c r="R3937" s="2">
        <f t="shared" si="245"/>
        <v>75.643776824034319</v>
      </c>
      <c r="S3937" s="2">
        <f t="shared" si="246"/>
        <v>9.2274678111587978</v>
      </c>
      <c r="T3937" s="2">
        <f t="shared" si="247"/>
        <v>93.213519313304715</v>
      </c>
      <c r="U3937" s="7" t="str">
        <f t="shared" si="244"/>
        <v>COMPUTERS - SOFTWARE MEDIUM &amp; SMALL</v>
      </c>
    </row>
    <row r="3938" spans="1:21" hidden="1">
      <c r="A3938" s="10" t="s">
        <v>1842</v>
      </c>
      <c r="B3938" s="8">
        <v>2016</v>
      </c>
      <c r="C3938" s="8">
        <v>2.33</v>
      </c>
      <c r="D3938" s="8">
        <v>-5.18</v>
      </c>
      <c r="E3938" s="8">
        <v>1.66</v>
      </c>
      <c r="F3938" s="8">
        <v>38.869999999999997</v>
      </c>
      <c r="G3938" s="8">
        <v>-21.92</v>
      </c>
      <c r="H3938" s="8">
        <v>-7.56</v>
      </c>
      <c r="I3938" s="8">
        <v>12.94</v>
      </c>
      <c r="J3938" s="8">
        <v>0</v>
      </c>
      <c r="K3938" s="8">
        <v>91.13</v>
      </c>
      <c r="L3938" s="8">
        <v>19.05</v>
      </c>
      <c r="M3938" s="8">
        <v>21.99</v>
      </c>
      <c r="N3938" s="8">
        <v>16.809999999999999</v>
      </c>
      <c r="O3938" s="8">
        <v>32.43</v>
      </c>
      <c r="P3938" s="8">
        <v>-3.87</v>
      </c>
      <c r="Q3938" s="8">
        <v>51.47</v>
      </c>
      <c r="R3938" s="2">
        <f t="shared" si="245"/>
        <v>42.587915290460465</v>
      </c>
      <c r="S3938" s="2">
        <f t="shared" si="246"/>
        <v>25.140858752671459</v>
      </c>
      <c r="T3938" s="2">
        <f t="shared" si="247"/>
        <v>63.00757722945405</v>
      </c>
      <c r="U3938" s="7" t="str">
        <f t="shared" si="244"/>
        <v>COMPUTERS - SOFTWARE MEDIUM &amp; SMALL</v>
      </c>
    </row>
    <row r="3939" spans="1:21" hidden="1">
      <c r="A3939" s="10" t="s">
        <v>1842</v>
      </c>
      <c r="B3939" s="8">
        <v>2015</v>
      </c>
      <c r="C3939" s="8">
        <v>3.28</v>
      </c>
      <c r="D3939" s="8">
        <v>-6.08</v>
      </c>
      <c r="E3939" s="8">
        <v>1.96</v>
      </c>
      <c r="F3939" s="8">
        <v>38.869999999999997</v>
      </c>
      <c r="G3939" s="8">
        <v>-23.94</v>
      </c>
      <c r="H3939" s="8">
        <v>-0.43</v>
      </c>
      <c r="I3939" s="8">
        <v>19.46</v>
      </c>
      <c r="J3939" s="8">
        <v>0</v>
      </c>
      <c r="K3939" s="8">
        <v>62.23</v>
      </c>
      <c r="L3939" s="8">
        <v>2.2400000000000002</v>
      </c>
      <c r="M3939" s="8">
        <v>35.32</v>
      </c>
      <c r="N3939" s="8">
        <v>29.24</v>
      </c>
      <c r="O3939" s="8">
        <v>57.44</v>
      </c>
      <c r="P3939" s="8">
        <v>-9.7799999999999994</v>
      </c>
      <c r="Q3939" s="8">
        <v>59.69</v>
      </c>
      <c r="R3939" s="2">
        <f t="shared" si="245"/>
        <v>40.1072206399732</v>
      </c>
      <c r="S3939" s="2">
        <f t="shared" si="246"/>
        <v>32.601775841849559</v>
      </c>
      <c r="T3939" s="2">
        <f t="shared" si="247"/>
        <v>96.230524375942366</v>
      </c>
      <c r="U3939" s="7" t="str">
        <f t="shared" si="244"/>
        <v>COMPUTERS - SOFTWARE MEDIUM &amp; SMALL</v>
      </c>
    </row>
    <row r="3940" spans="1:21" hidden="1">
      <c r="A3940" s="10" t="s">
        <v>1842</v>
      </c>
      <c r="B3940" s="8">
        <v>2014</v>
      </c>
      <c r="C3940" s="8">
        <v>2.79</v>
      </c>
      <c r="D3940" s="8">
        <v>-3.17</v>
      </c>
      <c r="E3940" s="8">
        <v>1.85</v>
      </c>
      <c r="F3940" s="8">
        <v>38.869999999999997</v>
      </c>
      <c r="G3940" s="8">
        <v>-23.41</v>
      </c>
      <c r="H3940" s="8">
        <v>-0.05</v>
      </c>
      <c r="I3940" s="8">
        <v>18.52</v>
      </c>
      <c r="J3940" s="8">
        <v>0</v>
      </c>
      <c r="K3940" s="8">
        <v>64.66</v>
      </c>
      <c r="L3940" s="8">
        <v>6.14</v>
      </c>
      <c r="M3940" s="8">
        <v>31.55</v>
      </c>
      <c r="N3940" s="8">
        <v>28.38</v>
      </c>
      <c r="O3940" s="8">
        <v>48.88</v>
      </c>
      <c r="P3940" s="8">
        <v>-9.8699999999999992</v>
      </c>
      <c r="Q3940" s="8">
        <v>55.02</v>
      </c>
      <c r="R3940" s="2">
        <f t="shared" si="245"/>
        <v>42.548164303889493</v>
      </c>
      <c r="S3940" s="2">
        <f t="shared" si="246"/>
        <v>33.660487095601596</v>
      </c>
      <c r="T3940" s="2">
        <f t="shared" si="247"/>
        <v>88.840421664849146</v>
      </c>
      <c r="U3940" s="7" t="str">
        <f t="shared" si="244"/>
        <v>COMPUTERS - SOFTWARE MEDIUM &amp; SMALL</v>
      </c>
    </row>
    <row r="3941" spans="1:21" hidden="1">
      <c r="A3941" s="10" t="s">
        <v>1842</v>
      </c>
      <c r="B3941" s="8">
        <v>2013</v>
      </c>
      <c r="C3941" s="8">
        <v>3.21</v>
      </c>
      <c r="D3941" s="8">
        <v>-2.62</v>
      </c>
      <c r="E3941" s="8">
        <v>2.34</v>
      </c>
      <c r="F3941" s="8">
        <v>38.869999999999997</v>
      </c>
      <c r="G3941" s="8">
        <v>-20.9</v>
      </c>
      <c r="H3941" s="8">
        <v>-0.13</v>
      </c>
      <c r="I3941" s="8">
        <v>22.32</v>
      </c>
      <c r="J3941" s="8">
        <v>0</v>
      </c>
      <c r="K3941" s="8">
        <v>65.790000000000006</v>
      </c>
      <c r="L3941" s="8">
        <v>2.0699999999999998</v>
      </c>
      <c r="M3941" s="8">
        <v>36.090000000000003</v>
      </c>
      <c r="N3941" s="8">
        <v>33.47</v>
      </c>
      <c r="O3941" s="8">
        <v>55.04</v>
      </c>
      <c r="P3941" s="8">
        <v>-11.15</v>
      </c>
      <c r="Q3941" s="8">
        <v>57.11</v>
      </c>
      <c r="R3941" s="2">
        <f t="shared" si="245"/>
        <v>36.596042724566622</v>
      </c>
      <c r="S3941" s="2">
        <f t="shared" si="246"/>
        <v>39.082472421642443</v>
      </c>
      <c r="T3941" s="2">
        <f t="shared" si="247"/>
        <v>96.375415864121877</v>
      </c>
      <c r="U3941" s="7" t="str">
        <f t="shared" si="244"/>
        <v>COMPUTERS - SOFTWARE MEDIUM &amp; SMALL</v>
      </c>
    </row>
    <row r="3942" spans="1:21" hidden="1">
      <c r="A3942" s="10" t="s">
        <v>1844</v>
      </c>
      <c r="B3942" s="8">
        <v>2018</v>
      </c>
      <c r="C3942" s="8">
        <v>15.92</v>
      </c>
      <c r="D3942" s="8">
        <v>-85.36</v>
      </c>
      <c r="E3942" s="8">
        <v>4.62</v>
      </c>
      <c r="F3942" s="8">
        <v>15.11</v>
      </c>
      <c r="G3942" s="8">
        <v>-2184.35</v>
      </c>
      <c r="H3942" s="8">
        <v>-39.15</v>
      </c>
      <c r="I3942" s="8">
        <v>34.89</v>
      </c>
      <c r="J3942" s="8">
        <v>0</v>
      </c>
      <c r="K3942" s="8">
        <v>8.4</v>
      </c>
      <c r="L3942" s="8">
        <v>14.21</v>
      </c>
      <c r="M3942" s="8">
        <v>198.93</v>
      </c>
      <c r="N3942" s="8">
        <v>113.57</v>
      </c>
      <c r="O3942" s="8">
        <v>2369.0700000000002</v>
      </c>
      <c r="P3942" s="8">
        <v>-78.680000000000007</v>
      </c>
      <c r="Q3942" s="8">
        <v>2383.2800000000002</v>
      </c>
      <c r="R3942" s="2">
        <f t="shared" si="245"/>
        <v>91.653099929508898</v>
      </c>
      <c r="S3942" s="2">
        <f t="shared" si="246"/>
        <v>1.4639488436104864</v>
      </c>
      <c r="T3942" s="2">
        <f t="shared" si="247"/>
        <v>99.403762881407133</v>
      </c>
      <c r="U3942" s="7" t="str">
        <f t="shared" si="244"/>
        <v>PACKAGING</v>
      </c>
    </row>
    <row r="3943" spans="1:21" hidden="1">
      <c r="A3943" s="10" t="s">
        <v>1844</v>
      </c>
      <c r="B3943" s="8">
        <v>2017</v>
      </c>
      <c r="C3943" s="8">
        <v>19.72</v>
      </c>
      <c r="D3943" s="8">
        <v>-85.25</v>
      </c>
      <c r="E3943" s="8">
        <v>8.42</v>
      </c>
      <c r="F3943" s="8">
        <v>15.1</v>
      </c>
      <c r="G3943" s="8">
        <v>-2043.05</v>
      </c>
      <c r="H3943" s="8">
        <v>-31.77</v>
      </c>
      <c r="I3943" s="8">
        <v>63.62</v>
      </c>
      <c r="J3943" s="8">
        <v>0</v>
      </c>
      <c r="K3943" s="8">
        <v>8.98</v>
      </c>
      <c r="L3943" s="8">
        <v>13.58</v>
      </c>
      <c r="M3943" s="8">
        <v>200.22</v>
      </c>
      <c r="N3943" s="8">
        <v>114.97</v>
      </c>
      <c r="O3943" s="8">
        <v>2229.69</v>
      </c>
      <c r="P3943" s="8">
        <v>-51.35</v>
      </c>
      <c r="Q3943" s="8">
        <v>2243.27</v>
      </c>
      <c r="R3943" s="2">
        <f t="shared" si="245"/>
        <v>91.074636579635978</v>
      </c>
      <c r="S3943" s="2">
        <f t="shared" si="246"/>
        <v>2.8360384617099146</v>
      </c>
      <c r="T3943" s="2">
        <f t="shared" si="247"/>
        <v>99.394633726657972</v>
      </c>
      <c r="U3943" s="7" t="str">
        <f t="shared" si="244"/>
        <v>PACKAGING</v>
      </c>
    </row>
    <row r="3944" spans="1:21" hidden="1">
      <c r="A3944" s="10" t="s">
        <v>1844</v>
      </c>
      <c r="B3944" s="8">
        <v>2016</v>
      </c>
      <c r="C3944" s="8">
        <v>10.32</v>
      </c>
      <c r="D3944" s="8">
        <v>-38.01</v>
      </c>
      <c r="E3944" s="8">
        <v>5.09</v>
      </c>
      <c r="F3944" s="8">
        <v>14.54</v>
      </c>
      <c r="G3944" s="8">
        <v>-1131.26</v>
      </c>
      <c r="H3944" s="8">
        <v>-27.88</v>
      </c>
      <c r="I3944" s="8">
        <v>37.03</v>
      </c>
      <c r="J3944" s="8">
        <v>0</v>
      </c>
      <c r="K3944" s="8">
        <v>10.15</v>
      </c>
      <c r="L3944" s="8">
        <v>14.81</v>
      </c>
      <c r="M3944" s="8">
        <v>98.29</v>
      </c>
      <c r="N3944" s="8">
        <v>60.28</v>
      </c>
      <c r="O3944" s="8">
        <v>1242.6199999999999</v>
      </c>
      <c r="P3944" s="8">
        <v>-23.25</v>
      </c>
      <c r="Q3944" s="8">
        <v>1257.43</v>
      </c>
      <c r="R3944" s="2">
        <f t="shared" si="245"/>
        <v>89.966041847259888</v>
      </c>
      <c r="S3944" s="2">
        <f t="shared" si="246"/>
        <v>2.9448955409048612</v>
      </c>
      <c r="T3944" s="2">
        <f t="shared" si="247"/>
        <v>98.822200838217626</v>
      </c>
      <c r="U3944" s="7" t="str">
        <f t="shared" si="244"/>
        <v>PACKAGING</v>
      </c>
    </row>
    <row r="3945" spans="1:21" hidden="1">
      <c r="A3945" s="10" t="s">
        <v>1844</v>
      </c>
      <c r="B3945" s="8">
        <v>2015</v>
      </c>
      <c r="C3945" s="8">
        <v>12.17</v>
      </c>
      <c r="D3945" s="8">
        <v>-39.35</v>
      </c>
      <c r="E3945" s="8">
        <v>6.75</v>
      </c>
      <c r="F3945" s="8">
        <v>14.54</v>
      </c>
      <c r="G3945" s="8">
        <v>-1030.69</v>
      </c>
      <c r="H3945" s="8">
        <v>-25.18</v>
      </c>
      <c r="I3945" s="8">
        <v>49.11</v>
      </c>
      <c r="J3945" s="8">
        <v>0</v>
      </c>
      <c r="K3945" s="8">
        <v>11.56</v>
      </c>
      <c r="L3945" s="8">
        <v>12.73</v>
      </c>
      <c r="M3945" s="8">
        <v>107.83</v>
      </c>
      <c r="N3945" s="8">
        <v>68.48</v>
      </c>
      <c r="O3945" s="8">
        <v>1150.97</v>
      </c>
      <c r="P3945" s="8">
        <v>-19.37</v>
      </c>
      <c r="Q3945" s="8">
        <v>1163.7</v>
      </c>
      <c r="R3945" s="2">
        <f t="shared" si="245"/>
        <v>88.570078198848506</v>
      </c>
      <c r="S3945" s="2">
        <f t="shared" si="246"/>
        <v>4.2201598350090226</v>
      </c>
      <c r="T3945" s="2">
        <f t="shared" si="247"/>
        <v>98.906075448998877</v>
      </c>
      <c r="U3945" s="7" t="str">
        <f t="shared" si="244"/>
        <v>PACKAGING</v>
      </c>
    </row>
    <row r="3946" spans="1:21" hidden="1">
      <c r="A3946" s="10" t="s">
        <v>1844</v>
      </c>
      <c r="B3946" s="8">
        <v>2014</v>
      </c>
      <c r="C3946" s="8">
        <v>13.78</v>
      </c>
      <c r="D3946" s="8">
        <v>-35.54</v>
      </c>
      <c r="E3946" s="8">
        <v>8.7899999999999991</v>
      </c>
      <c r="F3946" s="8">
        <v>14.54</v>
      </c>
      <c r="G3946" s="8">
        <v>-1033.3900000000001</v>
      </c>
      <c r="H3946" s="8">
        <v>-0.22</v>
      </c>
      <c r="I3946" s="8">
        <v>64.62</v>
      </c>
      <c r="J3946" s="8">
        <v>0</v>
      </c>
      <c r="K3946" s="8">
        <v>9.76</v>
      </c>
      <c r="L3946" s="8">
        <v>9.02</v>
      </c>
      <c r="M3946" s="8">
        <v>110.63</v>
      </c>
      <c r="N3946" s="8">
        <v>75.09</v>
      </c>
      <c r="O3946" s="8">
        <v>1135.22</v>
      </c>
      <c r="P3946" s="8">
        <v>-16.739999999999998</v>
      </c>
      <c r="Q3946" s="8">
        <v>1144.24</v>
      </c>
      <c r="R3946" s="2">
        <f t="shared" si="245"/>
        <v>90.312347060057334</v>
      </c>
      <c r="S3946" s="2">
        <f t="shared" si="246"/>
        <v>5.6474166258826823</v>
      </c>
      <c r="T3946" s="2">
        <f t="shared" si="247"/>
        <v>99.211703838355589</v>
      </c>
      <c r="U3946" s="7" t="str">
        <f t="shared" si="244"/>
        <v>PACKAGING</v>
      </c>
    </row>
    <row r="3947" spans="1:21" hidden="1">
      <c r="A3947" s="10" t="s">
        <v>1846</v>
      </c>
      <c r="B3947" s="8">
        <v>2019</v>
      </c>
      <c r="C3947" s="8">
        <v>2.2000000000000002</v>
      </c>
      <c r="D3947" s="8">
        <v>-8.64</v>
      </c>
      <c r="E3947" s="8">
        <v>1.74</v>
      </c>
      <c r="F3947" s="8">
        <v>34.36</v>
      </c>
      <c r="G3947" s="8">
        <v>-579.97</v>
      </c>
      <c r="H3947" s="8">
        <v>-7.98</v>
      </c>
      <c r="I3947" s="8">
        <v>29.16</v>
      </c>
      <c r="J3947" s="8">
        <v>0</v>
      </c>
      <c r="K3947" s="8">
        <v>6.15</v>
      </c>
      <c r="L3947" s="8">
        <v>3.31</v>
      </c>
      <c r="M3947" s="8">
        <v>37.799999999999997</v>
      </c>
      <c r="N3947" s="8">
        <v>29.16</v>
      </c>
      <c r="O3947" s="8">
        <v>614.46</v>
      </c>
      <c r="P3947" s="8">
        <v>0</v>
      </c>
      <c r="Q3947" s="8">
        <v>617.77</v>
      </c>
      <c r="R3947" s="2">
        <f t="shared" si="245"/>
        <v>93.881217929002716</v>
      </c>
      <c r="S3947" s="2">
        <f t="shared" si="246"/>
        <v>4.7202033119122007</v>
      </c>
      <c r="T3947" s="2">
        <f t="shared" si="247"/>
        <v>99.464201887433845</v>
      </c>
      <c r="U3947" s="7" t="str">
        <f t="shared" si="244"/>
        <v>CABLES - TELEPHONE</v>
      </c>
    </row>
    <row r="3948" spans="1:21" hidden="1">
      <c r="A3948" s="10" t="s">
        <v>1846</v>
      </c>
      <c r="B3948" s="8">
        <v>2018</v>
      </c>
      <c r="C3948" s="8">
        <v>1.67</v>
      </c>
      <c r="D3948" s="8">
        <v>-9.23</v>
      </c>
      <c r="E3948" s="8">
        <v>1.1000000000000001</v>
      </c>
      <c r="F3948" s="8">
        <v>28.58</v>
      </c>
      <c r="G3948" s="8">
        <v>-415.26</v>
      </c>
      <c r="H3948" s="8">
        <v>-4.4800000000000004</v>
      </c>
      <c r="I3948" s="8">
        <v>14.69</v>
      </c>
      <c r="J3948" s="8">
        <v>0</v>
      </c>
      <c r="K3948" s="8">
        <v>5.5</v>
      </c>
      <c r="L3948" s="8">
        <v>4.09</v>
      </c>
      <c r="M3948" s="8">
        <v>23.92</v>
      </c>
      <c r="N3948" s="8">
        <v>14.69</v>
      </c>
      <c r="O3948" s="8">
        <v>435.09</v>
      </c>
      <c r="P3948" s="8">
        <v>0</v>
      </c>
      <c r="Q3948" s="8">
        <v>439.18</v>
      </c>
      <c r="R3948" s="2">
        <f t="shared" si="245"/>
        <v>94.553486042169496</v>
      </c>
      <c r="S3948" s="2">
        <f t="shared" si="246"/>
        <v>3.3448699849719929</v>
      </c>
      <c r="T3948" s="2">
        <f t="shared" si="247"/>
        <v>99.068718976273956</v>
      </c>
      <c r="U3948" s="7" t="str">
        <f t="shared" si="244"/>
        <v>CABLES - TELEPHONE</v>
      </c>
    </row>
    <row r="3949" spans="1:21" hidden="1">
      <c r="A3949" s="10" t="s">
        <v>1846</v>
      </c>
      <c r="B3949" s="8">
        <v>2017</v>
      </c>
      <c r="C3949" s="8">
        <v>0.63</v>
      </c>
      <c r="D3949" s="8">
        <v>-8.17</v>
      </c>
      <c r="E3949" s="8">
        <v>-0.03</v>
      </c>
      <c r="F3949" s="8">
        <v>25.05</v>
      </c>
      <c r="G3949" s="8">
        <v>-346.6</v>
      </c>
      <c r="H3949" s="8">
        <v>-18.95</v>
      </c>
      <c r="I3949" s="8">
        <v>-0.31</v>
      </c>
      <c r="J3949" s="8">
        <v>0</v>
      </c>
      <c r="K3949" s="8">
        <v>2.2400000000000002</v>
      </c>
      <c r="L3949" s="8">
        <v>4.32</v>
      </c>
      <c r="M3949" s="8">
        <v>7.85</v>
      </c>
      <c r="N3949" s="8">
        <v>-0.31</v>
      </c>
      <c r="O3949" s="8">
        <v>350.13</v>
      </c>
      <c r="P3949" s="8">
        <v>0</v>
      </c>
      <c r="Q3949" s="8">
        <v>354.45</v>
      </c>
      <c r="R3949" s="2">
        <f t="shared" si="245"/>
        <v>97.785301170828049</v>
      </c>
      <c r="S3949" s="2">
        <f t="shared" si="246"/>
        <v>-8.7459444209338419E-2</v>
      </c>
      <c r="T3949" s="2">
        <f t="shared" si="247"/>
        <v>98.781210325856961</v>
      </c>
      <c r="U3949" s="7" t="str">
        <f t="shared" si="244"/>
        <v>CABLES - TELEPHONE</v>
      </c>
    </row>
    <row r="3950" spans="1:21" hidden="1">
      <c r="A3950" s="10" t="s">
        <v>1846</v>
      </c>
      <c r="B3950" s="8">
        <v>2016</v>
      </c>
      <c r="C3950" s="8">
        <v>-9.08</v>
      </c>
      <c r="D3950" s="8">
        <v>-8.58</v>
      </c>
      <c r="E3950" s="8">
        <v>-9.76</v>
      </c>
      <c r="F3950" s="8">
        <v>25.05</v>
      </c>
      <c r="G3950" s="8">
        <v>-351.7</v>
      </c>
      <c r="H3950" s="8">
        <v>-73.790000000000006</v>
      </c>
      <c r="I3950" s="8">
        <v>-122.29</v>
      </c>
      <c r="J3950" s="8">
        <v>0</v>
      </c>
      <c r="K3950" s="8">
        <v>-12.9</v>
      </c>
      <c r="L3950" s="8">
        <v>2.42</v>
      </c>
      <c r="M3950" s="8">
        <v>-113.71</v>
      </c>
      <c r="N3950" s="8">
        <v>-122.29</v>
      </c>
      <c r="O3950" s="8">
        <v>309.37</v>
      </c>
      <c r="P3950" s="8">
        <v>0</v>
      </c>
      <c r="Q3950" s="8">
        <v>311.77999999999997</v>
      </c>
      <c r="R3950" s="2">
        <f t="shared" si="245"/>
        <v>112.80390018602861</v>
      </c>
      <c r="S3950" s="2">
        <f t="shared" si="246"/>
        <v>-39.223170184104184</v>
      </c>
      <c r="T3950" s="2">
        <f t="shared" si="247"/>
        <v>99.227019051895581</v>
      </c>
      <c r="U3950" s="7" t="str">
        <f t="shared" si="244"/>
        <v>CABLES - TELEPHONE</v>
      </c>
    </row>
    <row r="3951" spans="1:21" hidden="1">
      <c r="A3951" s="10" t="s">
        <v>1846</v>
      </c>
      <c r="B3951" s="8">
        <v>2015</v>
      </c>
      <c r="C3951" s="8">
        <v>-7.49</v>
      </c>
      <c r="D3951" s="8">
        <v>-9.3000000000000007</v>
      </c>
      <c r="E3951" s="8">
        <v>-8.24</v>
      </c>
      <c r="F3951" s="8">
        <v>25.05</v>
      </c>
      <c r="G3951" s="8">
        <v>-489.24</v>
      </c>
      <c r="H3951" s="8">
        <v>-58.29</v>
      </c>
      <c r="I3951" s="8">
        <v>-103.14</v>
      </c>
      <c r="J3951" s="8">
        <v>0</v>
      </c>
      <c r="K3951" s="8">
        <v>-7.87</v>
      </c>
      <c r="L3951" s="8">
        <v>1.87</v>
      </c>
      <c r="M3951" s="8">
        <v>-93.84</v>
      </c>
      <c r="N3951" s="8">
        <v>-103.14</v>
      </c>
      <c r="O3951" s="8">
        <v>451.82</v>
      </c>
      <c r="P3951" s="8">
        <v>0</v>
      </c>
      <c r="Q3951" s="8">
        <v>453.69</v>
      </c>
      <c r="R3951" s="2">
        <f t="shared" si="245"/>
        <v>107.83574687561992</v>
      </c>
      <c r="S3951" s="2">
        <f t="shared" si="246"/>
        <v>-22.733584606228924</v>
      </c>
      <c r="T3951" s="2">
        <f t="shared" si="247"/>
        <v>99.587824285304933</v>
      </c>
      <c r="U3951" s="7" t="str">
        <f t="shared" si="244"/>
        <v>CABLES - TELEPHONE</v>
      </c>
    </row>
    <row r="3952" spans="1:21" hidden="1">
      <c r="A3952" s="10" t="s">
        <v>1850</v>
      </c>
      <c r="B3952" s="8">
        <v>2019</v>
      </c>
      <c r="C3952" s="8">
        <v>-5.36</v>
      </c>
      <c r="D3952" s="8">
        <v>-9.44</v>
      </c>
      <c r="E3952" s="8">
        <v>-5.58</v>
      </c>
      <c r="F3952" s="8">
        <v>217.59</v>
      </c>
      <c r="G3952" s="8">
        <v>-1095.1199999999999</v>
      </c>
      <c r="H3952" s="8">
        <v>-163.72</v>
      </c>
      <c r="I3952" s="8">
        <v>-242.8</v>
      </c>
      <c r="J3952" s="8">
        <v>0</v>
      </c>
      <c r="K3952" s="8">
        <v>-31.85</v>
      </c>
      <c r="L3952" s="8">
        <v>12.39</v>
      </c>
      <c r="M3952" s="8">
        <v>-261.55</v>
      </c>
      <c r="N3952" s="8">
        <v>-270.99</v>
      </c>
      <c r="O3952" s="8">
        <v>821.18</v>
      </c>
      <c r="P3952" s="8">
        <v>28.19</v>
      </c>
      <c r="Q3952" s="8">
        <v>833.57</v>
      </c>
      <c r="R3952" s="2">
        <f t="shared" si="245"/>
        <v>131.37708890675046</v>
      </c>
      <c r="S3952" s="2">
        <f t="shared" si="246"/>
        <v>-29.127727725326007</v>
      </c>
      <c r="T3952" s="2">
        <f t="shared" si="247"/>
        <v>98.51362213131469</v>
      </c>
      <c r="U3952" s="7" t="str">
        <f t="shared" si="244"/>
        <v>CONSTRUCTION &amp; CONTRACTING - REAL ESTATE</v>
      </c>
    </row>
    <row r="3953" spans="1:21" hidden="1">
      <c r="A3953" s="10" t="s">
        <v>1850</v>
      </c>
      <c r="B3953" s="8">
        <v>2018</v>
      </c>
      <c r="C3953" s="8">
        <v>-2.4500000000000002</v>
      </c>
      <c r="D3953" s="8">
        <v>-10.79</v>
      </c>
      <c r="E3953" s="8">
        <v>-2.7</v>
      </c>
      <c r="F3953" s="8">
        <v>217.59</v>
      </c>
      <c r="G3953" s="8">
        <v>-290.57</v>
      </c>
      <c r="H3953" s="8">
        <v>-127.5</v>
      </c>
      <c r="I3953" s="8">
        <v>-117.35</v>
      </c>
      <c r="J3953" s="8">
        <v>0</v>
      </c>
      <c r="K3953" s="8">
        <v>-120.03</v>
      </c>
      <c r="L3953" s="8">
        <v>51.96</v>
      </c>
      <c r="M3953" s="8">
        <v>-130.16999999999999</v>
      </c>
      <c r="N3953" s="8">
        <v>-140.96</v>
      </c>
      <c r="O3953" s="8">
        <v>108.44</v>
      </c>
      <c r="P3953" s="8">
        <v>23.61</v>
      </c>
      <c r="Q3953" s="8">
        <v>160.4</v>
      </c>
      <c r="R3953" s="2">
        <f t="shared" si="245"/>
        <v>181.15336658354113</v>
      </c>
      <c r="S3953" s="2">
        <f t="shared" si="246"/>
        <v>-73.160847880299258</v>
      </c>
      <c r="T3953" s="2">
        <f t="shared" si="247"/>
        <v>67.605985037406484</v>
      </c>
      <c r="U3953" s="7" t="str">
        <f t="shared" si="244"/>
        <v>CONSTRUCTION &amp; CONTRACTING - REAL ESTATE</v>
      </c>
    </row>
    <row r="3954" spans="1:21" hidden="1">
      <c r="A3954" s="10" t="s">
        <v>1850</v>
      </c>
      <c r="B3954" s="8">
        <v>2017</v>
      </c>
      <c r="C3954" s="8">
        <v>-0.6</v>
      </c>
      <c r="D3954" s="8">
        <v>-8.52</v>
      </c>
      <c r="E3954" s="8">
        <v>-0.8</v>
      </c>
      <c r="F3954" s="8">
        <v>217.59</v>
      </c>
      <c r="G3954" s="8">
        <v>-307.94</v>
      </c>
      <c r="H3954" s="8">
        <v>-109.19</v>
      </c>
      <c r="I3954" s="8">
        <v>-34.83</v>
      </c>
      <c r="J3954" s="8">
        <v>0</v>
      </c>
      <c r="K3954" s="8">
        <v>-13.33</v>
      </c>
      <c r="L3954" s="8">
        <v>25.26</v>
      </c>
      <c r="M3954" s="8">
        <v>-33.25</v>
      </c>
      <c r="N3954" s="8">
        <v>-41.78</v>
      </c>
      <c r="O3954" s="8">
        <v>249.42</v>
      </c>
      <c r="P3954" s="8">
        <v>6.95</v>
      </c>
      <c r="Q3954" s="8">
        <v>274.68</v>
      </c>
      <c r="R3954" s="2">
        <f t="shared" si="245"/>
        <v>112.1086355031309</v>
      </c>
      <c r="S3954" s="2">
        <f t="shared" si="246"/>
        <v>-12.68020969855832</v>
      </c>
      <c r="T3954" s="2">
        <f t="shared" si="247"/>
        <v>90.803844473569242</v>
      </c>
      <c r="U3954" s="7" t="str">
        <f t="shared" si="244"/>
        <v>CONSTRUCTION &amp; CONTRACTING - REAL ESTATE</v>
      </c>
    </row>
    <row r="3955" spans="1:21" hidden="1">
      <c r="A3955" s="10" t="s">
        <v>1850</v>
      </c>
      <c r="B3955" s="8">
        <v>2016</v>
      </c>
      <c r="C3955" s="8">
        <v>0.33</v>
      </c>
      <c r="D3955" s="8">
        <v>-9.59</v>
      </c>
      <c r="E3955" s="8">
        <v>0.11</v>
      </c>
      <c r="F3955" s="8">
        <v>217.59</v>
      </c>
      <c r="G3955" s="8">
        <v>-259.92</v>
      </c>
      <c r="H3955" s="8">
        <v>-107.28</v>
      </c>
      <c r="I3955" s="8">
        <v>4.72</v>
      </c>
      <c r="J3955" s="8">
        <v>0</v>
      </c>
      <c r="K3955" s="8">
        <v>28.93</v>
      </c>
      <c r="L3955" s="8">
        <v>39.83</v>
      </c>
      <c r="M3955" s="8">
        <v>-17.670000000000002</v>
      </c>
      <c r="N3955" s="8">
        <v>-27.27</v>
      </c>
      <c r="O3955" s="8">
        <v>309.7</v>
      </c>
      <c r="P3955" s="8">
        <v>31.98</v>
      </c>
      <c r="Q3955" s="8">
        <v>349.53</v>
      </c>
      <c r="R3955" s="2">
        <f t="shared" si="245"/>
        <v>74.362715646725604</v>
      </c>
      <c r="S3955" s="2">
        <f t="shared" si="246"/>
        <v>1.3503848024490031</v>
      </c>
      <c r="T3955" s="2">
        <f t="shared" si="247"/>
        <v>88.604697736961072</v>
      </c>
      <c r="U3955" s="7" t="str">
        <f t="shared" si="244"/>
        <v>CONSTRUCTION &amp; CONTRACTING - REAL ESTATE</v>
      </c>
    </row>
    <row r="3956" spans="1:21" hidden="1">
      <c r="A3956" s="10" t="s">
        <v>1850</v>
      </c>
      <c r="B3956" s="8">
        <v>2015</v>
      </c>
      <c r="C3956" s="8">
        <v>-1.92</v>
      </c>
      <c r="D3956" s="8">
        <v>-3.91</v>
      </c>
      <c r="E3956" s="8">
        <v>-2.0099999999999998</v>
      </c>
      <c r="F3956" s="8">
        <v>217.59</v>
      </c>
      <c r="G3956" s="8">
        <v>-891.81</v>
      </c>
      <c r="H3956" s="8">
        <v>-148.46</v>
      </c>
      <c r="I3956" s="8">
        <v>-87.66</v>
      </c>
      <c r="J3956" s="8">
        <v>0</v>
      </c>
      <c r="K3956" s="8">
        <v>-18.21</v>
      </c>
      <c r="L3956" s="8">
        <v>41.77</v>
      </c>
      <c r="M3956" s="8">
        <v>-279.39</v>
      </c>
      <c r="N3956" s="8">
        <v>-283.3</v>
      </c>
      <c r="O3956" s="8">
        <v>719.11</v>
      </c>
      <c r="P3956" s="8">
        <v>195.64</v>
      </c>
      <c r="Q3956" s="8">
        <v>760.87</v>
      </c>
      <c r="R3956" s="2">
        <f t="shared" si="245"/>
        <v>117.20924730900153</v>
      </c>
      <c r="S3956" s="2">
        <f t="shared" si="246"/>
        <v>-11.521021987987435</v>
      </c>
      <c r="T3956" s="2">
        <f t="shared" si="247"/>
        <v>94.511545993402294</v>
      </c>
      <c r="U3956" s="7" t="str">
        <f t="shared" si="244"/>
        <v>CONSTRUCTION &amp; CONTRACTING - REAL ESTATE</v>
      </c>
    </row>
    <row r="3957" spans="1:21" hidden="1">
      <c r="A3957" s="10" t="s">
        <v>1852</v>
      </c>
      <c r="B3957" s="8">
        <v>2019</v>
      </c>
      <c r="C3957" s="8">
        <v>0</v>
      </c>
      <c r="D3957" s="8">
        <v>-40.93</v>
      </c>
      <c r="E3957" s="8">
        <v>5.22</v>
      </c>
      <c r="F3957" s="8">
        <v>0</v>
      </c>
      <c r="G3957" s="8">
        <v>-2199.8200000000002</v>
      </c>
      <c r="H3957" s="8">
        <v>-322.52</v>
      </c>
      <c r="I3957" s="8">
        <v>82.87</v>
      </c>
      <c r="J3957" s="8">
        <v>0</v>
      </c>
      <c r="K3957" s="8">
        <v>7.55</v>
      </c>
      <c r="L3957" s="8">
        <v>286.20999999999998</v>
      </c>
      <c r="M3957" s="8">
        <v>156.28</v>
      </c>
      <c r="N3957" s="8">
        <v>115.35</v>
      </c>
      <c r="O3957" s="8">
        <v>2069.89</v>
      </c>
      <c r="P3957" s="8">
        <v>-32.479999999999997</v>
      </c>
      <c r="Q3957" s="8">
        <v>2356.1</v>
      </c>
      <c r="R3957" s="2">
        <f t="shared" si="245"/>
        <v>93.367004796061309</v>
      </c>
      <c r="S3957" s="2">
        <f t="shared" si="246"/>
        <v>3.5172530877297228</v>
      </c>
      <c r="T3957" s="2">
        <f t="shared" si="247"/>
        <v>87.852383175586766</v>
      </c>
      <c r="U3957" s="7" t="str">
        <f t="shared" si="244"/>
        <v>CONSTRUCTION &amp; CONTRACTING - CIVIL</v>
      </c>
    </row>
    <row r="3958" spans="1:21" hidden="1">
      <c r="A3958" s="10" t="s">
        <v>1852</v>
      </c>
      <c r="B3958" s="8">
        <v>2018</v>
      </c>
      <c r="C3958" s="8">
        <v>0</v>
      </c>
      <c r="D3958" s="8">
        <v>-44.47</v>
      </c>
      <c r="E3958" s="8">
        <v>3.76</v>
      </c>
      <c r="F3958" s="8">
        <v>0</v>
      </c>
      <c r="G3958" s="8">
        <v>-2323.52</v>
      </c>
      <c r="H3958" s="8">
        <v>-536.24</v>
      </c>
      <c r="I3958" s="8">
        <v>59.08</v>
      </c>
      <c r="J3958" s="8">
        <v>0</v>
      </c>
      <c r="K3958" s="8">
        <v>4.74</v>
      </c>
      <c r="L3958" s="8">
        <v>381.35</v>
      </c>
      <c r="M3958" s="8">
        <v>96.73</v>
      </c>
      <c r="N3958" s="8">
        <v>52.26</v>
      </c>
      <c r="O3958" s="8">
        <v>2038.9</v>
      </c>
      <c r="P3958" s="8">
        <v>6.82</v>
      </c>
      <c r="Q3958" s="8">
        <v>2420.25</v>
      </c>
      <c r="R3958" s="2">
        <f t="shared" si="245"/>
        <v>96.003305443652508</v>
      </c>
      <c r="S3958" s="2">
        <f t="shared" si="246"/>
        <v>2.4410701373825017</v>
      </c>
      <c r="T3958" s="2">
        <f t="shared" si="247"/>
        <v>84.243363288916441</v>
      </c>
      <c r="U3958" s="7" t="str">
        <f t="shared" si="244"/>
        <v>CONSTRUCTION &amp; CONTRACTING - CIVIL</v>
      </c>
    </row>
    <row r="3959" spans="1:21" hidden="1">
      <c r="A3959" s="10" t="s">
        <v>1852</v>
      </c>
      <c r="B3959" s="8">
        <v>2017</v>
      </c>
      <c r="C3959" s="8">
        <v>0</v>
      </c>
      <c r="D3959" s="8">
        <v>-46.01</v>
      </c>
      <c r="E3959" s="8">
        <v>4</v>
      </c>
      <c r="F3959" s="8">
        <v>0</v>
      </c>
      <c r="G3959" s="8">
        <v>-3142.59</v>
      </c>
      <c r="H3959" s="8">
        <v>-637.91</v>
      </c>
      <c r="I3959" s="8">
        <v>41.83</v>
      </c>
      <c r="J3959" s="8">
        <v>0</v>
      </c>
      <c r="K3959" s="8">
        <v>5.24</v>
      </c>
      <c r="L3959" s="8">
        <v>370.36</v>
      </c>
      <c r="M3959" s="8">
        <v>153.32</v>
      </c>
      <c r="N3959" s="8">
        <v>107.31</v>
      </c>
      <c r="O3959" s="8">
        <v>2925.55</v>
      </c>
      <c r="P3959" s="8">
        <v>-65.48</v>
      </c>
      <c r="Q3959" s="8">
        <v>3295.91</v>
      </c>
      <c r="R3959" s="2">
        <f t="shared" si="245"/>
        <v>95.348173948924583</v>
      </c>
      <c r="S3959" s="2">
        <f t="shared" si="246"/>
        <v>1.2691487328234083</v>
      </c>
      <c r="T3959" s="2">
        <f t="shared" si="247"/>
        <v>88.763042680170273</v>
      </c>
      <c r="U3959" s="7" t="str">
        <f t="shared" si="244"/>
        <v>CONSTRUCTION &amp; CONTRACTING - CIVIL</v>
      </c>
    </row>
    <row r="3960" spans="1:21" hidden="1">
      <c r="A3960" s="10" t="s">
        <v>1852</v>
      </c>
      <c r="B3960" s="8">
        <v>2016</v>
      </c>
      <c r="C3960" s="8">
        <v>3.39</v>
      </c>
      <c r="D3960" s="8">
        <v>-44.73</v>
      </c>
      <c r="E3960" s="8">
        <v>-2.4300000000000002</v>
      </c>
      <c r="F3960" s="8">
        <v>7.68</v>
      </c>
      <c r="G3960" s="8">
        <v>-2244.84</v>
      </c>
      <c r="H3960" s="8">
        <v>-588.54</v>
      </c>
      <c r="I3960" s="8">
        <v>-18.68</v>
      </c>
      <c r="J3960" s="8">
        <v>0</v>
      </c>
      <c r="K3960" s="8">
        <v>22.93</v>
      </c>
      <c r="L3960" s="8">
        <v>229.52</v>
      </c>
      <c r="M3960" s="8">
        <v>11.09</v>
      </c>
      <c r="N3960" s="8">
        <v>-33.64</v>
      </c>
      <c r="O3960" s="8">
        <v>2614.9499999999998</v>
      </c>
      <c r="P3960" s="8">
        <v>14.96</v>
      </c>
      <c r="Q3960" s="8">
        <v>2844.47</v>
      </c>
      <c r="R3960" s="2">
        <f t="shared" si="245"/>
        <v>78.919447208091498</v>
      </c>
      <c r="S3960" s="2">
        <f t="shared" si="246"/>
        <v>-0.65671284984548972</v>
      </c>
      <c r="T3960" s="2">
        <f t="shared" si="247"/>
        <v>91.931009994832081</v>
      </c>
      <c r="U3960" s="7" t="str">
        <f t="shared" si="244"/>
        <v>CONSTRUCTION &amp; CONTRACTING - CIVIL</v>
      </c>
    </row>
    <row r="3961" spans="1:21" hidden="1">
      <c r="A3961" s="10" t="s">
        <v>1852</v>
      </c>
      <c r="B3961" s="8">
        <v>2015</v>
      </c>
      <c r="C3961" s="8">
        <v>8.31</v>
      </c>
      <c r="D3961" s="8">
        <v>-51.92</v>
      </c>
      <c r="E3961" s="8">
        <v>1.55</v>
      </c>
      <c r="F3961" s="8">
        <v>7.68</v>
      </c>
      <c r="G3961" s="8">
        <v>-2042.15</v>
      </c>
      <c r="H3961" s="8">
        <v>-552.29</v>
      </c>
      <c r="I3961" s="8">
        <v>11.89</v>
      </c>
      <c r="J3961" s="8">
        <v>0</v>
      </c>
      <c r="K3961" s="8">
        <v>25.32</v>
      </c>
      <c r="L3961" s="8">
        <v>195.42</v>
      </c>
      <c r="M3961" s="8">
        <v>73.790000000000006</v>
      </c>
      <c r="N3961" s="8">
        <v>21.87</v>
      </c>
      <c r="O3961" s="8">
        <v>2472.81</v>
      </c>
      <c r="P3961" s="8">
        <v>-9.98</v>
      </c>
      <c r="Q3961" s="8">
        <v>2668.23</v>
      </c>
      <c r="R3961" s="2">
        <f t="shared" si="245"/>
        <v>76.535755913095954</v>
      </c>
      <c r="S3961" s="2">
        <f t="shared" si="246"/>
        <v>0.44561375893382504</v>
      </c>
      <c r="T3961" s="2">
        <f t="shared" si="247"/>
        <v>92.676043669398808</v>
      </c>
      <c r="U3961" s="7" t="str">
        <f t="shared" si="244"/>
        <v>CONSTRUCTION &amp; CONTRACTING - CIVIL</v>
      </c>
    </row>
    <row r="3962" spans="1:21" hidden="1">
      <c r="A3962" s="10" t="s">
        <v>1854</v>
      </c>
      <c r="B3962" s="8">
        <v>2019</v>
      </c>
      <c r="C3962" s="8">
        <v>6.63</v>
      </c>
      <c r="D3962" s="8">
        <v>-4.63</v>
      </c>
      <c r="E3962" s="8">
        <v>3.83</v>
      </c>
      <c r="F3962" s="8">
        <v>16.54</v>
      </c>
      <c r="G3962" s="8">
        <v>-441.31</v>
      </c>
      <c r="H3962" s="8">
        <v>-8.3699999999999992</v>
      </c>
      <c r="I3962" s="8">
        <v>6.33</v>
      </c>
      <c r="J3962" s="8">
        <v>0</v>
      </c>
      <c r="K3962" s="8">
        <v>2.69</v>
      </c>
      <c r="L3962" s="8">
        <v>5.59</v>
      </c>
      <c r="M3962" s="8">
        <v>12.03</v>
      </c>
      <c r="N3962" s="8">
        <v>7.4</v>
      </c>
      <c r="O3962" s="8">
        <v>447.75</v>
      </c>
      <c r="P3962" s="8">
        <v>-1.07</v>
      </c>
      <c r="Q3962" s="8">
        <v>453.34</v>
      </c>
      <c r="R3962" s="2">
        <f t="shared" si="245"/>
        <v>97.346362553491858</v>
      </c>
      <c r="S3962" s="2">
        <f t="shared" si="246"/>
        <v>1.3963029955441832</v>
      </c>
      <c r="T3962" s="2">
        <f t="shared" si="247"/>
        <v>98.766929898089742</v>
      </c>
      <c r="U3962" s="7" t="str">
        <f t="shared" si="244"/>
        <v>TRANSPORT &amp; LOGISTICS</v>
      </c>
    </row>
    <row r="3963" spans="1:21" hidden="1">
      <c r="A3963" s="10" t="s">
        <v>1854</v>
      </c>
      <c r="B3963" s="8">
        <v>2018</v>
      </c>
      <c r="C3963" s="8">
        <v>7.84</v>
      </c>
      <c r="D3963" s="8">
        <v>-4.75</v>
      </c>
      <c r="E3963" s="8">
        <v>5.03</v>
      </c>
      <c r="F3963" s="8">
        <v>16.54</v>
      </c>
      <c r="G3963" s="8">
        <v>-413.51</v>
      </c>
      <c r="H3963" s="8">
        <v>-7.21</v>
      </c>
      <c r="I3963" s="8">
        <v>8.23</v>
      </c>
      <c r="J3963" s="8">
        <v>0</v>
      </c>
      <c r="K3963" s="8">
        <v>3.65</v>
      </c>
      <c r="L3963" s="8">
        <v>5.29</v>
      </c>
      <c r="M3963" s="8">
        <v>15.46</v>
      </c>
      <c r="N3963" s="8">
        <v>10.71</v>
      </c>
      <c r="O3963" s="8">
        <v>423.68</v>
      </c>
      <c r="P3963" s="8">
        <v>-2.4900000000000002</v>
      </c>
      <c r="Q3963" s="8">
        <v>428.97</v>
      </c>
      <c r="R3963" s="2">
        <f t="shared" si="245"/>
        <v>96.396018369582947</v>
      </c>
      <c r="S3963" s="2">
        <f t="shared" si="246"/>
        <v>1.9185490826864351</v>
      </c>
      <c r="T3963" s="2">
        <f t="shared" si="247"/>
        <v>98.766813530083681</v>
      </c>
      <c r="U3963" s="7" t="str">
        <f t="shared" si="244"/>
        <v>TRANSPORT &amp; LOGISTICS</v>
      </c>
    </row>
    <row r="3964" spans="1:21" hidden="1">
      <c r="A3964" s="10" t="s">
        <v>1854</v>
      </c>
      <c r="B3964" s="8">
        <v>2017</v>
      </c>
      <c r="C3964" s="8">
        <v>7.07</v>
      </c>
      <c r="D3964" s="8">
        <v>-4.21</v>
      </c>
      <c r="E3964" s="8">
        <v>4.42</v>
      </c>
      <c r="F3964" s="8">
        <v>15.89</v>
      </c>
      <c r="G3964" s="8">
        <v>-445.31</v>
      </c>
      <c r="H3964" s="8">
        <v>-8.17</v>
      </c>
      <c r="I3964" s="8">
        <v>7.03</v>
      </c>
      <c r="J3964" s="8">
        <v>0</v>
      </c>
      <c r="K3964" s="8">
        <v>2.96</v>
      </c>
      <c r="L3964" s="8">
        <v>4.78</v>
      </c>
      <c r="M3964" s="8">
        <v>13.43</v>
      </c>
      <c r="N3964" s="8">
        <v>9.2200000000000006</v>
      </c>
      <c r="O3964" s="8">
        <v>453.95</v>
      </c>
      <c r="P3964" s="8">
        <v>-2.2000000000000002</v>
      </c>
      <c r="Q3964" s="8">
        <v>458.73</v>
      </c>
      <c r="R3964" s="2">
        <f t="shared" si="245"/>
        <v>97.074531859699604</v>
      </c>
      <c r="S3964" s="2">
        <f t="shared" si="246"/>
        <v>1.5324918797549758</v>
      </c>
      <c r="T3964" s="2">
        <f t="shared" si="247"/>
        <v>98.957992719028624</v>
      </c>
      <c r="U3964" s="7" t="str">
        <f t="shared" si="244"/>
        <v>TRANSPORT &amp; LOGISTICS</v>
      </c>
    </row>
    <row r="3965" spans="1:21" hidden="1">
      <c r="A3965" s="10" t="s">
        <v>1854</v>
      </c>
      <c r="B3965" s="8">
        <v>2016</v>
      </c>
      <c r="C3965" s="8">
        <v>7.97</v>
      </c>
      <c r="D3965" s="8">
        <v>-4.28</v>
      </c>
      <c r="E3965" s="8">
        <v>5.46</v>
      </c>
      <c r="F3965" s="8">
        <v>15.89</v>
      </c>
      <c r="G3965" s="8">
        <v>-489.64</v>
      </c>
      <c r="H3965" s="8">
        <v>-9.02</v>
      </c>
      <c r="I3965" s="8">
        <v>8.3699999999999992</v>
      </c>
      <c r="J3965" s="8">
        <v>0</v>
      </c>
      <c r="K3965" s="8">
        <v>4.7699999999999996</v>
      </c>
      <c r="L3965" s="8">
        <v>2.65</v>
      </c>
      <c r="M3965" s="8">
        <v>15.35</v>
      </c>
      <c r="N3965" s="8">
        <v>11.07</v>
      </c>
      <c r="O3965" s="8">
        <v>511.36</v>
      </c>
      <c r="P3965" s="8">
        <v>-2.69</v>
      </c>
      <c r="Q3965" s="8">
        <v>514.01</v>
      </c>
      <c r="R3965" s="2">
        <f t="shared" si="245"/>
        <v>95.258847104141935</v>
      </c>
      <c r="S3965" s="2">
        <f t="shared" si="246"/>
        <v>1.6283729888523568</v>
      </c>
      <c r="T3965" s="2">
        <f t="shared" si="247"/>
        <v>99.484445827902192</v>
      </c>
      <c r="U3965" s="7" t="str">
        <f t="shared" si="244"/>
        <v>TRANSPORT &amp; LOGISTICS</v>
      </c>
    </row>
    <row r="3966" spans="1:21" hidden="1">
      <c r="A3966" s="10" t="s">
        <v>1854</v>
      </c>
      <c r="B3966" s="8">
        <v>2015</v>
      </c>
      <c r="C3966" s="8">
        <v>6.92</v>
      </c>
      <c r="D3966" s="8">
        <v>-4.51</v>
      </c>
      <c r="E3966" s="8">
        <v>3.94</v>
      </c>
      <c r="F3966" s="8">
        <v>15.19</v>
      </c>
      <c r="G3966" s="8">
        <v>-568.04</v>
      </c>
      <c r="H3966" s="8">
        <v>-9.11</v>
      </c>
      <c r="I3966" s="8">
        <v>5.99</v>
      </c>
      <c r="J3966" s="8">
        <v>0</v>
      </c>
      <c r="K3966" s="8">
        <v>3.68</v>
      </c>
      <c r="L3966" s="8">
        <v>1.68</v>
      </c>
      <c r="M3966" s="8">
        <v>12.51</v>
      </c>
      <c r="N3966" s="8">
        <v>7.99</v>
      </c>
      <c r="O3966" s="8">
        <v>587.98</v>
      </c>
      <c r="P3966" s="8">
        <v>-2</v>
      </c>
      <c r="Q3966" s="8">
        <v>589.66</v>
      </c>
      <c r="R3966" s="2">
        <f t="shared" si="245"/>
        <v>96.33348031068752</v>
      </c>
      <c r="S3966" s="2">
        <f t="shared" si="246"/>
        <v>1.0158396364006377</v>
      </c>
      <c r="T3966" s="2">
        <f t="shared" si="247"/>
        <v>99.715090051894322</v>
      </c>
      <c r="U3966" s="7" t="str">
        <f t="shared" si="244"/>
        <v>TRANSPORT &amp; LOGISTICS</v>
      </c>
    </row>
    <row r="3967" spans="1:21" hidden="1">
      <c r="A3967" s="10" t="s">
        <v>1856</v>
      </c>
      <c r="B3967" s="8">
        <v>2019</v>
      </c>
      <c r="C3967" s="8">
        <v>2.58</v>
      </c>
      <c r="D3967" s="8">
        <v>-10.33</v>
      </c>
      <c r="E3967" s="8">
        <v>-0.85</v>
      </c>
      <c r="F3967" s="8">
        <v>30.92</v>
      </c>
      <c r="G3967" s="8">
        <v>-543.75</v>
      </c>
      <c r="H3967" s="8">
        <v>-29.23</v>
      </c>
      <c r="I3967" s="8">
        <v>-2.36</v>
      </c>
      <c r="J3967" s="8">
        <v>0</v>
      </c>
      <c r="K3967" s="8">
        <v>1.33</v>
      </c>
      <c r="L3967" s="8">
        <v>2.52</v>
      </c>
      <c r="M3967" s="8">
        <v>7.28</v>
      </c>
      <c r="N3967" s="8">
        <v>-3.05</v>
      </c>
      <c r="O3967" s="8">
        <v>548.51</v>
      </c>
      <c r="P3967" s="8">
        <v>0.69</v>
      </c>
      <c r="Q3967" s="8">
        <v>551.03</v>
      </c>
      <c r="R3967" s="2">
        <f t="shared" si="245"/>
        <v>98.678837812823261</v>
      </c>
      <c r="S3967" s="2">
        <f t="shared" si="246"/>
        <v>-0.42828884089795477</v>
      </c>
      <c r="T3967" s="2">
        <f t="shared" si="247"/>
        <v>99.542674627515751</v>
      </c>
      <c r="U3967" s="7" t="str">
        <f t="shared" si="244"/>
        <v>TEXTILES - SPINNING - COTTON BLENDED</v>
      </c>
    </row>
    <row r="3968" spans="1:21" hidden="1">
      <c r="A3968" s="10" t="s">
        <v>1856</v>
      </c>
      <c r="B3968" s="8">
        <v>2018</v>
      </c>
      <c r="C3968" s="8">
        <v>1.98</v>
      </c>
      <c r="D3968" s="8">
        <v>-10.45</v>
      </c>
      <c r="E3968" s="8">
        <v>-1.52</v>
      </c>
      <c r="F3968" s="8">
        <v>30.92</v>
      </c>
      <c r="G3968" s="8">
        <v>-515.88</v>
      </c>
      <c r="H3968" s="8">
        <v>-33.08</v>
      </c>
      <c r="I3968" s="8">
        <v>-4.34</v>
      </c>
      <c r="J3968" s="8">
        <v>0</v>
      </c>
      <c r="K3968" s="8">
        <v>1.49</v>
      </c>
      <c r="L3968" s="8">
        <v>0.81</v>
      </c>
      <c r="M3968" s="8">
        <v>7.77</v>
      </c>
      <c r="N3968" s="8">
        <v>-2.68</v>
      </c>
      <c r="O3968" s="8">
        <v>522.84</v>
      </c>
      <c r="P3968" s="8">
        <v>-1.66</v>
      </c>
      <c r="Q3968" s="8">
        <v>523.65</v>
      </c>
      <c r="R3968" s="2">
        <f t="shared" si="245"/>
        <v>98.516184474362646</v>
      </c>
      <c r="S3968" s="2">
        <f t="shared" si="246"/>
        <v>-0.82879786116680998</v>
      </c>
      <c r="T3968" s="2">
        <f t="shared" si="247"/>
        <v>99.84531652821542</v>
      </c>
      <c r="U3968" s="7" t="str">
        <f t="shared" si="244"/>
        <v>TEXTILES - SPINNING - COTTON BLENDED</v>
      </c>
    </row>
    <row r="3969" spans="1:21" hidden="1">
      <c r="A3969" s="10" t="s">
        <v>1856</v>
      </c>
      <c r="B3969" s="8">
        <v>2017</v>
      </c>
      <c r="C3969" s="8">
        <v>7.08</v>
      </c>
      <c r="D3969" s="8">
        <v>-11.89</v>
      </c>
      <c r="E3969" s="8">
        <v>3.12</v>
      </c>
      <c r="F3969" s="8">
        <v>30.92</v>
      </c>
      <c r="G3969" s="8">
        <v>-507.5</v>
      </c>
      <c r="H3969" s="8">
        <v>-34.76</v>
      </c>
      <c r="I3969" s="8">
        <v>10.01</v>
      </c>
      <c r="J3969" s="8">
        <v>0</v>
      </c>
      <c r="K3969" s="8">
        <v>4.71</v>
      </c>
      <c r="L3969" s="8">
        <v>0.98</v>
      </c>
      <c r="M3969" s="8">
        <v>25.02</v>
      </c>
      <c r="N3969" s="8">
        <v>13.13</v>
      </c>
      <c r="O3969" s="8">
        <v>531.54</v>
      </c>
      <c r="P3969" s="8">
        <v>-3.12</v>
      </c>
      <c r="Q3969" s="8">
        <v>532.52</v>
      </c>
      <c r="R3969" s="2">
        <f t="shared" si="245"/>
        <v>95.301584916998422</v>
      </c>
      <c r="S3969" s="2">
        <f t="shared" si="246"/>
        <v>1.8797416059490721</v>
      </c>
      <c r="T3969" s="2">
        <f t="shared" si="247"/>
        <v>99.815969353263725</v>
      </c>
      <c r="U3969" s="7" t="str">
        <f t="shared" si="244"/>
        <v>TEXTILES - SPINNING - COTTON BLENDED</v>
      </c>
    </row>
    <row r="3970" spans="1:21" hidden="1">
      <c r="A3970" s="10" t="s">
        <v>1856</v>
      </c>
      <c r="B3970" s="8">
        <v>2016</v>
      </c>
      <c r="C3970" s="8">
        <v>4.1900000000000004</v>
      </c>
      <c r="D3970" s="8">
        <v>-12.19</v>
      </c>
      <c r="E3970" s="8">
        <v>7.0000000000000007E-2</v>
      </c>
      <c r="F3970" s="8">
        <v>30.92</v>
      </c>
      <c r="G3970" s="8">
        <v>-448.01</v>
      </c>
      <c r="H3970" s="8">
        <v>-36.770000000000003</v>
      </c>
      <c r="I3970" s="8">
        <v>0.78</v>
      </c>
      <c r="J3970" s="8">
        <v>0</v>
      </c>
      <c r="K3970" s="8">
        <v>9.98</v>
      </c>
      <c r="L3970" s="8">
        <v>1.24</v>
      </c>
      <c r="M3970" s="8">
        <v>12.76</v>
      </c>
      <c r="N3970" s="8">
        <v>0.56999999999999995</v>
      </c>
      <c r="O3970" s="8">
        <v>496.3</v>
      </c>
      <c r="P3970" s="8">
        <v>0.21</v>
      </c>
      <c r="Q3970" s="8">
        <v>497.54</v>
      </c>
      <c r="R3970" s="2">
        <f t="shared" si="245"/>
        <v>90.045021505808577</v>
      </c>
      <c r="S3970" s="2">
        <f t="shared" si="246"/>
        <v>0.15677131486915624</v>
      </c>
      <c r="T3970" s="2">
        <f t="shared" si="247"/>
        <v>99.750773807131083</v>
      </c>
      <c r="U3970" s="7" t="str">
        <f t="shared" ref="U3970:U4033" si="248">VLOOKUP(A3970:A9839,DF,13,TRUE)</f>
        <v>TEXTILES - SPINNING - COTTON BLENDED</v>
      </c>
    </row>
    <row r="3971" spans="1:21" hidden="1">
      <c r="A3971" s="10" t="s">
        <v>1856</v>
      </c>
      <c r="B3971" s="8">
        <v>2015</v>
      </c>
      <c r="C3971" s="8">
        <v>1.92</v>
      </c>
      <c r="D3971" s="8">
        <v>-12.43</v>
      </c>
      <c r="E3971" s="8">
        <v>-2.21</v>
      </c>
      <c r="F3971" s="8">
        <v>30.92</v>
      </c>
      <c r="G3971" s="8">
        <v>-520.55999999999995</v>
      </c>
      <c r="H3971" s="8">
        <v>-30.83</v>
      </c>
      <c r="I3971" s="8">
        <v>-6.48</v>
      </c>
      <c r="J3971" s="8">
        <v>0</v>
      </c>
      <c r="K3971" s="8">
        <v>6.32</v>
      </c>
      <c r="L3971" s="8">
        <v>1.18</v>
      </c>
      <c r="M3971" s="8">
        <v>4.21</v>
      </c>
      <c r="N3971" s="8">
        <v>-8.2200000000000006</v>
      </c>
      <c r="O3971" s="8">
        <v>554.41999999999996</v>
      </c>
      <c r="P3971" s="8">
        <v>1.74</v>
      </c>
      <c r="Q3971" s="8">
        <v>555.6</v>
      </c>
      <c r="R3971" s="2">
        <f t="shared" ref="R3971:R4034" si="249">ABS((G3971/Q3971)*100)</f>
        <v>93.693304535637139</v>
      </c>
      <c r="S3971" s="2">
        <f t="shared" ref="S3971:S4034" si="250">(I3971/Q3971)*100</f>
        <v>-1.1663066954643631</v>
      </c>
      <c r="T3971" s="2">
        <f t="shared" ref="T3971:T4034" si="251">(O3971/Q3971)*100</f>
        <v>99.787616990640743</v>
      </c>
      <c r="U3971" s="7" t="str">
        <f t="shared" si="248"/>
        <v>TEXTILES - SPINNING - COTTON BLENDED</v>
      </c>
    </row>
    <row r="3972" spans="1:21" hidden="1">
      <c r="A3972" s="10" t="s">
        <v>1858</v>
      </c>
      <c r="B3972" s="8">
        <v>2019</v>
      </c>
      <c r="C3972" s="8">
        <v>42.04</v>
      </c>
      <c r="D3972" s="8">
        <v>-7.5750000000000002</v>
      </c>
      <c r="E3972" s="8">
        <v>2.1750000000000003</v>
      </c>
      <c r="F3972" s="8">
        <v>16.135000000000002</v>
      </c>
      <c r="G3972" s="8">
        <v>-314.74</v>
      </c>
      <c r="H3972" s="8">
        <v>-15.885</v>
      </c>
      <c r="I3972" s="8">
        <v>1.91</v>
      </c>
      <c r="J3972" s="8">
        <v>0</v>
      </c>
      <c r="K3972" s="8">
        <v>7.48</v>
      </c>
      <c r="L3972" s="8">
        <v>7.3849999999999998</v>
      </c>
      <c r="M3972" s="8">
        <v>9.4350000000000005</v>
      </c>
      <c r="N3972" s="8">
        <v>1.8650000000000002</v>
      </c>
      <c r="O3972" s="8">
        <v>316.79500000000002</v>
      </c>
      <c r="P3972" s="8">
        <v>4.9999999999999989E-2</v>
      </c>
      <c r="Q3972" s="8">
        <v>324.17499999999995</v>
      </c>
      <c r="R3972" s="2">
        <f t="shared" si="249"/>
        <v>97.089534973394024</v>
      </c>
      <c r="S3972" s="2">
        <f t="shared" si="250"/>
        <v>0.58918793861340324</v>
      </c>
      <c r="T3972" s="2">
        <f t="shared" si="251"/>
        <v>97.723451839284365</v>
      </c>
      <c r="U3972" s="7" t="str">
        <f t="shared" si="248"/>
        <v>CONSTRUCTION &amp; CONTRACTING - CIVIL</v>
      </c>
    </row>
    <row r="3973" spans="1:21" hidden="1">
      <c r="A3973" s="10" t="s">
        <v>1858</v>
      </c>
      <c r="B3973" s="8">
        <v>2018</v>
      </c>
      <c r="C3973" s="8">
        <v>-12.12</v>
      </c>
      <c r="D3973" s="8">
        <v>-7.64</v>
      </c>
      <c r="E3973" s="8">
        <v>-15.66</v>
      </c>
      <c r="F3973" s="8">
        <v>22.21</v>
      </c>
      <c r="G3973" s="8">
        <v>-335.5</v>
      </c>
      <c r="H3973" s="8">
        <v>-40.215000000000003</v>
      </c>
      <c r="I3973" s="8">
        <v>-22.284999999999997</v>
      </c>
      <c r="J3973" s="8">
        <v>0</v>
      </c>
      <c r="K3973" s="8">
        <v>-15.185</v>
      </c>
      <c r="L3973" s="8">
        <v>3.4950000000000001</v>
      </c>
      <c r="M3973" s="8">
        <v>-14.110000000000001</v>
      </c>
      <c r="N3973" s="8">
        <v>-21.75</v>
      </c>
      <c r="O3973" s="8">
        <v>317.90000000000003</v>
      </c>
      <c r="P3973" s="8">
        <v>-0.53499999999999992</v>
      </c>
      <c r="Q3973" s="8">
        <v>321.39</v>
      </c>
      <c r="R3973" s="2">
        <f t="shared" si="249"/>
        <v>104.3903046143315</v>
      </c>
      <c r="S3973" s="2">
        <f t="shared" si="250"/>
        <v>-6.9339431842932262</v>
      </c>
      <c r="T3973" s="2">
        <f t="shared" si="251"/>
        <v>98.914091913251823</v>
      </c>
      <c r="U3973" s="7" t="str">
        <f t="shared" si="248"/>
        <v>CONSTRUCTION &amp; CONTRACTING - CIVIL</v>
      </c>
    </row>
    <row r="3974" spans="1:21" hidden="1">
      <c r="A3974" s="10" t="s">
        <v>1858</v>
      </c>
      <c r="B3974" s="8">
        <v>2017</v>
      </c>
      <c r="C3974" s="8">
        <v>-5.78</v>
      </c>
      <c r="D3974" s="8">
        <v>-8.15</v>
      </c>
      <c r="E3974" s="8">
        <v>0.46500000000000008</v>
      </c>
      <c r="F3974" s="8">
        <v>22.21</v>
      </c>
      <c r="G3974" s="8">
        <v>-312.61</v>
      </c>
      <c r="H3974" s="8">
        <v>-35.284999999999997</v>
      </c>
      <c r="I3974" s="8">
        <v>-9.7850000000000001</v>
      </c>
      <c r="J3974" s="8">
        <v>0</v>
      </c>
      <c r="K3974" s="8">
        <v>-12.004999999999999</v>
      </c>
      <c r="L3974" s="8">
        <v>2.1399999999999997</v>
      </c>
      <c r="M3974" s="8">
        <v>-7.5000000000001066E-2</v>
      </c>
      <c r="N3974" s="8">
        <v>-8.2249999999999979</v>
      </c>
      <c r="O3974" s="8">
        <v>310.21499999999997</v>
      </c>
      <c r="P3974" s="8">
        <v>-1.56</v>
      </c>
      <c r="Q3974" s="8">
        <v>312.35500000000002</v>
      </c>
      <c r="R3974" s="2">
        <f t="shared" si="249"/>
        <v>100.0816378799763</v>
      </c>
      <c r="S3974" s="2">
        <f t="shared" si="250"/>
        <v>-3.1326535512477784</v>
      </c>
      <c r="T3974" s="2">
        <f t="shared" si="251"/>
        <v>99.314882105296846</v>
      </c>
      <c r="U3974" s="7" t="str">
        <f t="shared" si="248"/>
        <v>CONSTRUCTION &amp; CONTRACTING - CIVIL</v>
      </c>
    </row>
    <row r="3975" spans="1:21" hidden="1">
      <c r="A3975" s="10" t="s">
        <v>1858</v>
      </c>
      <c r="B3975" s="8">
        <v>2016</v>
      </c>
      <c r="C3975" s="8">
        <v>-5.3149999999999995</v>
      </c>
      <c r="D3975" s="8">
        <v>-8.6849999999999987</v>
      </c>
      <c r="E3975" s="8">
        <v>-0.9</v>
      </c>
      <c r="F3975" s="8">
        <v>22.21</v>
      </c>
      <c r="G3975" s="8">
        <v>-270.10500000000002</v>
      </c>
      <c r="H3975" s="8">
        <v>-39.930000000000007</v>
      </c>
      <c r="I3975" s="8">
        <v>-12.205</v>
      </c>
      <c r="J3975" s="8">
        <v>0</v>
      </c>
      <c r="K3975" s="8">
        <v>15</v>
      </c>
      <c r="L3975" s="8">
        <v>0.62</v>
      </c>
      <c r="M3975" s="8">
        <v>-3.6250000000000009</v>
      </c>
      <c r="N3975" s="8">
        <v>-12.31</v>
      </c>
      <c r="O3975" s="8">
        <v>305.79000000000002</v>
      </c>
      <c r="P3975" s="8">
        <v>0.105</v>
      </c>
      <c r="Q3975" s="8">
        <v>306.41000000000003</v>
      </c>
      <c r="R3975" s="2">
        <f t="shared" si="249"/>
        <v>88.151496361084824</v>
      </c>
      <c r="S3975" s="2">
        <f t="shared" si="250"/>
        <v>-3.9832250905649289</v>
      </c>
      <c r="T3975" s="2">
        <f t="shared" si="251"/>
        <v>99.797656734440778</v>
      </c>
      <c r="U3975" s="7" t="str">
        <f t="shared" si="248"/>
        <v>CONSTRUCTION &amp; CONTRACTING - CIVIL</v>
      </c>
    </row>
    <row r="3976" spans="1:21" hidden="1">
      <c r="A3976" s="10" t="s">
        <v>1858</v>
      </c>
      <c r="B3976" s="8">
        <v>2015</v>
      </c>
      <c r="C3976" s="8">
        <v>-4.24</v>
      </c>
      <c r="D3976" s="8">
        <v>-8.629999999999999</v>
      </c>
      <c r="E3976" s="8">
        <v>-1.8049999999999999</v>
      </c>
      <c r="F3976" s="8">
        <v>22.21</v>
      </c>
      <c r="G3976" s="8">
        <v>-335.59999999999997</v>
      </c>
      <c r="H3976" s="8">
        <v>-34.325000000000003</v>
      </c>
      <c r="I3976" s="8">
        <v>-12.675000000000001</v>
      </c>
      <c r="J3976" s="8">
        <v>0</v>
      </c>
      <c r="K3976" s="8">
        <v>9.9649999999999999</v>
      </c>
      <c r="L3976" s="8">
        <v>0.59</v>
      </c>
      <c r="M3976" s="8">
        <v>-4.9350000000000005</v>
      </c>
      <c r="N3976" s="8">
        <v>-13.57</v>
      </c>
      <c r="O3976" s="8">
        <v>364.4</v>
      </c>
      <c r="P3976" s="8">
        <v>0.89</v>
      </c>
      <c r="Q3976" s="8">
        <v>364.99</v>
      </c>
      <c r="R3976" s="2">
        <f t="shared" si="249"/>
        <v>91.947724595194387</v>
      </c>
      <c r="S3976" s="2">
        <f t="shared" si="250"/>
        <v>-3.4726978821337573</v>
      </c>
      <c r="T3976" s="2">
        <f t="shared" si="251"/>
        <v>99.838351735663977</v>
      </c>
      <c r="U3976" s="7" t="str">
        <f t="shared" si="248"/>
        <v>CONSTRUCTION &amp; CONTRACTING - CIVIL</v>
      </c>
    </row>
    <row r="3977" spans="1:21" hidden="1">
      <c r="A3977" s="10" t="s">
        <v>1860</v>
      </c>
      <c r="B3977" s="8">
        <v>2019</v>
      </c>
      <c r="C3977" s="8">
        <v>0.35</v>
      </c>
      <c r="D3977" s="8">
        <v>-16.75</v>
      </c>
      <c r="E3977" s="8">
        <v>-7.0000000000000007E-2</v>
      </c>
      <c r="F3977" s="8">
        <v>394.65</v>
      </c>
      <c r="G3977" s="8">
        <v>-8441.66</v>
      </c>
      <c r="H3977" s="8">
        <v>-340.39</v>
      </c>
      <c r="I3977" s="8">
        <v>-2.81</v>
      </c>
      <c r="J3977" s="8">
        <v>0</v>
      </c>
      <c r="K3977" s="8">
        <v>0.23</v>
      </c>
      <c r="L3977" s="8">
        <v>92.32</v>
      </c>
      <c r="M3977" s="8">
        <v>19.510000000000002</v>
      </c>
      <c r="N3977" s="8">
        <v>2.76</v>
      </c>
      <c r="O3977" s="8">
        <v>8368.85</v>
      </c>
      <c r="P3977" s="8">
        <v>-5.57</v>
      </c>
      <c r="Q3977" s="8">
        <v>8461.17</v>
      </c>
      <c r="R3977" s="2">
        <f t="shared" si="249"/>
        <v>99.769417231895815</v>
      </c>
      <c r="S3977" s="2">
        <f t="shared" si="250"/>
        <v>-3.3210537077023629E-2</v>
      </c>
      <c r="T3977" s="2">
        <f t="shared" si="251"/>
        <v>98.908897942010384</v>
      </c>
      <c r="U3977" s="7" t="str">
        <f t="shared" si="248"/>
        <v>DIAMOND CUTTING &amp; JEWELLERY &amp; PRECIOUS METALS</v>
      </c>
    </row>
    <row r="3978" spans="1:21" hidden="1">
      <c r="A3978" s="10" t="s">
        <v>1860</v>
      </c>
      <c r="B3978" s="8">
        <v>2018</v>
      </c>
      <c r="C3978" s="8">
        <v>14.91</v>
      </c>
      <c r="D3978" s="8">
        <v>-20.46</v>
      </c>
      <c r="E3978" s="8">
        <v>14.94</v>
      </c>
      <c r="F3978" s="8">
        <v>394.36</v>
      </c>
      <c r="G3978" s="8">
        <v>-8797.2999999999993</v>
      </c>
      <c r="H3978" s="8">
        <v>-301.29000000000002</v>
      </c>
      <c r="I3978" s="8">
        <v>567.4</v>
      </c>
      <c r="J3978" s="8">
        <v>0</v>
      </c>
      <c r="K3978" s="8">
        <v>8.33</v>
      </c>
      <c r="L3978" s="8">
        <v>98.96</v>
      </c>
      <c r="M3978" s="8">
        <v>790.63</v>
      </c>
      <c r="N3978" s="8">
        <v>770.17</v>
      </c>
      <c r="O3978" s="8">
        <v>9488.9699999999993</v>
      </c>
      <c r="P3978" s="8">
        <v>-202.77</v>
      </c>
      <c r="Q3978" s="8">
        <v>9587.93</v>
      </c>
      <c r="R3978" s="2">
        <f t="shared" si="249"/>
        <v>91.753903084398814</v>
      </c>
      <c r="S3978" s="2">
        <f t="shared" si="250"/>
        <v>5.917857139132221</v>
      </c>
      <c r="T3978" s="2">
        <f t="shared" si="251"/>
        <v>98.967868976932451</v>
      </c>
      <c r="U3978" s="7" t="str">
        <f t="shared" si="248"/>
        <v>DIAMOND CUTTING &amp; JEWELLERY &amp; PRECIOUS METALS</v>
      </c>
    </row>
    <row r="3979" spans="1:21" hidden="1">
      <c r="A3979" s="10" t="s">
        <v>1860</v>
      </c>
      <c r="B3979" s="8">
        <v>2017</v>
      </c>
      <c r="C3979" s="8">
        <v>0</v>
      </c>
      <c r="D3979" s="8">
        <v>-22.01</v>
      </c>
      <c r="E3979" s="8">
        <v>24.05</v>
      </c>
      <c r="F3979" s="8">
        <v>0</v>
      </c>
      <c r="G3979" s="8">
        <v>-7625.32</v>
      </c>
      <c r="H3979" s="8">
        <v>-274.70999999999998</v>
      </c>
      <c r="I3979" s="8">
        <v>430.53</v>
      </c>
      <c r="J3979" s="8">
        <v>0</v>
      </c>
      <c r="K3979" s="8">
        <v>7.26</v>
      </c>
      <c r="L3979" s="8">
        <v>109.15</v>
      </c>
      <c r="M3979" s="8">
        <v>588.41</v>
      </c>
      <c r="N3979" s="8">
        <v>566.4</v>
      </c>
      <c r="O3979" s="8">
        <v>8104.58</v>
      </c>
      <c r="P3979" s="8">
        <v>-135.87</v>
      </c>
      <c r="Q3979" s="8">
        <v>8213.73</v>
      </c>
      <c r="R3979" s="2">
        <f t="shared" si="249"/>
        <v>92.836263183717989</v>
      </c>
      <c r="S3979" s="2">
        <f t="shared" si="250"/>
        <v>5.2415893875255213</v>
      </c>
      <c r="T3979" s="2">
        <f t="shared" si="251"/>
        <v>98.671127490190216</v>
      </c>
      <c r="U3979" s="7" t="str">
        <f t="shared" si="248"/>
        <v>DIAMOND CUTTING &amp; JEWELLERY &amp; PRECIOUS METALS</v>
      </c>
    </row>
    <row r="3980" spans="1:21" hidden="1">
      <c r="A3980" s="10" t="s">
        <v>1860</v>
      </c>
      <c r="B3980" s="8">
        <v>2016</v>
      </c>
      <c r="C3980" s="8">
        <v>23.65</v>
      </c>
      <c r="D3980" s="8">
        <v>-22.61</v>
      </c>
      <c r="E3980" s="8">
        <v>22.38</v>
      </c>
      <c r="F3980" s="8">
        <v>179.1</v>
      </c>
      <c r="G3980" s="8">
        <v>-6532.7</v>
      </c>
      <c r="H3980" s="8">
        <v>-214.65</v>
      </c>
      <c r="I3980" s="8">
        <v>400.88</v>
      </c>
      <c r="J3980" s="8">
        <v>0</v>
      </c>
      <c r="K3980" s="8">
        <v>10.69</v>
      </c>
      <c r="L3980" s="8">
        <v>49.56</v>
      </c>
      <c r="M3980" s="8">
        <v>561.28</v>
      </c>
      <c r="N3980" s="8">
        <v>538.66999999999996</v>
      </c>
      <c r="O3980" s="8">
        <v>7259.07</v>
      </c>
      <c r="P3980" s="8">
        <v>-137.79</v>
      </c>
      <c r="Q3980" s="8">
        <v>7308.63</v>
      </c>
      <c r="R3980" s="2">
        <f t="shared" si="249"/>
        <v>89.383372807215579</v>
      </c>
      <c r="S3980" s="2">
        <f t="shared" si="250"/>
        <v>5.4850225007970028</v>
      </c>
      <c r="T3980" s="2">
        <f t="shared" si="251"/>
        <v>99.321897537568589</v>
      </c>
      <c r="U3980" s="7" t="str">
        <f t="shared" si="248"/>
        <v>DIAMOND CUTTING &amp; JEWELLERY &amp; PRECIOUS METALS</v>
      </c>
    </row>
    <row r="3981" spans="1:21" hidden="1">
      <c r="A3981" s="10" t="s">
        <v>1860</v>
      </c>
      <c r="B3981" s="8">
        <v>2015</v>
      </c>
      <c r="C3981" s="8">
        <v>22.4</v>
      </c>
      <c r="D3981" s="8">
        <v>-23.02</v>
      </c>
      <c r="E3981" s="8">
        <v>21.12</v>
      </c>
      <c r="F3981" s="8">
        <v>179.1</v>
      </c>
      <c r="G3981" s="8">
        <v>-5624.51</v>
      </c>
      <c r="H3981" s="8">
        <v>-220.87</v>
      </c>
      <c r="I3981" s="8">
        <v>378.23</v>
      </c>
      <c r="J3981" s="8">
        <v>0</v>
      </c>
      <c r="K3981" s="8">
        <v>12.34</v>
      </c>
      <c r="L3981" s="8">
        <v>59.19</v>
      </c>
      <c r="M3981" s="8">
        <v>562.33000000000004</v>
      </c>
      <c r="N3981" s="8">
        <v>539.32000000000005</v>
      </c>
      <c r="O3981" s="8">
        <v>6348.52</v>
      </c>
      <c r="P3981" s="8">
        <v>-161.09</v>
      </c>
      <c r="Q3981" s="8">
        <v>6407.71</v>
      </c>
      <c r="R3981" s="2">
        <f t="shared" si="249"/>
        <v>87.77722462470993</v>
      </c>
      <c r="S3981" s="2">
        <f t="shared" si="250"/>
        <v>5.9027328015780993</v>
      </c>
      <c r="T3981" s="2">
        <f t="shared" si="251"/>
        <v>99.076269057120257</v>
      </c>
      <c r="U3981" s="7" t="str">
        <f t="shared" si="248"/>
        <v>DIAMOND CUTTING &amp; JEWELLERY &amp; PRECIOUS METALS</v>
      </c>
    </row>
    <row r="3982" spans="1:21" hidden="1">
      <c r="A3982" s="10" t="s">
        <v>1864</v>
      </c>
      <c r="B3982" s="8">
        <v>2019</v>
      </c>
      <c r="C3982" s="8">
        <v>-26.42</v>
      </c>
      <c r="D3982" s="8">
        <v>-69.12</v>
      </c>
      <c r="E3982" s="8">
        <v>-49.61</v>
      </c>
      <c r="F3982" s="8">
        <v>29.82</v>
      </c>
      <c r="G3982" s="8">
        <v>-145.74</v>
      </c>
      <c r="H3982" s="8">
        <v>-96.05</v>
      </c>
      <c r="I3982" s="8">
        <v>-147.9</v>
      </c>
      <c r="J3982" s="8">
        <v>0</v>
      </c>
      <c r="K3982" s="8">
        <v>-350.56</v>
      </c>
      <c r="L3982" s="8">
        <v>1.44</v>
      </c>
      <c r="M3982" s="8">
        <v>-112.28</v>
      </c>
      <c r="N3982" s="8">
        <v>-181.4</v>
      </c>
      <c r="O3982" s="8">
        <v>32.03</v>
      </c>
      <c r="P3982" s="8">
        <v>33.49</v>
      </c>
      <c r="Q3982" s="8">
        <v>33.46</v>
      </c>
      <c r="R3982" s="2">
        <f t="shared" si="249"/>
        <v>435.56485355648533</v>
      </c>
      <c r="S3982" s="2">
        <f t="shared" si="250"/>
        <v>-442.02032277346086</v>
      </c>
      <c r="T3982" s="2">
        <f t="shared" si="251"/>
        <v>95.726240286909743</v>
      </c>
      <c r="U3982" s="7" t="str">
        <f t="shared" si="248"/>
        <v>PHARMACEUTICALS</v>
      </c>
    </row>
    <row r="3983" spans="1:21" hidden="1">
      <c r="A3983" s="10" t="s">
        <v>1864</v>
      </c>
      <c r="B3983" s="8">
        <v>2018</v>
      </c>
      <c r="C3983" s="8">
        <v>-26</v>
      </c>
      <c r="D3983" s="8">
        <v>-18.57</v>
      </c>
      <c r="E3983" s="8">
        <v>-32.229999999999997</v>
      </c>
      <c r="F3983" s="8">
        <v>29.82</v>
      </c>
      <c r="G3983" s="8">
        <v>-135.15</v>
      </c>
      <c r="H3983" s="8">
        <v>-86.34</v>
      </c>
      <c r="I3983" s="8">
        <v>-96.09</v>
      </c>
      <c r="J3983" s="8">
        <v>0</v>
      </c>
      <c r="K3983" s="8">
        <v>-305.83</v>
      </c>
      <c r="L3983" s="8">
        <v>1.34</v>
      </c>
      <c r="M3983" s="8">
        <v>-100.84</v>
      </c>
      <c r="N3983" s="8">
        <v>-119.4</v>
      </c>
      <c r="O3983" s="8">
        <v>32.97</v>
      </c>
      <c r="P3983" s="8">
        <v>23.31</v>
      </c>
      <c r="Q3983" s="8">
        <v>34.32</v>
      </c>
      <c r="R3983" s="2">
        <f t="shared" si="249"/>
        <v>393.79370629370629</v>
      </c>
      <c r="S3983" s="2">
        <f t="shared" si="250"/>
        <v>-279.98251748251749</v>
      </c>
      <c r="T3983" s="2">
        <f t="shared" si="251"/>
        <v>96.06643356643356</v>
      </c>
      <c r="U3983" s="7" t="str">
        <f t="shared" si="248"/>
        <v>PHARMACEUTICALS</v>
      </c>
    </row>
    <row r="3984" spans="1:21" hidden="1">
      <c r="A3984" s="10" t="s">
        <v>1864</v>
      </c>
      <c r="B3984" s="8">
        <v>2017</v>
      </c>
      <c r="C3984" s="8">
        <v>-31.6</v>
      </c>
      <c r="D3984" s="8">
        <v>-19.100000000000001</v>
      </c>
      <c r="E3984" s="8">
        <v>-38</v>
      </c>
      <c r="F3984" s="8">
        <v>29.82</v>
      </c>
      <c r="G3984" s="8">
        <v>-160.76</v>
      </c>
      <c r="H3984" s="8">
        <v>-73.94</v>
      </c>
      <c r="I3984" s="8">
        <v>-113.31</v>
      </c>
      <c r="J3984" s="8">
        <v>0</v>
      </c>
      <c r="K3984" s="8">
        <v>-194.26</v>
      </c>
      <c r="L3984" s="8">
        <v>0</v>
      </c>
      <c r="M3984" s="8">
        <v>-106.13</v>
      </c>
      <c r="N3984" s="8">
        <v>-125.23</v>
      </c>
      <c r="O3984" s="8">
        <v>54.63</v>
      </c>
      <c r="P3984" s="8">
        <v>11.92</v>
      </c>
      <c r="Q3984" s="8">
        <v>54.63</v>
      </c>
      <c r="R3984" s="2">
        <f t="shared" si="249"/>
        <v>294.27054731832322</v>
      </c>
      <c r="S3984" s="2">
        <f t="shared" si="250"/>
        <v>-207.4135090609555</v>
      </c>
      <c r="T3984" s="2">
        <f t="shared" si="251"/>
        <v>100</v>
      </c>
      <c r="U3984" s="7" t="str">
        <f t="shared" si="248"/>
        <v>PHARMACEUTICALS</v>
      </c>
    </row>
    <row r="3985" spans="1:21" hidden="1">
      <c r="A3985" s="10" t="s">
        <v>1864</v>
      </c>
      <c r="B3985" s="8">
        <v>2016</v>
      </c>
      <c r="C3985" s="8">
        <v>0</v>
      </c>
      <c r="D3985" s="8">
        <v>-17.059999999999999</v>
      </c>
      <c r="E3985" s="8">
        <v>-36.39</v>
      </c>
      <c r="F3985" s="8">
        <v>29.82</v>
      </c>
      <c r="G3985" s="8">
        <v>-196.72</v>
      </c>
      <c r="H3985" s="8">
        <v>-58.01</v>
      </c>
      <c r="I3985" s="8">
        <v>-108.49</v>
      </c>
      <c r="J3985" s="8">
        <v>0</v>
      </c>
      <c r="K3985" s="8">
        <v>-30.55</v>
      </c>
      <c r="L3985" s="8">
        <v>0</v>
      </c>
      <c r="M3985" s="8">
        <v>-104.04</v>
      </c>
      <c r="N3985" s="8">
        <v>-121.11</v>
      </c>
      <c r="O3985" s="8">
        <v>150.69</v>
      </c>
      <c r="P3985" s="8">
        <v>12.61</v>
      </c>
      <c r="Q3985" s="8">
        <v>150.69</v>
      </c>
      <c r="R3985" s="2">
        <f t="shared" si="249"/>
        <v>130.5461543566262</v>
      </c>
      <c r="S3985" s="2">
        <f t="shared" si="250"/>
        <v>-71.995487424513911</v>
      </c>
      <c r="T3985" s="2">
        <f t="shared" si="251"/>
        <v>100</v>
      </c>
      <c r="U3985" s="7" t="str">
        <f t="shared" si="248"/>
        <v>PHARMACEUTICALS</v>
      </c>
    </row>
    <row r="3986" spans="1:21" hidden="1">
      <c r="A3986" s="10" t="s">
        <v>1864</v>
      </c>
      <c r="B3986" s="8">
        <v>2015</v>
      </c>
      <c r="C3986" s="8">
        <v>0</v>
      </c>
      <c r="D3986" s="8">
        <v>-23.85</v>
      </c>
      <c r="E3986" s="8">
        <v>-18.14</v>
      </c>
      <c r="F3986" s="8">
        <v>29.82</v>
      </c>
      <c r="G3986" s="8">
        <v>-163.59</v>
      </c>
      <c r="H3986" s="8">
        <v>-59.17</v>
      </c>
      <c r="I3986" s="8">
        <v>-54.09</v>
      </c>
      <c r="J3986" s="8">
        <v>0</v>
      </c>
      <c r="K3986" s="8">
        <v>7.36</v>
      </c>
      <c r="L3986" s="8">
        <v>0</v>
      </c>
      <c r="M3986" s="8">
        <v>-46.17</v>
      </c>
      <c r="N3986" s="8">
        <v>-70.02</v>
      </c>
      <c r="O3986" s="8">
        <v>176.59</v>
      </c>
      <c r="P3986" s="8">
        <v>15.94</v>
      </c>
      <c r="Q3986" s="8">
        <v>176.59</v>
      </c>
      <c r="R3986" s="2">
        <f t="shared" si="249"/>
        <v>92.638314740359036</v>
      </c>
      <c r="S3986" s="2">
        <f t="shared" si="250"/>
        <v>-30.630273514921569</v>
      </c>
      <c r="T3986" s="2">
        <f t="shared" si="251"/>
        <v>100</v>
      </c>
      <c r="U3986" s="7" t="str">
        <f t="shared" si="248"/>
        <v>PHARMACEUTICALS</v>
      </c>
    </row>
    <row r="3987" spans="1:21" hidden="1">
      <c r="A3987" s="10" t="s">
        <v>1866</v>
      </c>
      <c r="B3987" s="8">
        <v>2019</v>
      </c>
      <c r="C3987" s="8">
        <v>0.69499999999999995</v>
      </c>
      <c r="D3987" s="8">
        <v>-1.35</v>
      </c>
      <c r="E3987" s="8">
        <v>0.155</v>
      </c>
      <c r="F3987" s="8">
        <v>13.025</v>
      </c>
      <c r="G3987" s="8">
        <v>-19.57</v>
      </c>
      <c r="H3987" s="8">
        <v>-1.6600000000000001</v>
      </c>
      <c r="I3987" s="8">
        <v>0.44500000000000006</v>
      </c>
      <c r="J3987" s="8">
        <v>0</v>
      </c>
      <c r="K3987" s="8">
        <v>-63.92</v>
      </c>
      <c r="L3987" s="8">
        <v>1.27</v>
      </c>
      <c r="M3987" s="8">
        <v>1.4300000000000002</v>
      </c>
      <c r="N3987" s="8">
        <v>8.0000000000000016E-2</v>
      </c>
      <c r="O3987" s="8">
        <v>19.73</v>
      </c>
      <c r="P3987" s="8">
        <v>0.36499999999999999</v>
      </c>
      <c r="Q3987" s="8">
        <v>21</v>
      </c>
      <c r="R3987" s="2">
        <f t="shared" si="249"/>
        <v>93.19047619047619</v>
      </c>
      <c r="S3987" s="2">
        <f t="shared" si="250"/>
        <v>2.1190476190476195</v>
      </c>
      <c r="T3987" s="2">
        <f t="shared" si="251"/>
        <v>93.952380952380949</v>
      </c>
      <c r="U3987" s="7" t="str">
        <f t="shared" si="248"/>
        <v>PAPER</v>
      </c>
    </row>
    <row r="3988" spans="1:21" hidden="1">
      <c r="A3988" s="10" t="s">
        <v>1866</v>
      </c>
      <c r="B3988" s="8">
        <v>2018</v>
      </c>
      <c r="C3988" s="8">
        <v>1.165</v>
      </c>
      <c r="D3988" s="8">
        <v>-1.1849999999999998</v>
      </c>
      <c r="E3988" s="8">
        <v>0.70499999999999996</v>
      </c>
      <c r="F3988" s="8">
        <v>14.825000000000001</v>
      </c>
      <c r="G3988" s="8">
        <v>-10.220000000000001</v>
      </c>
      <c r="H3988" s="8">
        <v>-1.9500000000000002</v>
      </c>
      <c r="I3988" s="8">
        <v>1.845</v>
      </c>
      <c r="J3988" s="8">
        <v>0</v>
      </c>
      <c r="K3988" s="8">
        <v>-5.1000000000000014</v>
      </c>
      <c r="L3988" s="8">
        <v>4.33</v>
      </c>
      <c r="M3988" s="8">
        <v>3.2849999999999997</v>
      </c>
      <c r="N3988" s="8">
        <v>2.1</v>
      </c>
      <c r="O3988" s="8">
        <v>9.17</v>
      </c>
      <c r="P3988" s="8">
        <v>-0.255</v>
      </c>
      <c r="Q3988" s="8">
        <v>13.504999999999999</v>
      </c>
      <c r="R3988" s="2">
        <f t="shared" si="249"/>
        <v>75.675675675675691</v>
      </c>
      <c r="S3988" s="2">
        <f t="shared" si="250"/>
        <v>13.661606812291744</v>
      </c>
      <c r="T3988" s="2">
        <f t="shared" si="251"/>
        <v>67.90077748981858</v>
      </c>
      <c r="U3988" s="7" t="str">
        <f t="shared" si="248"/>
        <v>PAPER</v>
      </c>
    </row>
    <row r="3989" spans="1:21" hidden="1">
      <c r="A3989" s="10" t="s">
        <v>1866</v>
      </c>
      <c r="B3989" s="8">
        <v>2017</v>
      </c>
      <c r="C3989" s="8">
        <v>-1.4999999999999999E-2</v>
      </c>
      <c r="D3989" s="8">
        <v>-0.42000000000000004</v>
      </c>
      <c r="E3989" s="8">
        <v>0.06</v>
      </c>
      <c r="F3989" s="8">
        <v>1.8</v>
      </c>
      <c r="G3989" s="8">
        <v>-7.21</v>
      </c>
      <c r="H3989" s="8">
        <v>-1.0149999999999999</v>
      </c>
      <c r="I3989" s="8">
        <v>0.19</v>
      </c>
      <c r="J3989" s="8">
        <v>0</v>
      </c>
      <c r="K3989" s="8">
        <v>-11.03</v>
      </c>
      <c r="L3989" s="8">
        <v>1.175</v>
      </c>
      <c r="M3989" s="8">
        <v>0.73</v>
      </c>
      <c r="N3989" s="8">
        <v>0.31</v>
      </c>
      <c r="O3989" s="8">
        <v>6.7700000000000005</v>
      </c>
      <c r="P3989" s="8">
        <v>-0.12000000000000001</v>
      </c>
      <c r="Q3989" s="8">
        <v>7.94</v>
      </c>
      <c r="R3989" s="2">
        <f t="shared" si="249"/>
        <v>90.80604534005036</v>
      </c>
      <c r="S3989" s="2">
        <f t="shared" si="250"/>
        <v>2.3929471032745591</v>
      </c>
      <c r="T3989" s="2">
        <f t="shared" si="251"/>
        <v>85.264483627204029</v>
      </c>
      <c r="U3989" s="7" t="str">
        <f t="shared" si="248"/>
        <v>PAPER</v>
      </c>
    </row>
    <row r="3990" spans="1:21" hidden="1">
      <c r="A3990" s="10" t="s">
        <v>1866</v>
      </c>
      <c r="B3990" s="8">
        <v>2016</v>
      </c>
      <c r="C3990" s="8">
        <v>0.34</v>
      </c>
      <c r="D3990" s="8">
        <v>-0.63</v>
      </c>
      <c r="E3990" s="8">
        <v>0.09</v>
      </c>
      <c r="F3990" s="8">
        <v>14.825000000000001</v>
      </c>
      <c r="G3990" s="8">
        <v>-12.234999999999999</v>
      </c>
      <c r="H3990" s="8">
        <v>-0.96499999999999997</v>
      </c>
      <c r="I3990" s="8">
        <v>0.19</v>
      </c>
      <c r="J3990" s="8">
        <v>0</v>
      </c>
      <c r="K3990" s="8">
        <v>2.16</v>
      </c>
      <c r="L3990" s="8">
        <v>1.3049999999999999</v>
      </c>
      <c r="M3990" s="8">
        <v>0.55500000000000005</v>
      </c>
      <c r="N3990" s="8">
        <v>-7.5000000000000011E-2</v>
      </c>
      <c r="O3990" s="8">
        <v>12.45</v>
      </c>
      <c r="P3990" s="8">
        <v>0.26500000000000001</v>
      </c>
      <c r="Q3990" s="8">
        <v>13.755000000000001</v>
      </c>
      <c r="R3990" s="2">
        <f t="shared" si="249"/>
        <v>88.949472918938554</v>
      </c>
      <c r="S3990" s="2">
        <f t="shared" si="250"/>
        <v>1.381315885132679</v>
      </c>
      <c r="T3990" s="2">
        <f t="shared" si="251"/>
        <v>90.51254089422028</v>
      </c>
      <c r="U3990" s="7" t="str">
        <f t="shared" si="248"/>
        <v>PAPER</v>
      </c>
    </row>
    <row r="3991" spans="1:21" hidden="1">
      <c r="A3991" s="10" t="s">
        <v>1866</v>
      </c>
      <c r="B3991" s="8">
        <v>2015</v>
      </c>
      <c r="C3991" s="8">
        <v>0.64500000000000002</v>
      </c>
      <c r="D3991" s="8">
        <v>-1.1200000000000001</v>
      </c>
      <c r="E3991" s="8">
        <v>0.13</v>
      </c>
      <c r="F3991" s="8">
        <v>14.825000000000001</v>
      </c>
      <c r="G3991" s="8">
        <v>-78.400000000000006</v>
      </c>
      <c r="H3991" s="8">
        <v>-3.6599999999999997</v>
      </c>
      <c r="I3991" s="8">
        <v>-9.000000000000008E-2</v>
      </c>
      <c r="J3991" s="8">
        <v>0</v>
      </c>
      <c r="K3991" s="8">
        <v>-3.34</v>
      </c>
      <c r="L3991" s="8">
        <v>1.5649999999999999</v>
      </c>
      <c r="M3991" s="8">
        <v>1.4999999999999998</v>
      </c>
      <c r="N3991" s="8">
        <v>0.38000000000000012</v>
      </c>
      <c r="O3991" s="8">
        <v>81.990000000000009</v>
      </c>
      <c r="P3991" s="8">
        <v>-0.47000000000000003</v>
      </c>
      <c r="Q3991" s="8">
        <v>83.555000000000007</v>
      </c>
      <c r="R3991" s="2">
        <f t="shared" si="249"/>
        <v>93.830411106456822</v>
      </c>
      <c r="S3991" s="2">
        <f t="shared" si="250"/>
        <v>-0.1077134821375143</v>
      </c>
      <c r="T3991" s="2">
        <f t="shared" si="251"/>
        <v>98.126982227275448</v>
      </c>
      <c r="U3991" s="7" t="str">
        <f t="shared" si="248"/>
        <v>PAPER</v>
      </c>
    </row>
    <row r="3992" spans="1:21" hidden="1">
      <c r="A3992" s="10" t="s">
        <v>1868</v>
      </c>
      <c r="B3992" s="8">
        <v>2019</v>
      </c>
      <c r="C3992" s="8">
        <v>0.85</v>
      </c>
      <c r="D3992" s="8">
        <v>-6.29</v>
      </c>
      <c r="E3992" s="8">
        <v>-2.89</v>
      </c>
      <c r="F3992" s="8">
        <v>16.829999999999998</v>
      </c>
      <c r="G3992" s="8">
        <v>-180.94</v>
      </c>
      <c r="H3992" s="8">
        <v>-4.95</v>
      </c>
      <c r="I3992" s="8">
        <v>-4.8600000000000003</v>
      </c>
      <c r="J3992" s="8">
        <v>0</v>
      </c>
      <c r="K3992" s="8">
        <v>-0.01</v>
      </c>
      <c r="L3992" s="8">
        <v>2.21</v>
      </c>
      <c r="M3992" s="8">
        <v>-0.02</v>
      </c>
      <c r="N3992" s="8">
        <v>-6.31</v>
      </c>
      <c r="O3992" s="8">
        <v>178.72</v>
      </c>
      <c r="P3992" s="8">
        <v>1.45</v>
      </c>
      <c r="Q3992" s="8">
        <v>180.92</v>
      </c>
      <c r="R3992" s="2">
        <f t="shared" si="249"/>
        <v>100.01105460977229</v>
      </c>
      <c r="S3992" s="2">
        <f t="shared" si="250"/>
        <v>-2.6862701746628348</v>
      </c>
      <c r="T3992" s="2">
        <f t="shared" si="251"/>
        <v>98.783992925049759</v>
      </c>
      <c r="U3992" s="7" t="str">
        <f t="shared" si="248"/>
        <v>PLASTICS</v>
      </c>
    </row>
    <row r="3993" spans="1:21" hidden="1">
      <c r="A3993" s="10" t="s">
        <v>1868</v>
      </c>
      <c r="B3993" s="8">
        <v>2018</v>
      </c>
      <c r="C3993" s="8">
        <v>1.94</v>
      </c>
      <c r="D3993" s="8">
        <v>-5.9</v>
      </c>
      <c r="E3993" s="8">
        <v>-1.56</v>
      </c>
      <c r="F3993" s="8">
        <v>16.829999999999998</v>
      </c>
      <c r="G3993" s="8">
        <v>-181.27</v>
      </c>
      <c r="H3993" s="8">
        <v>-4.57</v>
      </c>
      <c r="I3993" s="8">
        <v>-2.63</v>
      </c>
      <c r="J3993" s="8">
        <v>0</v>
      </c>
      <c r="K3993" s="8">
        <v>0.84</v>
      </c>
      <c r="L3993" s="8">
        <v>1.79</v>
      </c>
      <c r="M3993" s="8">
        <v>1.52</v>
      </c>
      <c r="N3993" s="8">
        <v>-4.37</v>
      </c>
      <c r="O3993" s="8">
        <v>181.01</v>
      </c>
      <c r="P3993" s="8">
        <v>1.74</v>
      </c>
      <c r="Q3993" s="8">
        <v>182.8</v>
      </c>
      <c r="R3993" s="2">
        <f t="shared" si="249"/>
        <v>99.163019693654263</v>
      </c>
      <c r="S3993" s="2">
        <f t="shared" si="250"/>
        <v>-1.4387308533916847</v>
      </c>
      <c r="T3993" s="2">
        <f t="shared" si="251"/>
        <v>99.020787746170669</v>
      </c>
      <c r="U3993" s="7" t="str">
        <f t="shared" si="248"/>
        <v>PLASTICS</v>
      </c>
    </row>
    <row r="3994" spans="1:21" hidden="1">
      <c r="A3994" s="10" t="s">
        <v>1868</v>
      </c>
      <c r="B3994" s="8">
        <v>2017</v>
      </c>
      <c r="C3994" s="8">
        <v>3.97</v>
      </c>
      <c r="D3994" s="8">
        <v>-6.31</v>
      </c>
      <c r="E3994" s="8">
        <v>0.22</v>
      </c>
      <c r="F3994" s="8">
        <v>16.829999999999998</v>
      </c>
      <c r="G3994" s="8">
        <v>-168.58</v>
      </c>
      <c r="H3994" s="8">
        <v>-4.5</v>
      </c>
      <c r="I3994" s="8">
        <v>0.36</v>
      </c>
      <c r="J3994" s="8">
        <v>0</v>
      </c>
      <c r="K3994" s="8">
        <v>3.98</v>
      </c>
      <c r="L3994" s="8">
        <v>1.42</v>
      </c>
      <c r="M3994" s="8">
        <v>6.93</v>
      </c>
      <c r="N3994" s="8">
        <v>0.61</v>
      </c>
      <c r="O3994" s="8">
        <v>174.09</v>
      </c>
      <c r="P3994" s="8">
        <v>-0.25</v>
      </c>
      <c r="Q3994" s="8">
        <v>175.51</v>
      </c>
      <c r="R3994" s="2">
        <f t="shared" si="249"/>
        <v>96.051507036636096</v>
      </c>
      <c r="S3994" s="2">
        <f t="shared" si="250"/>
        <v>0.20511651757734603</v>
      </c>
      <c r="T3994" s="2">
        <f t="shared" si="251"/>
        <v>99.190929291778247</v>
      </c>
      <c r="U3994" s="7" t="str">
        <f t="shared" si="248"/>
        <v>PLASTICS</v>
      </c>
    </row>
    <row r="3995" spans="1:21" hidden="1">
      <c r="A3995" s="10" t="s">
        <v>1868</v>
      </c>
      <c r="B3995" s="8">
        <v>2016</v>
      </c>
      <c r="C3995" s="8">
        <v>4.16</v>
      </c>
      <c r="D3995" s="8">
        <v>-6.54</v>
      </c>
      <c r="E3995" s="8">
        <v>0.28000000000000003</v>
      </c>
      <c r="F3995" s="8">
        <v>16.829999999999998</v>
      </c>
      <c r="G3995" s="8">
        <v>-166.5</v>
      </c>
      <c r="H3995" s="8">
        <v>-5.39</v>
      </c>
      <c r="I3995" s="8">
        <v>0.46</v>
      </c>
      <c r="J3995" s="8">
        <v>0</v>
      </c>
      <c r="K3995" s="8">
        <v>6.52</v>
      </c>
      <c r="L3995" s="8">
        <v>1.1000000000000001</v>
      </c>
      <c r="M3995" s="8">
        <v>6.15</v>
      </c>
      <c r="N3995" s="8">
        <v>-0.39</v>
      </c>
      <c r="O3995" s="8">
        <v>176.94</v>
      </c>
      <c r="P3995" s="8">
        <v>0.86</v>
      </c>
      <c r="Q3995" s="8">
        <v>178.04</v>
      </c>
      <c r="R3995" s="2">
        <f t="shared" si="249"/>
        <v>93.51831049202427</v>
      </c>
      <c r="S3995" s="2">
        <f t="shared" si="250"/>
        <v>0.25836890586385081</v>
      </c>
      <c r="T3995" s="2">
        <f t="shared" si="251"/>
        <v>99.38216131206471</v>
      </c>
      <c r="U3995" s="7" t="str">
        <f t="shared" si="248"/>
        <v>PLASTICS</v>
      </c>
    </row>
    <row r="3996" spans="1:21" hidden="1">
      <c r="A3996" s="10" t="s">
        <v>1868</v>
      </c>
      <c r="B3996" s="8">
        <v>2015</v>
      </c>
      <c r="C3996" s="8">
        <v>2.39</v>
      </c>
      <c r="D3996" s="8">
        <v>-6.53</v>
      </c>
      <c r="E3996" s="8">
        <v>-1.49</v>
      </c>
      <c r="F3996" s="8">
        <v>16.829999999999998</v>
      </c>
      <c r="G3996" s="8">
        <v>-190.84</v>
      </c>
      <c r="H3996" s="8">
        <v>-6.22</v>
      </c>
      <c r="I3996" s="8">
        <v>-2.5099999999999998</v>
      </c>
      <c r="J3996" s="8">
        <v>0</v>
      </c>
      <c r="K3996" s="8">
        <v>5.4</v>
      </c>
      <c r="L3996" s="8">
        <v>1.06</v>
      </c>
      <c r="M3996" s="8">
        <v>4.62</v>
      </c>
      <c r="N3996" s="8">
        <v>-1.91</v>
      </c>
      <c r="O3996" s="8">
        <v>200.62</v>
      </c>
      <c r="P3996" s="8">
        <v>-0.59</v>
      </c>
      <c r="Q3996" s="8">
        <v>201.68</v>
      </c>
      <c r="R3996" s="2">
        <f t="shared" si="249"/>
        <v>94.625148750495839</v>
      </c>
      <c r="S3996" s="2">
        <f t="shared" si="250"/>
        <v>-1.2445458151527171</v>
      </c>
      <c r="T3996" s="2">
        <f t="shared" si="251"/>
        <v>99.474414914716377</v>
      </c>
      <c r="U3996" s="7" t="str">
        <f t="shared" si="248"/>
        <v>PLASTICS</v>
      </c>
    </row>
    <row r="3997" spans="1:21" hidden="1">
      <c r="A3997" s="10" t="s">
        <v>1870</v>
      </c>
      <c r="B3997" s="8">
        <v>2019</v>
      </c>
      <c r="C3997" s="8">
        <v>-39.619999999999997</v>
      </c>
      <c r="D3997" s="8">
        <v>-131.18</v>
      </c>
      <c r="E3997" s="8">
        <v>-43.4</v>
      </c>
      <c r="F3997" s="8">
        <v>36.89</v>
      </c>
      <c r="G3997" s="8">
        <v>-4778.12</v>
      </c>
      <c r="H3997" s="8">
        <v>-1496.61</v>
      </c>
      <c r="I3997" s="8">
        <v>-861.98</v>
      </c>
      <c r="J3997" s="8">
        <v>0</v>
      </c>
      <c r="K3997" s="8">
        <v>-17.989999999999998</v>
      </c>
      <c r="L3997" s="8">
        <v>446.32</v>
      </c>
      <c r="M3997" s="8">
        <v>-660.4</v>
      </c>
      <c r="N3997" s="8">
        <v>-791.58</v>
      </c>
      <c r="O3997" s="8">
        <v>3671.4</v>
      </c>
      <c r="P3997" s="8">
        <v>-70.400000000000006</v>
      </c>
      <c r="Q3997" s="8">
        <v>4117.72</v>
      </c>
      <c r="R3997" s="2">
        <f t="shared" si="249"/>
        <v>116.03800161254286</v>
      </c>
      <c r="S3997" s="2">
        <f t="shared" si="250"/>
        <v>-20.933429179254539</v>
      </c>
      <c r="T3997" s="2">
        <f t="shared" si="251"/>
        <v>89.160992005284484</v>
      </c>
      <c r="U3997" s="7" t="str">
        <f t="shared" si="248"/>
        <v>PHARMACEUTICALS</v>
      </c>
    </row>
    <row r="3998" spans="1:21" hidden="1">
      <c r="A3998" s="10" t="s">
        <v>1870</v>
      </c>
      <c r="B3998" s="8">
        <v>2018</v>
      </c>
      <c r="C3998" s="8">
        <v>34.950000000000003</v>
      </c>
      <c r="D3998" s="8">
        <v>-111.58</v>
      </c>
      <c r="E3998" s="8">
        <v>28.52</v>
      </c>
      <c r="F3998" s="8">
        <v>36.049999999999997</v>
      </c>
      <c r="G3998" s="8">
        <v>-3071.71</v>
      </c>
      <c r="H3998" s="8">
        <v>-989.55</v>
      </c>
      <c r="I3998" s="8">
        <v>518.47</v>
      </c>
      <c r="J3998" s="8">
        <v>0</v>
      </c>
      <c r="K3998" s="8">
        <v>26.24</v>
      </c>
      <c r="L3998" s="8">
        <v>639.79</v>
      </c>
      <c r="M3998" s="8">
        <v>865.03</v>
      </c>
      <c r="N3998" s="8">
        <v>753.45</v>
      </c>
      <c r="O3998" s="8">
        <v>3296.95</v>
      </c>
      <c r="P3998" s="8">
        <v>-234.98</v>
      </c>
      <c r="Q3998" s="8">
        <v>3936.74</v>
      </c>
      <c r="R3998" s="2">
        <f t="shared" si="249"/>
        <v>78.02674293958961</v>
      </c>
      <c r="S3998" s="2">
        <f t="shared" si="250"/>
        <v>13.170034089119426</v>
      </c>
      <c r="T3998" s="2">
        <f t="shared" si="251"/>
        <v>83.748228229448728</v>
      </c>
      <c r="U3998" s="7" t="str">
        <f t="shared" si="248"/>
        <v>PHARMACEUTICALS</v>
      </c>
    </row>
    <row r="3999" spans="1:21" hidden="1">
      <c r="A3999" s="10" t="s">
        <v>1870</v>
      </c>
      <c r="B3999" s="8">
        <v>2017</v>
      </c>
      <c r="C3999" s="8">
        <v>50.49</v>
      </c>
      <c r="D3999" s="8">
        <v>-94.49</v>
      </c>
      <c r="E3999" s="8">
        <v>45.01</v>
      </c>
      <c r="F3999" s="8">
        <v>34.51</v>
      </c>
      <c r="G3999" s="8">
        <v>-3152.04</v>
      </c>
      <c r="H3999" s="8">
        <v>-1178.3399999999999</v>
      </c>
      <c r="I3999" s="8">
        <v>776.78</v>
      </c>
      <c r="J3999" s="8">
        <v>0</v>
      </c>
      <c r="K3999" s="8">
        <v>26.63</v>
      </c>
      <c r="L3999" s="8">
        <v>357.15</v>
      </c>
      <c r="M3999" s="8">
        <v>1014.42</v>
      </c>
      <c r="N3999" s="8">
        <v>919.93</v>
      </c>
      <c r="O3999" s="8">
        <v>3809.31</v>
      </c>
      <c r="P3999" s="8">
        <v>-143.15</v>
      </c>
      <c r="Q3999" s="8">
        <v>4166.46</v>
      </c>
      <c r="R3999" s="2">
        <f t="shared" si="249"/>
        <v>75.652712374533763</v>
      </c>
      <c r="S3999" s="2">
        <f t="shared" si="250"/>
        <v>18.643644724778348</v>
      </c>
      <c r="T3999" s="2">
        <f t="shared" si="251"/>
        <v>91.427974827551438</v>
      </c>
      <c r="U3999" s="7" t="str">
        <f t="shared" si="248"/>
        <v>PHARMACEUTICALS</v>
      </c>
    </row>
    <row r="4000" spans="1:21" hidden="1">
      <c r="A4000" s="10" t="s">
        <v>1870</v>
      </c>
      <c r="B4000" s="8">
        <v>2016</v>
      </c>
      <c r="C4000" s="8">
        <v>66.11</v>
      </c>
      <c r="D4000" s="8">
        <v>-79.62</v>
      </c>
      <c r="E4000" s="8">
        <v>61.49</v>
      </c>
      <c r="F4000" s="8">
        <v>34.51</v>
      </c>
      <c r="G4000" s="8">
        <v>-1978.69</v>
      </c>
      <c r="H4000" s="8">
        <v>-792.21</v>
      </c>
      <c r="I4000" s="8">
        <v>1061.1500000000001</v>
      </c>
      <c r="J4000" s="8">
        <v>0</v>
      </c>
      <c r="K4000" s="8">
        <v>55.82</v>
      </c>
      <c r="L4000" s="8">
        <v>425.09</v>
      </c>
      <c r="M4000" s="8">
        <v>1170.72</v>
      </c>
      <c r="N4000" s="8">
        <v>1091.0999999999999</v>
      </c>
      <c r="O4000" s="8">
        <v>3516.53</v>
      </c>
      <c r="P4000" s="8">
        <v>-29.95</v>
      </c>
      <c r="Q4000" s="8">
        <v>3941.62</v>
      </c>
      <c r="R4000" s="2">
        <f t="shared" si="249"/>
        <v>50.19991780029531</v>
      </c>
      <c r="S4000" s="2">
        <f t="shared" si="250"/>
        <v>26.921671799919832</v>
      </c>
      <c r="T4000" s="2">
        <f t="shared" si="251"/>
        <v>89.215348004120145</v>
      </c>
      <c r="U4000" s="7" t="str">
        <f t="shared" si="248"/>
        <v>PHARMACEUTICALS</v>
      </c>
    </row>
    <row r="4001" spans="1:21" hidden="1">
      <c r="A4001" s="10" t="s">
        <v>1870</v>
      </c>
      <c r="B4001" s="8">
        <v>2015</v>
      </c>
      <c r="C4001" s="8">
        <v>26.75</v>
      </c>
      <c r="D4001" s="8">
        <v>-88.84</v>
      </c>
      <c r="E4001" s="8">
        <v>21.6</v>
      </c>
      <c r="F4001" s="8">
        <v>34.51</v>
      </c>
      <c r="G4001" s="8">
        <v>-1657.87</v>
      </c>
      <c r="H4001" s="8">
        <v>-306.91000000000003</v>
      </c>
      <c r="I4001" s="8">
        <v>372.74</v>
      </c>
      <c r="J4001" s="8">
        <v>0</v>
      </c>
      <c r="K4001" s="8">
        <v>43.4</v>
      </c>
      <c r="L4001" s="8">
        <v>298.58999999999997</v>
      </c>
      <c r="M4001" s="8">
        <v>735.22</v>
      </c>
      <c r="N4001" s="8">
        <v>646.38</v>
      </c>
      <c r="O4001" s="8">
        <v>2401.41</v>
      </c>
      <c r="P4001" s="8">
        <v>-273.64</v>
      </c>
      <c r="Q4001" s="8">
        <v>2700</v>
      </c>
      <c r="R4001" s="2">
        <f t="shared" si="249"/>
        <v>61.402592592592583</v>
      </c>
      <c r="S4001" s="2">
        <f t="shared" si="250"/>
        <v>13.805185185185184</v>
      </c>
      <c r="T4001" s="2">
        <f t="shared" si="251"/>
        <v>88.941111111111098</v>
      </c>
      <c r="U4001" s="7" t="str">
        <f t="shared" si="248"/>
        <v>PHARMACEUTICALS</v>
      </c>
    </row>
    <row r="4002" spans="1:21" hidden="1">
      <c r="A4002" s="10" t="s">
        <v>1872</v>
      </c>
      <c r="B4002" s="8">
        <v>2019</v>
      </c>
      <c r="C4002" s="8">
        <v>6.03</v>
      </c>
      <c r="D4002" s="8">
        <v>-27.87</v>
      </c>
      <c r="E4002" s="8">
        <v>4.2</v>
      </c>
      <c r="F4002" s="8">
        <v>76.180000000000007</v>
      </c>
      <c r="G4002" s="8">
        <v>-2020.77</v>
      </c>
      <c r="H4002" s="8">
        <v>-75.11</v>
      </c>
      <c r="I4002" s="8">
        <v>64.040000000000006</v>
      </c>
      <c r="J4002" s="8">
        <v>0</v>
      </c>
      <c r="K4002" s="8">
        <v>5.74</v>
      </c>
      <c r="L4002" s="8">
        <v>26.03</v>
      </c>
      <c r="M4002" s="8">
        <v>121.38</v>
      </c>
      <c r="N4002" s="8">
        <v>93.51</v>
      </c>
      <c r="O4002" s="8">
        <v>2116.12</v>
      </c>
      <c r="P4002" s="8">
        <v>-29.47</v>
      </c>
      <c r="Q4002" s="8">
        <v>2142.15</v>
      </c>
      <c r="R4002" s="2">
        <f t="shared" si="249"/>
        <v>94.333730130943209</v>
      </c>
      <c r="S4002" s="2">
        <f t="shared" si="250"/>
        <v>2.9895198748920477</v>
      </c>
      <c r="T4002" s="2">
        <f t="shared" si="251"/>
        <v>98.784865672338526</v>
      </c>
      <c r="U4002" s="7" t="str">
        <f t="shared" si="248"/>
        <v>STEEL - CR &amp; HR STRIPS</v>
      </c>
    </row>
    <row r="4003" spans="1:21" hidden="1">
      <c r="A4003" s="10" t="s">
        <v>1872</v>
      </c>
      <c r="B4003" s="8">
        <v>2018</v>
      </c>
      <c r="C4003" s="8">
        <v>5.9</v>
      </c>
      <c r="D4003" s="8">
        <v>-16.75</v>
      </c>
      <c r="E4003" s="8">
        <v>4.51</v>
      </c>
      <c r="F4003" s="8">
        <v>60.17</v>
      </c>
      <c r="G4003" s="8">
        <v>-1156.33</v>
      </c>
      <c r="H4003" s="8">
        <v>-43.42</v>
      </c>
      <c r="I4003" s="8">
        <v>54.29</v>
      </c>
      <c r="J4003" s="8">
        <v>0</v>
      </c>
      <c r="K4003" s="8">
        <v>7.87</v>
      </c>
      <c r="L4003" s="8">
        <v>5.98</v>
      </c>
      <c r="M4003" s="8">
        <v>98.29</v>
      </c>
      <c r="N4003" s="8">
        <v>81.540000000000006</v>
      </c>
      <c r="O4003" s="8">
        <v>1248.6400000000001</v>
      </c>
      <c r="P4003" s="8">
        <v>-27.25</v>
      </c>
      <c r="Q4003" s="8">
        <v>1254.6199999999999</v>
      </c>
      <c r="R4003" s="2">
        <f t="shared" si="249"/>
        <v>92.165755368159282</v>
      </c>
      <c r="S4003" s="2">
        <f t="shared" si="250"/>
        <v>4.3272066442428789</v>
      </c>
      <c r="T4003" s="2">
        <f t="shared" si="251"/>
        <v>99.523361655321949</v>
      </c>
      <c r="U4003" s="7" t="str">
        <f t="shared" si="248"/>
        <v>STEEL - CR &amp; HR STRIPS</v>
      </c>
    </row>
    <row r="4004" spans="1:21" hidden="1">
      <c r="A4004" s="10" t="s">
        <v>1872</v>
      </c>
      <c r="B4004" s="8">
        <v>2017</v>
      </c>
      <c r="C4004" s="8">
        <v>3.47</v>
      </c>
      <c r="D4004" s="8">
        <v>-11.75</v>
      </c>
      <c r="E4004" s="8">
        <v>2.5</v>
      </c>
      <c r="F4004" s="8">
        <v>60.17</v>
      </c>
      <c r="G4004" s="8">
        <v>-931.58</v>
      </c>
      <c r="H4004" s="8">
        <v>-33.74</v>
      </c>
      <c r="I4004" s="8">
        <v>30.06</v>
      </c>
      <c r="J4004" s="8">
        <v>0</v>
      </c>
      <c r="K4004" s="8">
        <v>6.04</v>
      </c>
      <c r="L4004" s="8">
        <v>3.49</v>
      </c>
      <c r="M4004" s="8">
        <v>59.61</v>
      </c>
      <c r="N4004" s="8">
        <v>47.86</v>
      </c>
      <c r="O4004" s="8">
        <v>987.7</v>
      </c>
      <c r="P4004" s="8">
        <v>-17.8</v>
      </c>
      <c r="Q4004" s="8">
        <v>991.19</v>
      </c>
      <c r="R4004" s="2">
        <f t="shared" si="249"/>
        <v>93.986016808079171</v>
      </c>
      <c r="S4004" s="2">
        <f t="shared" si="250"/>
        <v>3.0327182477627899</v>
      </c>
      <c r="T4004" s="2">
        <f t="shared" si="251"/>
        <v>99.647897981214498</v>
      </c>
      <c r="U4004" s="7" t="str">
        <f t="shared" si="248"/>
        <v>STEEL - CR &amp; HR STRIPS</v>
      </c>
    </row>
    <row r="4005" spans="1:21" hidden="1">
      <c r="A4005" s="10" t="s">
        <v>1872</v>
      </c>
      <c r="B4005" s="8">
        <v>2016</v>
      </c>
      <c r="C4005" s="8">
        <v>3.2</v>
      </c>
      <c r="D4005" s="8">
        <v>-11.49</v>
      </c>
      <c r="E4005" s="8">
        <v>2.25</v>
      </c>
      <c r="F4005" s="8">
        <v>60.17</v>
      </c>
      <c r="G4005" s="8">
        <v>-792.82</v>
      </c>
      <c r="H4005" s="8">
        <v>-27.84</v>
      </c>
      <c r="I4005" s="8">
        <v>27.02</v>
      </c>
      <c r="J4005" s="8">
        <v>0</v>
      </c>
      <c r="K4005" s="8">
        <v>9.2899999999999991</v>
      </c>
      <c r="L4005" s="8">
        <v>2.31</v>
      </c>
      <c r="M4005" s="8">
        <v>53.08</v>
      </c>
      <c r="N4005" s="8">
        <v>41.59</v>
      </c>
      <c r="O4005" s="8">
        <v>871.43</v>
      </c>
      <c r="P4005" s="8">
        <v>-14.57</v>
      </c>
      <c r="Q4005" s="8">
        <v>873.74</v>
      </c>
      <c r="R4005" s="2">
        <f t="shared" si="249"/>
        <v>90.738663675693005</v>
      </c>
      <c r="S4005" s="2">
        <f t="shared" si="250"/>
        <v>3.0924531325108155</v>
      </c>
      <c r="T4005" s="2">
        <f t="shared" si="251"/>
        <v>99.735619291780154</v>
      </c>
      <c r="U4005" s="7" t="str">
        <f t="shared" si="248"/>
        <v>STEEL - CR &amp; HR STRIPS</v>
      </c>
    </row>
    <row r="4006" spans="1:21" hidden="1">
      <c r="A4006" s="10" t="s">
        <v>1872</v>
      </c>
      <c r="B4006" s="8">
        <v>2015</v>
      </c>
      <c r="C4006" s="8">
        <v>2.68</v>
      </c>
      <c r="D4006" s="8">
        <v>-10.95</v>
      </c>
      <c r="E4006" s="8">
        <v>1.77</v>
      </c>
      <c r="F4006" s="8">
        <v>60.17</v>
      </c>
      <c r="G4006" s="8">
        <v>-758.98</v>
      </c>
      <c r="H4006" s="8">
        <v>-26.06</v>
      </c>
      <c r="I4006" s="8">
        <v>21.33</v>
      </c>
      <c r="J4006" s="8">
        <v>0</v>
      </c>
      <c r="K4006" s="8">
        <v>8.5</v>
      </c>
      <c r="L4006" s="8">
        <v>1.1499999999999999</v>
      </c>
      <c r="M4006" s="8">
        <v>44.32</v>
      </c>
      <c r="N4006" s="8">
        <v>33.369999999999997</v>
      </c>
      <c r="O4006" s="8">
        <v>828.21</v>
      </c>
      <c r="P4006" s="8">
        <v>-12.04</v>
      </c>
      <c r="Q4006" s="8">
        <v>829.36</v>
      </c>
      <c r="R4006" s="2">
        <f t="shared" si="249"/>
        <v>91.513938458570465</v>
      </c>
      <c r="S4006" s="2">
        <f t="shared" si="250"/>
        <v>2.571862641072634</v>
      </c>
      <c r="T4006" s="2">
        <f t="shared" si="251"/>
        <v>99.86133886370213</v>
      </c>
      <c r="U4006" s="7" t="str">
        <f t="shared" si="248"/>
        <v>STEEL - CR &amp; HR STRIPS</v>
      </c>
    </row>
    <row r="4007" spans="1:21" hidden="1">
      <c r="A4007" s="10" t="s">
        <v>1874</v>
      </c>
      <c r="B4007" s="8">
        <v>2019</v>
      </c>
      <c r="C4007" s="8">
        <v>-27.7</v>
      </c>
      <c r="D4007" s="8">
        <v>-3.83</v>
      </c>
      <c r="E4007" s="8">
        <v>-27.86</v>
      </c>
      <c r="F4007" s="8">
        <v>55.9</v>
      </c>
      <c r="G4007" s="8">
        <v>-976.35</v>
      </c>
      <c r="H4007" s="8">
        <v>-232.78</v>
      </c>
      <c r="I4007" s="8">
        <v>-777.91</v>
      </c>
      <c r="J4007" s="8">
        <v>0</v>
      </c>
      <c r="K4007" s="8">
        <v>-561.79</v>
      </c>
      <c r="L4007" s="8">
        <v>83.2</v>
      </c>
      <c r="M4007" s="8">
        <v>-758.19</v>
      </c>
      <c r="N4007" s="8">
        <v>-762.02</v>
      </c>
      <c r="O4007" s="8">
        <v>134.96</v>
      </c>
      <c r="P4007" s="8">
        <v>-15.89</v>
      </c>
      <c r="Q4007" s="8">
        <v>218.16</v>
      </c>
      <c r="R4007" s="2">
        <f t="shared" si="249"/>
        <v>447.5385038503851</v>
      </c>
      <c r="S4007" s="2">
        <f t="shared" si="250"/>
        <v>-356.57774110744407</v>
      </c>
      <c r="T4007" s="2">
        <f t="shared" si="251"/>
        <v>61.86285295196187</v>
      </c>
      <c r="U4007" s="7" t="str">
        <f t="shared" si="248"/>
        <v>CONSTRUCTION &amp; CONTRACTING - HOUSING</v>
      </c>
    </row>
    <row r="4008" spans="1:21" hidden="1">
      <c r="A4008" s="10" t="s">
        <v>1874</v>
      </c>
      <c r="B4008" s="8">
        <v>2018</v>
      </c>
      <c r="C4008" s="8">
        <v>-11.57</v>
      </c>
      <c r="D4008" s="8">
        <v>-4.0599999999999996</v>
      </c>
      <c r="E4008" s="8">
        <v>-11.72</v>
      </c>
      <c r="F4008" s="8">
        <v>55.9</v>
      </c>
      <c r="G4008" s="8">
        <v>-984.57</v>
      </c>
      <c r="H4008" s="8">
        <v>-280.27</v>
      </c>
      <c r="I4008" s="8">
        <v>-327.33</v>
      </c>
      <c r="J4008" s="8">
        <v>0</v>
      </c>
      <c r="K4008" s="8">
        <v>-65.459999999999994</v>
      </c>
      <c r="L4008" s="8">
        <v>197.96</v>
      </c>
      <c r="M4008" s="8">
        <v>-311.20999999999998</v>
      </c>
      <c r="N4008" s="8">
        <v>-315.27</v>
      </c>
      <c r="O4008" s="8">
        <v>475.4</v>
      </c>
      <c r="P4008" s="8">
        <v>-12.06</v>
      </c>
      <c r="Q4008" s="8">
        <v>673.36</v>
      </c>
      <c r="R4008" s="2">
        <f t="shared" si="249"/>
        <v>146.21747653558273</v>
      </c>
      <c r="S4008" s="2">
        <f t="shared" si="250"/>
        <v>-48.611441131044316</v>
      </c>
      <c r="T4008" s="2">
        <f t="shared" si="251"/>
        <v>70.601164310324336</v>
      </c>
      <c r="U4008" s="7" t="str">
        <f t="shared" si="248"/>
        <v>CONSTRUCTION &amp; CONTRACTING - HOUSING</v>
      </c>
    </row>
    <row r="4009" spans="1:21" hidden="1">
      <c r="A4009" s="10" t="s">
        <v>1874</v>
      </c>
      <c r="B4009" s="8">
        <v>2017</v>
      </c>
      <c r="C4009" s="8">
        <v>-4.97</v>
      </c>
      <c r="D4009" s="8">
        <v>-4.3499999999999996</v>
      </c>
      <c r="E4009" s="8">
        <v>-5.13</v>
      </c>
      <c r="F4009" s="8">
        <v>55.84</v>
      </c>
      <c r="G4009" s="8">
        <v>-551.57000000000005</v>
      </c>
      <c r="H4009" s="8">
        <v>-170.18</v>
      </c>
      <c r="I4009" s="8">
        <v>-143.1</v>
      </c>
      <c r="J4009" s="8">
        <v>0</v>
      </c>
      <c r="K4009" s="8">
        <v>-36.92</v>
      </c>
      <c r="L4009" s="8">
        <v>189.32</v>
      </c>
      <c r="M4009" s="8">
        <v>-97.68</v>
      </c>
      <c r="N4009" s="8">
        <v>-102.03</v>
      </c>
      <c r="O4009" s="8">
        <v>264.57</v>
      </c>
      <c r="P4009" s="8">
        <v>-41.07</v>
      </c>
      <c r="Q4009" s="8">
        <v>453.89</v>
      </c>
      <c r="R4009" s="2">
        <f t="shared" si="249"/>
        <v>121.52063275242901</v>
      </c>
      <c r="S4009" s="2">
        <f t="shared" si="250"/>
        <v>-31.527462601070745</v>
      </c>
      <c r="T4009" s="2">
        <f t="shared" si="251"/>
        <v>58.289453391790957</v>
      </c>
      <c r="U4009" s="7" t="str">
        <f t="shared" si="248"/>
        <v>CONSTRUCTION &amp; CONTRACTING - HOUSING</v>
      </c>
    </row>
    <row r="4010" spans="1:21" hidden="1">
      <c r="A4010" s="10" t="s">
        <v>1874</v>
      </c>
      <c r="B4010" s="8">
        <v>2016</v>
      </c>
      <c r="C4010" s="8">
        <v>-0.93</v>
      </c>
      <c r="D4010" s="8">
        <v>-3.96</v>
      </c>
      <c r="E4010" s="8">
        <v>-1.07</v>
      </c>
      <c r="F4010" s="8">
        <v>55.84</v>
      </c>
      <c r="G4010" s="8">
        <v>-149.58000000000001</v>
      </c>
      <c r="H4010" s="8">
        <v>-127.17</v>
      </c>
      <c r="I4010" s="8">
        <v>-29.97</v>
      </c>
      <c r="J4010" s="8">
        <v>0</v>
      </c>
      <c r="K4010" s="8">
        <v>78.489999999999995</v>
      </c>
      <c r="L4010" s="8">
        <v>125.94</v>
      </c>
      <c r="M4010" s="8">
        <v>-40.89</v>
      </c>
      <c r="N4010" s="8">
        <v>-44.85</v>
      </c>
      <c r="O4010" s="8">
        <v>109.92</v>
      </c>
      <c r="P4010" s="8">
        <v>14.88</v>
      </c>
      <c r="Q4010" s="8">
        <v>235.86</v>
      </c>
      <c r="R4010" s="2">
        <f t="shared" si="249"/>
        <v>63.418977359450523</v>
      </c>
      <c r="S4010" s="2">
        <f t="shared" si="250"/>
        <v>-12.706690409564994</v>
      </c>
      <c r="T4010" s="2">
        <f t="shared" si="251"/>
        <v>46.603917578224369</v>
      </c>
      <c r="U4010" s="7" t="str">
        <f t="shared" si="248"/>
        <v>CONSTRUCTION &amp; CONTRACTING - HOUSING</v>
      </c>
    </row>
    <row r="4011" spans="1:21" hidden="1">
      <c r="A4011" s="10" t="s">
        <v>1874</v>
      </c>
      <c r="B4011" s="8">
        <v>2015</v>
      </c>
      <c r="C4011" s="8">
        <v>0.05</v>
      </c>
      <c r="D4011" s="8">
        <v>-7.65</v>
      </c>
      <c r="E4011" s="8">
        <v>-0.23</v>
      </c>
      <c r="F4011" s="8">
        <v>55.84</v>
      </c>
      <c r="G4011" s="8">
        <v>-164.31</v>
      </c>
      <c r="H4011" s="8">
        <v>-140.54</v>
      </c>
      <c r="I4011" s="8">
        <v>-6.32</v>
      </c>
      <c r="J4011" s="8">
        <v>0</v>
      </c>
      <c r="K4011" s="8">
        <v>80.44</v>
      </c>
      <c r="L4011" s="8">
        <v>132.76</v>
      </c>
      <c r="M4011" s="8">
        <v>-10.82</v>
      </c>
      <c r="N4011" s="8">
        <v>-18.47</v>
      </c>
      <c r="O4011" s="8">
        <v>161.27000000000001</v>
      </c>
      <c r="P4011" s="8">
        <v>12.15</v>
      </c>
      <c r="Q4011" s="8">
        <v>294.02999999999997</v>
      </c>
      <c r="R4011" s="2">
        <f t="shared" si="249"/>
        <v>55.882052851749833</v>
      </c>
      <c r="S4011" s="2">
        <f t="shared" si="250"/>
        <v>-2.1494405332789177</v>
      </c>
      <c r="T4011" s="2">
        <f t="shared" si="251"/>
        <v>54.848144747134654</v>
      </c>
      <c r="U4011" s="7" t="str">
        <f t="shared" si="248"/>
        <v>CONSTRUCTION &amp; CONTRACTING - HOUSING</v>
      </c>
    </row>
    <row r="4012" spans="1:21" hidden="1">
      <c r="A4012" s="10" t="s">
        <v>1876</v>
      </c>
      <c r="B4012" s="8">
        <v>2019</v>
      </c>
      <c r="C4012" s="8">
        <v>-27.7</v>
      </c>
      <c r="D4012" s="8">
        <v>-3.83</v>
      </c>
      <c r="E4012" s="8">
        <v>-27.86</v>
      </c>
      <c r="F4012" s="8">
        <v>55.9</v>
      </c>
      <c r="G4012" s="8">
        <v>-976.35</v>
      </c>
      <c r="H4012" s="8">
        <v>-232.78</v>
      </c>
      <c r="I4012" s="8">
        <v>-777.91</v>
      </c>
      <c r="J4012" s="8">
        <v>0</v>
      </c>
      <c r="K4012" s="8">
        <v>-561.79</v>
      </c>
      <c r="L4012" s="8">
        <v>83.2</v>
      </c>
      <c r="M4012" s="8">
        <v>-758.19</v>
      </c>
      <c r="N4012" s="8">
        <v>-762.02</v>
      </c>
      <c r="O4012" s="8">
        <v>134.96</v>
      </c>
      <c r="P4012" s="8">
        <v>-15.89</v>
      </c>
      <c r="Q4012" s="8">
        <v>218.16</v>
      </c>
      <c r="R4012" s="2">
        <f t="shared" si="249"/>
        <v>447.5385038503851</v>
      </c>
      <c r="S4012" s="2">
        <f t="shared" si="250"/>
        <v>-356.57774110744407</v>
      </c>
      <c r="T4012" s="2">
        <f t="shared" si="251"/>
        <v>61.86285295196187</v>
      </c>
      <c r="U4012" s="7" t="str">
        <f t="shared" si="248"/>
        <v>MISCELLANEOUS</v>
      </c>
    </row>
    <row r="4013" spans="1:21" hidden="1">
      <c r="A4013" s="10" t="s">
        <v>1876</v>
      </c>
      <c r="B4013" s="8">
        <v>2018</v>
      </c>
      <c r="C4013" s="8">
        <v>-11.57</v>
      </c>
      <c r="D4013" s="8">
        <v>-4.0599999999999996</v>
      </c>
      <c r="E4013" s="8">
        <v>-11.72</v>
      </c>
      <c r="F4013" s="8">
        <v>55.9</v>
      </c>
      <c r="G4013" s="8">
        <v>-984.57</v>
      </c>
      <c r="H4013" s="8">
        <v>-280.27</v>
      </c>
      <c r="I4013" s="8">
        <v>-327.33</v>
      </c>
      <c r="J4013" s="8">
        <v>0</v>
      </c>
      <c r="K4013" s="8">
        <v>-65.459999999999994</v>
      </c>
      <c r="L4013" s="8">
        <v>197.96</v>
      </c>
      <c r="M4013" s="8">
        <v>-311.20999999999998</v>
      </c>
      <c r="N4013" s="8">
        <v>-315.27</v>
      </c>
      <c r="O4013" s="8">
        <v>475.4</v>
      </c>
      <c r="P4013" s="8">
        <v>-12.06</v>
      </c>
      <c r="Q4013" s="8">
        <v>673.36</v>
      </c>
      <c r="R4013" s="2">
        <f t="shared" si="249"/>
        <v>146.21747653558273</v>
      </c>
      <c r="S4013" s="2">
        <f t="shared" si="250"/>
        <v>-48.611441131044316</v>
      </c>
      <c r="T4013" s="2">
        <f t="shared" si="251"/>
        <v>70.601164310324336</v>
      </c>
      <c r="U4013" s="7" t="str">
        <f t="shared" si="248"/>
        <v>MISCELLANEOUS</v>
      </c>
    </row>
    <row r="4014" spans="1:21" hidden="1">
      <c r="A4014" s="10" t="s">
        <v>1876</v>
      </c>
      <c r="B4014" s="8">
        <v>2017</v>
      </c>
      <c r="C4014" s="8">
        <v>-4.97</v>
      </c>
      <c r="D4014" s="8">
        <v>-4.3499999999999996</v>
      </c>
      <c r="E4014" s="8">
        <v>-5.13</v>
      </c>
      <c r="F4014" s="8">
        <v>55.84</v>
      </c>
      <c r="G4014" s="8">
        <v>-551.57000000000005</v>
      </c>
      <c r="H4014" s="8">
        <v>-170.18</v>
      </c>
      <c r="I4014" s="8">
        <v>-143.1</v>
      </c>
      <c r="J4014" s="8">
        <v>0</v>
      </c>
      <c r="K4014" s="8">
        <v>-36.92</v>
      </c>
      <c r="L4014" s="8">
        <v>189.32</v>
      </c>
      <c r="M4014" s="8">
        <v>-97.68</v>
      </c>
      <c r="N4014" s="8">
        <v>-102.03</v>
      </c>
      <c r="O4014" s="8">
        <v>264.57</v>
      </c>
      <c r="P4014" s="8">
        <v>-41.07</v>
      </c>
      <c r="Q4014" s="8">
        <v>453.89</v>
      </c>
      <c r="R4014" s="2">
        <f t="shared" si="249"/>
        <v>121.52063275242901</v>
      </c>
      <c r="S4014" s="2">
        <f t="shared" si="250"/>
        <v>-31.527462601070745</v>
      </c>
      <c r="T4014" s="2">
        <f t="shared" si="251"/>
        <v>58.289453391790957</v>
      </c>
      <c r="U4014" s="7" t="str">
        <f t="shared" si="248"/>
        <v>MISCELLANEOUS</v>
      </c>
    </row>
    <row r="4015" spans="1:21" hidden="1">
      <c r="A4015" s="10" t="s">
        <v>1876</v>
      </c>
      <c r="B4015" s="8">
        <v>2016</v>
      </c>
      <c r="C4015" s="8">
        <v>-0.93</v>
      </c>
      <c r="D4015" s="8">
        <v>-3.96</v>
      </c>
      <c r="E4015" s="8">
        <v>-1.07</v>
      </c>
      <c r="F4015" s="8">
        <v>55.84</v>
      </c>
      <c r="G4015" s="8">
        <v>-149.58000000000001</v>
      </c>
      <c r="H4015" s="8">
        <v>-127.17</v>
      </c>
      <c r="I4015" s="8">
        <v>-29.97</v>
      </c>
      <c r="J4015" s="8">
        <v>0</v>
      </c>
      <c r="K4015" s="8">
        <v>78.489999999999995</v>
      </c>
      <c r="L4015" s="8">
        <v>125.94</v>
      </c>
      <c r="M4015" s="8">
        <v>-40.89</v>
      </c>
      <c r="N4015" s="8">
        <v>-44.85</v>
      </c>
      <c r="O4015" s="8">
        <v>109.92</v>
      </c>
      <c r="P4015" s="8">
        <v>14.88</v>
      </c>
      <c r="Q4015" s="8">
        <v>235.86</v>
      </c>
      <c r="R4015" s="2">
        <f t="shared" si="249"/>
        <v>63.418977359450523</v>
      </c>
      <c r="S4015" s="2">
        <f t="shared" si="250"/>
        <v>-12.706690409564994</v>
      </c>
      <c r="T4015" s="2">
        <f t="shared" si="251"/>
        <v>46.603917578224369</v>
      </c>
      <c r="U4015" s="7" t="str">
        <f t="shared" si="248"/>
        <v>MISCELLANEOUS</v>
      </c>
    </row>
    <row r="4016" spans="1:21" hidden="1">
      <c r="A4016" s="10" t="s">
        <v>1876</v>
      </c>
      <c r="B4016" s="8">
        <v>2015</v>
      </c>
      <c r="C4016" s="8">
        <v>0.05</v>
      </c>
      <c r="D4016" s="8">
        <v>-7.65</v>
      </c>
      <c r="E4016" s="8">
        <v>-0.23</v>
      </c>
      <c r="F4016" s="8">
        <v>55.84</v>
      </c>
      <c r="G4016" s="8">
        <v>-164.31</v>
      </c>
      <c r="H4016" s="8">
        <v>-140.54</v>
      </c>
      <c r="I4016" s="8">
        <v>-6.32</v>
      </c>
      <c r="J4016" s="8">
        <v>0</v>
      </c>
      <c r="K4016" s="8">
        <v>80.44</v>
      </c>
      <c r="L4016" s="8">
        <v>132.76</v>
      </c>
      <c r="M4016" s="8">
        <v>-10.82</v>
      </c>
      <c r="N4016" s="8">
        <v>-18.47</v>
      </c>
      <c r="O4016" s="8">
        <v>161.27000000000001</v>
      </c>
      <c r="P4016" s="8">
        <v>12.15</v>
      </c>
      <c r="Q4016" s="8">
        <v>294.02999999999997</v>
      </c>
      <c r="R4016" s="2">
        <f t="shared" si="249"/>
        <v>55.882052851749833</v>
      </c>
      <c r="S4016" s="2">
        <f t="shared" si="250"/>
        <v>-2.1494405332789177</v>
      </c>
      <c r="T4016" s="2">
        <f t="shared" si="251"/>
        <v>54.848144747134654</v>
      </c>
      <c r="U4016" s="7" t="str">
        <f t="shared" si="248"/>
        <v>MISCELLANEOUS</v>
      </c>
    </row>
    <row r="4017" spans="1:21" hidden="1">
      <c r="A4017" s="10" t="s">
        <v>1878</v>
      </c>
      <c r="B4017" s="8">
        <v>2019</v>
      </c>
      <c r="C4017" s="8">
        <v>45.61</v>
      </c>
      <c r="D4017" s="8">
        <v>-45.88</v>
      </c>
      <c r="E4017" s="8">
        <v>39.4</v>
      </c>
      <c r="F4017" s="8">
        <v>79.12</v>
      </c>
      <c r="G4017" s="8">
        <v>-1579.4</v>
      </c>
      <c r="H4017" s="8">
        <v>-0.05</v>
      </c>
      <c r="I4017" s="8">
        <v>315.01</v>
      </c>
      <c r="J4017" s="8">
        <v>0</v>
      </c>
      <c r="K4017" s="8">
        <v>24.71</v>
      </c>
      <c r="L4017" s="8">
        <v>103.79</v>
      </c>
      <c r="M4017" s="8">
        <v>484.26</v>
      </c>
      <c r="N4017" s="8">
        <v>438.38</v>
      </c>
      <c r="O4017" s="8">
        <v>1959.87</v>
      </c>
      <c r="P4017" s="8">
        <v>-123.37</v>
      </c>
      <c r="Q4017" s="8">
        <v>2063.66</v>
      </c>
      <c r="R4017" s="2">
        <f t="shared" si="249"/>
        <v>76.533925162090668</v>
      </c>
      <c r="S4017" s="2">
        <f t="shared" si="250"/>
        <v>15.264626924977954</v>
      </c>
      <c r="T4017" s="2">
        <f t="shared" si="251"/>
        <v>94.970586239981387</v>
      </c>
      <c r="U4017" s="7" t="str">
        <f t="shared" si="248"/>
        <v>COMPUTERS - SOFTWARE</v>
      </c>
    </row>
    <row r="4018" spans="1:21" hidden="1">
      <c r="A4018" s="10" t="s">
        <v>1878</v>
      </c>
      <c r="B4018" s="8">
        <v>2018</v>
      </c>
      <c r="C4018" s="8">
        <v>49.49</v>
      </c>
      <c r="D4018" s="8">
        <v>-53.78</v>
      </c>
      <c r="E4018" s="8">
        <v>42.76</v>
      </c>
      <c r="F4018" s="8">
        <v>80</v>
      </c>
      <c r="G4018" s="8">
        <v>-1351.43</v>
      </c>
      <c r="H4018" s="8">
        <v>-0.06</v>
      </c>
      <c r="I4018" s="8">
        <v>342.12</v>
      </c>
      <c r="J4018" s="8">
        <v>0</v>
      </c>
      <c r="K4018" s="8">
        <v>29.38</v>
      </c>
      <c r="L4018" s="8">
        <v>127.68</v>
      </c>
      <c r="M4018" s="8">
        <v>509</v>
      </c>
      <c r="N4018" s="8">
        <v>455.22</v>
      </c>
      <c r="O4018" s="8">
        <v>1732.75</v>
      </c>
      <c r="P4018" s="8">
        <v>-113.1</v>
      </c>
      <c r="Q4018" s="8">
        <v>1860.43</v>
      </c>
      <c r="R4018" s="2">
        <f t="shared" si="249"/>
        <v>72.640733593846591</v>
      </c>
      <c r="S4018" s="2">
        <f t="shared" si="250"/>
        <v>18.389297097982723</v>
      </c>
      <c r="T4018" s="2">
        <f t="shared" si="251"/>
        <v>93.137070462204974</v>
      </c>
      <c r="U4018" s="7" t="str">
        <f t="shared" si="248"/>
        <v>COMPUTERS - SOFTWARE</v>
      </c>
    </row>
    <row r="4019" spans="1:21" hidden="1">
      <c r="A4019" s="10" t="s">
        <v>1878</v>
      </c>
      <c r="B4019" s="8">
        <v>2017</v>
      </c>
      <c r="C4019" s="8">
        <v>44.38</v>
      </c>
      <c r="D4019" s="8">
        <v>-60.97</v>
      </c>
      <c r="E4019" s="8">
        <v>36.75</v>
      </c>
      <c r="F4019" s="8">
        <v>80</v>
      </c>
      <c r="G4019" s="8">
        <v>-1362.88</v>
      </c>
      <c r="H4019" s="8">
        <v>-0.09</v>
      </c>
      <c r="I4019" s="8">
        <v>294.02999999999997</v>
      </c>
      <c r="J4019" s="8">
        <v>0</v>
      </c>
      <c r="K4019" s="8">
        <v>26.82</v>
      </c>
      <c r="L4019" s="8">
        <v>94.62</v>
      </c>
      <c r="M4019" s="8">
        <v>464.71</v>
      </c>
      <c r="N4019" s="8">
        <v>403.74</v>
      </c>
      <c r="O4019" s="8">
        <v>1732.96</v>
      </c>
      <c r="P4019" s="8">
        <v>-109.71</v>
      </c>
      <c r="Q4019" s="8">
        <v>1827.59</v>
      </c>
      <c r="R4019" s="2">
        <f t="shared" si="249"/>
        <v>74.572524472119028</v>
      </c>
      <c r="S4019" s="2">
        <f t="shared" si="250"/>
        <v>16.088400571244097</v>
      </c>
      <c r="T4019" s="2">
        <f t="shared" si="251"/>
        <v>94.822142821967731</v>
      </c>
      <c r="U4019" s="7" t="str">
        <f t="shared" si="248"/>
        <v>COMPUTERS - SOFTWARE</v>
      </c>
    </row>
    <row r="4020" spans="1:21" hidden="1">
      <c r="A4020" s="10" t="s">
        <v>1878</v>
      </c>
      <c r="B4020" s="8">
        <v>2016</v>
      </c>
      <c r="C4020" s="8">
        <v>40.51</v>
      </c>
      <c r="D4020" s="8">
        <v>-58.59</v>
      </c>
      <c r="E4020" s="8">
        <v>33.26</v>
      </c>
      <c r="F4020" s="8">
        <v>80</v>
      </c>
      <c r="G4020" s="8">
        <v>-1103.26</v>
      </c>
      <c r="H4020" s="8">
        <v>-0.09</v>
      </c>
      <c r="I4020" s="8">
        <v>265.45999999999998</v>
      </c>
      <c r="J4020" s="8">
        <v>0</v>
      </c>
      <c r="K4020" s="8">
        <v>29.34</v>
      </c>
      <c r="L4020" s="8">
        <v>80.650000000000006</v>
      </c>
      <c r="M4020" s="8">
        <v>424.44</v>
      </c>
      <c r="N4020" s="8">
        <v>365.85</v>
      </c>
      <c r="O4020" s="8">
        <v>1447.14</v>
      </c>
      <c r="P4020" s="8">
        <v>-100.39</v>
      </c>
      <c r="Q4020" s="8">
        <v>1527.78</v>
      </c>
      <c r="R4020" s="2">
        <f t="shared" si="249"/>
        <v>72.213276780688318</v>
      </c>
      <c r="S4020" s="2">
        <f t="shared" si="250"/>
        <v>17.375538362853291</v>
      </c>
      <c r="T4020" s="2">
        <f t="shared" si="251"/>
        <v>94.721753131995456</v>
      </c>
      <c r="U4020" s="7" t="str">
        <f t="shared" si="248"/>
        <v>COMPUTERS - SOFTWARE</v>
      </c>
    </row>
    <row r="4021" spans="1:21" hidden="1">
      <c r="A4021" s="10" t="s">
        <v>1878</v>
      </c>
      <c r="B4021" s="8">
        <v>2015</v>
      </c>
      <c r="C4021" s="8">
        <v>38.56</v>
      </c>
      <c r="D4021" s="8">
        <v>-49.17</v>
      </c>
      <c r="E4021" s="8">
        <v>32.869999999999997</v>
      </c>
      <c r="F4021" s="8">
        <v>80</v>
      </c>
      <c r="G4021" s="8">
        <v>-939.83</v>
      </c>
      <c r="H4021" s="8">
        <v>-0.34</v>
      </c>
      <c r="I4021" s="8">
        <v>259.3</v>
      </c>
      <c r="J4021" s="8">
        <v>0</v>
      </c>
      <c r="K4021" s="8">
        <v>32.06</v>
      </c>
      <c r="L4021" s="8">
        <v>95.67</v>
      </c>
      <c r="M4021" s="8">
        <v>398</v>
      </c>
      <c r="N4021" s="8">
        <v>348.83</v>
      </c>
      <c r="O4021" s="8">
        <v>1242.5</v>
      </c>
      <c r="P4021" s="8">
        <v>-89.53</v>
      </c>
      <c r="Q4021" s="8">
        <v>1338.17</v>
      </c>
      <c r="R4021" s="2">
        <f t="shared" si="249"/>
        <v>70.232481672732163</v>
      </c>
      <c r="S4021" s="2">
        <f t="shared" si="250"/>
        <v>19.377209173722324</v>
      </c>
      <c r="T4021" s="2">
        <f t="shared" si="251"/>
        <v>92.850684143270286</v>
      </c>
      <c r="U4021" s="7" t="str">
        <f t="shared" si="248"/>
        <v>COMPUTERS - SOFTWARE</v>
      </c>
    </row>
    <row r="4022" spans="1:21" hidden="1">
      <c r="A4022" s="10" t="s">
        <v>1880</v>
      </c>
      <c r="B4022" s="8">
        <v>2019</v>
      </c>
      <c r="C4022" s="8">
        <v>17.11</v>
      </c>
      <c r="D4022" s="8">
        <v>-411.24</v>
      </c>
      <c r="E4022" s="8">
        <v>14.37</v>
      </c>
      <c r="F4022" s="8">
        <v>1500</v>
      </c>
      <c r="G4022" s="8">
        <v>-35200.9</v>
      </c>
      <c r="H4022" s="8">
        <v>-98.92</v>
      </c>
      <c r="I4022" s="8">
        <v>2155.4299999999998</v>
      </c>
      <c r="J4022" s="8">
        <v>0</v>
      </c>
      <c r="K4022" s="8">
        <v>9.49</v>
      </c>
      <c r="L4022" s="8">
        <v>450.29</v>
      </c>
      <c r="M4022" s="8">
        <v>3644.82</v>
      </c>
      <c r="N4022" s="8">
        <v>3233.58</v>
      </c>
      <c r="O4022" s="8">
        <v>38395.43</v>
      </c>
      <c r="P4022" s="8">
        <v>-1078.1500000000001</v>
      </c>
      <c r="Q4022" s="8">
        <v>38845.72</v>
      </c>
      <c r="R4022" s="2">
        <f t="shared" si="249"/>
        <v>90.617190259312991</v>
      </c>
      <c r="S4022" s="2">
        <f t="shared" si="250"/>
        <v>5.5486936527370325</v>
      </c>
      <c r="T4022" s="2">
        <f t="shared" si="251"/>
        <v>98.840824677725109</v>
      </c>
      <c r="U4022" s="7" t="str">
        <f t="shared" si="248"/>
        <v>OIL DRILLING AND EXPLORATION</v>
      </c>
    </row>
    <row r="4023" spans="1:21" hidden="1">
      <c r="A4023" s="10" t="s">
        <v>1880</v>
      </c>
      <c r="B4023" s="8">
        <v>2018</v>
      </c>
      <c r="C4023" s="8">
        <v>16.600000000000001</v>
      </c>
      <c r="D4023" s="8">
        <v>-411.65</v>
      </c>
      <c r="E4023" s="8">
        <v>13.85</v>
      </c>
      <c r="F4023" s="8">
        <v>1500</v>
      </c>
      <c r="G4023" s="8">
        <v>-27449.26</v>
      </c>
      <c r="H4023" s="8">
        <v>-162.99</v>
      </c>
      <c r="I4023" s="8">
        <v>2077.85</v>
      </c>
      <c r="J4023" s="8">
        <v>0</v>
      </c>
      <c r="K4023" s="8">
        <v>11.33</v>
      </c>
      <c r="L4023" s="8">
        <v>317.39999999999998</v>
      </c>
      <c r="M4023" s="8">
        <v>3466.76</v>
      </c>
      <c r="N4023" s="8">
        <v>3055.11</v>
      </c>
      <c r="O4023" s="8">
        <v>30598.62</v>
      </c>
      <c r="P4023" s="8">
        <v>-977.26</v>
      </c>
      <c r="Q4023" s="8">
        <v>30916.02</v>
      </c>
      <c r="R4023" s="2">
        <f t="shared" si="249"/>
        <v>88.786525561828455</v>
      </c>
      <c r="S4023" s="2">
        <f t="shared" si="250"/>
        <v>6.7209492036814558</v>
      </c>
      <c r="T4023" s="2">
        <f t="shared" si="251"/>
        <v>98.973347798325918</v>
      </c>
      <c r="U4023" s="7" t="str">
        <f t="shared" si="248"/>
        <v>OIL DRILLING AND EXPLORATION</v>
      </c>
    </row>
    <row r="4024" spans="1:21" hidden="1">
      <c r="A4024" s="10" t="s">
        <v>1880</v>
      </c>
      <c r="B4024" s="8">
        <v>2017</v>
      </c>
      <c r="C4024" s="8">
        <v>0</v>
      </c>
      <c r="D4024" s="8">
        <v>-369.07</v>
      </c>
      <c r="E4024" s="8">
        <v>22.74</v>
      </c>
      <c r="F4024" s="8">
        <v>0</v>
      </c>
      <c r="G4024" s="8">
        <v>-22233.41</v>
      </c>
      <c r="H4024" s="8">
        <v>-209.65</v>
      </c>
      <c r="I4024" s="8">
        <v>1705.67</v>
      </c>
      <c r="J4024" s="8">
        <v>0</v>
      </c>
      <c r="K4024" s="8">
        <v>11.09</v>
      </c>
      <c r="L4024" s="8">
        <v>346.64</v>
      </c>
      <c r="M4024" s="8">
        <v>2729.26</v>
      </c>
      <c r="N4024" s="8">
        <v>2360.19</v>
      </c>
      <c r="O4024" s="8">
        <v>24616.03</v>
      </c>
      <c r="P4024" s="8">
        <v>-654.52</v>
      </c>
      <c r="Q4024" s="8">
        <v>24962.67</v>
      </c>
      <c r="R4024" s="2">
        <f t="shared" si="249"/>
        <v>89.066634298334279</v>
      </c>
      <c r="S4024" s="2">
        <f t="shared" si="250"/>
        <v>6.8328828606875796</v>
      </c>
      <c r="T4024" s="2">
        <f t="shared" si="251"/>
        <v>98.611366492446535</v>
      </c>
      <c r="U4024" s="7" t="str">
        <f t="shared" si="248"/>
        <v>OIL DRILLING AND EXPLORATION</v>
      </c>
    </row>
    <row r="4025" spans="1:21" hidden="1">
      <c r="A4025" s="10" t="s">
        <v>1880</v>
      </c>
      <c r="B4025" s="8">
        <v>2016</v>
      </c>
      <c r="C4025" s="8">
        <v>16.47</v>
      </c>
      <c r="D4025" s="8">
        <v>-321.60000000000002</v>
      </c>
      <c r="E4025" s="8">
        <v>12.19</v>
      </c>
      <c r="F4025" s="8">
        <v>750</v>
      </c>
      <c r="G4025" s="8">
        <v>-25543.13</v>
      </c>
      <c r="H4025" s="8">
        <v>-238.75</v>
      </c>
      <c r="I4025" s="8">
        <v>914.02</v>
      </c>
      <c r="J4025" s="8">
        <v>0</v>
      </c>
      <c r="K4025" s="8">
        <v>6.49</v>
      </c>
      <c r="L4025" s="8">
        <v>170.44</v>
      </c>
      <c r="M4025" s="8">
        <v>1521.99</v>
      </c>
      <c r="N4025" s="8">
        <v>1200.3900000000001</v>
      </c>
      <c r="O4025" s="8">
        <v>27133.43</v>
      </c>
      <c r="P4025" s="8">
        <v>-286.37</v>
      </c>
      <c r="Q4025" s="8">
        <v>27303.87</v>
      </c>
      <c r="R4025" s="2">
        <f t="shared" si="249"/>
        <v>93.551317084354707</v>
      </c>
      <c r="S4025" s="2">
        <f t="shared" si="250"/>
        <v>3.3475840604280638</v>
      </c>
      <c r="T4025" s="2">
        <f t="shared" si="251"/>
        <v>99.375766145971255</v>
      </c>
      <c r="U4025" s="7" t="str">
        <f t="shared" si="248"/>
        <v>OIL DRILLING AND EXPLORATION</v>
      </c>
    </row>
    <row r="4026" spans="1:21" hidden="1">
      <c r="A4026" s="10" t="s">
        <v>1880</v>
      </c>
      <c r="B4026" s="8">
        <v>2015</v>
      </c>
      <c r="C4026" s="8">
        <v>15.97</v>
      </c>
      <c r="D4026" s="8">
        <v>-315.38</v>
      </c>
      <c r="E4026" s="8">
        <v>11.77</v>
      </c>
      <c r="F4026" s="8">
        <v>750</v>
      </c>
      <c r="G4026" s="8">
        <v>-38061.96</v>
      </c>
      <c r="H4026" s="8">
        <v>-293.49</v>
      </c>
      <c r="I4026" s="8">
        <v>882.52</v>
      </c>
      <c r="J4026" s="8">
        <v>0</v>
      </c>
      <c r="K4026" s="8">
        <v>4.03</v>
      </c>
      <c r="L4026" s="8">
        <v>154.78</v>
      </c>
      <c r="M4026" s="8">
        <v>1300.28</v>
      </c>
      <c r="N4026" s="8">
        <v>984.9</v>
      </c>
      <c r="O4026" s="8">
        <v>39500.949999999997</v>
      </c>
      <c r="P4026" s="8">
        <v>-102.38</v>
      </c>
      <c r="Q4026" s="8">
        <v>39655.730000000003</v>
      </c>
      <c r="R4026" s="2">
        <f t="shared" si="249"/>
        <v>95.980984336941972</v>
      </c>
      <c r="S4026" s="2">
        <f t="shared" si="250"/>
        <v>2.2254539255739334</v>
      </c>
      <c r="T4026" s="2">
        <f t="shared" si="251"/>
        <v>99.609690705479366</v>
      </c>
      <c r="U4026" s="7" t="str">
        <f t="shared" si="248"/>
        <v>OIL DRILLING AND EXPLORATION</v>
      </c>
    </row>
    <row r="4027" spans="1:21" hidden="1">
      <c r="A4027" s="10" t="s">
        <v>1882</v>
      </c>
      <c r="B4027" s="8">
        <v>2018</v>
      </c>
      <c r="C4027" s="8">
        <v>22.2</v>
      </c>
      <c r="D4027" s="8">
        <v>-6.41</v>
      </c>
      <c r="E4027" s="8">
        <v>22.18</v>
      </c>
      <c r="F4027" s="8">
        <v>2640.08</v>
      </c>
      <c r="G4027" s="8">
        <v>-18404.38</v>
      </c>
      <c r="H4027" s="8">
        <v>-17204.849999999999</v>
      </c>
      <c r="I4027" s="8">
        <v>5855.22</v>
      </c>
      <c r="J4027" s="8">
        <v>0</v>
      </c>
      <c r="K4027" s="8">
        <v>31.55</v>
      </c>
      <c r="L4027" s="8">
        <v>323.27</v>
      </c>
      <c r="M4027" s="8">
        <v>8333.36</v>
      </c>
      <c r="N4027" s="8">
        <v>8326.9500000000007</v>
      </c>
      <c r="O4027" s="8">
        <v>26414.47</v>
      </c>
      <c r="P4027" s="8">
        <v>-2471.73</v>
      </c>
      <c r="Q4027" s="8">
        <v>26737.74</v>
      </c>
      <c r="R4027" s="2">
        <f t="shared" si="249"/>
        <v>68.832967932218665</v>
      </c>
      <c r="S4027" s="2">
        <f t="shared" si="250"/>
        <v>21.898709464599474</v>
      </c>
      <c r="T4027" s="2">
        <f t="shared" si="251"/>
        <v>98.790959894142134</v>
      </c>
      <c r="U4027" s="7" t="str">
        <f t="shared" si="248"/>
        <v>FINANCE - TERM LENDING INSTITUTIONS</v>
      </c>
    </row>
    <row r="4028" spans="1:21" hidden="1">
      <c r="A4028" s="10" t="s">
        <v>1882</v>
      </c>
      <c r="B4028" s="8">
        <v>2017</v>
      </c>
      <c r="C4028" s="8">
        <v>0</v>
      </c>
      <c r="D4028" s="8">
        <v>-5.56</v>
      </c>
      <c r="E4028" s="8">
        <v>8.0500000000000007</v>
      </c>
      <c r="F4028" s="8">
        <v>0</v>
      </c>
      <c r="G4028" s="8">
        <v>-21903.22</v>
      </c>
      <c r="H4028" s="8">
        <v>-16432.689999999999</v>
      </c>
      <c r="I4028" s="8">
        <v>2126.39</v>
      </c>
      <c r="J4028" s="8">
        <v>0</v>
      </c>
      <c r="K4028" s="8">
        <v>19.149999999999999</v>
      </c>
      <c r="L4028" s="8">
        <v>302.33999999999997</v>
      </c>
      <c r="M4028" s="8">
        <v>5115.3500000000004</v>
      </c>
      <c r="N4028" s="8">
        <v>5109.79</v>
      </c>
      <c r="O4028" s="8">
        <v>26716.23</v>
      </c>
      <c r="P4028" s="8">
        <v>-2983.4</v>
      </c>
      <c r="Q4028" s="8">
        <v>27018.57</v>
      </c>
      <c r="R4028" s="2">
        <f t="shared" si="249"/>
        <v>81.067280762823501</v>
      </c>
      <c r="S4028" s="2">
        <f t="shared" si="250"/>
        <v>7.8701056347541707</v>
      </c>
      <c r="T4028" s="2">
        <f t="shared" si="251"/>
        <v>98.880991851160147</v>
      </c>
      <c r="U4028" s="7" t="str">
        <f t="shared" si="248"/>
        <v>FINANCE - TERM LENDING INSTITUTIONS</v>
      </c>
    </row>
    <row r="4029" spans="1:21" hidden="1">
      <c r="A4029" s="10" t="s">
        <v>1882</v>
      </c>
      <c r="B4029" s="8">
        <v>2016</v>
      </c>
      <c r="C4029" s="8">
        <v>46.36</v>
      </c>
      <c r="D4029" s="8">
        <v>-6.17</v>
      </c>
      <c r="E4029" s="8">
        <v>46.31</v>
      </c>
      <c r="F4029" s="8">
        <v>1320.04</v>
      </c>
      <c r="G4029" s="8">
        <v>-284.64999999999998</v>
      </c>
      <c r="H4029" s="8">
        <v>-18212.830000000002</v>
      </c>
      <c r="I4029" s="8">
        <v>6113.48</v>
      </c>
      <c r="J4029" s="8">
        <v>0</v>
      </c>
      <c r="K4029" s="8">
        <v>99.29</v>
      </c>
      <c r="L4029" s="8">
        <v>90.66</v>
      </c>
      <c r="M4029" s="8">
        <v>9066.83</v>
      </c>
      <c r="N4029" s="8">
        <v>9060.66</v>
      </c>
      <c r="O4029" s="8">
        <v>27473.65</v>
      </c>
      <c r="P4029" s="8">
        <v>-2947.18</v>
      </c>
      <c r="Q4029" s="8">
        <v>27564.31</v>
      </c>
      <c r="R4029" s="2">
        <f t="shared" si="249"/>
        <v>1.03267594944332</v>
      </c>
      <c r="S4029" s="2">
        <f t="shared" si="250"/>
        <v>22.178969834543288</v>
      </c>
      <c r="T4029" s="2">
        <f t="shared" si="251"/>
        <v>99.671096428678979</v>
      </c>
      <c r="U4029" s="7" t="str">
        <f t="shared" si="248"/>
        <v>FINANCE - TERM LENDING INSTITUTIONS</v>
      </c>
    </row>
    <row r="4030" spans="1:21" hidden="1">
      <c r="A4030" s="10" t="s">
        <v>1882</v>
      </c>
      <c r="B4030" s="8">
        <v>2015</v>
      </c>
      <c r="C4030" s="8">
        <v>45.19</v>
      </c>
      <c r="D4030" s="8">
        <v>-6.09</v>
      </c>
      <c r="E4030" s="8">
        <v>45.15</v>
      </c>
      <c r="F4030" s="8">
        <v>1320.04</v>
      </c>
      <c r="G4030" s="8">
        <v>-211.09</v>
      </c>
      <c r="H4030" s="8">
        <v>-16311.39</v>
      </c>
      <c r="I4030" s="8">
        <v>5959.33</v>
      </c>
      <c r="J4030" s="8">
        <v>0</v>
      </c>
      <c r="K4030" s="8">
        <v>99.33</v>
      </c>
      <c r="L4030" s="8">
        <v>45.48</v>
      </c>
      <c r="M4030" s="8">
        <v>8384.32</v>
      </c>
      <c r="N4030" s="8">
        <v>8378.23</v>
      </c>
      <c r="O4030" s="8">
        <v>24861.32</v>
      </c>
      <c r="P4030" s="8">
        <v>-2418.9</v>
      </c>
      <c r="Q4030" s="8">
        <v>24906.799999999999</v>
      </c>
      <c r="R4030" s="2">
        <f t="shared" si="249"/>
        <v>0.84751955289318581</v>
      </c>
      <c r="S4030" s="2">
        <f t="shared" si="250"/>
        <v>23.926518059325165</v>
      </c>
      <c r="T4030" s="2">
        <f t="shared" si="251"/>
        <v>99.81739926445789</v>
      </c>
      <c r="U4030" s="7" t="str">
        <f t="shared" si="248"/>
        <v>FINANCE - TERM LENDING INSTITUTIONS</v>
      </c>
    </row>
    <row r="4031" spans="1:21" hidden="1">
      <c r="A4031" s="10" t="s">
        <v>1882</v>
      </c>
      <c r="B4031" s="8">
        <v>2014</v>
      </c>
      <c r="C4031" s="8">
        <v>41.08</v>
      </c>
      <c r="D4031" s="8">
        <v>-4.93</v>
      </c>
      <c r="E4031" s="8">
        <v>41.04</v>
      </c>
      <c r="F4031" s="8">
        <v>1320.04</v>
      </c>
      <c r="G4031" s="8">
        <v>-226.09</v>
      </c>
      <c r="H4031" s="8">
        <v>-13748.13</v>
      </c>
      <c r="I4031" s="8">
        <v>5417.75</v>
      </c>
      <c r="J4031" s="8">
        <v>0</v>
      </c>
      <c r="K4031" s="8">
        <v>99.02</v>
      </c>
      <c r="L4031" s="8">
        <v>15.04</v>
      </c>
      <c r="M4031" s="8">
        <v>7563.24</v>
      </c>
      <c r="N4031" s="8">
        <v>7558.31</v>
      </c>
      <c r="O4031" s="8">
        <v>21522.42</v>
      </c>
      <c r="P4031" s="8">
        <v>-2140.56</v>
      </c>
      <c r="Q4031" s="8">
        <v>21537.46</v>
      </c>
      <c r="R4031" s="2">
        <f t="shared" si="249"/>
        <v>1.0497523849144701</v>
      </c>
      <c r="S4031" s="2">
        <f t="shared" si="250"/>
        <v>25.155008993632489</v>
      </c>
      <c r="T4031" s="2">
        <f t="shared" si="251"/>
        <v>99.930168181391849</v>
      </c>
      <c r="U4031" s="7" t="str">
        <f t="shared" si="248"/>
        <v>FINANCE - TERM LENDING INSTITUTIONS</v>
      </c>
    </row>
    <row r="4032" spans="1:21" hidden="1">
      <c r="A4032" s="10" t="s">
        <v>1884</v>
      </c>
      <c r="B4032" s="8">
        <v>2019</v>
      </c>
      <c r="C4032" s="8">
        <v>109.39</v>
      </c>
      <c r="D4032" s="8">
        <v>-71.39</v>
      </c>
      <c r="E4032" s="8">
        <v>93.78</v>
      </c>
      <c r="F4032" s="8">
        <v>45.75</v>
      </c>
      <c r="G4032" s="8">
        <v>-1517.59</v>
      </c>
      <c r="H4032" s="8">
        <v>-1.29</v>
      </c>
      <c r="I4032" s="8">
        <v>429.05</v>
      </c>
      <c r="J4032" s="8">
        <v>0</v>
      </c>
      <c r="K4032" s="8">
        <v>35.130000000000003</v>
      </c>
      <c r="L4032" s="8">
        <v>167.39</v>
      </c>
      <c r="M4032" s="8">
        <v>731.3</v>
      </c>
      <c r="N4032" s="8">
        <v>659.91</v>
      </c>
      <c r="O4032" s="8">
        <v>2081.5</v>
      </c>
      <c r="P4032" s="8">
        <v>-230.86</v>
      </c>
      <c r="Q4032" s="8">
        <v>2248.89</v>
      </c>
      <c r="R4032" s="2">
        <f t="shared" si="249"/>
        <v>67.481735433925181</v>
      </c>
      <c r="S4032" s="2">
        <f t="shared" si="250"/>
        <v>19.078300850641874</v>
      </c>
      <c r="T4032" s="2">
        <f t="shared" si="251"/>
        <v>92.556772452187531</v>
      </c>
      <c r="U4032" s="7" t="str">
        <f t="shared" si="248"/>
        <v>PHARMACEUTICALS</v>
      </c>
    </row>
    <row r="4033" spans="1:21" hidden="1">
      <c r="A4033" s="10" t="s">
        <v>1884</v>
      </c>
      <c r="B4033" s="8">
        <v>2018</v>
      </c>
      <c r="C4033" s="8">
        <v>93.18</v>
      </c>
      <c r="D4033" s="8">
        <v>-66.25</v>
      </c>
      <c r="E4033" s="8">
        <v>78.7</v>
      </c>
      <c r="F4033" s="8">
        <v>45.75</v>
      </c>
      <c r="G4033" s="8">
        <v>-1480.32</v>
      </c>
      <c r="H4033" s="8">
        <v>-0.42</v>
      </c>
      <c r="I4033" s="8">
        <v>360.07</v>
      </c>
      <c r="J4033" s="8">
        <v>0</v>
      </c>
      <c r="K4033" s="8">
        <v>31.02</v>
      </c>
      <c r="L4033" s="8">
        <v>114.29</v>
      </c>
      <c r="M4033" s="8">
        <v>614.16</v>
      </c>
      <c r="N4033" s="8">
        <v>547.91</v>
      </c>
      <c r="O4033" s="8">
        <v>1980.19</v>
      </c>
      <c r="P4033" s="8">
        <v>-187.84</v>
      </c>
      <c r="Q4033" s="8">
        <v>2094.48</v>
      </c>
      <c r="R4033" s="2">
        <f t="shared" si="249"/>
        <v>70.67720866277071</v>
      </c>
      <c r="S4033" s="2">
        <f t="shared" si="250"/>
        <v>17.191379244490278</v>
      </c>
      <c r="T4033" s="2">
        <f t="shared" si="251"/>
        <v>94.543275657919864</v>
      </c>
      <c r="U4033" s="7" t="str">
        <f t="shared" si="248"/>
        <v>PHARMACEUTICALS</v>
      </c>
    </row>
    <row r="4034" spans="1:21" hidden="1">
      <c r="A4034" s="10" t="s">
        <v>1884</v>
      </c>
      <c r="B4034" s="8">
        <v>2017</v>
      </c>
      <c r="C4034" s="8">
        <v>87.37</v>
      </c>
      <c r="D4034" s="8">
        <v>-62.93</v>
      </c>
      <c r="E4034" s="8">
        <v>0</v>
      </c>
      <c r="F4034" s="8">
        <v>45.75</v>
      </c>
      <c r="G4034" s="8">
        <v>-1563.33</v>
      </c>
      <c r="H4034" s="8">
        <v>-0.96</v>
      </c>
      <c r="I4034" s="8">
        <v>336.78</v>
      </c>
      <c r="J4034" s="8">
        <v>0</v>
      </c>
      <c r="K4034" s="8">
        <v>28.39</v>
      </c>
      <c r="L4034" s="8">
        <v>101.16</v>
      </c>
      <c r="M4034" s="8">
        <v>579.76</v>
      </c>
      <c r="N4034" s="8">
        <v>516.83000000000004</v>
      </c>
      <c r="O4034" s="8">
        <v>2041.93</v>
      </c>
      <c r="P4034" s="8">
        <v>-180.05</v>
      </c>
      <c r="Q4034" s="8">
        <v>2143.09</v>
      </c>
      <c r="R4034" s="2">
        <f t="shared" si="249"/>
        <v>72.947473041262839</v>
      </c>
      <c r="S4034" s="2">
        <f t="shared" si="250"/>
        <v>15.71469233676607</v>
      </c>
      <c r="T4034" s="2">
        <f t="shared" si="251"/>
        <v>95.279712937860751</v>
      </c>
      <c r="U4034" s="7" t="str">
        <f t="shared" ref="U4034:U4097" si="252">VLOOKUP(A4034:A9903,DF,13,TRUE)</f>
        <v>PHARMACEUTICALS</v>
      </c>
    </row>
    <row r="4035" spans="1:21" hidden="1">
      <c r="A4035" s="10" t="s">
        <v>1884</v>
      </c>
      <c r="B4035" s="8">
        <v>2016</v>
      </c>
      <c r="C4035" s="8">
        <v>75.77</v>
      </c>
      <c r="D4035" s="8">
        <v>-123.87</v>
      </c>
      <c r="E4035" s="8">
        <v>48.7</v>
      </c>
      <c r="F4035" s="8">
        <v>45.75</v>
      </c>
      <c r="G4035" s="8">
        <v>-1576.15</v>
      </c>
      <c r="H4035" s="8">
        <v>-0.52</v>
      </c>
      <c r="I4035" s="8">
        <v>222.78</v>
      </c>
      <c r="J4035" s="8">
        <v>0</v>
      </c>
      <c r="K4035" s="8">
        <v>26.11</v>
      </c>
      <c r="L4035" s="8">
        <v>85.74</v>
      </c>
      <c r="M4035" s="8">
        <v>526.09</v>
      </c>
      <c r="N4035" s="8">
        <v>402.22</v>
      </c>
      <c r="O4035" s="8">
        <v>2017.02</v>
      </c>
      <c r="P4035" s="8">
        <v>-179.44</v>
      </c>
      <c r="Q4035" s="8">
        <v>2102.7600000000002</v>
      </c>
      <c r="R4035" s="2">
        <f t="shared" ref="R4035:R4098" si="253">ABS((G4035/Q4035)*100)</f>
        <v>74.956247978846847</v>
      </c>
      <c r="S4035" s="2">
        <f t="shared" ref="S4035:S4098" si="254">(I4035/Q4035)*100</f>
        <v>10.594647035325</v>
      </c>
      <c r="T4035" s="2">
        <f t="shared" ref="T4035:T4098" si="255">(O4035/Q4035)*100</f>
        <v>95.922501854705231</v>
      </c>
      <c r="U4035" s="7" t="str">
        <f t="shared" si="252"/>
        <v>PHARMACEUTICALS</v>
      </c>
    </row>
    <row r="4036" spans="1:21" hidden="1">
      <c r="A4036" s="10" t="s">
        <v>1884</v>
      </c>
      <c r="B4036" s="8">
        <v>2015</v>
      </c>
      <c r="C4036" s="8">
        <v>41.15</v>
      </c>
      <c r="D4036" s="8">
        <v>-118.44</v>
      </c>
      <c r="E4036" s="8">
        <v>15.26</v>
      </c>
      <c r="F4036" s="8">
        <v>45.75</v>
      </c>
      <c r="G4036" s="8">
        <v>-1563.43</v>
      </c>
      <c r="H4036" s="8">
        <v>-0.77</v>
      </c>
      <c r="I4036" s="8">
        <v>69.819999999999993</v>
      </c>
      <c r="J4036" s="8">
        <v>0</v>
      </c>
      <c r="K4036" s="8">
        <v>19.28</v>
      </c>
      <c r="L4036" s="8">
        <v>67.349999999999994</v>
      </c>
      <c r="M4036" s="8">
        <v>356.46</v>
      </c>
      <c r="N4036" s="8">
        <v>238.02</v>
      </c>
      <c r="O4036" s="8">
        <v>1853.31</v>
      </c>
      <c r="P4036" s="8">
        <v>-137.68</v>
      </c>
      <c r="Q4036" s="8">
        <v>1920.66</v>
      </c>
      <c r="R4036" s="2">
        <f t="shared" si="253"/>
        <v>81.400664354961322</v>
      </c>
      <c r="S4036" s="2">
        <f t="shared" si="254"/>
        <v>3.6352087303322809</v>
      </c>
      <c r="T4036" s="2">
        <f t="shared" si="255"/>
        <v>96.493392896191935</v>
      </c>
      <c r="U4036" s="7" t="str">
        <f t="shared" si="252"/>
        <v>PHARMACEUTICALS</v>
      </c>
    </row>
    <row r="4037" spans="1:21" hidden="1">
      <c r="A4037" s="10" t="s">
        <v>1886</v>
      </c>
      <c r="B4037" s="8">
        <v>2019</v>
      </c>
      <c r="C4037" s="8">
        <v>0.15</v>
      </c>
      <c r="D4037" s="8">
        <v>-37.68</v>
      </c>
      <c r="E4037" s="8">
        <v>-1.1100000000000001</v>
      </c>
      <c r="F4037" s="8">
        <v>29.92</v>
      </c>
      <c r="G4037" s="8">
        <v>-198.74</v>
      </c>
      <c r="H4037" s="8">
        <v>-57.39</v>
      </c>
      <c r="I4037" s="8">
        <v>-33.270000000000003</v>
      </c>
      <c r="J4037" s="8">
        <v>0</v>
      </c>
      <c r="K4037" s="8">
        <v>2.76</v>
      </c>
      <c r="L4037" s="8">
        <v>41.12</v>
      </c>
      <c r="M4037" s="8">
        <v>4.47</v>
      </c>
      <c r="N4037" s="8">
        <v>-33.21</v>
      </c>
      <c r="O4037" s="8">
        <v>162.09</v>
      </c>
      <c r="P4037" s="8">
        <v>-0.06</v>
      </c>
      <c r="Q4037" s="8">
        <v>203.21</v>
      </c>
      <c r="R4037" s="2">
        <f t="shared" si="253"/>
        <v>97.800305103095326</v>
      </c>
      <c r="S4037" s="2">
        <f t="shared" si="254"/>
        <v>-16.372225776290538</v>
      </c>
      <c r="T4037" s="2">
        <f t="shared" si="255"/>
        <v>79.76477535554352</v>
      </c>
      <c r="U4037" s="7" t="str">
        <f t="shared" si="252"/>
        <v>MEDIA &amp; ENTERTAINMENT</v>
      </c>
    </row>
    <row r="4038" spans="1:21" hidden="1">
      <c r="A4038" s="10" t="s">
        <v>1886</v>
      </c>
      <c r="B4038" s="8">
        <v>2018</v>
      </c>
      <c r="C4038" s="8">
        <v>-0.77</v>
      </c>
      <c r="D4038" s="8">
        <v>-33.43</v>
      </c>
      <c r="E4038" s="8">
        <v>-1.89</v>
      </c>
      <c r="F4038" s="8">
        <v>29.92</v>
      </c>
      <c r="G4038" s="8">
        <v>-208.08</v>
      </c>
      <c r="H4038" s="8">
        <v>-74.13</v>
      </c>
      <c r="I4038" s="8">
        <v>-56.61</v>
      </c>
      <c r="J4038" s="8">
        <v>0</v>
      </c>
      <c r="K4038" s="8">
        <v>-24.77</v>
      </c>
      <c r="L4038" s="8">
        <v>26.76</v>
      </c>
      <c r="M4038" s="8">
        <v>-36</v>
      </c>
      <c r="N4038" s="8">
        <v>-69.430000000000007</v>
      </c>
      <c r="O4038" s="8">
        <v>145.32</v>
      </c>
      <c r="P4038" s="8">
        <v>12.82</v>
      </c>
      <c r="Q4038" s="8">
        <v>172.08</v>
      </c>
      <c r="R4038" s="2">
        <f t="shared" si="253"/>
        <v>120.92050209205021</v>
      </c>
      <c r="S4038" s="2">
        <f t="shared" si="254"/>
        <v>-32.897489539748953</v>
      </c>
      <c r="T4038" s="2">
        <f t="shared" si="255"/>
        <v>84.449093444909323</v>
      </c>
      <c r="U4038" s="7" t="str">
        <f t="shared" si="252"/>
        <v>MEDIA &amp; ENTERTAINMENT</v>
      </c>
    </row>
    <row r="4039" spans="1:21" hidden="1">
      <c r="A4039" s="10" t="s">
        <v>1886</v>
      </c>
      <c r="B4039" s="8">
        <v>2017</v>
      </c>
      <c r="C4039" s="8">
        <v>0.66</v>
      </c>
      <c r="D4039" s="8">
        <v>-30.8</v>
      </c>
      <c r="E4039" s="8">
        <v>-0.37</v>
      </c>
      <c r="F4039" s="8">
        <v>29.89</v>
      </c>
      <c r="G4039" s="8">
        <v>-151.16999999999999</v>
      </c>
      <c r="H4039" s="8">
        <v>-32.75</v>
      </c>
      <c r="I4039" s="8">
        <v>-11.04</v>
      </c>
      <c r="J4039" s="8">
        <v>0</v>
      </c>
      <c r="K4039" s="8">
        <v>12.11</v>
      </c>
      <c r="L4039" s="8">
        <v>15.36</v>
      </c>
      <c r="M4039" s="8">
        <v>18.7</v>
      </c>
      <c r="N4039" s="8">
        <v>-12.1</v>
      </c>
      <c r="O4039" s="8">
        <v>154.51</v>
      </c>
      <c r="P4039" s="8">
        <v>1.06</v>
      </c>
      <c r="Q4039" s="8">
        <v>169.88</v>
      </c>
      <c r="R4039" s="2">
        <f t="shared" si="253"/>
        <v>88.986343301153752</v>
      </c>
      <c r="S4039" s="2">
        <f t="shared" si="254"/>
        <v>-6.4987049682128557</v>
      </c>
      <c r="T4039" s="2">
        <f t="shared" si="255"/>
        <v>90.95243701436307</v>
      </c>
      <c r="U4039" s="7" t="str">
        <f t="shared" si="252"/>
        <v>MEDIA &amp; ENTERTAINMENT</v>
      </c>
    </row>
    <row r="4040" spans="1:21" hidden="1">
      <c r="A4040" s="10" t="s">
        <v>1886</v>
      </c>
      <c r="B4040" s="8">
        <v>2016</v>
      </c>
      <c r="C4040" s="8">
        <v>1.03</v>
      </c>
      <c r="D4040" s="8">
        <v>-22.37</v>
      </c>
      <c r="E4040" s="8">
        <v>0.28000000000000003</v>
      </c>
      <c r="F4040" s="8">
        <v>29.89</v>
      </c>
      <c r="G4040" s="8">
        <v>-75.599999999999994</v>
      </c>
      <c r="H4040" s="8">
        <v>-20.85</v>
      </c>
      <c r="I4040" s="8">
        <v>8.36</v>
      </c>
      <c r="J4040" s="8">
        <v>0</v>
      </c>
      <c r="K4040" s="8">
        <v>49.1</v>
      </c>
      <c r="L4040" s="8">
        <v>15.11</v>
      </c>
      <c r="M4040" s="8">
        <v>37.51</v>
      </c>
      <c r="N4040" s="8">
        <v>15.14</v>
      </c>
      <c r="O4040" s="8">
        <v>118.86</v>
      </c>
      <c r="P4040" s="8">
        <v>-6.78</v>
      </c>
      <c r="Q4040" s="8">
        <v>133.96</v>
      </c>
      <c r="R4040" s="2">
        <f t="shared" si="253"/>
        <v>56.43475664377425</v>
      </c>
      <c r="S4040" s="2">
        <f t="shared" si="254"/>
        <v>6.240668856375037</v>
      </c>
      <c r="T4040" s="2">
        <f t="shared" si="255"/>
        <v>88.727978501045072</v>
      </c>
      <c r="U4040" s="7" t="str">
        <f t="shared" si="252"/>
        <v>MEDIA &amp; ENTERTAINMENT</v>
      </c>
    </row>
    <row r="4041" spans="1:21" hidden="1">
      <c r="A4041" s="10" t="s">
        <v>1886</v>
      </c>
      <c r="B4041" s="8">
        <v>2015</v>
      </c>
      <c r="C4041" s="8">
        <v>-0.15</v>
      </c>
      <c r="D4041" s="8">
        <v>-23.57</v>
      </c>
      <c r="E4041" s="8">
        <v>-1.33</v>
      </c>
      <c r="F4041" s="8">
        <v>29.89</v>
      </c>
      <c r="G4041" s="8">
        <v>-91.06</v>
      </c>
      <c r="H4041" s="8">
        <v>-24.67</v>
      </c>
      <c r="I4041" s="8">
        <v>-28.11</v>
      </c>
      <c r="J4041" s="8">
        <v>0</v>
      </c>
      <c r="K4041" s="8">
        <v>35.25</v>
      </c>
      <c r="L4041" s="8">
        <v>11.03</v>
      </c>
      <c r="M4041" s="8">
        <v>18.899999999999999</v>
      </c>
      <c r="N4041" s="8">
        <v>-4.67</v>
      </c>
      <c r="O4041" s="8">
        <v>123.6</v>
      </c>
      <c r="P4041" s="8">
        <v>-23.44</v>
      </c>
      <c r="Q4041" s="8">
        <v>134.62</v>
      </c>
      <c r="R4041" s="2">
        <f t="shared" si="253"/>
        <v>67.6422522656366</v>
      </c>
      <c r="S4041" s="2">
        <f t="shared" si="254"/>
        <v>-20.880998365770314</v>
      </c>
      <c r="T4041" s="2">
        <f t="shared" si="255"/>
        <v>91.813994948744607</v>
      </c>
      <c r="U4041" s="7" t="str">
        <f t="shared" si="252"/>
        <v>MEDIA &amp; ENTERTAINMENT</v>
      </c>
    </row>
    <row r="4042" spans="1:21" hidden="1">
      <c r="A4042" s="10" t="s">
        <v>1888</v>
      </c>
      <c r="B4042" s="8">
        <v>2019</v>
      </c>
      <c r="C4042" s="8">
        <v>2.91</v>
      </c>
      <c r="D4042" s="8">
        <v>-2.73</v>
      </c>
      <c r="E4042" s="8">
        <v>2.87</v>
      </c>
      <c r="F4042" s="8">
        <v>642.28</v>
      </c>
      <c r="G4042" s="8">
        <v>-1052.79</v>
      </c>
      <c r="H4042" s="8">
        <v>-944.31</v>
      </c>
      <c r="I4042" s="8">
        <v>184.14</v>
      </c>
      <c r="J4042" s="8">
        <v>0</v>
      </c>
      <c r="K4042" s="8">
        <v>21.26</v>
      </c>
      <c r="L4042" s="8">
        <v>2.1</v>
      </c>
      <c r="M4042" s="8">
        <v>283.73</v>
      </c>
      <c r="N4042" s="8">
        <v>281</v>
      </c>
      <c r="O4042" s="8">
        <v>1334.42</v>
      </c>
      <c r="P4042" s="8">
        <v>-96.86</v>
      </c>
      <c r="Q4042" s="8">
        <v>1336.51</v>
      </c>
      <c r="R4042" s="2">
        <f t="shared" si="253"/>
        <v>78.771576718468253</v>
      </c>
      <c r="S4042" s="2">
        <f t="shared" si="254"/>
        <v>13.777674690050953</v>
      </c>
      <c r="T4042" s="2">
        <f t="shared" si="255"/>
        <v>99.843622569228813</v>
      </c>
      <c r="U4042" s="7" t="str">
        <f t="shared" si="252"/>
        <v>FINANCE - TERM LENDING INSTITUTIONS</v>
      </c>
    </row>
    <row r="4043" spans="1:21" hidden="1">
      <c r="A4043" s="10" t="s">
        <v>1888</v>
      </c>
      <c r="B4043" s="8">
        <v>2018</v>
      </c>
      <c r="C4043" s="8">
        <v>0.44</v>
      </c>
      <c r="D4043" s="8">
        <v>-3.26</v>
      </c>
      <c r="E4043" s="8">
        <v>0.38</v>
      </c>
      <c r="F4043" s="8">
        <v>642.28</v>
      </c>
      <c r="G4043" s="8">
        <v>-1082.05</v>
      </c>
      <c r="H4043" s="8">
        <v>-675.05</v>
      </c>
      <c r="I4043" s="8">
        <v>24.71</v>
      </c>
      <c r="J4043" s="8">
        <v>0</v>
      </c>
      <c r="K4043" s="8">
        <v>9.1</v>
      </c>
      <c r="L4043" s="8">
        <v>0.62</v>
      </c>
      <c r="M4043" s="8">
        <v>108.2</v>
      </c>
      <c r="N4043" s="8">
        <v>104.94</v>
      </c>
      <c r="O4043" s="8">
        <v>1189.6300000000001</v>
      </c>
      <c r="P4043" s="8">
        <v>-80.239999999999995</v>
      </c>
      <c r="Q4043" s="8">
        <v>1190.25</v>
      </c>
      <c r="R4043" s="2">
        <f t="shared" si="253"/>
        <v>90.909472799831974</v>
      </c>
      <c r="S4043" s="2">
        <f t="shared" si="254"/>
        <v>2.0760344465448437</v>
      </c>
      <c r="T4043" s="2">
        <f t="shared" si="255"/>
        <v>99.947910102919565</v>
      </c>
      <c r="U4043" s="7" t="str">
        <f t="shared" si="252"/>
        <v>FINANCE - TERM LENDING INSTITUTIONS</v>
      </c>
    </row>
    <row r="4044" spans="1:21" hidden="1">
      <c r="A4044" s="10" t="s">
        <v>1888</v>
      </c>
      <c r="B4044" s="8">
        <v>2017</v>
      </c>
      <c r="C4044" s="8">
        <v>5.43</v>
      </c>
      <c r="D4044" s="8">
        <v>-3.38</v>
      </c>
      <c r="E4044" s="8">
        <v>5.86</v>
      </c>
      <c r="F4044" s="8">
        <v>642.28</v>
      </c>
      <c r="G4044" s="8">
        <v>-819.82</v>
      </c>
      <c r="H4044" s="8">
        <v>-644.69000000000005</v>
      </c>
      <c r="I4044" s="8">
        <v>345.33</v>
      </c>
      <c r="J4044" s="8">
        <v>0</v>
      </c>
      <c r="K4044" s="8">
        <v>39.39</v>
      </c>
      <c r="L4044" s="8">
        <v>1.0900000000000001</v>
      </c>
      <c r="M4044" s="8">
        <v>532.05999999999995</v>
      </c>
      <c r="N4044" s="8">
        <v>528.67999999999995</v>
      </c>
      <c r="O4044" s="8">
        <v>1350.79</v>
      </c>
      <c r="P4044" s="8">
        <v>-183.35</v>
      </c>
      <c r="Q4044" s="8">
        <v>1351.88</v>
      </c>
      <c r="R4044" s="2">
        <f t="shared" si="253"/>
        <v>60.642956475426814</v>
      </c>
      <c r="S4044" s="2">
        <f t="shared" si="254"/>
        <v>25.544427020149712</v>
      </c>
      <c r="T4044" s="2">
        <f t="shared" si="255"/>
        <v>99.919371541852826</v>
      </c>
      <c r="U4044" s="7" t="str">
        <f t="shared" si="252"/>
        <v>FINANCE - TERM LENDING INSTITUTIONS</v>
      </c>
    </row>
    <row r="4045" spans="1:21" hidden="1">
      <c r="A4045" s="10" t="s">
        <v>1888</v>
      </c>
      <c r="B4045" s="8">
        <v>2016</v>
      </c>
      <c r="C4045" s="8">
        <v>7.03</v>
      </c>
      <c r="D4045" s="8">
        <v>-4.3</v>
      </c>
      <c r="E4045" s="8">
        <v>6.96</v>
      </c>
      <c r="F4045" s="8">
        <v>562.08000000000004</v>
      </c>
      <c r="G4045" s="8">
        <v>-121.08</v>
      </c>
      <c r="H4045" s="8">
        <v>-530.11</v>
      </c>
      <c r="I4045" s="8">
        <v>391.1</v>
      </c>
      <c r="J4045" s="8">
        <v>0</v>
      </c>
      <c r="K4045" s="8">
        <v>89.8</v>
      </c>
      <c r="L4045" s="8">
        <v>0.02</v>
      </c>
      <c r="M4045" s="8">
        <v>535.74</v>
      </c>
      <c r="N4045" s="8">
        <v>531.44000000000005</v>
      </c>
      <c r="O4045" s="8">
        <v>1186.9100000000001</v>
      </c>
      <c r="P4045" s="8">
        <v>-140.35</v>
      </c>
      <c r="Q4045" s="8">
        <v>1186.93</v>
      </c>
      <c r="R4045" s="2">
        <f t="shared" si="253"/>
        <v>10.201107057703487</v>
      </c>
      <c r="S4045" s="2">
        <f t="shared" si="254"/>
        <v>32.95055310759691</v>
      </c>
      <c r="T4045" s="2">
        <f t="shared" si="255"/>
        <v>99.998314980664404</v>
      </c>
      <c r="U4045" s="7" t="str">
        <f t="shared" si="252"/>
        <v>FINANCE - TERM LENDING INSTITUTIONS</v>
      </c>
    </row>
    <row r="4046" spans="1:21" hidden="1">
      <c r="A4046" s="10" t="s">
        <v>1888</v>
      </c>
      <c r="B4046" s="8">
        <v>2015</v>
      </c>
      <c r="C4046" s="8">
        <v>2.94</v>
      </c>
      <c r="D4046" s="8">
        <v>-4.2699999999999996</v>
      </c>
      <c r="E4046" s="8">
        <v>2.86</v>
      </c>
      <c r="F4046" s="8">
        <v>562.08000000000004</v>
      </c>
      <c r="G4046" s="8">
        <v>-135.13</v>
      </c>
      <c r="H4046" s="8">
        <v>-417.19</v>
      </c>
      <c r="I4046" s="8">
        <v>160.88</v>
      </c>
      <c r="J4046" s="8">
        <v>0</v>
      </c>
      <c r="K4046" s="8">
        <v>83.15</v>
      </c>
      <c r="L4046" s="8">
        <v>0.02</v>
      </c>
      <c r="M4046" s="8">
        <v>249.58</v>
      </c>
      <c r="N4046" s="8">
        <v>245.31</v>
      </c>
      <c r="O4046" s="8">
        <v>801.89</v>
      </c>
      <c r="P4046" s="8">
        <v>-84.44</v>
      </c>
      <c r="Q4046" s="8">
        <v>801.91</v>
      </c>
      <c r="R4046" s="2">
        <f t="shared" si="253"/>
        <v>16.85101819406168</v>
      </c>
      <c r="S4046" s="2">
        <f t="shared" si="254"/>
        <v>20.062101732114577</v>
      </c>
      <c r="T4046" s="2">
        <f t="shared" si="255"/>
        <v>99.997505954533551</v>
      </c>
      <c r="U4046" s="7" t="str">
        <f t="shared" si="252"/>
        <v>FINANCE - TERM LENDING INSTITUTIONS</v>
      </c>
    </row>
    <row r="4047" spans="1:21" hidden="1">
      <c r="A4047" s="10" t="s">
        <v>1890</v>
      </c>
      <c r="B4047" s="8">
        <v>2019</v>
      </c>
      <c r="C4047" s="8">
        <v>12.49</v>
      </c>
      <c r="D4047" s="8">
        <v>-13.36</v>
      </c>
      <c r="E4047" s="8">
        <v>6.04</v>
      </c>
      <c r="F4047" s="8">
        <v>18.649999999999999</v>
      </c>
      <c r="G4047" s="8">
        <v>-488.02</v>
      </c>
      <c r="H4047" s="8">
        <v>-10.34</v>
      </c>
      <c r="I4047" s="8">
        <v>9.94</v>
      </c>
      <c r="J4047" s="8">
        <v>0</v>
      </c>
      <c r="K4047" s="8">
        <v>4.63</v>
      </c>
      <c r="L4047" s="8">
        <v>3.19</v>
      </c>
      <c r="M4047" s="8">
        <v>23.52</v>
      </c>
      <c r="N4047" s="8">
        <v>10.16</v>
      </c>
      <c r="O4047" s="8">
        <v>508.35</v>
      </c>
      <c r="P4047" s="8">
        <v>-0.21</v>
      </c>
      <c r="Q4047" s="8">
        <v>511.54</v>
      </c>
      <c r="R4047" s="2">
        <f t="shared" si="253"/>
        <v>95.402119091371148</v>
      </c>
      <c r="S4047" s="2">
        <f t="shared" si="254"/>
        <v>1.9431520506705242</v>
      </c>
      <c r="T4047" s="2">
        <f t="shared" si="255"/>
        <v>99.376392852953828</v>
      </c>
      <c r="U4047" s="7" t="str">
        <f t="shared" si="252"/>
        <v>CONSUMER GOODS - ELECTRONIC</v>
      </c>
    </row>
    <row r="4048" spans="1:21" hidden="1">
      <c r="A4048" s="10" t="s">
        <v>1890</v>
      </c>
      <c r="B4048" s="8">
        <v>2018</v>
      </c>
      <c r="C4048" s="8">
        <v>11.71</v>
      </c>
      <c r="D4048" s="8">
        <v>-11.74</v>
      </c>
      <c r="E4048" s="8">
        <v>4.6900000000000004</v>
      </c>
      <c r="F4048" s="8">
        <v>16.41</v>
      </c>
      <c r="G4048" s="8">
        <v>-398.88</v>
      </c>
      <c r="H4048" s="8">
        <v>-10.65</v>
      </c>
      <c r="I4048" s="8">
        <v>7.49</v>
      </c>
      <c r="J4048" s="8">
        <v>0</v>
      </c>
      <c r="K4048" s="8">
        <v>4.66</v>
      </c>
      <c r="L4048" s="8">
        <v>5.31</v>
      </c>
      <c r="M4048" s="8">
        <v>19.22</v>
      </c>
      <c r="N4048" s="8">
        <v>7.49</v>
      </c>
      <c r="O4048" s="8">
        <v>412.79</v>
      </c>
      <c r="P4048" s="8">
        <v>0</v>
      </c>
      <c r="Q4048" s="8">
        <v>418.1</v>
      </c>
      <c r="R4048" s="2">
        <f t="shared" si="253"/>
        <v>95.40301363310212</v>
      </c>
      <c r="S4048" s="2">
        <f t="shared" si="254"/>
        <v>1.7914374551542693</v>
      </c>
      <c r="T4048" s="2">
        <f t="shared" si="255"/>
        <v>98.729968906960053</v>
      </c>
      <c r="U4048" s="7" t="str">
        <f t="shared" si="252"/>
        <v>CONSUMER GOODS - ELECTRONIC</v>
      </c>
    </row>
    <row r="4049" spans="1:21" hidden="1">
      <c r="A4049" s="10" t="s">
        <v>1890</v>
      </c>
      <c r="B4049" s="8">
        <v>2017</v>
      </c>
      <c r="C4049" s="8">
        <v>8.5299999999999994</v>
      </c>
      <c r="D4049" s="8">
        <v>-10.28</v>
      </c>
      <c r="E4049" s="8">
        <v>2.27</v>
      </c>
      <c r="F4049" s="8">
        <v>16.41</v>
      </c>
      <c r="G4049" s="8">
        <v>-396.17</v>
      </c>
      <c r="H4049" s="8">
        <v>-10.01</v>
      </c>
      <c r="I4049" s="8">
        <v>3.73</v>
      </c>
      <c r="J4049" s="8">
        <v>0</v>
      </c>
      <c r="K4049" s="8">
        <v>3.43</v>
      </c>
      <c r="L4049" s="8">
        <v>2.33</v>
      </c>
      <c r="M4049" s="8">
        <v>14.01</v>
      </c>
      <c r="N4049" s="8">
        <v>3.73</v>
      </c>
      <c r="O4049" s="8">
        <v>407.85</v>
      </c>
      <c r="P4049" s="8">
        <v>0</v>
      </c>
      <c r="Q4049" s="8">
        <v>410.18</v>
      </c>
      <c r="R4049" s="2">
        <f t="shared" si="253"/>
        <v>96.584426349407579</v>
      </c>
      <c r="S4049" s="2">
        <f t="shared" si="254"/>
        <v>0.90935686771661217</v>
      </c>
      <c r="T4049" s="2">
        <f t="shared" si="255"/>
        <v>99.431956701935746</v>
      </c>
      <c r="U4049" s="7" t="str">
        <f t="shared" si="252"/>
        <v>CONSUMER GOODS - ELECTRONIC</v>
      </c>
    </row>
    <row r="4050" spans="1:21" hidden="1">
      <c r="A4050" s="10" t="s">
        <v>1890</v>
      </c>
      <c r="B4050" s="8">
        <v>2016</v>
      </c>
      <c r="C4050" s="8">
        <v>7.08</v>
      </c>
      <c r="D4050" s="8">
        <v>-9.7200000000000006</v>
      </c>
      <c r="E4050" s="8">
        <v>1.1599999999999999</v>
      </c>
      <c r="F4050" s="8">
        <v>16.41</v>
      </c>
      <c r="G4050" s="8">
        <v>-241.94</v>
      </c>
      <c r="H4050" s="8">
        <v>-9.65</v>
      </c>
      <c r="I4050" s="8">
        <v>1.91</v>
      </c>
      <c r="J4050" s="8">
        <v>0</v>
      </c>
      <c r="K4050" s="8">
        <v>8.24</v>
      </c>
      <c r="L4050" s="8">
        <v>3.14</v>
      </c>
      <c r="M4050" s="8">
        <v>11.62</v>
      </c>
      <c r="N4050" s="8">
        <v>1.91</v>
      </c>
      <c r="O4050" s="8">
        <v>260.25</v>
      </c>
      <c r="P4050" s="8">
        <v>0</v>
      </c>
      <c r="Q4050" s="8">
        <v>263.39</v>
      </c>
      <c r="R4050" s="2">
        <f t="shared" si="253"/>
        <v>91.856182846729183</v>
      </c>
      <c r="S4050" s="2">
        <f t="shared" si="254"/>
        <v>0.72516040851968566</v>
      </c>
      <c r="T4050" s="2">
        <f t="shared" si="255"/>
        <v>98.807851474999055</v>
      </c>
      <c r="U4050" s="7" t="str">
        <f t="shared" si="252"/>
        <v>CONSUMER GOODS - ELECTRONIC</v>
      </c>
    </row>
    <row r="4051" spans="1:21" hidden="1">
      <c r="A4051" s="10" t="s">
        <v>1890</v>
      </c>
      <c r="B4051" s="8">
        <v>2015</v>
      </c>
      <c r="C4051" s="8">
        <v>3.01</v>
      </c>
      <c r="D4051" s="8">
        <v>-9.48</v>
      </c>
      <c r="E4051" s="8">
        <v>-2.77</v>
      </c>
      <c r="F4051" s="8">
        <v>16.41</v>
      </c>
      <c r="G4051" s="8">
        <v>-226.93</v>
      </c>
      <c r="H4051" s="8">
        <v>-10.199999999999999</v>
      </c>
      <c r="I4051" s="8">
        <v>-4.54</v>
      </c>
      <c r="J4051" s="8">
        <v>0</v>
      </c>
      <c r="K4051" s="8">
        <v>6.34</v>
      </c>
      <c r="L4051" s="8">
        <v>3.33</v>
      </c>
      <c r="M4051" s="8">
        <v>4.93</v>
      </c>
      <c r="N4051" s="8">
        <v>-4.54</v>
      </c>
      <c r="O4051" s="8">
        <v>238.73</v>
      </c>
      <c r="P4051" s="8">
        <v>0</v>
      </c>
      <c r="Q4051" s="8">
        <v>242.06</v>
      </c>
      <c r="R4051" s="2">
        <f t="shared" si="253"/>
        <v>93.749483599107663</v>
      </c>
      <c r="S4051" s="2">
        <f t="shared" si="254"/>
        <v>-1.8755680409815747</v>
      </c>
      <c r="T4051" s="2">
        <f t="shared" si="255"/>
        <v>98.624308022804257</v>
      </c>
      <c r="U4051" s="7" t="str">
        <f t="shared" si="252"/>
        <v>CONSUMER GOODS - ELECTRONIC</v>
      </c>
    </row>
    <row r="4052" spans="1:21" hidden="1">
      <c r="A4052" s="10" t="s">
        <v>1892</v>
      </c>
      <c r="B4052" s="8">
        <v>2019</v>
      </c>
      <c r="C4052" s="8">
        <v>15.88</v>
      </c>
      <c r="D4052" s="8">
        <v>-12.89</v>
      </c>
      <c r="E4052" s="8">
        <v>9.93</v>
      </c>
      <c r="F4052" s="8">
        <v>21.66</v>
      </c>
      <c r="G4052" s="8">
        <v>-821.82</v>
      </c>
      <c r="H4052" s="8">
        <v>-19.88</v>
      </c>
      <c r="I4052" s="8">
        <v>21.5</v>
      </c>
      <c r="J4052" s="8">
        <v>0</v>
      </c>
      <c r="K4052" s="8">
        <v>5.33</v>
      </c>
      <c r="L4052" s="8">
        <v>26.31</v>
      </c>
      <c r="M4052" s="8">
        <v>44.75</v>
      </c>
      <c r="N4052" s="8">
        <v>31.86</v>
      </c>
      <c r="O4052" s="8">
        <v>840.26</v>
      </c>
      <c r="P4052" s="8">
        <v>-10.36</v>
      </c>
      <c r="Q4052" s="8">
        <v>866.56</v>
      </c>
      <c r="R4052" s="2">
        <f t="shared" si="253"/>
        <v>94.837056868537672</v>
      </c>
      <c r="S4052" s="2">
        <f t="shared" si="254"/>
        <v>2.4810745937961598</v>
      </c>
      <c r="T4052" s="2">
        <f t="shared" si="255"/>
        <v>96.965011078286565</v>
      </c>
      <c r="U4052" s="7" t="str">
        <f t="shared" si="252"/>
        <v>TEXTILES - READYMADE APPARELS</v>
      </c>
    </row>
    <row r="4053" spans="1:21" hidden="1">
      <c r="A4053" s="10" t="s">
        <v>1892</v>
      </c>
      <c r="B4053" s="8">
        <v>2018</v>
      </c>
      <c r="C4053" s="8">
        <v>7.11</v>
      </c>
      <c r="D4053" s="8">
        <v>-12.74</v>
      </c>
      <c r="E4053" s="8">
        <v>1.23</v>
      </c>
      <c r="F4053" s="8">
        <v>21.66</v>
      </c>
      <c r="G4053" s="8">
        <v>-739.28</v>
      </c>
      <c r="H4053" s="8">
        <v>-19.23</v>
      </c>
      <c r="I4053" s="8">
        <v>2.66</v>
      </c>
      <c r="J4053" s="8">
        <v>0</v>
      </c>
      <c r="K4053" s="8">
        <v>2.75</v>
      </c>
      <c r="L4053" s="8">
        <v>48.02</v>
      </c>
      <c r="M4053" s="8">
        <v>19.510000000000002</v>
      </c>
      <c r="N4053" s="8">
        <v>6.78</v>
      </c>
      <c r="O4053" s="8">
        <v>710.77</v>
      </c>
      <c r="P4053" s="8">
        <v>-4.1100000000000003</v>
      </c>
      <c r="Q4053" s="8">
        <v>758.79</v>
      </c>
      <c r="R4053" s="2">
        <f t="shared" si="253"/>
        <v>97.428801117568767</v>
      </c>
      <c r="S4053" s="2">
        <f t="shared" si="254"/>
        <v>0.35055812543655035</v>
      </c>
      <c r="T4053" s="2">
        <f t="shared" si="255"/>
        <v>93.671503314487538</v>
      </c>
      <c r="U4053" s="7" t="str">
        <f t="shared" si="252"/>
        <v>TEXTILES - READYMADE APPARELS</v>
      </c>
    </row>
    <row r="4054" spans="1:21" hidden="1">
      <c r="A4054" s="10" t="s">
        <v>1892</v>
      </c>
      <c r="B4054" s="8">
        <v>2017</v>
      </c>
      <c r="C4054" s="8">
        <v>0</v>
      </c>
      <c r="D4054" s="8">
        <v>-11.21</v>
      </c>
      <c r="E4054" s="8">
        <v>4.03</v>
      </c>
      <c r="F4054" s="8">
        <v>0</v>
      </c>
      <c r="G4054" s="8">
        <v>-873.08</v>
      </c>
      <c r="H4054" s="8">
        <v>-15.54</v>
      </c>
      <c r="I4054" s="8">
        <v>8.74</v>
      </c>
      <c r="J4054" s="8">
        <v>0</v>
      </c>
      <c r="K4054" s="8">
        <v>2.5</v>
      </c>
      <c r="L4054" s="8">
        <v>36.69</v>
      </c>
      <c r="M4054" s="8">
        <v>21.45</v>
      </c>
      <c r="N4054" s="8">
        <v>10.24</v>
      </c>
      <c r="O4054" s="8">
        <v>857.85</v>
      </c>
      <c r="P4054" s="8">
        <v>-1.51</v>
      </c>
      <c r="Q4054" s="8">
        <v>894.54</v>
      </c>
      <c r="R4054" s="2">
        <f t="shared" si="253"/>
        <v>97.601001632123783</v>
      </c>
      <c r="S4054" s="2">
        <f t="shared" si="254"/>
        <v>0.97703847787689768</v>
      </c>
      <c r="T4054" s="2">
        <f t="shared" si="255"/>
        <v>95.89845060030855</v>
      </c>
      <c r="U4054" s="7" t="str">
        <f t="shared" si="252"/>
        <v>TEXTILES - READYMADE APPARELS</v>
      </c>
    </row>
    <row r="4055" spans="1:21" hidden="1">
      <c r="A4055" s="10" t="s">
        <v>1892</v>
      </c>
      <c r="B4055" s="8">
        <v>2016</v>
      </c>
      <c r="C4055" s="8">
        <v>10.77</v>
      </c>
      <c r="D4055" s="8">
        <v>-10.02</v>
      </c>
      <c r="E4055" s="8">
        <v>6.15</v>
      </c>
      <c r="F4055" s="8">
        <v>21.66</v>
      </c>
      <c r="G4055" s="8">
        <v>-758.62</v>
      </c>
      <c r="H4055" s="8">
        <v>-13.51</v>
      </c>
      <c r="I4055" s="8">
        <v>13.32</v>
      </c>
      <c r="J4055" s="8">
        <v>0</v>
      </c>
      <c r="K4055" s="8">
        <v>5.5</v>
      </c>
      <c r="L4055" s="8">
        <v>32.68</v>
      </c>
      <c r="M4055" s="8">
        <v>28.74</v>
      </c>
      <c r="N4055" s="8">
        <v>18.73</v>
      </c>
      <c r="O4055" s="8">
        <v>768.19</v>
      </c>
      <c r="P4055" s="8">
        <v>-5.41</v>
      </c>
      <c r="Q4055" s="8">
        <v>800.87</v>
      </c>
      <c r="R4055" s="2">
        <f t="shared" si="253"/>
        <v>94.724487120256711</v>
      </c>
      <c r="S4055" s="2">
        <f t="shared" si="254"/>
        <v>1.6631912794835617</v>
      </c>
      <c r="T4055" s="2">
        <f t="shared" si="255"/>
        <v>95.919437611597388</v>
      </c>
      <c r="U4055" s="7" t="str">
        <f t="shared" si="252"/>
        <v>TEXTILES - READYMADE APPARELS</v>
      </c>
    </row>
    <row r="4056" spans="1:21" hidden="1">
      <c r="A4056" s="10" t="s">
        <v>1892</v>
      </c>
      <c r="B4056" s="8">
        <v>2015</v>
      </c>
      <c r="C4056" s="8">
        <v>9.31</v>
      </c>
      <c r="D4056" s="8">
        <v>-9.9499999999999993</v>
      </c>
      <c r="E4056" s="8">
        <v>4.72</v>
      </c>
      <c r="F4056" s="8">
        <v>21.66</v>
      </c>
      <c r="G4056" s="8">
        <v>-610.08000000000004</v>
      </c>
      <c r="H4056" s="8">
        <v>-16.61</v>
      </c>
      <c r="I4056" s="8">
        <v>10.220000000000001</v>
      </c>
      <c r="J4056" s="8">
        <v>0</v>
      </c>
      <c r="K4056" s="8">
        <v>6.69</v>
      </c>
      <c r="L4056" s="8">
        <v>27.82</v>
      </c>
      <c r="M4056" s="8">
        <v>25.12</v>
      </c>
      <c r="N4056" s="8">
        <v>15.17</v>
      </c>
      <c r="O4056" s="8">
        <v>623.99</v>
      </c>
      <c r="P4056" s="8">
        <v>-4.96</v>
      </c>
      <c r="Q4056" s="8">
        <v>651.82000000000005</v>
      </c>
      <c r="R4056" s="2">
        <f t="shared" si="253"/>
        <v>93.596391641864315</v>
      </c>
      <c r="S4056" s="2">
        <f t="shared" si="254"/>
        <v>1.567917523242613</v>
      </c>
      <c r="T4056" s="2">
        <f t="shared" si="255"/>
        <v>95.730416372618194</v>
      </c>
      <c r="U4056" s="7" t="str">
        <f t="shared" si="252"/>
        <v>TEXTILES - READYMADE APPARELS</v>
      </c>
    </row>
    <row r="4057" spans="1:21" hidden="1">
      <c r="A4057" s="10" t="s">
        <v>1894</v>
      </c>
      <c r="B4057" s="8">
        <v>2019</v>
      </c>
      <c r="C4057" s="8">
        <v>26.39</v>
      </c>
      <c r="D4057" s="8">
        <v>-66.38</v>
      </c>
      <c r="E4057" s="8">
        <v>22.54</v>
      </c>
      <c r="F4057" s="8">
        <v>34.47</v>
      </c>
      <c r="G4057" s="8">
        <v>-2942.79</v>
      </c>
      <c r="H4057" s="8">
        <v>-36.770000000000003</v>
      </c>
      <c r="I4057" s="8">
        <v>388.53</v>
      </c>
      <c r="J4057" s="8">
        <v>0</v>
      </c>
      <c r="K4057" s="8">
        <v>17.149999999999999</v>
      </c>
      <c r="L4057" s="8">
        <v>19.41</v>
      </c>
      <c r="M4057" s="8">
        <v>605.17999999999995</v>
      </c>
      <c r="N4057" s="8">
        <v>538.79999999999995</v>
      </c>
      <c r="O4057" s="8">
        <v>3528.56</v>
      </c>
      <c r="P4057" s="8">
        <v>-150.27000000000001</v>
      </c>
      <c r="Q4057" s="8">
        <v>3547.97</v>
      </c>
      <c r="R4057" s="2">
        <f t="shared" si="253"/>
        <v>82.942922290774717</v>
      </c>
      <c r="S4057" s="2">
        <f t="shared" si="254"/>
        <v>10.950769031305226</v>
      </c>
      <c r="T4057" s="2">
        <f t="shared" si="255"/>
        <v>99.452926603099797</v>
      </c>
      <c r="U4057" s="7" t="str">
        <f t="shared" si="252"/>
        <v>CHEMICALS</v>
      </c>
    </row>
    <row r="4058" spans="1:21" hidden="1">
      <c r="A4058" s="10" t="s">
        <v>1894</v>
      </c>
      <c r="B4058" s="8">
        <v>2018</v>
      </c>
      <c r="C4058" s="8">
        <v>16.84</v>
      </c>
      <c r="D4058" s="8">
        <v>-60.52</v>
      </c>
      <c r="E4058" s="8">
        <v>13.33</v>
      </c>
      <c r="F4058" s="8">
        <v>34.47</v>
      </c>
      <c r="G4058" s="8">
        <v>-2255.6999999999998</v>
      </c>
      <c r="H4058" s="8">
        <v>-41.44</v>
      </c>
      <c r="I4058" s="8">
        <v>229.78</v>
      </c>
      <c r="J4058" s="8">
        <v>0</v>
      </c>
      <c r="K4058" s="8">
        <v>14.01</v>
      </c>
      <c r="L4058" s="8">
        <v>19.73</v>
      </c>
      <c r="M4058" s="8">
        <v>364.34</v>
      </c>
      <c r="N4058" s="8">
        <v>303.82</v>
      </c>
      <c r="O4058" s="8">
        <v>2600.31</v>
      </c>
      <c r="P4058" s="8">
        <v>-74.040000000000006</v>
      </c>
      <c r="Q4058" s="8">
        <v>2620.04</v>
      </c>
      <c r="R4058" s="2">
        <f t="shared" si="253"/>
        <v>86.094105433504836</v>
      </c>
      <c r="S4058" s="2">
        <f t="shared" si="254"/>
        <v>8.7700951130517097</v>
      </c>
      <c r="T4058" s="2">
        <f t="shared" si="255"/>
        <v>99.24695806170898</v>
      </c>
      <c r="U4058" s="7" t="str">
        <f t="shared" si="252"/>
        <v>CHEMICALS</v>
      </c>
    </row>
    <row r="4059" spans="1:21" hidden="1">
      <c r="A4059" s="10" t="s">
        <v>1894</v>
      </c>
      <c r="B4059" s="8">
        <v>2017</v>
      </c>
      <c r="C4059" s="8">
        <v>38.71</v>
      </c>
      <c r="D4059" s="8">
        <v>-60.62</v>
      </c>
      <c r="E4059" s="8">
        <v>21.12</v>
      </c>
      <c r="F4059" s="8">
        <v>34.47</v>
      </c>
      <c r="G4059" s="8">
        <v>-1922.45</v>
      </c>
      <c r="H4059" s="8">
        <v>-51.38</v>
      </c>
      <c r="I4059" s="8">
        <v>72.81</v>
      </c>
      <c r="J4059" s="8">
        <v>0</v>
      </c>
      <c r="K4059" s="8">
        <v>10.64</v>
      </c>
      <c r="L4059" s="8">
        <v>0</v>
      </c>
      <c r="M4059" s="8">
        <v>228.97</v>
      </c>
      <c r="N4059" s="8">
        <v>168.35</v>
      </c>
      <c r="O4059" s="8">
        <v>2151.42</v>
      </c>
      <c r="P4059" s="8">
        <v>-95.54</v>
      </c>
      <c r="Q4059" s="8">
        <v>2151.42</v>
      </c>
      <c r="R4059" s="2">
        <f t="shared" si="253"/>
        <v>89.357261715518121</v>
      </c>
      <c r="S4059" s="2">
        <f t="shared" si="254"/>
        <v>3.3842764313802043</v>
      </c>
      <c r="T4059" s="2">
        <f t="shared" si="255"/>
        <v>100</v>
      </c>
      <c r="U4059" s="7" t="str">
        <f t="shared" si="252"/>
        <v>CHEMICALS</v>
      </c>
    </row>
    <row r="4060" spans="1:21" hidden="1">
      <c r="A4060" s="10" t="s">
        <v>1894</v>
      </c>
      <c r="B4060" s="8">
        <v>2016</v>
      </c>
      <c r="C4060" s="8">
        <v>22.58</v>
      </c>
      <c r="D4060" s="8">
        <v>-54.97</v>
      </c>
      <c r="E4060" s="8">
        <v>6.63</v>
      </c>
      <c r="F4060" s="8">
        <v>34.47</v>
      </c>
      <c r="G4060" s="8">
        <v>-1729.75</v>
      </c>
      <c r="H4060" s="8">
        <v>-70.91</v>
      </c>
      <c r="I4060" s="8">
        <v>22.86</v>
      </c>
      <c r="J4060" s="8">
        <v>0</v>
      </c>
      <c r="K4060" s="8">
        <v>9.65</v>
      </c>
      <c r="L4060" s="8">
        <v>17.95</v>
      </c>
      <c r="M4060" s="8">
        <v>112.01</v>
      </c>
      <c r="N4060" s="8">
        <v>57.04</v>
      </c>
      <c r="O4060" s="8">
        <v>1894.72</v>
      </c>
      <c r="P4060" s="8">
        <v>-34.18</v>
      </c>
      <c r="Q4060" s="8">
        <v>1912.67</v>
      </c>
      <c r="R4060" s="2">
        <f t="shared" si="253"/>
        <v>90.436405652830857</v>
      </c>
      <c r="S4060" s="2">
        <f t="shared" si="254"/>
        <v>1.1951878787245054</v>
      </c>
      <c r="T4060" s="2">
        <f t="shared" si="255"/>
        <v>99.061521328823048</v>
      </c>
      <c r="U4060" s="7" t="str">
        <f t="shared" si="252"/>
        <v>CHEMICALS</v>
      </c>
    </row>
    <row r="4061" spans="1:21" hidden="1">
      <c r="A4061" s="10" t="s">
        <v>1894</v>
      </c>
      <c r="B4061" s="8">
        <v>2015</v>
      </c>
      <c r="C4061" s="8">
        <v>20.36</v>
      </c>
      <c r="D4061" s="8">
        <v>-57.53</v>
      </c>
      <c r="E4061" s="8">
        <v>3.67</v>
      </c>
      <c r="F4061" s="8">
        <v>34.47</v>
      </c>
      <c r="G4061" s="8">
        <v>-2317.9499999999998</v>
      </c>
      <c r="H4061" s="8">
        <v>-94.8</v>
      </c>
      <c r="I4061" s="8">
        <v>12.64</v>
      </c>
      <c r="J4061" s="8">
        <v>0</v>
      </c>
      <c r="K4061" s="8">
        <v>6.75</v>
      </c>
      <c r="L4061" s="8">
        <v>14.42</v>
      </c>
      <c r="M4061" s="8">
        <v>71.86</v>
      </c>
      <c r="N4061" s="8">
        <v>14.33</v>
      </c>
      <c r="O4061" s="8">
        <v>2470.19</v>
      </c>
      <c r="P4061" s="8">
        <v>-1.69</v>
      </c>
      <c r="Q4061" s="8">
        <v>2484.61</v>
      </c>
      <c r="R4061" s="2">
        <f t="shared" si="253"/>
        <v>93.292307444629131</v>
      </c>
      <c r="S4061" s="2">
        <f t="shared" si="254"/>
        <v>0.50873175266943305</v>
      </c>
      <c r="T4061" s="2">
        <f t="shared" si="255"/>
        <v>99.419627225198312</v>
      </c>
      <c r="U4061" s="7" t="str">
        <f t="shared" si="252"/>
        <v>CHEMICALS</v>
      </c>
    </row>
    <row r="4062" spans="1:21" hidden="1">
      <c r="A4062" s="10" t="s">
        <v>1896</v>
      </c>
      <c r="B4062" s="8">
        <v>2019</v>
      </c>
      <c r="C4062" s="8">
        <v>14.17</v>
      </c>
      <c r="D4062" s="8">
        <v>-44.2</v>
      </c>
      <c r="E4062" s="8">
        <v>11.3</v>
      </c>
      <c r="F4062" s="8">
        <v>30.66</v>
      </c>
      <c r="G4062" s="8">
        <v>-249.44</v>
      </c>
      <c r="H4062" s="8">
        <v>-77.75</v>
      </c>
      <c r="I4062" s="8">
        <v>173.09</v>
      </c>
      <c r="J4062" s="8">
        <v>0</v>
      </c>
      <c r="K4062" s="8">
        <v>57.57</v>
      </c>
      <c r="L4062" s="8">
        <v>62.61</v>
      </c>
      <c r="M4062" s="8">
        <v>253.49</v>
      </c>
      <c r="N4062" s="8">
        <v>209.3</v>
      </c>
      <c r="O4062" s="8">
        <v>440.33</v>
      </c>
      <c r="P4062" s="8">
        <v>-36.21</v>
      </c>
      <c r="Q4062" s="8">
        <v>502.94</v>
      </c>
      <c r="R4062" s="2">
        <f t="shared" si="253"/>
        <v>49.596373324849885</v>
      </c>
      <c r="S4062" s="2">
        <f t="shared" si="254"/>
        <v>34.41563605996739</v>
      </c>
      <c r="T4062" s="2">
        <f t="shared" si="255"/>
        <v>87.551198950172989</v>
      </c>
      <c r="U4062" s="7" t="str">
        <f t="shared" si="252"/>
        <v>CONSTRUCTION &amp; CONTRACTING - REAL ESTATE</v>
      </c>
    </row>
    <row r="4063" spans="1:21" hidden="1">
      <c r="A4063" s="10" t="s">
        <v>1896</v>
      </c>
      <c r="B4063" s="8">
        <v>2018</v>
      </c>
      <c r="C4063" s="8">
        <v>12.74</v>
      </c>
      <c r="D4063" s="8">
        <v>-40.29</v>
      </c>
      <c r="E4063" s="8">
        <v>10.11</v>
      </c>
      <c r="F4063" s="8">
        <v>30.63</v>
      </c>
      <c r="G4063" s="8">
        <v>-219.48</v>
      </c>
      <c r="H4063" s="8">
        <v>-74.5</v>
      </c>
      <c r="I4063" s="8">
        <v>154.83000000000001</v>
      </c>
      <c r="J4063" s="8">
        <v>0</v>
      </c>
      <c r="K4063" s="8">
        <v>58.01</v>
      </c>
      <c r="L4063" s="8">
        <v>52.68</v>
      </c>
      <c r="M4063" s="8">
        <v>230.41</v>
      </c>
      <c r="N4063" s="8">
        <v>190.11</v>
      </c>
      <c r="O4063" s="8">
        <v>397.21</v>
      </c>
      <c r="P4063" s="8">
        <v>-35.28</v>
      </c>
      <c r="Q4063" s="8">
        <v>449.89</v>
      </c>
      <c r="R4063" s="2">
        <f t="shared" si="253"/>
        <v>48.785258618773476</v>
      </c>
      <c r="S4063" s="2">
        <f t="shared" si="254"/>
        <v>34.415079241592395</v>
      </c>
      <c r="T4063" s="2">
        <f t="shared" si="255"/>
        <v>88.290471004023203</v>
      </c>
      <c r="U4063" s="7" t="str">
        <f t="shared" si="252"/>
        <v>CONSTRUCTION &amp; CONTRACTING - REAL ESTATE</v>
      </c>
    </row>
    <row r="4064" spans="1:21" hidden="1">
      <c r="A4064" s="10" t="s">
        <v>1896</v>
      </c>
      <c r="B4064" s="8">
        <v>2017</v>
      </c>
      <c r="C4064" s="8">
        <v>10.69</v>
      </c>
      <c r="D4064" s="8">
        <v>-30.07</v>
      </c>
      <c r="E4064" s="8">
        <v>8.73</v>
      </c>
      <c r="F4064" s="8">
        <v>30.61</v>
      </c>
      <c r="G4064" s="8">
        <v>-238.38</v>
      </c>
      <c r="H4064" s="8">
        <v>-81.27</v>
      </c>
      <c r="I4064" s="8">
        <v>133.55000000000001</v>
      </c>
      <c r="J4064" s="8">
        <v>0</v>
      </c>
      <c r="K4064" s="8">
        <v>51.24</v>
      </c>
      <c r="L4064" s="8">
        <v>55.07</v>
      </c>
      <c r="M4064" s="8">
        <v>192.6</v>
      </c>
      <c r="N4064" s="8">
        <v>162.54</v>
      </c>
      <c r="O4064" s="8">
        <v>375.91</v>
      </c>
      <c r="P4064" s="8">
        <v>-28.99</v>
      </c>
      <c r="Q4064" s="8">
        <v>430.98</v>
      </c>
      <c r="R4064" s="2">
        <f t="shared" si="253"/>
        <v>55.311151329528052</v>
      </c>
      <c r="S4064" s="2">
        <f t="shared" si="254"/>
        <v>30.98751682212632</v>
      </c>
      <c r="T4064" s="2">
        <f t="shared" si="255"/>
        <v>87.222144879112719</v>
      </c>
      <c r="U4064" s="7" t="str">
        <f t="shared" si="252"/>
        <v>CONSTRUCTION &amp; CONTRACTING - REAL ESTATE</v>
      </c>
    </row>
    <row r="4065" spans="1:21" hidden="1">
      <c r="A4065" s="10" t="s">
        <v>1896</v>
      </c>
      <c r="B4065" s="8">
        <v>2016</v>
      </c>
      <c r="C4065" s="8">
        <v>11.78</v>
      </c>
      <c r="D4065" s="8">
        <v>-29.32</v>
      </c>
      <c r="E4065" s="8">
        <v>10.02</v>
      </c>
      <c r="F4065" s="8">
        <v>30.6</v>
      </c>
      <c r="G4065" s="8">
        <v>-143.96</v>
      </c>
      <c r="H4065" s="8">
        <v>-68.790000000000006</v>
      </c>
      <c r="I4065" s="8">
        <v>150.88999999999999</v>
      </c>
      <c r="J4065" s="8">
        <v>0</v>
      </c>
      <c r="K4065" s="8">
        <v>87.37</v>
      </c>
      <c r="L4065" s="8">
        <v>99.03</v>
      </c>
      <c r="M4065" s="8">
        <v>242.08</v>
      </c>
      <c r="N4065" s="8">
        <v>212.76</v>
      </c>
      <c r="O4065" s="8">
        <v>355.79</v>
      </c>
      <c r="P4065" s="8">
        <v>-61.87</v>
      </c>
      <c r="Q4065" s="8">
        <v>454.82</v>
      </c>
      <c r="R4065" s="2">
        <f t="shared" si="253"/>
        <v>31.652082142386</v>
      </c>
      <c r="S4065" s="2">
        <f t="shared" si="254"/>
        <v>33.175761839848725</v>
      </c>
      <c r="T4065" s="2">
        <f t="shared" si="255"/>
        <v>78.226551163097497</v>
      </c>
      <c r="U4065" s="7" t="str">
        <f t="shared" si="252"/>
        <v>CONSTRUCTION &amp; CONTRACTING - REAL ESTATE</v>
      </c>
    </row>
    <row r="4066" spans="1:21" hidden="1">
      <c r="A4066" s="10" t="s">
        <v>1896</v>
      </c>
      <c r="B4066" s="8">
        <v>2015</v>
      </c>
      <c r="C4066" s="8">
        <v>6.41</v>
      </c>
      <c r="D4066" s="8">
        <v>-31.05</v>
      </c>
      <c r="E4066" s="8">
        <v>4.2699999999999996</v>
      </c>
      <c r="F4066" s="8">
        <v>28.99</v>
      </c>
      <c r="G4066" s="8">
        <v>-196.6</v>
      </c>
      <c r="H4066" s="8">
        <v>-70.67</v>
      </c>
      <c r="I4066" s="8">
        <v>61.85</v>
      </c>
      <c r="J4066" s="8">
        <v>0</v>
      </c>
      <c r="K4066" s="8">
        <v>68.34</v>
      </c>
      <c r="L4066" s="8">
        <v>96.74</v>
      </c>
      <c r="M4066" s="8">
        <v>144.91999999999999</v>
      </c>
      <c r="N4066" s="8">
        <v>113.87</v>
      </c>
      <c r="O4066" s="8">
        <v>315.45</v>
      </c>
      <c r="P4066" s="8">
        <v>-52.02</v>
      </c>
      <c r="Q4066" s="8">
        <v>412.19</v>
      </c>
      <c r="R4066" s="2">
        <f t="shared" si="253"/>
        <v>47.69645066595502</v>
      </c>
      <c r="S4066" s="2">
        <f t="shared" si="254"/>
        <v>15.005216041146074</v>
      </c>
      <c r="T4066" s="2">
        <f t="shared" si="255"/>
        <v>76.530240908318987</v>
      </c>
      <c r="U4066" s="7" t="str">
        <f t="shared" si="252"/>
        <v>CONSTRUCTION &amp; CONTRACTING - REAL ESTATE</v>
      </c>
    </row>
    <row r="4067" spans="1:21" hidden="1">
      <c r="A4067" s="10" t="s">
        <v>1898</v>
      </c>
      <c r="B4067" s="8">
        <v>2019</v>
      </c>
      <c r="C4067" s="8">
        <v>21.25</v>
      </c>
      <c r="D4067" s="8">
        <v>-99.83</v>
      </c>
      <c r="E4067" s="8">
        <v>19.28</v>
      </c>
      <c r="F4067" s="8">
        <v>50.8</v>
      </c>
      <c r="G4067" s="8">
        <v>-4809.8900000000003</v>
      </c>
      <c r="H4067" s="8">
        <v>-7.14</v>
      </c>
      <c r="I4067" s="8">
        <v>979.44</v>
      </c>
      <c r="J4067" s="8">
        <v>0</v>
      </c>
      <c r="K4067" s="8">
        <v>24.22</v>
      </c>
      <c r="L4067" s="8">
        <v>191.51</v>
      </c>
      <c r="M4067" s="8">
        <v>1476.28</v>
      </c>
      <c r="N4067" s="8">
        <v>1376.45</v>
      </c>
      <c r="O4067" s="8">
        <v>6094.66</v>
      </c>
      <c r="P4067" s="8">
        <v>-397.01</v>
      </c>
      <c r="Q4067" s="8">
        <v>6286.17</v>
      </c>
      <c r="R4067" s="2">
        <f t="shared" si="253"/>
        <v>76.515429904059232</v>
      </c>
      <c r="S4067" s="2">
        <f t="shared" si="254"/>
        <v>15.580870386896951</v>
      </c>
      <c r="T4067" s="2">
        <f t="shared" si="255"/>
        <v>96.953470873361681</v>
      </c>
      <c r="U4067" s="7" t="str">
        <f t="shared" si="252"/>
        <v>CHEMICALS</v>
      </c>
    </row>
    <row r="4068" spans="1:21" hidden="1">
      <c r="A4068" s="10" t="s">
        <v>1898</v>
      </c>
      <c r="B4068" s="8">
        <v>2018</v>
      </c>
      <c r="C4068" s="8">
        <v>20.61</v>
      </c>
      <c r="D4068" s="8">
        <v>-91.48</v>
      </c>
      <c r="E4068" s="8">
        <v>18.809999999999999</v>
      </c>
      <c r="F4068" s="8">
        <v>50.78</v>
      </c>
      <c r="G4068" s="8">
        <v>-4204.6899999999996</v>
      </c>
      <c r="H4068" s="8">
        <v>-6.06</v>
      </c>
      <c r="I4068" s="8">
        <v>955.19</v>
      </c>
      <c r="J4068" s="8">
        <v>0</v>
      </c>
      <c r="K4068" s="8">
        <v>25.91</v>
      </c>
      <c r="L4068" s="8">
        <v>136.49</v>
      </c>
      <c r="M4068" s="8">
        <v>1422.76</v>
      </c>
      <c r="N4068" s="8">
        <v>1331.28</v>
      </c>
      <c r="O4068" s="8">
        <v>5490.96</v>
      </c>
      <c r="P4068" s="8">
        <v>-376.09</v>
      </c>
      <c r="Q4068" s="8">
        <v>5627.45</v>
      </c>
      <c r="R4068" s="2">
        <f t="shared" si="253"/>
        <v>74.717500821864249</v>
      </c>
      <c r="S4068" s="2">
        <f t="shared" si="254"/>
        <v>16.973762538983024</v>
      </c>
      <c r="T4068" s="2">
        <f t="shared" si="255"/>
        <v>97.574567521701667</v>
      </c>
      <c r="U4068" s="7" t="str">
        <f t="shared" si="252"/>
        <v>CHEMICALS</v>
      </c>
    </row>
    <row r="4069" spans="1:21" hidden="1">
      <c r="A4069" s="10" t="s">
        <v>1898</v>
      </c>
      <c r="B4069" s="8">
        <v>2017</v>
      </c>
      <c r="C4069" s="8">
        <v>0</v>
      </c>
      <c r="D4069" s="8">
        <v>-90.24</v>
      </c>
      <c r="E4069" s="8">
        <v>15.09</v>
      </c>
      <c r="F4069" s="8">
        <v>0</v>
      </c>
      <c r="G4069" s="8">
        <v>-4173.79</v>
      </c>
      <c r="H4069" s="8">
        <v>-5.68</v>
      </c>
      <c r="I4069" s="8">
        <v>773.79</v>
      </c>
      <c r="J4069" s="8">
        <v>0</v>
      </c>
      <c r="K4069" s="8">
        <v>23.31</v>
      </c>
      <c r="L4069" s="8">
        <v>110.1</v>
      </c>
      <c r="M4069" s="8">
        <v>1234.96</v>
      </c>
      <c r="N4069" s="8">
        <v>1144.72</v>
      </c>
      <c r="O4069" s="8">
        <v>5298.65</v>
      </c>
      <c r="P4069" s="8">
        <v>-370.93</v>
      </c>
      <c r="Q4069" s="8">
        <v>5408.75</v>
      </c>
      <c r="R4069" s="2">
        <f t="shared" si="253"/>
        <v>77.16736769124104</v>
      </c>
      <c r="S4069" s="2">
        <f t="shared" si="254"/>
        <v>14.306262999768894</v>
      </c>
      <c r="T4069" s="2">
        <f t="shared" si="255"/>
        <v>97.964409521608502</v>
      </c>
      <c r="U4069" s="7" t="str">
        <f t="shared" si="252"/>
        <v>CHEMICALS</v>
      </c>
    </row>
    <row r="4070" spans="1:21" hidden="1">
      <c r="A4070" s="10" t="s">
        <v>1898</v>
      </c>
      <c r="B4070" s="8">
        <v>2016</v>
      </c>
      <c r="C4070" s="8">
        <v>15.96</v>
      </c>
      <c r="D4070" s="8">
        <v>-115.01</v>
      </c>
      <c r="E4070" s="8">
        <v>13.71</v>
      </c>
      <c r="F4070" s="8">
        <v>51.27</v>
      </c>
      <c r="G4070" s="8">
        <v>-3644.16</v>
      </c>
      <c r="H4070" s="8">
        <v>-5.84</v>
      </c>
      <c r="I4070" s="8">
        <v>703.04</v>
      </c>
      <c r="J4070" s="8">
        <v>0</v>
      </c>
      <c r="K4070" s="8">
        <v>23.95</v>
      </c>
      <c r="L4070" s="8">
        <v>43.8</v>
      </c>
      <c r="M4070" s="8">
        <v>1128.3</v>
      </c>
      <c r="N4070" s="8">
        <v>1013.29</v>
      </c>
      <c r="O4070" s="8">
        <v>4734.5</v>
      </c>
      <c r="P4070" s="8">
        <v>-310.25</v>
      </c>
      <c r="Q4070" s="8">
        <v>4778.3</v>
      </c>
      <c r="R4070" s="2">
        <f t="shared" si="253"/>
        <v>76.264780361216324</v>
      </c>
      <c r="S4070" s="2">
        <f t="shared" si="254"/>
        <v>14.713182512609086</v>
      </c>
      <c r="T4070" s="2">
        <f t="shared" si="255"/>
        <v>99.083356005273842</v>
      </c>
      <c r="U4070" s="7" t="str">
        <f t="shared" si="252"/>
        <v>CHEMICALS</v>
      </c>
    </row>
    <row r="4071" spans="1:21" hidden="1">
      <c r="A4071" s="10" t="s">
        <v>1898</v>
      </c>
      <c r="B4071" s="8">
        <v>2015</v>
      </c>
      <c r="C4071" s="8">
        <v>11.89</v>
      </c>
      <c r="D4071" s="8">
        <v>-107.72</v>
      </c>
      <c r="E4071" s="8">
        <v>9.7899999999999991</v>
      </c>
      <c r="F4071" s="8">
        <v>51.27</v>
      </c>
      <c r="G4071" s="8">
        <v>-3655.08</v>
      </c>
      <c r="H4071" s="8">
        <v>-9.5</v>
      </c>
      <c r="I4071" s="8">
        <v>501.86</v>
      </c>
      <c r="J4071" s="8">
        <v>0</v>
      </c>
      <c r="K4071" s="8">
        <v>17.87</v>
      </c>
      <c r="L4071" s="8">
        <v>42.77</v>
      </c>
      <c r="M4071" s="8">
        <v>776.26</v>
      </c>
      <c r="N4071" s="8">
        <v>668.54</v>
      </c>
      <c r="O4071" s="8">
        <v>4398.07</v>
      </c>
      <c r="P4071" s="8">
        <v>-166.68</v>
      </c>
      <c r="Q4071" s="8">
        <v>4440.84</v>
      </c>
      <c r="R4071" s="2">
        <f t="shared" si="253"/>
        <v>82.306050206717643</v>
      </c>
      <c r="S4071" s="2">
        <f t="shared" si="254"/>
        <v>11.301015123264968</v>
      </c>
      <c r="T4071" s="2">
        <f t="shared" si="255"/>
        <v>99.036893920969888</v>
      </c>
      <c r="U4071" s="7" t="str">
        <f t="shared" si="252"/>
        <v>CHEMICALS</v>
      </c>
    </row>
    <row r="4072" spans="1:21" hidden="1">
      <c r="A4072" s="10" t="s">
        <v>1900</v>
      </c>
      <c r="B4072" s="8">
        <v>2019</v>
      </c>
      <c r="C4072" s="8">
        <v>36.25</v>
      </c>
      <c r="D4072" s="8">
        <v>-92.6</v>
      </c>
      <c r="E4072" s="8">
        <v>29.56</v>
      </c>
      <c r="F4072" s="8">
        <v>13.8</v>
      </c>
      <c r="G4072" s="8">
        <v>-2273.6999999999998</v>
      </c>
      <c r="H4072" s="8">
        <v>-5.9</v>
      </c>
      <c r="I4072" s="8">
        <v>407.7</v>
      </c>
      <c r="J4072" s="8">
        <v>0</v>
      </c>
      <c r="K4072" s="8">
        <v>22.08</v>
      </c>
      <c r="L4072" s="8">
        <v>60</v>
      </c>
      <c r="M4072" s="8">
        <v>627.20000000000005</v>
      </c>
      <c r="N4072" s="8">
        <v>534.6</v>
      </c>
      <c r="O4072" s="8">
        <v>2840.9</v>
      </c>
      <c r="P4072" s="8">
        <v>-126.9</v>
      </c>
      <c r="Q4072" s="8">
        <v>2900.9</v>
      </c>
      <c r="R4072" s="2">
        <f t="shared" si="253"/>
        <v>78.379123720224754</v>
      </c>
      <c r="S4072" s="2">
        <f t="shared" si="254"/>
        <v>14.054259023061807</v>
      </c>
      <c r="T4072" s="2">
        <f t="shared" si="255"/>
        <v>97.93167637629702</v>
      </c>
      <c r="U4072" s="7" t="str">
        <f t="shared" si="252"/>
        <v>PESTICIDES &amp; AGRO CHEMICALS</v>
      </c>
    </row>
    <row r="4073" spans="1:21" hidden="1">
      <c r="A4073" s="10" t="s">
        <v>1900</v>
      </c>
      <c r="B4073" s="8">
        <v>2018</v>
      </c>
      <c r="C4073" s="8">
        <v>32.57</v>
      </c>
      <c r="D4073" s="8">
        <v>-82.57</v>
      </c>
      <c r="E4073" s="8">
        <v>26.62</v>
      </c>
      <c r="F4073" s="8">
        <v>13.79</v>
      </c>
      <c r="G4073" s="8">
        <v>-1822.53</v>
      </c>
      <c r="H4073" s="8">
        <v>-5.88</v>
      </c>
      <c r="I4073" s="8">
        <v>366.55</v>
      </c>
      <c r="J4073" s="8">
        <v>0</v>
      </c>
      <c r="K4073" s="8">
        <v>23.66</v>
      </c>
      <c r="L4073" s="8">
        <v>59.98</v>
      </c>
      <c r="M4073" s="8">
        <v>546.16999999999996</v>
      </c>
      <c r="N4073" s="8">
        <v>463.6</v>
      </c>
      <c r="O4073" s="8">
        <v>2308.7199999999998</v>
      </c>
      <c r="P4073" s="8">
        <v>-97.05</v>
      </c>
      <c r="Q4073" s="8">
        <v>2368.6999999999998</v>
      </c>
      <c r="R4073" s="2">
        <f t="shared" si="253"/>
        <v>76.942204584793345</v>
      </c>
      <c r="S4073" s="2">
        <f t="shared" si="254"/>
        <v>15.474732975893952</v>
      </c>
      <c r="T4073" s="2">
        <f t="shared" si="255"/>
        <v>97.467809346899131</v>
      </c>
      <c r="U4073" s="7" t="str">
        <f t="shared" si="252"/>
        <v>PESTICIDES &amp; AGRO CHEMICALS</v>
      </c>
    </row>
    <row r="4074" spans="1:21" hidden="1">
      <c r="A4074" s="10" t="s">
        <v>1900</v>
      </c>
      <c r="B4074" s="8">
        <v>2017</v>
      </c>
      <c r="C4074" s="8">
        <v>38.520000000000003</v>
      </c>
      <c r="D4074" s="8">
        <v>-72.680000000000007</v>
      </c>
      <c r="E4074" s="8">
        <v>33.31</v>
      </c>
      <c r="F4074" s="8">
        <v>13.76</v>
      </c>
      <c r="G4074" s="8">
        <v>-1839.61</v>
      </c>
      <c r="H4074" s="8">
        <v>-7.2</v>
      </c>
      <c r="I4074" s="8">
        <v>457.36</v>
      </c>
      <c r="J4074" s="8">
        <v>0</v>
      </c>
      <c r="K4074" s="8">
        <v>24.3</v>
      </c>
      <c r="L4074" s="8">
        <v>35.82</v>
      </c>
      <c r="M4074" s="8">
        <v>579.15</v>
      </c>
      <c r="N4074" s="8">
        <v>506.47</v>
      </c>
      <c r="O4074" s="8">
        <v>2382.94</v>
      </c>
      <c r="P4074" s="8">
        <v>-49.11</v>
      </c>
      <c r="Q4074" s="8">
        <v>2418.7600000000002</v>
      </c>
      <c r="R4074" s="2">
        <f t="shared" si="253"/>
        <v>76.055912947129926</v>
      </c>
      <c r="S4074" s="2">
        <f t="shared" si="254"/>
        <v>18.908862392300186</v>
      </c>
      <c r="T4074" s="2">
        <f t="shared" si="255"/>
        <v>98.519075890125507</v>
      </c>
      <c r="U4074" s="7" t="str">
        <f t="shared" si="252"/>
        <v>PESTICIDES &amp; AGRO CHEMICALS</v>
      </c>
    </row>
    <row r="4075" spans="1:21" hidden="1">
      <c r="A4075" s="10" t="s">
        <v>1900</v>
      </c>
      <c r="B4075" s="8">
        <v>2016</v>
      </c>
      <c r="C4075" s="8">
        <v>26.78</v>
      </c>
      <c r="D4075" s="8">
        <v>-53.76</v>
      </c>
      <c r="E4075" s="8">
        <v>22.9</v>
      </c>
      <c r="F4075" s="8">
        <v>13.71</v>
      </c>
      <c r="G4075" s="8">
        <v>-1663.98</v>
      </c>
      <c r="H4075" s="8">
        <v>3.82</v>
      </c>
      <c r="I4075" s="8">
        <v>313.36</v>
      </c>
      <c r="J4075" s="8">
        <v>0</v>
      </c>
      <c r="K4075" s="8">
        <v>21.64</v>
      </c>
      <c r="L4075" s="8">
        <v>20.99</v>
      </c>
      <c r="M4075" s="8">
        <v>457.52</v>
      </c>
      <c r="N4075" s="8">
        <v>403.76</v>
      </c>
      <c r="O4075" s="8">
        <v>2096.69</v>
      </c>
      <c r="P4075" s="8">
        <v>-90.4</v>
      </c>
      <c r="Q4075" s="8">
        <v>2117.6799999999998</v>
      </c>
      <c r="R4075" s="2">
        <f t="shared" si="253"/>
        <v>78.575611046050398</v>
      </c>
      <c r="S4075" s="2">
        <f t="shared" si="254"/>
        <v>14.797325374938614</v>
      </c>
      <c r="T4075" s="2">
        <f t="shared" si="255"/>
        <v>99.008820973895979</v>
      </c>
      <c r="U4075" s="7" t="str">
        <f t="shared" si="252"/>
        <v>PESTICIDES &amp; AGRO CHEMICALS</v>
      </c>
    </row>
    <row r="4076" spans="1:21" hidden="1">
      <c r="A4076" s="10" t="s">
        <v>1900</v>
      </c>
      <c r="B4076" s="8">
        <v>2015</v>
      </c>
      <c r="C4076" s="8">
        <v>21.41</v>
      </c>
      <c r="D4076" s="8">
        <v>-49.16</v>
      </c>
      <c r="E4076" s="8">
        <v>17.84</v>
      </c>
      <c r="F4076" s="8">
        <v>13.66</v>
      </c>
      <c r="G4076" s="8">
        <v>-1569.68</v>
      </c>
      <c r="H4076" s="8">
        <v>8.6300000000000008</v>
      </c>
      <c r="I4076" s="8">
        <v>243.25</v>
      </c>
      <c r="J4076" s="8">
        <v>0</v>
      </c>
      <c r="K4076" s="8">
        <v>20.27</v>
      </c>
      <c r="L4076" s="8">
        <v>23.16</v>
      </c>
      <c r="M4076" s="8">
        <v>401.76</v>
      </c>
      <c r="N4076" s="8">
        <v>352.6</v>
      </c>
      <c r="O4076" s="8">
        <v>1939.65</v>
      </c>
      <c r="P4076" s="8">
        <v>-109.35</v>
      </c>
      <c r="Q4076" s="8">
        <v>1962.81</v>
      </c>
      <c r="R4076" s="2">
        <f t="shared" si="253"/>
        <v>79.971061895955302</v>
      </c>
      <c r="S4076" s="2">
        <f t="shared" si="254"/>
        <v>12.392946846612766</v>
      </c>
      <c r="T4076" s="2">
        <f t="shared" si="255"/>
        <v>98.820058997050154</v>
      </c>
      <c r="U4076" s="7" t="str">
        <f t="shared" si="252"/>
        <v>PESTICIDES &amp; AGRO CHEMICALS</v>
      </c>
    </row>
    <row r="4077" spans="1:21" hidden="1">
      <c r="A4077" s="10" t="s">
        <v>1902</v>
      </c>
      <c r="B4077" s="8">
        <v>2019</v>
      </c>
      <c r="C4077" s="8">
        <v>0.15</v>
      </c>
      <c r="D4077" s="8">
        <v>-0.33</v>
      </c>
      <c r="E4077" s="8">
        <v>0.13</v>
      </c>
      <c r="F4077" s="8">
        <v>23.5</v>
      </c>
      <c r="G4077" s="8">
        <v>-50.06</v>
      </c>
      <c r="H4077" s="8">
        <v>-0.15</v>
      </c>
      <c r="I4077" s="8">
        <v>3.14</v>
      </c>
      <c r="J4077" s="8">
        <v>0</v>
      </c>
      <c r="K4077" s="8">
        <v>8.01</v>
      </c>
      <c r="L4077" s="8">
        <v>3.55</v>
      </c>
      <c r="M4077" s="8">
        <v>4.05</v>
      </c>
      <c r="N4077" s="8">
        <v>3.72</v>
      </c>
      <c r="O4077" s="8">
        <v>50.56</v>
      </c>
      <c r="P4077" s="8">
        <v>-0.57999999999999996</v>
      </c>
      <c r="Q4077" s="8">
        <v>54.11</v>
      </c>
      <c r="R4077" s="2">
        <f t="shared" si="253"/>
        <v>92.515246719645177</v>
      </c>
      <c r="S4077" s="2">
        <f t="shared" si="254"/>
        <v>5.8029939013121421</v>
      </c>
      <c r="T4077" s="2">
        <f t="shared" si="255"/>
        <v>93.439290334503795</v>
      </c>
      <c r="U4077" s="7" t="str">
        <f t="shared" si="252"/>
        <v>PLASTICS</v>
      </c>
    </row>
    <row r="4078" spans="1:21" hidden="1">
      <c r="A4078" s="10" t="s">
        <v>1902</v>
      </c>
      <c r="B4078" s="8">
        <v>2018</v>
      </c>
      <c r="C4078" s="8">
        <v>0.47</v>
      </c>
      <c r="D4078" s="8">
        <v>-0.32</v>
      </c>
      <c r="E4078" s="8">
        <v>0.47</v>
      </c>
      <c r="F4078" s="8">
        <v>23.5</v>
      </c>
      <c r="G4078" s="8">
        <v>-66.8</v>
      </c>
      <c r="H4078" s="8">
        <v>-0.16</v>
      </c>
      <c r="I4078" s="8">
        <v>10.8</v>
      </c>
      <c r="J4078" s="8">
        <v>0</v>
      </c>
      <c r="K4078" s="8">
        <v>8.74</v>
      </c>
      <c r="L4078" s="8">
        <v>0</v>
      </c>
      <c r="M4078" s="8">
        <v>6.4</v>
      </c>
      <c r="N4078" s="8">
        <v>6.08</v>
      </c>
      <c r="O4078" s="8">
        <v>73.2</v>
      </c>
      <c r="P4078" s="8">
        <v>4.72</v>
      </c>
      <c r="Q4078" s="8">
        <v>73.2</v>
      </c>
      <c r="R4078" s="2">
        <f t="shared" si="253"/>
        <v>91.256830601092886</v>
      </c>
      <c r="S4078" s="2">
        <f t="shared" si="254"/>
        <v>14.754098360655737</v>
      </c>
      <c r="T4078" s="2">
        <f t="shared" si="255"/>
        <v>100</v>
      </c>
      <c r="U4078" s="7" t="str">
        <f t="shared" si="252"/>
        <v>PLASTICS</v>
      </c>
    </row>
    <row r="4079" spans="1:21" hidden="1">
      <c r="A4079" s="10" t="s">
        <v>1902</v>
      </c>
      <c r="B4079" s="8">
        <v>2017</v>
      </c>
      <c r="C4079" s="8">
        <v>0.54</v>
      </c>
      <c r="D4079" s="8">
        <v>-2.68</v>
      </c>
      <c r="E4079" s="8">
        <v>0.43</v>
      </c>
      <c r="F4079" s="8">
        <v>21.76</v>
      </c>
      <c r="G4079" s="8">
        <v>-53.09</v>
      </c>
      <c r="H4079" s="8">
        <v>-0.52</v>
      </c>
      <c r="I4079" s="8">
        <v>9.14</v>
      </c>
      <c r="J4079" s="8">
        <v>0</v>
      </c>
      <c r="K4079" s="8">
        <v>18.21</v>
      </c>
      <c r="L4079" s="8">
        <v>0</v>
      </c>
      <c r="M4079" s="8">
        <v>11.82</v>
      </c>
      <c r="N4079" s="8">
        <v>9.14</v>
      </c>
      <c r="O4079" s="8">
        <v>64.91</v>
      </c>
      <c r="P4079" s="8">
        <v>0</v>
      </c>
      <c r="Q4079" s="8">
        <v>64.91</v>
      </c>
      <c r="R4079" s="2">
        <f t="shared" si="253"/>
        <v>81.790171006008322</v>
      </c>
      <c r="S4079" s="2">
        <f t="shared" si="254"/>
        <v>14.081035279617934</v>
      </c>
      <c r="T4079" s="2">
        <f t="shared" si="255"/>
        <v>100</v>
      </c>
      <c r="U4079" s="7" t="str">
        <f t="shared" si="252"/>
        <v>PLASTICS</v>
      </c>
    </row>
    <row r="4080" spans="1:21" hidden="1">
      <c r="A4080" s="10" t="s">
        <v>1902</v>
      </c>
      <c r="B4080" s="8">
        <v>2016</v>
      </c>
      <c r="C4080" s="8">
        <v>0.16</v>
      </c>
      <c r="D4080" s="8">
        <v>-0.41</v>
      </c>
      <c r="E4080" s="8">
        <v>0.08</v>
      </c>
      <c r="F4080" s="8">
        <v>21</v>
      </c>
      <c r="G4080" s="8">
        <v>-42.75</v>
      </c>
      <c r="H4080" s="8">
        <v>-0.28999999999999998</v>
      </c>
      <c r="I4080" s="8">
        <v>0.4</v>
      </c>
      <c r="J4080" s="8">
        <v>0</v>
      </c>
      <c r="K4080" s="8">
        <v>2.52</v>
      </c>
      <c r="L4080" s="8">
        <v>0</v>
      </c>
      <c r="M4080" s="8">
        <v>0.81</v>
      </c>
      <c r="N4080" s="8">
        <v>0.4</v>
      </c>
      <c r="O4080" s="8">
        <v>43.85</v>
      </c>
      <c r="P4080" s="8">
        <v>0</v>
      </c>
      <c r="Q4080" s="8">
        <v>43.85</v>
      </c>
      <c r="R4080" s="2">
        <f t="shared" si="253"/>
        <v>97.491448118586092</v>
      </c>
      <c r="S4080" s="2">
        <f t="shared" si="254"/>
        <v>0.91220068415051314</v>
      </c>
      <c r="T4080" s="2">
        <f t="shared" si="255"/>
        <v>100</v>
      </c>
      <c r="U4080" s="7" t="str">
        <f t="shared" si="252"/>
        <v>PLASTICS</v>
      </c>
    </row>
    <row r="4081" spans="1:21" hidden="1">
      <c r="A4081" s="10" t="s">
        <v>1902</v>
      </c>
      <c r="B4081" s="8">
        <v>2015</v>
      </c>
      <c r="C4081" s="8">
        <v>0.44</v>
      </c>
      <c r="D4081" s="8">
        <v>-0.36</v>
      </c>
      <c r="E4081" s="8">
        <v>0.38</v>
      </c>
      <c r="F4081" s="8">
        <v>21</v>
      </c>
      <c r="G4081" s="8">
        <v>-38.67</v>
      </c>
      <c r="H4081" s="8">
        <v>-0.4</v>
      </c>
      <c r="I4081" s="8">
        <v>1.96</v>
      </c>
      <c r="J4081" s="8">
        <v>0</v>
      </c>
      <c r="K4081" s="8">
        <v>6.58</v>
      </c>
      <c r="L4081" s="8">
        <v>0</v>
      </c>
      <c r="M4081" s="8">
        <v>2.33</v>
      </c>
      <c r="N4081" s="8">
        <v>1.96</v>
      </c>
      <c r="O4081" s="8">
        <v>41.39</v>
      </c>
      <c r="P4081" s="8">
        <v>0</v>
      </c>
      <c r="Q4081" s="8">
        <v>41.39</v>
      </c>
      <c r="R4081" s="2">
        <f t="shared" si="253"/>
        <v>93.428364339212379</v>
      </c>
      <c r="S4081" s="2">
        <f t="shared" si="254"/>
        <v>4.7354433438028511</v>
      </c>
      <c r="T4081" s="2">
        <f t="shared" si="255"/>
        <v>100</v>
      </c>
      <c r="U4081" s="7" t="str">
        <f t="shared" si="252"/>
        <v>PLASTICS</v>
      </c>
    </row>
    <row r="4082" spans="1:21" hidden="1">
      <c r="A4082" s="10" t="s">
        <v>1906</v>
      </c>
      <c r="B4082" s="8">
        <v>2019</v>
      </c>
      <c r="C4082" s="8">
        <v>-13.2</v>
      </c>
      <c r="D4082" s="8">
        <v>-48.61</v>
      </c>
      <c r="E4082" s="8">
        <v>-50.1</v>
      </c>
      <c r="F4082" s="8">
        <v>13.99</v>
      </c>
      <c r="G4082" s="8">
        <v>-191.21</v>
      </c>
      <c r="H4082" s="8">
        <v>-29.36</v>
      </c>
      <c r="I4082" s="8">
        <v>-67.08</v>
      </c>
      <c r="J4082" s="8">
        <v>0</v>
      </c>
      <c r="K4082" s="8">
        <v>-35.020000000000003</v>
      </c>
      <c r="L4082" s="8">
        <v>4.37</v>
      </c>
      <c r="M4082" s="8">
        <v>-48.46</v>
      </c>
      <c r="N4082" s="8">
        <v>-97.07</v>
      </c>
      <c r="O4082" s="8">
        <v>138.38</v>
      </c>
      <c r="P4082" s="8">
        <v>29.99</v>
      </c>
      <c r="Q4082" s="8">
        <v>142.75</v>
      </c>
      <c r="R4082" s="2">
        <f t="shared" si="253"/>
        <v>133.94746059544659</v>
      </c>
      <c r="S4082" s="2">
        <f t="shared" si="254"/>
        <v>-46.991243432574429</v>
      </c>
      <c r="T4082" s="2">
        <f t="shared" si="255"/>
        <v>96.938704028021021</v>
      </c>
      <c r="U4082" s="7" t="str">
        <f t="shared" si="252"/>
        <v>BREWERIES &amp; DISTILLERIES</v>
      </c>
    </row>
    <row r="4083" spans="1:21" hidden="1">
      <c r="A4083" s="10" t="s">
        <v>1906</v>
      </c>
      <c r="B4083" s="8">
        <v>2018</v>
      </c>
      <c r="C4083" s="8">
        <v>79.63</v>
      </c>
      <c r="D4083" s="8">
        <v>-36.61</v>
      </c>
      <c r="E4083" s="8">
        <v>52.29</v>
      </c>
      <c r="F4083" s="8">
        <v>13.39</v>
      </c>
      <c r="G4083" s="8">
        <v>-166.24</v>
      </c>
      <c r="H4083" s="8">
        <v>-22.54</v>
      </c>
      <c r="I4083" s="8">
        <v>70.010000000000005</v>
      </c>
      <c r="J4083" s="8">
        <v>0</v>
      </c>
      <c r="K4083" s="8">
        <v>45.86</v>
      </c>
      <c r="L4083" s="8">
        <v>2.81</v>
      </c>
      <c r="M4083" s="8">
        <v>138.41999999999999</v>
      </c>
      <c r="N4083" s="8">
        <v>101.81</v>
      </c>
      <c r="O4083" s="8">
        <v>301.85000000000002</v>
      </c>
      <c r="P4083" s="8">
        <v>-31.8</v>
      </c>
      <c r="Q4083" s="8">
        <v>304.66000000000003</v>
      </c>
      <c r="R4083" s="2">
        <f t="shared" si="253"/>
        <v>54.565745421125186</v>
      </c>
      <c r="S4083" s="2">
        <f t="shared" si="254"/>
        <v>22.979715092233967</v>
      </c>
      <c r="T4083" s="2">
        <f t="shared" si="255"/>
        <v>99.077660342677092</v>
      </c>
      <c r="U4083" s="7" t="str">
        <f t="shared" si="252"/>
        <v>BREWERIES &amp; DISTILLERIES</v>
      </c>
    </row>
    <row r="4084" spans="1:21" hidden="1">
      <c r="A4084" s="10" t="s">
        <v>1906</v>
      </c>
      <c r="B4084" s="8">
        <v>2017</v>
      </c>
      <c r="C4084" s="8">
        <v>-2.06</v>
      </c>
      <c r="D4084" s="8">
        <v>-27.33</v>
      </c>
      <c r="E4084" s="8">
        <v>22.47</v>
      </c>
      <c r="F4084" s="8">
        <v>13.39</v>
      </c>
      <c r="G4084" s="8">
        <v>-129.33000000000001</v>
      </c>
      <c r="H4084" s="8">
        <v>-19.32</v>
      </c>
      <c r="I4084" s="8">
        <v>-30.08</v>
      </c>
      <c r="J4084" s="8">
        <v>0</v>
      </c>
      <c r="K4084" s="8">
        <v>-14.27</v>
      </c>
      <c r="L4084" s="8">
        <v>0.04</v>
      </c>
      <c r="M4084" s="8">
        <v>-16.14</v>
      </c>
      <c r="N4084" s="8">
        <v>-43.47</v>
      </c>
      <c r="O4084" s="8">
        <v>113.15</v>
      </c>
      <c r="P4084" s="8">
        <v>13.39</v>
      </c>
      <c r="Q4084" s="8">
        <v>113.18</v>
      </c>
      <c r="R4084" s="2">
        <f t="shared" si="253"/>
        <v>114.26930553101255</v>
      </c>
      <c r="S4084" s="2">
        <f t="shared" si="254"/>
        <v>-26.57713376921717</v>
      </c>
      <c r="T4084" s="2">
        <f t="shared" si="255"/>
        <v>99.973493550097189</v>
      </c>
      <c r="U4084" s="7" t="str">
        <f t="shared" si="252"/>
        <v>BREWERIES &amp; DISTILLERIES</v>
      </c>
    </row>
    <row r="4085" spans="1:21" hidden="1">
      <c r="A4085" s="10" t="s">
        <v>1906</v>
      </c>
      <c r="B4085" s="8">
        <v>2016</v>
      </c>
      <c r="C4085" s="8">
        <v>44.64</v>
      </c>
      <c r="D4085" s="8">
        <v>-25.53</v>
      </c>
      <c r="E4085" s="8">
        <v>25.57</v>
      </c>
      <c r="F4085" s="8">
        <v>13.39</v>
      </c>
      <c r="G4085" s="8">
        <v>-144.35</v>
      </c>
      <c r="H4085" s="8">
        <v>-22.31</v>
      </c>
      <c r="I4085" s="8">
        <v>34.24</v>
      </c>
      <c r="J4085" s="8">
        <v>0</v>
      </c>
      <c r="K4085" s="8">
        <v>36.46</v>
      </c>
      <c r="L4085" s="8">
        <v>1.33</v>
      </c>
      <c r="M4085" s="8">
        <v>59.77</v>
      </c>
      <c r="N4085" s="8">
        <v>34.24</v>
      </c>
      <c r="O4085" s="8">
        <v>225.11</v>
      </c>
      <c r="P4085" s="8">
        <v>0</v>
      </c>
      <c r="Q4085" s="8">
        <v>226.43</v>
      </c>
      <c r="R4085" s="2">
        <f t="shared" si="253"/>
        <v>63.750386432893158</v>
      </c>
      <c r="S4085" s="2">
        <f t="shared" si="254"/>
        <v>15.121671156648855</v>
      </c>
      <c r="T4085" s="2">
        <f t="shared" si="255"/>
        <v>99.417038378306771</v>
      </c>
      <c r="U4085" s="7" t="str">
        <f t="shared" si="252"/>
        <v>BREWERIES &amp; DISTILLERIES</v>
      </c>
    </row>
    <row r="4086" spans="1:21" hidden="1">
      <c r="A4086" s="10" t="s">
        <v>1906</v>
      </c>
      <c r="B4086" s="8">
        <v>2015</v>
      </c>
      <c r="C4086" s="8">
        <v>1.66</v>
      </c>
      <c r="D4086" s="8">
        <v>-23.87</v>
      </c>
      <c r="E4086" s="8">
        <v>-16.170000000000002</v>
      </c>
      <c r="F4086" s="8">
        <v>13.39</v>
      </c>
      <c r="G4086" s="8">
        <v>-153.46</v>
      </c>
      <c r="H4086" s="8">
        <v>-39.24</v>
      </c>
      <c r="I4086" s="8">
        <v>-21.65</v>
      </c>
      <c r="J4086" s="8">
        <v>0</v>
      </c>
      <c r="K4086" s="8">
        <v>16.149999999999999</v>
      </c>
      <c r="L4086" s="8">
        <v>0.66</v>
      </c>
      <c r="M4086" s="8">
        <v>-9.81</v>
      </c>
      <c r="N4086" s="8">
        <v>-33.68</v>
      </c>
      <c r="O4086" s="8">
        <v>182.22</v>
      </c>
      <c r="P4086" s="8">
        <v>12.03</v>
      </c>
      <c r="Q4086" s="8">
        <v>182.89</v>
      </c>
      <c r="R4086" s="2">
        <f t="shared" si="253"/>
        <v>83.908360216523604</v>
      </c>
      <c r="S4086" s="2">
        <f t="shared" si="254"/>
        <v>-11.837716660287604</v>
      </c>
      <c r="T4086" s="2">
        <f t="shared" si="255"/>
        <v>99.633659576794798</v>
      </c>
      <c r="U4086" s="7" t="str">
        <f t="shared" si="252"/>
        <v>BREWERIES &amp; DISTILLERIES</v>
      </c>
    </row>
    <row r="4087" spans="1:21" hidden="1">
      <c r="A4087" s="10" t="s">
        <v>1908</v>
      </c>
      <c r="B4087" s="8">
        <v>2019</v>
      </c>
      <c r="C4087" s="8">
        <v>5.16</v>
      </c>
      <c r="D4087" s="8">
        <v>-8.74</v>
      </c>
      <c r="E4087" s="8">
        <v>1.69</v>
      </c>
      <c r="F4087" s="8">
        <v>24.95</v>
      </c>
      <c r="G4087" s="8">
        <v>-263</v>
      </c>
      <c r="H4087" s="8">
        <v>-7.65</v>
      </c>
      <c r="I4087" s="8">
        <v>4.13</v>
      </c>
      <c r="J4087" s="8">
        <v>0</v>
      </c>
      <c r="K4087" s="8">
        <v>4.7</v>
      </c>
      <c r="L4087" s="8">
        <v>2.04</v>
      </c>
      <c r="M4087" s="8">
        <v>12.87</v>
      </c>
      <c r="N4087" s="8">
        <v>4.13</v>
      </c>
      <c r="O4087" s="8">
        <v>273.83999999999997</v>
      </c>
      <c r="P4087" s="8">
        <v>0</v>
      </c>
      <c r="Q4087" s="8">
        <v>275.88</v>
      </c>
      <c r="R4087" s="2">
        <f t="shared" si="253"/>
        <v>95.331303465274758</v>
      </c>
      <c r="S4087" s="2">
        <f t="shared" si="254"/>
        <v>1.497027693199942</v>
      </c>
      <c r="T4087" s="2">
        <f t="shared" si="255"/>
        <v>99.260548064375811</v>
      </c>
      <c r="U4087" s="7" t="str">
        <f t="shared" si="252"/>
        <v>TEXTILES - HOSIERY &amp; KNITWEAR</v>
      </c>
    </row>
    <row r="4088" spans="1:21" hidden="1">
      <c r="A4088" s="10" t="s">
        <v>1908</v>
      </c>
      <c r="B4088" s="8">
        <v>2018</v>
      </c>
      <c r="C4088" s="8">
        <v>1.1100000000000001</v>
      </c>
      <c r="D4088" s="8">
        <v>-8.5299999999999994</v>
      </c>
      <c r="E4088" s="8">
        <v>-2.57</v>
      </c>
      <c r="F4088" s="8">
        <v>24.12</v>
      </c>
      <c r="G4088" s="8">
        <v>-262.22000000000003</v>
      </c>
      <c r="H4088" s="8">
        <v>-9.42</v>
      </c>
      <c r="I4088" s="8">
        <v>-5.85</v>
      </c>
      <c r="J4088" s="8">
        <v>0</v>
      </c>
      <c r="K4088" s="8">
        <v>1.02</v>
      </c>
      <c r="L4088" s="8">
        <v>2.33</v>
      </c>
      <c r="M4088" s="8">
        <v>2.68</v>
      </c>
      <c r="N4088" s="8">
        <v>-5.85</v>
      </c>
      <c r="O4088" s="8">
        <v>262.57</v>
      </c>
      <c r="P4088" s="8">
        <v>0</v>
      </c>
      <c r="Q4088" s="8">
        <v>264.89</v>
      </c>
      <c r="R4088" s="2">
        <f t="shared" si="253"/>
        <v>98.992034429385797</v>
      </c>
      <c r="S4088" s="2">
        <f t="shared" si="254"/>
        <v>-2.2084638906715992</v>
      </c>
      <c r="T4088" s="2">
        <f t="shared" si="255"/>
        <v>99.124164747631099</v>
      </c>
      <c r="U4088" s="7" t="str">
        <f t="shared" si="252"/>
        <v>TEXTILES - HOSIERY &amp; KNITWEAR</v>
      </c>
    </row>
    <row r="4089" spans="1:21" hidden="1">
      <c r="A4089" s="10" t="s">
        <v>1908</v>
      </c>
      <c r="B4089" s="8">
        <v>2017</v>
      </c>
      <c r="C4089" s="8">
        <v>4.76</v>
      </c>
      <c r="D4089" s="8">
        <v>-8.19</v>
      </c>
      <c r="E4089" s="8">
        <v>1.03</v>
      </c>
      <c r="F4089" s="8">
        <v>21.55</v>
      </c>
      <c r="G4089" s="8">
        <v>-230.08</v>
      </c>
      <c r="H4089" s="8">
        <v>-9.24</v>
      </c>
      <c r="I4089" s="8">
        <v>2.06</v>
      </c>
      <c r="J4089" s="8">
        <v>0</v>
      </c>
      <c r="K4089" s="8">
        <v>4.3</v>
      </c>
      <c r="L4089" s="8">
        <v>2.11</v>
      </c>
      <c r="M4089" s="8">
        <v>10.25</v>
      </c>
      <c r="N4089" s="8">
        <v>2.06</v>
      </c>
      <c r="O4089" s="8">
        <v>238.22</v>
      </c>
      <c r="P4089" s="8">
        <v>0</v>
      </c>
      <c r="Q4089" s="8">
        <v>240.33</v>
      </c>
      <c r="R4089" s="2">
        <f t="shared" si="253"/>
        <v>95.735030999042976</v>
      </c>
      <c r="S4089" s="2">
        <f t="shared" si="254"/>
        <v>0.85715474555819082</v>
      </c>
      <c r="T4089" s="2">
        <f t="shared" si="255"/>
        <v>99.122040527607865</v>
      </c>
      <c r="U4089" s="7" t="str">
        <f t="shared" si="252"/>
        <v>TEXTILES - HOSIERY &amp; KNITWEAR</v>
      </c>
    </row>
    <row r="4090" spans="1:21" hidden="1">
      <c r="A4090" s="10" t="s">
        <v>1908</v>
      </c>
      <c r="B4090" s="8">
        <v>2016</v>
      </c>
      <c r="C4090" s="8">
        <v>16.489999999999998</v>
      </c>
      <c r="D4090" s="8">
        <v>-14.12</v>
      </c>
      <c r="E4090" s="8">
        <v>8.93</v>
      </c>
      <c r="F4090" s="8">
        <v>18.55</v>
      </c>
      <c r="G4090" s="8">
        <v>-239.07</v>
      </c>
      <c r="H4090" s="8">
        <v>-9.41</v>
      </c>
      <c r="I4090" s="8">
        <v>16.46</v>
      </c>
      <c r="J4090" s="8">
        <v>0</v>
      </c>
      <c r="K4090" s="8">
        <v>15.66</v>
      </c>
      <c r="L4090" s="8">
        <v>23.7</v>
      </c>
      <c r="M4090" s="8">
        <v>30.58</v>
      </c>
      <c r="N4090" s="8">
        <v>16.46</v>
      </c>
      <c r="O4090" s="8">
        <v>255.36</v>
      </c>
      <c r="P4090" s="8">
        <v>0</v>
      </c>
      <c r="Q4090" s="8">
        <v>279.06</v>
      </c>
      <c r="R4090" s="2">
        <f t="shared" si="253"/>
        <v>85.669748441195438</v>
      </c>
      <c r="S4090" s="2">
        <f t="shared" si="254"/>
        <v>5.8983731097255081</v>
      </c>
      <c r="T4090" s="2">
        <f t="shared" si="255"/>
        <v>91.507202752096333</v>
      </c>
      <c r="U4090" s="7" t="str">
        <f t="shared" si="252"/>
        <v>TEXTILES - HOSIERY &amp; KNITWEAR</v>
      </c>
    </row>
    <row r="4091" spans="1:21" hidden="1">
      <c r="A4091" s="10" t="s">
        <v>1908</v>
      </c>
      <c r="B4091" s="8">
        <v>2015</v>
      </c>
      <c r="C4091" s="8">
        <v>10.97</v>
      </c>
      <c r="D4091" s="8">
        <v>-17.3</v>
      </c>
      <c r="E4091" s="8">
        <v>1.2</v>
      </c>
      <c r="F4091" s="8">
        <v>17.7</v>
      </c>
      <c r="G4091" s="8">
        <v>-257.39999999999998</v>
      </c>
      <c r="H4091" s="8">
        <v>-12.01</v>
      </c>
      <c r="I4091" s="8">
        <v>2.12</v>
      </c>
      <c r="J4091" s="8">
        <v>0</v>
      </c>
      <c r="K4091" s="8">
        <v>11.57</v>
      </c>
      <c r="L4091" s="8">
        <v>17.29</v>
      </c>
      <c r="M4091" s="8">
        <v>19.420000000000002</v>
      </c>
      <c r="N4091" s="8">
        <v>2.12</v>
      </c>
      <c r="O4091" s="8">
        <v>271.55</v>
      </c>
      <c r="P4091" s="8">
        <v>0</v>
      </c>
      <c r="Q4091" s="8">
        <v>288.83999999999997</v>
      </c>
      <c r="R4091" s="2">
        <f t="shared" si="253"/>
        <v>89.115081013710011</v>
      </c>
      <c r="S4091" s="2">
        <f t="shared" si="254"/>
        <v>0.73397036421548267</v>
      </c>
      <c r="T4091" s="2">
        <f t="shared" si="255"/>
        <v>94.013986982412419</v>
      </c>
      <c r="U4091" s="7" t="str">
        <f t="shared" si="252"/>
        <v>TEXTILES - HOSIERY &amp; KNITWEAR</v>
      </c>
    </row>
    <row r="4092" spans="1:21" hidden="1">
      <c r="A4092" s="10" t="s">
        <v>1910</v>
      </c>
      <c r="B4092" s="8">
        <v>2019</v>
      </c>
      <c r="C4092" s="8">
        <v>15.46</v>
      </c>
      <c r="D4092" s="8">
        <v>-22.41</v>
      </c>
      <c r="E4092" s="8">
        <v>7.67</v>
      </c>
      <c r="F4092" s="8">
        <v>14.92</v>
      </c>
      <c r="G4092" s="8">
        <v>-561.73</v>
      </c>
      <c r="H4092" s="8">
        <v>-29.61</v>
      </c>
      <c r="I4092" s="8">
        <v>23.72</v>
      </c>
      <c r="J4092" s="8">
        <v>0</v>
      </c>
      <c r="K4092" s="8">
        <v>10.09</v>
      </c>
      <c r="L4092" s="8">
        <v>2.27</v>
      </c>
      <c r="M4092" s="8">
        <v>62.75</v>
      </c>
      <c r="N4092" s="8">
        <v>40.340000000000003</v>
      </c>
      <c r="O4092" s="8">
        <v>622.22</v>
      </c>
      <c r="P4092" s="8">
        <v>-16.62</v>
      </c>
      <c r="Q4092" s="8">
        <v>624.48</v>
      </c>
      <c r="R4092" s="2">
        <f t="shared" si="253"/>
        <v>89.951639764283883</v>
      </c>
      <c r="S4092" s="2">
        <f t="shared" si="254"/>
        <v>3.7983602357161153</v>
      </c>
      <c r="T4092" s="2">
        <f t="shared" si="255"/>
        <v>99.638098898283374</v>
      </c>
      <c r="U4092" s="7" t="str">
        <f t="shared" si="252"/>
        <v>ENGINEERING</v>
      </c>
    </row>
    <row r="4093" spans="1:21" hidden="1">
      <c r="A4093" s="10" t="s">
        <v>1910</v>
      </c>
      <c r="B4093" s="8">
        <v>2018</v>
      </c>
      <c r="C4093" s="8">
        <v>0</v>
      </c>
      <c r="D4093" s="8">
        <v>-17.63</v>
      </c>
      <c r="E4093" s="8">
        <v>4.22</v>
      </c>
      <c r="F4093" s="8">
        <v>0</v>
      </c>
      <c r="G4093" s="8">
        <v>-356.55</v>
      </c>
      <c r="H4093" s="8">
        <v>-23.58</v>
      </c>
      <c r="I4093" s="8">
        <v>11.28</v>
      </c>
      <c r="J4093" s="8">
        <v>0</v>
      </c>
      <c r="K4093" s="8">
        <v>8.76</v>
      </c>
      <c r="L4093" s="8">
        <v>2.94</v>
      </c>
      <c r="M4093" s="8">
        <v>33.950000000000003</v>
      </c>
      <c r="N4093" s="8">
        <v>16.32</v>
      </c>
      <c r="O4093" s="8">
        <v>387.56</v>
      </c>
      <c r="P4093" s="8">
        <v>-5.04</v>
      </c>
      <c r="Q4093" s="8">
        <v>390.5</v>
      </c>
      <c r="R4093" s="2">
        <f t="shared" si="253"/>
        <v>91.306017925736242</v>
      </c>
      <c r="S4093" s="2">
        <f t="shared" si="254"/>
        <v>2.8886043533930854</v>
      </c>
      <c r="T4093" s="2">
        <f t="shared" si="255"/>
        <v>99.247119078105001</v>
      </c>
      <c r="U4093" s="7" t="str">
        <f t="shared" si="252"/>
        <v>ENGINEERING</v>
      </c>
    </row>
    <row r="4094" spans="1:21" hidden="1">
      <c r="A4094" s="10" t="s">
        <v>1910</v>
      </c>
      <c r="B4094" s="8">
        <v>2017</v>
      </c>
      <c r="C4094" s="8">
        <v>7.4</v>
      </c>
      <c r="D4094" s="8">
        <v>-13.7</v>
      </c>
      <c r="E4094" s="8">
        <v>2.33</v>
      </c>
      <c r="F4094" s="8">
        <v>13.49</v>
      </c>
      <c r="G4094" s="8">
        <v>-268.42</v>
      </c>
      <c r="H4094" s="8">
        <v>-15.3</v>
      </c>
      <c r="I4094" s="8">
        <v>6.28</v>
      </c>
      <c r="J4094" s="8">
        <v>0</v>
      </c>
      <c r="K4094" s="8">
        <v>7.17</v>
      </c>
      <c r="L4094" s="8">
        <v>3.03</v>
      </c>
      <c r="M4094" s="8">
        <v>20.51</v>
      </c>
      <c r="N4094" s="8">
        <v>6.81</v>
      </c>
      <c r="O4094" s="8">
        <v>285.89999999999998</v>
      </c>
      <c r="P4094" s="8">
        <v>-0.53</v>
      </c>
      <c r="Q4094" s="8">
        <v>288.92</v>
      </c>
      <c r="R4094" s="2">
        <f t="shared" si="253"/>
        <v>92.904610272739859</v>
      </c>
      <c r="S4094" s="2">
        <f t="shared" si="254"/>
        <v>2.1736120725460335</v>
      </c>
      <c r="T4094" s="2">
        <f t="shared" si="255"/>
        <v>98.954727952374341</v>
      </c>
      <c r="U4094" s="7" t="str">
        <f t="shared" si="252"/>
        <v>ENGINEERING</v>
      </c>
    </row>
    <row r="4095" spans="1:21" hidden="1">
      <c r="A4095" s="10" t="s">
        <v>1910</v>
      </c>
      <c r="B4095" s="8">
        <v>2016</v>
      </c>
      <c r="C4095" s="8">
        <v>2.17</v>
      </c>
      <c r="D4095" s="8">
        <v>-15.42</v>
      </c>
      <c r="E4095" s="8">
        <v>-3.54</v>
      </c>
      <c r="F4095" s="8">
        <v>13.49</v>
      </c>
      <c r="G4095" s="8">
        <v>-292.45999999999998</v>
      </c>
      <c r="H4095" s="8">
        <v>-17.04</v>
      </c>
      <c r="I4095" s="8">
        <v>-9.56</v>
      </c>
      <c r="J4095" s="8">
        <v>0</v>
      </c>
      <c r="K4095" s="8">
        <v>6.75</v>
      </c>
      <c r="L4095" s="8">
        <v>2.0099999999999998</v>
      </c>
      <c r="M4095" s="8">
        <v>4</v>
      </c>
      <c r="N4095" s="8">
        <v>-11.42</v>
      </c>
      <c r="O4095" s="8">
        <v>311.49</v>
      </c>
      <c r="P4095" s="8">
        <v>1.86</v>
      </c>
      <c r="Q4095" s="8">
        <v>313.5</v>
      </c>
      <c r="R4095" s="2">
        <f t="shared" si="253"/>
        <v>93.288676236044651</v>
      </c>
      <c r="S4095" s="2">
        <f t="shared" si="254"/>
        <v>-3.0494417862838916</v>
      </c>
      <c r="T4095" s="2">
        <f t="shared" si="255"/>
        <v>99.358851674641144</v>
      </c>
      <c r="U4095" s="7" t="str">
        <f t="shared" si="252"/>
        <v>ENGINEERING</v>
      </c>
    </row>
    <row r="4096" spans="1:21" hidden="1">
      <c r="A4096" s="10" t="s">
        <v>1910</v>
      </c>
      <c r="B4096" s="8">
        <v>2015</v>
      </c>
      <c r="C4096" s="8">
        <v>18.649999999999999</v>
      </c>
      <c r="D4096" s="8">
        <v>-15.84</v>
      </c>
      <c r="E4096" s="8">
        <v>6.91</v>
      </c>
      <c r="F4096" s="8">
        <v>13.49</v>
      </c>
      <c r="G4096" s="8">
        <v>-300.52</v>
      </c>
      <c r="H4096" s="8">
        <v>-11.27</v>
      </c>
      <c r="I4096" s="8">
        <v>9.33</v>
      </c>
      <c r="J4096" s="8">
        <v>0</v>
      </c>
      <c r="K4096" s="8">
        <v>12.38</v>
      </c>
      <c r="L4096" s="8">
        <v>1.7</v>
      </c>
      <c r="M4096" s="8">
        <v>30.96</v>
      </c>
      <c r="N4096" s="8">
        <v>15.12</v>
      </c>
      <c r="O4096" s="8">
        <v>341.04</v>
      </c>
      <c r="P4096" s="8">
        <v>-5.8</v>
      </c>
      <c r="Q4096" s="8">
        <v>342.74</v>
      </c>
      <c r="R4096" s="2">
        <f t="shared" si="253"/>
        <v>87.681624555056302</v>
      </c>
      <c r="S4096" s="2">
        <f t="shared" si="254"/>
        <v>2.7221800781933827</v>
      </c>
      <c r="T4096" s="2">
        <f t="shared" si="255"/>
        <v>99.503997199043013</v>
      </c>
      <c r="U4096" s="7" t="str">
        <f t="shared" si="252"/>
        <v>ENGINEERING</v>
      </c>
    </row>
    <row r="4097" spans="1:21" hidden="1">
      <c r="A4097" s="10" t="s">
        <v>1912</v>
      </c>
      <c r="B4097" s="8">
        <v>2019</v>
      </c>
      <c r="C4097" s="8">
        <v>16.510000000000002</v>
      </c>
      <c r="D4097" s="8">
        <v>-11.74</v>
      </c>
      <c r="E4097" s="8">
        <v>11.99</v>
      </c>
      <c r="F4097" s="8">
        <v>13</v>
      </c>
      <c r="G4097" s="8">
        <v>-574.69000000000005</v>
      </c>
      <c r="H4097" s="8">
        <v>-8.14</v>
      </c>
      <c r="I4097" s="8">
        <v>31.17</v>
      </c>
      <c r="J4097" s="8">
        <v>0</v>
      </c>
      <c r="K4097" s="8">
        <v>8.51</v>
      </c>
      <c r="L4097" s="8">
        <v>1.19</v>
      </c>
      <c r="M4097" s="8">
        <v>53.35</v>
      </c>
      <c r="N4097" s="8">
        <v>41.61</v>
      </c>
      <c r="O4097" s="8">
        <v>626.85</v>
      </c>
      <c r="P4097" s="8">
        <v>-10.44</v>
      </c>
      <c r="Q4097" s="8">
        <v>628.04</v>
      </c>
      <c r="R4097" s="2">
        <f t="shared" si="253"/>
        <v>91.505318132603037</v>
      </c>
      <c r="S4097" s="2">
        <f t="shared" si="254"/>
        <v>4.963059677727534</v>
      </c>
      <c r="T4097" s="2">
        <f t="shared" si="255"/>
        <v>99.81052162282657</v>
      </c>
      <c r="U4097" s="7" t="str">
        <f t="shared" si="252"/>
        <v>PLASTICS</v>
      </c>
    </row>
    <row r="4098" spans="1:21" hidden="1">
      <c r="A4098" s="10" t="s">
        <v>1912</v>
      </c>
      <c r="B4098" s="8">
        <v>2018</v>
      </c>
      <c r="C4098" s="8">
        <v>14.99</v>
      </c>
      <c r="D4098" s="8">
        <v>-11.65</v>
      </c>
      <c r="E4098" s="8">
        <v>10.51</v>
      </c>
      <c r="F4098" s="8">
        <v>13</v>
      </c>
      <c r="G4098" s="8">
        <v>-532.66999999999996</v>
      </c>
      <c r="H4098" s="8">
        <v>-7.61</v>
      </c>
      <c r="I4098" s="8">
        <v>27.32</v>
      </c>
      <c r="J4098" s="8">
        <v>0</v>
      </c>
      <c r="K4098" s="8">
        <v>8.56</v>
      </c>
      <c r="L4098" s="8">
        <v>2.39</v>
      </c>
      <c r="M4098" s="8">
        <v>49.65</v>
      </c>
      <c r="N4098" s="8">
        <v>38</v>
      </c>
      <c r="O4098" s="8">
        <v>579.92999999999995</v>
      </c>
      <c r="P4098" s="8">
        <v>-10.68</v>
      </c>
      <c r="Q4098" s="8">
        <v>582.32000000000005</v>
      </c>
      <c r="R4098" s="2">
        <f t="shared" si="253"/>
        <v>91.473760131886223</v>
      </c>
      <c r="S4098" s="2">
        <f t="shared" si="254"/>
        <v>4.691578513532078</v>
      </c>
      <c r="T4098" s="2">
        <f t="shared" si="255"/>
        <v>99.589572743508697</v>
      </c>
      <c r="U4098" s="7" t="str">
        <f t="shared" ref="U4098:U4161" si="256">VLOOKUP(A4098:A9967,DF,13,TRUE)</f>
        <v>PLASTICS</v>
      </c>
    </row>
    <row r="4099" spans="1:21" hidden="1">
      <c r="A4099" s="10" t="s">
        <v>1912</v>
      </c>
      <c r="B4099" s="8">
        <v>2017</v>
      </c>
      <c r="C4099" s="8">
        <v>33.380000000000003</v>
      </c>
      <c r="D4099" s="8">
        <v>-10.35</v>
      </c>
      <c r="E4099" s="8">
        <v>25.42</v>
      </c>
      <c r="F4099" s="8">
        <v>6.5</v>
      </c>
      <c r="G4099" s="8">
        <v>-516.39</v>
      </c>
      <c r="H4099" s="8">
        <v>-7.98</v>
      </c>
      <c r="I4099" s="8">
        <v>33.03</v>
      </c>
      <c r="J4099" s="8">
        <v>0</v>
      </c>
      <c r="K4099" s="8">
        <v>10.039999999999999</v>
      </c>
      <c r="L4099" s="8">
        <v>1.84</v>
      </c>
      <c r="M4099" s="8">
        <v>57.86</v>
      </c>
      <c r="N4099" s="8">
        <v>47.51</v>
      </c>
      <c r="O4099" s="8">
        <v>571.98</v>
      </c>
      <c r="P4099" s="8">
        <v>-14.48</v>
      </c>
      <c r="Q4099" s="8">
        <v>573.82000000000005</v>
      </c>
      <c r="R4099" s="2">
        <f t="shared" ref="R4099:R4162" si="257">ABS((G4099/Q4099)*100)</f>
        <v>89.991635007493628</v>
      </c>
      <c r="S4099" s="2">
        <f t="shared" ref="S4099:S4162" si="258">(I4099/Q4099)*100</f>
        <v>5.75616046843958</v>
      </c>
      <c r="T4099" s="2">
        <f t="shared" ref="T4099:T4162" si="259">(O4099/Q4099)*100</f>
        <v>99.67934195392283</v>
      </c>
      <c r="U4099" s="7" t="str">
        <f t="shared" si="256"/>
        <v>PLASTICS</v>
      </c>
    </row>
    <row r="4100" spans="1:21" hidden="1">
      <c r="A4100" s="10" t="s">
        <v>1912</v>
      </c>
      <c r="B4100" s="8">
        <v>2016</v>
      </c>
      <c r="C4100" s="8">
        <v>33.79</v>
      </c>
      <c r="D4100" s="8">
        <v>-6.24</v>
      </c>
      <c r="E4100" s="8">
        <v>28.99</v>
      </c>
      <c r="F4100" s="8">
        <v>6.5</v>
      </c>
      <c r="G4100" s="8">
        <v>-458.87</v>
      </c>
      <c r="H4100" s="8">
        <v>-3.55</v>
      </c>
      <c r="I4100" s="8">
        <v>37.67</v>
      </c>
      <c r="J4100" s="8">
        <v>0</v>
      </c>
      <c r="K4100" s="8">
        <v>11.9</v>
      </c>
      <c r="L4100" s="8">
        <v>2.36</v>
      </c>
      <c r="M4100" s="8">
        <v>58.1</v>
      </c>
      <c r="N4100" s="8">
        <v>51.87</v>
      </c>
      <c r="O4100" s="8">
        <v>518.16</v>
      </c>
      <c r="P4100" s="8">
        <v>-14.2</v>
      </c>
      <c r="Q4100" s="8">
        <v>520.52</v>
      </c>
      <c r="R4100" s="2">
        <f t="shared" si="257"/>
        <v>88.15607469453623</v>
      </c>
      <c r="S4100" s="2">
        <f t="shared" si="258"/>
        <v>7.2369937754553151</v>
      </c>
      <c r="T4100" s="2">
        <f t="shared" si="259"/>
        <v>99.54660723891493</v>
      </c>
      <c r="U4100" s="7" t="str">
        <f t="shared" si="256"/>
        <v>PLASTICS</v>
      </c>
    </row>
    <row r="4101" spans="1:21" hidden="1">
      <c r="A4101" s="10" t="s">
        <v>1912</v>
      </c>
      <c r="B4101" s="8">
        <v>2015</v>
      </c>
      <c r="C4101" s="8">
        <v>27.93</v>
      </c>
      <c r="D4101" s="8">
        <v>-6.24</v>
      </c>
      <c r="E4101" s="8">
        <v>23.13</v>
      </c>
      <c r="F4101" s="8">
        <v>6.5</v>
      </c>
      <c r="G4101" s="8">
        <v>-443.56</v>
      </c>
      <c r="H4101" s="8">
        <v>-3.6</v>
      </c>
      <c r="I4101" s="8">
        <v>30.05</v>
      </c>
      <c r="J4101" s="8">
        <v>0</v>
      </c>
      <c r="K4101" s="8">
        <v>10.65</v>
      </c>
      <c r="L4101" s="8">
        <v>1.86</v>
      </c>
      <c r="M4101" s="8">
        <v>49.05</v>
      </c>
      <c r="N4101" s="8">
        <v>42.81</v>
      </c>
      <c r="O4101" s="8">
        <v>494.35</v>
      </c>
      <c r="P4101" s="8">
        <v>-13.67</v>
      </c>
      <c r="Q4101" s="8">
        <v>496.21</v>
      </c>
      <c r="R4101" s="2">
        <f t="shared" si="257"/>
        <v>89.389572963060004</v>
      </c>
      <c r="S4101" s="2">
        <f t="shared" si="258"/>
        <v>6.0559037504282465</v>
      </c>
      <c r="T4101" s="2">
        <f t="shared" si="259"/>
        <v>99.625158702968506</v>
      </c>
      <c r="U4101" s="7" t="str">
        <f t="shared" si="256"/>
        <v>PLASTICS</v>
      </c>
    </row>
    <row r="4102" spans="1:21" hidden="1">
      <c r="A4102" s="10" t="s">
        <v>1914</v>
      </c>
      <c r="B4102" s="8">
        <v>2019</v>
      </c>
      <c r="C4102" s="8">
        <v>-21.67</v>
      </c>
      <c r="D4102" s="8">
        <v>0</v>
      </c>
      <c r="E4102" s="8">
        <v>-30.94</v>
      </c>
      <c r="F4102" s="8">
        <v>920.81</v>
      </c>
      <c r="G4102" s="8">
        <v>0</v>
      </c>
      <c r="H4102" s="8">
        <v>0</v>
      </c>
      <c r="I4102" s="8">
        <v>-9975.49</v>
      </c>
      <c r="J4102" s="8">
        <v>0</v>
      </c>
      <c r="K4102" s="8">
        <v>0</v>
      </c>
      <c r="L4102" s="8">
        <v>7377.41</v>
      </c>
      <c r="M4102" s="8">
        <v>12995.24</v>
      </c>
      <c r="N4102" s="8">
        <v>12995.24</v>
      </c>
      <c r="O4102" s="8">
        <v>51310.25</v>
      </c>
      <c r="P4102" s="8">
        <v>5370.28</v>
      </c>
      <c r="Q4102" s="8">
        <v>58687.66</v>
      </c>
      <c r="R4102" s="2">
        <f t="shared" si="257"/>
        <v>0</v>
      </c>
      <c r="S4102" s="2">
        <f t="shared" si="258"/>
        <v>-16.997593701980961</v>
      </c>
      <c r="T4102" s="2">
        <f t="shared" si="259"/>
        <v>87.429367604705988</v>
      </c>
      <c r="U4102" s="7" t="str">
        <f t="shared" si="256"/>
        <v>BANKS - PUBLIC SECTOR</v>
      </c>
    </row>
    <row r="4103" spans="1:21" hidden="1">
      <c r="A4103" s="10" t="s">
        <v>1914</v>
      </c>
      <c r="B4103" s="8">
        <v>2018</v>
      </c>
      <c r="C4103" s="8">
        <v>-44.49</v>
      </c>
      <c r="D4103" s="8">
        <v>0</v>
      </c>
      <c r="E4103" s="8">
        <v>-55.39</v>
      </c>
      <c r="F4103" s="8">
        <v>552.11</v>
      </c>
      <c r="G4103" s="8">
        <v>0</v>
      </c>
      <c r="H4103" s="8">
        <v>0</v>
      </c>
      <c r="I4103" s="8">
        <v>-12282.82</v>
      </c>
      <c r="J4103" s="8">
        <v>0</v>
      </c>
      <c r="K4103" s="8">
        <v>0</v>
      </c>
      <c r="L4103" s="8">
        <v>8880.8700000000008</v>
      </c>
      <c r="M4103" s="8">
        <v>10294.200000000001</v>
      </c>
      <c r="N4103" s="8">
        <v>10294.200000000001</v>
      </c>
      <c r="O4103" s="8">
        <v>47995.76</v>
      </c>
      <c r="P4103" s="8">
        <v>7292.26</v>
      </c>
      <c r="Q4103" s="8">
        <v>56876.63</v>
      </c>
      <c r="R4103" s="2">
        <f t="shared" si="257"/>
        <v>0</v>
      </c>
      <c r="S4103" s="2">
        <f t="shared" si="258"/>
        <v>-21.595548118796774</v>
      </c>
      <c r="T4103" s="2">
        <f t="shared" si="259"/>
        <v>84.385731011137622</v>
      </c>
      <c r="U4103" s="7" t="str">
        <f t="shared" si="256"/>
        <v>BANKS - PUBLIC SECTOR</v>
      </c>
    </row>
    <row r="4104" spans="1:21" hidden="1">
      <c r="A4104" s="10" t="s">
        <v>1914</v>
      </c>
      <c r="B4104" s="8">
        <v>2017</v>
      </c>
      <c r="C4104" s="8">
        <v>6.23</v>
      </c>
      <c r="D4104" s="8">
        <v>0</v>
      </c>
      <c r="E4104" s="8">
        <v>6.45</v>
      </c>
      <c r="F4104" s="8">
        <v>425.59</v>
      </c>
      <c r="G4104" s="8">
        <v>0</v>
      </c>
      <c r="H4104" s="8">
        <v>0</v>
      </c>
      <c r="I4104" s="8">
        <v>1324.8</v>
      </c>
      <c r="J4104" s="8">
        <v>0</v>
      </c>
      <c r="K4104" s="8">
        <v>0</v>
      </c>
      <c r="L4104" s="8">
        <v>8951.3700000000008</v>
      </c>
      <c r="M4104" s="8">
        <v>14565.16</v>
      </c>
      <c r="N4104" s="8">
        <v>14565.16</v>
      </c>
      <c r="O4104" s="8">
        <v>47275.99</v>
      </c>
      <c r="P4104" s="8">
        <v>-686.74</v>
      </c>
      <c r="Q4104" s="8">
        <v>56227.360000000001</v>
      </c>
      <c r="R4104" s="2">
        <f t="shared" si="257"/>
        <v>0</v>
      </c>
      <c r="S4104" s="2">
        <f t="shared" si="258"/>
        <v>2.3561483235207912</v>
      </c>
      <c r="T4104" s="2">
        <f t="shared" si="259"/>
        <v>84.080045728627482</v>
      </c>
      <c r="U4104" s="7" t="str">
        <f t="shared" si="256"/>
        <v>BANKS - PUBLIC SECTOR</v>
      </c>
    </row>
    <row r="4105" spans="1:21" hidden="1">
      <c r="A4105" s="10" t="s">
        <v>1914</v>
      </c>
      <c r="B4105" s="8">
        <v>2016</v>
      </c>
      <c r="C4105" s="8">
        <v>-20.239999999999998</v>
      </c>
      <c r="D4105" s="8">
        <v>0</v>
      </c>
      <c r="E4105" s="8">
        <v>-20.82</v>
      </c>
      <c r="F4105" s="8">
        <v>392.72</v>
      </c>
      <c r="G4105" s="8">
        <v>-9972.4500000000007</v>
      </c>
      <c r="H4105" s="8">
        <v>-32112.57</v>
      </c>
      <c r="I4105" s="8">
        <v>-3974.39</v>
      </c>
      <c r="J4105" s="8">
        <v>0</v>
      </c>
      <c r="K4105" s="8">
        <v>0</v>
      </c>
      <c r="L4105" s="8">
        <v>6877.02</v>
      </c>
      <c r="M4105" s="8">
        <v>12216.35</v>
      </c>
      <c r="N4105" s="8">
        <v>12216.35</v>
      </c>
      <c r="O4105" s="8">
        <v>47424.35</v>
      </c>
      <c r="P4105" s="8">
        <v>1763.49</v>
      </c>
      <c r="Q4105" s="8">
        <v>54301.37</v>
      </c>
      <c r="R4105" s="2">
        <f t="shared" si="257"/>
        <v>18.365006260431365</v>
      </c>
      <c r="S4105" s="2">
        <f t="shared" si="258"/>
        <v>-7.3191339371363924</v>
      </c>
      <c r="T4105" s="2">
        <f t="shared" si="259"/>
        <v>87.335457650515991</v>
      </c>
      <c r="U4105" s="7" t="str">
        <f t="shared" si="256"/>
        <v>BANKS - PUBLIC SECTOR</v>
      </c>
    </row>
    <row r="4106" spans="1:21" hidden="1">
      <c r="A4106" s="10" t="s">
        <v>1914</v>
      </c>
      <c r="B4106" s="8">
        <v>2015</v>
      </c>
      <c r="C4106" s="8">
        <v>16.510000000000002</v>
      </c>
      <c r="D4106" s="8">
        <v>0</v>
      </c>
      <c r="E4106" s="8">
        <v>16.91</v>
      </c>
      <c r="F4106" s="8">
        <v>370.91</v>
      </c>
      <c r="G4106" s="8">
        <v>-10491.55</v>
      </c>
      <c r="H4106" s="8">
        <v>-29759.79</v>
      </c>
      <c r="I4106" s="8">
        <v>3061.58</v>
      </c>
      <c r="J4106" s="8">
        <v>0</v>
      </c>
      <c r="K4106" s="8">
        <v>0</v>
      </c>
      <c r="L4106" s="8">
        <v>5890.73</v>
      </c>
      <c r="M4106" s="8">
        <v>11954.75</v>
      </c>
      <c r="N4106" s="8">
        <v>11954.75</v>
      </c>
      <c r="O4106" s="8">
        <v>46315.360000000001</v>
      </c>
      <c r="P4106" s="8">
        <v>-895.67</v>
      </c>
      <c r="Q4106" s="8">
        <v>52206.09</v>
      </c>
      <c r="R4106" s="2">
        <f t="shared" si="257"/>
        <v>20.096410208081089</v>
      </c>
      <c r="S4106" s="2">
        <f t="shared" si="258"/>
        <v>5.8644116040868033</v>
      </c>
      <c r="T4106" s="2">
        <f t="shared" si="259"/>
        <v>88.716393049163429</v>
      </c>
      <c r="U4106" s="7" t="str">
        <f t="shared" si="256"/>
        <v>BANKS - PUBLIC SECTOR</v>
      </c>
    </row>
    <row r="4107" spans="1:21" hidden="1">
      <c r="A4107" s="10" t="s">
        <v>1916</v>
      </c>
      <c r="B4107" s="8">
        <v>2018</v>
      </c>
      <c r="C4107" s="8">
        <v>0</v>
      </c>
      <c r="D4107" s="8">
        <v>-0.49</v>
      </c>
      <c r="E4107" s="8">
        <v>2.0299999999999998</v>
      </c>
      <c r="F4107" s="8">
        <v>0</v>
      </c>
      <c r="G4107" s="8">
        <v>-354.17</v>
      </c>
      <c r="H4107" s="8">
        <v>-330.72</v>
      </c>
      <c r="I4107" s="8">
        <v>36.58</v>
      </c>
      <c r="J4107" s="8">
        <v>0</v>
      </c>
      <c r="K4107" s="8">
        <v>13.61</v>
      </c>
      <c r="L4107" s="8">
        <v>0.32</v>
      </c>
      <c r="M4107" s="8">
        <v>55.77</v>
      </c>
      <c r="N4107" s="8">
        <v>55.28</v>
      </c>
      <c r="O4107" s="8">
        <v>409.61</v>
      </c>
      <c r="P4107" s="8">
        <v>-18.71</v>
      </c>
      <c r="Q4107" s="8">
        <v>409.94</v>
      </c>
      <c r="R4107" s="2">
        <f t="shared" si="257"/>
        <v>86.395570083426847</v>
      </c>
      <c r="S4107" s="2">
        <f t="shared" si="258"/>
        <v>8.9232570620090748</v>
      </c>
      <c r="T4107" s="2">
        <f t="shared" si="259"/>
        <v>99.919500414694838</v>
      </c>
      <c r="U4107" s="7" t="str">
        <f t="shared" si="256"/>
        <v>FINANCE - INVESTMENTS</v>
      </c>
    </row>
    <row r="4108" spans="1:21" hidden="1">
      <c r="A4108" s="10" t="s">
        <v>1916</v>
      </c>
      <c r="B4108" s="8">
        <v>2017</v>
      </c>
      <c r="C4108" s="8">
        <v>0</v>
      </c>
      <c r="D4108" s="8">
        <v>-0.34</v>
      </c>
      <c r="E4108" s="8">
        <v>9.2899999999999991</v>
      </c>
      <c r="F4108" s="8">
        <v>0</v>
      </c>
      <c r="G4108" s="8">
        <v>-243.67</v>
      </c>
      <c r="H4108" s="8">
        <v>-225.72</v>
      </c>
      <c r="I4108" s="8">
        <v>167.17</v>
      </c>
      <c r="J4108" s="8">
        <v>0</v>
      </c>
      <c r="K4108" s="8">
        <v>51.38</v>
      </c>
      <c r="L4108" s="8">
        <v>0.61</v>
      </c>
      <c r="M4108" s="8">
        <v>256.88</v>
      </c>
      <c r="N4108" s="8">
        <v>256.54000000000002</v>
      </c>
      <c r="O4108" s="8">
        <v>499.93</v>
      </c>
      <c r="P4108" s="8">
        <v>-89.37</v>
      </c>
      <c r="Q4108" s="8">
        <v>500.55</v>
      </c>
      <c r="R4108" s="2">
        <f t="shared" si="257"/>
        <v>48.680451503346319</v>
      </c>
      <c r="S4108" s="2">
        <f t="shared" si="258"/>
        <v>33.397263010688235</v>
      </c>
      <c r="T4108" s="2">
        <f t="shared" si="259"/>
        <v>99.876136250124858</v>
      </c>
      <c r="U4108" s="7" t="str">
        <f t="shared" si="256"/>
        <v>FINANCE - INVESTMENTS</v>
      </c>
    </row>
    <row r="4109" spans="1:21" hidden="1">
      <c r="A4109" s="10" t="s">
        <v>1916</v>
      </c>
      <c r="B4109" s="8">
        <v>2016</v>
      </c>
      <c r="C4109" s="8">
        <v>1.94</v>
      </c>
      <c r="D4109" s="8">
        <v>-0.47</v>
      </c>
      <c r="E4109" s="8">
        <v>1.92</v>
      </c>
      <c r="F4109" s="8">
        <v>180.01</v>
      </c>
      <c r="G4109" s="8">
        <v>-15.86</v>
      </c>
      <c r="H4109" s="8">
        <v>-275.62</v>
      </c>
      <c r="I4109" s="8">
        <v>34.5</v>
      </c>
      <c r="J4109" s="8">
        <v>0</v>
      </c>
      <c r="K4109" s="8">
        <v>95.44</v>
      </c>
      <c r="L4109" s="8">
        <v>0.2</v>
      </c>
      <c r="M4109" s="8">
        <v>51.94</v>
      </c>
      <c r="N4109" s="8">
        <v>51.47</v>
      </c>
      <c r="O4109" s="8">
        <v>343.22</v>
      </c>
      <c r="P4109" s="8">
        <v>-16.98</v>
      </c>
      <c r="Q4109" s="8">
        <v>343.42</v>
      </c>
      <c r="R4109" s="2">
        <f t="shared" si="257"/>
        <v>4.6182517034534971</v>
      </c>
      <c r="S4109" s="2">
        <f t="shared" si="258"/>
        <v>10.046007803855337</v>
      </c>
      <c r="T4109" s="2">
        <f t="shared" si="259"/>
        <v>99.941762273600844</v>
      </c>
      <c r="U4109" s="7" t="str">
        <f t="shared" si="256"/>
        <v>FINANCE - INVESTMENTS</v>
      </c>
    </row>
    <row r="4110" spans="1:21" hidden="1">
      <c r="A4110" s="10" t="s">
        <v>1916</v>
      </c>
      <c r="B4110" s="8">
        <v>2015</v>
      </c>
      <c r="C4110" s="8">
        <v>5.03</v>
      </c>
      <c r="D4110" s="8">
        <v>-0.93</v>
      </c>
      <c r="E4110" s="8">
        <v>4.9800000000000004</v>
      </c>
      <c r="F4110" s="8">
        <v>180.01</v>
      </c>
      <c r="G4110" s="8">
        <v>-14.68</v>
      </c>
      <c r="H4110" s="8">
        <v>-260.51</v>
      </c>
      <c r="I4110" s="8">
        <v>89.61</v>
      </c>
      <c r="J4110" s="8">
        <v>0</v>
      </c>
      <c r="K4110" s="8">
        <v>96.47</v>
      </c>
      <c r="L4110" s="8">
        <v>0.22</v>
      </c>
      <c r="M4110" s="8">
        <v>134.82</v>
      </c>
      <c r="N4110" s="8">
        <v>133.88999999999999</v>
      </c>
      <c r="O4110" s="8">
        <v>409.8</v>
      </c>
      <c r="P4110" s="8">
        <v>-44.28</v>
      </c>
      <c r="Q4110" s="8">
        <v>410.01</v>
      </c>
      <c r="R4110" s="2">
        <f t="shared" si="257"/>
        <v>3.580400478037121</v>
      </c>
      <c r="S4110" s="2">
        <f t="shared" si="258"/>
        <v>21.855564498426869</v>
      </c>
      <c r="T4110" s="2">
        <f t="shared" si="259"/>
        <v>99.948781737030814</v>
      </c>
      <c r="U4110" s="7" t="str">
        <f t="shared" si="256"/>
        <v>FINANCE - INVESTMENTS</v>
      </c>
    </row>
    <row r="4111" spans="1:21" hidden="1">
      <c r="A4111" s="10" t="s">
        <v>1916</v>
      </c>
      <c r="B4111" s="8">
        <v>2014</v>
      </c>
      <c r="C4111" s="8">
        <v>3.44</v>
      </c>
      <c r="D4111" s="8">
        <v>-0.55000000000000004</v>
      </c>
      <c r="E4111" s="8">
        <v>3.41</v>
      </c>
      <c r="F4111" s="8">
        <v>180.01</v>
      </c>
      <c r="G4111" s="8">
        <v>-12.34</v>
      </c>
      <c r="H4111" s="8">
        <v>-242.67</v>
      </c>
      <c r="I4111" s="8">
        <v>61.38</v>
      </c>
      <c r="J4111" s="8">
        <v>0</v>
      </c>
      <c r="K4111" s="8">
        <v>96.44</v>
      </c>
      <c r="L4111" s="8">
        <v>0</v>
      </c>
      <c r="M4111" s="8">
        <v>91.26</v>
      </c>
      <c r="N4111" s="8">
        <v>90.7</v>
      </c>
      <c r="O4111" s="8">
        <v>346.26</v>
      </c>
      <c r="P4111" s="8">
        <v>-29.32</v>
      </c>
      <c r="Q4111" s="8">
        <v>346.26</v>
      </c>
      <c r="R4111" s="2">
        <f t="shared" si="257"/>
        <v>3.5637959914515105</v>
      </c>
      <c r="S4111" s="2">
        <f t="shared" si="258"/>
        <v>17.726563853751518</v>
      </c>
      <c r="T4111" s="2">
        <f t="shared" si="259"/>
        <v>100</v>
      </c>
      <c r="U4111" s="7" t="str">
        <f t="shared" si="256"/>
        <v>FINANCE - INVESTMENTS</v>
      </c>
    </row>
    <row r="4112" spans="1:21" hidden="1">
      <c r="A4112" s="10" t="s">
        <v>1920</v>
      </c>
      <c r="B4112" s="8">
        <v>2019</v>
      </c>
      <c r="C4112" s="8">
        <v>16.260000000000002</v>
      </c>
      <c r="D4112" s="8">
        <v>-92.24</v>
      </c>
      <c r="E4112" s="8">
        <v>12.67</v>
      </c>
      <c r="F4112" s="8">
        <v>51.31</v>
      </c>
      <c r="G4112" s="8">
        <v>-2703.63</v>
      </c>
      <c r="H4112" s="8">
        <v>-64.09</v>
      </c>
      <c r="I4112" s="8">
        <v>324.91000000000003</v>
      </c>
      <c r="J4112" s="8">
        <v>0</v>
      </c>
      <c r="K4112" s="8">
        <v>14.09</v>
      </c>
      <c r="L4112" s="8">
        <v>43.04</v>
      </c>
      <c r="M4112" s="8">
        <v>436.29</v>
      </c>
      <c r="N4112" s="8">
        <v>344.04</v>
      </c>
      <c r="O4112" s="8">
        <v>3096.87</v>
      </c>
      <c r="P4112" s="8">
        <v>-19.13</v>
      </c>
      <c r="Q4112" s="8">
        <v>3139.91</v>
      </c>
      <c r="R4112" s="2">
        <f t="shared" si="257"/>
        <v>86.105334229325052</v>
      </c>
      <c r="S4112" s="2">
        <f t="shared" si="258"/>
        <v>10.347748820826077</v>
      </c>
      <c r="T4112" s="2">
        <f t="shared" si="259"/>
        <v>98.629260074333345</v>
      </c>
      <c r="U4112" s="7" t="str">
        <f t="shared" si="256"/>
        <v>CONSTRUCTION &amp; CONTRACTING - REAL ESTATE</v>
      </c>
    </row>
    <row r="4113" spans="1:21" hidden="1">
      <c r="A4113" s="10" t="s">
        <v>1920</v>
      </c>
      <c r="B4113" s="8">
        <v>2018</v>
      </c>
      <c r="C4113" s="8">
        <v>12.8</v>
      </c>
      <c r="D4113" s="8">
        <v>-77.2</v>
      </c>
      <c r="E4113" s="8">
        <v>9.7899999999999991</v>
      </c>
      <c r="F4113" s="8">
        <v>51.31</v>
      </c>
      <c r="G4113" s="8">
        <v>-1568.47</v>
      </c>
      <c r="H4113" s="8">
        <v>-30.72</v>
      </c>
      <c r="I4113" s="8">
        <v>251.04</v>
      </c>
      <c r="J4113" s="8">
        <v>0</v>
      </c>
      <c r="K4113" s="8">
        <v>16.760000000000002</v>
      </c>
      <c r="L4113" s="8">
        <v>23.02</v>
      </c>
      <c r="M4113" s="8">
        <v>311.13</v>
      </c>
      <c r="N4113" s="8">
        <v>233.93</v>
      </c>
      <c r="O4113" s="8">
        <v>1856.58</v>
      </c>
      <c r="P4113" s="8">
        <v>17.11</v>
      </c>
      <c r="Q4113" s="8">
        <v>1879.6</v>
      </c>
      <c r="R4113" s="2">
        <f t="shared" si="257"/>
        <v>83.447010002128124</v>
      </c>
      <c r="S4113" s="2">
        <f t="shared" si="258"/>
        <v>13.356033198552883</v>
      </c>
      <c r="T4113" s="2">
        <f t="shared" si="259"/>
        <v>98.775271334326447</v>
      </c>
      <c r="U4113" s="7" t="str">
        <f t="shared" si="256"/>
        <v>CONSTRUCTION &amp; CONTRACTING - REAL ESTATE</v>
      </c>
    </row>
    <row r="4114" spans="1:21" hidden="1">
      <c r="A4114" s="10" t="s">
        <v>1920</v>
      </c>
      <c r="B4114" s="8">
        <v>2017</v>
      </c>
      <c r="C4114" s="8">
        <v>0</v>
      </c>
      <c r="D4114" s="8">
        <v>-53.33</v>
      </c>
      <c r="E4114" s="8">
        <v>8.17</v>
      </c>
      <c r="F4114" s="8">
        <v>51.31</v>
      </c>
      <c r="G4114" s="8">
        <v>-1488.41</v>
      </c>
      <c r="H4114" s="8">
        <v>0</v>
      </c>
      <c r="I4114" s="8">
        <v>209.69</v>
      </c>
      <c r="J4114" s="8">
        <v>0</v>
      </c>
      <c r="K4114" s="8">
        <v>14.64</v>
      </c>
      <c r="L4114" s="8">
        <v>46.55</v>
      </c>
      <c r="M4114" s="8">
        <v>247.26</v>
      </c>
      <c r="N4114" s="8">
        <v>193.93</v>
      </c>
      <c r="O4114" s="8">
        <v>1689.11</v>
      </c>
      <c r="P4114" s="8">
        <v>15.76</v>
      </c>
      <c r="Q4114" s="8">
        <v>1735.67</v>
      </c>
      <c r="R4114" s="2">
        <f t="shared" si="257"/>
        <v>85.754204428261133</v>
      </c>
      <c r="S4114" s="2">
        <f t="shared" si="258"/>
        <v>12.081213594750153</v>
      </c>
      <c r="T4114" s="2">
        <f t="shared" si="259"/>
        <v>97.317462420851882</v>
      </c>
      <c r="U4114" s="7" t="str">
        <f t="shared" si="256"/>
        <v>CONSTRUCTION &amp; CONTRACTING - REAL ESTATE</v>
      </c>
    </row>
    <row r="4115" spans="1:21" hidden="1">
      <c r="A4115" s="10" t="s">
        <v>1920</v>
      </c>
      <c r="B4115" s="8">
        <v>2016</v>
      </c>
      <c r="C4115" s="8">
        <v>57.54</v>
      </c>
      <c r="D4115" s="8">
        <v>-52.47</v>
      </c>
      <c r="E4115" s="8">
        <v>48.77</v>
      </c>
      <c r="F4115" s="8">
        <v>51.31</v>
      </c>
      <c r="G4115" s="8">
        <v>-1748.21</v>
      </c>
      <c r="H4115" s="8">
        <v>-33.229999999999997</v>
      </c>
      <c r="I4115" s="8">
        <v>242.74</v>
      </c>
      <c r="J4115" s="8">
        <v>0</v>
      </c>
      <c r="K4115" s="8">
        <v>14.2</v>
      </c>
      <c r="L4115" s="8">
        <v>20.16</v>
      </c>
      <c r="M4115" s="8">
        <v>252.88</v>
      </c>
      <c r="N4115" s="8">
        <v>200.41</v>
      </c>
      <c r="O4115" s="8">
        <v>2014.16</v>
      </c>
      <c r="P4115" s="8">
        <v>3.38</v>
      </c>
      <c r="Q4115" s="8">
        <v>2034.32</v>
      </c>
      <c r="R4115" s="2">
        <f t="shared" si="257"/>
        <v>85.935840968972428</v>
      </c>
      <c r="S4115" s="2">
        <f t="shared" si="258"/>
        <v>11.932242715010421</v>
      </c>
      <c r="T4115" s="2">
        <f t="shared" si="259"/>
        <v>99.009005466200023</v>
      </c>
      <c r="U4115" s="7" t="str">
        <f t="shared" si="256"/>
        <v>CONSTRUCTION &amp; CONTRACTING - REAL ESTATE</v>
      </c>
    </row>
    <row r="4116" spans="1:21" hidden="1">
      <c r="A4116" s="10" t="s">
        <v>1920</v>
      </c>
      <c r="B4116" s="8">
        <v>2015</v>
      </c>
      <c r="C4116" s="8">
        <v>34.35</v>
      </c>
      <c r="D4116" s="8">
        <v>-36.369999999999997</v>
      </c>
      <c r="E4116" s="8">
        <v>25.21</v>
      </c>
      <c r="F4116" s="8">
        <v>39.81</v>
      </c>
      <c r="G4116" s="8">
        <v>-1344.37</v>
      </c>
      <c r="H4116" s="8">
        <v>-46.24</v>
      </c>
      <c r="I4116" s="8">
        <v>100.36</v>
      </c>
      <c r="J4116" s="8">
        <v>0</v>
      </c>
      <c r="K4116" s="8">
        <v>14.76</v>
      </c>
      <c r="L4116" s="8">
        <v>13.82</v>
      </c>
      <c r="M4116" s="8">
        <v>184.21</v>
      </c>
      <c r="N4116" s="8">
        <v>147.84</v>
      </c>
      <c r="O4116" s="8">
        <v>1560.99</v>
      </c>
      <c r="P4116" s="8">
        <v>-47.48</v>
      </c>
      <c r="Q4116" s="8">
        <v>1574.81</v>
      </c>
      <c r="R4116" s="2">
        <f t="shared" si="257"/>
        <v>85.367123653012101</v>
      </c>
      <c r="S4116" s="2">
        <f t="shared" si="258"/>
        <v>6.3728322781795894</v>
      </c>
      <c r="T4116" s="2">
        <f t="shared" si="259"/>
        <v>99.122433817412897</v>
      </c>
      <c r="U4116" s="7" t="str">
        <f t="shared" si="256"/>
        <v>CONSTRUCTION &amp; CONTRACTING - REAL ESTATE</v>
      </c>
    </row>
    <row r="4117" spans="1:21" hidden="1">
      <c r="A4117" s="10" t="s">
        <v>1922</v>
      </c>
      <c r="B4117" s="8">
        <v>2019</v>
      </c>
      <c r="C4117" s="8">
        <v>6.96</v>
      </c>
      <c r="D4117" s="8">
        <v>-14.71</v>
      </c>
      <c r="E4117" s="8">
        <v>2.2200000000000002</v>
      </c>
      <c r="F4117" s="8">
        <v>6.2</v>
      </c>
      <c r="G4117" s="8">
        <v>-122.97</v>
      </c>
      <c r="H4117" s="8">
        <v>-5.84</v>
      </c>
      <c r="I4117" s="8">
        <v>6.88</v>
      </c>
      <c r="J4117" s="8">
        <v>0</v>
      </c>
      <c r="K4117" s="8">
        <v>16.88</v>
      </c>
      <c r="L4117" s="8">
        <v>1.36</v>
      </c>
      <c r="M4117" s="8">
        <v>24.7</v>
      </c>
      <c r="N4117" s="8">
        <v>10</v>
      </c>
      <c r="O4117" s="8">
        <v>146.31</v>
      </c>
      <c r="P4117" s="8">
        <v>-3.12</v>
      </c>
      <c r="Q4117" s="8">
        <v>147.68</v>
      </c>
      <c r="R4117" s="2">
        <f t="shared" si="257"/>
        <v>83.267876489707476</v>
      </c>
      <c r="S4117" s="2">
        <f t="shared" si="258"/>
        <v>4.6587215601300107</v>
      </c>
      <c r="T4117" s="2">
        <f t="shared" si="259"/>
        <v>99.072318526543881</v>
      </c>
      <c r="U4117" s="7" t="str">
        <f t="shared" si="256"/>
        <v>CERAMICS &amp; GRANITE</v>
      </c>
    </row>
    <row r="4118" spans="1:21" hidden="1">
      <c r="A4118" s="10" t="s">
        <v>1922</v>
      </c>
      <c r="B4118" s="8">
        <v>2018</v>
      </c>
      <c r="C4118" s="8">
        <v>7.13</v>
      </c>
      <c r="D4118" s="8">
        <v>-9.83</v>
      </c>
      <c r="E4118" s="8">
        <v>3.96</v>
      </c>
      <c r="F4118" s="8">
        <v>6.2</v>
      </c>
      <c r="G4118" s="8">
        <v>-118.62</v>
      </c>
      <c r="H4118" s="8">
        <v>-7.44</v>
      </c>
      <c r="I4118" s="8">
        <v>12.27</v>
      </c>
      <c r="J4118" s="8">
        <v>0</v>
      </c>
      <c r="K4118" s="8">
        <v>21.05</v>
      </c>
      <c r="L4118" s="8">
        <v>2.1</v>
      </c>
      <c r="M4118" s="8">
        <v>31.06</v>
      </c>
      <c r="N4118" s="8">
        <v>21.23</v>
      </c>
      <c r="O4118" s="8">
        <v>147.59</v>
      </c>
      <c r="P4118" s="8">
        <v>-4.7699999999999996</v>
      </c>
      <c r="Q4118" s="8">
        <v>149.68</v>
      </c>
      <c r="R4118" s="2">
        <f t="shared" si="257"/>
        <v>79.249064671298768</v>
      </c>
      <c r="S4118" s="2">
        <f t="shared" si="258"/>
        <v>8.1974879743452682</v>
      </c>
      <c r="T4118" s="2">
        <f t="shared" si="259"/>
        <v>98.60368786745056</v>
      </c>
      <c r="U4118" s="7" t="str">
        <f t="shared" si="256"/>
        <v>CERAMICS &amp; GRANITE</v>
      </c>
    </row>
    <row r="4119" spans="1:21" hidden="1">
      <c r="A4119" s="10" t="s">
        <v>1922</v>
      </c>
      <c r="B4119" s="8">
        <v>2017</v>
      </c>
      <c r="C4119" s="8">
        <v>36.950000000000003</v>
      </c>
      <c r="D4119" s="8">
        <v>-11.14</v>
      </c>
      <c r="E4119" s="8">
        <v>18.98</v>
      </c>
      <c r="F4119" s="8">
        <v>6.2</v>
      </c>
      <c r="G4119" s="8">
        <v>-134.61000000000001</v>
      </c>
      <c r="H4119" s="8">
        <v>-8.2799999999999994</v>
      </c>
      <c r="I4119" s="8">
        <v>11.77</v>
      </c>
      <c r="J4119" s="8">
        <v>0</v>
      </c>
      <c r="K4119" s="8">
        <v>18.36</v>
      </c>
      <c r="L4119" s="8">
        <v>5.42</v>
      </c>
      <c r="M4119" s="8">
        <v>29.06</v>
      </c>
      <c r="N4119" s="8">
        <v>17.920000000000002</v>
      </c>
      <c r="O4119" s="8">
        <v>158.25</v>
      </c>
      <c r="P4119" s="8">
        <v>-6.15</v>
      </c>
      <c r="Q4119" s="8">
        <v>163.66999999999999</v>
      </c>
      <c r="R4119" s="2">
        <f t="shared" si="257"/>
        <v>82.244760799169072</v>
      </c>
      <c r="S4119" s="2">
        <f t="shared" si="258"/>
        <v>7.1912995662002803</v>
      </c>
      <c r="T4119" s="2">
        <f t="shared" si="259"/>
        <v>96.68845848353395</v>
      </c>
      <c r="U4119" s="7" t="str">
        <f t="shared" si="256"/>
        <v>CERAMICS &amp; GRANITE</v>
      </c>
    </row>
    <row r="4120" spans="1:21" hidden="1">
      <c r="A4120" s="10" t="s">
        <v>1922</v>
      </c>
      <c r="B4120" s="8">
        <v>2016</v>
      </c>
      <c r="C4120" s="8">
        <v>43.75</v>
      </c>
      <c r="D4120" s="8">
        <v>-9.8800000000000008</v>
      </c>
      <c r="E4120" s="8">
        <v>27.82</v>
      </c>
      <c r="F4120" s="8">
        <v>6.2</v>
      </c>
      <c r="G4120" s="8">
        <v>-146.9</v>
      </c>
      <c r="H4120" s="8">
        <v>-12.65</v>
      </c>
      <c r="I4120" s="8">
        <v>17.25</v>
      </c>
      <c r="J4120" s="8">
        <v>0</v>
      </c>
      <c r="K4120" s="8">
        <v>26.05</v>
      </c>
      <c r="L4120" s="8">
        <v>4.2300000000000004</v>
      </c>
      <c r="M4120" s="8">
        <v>37.61</v>
      </c>
      <c r="N4120" s="8">
        <v>27.73</v>
      </c>
      <c r="O4120" s="8">
        <v>192.93</v>
      </c>
      <c r="P4120" s="8">
        <v>-10.49</v>
      </c>
      <c r="Q4120" s="8">
        <v>197.16</v>
      </c>
      <c r="R4120" s="2">
        <f t="shared" si="257"/>
        <v>74.508013795901803</v>
      </c>
      <c r="S4120" s="2">
        <f t="shared" si="258"/>
        <v>8.749239196591601</v>
      </c>
      <c r="T4120" s="2">
        <f t="shared" si="259"/>
        <v>97.854534388314065</v>
      </c>
      <c r="U4120" s="7" t="str">
        <f t="shared" si="256"/>
        <v>CERAMICS &amp; GRANITE</v>
      </c>
    </row>
    <row r="4121" spans="1:21" hidden="1">
      <c r="A4121" s="10" t="s">
        <v>1922</v>
      </c>
      <c r="B4121" s="8">
        <v>2015</v>
      </c>
      <c r="C4121" s="8">
        <v>44.34</v>
      </c>
      <c r="D4121" s="8">
        <v>-11.24</v>
      </c>
      <c r="E4121" s="8">
        <v>26.21</v>
      </c>
      <c r="F4121" s="8">
        <v>6.2</v>
      </c>
      <c r="G4121" s="8">
        <v>-147.15</v>
      </c>
      <c r="H4121" s="8">
        <v>-12.23</v>
      </c>
      <c r="I4121" s="8">
        <v>16.260000000000002</v>
      </c>
      <c r="J4121" s="8">
        <v>0</v>
      </c>
      <c r="K4121" s="8">
        <v>25.59</v>
      </c>
      <c r="L4121" s="8">
        <v>5.3</v>
      </c>
      <c r="M4121" s="8">
        <v>36.56</v>
      </c>
      <c r="N4121" s="8">
        <v>25.32</v>
      </c>
      <c r="O4121" s="8">
        <v>190.63</v>
      </c>
      <c r="P4121" s="8">
        <v>-9.06</v>
      </c>
      <c r="Q4121" s="8">
        <v>195.93</v>
      </c>
      <c r="R4121" s="2">
        <f t="shared" si="257"/>
        <v>75.103353238401468</v>
      </c>
      <c r="S4121" s="2">
        <f t="shared" si="258"/>
        <v>8.2988822538661768</v>
      </c>
      <c r="T4121" s="2">
        <f t="shared" si="259"/>
        <v>97.294952278875101</v>
      </c>
      <c r="U4121" s="7" t="str">
        <f t="shared" si="256"/>
        <v>CERAMICS &amp; GRANITE</v>
      </c>
    </row>
    <row r="4122" spans="1:21" hidden="1">
      <c r="A4122" s="10" t="s">
        <v>1926</v>
      </c>
      <c r="B4122" s="8">
        <v>2019</v>
      </c>
      <c r="C4122" s="8">
        <v>11.63</v>
      </c>
      <c r="D4122" s="8">
        <v>-36.36</v>
      </c>
      <c r="E4122" s="8">
        <v>7.51</v>
      </c>
      <c r="F4122" s="8">
        <v>44.12</v>
      </c>
      <c r="G4122" s="8">
        <v>-465.68</v>
      </c>
      <c r="H4122" s="8">
        <v>-11.29</v>
      </c>
      <c r="I4122" s="8">
        <v>66.28</v>
      </c>
      <c r="J4122" s="8">
        <v>0</v>
      </c>
      <c r="K4122" s="8">
        <v>23.33</v>
      </c>
      <c r="L4122" s="8">
        <v>15.84</v>
      </c>
      <c r="M4122" s="8">
        <v>136.86000000000001</v>
      </c>
      <c r="N4122" s="8">
        <v>100.49</v>
      </c>
      <c r="O4122" s="8">
        <v>586.69000000000005</v>
      </c>
      <c r="P4122" s="8">
        <v>-34.21</v>
      </c>
      <c r="Q4122" s="8">
        <v>602.53</v>
      </c>
      <c r="R4122" s="2">
        <f t="shared" si="257"/>
        <v>77.287437969893631</v>
      </c>
      <c r="S4122" s="2">
        <f t="shared" si="258"/>
        <v>11.000282143627704</v>
      </c>
      <c r="T4122" s="2">
        <f t="shared" si="259"/>
        <v>97.371085257165632</v>
      </c>
      <c r="U4122" s="7" t="str">
        <f t="shared" si="256"/>
        <v>HOSPITALS &amp; MEDICAL SERVICES</v>
      </c>
    </row>
    <row r="4123" spans="1:21" hidden="1">
      <c r="A4123" s="10" t="s">
        <v>1926</v>
      </c>
      <c r="B4123" s="8">
        <v>2018</v>
      </c>
      <c r="C4123" s="8">
        <v>11.18</v>
      </c>
      <c r="D4123" s="8">
        <v>-28.41</v>
      </c>
      <c r="E4123" s="8">
        <v>7.98</v>
      </c>
      <c r="F4123" s="8">
        <v>44.11</v>
      </c>
      <c r="G4123" s="8">
        <v>-399.31</v>
      </c>
      <c r="H4123" s="8">
        <v>-9.5</v>
      </c>
      <c r="I4123" s="8">
        <v>70.2</v>
      </c>
      <c r="J4123" s="8">
        <v>0</v>
      </c>
      <c r="K4123" s="8">
        <v>24.48</v>
      </c>
      <c r="L4123" s="8">
        <v>14.37</v>
      </c>
      <c r="M4123" s="8">
        <v>124.76</v>
      </c>
      <c r="N4123" s="8">
        <v>96.36</v>
      </c>
      <c r="O4123" s="8">
        <v>509.7</v>
      </c>
      <c r="P4123" s="8">
        <v>-26.16</v>
      </c>
      <c r="Q4123" s="8">
        <v>524.07000000000005</v>
      </c>
      <c r="R4123" s="2">
        <f t="shared" si="257"/>
        <v>76.194019882840067</v>
      </c>
      <c r="S4123" s="2">
        <f t="shared" si="258"/>
        <v>13.395157135497165</v>
      </c>
      <c r="T4123" s="2">
        <f t="shared" si="259"/>
        <v>97.257999885511467</v>
      </c>
      <c r="U4123" s="7" t="str">
        <f t="shared" si="256"/>
        <v>HOSPITALS &amp; MEDICAL SERVICES</v>
      </c>
    </row>
    <row r="4124" spans="1:21" hidden="1">
      <c r="A4124" s="10" t="s">
        <v>1926</v>
      </c>
      <c r="B4124" s="8">
        <v>2017</v>
      </c>
      <c r="C4124" s="8">
        <v>8.65</v>
      </c>
      <c r="D4124" s="8">
        <v>-22.92</v>
      </c>
      <c r="E4124" s="8">
        <v>6.05</v>
      </c>
      <c r="F4124" s="8">
        <v>44.11</v>
      </c>
      <c r="G4124" s="8">
        <v>-354.6</v>
      </c>
      <c r="H4124" s="8">
        <v>-7.01</v>
      </c>
      <c r="I4124" s="8">
        <v>53.39</v>
      </c>
      <c r="J4124" s="8">
        <v>0</v>
      </c>
      <c r="K4124" s="8">
        <v>21.89</v>
      </c>
      <c r="L4124" s="8">
        <v>11.11</v>
      </c>
      <c r="M4124" s="8">
        <v>96.29</v>
      </c>
      <c r="N4124" s="8">
        <v>73.37</v>
      </c>
      <c r="O4124" s="8">
        <v>439.78</v>
      </c>
      <c r="P4124" s="8">
        <v>-19.98</v>
      </c>
      <c r="Q4124" s="8">
        <v>450.89</v>
      </c>
      <c r="R4124" s="2">
        <f t="shared" si="257"/>
        <v>78.644458737164285</v>
      </c>
      <c r="S4124" s="2">
        <f t="shared" si="258"/>
        <v>11.841025527290471</v>
      </c>
      <c r="T4124" s="2">
        <f t="shared" si="259"/>
        <v>97.535984386435715</v>
      </c>
      <c r="U4124" s="7" t="str">
        <f t="shared" si="256"/>
        <v>HOSPITALS &amp; MEDICAL SERVICES</v>
      </c>
    </row>
    <row r="4125" spans="1:21" hidden="1">
      <c r="A4125" s="10" t="s">
        <v>1926</v>
      </c>
      <c r="B4125" s="8">
        <v>2016</v>
      </c>
      <c r="C4125" s="8">
        <v>15.3</v>
      </c>
      <c r="D4125" s="8">
        <v>-20.190000000000001</v>
      </c>
      <c r="E4125" s="8">
        <v>0</v>
      </c>
      <c r="F4125" s="8">
        <v>22.06</v>
      </c>
      <c r="G4125" s="8">
        <v>-310.02</v>
      </c>
      <c r="H4125" s="8">
        <v>-7.78</v>
      </c>
      <c r="I4125" s="8">
        <v>47.31</v>
      </c>
      <c r="J4125" s="8">
        <v>0</v>
      </c>
      <c r="K4125" s="8">
        <v>23.54</v>
      </c>
      <c r="L4125" s="8">
        <v>8.39</v>
      </c>
      <c r="M4125" s="8">
        <v>85.06</v>
      </c>
      <c r="N4125" s="8">
        <v>64.88</v>
      </c>
      <c r="O4125" s="8">
        <v>394.48</v>
      </c>
      <c r="P4125" s="8">
        <v>-17.57</v>
      </c>
      <c r="Q4125" s="8">
        <v>402.86</v>
      </c>
      <c r="R4125" s="2">
        <f t="shared" si="257"/>
        <v>76.954773370401625</v>
      </c>
      <c r="S4125" s="2">
        <f t="shared" si="258"/>
        <v>11.743533733803305</v>
      </c>
      <c r="T4125" s="2">
        <f t="shared" si="259"/>
        <v>97.919872908702771</v>
      </c>
      <c r="U4125" s="7" t="str">
        <f t="shared" si="256"/>
        <v>HOSPITALS &amp; MEDICAL SERVICES</v>
      </c>
    </row>
    <row r="4126" spans="1:21" hidden="1">
      <c r="A4126" s="10" t="s">
        <v>1926</v>
      </c>
      <c r="B4126" s="8">
        <v>2015</v>
      </c>
      <c r="C4126" s="8">
        <v>17.93</v>
      </c>
      <c r="D4126" s="8">
        <v>-18.09</v>
      </c>
      <c r="E4126" s="8">
        <v>0</v>
      </c>
      <c r="F4126" s="8">
        <v>22.06</v>
      </c>
      <c r="G4126" s="8">
        <v>-271.48</v>
      </c>
      <c r="H4126" s="8">
        <v>-8.23</v>
      </c>
      <c r="I4126" s="8">
        <v>61.02</v>
      </c>
      <c r="J4126" s="8">
        <v>0</v>
      </c>
      <c r="K4126" s="8">
        <v>29.55</v>
      </c>
      <c r="L4126" s="8">
        <v>8.2200000000000006</v>
      </c>
      <c r="M4126" s="8">
        <v>102.21</v>
      </c>
      <c r="N4126" s="8">
        <v>84.12</v>
      </c>
      <c r="O4126" s="8">
        <v>373.69</v>
      </c>
      <c r="P4126" s="8">
        <v>-23.1</v>
      </c>
      <c r="Q4126" s="8">
        <v>381.91</v>
      </c>
      <c r="R4126" s="2">
        <f t="shared" si="257"/>
        <v>71.084810557461182</v>
      </c>
      <c r="S4126" s="2">
        <f t="shared" si="258"/>
        <v>15.977586342331962</v>
      </c>
      <c r="T4126" s="2">
        <f t="shared" si="259"/>
        <v>97.847660443559988</v>
      </c>
      <c r="U4126" s="7" t="str">
        <f t="shared" si="256"/>
        <v>HOSPITALS &amp; MEDICAL SERVICES</v>
      </c>
    </row>
    <row r="4127" spans="1:21" hidden="1">
      <c r="A4127" s="10" t="s">
        <v>1928</v>
      </c>
      <c r="B4127" s="8">
        <v>2019</v>
      </c>
      <c r="C4127" s="8">
        <v>85.41</v>
      </c>
      <c r="D4127" s="8">
        <v>-45.07</v>
      </c>
      <c r="E4127" s="8">
        <v>71.31</v>
      </c>
      <c r="F4127" s="8">
        <v>31.98</v>
      </c>
      <c r="G4127" s="8">
        <v>-1207.3699999999999</v>
      </c>
      <c r="H4127" s="8">
        <v>-4.8499999999999996</v>
      </c>
      <c r="I4127" s="8">
        <v>228.08</v>
      </c>
      <c r="J4127" s="8">
        <v>0</v>
      </c>
      <c r="K4127" s="8">
        <v>24.65</v>
      </c>
      <c r="L4127" s="8">
        <v>191.9</v>
      </c>
      <c r="M4127" s="8">
        <v>332.19</v>
      </c>
      <c r="N4127" s="8">
        <v>287.12</v>
      </c>
      <c r="O4127" s="8">
        <v>1347.66</v>
      </c>
      <c r="P4127" s="8">
        <v>-59.04</v>
      </c>
      <c r="Q4127" s="8">
        <v>1539.56</v>
      </c>
      <c r="R4127" s="2">
        <f t="shared" si="257"/>
        <v>78.423055938060216</v>
      </c>
      <c r="S4127" s="2">
        <f t="shared" si="258"/>
        <v>14.814622359635221</v>
      </c>
      <c r="T4127" s="2">
        <f t="shared" si="259"/>
        <v>87.535399724596658</v>
      </c>
      <c r="U4127" s="7" t="str">
        <f t="shared" si="256"/>
        <v>PACKAGING</v>
      </c>
    </row>
    <row r="4128" spans="1:21" hidden="1">
      <c r="A4128" s="10" t="s">
        <v>1928</v>
      </c>
      <c r="B4128" s="8">
        <v>2018</v>
      </c>
      <c r="C4128" s="8">
        <v>33.270000000000003</v>
      </c>
      <c r="D4128" s="8">
        <v>-47.51</v>
      </c>
      <c r="E4128" s="8">
        <v>18.41</v>
      </c>
      <c r="F4128" s="8">
        <v>31.98</v>
      </c>
      <c r="G4128" s="8">
        <v>-1041.5</v>
      </c>
      <c r="H4128" s="8">
        <v>-15.84</v>
      </c>
      <c r="I4128" s="8">
        <v>58.9</v>
      </c>
      <c r="J4128" s="8">
        <v>0</v>
      </c>
      <c r="K4128" s="8">
        <v>11.49</v>
      </c>
      <c r="L4128" s="8">
        <v>63.98</v>
      </c>
      <c r="M4128" s="8">
        <v>126.86</v>
      </c>
      <c r="N4128" s="8">
        <v>79.349999999999994</v>
      </c>
      <c r="O4128" s="8">
        <v>1104.3800000000001</v>
      </c>
      <c r="P4128" s="8">
        <v>-20.45</v>
      </c>
      <c r="Q4128" s="8">
        <v>1168.3599999999999</v>
      </c>
      <c r="R4128" s="2">
        <f t="shared" si="257"/>
        <v>89.142045260022613</v>
      </c>
      <c r="S4128" s="2">
        <f t="shared" si="258"/>
        <v>5.0412544078879806</v>
      </c>
      <c r="T4128" s="2">
        <f t="shared" si="259"/>
        <v>94.523948098188939</v>
      </c>
      <c r="U4128" s="7" t="str">
        <f t="shared" si="256"/>
        <v>PACKAGING</v>
      </c>
    </row>
    <row r="4129" spans="1:21" hidden="1">
      <c r="A4129" s="10" t="s">
        <v>1928</v>
      </c>
      <c r="B4129" s="8">
        <v>2017</v>
      </c>
      <c r="C4129" s="8">
        <v>29.61</v>
      </c>
      <c r="D4129" s="8">
        <v>-58.31</v>
      </c>
      <c r="E4129" s="8">
        <v>11.38</v>
      </c>
      <c r="F4129" s="8">
        <v>31.98</v>
      </c>
      <c r="G4129" s="8">
        <v>-874.67</v>
      </c>
      <c r="H4129" s="8">
        <v>-7.44</v>
      </c>
      <c r="I4129" s="8">
        <v>36.39</v>
      </c>
      <c r="J4129" s="8">
        <v>0</v>
      </c>
      <c r="K4129" s="8">
        <v>10.79</v>
      </c>
      <c r="L4129" s="8">
        <v>30.87</v>
      </c>
      <c r="M4129" s="8">
        <v>102.11</v>
      </c>
      <c r="N4129" s="8">
        <v>43.8</v>
      </c>
      <c r="O4129" s="8">
        <v>945.91</v>
      </c>
      <c r="P4129" s="8">
        <v>-7.41</v>
      </c>
      <c r="Q4129" s="8">
        <v>976.78</v>
      </c>
      <c r="R4129" s="2">
        <f t="shared" si="257"/>
        <v>89.546264256024898</v>
      </c>
      <c r="S4129" s="2">
        <f t="shared" si="258"/>
        <v>3.7255062552468314</v>
      </c>
      <c r="T4129" s="2">
        <f t="shared" si="259"/>
        <v>96.83961588075104</v>
      </c>
      <c r="U4129" s="7" t="str">
        <f t="shared" si="256"/>
        <v>PACKAGING</v>
      </c>
    </row>
    <row r="4130" spans="1:21" hidden="1">
      <c r="A4130" s="10" t="s">
        <v>1928</v>
      </c>
      <c r="B4130" s="8">
        <v>2016</v>
      </c>
      <c r="C4130" s="8">
        <v>28.64</v>
      </c>
      <c r="D4130" s="8">
        <v>-64.650000000000006</v>
      </c>
      <c r="E4130" s="8">
        <v>8.43</v>
      </c>
      <c r="F4130" s="8">
        <v>31.98</v>
      </c>
      <c r="G4130" s="8">
        <v>-872.2</v>
      </c>
      <c r="H4130" s="8">
        <v>-8.2100000000000009</v>
      </c>
      <c r="I4130" s="8">
        <v>26.95</v>
      </c>
      <c r="J4130" s="8">
        <v>0</v>
      </c>
      <c r="K4130" s="8">
        <v>10.29</v>
      </c>
      <c r="L4130" s="8">
        <v>19.010000000000002</v>
      </c>
      <c r="M4130" s="8">
        <v>89.61</v>
      </c>
      <c r="N4130" s="8">
        <v>24.96</v>
      </c>
      <c r="O4130" s="8">
        <v>951.01</v>
      </c>
      <c r="P4130" s="8">
        <v>1.99</v>
      </c>
      <c r="Q4130" s="8">
        <v>970.02</v>
      </c>
      <c r="R4130" s="2">
        <f t="shared" si="257"/>
        <v>89.915671841817698</v>
      </c>
      <c r="S4130" s="2">
        <f t="shared" si="258"/>
        <v>2.7782932310674009</v>
      </c>
      <c r="T4130" s="2">
        <f t="shared" si="259"/>
        <v>98.040246592853748</v>
      </c>
      <c r="U4130" s="7" t="str">
        <f t="shared" si="256"/>
        <v>PACKAGING</v>
      </c>
    </row>
    <row r="4131" spans="1:21" hidden="1">
      <c r="A4131" s="10" t="s">
        <v>1928</v>
      </c>
      <c r="B4131" s="8">
        <v>2015</v>
      </c>
      <c r="C4131" s="8">
        <v>30.28</v>
      </c>
      <c r="D4131" s="8">
        <v>-76.89</v>
      </c>
      <c r="E4131" s="8">
        <v>6.23</v>
      </c>
      <c r="F4131" s="8">
        <v>31.98</v>
      </c>
      <c r="G4131" s="8">
        <v>-953.9</v>
      </c>
      <c r="H4131" s="8">
        <v>-16.2</v>
      </c>
      <c r="I4131" s="8">
        <v>19.940000000000001</v>
      </c>
      <c r="J4131" s="8">
        <v>0</v>
      </c>
      <c r="K4131" s="8">
        <v>11.02</v>
      </c>
      <c r="L4131" s="8">
        <v>17.8</v>
      </c>
      <c r="M4131" s="8">
        <v>99.73</v>
      </c>
      <c r="N4131" s="8">
        <v>22.84</v>
      </c>
      <c r="O4131" s="8">
        <v>1052.03</v>
      </c>
      <c r="P4131" s="8">
        <v>-2.9</v>
      </c>
      <c r="Q4131" s="8">
        <v>1069.83</v>
      </c>
      <c r="R4131" s="2">
        <f t="shared" si="257"/>
        <v>89.163698905433577</v>
      </c>
      <c r="S4131" s="2">
        <f t="shared" si="258"/>
        <v>1.8638475271772152</v>
      </c>
      <c r="T4131" s="2">
        <f t="shared" si="259"/>
        <v>98.336184253572995</v>
      </c>
      <c r="U4131" s="7" t="str">
        <f t="shared" si="256"/>
        <v>PACKAGING</v>
      </c>
    </row>
    <row r="4132" spans="1:21" hidden="1">
      <c r="A4132" s="10" t="s">
        <v>1930</v>
      </c>
      <c r="B4132" s="8">
        <v>2019</v>
      </c>
      <c r="C4132" s="8">
        <v>38.5</v>
      </c>
      <c r="D4132" s="8">
        <v>-10200.67</v>
      </c>
      <c r="E4132" s="8">
        <v>19</v>
      </c>
      <c r="F4132" s="8">
        <v>5231.59</v>
      </c>
      <c r="G4132" s="8">
        <v>-13928.42</v>
      </c>
      <c r="H4132" s="8">
        <v>-9091.42</v>
      </c>
      <c r="I4132" s="8">
        <v>9938.5499999999993</v>
      </c>
      <c r="J4132" s="8">
        <v>0</v>
      </c>
      <c r="K4132" s="8">
        <v>63.57</v>
      </c>
      <c r="L4132" s="8">
        <v>1498.95</v>
      </c>
      <c r="M4132" s="8">
        <v>21689.65</v>
      </c>
      <c r="N4132" s="8">
        <v>11488.98</v>
      </c>
      <c r="O4132" s="8">
        <v>34119.120000000003</v>
      </c>
      <c r="P4132" s="8">
        <v>976.44</v>
      </c>
      <c r="Q4132" s="8">
        <v>35618.07</v>
      </c>
      <c r="R4132" s="2">
        <f t="shared" si="257"/>
        <v>39.104926235475425</v>
      </c>
      <c r="S4132" s="2">
        <f t="shared" si="258"/>
        <v>27.903112100122211</v>
      </c>
      <c r="T4132" s="2">
        <f t="shared" si="259"/>
        <v>95.791602408552748</v>
      </c>
      <c r="U4132" s="7" t="str">
        <f t="shared" si="256"/>
        <v>POWER - GENERATION &amp; DISTRIBUTION</v>
      </c>
    </row>
    <row r="4133" spans="1:21" hidden="1">
      <c r="A4133" s="10" t="s">
        <v>1930</v>
      </c>
      <c r="B4133" s="8">
        <v>2018</v>
      </c>
      <c r="C4133" s="8">
        <v>33.130000000000003</v>
      </c>
      <c r="D4133" s="8">
        <v>-9091.25</v>
      </c>
      <c r="E4133" s="8">
        <v>15.75</v>
      </c>
      <c r="F4133" s="8">
        <v>5231.59</v>
      </c>
      <c r="G4133" s="8">
        <v>-11405.45</v>
      </c>
      <c r="H4133" s="8">
        <v>-7590.66</v>
      </c>
      <c r="I4133" s="8">
        <v>8238.9599999999991</v>
      </c>
      <c r="J4133" s="8">
        <v>0</v>
      </c>
      <c r="K4133" s="8">
        <v>65.069999999999993</v>
      </c>
      <c r="L4133" s="8">
        <v>1013.86</v>
      </c>
      <c r="M4133" s="8">
        <v>19360.87</v>
      </c>
      <c r="N4133" s="8">
        <v>10269.620000000001</v>
      </c>
      <c r="O4133" s="8">
        <v>29752.46</v>
      </c>
      <c r="P4133" s="8">
        <v>-2237.89</v>
      </c>
      <c r="Q4133" s="8">
        <v>30766.32</v>
      </c>
      <c r="R4133" s="2">
        <f t="shared" si="257"/>
        <v>37.071219437358778</v>
      </c>
      <c r="S4133" s="2">
        <f t="shared" si="258"/>
        <v>26.779153307902924</v>
      </c>
      <c r="T4133" s="2">
        <f t="shared" si="259"/>
        <v>96.704643259252322</v>
      </c>
      <c r="U4133" s="7" t="str">
        <f t="shared" si="256"/>
        <v>POWER - GENERATION &amp; DISTRIBUTION</v>
      </c>
    </row>
    <row r="4134" spans="1:21" hidden="1">
      <c r="A4134" s="10" t="s">
        <v>1930</v>
      </c>
      <c r="B4134" s="8">
        <v>2017</v>
      </c>
      <c r="C4134" s="8">
        <v>29.02</v>
      </c>
      <c r="D4134" s="8">
        <v>-7662.8</v>
      </c>
      <c r="E4134" s="8">
        <v>14.37</v>
      </c>
      <c r="F4134" s="8">
        <v>5231.59</v>
      </c>
      <c r="G4134" s="8">
        <v>-9418.83</v>
      </c>
      <c r="H4134" s="8">
        <v>-6303.83</v>
      </c>
      <c r="I4134" s="8">
        <v>7520.15</v>
      </c>
      <c r="J4134" s="8">
        <v>0</v>
      </c>
      <c r="K4134" s="8">
        <v>66.739999999999995</v>
      </c>
      <c r="L4134" s="8">
        <v>864.92</v>
      </c>
      <c r="M4134" s="8">
        <v>17162.63</v>
      </c>
      <c r="N4134" s="8">
        <v>9499.83</v>
      </c>
      <c r="O4134" s="8">
        <v>25716.54</v>
      </c>
      <c r="P4134" s="8">
        <v>-2049.61</v>
      </c>
      <c r="Q4134" s="8">
        <v>26581.46</v>
      </c>
      <c r="R4134" s="2">
        <f t="shared" si="257"/>
        <v>35.433832453145911</v>
      </c>
      <c r="S4134" s="2">
        <f t="shared" si="258"/>
        <v>28.290959187343358</v>
      </c>
      <c r="T4134" s="2">
        <f t="shared" si="259"/>
        <v>96.746153145839259</v>
      </c>
      <c r="U4134" s="7" t="str">
        <f t="shared" si="256"/>
        <v>POWER - GENERATION &amp; DISTRIBUTION</v>
      </c>
    </row>
    <row r="4135" spans="1:21" hidden="1">
      <c r="A4135" s="10" t="s">
        <v>1930</v>
      </c>
      <c r="B4135" s="8">
        <v>2016</v>
      </c>
      <c r="C4135" s="8">
        <v>23.34</v>
      </c>
      <c r="D4135" s="8">
        <v>-6182.76</v>
      </c>
      <c r="E4135" s="8">
        <v>11.52</v>
      </c>
      <c r="F4135" s="8">
        <v>5231.59</v>
      </c>
      <c r="G4135" s="8">
        <v>-2456.7199999999998</v>
      </c>
      <c r="H4135" s="8">
        <v>-5022.97</v>
      </c>
      <c r="I4135" s="8">
        <v>6026.72</v>
      </c>
      <c r="J4135" s="8">
        <v>0</v>
      </c>
      <c r="K4135" s="8">
        <v>90.49</v>
      </c>
      <c r="L4135" s="8">
        <v>478.96</v>
      </c>
      <c r="M4135" s="8">
        <v>13801.49</v>
      </c>
      <c r="N4135" s="8">
        <v>7618.73</v>
      </c>
      <c r="O4135" s="8">
        <v>20802.22</v>
      </c>
      <c r="P4135" s="8">
        <v>-1592.01</v>
      </c>
      <c r="Q4135" s="8">
        <v>21281.18</v>
      </c>
      <c r="R4135" s="2">
        <f t="shared" si="257"/>
        <v>11.544096708923094</v>
      </c>
      <c r="S4135" s="2">
        <f t="shared" si="258"/>
        <v>28.319482284347014</v>
      </c>
      <c r="T4135" s="2">
        <f t="shared" si="259"/>
        <v>97.749372920110631</v>
      </c>
      <c r="U4135" s="7" t="str">
        <f t="shared" si="256"/>
        <v>POWER - GENERATION &amp; DISTRIBUTION</v>
      </c>
    </row>
    <row r="4136" spans="1:21" hidden="1">
      <c r="A4136" s="10" t="s">
        <v>1930</v>
      </c>
      <c r="B4136" s="8">
        <v>2015</v>
      </c>
      <c r="C4136" s="8">
        <v>19.239999999999998</v>
      </c>
      <c r="D4136" s="8">
        <v>-5085.41</v>
      </c>
      <c r="E4136" s="8">
        <v>9.52</v>
      </c>
      <c r="F4136" s="8">
        <v>5231.59</v>
      </c>
      <c r="G4136" s="8">
        <v>-2425.9299999999998</v>
      </c>
      <c r="H4136" s="8">
        <v>-3979.32</v>
      </c>
      <c r="I4136" s="8">
        <v>4979.17</v>
      </c>
      <c r="J4136" s="8">
        <v>0</v>
      </c>
      <c r="K4136" s="8">
        <v>89.39</v>
      </c>
      <c r="L4136" s="8">
        <v>602.80999999999995</v>
      </c>
      <c r="M4136" s="8">
        <v>11374.79</v>
      </c>
      <c r="N4136" s="8">
        <v>6289.38</v>
      </c>
      <c r="O4136" s="8">
        <v>17177.23</v>
      </c>
      <c r="P4136" s="8">
        <v>-1310.21</v>
      </c>
      <c r="Q4136" s="8">
        <v>17780.04</v>
      </c>
      <c r="R4136" s="2">
        <f t="shared" si="257"/>
        <v>13.644120035725452</v>
      </c>
      <c r="S4136" s="2">
        <f t="shared" si="258"/>
        <v>28.004267706934293</v>
      </c>
      <c r="T4136" s="2">
        <f t="shared" si="259"/>
        <v>96.609625175196442</v>
      </c>
      <c r="U4136" s="7" t="str">
        <f t="shared" si="256"/>
        <v>POWER - GENERATION &amp; DISTRIBUTION</v>
      </c>
    </row>
    <row r="4137" spans="1:21" hidden="1">
      <c r="A4137" s="10" t="s">
        <v>1934</v>
      </c>
      <c r="B4137" s="8">
        <v>2019</v>
      </c>
      <c r="C4137" s="8">
        <v>42.44</v>
      </c>
      <c r="D4137" s="8">
        <v>-26</v>
      </c>
      <c r="E4137" s="8">
        <v>23.87</v>
      </c>
      <c r="F4137" s="8">
        <v>14</v>
      </c>
      <c r="G4137" s="8">
        <v>-337.83</v>
      </c>
      <c r="H4137" s="8">
        <v>-4.05</v>
      </c>
      <c r="I4137" s="8">
        <v>33.42</v>
      </c>
      <c r="J4137" s="8">
        <v>0</v>
      </c>
      <c r="K4137" s="8">
        <v>18.059999999999999</v>
      </c>
      <c r="L4137" s="8">
        <v>1.07</v>
      </c>
      <c r="M4137" s="8">
        <v>74.22</v>
      </c>
      <c r="N4137" s="8">
        <v>48.23</v>
      </c>
      <c r="O4137" s="8">
        <v>410.98</v>
      </c>
      <c r="P4137" s="8">
        <v>-14.81</v>
      </c>
      <c r="Q4137" s="8">
        <v>412.05</v>
      </c>
      <c r="R4137" s="2">
        <f t="shared" si="257"/>
        <v>81.987622861303237</v>
      </c>
      <c r="S4137" s="2">
        <f t="shared" si="258"/>
        <v>8.1106661812886784</v>
      </c>
      <c r="T4137" s="2">
        <f t="shared" si="259"/>
        <v>99.740322776362092</v>
      </c>
      <c r="U4137" s="7" t="str">
        <f t="shared" si="256"/>
        <v>AUTO ANCILLARIES</v>
      </c>
    </row>
    <row r="4138" spans="1:21" hidden="1">
      <c r="A4138" s="10" t="s">
        <v>1934</v>
      </c>
      <c r="B4138" s="8">
        <v>2018</v>
      </c>
      <c r="C4138" s="8">
        <v>45.29</v>
      </c>
      <c r="D4138" s="8">
        <v>-25.99</v>
      </c>
      <c r="E4138" s="8">
        <v>26.72</v>
      </c>
      <c r="F4138" s="8">
        <v>14</v>
      </c>
      <c r="G4138" s="8">
        <v>-328.39</v>
      </c>
      <c r="H4138" s="8">
        <v>-4.42</v>
      </c>
      <c r="I4138" s="8">
        <v>37.409999999999997</v>
      </c>
      <c r="J4138" s="8">
        <v>0</v>
      </c>
      <c r="K4138" s="8">
        <v>20.309999999999999</v>
      </c>
      <c r="L4138" s="8">
        <v>2.59</v>
      </c>
      <c r="M4138" s="8">
        <v>83.04</v>
      </c>
      <c r="N4138" s="8">
        <v>57.05</v>
      </c>
      <c r="O4138" s="8">
        <v>408.85</v>
      </c>
      <c r="P4138" s="8">
        <v>-19.64</v>
      </c>
      <c r="Q4138" s="8">
        <v>411.43</v>
      </c>
      <c r="R4138" s="2">
        <f t="shared" si="257"/>
        <v>79.816736747441837</v>
      </c>
      <c r="S4138" s="2">
        <f t="shared" si="258"/>
        <v>9.0926767615390212</v>
      </c>
      <c r="T4138" s="2">
        <f t="shared" si="259"/>
        <v>99.372918844031801</v>
      </c>
      <c r="U4138" s="7" t="str">
        <f t="shared" si="256"/>
        <v>AUTO ANCILLARIES</v>
      </c>
    </row>
    <row r="4139" spans="1:21" hidden="1">
      <c r="A4139" s="10" t="s">
        <v>1934</v>
      </c>
      <c r="B4139" s="8">
        <v>2017</v>
      </c>
      <c r="C4139" s="8">
        <v>34.49</v>
      </c>
      <c r="D4139" s="8">
        <v>-24.39</v>
      </c>
      <c r="E4139" s="8">
        <v>17.079999999999998</v>
      </c>
      <c r="F4139" s="8">
        <v>14</v>
      </c>
      <c r="G4139" s="8">
        <v>-284.01</v>
      </c>
      <c r="H4139" s="8">
        <v>-5.78</v>
      </c>
      <c r="I4139" s="8">
        <v>23.91</v>
      </c>
      <c r="J4139" s="8">
        <v>0</v>
      </c>
      <c r="K4139" s="8">
        <v>17.72</v>
      </c>
      <c r="L4139" s="8">
        <v>2.04</v>
      </c>
      <c r="M4139" s="8">
        <v>60.73</v>
      </c>
      <c r="N4139" s="8">
        <v>36.35</v>
      </c>
      <c r="O4139" s="8">
        <v>342.7</v>
      </c>
      <c r="P4139" s="8">
        <v>-12.44</v>
      </c>
      <c r="Q4139" s="8">
        <v>344.74</v>
      </c>
      <c r="R4139" s="2">
        <f t="shared" si="257"/>
        <v>82.383825491674884</v>
      </c>
      <c r="S4139" s="2">
        <f t="shared" si="258"/>
        <v>6.9356616580611474</v>
      </c>
      <c r="T4139" s="2">
        <f t="shared" si="259"/>
        <v>99.40824969542264</v>
      </c>
      <c r="U4139" s="7" t="str">
        <f t="shared" si="256"/>
        <v>AUTO ANCILLARIES</v>
      </c>
    </row>
    <row r="4140" spans="1:21" hidden="1">
      <c r="A4140" s="10" t="s">
        <v>1934</v>
      </c>
      <c r="B4140" s="8">
        <v>2016</v>
      </c>
      <c r="C4140" s="8">
        <v>27.17</v>
      </c>
      <c r="D4140" s="8">
        <v>-22.76</v>
      </c>
      <c r="E4140" s="8">
        <v>10.91</v>
      </c>
      <c r="F4140" s="8">
        <v>14</v>
      </c>
      <c r="G4140" s="8">
        <v>-250.69</v>
      </c>
      <c r="H4140" s="8">
        <v>-7.84</v>
      </c>
      <c r="I4140" s="8">
        <v>15.27</v>
      </c>
      <c r="J4140" s="8">
        <v>0</v>
      </c>
      <c r="K4140" s="8">
        <v>17.63</v>
      </c>
      <c r="L4140" s="8">
        <v>1.3</v>
      </c>
      <c r="M4140" s="8">
        <v>45.53</v>
      </c>
      <c r="N4140" s="8">
        <v>22.77</v>
      </c>
      <c r="O4140" s="8">
        <v>302.75</v>
      </c>
      <c r="P4140" s="8">
        <v>-7.5</v>
      </c>
      <c r="Q4140" s="8">
        <v>304.06</v>
      </c>
      <c r="R4140" s="2">
        <f t="shared" si="257"/>
        <v>82.447543248043146</v>
      </c>
      <c r="S4140" s="2">
        <f t="shared" si="258"/>
        <v>5.0220351246464512</v>
      </c>
      <c r="T4140" s="2">
        <f t="shared" si="259"/>
        <v>99.569163980793263</v>
      </c>
      <c r="U4140" s="7" t="str">
        <f t="shared" si="256"/>
        <v>AUTO ANCILLARIES</v>
      </c>
    </row>
    <row r="4141" spans="1:21" hidden="1">
      <c r="A4141" s="10" t="s">
        <v>1934</v>
      </c>
      <c r="B4141" s="8">
        <v>2015</v>
      </c>
      <c r="C4141" s="8">
        <v>23.98</v>
      </c>
      <c r="D4141" s="8">
        <v>-21.54</v>
      </c>
      <c r="E4141" s="8">
        <v>8.59</v>
      </c>
      <c r="F4141" s="8">
        <v>14</v>
      </c>
      <c r="G4141" s="8">
        <v>-278.14</v>
      </c>
      <c r="H4141" s="8">
        <v>-7.13</v>
      </c>
      <c r="I4141" s="8">
        <v>12.03</v>
      </c>
      <c r="J4141" s="8">
        <v>0</v>
      </c>
      <c r="K4141" s="8">
        <v>13.97</v>
      </c>
      <c r="L4141" s="8">
        <v>4.1399999999999997</v>
      </c>
      <c r="M4141" s="8">
        <v>37.369999999999997</v>
      </c>
      <c r="N4141" s="8">
        <v>15.84</v>
      </c>
      <c r="O4141" s="8">
        <v>318.5</v>
      </c>
      <c r="P4141" s="8">
        <v>-3.81</v>
      </c>
      <c r="Q4141" s="8">
        <v>322.64999999999998</v>
      </c>
      <c r="R4141" s="2">
        <f t="shared" si="257"/>
        <v>86.204865953819933</v>
      </c>
      <c r="S4141" s="2">
        <f t="shared" si="258"/>
        <v>3.7284983728498373</v>
      </c>
      <c r="T4141" s="2">
        <f t="shared" si="259"/>
        <v>98.713776538044328</v>
      </c>
      <c r="U4141" s="7" t="str">
        <f t="shared" si="256"/>
        <v>AUTO ANCILLARIES</v>
      </c>
    </row>
    <row r="4142" spans="1:21" hidden="1">
      <c r="A4142" s="10" t="s">
        <v>1938</v>
      </c>
      <c r="B4142" s="8">
        <v>2019</v>
      </c>
      <c r="C4142" s="8">
        <v>-1.26</v>
      </c>
      <c r="D4142" s="8">
        <v>-4.18</v>
      </c>
      <c r="E4142" s="8">
        <v>-1.85</v>
      </c>
      <c r="F4142" s="8">
        <v>69.94</v>
      </c>
      <c r="G4142" s="8">
        <v>-61.32</v>
      </c>
      <c r="H4142" s="8">
        <v>-15.41</v>
      </c>
      <c r="I4142" s="8">
        <v>-12.97</v>
      </c>
      <c r="J4142" s="8">
        <v>0</v>
      </c>
      <c r="K4142" s="8">
        <v>-20.72</v>
      </c>
      <c r="L4142" s="8">
        <v>4.83</v>
      </c>
      <c r="M4142" s="8">
        <v>-9.6999999999999993</v>
      </c>
      <c r="N4142" s="8">
        <v>-13.88</v>
      </c>
      <c r="O4142" s="8">
        <v>46.79</v>
      </c>
      <c r="P4142" s="8">
        <v>0.92</v>
      </c>
      <c r="Q4142" s="8">
        <v>51.62</v>
      </c>
      <c r="R4142" s="2">
        <f t="shared" si="257"/>
        <v>118.7911662146455</v>
      </c>
      <c r="S4142" s="2">
        <f t="shared" si="258"/>
        <v>-25.125920185974433</v>
      </c>
      <c r="T4142" s="2">
        <f t="shared" si="259"/>
        <v>90.643161565284785</v>
      </c>
      <c r="U4142" s="7" t="str">
        <f t="shared" si="256"/>
        <v>CONSTRUCTION &amp; CONTRACTING - HOUSING</v>
      </c>
    </row>
    <row r="4143" spans="1:21" hidden="1">
      <c r="A4143" s="10" t="s">
        <v>1938</v>
      </c>
      <c r="B4143" s="8">
        <v>2018</v>
      </c>
      <c r="C4143" s="8">
        <v>0</v>
      </c>
      <c r="D4143" s="8">
        <v>-4.9000000000000004</v>
      </c>
      <c r="E4143" s="8">
        <v>-2.79</v>
      </c>
      <c r="F4143" s="8">
        <v>0</v>
      </c>
      <c r="G4143" s="8">
        <v>-54.93</v>
      </c>
      <c r="H4143" s="8">
        <v>-18.559999999999999</v>
      </c>
      <c r="I4143" s="8">
        <v>-19.48</v>
      </c>
      <c r="J4143" s="8">
        <v>0</v>
      </c>
      <c r="K4143" s="8">
        <v>-37.64</v>
      </c>
      <c r="L4143" s="8">
        <v>4.5199999999999996</v>
      </c>
      <c r="M4143" s="8">
        <v>-13.79</v>
      </c>
      <c r="N4143" s="8">
        <v>-18.690000000000001</v>
      </c>
      <c r="O4143" s="8">
        <v>36.619999999999997</v>
      </c>
      <c r="P4143" s="8">
        <v>-0.79</v>
      </c>
      <c r="Q4143" s="8">
        <v>41.14</v>
      </c>
      <c r="R4143" s="2">
        <f t="shared" si="257"/>
        <v>133.51968886728244</v>
      </c>
      <c r="S4143" s="2">
        <f t="shared" si="258"/>
        <v>-47.350510452114733</v>
      </c>
      <c r="T4143" s="2">
        <f t="shared" si="259"/>
        <v>89.013125911521627</v>
      </c>
      <c r="U4143" s="7" t="str">
        <f t="shared" si="256"/>
        <v>CONSTRUCTION &amp; CONTRACTING - HOUSING</v>
      </c>
    </row>
    <row r="4144" spans="1:21" hidden="1">
      <c r="A4144" s="10" t="s">
        <v>1938</v>
      </c>
      <c r="B4144" s="8">
        <v>2017</v>
      </c>
      <c r="C4144" s="8">
        <v>0</v>
      </c>
      <c r="D4144" s="8">
        <v>-5.51</v>
      </c>
      <c r="E4144" s="8">
        <v>-3.03</v>
      </c>
      <c r="F4144" s="8">
        <v>0</v>
      </c>
      <c r="G4144" s="8">
        <v>-70.430000000000007</v>
      </c>
      <c r="H4144" s="8">
        <v>-15.92</v>
      </c>
      <c r="I4144" s="8">
        <v>-21.4</v>
      </c>
      <c r="J4144" s="8">
        <v>0</v>
      </c>
      <c r="K4144" s="8">
        <v>-26.19</v>
      </c>
      <c r="L4144" s="8">
        <v>4.5</v>
      </c>
      <c r="M4144" s="8">
        <v>-13.68</v>
      </c>
      <c r="N4144" s="8">
        <v>-19.2</v>
      </c>
      <c r="O4144" s="8">
        <v>52.25</v>
      </c>
      <c r="P4144" s="8">
        <v>-2.21</v>
      </c>
      <c r="Q4144" s="8">
        <v>56.74</v>
      </c>
      <c r="R4144" s="2">
        <f t="shared" si="257"/>
        <v>124.12759957701797</v>
      </c>
      <c r="S4144" s="2">
        <f t="shared" si="258"/>
        <v>-37.715897074374332</v>
      </c>
      <c r="T4144" s="2">
        <f t="shared" si="259"/>
        <v>92.086711314769119</v>
      </c>
      <c r="U4144" s="7" t="str">
        <f t="shared" si="256"/>
        <v>CONSTRUCTION &amp; CONTRACTING - HOUSING</v>
      </c>
    </row>
    <row r="4145" spans="1:21" hidden="1">
      <c r="A4145" s="10" t="s">
        <v>1938</v>
      </c>
      <c r="B4145" s="8">
        <v>2016</v>
      </c>
      <c r="C4145" s="8">
        <v>0</v>
      </c>
      <c r="D4145" s="8">
        <v>-6.16</v>
      </c>
      <c r="E4145" s="8">
        <v>-3.35</v>
      </c>
      <c r="F4145" s="8">
        <v>69.94</v>
      </c>
      <c r="G4145" s="8">
        <v>-81.92</v>
      </c>
      <c r="H4145" s="8">
        <v>-12.85</v>
      </c>
      <c r="I4145" s="8">
        <v>-23.44</v>
      </c>
      <c r="J4145" s="8">
        <v>0</v>
      </c>
      <c r="K4145" s="8">
        <v>-2.2400000000000002</v>
      </c>
      <c r="L4145" s="8">
        <v>7.63</v>
      </c>
      <c r="M4145" s="8">
        <v>-14.48</v>
      </c>
      <c r="N4145" s="8">
        <v>-20.64</v>
      </c>
      <c r="O4145" s="8">
        <v>72.67</v>
      </c>
      <c r="P4145" s="8">
        <v>-2.8</v>
      </c>
      <c r="Q4145" s="8">
        <v>80.3</v>
      </c>
      <c r="R4145" s="2">
        <f t="shared" si="257"/>
        <v>102.01743462017434</v>
      </c>
      <c r="S4145" s="2">
        <f t="shared" si="258"/>
        <v>-29.190535491905358</v>
      </c>
      <c r="T4145" s="2">
        <f t="shared" si="259"/>
        <v>90.498132004981329</v>
      </c>
      <c r="U4145" s="7" t="str">
        <f t="shared" si="256"/>
        <v>CONSTRUCTION &amp; CONTRACTING - HOUSING</v>
      </c>
    </row>
    <row r="4146" spans="1:21" hidden="1">
      <c r="A4146" s="10" t="s">
        <v>1938</v>
      </c>
      <c r="B4146" s="8">
        <v>2015</v>
      </c>
      <c r="C4146" s="8">
        <v>-2.5</v>
      </c>
      <c r="D4146" s="8">
        <v>-6.09</v>
      </c>
      <c r="E4146" s="8">
        <v>-3.37</v>
      </c>
      <c r="F4146" s="8">
        <v>69.94</v>
      </c>
      <c r="G4146" s="8">
        <v>-69.92</v>
      </c>
      <c r="H4146" s="8">
        <v>-5.8</v>
      </c>
      <c r="I4146" s="8">
        <v>-23.6</v>
      </c>
      <c r="J4146" s="8">
        <v>0</v>
      </c>
      <c r="K4146" s="8">
        <v>-21.16</v>
      </c>
      <c r="L4146" s="8">
        <v>2.34</v>
      </c>
      <c r="M4146" s="8">
        <v>-17.600000000000001</v>
      </c>
      <c r="N4146" s="8">
        <v>-23.68</v>
      </c>
      <c r="O4146" s="8">
        <v>55.78</v>
      </c>
      <c r="P4146" s="8">
        <v>0.08</v>
      </c>
      <c r="Q4146" s="8">
        <v>58.12</v>
      </c>
      <c r="R4146" s="2">
        <f t="shared" si="257"/>
        <v>120.30282174810738</v>
      </c>
      <c r="S4146" s="2">
        <f t="shared" si="258"/>
        <v>-40.605643496214732</v>
      </c>
      <c r="T4146" s="2">
        <f t="shared" si="259"/>
        <v>95.973847212663472</v>
      </c>
      <c r="U4146" s="7" t="str">
        <f t="shared" si="256"/>
        <v>CONSTRUCTION &amp; CONTRACTING - HOUSING</v>
      </c>
    </row>
    <row r="4147" spans="1:21">
      <c r="A4147" s="10" t="s">
        <v>1940</v>
      </c>
      <c r="B4147" s="8">
        <v>2019</v>
      </c>
      <c r="C4147" s="8">
        <v>4.51</v>
      </c>
      <c r="D4147" s="8">
        <v>-19.989999999999998</v>
      </c>
      <c r="E4147" s="8">
        <v>3.43</v>
      </c>
      <c r="F4147" s="8">
        <v>36.53</v>
      </c>
      <c r="G4147" s="8">
        <v>-844.27</v>
      </c>
      <c r="H4147" s="8">
        <v>-0.68</v>
      </c>
      <c r="I4147" s="8">
        <v>62.41</v>
      </c>
      <c r="J4147" s="8">
        <v>0</v>
      </c>
      <c r="K4147" s="8">
        <v>10.93</v>
      </c>
      <c r="L4147" s="8">
        <v>21.92</v>
      </c>
      <c r="M4147" s="8">
        <v>100.92</v>
      </c>
      <c r="N4147" s="8">
        <v>80.930000000000007</v>
      </c>
      <c r="O4147" s="8">
        <v>923.27</v>
      </c>
      <c r="P4147" s="8">
        <v>-18.52</v>
      </c>
      <c r="Q4147" s="8">
        <v>945.19</v>
      </c>
      <c r="R4147" s="2">
        <f t="shared" si="257"/>
        <v>89.32278166294607</v>
      </c>
      <c r="S4147" s="2">
        <f t="shared" si="258"/>
        <v>6.6029052359842995</v>
      </c>
      <c r="T4147" s="2">
        <f t="shared" si="259"/>
        <v>97.68088955659708</v>
      </c>
      <c r="U4147" s="7" t="str">
        <f t="shared" si="256"/>
        <v>ENGINEERING - HEAVY</v>
      </c>
    </row>
    <row r="4148" spans="1:21">
      <c r="A4148" s="10" t="s">
        <v>1940</v>
      </c>
      <c r="B4148" s="8">
        <v>2018</v>
      </c>
      <c r="C4148" s="8">
        <v>0</v>
      </c>
      <c r="D4148" s="8">
        <v>-21.26</v>
      </c>
      <c r="E4148" s="8">
        <v>1.75</v>
      </c>
      <c r="F4148" s="8">
        <v>0</v>
      </c>
      <c r="G4148" s="8">
        <v>-657.03</v>
      </c>
      <c r="H4148" s="8">
        <v>-0.86</v>
      </c>
      <c r="I4148" s="8">
        <v>31.48</v>
      </c>
      <c r="J4148" s="8">
        <v>0</v>
      </c>
      <c r="K4148" s="8">
        <v>8.7100000000000009</v>
      </c>
      <c r="L4148" s="8">
        <v>16.170000000000002</v>
      </c>
      <c r="M4148" s="8">
        <v>61.11</v>
      </c>
      <c r="N4148" s="8">
        <v>39.85</v>
      </c>
      <c r="O4148" s="8">
        <v>701.97</v>
      </c>
      <c r="P4148" s="8">
        <v>-8.3699999999999992</v>
      </c>
      <c r="Q4148" s="8">
        <v>718.14</v>
      </c>
      <c r="R4148" s="2">
        <f t="shared" si="257"/>
        <v>91.490517169354163</v>
      </c>
      <c r="S4148" s="2">
        <f t="shared" si="258"/>
        <v>4.3835463837134823</v>
      </c>
      <c r="T4148" s="2">
        <f t="shared" si="259"/>
        <v>97.748349903918466</v>
      </c>
      <c r="U4148" s="7" t="str">
        <f t="shared" si="256"/>
        <v>ENGINEERING - HEAVY</v>
      </c>
    </row>
    <row r="4149" spans="1:21">
      <c r="A4149" s="10" t="s">
        <v>1940</v>
      </c>
      <c r="B4149" s="8">
        <v>2017</v>
      </c>
      <c r="C4149" s="8">
        <v>0</v>
      </c>
      <c r="D4149" s="8">
        <v>-19.13</v>
      </c>
      <c r="E4149" s="8">
        <v>2.63</v>
      </c>
      <c r="F4149" s="8">
        <v>0</v>
      </c>
      <c r="G4149" s="8">
        <v>-688.75</v>
      </c>
      <c r="H4149" s="8">
        <v>-0.73</v>
      </c>
      <c r="I4149" s="8">
        <v>46.86</v>
      </c>
      <c r="J4149" s="8">
        <v>0</v>
      </c>
      <c r="K4149" s="8">
        <v>11.4</v>
      </c>
      <c r="L4149" s="8">
        <v>16.09</v>
      </c>
      <c r="M4149" s="8">
        <v>86.56</v>
      </c>
      <c r="N4149" s="8">
        <v>67.430000000000007</v>
      </c>
      <c r="O4149" s="8">
        <v>759.22</v>
      </c>
      <c r="P4149" s="8">
        <v>-20.57</v>
      </c>
      <c r="Q4149" s="8">
        <v>775.31</v>
      </c>
      <c r="R4149" s="2">
        <f t="shared" si="257"/>
        <v>88.83543356850808</v>
      </c>
      <c r="S4149" s="2">
        <f t="shared" si="258"/>
        <v>6.0440339993035046</v>
      </c>
      <c r="T4149" s="2">
        <f t="shared" si="259"/>
        <v>97.924701087307014</v>
      </c>
      <c r="U4149" s="7" t="str">
        <f t="shared" si="256"/>
        <v>ENGINEERING - HEAVY</v>
      </c>
    </row>
    <row r="4150" spans="1:21">
      <c r="A4150" s="10" t="s">
        <v>1940</v>
      </c>
      <c r="B4150" s="8">
        <v>2016</v>
      </c>
      <c r="C4150" s="8">
        <v>4.96</v>
      </c>
      <c r="D4150" s="8">
        <v>-21.49</v>
      </c>
      <c r="E4150" s="8">
        <v>3.75</v>
      </c>
      <c r="F4150" s="8">
        <v>35.590000000000003</v>
      </c>
      <c r="G4150" s="8">
        <v>-736.06</v>
      </c>
      <c r="H4150" s="8">
        <v>-0.01</v>
      </c>
      <c r="I4150" s="8">
        <v>66.73</v>
      </c>
      <c r="J4150" s="8">
        <v>0</v>
      </c>
      <c r="K4150" s="8">
        <v>12.16</v>
      </c>
      <c r="L4150" s="8">
        <v>12.26</v>
      </c>
      <c r="M4150" s="8">
        <v>100.17</v>
      </c>
      <c r="N4150" s="8">
        <v>78.680000000000007</v>
      </c>
      <c r="O4150" s="8">
        <v>823.98</v>
      </c>
      <c r="P4150" s="8">
        <v>-11.95</v>
      </c>
      <c r="Q4150" s="8">
        <v>836.24</v>
      </c>
      <c r="R4150" s="2">
        <f t="shared" si="257"/>
        <v>88.020185592652822</v>
      </c>
      <c r="S4150" s="2">
        <f t="shared" si="258"/>
        <v>7.9797665741892292</v>
      </c>
      <c r="T4150" s="2">
        <f t="shared" si="259"/>
        <v>98.533913708983064</v>
      </c>
      <c r="U4150" s="7" t="str">
        <f t="shared" si="256"/>
        <v>ENGINEERING - HEAVY</v>
      </c>
    </row>
    <row r="4151" spans="1:21">
      <c r="A4151" s="10" t="s">
        <v>1940</v>
      </c>
      <c r="B4151" s="8">
        <v>2015</v>
      </c>
      <c r="C4151" s="8">
        <v>5.33</v>
      </c>
      <c r="D4151" s="8">
        <v>-26.13</v>
      </c>
      <c r="E4151" s="8">
        <v>3.86</v>
      </c>
      <c r="F4151" s="8">
        <v>35.49</v>
      </c>
      <c r="G4151" s="8">
        <v>-738.85</v>
      </c>
      <c r="H4151" s="8">
        <v>-0.3</v>
      </c>
      <c r="I4151" s="8">
        <v>68.53</v>
      </c>
      <c r="J4151" s="8">
        <v>0</v>
      </c>
      <c r="K4151" s="8">
        <v>11.81</v>
      </c>
      <c r="L4151" s="8">
        <v>32.299999999999997</v>
      </c>
      <c r="M4151" s="8">
        <v>94.28</v>
      </c>
      <c r="N4151" s="8">
        <v>68.150000000000006</v>
      </c>
      <c r="O4151" s="8">
        <v>801.13</v>
      </c>
      <c r="P4151" s="8">
        <v>0.38</v>
      </c>
      <c r="Q4151" s="8">
        <v>833.43</v>
      </c>
      <c r="R4151" s="2">
        <f t="shared" si="257"/>
        <v>88.651716400897513</v>
      </c>
      <c r="S4151" s="2">
        <f t="shared" si="258"/>
        <v>8.2226461730439286</v>
      </c>
      <c r="T4151" s="2">
        <f t="shared" si="259"/>
        <v>96.124449563850604</v>
      </c>
      <c r="U4151" s="7" t="str">
        <f t="shared" si="256"/>
        <v>ENGINEERING - HEAVY</v>
      </c>
    </row>
    <row r="4152" spans="1:21" hidden="1">
      <c r="A4152" s="10" t="s">
        <v>1942</v>
      </c>
      <c r="B4152" s="8">
        <v>2019</v>
      </c>
      <c r="C4152" s="8">
        <v>41.21</v>
      </c>
      <c r="D4152" s="8">
        <v>-133.97999999999999</v>
      </c>
      <c r="E4152" s="8">
        <v>28.8</v>
      </c>
      <c r="F4152" s="8">
        <v>163.35</v>
      </c>
      <c r="G4152" s="8">
        <v>-2908.45</v>
      </c>
      <c r="H4152" s="8">
        <v>-100.53</v>
      </c>
      <c r="I4152" s="8">
        <v>539.22</v>
      </c>
      <c r="J4152" s="8">
        <v>0</v>
      </c>
      <c r="K4152" s="8">
        <v>19.14</v>
      </c>
      <c r="L4152" s="8">
        <v>7.57</v>
      </c>
      <c r="M4152" s="8">
        <v>686.63</v>
      </c>
      <c r="N4152" s="8">
        <v>552.65</v>
      </c>
      <c r="O4152" s="8">
        <v>3587.51</v>
      </c>
      <c r="P4152" s="8">
        <v>-13.43</v>
      </c>
      <c r="Q4152" s="8">
        <v>3595.08</v>
      </c>
      <c r="R4152" s="2">
        <f t="shared" si="257"/>
        <v>80.900842262202787</v>
      </c>
      <c r="S4152" s="2">
        <f t="shared" si="258"/>
        <v>14.998831736706833</v>
      </c>
      <c r="T4152" s="2">
        <f t="shared" si="259"/>
        <v>99.789434449302945</v>
      </c>
      <c r="U4152" s="7" t="str">
        <f t="shared" si="256"/>
        <v>DIVERSIFIED</v>
      </c>
    </row>
    <row r="4153" spans="1:21" hidden="1">
      <c r="A4153" s="10" t="s">
        <v>1942</v>
      </c>
      <c r="B4153" s="8">
        <v>2018</v>
      </c>
      <c r="C4153" s="8">
        <v>0</v>
      </c>
      <c r="D4153" s="8">
        <v>-120.94</v>
      </c>
      <c r="E4153" s="8">
        <v>23.05</v>
      </c>
      <c r="F4153" s="8">
        <v>156.88</v>
      </c>
      <c r="G4153" s="8">
        <v>-2512.1999999999998</v>
      </c>
      <c r="H4153" s="8">
        <v>-86.61</v>
      </c>
      <c r="I4153" s="8">
        <v>386.25</v>
      </c>
      <c r="J4153" s="8">
        <v>0</v>
      </c>
      <c r="K4153" s="8">
        <v>16.940000000000001</v>
      </c>
      <c r="L4153" s="8">
        <v>14.81</v>
      </c>
      <c r="M4153" s="8">
        <v>509.28</v>
      </c>
      <c r="N4153" s="8">
        <v>388.34</v>
      </c>
      <c r="O4153" s="8">
        <v>3006.67</v>
      </c>
      <c r="P4153" s="8">
        <v>-2.09</v>
      </c>
      <c r="Q4153" s="8">
        <v>3021.48</v>
      </c>
      <c r="R4153" s="2">
        <f t="shared" si="257"/>
        <v>83.144684062115246</v>
      </c>
      <c r="S4153" s="2">
        <f t="shared" si="258"/>
        <v>12.783470352277693</v>
      </c>
      <c r="T4153" s="2">
        <f t="shared" si="259"/>
        <v>99.509842858466712</v>
      </c>
      <c r="U4153" s="7" t="str">
        <f t="shared" si="256"/>
        <v>DIVERSIFIED</v>
      </c>
    </row>
    <row r="4154" spans="1:21" hidden="1">
      <c r="A4154" s="10" t="s">
        <v>1942</v>
      </c>
      <c r="B4154" s="8">
        <v>2017</v>
      </c>
      <c r="C4154" s="8">
        <v>13.23</v>
      </c>
      <c r="D4154" s="8">
        <v>-103.03</v>
      </c>
      <c r="E4154" s="8">
        <v>5.97</v>
      </c>
      <c r="F4154" s="8">
        <v>139.05000000000001</v>
      </c>
      <c r="G4154" s="8">
        <v>-2226.69</v>
      </c>
      <c r="H4154" s="8">
        <v>-73.069999999999993</v>
      </c>
      <c r="I4154" s="8">
        <v>81</v>
      </c>
      <c r="J4154" s="8">
        <v>0</v>
      </c>
      <c r="K4154" s="8">
        <v>7.93</v>
      </c>
      <c r="L4154" s="8">
        <v>3.32</v>
      </c>
      <c r="M4154" s="8">
        <v>191.43</v>
      </c>
      <c r="N4154" s="8">
        <v>88.4</v>
      </c>
      <c r="O4154" s="8">
        <v>2414.8000000000002</v>
      </c>
      <c r="P4154" s="8">
        <v>-7.4</v>
      </c>
      <c r="Q4154" s="8">
        <v>2418.12</v>
      </c>
      <c r="R4154" s="2">
        <f t="shared" si="257"/>
        <v>92.083519428316222</v>
      </c>
      <c r="S4154" s="2">
        <f t="shared" si="258"/>
        <v>3.3497096918267086</v>
      </c>
      <c r="T4154" s="2">
        <f t="shared" si="259"/>
        <v>99.862703257075765</v>
      </c>
      <c r="U4154" s="7" t="str">
        <f t="shared" si="256"/>
        <v>DIVERSIFIED</v>
      </c>
    </row>
    <row r="4155" spans="1:21" hidden="1">
      <c r="A4155" s="10" t="s">
        <v>1942</v>
      </c>
      <c r="B4155" s="8">
        <v>2016</v>
      </c>
      <c r="C4155" s="8">
        <v>9.09</v>
      </c>
      <c r="D4155" s="8">
        <v>-101.73</v>
      </c>
      <c r="E4155" s="8">
        <v>1.53</v>
      </c>
      <c r="F4155" s="8">
        <v>134.49</v>
      </c>
      <c r="G4155" s="8">
        <v>-1869.15</v>
      </c>
      <c r="H4155" s="8">
        <v>-68.64</v>
      </c>
      <c r="I4155" s="8">
        <v>20.58</v>
      </c>
      <c r="J4155" s="8">
        <v>0</v>
      </c>
      <c r="K4155" s="8">
        <v>9.2899999999999991</v>
      </c>
      <c r="L4155" s="8">
        <v>4.8099999999999996</v>
      </c>
      <c r="M4155" s="8">
        <v>122.32</v>
      </c>
      <c r="N4155" s="8">
        <v>20.59</v>
      </c>
      <c r="O4155" s="8">
        <v>2055.3000000000002</v>
      </c>
      <c r="P4155" s="8">
        <v>-0.01</v>
      </c>
      <c r="Q4155" s="8">
        <v>2060.11</v>
      </c>
      <c r="R4155" s="2">
        <f t="shared" si="257"/>
        <v>90.730592055764021</v>
      </c>
      <c r="S4155" s="2">
        <f t="shared" si="258"/>
        <v>0.99897578284654687</v>
      </c>
      <c r="T4155" s="2">
        <f t="shared" si="259"/>
        <v>99.766517321890575</v>
      </c>
      <c r="U4155" s="7" t="str">
        <f t="shared" si="256"/>
        <v>DIVERSIFIED</v>
      </c>
    </row>
    <row r="4156" spans="1:21" hidden="1">
      <c r="A4156" s="10" t="s">
        <v>1942</v>
      </c>
      <c r="B4156" s="8">
        <v>2015</v>
      </c>
      <c r="C4156" s="8">
        <v>8.02</v>
      </c>
      <c r="D4156" s="8">
        <v>-98.49</v>
      </c>
      <c r="E4156" s="8">
        <v>0.69</v>
      </c>
      <c r="F4156" s="8">
        <v>134.49</v>
      </c>
      <c r="G4156" s="8">
        <v>-2675.57</v>
      </c>
      <c r="H4156" s="8">
        <v>-60.73</v>
      </c>
      <c r="I4156" s="8">
        <v>9.34</v>
      </c>
      <c r="J4156" s="8">
        <v>0</v>
      </c>
      <c r="K4156" s="8">
        <v>5.94</v>
      </c>
      <c r="L4156" s="8">
        <v>7.72</v>
      </c>
      <c r="M4156" s="8">
        <v>107.83</v>
      </c>
      <c r="N4156" s="8">
        <v>9.34</v>
      </c>
      <c r="O4156" s="8">
        <v>2836.41</v>
      </c>
      <c r="P4156" s="8">
        <v>0</v>
      </c>
      <c r="Q4156" s="8">
        <v>2844.13</v>
      </c>
      <c r="R4156" s="2">
        <f t="shared" si="257"/>
        <v>94.07340733370134</v>
      </c>
      <c r="S4156" s="2">
        <f t="shared" si="258"/>
        <v>0.32839567811597919</v>
      </c>
      <c r="T4156" s="2">
        <f t="shared" si="259"/>
        <v>99.728563743570078</v>
      </c>
      <c r="U4156" s="7" t="str">
        <f t="shared" si="256"/>
        <v>DIVERSIFIED</v>
      </c>
    </row>
    <row r="4157" spans="1:21" hidden="1">
      <c r="A4157" s="10" t="s">
        <v>1948</v>
      </c>
      <c r="B4157" s="8">
        <v>2019</v>
      </c>
      <c r="C4157" s="8">
        <v>23.61</v>
      </c>
      <c r="D4157" s="8">
        <v>-12.79</v>
      </c>
      <c r="E4157" s="8">
        <v>18.09</v>
      </c>
      <c r="F4157" s="8">
        <v>11.56</v>
      </c>
      <c r="G4157" s="8">
        <v>-1682.01</v>
      </c>
      <c r="H4157" s="8">
        <v>-17.12</v>
      </c>
      <c r="I4157" s="8">
        <v>41.83</v>
      </c>
      <c r="J4157" s="8">
        <v>0</v>
      </c>
      <c r="K4157" s="8">
        <v>4.4000000000000004</v>
      </c>
      <c r="L4157" s="8">
        <v>1.53</v>
      </c>
      <c r="M4157" s="8">
        <v>77.400000000000006</v>
      </c>
      <c r="N4157" s="8">
        <v>64.62</v>
      </c>
      <c r="O4157" s="8">
        <v>1757.89</v>
      </c>
      <c r="P4157" s="8">
        <v>-22.79</v>
      </c>
      <c r="Q4157" s="8">
        <v>1759.42</v>
      </c>
      <c r="R4157" s="2">
        <f t="shared" si="257"/>
        <v>95.600254629366489</v>
      </c>
      <c r="S4157" s="2">
        <f t="shared" si="258"/>
        <v>2.3774880358299892</v>
      </c>
      <c r="T4157" s="2">
        <f t="shared" si="259"/>
        <v>99.913039524388722</v>
      </c>
      <c r="U4157" s="7" t="str">
        <f t="shared" si="256"/>
        <v>METALS - NON FERROUS</v>
      </c>
    </row>
    <row r="4158" spans="1:21" hidden="1">
      <c r="A4158" s="10" t="s">
        <v>1948</v>
      </c>
      <c r="B4158" s="8">
        <v>2018</v>
      </c>
      <c r="C4158" s="8">
        <v>21.64</v>
      </c>
      <c r="D4158" s="8">
        <v>-14.07</v>
      </c>
      <c r="E4158" s="8">
        <v>15.56</v>
      </c>
      <c r="F4158" s="8">
        <v>11.56</v>
      </c>
      <c r="G4158" s="8">
        <v>-1379.28</v>
      </c>
      <c r="H4158" s="8">
        <v>-15.2</v>
      </c>
      <c r="I4158" s="8">
        <v>35.979999999999997</v>
      </c>
      <c r="J4158" s="8">
        <v>0</v>
      </c>
      <c r="K4158" s="8">
        <v>4.9800000000000004</v>
      </c>
      <c r="L4158" s="8">
        <v>2.0499999999999998</v>
      </c>
      <c r="M4158" s="8">
        <v>72.16</v>
      </c>
      <c r="N4158" s="8">
        <v>58.09</v>
      </c>
      <c r="O4158" s="8">
        <v>1449.39</v>
      </c>
      <c r="P4158" s="8">
        <v>-22.11</v>
      </c>
      <c r="Q4158" s="8">
        <v>1451.44</v>
      </c>
      <c r="R4158" s="2">
        <f t="shared" si="257"/>
        <v>95.028385603262961</v>
      </c>
      <c r="S4158" s="2">
        <f t="shared" si="258"/>
        <v>2.47891748883867</v>
      </c>
      <c r="T4158" s="2">
        <f t="shared" si="259"/>
        <v>99.858760954638157</v>
      </c>
      <c r="U4158" s="7" t="str">
        <f t="shared" si="256"/>
        <v>METALS - NON FERROUS</v>
      </c>
    </row>
    <row r="4159" spans="1:21" hidden="1">
      <c r="A4159" s="10" t="s">
        <v>1948</v>
      </c>
      <c r="B4159" s="8">
        <v>2017</v>
      </c>
      <c r="C4159" s="8">
        <v>15.66</v>
      </c>
      <c r="D4159" s="8">
        <v>-14.18</v>
      </c>
      <c r="E4159" s="8">
        <v>0</v>
      </c>
      <c r="F4159" s="8">
        <v>11.56</v>
      </c>
      <c r="G4159" s="8">
        <v>-840.16</v>
      </c>
      <c r="H4159" s="8">
        <v>-9.23</v>
      </c>
      <c r="I4159" s="8">
        <v>22.04</v>
      </c>
      <c r="J4159" s="8">
        <v>0</v>
      </c>
      <c r="K4159" s="8">
        <v>5.29</v>
      </c>
      <c r="L4159" s="8">
        <v>0.42</v>
      </c>
      <c r="M4159" s="8">
        <v>46.91</v>
      </c>
      <c r="N4159" s="8">
        <v>32.74</v>
      </c>
      <c r="O4159" s="8">
        <v>886.66</v>
      </c>
      <c r="P4159" s="8">
        <v>-10.7</v>
      </c>
      <c r="Q4159" s="8">
        <v>887.08</v>
      </c>
      <c r="R4159" s="2">
        <f t="shared" si="257"/>
        <v>94.710736348469126</v>
      </c>
      <c r="S4159" s="2">
        <f t="shared" si="258"/>
        <v>2.4845560716057173</v>
      </c>
      <c r="T4159" s="2">
        <f t="shared" si="259"/>
        <v>99.952653650178107</v>
      </c>
      <c r="U4159" s="7" t="str">
        <f t="shared" si="256"/>
        <v>METALS - NON FERROUS</v>
      </c>
    </row>
    <row r="4160" spans="1:21" hidden="1">
      <c r="A4160" s="10" t="s">
        <v>1948</v>
      </c>
      <c r="B4160" s="8">
        <v>2016</v>
      </c>
      <c r="C4160" s="8">
        <v>14.18</v>
      </c>
      <c r="D4160" s="8">
        <v>-15.77</v>
      </c>
      <c r="E4160" s="8">
        <v>7.36</v>
      </c>
      <c r="F4160" s="8">
        <v>11.56</v>
      </c>
      <c r="G4160" s="8">
        <v>-791.61</v>
      </c>
      <c r="H4160" s="8">
        <v>-11.12</v>
      </c>
      <c r="I4160" s="8">
        <v>17.03</v>
      </c>
      <c r="J4160" s="8">
        <v>0</v>
      </c>
      <c r="K4160" s="8">
        <v>6.33</v>
      </c>
      <c r="L4160" s="8">
        <v>0.38</v>
      </c>
      <c r="M4160" s="8">
        <v>42.37</v>
      </c>
      <c r="N4160" s="8">
        <v>26.6</v>
      </c>
      <c r="O4160" s="8">
        <v>844.72</v>
      </c>
      <c r="P4160" s="8">
        <v>-9.57</v>
      </c>
      <c r="Q4160" s="8">
        <v>845.1</v>
      </c>
      <c r="R4160" s="2">
        <f t="shared" si="257"/>
        <v>93.670571529996451</v>
      </c>
      <c r="S4160" s="2">
        <f t="shared" si="258"/>
        <v>2.0151461365518877</v>
      </c>
      <c r="T4160" s="2">
        <f t="shared" si="259"/>
        <v>99.955034907111582</v>
      </c>
      <c r="U4160" s="7" t="str">
        <f t="shared" si="256"/>
        <v>METALS - NON FERROUS</v>
      </c>
    </row>
    <row r="4161" spans="1:21" hidden="1">
      <c r="A4161" s="10" t="s">
        <v>1948</v>
      </c>
      <c r="B4161" s="8">
        <v>2015</v>
      </c>
      <c r="C4161" s="8">
        <v>25.68</v>
      </c>
      <c r="D4161" s="8">
        <v>-19.59</v>
      </c>
      <c r="E4161" s="8">
        <v>8.74</v>
      </c>
      <c r="F4161" s="8">
        <v>11.56</v>
      </c>
      <c r="G4161" s="8">
        <v>-833.43</v>
      </c>
      <c r="H4161" s="8">
        <v>-14.22</v>
      </c>
      <c r="I4161" s="8">
        <v>10.1</v>
      </c>
      <c r="J4161" s="8">
        <v>0</v>
      </c>
      <c r="K4161" s="8">
        <v>5.73</v>
      </c>
      <c r="L4161" s="8">
        <v>1.03</v>
      </c>
      <c r="M4161" s="8">
        <v>36.369999999999997</v>
      </c>
      <c r="N4161" s="8">
        <v>16.78</v>
      </c>
      <c r="O4161" s="8">
        <v>883</v>
      </c>
      <c r="P4161" s="8">
        <v>-6.68</v>
      </c>
      <c r="Q4161" s="8">
        <v>884.02</v>
      </c>
      <c r="R4161" s="2">
        <f t="shared" si="257"/>
        <v>94.277278794597407</v>
      </c>
      <c r="S4161" s="2">
        <f t="shared" si="258"/>
        <v>1.1425080880523064</v>
      </c>
      <c r="T4161" s="2">
        <f t="shared" si="259"/>
        <v>99.884617995067998</v>
      </c>
      <c r="U4161" s="7" t="str">
        <f t="shared" si="256"/>
        <v>METALS - NON FERROUS</v>
      </c>
    </row>
    <row r="4162" spans="1:21" hidden="1">
      <c r="A4162" s="10" t="s">
        <v>1950</v>
      </c>
      <c r="B4162" s="8">
        <v>2019</v>
      </c>
      <c r="C4162" s="8">
        <v>14.8</v>
      </c>
      <c r="D4162" s="8">
        <v>-4.1900000000000004</v>
      </c>
      <c r="E4162" s="8">
        <v>11</v>
      </c>
      <c r="F4162" s="8">
        <v>10.75</v>
      </c>
      <c r="G4162" s="8">
        <v>-223.02</v>
      </c>
      <c r="H4162" s="8">
        <v>-5.52</v>
      </c>
      <c r="I4162" s="8">
        <v>11.73</v>
      </c>
      <c r="J4162" s="8">
        <v>0</v>
      </c>
      <c r="K4162" s="8">
        <v>8.51</v>
      </c>
      <c r="L4162" s="8">
        <v>2.59</v>
      </c>
      <c r="M4162" s="8">
        <v>20.51</v>
      </c>
      <c r="N4162" s="8">
        <v>16.32</v>
      </c>
      <c r="O4162" s="8">
        <v>240.93</v>
      </c>
      <c r="P4162" s="8">
        <v>-4.59</v>
      </c>
      <c r="Q4162" s="8">
        <v>243.52</v>
      </c>
      <c r="R4162" s="2">
        <f t="shared" si="257"/>
        <v>91.581800262812081</v>
      </c>
      <c r="S4162" s="2">
        <f t="shared" si="258"/>
        <v>4.8168528252299607</v>
      </c>
      <c r="T4162" s="2">
        <f t="shared" si="259"/>
        <v>98.936432325886997</v>
      </c>
      <c r="U4162" s="7" t="str">
        <f t="shared" ref="U4162:U4225" si="260">VLOOKUP(A4162:A10031,DF,13,TRUE)</f>
        <v>CHEMICALS</v>
      </c>
    </row>
    <row r="4163" spans="1:21" hidden="1">
      <c r="A4163" s="10" t="s">
        <v>1950</v>
      </c>
      <c r="B4163" s="8">
        <v>2018</v>
      </c>
      <c r="C4163" s="8">
        <v>11.63</v>
      </c>
      <c r="D4163" s="8">
        <v>-3.63</v>
      </c>
      <c r="E4163" s="8">
        <v>8.42</v>
      </c>
      <c r="F4163" s="8">
        <v>10.64</v>
      </c>
      <c r="G4163" s="8">
        <v>-256.43</v>
      </c>
      <c r="H4163" s="8">
        <v>-5.15</v>
      </c>
      <c r="I4163" s="8">
        <v>8.73</v>
      </c>
      <c r="J4163" s="8">
        <v>0</v>
      </c>
      <c r="K4163" s="8">
        <v>6.29</v>
      </c>
      <c r="L4163" s="8">
        <v>2.21</v>
      </c>
      <c r="M4163" s="8">
        <v>17.07</v>
      </c>
      <c r="N4163" s="8">
        <v>13.44</v>
      </c>
      <c r="O4163" s="8">
        <v>271.3</v>
      </c>
      <c r="P4163" s="8">
        <v>-4.71</v>
      </c>
      <c r="Q4163" s="8">
        <v>273.51</v>
      </c>
      <c r="R4163" s="2">
        <f t="shared" ref="R4163:R4226" si="261">ABS((G4163/Q4163)*100)</f>
        <v>93.755255749332761</v>
      </c>
      <c r="S4163" s="2">
        <f t="shared" ref="S4163:S4226" si="262">(I4163/Q4163)*100</f>
        <v>3.1918394208621264</v>
      </c>
      <c r="T4163" s="2">
        <f t="shared" ref="T4163:T4226" si="263">(O4163/Q4163)*100</f>
        <v>99.191985667800083</v>
      </c>
      <c r="U4163" s="7" t="str">
        <f t="shared" si="260"/>
        <v>CHEMICALS</v>
      </c>
    </row>
    <row r="4164" spans="1:21" hidden="1">
      <c r="A4164" s="10" t="s">
        <v>1950</v>
      </c>
      <c r="B4164" s="8">
        <v>2017</v>
      </c>
      <c r="C4164" s="8">
        <v>20.43</v>
      </c>
      <c r="D4164" s="8">
        <v>-3.35</v>
      </c>
      <c r="E4164" s="8">
        <v>16.649999999999999</v>
      </c>
      <c r="F4164" s="8">
        <v>8.86</v>
      </c>
      <c r="G4164" s="8">
        <v>-206.01</v>
      </c>
      <c r="H4164" s="8">
        <v>-4.37</v>
      </c>
      <c r="I4164" s="8">
        <v>14.75</v>
      </c>
      <c r="J4164" s="8">
        <v>0</v>
      </c>
      <c r="K4164" s="8">
        <v>10.84</v>
      </c>
      <c r="L4164" s="8">
        <v>0.67</v>
      </c>
      <c r="M4164" s="8">
        <v>24.96</v>
      </c>
      <c r="N4164" s="8">
        <v>21.61</v>
      </c>
      <c r="O4164" s="8">
        <v>230.3</v>
      </c>
      <c r="P4164" s="8">
        <v>-7.06</v>
      </c>
      <c r="Q4164" s="8">
        <v>230.97</v>
      </c>
      <c r="R4164" s="2">
        <f t="shared" si="261"/>
        <v>89.193401740485783</v>
      </c>
      <c r="S4164" s="2">
        <f t="shared" si="262"/>
        <v>6.3861107503138932</v>
      </c>
      <c r="T4164" s="2">
        <f t="shared" si="263"/>
        <v>99.709919037104385</v>
      </c>
      <c r="U4164" s="7" t="str">
        <f t="shared" si="260"/>
        <v>CHEMICALS</v>
      </c>
    </row>
    <row r="4165" spans="1:21" hidden="1">
      <c r="A4165" s="10" t="s">
        <v>1950</v>
      </c>
      <c r="B4165" s="8">
        <v>2016</v>
      </c>
      <c r="C4165" s="8">
        <v>10.16</v>
      </c>
      <c r="D4165" s="8">
        <v>-3.32</v>
      </c>
      <c r="E4165" s="8">
        <v>6.41</v>
      </c>
      <c r="F4165" s="8">
        <v>8.86</v>
      </c>
      <c r="G4165" s="8">
        <v>-166.38</v>
      </c>
      <c r="H4165" s="8">
        <v>-3.75</v>
      </c>
      <c r="I4165" s="8">
        <v>5.68</v>
      </c>
      <c r="J4165" s="8">
        <v>0</v>
      </c>
      <c r="K4165" s="8">
        <v>10.31</v>
      </c>
      <c r="L4165" s="8">
        <v>0.47</v>
      </c>
      <c r="M4165" s="8">
        <v>11.63</v>
      </c>
      <c r="N4165" s="8">
        <v>8.31</v>
      </c>
      <c r="O4165" s="8">
        <v>184.99</v>
      </c>
      <c r="P4165" s="8">
        <v>-2.63</v>
      </c>
      <c r="Q4165" s="8">
        <v>185.45</v>
      </c>
      <c r="R4165" s="2">
        <f t="shared" si="261"/>
        <v>89.716904826098684</v>
      </c>
      <c r="S4165" s="2">
        <f t="shared" si="262"/>
        <v>3.0628201671609601</v>
      </c>
      <c r="T4165" s="2">
        <f t="shared" si="263"/>
        <v>99.751954704772189</v>
      </c>
      <c r="U4165" s="7" t="str">
        <f t="shared" si="260"/>
        <v>CHEMICALS</v>
      </c>
    </row>
    <row r="4166" spans="1:21" hidden="1">
      <c r="A4166" s="10" t="s">
        <v>1950</v>
      </c>
      <c r="B4166" s="8">
        <v>2015</v>
      </c>
      <c r="C4166" s="8">
        <v>9.73</v>
      </c>
      <c r="D4166" s="8">
        <v>-3.3</v>
      </c>
      <c r="E4166" s="8">
        <v>6.1</v>
      </c>
      <c r="F4166" s="8">
        <v>8.86</v>
      </c>
      <c r="G4166" s="8">
        <v>-136.94999999999999</v>
      </c>
      <c r="H4166" s="8">
        <v>-2.36</v>
      </c>
      <c r="I4166" s="8">
        <v>5.32</v>
      </c>
      <c r="J4166" s="8">
        <v>0</v>
      </c>
      <c r="K4166" s="8">
        <v>8.89</v>
      </c>
      <c r="L4166" s="8">
        <v>0.74</v>
      </c>
      <c r="M4166" s="8">
        <v>10.92</v>
      </c>
      <c r="N4166" s="8">
        <v>7.62</v>
      </c>
      <c r="O4166" s="8">
        <v>149.49</v>
      </c>
      <c r="P4166" s="8">
        <v>-2.2999999999999998</v>
      </c>
      <c r="Q4166" s="8">
        <v>150.22999999999999</v>
      </c>
      <c r="R4166" s="2">
        <f t="shared" si="261"/>
        <v>91.160220994475139</v>
      </c>
      <c r="S4166" s="2">
        <f t="shared" si="262"/>
        <v>3.5412367702855629</v>
      </c>
      <c r="T4166" s="2">
        <f t="shared" si="263"/>
        <v>99.507421953005405</v>
      </c>
      <c r="U4166" s="7" t="str">
        <f t="shared" si="260"/>
        <v>CHEMICALS</v>
      </c>
    </row>
    <row r="4167" spans="1:21" hidden="1">
      <c r="A4167" s="10" t="s">
        <v>1952</v>
      </c>
      <c r="B4167" s="8">
        <v>2019</v>
      </c>
      <c r="C4167" s="8">
        <v>-55.11</v>
      </c>
      <c r="D4167" s="8">
        <v>-29.24</v>
      </c>
      <c r="E4167" s="8">
        <v>-64.73</v>
      </c>
      <c r="F4167" s="8">
        <v>30.37</v>
      </c>
      <c r="G4167" s="8">
        <v>-198.61</v>
      </c>
      <c r="H4167" s="8">
        <v>-64.900000000000006</v>
      </c>
      <c r="I4167" s="8">
        <v>-196.6</v>
      </c>
      <c r="J4167" s="8">
        <v>0</v>
      </c>
      <c r="K4167" s="8">
        <v>-1008.24</v>
      </c>
      <c r="L4167" s="8">
        <v>15.75</v>
      </c>
      <c r="M4167" s="8">
        <v>-166.36</v>
      </c>
      <c r="N4167" s="8">
        <v>-195.6</v>
      </c>
      <c r="O4167" s="8">
        <v>16.5</v>
      </c>
      <c r="P4167" s="8">
        <v>-1</v>
      </c>
      <c r="Q4167" s="8">
        <v>32.25</v>
      </c>
      <c r="R4167" s="2">
        <f t="shared" si="261"/>
        <v>615.84496124031011</v>
      </c>
      <c r="S4167" s="2">
        <f t="shared" si="262"/>
        <v>-609.61240310077517</v>
      </c>
      <c r="T4167" s="2">
        <f t="shared" si="263"/>
        <v>51.162790697674424</v>
      </c>
      <c r="U4167" s="7" t="str">
        <f t="shared" si="260"/>
        <v>ENGINEERING</v>
      </c>
    </row>
    <row r="4168" spans="1:21" hidden="1">
      <c r="A4168" s="10" t="s">
        <v>1952</v>
      </c>
      <c r="B4168" s="8">
        <v>2018</v>
      </c>
      <c r="C4168" s="8">
        <v>-31.54</v>
      </c>
      <c r="D4168" s="8">
        <v>-28.19</v>
      </c>
      <c r="E4168" s="8">
        <v>-40.82</v>
      </c>
      <c r="F4168" s="8">
        <v>30.37</v>
      </c>
      <c r="G4168" s="8">
        <v>-128.47</v>
      </c>
      <c r="H4168" s="8">
        <v>-65.959999999999994</v>
      </c>
      <c r="I4168" s="8">
        <v>-123.99</v>
      </c>
      <c r="J4168" s="8">
        <v>0</v>
      </c>
      <c r="K4168" s="8">
        <v>-479.67</v>
      </c>
      <c r="L4168" s="8">
        <v>12.13</v>
      </c>
      <c r="M4168" s="8">
        <v>-96.27</v>
      </c>
      <c r="N4168" s="8">
        <v>-124.46</v>
      </c>
      <c r="O4168" s="8">
        <v>20.07</v>
      </c>
      <c r="P4168" s="8">
        <v>0.47</v>
      </c>
      <c r="Q4168" s="8">
        <v>32.200000000000003</v>
      </c>
      <c r="R4168" s="2">
        <f t="shared" si="261"/>
        <v>398.97515527950304</v>
      </c>
      <c r="S4168" s="2">
        <f t="shared" si="262"/>
        <v>-385.06211180124217</v>
      </c>
      <c r="T4168" s="2">
        <f t="shared" si="263"/>
        <v>62.329192546583847</v>
      </c>
      <c r="U4168" s="7" t="str">
        <f t="shared" si="260"/>
        <v>ENGINEERING</v>
      </c>
    </row>
    <row r="4169" spans="1:21" hidden="1">
      <c r="A4169" s="10" t="s">
        <v>1952</v>
      </c>
      <c r="B4169" s="8">
        <v>2017</v>
      </c>
      <c r="C4169" s="8">
        <v>0</v>
      </c>
      <c r="D4169" s="8">
        <v>-29.37</v>
      </c>
      <c r="E4169" s="8">
        <v>0</v>
      </c>
      <c r="F4169" s="8">
        <v>0</v>
      </c>
      <c r="G4169" s="8">
        <v>-111.99</v>
      </c>
      <c r="H4169" s="8">
        <v>-67.27</v>
      </c>
      <c r="I4169" s="8">
        <v>-104.9</v>
      </c>
      <c r="J4169" s="8">
        <v>0</v>
      </c>
      <c r="K4169" s="8">
        <v>-197.45</v>
      </c>
      <c r="L4169" s="8">
        <v>0</v>
      </c>
      <c r="M4169" s="8">
        <v>-74.34</v>
      </c>
      <c r="N4169" s="8">
        <v>-103.71</v>
      </c>
      <c r="O4169" s="8">
        <v>37.65</v>
      </c>
      <c r="P4169" s="8">
        <v>-1.19</v>
      </c>
      <c r="Q4169" s="8">
        <v>37.65</v>
      </c>
      <c r="R4169" s="2">
        <f t="shared" si="261"/>
        <v>297.45019920318725</v>
      </c>
      <c r="S4169" s="2">
        <f t="shared" si="262"/>
        <v>-278.61885790172647</v>
      </c>
      <c r="T4169" s="2">
        <f t="shared" si="263"/>
        <v>100</v>
      </c>
      <c r="U4169" s="7" t="str">
        <f t="shared" si="260"/>
        <v>ENGINEERING</v>
      </c>
    </row>
    <row r="4170" spans="1:21" hidden="1">
      <c r="A4170" s="10" t="s">
        <v>1952</v>
      </c>
      <c r="B4170" s="8">
        <v>2016</v>
      </c>
      <c r="C4170" s="8">
        <v>1</v>
      </c>
      <c r="D4170" s="8">
        <v>-28.23</v>
      </c>
      <c r="E4170" s="8">
        <v>-8.2899999999999991</v>
      </c>
      <c r="F4170" s="8">
        <v>30.37</v>
      </c>
      <c r="G4170" s="8">
        <v>-41.14</v>
      </c>
      <c r="H4170" s="8">
        <v>-57.02</v>
      </c>
      <c r="I4170" s="8">
        <v>-25.19</v>
      </c>
      <c r="J4170" s="8">
        <v>0</v>
      </c>
      <c r="K4170" s="8">
        <v>59.35</v>
      </c>
      <c r="L4170" s="8">
        <v>0</v>
      </c>
      <c r="M4170" s="8">
        <v>3.04</v>
      </c>
      <c r="N4170" s="8">
        <v>-25.19</v>
      </c>
      <c r="O4170" s="8">
        <v>101.2</v>
      </c>
      <c r="P4170" s="8">
        <v>0</v>
      </c>
      <c r="Q4170" s="8">
        <v>101.2</v>
      </c>
      <c r="R4170" s="2">
        <f t="shared" si="261"/>
        <v>40.652173913043477</v>
      </c>
      <c r="S4170" s="2">
        <f t="shared" si="262"/>
        <v>-24.891304347826086</v>
      </c>
      <c r="T4170" s="2">
        <f t="shared" si="263"/>
        <v>100</v>
      </c>
      <c r="U4170" s="7" t="str">
        <f t="shared" si="260"/>
        <v>ENGINEERING</v>
      </c>
    </row>
    <row r="4171" spans="1:21" hidden="1">
      <c r="A4171" s="10" t="s">
        <v>1952</v>
      </c>
      <c r="B4171" s="8">
        <v>2015</v>
      </c>
      <c r="C4171" s="8">
        <v>-4.46</v>
      </c>
      <c r="D4171" s="8">
        <v>-32.270000000000003</v>
      </c>
      <c r="E4171" s="8">
        <v>-15.09</v>
      </c>
      <c r="F4171" s="8">
        <v>30.37</v>
      </c>
      <c r="G4171" s="8">
        <v>-148.78</v>
      </c>
      <c r="H4171" s="8">
        <v>-61.71</v>
      </c>
      <c r="I4171" s="8">
        <v>-45.83</v>
      </c>
      <c r="J4171" s="8">
        <v>0</v>
      </c>
      <c r="K4171" s="8">
        <v>12.25</v>
      </c>
      <c r="L4171" s="8">
        <v>0</v>
      </c>
      <c r="M4171" s="8">
        <v>-40.94</v>
      </c>
      <c r="N4171" s="8">
        <v>-73.209999999999994</v>
      </c>
      <c r="O4171" s="8">
        <v>169.55</v>
      </c>
      <c r="P4171" s="8">
        <v>27.38</v>
      </c>
      <c r="Q4171" s="8">
        <v>169.55</v>
      </c>
      <c r="R4171" s="2">
        <f t="shared" si="261"/>
        <v>87.749926275434973</v>
      </c>
      <c r="S4171" s="2">
        <f t="shared" si="262"/>
        <v>-27.030374520790325</v>
      </c>
      <c r="T4171" s="2">
        <f t="shared" si="263"/>
        <v>100</v>
      </c>
      <c r="U4171" s="7" t="str">
        <f t="shared" si="260"/>
        <v>ENGINEERING</v>
      </c>
    </row>
    <row r="4172" spans="1:21" hidden="1">
      <c r="A4172" s="10" t="s">
        <v>1954</v>
      </c>
      <c r="B4172" s="8">
        <v>2019</v>
      </c>
      <c r="C4172" s="8">
        <v>2.79</v>
      </c>
      <c r="D4172" s="8">
        <v>-0.01</v>
      </c>
      <c r="E4172" s="8">
        <v>2.79</v>
      </c>
      <c r="F4172" s="8">
        <v>4.7</v>
      </c>
      <c r="G4172" s="8">
        <v>-35.619999999999997</v>
      </c>
      <c r="H4172" s="8">
        <v>0</v>
      </c>
      <c r="I4172" s="8">
        <v>6.55</v>
      </c>
      <c r="J4172" s="8">
        <v>0</v>
      </c>
      <c r="K4172" s="8">
        <v>20.25</v>
      </c>
      <c r="L4172" s="8">
        <v>2.1</v>
      </c>
      <c r="M4172" s="8">
        <v>8.51</v>
      </c>
      <c r="N4172" s="8">
        <v>8.5</v>
      </c>
      <c r="O4172" s="8">
        <v>42.03</v>
      </c>
      <c r="P4172" s="8">
        <v>-1.95</v>
      </c>
      <c r="Q4172" s="8">
        <v>44.13</v>
      </c>
      <c r="R4172" s="2">
        <f t="shared" si="261"/>
        <v>80.716066168139577</v>
      </c>
      <c r="S4172" s="2">
        <f t="shared" si="262"/>
        <v>14.842510763652841</v>
      </c>
      <c r="T4172" s="2">
        <f t="shared" si="263"/>
        <v>95.241332426920451</v>
      </c>
      <c r="U4172" s="7" t="str">
        <f t="shared" si="260"/>
        <v>MEDIA &amp; ENTERTAINMENT</v>
      </c>
    </row>
    <row r="4173" spans="1:21" hidden="1">
      <c r="A4173" s="10" t="s">
        <v>1954</v>
      </c>
      <c r="B4173" s="8">
        <v>2018</v>
      </c>
      <c r="C4173" s="8">
        <v>3.55</v>
      </c>
      <c r="D4173" s="8">
        <v>-0.02</v>
      </c>
      <c r="E4173" s="8">
        <v>3.54</v>
      </c>
      <c r="F4173" s="8">
        <v>4.7</v>
      </c>
      <c r="G4173" s="8">
        <v>-38.31</v>
      </c>
      <c r="H4173" s="8">
        <v>0</v>
      </c>
      <c r="I4173" s="8">
        <v>8.32</v>
      </c>
      <c r="J4173" s="8">
        <v>0</v>
      </c>
      <c r="K4173" s="8">
        <v>24.03</v>
      </c>
      <c r="L4173" s="8">
        <v>3.29</v>
      </c>
      <c r="M4173" s="8">
        <v>11.08</v>
      </c>
      <c r="N4173" s="8">
        <v>11.06</v>
      </c>
      <c r="O4173" s="8">
        <v>46.1</v>
      </c>
      <c r="P4173" s="8">
        <v>-2.74</v>
      </c>
      <c r="Q4173" s="8">
        <v>49.39</v>
      </c>
      <c r="R4173" s="2">
        <f t="shared" si="261"/>
        <v>77.566308969427013</v>
      </c>
      <c r="S4173" s="2">
        <f t="shared" si="262"/>
        <v>16.845515286495242</v>
      </c>
      <c r="T4173" s="2">
        <f t="shared" si="263"/>
        <v>93.338732536950801</v>
      </c>
      <c r="U4173" s="7" t="str">
        <f t="shared" si="260"/>
        <v>MEDIA &amp; ENTERTAINMENT</v>
      </c>
    </row>
    <row r="4174" spans="1:21" hidden="1">
      <c r="A4174" s="10" t="s">
        <v>1954</v>
      </c>
      <c r="B4174" s="8">
        <v>2017</v>
      </c>
      <c r="C4174" s="8">
        <v>0</v>
      </c>
      <c r="D4174" s="8">
        <v>-0.02</v>
      </c>
      <c r="E4174" s="8">
        <v>2.87</v>
      </c>
      <c r="F4174" s="8">
        <v>0</v>
      </c>
      <c r="G4174" s="8">
        <v>-41.63</v>
      </c>
      <c r="H4174" s="8">
        <v>0</v>
      </c>
      <c r="I4174" s="8">
        <v>6.74</v>
      </c>
      <c r="J4174" s="8">
        <v>0</v>
      </c>
      <c r="K4174" s="8">
        <v>19.920000000000002</v>
      </c>
      <c r="L4174" s="8">
        <v>1.49</v>
      </c>
      <c r="M4174" s="8">
        <v>9.98</v>
      </c>
      <c r="N4174" s="8">
        <v>9.9600000000000009</v>
      </c>
      <c r="O4174" s="8">
        <v>50.12</v>
      </c>
      <c r="P4174" s="8">
        <v>-3.22</v>
      </c>
      <c r="Q4174" s="8">
        <v>51.61</v>
      </c>
      <c r="R4174" s="2">
        <f t="shared" si="261"/>
        <v>80.662662274752961</v>
      </c>
      <c r="S4174" s="2">
        <f t="shared" si="262"/>
        <v>13.059484596008526</v>
      </c>
      <c r="T4174" s="2">
        <f t="shared" si="263"/>
        <v>97.112962604146475</v>
      </c>
      <c r="U4174" s="7" t="str">
        <f t="shared" si="260"/>
        <v>MEDIA &amp; ENTERTAINMENT</v>
      </c>
    </row>
    <row r="4175" spans="1:21" hidden="1">
      <c r="A4175" s="10" t="s">
        <v>1954</v>
      </c>
      <c r="B4175" s="8">
        <v>2016</v>
      </c>
      <c r="C4175" s="8">
        <v>1.76</v>
      </c>
      <c r="D4175" s="8">
        <v>-0.06</v>
      </c>
      <c r="E4175" s="8">
        <v>1.73</v>
      </c>
      <c r="F4175" s="8">
        <v>4.7</v>
      </c>
      <c r="G4175" s="8">
        <v>-41.19</v>
      </c>
      <c r="H4175" s="8">
        <v>0</v>
      </c>
      <c r="I4175" s="8">
        <v>4.07</v>
      </c>
      <c r="J4175" s="8">
        <v>0</v>
      </c>
      <c r="K4175" s="8">
        <v>13.14</v>
      </c>
      <c r="L4175" s="8">
        <v>0.62</v>
      </c>
      <c r="M4175" s="8">
        <v>6.14</v>
      </c>
      <c r="N4175" s="8">
        <v>6.08</v>
      </c>
      <c r="O4175" s="8">
        <v>46.71</v>
      </c>
      <c r="P4175" s="8">
        <v>-2.0099999999999998</v>
      </c>
      <c r="Q4175" s="8">
        <v>47.33</v>
      </c>
      <c r="R4175" s="2">
        <f t="shared" si="261"/>
        <v>87.027255440523973</v>
      </c>
      <c r="S4175" s="2">
        <f t="shared" si="262"/>
        <v>8.5991971265582094</v>
      </c>
      <c r="T4175" s="2">
        <f t="shared" si="263"/>
        <v>98.690048594971486</v>
      </c>
      <c r="U4175" s="7" t="str">
        <f t="shared" si="260"/>
        <v>MEDIA &amp; ENTERTAINMENT</v>
      </c>
    </row>
    <row r="4176" spans="1:21" hidden="1">
      <c r="A4176" s="10" t="s">
        <v>1954</v>
      </c>
      <c r="B4176" s="8">
        <v>2015</v>
      </c>
      <c r="C4176" s="8">
        <v>1.74</v>
      </c>
      <c r="D4176" s="8">
        <v>-0.11</v>
      </c>
      <c r="E4176" s="8">
        <v>1.69</v>
      </c>
      <c r="F4176" s="8">
        <v>4.7</v>
      </c>
      <c r="G4176" s="8">
        <v>-35.5</v>
      </c>
      <c r="H4176" s="8">
        <v>0</v>
      </c>
      <c r="I4176" s="8">
        <v>3.97</v>
      </c>
      <c r="J4176" s="8">
        <v>0</v>
      </c>
      <c r="K4176" s="8">
        <v>14.49</v>
      </c>
      <c r="L4176" s="8">
        <v>1.1599999999999999</v>
      </c>
      <c r="M4176" s="8">
        <v>5.82</v>
      </c>
      <c r="N4176" s="8">
        <v>5.71</v>
      </c>
      <c r="O4176" s="8">
        <v>40.17</v>
      </c>
      <c r="P4176" s="8">
        <v>-1.74</v>
      </c>
      <c r="Q4176" s="8">
        <v>41.32</v>
      </c>
      <c r="R4176" s="2">
        <f t="shared" si="261"/>
        <v>85.91481122942885</v>
      </c>
      <c r="S4176" s="2">
        <f t="shared" si="262"/>
        <v>9.6079380445304938</v>
      </c>
      <c r="T4176" s="2">
        <f t="shared" si="263"/>
        <v>97.216844143272027</v>
      </c>
      <c r="U4176" s="7" t="str">
        <f t="shared" si="260"/>
        <v>MEDIA &amp; ENTERTAINMENT</v>
      </c>
    </row>
    <row r="4177" spans="1:21" hidden="1">
      <c r="A4177" s="10" t="s">
        <v>1956</v>
      </c>
      <c r="B4177" s="8">
        <v>2019</v>
      </c>
      <c r="C4177" s="8">
        <v>9.41</v>
      </c>
      <c r="D4177" s="8">
        <v>-63.5</v>
      </c>
      <c r="E4177" s="8">
        <v>7.71</v>
      </c>
      <c r="F4177" s="8">
        <v>375</v>
      </c>
      <c r="G4177" s="8">
        <v>-2217.8000000000002</v>
      </c>
      <c r="H4177" s="8">
        <v>-418.8</v>
      </c>
      <c r="I4177" s="8">
        <v>289.2</v>
      </c>
      <c r="J4177" s="8">
        <v>0</v>
      </c>
      <c r="K4177" s="8">
        <v>14.81</v>
      </c>
      <c r="L4177" s="8">
        <v>138.19999999999999</v>
      </c>
      <c r="M4177" s="8">
        <v>361.5</v>
      </c>
      <c r="N4177" s="8">
        <v>298</v>
      </c>
      <c r="O4177" s="8">
        <v>2441.1</v>
      </c>
      <c r="P4177" s="8">
        <v>-8.8000000000000007</v>
      </c>
      <c r="Q4177" s="8">
        <v>2579.3000000000002</v>
      </c>
      <c r="R4177" s="2">
        <f t="shared" si="261"/>
        <v>85.984569456829377</v>
      </c>
      <c r="S4177" s="2">
        <f t="shared" si="262"/>
        <v>11.212344434536501</v>
      </c>
      <c r="T4177" s="2">
        <f t="shared" si="263"/>
        <v>94.641957120148874</v>
      </c>
      <c r="U4177" s="7" t="str">
        <f t="shared" si="260"/>
        <v>CONSTRUCTION &amp; CONTRACTING - REAL ESTATE</v>
      </c>
    </row>
    <row r="4178" spans="1:21" hidden="1">
      <c r="A4178" s="10" t="s">
        <v>1956</v>
      </c>
      <c r="B4178" s="8">
        <v>2018</v>
      </c>
      <c r="C4178" s="8">
        <v>7.67</v>
      </c>
      <c r="D4178" s="8">
        <v>-55.8</v>
      </c>
      <c r="E4178" s="8">
        <v>6.19</v>
      </c>
      <c r="F4178" s="8">
        <v>375</v>
      </c>
      <c r="G4178" s="8">
        <v>-2792.4</v>
      </c>
      <c r="H4178" s="8">
        <v>-214.8</v>
      </c>
      <c r="I4178" s="8">
        <v>232</v>
      </c>
      <c r="J4178" s="8">
        <v>0</v>
      </c>
      <c r="K4178" s="8">
        <v>10.41</v>
      </c>
      <c r="L4178" s="8">
        <v>111.3</v>
      </c>
      <c r="M4178" s="8">
        <v>311.39999999999998</v>
      </c>
      <c r="N4178" s="8">
        <v>255.6</v>
      </c>
      <c r="O4178" s="8">
        <v>2992.5</v>
      </c>
      <c r="P4178" s="8">
        <v>-23.6</v>
      </c>
      <c r="Q4178" s="8">
        <v>3103.8</v>
      </c>
      <c r="R4178" s="2">
        <f t="shared" si="261"/>
        <v>89.967137057800116</v>
      </c>
      <c r="S4178" s="2">
        <f t="shared" si="262"/>
        <v>7.4747084219344018</v>
      </c>
      <c r="T4178" s="2">
        <f t="shared" si="263"/>
        <v>96.414073071718533</v>
      </c>
      <c r="U4178" s="7" t="str">
        <f t="shared" si="260"/>
        <v>CONSTRUCTION &amp; CONTRACTING - REAL ESTATE</v>
      </c>
    </row>
    <row r="4179" spans="1:21" hidden="1">
      <c r="A4179" s="10" t="s">
        <v>1956</v>
      </c>
      <c r="B4179" s="8">
        <v>2017</v>
      </c>
      <c r="C4179" s="8">
        <v>17.03</v>
      </c>
      <c r="D4179" s="8">
        <v>-49.53</v>
      </c>
      <c r="E4179" s="8">
        <v>15.7</v>
      </c>
      <c r="F4179" s="8">
        <v>375</v>
      </c>
      <c r="G4179" s="8">
        <v>-1663.38</v>
      </c>
      <c r="H4179" s="8">
        <v>-187.56</v>
      </c>
      <c r="I4179" s="8">
        <v>589.09</v>
      </c>
      <c r="J4179" s="8">
        <v>0</v>
      </c>
      <c r="K4179" s="8">
        <v>28.37</v>
      </c>
      <c r="L4179" s="8">
        <v>101.6</v>
      </c>
      <c r="M4179" s="8">
        <v>618.52</v>
      </c>
      <c r="N4179" s="8">
        <v>568.99</v>
      </c>
      <c r="O4179" s="8">
        <v>2180.3000000000002</v>
      </c>
      <c r="P4179" s="8">
        <v>20.100000000000001</v>
      </c>
      <c r="Q4179" s="8">
        <v>2281.9</v>
      </c>
      <c r="R4179" s="2">
        <f t="shared" si="261"/>
        <v>72.894517726456016</v>
      </c>
      <c r="S4179" s="2">
        <f t="shared" si="262"/>
        <v>25.815767562119284</v>
      </c>
      <c r="T4179" s="2">
        <f t="shared" si="263"/>
        <v>95.547570007449934</v>
      </c>
      <c r="U4179" s="7" t="str">
        <f t="shared" si="260"/>
        <v>CONSTRUCTION &amp; CONTRACTING - REAL ESTATE</v>
      </c>
    </row>
    <row r="4180" spans="1:21" hidden="1">
      <c r="A4180" s="10" t="s">
        <v>1956</v>
      </c>
      <c r="B4180" s="8">
        <v>2016</v>
      </c>
      <c r="C4180" s="8">
        <v>10.99</v>
      </c>
      <c r="D4180" s="8">
        <v>-50.4</v>
      </c>
      <c r="E4180" s="8">
        <v>9.65</v>
      </c>
      <c r="F4180" s="8">
        <v>375</v>
      </c>
      <c r="G4180" s="8">
        <v>-2106.79</v>
      </c>
      <c r="H4180" s="8">
        <v>-210</v>
      </c>
      <c r="I4180" s="8">
        <v>361.81</v>
      </c>
      <c r="J4180" s="8">
        <v>0</v>
      </c>
      <c r="K4180" s="8">
        <v>24.99</v>
      </c>
      <c r="L4180" s="8">
        <v>114.52</v>
      </c>
      <c r="M4180" s="8">
        <v>453.71</v>
      </c>
      <c r="N4180" s="8">
        <v>403.31</v>
      </c>
      <c r="O4180" s="8">
        <v>2655.98</v>
      </c>
      <c r="P4180" s="8">
        <v>-41.5</v>
      </c>
      <c r="Q4180" s="8">
        <v>2770.5</v>
      </c>
      <c r="R4180" s="2">
        <f t="shared" si="261"/>
        <v>76.043674426998734</v>
      </c>
      <c r="S4180" s="2">
        <f t="shared" si="262"/>
        <v>13.059375563977621</v>
      </c>
      <c r="T4180" s="2">
        <f t="shared" si="263"/>
        <v>95.866450099260064</v>
      </c>
      <c r="U4180" s="7" t="str">
        <f t="shared" si="260"/>
        <v>CONSTRUCTION &amp; CONTRACTING - REAL ESTATE</v>
      </c>
    </row>
    <row r="4181" spans="1:21" hidden="1">
      <c r="A4181" s="10" t="s">
        <v>1956</v>
      </c>
      <c r="B4181" s="8">
        <v>2015</v>
      </c>
      <c r="C4181" s="8">
        <v>12.17</v>
      </c>
      <c r="D4181" s="8">
        <v>-42.25</v>
      </c>
      <c r="E4181" s="8">
        <v>11.32</v>
      </c>
      <c r="F4181" s="8">
        <v>375</v>
      </c>
      <c r="G4181" s="8">
        <v>-1752.02</v>
      </c>
      <c r="H4181" s="8">
        <v>-188.28</v>
      </c>
      <c r="I4181" s="8">
        <v>414.23</v>
      </c>
      <c r="J4181" s="8">
        <v>0</v>
      </c>
      <c r="K4181" s="8">
        <v>34.58</v>
      </c>
      <c r="L4181" s="8">
        <v>198.69</v>
      </c>
      <c r="M4181" s="8">
        <v>632.73</v>
      </c>
      <c r="N4181" s="8">
        <v>590.48</v>
      </c>
      <c r="O4181" s="8">
        <v>2374.34</v>
      </c>
      <c r="P4181" s="8">
        <v>-176.25</v>
      </c>
      <c r="Q4181" s="8">
        <v>2573.0300000000002</v>
      </c>
      <c r="R4181" s="2">
        <f t="shared" si="261"/>
        <v>68.091705110317406</v>
      </c>
      <c r="S4181" s="2">
        <f t="shared" si="262"/>
        <v>16.098918395821268</v>
      </c>
      <c r="T4181" s="2">
        <f t="shared" si="263"/>
        <v>92.277975771755479</v>
      </c>
      <c r="U4181" s="7" t="str">
        <f t="shared" si="260"/>
        <v>CONSTRUCTION &amp; CONTRACTING - REAL ESTATE</v>
      </c>
    </row>
    <row r="4182" spans="1:21" hidden="1">
      <c r="A4182" s="10" t="s">
        <v>1960</v>
      </c>
      <c r="B4182" s="8">
        <v>2019</v>
      </c>
      <c r="C4182" s="8">
        <v>0.96</v>
      </c>
      <c r="D4182" s="8">
        <v>-0.26</v>
      </c>
      <c r="E4182" s="8">
        <v>0.86</v>
      </c>
      <c r="F4182" s="8">
        <v>13.3</v>
      </c>
      <c r="G4182" s="8">
        <v>-8.1</v>
      </c>
      <c r="H4182" s="8">
        <v>-0.04</v>
      </c>
      <c r="I4182" s="8">
        <v>2.29</v>
      </c>
      <c r="J4182" s="8">
        <v>0</v>
      </c>
      <c r="K4182" s="8">
        <v>29</v>
      </c>
      <c r="L4182" s="8">
        <v>0.73</v>
      </c>
      <c r="M4182" s="8">
        <v>3.01</v>
      </c>
      <c r="N4182" s="8">
        <v>2.75</v>
      </c>
      <c r="O4182" s="8">
        <v>10.38</v>
      </c>
      <c r="P4182" s="8">
        <v>-0.46</v>
      </c>
      <c r="Q4182" s="8">
        <v>11.11</v>
      </c>
      <c r="R4182" s="2">
        <f t="shared" si="261"/>
        <v>72.907290729072898</v>
      </c>
      <c r="S4182" s="2">
        <f t="shared" si="262"/>
        <v>20.612061206120615</v>
      </c>
      <c r="T4182" s="2">
        <f t="shared" si="263"/>
        <v>93.42934293429343</v>
      </c>
      <c r="U4182" s="7" t="str">
        <f t="shared" si="260"/>
        <v>FINANCE - INVESTMENTS</v>
      </c>
    </row>
    <row r="4183" spans="1:21" hidden="1">
      <c r="A4183" s="10" t="s">
        <v>1960</v>
      </c>
      <c r="B4183" s="8">
        <v>2018</v>
      </c>
      <c r="C4183" s="8">
        <v>1.36</v>
      </c>
      <c r="D4183" s="8">
        <v>-0.15</v>
      </c>
      <c r="E4183" s="8">
        <v>1.25</v>
      </c>
      <c r="F4183" s="8">
        <v>13.3</v>
      </c>
      <c r="G4183" s="8">
        <v>-5.58</v>
      </c>
      <c r="H4183" s="8">
        <v>-0.01</v>
      </c>
      <c r="I4183" s="8">
        <v>3.47</v>
      </c>
      <c r="J4183" s="8">
        <v>0</v>
      </c>
      <c r="K4183" s="8">
        <v>41.11</v>
      </c>
      <c r="L4183" s="8">
        <v>0.71</v>
      </c>
      <c r="M4183" s="8">
        <v>3.4</v>
      </c>
      <c r="N4183" s="8">
        <v>3.25</v>
      </c>
      <c r="O4183" s="8">
        <v>8.27</v>
      </c>
      <c r="P4183" s="8">
        <v>0.22</v>
      </c>
      <c r="Q4183" s="8">
        <v>8.98</v>
      </c>
      <c r="R4183" s="2">
        <f t="shared" si="261"/>
        <v>62.138084632516701</v>
      </c>
      <c r="S4183" s="2">
        <f t="shared" si="262"/>
        <v>38.641425389755014</v>
      </c>
      <c r="T4183" s="2">
        <f t="shared" si="263"/>
        <v>92.093541202672597</v>
      </c>
      <c r="U4183" s="7" t="str">
        <f t="shared" si="260"/>
        <v>FINANCE - INVESTMENTS</v>
      </c>
    </row>
    <row r="4184" spans="1:21" hidden="1">
      <c r="A4184" s="10" t="s">
        <v>1960</v>
      </c>
      <c r="B4184" s="8">
        <v>2017</v>
      </c>
      <c r="C4184" s="8">
        <v>0</v>
      </c>
      <c r="D4184" s="8">
        <v>-0.13</v>
      </c>
      <c r="E4184" s="8">
        <v>-0.59</v>
      </c>
      <c r="F4184" s="8">
        <v>0</v>
      </c>
      <c r="G4184" s="8">
        <v>-3.46</v>
      </c>
      <c r="H4184" s="8">
        <v>-0.01</v>
      </c>
      <c r="I4184" s="8">
        <v>-1.56</v>
      </c>
      <c r="J4184" s="8">
        <v>0</v>
      </c>
      <c r="K4184" s="8">
        <v>71.489999999999995</v>
      </c>
      <c r="L4184" s="8">
        <v>2.14</v>
      </c>
      <c r="M4184" s="8">
        <v>-1.43</v>
      </c>
      <c r="N4184" s="8">
        <v>-1.56</v>
      </c>
      <c r="O4184" s="8">
        <v>4.63</v>
      </c>
      <c r="P4184" s="8">
        <v>0</v>
      </c>
      <c r="Q4184" s="8">
        <v>6.77</v>
      </c>
      <c r="R4184" s="2">
        <f t="shared" si="261"/>
        <v>51.107828655834567</v>
      </c>
      <c r="S4184" s="2">
        <f t="shared" si="262"/>
        <v>-23.042836041358939</v>
      </c>
      <c r="T4184" s="2">
        <f t="shared" si="263"/>
        <v>68.389955686853767</v>
      </c>
      <c r="U4184" s="7" t="str">
        <f t="shared" si="260"/>
        <v>FINANCE - INVESTMENTS</v>
      </c>
    </row>
    <row r="4185" spans="1:21" hidden="1">
      <c r="A4185" s="10" t="s">
        <v>1960</v>
      </c>
      <c r="B4185" s="8">
        <v>2016</v>
      </c>
      <c r="C4185" s="8">
        <v>5.53</v>
      </c>
      <c r="D4185" s="8">
        <v>-0.63</v>
      </c>
      <c r="E4185" s="8">
        <v>5.31</v>
      </c>
      <c r="F4185" s="8">
        <v>13.28</v>
      </c>
      <c r="G4185" s="8">
        <v>-5.65</v>
      </c>
      <c r="H4185" s="8">
        <v>-0.01</v>
      </c>
      <c r="I4185" s="8">
        <v>14.05</v>
      </c>
      <c r="J4185" s="8">
        <v>0</v>
      </c>
      <c r="K4185" s="8">
        <v>147.16999999999999</v>
      </c>
      <c r="L4185" s="8">
        <v>10.56</v>
      </c>
      <c r="M4185" s="8">
        <v>15.31</v>
      </c>
      <c r="N4185" s="8">
        <v>14.68</v>
      </c>
      <c r="O4185" s="8">
        <v>10.41</v>
      </c>
      <c r="P4185" s="8">
        <v>-0.63</v>
      </c>
      <c r="Q4185" s="8">
        <v>20.97</v>
      </c>
      <c r="R4185" s="2">
        <f t="shared" si="261"/>
        <v>26.943252265140682</v>
      </c>
      <c r="S4185" s="2">
        <f t="shared" si="262"/>
        <v>67.000476871721517</v>
      </c>
      <c r="T4185" s="2">
        <f t="shared" si="263"/>
        <v>49.642346208869817</v>
      </c>
      <c r="U4185" s="7" t="str">
        <f t="shared" si="260"/>
        <v>FINANCE - INVESTMENTS</v>
      </c>
    </row>
    <row r="4186" spans="1:21" hidden="1">
      <c r="A4186" s="10" t="s">
        <v>1960</v>
      </c>
      <c r="B4186" s="8">
        <v>2015</v>
      </c>
      <c r="C4186" s="8">
        <v>-1.72</v>
      </c>
      <c r="D4186" s="8">
        <v>-0.35</v>
      </c>
      <c r="E4186" s="8">
        <v>-1.86</v>
      </c>
      <c r="F4186" s="8">
        <v>13.28</v>
      </c>
      <c r="G4186" s="8">
        <v>2.39</v>
      </c>
      <c r="H4186" s="8">
        <v>-0.23</v>
      </c>
      <c r="I4186" s="8">
        <v>-4.92</v>
      </c>
      <c r="J4186" s="8">
        <v>0</v>
      </c>
      <c r="K4186" s="8">
        <v>0</v>
      </c>
      <c r="L4186" s="8">
        <v>0.23</v>
      </c>
      <c r="M4186" s="8">
        <v>-4.57</v>
      </c>
      <c r="N4186" s="8">
        <v>-4.92</v>
      </c>
      <c r="O4186" s="8">
        <v>-6.96</v>
      </c>
      <c r="P4186" s="8">
        <v>0</v>
      </c>
      <c r="Q4186" s="8">
        <v>-6.73</v>
      </c>
      <c r="R4186" s="2">
        <f t="shared" si="261"/>
        <v>35.512630014858843</v>
      </c>
      <c r="S4186" s="2">
        <f t="shared" si="262"/>
        <v>73.105497771173845</v>
      </c>
      <c r="T4186" s="2">
        <f t="shared" si="263"/>
        <v>103.41753343239226</v>
      </c>
      <c r="U4186" s="7" t="str">
        <f t="shared" si="260"/>
        <v>FINANCE - INVESTMENTS</v>
      </c>
    </row>
    <row r="4187" spans="1:21" hidden="1">
      <c r="A4187" s="10" t="s">
        <v>1962</v>
      </c>
      <c r="B4187" s="8">
        <v>2019</v>
      </c>
      <c r="C4187" s="8">
        <v>6.08</v>
      </c>
      <c r="D4187" s="8">
        <v>-160.06</v>
      </c>
      <c r="E4187" s="8">
        <v>2.9</v>
      </c>
      <c r="F4187" s="8">
        <v>503.36</v>
      </c>
      <c r="G4187" s="8">
        <v>-5586.19</v>
      </c>
      <c r="H4187" s="8">
        <v>-174.06</v>
      </c>
      <c r="I4187" s="8">
        <v>145.97999999999999</v>
      </c>
      <c r="J4187" s="8">
        <v>0</v>
      </c>
      <c r="K4187" s="8">
        <v>6.55</v>
      </c>
      <c r="L4187" s="8">
        <v>20.73</v>
      </c>
      <c r="M4187" s="8">
        <v>390.11</v>
      </c>
      <c r="N4187" s="8">
        <v>230.05</v>
      </c>
      <c r="O4187" s="8">
        <v>5955.57</v>
      </c>
      <c r="P4187" s="8">
        <v>-84.07</v>
      </c>
      <c r="Q4187" s="8">
        <v>5976.3</v>
      </c>
      <c r="R4187" s="2">
        <f t="shared" si="261"/>
        <v>93.47238257784916</v>
      </c>
      <c r="S4187" s="2">
        <f t="shared" si="262"/>
        <v>2.4426484614226194</v>
      </c>
      <c r="T4187" s="2">
        <f t="shared" si="263"/>
        <v>99.653129862958679</v>
      </c>
      <c r="U4187" s="7" t="str">
        <f t="shared" si="260"/>
        <v>CEMENT - MAJOR</v>
      </c>
    </row>
    <row r="4188" spans="1:21" hidden="1">
      <c r="A4188" s="10" t="s">
        <v>1962</v>
      </c>
      <c r="B4188" s="8">
        <v>2018</v>
      </c>
      <c r="C4188" s="8">
        <v>4.4400000000000004</v>
      </c>
      <c r="D4188" s="8">
        <v>-153.07</v>
      </c>
      <c r="E4188" s="8">
        <v>1.4</v>
      </c>
      <c r="F4188" s="8">
        <v>503.36</v>
      </c>
      <c r="G4188" s="8">
        <v>-5328.03</v>
      </c>
      <c r="H4188" s="8">
        <v>-187.28</v>
      </c>
      <c r="I4188" s="8">
        <v>70.41</v>
      </c>
      <c r="J4188" s="8">
        <v>0</v>
      </c>
      <c r="K4188" s="8">
        <v>4.6900000000000004</v>
      </c>
      <c r="L4188" s="8">
        <v>85.77</v>
      </c>
      <c r="M4188" s="8">
        <v>258.13</v>
      </c>
      <c r="N4188" s="8">
        <v>105.06</v>
      </c>
      <c r="O4188" s="8">
        <v>5500.39</v>
      </c>
      <c r="P4188" s="8">
        <v>-34.65</v>
      </c>
      <c r="Q4188" s="8">
        <v>5586.16</v>
      </c>
      <c r="R4188" s="2">
        <f t="shared" si="261"/>
        <v>95.379115528377284</v>
      </c>
      <c r="S4188" s="2">
        <f t="shared" si="262"/>
        <v>1.26043650736821</v>
      </c>
      <c r="T4188" s="2">
        <f t="shared" si="263"/>
        <v>98.464598221318411</v>
      </c>
      <c r="U4188" s="7" t="str">
        <f t="shared" si="260"/>
        <v>CEMENT - MAJOR</v>
      </c>
    </row>
    <row r="4189" spans="1:21" hidden="1">
      <c r="A4189" s="10" t="s">
        <v>1962</v>
      </c>
      <c r="B4189" s="8">
        <v>2017</v>
      </c>
      <c r="C4189" s="8">
        <v>3.53</v>
      </c>
      <c r="D4189" s="8">
        <v>-160.21</v>
      </c>
      <c r="E4189" s="8">
        <v>0.35</v>
      </c>
      <c r="F4189" s="8">
        <v>503.36</v>
      </c>
      <c r="G4189" s="8">
        <v>-5366.9</v>
      </c>
      <c r="H4189" s="8">
        <v>-183.35</v>
      </c>
      <c r="I4189" s="8">
        <v>17.510000000000002</v>
      </c>
      <c r="J4189" s="8">
        <v>0</v>
      </c>
      <c r="K4189" s="8">
        <v>3.45</v>
      </c>
      <c r="L4189" s="8">
        <v>90.63</v>
      </c>
      <c r="M4189" s="8">
        <v>188.34</v>
      </c>
      <c r="N4189" s="8">
        <v>28.13</v>
      </c>
      <c r="O4189" s="8">
        <v>5464.61</v>
      </c>
      <c r="P4189" s="8">
        <v>-10.62</v>
      </c>
      <c r="Q4189" s="8">
        <v>5555.24</v>
      </c>
      <c r="R4189" s="2">
        <f t="shared" si="261"/>
        <v>96.609687430246041</v>
      </c>
      <c r="S4189" s="2">
        <f t="shared" si="262"/>
        <v>0.31519790324090413</v>
      </c>
      <c r="T4189" s="2">
        <f t="shared" si="263"/>
        <v>98.368567334624601</v>
      </c>
      <c r="U4189" s="7" t="str">
        <f t="shared" si="260"/>
        <v>CEMENT - MAJOR</v>
      </c>
    </row>
    <row r="4190" spans="1:21" hidden="1">
      <c r="A4190" s="10" t="s">
        <v>1962</v>
      </c>
      <c r="B4190" s="8">
        <v>2016</v>
      </c>
      <c r="C4190" s="8">
        <v>3.19</v>
      </c>
      <c r="D4190" s="8">
        <v>-152.41</v>
      </c>
      <c r="E4190" s="8">
        <v>0.17</v>
      </c>
      <c r="F4190" s="8">
        <v>503.36</v>
      </c>
      <c r="G4190" s="8">
        <v>-5250.9</v>
      </c>
      <c r="H4190" s="8">
        <v>-239.69</v>
      </c>
      <c r="I4190" s="8">
        <v>8.36</v>
      </c>
      <c r="J4190" s="8">
        <v>0</v>
      </c>
      <c r="K4190" s="8">
        <v>6.68</v>
      </c>
      <c r="L4190" s="8">
        <v>71.569999999999993</v>
      </c>
      <c r="M4190" s="8">
        <v>131.34</v>
      </c>
      <c r="N4190" s="8">
        <v>-21.07</v>
      </c>
      <c r="O4190" s="8">
        <v>5550.36</v>
      </c>
      <c r="P4190" s="8">
        <v>29.43</v>
      </c>
      <c r="Q4190" s="8">
        <v>5621.93</v>
      </c>
      <c r="R4190" s="2">
        <f t="shared" si="261"/>
        <v>93.400309146503062</v>
      </c>
      <c r="S4190" s="2">
        <f t="shared" si="262"/>
        <v>0.14870338122317422</v>
      </c>
      <c r="T4190" s="2">
        <f t="shared" si="263"/>
        <v>98.726949641848961</v>
      </c>
      <c r="U4190" s="7" t="str">
        <f t="shared" si="260"/>
        <v>CEMENT - MAJOR</v>
      </c>
    </row>
    <row r="4191" spans="1:21" hidden="1">
      <c r="A4191" s="10" t="s">
        <v>1962</v>
      </c>
      <c r="B4191" s="8">
        <v>2015</v>
      </c>
      <c r="C4191" s="8">
        <v>3.01</v>
      </c>
      <c r="D4191" s="8">
        <v>-136.84</v>
      </c>
      <c r="E4191" s="8">
        <v>0.28999999999999998</v>
      </c>
      <c r="F4191" s="8">
        <v>503.36</v>
      </c>
      <c r="G4191" s="8">
        <v>-5247.63</v>
      </c>
      <c r="H4191" s="8">
        <v>-253.64</v>
      </c>
      <c r="I4191" s="8">
        <v>14.7</v>
      </c>
      <c r="J4191" s="8">
        <v>0</v>
      </c>
      <c r="K4191" s="8">
        <v>6.79</v>
      </c>
      <c r="L4191" s="8">
        <v>33.479999999999997</v>
      </c>
      <c r="M4191" s="8">
        <v>126.09</v>
      </c>
      <c r="N4191" s="8">
        <v>-10.75</v>
      </c>
      <c r="O4191" s="8">
        <v>5593.88</v>
      </c>
      <c r="P4191" s="8">
        <v>25.45</v>
      </c>
      <c r="Q4191" s="8">
        <v>5627.36</v>
      </c>
      <c r="R4191" s="2">
        <f t="shared" si="261"/>
        <v>93.252075573626001</v>
      </c>
      <c r="S4191" s="2">
        <f t="shared" si="262"/>
        <v>0.26122373546387651</v>
      </c>
      <c r="T4191" s="2">
        <f t="shared" si="263"/>
        <v>99.405049614739426</v>
      </c>
      <c r="U4191" s="7" t="str">
        <f t="shared" si="260"/>
        <v>CEMENT - MAJOR</v>
      </c>
    </row>
    <row r="4192" spans="1:21" hidden="1">
      <c r="A4192" s="10" t="s">
        <v>1964</v>
      </c>
      <c r="B4192" s="8">
        <v>2019</v>
      </c>
      <c r="C4192" s="8">
        <v>0.19</v>
      </c>
      <c r="D4192" s="8">
        <v>-0.44</v>
      </c>
      <c r="E4192" s="8">
        <v>0.16</v>
      </c>
      <c r="F4192" s="8">
        <v>30.52</v>
      </c>
      <c r="G4192" s="8">
        <v>-12.18</v>
      </c>
      <c r="H4192" s="8">
        <v>-1.2</v>
      </c>
      <c r="I4192" s="8">
        <v>2.42</v>
      </c>
      <c r="J4192" s="8">
        <v>0</v>
      </c>
      <c r="K4192" s="8">
        <v>45.88</v>
      </c>
      <c r="L4192" s="8">
        <v>7.69</v>
      </c>
      <c r="M4192" s="8">
        <v>3.81</v>
      </c>
      <c r="N4192" s="8">
        <v>3.36</v>
      </c>
      <c r="O4192" s="8">
        <v>8.3000000000000007</v>
      </c>
      <c r="P4192" s="8">
        <v>-0.94</v>
      </c>
      <c r="Q4192" s="8">
        <v>15.99</v>
      </c>
      <c r="R4192" s="2">
        <f t="shared" si="261"/>
        <v>76.172607879924954</v>
      </c>
      <c r="S4192" s="2">
        <f t="shared" si="262"/>
        <v>15.134459036898059</v>
      </c>
      <c r="T4192" s="2">
        <f t="shared" si="263"/>
        <v>51.907442151344597</v>
      </c>
      <c r="U4192" s="7" t="str">
        <f t="shared" si="260"/>
        <v>CONSTRUCTION &amp; CONTRACTING - REAL ESTATE</v>
      </c>
    </row>
    <row r="4193" spans="1:21" hidden="1">
      <c r="A4193" s="10" t="s">
        <v>1964</v>
      </c>
      <c r="B4193" s="8">
        <v>2018</v>
      </c>
      <c r="C4193" s="8">
        <v>0.18</v>
      </c>
      <c r="D4193" s="8">
        <v>-0.48</v>
      </c>
      <c r="E4193" s="8">
        <v>0.15</v>
      </c>
      <c r="F4193" s="8">
        <v>30.52</v>
      </c>
      <c r="G4193" s="8">
        <v>-10.17</v>
      </c>
      <c r="H4193" s="8">
        <v>-1.1599999999999999</v>
      </c>
      <c r="I4193" s="8">
        <v>2.27</v>
      </c>
      <c r="J4193" s="8">
        <v>0</v>
      </c>
      <c r="K4193" s="8">
        <v>74.739999999999995</v>
      </c>
      <c r="L4193" s="8">
        <v>8.4499999999999993</v>
      </c>
      <c r="M4193" s="8">
        <v>5.07</v>
      </c>
      <c r="N4193" s="8">
        <v>4.59</v>
      </c>
      <c r="O4193" s="8">
        <v>6.78</v>
      </c>
      <c r="P4193" s="8">
        <v>-2.3199999999999998</v>
      </c>
      <c r="Q4193" s="8">
        <v>15.24</v>
      </c>
      <c r="R4193" s="2">
        <f t="shared" si="261"/>
        <v>66.732283464566933</v>
      </c>
      <c r="S4193" s="2">
        <f t="shared" si="262"/>
        <v>14.895013123359579</v>
      </c>
      <c r="T4193" s="2">
        <f t="shared" si="263"/>
        <v>44.488188976377948</v>
      </c>
      <c r="U4193" s="7" t="str">
        <f t="shared" si="260"/>
        <v>CONSTRUCTION &amp; CONTRACTING - REAL ESTATE</v>
      </c>
    </row>
    <row r="4194" spans="1:21" hidden="1">
      <c r="A4194" s="10" t="s">
        <v>1964</v>
      </c>
      <c r="B4194" s="8">
        <v>2017</v>
      </c>
      <c r="C4194" s="8">
        <v>0.31</v>
      </c>
      <c r="D4194" s="8">
        <v>-0.85</v>
      </c>
      <c r="E4194" s="8">
        <v>0.25</v>
      </c>
      <c r="F4194" s="8">
        <v>30.52</v>
      </c>
      <c r="G4194" s="8">
        <v>-9.1300000000000008</v>
      </c>
      <c r="H4194" s="8">
        <v>-0.1</v>
      </c>
      <c r="I4194" s="8">
        <v>3.88</v>
      </c>
      <c r="J4194" s="8">
        <v>0</v>
      </c>
      <c r="K4194" s="8">
        <v>67.41</v>
      </c>
      <c r="L4194" s="8">
        <v>6.79</v>
      </c>
      <c r="M4194" s="8">
        <v>4.84</v>
      </c>
      <c r="N4194" s="8">
        <v>3.99</v>
      </c>
      <c r="O4194" s="8">
        <v>7.18</v>
      </c>
      <c r="P4194" s="8">
        <v>-0.11</v>
      </c>
      <c r="Q4194" s="8">
        <v>13.96</v>
      </c>
      <c r="R4194" s="2">
        <f t="shared" si="261"/>
        <v>65.401146131805149</v>
      </c>
      <c r="S4194" s="2">
        <f t="shared" si="262"/>
        <v>27.793696275071632</v>
      </c>
      <c r="T4194" s="2">
        <f t="shared" si="263"/>
        <v>51.432664756446989</v>
      </c>
      <c r="U4194" s="7" t="str">
        <f t="shared" si="260"/>
        <v>CONSTRUCTION &amp; CONTRACTING - REAL ESTATE</v>
      </c>
    </row>
    <row r="4195" spans="1:21" hidden="1">
      <c r="A4195" s="10" t="s">
        <v>1964</v>
      </c>
      <c r="B4195" s="8">
        <v>2016</v>
      </c>
      <c r="C4195" s="8">
        <v>0.34</v>
      </c>
      <c r="D4195" s="8">
        <v>-0.77</v>
      </c>
      <c r="E4195" s="8">
        <v>0.28999999999999998</v>
      </c>
      <c r="F4195" s="8">
        <v>30.52</v>
      </c>
      <c r="G4195" s="8">
        <v>-8.73</v>
      </c>
      <c r="H4195" s="8">
        <v>-0.03</v>
      </c>
      <c r="I4195" s="8">
        <v>4.4800000000000004</v>
      </c>
      <c r="J4195" s="8">
        <v>0</v>
      </c>
      <c r="K4195" s="8">
        <v>90.25</v>
      </c>
      <c r="L4195" s="8">
        <v>8</v>
      </c>
      <c r="M4195" s="8">
        <v>6.75</v>
      </c>
      <c r="N4195" s="8">
        <v>5.99</v>
      </c>
      <c r="O4195" s="8">
        <v>7.52</v>
      </c>
      <c r="P4195" s="8">
        <v>-1.5</v>
      </c>
      <c r="Q4195" s="8">
        <v>15.52</v>
      </c>
      <c r="R4195" s="2">
        <f t="shared" si="261"/>
        <v>56.25</v>
      </c>
      <c r="S4195" s="2">
        <f t="shared" si="262"/>
        <v>28.865979381443303</v>
      </c>
      <c r="T4195" s="2">
        <f t="shared" si="263"/>
        <v>48.453608247422679</v>
      </c>
      <c r="U4195" s="7" t="str">
        <f t="shared" si="260"/>
        <v>CONSTRUCTION &amp; CONTRACTING - REAL ESTATE</v>
      </c>
    </row>
    <row r="4196" spans="1:21" hidden="1">
      <c r="A4196" s="10" t="s">
        <v>1964</v>
      </c>
      <c r="B4196" s="8">
        <v>2015</v>
      </c>
      <c r="C4196" s="8">
        <v>0.27</v>
      </c>
      <c r="D4196" s="8">
        <v>-1.63</v>
      </c>
      <c r="E4196" s="8">
        <v>0.17</v>
      </c>
      <c r="F4196" s="8">
        <v>30.52</v>
      </c>
      <c r="G4196" s="8">
        <v>-9.76</v>
      </c>
      <c r="H4196" s="8">
        <v>-0.05</v>
      </c>
      <c r="I4196" s="8">
        <v>2.5499999999999998</v>
      </c>
      <c r="J4196" s="8">
        <v>0</v>
      </c>
      <c r="K4196" s="8">
        <v>66.06</v>
      </c>
      <c r="L4196" s="8">
        <v>7.02</v>
      </c>
      <c r="M4196" s="8">
        <v>5.29</v>
      </c>
      <c r="N4196" s="8">
        <v>3.66</v>
      </c>
      <c r="O4196" s="8">
        <v>8.08</v>
      </c>
      <c r="P4196" s="8">
        <v>-1.1100000000000001</v>
      </c>
      <c r="Q4196" s="8">
        <v>15.09</v>
      </c>
      <c r="R4196" s="2">
        <f t="shared" si="261"/>
        <v>64.678595096090135</v>
      </c>
      <c r="S4196" s="2">
        <f t="shared" si="262"/>
        <v>16.898608349900595</v>
      </c>
      <c r="T4196" s="2">
        <f t="shared" si="263"/>
        <v>53.545394300861503</v>
      </c>
      <c r="U4196" s="7" t="str">
        <f t="shared" si="260"/>
        <v>CONSTRUCTION &amp; CONTRACTING - REAL ESTATE</v>
      </c>
    </row>
    <row r="4197" spans="1:21" hidden="1">
      <c r="A4197" s="10" t="s">
        <v>1966</v>
      </c>
      <c r="B4197" s="8">
        <v>2019</v>
      </c>
      <c r="C4197" s="8">
        <v>-9.6199999999999992</v>
      </c>
      <c r="D4197" s="8">
        <v>0</v>
      </c>
      <c r="E4197" s="8">
        <v>-9.6199999999999992</v>
      </c>
      <c r="F4197" s="8">
        <v>564.91</v>
      </c>
      <c r="G4197" s="8">
        <v>0</v>
      </c>
      <c r="H4197" s="8">
        <v>0</v>
      </c>
      <c r="I4197" s="8">
        <v>-543.48</v>
      </c>
      <c r="J4197" s="8">
        <v>0</v>
      </c>
      <c r="K4197" s="8">
        <v>0</v>
      </c>
      <c r="L4197" s="8">
        <v>828.28</v>
      </c>
      <c r="M4197" s="8">
        <v>1396.86</v>
      </c>
      <c r="N4197" s="8">
        <v>1396.86</v>
      </c>
      <c r="O4197" s="8">
        <v>8558.67</v>
      </c>
      <c r="P4197" s="8">
        <v>315.29000000000002</v>
      </c>
      <c r="Q4197" s="8">
        <v>9386.9500000000007</v>
      </c>
      <c r="R4197" s="2">
        <f t="shared" si="261"/>
        <v>0</v>
      </c>
      <c r="S4197" s="2">
        <f t="shared" si="262"/>
        <v>-5.7897400113988038</v>
      </c>
      <c r="T4197" s="2">
        <f t="shared" si="263"/>
        <v>91.176260659745694</v>
      </c>
      <c r="U4197" s="7" t="str">
        <f t="shared" si="260"/>
        <v>BANKS - PUBLIC SECTOR</v>
      </c>
    </row>
    <row r="4198" spans="1:21" hidden="1">
      <c r="A4198" s="10" t="s">
        <v>1966</v>
      </c>
      <c r="B4198" s="8">
        <v>2018</v>
      </c>
      <c r="C4198" s="8">
        <v>-13.17</v>
      </c>
      <c r="D4198" s="8">
        <v>0</v>
      </c>
      <c r="E4198" s="8">
        <v>-18.489999999999998</v>
      </c>
      <c r="F4198" s="8">
        <v>564.91</v>
      </c>
      <c r="G4198" s="8">
        <v>0</v>
      </c>
      <c r="H4198" s="8">
        <v>0</v>
      </c>
      <c r="I4198" s="8">
        <v>-743.8</v>
      </c>
      <c r="J4198" s="8">
        <v>0</v>
      </c>
      <c r="K4198" s="8">
        <v>0</v>
      </c>
      <c r="L4198" s="8">
        <v>581.20000000000005</v>
      </c>
      <c r="M4198" s="8">
        <v>1144.71</v>
      </c>
      <c r="N4198" s="8">
        <v>1144.71</v>
      </c>
      <c r="O4198" s="8">
        <v>7948.75</v>
      </c>
      <c r="P4198" s="8">
        <v>-148.96</v>
      </c>
      <c r="Q4198" s="8">
        <v>8529.9500000000007</v>
      </c>
      <c r="R4198" s="2">
        <f t="shared" si="261"/>
        <v>0</v>
      </c>
      <c r="S4198" s="2">
        <f t="shared" si="262"/>
        <v>-8.7198635396456012</v>
      </c>
      <c r="T4198" s="2">
        <f t="shared" si="263"/>
        <v>93.186360998599042</v>
      </c>
      <c r="U4198" s="7" t="str">
        <f t="shared" si="260"/>
        <v>BANKS - PUBLIC SECTOR</v>
      </c>
    </row>
    <row r="4199" spans="1:21" hidden="1">
      <c r="A4199" s="10" t="s">
        <v>1966</v>
      </c>
      <c r="B4199" s="8">
        <v>2017</v>
      </c>
      <c r="C4199" s="8">
        <v>5.0199999999999996</v>
      </c>
      <c r="D4199" s="8">
        <v>0</v>
      </c>
      <c r="E4199" s="8">
        <v>5.0199999999999996</v>
      </c>
      <c r="F4199" s="8">
        <v>400.41</v>
      </c>
      <c r="G4199" s="8">
        <v>0</v>
      </c>
      <c r="H4199" s="8">
        <v>0</v>
      </c>
      <c r="I4199" s="8">
        <v>201.08</v>
      </c>
      <c r="J4199" s="8">
        <v>0</v>
      </c>
      <c r="K4199" s="8">
        <v>0</v>
      </c>
      <c r="L4199" s="8">
        <v>578.1</v>
      </c>
      <c r="M4199" s="8">
        <v>1241.8800000000001</v>
      </c>
      <c r="N4199" s="8">
        <v>1241.8800000000001</v>
      </c>
      <c r="O4199" s="8">
        <v>8172.87</v>
      </c>
      <c r="P4199" s="8">
        <v>-49.39</v>
      </c>
      <c r="Q4199" s="8">
        <v>8750.9699999999993</v>
      </c>
      <c r="R4199" s="2">
        <f t="shared" si="261"/>
        <v>0</v>
      </c>
      <c r="S4199" s="2">
        <f t="shared" si="262"/>
        <v>2.297802415046561</v>
      </c>
      <c r="T4199" s="2">
        <f t="shared" si="263"/>
        <v>93.393875193264293</v>
      </c>
      <c r="U4199" s="7" t="str">
        <f t="shared" si="260"/>
        <v>BANKS - PUBLIC SECTOR</v>
      </c>
    </row>
    <row r="4200" spans="1:21" hidden="1">
      <c r="A4200" s="10" t="s">
        <v>1966</v>
      </c>
      <c r="B4200" s="8">
        <v>2016</v>
      </c>
      <c r="C4200" s="8">
        <v>8.39</v>
      </c>
      <c r="D4200" s="8">
        <v>0</v>
      </c>
      <c r="E4200" s="8">
        <v>8.39</v>
      </c>
      <c r="F4200" s="8">
        <v>400.41</v>
      </c>
      <c r="G4200" s="8">
        <v>-1384.38</v>
      </c>
      <c r="H4200" s="8">
        <v>-6568.55</v>
      </c>
      <c r="I4200" s="8">
        <v>335.97</v>
      </c>
      <c r="J4200" s="8">
        <v>0</v>
      </c>
      <c r="K4200" s="8">
        <v>0</v>
      </c>
      <c r="L4200" s="8">
        <v>478.48</v>
      </c>
      <c r="M4200" s="8">
        <v>1269.8900000000001</v>
      </c>
      <c r="N4200" s="8">
        <v>1269.8900000000001</v>
      </c>
      <c r="O4200" s="8">
        <v>8744.34</v>
      </c>
      <c r="P4200" s="8">
        <v>-162.43</v>
      </c>
      <c r="Q4200" s="8">
        <v>9222.82</v>
      </c>
      <c r="R4200" s="2">
        <f t="shared" si="261"/>
        <v>15.010376435840666</v>
      </c>
      <c r="S4200" s="2">
        <f t="shared" si="262"/>
        <v>3.6428120683261742</v>
      </c>
      <c r="T4200" s="2">
        <f t="shared" si="263"/>
        <v>94.811998933081213</v>
      </c>
      <c r="U4200" s="7" t="str">
        <f t="shared" si="260"/>
        <v>BANKS - PUBLIC SECTOR</v>
      </c>
    </row>
    <row r="4201" spans="1:21" hidden="1">
      <c r="A4201" s="10" t="s">
        <v>1966</v>
      </c>
      <c r="B4201" s="8">
        <v>2015</v>
      </c>
      <c r="C4201" s="8">
        <v>3.03</v>
      </c>
      <c r="D4201" s="8">
        <v>0</v>
      </c>
      <c r="E4201" s="8">
        <v>3.59</v>
      </c>
      <c r="F4201" s="8">
        <v>400.41</v>
      </c>
      <c r="G4201" s="8">
        <v>-1332.5</v>
      </c>
      <c r="H4201" s="8">
        <v>-6909.35</v>
      </c>
      <c r="I4201" s="8">
        <v>121.35</v>
      </c>
      <c r="J4201" s="8">
        <v>0</v>
      </c>
      <c r="K4201" s="8">
        <v>0</v>
      </c>
      <c r="L4201" s="8">
        <v>428.75</v>
      </c>
      <c r="M4201" s="8">
        <v>775.45</v>
      </c>
      <c r="N4201" s="8">
        <v>775.45</v>
      </c>
      <c r="O4201" s="8">
        <v>8588.5499999999993</v>
      </c>
      <c r="P4201" s="8">
        <v>-26.77</v>
      </c>
      <c r="Q4201" s="8">
        <v>9017.2999999999993</v>
      </c>
      <c r="R4201" s="2">
        <f t="shared" si="261"/>
        <v>14.777150588313576</v>
      </c>
      <c r="S4201" s="2">
        <f t="shared" si="262"/>
        <v>1.3457465094873189</v>
      </c>
      <c r="T4201" s="2">
        <f t="shared" si="263"/>
        <v>95.245250795692726</v>
      </c>
      <c r="U4201" s="7" t="str">
        <f t="shared" si="260"/>
        <v>BANKS - PUBLIC SECTOR</v>
      </c>
    </row>
    <row r="4202" spans="1:21" hidden="1">
      <c r="A4202" s="10" t="s">
        <v>1970</v>
      </c>
      <c r="B4202" s="8">
        <v>2019</v>
      </c>
      <c r="C4202" s="8">
        <v>8.9600000000000009</v>
      </c>
      <c r="D4202" s="8">
        <v>-3.03</v>
      </c>
      <c r="E4202" s="8">
        <v>8.86</v>
      </c>
      <c r="F4202" s="8">
        <v>296.01</v>
      </c>
      <c r="G4202" s="8">
        <v>-13226.78</v>
      </c>
      <c r="H4202" s="8">
        <v>-143.03</v>
      </c>
      <c r="I4202" s="8">
        <v>262.32</v>
      </c>
      <c r="J4202" s="8">
        <v>0</v>
      </c>
      <c r="K4202" s="8">
        <v>2.97</v>
      </c>
      <c r="L4202" s="8">
        <v>131.63999999999999</v>
      </c>
      <c r="M4202" s="8">
        <v>400.51</v>
      </c>
      <c r="N4202" s="8">
        <v>397.48</v>
      </c>
      <c r="O4202" s="8">
        <v>13495.65</v>
      </c>
      <c r="P4202" s="8">
        <v>-135.16</v>
      </c>
      <c r="Q4202" s="8">
        <v>13627.29</v>
      </c>
      <c r="R4202" s="2">
        <f t="shared" si="261"/>
        <v>97.060971036794555</v>
      </c>
      <c r="S4202" s="2">
        <f t="shared" si="262"/>
        <v>1.9249608689622073</v>
      </c>
      <c r="T4202" s="2">
        <f t="shared" si="263"/>
        <v>99.033997221751349</v>
      </c>
      <c r="U4202" s="7" t="str">
        <f t="shared" si="260"/>
        <v>TRADING</v>
      </c>
    </row>
    <row r="4203" spans="1:21" hidden="1">
      <c r="A4203" s="10" t="s">
        <v>1970</v>
      </c>
      <c r="B4203" s="8">
        <v>2018</v>
      </c>
      <c r="C4203" s="8">
        <v>10.88</v>
      </c>
      <c r="D4203" s="8">
        <v>-2.85</v>
      </c>
      <c r="E4203" s="8">
        <v>10.78</v>
      </c>
      <c r="F4203" s="8">
        <v>296.01</v>
      </c>
      <c r="G4203" s="8">
        <v>-17944.53</v>
      </c>
      <c r="H4203" s="8">
        <v>-117.28</v>
      </c>
      <c r="I4203" s="8">
        <v>319.2</v>
      </c>
      <c r="J4203" s="8">
        <v>0</v>
      </c>
      <c r="K4203" s="8">
        <v>2.46</v>
      </c>
      <c r="L4203" s="8">
        <v>203.11</v>
      </c>
      <c r="M4203" s="8">
        <v>447.62</v>
      </c>
      <c r="N4203" s="8">
        <v>444.77</v>
      </c>
      <c r="O4203" s="8">
        <v>18189.04</v>
      </c>
      <c r="P4203" s="8">
        <v>-125.57</v>
      </c>
      <c r="Q4203" s="8">
        <v>18392.150000000001</v>
      </c>
      <c r="R4203" s="2">
        <f t="shared" si="261"/>
        <v>97.566244294440821</v>
      </c>
      <c r="S4203" s="2">
        <f t="shared" si="262"/>
        <v>1.7355230356429237</v>
      </c>
      <c r="T4203" s="2">
        <f t="shared" si="263"/>
        <v>98.895670163629589</v>
      </c>
      <c r="U4203" s="7" t="str">
        <f t="shared" si="260"/>
        <v>TRADING</v>
      </c>
    </row>
    <row r="4204" spans="1:21" hidden="1">
      <c r="A4204" s="10" t="s">
        <v>1970</v>
      </c>
      <c r="B4204" s="8">
        <v>2017</v>
      </c>
      <c r="C4204" s="8">
        <v>9.92</v>
      </c>
      <c r="D4204" s="8">
        <v>-2.71</v>
      </c>
      <c r="E4204" s="8">
        <v>9.83</v>
      </c>
      <c r="F4204" s="8">
        <v>296.01</v>
      </c>
      <c r="G4204" s="8">
        <v>-13901.1</v>
      </c>
      <c r="H4204" s="8">
        <v>-134.59</v>
      </c>
      <c r="I4204" s="8">
        <v>290.87</v>
      </c>
      <c r="J4204" s="8">
        <v>0</v>
      </c>
      <c r="K4204" s="8">
        <v>2.93</v>
      </c>
      <c r="L4204" s="8">
        <v>237.99</v>
      </c>
      <c r="M4204" s="8">
        <v>411.72</v>
      </c>
      <c r="N4204" s="8">
        <v>409.01</v>
      </c>
      <c r="O4204" s="8">
        <v>14074.83</v>
      </c>
      <c r="P4204" s="8">
        <v>-118.14</v>
      </c>
      <c r="Q4204" s="8">
        <v>14312.82</v>
      </c>
      <c r="R4204" s="2">
        <f t="shared" si="261"/>
        <v>97.123418026636273</v>
      </c>
      <c r="S4204" s="2">
        <f t="shared" si="262"/>
        <v>2.0322340391341469</v>
      </c>
      <c r="T4204" s="2">
        <f t="shared" si="263"/>
        <v>98.337224949381039</v>
      </c>
      <c r="U4204" s="7" t="str">
        <f t="shared" si="260"/>
        <v>TRADING</v>
      </c>
    </row>
    <row r="4205" spans="1:21" hidden="1">
      <c r="A4205" s="10" t="s">
        <v>1970</v>
      </c>
      <c r="B4205" s="8">
        <v>2016</v>
      </c>
      <c r="C4205" s="8">
        <v>8.01</v>
      </c>
      <c r="D4205" s="8">
        <v>-3.49</v>
      </c>
      <c r="E4205" s="8">
        <v>7.89</v>
      </c>
      <c r="F4205" s="8">
        <v>296.01</v>
      </c>
      <c r="G4205" s="8">
        <v>-12532.67</v>
      </c>
      <c r="H4205" s="8">
        <v>-1.9</v>
      </c>
      <c r="I4205" s="8">
        <v>233.61</v>
      </c>
      <c r="J4205" s="8">
        <v>0</v>
      </c>
      <c r="K4205" s="8">
        <v>2.73</v>
      </c>
      <c r="L4205" s="8">
        <v>83.51</v>
      </c>
      <c r="M4205" s="8">
        <v>347.66</v>
      </c>
      <c r="N4205" s="8">
        <v>344.17</v>
      </c>
      <c r="O4205" s="8">
        <v>12798.72</v>
      </c>
      <c r="P4205" s="8">
        <v>-110.56</v>
      </c>
      <c r="Q4205" s="8">
        <v>12882.23</v>
      </c>
      <c r="R4205" s="2">
        <f t="shared" si="261"/>
        <v>97.286494651935257</v>
      </c>
      <c r="S4205" s="2">
        <f t="shared" si="262"/>
        <v>1.8134282651373248</v>
      </c>
      <c r="T4205" s="2">
        <f t="shared" si="263"/>
        <v>99.351742671882121</v>
      </c>
      <c r="U4205" s="7" t="str">
        <f t="shared" si="260"/>
        <v>TRADING</v>
      </c>
    </row>
    <row r="4206" spans="1:21" hidden="1">
      <c r="A4206" s="10" t="s">
        <v>1970</v>
      </c>
      <c r="B4206" s="8">
        <v>2015</v>
      </c>
      <c r="C4206" s="8">
        <v>7</v>
      </c>
      <c r="D4206" s="8">
        <v>-4.16</v>
      </c>
      <c r="E4206" s="8">
        <v>6.86</v>
      </c>
      <c r="F4206" s="8">
        <v>296.01</v>
      </c>
      <c r="G4206" s="8">
        <v>-12842.93</v>
      </c>
      <c r="H4206" s="8">
        <v>-0.96</v>
      </c>
      <c r="I4206" s="8">
        <v>203.1</v>
      </c>
      <c r="J4206" s="8">
        <v>0</v>
      </c>
      <c r="K4206" s="8">
        <v>2.34</v>
      </c>
      <c r="L4206" s="8">
        <v>67.709999999999994</v>
      </c>
      <c r="M4206" s="8">
        <v>305.47000000000003</v>
      </c>
      <c r="N4206" s="8">
        <v>301.31</v>
      </c>
      <c r="O4206" s="8">
        <v>13081.65</v>
      </c>
      <c r="P4206" s="8">
        <v>-98.21</v>
      </c>
      <c r="Q4206" s="8">
        <v>13149.36</v>
      </c>
      <c r="R4206" s="2">
        <f t="shared" si="261"/>
        <v>97.66962042259091</v>
      </c>
      <c r="S4206" s="2">
        <f t="shared" si="262"/>
        <v>1.5445618646078592</v>
      </c>
      <c r="T4206" s="2">
        <f t="shared" si="263"/>
        <v>99.485069995802064</v>
      </c>
      <c r="U4206" s="7" t="str">
        <f t="shared" si="260"/>
        <v>TRADING</v>
      </c>
    </row>
    <row r="4207" spans="1:21" hidden="1">
      <c r="A4207" s="10" t="s">
        <v>1972</v>
      </c>
      <c r="B4207" s="8">
        <v>2019</v>
      </c>
      <c r="C4207" s="8">
        <v>6.2</v>
      </c>
      <c r="D4207" s="8">
        <v>-1.21</v>
      </c>
      <c r="E4207" s="8">
        <v>6.02</v>
      </c>
      <c r="F4207" s="8">
        <v>13.24</v>
      </c>
      <c r="G4207" s="8">
        <v>-6.66</v>
      </c>
      <c r="H4207" s="8">
        <v>-1.92</v>
      </c>
      <c r="I4207" s="8">
        <v>39.85</v>
      </c>
      <c r="J4207" s="8">
        <v>0</v>
      </c>
      <c r="K4207" s="8">
        <v>94.08</v>
      </c>
      <c r="L4207" s="8">
        <v>2.91</v>
      </c>
      <c r="M4207" s="8">
        <v>59.48</v>
      </c>
      <c r="N4207" s="8">
        <v>58.27</v>
      </c>
      <c r="O4207" s="8">
        <v>63.22</v>
      </c>
      <c r="P4207" s="8">
        <v>-18.41</v>
      </c>
      <c r="Q4207" s="8">
        <v>66.13</v>
      </c>
      <c r="R4207" s="2">
        <f t="shared" si="261"/>
        <v>10.071072130651748</v>
      </c>
      <c r="S4207" s="2">
        <f t="shared" si="262"/>
        <v>60.260093754725553</v>
      </c>
      <c r="T4207" s="2">
        <f t="shared" si="263"/>
        <v>95.599576591562069</v>
      </c>
      <c r="U4207" s="7" t="str">
        <f t="shared" si="260"/>
        <v>TYRES</v>
      </c>
    </row>
    <row r="4208" spans="1:21" hidden="1">
      <c r="A4208" s="10" t="s">
        <v>1972</v>
      </c>
      <c r="B4208" s="8">
        <v>2018</v>
      </c>
      <c r="C4208" s="8">
        <v>0</v>
      </c>
      <c r="D4208" s="8">
        <v>-1.19</v>
      </c>
      <c r="E4208" s="8">
        <v>6.92</v>
      </c>
      <c r="F4208" s="8">
        <v>0</v>
      </c>
      <c r="G4208" s="8">
        <v>-9.7100000000000009</v>
      </c>
      <c r="H4208" s="8">
        <v>-6.14</v>
      </c>
      <c r="I4208" s="8">
        <v>45.83</v>
      </c>
      <c r="J4208" s="8">
        <v>0</v>
      </c>
      <c r="K4208" s="8">
        <v>102.48</v>
      </c>
      <c r="L4208" s="8">
        <v>11.2</v>
      </c>
      <c r="M4208" s="8">
        <v>61.76</v>
      </c>
      <c r="N4208" s="8">
        <v>60.57</v>
      </c>
      <c r="O4208" s="8">
        <v>60.26</v>
      </c>
      <c r="P4208" s="8">
        <v>-14.74</v>
      </c>
      <c r="Q4208" s="8">
        <v>71.47</v>
      </c>
      <c r="R4208" s="2">
        <f t="shared" si="261"/>
        <v>13.586120050370788</v>
      </c>
      <c r="S4208" s="2">
        <f t="shared" si="262"/>
        <v>64.124807611585283</v>
      </c>
      <c r="T4208" s="2">
        <f t="shared" si="263"/>
        <v>84.315097243598714</v>
      </c>
      <c r="U4208" s="7" t="str">
        <f t="shared" si="260"/>
        <v>TYRES</v>
      </c>
    </row>
    <row r="4209" spans="1:21" hidden="1">
      <c r="A4209" s="10" t="s">
        <v>1972</v>
      </c>
      <c r="B4209" s="8">
        <v>2017</v>
      </c>
      <c r="C4209" s="8">
        <v>4.76</v>
      </c>
      <c r="D4209" s="8">
        <v>-0.88</v>
      </c>
      <c r="E4209" s="8">
        <v>4.63</v>
      </c>
      <c r="F4209" s="8">
        <v>13.24</v>
      </c>
      <c r="G4209" s="8">
        <v>-4.6500000000000004</v>
      </c>
      <c r="H4209" s="8">
        <v>0</v>
      </c>
      <c r="I4209" s="8">
        <v>30.62</v>
      </c>
      <c r="J4209" s="8">
        <v>0</v>
      </c>
      <c r="K4209" s="8">
        <v>94.98</v>
      </c>
      <c r="L4209" s="8">
        <v>2.14</v>
      </c>
      <c r="M4209" s="8">
        <v>47.49</v>
      </c>
      <c r="N4209" s="8">
        <v>46.61</v>
      </c>
      <c r="O4209" s="8">
        <v>50</v>
      </c>
      <c r="P4209" s="8">
        <v>-15.99</v>
      </c>
      <c r="Q4209" s="8">
        <v>52.14</v>
      </c>
      <c r="R4209" s="2">
        <f t="shared" si="261"/>
        <v>8.9182968929804378</v>
      </c>
      <c r="S4209" s="2">
        <f t="shared" si="262"/>
        <v>58.726505561948606</v>
      </c>
      <c r="T4209" s="2">
        <f t="shared" si="263"/>
        <v>95.895665515918679</v>
      </c>
      <c r="U4209" s="7" t="str">
        <f t="shared" si="260"/>
        <v>TYRES</v>
      </c>
    </row>
    <row r="4210" spans="1:21" hidden="1">
      <c r="A4210" s="10" t="s">
        <v>1972</v>
      </c>
      <c r="B4210" s="8">
        <v>2016</v>
      </c>
      <c r="C4210" s="8">
        <v>3.76</v>
      </c>
      <c r="D4210" s="8">
        <v>-0.64</v>
      </c>
      <c r="E4210" s="8">
        <v>3.66</v>
      </c>
      <c r="F4210" s="8">
        <v>13.24</v>
      </c>
      <c r="G4210" s="8">
        <v>-3.98</v>
      </c>
      <c r="H4210" s="8">
        <v>-5</v>
      </c>
      <c r="I4210" s="8">
        <v>24.24</v>
      </c>
      <c r="J4210" s="8">
        <v>0</v>
      </c>
      <c r="K4210" s="8">
        <v>94.37</v>
      </c>
      <c r="L4210" s="8">
        <v>1.4</v>
      </c>
      <c r="M4210" s="8">
        <v>38.25</v>
      </c>
      <c r="N4210" s="8">
        <v>37.61</v>
      </c>
      <c r="O4210" s="8">
        <v>45.83</v>
      </c>
      <c r="P4210" s="8">
        <v>-13.37</v>
      </c>
      <c r="Q4210" s="8">
        <v>47.23</v>
      </c>
      <c r="R4210" s="2">
        <f t="shared" si="261"/>
        <v>8.4268473427905999</v>
      </c>
      <c r="S4210" s="2">
        <f t="shared" si="262"/>
        <v>51.323311454583951</v>
      </c>
      <c r="T4210" s="2">
        <f t="shared" si="263"/>
        <v>97.035782341731959</v>
      </c>
      <c r="U4210" s="7" t="str">
        <f t="shared" si="260"/>
        <v>TYRES</v>
      </c>
    </row>
    <row r="4211" spans="1:21" hidden="1">
      <c r="A4211" s="10" t="s">
        <v>1972</v>
      </c>
      <c r="B4211" s="8">
        <v>2015</v>
      </c>
      <c r="C4211" s="8">
        <v>2.41</v>
      </c>
      <c r="D4211" s="8">
        <v>-0.92</v>
      </c>
      <c r="E4211" s="8">
        <v>2.27</v>
      </c>
      <c r="F4211" s="8">
        <v>13.24</v>
      </c>
      <c r="G4211" s="8">
        <v>-9.35</v>
      </c>
      <c r="H4211" s="8">
        <v>-8.02</v>
      </c>
      <c r="I4211" s="8">
        <v>15.05</v>
      </c>
      <c r="J4211" s="8">
        <v>0</v>
      </c>
      <c r="K4211" s="8">
        <v>80.45</v>
      </c>
      <c r="L4211" s="8">
        <v>1.53</v>
      </c>
      <c r="M4211" s="8">
        <v>24.16</v>
      </c>
      <c r="N4211" s="8">
        <v>23.24</v>
      </c>
      <c r="O4211" s="8">
        <v>40</v>
      </c>
      <c r="P4211" s="8">
        <v>-8.19</v>
      </c>
      <c r="Q4211" s="8">
        <v>41.53</v>
      </c>
      <c r="R4211" s="2">
        <f t="shared" si="261"/>
        <v>22.513845412954488</v>
      </c>
      <c r="S4211" s="2">
        <f t="shared" si="262"/>
        <v>36.238863472188783</v>
      </c>
      <c r="T4211" s="2">
        <f t="shared" si="263"/>
        <v>96.315916205152902</v>
      </c>
      <c r="U4211" s="7" t="str">
        <f t="shared" si="260"/>
        <v>TYRES</v>
      </c>
    </row>
    <row r="4212" spans="1:21" hidden="1">
      <c r="A4212" s="10" t="s">
        <v>1974</v>
      </c>
      <c r="B4212" s="8">
        <v>2019</v>
      </c>
      <c r="C4212" s="8">
        <v>31.69</v>
      </c>
      <c r="D4212" s="8">
        <v>-18.600000000000001</v>
      </c>
      <c r="E4212" s="8">
        <v>16.510000000000002</v>
      </c>
      <c r="F4212" s="8">
        <v>12.26</v>
      </c>
      <c r="G4212" s="8">
        <v>-599.91999999999996</v>
      </c>
      <c r="H4212" s="8">
        <v>-17.059999999999999</v>
      </c>
      <c r="I4212" s="8">
        <v>20.25</v>
      </c>
      <c r="J4212" s="8">
        <v>0</v>
      </c>
      <c r="K4212" s="8">
        <v>7.93</v>
      </c>
      <c r="L4212" s="8">
        <v>10.36</v>
      </c>
      <c r="M4212" s="8">
        <v>50.81</v>
      </c>
      <c r="N4212" s="8">
        <v>32.21</v>
      </c>
      <c r="O4212" s="8">
        <v>640.37</v>
      </c>
      <c r="P4212" s="8">
        <v>-11.96</v>
      </c>
      <c r="Q4212" s="8">
        <v>650.73</v>
      </c>
      <c r="R4212" s="2">
        <f t="shared" si="261"/>
        <v>92.191846080555678</v>
      </c>
      <c r="S4212" s="2">
        <f t="shared" si="262"/>
        <v>3.1118897238486007</v>
      </c>
      <c r="T4212" s="2">
        <f t="shared" si="263"/>
        <v>98.407941849922395</v>
      </c>
      <c r="U4212" s="7" t="str">
        <f t="shared" si="260"/>
        <v>CHEMICALS</v>
      </c>
    </row>
    <row r="4213" spans="1:21" hidden="1">
      <c r="A4213" s="10" t="s">
        <v>1974</v>
      </c>
      <c r="B4213" s="8">
        <v>2018</v>
      </c>
      <c r="C4213" s="8">
        <v>19.850000000000001</v>
      </c>
      <c r="D4213" s="8">
        <v>-13.94</v>
      </c>
      <c r="E4213" s="8">
        <v>8.48</v>
      </c>
      <c r="F4213" s="8">
        <v>12.26</v>
      </c>
      <c r="G4213" s="8">
        <v>-470.77</v>
      </c>
      <c r="H4213" s="8">
        <v>-17.510000000000002</v>
      </c>
      <c r="I4213" s="8">
        <v>10.4</v>
      </c>
      <c r="J4213" s="8">
        <v>0</v>
      </c>
      <c r="K4213" s="8">
        <v>6.4</v>
      </c>
      <c r="L4213" s="8">
        <v>11.42</v>
      </c>
      <c r="M4213" s="8">
        <v>31.42</v>
      </c>
      <c r="N4213" s="8">
        <v>17.48</v>
      </c>
      <c r="O4213" s="8">
        <v>490.77</v>
      </c>
      <c r="P4213" s="8">
        <v>-7.08</v>
      </c>
      <c r="Q4213" s="8">
        <v>502.19</v>
      </c>
      <c r="R4213" s="2">
        <f t="shared" si="261"/>
        <v>93.743403890957595</v>
      </c>
      <c r="S4213" s="2">
        <f t="shared" si="262"/>
        <v>2.0709293295366296</v>
      </c>
      <c r="T4213" s="2">
        <f t="shared" si="263"/>
        <v>97.725960293912664</v>
      </c>
      <c r="U4213" s="7" t="str">
        <f t="shared" si="260"/>
        <v>CHEMICALS</v>
      </c>
    </row>
    <row r="4214" spans="1:21" hidden="1">
      <c r="A4214" s="10" t="s">
        <v>1974</v>
      </c>
      <c r="B4214" s="8">
        <v>2017</v>
      </c>
      <c r="C4214" s="8">
        <v>13.41</v>
      </c>
      <c r="D4214" s="8">
        <v>-14.31</v>
      </c>
      <c r="E4214" s="8">
        <v>1.74</v>
      </c>
      <c r="F4214" s="8">
        <v>12.26</v>
      </c>
      <c r="G4214" s="8">
        <v>-420.11</v>
      </c>
      <c r="H4214" s="8">
        <v>-18.07</v>
      </c>
      <c r="I4214" s="8">
        <v>2.13</v>
      </c>
      <c r="J4214" s="8">
        <v>0</v>
      </c>
      <c r="K4214" s="8">
        <v>4</v>
      </c>
      <c r="L4214" s="8">
        <v>25.44</v>
      </c>
      <c r="M4214" s="8">
        <v>16.440000000000001</v>
      </c>
      <c r="N4214" s="8">
        <v>2.13</v>
      </c>
      <c r="O4214" s="8">
        <v>411.11</v>
      </c>
      <c r="P4214" s="8">
        <v>0</v>
      </c>
      <c r="Q4214" s="8">
        <v>436.55</v>
      </c>
      <c r="R4214" s="2">
        <f t="shared" si="261"/>
        <v>96.234108349559051</v>
      </c>
      <c r="S4214" s="2">
        <f t="shared" si="262"/>
        <v>0.48791661894399263</v>
      </c>
      <c r="T4214" s="2">
        <f t="shared" si="263"/>
        <v>94.172488832894288</v>
      </c>
      <c r="U4214" s="7" t="str">
        <f t="shared" si="260"/>
        <v>CHEMICALS</v>
      </c>
    </row>
    <row r="4215" spans="1:21" hidden="1">
      <c r="A4215" s="10" t="s">
        <v>1974</v>
      </c>
      <c r="B4215" s="8">
        <v>2016</v>
      </c>
      <c r="C4215" s="8">
        <v>41.65</v>
      </c>
      <c r="D4215" s="8">
        <v>-15.44</v>
      </c>
      <c r="E4215" s="8">
        <v>2.91</v>
      </c>
      <c r="F4215" s="8">
        <v>12.26</v>
      </c>
      <c r="G4215" s="8">
        <v>-297.13</v>
      </c>
      <c r="H4215" s="8">
        <v>-21.47</v>
      </c>
      <c r="I4215" s="8">
        <v>35.619999999999997</v>
      </c>
      <c r="J4215" s="8">
        <v>0</v>
      </c>
      <c r="K4215" s="8">
        <v>20.329999999999998</v>
      </c>
      <c r="L4215" s="8">
        <v>12.52</v>
      </c>
      <c r="M4215" s="8">
        <v>51.15</v>
      </c>
      <c r="N4215" s="8">
        <v>35.71</v>
      </c>
      <c r="O4215" s="8">
        <v>357.23</v>
      </c>
      <c r="P4215" s="8">
        <v>-0.09</v>
      </c>
      <c r="Q4215" s="8">
        <v>369.75</v>
      </c>
      <c r="R4215" s="2">
        <f t="shared" si="261"/>
        <v>80.359702501690336</v>
      </c>
      <c r="S4215" s="2">
        <f t="shared" si="262"/>
        <v>9.6335361730899258</v>
      </c>
      <c r="T4215" s="2">
        <f t="shared" si="263"/>
        <v>96.613928329952685</v>
      </c>
      <c r="U4215" s="7" t="str">
        <f t="shared" si="260"/>
        <v>CHEMICALS</v>
      </c>
    </row>
    <row r="4216" spans="1:21" hidden="1">
      <c r="A4216" s="10" t="s">
        <v>1974</v>
      </c>
      <c r="B4216" s="8">
        <v>2015</v>
      </c>
      <c r="C4216" s="8">
        <v>17.239999999999998</v>
      </c>
      <c r="D4216" s="8">
        <v>-17.579999999999998</v>
      </c>
      <c r="E4216" s="8">
        <v>2.91</v>
      </c>
      <c r="F4216" s="8">
        <v>12.26</v>
      </c>
      <c r="G4216" s="8">
        <v>-367.44</v>
      </c>
      <c r="H4216" s="8">
        <v>-31.7</v>
      </c>
      <c r="I4216" s="8">
        <v>3.56</v>
      </c>
      <c r="J4216" s="8">
        <v>0</v>
      </c>
      <c r="K4216" s="8">
        <v>12.9</v>
      </c>
      <c r="L4216" s="8">
        <v>10.57</v>
      </c>
      <c r="M4216" s="8">
        <v>21.14</v>
      </c>
      <c r="N4216" s="8">
        <v>3.56</v>
      </c>
      <c r="O4216" s="8">
        <v>409.71</v>
      </c>
      <c r="P4216" s="8">
        <v>0</v>
      </c>
      <c r="Q4216" s="8">
        <v>420.28</v>
      </c>
      <c r="R4216" s="2">
        <f t="shared" si="261"/>
        <v>87.427429332825739</v>
      </c>
      <c r="S4216" s="2">
        <f t="shared" si="262"/>
        <v>0.84705434472256602</v>
      </c>
      <c r="T4216" s="2">
        <f t="shared" si="263"/>
        <v>97.485009993337783</v>
      </c>
      <c r="U4216" s="7" t="str">
        <f t="shared" si="260"/>
        <v>CHEMICALS</v>
      </c>
    </row>
    <row r="4217" spans="1:21" hidden="1">
      <c r="A4217" s="10" t="s">
        <v>1976</v>
      </c>
      <c r="B4217" s="8">
        <v>2018</v>
      </c>
      <c r="C4217" s="8">
        <v>13.05</v>
      </c>
      <c r="D4217" s="8">
        <v>-120.7</v>
      </c>
      <c r="E4217" s="8">
        <v>9.4600000000000009</v>
      </c>
      <c r="F4217" s="8">
        <v>67.12</v>
      </c>
      <c r="G4217" s="8">
        <v>-5173.91</v>
      </c>
      <c r="H4217" s="8">
        <v>-976.38</v>
      </c>
      <c r="I4217" s="8">
        <v>317.37</v>
      </c>
      <c r="J4217" s="8">
        <v>0</v>
      </c>
      <c r="K4217" s="8">
        <v>-18.75</v>
      </c>
      <c r="L4217" s="8">
        <v>353.41</v>
      </c>
      <c r="M4217" s="8">
        <v>-761.01</v>
      </c>
      <c r="N4217" s="8">
        <v>-881.71</v>
      </c>
      <c r="O4217" s="8">
        <v>4059.49</v>
      </c>
      <c r="P4217" s="8">
        <v>1199.08</v>
      </c>
      <c r="Q4217" s="8">
        <v>4412.8999999999996</v>
      </c>
      <c r="R4217" s="2">
        <f t="shared" si="261"/>
        <v>117.24512225520634</v>
      </c>
      <c r="S4217" s="2">
        <f t="shared" si="262"/>
        <v>7.1918692923021155</v>
      </c>
      <c r="T4217" s="2">
        <f t="shared" si="263"/>
        <v>91.991434204264777</v>
      </c>
      <c r="U4217" s="7" t="str">
        <f t="shared" si="260"/>
        <v>INFRASTRUCTURE - GENERAL</v>
      </c>
    </row>
    <row r="4218" spans="1:21" hidden="1">
      <c r="A4218" s="10" t="s">
        <v>1976</v>
      </c>
      <c r="B4218" s="8">
        <v>2017</v>
      </c>
      <c r="C4218" s="8">
        <v>-21.7</v>
      </c>
      <c r="D4218" s="8">
        <v>-125.13</v>
      </c>
      <c r="E4218" s="8">
        <v>-25.6</v>
      </c>
      <c r="F4218" s="8">
        <v>66.849999999999994</v>
      </c>
      <c r="G4218" s="8">
        <v>-4833.78</v>
      </c>
      <c r="H4218" s="8">
        <v>-881.66</v>
      </c>
      <c r="I4218" s="8">
        <v>-850.58</v>
      </c>
      <c r="J4218" s="8">
        <v>0</v>
      </c>
      <c r="K4218" s="8">
        <v>-20.58</v>
      </c>
      <c r="L4218" s="8">
        <v>298.73</v>
      </c>
      <c r="M4218" s="8">
        <v>-774.03</v>
      </c>
      <c r="N4218" s="8">
        <v>-899.16</v>
      </c>
      <c r="O4218" s="8">
        <v>3761.02</v>
      </c>
      <c r="P4218" s="8">
        <v>48.58</v>
      </c>
      <c r="Q4218" s="8">
        <v>4059.75</v>
      </c>
      <c r="R4218" s="2">
        <f t="shared" si="261"/>
        <v>119.06595233696655</v>
      </c>
      <c r="S4218" s="2">
        <f t="shared" si="262"/>
        <v>-20.951536424656691</v>
      </c>
      <c r="T4218" s="2">
        <f t="shared" si="263"/>
        <v>92.641665127162995</v>
      </c>
      <c r="U4218" s="7" t="str">
        <f t="shared" si="260"/>
        <v>INFRASTRUCTURE - GENERAL</v>
      </c>
    </row>
    <row r="4219" spans="1:21" hidden="1">
      <c r="A4219" s="10" t="s">
        <v>1976</v>
      </c>
      <c r="B4219" s="8">
        <v>2016</v>
      </c>
      <c r="C4219" s="8">
        <v>-42.63</v>
      </c>
      <c r="D4219" s="8">
        <v>-233.93</v>
      </c>
      <c r="E4219" s="8">
        <v>-49.67</v>
      </c>
      <c r="F4219" s="8">
        <v>66.42</v>
      </c>
      <c r="G4219" s="8">
        <v>-3986.87</v>
      </c>
      <c r="H4219" s="8">
        <v>-904.74</v>
      </c>
      <c r="I4219" s="8">
        <v>-1649.51</v>
      </c>
      <c r="J4219" s="8">
        <v>0</v>
      </c>
      <c r="K4219" s="8">
        <v>-14.49</v>
      </c>
      <c r="L4219" s="8">
        <v>96.81</v>
      </c>
      <c r="M4219" s="8">
        <v>-1397.16</v>
      </c>
      <c r="N4219" s="8">
        <v>-1631.09</v>
      </c>
      <c r="O4219" s="8">
        <v>3397.64</v>
      </c>
      <c r="P4219" s="8">
        <v>-18.420000000000002</v>
      </c>
      <c r="Q4219" s="8">
        <v>3494.45</v>
      </c>
      <c r="R4219" s="2">
        <f t="shared" si="261"/>
        <v>114.09148793086179</v>
      </c>
      <c r="S4219" s="2">
        <f t="shared" si="262"/>
        <v>-47.203708738141913</v>
      </c>
      <c r="T4219" s="2">
        <f t="shared" si="263"/>
        <v>97.229606948160651</v>
      </c>
      <c r="U4219" s="7" t="str">
        <f t="shared" si="260"/>
        <v>INFRASTRUCTURE - GENERAL</v>
      </c>
    </row>
    <row r="4220" spans="1:21" hidden="1">
      <c r="A4220" s="10" t="s">
        <v>1976</v>
      </c>
      <c r="B4220" s="8">
        <v>2015</v>
      </c>
      <c r="C4220" s="8">
        <v>-5.81</v>
      </c>
      <c r="D4220" s="8">
        <v>-313.74</v>
      </c>
      <c r="E4220" s="8">
        <v>-15.26</v>
      </c>
      <c r="F4220" s="8">
        <v>66.42</v>
      </c>
      <c r="G4220" s="8">
        <v>-5127.8999999999996</v>
      </c>
      <c r="H4220" s="8">
        <v>-859.54</v>
      </c>
      <c r="I4220" s="8">
        <v>-506.66</v>
      </c>
      <c r="J4220" s="8">
        <v>0</v>
      </c>
      <c r="K4220" s="8">
        <v>11.07</v>
      </c>
      <c r="L4220" s="8">
        <v>621.21</v>
      </c>
      <c r="M4220" s="8">
        <v>-298.77</v>
      </c>
      <c r="N4220" s="8">
        <v>-612.51</v>
      </c>
      <c r="O4220" s="8">
        <v>5067.46</v>
      </c>
      <c r="P4220" s="8">
        <v>105.85</v>
      </c>
      <c r="Q4220" s="8">
        <v>5688.67</v>
      </c>
      <c r="R4220" s="2">
        <f t="shared" si="261"/>
        <v>90.14233555470787</v>
      </c>
      <c r="S4220" s="2">
        <f t="shared" si="262"/>
        <v>-8.9064755030613476</v>
      </c>
      <c r="T4220" s="2">
        <f t="shared" si="263"/>
        <v>89.079872799793264</v>
      </c>
      <c r="U4220" s="7" t="str">
        <f t="shared" si="260"/>
        <v>INFRASTRUCTURE - GENERAL</v>
      </c>
    </row>
    <row r="4221" spans="1:21" hidden="1">
      <c r="A4221" s="10" t="s">
        <v>1976</v>
      </c>
      <c r="B4221" s="8">
        <v>2014</v>
      </c>
      <c r="C4221" s="8">
        <v>7.61</v>
      </c>
      <c r="D4221" s="8">
        <v>-244.76</v>
      </c>
      <c r="E4221" s="8">
        <v>0.24</v>
      </c>
      <c r="F4221" s="8">
        <v>66.42</v>
      </c>
      <c r="G4221" s="8">
        <v>-7483.17</v>
      </c>
      <c r="H4221" s="8">
        <v>-771.15</v>
      </c>
      <c r="I4221" s="8">
        <v>7.81</v>
      </c>
      <c r="J4221" s="8">
        <v>0</v>
      </c>
      <c r="K4221" s="8">
        <v>12.13</v>
      </c>
      <c r="L4221" s="8">
        <v>36.97</v>
      </c>
      <c r="M4221" s="8">
        <v>256.77</v>
      </c>
      <c r="N4221" s="8">
        <v>12.01</v>
      </c>
      <c r="O4221" s="8">
        <v>8474.1200000000008</v>
      </c>
      <c r="P4221" s="8">
        <v>-4.2</v>
      </c>
      <c r="Q4221" s="8">
        <v>8511.09</v>
      </c>
      <c r="R4221" s="2">
        <f t="shared" si="261"/>
        <v>87.922581009012944</v>
      </c>
      <c r="S4221" s="2">
        <f t="shared" si="262"/>
        <v>9.1762629698428744E-2</v>
      </c>
      <c r="T4221" s="2">
        <f t="shared" si="263"/>
        <v>99.565625554423704</v>
      </c>
      <c r="U4221" s="7" t="str">
        <f t="shared" si="260"/>
        <v>INFRASTRUCTURE - GENERAL</v>
      </c>
    </row>
    <row r="4222" spans="1:21" hidden="1">
      <c r="A4222" s="10" t="s">
        <v>1978</v>
      </c>
      <c r="B4222" s="8">
        <v>2019</v>
      </c>
      <c r="C4222" s="8">
        <v>4.28</v>
      </c>
      <c r="D4222" s="8">
        <v>-9.69</v>
      </c>
      <c r="E4222" s="8">
        <v>3.86</v>
      </c>
      <c r="F4222" s="8">
        <v>118.58</v>
      </c>
      <c r="G4222" s="8">
        <v>-1397.75</v>
      </c>
      <c r="H4222" s="8">
        <v>-238.01</v>
      </c>
      <c r="I4222" s="8">
        <v>91.77</v>
      </c>
      <c r="J4222" s="8">
        <v>0</v>
      </c>
      <c r="K4222" s="8">
        <v>9.6</v>
      </c>
      <c r="L4222" s="8">
        <v>67.13</v>
      </c>
      <c r="M4222" s="8">
        <v>141.29</v>
      </c>
      <c r="N4222" s="8">
        <v>131.6</v>
      </c>
      <c r="O4222" s="8">
        <v>1471.91</v>
      </c>
      <c r="P4222" s="8">
        <v>-39.83</v>
      </c>
      <c r="Q4222" s="8">
        <v>1539.04</v>
      </c>
      <c r="R4222" s="2">
        <f t="shared" si="261"/>
        <v>90.819601829712028</v>
      </c>
      <c r="S4222" s="2">
        <f t="shared" si="262"/>
        <v>5.9628079841979416</v>
      </c>
      <c r="T4222" s="2">
        <f t="shared" si="263"/>
        <v>95.638190040544771</v>
      </c>
      <c r="U4222" s="7" t="str">
        <f t="shared" si="260"/>
        <v>CONSTRUCTION &amp; CONTRACTING - REAL ESTATE</v>
      </c>
    </row>
    <row r="4223" spans="1:21" hidden="1">
      <c r="A4223" s="10" t="s">
        <v>1978</v>
      </c>
      <c r="B4223" s="8">
        <v>2018</v>
      </c>
      <c r="C4223" s="8">
        <v>3.63</v>
      </c>
      <c r="D4223" s="8">
        <v>-8.7799999999999994</v>
      </c>
      <c r="E4223" s="8">
        <v>3.26</v>
      </c>
      <c r="F4223" s="8">
        <v>118.58</v>
      </c>
      <c r="G4223" s="8">
        <v>-894.79</v>
      </c>
      <c r="H4223" s="8">
        <v>-181.91</v>
      </c>
      <c r="I4223" s="8">
        <v>77.23</v>
      </c>
      <c r="J4223" s="8">
        <v>0</v>
      </c>
      <c r="K4223" s="8">
        <v>10.81</v>
      </c>
      <c r="L4223" s="8">
        <v>104.96</v>
      </c>
      <c r="M4223" s="8">
        <v>95.77</v>
      </c>
      <c r="N4223" s="8">
        <v>86.99</v>
      </c>
      <c r="O4223" s="8">
        <v>885.6</v>
      </c>
      <c r="P4223" s="8">
        <v>-9.76</v>
      </c>
      <c r="Q4223" s="8">
        <v>990.56</v>
      </c>
      <c r="R4223" s="2">
        <f t="shared" si="261"/>
        <v>90.33173154579228</v>
      </c>
      <c r="S4223" s="2">
        <f t="shared" si="262"/>
        <v>7.7965999030851245</v>
      </c>
      <c r="T4223" s="2">
        <f t="shared" si="263"/>
        <v>89.403973509933792</v>
      </c>
      <c r="U4223" s="7" t="str">
        <f t="shared" si="260"/>
        <v>CONSTRUCTION &amp; CONTRACTING - REAL ESTATE</v>
      </c>
    </row>
    <row r="4224" spans="1:21" hidden="1">
      <c r="A4224" s="10" t="s">
        <v>1978</v>
      </c>
      <c r="B4224" s="8">
        <v>2017</v>
      </c>
      <c r="C4224" s="8">
        <v>4.66</v>
      </c>
      <c r="D4224" s="8">
        <v>-9.98</v>
      </c>
      <c r="E4224" s="8">
        <v>4.24</v>
      </c>
      <c r="F4224" s="8">
        <v>118.58</v>
      </c>
      <c r="G4224" s="8">
        <v>-882.93</v>
      </c>
      <c r="H4224" s="8">
        <v>-209.93</v>
      </c>
      <c r="I4224" s="8">
        <v>100.51</v>
      </c>
      <c r="J4224" s="8">
        <v>0</v>
      </c>
      <c r="K4224" s="8">
        <v>13.06</v>
      </c>
      <c r="L4224" s="8">
        <v>34</v>
      </c>
      <c r="M4224" s="8">
        <v>127.54</v>
      </c>
      <c r="N4224" s="8">
        <v>117.56</v>
      </c>
      <c r="O4224" s="8">
        <v>976.47</v>
      </c>
      <c r="P4224" s="8">
        <v>-17.05</v>
      </c>
      <c r="Q4224" s="8">
        <v>1010.47</v>
      </c>
      <c r="R4224" s="2">
        <f t="shared" si="261"/>
        <v>87.378150761526811</v>
      </c>
      <c r="S4224" s="2">
        <f t="shared" si="262"/>
        <v>9.9468564133522026</v>
      </c>
      <c r="T4224" s="2">
        <f t="shared" si="263"/>
        <v>96.635229150791218</v>
      </c>
      <c r="U4224" s="7" t="str">
        <f t="shared" si="260"/>
        <v>CONSTRUCTION &amp; CONTRACTING - REAL ESTATE</v>
      </c>
    </row>
    <row r="4225" spans="1:21" hidden="1">
      <c r="A4225" s="10" t="s">
        <v>1978</v>
      </c>
      <c r="B4225" s="8">
        <v>2016</v>
      </c>
      <c r="C4225" s="8">
        <v>3.71</v>
      </c>
      <c r="D4225" s="8">
        <v>-10.51</v>
      </c>
      <c r="E4225" s="8">
        <v>3.27</v>
      </c>
      <c r="F4225" s="8">
        <v>118.58</v>
      </c>
      <c r="G4225" s="8">
        <v>-739.31</v>
      </c>
      <c r="H4225" s="8">
        <v>-193</v>
      </c>
      <c r="I4225" s="8">
        <v>77.489999999999995</v>
      </c>
      <c r="J4225" s="8">
        <v>0</v>
      </c>
      <c r="K4225" s="8">
        <v>30.32</v>
      </c>
      <c r="L4225" s="8">
        <v>53.99</v>
      </c>
      <c r="M4225" s="8">
        <v>105.17</v>
      </c>
      <c r="N4225" s="8">
        <v>94.66</v>
      </c>
      <c r="O4225" s="8">
        <v>983.49</v>
      </c>
      <c r="P4225" s="8">
        <v>-18.91</v>
      </c>
      <c r="Q4225" s="8">
        <v>1037.48</v>
      </c>
      <c r="R4225" s="2">
        <f t="shared" si="261"/>
        <v>71.260168870725209</v>
      </c>
      <c r="S4225" s="2">
        <f t="shared" si="262"/>
        <v>7.4690596445232664</v>
      </c>
      <c r="T4225" s="2">
        <f t="shared" si="263"/>
        <v>94.796044261094195</v>
      </c>
      <c r="U4225" s="7" t="str">
        <f t="shared" si="260"/>
        <v>CONSTRUCTION &amp; CONTRACTING - REAL ESTATE</v>
      </c>
    </row>
    <row r="4226" spans="1:21" hidden="1">
      <c r="A4226" s="10" t="s">
        <v>1978</v>
      </c>
      <c r="B4226" s="8">
        <v>2015</v>
      </c>
      <c r="C4226" s="8">
        <v>4.07</v>
      </c>
      <c r="D4226" s="8">
        <v>-11.25</v>
      </c>
      <c r="E4226" s="8">
        <v>3.6</v>
      </c>
      <c r="F4226" s="8">
        <v>118.58</v>
      </c>
      <c r="G4226" s="8">
        <v>-941.52</v>
      </c>
      <c r="H4226" s="8">
        <v>-188.47</v>
      </c>
      <c r="I4226" s="8">
        <v>85.33</v>
      </c>
      <c r="J4226" s="8">
        <v>0</v>
      </c>
      <c r="K4226" s="8">
        <v>22.93</v>
      </c>
      <c r="L4226" s="8">
        <v>11.04</v>
      </c>
      <c r="M4226" s="8">
        <v>88.42</v>
      </c>
      <c r="N4226" s="8">
        <v>77.17</v>
      </c>
      <c r="O4226" s="8">
        <v>1207.3699999999999</v>
      </c>
      <c r="P4226" s="8">
        <v>7.27</v>
      </c>
      <c r="Q4226" s="8">
        <v>1218.4100000000001</v>
      </c>
      <c r="R4226" s="2">
        <f t="shared" si="261"/>
        <v>77.274480675634621</v>
      </c>
      <c r="S4226" s="2">
        <f t="shared" si="262"/>
        <v>7.0033896635779413</v>
      </c>
      <c r="T4226" s="2">
        <f t="shared" si="263"/>
        <v>99.093901067785055</v>
      </c>
      <c r="U4226" s="7" t="str">
        <f t="shared" ref="U4226:U4289" si="264">VLOOKUP(A4226:A10095,DF,13,TRUE)</f>
        <v>CONSTRUCTION &amp; CONTRACTING - REAL ESTATE</v>
      </c>
    </row>
    <row r="4227" spans="1:21" hidden="1">
      <c r="A4227" s="10" t="s">
        <v>1980</v>
      </c>
      <c r="B4227" s="8">
        <v>2019</v>
      </c>
      <c r="C4227" s="8">
        <v>71.540000000000006</v>
      </c>
      <c r="D4227" s="8">
        <v>-161.63999999999999</v>
      </c>
      <c r="E4227" s="8">
        <v>36.97</v>
      </c>
      <c r="F4227" s="8">
        <v>46.74</v>
      </c>
      <c r="G4227" s="8">
        <v>-2342.8000000000002</v>
      </c>
      <c r="H4227" s="8">
        <v>-112.17</v>
      </c>
      <c r="I4227" s="8">
        <v>172.75</v>
      </c>
      <c r="J4227" s="8">
        <v>0</v>
      </c>
      <c r="K4227" s="8">
        <v>15.8</v>
      </c>
      <c r="L4227" s="8">
        <v>30.15</v>
      </c>
      <c r="M4227" s="8">
        <v>434.04</v>
      </c>
      <c r="N4227" s="8">
        <v>272.39999999999998</v>
      </c>
      <c r="O4227" s="8">
        <v>2746.69</v>
      </c>
      <c r="P4227" s="8">
        <v>-99.65</v>
      </c>
      <c r="Q4227" s="8">
        <v>2776.84</v>
      </c>
      <c r="R4227" s="2">
        <f t="shared" ref="R4227:R4290" si="265">ABS((G4227/Q4227)*100)</f>
        <v>84.369283069964425</v>
      </c>
      <c r="S4227" s="2">
        <f t="shared" ref="S4227:S4290" si="266">(I4227/Q4227)*100</f>
        <v>6.2211002434421863</v>
      </c>
      <c r="T4227" s="2">
        <f t="shared" ref="T4227:T4290" si="267">(O4227/Q4227)*100</f>
        <v>98.914233445211096</v>
      </c>
      <c r="U4227" s="7" t="str">
        <f t="shared" si="264"/>
        <v>MEDIA &amp; ENTERTAINMENT</v>
      </c>
    </row>
    <row r="4228" spans="1:21" hidden="1">
      <c r="A4228" s="10" t="s">
        <v>1980</v>
      </c>
      <c r="B4228" s="8">
        <v>2018</v>
      </c>
      <c r="C4228" s="8">
        <v>56.19</v>
      </c>
      <c r="D4228" s="8">
        <v>-141.19</v>
      </c>
      <c r="E4228" s="8">
        <v>25.97</v>
      </c>
      <c r="F4228" s="8">
        <v>46.74</v>
      </c>
      <c r="G4228" s="8">
        <v>-1944.48</v>
      </c>
      <c r="H4228" s="8">
        <v>-83.35</v>
      </c>
      <c r="I4228" s="8">
        <v>121.42</v>
      </c>
      <c r="J4228" s="8">
        <v>0</v>
      </c>
      <c r="K4228" s="8">
        <v>14.74</v>
      </c>
      <c r="L4228" s="8">
        <v>29.53</v>
      </c>
      <c r="M4228" s="8">
        <v>331.17</v>
      </c>
      <c r="N4228" s="8">
        <v>189.98</v>
      </c>
      <c r="O4228" s="8">
        <v>2246.12</v>
      </c>
      <c r="P4228" s="8">
        <v>-68.56</v>
      </c>
      <c r="Q4228" s="8">
        <v>2275.65</v>
      </c>
      <c r="R4228" s="2">
        <f t="shared" si="265"/>
        <v>85.447234855975225</v>
      </c>
      <c r="S4228" s="2">
        <f t="shared" si="266"/>
        <v>5.3356183947443583</v>
      </c>
      <c r="T4228" s="2">
        <f t="shared" si="267"/>
        <v>98.702348779469588</v>
      </c>
      <c r="U4228" s="7" t="str">
        <f t="shared" si="264"/>
        <v>MEDIA &amp; ENTERTAINMENT</v>
      </c>
    </row>
    <row r="4229" spans="1:21" hidden="1">
      <c r="A4229" s="10" t="s">
        <v>1980</v>
      </c>
      <c r="B4229" s="8">
        <v>2017</v>
      </c>
      <c r="C4229" s="8">
        <v>0</v>
      </c>
      <c r="D4229" s="8">
        <v>-122.39</v>
      </c>
      <c r="E4229" s="8">
        <v>19.579999999999998</v>
      </c>
      <c r="F4229" s="8">
        <v>0</v>
      </c>
      <c r="G4229" s="8">
        <v>-1792.66</v>
      </c>
      <c r="H4229" s="8">
        <v>-79.97</v>
      </c>
      <c r="I4229" s="8">
        <v>92.92</v>
      </c>
      <c r="J4229" s="8">
        <v>0</v>
      </c>
      <c r="K4229" s="8">
        <v>13.46</v>
      </c>
      <c r="L4229" s="8">
        <v>60.18</v>
      </c>
      <c r="M4229" s="8">
        <v>269.52999999999997</v>
      </c>
      <c r="N4229" s="8">
        <v>147.13999999999999</v>
      </c>
      <c r="O4229" s="8">
        <v>2002.01</v>
      </c>
      <c r="P4229" s="8">
        <v>-54.22</v>
      </c>
      <c r="Q4229" s="8">
        <v>2062.19</v>
      </c>
      <c r="R4229" s="2">
        <f t="shared" si="265"/>
        <v>86.929914314393926</v>
      </c>
      <c r="S4229" s="2">
        <f t="shared" si="266"/>
        <v>4.5058893700386484</v>
      </c>
      <c r="T4229" s="2">
        <f t="shared" si="267"/>
        <v>97.081743195340877</v>
      </c>
      <c r="U4229" s="7" t="str">
        <f t="shared" si="264"/>
        <v>MEDIA &amp; ENTERTAINMENT</v>
      </c>
    </row>
    <row r="4230" spans="1:21" hidden="1">
      <c r="A4230" s="10" t="s">
        <v>1980</v>
      </c>
      <c r="B4230" s="8">
        <v>2016</v>
      </c>
      <c r="C4230" s="8">
        <v>47.7</v>
      </c>
      <c r="D4230" s="8">
        <v>-108.58</v>
      </c>
      <c r="E4230" s="8">
        <v>25.34</v>
      </c>
      <c r="F4230" s="8">
        <v>46.69</v>
      </c>
      <c r="G4230" s="8">
        <v>-1434.75</v>
      </c>
      <c r="H4230" s="8">
        <v>-83.28</v>
      </c>
      <c r="I4230" s="8">
        <v>114.14</v>
      </c>
      <c r="J4230" s="8">
        <v>0</v>
      </c>
      <c r="K4230" s="8">
        <v>18.98</v>
      </c>
      <c r="L4230" s="8">
        <v>21.8</v>
      </c>
      <c r="M4230" s="8">
        <v>247.75</v>
      </c>
      <c r="N4230" s="8">
        <v>139.16999999999999</v>
      </c>
      <c r="O4230" s="8">
        <v>1743.98</v>
      </c>
      <c r="P4230" s="8">
        <v>-25.03</v>
      </c>
      <c r="Q4230" s="8">
        <v>1765.78</v>
      </c>
      <c r="R4230" s="2">
        <f t="shared" si="265"/>
        <v>81.253043980563831</v>
      </c>
      <c r="S4230" s="2">
        <f t="shared" si="266"/>
        <v>6.4639989126618262</v>
      </c>
      <c r="T4230" s="2">
        <f t="shared" si="267"/>
        <v>98.765418115507032</v>
      </c>
      <c r="U4230" s="7" t="str">
        <f t="shared" si="264"/>
        <v>MEDIA &amp; ENTERTAINMENT</v>
      </c>
    </row>
    <row r="4231" spans="1:21" hidden="1">
      <c r="A4231" s="10" t="s">
        <v>1980</v>
      </c>
      <c r="B4231" s="8">
        <v>2015</v>
      </c>
      <c r="C4231" s="8">
        <v>27.25</v>
      </c>
      <c r="D4231" s="8">
        <v>-99.54</v>
      </c>
      <c r="E4231" s="8">
        <v>3.3</v>
      </c>
      <c r="F4231" s="8">
        <v>41.53</v>
      </c>
      <c r="G4231" s="8">
        <v>-1199.72</v>
      </c>
      <c r="H4231" s="8">
        <v>-76.33</v>
      </c>
      <c r="I4231" s="8">
        <v>13.62</v>
      </c>
      <c r="J4231" s="8">
        <v>0</v>
      </c>
      <c r="K4231" s="8">
        <v>13.67</v>
      </c>
      <c r="L4231" s="8">
        <v>2.73</v>
      </c>
      <c r="M4231" s="8">
        <v>113.16</v>
      </c>
      <c r="N4231" s="8">
        <v>13.62</v>
      </c>
      <c r="O4231" s="8">
        <v>1386.48</v>
      </c>
      <c r="P4231" s="8">
        <v>0</v>
      </c>
      <c r="Q4231" s="8">
        <v>1389.21</v>
      </c>
      <c r="R4231" s="2">
        <f t="shared" si="265"/>
        <v>86.359873597224322</v>
      </c>
      <c r="S4231" s="2">
        <f t="shared" si="266"/>
        <v>0.98041332843846496</v>
      </c>
      <c r="T4231" s="2">
        <f t="shared" si="267"/>
        <v>99.803485434167612</v>
      </c>
      <c r="U4231" s="7" t="str">
        <f t="shared" si="264"/>
        <v>MEDIA &amp; ENTERTAINMENT</v>
      </c>
    </row>
    <row r="4232" spans="1:21" hidden="1">
      <c r="A4232" s="10" t="s">
        <v>1986</v>
      </c>
      <c r="B4232" s="8">
        <v>2019</v>
      </c>
      <c r="C4232" s="8">
        <v>17.28</v>
      </c>
      <c r="D4232" s="8">
        <v>-42.44</v>
      </c>
      <c r="E4232" s="8">
        <v>14.1</v>
      </c>
      <c r="F4232" s="8">
        <v>26.68</v>
      </c>
      <c r="G4232" s="8">
        <v>-7743.15</v>
      </c>
      <c r="H4232" s="8">
        <v>-35.479999999999997</v>
      </c>
      <c r="I4232" s="8">
        <v>188.07</v>
      </c>
      <c r="J4232" s="8">
        <v>0</v>
      </c>
      <c r="K4232" s="8">
        <v>4.07</v>
      </c>
      <c r="L4232" s="8">
        <v>13.29</v>
      </c>
      <c r="M4232" s="8">
        <v>328.15</v>
      </c>
      <c r="N4232" s="8">
        <v>285.70999999999998</v>
      </c>
      <c r="O4232" s="8">
        <v>8058</v>
      </c>
      <c r="P4232" s="8">
        <v>-97.65</v>
      </c>
      <c r="Q4232" s="8">
        <v>8071.29</v>
      </c>
      <c r="R4232" s="2">
        <f t="shared" si="265"/>
        <v>95.934478875124057</v>
      </c>
      <c r="S4232" s="2">
        <f t="shared" si="266"/>
        <v>2.3301108001323207</v>
      </c>
      <c r="T4232" s="2">
        <f t="shared" si="267"/>
        <v>99.83534230587675</v>
      </c>
      <c r="U4232" s="7" t="str">
        <f t="shared" si="264"/>
        <v>BREWERIES &amp; DISTILLERIES</v>
      </c>
    </row>
    <row r="4233" spans="1:21" hidden="1">
      <c r="A4233" s="10" t="s">
        <v>1986</v>
      </c>
      <c r="B4233" s="8">
        <v>2018</v>
      </c>
      <c r="C4233" s="8">
        <v>12.33</v>
      </c>
      <c r="D4233" s="8">
        <v>-40.9</v>
      </c>
      <c r="E4233" s="8">
        <v>9.25</v>
      </c>
      <c r="F4233" s="8">
        <v>26.66</v>
      </c>
      <c r="G4233" s="8">
        <v>-6068.86</v>
      </c>
      <c r="H4233" s="8">
        <v>-68.239999999999995</v>
      </c>
      <c r="I4233" s="8">
        <v>123.45</v>
      </c>
      <c r="J4233" s="8">
        <v>0</v>
      </c>
      <c r="K4233" s="8">
        <v>3.64</v>
      </c>
      <c r="L4233" s="8">
        <v>26.67</v>
      </c>
      <c r="M4233" s="8">
        <v>228.18</v>
      </c>
      <c r="N4233" s="8">
        <v>187.28</v>
      </c>
      <c r="O4233" s="8">
        <v>6270.36</v>
      </c>
      <c r="P4233" s="8">
        <v>-63.83</v>
      </c>
      <c r="Q4233" s="8">
        <v>6297.04</v>
      </c>
      <c r="R4233" s="2">
        <f t="shared" si="265"/>
        <v>96.376392717848375</v>
      </c>
      <c r="S4233" s="2">
        <f t="shared" si="266"/>
        <v>1.9604449074485792</v>
      </c>
      <c r="T4233" s="2">
        <f t="shared" si="267"/>
        <v>99.576308868928891</v>
      </c>
      <c r="U4233" s="7" t="str">
        <f t="shared" si="264"/>
        <v>BREWERIES &amp; DISTILLERIES</v>
      </c>
    </row>
    <row r="4234" spans="1:21" hidden="1">
      <c r="A4234" s="10" t="s">
        <v>1986</v>
      </c>
      <c r="B4234" s="8">
        <v>2017</v>
      </c>
      <c r="C4234" s="8">
        <v>0</v>
      </c>
      <c r="D4234" s="8">
        <v>-41.7</v>
      </c>
      <c r="E4234" s="8">
        <v>6.06</v>
      </c>
      <c r="F4234" s="8">
        <v>0</v>
      </c>
      <c r="G4234" s="8">
        <v>-4736.22</v>
      </c>
      <c r="H4234" s="8">
        <v>-80.38</v>
      </c>
      <c r="I4234" s="8">
        <v>80.61</v>
      </c>
      <c r="J4234" s="8">
        <v>0</v>
      </c>
      <c r="K4234" s="8">
        <v>3.11</v>
      </c>
      <c r="L4234" s="8">
        <v>19.649999999999999</v>
      </c>
      <c r="M4234" s="8">
        <v>151.38</v>
      </c>
      <c r="N4234" s="8">
        <v>109.68</v>
      </c>
      <c r="O4234" s="8">
        <v>4867.96</v>
      </c>
      <c r="P4234" s="8">
        <v>-29.07</v>
      </c>
      <c r="Q4234" s="8">
        <v>4887.6000000000004</v>
      </c>
      <c r="R4234" s="2">
        <f t="shared" si="265"/>
        <v>96.90277436778787</v>
      </c>
      <c r="S4234" s="2">
        <f t="shared" si="266"/>
        <v>1.6492757181438742</v>
      </c>
      <c r="T4234" s="2">
        <f t="shared" si="267"/>
        <v>99.598166789426301</v>
      </c>
      <c r="U4234" s="7" t="str">
        <f t="shared" si="264"/>
        <v>BREWERIES &amp; DISTILLERIES</v>
      </c>
    </row>
    <row r="4235" spans="1:21" hidden="1">
      <c r="A4235" s="10" t="s">
        <v>1986</v>
      </c>
      <c r="B4235" s="8">
        <v>2016</v>
      </c>
      <c r="C4235" s="8">
        <v>8.81</v>
      </c>
      <c r="D4235" s="8">
        <v>-40.340000000000003</v>
      </c>
      <c r="E4235" s="8">
        <v>5.78</v>
      </c>
      <c r="F4235" s="8">
        <v>26.61</v>
      </c>
      <c r="G4235" s="8">
        <v>-1348.48</v>
      </c>
      <c r="H4235" s="8">
        <v>-84.71</v>
      </c>
      <c r="I4235" s="8">
        <v>76.89</v>
      </c>
      <c r="J4235" s="8">
        <v>0</v>
      </c>
      <c r="K4235" s="8">
        <v>15.08</v>
      </c>
      <c r="L4235" s="8">
        <v>38.14</v>
      </c>
      <c r="M4235" s="8">
        <v>148.04</v>
      </c>
      <c r="N4235" s="8">
        <v>107.7</v>
      </c>
      <c r="O4235" s="8">
        <v>1543.1</v>
      </c>
      <c r="P4235" s="8">
        <v>-30.81</v>
      </c>
      <c r="Q4235" s="8">
        <v>1581.24</v>
      </c>
      <c r="R4235" s="2">
        <f t="shared" si="265"/>
        <v>85.279906908502184</v>
      </c>
      <c r="S4235" s="2">
        <f t="shared" si="266"/>
        <v>4.8626394475221977</v>
      </c>
      <c r="T4235" s="2">
        <f t="shared" si="267"/>
        <v>97.587968935771912</v>
      </c>
      <c r="U4235" s="7" t="str">
        <f t="shared" si="264"/>
        <v>BREWERIES &amp; DISTILLERIES</v>
      </c>
    </row>
    <row r="4236" spans="1:21" hidden="1">
      <c r="A4236" s="10" t="s">
        <v>1986</v>
      </c>
      <c r="B4236" s="8">
        <v>2015</v>
      </c>
      <c r="C4236" s="8">
        <v>7.96</v>
      </c>
      <c r="D4236" s="8">
        <v>-38.32</v>
      </c>
      <c r="E4236" s="8">
        <v>5.08</v>
      </c>
      <c r="F4236" s="8">
        <v>26.61</v>
      </c>
      <c r="G4236" s="8">
        <v>-1317.99</v>
      </c>
      <c r="H4236" s="8">
        <v>-89.95</v>
      </c>
      <c r="I4236" s="8">
        <v>67.64</v>
      </c>
      <c r="J4236" s="8">
        <v>0</v>
      </c>
      <c r="K4236" s="8">
        <v>14.47</v>
      </c>
      <c r="L4236" s="8">
        <v>44.99</v>
      </c>
      <c r="M4236" s="8">
        <v>125.44</v>
      </c>
      <c r="N4236" s="8">
        <v>87.13</v>
      </c>
      <c r="O4236" s="8">
        <v>1488.39</v>
      </c>
      <c r="P4236" s="8">
        <v>-19.489999999999998</v>
      </c>
      <c r="Q4236" s="8">
        <v>1533.38</v>
      </c>
      <c r="R4236" s="2">
        <f t="shared" si="265"/>
        <v>85.953253596629665</v>
      </c>
      <c r="S4236" s="2">
        <f t="shared" si="266"/>
        <v>4.4111700948232011</v>
      </c>
      <c r="T4236" s="2">
        <f t="shared" si="267"/>
        <v>97.065958862121576</v>
      </c>
      <c r="U4236" s="7" t="str">
        <f t="shared" si="264"/>
        <v>BREWERIES &amp; DISTILLERIES</v>
      </c>
    </row>
    <row r="4237" spans="1:21" hidden="1">
      <c r="A4237" s="10" t="s">
        <v>1990</v>
      </c>
      <c r="B4237" s="8">
        <v>2018</v>
      </c>
      <c r="C4237" s="8">
        <v>0</v>
      </c>
      <c r="D4237" s="8">
        <v>-0.52</v>
      </c>
      <c r="E4237" s="8">
        <v>1.8</v>
      </c>
      <c r="F4237" s="8">
        <v>0</v>
      </c>
      <c r="G4237" s="8">
        <v>-131.29</v>
      </c>
      <c r="H4237" s="8">
        <v>-19.61</v>
      </c>
      <c r="I4237" s="8">
        <v>60.47</v>
      </c>
      <c r="J4237" s="8">
        <v>0</v>
      </c>
      <c r="K4237" s="8">
        <v>73.900000000000006</v>
      </c>
      <c r="L4237" s="8">
        <v>103.79</v>
      </c>
      <c r="M4237" s="8">
        <v>77.849999999999994</v>
      </c>
      <c r="N4237" s="8">
        <v>77.33</v>
      </c>
      <c r="O4237" s="8">
        <v>105.35</v>
      </c>
      <c r="P4237" s="8">
        <v>-16.87</v>
      </c>
      <c r="Q4237" s="8">
        <v>209.14</v>
      </c>
      <c r="R4237" s="2">
        <f t="shared" si="265"/>
        <v>62.776130821459311</v>
      </c>
      <c r="S4237" s="2">
        <f t="shared" si="266"/>
        <v>28.913646361289093</v>
      </c>
      <c r="T4237" s="2">
        <f t="shared" si="267"/>
        <v>50.372955914698295</v>
      </c>
      <c r="U4237" s="7" t="str">
        <f t="shared" si="264"/>
        <v>CEMENT - MAJOR</v>
      </c>
    </row>
    <row r="4238" spans="1:21" hidden="1">
      <c r="A4238" s="10" t="s">
        <v>1990</v>
      </c>
      <c r="B4238" s="8">
        <v>2017</v>
      </c>
      <c r="C4238" s="8">
        <v>0</v>
      </c>
      <c r="D4238" s="8">
        <v>-0.6</v>
      </c>
      <c r="E4238" s="8">
        <v>0.95</v>
      </c>
      <c r="F4238" s="8">
        <v>0</v>
      </c>
      <c r="G4238" s="8">
        <v>-79.83</v>
      </c>
      <c r="H4238" s="8">
        <v>-17.690000000000001</v>
      </c>
      <c r="I4238" s="8">
        <v>32.11</v>
      </c>
      <c r="J4238" s="8">
        <v>0</v>
      </c>
      <c r="K4238" s="8">
        <v>65.63</v>
      </c>
      <c r="L4238" s="8">
        <v>59.34</v>
      </c>
      <c r="M4238" s="8">
        <v>39.130000000000003</v>
      </c>
      <c r="N4238" s="8">
        <v>38.53</v>
      </c>
      <c r="O4238" s="8">
        <v>59.62</v>
      </c>
      <c r="P4238" s="8">
        <v>-6.42</v>
      </c>
      <c r="Q4238" s="8">
        <v>118.96</v>
      </c>
      <c r="R4238" s="2">
        <f t="shared" si="265"/>
        <v>67.10659045057163</v>
      </c>
      <c r="S4238" s="2">
        <f t="shared" si="266"/>
        <v>26.992266308002694</v>
      </c>
      <c r="T4238" s="2">
        <f t="shared" si="267"/>
        <v>50.117686617350365</v>
      </c>
      <c r="U4238" s="7" t="str">
        <f t="shared" si="264"/>
        <v>CEMENT - MAJOR</v>
      </c>
    </row>
    <row r="4239" spans="1:21" hidden="1">
      <c r="A4239" s="10" t="s">
        <v>1990</v>
      </c>
      <c r="B4239" s="8">
        <v>2016</v>
      </c>
      <c r="C4239" s="8">
        <v>0.98</v>
      </c>
      <c r="D4239" s="8">
        <v>-1.53</v>
      </c>
      <c r="E4239" s="8">
        <v>0.93</v>
      </c>
      <c r="F4239" s="8">
        <v>67.27</v>
      </c>
      <c r="G4239" s="8">
        <v>-48.18</v>
      </c>
      <c r="H4239" s="8">
        <v>-21.35</v>
      </c>
      <c r="I4239" s="8">
        <v>31.34</v>
      </c>
      <c r="J4239" s="8">
        <v>0</v>
      </c>
      <c r="K4239" s="8">
        <v>125.61</v>
      </c>
      <c r="L4239" s="8">
        <v>59.66</v>
      </c>
      <c r="M4239" s="8">
        <v>34.979999999999997</v>
      </c>
      <c r="N4239" s="8">
        <v>33.46</v>
      </c>
      <c r="O4239" s="8">
        <v>44.85</v>
      </c>
      <c r="P4239" s="8">
        <v>-2.11</v>
      </c>
      <c r="Q4239" s="8">
        <v>104.51</v>
      </c>
      <c r="R4239" s="2">
        <f t="shared" si="265"/>
        <v>46.100851593148981</v>
      </c>
      <c r="S4239" s="2">
        <f t="shared" si="266"/>
        <v>29.987560998947465</v>
      </c>
      <c r="T4239" s="2">
        <f t="shared" si="267"/>
        <v>42.914553631231463</v>
      </c>
      <c r="U4239" s="7" t="str">
        <f t="shared" si="264"/>
        <v>CEMENT - MAJOR</v>
      </c>
    </row>
    <row r="4240" spans="1:21" hidden="1">
      <c r="A4240" s="10" t="s">
        <v>1990</v>
      </c>
      <c r="B4240" s="8">
        <v>2015</v>
      </c>
      <c r="C4240" s="8">
        <v>0.82</v>
      </c>
      <c r="D4240" s="8">
        <v>-1.57</v>
      </c>
      <c r="E4240" s="8">
        <v>0.78</v>
      </c>
      <c r="F4240" s="8">
        <v>67.27</v>
      </c>
      <c r="G4240" s="8">
        <v>-80.89</v>
      </c>
      <c r="H4240" s="8">
        <v>-23.54</v>
      </c>
      <c r="I4240" s="8">
        <v>26.09</v>
      </c>
      <c r="J4240" s="8">
        <v>0</v>
      </c>
      <c r="K4240" s="8">
        <v>59.97</v>
      </c>
      <c r="L4240" s="8">
        <v>46.37</v>
      </c>
      <c r="M4240" s="8">
        <v>28.15</v>
      </c>
      <c r="N4240" s="8">
        <v>26.58</v>
      </c>
      <c r="O4240" s="8">
        <v>86.21</v>
      </c>
      <c r="P4240" s="8">
        <v>-0.5</v>
      </c>
      <c r="Q4240" s="8">
        <v>132.58000000000001</v>
      </c>
      <c r="R4240" s="2">
        <f t="shared" si="265"/>
        <v>61.012219037562218</v>
      </c>
      <c r="S4240" s="2">
        <f t="shared" si="266"/>
        <v>19.678684567808112</v>
      </c>
      <c r="T4240" s="2">
        <f t="shared" si="267"/>
        <v>65.024890632071191</v>
      </c>
      <c r="U4240" s="7" t="str">
        <f t="shared" si="264"/>
        <v>CEMENT - MAJOR</v>
      </c>
    </row>
    <row r="4241" spans="1:21" hidden="1">
      <c r="A4241" s="10" t="s">
        <v>1990</v>
      </c>
      <c r="B4241" s="8">
        <v>2014</v>
      </c>
      <c r="C4241" s="8">
        <v>0.75</v>
      </c>
      <c r="D4241" s="8">
        <v>-0.52</v>
      </c>
      <c r="E4241" s="8">
        <v>0.73</v>
      </c>
      <c r="F4241" s="8">
        <v>67.27</v>
      </c>
      <c r="G4241" s="8">
        <v>-5.74</v>
      </c>
      <c r="H4241" s="8">
        <v>-22.16</v>
      </c>
      <c r="I4241" s="8">
        <v>24.58</v>
      </c>
      <c r="J4241" s="8">
        <v>0</v>
      </c>
      <c r="K4241" s="8">
        <v>733.25</v>
      </c>
      <c r="L4241" s="8">
        <v>54.69</v>
      </c>
      <c r="M4241" s="8">
        <v>34.520000000000003</v>
      </c>
      <c r="N4241" s="8">
        <v>34</v>
      </c>
      <c r="O4241" s="8">
        <v>7.73</v>
      </c>
      <c r="P4241" s="8">
        <v>-9.42</v>
      </c>
      <c r="Q4241" s="8">
        <v>62.42</v>
      </c>
      <c r="R4241" s="2">
        <f t="shared" si="265"/>
        <v>9.1957705863505286</v>
      </c>
      <c r="S4241" s="2">
        <f t="shared" si="266"/>
        <v>39.378404357577693</v>
      </c>
      <c r="T4241" s="2">
        <f t="shared" si="267"/>
        <v>12.383851329702019</v>
      </c>
      <c r="U4241" s="7" t="str">
        <f t="shared" si="264"/>
        <v>CEMENT - MAJOR</v>
      </c>
    </row>
    <row r="4242" spans="1:21" hidden="1">
      <c r="A4242" s="10" t="s">
        <v>1992</v>
      </c>
      <c r="B4242" s="8">
        <v>2019</v>
      </c>
      <c r="C4242" s="8">
        <v>15.03</v>
      </c>
      <c r="D4242" s="8">
        <v>-1.41</v>
      </c>
      <c r="E4242" s="8">
        <v>14.98</v>
      </c>
      <c r="F4242" s="8">
        <v>29.53</v>
      </c>
      <c r="G4242" s="8">
        <v>-42255.27</v>
      </c>
      <c r="H4242" s="8">
        <v>-319.83999999999997</v>
      </c>
      <c r="I4242" s="8">
        <v>442.39</v>
      </c>
      <c r="J4242" s="8">
        <v>0</v>
      </c>
      <c r="K4242" s="8">
        <v>1.0900000000000001</v>
      </c>
      <c r="L4242" s="8">
        <v>51.5</v>
      </c>
      <c r="M4242" s="8">
        <v>467.12</v>
      </c>
      <c r="N4242" s="8">
        <v>465.71</v>
      </c>
      <c r="O4242" s="8">
        <v>42670.89</v>
      </c>
      <c r="P4242" s="8">
        <v>-23.32</v>
      </c>
      <c r="Q4242" s="8">
        <v>42722.39</v>
      </c>
      <c r="R4242" s="2">
        <f t="shared" si="265"/>
        <v>98.906615477270805</v>
      </c>
      <c r="S4242" s="2">
        <f t="shared" si="266"/>
        <v>1.0354991843855177</v>
      </c>
      <c r="T4242" s="2">
        <f t="shared" si="267"/>
        <v>99.879454309555243</v>
      </c>
      <c r="U4242" s="7" t="str">
        <f t="shared" si="264"/>
        <v>DIAMOND CUTTING &amp; JEWELLERY &amp; PRECIOUS METALS</v>
      </c>
    </row>
    <row r="4243" spans="1:21" hidden="1">
      <c r="A4243" s="10" t="s">
        <v>1992</v>
      </c>
      <c r="B4243" s="8">
        <v>2018</v>
      </c>
      <c r="C4243" s="8">
        <v>14.99</v>
      </c>
      <c r="D4243" s="8">
        <v>-1.49</v>
      </c>
      <c r="E4243" s="8">
        <v>14.94</v>
      </c>
      <c r="F4243" s="8">
        <v>29.53</v>
      </c>
      <c r="G4243" s="8">
        <v>-33208.18</v>
      </c>
      <c r="H4243" s="8">
        <v>-430.83</v>
      </c>
      <c r="I4243" s="8">
        <v>441.18</v>
      </c>
      <c r="J4243" s="8">
        <v>0</v>
      </c>
      <c r="K4243" s="8">
        <v>1.46</v>
      </c>
      <c r="L4243" s="8">
        <v>38.25</v>
      </c>
      <c r="M4243" s="8">
        <v>489.89</v>
      </c>
      <c r="N4243" s="8">
        <v>488.4</v>
      </c>
      <c r="O4243" s="8">
        <v>33659.82</v>
      </c>
      <c r="P4243" s="8">
        <v>-47.22</v>
      </c>
      <c r="Q4243" s="8">
        <v>33698.07</v>
      </c>
      <c r="R4243" s="2">
        <f t="shared" si="265"/>
        <v>98.546237217739773</v>
      </c>
      <c r="S4243" s="2">
        <f t="shared" si="266"/>
        <v>1.3092144446254637</v>
      </c>
      <c r="T4243" s="2">
        <f t="shared" si="267"/>
        <v>99.88649201571485</v>
      </c>
      <c r="U4243" s="7" t="str">
        <f t="shared" si="264"/>
        <v>DIAMOND CUTTING &amp; JEWELLERY &amp; PRECIOUS METALS</v>
      </c>
    </row>
    <row r="4244" spans="1:21" hidden="1">
      <c r="A4244" s="10" t="s">
        <v>1992</v>
      </c>
      <c r="B4244" s="8">
        <v>2017</v>
      </c>
      <c r="C4244" s="8">
        <v>15.76</v>
      </c>
      <c r="D4244" s="8">
        <v>-1.85</v>
      </c>
      <c r="E4244" s="8">
        <v>15.7</v>
      </c>
      <c r="F4244" s="8">
        <v>29.53</v>
      </c>
      <c r="G4244" s="8">
        <v>-44503.41</v>
      </c>
      <c r="H4244" s="8">
        <v>-351.08</v>
      </c>
      <c r="I4244" s="8">
        <v>463.61</v>
      </c>
      <c r="J4244" s="8">
        <v>0</v>
      </c>
      <c r="K4244" s="8">
        <v>1.0900000000000001</v>
      </c>
      <c r="L4244" s="8">
        <v>43.67</v>
      </c>
      <c r="M4244" s="8">
        <v>488.01</v>
      </c>
      <c r="N4244" s="8">
        <v>486.16</v>
      </c>
      <c r="O4244" s="8">
        <v>44947.75</v>
      </c>
      <c r="P4244" s="8">
        <v>-22.55</v>
      </c>
      <c r="Q4244" s="8">
        <v>44991.42</v>
      </c>
      <c r="R4244" s="2">
        <f t="shared" si="265"/>
        <v>98.915326522256919</v>
      </c>
      <c r="S4244" s="2">
        <f t="shared" si="266"/>
        <v>1.0304409151789387</v>
      </c>
      <c r="T4244" s="2">
        <f t="shared" si="267"/>
        <v>99.902937048886216</v>
      </c>
      <c r="U4244" s="7" t="str">
        <f t="shared" si="264"/>
        <v>DIAMOND CUTTING &amp; JEWELLERY &amp; PRECIOUS METALS</v>
      </c>
    </row>
    <row r="4245" spans="1:21" hidden="1">
      <c r="A4245" s="10" t="s">
        <v>1992</v>
      </c>
      <c r="B4245" s="8">
        <v>2016</v>
      </c>
      <c r="C4245" s="8">
        <v>16.2</v>
      </c>
      <c r="D4245" s="8">
        <v>-1.86</v>
      </c>
      <c r="E4245" s="8">
        <v>16.14</v>
      </c>
      <c r="F4245" s="8">
        <v>29.53</v>
      </c>
      <c r="G4245" s="8">
        <v>-37802.75</v>
      </c>
      <c r="H4245" s="8">
        <v>-307.97000000000003</v>
      </c>
      <c r="I4245" s="8">
        <v>476.52</v>
      </c>
      <c r="J4245" s="8">
        <v>0</v>
      </c>
      <c r="K4245" s="8">
        <v>2.12</v>
      </c>
      <c r="L4245" s="8">
        <v>4.01</v>
      </c>
      <c r="M4245" s="8">
        <v>511.92</v>
      </c>
      <c r="N4245" s="8">
        <v>510.05</v>
      </c>
      <c r="O4245" s="8">
        <v>38618.620000000003</v>
      </c>
      <c r="P4245" s="8">
        <v>-33.54</v>
      </c>
      <c r="Q4245" s="8">
        <v>38622.639999999999</v>
      </c>
      <c r="R4245" s="2">
        <f t="shared" si="265"/>
        <v>97.877177738238501</v>
      </c>
      <c r="S4245" s="2">
        <f t="shared" si="266"/>
        <v>1.2337841224732435</v>
      </c>
      <c r="T4245" s="2">
        <f t="shared" si="267"/>
        <v>99.989591597052936</v>
      </c>
      <c r="U4245" s="7" t="str">
        <f t="shared" si="264"/>
        <v>DIAMOND CUTTING &amp; JEWELLERY &amp; PRECIOUS METALS</v>
      </c>
    </row>
    <row r="4246" spans="1:21" hidden="1">
      <c r="A4246" s="10" t="s">
        <v>1992</v>
      </c>
      <c r="B4246" s="8">
        <v>2015</v>
      </c>
      <c r="C4246" s="8">
        <v>9</v>
      </c>
      <c r="D4246" s="8">
        <v>-1.9</v>
      </c>
      <c r="E4246" s="8">
        <v>8.94</v>
      </c>
      <c r="F4246" s="8">
        <v>29.53</v>
      </c>
      <c r="G4246" s="8">
        <v>-37170.120000000003</v>
      </c>
      <c r="H4246" s="8">
        <v>-418.72</v>
      </c>
      <c r="I4246" s="8">
        <v>263.94</v>
      </c>
      <c r="J4246" s="8">
        <v>0</v>
      </c>
      <c r="K4246" s="8">
        <v>1.99</v>
      </c>
      <c r="L4246" s="8">
        <v>4.3</v>
      </c>
      <c r="M4246" s="8">
        <v>334.72</v>
      </c>
      <c r="N4246" s="8">
        <v>332.82</v>
      </c>
      <c r="O4246" s="8">
        <v>37919.26</v>
      </c>
      <c r="P4246" s="8">
        <v>-68.88</v>
      </c>
      <c r="Q4246" s="8">
        <v>37923.57</v>
      </c>
      <c r="R4246" s="2">
        <f t="shared" si="265"/>
        <v>98.013240842040986</v>
      </c>
      <c r="S4246" s="2">
        <f t="shared" si="266"/>
        <v>0.69597878047873651</v>
      </c>
      <c r="T4246" s="2">
        <f t="shared" si="267"/>
        <v>99.988635036205721</v>
      </c>
      <c r="U4246" s="7" t="str">
        <f t="shared" si="264"/>
        <v>DIAMOND CUTTING &amp; JEWELLERY &amp; PRECIOUS METALS</v>
      </c>
    </row>
    <row r="4247" spans="1:21" hidden="1">
      <c r="A4247" s="10" t="s">
        <v>1994</v>
      </c>
      <c r="B4247" s="8">
        <v>2019</v>
      </c>
      <c r="C4247" s="8">
        <v>-6.09</v>
      </c>
      <c r="D4247" s="8">
        <v>-24.7</v>
      </c>
      <c r="E4247" s="8">
        <v>-14.85</v>
      </c>
      <c r="F4247" s="8">
        <v>28.17</v>
      </c>
      <c r="G4247" s="8">
        <v>-443.05</v>
      </c>
      <c r="H4247" s="8">
        <v>-57.96</v>
      </c>
      <c r="I4247" s="8">
        <v>-41.84</v>
      </c>
      <c r="J4247" s="8">
        <v>0</v>
      </c>
      <c r="K4247" s="8">
        <v>-10.16</v>
      </c>
      <c r="L4247" s="8">
        <v>3</v>
      </c>
      <c r="M4247" s="8">
        <v>-40.590000000000003</v>
      </c>
      <c r="N4247" s="8">
        <v>-65.290000000000006</v>
      </c>
      <c r="O4247" s="8">
        <v>399.45</v>
      </c>
      <c r="P4247" s="8">
        <v>23.45</v>
      </c>
      <c r="Q4247" s="8">
        <v>402.45</v>
      </c>
      <c r="R4247" s="2">
        <f t="shared" si="265"/>
        <v>110.08820971549262</v>
      </c>
      <c r="S4247" s="2">
        <f t="shared" si="266"/>
        <v>-10.39632252453721</v>
      </c>
      <c r="T4247" s="2">
        <f t="shared" si="267"/>
        <v>99.254565784569522</v>
      </c>
      <c r="U4247" s="7" t="str">
        <f t="shared" si="264"/>
        <v>SUGAR</v>
      </c>
    </row>
    <row r="4248" spans="1:21" hidden="1">
      <c r="A4248" s="10" t="s">
        <v>1994</v>
      </c>
      <c r="B4248" s="8">
        <v>2018</v>
      </c>
      <c r="C4248" s="8">
        <v>4.5199999999999996</v>
      </c>
      <c r="D4248" s="8">
        <v>-25.31</v>
      </c>
      <c r="E4248" s="8">
        <v>-4.47</v>
      </c>
      <c r="F4248" s="8">
        <v>28.17</v>
      </c>
      <c r="G4248" s="8">
        <v>-565.78</v>
      </c>
      <c r="H4248" s="8">
        <v>-60.09</v>
      </c>
      <c r="I4248" s="8">
        <v>-12.58</v>
      </c>
      <c r="J4248" s="8">
        <v>0</v>
      </c>
      <c r="K4248" s="8">
        <v>-0.31</v>
      </c>
      <c r="L4248" s="8">
        <v>2.31</v>
      </c>
      <c r="M4248" s="8">
        <v>-1.76</v>
      </c>
      <c r="N4248" s="8">
        <v>-27.07</v>
      </c>
      <c r="O4248" s="8">
        <v>561.71</v>
      </c>
      <c r="P4248" s="8">
        <v>14.49</v>
      </c>
      <c r="Q4248" s="8">
        <v>564.02</v>
      </c>
      <c r="R4248" s="2">
        <f t="shared" si="265"/>
        <v>100.31204567213929</v>
      </c>
      <c r="S4248" s="2">
        <f t="shared" si="266"/>
        <v>-2.2304173610864861</v>
      </c>
      <c r="T4248" s="2">
        <f t="shared" si="267"/>
        <v>99.590440055317202</v>
      </c>
      <c r="U4248" s="7" t="str">
        <f t="shared" si="264"/>
        <v>SUGAR</v>
      </c>
    </row>
    <row r="4249" spans="1:21" hidden="1">
      <c r="A4249" s="10" t="s">
        <v>1994</v>
      </c>
      <c r="B4249" s="8">
        <v>2017</v>
      </c>
      <c r="C4249" s="8">
        <v>19.73</v>
      </c>
      <c r="D4249" s="8">
        <v>-25.64</v>
      </c>
      <c r="E4249" s="8">
        <v>10.72</v>
      </c>
      <c r="F4249" s="8">
        <v>28.17</v>
      </c>
      <c r="G4249" s="8">
        <v>-598.6</v>
      </c>
      <c r="H4249" s="8">
        <v>-71.39</v>
      </c>
      <c r="I4249" s="8">
        <v>29.94</v>
      </c>
      <c r="J4249" s="8">
        <v>0</v>
      </c>
      <c r="K4249" s="8">
        <v>10.69</v>
      </c>
      <c r="L4249" s="8">
        <v>2.17</v>
      </c>
      <c r="M4249" s="8">
        <v>71.42</v>
      </c>
      <c r="N4249" s="8">
        <v>45.78</v>
      </c>
      <c r="O4249" s="8">
        <v>667.85</v>
      </c>
      <c r="P4249" s="8">
        <v>-15.84</v>
      </c>
      <c r="Q4249" s="8">
        <v>670.02</v>
      </c>
      <c r="R4249" s="2">
        <f t="shared" si="265"/>
        <v>89.340616698009029</v>
      </c>
      <c r="S4249" s="2">
        <f t="shared" si="266"/>
        <v>4.4685233276618614</v>
      </c>
      <c r="T4249" s="2">
        <f t="shared" si="267"/>
        <v>99.67612907077401</v>
      </c>
      <c r="U4249" s="7" t="str">
        <f t="shared" si="264"/>
        <v>SUGAR</v>
      </c>
    </row>
    <row r="4250" spans="1:21" hidden="1">
      <c r="A4250" s="10" t="s">
        <v>1994</v>
      </c>
      <c r="B4250" s="8">
        <v>2016</v>
      </c>
      <c r="C4250" s="8">
        <v>4.67</v>
      </c>
      <c r="D4250" s="8">
        <v>-25.98</v>
      </c>
      <c r="E4250" s="8">
        <v>-5.98</v>
      </c>
      <c r="F4250" s="8">
        <v>24.97</v>
      </c>
      <c r="G4250" s="8">
        <v>-504.29</v>
      </c>
      <c r="H4250" s="8">
        <v>-64.760000000000005</v>
      </c>
      <c r="I4250" s="8">
        <v>-14.33</v>
      </c>
      <c r="J4250" s="8">
        <v>0</v>
      </c>
      <c r="K4250" s="8">
        <v>12.25</v>
      </c>
      <c r="L4250" s="8">
        <v>3.01</v>
      </c>
      <c r="M4250" s="8">
        <v>5.24</v>
      </c>
      <c r="N4250" s="8">
        <v>-20.74</v>
      </c>
      <c r="O4250" s="8">
        <v>571.28</v>
      </c>
      <c r="P4250" s="8">
        <v>6.41</v>
      </c>
      <c r="Q4250" s="8">
        <v>574.29</v>
      </c>
      <c r="R4250" s="2">
        <f t="shared" si="265"/>
        <v>87.811036236047997</v>
      </c>
      <c r="S4250" s="2">
        <f t="shared" si="266"/>
        <v>-2.4952550105347475</v>
      </c>
      <c r="T4250" s="2">
        <f t="shared" si="267"/>
        <v>99.475874558150068</v>
      </c>
      <c r="U4250" s="7" t="str">
        <f t="shared" si="264"/>
        <v>SUGAR</v>
      </c>
    </row>
    <row r="4251" spans="1:21" hidden="1">
      <c r="A4251" s="10" t="s">
        <v>1994</v>
      </c>
      <c r="B4251" s="8">
        <v>2015</v>
      </c>
      <c r="C4251" s="8">
        <v>-9.6999999999999993</v>
      </c>
      <c r="D4251" s="8">
        <v>-29.68</v>
      </c>
      <c r="E4251" s="8">
        <v>-22.18</v>
      </c>
      <c r="F4251" s="8">
        <v>23.79</v>
      </c>
      <c r="G4251" s="8">
        <v>-565.5</v>
      </c>
      <c r="H4251" s="8">
        <v>-64.739999999999995</v>
      </c>
      <c r="I4251" s="8">
        <v>-52.76</v>
      </c>
      <c r="J4251" s="8">
        <v>0</v>
      </c>
      <c r="K4251" s="8">
        <v>3.13</v>
      </c>
      <c r="L4251" s="8">
        <v>6.55</v>
      </c>
      <c r="M4251" s="8">
        <v>-46.67</v>
      </c>
      <c r="N4251" s="8">
        <v>-76.349999999999994</v>
      </c>
      <c r="O4251" s="8">
        <v>577.02</v>
      </c>
      <c r="P4251" s="8">
        <v>23.59</v>
      </c>
      <c r="Q4251" s="8">
        <v>583.57000000000005</v>
      </c>
      <c r="R4251" s="2">
        <f t="shared" si="265"/>
        <v>96.903541991534865</v>
      </c>
      <c r="S4251" s="2">
        <f t="shared" si="266"/>
        <v>-9.0409034049042951</v>
      </c>
      <c r="T4251" s="2">
        <f t="shared" si="267"/>
        <v>98.877598231574609</v>
      </c>
      <c r="U4251" s="7" t="str">
        <f t="shared" si="264"/>
        <v>SUGAR</v>
      </c>
    </row>
    <row r="4252" spans="1:21" hidden="1">
      <c r="A4252" s="10" t="s">
        <v>1996</v>
      </c>
      <c r="B4252" s="8">
        <v>2019</v>
      </c>
      <c r="C4252" s="8">
        <v>0</v>
      </c>
      <c r="D4252" s="8">
        <v>-6.27</v>
      </c>
      <c r="E4252" s="8">
        <v>1.04</v>
      </c>
      <c r="F4252" s="8">
        <v>0</v>
      </c>
      <c r="G4252" s="8">
        <v>-53.67</v>
      </c>
      <c r="H4252" s="8">
        <v>-5</v>
      </c>
      <c r="I4252" s="8">
        <v>5.4</v>
      </c>
      <c r="J4252" s="8">
        <v>0</v>
      </c>
      <c r="K4252" s="8">
        <v>15.87</v>
      </c>
      <c r="L4252" s="8">
        <v>1.34</v>
      </c>
      <c r="M4252" s="8">
        <v>9.8699999999999992</v>
      </c>
      <c r="N4252" s="8">
        <v>3.6</v>
      </c>
      <c r="O4252" s="8">
        <v>62.2</v>
      </c>
      <c r="P4252" s="8">
        <v>1.79</v>
      </c>
      <c r="Q4252" s="8">
        <v>63.54</v>
      </c>
      <c r="R4252" s="2">
        <f t="shared" si="265"/>
        <v>84.466477809254016</v>
      </c>
      <c r="S4252" s="2">
        <f t="shared" si="266"/>
        <v>8.4985835694050991</v>
      </c>
      <c r="T4252" s="2">
        <f t="shared" si="267"/>
        <v>97.891092225369846</v>
      </c>
      <c r="U4252" s="7" t="str">
        <f t="shared" si="264"/>
        <v>MEDIA &amp; ENTERTAINMENT</v>
      </c>
    </row>
    <row r="4253" spans="1:21" hidden="1">
      <c r="A4253" s="10" t="s">
        <v>1996</v>
      </c>
      <c r="B4253" s="8">
        <v>2018</v>
      </c>
      <c r="C4253" s="8">
        <v>0</v>
      </c>
      <c r="D4253" s="8">
        <v>-6.69</v>
      </c>
      <c r="E4253" s="8">
        <v>-0.26</v>
      </c>
      <c r="F4253" s="8">
        <v>0</v>
      </c>
      <c r="G4253" s="8">
        <v>-56.67</v>
      </c>
      <c r="H4253" s="8">
        <v>-5.43</v>
      </c>
      <c r="I4253" s="8">
        <v>-1.37</v>
      </c>
      <c r="J4253" s="8">
        <v>0</v>
      </c>
      <c r="K4253" s="8">
        <v>10.94</v>
      </c>
      <c r="L4253" s="8">
        <v>1.83</v>
      </c>
      <c r="M4253" s="8">
        <v>6.73</v>
      </c>
      <c r="N4253" s="8">
        <v>0.04</v>
      </c>
      <c r="O4253" s="8">
        <v>61.58</v>
      </c>
      <c r="P4253" s="8">
        <v>-1.41</v>
      </c>
      <c r="Q4253" s="8">
        <v>63.4</v>
      </c>
      <c r="R4253" s="2">
        <f t="shared" si="265"/>
        <v>89.384858044164034</v>
      </c>
      <c r="S4253" s="2">
        <f t="shared" si="266"/>
        <v>-2.1608832807570981</v>
      </c>
      <c r="T4253" s="2">
        <f t="shared" si="267"/>
        <v>97.129337539432186</v>
      </c>
      <c r="U4253" s="7" t="str">
        <f t="shared" si="264"/>
        <v>MEDIA &amp; ENTERTAINMENT</v>
      </c>
    </row>
    <row r="4254" spans="1:21" hidden="1">
      <c r="A4254" s="10" t="s">
        <v>1996</v>
      </c>
      <c r="B4254" s="8">
        <v>2017</v>
      </c>
      <c r="C4254" s="8">
        <v>-0.44</v>
      </c>
      <c r="D4254" s="8">
        <v>-6.49</v>
      </c>
      <c r="E4254" s="8">
        <v>-1.7</v>
      </c>
      <c r="F4254" s="8">
        <v>25.96</v>
      </c>
      <c r="G4254" s="8">
        <v>-64.91</v>
      </c>
      <c r="H4254" s="8">
        <v>-4.83</v>
      </c>
      <c r="I4254" s="8">
        <v>-8.8000000000000007</v>
      </c>
      <c r="J4254" s="8">
        <v>0</v>
      </c>
      <c r="K4254" s="8">
        <v>-4.66</v>
      </c>
      <c r="L4254" s="8">
        <v>0.85</v>
      </c>
      <c r="M4254" s="8">
        <v>-2.85</v>
      </c>
      <c r="N4254" s="8">
        <v>-9.34</v>
      </c>
      <c r="O4254" s="8">
        <v>61.21</v>
      </c>
      <c r="P4254" s="8">
        <v>0.54</v>
      </c>
      <c r="Q4254" s="8">
        <v>62.06</v>
      </c>
      <c r="R4254" s="2">
        <f t="shared" si="265"/>
        <v>104.59233000322268</v>
      </c>
      <c r="S4254" s="2">
        <f t="shared" si="266"/>
        <v>-14.179825974863036</v>
      </c>
      <c r="T4254" s="2">
        <f t="shared" si="267"/>
        <v>98.630357718337095</v>
      </c>
      <c r="U4254" s="7" t="str">
        <f t="shared" si="264"/>
        <v>MEDIA &amp; ENTERTAINMENT</v>
      </c>
    </row>
    <row r="4255" spans="1:21" hidden="1">
      <c r="A4255" s="10" t="s">
        <v>1996</v>
      </c>
      <c r="B4255" s="8">
        <v>2016</v>
      </c>
      <c r="C4255" s="8">
        <v>0.1</v>
      </c>
      <c r="D4255" s="8">
        <v>-6.54</v>
      </c>
      <c r="E4255" s="8">
        <v>-1.17</v>
      </c>
      <c r="F4255" s="8">
        <v>25.96</v>
      </c>
      <c r="G4255" s="8">
        <v>-77.2</v>
      </c>
      <c r="H4255" s="8">
        <v>-4.5199999999999996</v>
      </c>
      <c r="I4255" s="8">
        <v>-6.05</v>
      </c>
      <c r="J4255" s="8">
        <v>0</v>
      </c>
      <c r="K4255" s="8">
        <v>6.92</v>
      </c>
      <c r="L4255" s="8">
        <v>0.46</v>
      </c>
      <c r="M4255" s="8">
        <v>1.18</v>
      </c>
      <c r="N4255" s="8">
        <v>-5.36</v>
      </c>
      <c r="O4255" s="8">
        <v>82.45</v>
      </c>
      <c r="P4255" s="8">
        <v>-0.69</v>
      </c>
      <c r="Q4255" s="8">
        <v>82.91</v>
      </c>
      <c r="R4255" s="2">
        <f t="shared" si="265"/>
        <v>93.113014111687377</v>
      </c>
      <c r="S4255" s="2">
        <f t="shared" si="266"/>
        <v>-7.2970691110843084</v>
      </c>
      <c r="T4255" s="2">
        <f t="shared" si="267"/>
        <v>99.445181522132444</v>
      </c>
      <c r="U4255" s="7" t="str">
        <f t="shared" si="264"/>
        <v>MEDIA &amp; ENTERTAINMENT</v>
      </c>
    </row>
    <row r="4256" spans="1:21" hidden="1">
      <c r="A4256" s="10" t="s">
        <v>1996</v>
      </c>
      <c r="B4256" s="8">
        <v>2015</v>
      </c>
      <c r="C4256" s="8">
        <v>2.79</v>
      </c>
      <c r="D4256" s="8">
        <v>-6.34</v>
      </c>
      <c r="E4256" s="8">
        <v>1.57</v>
      </c>
      <c r="F4256" s="8">
        <v>25.96</v>
      </c>
      <c r="G4256" s="8">
        <v>-58.12</v>
      </c>
      <c r="H4256" s="8">
        <v>-6.47</v>
      </c>
      <c r="I4256" s="8">
        <v>8.16</v>
      </c>
      <c r="J4256" s="8">
        <v>0</v>
      </c>
      <c r="K4256" s="8">
        <v>31.24</v>
      </c>
      <c r="L4256" s="8">
        <v>1.39</v>
      </c>
      <c r="M4256" s="8">
        <v>19.3</v>
      </c>
      <c r="N4256" s="8">
        <v>12.97</v>
      </c>
      <c r="O4256" s="8">
        <v>82.5</v>
      </c>
      <c r="P4256" s="8">
        <v>-4.8099999999999996</v>
      </c>
      <c r="Q4256" s="8">
        <v>83.89</v>
      </c>
      <c r="R4256" s="2">
        <f t="shared" si="265"/>
        <v>69.281201573489099</v>
      </c>
      <c r="S4256" s="2">
        <f t="shared" si="266"/>
        <v>9.7270234831326743</v>
      </c>
      <c r="T4256" s="2">
        <f t="shared" si="267"/>
        <v>98.343068303731073</v>
      </c>
      <c r="U4256" s="7" t="str">
        <f t="shared" si="264"/>
        <v>MEDIA &amp; ENTERTAINMENT</v>
      </c>
    </row>
    <row r="4257" spans="1:21" hidden="1">
      <c r="A4257" s="10" t="s">
        <v>1998</v>
      </c>
      <c r="B4257" s="8">
        <v>2019</v>
      </c>
      <c r="C4257" s="8">
        <v>8.65</v>
      </c>
      <c r="D4257" s="8">
        <v>-39.28</v>
      </c>
      <c r="E4257" s="8">
        <v>6.63</v>
      </c>
      <c r="F4257" s="8">
        <v>19.45</v>
      </c>
      <c r="G4257" s="8">
        <v>-1470.06</v>
      </c>
      <c r="H4257" s="8">
        <v>-4.8600000000000003</v>
      </c>
      <c r="I4257" s="8">
        <v>128.97999999999999</v>
      </c>
      <c r="J4257" s="8">
        <v>0</v>
      </c>
      <c r="K4257" s="8">
        <v>13.59</v>
      </c>
      <c r="L4257" s="8">
        <v>25.72</v>
      </c>
      <c r="M4257" s="8">
        <v>227.16</v>
      </c>
      <c r="N4257" s="8">
        <v>187.88</v>
      </c>
      <c r="O4257" s="8">
        <v>1671.5</v>
      </c>
      <c r="P4257" s="8">
        <v>-58.9</v>
      </c>
      <c r="Q4257" s="8">
        <v>1697.22</v>
      </c>
      <c r="R4257" s="2">
        <f t="shared" si="265"/>
        <v>86.615759889701977</v>
      </c>
      <c r="S4257" s="2">
        <f t="shared" si="266"/>
        <v>7.5994862186398935</v>
      </c>
      <c r="T4257" s="2">
        <f t="shared" si="267"/>
        <v>98.484580667208732</v>
      </c>
      <c r="U4257" s="7" t="str">
        <f t="shared" si="264"/>
        <v>PESTICIDES &amp; AGRO CHEMICALS</v>
      </c>
    </row>
    <row r="4258" spans="1:21" hidden="1">
      <c r="A4258" s="10" t="s">
        <v>1998</v>
      </c>
      <c r="B4258" s="8">
        <v>2018</v>
      </c>
      <c r="C4258" s="8">
        <v>9.36</v>
      </c>
      <c r="D4258" s="8">
        <v>-40.57</v>
      </c>
      <c r="E4258" s="8">
        <v>7.28</v>
      </c>
      <c r="F4258" s="8">
        <v>19.45</v>
      </c>
      <c r="G4258" s="8">
        <v>-1293.04</v>
      </c>
      <c r="H4258" s="8">
        <v>-3.29</v>
      </c>
      <c r="I4258" s="8">
        <v>141.49</v>
      </c>
      <c r="J4258" s="8">
        <v>0</v>
      </c>
      <c r="K4258" s="8">
        <v>15.29</v>
      </c>
      <c r="L4258" s="8">
        <v>8.93</v>
      </c>
      <c r="M4258" s="8">
        <v>231.83</v>
      </c>
      <c r="N4258" s="8">
        <v>191.26</v>
      </c>
      <c r="O4258" s="8">
        <v>1515.94</v>
      </c>
      <c r="P4258" s="8">
        <v>-49.77</v>
      </c>
      <c r="Q4258" s="8">
        <v>1524.87</v>
      </c>
      <c r="R4258" s="2">
        <f t="shared" si="265"/>
        <v>84.796736771003438</v>
      </c>
      <c r="S4258" s="2">
        <f t="shared" si="266"/>
        <v>9.2788237685835515</v>
      </c>
      <c r="T4258" s="2">
        <f t="shared" si="267"/>
        <v>99.41437630748851</v>
      </c>
      <c r="U4258" s="7" t="str">
        <f t="shared" si="264"/>
        <v>PESTICIDES &amp; AGRO CHEMICALS</v>
      </c>
    </row>
    <row r="4259" spans="1:21" hidden="1">
      <c r="A4259" s="10" t="s">
        <v>1998</v>
      </c>
      <c r="B4259" s="8">
        <v>2017</v>
      </c>
      <c r="C4259" s="8">
        <v>15.83</v>
      </c>
      <c r="D4259" s="8">
        <v>-41.94</v>
      </c>
      <c r="E4259" s="8">
        <v>0</v>
      </c>
      <c r="F4259" s="8">
        <v>19.45</v>
      </c>
      <c r="G4259" s="8">
        <v>-1114.42</v>
      </c>
      <c r="H4259" s="8">
        <v>-2.67</v>
      </c>
      <c r="I4259" s="8">
        <v>266.02999999999997</v>
      </c>
      <c r="J4259" s="8">
        <v>0</v>
      </c>
      <c r="K4259" s="8">
        <v>26.66</v>
      </c>
      <c r="L4259" s="8">
        <v>10.51</v>
      </c>
      <c r="M4259" s="8">
        <v>401.26</v>
      </c>
      <c r="N4259" s="8">
        <v>359.32</v>
      </c>
      <c r="O4259" s="8">
        <v>1505.17</v>
      </c>
      <c r="P4259" s="8">
        <v>-93.29</v>
      </c>
      <c r="Q4259" s="8">
        <v>1515.68</v>
      </c>
      <c r="R4259" s="2">
        <f t="shared" si="265"/>
        <v>73.526074105352052</v>
      </c>
      <c r="S4259" s="2">
        <f t="shared" si="266"/>
        <v>17.551857911960305</v>
      </c>
      <c r="T4259" s="2">
        <f t="shared" si="267"/>
        <v>99.306581864245743</v>
      </c>
      <c r="U4259" s="7" t="str">
        <f t="shared" si="264"/>
        <v>PESTICIDES &amp; AGRO CHEMICALS</v>
      </c>
    </row>
    <row r="4260" spans="1:21" hidden="1">
      <c r="A4260" s="10" t="s">
        <v>1998</v>
      </c>
      <c r="B4260" s="8">
        <v>2016</v>
      </c>
      <c r="C4260" s="8">
        <v>8.4700000000000006</v>
      </c>
      <c r="D4260" s="8">
        <v>-38.81</v>
      </c>
      <c r="E4260" s="8">
        <v>6.48</v>
      </c>
      <c r="F4260" s="8">
        <v>19.45</v>
      </c>
      <c r="G4260" s="8">
        <v>-1098.25</v>
      </c>
      <c r="H4260" s="8">
        <v>-7.92</v>
      </c>
      <c r="I4260" s="8">
        <v>126.02</v>
      </c>
      <c r="J4260" s="8">
        <v>0</v>
      </c>
      <c r="K4260" s="8">
        <v>16.22</v>
      </c>
      <c r="L4260" s="8">
        <v>4.33</v>
      </c>
      <c r="M4260" s="8">
        <v>203.79</v>
      </c>
      <c r="N4260" s="8">
        <v>164.98</v>
      </c>
      <c r="O4260" s="8">
        <v>1305.6300000000001</v>
      </c>
      <c r="P4260" s="8">
        <v>-38.96</v>
      </c>
      <c r="Q4260" s="8">
        <v>1309.96</v>
      </c>
      <c r="R4260" s="2">
        <f t="shared" si="265"/>
        <v>83.838437814895101</v>
      </c>
      <c r="S4260" s="2">
        <f t="shared" si="266"/>
        <v>9.6201410730098615</v>
      </c>
      <c r="T4260" s="2">
        <f t="shared" si="267"/>
        <v>99.669455555894842</v>
      </c>
      <c r="U4260" s="7" t="str">
        <f t="shared" si="264"/>
        <v>PESTICIDES &amp; AGRO CHEMICALS</v>
      </c>
    </row>
    <row r="4261" spans="1:21" hidden="1">
      <c r="A4261" s="10" t="s">
        <v>1998</v>
      </c>
      <c r="B4261" s="8">
        <v>2015</v>
      </c>
      <c r="C4261" s="8">
        <v>9.77</v>
      </c>
      <c r="D4261" s="8">
        <v>-44.59</v>
      </c>
      <c r="E4261" s="8">
        <v>7.48</v>
      </c>
      <c r="F4261" s="8">
        <v>19.45</v>
      </c>
      <c r="G4261" s="8">
        <v>-1265.06</v>
      </c>
      <c r="H4261" s="8">
        <v>-4.79</v>
      </c>
      <c r="I4261" s="8">
        <v>145.41</v>
      </c>
      <c r="J4261" s="8">
        <v>0</v>
      </c>
      <c r="K4261" s="8">
        <v>16.8</v>
      </c>
      <c r="L4261" s="8">
        <v>1.72</v>
      </c>
      <c r="M4261" s="8">
        <v>250.34</v>
      </c>
      <c r="N4261" s="8">
        <v>205.75</v>
      </c>
      <c r="O4261" s="8">
        <v>1518.47</v>
      </c>
      <c r="P4261" s="8">
        <v>-60.34</v>
      </c>
      <c r="Q4261" s="8">
        <v>1520.19</v>
      </c>
      <c r="R4261" s="2">
        <f t="shared" si="265"/>
        <v>83.217229425269196</v>
      </c>
      <c r="S4261" s="2">
        <f t="shared" si="266"/>
        <v>9.5652517119570568</v>
      </c>
      <c r="T4261" s="2">
        <f t="shared" si="267"/>
        <v>99.886856248232121</v>
      </c>
      <c r="U4261" s="7" t="str">
        <f t="shared" si="264"/>
        <v>PESTICIDES &amp; AGRO CHEMICALS</v>
      </c>
    </row>
    <row r="4262" spans="1:21" hidden="1">
      <c r="A4262" s="10" t="s">
        <v>2000</v>
      </c>
      <c r="B4262" s="8">
        <v>2019</v>
      </c>
      <c r="C4262" s="8">
        <v>4.17</v>
      </c>
      <c r="D4262" s="8">
        <v>-23.27</v>
      </c>
      <c r="E4262" s="8">
        <v>2.59</v>
      </c>
      <c r="F4262" s="8">
        <v>147.52000000000001</v>
      </c>
      <c r="G4262" s="8">
        <v>-444.04</v>
      </c>
      <c r="H4262" s="8">
        <v>-28.65</v>
      </c>
      <c r="I4262" s="8">
        <v>38.229999999999997</v>
      </c>
      <c r="J4262" s="8">
        <v>0</v>
      </c>
      <c r="K4262" s="8">
        <v>12.21</v>
      </c>
      <c r="L4262" s="8">
        <v>1.7</v>
      </c>
      <c r="M4262" s="8">
        <v>61.5</v>
      </c>
      <c r="N4262" s="8">
        <v>38.229999999999997</v>
      </c>
      <c r="O4262" s="8">
        <v>503.83</v>
      </c>
      <c r="P4262" s="8">
        <v>0</v>
      </c>
      <c r="Q4262" s="8">
        <v>505.53</v>
      </c>
      <c r="R4262" s="2">
        <f t="shared" si="265"/>
        <v>87.836528000316505</v>
      </c>
      <c r="S4262" s="2">
        <f t="shared" si="266"/>
        <v>7.5623602951357975</v>
      </c>
      <c r="T4262" s="2">
        <f t="shared" si="267"/>
        <v>99.663719264929867</v>
      </c>
      <c r="U4262" s="7" t="str">
        <f t="shared" si="264"/>
        <v>PAPER</v>
      </c>
    </row>
    <row r="4263" spans="1:21" hidden="1">
      <c r="A4263" s="10" t="s">
        <v>2000</v>
      </c>
      <c r="B4263" s="8">
        <v>2018</v>
      </c>
      <c r="C4263" s="8">
        <v>-0.47</v>
      </c>
      <c r="D4263" s="8">
        <v>-22.99</v>
      </c>
      <c r="E4263" s="8">
        <v>-2.0299999999999998</v>
      </c>
      <c r="F4263" s="8">
        <v>147.52000000000001</v>
      </c>
      <c r="G4263" s="8">
        <v>-449.16</v>
      </c>
      <c r="H4263" s="8">
        <v>-24.75</v>
      </c>
      <c r="I4263" s="8">
        <v>-29.91</v>
      </c>
      <c r="J4263" s="8">
        <v>0</v>
      </c>
      <c r="K4263" s="8">
        <v>-2.06</v>
      </c>
      <c r="L4263" s="8">
        <v>5.86</v>
      </c>
      <c r="M4263" s="8">
        <v>-8.9600000000000009</v>
      </c>
      <c r="N4263" s="8">
        <v>-31.94</v>
      </c>
      <c r="O4263" s="8">
        <v>434.35</v>
      </c>
      <c r="P4263" s="8">
        <v>2.0299999999999998</v>
      </c>
      <c r="Q4263" s="8">
        <v>440.2</v>
      </c>
      <c r="R4263" s="2">
        <f t="shared" si="265"/>
        <v>102.03543843707405</v>
      </c>
      <c r="S4263" s="2">
        <f t="shared" si="266"/>
        <v>-6.794638800545207</v>
      </c>
      <c r="T4263" s="2">
        <f t="shared" si="267"/>
        <v>98.671058609722863</v>
      </c>
      <c r="U4263" s="7" t="str">
        <f t="shared" si="264"/>
        <v>PAPER</v>
      </c>
    </row>
    <row r="4264" spans="1:21" hidden="1">
      <c r="A4264" s="10" t="s">
        <v>2000</v>
      </c>
      <c r="B4264" s="8">
        <v>2017</v>
      </c>
      <c r="C4264" s="8">
        <v>0.93</v>
      </c>
      <c r="D4264" s="8">
        <v>-22.66</v>
      </c>
      <c r="E4264" s="8">
        <v>-0.71</v>
      </c>
      <c r="F4264" s="8">
        <v>147.52000000000001</v>
      </c>
      <c r="G4264" s="8">
        <v>-400.49</v>
      </c>
      <c r="H4264" s="8">
        <v>-24.21</v>
      </c>
      <c r="I4264" s="8">
        <v>-8.9</v>
      </c>
      <c r="J4264" s="8">
        <v>0</v>
      </c>
      <c r="K4264" s="8">
        <v>2</v>
      </c>
      <c r="L4264" s="8">
        <v>16.350000000000001</v>
      </c>
      <c r="M4264" s="8">
        <v>7.85</v>
      </c>
      <c r="N4264" s="8">
        <v>-14.81</v>
      </c>
      <c r="O4264" s="8">
        <v>391.99</v>
      </c>
      <c r="P4264" s="8">
        <v>5.91</v>
      </c>
      <c r="Q4264" s="8">
        <v>408.34</v>
      </c>
      <c r="R4264" s="2">
        <f t="shared" si="265"/>
        <v>98.077582406817854</v>
      </c>
      <c r="S4264" s="2">
        <f t="shared" si="266"/>
        <v>-2.1795562521428224</v>
      </c>
      <c r="T4264" s="2">
        <f t="shared" si="267"/>
        <v>95.995983739041009</v>
      </c>
      <c r="U4264" s="7" t="str">
        <f t="shared" si="264"/>
        <v>PAPER</v>
      </c>
    </row>
    <row r="4265" spans="1:21" hidden="1">
      <c r="A4265" s="10" t="s">
        <v>2000</v>
      </c>
      <c r="B4265" s="8">
        <v>2016</v>
      </c>
      <c r="C4265" s="8">
        <v>-1.73</v>
      </c>
      <c r="D4265" s="8">
        <v>-13.79</v>
      </c>
      <c r="E4265" s="8">
        <v>-3.44</v>
      </c>
      <c r="F4265" s="8">
        <v>118.16</v>
      </c>
      <c r="G4265" s="8">
        <v>-383.61</v>
      </c>
      <c r="H4265" s="8">
        <v>-28.01</v>
      </c>
      <c r="I4265" s="8">
        <v>-34.18</v>
      </c>
      <c r="J4265" s="8">
        <v>0</v>
      </c>
      <c r="K4265" s="8">
        <v>1.99</v>
      </c>
      <c r="L4265" s="8">
        <v>7.33</v>
      </c>
      <c r="M4265" s="8">
        <v>-20.39</v>
      </c>
      <c r="N4265" s="8">
        <v>-34.18</v>
      </c>
      <c r="O4265" s="8">
        <v>383.91</v>
      </c>
      <c r="P4265" s="8">
        <v>0</v>
      </c>
      <c r="Q4265" s="8">
        <v>391.24</v>
      </c>
      <c r="R4265" s="2">
        <f t="shared" si="265"/>
        <v>98.049790409978527</v>
      </c>
      <c r="S4265" s="2">
        <f t="shared" si="266"/>
        <v>-8.7363255290870043</v>
      </c>
      <c r="T4265" s="2">
        <f t="shared" si="267"/>
        <v>98.126469686126171</v>
      </c>
      <c r="U4265" s="7" t="str">
        <f t="shared" si="264"/>
        <v>PAPER</v>
      </c>
    </row>
    <row r="4266" spans="1:21" hidden="1">
      <c r="A4266" s="10" t="s">
        <v>2000</v>
      </c>
      <c r="B4266" s="8">
        <v>2015</v>
      </c>
      <c r="C4266" s="8">
        <v>-5.18</v>
      </c>
      <c r="D4266" s="8">
        <v>-12.38</v>
      </c>
      <c r="E4266" s="8">
        <v>-7.31</v>
      </c>
      <c r="F4266" s="8">
        <v>58.16</v>
      </c>
      <c r="G4266" s="8">
        <v>-413.46</v>
      </c>
      <c r="H4266" s="8">
        <v>-45.85</v>
      </c>
      <c r="I4266" s="8">
        <v>-42.53</v>
      </c>
      <c r="J4266" s="8">
        <v>0</v>
      </c>
      <c r="K4266" s="8">
        <v>-9.5299999999999994</v>
      </c>
      <c r="L4266" s="8">
        <v>0.81</v>
      </c>
      <c r="M4266" s="8">
        <v>-81.739999999999995</v>
      </c>
      <c r="N4266" s="8">
        <v>-94.12</v>
      </c>
      <c r="O4266" s="8">
        <v>376.75</v>
      </c>
      <c r="P4266" s="8">
        <v>0</v>
      </c>
      <c r="Q4266" s="8">
        <v>377.57</v>
      </c>
      <c r="R4266" s="2">
        <f t="shared" si="265"/>
        <v>109.50552215483221</v>
      </c>
      <c r="S4266" s="2">
        <f t="shared" si="266"/>
        <v>-11.264136451518924</v>
      </c>
      <c r="T4266" s="2">
        <f t="shared" si="267"/>
        <v>99.782821728421226</v>
      </c>
      <c r="U4266" s="7" t="str">
        <f t="shared" si="264"/>
        <v>PAPER</v>
      </c>
    </row>
    <row r="4267" spans="1:21" hidden="1">
      <c r="A4267" s="10" t="s">
        <v>2004</v>
      </c>
      <c r="B4267" s="8">
        <v>2019</v>
      </c>
      <c r="C4267" s="8">
        <v>34.14</v>
      </c>
      <c r="D4267" s="8">
        <v>-298.52</v>
      </c>
      <c r="E4267" s="8">
        <v>21</v>
      </c>
      <c r="F4267" s="8">
        <v>23.56</v>
      </c>
      <c r="G4267" s="8">
        <v>-4160.6099999999997</v>
      </c>
      <c r="H4267" s="8">
        <v>-50.87</v>
      </c>
      <c r="I4267" s="8">
        <v>505.89</v>
      </c>
      <c r="J4267" s="8">
        <v>0</v>
      </c>
      <c r="K4267" s="8">
        <v>19.71</v>
      </c>
      <c r="L4267" s="8">
        <v>28.44</v>
      </c>
      <c r="M4267" s="8">
        <v>1014.1</v>
      </c>
      <c r="N4267" s="8">
        <v>715.58</v>
      </c>
      <c r="O4267" s="8">
        <v>5146.2700000000004</v>
      </c>
      <c r="P4267" s="8">
        <v>-209.69</v>
      </c>
      <c r="Q4267" s="8">
        <v>5174.71</v>
      </c>
      <c r="R4267" s="2">
        <f t="shared" si="265"/>
        <v>80.402766531844293</v>
      </c>
      <c r="S4267" s="2">
        <f t="shared" si="266"/>
        <v>9.7762000189382601</v>
      </c>
      <c r="T4267" s="2">
        <f t="shared" si="267"/>
        <v>99.450403983991393</v>
      </c>
      <c r="U4267" s="7" t="str">
        <f t="shared" si="264"/>
        <v>CEMENT - MAJOR</v>
      </c>
    </row>
    <row r="4268" spans="1:21" hidden="1">
      <c r="A4268" s="10" t="s">
        <v>2004</v>
      </c>
      <c r="B4268" s="8">
        <v>2018</v>
      </c>
      <c r="C4268" s="8">
        <v>35.99</v>
      </c>
      <c r="D4268" s="8">
        <v>-292.2</v>
      </c>
      <c r="E4268" s="8">
        <v>23</v>
      </c>
      <c r="F4268" s="8">
        <v>23.56</v>
      </c>
      <c r="G4268" s="8">
        <v>-3526.09</v>
      </c>
      <c r="H4268" s="8">
        <v>-59.21</v>
      </c>
      <c r="I4268" s="8">
        <v>555.66</v>
      </c>
      <c r="J4268" s="8">
        <v>0</v>
      </c>
      <c r="K4268" s="8">
        <v>23.58</v>
      </c>
      <c r="L4268" s="8">
        <v>36.64</v>
      </c>
      <c r="M4268" s="8">
        <v>1076.8599999999999</v>
      </c>
      <c r="N4268" s="8">
        <v>784.66</v>
      </c>
      <c r="O4268" s="8">
        <v>4566.3100000000004</v>
      </c>
      <c r="P4268" s="8">
        <v>-229</v>
      </c>
      <c r="Q4268" s="8">
        <v>4602.95</v>
      </c>
      <c r="R4268" s="2">
        <f t="shared" si="265"/>
        <v>76.605003313092695</v>
      </c>
      <c r="S4268" s="2">
        <f t="shared" si="266"/>
        <v>12.071823504491684</v>
      </c>
      <c r="T4268" s="2">
        <f t="shared" si="267"/>
        <v>99.203988746347463</v>
      </c>
      <c r="U4268" s="7" t="str">
        <f t="shared" si="264"/>
        <v>CEMENT - MAJOR</v>
      </c>
    </row>
    <row r="4269" spans="1:21" hidden="1">
      <c r="A4269" s="10" t="s">
        <v>2004</v>
      </c>
      <c r="B4269" s="8">
        <v>2017</v>
      </c>
      <c r="C4269" s="8">
        <v>0</v>
      </c>
      <c r="D4269" s="8">
        <v>-265.52999999999997</v>
      </c>
      <c r="E4269" s="8">
        <v>27</v>
      </c>
      <c r="F4269" s="8">
        <v>23.81</v>
      </c>
      <c r="G4269" s="8">
        <v>-3491.35</v>
      </c>
      <c r="H4269" s="8">
        <v>-103.52</v>
      </c>
      <c r="I4269" s="8">
        <v>649.29</v>
      </c>
      <c r="J4269" s="8">
        <v>0</v>
      </c>
      <c r="K4269" s="8">
        <v>24.44</v>
      </c>
      <c r="L4269" s="8">
        <v>42.8</v>
      </c>
      <c r="M4269" s="8">
        <v>1115.68</v>
      </c>
      <c r="N4269" s="8">
        <v>850.15</v>
      </c>
      <c r="O4269" s="8">
        <v>4564.2299999999996</v>
      </c>
      <c r="P4269" s="8">
        <v>-200.86</v>
      </c>
      <c r="Q4269" s="8">
        <v>4607.03</v>
      </c>
      <c r="R4269" s="2">
        <f t="shared" si="265"/>
        <v>75.783096702213797</v>
      </c>
      <c r="S4269" s="2">
        <f t="shared" si="266"/>
        <v>14.093461514251047</v>
      </c>
      <c r="T4269" s="2">
        <f t="shared" si="267"/>
        <v>99.070984994671178</v>
      </c>
      <c r="U4269" s="7" t="str">
        <f t="shared" si="264"/>
        <v>CEMENT - MAJOR</v>
      </c>
    </row>
    <row r="4270" spans="1:21" hidden="1">
      <c r="A4270" s="10" t="s">
        <v>2004</v>
      </c>
      <c r="B4270" s="8">
        <v>2016</v>
      </c>
      <c r="C4270" s="8">
        <v>34.659999999999997</v>
      </c>
      <c r="D4270" s="8">
        <v>-267.04000000000002</v>
      </c>
      <c r="E4270" s="8">
        <v>23</v>
      </c>
      <c r="F4270" s="8">
        <v>23.81</v>
      </c>
      <c r="G4270" s="8">
        <v>-2536.7800000000002</v>
      </c>
      <c r="H4270" s="8">
        <v>-180.23</v>
      </c>
      <c r="I4270" s="8">
        <v>558.26</v>
      </c>
      <c r="J4270" s="8">
        <v>0</v>
      </c>
      <c r="K4270" s="8">
        <v>31.27</v>
      </c>
      <c r="L4270" s="8">
        <v>8.91</v>
      </c>
      <c r="M4270" s="8">
        <v>970.08</v>
      </c>
      <c r="N4270" s="8">
        <v>703.04</v>
      </c>
      <c r="O4270" s="8">
        <v>3678.18</v>
      </c>
      <c r="P4270" s="8">
        <v>-144.78</v>
      </c>
      <c r="Q4270" s="8">
        <v>3687.09</v>
      </c>
      <c r="R4270" s="2">
        <f t="shared" si="265"/>
        <v>68.801683712629753</v>
      </c>
      <c r="S4270" s="2">
        <f t="shared" si="266"/>
        <v>15.140937704259999</v>
      </c>
      <c r="T4270" s="2">
        <f t="shared" si="267"/>
        <v>99.758346012709197</v>
      </c>
      <c r="U4270" s="7" t="str">
        <f t="shared" si="264"/>
        <v>CEMENT - MAJOR</v>
      </c>
    </row>
    <row r="4271" spans="1:21" hidden="1">
      <c r="A4271" s="10" t="s">
        <v>2004</v>
      </c>
      <c r="B4271" s="8">
        <v>2015</v>
      </c>
      <c r="C4271" s="8">
        <v>20.67</v>
      </c>
      <c r="D4271" s="8">
        <v>-249.88</v>
      </c>
      <c r="E4271" s="8">
        <v>10</v>
      </c>
      <c r="F4271" s="8">
        <v>23.81</v>
      </c>
      <c r="G4271" s="8">
        <v>-2931.65</v>
      </c>
      <c r="H4271" s="8">
        <v>-193.81</v>
      </c>
      <c r="I4271" s="8">
        <v>242.35</v>
      </c>
      <c r="J4271" s="8">
        <v>0</v>
      </c>
      <c r="K4271" s="8">
        <v>21.49</v>
      </c>
      <c r="L4271" s="8">
        <v>8.14</v>
      </c>
      <c r="M4271" s="8">
        <v>606.30999999999995</v>
      </c>
      <c r="N4271" s="8">
        <v>356.43</v>
      </c>
      <c r="O4271" s="8">
        <v>3723.63</v>
      </c>
      <c r="P4271" s="8">
        <v>-114.08</v>
      </c>
      <c r="Q4271" s="8">
        <v>3731.77</v>
      </c>
      <c r="R4271" s="2">
        <f t="shared" si="265"/>
        <v>78.55923596577496</v>
      </c>
      <c r="S4271" s="2">
        <f t="shared" si="266"/>
        <v>6.4942373190201961</v>
      </c>
      <c r="T4271" s="2">
        <f t="shared" si="267"/>
        <v>99.781872945010008</v>
      </c>
      <c r="U4271" s="7" t="str">
        <f t="shared" si="264"/>
        <v>CEMENT - MAJOR</v>
      </c>
    </row>
    <row r="4272" spans="1:21" hidden="1">
      <c r="A4272" s="10" t="s">
        <v>2006</v>
      </c>
      <c r="B4272" s="8">
        <v>2019</v>
      </c>
      <c r="C4272" s="8">
        <v>11.28</v>
      </c>
      <c r="D4272" s="8">
        <v>-24.61</v>
      </c>
      <c r="E4272" s="8">
        <v>8.4499999999999993</v>
      </c>
      <c r="F4272" s="8">
        <v>8.67</v>
      </c>
      <c r="G4272" s="8">
        <v>-809.34</v>
      </c>
      <c r="H4272" s="8">
        <v>-15.06</v>
      </c>
      <c r="I4272" s="8">
        <v>73.19</v>
      </c>
      <c r="J4272" s="8">
        <v>0</v>
      </c>
      <c r="K4272" s="8">
        <v>13.66</v>
      </c>
      <c r="L4272" s="8">
        <v>34.229999999999997</v>
      </c>
      <c r="M4272" s="8">
        <v>122.64</v>
      </c>
      <c r="N4272" s="8">
        <v>98.03</v>
      </c>
      <c r="O4272" s="8">
        <v>897.75</v>
      </c>
      <c r="P4272" s="8">
        <v>-24.84</v>
      </c>
      <c r="Q4272" s="8">
        <v>931.98</v>
      </c>
      <c r="R4272" s="2">
        <f t="shared" si="265"/>
        <v>86.8409193330329</v>
      </c>
      <c r="S4272" s="2">
        <f t="shared" si="266"/>
        <v>7.8531728148672713</v>
      </c>
      <c r="T4272" s="2">
        <f t="shared" si="267"/>
        <v>96.327174402884168</v>
      </c>
      <c r="U4272" s="7" t="str">
        <f t="shared" si="264"/>
        <v>CEMENT - PRODUCTS &amp; BUILDING MATERIALS</v>
      </c>
    </row>
    <row r="4273" spans="1:21" hidden="1">
      <c r="A4273" s="10" t="s">
        <v>2006</v>
      </c>
      <c r="B4273" s="8">
        <v>2018</v>
      </c>
      <c r="C4273" s="8">
        <v>10.97</v>
      </c>
      <c r="D4273" s="8">
        <v>-23.1</v>
      </c>
      <c r="E4273" s="8">
        <v>8.31</v>
      </c>
      <c r="F4273" s="8">
        <v>8.67</v>
      </c>
      <c r="G4273" s="8">
        <v>-744.82</v>
      </c>
      <c r="H4273" s="8">
        <v>-21.63</v>
      </c>
      <c r="I4273" s="8">
        <v>72.05</v>
      </c>
      <c r="J4273" s="8">
        <v>0</v>
      </c>
      <c r="K4273" s="8">
        <v>14.8</v>
      </c>
      <c r="L4273" s="8">
        <v>41.53</v>
      </c>
      <c r="M4273" s="8">
        <v>122.13</v>
      </c>
      <c r="N4273" s="8">
        <v>99.03</v>
      </c>
      <c r="O4273" s="8">
        <v>825.42</v>
      </c>
      <c r="P4273" s="8">
        <v>-26.98</v>
      </c>
      <c r="Q4273" s="8">
        <v>866.95</v>
      </c>
      <c r="R4273" s="2">
        <f t="shared" si="265"/>
        <v>85.912682392294826</v>
      </c>
      <c r="S4273" s="2">
        <f t="shared" si="266"/>
        <v>8.3107445642770639</v>
      </c>
      <c r="T4273" s="2">
        <f t="shared" si="267"/>
        <v>95.209643001326484</v>
      </c>
      <c r="U4273" s="7" t="str">
        <f t="shared" si="264"/>
        <v>CEMENT - PRODUCTS &amp; BUILDING MATERIALS</v>
      </c>
    </row>
    <row r="4274" spans="1:21" hidden="1">
      <c r="A4274" s="10" t="s">
        <v>2006</v>
      </c>
      <c r="B4274" s="8">
        <v>2017</v>
      </c>
      <c r="C4274" s="8">
        <v>9.3800000000000008</v>
      </c>
      <c r="D4274" s="8">
        <v>-21.48</v>
      </c>
      <c r="E4274" s="8">
        <v>6.91</v>
      </c>
      <c r="F4274" s="8">
        <v>8.67</v>
      </c>
      <c r="G4274" s="8">
        <v>-734.07</v>
      </c>
      <c r="H4274" s="8">
        <v>-33.54</v>
      </c>
      <c r="I4274" s="8">
        <v>59.88</v>
      </c>
      <c r="J4274" s="8">
        <v>0</v>
      </c>
      <c r="K4274" s="8">
        <v>12.05</v>
      </c>
      <c r="L4274" s="8">
        <v>43.38</v>
      </c>
      <c r="M4274" s="8">
        <v>94.61</v>
      </c>
      <c r="N4274" s="8">
        <v>73.13</v>
      </c>
      <c r="O4274" s="8">
        <v>785.3</v>
      </c>
      <c r="P4274" s="8">
        <v>-13.25</v>
      </c>
      <c r="Q4274" s="8">
        <v>828.68</v>
      </c>
      <c r="R4274" s="2">
        <f t="shared" si="265"/>
        <v>88.583047738572191</v>
      </c>
      <c r="S4274" s="2">
        <f t="shared" si="266"/>
        <v>7.2259497031423479</v>
      </c>
      <c r="T4274" s="2">
        <f t="shared" si="267"/>
        <v>94.765168702032142</v>
      </c>
      <c r="U4274" s="7" t="str">
        <f t="shared" si="264"/>
        <v>CEMENT - PRODUCTS &amp; BUILDING MATERIALS</v>
      </c>
    </row>
    <row r="4275" spans="1:21" hidden="1">
      <c r="A4275" s="10" t="s">
        <v>2006</v>
      </c>
      <c r="B4275" s="8">
        <v>2016</v>
      </c>
      <c r="C4275" s="8">
        <v>6.15</v>
      </c>
      <c r="D4275" s="8">
        <v>-19.61</v>
      </c>
      <c r="E4275" s="8">
        <v>3.89</v>
      </c>
      <c r="F4275" s="8">
        <v>8.67</v>
      </c>
      <c r="G4275" s="8">
        <v>-668.6</v>
      </c>
      <c r="H4275" s="8">
        <v>-37.97</v>
      </c>
      <c r="I4275" s="8">
        <v>33.69</v>
      </c>
      <c r="J4275" s="8">
        <v>0</v>
      </c>
      <c r="K4275" s="8">
        <v>11.84</v>
      </c>
      <c r="L4275" s="8">
        <v>31.22</v>
      </c>
      <c r="M4275" s="8">
        <v>47.62</v>
      </c>
      <c r="N4275" s="8">
        <v>28.01</v>
      </c>
      <c r="O4275" s="8">
        <v>722.97</v>
      </c>
      <c r="P4275" s="8">
        <v>5.68</v>
      </c>
      <c r="Q4275" s="8">
        <v>754.19</v>
      </c>
      <c r="R4275" s="2">
        <f t="shared" si="265"/>
        <v>88.651400840636967</v>
      </c>
      <c r="S4275" s="2">
        <f t="shared" si="266"/>
        <v>4.4670441135522871</v>
      </c>
      <c r="T4275" s="2">
        <f t="shared" si="267"/>
        <v>95.860459565891873</v>
      </c>
      <c r="U4275" s="7" t="str">
        <f t="shared" si="264"/>
        <v>CEMENT - PRODUCTS &amp; BUILDING MATERIALS</v>
      </c>
    </row>
    <row r="4276" spans="1:21" hidden="1">
      <c r="A4276" s="10" t="s">
        <v>2006</v>
      </c>
      <c r="B4276" s="8">
        <v>2015</v>
      </c>
      <c r="C4276" s="8">
        <v>4.59</v>
      </c>
      <c r="D4276" s="8">
        <v>-18.89</v>
      </c>
      <c r="E4276" s="8">
        <v>2.41</v>
      </c>
      <c r="F4276" s="8">
        <v>8.67</v>
      </c>
      <c r="G4276" s="8">
        <v>-685.27</v>
      </c>
      <c r="H4276" s="8">
        <v>-37.03</v>
      </c>
      <c r="I4276" s="8">
        <v>20.93</v>
      </c>
      <c r="J4276" s="8">
        <v>0</v>
      </c>
      <c r="K4276" s="8">
        <v>10.050000000000001</v>
      </c>
      <c r="L4276" s="8">
        <v>7.8</v>
      </c>
      <c r="M4276" s="8">
        <v>38.65</v>
      </c>
      <c r="N4276" s="8">
        <v>19.760000000000002</v>
      </c>
      <c r="O4276" s="8">
        <v>753.15</v>
      </c>
      <c r="P4276" s="8">
        <v>1.17</v>
      </c>
      <c r="Q4276" s="8">
        <v>760.95</v>
      </c>
      <c r="R4276" s="2">
        <f t="shared" si="265"/>
        <v>90.054537091793136</v>
      </c>
      <c r="S4276" s="2">
        <f t="shared" si="266"/>
        <v>2.750509231881201</v>
      </c>
      <c r="T4276" s="2">
        <f t="shared" si="267"/>
        <v>98.974965503646757</v>
      </c>
      <c r="U4276" s="7" t="str">
        <f t="shared" si="264"/>
        <v>CEMENT - PRODUCTS &amp; BUILDING MATERIALS</v>
      </c>
    </row>
    <row r="4277" spans="1:21" hidden="1">
      <c r="A4277" s="10" t="s">
        <v>2008</v>
      </c>
      <c r="B4277" s="8">
        <v>2019</v>
      </c>
      <c r="C4277" s="8">
        <v>33.090000000000003</v>
      </c>
      <c r="D4277" s="8">
        <v>-49.45</v>
      </c>
      <c r="E4277" s="8">
        <v>16.97</v>
      </c>
      <c r="F4277" s="8">
        <v>30.63</v>
      </c>
      <c r="G4277" s="8">
        <v>-201.52</v>
      </c>
      <c r="H4277" s="8">
        <v>-4.0999999999999996</v>
      </c>
      <c r="I4277" s="8">
        <v>51.89</v>
      </c>
      <c r="J4277" s="8">
        <v>0</v>
      </c>
      <c r="K4277" s="8">
        <v>38.96</v>
      </c>
      <c r="L4277" s="8">
        <v>8.81</v>
      </c>
      <c r="M4277" s="8">
        <v>122.99</v>
      </c>
      <c r="N4277" s="8">
        <v>73.540000000000006</v>
      </c>
      <c r="O4277" s="8">
        <v>315.69</v>
      </c>
      <c r="P4277" s="8">
        <v>-21.65</v>
      </c>
      <c r="Q4277" s="8">
        <v>324.5</v>
      </c>
      <c r="R4277" s="2">
        <f t="shared" si="265"/>
        <v>62.101694915254235</v>
      </c>
      <c r="S4277" s="2">
        <f t="shared" si="266"/>
        <v>15.990755007704161</v>
      </c>
      <c r="T4277" s="2">
        <f t="shared" si="267"/>
        <v>97.285053929121716</v>
      </c>
      <c r="U4277" s="7" t="str">
        <f t="shared" si="264"/>
        <v>COMPUTERS - SOFTWARE</v>
      </c>
    </row>
    <row r="4278" spans="1:21" hidden="1">
      <c r="A4278" s="10" t="s">
        <v>2008</v>
      </c>
      <c r="B4278" s="8">
        <v>2018</v>
      </c>
      <c r="C4278" s="8">
        <v>37.46</v>
      </c>
      <c r="D4278" s="8">
        <v>-48.69</v>
      </c>
      <c r="E4278" s="8">
        <v>21.6</v>
      </c>
      <c r="F4278" s="8">
        <v>30.58</v>
      </c>
      <c r="G4278" s="8">
        <v>-164.73</v>
      </c>
      <c r="H4278" s="8">
        <v>-1.2</v>
      </c>
      <c r="I4278" s="8">
        <v>65.84</v>
      </c>
      <c r="J4278" s="8">
        <v>0</v>
      </c>
      <c r="K4278" s="8">
        <v>46.84</v>
      </c>
      <c r="L4278" s="8">
        <v>13.24</v>
      </c>
      <c r="M4278" s="8">
        <v>133.49</v>
      </c>
      <c r="N4278" s="8">
        <v>84.81</v>
      </c>
      <c r="O4278" s="8">
        <v>284.98</v>
      </c>
      <c r="P4278" s="8">
        <v>-18.97</v>
      </c>
      <c r="Q4278" s="8">
        <v>298.22000000000003</v>
      </c>
      <c r="R4278" s="2">
        <f t="shared" si="265"/>
        <v>55.237743947421357</v>
      </c>
      <c r="S4278" s="2">
        <f t="shared" si="266"/>
        <v>22.077660787338203</v>
      </c>
      <c r="T4278" s="2">
        <f t="shared" si="267"/>
        <v>95.56032459258266</v>
      </c>
      <c r="U4278" s="7" t="str">
        <f t="shared" si="264"/>
        <v>COMPUTERS - SOFTWARE</v>
      </c>
    </row>
    <row r="4279" spans="1:21" hidden="1">
      <c r="A4279" s="10" t="s">
        <v>2008</v>
      </c>
      <c r="B4279" s="8">
        <v>2017</v>
      </c>
      <c r="C4279" s="8">
        <v>31.9</v>
      </c>
      <c r="D4279" s="8">
        <v>-46.43</v>
      </c>
      <c r="E4279" s="8">
        <v>16.809999999999999</v>
      </c>
      <c r="F4279" s="8">
        <v>30.44</v>
      </c>
      <c r="G4279" s="8">
        <v>-232.07</v>
      </c>
      <c r="H4279" s="8">
        <v>-1.27</v>
      </c>
      <c r="I4279" s="8">
        <v>50.68</v>
      </c>
      <c r="J4279" s="8">
        <v>0</v>
      </c>
      <c r="K4279" s="8">
        <v>20.02</v>
      </c>
      <c r="L4279" s="8">
        <v>9.77</v>
      </c>
      <c r="M4279" s="8">
        <v>55.64</v>
      </c>
      <c r="N4279" s="8">
        <v>9.2200000000000006</v>
      </c>
      <c r="O4279" s="8">
        <v>277.94</v>
      </c>
      <c r="P4279" s="8">
        <v>41.46</v>
      </c>
      <c r="Q4279" s="8">
        <v>287.70999999999998</v>
      </c>
      <c r="R4279" s="2">
        <f t="shared" si="265"/>
        <v>80.661082339856108</v>
      </c>
      <c r="S4279" s="2">
        <f t="shared" si="266"/>
        <v>17.614959507837753</v>
      </c>
      <c r="T4279" s="2">
        <f t="shared" si="267"/>
        <v>96.604219526606656</v>
      </c>
      <c r="U4279" s="7" t="str">
        <f t="shared" si="264"/>
        <v>COMPUTERS - SOFTWARE</v>
      </c>
    </row>
    <row r="4280" spans="1:21" hidden="1">
      <c r="A4280" s="10" t="s">
        <v>2008</v>
      </c>
      <c r="B4280" s="8">
        <v>2016</v>
      </c>
      <c r="C4280" s="8">
        <v>23.14</v>
      </c>
      <c r="D4280" s="8">
        <v>-45.46</v>
      </c>
      <c r="E4280" s="8">
        <v>8.17</v>
      </c>
      <c r="F4280" s="8">
        <v>30.03</v>
      </c>
      <c r="G4280" s="8">
        <v>-187.71</v>
      </c>
      <c r="H4280" s="8">
        <v>-3.57</v>
      </c>
      <c r="I4280" s="8">
        <v>24.01</v>
      </c>
      <c r="J4280" s="8">
        <v>0</v>
      </c>
      <c r="K4280" s="8">
        <v>29.77</v>
      </c>
      <c r="L4280" s="8">
        <v>0</v>
      </c>
      <c r="M4280" s="8">
        <v>75.98</v>
      </c>
      <c r="N4280" s="8">
        <v>30.52</v>
      </c>
      <c r="O4280" s="8">
        <v>267.26</v>
      </c>
      <c r="P4280" s="8">
        <v>-6.51</v>
      </c>
      <c r="Q4280" s="8">
        <v>267.26</v>
      </c>
      <c r="R4280" s="2">
        <f t="shared" si="265"/>
        <v>70.234977175783882</v>
      </c>
      <c r="S4280" s="2">
        <f t="shared" si="266"/>
        <v>8.9837611314824528</v>
      </c>
      <c r="T4280" s="2">
        <f t="shared" si="267"/>
        <v>100</v>
      </c>
      <c r="U4280" s="7" t="str">
        <f t="shared" si="264"/>
        <v>COMPUTERS - SOFTWARE</v>
      </c>
    </row>
    <row r="4281" spans="1:21" hidden="1">
      <c r="A4281" s="10" t="s">
        <v>2008</v>
      </c>
      <c r="B4281" s="8">
        <v>2015</v>
      </c>
      <c r="C4281" s="8">
        <v>18.82</v>
      </c>
      <c r="D4281" s="8">
        <v>-44.45</v>
      </c>
      <c r="E4281" s="8">
        <v>0.68</v>
      </c>
      <c r="F4281" s="8">
        <v>24.44</v>
      </c>
      <c r="G4281" s="8">
        <v>-166.38</v>
      </c>
      <c r="H4281" s="8">
        <v>-12.01</v>
      </c>
      <c r="I4281" s="8">
        <v>1.56</v>
      </c>
      <c r="J4281" s="8">
        <v>0</v>
      </c>
      <c r="K4281" s="8">
        <v>25.98</v>
      </c>
      <c r="L4281" s="8">
        <v>0</v>
      </c>
      <c r="M4281" s="8">
        <v>46.38</v>
      </c>
      <c r="N4281" s="8">
        <v>1.93</v>
      </c>
      <c r="O4281" s="8">
        <v>224.77</v>
      </c>
      <c r="P4281" s="8">
        <v>-0.38</v>
      </c>
      <c r="Q4281" s="8">
        <v>224.77</v>
      </c>
      <c r="R4281" s="2">
        <f t="shared" si="265"/>
        <v>74.022333941362277</v>
      </c>
      <c r="S4281" s="2">
        <f t="shared" si="266"/>
        <v>0.69404279930595725</v>
      </c>
      <c r="T4281" s="2">
        <f t="shared" si="267"/>
        <v>100</v>
      </c>
      <c r="U4281" s="7" t="str">
        <f t="shared" si="264"/>
        <v>COMPUTERS - SOFTWARE</v>
      </c>
    </row>
    <row r="4282" spans="1:21" hidden="1">
      <c r="A4282" s="10" t="s">
        <v>2010</v>
      </c>
      <c r="B4282" s="8">
        <v>2019</v>
      </c>
      <c r="C4282" s="8">
        <v>12.62</v>
      </c>
      <c r="D4282" s="8">
        <v>-34.26</v>
      </c>
      <c r="E4282" s="8">
        <v>7</v>
      </c>
      <c r="F4282" s="8">
        <v>59.85</v>
      </c>
      <c r="G4282" s="8">
        <v>-1534.39</v>
      </c>
      <c r="H4282" s="8">
        <v>-131.53</v>
      </c>
      <c r="I4282" s="8">
        <v>41.26</v>
      </c>
      <c r="J4282" s="8">
        <v>0</v>
      </c>
      <c r="K4282" s="8">
        <v>5.5</v>
      </c>
      <c r="L4282" s="8">
        <v>138.94999999999999</v>
      </c>
      <c r="M4282" s="8">
        <v>81.209999999999994</v>
      </c>
      <c r="N4282" s="8">
        <v>46.95</v>
      </c>
      <c r="O4282" s="8">
        <v>1476.65</v>
      </c>
      <c r="P4282" s="8">
        <v>-5.69</v>
      </c>
      <c r="Q4282" s="8">
        <v>1615.6</v>
      </c>
      <c r="R4282" s="2">
        <f t="shared" si="265"/>
        <v>94.97338450111414</v>
      </c>
      <c r="S4282" s="2">
        <f t="shared" si="266"/>
        <v>2.5538499628620945</v>
      </c>
      <c r="T4282" s="2">
        <f t="shared" si="267"/>
        <v>91.399480069324099</v>
      </c>
      <c r="U4282" s="7" t="str">
        <f t="shared" si="264"/>
        <v>CONSTRUCTION &amp; CONTRACTING - CIVIL</v>
      </c>
    </row>
    <row r="4283" spans="1:21" hidden="1">
      <c r="A4283" s="10" t="s">
        <v>2010</v>
      </c>
      <c r="B4283" s="8">
        <v>2018</v>
      </c>
      <c r="C4283" s="8">
        <v>18.27</v>
      </c>
      <c r="D4283" s="8">
        <v>-39.57</v>
      </c>
      <c r="E4283" s="8">
        <v>11.36</v>
      </c>
      <c r="F4283" s="8">
        <v>57.2</v>
      </c>
      <c r="G4283" s="8">
        <v>-1523.44</v>
      </c>
      <c r="H4283" s="8">
        <v>-145.01</v>
      </c>
      <c r="I4283" s="8">
        <v>64.95</v>
      </c>
      <c r="J4283" s="8">
        <v>0</v>
      </c>
      <c r="K4283" s="8">
        <v>10.59</v>
      </c>
      <c r="L4283" s="8">
        <v>319.54000000000002</v>
      </c>
      <c r="M4283" s="8">
        <v>142.54</v>
      </c>
      <c r="N4283" s="8">
        <v>102.97</v>
      </c>
      <c r="O4283" s="8">
        <v>1346.44</v>
      </c>
      <c r="P4283" s="8">
        <v>-38.01</v>
      </c>
      <c r="Q4283" s="8">
        <v>1665.97</v>
      </c>
      <c r="R4283" s="2">
        <f t="shared" si="265"/>
        <v>91.444623852770462</v>
      </c>
      <c r="S4283" s="2">
        <f t="shared" si="266"/>
        <v>3.8986296271841629</v>
      </c>
      <c r="T4283" s="2">
        <f t="shared" si="267"/>
        <v>80.82018283642563</v>
      </c>
      <c r="U4283" s="7" t="str">
        <f t="shared" si="264"/>
        <v>CONSTRUCTION &amp; CONTRACTING - CIVIL</v>
      </c>
    </row>
    <row r="4284" spans="1:21" hidden="1">
      <c r="A4284" s="10" t="s">
        <v>2010</v>
      </c>
      <c r="B4284" s="8">
        <v>2017</v>
      </c>
      <c r="C4284" s="8">
        <v>18.2</v>
      </c>
      <c r="D4284" s="8">
        <v>-46.91</v>
      </c>
      <c r="E4284" s="8">
        <v>10</v>
      </c>
      <c r="F4284" s="8">
        <v>57.2</v>
      </c>
      <c r="G4284" s="8">
        <v>-1629.19</v>
      </c>
      <c r="H4284" s="8">
        <v>-203.97</v>
      </c>
      <c r="I4284" s="8">
        <v>57.22</v>
      </c>
      <c r="J4284" s="8">
        <v>0</v>
      </c>
      <c r="K4284" s="8">
        <v>9.31</v>
      </c>
      <c r="L4284" s="8">
        <v>246.49</v>
      </c>
      <c r="M4284" s="8">
        <v>141.87</v>
      </c>
      <c r="N4284" s="8">
        <v>94.96</v>
      </c>
      <c r="O4284" s="8">
        <v>1524.57</v>
      </c>
      <c r="P4284" s="8">
        <v>-37.74</v>
      </c>
      <c r="Q4284" s="8">
        <v>1771.06</v>
      </c>
      <c r="R4284" s="2">
        <f t="shared" si="265"/>
        <v>91.989542985556682</v>
      </c>
      <c r="S4284" s="2">
        <f t="shared" si="266"/>
        <v>3.2308335121339766</v>
      </c>
      <c r="T4284" s="2">
        <f t="shared" si="267"/>
        <v>86.082346165573156</v>
      </c>
      <c r="U4284" s="7" t="str">
        <f t="shared" si="264"/>
        <v>CONSTRUCTION &amp; CONTRACTING - CIVIL</v>
      </c>
    </row>
    <row r="4285" spans="1:21" hidden="1">
      <c r="A4285" s="10" t="s">
        <v>2010</v>
      </c>
      <c r="B4285" s="8">
        <v>2016</v>
      </c>
      <c r="C4285" s="8">
        <v>11.29</v>
      </c>
      <c r="D4285" s="8">
        <v>-52.23</v>
      </c>
      <c r="E4285" s="8">
        <v>2.16</v>
      </c>
      <c r="F4285" s="8">
        <v>57.2</v>
      </c>
      <c r="G4285" s="8">
        <v>-1619.72</v>
      </c>
      <c r="H4285" s="8">
        <v>-242.98</v>
      </c>
      <c r="I4285" s="8">
        <v>12.36</v>
      </c>
      <c r="J4285" s="8">
        <v>0</v>
      </c>
      <c r="K4285" s="8">
        <v>17.37</v>
      </c>
      <c r="L4285" s="8">
        <v>138.37</v>
      </c>
      <c r="M4285" s="8">
        <v>68.52</v>
      </c>
      <c r="N4285" s="8">
        <v>16.29</v>
      </c>
      <c r="O4285" s="8">
        <v>1792.85</v>
      </c>
      <c r="P4285" s="8">
        <v>-3.93</v>
      </c>
      <c r="Q4285" s="8">
        <v>1931.22</v>
      </c>
      <c r="R4285" s="2">
        <f t="shared" si="265"/>
        <v>83.870299603359527</v>
      </c>
      <c r="S4285" s="2">
        <f t="shared" si="266"/>
        <v>0.6400099419020101</v>
      </c>
      <c r="T4285" s="2">
        <f t="shared" si="267"/>
        <v>92.83509905655491</v>
      </c>
      <c r="U4285" s="7" t="str">
        <f t="shared" si="264"/>
        <v>CONSTRUCTION &amp; CONTRACTING - CIVIL</v>
      </c>
    </row>
    <row r="4286" spans="1:21" hidden="1">
      <c r="A4286" s="10" t="s">
        <v>2010</v>
      </c>
      <c r="B4286" s="8">
        <v>2015</v>
      </c>
      <c r="C4286" s="8">
        <v>-66.77</v>
      </c>
      <c r="D4286" s="8">
        <v>-63.6</v>
      </c>
      <c r="E4286" s="8">
        <v>-77.89</v>
      </c>
      <c r="F4286" s="8">
        <v>57.2</v>
      </c>
      <c r="G4286" s="8">
        <v>-1443.7</v>
      </c>
      <c r="H4286" s="8">
        <v>-273.5</v>
      </c>
      <c r="I4286" s="8">
        <v>-445.49</v>
      </c>
      <c r="J4286" s="8">
        <v>0</v>
      </c>
      <c r="K4286" s="8">
        <v>-30.28</v>
      </c>
      <c r="L4286" s="8">
        <v>28.25</v>
      </c>
      <c r="M4286" s="8">
        <v>-602.5</v>
      </c>
      <c r="N4286" s="8">
        <v>-666.1</v>
      </c>
      <c r="O4286" s="8">
        <v>1086.45</v>
      </c>
      <c r="P4286" s="8">
        <v>220.61</v>
      </c>
      <c r="Q4286" s="8">
        <v>1114.7</v>
      </c>
      <c r="R4286" s="2">
        <f t="shared" si="265"/>
        <v>129.51466762357583</v>
      </c>
      <c r="S4286" s="2">
        <f t="shared" si="266"/>
        <v>-39.965013007984211</v>
      </c>
      <c r="T4286" s="2">
        <f t="shared" si="267"/>
        <v>97.465685834753742</v>
      </c>
      <c r="U4286" s="7" t="str">
        <f t="shared" si="264"/>
        <v>CONSTRUCTION &amp; CONTRACTING - CIVIL</v>
      </c>
    </row>
    <row r="4287" spans="1:21" hidden="1">
      <c r="A4287" s="10" t="s">
        <v>2778</v>
      </c>
      <c r="B4287" s="8">
        <v>2019</v>
      </c>
      <c r="C4287" s="8">
        <v>-2.76</v>
      </c>
      <c r="D4287" s="8">
        <v>-32.590000000000003</v>
      </c>
      <c r="E4287" s="8">
        <v>-4.88</v>
      </c>
      <c r="F4287" s="8">
        <v>153.54</v>
      </c>
      <c r="G4287" s="8">
        <v>-1145.24</v>
      </c>
      <c r="H4287" s="8">
        <v>-94.08</v>
      </c>
      <c r="I4287" s="8">
        <v>-74.930000000000007</v>
      </c>
      <c r="J4287" s="8">
        <v>0</v>
      </c>
      <c r="K4287" s="8">
        <v>-3.36</v>
      </c>
      <c r="L4287" s="8">
        <v>16.920000000000002</v>
      </c>
      <c r="M4287" s="8">
        <v>-36.67</v>
      </c>
      <c r="N4287" s="8">
        <v>-69.260000000000005</v>
      </c>
      <c r="O4287" s="8">
        <v>1091.6600000000001</v>
      </c>
      <c r="P4287" s="8">
        <v>-5.67</v>
      </c>
      <c r="Q4287" s="8">
        <v>1108.57</v>
      </c>
      <c r="R4287" s="2">
        <f t="shared" si="265"/>
        <v>103.30786508745501</v>
      </c>
      <c r="S4287" s="2">
        <f t="shared" si="266"/>
        <v>-6.7591581947914898</v>
      </c>
      <c r="T4287" s="2">
        <f t="shared" si="267"/>
        <v>98.474611436354948</v>
      </c>
      <c r="U4287" s="7" t="str">
        <f t="shared" si="264"/>
        <v>CONSTRUCTION &amp; CONTRACTING - CIVIL</v>
      </c>
    </row>
    <row r="4288" spans="1:21" hidden="1">
      <c r="A4288" s="10" t="s">
        <v>2778</v>
      </c>
      <c r="B4288" s="8">
        <v>2018</v>
      </c>
      <c r="C4288" s="8">
        <v>-3.59</v>
      </c>
      <c r="D4288" s="8">
        <v>-31.39</v>
      </c>
      <c r="E4288" s="8">
        <v>-5.63</v>
      </c>
      <c r="F4288" s="8">
        <v>153.54</v>
      </c>
      <c r="G4288" s="8">
        <v>-1050.46</v>
      </c>
      <c r="H4288" s="8">
        <v>-98.94</v>
      </c>
      <c r="I4288" s="8">
        <v>-86.5</v>
      </c>
      <c r="J4288" s="8">
        <v>0</v>
      </c>
      <c r="K4288" s="8">
        <v>-5.64</v>
      </c>
      <c r="L4288" s="8">
        <v>6.98</v>
      </c>
      <c r="M4288" s="8">
        <v>-55.75</v>
      </c>
      <c r="N4288" s="8">
        <v>-87.14</v>
      </c>
      <c r="O4288" s="8">
        <v>987.74</v>
      </c>
      <c r="P4288" s="8">
        <v>0.65</v>
      </c>
      <c r="Q4288" s="8">
        <v>994.72</v>
      </c>
      <c r="R4288" s="2">
        <f t="shared" si="265"/>
        <v>105.60358693903812</v>
      </c>
      <c r="S4288" s="2">
        <f t="shared" si="266"/>
        <v>-8.6959144281807941</v>
      </c>
      <c r="T4288" s="2">
        <f t="shared" si="267"/>
        <v>99.298294997587249</v>
      </c>
      <c r="U4288" s="7" t="str">
        <f t="shared" si="264"/>
        <v>CONSTRUCTION &amp; CONTRACTING - CIVIL</v>
      </c>
    </row>
    <row r="4289" spans="1:21" hidden="1">
      <c r="A4289" s="10" t="s">
        <v>2778</v>
      </c>
      <c r="B4289" s="8">
        <v>2017</v>
      </c>
      <c r="C4289" s="8">
        <v>0.15</v>
      </c>
      <c r="D4289" s="8">
        <v>-28.38</v>
      </c>
      <c r="E4289" s="8">
        <v>-1.7</v>
      </c>
      <c r="F4289" s="8">
        <v>153.54</v>
      </c>
      <c r="G4289" s="8">
        <v>-1110.8900000000001</v>
      </c>
      <c r="H4289" s="8">
        <v>-88.63</v>
      </c>
      <c r="I4289" s="8">
        <v>-26.14</v>
      </c>
      <c r="J4289" s="8">
        <v>0</v>
      </c>
      <c r="K4289" s="8">
        <v>-0.82</v>
      </c>
      <c r="L4289" s="8">
        <v>0</v>
      </c>
      <c r="M4289" s="8">
        <v>-9.07</v>
      </c>
      <c r="N4289" s="8">
        <v>-37.44</v>
      </c>
      <c r="O4289" s="8">
        <v>1101.9100000000001</v>
      </c>
      <c r="P4289" s="8">
        <v>11.31</v>
      </c>
      <c r="Q4289" s="8">
        <v>1101.9100000000001</v>
      </c>
      <c r="R4289" s="2">
        <f t="shared" si="265"/>
        <v>100.81494858926771</v>
      </c>
      <c r="S4289" s="2">
        <f t="shared" si="266"/>
        <v>-2.3722445571779911</v>
      </c>
      <c r="T4289" s="2">
        <f t="shared" si="267"/>
        <v>100</v>
      </c>
      <c r="U4289" s="7" t="str">
        <f t="shared" si="264"/>
        <v>CONSTRUCTION &amp; CONTRACTING - CIVIL</v>
      </c>
    </row>
    <row r="4290" spans="1:21" hidden="1">
      <c r="A4290" s="10" t="s">
        <v>2778</v>
      </c>
      <c r="B4290" s="8">
        <v>2016</v>
      </c>
      <c r="C4290" s="8">
        <v>2.9</v>
      </c>
      <c r="D4290" s="8">
        <v>-27.82</v>
      </c>
      <c r="E4290" s="8">
        <v>1.0900000000000001</v>
      </c>
      <c r="F4290" s="8">
        <v>153.54</v>
      </c>
      <c r="G4290" s="8">
        <v>-723.71</v>
      </c>
      <c r="H4290" s="8">
        <v>-95.17</v>
      </c>
      <c r="I4290" s="8">
        <v>16.73</v>
      </c>
      <c r="J4290" s="8">
        <v>0</v>
      </c>
      <c r="K4290" s="8">
        <v>16.2</v>
      </c>
      <c r="L4290" s="8">
        <v>0</v>
      </c>
      <c r="M4290" s="8">
        <v>44.72</v>
      </c>
      <c r="N4290" s="8">
        <v>16.91</v>
      </c>
      <c r="O4290" s="8">
        <v>863.61</v>
      </c>
      <c r="P4290" s="8">
        <v>0.03</v>
      </c>
      <c r="Q4290" s="8">
        <v>863.61</v>
      </c>
      <c r="R4290" s="2">
        <f t="shared" si="265"/>
        <v>83.800558122300586</v>
      </c>
      <c r="S4290" s="2">
        <f t="shared" si="266"/>
        <v>1.9372170308356782</v>
      </c>
      <c r="T4290" s="2">
        <f t="shared" si="267"/>
        <v>100</v>
      </c>
      <c r="U4290" s="7" t="str">
        <f t="shared" ref="U4290:U4353" si="268">VLOOKUP(A4290:A10159,DF,13,TRUE)</f>
        <v>CONSTRUCTION &amp; CONTRACTING - CIVIL</v>
      </c>
    </row>
    <row r="4291" spans="1:21" hidden="1">
      <c r="A4291" s="10" t="s">
        <v>2778</v>
      </c>
      <c r="B4291" s="8">
        <v>2015</v>
      </c>
      <c r="C4291" s="8">
        <v>-1.85</v>
      </c>
      <c r="D4291" s="8">
        <v>-26.53</v>
      </c>
      <c r="E4291" s="8">
        <v>-3.58</v>
      </c>
      <c r="F4291" s="8">
        <v>153.54</v>
      </c>
      <c r="G4291" s="8">
        <v>-674.77</v>
      </c>
      <c r="H4291" s="8">
        <v>-86.58</v>
      </c>
      <c r="I4291" s="8">
        <v>-54.98</v>
      </c>
      <c r="J4291" s="8">
        <v>0</v>
      </c>
      <c r="K4291" s="8">
        <v>4.47</v>
      </c>
      <c r="L4291" s="8">
        <v>0</v>
      </c>
      <c r="M4291" s="8">
        <v>-55.04</v>
      </c>
      <c r="N4291" s="8">
        <v>-81.569999999999993</v>
      </c>
      <c r="O4291" s="8">
        <v>706.31</v>
      </c>
      <c r="P4291" s="8">
        <v>26.59</v>
      </c>
      <c r="Q4291" s="8">
        <v>706.31</v>
      </c>
      <c r="R4291" s="2">
        <f t="shared" ref="R4291:R4354" si="269">ABS((G4291/Q4291)*100)</f>
        <v>95.534538658662626</v>
      </c>
      <c r="S4291" s="2">
        <f t="shared" ref="S4291:S4354" si="270">(I4291/Q4291)*100</f>
        <v>-7.7841174555082047</v>
      </c>
      <c r="T4291" s="2">
        <f t="shared" ref="T4291:T4354" si="271">(O4291/Q4291)*100</f>
        <v>100</v>
      </c>
      <c r="U4291" s="7" t="str">
        <f t="shared" si="268"/>
        <v>CONSTRUCTION &amp; CONTRACTING - CIVIL</v>
      </c>
    </row>
    <row r="4292" spans="1:21" hidden="1">
      <c r="A4292" s="10" t="s">
        <v>2012</v>
      </c>
      <c r="B4292" s="8">
        <v>2019</v>
      </c>
      <c r="C4292" s="8">
        <v>67.48</v>
      </c>
      <c r="D4292" s="8">
        <v>-62.42</v>
      </c>
      <c r="E4292" s="8">
        <v>54.13</v>
      </c>
      <c r="F4292" s="8">
        <v>9.35</v>
      </c>
      <c r="G4292" s="8">
        <v>-2363.15</v>
      </c>
      <c r="H4292" s="8">
        <v>-14.77</v>
      </c>
      <c r="I4292" s="8">
        <v>252.93</v>
      </c>
      <c r="J4292" s="8">
        <v>0</v>
      </c>
      <c r="K4292" s="8">
        <v>15.72</v>
      </c>
      <c r="L4292" s="8">
        <v>41.23</v>
      </c>
      <c r="M4292" s="8">
        <v>432.98</v>
      </c>
      <c r="N4292" s="8">
        <v>370.56</v>
      </c>
      <c r="O4292" s="8">
        <v>2754.9</v>
      </c>
      <c r="P4292" s="8">
        <v>-117.63</v>
      </c>
      <c r="Q4292" s="8">
        <v>2796.13</v>
      </c>
      <c r="R4292" s="2">
        <f t="shared" si="269"/>
        <v>84.515026125394741</v>
      </c>
      <c r="S4292" s="2">
        <f t="shared" si="270"/>
        <v>9.0457167585198111</v>
      </c>
      <c r="T4292" s="2">
        <f t="shared" si="271"/>
        <v>98.525461977805037</v>
      </c>
      <c r="U4292" s="7" t="str">
        <f t="shared" si="268"/>
        <v>STEEL - TUBES &amp; PIPES</v>
      </c>
    </row>
    <row r="4293" spans="1:21" hidden="1">
      <c r="A4293" s="10" t="s">
        <v>2012</v>
      </c>
      <c r="B4293" s="8">
        <v>2018</v>
      </c>
      <c r="C4293" s="8">
        <v>45.45</v>
      </c>
      <c r="D4293" s="8">
        <v>-60.61</v>
      </c>
      <c r="E4293" s="8">
        <v>32.479999999999997</v>
      </c>
      <c r="F4293" s="8">
        <v>9.35</v>
      </c>
      <c r="G4293" s="8">
        <v>-1533.74</v>
      </c>
      <c r="H4293" s="8">
        <v>-9.86</v>
      </c>
      <c r="I4293" s="8">
        <v>151.79</v>
      </c>
      <c r="J4293" s="8">
        <v>0</v>
      </c>
      <c r="K4293" s="8">
        <v>16.12</v>
      </c>
      <c r="L4293" s="8">
        <v>32.42</v>
      </c>
      <c r="M4293" s="8">
        <v>288.49</v>
      </c>
      <c r="N4293" s="8">
        <v>227.88</v>
      </c>
      <c r="O4293" s="8">
        <v>1789.81</v>
      </c>
      <c r="P4293" s="8">
        <v>-76.09</v>
      </c>
      <c r="Q4293" s="8">
        <v>1822.23</v>
      </c>
      <c r="R4293" s="2">
        <f t="shared" si="269"/>
        <v>84.168299281649411</v>
      </c>
      <c r="S4293" s="2">
        <f t="shared" si="270"/>
        <v>8.3299034699242132</v>
      </c>
      <c r="T4293" s="2">
        <f t="shared" si="271"/>
        <v>98.220861252421471</v>
      </c>
      <c r="U4293" s="7" t="str">
        <f t="shared" si="268"/>
        <v>STEEL - TUBES &amp; PIPES</v>
      </c>
    </row>
    <row r="4294" spans="1:21" hidden="1">
      <c r="A4294" s="10" t="s">
        <v>2012</v>
      </c>
      <c r="B4294" s="8">
        <v>2017</v>
      </c>
      <c r="C4294" s="8">
        <v>43.65</v>
      </c>
      <c r="D4294" s="8">
        <v>-59.7</v>
      </c>
      <c r="E4294" s="8">
        <v>30.88</v>
      </c>
      <c r="F4294" s="8">
        <v>9.35</v>
      </c>
      <c r="G4294" s="8">
        <v>-1224.77</v>
      </c>
      <c r="H4294" s="8">
        <v>-6.07</v>
      </c>
      <c r="I4294" s="8">
        <v>144.30000000000001</v>
      </c>
      <c r="J4294" s="8">
        <v>0</v>
      </c>
      <c r="K4294" s="8">
        <v>17.96</v>
      </c>
      <c r="L4294" s="8">
        <v>13.88</v>
      </c>
      <c r="M4294" s="8">
        <v>265.16000000000003</v>
      </c>
      <c r="N4294" s="8">
        <v>205.46</v>
      </c>
      <c r="O4294" s="8">
        <v>1476.05</v>
      </c>
      <c r="P4294" s="8">
        <v>-61.16</v>
      </c>
      <c r="Q4294" s="8">
        <v>1489.93</v>
      </c>
      <c r="R4294" s="2">
        <f t="shared" si="269"/>
        <v>82.203190753928041</v>
      </c>
      <c r="S4294" s="2">
        <f t="shared" si="270"/>
        <v>9.6850187592705694</v>
      </c>
      <c r="T4294" s="2">
        <f t="shared" si="271"/>
        <v>99.068412609988371</v>
      </c>
      <c r="U4294" s="7" t="str">
        <f t="shared" si="268"/>
        <v>STEEL - TUBES &amp; PIPES</v>
      </c>
    </row>
    <row r="4295" spans="1:21" hidden="1">
      <c r="A4295" s="10" t="s">
        <v>2012</v>
      </c>
      <c r="B4295" s="8">
        <v>2016</v>
      </c>
      <c r="C4295" s="8">
        <v>46.97</v>
      </c>
      <c r="D4295" s="8">
        <v>-56.77</v>
      </c>
      <c r="E4295" s="8">
        <v>34.82</v>
      </c>
      <c r="F4295" s="8">
        <v>9.35</v>
      </c>
      <c r="G4295" s="8">
        <v>-1434.55</v>
      </c>
      <c r="H4295" s="8">
        <v>-7.5</v>
      </c>
      <c r="I4295" s="8">
        <v>162.72999999999999</v>
      </c>
      <c r="J4295" s="8">
        <v>0</v>
      </c>
      <c r="K4295" s="8">
        <v>17.54</v>
      </c>
      <c r="L4295" s="8">
        <v>16.79</v>
      </c>
      <c r="M4295" s="8">
        <v>294.01</v>
      </c>
      <c r="N4295" s="8">
        <v>237.24</v>
      </c>
      <c r="O4295" s="8">
        <v>1719.27</v>
      </c>
      <c r="P4295" s="8">
        <v>-74.510000000000005</v>
      </c>
      <c r="Q4295" s="8">
        <v>1736.06</v>
      </c>
      <c r="R4295" s="2">
        <f t="shared" si="269"/>
        <v>82.632512701173923</v>
      </c>
      <c r="S4295" s="2">
        <f t="shared" si="270"/>
        <v>9.3735239565452808</v>
      </c>
      <c r="T4295" s="2">
        <f t="shared" si="271"/>
        <v>99.032867527620013</v>
      </c>
      <c r="U4295" s="7" t="str">
        <f t="shared" si="268"/>
        <v>STEEL - TUBES &amp; PIPES</v>
      </c>
    </row>
    <row r="4296" spans="1:21" hidden="1">
      <c r="A4296" s="10" t="s">
        <v>2012</v>
      </c>
      <c r="B4296" s="8">
        <v>2015</v>
      </c>
      <c r="C4296" s="8">
        <v>48.55</v>
      </c>
      <c r="D4296" s="8">
        <v>-54.36</v>
      </c>
      <c r="E4296" s="8">
        <v>36.94</v>
      </c>
      <c r="F4296" s="8">
        <v>9.35</v>
      </c>
      <c r="G4296" s="8">
        <v>-1376.21</v>
      </c>
      <c r="H4296" s="8">
        <v>-9.3699999999999992</v>
      </c>
      <c r="I4296" s="8">
        <v>172.51</v>
      </c>
      <c r="J4296" s="8">
        <v>0</v>
      </c>
      <c r="K4296" s="8">
        <v>19.36</v>
      </c>
      <c r="L4296" s="8">
        <v>25.11</v>
      </c>
      <c r="M4296" s="8">
        <v>315.08999999999997</v>
      </c>
      <c r="N4296" s="8">
        <v>260.73</v>
      </c>
      <c r="O4296" s="8">
        <v>1675.55</v>
      </c>
      <c r="P4296" s="8">
        <v>-88.22</v>
      </c>
      <c r="Q4296" s="8">
        <v>1700.66</v>
      </c>
      <c r="R4296" s="2">
        <f t="shared" si="269"/>
        <v>80.922112591582078</v>
      </c>
      <c r="S4296" s="2">
        <f t="shared" si="270"/>
        <v>10.143708913010242</v>
      </c>
      <c r="T4296" s="2">
        <f t="shared" si="271"/>
        <v>98.523514400291646</v>
      </c>
      <c r="U4296" s="7" t="str">
        <f t="shared" si="268"/>
        <v>STEEL - TUBES &amp; PIPES</v>
      </c>
    </row>
    <row r="4297" spans="1:21" hidden="1">
      <c r="A4297" s="10" t="s">
        <v>2014</v>
      </c>
      <c r="B4297" s="8">
        <v>2019</v>
      </c>
      <c r="C4297" s="8">
        <v>29.72</v>
      </c>
      <c r="D4297" s="8">
        <v>-108.59</v>
      </c>
      <c r="E4297" s="8">
        <v>12.03</v>
      </c>
      <c r="F4297" s="8">
        <v>61.38</v>
      </c>
      <c r="G4297" s="8">
        <v>-3237.69</v>
      </c>
      <c r="H4297" s="8">
        <v>-174.75</v>
      </c>
      <c r="I4297" s="8">
        <v>73.819999999999993</v>
      </c>
      <c r="J4297" s="8">
        <v>0</v>
      </c>
      <c r="K4297" s="8">
        <v>6.19</v>
      </c>
      <c r="L4297" s="8">
        <v>164.13</v>
      </c>
      <c r="M4297" s="8">
        <v>202.83</v>
      </c>
      <c r="N4297" s="8">
        <v>94.24</v>
      </c>
      <c r="O4297" s="8">
        <v>3276.39</v>
      </c>
      <c r="P4297" s="8">
        <v>-20.420000000000002</v>
      </c>
      <c r="Q4297" s="8">
        <v>3440.52</v>
      </c>
      <c r="R4297" s="2">
        <f t="shared" si="269"/>
        <v>94.104670224268432</v>
      </c>
      <c r="S4297" s="2">
        <f t="shared" si="270"/>
        <v>2.145605896783044</v>
      </c>
      <c r="T4297" s="2">
        <f t="shared" si="271"/>
        <v>95.229500191831463</v>
      </c>
      <c r="U4297" s="7" t="str">
        <f t="shared" si="268"/>
        <v>TEXTILES - WOOLLEN &amp; WORSTED</v>
      </c>
    </row>
    <row r="4298" spans="1:21" hidden="1">
      <c r="A4298" s="10" t="s">
        <v>2014</v>
      </c>
      <c r="B4298" s="8">
        <v>2018</v>
      </c>
      <c r="C4298" s="8">
        <v>31.57</v>
      </c>
      <c r="D4298" s="8">
        <v>-95.71</v>
      </c>
      <c r="E4298" s="8">
        <v>15.98</v>
      </c>
      <c r="F4298" s="8">
        <v>61.38</v>
      </c>
      <c r="G4298" s="8">
        <v>-2899.6</v>
      </c>
      <c r="H4298" s="8">
        <v>-147.44999999999999</v>
      </c>
      <c r="I4298" s="8">
        <v>98.08</v>
      </c>
      <c r="J4298" s="8">
        <v>0</v>
      </c>
      <c r="K4298" s="8">
        <v>7.88</v>
      </c>
      <c r="L4298" s="8">
        <v>125.23</v>
      </c>
      <c r="M4298" s="8">
        <v>237.19</v>
      </c>
      <c r="N4298" s="8">
        <v>141.47999999999999</v>
      </c>
      <c r="O4298" s="8">
        <v>3011.56</v>
      </c>
      <c r="P4298" s="8">
        <v>-43.4</v>
      </c>
      <c r="Q4298" s="8">
        <v>3136.79</v>
      </c>
      <c r="R4298" s="2">
        <f t="shared" si="269"/>
        <v>92.438448222545972</v>
      </c>
      <c r="S4298" s="2">
        <f t="shared" si="270"/>
        <v>3.1267633472435197</v>
      </c>
      <c r="T4298" s="2">
        <f t="shared" si="271"/>
        <v>96.007702141361079</v>
      </c>
      <c r="U4298" s="7" t="str">
        <f t="shared" si="268"/>
        <v>TEXTILES - WOOLLEN &amp; WORSTED</v>
      </c>
    </row>
    <row r="4299" spans="1:21" hidden="1">
      <c r="A4299" s="10" t="s">
        <v>2014</v>
      </c>
      <c r="B4299" s="8">
        <v>2017</v>
      </c>
      <c r="C4299" s="8">
        <v>0</v>
      </c>
      <c r="D4299" s="8">
        <v>-90.37</v>
      </c>
      <c r="E4299" s="8">
        <v>5.51</v>
      </c>
      <c r="F4299" s="8">
        <v>61.38</v>
      </c>
      <c r="G4299" s="8">
        <v>-2813.48</v>
      </c>
      <c r="H4299" s="8">
        <v>-144.36000000000001</v>
      </c>
      <c r="I4299" s="8">
        <v>33.82</v>
      </c>
      <c r="J4299" s="8">
        <v>0</v>
      </c>
      <c r="K4299" s="8">
        <v>4.87</v>
      </c>
      <c r="L4299" s="8">
        <v>128.76</v>
      </c>
      <c r="M4299" s="8">
        <v>137.46</v>
      </c>
      <c r="N4299" s="8">
        <v>47.09</v>
      </c>
      <c r="O4299" s="8">
        <v>2822.18</v>
      </c>
      <c r="P4299" s="8">
        <v>-13.27</v>
      </c>
      <c r="Q4299" s="8">
        <v>2950.94</v>
      </c>
      <c r="R4299" s="2">
        <f t="shared" si="269"/>
        <v>95.341823283428326</v>
      </c>
      <c r="S4299" s="2">
        <f t="shared" si="270"/>
        <v>1.1460754878106638</v>
      </c>
      <c r="T4299" s="2">
        <f t="shared" si="271"/>
        <v>95.636644594603752</v>
      </c>
      <c r="U4299" s="7" t="str">
        <f t="shared" si="268"/>
        <v>TEXTILES - WOOLLEN &amp; WORSTED</v>
      </c>
    </row>
    <row r="4300" spans="1:21" hidden="1">
      <c r="A4300" s="10" t="s">
        <v>2014</v>
      </c>
      <c r="B4300" s="8">
        <v>2016</v>
      </c>
      <c r="C4300" s="8">
        <v>27.62</v>
      </c>
      <c r="D4300" s="8">
        <v>-87.47</v>
      </c>
      <c r="E4300" s="8">
        <v>13.37</v>
      </c>
      <c r="F4300" s="8">
        <v>61.38</v>
      </c>
      <c r="G4300" s="8">
        <v>-2558.65</v>
      </c>
      <c r="H4300" s="8">
        <v>-136.22999999999999</v>
      </c>
      <c r="I4300" s="8">
        <v>82.09</v>
      </c>
      <c r="J4300" s="8">
        <v>0</v>
      </c>
      <c r="K4300" s="8">
        <v>12.52</v>
      </c>
      <c r="L4300" s="8">
        <v>99.75</v>
      </c>
      <c r="M4300" s="8">
        <v>215.68</v>
      </c>
      <c r="N4300" s="8">
        <v>128.21</v>
      </c>
      <c r="O4300" s="8">
        <v>2810.81</v>
      </c>
      <c r="P4300" s="8">
        <v>-46.12</v>
      </c>
      <c r="Q4300" s="8">
        <v>2910.56</v>
      </c>
      <c r="R4300" s="2">
        <f t="shared" si="269"/>
        <v>87.909199604199884</v>
      </c>
      <c r="S4300" s="2">
        <f t="shared" si="270"/>
        <v>2.8204194381837175</v>
      </c>
      <c r="T4300" s="2">
        <f t="shared" si="271"/>
        <v>96.572824473640807</v>
      </c>
      <c r="U4300" s="7" t="str">
        <f t="shared" si="268"/>
        <v>TEXTILES - WOOLLEN &amp; WORSTED</v>
      </c>
    </row>
    <row r="4301" spans="1:21" hidden="1">
      <c r="A4301" s="10" t="s">
        <v>2014</v>
      </c>
      <c r="B4301" s="8">
        <v>2015</v>
      </c>
      <c r="C4301" s="8">
        <v>31.52</v>
      </c>
      <c r="D4301" s="8">
        <v>-93.49</v>
      </c>
      <c r="E4301" s="8">
        <v>16.29</v>
      </c>
      <c r="F4301" s="8">
        <v>61.38</v>
      </c>
      <c r="G4301" s="8">
        <v>-2420.1999999999998</v>
      </c>
      <c r="H4301" s="8">
        <v>-148.26</v>
      </c>
      <c r="I4301" s="8">
        <v>99.99</v>
      </c>
      <c r="J4301" s="8">
        <v>0</v>
      </c>
      <c r="K4301" s="8">
        <v>13.23</v>
      </c>
      <c r="L4301" s="8">
        <v>115.01</v>
      </c>
      <c r="M4301" s="8">
        <v>203.13</v>
      </c>
      <c r="N4301" s="8">
        <v>109.64</v>
      </c>
      <c r="O4301" s="8">
        <v>2656.58</v>
      </c>
      <c r="P4301" s="8">
        <v>-9.65</v>
      </c>
      <c r="Q4301" s="8">
        <v>2771.59</v>
      </c>
      <c r="R4301" s="2">
        <f t="shared" si="269"/>
        <v>87.32171785870203</v>
      </c>
      <c r="S4301" s="2">
        <f t="shared" si="270"/>
        <v>3.6076764600824798</v>
      </c>
      <c r="T4301" s="2">
        <f t="shared" si="271"/>
        <v>95.850396342893418</v>
      </c>
      <c r="U4301" s="7" t="str">
        <f t="shared" si="268"/>
        <v>TEXTILES - WOOLLEN &amp; WORSTED</v>
      </c>
    </row>
    <row r="4302" spans="1:21" hidden="1">
      <c r="A4302" s="10" t="s">
        <v>2016</v>
      </c>
      <c r="B4302" s="8">
        <v>2019</v>
      </c>
      <c r="C4302" s="8">
        <v>76.790000000000006</v>
      </c>
      <c r="D4302" s="8">
        <v>-24.25</v>
      </c>
      <c r="E4302" s="8">
        <v>46.15</v>
      </c>
      <c r="F4302" s="8">
        <v>7.92</v>
      </c>
      <c r="G4302" s="8">
        <v>-447.41</v>
      </c>
      <c r="H4302" s="8">
        <v>-0.39</v>
      </c>
      <c r="I4302" s="8">
        <v>36.53</v>
      </c>
      <c r="J4302" s="8">
        <v>0</v>
      </c>
      <c r="K4302" s="8">
        <v>14.32</v>
      </c>
      <c r="L4302" s="8">
        <v>7.08</v>
      </c>
      <c r="M4302" s="8">
        <v>73.56</v>
      </c>
      <c r="N4302" s="8">
        <v>49.31</v>
      </c>
      <c r="O4302" s="8">
        <v>513.89</v>
      </c>
      <c r="P4302" s="8">
        <v>-12.78</v>
      </c>
      <c r="Q4302" s="8">
        <v>520.97</v>
      </c>
      <c r="R4302" s="2">
        <f t="shared" si="269"/>
        <v>85.880185039445649</v>
      </c>
      <c r="S4302" s="2">
        <f t="shared" si="270"/>
        <v>7.0119200721730612</v>
      </c>
      <c r="T4302" s="2">
        <f t="shared" si="271"/>
        <v>98.640996602491498</v>
      </c>
      <c r="U4302" s="7" t="str">
        <f t="shared" si="268"/>
        <v>AUTO ANCILLARIES</v>
      </c>
    </row>
    <row r="4303" spans="1:21" hidden="1">
      <c r="A4303" s="10" t="s">
        <v>2016</v>
      </c>
      <c r="B4303" s="8">
        <v>2018</v>
      </c>
      <c r="C4303" s="8">
        <v>75.12</v>
      </c>
      <c r="D4303" s="8">
        <v>-23.71</v>
      </c>
      <c r="E4303" s="8">
        <v>45.16</v>
      </c>
      <c r="F4303" s="8">
        <v>7.92</v>
      </c>
      <c r="G4303" s="8">
        <v>-422.02</v>
      </c>
      <c r="H4303" s="8">
        <v>-0.37</v>
      </c>
      <c r="I4303" s="8">
        <v>35.75</v>
      </c>
      <c r="J4303" s="8">
        <v>0</v>
      </c>
      <c r="K4303" s="8">
        <v>15.87</v>
      </c>
      <c r="L4303" s="8">
        <v>5.3</v>
      </c>
      <c r="M4303" s="8">
        <v>78.599999999999994</v>
      </c>
      <c r="N4303" s="8">
        <v>54.89</v>
      </c>
      <c r="O4303" s="8">
        <v>495.32</v>
      </c>
      <c r="P4303" s="8">
        <v>-19.14</v>
      </c>
      <c r="Q4303" s="8">
        <v>500.62</v>
      </c>
      <c r="R4303" s="2">
        <f t="shared" si="269"/>
        <v>84.299468658863006</v>
      </c>
      <c r="S4303" s="2">
        <f t="shared" si="270"/>
        <v>7.1411449802245217</v>
      </c>
      <c r="T4303" s="2">
        <f t="shared" si="271"/>
        <v>98.941312772162519</v>
      </c>
      <c r="U4303" s="7" t="str">
        <f t="shared" si="268"/>
        <v>AUTO ANCILLARIES</v>
      </c>
    </row>
    <row r="4304" spans="1:21" hidden="1">
      <c r="A4304" s="10" t="s">
        <v>2016</v>
      </c>
      <c r="B4304" s="8">
        <v>2017</v>
      </c>
      <c r="C4304" s="8">
        <v>68.489999999999995</v>
      </c>
      <c r="D4304" s="8">
        <v>-19.489999999999998</v>
      </c>
      <c r="E4304" s="8">
        <v>43.86</v>
      </c>
      <c r="F4304" s="8">
        <v>7.92</v>
      </c>
      <c r="G4304" s="8">
        <v>-430.11</v>
      </c>
      <c r="H4304" s="8">
        <v>-0.76</v>
      </c>
      <c r="I4304" s="8">
        <v>34.72</v>
      </c>
      <c r="J4304" s="8">
        <v>0</v>
      </c>
      <c r="K4304" s="8">
        <v>12.69</v>
      </c>
      <c r="L4304" s="8">
        <v>4.4800000000000004</v>
      </c>
      <c r="M4304" s="8">
        <v>61.85</v>
      </c>
      <c r="N4304" s="8">
        <v>42.36</v>
      </c>
      <c r="O4304" s="8">
        <v>487.48</v>
      </c>
      <c r="P4304" s="8">
        <v>-7.64</v>
      </c>
      <c r="Q4304" s="8">
        <v>491.96</v>
      </c>
      <c r="R4304" s="2">
        <f t="shared" si="269"/>
        <v>87.427839661761126</v>
      </c>
      <c r="S4304" s="2">
        <f t="shared" si="270"/>
        <v>7.057484348321001</v>
      </c>
      <c r="T4304" s="2">
        <f t="shared" si="271"/>
        <v>99.089356858281164</v>
      </c>
      <c r="U4304" s="7" t="str">
        <f t="shared" si="268"/>
        <v>AUTO ANCILLARIES</v>
      </c>
    </row>
    <row r="4305" spans="1:21" hidden="1">
      <c r="A4305" s="10" t="s">
        <v>2016</v>
      </c>
      <c r="B4305" s="8">
        <v>2016</v>
      </c>
      <c r="C4305" s="8">
        <v>56.43</v>
      </c>
      <c r="D4305" s="8">
        <v>-18.91</v>
      </c>
      <c r="E4305" s="8">
        <v>32.54</v>
      </c>
      <c r="F4305" s="8">
        <v>7.92</v>
      </c>
      <c r="G4305" s="8">
        <v>-393.99</v>
      </c>
      <c r="H4305" s="8">
        <v>-3.26</v>
      </c>
      <c r="I4305" s="8">
        <v>25.76</v>
      </c>
      <c r="J4305" s="8">
        <v>0</v>
      </c>
      <c r="K4305" s="8">
        <v>12.86</v>
      </c>
      <c r="L4305" s="8">
        <v>3.22</v>
      </c>
      <c r="M4305" s="8">
        <v>54.39</v>
      </c>
      <c r="N4305" s="8">
        <v>35.479999999999997</v>
      </c>
      <c r="O4305" s="8">
        <v>448.42</v>
      </c>
      <c r="P4305" s="8">
        <v>-9.7200000000000006</v>
      </c>
      <c r="Q4305" s="8">
        <v>451.64</v>
      </c>
      <c r="R4305" s="2">
        <f t="shared" si="269"/>
        <v>87.235408732618907</v>
      </c>
      <c r="S4305" s="2">
        <f t="shared" si="270"/>
        <v>5.7036577805331685</v>
      </c>
      <c r="T4305" s="2">
        <f t="shared" si="271"/>
        <v>99.287042777433371</v>
      </c>
      <c r="U4305" s="7" t="str">
        <f t="shared" si="268"/>
        <v>AUTO ANCILLARIES</v>
      </c>
    </row>
    <row r="4306" spans="1:21" hidden="1">
      <c r="A4306" s="10" t="s">
        <v>2016</v>
      </c>
      <c r="B4306" s="8">
        <v>2015</v>
      </c>
      <c r="C4306" s="8">
        <v>46.82</v>
      </c>
      <c r="D4306" s="8">
        <v>-20.95</v>
      </c>
      <c r="E4306" s="8">
        <v>20.36</v>
      </c>
      <c r="F4306" s="8">
        <v>7.92</v>
      </c>
      <c r="G4306" s="8">
        <v>-370.93</v>
      </c>
      <c r="H4306" s="8">
        <v>-6.02</v>
      </c>
      <c r="I4306" s="8">
        <v>16.11</v>
      </c>
      <c r="J4306" s="8">
        <v>0</v>
      </c>
      <c r="K4306" s="8">
        <v>11.42</v>
      </c>
      <c r="L4306" s="8">
        <v>2.08</v>
      </c>
      <c r="M4306" s="8">
        <v>41.55</v>
      </c>
      <c r="N4306" s="8">
        <v>20.6</v>
      </c>
      <c r="O4306" s="8">
        <v>416.41</v>
      </c>
      <c r="P4306" s="8">
        <v>-4.49</v>
      </c>
      <c r="Q4306" s="8">
        <v>418.49</v>
      </c>
      <c r="R4306" s="2">
        <f t="shared" si="269"/>
        <v>88.6353317880953</v>
      </c>
      <c r="S4306" s="2">
        <f t="shared" si="270"/>
        <v>3.8495543501636837</v>
      </c>
      <c r="T4306" s="2">
        <f t="shared" si="271"/>
        <v>99.502974981481046</v>
      </c>
      <c r="U4306" s="7" t="str">
        <f t="shared" si="268"/>
        <v>AUTO ANCILLARIES</v>
      </c>
    </row>
    <row r="4307" spans="1:21" hidden="1">
      <c r="A4307" s="10" t="s">
        <v>2020</v>
      </c>
      <c r="B4307" s="8">
        <v>2019</v>
      </c>
      <c r="C4307" s="8">
        <v>5.34</v>
      </c>
      <c r="D4307" s="8">
        <v>-155.69</v>
      </c>
      <c r="E4307" s="8">
        <v>2.52</v>
      </c>
      <c r="F4307" s="8">
        <v>551.69000000000005</v>
      </c>
      <c r="G4307" s="8">
        <v>-8574.2000000000007</v>
      </c>
      <c r="H4307" s="8">
        <v>-155.85</v>
      </c>
      <c r="I4307" s="8">
        <v>139.16999999999999</v>
      </c>
      <c r="J4307" s="8">
        <v>0</v>
      </c>
      <c r="K4307" s="8">
        <v>4.4000000000000004</v>
      </c>
      <c r="L4307" s="8">
        <v>79.67</v>
      </c>
      <c r="M4307" s="8">
        <v>390.94</v>
      </c>
      <c r="N4307" s="8">
        <v>235.25</v>
      </c>
      <c r="O4307" s="8">
        <v>8885.4699999999993</v>
      </c>
      <c r="P4307" s="8">
        <v>-96.08</v>
      </c>
      <c r="Q4307" s="8">
        <v>8965.14</v>
      </c>
      <c r="R4307" s="2">
        <f t="shared" si="269"/>
        <v>95.639331901119235</v>
      </c>
      <c r="S4307" s="2">
        <f t="shared" si="270"/>
        <v>1.5523460871776682</v>
      </c>
      <c r="T4307" s="2">
        <f t="shared" si="271"/>
        <v>99.111335684663032</v>
      </c>
      <c r="U4307" s="7" t="str">
        <f t="shared" si="268"/>
        <v>FERTILISERS</v>
      </c>
    </row>
    <row r="4308" spans="1:21" hidden="1">
      <c r="A4308" s="10" t="s">
        <v>2020</v>
      </c>
      <c r="B4308" s="8">
        <v>2018</v>
      </c>
      <c r="C4308" s="8">
        <v>3.91</v>
      </c>
      <c r="D4308" s="8">
        <v>-137.04</v>
      </c>
      <c r="E4308" s="8">
        <v>1.43</v>
      </c>
      <c r="F4308" s="8">
        <v>551.69000000000005</v>
      </c>
      <c r="G4308" s="8">
        <v>-7114.61</v>
      </c>
      <c r="H4308" s="8">
        <v>-62.59</v>
      </c>
      <c r="I4308" s="8">
        <v>78.8</v>
      </c>
      <c r="J4308" s="8">
        <v>0</v>
      </c>
      <c r="K4308" s="8">
        <v>3.62</v>
      </c>
      <c r="L4308" s="8">
        <v>61.24</v>
      </c>
      <c r="M4308" s="8">
        <v>265.26</v>
      </c>
      <c r="N4308" s="8">
        <v>128.22</v>
      </c>
      <c r="O4308" s="8">
        <v>7318.63</v>
      </c>
      <c r="P4308" s="8">
        <v>-49.42</v>
      </c>
      <c r="Q4308" s="8">
        <v>7379.87</v>
      </c>
      <c r="R4308" s="2">
        <f t="shared" si="269"/>
        <v>96.405627741410072</v>
      </c>
      <c r="S4308" s="2">
        <f t="shared" si="270"/>
        <v>1.0677694864543685</v>
      </c>
      <c r="T4308" s="2">
        <f t="shared" si="271"/>
        <v>99.170175084384965</v>
      </c>
      <c r="U4308" s="7" t="str">
        <f t="shared" si="268"/>
        <v>FERTILISERS</v>
      </c>
    </row>
    <row r="4309" spans="1:21" hidden="1">
      <c r="A4309" s="10" t="s">
        <v>2020</v>
      </c>
      <c r="B4309" s="8">
        <v>2017</v>
      </c>
      <c r="C4309" s="8">
        <v>5.81</v>
      </c>
      <c r="D4309" s="8">
        <v>-141.1</v>
      </c>
      <c r="E4309" s="8">
        <v>3.25</v>
      </c>
      <c r="F4309" s="8">
        <v>551.69000000000005</v>
      </c>
      <c r="G4309" s="8">
        <v>-6901.32</v>
      </c>
      <c r="H4309" s="8">
        <v>-93.98</v>
      </c>
      <c r="I4309" s="8">
        <v>179.26</v>
      </c>
      <c r="J4309" s="8">
        <v>0</v>
      </c>
      <c r="K4309" s="8">
        <v>5.4</v>
      </c>
      <c r="L4309" s="8">
        <v>67.98</v>
      </c>
      <c r="M4309" s="8">
        <v>389.83</v>
      </c>
      <c r="N4309" s="8">
        <v>248.73</v>
      </c>
      <c r="O4309" s="8">
        <v>7223.17</v>
      </c>
      <c r="P4309" s="8">
        <v>-69.47</v>
      </c>
      <c r="Q4309" s="8">
        <v>7291.15</v>
      </c>
      <c r="R4309" s="2">
        <f t="shared" si="269"/>
        <v>94.653381153864615</v>
      </c>
      <c r="S4309" s="2">
        <f t="shared" si="270"/>
        <v>2.4585970663064125</v>
      </c>
      <c r="T4309" s="2">
        <f t="shared" si="271"/>
        <v>99.067636792549877</v>
      </c>
      <c r="U4309" s="7" t="str">
        <f t="shared" si="268"/>
        <v>FERTILISERS</v>
      </c>
    </row>
    <row r="4310" spans="1:21" hidden="1">
      <c r="A4310" s="10" t="s">
        <v>2020</v>
      </c>
      <c r="B4310" s="8">
        <v>2016</v>
      </c>
      <c r="C4310" s="8">
        <v>6.1</v>
      </c>
      <c r="D4310" s="8">
        <v>-145.13</v>
      </c>
      <c r="E4310" s="8">
        <v>3.47</v>
      </c>
      <c r="F4310" s="8">
        <v>551.69000000000005</v>
      </c>
      <c r="G4310" s="8">
        <v>-8183.09</v>
      </c>
      <c r="H4310" s="8">
        <v>-142.32</v>
      </c>
      <c r="I4310" s="8">
        <v>191.23</v>
      </c>
      <c r="J4310" s="8">
        <v>0</v>
      </c>
      <c r="K4310" s="8">
        <v>6.69</v>
      </c>
      <c r="L4310" s="8">
        <v>112.21</v>
      </c>
      <c r="M4310" s="8">
        <v>436.23</v>
      </c>
      <c r="N4310" s="8">
        <v>291.10000000000002</v>
      </c>
      <c r="O4310" s="8">
        <v>8649.43</v>
      </c>
      <c r="P4310" s="8">
        <v>-99.87</v>
      </c>
      <c r="Q4310" s="8">
        <v>8761.64</v>
      </c>
      <c r="R4310" s="2">
        <f t="shared" si="269"/>
        <v>93.396784163695386</v>
      </c>
      <c r="S4310" s="2">
        <f t="shared" si="270"/>
        <v>2.1825822562899182</v>
      </c>
      <c r="T4310" s="2">
        <f t="shared" si="271"/>
        <v>98.719303692002882</v>
      </c>
      <c r="U4310" s="7" t="str">
        <f t="shared" si="268"/>
        <v>FERTILISERS</v>
      </c>
    </row>
    <row r="4311" spans="1:21" hidden="1">
      <c r="A4311" s="10" t="s">
        <v>2020</v>
      </c>
      <c r="B4311" s="8">
        <v>2015</v>
      </c>
      <c r="C4311" s="8">
        <v>10.52</v>
      </c>
      <c r="D4311" s="8">
        <v>-258.12</v>
      </c>
      <c r="E4311" s="8">
        <v>5.84</v>
      </c>
      <c r="F4311" s="8">
        <v>551.69000000000005</v>
      </c>
      <c r="G4311" s="8">
        <v>-6903.11</v>
      </c>
      <c r="H4311" s="8">
        <v>-116.95</v>
      </c>
      <c r="I4311" s="8">
        <v>322.06</v>
      </c>
      <c r="J4311" s="8">
        <v>0</v>
      </c>
      <c r="K4311" s="8">
        <v>11.47</v>
      </c>
      <c r="L4311" s="8">
        <v>74.36</v>
      </c>
      <c r="M4311" s="8">
        <v>767.75</v>
      </c>
      <c r="N4311" s="8">
        <v>509.63</v>
      </c>
      <c r="O4311" s="8">
        <v>7713.45</v>
      </c>
      <c r="P4311" s="8">
        <v>-187.57</v>
      </c>
      <c r="Q4311" s="8">
        <v>7787.81</v>
      </c>
      <c r="R4311" s="2">
        <f t="shared" si="269"/>
        <v>88.639938570663631</v>
      </c>
      <c r="S4311" s="2">
        <f t="shared" si="270"/>
        <v>4.1354373052244462</v>
      </c>
      <c r="T4311" s="2">
        <f t="shared" si="271"/>
        <v>99.045174445704248</v>
      </c>
      <c r="U4311" s="7" t="str">
        <f t="shared" si="268"/>
        <v>FERTILISERS</v>
      </c>
    </row>
    <row r="4312" spans="1:21" hidden="1">
      <c r="A4312" s="10" t="s">
        <v>2780</v>
      </c>
      <c r="B4312" s="8">
        <v>2019</v>
      </c>
      <c r="C4312" s="8">
        <v>5.34</v>
      </c>
      <c r="D4312" s="8">
        <v>-155.69</v>
      </c>
      <c r="E4312" s="8">
        <v>2.52</v>
      </c>
      <c r="F4312" s="8">
        <v>551.69000000000005</v>
      </c>
      <c r="G4312" s="8">
        <v>-8574.2000000000007</v>
      </c>
      <c r="H4312" s="8">
        <v>-155.85</v>
      </c>
      <c r="I4312" s="8">
        <v>139.16999999999999</v>
      </c>
      <c r="J4312" s="8">
        <v>0</v>
      </c>
      <c r="K4312" s="8">
        <v>4.4000000000000004</v>
      </c>
      <c r="L4312" s="8">
        <v>79.67</v>
      </c>
      <c r="M4312" s="8">
        <v>390.94</v>
      </c>
      <c r="N4312" s="8">
        <v>235.25</v>
      </c>
      <c r="O4312" s="8">
        <v>8885.4699999999993</v>
      </c>
      <c r="P4312" s="8">
        <v>-96.08</v>
      </c>
      <c r="Q4312" s="8">
        <v>8965.14</v>
      </c>
      <c r="R4312" s="2">
        <f t="shared" si="269"/>
        <v>95.639331901119235</v>
      </c>
      <c r="S4312" s="2">
        <f t="shared" si="270"/>
        <v>1.5523460871776682</v>
      </c>
      <c r="T4312" s="2">
        <f t="shared" si="271"/>
        <v>99.111335684663032</v>
      </c>
      <c r="U4312" s="7" t="str">
        <f t="shared" si="268"/>
        <v>FERTILISERS</v>
      </c>
    </row>
    <row r="4313" spans="1:21" hidden="1">
      <c r="A4313" s="10" t="s">
        <v>2780</v>
      </c>
      <c r="B4313" s="8">
        <v>2018</v>
      </c>
      <c r="C4313" s="8">
        <v>3.91</v>
      </c>
      <c r="D4313" s="8">
        <v>-137.04</v>
      </c>
      <c r="E4313" s="8">
        <v>1.43</v>
      </c>
      <c r="F4313" s="8">
        <v>551.69000000000005</v>
      </c>
      <c r="G4313" s="8">
        <v>-7114.61</v>
      </c>
      <c r="H4313" s="8">
        <v>-62.59</v>
      </c>
      <c r="I4313" s="8">
        <v>78.8</v>
      </c>
      <c r="J4313" s="8">
        <v>0</v>
      </c>
      <c r="K4313" s="8">
        <v>3.62</v>
      </c>
      <c r="L4313" s="8">
        <v>61.24</v>
      </c>
      <c r="M4313" s="8">
        <v>265.26</v>
      </c>
      <c r="N4313" s="8">
        <v>128.22</v>
      </c>
      <c r="O4313" s="8">
        <v>7318.63</v>
      </c>
      <c r="P4313" s="8">
        <v>-49.42</v>
      </c>
      <c r="Q4313" s="8">
        <v>7379.87</v>
      </c>
      <c r="R4313" s="2">
        <f t="shared" si="269"/>
        <v>96.405627741410072</v>
      </c>
      <c r="S4313" s="2">
        <f t="shared" si="270"/>
        <v>1.0677694864543685</v>
      </c>
      <c r="T4313" s="2">
        <f t="shared" si="271"/>
        <v>99.170175084384965</v>
      </c>
      <c r="U4313" s="7" t="str">
        <f t="shared" si="268"/>
        <v>FERTILISERS</v>
      </c>
    </row>
    <row r="4314" spans="1:21" hidden="1">
      <c r="A4314" s="10" t="s">
        <v>2780</v>
      </c>
      <c r="B4314" s="8">
        <v>2017</v>
      </c>
      <c r="C4314" s="8">
        <v>5.81</v>
      </c>
      <c r="D4314" s="8">
        <v>-141.1</v>
      </c>
      <c r="E4314" s="8">
        <v>3.25</v>
      </c>
      <c r="F4314" s="8">
        <v>551.69000000000005</v>
      </c>
      <c r="G4314" s="8">
        <v>-6901.32</v>
      </c>
      <c r="H4314" s="8">
        <v>-93.98</v>
      </c>
      <c r="I4314" s="8">
        <v>179.26</v>
      </c>
      <c r="J4314" s="8">
        <v>0</v>
      </c>
      <c r="K4314" s="8">
        <v>5.4</v>
      </c>
      <c r="L4314" s="8">
        <v>67.98</v>
      </c>
      <c r="M4314" s="8">
        <v>389.83</v>
      </c>
      <c r="N4314" s="8">
        <v>248.73</v>
      </c>
      <c r="O4314" s="8">
        <v>7223.17</v>
      </c>
      <c r="P4314" s="8">
        <v>-69.47</v>
      </c>
      <c r="Q4314" s="8">
        <v>7291.15</v>
      </c>
      <c r="R4314" s="2">
        <f t="shared" si="269"/>
        <v>94.653381153864615</v>
      </c>
      <c r="S4314" s="2">
        <f t="shared" si="270"/>
        <v>2.4585970663064125</v>
      </c>
      <c r="T4314" s="2">
        <f t="shared" si="271"/>
        <v>99.067636792549877</v>
      </c>
      <c r="U4314" s="7" t="str">
        <f t="shared" si="268"/>
        <v>FERTILISERS</v>
      </c>
    </row>
    <row r="4315" spans="1:21" hidden="1">
      <c r="A4315" s="10" t="s">
        <v>2780</v>
      </c>
      <c r="B4315" s="8">
        <v>2016</v>
      </c>
      <c r="C4315" s="8">
        <v>6.1</v>
      </c>
      <c r="D4315" s="8">
        <v>-145.13</v>
      </c>
      <c r="E4315" s="8">
        <v>3.47</v>
      </c>
      <c r="F4315" s="8">
        <v>551.69000000000005</v>
      </c>
      <c r="G4315" s="8">
        <v>-8183.09</v>
      </c>
      <c r="H4315" s="8">
        <v>-142.32</v>
      </c>
      <c r="I4315" s="8">
        <v>191.23</v>
      </c>
      <c r="J4315" s="8">
        <v>0</v>
      </c>
      <c r="K4315" s="8">
        <v>6.69</v>
      </c>
      <c r="L4315" s="8">
        <v>112.21</v>
      </c>
      <c r="M4315" s="8">
        <v>436.23</v>
      </c>
      <c r="N4315" s="8">
        <v>291.10000000000002</v>
      </c>
      <c r="O4315" s="8">
        <v>8649.43</v>
      </c>
      <c r="P4315" s="8">
        <v>-99.87</v>
      </c>
      <c r="Q4315" s="8">
        <v>8761.64</v>
      </c>
      <c r="R4315" s="2">
        <f t="shared" si="269"/>
        <v>93.396784163695386</v>
      </c>
      <c r="S4315" s="2">
        <f t="shared" si="270"/>
        <v>2.1825822562899182</v>
      </c>
      <c r="T4315" s="2">
        <f t="shared" si="271"/>
        <v>98.719303692002882</v>
      </c>
      <c r="U4315" s="7" t="str">
        <f t="shared" si="268"/>
        <v>FERTILISERS</v>
      </c>
    </row>
    <row r="4316" spans="1:21" hidden="1">
      <c r="A4316" s="10" t="s">
        <v>2780</v>
      </c>
      <c r="B4316" s="8">
        <v>2015</v>
      </c>
      <c r="C4316" s="8">
        <v>10.52</v>
      </c>
      <c r="D4316" s="8">
        <v>-258.12</v>
      </c>
      <c r="E4316" s="8">
        <v>5.84</v>
      </c>
      <c r="F4316" s="8">
        <v>551.69000000000005</v>
      </c>
      <c r="G4316" s="8">
        <v>-6903.11</v>
      </c>
      <c r="H4316" s="8">
        <v>-116.95</v>
      </c>
      <c r="I4316" s="8">
        <v>322.06</v>
      </c>
      <c r="J4316" s="8">
        <v>0</v>
      </c>
      <c r="K4316" s="8">
        <v>11.47</v>
      </c>
      <c r="L4316" s="8">
        <v>74.36</v>
      </c>
      <c r="M4316" s="8">
        <v>767.75</v>
      </c>
      <c r="N4316" s="8">
        <v>509.63</v>
      </c>
      <c r="O4316" s="8">
        <v>7713.45</v>
      </c>
      <c r="P4316" s="8">
        <v>-187.57</v>
      </c>
      <c r="Q4316" s="8">
        <v>7787.81</v>
      </c>
      <c r="R4316" s="2">
        <f t="shared" si="269"/>
        <v>88.639938570663631</v>
      </c>
      <c r="S4316" s="2">
        <f t="shared" si="270"/>
        <v>4.1354373052244462</v>
      </c>
      <c r="T4316" s="2">
        <f t="shared" si="271"/>
        <v>99.045174445704248</v>
      </c>
      <c r="U4316" s="7" t="str">
        <f t="shared" si="268"/>
        <v>FERTILISERS</v>
      </c>
    </row>
    <row r="4317" spans="1:21" hidden="1">
      <c r="A4317" s="10" t="s">
        <v>2022</v>
      </c>
      <c r="B4317" s="8">
        <v>2019</v>
      </c>
      <c r="C4317" s="8">
        <v>11.29</v>
      </c>
      <c r="D4317" s="8">
        <v>-277</v>
      </c>
      <c r="E4317" s="8">
        <v>18.579999999999998</v>
      </c>
      <c r="F4317" s="8">
        <v>1383</v>
      </c>
      <c r="G4317" s="8">
        <v>7469</v>
      </c>
      <c r="H4317" s="8">
        <v>0</v>
      </c>
      <c r="I4317" s="8">
        <v>2847</v>
      </c>
      <c r="J4317" s="8">
        <v>0</v>
      </c>
      <c r="K4317" s="8">
        <v>647.86</v>
      </c>
      <c r="L4317" s="8">
        <v>86</v>
      </c>
      <c r="M4317" s="8">
        <v>8934</v>
      </c>
      <c r="N4317" s="8">
        <v>8657</v>
      </c>
      <c r="O4317" s="8">
        <v>1379</v>
      </c>
      <c r="P4317" s="8">
        <v>-3558</v>
      </c>
      <c r="Q4317" s="8">
        <v>1465</v>
      </c>
      <c r="R4317" s="2">
        <f t="shared" si="269"/>
        <v>509.82935153583622</v>
      </c>
      <c r="S4317" s="2">
        <f t="shared" si="270"/>
        <v>194.33447098976109</v>
      </c>
      <c r="T4317" s="2">
        <f t="shared" si="271"/>
        <v>94.129692832764505</v>
      </c>
      <c r="U4317" s="7" t="str">
        <f t="shared" si="268"/>
        <v>TELECOMMUNICATIONS - SERVICE</v>
      </c>
    </row>
    <row r="4318" spans="1:21" hidden="1">
      <c r="A4318" s="10" t="s">
        <v>2022</v>
      </c>
      <c r="B4318" s="8">
        <v>2018</v>
      </c>
      <c r="C4318" s="8">
        <v>-34.96</v>
      </c>
      <c r="D4318" s="8">
        <v>-200</v>
      </c>
      <c r="E4318" s="8">
        <v>-38.22</v>
      </c>
      <c r="F4318" s="8">
        <v>1383</v>
      </c>
      <c r="G4318" s="8">
        <v>-1967</v>
      </c>
      <c r="H4318" s="8">
        <v>0</v>
      </c>
      <c r="I4318" s="8">
        <v>-9870</v>
      </c>
      <c r="J4318" s="8">
        <v>0</v>
      </c>
      <c r="K4318" s="8">
        <v>11.83</v>
      </c>
      <c r="L4318" s="8">
        <v>0</v>
      </c>
      <c r="M4318" s="8">
        <v>264</v>
      </c>
      <c r="N4318" s="8">
        <v>64</v>
      </c>
      <c r="O4318" s="8">
        <v>2231</v>
      </c>
      <c r="P4318" s="8">
        <v>-1</v>
      </c>
      <c r="Q4318" s="8">
        <v>2231</v>
      </c>
      <c r="R4318" s="2">
        <f t="shared" si="269"/>
        <v>88.166741371582248</v>
      </c>
      <c r="S4318" s="2">
        <f t="shared" si="270"/>
        <v>-442.40251008516356</v>
      </c>
      <c r="T4318" s="2">
        <f t="shared" si="271"/>
        <v>100</v>
      </c>
      <c r="U4318" s="7" t="str">
        <f t="shared" si="268"/>
        <v>TELECOMMUNICATIONS - SERVICE</v>
      </c>
    </row>
    <row r="4319" spans="1:21" hidden="1">
      <c r="A4319" s="10" t="s">
        <v>2022</v>
      </c>
      <c r="B4319" s="8">
        <v>2017</v>
      </c>
      <c r="C4319" s="8">
        <v>0.71</v>
      </c>
      <c r="D4319" s="8">
        <v>-1972</v>
      </c>
      <c r="E4319" s="8">
        <v>-7.28</v>
      </c>
      <c r="F4319" s="8">
        <v>1244</v>
      </c>
      <c r="G4319" s="8">
        <v>-11037</v>
      </c>
      <c r="H4319" s="8">
        <v>-2409</v>
      </c>
      <c r="I4319" s="8">
        <v>-1796</v>
      </c>
      <c r="J4319" s="8">
        <v>0</v>
      </c>
      <c r="K4319" s="8">
        <v>-21.34</v>
      </c>
      <c r="L4319" s="8">
        <v>331</v>
      </c>
      <c r="M4319" s="8">
        <v>-1883</v>
      </c>
      <c r="N4319" s="8">
        <v>-3855</v>
      </c>
      <c r="O4319" s="8">
        <v>8823</v>
      </c>
      <c r="P4319" s="8">
        <v>2059</v>
      </c>
      <c r="Q4319" s="8">
        <v>9154</v>
      </c>
      <c r="R4319" s="2">
        <f t="shared" si="269"/>
        <v>120.5702425169325</v>
      </c>
      <c r="S4319" s="2">
        <f t="shared" si="270"/>
        <v>-19.619838322045009</v>
      </c>
      <c r="T4319" s="2">
        <f t="shared" si="271"/>
        <v>96.384094384968321</v>
      </c>
      <c r="U4319" s="7" t="str">
        <f t="shared" si="268"/>
        <v>TELECOMMUNICATIONS - SERVICE</v>
      </c>
    </row>
    <row r="4320" spans="1:21" hidden="1">
      <c r="A4320" s="10" t="s">
        <v>2022</v>
      </c>
      <c r="B4320" s="8">
        <v>2016</v>
      </c>
      <c r="C4320" s="8">
        <v>1.59</v>
      </c>
      <c r="D4320" s="8">
        <v>-2019</v>
      </c>
      <c r="E4320" s="8">
        <v>-6.52</v>
      </c>
      <c r="F4320" s="8">
        <v>1244</v>
      </c>
      <c r="G4320" s="8">
        <v>-7867</v>
      </c>
      <c r="H4320" s="8">
        <v>-2033</v>
      </c>
      <c r="I4320" s="8">
        <v>-1624</v>
      </c>
      <c r="J4320" s="8">
        <v>0</v>
      </c>
      <c r="K4320" s="8">
        <v>24.34</v>
      </c>
      <c r="L4320" s="8">
        <v>321</v>
      </c>
      <c r="M4320" s="8">
        <v>395</v>
      </c>
      <c r="N4320" s="8">
        <v>-1624</v>
      </c>
      <c r="O4320" s="8">
        <v>9974</v>
      </c>
      <c r="P4320" s="8">
        <v>0</v>
      </c>
      <c r="Q4320" s="8">
        <v>10295</v>
      </c>
      <c r="R4320" s="2">
        <f t="shared" si="269"/>
        <v>76.415735794074791</v>
      </c>
      <c r="S4320" s="2">
        <f t="shared" si="270"/>
        <v>-15.774647887323944</v>
      </c>
      <c r="T4320" s="2">
        <f t="shared" si="271"/>
        <v>96.881981544439043</v>
      </c>
      <c r="U4320" s="7" t="str">
        <f t="shared" si="268"/>
        <v>TELECOMMUNICATIONS - SERVICE</v>
      </c>
    </row>
    <row r="4321" spans="1:21" hidden="1">
      <c r="A4321" s="10" t="s">
        <v>2022</v>
      </c>
      <c r="B4321" s="8">
        <v>2015</v>
      </c>
      <c r="C4321" s="8">
        <v>7.18</v>
      </c>
      <c r="D4321" s="8">
        <v>-1940</v>
      </c>
      <c r="E4321" s="8">
        <v>-0.66</v>
      </c>
      <c r="F4321" s="8">
        <v>1244</v>
      </c>
      <c r="G4321" s="8">
        <v>-6176</v>
      </c>
      <c r="H4321" s="8">
        <v>-1680</v>
      </c>
      <c r="I4321" s="8">
        <v>-154</v>
      </c>
      <c r="J4321" s="8">
        <v>0</v>
      </c>
      <c r="K4321" s="8">
        <v>45.92</v>
      </c>
      <c r="L4321" s="8">
        <v>335</v>
      </c>
      <c r="M4321" s="8">
        <v>3280</v>
      </c>
      <c r="N4321" s="8">
        <v>1340</v>
      </c>
      <c r="O4321" s="8">
        <v>10801</v>
      </c>
      <c r="P4321" s="8">
        <v>-1494</v>
      </c>
      <c r="Q4321" s="8">
        <v>11136</v>
      </c>
      <c r="R4321" s="2">
        <f t="shared" si="269"/>
        <v>55.459770114942529</v>
      </c>
      <c r="S4321" s="2">
        <f t="shared" si="270"/>
        <v>-1.3829022988505748</v>
      </c>
      <c r="T4321" s="2">
        <f t="shared" si="271"/>
        <v>96.991738505747122</v>
      </c>
      <c r="U4321" s="7" t="str">
        <f t="shared" si="268"/>
        <v>TELECOMMUNICATIONS - SERVICE</v>
      </c>
    </row>
    <row r="4322" spans="1:21" hidden="1">
      <c r="A4322" s="10" t="s">
        <v>2024</v>
      </c>
      <c r="B4322" s="8">
        <v>2018</v>
      </c>
      <c r="C4322" s="8">
        <v>23.56</v>
      </c>
      <c r="D4322" s="8">
        <v>-5.61</v>
      </c>
      <c r="E4322" s="8">
        <v>23.53</v>
      </c>
      <c r="F4322" s="8">
        <v>1974.92</v>
      </c>
      <c r="G4322" s="8">
        <v>-15582.61</v>
      </c>
      <c r="H4322" s="8">
        <v>-13829.52</v>
      </c>
      <c r="I4322" s="8">
        <v>4647</v>
      </c>
      <c r="J4322" s="8">
        <v>0</v>
      </c>
      <c r="K4322" s="8">
        <v>30.67</v>
      </c>
      <c r="L4322" s="8">
        <v>82.04</v>
      </c>
      <c r="M4322" s="8">
        <v>6857.7</v>
      </c>
      <c r="N4322" s="8">
        <v>6852.09</v>
      </c>
      <c r="O4322" s="8">
        <v>22358.27</v>
      </c>
      <c r="P4322" s="8">
        <v>-2205.09</v>
      </c>
      <c r="Q4322" s="8">
        <v>22440.31</v>
      </c>
      <c r="R4322" s="2">
        <f t="shared" si="269"/>
        <v>69.440261743264685</v>
      </c>
      <c r="S4322" s="2">
        <f t="shared" si="270"/>
        <v>20.708270072917887</v>
      </c>
      <c r="T4322" s="2">
        <f t="shared" si="271"/>
        <v>99.634407902564632</v>
      </c>
      <c r="U4322" s="7" t="str">
        <f t="shared" si="268"/>
        <v>FINANCE - TERM LENDING INSTITUTIONS</v>
      </c>
    </row>
    <row r="4323" spans="1:21" hidden="1">
      <c r="A4323" s="10" t="s">
        <v>2024</v>
      </c>
      <c r="B4323" s="8">
        <v>2017</v>
      </c>
      <c r="C4323" s="8">
        <v>31.65</v>
      </c>
      <c r="D4323" s="8">
        <v>-5.04</v>
      </c>
      <c r="E4323" s="8">
        <v>31.63</v>
      </c>
      <c r="F4323" s="8">
        <v>1974.92</v>
      </c>
      <c r="G4323" s="8">
        <v>-15229.61</v>
      </c>
      <c r="H4323" s="8">
        <v>-13775.12</v>
      </c>
      <c r="I4323" s="8">
        <v>6245.76</v>
      </c>
      <c r="J4323" s="8">
        <v>0</v>
      </c>
      <c r="K4323" s="8">
        <v>37.97</v>
      </c>
      <c r="L4323" s="8">
        <v>744.56</v>
      </c>
      <c r="M4323" s="8">
        <v>8865.74</v>
      </c>
      <c r="N4323" s="8">
        <v>8860.7000000000007</v>
      </c>
      <c r="O4323" s="8">
        <v>23350.79</v>
      </c>
      <c r="P4323" s="8">
        <v>-2614.94</v>
      </c>
      <c r="Q4323" s="8">
        <v>24095.35</v>
      </c>
      <c r="R4323" s="2">
        <f t="shared" si="269"/>
        <v>63.205597760563769</v>
      </c>
      <c r="S4323" s="2">
        <f t="shared" si="270"/>
        <v>25.921017955746649</v>
      </c>
      <c r="T4323" s="2">
        <f t="shared" si="271"/>
        <v>96.909943204809238</v>
      </c>
      <c r="U4323" s="7" t="str">
        <f t="shared" si="268"/>
        <v>FINANCE - TERM LENDING INSTITUTIONS</v>
      </c>
    </row>
    <row r="4324" spans="1:21" hidden="1">
      <c r="A4324" s="10" t="s">
        <v>2024</v>
      </c>
      <c r="B4324" s="8">
        <v>2016</v>
      </c>
      <c r="C4324" s="8">
        <v>57.05</v>
      </c>
      <c r="D4324" s="8">
        <v>-5.45</v>
      </c>
      <c r="E4324" s="8">
        <v>56.99</v>
      </c>
      <c r="F4324" s="8">
        <v>987.46</v>
      </c>
      <c r="G4324" s="8">
        <v>-1422.5</v>
      </c>
      <c r="H4324" s="8">
        <v>-14283.12</v>
      </c>
      <c r="I4324" s="8">
        <v>5627.66</v>
      </c>
      <c r="J4324" s="8">
        <v>0</v>
      </c>
      <c r="K4324" s="8">
        <v>94.48</v>
      </c>
      <c r="L4324" s="8">
        <v>117.93</v>
      </c>
      <c r="M4324" s="8">
        <v>8050.66</v>
      </c>
      <c r="N4324" s="8">
        <v>8045.21</v>
      </c>
      <c r="O4324" s="8">
        <v>23638.35</v>
      </c>
      <c r="P4324" s="8">
        <v>-2417.5500000000002</v>
      </c>
      <c r="Q4324" s="8">
        <v>23756.28</v>
      </c>
      <c r="R4324" s="2">
        <f t="shared" si="269"/>
        <v>5.9878903599385094</v>
      </c>
      <c r="S4324" s="2">
        <f t="shared" si="270"/>
        <v>23.689146617231319</v>
      </c>
      <c r="T4324" s="2">
        <f t="shared" si="271"/>
        <v>99.503583894448127</v>
      </c>
      <c r="U4324" s="7" t="str">
        <f t="shared" si="268"/>
        <v>FINANCE - TERM LENDING INSTITUTIONS</v>
      </c>
    </row>
    <row r="4325" spans="1:21" hidden="1">
      <c r="A4325" s="10" t="s">
        <v>2024</v>
      </c>
      <c r="B4325" s="8">
        <v>2015</v>
      </c>
      <c r="C4325" s="8">
        <v>53.34</v>
      </c>
      <c r="D4325" s="8">
        <v>-6.76</v>
      </c>
      <c r="E4325" s="8">
        <v>53.27</v>
      </c>
      <c r="F4325" s="8">
        <v>987.46</v>
      </c>
      <c r="G4325" s="8">
        <v>-1109.6400000000001</v>
      </c>
      <c r="H4325" s="8">
        <v>-11844.61</v>
      </c>
      <c r="I4325" s="8">
        <v>5259.87</v>
      </c>
      <c r="J4325" s="8">
        <v>0</v>
      </c>
      <c r="K4325" s="8">
        <v>95.3</v>
      </c>
      <c r="L4325" s="8">
        <v>158.52000000000001</v>
      </c>
      <c r="M4325" s="8">
        <v>7433.8</v>
      </c>
      <c r="N4325" s="8">
        <v>7427.04</v>
      </c>
      <c r="O4325" s="8">
        <v>20229.53</v>
      </c>
      <c r="P4325" s="8">
        <v>-2167.17</v>
      </c>
      <c r="Q4325" s="8">
        <v>20388.05</v>
      </c>
      <c r="R4325" s="2">
        <f t="shared" si="269"/>
        <v>5.4425999543850443</v>
      </c>
      <c r="S4325" s="2">
        <f t="shared" si="270"/>
        <v>25.798788996495496</v>
      </c>
      <c r="T4325" s="2">
        <f t="shared" si="271"/>
        <v>99.22248572080214</v>
      </c>
      <c r="U4325" s="7" t="str">
        <f t="shared" si="268"/>
        <v>FINANCE - TERM LENDING INSTITUTIONS</v>
      </c>
    </row>
    <row r="4326" spans="1:21" hidden="1">
      <c r="A4326" s="10" t="s">
        <v>2024</v>
      </c>
      <c r="B4326" s="8">
        <v>2014</v>
      </c>
      <c r="C4326" s="8">
        <v>47.47</v>
      </c>
      <c r="D4326" s="8">
        <v>-4.21</v>
      </c>
      <c r="E4326" s="8">
        <v>47.43</v>
      </c>
      <c r="F4326" s="8">
        <v>987.46</v>
      </c>
      <c r="G4326" s="8">
        <v>-547.01</v>
      </c>
      <c r="H4326" s="8">
        <v>-10038.459999999999</v>
      </c>
      <c r="I4326" s="8">
        <v>4683.7</v>
      </c>
      <c r="J4326" s="8">
        <v>0</v>
      </c>
      <c r="K4326" s="8">
        <v>97.39</v>
      </c>
      <c r="L4326" s="8">
        <v>102.82</v>
      </c>
      <c r="M4326" s="8">
        <v>6535.33</v>
      </c>
      <c r="N4326" s="8">
        <v>6531.12</v>
      </c>
      <c r="O4326" s="8">
        <v>17017.98</v>
      </c>
      <c r="P4326" s="8">
        <v>-1847.42</v>
      </c>
      <c r="Q4326" s="8">
        <v>17120.8</v>
      </c>
      <c r="R4326" s="2">
        <f t="shared" si="269"/>
        <v>3.195002569973366</v>
      </c>
      <c r="S4326" s="2">
        <f t="shared" si="270"/>
        <v>27.356782393346109</v>
      </c>
      <c r="T4326" s="2">
        <f t="shared" si="271"/>
        <v>99.399443951217236</v>
      </c>
      <c r="U4326" s="7" t="str">
        <f t="shared" si="268"/>
        <v>FINANCE - TERM LENDING INSTITUTIONS</v>
      </c>
    </row>
    <row r="4327" spans="1:21" hidden="1">
      <c r="A4327" s="10" t="s">
        <v>2026</v>
      </c>
      <c r="B4327" s="8">
        <v>2019</v>
      </c>
      <c r="C4327" s="8">
        <v>4.2300000000000004</v>
      </c>
      <c r="D4327" s="8">
        <v>-12.3</v>
      </c>
      <c r="E4327" s="8">
        <v>3.84</v>
      </c>
      <c r="F4327" s="8">
        <v>77.819999999999993</v>
      </c>
      <c r="G4327" s="8">
        <v>-16671.3</v>
      </c>
      <c r="H4327" s="8">
        <v>-121.59</v>
      </c>
      <c r="I4327" s="8">
        <v>152.13999999999999</v>
      </c>
      <c r="J4327" s="8">
        <v>0</v>
      </c>
      <c r="K4327" s="8">
        <v>1.41</v>
      </c>
      <c r="L4327" s="8">
        <v>58.17</v>
      </c>
      <c r="M4327" s="8">
        <v>238.08</v>
      </c>
      <c r="N4327" s="8">
        <v>225.78</v>
      </c>
      <c r="O4327" s="8">
        <v>16851.21</v>
      </c>
      <c r="P4327" s="8">
        <v>-73.64</v>
      </c>
      <c r="Q4327" s="8">
        <v>16909.38</v>
      </c>
      <c r="R4327" s="2">
        <f t="shared" si="269"/>
        <v>98.59202407184651</v>
      </c>
      <c r="S4327" s="2">
        <f t="shared" si="270"/>
        <v>0.89973730556649612</v>
      </c>
      <c r="T4327" s="2">
        <f t="shared" si="271"/>
        <v>99.655989752433243</v>
      </c>
      <c r="U4327" s="7" t="str">
        <f t="shared" si="268"/>
        <v>COMPUTERS - HARDWARE</v>
      </c>
    </row>
    <row r="4328" spans="1:21" hidden="1">
      <c r="A4328" s="10" t="s">
        <v>2026</v>
      </c>
      <c r="B4328" s="8">
        <v>2018</v>
      </c>
      <c r="C4328" s="8">
        <v>4.93</v>
      </c>
      <c r="D4328" s="8">
        <v>-13.53</v>
      </c>
      <c r="E4328" s="8">
        <v>4.5999999999999996</v>
      </c>
      <c r="F4328" s="8">
        <v>80.03</v>
      </c>
      <c r="G4328" s="8">
        <v>-15023.25</v>
      </c>
      <c r="H4328" s="8">
        <v>-98.86</v>
      </c>
      <c r="I4328" s="8">
        <v>183.92</v>
      </c>
      <c r="J4328" s="8">
        <v>0</v>
      </c>
      <c r="K4328" s="8">
        <v>1.87</v>
      </c>
      <c r="L4328" s="8">
        <v>45.53</v>
      </c>
      <c r="M4328" s="8">
        <v>284.86</v>
      </c>
      <c r="N4328" s="8">
        <v>271.33</v>
      </c>
      <c r="O4328" s="8">
        <v>15262.58</v>
      </c>
      <c r="P4328" s="8">
        <v>-87.41</v>
      </c>
      <c r="Q4328" s="8">
        <v>15308.11</v>
      </c>
      <c r="R4328" s="2">
        <f t="shared" si="269"/>
        <v>98.139156303423476</v>
      </c>
      <c r="S4328" s="2">
        <f t="shared" si="270"/>
        <v>1.201454653775025</v>
      </c>
      <c r="T4328" s="2">
        <f t="shared" si="271"/>
        <v>99.702575954837002</v>
      </c>
      <c r="U4328" s="7" t="str">
        <f t="shared" si="268"/>
        <v>COMPUTERS - HARDWARE</v>
      </c>
    </row>
    <row r="4329" spans="1:21" hidden="1">
      <c r="A4329" s="10" t="s">
        <v>2026</v>
      </c>
      <c r="B4329" s="8">
        <v>2017</v>
      </c>
      <c r="C4329" s="8">
        <v>5.32</v>
      </c>
      <c r="D4329" s="8">
        <v>-11</v>
      </c>
      <c r="E4329" s="8">
        <v>5.04</v>
      </c>
      <c r="F4329" s="8">
        <v>79.97</v>
      </c>
      <c r="G4329" s="8">
        <v>-15168.82</v>
      </c>
      <c r="H4329" s="8">
        <v>-79.56</v>
      </c>
      <c r="I4329" s="8">
        <v>201.69</v>
      </c>
      <c r="J4329" s="8">
        <v>0</v>
      </c>
      <c r="K4329" s="8">
        <v>2.02</v>
      </c>
      <c r="L4329" s="8">
        <v>48.95</v>
      </c>
      <c r="M4329" s="8">
        <v>311.93</v>
      </c>
      <c r="N4329" s="8">
        <v>300.93</v>
      </c>
      <c r="O4329" s="8">
        <v>15431.8</v>
      </c>
      <c r="P4329" s="8">
        <v>-99.24</v>
      </c>
      <c r="Q4329" s="8">
        <v>15480.75</v>
      </c>
      <c r="R4329" s="2">
        <f t="shared" si="269"/>
        <v>97.98504594415644</v>
      </c>
      <c r="S4329" s="2">
        <f t="shared" si="270"/>
        <v>1.3028438544644154</v>
      </c>
      <c r="T4329" s="2">
        <f t="shared" si="271"/>
        <v>99.683800849442036</v>
      </c>
      <c r="U4329" s="7" t="str">
        <f t="shared" si="268"/>
        <v>COMPUTERS - HARDWARE</v>
      </c>
    </row>
    <row r="4330" spans="1:21" hidden="1">
      <c r="A4330" s="10" t="s">
        <v>2026</v>
      </c>
      <c r="B4330" s="8">
        <v>2016</v>
      </c>
      <c r="C4330" s="8">
        <v>4.9800000000000004</v>
      </c>
      <c r="D4330" s="8">
        <v>-10.029999999999999</v>
      </c>
      <c r="E4330" s="8">
        <v>4.7300000000000004</v>
      </c>
      <c r="F4330" s="8">
        <v>79.959999999999994</v>
      </c>
      <c r="G4330" s="8">
        <v>-12298.43</v>
      </c>
      <c r="H4330" s="8">
        <v>-81.77</v>
      </c>
      <c r="I4330" s="8">
        <v>188.9</v>
      </c>
      <c r="J4330" s="8">
        <v>0</v>
      </c>
      <c r="K4330" s="8">
        <v>2.99</v>
      </c>
      <c r="L4330" s="8">
        <v>37.14</v>
      </c>
      <c r="M4330" s="8">
        <v>295.67</v>
      </c>
      <c r="N4330" s="8">
        <v>285.64</v>
      </c>
      <c r="O4330" s="8">
        <v>12638.73</v>
      </c>
      <c r="P4330" s="8">
        <v>-96.74</v>
      </c>
      <c r="Q4330" s="8">
        <v>12675.87</v>
      </c>
      <c r="R4330" s="2">
        <f t="shared" si="269"/>
        <v>97.022374006675676</v>
      </c>
      <c r="S4330" s="2">
        <f t="shared" si="270"/>
        <v>1.4902330175364689</v>
      </c>
      <c r="T4330" s="2">
        <f t="shared" si="271"/>
        <v>99.707002359601333</v>
      </c>
      <c r="U4330" s="7" t="str">
        <f t="shared" si="268"/>
        <v>COMPUTERS - HARDWARE</v>
      </c>
    </row>
    <row r="4331" spans="1:21" hidden="1">
      <c r="A4331" s="10" t="s">
        <v>2026</v>
      </c>
      <c r="B4331" s="8">
        <v>2015</v>
      </c>
      <c r="C4331" s="8">
        <v>4.83</v>
      </c>
      <c r="D4331" s="8">
        <v>-11.02</v>
      </c>
      <c r="E4331" s="8">
        <v>4.55</v>
      </c>
      <c r="F4331" s="8">
        <v>79.94</v>
      </c>
      <c r="G4331" s="8">
        <v>-11724.13</v>
      </c>
      <c r="H4331" s="8">
        <v>-62.47</v>
      </c>
      <c r="I4331" s="8">
        <v>181.96</v>
      </c>
      <c r="J4331" s="8">
        <v>0</v>
      </c>
      <c r="K4331" s="8">
        <v>2.88</v>
      </c>
      <c r="L4331" s="8">
        <v>49</v>
      </c>
      <c r="M4331" s="8">
        <v>283.77999999999997</v>
      </c>
      <c r="N4331" s="8">
        <v>272.76</v>
      </c>
      <c r="O4331" s="8">
        <v>12021.38</v>
      </c>
      <c r="P4331" s="8">
        <v>-90.8</v>
      </c>
      <c r="Q4331" s="8">
        <v>12070.38</v>
      </c>
      <c r="R4331" s="2">
        <f t="shared" si="269"/>
        <v>97.131407627597483</v>
      </c>
      <c r="S4331" s="2">
        <f t="shared" si="270"/>
        <v>1.5074918933786676</v>
      </c>
      <c r="T4331" s="2">
        <f t="shared" si="271"/>
        <v>99.594047577623897</v>
      </c>
      <c r="U4331" s="7" t="str">
        <f t="shared" si="268"/>
        <v>COMPUTERS - HARDWARE</v>
      </c>
    </row>
    <row r="4332" spans="1:21" hidden="1">
      <c r="A4332" s="10" t="s">
        <v>2028</v>
      </c>
      <c r="B4332" s="8">
        <v>2019</v>
      </c>
      <c r="C4332" s="8">
        <v>210.57</v>
      </c>
      <c r="D4332" s="8">
        <v>-0.96</v>
      </c>
      <c r="E4332" s="8">
        <v>20.440000000000001</v>
      </c>
      <c r="F4332" s="8">
        <v>1.55</v>
      </c>
      <c r="G4332" s="8">
        <v>-433.07</v>
      </c>
      <c r="H4332" s="8">
        <v>-0.3</v>
      </c>
      <c r="I4332" s="8">
        <v>31.63</v>
      </c>
      <c r="J4332" s="8">
        <v>0</v>
      </c>
      <c r="K4332" s="8">
        <v>6.47</v>
      </c>
      <c r="L4332" s="8">
        <v>1.85</v>
      </c>
      <c r="M4332" s="8">
        <v>29.83</v>
      </c>
      <c r="N4332" s="8">
        <v>28.87</v>
      </c>
      <c r="O4332" s="8">
        <v>461.05</v>
      </c>
      <c r="P4332" s="8">
        <v>2.76</v>
      </c>
      <c r="Q4332" s="8">
        <v>462.91</v>
      </c>
      <c r="R4332" s="2">
        <f t="shared" si="269"/>
        <v>93.553822557300549</v>
      </c>
      <c r="S4332" s="2">
        <f t="shared" si="270"/>
        <v>6.8328616793761201</v>
      </c>
      <c r="T4332" s="2">
        <f t="shared" si="271"/>
        <v>99.598194033397419</v>
      </c>
      <c r="U4332" s="7" t="str">
        <f t="shared" si="268"/>
        <v>CHEMICALS</v>
      </c>
    </row>
    <row r="4333" spans="1:21" hidden="1">
      <c r="A4333" s="10" t="s">
        <v>2028</v>
      </c>
      <c r="B4333" s="8">
        <v>2018</v>
      </c>
      <c r="C4333" s="8">
        <v>1.1399999999999999</v>
      </c>
      <c r="D4333" s="8">
        <v>-0.83</v>
      </c>
      <c r="E4333" s="8">
        <v>0.61</v>
      </c>
      <c r="F4333" s="8">
        <v>15.48</v>
      </c>
      <c r="G4333" s="8">
        <v>-76.33</v>
      </c>
      <c r="H4333" s="8">
        <v>-1.17</v>
      </c>
      <c r="I4333" s="8">
        <v>0.94</v>
      </c>
      <c r="J4333" s="8">
        <v>0</v>
      </c>
      <c r="K4333" s="8">
        <v>3.34</v>
      </c>
      <c r="L4333" s="8">
        <v>2.04</v>
      </c>
      <c r="M4333" s="8">
        <v>2.57</v>
      </c>
      <c r="N4333" s="8">
        <v>1.74</v>
      </c>
      <c r="O4333" s="8">
        <v>76.86</v>
      </c>
      <c r="P4333" s="8">
        <v>-0.8</v>
      </c>
      <c r="Q4333" s="8">
        <v>78.900000000000006</v>
      </c>
      <c r="R4333" s="2">
        <f t="shared" si="269"/>
        <v>96.742712294043088</v>
      </c>
      <c r="S4333" s="2">
        <f t="shared" si="270"/>
        <v>1.191381495564005</v>
      </c>
      <c r="T4333" s="2">
        <f t="shared" si="271"/>
        <v>97.414448669201519</v>
      </c>
      <c r="U4333" s="7" t="str">
        <f t="shared" si="268"/>
        <v>CHEMICALS</v>
      </c>
    </row>
    <row r="4334" spans="1:21" hidden="1">
      <c r="A4334" s="10" t="s">
        <v>2028</v>
      </c>
      <c r="B4334" s="8">
        <v>2017</v>
      </c>
      <c r="C4334" s="8">
        <v>0.81</v>
      </c>
      <c r="D4334" s="8">
        <v>-0.79</v>
      </c>
      <c r="E4334" s="8">
        <v>0.3</v>
      </c>
      <c r="F4334" s="8">
        <v>15.48</v>
      </c>
      <c r="G4334" s="8">
        <v>-38.08</v>
      </c>
      <c r="H4334" s="8">
        <v>-2.5299999999999998</v>
      </c>
      <c r="I4334" s="8">
        <v>0.46</v>
      </c>
      <c r="J4334" s="8">
        <v>0</v>
      </c>
      <c r="K4334" s="8">
        <v>3.5</v>
      </c>
      <c r="L4334" s="8">
        <v>1.69</v>
      </c>
      <c r="M4334" s="8">
        <v>1.32</v>
      </c>
      <c r="N4334" s="8">
        <v>0.53</v>
      </c>
      <c r="O4334" s="8">
        <v>37.72</v>
      </c>
      <c r="P4334" s="8">
        <v>-7.0000000000000007E-2</v>
      </c>
      <c r="Q4334" s="8">
        <v>39.4</v>
      </c>
      <c r="R4334" s="2">
        <f t="shared" si="269"/>
        <v>96.649746192893403</v>
      </c>
      <c r="S4334" s="2">
        <f t="shared" si="270"/>
        <v>1.1675126903553301</v>
      </c>
      <c r="T4334" s="2">
        <f t="shared" si="271"/>
        <v>95.736040609137049</v>
      </c>
      <c r="U4334" s="7" t="str">
        <f t="shared" si="268"/>
        <v>CHEMICALS</v>
      </c>
    </row>
    <row r="4335" spans="1:21" hidden="1">
      <c r="A4335" s="10" t="s">
        <v>2028</v>
      </c>
      <c r="B4335" s="8">
        <v>2016</v>
      </c>
      <c r="C4335" s="8">
        <v>4.0999999999999996</v>
      </c>
      <c r="D4335" s="8">
        <v>-1.02</v>
      </c>
      <c r="E4335" s="8">
        <v>3.44</v>
      </c>
      <c r="F4335" s="8">
        <v>15.48</v>
      </c>
      <c r="G4335" s="8">
        <v>-75.33</v>
      </c>
      <c r="H4335" s="8">
        <v>-1.33</v>
      </c>
      <c r="I4335" s="8">
        <v>5.32</v>
      </c>
      <c r="J4335" s="8">
        <v>0</v>
      </c>
      <c r="K4335" s="8">
        <v>3.41</v>
      </c>
      <c r="L4335" s="8">
        <v>0.04</v>
      </c>
      <c r="M4335" s="8">
        <v>1.33</v>
      </c>
      <c r="N4335" s="8">
        <v>0.31</v>
      </c>
      <c r="O4335" s="8">
        <v>77.95</v>
      </c>
      <c r="P4335" s="8">
        <v>5.01</v>
      </c>
      <c r="Q4335" s="8">
        <v>77.989999999999995</v>
      </c>
      <c r="R4335" s="2">
        <f t="shared" si="269"/>
        <v>96.589306321323249</v>
      </c>
      <c r="S4335" s="2">
        <f t="shared" si="270"/>
        <v>6.8213873573535073</v>
      </c>
      <c r="T4335" s="2">
        <f t="shared" si="271"/>
        <v>99.948711373252991</v>
      </c>
      <c r="U4335" s="7" t="str">
        <f t="shared" si="268"/>
        <v>CHEMICALS</v>
      </c>
    </row>
    <row r="4336" spans="1:21" hidden="1">
      <c r="A4336" s="10" t="s">
        <v>2028</v>
      </c>
      <c r="B4336" s="8">
        <v>2015</v>
      </c>
      <c r="C4336" s="8">
        <v>3.58</v>
      </c>
      <c r="D4336" s="8">
        <v>-2.4900000000000002</v>
      </c>
      <c r="E4336" s="8">
        <v>1.97</v>
      </c>
      <c r="F4336" s="8">
        <v>15.48</v>
      </c>
      <c r="G4336" s="8">
        <v>-79.17</v>
      </c>
      <c r="H4336" s="8">
        <v>-0.01</v>
      </c>
      <c r="I4336" s="8">
        <v>3.05</v>
      </c>
      <c r="J4336" s="8">
        <v>0</v>
      </c>
      <c r="K4336" s="8">
        <v>6.55</v>
      </c>
      <c r="L4336" s="8">
        <v>0.05</v>
      </c>
      <c r="M4336" s="8">
        <v>5.54</v>
      </c>
      <c r="N4336" s="8">
        <v>3.05</v>
      </c>
      <c r="O4336" s="8">
        <v>84.66</v>
      </c>
      <c r="P4336" s="8">
        <v>0</v>
      </c>
      <c r="Q4336" s="8">
        <v>84.72</v>
      </c>
      <c r="R4336" s="2">
        <f t="shared" si="269"/>
        <v>93.449008498583581</v>
      </c>
      <c r="S4336" s="2">
        <f t="shared" si="270"/>
        <v>3.6000944287063268</v>
      </c>
      <c r="T4336" s="2">
        <f t="shared" si="271"/>
        <v>99.929178470254953</v>
      </c>
      <c r="U4336" s="7" t="str">
        <f t="shared" si="268"/>
        <v>CHEMICALS</v>
      </c>
    </row>
    <row r="4337" spans="1:21" hidden="1">
      <c r="A4337" s="10" t="s">
        <v>2032</v>
      </c>
      <c r="B4337" s="8">
        <v>2018</v>
      </c>
      <c r="C4337" s="8">
        <v>0</v>
      </c>
      <c r="D4337" s="8">
        <v>-21</v>
      </c>
      <c r="E4337" s="8">
        <v>32.76</v>
      </c>
      <c r="F4337" s="8">
        <v>0</v>
      </c>
      <c r="G4337" s="8">
        <v>-2240</v>
      </c>
      <c r="H4337" s="8">
        <v>-1835</v>
      </c>
      <c r="I4337" s="8">
        <v>828</v>
      </c>
      <c r="J4337" s="8">
        <v>0</v>
      </c>
      <c r="K4337" s="8">
        <v>32.82</v>
      </c>
      <c r="L4337" s="8">
        <v>40</v>
      </c>
      <c r="M4337" s="8">
        <v>1075</v>
      </c>
      <c r="N4337" s="8">
        <v>1054</v>
      </c>
      <c r="O4337" s="8">
        <v>3275</v>
      </c>
      <c r="P4337" s="8">
        <v>-226</v>
      </c>
      <c r="Q4337" s="8">
        <v>3315</v>
      </c>
      <c r="R4337" s="2">
        <f t="shared" si="269"/>
        <v>67.571644042232279</v>
      </c>
      <c r="S4337" s="2">
        <f t="shared" si="270"/>
        <v>24.97737556561086</v>
      </c>
      <c r="T4337" s="2">
        <f t="shared" si="271"/>
        <v>98.793363499245856</v>
      </c>
      <c r="U4337" s="7" t="str">
        <f t="shared" si="268"/>
        <v>FINANCE - INVESTMENTS</v>
      </c>
    </row>
    <row r="4338" spans="1:21" hidden="1">
      <c r="A4338" s="10" t="s">
        <v>2032</v>
      </c>
      <c r="B4338" s="8">
        <v>2017</v>
      </c>
      <c r="C4338" s="8">
        <v>0</v>
      </c>
      <c r="D4338" s="8">
        <v>-27</v>
      </c>
      <c r="E4338" s="8">
        <v>16.600000000000001</v>
      </c>
      <c r="F4338" s="8">
        <v>0</v>
      </c>
      <c r="G4338" s="8">
        <v>-1527</v>
      </c>
      <c r="H4338" s="8">
        <v>-1360</v>
      </c>
      <c r="I4338" s="8">
        <v>419</v>
      </c>
      <c r="J4338" s="8">
        <v>0</v>
      </c>
      <c r="K4338" s="8">
        <v>27.84</v>
      </c>
      <c r="L4338" s="8">
        <v>117</v>
      </c>
      <c r="M4338" s="8">
        <v>544</v>
      </c>
      <c r="N4338" s="8">
        <v>517</v>
      </c>
      <c r="O4338" s="8">
        <v>1954</v>
      </c>
      <c r="P4338" s="8">
        <v>-98</v>
      </c>
      <c r="Q4338" s="8">
        <v>2071</v>
      </c>
      <c r="R4338" s="2">
        <f t="shared" si="269"/>
        <v>73.732496378561081</v>
      </c>
      <c r="S4338" s="2">
        <f t="shared" si="270"/>
        <v>20.231772090777405</v>
      </c>
      <c r="T4338" s="2">
        <f t="shared" si="271"/>
        <v>94.350555287300821</v>
      </c>
      <c r="U4338" s="7" t="str">
        <f t="shared" si="268"/>
        <v>FINANCE - INVESTMENTS</v>
      </c>
    </row>
    <row r="4339" spans="1:21" hidden="1">
      <c r="A4339" s="10" t="s">
        <v>2032</v>
      </c>
      <c r="B4339" s="8">
        <v>2016</v>
      </c>
      <c r="C4339" s="8">
        <v>40.08</v>
      </c>
      <c r="D4339" s="8">
        <v>-37</v>
      </c>
      <c r="E4339" s="8">
        <v>38.67</v>
      </c>
      <c r="F4339" s="8">
        <v>253</v>
      </c>
      <c r="G4339" s="8">
        <v>-635</v>
      </c>
      <c r="H4339" s="8">
        <v>-2297</v>
      </c>
      <c r="I4339" s="8">
        <v>977</v>
      </c>
      <c r="J4339" s="8">
        <v>0</v>
      </c>
      <c r="K4339" s="8">
        <v>86.11</v>
      </c>
      <c r="L4339" s="8">
        <v>69</v>
      </c>
      <c r="M4339" s="8">
        <v>1213</v>
      </c>
      <c r="N4339" s="8">
        <v>1176</v>
      </c>
      <c r="O4339" s="8">
        <v>4076</v>
      </c>
      <c r="P4339" s="8">
        <v>-199</v>
      </c>
      <c r="Q4339" s="8">
        <v>4145</v>
      </c>
      <c r="R4339" s="2">
        <f t="shared" si="269"/>
        <v>15.319662243667068</v>
      </c>
      <c r="S4339" s="2">
        <f t="shared" si="270"/>
        <v>23.570566948130278</v>
      </c>
      <c r="T4339" s="2">
        <f t="shared" si="271"/>
        <v>98.335343787696019</v>
      </c>
      <c r="U4339" s="7" t="str">
        <f t="shared" si="268"/>
        <v>FINANCE - INVESTMENTS</v>
      </c>
    </row>
    <row r="4340" spans="1:21" hidden="1">
      <c r="A4340" s="10" t="s">
        <v>2032</v>
      </c>
      <c r="B4340" s="8">
        <v>2015</v>
      </c>
      <c r="C4340" s="8">
        <v>31.15</v>
      </c>
      <c r="D4340" s="8">
        <v>-31</v>
      </c>
      <c r="E4340" s="8">
        <v>30.77</v>
      </c>
      <c r="F4340" s="8">
        <v>253</v>
      </c>
      <c r="G4340" s="8">
        <v>-756</v>
      </c>
      <c r="H4340" s="8">
        <v>-2357</v>
      </c>
      <c r="I4340" s="8">
        <v>757</v>
      </c>
      <c r="J4340" s="8">
        <v>0</v>
      </c>
      <c r="K4340" s="8">
        <v>81.86</v>
      </c>
      <c r="L4340" s="8">
        <v>40</v>
      </c>
      <c r="M4340" s="8">
        <v>875</v>
      </c>
      <c r="N4340" s="8">
        <v>844</v>
      </c>
      <c r="O4340" s="8">
        <v>3948</v>
      </c>
      <c r="P4340" s="8">
        <v>-87</v>
      </c>
      <c r="Q4340" s="8">
        <v>3988</v>
      </c>
      <c r="R4340" s="2">
        <f t="shared" si="269"/>
        <v>18.956870611835505</v>
      </c>
      <c r="S4340" s="2">
        <f t="shared" si="270"/>
        <v>18.981945837512537</v>
      </c>
      <c r="T4340" s="2">
        <f t="shared" si="271"/>
        <v>98.996990972918752</v>
      </c>
      <c r="U4340" s="7" t="str">
        <f t="shared" si="268"/>
        <v>FINANCE - INVESTMENTS</v>
      </c>
    </row>
    <row r="4341" spans="1:21" hidden="1">
      <c r="A4341" s="10" t="s">
        <v>2032</v>
      </c>
      <c r="B4341" s="8">
        <v>2014</v>
      </c>
      <c r="C4341" s="8">
        <v>18.16</v>
      </c>
      <c r="D4341" s="8">
        <v>-34</v>
      </c>
      <c r="E4341" s="8">
        <v>16.670000000000002</v>
      </c>
      <c r="F4341" s="8">
        <v>244</v>
      </c>
      <c r="G4341" s="8">
        <v>-477</v>
      </c>
      <c r="H4341" s="8">
        <v>-2279</v>
      </c>
      <c r="I4341" s="8">
        <v>409</v>
      </c>
      <c r="J4341" s="8">
        <v>0</v>
      </c>
      <c r="K4341" s="8">
        <v>87.63</v>
      </c>
      <c r="L4341" s="8">
        <v>85</v>
      </c>
      <c r="M4341" s="8">
        <v>498</v>
      </c>
      <c r="N4341" s="8">
        <v>464</v>
      </c>
      <c r="O4341" s="8">
        <v>3169</v>
      </c>
      <c r="P4341" s="8">
        <v>-55</v>
      </c>
      <c r="Q4341" s="8">
        <v>3254</v>
      </c>
      <c r="R4341" s="2">
        <f t="shared" si="269"/>
        <v>14.658881376767056</v>
      </c>
      <c r="S4341" s="2">
        <f t="shared" si="270"/>
        <v>12.569145666871542</v>
      </c>
      <c r="T4341" s="2">
        <f t="shared" si="271"/>
        <v>97.387830362630609</v>
      </c>
      <c r="U4341" s="7" t="str">
        <f t="shared" si="268"/>
        <v>FINANCE - INVESTMENTS</v>
      </c>
    </row>
    <row r="4342" spans="1:21" hidden="1">
      <c r="A4342" s="10" t="s">
        <v>2034</v>
      </c>
      <c r="B4342" s="8">
        <v>2019</v>
      </c>
      <c r="C4342" s="8">
        <v>72.13</v>
      </c>
      <c r="D4342" s="8">
        <v>-10558</v>
      </c>
      <c r="E4342" s="8">
        <v>55.48</v>
      </c>
      <c r="F4342" s="8">
        <v>6339</v>
      </c>
      <c r="G4342" s="8" t="e">
        <v>#DIV/0!</v>
      </c>
      <c r="H4342" s="8">
        <v>-9751</v>
      </c>
      <c r="I4342" s="8">
        <v>35163</v>
      </c>
      <c r="J4342" s="8">
        <v>0</v>
      </c>
      <c r="K4342" s="8">
        <v>15.05</v>
      </c>
      <c r="L4342" s="8">
        <v>9419</v>
      </c>
      <c r="M4342" s="8">
        <v>57925</v>
      </c>
      <c r="N4342" s="8">
        <v>47367</v>
      </c>
      <c r="O4342" s="8" t="e">
        <v>#DIV/0!</v>
      </c>
      <c r="P4342" s="8">
        <v>-12204</v>
      </c>
      <c r="Q4342" s="8" t="e">
        <v>#DIV/0!</v>
      </c>
      <c r="R4342" s="2" t="e">
        <f t="shared" si="269"/>
        <v>#DIV/0!</v>
      </c>
      <c r="S4342" s="2" t="e">
        <f t="shared" si="270"/>
        <v>#DIV/0!</v>
      </c>
      <c r="T4342" s="2" t="e">
        <f t="shared" si="271"/>
        <v>#DIV/0!</v>
      </c>
      <c r="U4342" s="7" t="str">
        <f t="shared" si="268"/>
        <v>REFINERIES</v>
      </c>
    </row>
    <row r="4343" spans="1:21" hidden="1">
      <c r="A4343" s="10" t="s">
        <v>2034</v>
      </c>
      <c r="B4343" s="8">
        <v>2018</v>
      </c>
      <c r="C4343" s="8">
        <v>68.180000000000007</v>
      </c>
      <c r="D4343" s="8">
        <v>-9580</v>
      </c>
      <c r="E4343" s="8">
        <v>53.08</v>
      </c>
      <c r="F4343" s="8">
        <v>6335</v>
      </c>
      <c r="G4343" s="8" t="e">
        <v>#DIV/0!</v>
      </c>
      <c r="H4343" s="8">
        <v>-4656</v>
      </c>
      <c r="I4343" s="8">
        <v>33612</v>
      </c>
      <c r="J4343" s="8">
        <v>0</v>
      </c>
      <c r="K4343" s="8">
        <v>18.11</v>
      </c>
      <c r="L4343" s="8">
        <v>8220</v>
      </c>
      <c r="M4343" s="8">
        <v>55305</v>
      </c>
      <c r="N4343" s="8">
        <v>45725</v>
      </c>
      <c r="O4343" s="8" t="e">
        <v>#DIV/0!</v>
      </c>
      <c r="P4343" s="8">
        <v>-12113</v>
      </c>
      <c r="Q4343" s="8" t="e">
        <v>#DIV/0!</v>
      </c>
      <c r="R4343" s="2" t="e">
        <f t="shared" si="269"/>
        <v>#DIV/0!</v>
      </c>
      <c r="S4343" s="2" t="e">
        <f t="shared" si="270"/>
        <v>#DIV/0!</v>
      </c>
      <c r="T4343" s="2" t="e">
        <f t="shared" si="271"/>
        <v>#DIV/0!</v>
      </c>
      <c r="U4343" s="7" t="str">
        <f t="shared" si="268"/>
        <v>REFINERIES</v>
      </c>
    </row>
    <row r="4344" spans="1:21" hidden="1">
      <c r="A4344" s="10" t="s">
        <v>2034</v>
      </c>
      <c r="B4344" s="8">
        <v>2017</v>
      </c>
      <c r="C4344" s="8">
        <v>122.7</v>
      </c>
      <c r="D4344" s="8">
        <v>-8465</v>
      </c>
      <c r="E4344" s="8">
        <v>96.9</v>
      </c>
      <c r="F4344" s="8">
        <v>3251</v>
      </c>
      <c r="G4344" s="8" t="e">
        <v>#DIV/0!</v>
      </c>
      <c r="H4344" s="8">
        <v>-2723</v>
      </c>
      <c r="I4344" s="8">
        <v>31425</v>
      </c>
      <c r="J4344" s="8">
        <v>0</v>
      </c>
      <c r="K4344" s="8">
        <v>18.579999999999998</v>
      </c>
      <c r="L4344" s="8">
        <v>8709</v>
      </c>
      <c r="M4344" s="8">
        <v>49242</v>
      </c>
      <c r="N4344" s="8">
        <v>40777</v>
      </c>
      <c r="O4344" s="8" t="e">
        <v>#DIV/0!</v>
      </c>
      <c r="P4344" s="8">
        <v>-9352</v>
      </c>
      <c r="Q4344" s="8" t="e">
        <v>#DIV/0!</v>
      </c>
      <c r="R4344" s="2" t="e">
        <f t="shared" si="269"/>
        <v>#DIV/0!</v>
      </c>
      <c r="S4344" s="2" t="e">
        <f t="shared" si="270"/>
        <v>#DIV/0!</v>
      </c>
      <c r="T4344" s="2" t="e">
        <f t="shared" si="271"/>
        <v>#DIV/0!</v>
      </c>
      <c r="U4344" s="7" t="str">
        <f t="shared" si="268"/>
        <v>REFINERIES</v>
      </c>
    </row>
    <row r="4345" spans="1:21" hidden="1">
      <c r="A4345" s="10" t="s">
        <v>2034</v>
      </c>
      <c r="B4345" s="8">
        <v>2016</v>
      </c>
      <c r="C4345" s="8">
        <v>114.15</v>
      </c>
      <c r="D4345" s="8">
        <v>-9566</v>
      </c>
      <c r="E4345" s="8">
        <v>84.7</v>
      </c>
      <c r="F4345" s="8">
        <v>3240</v>
      </c>
      <c r="G4345" s="8" t="e">
        <v>#DIV/0!</v>
      </c>
      <c r="H4345" s="8">
        <v>-2454</v>
      </c>
      <c r="I4345" s="8">
        <v>27417</v>
      </c>
      <c r="J4345" s="8">
        <v>0</v>
      </c>
      <c r="K4345" s="8">
        <v>20.47</v>
      </c>
      <c r="L4345" s="8">
        <v>7582</v>
      </c>
      <c r="M4345" s="8">
        <v>45267</v>
      </c>
      <c r="N4345" s="8">
        <v>35701</v>
      </c>
      <c r="O4345" s="8" t="e">
        <v>#DIV/0!</v>
      </c>
      <c r="P4345" s="8">
        <v>-8284</v>
      </c>
      <c r="Q4345" s="8" t="e">
        <v>#DIV/0!</v>
      </c>
      <c r="R4345" s="2" t="e">
        <f t="shared" si="269"/>
        <v>#DIV/0!</v>
      </c>
      <c r="S4345" s="2" t="e">
        <f t="shared" si="270"/>
        <v>#DIV/0!</v>
      </c>
      <c r="T4345" s="2" t="e">
        <f t="shared" si="271"/>
        <v>#DIV/0!</v>
      </c>
      <c r="U4345" s="7" t="str">
        <f t="shared" si="268"/>
        <v>REFINERIES</v>
      </c>
    </row>
    <row r="4346" spans="1:21" hidden="1">
      <c r="A4346" s="10" t="s">
        <v>2034</v>
      </c>
      <c r="B4346" s="8">
        <v>2015</v>
      </c>
      <c r="C4346" s="8">
        <v>96.44</v>
      </c>
      <c r="D4346" s="8">
        <v>-8488</v>
      </c>
      <c r="E4346" s="8">
        <v>70.2</v>
      </c>
      <c r="F4346" s="8">
        <v>3236</v>
      </c>
      <c r="G4346" s="8" t="e">
        <v>#DIV/0!</v>
      </c>
      <c r="H4346" s="8">
        <v>-2367</v>
      </c>
      <c r="I4346" s="8">
        <v>22719</v>
      </c>
      <c r="J4346" s="8">
        <v>0</v>
      </c>
      <c r="K4346" s="8">
        <v>12.25</v>
      </c>
      <c r="L4346" s="8">
        <v>8721</v>
      </c>
      <c r="M4346" s="8">
        <v>37956</v>
      </c>
      <c r="N4346" s="8">
        <v>29468</v>
      </c>
      <c r="O4346" s="8" t="e">
        <v>#DIV/0!</v>
      </c>
      <c r="P4346" s="8">
        <v>-6749</v>
      </c>
      <c r="Q4346" s="8" t="e">
        <v>#DIV/0!</v>
      </c>
      <c r="R4346" s="2" t="e">
        <f t="shared" si="269"/>
        <v>#DIV/0!</v>
      </c>
      <c r="S4346" s="2" t="e">
        <f t="shared" si="270"/>
        <v>#DIV/0!</v>
      </c>
      <c r="T4346" s="2" t="e">
        <f t="shared" si="271"/>
        <v>#DIV/0!</v>
      </c>
      <c r="U4346" s="7" t="str">
        <f t="shared" si="268"/>
        <v>REFINERIES</v>
      </c>
    </row>
    <row r="4347" spans="1:21" hidden="1">
      <c r="A4347" s="10" t="s">
        <v>2036</v>
      </c>
      <c r="B4347" s="8">
        <v>2018</v>
      </c>
      <c r="C4347" s="8">
        <v>-6.06</v>
      </c>
      <c r="D4347" s="8">
        <v>-2.06</v>
      </c>
      <c r="E4347" s="8">
        <v>-6.19</v>
      </c>
      <c r="F4347" s="8">
        <v>178.46</v>
      </c>
      <c r="G4347" s="8">
        <v>-186.27</v>
      </c>
      <c r="H4347" s="8">
        <v>-49.89</v>
      </c>
      <c r="I4347" s="8">
        <v>-110.18</v>
      </c>
      <c r="J4347" s="8">
        <v>0</v>
      </c>
      <c r="K4347" s="8">
        <v>-1578.84</v>
      </c>
      <c r="L4347" s="8">
        <v>63.7</v>
      </c>
      <c r="M4347" s="8">
        <v>-115.27</v>
      </c>
      <c r="N4347" s="8">
        <v>-117.33</v>
      </c>
      <c r="O4347" s="8">
        <v>7.3</v>
      </c>
      <c r="P4347" s="8">
        <v>7.15</v>
      </c>
      <c r="Q4347" s="8">
        <v>71</v>
      </c>
      <c r="R4347" s="2">
        <f t="shared" si="269"/>
        <v>262.35211267605638</v>
      </c>
      <c r="S4347" s="2">
        <f t="shared" si="270"/>
        <v>-155.18309859154931</v>
      </c>
      <c r="T4347" s="2">
        <f t="shared" si="271"/>
        <v>10.28169014084507</v>
      </c>
      <c r="U4347" s="7" t="str">
        <f t="shared" si="268"/>
        <v>FINANCE - INVESTMENTS</v>
      </c>
    </row>
    <row r="4348" spans="1:21" hidden="1">
      <c r="A4348" s="10" t="s">
        <v>2036</v>
      </c>
      <c r="B4348" s="8">
        <v>2017</v>
      </c>
      <c r="C4348" s="8">
        <v>-8.91</v>
      </c>
      <c r="D4348" s="8">
        <v>-0.38</v>
      </c>
      <c r="E4348" s="8">
        <v>-8.94</v>
      </c>
      <c r="F4348" s="8">
        <v>178.34</v>
      </c>
      <c r="G4348" s="8">
        <v>-192.97</v>
      </c>
      <c r="H4348" s="8">
        <v>-155.63</v>
      </c>
      <c r="I4348" s="8">
        <v>-159.24</v>
      </c>
      <c r="J4348" s="8">
        <v>0</v>
      </c>
      <c r="K4348" s="8">
        <v>-456.38</v>
      </c>
      <c r="L4348" s="8">
        <v>0.5</v>
      </c>
      <c r="M4348" s="8">
        <v>-157.87</v>
      </c>
      <c r="N4348" s="8">
        <v>-158.25</v>
      </c>
      <c r="O4348" s="8">
        <v>34.590000000000003</v>
      </c>
      <c r="P4348" s="8">
        <v>-0.99</v>
      </c>
      <c r="Q4348" s="8">
        <v>35.090000000000003</v>
      </c>
      <c r="R4348" s="2">
        <f t="shared" si="269"/>
        <v>549.9287546309489</v>
      </c>
      <c r="S4348" s="2">
        <f t="shared" si="270"/>
        <v>-453.80450270732399</v>
      </c>
      <c r="T4348" s="2">
        <f t="shared" si="271"/>
        <v>98.575092618979767</v>
      </c>
      <c r="U4348" s="7" t="str">
        <f t="shared" si="268"/>
        <v>FINANCE - INVESTMENTS</v>
      </c>
    </row>
    <row r="4349" spans="1:21" hidden="1">
      <c r="A4349" s="10" t="s">
        <v>2036</v>
      </c>
      <c r="B4349" s="8">
        <v>2016</v>
      </c>
      <c r="C4349" s="8">
        <v>4.79</v>
      </c>
      <c r="D4349" s="8">
        <v>-1.51</v>
      </c>
      <c r="E4349" s="8">
        <v>4.47</v>
      </c>
      <c r="F4349" s="8">
        <v>178.34</v>
      </c>
      <c r="G4349" s="8">
        <v>84.6</v>
      </c>
      <c r="H4349" s="8">
        <v>-110</v>
      </c>
      <c r="I4349" s="8">
        <v>83.83</v>
      </c>
      <c r="J4349" s="8">
        <v>0</v>
      </c>
      <c r="K4349" s="8">
        <v>168.25</v>
      </c>
      <c r="L4349" s="8">
        <v>0.98</v>
      </c>
      <c r="M4349" s="8">
        <v>100.99</v>
      </c>
      <c r="N4349" s="8">
        <v>99.47</v>
      </c>
      <c r="O4349" s="8">
        <v>125.4</v>
      </c>
      <c r="P4349" s="8">
        <v>-15.65</v>
      </c>
      <c r="Q4349" s="8">
        <v>126.38</v>
      </c>
      <c r="R4349" s="2">
        <f t="shared" si="269"/>
        <v>66.940971672733028</v>
      </c>
      <c r="S4349" s="2">
        <f t="shared" si="270"/>
        <v>66.331698053489475</v>
      </c>
      <c r="T4349" s="2">
        <f t="shared" si="271"/>
        <v>99.224560848235484</v>
      </c>
      <c r="U4349" s="7" t="str">
        <f t="shared" si="268"/>
        <v>FINANCE - INVESTMENTS</v>
      </c>
    </row>
    <row r="4350" spans="1:21" hidden="1">
      <c r="A4350" s="10" t="s">
        <v>2036</v>
      </c>
      <c r="B4350" s="8">
        <v>2015</v>
      </c>
      <c r="C4350" s="8">
        <v>-5.64</v>
      </c>
      <c r="D4350" s="8">
        <v>-2.98</v>
      </c>
      <c r="E4350" s="8">
        <v>-6.15</v>
      </c>
      <c r="F4350" s="8">
        <v>178.33</v>
      </c>
      <c r="G4350" s="8">
        <v>-10.74</v>
      </c>
      <c r="H4350" s="8">
        <v>-193.72</v>
      </c>
      <c r="I4350" s="8">
        <v>-103.51</v>
      </c>
      <c r="J4350" s="8">
        <v>0</v>
      </c>
      <c r="K4350" s="8">
        <v>95.8</v>
      </c>
      <c r="L4350" s="8">
        <v>6.2</v>
      </c>
      <c r="M4350" s="8">
        <v>-89.95</v>
      </c>
      <c r="N4350" s="8">
        <v>-92.93</v>
      </c>
      <c r="O4350" s="8">
        <v>108.32</v>
      </c>
      <c r="P4350" s="8">
        <v>-10.58</v>
      </c>
      <c r="Q4350" s="8">
        <v>114.52</v>
      </c>
      <c r="R4350" s="2">
        <f t="shared" si="269"/>
        <v>9.3782745371987435</v>
      </c>
      <c r="S4350" s="2">
        <f t="shared" si="270"/>
        <v>-90.385958784491805</v>
      </c>
      <c r="T4350" s="2">
        <f t="shared" si="271"/>
        <v>94.58609849807894</v>
      </c>
      <c r="U4350" s="7" t="str">
        <f t="shared" si="268"/>
        <v>FINANCE - INVESTMENTS</v>
      </c>
    </row>
    <row r="4351" spans="1:21" hidden="1">
      <c r="A4351" s="10" t="s">
        <v>2036</v>
      </c>
      <c r="B4351" s="8">
        <v>2014</v>
      </c>
      <c r="C4351" s="8">
        <v>-8.4499999999999993</v>
      </c>
      <c r="D4351" s="8">
        <v>-3.11</v>
      </c>
      <c r="E4351" s="8">
        <v>-9.2200000000000006</v>
      </c>
      <c r="F4351" s="8">
        <v>149.61000000000001</v>
      </c>
      <c r="G4351" s="8">
        <v>-172.96</v>
      </c>
      <c r="H4351" s="8">
        <v>-223.15</v>
      </c>
      <c r="I4351" s="8">
        <v>-129.5</v>
      </c>
      <c r="J4351" s="8">
        <v>0</v>
      </c>
      <c r="K4351" s="8">
        <v>56.45</v>
      </c>
      <c r="L4351" s="8">
        <v>92.59</v>
      </c>
      <c r="M4351" s="8">
        <v>-118.99</v>
      </c>
      <c r="N4351" s="8">
        <v>-122.1</v>
      </c>
      <c r="O4351" s="8">
        <v>184.53</v>
      </c>
      <c r="P4351" s="8">
        <v>-7.4</v>
      </c>
      <c r="Q4351" s="8">
        <v>277.12</v>
      </c>
      <c r="R4351" s="2">
        <f t="shared" si="269"/>
        <v>62.413394919168596</v>
      </c>
      <c r="S4351" s="2">
        <f t="shared" si="270"/>
        <v>-46.730658198614314</v>
      </c>
      <c r="T4351" s="2">
        <f t="shared" si="271"/>
        <v>66.588481524249417</v>
      </c>
      <c r="U4351" s="7" t="str">
        <f t="shared" si="268"/>
        <v>FINANCE - INVESTMENTS</v>
      </c>
    </row>
    <row r="4352" spans="1:21" hidden="1">
      <c r="A4352" s="10" t="s">
        <v>2038</v>
      </c>
      <c r="B4352" s="8">
        <v>2019</v>
      </c>
      <c r="C4352" s="8">
        <v>-31.61</v>
      </c>
      <c r="D4352" s="8">
        <v>-81.83</v>
      </c>
      <c r="E4352" s="8">
        <v>-185.83</v>
      </c>
      <c r="F4352" s="8">
        <v>263.02999999999997</v>
      </c>
      <c r="G4352" s="8">
        <v>-8577.52</v>
      </c>
      <c r="H4352" s="8">
        <v>-1210.93</v>
      </c>
      <c r="I4352" s="8">
        <v>-913.39</v>
      </c>
      <c r="J4352" s="8">
        <v>0</v>
      </c>
      <c r="K4352" s="8">
        <v>-506.67</v>
      </c>
      <c r="L4352" s="8">
        <v>2595.2800000000002</v>
      </c>
      <c r="M4352" s="8">
        <v>-4996.16</v>
      </c>
      <c r="N4352" s="8">
        <v>-5077.99</v>
      </c>
      <c r="O4352" s="8">
        <v>986.08</v>
      </c>
      <c r="P4352" s="8">
        <v>190.76</v>
      </c>
      <c r="Q4352" s="8">
        <v>3581.36</v>
      </c>
      <c r="R4352" s="2">
        <f t="shared" si="269"/>
        <v>239.50454575915296</v>
      </c>
      <c r="S4352" s="2">
        <f t="shared" si="270"/>
        <v>-25.503998481023967</v>
      </c>
      <c r="T4352" s="2">
        <f t="shared" si="271"/>
        <v>27.533674358344317</v>
      </c>
      <c r="U4352" s="7" t="str">
        <f t="shared" si="268"/>
        <v>POWER - GENERATION &amp; DISTRIBUTION</v>
      </c>
    </row>
    <row r="4353" spans="1:21" hidden="1">
      <c r="A4353" s="10" t="s">
        <v>2038</v>
      </c>
      <c r="B4353" s="8">
        <v>2018</v>
      </c>
      <c r="C4353" s="8">
        <v>97.08</v>
      </c>
      <c r="D4353" s="8">
        <v>-889.09</v>
      </c>
      <c r="E4353" s="8">
        <v>63.28</v>
      </c>
      <c r="F4353" s="8">
        <v>263.02999999999997</v>
      </c>
      <c r="G4353" s="8">
        <v>-8993.1</v>
      </c>
      <c r="H4353" s="8">
        <v>-2929.75</v>
      </c>
      <c r="I4353" s="8">
        <v>1664.37</v>
      </c>
      <c r="J4353" s="8">
        <v>0</v>
      </c>
      <c r="K4353" s="8">
        <v>23.93</v>
      </c>
      <c r="L4353" s="8">
        <v>2165.59</v>
      </c>
      <c r="M4353" s="8">
        <v>2147.79</v>
      </c>
      <c r="N4353" s="8">
        <v>1258.7</v>
      </c>
      <c r="O4353" s="8">
        <v>8975.2999999999993</v>
      </c>
      <c r="P4353" s="8">
        <v>83.02</v>
      </c>
      <c r="Q4353" s="8">
        <v>11140.89</v>
      </c>
      <c r="R4353" s="2">
        <f t="shared" si="269"/>
        <v>80.721558151996845</v>
      </c>
      <c r="S4353" s="2">
        <f t="shared" si="270"/>
        <v>14.939291205639766</v>
      </c>
      <c r="T4353" s="2">
        <f t="shared" si="271"/>
        <v>80.56178635638625</v>
      </c>
      <c r="U4353" s="7" t="str">
        <f t="shared" si="268"/>
        <v>POWER - GENERATION &amp; DISTRIBUTION</v>
      </c>
    </row>
    <row r="4354" spans="1:21" hidden="1">
      <c r="A4354" s="10" t="s">
        <v>2038</v>
      </c>
      <c r="B4354" s="8">
        <v>2017</v>
      </c>
      <c r="C4354" s="8">
        <v>0</v>
      </c>
      <c r="D4354" s="8">
        <v>-930.44</v>
      </c>
      <c r="E4354" s="8">
        <v>48.99</v>
      </c>
      <c r="F4354" s="8">
        <v>0</v>
      </c>
      <c r="G4354" s="8">
        <v>-8869.17</v>
      </c>
      <c r="H4354" s="8">
        <v>-2709.89</v>
      </c>
      <c r="I4354" s="8">
        <v>1288.4100000000001</v>
      </c>
      <c r="J4354" s="8">
        <v>0</v>
      </c>
      <c r="K4354" s="8">
        <v>24.34</v>
      </c>
      <c r="L4354" s="8">
        <v>2232.84</v>
      </c>
      <c r="M4354" s="8">
        <v>2135.17</v>
      </c>
      <c r="N4354" s="8">
        <v>1204.73</v>
      </c>
      <c r="O4354" s="8">
        <v>8771.5</v>
      </c>
      <c r="P4354" s="8">
        <v>83.68</v>
      </c>
      <c r="Q4354" s="8">
        <v>11004.34</v>
      </c>
      <c r="R4354" s="2">
        <f t="shared" si="269"/>
        <v>80.59701899432406</v>
      </c>
      <c r="S4354" s="2">
        <f t="shared" si="270"/>
        <v>11.708198765214451</v>
      </c>
      <c r="T4354" s="2">
        <f t="shared" si="271"/>
        <v>79.709460085747992</v>
      </c>
      <c r="U4354" s="7" t="str">
        <f t="shared" ref="U4354:U4417" si="272">VLOOKUP(A4354:A10223,DF,13,TRUE)</f>
        <v>POWER - GENERATION &amp; DISTRIBUTION</v>
      </c>
    </row>
    <row r="4355" spans="1:21" hidden="1">
      <c r="A4355" s="10" t="s">
        <v>2038</v>
      </c>
      <c r="B4355" s="8">
        <v>2016</v>
      </c>
      <c r="C4355" s="8">
        <v>94.07</v>
      </c>
      <c r="D4355" s="8">
        <v>-488.57</v>
      </c>
      <c r="E4355" s="8">
        <v>75.510000000000005</v>
      </c>
      <c r="F4355" s="8">
        <v>263.02999999999997</v>
      </c>
      <c r="G4355" s="8">
        <v>-7855.12</v>
      </c>
      <c r="H4355" s="8">
        <v>-1789.28</v>
      </c>
      <c r="I4355" s="8">
        <v>1985.82</v>
      </c>
      <c r="J4355" s="8">
        <v>0</v>
      </c>
      <c r="K4355" s="8">
        <v>43.98</v>
      </c>
      <c r="L4355" s="8">
        <v>2058.27</v>
      </c>
      <c r="M4355" s="8">
        <v>2761.65</v>
      </c>
      <c r="N4355" s="8">
        <v>2273.08</v>
      </c>
      <c r="O4355" s="8">
        <v>10347.780000000001</v>
      </c>
      <c r="P4355" s="8">
        <v>-287.26</v>
      </c>
      <c r="Q4355" s="8">
        <v>12406.05</v>
      </c>
      <c r="R4355" s="2">
        <f t="shared" ref="R4355:R4418" si="273">ABS((G4355/Q4355)*100)</f>
        <v>63.316849440394009</v>
      </c>
      <c r="S4355" s="2">
        <f t="shared" ref="S4355:S4418" si="274">(I4355/Q4355)*100</f>
        <v>16.006867617009444</v>
      </c>
      <c r="T4355" s="2">
        <f t="shared" ref="T4355:T4418" si="275">(O4355/Q4355)*100</f>
        <v>83.409143119687585</v>
      </c>
      <c r="U4355" s="7" t="str">
        <f t="shared" si="272"/>
        <v>POWER - GENERATION &amp; DISTRIBUTION</v>
      </c>
    </row>
    <row r="4356" spans="1:21" hidden="1">
      <c r="A4356" s="10" t="s">
        <v>2038</v>
      </c>
      <c r="B4356" s="8">
        <v>2015</v>
      </c>
      <c r="C4356" s="8">
        <v>76.81</v>
      </c>
      <c r="D4356" s="8">
        <v>-486.86</v>
      </c>
      <c r="E4356" s="8">
        <v>58.31</v>
      </c>
      <c r="F4356" s="8">
        <v>263.02999999999997</v>
      </c>
      <c r="G4356" s="8">
        <v>-8575.1</v>
      </c>
      <c r="H4356" s="8">
        <v>-1518.14</v>
      </c>
      <c r="I4356" s="8">
        <v>1533.39</v>
      </c>
      <c r="J4356" s="8">
        <v>0</v>
      </c>
      <c r="K4356" s="8">
        <v>33.44</v>
      </c>
      <c r="L4356" s="8">
        <v>1562.6</v>
      </c>
      <c r="M4356" s="8">
        <v>2004.92</v>
      </c>
      <c r="N4356" s="8">
        <v>1518.06</v>
      </c>
      <c r="O4356" s="8">
        <v>10535.56</v>
      </c>
      <c r="P4356" s="8">
        <v>15.33</v>
      </c>
      <c r="Q4356" s="8">
        <v>12098.16</v>
      </c>
      <c r="R4356" s="2">
        <f t="shared" si="273"/>
        <v>70.879373392317518</v>
      </c>
      <c r="S4356" s="2">
        <f t="shared" si="274"/>
        <v>12.674572001031562</v>
      </c>
      <c r="T4356" s="2">
        <f t="shared" si="275"/>
        <v>87.083986325193251</v>
      </c>
      <c r="U4356" s="7" t="str">
        <f t="shared" si="272"/>
        <v>POWER - GENERATION &amp; DISTRIBUTION</v>
      </c>
    </row>
    <row r="4357" spans="1:21" hidden="1">
      <c r="A4357" s="10" t="s">
        <v>2040</v>
      </c>
      <c r="B4357" s="8">
        <v>2019</v>
      </c>
      <c r="C4357" s="8">
        <v>-0.88</v>
      </c>
      <c r="D4357" s="8">
        <v>-213.4</v>
      </c>
      <c r="E4357" s="8">
        <v>-1.99</v>
      </c>
      <c r="F4357" s="8">
        <v>191.7</v>
      </c>
      <c r="G4357" s="8">
        <v>-4653.2</v>
      </c>
      <c r="H4357" s="8">
        <v>-541</v>
      </c>
      <c r="I4357" s="8">
        <v>-381.9</v>
      </c>
      <c r="J4357" s="8">
        <v>0</v>
      </c>
      <c r="K4357" s="8">
        <v>-4.26</v>
      </c>
      <c r="L4357" s="8">
        <v>173.4</v>
      </c>
      <c r="M4357" s="8">
        <v>-182.9</v>
      </c>
      <c r="N4357" s="8">
        <v>-396.3</v>
      </c>
      <c r="O4357" s="8">
        <v>4296.8999999999996</v>
      </c>
      <c r="P4357" s="8">
        <v>14.4</v>
      </c>
      <c r="Q4357" s="8">
        <v>4470.3</v>
      </c>
      <c r="R4357" s="2">
        <f t="shared" si="273"/>
        <v>104.0914480012527</v>
      </c>
      <c r="S4357" s="2">
        <f t="shared" si="274"/>
        <v>-8.5430508019596001</v>
      </c>
      <c r="T4357" s="2">
        <f t="shared" si="275"/>
        <v>96.121065700288554</v>
      </c>
      <c r="U4357" s="7" t="str">
        <f t="shared" si="272"/>
        <v>SUGAR</v>
      </c>
    </row>
    <row r="4358" spans="1:21" hidden="1">
      <c r="A4358" s="10" t="s">
        <v>2040</v>
      </c>
      <c r="B4358" s="8">
        <v>2018</v>
      </c>
      <c r="C4358" s="8">
        <v>-14.34</v>
      </c>
      <c r="D4358" s="8">
        <v>-232.2</v>
      </c>
      <c r="E4358" s="8">
        <v>-29.63</v>
      </c>
      <c r="F4358" s="8">
        <v>191.7</v>
      </c>
      <c r="G4358" s="8">
        <v>-9280.7000000000007</v>
      </c>
      <c r="H4358" s="8">
        <v>-498.6</v>
      </c>
      <c r="I4358" s="8">
        <v>-2982.1</v>
      </c>
      <c r="J4358" s="8">
        <v>0</v>
      </c>
      <c r="K4358" s="8">
        <v>-57.61</v>
      </c>
      <c r="L4358" s="8">
        <v>40.299999999999997</v>
      </c>
      <c r="M4358" s="8">
        <v>-3377.6</v>
      </c>
      <c r="N4358" s="8">
        <v>-3609.8</v>
      </c>
      <c r="O4358" s="8">
        <v>5862.8</v>
      </c>
      <c r="P4358" s="8">
        <v>627.70000000000005</v>
      </c>
      <c r="Q4358" s="8">
        <v>5903.1</v>
      </c>
      <c r="R4358" s="2">
        <f t="shared" si="273"/>
        <v>157.21739425047855</v>
      </c>
      <c r="S4358" s="2">
        <f t="shared" si="274"/>
        <v>-50.517524690416892</v>
      </c>
      <c r="T4358" s="2">
        <f t="shared" si="275"/>
        <v>99.317307855194727</v>
      </c>
      <c r="U4358" s="7" t="str">
        <f t="shared" si="272"/>
        <v>SUGAR</v>
      </c>
    </row>
    <row r="4359" spans="1:21" hidden="1">
      <c r="A4359" s="10" t="s">
        <v>2040</v>
      </c>
      <c r="B4359" s="8">
        <v>2017</v>
      </c>
      <c r="C4359" s="8">
        <v>0.21</v>
      </c>
      <c r="D4359" s="8">
        <v>-143.80000000000001</v>
      </c>
      <c r="E4359" s="8">
        <v>-1.33</v>
      </c>
      <c r="F4359" s="8">
        <v>94.5</v>
      </c>
      <c r="G4359" s="8">
        <v>-7948.2</v>
      </c>
      <c r="H4359" s="8">
        <v>-365.7</v>
      </c>
      <c r="I4359" s="8">
        <v>-123.9</v>
      </c>
      <c r="J4359" s="8">
        <v>0</v>
      </c>
      <c r="K4359" s="8">
        <v>-0.71</v>
      </c>
      <c r="L4359" s="8">
        <v>27.7</v>
      </c>
      <c r="M4359" s="8">
        <v>-56</v>
      </c>
      <c r="N4359" s="8">
        <v>-199.8</v>
      </c>
      <c r="O4359" s="8">
        <v>7864.5</v>
      </c>
      <c r="P4359" s="8">
        <v>75.900000000000006</v>
      </c>
      <c r="Q4359" s="8">
        <v>7892.2</v>
      </c>
      <c r="R4359" s="2">
        <f t="shared" si="273"/>
        <v>100.7095613390436</v>
      </c>
      <c r="S4359" s="2">
        <f t="shared" si="274"/>
        <v>-1.5699044626339931</v>
      </c>
      <c r="T4359" s="2">
        <f t="shared" si="275"/>
        <v>99.649020551937355</v>
      </c>
      <c r="U4359" s="7" t="str">
        <f t="shared" si="272"/>
        <v>SUGAR</v>
      </c>
    </row>
    <row r="4360" spans="1:21" hidden="1">
      <c r="A4360" s="10" t="s">
        <v>2040</v>
      </c>
      <c r="B4360" s="8">
        <v>2016</v>
      </c>
      <c r="C4360" s="8">
        <v>-1.5</v>
      </c>
      <c r="D4360" s="8">
        <v>-145.80000000000001</v>
      </c>
      <c r="E4360" s="8">
        <v>-3.07</v>
      </c>
      <c r="F4360" s="8">
        <v>92.9</v>
      </c>
      <c r="G4360" s="8">
        <v>-5818.7</v>
      </c>
      <c r="H4360" s="8">
        <v>-331</v>
      </c>
      <c r="I4360" s="8">
        <v>-285.3</v>
      </c>
      <c r="J4360" s="8">
        <v>0</v>
      </c>
      <c r="K4360" s="8">
        <v>0.78</v>
      </c>
      <c r="L4360" s="8">
        <v>2.1</v>
      </c>
      <c r="M4360" s="8">
        <v>-285.5</v>
      </c>
      <c r="N4360" s="8">
        <v>-431.3</v>
      </c>
      <c r="O4360" s="8">
        <v>5862.1</v>
      </c>
      <c r="P4360" s="8">
        <v>146</v>
      </c>
      <c r="Q4360" s="8">
        <v>5864.2</v>
      </c>
      <c r="R4360" s="2">
        <f t="shared" si="273"/>
        <v>99.224105589850282</v>
      </c>
      <c r="S4360" s="2">
        <f t="shared" si="274"/>
        <v>-4.8651137410047411</v>
      </c>
      <c r="T4360" s="2">
        <f t="shared" si="275"/>
        <v>99.964189488762329</v>
      </c>
      <c r="U4360" s="7" t="str">
        <f t="shared" si="272"/>
        <v>SUGAR</v>
      </c>
    </row>
    <row r="4361" spans="1:21" hidden="1">
      <c r="A4361" s="10" t="s">
        <v>2040</v>
      </c>
      <c r="B4361" s="8">
        <v>2015</v>
      </c>
      <c r="C4361" s="8">
        <v>-1.5</v>
      </c>
      <c r="D4361" s="8">
        <v>-155.6</v>
      </c>
      <c r="E4361" s="8">
        <v>-3.32</v>
      </c>
      <c r="F4361" s="8">
        <v>92.9</v>
      </c>
      <c r="G4361" s="8">
        <v>-5702.1</v>
      </c>
      <c r="H4361" s="8">
        <v>-336.2</v>
      </c>
      <c r="I4361" s="8">
        <v>-295.10000000000002</v>
      </c>
      <c r="J4361" s="8">
        <v>0</v>
      </c>
      <c r="K4361" s="8">
        <v>0.8</v>
      </c>
      <c r="L4361" s="8">
        <v>3.9</v>
      </c>
      <c r="M4361" s="8">
        <v>-290.2</v>
      </c>
      <c r="N4361" s="8">
        <v>-445.8</v>
      </c>
      <c r="O4361" s="8">
        <v>5744.2</v>
      </c>
      <c r="P4361" s="8">
        <v>150.69999999999999</v>
      </c>
      <c r="Q4361" s="8">
        <v>5748.1</v>
      </c>
      <c r="R4361" s="2">
        <f t="shared" si="273"/>
        <v>99.199735564795319</v>
      </c>
      <c r="S4361" s="2">
        <f t="shared" si="274"/>
        <v>-5.1338703223673914</v>
      </c>
      <c r="T4361" s="2">
        <f t="shared" si="275"/>
        <v>99.932151493536978</v>
      </c>
      <c r="U4361" s="7" t="str">
        <f t="shared" si="272"/>
        <v>SUGAR</v>
      </c>
    </row>
    <row r="4362" spans="1:21" hidden="1">
      <c r="A4362" s="10" t="s">
        <v>2042</v>
      </c>
      <c r="B4362" s="8">
        <v>2018</v>
      </c>
      <c r="C4362" s="8">
        <v>33.44</v>
      </c>
      <c r="D4362" s="8">
        <v>-3.09</v>
      </c>
      <c r="E4362" s="8">
        <v>32.950000000000003</v>
      </c>
      <c r="F4362" s="8">
        <v>62.56</v>
      </c>
      <c r="G4362" s="8">
        <v>-790.34</v>
      </c>
      <c r="H4362" s="8">
        <v>-648.35</v>
      </c>
      <c r="I4362" s="8">
        <v>206.13</v>
      </c>
      <c r="J4362" s="8">
        <v>0</v>
      </c>
      <c r="K4362" s="8">
        <v>28.71</v>
      </c>
      <c r="L4362" s="8">
        <v>2.2999999999999998</v>
      </c>
      <c r="M4362" s="8">
        <v>317.39</v>
      </c>
      <c r="N4362" s="8">
        <v>314.3</v>
      </c>
      <c r="O4362" s="8">
        <v>1105.43</v>
      </c>
      <c r="P4362" s="8">
        <v>-108.17</v>
      </c>
      <c r="Q4362" s="8">
        <v>1107.73</v>
      </c>
      <c r="R4362" s="2">
        <f t="shared" si="273"/>
        <v>71.347711084831147</v>
      </c>
      <c r="S4362" s="2">
        <f t="shared" si="274"/>
        <v>18.608325133380877</v>
      </c>
      <c r="T4362" s="2">
        <f t="shared" si="275"/>
        <v>99.792368176360668</v>
      </c>
      <c r="U4362" s="7" t="str">
        <f t="shared" si="272"/>
        <v>FINANCE - HOUSING</v>
      </c>
    </row>
    <row r="4363" spans="1:21" hidden="1">
      <c r="A4363" s="10" t="s">
        <v>2042</v>
      </c>
      <c r="B4363" s="8">
        <v>2017</v>
      </c>
      <c r="C4363" s="8">
        <v>29.7</v>
      </c>
      <c r="D4363" s="8">
        <v>-3.56</v>
      </c>
      <c r="E4363" s="8">
        <v>29.13</v>
      </c>
      <c r="F4363" s="8">
        <v>62.56</v>
      </c>
      <c r="G4363" s="8">
        <v>-762.16</v>
      </c>
      <c r="H4363" s="8">
        <v>-646.30999999999995</v>
      </c>
      <c r="I4363" s="8">
        <v>182.25</v>
      </c>
      <c r="J4363" s="8">
        <v>0</v>
      </c>
      <c r="K4363" s="8">
        <v>27.17</v>
      </c>
      <c r="L4363" s="8">
        <v>1.71</v>
      </c>
      <c r="M4363" s="8">
        <v>283.73</v>
      </c>
      <c r="N4363" s="8">
        <v>280.17</v>
      </c>
      <c r="O4363" s="8">
        <v>1044.18</v>
      </c>
      <c r="P4363" s="8">
        <v>-97.92</v>
      </c>
      <c r="Q4363" s="8">
        <v>1045.8900000000001</v>
      </c>
      <c r="R4363" s="2">
        <f t="shared" si="273"/>
        <v>72.871908135654792</v>
      </c>
      <c r="S4363" s="2">
        <f t="shared" si="274"/>
        <v>17.425350658291023</v>
      </c>
      <c r="T4363" s="2">
        <f t="shared" si="275"/>
        <v>99.836502882712324</v>
      </c>
      <c r="U4363" s="7" t="str">
        <f t="shared" si="272"/>
        <v>FINANCE - HOUSING</v>
      </c>
    </row>
    <row r="4364" spans="1:21" hidden="1">
      <c r="A4364" s="10" t="s">
        <v>2042</v>
      </c>
      <c r="B4364" s="8">
        <v>2016</v>
      </c>
      <c r="C4364" s="8">
        <v>24.66</v>
      </c>
      <c r="D4364" s="8">
        <v>-4.1500000000000004</v>
      </c>
      <c r="E4364" s="8">
        <v>24.04</v>
      </c>
      <c r="F4364" s="8">
        <v>62.54</v>
      </c>
      <c r="G4364" s="8">
        <v>-99.35</v>
      </c>
      <c r="H4364" s="8">
        <v>-548.27</v>
      </c>
      <c r="I4364" s="8">
        <v>150.08000000000001</v>
      </c>
      <c r="J4364" s="8">
        <v>0</v>
      </c>
      <c r="K4364" s="8">
        <v>88.85</v>
      </c>
      <c r="L4364" s="8">
        <v>1.17</v>
      </c>
      <c r="M4364" s="8">
        <v>234.23</v>
      </c>
      <c r="N4364" s="8">
        <v>230.08</v>
      </c>
      <c r="O4364" s="8">
        <v>880.68</v>
      </c>
      <c r="P4364" s="8">
        <v>-80</v>
      </c>
      <c r="Q4364" s="8">
        <v>881.85</v>
      </c>
      <c r="R4364" s="2">
        <f t="shared" si="273"/>
        <v>11.266088337018767</v>
      </c>
      <c r="S4364" s="2">
        <f t="shared" si="274"/>
        <v>17.018767364064182</v>
      </c>
      <c r="T4364" s="2">
        <f t="shared" si="275"/>
        <v>99.867324374893684</v>
      </c>
      <c r="U4364" s="7" t="str">
        <f t="shared" si="272"/>
        <v>FINANCE - HOUSING</v>
      </c>
    </row>
    <row r="4365" spans="1:21" hidden="1">
      <c r="A4365" s="10" t="s">
        <v>2042</v>
      </c>
      <c r="B4365" s="8">
        <v>2015</v>
      </c>
      <c r="C4365" s="8">
        <v>20.21</v>
      </c>
      <c r="D4365" s="8">
        <v>-2.95</v>
      </c>
      <c r="E4365" s="8">
        <v>19.78</v>
      </c>
      <c r="F4365" s="8">
        <v>62.36</v>
      </c>
      <c r="G4365" s="8">
        <v>-72.13</v>
      </c>
      <c r="H4365" s="8">
        <v>-431.77</v>
      </c>
      <c r="I4365" s="8">
        <v>123.08</v>
      </c>
      <c r="J4365" s="8">
        <v>0</v>
      </c>
      <c r="K4365" s="8">
        <v>89.7</v>
      </c>
      <c r="L4365" s="8">
        <v>0.82</v>
      </c>
      <c r="M4365" s="8">
        <v>189.12</v>
      </c>
      <c r="N4365" s="8">
        <v>186.17</v>
      </c>
      <c r="O4365" s="8">
        <v>692.2</v>
      </c>
      <c r="P4365" s="8">
        <v>-63.09</v>
      </c>
      <c r="Q4365" s="8">
        <v>693.02</v>
      </c>
      <c r="R4365" s="2">
        <f t="shared" si="273"/>
        <v>10.40806903119679</v>
      </c>
      <c r="S4365" s="2">
        <f t="shared" si="274"/>
        <v>17.759949207815069</v>
      </c>
      <c r="T4365" s="2">
        <f t="shared" si="275"/>
        <v>99.881677296470528</v>
      </c>
      <c r="U4365" s="7" t="str">
        <f t="shared" si="272"/>
        <v>FINANCE - HOUSING</v>
      </c>
    </row>
    <row r="4366" spans="1:21" hidden="1">
      <c r="A4366" s="10" t="s">
        <v>2042</v>
      </c>
      <c r="B4366" s="8">
        <v>2014</v>
      </c>
      <c r="C4366" s="8">
        <v>18.100000000000001</v>
      </c>
      <c r="D4366" s="8">
        <v>-2.41</v>
      </c>
      <c r="E4366" s="8">
        <v>17.71</v>
      </c>
      <c r="F4366" s="8">
        <v>62.16</v>
      </c>
      <c r="G4366" s="8">
        <v>-383.81</v>
      </c>
      <c r="H4366" s="8">
        <v>0</v>
      </c>
      <c r="I4366" s="8">
        <v>110.1</v>
      </c>
      <c r="J4366" s="8">
        <v>0</v>
      </c>
      <c r="K4366" s="8">
        <v>28.37</v>
      </c>
      <c r="L4366" s="8">
        <v>1.2</v>
      </c>
      <c r="M4366" s="8">
        <v>151.54</v>
      </c>
      <c r="N4366" s="8">
        <v>149.13</v>
      </c>
      <c r="O4366" s="8">
        <v>534.15</v>
      </c>
      <c r="P4366" s="8">
        <v>-39.03</v>
      </c>
      <c r="Q4366" s="8">
        <v>535.35</v>
      </c>
      <c r="R4366" s="2">
        <f t="shared" si="273"/>
        <v>71.69328476697487</v>
      </c>
      <c r="S4366" s="2">
        <f t="shared" si="274"/>
        <v>20.5659848697114</v>
      </c>
      <c r="T4366" s="2">
        <f t="shared" si="275"/>
        <v>99.775847576351907</v>
      </c>
      <c r="U4366" s="7" t="str">
        <f t="shared" si="272"/>
        <v>FINANCE - HOUSING</v>
      </c>
    </row>
    <row r="4367" spans="1:21" hidden="1">
      <c r="A4367" s="10" t="s">
        <v>2781</v>
      </c>
      <c r="B4367" s="8">
        <v>2019</v>
      </c>
      <c r="C4367" s="8">
        <v>34.700000000000003</v>
      </c>
      <c r="D4367" s="8">
        <v>-13.16</v>
      </c>
      <c r="E4367" s="8">
        <v>23.25</v>
      </c>
      <c r="F4367" s="8">
        <v>11.5</v>
      </c>
      <c r="G4367" s="8">
        <v>-230.01</v>
      </c>
      <c r="H4367" s="8">
        <v>-9.83</v>
      </c>
      <c r="I4367" s="8">
        <v>26.73</v>
      </c>
      <c r="J4367" s="8">
        <v>0</v>
      </c>
      <c r="K4367" s="8">
        <v>13.85</v>
      </c>
      <c r="L4367" s="8">
        <v>4.7699999999999996</v>
      </c>
      <c r="M4367" s="8">
        <v>36.21</v>
      </c>
      <c r="N4367" s="8">
        <v>23.05</v>
      </c>
      <c r="O4367" s="8">
        <v>261.45</v>
      </c>
      <c r="P4367" s="8">
        <v>3.68</v>
      </c>
      <c r="Q4367" s="8">
        <v>266.22000000000003</v>
      </c>
      <c r="R4367" s="2">
        <f t="shared" si="273"/>
        <v>86.39846743295017</v>
      </c>
      <c r="S4367" s="2">
        <f t="shared" si="274"/>
        <v>10.040567951318458</v>
      </c>
      <c r="T4367" s="2">
        <f t="shared" si="275"/>
        <v>98.208248816768076</v>
      </c>
      <c r="U4367" s="7" t="str">
        <f t="shared" si="272"/>
        <v>FINANCE - HOUSING</v>
      </c>
    </row>
    <row r="4368" spans="1:21" hidden="1">
      <c r="A4368" s="10" t="s">
        <v>2781</v>
      </c>
      <c r="B4368" s="8">
        <v>2018</v>
      </c>
      <c r="C4368" s="8">
        <v>37.369999999999997</v>
      </c>
      <c r="D4368" s="8">
        <v>-12.75</v>
      </c>
      <c r="E4368" s="8">
        <v>27.12</v>
      </c>
      <c r="F4368" s="8">
        <v>11.5</v>
      </c>
      <c r="G4368" s="8">
        <v>-222.69</v>
      </c>
      <c r="H4368" s="8">
        <v>-12.4</v>
      </c>
      <c r="I4368" s="8">
        <v>30.21</v>
      </c>
      <c r="J4368" s="8">
        <v>0</v>
      </c>
      <c r="K4368" s="8">
        <v>17.809999999999999</v>
      </c>
      <c r="L4368" s="8">
        <v>31.28</v>
      </c>
      <c r="M4368" s="8">
        <v>41.48</v>
      </c>
      <c r="N4368" s="8">
        <v>28.72</v>
      </c>
      <c r="O4368" s="8">
        <v>232.89</v>
      </c>
      <c r="P4368" s="8">
        <v>1.49</v>
      </c>
      <c r="Q4368" s="8">
        <v>264.17</v>
      </c>
      <c r="R4368" s="2">
        <f t="shared" si="273"/>
        <v>84.29798993072643</v>
      </c>
      <c r="S4368" s="2">
        <f t="shared" si="274"/>
        <v>11.435817844569785</v>
      </c>
      <c r="T4368" s="2">
        <f t="shared" si="275"/>
        <v>88.159139947760906</v>
      </c>
      <c r="U4368" s="7" t="str">
        <f t="shared" si="272"/>
        <v>FINANCE - HOUSING</v>
      </c>
    </row>
    <row r="4369" spans="1:21" hidden="1">
      <c r="A4369" s="10" t="s">
        <v>2781</v>
      </c>
      <c r="B4369" s="8">
        <v>2017</v>
      </c>
      <c r="C4369" s="8">
        <v>15.95</v>
      </c>
      <c r="D4369" s="8">
        <v>-20.25</v>
      </c>
      <c r="E4369" s="8">
        <v>-2.62</v>
      </c>
      <c r="F4369" s="8">
        <v>10.9</v>
      </c>
      <c r="G4369" s="8">
        <v>-283.49</v>
      </c>
      <c r="H4369" s="8">
        <v>-14.91</v>
      </c>
      <c r="I4369" s="8">
        <v>-2.86</v>
      </c>
      <c r="J4369" s="8">
        <v>0</v>
      </c>
      <c r="K4369" s="8">
        <v>5.96</v>
      </c>
      <c r="L4369" s="8">
        <v>9.08</v>
      </c>
      <c r="M4369" s="8">
        <v>17.39</v>
      </c>
      <c r="N4369" s="8">
        <v>-2.86</v>
      </c>
      <c r="O4369" s="8">
        <v>291.8</v>
      </c>
      <c r="P4369" s="8">
        <v>0</v>
      </c>
      <c r="Q4369" s="8">
        <v>300.87</v>
      </c>
      <c r="R4369" s="2">
        <f t="shared" si="273"/>
        <v>94.223418752285042</v>
      </c>
      <c r="S4369" s="2">
        <f t="shared" si="274"/>
        <v>-0.95057666101638572</v>
      </c>
      <c r="T4369" s="2">
        <f t="shared" si="275"/>
        <v>96.985408980622864</v>
      </c>
      <c r="U4369" s="7" t="str">
        <f t="shared" si="272"/>
        <v>FINANCE - HOUSING</v>
      </c>
    </row>
    <row r="4370" spans="1:21" hidden="1">
      <c r="A4370" s="10" t="s">
        <v>2781</v>
      </c>
      <c r="B4370" s="8">
        <v>2016</v>
      </c>
      <c r="C4370" s="8">
        <v>10.39</v>
      </c>
      <c r="D4370" s="8">
        <v>-19.32</v>
      </c>
      <c r="E4370" s="8">
        <v>-7.33</v>
      </c>
      <c r="F4370" s="8">
        <v>10.9</v>
      </c>
      <c r="G4370" s="8">
        <v>-354.37</v>
      </c>
      <c r="H4370" s="8">
        <v>-15.91</v>
      </c>
      <c r="I4370" s="8">
        <v>-8</v>
      </c>
      <c r="J4370" s="8">
        <v>0</v>
      </c>
      <c r="K4370" s="8">
        <v>7.27</v>
      </c>
      <c r="L4370" s="8">
        <v>6.9</v>
      </c>
      <c r="M4370" s="8">
        <v>11.33</v>
      </c>
      <c r="N4370" s="8">
        <v>-8</v>
      </c>
      <c r="O4370" s="8">
        <v>374.71</v>
      </c>
      <c r="P4370" s="8">
        <v>0</v>
      </c>
      <c r="Q4370" s="8">
        <v>381.61</v>
      </c>
      <c r="R4370" s="2">
        <f t="shared" si="273"/>
        <v>92.861822279290379</v>
      </c>
      <c r="S4370" s="2">
        <f t="shared" si="274"/>
        <v>-2.0963811220879958</v>
      </c>
      <c r="T4370" s="2">
        <f t="shared" si="275"/>
        <v>98.191871282199088</v>
      </c>
      <c r="U4370" s="7" t="str">
        <f t="shared" si="272"/>
        <v>FINANCE - HOUSING</v>
      </c>
    </row>
    <row r="4371" spans="1:21" hidden="1">
      <c r="A4371" s="10" t="s">
        <v>2781</v>
      </c>
      <c r="B4371" s="8">
        <v>2015</v>
      </c>
      <c r="C4371" s="8">
        <v>35.21</v>
      </c>
      <c r="D4371" s="8">
        <v>-18.649999999999999</v>
      </c>
      <c r="E4371" s="8">
        <v>18.11</v>
      </c>
      <c r="F4371" s="8">
        <v>10.9</v>
      </c>
      <c r="G4371" s="8">
        <v>-351.19</v>
      </c>
      <c r="H4371" s="8">
        <v>-11.87</v>
      </c>
      <c r="I4371" s="8">
        <v>19.75</v>
      </c>
      <c r="J4371" s="8">
        <v>0</v>
      </c>
      <c r="K4371" s="8">
        <v>14.37</v>
      </c>
      <c r="L4371" s="8">
        <v>12.89</v>
      </c>
      <c r="M4371" s="8">
        <v>44.91</v>
      </c>
      <c r="N4371" s="8">
        <v>26.26</v>
      </c>
      <c r="O4371" s="8">
        <v>395.07</v>
      </c>
      <c r="P4371" s="8">
        <v>-6.51</v>
      </c>
      <c r="Q4371" s="8">
        <v>407.96</v>
      </c>
      <c r="R4371" s="2">
        <f t="shared" si="273"/>
        <v>86.084420041180508</v>
      </c>
      <c r="S4371" s="2">
        <f t="shared" si="274"/>
        <v>4.841160898127268</v>
      </c>
      <c r="T4371" s="2">
        <f t="shared" si="275"/>
        <v>96.840376507500736</v>
      </c>
      <c r="U4371" s="7" t="str">
        <f t="shared" si="272"/>
        <v>FINANCE - HOUSING</v>
      </c>
    </row>
    <row r="4372" spans="1:21" hidden="1">
      <c r="A4372" s="10" t="s">
        <v>2044</v>
      </c>
      <c r="B4372" s="8">
        <v>2019</v>
      </c>
      <c r="C4372" s="8">
        <v>3.37</v>
      </c>
      <c r="D4372" s="8">
        <v>-61.5</v>
      </c>
      <c r="E4372" s="8">
        <v>1.06</v>
      </c>
      <c r="F4372" s="8">
        <v>26.69</v>
      </c>
      <c r="G4372" s="8">
        <v>-535.12</v>
      </c>
      <c r="H4372" s="8">
        <v>-12.67</v>
      </c>
      <c r="I4372" s="8">
        <v>28.42</v>
      </c>
      <c r="J4372" s="8">
        <v>0</v>
      </c>
      <c r="K4372" s="8">
        <v>17.18</v>
      </c>
      <c r="L4372" s="8">
        <v>14.34</v>
      </c>
      <c r="M4372" s="8">
        <v>108.05</v>
      </c>
      <c r="N4372" s="8">
        <v>46.56</v>
      </c>
      <c r="O4372" s="8">
        <v>628.83000000000004</v>
      </c>
      <c r="P4372" s="8">
        <v>-18.14</v>
      </c>
      <c r="Q4372" s="8">
        <v>643.16999999999996</v>
      </c>
      <c r="R4372" s="2">
        <f t="shared" si="273"/>
        <v>83.200398028515025</v>
      </c>
      <c r="S4372" s="2">
        <f t="shared" si="274"/>
        <v>4.41873843618328</v>
      </c>
      <c r="T4372" s="2">
        <f t="shared" si="275"/>
        <v>97.77041839638045</v>
      </c>
      <c r="U4372" s="7" t="str">
        <f t="shared" si="272"/>
        <v>PLASTICS</v>
      </c>
    </row>
    <row r="4373" spans="1:21" hidden="1">
      <c r="A4373" s="10" t="s">
        <v>2044</v>
      </c>
      <c r="B4373" s="8">
        <v>2018</v>
      </c>
      <c r="C4373" s="8">
        <v>2.95</v>
      </c>
      <c r="D4373" s="8">
        <v>-65.67</v>
      </c>
      <c r="E4373" s="8">
        <v>0.49</v>
      </c>
      <c r="F4373" s="8">
        <v>26.69</v>
      </c>
      <c r="G4373" s="8">
        <v>-1021.74</v>
      </c>
      <c r="H4373" s="8">
        <v>-17.04</v>
      </c>
      <c r="I4373" s="8">
        <v>13.08</v>
      </c>
      <c r="J4373" s="8">
        <v>0</v>
      </c>
      <c r="K4373" s="8">
        <v>8.34</v>
      </c>
      <c r="L4373" s="8">
        <v>15.47</v>
      </c>
      <c r="M4373" s="8">
        <v>91.57</v>
      </c>
      <c r="N4373" s="8">
        <v>25.9</v>
      </c>
      <c r="O4373" s="8">
        <v>1097.8399999999999</v>
      </c>
      <c r="P4373" s="8">
        <v>-12.82</v>
      </c>
      <c r="Q4373" s="8">
        <v>1113.31</v>
      </c>
      <c r="R4373" s="2">
        <f t="shared" si="273"/>
        <v>91.774977319883959</v>
      </c>
      <c r="S4373" s="2">
        <f t="shared" si="274"/>
        <v>1.1748749225283164</v>
      </c>
      <c r="T4373" s="2">
        <f t="shared" si="275"/>
        <v>98.610449919609096</v>
      </c>
      <c r="U4373" s="7" t="str">
        <f t="shared" si="272"/>
        <v>PLASTICS</v>
      </c>
    </row>
    <row r="4374" spans="1:21" hidden="1">
      <c r="A4374" s="10" t="s">
        <v>2044</v>
      </c>
      <c r="B4374" s="8">
        <v>2017</v>
      </c>
      <c r="C4374" s="8">
        <v>0</v>
      </c>
      <c r="D4374" s="8">
        <v>-98.77</v>
      </c>
      <c r="E4374" s="8">
        <v>0.77</v>
      </c>
      <c r="F4374" s="8">
        <v>0</v>
      </c>
      <c r="G4374" s="8">
        <v>-1750.74</v>
      </c>
      <c r="H4374" s="8">
        <v>-22.9</v>
      </c>
      <c r="I4374" s="8">
        <v>20.67</v>
      </c>
      <c r="J4374" s="8">
        <v>0</v>
      </c>
      <c r="K4374" s="8">
        <v>7.02</v>
      </c>
      <c r="L4374" s="8">
        <v>17.03</v>
      </c>
      <c r="M4374" s="8">
        <v>130.91</v>
      </c>
      <c r="N4374" s="8">
        <v>32.15</v>
      </c>
      <c r="O4374" s="8">
        <v>1864.63</v>
      </c>
      <c r="P4374" s="8">
        <v>-11.47</v>
      </c>
      <c r="Q4374" s="8">
        <v>1881.66</v>
      </c>
      <c r="R4374" s="2">
        <f t="shared" si="273"/>
        <v>93.042313701731445</v>
      </c>
      <c r="S4374" s="2">
        <f t="shared" si="274"/>
        <v>1.0984981346258091</v>
      </c>
      <c r="T4374" s="2">
        <f t="shared" si="275"/>
        <v>99.094948077761131</v>
      </c>
      <c r="U4374" s="7" t="str">
        <f t="shared" si="272"/>
        <v>PLASTICS</v>
      </c>
    </row>
    <row r="4375" spans="1:21" hidden="1">
      <c r="A4375" s="10" t="s">
        <v>2044</v>
      </c>
      <c r="B4375" s="8">
        <v>2016</v>
      </c>
      <c r="C4375" s="8">
        <v>5.45</v>
      </c>
      <c r="D4375" s="8">
        <v>-127.65</v>
      </c>
      <c r="E4375" s="8">
        <v>0.67</v>
      </c>
      <c r="F4375" s="8">
        <v>26.69</v>
      </c>
      <c r="G4375" s="8">
        <v>-1667.33</v>
      </c>
      <c r="H4375" s="8">
        <v>-25.68</v>
      </c>
      <c r="I4375" s="8">
        <v>17.920000000000002</v>
      </c>
      <c r="J4375" s="8">
        <v>0</v>
      </c>
      <c r="K4375" s="8">
        <v>9.9</v>
      </c>
      <c r="L4375" s="8">
        <v>12.39</v>
      </c>
      <c r="M4375" s="8">
        <v>156.12</v>
      </c>
      <c r="N4375" s="8">
        <v>28.48</v>
      </c>
      <c r="O4375" s="8">
        <v>1836.73</v>
      </c>
      <c r="P4375" s="8">
        <v>-10.56</v>
      </c>
      <c r="Q4375" s="8">
        <v>1849.12</v>
      </c>
      <c r="R4375" s="2">
        <f t="shared" si="273"/>
        <v>90.168837068443366</v>
      </c>
      <c r="S4375" s="2">
        <f t="shared" si="274"/>
        <v>0.96910963052695354</v>
      </c>
      <c r="T4375" s="2">
        <f t="shared" si="275"/>
        <v>99.32995154451848</v>
      </c>
      <c r="U4375" s="7" t="str">
        <f t="shared" si="272"/>
        <v>PLASTICS</v>
      </c>
    </row>
    <row r="4376" spans="1:21" hidden="1">
      <c r="A4376" s="10" t="s">
        <v>2044</v>
      </c>
      <c r="B4376" s="8">
        <v>2015</v>
      </c>
      <c r="C4376" s="8">
        <v>5.86</v>
      </c>
      <c r="D4376" s="8">
        <v>-123.12</v>
      </c>
      <c r="E4376" s="8">
        <v>1.24</v>
      </c>
      <c r="F4376" s="8">
        <v>26.69</v>
      </c>
      <c r="G4376" s="8">
        <v>-1338.81</v>
      </c>
      <c r="H4376" s="8">
        <v>-25.94</v>
      </c>
      <c r="I4376" s="8">
        <v>33.19</v>
      </c>
      <c r="J4376" s="8">
        <v>0</v>
      </c>
      <c r="K4376" s="8">
        <v>12.97</v>
      </c>
      <c r="L4376" s="8">
        <v>21.56</v>
      </c>
      <c r="M4376" s="8">
        <v>170.36</v>
      </c>
      <c r="N4376" s="8">
        <v>47.24</v>
      </c>
      <c r="O4376" s="8">
        <v>1513.54</v>
      </c>
      <c r="P4376" s="8">
        <v>-14.05</v>
      </c>
      <c r="Q4376" s="8">
        <v>1535.1</v>
      </c>
      <c r="R4376" s="2">
        <f t="shared" si="273"/>
        <v>87.213210865741644</v>
      </c>
      <c r="S4376" s="2">
        <f t="shared" si="274"/>
        <v>2.1620741319783727</v>
      </c>
      <c r="T4376" s="2">
        <f t="shared" si="275"/>
        <v>98.595531235750116</v>
      </c>
      <c r="U4376" s="7" t="str">
        <f t="shared" si="272"/>
        <v>PLASTICS</v>
      </c>
    </row>
    <row r="4377" spans="1:21" hidden="1">
      <c r="A4377" s="10" t="s">
        <v>2048</v>
      </c>
      <c r="B4377" s="8">
        <v>2019</v>
      </c>
      <c r="C4377" s="8">
        <v>6.84</v>
      </c>
      <c r="D4377" s="8">
        <v>-43.83</v>
      </c>
      <c r="E4377" s="8">
        <v>3.6</v>
      </c>
      <c r="F4377" s="8">
        <v>13.53</v>
      </c>
      <c r="G4377" s="8">
        <v>-1114.24</v>
      </c>
      <c r="H4377" s="8">
        <v>-23.14</v>
      </c>
      <c r="I4377" s="8">
        <v>48.76</v>
      </c>
      <c r="J4377" s="8">
        <v>0</v>
      </c>
      <c r="K4377" s="8">
        <v>9.2200000000000006</v>
      </c>
      <c r="L4377" s="8">
        <v>28.61</v>
      </c>
      <c r="M4377" s="8">
        <v>110.26</v>
      </c>
      <c r="N4377" s="8">
        <v>66.430000000000007</v>
      </c>
      <c r="O4377" s="8">
        <v>1195.8900000000001</v>
      </c>
      <c r="P4377" s="8">
        <v>-17.670000000000002</v>
      </c>
      <c r="Q4377" s="8">
        <v>1224.5</v>
      </c>
      <c r="R4377" s="2">
        <f t="shared" si="273"/>
        <v>90.995508370763574</v>
      </c>
      <c r="S4377" s="2">
        <f t="shared" si="274"/>
        <v>3.9820334830543076</v>
      </c>
      <c r="T4377" s="2">
        <f t="shared" si="275"/>
        <v>97.663536137198875</v>
      </c>
      <c r="U4377" s="7" t="str">
        <f t="shared" si="272"/>
        <v>AUTO ANCILLARIES</v>
      </c>
    </row>
    <row r="4378" spans="1:21" hidden="1">
      <c r="A4378" s="10" t="s">
        <v>2048</v>
      </c>
      <c r="B4378" s="8">
        <v>2018</v>
      </c>
      <c r="C4378" s="8">
        <v>6.69</v>
      </c>
      <c r="D4378" s="8">
        <v>-40.92</v>
      </c>
      <c r="E4378" s="8">
        <v>3.67</v>
      </c>
      <c r="F4378" s="8">
        <v>13.53</v>
      </c>
      <c r="G4378" s="8">
        <v>-1014.21</v>
      </c>
      <c r="H4378" s="8">
        <v>-17.16</v>
      </c>
      <c r="I4378" s="8">
        <v>49.64</v>
      </c>
      <c r="J4378" s="8">
        <v>0</v>
      </c>
      <c r="K4378" s="8">
        <v>9.52</v>
      </c>
      <c r="L4378" s="8">
        <v>25.05</v>
      </c>
      <c r="M4378" s="8">
        <v>104.04</v>
      </c>
      <c r="N4378" s="8">
        <v>63.12</v>
      </c>
      <c r="O4378" s="8">
        <v>1093.2</v>
      </c>
      <c r="P4378" s="8">
        <v>-13.48</v>
      </c>
      <c r="Q4378" s="8">
        <v>1118.25</v>
      </c>
      <c r="R4378" s="2">
        <f t="shared" si="273"/>
        <v>90.696177062374247</v>
      </c>
      <c r="S4378" s="2">
        <f t="shared" si="274"/>
        <v>4.4390789179521573</v>
      </c>
      <c r="T4378" s="2">
        <f t="shared" si="275"/>
        <v>97.759892689470163</v>
      </c>
      <c r="U4378" s="7" t="str">
        <f t="shared" si="272"/>
        <v>AUTO ANCILLARIES</v>
      </c>
    </row>
    <row r="4379" spans="1:21" hidden="1">
      <c r="A4379" s="10" t="s">
        <v>2048</v>
      </c>
      <c r="B4379" s="8">
        <v>2017</v>
      </c>
      <c r="C4379" s="8">
        <v>5.77</v>
      </c>
      <c r="D4379" s="8">
        <v>-35.53</v>
      </c>
      <c r="E4379" s="8">
        <v>3.15</v>
      </c>
      <c r="F4379" s="8">
        <v>13.53</v>
      </c>
      <c r="G4379" s="8">
        <v>-881.12</v>
      </c>
      <c r="H4379" s="8">
        <v>-16.23</v>
      </c>
      <c r="I4379" s="8">
        <v>42.59</v>
      </c>
      <c r="J4379" s="8">
        <v>0</v>
      </c>
      <c r="K4379" s="8">
        <v>9.34</v>
      </c>
      <c r="L4379" s="8">
        <v>15.85</v>
      </c>
      <c r="M4379" s="8">
        <v>89.18</v>
      </c>
      <c r="N4379" s="8">
        <v>53.65</v>
      </c>
      <c r="O4379" s="8">
        <v>954.45</v>
      </c>
      <c r="P4379" s="8">
        <v>-11.06</v>
      </c>
      <c r="Q4379" s="8">
        <v>970.3</v>
      </c>
      <c r="R4379" s="2">
        <f t="shared" si="273"/>
        <v>90.809028135628154</v>
      </c>
      <c r="S4379" s="2">
        <f t="shared" si="274"/>
        <v>4.3893641141914879</v>
      </c>
      <c r="T4379" s="2">
        <f t="shared" si="275"/>
        <v>98.366484592394116</v>
      </c>
      <c r="U4379" s="7" t="str">
        <f t="shared" si="272"/>
        <v>AUTO ANCILLARIES</v>
      </c>
    </row>
    <row r="4380" spans="1:21" hidden="1">
      <c r="A4380" s="10" t="s">
        <v>2048</v>
      </c>
      <c r="B4380" s="8">
        <v>2016</v>
      </c>
      <c r="C4380" s="8">
        <v>4.62</v>
      </c>
      <c r="D4380" s="8">
        <v>-35.39</v>
      </c>
      <c r="E4380" s="8">
        <v>2</v>
      </c>
      <c r="F4380" s="8">
        <v>13.53</v>
      </c>
      <c r="G4380" s="8">
        <v>-835.65</v>
      </c>
      <c r="H4380" s="8">
        <v>-19.7</v>
      </c>
      <c r="I4380" s="8">
        <v>27.07</v>
      </c>
      <c r="J4380" s="8">
        <v>0</v>
      </c>
      <c r="K4380" s="8">
        <v>9.9499999999999993</v>
      </c>
      <c r="L4380" s="8">
        <v>18.420000000000002</v>
      </c>
      <c r="M4380" s="8">
        <v>70.569999999999993</v>
      </c>
      <c r="N4380" s="8">
        <v>35.18</v>
      </c>
      <c r="O4380" s="8">
        <v>907.5</v>
      </c>
      <c r="P4380" s="8">
        <v>-8.11</v>
      </c>
      <c r="Q4380" s="8">
        <v>925.92</v>
      </c>
      <c r="R4380" s="2">
        <f t="shared" si="273"/>
        <v>90.250777604976676</v>
      </c>
      <c r="S4380" s="2">
        <f t="shared" si="274"/>
        <v>2.9235787109037501</v>
      </c>
      <c r="T4380" s="2">
        <f t="shared" si="275"/>
        <v>98.010627268014517</v>
      </c>
      <c r="U4380" s="7" t="str">
        <f t="shared" si="272"/>
        <v>AUTO ANCILLARIES</v>
      </c>
    </row>
    <row r="4381" spans="1:21" hidden="1">
      <c r="A4381" s="10" t="s">
        <v>2048</v>
      </c>
      <c r="B4381" s="8">
        <v>2015</v>
      </c>
      <c r="C4381" s="8">
        <v>17.45</v>
      </c>
      <c r="D4381" s="8">
        <v>-64.22</v>
      </c>
      <c r="E4381" s="8">
        <v>12.7</v>
      </c>
      <c r="F4381" s="8">
        <v>13.53</v>
      </c>
      <c r="G4381" s="8">
        <v>-563.91</v>
      </c>
      <c r="H4381" s="8">
        <v>-46.97</v>
      </c>
      <c r="I4381" s="8">
        <v>171.87</v>
      </c>
      <c r="J4381" s="8">
        <v>0</v>
      </c>
      <c r="K4381" s="8">
        <v>36.659999999999997</v>
      </c>
      <c r="L4381" s="8">
        <v>31.05</v>
      </c>
      <c r="M4381" s="8">
        <v>261.38</v>
      </c>
      <c r="N4381" s="8">
        <v>197.16</v>
      </c>
      <c r="O4381" s="8">
        <v>841.21</v>
      </c>
      <c r="P4381" s="8">
        <v>-25.29</v>
      </c>
      <c r="Q4381" s="8">
        <v>872.26</v>
      </c>
      <c r="R4381" s="2">
        <f t="shared" si="273"/>
        <v>64.649301813679401</v>
      </c>
      <c r="S4381" s="2">
        <f t="shared" si="274"/>
        <v>19.70398734322335</v>
      </c>
      <c r="T4381" s="2">
        <f t="shared" si="275"/>
        <v>96.440281567422559</v>
      </c>
      <c r="U4381" s="7" t="str">
        <f t="shared" si="272"/>
        <v>AUTO ANCILLARIES</v>
      </c>
    </row>
    <row r="4382" spans="1:21" hidden="1">
      <c r="A4382" s="10" t="s">
        <v>2050</v>
      </c>
      <c r="B4382" s="8">
        <v>2019</v>
      </c>
      <c r="C4382" s="8">
        <v>14.56</v>
      </c>
      <c r="D4382" s="8">
        <v>-14.2</v>
      </c>
      <c r="E4382" s="8">
        <v>5.16</v>
      </c>
      <c r="F4382" s="8">
        <v>15.1</v>
      </c>
      <c r="G4382" s="8">
        <v>-73.61</v>
      </c>
      <c r="H4382" s="8">
        <v>0</v>
      </c>
      <c r="I4382" s="8">
        <v>7.79</v>
      </c>
      <c r="J4382" s="8">
        <v>0</v>
      </c>
      <c r="K4382" s="8">
        <v>30.97</v>
      </c>
      <c r="L4382" s="8">
        <v>15.23</v>
      </c>
      <c r="M4382" s="8">
        <v>26.2</v>
      </c>
      <c r="N4382" s="8">
        <v>12</v>
      </c>
      <c r="O4382" s="8">
        <v>84.59</v>
      </c>
      <c r="P4382" s="8">
        <v>-4.21</v>
      </c>
      <c r="Q4382" s="8">
        <v>99.81</v>
      </c>
      <c r="R4382" s="2">
        <f t="shared" si="273"/>
        <v>73.750125237952105</v>
      </c>
      <c r="S4382" s="2">
        <f t="shared" si="274"/>
        <v>7.8048291754333228</v>
      </c>
      <c r="T4382" s="2">
        <f t="shared" si="275"/>
        <v>84.751026951207294</v>
      </c>
      <c r="U4382" s="7" t="str">
        <f t="shared" si="272"/>
        <v>INFRASTRUCTURE - GENERAL</v>
      </c>
    </row>
    <row r="4383" spans="1:21" hidden="1">
      <c r="A4383" s="10" t="s">
        <v>2050</v>
      </c>
      <c r="B4383" s="8">
        <v>2018</v>
      </c>
      <c r="C4383" s="8">
        <v>15.66</v>
      </c>
      <c r="D4383" s="8">
        <v>-13.91</v>
      </c>
      <c r="E4383" s="8">
        <v>6.45</v>
      </c>
      <c r="F4383" s="8">
        <v>15.1</v>
      </c>
      <c r="G4383" s="8">
        <v>-72.5</v>
      </c>
      <c r="H4383" s="8">
        <v>0</v>
      </c>
      <c r="I4383" s="8">
        <v>9.74</v>
      </c>
      <c r="J4383" s="8">
        <v>0</v>
      </c>
      <c r="K4383" s="8">
        <v>32.68</v>
      </c>
      <c r="L4383" s="8">
        <v>12.68</v>
      </c>
      <c r="M4383" s="8">
        <v>29.04</v>
      </c>
      <c r="N4383" s="8">
        <v>15.14</v>
      </c>
      <c r="O4383" s="8">
        <v>88.87</v>
      </c>
      <c r="P4383" s="8">
        <v>-5.39</v>
      </c>
      <c r="Q4383" s="8">
        <v>101.55</v>
      </c>
      <c r="R4383" s="2">
        <f t="shared" si="273"/>
        <v>71.393402264894149</v>
      </c>
      <c r="S4383" s="2">
        <f t="shared" si="274"/>
        <v>9.5913343180699169</v>
      </c>
      <c r="T4383" s="2">
        <f t="shared" si="275"/>
        <v>87.513540128015762</v>
      </c>
      <c r="U4383" s="7" t="str">
        <f t="shared" si="272"/>
        <v>INFRASTRUCTURE - GENERAL</v>
      </c>
    </row>
    <row r="4384" spans="1:21" hidden="1">
      <c r="A4384" s="10" t="s">
        <v>2050</v>
      </c>
      <c r="B4384" s="8">
        <v>2017</v>
      </c>
      <c r="C4384" s="8">
        <v>20.43</v>
      </c>
      <c r="D4384" s="8">
        <v>-14.43</v>
      </c>
      <c r="E4384" s="8">
        <v>10.87</v>
      </c>
      <c r="F4384" s="8">
        <v>15.1</v>
      </c>
      <c r="G4384" s="8">
        <v>-74.14</v>
      </c>
      <c r="H4384" s="8">
        <v>0</v>
      </c>
      <c r="I4384" s="8">
        <v>16.420000000000002</v>
      </c>
      <c r="J4384" s="8">
        <v>0</v>
      </c>
      <c r="K4384" s="8">
        <v>37.21</v>
      </c>
      <c r="L4384" s="8">
        <v>15.62</v>
      </c>
      <c r="M4384" s="8">
        <v>34.68</v>
      </c>
      <c r="N4384" s="8">
        <v>20.25</v>
      </c>
      <c r="O4384" s="8">
        <v>93.21</v>
      </c>
      <c r="P4384" s="8">
        <v>-3.83</v>
      </c>
      <c r="Q4384" s="8">
        <v>108.82</v>
      </c>
      <c r="R4384" s="2">
        <f t="shared" si="273"/>
        <v>68.130858298106972</v>
      </c>
      <c r="S4384" s="2">
        <f t="shared" si="274"/>
        <v>15.089138026098144</v>
      </c>
      <c r="T4384" s="2">
        <f t="shared" si="275"/>
        <v>85.655210439257488</v>
      </c>
      <c r="U4384" s="7" t="str">
        <f t="shared" si="272"/>
        <v>INFRASTRUCTURE - GENERAL</v>
      </c>
    </row>
    <row r="4385" spans="1:21" hidden="1">
      <c r="A4385" s="10" t="s">
        <v>2050</v>
      </c>
      <c r="B4385" s="8">
        <v>2016</v>
      </c>
      <c r="C4385" s="8">
        <v>18.329999999999998</v>
      </c>
      <c r="D4385" s="8">
        <v>-12.33</v>
      </c>
      <c r="E4385" s="8">
        <v>10.17</v>
      </c>
      <c r="F4385" s="8">
        <v>15.1</v>
      </c>
      <c r="G4385" s="8">
        <v>-68.03</v>
      </c>
      <c r="H4385" s="8">
        <v>0</v>
      </c>
      <c r="I4385" s="8">
        <v>15.36</v>
      </c>
      <c r="J4385" s="8">
        <v>0</v>
      </c>
      <c r="K4385" s="8">
        <v>36.630000000000003</v>
      </c>
      <c r="L4385" s="8">
        <v>11.2</v>
      </c>
      <c r="M4385" s="8">
        <v>32.86</v>
      </c>
      <c r="N4385" s="8">
        <v>20.53</v>
      </c>
      <c r="O4385" s="8">
        <v>89.69</v>
      </c>
      <c r="P4385" s="8">
        <v>-5.18</v>
      </c>
      <c r="Q4385" s="8">
        <v>100.89</v>
      </c>
      <c r="R4385" s="2">
        <f t="shared" si="273"/>
        <v>67.429874120329075</v>
      </c>
      <c r="S4385" s="2">
        <f t="shared" si="274"/>
        <v>15.224501932798095</v>
      </c>
      <c r="T4385" s="2">
        <f t="shared" si="275"/>
        <v>88.898800674001393</v>
      </c>
      <c r="U4385" s="7" t="str">
        <f t="shared" si="272"/>
        <v>INFRASTRUCTURE - GENERAL</v>
      </c>
    </row>
    <row r="4386" spans="1:21" hidden="1">
      <c r="A4386" s="10" t="s">
        <v>2050</v>
      </c>
      <c r="B4386" s="8">
        <v>2015</v>
      </c>
      <c r="C4386" s="8">
        <v>22.12</v>
      </c>
      <c r="D4386" s="8">
        <v>-11.33</v>
      </c>
      <c r="E4386" s="8">
        <v>14.62</v>
      </c>
      <c r="F4386" s="8">
        <v>15.1</v>
      </c>
      <c r="G4386" s="8">
        <v>-63.91</v>
      </c>
      <c r="H4386" s="8">
        <v>0</v>
      </c>
      <c r="I4386" s="8">
        <v>22.07</v>
      </c>
      <c r="J4386" s="8">
        <v>0</v>
      </c>
      <c r="K4386" s="8">
        <v>39.99</v>
      </c>
      <c r="L4386" s="8">
        <v>9.85</v>
      </c>
      <c r="M4386" s="8">
        <v>36.03</v>
      </c>
      <c r="N4386" s="8">
        <v>24.7</v>
      </c>
      <c r="O4386" s="8">
        <v>90.09</v>
      </c>
      <c r="P4386" s="8">
        <v>-2.63</v>
      </c>
      <c r="Q4386" s="8">
        <v>99.94</v>
      </c>
      <c r="R4386" s="2">
        <f t="shared" si="273"/>
        <v>63.948369021412844</v>
      </c>
      <c r="S4386" s="2">
        <f t="shared" si="274"/>
        <v>22.083249949969982</v>
      </c>
      <c r="T4386" s="2">
        <f t="shared" si="275"/>
        <v>90.144086451871132</v>
      </c>
      <c r="U4386" s="7" t="str">
        <f t="shared" si="272"/>
        <v>INFRASTRUCTURE - GENERAL</v>
      </c>
    </row>
    <row r="4387" spans="1:21" hidden="1">
      <c r="A4387" s="10" t="s">
        <v>2054</v>
      </c>
      <c r="B4387" s="8">
        <v>2019</v>
      </c>
      <c r="C4387" s="8">
        <v>18.93</v>
      </c>
      <c r="D4387" s="8">
        <v>-8.83</v>
      </c>
      <c r="E4387" s="8">
        <v>24</v>
      </c>
      <c r="F4387" s="8">
        <v>18.68</v>
      </c>
      <c r="G4387" s="8">
        <v>-1216.31</v>
      </c>
      <c r="H4387" s="8">
        <v>-9.6199999999999992</v>
      </c>
      <c r="I4387" s="8">
        <v>26.54</v>
      </c>
      <c r="J4387" s="8">
        <v>0</v>
      </c>
      <c r="K4387" s="8">
        <v>3.51</v>
      </c>
      <c r="L4387" s="8">
        <v>1.34</v>
      </c>
      <c r="M4387" s="8">
        <v>44.18</v>
      </c>
      <c r="N4387" s="8">
        <v>35.35</v>
      </c>
      <c r="O4387" s="8">
        <v>1259.1500000000001</v>
      </c>
      <c r="P4387" s="8">
        <v>-8.81</v>
      </c>
      <c r="Q4387" s="8">
        <v>1260.49</v>
      </c>
      <c r="R4387" s="2">
        <f t="shared" si="273"/>
        <v>96.495013843822633</v>
      </c>
      <c r="S4387" s="2">
        <f t="shared" si="274"/>
        <v>2.105530388975716</v>
      </c>
      <c r="T4387" s="2">
        <f t="shared" si="275"/>
        <v>99.893692135598073</v>
      </c>
      <c r="U4387" s="7" t="str">
        <f t="shared" si="272"/>
        <v>DIAMOND CUTTING &amp; JEWELLERY &amp; PRECIOUS METALS</v>
      </c>
    </row>
    <row r="4388" spans="1:21" hidden="1">
      <c r="A4388" s="10" t="s">
        <v>2054</v>
      </c>
      <c r="B4388" s="8">
        <v>2018</v>
      </c>
      <c r="C4388" s="8">
        <v>20.190000000000001</v>
      </c>
      <c r="D4388" s="8">
        <v>-7.81</v>
      </c>
      <c r="E4388" s="8">
        <v>16.190000000000001</v>
      </c>
      <c r="F4388" s="8">
        <v>18.68</v>
      </c>
      <c r="G4388" s="8">
        <v>-978.62</v>
      </c>
      <c r="H4388" s="8">
        <v>-9.17</v>
      </c>
      <c r="I4388" s="8">
        <v>29.92</v>
      </c>
      <c r="J4388" s="8">
        <v>0</v>
      </c>
      <c r="K4388" s="8">
        <v>4.5</v>
      </c>
      <c r="L4388" s="8">
        <v>2.4500000000000002</v>
      </c>
      <c r="M4388" s="8">
        <v>46.03</v>
      </c>
      <c r="N4388" s="8">
        <v>38.229999999999997</v>
      </c>
      <c r="O4388" s="8">
        <v>1022.21</v>
      </c>
      <c r="P4388" s="8">
        <v>-8.3000000000000007</v>
      </c>
      <c r="Q4388" s="8">
        <v>1024.6600000000001</v>
      </c>
      <c r="R4388" s="2">
        <f t="shared" si="273"/>
        <v>95.506802256358199</v>
      </c>
      <c r="S4388" s="2">
        <f t="shared" si="274"/>
        <v>2.9199929732789411</v>
      </c>
      <c r="T4388" s="2">
        <f t="shared" si="275"/>
        <v>99.760896297308364</v>
      </c>
      <c r="U4388" s="7" t="str">
        <f t="shared" si="272"/>
        <v>DIAMOND CUTTING &amp; JEWELLERY &amp; PRECIOUS METALS</v>
      </c>
    </row>
    <row r="4389" spans="1:21" hidden="1">
      <c r="A4389" s="10" t="s">
        <v>2054</v>
      </c>
      <c r="B4389" s="8">
        <v>2017</v>
      </c>
      <c r="C4389" s="8">
        <v>20.239999999999998</v>
      </c>
      <c r="D4389" s="8">
        <v>-8.14</v>
      </c>
      <c r="E4389" s="8">
        <v>15.97</v>
      </c>
      <c r="F4389" s="8">
        <v>19.079999999999998</v>
      </c>
      <c r="G4389" s="8">
        <v>-1056.3499999999999</v>
      </c>
      <c r="H4389" s="8">
        <v>-7.93</v>
      </c>
      <c r="I4389" s="8">
        <v>30.48</v>
      </c>
      <c r="J4389" s="8">
        <v>0</v>
      </c>
      <c r="K4389" s="8">
        <v>4.29</v>
      </c>
      <c r="L4389" s="8">
        <v>3.16</v>
      </c>
      <c r="M4389" s="8">
        <v>47.24</v>
      </c>
      <c r="N4389" s="8">
        <v>39.1</v>
      </c>
      <c r="O4389" s="8">
        <v>1100.43</v>
      </c>
      <c r="P4389" s="8">
        <v>-8.6199999999999992</v>
      </c>
      <c r="Q4389" s="8">
        <v>1103.5899999999999</v>
      </c>
      <c r="R4389" s="2">
        <f t="shared" si="273"/>
        <v>95.719424786379008</v>
      </c>
      <c r="S4389" s="2">
        <f t="shared" si="274"/>
        <v>2.7618952690763781</v>
      </c>
      <c r="T4389" s="2">
        <f t="shared" si="275"/>
        <v>99.713661776565587</v>
      </c>
      <c r="U4389" s="7" t="str">
        <f t="shared" si="272"/>
        <v>DIAMOND CUTTING &amp; JEWELLERY &amp; PRECIOUS METALS</v>
      </c>
    </row>
    <row r="4390" spans="1:21" hidden="1">
      <c r="A4390" s="10" t="s">
        <v>2054</v>
      </c>
      <c r="B4390" s="8">
        <v>2016</v>
      </c>
      <c r="C4390" s="8">
        <v>21.57</v>
      </c>
      <c r="D4390" s="8">
        <v>-7.68</v>
      </c>
      <c r="E4390" s="8">
        <v>17.54</v>
      </c>
      <c r="F4390" s="8">
        <v>19.079999999999998</v>
      </c>
      <c r="G4390" s="8">
        <v>-1091.1600000000001</v>
      </c>
      <c r="H4390" s="8">
        <v>-6.34</v>
      </c>
      <c r="I4390" s="8">
        <v>33.47</v>
      </c>
      <c r="J4390" s="8">
        <v>0</v>
      </c>
      <c r="K4390" s="8">
        <v>4.6500000000000004</v>
      </c>
      <c r="L4390" s="8">
        <v>1.35</v>
      </c>
      <c r="M4390" s="8">
        <v>46.75</v>
      </c>
      <c r="N4390" s="8">
        <v>39.07</v>
      </c>
      <c r="O4390" s="8">
        <v>1142.9000000000001</v>
      </c>
      <c r="P4390" s="8">
        <v>-5.61</v>
      </c>
      <c r="Q4390" s="8">
        <v>1144.26</v>
      </c>
      <c r="R4390" s="2">
        <f t="shared" si="273"/>
        <v>95.359446279691682</v>
      </c>
      <c r="S4390" s="2">
        <f t="shared" si="274"/>
        <v>2.9250345201265446</v>
      </c>
      <c r="T4390" s="2">
        <f t="shared" si="275"/>
        <v>99.881145893415848</v>
      </c>
      <c r="U4390" s="7" t="str">
        <f t="shared" si="272"/>
        <v>DIAMOND CUTTING &amp; JEWELLERY &amp; PRECIOUS METALS</v>
      </c>
    </row>
    <row r="4391" spans="1:21" hidden="1">
      <c r="A4391" s="10" t="s">
        <v>2054</v>
      </c>
      <c r="B4391" s="8">
        <v>2015</v>
      </c>
      <c r="C4391" s="8">
        <v>23.82</v>
      </c>
      <c r="D4391" s="8">
        <v>-11</v>
      </c>
      <c r="E4391" s="8">
        <v>18.059999999999999</v>
      </c>
      <c r="F4391" s="8">
        <v>19.079999999999998</v>
      </c>
      <c r="G4391" s="8">
        <v>-1003.61</v>
      </c>
      <c r="H4391" s="8">
        <v>-9.2100000000000009</v>
      </c>
      <c r="I4391" s="8">
        <v>34.450000000000003</v>
      </c>
      <c r="J4391" s="8">
        <v>0</v>
      </c>
      <c r="K4391" s="8">
        <v>5.41</v>
      </c>
      <c r="L4391" s="8">
        <v>0.64</v>
      </c>
      <c r="M4391" s="8">
        <v>48.21</v>
      </c>
      <c r="N4391" s="8">
        <v>37.22</v>
      </c>
      <c r="O4391" s="8">
        <v>1060.3900000000001</v>
      </c>
      <c r="P4391" s="8">
        <v>-2.77</v>
      </c>
      <c r="Q4391" s="8">
        <v>1061.03</v>
      </c>
      <c r="R4391" s="2">
        <f t="shared" si="273"/>
        <v>94.588277428536429</v>
      </c>
      <c r="S4391" s="2">
        <f t="shared" si="274"/>
        <v>3.246845046794153</v>
      </c>
      <c r="T4391" s="2">
        <f t="shared" si="275"/>
        <v>99.939681253121975</v>
      </c>
      <c r="U4391" s="7" t="str">
        <f t="shared" si="272"/>
        <v>DIAMOND CUTTING &amp; JEWELLERY &amp; PRECIOUS METALS</v>
      </c>
    </row>
    <row r="4392" spans="1:21" hidden="1">
      <c r="A4392" s="10" t="s">
        <v>2056</v>
      </c>
      <c r="B4392" s="8">
        <v>2019</v>
      </c>
      <c r="C4392" s="8">
        <v>1.77</v>
      </c>
      <c r="D4392" s="8">
        <v>-0.52</v>
      </c>
      <c r="E4392" s="8">
        <v>1.58</v>
      </c>
      <c r="F4392" s="8">
        <v>24</v>
      </c>
      <c r="G4392" s="8">
        <v>-177.2</v>
      </c>
      <c r="H4392" s="8">
        <v>-0.17</v>
      </c>
      <c r="I4392" s="8">
        <v>3.73</v>
      </c>
      <c r="J4392" s="8">
        <v>0</v>
      </c>
      <c r="K4392" s="8">
        <v>2.4500000000000002</v>
      </c>
      <c r="L4392" s="8">
        <v>0</v>
      </c>
      <c r="M4392" s="8">
        <v>4.45</v>
      </c>
      <c r="N4392" s="8">
        <v>3.93</v>
      </c>
      <c r="O4392" s="8">
        <v>181.65</v>
      </c>
      <c r="P4392" s="8">
        <v>-0.2</v>
      </c>
      <c r="Q4392" s="8">
        <v>181.65</v>
      </c>
      <c r="R4392" s="2">
        <f t="shared" si="273"/>
        <v>97.550233966418929</v>
      </c>
      <c r="S4392" s="2">
        <f t="shared" si="274"/>
        <v>2.0533993944398565</v>
      </c>
      <c r="T4392" s="2">
        <f t="shared" si="275"/>
        <v>100</v>
      </c>
      <c r="U4392" s="7" t="str">
        <f t="shared" si="272"/>
        <v>BREWERIES &amp; DISTILLERIES</v>
      </c>
    </row>
    <row r="4393" spans="1:21" hidden="1">
      <c r="A4393" s="10" t="s">
        <v>2056</v>
      </c>
      <c r="B4393" s="8">
        <v>2018</v>
      </c>
      <c r="C4393" s="8">
        <v>-0.48</v>
      </c>
      <c r="D4393" s="8">
        <v>-0.42</v>
      </c>
      <c r="E4393" s="8">
        <v>-0.65</v>
      </c>
      <c r="F4393" s="8">
        <v>24</v>
      </c>
      <c r="G4393" s="8">
        <v>-156.77000000000001</v>
      </c>
      <c r="H4393" s="8">
        <v>-1.47</v>
      </c>
      <c r="I4393" s="8">
        <v>-1.56</v>
      </c>
      <c r="J4393" s="8">
        <v>0</v>
      </c>
      <c r="K4393" s="8">
        <v>-0.75</v>
      </c>
      <c r="L4393" s="8">
        <v>0</v>
      </c>
      <c r="M4393" s="8">
        <v>-1.1599999999999999</v>
      </c>
      <c r="N4393" s="8">
        <v>-1.57</v>
      </c>
      <c r="O4393" s="8">
        <v>155.61000000000001</v>
      </c>
      <c r="P4393" s="8">
        <v>0.01</v>
      </c>
      <c r="Q4393" s="8">
        <v>155.61000000000001</v>
      </c>
      <c r="R4393" s="2">
        <f t="shared" si="273"/>
        <v>100.74545337703231</v>
      </c>
      <c r="S4393" s="2">
        <f t="shared" si="274"/>
        <v>-1.0025062656641603</v>
      </c>
      <c r="T4393" s="2">
        <f t="shared" si="275"/>
        <v>100</v>
      </c>
      <c r="U4393" s="7" t="str">
        <f t="shared" si="272"/>
        <v>BREWERIES &amp; DISTILLERIES</v>
      </c>
    </row>
    <row r="4394" spans="1:21" hidden="1">
      <c r="A4394" s="10" t="s">
        <v>2056</v>
      </c>
      <c r="B4394" s="8">
        <v>2017</v>
      </c>
      <c r="C4394" s="8">
        <v>-1.18</v>
      </c>
      <c r="D4394" s="8">
        <v>-0.28999999999999998</v>
      </c>
      <c r="E4394" s="8">
        <v>-1.3</v>
      </c>
      <c r="F4394" s="8">
        <v>24</v>
      </c>
      <c r="G4394" s="8">
        <v>-67.099999999999994</v>
      </c>
      <c r="H4394" s="8">
        <v>-2.31</v>
      </c>
      <c r="I4394" s="8">
        <v>-3.13</v>
      </c>
      <c r="J4394" s="8">
        <v>0</v>
      </c>
      <c r="K4394" s="8">
        <v>-4.49</v>
      </c>
      <c r="L4394" s="8">
        <v>0.02</v>
      </c>
      <c r="M4394" s="8">
        <v>-2.88</v>
      </c>
      <c r="N4394" s="8">
        <v>-3.17</v>
      </c>
      <c r="O4394" s="8">
        <v>64.2</v>
      </c>
      <c r="P4394" s="8">
        <v>0.04</v>
      </c>
      <c r="Q4394" s="8">
        <v>64.22</v>
      </c>
      <c r="R4394" s="2">
        <f t="shared" si="273"/>
        <v>104.48458424166927</v>
      </c>
      <c r="S4394" s="2">
        <f t="shared" si="274"/>
        <v>-4.8738710682030524</v>
      </c>
      <c r="T4394" s="2">
        <f t="shared" si="275"/>
        <v>99.968857053877301</v>
      </c>
      <c r="U4394" s="7" t="str">
        <f t="shared" si="272"/>
        <v>BREWERIES &amp; DISTILLERIES</v>
      </c>
    </row>
    <row r="4395" spans="1:21" hidden="1">
      <c r="A4395" s="10" t="s">
        <v>2056</v>
      </c>
      <c r="B4395" s="8">
        <v>2016</v>
      </c>
      <c r="C4395" s="8">
        <v>-2.1</v>
      </c>
      <c r="D4395" s="8">
        <v>-0.42</v>
      </c>
      <c r="E4395" s="8">
        <v>-2.2799999999999998</v>
      </c>
      <c r="F4395" s="8">
        <v>24</v>
      </c>
      <c r="G4395" s="8">
        <v>-53.89</v>
      </c>
      <c r="H4395" s="8">
        <v>-3.62</v>
      </c>
      <c r="I4395" s="8">
        <v>-5.47</v>
      </c>
      <c r="J4395" s="8">
        <v>0</v>
      </c>
      <c r="K4395" s="8">
        <v>-2.73</v>
      </c>
      <c r="L4395" s="8">
        <v>0.14000000000000001</v>
      </c>
      <c r="M4395" s="8">
        <v>-5.05</v>
      </c>
      <c r="N4395" s="8">
        <v>-5.47</v>
      </c>
      <c r="O4395" s="8">
        <v>52.32</v>
      </c>
      <c r="P4395" s="8">
        <v>0</v>
      </c>
      <c r="Q4395" s="8">
        <v>52.46</v>
      </c>
      <c r="R4395" s="2">
        <f t="shared" si="273"/>
        <v>102.72588638963018</v>
      </c>
      <c r="S4395" s="2">
        <f t="shared" si="274"/>
        <v>-10.426991993900113</v>
      </c>
      <c r="T4395" s="2">
        <f t="shared" si="275"/>
        <v>99.733130003812434</v>
      </c>
      <c r="U4395" s="7" t="str">
        <f t="shared" si="272"/>
        <v>BREWERIES &amp; DISTILLERIES</v>
      </c>
    </row>
    <row r="4396" spans="1:21" hidden="1">
      <c r="A4396" s="10" t="s">
        <v>2056</v>
      </c>
      <c r="B4396" s="8">
        <v>2015</v>
      </c>
      <c r="C4396" s="8">
        <v>-2.21</v>
      </c>
      <c r="D4396" s="8">
        <v>-0.59</v>
      </c>
      <c r="E4396" s="8">
        <v>-2.46</v>
      </c>
      <c r="F4396" s="8">
        <v>24</v>
      </c>
      <c r="G4396" s="8">
        <v>-48.01</v>
      </c>
      <c r="H4396" s="8">
        <v>-3.24</v>
      </c>
      <c r="I4396" s="8">
        <v>-5.9</v>
      </c>
      <c r="J4396" s="8">
        <v>0</v>
      </c>
      <c r="K4396" s="8">
        <v>-4.79</v>
      </c>
      <c r="L4396" s="8">
        <v>0.06</v>
      </c>
      <c r="M4396" s="8">
        <v>-5.43</v>
      </c>
      <c r="N4396" s="8">
        <v>-6.02</v>
      </c>
      <c r="O4396" s="8">
        <v>45.76</v>
      </c>
      <c r="P4396" s="8">
        <v>0.12</v>
      </c>
      <c r="Q4396" s="8">
        <v>45.82</v>
      </c>
      <c r="R4396" s="2">
        <f t="shared" si="273"/>
        <v>104.77957223919685</v>
      </c>
      <c r="S4396" s="2">
        <f t="shared" si="274"/>
        <v>-12.876473155827151</v>
      </c>
      <c r="T4396" s="2">
        <f t="shared" si="275"/>
        <v>99.869052815364469</v>
      </c>
      <c r="U4396" s="7" t="str">
        <f t="shared" si="272"/>
        <v>BREWERIES &amp; DISTILLERIES</v>
      </c>
    </row>
    <row r="4397" spans="1:21" hidden="1">
      <c r="A4397" s="10" t="s">
        <v>2058</v>
      </c>
      <c r="B4397" s="8">
        <v>2019</v>
      </c>
      <c r="C4397" s="8">
        <v>73.650000000000006</v>
      </c>
      <c r="D4397" s="8">
        <v>-120.83</v>
      </c>
      <c r="E4397" s="8">
        <v>36.6</v>
      </c>
      <c r="F4397" s="8">
        <v>32.61</v>
      </c>
      <c r="G4397" s="8">
        <v>-1506.41</v>
      </c>
      <c r="H4397" s="8">
        <v>-79.22</v>
      </c>
      <c r="I4397" s="8">
        <v>119.31</v>
      </c>
      <c r="J4397" s="8">
        <v>0</v>
      </c>
      <c r="K4397" s="8">
        <v>16.79</v>
      </c>
      <c r="L4397" s="8">
        <v>2.99</v>
      </c>
      <c r="M4397" s="8">
        <v>303.27</v>
      </c>
      <c r="N4397" s="8">
        <v>182.44</v>
      </c>
      <c r="O4397" s="8">
        <v>1806.69</v>
      </c>
      <c r="P4397" s="8">
        <v>-63.13</v>
      </c>
      <c r="Q4397" s="8">
        <v>1809.68</v>
      </c>
      <c r="R4397" s="2">
        <f t="shared" si="273"/>
        <v>83.241788603510017</v>
      </c>
      <c r="S4397" s="2">
        <f t="shared" si="274"/>
        <v>6.5928782989257764</v>
      </c>
      <c r="T4397" s="2">
        <f t="shared" si="275"/>
        <v>99.834777419212244</v>
      </c>
      <c r="U4397" s="7" t="str">
        <f t="shared" si="272"/>
        <v>CASTINGS &amp; FORGINGS</v>
      </c>
    </row>
    <row r="4398" spans="1:21" hidden="1">
      <c r="A4398" s="10" t="s">
        <v>2058</v>
      </c>
      <c r="B4398" s="8">
        <v>2018</v>
      </c>
      <c r="C4398" s="8">
        <v>54.94</v>
      </c>
      <c r="D4398" s="8">
        <v>-84.4</v>
      </c>
      <c r="E4398" s="8">
        <v>30.15</v>
      </c>
      <c r="F4398" s="8">
        <v>32.590000000000003</v>
      </c>
      <c r="G4398" s="8">
        <v>-1238.9100000000001</v>
      </c>
      <c r="H4398" s="8">
        <v>-69.819999999999993</v>
      </c>
      <c r="I4398" s="8">
        <v>94.66</v>
      </c>
      <c r="J4398" s="8">
        <v>0</v>
      </c>
      <c r="K4398" s="8">
        <v>15.04</v>
      </c>
      <c r="L4398" s="8">
        <v>4.1900000000000004</v>
      </c>
      <c r="M4398" s="8">
        <v>218.61</v>
      </c>
      <c r="N4398" s="8">
        <v>134.21</v>
      </c>
      <c r="O4398" s="8">
        <v>1453.33</v>
      </c>
      <c r="P4398" s="8">
        <v>-39.549999999999997</v>
      </c>
      <c r="Q4398" s="8">
        <v>1457.52</v>
      </c>
      <c r="R4398" s="2">
        <f t="shared" si="273"/>
        <v>85.0012349744772</v>
      </c>
      <c r="S4398" s="2">
        <f t="shared" si="274"/>
        <v>6.494593556177616</v>
      </c>
      <c r="T4398" s="2">
        <f t="shared" si="275"/>
        <v>99.712525385586474</v>
      </c>
      <c r="U4398" s="7" t="str">
        <f t="shared" si="272"/>
        <v>CASTINGS &amp; FORGINGS</v>
      </c>
    </row>
    <row r="4399" spans="1:21" hidden="1">
      <c r="A4399" s="10" t="s">
        <v>2058</v>
      </c>
      <c r="B4399" s="8">
        <v>2017</v>
      </c>
      <c r="C4399" s="8">
        <v>30.72</v>
      </c>
      <c r="D4399" s="8">
        <v>-69.040000000000006</v>
      </c>
      <c r="E4399" s="8">
        <v>6.64</v>
      </c>
      <c r="F4399" s="8">
        <v>28.67</v>
      </c>
      <c r="G4399" s="8">
        <v>-784.12</v>
      </c>
      <c r="H4399" s="8">
        <v>-73.16</v>
      </c>
      <c r="I4399" s="8">
        <v>19.04</v>
      </c>
      <c r="J4399" s="8">
        <v>0</v>
      </c>
      <c r="K4399" s="8">
        <v>10.73</v>
      </c>
      <c r="L4399" s="8">
        <v>2.5299999999999998</v>
      </c>
      <c r="M4399" s="8">
        <v>93.91</v>
      </c>
      <c r="N4399" s="8">
        <v>24.87</v>
      </c>
      <c r="O4399" s="8">
        <v>875.51</v>
      </c>
      <c r="P4399" s="8">
        <v>-5.83</v>
      </c>
      <c r="Q4399" s="8">
        <v>878.04</v>
      </c>
      <c r="R4399" s="2">
        <f t="shared" si="273"/>
        <v>89.303448590041455</v>
      </c>
      <c r="S4399" s="2">
        <f t="shared" si="274"/>
        <v>2.1684661291057354</v>
      </c>
      <c r="T4399" s="2">
        <f t="shared" si="275"/>
        <v>99.711858229693405</v>
      </c>
      <c r="U4399" s="7" t="str">
        <f t="shared" si="272"/>
        <v>CASTINGS &amp; FORGINGS</v>
      </c>
    </row>
    <row r="4400" spans="1:21" hidden="1">
      <c r="A4400" s="10" t="s">
        <v>2058</v>
      </c>
      <c r="B4400" s="8">
        <v>2015</v>
      </c>
      <c r="C4400" s="8">
        <v>38.57</v>
      </c>
      <c r="D4400" s="8">
        <v>-31.22</v>
      </c>
      <c r="E4400" s="8">
        <v>27.61</v>
      </c>
      <c r="F4400" s="8">
        <v>27.47</v>
      </c>
      <c r="G4400" s="8">
        <v>-606.55999999999995</v>
      </c>
      <c r="H4400" s="8">
        <v>-30.3</v>
      </c>
      <c r="I4400" s="8">
        <v>74.739999999999995</v>
      </c>
      <c r="J4400" s="8">
        <v>0</v>
      </c>
      <c r="K4400" s="8">
        <v>18.89</v>
      </c>
      <c r="L4400" s="8">
        <v>5.73</v>
      </c>
      <c r="M4400" s="8">
        <v>109.64</v>
      </c>
      <c r="N4400" s="8">
        <v>78.42</v>
      </c>
      <c r="O4400" s="8">
        <v>740.76</v>
      </c>
      <c r="P4400" s="8">
        <v>-3.69</v>
      </c>
      <c r="Q4400" s="8">
        <v>746.49</v>
      </c>
      <c r="R4400" s="2">
        <f t="shared" si="273"/>
        <v>81.254939784859801</v>
      </c>
      <c r="S4400" s="2">
        <f t="shared" si="274"/>
        <v>10.012190384332007</v>
      </c>
      <c r="T4400" s="2">
        <f t="shared" si="275"/>
        <v>99.232407667885695</v>
      </c>
      <c r="U4400" s="7" t="str">
        <f t="shared" si="272"/>
        <v>CASTINGS &amp; FORGINGS</v>
      </c>
    </row>
    <row r="4401" spans="1:21" hidden="1">
      <c r="A4401" s="10" t="s">
        <v>2058</v>
      </c>
      <c r="B4401" s="8">
        <v>2014</v>
      </c>
      <c r="C4401" s="8">
        <v>12.79</v>
      </c>
      <c r="D4401" s="8">
        <v>-24.92</v>
      </c>
      <c r="E4401" s="8">
        <v>3.34</v>
      </c>
      <c r="F4401" s="8">
        <v>26.1</v>
      </c>
      <c r="G4401" s="8">
        <v>-371.95</v>
      </c>
      <c r="H4401" s="8">
        <v>-22.26</v>
      </c>
      <c r="I4401" s="8">
        <v>8.4499999999999993</v>
      </c>
      <c r="J4401" s="8">
        <v>0</v>
      </c>
      <c r="K4401" s="8">
        <v>13.96</v>
      </c>
      <c r="L4401" s="8">
        <v>2.39</v>
      </c>
      <c r="M4401" s="8">
        <v>37.700000000000003</v>
      </c>
      <c r="N4401" s="8">
        <v>12.78</v>
      </c>
      <c r="O4401" s="8">
        <v>429.53</v>
      </c>
      <c r="P4401" s="8">
        <v>-4.33</v>
      </c>
      <c r="Q4401" s="8">
        <v>431.92</v>
      </c>
      <c r="R4401" s="2">
        <f t="shared" si="273"/>
        <v>86.115484348953515</v>
      </c>
      <c r="S4401" s="2">
        <f t="shared" si="274"/>
        <v>1.9563808112613446</v>
      </c>
      <c r="T4401" s="2">
        <f t="shared" si="275"/>
        <v>99.446656788294121</v>
      </c>
      <c r="U4401" s="7" t="str">
        <f t="shared" si="272"/>
        <v>CASTINGS &amp; FORGINGS</v>
      </c>
    </row>
    <row r="4402" spans="1:21" hidden="1">
      <c r="A4402" s="10" t="s">
        <v>2060</v>
      </c>
      <c r="B4402" s="8">
        <v>2019</v>
      </c>
      <c r="C4402" s="8">
        <v>0</v>
      </c>
      <c r="D4402" s="8">
        <v>-1.43</v>
      </c>
      <c r="E4402" s="8">
        <v>10.93</v>
      </c>
      <c r="F4402" s="8">
        <v>0</v>
      </c>
      <c r="G4402" s="8">
        <v>-441.47</v>
      </c>
      <c r="H4402" s="8">
        <v>0</v>
      </c>
      <c r="I4402" s="8">
        <v>94.33</v>
      </c>
      <c r="J4402" s="8">
        <v>0</v>
      </c>
      <c r="K4402" s="8">
        <v>17.95</v>
      </c>
      <c r="L4402" s="8">
        <v>3.62</v>
      </c>
      <c r="M4402" s="8">
        <v>95.76</v>
      </c>
      <c r="N4402" s="8">
        <v>94.33</v>
      </c>
      <c r="O4402" s="8">
        <v>533.61</v>
      </c>
      <c r="P4402" s="8">
        <v>0</v>
      </c>
      <c r="Q4402" s="8">
        <v>537.23</v>
      </c>
      <c r="R4402" s="2">
        <f t="shared" si="273"/>
        <v>82.17523220966811</v>
      </c>
      <c r="S4402" s="2">
        <f t="shared" si="274"/>
        <v>17.558587569569831</v>
      </c>
      <c r="T4402" s="2">
        <f t="shared" si="275"/>
        <v>99.326173147441509</v>
      </c>
      <c r="U4402" s="7" t="str">
        <f t="shared" si="272"/>
        <v>PACKAGING</v>
      </c>
    </row>
    <row r="4403" spans="1:21" hidden="1">
      <c r="A4403" s="10" t="s">
        <v>2060</v>
      </c>
      <c r="B4403" s="8">
        <v>2018</v>
      </c>
      <c r="C4403" s="8">
        <v>1.35</v>
      </c>
      <c r="D4403" s="8">
        <v>-1.39</v>
      </c>
      <c r="E4403" s="8">
        <v>1.48</v>
      </c>
      <c r="F4403" s="8">
        <v>86.34</v>
      </c>
      <c r="G4403" s="8">
        <v>-206.28</v>
      </c>
      <c r="H4403" s="8">
        <v>0</v>
      </c>
      <c r="I4403" s="8">
        <v>10.31</v>
      </c>
      <c r="J4403" s="8">
        <v>0</v>
      </c>
      <c r="K4403" s="8">
        <v>5.37</v>
      </c>
      <c r="L4403" s="8">
        <v>0.22</v>
      </c>
      <c r="M4403" s="8">
        <v>11.7</v>
      </c>
      <c r="N4403" s="8">
        <v>10.31</v>
      </c>
      <c r="O4403" s="8">
        <v>217.76</v>
      </c>
      <c r="P4403" s="8">
        <v>0</v>
      </c>
      <c r="Q4403" s="8">
        <v>217.97</v>
      </c>
      <c r="R4403" s="2">
        <f t="shared" si="273"/>
        <v>94.636876634399229</v>
      </c>
      <c r="S4403" s="2">
        <f t="shared" si="274"/>
        <v>4.7300087167958891</v>
      </c>
      <c r="T4403" s="2">
        <f t="shared" si="275"/>
        <v>99.903656466486211</v>
      </c>
      <c r="U4403" s="7" t="str">
        <f t="shared" si="272"/>
        <v>PACKAGING</v>
      </c>
    </row>
    <row r="4404" spans="1:21" hidden="1">
      <c r="A4404" s="10" t="s">
        <v>2060</v>
      </c>
      <c r="B4404" s="8">
        <v>2017</v>
      </c>
      <c r="C4404" s="8">
        <v>0</v>
      </c>
      <c r="D4404" s="8">
        <v>-1.55</v>
      </c>
      <c r="E4404" s="8">
        <v>-0.49</v>
      </c>
      <c r="F4404" s="8">
        <v>0</v>
      </c>
      <c r="G4404" s="8">
        <v>-138.16</v>
      </c>
      <c r="H4404" s="8">
        <v>0</v>
      </c>
      <c r="I4404" s="8">
        <v>-3.26</v>
      </c>
      <c r="J4404" s="8">
        <v>0</v>
      </c>
      <c r="K4404" s="8">
        <v>-1.26</v>
      </c>
      <c r="L4404" s="8">
        <v>0.52</v>
      </c>
      <c r="M4404" s="8">
        <v>-1.71</v>
      </c>
      <c r="N4404" s="8">
        <v>-3.26</v>
      </c>
      <c r="O4404" s="8">
        <v>135.93</v>
      </c>
      <c r="P4404" s="8">
        <v>0</v>
      </c>
      <c r="Q4404" s="8">
        <v>136.46</v>
      </c>
      <c r="R4404" s="2">
        <f t="shared" si="273"/>
        <v>101.24578631100687</v>
      </c>
      <c r="S4404" s="2">
        <f t="shared" si="274"/>
        <v>-2.388978455224974</v>
      </c>
      <c r="T4404" s="2">
        <f t="shared" si="275"/>
        <v>99.61160779715668</v>
      </c>
      <c r="U4404" s="7" t="str">
        <f t="shared" si="272"/>
        <v>PACKAGING</v>
      </c>
    </row>
    <row r="4405" spans="1:21" hidden="1">
      <c r="A4405" s="10" t="s">
        <v>2060</v>
      </c>
      <c r="B4405" s="8">
        <v>2016</v>
      </c>
      <c r="C4405" s="8">
        <v>2.21</v>
      </c>
      <c r="D4405" s="8">
        <v>-1.65</v>
      </c>
      <c r="E4405" s="8">
        <v>2.0299999999999998</v>
      </c>
      <c r="F4405" s="8">
        <v>66.34</v>
      </c>
      <c r="G4405" s="8">
        <v>-221</v>
      </c>
      <c r="H4405" s="8">
        <v>0</v>
      </c>
      <c r="I4405" s="8">
        <v>13.01</v>
      </c>
      <c r="J4405" s="8">
        <v>0</v>
      </c>
      <c r="K4405" s="8">
        <v>6.27</v>
      </c>
      <c r="L4405" s="8">
        <v>0.77</v>
      </c>
      <c r="M4405" s="8">
        <v>14.74</v>
      </c>
      <c r="N4405" s="8">
        <v>13.09</v>
      </c>
      <c r="O4405" s="8">
        <v>234.97</v>
      </c>
      <c r="P4405" s="8">
        <v>-0.08</v>
      </c>
      <c r="Q4405" s="8">
        <v>235.74</v>
      </c>
      <c r="R4405" s="2">
        <f t="shared" si="273"/>
        <v>93.747348774073131</v>
      </c>
      <c r="S4405" s="2">
        <f t="shared" si="274"/>
        <v>5.5187918893696439</v>
      </c>
      <c r="T4405" s="2">
        <f t="shared" si="275"/>
        <v>99.673368965809786</v>
      </c>
      <c r="U4405" s="7" t="str">
        <f t="shared" si="272"/>
        <v>PACKAGING</v>
      </c>
    </row>
    <row r="4406" spans="1:21" hidden="1">
      <c r="A4406" s="10" t="s">
        <v>2060</v>
      </c>
      <c r="B4406" s="8">
        <v>2015</v>
      </c>
      <c r="C4406" s="8">
        <v>19.12</v>
      </c>
      <c r="D4406" s="8">
        <v>-1.83</v>
      </c>
      <c r="E4406" s="8">
        <v>20.84</v>
      </c>
      <c r="F4406" s="8">
        <v>62.84</v>
      </c>
      <c r="G4406" s="8">
        <v>1.26</v>
      </c>
      <c r="H4406" s="8">
        <v>-0.01</v>
      </c>
      <c r="I4406" s="8">
        <v>118.35</v>
      </c>
      <c r="J4406" s="8">
        <v>0</v>
      </c>
      <c r="K4406" s="8">
        <v>101.81</v>
      </c>
      <c r="L4406" s="8">
        <v>0.77</v>
      </c>
      <c r="M4406" s="8">
        <v>113.93</v>
      </c>
      <c r="N4406" s="8">
        <v>112.1</v>
      </c>
      <c r="O4406" s="8">
        <v>111.91</v>
      </c>
      <c r="P4406" s="8">
        <v>6.25</v>
      </c>
      <c r="Q4406" s="8">
        <v>112.68</v>
      </c>
      <c r="R4406" s="2">
        <f t="shared" si="273"/>
        <v>1.1182108626198082</v>
      </c>
      <c r="S4406" s="2">
        <f t="shared" si="274"/>
        <v>105.03194888178913</v>
      </c>
      <c r="T4406" s="2">
        <f t="shared" si="275"/>
        <v>99.316648917287893</v>
      </c>
      <c r="U4406" s="7" t="str">
        <f t="shared" si="272"/>
        <v>PACKAGING</v>
      </c>
    </row>
    <row r="4407" spans="1:21" hidden="1">
      <c r="A4407" s="10" t="s">
        <v>2062</v>
      </c>
      <c r="B4407" s="8">
        <v>2019</v>
      </c>
      <c r="C4407" s="8">
        <v>83.75</v>
      </c>
      <c r="D4407" s="8">
        <v>-53.03</v>
      </c>
      <c r="E4407" s="8">
        <v>40.380000000000003</v>
      </c>
      <c r="F4407" s="8">
        <v>11.97</v>
      </c>
      <c r="G4407" s="8">
        <v>-1257.43</v>
      </c>
      <c r="H4407" s="8">
        <v>-28.35</v>
      </c>
      <c r="I4407" s="8">
        <v>47.24</v>
      </c>
      <c r="J4407" s="8">
        <v>0</v>
      </c>
      <c r="K4407" s="8">
        <v>9.01</v>
      </c>
      <c r="L4407" s="8">
        <v>10.57</v>
      </c>
      <c r="M4407" s="8">
        <v>123.39</v>
      </c>
      <c r="N4407" s="8">
        <v>70.36</v>
      </c>
      <c r="O4407" s="8">
        <v>1370.25</v>
      </c>
      <c r="P4407" s="8">
        <v>-23.12</v>
      </c>
      <c r="Q4407" s="8">
        <v>1380.82</v>
      </c>
      <c r="R4407" s="2">
        <f t="shared" si="273"/>
        <v>91.064005446039317</v>
      </c>
      <c r="S4407" s="2">
        <f t="shared" si="274"/>
        <v>3.4211555452557176</v>
      </c>
      <c r="T4407" s="2">
        <f t="shared" si="275"/>
        <v>99.234512825712258</v>
      </c>
      <c r="U4407" s="7" t="str">
        <f t="shared" si="272"/>
        <v>AUTO ANCILLARIES</v>
      </c>
    </row>
    <row r="4408" spans="1:21" hidden="1">
      <c r="A4408" s="10" t="s">
        <v>2062</v>
      </c>
      <c r="B4408" s="8">
        <v>2018</v>
      </c>
      <c r="C4408" s="8">
        <v>79</v>
      </c>
      <c r="D4408" s="8">
        <v>-49.89</v>
      </c>
      <c r="E4408" s="8">
        <v>37.61</v>
      </c>
      <c r="F4408" s="8">
        <v>11.61</v>
      </c>
      <c r="G4408" s="8">
        <v>-1132.8800000000001</v>
      </c>
      <c r="H4408" s="8">
        <v>-29.42</v>
      </c>
      <c r="I4408" s="8">
        <v>41.82</v>
      </c>
      <c r="J4408" s="8">
        <v>0</v>
      </c>
      <c r="K4408" s="8">
        <v>8.9</v>
      </c>
      <c r="L4408" s="8">
        <v>5.64</v>
      </c>
      <c r="M4408" s="8">
        <v>110.08</v>
      </c>
      <c r="N4408" s="8">
        <v>60.19</v>
      </c>
      <c r="O4408" s="8">
        <v>1237.31</v>
      </c>
      <c r="P4408" s="8">
        <v>-18.37</v>
      </c>
      <c r="Q4408" s="8">
        <v>1242.95</v>
      </c>
      <c r="R4408" s="2">
        <f t="shared" si="273"/>
        <v>91.144454724647019</v>
      </c>
      <c r="S4408" s="2">
        <f t="shared" si="274"/>
        <v>3.364576209823404</v>
      </c>
      <c r="T4408" s="2">
        <f t="shared" si="275"/>
        <v>99.54624079810128</v>
      </c>
      <c r="U4408" s="7" t="str">
        <f t="shared" si="272"/>
        <v>AUTO ANCILLARIES</v>
      </c>
    </row>
    <row r="4409" spans="1:21" hidden="1">
      <c r="A4409" s="10" t="s">
        <v>2062</v>
      </c>
      <c r="B4409" s="8">
        <v>2017</v>
      </c>
      <c r="C4409" s="8">
        <v>62.42</v>
      </c>
      <c r="D4409" s="8">
        <v>-46.65</v>
      </c>
      <c r="E4409" s="8">
        <v>17.39</v>
      </c>
      <c r="F4409" s="8">
        <v>10.51</v>
      </c>
      <c r="G4409" s="8">
        <v>-934.98</v>
      </c>
      <c r="H4409" s="8">
        <v>-27.05</v>
      </c>
      <c r="I4409" s="8">
        <v>18.96</v>
      </c>
      <c r="J4409" s="8">
        <v>0</v>
      </c>
      <c r="K4409" s="8">
        <v>7.01</v>
      </c>
      <c r="L4409" s="8">
        <v>1.99</v>
      </c>
      <c r="M4409" s="8">
        <v>70.319999999999993</v>
      </c>
      <c r="N4409" s="8">
        <v>23.67</v>
      </c>
      <c r="O4409" s="8">
        <v>1003.32</v>
      </c>
      <c r="P4409" s="8">
        <v>-4.71</v>
      </c>
      <c r="Q4409" s="8">
        <v>1005.3</v>
      </c>
      <c r="R4409" s="2">
        <f t="shared" si="273"/>
        <v>93.005073112503737</v>
      </c>
      <c r="S4409" s="2">
        <f t="shared" si="274"/>
        <v>1.8860041778573562</v>
      </c>
      <c r="T4409" s="2">
        <f t="shared" si="275"/>
        <v>99.803043867502254</v>
      </c>
      <c r="U4409" s="7" t="str">
        <f t="shared" si="272"/>
        <v>AUTO ANCILLARIES</v>
      </c>
    </row>
    <row r="4410" spans="1:21" hidden="1">
      <c r="A4410" s="10" t="s">
        <v>2062</v>
      </c>
      <c r="B4410" s="8">
        <v>2016</v>
      </c>
      <c r="C4410" s="8">
        <v>50.87</v>
      </c>
      <c r="D4410" s="8">
        <v>-39.380000000000003</v>
      </c>
      <c r="E4410" s="8">
        <v>12.77</v>
      </c>
      <c r="F4410" s="8">
        <v>10.51</v>
      </c>
      <c r="G4410" s="8">
        <v>-785.49</v>
      </c>
      <c r="H4410" s="8">
        <v>-18.96</v>
      </c>
      <c r="I4410" s="8">
        <v>14.09</v>
      </c>
      <c r="J4410" s="8">
        <v>0</v>
      </c>
      <c r="K4410" s="8">
        <v>8.94</v>
      </c>
      <c r="L4410" s="8">
        <v>1.58</v>
      </c>
      <c r="M4410" s="8">
        <v>58.04</v>
      </c>
      <c r="N4410" s="8">
        <v>18.66</v>
      </c>
      <c r="O4410" s="8">
        <v>860.91</v>
      </c>
      <c r="P4410" s="8">
        <v>-4.57</v>
      </c>
      <c r="Q4410" s="8">
        <v>862.49</v>
      </c>
      <c r="R4410" s="2">
        <f t="shared" si="273"/>
        <v>91.072360259249379</v>
      </c>
      <c r="S4410" s="2">
        <f t="shared" si="274"/>
        <v>1.6336421291841066</v>
      </c>
      <c r="T4410" s="2">
        <f t="shared" si="275"/>
        <v>99.816809470254725</v>
      </c>
      <c r="U4410" s="7" t="str">
        <f t="shared" si="272"/>
        <v>AUTO ANCILLARIES</v>
      </c>
    </row>
    <row r="4411" spans="1:21" hidden="1">
      <c r="A4411" s="10" t="s">
        <v>2062</v>
      </c>
      <c r="B4411" s="8">
        <v>2015</v>
      </c>
      <c r="C4411" s="8">
        <v>43.62</v>
      </c>
      <c r="D4411" s="8">
        <v>-33.409999999999997</v>
      </c>
      <c r="E4411" s="8">
        <v>11.2</v>
      </c>
      <c r="F4411" s="8">
        <v>10.51</v>
      </c>
      <c r="G4411" s="8">
        <v>-713.54</v>
      </c>
      <c r="H4411" s="8">
        <v>-16.18</v>
      </c>
      <c r="I4411" s="8">
        <v>12.44</v>
      </c>
      <c r="J4411" s="8">
        <v>0</v>
      </c>
      <c r="K4411" s="8">
        <v>8.5299999999999994</v>
      </c>
      <c r="L4411" s="8">
        <v>1.0900000000000001</v>
      </c>
      <c r="M4411" s="8">
        <v>50.25</v>
      </c>
      <c r="N4411" s="8">
        <v>16.84</v>
      </c>
      <c r="O4411" s="8">
        <v>778.88</v>
      </c>
      <c r="P4411" s="8">
        <v>-4.4000000000000004</v>
      </c>
      <c r="Q4411" s="8">
        <v>779.97</v>
      </c>
      <c r="R4411" s="2">
        <f t="shared" si="273"/>
        <v>91.483005756631655</v>
      </c>
      <c r="S4411" s="2">
        <f t="shared" si="274"/>
        <v>1.5949331384540431</v>
      </c>
      <c r="T4411" s="2">
        <f t="shared" si="275"/>
        <v>99.860251035296216</v>
      </c>
      <c r="U4411" s="7" t="str">
        <f t="shared" si="272"/>
        <v>AUTO ANCILLARIES</v>
      </c>
    </row>
    <row r="4412" spans="1:21" hidden="1">
      <c r="A4412" s="10" t="s">
        <v>2068</v>
      </c>
      <c r="B4412" s="8">
        <v>2019</v>
      </c>
      <c r="C4412" s="8">
        <v>6.07</v>
      </c>
      <c r="D4412" s="8">
        <v>-4.0199999999999996</v>
      </c>
      <c r="E4412" s="8">
        <v>4.59</v>
      </c>
      <c r="F4412" s="8">
        <v>27.41</v>
      </c>
      <c r="G4412" s="8">
        <v>-97.8</v>
      </c>
      <c r="H4412" s="8">
        <v>-4.5199999999999996</v>
      </c>
      <c r="I4412" s="8">
        <v>12.62</v>
      </c>
      <c r="J4412" s="8">
        <v>0</v>
      </c>
      <c r="K4412" s="8">
        <v>19.75</v>
      </c>
      <c r="L4412" s="8">
        <v>7.44</v>
      </c>
      <c r="M4412" s="8">
        <v>22.24</v>
      </c>
      <c r="N4412" s="8">
        <v>18.22</v>
      </c>
      <c r="O4412" s="8">
        <v>112.6</v>
      </c>
      <c r="P4412" s="8">
        <v>-5.6</v>
      </c>
      <c r="Q4412" s="8">
        <v>120.04</v>
      </c>
      <c r="R4412" s="2">
        <f t="shared" si="273"/>
        <v>81.472842385871374</v>
      </c>
      <c r="S4412" s="2">
        <f t="shared" si="274"/>
        <v>10.513162279240253</v>
      </c>
      <c r="T4412" s="2">
        <f t="shared" si="275"/>
        <v>93.80206597800732</v>
      </c>
      <c r="U4412" s="7" t="str">
        <f t="shared" si="272"/>
        <v>HOTELS</v>
      </c>
    </row>
    <row r="4413" spans="1:21" hidden="1">
      <c r="A4413" s="10" t="s">
        <v>2068</v>
      </c>
      <c r="B4413" s="8">
        <v>2018</v>
      </c>
      <c r="C4413" s="8">
        <v>5.63</v>
      </c>
      <c r="D4413" s="8">
        <v>-4.3899999999999997</v>
      </c>
      <c r="E4413" s="8">
        <v>4.03</v>
      </c>
      <c r="F4413" s="8">
        <v>27.3</v>
      </c>
      <c r="G4413" s="8">
        <v>-88.26</v>
      </c>
      <c r="H4413" s="8">
        <v>-5.24</v>
      </c>
      <c r="I4413" s="8">
        <v>10.98</v>
      </c>
      <c r="J4413" s="8">
        <v>0</v>
      </c>
      <c r="K4413" s="8">
        <v>19.45</v>
      </c>
      <c r="L4413" s="8">
        <v>5.99</v>
      </c>
      <c r="M4413" s="8">
        <v>19.87</v>
      </c>
      <c r="N4413" s="8">
        <v>15.49</v>
      </c>
      <c r="O4413" s="8">
        <v>102.14</v>
      </c>
      <c r="P4413" s="8">
        <v>-4.51</v>
      </c>
      <c r="Q4413" s="8">
        <v>108.13</v>
      </c>
      <c r="R4413" s="2">
        <f t="shared" si="273"/>
        <v>81.623971145842972</v>
      </c>
      <c r="S4413" s="2">
        <f t="shared" si="274"/>
        <v>10.15444372514566</v>
      </c>
      <c r="T4413" s="2">
        <f t="shared" si="275"/>
        <v>94.460371774715625</v>
      </c>
      <c r="U4413" s="7" t="str">
        <f t="shared" si="272"/>
        <v>HOTELS</v>
      </c>
    </row>
    <row r="4414" spans="1:21" hidden="1">
      <c r="A4414" s="10" t="s">
        <v>2068</v>
      </c>
      <c r="B4414" s="8">
        <v>2017</v>
      </c>
      <c r="C4414" s="8">
        <v>0</v>
      </c>
      <c r="D4414" s="8">
        <v>-4.25</v>
      </c>
      <c r="E4414" s="8">
        <v>3.64</v>
      </c>
      <c r="F4414" s="8">
        <v>0</v>
      </c>
      <c r="G4414" s="8">
        <v>-85.36</v>
      </c>
      <c r="H4414" s="8">
        <v>-6.02</v>
      </c>
      <c r="I4414" s="8">
        <v>9.91</v>
      </c>
      <c r="J4414" s="8">
        <v>0</v>
      </c>
      <c r="K4414" s="8">
        <v>15.54</v>
      </c>
      <c r="L4414" s="8">
        <v>8.25</v>
      </c>
      <c r="M4414" s="8">
        <v>14.19</v>
      </c>
      <c r="N4414" s="8">
        <v>9.9499999999999993</v>
      </c>
      <c r="O4414" s="8">
        <v>91.31</v>
      </c>
      <c r="P4414" s="8">
        <v>-0.04</v>
      </c>
      <c r="Q4414" s="8">
        <v>99.55</v>
      </c>
      <c r="R4414" s="2">
        <f t="shared" si="273"/>
        <v>85.745856353591165</v>
      </c>
      <c r="S4414" s="2">
        <f t="shared" si="274"/>
        <v>9.9547965846308379</v>
      </c>
      <c r="T4414" s="2">
        <f t="shared" si="275"/>
        <v>91.722752385735816</v>
      </c>
      <c r="U4414" s="7" t="str">
        <f t="shared" si="272"/>
        <v>HOTELS</v>
      </c>
    </row>
    <row r="4415" spans="1:21" hidden="1">
      <c r="A4415" s="10" t="s">
        <v>2068</v>
      </c>
      <c r="B4415" s="8">
        <v>2016</v>
      </c>
      <c r="C4415" s="8">
        <v>4.22</v>
      </c>
      <c r="D4415" s="8">
        <v>-4</v>
      </c>
      <c r="E4415" s="8">
        <v>2.75</v>
      </c>
      <c r="F4415" s="8">
        <v>27.23</v>
      </c>
      <c r="G4415" s="8">
        <v>-75.87</v>
      </c>
      <c r="H4415" s="8">
        <v>-6.11</v>
      </c>
      <c r="I4415" s="8">
        <v>7.48</v>
      </c>
      <c r="J4415" s="8">
        <v>0</v>
      </c>
      <c r="K4415" s="8">
        <v>20.02</v>
      </c>
      <c r="L4415" s="8">
        <v>5.61</v>
      </c>
      <c r="M4415" s="8">
        <v>11.48</v>
      </c>
      <c r="N4415" s="8">
        <v>7.48</v>
      </c>
      <c r="O4415" s="8">
        <v>87.85</v>
      </c>
      <c r="P4415" s="8">
        <v>0</v>
      </c>
      <c r="Q4415" s="8">
        <v>93.46</v>
      </c>
      <c r="R4415" s="2">
        <f t="shared" si="273"/>
        <v>81.179114059490701</v>
      </c>
      <c r="S4415" s="2">
        <f t="shared" si="274"/>
        <v>8.0034239246736583</v>
      </c>
      <c r="T4415" s="2">
        <f t="shared" si="275"/>
        <v>93.997432056494759</v>
      </c>
      <c r="U4415" s="7" t="str">
        <f t="shared" si="272"/>
        <v>HOTELS</v>
      </c>
    </row>
    <row r="4416" spans="1:21" hidden="1">
      <c r="A4416" s="10" t="s">
        <v>2068</v>
      </c>
      <c r="B4416" s="8">
        <v>2015</v>
      </c>
      <c r="C4416" s="8">
        <v>4.91</v>
      </c>
      <c r="D4416" s="8">
        <v>-4.4000000000000004</v>
      </c>
      <c r="E4416" s="8">
        <v>3.3</v>
      </c>
      <c r="F4416" s="8">
        <v>27.23</v>
      </c>
      <c r="G4416" s="8">
        <v>-72.91</v>
      </c>
      <c r="H4416" s="8">
        <v>-7</v>
      </c>
      <c r="I4416" s="8">
        <v>8.98</v>
      </c>
      <c r="J4416" s="8">
        <v>0</v>
      </c>
      <c r="K4416" s="8">
        <v>24.07</v>
      </c>
      <c r="L4416" s="8">
        <v>8.65</v>
      </c>
      <c r="M4416" s="8">
        <v>13.37</v>
      </c>
      <c r="N4416" s="8">
        <v>8.98</v>
      </c>
      <c r="O4416" s="8">
        <v>84.63</v>
      </c>
      <c r="P4416" s="8">
        <v>0</v>
      </c>
      <c r="Q4416" s="8">
        <v>93.28</v>
      </c>
      <c r="R4416" s="2">
        <f t="shared" si="273"/>
        <v>78.162521440823312</v>
      </c>
      <c r="S4416" s="2">
        <f t="shared" si="274"/>
        <v>9.6269296740994861</v>
      </c>
      <c r="T4416" s="2">
        <f t="shared" si="275"/>
        <v>90.726843910806167</v>
      </c>
      <c r="U4416" s="7" t="str">
        <f t="shared" si="272"/>
        <v>HOTELS</v>
      </c>
    </row>
    <row r="4417" spans="1:21" hidden="1">
      <c r="A4417" s="10" t="s">
        <v>2070</v>
      </c>
      <c r="B4417" s="8">
        <v>2019</v>
      </c>
      <c r="C4417" s="8">
        <v>-144.38999999999999</v>
      </c>
      <c r="D4417" s="8">
        <v>-99.52</v>
      </c>
      <c r="E4417" s="8">
        <v>-150.5</v>
      </c>
      <c r="F4417" s="8">
        <v>165.89</v>
      </c>
      <c r="G4417" s="8">
        <v>-3975.7</v>
      </c>
      <c r="H4417" s="8">
        <v>-414.37</v>
      </c>
      <c r="I4417" s="8">
        <v>-2494.87</v>
      </c>
      <c r="J4417" s="8">
        <v>0</v>
      </c>
      <c r="K4417" s="8">
        <v>-486.9</v>
      </c>
      <c r="L4417" s="8">
        <v>10.039999999999999</v>
      </c>
      <c r="M4417" s="8">
        <v>-3289.96</v>
      </c>
      <c r="N4417" s="8">
        <v>-3389.48</v>
      </c>
      <c r="O4417" s="8">
        <v>675.7</v>
      </c>
      <c r="P4417" s="8">
        <v>894.61</v>
      </c>
      <c r="Q4417" s="8">
        <v>685.74</v>
      </c>
      <c r="R4417" s="2">
        <f t="shared" si="273"/>
        <v>579.76784203925683</v>
      </c>
      <c r="S4417" s="2">
        <f t="shared" si="274"/>
        <v>-363.82156502464488</v>
      </c>
      <c r="T4417" s="2">
        <f t="shared" si="275"/>
        <v>98.535888237524432</v>
      </c>
      <c r="U4417" s="7" t="str">
        <f t="shared" si="272"/>
        <v>COMPUTERS - SOFTWARE</v>
      </c>
    </row>
    <row r="4418" spans="1:21" hidden="1">
      <c r="A4418" s="10" t="s">
        <v>2070</v>
      </c>
      <c r="B4418" s="8">
        <v>2018</v>
      </c>
      <c r="C4418" s="8">
        <v>15.34</v>
      </c>
      <c r="D4418" s="8">
        <v>-99.91</v>
      </c>
      <c r="E4418" s="8">
        <v>9.3000000000000007</v>
      </c>
      <c r="F4418" s="8">
        <v>165.27</v>
      </c>
      <c r="G4418" s="8">
        <v>-1228.67</v>
      </c>
      <c r="H4418" s="8">
        <v>-224.57</v>
      </c>
      <c r="I4418" s="8">
        <v>153.63999999999999</v>
      </c>
      <c r="J4418" s="8">
        <v>0</v>
      </c>
      <c r="K4418" s="8">
        <v>15.08</v>
      </c>
      <c r="L4418" s="8">
        <v>11.96</v>
      </c>
      <c r="M4418" s="8">
        <v>216.1</v>
      </c>
      <c r="N4418" s="8">
        <v>116.19</v>
      </c>
      <c r="O4418" s="8">
        <v>1432.81</v>
      </c>
      <c r="P4418" s="8">
        <v>37.450000000000003</v>
      </c>
      <c r="Q4418" s="8">
        <v>1444.77</v>
      </c>
      <c r="R4418" s="2">
        <f t="shared" si="273"/>
        <v>85.042601936640438</v>
      </c>
      <c r="S4418" s="2">
        <f t="shared" si="274"/>
        <v>10.634218595347356</v>
      </c>
      <c r="T4418" s="2">
        <f t="shared" si="275"/>
        <v>99.172186576410084</v>
      </c>
      <c r="U4418" s="7" t="str">
        <f t="shared" ref="U4418:U4481" si="276">VLOOKUP(A4418:A10287,DF,13,TRUE)</f>
        <v>COMPUTERS - SOFTWARE</v>
      </c>
    </row>
    <row r="4419" spans="1:21" hidden="1">
      <c r="A4419" s="10" t="s">
        <v>2070</v>
      </c>
      <c r="B4419" s="8">
        <v>2017</v>
      </c>
      <c r="C4419" s="8">
        <v>12.21</v>
      </c>
      <c r="D4419" s="8">
        <v>-95.01</v>
      </c>
      <c r="E4419" s="8">
        <v>6.5</v>
      </c>
      <c r="F4419" s="8">
        <v>164.27</v>
      </c>
      <c r="G4419" s="8">
        <v>-1267.79</v>
      </c>
      <c r="H4419" s="8">
        <v>-155.99</v>
      </c>
      <c r="I4419" s="8">
        <v>105.49</v>
      </c>
      <c r="J4419" s="8">
        <v>0</v>
      </c>
      <c r="K4419" s="8">
        <v>13.79</v>
      </c>
      <c r="L4419" s="8">
        <v>13.52</v>
      </c>
      <c r="M4419" s="8">
        <v>200.64</v>
      </c>
      <c r="N4419" s="8">
        <v>105.63</v>
      </c>
      <c r="O4419" s="8">
        <v>1454.91</v>
      </c>
      <c r="P4419" s="8">
        <v>-0.14000000000000001</v>
      </c>
      <c r="Q4419" s="8">
        <v>1468.43</v>
      </c>
      <c r="R4419" s="2">
        <f t="shared" ref="R4419:R4482" si="277">ABS((G4419/Q4419)*100)</f>
        <v>86.336427340765297</v>
      </c>
      <c r="S4419" s="2">
        <f t="shared" ref="S4419:S4482" si="278">(I4419/Q4419)*100</f>
        <v>7.183863037393678</v>
      </c>
      <c r="T4419" s="2">
        <f t="shared" ref="T4419:T4482" si="279">(O4419/Q4419)*100</f>
        <v>99.079288764190338</v>
      </c>
      <c r="U4419" s="7" t="str">
        <f t="shared" si="276"/>
        <v>COMPUTERS - SOFTWARE</v>
      </c>
    </row>
    <row r="4420" spans="1:21" hidden="1">
      <c r="A4420" s="10" t="s">
        <v>2070</v>
      </c>
      <c r="B4420" s="8">
        <v>2016</v>
      </c>
      <c r="C4420" s="8">
        <v>35.299999999999997</v>
      </c>
      <c r="D4420" s="8">
        <v>-462.03</v>
      </c>
      <c r="E4420" s="8">
        <v>47.4</v>
      </c>
      <c r="F4420" s="8">
        <v>162.69999999999999</v>
      </c>
      <c r="G4420" s="8">
        <v>-1253.27</v>
      </c>
      <c r="H4420" s="8">
        <v>-97.16</v>
      </c>
      <c r="I4420" s="8">
        <v>112.23</v>
      </c>
      <c r="J4420" s="8">
        <v>0</v>
      </c>
      <c r="K4420" s="8">
        <v>34.090000000000003</v>
      </c>
      <c r="L4420" s="8">
        <v>47.35</v>
      </c>
      <c r="M4420" s="8">
        <v>526.63</v>
      </c>
      <c r="N4420" s="8">
        <v>64.599999999999994</v>
      </c>
      <c r="O4420" s="8">
        <v>1829.71</v>
      </c>
      <c r="P4420" s="8">
        <v>47.63</v>
      </c>
      <c r="Q4420" s="8">
        <v>1877.06</v>
      </c>
      <c r="R4420" s="2">
        <f t="shared" si="277"/>
        <v>66.767711207952857</v>
      </c>
      <c r="S4420" s="2">
        <f t="shared" si="278"/>
        <v>5.979031037899694</v>
      </c>
      <c r="T4420" s="2">
        <f t="shared" si="279"/>
        <v>97.477438121317377</v>
      </c>
      <c r="U4420" s="7" t="str">
        <f t="shared" si="276"/>
        <v>COMPUTERS - SOFTWARE</v>
      </c>
    </row>
    <row r="4421" spans="1:21" hidden="1">
      <c r="A4421" s="10" t="s">
        <v>2070</v>
      </c>
      <c r="B4421" s="8">
        <v>2015</v>
      </c>
      <c r="C4421" s="8">
        <v>82.49</v>
      </c>
      <c r="D4421" s="8">
        <v>-614.26</v>
      </c>
      <c r="E4421" s="8">
        <v>44.4</v>
      </c>
      <c r="F4421" s="8">
        <v>161.33000000000001</v>
      </c>
      <c r="G4421" s="8">
        <v>-393.88</v>
      </c>
      <c r="H4421" s="8">
        <v>-133.19999999999999</v>
      </c>
      <c r="I4421" s="8">
        <v>716.52</v>
      </c>
      <c r="J4421" s="8">
        <v>0</v>
      </c>
      <c r="K4421" s="8">
        <v>79.88</v>
      </c>
      <c r="L4421" s="8">
        <v>17.420000000000002</v>
      </c>
      <c r="M4421" s="8">
        <v>1361.84</v>
      </c>
      <c r="N4421" s="8">
        <v>747.58</v>
      </c>
      <c r="O4421" s="8">
        <v>1871.5</v>
      </c>
      <c r="P4421" s="8">
        <v>-31.06</v>
      </c>
      <c r="Q4421" s="8">
        <v>1888.92</v>
      </c>
      <c r="R4421" s="2">
        <f t="shared" si="277"/>
        <v>20.852127141435318</v>
      </c>
      <c r="S4421" s="2">
        <f t="shared" si="278"/>
        <v>37.932786989390763</v>
      </c>
      <c r="T4421" s="2">
        <f t="shared" si="279"/>
        <v>99.077779895389952</v>
      </c>
      <c r="U4421" s="7" t="str">
        <f t="shared" si="276"/>
        <v>COMPUTERS - SOFTWARE</v>
      </c>
    </row>
    <row r="4422" spans="1:21" hidden="1">
      <c r="A4422" s="10" t="s">
        <v>2072</v>
      </c>
      <c r="B4422" s="8">
        <v>2019</v>
      </c>
      <c r="C4422" s="8">
        <v>2.87</v>
      </c>
      <c r="D4422" s="8">
        <v>-9.9600000000000009</v>
      </c>
      <c r="E4422" s="8">
        <v>0.16</v>
      </c>
      <c r="F4422" s="8">
        <v>7.34</v>
      </c>
      <c r="G4422" s="8">
        <v>-238.63</v>
      </c>
      <c r="H4422" s="8">
        <v>-10.54</v>
      </c>
      <c r="I4422" s="8">
        <v>0.56999999999999995</v>
      </c>
      <c r="J4422" s="8">
        <v>0</v>
      </c>
      <c r="K4422" s="8">
        <v>4.16</v>
      </c>
      <c r="L4422" s="8">
        <v>0.3</v>
      </c>
      <c r="M4422" s="8">
        <v>10.35</v>
      </c>
      <c r="N4422" s="8">
        <v>0.39</v>
      </c>
      <c r="O4422" s="8">
        <v>248.68</v>
      </c>
      <c r="P4422" s="8">
        <v>0.18</v>
      </c>
      <c r="Q4422" s="8">
        <v>248.98</v>
      </c>
      <c r="R4422" s="2">
        <f t="shared" si="277"/>
        <v>95.843039601574432</v>
      </c>
      <c r="S4422" s="2">
        <f t="shared" si="278"/>
        <v>0.22893405092778535</v>
      </c>
      <c r="T4422" s="2">
        <f t="shared" si="279"/>
        <v>99.879508394248546</v>
      </c>
      <c r="U4422" s="7" t="str">
        <f t="shared" si="276"/>
        <v>PLANTATIONS - TEA &amp; COFFEE</v>
      </c>
    </row>
    <row r="4423" spans="1:21" hidden="1">
      <c r="A4423" s="10" t="s">
        <v>2072</v>
      </c>
      <c r="B4423" s="8">
        <v>2018</v>
      </c>
      <c r="C4423" s="8">
        <v>2.7</v>
      </c>
      <c r="D4423" s="8">
        <v>-9.67</v>
      </c>
      <c r="E4423" s="8">
        <v>7.0000000000000007E-2</v>
      </c>
      <c r="F4423" s="8">
        <v>7.34</v>
      </c>
      <c r="G4423" s="8">
        <v>-192.48</v>
      </c>
      <c r="H4423" s="8">
        <v>-7.18</v>
      </c>
      <c r="I4423" s="8">
        <v>0.24</v>
      </c>
      <c r="J4423" s="8">
        <v>0</v>
      </c>
      <c r="K4423" s="8">
        <v>4.0599999999999996</v>
      </c>
      <c r="L4423" s="8">
        <v>2.02</v>
      </c>
      <c r="M4423" s="8">
        <v>8.06</v>
      </c>
      <c r="N4423" s="8">
        <v>-1.61</v>
      </c>
      <c r="O4423" s="8">
        <v>198.52</v>
      </c>
      <c r="P4423" s="8">
        <v>1.85</v>
      </c>
      <c r="Q4423" s="8">
        <v>200.54</v>
      </c>
      <c r="R4423" s="2">
        <f t="shared" si="277"/>
        <v>95.980851700408891</v>
      </c>
      <c r="S4423" s="2">
        <f t="shared" si="278"/>
        <v>0.11967687244440013</v>
      </c>
      <c r="T4423" s="2">
        <f t="shared" si="279"/>
        <v>98.992719656926312</v>
      </c>
      <c r="U4423" s="7" t="str">
        <f t="shared" si="276"/>
        <v>PLANTATIONS - TEA &amp; COFFEE</v>
      </c>
    </row>
    <row r="4424" spans="1:21" hidden="1">
      <c r="A4424" s="10" t="s">
        <v>2072</v>
      </c>
      <c r="B4424" s="8">
        <v>2017</v>
      </c>
      <c r="C4424" s="8">
        <v>0.9</v>
      </c>
      <c r="D4424" s="8">
        <v>-8.86</v>
      </c>
      <c r="E4424" s="8">
        <v>-1.51</v>
      </c>
      <c r="F4424" s="8">
        <v>7.34</v>
      </c>
      <c r="G4424" s="8">
        <v>-165.42</v>
      </c>
      <c r="H4424" s="8">
        <v>-6.83</v>
      </c>
      <c r="I4424" s="8">
        <v>-5.55</v>
      </c>
      <c r="J4424" s="8">
        <v>0</v>
      </c>
      <c r="K4424" s="8">
        <v>0.85</v>
      </c>
      <c r="L4424" s="8">
        <v>3.07</v>
      </c>
      <c r="M4424" s="8">
        <v>1.4</v>
      </c>
      <c r="N4424" s="8">
        <v>-7.46</v>
      </c>
      <c r="O4424" s="8">
        <v>163.75</v>
      </c>
      <c r="P4424" s="8">
        <v>1.91</v>
      </c>
      <c r="Q4424" s="8">
        <v>166.82</v>
      </c>
      <c r="R4424" s="2">
        <f t="shared" si="277"/>
        <v>99.160772089677494</v>
      </c>
      <c r="S4424" s="2">
        <f t="shared" si="278"/>
        <v>-3.3269392159213527</v>
      </c>
      <c r="T4424" s="2">
        <f t="shared" si="279"/>
        <v>98.159693082364228</v>
      </c>
      <c r="U4424" s="7" t="str">
        <f t="shared" si="276"/>
        <v>PLANTATIONS - TEA &amp; COFFEE</v>
      </c>
    </row>
    <row r="4425" spans="1:21" hidden="1">
      <c r="A4425" s="10" t="s">
        <v>2072</v>
      </c>
      <c r="B4425" s="8">
        <v>2016</v>
      </c>
      <c r="C4425" s="8">
        <v>5.21</v>
      </c>
      <c r="D4425" s="8">
        <v>-9.5299999999999994</v>
      </c>
      <c r="E4425" s="8">
        <v>2.61</v>
      </c>
      <c r="F4425" s="8">
        <v>7.34</v>
      </c>
      <c r="G4425" s="8">
        <v>-137.87</v>
      </c>
      <c r="H4425" s="8">
        <v>-6.91</v>
      </c>
      <c r="I4425" s="8">
        <v>9.58</v>
      </c>
      <c r="J4425" s="8">
        <v>0</v>
      </c>
      <c r="K4425" s="8">
        <v>17.690000000000001</v>
      </c>
      <c r="L4425" s="8">
        <v>5.27</v>
      </c>
      <c r="M4425" s="8">
        <v>21.59</v>
      </c>
      <c r="N4425" s="8">
        <v>12.06</v>
      </c>
      <c r="O4425" s="8">
        <v>161.1</v>
      </c>
      <c r="P4425" s="8">
        <v>-2.48</v>
      </c>
      <c r="Q4425" s="8">
        <v>166.37</v>
      </c>
      <c r="R4425" s="2">
        <f t="shared" si="277"/>
        <v>82.869507723748271</v>
      </c>
      <c r="S4425" s="2">
        <f t="shared" si="278"/>
        <v>5.7582496844383</v>
      </c>
      <c r="T4425" s="2">
        <f t="shared" si="279"/>
        <v>96.832361603654505</v>
      </c>
      <c r="U4425" s="7" t="str">
        <f t="shared" si="276"/>
        <v>PLANTATIONS - TEA &amp; COFFEE</v>
      </c>
    </row>
    <row r="4426" spans="1:21" hidden="1">
      <c r="A4426" s="10" t="s">
        <v>2072</v>
      </c>
      <c r="B4426" s="8">
        <v>2015</v>
      </c>
      <c r="C4426" s="8">
        <v>3.69</v>
      </c>
      <c r="D4426" s="8">
        <v>-9.56</v>
      </c>
      <c r="E4426" s="8">
        <v>1.0900000000000001</v>
      </c>
      <c r="F4426" s="8">
        <v>7.34</v>
      </c>
      <c r="G4426" s="8">
        <v>-120.57</v>
      </c>
      <c r="H4426" s="8">
        <v>-7.24</v>
      </c>
      <c r="I4426" s="8">
        <v>4</v>
      </c>
      <c r="J4426" s="8">
        <v>0</v>
      </c>
      <c r="K4426" s="8">
        <v>16.059999999999999</v>
      </c>
      <c r="L4426" s="8">
        <v>2.73</v>
      </c>
      <c r="M4426" s="8">
        <v>15.31</v>
      </c>
      <c r="N4426" s="8">
        <v>5.75</v>
      </c>
      <c r="O4426" s="8">
        <v>140.38999999999999</v>
      </c>
      <c r="P4426" s="8">
        <v>-1.75</v>
      </c>
      <c r="Q4426" s="8">
        <v>143.12</v>
      </c>
      <c r="R4426" s="2">
        <f t="shared" si="277"/>
        <v>84.24399105645611</v>
      </c>
      <c r="S4426" s="2">
        <f t="shared" si="278"/>
        <v>2.794857462269424</v>
      </c>
      <c r="T4426" s="2">
        <f t="shared" si="279"/>
        <v>98.092509782001102</v>
      </c>
      <c r="U4426" s="7" t="str">
        <f t="shared" si="276"/>
        <v>PLANTATIONS - TEA &amp; COFFEE</v>
      </c>
    </row>
    <row r="4427" spans="1:21" hidden="1">
      <c r="A4427" s="10" t="s">
        <v>2074</v>
      </c>
      <c r="B4427" s="8">
        <v>2019</v>
      </c>
      <c r="C4427" s="8">
        <v>15.8</v>
      </c>
      <c r="D4427" s="8">
        <v>-15.32</v>
      </c>
      <c r="E4427" s="8">
        <v>6.54</v>
      </c>
      <c r="F4427" s="8">
        <v>13.23</v>
      </c>
      <c r="G4427" s="8">
        <v>-300.58999999999997</v>
      </c>
      <c r="H4427" s="8">
        <v>-3.99</v>
      </c>
      <c r="I4427" s="8">
        <v>10.81</v>
      </c>
      <c r="J4427" s="8">
        <v>0</v>
      </c>
      <c r="K4427" s="8">
        <v>9.1999999999999993</v>
      </c>
      <c r="L4427" s="8">
        <v>0.8</v>
      </c>
      <c r="M4427" s="8">
        <v>30.37</v>
      </c>
      <c r="N4427" s="8">
        <v>15.05</v>
      </c>
      <c r="O4427" s="8">
        <v>330.16</v>
      </c>
      <c r="P4427" s="8">
        <v>-4.24</v>
      </c>
      <c r="Q4427" s="8">
        <v>330.96</v>
      </c>
      <c r="R4427" s="2">
        <f t="shared" si="277"/>
        <v>90.823664491177183</v>
      </c>
      <c r="S4427" s="2">
        <f t="shared" si="278"/>
        <v>3.2662557408750308</v>
      </c>
      <c r="T4427" s="2">
        <f t="shared" si="279"/>
        <v>99.758278946096226</v>
      </c>
      <c r="U4427" s="7" t="str">
        <f t="shared" si="276"/>
        <v>PHARMACEUTICALS</v>
      </c>
    </row>
    <row r="4428" spans="1:21" hidden="1">
      <c r="A4428" s="10" t="s">
        <v>2074</v>
      </c>
      <c r="B4428" s="8">
        <v>2018</v>
      </c>
      <c r="C4428" s="8">
        <v>16.8</v>
      </c>
      <c r="D4428" s="8">
        <v>-14.34</v>
      </c>
      <c r="E4428" s="8">
        <v>8.1300000000000008</v>
      </c>
      <c r="F4428" s="8">
        <v>13.23</v>
      </c>
      <c r="G4428" s="8">
        <v>-313.42</v>
      </c>
      <c r="H4428" s="8">
        <v>-3.8</v>
      </c>
      <c r="I4428" s="8">
        <v>13.45</v>
      </c>
      <c r="J4428" s="8">
        <v>0</v>
      </c>
      <c r="K4428" s="8">
        <v>10</v>
      </c>
      <c r="L4428" s="8">
        <v>0.98</v>
      </c>
      <c r="M4428" s="8">
        <v>34.700000000000003</v>
      </c>
      <c r="N4428" s="8">
        <v>20.36</v>
      </c>
      <c r="O4428" s="8">
        <v>347.14</v>
      </c>
      <c r="P4428" s="8">
        <v>-6.91</v>
      </c>
      <c r="Q4428" s="8">
        <v>348.12</v>
      </c>
      <c r="R4428" s="2">
        <f t="shared" si="277"/>
        <v>90.032172813972196</v>
      </c>
      <c r="S4428" s="2">
        <f t="shared" si="278"/>
        <v>3.8636102493393083</v>
      </c>
      <c r="T4428" s="2">
        <f t="shared" si="279"/>
        <v>99.7184878777433</v>
      </c>
      <c r="U4428" s="7" t="str">
        <f t="shared" si="276"/>
        <v>PHARMACEUTICALS</v>
      </c>
    </row>
    <row r="4429" spans="1:21" hidden="1">
      <c r="A4429" s="10" t="s">
        <v>2074</v>
      </c>
      <c r="B4429" s="8">
        <v>2017</v>
      </c>
      <c r="C4429" s="8">
        <v>19.5</v>
      </c>
      <c r="D4429" s="8">
        <v>-11.78</v>
      </c>
      <c r="E4429" s="8">
        <v>12.37</v>
      </c>
      <c r="F4429" s="8">
        <v>13.23</v>
      </c>
      <c r="G4429" s="8">
        <v>-277.92</v>
      </c>
      <c r="H4429" s="8">
        <v>-2.64</v>
      </c>
      <c r="I4429" s="8">
        <v>20.46</v>
      </c>
      <c r="J4429" s="8">
        <v>0</v>
      </c>
      <c r="K4429" s="8">
        <v>8.9</v>
      </c>
      <c r="L4429" s="8">
        <v>0.59</v>
      </c>
      <c r="M4429" s="8">
        <v>34.46</v>
      </c>
      <c r="N4429" s="8">
        <v>22.68</v>
      </c>
      <c r="O4429" s="8">
        <v>304.41000000000003</v>
      </c>
      <c r="P4429" s="8">
        <v>-2.2200000000000002</v>
      </c>
      <c r="Q4429" s="8">
        <v>305</v>
      </c>
      <c r="R4429" s="2">
        <f t="shared" si="277"/>
        <v>91.12131147540984</v>
      </c>
      <c r="S4429" s="2">
        <f t="shared" si="278"/>
        <v>6.7081967213114755</v>
      </c>
      <c r="T4429" s="2">
        <f t="shared" si="279"/>
        <v>99.806557377049188</v>
      </c>
      <c r="U4429" s="7" t="str">
        <f t="shared" si="276"/>
        <v>PHARMACEUTICALS</v>
      </c>
    </row>
    <row r="4430" spans="1:21" hidden="1">
      <c r="A4430" s="10" t="s">
        <v>2074</v>
      </c>
      <c r="B4430" s="8">
        <v>2016</v>
      </c>
      <c r="C4430" s="8">
        <v>13.16</v>
      </c>
      <c r="D4430" s="8">
        <v>-10.15</v>
      </c>
      <c r="E4430" s="8">
        <v>7.03</v>
      </c>
      <c r="F4430" s="8">
        <v>13.23</v>
      </c>
      <c r="G4430" s="8">
        <v>-255.84</v>
      </c>
      <c r="H4430" s="8">
        <v>-2.4900000000000002</v>
      </c>
      <c r="I4430" s="8">
        <v>11.62</v>
      </c>
      <c r="J4430" s="8">
        <v>0</v>
      </c>
      <c r="K4430" s="8">
        <v>8.69</v>
      </c>
      <c r="L4430" s="8">
        <v>0.78</v>
      </c>
      <c r="M4430" s="8">
        <v>21.77</v>
      </c>
      <c r="N4430" s="8">
        <v>11.62</v>
      </c>
      <c r="O4430" s="8">
        <v>279.32</v>
      </c>
      <c r="P4430" s="8">
        <v>0</v>
      </c>
      <c r="Q4430" s="8">
        <v>280.10000000000002</v>
      </c>
      <c r="R4430" s="2">
        <f t="shared" si="277"/>
        <v>91.338807568725443</v>
      </c>
      <c r="S4430" s="2">
        <f t="shared" si="278"/>
        <v>4.1485183862906094</v>
      </c>
      <c r="T4430" s="2">
        <f t="shared" si="279"/>
        <v>99.721528025705098</v>
      </c>
      <c r="U4430" s="7" t="str">
        <f t="shared" si="276"/>
        <v>PHARMACEUTICALS</v>
      </c>
    </row>
    <row r="4431" spans="1:21" hidden="1">
      <c r="A4431" s="10" t="s">
        <v>2074</v>
      </c>
      <c r="B4431" s="8">
        <v>2015</v>
      </c>
      <c r="C4431" s="8">
        <v>7.47</v>
      </c>
      <c r="D4431" s="8">
        <v>-11.36</v>
      </c>
      <c r="E4431" s="8">
        <v>0.6</v>
      </c>
      <c r="F4431" s="8">
        <v>13.23</v>
      </c>
      <c r="G4431" s="8">
        <v>-228.1</v>
      </c>
      <c r="H4431" s="8">
        <v>-2.72</v>
      </c>
      <c r="I4431" s="8">
        <v>1</v>
      </c>
      <c r="J4431" s="8">
        <v>0</v>
      </c>
      <c r="K4431" s="8">
        <v>6.22</v>
      </c>
      <c r="L4431" s="8">
        <v>0.91</v>
      </c>
      <c r="M4431" s="8">
        <v>12.36</v>
      </c>
      <c r="N4431" s="8">
        <v>1</v>
      </c>
      <c r="O4431" s="8">
        <v>242.27</v>
      </c>
      <c r="P4431" s="8">
        <v>0</v>
      </c>
      <c r="Q4431" s="8">
        <v>243.18</v>
      </c>
      <c r="R4431" s="2">
        <f t="shared" si="277"/>
        <v>93.798832140801053</v>
      </c>
      <c r="S4431" s="2">
        <f t="shared" si="278"/>
        <v>0.4112180277983386</v>
      </c>
      <c r="T4431" s="2">
        <f t="shared" si="279"/>
        <v>99.625791594703514</v>
      </c>
      <c r="U4431" s="7" t="str">
        <f t="shared" si="276"/>
        <v>PHARMACEUTICALS</v>
      </c>
    </row>
    <row r="4432" spans="1:21" hidden="1">
      <c r="A4432" s="10" t="s">
        <v>2076</v>
      </c>
      <c r="B4432" s="8">
        <v>2019</v>
      </c>
      <c r="C4432" s="8">
        <v>0</v>
      </c>
      <c r="D4432" s="8">
        <v>-17.440000000000001</v>
      </c>
      <c r="E4432" s="8">
        <v>-2.16</v>
      </c>
      <c r="F4432" s="8">
        <v>2805.13</v>
      </c>
      <c r="G4432" s="8">
        <v>-945.82</v>
      </c>
      <c r="H4432" s="8">
        <v>-476.62</v>
      </c>
      <c r="I4432" s="8">
        <v>-601.66</v>
      </c>
      <c r="J4432" s="8">
        <v>0</v>
      </c>
      <c r="K4432" s="8">
        <v>-1385.11</v>
      </c>
      <c r="L4432" s="8">
        <v>301.58</v>
      </c>
      <c r="M4432" s="8">
        <v>-600.86</v>
      </c>
      <c r="N4432" s="8">
        <v>-618.29999999999995</v>
      </c>
      <c r="O4432" s="8">
        <v>43.38</v>
      </c>
      <c r="P4432" s="8">
        <v>12.52</v>
      </c>
      <c r="Q4432" s="8">
        <v>344.96</v>
      </c>
      <c r="R4432" s="2">
        <f t="shared" si="277"/>
        <v>274.18251391465679</v>
      </c>
      <c r="S4432" s="2">
        <f t="shared" si="278"/>
        <v>-174.41442486085344</v>
      </c>
      <c r="T4432" s="2">
        <f t="shared" si="279"/>
        <v>12.575371057513914</v>
      </c>
      <c r="U4432" s="7" t="str">
        <f t="shared" si="276"/>
        <v>POWER - GENERATION &amp; DISTRIBUTION</v>
      </c>
    </row>
    <row r="4433" spans="1:21" hidden="1">
      <c r="A4433" s="10" t="s">
        <v>2076</v>
      </c>
      <c r="B4433" s="8">
        <v>2018</v>
      </c>
      <c r="C4433" s="8">
        <v>0.06</v>
      </c>
      <c r="D4433" s="8">
        <v>-15.36</v>
      </c>
      <c r="E4433" s="8">
        <v>0.01</v>
      </c>
      <c r="F4433" s="8">
        <v>2805.13</v>
      </c>
      <c r="G4433" s="8">
        <v>-473.49</v>
      </c>
      <c r="H4433" s="8">
        <v>-406.78</v>
      </c>
      <c r="I4433" s="8">
        <v>2.25</v>
      </c>
      <c r="J4433" s="8">
        <v>0</v>
      </c>
      <c r="K4433" s="8">
        <v>47.03</v>
      </c>
      <c r="L4433" s="8">
        <v>450.04</v>
      </c>
      <c r="M4433" s="8">
        <v>20.82</v>
      </c>
      <c r="N4433" s="8">
        <v>5.46</v>
      </c>
      <c r="O4433" s="8">
        <v>44.27</v>
      </c>
      <c r="P4433" s="8">
        <v>-3.21</v>
      </c>
      <c r="Q4433" s="8">
        <v>494.31</v>
      </c>
      <c r="R4433" s="2">
        <f t="shared" si="277"/>
        <v>95.788068216301511</v>
      </c>
      <c r="S4433" s="2">
        <f t="shared" si="278"/>
        <v>0.4551799478060326</v>
      </c>
      <c r="T4433" s="2">
        <f t="shared" si="279"/>
        <v>8.9559183508324747</v>
      </c>
      <c r="U4433" s="7" t="str">
        <f t="shared" si="276"/>
        <v>POWER - GENERATION &amp; DISTRIBUTION</v>
      </c>
    </row>
    <row r="4434" spans="1:21" hidden="1">
      <c r="A4434" s="10" t="s">
        <v>2076</v>
      </c>
      <c r="B4434" s="8">
        <v>2017</v>
      </c>
      <c r="C4434" s="8">
        <v>0</v>
      </c>
      <c r="D4434" s="8">
        <v>-16.95</v>
      </c>
      <c r="E4434" s="8">
        <v>0.23</v>
      </c>
      <c r="F4434" s="8">
        <v>0</v>
      </c>
      <c r="G4434" s="8">
        <v>-388.61</v>
      </c>
      <c r="H4434" s="8">
        <v>-290.27999999999997</v>
      </c>
      <c r="I4434" s="8">
        <v>64.260000000000005</v>
      </c>
      <c r="J4434" s="8">
        <v>0</v>
      </c>
      <c r="K4434" s="8">
        <v>183.13</v>
      </c>
      <c r="L4434" s="8">
        <v>428.56</v>
      </c>
      <c r="M4434" s="8">
        <v>88.01</v>
      </c>
      <c r="N4434" s="8">
        <v>71.06</v>
      </c>
      <c r="O4434" s="8">
        <v>48.06</v>
      </c>
      <c r="P4434" s="8">
        <v>-6.8</v>
      </c>
      <c r="Q4434" s="8">
        <v>476.62</v>
      </c>
      <c r="R4434" s="2">
        <f t="shared" si="277"/>
        <v>81.53455583064077</v>
      </c>
      <c r="S4434" s="2">
        <f t="shared" si="278"/>
        <v>13.482438840166171</v>
      </c>
      <c r="T4434" s="2">
        <f t="shared" si="279"/>
        <v>10.083504678779741</v>
      </c>
      <c r="U4434" s="7" t="str">
        <f t="shared" si="276"/>
        <v>POWER - GENERATION &amp; DISTRIBUTION</v>
      </c>
    </row>
    <row r="4435" spans="1:21" hidden="1">
      <c r="A4435" s="10" t="s">
        <v>2076</v>
      </c>
      <c r="B4435" s="8">
        <v>2016</v>
      </c>
      <c r="C4435" s="8">
        <v>1.5</v>
      </c>
      <c r="D4435" s="8">
        <v>-17.11</v>
      </c>
      <c r="E4435" s="8">
        <v>1.44</v>
      </c>
      <c r="F4435" s="8">
        <v>2805.13</v>
      </c>
      <c r="G4435" s="8">
        <v>-104.56</v>
      </c>
      <c r="H4435" s="8">
        <v>-162.04</v>
      </c>
      <c r="I4435" s="8">
        <v>402.74</v>
      </c>
      <c r="J4435" s="8">
        <v>0</v>
      </c>
      <c r="K4435" s="8">
        <v>683.16</v>
      </c>
      <c r="L4435" s="8">
        <v>602.46</v>
      </c>
      <c r="M4435" s="8">
        <v>421.24</v>
      </c>
      <c r="N4435" s="8">
        <v>404.13</v>
      </c>
      <c r="O4435" s="8">
        <v>85.38</v>
      </c>
      <c r="P4435" s="8">
        <v>-1.39</v>
      </c>
      <c r="Q4435" s="8">
        <v>687.84</v>
      </c>
      <c r="R4435" s="2">
        <f t="shared" si="277"/>
        <v>15.201209583624099</v>
      </c>
      <c r="S4435" s="2">
        <f t="shared" si="278"/>
        <v>58.551407304024195</v>
      </c>
      <c r="T4435" s="2">
        <f t="shared" si="279"/>
        <v>12.412770411723656</v>
      </c>
      <c r="U4435" s="7" t="str">
        <f t="shared" si="276"/>
        <v>POWER - GENERATION &amp; DISTRIBUTION</v>
      </c>
    </row>
    <row r="4436" spans="1:21" hidden="1">
      <c r="A4436" s="10" t="s">
        <v>2076</v>
      </c>
      <c r="B4436" s="8">
        <v>2015</v>
      </c>
      <c r="C4436" s="8">
        <v>0.16</v>
      </c>
      <c r="D4436" s="8">
        <v>-19.87</v>
      </c>
      <c r="E4436" s="8">
        <v>0.09</v>
      </c>
      <c r="F4436" s="8">
        <v>2805.13</v>
      </c>
      <c r="G4436" s="8">
        <v>-131.37</v>
      </c>
      <c r="H4436" s="8">
        <v>-189.76</v>
      </c>
      <c r="I4436" s="8">
        <v>25.1</v>
      </c>
      <c r="J4436" s="8">
        <v>0</v>
      </c>
      <c r="K4436" s="8">
        <v>174.71</v>
      </c>
      <c r="L4436" s="8">
        <v>233.12</v>
      </c>
      <c r="M4436" s="8">
        <v>48.19</v>
      </c>
      <c r="N4436" s="8">
        <v>28.32</v>
      </c>
      <c r="O4436" s="8">
        <v>136.19999999999999</v>
      </c>
      <c r="P4436" s="8">
        <v>-3.22</v>
      </c>
      <c r="Q4436" s="8">
        <v>369.32</v>
      </c>
      <c r="R4436" s="2">
        <f t="shared" si="277"/>
        <v>35.570778728473954</v>
      </c>
      <c r="S4436" s="2">
        <f t="shared" si="278"/>
        <v>6.7962742337268498</v>
      </c>
      <c r="T4436" s="2">
        <f t="shared" si="279"/>
        <v>36.878587674645289</v>
      </c>
      <c r="U4436" s="7" t="str">
        <f t="shared" si="276"/>
        <v>POWER - GENERATION &amp; DISTRIBUTION</v>
      </c>
    </row>
    <row r="4437" spans="1:21" hidden="1">
      <c r="A4437" s="10" t="s">
        <v>2078</v>
      </c>
      <c r="B4437" s="8">
        <v>2019</v>
      </c>
      <c r="C4437" s="8">
        <v>0</v>
      </c>
      <c r="D4437" s="8">
        <v>-6.38</v>
      </c>
      <c r="E4437" s="8">
        <v>10.77</v>
      </c>
      <c r="F4437" s="8">
        <v>0</v>
      </c>
      <c r="G4437" s="8">
        <v>-541.96</v>
      </c>
      <c r="H4437" s="8">
        <v>-23.24</v>
      </c>
      <c r="I4437" s="8">
        <v>24.35</v>
      </c>
      <c r="J4437" s="8">
        <v>0</v>
      </c>
      <c r="K4437" s="8">
        <v>8.17</v>
      </c>
      <c r="L4437" s="8">
        <v>8.6999999999999993</v>
      </c>
      <c r="M4437" s="8">
        <v>47.43</v>
      </c>
      <c r="N4437" s="8">
        <v>41.05</v>
      </c>
      <c r="O4437" s="8">
        <v>580.69000000000005</v>
      </c>
      <c r="P4437" s="8">
        <v>-16.7</v>
      </c>
      <c r="Q4437" s="8">
        <v>589.39</v>
      </c>
      <c r="R4437" s="2">
        <f t="shared" si="277"/>
        <v>91.95269685607154</v>
      </c>
      <c r="S4437" s="2">
        <f t="shared" si="278"/>
        <v>4.1313900812704665</v>
      </c>
      <c r="T4437" s="2">
        <f t="shared" si="279"/>
        <v>98.523897589032742</v>
      </c>
      <c r="U4437" s="7" t="str">
        <f t="shared" si="276"/>
        <v>CONSTRUCTION &amp; CONTRACTING - CIVIL</v>
      </c>
    </row>
    <row r="4438" spans="1:21" hidden="1">
      <c r="A4438" s="10" t="s">
        <v>2078</v>
      </c>
      <c r="B4438" s="8">
        <v>2018</v>
      </c>
      <c r="C4438" s="8">
        <v>0</v>
      </c>
      <c r="D4438" s="8">
        <v>-6.79</v>
      </c>
      <c r="E4438" s="8">
        <v>5.97</v>
      </c>
      <c r="F4438" s="8">
        <v>0</v>
      </c>
      <c r="G4438" s="8">
        <v>-451.64</v>
      </c>
      <c r="H4438" s="8">
        <v>-18.57</v>
      </c>
      <c r="I4438" s="8">
        <v>13.49</v>
      </c>
      <c r="J4438" s="8">
        <v>0</v>
      </c>
      <c r="K4438" s="8">
        <v>10.79</v>
      </c>
      <c r="L4438" s="8">
        <v>6.35</v>
      </c>
      <c r="M4438" s="8">
        <v>53.84</v>
      </c>
      <c r="N4438" s="8">
        <v>47.05</v>
      </c>
      <c r="O4438" s="8">
        <v>499.13</v>
      </c>
      <c r="P4438" s="8">
        <v>-33.56</v>
      </c>
      <c r="Q4438" s="8">
        <v>505.48</v>
      </c>
      <c r="R4438" s="2">
        <f t="shared" si="277"/>
        <v>89.348737833346519</v>
      </c>
      <c r="S4438" s="2">
        <f t="shared" si="278"/>
        <v>2.6687504945794096</v>
      </c>
      <c r="T4438" s="2">
        <f t="shared" si="279"/>
        <v>98.743768299438145</v>
      </c>
      <c r="U4438" s="7" t="str">
        <f t="shared" si="276"/>
        <v>CONSTRUCTION &amp; CONTRACTING - CIVIL</v>
      </c>
    </row>
    <row r="4439" spans="1:21" hidden="1">
      <c r="A4439" s="10" t="s">
        <v>2078</v>
      </c>
      <c r="B4439" s="8">
        <v>2017</v>
      </c>
      <c r="C4439" s="8">
        <v>12.79</v>
      </c>
      <c r="D4439" s="8">
        <v>-5.04</v>
      </c>
      <c r="E4439" s="8">
        <v>10.56</v>
      </c>
      <c r="F4439" s="8">
        <v>22.6</v>
      </c>
      <c r="G4439" s="8">
        <v>-332.86</v>
      </c>
      <c r="H4439" s="8">
        <v>-16.25</v>
      </c>
      <c r="I4439" s="8">
        <v>23.86</v>
      </c>
      <c r="J4439" s="8">
        <v>0</v>
      </c>
      <c r="K4439" s="8">
        <v>9.99</v>
      </c>
      <c r="L4439" s="8">
        <v>3.11</v>
      </c>
      <c r="M4439" s="8">
        <v>36.590000000000003</v>
      </c>
      <c r="N4439" s="8">
        <v>31.55</v>
      </c>
      <c r="O4439" s="8">
        <v>366.34</v>
      </c>
      <c r="P4439" s="8">
        <v>-7.69</v>
      </c>
      <c r="Q4439" s="8">
        <v>369.45</v>
      </c>
      <c r="R4439" s="2">
        <f t="shared" si="277"/>
        <v>90.096088780619837</v>
      </c>
      <c r="S4439" s="2">
        <f t="shared" si="278"/>
        <v>6.4582487481391251</v>
      </c>
      <c r="T4439" s="2">
        <f t="shared" si="279"/>
        <v>99.158208147245901</v>
      </c>
      <c r="U4439" s="7" t="str">
        <f t="shared" si="276"/>
        <v>CONSTRUCTION &amp; CONTRACTING - CIVIL</v>
      </c>
    </row>
    <row r="4440" spans="1:21" hidden="1">
      <c r="A4440" s="10" t="s">
        <v>2078</v>
      </c>
      <c r="B4440" s="8">
        <v>2016</v>
      </c>
      <c r="C4440" s="8">
        <v>11.29</v>
      </c>
      <c r="D4440" s="8">
        <v>-4.8499999999999996</v>
      </c>
      <c r="E4440" s="8">
        <v>9.14</v>
      </c>
      <c r="F4440" s="8">
        <v>22.6</v>
      </c>
      <c r="G4440" s="8">
        <v>-265.89</v>
      </c>
      <c r="H4440" s="8">
        <v>-18.559999999999999</v>
      </c>
      <c r="I4440" s="8">
        <v>20.67</v>
      </c>
      <c r="J4440" s="8">
        <v>0</v>
      </c>
      <c r="K4440" s="8">
        <v>16.28</v>
      </c>
      <c r="L4440" s="8">
        <v>2.4300000000000002</v>
      </c>
      <c r="M4440" s="8">
        <v>32.659999999999997</v>
      </c>
      <c r="N4440" s="8">
        <v>27.81</v>
      </c>
      <c r="O4440" s="8">
        <v>314.69</v>
      </c>
      <c r="P4440" s="8">
        <v>-7.15</v>
      </c>
      <c r="Q4440" s="8">
        <v>317.12</v>
      </c>
      <c r="R4440" s="2">
        <f t="shared" si="277"/>
        <v>83.845232088799179</v>
      </c>
      <c r="S4440" s="2">
        <f t="shared" si="278"/>
        <v>6.5180373360242179</v>
      </c>
      <c r="T4440" s="2">
        <f t="shared" si="279"/>
        <v>99.233728557013109</v>
      </c>
      <c r="U4440" s="7" t="str">
        <f t="shared" si="276"/>
        <v>CONSTRUCTION &amp; CONTRACTING - CIVIL</v>
      </c>
    </row>
    <row r="4441" spans="1:21" hidden="1">
      <c r="A4441" s="10" t="s">
        <v>2078</v>
      </c>
      <c r="B4441" s="8">
        <v>2015</v>
      </c>
      <c r="C4441" s="8">
        <v>10.85</v>
      </c>
      <c r="D4441" s="8">
        <v>-7.26</v>
      </c>
      <c r="E4441" s="8">
        <v>7.64</v>
      </c>
      <c r="F4441" s="8">
        <v>22.6</v>
      </c>
      <c r="G4441" s="8">
        <v>-222.03</v>
      </c>
      <c r="H4441" s="8">
        <v>-16.670000000000002</v>
      </c>
      <c r="I4441" s="8">
        <v>17.27</v>
      </c>
      <c r="J4441" s="8">
        <v>0</v>
      </c>
      <c r="K4441" s="8">
        <v>17.309999999999999</v>
      </c>
      <c r="L4441" s="8">
        <v>4.45</v>
      </c>
      <c r="M4441" s="8">
        <v>28.89</v>
      </c>
      <c r="N4441" s="8">
        <v>21.63</v>
      </c>
      <c r="O4441" s="8">
        <v>263.14</v>
      </c>
      <c r="P4441" s="8">
        <v>-4.37</v>
      </c>
      <c r="Q4441" s="8">
        <v>267.58999999999997</v>
      </c>
      <c r="R4441" s="2">
        <f t="shared" si="277"/>
        <v>82.97395268881499</v>
      </c>
      <c r="S4441" s="2">
        <f t="shared" si="278"/>
        <v>6.4539033596173256</v>
      </c>
      <c r="T4441" s="2">
        <f t="shared" si="279"/>
        <v>98.337008109421134</v>
      </c>
      <c r="U4441" s="7" t="str">
        <f t="shared" si="276"/>
        <v>CONSTRUCTION &amp; CONTRACTING - CIVIL</v>
      </c>
    </row>
    <row r="4442" spans="1:21" hidden="1">
      <c r="A4442" s="10" t="s">
        <v>2080</v>
      </c>
      <c r="B4442" s="8">
        <v>2019</v>
      </c>
      <c r="C4442" s="8">
        <v>-8.43</v>
      </c>
      <c r="D4442" s="8">
        <v>-2.21</v>
      </c>
      <c r="E4442" s="8">
        <v>-9.2899999999999991</v>
      </c>
      <c r="F4442" s="8">
        <v>12.85</v>
      </c>
      <c r="G4442" s="8">
        <v>-94.4</v>
      </c>
      <c r="H4442" s="8">
        <v>-0.28000000000000003</v>
      </c>
      <c r="I4442" s="8">
        <v>-23.88</v>
      </c>
      <c r="J4442" s="8">
        <v>0</v>
      </c>
      <c r="K4442" s="8">
        <v>-45.19</v>
      </c>
      <c r="L4442" s="8">
        <v>5.77</v>
      </c>
      <c r="M4442" s="8">
        <v>-27.59</v>
      </c>
      <c r="N4442" s="8">
        <v>-29.8</v>
      </c>
      <c r="O4442" s="8">
        <v>61.04</v>
      </c>
      <c r="P4442" s="8">
        <v>5.92</v>
      </c>
      <c r="Q4442" s="8">
        <v>66.819999999999993</v>
      </c>
      <c r="R4442" s="2">
        <f t="shared" si="277"/>
        <v>141.27506734510629</v>
      </c>
      <c r="S4442" s="2">
        <f t="shared" si="278"/>
        <v>-35.737803052978151</v>
      </c>
      <c r="T4442" s="2">
        <f t="shared" si="279"/>
        <v>91.349895240945827</v>
      </c>
      <c r="U4442" s="7" t="str">
        <f t="shared" si="276"/>
        <v>COMPUTERS - SOFTWARE MEDIUM &amp; SMALL</v>
      </c>
    </row>
    <row r="4443" spans="1:21" hidden="1">
      <c r="A4443" s="10" t="s">
        <v>2080</v>
      </c>
      <c r="B4443" s="8">
        <v>2018</v>
      </c>
      <c r="C4443" s="8">
        <v>-9.1999999999999993</v>
      </c>
      <c r="D4443" s="8">
        <v>-2.09</v>
      </c>
      <c r="E4443" s="8">
        <v>-10.01</v>
      </c>
      <c r="F4443" s="8">
        <v>12.85</v>
      </c>
      <c r="G4443" s="8">
        <v>-100.86</v>
      </c>
      <c r="H4443" s="8">
        <v>-0.04</v>
      </c>
      <c r="I4443" s="8">
        <v>-25.73</v>
      </c>
      <c r="J4443" s="8">
        <v>0</v>
      </c>
      <c r="K4443" s="8">
        <v>-60.81</v>
      </c>
      <c r="L4443" s="8">
        <v>8.56</v>
      </c>
      <c r="M4443" s="8">
        <v>-34.9</v>
      </c>
      <c r="N4443" s="8">
        <v>-36.99</v>
      </c>
      <c r="O4443" s="8">
        <v>57.39</v>
      </c>
      <c r="P4443" s="8">
        <v>11.26</v>
      </c>
      <c r="Q4443" s="8">
        <v>65.959999999999994</v>
      </c>
      <c r="R4443" s="2">
        <f t="shared" si="277"/>
        <v>152.91085506367497</v>
      </c>
      <c r="S4443" s="2">
        <f t="shared" si="278"/>
        <v>-39.008489993935726</v>
      </c>
      <c r="T4443" s="2">
        <f t="shared" si="279"/>
        <v>87.007277137659202</v>
      </c>
      <c r="U4443" s="7" t="str">
        <f t="shared" si="276"/>
        <v>COMPUTERS - SOFTWARE MEDIUM &amp; SMALL</v>
      </c>
    </row>
    <row r="4444" spans="1:21" hidden="1">
      <c r="A4444" s="10" t="s">
        <v>2080</v>
      </c>
      <c r="B4444" s="8">
        <v>2017</v>
      </c>
      <c r="C4444" s="8">
        <v>-5.28</v>
      </c>
      <c r="D4444" s="8">
        <v>-3.96</v>
      </c>
      <c r="E4444" s="8">
        <v>-6.82</v>
      </c>
      <c r="F4444" s="8">
        <v>12.85</v>
      </c>
      <c r="G4444" s="8">
        <v>-105.81</v>
      </c>
      <c r="H4444" s="8">
        <v>-0.1</v>
      </c>
      <c r="I4444" s="8">
        <v>-17.54</v>
      </c>
      <c r="J4444" s="8">
        <v>0</v>
      </c>
      <c r="K4444" s="8">
        <v>-30.55</v>
      </c>
      <c r="L4444" s="8">
        <v>13.51</v>
      </c>
      <c r="M4444" s="8">
        <v>-21.6</v>
      </c>
      <c r="N4444" s="8">
        <v>-25.56</v>
      </c>
      <c r="O4444" s="8">
        <v>70.7</v>
      </c>
      <c r="P4444" s="8">
        <v>8.02</v>
      </c>
      <c r="Q4444" s="8">
        <v>84.21</v>
      </c>
      <c r="R4444" s="2">
        <f t="shared" si="277"/>
        <v>125.65016031350198</v>
      </c>
      <c r="S4444" s="2">
        <f t="shared" si="278"/>
        <v>-20.828880180501127</v>
      </c>
      <c r="T4444" s="2">
        <f t="shared" si="279"/>
        <v>83.956774729842081</v>
      </c>
      <c r="U4444" s="7" t="str">
        <f t="shared" si="276"/>
        <v>COMPUTERS - SOFTWARE MEDIUM &amp; SMALL</v>
      </c>
    </row>
    <row r="4445" spans="1:21" hidden="1">
      <c r="A4445" s="10" t="s">
        <v>2080</v>
      </c>
      <c r="B4445" s="8">
        <v>2016</v>
      </c>
      <c r="C4445" s="8">
        <v>4.72</v>
      </c>
      <c r="D4445" s="8">
        <v>-4.17</v>
      </c>
      <c r="E4445" s="8">
        <v>3.1</v>
      </c>
      <c r="F4445" s="8">
        <v>12.85</v>
      </c>
      <c r="G4445" s="8">
        <v>-171.03</v>
      </c>
      <c r="H4445" s="8">
        <v>-0.22</v>
      </c>
      <c r="I4445" s="8">
        <v>7.95</v>
      </c>
      <c r="J4445" s="8">
        <v>0</v>
      </c>
      <c r="K4445" s="8">
        <v>9.27</v>
      </c>
      <c r="L4445" s="8">
        <v>15.5</v>
      </c>
      <c r="M4445" s="8">
        <v>15.67</v>
      </c>
      <c r="N4445" s="8">
        <v>11.5</v>
      </c>
      <c r="O4445" s="8">
        <v>171.42</v>
      </c>
      <c r="P4445" s="8">
        <v>-3.55</v>
      </c>
      <c r="Q4445" s="8">
        <v>186.92</v>
      </c>
      <c r="R4445" s="2">
        <f t="shared" si="277"/>
        <v>91.499037021185529</v>
      </c>
      <c r="S4445" s="2">
        <f t="shared" si="278"/>
        <v>4.2531564305585281</v>
      </c>
      <c r="T4445" s="2">
        <f t="shared" si="279"/>
        <v>91.707682430986509</v>
      </c>
      <c r="U4445" s="7" t="str">
        <f t="shared" si="276"/>
        <v>COMPUTERS - SOFTWARE MEDIUM &amp; SMALL</v>
      </c>
    </row>
    <row r="4446" spans="1:21" hidden="1">
      <c r="A4446" s="10" t="s">
        <v>2080</v>
      </c>
      <c r="B4446" s="8">
        <v>2015</v>
      </c>
      <c r="C4446" s="8">
        <v>27.45</v>
      </c>
      <c r="D4446" s="8">
        <v>-5.55</v>
      </c>
      <c r="E4446" s="8">
        <v>25.31</v>
      </c>
      <c r="F4446" s="8">
        <v>12.84</v>
      </c>
      <c r="G4446" s="8">
        <v>-254.95</v>
      </c>
      <c r="H4446" s="8">
        <v>-0.37</v>
      </c>
      <c r="I4446" s="8">
        <v>64.930000000000007</v>
      </c>
      <c r="J4446" s="8">
        <v>0</v>
      </c>
      <c r="K4446" s="8">
        <v>29.57</v>
      </c>
      <c r="L4446" s="8">
        <v>11.61</v>
      </c>
      <c r="M4446" s="8">
        <v>101.79</v>
      </c>
      <c r="N4446" s="8">
        <v>96.24</v>
      </c>
      <c r="O4446" s="8">
        <v>345.5</v>
      </c>
      <c r="P4446" s="8">
        <v>-31.31</v>
      </c>
      <c r="Q4446" s="8">
        <v>357.11</v>
      </c>
      <c r="R4446" s="2">
        <f t="shared" si="277"/>
        <v>71.392568116266688</v>
      </c>
      <c r="S4446" s="2">
        <f t="shared" si="278"/>
        <v>18.182072750693067</v>
      </c>
      <c r="T4446" s="2">
        <f t="shared" si="279"/>
        <v>96.748900898882695</v>
      </c>
      <c r="U4446" s="7" t="str">
        <f t="shared" si="276"/>
        <v>COMPUTERS - SOFTWARE MEDIUM &amp; SMALL</v>
      </c>
    </row>
    <row r="4447" spans="1:21" hidden="1">
      <c r="A4447" s="10" t="s">
        <v>2082</v>
      </c>
      <c r="B4447" s="8">
        <v>2019</v>
      </c>
      <c r="C4447" s="8">
        <v>42.04</v>
      </c>
      <c r="D4447" s="8">
        <v>-123.28</v>
      </c>
      <c r="E4447" s="8">
        <v>-10.3</v>
      </c>
      <c r="F4447" s="8">
        <v>23.55</v>
      </c>
      <c r="G4447" s="8">
        <v>-2901.29</v>
      </c>
      <c r="H4447" s="8">
        <v>-119.52</v>
      </c>
      <c r="I4447" s="8">
        <v>-24.27</v>
      </c>
      <c r="J4447" s="8">
        <v>0</v>
      </c>
      <c r="K4447" s="8">
        <v>3.06</v>
      </c>
      <c r="L4447" s="8">
        <v>31.21</v>
      </c>
      <c r="M4447" s="8">
        <v>90.49</v>
      </c>
      <c r="N4447" s="8">
        <v>-32.79</v>
      </c>
      <c r="O4447" s="8">
        <v>2960.57</v>
      </c>
      <c r="P4447" s="8">
        <v>8.52</v>
      </c>
      <c r="Q4447" s="8">
        <v>2991.78</v>
      </c>
      <c r="R4447" s="2">
        <f t="shared" si="277"/>
        <v>96.975379205690245</v>
      </c>
      <c r="S4447" s="2">
        <f t="shared" si="278"/>
        <v>-0.81122275033592028</v>
      </c>
      <c r="T4447" s="2">
        <f t="shared" si="279"/>
        <v>98.956808321467477</v>
      </c>
      <c r="U4447" s="7" t="str">
        <f t="shared" si="276"/>
        <v>TEXTILES - SPINNING - SYNTHETIC BLENDED</v>
      </c>
    </row>
    <row r="4448" spans="1:21" hidden="1">
      <c r="A4448" s="10" t="s">
        <v>2082</v>
      </c>
      <c r="B4448" s="8">
        <v>2018</v>
      </c>
      <c r="C4448" s="8">
        <v>59.01</v>
      </c>
      <c r="D4448" s="8">
        <v>-124.47</v>
      </c>
      <c r="E4448" s="8">
        <v>6.16</v>
      </c>
      <c r="F4448" s="8">
        <v>23.55</v>
      </c>
      <c r="G4448" s="8">
        <v>-2833.49</v>
      </c>
      <c r="H4448" s="8">
        <v>-117.29</v>
      </c>
      <c r="I4448" s="8">
        <v>14.5</v>
      </c>
      <c r="J4448" s="8">
        <v>0</v>
      </c>
      <c r="K4448" s="8">
        <v>4.95</v>
      </c>
      <c r="L4448" s="8">
        <v>36.19</v>
      </c>
      <c r="M4448" s="8">
        <v>145.79</v>
      </c>
      <c r="N4448" s="8">
        <v>21.32</v>
      </c>
      <c r="O4448" s="8">
        <v>2943.09</v>
      </c>
      <c r="P4448" s="8">
        <v>-6.82</v>
      </c>
      <c r="Q4448" s="8">
        <v>2979.28</v>
      </c>
      <c r="R4448" s="2">
        <f t="shared" si="277"/>
        <v>95.106535807309129</v>
      </c>
      <c r="S4448" s="2">
        <f t="shared" si="278"/>
        <v>0.48669477189119514</v>
      </c>
      <c r="T4448" s="2">
        <f t="shared" si="279"/>
        <v>98.785276979672943</v>
      </c>
      <c r="U4448" s="7" t="str">
        <f t="shared" si="276"/>
        <v>TEXTILES - SPINNING - SYNTHETIC BLENDED</v>
      </c>
    </row>
    <row r="4449" spans="1:21" hidden="1">
      <c r="A4449" s="10" t="s">
        <v>2082</v>
      </c>
      <c r="B4449" s="8">
        <v>2017</v>
      </c>
      <c r="C4449" s="8">
        <v>99</v>
      </c>
      <c r="D4449" s="8">
        <v>-132.16999999999999</v>
      </c>
      <c r="E4449" s="8">
        <v>43.33</v>
      </c>
      <c r="F4449" s="8">
        <v>23.55</v>
      </c>
      <c r="G4449" s="8">
        <v>-2780.26</v>
      </c>
      <c r="H4449" s="8">
        <v>-110.36</v>
      </c>
      <c r="I4449" s="8">
        <v>100.97</v>
      </c>
      <c r="J4449" s="8">
        <v>0</v>
      </c>
      <c r="K4449" s="8">
        <v>8.26</v>
      </c>
      <c r="L4449" s="8">
        <v>31.58</v>
      </c>
      <c r="M4449" s="8">
        <v>247.52</v>
      </c>
      <c r="N4449" s="8">
        <v>115.35</v>
      </c>
      <c r="O4449" s="8">
        <v>2996.2</v>
      </c>
      <c r="P4449" s="8">
        <v>-14.38</v>
      </c>
      <c r="Q4449" s="8">
        <v>3027.78</v>
      </c>
      <c r="R4449" s="2">
        <f t="shared" si="277"/>
        <v>91.825033522911184</v>
      </c>
      <c r="S4449" s="2">
        <f t="shared" si="278"/>
        <v>3.3347865432759312</v>
      </c>
      <c r="T4449" s="2">
        <f t="shared" si="279"/>
        <v>98.956991591198815</v>
      </c>
      <c r="U4449" s="7" t="str">
        <f t="shared" si="276"/>
        <v>TEXTILES - SPINNING - SYNTHETIC BLENDED</v>
      </c>
    </row>
    <row r="4450" spans="1:21" hidden="1">
      <c r="A4450" s="10" t="s">
        <v>2082</v>
      </c>
      <c r="B4450" s="8">
        <v>2016</v>
      </c>
      <c r="C4450" s="8">
        <v>110.25</v>
      </c>
      <c r="D4450" s="8">
        <v>-149.22999999999999</v>
      </c>
      <c r="E4450" s="8">
        <v>45.25</v>
      </c>
      <c r="F4450" s="8">
        <v>23.15</v>
      </c>
      <c r="G4450" s="8">
        <v>-2559.0700000000002</v>
      </c>
      <c r="H4450" s="8">
        <v>-124.38</v>
      </c>
      <c r="I4450" s="8">
        <v>105.99</v>
      </c>
      <c r="J4450" s="8">
        <v>0</v>
      </c>
      <c r="K4450" s="8">
        <v>14.15</v>
      </c>
      <c r="L4450" s="8">
        <v>9.84</v>
      </c>
      <c r="M4450" s="8">
        <v>295.8</v>
      </c>
      <c r="N4450" s="8">
        <v>146.57</v>
      </c>
      <c r="O4450" s="8">
        <v>2969.41</v>
      </c>
      <c r="P4450" s="8">
        <v>-40.58</v>
      </c>
      <c r="Q4450" s="8">
        <v>2979.25</v>
      </c>
      <c r="R4450" s="2">
        <f t="shared" si="277"/>
        <v>85.896450448938495</v>
      </c>
      <c r="S4450" s="2">
        <f t="shared" si="278"/>
        <v>3.5576067802299236</v>
      </c>
      <c r="T4450" s="2">
        <f t="shared" si="279"/>
        <v>99.669715532432662</v>
      </c>
      <c r="U4450" s="7" t="str">
        <f t="shared" si="276"/>
        <v>TEXTILES - SPINNING - SYNTHETIC BLENDED</v>
      </c>
    </row>
    <row r="4451" spans="1:21" hidden="1">
      <c r="A4451" s="10" t="s">
        <v>2082</v>
      </c>
      <c r="B4451" s="8">
        <v>2015</v>
      </c>
      <c r="C4451" s="8">
        <v>95.11</v>
      </c>
      <c r="D4451" s="8">
        <v>-135.27000000000001</v>
      </c>
      <c r="E4451" s="8">
        <v>36.68</v>
      </c>
      <c r="F4451" s="8">
        <v>23.15</v>
      </c>
      <c r="G4451" s="8">
        <v>-2657.47</v>
      </c>
      <c r="H4451" s="8">
        <v>-125.22</v>
      </c>
      <c r="I4451" s="8">
        <v>84.91</v>
      </c>
      <c r="J4451" s="8">
        <v>0</v>
      </c>
      <c r="K4451" s="8">
        <v>12.49</v>
      </c>
      <c r="L4451" s="8">
        <v>11.94</v>
      </c>
      <c r="M4451" s="8">
        <v>252.23</v>
      </c>
      <c r="N4451" s="8">
        <v>116.96</v>
      </c>
      <c r="O4451" s="8">
        <v>3022.98</v>
      </c>
      <c r="P4451" s="8">
        <v>-32.049999999999997</v>
      </c>
      <c r="Q4451" s="8">
        <v>3034.92</v>
      </c>
      <c r="R4451" s="2">
        <f t="shared" si="277"/>
        <v>87.563098862572971</v>
      </c>
      <c r="S4451" s="2">
        <f t="shared" si="278"/>
        <v>2.7977673217086445</v>
      </c>
      <c r="T4451" s="2">
        <f t="shared" si="279"/>
        <v>99.606579415602383</v>
      </c>
      <c r="U4451" s="7" t="str">
        <f t="shared" si="276"/>
        <v>TEXTILES - SPINNING - SYNTHETIC BLENDED</v>
      </c>
    </row>
    <row r="4452" spans="1:21" hidden="1">
      <c r="A4452" s="10" t="s">
        <v>2084</v>
      </c>
      <c r="B4452" s="8">
        <v>2018</v>
      </c>
      <c r="C4452" s="8">
        <v>0</v>
      </c>
      <c r="D4452" s="8">
        <v>-7.3</v>
      </c>
      <c r="E4452" s="8">
        <v>2.52</v>
      </c>
      <c r="F4452" s="8">
        <v>0</v>
      </c>
      <c r="G4452" s="8">
        <v>-278.10000000000002</v>
      </c>
      <c r="H4452" s="8">
        <v>-0.23</v>
      </c>
      <c r="I4452" s="8">
        <v>31.01</v>
      </c>
      <c r="J4452" s="8">
        <v>0</v>
      </c>
      <c r="K4452" s="8">
        <v>15.08</v>
      </c>
      <c r="L4452" s="8">
        <v>8.73</v>
      </c>
      <c r="M4452" s="8">
        <v>47.85</v>
      </c>
      <c r="N4452" s="8">
        <v>40.54</v>
      </c>
      <c r="O4452" s="8">
        <v>317.20999999999998</v>
      </c>
      <c r="P4452" s="8">
        <v>-9.5299999999999994</v>
      </c>
      <c r="Q4452" s="8">
        <v>325.94</v>
      </c>
      <c r="R4452" s="2">
        <f t="shared" si="277"/>
        <v>85.322451985027925</v>
      </c>
      <c r="S4452" s="2">
        <f t="shared" si="278"/>
        <v>9.5140209854574476</v>
      </c>
      <c r="T4452" s="2">
        <f t="shared" si="279"/>
        <v>97.321592931214326</v>
      </c>
      <c r="U4452" s="7" t="str">
        <f t="shared" si="276"/>
        <v>COMPUTERS - SOFTWARE MEDIUM &amp; SMALL</v>
      </c>
    </row>
    <row r="4453" spans="1:21" hidden="1">
      <c r="A4453" s="10" t="s">
        <v>2084</v>
      </c>
      <c r="B4453" s="8">
        <v>2017</v>
      </c>
      <c r="C4453" s="8">
        <v>2.54</v>
      </c>
      <c r="D4453" s="8">
        <v>-7.37</v>
      </c>
      <c r="E4453" s="8">
        <v>1.93</v>
      </c>
      <c r="F4453" s="8">
        <v>12.32</v>
      </c>
      <c r="G4453" s="8">
        <v>-234.07</v>
      </c>
      <c r="H4453" s="8">
        <v>-0.63</v>
      </c>
      <c r="I4453" s="8">
        <v>23.88</v>
      </c>
      <c r="J4453" s="8">
        <v>0</v>
      </c>
      <c r="K4453" s="8">
        <v>16.329999999999998</v>
      </c>
      <c r="L4453" s="8">
        <v>13.38</v>
      </c>
      <c r="M4453" s="8">
        <v>43.06</v>
      </c>
      <c r="N4453" s="8">
        <v>35.68</v>
      </c>
      <c r="O4453" s="8">
        <v>263.75</v>
      </c>
      <c r="P4453" s="8">
        <v>-11.8</v>
      </c>
      <c r="Q4453" s="8">
        <v>277.13</v>
      </c>
      <c r="R4453" s="2">
        <f t="shared" si="277"/>
        <v>84.462165770576974</v>
      </c>
      <c r="S4453" s="2">
        <f t="shared" si="278"/>
        <v>8.6168945982030092</v>
      </c>
      <c r="T4453" s="2">
        <f t="shared" si="279"/>
        <v>95.171940966333494</v>
      </c>
      <c r="U4453" s="7" t="str">
        <f t="shared" si="276"/>
        <v>COMPUTERS - SOFTWARE MEDIUM &amp; SMALL</v>
      </c>
    </row>
    <row r="4454" spans="1:21" hidden="1">
      <c r="A4454" s="10" t="s">
        <v>2084</v>
      </c>
      <c r="B4454" s="8">
        <v>2016</v>
      </c>
      <c r="C4454" s="8">
        <v>3.91</v>
      </c>
      <c r="D4454" s="8">
        <v>-6.93</v>
      </c>
      <c r="E4454" s="8">
        <v>3.26</v>
      </c>
      <c r="F4454" s="8">
        <v>12.31</v>
      </c>
      <c r="G4454" s="8">
        <v>-206.87</v>
      </c>
      <c r="H4454" s="8">
        <v>-0.37</v>
      </c>
      <c r="I4454" s="8">
        <v>41.21</v>
      </c>
      <c r="J4454" s="8">
        <v>0</v>
      </c>
      <c r="K4454" s="8">
        <v>25.51</v>
      </c>
      <c r="L4454" s="8">
        <v>6.3</v>
      </c>
      <c r="M4454" s="8">
        <v>68.31</v>
      </c>
      <c r="N4454" s="8">
        <v>61.38</v>
      </c>
      <c r="O4454" s="8">
        <v>269.25</v>
      </c>
      <c r="P4454" s="8">
        <v>-20.16</v>
      </c>
      <c r="Q4454" s="8">
        <v>275.54000000000002</v>
      </c>
      <c r="R4454" s="2">
        <f t="shared" si="277"/>
        <v>75.078028598388613</v>
      </c>
      <c r="S4454" s="2">
        <f t="shared" si="278"/>
        <v>14.956086230674313</v>
      </c>
      <c r="T4454" s="2">
        <f t="shared" si="279"/>
        <v>97.717209842491101</v>
      </c>
      <c r="U4454" s="7" t="str">
        <f t="shared" si="276"/>
        <v>COMPUTERS - SOFTWARE MEDIUM &amp; SMALL</v>
      </c>
    </row>
    <row r="4455" spans="1:21" hidden="1">
      <c r="A4455" s="10" t="s">
        <v>2084</v>
      </c>
      <c r="B4455" s="8">
        <v>2015</v>
      </c>
      <c r="C4455" s="8">
        <v>7.95</v>
      </c>
      <c r="D4455" s="8">
        <v>-9.58</v>
      </c>
      <c r="E4455" s="8">
        <v>7.14</v>
      </c>
      <c r="F4455" s="8">
        <v>12.61</v>
      </c>
      <c r="G4455" s="8">
        <v>-171.08</v>
      </c>
      <c r="H4455" s="8">
        <v>-0.43</v>
      </c>
      <c r="I4455" s="8">
        <v>90.64</v>
      </c>
      <c r="J4455" s="8">
        <v>0</v>
      </c>
      <c r="K4455" s="8">
        <v>43.5</v>
      </c>
      <c r="L4455" s="8">
        <v>5.09</v>
      </c>
      <c r="M4455" s="8">
        <v>127.38</v>
      </c>
      <c r="N4455" s="8">
        <v>117.8</v>
      </c>
      <c r="O4455" s="8">
        <v>293.79000000000002</v>
      </c>
      <c r="P4455" s="8">
        <v>-27.15</v>
      </c>
      <c r="Q4455" s="8">
        <v>298.88</v>
      </c>
      <c r="R4455" s="2">
        <f t="shared" si="277"/>
        <v>57.240364025695932</v>
      </c>
      <c r="S4455" s="2">
        <f t="shared" si="278"/>
        <v>30.326552462526767</v>
      </c>
      <c r="T4455" s="2">
        <f t="shared" si="279"/>
        <v>98.296975374732341</v>
      </c>
      <c r="U4455" s="7" t="str">
        <f t="shared" si="276"/>
        <v>COMPUTERS - SOFTWARE MEDIUM &amp; SMALL</v>
      </c>
    </row>
    <row r="4456" spans="1:21" hidden="1">
      <c r="A4456" s="10" t="s">
        <v>2084</v>
      </c>
      <c r="B4456" s="8">
        <v>2014</v>
      </c>
      <c r="C4456" s="8">
        <v>6.45</v>
      </c>
      <c r="D4456" s="8">
        <v>-6.72</v>
      </c>
      <c r="E4456" s="8">
        <v>5.9</v>
      </c>
      <c r="F4456" s="8">
        <v>12.67</v>
      </c>
      <c r="G4456" s="8">
        <v>-196.32</v>
      </c>
      <c r="H4456" s="8">
        <v>-0.43</v>
      </c>
      <c r="I4456" s="8">
        <v>75.03</v>
      </c>
      <c r="J4456" s="8">
        <v>0</v>
      </c>
      <c r="K4456" s="8">
        <v>36.700000000000003</v>
      </c>
      <c r="L4456" s="8">
        <v>9.65</v>
      </c>
      <c r="M4456" s="8">
        <v>107.81</v>
      </c>
      <c r="N4456" s="8">
        <v>101.09</v>
      </c>
      <c r="O4456" s="8">
        <v>294.92</v>
      </c>
      <c r="P4456" s="8">
        <v>-26.06</v>
      </c>
      <c r="Q4456" s="8">
        <v>304.57</v>
      </c>
      <c r="R4456" s="2">
        <f t="shared" si="277"/>
        <v>64.458088452572483</v>
      </c>
      <c r="S4456" s="2">
        <f t="shared" si="278"/>
        <v>24.634730932133827</v>
      </c>
      <c r="T4456" s="2">
        <f t="shared" si="279"/>
        <v>96.831598647273211</v>
      </c>
      <c r="U4456" s="7" t="str">
        <f t="shared" si="276"/>
        <v>COMPUTERS - SOFTWARE MEDIUM &amp; SMALL</v>
      </c>
    </row>
    <row r="4457" spans="1:21" hidden="1">
      <c r="A4457" s="10" t="s">
        <v>2086</v>
      </c>
      <c r="B4457" s="8">
        <v>2019</v>
      </c>
      <c r="C4457" s="8">
        <v>18.8</v>
      </c>
      <c r="D4457" s="8">
        <v>-13.63</v>
      </c>
      <c r="E4457" s="8">
        <v>10.65</v>
      </c>
      <c r="F4457" s="8">
        <v>8.36</v>
      </c>
      <c r="G4457" s="8">
        <v>-162.01</v>
      </c>
      <c r="H4457" s="8">
        <v>-9.2899999999999991</v>
      </c>
      <c r="I4457" s="8">
        <v>17.8</v>
      </c>
      <c r="J4457" s="8">
        <v>0</v>
      </c>
      <c r="K4457" s="8">
        <v>20.170000000000002</v>
      </c>
      <c r="L4457" s="8">
        <v>8.14</v>
      </c>
      <c r="M4457" s="8">
        <v>38.89</v>
      </c>
      <c r="N4457" s="8">
        <v>25.25</v>
      </c>
      <c r="O4457" s="8">
        <v>192.76</v>
      </c>
      <c r="P4457" s="8">
        <v>-7.45</v>
      </c>
      <c r="Q4457" s="8">
        <v>200.9</v>
      </c>
      <c r="R4457" s="2">
        <f t="shared" si="277"/>
        <v>80.64211050273768</v>
      </c>
      <c r="S4457" s="2">
        <f t="shared" si="278"/>
        <v>8.8601294176207066</v>
      </c>
      <c r="T4457" s="2">
        <f t="shared" si="279"/>
        <v>95.948232951717259</v>
      </c>
      <c r="U4457" s="7" t="str">
        <f t="shared" si="276"/>
        <v>TEXTILES - COMPOSITE MILLS</v>
      </c>
    </row>
    <row r="4458" spans="1:21" hidden="1">
      <c r="A4458" s="10" t="s">
        <v>2086</v>
      </c>
      <c r="B4458" s="8">
        <v>2018</v>
      </c>
      <c r="C4458" s="8">
        <v>30.28</v>
      </c>
      <c r="D4458" s="8">
        <v>-15.47</v>
      </c>
      <c r="E4458" s="8">
        <v>21.03</v>
      </c>
      <c r="F4458" s="8">
        <v>8.36</v>
      </c>
      <c r="G4458" s="8">
        <v>-155.51</v>
      </c>
      <c r="H4458" s="8">
        <v>-10.51</v>
      </c>
      <c r="I4458" s="8">
        <v>35.159999999999997</v>
      </c>
      <c r="J4458" s="8">
        <v>0</v>
      </c>
      <c r="K4458" s="8">
        <v>26.6</v>
      </c>
      <c r="L4458" s="8">
        <v>10.73</v>
      </c>
      <c r="M4458" s="8">
        <v>52.47</v>
      </c>
      <c r="N4458" s="8">
        <v>36.99</v>
      </c>
      <c r="O4458" s="8">
        <v>197.24</v>
      </c>
      <c r="P4458" s="8">
        <v>-1.83</v>
      </c>
      <c r="Q4458" s="8">
        <v>207.98</v>
      </c>
      <c r="R4458" s="2">
        <f t="shared" si="277"/>
        <v>74.771612655062995</v>
      </c>
      <c r="S4458" s="2">
        <f t="shared" si="278"/>
        <v>16.905471679969228</v>
      </c>
      <c r="T4458" s="2">
        <f t="shared" si="279"/>
        <v>94.836041927108383</v>
      </c>
      <c r="U4458" s="7" t="str">
        <f t="shared" si="276"/>
        <v>TEXTILES - COMPOSITE MILLS</v>
      </c>
    </row>
    <row r="4459" spans="1:21" hidden="1">
      <c r="A4459" s="10" t="s">
        <v>2086</v>
      </c>
      <c r="B4459" s="8">
        <v>2017</v>
      </c>
      <c r="C4459" s="8">
        <v>0</v>
      </c>
      <c r="D4459" s="8">
        <v>-14.47</v>
      </c>
      <c r="E4459" s="8">
        <v>22.47</v>
      </c>
      <c r="F4459" s="8">
        <v>0</v>
      </c>
      <c r="G4459" s="8">
        <v>-157.08000000000001</v>
      </c>
      <c r="H4459" s="8">
        <v>-10.65</v>
      </c>
      <c r="I4459" s="8">
        <v>37.56</v>
      </c>
      <c r="J4459" s="8">
        <v>0</v>
      </c>
      <c r="K4459" s="8">
        <v>30.12</v>
      </c>
      <c r="L4459" s="8">
        <v>15.81</v>
      </c>
      <c r="M4459" s="8">
        <v>60.89</v>
      </c>
      <c r="N4459" s="8">
        <v>46.42</v>
      </c>
      <c r="O4459" s="8">
        <v>202.16</v>
      </c>
      <c r="P4459" s="8">
        <v>-8.86</v>
      </c>
      <c r="Q4459" s="8">
        <v>217.97</v>
      </c>
      <c r="R4459" s="2">
        <f t="shared" si="277"/>
        <v>72.064963068312153</v>
      </c>
      <c r="S4459" s="2">
        <f t="shared" si="278"/>
        <v>17.231729137037206</v>
      </c>
      <c r="T4459" s="2">
        <f t="shared" si="279"/>
        <v>92.746708262604955</v>
      </c>
      <c r="U4459" s="7" t="str">
        <f t="shared" si="276"/>
        <v>TEXTILES - COMPOSITE MILLS</v>
      </c>
    </row>
    <row r="4460" spans="1:21" hidden="1">
      <c r="A4460" s="10" t="s">
        <v>2086</v>
      </c>
      <c r="B4460" s="8">
        <v>2016</v>
      </c>
      <c r="C4460" s="8">
        <v>36.090000000000003</v>
      </c>
      <c r="D4460" s="8">
        <v>-19.559999999999999</v>
      </c>
      <c r="E4460" s="8">
        <v>24.39</v>
      </c>
      <c r="F4460" s="8">
        <v>8.36</v>
      </c>
      <c r="G4460" s="8">
        <v>-146.43</v>
      </c>
      <c r="H4460" s="8">
        <v>-13.04</v>
      </c>
      <c r="I4460" s="8">
        <v>40.78</v>
      </c>
      <c r="J4460" s="8">
        <v>0</v>
      </c>
      <c r="K4460" s="8">
        <v>38.880000000000003</v>
      </c>
      <c r="L4460" s="8">
        <v>16.510000000000002</v>
      </c>
      <c r="M4460" s="8">
        <v>69.599999999999994</v>
      </c>
      <c r="N4460" s="8">
        <v>50.04</v>
      </c>
      <c r="O4460" s="8">
        <v>212.56</v>
      </c>
      <c r="P4460" s="8">
        <v>-9.26</v>
      </c>
      <c r="Q4460" s="8">
        <v>229.07</v>
      </c>
      <c r="R4460" s="2">
        <f t="shared" si="277"/>
        <v>63.923691448028997</v>
      </c>
      <c r="S4460" s="2">
        <f t="shared" si="278"/>
        <v>17.802418474702055</v>
      </c>
      <c r="T4460" s="2">
        <f t="shared" si="279"/>
        <v>92.792596149648588</v>
      </c>
      <c r="U4460" s="7" t="str">
        <f t="shared" si="276"/>
        <v>TEXTILES - COMPOSITE MILLS</v>
      </c>
    </row>
    <row r="4461" spans="1:21" hidden="1">
      <c r="A4461" s="10" t="s">
        <v>2086</v>
      </c>
      <c r="B4461" s="8">
        <v>2015</v>
      </c>
      <c r="C4461" s="8">
        <v>87</v>
      </c>
      <c r="D4461" s="8">
        <v>-18.78</v>
      </c>
      <c r="E4461" s="8">
        <v>64.53</v>
      </c>
      <c r="F4461" s="8">
        <v>4.18</v>
      </c>
      <c r="G4461" s="8">
        <v>-139.85</v>
      </c>
      <c r="H4461" s="8">
        <v>-14.9</v>
      </c>
      <c r="I4461" s="8">
        <v>53.95</v>
      </c>
      <c r="J4461" s="8">
        <v>0</v>
      </c>
      <c r="K4461" s="8">
        <v>50.39</v>
      </c>
      <c r="L4461" s="8">
        <v>41.75</v>
      </c>
      <c r="M4461" s="8">
        <v>84.73</v>
      </c>
      <c r="N4461" s="8">
        <v>65.95</v>
      </c>
      <c r="O4461" s="8">
        <v>197.73</v>
      </c>
      <c r="P4461" s="8">
        <v>-12</v>
      </c>
      <c r="Q4461" s="8">
        <v>239.48</v>
      </c>
      <c r="R4461" s="2">
        <f t="shared" si="277"/>
        <v>58.39736094872223</v>
      </c>
      <c r="S4461" s="2">
        <f t="shared" si="278"/>
        <v>22.527977284115586</v>
      </c>
      <c r="T4461" s="2">
        <f t="shared" si="279"/>
        <v>82.566393853348913</v>
      </c>
      <c r="U4461" s="7" t="str">
        <f t="shared" si="276"/>
        <v>TEXTILES - COMPOSITE MILLS</v>
      </c>
    </row>
    <row r="4462" spans="1:21" hidden="1">
      <c r="A4462" s="10" t="s">
        <v>2088</v>
      </c>
      <c r="B4462" s="8">
        <v>2019</v>
      </c>
      <c r="C4462" s="8">
        <v>21.99</v>
      </c>
      <c r="D4462" s="8">
        <v>-13.09</v>
      </c>
      <c r="E4462" s="8">
        <v>17.43</v>
      </c>
      <c r="F4462" s="8">
        <v>24.25</v>
      </c>
      <c r="G4462" s="8">
        <v>-420.37</v>
      </c>
      <c r="H4462" s="8">
        <v>-8.1</v>
      </c>
      <c r="I4462" s="8">
        <v>40.24</v>
      </c>
      <c r="J4462" s="8">
        <v>0</v>
      </c>
      <c r="K4462" s="8">
        <v>15.29</v>
      </c>
      <c r="L4462" s="8">
        <v>1.89</v>
      </c>
      <c r="M4462" s="8">
        <v>75.510000000000005</v>
      </c>
      <c r="N4462" s="8">
        <v>62.42</v>
      </c>
      <c r="O4462" s="8">
        <v>493.99</v>
      </c>
      <c r="P4462" s="8">
        <v>-22.18</v>
      </c>
      <c r="Q4462" s="8">
        <v>495.88</v>
      </c>
      <c r="R4462" s="2">
        <f t="shared" si="277"/>
        <v>84.772525611034936</v>
      </c>
      <c r="S4462" s="2">
        <f t="shared" si="278"/>
        <v>8.1148664999596676</v>
      </c>
      <c r="T4462" s="2">
        <f t="shared" si="279"/>
        <v>99.6188594014681</v>
      </c>
      <c r="U4462" s="7" t="str">
        <f t="shared" si="276"/>
        <v>PAPER</v>
      </c>
    </row>
    <row r="4463" spans="1:21" hidden="1">
      <c r="A4463" s="10" t="s">
        <v>2088</v>
      </c>
      <c r="B4463" s="8">
        <v>2018</v>
      </c>
      <c r="C4463" s="8">
        <v>22.29</v>
      </c>
      <c r="D4463" s="8">
        <v>-11.97</v>
      </c>
      <c r="E4463" s="8">
        <v>17.05</v>
      </c>
      <c r="F4463" s="8">
        <v>22.42</v>
      </c>
      <c r="G4463" s="8">
        <v>-384.12</v>
      </c>
      <c r="H4463" s="8">
        <v>-7.72</v>
      </c>
      <c r="I4463" s="8">
        <v>38.020000000000003</v>
      </c>
      <c r="J4463" s="8">
        <v>0</v>
      </c>
      <c r="K4463" s="8">
        <v>15.59</v>
      </c>
      <c r="L4463" s="8">
        <v>3.75</v>
      </c>
      <c r="M4463" s="8">
        <v>70.28</v>
      </c>
      <c r="N4463" s="8">
        <v>58.31</v>
      </c>
      <c r="O4463" s="8">
        <v>450.64</v>
      </c>
      <c r="P4463" s="8">
        <v>-20.29</v>
      </c>
      <c r="Q4463" s="8">
        <v>454.4</v>
      </c>
      <c r="R4463" s="2">
        <f t="shared" si="277"/>
        <v>84.533450704225359</v>
      </c>
      <c r="S4463" s="2">
        <f t="shared" si="278"/>
        <v>8.3670774647887338</v>
      </c>
      <c r="T4463" s="2">
        <f t="shared" si="279"/>
        <v>99.172535211267615</v>
      </c>
      <c r="U4463" s="7" t="str">
        <f t="shared" si="276"/>
        <v>PAPER</v>
      </c>
    </row>
    <row r="4464" spans="1:21" hidden="1">
      <c r="A4464" s="10" t="s">
        <v>2088</v>
      </c>
      <c r="B4464" s="8">
        <v>2017</v>
      </c>
      <c r="C4464" s="8">
        <v>19.02</v>
      </c>
      <c r="D4464" s="8">
        <v>-10.59</v>
      </c>
      <c r="E4464" s="8">
        <v>14.29</v>
      </c>
      <c r="F4464" s="8">
        <v>22.42</v>
      </c>
      <c r="G4464" s="8">
        <v>-362.03</v>
      </c>
      <c r="H4464" s="8">
        <v>-7.92</v>
      </c>
      <c r="I4464" s="8">
        <v>32.049999999999997</v>
      </c>
      <c r="J4464" s="8">
        <v>0</v>
      </c>
      <c r="K4464" s="8">
        <v>13.5</v>
      </c>
      <c r="L4464" s="8">
        <v>1</v>
      </c>
      <c r="M4464" s="8">
        <v>56.35</v>
      </c>
      <c r="N4464" s="8">
        <v>45.75</v>
      </c>
      <c r="O4464" s="8">
        <v>417.38</v>
      </c>
      <c r="P4464" s="8">
        <v>-13.7</v>
      </c>
      <c r="Q4464" s="8">
        <v>418.38</v>
      </c>
      <c r="R4464" s="2">
        <f t="shared" si="277"/>
        <v>86.531382953296045</v>
      </c>
      <c r="S4464" s="2">
        <f t="shared" si="278"/>
        <v>7.660500023901716</v>
      </c>
      <c r="T4464" s="2">
        <f t="shared" si="279"/>
        <v>99.760982838567813</v>
      </c>
      <c r="U4464" s="7" t="str">
        <f t="shared" si="276"/>
        <v>PAPER</v>
      </c>
    </row>
    <row r="4465" spans="1:21" hidden="1">
      <c r="A4465" s="10" t="s">
        <v>2088</v>
      </c>
      <c r="B4465" s="8">
        <v>2016</v>
      </c>
      <c r="C4465" s="8">
        <v>0</v>
      </c>
      <c r="D4465" s="8">
        <v>-9.5</v>
      </c>
      <c r="E4465" s="8">
        <v>8.68</v>
      </c>
      <c r="F4465" s="8">
        <v>22.42</v>
      </c>
      <c r="G4465" s="8">
        <v>-315.05</v>
      </c>
      <c r="H4465" s="8">
        <v>-7.4</v>
      </c>
      <c r="I4465" s="8">
        <v>19.47</v>
      </c>
      <c r="J4465" s="8">
        <v>0</v>
      </c>
      <c r="K4465" s="8">
        <v>13.43</v>
      </c>
      <c r="L4465" s="8">
        <v>1.1499999999999999</v>
      </c>
      <c r="M4465" s="8">
        <v>41.27</v>
      </c>
      <c r="N4465" s="8">
        <v>31.77</v>
      </c>
      <c r="O4465" s="8">
        <v>362.58</v>
      </c>
      <c r="P4465" s="8">
        <v>-12.3</v>
      </c>
      <c r="Q4465" s="8">
        <v>363.73</v>
      </c>
      <c r="R4465" s="2">
        <f t="shared" si="277"/>
        <v>86.616446265086751</v>
      </c>
      <c r="S4465" s="2">
        <f t="shared" si="278"/>
        <v>5.3528716355538446</v>
      </c>
      <c r="T4465" s="2">
        <f t="shared" si="279"/>
        <v>99.683831413411042</v>
      </c>
      <c r="U4465" s="7" t="str">
        <f t="shared" si="276"/>
        <v>PAPER</v>
      </c>
    </row>
    <row r="4466" spans="1:21" hidden="1">
      <c r="A4466" s="10" t="s">
        <v>2088</v>
      </c>
      <c r="B4466" s="8">
        <v>2015</v>
      </c>
      <c r="C4466" s="8">
        <v>0</v>
      </c>
      <c r="D4466" s="8">
        <v>-9.58</v>
      </c>
      <c r="E4466" s="8">
        <v>5.72</v>
      </c>
      <c r="F4466" s="8">
        <v>22.42</v>
      </c>
      <c r="G4466" s="8">
        <v>-307.45</v>
      </c>
      <c r="H4466" s="8">
        <v>-10.45</v>
      </c>
      <c r="I4466" s="8">
        <v>12.83</v>
      </c>
      <c r="J4466" s="8">
        <v>0</v>
      </c>
      <c r="K4466" s="8">
        <v>11.68</v>
      </c>
      <c r="L4466" s="8">
        <v>1.36</v>
      </c>
      <c r="M4466" s="8">
        <v>30.02</v>
      </c>
      <c r="N4466" s="8">
        <v>20.440000000000001</v>
      </c>
      <c r="O4466" s="8">
        <v>346.56</v>
      </c>
      <c r="P4466" s="8">
        <v>-7.61</v>
      </c>
      <c r="Q4466" s="8">
        <v>347.92</v>
      </c>
      <c r="R4466" s="2">
        <f t="shared" si="277"/>
        <v>88.368015635778335</v>
      </c>
      <c r="S4466" s="2">
        <f t="shared" si="278"/>
        <v>3.6876293400781788</v>
      </c>
      <c r="T4466" s="2">
        <f t="shared" si="279"/>
        <v>99.609105541503794</v>
      </c>
      <c r="U4466" s="7" t="str">
        <f t="shared" si="276"/>
        <v>PAPER</v>
      </c>
    </row>
    <row r="4467" spans="1:21" hidden="1">
      <c r="A4467" s="10" t="s">
        <v>2090</v>
      </c>
      <c r="B4467" s="8">
        <v>2019</v>
      </c>
      <c r="C4467" s="8">
        <v>6.58</v>
      </c>
      <c r="D4467" s="8">
        <v>-138.24</v>
      </c>
      <c r="E4467" s="8">
        <v>2.35</v>
      </c>
      <c r="F4467" s="8">
        <v>65.290000000000006</v>
      </c>
      <c r="G4467" s="8">
        <v>-12614.29</v>
      </c>
      <c r="H4467" s="8">
        <v>-6.99</v>
      </c>
      <c r="I4467" s="8">
        <v>76.72</v>
      </c>
      <c r="J4467" s="8">
        <v>0</v>
      </c>
      <c r="K4467" s="8">
        <v>1.69</v>
      </c>
      <c r="L4467" s="8">
        <v>100.02</v>
      </c>
      <c r="M4467" s="8">
        <v>214.96</v>
      </c>
      <c r="N4467" s="8">
        <v>76.72</v>
      </c>
      <c r="O4467" s="8">
        <v>12729.23</v>
      </c>
      <c r="P4467" s="8">
        <v>0</v>
      </c>
      <c r="Q4467" s="8">
        <v>12829.26</v>
      </c>
      <c r="R4467" s="2">
        <f t="shared" si="277"/>
        <v>98.324377243894048</v>
      </c>
      <c r="S4467" s="2">
        <f t="shared" si="278"/>
        <v>0.59800799110782699</v>
      </c>
      <c r="T4467" s="2">
        <f t="shared" si="279"/>
        <v>99.220297975097552</v>
      </c>
      <c r="U4467" s="7" t="str">
        <f t="shared" si="276"/>
        <v>EDIBLE OILS &amp; SOLVENT EXTRACTION</v>
      </c>
    </row>
    <row r="4468" spans="1:21" hidden="1">
      <c r="A4468" s="10" t="s">
        <v>2090</v>
      </c>
      <c r="B4468" s="8">
        <v>2018</v>
      </c>
      <c r="C4468" s="8">
        <v>-166.41</v>
      </c>
      <c r="D4468" s="8">
        <v>-140.37</v>
      </c>
      <c r="E4468" s="8">
        <v>-170.73</v>
      </c>
      <c r="F4468" s="8">
        <v>65.290000000000006</v>
      </c>
      <c r="G4468" s="8">
        <v>-17899.16</v>
      </c>
      <c r="H4468" s="8">
        <v>-855.73</v>
      </c>
      <c r="I4468" s="8">
        <v>-5573.28</v>
      </c>
      <c r="J4468" s="8">
        <v>0</v>
      </c>
      <c r="K4468" s="8">
        <v>-48.94</v>
      </c>
      <c r="L4468" s="8">
        <v>35.15</v>
      </c>
      <c r="M4468" s="8">
        <v>-5869.88</v>
      </c>
      <c r="N4468" s="8">
        <v>-6010.24</v>
      </c>
      <c r="O4468" s="8">
        <v>11994.13</v>
      </c>
      <c r="P4468" s="8">
        <v>436.96</v>
      </c>
      <c r="Q4468" s="8">
        <v>12029.28</v>
      </c>
      <c r="R4468" s="2">
        <f t="shared" si="277"/>
        <v>148.79660295545534</v>
      </c>
      <c r="S4468" s="2">
        <f t="shared" si="278"/>
        <v>-46.330952475958661</v>
      </c>
      <c r="T4468" s="2">
        <f t="shared" si="279"/>
        <v>99.707796310336107</v>
      </c>
      <c r="U4468" s="7" t="str">
        <f t="shared" si="276"/>
        <v>EDIBLE OILS &amp; SOLVENT EXTRACTION</v>
      </c>
    </row>
    <row r="4469" spans="1:21" hidden="1">
      <c r="A4469" s="10" t="s">
        <v>2090</v>
      </c>
      <c r="B4469" s="8">
        <v>2017</v>
      </c>
      <c r="C4469" s="8">
        <v>-33.729999999999997</v>
      </c>
      <c r="D4469" s="8">
        <v>-156.06</v>
      </c>
      <c r="E4469" s="8">
        <v>-44.41</v>
      </c>
      <c r="F4469" s="8">
        <v>65.290000000000006</v>
      </c>
      <c r="G4469" s="8">
        <v>-20094.75</v>
      </c>
      <c r="H4469" s="8">
        <v>-832.21</v>
      </c>
      <c r="I4469" s="8">
        <v>-1257.2</v>
      </c>
      <c r="J4469" s="8">
        <v>0</v>
      </c>
      <c r="K4469" s="8">
        <v>-7.96</v>
      </c>
      <c r="L4469" s="8">
        <v>93.48</v>
      </c>
      <c r="M4469" s="8">
        <v>-1474.38</v>
      </c>
      <c r="N4469" s="8">
        <v>-1630.43</v>
      </c>
      <c r="O4469" s="8">
        <v>18526.900000000001</v>
      </c>
      <c r="P4469" s="8">
        <v>373.23</v>
      </c>
      <c r="Q4469" s="8">
        <v>18620.38</v>
      </c>
      <c r="R4469" s="2">
        <f t="shared" si="277"/>
        <v>107.91804463711266</v>
      </c>
      <c r="S4469" s="2">
        <f t="shared" si="278"/>
        <v>-6.7517419085969239</v>
      </c>
      <c r="T4469" s="2">
        <f t="shared" si="279"/>
        <v>99.497969429195322</v>
      </c>
      <c r="U4469" s="7" t="str">
        <f t="shared" si="276"/>
        <v>EDIBLE OILS &amp; SOLVENT EXTRACTION</v>
      </c>
    </row>
    <row r="4470" spans="1:21" hidden="1">
      <c r="A4470" s="10" t="s">
        <v>2090</v>
      </c>
      <c r="B4470" s="8">
        <v>2016</v>
      </c>
      <c r="C4470" s="8">
        <v>-21.81</v>
      </c>
      <c r="D4470" s="8">
        <v>-149.88</v>
      </c>
      <c r="E4470" s="8">
        <v>-26.3</v>
      </c>
      <c r="F4470" s="8">
        <v>66.819999999999993</v>
      </c>
      <c r="G4470" s="8">
        <v>-27995.37</v>
      </c>
      <c r="H4470" s="8">
        <v>-618.74</v>
      </c>
      <c r="I4470" s="8">
        <v>-878.7</v>
      </c>
      <c r="J4470" s="8">
        <v>0</v>
      </c>
      <c r="K4470" s="8">
        <v>-0.68</v>
      </c>
      <c r="L4470" s="8">
        <v>70.819999999999993</v>
      </c>
      <c r="M4470" s="8">
        <v>-808.68</v>
      </c>
      <c r="N4470" s="8">
        <v>-958.56</v>
      </c>
      <c r="O4470" s="8">
        <v>27734.62</v>
      </c>
      <c r="P4470" s="8">
        <v>79.86</v>
      </c>
      <c r="Q4470" s="8">
        <v>27805.43</v>
      </c>
      <c r="R4470" s="2">
        <f t="shared" si="277"/>
        <v>100.68310398364635</v>
      </c>
      <c r="S4470" s="2">
        <f t="shared" si="278"/>
        <v>-3.1601741098770995</v>
      </c>
      <c r="T4470" s="2">
        <f t="shared" si="279"/>
        <v>99.745337511414135</v>
      </c>
      <c r="U4470" s="7" t="str">
        <f t="shared" si="276"/>
        <v>EDIBLE OILS &amp; SOLVENT EXTRACTION</v>
      </c>
    </row>
    <row r="4471" spans="1:21" hidden="1">
      <c r="A4471" s="10" t="s">
        <v>2090</v>
      </c>
      <c r="B4471" s="8">
        <v>2015</v>
      </c>
      <c r="C4471" s="8">
        <v>6.25</v>
      </c>
      <c r="D4471" s="8">
        <v>-148.01</v>
      </c>
      <c r="E4471" s="8">
        <v>1.82</v>
      </c>
      <c r="F4471" s="8">
        <v>66.81</v>
      </c>
      <c r="G4471" s="8">
        <v>-27720.66</v>
      </c>
      <c r="H4471" s="8">
        <v>-462.33</v>
      </c>
      <c r="I4471" s="8">
        <v>60.93</v>
      </c>
      <c r="J4471" s="8">
        <v>0</v>
      </c>
      <c r="K4471" s="8">
        <v>2.44</v>
      </c>
      <c r="L4471" s="8">
        <v>102.54</v>
      </c>
      <c r="M4471" s="8">
        <v>228.63</v>
      </c>
      <c r="N4471" s="8">
        <v>80.62</v>
      </c>
      <c r="O4471" s="8">
        <v>28309.08</v>
      </c>
      <c r="P4471" s="8">
        <v>-19.7</v>
      </c>
      <c r="Q4471" s="8">
        <v>28411.62</v>
      </c>
      <c r="R4471" s="2">
        <f t="shared" si="277"/>
        <v>97.568037303047134</v>
      </c>
      <c r="S4471" s="2">
        <f t="shared" si="278"/>
        <v>0.21445450840184405</v>
      </c>
      <c r="T4471" s="2">
        <f t="shared" si="279"/>
        <v>99.639091329533485</v>
      </c>
      <c r="U4471" s="7" t="str">
        <f t="shared" si="276"/>
        <v>EDIBLE OILS &amp; SOLVENT EXTRACTION</v>
      </c>
    </row>
    <row r="4472" spans="1:21" hidden="1">
      <c r="A4472" s="10" t="s">
        <v>2783</v>
      </c>
      <c r="B4472" s="8">
        <v>2019</v>
      </c>
      <c r="C4472" s="8">
        <v>6.58</v>
      </c>
      <c r="D4472" s="8">
        <v>-138.24</v>
      </c>
      <c r="E4472" s="8">
        <v>2.35</v>
      </c>
      <c r="F4472" s="8">
        <v>65.290000000000006</v>
      </c>
      <c r="G4472" s="8">
        <v>-12614.29</v>
      </c>
      <c r="H4472" s="8">
        <v>-6.99</v>
      </c>
      <c r="I4472" s="8">
        <v>76.72</v>
      </c>
      <c r="J4472" s="8">
        <v>0</v>
      </c>
      <c r="K4472" s="8">
        <v>1.69</v>
      </c>
      <c r="L4472" s="8">
        <v>100.02</v>
      </c>
      <c r="M4472" s="8">
        <v>214.96</v>
      </c>
      <c r="N4472" s="8">
        <v>76.72</v>
      </c>
      <c r="O4472" s="8">
        <v>12729.23</v>
      </c>
      <c r="P4472" s="8">
        <v>0</v>
      </c>
      <c r="Q4472" s="8">
        <v>12829.26</v>
      </c>
      <c r="R4472" s="2">
        <f t="shared" si="277"/>
        <v>98.324377243894048</v>
      </c>
      <c r="S4472" s="2">
        <f t="shared" si="278"/>
        <v>0.59800799110782699</v>
      </c>
      <c r="T4472" s="2">
        <f t="shared" si="279"/>
        <v>99.220297975097552</v>
      </c>
      <c r="U4472" s="7" t="str">
        <f t="shared" si="276"/>
        <v>EDIBLE OILS &amp; SOLVENT EXTRACTION</v>
      </c>
    </row>
    <row r="4473" spans="1:21" hidden="1">
      <c r="A4473" s="10" t="s">
        <v>2783</v>
      </c>
      <c r="B4473" s="8">
        <v>2018</v>
      </c>
      <c r="C4473" s="8">
        <v>-166.41</v>
      </c>
      <c r="D4473" s="8">
        <v>-140.37</v>
      </c>
      <c r="E4473" s="8">
        <v>-170.73</v>
      </c>
      <c r="F4473" s="8">
        <v>65.290000000000006</v>
      </c>
      <c r="G4473" s="8">
        <v>-17899.16</v>
      </c>
      <c r="H4473" s="8">
        <v>-855.73</v>
      </c>
      <c r="I4473" s="8">
        <v>-5573.28</v>
      </c>
      <c r="J4473" s="8">
        <v>0</v>
      </c>
      <c r="K4473" s="8">
        <v>-48.94</v>
      </c>
      <c r="L4473" s="8">
        <v>35.15</v>
      </c>
      <c r="M4473" s="8">
        <v>-5869.88</v>
      </c>
      <c r="N4473" s="8">
        <v>-6010.24</v>
      </c>
      <c r="O4473" s="8">
        <v>11994.13</v>
      </c>
      <c r="P4473" s="8">
        <v>436.96</v>
      </c>
      <c r="Q4473" s="8">
        <v>12029.28</v>
      </c>
      <c r="R4473" s="2">
        <f t="shared" si="277"/>
        <v>148.79660295545534</v>
      </c>
      <c r="S4473" s="2">
        <f t="shared" si="278"/>
        <v>-46.330952475958661</v>
      </c>
      <c r="T4473" s="2">
        <f t="shared" si="279"/>
        <v>99.707796310336107</v>
      </c>
      <c r="U4473" s="7" t="str">
        <f t="shared" si="276"/>
        <v>EDIBLE OILS &amp; SOLVENT EXTRACTION</v>
      </c>
    </row>
    <row r="4474" spans="1:21" hidden="1">
      <c r="A4474" s="10" t="s">
        <v>2783</v>
      </c>
      <c r="B4474" s="8">
        <v>2017</v>
      </c>
      <c r="C4474" s="8">
        <v>-33.729999999999997</v>
      </c>
      <c r="D4474" s="8">
        <v>-156.06</v>
      </c>
      <c r="E4474" s="8">
        <v>-44.41</v>
      </c>
      <c r="F4474" s="8">
        <v>65.290000000000006</v>
      </c>
      <c r="G4474" s="8">
        <v>-20094.75</v>
      </c>
      <c r="H4474" s="8">
        <v>-832.21</v>
      </c>
      <c r="I4474" s="8">
        <v>-1257.2</v>
      </c>
      <c r="J4474" s="8">
        <v>0</v>
      </c>
      <c r="K4474" s="8">
        <v>-7.96</v>
      </c>
      <c r="L4474" s="8">
        <v>93.48</v>
      </c>
      <c r="M4474" s="8">
        <v>-1474.38</v>
      </c>
      <c r="N4474" s="8">
        <v>-1630.43</v>
      </c>
      <c r="O4474" s="8">
        <v>18526.900000000001</v>
      </c>
      <c r="P4474" s="8">
        <v>373.23</v>
      </c>
      <c r="Q4474" s="8">
        <v>18620.38</v>
      </c>
      <c r="R4474" s="2">
        <f t="shared" si="277"/>
        <v>107.91804463711266</v>
      </c>
      <c r="S4474" s="2">
        <f t="shared" si="278"/>
        <v>-6.7517419085969239</v>
      </c>
      <c r="T4474" s="2">
        <f t="shared" si="279"/>
        <v>99.497969429195322</v>
      </c>
      <c r="U4474" s="7" t="str">
        <f t="shared" si="276"/>
        <v>EDIBLE OILS &amp; SOLVENT EXTRACTION</v>
      </c>
    </row>
    <row r="4475" spans="1:21" hidden="1">
      <c r="A4475" s="10" t="s">
        <v>2783</v>
      </c>
      <c r="B4475" s="8">
        <v>2016</v>
      </c>
      <c r="C4475" s="8">
        <v>-21.81</v>
      </c>
      <c r="D4475" s="8">
        <v>-149.88</v>
      </c>
      <c r="E4475" s="8">
        <v>-26.3</v>
      </c>
      <c r="F4475" s="8">
        <v>66.819999999999993</v>
      </c>
      <c r="G4475" s="8">
        <v>-27995.37</v>
      </c>
      <c r="H4475" s="8">
        <v>-618.74</v>
      </c>
      <c r="I4475" s="8">
        <v>-878.7</v>
      </c>
      <c r="J4475" s="8">
        <v>0</v>
      </c>
      <c r="K4475" s="8">
        <v>-0.68</v>
      </c>
      <c r="L4475" s="8">
        <v>70.819999999999993</v>
      </c>
      <c r="M4475" s="8">
        <v>-808.68</v>
      </c>
      <c r="N4475" s="8">
        <v>-958.56</v>
      </c>
      <c r="O4475" s="8">
        <v>27734.62</v>
      </c>
      <c r="P4475" s="8">
        <v>79.86</v>
      </c>
      <c r="Q4475" s="8">
        <v>27805.43</v>
      </c>
      <c r="R4475" s="2">
        <f t="shared" si="277"/>
        <v>100.68310398364635</v>
      </c>
      <c r="S4475" s="2">
        <f t="shared" si="278"/>
        <v>-3.1601741098770995</v>
      </c>
      <c r="T4475" s="2">
        <f t="shared" si="279"/>
        <v>99.745337511414135</v>
      </c>
      <c r="U4475" s="7" t="str">
        <f t="shared" si="276"/>
        <v>EDIBLE OILS &amp; SOLVENT EXTRACTION</v>
      </c>
    </row>
    <row r="4476" spans="1:21" hidden="1">
      <c r="A4476" s="10" t="s">
        <v>2783</v>
      </c>
      <c r="B4476" s="8">
        <v>2015</v>
      </c>
      <c r="C4476" s="8">
        <v>6.25</v>
      </c>
      <c r="D4476" s="8">
        <v>-148.01</v>
      </c>
      <c r="E4476" s="8">
        <v>1.82</v>
      </c>
      <c r="F4476" s="8">
        <v>66.81</v>
      </c>
      <c r="G4476" s="8">
        <v>-27720.66</v>
      </c>
      <c r="H4476" s="8">
        <v>-462.33</v>
      </c>
      <c r="I4476" s="8">
        <v>60.93</v>
      </c>
      <c r="J4476" s="8">
        <v>0</v>
      </c>
      <c r="K4476" s="8">
        <v>2.44</v>
      </c>
      <c r="L4476" s="8">
        <v>102.54</v>
      </c>
      <c r="M4476" s="8">
        <v>228.63</v>
      </c>
      <c r="N4476" s="8">
        <v>80.62</v>
      </c>
      <c r="O4476" s="8">
        <v>28309.08</v>
      </c>
      <c r="P4476" s="8">
        <v>-19.7</v>
      </c>
      <c r="Q4476" s="8">
        <v>28411.62</v>
      </c>
      <c r="R4476" s="2">
        <f t="shared" si="277"/>
        <v>97.568037303047134</v>
      </c>
      <c r="S4476" s="2">
        <f t="shared" si="278"/>
        <v>0.21445450840184405</v>
      </c>
      <c r="T4476" s="2">
        <f t="shared" si="279"/>
        <v>99.639091329533485</v>
      </c>
      <c r="U4476" s="7" t="str">
        <f t="shared" si="276"/>
        <v>EDIBLE OILS &amp; SOLVENT EXTRACTION</v>
      </c>
    </row>
    <row r="4477" spans="1:21" hidden="1">
      <c r="A4477" s="10" t="s">
        <v>2092</v>
      </c>
      <c r="B4477" s="8">
        <v>2019</v>
      </c>
      <c r="C4477" s="8">
        <v>13.4</v>
      </c>
      <c r="D4477" s="8">
        <v>-13.17</v>
      </c>
      <c r="E4477" s="8">
        <v>11.74</v>
      </c>
      <c r="F4477" s="8">
        <v>7.95</v>
      </c>
      <c r="G4477" s="8">
        <v>-955.05</v>
      </c>
      <c r="H4477" s="8">
        <v>-16.73</v>
      </c>
      <c r="I4477" s="8">
        <v>93.37</v>
      </c>
      <c r="J4477" s="8">
        <v>0</v>
      </c>
      <c r="K4477" s="8">
        <v>14.31</v>
      </c>
      <c r="L4477" s="8">
        <v>5.39</v>
      </c>
      <c r="M4477" s="8">
        <v>158.58000000000001</v>
      </c>
      <c r="N4477" s="8">
        <v>145.41</v>
      </c>
      <c r="O4477" s="8">
        <v>1108.24</v>
      </c>
      <c r="P4477" s="8">
        <v>-52.03</v>
      </c>
      <c r="Q4477" s="8">
        <v>1113.6300000000001</v>
      </c>
      <c r="R4477" s="2">
        <f t="shared" si="277"/>
        <v>85.760081894345504</v>
      </c>
      <c r="S4477" s="2">
        <f t="shared" si="278"/>
        <v>8.3842928082038011</v>
      </c>
      <c r="T4477" s="2">
        <f t="shared" si="279"/>
        <v>99.515997234269904</v>
      </c>
      <c r="U4477" s="7" t="str">
        <f t="shared" si="276"/>
        <v>TEXTILES - HOSIERY &amp; KNITWEAR</v>
      </c>
    </row>
    <row r="4478" spans="1:21" hidden="1">
      <c r="A4478" s="10" t="s">
        <v>2092</v>
      </c>
      <c r="B4478" s="8">
        <v>2018</v>
      </c>
      <c r="C4478" s="8">
        <v>13.71</v>
      </c>
      <c r="D4478" s="8">
        <v>-14.41</v>
      </c>
      <c r="E4478" s="8">
        <v>11.9</v>
      </c>
      <c r="F4478" s="8">
        <v>7.95</v>
      </c>
      <c r="G4478" s="8">
        <v>-967.66</v>
      </c>
      <c r="H4478" s="8">
        <v>-7.59</v>
      </c>
      <c r="I4478" s="8">
        <v>94.61</v>
      </c>
      <c r="J4478" s="8">
        <v>0</v>
      </c>
      <c r="K4478" s="8">
        <v>14.37</v>
      </c>
      <c r="L4478" s="8">
        <v>3.42</v>
      </c>
      <c r="M4478" s="8">
        <v>161.87</v>
      </c>
      <c r="N4478" s="8">
        <v>147.44999999999999</v>
      </c>
      <c r="O4478" s="8">
        <v>1126.1099999999999</v>
      </c>
      <c r="P4478" s="8">
        <v>-52.84</v>
      </c>
      <c r="Q4478" s="8">
        <v>1129.53</v>
      </c>
      <c r="R4478" s="2">
        <f t="shared" si="277"/>
        <v>85.669260665940712</v>
      </c>
      <c r="S4478" s="2">
        <f t="shared" si="278"/>
        <v>8.3760502155763898</v>
      </c>
      <c r="T4478" s="2">
        <f t="shared" si="279"/>
        <v>99.697219197365271</v>
      </c>
      <c r="U4478" s="7" t="str">
        <f t="shared" si="276"/>
        <v>TEXTILES - HOSIERY &amp; KNITWEAR</v>
      </c>
    </row>
    <row r="4479" spans="1:21" hidden="1">
      <c r="A4479" s="10" t="s">
        <v>2092</v>
      </c>
      <c r="B4479" s="8">
        <v>2017</v>
      </c>
      <c r="C4479" s="8">
        <v>11.59</v>
      </c>
      <c r="D4479" s="8">
        <v>-15.05</v>
      </c>
      <c r="E4479" s="8">
        <v>9.6999999999999993</v>
      </c>
      <c r="F4479" s="8">
        <v>7.95</v>
      </c>
      <c r="G4479" s="8">
        <v>-953.71</v>
      </c>
      <c r="H4479" s="8">
        <v>-10.52</v>
      </c>
      <c r="I4479" s="8">
        <v>77.11</v>
      </c>
      <c r="J4479" s="8">
        <v>0</v>
      </c>
      <c r="K4479" s="8">
        <v>12.35</v>
      </c>
      <c r="L4479" s="8">
        <v>3.39</v>
      </c>
      <c r="M4479" s="8">
        <v>133.9</v>
      </c>
      <c r="N4479" s="8">
        <v>118.85</v>
      </c>
      <c r="O4479" s="8">
        <v>1084.22</v>
      </c>
      <c r="P4479" s="8">
        <v>-41.74</v>
      </c>
      <c r="Q4479" s="8">
        <v>1087.6099999999999</v>
      </c>
      <c r="R4479" s="2">
        <f t="shared" si="277"/>
        <v>87.688601612710443</v>
      </c>
      <c r="S4479" s="2">
        <f t="shared" si="278"/>
        <v>7.0898575776243327</v>
      </c>
      <c r="T4479" s="2">
        <f t="shared" si="279"/>
        <v>99.688307389597384</v>
      </c>
      <c r="U4479" s="7" t="str">
        <f t="shared" si="276"/>
        <v>TEXTILES - HOSIERY &amp; KNITWEAR</v>
      </c>
    </row>
    <row r="4480" spans="1:21" hidden="1">
      <c r="A4480" s="10" t="s">
        <v>2092</v>
      </c>
      <c r="B4480" s="8">
        <v>2016</v>
      </c>
      <c r="C4480" s="8">
        <v>11.71</v>
      </c>
      <c r="D4480" s="8">
        <v>-15.17</v>
      </c>
      <c r="E4480" s="8">
        <v>9.8000000000000007</v>
      </c>
      <c r="F4480" s="8">
        <v>7.95</v>
      </c>
      <c r="G4480" s="8">
        <v>-869.41</v>
      </c>
      <c r="H4480" s="8">
        <v>-18.760000000000002</v>
      </c>
      <c r="I4480" s="8">
        <v>77.95</v>
      </c>
      <c r="J4480" s="8">
        <v>0</v>
      </c>
      <c r="K4480" s="8">
        <v>14.55</v>
      </c>
      <c r="L4480" s="8">
        <v>3.78</v>
      </c>
      <c r="M4480" s="8">
        <v>128.63999999999999</v>
      </c>
      <c r="N4480" s="8">
        <v>113.47</v>
      </c>
      <c r="O4480" s="8">
        <v>1013.03</v>
      </c>
      <c r="P4480" s="8">
        <v>-35.51</v>
      </c>
      <c r="Q4480" s="8">
        <v>1016.81</v>
      </c>
      <c r="R4480" s="2">
        <f t="shared" si="277"/>
        <v>85.503683087302448</v>
      </c>
      <c r="S4480" s="2">
        <f t="shared" si="278"/>
        <v>7.6661323157718755</v>
      </c>
      <c r="T4480" s="2">
        <f t="shared" si="279"/>
        <v>99.628249132089579</v>
      </c>
      <c r="U4480" s="7" t="str">
        <f t="shared" si="276"/>
        <v>TEXTILES - HOSIERY &amp; KNITWEAR</v>
      </c>
    </row>
    <row r="4481" spans="1:21" hidden="1">
      <c r="A4481" s="10" t="s">
        <v>2092</v>
      </c>
      <c r="B4481" s="8">
        <v>2015</v>
      </c>
      <c r="C4481" s="8">
        <v>10.16</v>
      </c>
      <c r="D4481" s="8">
        <v>-15.06</v>
      </c>
      <c r="E4481" s="8">
        <v>8.26</v>
      </c>
      <c r="F4481" s="8">
        <v>7.95</v>
      </c>
      <c r="G4481" s="8">
        <v>-835.14</v>
      </c>
      <c r="H4481" s="8">
        <v>-23.38</v>
      </c>
      <c r="I4481" s="8">
        <v>65.709999999999994</v>
      </c>
      <c r="J4481" s="8">
        <v>0</v>
      </c>
      <c r="K4481" s="8">
        <v>14.33</v>
      </c>
      <c r="L4481" s="8">
        <v>4.95</v>
      </c>
      <c r="M4481" s="8">
        <v>115.49</v>
      </c>
      <c r="N4481" s="8">
        <v>100.43</v>
      </c>
      <c r="O4481" s="8">
        <v>969.07</v>
      </c>
      <c r="P4481" s="8">
        <v>-34.729999999999997</v>
      </c>
      <c r="Q4481" s="8">
        <v>974.02</v>
      </c>
      <c r="R4481" s="2">
        <f t="shared" si="277"/>
        <v>85.741565881604075</v>
      </c>
      <c r="S4481" s="2">
        <f t="shared" si="278"/>
        <v>6.7462680437773344</v>
      </c>
      <c r="T4481" s="2">
        <f t="shared" si="279"/>
        <v>99.491796883020882</v>
      </c>
      <c r="U4481" s="7" t="str">
        <f t="shared" si="276"/>
        <v>TEXTILES - HOSIERY &amp; KNITWEAR</v>
      </c>
    </row>
    <row r="4482" spans="1:21" hidden="1">
      <c r="A4482" s="10" t="s">
        <v>2094</v>
      </c>
      <c r="B4482" s="8">
        <v>2019</v>
      </c>
      <c r="C4482" s="8">
        <v>15.38</v>
      </c>
      <c r="D4482" s="8">
        <v>-8.6300000000000008</v>
      </c>
      <c r="E4482" s="8">
        <v>9.6199999999999992</v>
      </c>
      <c r="F4482" s="8">
        <v>14.93</v>
      </c>
      <c r="G4482" s="8">
        <v>-320.68</v>
      </c>
      <c r="H4482" s="8">
        <v>-13.59</v>
      </c>
      <c r="I4482" s="8">
        <v>14.34</v>
      </c>
      <c r="J4482" s="8">
        <v>0</v>
      </c>
      <c r="K4482" s="8">
        <v>9.18</v>
      </c>
      <c r="L4482" s="8">
        <v>8.49</v>
      </c>
      <c r="M4482" s="8">
        <v>31.55</v>
      </c>
      <c r="N4482" s="8">
        <v>22.92</v>
      </c>
      <c r="O4482" s="8">
        <v>343.74</v>
      </c>
      <c r="P4482" s="8">
        <v>-8.58</v>
      </c>
      <c r="Q4482" s="8">
        <v>352.23</v>
      </c>
      <c r="R4482" s="2">
        <f t="shared" si="277"/>
        <v>91.042784544189871</v>
      </c>
      <c r="S4482" s="2">
        <f t="shared" si="278"/>
        <v>4.0712034750021289</v>
      </c>
      <c r="T4482" s="2">
        <f t="shared" si="279"/>
        <v>97.589643130908783</v>
      </c>
      <c r="U4482" s="7" t="str">
        <f t="shared" ref="U4482:U4545" si="280">VLOOKUP(A4482:A10351,DF,13,TRUE)</f>
        <v>MISCELLANEOUS</v>
      </c>
    </row>
    <row r="4483" spans="1:21" hidden="1">
      <c r="A4483" s="10" t="s">
        <v>2094</v>
      </c>
      <c r="B4483" s="8">
        <v>2018</v>
      </c>
      <c r="C4483" s="8">
        <v>26.17</v>
      </c>
      <c r="D4483" s="8">
        <v>-7.53</v>
      </c>
      <c r="E4483" s="8">
        <v>21.3</v>
      </c>
      <c r="F4483" s="8">
        <v>14.72</v>
      </c>
      <c r="G4483" s="8">
        <v>-303.19</v>
      </c>
      <c r="H4483" s="8">
        <v>-8.6999999999999993</v>
      </c>
      <c r="I4483" s="8">
        <v>30.98</v>
      </c>
      <c r="J4483" s="8">
        <v>0</v>
      </c>
      <c r="K4483" s="8">
        <v>14.39</v>
      </c>
      <c r="L4483" s="8">
        <v>2.71</v>
      </c>
      <c r="M4483" s="8">
        <v>50.49</v>
      </c>
      <c r="N4483" s="8">
        <v>42.96</v>
      </c>
      <c r="O4483" s="8">
        <v>350.98</v>
      </c>
      <c r="P4483" s="8">
        <v>-11.98</v>
      </c>
      <c r="Q4483" s="8">
        <v>353.68</v>
      </c>
      <c r="R4483" s="2">
        <f t="shared" ref="R4483:R4546" si="281">ABS((G4483/Q4483)*100)</f>
        <v>85.724383623614557</v>
      </c>
      <c r="S4483" s="2">
        <f t="shared" ref="S4483:S4546" si="282">(I4483/Q4483)*100</f>
        <v>8.7593304682198596</v>
      </c>
      <c r="T4483" s="2">
        <f t="shared" ref="T4483:T4546" si="283">(O4483/Q4483)*100</f>
        <v>99.236598054738749</v>
      </c>
      <c r="U4483" s="7" t="str">
        <f t="shared" si="280"/>
        <v>MISCELLANEOUS</v>
      </c>
    </row>
    <row r="4484" spans="1:21" hidden="1">
      <c r="A4484" s="10" t="s">
        <v>2094</v>
      </c>
      <c r="B4484" s="8">
        <v>2017</v>
      </c>
      <c r="C4484" s="8">
        <v>21.81</v>
      </c>
      <c r="D4484" s="8">
        <v>-6.88</v>
      </c>
      <c r="E4484" s="8">
        <v>17.04</v>
      </c>
      <c r="F4484" s="8">
        <v>14.4</v>
      </c>
      <c r="G4484" s="8">
        <v>-294.56</v>
      </c>
      <c r="H4484" s="8">
        <v>-10.36</v>
      </c>
      <c r="I4484" s="8">
        <v>24.53</v>
      </c>
      <c r="J4484" s="8">
        <v>0</v>
      </c>
      <c r="K4484" s="8">
        <v>12.11</v>
      </c>
      <c r="L4484" s="8">
        <v>2.83</v>
      </c>
      <c r="M4484" s="8">
        <v>40.21</v>
      </c>
      <c r="N4484" s="8">
        <v>33.33</v>
      </c>
      <c r="O4484" s="8">
        <v>331.94</v>
      </c>
      <c r="P4484" s="8">
        <v>-8.8000000000000007</v>
      </c>
      <c r="Q4484" s="8">
        <v>334.77</v>
      </c>
      <c r="R4484" s="2">
        <f t="shared" si="281"/>
        <v>87.988768408160837</v>
      </c>
      <c r="S4484" s="2">
        <f t="shared" si="282"/>
        <v>7.3274188248648331</v>
      </c>
      <c r="T4484" s="2">
        <f t="shared" si="283"/>
        <v>99.15464348657288</v>
      </c>
      <c r="U4484" s="7" t="str">
        <f t="shared" si="280"/>
        <v>MISCELLANEOUS</v>
      </c>
    </row>
    <row r="4485" spans="1:21" hidden="1">
      <c r="A4485" s="10" t="s">
        <v>2094</v>
      </c>
      <c r="B4485" s="8">
        <v>2016</v>
      </c>
      <c r="C4485" s="8">
        <v>9.4700000000000006</v>
      </c>
      <c r="D4485" s="8">
        <v>-6.49</v>
      </c>
      <c r="E4485" s="8">
        <v>4.96</v>
      </c>
      <c r="F4485" s="8">
        <v>14.4</v>
      </c>
      <c r="G4485" s="8">
        <v>-261.38</v>
      </c>
      <c r="H4485" s="8">
        <v>-11.61</v>
      </c>
      <c r="I4485" s="8">
        <v>7.15</v>
      </c>
      <c r="J4485" s="8">
        <v>0</v>
      </c>
      <c r="K4485" s="8">
        <v>12.2</v>
      </c>
      <c r="L4485" s="8">
        <v>0.82</v>
      </c>
      <c r="M4485" s="8">
        <v>24.59</v>
      </c>
      <c r="N4485" s="8">
        <v>18.100000000000001</v>
      </c>
      <c r="O4485" s="8">
        <v>296.76</v>
      </c>
      <c r="P4485" s="8">
        <v>-10.95</v>
      </c>
      <c r="Q4485" s="8">
        <v>297.57</v>
      </c>
      <c r="R4485" s="2">
        <f t="shared" si="281"/>
        <v>87.838155728063981</v>
      </c>
      <c r="S4485" s="2">
        <f t="shared" si="282"/>
        <v>2.4027959807776322</v>
      </c>
      <c r="T4485" s="2">
        <f t="shared" si="283"/>
        <v>99.727795140639174</v>
      </c>
      <c r="U4485" s="7" t="str">
        <f t="shared" si="280"/>
        <v>MISCELLANEOUS</v>
      </c>
    </row>
    <row r="4486" spans="1:21" hidden="1">
      <c r="A4486" s="10" t="s">
        <v>2094</v>
      </c>
      <c r="B4486" s="8">
        <v>2015</v>
      </c>
      <c r="C4486" s="8">
        <v>4.3600000000000003</v>
      </c>
      <c r="D4486" s="8">
        <v>-6.92</v>
      </c>
      <c r="E4486" s="8">
        <v>-0.45</v>
      </c>
      <c r="F4486" s="8">
        <v>14.4</v>
      </c>
      <c r="G4486" s="8">
        <v>-247.39</v>
      </c>
      <c r="H4486" s="8">
        <v>-14.35</v>
      </c>
      <c r="I4486" s="8">
        <v>-0.65</v>
      </c>
      <c r="J4486" s="8">
        <v>0</v>
      </c>
      <c r="K4486" s="8">
        <v>11.13</v>
      </c>
      <c r="L4486" s="8">
        <v>2.4300000000000002</v>
      </c>
      <c r="M4486" s="8">
        <v>16.350000000000001</v>
      </c>
      <c r="N4486" s="8">
        <v>9.43</v>
      </c>
      <c r="O4486" s="8">
        <v>275.66000000000003</v>
      </c>
      <c r="P4486" s="8">
        <v>-4.05</v>
      </c>
      <c r="Q4486" s="8">
        <v>278.08</v>
      </c>
      <c r="R4486" s="2">
        <f t="shared" si="281"/>
        <v>88.963607594936718</v>
      </c>
      <c r="S4486" s="2">
        <f t="shared" si="282"/>
        <v>-0.23374568469505178</v>
      </c>
      <c r="T4486" s="2">
        <f t="shared" si="283"/>
        <v>99.129746835443058</v>
      </c>
      <c r="U4486" s="7" t="str">
        <f t="shared" si="280"/>
        <v>MISCELLANEOUS</v>
      </c>
    </row>
    <row r="4487" spans="1:21" hidden="1">
      <c r="A4487" s="10" t="s">
        <v>2098</v>
      </c>
      <c r="B4487" s="8">
        <v>2019</v>
      </c>
      <c r="C4487" s="8">
        <v>-8.16</v>
      </c>
      <c r="D4487" s="8">
        <v>-23.98</v>
      </c>
      <c r="E4487" s="8">
        <v>-15.03</v>
      </c>
      <c r="F4487" s="8">
        <v>34.950000000000003</v>
      </c>
      <c r="G4487" s="8">
        <v>-44.97</v>
      </c>
      <c r="H4487" s="8">
        <v>-12.25</v>
      </c>
      <c r="I4487" s="8">
        <v>-52.51</v>
      </c>
      <c r="J4487" s="8">
        <v>0</v>
      </c>
      <c r="K4487" s="8">
        <v>-187.11</v>
      </c>
      <c r="L4487" s="8">
        <v>1.2</v>
      </c>
      <c r="M4487" s="8">
        <v>-28.53</v>
      </c>
      <c r="N4487" s="8">
        <v>-52.51</v>
      </c>
      <c r="O4487" s="8">
        <v>15.25</v>
      </c>
      <c r="P4487" s="8">
        <v>0</v>
      </c>
      <c r="Q4487" s="8">
        <v>16.45</v>
      </c>
      <c r="R4487" s="2">
        <f t="shared" si="281"/>
        <v>273.37386018237083</v>
      </c>
      <c r="S4487" s="2">
        <f t="shared" si="282"/>
        <v>-319.209726443769</v>
      </c>
      <c r="T4487" s="2">
        <f t="shared" si="283"/>
        <v>92.705167173252278</v>
      </c>
      <c r="U4487" s="7" t="str">
        <f t="shared" si="280"/>
        <v>MEDIA &amp; ENTERTAINMENT</v>
      </c>
    </row>
    <row r="4488" spans="1:21" hidden="1">
      <c r="A4488" s="10" t="s">
        <v>2098</v>
      </c>
      <c r="B4488" s="8">
        <v>2018</v>
      </c>
      <c r="C4488" s="8">
        <v>-5.92</v>
      </c>
      <c r="D4488" s="8">
        <v>-23.33</v>
      </c>
      <c r="E4488" s="8">
        <v>-12.59</v>
      </c>
      <c r="F4488" s="8">
        <v>34.950000000000003</v>
      </c>
      <c r="G4488" s="8">
        <v>-78.430000000000007</v>
      </c>
      <c r="H4488" s="8">
        <v>-15.97</v>
      </c>
      <c r="I4488" s="8">
        <v>-44.01</v>
      </c>
      <c r="J4488" s="8">
        <v>0</v>
      </c>
      <c r="K4488" s="8">
        <v>-35.96</v>
      </c>
      <c r="L4488" s="8">
        <v>0.27</v>
      </c>
      <c r="M4488" s="8">
        <v>-20.67</v>
      </c>
      <c r="N4488" s="8">
        <v>-44</v>
      </c>
      <c r="O4488" s="8">
        <v>57.49</v>
      </c>
      <c r="P4488" s="8">
        <v>0</v>
      </c>
      <c r="Q4488" s="8">
        <v>57.76</v>
      </c>
      <c r="R4488" s="2">
        <f t="shared" si="281"/>
        <v>135.78601108033243</v>
      </c>
      <c r="S4488" s="2">
        <f t="shared" si="282"/>
        <v>-76.19459833795014</v>
      </c>
      <c r="T4488" s="2">
        <f t="shared" si="283"/>
        <v>99.532548476454295</v>
      </c>
      <c r="U4488" s="7" t="str">
        <f t="shared" si="280"/>
        <v>MEDIA &amp; ENTERTAINMENT</v>
      </c>
    </row>
    <row r="4489" spans="1:21" hidden="1">
      <c r="A4489" s="10" t="s">
        <v>2098</v>
      </c>
      <c r="B4489" s="8">
        <v>2017</v>
      </c>
      <c r="C4489" s="8">
        <v>6.71</v>
      </c>
      <c r="D4489" s="8">
        <v>-19.22</v>
      </c>
      <c r="E4489" s="8">
        <v>1.21</v>
      </c>
      <c r="F4489" s="8">
        <v>34.950000000000003</v>
      </c>
      <c r="G4489" s="8">
        <v>-112.73</v>
      </c>
      <c r="H4489" s="8">
        <v>-15.63</v>
      </c>
      <c r="I4489" s="8">
        <v>4.24</v>
      </c>
      <c r="J4489" s="8">
        <v>0</v>
      </c>
      <c r="K4489" s="8">
        <v>18.41</v>
      </c>
      <c r="L4489" s="8">
        <v>0.36</v>
      </c>
      <c r="M4489" s="8">
        <v>25.35</v>
      </c>
      <c r="N4489" s="8">
        <v>6.13</v>
      </c>
      <c r="O4489" s="8">
        <v>137.72</v>
      </c>
      <c r="P4489" s="8">
        <v>-1.89</v>
      </c>
      <c r="Q4489" s="8">
        <v>138.08000000000001</v>
      </c>
      <c r="R4489" s="2">
        <f t="shared" si="281"/>
        <v>81.641077636152943</v>
      </c>
      <c r="S4489" s="2">
        <f t="shared" si="282"/>
        <v>3.0706836616454227</v>
      </c>
      <c r="T4489" s="2">
        <f t="shared" si="283"/>
        <v>99.739281575898019</v>
      </c>
      <c r="U4489" s="7" t="str">
        <f t="shared" si="280"/>
        <v>MEDIA &amp; ENTERTAINMENT</v>
      </c>
    </row>
    <row r="4490" spans="1:21" hidden="1">
      <c r="A4490" s="10" t="s">
        <v>2098</v>
      </c>
      <c r="B4490" s="8">
        <v>2016</v>
      </c>
      <c r="C4490" s="8">
        <v>4.46</v>
      </c>
      <c r="D4490" s="8">
        <v>-15.35</v>
      </c>
      <c r="E4490" s="8">
        <v>7.0000000000000007E-2</v>
      </c>
      <c r="F4490" s="8">
        <v>34.950000000000003</v>
      </c>
      <c r="G4490" s="8">
        <v>-79.98</v>
      </c>
      <c r="H4490" s="8">
        <v>-11.39</v>
      </c>
      <c r="I4490" s="8">
        <v>0.24</v>
      </c>
      <c r="J4490" s="8">
        <v>0</v>
      </c>
      <c r="K4490" s="8">
        <v>25.92</v>
      </c>
      <c r="L4490" s="8">
        <v>0.14000000000000001</v>
      </c>
      <c r="M4490" s="8">
        <v>16.55</v>
      </c>
      <c r="N4490" s="8">
        <v>1.2</v>
      </c>
      <c r="O4490" s="8">
        <v>107.78</v>
      </c>
      <c r="P4490" s="8">
        <v>-0.78</v>
      </c>
      <c r="Q4490" s="8">
        <v>107.92</v>
      </c>
      <c r="R4490" s="2">
        <f t="shared" si="281"/>
        <v>74.110452186805048</v>
      </c>
      <c r="S4490" s="2">
        <f t="shared" si="282"/>
        <v>0.22238695329873981</v>
      </c>
      <c r="T4490" s="2">
        <f t="shared" si="283"/>
        <v>99.870274277242402</v>
      </c>
      <c r="U4490" s="7" t="str">
        <f t="shared" si="280"/>
        <v>MEDIA &amp; ENTERTAINMENT</v>
      </c>
    </row>
    <row r="4491" spans="1:21" hidden="1">
      <c r="A4491" s="10" t="s">
        <v>2098</v>
      </c>
      <c r="B4491" s="8">
        <v>2015</v>
      </c>
      <c r="C4491" s="8">
        <v>4.75</v>
      </c>
      <c r="D4491" s="8">
        <v>-11.85</v>
      </c>
      <c r="E4491" s="8">
        <v>1.39</v>
      </c>
      <c r="F4491" s="8">
        <v>34.950000000000003</v>
      </c>
      <c r="G4491" s="8">
        <v>-66.64</v>
      </c>
      <c r="H4491" s="8">
        <v>-6.54</v>
      </c>
      <c r="I4491" s="8">
        <v>4.75</v>
      </c>
      <c r="J4491" s="8">
        <v>0</v>
      </c>
      <c r="K4491" s="8">
        <v>26.98</v>
      </c>
      <c r="L4491" s="8">
        <v>0.04</v>
      </c>
      <c r="M4491" s="8">
        <v>18.079999999999998</v>
      </c>
      <c r="N4491" s="8">
        <v>6.23</v>
      </c>
      <c r="O4491" s="8">
        <v>91.21</v>
      </c>
      <c r="P4491" s="8">
        <v>-1.48</v>
      </c>
      <c r="Q4491" s="8">
        <v>91.25</v>
      </c>
      <c r="R4491" s="2">
        <f t="shared" si="281"/>
        <v>73.030136986301372</v>
      </c>
      <c r="S4491" s="2">
        <f t="shared" si="282"/>
        <v>5.2054794520547949</v>
      </c>
      <c r="T4491" s="2">
        <f t="shared" si="283"/>
        <v>99.956164383561642</v>
      </c>
      <c r="U4491" s="7" t="str">
        <f t="shared" si="280"/>
        <v>MEDIA &amp; ENTERTAINMENT</v>
      </c>
    </row>
    <row r="4492" spans="1:21" hidden="1">
      <c r="A4492" s="10" t="s">
        <v>2100</v>
      </c>
      <c r="B4492" s="8">
        <v>2019</v>
      </c>
      <c r="C4492" s="8">
        <v>16.47</v>
      </c>
      <c r="D4492" s="8">
        <v>-95.76</v>
      </c>
      <c r="E4492" s="8">
        <v>10.89</v>
      </c>
      <c r="F4492" s="8">
        <v>17.16</v>
      </c>
      <c r="G4492" s="8">
        <v>-3230.84</v>
      </c>
      <c r="H4492" s="8">
        <v>-110.28</v>
      </c>
      <c r="I4492" s="8">
        <v>186.85</v>
      </c>
      <c r="J4492" s="8">
        <v>0</v>
      </c>
      <c r="K4492" s="8">
        <v>9.98</v>
      </c>
      <c r="L4492" s="8">
        <v>35.659999999999997</v>
      </c>
      <c r="M4492" s="8">
        <v>354.06</v>
      </c>
      <c r="N4492" s="8">
        <v>258.3</v>
      </c>
      <c r="O4492" s="8">
        <v>3549.23</v>
      </c>
      <c r="P4492" s="8">
        <v>-71.45</v>
      </c>
      <c r="Q4492" s="8">
        <v>3584.9</v>
      </c>
      <c r="R4492" s="2">
        <f t="shared" si="281"/>
        <v>90.123573879327182</v>
      </c>
      <c r="S4492" s="2">
        <f t="shared" si="282"/>
        <v>5.2121398086418029</v>
      </c>
      <c r="T4492" s="2">
        <f t="shared" si="283"/>
        <v>99.004993165778671</v>
      </c>
      <c r="U4492" s="7" t="str">
        <f t="shared" si="280"/>
        <v>INFRASTRUCTURE - GENERAL</v>
      </c>
    </row>
    <row r="4493" spans="1:21" hidden="1">
      <c r="A4493" s="10" t="s">
        <v>2100</v>
      </c>
      <c r="B4493" s="8">
        <v>2018</v>
      </c>
      <c r="C4493" s="8">
        <v>18.57</v>
      </c>
      <c r="D4493" s="8">
        <v>-97.9</v>
      </c>
      <c r="E4493" s="8">
        <v>12.86</v>
      </c>
      <c r="F4493" s="8">
        <v>17.16</v>
      </c>
      <c r="G4493" s="8">
        <v>-3206.64</v>
      </c>
      <c r="H4493" s="8">
        <v>-116.72</v>
      </c>
      <c r="I4493" s="8">
        <v>220.66</v>
      </c>
      <c r="J4493" s="8">
        <v>0</v>
      </c>
      <c r="K4493" s="8">
        <v>8.9600000000000009</v>
      </c>
      <c r="L4493" s="8">
        <v>15.75</v>
      </c>
      <c r="M4493" s="8">
        <v>314.17</v>
      </c>
      <c r="N4493" s="8">
        <v>216.27</v>
      </c>
      <c r="O4493" s="8">
        <v>3505.06</v>
      </c>
      <c r="P4493" s="8">
        <v>4.3899999999999997</v>
      </c>
      <c r="Q4493" s="8">
        <v>3520.81</v>
      </c>
      <c r="R4493" s="2">
        <f t="shared" si="281"/>
        <v>91.076769266163183</v>
      </c>
      <c r="S4493" s="2">
        <f t="shared" si="282"/>
        <v>6.2673078070103179</v>
      </c>
      <c r="T4493" s="2">
        <f t="shared" si="283"/>
        <v>99.552659757271769</v>
      </c>
      <c r="U4493" s="7" t="str">
        <f t="shared" si="280"/>
        <v>INFRASTRUCTURE - GENERAL</v>
      </c>
    </row>
    <row r="4494" spans="1:21" hidden="1">
      <c r="A4494" s="10" t="s">
        <v>2100</v>
      </c>
      <c r="B4494" s="8">
        <v>2017</v>
      </c>
      <c r="C4494" s="8">
        <v>16.78</v>
      </c>
      <c r="D4494" s="8">
        <v>-100.04</v>
      </c>
      <c r="E4494" s="8">
        <v>10.84</v>
      </c>
      <c r="F4494" s="8">
        <v>17.16</v>
      </c>
      <c r="G4494" s="8">
        <v>-3063.89</v>
      </c>
      <c r="H4494" s="8">
        <v>-99.2</v>
      </c>
      <c r="I4494" s="8">
        <v>187.85</v>
      </c>
      <c r="J4494" s="8">
        <v>0</v>
      </c>
      <c r="K4494" s="8">
        <v>8.73</v>
      </c>
      <c r="L4494" s="8">
        <v>33.299999999999997</v>
      </c>
      <c r="M4494" s="8">
        <v>289.72000000000003</v>
      </c>
      <c r="N4494" s="8">
        <v>189.68</v>
      </c>
      <c r="O4494" s="8">
        <v>3320.31</v>
      </c>
      <c r="P4494" s="8">
        <v>-1.83</v>
      </c>
      <c r="Q4494" s="8">
        <v>3353.6</v>
      </c>
      <c r="R4494" s="2">
        <f t="shared" si="281"/>
        <v>91.361223759541986</v>
      </c>
      <c r="S4494" s="2">
        <f t="shared" si="282"/>
        <v>5.6014432251908399</v>
      </c>
      <c r="T4494" s="2">
        <f t="shared" si="283"/>
        <v>99.007335400763367</v>
      </c>
      <c r="U4494" s="7" t="str">
        <f t="shared" si="280"/>
        <v>INFRASTRUCTURE - GENERAL</v>
      </c>
    </row>
    <row r="4495" spans="1:21" hidden="1">
      <c r="A4495" s="10" t="s">
        <v>2100</v>
      </c>
      <c r="B4495" s="8">
        <v>2016</v>
      </c>
      <c r="C4495" s="8">
        <v>12.75</v>
      </c>
      <c r="D4495" s="8">
        <v>-84.93</v>
      </c>
      <c r="E4495" s="8">
        <v>7.79</v>
      </c>
      <c r="F4495" s="8">
        <v>17.149999999999999</v>
      </c>
      <c r="G4495" s="8">
        <v>-2880.32</v>
      </c>
      <c r="H4495" s="8">
        <v>-86.26</v>
      </c>
      <c r="I4495" s="8">
        <v>133.71</v>
      </c>
      <c r="J4495" s="8">
        <v>0</v>
      </c>
      <c r="K4495" s="8">
        <v>10.4</v>
      </c>
      <c r="L4495" s="8">
        <v>25.29</v>
      </c>
      <c r="M4495" s="8">
        <v>244.96</v>
      </c>
      <c r="N4495" s="8">
        <v>160.03</v>
      </c>
      <c r="O4495" s="8">
        <v>3186.25</v>
      </c>
      <c r="P4495" s="8">
        <v>-26.33</v>
      </c>
      <c r="Q4495" s="8">
        <v>3211.54</v>
      </c>
      <c r="R4495" s="2">
        <f t="shared" si="281"/>
        <v>89.68656781481782</v>
      </c>
      <c r="S4495" s="2">
        <f t="shared" si="282"/>
        <v>4.1634231552463934</v>
      </c>
      <c r="T4495" s="2">
        <f t="shared" si="283"/>
        <v>99.212527323340211</v>
      </c>
      <c r="U4495" s="7" t="str">
        <f t="shared" si="280"/>
        <v>INFRASTRUCTURE - GENERAL</v>
      </c>
    </row>
    <row r="4496" spans="1:21" hidden="1">
      <c r="A4496" s="10" t="s">
        <v>2100</v>
      </c>
      <c r="B4496" s="8">
        <v>2015</v>
      </c>
      <c r="C4496" s="8">
        <v>11.4</v>
      </c>
      <c r="D4496" s="8">
        <v>-81.709999999999994</v>
      </c>
      <c r="E4496" s="8">
        <v>0</v>
      </c>
      <c r="F4496" s="8">
        <v>17.149999999999999</v>
      </c>
      <c r="G4496" s="8">
        <v>-2669.61</v>
      </c>
      <c r="H4496" s="8">
        <v>-89.1</v>
      </c>
      <c r="I4496" s="8">
        <v>113.73</v>
      </c>
      <c r="J4496" s="8">
        <v>0</v>
      </c>
      <c r="K4496" s="8">
        <v>10.66</v>
      </c>
      <c r="L4496" s="8">
        <v>16.420000000000002</v>
      </c>
      <c r="M4496" s="8">
        <v>227.56</v>
      </c>
      <c r="N4496" s="8">
        <v>145.85</v>
      </c>
      <c r="O4496" s="8">
        <v>2969.85</v>
      </c>
      <c r="P4496" s="8">
        <v>-32.119999999999997</v>
      </c>
      <c r="Q4496" s="8">
        <v>2986.27</v>
      </c>
      <c r="R4496" s="2">
        <f t="shared" si="281"/>
        <v>89.396136317211784</v>
      </c>
      <c r="S4496" s="2">
        <f t="shared" si="282"/>
        <v>3.8084299142408429</v>
      </c>
      <c r="T4496" s="2">
        <f t="shared" si="283"/>
        <v>99.450150187357465</v>
      </c>
      <c r="U4496" s="7" t="str">
        <f t="shared" si="280"/>
        <v>INFRASTRUCTURE - GENERAL</v>
      </c>
    </row>
    <row r="4497" spans="1:21" hidden="1">
      <c r="A4497" s="10" t="s">
        <v>2104</v>
      </c>
      <c r="B4497" s="8">
        <v>2019</v>
      </c>
      <c r="C4497" s="8">
        <v>34.67</v>
      </c>
      <c r="D4497" s="8">
        <v>-44.1</v>
      </c>
      <c r="E4497" s="8">
        <v>13.05</v>
      </c>
      <c r="F4497" s="8">
        <v>20.399999999999999</v>
      </c>
      <c r="G4497" s="8">
        <v>-835.9</v>
      </c>
      <c r="H4497" s="8">
        <v>-33.22</v>
      </c>
      <c r="I4497" s="8">
        <v>26.62</v>
      </c>
      <c r="J4497" s="8">
        <v>0</v>
      </c>
      <c r="K4497" s="8">
        <v>9</v>
      </c>
      <c r="L4497" s="8">
        <v>15.06</v>
      </c>
      <c r="M4497" s="8">
        <v>81.17</v>
      </c>
      <c r="N4497" s="8">
        <v>37.07</v>
      </c>
      <c r="O4497" s="8">
        <v>902.01</v>
      </c>
      <c r="P4497" s="8">
        <v>-10.45</v>
      </c>
      <c r="Q4497" s="8">
        <v>917.07</v>
      </c>
      <c r="R4497" s="2">
        <f t="shared" si="281"/>
        <v>91.148985355534464</v>
      </c>
      <c r="S4497" s="2">
        <f t="shared" si="282"/>
        <v>2.9027228019671343</v>
      </c>
      <c r="T4497" s="2">
        <f t="shared" si="283"/>
        <v>98.357813471163595</v>
      </c>
      <c r="U4497" s="7" t="str">
        <f t="shared" si="280"/>
        <v>CEMENT - MINI</v>
      </c>
    </row>
    <row r="4498" spans="1:21" hidden="1">
      <c r="A4498" s="10" t="s">
        <v>2104</v>
      </c>
      <c r="B4498" s="8">
        <v>2018</v>
      </c>
      <c r="C4498" s="8">
        <v>40.53</v>
      </c>
      <c r="D4498" s="8">
        <v>-33.299999999999997</v>
      </c>
      <c r="E4498" s="8">
        <v>24.21</v>
      </c>
      <c r="F4498" s="8">
        <v>20.399999999999999</v>
      </c>
      <c r="G4498" s="8">
        <v>-685.22</v>
      </c>
      <c r="H4498" s="8">
        <v>-29.73</v>
      </c>
      <c r="I4498" s="8">
        <v>49.39</v>
      </c>
      <c r="J4498" s="8">
        <v>0</v>
      </c>
      <c r="K4498" s="8">
        <v>14.1</v>
      </c>
      <c r="L4498" s="8">
        <v>18.600000000000001</v>
      </c>
      <c r="M4498" s="8">
        <v>109.39</v>
      </c>
      <c r="N4498" s="8">
        <v>76.09</v>
      </c>
      <c r="O4498" s="8">
        <v>776.01</v>
      </c>
      <c r="P4498" s="8">
        <v>-26.7</v>
      </c>
      <c r="Q4498" s="8">
        <v>794.61</v>
      </c>
      <c r="R4498" s="2">
        <f t="shared" si="281"/>
        <v>86.233498194082642</v>
      </c>
      <c r="S4498" s="2">
        <f t="shared" si="282"/>
        <v>6.2156277922502863</v>
      </c>
      <c r="T4498" s="2">
        <f t="shared" si="283"/>
        <v>97.659229055763191</v>
      </c>
      <c r="U4498" s="7" t="str">
        <f t="shared" si="280"/>
        <v>CEMENT - MINI</v>
      </c>
    </row>
    <row r="4499" spans="1:21" hidden="1">
      <c r="A4499" s="10" t="s">
        <v>2104</v>
      </c>
      <c r="B4499" s="8">
        <v>2017</v>
      </c>
      <c r="C4499" s="8">
        <v>0</v>
      </c>
      <c r="D4499" s="8">
        <v>-28</v>
      </c>
      <c r="E4499" s="8">
        <v>6.98</v>
      </c>
      <c r="F4499" s="8">
        <v>0</v>
      </c>
      <c r="G4499" s="8">
        <v>-591.08000000000004</v>
      </c>
      <c r="H4499" s="8">
        <v>-30.45</v>
      </c>
      <c r="I4499" s="8">
        <v>12.49</v>
      </c>
      <c r="J4499" s="8">
        <v>0</v>
      </c>
      <c r="K4499" s="8">
        <v>8.39</v>
      </c>
      <c r="L4499" s="8">
        <v>23.12</v>
      </c>
      <c r="M4499" s="8">
        <v>52.04</v>
      </c>
      <c r="N4499" s="8">
        <v>24.04</v>
      </c>
      <c r="O4499" s="8">
        <v>620</v>
      </c>
      <c r="P4499" s="8">
        <v>-11.55</v>
      </c>
      <c r="Q4499" s="8">
        <v>643.12</v>
      </c>
      <c r="R4499" s="2">
        <f t="shared" si="281"/>
        <v>91.908197537007098</v>
      </c>
      <c r="S4499" s="2">
        <f t="shared" si="282"/>
        <v>1.9420947879089439</v>
      </c>
      <c r="T4499" s="2">
        <f t="shared" si="283"/>
        <v>96.405025500684161</v>
      </c>
      <c r="U4499" s="7" t="str">
        <f t="shared" si="280"/>
        <v>CEMENT - MINI</v>
      </c>
    </row>
    <row r="4500" spans="1:21" hidden="1">
      <c r="A4500" s="10" t="s">
        <v>2104</v>
      </c>
      <c r="B4500" s="8">
        <v>2016</v>
      </c>
      <c r="C4500" s="8">
        <v>42.06</v>
      </c>
      <c r="D4500" s="8">
        <v>-23.37</v>
      </c>
      <c r="E4500" s="8">
        <v>28.62</v>
      </c>
      <c r="F4500" s="8">
        <v>17.39</v>
      </c>
      <c r="G4500" s="8">
        <v>-525.73</v>
      </c>
      <c r="H4500" s="8">
        <v>-29.04</v>
      </c>
      <c r="I4500" s="8">
        <v>49.76</v>
      </c>
      <c r="J4500" s="8">
        <v>0</v>
      </c>
      <c r="K4500" s="8">
        <v>19.989999999999998</v>
      </c>
      <c r="L4500" s="8">
        <v>28.24</v>
      </c>
      <c r="M4500" s="8">
        <v>95.24</v>
      </c>
      <c r="N4500" s="8">
        <v>71.87</v>
      </c>
      <c r="O4500" s="8">
        <v>621.76</v>
      </c>
      <c r="P4500" s="8">
        <v>-22.11</v>
      </c>
      <c r="Q4500" s="8">
        <v>650</v>
      </c>
      <c r="R4500" s="2">
        <f t="shared" si="281"/>
        <v>80.881538461538454</v>
      </c>
      <c r="S4500" s="2">
        <f t="shared" si="282"/>
        <v>7.655384615384615</v>
      </c>
      <c r="T4500" s="2">
        <f t="shared" si="283"/>
        <v>95.655384615384605</v>
      </c>
      <c r="U4500" s="7" t="str">
        <f t="shared" si="280"/>
        <v>CEMENT - MINI</v>
      </c>
    </row>
    <row r="4501" spans="1:21" hidden="1">
      <c r="A4501" s="10" t="s">
        <v>2104</v>
      </c>
      <c r="B4501" s="8">
        <v>2015</v>
      </c>
      <c r="C4501" s="8">
        <v>182.98</v>
      </c>
      <c r="D4501" s="8">
        <v>-21.51</v>
      </c>
      <c r="E4501" s="8">
        <v>170.61</v>
      </c>
      <c r="F4501" s="8">
        <v>17.39</v>
      </c>
      <c r="G4501" s="8">
        <v>-519.17999999999995</v>
      </c>
      <c r="H4501" s="8">
        <v>-23.08</v>
      </c>
      <c r="I4501" s="8">
        <v>296.64999999999998</v>
      </c>
      <c r="J4501" s="8">
        <v>0</v>
      </c>
      <c r="K4501" s="8">
        <v>73.430000000000007</v>
      </c>
      <c r="L4501" s="8">
        <v>366.27</v>
      </c>
      <c r="M4501" s="8">
        <v>399.57</v>
      </c>
      <c r="N4501" s="8">
        <v>378.07</v>
      </c>
      <c r="O4501" s="8">
        <v>575.58000000000004</v>
      </c>
      <c r="P4501" s="8">
        <v>-81.42</v>
      </c>
      <c r="Q4501" s="8">
        <v>941.84</v>
      </c>
      <c r="R4501" s="2">
        <f t="shared" si="281"/>
        <v>55.124012571137335</v>
      </c>
      <c r="S4501" s="2">
        <f t="shared" si="282"/>
        <v>31.496857215662956</v>
      </c>
      <c r="T4501" s="2">
        <f t="shared" si="283"/>
        <v>61.112290834961357</v>
      </c>
      <c r="U4501" s="7" t="str">
        <f t="shared" si="280"/>
        <v>CEMENT - MINI</v>
      </c>
    </row>
    <row r="4502" spans="1:21" hidden="1">
      <c r="A4502" s="10" t="s">
        <v>2108</v>
      </c>
      <c r="B4502" s="8">
        <v>2019</v>
      </c>
      <c r="C4502" s="8">
        <v>-13.67</v>
      </c>
      <c r="D4502" s="8">
        <v>-51.59</v>
      </c>
      <c r="E4502" s="8">
        <v>-17.940000000000001</v>
      </c>
      <c r="F4502" s="8">
        <v>118.85</v>
      </c>
      <c r="G4502" s="8">
        <v>-872.32</v>
      </c>
      <c r="H4502" s="8">
        <v>-259.67</v>
      </c>
      <c r="I4502" s="8">
        <v>-214.01</v>
      </c>
      <c r="J4502" s="8">
        <v>0</v>
      </c>
      <c r="K4502" s="8">
        <v>-42.6</v>
      </c>
      <c r="L4502" s="8">
        <v>152.08000000000001</v>
      </c>
      <c r="M4502" s="8">
        <v>-215.18</v>
      </c>
      <c r="N4502" s="8">
        <v>-266.76</v>
      </c>
      <c r="O4502" s="8">
        <v>505.06</v>
      </c>
      <c r="P4502" s="8">
        <v>52.75</v>
      </c>
      <c r="Q4502" s="8">
        <v>657.14</v>
      </c>
      <c r="R4502" s="2">
        <f t="shared" si="281"/>
        <v>132.74492497793469</v>
      </c>
      <c r="S4502" s="2">
        <f t="shared" si="282"/>
        <v>-32.566880725568367</v>
      </c>
      <c r="T4502" s="2">
        <f t="shared" si="283"/>
        <v>76.857290683872534</v>
      </c>
      <c r="U4502" s="7" t="str">
        <f t="shared" si="280"/>
        <v>SUGAR</v>
      </c>
    </row>
    <row r="4503" spans="1:21" hidden="1">
      <c r="A4503" s="10" t="s">
        <v>2108</v>
      </c>
      <c r="B4503" s="8">
        <v>2018</v>
      </c>
      <c r="C4503" s="8">
        <v>-10.46</v>
      </c>
      <c r="D4503" s="8">
        <v>-52.82</v>
      </c>
      <c r="E4503" s="8">
        <v>-14.89</v>
      </c>
      <c r="F4503" s="8">
        <v>118.85</v>
      </c>
      <c r="G4503" s="8">
        <v>-740.98</v>
      </c>
      <c r="H4503" s="8">
        <v>-149.94999999999999</v>
      </c>
      <c r="I4503" s="8">
        <v>-177.1</v>
      </c>
      <c r="J4503" s="8">
        <v>0</v>
      </c>
      <c r="K4503" s="8">
        <v>-37.61</v>
      </c>
      <c r="L4503" s="8">
        <v>11.4</v>
      </c>
      <c r="M4503" s="8">
        <v>-199.39</v>
      </c>
      <c r="N4503" s="8">
        <v>-252.2</v>
      </c>
      <c r="O4503" s="8">
        <v>530.20000000000005</v>
      </c>
      <c r="P4503" s="8">
        <v>75.099999999999994</v>
      </c>
      <c r="Q4503" s="8">
        <v>541.6</v>
      </c>
      <c r="R4503" s="2">
        <f t="shared" si="281"/>
        <v>136.81314623338255</v>
      </c>
      <c r="S4503" s="2">
        <f t="shared" si="282"/>
        <v>-32.699409158050216</v>
      </c>
      <c r="T4503" s="2">
        <f t="shared" si="283"/>
        <v>97.895125553914326</v>
      </c>
      <c r="U4503" s="7" t="str">
        <f t="shared" si="280"/>
        <v>SUGAR</v>
      </c>
    </row>
    <row r="4504" spans="1:21" hidden="1">
      <c r="A4504" s="10" t="s">
        <v>2108</v>
      </c>
      <c r="B4504" s="8">
        <v>2017</v>
      </c>
      <c r="C4504" s="8">
        <v>8.41</v>
      </c>
      <c r="D4504" s="8">
        <v>-89.54</v>
      </c>
      <c r="E4504" s="8">
        <v>0.92</v>
      </c>
      <c r="F4504" s="8">
        <v>118.85</v>
      </c>
      <c r="G4504" s="8">
        <v>-833.16</v>
      </c>
      <c r="H4504" s="8">
        <v>-133.66999999999999</v>
      </c>
      <c r="I4504" s="8">
        <v>10.44</v>
      </c>
      <c r="J4504" s="8">
        <v>0</v>
      </c>
      <c r="K4504" s="8">
        <v>11.43</v>
      </c>
      <c r="L4504" s="8">
        <v>12.28</v>
      </c>
      <c r="M4504" s="8">
        <v>105.98</v>
      </c>
      <c r="N4504" s="8">
        <v>16.440000000000001</v>
      </c>
      <c r="O4504" s="8">
        <v>926.86</v>
      </c>
      <c r="P4504" s="8">
        <v>-6</v>
      </c>
      <c r="Q4504" s="8">
        <v>939.14</v>
      </c>
      <c r="R4504" s="2">
        <f t="shared" si="281"/>
        <v>88.715207530293668</v>
      </c>
      <c r="S4504" s="2">
        <f t="shared" si="282"/>
        <v>1.1116553442511234</v>
      </c>
      <c r="T4504" s="2">
        <f t="shared" si="283"/>
        <v>98.692420725344462</v>
      </c>
      <c r="U4504" s="7" t="str">
        <f t="shared" si="280"/>
        <v>SUGAR</v>
      </c>
    </row>
    <row r="4505" spans="1:21" hidden="1">
      <c r="A4505" s="10" t="s">
        <v>2108</v>
      </c>
      <c r="B4505" s="8">
        <v>2016</v>
      </c>
      <c r="C4505" s="8">
        <v>2.0099999999999998</v>
      </c>
      <c r="D4505" s="8">
        <v>-74.37</v>
      </c>
      <c r="E4505" s="8">
        <v>-5.72</v>
      </c>
      <c r="F4505" s="8">
        <v>96.21</v>
      </c>
      <c r="G4505" s="8">
        <v>-780.06</v>
      </c>
      <c r="H4505" s="8">
        <v>-78.489999999999995</v>
      </c>
      <c r="I4505" s="8">
        <v>-55.07</v>
      </c>
      <c r="J4505" s="8">
        <v>0</v>
      </c>
      <c r="K4505" s="8">
        <v>9.4499999999999993</v>
      </c>
      <c r="L4505" s="8">
        <v>36.68</v>
      </c>
      <c r="M4505" s="8">
        <v>-0.87</v>
      </c>
      <c r="N4505" s="8">
        <v>-75.239999999999995</v>
      </c>
      <c r="O4505" s="8">
        <v>821.01</v>
      </c>
      <c r="P4505" s="8">
        <v>20.170000000000002</v>
      </c>
      <c r="Q4505" s="8">
        <v>857.68</v>
      </c>
      <c r="R4505" s="2">
        <f t="shared" si="281"/>
        <v>90.950004663744053</v>
      </c>
      <c r="S4505" s="2">
        <f t="shared" si="282"/>
        <v>-6.4208096259677276</v>
      </c>
      <c r="T4505" s="2">
        <f t="shared" si="283"/>
        <v>95.72451263874639</v>
      </c>
      <c r="U4505" s="7" t="str">
        <f t="shared" si="280"/>
        <v>SUGAR</v>
      </c>
    </row>
    <row r="4506" spans="1:21" hidden="1">
      <c r="A4506" s="10" t="s">
        <v>2108</v>
      </c>
      <c r="B4506" s="8">
        <v>2015</v>
      </c>
      <c r="C4506" s="8">
        <v>3.02</v>
      </c>
      <c r="D4506" s="8">
        <v>-63.79</v>
      </c>
      <c r="E4506" s="8">
        <v>-3.61</v>
      </c>
      <c r="F4506" s="8">
        <v>96.21</v>
      </c>
      <c r="G4506" s="8">
        <v>-725.21</v>
      </c>
      <c r="H4506" s="8">
        <v>-129.34</v>
      </c>
      <c r="I4506" s="8">
        <v>-34.770000000000003</v>
      </c>
      <c r="J4506" s="8">
        <v>0</v>
      </c>
      <c r="K4506" s="8">
        <v>17.190000000000001</v>
      </c>
      <c r="L4506" s="8">
        <v>32.46</v>
      </c>
      <c r="M4506" s="8">
        <v>14.42</v>
      </c>
      <c r="N4506" s="8">
        <v>-49.38</v>
      </c>
      <c r="O4506" s="8">
        <v>836.51</v>
      </c>
      <c r="P4506" s="8">
        <v>14.61</v>
      </c>
      <c r="Q4506" s="8">
        <v>868.96</v>
      </c>
      <c r="R4506" s="2">
        <f t="shared" si="281"/>
        <v>83.457236236420556</v>
      </c>
      <c r="S4506" s="2">
        <f t="shared" si="282"/>
        <v>-4.0013349291106612</v>
      </c>
      <c r="T4506" s="2">
        <f t="shared" si="283"/>
        <v>96.265650893021544</v>
      </c>
      <c r="U4506" s="7" t="str">
        <f t="shared" si="280"/>
        <v>SUGAR</v>
      </c>
    </row>
    <row r="4507" spans="1:21" hidden="1">
      <c r="A4507" s="10" t="s">
        <v>2110</v>
      </c>
      <c r="B4507" s="8">
        <v>2019</v>
      </c>
      <c r="C4507" s="8">
        <v>16.32</v>
      </c>
      <c r="D4507" s="8">
        <v>-0.79</v>
      </c>
      <c r="E4507" s="8">
        <v>15.57</v>
      </c>
      <c r="F4507" s="8">
        <v>10.48</v>
      </c>
      <c r="G4507" s="8">
        <v>-78.260000000000005</v>
      </c>
      <c r="H4507" s="8">
        <v>-4.3600000000000003</v>
      </c>
      <c r="I4507" s="8">
        <v>16.309999999999999</v>
      </c>
      <c r="J4507" s="8">
        <v>0</v>
      </c>
      <c r="K4507" s="8">
        <v>22.95</v>
      </c>
      <c r="L4507" s="8">
        <v>5.42</v>
      </c>
      <c r="M4507" s="8">
        <v>21.7</v>
      </c>
      <c r="N4507" s="8">
        <v>20.92</v>
      </c>
      <c r="O4507" s="8">
        <v>94.54</v>
      </c>
      <c r="P4507" s="8">
        <v>-4.6100000000000003</v>
      </c>
      <c r="Q4507" s="8">
        <v>99.96</v>
      </c>
      <c r="R4507" s="2">
        <f t="shared" si="281"/>
        <v>78.291316526610657</v>
      </c>
      <c r="S4507" s="2">
        <f t="shared" si="282"/>
        <v>16.316526610644257</v>
      </c>
      <c r="T4507" s="2">
        <f t="shared" si="283"/>
        <v>94.577831132452999</v>
      </c>
      <c r="U4507" s="7" t="str">
        <f t="shared" si="280"/>
        <v>COMPUTERS - SOFTWARE</v>
      </c>
    </row>
    <row r="4508" spans="1:21" hidden="1">
      <c r="A4508" s="10" t="s">
        <v>2110</v>
      </c>
      <c r="B4508" s="8">
        <v>2018</v>
      </c>
      <c r="C4508" s="8">
        <v>9.41</v>
      </c>
      <c r="D4508" s="8">
        <v>-0.75</v>
      </c>
      <c r="E4508" s="8">
        <v>8.6999999999999993</v>
      </c>
      <c r="F4508" s="8">
        <v>10.48</v>
      </c>
      <c r="G4508" s="8">
        <v>-52</v>
      </c>
      <c r="H4508" s="8">
        <v>-4.5</v>
      </c>
      <c r="I4508" s="8">
        <v>9.11</v>
      </c>
      <c r="J4508" s="8">
        <v>0</v>
      </c>
      <c r="K4508" s="8">
        <v>22.1</v>
      </c>
      <c r="L4508" s="8">
        <v>7.08</v>
      </c>
      <c r="M4508" s="8">
        <v>12.74</v>
      </c>
      <c r="N4508" s="8">
        <v>12</v>
      </c>
      <c r="O4508" s="8">
        <v>57.67</v>
      </c>
      <c r="P4508" s="8">
        <v>-2.89</v>
      </c>
      <c r="Q4508" s="8">
        <v>64.739999999999995</v>
      </c>
      <c r="R4508" s="2">
        <f t="shared" si="281"/>
        <v>80.321285140562253</v>
      </c>
      <c r="S4508" s="2">
        <f t="shared" si="282"/>
        <v>14.071671300586964</v>
      </c>
      <c r="T4508" s="2">
        <f t="shared" si="283"/>
        <v>89.079394501081254</v>
      </c>
      <c r="U4508" s="7" t="str">
        <f t="shared" si="280"/>
        <v>COMPUTERS - SOFTWARE</v>
      </c>
    </row>
    <row r="4509" spans="1:21" hidden="1">
      <c r="A4509" s="10" t="s">
        <v>2110</v>
      </c>
      <c r="B4509" s="8">
        <v>2017</v>
      </c>
      <c r="C4509" s="8">
        <v>7.31</v>
      </c>
      <c r="D4509" s="8">
        <v>-0.77</v>
      </c>
      <c r="E4509" s="8">
        <v>6.96</v>
      </c>
      <c r="F4509" s="8">
        <v>10.46</v>
      </c>
      <c r="G4509" s="8">
        <v>-43.02</v>
      </c>
      <c r="H4509" s="8">
        <v>-3.77</v>
      </c>
      <c r="I4509" s="8">
        <v>6.88</v>
      </c>
      <c r="J4509" s="8">
        <v>0</v>
      </c>
      <c r="K4509" s="8">
        <v>20.260000000000002</v>
      </c>
      <c r="L4509" s="8">
        <v>2.61</v>
      </c>
      <c r="M4509" s="8">
        <v>10.27</v>
      </c>
      <c r="N4509" s="8">
        <v>9.5</v>
      </c>
      <c r="O4509" s="8">
        <v>50.68</v>
      </c>
      <c r="P4509" s="8">
        <v>-2.62</v>
      </c>
      <c r="Q4509" s="8">
        <v>53.29</v>
      </c>
      <c r="R4509" s="2">
        <f t="shared" si="281"/>
        <v>80.728091574404218</v>
      </c>
      <c r="S4509" s="2">
        <f t="shared" si="282"/>
        <v>12.910489772940515</v>
      </c>
      <c r="T4509" s="2">
        <f t="shared" si="283"/>
        <v>95.102270594858311</v>
      </c>
      <c r="U4509" s="7" t="str">
        <f t="shared" si="280"/>
        <v>COMPUTERS - SOFTWARE</v>
      </c>
    </row>
    <row r="4510" spans="1:21" hidden="1">
      <c r="A4510" s="10" t="s">
        <v>2110</v>
      </c>
      <c r="B4510" s="8">
        <v>2016</v>
      </c>
      <c r="C4510" s="8">
        <v>10.67</v>
      </c>
      <c r="D4510" s="8">
        <v>-0.62</v>
      </c>
      <c r="E4510" s="8">
        <v>10.67</v>
      </c>
      <c r="F4510" s="8">
        <v>10.4</v>
      </c>
      <c r="G4510" s="8">
        <v>-36.32</v>
      </c>
      <c r="H4510" s="8">
        <v>-3.64</v>
      </c>
      <c r="I4510" s="8">
        <v>10.47</v>
      </c>
      <c r="J4510" s="8">
        <v>0</v>
      </c>
      <c r="K4510" s="8">
        <v>37.020000000000003</v>
      </c>
      <c r="L4510" s="8">
        <v>4.3600000000000003</v>
      </c>
      <c r="M4510" s="8">
        <v>15.15</v>
      </c>
      <c r="N4510" s="8">
        <v>14.54</v>
      </c>
      <c r="O4510" s="8">
        <v>50.75</v>
      </c>
      <c r="P4510" s="8">
        <v>-4.0599999999999996</v>
      </c>
      <c r="Q4510" s="8">
        <v>55.11</v>
      </c>
      <c r="R4510" s="2">
        <f t="shared" si="281"/>
        <v>65.904554527309017</v>
      </c>
      <c r="S4510" s="2">
        <f t="shared" si="282"/>
        <v>18.998366902558519</v>
      </c>
      <c r="T4510" s="2">
        <f t="shared" si="283"/>
        <v>92.088550172382512</v>
      </c>
      <c r="U4510" s="7" t="str">
        <f t="shared" si="280"/>
        <v>COMPUTERS - SOFTWARE</v>
      </c>
    </row>
    <row r="4511" spans="1:21" hidden="1">
      <c r="A4511" s="10" t="s">
        <v>2110</v>
      </c>
      <c r="B4511" s="8">
        <v>2015</v>
      </c>
      <c r="C4511" s="8">
        <v>6.59</v>
      </c>
      <c r="D4511" s="8">
        <v>-1.1100000000000001</v>
      </c>
      <c r="E4511" s="8">
        <v>5.86</v>
      </c>
      <c r="F4511" s="8">
        <v>10.36</v>
      </c>
      <c r="G4511" s="8">
        <v>-35.17</v>
      </c>
      <c r="H4511" s="8">
        <v>-3.5</v>
      </c>
      <c r="I4511" s="8">
        <v>5.72</v>
      </c>
      <c r="J4511" s="8">
        <v>0</v>
      </c>
      <c r="K4511" s="8">
        <v>27.6</v>
      </c>
      <c r="L4511" s="8">
        <v>1.43</v>
      </c>
      <c r="M4511" s="8">
        <v>9.3699999999999992</v>
      </c>
      <c r="N4511" s="8">
        <v>8.26</v>
      </c>
      <c r="O4511" s="8">
        <v>46.61</v>
      </c>
      <c r="P4511" s="8">
        <v>-2.5299999999999998</v>
      </c>
      <c r="Q4511" s="8">
        <v>48.03</v>
      </c>
      <c r="R4511" s="2">
        <f t="shared" si="281"/>
        <v>73.225067666042051</v>
      </c>
      <c r="S4511" s="2">
        <f t="shared" si="282"/>
        <v>11.909223402040391</v>
      </c>
      <c r="T4511" s="2">
        <f t="shared" si="283"/>
        <v>97.043514470122844</v>
      </c>
      <c r="U4511" s="7" t="str">
        <f t="shared" si="280"/>
        <v>COMPUTERS - SOFTWARE</v>
      </c>
    </row>
    <row r="4512" spans="1:21" hidden="1">
      <c r="A4512" s="10" t="s">
        <v>2112</v>
      </c>
      <c r="B4512" s="8">
        <v>2019</v>
      </c>
      <c r="C4512" s="8">
        <v>1.71</v>
      </c>
      <c r="D4512" s="8">
        <v>-0.6</v>
      </c>
      <c r="E4512" s="8">
        <v>1.68</v>
      </c>
      <c r="F4512" s="8">
        <v>21.33</v>
      </c>
      <c r="G4512" s="8">
        <v>-1991.43</v>
      </c>
      <c r="H4512" s="8">
        <v>-6.98</v>
      </c>
      <c r="I4512" s="8">
        <v>35.880000000000003</v>
      </c>
      <c r="J4512" s="8">
        <v>0</v>
      </c>
      <c r="K4512" s="8">
        <v>2.68</v>
      </c>
      <c r="L4512" s="8">
        <v>7.2</v>
      </c>
      <c r="M4512" s="8">
        <v>54.66</v>
      </c>
      <c r="N4512" s="8">
        <v>54.06</v>
      </c>
      <c r="O4512" s="8">
        <v>2038.89</v>
      </c>
      <c r="P4512" s="8">
        <v>-18.190000000000001</v>
      </c>
      <c r="Q4512" s="8">
        <v>2046.09</v>
      </c>
      <c r="R4512" s="2">
        <f t="shared" si="281"/>
        <v>97.328563259680664</v>
      </c>
      <c r="S4512" s="2">
        <f t="shared" si="282"/>
        <v>1.7535885518232337</v>
      </c>
      <c r="T4512" s="2">
        <f t="shared" si="283"/>
        <v>99.648109320704378</v>
      </c>
      <c r="U4512" s="7" t="str">
        <f t="shared" si="280"/>
        <v>MISCELLANEOUS</v>
      </c>
    </row>
    <row r="4513" spans="1:21" hidden="1">
      <c r="A4513" s="10" t="s">
        <v>2112</v>
      </c>
      <c r="B4513" s="8">
        <v>2018</v>
      </c>
      <c r="C4513" s="8">
        <v>8.85</v>
      </c>
      <c r="D4513" s="8">
        <v>-0.47</v>
      </c>
      <c r="E4513" s="8">
        <v>9.9</v>
      </c>
      <c r="F4513" s="8">
        <v>21.33</v>
      </c>
      <c r="G4513" s="8">
        <v>-2171.12</v>
      </c>
      <c r="H4513" s="8">
        <v>-9.19</v>
      </c>
      <c r="I4513" s="8">
        <v>18.399999999999999</v>
      </c>
      <c r="J4513" s="8">
        <v>0</v>
      </c>
      <c r="K4513" s="8">
        <v>1.27</v>
      </c>
      <c r="L4513" s="8">
        <v>12.47</v>
      </c>
      <c r="M4513" s="8">
        <v>27.76</v>
      </c>
      <c r="N4513" s="8">
        <v>27.28</v>
      </c>
      <c r="O4513" s="8">
        <v>2186.4</v>
      </c>
      <c r="P4513" s="8">
        <v>-8.8800000000000008</v>
      </c>
      <c r="Q4513" s="8">
        <v>2198.87</v>
      </c>
      <c r="R4513" s="2">
        <f t="shared" si="281"/>
        <v>98.737988148458072</v>
      </c>
      <c r="S4513" s="2">
        <f t="shared" si="282"/>
        <v>0.83679344390527854</v>
      </c>
      <c r="T4513" s="2">
        <f t="shared" si="283"/>
        <v>99.432890530135936</v>
      </c>
      <c r="U4513" s="7" t="str">
        <f t="shared" si="280"/>
        <v>MISCELLANEOUS</v>
      </c>
    </row>
    <row r="4514" spans="1:21" hidden="1">
      <c r="A4514" s="10" t="s">
        <v>2112</v>
      </c>
      <c r="B4514" s="8">
        <v>2017</v>
      </c>
      <c r="C4514" s="8">
        <v>9.25</v>
      </c>
      <c r="D4514" s="8">
        <v>-0.6</v>
      </c>
      <c r="E4514" s="8">
        <v>8.89</v>
      </c>
      <c r="F4514" s="8">
        <v>16.43</v>
      </c>
      <c r="G4514" s="8">
        <v>-2004.99</v>
      </c>
      <c r="H4514" s="8">
        <v>-11.24</v>
      </c>
      <c r="I4514" s="8">
        <v>14.6</v>
      </c>
      <c r="J4514" s="8">
        <v>0</v>
      </c>
      <c r="K4514" s="8">
        <v>1.1299999999999999</v>
      </c>
      <c r="L4514" s="8">
        <v>11.58</v>
      </c>
      <c r="M4514" s="8">
        <v>22.77</v>
      </c>
      <c r="N4514" s="8">
        <v>22.17</v>
      </c>
      <c r="O4514" s="8">
        <v>2016.18</v>
      </c>
      <c r="P4514" s="8">
        <v>-7.58</v>
      </c>
      <c r="Q4514" s="8">
        <v>2027.76</v>
      </c>
      <c r="R4514" s="2">
        <f t="shared" si="281"/>
        <v>98.877086045685886</v>
      </c>
      <c r="S4514" s="2">
        <f t="shared" si="282"/>
        <v>0.7200063123841085</v>
      </c>
      <c r="T4514" s="2">
        <f t="shared" si="283"/>
        <v>99.428926500177539</v>
      </c>
      <c r="U4514" s="7" t="str">
        <f t="shared" si="280"/>
        <v>MISCELLANEOUS</v>
      </c>
    </row>
    <row r="4515" spans="1:21" hidden="1">
      <c r="A4515" s="10" t="s">
        <v>2112</v>
      </c>
      <c r="B4515" s="8">
        <v>2016</v>
      </c>
      <c r="C4515" s="8">
        <v>8.39</v>
      </c>
      <c r="D4515" s="8">
        <v>-0.71</v>
      </c>
      <c r="E4515" s="8">
        <v>7.96</v>
      </c>
      <c r="F4515" s="8">
        <v>16.43</v>
      </c>
      <c r="G4515" s="8">
        <v>-1777.29</v>
      </c>
      <c r="H4515" s="8">
        <v>-8.75</v>
      </c>
      <c r="I4515" s="8">
        <v>13.07</v>
      </c>
      <c r="J4515" s="8">
        <v>0</v>
      </c>
      <c r="K4515" s="8">
        <v>1.6</v>
      </c>
      <c r="L4515" s="8">
        <v>7.74</v>
      </c>
      <c r="M4515" s="8">
        <v>20</v>
      </c>
      <c r="N4515" s="8">
        <v>19.29</v>
      </c>
      <c r="O4515" s="8">
        <v>1798.29</v>
      </c>
      <c r="P4515" s="8">
        <v>-6.22</v>
      </c>
      <c r="Q4515" s="8">
        <v>1806.03</v>
      </c>
      <c r="R4515" s="2">
        <f t="shared" si="281"/>
        <v>98.408664307901859</v>
      </c>
      <c r="S4515" s="2">
        <f t="shared" si="282"/>
        <v>0.72368676046355818</v>
      </c>
      <c r="T4515" s="2">
        <f t="shared" si="283"/>
        <v>99.571435690437042</v>
      </c>
      <c r="U4515" s="7" t="str">
        <f t="shared" si="280"/>
        <v>MISCELLANEOUS</v>
      </c>
    </row>
    <row r="4516" spans="1:21" hidden="1">
      <c r="A4516" s="10" t="s">
        <v>2112</v>
      </c>
      <c r="B4516" s="8">
        <v>2015</v>
      </c>
      <c r="C4516" s="8">
        <v>5.82</v>
      </c>
      <c r="D4516" s="8">
        <v>-0.83</v>
      </c>
      <c r="E4516" s="8">
        <v>5.32</v>
      </c>
      <c r="F4516" s="8">
        <v>16.43</v>
      </c>
      <c r="G4516" s="8">
        <v>-1078.1600000000001</v>
      </c>
      <c r="H4516" s="8">
        <v>-1.69</v>
      </c>
      <c r="I4516" s="8">
        <v>8.73</v>
      </c>
      <c r="J4516" s="8">
        <v>0</v>
      </c>
      <c r="K4516" s="8">
        <v>1.39</v>
      </c>
      <c r="L4516" s="8">
        <v>12.29</v>
      </c>
      <c r="M4516" s="8">
        <v>13.3</v>
      </c>
      <c r="N4516" s="8">
        <v>12.46</v>
      </c>
      <c r="O4516" s="8">
        <v>1080.8499999999999</v>
      </c>
      <c r="P4516" s="8">
        <v>-3.73</v>
      </c>
      <c r="Q4516" s="8">
        <v>1093.1400000000001</v>
      </c>
      <c r="R4516" s="2">
        <f t="shared" si="281"/>
        <v>98.629635728269022</v>
      </c>
      <c r="S4516" s="2">
        <f t="shared" si="282"/>
        <v>0.79861682858554239</v>
      </c>
      <c r="T4516" s="2">
        <f t="shared" si="283"/>
        <v>98.8757158277988</v>
      </c>
      <c r="U4516" s="7" t="str">
        <f t="shared" si="280"/>
        <v>MISCELLANEOUS</v>
      </c>
    </row>
    <row r="4517" spans="1:21" hidden="1">
      <c r="A4517" s="10" t="s">
        <v>2785</v>
      </c>
      <c r="B4517" s="8">
        <v>2019</v>
      </c>
      <c r="C4517" s="8">
        <v>10.41</v>
      </c>
      <c r="D4517" s="8">
        <v>-3.85</v>
      </c>
      <c r="E4517" s="8">
        <v>3.1</v>
      </c>
      <c r="F4517" s="8">
        <v>5.26</v>
      </c>
      <c r="G4517" s="8">
        <v>-126.82</v>
      </c>
      <c r="H4517" s="8">
        <v>-3.99</v>
      </c>
      <c r="I4517" s="8">
        <v>1.63</v>
      </c>
      <c r="J4517" s="8">
        <v>0</v>
      </c>
      <c r="K4517" s="8">
        <v>4.63</v>
      </c>
      <c r="L4517" s="8">
        <v>0.1</v>
      </c>
      <c r="M4517" s="8">
        <v>6.15</v>
      </c>
      <c r="N4517" s="8">
        <v>2.2999999999999998</v>
      </c>
      <c r="O4517" s="8">
        <v>132.87</v>
      </c>
      <c r="P4517" s="8">
        <v>-0.67</v>
      </c>
      <c r="Q4517" s="8">
        <v>132.97</v>
      </c>
      <c r="R4517" s="2">
        <f t="shared" si="281"/>
        <v>95.374896593216505</v>
      </c>
      <c r="S4517" s="2">
        <f t="shared" si="282"/>
        <v>1.2258404151312325</v>
      </c>
      <c r="T4517" s="2">
        <f t="shared" si="283"/>
        <v>99.924795066556371</v>
      </c>
      <c r="U4517" s="7" t="str">
        <f t="shared" si="280"/>
        <v>ENGINEERING</v>
      </c>
    </row>
    <row r="4518" spans="1:21" hidden="1">
      <c r="A4518" s="10" t="s">
        <v>2785</v>
      </c>
      <c r="B4518" s="8">
        <v>2018</v>
      </c>
      <c r="C4518" s="8">
        <v>11.15</v>
      </c>
      <c r="D4518" s="8">
        <v>-3.74</v>
      </c>
      <c r="E4518" s="8">
        <v>4.05</v>
      </c>
      <c r="F4518" s="8">
        <v>5.26</v>
      </c>
      <c r="G4518" s="8">
        <v>-100.97</v>
      </c>
      <c r="H4518" s="8">
        <v>-3.47</v>
      </c>
      <c r="I4518" s="8">
        <v>2.13</v>
      </c>
      <c r="J4518" s="8">
        <v>0</v>
      </c>
      <c r="K4518" s="8">
        <v>5.57</v>
      </c>
      <c r="L4518" s="8">
        <v>0.1</v>
      </c>
      <c r="M4518" s="8">
        <v>5.95</v>
      </c>
      <c r="N4518" s="8">
        <v>2.21</v>
      </c>
      <c r="O4518" s="8">
        <v>106.82</v>
      </c>
      <c r="P4518" s="8">
        <v>-0.08</v>
      </c>
      <c r="Q4518" s="8">
        <v>106.92</v>
      </c>
      <c r="R4518" s="2">
        <f t="shared" si="281"/>
        <v>94.435091657313876</v>
      </c>
      <c r="S4518" s="2">
        <f t="shared" si="282"/>
        <v>1.9921436588103254</v>
      </c>
      <c r="T4518" s="2">
        <f t="shared" si="283"/>
        <v>99.906472128694347</v>
      </c>
      <c r="U4518" s="7" t="str">
        <f t="shared" si="280"/>
        <v>ENGINEERING</v>
      </c>
    </row>
    <row r="4519" spans="1:21" hidden="1">
      <c r="A4519" s="10" t="s">
        <v>2785</v>
      </c>
      <c r="B4519" s="8">
        <v>2017</v>
      </c>
      <c r="C4519" s="8">
        <v>13.26</v>
      </c>
      <c r="D4519" s="8">
        <v>-3.63</v>
      </c>
      <c r="E4519" s="8">
        <v>6.35</v>
      </c>
      <c r="F4519" s="8">
        <v>5.26</v>
      </c>
      <c r="G4519" s="8">
        <v>-115.13</v>
      </c>
      <c r="H4519" s="8">
        <v>-2.31</v>
      </c>
      <c r="I4519" s="8">
        <v>3.34</v>
      </c>
      <c r="J4519" s="8">
        <v>0</v>
      </c>
      <c r="K4519" s="8">
        <v>5.28</v>
      </c>
      <c r="L4519" s="8">
        <v>0.12</v>
      </c>
      <c r="M4519" s="8">
        <v>6.41</v>
      </c>
      <c r="N4519" s="8">
        <v>2.77</v>
      </c>
      <c r="O4519" s="8">
        <v>121.41</v>
      </c>
      <c r="P4519" s="8">
        <v>0.56999999999999995</v>
      </c>
      <c r="Q4519" s="8">
        <v>121.53</v>
      </c>
      <c r="R4519" s="2">
        <f t="shared" si="281"/>
        <v>94.733810581749353</v>
      </c>
      <c r="S4519" s="2">
        <f t="shared" si="282"/>
        <v>2.7482926026495513</v>
      </c>
      <c r="T4519" s="2">
        <f t="shared" si="283"/>
        <v>99.901258948407801</v>
      </c>
      <c r="U4519" s="7" t="str">
        <f t="shared" si="280"/>
        <v>ENGINEERING</v>
      </c>
    </row>
    <row r="4520" spans="1:21" hidden="1">
      <c r="A4520" s="10" t="s">
        <v>2785</v>
      </c>
      <c r="B4520" s="8">
        <v>2016</v>
      </c>
      <c r="C4520" s="8">
        <v>10.68</v>
      </c>
      <c r="D4520" s="8">
        <v>-3.35</v>
      </c>
      <c r="E4520" s="8">
        <v>4.3099999999999996</v>
      </c>
      <c r="F4520" s="8">
        <v>5.26</v>
      </c>
      <c r="G4520" s="8">
        <v>-91.55</v>
      </c>
      <c r="H4520" s="8">
        <v>-2.77</v>
      </c>
      <c r="I4520" s="8">
        <v>2.27</v>
      </c>
      <c r="J4520" s="8">
        <v>0</v>
      </c>
      <c r="K4520" s="8">
        <v>8.83</v>
      </c>
      <c r="L4520" s="8">
        <v>0.14000000000000001</v>
      </c>
      <c r="M4520" s="8">
        <v>6.08</v>
      </c>
      <c r="N4520" s="8">
        <v>2.73</v>
      </c>
      <c r="O4520" s="8">
        <v>100.26</v>
      </c>
      <c r="P4520" s="8">
        <v>-0.46</v>
      </c>
      <c r="Q4520" s="8">
        <v>100.4</v>
      </c>
      <c r="R4520" s="2">
        <f t="shared" si="281"/>
        <v>91.185258964143429</v>
      </c>
      <c r="S4520" s="2">
        <f t="shared" si="282"/>
        <v>2.2609561752988045</v>
      </c>
      <c r="T4520" s="2">
        <f t="shared" si="283"/>
        <v>99.860557768924309</v>
      </c>
      <c r="U4520" s="7" t="str">
        <f t="shared" si="280"/>
        <v>ENGINEERING</v>
      </c>
    </row>
    <row r="4521" spans="1:21" hidden="1">
      <c r="A4521" s="10" t="s">
        <v>2785</v>
      </c>
      <c r="B4521" s="8">
        <v>2015</v>
      </c>
      <c r="C4521" s="8">
        <v>12.43</v>
      </c>
      <c r="D4521" s="8">
        <v>-4.43</v>
      </c>
      <c r="E4521" s="8">
        <v>4</v>
      </c>
      <c r="F4521" s="8">
        <v>5.26</v>
      </c>
      <c r="G4521" s="8">
        <v>-93.4</v>
      </c>
      <c r="H4521" s="8">
        <v>-3.03</v>
      </c>
      <c r="I4521" s="8">
        <v>2.11</v>
      </c>
      <c r="J4521" s="8">
        <v>0</v>
      </c>
      <c r="K4521" s="8">
        <v>9.7100000000000009</v>
      </c>
      <c r="L4521" s="8">
        <v>0.37</v>
      </c>
      <c r="M4521" s="8">
        <v>6.97</v>
      </c>
      <c r="N4521" s="8">
        <v>2.54</v>
      </c>
      <c r="O4521" s="8">
        <v>103.03</v>
      </c>
      <c r="P4521" s="8">
        <v>-0.43</v>
      </c>
      <c r="Q4521" s="8">
        <v>103.41</v>
      </c>
      <c r="R4521" s="2">
        <f t="shared" si="281"/>
        <v>90.320085098152987</v>
      </c>
      <c r="S4521" s="2">
        <f t="shared" si="282"/>
        <v>2.0404216226670537</v>
      </c>
      <c r="T4521" s="2">
        <f t="shared" si="283"/>
        <v>99.632530703026788</v>
      </c>
      <c r="U4521" s="7" t="str">
        <f t="shared" si="280"/>
        <v>ENGINEERING</v>
      </c>
    </row>
    <row r="4522" spans="1:21" hidden="1">
      <c r="A4522" s="10" t="s">
        <v>2116</v>
      </c>
      <c r="B4522" s="8">
        <v>2019</v>
      </c>
      <c r="C4522" s="8">
        <v>22.6</v>
      </c>
      <c r="D4522" s="8">
        <v>-12.16</v>
      </c>
      <c r="E4522" s="8">
        <v>15.21</v>
      </c>
      <c r="F4522" s="8">
        <v>15.98</v>
      </c>
      <c r="G4522" s="8">
        <v>-516.01</v>
      </c>
      <c r="H4522" s="8">
        <v>-19.89</v>
      </c>
      <c r="I4522" s="8">
        <v>23.96</v>
      </c>
      <c r="J4522" s="8">
        <v>0</v>
      </c>
      <c r="K4522" s="8">
        <v>7.94</v>
      </c>
      <c r="L4522" s="8">
        <v>0.71</v>
      </c>
      <c r="M4522" s="8">
        <v>44.47</v>
      </c>
      <c r="N4522" s="8">
        <v>32.31</v>
      </c>
      <c r="O4522" s="8">
        <v>559.77</v>
      </c>
      <c r="P4522" s="8">
        <v>-8.35</v>
      </c>
      <c r="Q4522" s="8">
        <v>560.47</v>
      </c>
      <c r="R4522" s="2">
        <f t="shared" si="281"/>
        <v>92.067372027048719</v>
      </c>
      <c r="S4522" s="2">
        <f t="shared" si="282"/>
        <v>4.2749834959944337</v>
      </c>
      <c r="T4522" s="2">
        <f t="shared" si="283"/>
        <v>99.875104822738052</v>
      </c>
      <c r="U4522" s="7" t="str">
        <f t="shared" si="280"/>
        <v>ELECTRIC EQUIPMENT</v>
      </c>
    </row>
    <row r="4523" spans="1:21" hidden="1">
      <c r="A4523" s="10" t="s">
        <v>2116</v>
      </c>
      <c r="B4523" s="8">
        <v>2018</v>
      </c>
      <c r="C4523" s="8">
        <v>20.37</v>
      </c>
      <c r="D4523" s="8">
        <v>-10.54</v>
      </c>
      <c r="E4523" s="8">
        <v>13.68</v>
      </c>
      <c r="F4523" s="8">
        <v>15</v>
      </c>
      <c r="G4523" s="8">
        <v>-414.96</v>
      </c>
      <c r="H4523" s="8">
        <v>-14.91</v>
      </c>
      <c r="I4523" s="8">
        <v>20.02</v>
      </c>
      <c r="J4523" s="8">
        <v>0</v>
      </c>
      <c r="K4523" s="8">
        <v>9.15</v>
      </c>
      <c r="L4523" s="8">
        <v>3.1</v>
      </c>
      <c r="M4523" s="8">
        <v>41.48</v>
      </c>
      <c r="N4523" s="8">
        <v>30.94</v>
      </c>
      <c r="O4523" s="8">
        <v>453.33</v>
      </c>
      <c r="P4523" s="8">
        <v>-10.92</v>
      </c>
      <c r="Q4523" s="8">
        <v>456.43</v>
      </c>
      <c r="R4523" s="2">
        <f t="shared" si="281"/>
        <v>90.914269438906288</v>
      </c>
      <c r="S4523" s="2">
        <f t="shared" si="282"/>
        <v>4.3862147536314442</v>
      </c>
      <c r="T4523" s="2">
        <f t="shared" si="283"/>
        <v>99.320815897289833</v>
      </c>
      <c r="U4523" s="7" t="str">
        <f t="shared" si="280"/>
        <v>ELECTRIC EQUIPMENT</v>
      </c>
    </row>
    <row r="4524" spans="1:21" hidden="1">
      <c r="A4524" s="10" t="s">
        <v>2116</v>
      </c>
      <c r="B4524" s="8">
        <v>2017</v>
      </c>
      <c r="C4524" s="8">
        <v>0</v>
      </c>
      <c r="D4524" s="8">
        <v>-9.81</v>
      </c>
      <c r="E4524" s="8">
        <v>12.35</v>
      </c>
      <c r="F4524" s="8">
        <v>0</v>
      </c>
      <c r="G4524" s="8">
        <v>-356.18</v>
      </c>
      <c r="H4524" s="8">
        <v>-14.59</v>
      </c>
      <c r="I4524" s="8">
        <v>17.09</v>
      </c>
      <c r="J4524" s="8">
        <v>0</v>
      </c>
      <c r="K4524" s="8">
        <v>9.1300000000000008</v>
      </c>
      <c r="L4524" s="8">
        <v>7.2</v>
      </c>
      <c r="M4524" s="8">
        <v>35.08</v>
      </c>
      <c r="N4524" s="8">
        <v>25.28</v>
      </c>
      <c r="O4524" s="8">
        <v>384.06</v>
      </c>
      <c r="P4524" s="8">
        <v>-8.18</v>
      </c>
      <c r="Q4524" s="8">
        <v>391.26</v>
      </c>
      <c r="R4524" s="2">
        <f t="shared" si="281"/>
        <v>91.034094975208305</v>
      </c>
      <c r="S4524" s="2">
        <f t="shared" si="282"/>
        <v>4.3679394775852369</v>
      </c>
      <c r="T4524" s="2">
        <f t="shared" si="283"/>
        <v>98.159791443030215</v>
      </c>
      <c r="U4524" s="7" t="str">
        <f t="shared" si="280"/>
        <v>ELECTRIC EQUIPMENT</v>
      </c>
    </row>
    <row r="4525" spans="1:21" hidden="1">
      <c r="A4525" s="10" t="s">
        <v>2116</v>
      </c>
      <c r="B4525" s="8">
        <v>2016</v>
      </c>
      <c r="C4525" s="8">
        <v>18.59</v>
      </c>
      <c r="D4525" s="8">
        <v>-8.32</v>
      </c>
      <c r="E4525" s="8">
        <v>13.54</v>
      </c>
      <c r="F4525" s="8">
        <v>13.64</v>
      </c>
      <c r="G4525" s="8">
        <v>-318.24</v>
      </c>
      <c r="H4525" s="8">
        <v>-13.14</v>
      </c>
      <c r="I4525" s="8">
        <v>17.04</v>
      </c>
      <c r="J4525" s="8">
        <v>0</v>
      </c>
      <c r="K4525" s="8">
        <v>12.65</v>
      </c>
      <c r="L4525" s="8">
        <v>2.8</v>
      </c>
      <c r="M4525" s="8">
        <v>32.56</v>
      </c>
      <c r="N4525" s="8">
        <v>24.24</v>
      </c>
      <c r="O4525" s="8">
        <v>361.14</v>
      </c>
      <c r="P4525" s="8">
        <v>-7.2</v>
      </c>
      <c r="Q4525" s="8">
        <v>363.94</v>
      </c>
      <c r="R4525" s="2">
        <f t="shared" si="281"/>
        <v>87.442985107435291</v>
      </c>
      <c r="S4525" s="2">
        <f t="shared" si="282"/>
        <v>4.6820904544705169</v>
      </c>
      <c r="T4525" s="2">
        <f t="shared" si="283"/>
        <v>99.230642413584661</v>
      </c>
      <c r="U4525" s="7" t="str">
        <f t="shared" si="280"/>
        <v>ELECTRIC EQUIPMENT</v>
      </c>
    </row>
    <row r="4526" spans="1:21" hidden="1">
      <c r="A4526" s="10" t="s">
        <v>2116</v>
      </c>
      <c r="B4526" s="8">
        <v>2015</v>
      </c>
      <c r="C4526" s="8">
        <v>18.600000000000001</v>
      </c>
      <c r="D4526" s="8">
        <v>-7.15</v>
      </c>
      <c r="E4526" s="8">
        <v>11.65</v>
      </c>
      <c r="F4526" s="8">
        <v>10.28</v>
      </c>
      <c r="G4526" s="8">
        <v>-247.85</v>
      </c>
      <c r="H4526" s="8">
        <v>-12.34</v>
      </c>
      <c r="I4526" s="8">
        <v>11.98</v>
      </c>
      <c r="J4526" s="8">
        <v>0</v>
      </c>
      <c r="K4526" s="8">
        <v>12.87</v>
      </c>
      <c r="L4526" s="8">
        <v>1</v>
      </c>
      <c r="M4526" s="8">
        <v>24.12</v>
      </c>
      <c r="N4526" s="8">
        <v>16.97</v>
      </c>
      <c r="O4526" s="8">
        <v>283.3</v>
      </c>
      <c r="P4526" s="8">
        <v>-4.99</v>
      </c>
      <c r="Q4526" s="8">
        <v>284.31</v>
      </c>
      <c r="R4526" s="2">
        <f t="shared" si="281"/>
        <v>87.175969892019268</v>
      </c>
      <c r="S4526" s="2">
        <f t="shared" si="282"/>
        <v>4.2137103865498933</v>
      </c>
      <c r="T4526" s="2">
        <f t="shared" si="283"/>
        <v>99.644753965741629</v>
      </c>
      <c r="U4526" s="7" t="str">
        <f t="shared" si="280"/>
        <v>ELECTRIC EQUIPMENT</v>
      </c>
    </row>
    <row r="4527" spans="1:21" hidden="1">
      <c r="A4527" s="10" t="s">
        <v>2787</v>
      </c>
      <c r="B4527" s="8">
        <v>2019</v>
      </c>
      <c r="C4527" s="8">
        <v>95.08</v>
      </c>
      <c r="D4527" s="8">
        <v>-8.86</v>
      </c>
      <c r="E4527" s="8">
        <v>83.38</v>
      </c>
      <c r="F4527" s="8">
        <v>7.57</v>
      </c>
      <c r="G4527" s="8">
        <v>-330.53</v>
      </c>
      <c r="H4527" s="8">
        <v>-0.41</v>
      </c>
      <c r="I4527" s="8">
        <v>63.11</v>
      </c>
      <c r="J4527" s="8">
        <v>0</v>
      </c>
      <c r="K4527" s="8">
        <v>25.45</v>
      </c>
      <c r="L4527" s="8">
        <v>19.75</v>
      </c>
      <c r="M4527" s="8">
        <v>106.11</v>
      </c>
      <c r="N4527" s="8">
        <v>97.25</v>
      </c>
      <c r="O4527" s="8">
        <v>416.88</v>
      </c>
      <c r="P4527" s="8">
        <v>-34.14</v>
      </c>
      <c r="Q4527" s="8">
        <v>436.63</v>
      </c>
      <c r="R4527" s="2">
        <f t="shared" si="281"/>
        <v>75.700249639282674</v>
      </c>
      <c r="S4527" s="2">
        <f t="shared" si="282"/>
        <v>14.453885440762201</v>
      </c>
      <c r="T4527" s="2">
        <f t="shared" si="283"/>
        <v>95.476719419187873</v>
      </c>
      <c r="U4527" s="7" t="str">
        <f t="shared" si="280"/>
        <v>PLASTICS</v>
      </c>
    </row>
    <row r="4528" spans="1:21" hidden="1">
      <c r="A4528" s="10" t="s">
        <v>2787</v>
      </c>
      <c r="B4528" s="8">
        <v>2018</v>
      </c>
      <c r="C4528" s="8">
        <v>116.56</v>
      </c>
      <c r="D4528" s="8">
        <v>-8.51</v>
      </c>
      <c r="E4528" s="8">
        <v>105.32</v>
      </c>
      <c r="F4528" s="8">
        <v>7.57</v>
      </c>
      <c r="G4528" s="8">
        <v>-257.10000000000002</v>
      </c>
      <c r="H4528" s="8">
        <v>-0.4</v>
      </c>
      <c r="I4528" s="8">
        <v>79.72</v>
      </c>
      <c r="J4528" s="8">
        <v>0</v>
      </c>
      <c r="K4528" s="8">
        <v>35.08</v>
      </c>
      <c r="L4528" s="8">
        <v>13.77</v>
      </c>
      <c r="M4528" s="8">
        <v>131.47</v>
      </c>
      <c r="N4528" s="8">
        <v>122.97</v>
      </c>
      <c r="O4528" s="8">
        <v>374.8</v>
      </c>
      <c r="P4528" s="8">
        <v>-43.25</v>
      </c>
      <c r="Q4528" s="8">
        <v>388.58</v>
      </c>
      <c r="R4528" s="2">
        <f t="shared" si="281"/>
        <v>66.163981676874783</v>
      </c>
      <c r="S4528" s="2">
        <f t="shared" si="282"/>
        <v>20.515723917854753</v>
      </c>
      <c r="T4528" s="2">
        <f t="shared" si="283"/>
        <v>96.45375469658758</v>
      </c>
      <c r="U4528" s="7" t="str">
        <f t="shared" si="280"/>
        <v>PLASTICS</v>
      </c>
    </row>
    <row r="4529" spans="1:21" hidden="1">
      <c r="A4529" s="10" t="s">
        <v>2787</v>
      </c>
      <c r="B4529" s="8">
        <v>2017</v>
      </c>
      <c r="C4529" s="8">
        <v>103.89</v>
      </c>
      <c r="D4529" s="8">
        <v>-7.74</v>
      </c>
      <c r="E4529" s="8">
        <v>93.73</v>
      </c>
      <c r="F4529" s="8">
        <v>7.57</v>
      </c>
      <c r="G4529" s="8">
        <v>-248.82</v>
      </c>
      <c r="H4529" s="8">
        <v>-1.06</v>
      </c>
      <c r="I4529" s="8">
        <v>70.89</v>
      </c>
      <c r="J4529" s="8">
        <v>0</v>
      </c>
      <c r="K4529" s="8">
        <v>32.71</v>
      </c>
      <c r="L4529" s="8">
        <v>5</v>
      </c>
      <c r="M4529" s="8">
        <v>118.54</v>
      </c>
      <c r="N4529" s="8">
        <v>110.79</v>
      </c>
      <c r="O4529" s="8">
        <v>362.36</v>
      </c>
      <c r="P4529" s="8">
        <v>-39.9</v>
      </c>
      <c r="Q4529" s="8">
        <v>367.36</v>
      </c>
      <c r="R4529" s="2">
        <f t="shared" si="281"/>
        <v>67.73192508710801</v>
      </c>
      <c r="S4529" s="2">
        <f t="shared" si="282"/>
        <v>19.297147212543553</v>
      </c>
      <c r="T4529" s="2">
        <f t="shared" si="283"/>
        <v>98.638937282229961</v>
      </c>
      <c r="U4529" s="7" t="str">
        <f t="shared" si="280"/>
        <v>PLASTICS</v>
      </c>
    </row>
    <row r="4530" spans="1:21" hidden="1">
      <c r="A4530" s="10" t="s">
        <v>2787</v>
      </c>
      <c r="B4530" s="8">
        <v>2016</v>
      </c>
      <c r="C4530" s="8">
        <v>116.71</v>
      </c>
      <c r="D4530" s="8">
        <v>-7.71</v>
      </c>
      <c r="E4530" s="8">
        <v>106.52</v>
      </c>
      <c r="F4530" s="8">
        <v>7.57</v>
      </c>
      <c r="G4530" s="8">
        <v>-245.98</v>
      </c>
      <c r="H4530" s="8">
        <v>-1.77</v>
      </c>
      <c r="I4530" s="8">
        <v>80.63</v>
      </c>
      <c r="J4530" s="8">
        <v>0</v>
      </c>
      <c r="K4530" s="8">
        <v>35.85</v>
      </c>
      <c r="L4530" s="8">
        <v>7.8</v>
      </c>
      <c r="M4530" s="8">
        <v>131.32</v>
      </c>
      <c r="N4530" s="8">
        <v>123.61</v>
      </c>
      <c r="O4530" s="8">
        <v>371.26</v>
      </c>
      <c r="P4530" s="8">
        <v>-42.98</v>
      </c>
      <c r="Q4530" s="8">
        <v>379.07</v>
      </c>
      <c r="R4530" s="2">
        <f t="shared" si="281"/>
        <v>64.890389637797767</v>
      </c>
      <c r="S4530" s="2">
        <f t="shared" si="282"/>
        <v>21.27047774817316</v>
      </c>
      <c r="T4530" s="2">
        <f t="shared" si="283"/>
        <v>97.939694515524835</v>
      </c>
      <c r="U4530" s="7" t="str">
        <f t="shared" si="280"/>
        <v>PLASTICS</v>
      </c>
    </row>
    <row r="4531" spans="1:21" hidden="1">
      <c r="A4531" s="10" t="s">
        <v>2787</v>
      </c>
      <c r="B4531" s="8">
        <v>2015</v>
      </c>
      <c r="C4531" s="8">
        <v>85.9</v>
      </c>
      <c r="D4531" s="8">
        <v>-7.98</v>
      </c>
      <c r="E4531" s="8">
        <v>75.349999999999994</v>
      </c>
      <c r="F4531" s="8">
        <v>7.57</v>
      </c>
      <c r="G4531" s="8">
        <v>-248.09</v>
      </c>
      <c r="H4531" s="8">
        <v>-4.32</v>
      </c>
      <c r="I4531" s="8">
        <v>57.04</v>
      </c>
      <c r="J4531" s="8">
        <v>0</v>
      </c>
      <c r="K4531" s="8">
        <v>28.46</v>
      </c>
      <c r="L4531" s="8">
        <v>1.37</v>
      </c>
      <c r="M4531" s="8">
        <v>93.85</v>
      </c>
      <c r="N4531" s="8">
        <v>85.87</v>
      </c>
      <c r="O4531" s="8">
        <v>344.89</v>
      </c>
      <c r="P4531" s="8">
        <v>-28.83</v>
      </c>
      <c r="Q4531" s="8">
        <v>346.25</v>
      </c>
      <c r="R4531" s="2">
        <f t="shared" si="281"/>
        <v>71.650541516245497</v>
      </c>
      <c r="S4531" s="2">
        <f t="shared" si="282"/>
        <v>16.473646209386281</v>
      </c>
      <c r="T4531" s="2">
        <f t="shared" si="283"/>
        <v>99.607220216606493</v>
      </c>
      <c r="U4531" s="7" t="str">
        <f t="shared" si="280"/>
        <v>PLASTICS</v>
      </c>
    </row>
    <row r="4532" spans="1:21" hidden="1">
      <c r="A4532" s="10" t="s">
        <v>2122</v>
      </c>
      <c r="B4532" s="8">
        <v>2019</v>
      </c>
      <c r="C4532" s="8">
        <v>24.38</v>
      </c>
      <c r="D4532" s="8">
        <v>-80.48</v>
      </c>
      <c r="E4532" s="8">
        <v>3.96</v>
      </c>
      <c r="F4532" s="8">
        <v>39.42</v>
      </c>
      <c r="G4532" s="8">
        <v>-1777.7</v>
      </c>
      <c r="H4532" s="8">
        <v>-66.540000000000006</v>
      </c>
      <c r="I4532" s="8">
        <v>15.61</v>
      </c>
      <c r="J4532" s="8">
        <v>0</v>
      </c>
      <c r="K4532" s="8">
        <v>5.6</v>
      </c>
      <c r="L4532" s="8">
        <v>9.01</v>
      </c>
      <c r="M4532" s="8">
        <v>104.94</v>
      </c>
      <c r="N4532" s="8">
        <v>24.46</v>
      </c>
      <c r="O4532" s="8">
        <v>1873.63</v>
      </c>
      <c r="P4532" s="8">
        <v>-8.85</v>
      </c>
      <c r="Q4532" s="8">
        <v>1882.64</v>
      </c>
      <c r="R4532" s="2">
        <f t="shared" si="281"/>
        <v>94.42591254833637</v>
      </c>
      <c r="S4532" s="2">
        <f t="shared" si="282"/>
        <v>0.82915480389240626</v>
      </c>
      <c r="T4532" s="2">
        <f t="shared" si="283"/>
        <v>99.521416733948072</v>
      </c>
      <c r="U4532" s="7" t="str">
        <f t="shared" si="280"/>
        <v>TEXTILES - SPINNING - SYNTHETIC BLENDED</v>
      </c>
    </row>
    <row r="4533" spans="1:21" hidden="1">
      <c r="A4533" s="10" t="s">
        <v>2122</v>
      </c>
      <c r="B4533" s="8">
        <v>2018</v>
      </c>
      <c r="C4533" s="8">
        <v>0</v>
      </c>
      <c r="D4533" s="8">
        <v>-77.05</v>
      </c>
      <c r="E4533" s="8">
        <v>7.72</v>
      </c>
      <c r="F4533" s="8">
        <v>39.42</v>
      </c>
      <c r="G4533" s="8">
        <v>-1584.56</v>
      </c>
      <c r="H4533" s="8">
        <v>-62.82</v>
      </c>
      <c r="I4533" s="8">
        <v>30.45</v>
      </c>
      <c r="J4533" s="8">
        <v>0</v>
      </c>
      <c r="K4533" s="8">
        <v>5.44</v>
      </c>
      <c r="L4533" s="8">
        <v>25.23</v>
      </c>
      <c r="M4533" s="8">
        <v>89.7</v>
      </c>
      <c r="N4533" s="8">
        <v>12.65</v>
      </c>
      <c r="O4533" s="8">
        <v>1649.03</v>
      </c>
      <c r="P4533" s="8">
        <v>17.8</v>
      </c>
      <c r="Q4533" s="8">
        <v>1674.26</v>
      </c>
      <c r="R4533" s="2">
        <f t="shared" si="281"/>
        <v>94.642409183758787</v>
      </c>
      <c r="S4533" s="2">
        <f t="shared" si="282"/>
        <v>1.8187139392925828</v>
      </c>
      <c r="T4533" s="2">
        <f t="shared" si="283"/>
        <v>98.493065593157567</v>
      </c>
      <c r="U4533" s="7" t="str">
        <f t="shared" si="280"/>
        <v>TEXTILES - SPINNING - SYNTHETIC BLENDED</v>
      </c>
    </row>
    <row r="4534" spans="1:21" hidden="1">
      <c r="A4534" s="10" t="s">
        <v>2122</v>
      </c>
      <c r="B4534" s="8">
        <v>2017</v>
      </c>
      <c r="C4534" s="8">
        <v>0</v>
      </c>
      <c r="D4534" s="8">
        <v>-72.58</v>
      </c>
      <c r="E4534" s="8">
        <v>13.85</v>
      </c>
      <c r="F4534" s="8">
        <v>0</v>
      </c>
      <c r="G4534" s="8">
        <v>-1481.82</v>
      </c>
      <c r="H4534" s="8">
        <v>-63.59</v>
      </c>
      <c r="I4534" s="8">
        <v>54.6</v>
      </c>
      <c r="J4534" s="8">
        <v>0</v>
      </c>
      <c r="K4534" s="8">
        <v>8.48</v>
      </c>
      <c r="L4534" s="8">
        <v>23.34</v>
      </c>
      <c r="M4534" s="8">
        <v>135.16</v>
      </c>
      <c r="N4534" s="8">
        <v>62.58</v>
      </c>
      <c r="O4534" s="8">
        <v>1593.64</v>
      </c>
      <c r="P4534" s="8">
        <v>-7.98</v>
      </c>
      <c r="Q4534" s="8">
        <v>1616.98</v>
      </c>
      <c r="R4534" s="2">
        <f t="shared" si="281"/>
        <v>91.641207683459285</v>
      </c>
      <c r="S4534" s="2">
        <f t="shared" si="282"/>
        <v>3.3766651411891306</v>
      </c>
      <c r="T4534" s="2">
        <f t="shared" si="283"/>
        <v>98.556568417667506</v>
      </c>
      <c r="U4534" s="7" t="str">
        <f t="shared" si="280"/>
        <v>TEXTILES - SPINNING - SYNTHETIC BLENDED</v>
      </c>
    </row>
    <row r="4535" spans="1:21" hidden="1">
      <c r="A4535" s="10" t="s">
        <v>2122</v>
      </c>
      <c r="B4535" s="8">
        <v>2016</v>
      </c>
      <c r="C4535" s="8">
        <v>38.869999999999997</v>
      </c>
      <c r="D4535" s="8">
        <v>-76.19</v>
      </c>
      <c r="E4535" s="8">
        <v>19.54</v>
      </c>
      <c r="F4535" s="8">
        <v>39.42</v>
      </c>
      <c r="G4535" s="8">
        <v>-1278.47</v>
      </c>
      <c r="H4535" s="8">
        <v>-63.96</v>
      </c>
      <c r="I4535" s="8">
        <v>77.040000000000006</v>
      </c>
      <c r="J4535" s="8">
        <v>0</v>
      </c>
      <c r="K4535" s="8">
        <v>16.579999999999998</v>
      </c>
      <c r="L4535" s="8">
        <v>17.59</v>
      </c>
      <c r="M4535" s="8">
        <v>186.62</v>
      </c>
      <c r="N4535" s="8">
        <v>110.43</v>
      </c>
      <c r="O4535" s="8">
        <v>1511.46</v>
      </c>
      <c r="P4535" s="8">
        <v>-33.39</v>
      </c>
      <c r="Q4535" s="8">
        <v>1529.05</v>
      </c>
      <c r="R4535" s="2">
        <f t="shared" si="281"/>
        <v>83.612046695660709</v>
      </c>
      <c r="S4535" s="2">
        <f t="shared" si="282"/>
        <v>5.0384225499493152</v>
      </c>
      <c r="T4535" s="2">
        <f t="shared" si="283"/>
        <v>98.849612504496264</v>
      </c>
      <c r="U4535" s="7" t="str">
        <f t="shared" si="280"/>
        <v>TEXTILES - SPINNING - SYNTHETIC BLENDED</v>
      </c>
    </row>
    <row r="4536" spans="1:21" hidden="1">
      <c r="A4536" s="10" t="s">
        <v>2122</v>
      </c>
      <c r="B4536" s="8">
        <v>2015</v>
      </c>
      <c r="C4536" s="8">
        <v>33.479999999999997</v>
      </c>
      <c r="D4536" s="8">
        <v>-80.400000000000006</v>
      </c>
      <c r="E4536" s="8">
        <v>13.08</v>
      </c>
      <c r="F4536" s="8">
        <v>39.42</v>
      </c>
      <c r="G4536" s="8">
        <v>-1259.9000000000001</v>
      </c>
      <c r="H4536" s="8">
        <v>-67.22</v>
      </c>
      <c r="I4536" s="8">
        <v>51.57</v>
      </c>
      <c r="J4536" s="8">
        <v>0</v>
      </c>
      <c r="K4536" s="8">
        <v>14.88</v>
      </c>
      <c r="L4536" s="8">
        <v>2.74</v>
      </c>
      <c r="M4536" s="8">
        <v>152.56</v>
      </c>
      <c r="N4536" s="8">
        <v>72.16</v>
      </c>
      <c r="O4536" s="8">
        <v>1476.94</v>
      </c>
      <c r="P4536" s="8">
        <v>-20.59</v>
      </c>
      <c r="Q4536" s="8">
        <v>1479.68</v>
      </c>
      <c r="R4536" s="2">
        <f t="shared" si="281"/>
        <v>85.146788494809684</v>
      </c>
      <c r="S4536" s="2">
        <f t="shared" si="282"/>
        <v>3.4852130190311414</v>
      </c>
      <c r="T4536" s="2">
        <f t="shared" si="283"/>
        <v>99.814824826989621</v>
      </c>
      <c r="U4536" s="7" t="str">
        <f t="shared" si="280"/>
        <v>TEXTILES - SPINNING - SYNTHETIC BLENDED</v>
      </c>
    </row>
    <row r="4537" spans="1:21" hidden="1">
      <c r="A4537" s="10" t="s">
        <v>2124</v>
      </c>
      <c r="B4537" s="8">
        <v>2019</v>
      </c>
      <c r="C4537" s="8">
        <v>4.9400000000000004</v>
      </c>
      <c r="D4537" s="8">
        <v>-71.34</v>
      </c>
      <c r="E4537" s="8">
        <v>2.1</v>
      </c>
      <c r="F4537" s="8">
        <v>251</v>
      </c>
      <c r="G4537" s="8">
        <v>-964.3</v>
      </c>
      <c r="H4537" s="8">
        <v>-57.33</v>
      </c>
      <c r="I4537" s="8">
        <v>52.6</v>
      </c>
      <c r="J4537" s="8">
        <v>0</v>
      </c>
      <c r="K4537" s="8">
        <v>11.68</v>
      </c>
      <c r="L4537" s="8">
        <v>27.26</v>
      </c>
      <c r="M4537" s="8">
        <v>123.93</v>
      </c>
      <c r="N4537" s="8">
        <v>52.6</v>
      </c>
      <c r="O4537" s="8">
        <v>1060.97</v>
      </c>
      <c r="P4537" s="8">
        <v>0</v>
      </c>
      <c r="Q4537" s="8">
        <v>1088.23</v>
      </c>
      <c r="R4537" s="2">
        <f t="shared" si="281"/>
        <v>88.611782435698331</v>
      </c>
      <c r="S4537" s="2">
        <f t="shared" si="282"/>
        <v>4.8335370280179744</v>
      </c>
      <c r="T4537" s="2">
        <f t="shared" si="283"/>
        <v>97.49501484061274</v>
      </c>
      <c r="U4537" s="7" t="str">
        <f t="shared" si="280"/>
        <v>CEMENT - PRODUCTS &amp; BUILDING MATERIALS</v>
      </c>
    </row>
    <row r="4538" spans="1:21" hidden="1">
      <c r="A4538" s="10" t="s">
        <v>2124</v>
      </c>
      <c r="B4538" s="8">
        <v>2018</v>
      </c>
      <c r="C4538" s="8">
        <v>6.6</v>
      </c>
      <c r="D4538" s="8">
        <v>-72.38</v>
      </c>
      <c r="E4538" s="8">
        <v>4.1399999999999997</v>
      </c>
      <c r="F4538" s="8">
        <v>251</v>
      </c>
      <c r="G4538" s="8">
        <v>-908.33</v>
      </c>
      <c r="H4538" s="8">
        <v>-72.12</v>
      </c>
      <c r="I4538" s="8">
        <v>93.31</v>
      </c>
      <c r="J4538" s="8">
        <v>0</v>
      </c>
      <c r="K4538" s="8">
        <v>15.75</v>
      </c>
      <c r="L4538" s="8">
        <v>22.01</v>
      </c>
      <c r="M4538" s="8">
        <v>165.69</v>
      </c>
      <c r="N4538" s="8">
        <v>93.31</v>
      </c>
      <c r="O4538" s="8">
        <v>1052.02</v>
      </c>
      <c r="P4538" s="8">
        <v>0</v>
      </c>
      <c r="Q4538" s="8">
        <v>1074.03</v>
      </c>
      <c r="R4538" s="2">
        <f t="shared" si="281"/>
        <v>84.572125545841374</v>
      </c>
      <c r="S4538" s="2">
        <f t="shared" si="282"/>
        <v>8.6878392596109979</v>
      </c>
      <c r="T4538" s="2">
        <f t="shared" si="283"/>
        <v>97.950709011852553</v>
      </c>
      <c r="U4538" s="7" t="str">
        <f t="shared" si="280"/>
        <v>CEMENT - PRODUCTS &amp; BUILDING MATERIALS</v>
      </c>
    </row>
    <row r="4539" spans="1:21" hidden="1">
      <c r="A4539" s="10" t="s">
        <v>2124</v>
      </c>
      <c r="B4539" s="8">
        <v>2017</v>
      </c>
      <c r="C4539" s="8">
        <v>6.19</v>
      </c>
      <c r="D4539" s="8">
        <v>-73.06</v>
      </c>
      <c r="E4539" s="8">
        <v>2.87</v>
      </c>
      <c r="F4539" s="8">
        <v>219.98</v>
      </c>
      <c r="G4539" s="8">
        <v>-968.05</v>
      </c>
      <c r="H4539" s="8">
        <v>-64.23</v>
      </c>
      <c r="I4539" s="8">
        <v>63.15</v>
      </c>
      <c r="J4539" s="8">
        <v>0</v>
      </c>
      <c r="K4539" s="8">
        <v>12.36</v>
      </c>
      <c r="L4539" s="8">
        <v>2.25</v>
      </c>
      <c r="M4539" s="8">
        <v>136.21</v>
      </c>
      <c r="N4539" s="8">
        <v>63.15</v>
      </c>
      <c r="O4539" s="8">
        <v>1102.02</v>
      </c>
      <c r="P4539" s="8">
        <v>0</v>
      </c>
      <c r="Q4539" s="8">
        <v>1104.26</v>
      </c>
      <c r="R4539" s="2">
        <f t="shared" si="281"/>
        <v>87.66504265299838</v>
      </c>
      <c r="S4539" s="2">
        <f t="shared" si="282"/>
        <v>5.7187618857877673</v>
      </c>
      <c r="T4539" s="2">
        <f t="shared" si="283"/>
        <v>99.797149222103485</v>
      </c>
      <c r="U4539" s="7" t="str">
        <f t="shared" si="280"/>
        <v>CEMENT - PRODUCTS &amp; BUILDING MATERIALS</v>
      </c>
    </row>
    <row r="4540" spans="1:21" hidden="1">
      <c r="A4540" s="10" t="s">
        <v>2124</v>
      </c>
      <c r="B4540" s="8">
        <v>2016</v>
      </c>
      <c r="C4540" s="8">
        <v>2.5299999999999998</v>
      </c>
      <c r="D4540" s="8">
        <v>-54.05</v>
      </c>
      <c r="E4540" s="8">
        <v>7.0000000000000007E-2</v>
      </c>
      <c r="F4540" s="8">
        <v>219.98</v>
      </c>
      <c r="G4540" s="8">
        <v>-696.36</v>
      </c>
      <c r="H4540" s="8">
        <v>-27.23</v>
      </c>
      <c r="I4540" s="8">
        <v>1.53</v>
      </c>
      <c r="J4540" s="8">
        <v>0</v>
      </c>
      <c r="K4540" s="8">
        <v>10.71</v>
      </c>
      <c r="L4540" s="8">
        <v>2.82</v>
      </c>
      <c r="M4540" s="8">
        <v>55.97</v>
      </c>
      <c r="N4540" s="8">
        <v>1.92</v>
      </c>
      <c r="O4540" s="8">
        <v>776.74</v>
      </c>
      <c r="P4540" s="8">
        <v>-0.39</v>
      </c>
      <c r="Q4540" s="8">
        <v>779.56</v>
      </c>
      <c r="R4540" s="2">
        <f t="shared" si="281"/>
        <v>89.327312843142295</v>
      </c>
      <c r="S4540" s="2">
        <f t="shared" si="282"/>
        <v>0.1962645594950998</v>
      </c>
      <c r="T4540" s="2">
        <f t="shared" si="283"/>
        <v>99.638257478577657</v>
      </c>
      <c r="U4540" s="7" t="str">
        <f t="shared" si="280"/>
        <v>CEMENT - PRODUCTS &amp; BUILDING MATERIALS</v>
      </c>
    </row>
    <row r="4541" spans="1:21" hidden="1">
      <c r="A4541" s="10" t="s">
        <v>2124</v>
      </c>
      <c r="B4541" s="8">
        <v>2015</v>
      </c>
      <c r="C4541" s="8">
        <v>6.23</v>
      </c>
      <c r="D4541" s="8">
        <v>-106.43</v>
      </c>
      <c r="E4541" s="8">
        <v>1.39</v>
      </c>
      <c r="F4541" s="8">
        <v>219.98</v>
      </c>
      <c r="G4541" s="8">
        <v>-774.86</v>
      </c>
      <c r="H4541" s="8">
        <v>-27.47</v>
      </c>
      <c r="I4541" s="8">
        <v>30.59</v>
      </c>
      <c r="J4541" s="8">
        <v>0</v>
      </c>
      <c r="K4541" s="8">
        <v>17.64</v>
      </c>
      <c r="L4541" s="8">
        <v>7.1</v>
      </c>
      <c r="M4541" s="8">
        <v>137.02000000000001</v>
      </c>
      <c r="N4541" s="8">
        <v>30.59</v>
      </c>
      <c r="O4541" s="8">
        <v>932.25</v>
      </c>
      <c r="P4541" s="8">
        <v>0</v>
      </c>
      <c r="Q4541" s="8">
        <v>939.35</v>
      </c>
      <c r="R4541" s="2">
        <f t="shared" si="281"/>
        <v>82.488955128546337</v>
      </c>
      <c r="S4541" s="2">
        <f t="shared" si="282"/>
        <v>3.2565071592058334</v>
      </c>
      <c r="T4541" s="2">
        <f t="shared" si="283"/>
        <v>99.244158194496194</v>
      </c>
      <c r="U4541" s="7" t="str">
        <f t="shared" si="280"/>
        <v>CEMENT - PRODUCTS &amp; BUILDING MATERIALS</v>
      </c>
    </row>
    <row r="4542" spans="1:21" hidden="1">
      <c r="A4542" s="10" t="s">
        <v>2126</v>
      </c>
      <c r="B4542" s="8">
        <v>2019</v>
      </c>
      <c r="C4542" s="8">
        <v>-7.63</v>
      </c>
      <c r="D4542" s="8">
        <v>-8.59</v>
      </c>
      <c r="E4542" s="8">
        <v>-13.4</v>
      </c>
      <c r="F4542" s="8">
        <v>14.89</v>
      </c>
      <c r="G4542" s="8">
        <v>-72.8</v>
      </c>
      <c r="H4542" s="8">
        <v>-15.73</v>
      </c>
      <c r="I4542" s="8">
        <v>-19.95</v>
      </c>
      <c r="J4542" s="8">
        <v>0</v>
      </c>
      <c r="K4542" s="8">
        <v>-18.57</v>
      </c>
      <c r="L4542" s="8">
        <v>0.26</v>
      </c>
      <c r="M4542" s="8">
        <v>-11.36</v>
      </c>
      <c r="N4542" s="8">
        <v>-19.95</v>
      </c>
      <c r="O4542" s="8">
        <v>61.18</v>
      </c>
      <c r="P4542" s="8">
        <v>0</v>
      </c>
      <c r="Q4542" s="8">
        <v>61.44</v>
      </c>
      <c r="R4542" s="2">
        <f t="shared" si="281"/>
        <v>118.48958333333333</v>
      </c>
      <c r="S4542" s="2">
        <f t="shared" si="282"/>
        <v>-32.470703125</v>
      </c>
      <c r="T4542" s="2">
        <f t="shared" si="283"/>
        <v>99.576822916666671</v>
      </c>
      <c r="U4542" s="7" t="str">
        <f t="shared" si="280"/>
        <v>CASTINGS &amp; FORGINGS</v>
      </c>
    </row>
    <row r="4543" spans="1:21" hidden="1">
      <c r="A4543" s="10" t="s">
        <v>2126</v>
      </c>
      <c r="B4543" s="8">
        <v>2018</v>
      </c>
      <c r="C4543" s="8">
        <v>-9.58</v>
      </c>
      <c r="D4543" s="8">
        <v>-8.83</v>
      </c>
      <c r="E4543" s="8">
        <v>-15.51</v>
      </c>
      <c r="F4543" s="8">
        <v>14.89</v>
      </c>
      <c r="G4543" s="8">
        <v>-70.900000000000006</v>
      </c>
      <c r="H4543" s="8">
        <v>-16.899999999999999</v>
      </c>
      <c r="I4543" s="8">
        <v>-23.1</v>
      </c>
      <c r="J4543" s="8">
        <v>0</v>
      </c>
      <c r="K4543" s="8">
        <v>-25.66</v>
      </c>
      <c r="L4543" s="8">
        <v>1.02</v>
      </c>
      <c r="M4543" s="8">
        <v>-14.27</v>
      </c>
      <c r="N4543" s="8">
        <v>-23.1</v>
      </c>
      <c r="O4543" s="8">
        <v>55.61</v>
      </c>
      <c r="P4543" s="8">
        <v>0</v>
      </c>
      <c r="Q4543" s="8">
        <v>56.63</v>
      </c>
      <c r="R4543" s="2">
        <f t="shared" si="281"/>
        <v>125.19865795514747</v>
      </c>
      <c r="S4543" s="2">
        <f t="shared" si="282"/>
        <v>-40.791100123609397</v>
      </c>
      <c r="T4543" s="2">
        <f t="shared" si="283"/>
        <v>98.198834539996454</v>
      </c>
      <c r="U4543" s="7" t="str">
        <f t="shared" si="280"/>
        <v>CASTINGS &amp; FORGINGS</v>
      </c>
    </row>
    <row r="4544" spans="1:21" hidden="1">
      <c r="A4544" s="10" t="s">
        <v>2126</v>
      </c>
      <c r="B4544" s="8">
        <v>2017</v>
      </c>
      <c r="C4544" s="8">
        <v>-9.1</v>
      </c>
      <c r="D4544" s="8">
        <v>-8.9700000000000006</v>
      </c>
      <c r="E4544" s="8">
        <v>-15.12</v>
      </c>
      <c r="F4544" s="8">
        <v>14.89</v>
      </c>
      <c r="G4544" s="8">
        <v>-69.08</v>
      </c>
      <c r="H4544" s="8">
        <v>-16.61</v>
      </c>
      <c r="I4544" s="8">
        <v>-22.52</v>
      </c>
      <c r="J4544" s="8">
        <v>0</v>
      </c>
      <c r="K4544" s="8">
        <v>-24.45</v>
      </c>
      <c r="L4544" s="8">
        <v>0.11</v>
      </c>
      <c r="M4544" s="8">
        <v>-13.55</v>
      </c>
      <c r="N4544" s="8">
        <v>-22.52</v>
      </c>
      <c r="O4544" s="8">
        <v>55.42</v>
      </c>
      <c r="P4544" s="8">
        <v>0</v>
      </c>
      <c r="Q4544" s="8">
        <v>55.53</v>
      </c>
      <c r="R4544" s="2">
        <f t="shared" si="281"/>
        <v>124.40122456329912</v>
      </c>
      <c r="S4544" s="2">
        <f t="shared" si="282"/>
        <v>-40.554655141365025</v>
      </c>
      <c r="T4544" s="2">
        <f t="shared" si="283"/>
        <v>99.801908878083921</v>
      </c>
      <c r="U4544" s="7" t="str">
        <f t="shared" si="280"/>
        <v>CASTINGS &amp; FORGINGS</v>
      </c>
    </row>
    <row r="4545" spans="1:21" hidden="1">
      <c r="A4545" s="10" t="s">
        <v>2126</v>
      </c>
      <c r="B4545" s="8">
        <v>2016</v>
      </c>
      <c r="C4545" s="8">
        <v>-1.05</v>
      </c>
      <c r="D4545" s="8">
        <v>-8.42</v>
      </c>
      <c r="E4545" s="8">
        <v>-7.1</v>
      </c>
      <c r="F4545" s="8">
        <v>14.89</v>
      </c>
      <c r="G4545" s="8">
        <v>-54.64</v>
      </c>
      <c r="H4545" s="8">
        <v>-16.18</v>
      </c>
      <c r="I4545" s="8">
        <v>-9.99</v>
      </c>
      <c r="J4545" s="8">
        <v>0</v>
      </c>
      <c r="K4545" s="8">
        <v>21.46</v>
      </c>
      <c r="L4545" s="8">
        <v>0.95</v>
      </c>
      <c r="M4545" s="8">
        <v>-1.52</v>
      </c>
      <c r="N4545" s="8">
        <v>-9.94</v>
      </c>
      <c r="O4545" s="8">
        <v>68.349999999999994</v>
      </c>
      <c r="P4545" s="8">
        <v>-0.05</v>
      </c>
      <c r="Q4545" s="8">
        <v>69.31</v>
      </c>
      <c r="R4545" s="2">
        <f t="shared" si="281"/>
        <v>78.834223055836091</v>
      </c>
      <c r="S4545" s="2">
        <f t="shared" si="282"/>
        <v>-14.41350454479873</v>
      </c>
      <c r="T4545" s="2">
        <f t="shared" si="283"/>
        <v>98.614918482181494</v>
      </c>
      <c r="U4545" s="7" t="str">
        <f t="shared" si="280"/>
        <v>CASTINGS &amp; FORGINGS</v>
      </c>
    </row>
    <row r="4546" spans="1:21" hidden="1">
      <c r="A4546" s="10" t="s">
        <v>2126</v>
      </c>
      <c r="B4546" s="8">
        <v>2015</v>
      </c>
      <c r="C4546" s="8">
        <v>0.28999999999999998</v>
      </c>
      <c r="D4546" s="8">
        <v>-8.35</v>
      </c>
      <c r="E4546" s="8">
        <v>-5.85</v>
      </c>
      <c r="F4546" s="8">
        <v>13.89</v>
      </c>
      <c r="G4546" s="8">
        <v>-71.12</v>
      </c>
      <c r="H4546" s="8">
        <v>-15.85</v>
      </c>
      <c r="I4546" s="8">
        <v>-7.95</v>
      </c>
      <c r="J4546" s="8">
        <v>0</v>
      </c>
      <c r="K4546" s="8">
        <v>18.649999999999999</v>
      </c>
      <c r="L4546" s="8">
        <v>0.24</v>
      </c>
      <c r="M4546" s="8">
        <v>0.4</v>
      </c>
      <c r="N4546" s="8">
        <v>-7.95</v>
      </c>
      <c r="O4546" s="8">
        <v>87.13</v>
      </c>
      <c r="P4546" s="8">
        <v>0</v>
      </c>
      <c r="Q4546" s="8">
        <v>87.38</v>
      </c>
      <c r="R4546" s="2">
        <f t="shared" si="281"/>
        <v>81.391622796978723</v>
      </c>
      <c r="S4546" s="2">
        <f t="shared" si="282"/>
        <v>-9.0981918059052429</v>
      </c>
      <c r="T4546" s="2">
        <f t="shared" si="283"/>
        <v>99.713893339436936</v>
      </c>
      <c r="U4546" s="7" t="str">
        <f t="shared" ref="U4546:U4609" si="284">VLOOKUP(A4546:A10415,DF,13,TRUE)</f>
        <v>CASTINGS &amp; FORGINGS</v>
      </c>
    </row>
    <row r="4547" spans="1:21">
      <c r="A4547" s="10" t="s">
        <v>2128</v>
      </c>
      <c r="B4547" s="8">
        <v>2019</v>
      </c>
      <c r="C4547" s="8">
        <v>19.12</v>
      </c>
      <c r="D4547" s="8">
        <v>-140.82</v>
      </c>
      <c r="E4547" s="8">
        <v>-13.41</v>
      </c>
      <c r="F4547" s="8">
        <v>8.66</v>
      </c>
      <c r="G4547" s="8">
        <v>-240.7</v>
      </c>
      <c r="H4547" s="8">
        <v>-47.59</v>
      </c>
      <c r="I4547" s="8">
        <v>-58.06</v>
      </c>
      <c r="J4547" s="8">
        <v>0</v>
      </c>
      <c r="K4547" s="8">
        <v>19.32</v>
      </c>
      <c r="L4547" s="8">
        <v>12.86</v>
      </c>
      <c r="M4547" s="8">
        <v>54.57</v>
      </c>
      <c r="N4547" s="8">
        <v>-86.26</v>
      </c>
      <c r="O4547" s="8">
        <v>282.39999999999998</v>
      </c>
      <c r="P4547" s="8">
        <v>28.19</v>
      </c>
      <c r="Q4547" s="8">
        <v>295.26</v>
      </c>
      <c r="R4547" s="2">
        <f t="shared" ref="R4547:R4610" si="285">ABS((G4547/Q4547)*100)</f>
        <v>81.521370995055207</v>
      </c>
      <c r="S4547" s="2">
        <f t="shared" ref="S4547:S4610" si="286">(I4547/Q4547)*100</f>
        <v>-19.664024927182826</v>
      </c>
      <c r="T4547" s="2">
        <f t="shared" ref="T4547:T4610" si="287">(O4547/Q4547)*100</f>
        <v>95.644516697148276</v>
      </c>
      <c r="U4547" s="7" t="str">
        <f t="shared" si="284"/>
        <v>ENGINEERING - HEAVY</v>
      </c>
    </row>
    <row r="4548" spans="1:21">
      <c r="A4548" s="10" t="s">
        <v>2128</v>
      </c>
      <c r="B4548" s="8">
        <v>2018</v>
      </c>
      <c r="C4548" s="8">
        <v>18.309999999999999</v>
      </c>
      <c r="D4548" s="8">
        <v>-136.72999999999999</v>
      </c>
      <c r="E4548" s="8">
        <v>-13.28</v>
      </c>
      <c r="F4548" s="8">
        <v>8.66</v>
      </c>
      <c r="G4548" s="8">
        <v>-199.59</v>
      </c>
      <c r="H4548" s="8">
        <v>-54.75</v>
      </c>
      <c r="I4548" s="8">
        <v>-57.48</v>
      </c>
      <c r="J4548" s="8">
        <v>0</v>
      </c>
      <c r="K4548" s="8">
        <v>21.4</v>
      </c>
      <c r="L4548" s="8">
        <v>20.059999999999999</v>
      </c>
      <c r="M4548" s="8">
        <v>48.87</v>
      </c>
      <c r="N4548" s="8">
        <v>-87.87</v>
      </c>
      <c r="O4548" s="8">
        <v>228.4</v>
      </c>
      <c r="P4548" s="8">
        <v>30.39</v>
      </c>
      <c r="Q4548" s="8">
        <v>248.45</v>
      </c>
      <c r="R4548" s="2">
        <f t="shared" si="285"/>
        <v>80.334071241698538</v>
      </c>
      <c r="S4548" s="2">
        <f t="shared" si="286"/>
        <v>-23.13543972630308</v>
      </c>
      <c r="T4548" s="2">
        <f t="shared" si="287"/>
        <v>91.929965787884896</v>
      </c>
      <c r="U4548" s="7" t="str">
        <f t="shared" si="284"/>
        <v>ENGINEERING - HEAVY</v>
      </c>
    </row>
    <row r="4549" spans="1:21">
      <c r="A4549" s="10" t="s">
        <v>2128</v>
      </c>
      <c r="B4549" s="8">
        <v>2017</v>
      </c>
      <c r="C4549" s="8">
        <v>59.87</v>
      </c>
      <c r="D4549" s="8">
        <v>-149.99</v>
      </c>
      <c r="E4549" s="8">
        <v>25.22</v>
      </c>
      <c r="F4549" s="8">
        <v>8.66</v>
      </c>
      <c r="G4549" s="8">
        <v>-251.4</v>
      </c>
      <c r="H4549" s="8">
        <v>-64.739999999999995</v>
      </c>
      <c r="I4549" s="8">
        <v>109.18</v>
      </c>
      <c r="J4549" s="8">
        <v>0</v>
      </c>
      <c r="K4549" s="8">
        <v>56.31</v>
      </c>
      <c r="L4549" s="8">
        <v>9.75</v>
      </c>
      <c r="M4549" s="8">
        <v>311.48</v>
      </c>
      <c r="N4549" s="8">
        <v>161.5</v>
      </c>
      <c r="O4549" s="8">
        <v>553.14</v>
      </c>
      <c r="P4549" s="8">
        <v>-52.32</v>
      </c>
      <c r="Q4549" s="8">
        <v>562.88</v>
      </c>
      <c r="R4549" s="2">
        <f t="shared" si="285"/>
        <v>44.663160886867544</v>
      </c>
      <c r="S4549" s="2">
        <f t="shared" si="286"/>
        <v>19.396674246731099</v>
      </c>
      <c r="T4549" s="2">
        <f t="shared" si="287"/>
        <v>98.269613416714037</v>
      </c>
      <c r="U4549" s="7" t="str">
        <f t="shared" si="284"/>
        <v>ENGINEERING - HEAVY</v>
      </c>
    </row>
    <row r="4550" spans="1:21">
      <c r="A4550" s="10" t="s">
        <v>2128</v>
      </c>
      <c r="B4550" s="8">
        <v>2016</v>
      </c>
      <c r="C4550" s="8">
        <v>56.19</v>
      </c>
      <c r="D4550" s="8">
        <v>-126.32</v>
      </c>
      <c r="E4550" s="8">
        <v>27.01</v>
      </c>
      <c r="F4550" s="8">
        <v>8.66</v>
      </c>
      <c r="G4550" s="8">
        <v>-177.18</v>
      </c>
      <c r="H4550" s="8">
        <v>-54.16</v>
      </c>
      <c r="I4550" s="8">
        <v>116.91</v>
      </c>
      <c r="J4550" s="8">
        <v>0</v>
      </c>
      <c r="K4550" s="8">
        <v>68.16</v>
      </c>
      <c r="L4550" s="8">
        <v>7.95</v>
      </c>
      <c r="M4550" s="8">
        <v>308.16000000000003</v>
      </c>
      <c r="N4550" s="8">
        <v>181.84</v>
      </c>
      <c r="O4550" s="8">
        <v>531.54</v>
      </c>
      <c r="P4550" s="8">
        <v>-64.930000000000007</v>
      </c>
      <c r="Q4550" s="8">
        <v>539.49</v>
      </c>
      <c r="R4550" s="2">
        <f t="shared" si="285"/>
        <v>32.842128677083913</v>
      </c>
      <c r="S4550" s="2">
        <f t="shared" si="286"/>
        <v>21.67046655174331</v>
      </c>
      <c r="T4550" s="2">
        <f t="shared" si="287"/>
        <v>98.526386031251732</v>
      </c>
      <c r="U4550" s="7" t="str">
        <f t="shared" si="284"/>
        <v>ENGINEERING - HEAVY</v>
      </c>
    </row>
    <row r="4551" spans="1:21">
      <c r="A4551" s="10" t="s">
        <v>2128</v>
      </c>
      <c r="B4551" s="8">
        <v>2015</v>
      </c>
      <c r="C4551" s="8">
        <v>29.59</v>
      </c>
      <c r="D4551" s="8">
        <v>-120.02</v>
      </c>
      <c r="E4551" s="8">
        <v>1.86</v>
      </c>
      <c r="F4551" s="8">
        <v>8.66</v>
      </c>
      <c r="G4551" s="8">
        <v>-129.74</v>
      </c>
      <c r="H4551" s="8">
        <v>-42.67</v>
      </c>
      <c r="I4551" s="8">
        <v>8.06</v>
      </c>
      <c r="J4551" s="8">
        <v>0</v>
      </c>
      <c r="K4551" s="8">
        <v>60.31</v>
      </c>
      <c r="L4551" s="8">
        <v>7.39</v>
      </c>
      <c r="M4551" s="8">
        <v>143.22</v>
      </c>
      <c r="N4551" s="8">
        <v>23.2</v>
      </c>
      <c r="O4551" s="8">
        <v>308.23</v>
      </c>
      <c r="P4551" s="8">
        <v>-15.14</v>
      </c>
      <c r="Q4551" s="8">
        <v>315.63</v>
      </c>
      <c r="R4551" s="2">
        <f t="shared" si="285"/>
        <v>41.105091404492605</v>
      </c>
      <c r="S4551" s="2">
        <f t="shared" si="286"/>
        <v>2.5536229129043502</v>
      </c>
      <c r="T4551" s="2">
        <f t="shared" si="287"/>
        <v>97.655482685422811</v>
      </c>
      <c r="U4551" s="7" t="str">
        <f t="shared" si="284"/>
        <v>ENGINEERING - HEAVY</v>
      </c>
    </row>
    <row r="4552" spans="1:21" hidden="1">
      <c r="A4552" s="10" t="s">
        <v>2130</v>
      </c>
      <c r="B4552" s="8">
        <v>2018</v>
      </c>
      <c r="C4552" s="8">
        <v>210.13</v>
      </c>
      <c r="D4552" s="8">
        <v>-102.7</v>
      </c>
      <c r="E4552" s="8">
        <v>165.48</v>
      </c>
      <c r="F4552" s="8">
        <v>23</v>
      </c>
      <c r="G4552" s="8">
        <v>-2148</v>
      </c>
      <c r="H4552" s="8">
        <v>-0.7</v>
      </c>
      <c r="I4552" s="8">
        <v>380.6</v>
      </c>
      <c r="J4552" s="8">
        <v>0</v>
      </c>
      <c r="K4552" s="8">
        <v>25.71</v>
      </c>
      <c r="L4552" s="8">
        <v>89.7</v>
      </c>
      <c r="M4552" s="8">
        <v>712.5</v>
      </c>
      <c r="N4552" s="8">
        <v>609.79999999999995</v>
      </c>
      <c r="O4552" s="8">
        <v>2770.8</v>
      </c>
      <c r="P4552" s="8">
        <v>-229.2</v>
      </c>
      <c r="Q4552" s="8">
        <v>2860.5</v>
      </c>
      <c r="R4552" s="2">
        <f t="shared" si="285"/>
        <v>75.091767173571057</v>
      </c>
      <c r="S4552" s="2">
        <f t="shared" si="286"/>
        <v>13.305366194721202</v>
      </c>
      <c r="T4552" s="2">
        <f t="shared" si="287"/>
        <v>96.864184583114849</v>
      </c>
      <c r="U4552" s="7" t="str">
        <f t="shared" si="284"/>
        <v>PHARMACEUTICALS</v>
      </c>
    </row>
    <row r="4553" spans="1:21" hidden="1">
      <c r="A4553" s="10" t="s">
        <v>2130</v>
      </c>
      <c r="B4553" s="8">
        <v>2017</v>
      </c>
      <c r="C4553" s="8">
        <v>186.17</v>
      </c>
      <c r="D4553" s="8">
        <v>-102.2</v>
      </c>
      <c r="E4553" s="8">
        <v>141.74</v>
      </c>
      <c r="F4553" s="8">
        <v>23</v>
      </c>
      <c r="G4553" s="8">
        <v>-1955.3</v>
      </c>
      <c r="H4553" s="8">
        <v>-1.1000000000000001</v>
      </c>
      <c r="I4553" s="8">
        <v>326</v>
      </c>
      <c r="J4553" s="8">
        <v>0</v>
      </c>
      <c r="K4553" s="8">
        <v>24.76</v>
      </c>
      <c r="L4553" s="8">
        <v>80.7</v>
      </c>
      <c r="M4553" s="8">
        <v>616.79999999999995</v>
      </c>
      <c r="N4553" s="8">
        <v>514.6</v>
      </c>
      <c r="O4553" s="8">
        <v>2491.4</v>
      </c>
      <c r="P4553" s="8">
        <v>-188.6</v>
      </c>
      <c r="Q4553" s="8">
        <v>2572.1</v>
      </c>
      <c r="R4553" s="2">
        <f t="shared" si="285"/>
        <v>76.019594883558185</v>
      </c>
      <c r="S4553" s="2">
        <f t="shared" si="286"/>
        <v>12.674468333268536</v>
      </c>
      <c r="T4553" s="2">
        <f t="shared" si="287"/>
        <v>96.862485906457763</v>
      </c>
      <c r="U4553" s="7" t="str">
        <f t="shared" si="284"/>
        <v>PHARMACEUTICALS</v>
      </c>
    </row>
    <row r="4554" spans="1:21" hidden="1">
      <c r="A4554" s="10" t="s">
        <v>2130</v>
      </c>
      <c r="B4554" s="8">
        <v>2016</v>
      </c>
      <c r="C4554" s="8">
        <v>186.22</v>
      </c>
      <c r="D4554" s="8">
        <v>-131.30000000000001</v>
      </c>
      <c r="E4554" s="8">
        <v>129.13</v>
      </c>
      <c r="F4554" s="8">
        <v>23</v>
      </c>
      <c r="G4554" s="8">
        <v>-1840.5</v>
      </c>
      <c r="H4554" s="8">
        <v>-1.5</v>
      </c>
      <c r="I4554" s="8">
        <v>297</v>
      </c>
      <c r="J4554" s="8">
        <v>0</v>
      </c>
      <c r="K4554" s="8">
        <v>25.28</v>
      </c>
      <c r="L4554" s="8">
        <v>70.8</v>
      </c>
      <c r="M4554" s="8">
        <v>597.4</v>
      </c>
      <c r="N4554" s="8">
        <v>466.1</v>
      </c>
      <c r="O4554" s="8">
        <v>2368.6</v>
      </c>
      <c r="P4554" s="8">
        <v>-169.1</v>
      </c>
      <c r="Q4554" s="8">
        <v>2439.4</v>
      </c>
      <c r="R4554" s="2">
        <f t="shared" si="285"/>
        <v>75.448880872345654</v>
      </c>
      <c r="S4554" s="2">
        <f t="shared" si="286"/>
        <v>12.175125030745265</v>
      </c>
      <c r="T4554" s="2">
        <f t="shared" si="287"/>
        <v>97.09764696236779</v>
      </c>
      <c r="U4554" s="7" t="str">
        <f t="shared" si="284"/>
        <v>PHARMACEUTICALS</v>
      </c>
    </row>
    <row r="4555" spans="1:21" hidden="1">
      <c r="A4555" s="10" t="s">
        <v>2130</v>
      </c>
      <c r="B4555" s="8">
        <v>2015</v>
      </c>
      <c r="C4555" s="8">
        <v>188.91</v>
      </c>
      <c r="D4555" s="8">
        <v>-113</v>
      </c>
      <c r="E4555" s="8">
        <v>139.59</v>
      </c>
      <c r="F4555" s="8">
        <v>23</v>
      </c>
      <c r="G4555" s="8">
        <v>-1734</v>
      </c>
      <c r="H4555" s="8">
        <v>-0.4</v>
      </c>
      <c r="I4555" s="8">
        <v>321.5</v>
      </c>
      <c r="J4555" s="8">
        <v>0</v>
      </c>
      <c r="K4555" s="8">
        <v>23.28</v>
      </c>
      <c r="L4555" s="8">
        <v>51.4</v>
      </c>
      <c r="M4555" s="8">
        <v>510.1</v>
      </c>
      <c r="N4555" s="8">
        <v>397.1</v>
      </c>
      <c r="O4555" s="8">
        <v>2193.1</v>
      </c>
      <c r="P4555" s="8">
        <v>-159.4</v>
      </c>
      <c r="Q4555" s="8">
        <v>2244.5</v>
      </c>
      <c r="R4555" s="2">
        <f t="shared" si="285"/>
        <v>77.255513477389172</v>
      </c>
      <c r="S4555" s="2">
        <f t="shared" si="286"/>
        <v>14.323902873691246</v>
      </c>
      <c r="T4555" s="2">
        <f t="shared" si="287"/>
        <v>97.709957674314978</v>
      </c>
      <c r="U4555" s="7" t="str">
        <f t="shared" si="284"/>
        <v>PHARMACEUTICALS</v>
      </c>
    </row>
    <row r="4556" spans="1:21" hidden="1">
      <c r="A4556" s="10" t="s">
        <v>2130</v>
      </c>
      <c r="B4556" s="8">
        <v>2014</v>
      </c>
      <c r="C4556" s="8">
        <v>156.65</v>
      </c>
      <c r="D4556" s="8">
        <v>-96.6</v>
      </c>
      <c r="E4556" s="8">
        <v>114.46</v>
      </c>
      <c r="F4556" s="8">
        <v>23</v>
      </c>
      <c r="G4556" s="8">
        <v>-1638.6</v>
      </c>
      <c r="H4556" s="8">
        <v>-0.5</v>
      </c>
      <c r="I4556" s="8">
        <v>263.7</v>
      </c>
      <c r="J4556" s="8">
        <v>0</v>
      </c>
      <c r="K4556" s="8">
        <v>20.39</v>
      </c>
      <c r="L4556" s="8">
        <v>64.3</v>
      </c>
      <c r="M4556" s="8">
        <v>402.7</v>
      </c>
      <c r="N4556" s="8">
        <v>306.10000000000002</v>
      </c>
      <c r="O4556" s="8">
        <v>1977.5</v>
      </c>
      <c r="P4556" s="8">
        <v>-109</v>
      </c>
      <c r="Q4556" s="8">
        <v>2041.8</v>
      </c>
      <c r="R4556" s="2">
        <f t="shared" si="285"/>
        <v>80.252718189832493</v>
      </c>
      <c r="S4556" s="2">
        <f t="shared" si="286"/>
        <v>12.915074933881868</v>
      </c>
      <c r="T4556" s="2">
        <f t="shared" si="287"/>
        <v>96.850817905769432</v>
      </c>
      <c r="U4556" s="7" t="str">
        <f t="shared" si="284"/>
        <v>PHARMACEUTICALS</v>
      </c>
    </row>
    <row r="4557" spans="1:21" hidden="1">
      <c r="A4557" s="10" t="s">
        <v>2132</v>
      </c>
      <c r="B4557" s="8">
        <v>2019</v>
      </c>
      <c r="C4557" s="8">
        <v>2.2200000000000002</v>
      </c>
      <c r="D4557" s="8">
        <v>-7.49</v>
      </c>
      <c r="E4557" s="8">
        <v>2.12</v>
      </c>
      <c r="F4557" s="8">
        <v>73.61</v>
      </c>
      <c r="G4557" s="8">
        <v>-5115.0600000000004</v>
      </c>
      <c r="H4557" s="8">
        <v>-83.2</v>
      </c>
      <c r="I4557" s="8">
        <v>156.06</v>
      </c>
      <c r="J4557" s="8">
        <v>0</v>
      </c>
      <c r="K4557" s="8">
        <v>3.82</v>
      </c>
      <c r="L4557" s="8">
        <v>14.01</v>
      </c>
      <c r="M4557" s="8">
        <v>202.74</v>
      </c>
      <c r="N4557" s="8">
        <v>195.25</v>
      </c>
      <c r="O4557" s="8">
        <v>5303.79</v>
      </c>
      <c r="P4557" s="8">
        <v>-39.200000000000003</v>
      </c>
      <c r="Q4557" s="8">
        <v>5317.8</v>
      </c>
      <c r="R4557" s="2">
        <f t="shared" si="285"/>
        <v>96.187521155365005</v>
      </c>
      <c r="S4557" s="2">
        <f t="shared" si="286"/>
        <v>2.934672232878258</v>
      </c>
      <c r="T4557" s="2">
        <f t="shared" si="287"/>
        <v>99.736545187859633</v>
      </c>
      <c r="U4557" s="7" t="str">
        <f t="shared" si="284"/>
        <v>PERSONAL CARE</v>
      </c>
    </row>
    <row r="4558" spans="1:21" hidden="1">
      <c r="A4558" s="10" t="s">
        <v>2132</v>
      </c>
      <c r="B4558" s="8">
        <v>2018</v>
      </c>
      <c r="C4558" s="8">
        <v>1.26</v>
      </c>
      <c r="D4558" s="8">
        <v>-8.0299999999999994</v>
      </c>
      <c r="E4558" s="8">
        <v>1.18</v>
      </c>
      <c r="F4558" s="8">
        <v>73.61</v>
      </c>
      <c r="G4558" s="8">
        <v>-4942.05</v>
      </c>
      <c r="H4558" s="8">
        <v>-74.400000000000006</v>
      </c>
      <c r="I4558" s="8">
        <v>84.69</v>
      </c>
      <c r="J4558" s="8">
        <v>0</v>
      </c>
      <c r="K4558" s="8">
        <v>2.46</v>
      </c>
      <c r="L4558" s="8">
        <v>11.85</v>
      </c>
      <c r="M4558" s="8">
        <v>124.53</v>
      </c>
      <c r="N4558" s="8">
        <v>116.5</v>
      </c>
      <c r="O4558" s="8">
        <v>5054.7299999999996</v>
      </c>
      <c r="P4558" s="8">
        <v>-31.82</v>
      </c>
      <c r="Q4558" s="8">
        <v>5066.58</v>
      </c>
      <c r="R4558" s="2">
        <f t="shared" si="285"/>
        <v>97.54212901010149</v>
      </c>
      <c r="S4558" s="2">
        <f t="shared" si="286"/>
        <v>1.6715417500562508</v>
      </c>
      <c r="T4558" s="2">
        <f t="shared" si="287"/>
        <v>99.766114420378244</v>
      </c>
      <c r="U4558" s="7" t="str">
        <f t="shared" si="284"/>
        <v>PERSONAL CARE</v>
      </c>
    </row>
    <row r="4559" spans="1:21" hidden="1">
      <c r="A4559" s="10" t="s">
        <v>2132</v>
      </c>
      <c r="B4559" s="8">
        <v>2017</v>
      </c>
      <c r="C4559" s="8">
        <v>1.39</v>
      </c>
      <c r="D4559" s="8">
        <v>-7.27</v>
      </c>
      <c r="E4559" s="8">
        <v>1.19</v>
      </c>
      <c r="F4559" s="8">
        <v>36.81</v>
      </c>
      <c r="G4559" s="8">
        <v>-3468.76</v>
      </c>
      <c r="H4559" s="8">
        <v>-66.91</v>
      </c>
      <c r="I4559" s="8">
        <v>43.97</v>
      </c>
      <c r="J4559" s="8">
        <v>0</v>
      </c>
      <c r="K4559" s="8">
        <v>1.64</v>
      </c>
      <c r="L4559" s="8">
        <v>13.75</v>
      </c>
      <c r="M4559" s="8">
        <v>57.43</v>
      </c>
      <c r="N4559" s="8">
        <v>50.16</v>
      </c>
      <c r="O4559" s="8">
        <v>3512.44</v>
      </c>
      <c r="P4559" s="8">
        <v>-6.18</v>
      </c>
      <c r="Q4559" s="8">
        <v>3526.19</v>
      </c>
      <c r="R4559" s="2">
        <f t="shared" si="285"/>
        <v>98.371329962367312</v>
      </c>
      <c r="S4559" s="2">
        <f t="shared" si="286"/>
        <v>1.24695492869074</v>
      </c>
      <c r="T4559" s="2">
        <f t="shared" si="287"/>
        <v>99.610060717091258</v>
      </c>
      <c r="U4559" s="7" t="str">
        <f t="shared" si="284"/>
        <v>PERSONAL CARE</v>
      </c>
    </row>
    <row r="4560" spans="1:21" hidden="1">
      <c r="A4560" s="10" t="s">
        <v>2132</v>
      </c>
      <c r="B4560" s="8">
        <v>2016</v>
      </c>
      <c r="C4560" s="8">
        <v>0.68</v>
      </c>
      <c r="D4560" s="8">
        <v>-7.93</v>
      </c>
      <c r="E4560" s="8">
        <v>0.98</v>
      </c>
      <c r="F4560" s="8">
        <v>34.81</v>
      </c>
      <c r="G4560" s="8">
        <v>-2588.35</v>
      </c>
      <c r="H4560" s="8">
        <v>-71.010000000000005</v>
      </c>
      <c r="I4560" s="8">
        <v>15.68</v>
      </c>
      <c r="J4560" s="8">
        <v>0</v>
      </c>
      <c r="K4560" s="8">
        <v>4.3899999999999997</v>
      </c>
      <c r="L4560" s="8">
        <v>0</v>
      </c>
      <c r="M4560" s="8">
        <v>47.85</v>
      </c>
      <c r="N4560" s="8">
        <v>39.92</v>
      </c>
      <c r="O4560" s="8">
        <v>2707.21</v>
      </c>
      <c r="P4560" s="8">
        <v>-5.83</v>
      </c>
      <c r="Q4560" s="8">
        <v>2707.21</v>
      </c>
      <c r="R4560" s="2">
        <f t="shared" si="285"/>
        <v>95.609502033458796</v>
      </c>
      <c r="S4560" s="2">
        <f t="shared" si="286"/>
        <v>0.57919407803605927</v>
      </c>
      <c r="T4560" s="2">
        <f t="shared" si="287"/>
        <v>100</v>
      </c>
      <c r="U4560" s="7" t="str">
        <f t="shared" si="284"/>
        <v>PERSONAL CARE</v>
      </c>
    </row>
    <row r="4561" spans="1:21" hidden="1">
      <c r="A4561" s="10" t="s">
        <v>2132</v>
      </c>
      <c r="B4561" s="8">
        <v>2015</v>
      </c>
      <c r="C4561" s="8">
        <v>0.91</v>
      </c>
      <c r="D4561" s="8">
        <v>-6.64</v>
      </c>
      <c r="E4561" s="8">
        <v>0.72</v>
      </c>
      <c r="F4561" s="8">
        <v>34.81</v>
      </c>
      <c r="G4561" s="8">
        <v>-2570.4499999999998</v>
      </c>
      <c r="H4561" s="8">
        <v>-53.01</v>
      </c>
      <c r="I4561" s="8">
        <v>25.04</v>
      </c>
      <c r="J4561" s="8">
        <v>0</v>
      </c>
      <c r="K4561" s="8">
        <v>3.46</v>
      </c>
      <c r="L4561" s="8">
        <v>0</v>
      </c>
      <c r="M4561" s="8">
        <v>39.07</v>
      </c>
      <c r="N4561" s="8">
        <v>32.42</v>
      </c>
      <c r="O4561" s="8">
        <v>2662.53</v>
      </c>
      <c r="P4561" s="8">
        <v>-7.39</v>
      </c>
      <c r="Q4561" s="8">
        <v>2662.53</v>
      </c>
      <c r="R4561" s="2">
        <f t="shared" si="285"/>
        <v>96.541635211622008</v>
      </c>
      <c r="S4561" s="2">
        <f t="shared" si="286"/>
        <v>0.94045888684822321</v>
      </c>
      <c r="T4561" s="2">
        <f t="shared" si="287"/>
        <v>100</v>
      </c>
      <c r="U4561" s="7" t="str">
        <f t="shared" si="284"/>
        <v>PERSONAL CARE</v>
      </c>
    </row>
    <row r="4562" spans="1:21" hidden="1">
      <c r="A4562" s="10" t="s">
        <v>2134</v>
      </c>
      <c r="B4562" s="8">
        <v>2019</v>
      </c>
      <c r="C4562" s="8">
        <v>73.459999999999994</v>
      </c>
      <c r="D4562" s="8">
        <v>-49.96</v>
      </c>
      <c r="E4562" s="8">
        <v>59.6</v>
      </c>
      <c r="F4562" s="8">
        <v>36.049999999999997</v>
      </c>
      <c r="G4562" s="8">
        <v>-1314.05</v>
      </c>
      <c r="H4562" s="8">
        <v>-35.130000000000003</v>
      </c>
      <c r="I4562" s="8">
        <v>214.85</v>
      </c>
      <c r="J4562" s="8">
        <v>0</v>
      </c>
      <c r="K4562" s="8">
        <v>22.45</v>
      </c>
      <c r="L4562" s="8">
        <v>31.92</v>
      </c>
      <c r="M4562" s="8">
        <v>371.26</v>
      </c>
      <c r="N4562" s="8">
        <v>321.3</v>
      </c>
      <c r="O4562" s="8">
        <v>1653.39</v>
      </c>
      <c r="P4562" s="8">
        <v>-106.45</v>
      </c>
      <c r="Q4562" s="8">
        <v>1685.31</v>
      </c>
      <c r="R4562" s="2">
        <f t="shared" si="285"/>
        <v>77.970818425096866</v>
      </c>
      <c r="S4562" s="2">
        <f t="shared" si="286"/>
        <v>12.748396437450676</v>
      </c>
      <c r="T4562" s="2">
        <f t="shared" si="287"/>
        <v>98.105986435729932</v>
      </c>
      <c r="U4562" s="7" t="str">
        <f t="shared" si="284"/>
        <v>STEEL - SPONGE IRON</v>
      </c>
    </row>
    <row r="4563" spans="1:21" hidden="1">
      <c r="A4563" s="10" t="s">
        <v>2134</v>
      </c>
      <c r="B4563" s="8">
        <v>2018</v>
      </c>
      <c r="C4563" s="8">
        <v>65.59</v>
      </c>
      <c r="D4563" s="8">
        <v>-48.58</v>
      </c>
      <c r="E4563" s="8">
        <v>52.27</v>
      </c>
      <c r="F4563" s="8">
        <v>36.049999999999997</v>
      </c>
      <c r="G4563" s="8">
        <v>-1258.19</v>
      </c>
      <c r="H4563" s="8">
        <v>-35.880000000000003</v>
      </c>
      <c r="I4563" s="8">
        <v>187.87</v>
      </c>
      <c r="J4563" s="8">
        <v>0</v>
      </c>
      <c r="K4563" s="8">
        <v>20.94</v>
      </c>
      <c r="L4563" s="8">
        <v>60.41</v>
      </c>
      <c r="M4563" s="8">
        <v>317.31</v>
      </c>
      <c r="N4563" s="8">
        <v>268.73</v>
      </c>
      <c r="O4563" s="8">
        <v>1515.09</v>
      </c>
      <c r="P4563" s="8">
        <v>-80.86</v>
      </c>
      <c r="Q4563" s="8">
        <v>1575.5</v>
      </c>
      <c r="R4563" s="2">
        <f t="shared" si="285"/>
        <v>79.859727070771186</v>
      </c>
      <c r="S4563" s="2">
        <f t="shared" si="286"/>
        <v>11.924468422722946</v>
      </c>
      <c r="T4563" s="2">
        <f t="shared" si="287"/>
        <v>96.165661694700091</v>
      </c>
      <c r="U4563" s="7" t="str">
        <f t="shared" si="284"/>
        <v>STEEL - SPONGE IRON</v>
      </c>
    </row>
    <row r="4564" spans="1:21" hidden="1">
      <c r="A4564" s="10" t="s">
        <v>2134</v>
      </c>
      <c r="B4564" s="8">
        <v>2017</v>
      </c>
      <c r="C4564" s="8">
        <v>49.55</v>
      </c>
      <c r="D4564" s="8">
        <v>-47.32</v>
      </c>
      <c r="E4564" s="8">
        <v>36.369999999999997</v>
      </c>
      <c r="F4564" s="8">
        <v>36.03</v>
      </c>
      <c r="G4564" s="8">
        <v>-852.94</v>
      </c>
      <c r="H4564" s="8">
        <v>-41.62</v>
      </c>
      <c r="I4564" s="8">
        <v>131.19999999999999</v>
      </c>
      <c r="J4564" s="8">
        <v>0</v>
      </c>
      <c r="K4564" s="8">
        <v>20.37</v>
      </c>
      <c r="L4564" s="8">
        <v>36.14</v>
      </c>
      <c r="M4564" s="8">
        <v>208.99</v>
      </c>
      <c r="N4564" s="8">
        <v>161.66999999999999</v>
      </c>
      <c r="O4564" s="8">
        <v>1025.79</v>
      </c>
      <c r="P4564" s="8">
        <v>-30.48</v>
      </c>
      <c r="Q4564" s="8">
        <v>1061.93</v>
      </c>
      <c r="R4564" s="2">
        <f t="shared" si="285"/>
        <v>80.31979509007185</v>
      </c>
      <c r="S4564" s="2">
        <f t="shared" si="286"/>
        <v>12.35486331490776</v>
      </c>
      <c r="T4564" s="2">
        <f t="shared" si="287"/>
        <v>96.596762498469758</v>
      </c>
      <c r="U4564" s="7" t="str">
        <f t="shared" si="284"/>
        <v>STEEL - SPONGE IRON</v>
      </c>
    </row>
    <row r="4565" spans="1:21" hidden="1">
      <c r="A4565" s="10" t="s">
        <v>2134</v>
      </c>
      <c r="B4565" s="8">
        <v>2016</v>
      </c>
      <c r="C4565" s="8">
        <v>24.21</v>
      </c>
      <c r="D4565" s="8">
        <v>-49.55</v>
      </c>
      <c r="E4565" s="8">
        <v>10.46</v>
      </c>
      <c r="F4565" s="8">
        <v>35.979999999999997</v>
      </c>
      <c r="G4565" s="8">
        <v>-912.38</v>
      </c>
      <c r="H4565" s="8">
        <v>-55.22</v>
      </c>
      <c r="I4565" s="8">
        <v>37.549999999999997</v>
      </c>
      <c r="J4565" s="8">
        <v>0</v>
      </c>
      <c r="K4565" s="8">
        <v>15.63</v>
      </c>
      <c r="L4565" s="8">
        <v>39</v>
      </c>
      <c r="M4565" s="8">
        <v>106.6</v>
      </c>
      <c r="N4565" s="8">
        <v>57.05</v>
      </c>
      <c r="O4565" s="8">
        <v>1035.21</v>
      </c>
      <c r="P4565" s="8">
        <v>-19.5</v>
      </c>
      <c r="Q4565" s="8">
        <v>1074.2</v>
      </c>
      <c r="R4565" s="2">
        <f t="shared" si="285"/>
        <v>84.935766151554631</v>
      </c>
      <c r="S4565" s="2">
        <f t="shared" si="286"/>
        <v>3.4956246509029976</v>
      </c>
      <c r="T4565" s="2">
        <f t="shared" si="287"/>
        <v>96.37032210016757</v>
      </c>
      <c r="U4565" s="7" t="str">
        <f t="shared" si="284"/>
        <v>STEEL - SPONGE IRON</v>
      </c>
    </row>
    <row r="4566" spans="1:21" hidden="1">
      <c r="A4566" s="10" t="s">
        <v>2134</v>
      </c>
      <c r="B4566" s="8">
        <v>2015</v>
      </c>
      <c r="C4566" s="8">
        <v>34.33</v>
      </c>
      <c r="D4566" s="8">
        <v>-67.599999999999994</v>
      </c>
      <c r="E4566" s="8">
        <v>15.47</v>
      </c>
      <c r="F4566" s="8">
        <v>35.950000000000003</v>
      </c>
      <c r="G4566" s="8">
        <v>-1209.55</v>
      </c>
      <c r="H4566" s="8">
        <v>-58.86</v>
      </c>
      <c r="I4566" s="8">
        <v>55.84</v>
      </c>
      <c r="J4566" s="8">
        <v>0</v>
      </c>
      <c r="K4566" s="8">
        <v>15.15</v>
      </c>
      <c r="L4566" s="8">
        <v>39.270000000000003</v>
      </c>
      <c r="M4566" s="8">
        <v>150.06</v>
      </c>
      <c r="N4566" s="8">
        <v>82.46</v>
      </c>
      <c r="O4566" s="8">
        <v>1379.19</v>
      </c>
      <c r="P4566" s="8">
        <v>-26.63</v>
      </c>
      <c r="Q4566" s="8">
        <v>1418.47</v>
      </c>
      <c r="R4566" s="2">
        <f t="shared" si="285"/>
        <v>85.271454454447394</v>
      </c>
      <c r="S4566" s="2">
        <f t="shared" si="286"/>
        <v>3.9366359528224071</v>
      </c>
      <c r="T4566" s="2">
        <f t="shared" si="287"/>
        <v>97.230819122011752</v>
      </c>
      <c r="U4566" s="7" t="str">
        <f t="shared" si="284"/>
        <v>STEEL - SPONGE IRON</v>
      </c>
    </row>
    <row r="4567" spans="1:21" hidden="1">
      <c r="A4567" s="10" t="s">
        <v>2136</v>
      </c>
      <c r="B4567" s="8">
        <v>2019</v>
      </c>
      <c r="C4567" s="8">
        <v>31.56</v>
      </c>
      <c r="D4567" s="8">
        <v>-3.01</v>
      </c>
      <c r="E4567" s="8">
        <v>29.83</v>
      </c>
      <c r="F4567" s="8">
        <v>17.41</v>
      </c>
      <c r="G4567" s="8">
        <v>-498.63</v>
      </c>
      <c r="H4567" s="8">
        <v>-6.55</v>
      </c>
      <c r="I4567" s="8">
        <v>51.93</v>
      </c>
      <c r="J4567" s="8">
        <v>0</v>
      </c>
      <c r="K4567" s="8">
        <v>16.260000000000002</v>
      </c>
      <c r="L4567" s="8">
        <v>59.54</v>
      </c>
      <c r="M4567" s="8">
        <v>85.28</v>
      </c>
      <c r="N4567" s="8">
        <v>82.27</v>
      </c>
      <c r="O4567" s="8">
        <v>524.37</v>
      </c>
      <c r="P4567" s="8">
        <v>-30.34</v>
      </c>
      <c r="Q4567" s="8">
        <v>583.91</v>
      </c>
      <c r="R4567" s="2">
        <f t="shared" si="285"/>
        <v>85.395009504889458</v>
      </c>
      <c r="S4567" s="2">
        <f t="shared" si="286"/>
        <v>8.8934938603551927</v>
      </c>
      <c r="T4567" s="2">
        <f t="shared" si="287"/>
        <v>89.803223099450264</v>
      </c>
      <c r="U4567" s="7" t="str">
        <f t="shared" si="284"/>
        <v>MEDIA &amp; ENTERTAINMENT</v>
      </c>
    </row>
    <row r="4568" spans="1:21" hidden="1">
      <c r="A4568" s="10" t="s">
        <v>2136</v>
      </c>
      <c r="B4568" s="8">
        <v>2018</v>
      </c>
      <c r="C4568" s="8">
        <v>19.7</v>
      </c>
      <c r="D4568" s="8">
        <v>-3.79</v>
      </c>
      <c r="E4568" s="8">
        <v>17.53</v>
      </c>
      <c r="F4568" s="8">
        <v>17.41</v>
      </c>
      <c r="G4568" s="8">
        <v>-314.92</v>
      </c>
      <c r="H4568" s="8">
        <v>-3.37</v>
      </c>
      <c r="I4568" s="8">
        <v>30.51</v>
      </c>
      <c r="J4568" s="8">
        <v>0</v>
      </c>
      <c r="K4568" s="8">
        <v>12.99</v>
      </c>
      <c r="L4568" s="8">
        <v>14.22</v>
      </c>
      <c r="M4568" s="8">
        <v>44.91</v>
      </c>
      <c r="N4568" s="8">
        <v>41.12</v>
      </c>
      <c r="O4568" s="8">
        <v>345.61</v>
      </c>
      <c r="P4568" s="8">
        <v>-10.61</v>
      </c>
      <c r="Q4568" s="8">
        <v>359.83</v>
      </c>
      <c r="R4568" s="2">
        <f t="shared" si="285"/>
        <v>87.519106244615514</v>
      </c>
      <c r="S4568" s="2">
        <f t="shared" si="286"/>
        <v>8.4790039740988803</v>
      </c>
      <c r="T4568" s="2">
        <f t="shared" si="287"/>
        <v>96.048133840980483</v>
      </c>
      <c r="U4568" s="7" t="str">
        <f t="shared" si="284"/>
        <v>MEDIA &amp; ENTERTAINMENT</v>
      </c>
    </row>
    <row r="4569" spans="1:21" hidden="1">
      <c r="A4569" s="10" t="s">
        <v>2136</v>
      </c>
      <c r="B4569" s="8">
        <v>2017</v>
      </c>
      <c r="C4569" s="8">
        <v>6.69</v>
      </c>
      <c r="D4569" s="8">
        <v>-3.93</v>
      </c>
      <c r="E4569" s="8">
        <v>4.43</v>
      </c>
      <c r="F4569" s="8">
        <v>17.399999999999999</v>
      </c>
      <c r="G4569" s="8">
        <v>-199.73</v>
      </c>
      <c r="H4569" s="8">
        <v>-0.27</v>
      </c>
      <c r="I4569" s="8">
        <v>7.71</v>
      </c>
      <c r="J4569" s="8">
        <v>0</v>
      </c>
      <c r="K4569" s="8">
        <v>9.6</v>
      </c>
      <c r="L4569" s="8">
        <v>11.56</v>
      </c>
      <c r="M4569" s="8">
        <v>19.989999999999998</v>
      </c>
      <c r="N4569" s="8">
        <v>16.059999999999999</v>
      </c>
      <c r="O4569" s="8">
        <v>208.16</v>
      </c>
      <c r="P4569" s="8">
        <v>-8.35</v>
      </c>
      <c r="Q4569" s="8">
        <v>219.72</v>
      </c>
      <c r="R4569" s="2">
        <f t="shared" si="285"/>
        <v>90.902057163662846</v>
      </c>
      <c r="S4569" s="2">
        <f t="shared" si="286"/>
        <v>3.5090114691425449</v>
      </c>
      <c r="T4569" s="2">
        <f t="shared" si="287"/>
        <v>94.738758419807027</v>
      </c>
      <c r="U4569" s="7" t="str">
        <f t="shared" si="284"/>
        <v>MEDIA &amp; ENTERTAINMENT</v>
      </c>
    </row>
    <row r="4570" spans="1:21" hidden="1">
      <c r="A4570" s="10" t="s">
        <v>2136</v>
      </c>
      <c r="B4570" s="8">
        <v>2016</v>
      </c>
      <c r="C4570" s="8">
        <v>7.36</v>
      </c>
      <c r="D4570" s="8">
        <v>-5.26</v>
      </c>
      <c r="E4570" s="8">
        <v>4.33</v>
      </c>
      <c r="F4570" s="8">
        <v>17.399999999999999</v>
      </c>
      <c r="G4570" s="8">
        <v>-209.35</v>
      </c>
      <c r="H4570" s="8">
        <v>-0.36</v>
      </c>
      <c r="I4570" s="8">
        <v>7.55</v>
      </c>
      <c r="J4570" s="8">
        <v>0</v>
      </c>
      <c r="K4570" s="8">
        <v>7.17</v>
      </c>
      <c r="L4570" s="8">
        <v>9.92</v>
      </c>
      <c r="M4570" s="8">
        <v>15.05</v>
      </c>
      <c r="N4570" s="8">
        <v>9.7899999999999991</v>
      </c>
      <c r="O4570" s="8">
        <v>214.84</v>
      </c>
      <c r="P4570" s="8">
        <v>-2.2400000000000002</v>
      </c>
      <c r="Q4570" s="8">
        <v>224.76</v>
      </c>
      <c r="R4570" s="2">
        <f t="shared" si="285"/>
        <v>93.143797828795158</v>
      </c>
      <c r="S4570" s="2">
        <f t="shared" si="286"/>
        <v>3.3591386367681082</v>
      </c>
      <c r="T4570" s="2">
        <f t="shared" si="287"/>
        <v>95.586403274604024</v>
      </c>
      <c r="U4570" s="7" t="str">
        <f t="shared" si="284"/>
        <v>MEDIA &amp; ENTERTAINMENT</v>
      </c>
    </row>
    <row r="4571" spans="1:21" hidden="1">
      <c r="A4571" s="10" t="s">
        <v>2136</v>
      </c>
      <c r="B4571" s="8">
        <v>2014</v>
      </c>
      <c r="C4571" s="8">
        <v>8.56</v>
      </c>
      <c r="D4571" s="8">
        <v>-2.81</v>
      </c>
      <c r="E4571" s="8">
        <v>6.94</v>
      </c>
      <c r="F4571" s="8">
        <v>17.399999999999999</v>
      </c>
      <c r="G4571" s="8">
        <v>-150.83000000000001</v>
      </c>
      <c r="H4571" s="8">
        <v>-2.78</v>
      </c>
      <c r="I4571" s="8">
        <v>12.09</v>
      </c>
      <c r="J4571" s="8">
        <v>0</v>
      </c>
      <c r="K4571" s="8">
        <v>13.62</v>
      </c>
      <c r="L4571" s="8">
        <v>5.97</v>
      </c>
      <c r="M4571" s="8">
        <v>20.07</v>
      </c>
      <c r="N4571" s="8">
        <v>17.260000000000002</v>
      </c>
      <c r="O4571" s="8">
        <v>167.71</v>
      </c>
      <c r="P4571" s="8">
        <v>-5.17</v>
      </c>
      <c r="Q4571" s="8">
        <v>173.68</v>
      </c>
      <c r="R4571" s="2">
        <f t="shared" si="285"/>
        <v>86.843620451404888</v>
      </c>
      <c r="S4571" s="2">
        <f t="shared" si="286"/>
        <v>6.9610778443113768</v>
      </c>
      <c r="T4571" s="2">
        <f t="shared" si="287"/>
        <v>96.562643942883469</v>
      </c>
      <c r="U4571" s="7" t="str">
        <f t="shared" si="284"/>
        <v>MEDIA &amp; ENTERTAINMENT</v>
      </c>
    </row>
    <row r="4572" spans="1:21" hidden="1">
      <c r="A4572" s="10" t="s">
        <v>2138</v>
      </c>
      <c r="B4572" s="8">
        <v>2019</v>
      </c>
      <c r="C4572" s="8">
        <v>5.27</v>
      </c>
      <c r="D4572" s="8">
        <v>-14.48</v>
      </c>
      <c r="E4572" s="8">
        <v>3.53</v>
      </c>
      <c r="F4572" s="8">
        <v>8.35</v>
      </c>
      <c r="G4572" s="8">
        <v>-277.37</v>
      </c>
      <c r="H4572" s="8">
        <v>-7.27</v>
      </c>
      <c r="I4572" s="8">
        <v>29.51</v>
      </c>
      <c r="J4572" s="8">
        <v>0</v>
      </c>
      <c r="K4572" s="8">
        <v>17.96</v>
      </c>
      <c r="L4572" s="8">
        <v>17.86</v>
      </c>
      <c r="M4572" s="8">
        <v>56.81</v>
      </c>
      <c r="N4572" s="8">
        <v>42.33</v>
      </c>
      <c r="O4572" s="8">
        <v>316.32</v>
      </c>
      <c r="P4572" s="8">
        <v>-12.82</v>
      </c>
      <c r="Q4572" s="8">
        <v>334.18</v>
      </c>
      <c r="R4572" s="2">
        <f t="shared" si="285"/>
        <v>83.000179543958339</v>
      </c>
      <c r="S4572" s="2">
        <f t="shared" si="286"/>
        <v>8.8305703513076796</v>
      </c>
      <c r="T4572" s="2">
        <f t="shared" si="287"/>
        <v>94.655574839906635</v>
      </c>
      <c r="U4572" s="7" t="str">
        <f t="shared" si="284"/>
        <v>TEXTILES - PROCESSING</v>
      </c>
    </row>
    <row r="4573" spans="1:21" hidden="1">
      <c r="A4573" s="10" t="s">
        <v>2138</v>
      </c>
      <c r="B4573" s="8">
        <v>2018</v>
      </c>
      <c r="C4573" s="8">
        <v>6.4</v>
      </c>
      <c r="D4573" s="8">
        <v>-13.17</v>
      </c>
      <c r="E4573" s="8">
        <v>4.82</v>
      </c>
      <c r="F4573" s="8">
        <v>8.35</v>
      </c>
      <c r="G4573" s="8">
        <v>-229.84</v>
      </c>
      <c r="H4573" s="8">
        <v>-6.18</v>
      </c>
      <c r="I4573" s="8">
        <v>40.26</v>
      </c>
      <c r="J4573" s="8">
        <v>0</v>
      </c>
      <c r="K4573" s="8">
        <v>26.01</v>
      </c>
      <c r="L4573" s="8">
        <v>23.67</v>
      </c>
      <c r="M4573" s="8">
        <v>72.48</v>
      </c>
      <c r="N4573" s="8">
        <v>59.31</v>
      </c>
      <c r="O4573" s="8">
        <v>278.64999999999998</v>
      </c>
      <c r="P4573" s="8">
        <v>-19.05</v>
      </c>
      <c r="Q4573" s="8">
        <v>302.31</v>
      </c>
      <c r="R4573" s="2">
        <f t="shared" si="285"/>
        <v>76.027918361946348</v>
      </c>
      <c r="S4573" s="2">
        <f t="shared" si="286"/>
        <v>13.317455591942046</v>
      </c>
      <c r="T4573" s="2">
        <f t="shared" si="287"/>
        <v>92.173596639211397</v>
      </c>
      <c r="U4573" s="7" t="str">
        <f t="shared" si="284"/>
        <v>TEXTILES - PROCESSING</v>
      </c>
    </row>
    <row r="4574" spans="1:21" hidden="1">
      <c r="A4574" s="10" t="s">
        <v>2138</v>
      </c>
      <c r="B4574" s="8">
        <v>2017</v>
      </c>
      <c r="C4574" s="8">
        <v>6.45</v>
      </c>
      <c r="D4574" s="8">
        <v>-12.44</v>
      </c>
      <c r="E4574" s="8">
        <v>4.96</v>
      </c>
      <c r="F4574" s="8">
        <v>8.35</v>
      </c>
      <c r="G4574" s="8">
        <v>-211.14</v>
      </c>
      <c r="H4574" s="8">
        <v>-5.79</v>
      </c>
      <c r="I4574" s="8">
        <v>41.44</v>
      </c>
      <c r="J4574" s="8">
        <v>0</v>
      </c>
      <c r="K4574" s="8">
        <v>26.46</v>
      </c>
      <c r="L4574" s="8">
        <v>20.27</v>
      </c>
      <c r="M4574" s="8">
        <v>68.67</v>
      </c>
      <c r="N4574" s="8">
        <v>56.24</v>
      </c>
      <c r="O4574" s="8">
        <v>259.54000000000002</v>
      </c>
      <c r="P4574" s="8">
        <v>-14.8</v>
      </c>
      <c r="Q4574" s="8">
        <v>279.81</v>
      </c>
      <c r="R4574" s="2">
        <f t="shared" si="285"/>
        <v>75.45834673528465</v>
      </c>
      <c r="S4574" s="2">
        <f t="shared" si="286"/>
        <v>14.810049676566239</v>
      </c>
      <c r="T4574" s="2">
        <f t="shared" si="287"/>
        <v>92.755798577606242</v>
      </c>
      <c r="U4574" s="7" t="str">
        <f t="shared" si="284"/>
        <v>TEXTILES - PROCESSING</v>
      </c>
    </row>
    <row r="4575" spans="1:21" hidden="1">
      <c r="A4575" s="10" t="s">
        <v>2138</v>
      </c>
      <c r="B4575" s="8">
        <v>2016</v>
      </c>
      <c r="C4575" s="8">
        <v>6.32</v>
      </c>
      <c r="D4575" s="8">
        <v>-10.14</v>
      </c>
      <c r="E4575" s="8">
        <v>5.1100000000000003</v>
      </c>
      <c r="F4575" s="8">
        <v>8.35</v>
      </c>
      <c r="G4575" s="8">
        <v>-193.28</v>
      </c>
      <c r="H4575" s="8">
        <v>-5.08</v>
      </c>
      <c r="I4575" s="8">
        <v>42.66</v>
      </c>
      <c r="J4575" s="8">
        <v>0</v>
      </c>
      <c r="K4575" s="8">
        <v>29.57</v>
      </c>
      <c r="L4575" s="8">
        <v>21.82</v>
      </c>
      <c r="M4575" s="8">
        <v>66.900000000000006</v>
      </c>
      <c r="N4575" s="8">
        <v>56.75</v>
      </c>
      <c r="O4575" s="8">
        <v>243.44</v>
      </c>
      <c r="P4575" s="8">
        <v>-14.09</v>
      </c>
      <c r="Q4575" s="8">
        <v>265.26</v>
      </c>
      <c r="R4575" s="2">
        <f t="shared" si="285"/>
        <v>72.864359496343212</v>
      </c>
      <c r="S4575" s="2">
        <f t="shared" si="286"/>
        <v>16.082334313503733</v>
      </c>
      <c r="T4575" s="2">
        <f t="shared" si="287"/>
        <v>91.774108421925661</v>
      </c>
      <c r="U4575" s="7" t="str">
        <f t="shared" si="284"/>
        <v>TEXTILES - PROCESSING</v>
      </c>
    </row>
    <row r="4576" spans="1:21" hidden="1">
      <c r="A4576" s="10" t="s">
        <v>2138</v>
      </c>
      <c r="B4576" s="8">
        <v>2015</v>
      </c>
      <c r="C4576" s="8">
        <v>46.49</v>
      </c>
      <c r="D4576" s="8">
        <v>-9.14</v>
      </c>
      <c r="E4576" s="8">
        <v>39.24</v>
      </c>
      <c r="F4576" s="8">
        <v>8.35</v>
      </c>
      <c r="G4576" s="8">
        <v>-221.93</v>
      </c>
      <c r="H4576" s="8">
        <v>-5.15</v>
      </c>
      <c r="I4576" s="8">
        <v>29.68</v>
      </c>
      <c r="J4576" s="8">
        <v>0</v>
      </c>
      <c r="K4576" s="8">
        <v>21.15</v>
      </c>
      <c r="L4576" s="8">
        <v>11.47</v>
      </c>
      <c r="M4576" s="8">
        <v>51.32</v>
      </c>
      <c r="N4576" s="8">
        <v>42.18</v>
      </c>
      <c r="O4576" s="8">
        <v>266.93</v>
      </c>
      <c r="P4576" s="8">
        <v>-12.5</v>
      </c>
      <c r="Q4576" s="8">
        <v>278.39999999999998</v>
      </c>
      <c r="R4576" s="2">
        <f t="shared" si="285"/>
        <v>79.716235632183924</v>
      </c>
      <c r="S4576" s="2">
        <f t="shared" si="286"/>
        <v>10.660919540229887</v>
      </c>
      <c r="T4576" s="2">
        <f t="shared" si="287"/>
        <v>95.880028735632195</v>
      </c>
      <c r="U4576" s="7" t="str">
        <f t="shared" si="284"/>
        <v>TEXTILES - PROCESSING</v>
      </c>
    </row>
    <row r="4577" spans="1:21" hidden="1">
      <c r="A4577" s="10" t="s">
        <v>2140</v>
      </c>
      <c r="B4577" s="8">
        <v>2019</v>
      </c>
      <c r="C4577" s="8">
        <v>58.35</v>
      </c>
      <c r="D4577" s="8">
        <v>-5.79</v>
      </c>
      <c r="E4577" s="8">
        <v>54.97</v>
      </c>
      <c r="F4577" s="8">
        <v>17.11</v>
      </c>
      <c r="G4577" s="8">
        <v>-346.25</v>
      </c>
      <c r="H4577" s="8">
        <v>0</v>
      </c>
      <c r="I4577" s="8">
        <v>94.05</v>
      </c>
      <c r="J4577" s="8">
        <v>0</v>
      </c>
      <c r="K4577" s="8">
        <v>29.2</v>
      </c>
      <c r="L4577" s="8">
        <v>52.66</v>
      </c>
      <c r="M4577" s="8">
        <v>121.08</v>
      </c>
      <c r="N4577" s="8">
        <v>115.29</v>
      </c>
      <c r="O4577" s="8">
        <v>414.67</v>
      </c>
      <c r="P4577" s="8">
        <v>-21.24</v>
      </c>
      <c r="Q4577" s="8">
        <v>467.33</v>
      </c>
      <c r="R4577" s="2">
        <f t="shared" si="285"/>
        <v>74.091113346029573</v>
      </c>
      <c r="S4577" s="2">
        <f t="shared" si="286"/>
        <v>20.124965227997347</v>
      </c>
      <c r="T4577" s="2">
        <f t="shared" si="287"/>
        <v>88.731731324759807</v>
      </c>
      <c r="U4577" s="7" t="str">
        <f t="shared" si="284"/>
        <v>COMPUTERS - SOFTWARE</v>
      </c>
    </row>
    <row r="4578" spans="1:21" hidden="1">
      <c r="A4578" s="10" t="s">
        <v>2140</v>
      </c>
      <c r="B4578" s="8">
        <v>2018</v>
      </c>
      <c r="C4578" s="8">
        <v>51.8</v>
      </c>
      <c r="D4578" s="8">
        <v>-5.63</v>
      </c>
      <c r="E4578" s="8">
        <v>48.51</v>
      </c>
      <c r="F4578" s="8">
        <v>17.11</v>
      </c>
      <c r="G4578" s="8">
        <v>-368.9</v>
      </c>
      <c r="H4578" s="8">
        <v>0</v>
      </c>
      <c r="I4578" s="8">
        <v>83</v>
      </c>
      <c r="J4578" s="8">
        <v>0</v>
      </c>
      <c r="K4578" s="8">
        <v>24</v>
      </c>
      <c r="L4578" s="8">
        <v>48.63</v>
      </c>
      <c r="M4578" s="8">
        <v>101.12</v>
      </c>
      <c r="N4578" s="8">
        <v>95.49</v>
      </c>
      <c r="O4578" s="8">
        <v>421.4</v>
      </c>
      <c r="P4578" s="8">
        <v>-12.49</v>
      </c>
      <c r="Q4578" s="8">
        <v>470.02</v>
      </c>
      <c r="R4578" s="2">
        <f t="shared" si="285"/>
        <v>78.486021871409733</v>
      </c>
      <c r="S4578" s="2">
        <f t="shared" si="286"/>
        <v>17.658823028807287</v>
      </c>
      <c r="T4578" s="2">
        <f t="shared" si="287"/>
        <v>89.655759329390236</v>
      </c>
      <c r="U4578" s="7" t="str">
        <f t="shared" si="284"/>
        <v>COMPUTERS - SOFTWARE</v>
      </c>
    </row>
    <row r="4579" spans="1:21" hidden="1">
      <c r="A4579" s="10" t="s">
        <v>2140</v>
      </c>
      <c r="B4579" s="8">
        <v>2017</v>
      </c>
      <c r="C4579" s="8">
        <v>42.03</v>
      </c>
      <c r="D4579" s="8">
        <v>-5.91</v>
      </c>
      <c r="E4579" s="8">
        <v>37.549999999999997</v>
      </c>
      <c r="F4579" s="8">
        <v>17.11</v>
      </c>
      <c r="G4579" s="8">
        <v>-341.53</v>
      </c>
      <c r="H4579" s="8">
        <v>0</v>
      </c>
      <c r="I4579" s="8">
        <v>66</v>
      </c>
      <c r="J4579" s="8">
        <v>0</v>
      </c>
      <c r="K4579" s="8">
        <v>20.100000000000001</v>
      </c>
      <c r="L4579" s="8">
        <v>29.56</v>
      </c>
      <c r="M4579" s="8">
        <v>78.48</v>
      </c>
      <c r="N4579" s="8">
        <v>72.58</v>
      </c>
      <c r="O4579" s="8">
        <v>390.46</v>
      </c>
      <c r="P4579" s="8">
        <v>-6.57</v>
      </c>
      <c r="Q4579" s="8">
        <v>420.02</v>
      </c>
      <c r="R4579" s="2">
        <f t="shared" si="285"/>
        <v>81.312794628827206</v>
      </c>
      <c r="S4579" s="2">
        <f t="shared" si="286"/>
        <v>15.713537450597592</v>
      </c>
      <c r="T4579" s="2">
        <f t="shared" si="287"/>
        <v>92.96223989333842</v>
      </c>
      <c r="U4579" s="7" t="str">
        <f t="shared" si="284"/>
        <v>COMPUTERS - SOFTWARE</v>
      </c>
    </row>
    <row r="4580" spans="1:21" hidden="1">
      <c r="A4580" s="10" t="s">
        <v>2140</v>
      </c>
      <c r="B4580" s="8">
        <v>2016</v>
      </c>
      <c r="C4580" s="8">
        <v>121.22</v>
      </c>
      <c r="D4580" s="8">
        <v>-5.86</v>
      </c>
      <c r="E4580" s="8">
        <v>108.51</v>
      </c>
      <c r="F4580" s="8">
        <v>17.72</v>
      </c>
      <c r="G4580" s="8">
        <v>-137.9</v>
      </c>
      <c r="H4580" s="8">
        <v>0</v>
      </c>
      <c r="I4580" s="8">
        <v>208.94</v>
      </c>
      <c r="J4580" s="8">
        <v>0</v>
      </c>
      <c r="K4580" s="8">
        <v>73.489999999999995</v>
      </c>
      <c r="L4580" s="8">
        <v>31.33</v>
      </c>
      <c r="M4580" s="8">
        <v>295.36</v>
      </c>
      <c r="N4580" s="8">
        <v>289.5</v>
      </c>
      <c r="O4580" s="8">
        <v>401.92</v>
      </c>
      <c r="P4580" s="8">
        <v>-80.55</v>
      </c>
      <c r="Q4580" s="8">
        <v>433.25</v>
      </c>
      <c r="R4580" s="2">
        <f t="shared" si="285"/>
        <v>31.829197922677437</v>
      </c>
      <c r="S4580" s="2">
        <f t="shared" si="286"/>
        <v>48.226197345643392</v>
      </c>
      <c r="T4580" s="2">
        <f t="shared" si="287"/>
        <v>92.768609347951539</v>
      </c>
      <c r="U4580" s="7" t="str">
        <f t="shared" si="284"/>
        <v>COMPUTERS - SOFTWARE</v>
      </c>
    </row>
    <row r="4581" spans="1:21" hidden="1">
      <c r="A4581" s="10" t="s">
        <v>2140</v>
      </c>
      <c r="B4581" s="8">
        <v>2015</v>
      </c>
      <c r="C4581" s="8">
        <v>79.260000000000005</v>
      </c>
      <c r="D4581" s="8">
        <v>-10.39</v>
      </c>
      <c r="E4581" s="8">
        <v>74.52</v>
      </c>
      <c r="F4581" s="8">
        <v>21.35</v>
      </c>
      <c r="G4581" s="8">
        <v>-106.98</v>
      </c>
      <c r="H4581" s="8">
        <v>0</v>
      </c>
      <c r="I4581" s="8">
        <v>158.79</v>
      </c>
      <c r="J4581" s="8">
        <v>0</v>
      </c>
      <c r="K4581" s="8">
        <v>76.2</v>
      </c>
      <c r="L4581" s="8">
        <v>24.43</v>
      </c>
      <c r="M4581" s="8">
        <v>264.22000000000003</v>
      </c>
      <c r="N4581" s="8">
        <v>253.83</v>
      </c>
      <c r="O4581" s="8">
        <v>346.76</v>
      </c>
      <c r="P4581" s="8">
        <v>-95.04</v>
      </c>
      <c r="Q4581" s="8">
        <v>371.2</v>
      </c>
      <c r="R4581" s="2">
        <f t="shared" si="285"/>
        <v>28.820043103448278</v>
      </c>
      <c r="S4581" s="2">
        <f t="shared" si="286"/>
        <v>42.777478448275865</v>
      </c>
      <c r="T4581" s="2">
        <f t="shared" si="287"/>
        <v>93.415948275862064</v>
      </c>
      <c r="U4581" s="7" t="str">
        <f t="shared" si="284"/>
        <v>COMPUTERS - SOFTWARE</v>
      </c>
    </row>
    <row r="4582" spans="1:21" hidden="1">
      <c r="A4582" s="10" t="s">
        <v>2142</v>
      </c>
      <c r="B4582" s="8">
        <v>2019</v>
      </c>
      <c r="C4582" s="8">
        <v>0.36</v>
      </c>
      <c r="D4582" s="8">
        <v>-0.21</v>
      </c>
      <c r="E4582" s="8">
        <v>0.28999999999999998</v>
      </c>
      <c r="F4582" s="8">
        <v>31.81</v>
      </c>
      <c r="G4582" s="8">
        <v>-1.74</v>
      </c>
      <c r="H4582" s="8">
        <v>0</v>
      </c>
      <c r="I4582" s="8">
        <v>0.92</v>
      </c>
      <c r="J4582" s="8">
        <v>0</v>
      </c>
      <c r="K4582" s="8">
        <v>99.71</v>
      </c>
      <c r="L4582" s="8">
        <v>1.73</v>
      </c>
      <c r="M4582" s="8">
        <v>1.36</v>
      </c>
      <c r="N4582" s="8">
        <v>1.1599999999999999</v>
      </c>
      <c r="O4582" s="8">
        <v>1.37</v>
      </c>
      <c r="P4582" s="8">
        <v>-0.23</v>
      </c>
      <c r="Q4582" s="8">
        <v>3.1</v>
      </c>
      <c r="R4582" s="2">
        <f t="shared" si="285"/>
        <v>56.129032258064512</v>
      </c>
      <c r="S4582" s="2">
        <f t="shared" si="286"/>
        <v>29.677419354838708</v>
      </c>
      <c r="T4582" s="2">
        <f t="shared" si="287"/>
        <v>44.193548387096776</v>
      </c>
      <c r="U4582" s="7" t="str">
        <f t="shared" si="284"/>
        <v>FINANCE - GENERAL</v>
      </c>
    </row>
    <row r="4583" spans="1:21" hidden="1">
      <c r="A4583" s="10" t="s">
        <v>2142</v>
      </c>
      <c r="B4583" s="8">
        <v>2018</v>
      </c>
      <c r="C4583" s="8">
        <v>3.63</v>
      </c>
      <c r="D4583" s="8">
        <v>-0.23</v>
      </c>
      <c r="E4583" s="8">
        <v>3.56</v>
      </c>
      <c r="F4583" s="8">
        <v>31.81</v>
      </c>
      <c r="G4583" s="8">
        <v>11.99</v>
      </c>
      <c r="H4583" s="8">
        <v>0</v>
      </c>
      <c r="I4583" s="8">
        <v>11.32</v>
      </c>
      <c r="J4583" s="8">
        <v>0</v>
      </c>
      <c r="K4583" s="8">
        <v>4742.1099999999997</v>
      </c>
      <c r="L4583" s="8">
        <v>1.24</v>
      </c>
      <c r="M4583" s="8">
        <v>13.51</v>
      </c>
      <c r="N4583" s="8">
        <v>13.29</v>
      </c>
      <c r="O4583" s="8">
        <v>0.28999999999999998</v>
      </c>
      <c r="P4583" s="8">
        <v>-1.97</v>
      </c>
      <c r="Q4583" s="8">
        <v>1.52</v>
      </c>
      <c r="R4583" s="2">
        <f t="shared" si="285"/>
        <v>788.81578947368428</v>
      </c>
      <c r="S4583" s="2">
        <f t="shared" si="286"/>
        <v>744.73684210526324</v>
      </c>
      <c r="T4583" s="2">
        <f t="shared" si="287"/>
        <v>19.078947368421051</v>
      </c>
      <c r="U4583" s="7" t="str">
        <f t="shared" si="284"/>
        <v>FINANCE - GENERAL</v>
      </c>
    </row>
    <row r="4584" spans="1:21" hidden="1">
      <c r="A4584" s="10" t="s">
        <v>2142</v>
      </c>
      <c r="B4584" s="8">
        <v>2017</v>
      </c>
      <c r="C4584" s="8">
        <v>-0.68</v>
      </c>
      <c r="D4584" s="8">
        <v>-0.28000000000000003</v>
      </c>
      <c r="E4584" s="8">
        <v>-0.77</v>
      </c>
      <c r="F4584" s="8">
        <v>31.81</v>
      </c>
      <c r="G4584" s="8">
        <v>-3.14</v>
      </c>
      <c r="H4584" s="8">
        <v>0</v>
      </c>
      <c r="I4584" s="8">
        <v>-2.44</v>
      </c>
      <c r="J4584" s="8">
        <v>0</v>
      </c>
      <c r="K4584" s="8">
        <v>-250.93</v>
      </c>
      <c r="L4584" s="8">
        <v>0.12</v>
      </c>
      <c r="M4584" s="8">
        <v>-2.16</v>
      </c>
      <c r="N4584" s="8">
        <v>-2.44</v>
      </c>
      <c r="O4584" s="8">
        <v>0.86</v>
      </c>
      <c r="P4584" s="8">
        <v>0</v>
      </c>
      <c r="Q4584" s="8">
        <v>0.98</v>
      </c>
      <c r="R4584" s="2">
        <f t="shared" si="285"/>
        <v>320.40816326530614</v>
      </c>
      <c r="S4584" s="2">
        <f t="shared" si="286"/>
        <v>-248.9795918367347</v>
      </c>
      <c r="T4584" s="2">
        <f t="shared" si="287"/>
        <v>87.755102040816325</v>
      </c>
      <c r="U4584" s="7" t="str">
        <f t="shared" si="284"/>
        <v>FINANCE - GENERAL</v>
      </c>
    </row>
    <row r="4585" spans="1:21" hidden="1">
      <c r="A4585" s="10" t="s">
        <v>2142</v>
      </c>
      <c r="B4585" s="8">
        <v>2016</v>
      </c>
      <c r="C4585" s="8">
        <v>-0.55000000000000004</v>
      </c>
      <c r="D4585" s="8">
        <v>-0.34</v>
      </c>
      <c r="E4585" s="8">
        <v>-0.65</v>
      </c>
      <c r="F4585" s="8">
        <v>31.81</v>
      </c>
      <c r="G4585" s="8">
        <v>-4.4000000000000004</v>
      </c>
      <c r="H4585" s="8">
        <v>0</v>
      </c>
      <c r="I4585" s="8">
        <v>-2.0699999999999998</v>
      </c>
      <c r="J4585" s="8">
        <v>0</v>
      </c>
      <c r="K4585" s="8">
        <v>-106.86</v>
      </c>
      <c r="L4585" s="8">
        <v>0.17</v>
      </c>
      <c r="M4585" s="8">
        <v>-2.1800000000000002</v>
      </c>
      <c r="N4585" s="8">
        <v>-2.52</v>
      </c>
      <c r="O4585" s="8">
        <v>2.04</v>
      </c>
      <c r="P4585" s="8">
        <v>0.45</v>
      </c>
      <c r="Q4585" s="8">
        <v>2.2200000000000002</v>
      </c>
      <c r="R4585" s="2">
        <f t="shared" si="285"/>
        <v>198.19819819819818</v>
      </c>
      <c r="S4585" s="2">
        <f t="shared" si="286"/>
        <v>-93.243243243243228</v>
      </c>
      <c r="T4585" s="2">
        <f t="shared" si="287"/>
        <v>91.891891891891888</v>
      </c>
      <c r="U4585" s="7" t="str">
        <f t="shared" si="284"/>
        <v>FINANCE - GENERAL</v>
      </c>
    </row>
    <row r="4586" spans="1:21" hidden="1">
      <c r="A4586" s="10" t="s">
        <v>2142</v>
      </c>
      <c r="B4586" s="8">
        <v>2015</v>
      </c>
      <c r="C4586" s="8">
        <v>0.46</v>
      </c>
      <c r="D4586" s="8">
        <v>-0.41</v>
      </c>
      <c r="E4586" s="8">
        <v>0.33</v>
      </c>
      <c r="F4586" s="8">
        <v>31.81</v>
      </c>
      <c r="G4586" s="8">
        <v>-2.02</v>
      </c>
      <c r="H4586" s="8">
        <v>0</v>
      </c>
      <c r="I4586" s="8">
        <v>1.05</v>
      </c>
      <c r="J4586" s="8">
        <v>0</v>
      </c>
      <c r="K4586" s="8">
        <v>20.86</v>
      </c>
      <c r="L4586" s="8">
        <v>0.41</v>
      </c>
      <c r="M4586" s="8">
        <v>0.43</v>
      </c>
      <c r="N4586" s="8">
        <v>0.02</v>
      </c>
      <c r="O4586" s="8">
        <v>2.04</v>
      </c>
      <c r="P4586" s="8">
        <v>1.04</v>
      </c>
      <c r="Q4586" s="8">
        <v>2.4500000000000002</v>
      </c>
      <c r="R4586" s="2">
        <f t="shared" si="285"/>
        <v>82.448979591836718</v>
      </c>
      <c r="S4586" s="2">
        <f t="shared" si="286"/>
        <v>42.857142857142854</v>
      </c>
      <c r="T4586" s="2">
        <f t="shared" si="287"/>
        <v>83.265306122448976</v>
      </c>
      <c r="U4586" s="7" t="str">
        <f t="shared" si="284"/>
        <v>FINANCE - GENERAL</v>
      </c>
    </row>
    <row r="4587" spans="1:21" hidden="1">
      <c r="A4587" s="10" t="s">
        <v>2144</v>
      </c>
      <c r="B4587" s="8">
        <v>2019</v>
      </c>
      <c r="C4587" s="8">
        <v>-35.44</v>
      </c>
      <c r="D4587" s="8">
        <v>-47.39</v>
      </c>
      <c r="E4587" s="8">
        <v>-44.75</v>
      </c>
      <c r="F4587" s="8">
        <v>50.9</v>
      </c>
      <c r="G4587" s="8">
        <v>-687.11</v>
      </c>
      <c r="H4587" s="8">
        <v>-174.39</v>
      </c>
      <c r="I4587" s="8">
        <v>-227.78</v>
      </c>
      <c r="J4587" s="8">
        <v>0</v>
      </c>
      <c r="K4587" s="8">
        <v>-36.18</v>
      </c>
      <c r="L4587" s="8">
        <v>8.18</v>
      </c>
      <c r="M4587" s="8">
        <v>-180.39</v>
      </c>
      <c r="N4587" s="8">
        <v>-227.78</v>
      </c>
      <c r="O4587" s="8">
        <v>498.54</v>
      </c>
      <c r="P4587" s="8">
        <v>0</v>
      </c>
      <c r="Q4587" s="8">
        <v>506.72</v>
      </c>
      <c r="R4587" s="2">
        <f t="shared" si="285"/>
        <v>135.59954215345752</v>
      </c>
      <c r="S4587" s="2">
        <f t="shared" si="286"/>
        <v>-44.951847173981683</v>
      </c>
      <c r="T4587" s="2">
        <f t="shared" si="287"/>
        <v>98.385696242500785</v>
      </c>
      <c r="U4587" s="7" t="str">
        <f t="shared" si="284"/>
        <v>STEEL - PIG IRON</v>
      </c>
    </row>
    <row r="4588" spans="1:21" hidden="1">
      <c r="A4588" s="10" t="s">
        <v>2144</v>
      </c>
      <c r="B4588" s="8">
        <v>2018</v>
      </c>
      <c r="C4588" s="8">
        <v>-50.26</v>
      </c>
      <c r="D4588" s="8">
        <v>-50.53</v>
      </c>
      <c r="E4588" s="8">
        <v>-60.19</v>
      </c>
      <c r="F4588" s="8">
        <v>50.9</v>
      </c>
      <c r="G4588" s="8">
        <v>-512.66999999999996</v>
      </c>
      <c r="H4588" s="8">
        <v>-140.56</v>
      </c>
      <c r="I4588" s="8">
        <v>-306.36</v>
      </c>
      <c r="J4588" s="8">
        <v>0</v>
      </c>
      <c r="K4588" s="8">
        <v>-102.86</v>
      </c>
      <c r="L4588" s="8">
        <v>8.1</v>
      </c>
      <c r="M4588" s="8">
        <v>-255.83</v>
      </c>
      <c r="N4588" s="8">
        <v>-306.36</v>
      </c>
      <c r="O4588" s="8">
        <v>248.73</v>
      </c>
      <c r="P4588" s="8">
        <v>0</v>
      </c>
      <c r="Q4588" s="8">
        <v>256.83</v>
      </c>
      <c r="R4588" s="2">
        <f t="shared" si="285"/>
        <v>199.61453101273213</v>
      </c>
      <c r="S4588" s="2">
        <f t="shared" si="286"/>
        <v>-119.28513024179419</v>
      </c>
      <c r="T4588" s="2">
        <f t="shared" si="287"/>
        <v>96.846162831444929</v>
      </c>
      <c r="U4588" s="7" t="str">
        <f t="shared" si="284"/>
        <v>STEEL - PIG IRON</v>
      </c>
    </row>
    <row r="4589" spans="1:21" hidden="1">
      <c r="A4589" s="10" t="s">
        <v>2144</v>
      </c>
      <c r="B4589" s="8">
        <v>2017</v>
      </c>
      <c r="C4589" s="8">
        <v>-3.21</v>
      </c>
      <c r="D4589" s="8">
        <v>-48.42</v>
      </c>
      <c r="E4589" s="8">
        <v>-12.72</v>
      </c>
      <c r="F4589" s="8">
        <v>50.9</v>
      </c>
      <c r="G4589" s="8">
        <v>-1123.78</v>
      </c>
      <c r="H4589" s="8">
        <v>-116.06</v>
      </c>
      <c r="I4589" s="8">
        <v>-64.77</v>
      </c>
      <c r="J4589" s="8">
        <v>0</v>
      </c>
      <c r="K4589" s="8">
        <v>-1.49</v>
      </c>
      <c r="L4589" s="8">
        <v>11.83</v>
      </c>
      <c r="M4589" s="8">
        <v>-16.350000000000001</v>
      </c>
      <c r="N4589" s="8">
        <v>-64.77</v>
      </c>
      <c r="O4589" s="8">
        <v>1095.5999999999999</v>
      </c>
      <c r="P4589" s="8">
        <v>0</v>
      </c>
      <c r="Q4589" s="8">
        <v>1107.43</v>
      </c>
      <c r="R4589" s="2">
        <f t="shared" si="285"/>
        <v>101.47639128432495</v>
      </c>
      <c r="S4589" s="2">
        <f t="shared" si="286"/>
        <v>-5.8486766657937741</v>
      </c>
      <c r="T4589" s="2">
        <f t="shared" si="287"/>
        <v>98.931760923940999</v>
      </c>
      <c r="U4589" s="7" t="str">
        <f t="shared" si="284"/>
        <v>STEEL - PIG IRON</v>
      </c>
    </row>
    <row r="4590" spans="1:21" hidden="1">
      <c r="A4590" s="10" t="s">
        <v>2144</v>
      </c>
      <c r="B4590" s="8">
        <v>2016</v>
      </c>
      <c r="C4590" s="8">
        <v>2.29</v>
      </c>
      <c r="D4590" s="8">
        <v>-45.98</v>
      </c>
      <c r="E4590" s="8">
        <v>-6.75</v>
      </c>
      <c r="F4590" s="8">
        <v>50.9</v>
      </c>
      <c r="G4590" s="8">
        <v>-1098.92</v>
      </c>
      <c r="H4590" s="8">
        <v>-104.3</v>
      </c>
      <c r="I4590" s="8">
        <v>-34.35</v>
      </c>
      <c r="J4590" s="8">
        <v>0</v>
      </c>
      <c r="K4590" s="8">
        <v>7.67</v>
      </c>
      <c r="L4590" s="8">
        <v>9.09</v>
      </c>
      <c r="M4590" s="8">
        <v>-13.83</v>
      </c>
      <c r="N4590" s="8">
        <v>-59.81</v>
      </c>
      <c r="O4590" s="8">
        <v>1180.31</v>
      </c>
      <c r="P4590" s="8">
        <v>25.46</v>
      </c>
      <c r="Q4590" s="8">
        <v>1189.3900000000001</v>
      </c>
      <c r="R4590" s="2">
        <f t="shared" si="285"/>
        <v>92.393579902302861</v>
      </c>
      <c r="S4590" s="2">
        <f t="shared" si="286"/>
        <v>-2.888035043173391</v>
      </c>
      <c r="T4590" s="2">
        <f t="shared" si="287"/>
        <v>99.236583458747745</v>
      </c>
      <c r="U4590" s="7" t="str">
        <f t="shared" si="284"/>
        <v>STEEL - PIG IRON</v>
      </c>
    </row>
    <row r="4591" spans="1:21" hidden="1">
      <c r="A4591" s="10" t="s">
        <v>2144</v>
      </c>
      <c r="B4591" s="8">
        <v>2015</v>
      </c>
      <c r="C4591" s="8">
        <v>9.89</v>
      </c>
      <c r="D4591" s="8">
        <v>-24.51</v>
      </c>
      <c r="E4591" s="8">
        <v>5.07</v>
      </c>
      <c r="F4591" s="8">
        <v>50.9</v>
      </c>
      <c r="G4591" s="8">
        <v>-884.7</v>
      </c>
      <c r="H4591" s="8">
        <v>-49.34</v>
      </c>
      <c r="I4591" s="8">
        <v>25.83</v>
      </c>
      <c r="J4591" s="8">
        <v>0</v>
      </c>
      <c r="K4591" s="8">
        <v>10.4</v>
      </c>
      <c r="L4591" s="8">
        <v>7.01</v>
      </c>
      <c r="M4591" s="8">
        <v>52.58</v>
      </c>
      <c r="N4591" s="8">
        <v>28.08</v>
      </c>
      <c r="O4591" s="8">
        <v>979.61</v>
      </c>
      <c r="P4591" s="8">
        <v>-2.2400000000000002</v>
      </c>
      <c r="Q4591" s="8">
        <v>986.62</v>
      </c>
      <c r="R4591" s="2">
        <f t="shared" si="285"/>
        <v>89.669781678863188</v>
      </c>
      <c r="S4591" s="2">
        <f t="shared" si="286"/>
        <v>2.6180292311122821</v>
      </c>
      <c r="T4591" s="2">
        <f t="shared" si="287"/>
        <v>99.28949342198618</v>
      </c>
      <c r="U4591" s="7" t="str">
        <f t="shared" si="284"/>
        <v>STEEL - PIG IRON</v>
      </c>
    </row>
    <row r="4592" spans="1:21" hidden="1">
      <c r="A4592" s="10" t="s">
        <v>2151</v>
      </c>
      <c r="B4592" s="8">
        <v>2019</v>
      </c>
      <c r="C4592" s="8">
        <v>0.97</v>
      </c>
      <c r="D4592" s="8">
        <v>0</v>
      </c>
      <c r="E4592" s="8">
        <v>0.97</v>
      </c>
      <c r="F4592" s="8">
        <v>892.46</v>
      </c>
      <c r="G4592" s="8">
        <v>0</v>
      </c>
      <c r="H4592" s="8">
        <v>0</v>
      </c>
      <c r="I4592" s="8">
        <v>862.23</v>
      </c>
      <c r="J4592" s="8">
        <v>0</v>
      </c>
      <c r="K4592" s="8">
        <v>0</v>
      </c>
      <c r="L4592" s="8">
        <v>35214.339999999997</v>
      </c>
      <c r="M4592" s="8">
        <v>55436.03</v>
      </c>
      <c r="N4592" s="8">
        <v>55436.03</v>
      </c>
      <c r="O4592" s="8" t="e">
        <v>#DIV/0!</v>
      </c>
      <c r="P4592" s="8">
        <v>-745.25</v>
      </c>
      <c r="Q4592" s="8" t="e">
        <v>#DIV/0!</v>
      </c>
      <c r="R4592" s="2" t="e">
        <f t="shared" si="285"/>
        <v>#DIV/0!</v>
      </c>
      <c r="S4592" s="2" t="e">
        <f t="shared" si="286"/>
        <v>#DIV/0!</v>
      </c>
      <c r="T4592" s="2" t="e">
        <f t="shared" si="287"/>
        <v>#DIV/0!</v>
      </c>
      <c r="U4592" s="7" t="str">
        <f t="shared" si="284"/>
        <v>BANKS - PUBLIC SECTOR</v>
      </c>
    </row>
    <row r="4593" spans="1:21" hidden="1">
      <c r="A4593" s="10" t="s">
        <v>2151</v>
      </c>
      <c r="B4593" s="8">
        <v>2018</v>
      </c>
      <c r="C4593" s="8">
        <v>-7.34</v>
      </c>
      <c r="D4593" s="8">
        <v>0</v>
      </c>
      <c r="E4593" s="8">
        <v>-7.67</v>
      </c>
      <c r="F4593" s="8">
        <v>892.46</v>
      </c>
      <c r="G4593" s="8">
        <v>0</v>
      </c>
      <c r="H4593" s="8">
        <v>0</v>
      </c>
      <c r="I4593" s="8">
        <v>-6547.45</v>
      </c>
      <c r="J4593" s="8">
        <v>0</v>
      </c>
      <c r="K4593" s="8">
        <v>0</v>
      </c>
      <c r="L4593" s="8">
        <v>39164.519999999997</v>
      </c>
      <c r="M4593" s="8">
        <v>59510.95</v>
      </c>
      <c r="N4593" s="8">
        <v>59510.95</v>
      </c>
      <c r="O4593" s="8" t="e">
        <v>#DIV/0!</v>
      </c>
      <c r="P4593" s="8">
        <v>8980.7900000000009</v>
      </c>
      <c r="Q4593" s="8" t="e">
        <v>#DIV/0!</v>
      </c>
      <c r="R4593" s="2" t="e">
        <f t="shared" si="285"/>
        <v>#DIV/0!</v>
      </c>
      <c r="S4593" s="2" t="e">
        <f t="shared" si="286"/>
        <v>#DIV/0!</v>
      </c>
      <c r="T4593" s="2" t="e">
        <f t="shared" si="287"/>
        <v>#DIV/0!</v>
      </c>
      <c r="U4593" s="7" t="str">
        <f t="shared" si="284"/>
        <v>BANKS - PUBLIC SECTOR</v>
      </c>
    </row>
    <row r="4594" spans="1:21" hidden="1">
      <c r="A4594" s="10" t="s">
        <v>2151</v>
      </c>
      <c r="B4594" s="8">
        <v>2017</v>
      </c>
      <c r="C4594" s="8">
        <v>13.15</v>
      </c>
      <c r="D4594" s="8">
        <v>0</v>
      </c>
      <c r="E4594" s="8">
        <v>13.43</v>
      </c>
      <c r="F4594" s="8">
        <v>797.35</v>
      </c>
      <c r="G4594" s="8">
        <v>0</v>
      </c>
      <c r="H4594" s="8">
        <v>0</v>
      </c>
      <c r="I4594" s="8">
        <v>10484.1</v>
      </c>
      <c r="J4594" s="8">
        <v>0</v>
      </c>
      <c r="K4594" s="8">
        <v>0</v>
      </c>
      <c r="L4594" s="8">
        <v>35460.93</v>
      </c>
      <c r="M4594" s="8">
        <v>50847.9</v>
      </c>
      <c r="N4594" s="8">
        <v>50847.9</v>
      </c>
      <c r="O4594" s="8" t="e">
        <v>#DIV/0!</v>
      </c>
      <c r="P4594" s="8">
        <v>-4371.0600000000004</v>
      </c>
      <c r="Q4594" s="8" t="e">
        <v>#DIV/0!</v>
      </c>
      <c r="R4594" s="2" t="e">
        <f t="shared" si="285"/>
        <v>#DIV/0!</v>
      </c>
      <c r="S4594" s="2" t="e">
        <f t="shared" si="286"/>
        <v>#DIV/0!</v>
      </c>
      <c r="T4594" s="2" t="e">
        <f t="shared" si="287"/>
        <v>#DIV/0!</v>
      </c>
      <c r="U4594" s="7" t="str">
        <f t="shared" si="284"/>
        <v>BANKS - PUBLIC SECTOR</v>
      </c>
    </row>
    <row r="4595" spans="1:21" hidden="1">
      <c r="A4595" s="10" t="s">
        <v>2151</v>
      </c>
      <c r="B4595" s="8">
        <v>2016</v>
      </c>
      <c r="C4595" s="8">
        <v>12.82</v>
      </c>
      <c r="D4595" s="8">
        <v>0</v>
      </c>
      <c r="E4595" s="8">
        <v>12.98</v>
      </c>
      <c r="F4595" s="8">
        <v>776.28</v>
      </c>
      <c r="G4595" s="8">
        <v>-41782.370000000003</v>
      </c>
      <c r="H4595" s="8" t="e">
        <v>#DIV/0!</v>
      </c>
      <c r="I4595" s="8">
        <v>9950.65</v>
      </c>
      <c r="J4595" s="8">
        <v>0</v>
      </c>
      <c r="K4595" s="8">
        <v>0</v>
      </c>
      <c r="L4595" s="8">
        <v>28158.36</v>
      </c>
      <c r="M4595" s="8">
        <v>43257.81</v>
      </c>
      <c r="N4595" s="8">
        <v>43257.81</v>
      </c>
      <c r="O4595" s="8" t="e">
        <v>#DIV/0!</v>
      </c>
      <c r="P4595" s="8">
        <v>-3823.41</v>
      </c>
      <c r="Q4595" s="8" t="e">
        <v>#DIV/0!</v>
      </c>
      <c r="R4595" s="2" t="e">
        <f t="shared" si="285"/>
        <v>#DIV/0!</v>
      </c>
      <c r="S4595" s="2" t="e">
        <f t="shared" si="286"/>
        <v>#DIV/0!</v>
      </c>
      <c r="T4595" s="2" t="e">
        <f t="shared" si="287"/>
        <v>#DIV/0!</v>
      </c>
      <c r="U4595" s="7" t="str">
        <f t="shared" si="284"/>
        <v>BANKS - PUBLIC SECTOR</v>
      </c>
    </row>
    <row r="4596" spans="1:21" hidden="1">
      <c r="A4596" s="10" t="s">
        <v>2151</v>
      </c>
      <c r="B4596" s="8">
        <v>2015</v>
      </c>
      <c r="C4596" s="8">
        <v>17.55</v>
      </c>
      <c r="D4596" s="8">
        <v>0</v>
      </c>
      <c r="E4596" s="8">
        <v>17.55</v>
      </c>
      <c r="F4596" s="8">
        <v>746.57</v>
      </c>
      <c r="G4596" s="8">
        <v>-38677.64</v>
      </c>
      <c r="H4596" s="8">
        <v>-97381.82</v>
      </c>
      <c r="I4596" s="8">
        <v>13101.57</v>
      </c>
      <c r="J4596" s="8">
        <v>0</v>
      </c>
      <c r="K4596" s="8">
        <v>0</v>
      </c>
      <c r="L4596" s="8">
        <v>22575.89</v>
      </c>
      <c r="M4596" s="8">
        <v>38913.5</v>
      </c>
      <c r="N4596" s="8">
        <v>38913.5</v>
      </c>
      <c r="O4596" s="8" t="e">
        <v>#DIV/0!</v>
      </c>
      <c r="P4596" s="8">
        <v>-6212.39</v>
      </c>
      <c r="Q4596" s="8" t="e">
        <v>#DIV/0!</v>
      </c>
      <c r="R4596" s="2" t="e">
        <f t="shared" si="285"/>
        <v>#DIV/0!</v>
      </c>
      <c r="S4596" s="2" t="e">
        <f t="shared" si="286"/>
        <v>#DIV/0!</v>
      </c>
      <c r="T4596" s="2" t="e">
        <f t="shared" si="287"/>
        <v>#DIV/0!</v>
      </c>
      <c r="U4596" s="7" t="str">
        <f t="shared" si="284"/>
        <v>BANKS - PUBLIC SECTOR</v>
      </c>
    </row>
    <row r="4597" spans="1:21" hidden="1">
      <c r="A4597" s="10" t="s">
        <v>2155</v>
      </c>
      <c r="B4597" s="8">
        <v>2019</v>
      </c>
      <c r="C4597" s="8">
        <v>0.06</v>
      </c>
      <c r="D4597" s="8">
        <v>-25.79</v>
      </c>
      <c r="E4597" s="8">
        <v>-1.02</v>
      </c>
      <c r="F4597" s="8">
        <v>47.82</v>
      </c>
      <c r="G4597" s="8">
        <v>-1432.35</v>
      </c>
      <c r="H4597" s="8">
        <v>-44.38</v>
      </c>
      <c r="I4597" s="8">
        <v>-24.37</v>
      </c>
      <c r="J4597" s="8">
        <v>0</v>
      </c>
      <c r="K4597" s="8">
        <v>0.1</v>
      </c>
      <c r="L4597" s="8">
        <v>49.72</v>
      </c>
      <c r="M4597" s="8">
        <v>1.42</v>
      </c>
      <c r="N4597" s="8">
        <v>-24.37</v>
      </c>
      <c r="O4597" s="8">
        <v>1384.06</v>
      </c>
      <c r="P4597" s="8">
        <v>0</v>
      </c>
      <c r="Q4597" s="8">
        <v>1433.77</v>
      </c>
      <c r="R4597" s="2">
        <f t="shared" si="285"/>
        <v>99.900960405085897</v>
      </c>
      <c r="S4597" s="2">
        <f t="shared" si="286"/>
        <v>-1.6997147380681699</v>
      </c>
      <c r="T4597" s="2">
        <f t="shared" si="287"/>
        <v>96.532916716070218</v>
      </c>
      <c r="U4597" s="7" t="str">
        <f t="shared" si="284"/>
        <v>POWER - GENERATION &amp; DISTRIBUTION</v>
      </c>
    </row>
    <row r="4598" spans="1:21" hidden="1">
      <c r="A4598" s="10" t="s">
        <v>2155</v>
      </c>
      <c r="B4598" s="8">
        <v>2018</v>
      </c>
      <c r="C4598" s="8">
        <v>-1.58</v>
      </c>
      <c r="D4598" s="8">
        <v>-26.88</v>
      </c>
      <c r="E4598" s="8">
        <v>-2.72</v>
      </c>
      <c r="F4598" s="8">
        <v>47.82</v>
      </c>
      <c r="G4598" s="8">
        <v>-1396.2</v>
      </c>
      <c r="H4598" s="8">
        <v>-43.55</v>
      </c>
      <c r="I4598" s="8">
        <v>-64.67</v>
      </c>
      <c r="J4598" s="8">
        <v>0</v>
      </c>
      <c r="K4598" s="8">
        <v>-2.83</v>
      </c>
      <c r="L4598" s="8">
        <v>24.75</v>
      </c>
      <c r="M4598" s="8">
        <v>-37.799999999999997</v>
      </c>
      <c r="N4598" s="8">
        <v>-64.67</v>
      </c>
      <c r="O4598" s="8">
        <v>1333.66</v>
      </c>
      <c r="P4598" s="8">
        <v>0</v>
      </c>
      <c r="Q4598" s="8">
        <v>1358.4</v>
      </c>
      <c r="R4598" s="2">
        <f t="shared" si="285"/>
        <v>102.78268551236749</v>
      </c>
      <c r="S4598" s="2">
        <f t="shared" si="286"/>
        <v>-4.7607479387514724</v>
      </c>
      <c r="T4598" s="2">
        <f t="shared" si="287"/>
        <v>98.178739693757365</v>
      </c>
      <c r="U4598" s="7" t="str">
        <f t="shared" si="284"/>
        <v>POWER - GENERATION &amp; DISTRIBUTION</v>
      </c>
    </row>
    <row r="4599" spans="1:21" hidden="1">
      <c r="A4599" s="10" t="s">
        <v>2155</v>
      </c>
      <c r="B4599" s="8">
        <v>2017</v>
      </c>
      <c r="C4599" s="8">
        <v>-5.62</v>
      </c>
      <c r="D4599" s="8">
        <v>-25.51</v>
      </c>
      <c r="E4599" s="8">
        <v>-7.38</v>
      </c>
      <c r="F4599" s="8">
        <v>47.82</v>
      </c>
      <c r="G4599" s="8">
        <v>-1425.26</v>
      </c>
      <c r="H4599" s="8">
        <v>-32.49</v>
      </c>
      <c r="I4599" s="8">
        <v>-159.82</v>
      </c>
      <c r="J4599" s="8">
        <v>0</v>
      </c>
      <c r="K4599" s="8">
        <v>-10.62</v>
      </c>
      <c r="L4599" s="8">
        <v>26.08</v>
      </c>
      <c r="M4599" s="8">
        <v>-134.32</v>
      </c>
      <c r="N4599" s="8">
        <v>-159.82</v>
      </c>
      <c r="O4599" s="8">
        <v>1264.8699999999999</v>
      </c>
      <c r="P4599" s="8">
        <v>0</v>
      </c>
      <c r="Q4599" s="8">
        <v>1290.94</v>
      </c>
      <c r="R4599" s="2">
        <f t="shared" si="285"/>
        <v>110.40482129301128</v>
      </c>
      <c r="S4599" s="2">
        <f t="shared" si="286"/>
        <v>-12.380126109656528</v>
      </c>
      <c r="T4599" s="2">
        <f t="shared" si="287"/>
        <v>97.980541310982687</v>
      </c>
      <c r="U4599" s="7" t="str">
        <f t="shared" si="284"/>
        <v>POWER - GENERATION &amp; DISTRIBUTION</v>
      </c>
    </row>
    <row r="4600" spans="1:21" hidden="1">
      <c r="A4600" s="10" t="s">
        <v>2155</v>
      </c>
      <c r="B4600" s="8">
        <v>2016</v>
      </c>
      <c r="C4600" s="8">
        <v>0.32</v>
      </c>
      <c r="D4600" s="8">
        <v>-25.78</v>
      </c>
      <c r="E4600" s="8">
        <v>-0.89</v>
      </c>
      <c r="F4600" s="8">
        <v>47.82</v>
      </c>
      <c r="G4600" s="8">
        <v>-1362.83</v>
      </c>
      <c r="H4600" s="8">
        <v>-42.8</v>
      </c>
      <c r="I4600" s="8">
        <v>-18.190000000000001</v>
      </c>
      <c r="J4600" s="8">
        <v>0</v>
      </c>
      <c r="K4600" s="8">
        <v>3.59</v>
      </c>
      <c r="L4600" s="8">
        <v>10.61</v>
      </c>
      <c r="M4600" s="8">
        <v>7.59</v>
      </c>
      <c r="N4600" s="8">
        <v>-18.190000000000001</v>
      </c>
      <c r="O4600" s="8">
        <v>1402.61</v>
      </c>
      <c r="P4600" s="8">
        <v>0</v>
      </c>
      <c r="Q4600" s="8">
        <v>1413.22</v>
      </c>
      <c r="R4600" s="2">
        <f t="shared" si="285"/>
        <v>96.43438388927413</v>
      </c>
      <c r="S4600" s="2">
        <f t="shared" si="286"/>
        <v>-1.2871315152630165</v>
      </c>
      <c r="T4600" s="2">
        <f t="shared" si="287"/>
        <v>99.249232249755863</v>
      </c>
      <c r="U4600" s="7" t="str">
        <f t="shared" si="284"/>
        <v>POWER - GENERATION &amp; DISTRIBUTION</v>
      </c>
    </row>
    <row r="4601" spans="1:21" hidden="1">
      <c r="A4601" s="10" t="s">
        <v>2155</v>
      </c>
      <c r="B4601" s="8">
        <v>2015</v>
      </c>
      <c r="C4601" s="8">
        <v>-0.15</v>
      </c>
      <c r="D4601" s="8">
        <v>-24.86</v>
      </c>
      <c r="E4601" s="8">
        <v>-1.19</v>
      </c>
      <c r="F4601" s="8">
        <v>47.82</v>
      </c>
      <c r="G4601" s="8">
        <v>-1333.81</v>
      </c>
      <c r="H4601" s="8">
        <v>-38.5</v>
      </c>
      <c r="I4601" s="8">
        <v>-28.54</v>
      </c>
      <c r="J4601" s="8">
        <v>0</v>
      </c>
      <c r="K4601" s="8">
        <v>3.53</v>
      </c>
      <c r="L4601" s="8">
        <v>69.739999999999995</v>
      </c>
      <c r="M4601" s="8">
        <v>7.74</v>
      </c>
      <c r="N4601" s="8">
        <v>-17.12</v>
      </c>
      <c r="O4601" s="8">
        <v>1310.31</v>
      </c>
      <c r="P4601" s="8">
        <v>-11.42</v>
      </c>
      <c r="Q4601" s="8">
        <v>1380.05</v>
      </c>
      <c r="R4601" s="2">
        <f t="shared" si="285"/>
        <v>96.649396760986917</v>
      </c>
      <c r="S4601" s="2">
        <f t="shared" si="286"/>
        <v>-2.0680410130067752</v>
      </c>
      <c r="T4601" s="2">
        <f t="shared" si="287"/>
        <v>94.946559907249735</v>
      </c>
      <c r="U4601" s="7" t="str">
        <f t="shared" si="284"/>
        <v>POWER - GENERATION &amp; DISTRIBUTION</v>
      </c>
    </row>
    <row r="4602" spans="1:21" hidden="1">
      <c r="A4602" s="10" t="s">
        <v>2157</v>
      </c>
      <c r="B4602" s="8">
        <v>2019</v>
      </c>
      <c r="C4602" s="8">
        <v>11.52</v>
      </c>
      <c r="D4602" s="8">
        <v>-658.46</v>
      </c>
      <c r="E4602" s="8">
        <v>-2.62</v>
      </c>
      <c r="F4602" s="8">
        <v>465.8</v>
      </c>
      <c r="G4602" s="8">
        <v>-3560.48</v>
      </c>
      <c r="H4602" s="8">
        <v>-245.86</v>
      </c>
      <c r="I4602" s="8">
        <v>-121.99</v>
      </c>
      <c r="J4602" s="8">
        <v>0</v>
      </c>
      <c r="K4602" s="8">
        <v>14.87</v>
      </c>
      <c r="L4602" s="8">
        <v>218.23</v>
      </c>
      <c r="M4602" s="8">
        <v>583.61</v>
      </c>
      <c r="N4602" s="8">
        <v>-74.849999999999994</v>
      </c>
      <c r="O4602" s="8">
        <v>3925.86</v>
      </c>
      <c r="P4602" s="8">
        <v>-47.14</v>
      </c>
      <c r="Q4602" s="8">
        <v>4144.09</v>
      </c>
      <c r="R4602" s="2">
        <f t="shared" si="285"/>
        <v>85.917052959757143</v>
      </c>
      <c r="S4602" s="2">
        <f t="shared" si="286"/>
        <v>-2.9437101993441259</v>
      </c>
      <c r="T4602" s="2">
        <f t="shared" si="287"/>
        <v>94.733946415256426</v>
      </c>
      <c r="U4602" s="7" t="str">
        <f t="shared" si="284"/>
        <v>SHIPPING</v>
      </c>
    </row>
    <row r="4603" spans="1:21" hidden="1">
      <c r="A4603" s="10" t="s">
        <v>2157</v>
      </c>
      <c r="B4603" s="8">
        <v>2018</v>
      </c>
      <c r="C4603" s="8">
        <v>0</v>
      </c>
      <c r="D4603" s="8">
        <v>-610.25</v>
      </c>
      <c r="E4603" s="8">
        <v>0</v>
      </c>
      <c r="F4603" s="8">
        <v>0</v>
      </c>
      <c r="G4603" s="8">
        <v>-2977.74</v>
      </c>
      <c r="H4603" s="8">
        <v>-179.78</v>
      </c>
      <c r="I4603" s="8">
        <v>253.75</v>
      </c>
      <c r="J4603" s="8">
        <v>0</v>
      </c>
      <c r="K4603" s="8">
        <v>18.440000000000001</v>
      </c>
      <c r="L4603" s="8">
        <v>148</v>
      </c>
      <c r="M4603" s="8">
        <v>639.73</v>
      </c>
      <c r="N4603" s="8">
        <v>29.48</v>
      </c>
      <c r="O4603" s="8">
        <v>3469.47</v>
      </c>
      <c r="P4603" s="8">
        <v>224.27</v>
      </c>
      <c r="Q4603" s="8">
        <v>3617.47</v>
      </c>
      <c r="R4603" s="2">
        <f t="shared" si="285"/>
        <v>82.315540972005294</v>
      </c>
      <c r="S4603" s="2">
        <f t="shared" si="286"/>
        <v>7.0145709570500943</v>
      </c>
      <c r="T4603" s="2">
        <f t="shared" si="287"/>
        <v>95.908742850666357</v>
      </c>
      <c r="U4603" s="7" t="str">
        <f t="shared" si="284"/>
        <v>SHIPPING</v>
      </c>
    </row>
    <row r="4604" spans="1:21" hidden="1">
      <c r="A4604" s="10" t="s">
        <v>2157</v>
      </c>
      <c r="B4604" s="8">
        <v>2017</v>
      </c>
      <c r="C4604" s="8">
        <v>0</v>
      </c>
      <c r="D4604" s="8">
        <v>-566.07000000000005</v>
      </c>
      <c r="E4604" s="8">
        <v>2.91</v>
      </c>
      <c r="F4604" s="8">
        <v>0</v>
      </c>
      <c r="G4604" s="8">
        <v>-2848.79</v>
      </c>
      <c r="H4604" s="8">
        <v>-172.15</v>
      </c>
      <c r="I4604" s="8">
        <v>135.52000000000001</v>
      </c>
      <c r="J4604" s="8">
        <v>0</v>
      </c>
      <c r="K4604" s="8">
        <v>21.56</v>
      </c>
      <c r="L4604" s="8">
        <v>145.22999999999999</v>
      </c>
      <c r="M4604" s="8">
        <v>743.31</v>
      </c>
      <c r="N4604" s="8">
        <v>177.24</v>
      </c>
      <c r="O4604" s="8">
        <v>3446.87</v>
      </c>
      <c r="P4604" s="8">
        <v>-41.72</v>
      </c>
      <c r="Q4604" s="8">
        <v>3592.1</v>
      </c>
      <c r="R4604" s="2">
        <f t="shared" si="285"/>
        <v>79.307090559839651</v>
      </c>
      <c r="S4604" s="2">
        <f t="shared" si="286"/>
        <v>3.772723476517915</v>
      </c>
      <c r="T4604" s="2">
        <f t="shared" si="287"/>
        <v>95.956961109100519</v>
      </c>
      <c r="U4604" s="7" t="str">
        <f t="shared" si="284"/>
        <v>SHIPPING</v>
      </c>
    </row>
    <row r="4605" spans="1:21" hidden="1">
      <c r="A4605" s="10" t="s">
        <v>2157</v>
      </c>
      <c r="B4605" s="8">
        <v>2016</v>
      </c>
      <c r="C4605" s="8">
        <v>20.55</v>
      </c>
      <c r="D4605" s="8">
        <v>-579.95000000000005</v>
      </c>
      <c r="E4605" s="8">
        <v>8.1</v>
      </c>
      <c r="F4605" s="8">
        <v>465.8</v>
      </c>
      <c r="G4605" s="8">
        <v>-3112.86</v>
      </c>
      <c r="H4605" s="8">
        <v>-160.6</v>
      </c>
      <c r="I4605" s="8">
        <v>377.29</v>
      </c>
      <c r="J4605" s="8">
        <v>0</v>
      </c>
      <c r="K4605" s="8">
        <v>28.31</v>
      </c>
      <c r="L4605" s="8">
        <v>164.81</v>
      </c>
      <c r="M4605" s="8">
        <v>1003.74</v>
      </c>
      <c r="N4605" s="8">
        <v>423.79</v>
      </c>
      <c r="O4605" s="8">
        <v>4112.3900000000003</v>
      </c>
      <c r="P4605" s="8">
        <v>-46.5</v>
      </c>
      <c r="Q4605" s="8">
        <v>4277.2</v>
      </c>
      <c r="R4605" s="2">
        <f t="shared" si="285"/>
        <v>72.777985598054812</v>
      </c>
      <c r="S4605" s="2">
        <f t="shared" si="286"/>
        <v>8.82095763583653</v>
      </c>
      <c r="T4605" s="2">
        <f t="shared" si="287"/>
        <v>96.146778266155437</v>
      </c>
      <c r="U4605" s="7" t="str">
        <f t="shared" si="284"/>
        <v>SHIPPING</v>
      </c>
    </row>
    <row r="4606" spans="1:21" hidden="1">
      <c r="A4606" s="10" t="s">
        <v>2157</v>
      </c>
      <c r="B4606" s="8">
        <v>2015</v>
      </c>
      <c r="C4606" s="8">
        <v>20.85</v>
      </c>
      <c r="D4606" s="8">
        <v>-770.16</v>
      </c>
      <c r="E4606" s="8">
        <v>4.3099999999999996</v>
      </c>
      <c r="F4606" s="8">
        <v>465.8</v>
      </c>
      <c r="G4606" s="8">
        <v>-3362.01</v>
      </c>
      <c r="H4606" s="8">
        <v>-179.32</v>
      </c>
      <c r="I4606" s="8">
        <v>200.93</v>
      </c>
      <c r="J4606" s="8">
        <v>0</v>
      </c>
      <c r="K4606" s="8">
        <v>28.43</v>
      </c>
      <c r="L4606" s="8">
        <v>276.64999999999998</v>
      </c>
      <c r="M4606" s="8">
        <v>1046.29</v>
      </c>
      <c r="N4606" s="8">
        <v>276.13</v>
      </c>
      <c r="O4606" s="8">
        <v>4310.97</v>
      </c>
      <c r="P4606" s="8">
        <v>-75.2</v>
      </c>
      <c r="Q4606" s="8">
        <v>4587.62</v>
      </c>
      <c r="R4606" s="2">
        <f t="shared" si="285"/>
        <v>73.284404549635767</v>
      </c>
      <c r="S4606" s="2">
        <f t="shared" si="286"/>
        <v>4.3798309363024837</v>
      </c>
      <c r="T4606" s="2">
        <f t="shared" si="287"/>
        <v>93.969640031214453</v>
      </c>
      <c r="U4606" s="7" t="str">
        <f t="shared" si="284"/>
        <v>SHIPPING</v>
      </c>
    </row>
    <row r="4607" spans="1:21" hidden="1">
      <c r="A4607" s="10" t="s">
        <v>2159</v>
      </c>
      <c r="B4607" s="8">
        <v>2019</v>
      </c>
      <c r="C4607" s="8">
        <v>0</v>
      </c>
      <c r="D4607" s="8">
        <v>-4.7</v>
      </c>
      <c r="E4607" s="8">
        <v>6.16</v>
      </c>
      <c r="F4607" s="8">
        <v>0</v>
      </c>
      <c r="G4607" s="8">
        <v>-374.17</v>
      </c>
      <c r="H4607" s="8">
        <v>-7.87</v>
      </c>
      <c r="I4607" s="8">
        <v>20.14</v>
      </c>
      <c r="J4607" s="8">
        <v>0</v>
      </c>
      <c r="K4607" s="8">
        <v>9</v>
      </c>
      <c r="L4607" s="8">
        <v>2.96</v>
      </c>
      <c r="M4607" s="8">
        <v>36.700000000000003</v>
      </c>
      <c r="N4607" s="8">
        <v>32</v>
      </c>
      <c r="O4607" s="8">
        <v>407.91</v>
      </c>
      <c r="P4607" s="8">
        <v>-11.87</v>
      </c>
      <c r="Q4607" s="8">
        <v>410.87</v>
      </c>
      <c r="R4607" s="2">
        <f t="shared" si="285"/>
        <v>91.067734319857863</v>
      </c>
      <c r="S4607" s="2">
        <f t="shared" si="286"/>
        <v>4.9017937547156034</v>
      </c>
      <c r="T4607" s="2">
        <f t="shared" si="287"/>
        <v>99.279577481928598</v>
      </c>
      <c r="U4607" s="7" t="str">
        <f t="shared" si="284"/>
        <v>BREWERIES &amp; DISTILLERIES</v>
      </c>
    </row>
    <row r="4608" spans="1:21" hidden="1">
      <c r="A4608" s="10" t="s">
        <v>2159</v>
      </c>
      <c r="B4608" s="8">
        <v>2018</v>
      </c>
      <c r="C4608" s="8">
        <v>0</v>
      </c>
      <c r="D4608" s="8">
        <v>-4.26</v>
      </c>
      <c r="E4608" s="8">
        <v>9.16</v>
      </c>
      <c r="F4608" s="8">
        <v>0</v>
      </c>
      <c r="G4608" s="8">
        <v>-378.72</v>
      </c>
      <c r="H4608" s="8">
        <v>-8.7799999999999994</v>
      </c>
      <c r="I4608" s="8">
        <v>25.24</v>
      </c>
      <c r="J4608" s="8">
        <v>0</v>
      </c>
      <c r="K4608" s="8">
        <v>12.06</v>
      </c>
      <c r="L4608" s="8">
        <v>1.9</v>
      </c>
      <c r="M4608" s="8">
        <v>51.69</v>
      </c>
      <c r="N4608" s="8">
        <v>47.44</v>
      </c>
      <c r="O4608" s="8">
        <v>428.51</v>
      </c>
      <c r="P4608" s="8">
        <v>-22.19</v>
      </c>
      <c r="Q4608" s="8">
        <v>430.41</v>
      </c>
      <c r="R4608" s="2">
        <f t="shared" si="285"/>
        <v>87.990520666341396</v>
      </c>
      <c r="S4608" s="2">
        <f t="shared" si="286"/>
        <v>5.864176018215189</v>
      </c>
      <c r="T4608" s="2">
        <f t="shared" si="287"/>
        <v>99.558560442368886</v>
      </c>
      <c r="U4608" s="7" t="str">
        <f t="shared" si="284"/>
        <v>BREWERIES &amp; DISTILLERIES</v>
      </c>
    </row>
    <row r="4609" spans="1:21" hidden="1">
      <c r="A4609" s="10" t="s">
        <v>2159</v>
      </c>
      <c r="B4609" s="8">
        <v>2017</v>
      </c>
      <c r="C4609" s="8">
        <v>6.36</v>
      </c>
      <c r="D4609" s="8">
        <v>-3.57</v>
      </c>
      <c r="E4609" s="8">
        <v>5.0599999999999996</v>
      </c>
      <c r="F4609" s="8">
        <v>27.52</v>
      </c>
      <c r="G4609" s="8">
        <v>-220.78</v>
      </c>
      <c r="H4609" s="8">
        <v>-11.08</v>
      </c>
      <c r="I4609" s="8">
        <v>13.93</v>
      </c>
      <c r="J4609" s="8">
        <v>0</v>
      </c>
      <c r="K4609" s="8">
        <v>10.9</v>
      </c>
      <c r="L4609" s="8">
        <v>0</v>
      </c>
      <c r="M4609" s="8">
        <v>27.01</v>
      </c>
      <c r="N4609" s="8">
        <v>23.43</v>
      </c>
      <c r="O4609" s="8">
        <v>247.78</v>
      </c>
      <c r="P4609" s="8">
        <v>-9.5</v>
      </c>
      <c r="Q4609" s="8">
        <v>247.78</v>
      </c>
      <c r="R4609" s="2">
        <f t="shared" si="285"/>
        <v>89.103236742271378</v>
      </c>
      <c r="S4609" s="2">
        <f t="shared" si="286"/>
        <v>5.6219226733392524</v>
      </c>
      <c r="T4609" s="2">
        <f t="shared" si="287"/>
        <v>100</v>
      </c>
      <c r="U4609" s="7" t="str">
        <f t="shared" si="284"/>
        <v>BREWERIES &amp; DISTILLERIES</v>
      </c>
    </row>
    <row r="4610" spans="1:21" hidden="1">
      <c r="A4610" s="10" t="s">
        <v>2159</v>
      </c>
      <c r="B4610" s="8">
        <v>2016</v>
      </c>
      <c r="C4610" s="8">
        <v>6.27</v>
      </c>
      <c r="D4610" s="8">
        <v>-3.86</v>
      </c>
      <c r="E4610" s="8">
        <v>4.8600000000000003</v>
      </c>
      <c r="F4610" s="8">
        <v>27.52</v>
      </c>
      <c r="G4610" s="8">
        <v>-187.29</v>
      </c>
      <c r="H4610" s="8">
        <v>-9.2899999999999991</v>
      </c>
      <c r="I4610" s="8">
        <v>13.38</v>
      </c>
      <c r="J4610" s="8">
        <v>0</v>
      </c>
      <c r="K4610" s="8">
        <v>15.4</v>
      </c>
      <c r="L4610" s="8">
        <v>0</v>
      </c>
      <c r="M4610" s="8">
        <v>24.79</v>
      </c>
      <c r="N4610" s="8">
        <v>20.93</v>
      </c>
      <c r="O4610" s="8">
        <v>221.37</v>
      </c>
      <c r="P4610" s="8">
        <v>-7.55</v>
      </c>
      <c r="Q4610" s="8">
        <v>221.37</v>
      </c>
      <c r="R4610" s="2">
        <f t="shared" si="285"/>
        <v>84.604960021683155</v>
      </c>
      <c r="S4610" s="2">
        <f t="shared" si="286"/>
        <v>6.0441794281067898</v>
      </c>
      <c r="T4610" s="2">
        <f t="shared" si="287"/>
        <v>100</v>
      </c>
      <c r="U4610" s="7" t="str">
        <f t="shared" ref="U4610:U4673" si="288">VLOOKUP(A4610:A10479,DF,13,TRUE)</f>
        <v>BREWERIES &amp; DISTILLERIES</v>
      </c>
    </row>
    <row r="4611" spans="1:21" hidden="1">
      <c r="A4611" s="10" t="s">
        <v>2159</v>
      </c>
      <c r="B4611" s="8">
        <v>2015</v>
      </c>
      <c r="C4611" s="8">
        <v>7.3</v>
      </c>
      <c r="D4611" s="8">
        <v>-3.91</v>
      </c>
      <c r="E4611" s="8">
        <v>5.88</v>
      </c>
      <c r="F4611" s="8">
        <v>27.52</v>
      </c>
      <c r="G4611" s="8">
        <v>-175.55</v>
      </c>
      <c r="H4611" s="8">
        <v>-2.4</v>
      </c>
      <c r="I4611" s="8">
        <v>16.18</v>
      </c>
      <c r="J4611" s="8">
        <v>0</v>
      </c>
      <c r="K4611" s="8">
        <v>15.33</v>
      </c>
      <c r="L4611" s="8">
        <v>0</v>
      </c>
      <c r="M4611" s="8">
        <v>29.39</v>
      </c>
      <c r="N4611" s="8">
        <v>25.49</v>
      </c>
      <c r="O4611" s="8">
        <v>207.35</v>
      </c>
      <c r="P4611" s="8">
        <v>-9.31</v>
      </c>
      <c r="Q4611" s="8">
        <v>207.35</v>
      </c>
      <c r="R4611" s="2">
        <f t="shared" ref="R4611:R4674" si="289">ABS((G4611/Q4611)*100)</f>
        <v>84.663612249819153</v>
      </c>
      <c r="S4611" s="2">
        <f t="shared" ref="S4611:S4674" si="290">(I4611/Q4611)*100</f>
        <v>7.8032312515071132</v>
      </c>
      <c r="T4611" s="2">
        <f t="shared" ref="T4611:T4674" si="291">(O4611/Q4611)*100</f>
        <v>100</v>
      </c>
      <c r="U4611" s="7" t="str">
        <f t="shared" si="288"/>
        <v>BREWERIES &amp; DISTILLERIES</v>
      </c>
    </row>
    <row r="4612" spans="1:21" hidden="1">
      <c r="A4612" s="10" t="s">
        <v>2163</v>
      </c>
      <c r="B4612" s="8">
        <v>2018</v>
      </c>
      <c r="C4612" s="8">
        <v>15.38</v>
      </c>
      <c r="D4612" s="8">
        <v>-5.55</v>
      </c>
      <c r="E4612" s="8">
        <v>14.02</v>
      </c>
      <c r="F4612" s="8">
        <v>40.56</v>
      </c>
      <c r="G4612" s="8">
        <v>-197.63</v>
      </c>
      <c r="H4612" s="8">
        <v>-114.76</v>
      </c>
      <c r="I4612" s="8">
        <v>56.85</v>
      </c>
      <c r="J4612" s="8">
        <v>0</v>
      </c>
      <c r="K4612" s="8">
        <v>31.26</v>
      </c>
      <c r="L4612" s="8">
        <v>0</v>
      </c>
      <c r="M4612" s="8">
        <v>89.87</v>
      </c>
      <c r="N4612" s="8">
        <v>84.32</v>
      </c>
      <c r="O4612" s="8">
        <v>287.5</v>
      </c>
      <c r="P4612" s="8">
        <v>-27.47</v>
      </c>
      <c r="Q4612" s="8">
        <v>287.5</v>
      </c>
      <c r="R4612" s="2">
        <f t="shared" si="289"/>
        <v>68.740869565217395</v>
      </c>
      <c r="S4612" s="2">
        <f t="shared" si="290"/>
        <v>19.77391304347826</v>
      </c>
      <c r="T4612" s="2">
        <f t="shared" si="291"/>
        <v>100</v>
      </c>
      <c r="U4612" s="7" t="str">
        <f t="shared" si="288"/>
        <v>FINANCE - INVESTMENTS</v>
      </c>
    </row>
    <row r="4613" spans="1:21" hidden="1">
      <c r="A4613" s="10" t="s">
        <v>2163</v>
      </c>
      <c r="B4613" s="8">
        <v>2017</v>
      </c>
      <c r="C4613" s="8">
        <v>12.74</v>
      </c>
      <c r="D4613" s="8">
        <v>-0.4</v>
      </c>
      <c r="E4613" s="8">
        <v>12.65</v>
      </c>
      <c r="F4613" s="8">
        <v>40.56</v>
      </c>
      <c r="G4613" s="8">
        <v>-171.94</v>
      </c>
      <c r="H4613" s="8">
        <v>-88.38</v>
      </c>
      <c r="I4613" s="8">
        <v>51.29</v>
      </c>
      <c r="J4613" s="8">
        <v>0</v>
      </c>
      <c r="K4613" s="8">
        <v>31.09</v>
      </c>
      <c r="L4613" s="8">
        <v>0</v>
      </c>
      <c r="M4613" s="8">
        <v>77.58</v>
      </c>
      <c r="N4613" s="8">
        <v>77.19</v>
      </c>
      <c r="O4613" s="8">
        <v>249.52</v>
      </c>
      <c r="P4613" s="8">
        <v>-25.9</v>
      </c>
      <c r="Q4613" s="8">
        <v>249.52</v>
      </c>
      <c r="R4613" s="2">
        <f t="shared" si="289"/>
        <v>68.908303943571653</v>
      </c>
      <c r="S4613" s="2">
        <f t="shared" si="290"/>
        <v>20.555466495671691</v>
      </c>
      <c r="T4613" s="2">
        <f t="shared" si="291"/>
        <v>100</v>
      </c>
      <c r="U4613" s="7" t="str">
        <f t="shared" si="288"/>
        <v>FINANCE - INVESTMENTS</v>
      </c>
    </row>
    <row r="4614" spans="1:21" hidden="1">
      <c r="A4614" s="10" t="s">
        <v>2163</v>
      </c>
      <c r="B4614" s="8">
        <v>2016</v>
      </c>
      <c r="C4614" s="8">
        <v>11.23</v>
      </c>
      <c r="D4614" s="8">
        <v>-0.44</v>
      </c>
      <c r="E4614" s="8">
        <v>11.13</v>
      </c>
      <c r="F4614" s="8">
        <v>40.56</v>
      </c>
      <c r="G4614" s="8">
        <v>-59.46</v>
      </c>
      <c r="H4614" s="8">
        <v>-64.87</v>
      </c>
      <c r="I4614" s="8">
        <v>45.13</v>
      </c>
      <c r="J4614" s="8">
        <v>0</v>
      </c>
      <c r="K4614" s="8">
        <v>69.25</v>
      </c>
      <c r="L4614" s="8">
        <v>0</v>
      </c>
      <c r="M4614" s="8">
        <v>69.03</v>
      </c>
      <c r="N4614" s="8">
        <v>68.599999999999994</v>
      </c>
      <c r="O4614" s="8">
        <v>193.37</v>
      </c>
      <c r="P4614" s="8">
        <v>-23.47</v>
      </c>
      <c r="Q4614" s="8">
        <v>193.37</v>
      </c>
      <c r="R4614" s="2">
        <f t="shared" si="289"/>
        <v>30.749340642291976</v>
      </c>
      <c r="S4614" s="2">
        <f t="shared" si="290"/>
        <v>23.338677147437554</v>
      </c>
      <c r="T4614" s="2">
        <f t="shared" si="291"/>
        <v>100</v>
      </c>
      <c r="U4614" s="7" t="str">
        <f t="shared" si="288"/>
        <v>FINANCE - INVESTMENTS</v>
      </c>
    </row>
    <row r="4615" spans="1:21" hidden="1">
      <c r="A4615" s="10" t="s">
        <v>2163</v>
      </c>
      <c r="B4615" s="8">
        <v>2015</v>
      </c>
      <c r="C4615" s="8">
        <v>11.17</v>
      </c>
      <c r="D4615" s="8">
        <v>-0.8</v>
      </c>
      <c r="E4615" s="8">
        <v>10.98</v>
      </c>
      <c r="F4615" s="8">
        <v>40.56</v>
      </c>
      <c r="G4615" s="8">
        <v>-54.95</v>
      </c>
      <c r="H4615" s="8">
        <v>-55.93</v>
      </c>
      <c r="I4615" s="8">
        <v>44.52</v>
      </c>
      <c r="J4615" s="8">
        <v>0</v>
      </c>
      <c r="K4615" s="8">
        <v>69.19</v>
      </c>
      <c r="L4615" s="8">
        <v>0</v>
      </c>
      <c r="M4615" s="8">
        <v>67.5</v>
      </c>
      <c r="N4615" s="8">
        <v>66.7</v>
      </c>
      <c r="O4615" s="8">
        <v>178.38</v>
      </c>
      <c r="P4615" s="8">
        <v>-22.19</v>
      </c>
      <c r="Q4615" s="8">
        <v>178.38</v>
      </c>
      <c r="R4615" s="2">
        <f t="shared" si="289"/>
        <v>30.805022984639535</v>
      </c>
      <c r="S4615" s="2">
        <f t="shared" si="290"/>
        <v>24.957954927682476</v>
      </c>
      <c r="T4615" s="2">
        <f t="shared" si="291"/>
        <v>100</v>
      </c>
      <c r="U4615" s="7" t="str">
        <f t="shared" si="288"/>
        <v>FINANCE - INVESTMENTS</v>
      </c>
    </row>
    <row r="4616" spans="1:21" hidden="1">
      <c r="A4616" s="10" t="s">
        <v>2163</v>
      </c>
      <c r="B4616" s="8">
        <v>2014</v>
      </c>
      <c r="C4616" s="8">
        <v>13.98</v>
      </c>
      <c r="D4616" s="8">
        <v>-0.44</v>
      </c>
      <c r="E4616" s="8">
        <v>13.87</v>
      </c>
      <c r="F4616" s="8">
        <v>40.56</v>
      </c>
      <c r="G4616" s="8">
        <v>-61.87</v>
      </c>
      <c r="H4616" s="8">
        <v>-61.47</v>
      </c>
      <c r="I4616" s="8">
        <v>56.25</v>
      </c>
      <c r="J4616" s="8">
        <v>0</v>
      </c>
      <c r="K4616" s="8">
        <v>70.239999999999995</v>
      </c>
      <c r="L4616" s="8">
        <v>0</v>
      </c>
      <c r="M4616" s="8">
        <v>84.58</v>
      </c>
      <c r="N4616" s="8">
        <v>84.15</v>
      </c>
      <c r="O4616" s="8">
        <v>207.93</v>
      </c>
      <c r="P4616" s="8">
        <v>-27.9</v>
      </c>
      <c r="Q4616" s="8">
        <v>207.93</v>
      </c>
      <c r="R4616" s="2">
        <f t="shared" si="289"/>
        <v>29.755206078968882</v>
      </c>
      <c r="S4616" s="2">
        <f t="shared" si="290"/>
        <v>27.052373394892509</v>
      </c>
      <c r="T4616" s="2">
        <f t="shared" si="291"/>
        <v>100</v>
      </c>
      <c r="U4616" s="7" t="str">
        <f t="shared" si="288"/>
        <v>FINANCE - INVESTMENTS</v>
      </c>
    </row>
    <row r="4617" spans="1:21" hidden="1">
      <c r="A4617" s="10" t="s">
        <v>2165</v>
      </c>
      <c r="B4617" s="8">
        <v>2019</v>
      </c>
      <c r="C4617" s="8">
        <v>34.4</v>
      </c>
      <c r="D4617" s="8">
        <v>-2.94</v>
      </c>
      <c r="E4617" s="8">
        <v>31.54</v>
      </c>
      <c r="F4617" s="8">
        <v>15.83</v>
      </c>
      <c r="G4617" s="8">
        <v>-47.26</v>
      </c>
      <c r="H4617" s="8">
        <v>-7.0000000000000007E-2</v>
      </c>
      <c r="I4617" s="8">
        <v>51.51</v>
      </c>
      <c r="J4617" s="8">
        <v>0</v>
      </c>
      <c r="K4617" s="8">
        <v>60.83</v>
      </c>
      <c r="L4617" s="8">
        <v>10.7</v>
      </c>
      <c r="M4617" s="8">
        <v>56.77</v>
      </c>
      <c r="N4617" s="8">
        <v>53.83</v>
      </c>
      <c r="O4617" s="8">
        <v>93.33</v>
      </c>
      <c r="P4617" s="8">
        <v>-2.3199999999999998</v>
      </c>
      <c r="Q4617" s="8">
        <v>104.03</v>
      </c>
      <c r="R4617" s="2">
        <f t="shared" si="289"/>
        <v>45.429203114486207</v>
      </c>
      <c r="S4617" s="2">
        <f t="shared" si="290"/>
        <v>49.514563106796118</v>
      </c>
      <c r="T4617" s="2">
        <f t="shared" si="291"/>
        <v>89.71450543112563</v>
      </c>
      <c r="U4617" s="7" t="str">
        <f t="shared" si="288"/>
        <v>OIL DRILLING AND EXPLORATION</v>
      </c>
    </row>
    <row r="4618" spans="1:21" hidden="1">
      <c r="A4618" s="10" t="s">
        <v>2165</v>
      </c>
      <c r="B4618" s="8">
        <v>2018</v>
      </c>
      <c r="C4618" s="8">
        <v>15</v>
      </c>
      <c r="D4618" s="8">
        <v>-2.5499999999999998</v>
      </c>
      <c r="E4618" s="8">
        <v>13.45</v>
      </c>
      <c r="F4618" s="8">
        <v>16.399999999999999</v>
      </c>
      <c r="G4618" s="8">
        <v>-48.2</v>
      </c>
      <c r="H4618" s="8">
        <v>-0.04</v>
      </c>
      <c r="I4618" s="8">
        <v>22.05</v>
      </c>
      <c r="J4618" s="8">
        <v>0</v>
      </c>
      <c r="K4618" s="8">
        <v>47.07</v>
      </c>
      <c r="L4618" s="8">
        <v>7.65</v>
      </c>
      <c r="M4618" s="8">
        <v>36.06</v>
      </c>
      <c r="N4618" s="8">
        <v>33.51</v>
      </c>
      <c r="O4618" s="8">
        <v>76.61</v>
      </c>
      <c r="P4618" s="8">
        <v>-11.46</v>
      </c>
      <c r="Q4618" s="8">
        <v>84.26</v>
      </c>
      <c r="R4618" s="2">
        <f t="shared" si="289"/>
        <v>57.203892713031088</v>
      </c>
      <c r="S4618" s="2">
        <f t="shared" si="290"/>
        <v>26.169000712081651</v>
      </c>
      <c r="T4618" s="2">
        <f t="shared" si="291"/>
        <v>90.920958936624729</v>
      </c>
      <c r="U4618" s="7" t="str">
        <f t="shared" si="288"/>
        <v>OIL DRILLING AND EXPLORATION</v>
      </c>
    </row>
    <row r="4619" spans="1:21" hidden="1">
      <c r="A4619" s="10" t="s">
        <v>2165</v>
      </c>
      <c r="B4619" s="8">
        <v>2017</v>
      </c>
      <c r="C4619" s="8">
        <v>6.6</v>
      </c>
      <c r="D4619" s="8">
        <v>-2.17</v>
      </c>
      <c r="E4619" s="8">
        <v>5.27</v>
      </c>
      <c r="F4619" s="8">
        <v>16.399999999999999</v>
      </c>
      <c r="G4619" s="8">
        <v>-47.16</v>
      </c>
      <c r="H4619" s="8">
        <v>-0.05</v>
      </c>
      <c r="I4619" s="8">
        <v>8.65</v>
      </c>
      <c r="J4619" s="8">
        <v>0</v>
      </c>
      <c r="K4619" s="8">
        <v>29.98</v>
      </c>
      <c r="L4619" s="8">
        <v>8.06</v>
      </c>
      <c r="M4619" s="8">
        <v>16.739999999999998</v>
      </c>
      <c r="N4619" s="8">
        <v>14.57</v>
      </c>
      <c r="O4619" s="8">
        <v>55.84</v>
      </c>
      <c r="P4619" s="8">
        <v>-5.92</v>
      </c>
      <c r="Q4619" s="8">
        <v>63.9</v>
      </c>
      <c r="R4619" s="2">
        <f t="shared" si="289"/>
        <v>73.802816901408448</v>
      </c>
      <c r="S4619" s="2">
        <f t="shared" si="290"/>
        <v>13.536776212832551</v>
      </c>
      <c r="T4619" s="2">
        <f t="shared" si="291"/>
        <v>87.386541471048517</v>
      </c>
      <c r="U4619" s="7" t="str">
        <f t="shared" si="288"/>
        <v>OIL DRILLING AND EXPLORATION</v>
      </c>
    </row>
    <row r="4620" spans="1:21" hidden="1">
      <c r="A4620" s="10" t="s">
        <v>2165</v>
      </c>
      <c r="B4620" s="8">
        <v>2016</v>
      </c>
      <c r="C4620" s="8">
        <v>9.35</v>
      </c>
      <c r="D4620" s="8">
        <v>-2.44</v>
      </c>
      <c r="E4620" s="8">
        <v>7.87</v>
      </c>
      <c r="F4620" s="8">
        <v>16.399999999999999</v>
      </c>
      <c r="G4620" s="8">
        <v>-47.78</v>
      </c>
      <c r="H4620" s="8">
        <v>-1.69</v>
      </c>
      <c r="I4620" s="8">
        <v>12.9</v>
      </c>
      <c r="J4620" s="8">
        <v>0</v>
      </c>
      <c r="K4620" s="8">
        <v>38.869999999999997</v>
      </c>
      <c r="L4620" s="8">
        <v>9.86</v>
      </c>
      <c r="M4620" s="8">
        <v>22.42</v>
      </c>
      <c r="N4620" s="8">
        <v>19.98</v>
      </c>
      <c r="O4620" s="8">
        <v>62.03</v>
      </c>
      <c r="P4620" s="8">
        <v>-7.08</v>
      </c>
      <c r="Q4620" s="8">
        <v>71.89</v>
      </c>
      <c r="R4620" s="2">
        <f t="shared" si="289"/>
        <v>66.462651272777848</v>
      </c>
      <c r="S4620" s="2">
        <f t="shared" si="290"/>
        <v>17.944081235220477</v>
      </c>
      <c r="T4620" s="2">
        <f t="shared" si="291"/>
        <v>86.284601474474897</v>
      </c>
      <c r="U4620" s="7" t="str">
        <f t="shared" si="288"/>
        <v>OIL DRILLING AND EXPLORATION</v>
      </c>
    </row>
    <row r="4621" spans="1:21" hidden="1">
      <c r="A4621" s="10" t="s">
        <v>2165</v>
      </c>
      <c r="B4621" s="8">
        <v>2015</v>
      </c>
      <c r="C4621" s="8">
        <v>18.79</v>
      </c>
      <c r="D4621" s="8">
        <v>-2.5099999999999998</v>
      </c>
      <c r="E4621" s="8">
        <v>17.260000000000002</v>
      </c>
      <c r="F4621" s="8">
        <v>16.399999999999999</v>
      </c>
      <c r="G4621" s="8">
        <v>-44.14</v>
      </c>
      <c r="H4621" s="8">
        <v>-0.14000000000000001</v>
      </c>
      <c r="I4621" s="8">
        <v>28.3</v>
      </c>
      <c r="J4621" s="8">
        <v>0</v>
      </c>
      <c r="K4621" s="8">
        <v>59.16</v>
      </c>
      <c r="L4621" s="8">
        <v>11.76</v>
      </c>
      <c r="M4621" s="8">
        <v>46.77</v>
      </c>
      <c r="N4621" s="8">
        <v>44.26</v>
      </c>
      <c r="O4621" s="8">
        <v>79.290000000000006</v>
      </c>
      <c r="P4621" s="8">
        <v>-15.96</v>
      </c>
      <c r="Q4621" s="8">
        <v>91.05</v>
      </c>
      <c r="R4621" s="2">
        <f t="shared" si="289"/>
        <v>48.478857770455797</v>
      </c>
      <c r="S4621" s="2">
        <f t="shared" si="290"/>
        <v>31.081823174080174</v>
      </c>
      <c r="T4621" s="2">
        <f t="shared" si="291"/>
        <v>87.084019769357496</v>
      </c>
      <c r="U4621" s="7" t="str">
        <f t="shared" si="288"/>
        <v>OIL DRILLING AND EXPLORATION</v>
      </c>
    </row>
    <row r="4622" spans="1:21" hidden="1">
      <c r="A4622" s="10" t="s">
        <v>2169</v>
      </c>
      <c r="B4622" s="8">
        <v>2019</v>
      </c>
      <c r="C4622" s="8">
        <v>4.1500000000000004</v>
      </c>
      <c r="D4622" s="8">
        <v>-19.309999999999999</v>
      </c>
      <c r="E4622" s="8">
        <v>2.71</v>
      </c>
      <c r="F4622" s="8">
        <v>26.74</v>
      </c>
      <c r="G4622" s="8">
        <v>-556.16999999999996</v>
      </c>
      <c r="H4622" s="8">
        <v>-33.979999999999997</v>
      </c>
      <c r="I4622" s="8">
        <v>36.229999999999997</v>
      </c>
      <c r="J4622" s="8">
        <v>0</v>
      </c>
      <c r="K4622" s="8">
        <v>11.8</v>
      </c>
      <c r="L4622" s="8">
        <v>15.15</v>
      </c>
      <c r="M4622" s="8">
        <v>72.38</v>
      </c>
      <c r="N4622" s="8">
        <v>53.07</v>
      </c>
      <c r="O4622" s="8">
        <v>613.4</v>
      </c>
      <c r="P4622" s="8">
        <v>-16.84</v>
      </c>
      <c r="Q4622" s="8">
        <v>628.54999999999995</v>
      </c>
      <c r="R4622" s="2">
        <f t="shared" si="289"/>
        <v>88.484607429798743</v>
      </c>
      <c r="S4622" s="2">
        <f t="shared" si="290"/>
        <v>5.7640601384138099</v>
      </c>
      <c r="T4622" s="2">
        <f t="shared" si="291"/>
        <v>97.58969055763265</v>
      </c>
      <c r="U4622" s="7" t="str">
        <f t="shared" si="288"/>
        <v>AUTO ANCILLARIES</v>
      </c>
    </row>
    <row r="4623" spans="1:21" hidden="1">
      <c r="A4623" s="10" t="s">
        <v>2169</v>
      </c>
      <c r="B4623" s="8">
        <v>2018</v>
      </c>
      <c r="C4623" s="8">
        <v>3.49</v>
      </c>
      <c r="D4623" s="8">
        <v>-17.760000000000002</v>
      </c>
      <c r="E4623" s="8">
        <v>2.16</v>
      </c>
      <c r="F4623" s="8">
        <v>26.72</v>
      </c>
      <c r="G4623" s="8">
        <v>-494.03</v>
      </c>
      <c r="H4623" s="8">
        <v>-31.25</v>
      </c>
      <c r="I4623" s="8">
        <v>28.81</v>
      </c>
      <c r="J4623" s="8">
        <v>0</v>
      </c>
      <c r="K4623" s="8">
        <v>10.15</v>
      </c>
      <c r="L4623" s="8">
        <v>18.7</v>
      </c>
      <c r="M4623" s="8">
        <v>53.69</v>
      </c>
      <c r="N4623" s="8">
        <v>35.93</v>
      </c>
      <c r="O4623" s="8">
        <v>529.02</v>
      </c>
      <c r="P4623" s="8">
        <v>-7.12</v>
      </c>
      <c r="Q4623" s="8">
        <v>547.72</v>
      </c>
      <c r="R4623" s="2">
        <f t="shared" si="289"/>
        <v>90.19754619148469</v>
      </c>
      <c r="S4623" s="2">
        <f t="shared" si="290"/>
        <v>5.2599868545972388</v>
      </c>
      <c r="T4623" s="2">
        <f t="shared" si="291"/>
        <v>96.585846783027819</v>
      </c>
      <c r="U4623" s="7" t="str">
        <f t="shared" si="288"/>
        <v>AUTO ANCILLARIES</v>
      </c>
    </row>
    <row r="4624" spans="1:21" hidden="1">
      <c r="A4624" s="10" t="s">
        <v>2169</v>
      </c>
      <c r="B4624" s="8">
        <v>2017</v>
      </c>
      <c r="C4624" s="8">
        <v>2.68</v>
      </c>
      <c r="D4624" s="8">
        <v>-16.61</v>
      </c>
      <c r="E4624" s="8">
        <v>1.44</v>
      </c>
      <c r="F4624" s="8">
        <v>26.72</v>
      </c>
      <c r="G4624" s="8">
        <v>-476.67</v>
      </c>
      <c r="H4624" s="8">
        <v>-32.36</v>
      </c>
      <c r="I4624" s="8">
        <v>19.2</v>
      </c>
      <c r="J4624" s="8">
        <v>0</v>
      </c>
      <c r="K4624" s="8">
        <v>8.1999999999999993</v>
      </c>
      <c r="L4624" s="8">
        <v>7.73</v>
      </c>
      <c r="M4624" s="8">
        <v>41.88</v>
      </c>
      <c r="N4624" s="8">
        <v>25.27</v>
      </c>
      <c r="O4624" s="8">
        <v>510.82</v>
      </c>
      <c r="P4624" s="8">
        <v>-6.07</v>
      </c>
      <c r="Q4624" s="8">
        <v>518.54999999999995</v>
      </c>
      <c r="R4624" s="2">
        <f t="shared" si="289"/>
        <v>91.923633207983812</v>
      </c>
      <c r="S4624" s="2">
        <f t="shared" si="290"/>
        <v>3.7026323401793468</v>
      </c>
      <c r="T4624" s="2">
        <f t="shared" si="291"/>
        <v>98.509304792209051</v>
      </c>
      <c r="U4624" s="7" t="str">
        <f t="shared" si="288"/>
        <v>AUTO ANCILLARIES</v>
      </c>
    </row>
    <row r="4625" spans="1:21" hidden="1">
      <c r="A4625" s="10" t="s">
        <v>2169</v>
      </c>
      <c r="B4625" s="8">
        <v>2016</v>
      </c>
      <c r="C4625" s="8">
        <v>3.6</v>
      </c>
      <c r="D4625" s="8">
        <v>-14.72</v>
      </c>
      <c r="E4625" s="8">
        <v>2.5</v>
      </c>
      <c r="F4625" s="8">
        <v>26.72</v>
      </c>
      <c r="G4625" s="8">
        <v>-431.8</v>
      </c>
      <c r="H4625" s="8">
        <v>-30.76</v>
      </c>
      <c r="I4625" s="8">
        <v>33.42</v>
      </c>
      <c r="J4625" s="8">
        <v>0</v>
      </c>
      <c r="K4625" s="8">
        <v>17.100000000000001</v>
      </c>
      <c r="L4625" s="8">
        <v>13.02</v>
      </c>
      <c r="M4625" s="8">
        <v>55.61</v>
      </c>
      <c r="N4625" s="8">
        <v>40.89</v>
      </c>
      <c r="O4625" s="8">
        <v>505.15</v>
      </c>
      <c r="P4625" s="8">
        <v>-7.47</v>
      </c>
      <c r="Q4625" s="8">
        <v>518.16999999999996</v>
      </c>
      <c r="R4625" s="2">
        <f t="shared" si="289"/>
        <v>83.33172510952005</v>
      </c>
      <c r="S4625" s="2">
        <f t="shared" si="290"/>
        <v>6.4496207808248256</v>
      </c>
      <c r="T4625" s="2">
        <f t="shared" si="291"/>
        <v>97.487311114113126</v>
      </c>
      <c r="U4625" s="7" t="str">
        <f t="shared" si="288"/>
        <v>AUTO ANCILLARIES</v>
      </c>
    </row>
    <row r="4626" spans="1:21" hidden="1">
      <c r="A4626" s="10" t="s">
        <v>2169</v>
      </c>
      <c r="B4626" s="8">
        <v>2015</v>
      </c>
      <c r="C4626" s="8">
        <v>13.75</v>
      </c>
      <c r="D4626" s="8">
        <v>-13.24</v>
      </c>
      <c r="E4626" s="8">
        <v>8.81</v>
      </c>
      <c r="F4626" s="8">
        <v>26.72</v>
      </c>
      <c r="G4626" s="8">
        <v>-402.31</v>
      </c>
      <c r="H4626" s="8">
        <v>-23.43</v>
      </c>
      <c r="I4626" s="8">
        <v>23.51</v>
      </c>
      <c r="J4626" s="8">
        <v>0</v>
      </c>
      <c r="K4626" s="8">
        <v>14.16</v>
      </c>
      <c r="L4626" s="8">
        <v>9.07</v>
      </c>
      <c r="M4626" s="8">
        <v>41.46</v>
      </c>
      <c r="N4626" s="8">
        <v>28.22</v>
      </c>
      <c r="O4626" s="8">
        <v>458.13</v>
      </c>
      <c r="P4626" s="8">
        <v>-4.71</v>
      </c>
      <c r="Q4626" s="8">
        <v>467.2</v>
      </c>
      <c r="R4626" s="2">
        <f t="shared" si="289"/>
        <v>86.110873287671225</v>
      </c>
      <c r="S4626" s="2">
        <f t="shared" si="290"/>
        <v>5.0321061643835625</v>
      </c>
      <c r="T4626" s="2">
        <f t="shared" si="291"/>
        <v>98.058647260273972</v>
      </c>
      <c r="U4626" s="7" t="str">
        <f t="shared" si="288"/>
        <v>AUTO ANCILLARIES</v>
      </c>
    </row>
    <row r="4627" spans="1:21" hidden="1">
      <c r="A4627" s="10" t="s">
        <v>2173</v>
      </c>
      <c r="B4627" s="8">
        <v>2019</v>
      </c>
      <c r="C4627" s="8">
        <v>0</v>
      </c>
      <c r="D4627" s="8">
        <v>-2.2000000000000002</v>
      </c>
      <c r="E4627" s="8">
        <v>16.04</v>
      </c>
      <c r="F4627" s="8">
        <v>0</v>
      </c>
      <c r="G4627" s="8">
        <v>-105.33</v>
      </c>
      <c r="H4627" s="8">
        <v>-1.08</v>
      </c>
      <c r="I4627" s="8">
        <v>43.31</v>
      </c>
      <c r="J4627" s="8">
        <v>0</v>
      </c>
      <c r="K4627" s="8">
        <v>30.69</v>
      </c>
      <c r="L4627" s="8">
        <v>2.5499999999999998</v>
      </c>
      <c r="M4627" s="8">
        <v>45.51</v>
      </c>
      <c r="N4627" s="8">
        <v>43.31</v>
      </c>
      <c r="O4627" s="8">
        <v>148.29</v>
      </c>
      <c r="P4627" s="8">
        <v>0</v>
      </c>
      <c r="Q4627" s="8">
        <v>150.84</v>
      </c>
      <c r="R4627" s="2">
        <f t="shared" si="289"/>
        <v>69.828957836117738</v>
      </c>
      <c r="S4627" s="2">
        <f t="shared" si="290"/>
        <v>28.712543092018034</v>
      </c>
      <c r="T4627" s="2">
        <f t="shared" si="291"/>
        <v>98.309466984884637</v>
      </c>
      <c r="U4627" s="7" t="str">
        <f t="shared" si="288"/>
        <v>TEXTILES - GENERAL</v>
      </c>
    </row>
    <row r="4628" spans="1:21" hidden="1">
      <c r="A4628" s="10" t="s">
        <v>2173</v>
      </c>
      <c r="B4628" s="8">
        <v>2018</v>
      </c>
      <c r="C4628" s="8">
        <v>0</v>
      </c>
      <c r="D4628" s="8">
        <v>-2.86</v>
      </c>
      <c r="E4628" s="8">
        <v>11.43</v>
      </c>
      <c r="F4628" s="8">
        <v>27.22</v>
      </c>
      <c r="G4628" s="8">
        <v>-70.64</v>
      </c>
      <c r="H4628" s="8">
        <v>-0.38</v>
      </c>
      <c r="I4628" s="8">
        <v>30.84</v>
      </c>
      <c r="J4628" s="8">
        <v>0</v>
      </c>
      <c r="K4628" s="8">
        <v>32.76</v>
      </c>
      <c r="L4628" s="8">
        <v>0.37</v>
      </c>
      <c r="M4628" s="8">
        <v>34.24</v>
      </c>
      <c r="N4628" s="8">
        <v>31.38</v>
      </c>
      <c r="O4628" s="8">
        <v>104.51</v>
      </c>
      <c r="P4628" s="8">
        <v>-0.54</v>
      </c>
      <c r="Q4628" s="8">
        <v>104.88</v>
      </c>
      <c r="R4628" s="2">
        <f t="shared" si="289"/>
        <v>67.353165522501911</v>
      </c>
      <c r="S4628" s="2">
        <f t="shared" si="290"/>
        <v>29.40503432494279</v>
      </c>
      <c r="T4628" s="2">
        <f t="shared" si="291"/>
        <v>99.647215865751349</v>
      </c>
      <c r="U4628" s="7" t="str">
        <f t="shared" si="288"/>
        <v>TEXTILES - GENERAL</v>
      </c>
    </row>
    <row r="4629" spans="1:21" hidden="1">
      <c r="A4629" s="10" t="s">
        <v>2173</v>
      </c>
      <c r="B4629" s="8">
        <v>2017</v>
      </c>
      <c r="C4629" s="8">
        <v>7.53</v>
      </c>
      <c r="D4629" s="8">
        <v>-3.64</v>
      </c>
      <c r="E4629" s="8">
        <v>6.24</v>
      </c>
      <c r="F4629" s="8">
        <v>27.22</v>
      </c>
      <c r="G4629" s="8">
        <v>-61.83</v>
      </c>
      <c r="H4629" s="8">
        <v>0</v>
      </c>
      <c r="I4629" s="8">
        <v>16.850000000000001</v>
      </c>
      <c r="J4629" s="8">
        <v>0</v>
      </c>
      <c r="K4629" s="8">
        <v>25.07</v>
      </c>
      <c r="L4629" s="8">
        <v>0.6</v>
      </c>
      <c r="M4629" s="8">
        <v>20.49</v>
      </c>
      <c r="N4629" s="8">
        <v>16.850000000000001</v>
      </c>
      <c r="O4629" s="8">
        <v>81.73</v>
      </c>
      <c r="P4629" s="8">
        <v>0</v>
      </c>
      <c r="Q4629" s="8">
        <v>82.33</v>
      </c>
      <c r="R4629" s="2">
        <f t="shared" si="289"/>
        <v>75.10020648609256</v>
      </c>
      <c r="S4629" s="2">
        <f t="shared" si="290"/>
        <v>20.466415644358076</v>
      </c>
      <c r="T4629" s="2">
        <f t="shared" si="291"/>
        <v>99.271225555690521</v>
      </c>
      <c r="U4629" s="7" t="str">
        <f t="shared" si="288"/>
        <v>TEXTILES - GENERAL</v>
      </c>
    </row>
    <row r="4630" spans="1:21" hidden="1">
      <c r="A4630" s="10" t="s">
        <v>2173</v>
      </c>
      <c r="B4630" s="8">
        <v>2016</v>
      </c>
      <c r="C4630" s="8">
        <v>-0.12</v>
      </c>
      <c r="D4630" s="8">
        <v>-4.6900000000000004</v>
      </c>
      <c r="E4630" s="8">
        <v>-1.86</v>
      </c>
      <c r="F4630" s="8">
        <v>27.22</v>
      </c>
      <c r="G4630" s="8">
        <v>-73.86</v>
      </c>
      <c r="H4630" s="8">
        <v>-2</v>
      </c>
      <c r="I4630" s="8">
        <v>-5.0199999999999996</v>
      </c>
      <c r="J4630" s="8">
        <v>0</v>
      </c>
      <c r="K4630" s="8">
        <v>2.92</v>
      </c>
      <c r="L4630" s="8">
        <v>7.23</v>
      </c>
      <c r="M4630" s="8">
        <v>0</v>
      </c>
      <c r="N4630" s="8">
        <v>-4.6900000000000004</v>
      </c>
      <c r="O4630" s="8">
        <v>68.63</v>
      </c>
      <c r="P4630" s="8">
        <v>-0.34</v>
      </c>
      <c r="Q4630" s="8">
        <v>75.86</v>
      </c>
      <c r="R4630" s="2">
        <f t="shared" si="289"/>
        <v>97.363564460848934</v>
      </c>
      <c r="S4630" s="2">
        <f t="shared" si="290"/>
        <v>-6.6174532032691804</v>
      </c>
      <c r="T4630" s="2">
        <f t="shared" si="291"/>
        <v>90.469285525968886</v>
      </c>
      <c r="U4630" s="7" t="str">
        <f t="shared" si="288"/>
        <v>TEXTILES - GENERAL</v>
      </c>
    </row>
    <row r="4631" spans="1:21" hidden="1">
      <c r="A4631" s="10" t="s">
        <v>2173</v>
      </c>
      <c r="B4631" s="8">
        <v>2015</v>
      </c>
      <c r="C4631" s="8">
        <v>-8.69</v>
      </c>
      <c r="D4631" s="8">
        <v>-6.42</v>
      </c>
      <c r="E4631" s="8">
        <v>-11.15</v>
      </c>
      <c r="F4631" s="8">
        <v>27.22</v>
      </c>
      <c r="G4631" s="8">
        <v>-78.86</v>
      </c>
      <c r="H4631" s="8">
        <v>-23.88</v>
      </c>
      <c r="I4631" s="8">
        <v>-30.08</v>
      </c>
      <c r="J4631" s="8">
        <v>0</v>
      </c>
      <c r="K4631" s="8">
        <v>0.28000000000000003</v>
      </c>
      <c r="L4631" s="8">
        <v>0.17</v>
      </c>
      <c r="M4631" s="8">
        <v>-23.66</v>
      </c>
      <c r="N4631" s="8">
        <v>-30.08</v>
      </c>
      <c r="O4631" s="8">
        <v>78.91</v>
      </c>
      <c r="P4631" s="8">
        <v>0</v>
      </c>
      <c r="Q4631" s="8">
        <v>79.08</v>
      </c>
      <c r="R4631" s="2">
        <f t="shared" si="289"/>
        <v>99.721800708143647</v>
      </c>
      <c r="S4631" s="2">
        <f t="shared" si="290"/>
        <v>-38.037430450177034</v>
      </c>
      <c r="T4631" s="2">
        <f t="shared" si="291"/>
        <v>99.785027819929184</v>
      </c>
      <c r="U4631" s="7" t="str">
        <f t="shared" si="288"/>
        <v>TEXTILES - GENERAL</v>
      </c>
    </row>
    <row r="4632" spans="1:21" hidden="1">
      <c r="A4632" s="10" t="s">
        <v>2175</v>
      </c>
      <c r="B4632" s="8">
        <v>2019</v>
      </c>
      <c r="C4632" s="8">
        <v>10.37</v>
      </c>
      <c r="D4632" s="8">
        <v>-13.01</v>
      </c>
      <c r="E4632" s="8">
        <v>3.8</v>
      </c>
      <c r="F4632" s="8">
        <v>19.8</v>
      </c>
      <c r="G4632" s="8">
        <v>-569.37</v>
      </c>
      <c r="H4632" s="8">
        <v>-0.1</v>
      </c>
      <c r="I4632" s="8">
        <v>7.52</v>
      </c>
      <c r="J4632" s="8">
        <v>0</v>
      </c>
      <c r="K4632" s="8">
        <v>1.28</v>
      </c>
      <c r="L4632" s="8">
        <v>6.64</v>
      </c>
      <c r="M4632" s="8">
        <v>7.29</v>
      </c>
      <c r="N4632" s="8">
        <v>-5.72</v>
      </c>
      <c r="O4632" s="8">
        <v>570.02</v>
      </c>
      <c r="P4632" s="8">
        <v>13.24</v>
      </c>
      <c r="Q4632" s="8">
        <v>576.66</v>
      </c>
      <c r="R4632" s="2">
        <f t="shared" si="289"/>
        <v>98.735823535532205</v>
      </c>
      <c r="S4632" s="2">
        <f t="shared" si="290"/>
        <v>1.3040613186279608</v>
      </c>
      <c r="T4632" s="2">
        <f t="shared" si="291"/>
        <v>98.848541601637024</v>
      </c>
      <c r="U4632" s="7" t="str">
        <f t="shared" si="288"/>
        <v>STEEL - MEDIUM &amp; SMALL</v>
      </c>
    </row>
    <row r="4633" spans="1:21" hidden="1">
      <c r="A4633" s="10" t="s">
        <v>2175</v>
      </c>
      <c r="B4633" s="8">
        <v>2018</v>
      </c>
      <c r="C4633" s="8">
        <v>24.87</v>
      </c>
      <c r="D4633" s="8">
        <v>-13.64</v>
      </c>
      <c r="E4633" s="8">
        <v>17.989999999999998</v>
      </c>
      <c r="F4633" s="8">
        <v>19.8</v>
      </c>
      <c r="G4633" s="8">
        <v>-429.87</v>
      </c>
      <c r="H4633" s="8">
        <v>-0.13</v>
      </c>
      <c r="I4633" s="8">
        <v>35.61</v>
      </c>
      <c r="J4633" s="8">
        <v>0</v>
      </c>
      <c r="K4633" s="8">
        <v>23.8</v>
      </c>
      <c r="L4633" s="8">
        <v>0</v>
      </c>
      <c r="M4633" s="8">
        <v>134.29</v>
      </c>
      <c r="N4633" s="8">
        <v>120.65</v>
      </c>
      <c r="O4633" s="8">
        <v>564.16</v>
      </c>
      <c r="P4633" s="8">
        <v>-85.04</v>
      </c>
      <c r="Q4633" s="8">
        <v>564.16</v>
      </c>
      <c r="R4633" s="2">
        <f t="shared" si="289"/>
        <v>76.196469086783893</v>
      </c>
      <c r="S4633" s="2">
        <f t="shared" si="290"/>
        <v>6.3120391378332394</v>
      </c>
      <c r="T4633" s="2">
        <f t="shared" si="291"/>
        <v>100</v>
      </c>
      <c r="U4633" s="7" t="str">
        <f t="shared" si="288"/>
        <v>STEEL - MEDIUM &amp; SMALL</v>
      </c>
    </row>
    <row r="4634" spans="1:21" hidden="1">
      <c r="A4634" s="10" t="s">
        <v>2175</v>
      </c>
      <c r="B4634" s="8">
        <v>2017</v>
      </c>
      <c r="C4634" s="8">
        <v>28.33</v>
      </c>
      <c r="D4634" s="8">
        <v>-13.74</v>
      </c>
      <c r="E4634" s="8">
        <v>21.39</v>
      </c>
      <c r="F4634" s="8">
        <v>19.8</v>
      </c>
      <c r="G4634" s="8">
        <v>-327.05</v>
      </c>
      <c r="H4634" s="8">
        <v>-14.33</v>
      </c>
      <c r="I4634" s="8">
        <v>42.36</v>
      </c>
      <c r="J4634" s="8">
        <v>0</v>
      </c>
      <c r="K4634" s="8">
        <v>-4.74</v>
      </c>
      <c r="L4634" s="8">
        <v>0.49</v>
      </c>
      <c r="M4634" s="8">
        <v>66.209999999999994</v>
      </c>
      <c r="N4634" s="8">
        <v>52.47</v>
      </c>
      <c r="O4634" s="8">
        <v>311.79000000000002</v>
      </c>
      <c r="P4634" s="8">
        <v>-10.11</v>
      </c>
      <c r="Q4634" s="8">
        <v>312.27999999999997</v>
      </c>
      <c r="R4634" s="2">
        <f t="shared" si="289"/>
        <v>104.72972972972974</v>
      </c>
      <c r="S4634" s="2">
        <f t="shared" si="290"/>
        <v>13.564749583706931</v>
      </c>
      <c r="T4634" s="2">
        <f t="shared" si="291"/>
        <v>99.843089535032675</v>
      </c>
      <c r="U4634" s="7" t="str">
        <f t="shared" si="288"/>
        <v>STEEL - MEDIUM &amp; SMALL</v>
      </c>
    </row>
    <row r="4635" spans="1:21" hidden="1">
      <c r="A4635" s="10" t="s">
        <v>2175</v>
      </c>
      <c r="B4635" s="8">
        <v>2016</v>
      </c>
      <c r="C4635" s="8">
        <v>71.989999999999995</v>
      </c>
      <c r="D4635" s="8">
        <v>-18.16</v>
      </c>
      <c r="E4635" s="8">
        <v>62.82</v>
      </c>
      <c r="F4635" s="8">
        <v>19.8</v>
      </c>
      <c r="G4635" s="8">
        <v>-279.05</v>
      </c>
      <c r="H4635" s="8">
        <v>-23.14</v>
      </c>
      <c r="I4635" s="8">
        <v>124.38</v>
      </c>
      <c r="J4635" s="8">
        <v>0</v>
      </c>
      <c r="K4635" s="8">
        <v>-6.38</v>
      </c>
      <c r="L4635" s="8">
        <v>1.06</v>
      </c>
      <c r="M4635" s="8">
        <v>-39.82</v>
      </c>
      <c r="N4635" s="8">
        <v>-57.98</v>
      </c>
      <c r="O4635" s="8">
        <v>261.31</v>
      </c>
      <c r="P4635" s="8">
        <v>-64.760000000000005</v>
      </c>
      <c r="Q4635" s="8">
        <v>262.37</v>
      </c>
      <c r="R4635" s="2">
        <f t="shared" si="289"/>
        <v>106.35743415786867</v>
      </c>
      <c r="S4635" s="2">
        <f t="shared" si="290"/>
        <v>47.406334565689676</v>
      </c>
      <c r="T4635" s="2">
        <f t="shared" si="291"/>
        <v>99.595990395243362</v>
      </c>
      <c r="U4635" s="7" t="str">
        <f t="shared" si="288"/>
        <v>STEEL - MEDIUM &amp; SMALL</v>
      </c>
    </row>
    <row r="4636" spans="1:21" hidden="1">
      <c r="A4636" s="10" t="s">
        <v>2175</v>
      </c>
      <c r="B4636" s="8">
        <v>2015</v>
      </c>
      <c r="C4636" s="8">
        <v>-48.38</v>
      </c>
      <c r="D4636" s="8">
        <v>-39.380000000000003</v>
      </c>
      <c r="E4636" s="8">
        <v>-68.28</v>
      </c>
      <c r="F4636" s="8">
        <v>19.8</v>
      </c>
      <c r="G4636" s="8">
        <v>-310.19</v>
      </c>
      <c r="H4636" s="8">
        <v>-69.47</v>
      </c>
      <c r="I4636" s="8">
        <v>-135.18</v>
      </c>
      <c r="J4636" s="8">
        <v>0</v>
      </c>
      <c r="K4636" s="8">
        <v>-12.77</v>
      </c>
      <c r="L4636" s="8">
        <v>0.1</v>
      </c>
      <c r="M4636" s="8">
        <v>-104.58</v>
      </c>
      <c r="N4636" s="8">
        <v>-143.96</v>
      </c>
      <c r="O4636" s="8">
        <v>274.98</v>
      </c>
      <c r="P4636" s="8">
        <v>49.17</v>
      </c>
      <c r="Q4636" s="8">
        <v>275.08</v>
      </c>
      <c r="R4636" s="2">
        <f t="shared" si="289"/>
        <v>112.76355969172604</v>
      </c>
      <c r="S4636" s="2">
        <f t="shared" si="290"/>
        <v>-49.142067762105576</v>
      </c>
      <c r="T4636" s="2">
        <f t="shared" si="291"/>
        <v>99.963646939072277</v>
      </c>
      <c r="U4636" s="7" t="str">
        <f t="shared" si="288"/>
        <v>STEEL - MEDIUM &amp; SMALL</v>
      </c>
    </row>
    <row r="4637" spans="1:21" hidden="1">
      <c r="A4637" s="10" t="s">
        <v>2177</v>
      </c>
      <c r="B4637" s="8">
        <v>2019</v>
      </c>
      <c r="C4637" s="8">
        <v>25.19</v>
      </c>
      <c r="D4637" s="8">
        <v>-14.88</v>
      </c>
      <c r="E4637" s="8">
        <v>17.100000000000001</v>
      </c>
      <c r="F4637" s="8">
        <v>18.38</v>
      </c>
      <c r="G4637" s="8">
        <v>-465.72</v>
      </c>
      <c r="H4637" s="8">
        <v>-16.739999999999998</v>
      </c>
      <c r="I4637" s="8">
        <v>31.43</v>
      </c>
      <c r="J4637" s="8">
        <v>0</v>
      </c>
      <c r="K4637" s="8">
        <v>11.51</v>
      </c>
      <c r="L4637" s="8">
        <v>2.8</v>
      </c>
      <c r="M4637" s="8">
        <v>60.19</v>
      </c>
      <c r="N4637" s="8">
        <v>45.31</v>
      </c>
      <c r="O4637" s="8">
        <v>523.11</v>
      </c>
      <c r="P4637" s="8">
        <v>-13.88</v>
      </c>
      <c r="Q4637" s="8">
        <v>525.91</v>
      </c>
      <c r="R4637" s="2">
        <f t="shared" si="289"/>
        <v>88.555075963567916</v>
      </c>
      <c r="S4637" s="2">
        <f t="shared" si="290"/>
        <v>5.9763077332623453</v>
      </c>
      <c r="T4637" s="2">
        <f t="shared" si="291"/>
        <v>99.467589511513381</v>
      </c>
      <c r="U4637" s="7" t="str">
        <f t="shared" si="288"/>
        <v>PUMPS</v>
      </c>
    </row>
    <row r="4638" spans="1:21" hidden="1">
      <c r="A4638" s="10" t="s">
        <v>2177</v>
      </c>
      <c r="B4638" s="8">
        <v>2018</v>
      </c>
      <c r="C4638" s="8">
        <v>22.34</v>
      </c>
      <c r="D4638" s="8">
        <v>-13.95</v>
      </c>
      <c r="E4638" s="8">
        <v>14.75</v>
      </c>
      <c r="F4638" s="8">
        <v>18.38</v>
      </c>
      <c r="G4638" s="8">
        <v>-357.84</v>
      </c>
      <c r="H4638" s="8">
        <v>-13.59</v>
      </c>
      <c r="I4638" s="8">
        <v>27.11</v>
      </c>
      <c r="J4638" s="8">
        <v>0</v>
      </c>
      <c r="K4638" s="8">
        <v>14.08</v>
      </c>
      <c r="L4638" s="8">
        <v>2.88</v>
      </c>
      <c r="M4638" s="8">
        <v>58.17</v>
      </c>
      <c r="N4638" s="8">
        <v>44.23</v>
      </c>
      <c r="O4638" s="8">
        <v>413.14</v>
      </c>
      <c r="P4638" s="8">
        <v>-17.11</v>
      </c>
      <c r="Q4638" s="8">
        <v>416.02</v>
      </c>
      <c r="R4638" s="2">
        <f t="shared" si="289"/>
        <v>86.015095428104416</v>
      </c>
      <c r="S4638" s="2">
        <f t="shared" si="290"/>
        <v>6.5165136291524446</v>
      </c>
      <c r="T4638" s="2">
        <f t="shared" si="291"/>
        <v>99.307725590115865</v>
      </c>
      <c r="U4638" s="7" t="str">
        <f t="shared" si="288"/>
        <v>PUMPS</v>
      </c>
    </row>
    <row r="4639" spans="1:21" hidden="1">
      <c r="A4639" s="10" t="s">
        <v>2177</v>
      </c>
      <c r="B4639" s="8">
        <v>2017</v>
      </c>
      <c r="C4639" s="8">
        <v>18.559999999999999</v>
      </c>
      <c r="D4639" s="8">
        <v>-12.8</v>
      </c>
      <c r="E4639" s="8">
        <v>11.71</v>
      </c>
      <c r="F4639" s="8">
        <v>18.38</v>
      </c>
      <c r="G4639" s="8">
        <v>-367.59</v>
      </c>
      <c r="H4639" s="8">
        <v>0</v>
      </c>
      <c r="I4639" s="8">
        <v>21.32</v>
      </c>
      <c r="J4639" s="8">
        <v>0</v>
      </c>
      <c r="K4639" s="8">
        <v>10.72</v>
      </c>
      <c r="L4639" s="8">
        <v>0</v>
      </c>
      <c r="M4639" s="8">
        <v>44.13</v>
      </c>
      <c r="N4639" s="8">
        <v>31.33</v>
      </c>
      <c r="O4639" s="8">
        <v>411.72</v>
      </c>
      <c r="P4639" s="8">
        <v>-10.01</v>
      </c>
      <c r="Q4639" s="8">
        <v>411.72</v>
      </c>
      <c r="R4639" s="2">
        <f t="shared" si="289"/>
        <v>89.281550568347413</v>
      </c>
      <c r="S4639" s="2">
        <f t="shared" si="290"/>
        <v>5.1782764985912753</v>
      </c>
      <c r="T4639" s="2">
        <f t="shared" si="291"/>
        <v>100</v>
      </c>
      <c r="U4639" s="7" t="str">
        <f t="shared" si="288"/>
        <v>PUMPS</v>
      </c>
    </row>
    <row r="4640" spans="1:21" hidden="1">
      <c r="A4640" s="10" t="s">
        <v>2177</v>
      </c>
      <c r="B4640" s="8">
        <v>2016</v>
      </c>
      <c r="C4640" s="8">
        <v>8.3800000000000008</v>
      </c>
      <c r="D4640" s="8">
        <v>-12.06</v>
      </c>
      <c r="E4640" s="8">
        <v>1.18</v>
      </c>
      <c r="F4640" s="8">
        <v>16.739999999999998</v>
      </c>
      <c r="G4640" s="8">
        <v>-242.73</v>
      </c>
      <c r="H4640" s="8">
        <v>-14.01</v>
      </c>
      <c r="I4640" s="8">
        <v>1.98</v>
      </c>
      <c r="J4640" s="8">
        <v>0</v>
      </c>
      <c r="K4640" s="8">
        <v>10.84</v>
      </c>
      <c r="L4640" s="8">
        <v>0</v>
      </c>
      <c r="M4640" s="8">
        <v>15.49</v>
      </c>
      <c r="N4640" s="8">
        <v>3.43</v>
      </c>
      <c r="O4640" s="8">
        <v>272.22000000000003</v>
      </c>
      <c r="P4640" s="8">
        <v>-1.45</v>
      </c>
      <c r="Q4640" s="8">
        <v>272.22000000000003</v>
      </c>
      <c r="R4640" s="2">
        <f t="shared" si="289"/>
        <v>89.166850341635424</v>
      </c>
      <c r="S4640" s="2">
        <f t="shared" si="290"/>
        <v>0.72735287635001089</v>
      </c>
      <c r="T4640" s="2">
        <f t="shared" si="291"/>
        <v>100</v>
      </c>
      <c r="U4640" s="7" t="str">
        <f t="shared" si="288"/>
        <v>PUMPS</v>
      </c>
    </row>
    <row r="4641" spans="1:21" hidden="1">
      <c r="A4641" s="10" t="s">
        <v>2177</v>
      </c>
      <c r="B4641" s="8">
        <v>2015</v>
      </c>
      <c r="C4641" s="8">
        <v>21.23</v>
      </c>
      <c r="D4641" s="8">
        <v>-9.82</v>
      </c>
      <c r="E4641" s="8">
        <v>16.43</v>
      </c>
      <c r="F4641" s="8">
        <v>16.739999999999998</v>
      </c>
      <c r="G4641" s="8">
        <v>-251.96</v>
      </c>
      <c r="H4641" s="8">
        <v>-13.17</v>
      </c>
      <c r="I4641" s="8">
        <v>25.72</v>
      </c>
      <c r="J4641" s="8">
        <v>0</v>
      </c>
      <c r="K4641" s="8">
        <v>18.72</v>
      </c>
      <c r="L4641" s="8">
        <v>0</v>
      </c>
      <c r="M4641" s="8">
        <v>44.85</v>
      </c>
      <c r="N4641" s="8">
        <v>35.03</v>
      </c>
      <c r="O4641" s="8">
        <v>309.98</v>
      </c>
      <c r="P4641" s="8">
        <v>-9.31</v>
      </c>
      <c r="Q4641" s="8">
        <v>309.98</v>
      </c>
      <c r="R4641" s="2">
        <f t="shared" si="289"/>
        <v>81.282663397638558</v>
      </c>
      <c r="S4641" s="2">
        <f t="shared" si="290"/>
        <v>8.2973095038389566</v>
      </c>
      <c r="T4641" s="2">
        <f t="shared" si="291"/>
        <v>100</v>
      </c>
      <c r="U4641" s="7" t="str">
        <f t="shared" si="288"/>
        <v>PUMPS</v>
      </c>
    </row>
    <row r="4642" spans="1:21" hidden="1">
      <c r="A4642" s="10" t="s">
        <v>2181</v>
      </c>
      <c r="B4642" s="8">
        <v>2019</v>
      </c>
      <c r="C4642" s="8">
        <v>-13.62</v>
      </c>
      <c r="D4642" s="8">
        <v>-8.4700000000000006</v>
      </c>
      <c r="E4642" s="8">
        <v>-15.2</v>
      </c>
      <c r="F4642" s="8">
        <v>10.73</v>
      </c>
      <c r="G4642" s="8">
        <v>-390.29</v>
      </c>
      <c r="H4642" s="8">
        <v>-24.94</v>
      </c>
      <c r="I4642" s="8">
        <v>-81.540000000000006</v>
      </c>
      <c r="J4642" s="8">
        <v>0</v>
      </c>
      <c r="K4642" s="8">
        <v>-34.9</v>
      </c>
      <c r="L4642" s="8">
        <v>2.2999999999999998</v>
      </c>
      <c r="M4642" s="8">
        <v>-100.37</v>
      </c>
      <c r="N4642" s="8">
        <v>-108.84</v>
      </c>
      <c r="O4642" s="8">
        <v>287.62</v>
      </c>
      <c r="P4642" s="8">
        <v>27.3</v>
      </c>
      <c r="Q4642" s="8">
        <v>289.92</v>
      </c>
      <c r="R4642" s="2">
        <f t="shared" si="289"/>
        <v>134.61989514348787</v>
      </c>
      <c r="S4642" s="2">
        <f t="shared" si="290"/>
        <v>-28.125</v>
      </c>
      <c r="T4642" s="2">
        <f t="shared" si="291"/>
        <v>99.206677704194263</v>
      </c>
      <c r="U4642" s="7" t="str">
        <f t="shared" si="288"/>
        <v>PAINTS &amp; VARNISHES</v>
      </c>
    </row>
    <row r="4643" spans="1:21" hidden="1">
      <c r="A4643" s="10" t="s">
        <v>2181</v>
      </c>
      <c r="B4643" s="8">
        <v>2018</v>
      </c>
      <c r="C4643" s="8">
        <v>-19.829999999999998</v>
      </c>
      <c r="D4643" s="8">
        <v>-7.86</v>
      </c>
      <c r="E4643" s="8">
        <v>-23.97</v>
      </c>
      <c r="F4643" s="8">
        <v>3.79</v>
      </c>
      <c r="G4643" s="8">
        <v>-337.85</v>
      </c>
      <c r="H4643" s="8">
        <v>-25.92</v>
      </c>
      <c r="I4643" s="8">
        <v>-45.42</v>
      </c>
      <c r="J4643" s="8">
        <v>0</v>
      </c>
      <c r="K4643" s="8">
        <v>-21.32</v>
      </c>
      <c r="L4643" s="8">
        <v>0.9</v>
      </c>
      <c r="M4643" s="8">
        <v>-59.21</v>
      </c>
      <c r="N4643" s="8">
        <v>-67.069999999999993</v>
      </c>
      <c r="O4643" s="8">
        <v>277.74</v>
      </c>
      <c r="P4643" s="8">
        <v>21.65</v>
      </c>
      <c r="Q4643" s="8">
        <v>278.64</v>
      </c>
      <c r="R4643" s="2">
        <f t="shared" si="289"/>
        <v>121.24964111398222</v>
      </c>
      <c r="S4643" s="2">
        <f t="shared" si="290"/>
        <v>-16.300602928509907</v>
      </c>
      <c r="T4643" s="2">
        <f t="shared" si="291"/>
        <v>99.677002583979331</v>
      </c>
      <c r="U4643" s="7" t="str">
        <f t="shared" si="288"/>
        <v>PAINTS &amp; VARNISHES</v>
      </c>
    </row>
    <row r="4644" spans="1:21" hidden="1">
      <c r="A4644" s="10" t="s">
        <v>2181</v>
      </c>
      <c r="B4644" s="8">
        <v>2017</v>
      </c>
      <c r="C4644" s="8">
        <v>0</v>
      </c>
      <c r="D4644" s="8">
        <v>-4.22</v>
      </c>
      <c r="E4644" s="8">
        <v>-3.48</v>
      </c>
      <c r="F4644" s="8">
        <v>0</v>
      </c>
      <c r="G4644" s="8">
        <v>-377.41</v>
      </c>
      <c r="H4644" s="8">
        <v>-22.57</v>
      </c>
      <c r="I4644" s="8">
        <v>-6.6</v>
      </c>
      <c r="J4644" s="8">
        <v>0</v>
      </c>
      <c r="K4644" s="8">
        <v>-1.64</v>
      </c>
      <c r="L4644" s="8">
        <v>2.09</v>
      </c>
      <c r="M4644" s="8">
        <v>-6.05</v>
      </c>
      <c r="N4644" s="8">
        <v>-10.27</v>
      </c>
      <c r="O4644" s="8">
        <v>369.27</v>
      </c>
      <c r="P4644" s="8">
        <v>3.67</v>
      </c>
      <c r="Q4644" s="8">
        <v>371.36</v>
      </c>
      <c r="R4644" s="2">
        <f t="shared" si="289"/>
        <v>101.62914691943128</v>
      </c>
      <c r="S4644" s="2">
        <f t="shared" si="290"/>
        <v>-1.7772511848341233</v>
      </c>
      <c r="T4644" s="2">
        <f t="shared" si="291"/>
        <v>99.437203791469187</v>
      </c>
      <c r="U4644" s="7" t="str">
        <f t="shared" si="288"/>
        <v>PAINTS &amp; VARNISHES</v>
      </c>
    </row>
    <row r="4645" spans="1:21" hidden="1">
      <c r="A4645" s="10" t="s">
        <v>2181</v>
      </c>
      <c r="B4645" s="8">
        <v>2016</v>
      </c>
      <c r="C4645" s="8">
        <v>5.45</v>
      </c>
      <c r="D4645" s="8">
        <v>-5.04</v>
      </c>
      <c r="E4645" s="8">
        <v>2.79</v>
      </c>
      <c r="F4645" s="8">
        <v>3.79</v>
      </c>
      <c r="G4645" s="8">
        <v>-371.71</v>
      </c>
      <c r="H4645" s="8">
        <v>-22.15</v>
      </c>
      <c r="I4645" s="8">
        <v>5.28</v>
      </c>
      <c r="J4645" s="8">
        <v>0</v>
      </c>
      <c r="K4645" s="8">
        <v>7.82</v>
      </c>
      <c r="L4645" s="8">
        <v>0.28999999999999998</v>
      </c>
      <c r="M4645" s="8">
        <v>9.36</v>
      </c>
      <c r="N4645" s="8">
        <v>4.32</v>
      </c>
      <c r="O4645" s="8">
        <v>402.93</v>
      </c>
      <c r="P4645" s="8">
        <v>0.96</v>
      </c>
      <c r="Q4645" s="8">
        <v>403.22</v>
      </c>
      <c r="R4645" s="2">
        <f t="shared" si="289"/>
        <v>92.185407469867556</v>
      </c>
      <c r="S4645" s="2">
        <f t="shared" si="290"/>
        <v>1.3094588562075293</v>
      </c>
      <c r="T4645" s="2">
        <f t="shared" si="291"/>
        <v>99.928078964337089</v>
      </c>
      <c r="U4645" s="7" t="str">
        <f t="shared" si="288"/>
        <v>PAINTS &amp; VARNISHES</v>
      </c>
    </row>
    <row r="4646" spans="1:21" hidden="1">
      <c r="A4646" s="10" t="s">
        <v>2181</v>
      </c>
      <c r="B4646" s="8">
        <v>2015</v>
      </c>
      <c r="C4646" s="8">
        <v>-3.08</v>
      </c>
      <c r="D4646" s="8">
        <v>-4.76</v>
      </c>
      <c r="E4646" s="8">
        <v>-5.59</v>
      </c>
      <c r="F4646" s="8">
        <v>3.79</v>
      </c>
      <c r="G4646" s="8">
        <v>-425.11</v>
      </c>
      <c r="H4646" s="8">
        <v>-20.65</v>
      </c>
      <c r="I4646" s="8">
        <v>-10.59</v>
      </c>
      <c r="J4646" s="8">
        <v>0</v>
      </c>
      <c r="K4646" s="8">
        <v>2.44</v>
      </c>
      <c r="L4646" s="8">
        <v>2.4</v>
      </c>
      <c r="M4646" s="8">
        <v>-10.09</v>
      </c>
      <c r="N4646" s="8">
        <v>-14.85</v>
      </c>
      <c r="O4646" s="8">
        <v>433.27</v>
      </c>
      <c r="P4646" s="8">
        <v>4.26</v>
      </c>
      <c r="Q4646" s="8">
        <v>435.67</v>
      </c>
      <c r="R4646" s="2">
        <f t="shared" si="289"/>
        <v>97.576147083801956</v>
      </c>
      <c r="S4646" s="2">
        <f t="shared" si="290"/>
        <v>-2.4307388619826931</v>
      </c>
      <c r="T4646" s="2">
        <f t="shared" si="291"/>
        <v>99.449124337227715</v>
      </c>
      <c r="U4646" s="7" t="str">
        <f t="shared" si="288"/>
        <v>PAINTS &amp; VARNISHES</v>
      </c>
    </row>
    <row r="4647" spans="1:21" hidden="1">
      <c r="A4647" s="10" t="s">
        <v>2185</v>
      </c>
      <c r="B4647" s="8">
        <v>2019</v>
      </c>
      <c r="C4647" s="8">
        <v>5.38</v>
      </c>
      <c r="D4647" s="8">
        <v>-10.62</v>
      </c>
      <c r="E4647" s="8">
        <v>4.08</v>
      </c>
      <c r="F4647" s="8">
        <v>8.17</v>
      </c>
      <c r="G4647" s="8">
        <v>-201.69</v>
      </c>
      <c r="H4647" s="8">
        <v>0</v>
      </c>
      <c r="I4647" s="8">
        <v>33.35</v>
      </c>
      <c r="J4647" s="8">
        <v>0</v>
      </c>
      <c r="K4647" s="8">
        <v>21.85</v>
      </c>
      <c r="L4647" s="8">
        <v>11.8</v>
      </c>
      <c r="M4647" s="8">
        <v>53.08</v>
      </c>
      <c r="N4647" s="8">
        <v>42.46</v>
      </c>
      <c r="O4647" s="8">
        <v>242.97</v>
      </c>
      <c r="P4647" s="8">
        <v>-9.11</v>
      </c>
      <c r="Q4647" s="8">
        <v>254.77</v>
      </c>
      <c r="R4647" s="2">
        <f t="shared" si="289"/>
        <v>79.165521843231147</v>
      </c>
      <c r="S4647" s="2">
        <f t="shared" si="290"/>
        <v>13.090238254111553</v>
      </c>
      <c r="T4647" s="2">
        <f t="shared" si="291"/>
        <v>95.368371472308354</v>
      </c>
      <c r="U4647" s="7" t="str">
        <f t="shared" si="288"/>
        <v>AUTO ANCILLARIES</v>
      </c>
    </row>
    <row r="4648" spans="1:21" hidden="1">
      <c r="A4648" s="10" t="s">
        <v>2185</v>
      </c>
      <c r="B4648" s="8">
        <v>2018</v>
      </c>
      <c r="C4648" s="8">
        <v>5.4</v>
      </c>
      <c r="D4648" s="8">
        <v>-15.56</v>
      </c>
      <c r="E4648" s="8">
        <v>3.5</v>
      </c>
      <c r="F4648" s="8">
        <v>8.17</v>
      </c>
      <c r="G4648" s="8">
        <v>-182.74</v>
      </c>
      <c r="H4648" s="8">
        <v>0</v>
      </c>
      <c r="I4648" s="8">
        <v>28.58</v>
      </c>
      <c r="J4648" s="8">
        <v>0</v>
      </c>
      <c r="K4648" s="8">
        <v>22.2</v>
      </c>
      <c r="L4648" s="8">
        <v>11.92</v>
      </c>
      <c r="M4648" s="8">
        <v>48.73</v>
      </c>
      <c r="N4648" s="8">
        <v>33.17</v>
      </c>
      <c r="O4648" s="8">
        <v>219.55</v>
      </c>
      <c r="P4648" s="8">
        <v>-4.59</v>
      </c>
      <c r="Q4648" s="8">
        <v>231.47</v>
      </c>
      <c r="R4648" s="2">
        <f t="shared" si="289"/>
        <v>78.947595800751728</v>
      </c>
      <c r="S4648" s="2">
        <f t="shared" si="290"/>
        <v>12.347172419752019</v>
      </c>
      <c r="T4648" s="2">
        <f t="shared" si="291"/>
        <v>94.850304575106918</v>
      </c>
      <c r="U4648" s="7" t="str">
        <f t="shared" si="288"/>
        <v>AUTO ANCILLARIES</v>
      </c>
    </row>
    <row r="4649" spans="1:21" hidden="1">
      <c r="A4649" s="10" t="s">
        <v>2185</v>
      </c>
      <c r="B4649" s="8">
        <v>2017</v>
      </c>
      <c r="C4649" s="8">
        <v>4.9400000000000004</v>
      </c>
      <c r="D4649" s="8">
        <v>-17.829999999999998</v>
      </c>
      <c r="E4649" s="8">
        <v>2.75</v>
      </c>
      <c r="F4649" s="8">
        <v>8.17</v>
      </c>
      <c r="G4649" s="8">
        <v>-168.22</v>
      </c>
      <c r="H4649" s="8">
        <v>0</v>
      </c>
      <c r="I4649" s="8">
        <v>22.51</v>
      </c>
      <c r="J4649" s="8">
        <v>0</v>
      </c>
      <c r="K4649" s="8">
        <v>22.73</v>
      </c>
      <c r="L4649" s="8">
        <v>10.73</v>
      </c>
      <c r="M4649" s="8">
        <v>46.33</v>
      </c>
      <c r="N4649" s="8">
        <v>28.5</v>
      </c>
      <c r="O4649" s="8">
        <v>203.82</v>
      </c>
      <c r="P4649" s="8">
        <v>-5.99</v>
      </c>
      <c r="Q4649" s="8">
        <v>214.55</v>
      </c>
      <c r="R4649" s="2">
        <f t="shared" si="289"/>
        <v>78.405965975297136</v>
      </c>
      <c r="S4649" s="2">
        <f t="shared" si="290"/>
        <v>10.491726870193428</v>
      </c>
      <c r="T4649" s="2">
        <f t="shared" si="291"/>
        <v>94.998834770449776</v>
      </c>
      <c r="U4649" s="7" t="str">
        <f t="shared" si="288"/>
        <v>AUTO ANCILLARIES</v>
      </c>
    </row>
    <row r="4650" spans="1:21" hidden="1">
      <c r="A4650" s="10" t="s">
        <v>2185</v>
      </c>
      <c r="B4650" s="8">
        <v>2016</v>
      </c>
      <c r="C4650" s="8">
        <v>4.28</v>
      </c>
      <c r="D4650" s="8">
        <v>-16.71</v>
      </c>
      <c r="E4650" s="8">
        <v>2.23</v>
      </c>
      <c r="F4650" s="8">
        <v>8.17</v>
      </c>
      <c r="G4650" s="8">
        <v>-133.44999999999999</v>
      </c>
      <c r="H4650" s="8">
        <v>0</v>
      </c>
      <c r="I4650" s="8">
        <v>18.239999999999998</v>
      </c>
      <c r="J4650" s="8">
        <v>0</v>
      </c>
      <c r="K4650" s="8">
        <v>24.35</v>
      </c>
      <c r="L4650" s="8">
        <v>8.64</v>
      </c>
      <c r="M4650" s="8">
        <v>40.17</v>
      </c>
      <c r="N4650" s="8">
        <v>23.46</v>
      </c>
      <c r="O4650" s="8">
        <v>164.98</v>
      </c>
      <c r="P4650" s="8">
        <v>-5.22</v>
      </c>
      <c r="Q4650" s="8">
        <v>173.62</v>
      </c>
      <c r="R4650" s="2">
        <f t="shared" si="289"/>
        <v>76.863264600852432</v>
      </c>
      <c r="S4650" s="2">
        <f t="shared" si="290"/>
        <v>10.505702108052066</v>
      </c>
      <c r="T4650" s="2">
        <f t="shared" si="291"/>
        <v>95.023614790922693</v>
      </c>
      <c r="U4650" s="7" t="str">
        <f t="shared" si="288"/>
        <v>AUTO ANCILLARIES</v>
      </c>
    </row>
    <row r="4651" spans="1:21" hidden="1">
      <c r="A4651" s="10" t="s">
        <v>2185</v>
      </c>
      <c r="B4651" s="8">
        <v>2015</v>
      </c>
      <c r="C4651" s="8">
        <v>3.19</v>
      </c>
      <c r="D4651" s="8">
        <v>-16.75</v>
      </c>
      <c r="E4651" s="8">
        <v>1.1399999999999999</v>
      </c>
      <c r="F4651" s="8">
        <v>8.17</v>
      </c>
      <c r="G4651" s="8">
        <v>-136.94999999999999</v>
      </c>
      <c r="H4651" s="8">
        <v>-0.03</v>
      </c>
      <c r="I4651" s="8">
        <v>9.32</v>
      </c>
      <c r="J4651" s="8">
        <v>0</v>
      </c>
      <c r="K4651" s="8">
        <v>19.260000000000002</v>
      </c>
      <c r="L4651" s="8">
        <v>11.65</v>
      </c>
      <c r="M4651" s="8">
        <v>29.86</v>
      </c>
      <c r="N4651" s="8">
        <v>13.11</v>
      </c>
      <c r="O4651" s="8">
        <v>155.19</v>
      </c>
      <c r="P4651" s="8">
        <v>-3.79</v>
      </c>
      <c r="Q4651" s="8">
        <v>166.84</v>
      </c>
      <c r="R4651" s="2">
        <f t="shared" si="289"/>
        <v>82.084631982737946</v>
      </c>
      <c r="S4651" s="2">
        <f t="shared" si="290"/>
        <v>5.5861903620234958</v>
      </c>
      <c r="T4651" s="2">
        <f t="shared" si="291"/>
        <v>93.017262047470624</v>
      </c>
      <c r="U4651" s="7" t="str">
        <f t="shared" si="288"/>
        <v>AUTO ANCILLARIES</v>
      </c>
    </row>
    <row r="4652" spans="1:21" hidden="1">
      <c r="A4652" s="10" t="s">
        <v>2187</v>
      </c>
      <c r="B4652" s="8">
        <v>2019</v>
      </c>
      <c r="C4652" s="8">
        <v>26.97</v>
      </c>
      <c r="D4652" s="8">
        <v>-99.26</v>
      </c>
      <c r="E4652" s="8">
        <v>15.96</v>
      </c>
      <c r="F4652" s="8">
        <v>90.22</v>
      </c>
      <c r="G4652" s="8">
        <v>-1342.49</v>
      </c>
      <c r="H4652" s="8">
        <v>-8.2200000000000006</v>
      </c>
      <c r="I4652" s="8">
        <v>144.03</v>
      </c>
      <c r="J4652" s="8">
        <v>0</v>
      </c>
      <c r="K4652" s="8">
        <v>19.66</v>
      </c>
      <c r="L4652" s="8">
        <v>51.31</v>
      </c>
      <c r="M4652" s="8">
        <v>315.89</v>
      </c>
      <c r="N4652" s="8">
        <v>216.63</v>
      </c>
      <c r="O4652" s="8">
        <v>1607.07</v>
      </c>
      <c r="P4652" s="8">
        <v>-72.61</v>
      </c>
      <c r="Q4652" s="8">
        <v>1658.38</v>
      </c>
      <c r="R4652" s="2">
        <f t="shared" si="289"/>
        <v>80.951892811056567</v>
      </c>
      <c r="S4652" s="2">
        <f t="shared" si="290"/>
        <v>8.6849817291573714</v>
      </c>
      <c r="T4652" s="2">
        <f t="shared" si="291"/>
        <v>96.906016715107498</v>
      </c>
      <c r="U4652" s="7" t="str">
        <f t="shared" si="288"/>
        <v>PESTICIDES &amp; AGRO CHEMICALS</v>
      </c>
    </row>
    <row r="4653" spans="1:21" hidden="1">
      <c r="A4653" s="10" t="s">
        <v>2187</v>
      </c>
      <c r="B4653" s="8">
        <v>2018</v>
      </c>
      <c r="C4653" s="8">
        <v>29.17</v>
      </c>
      <c r="D4653" s="8">
        <v>-69.8</v>
      </c>
      <c r="E4653" s="8">
        <v>21.43</v>
      </c>
      <c r="F4653" s="8">
        <v>90.22</v>
      </c>
      <c r="G4653" s="8">
        <v>-1150.1500000000001</v>
      </c>
      <c r="H4653" s="8">
        <v>-4.82</v>
      </c>
      <c r="I4653" s="8">
        <v>193.39</v>
      </c>
      <c r="J4653" s="8">
        <v>0</v>
      </c>
      <c r="K4653" s="8">
        <v>24.38</v>
      </c>
      <c r="L4653" s="8">
        <v>33.36</v>
      </c>
      <c r="M4653" s="8">
        <v>360.02</v>
      </c>
      <c r="N4653" s="8">
        <v>290.22000000000003</v>
      </c>
      <c r="O4653" s="8">
        <v>1476.8</v>
      </c>
      <c r="P4653" s="8">
        <v>-96.83</v>
      </c>
      <c r="Q4653" s="8">
        <v>1510.16</v>
      </c>
      <c r="R4653" s="2">
        <f t="shared" si="289"/>
        <v>76.160804153202307</v>
      </c>
      <c r="S4653" s="2">
        <f t="shared" si="290"/>
        <v>12.805927848704771</v>
      </c>
      <c r="T4653" s="2">
        <f t="shared" si="291"/>
        <v>97.790962547014885</v>
      </c>
      <c r="U4653" s="7" t="str">
        <f t="shared" si="288"/>
        <v>PESTICIDES &amp; AGRO CHEMICALS</v>
      </c>
    </row>
    <row r="4654" spans="1:21" hidden="1">
      <c r="A4654" s="10" t="s">
        <v>2187</v>
      </c>
      <c r="B4654" s="8">
        <v>2017</v>
      </c>
      <c r="C4654" s="8">
        <v>27.14</v>
      </c>
      <c r="D4654" s="8">
        <v>-56.14</v>
      </c>
      <c r="E4654" s="8">
        <v>20.92</v>
      </c>
      <c r="F4654" s="8">
        <v>90.22</v>
      </c>
      <c r="G4654" s="8">
        <v>-858.61</v>
      </c>
      <c r="H4654" s="8">
        <v>-0.04</v>
      </c>
      <c r="I4654" s="8">
        <v>188.75</v>
      </c>
      <c r="J4654" s="8">
        <v>0</v>
      </c>
      <c r="K4654" s="8">
        <v>28.88</v>
      </c>
      <c r="L4654" s="8">
        <v>55.52</v>
      </c>
      <c r="M4654" s="8">
        <v>326.12</v>
      </c>
      <c r="N4654" s="8">
        <v>269.98</v>
      </c>
      <c r="O4654" s="8">
        <v>1129.21</v>
      </c>
      <c r="P4654" s="8">
        <v>-81.23</v>
      </c>
      <c r="Q4654" s="8">
        <v>1184.73</v>
      </c>
      <c r="R4654" s="2">
        <f t="shared" si="289"/>
        <v>72.473052931891658</v>
      </c>
      <c r="S4654" s="2">
        <f t="shared" si="290"/>
        <v>15.931900095380383</v>
      </c>
      <c r="T4654" s="2">
        <f t="shared" si="291"/>
        <v>95.313700167970765</v>
      </c>
      <c r="U4654" s="7" t="str">
        <f t="shared" si="288"/>
        <v>PESTICIDES &amp; AGRO CHEMICALS</v>
      </c>
    </row>
    <row r="4655" spans="1:21" hidden="1">
      <c r="A4655" s="10" t="s">
        <v>2187</v>
      </c>
      <c r="B4655" s="8">
        <v>2016</v>
      </c>
      <c r="C4655" s="8">
        <v>22.75</v>
      </c>
      <c r="D4655" s="8">
        <v>-34.94</v>
      </c>
      <c r="E4655" s="8">
        <v>18.88</v>
      </c>
      <c r="F4655" s="8">
        <v>90.22</v>
      </c>
      <c r="G4655" s="8">
        <v>-708.67</v>
      </c>
      <c r="H4655" s="8">
        <v>-0.54</v>
      </c>
      <c r="I4655" s="8">
        <v>170.35</v>
      </c>
      <c r="J4655" s="8">
        <v>0</v>
      </c>
      <c r="K4655" s="8">
        <v>31.03</v>
      </c>
      <c r="L4655" s="8">
        <v>65.38</v>
      </c>
      <c r="M4655" s="8">
        <v>288.36</v>
      </c>
      <c r="N4655" s="8">
        <v>253.42</v>
      </c>
      <c r="O4655" s="8">
        <v>932.68</v>
      </c>
      <c r="P4655" s="8">
        <v>-83.07</v>
      </c>
      <c r="Q4655" s="8">
        <v>998.06</v>
      </c>
      <c r="R4655" s="2">
        <f t="shared" si="289"/>
        <v>71.004749213474142</v>
      </c>
      <c r="S4655" s="2">
        <f t="shared" si="290"/>
        <v>17.068112137546841</v>
      </c>
      <c r="T4655" s="2">
        <f t="shared" si="291"/>
        <v>93.449291625753958</v>
      </c>
      <c r="U4655" s="7" t="str">
        <f t="shared" si="288"/>
        <v>PESTICIDES &amp; AGRO CHEMICALS</v>
      </c>
    </row>
    <row r="4656" spans="1:21" hidden="1">
      <c r="A4656" s="10" t="s">
        <v>2187</v>
      </c>
      <c r="B4656" s="8">
        <v>2015</v>
      </c>
      <c r="C4656" s="8">
        <v>13.41</v>
      </c>
      <c r="D4656" s="8">
        <v>-23.2</v>
      </c>
      <c r="E4656" s="8">
        <v>10.83</v>
      </c>
      <c r="F4656" s="8">
        <v>90.22</v>
      </c>
      <c r="G4656" s="8">
        <v>-623.54</v>
      </c>
      <c r="H4656" s="8">
        <v>-0.5</v>
      </c>
      <c r="I4656" s="8">
        <v>97.75</v>
      </c>
      <c r="J4656" s="8">
        <v>0</v>
      </c>
      <c r="K4656" s="8">
        <v>22.51</v>
      </c>
      <c r="L4656" s="8">
        <v>26.3</v>
      </c>
      <c r="M4656" s="8">
        <v>172.97</v>
      </c>
      <c r="N4656" s="8">
        <v>149.76</v>
      </c>
      <c r="O4656" s="8">
        <v>770.71</v>
      </c>
      <c r="P4656" s="8">
        <v>-52.02</v>
      </c>
      <c r="Q4656" s="8">
        <v>797.01</v>
      </c>
      <c r="R4656" s="2">
        <f t="shared" si="289"/>
        <v>78.234902949774778</v>
      </c>
      <c r="S4656" s="2">
        <f t="shared" si="290"/>
        <v>12.264588901017554</v>
      </c>
      <c r="T4656" s="2">
        <f t="shared" si="291"/>
        <v>96.700166873690421</v>
      </c>
      <c r="U4656" s="7" t="str">
        <f t="shared" si="288"/>
        <v>PESTICIDES &amp; AGRO CHEMICALS</v>
      </c>
    </row>
    <row r="4657" spans="1:21" hidden="1">
      <c r="A4657" s="10" t="s">
        <v>2189</v>
      </c>
      <c r="B4657" s="8">
        <v>2019</v>
      </c>
      <c r="C4657" s="8">
        <v>33.72</v>
      </c>
      <c r="D4657" s="8">
        <v>-5.53</v>
      </c>
      <c r="E4657" s="8">
        <v>31.68</v>
      </c>
      <c r="F4657" s="8">
        <v>27.18</v>
      </c>
      <c r="G4657" s="8">
        <v>-412.37</v>
      </c>
      <c r="H4657" s="8">
        <v>-25.5</v>
      </c>
      <c r="I4657" s="8">
        <v>86.11</v>
      </c>
      <c r="J4657" s="8">
        <v>0</v>
      </c>
      <c r="K4657" s="8">
        <v>25.07</v>
      </c>
      <c r="L4657" s="8">
        <v>1.7</v>
      </c>
      <c r="M4657" s="8">
        <v>137.38</v>
      </c>
      <c r="N4657" s="8">
        <v>131.85</v>
      </c>
      <c r="O4657" s="8">
        <v>548.04999999999995</v>
      </c>
      <c r="P4657" s="8">
        <v>-45.74</v>
      </c>
      <c r="Q4657" s="8">
        <v>549.75</v>
      </c>
      <c r="R4657" s="2">
        <f t="shared" si="289"/>
        <v>75.010459299681671</v>
      </c>
      <c r="S4657" s="2">
        <f t="shared" si="290"/>
        <v>15.663483401546157</v>
      </c>
      <c r="T4657" s="2">
        <f t="shared" si="291"/>
        <v>99.690768531150525</v>
      </c>
      <c r="U4657" s="7" t="str">
        <f t="shared" si="288"/>
        <v>MEDIA &amp; ENTERTAINMENT</v>
      </c>
    </row>
    <row r="4658" spans="1:21" hidden="1">
      <c r="A4658" s="10" t="s">
        <v>2189</v>
      </c>
      <c r="B4658" s="8">
        <v>2018</v>
      </c>
      <c r="C4658" s="8">
        <v>27.42</v>
      </c>
      <c r="D4658" s="8">
        <v>-5.0599999999999996</v>
      </c>
      <c r="E4658" s="8">
        <v>25.56</v>
      </c>
      <c r="F4658" s="8">
        <v>27.18</v>
      </c>
      <c r="G4658" s="8">
        <v>-367.43</v>
      </c>
      <c r="H4658" s="8">
        <v>-30.72</v>
      </c>
      <c r="I4658" s="8">
        <v>69.459999999999994</v>
      </c>
      <c r="J4658" s="8">
        <v>0</v>
      </c>
      <c r="K4658" s="8">
        <v>23.35</v>
      </c>
      <c r="L4658" s="8">
        <v>2.25</v>
      </c>
      <c r="M4658" s="8">
        <v>111.27</v>
      </c>
      <c r="N4658" s="8">
        <v>106.21</v>
      </c>
      <c r="O4658" s="8">
        <v>476.45</v>
      </c>
      <c r="P4658" s="8">
        <v>-36.75</v>
      </c>
      <c r="Q4658" s="8">
        <v>478.7</v>
      </c>
      <c r="R4658" s="2">
        <f t="shared" si="289"/>
        <v>76.755796950073119</v>
      </c>
      <c r="S4658" s="2">
        <f t="shared" si="290"/>
        <v>14.51013160643409</v>
      </c>
      <c r="T4658" s="2">
        <f t="shared" si="291"/>
        <v>99.529977021098816</v>
      </c>
      <c r="U4658" s="7" t="str">
        <f t="shared" si="288"/>
        <v>MEDIA &amp; ENTERTAINMENT</v>
      </c>
    </row>
    <row r="4659" spans="1:21" hidden="1">
      <c r="A4659" s="10" t="s">
        <v>2189</v>
      </c>
      <c r="B4659" s="8">
        <v>2017</v>
      </c>
      <c r="C4659" s="8">
        <v>24.23</v>
      </c>
      <c r="D4659" s="8">
        <v>-4.17</v>
      </c>
      <c r="E4659" s="8">
        <v>22.69</v>
      </c>
      <c r="F4659" s="8">
        <v>27.18</v>
      </c>
      <c r="G4659" s="8">
        <v>-319.41000000000003</v>
      </c>
      <c r="H4659" s="8">
        <v>-32.32</v>
      </c>
      <c r="I4659" s="8">
        <v>61.68</v>
      </c>
      <c r="J4659" s="8">
        <v>0</v>
      </c>
      <c r="K4659" s="8">
        <v>24.13</v>
      </c>
      <c r="L4659" s="8">
        <v>4.75</v>
      </c>
      <c r="M4659" s="8">
        <v>100.09</v>
      </c>
      <c r="N4659" s="8">
        <v>95.92</v>
      </c>
      <c r="O4659" s="8">
        <v>414.75</v>
      </c>
      <c r="P4659" s="8">
        <v>-34.24</v>
      </c>
      <c r="Q4659" s="8">
        <v>419.5</v>
      </c>
      <c r="R4659" s="2">
        <f t="shared" si="289"/>
        <v>76.140643623361143</v>
      </c>
      <c r="S4659" s="2">
        <f t="shared" si="290"/>
        <v>14.703218116805722</v>
      </c>
      <c r="T4659" s="2">
        <f t="shared" si="291"/>
        <v>98.867699642431461</v>
      </c>
      <c r="U4659" s="7" t="str">
        <f t="shared" si="288"/>
        <v>MEDIA &amp; ENTERTAINMENT</v>
      </c>
    </row>
    <row r="4660" spans="1:21" hidden="1">
      <c r="A4660" s="10" t="s">
        <v>2189</v>
      </c>
      <c r="B4660" s="8">
        <v>2016</v>
      </c>
      <c r="C4660" s="8">
        <v>21.75</v>
      </c>
      <c r="D4660" s="8">
        <v>-3.7</v>
      </c>
      <c r="E4660" s="8">
        <v>20.39</v>
      </c>
      <c r="F4660" s="8">
        <v>27.18</v>
      </c>
      <c r="G4660" s="8">
        <v>-264.3</v>
      </c>
      <c r="H4660" s="8">
        <v>-22.83</v>
      </c>
      <c r="I4660" s="8">
        <v>55.42</v>
      </c>
      <c r="J4660" s="8">
        <v>0</v>
      </c>
      <c r="K4660" s="8">
        <v>30.05</v>
      </c>
      <c r="L4660" s="8">
        <v>2.1</v>
      </c>
      <c r="M4660" s="8">
        <v>89.81</v>
      </c>
      <c r="N4660" s="8">
        <v>86.11</v>
      </c>
      <c r="O4660" s="8">
        <v>374.84</v>
      </c>
      <c r="P4660" s="8">
        <v>-30.69</v>
      </c>
      <c r="Q4660" s="8">
        <v>376.94</v>
      </c>
      <c r="R4660" s="2">
        <f t="shared" si="289"/>
        <v>70.117260041385904</v>
      </c>
      <c r="S4660" s="2">
        <f t="shared" si="290"/>
        <v>14.702605189154774</v>
      </c>
      <c r="T4660" s="2">
        <f t="shared" si="291"/>
        <v>99.442882156311342</v>
      </c>
      <c r="U4660" s="7" t="str">
        <f t="shared" si="288"/>
        <v>MEDIA &amp; ENTERTAINMENT</v>
      </c>
    </row>
    <row r="4661" spans="1:21" hidden="1">
      <c r="A4661" s="10" t="s">
        <v>2189</v>
      </c>
      <c r="B4661" s="8">
        <v>2015</v>
      </c>
      <c r="C4661" s="8">
        <v>16.73</v>
      </c>
      <c r="D4661" s="8">
        <v>-3.67</v>
      </c>
      <c r="E4661" s="8">
        <v>17.73</v>
      </c>
      <c r="F4661" s="8">
        <v>27.18</v>
      </c>
      <c r="G4661" s="8">
        <v>-235.8</v>
      </c>
      <c r="H4661" s="8">
        <v>-21.21</v>
      </c>
      <c r="I4661" s="8">
        <v>41.81</v>
      </c>
      <c r="J4661" s="8">
        <v>0</v>
      </c>
      <c r="K4661" s="8">
        <v>27.49</v>
      </c>
      <c r="L4661" s="8">
        <v>1.26</v>
      </c>
      <c r="M4661" s="8">
        <v>67.7</v>
      </c>
      <c r="N4661" s="8">
        <v>64.03</v>
      </c>
      <c r="O4661" s="8">
        <v>323.45</v>
      </c>
      <c r="P4661" s="8">
        <v>-22.22</v>
      </c>
      <c r="Q4661" s="8">
        <v>324.70999999999998</v>
      </c>
      <c r="R4661" s="2">
        <f t="shared" si="289"/>
        <v>72.618644328785692</v>
      </c>
      <c r="S4661" s="2">
        <f t="shared" si="290"/>
        <v>12.876104832003943</v>
      </c>
      <c r="T4661" s="2">
        <f t="shared" si="291"/>
        <v>99.611961442517938</v>
      </c>
      <c r="U4661" s="7" t="str">
        <f t="shared" si="288"/>
        <v>MEDIA &amp; ENTERTAINMENT</v>
      </c>
    </row>
    <row r="4662" spans="1:21" hidden="1">
      <c r="A4662" s="10" t="s">
        <v>2191</v>
      </c>
      <c r="B4662" s="8">
        <v>2019</v>
      </c>
      <c r="C4662" s="8">
        <v>19.78</v>
      </c>
      <c r="D4662" s="8">
        <v>-37.17</v>
      </c>
      <c r="E4662" s="8">
        <v>15.22</v>
      </c>
      <c r="F4662" s="8">
        <v>8.15</v>
      </c>
      <c r="G4662" s="8">
        <v>-486.9</v>
      </c>
      <c r="H4662" s="8">
        <v>-2.89</v>
      </c>
      <c r="I4662" s="8">
        <v>124.11</v>
      </c>
      <c r="J4662" s="8">
        <v>0</v>
      </c>
      <c r="K4662" s="8">
        <v>29.04</v>
      </c>
      <c r="L4662" s="8">
        <v>15.79</v>
      </c>
      <c r="M4662" s="8">
        <v>192.77</v>
      </c>
      <c r="N4662" s="8">
        <v>155.6</v>
      </c>
      <c r="O4662" s="8">
        <v>663.88</v>
      </c>
      <c r="P4662" s="8">
        <v>-31.49</v>
      </c>
      <c r="Q4662" s="8">
        <v>679.67</v>
      </c>
      <c r="R4662" s="2">
        <f t="shared" si="289"/>
        <v>71.637706534053294</v>
      </c>
      <c r="S4662" s="2">
        <f t="shared" si="290"/>
        <v>18.260332220047964</v>
      </c>
      <c r="T4662" s="2">
        <f t="shared" si="291"/>
        <v>97.676813747848229</v>
      </c>
      <c r="U4662" s="7" t="str">
        <f t="shared" si="288"/>
        <v>PHARMACEUTICALS</v>
      </c>
    </row>
    <row r="4663" spans="1:21" hidden="1">
      <c r="A4663" s="10" t="s">
        <v>2191</v>
      </c>
      <c r="B4663" s="8">
        <v>2018</v>
      </c>
      <c r="C4663" s="8">
        <v>20.36</v>
      </c>
      <c r="D4663" s="8">
        <v>-32.78</v>
      </c>
      <c r="E4663" s="8">
        <v>16.68</v>
      </c>
      <c r="F4663" s="8">
        <v>8.15</v>
      </c>
      <c r="G4663" s="8">
        <v>-567</v>
      </c>
      <c r="H4663" s="8">
        <v>-2.12</v>
      </c>
      <c r="I4663" s="8">
        <v>133.24</v>
      </c>
      <c r="J4663" s="8">
        <v>0</v>
      </c>
      <c r="K4663" s="8">
        <v>26.92</v>
      </c>
      <c r="L4663" s="8">
        <v>23.32</v>
      </c>
      <c r="M4663" s="8">
        <v>200.26</v>
      </c>
      <c r="N4663" s="8">
        <v>167.49</v>
      </c>
      <c r="O4663" s="8">
        <v>743.95</v>
      </c>
      <c r="P4663" s="8">
        <v>-34.25</v>
      </c>
      <c r="Q4663" s="8">
        <v>767.26</v>
      </c>
      <c r="R4663" s="2">
        <f t="shared" si="289"/>
        <v>73.899330083674371</v>
      </c>
      <c r="S4663" s="2">
        <f t="shared" si="290"/>
        <v>17.365690900086022</v>
      </c>
      <c r="T4663" s="2">
        <f t="shared" si="291"/>
        <v>96.961916429893392</v>
      </c>
      <c r="U4663" s="7" t="str">
        <f t="shared" si="288"/>
        <v>PHARMACEUTICALS</v>
      </c>
    </row>
    <row r="4664" spans="1:21" hidden="1">
      <c r="A4664" s="10" t="s">
        <v>2191</v>
      </c>
      <c r="B4664" s="8">
        <v>2017</v>
      </c>
      <c r="C4664" s="8">
        <v>0</v>
      </c>
      <c r="D4664" s="8">
        <v>-26.03</v>
      </c>
      <c r="E4664" s="8">
        <v>16.25</v>
      </c>
      <c r="F4664" s="8">
        <v>8.01</v>
      </c>
      <c r="G4664" s="8">
        <v>-558.07000000000005</v>
      </c>
      <c r="H4664" s="8">
        <v>-2.65</v>
      </c>
      <c r="I4664" s="8">
        <v>126.59</v>
      </c>
      <c r="J4664" s="8">
        <v>0</v>
      </c>
      <c r="K4664" s="8">
        <v>26.61</v>
      </c>
      <c r="L4664" s="8">
        <v>16.739999999999998</v>
      </c>
      <c r="M4664" s="8">
        <v>196.32</v>
      </c>
      <c r="N4664" s="8">
        <v>170.29</v>
      </c>
      <c r="O4664" s="8">
        <v>737.65</v>
      </c>
      <c r="P4664" s="8">
        <v>-43.7</v>
      </c>
      <c r="Q4664" s="8">
        <v>754.39</v>
      </c>
      <c r="R4664" s="2">
        <f t="shared" si="289"/>
        <v>73.9763252429115</v>
      </c>
      <c r="S4664" s="2">
        <f t="shared" si="290"/>
        <v>16.780445127851642</v>
      </c>
      <c r="T4664" s="2">
        <f t="shared" si="291"/>
        <v>97.780988613316723</v>
      </c>
      <c r="U4664" s="7" t="str">
        <f t="shared" si="288"/>
        <v>PHARMACEUTICALS</v>
      </c>
    </row>
    <row r="4665" spans="1:21" hidden="1">
      <c r="A4665" s="10" t="s">
        <v>2191</v>
      </c>
      <c r="B4665" s="8">
        <v>2016</v>
      </c>
      <c r="C4665" s="8">
        <v>17.059999999999999</v>
      </c>
      <c r="D4665" s="8">
        <v>-21.19</v>
      </c>
      <c r="E4665" s="8">
        <v>14.31</v>
      </c>
      <c r="F4665" s="8">
        <v>7.71</v>
      </c>
      <c r="G4665" s="8">
        <v>-513.33000000000004</v>
      </c>
      <c r="H4665" s="8">
        <v>-3.27</v>
      </c>
      <c r="I4665" s="8">
        <v>110.31</v>
      </c>
      <c r="J4665" s="8">
        <v>0</v>
      </c>
      <c r="K4665" s="8">
        <v>25.05</v>
      </c>
      <c r="L4665" s="8">
        <v>6.81</v>
      </c>
      <c r="M4665" s="8">
        <v>165.99</v>
      </c>
      <c r="N4665" s="8">
        <v>144.80000000000001</v>
      </c>
      <c r="O4665" s="8">
        <v>675.79</v>
      </c>
      <c r="P4665" s="8">
        <v>-34.5</v>
      </c>
      <c r="Q4665" s="8">
        <v>682.6</v>
      </c>
      <c r="R4665" s="2">
        <f t="shared" si="289"/>
        <v>75.202168180486382</v>
      </c>
      <c r="S4665" s="2">
        <f t="shared" si="290"/>
        <v>16.160269557573979</v>
      </c>
      <c r="T4665" s="2">
        <f t="shared" si="291"/>
        <v>99.002343978904179</v>
      </c>
      <c r="U4665" s="7" t="str">
        <f t="shared" si="288"/>
        <v>PHARMACEUTICALS</v>
      </c>
    </row>
    <row r="4666" spans="1:21" hidden="1">
      <c r="A4666" s="10" t="s">
        <v>2191</v>
      </c>
      <c r="B4666" s="8">
        <v>2015</v>
      </c>
      <c r="C4666" s="8">
        <v>26.79</v>
      </c>
      <c r="D4666" s="8">
        <v>-19.09</v>
      </c>
      <c r="E4666" s="8">
        <v>21.94</v>
      </c>
      <c r="F4666" s="8">
        <v>7.71</v>
      </c>
      <c r="G4666" s="8">
        <v>-428.87</v>
      </c>
      <c r="H4666" s="8">
        <v>-3.88</v>
      </c>
      <c r="I4666" s="8">
        <v>84.18</v>
      </c>
      <c r="J4666" s="8">
        <v>0</v>
      </c>
      <c r="K4666" s="8">
        <v>25.11</v>
      </c>
      <c r="L4666" s="8">
        <v>5.45</v>
      </c>
      <c r="M4666" s="8">
        <v>138.1</v>
      </c>
      <c r="N4666" s="8">
        <v>119.02</v>
      </c>
      <c r="O4666" s="8">
        <v>565.4</v>
      </c>
      <c r="P4666" s="8">
        <v>-34.840000000000003</v>
      </c>
      <c r="Q4666" s="8">
        <v>570.86</v>
      </c>
      <c r="R4666" s="2">
        <f t="shared" si="289"/>
        <v>75.127001366359522</v>
      </c>
      <c r="S4666" s="2">
        <f t="shared" si="290"/>
        <v>14.746172441579372</v>
      </c>
      <c r="T4666" s="2">
        <f t="shared" si="291"/>
        <v>99.043548330588919</v>
      </c>
      <c r="U4666" s="7" t="str">
        <f t="shared" si="288"/>
        <v>PHARMACEUTICALS</v>
      </c>
    </row>
    <row r="4667" spans="1:21" hidden="1">
      <c r="A4667" s="10" t="s">
        <v>2790</v>
      </c>
      <c r="B4667" s="8">
        <v>2019</v>
      </c>
      <c r="C4667" s="8">
        <v>19.78</v>
      </c>
      <c r="D4667" s="8">
        <v>-37.17</v>
      </c>
      <c r="E4667" s="8">
        <v>15.22</v>
      </c>
      <c r="F4667" s="8">
        <v>8.15</v>
      </c>
      <c r="G4667" s="8">
        <v>-486.9</v>
      </c>
      <c r="H4667" s="8">
        <v>-2.89</v>
      </c>
      <c r="I4667" s="8">
        <v>124.11</v>
      </c>
      <c r="J4667" s="8">
        <v>0</v>
      </c>
      <c r="K4667" s="8">
        <v>29.04</v>
      </c>
      <c r="L4667" s="8">
        <v>15.79</v>
      </c>
      <c r="M4667" s="8">
        <v>192.77</v>
      </c>
      <c r="N4667" s="8">
        <v>155.6</v>
      </c>
      <c r="O4667" s="8">
        <v>663.88</v>
      </c>
      <c r="P4667" s="8">
        <v>-31.49</v>
      </c>
      <c r="Q4667" s="8">
        <v>679.67</v>
      </c>
      <c r="R4667" s="2">
        <f t="shared" si="289"/>
        <v>71.637706534053294</v>
      </c>
      <c r="S4667" s="2">
        <f t="shared" si="290"/>
        <v>18.260332220047964</v>
      </c>
      <c r="T4667" s="2">
        <f t="shared" si="291"/>
        <v>97.676813747848229</v>
      </c>
      <c r="U4667" s="7" t="str">
        <f t="shared" si="288"/>
        <v>PHARMACEUTICALS</v>
      </c>
    </row>
    <row r="4668" spans="1:21" hidden="1">
      <c r="A4668" s="10" t="s">
        <v>2790</v>
      </c>
      <c r="B4668" s="8">
        <v>2018</v>
      </c>
      <c r="C4668" s="8">
        <v>20.36</v>
      </c>
      <c r="D4668" s="8">
        <v>-32.78</v>
      </c>
      <c r="E4668" s="8">
        <v>16.68</v>
      </c>
      <c r="F4668" s="8">
        <v>8.15</v>
      </c>
      <c r="G4668" s="8">
        <v>-567</v>
      </c>
      <c r="H4668" s="8">
        <v>-2.12</v>
      </c>
      <c r="I4668" s="8">
        <v>133.24</v>
      </c>
      <c r="J4668" s="8">
        <v>0</v>
      </c>
      <c r="K4668" s="8">
        <v>26.92</v>
      </c>
      <c r="L4668" s="8">
        <v>23.32</v>
      </c>
      <c r="M4668" s="8">
        <v>200.26</v>
      </c>
      <c r="N4668" s="8">
        <v>167.49</v>
      </c>
      <c r="O4668" s="8">
        <v>743.95</v>
      </c>
      <c r="P4668" s="8">
        <v>-34.25</v>
      </c>
      <c r="Q4668" s="8">
        <v>767.26</v>
      </c>
      <c r="R4668" s="2">
        <f t="shared" si="289"/>
        <v>73.899330083674371</v>
      </c>
      <c r="S4668" s="2">
        <f t="shared" si="290"/>
        <v>17.365690900086022</v>
      </c>
      <c r="T4668" s="2">
        <f t="shared" si="291"/>
        <v>96.961916429893392</v>
      </c>
      <c r="U4668" s="7" t="str">
        <f t="shared" si="288"/>
        <v>PHARMACEUTICALS</v>
      </c>
    </row>
    <row r="4669" spans="1:21" hidden="1">
      <c r="A4669" s="10" t="s">
        <v>2790</v>
      </c>
      <c r="B4669" s="8">
        <v>2017</v>
      </c>
      <c r="C4669" s="8">
        <v>0</v>
      </c>
      <c r="D4669" s="8">
        <v>-26.03</v>
      </c>
      <c r="E4669" s="8">
        <v>16.25</v>
      </c>
      <c r="F4669" s="8">
        <v>8.01</v>
      </c>
      <c r="G4669" s="8">
        <v>-558.07000000000005</v>
      </c>
      <c r="H4669" s="8">
        <v>-2.65</v>
      </c>
      <c r="I4669" s="8">
        <v>126.59</v>
      </c>
      <c r="J4669" s="8">
        <v>0</v>
      </c>
      <c r="K4669" s="8">
        <v>26.61</v>
      </c>
      <c r="L4669" s="8">
        <v>16.739999999999998</v>
      </c>
      <c r="M4669" s="8">
        <v>196.32</v>
      </c>
      <c r="N4669" s="8">
        <v>170.29</v>
      </c>
      <c r="O4669" s="8">
        <v>737.65</v>
      </c>
      <c r="P4669" s="8">
        <v>-43.7</v>
      </c>
      <c r="Q4669" s="8">
        <v>754.39</v>
      </c>
      <c r="R4669" s="2">
        <f t="shared" si="289"/>
        <v>73.9763252429115</v>
      </c>
      <c r="S4669" s="2">
        <f t="shared" si="290"/>
        <v>16.780445127851642</v>
      </c>
      <c r="T4669" s="2">
        <f t="shared" si="291"/>
        <v>97.780988613316723</v>
      </c>
      <c r="U4669" s="7" t="str">
        <f t="shared" si="288"/>
        <v>PHARMACEUTICALS</v>
      </c>
    </row>
    <row r="4670" spans="1:21" hidden="1">
      <c r="A4670" s="10" t="s">
        <v>2790</v>
      </c>
      <c r="B4670" s="8">
        <v>2016</v>
      </c>
      <c r="C4670" s="8">
        <v>17.059999999999999</v>
      </c>
      <c r="D4670" s="8">
        <v>-21.19</v>
      </c>
      <c r="E4670" s="8">
        <v>14.31</v>
      </c>
      <c r="F4670" s="8">
        <v>7.71</v>
      </c>
      <c r="G4670" s="8">
        <v>-513.33000000000004</v>
      </c>
      <c r="H4670" s="8">
        <v>-3.27</v>
      </c>
      <c r="I4670" s="8">
        <v>110.31</v>
      </c>
      <c r="J4670" s="8">
        <v>0</v>
      </c>
      <c r="K4670" s="8">
        <v>25.05</v>
      </c>
      <c r="L4670" s="8">
        <v>6.81</v>
      </c>
      <c r="M4670" s="8">
        <v>165.99</v>
      </c>
      <c r="N4670" s="8">
        <v>144.80000000000001</v>
      </c>
      <c r="O4670" s="8">
        <v>675.79</v>
      </c>
      <c r="P4670" s="8">
        <v>-34.5</v>
      </c>
      <c r="Q4670" s="8">
        <v>682.6</v>
      </c>
      <c r="R4670" s="2">
        <f t="shared" si="289"/>
        <v>75.202168180486382</v>
      </c>
      <c r="S4670" s="2">
        <f t="shared" si="290"/>
        <v>16.160269557573979</v>
      </c>
      <c r="T4670" s="2">
        <f t="shared" si="291"/>
        <v>99.002343978904179</v>
      </c>
      <c r="U4670" s="7" t="str">
        <f t="shared" si="288"/>
        <v>PHARMACEUTICALS</v>
      </c>
    </row>
    <row r="4671" spans="1:21" hidden="1">
      <c r="A4671" s="10" t="s">
        <v>2790</v>
      </c>
      <c r="B4671" s="8">
        <v>2015</v>
      </c>
      <c r="C4671" s="8">
        <v>26.79</v>
      </c>
      <c r="D4671" s="8">
        <v>-19.09</v>
      </c>
      <c r="E4671" s="8">
        <v>21.94</v>
      </c>
      <c r="F4671" s="8">
        <v>7.71</v>
      </c>
      <c r="G4671" s="8">
        <v>-428.87</v>
      </c>
      <c r="H4671" s="8">
        <v>-3.88</v>
      </c>
      <c r="I4671" s="8">
        <v>84.18</v>
      </c>
      <c r="J4671" s="8">
        <v>0</v>
      </c>
      <c r="K4671" s="8">
        <v>25.11</v>
      </c>
      <c r="L4671" s="8">
        <v>5.45</v>
      </c>
      <c r="M4671" s="8">
        <v>138.1</v>
      </c>
      <c r="N4671" s="8">
        <v>119.02</v>
      </c>
      <c r="O4671" s="8">
        <v>565.4</v>
      </c>
      <c r="P4671" s="8">
        <v>-34.840000000000003</v>
      </c>
      <c r="Q4671" s="8">
        <v>570.86</v>
      </c>
      <c r="R4671" s="2">
        <f t="shared" si="289"/>
        <v>75.127001366359522</v>
      </c>
      <c r="S4671" s="2">
        <f t="shared" si="290"/>
        <v>14.746172441579372</v>
      </c>
      <c r="T4671" s="2">
        <f t="shared" si="291"/>
        <v>99.043548330588919</v>
      </c>
      <c r="U4671" s="7" t="str">
        <f t="shared" si="288"/>
        <v>PHARMACEUTICALS</v>
      </c>
    </row>
    <row r="4672" spans="1:21" hidden="1">
      <c r="A4672" s="10" t="s">
        <v>2193</v>
      </c>
      <c r="B4672" s="8">
        <v>2019</v>
      </c>
      <c r="C4672" s="8">
        <v>3.05</v>
      </c>
      <c r="D4672" s="8">
        <v>-48.76</v>
      </c>
      <c r="E4672" s="8">
        <v>-1.82</v>
      </c>
      <c r="F4672" s="8">
        <v>20</v>
      </c>
      <c r="G4672" s="8">
        <v>-601.89</v>
      </c>
      <c r="H4672" s="8">
        <v>-48.72</v>
      </c>
      <c r="I4672" s="8">
        <v>-18.22</v>
      </c>
      <c r="J4672" s="8">
        <v>0</v>
      </c>
      <c r="K4672" s="8">
        <v>5.52</v>
      </c>
      <c r="L4672" s="8">
        <v>1.38</v>
      </c>
      <c r="M4672" s="8">
        <v>35.06</v>
      </c>
      <c r="N4672" s="8">
        <v>-13.7</v>
      </c>
      <c r="O4672" s="8">
        <v>635.58000000000004</v>
      </c>
      <c r="P4672" s="8">
        <v>-4.5199999999999996</v>
      </c>
      <c r="Q4672" s="8">
        <v>636.95000000000005</v>
      </c>
      <c r="R4672" s="2">
        <f t="shared" si="289"/>
        <v>94.495643300102046</v>
      </c>
      <c r="S4672" s="2">
        <f t="shared" si="290"/>
        <v>-2.8605071041683017</v>
      </c>
      <c r="T4672" s="2">
        <f t="shared" si="291"/>
        <v>99.784912473506552</v>
      </c>
      <c r="U4672" s="7" t="str">
        <f t="shared" si="288"/>
        <v>AUTO ANCILLARIES</v>
      </c>
    </row>
    <row r="4673" spans="1:21" hidden="1">
      <c r="A4673" s="10" t="s">
        <v>2193</v>
      </c>
      <c r="B4673" s="8">
        <v>2018</v>
      </c>
      <c r="C4673" s="8">
        <v>4</v>
      </c>
      <c r="D4673" s="8">
        <v>-41.27</v>
      </c>
      <c r="E4673" s="8">
        <v>-0.12</v>
      </c>
      <c r="F4673" s="8">
        <v>20</v>
      </c>
      <c r="G4673" s="8">
        <v>-533.15</v>
      </c>
      <c r="H4673" s="8">
        <v>-45.71</v>
      </c>
      <c r="I4673" s="8">
        <v>-1.23</v>
      </c>
      <c r="J4673" s="8">
        <v>0</v>
      </c>
      <c r="K4673" s="8">
        <v>5.96</v>
      </c>
      <c r="L4673" s="8">
        <v>0.98</v>
      </c>
      <c r="M4673" s="8">
        <v>33.700000000000003</v>
      </c>
      <c r="N4673" s="8">
        <v>-7.57</v>
      </c>
      <c r="O4673" s="8">
        <v>565.88</v>
      </c>
      <c r="P4673" s="8">
        <v>6.34</v>
      </c>
      <c r="Q4673" s="8">
        <v>566.85</v>
      </c>
      <c r="R4673" s="2">
        <f t="shared" si="289"/>
        <v>94.054864602628555</v>
      </c>
      <c r="S4673" s="2">
        <f t="shared" si="290"/>
        <v>-0.21698862132839375</v>
      </c>
      <c r="T4673" s="2">
        <f t="shared" si="291"/>
        <v>99.828878892123129</v>
      </c>
      <c r="U4673" s="7" t="str">
        <f t="shared" si="288"/>
        <v>AUTO ANCILLARIES</v>
      </c>
    </row>
    <row r="4674" spans="1:21" hidden="1">
      <c r="A4674" s="10" t="s">
        <v>2193</v>
      </c>
      <c r="B4674" s="8">
        <v>2017</v>
      </c>
      <c r="C4674" s="8">
        <v>2.82</v>
      </c>
      <c r="D4674" s="8">
        <v>-32</v>
      </c>
      <c r="E4674" s="8">
        <v>-0.38</v>
      </c>
      <c r="F4674" s="8">
        <v>20</v>
      </c>
      <c r="G4674" s="8">
        <v>-437.53</v>
      </c>
      <c r="H4674" s="8">
        <v>-28.87</v>
      </c>
      <c r="I4674" s="8">
        <v>-3.83</v>
      </c>
      <c r="J4674" s="8">
        <v>0</v>
      </c>
      <c r="K4674" s="8">
        <v>4.0599999999999996</v>
      </c>
      <c r="L4674" s="8">
        <v>0.35</v>
      </c>
      <c r="M4674" s="8">
        <v>18.510000000000002</v>
      </c>
      <c r="N4674" s="8">
        <v>-13.5</v>
      </c>
      <c r="O4674" s="8">
        <v>455.69</v>
      </c>
      <c r="P4674" s="8">
        <v>9.67</v>
      </c>
      <c r="Q4674" s="8">
        <v>456.04</v>
      </c>
      <c r="R4674" s="2">
        <f t="shared" si="289"/>
        <v>95.941145513551433</v>
      </c>
      <c r="S4674" s="2">
        <f t="shared" si="290"/>
        <v>-0.83983861064818865</v>
      </c>
      <c r="T4674" s="2">
        <f t="shared" si="291"/>
        <v>99.923252346285409</v>
      </c>
      <c r="U4674" s="7" t="str">
        <f t="shared" ref="U4674:U4737" si="292">VLOOKUP(A4674:A10543,DF,13,TRUE)</f>
        <v>AUTO ANCILLARIES</v>
      </c>
    </row>
    <row r="4675" spans="1:21" hidden="1">
      <c r="A4675" s="10" t="s">
        <v>2193</v>
      </c>
      <c r="B4675" s="8">
        <v>2016</v>
      </c>
      <c r="C4675" s="8">
        <v>4.71</v>
      </c>
      <c r="D4675" s="8">
        <v>-27.85</v>
      </c>
      <c r="E4675" s="8">
        <v>1.92</v>
      </c>
      <c r="F4675" s="8">
        <v>20</v>
      </c>
      <c r="G4675" s="8">
        <v>-353.63</v>
      </c>
      <c r="H4675" s="8">
        <v>-21.47</v>
      </c>
      <c r="I4675" s="8">
        <v>19.239999999999998</v>
      </c>
      <c r="J4675" s="8">
        <v>0</v>
      </c>
      <c r="K4675" s="8">
        <v>16.690000000000001</v>
      </c>
      <c r="L4675" s="8">
        <v>0.31</v>
      </c>
      <c r="M4675" s="8">
        <v>49.33</v>
      </c>
      <c r="N4675" s="8">
        <v>21.48</v>
      </c>
      <c r="O4675" s="8">
        <v>424.13</v>
      </c>
      <c r="P4675" s="8">
        <v>-2.2400000000000002</v>
      </c>
      <c r="Q4675" s="8">
        <v>424.43</v>
      </c>
      <c r="R4675" s="2">
        <f t="shared" ref="R4675:R4738" si="293">ABS((G4675/Q4675)*100)</f>
        <v>83.318804043069534</v>
      </c>
      <c r="S4675" s="2">
        <f t="shared" ref="S4675:S4738" si="294">(I4675/Q4675)*100</f>
        <v>4.5331385623070934</v>
      </c>
      <c r="T4675" s="2">
        <f t="shared" ref="T4675:T4738" si="295">(O4675/Q4675)*100</f>
        <v>99.92931696628419</v>
      </c>
      <c r="U4675" s="7" t="str">
        <f t="shared" si="292"/>
        <v>AUTO ANCILLARIES</v>
      </c>
    </row>
    <row r="4676" spans="1:21" hidden="1">
      <c r="A4676" s="10" t="s">
        <v>2193</v>
      </c>
      <c r="B4676" s="8">
        <v>2015</v>
      </c>
      <c r="C4676" s="8">
        <v>11.12</v>
      </c>
      <c r="D4676" s="8">
        <v>-27.45</v>
      </c>
      <c r="E4676" s="8">
        <v>5.63</v>
      </c>
      <c r="F4676" s="8">
        <v>10</v>
      </c>
      <c r="G4676" s="8">
        <v>-362.72</v>
      </c>
      <c r="H4676" s="8">
        <v>-19.97</v>
      </c>
      <c r="I4676" s="8">
        <v>28.14</v>
      </c>
      <c r="J4676" s="8">
        <v>0</v>
      </c>
      <c r="K4676" s="8">
        <v>18.68</v>
      </c>
      <c r="L4676" s="8">
        <v>0.19</v>
      </c>
      <c r="M4676" s="8">
        <v>63.32</v>
      </c>
      <c r="N4676" s="8">
        <v>35.869999999999997</v>
      </c>
      <c r="O4676" s="8">
        <v>445.82</v>
      </c>
      <c r="P4676" s="8">
        <v>-7.73</v>
      </c>
      <c r="Q4676" s="8">
        <v>446.01</v>
      </c>
      <c r="R4676" s="2">
        <f t="shared" si="293"/>
        <v>81.325530817694684</v>
      </c>
      <c r="S4676" s="2">
        <f t="shared" si="294"/>
        <v>6.3092755767807898</v>
      </c>
      <c r="T4676" s="2">
        <f t="shared" si="295"/>
        <v>99.957400058294652</v>
      </c>
      <c r="U4676" s="7" t="str">
        <f t="shared" si="292"/>
        <v>AUTO ANCILLARIES</v>
      </c>
    </row>
    <row r="4677" spans="1:21" hidden="1">
      <c r="A4677" s="10" t="s">
        <v>2197</v>
      </c>
      <c r="B4677" s="8">
        <v>2019</v>
      </c>
      <c r="C4677" s="8">
        <v>24.3</v>
      </c>
      <c r="D4677" s="8">
        <v>-135.07</v>
      </c>
      <c r="E4677" s="8">
        <v>8.9499999999999993</v>
      </c>
      <c r="F4677" s="8">
        <v>44</v>
      </c>
      <c r="G4677" s="8">
        <v>-3240.44</v>
      </c>
      <c r="H4677" s="8">
        <v>-12.45</v>
      </c>
      <c r="I4677" s="8">
        <v>78.75</v>
      </c>
      <c r="J4677" s="8">
        <v>0</v>
      </c>
      <c r="K4677" s="8">
        <v>7.43</v>
      </c>
      <c r="L4677" s="8">
        <v>17.89</v>
      </c>
      <c r="M4677" s="8">
        <v>258.76</v>
      </c>
      <c r="N4677" s="8">
        <v>123.69</v>
      </c>
      <c r="O4677" s="8">
        <v>3481.31</v>
      </c>
      <c r="P4677" s="8">
        <v>-44.93</v>
      </c>
      <c r="Q4677" s="8">
        <v>3499.2</v>
      </c>
      <c r="R4677" s="2">
        <f t="shared" si="293"/>
        <v>92.605166895290353</v>
      </c>
      <c r="S4677" s="2">
        <f t="shared" si="294"/>
        <v>2.2505144032921813</v>
      </c>
      <c r="T4677" s="2">
        <f t="shared" si="295"/>
        <v>99.488740283493371</v>
      </c>
      <c r="U4677" s="7" t="str">
        <f t="shared" si="292"/>
        <v>RETAIL</v>
      </c>
    </row>
    <row r="4678" spans="1:21" hidden="1">
      <c r="A4678" s="10" t="s">
        <v>2197</v>
      </c>
      <c r="B4678" s="8">
        <v>2018</v>
      </c>
      <c r="C4678" s="8">
        <v>14.04</v>
      </c>
      <c r="D4678" s="8">
        <v>-111.93</v>
      </c>
      <c r="E4678" s="8">
        <v>1.37</v>
      </c>
      <c r="F4678" s="8">
        <v>43.98</v>
      </c>
      <c r="G4678" s="8">
        <v>-3466.43</v>
      </c>
      <c r="H4678" s="8">
        <v>-36.159999999999997</v>
      </c>
      <c r="I4678" s="8">
        <v>11.6</v>
      </c>
      <c r="J4678" s="8">
        <v>0</v>
      </c>
      <c r="K4678" s="8">
        <v>3.93</v>
      </c>
      <c r="L4678" s="8">
        <v>16.02</v>
      </c>
      <c r="M4678" s="8">
        <v>141.09</v>
      </c>
      <c r="N4678" s="8">
        <v>29.16</v>
      </c>
      <c r="O4678" s="8">
        <v>3591.49</v>
      </c>
      <c r="P4678" s="8">
        <v>-17.559999999999999</v>
      </c>
      <c r="Q4678" s="8">
        <v>3607.51</v>
      </c>
      <c r="R4678" s="2">
        <f t="shared" si="293"/>
        <v>96.089269329814741</v>
      </c>
      <c r="S4678" s="2">
        <f t="shared" si="294"/>
        <v>0.32155143021086563</v>
      </c>
      <c r="T4678" s="2">
        <f t="shared" si="295"/>
        <v>99.555926386898435</v>
      </c>
      <c r="U4678" s="7" t="str">
        <f t="shared" si="292"/>
        <v>RETAIL</v>
      </c>
    </row>
    <row r="4679" spans="1:21" hidden="1">
      <c r="A4679" s="10" t="s">
        <v>2197</v>
      </c>
      <c r="B4679" s="8">
        <v>2017</v>
      </c>
      <c r="C4679" s="8">
        <v>11.45</v>
      </c>
      <c r="D4679" s="8">
        <v>-115.53</v>
      </c>
      <c r="E4679" s="8">
        <v>-2.39</v>
      </c>
      <c r="F4679" s="8">
        <v>41.75</v>
      </c>
      <c r="G4679" s="8">
        <v>-3561.77</v>
      </c>
      <c r="H4679" s="8">
        <v>-58.45</v>
      </c>
      <c r="I4679" s="8">
        <v>-19.940000000000001</v>
      </c>
      <c r="J4679" s="8">
        <v>0</v>
      </c>
      <c r="K4679" s="8">
        <v>3.18</v>
      </c>
      <c r="L4679" s="8">
        <v>29.57</v>
      </c>
      <c r="M4679" s="8">
        <v>115.84</v>
      </c>
      <c r="N4679" s="8">
        <v>0.32</v>
      </c>
      <c r="O4679" s="8">
        <v>3648.04</v>
      </c>
      <c r="P4679" s="8">
        <v>-20.25</v>
      </c>
      <c r="Q4679" s="8">
        <v>3677.61</v>
      </c>
      <c r="R4679" s="2">
        <f t="shared" si="293"/>
        <v>96.850128208265701</v>
      </c>
      <c r="S4679" s="2">
        <f t="shared" si="294"/>
        <v>-0.54219996138796667</v>
      </c>
      <c r="T4679" s="2">
        <f t="shared" si="295"/>
        <v>99.195945192665874</v>
      </c>
      <c r="U4679" s="7" t="str">
        <f t="shared" si="292"/>
        <v>RETAIL</v>
      </c>
    </row>
    <row r="4680" spans="1:21" hidden="1">
      <c r="A4680" s="10" t="s">
        <v>2197</v>
      </c>
      <c r="B4680" s="8">
        <v>2016</v>
      </c>
      <c r="C4680" s="8">
        <v>14.72</v>
      </c>
      <c r="D4680" s="8">
        <v>-97.66</v>
      </c>
      <c r="E4680" s="8">
        <v>3.02</v>
      </c>
      <c r="F4680" s="8">
        <v>41.73</v>
      </c>
      <c r="G4680" s="8">
        <v>-3219.76</v>
      </c>
      <c r="H4680" s="8">
        <v>-57.33</v>
      </c>
      <c r="I4680" s="8">
        <v>25.18</v>
      </c>
      <c r="J4680" s="8">
        <v>0</v>
      </c>
      <c r="K4680" s="8">
        <v>6.29</v>
      </c>
      <c r="L4680" s="8">
        <v>21.3</v>
      </c>
      <c r="M4680" s="8">
        <v>157.41999999999999</v>
      </c>
      <c r="N4680" s="8">
        <v>59.76</v>
      </c>
      <c r="O4680" s="8">
        <v>3413.21</v>
      </c>
      <c r="P4680" s="8">
        <v>-34.58</v>
      </c>
      <c r="Q4680" s="8">
        <v>3434.51</v>
      </c>
      <c r="R4680" s="2">
        <f t="shared" si="293"/>
        <v>93.74728855062294</v>
      </c>
      <c r="S4680" s="2">
        <f t="shared" si="294"/>
        <v>0.73314679532160332</v>
      </c>
      <c r="T4680" s="2">
        <f t="shared" si="295"/>
        <v>99.379824196173544</v>
      </c>
      <c r="U4680" s="7" t="str">
        <f t="shared" si="292"/>
        <v>RETAIL</v>
      </c>
    </row>
    <row r="4681" spans="1:21" hidden="1">
      <c r="A4681" s="10" t="s">
        <v>2197</v>
      </c>
      <c r="B4681" s="8">
        <v>2015</v>
      </c>
      <c r="C4681" s="8">
        <v>15.18</v>
      </c>
      <c r="D4681" s="8">
        <v>-85.81</v>
      </c>
      <c r="E4681" s="8">
        <v>4.8899999999999997</v>
      </c>
      <c r="F4681" s="8">
        <v>41.68</v>
      </c>
      <c r="G4681" s="8">
        <v>-2853.05</v>
      </c>
      <c r="H4681" s="8">
        <v>-51.22</v>
      </c>
      <c r="I4681" s="8">
        <v>40.74</v>
      </c>
      <c r="J4681" s="8">
        <v>0</v>
      </c>
      <c r="K4681" s="8">
        <v>6.79</v>
      </c>
      <c r="L4681" s="8">
        <v>17.66</v>
      </c>
      <c r="M4681" s="8">
        <v>155.37</v>
      </c>
      <c r="N4681" s="8">
        <v>69.56</v>
      </c>
      <c r="O4681" s="8">
        <v>3041.99</v>
      </c>
      <c r="P4681" s="8">
        <v>-28.83</v>
      </c>
      <c r="Q4681" s="8">
        <v>3059.64</v>
      </c>
      <c r="R4681" s="2">
        <f t="shared" si="293"/>
        <v>93.247898445568765</v>
      </c>
      <c r="S4681" s="2">
        <f t="shared" si="294"/>
        <v>1.3315291995136684</v>
      </c>
      <c r="T4681" s="2">
        <f t="shared" si="295"/>
        <v>99.423134747878834</v>
      </c>
      <c r="U4681" s="7" t="str">
        <f t="shared" si="292"/>
        <v>RETAIL</v>
      </c>
    </row>
    <row r="4682" spans="1:21" hidden="1">
      <c r="A4682" s="10" t="s">
        <v>2199</v>
      </c>
      <c r="B4682" s="8">
        <v>2019</v>
      </c>
      <c r="C4682" s="8">
        <v>672.43</v>
      </c>
      <c r="D4682" s="8">
        <v>-1391.68</v>
      </c>
      <c r="E4682" s="8">
        <v>273</v>
      </c>
      <c r="F4682" s="8">
        <v>34.840000000000003</v>
      </c>
      <c r="G4682" s="8">
        <v>-9494.2900000000009</v>
      </c>
      <c r="H4682" s="8">
        <v>-246.98</v>
      </c>
      <c r="I4682" s="8">
        <v>951.05</v>
      </c>
      <c r="J4682" s="8">
        <v>0</v>
      </c>
      <c r="K4682" s="8">
        <v>21.1</v>
      </c>
      <c r="L4682" s="8">
        <v>245.4</v>
      </c>
      <c r="M4682" s="8">
        <v>2473.11</v>
      </c>
      <c r="N4682" s="8">
        <v>1081.43</v>
      </c>
      <c r="O4682" s="8">
        <v>11722</v>
      </c>
      <c r="P4682" s="8">
        <v>-130.38</v>
      </c>
      <c r="Q4682" s="8">
        <v>11967.4</v>
      </c>
      <c r="R4682" s="2">
        <f t="shared" si="293"/>
        <v>79.334609021174202</v>
      </c>
      <c r="S4682" s="2">
        <f t="shared" si="294"/>
        <v>7.9470060330564696</v>
      </c>
      <c r="T4682" s="2">
        <f t="shared" si="295"/>
        <v>97.949429282885177</v>
      </c>
      <c r="U4682" s="7" t="str">
        <f t="shared" si="292"/>
        <v>CEMENT - MAJOR</v>
      </c>
    </row>
    <row r="4683" spans="1:21" hidden="1">
      <c r="A4683" s="10" t="s">
        <v>2199</v>
      </c>
      <c r="B4683" s="8">
        <v>2018</v>
      </c>
      <c r="C4683" s="8">
        <v>655.45</v>
      </c>
      <c r="D4683" s="8">
        <v>-899.4</v>
      </c>
      <c r="E4683" s="8">
        <v>397.33</v>
      </c>
      <c r="F4683" s="8">
        <v>34.840000000000003</v>
      </c>
      <c r="G4683" s="8">
        <v>-7822.02</v>
      </c>
      <c r="H4683" s="8">
        <v>-135.27000000000001</v>
      </c>
      <c r="I4683" s="8">
        <v>1384.18</v>
      </c>
      <c r="J4683" s="8">
        <v>0</v>
      </c>
      <c r="K4683" s="8">
        <v>26.84</v>
      </c>
      <c r="L4683" s="8">
        <v>389.05</v>
      </c>
      <c r="M4683" s="8">
        <v>2726.56</v>
      </c>
      <c r="N4683" s="8">
        <v>1827.16</v>
      </c>
      <c r="O4683" s="8">
        <v>10159.530000000001</v>
      </c>
      <c r="P4683" s="8">
        <v>-442.98</v>
      </c>
      <c r="Q4683" s="8">
        <v>10548.58</v>
      </c>
      <c r="R4683" s="2">
        <f t="shared" si="293"/>
        <v>74.15235036374564</v>
      </c>
      <c r="S4683" s="2">
        <f t="shared" si="294"/>
        <v>13.121955751390235</v>
      </c>
      <c r="T4683" s="2">
        <f t="shared" si="295"/>
        <v>96.311825857129591</v>
      </c>
      <c r="U4683" s="7" t="str">
        <f t="shared" si="292"/>
        <v>CEMENT - MAJOR</v>
      </c>
    </row>
    <row r="4684" spans="1:21" hidden="1">
      <c r="A4684" s="10" t="s">
        <v>2199</v>
      </c>
      <c r="B4684" s="8">
        <v>2017</v>
      </c>
      <c r="C4684" s="8">
        <v>732.98</v>
      </c>
      <c r="D4684" s="8">
        <v>-1214.71</v>
      </c>
      <c r="E4684" s="8">
        <v>384.39</v>
      </c>
      <c r="F4684" s="8">
        <v>34.840000000000003</v>
      </c>
      <c r="G4684" s="8">
        <v>-7258.71</v>
      </c>
      <c r="H4684" s="8">
        <v>-129.41999999999999</v>
      </c>
      <c r="I4684" s="8">
        <v>1338.99</v>
      </c>
      <c r="J4684" s="8">
        <v>0</v>
      </c>
      <c r="K4684" s="8">
        <v>28.91</v>
      </c>
      <c r="L4684" s="8">
        <v>507.71</v>
      </c>
      <c r="M4684" s="8">
        <v>2745.52</v>
      </c>
      <c r="N4684" s="8">
        <v>1530.81</v>
      </c>
      <c r="O4684" s="8">
        <v>9496.52</v>
      </c>
      <c r="P4684" s="8">
        <v>-191.7</v>
      </c>
      <c r="Q4684" s="8">
        <v>10004.23</v>
      </c>
      <c r="R4684" s="2">
        <f t="shared" si="293"/>
        <v>72.556408639145644</v>
      </c>
      <c r="S4684" s="2">
        <f t="shared" si="294"/>
        <v>13.384238467128407</v>
      </c>
      <c r="T4684" s="2">
        <f t="shared" si="295"/>
        <v>94.925046705243687</v>
      </c>
      <c r="U4684" s="7" t="str">
        <f t="shared" si="292"/>
        <v>CEMENT - MAJOR</v>
      </c>
    </row>
    <row r="4685" spans="1:21" hidden="1">
      <c r="A4685" s="10" t="s">
        <v>2199</v>
      </c>
      <c r="B4685" s="8">
        <v>2016</v>
      </c>
      <c r="C4685" s="8">
        <v>391.31</v>
      </c>
      <c r="D4685" s="8">
        <v>-908.41</v>
      </c>
      <c r="E4685" s="8">
        <v>130.59</v>
      </c>
      <c r="F4685" s="8">
        <v>34.840000000000003</v>
      </c>
      <c r="G4685" s="8">
        <v>-4249.79</v>
      </c>
      <c r="H4685" s="8">
        <v>-75.12</v>
      </c>
      <c r="I4685" s="8">
        <v>454.93</v>
      </c>
      <c r="J4685" s="8">
        <v>0</v>
      </c>
      <c r="K4685" s="8">
        <v>25.83</v>
      </c>
      <c r="L4685" s="8">
        <v>120.11</v>
      </c>
      <c r="M4685" s="8">
        <v>1362.95</v>
      </c>
      <c r="N4685" s="8">
        <v>454.54</v>
      </c>
      <c r="O4685" s="8">
        <v>5567.75</v>
      </c>
      <c r="P4685" s="8">
        <v>0.39</v>
      </c>
      <c r="Q4685" s="8">
        <v>5687.86</v>
      </c>
      <c r="R4685" s="2">
        <f t="shared" si="293"/>
        <v>74.716853087101299</v>
      </c>
      <c r="S4685" s="2">
        <f t="shared" si="294"/>
        <v>7.9982629670913141</v>
      </c>
      <c r="T4685" s="2">
        <f t="shared" si="295"/>
        <v>97.888309487223665</v>
      </c>
      <c r="U4685" s="7" t="str">
        <f t="shared" si="292"/>
        <v>CEMENT - MAJOR</v>
      </c>
    </row>
    <row r="4686" spans="1:21" hidden="1">
      <c r="A4686" s="10" t="s">
        <v>2199</v>
      </c>
      <c r="B4686" s="8">
        <v>2015</v>
      </c>
      <c r="C4686" s="8">
        <v>387.8</v>
      </c>
      <c r="D4686" s="8">
        <v>-924.78</v>
      </c>
      <c r="E4686" s="8">
        <v>122.38</v>
      </c>
      <c r="F4686" s="8">
        <v>34.840000000000003</v>
      </c>
      <c r="G4686" s="8">
        <v>-5145.18</v>
      </c>
      <c r="H4686" s="8">
        <v>-120.63</v>
      </c>
      <c r="I4686" s="8">
        <v>426.33</v>
      </c>
      <c r="J4686" s="8">
        <v>0</v>
      </c>
      <c r="K4686" s="8">
        <v>22.41</v>
      </c>
      <c r="L4686" s="8">
        <v>137.85</v>
      </c>
      <c r="M4686" s="8">
        <v>1325.61</v>
      </c>
      <c r="N4686" s="8">
        <v>400.83</v>
      </c>
      <c r="O4686" s="8">
        <v>6453.57</v>
      </c>
      <c r="P4686" s="8">
        <v>25.5</v>
      </c>
      <c r="Q4686" s="8">
        <v>6591.42</v>
      </c>
      <c r="R4686" s="2">
        <f t="shared" si="293"/>
        <v>78.058749101104169</v>
      </c>
      <c r="S4686" s="2">
        <f t="shared" si="294"/>
        <v>6.4679537944782766</v>
      </c>
      <c r="T4686" s="2">
        <f t="shared" si="295"/>
        <v>97.908644874700741</v>
      </c>
      <c r="U4686" s="7" t="str">
        <f t="shared" si="292"/>
        <v>CEMENT - MAJOR</v>
      </c>
    </row>
    <row r="4687" spans="1:21" hidden="1">
      <c r="A4687" s="10" t="s">
        <v>2205</v>
      </c>
      <c r="B4687" s="8">
        <v>2019</v>
      </c>
      <c r="C4687" s="8">
        <v>0.94</v>
      </c>
      <c r="D4687" s="8">
        <v>-9.0299999999999994</v>
      </c>
      <c r="E4687" s="8">
        <v>-0.48</v>
      </c>
      <c r="F4687" s="8">
        <v>31.76</v>
      </c>
      <c r="G4687" s="8">
        <v>-113.07</v>
      </c>
      <c r="H4687" s="8">
        <v>-3.83</v>
      </c>
      <c r="I4687" s="8">
        <v>-3.03</v>
      </c>
      <c r="J4687" s="8">
        <v>0</v>
      </c>
      <c r="K4687" s="8">
        <v>3.91</v>
      </c>
      <c r="L4687" s="8">
        <v>0.33</v>
      </c>
      <c r="M4687" s="8">
        <v>4.58</v>
      </c>
      <c r="N4687" s="8">
        <v>-4.4400000000000004</v>
      </c>
      <c r="O4687" s="8">
        <v>117.32</v>
      </c>
      <c r="P4687" s="8">
        <v>1.42</v>
      </c>
      <c r="Q4687" s="8">
        <v>117.65</v>
      </c>
      <c r="R4687" s="2">
        <f t="shared" si="293"/>
        <v>96.107097322566929</v>
      </c>
      <c r="S4687" s="2">
        <f t="shared" si="294"/>
        <v>-2.5754356141096468</v>
      </c>
      <c r="T4687" s="2">
        <f t="shared" si="295"/>
        <v>99.719507012324684</v>
      </c>
      <c r="U4687" s="7" t="str">
        <f t="shared" si="292"/>
        <v>PACKAGING</v>
      </c>
    </row>
    <row r="4688" spans="1:21" hidden="1">
      <c r="A4688" s="10" t="s">
        <v>2205</v>
      </c>
      <c r="B4688" s="8">
        <v>2018</v>
      </c>
      <c r="C4688" s="8">
        <v>1.31</v>
      </c>
      <c r="D4688" s="8">
        <v>-10.87</v>
      </c>
      <c r="E4688" s="8">
        <v>-0.42</v>
      </c>
      <c r="F4688" s="8">
        <v>31.76</v>
      </c>
      <c r="G4688" s="8">
        <v>-119.33</v>
      </c>
      <c r="H4688" s="8">
        <v>-4.58</v>
      </c>
      <c r="I4688" s="8">
        <v>-2.57</v>
      </c>
      <c r="J4688" s="8">
        <v>0</v>
      </c>
      <c r="K4688" s="8">
        <v>5.44</v>
      </c>
      <c r="L4688" s="8">
        <v>0.71</v>
      </c>
      <c r="M4688" s="8">
        <v>6.83</v>
      </c>
      <c r="N4688" s="8">
        <v>-4.04</v>
      </c>
      <c r="O4688" s="8">
        <v>125.44</v>
      </c>
      <c r="P4688" s="8">
        <v>1.48</v>
      </c>
      <c r="Q4688" s="8">
        <v>126.15</v>
      </c>
      <c r="R4688" s="2">
        <f t="shared" si="293"/>
        <v>94.593737613951632</v>
      </c>
      <c r="S4688" s="2">
        <f t="shared" si="294"/>
        <v>-2.0372572334522392</v>
      </c>
      <c r="T4688" s="2">
        <f t="shared" si="295"/>
        <v>99.437177962742766</v>
      </c>
      <c r="U4688" s="7" t="str">
        <f t="shared" si="292"/>
        <v>PACKAGING</v>
      </c>
    </row>
    <row r="4689" spans="1:21" hidden="1">
      <c r="A4689" s="10" t="s">
        <v>2205</v>
      </c>
      <c r="B4689" s="8">
        <v>2017</v>
      </c>
      <c r="C4689" s="8">
        <v>1.56</v>
      </c>
      <c r="D4689" s="8">
        <v>-12.04</v>
      </c>
      <c r="E4689" s="8">
        <v>-0.33</v>
      </c>
      <c r="F4689" s="8">
        <v>31.76</v>
      </c>
      <c r="G4689" s="8">
        <v>-126.18</v>
      </c>
      <c r="H4689" s="8">
        <v>-6.83</v>
      </c>
      <c r="I4689" s="8">
        <v>-2.11</v>
      </c>
      <c r="J4689" s="8">
        <v>0</v>
      </c>
      <c r="K4689" s="8">
        <v>6.37</v>
      </c>
      <c r="L4689" s="8">
        <v>1.35</v>
      </c>
      <c r="M4689" s="8">
        <v>8.5</v>
      </c>
      <c r="N4689" s="8">
        <v>-3.55</v>
      </c>
      <c r="O4689" s="8">
        <v>133.33000000000001</v>
      </c>
      <c r="P4689" s="8">
        <v>1.44</v>
      </c>
      <c r="Q4689" s="8">
        <v>134.68</v>
      </c>
      <c r="R4689" s="2">
        <f t="shared" si="293"/>
        <v>93.688743688743699</v>
      </c>
      <c r="S4689" s="2">
        <f t="shared" si="294"/>
        <v>-1.5666765666765665</v>
      </c>
      <c r="T4689" s="2">
        <f t="shared" si="295"/>
        <v>98.997623997624004</v>
      </c>
      <c r="U4689" s="7" t="str">
        <f t="shared" si="292"/>
        <v>PACKAGING</v>
      </c>
    </row>
    <row r="4690" spans="1:21" hidden="1">
      <c r="A4690" s="10" t="s">
        <v>2205</v>
      </c>
      <c r="B4690" s="8">
        <v>2016</v>
      </c>
      <c r="C4690" s="8">
        <v>1.82</v>
      </c>
      <c r="D4690" s="8">
        <v>-13.69</v>
      </c>
      <c r="E4690" s="8">
        <v>-0.33</v>
      </c>
      <c r="F4690" s="8">
        <v>31.76</v>
      </c>
      <c r="G4690" s="8">
        <v>-91.75</v>
      </c>
      <c r="H4690" s="8">
        <v>-6.87</v>
      </c>
      <c r="I4690" s="8">
        <v>-2.12</v>
      </c>
      <c r="J4690" s="8">
        <v>0</v>
      </c>
      <c r="K4690" s="8">
        <v>15.6</v>
      </c>
      <c r="L4690" s="8">
        <v>1.64</v>
      </c>
      <c r="M4690" s="8">
        <v>9.7899999999999991</v>
      </c>
      <c r="N4690" s="8">
        <v>-3.9</v>
      </c>
      <c r="O4690" s="8">
        <v>106.77</v>
      </c>
      <c r="P4690" s="8">
        <v>1.78</v>
      </c>
      <c r="Q4690" s="8">
        <v>108.41</v>
      </c>
      <c r="R4690" s="2">
        <f t="shared" si="293"/>
        <v>84.632413983949832</v>
      </c>
      <c r="S4690" s="2">
        <f t="shared" si="294"/>
        <v>-1.9555391569043445</v>
      </c>
      <c r="T4690" s="2">
        <f t="shared" si="295"/>
        <v>98.48722442579097</v>
      </c>
      <c r="U4690" s="7" t="str">
        <f t="shared" si="292"/>
        <v>PACKAGING</v>
      </c>
    </row>
    <row r="4691" spans="1:21" hidden="1">
      <c r="A4691" s="10" t="s">
        <v>2205</v>
      </c>
      <c r="B4691" s="8">
        <v>2015</v>
      </c>
      <c r="C4691" s="8">
        <v>1.58</v>
      </c>
      <c r="D4691" s="8">
        <v>-23.32</v>
      </c>
      <c r="E4691" s="8">
        <v>-2.1</v>
      </c>
      <c r="F4691" s="8">
        <v>31.76</v>
      </c>
      <c r="G4691" s="8">
        <v>-98.53</v>
      </c>
      <c r="H4691" s="8">
        <v>-6.35</v>
      </c>
      <c r="I4691" s="8">
        <v>-13.31</v>
      </c>
      <c r="J4691" s="8">
        <v>0</v>
      </c>
      <c r="K4691" s="8">
        <v>10.66</v>
      </c>
      <c r="L4691" s="8">
        <v>1.95</v>
      </c>
      <c r="M4691" s="8">
        <v>5.17</v>
      </c>
      <c r="N4691" s="8">
        <v>-18.149999999999999</v>
      </c>
      <c r="O4691" s="8">
        <v>108.11</v>
      </c>
      <c r="P4691" s="8">
        <v>4.8499999999999996</v>
      </c>
      <c r="Q4691" s="8">
        <v>110.05</v>
      </c>
      <c r="R4691" s="2">
        <f t="shared" si="293"/>
        <v>89.532030895047711</v>
      </c>
      <c r="S4691" s="2">
        <f t="shared" si="294"/>
        <v>-12.094502498864152</v>
      </c>
      <c r="T4691" s="2">
        <f t="shared" si="295"/>
        <v>98.237164925034079</v>
      </c>
      <c r="U4691" s="7" t="str">
        <f t="shared" si="292"/>
        <v>PACKAGING</v>
      </c>
    </row>
    <row r="4692" spans="1:21" hidden="1">
      <c r="A4692" s="10" t="s">
        <v>2207</v>
      </c>
      <c r="B4692" s="8">
        <v>2019</v>
      </c>
      <c r="C4692" s="8">
        <v>40.75</v>
      </c>
      <c r="D4692" s="8">
        <v>-9.39</v>
      </c>
      <c r="E4692" s="8">
        <v>33.96</v>
      </c>
      <c r="F4692" s="8">
        <v>13.83</v>
      </c>
      <c r="G4692" s="8">
        <v>-500.02</v>
      </c>
      <c r="H4692" s="8">
        <v>-6.37</v>
      </c>
      <c r="I4692" s="8">
        <v>46.95</v>
      </c>
      <c r="J4692" s="8">
        <v>0</v>
      </c>
      <c r="K4692" s="8">
        <v>13.92</v>
      </c>
      <c r="L4692" s="8">
        <v>5.98</v>
      </c>
      <c r="M4692" s="8">
        <v>79.87</v>
      </c>
      <c r="N4692" s="8">
        <v>70.48</v>
      </c>
      <c r="O4692" s="8">
        <v>573.91</v>
      </c>
      <c r="P4692" s="8">
        <v>-23.53</v>
      </c>
      <c r="Q4692" s="8">
        <v>579.89</v>
      </c>
      <c r="R4692" s="2">
        <f t="shared" si="293"/>
        <v>86.226698166893726</v>
      </c>
      <c r="S4692" s="2">
        <f t="shared" si="294"/>
        <v>8.096363103347187</v>
      </c>
      <c r="T4692" s="2">
        <f t="shared" si="295"/>
        <v>98.968769939126375</v>
      </c>
      <c r="U4692" s="7" t="str">
        <f t="shared" si="292"/>
        <v>PAPER</v>
      </c>
    </row>
    <row r="4693" spans="1:21" hidden="1">
      <c r="A4693" s="10" t="s">
        <v>2207</v>
      </c>
      <c r="B4693" s="8">
        <v>2018</v>
      </c>
      <c r="C4693" s="8">
        <v>28.91</v>
      </c>
      <c r="D4693" s="8">
        <v>-8.7899999999999991</v>
      </c>
      <c r="E4693" s="8">
        <v>22.56</v>
      </c>
      <c r="F4693" s="8">
        <v>13.83</v>
      </c>
      <c r="G4693" s="8">
        <v>-419.5</v>
      </c>
      <c r="H4693" s="8">
        <v>-5.6</v>
      </c>
      <c r="I4693" s="8">
        <v>31.18</v>
      </c>
      <c r="J4693" s="8">
        <v>0</v>
      </c>
      <c r="K4693" s="8">
        <v>11.67</v>
      </c>
      <c r="L4693" s="8">
        <v>4.59</v>
      </c>
      <c r="M4693" s="8">
        <v>54.81</v>
      </c>
      <c r="N4693" s="8">
        <v>46.03</v>
      </c>
      <c r="O4693" s="8">
        <v>469.72</v>
      </c>
      <c r="P4693" s="8">
        <v>-14.85</v>
      </c>
      <c r="Q4693" s="8">
        <v>474.31</v>
      </c>
      <c r="R4693" s="2">
        <f t="shared" si="293"/>
        <v>88.444266408045365</v>
      </c>
      <c r="S4693" s="2">
        <f t="shared" si="294"/>
        <v>6.5737597773607979</v>
      </c>
      <c r="T4693" s="2">
        <f t="shared" si="295"/>
        <v>99.032278467668831</v>
      </c>
      <c r="U4693" s="7" t="str">
        <f t="shared" si="292"/>
        <v>PAPER</v>
      </c>
    </row>
    <row r="4694" spans="1:21" hidden="1">
      <c r="A4694" s="10" t="s">
        <v>2207</v>
      </c>
      <c r="B4694" s="8">
        <v>2017</v>
      </c>
      <c r="C4694" s="8">
        <v>0</v>
      </c>
      <c r="D4694" s="8">
        <v>-7.96</v>
      </c>
      <c r="E4694" s="8">
        <v>16.71</v>
      </c>
      <c r="F4694" s="8">
        <v>0</v>
      </c>
      <c r="G4694" s="8">
        <v>-379.43</v>
      </c>
      <c r="H4694" s="8">
        <v>-5.86</v>
      </c>
      <c r="I4694" s="8">
        <v>23.11</v>
      </c>
      <c r="J4694" s="8">
        <v>0</v>
      </c>
      <c r="K4694" s="8">
        <v>10.38</v>
      </c>
      <c r="L4694" s="8">
        <v>2.98</v>
      </c>
      <c r="M4694" s="8">
        <v>43.58</v>
      </c>
      <c r="N4694" s="8">
        <v>35.619999999999997</v>
      </c>
      <c r="O4694" s="8">
        <v>420.03</v>
      </c>
      <c r="P4694" s="8">
        <v>-12.51</v>
      </c>
      <c r="Q4694" s="8">
        <v>423.01</v>
      </c>
      <c r="R4694" s="2">
        <f t="shared" si="293"/>
        <v>89.697643081723839</v>
      </c>
      <c r="S4694" s="2">
        <f t="shared" si="294"/>
        <v>5.4632278196732935</v>
      </c>
      <c r="T4694" s="2">
        <f t="shared" si="295"/>
        <v>99.295524928488689</v>
      </c>
      <c r="U4694" s="7" t="str">
        <f t="shared" si="292"/>
        <v>PAPER</v>
      </c>
    </row>
    <row r="4695" spans="1:21" hidden="1">
      <c r="A4695" s="10" t="s">
        <v>2207</v>
      </c>
      <c r="B4695" s="8">
        <v>2016</v>
      </c>
      <c r="C4695" s="8">
        <v>11.57</v>
      </c>
      <c r="D4695" s="8">
        <v>-7.33</v>
      </c>
      <c r="E4695" s="8">
        <v>6.27</v>
      </c>
      <c r="F4695" s="8">
        <v>13.83</v>
      </c>
      <c r="G4695" s="8">
        <v>-366.67</v>
      </c>
      <c r="H4695" s="8">
        <v>-5.96</v>
      </c>
      <c r="I4695" s="8">
        <v>8.67</v>
      </c>
      <c r="J4695" s="8">
        <v>0</v>
      </c>
      <c r="K4695" s="8">
        <v>6.22</v>
      </c>
      <c r="L4695" s="8">
        <v>0.17</v>
      </c>
      <c r="M4695" s="8">
        <v>18.350000000000001</v>
      </c>
      <c r="N4695" s="8">
        <v>11.02</v>
      </c>
      <c r="O4695" s="8">
        <v>390.8</v>
      </c>
      <c r="P4695" s="8">
        <v>-2.35</v>
      </c>
      <c r="Q4695" s="8">
        <v>390.98</v>
      </c>
      <c r="R4695" s="2">
        <f t="shared" si="293"/>
        <v>93.782290654253416</v>
      </c>
      <c r="S4695" s="2">
        <f t="shared" si="294"/>
        <v>2.2175047316998309</v>
      </c>
      <c r="T4695" s="2">
        <f t="shared" si="295"/>
        <v>99.953961839480272</v>
      </c>
      <c r="U4695" s="7" t="str">
        <f t="shared" si="292"/>
        <v>PAPER</v>
      </c>
    </row>
    <row r="4696" spans="1:21" hidden="1">
      <c r="A4696" s="10" t="s">
        <v>2207</v>
      </c>
      <c r="B4696" s="8">
        <v>2015</v>
      </c>
      <c r="C4696" s="8">
        <v>12.3</v>
      </c>
      <c r="D4696" s="8">
        <v>-7.21</v>
      </c>
      <c r="E4696" s="8">
        <v>7.09</v>
      </c>
      <c r="F4696" s="8">
        <v>13.83</v>
      </c>
      <c r="G4696" s="8">
        <v>-345.59</v>
      </c>
      <c r="H4696" s="8">
        <v>-6.99</v>
      </c>
      <c r="I4696" s="8">
        <v>9.8000000000000007</v>
      </c>
      <c r="J4696" s="8">
        <v>0</v>
      </c>
      <c r="K4696" s="8">
        <v>7.55</v>
      </c>
      <c r="L4696" s="8">
        <v>3.97</v>
      </c>
      <c r="M4696" s="8">
        <v>20.92</v>
      </c>
      <c r="N4696" s="8">
        <v>13.71</v>
      </c>
      <c r="O4696" s="8">
        <v>369.52</v>
      </c>
      <c r="P4696" s="8">
        <v>-3.91</v>
      </c>
      <c r="Q4696" s="8">
        <v>373.49</v>
      </c>
      <c r="R4696" s="2">
        <f t="shared" si="293"/>
        <v>92.529920479798648</v>
      </c>
      <c r="S4696" s="2">
        <f t="shared" si="294"/>
        <v>2.623898899568931</v>
      </c>
      <c r="T4696" s="2">
        <f t="shared" si="295"/>
        <v>98.937053200888897</v>
      </c>
      <c r="U4696" s="7" t="str">
        <f t="shared" si="292"/>
        <v>PAPER</v>
      </c>
    </row>
    <row r="4697" spans="1:21" hidden="1">
      <c r="A4697" s="10" t="s">
        <v>2201</v>
      </c>
      <c r="B4697" s="8">
        <v>2019</v>
      </c>
      <c r="C4697" s="8">
        <v>24.83</v>
      </c>
      <c r="D4697" s="8">
        <v>-20.87</v>
      </c>
      <c r="E4697" s="8">
        <v>15.33</v>
      </c>
      <c r="F4697" s="8">
        <v>21.96</v>
      </c>
      <c r="G4697" s="8">
        <v>-572.41999999999996</v>
      </c>
      <c r="H4697" s="8">
        <v>-18.93</v>
      </c>
      <c r="I4697" s="8">
        <v>33.65</v>
      </c>
      <c r="J4697" s="8">
        <v>0</v>
      </c>
      <c r="K4697" s="8">
        <v>8.83</v>
      </c>
      <c r="L4697" s="8">
        <v>2.82</v>
      </c>
      <c r="M4697" s="8">
        <v>55.19</v>
      </c>
      <c r="N4697" s="8">
        <v>34.32</v>
      </c>
      <c r="O4697" s="8">
        <v>624.79</v>
      </c>
      <c r="P4697" s="8">
        <v>-0.67</v>
      </c>
      <c r="Q4697" s="8">
        <v>627.61</v>
      </c>
      <c r="R4697" s="2">
        <f t="shared" si="293"/>
        <v>91.206322397667321</v>
      </c>
      <c r="S4697" s="2">
        <f t="shared" si="294"/>
        <v>5.3616099169866631</v>
      </c>
      <c r="T4697" s="2">
        <f t="shared" si="295"/>
        <v>99.550676375456078</v>
      </c>
      <c r="U4697" s="7" t="str">
        <f t="shared" si="292"/>
        <v>PAPER</v>
      </c>
    </row>
    <row r="4698" spans="1:21" hidden="1">
      <c r="A4698" s="10" t="s">
        <v>2201</v>
      </c>
      <c r="B4698" s="8">
        <v>2018</v>
      </c>
      <c r="C4698" s="8">
        <v>45.51</v>
      </c>
      <c r="D4698" s="8">
        <v>-19.02</v>
      </c>
      <c r="E4698" s="8">
        <v>36.85</v>
      </c>
      <c r="F4698" s="8">
        <v>21.96</v>
      </c>
      <c r="G4698" s="8">
        <v>-443.12</v>
      </c>
      <c r="H4698" s="8">
        <v>-12.77</v>
      </c>
      <c r="I4698" s="8">
        <v>80.91</v>
      </c>
      <c r="J4698" s="8">
        <v>0</v>
      </c>
      <c r="K4698" s="8">
        <v>18.690000000000001</v>
      </c>
      <c r="L4698" s="8">
        <v>3.59</v>
      </c>
      <c r="M4698" s="8">
        <v>101.06</v>
      </c>
      <c r="N4698" s="8">
        <v>82.04</v>
      </c>
      <c r="O4698" s="8">
        <v>540.59</v>
      </c>
      <c r="P4698" s="8">
        <v>-1.1299999999999999</v>
      </c>
      <c r="Q4698" s="8">
        <v>544.17999999999995</v>
      </c>
      <c r="R4698" s="2">
        <f t="shared" si="293"/>
        <v>81.428938954022584</v>
      </c>
      <c r="S4698" s="2">
        <f t="shared" si="294"/>
        <v>14.868242125767212</v>
      </c>
      <c r="T4698" s="2">
        <f t="shared" si="295"/>
        <v>99.340291815208218</v>
      </c>
      <c r="U4698" s="7" t="str">
        <f t="shared" si="292"/>
        <v>PAPER</v>
      </c>
    </row>
    <row r="4699" spans="1:21" hidden="1">
      <c r="A4699" s="10" t="s">
        <v>2201</v>
      </c>
      <c r="B4699" s="8">
        <v>2017</v>
      </c>
      <c r="C4699" s="8">
        <v>9.85</v>
      </c>
      <c r="D4699" s="8">
        <v>-17.559999999999999</v>
      </c>
      <c r="E4699" s="8">
        <v>1.86</v>
      </c>
      <c r="F4699" s="8">
        <v>21.96</v>
      </c>
      <c r="G4699" s="8">
        <v>-352.3</v>
      </c>
      <c r="H4699" s="8">
        <v>-9.9600000000000009</v>
      </c>
      <c r="I4699" s="8">
        <v>4.08</v>
      </c>
      <c r="J4699" s="8">
        <v>0</v>
      </c>
      <c r="K4699" s="8">
        <v>6.21</v>
      </c>
      <c r="L4699" s="8">
        <v>5.12</v>
      </c>
      <c r="M4699" s="8">
        <v>22.98</v>
      </c>
      <c r="N4699" s="8">
        <v>5.42</v>
      </c>
      <c r="O4699" s="8">
        <v>370.16</v>
      </c>
      <c r="P4699" s="8">
        <v>-1.35</v>
      </c>
      <c r="Q4699" s="8">
        <v>375.28</v>
      </c>
      <c r="R4699" s="2">
        <f t="shared" si="293"/>
        <v>93.876572159454284</v>
      </c>
      <c r="S4699" s="2">
        <f t="shared" si="294"/>
        <v>1.0871882327861864</v>
      </c>
      <c r="T4699" s="2">
        <f t="shared" si="295"/>
        <v>98.635685354934992</v>
      </c>
      <c r="U4699" s="7" t="str">
        <f t="shared" si="292"/>
        <v>PAPER</v>
      </c>
    </row>
    <row r="4700" spans="1:21" hidden="1">
      <c r="A4700" s="10" t="s">
        <v>2201</v>
      </c>
      <c r="B4700" s="8">
        <v>2016</v>
      </c>
      <c r="C4700" s="8">
        <v>29.45</v>
      </c>
      <c r="D4700" s="8">
        <v>-15.99</v>
      </c>
      <c r="E4700" s="8">
        <v>22.17</v>
      </c>
      <c r="F4700" s="8">
        <v>21.96</v>
      </c>
      <c r="G4700" s="8">
        <v>-240.99</v>
      </c>
      <c r="H4700" s="8">
        <v>-8.91</v>
      </c>
      <c r="I4700" s="8">
        <v>48.68</v>
      </c>
      <c r="J4700" s="8">
        <v>0</v>
      </c>
      <c r="K4700" s="8">
        <v>23.99</v>
      </c>
      <c r="L4700" s="8">
        <v>3.07</v>
      </c>
      <c r="M4700" s="8">
        <v>66.17</v>
      </c>
      <c r="N4700" s="8">
        <v>50.18</v>
      </c>
      <c r="O4700" s="8">
        <v>313</v>
      </c>
      <c r="P4700" s="8">
        <v>-1.5</v>
      </c>
      <c r="Q4700" s="8">
        <v>316.07</v>
      </c>
      <c r="R4700" s="2">
        <f t="shared" si="293"/>
        <v>76.24576834245579</v>
      </c>
      <c r="S4700" s="2">
        <f t="shared" si="294"/>
        <v>15.401651532888286</v>
      </c>
      <c r="T4700" s="2">
        <f t="shared" si="295"/>
        <v>99.028696174897973</v>
      </c>
      <c r="U4700" s="7" t="str">
        <f t="shared" si="292"/>
        <v>PAPER</v>
      </c>
    </row>
    <row r="4701" spans="1:21" hidden="1">
      <c r="A4701" s="10" t="s">
        <v>2201</v>
      </c>
      <c r="B4701" s="8">
        <v>2015</v>
      </c>
      <c r="C4701" s="8">
        <v>28.31</v>
      </c>
      <c r="D4701" s="8">
        <v>-8.89</v>
      </c>
      <c r="E4701" s="8">
        <v>24.27</v>
      </c>
      <c r="F4701" s="8">
        <v>21.96</v>
      </c>
      <c r="G4701" s="8">
        <v>-222.25</v>
      </c>
      <c r="H4701" s="8">
        <v>-7.06</v>
      </c>
      <c r="I4701" s="8">
        <v>53.28</v>
      </c>
      <c r="J4701" s="8">
        <v>0</v>
      </c>
      <c r="K4701" s="8">
        <v>24.1</v>
      </c>
      <c r="L4701" s="8">
        <v>1.57</v>
      </c>
      <c r="M4701" s="8">
        <v>63.02</v>
      </c>
      <c r="N4701" s="8">
        <v>54.13</v>
      </c>
      <c r="O4701" s="8">
        <v>290.75</v>
      </c>
      <c r="P4701" s="8">
        <v>-0.85</v>
      </c>
      <c r="Q4701" s="8">
        <v>292.32</v>
      </c>
      <c r="R4701" s="2">
        <f t="shared" si="293"/>
        <v>76.029693486590048</v>
      </c>
      <c r="S4701" s="2">
        <f t="shared" si="294"/>
        <v>18.226600985221676</v>
      </c>
      <c r="T4701" s="2">
        <f t="shared" si="295"/>
        <v>99.462917350848386</v>
      </c>
      <c r="U4701" s="7" t="str">
        <f t="shared" si="292"/>
        <v>PAPER</v>
      </c>
    </row>
    <row r="4702" spans="1:21" hidden="1">
      <c r="A4702" s="10" t="s">
        <v>2209</v>
      </c>
      <c r="B4702" s="8">
        <v>2019</v>
      </c>
      <c r="C4702" s="8">
        <v>154.58000000000001</v>
      </c>
      <c r="D4702" s="8">
        <v>-31.2</v>
      </c>
      <c r="E4702" s="8">
        <v>149.88</v>
      </c>
      <c r="F4702" s="8">
        <v>65.989999999999995</v>
      </c>
      <c r="G4702" s="8">
        <v>-4229.78</v>
      </c>
      <c r="H4702" s="8">
        <v>-1979.91</v>
      </c>
      <c r="I4702" s="8">
        <v>988.88</v>
      </c>
      <c r="J4702" s="8">
        <v>0</v>
      </c>
      <c r="K4702" s="8">
        <v>26.85</v>
      </c>
      <c r="L4702" s="8">
        <v>2.52</v>
      </c>
      <c r="M4702" s="8">
        <v>1551.52</v>
      </c>
      <c r="N4702" s="8">
        <v>1520.32</v>
      </c>
      <c r="O4702" s="8">
        <v>5778.78</v>
      </c>
      <c r="P4702" s="8">
        <v>-531.44000000000005</v>
      </c>
      <c r="Q4702" s="8">
        <v>5781.3</v>
      </c>
      <c r="R4702" s="2">
        <f t="shared" si="293"/>
        <v>73.163129399961932</v>
      </c>
      <c r="S4702" s="2">
        <f t="shared" si="294"/>
        <v>17.104803417916383</v>
      </c>
      <c r="T4702" s="2">
        <f t="shared" si="295"/>
        <v>99.956411187795126</v>
      </c>
      <c r="U4702" s="7" t="str">
        <f t="shared" si="292"/>
        <v>FINANCE - LEASING &amp; HIRE PURCHASE</v>
      </c>
    </row>
    <row r="4703" spans="1:21" hidden="1">
      <c r="A4703" s="10" t="s">
        <v>2209</v>
      </c>
      <c r="B4703" s="8">
        <v>2018</v>
      </c>
      <c r="C4703" s="8">
        <v>105.8</v>
      </c>
      <c r="D4703" s="8">
        <v>-33.26</v>
      </c>
      <c r="E4703" s="8">
        <v>100.79</v>
      </c>
      <c r="F4703" s="8">
        <v>65.97</v>
      </c>
      <c r="G4703" s="8">
        <v>-4050.53</v>
      </c>
      <c r="H4703" s="8">
        <v>-1667.71</v>
      </c>
      <c r="I4703" s="8">
        <v>664.72</v>
      </c>
      <c r="J4703" s="8">
        <v>0</v>
      </c>
      <c r="K4703" s="8">
        <v>20.68</v>
      </c>
      <c r="L4703" s="8">
        <v>18.260000000000002</v>
      </c>
      <c r="M4703" s="8">
        <v>1051.04</v>
      </c>
      <c r="N4703" s="8">
        <v>1017.78</v>
      </c>
      <c r="O4703" s="8">
        <v>5083.3100000000004</v>
      </c>
      <c r="P4703" s="8">
        <v>-353.06</v>
      </c>
      <c r="Q4703" s="8">
        <v>5101.57</v>
      </c>
      <c r="R4703" s="2">
        <f t="shared" si="293"/>
        <v>79.397714821123699</v>
      </c>
      <c r="S4703" s="2">
        <f t="shared" si="294"/>
        <v>13.029714382043176</v>
      </c>
      <c r="T4703" s="2">
        <f t="shared" si="295"/>
        <v>99.642070970309149</v>
      </c>
      <c r="U4703" s="7" t="str">
        <f t="shared" si="292"/>
        <v>FINANCE - LEASING &amp; HIRE PURCHASE</v>
      </c>
    </row>
    <row r="4704" spans="1:21" hidden="1">
      <c r="A4704" s="10" t="s">
        <v>2209</v>
      </c>
      <c r="B4704" s="8">
        <v>2017</v>
      </c>
      <c r="C4704" s="8">
        <v>89.58</v>
      </c>
      <c r="D4704" s="8">
        <v>-34.619999999999997</v>
      </c>
      <c r="E4704" s="8">
        <v>84.34</v>
      </c>
      <c r="F4704" s="8">
        <v>65.94</v>
      </c>
      <c r="G4704" s="8">
        <v>-3546.27</v>
      </c>
      <c r="H4704" s="8">
        <v>-1534.42</v>
      </c>
      <c r="I4704" s="8">
        <v>556.04999999999995</v>
      </c>
      <c r="J4704" s="8">
        <v>0</v>
      </c>
      <c r="K4704" s="8">
        <v>20.04</v>
      </c>
      <c r="L4704" s="8">
        <v>2.9</v>
      </c>
      <c r="M4704" s="8">
        <v>888.25</v>
      </c>
      <c r="N4704" s="8">
        <v>853.63</v>
      </c>
      <c r="O4704" s="8">
        <v>4431.62</v>
      </c>
      <c r="P4704" s="8">
        <v>-297.58</v>
      </c>
      <c r="Q4704" s="8">
        <v>4434.5200000000004</v>
      </c>
      <c r="R4704" s="2">
        <f t="shared" si="293"/>
        <v>79.969647222247275</v>
      </c>
      <c r="S4704" s="2">
        <f t="shared" si="294"/>
        <v>12.539124865825386</v>
      </c>
      <c r="T4704" s="2">
        <f t="shared" si="295"/>
        <v>99.934603970666487</v>
      </c>
      <c r="U4704" s="7" t="str">
        <f t="shared" si="292"/>
        <v>FINANCE - LEASING &amp; HIRE PURCHASE</v>
      </c>
    </row>
    <row r="4705" spans="1:21" hidden="1">
      <c r="A4705" s="10" t="s">
        <v>2209</v>
      </c>
      <c r="B4705" s="8">
        <v>2016</v>
      </c>
      <c r="C4705" s="8">
        <v>85.95</v>
      </c>
      <c r="D4705" s="8">
        <v>-36.92</v>
      </c>
      <c r="E4705" s="8">
        <v>80.37</v>
      </c>
      <c r="F4705" s="8">
        <v>65.930000000000007</v>
      </c>
      <c r="G4705" s="8">
        <v>-1628.81</v>
      </c>
      <c r="H4705" s="8">
        <v>-1383.46</v>
      </c>
      <c r="I4705" s="8">
        <v>529.78</v>
      </c>
      <c r="J4705" s="8">
        <v>0</v>
      </c>
      <c r="K4705" s="8">
        <v>58.08</v>
      </c>
      <c r="L4705" s="8">
        <v>21.16</v>
      </c>
      <c r="M4705" s="8">
        <v>843.76</v>
      </c>
      <c r="N4705" s="8">
        <v>806.84</v>
      </c>
      <c r="O4705" s="8">
        <v>3834.87</v>
      </c>
      <c r="P4705" s="8">
        <v>-277.06</v>
      </c>
      <c r="Q4705" s="8">
        <v>3856.03</v>
      </c>
      <c r="R4705" s="2">
        <f t="shared" si="293"/>
        <v>42.240594601183076</v>
      </c>
      <c r="S4705" s="2">
        <f t="shared" si="294"/>
        <v>13.739000993249531</v>
      </c>
      <c r="T4705" s="2">
        <f t="shared" si="295"/>
        <v>99.451249082605671</v>
      </c>
      <c r="U4705" s="7" t="str">
        <f t="shared" si="292"/>
        <v>FINANCE - LEASING &amp; HIRE PURCHASE</v>
      </c>
    </row>
    <row r="4706" spans="1:21" hidden="1">
      <c r="A4706" s="10" t="s">
        <v>2209</v>
      </c>
      <c r="B4706" s="8">
        <v>2015</v>
      </c>
      <c r="C4706" s="8">
        <v>91.14</v>
      </c>
      <c r="D4706" s="8">
        <v>-42.66</v>
      </c>
      <c r="E4706" s="8">
        <v>86.18</v>
      </c>
      <c r="F4706" s="8">
        <v>65.91</v>
      </c>
      <c r="G4706" s="8">
        <v>-1304.73</v>
      </c>
      <c r="H4706" s="8">
        <v>-1343.15</v>
      </c>
      <c r="I4706" s="8">
        <v>558.05999999999995</v>
      </c>
      <c r="J4706" s="8">
        <v>0</v>
      </c>
      <c r="K4706" s="8">
        <v>63.95</v>
      </c>
      <c r="L4706" s="8">
        <v>49.39</v>
      </c>
      <c r="M4706" s="8">
        <v>883.75</v>
      </c>
      <c r="N4706" s="8">
        <v>841.09</v>
      </c>
      <c r="O4706" s="8">
        <v>3482.24</v>
      </c>
      <c r="P4706" s="8">
        <v>-283.02999999999997</v>
      </c>
      <c r="Q4706" s="8">
        <v>3531.63</v>
      </c>
      <c r="R4706" s="2">
        <f t="shared" si="293"/>
        <v>36.944130613909159</v>
      </c>
      <c r="S4706" s="2">
        <f t="shared" si="294"/>
        <v>15.801768588442162</v>
      </c>
      <c r="T4706" s="2">
        <f t="shared" si="295"/>
        <v>98.601495626665297</v>
      </c>
      <c r="U4706" s="7" t="str">
        <f t="shared" si="292"/>
        <v>FINANCE - LEASING &amp; HIRE PURCHASE</v>
      </c>
    </row>
    <row r="4707" spans="1:21">
      <c r="A4707" s="10" t="s">
        <v>2211</v>
      </c>
      <c r="B4707" s="8">
        <v>2019</v>
      </c>
      <c r="C4707" s="8">
        <v>0.35</v>
      </c>
      <c r="D4707" s="8">
        <v>-5.6</v>
      </c>
      <c r="E4707" s="8">
        <v>0.3</v>
      </c>
      <c r="F4707" s="8">
        <v>971.53</v>
      </c>
      <c r="G4707" s="8">
        <v>-780.72</v>
      </c>
      <c r="H4707" s="8">
        <v>-95.45</v>
      </c>
      <c r="I4707" s="8">
        <v>28.62</v>
      </c>
      <c r="J4707" s="8">
        <v>0</v>
      </c>
      <c r="K4707" s="8">
        <v>4.62</v>
      </c>
      <c r="L4707" s="8">
        <v>74.27</v>
      </c>
      <c r="M4707" s="8">
        <v>34.22</v>
      </c>
      <c r="N4707" s="8">
        <v>28.62</v>
      </c>
      <c r="O4707" s="8">
        <v>740.66</v>
      </c>
      <c r="P4707" s="8">
        <v>0</v>
      </c>
      <c r="Q4707" s="8">
        <v>814.93</v>
      </c>
      <c r="R4707" s="2">
        <f t="shared" si="293"/>
        <v>95.802093431337667</v>
      </c>
      <c r="S4707" s="2">
        <f t="shared" si="294"/>
        <v>3.5119580822892766</v>
      </c>
      <c r="T4707" s="2">
        <f t="shared" si="295"/>
        <v>90.886333795540722</v>
      </c>
      <c r="U4707" s="7" t="str">
        <f t="shared" si="292"/>
        <v>ENGINEERING - HEAVY</v>
      </c>
    </row>
    <row r="4708" spans="1:21">
      <c r="A4708" s="10" t="s">
        <v>2211</v>
      </c>
      <c r="B4708" s="8">
        <v>2018</v>
      </c>
      <c r="C4708" s="8">
        <v>0.17</v>
      </c>
      <c r="D4708" s="8">
        <v>-5.84</v>
      </c>
      <c r="E4708" s="8">
        <v>0.12</v>
      </c>
      <c r="F4708" s="8">
        <v>971.53</v>
      </c>
      <c r="G4708" s="8">
        <v>-690.27</v>
      </c>
      <c r="H4708" s="8">
        <v>-103.51</v>
      </c>
      <c r="I4708" s="8">
        <v>10.76</v>
      </c>
      <c r="J4708" s="8">
        <v>0</v>
      </c>
      <c r="K4708" s="8">
        <v>4.8899999999999997</v>
      </c>
      <c r="L4708" s="8">
        <v>105.33</v>
      </c>
      <c r="M4708" s="8">
        <v>30.1</v>
      </c>
      <c r="N4708" s="8">
        <v>24.26</v>
      </c>
      <c r="O4708" s="8">
        <v>615.04</v>
      </c>
      <c r="P4708" s="8">
        <v>-13.5</v>
      </c>
      <c r="Q4708" s="8">
        <v>720.37</v>
      </c>
      <c r="R4708" s="2">
        <f t="shared" si="293"/>
        <v>95.821591682052272</v>
      </c>
      <c r="S4708" s="2">
        <f t="shared" si="294"/>
        <v>1.4936768605022419</v>
      </c>
      <c r="T4708" s="2">
        <f t="shared" si="295"/>
        <v>85.378347238224791</v>
      </c>
      <c r="U4708" s="7" t="str">
        <f t="shared" si="292"/>
        <v>ENGINEERING - HEAVY</v>
      </c>
    </row>
    <row r="4709" spans="1:21">
      <c r="A4709" s="10" t="s">
        <v>2211</v>
      </c>
      <c r="B4709" s="8">
        <v>2017</v>
      </c>
      <c r="C4709" s="8">
        <v>-2.41</v>
      </c>
      <c r="D4709" s="8">
        <v>-6.07</v>
      </c>
      <c r="E4709" s="8">
        <v>-4.12</v>
      </c>
      <c r="F4709" s="8">
        <v>936.97</v>
      </c>
      <c r="G4709" s="8">
        <v>-755.66</v>
      </c>
      <c r="H4709" s="8">
        <v>-246.55</v>
      </c>
      <c r="I4709" s="8">
        <v>-231.74</v>
      </c>
      <c r="J4709" s="8">
        <v>0</v>
      </c>
      <c r="K4709" s="8">
        <v>-43.42</v>
      </c>
      <c r="L4709" s="8">
        <v>10.31</v>
      </c>
      <c r="M4709" s="8">
        <v>-225.66</v>
      </c>
      <c r="N4709" s="8">
        <v>-231.74</v>
      </c>
      <c r="O4709" s="8">
        <v>519.69000000000005</v>
      </c>
      <c r="P4709" s="8">
        <v>0</v>
      </c>
      <c r="Q4709" s="8">
        <v>530</v>
      </c>
      <c r="R4709" s="2">
        <f t="shared" si="293"/>
        <v>142.57735849056604</v>
      </c>
      <c r="S4709" s="2">
        <f t="shared" si="294"/>
        <v>-43.724528301886792</v>
      </c>
      <c r="T4709" s="2">
        <f t="shared" si="295"/>
        <v>98.054716981132088</v>
      </c>
      <c r="U4709" s="7" t="str">
        <f t="shared" si="292"/>
        <v>ENGINEERING - HEAVY</v>
      </c>
    </row>
    <row r="4710" spans="1:21">
      <c r="A4710" s="10" t="s">
        <v>2211</v>
      </c>
      <c r="B4710" s="8">
        <v>2016</v>
      </c>
      <c r="C4710" s="8">
        <v>-7.18</v>
      </c>
      <c r="D4710" s="8">
        <v>-6.51</v>
      </c>
      <c r="E4710" s="8">
        <v>-10.7</v>
      </c>
      <c r="F4710" s="8">
        <v>330.63</v>
      </c>
      <c r="G4710" s="8">
        <v>-626.41999999999996</v>
      </c>
      <c r="H4710" s="8">
        <v>-271.73</v>
      </c>
      <c r="I4710" s="8">
        <v>-244.03</v>
      </c>
      <c r="J4710" s="8">
        <v>0</v>
      </c>
      <c r="K4710" s="8">
        <v>6.25</v>
      </c>
      <c r="L4710" s="8">
        <v>113.02</v>
      </c>
      <c r="M4710" s="8">
        <v>-237.53</v>
      </c>
      <c r="N4710" s="8">
        <v>-244.03</v>
      </c>
      <c r="O4710" s="8">
        <v>547.6</v>
      </c>
      <c r="P4710" s="8">
        <v>0</v>
      </c>
      <c r="Q4710" s="8">
        <v>660.62</v>
      </c>
      <c r="R4710" s="2">
        <f t="shared" si="293"/>
        <v>94.823045018316122</v>
      </c>
      <c r="S4710" s="2">
        <f t="shared" si="294"/>
        <v>-36.939541642699282</v>
      </c>
      <c r="T4710" s="2">
        <f t="shared" si="295"/>
        <v>82.891828888014302</v>
      </c>
      <c r="U4710" s="7" t="str">
        <f t="shared" si="292"/>
        <v>ENGINEERING - HEAVY</v>
      </c>
    </row>
    <row r="4711" spans="1:21">
      <c r="A4711" s="10" t="s">
        <v>2211</v>
      </c>
      <c r="B4711" s="8">
        <v>2015</v>
      </c>
      <c r="C4711" s="8">
        <v>-28.62</v>
      </c>
      <c r="D4711" s="8">
        <v>-5.7</v>
      </c>
      <c r="E4711" s="8">
        <v>-42.22</v>
      </c>
      <c r="F4711" s="8">
        <v>86.36</v>
      </c>
      <c r="G4711" s="8">
        <v>-614.73</v>
      </c>
      <c r="H4711" s="8">
        <v>-190.87</v>
      </c>
      <c r="I4711" s="8">
        <v>-252.85</v>
      </c>
      <c r="J4711" s="8">
        <v>0</v>
      </c>
      <c r="K4711" s="8">
        <v>-10.23</v>
      </c>
      <c r="L4711" s="8">
        <v>11.03</v>
      </c>
      <c r="M4711" s="8">
        <v>-246.91</v>
      </c>
      <c r="N4711" s="8">
        <v>-252.62</v>
      </c>
      <c r="O4711" s="8">
        <v>547.66</v>
      </c>
      <c r="P4711" s="8">
        <v>-0.24</v>
      </c>
      <c r="Q4711" s="8">
        <v>558.69000000000005</v>
      </c>
      <c r="R4711" s="2">
        <f t="shared" si="293"/>
        <v>110.03060731353702</v>
      </c>
      <c r="S4711" s="2">
        <f t="shared" si="294"/>
        <v>-45.257656303137693</v>
      </c>
      <c r="T4711" s="2">
        <f t="shared" si="295"/>
        <v>98.025738781793109</v>
      </c>
      <c r="U4711" s="7" t="str">
        <f t="shared" si="292"/>
        <v>ENGINEERING - HEAVY</v>
      </c>
    </row>
    <row r="4712" spans="1:21" hidden="1">
      <c r="A4712" s="10" t="s">
        <v>2215</v>
      </c>
      <c r="B4712" s="8">
        <v>2019</v>
      </c>
      <c r="C4712" s="8">
        <v>1.01</v>
      </c>
      <c r="D4712" s="8">
        <v>-1.79</v>
      </c>
      <c r="E4712" s="8">
        <v>0.55000000000000004</v>
      </c>
      <c r="F4712" s="8">
        <v>39.57</v>
      </c>
      <c r="G4712" s="8">
        <v>-540.91</v>
      </c>
      <c r="H4712" s="8">
        <v>-7.23</v>
      </c>
      <c r="I4712" s="8">
        <v>2.19</v>
      </c>
      <c r="J4712" s="8">
        <v>0</v>
      </c>
      <c r="K4712" s="8">
        <v>1.27</v>
      </c>
      <c r="L4712" s="8">
        <v>9.93</v>
      </c>
      <c r="M4712" s="8">
        <v>6.83</v>
      </c>
      <c r="N4712" s="8">
        <v>5.04</v>
      </c>
      <c r="O4712" s="8">
        <v>537.80999999999995</v>
      </c>
      <c r="P4712" s="8">
        <v>-2.85</v>
      </c>
      <c r="Q4712" s="8">
        <v>547.74</v>
      </c>
      <c r="R4712" s="2">
        <f t="shared" si="293"/>
        <v>98.753058020228565</v>
      </c>
      <c r="S4712" s="2">
        <f t="shared" si="294"/>
        <v>0.39982473436301891</v>
      </c>
      <c r="T4712" s="2">
        <f t="shared" si="295"/>
        <v>98.18709606747727</v>
      </c>
      <c r="U4712" s="7" t="str">
        <f t="shared" si="292"/>
        <v>TRADING</v>
      </c>
    </row>
    <row r="4713" spans="1:21" hidden="1">
      <c r="A4713" s="10" t="s">
        <v>2215</v>
      </c>
      <c r="B4713" s="8">
        <v>2018</v>
      </c>
      <c r="C4713" s="8">
        <v>2.06</v>
      </c>
      <c r="D4713" s="8">
        <v>-1.74</v>
      </c>
      <c r="E4713" s="8">
        <v>1.62</v>
      </c>
      <c r="F4713" s="8">
        <v>39.57</v>
      </c>
      <c r="G4713" s="8">
        <v>-569.4</v>
      </c>
      <c r="H4713" s="8">
        <v>-6.88</v>
      </c>
      <c r="I4713" s="8">
        <v>6.42</v>
      </c>
      <c r="J4713" s="8">
        <v>0</v>
      </c>
      <c r="K4713" s="8">
        <v>1.55</v>
      </c>
      <c r="L4713" s="8">
        <v>11.74</v>
      </c>
      <c r="M4713" s="8">
        <v>8.7899999999999991</v>
      </c>
      <c r="N4713" s="8">
        <v>7.05</v>
      </c>
      <c r="O4713" s="8">
        <v>566.45000000000005</v>
      </c>
      <c r="P4713" s="8">
        <v>-0.63</v>
      </c>
      <c r="Q4713" s="8">
        <v>578.19000000000005</v>
      </c>
      <c r="R4713" s="2">
        <f t="shared" si="293"/>
        <v>98.479738494266584</v>
      </c>
      <c r="S4713" s="2">
        <f t="shared" si="294"/>
        <v>1.1103616458257664</v>
      </c>
      <c r="T4713" s="2">
        <f t="shared" si="295"/>
        <v>97.969525588474369</v>
      </c>
      <c r="U4713" s="7" t="str">
        <f t="shared" si="292"/>
        <v>TRADING</v>
      </c>
    </row>
    <row r="4714" spans="1:21" hidden="1">
      <c r="A4714" s="10" t="s">
        <v>2215</v>
      </c>
      <c r="B4714" s="8">
        <v>2017</v>
      </c>
      <c r="C4714" s="8">
        <v>2.2799999999999998</v>
      </c>
      <c r="D4714" s="8">
        <v>-1.6</v>
      </c>
      <c r="E4714" s="8">
        <v>1.88</v>
      </c>
      <c r="F4714" s="8">
        <v>39.57</v>
      </c>
      <c r="G4714" s="8">
        <v>-561.75</v>
      </c>
      <c r="H4714" s="8">
        <v>-6.16</v>
      </c>
      <c r="I4714" s="8">
        <v>7.44</v>
      </c>
      <c r="J4714" s="8">
        <v>0</v>
      </c>
      <c r="K4714" s="8">
        <v>1.63</v>
      </c>
      <c r="L4714" s="8">
        <v>10.31</v>
      </c>
      <c r="M4714" s="8">
        <v>9.1300000000000008</v>
      </c>
      <c r="N4714" s="8">
        <v>7.53</v>
      </c>
      <c r="O4714" s="8">
        <v>560.57000000000005</v>
      </c>
      <c r="P4714" s="8">
        <v>-0.09</v>
      </c>
      <c r="Q4714" s="8">
        <v>570.88</v>
      </c>
      <c r="R4714" s="2">
        <f t="shared" si="293"/>
        <v>98.400714686098652</v>
      </c>
      <c r="S4714" s="2">
        <f t="shared" si="294"/>
        <v>1.3032511210762332</v>
      </c>
      <c r="T4714" s="2">
        <f t="shared" si="295"/>
        <v>98.194016255605391</v>
      </c>
      <c r="U4714" s="7" t="str">
        <f t="shared" si="292"/>
        <v>TRADING</v>
      </c>
    </row>
    <row r="4715" spans="1:21" hidden="1">
      <c r="A4715" s="10" t="s">
        <v>2215</v>
      </c>
      <c r="B4715" s="8">
        <v>2016</v>
      </c>
      <c r="C4715" s="8">
        <v>2.48</v>
      </c>
      <c r="D4715" s="8">
        <v>-2.61</v>
      </c>
      <c r="E4715" s="8">
        <v>1.82</v>
      </c>
      <c r="F4715" s="8">
        <v>39.57</v>
      </c>
      <c r="G4715" s="8">
        <v>-451.13</v>
      </c>
      <c r="H4715" s="8">
        <v>-5.67</v>
      </c>
      <c r="I4715" s="8">
        <v>7.2</v>
      </c>
      <c r="J4715" s="8">
        <v>0</v>
      </c>
      <c r="K4715" s="8">
        <v>3.17</v>
      </c>
      <c r="L4715" s="8">
        <v>14.58</v>
      </c>
      <c r="M4715" s="8">
        <v>8.64</v>
      </c>
      <c r="N4715" s="8">
        <v>6.03</v>
      </c>
      <c r="O4715" s="8">
        <v>450.86</v>
      </c>
      <c r="P4715" s="8">
        <v>1.17</v>
      </c>
      <c r="Q4715" s="8">
        <v>465.44</v>
      </c>
      <c r="R4715" s="2">
        <f t="shared" si="293"/>
        <v>96.925489859058104</v>
      </c>
      <c r="S4715" s="2">
        <f t="shared" si="294"/>
        <v>1.5469233413544174</v>
      </c>
      <c r="T4715" s="2">
        <f t="shared" si="295"/>
        <v>96.867480233757306</v>
      </c>
      <c r="U4715" s="7" t="str">
        <f t="shared" si="292"/>
        <v>TRADING</v>
      </c>
    </row>
    <row r="4716" spans="1:21" hidden="1">
      <c r="A4716" s="10" t="s">
        <v>2215</v>
      </c>
      <c r="B4716" s="8">
        <v>2015</v>
      </c>
      <c r="C4716" s="8">
        <v>1.78</v>
      </c>
      <c r="D4716" s="8">
        <v>-4.03</v>
      </c>
      <c r="E4716" s="8">
        <v>0.77</v>
      </c>
      <c r="F4716" s="8">
        <v>39.57</v>
      </c>
      <c r="G4716" s="8">
        <v>-611.09</v>
      </c>
      <c r="H4716" s="8">
        <v>-6.89</v>
      </c>
      <c r="I4716" s="8">
        <v>3.03</v>
      </c>
      <c r="J4716" s="8">
        <v>0</v>
      </c>
      <c r="K4716" s="8">
        <v>2.39</v>
      </c>
      <c r="L4716" s="8">
        <v>13.87</v>
      </c>
      <c r="M4716" s="8">
        <v>7.73</v>
      </c>
      <c r="N4716" s="8">
        <v>3.7</v>
      </c>
      <c r="O4716" s="8">
        <v>611.84</v>
      </c>
      <c r="P4716" s="8">
        <v>-0.67</v>
      </c>
      <c r="Q4716" s="8">
        <v>625.71</v>
      </c>
      <c r="R4716" s="2">
        <f t="shared" si="293"/>
        <v>97.663454315897141</v>
      </c>
      <c r="S4716" s="2">
        <f t="shared" si="294"/>
        <v>0.48424989212254871</v>
      </c>
      <c r="T4716" s="2">
        <f t="shared" si="295"/>
        <v>97.783318150580939</v>
      </c>
      <c r="U4716" s="7" t="str">
        <f t="shared" si="292"/>
        <v>TRADING</v>
      </c>
    </row>
    <row r="4717" spans="1:21" hidden="1">
      <c r="A4717" s="10" t="s">
        <v>2217</v>
      </c>
      <c r="B4717" s="8">
        <v>2019</v>
      </c>
      <c r="C4717" s="8">
        <v>15.66</v>
      </c>
      <c r="D4717" s="8">
        <v>-61.12</v>
      </c>
      <c r="E4717" s="8">
        <v>5.39</v>
      </c>
      <c r="F4717" s="8">
        <v>58.54</v>
      </c>
      <c r="G4717" s="8">
        <v>-1197.78</v>
      </c>
      <c r="H4717" s="8">
        <v>-35.770000000000003</v>
      </c>
      <c r="I4717" s="8">
        <v>30.53</v>
      </c>
      <c r="J4717" s="8">
        <v>0</v>
      </c>
      <c r="K4717" s="8">
        <v>8.66</v>
      </c>
      <c r="L4717" s="8">
        <v>7.48</v>
      </c>
      <c r="M4717" s="8">
        <v>112.85</v>
      </c>
      <c r="N4717" s="8">
        <v>51.73</v>
      </c>
      <c r="O4717" s="8">
        <v>1303.1500000000001</v>
      </c>
      <c r="P4717" s="8">
        <v>-21.2</v>
      </c>
      <c r="Q4717" s="8">
        <v>1310.6300000000001</v>
      </c>
      <c r="R4717" s="2">
        <f t="shared" si="293"/>
        <v>91.389637044779988</v>
      </c>
      <c r="S4717" s="2">
        <f t="shared" si="294"/>
        <v>2.3294140985632863</v>
      </c>
      <c r="T4717" s="2">
        <f t="shared" si="295"/>
        <v>99.429282100974334</v>
      </c>
      <c r="U4717" s="7" t="str">
        <f t="shared" si="292"/>
        <v>TRANSPORT &amp; LOGISTICS</v>
      </c>
    </row>
    <row r="4718" spans="1:21" hidden="1">
      <c r="A4718" s="10" t="s">
        <v>2217</v>
      </c>
      <c r="B4718" s="8">
        <v>2018</v>
      </c>
      <c r="C4718" s="8">
        <v>13.05</v>
      </c>
      <c r="D4718" s="8">
        <v>-43.95</v>
      </c>
      <c r="E4718" s="8">
        <v>5.15</v>
      </c>
      <c r="F4718" s="8">
        <v>55.62</v>
      </c>
      <c r="G4718" s="8">
        <v>-970.51</v>
      </c>
      <c r="H4718" s="8">
        <v>-124.2</v>
      </c>
      <c r="I4718" s="8">
        <v>28.66</v>
      </c>
      <c r="J4718" s="8">
        <v>0</v>
      </c>
      <c r="K4718" s="8">
        <v>9.8699999999999992</v>
      </c>
      <c r="L4718" s="8">
        <v>102.11</v>
      </c>
      <c r="M4718" s="8">
        <v>95.15</v>
      </c>
      <c r="N4718" s="8">
        <v>51.2</v>
      </c>
      <c r="O4718" s="8">
        <v>963.55</v>
      </c>
      <c r="P4718" s="8">
        <v>-22.54</v>
      </c>
      <c r="Q4718" s="8">
        <v>1065.6600000000001</v>
      </c>
      <c r="R4718" s="2">
        <f t="shared" si="293"/>
        <v>91.071261002571163</v>
      </c>
      <c r="S4718" s="2">
        <f t="shared" si="294"/>
        <v>2.6894131336448774</v>
      </c>
      <c r="T4718" s="2">
        <f t="shared" si="295"/>
        <v>90.41814462398888</v>
      </c>
      <c r="U4718" s="7" t="str">
        <f t="shared" si="292"/>
        <v>TRANSPORT &amp; LOGISTICS</v>
      </c>
    </row>
    <row r="4719" spans="1:21" hidden="1">
      <c r="A4719" s="10" t="s">
        <v>2217</v>
      </c>
      <c r="B4719" s="8">
        <v>2017</v>
      </c>
      <c r="C4719" s="8">
        <v>13.08</v>
      </c>
      <c r="D4719" s="8">
        <v>-27.2</v>
      </c>
      <c r="E4719" s="8">
        <v>8.19</v>
      </c>
      <c r="F4719" s="8">
        <v>55.62</v>
      </c>
      <c r="G4719" s="8">
        <v>-722.89</v>
      </c>
      <c r="H4719" s="8">
        <v>-95.4</v>
      </c>
      <c r="I4719" s="8">
        <v>45.54</v>
      </c>
      <c r="J4719" s="8">
        <v>0</v>
      </c>
      <c r="K4719" s="8">
        <v>13.68</v>
      </c>
      <c r="L4719" s="8">
        <v>84.46</v>
      </c>
      <c r="M4719" s="8">
        <v>101.17</v>
      </c>
      <c r="N4719" s="8">
        <v>73.97</v>
      </c>
      <c r="O4719" s="8">
        <v>739.6</v>
      </c>
      <c r="P4719" s="8">
        <v>-28.43</v>
      </c>
      <c r="Q4719" s="8">
        <v>824.06</v>
      </c>
      <c r="R4719" s="2">
        <f t="shared" si="293"/>
        <v>87.722981336310468</v>
      </c>
      <c r="S4719" s="2">
        <f t="shared" si="294"/>
        <v>5.5262966288862465</v>
      </c>
      <c r="T4719" s="2">
        <f t="shared" si="295"/>
        <v>89.750746304880721</v>
      </c>
      <c r="U4719" s="7" t="str">
        <f t="shared" si="292"/>
        <v>TRANSPORT &amp; LOGISTICS</v>
      </c>
    </row>
    <row r="4720" spans="1:21" hidden="1">
      <c r="A4720" s="10" t="s">
        <v>2217</v>
      </c>
      <c r="B4720" s="8">
        <v>2016</v>
      </c>
      <c r="C4720" s="8">
        <v>8.2200000000000006</v>
      </c>
      <c r="D4720" s="8">
        <v>-27.24</v>
      </c>
      <c r="E4720" s="8">
        <v>3.32</v>
      </c>
      <c r="F4720" s="8">
        <v>55.62</v>
      </c>
      <c r="G4720" s="8">
        <v>-513.05999999999995</v>
      </c>
      <c r="H4720" s="8">
        <v>-74.12</v>
      </c>
      <c r="I4720" s="8">
        <v>18.48</v>
      </c>
      <c r="J4720" s="8">
        <v>0</v>
      </c>
      <c r="K4720" s="8">
        <v>22.33</v>
      </c>
      <c r="L4720" s="8">
        <v>53.53</v>
      </c>
      <c r="M4720" s="8">
        <v>58.02</v>
      </c>
      <c r="N4720" s="8">
        <v>30.78</v>
      </c>
      <c r="O4720" s="8">
        <v>591.66999999999996</v>
      </c>
      <c r="P4720" s="8">
        <v>-12.3</v>
      </c>
      <c r="Q4720" s="8">
        <v>645.20000000000005</v>
      </c>
      <c r="R4720" s="2">
        <f t="shared" si="293"/>
        <v>79.519528828270296</v>
      </c>
      <c r="S4720" s="2">
        <f t="shared" si="294"/>
        <v>2.8642281463112211</v>
      </c>
      <c r="T4720" s="2">
        <f t="shared" si="295"/>
        <v>91.703347799132047</v>
      </c>
      <c r="U4720" s="7" t="str">
        <f t="shared" si="292"/>
        <v>TRANSPORT &amp; LOGISTICS</v>
      </c>
    </row>
    <row r="4721" spans="1:21" hidden="1">
      <c r="A4721" s="10" t="s">
        <v>2217</v>
      </c>
      <c r="B4721" s="8">
        <v>2015</v>
      </c>
      <c r="C4721" s="8">
        <v>8.93</v>
      </c>
      <c r="D4721" s="8">
        <v>-22.5</v>
      </c>
      <c r="E4721" s="8">
        <v>4.5999999999999996</v>
      </c>
      <c r="F4721" s="8">
        <v>55.62</v>
      </c>
      <c r="G4721" s="8">
        <v>-527.05999999999995</v>
      </c>
      <c r="H4721" s="8">
        <v>-64.42</v>
      </c>
      <c r="I4721" s="8">
        <v>27.19</v>
      </c>
      <c r="J4721" s="8">
        <v>0</v>
      </c>
      <c r="K4721" s="8">
        <v>19.45</v>
      </c>
      <c r="L4721" s="8">
        <v>61.16</v>
      </c>
      <c r="M4721" s="8">
        <v>48.06</v>
      </c>
      <c r="N4721" s="8">
        <v>25.56</v>
      </c>
      <c r="O4721" s="8">
        <v>578.38</v>
      </c>
      <c r="P4721" s="8">
        <v>1.63</v>
      </c>
      <c r="Q4721" s="8">
        <v>639.54</v>
      </c>
      <c r="R4721" s="2">
        <f t="shared" si="293"/>
        <v>82.412358882947117</v>
      </c>
      <c r="S4721" s="2">
        <f t="shared" si="294"/>
        <v>4.2514932607811868</v>
      </c>
      <c r="T4721" s="2">
        <f t="shared" si="295"/>
        <v>90.436876504987964</v>
      </c>
      <c r="U4721" s="7" t="str">
        <f t="shared" si="292"/>
        <v>TRANSPORT &amp; LOGISTICS</v>
      </c>
    </row>
    <row r="4722" spans="1:21" hidden="1">
      <c r="A4722" s="10" t="s">
        <v>2219</v>
      </c>
      <c r="B4722" s="8">
        <v>2018</v>
      </c>
      <c r="C4722" s="8">
        <v>30.63</v>
      </c>
      <c r="D4722" s="8">
        <v>-196.7</v>
      </c>
      <c r="E4722" s="8">
        <v>25.1</v>
      </c>
      <c r="F4722" s="8">
        <v>71.2</v>
      </c>
      <c r="G4722" s="8">
        <v>-11417.2</v>
      </c>
      <c r="H4722" s="8">
        <v>-8.1999999999999993</v>
      </c>
      <c r="I4722" s="8">
        <v>893.9</v>
      </c>
      <c r="J4722" s="8">
        <v>0</v>
      </c>
      <c r="K4722" s="8">
        <v>12.48</v>
      </c>
      <c r="L4722" s="8">
        <v>280</v>
      </c>
      <c r="M4722" s="8">
        <v>1587.9</v>
      </c>
      <c r="N4722" s="8">
        <v>1391.2</v>
      </c>
      <c r="O4722" s="8">
        <v>12725.1</v>
      </c>
      <c r="P4722" s="8">
        <v>-497.3</v>
      </c>
      <c r="Q4722" s="8">
        <v>13005.1</v>
      </c>
      <c r="R4722" s="2">
        <f t="shared" si="293"/>
        <v>87.790174623801434</v>
      </c>
      <c r="S4722" s="2">
        <f t="shared" si="294"/>
        <v>6.8734573359681974</v>
      </c>
      <c r="T4722" s="2">
        <f t="shared" si="295"/>
        <v>97.846998485209653</v>
      </c>
      <c r="U4722" s="7" t="str">
        <f t="shared" si="292"/>
        <v>INFRASTRUCTURE - GENERAL</v>
      </c>
    </row>
    <row r="4723" spans="1:21" hidden="1">
      <c r="A4723" s="10" t="s">
        <v>2219</v>
      </c>
      <c r="B4723" s="8">
        <v>2017</v>
      </c>
      <c r="C4723" s="8">
        <v>37.35</v>
      </c>
      <c r="D4723" s="8">
        <v>-196.67</v>
      </c>
      <c r="E4723" s="8">
        <v>31.83</v>
      </c>
      <c r="F4723" s="8">
        <v>71.22</v>
      </c>
      <c r="G4723" s="8">
        <v>-9737.2900000000009</v>
      </c>
      <c r="H4723" s="8">
        <v>-7.71</v>
      </c>
      <c r="I4723" s="8">
        <v>1133.58</v>
      </c>
      <c r="J4723" s="8">
        <v>0</v>
      </c>
      <c r="K4723" s="8">
        <v>16.440000000000001</v>
      </c>
      <c r="L4723" s="8">
        <v>254.75</v>
      </c>
      <c r="M4723" s="8">
        <v>1865.76</v>
      </c>
      <c r="N4723" s="8">
        <v>1669.08</v>
      </c>
      <c r="O4723" s="8">
        <v>11348.3</v>
      </c>
      <c r="P4723" s="8">
        <v>-535.51</v>
      </c>
      <c r="Q4723" s="8">
        <v>11603.05</v>
      </c>
      <c r="R4723" s="2">
        <f t="shared" si="293"/>
        <v>83.920089976342439</v>
      </c>
      <c r="S4723" s="2">
        <f t="shared" si="294"/>
        <v>9.7696726291793965</v>
      </c>
      <c r="T4723" s="2">
        <f t="shared" si="295"/>
        <v>97.804456586845703</v>
      </c>
      <c r="U4723" s="7" t="str">
        <f t="shared" si="292"/>
        <v>INFRASTRUCTURE - GENERAL</v>
      </c>
    </row>
    <row r="4724" spans="1:21" hidden="1">
      <c r="A4724" s="10" t="s">
        <v>2219</v>
      </c>
      <c r="B4724" s="8">
        <v>2016</v>
      </c>
      <c r="C4724" s="8">
        <v>87.45</v>
      </c>
      <c r="D4724" s="8">
        <v>-226.28</v>
      </c>
      <c r="E4724" s="8">
        <v>81.099999999999994</v>
      </c>
      <c r="F4724" s="8">
        <v>71.22</v>
      </c>
      <c r="G4724" s="8">
        <v>-6843.42</v>
      </c>
      <c r="H4724" s="8">
        <v>-5.91</v>
      </c>
      <c r="I4724" s="8">
        <v>2888.04</v>
      </c>
      <c r="J4724" s="8">
        <v>0</v>
      </c>
      <c r="K4724" s="8">
        <v>38.200000000000003</v>
      </c>
      <c r="L4724" s="8">
        <v>163.92</v>
      </c>
      <c r="M4724" s="8">
        <v>4123.41</v>
      </c>
      <c r="N4724" s="8">
        <v>3897.13</v>
      </c>
      <c r="O4724" s="8">
        <v>10808.82</v>
      </c>
      <c r="P4724" s="8">
        <v>-1009.09</v>
      </c>
      <c r="Q4724" s="8">
        <v>10972.73</v>
      </c>
      <c r="R4724" s="2">
        <f t="shared" si="293"/>
        <v>62.36752385231388</v>
      </c>
      <c r="S4724" s="2">
        <f t="shared" si="294"/>
        <v>26.320159158204021</v>
      </c>
      <c r="T4724" s="2">
        <f t="shared" si="295"/>
        <v>98.506205839385458</v>
      </c>
      <c r="U4724" s="7" t="str">
        <f t="shared" si="292"/>
        <v>INFRASTRUCTURE - GENERAL</v>
      </c>
    </row>
    <row r="4725" spans="1:21" hidden="1">
      <c r="A4725" s="10" t="s">
        <v>2219</v>
      </c>
      <c r="B4725" s="8">
        <v>2015</v>
      </c>
      <c r="C4725" s="8">
        <v>39.28</v>
      </c>
      <c r="D4725" s="8">
        <v>-215.62</v>
      </c>
      <c r="E4725" s="8">
        <v>33.229999999999997</v>
      </c>
      <c r="F4725" s="8">
        <v>71.22</v>
      </c>
      <c r="G4725" s="8">
        <v>-8753.5499999999993</v>
      </c>
      <c r="H4725" s="8">
        <v>-7.27</v>
      </c>
      <c r="I4725" s="8">
        <v>1183.29</v>
      </c>
      <c r="J4725" s="8">
        <v>0</v>
      </c>
      <c r="K4725" s="8">
        <v>18.260000000000002</v>
      </c>
      <c r="L4725" s="8">
        <v>160.44</v>
      </c>
      <c r="M4725" s="8">
        <v>1911.97</v>
      </c>
      <c r="N4725" s="8">
        <v>1696.35</v>
      </c>
      <c r="O4725" s="8">
        <v>10512.35</v>
      </c>
      <c r="P4725" s="8">
        <v>-513.05999999999995</v>
      </c>
      <c r="Q4725" s="8">
        <v>10672.79</v>
      </c>
      <c r="R4725" s="2">
        <f t="shared" si="293"/>
        <v>82.017448108695092</v>
      </c>
      <c r="S4725" s="2">
        <f t="shared" si="294"/>
        <v>11.086979131042584</v>
      </c>
      <c r="T4725" s="2">
        <f t="shared" si="295"/>
        <v>98.496737966361181</v>
      </c>
      <c r="U4725" s="7" t="str">
        <f t="shared" si="292"/>
        <v>INFRASTRUCTURE - GENERAL</v>
      </c>
    </row>
    <row r="4726" spans="1:21" hidden="1">
      <c r="A4726" s="10" t="s">
        <v>2219</v>
      </c>
      <c r="B4726" s="8">
        <v>2014</v>
      </c>
      <c r="C4726" s="8">
        <v>23.37</v>
      </c>
      <c r="D4726" s="8">
        <v>-229.11</v>
      </c>
      <c r="E4726" s="8">
        <v>16.940000000000001</v>
      </c>
      <c r="F4726" s="8">
        <v>71.22</v>
      </c>
      <c r="G4726" s="8">
        <v>-9685.59</v>
      </c>
      <c r="H4726" s="8">
        <v>-8.18</v>
      </c>
      <c r="I4726" s="8">
        <v>603.17999999999995</v>
      </c>
      <c r="J4726" s="8">
        <v>0</v>
      </c>
      <c r="K4726" s="8">
        <v>10.14</v>
      </c>
      <c r="L4726" s="8">
        <v>103.87</v>
      </c>
      <c r="M4726" s="8">
        <v>1072.67</v>
      </c>
      <c r="N4726" s="8">
        <v>843.56</v>
      </c>
      <c r="O4726" s="8">
        <v>10662.57</v>
      </c>
      <c r="P4726" s="8">
        <v>-240.37</v>
      </c>
      <c r="Q4726" s="8">
        <v>10766.44</v>
      </c>
      <c r="R4726" s="2">
        <f t="shared" si="293"/>
        <v>89.960934162081429</v>
      </c>
      <c r="S4726" s="2">
        <f t="shared" si="294"/>
        <v>5.6024089671237656</v>
      </c>
      <c r="T4726" s="2">
        <f t="shared" si="295"/>
        <v>99.03524284721783</v>
      </c>
      <c r="U4726" s="7" t="str">
        <f t="shared" si="292"/>
        <v>INFRASTRUCTURE - GENERAL</v>
      </c>
    </row>
    <row r="4727" spans="1:21" hidden="1">
      <c r="A4727" s="10" t="s">
        <v>2221</v>
      </c>
      <c r="B4727" s="8">
        <v>2019</v>
      </c>
      <c r="C4727" s="8">
        <v>0</v>
      </c>
      <c r="D4727" s="8">
        <v>-7.3</v>
      </c>
      <c r="E4727" s="8">
        <v>4.66</v>
      </c>
      <c r="F4727" s="8">
        <v>0</v>
      </c>
      <c r="G4727" s="8">
        <v>-948.74</v>
      </c>
      <c r="H4727" s="8">
        <v>-43.59</v>
      </c>
      <c r="I4727" s="8">
        <v>13.73</v>
      </c>
      <c r="J4727" s="8">
        <v>0</v>
      </c>
      <c r="K4727" s="8">
        <v>3</v>
      </c>
      <c r="L4727" s="8">
        <v>2.17</v>
      </c>
      <c r="M4727" s="8">
        <v>29.32</v>
      </c>
      <c r="N4727" s="8">
        <v>22.02</v>
      </c>
      <c r="O4727" s="8">
        <v>975.89</v>
      </c>
      <c r="P4727" s="8">
        <v>-8.2899999999999991</v>
      </c>
      <c r="Q4727" s="8">
        <v>978.06</v>
      </c>
      <c r="R4727" s="2">
        <f t="shared" si="293"/>
        <v>97.00222890211235</v>
      </c>
      <c r="S4727" s="2">
        <f t="shared" si="294"/>
        <v>1.4037993579126027</v>
      </c>
      <c r="T4727" s="2">
        <f t="shared" si="295"/>
        <v>99.778132220927134</v>
      </c>
      <c r="U4727" s="7" t="str">
        <f t="shared" si="292"/>
        <v>FINANCE - INVESTMENTS</v>
      </c>
    </row>
    <row r="4728" spans="1:21" hidden="1">
      <c r="A4728" s="10" t="s">
        <v>2221</v>
      </c>
      <c r="B4728" s="8">
        <v>2018</v>
      </c>
      <c r="C4728" s="8">
        <v>0</v>
      </c>
      <c r="D4728" s="8">
        <v>-6.61</v>
      </c>
      <c r="E4728" s="8">
        <v>0.63</v>
      </c>
      <c r="F4728" s="8">
        <v>0</v>
      </c>
      <c r="G4728" s="8">
        <v>-879.2</v>
      </c>
      <c r="H4728" s="8">
        <v>-40.96</v>
      </c>
      <c r="I4728" s="8">
        <v>18.47</v>
      </c>
      <c r="J4728" s="8">
        <v>0</v>
      </c>
      <c r="K4728" s="8">
        <v>3.56</v>
      </c>
      <c r="L4728" s="8">
        <v>3.55</v>
      </c>
      <c r="M4728" s="8">
        <v>32.33</v>
      </c>
      <c r="N4728" s="8">
        <v>25.72</v>
      </c>
      <c r="O4728" s="8">
        <v>907.99</v>
      </c>
      <c r="P4728" s="8">
        <v>-7.24</v>
      </c>
      <c r="Q4728" s="8">
        <v>911.53</v>
      </c>
      <c r="R4728" s="2">
        <f t="shared" si="293"/>
        <v>96.453216021414562</v>
      </c>
      <c r="S4728" s="2">
        <f t="shared" si="294"/>
        <v>2.0262635349357674</v>
      </c>
      <c r="T4728" s="2">
        <f t="shared" si="295"/>
        <v>99.61164196460895</v>
      </c>
      <c r="U4728" s="7" t="str">
        <f t="shared" si="292"/>
        <v>FINANCE - INVESTMENTS</v>
      </c>
    </row>
    <row r="4729" spans="1:21" hidden="1">
      <c r="A4729" s="10" t="s">
        <v>2221</v>
      </c>
      <c r="B4729" s="8">
        <v>2017</v>
      </c>
      <c r="C4729" s="8">
        <v>0.88</v>
      </c>
      <c r="D4729" s="8">
        <v>-6.59</v>
      </c>
      <c r="E4729" s="8">
        <v>0.66</v>
      </c>
      <c r="F4729" s="8">
        <v>29.44</v>
      </c>
      <c r="G4729" s="8">
        <v>-905.66</v>
      </c>
      <c r="H4729" s="8">
        <v>-36.909999999999997</v>
      </c>
      <c r="I4729" s="8">
        <v>19.3</v>
      </c>
      <c r="J4729" s="8">
        <v>0</v>
      </c>
      <c r="K4729" s="8">
        <v>3.3</v>
      </c>
      <c r="L4729" s="8">
        <v>4.5199999999999996</v>
      </c>
      <c r="M4729" s="8">
        <v>30.76</v>
      </c>
      <c r="N4729" s="8">
        <v>24.17</v>
      </c>
      <c r="O4729" s="8">
        <v>931.9</v>
      </c>
      <c r="P4729" s="8">
        <v>-4.87</v>
      </c>
      <c r="Q4729" s="8">
        <v>936.42</v>
      </c>
      <c r="R4729" s="2">
        <f t="shared" si="293"/>
        <v>96.715149185194676</v>
      </c>
      <c r="S4729" s="2">
        <f t="shared" si="294"/>
        <v>2.061040985882403</v>
      </c>
      <c r="T4729" s="2">
        <f t="shared" si="295"/>
        <v>99.517310608487648</v>
      </c>
      <c r="U4729" s="7" t="str">
        <f t="shared" si="292"/>
        <v>FINANCE - INVESTMENTS</v>
      </c>
    </row>
    <row r="4730" spans="1:21" hidden="1">
      <c r="A4730" s="10" t="s">
        <v>2221</v>
      </c>
      <c r="B4730" s="8">
        <v>2016</v>
      </c>
      <c r="C4730" s="8">
        <v>0.82</v>
      </c>
      <c r="D4730" s="8">
        <v>-6.56</v>
      </c>
      <c r="E4730" s="8">
        <v>0.57999999999999996</v>
      </c>
      <c r="F4730" s="8">
        <v>29.19</v>
      </c>
      <c r="G4730" s="8">
        <v>-726.98</v>
      </c>
      <c r="H4730" s="8">
        <v>-40.01</v>
      </c>
      <c r="I4730" s="8">
        <v>17.41</v>
      </c>
      <c r="J4730" s="8">
        <v>0</v>
      </c>
      <c r="K4730" s="8">
        <v>8.7799999999999994</v>
      </c>
      <c r="L4730" s="8">
        <v>3.11</v>
      </c>
      <c r="M4730" s="8">
        <v>29.69</v>
      </c>
      <c r="N4730" s="8">
        <v>23.13</v>
      </c>
      <c r="O4730" s="8">
        <v>793.57</v>
      </c>
      <c r="P4730" s="8">
        <v>-5.72</v>
      </c>
      <c r="Q4730" s="8">
        <v>796.68</v>
      </c>
      <c r="R4730" s="2">
        <f t="shared" si="293"/>
        <v>91.251192448661953</v>
      </c>
      <c r="S4730" s="2">
        <f t="shared" si="294"/>
        <v>2.1853190741577548</v>
      </c>
      <c r="T4730" s="2">
        <f t="shared" si="295"/>
        <v>99.609629964352081</v>
      </c>
      <c r="U4730" s="7" t="str">
        <f t="shared" si="292"/>
        <v>FINANCE - INVESTMENTS</v>
      </c>
    </row>
    <row r="4731" spans="1:21" hidden="1">
      <c r="A4731" s="10" t="s">
        <v>2221</v>
      </c>
      <c r="B4731" s="8">
        <v>2015</v>
      </c>
      <c r="C4731" s="8">
        <v>6.22</v>
      </c>
      <c r="D4731" s="8">
        <v>-6.45</v>
      </c>
      <c r="E4731" s="8">
        <v>4.01</v>
      </c>
      <c r="F4731" s="8">
        <v>29.19</v>
      </c>
      <c r="G4731" s="8">
        <v>-598.41999999999996</v>
      </c>
      <c r="H4731" s="8">
        <v>-35.799999999999997</v>
      </c>
      <c r="I4731" s="8">
        <v>11.7</v>
      </c>
      <c r="J4731" s="8">
        <v>0</v>
      </c>
      <c r="K4731" s="8">
        <v>8.83</v>
      </c>
      <c r="L4731" s="8">
        <v>0.14000000000000001</v>
      </c>
      <c r="M4731" s="8">
        <v>22.18</v>
      </c>
      <c r="N4731" s="8">
        <v>15.73</v>
      </c>
      <c r="O4731" s="8">
        <v>656.27</v>
      </c>
      <c r="P4731" s="8">
        <v>-4.03</v>
      </c>
      <c r="Q4731" s="8">
        <v>656.4</v>
      </c>
      <c r="R4731" s="2">
        <f t="shared" si="293"/>
        <v>91.166971358927483</v>
      </c>
      <c r="S4731" s="2">
        <f t="shared" si="294"/>
        <v>1.7824497257769651</v>
      </c>
      <c r="T4731" s="2">
        <f t="shared" si="295"/>
        <v>99.98019500304693</v>
      </c>
      <c r="U4731" s="7" t="str">
        <f t="shared" si="292"/>
        <v>FINANCE - INVESTMENTS</v>
      </c>
    </row>
    <row r="4732" spans="1:21" hidden="1">
      <c r="A4732" s="10" t="s">
        <v>2223</v>
      </c>
      <c r="B4732" s="8">
        <v>2019</v>
      </c>
      <c r="C4732" s="8">
        <v>18.73</v>
      </c>
      <c r="D4732" s="8">
        <v>-0.13</v>
      </c>
      <c r="E4732" s="8">
        <v>18.63</v>
      </c>
      <c r="F4732" s="8">
        <v>10.61</v>
      </c>
      <c r="G4732" s="8">
        <v>-5.62</v>
      </c>
      <c r="H4732" s="8">
        <v>-0.05</v>
      </c>
      <c r="I4732" s="8">
        <v>19.739999999999998</v>
      </c>
      <c r="J4732" s="8">
        <v>0</v>
      </c>
      <c r="K4732" s="8">
        <v>82.11</v>
      </c>
      <c r="L4732" s="8">
        <v>0.57999999999999996</v>
      </c>
      <c r="M4732" s="8">
        <v>23.14</v>
      </c>
      <c r="N4732" s="8">
        <v>23.01</v>
      </c>
      <c r="O4732" s="8">
        <v>28.18</v>
      </c>
      <c r="P4732" s="8">
        <v>-3.27</v>
      </c>
      <c r="Q4732" s="8">
        <v>28.76</v>
      </c>
      <c r="R4732" s="2">
        <f t="shared" si="293"/>
        <v>19.541029207232267</v>
      </c>
      <c r="S4732" s="2">
        <f t="shared" si="294"/>
        <v>68.636995827538243</v>
      </c>
      <c r="T4732" s="2">
        <f t="shared" si="295"/>
        <v>97.983310152990256</v>
      </c>
      <c r="U4732" s="7" t="str">
        <f t="shared" si="292"/>
        <v>FINANCE - INVESTMENTS</v>
      </c>
    </row>
    <row r="4733" spans="1:21" hidden="1">
      <c r="A4733" s="10" t="s">
        <v>2223</v>
      </c>
      <c r="B4733" s="8">
        <v>2018</v>
      </c>
      <c r="C4733" s="8">
        <v>121.53</v>
      </c>
      <c r="D4733" s="8">
        <v>-0.14000000000000001</v>
      </c>
      <c r="E4733" s="8">
        <v>121.56</v>
      </c>
      <c r="F4733" s="8">
        <v>10.61</v>
      </c>
      <c r="G4733" s="8">
        <v>-7.11</v>
      </c>
      <c r="H4733" s="8">
        <v>-3.7</v>
      </c>
      <c r="I4733" s="8">
        <v>128.80000000000001</v>
      </c>
      <c r="J4733" s="8">
        <v>0</v>
      </c>
      <c r="K4733" s="8">
        <v>95.94</v>
      </c>
      <c r="L4733" s="8">
        <v>0.27</v>
      </c>
      <c r="M4733" s="8">
        <v>161.84</v>
      </c>
      <c r="N4733" s="8">
        <v>161.69999999999999</v>
      </c>
      <c r="O4733" s="8">
        <v>168.68</v>
      </c>
      <c r="P4733" s="8">
        <v>-32.9</v>
      </c>
      <c r="Q4733" s="8">
        <v>168.95</v>
      </c>
      <c r="R4733" s="2">
        <f t="shared" si="293"/>
        <v>4.2083456643977515</v>
      </c>
      <c r="S4733" s="2">
        <f t="shared" si="294"/>
        <v>76.235572654631554</v>
      </c>
      <c r="T4733" s="2">
        <f t="shared" si="295"/>
        <v>99.840189405149459</v>
      </c>
      <c r="U4733" s="7" t="str">
        <f t="shared" si="292"/>
        <v>FINANCE - INVESTMENTS</v>
      </c>
    </row>
    <row r="4734" spans="1:21" hidden="1">
      <c r="A4734" s="10" t="s">
        <v>2223</v>
      </c>
      <c r="B4734" s="8">
        <v>2017</v>
      </c>
      <c r="C4734" s="8">
        <v>16.329999999999998</v>
      </c>
      <c r="D4734" s="8">
        <v>-0.14000000000000001</v>
      </c>
      <c r="E4734" s="8">
        <v>16.22</v>
      </c>
      <c r="F4734" s="8">
        <v>10.61</v>
      </c>
      <c r="G4734" s="8">
        <v>-9.6999999999999993</v>
      </c>
      <c r="H4734" s="8">
        <v>-6.38</v>
      </c>
      <c r="I4734" s="8">
        <v>17.190000000000001</v>
      </c>
      <c r="J4734" s="8">
        <v>0</v>
      </c>
      <c r="K4734" s="8">
        <v>68.47</v>
      </c>
      <c r="L4734" s="8">
        <v>0.35</v>
      </c>
      <c r="M4734" s="8">
        <v>20.3</v>
      </c>
      <c r="N4734" s="8">
        <v>20.16</v>
      </c>
      <c r="O4734" s="8">
        <v>29.65</v>
      </c>
      <c r="P4734" s="8">
        <v>-2.97</v>
      </c>
      <c r="Q4734" s="8">
        <v>30</v>
      </c>
      <c r="R4734" s="2">
        <f t="shared" si="293"/>
        <v>32.333333333333329</v>
      </c>
      <c r="S4734" s="2">
        <f t="shared" si="294"/>
        <v>57.300000000000004</v>
      </c>
      <c r="T4734" s="2">
        <f t="shared" si="295"/>
        <v>98.833333333333329</v>
      </c>
      <c r="U4734" s="7" t="str">
        <f t="shared" si="292"/>
        <v>FINANCE - INVESTMENTS</v>
      </c>
    </row>
    <row r="4735" spans="1:21" hidden="1">
      <c r="A4735" s="10" t="s">
        <v>2223</v>
      </c>
      <c r="B4735" s="8">
        <v>2016</v>
      </c>
      <c r="C4735" s="8">
        <v>11.94</v>
      </c>
      <c r="D4735" s="8">
        <v>-0.12</v>
      </c>
      <c r="E4735" s="8">
        <v>11.84</v>
      </c>
      <c r="F4735" s="8">
        <v>10.61</v>
      </c>
      <c r="G4735" s="8">
        <v>-2.46</v>
      </c>
      <c r="H4735" s="8">
        <v>-7.94</v>
      </c>
      <c r="I4735" s="8">
        <v>12.55</v>
      </c>
      <c r="J4735" s="8">
        <v>0</v>
      </c>
      <c r="K4735" s="8">
        <v>94.28</v>
      </c>
      <c r="L4735" s="8">
        <v>1.1200000000000001</v>
      </c>
      <c r="M4735" s="8">
        <v>14.16</v>
      </c>
      <c r="N4735" s="8">
        <v>14.04</v>
      </c>
      <c r="O4735" s="8">
        <v>23.44</v>
      </c>
      <c r="P4735" s="8">
        <v>-1.49</v>
      </c>
      <c r="Q4735" s="8">
        <v>24.56</v>
      </c>
      <c r="R4735" s="2">
        <f t="shared" si="293"/>
        <v>10.016286644951141</v>
      </c>
      <c r="S4735" s="2">
        <f t="shared" si="294"/>
        <v>51.099348534201958</v>
      </c>
      <c r="T4735" s="2">
        <f t="shared" si="295"/>
        <v>95.439739413680797</v>
      </c>
      <c r="U4735" s="7" t="str">
        <f t="shared" si="292"/>
        <v>FINANCE - INVESTMENTS</v>
      </c>
    </row>
    <row r="4736" spans="1:21" hidden="1">
      <c r="A4736" s="10" t="s">
        <v>2223</v>
      </c>
      <c r="B4736" s="8">
        <v>2015</v>
      </c>
      <c r="C4736" s="8">
        <v>12.16</v>
      </c>
      <c r="D4736" s="8">
        <v>-0.08</v>
      </c>
      <c r="E4736" s="8">
        <v>12.1</v>
      </c>
      <c r="F4736" s="8">
        <v>10.61</v>
      </c>
      <c r="G4736" s="8">
        <v>-1.35</v>
      </c>
      <c r="H4736" s="8">
        <v>-10.210000000000001</v>
      </c>
      <c r="I4736" s="8">
        <v>12.82</v>
      </c>
      <c r="J4736" s="8">
        <v>0</v>
      </c>
      <c r="K4736" s="8">
        <v>102.2</v>
      </c>
      <c r="L4736" s="8">
        <v>1.91</v>
      </c>
      <c r="M4736" s="8">
        <v>15.78</v>
      </c>
      <c r="N4736" s="8">
        <v>15.7</v>
      </c>
      <c r="O4736" s="8">
        <v>25.43</v>
      </c>
      <c r="P4736" s="8">
        <v>-2.88</v>
      </c>
      <c r="Q4736" s="8">
        <v>27.34</v>
      </c>
      <c r="R4736" s="2">
        <f t="shared" si="293"/>
        <v>4.9378200438917341</v>
      </c>
      <c r="S4736" s="2">
        <f t="shared" si="294"/>
        <v>46.89100219458669</v>
      </c>
      <c r="T4736" s="2">
        <f t="shared" si="295"/>
        <v>93.013899049012437</v>
      </c>
      <c r="U4736" s="7" t="str">
        <f t="shared" si="292"/>
        <v>FINANCE - INVESTMENTS</v>
      </c>
    </row>
    <row r="4737" spans="1:21" hidden="1">
      <c r="A4737" s="10" t="s">
        <v>2227</v>
      </c>
      <c r="B4737" s="8">
        <v>2019</v>
      </c>
      <c r="C4737" s="8">
        <v>12.6</v>
      </c>
      <c r="D4737" s="8">
        <v>-13.9</v>
      </c>
      <c r="E4737" s="8">
        <v>1.57</v>
      </c>
      <c r="F4737" s="8">
        <v>12.6</v>
      </c>
      <c r="G4737" s="8">
        <v>-237.37</v>
      </c>
      <c r="H4737" s="8">
        <v>-4.1500000000000004</v>
      </c>
      <c r="I4737" s="8">
        <v>1.97</v>
      </c>
      <c r="J4737" s="8">
        <v>0</v>
      </c>
      <c r="K4737" s="8">
        <v>5.67</v>
      </c>
      <c r="L4737" s="8">
        <v>4.57</v>
      </c>
      <c r="M4737" s="8">
        <v>14</v>
      </c>
      <c r="N4737" s="8">
        <v>0.1</v>
      </c>
      <c r="O4737" s="8">
        <v>246.8</v>
      </c>
      <c r="P4737" s="8">
        <v>1.87</v>
      </c>
      <c r="Q4737" s="8">
        <v>251.37</v>
      </c>
      <c r="R4737" s="2">
        <f t="shared" si="293"/>
        <v>94.430520746310222</v>
      </c>
      <c r="S4737" s="2">
        <f t="shared" si="294"/>
        <v>0.7837052949834904</v>
      </c>
      <c r="T4737" s="2">
        <f t="shared" si="295"/>
        <v>98.181962843616972</v>
      </c>
      <c r="U4737" s="7" t="str">
        <f t="shared" si="292"/>
        <v>CONSTRUCTION &amp; CONTRACTING - CIVIL</v>
      </c>
    </row>
    <row r="4738" spans="1:21" hidden="1">
      <c r="A4738" s="10" t="s">
        <v>2227</v>
      </c>
      <c r="B4738" s="8">
        <v>2018</v>
      </c>
      <c r="C4738" s="8">
        <v>13.15</v>
      </c>
      <c r="D4738" s="8">
        <v>-14.88</v>
      </c>
      <c r="E4738" s="8">
        <v>1.34</v>
      </c>
      <c r="F4738" s="8">
        <v>12.6</v>
      </c>
      <c r="G4738" s="8">
        <v>-239.56</v>
      </c>
      <c r="H4738" s="8">
        <v>-4.42</v>
      </c>
      <c r="I4738" s="8">
        <v>1.69</v>
      </c>
      <c r="J4738" s="8">
        <v>0</v>
      </c>
      <c r="K4738" s="8">
        <v>6.04</v>
      </c>
      <c r="L4738" s="8">
        <v>5.31</v>
      </c>
      <c r="M4738" s="8">
        <v>15.05</v>
      </c>
      <c r="N4738" s="8">
        <v>0.17</v>
      </c>
      <c r="O4738" s="8">
        <v>249.3</v>
      </c>
      <c r="P4738" s="8">
        <v>1.51</v>
      </c>
      <c r="Q4738" s="8">
        <v>254.61</v>
      </c>
      <c r="R4738" s="2">
        <f t="shared" si="293"/>
        <v>94.088998861003105</v>
      </c>
      <c r="S4738" s="2">
        <f t="shared" si="294"/>
        <v>0.66376026079101369</v>
      </c>
      <c r="T4738" s="2">
        <f t="shared" si="295"/>
        <v>97.914457405443628</v>
      </c>
      <c r="U4738" s="7" t="str">
        <f t="shared" ref="U4738:U4801" si="296">VLOOKUP(A4738:A10607,DF,13,TRUE)</f>
        <v>CONSTRUCTION &amp; CONTRACTING - CIVIL</v>
      </c>
    </row>
    <row r="4739" spans="1:21" hidden="1">
      <c r="A4739" s="10" t="s">
        <v>2227</v>
      </c>
      <c r="B4739" s="8">
        <v>2017</v>
      </c>
      <c r="C4739" s="8">
        <v>15.08</v>
      </c>
      <c r="D4739" s="8">
        <v>-16.260000000000002</v>
      </c>
      <c r="E4739" s="8">
        <v>2.17</v>
      </c>
      <c r="F4739" s="8">
        <v>12.6</v>
      </c>
      <c r="G4739" s="8">
        <v>-480.61</v>
      </c>
      <c r="H4739" s="8">
        <v>-38.22</v>
      </c>
      <c r="I4739" s="8">
        <v>2.74</v>
      </c>
      <c r="J4739" s="8">
        <v>0</v>
      </c>
      <c r="K4739" s="8">
        <v>3.41</v>
      </c>
      <c r="L4739" s="8">
        <v>10.59</v>
      </c>
      <c r="M4739" s="8">
        <v>16.579999999999998</v>
      </c>
      <c r="N4739" s="8">
        <v>0.32</v>
      </c>
      <c r="O4739" s="8">
        <v>486.6</v>
      </c>
      <c r="P4739" s="8">
        <v>2.41</v>
      </c>
      <c r="Q4739" s="8">
        <v>497.19</v>
      </c>
      <c r="R4739" s="2">
        <f t="shared" ref="R4739:R4802" si="297">ABS((G4739/Q4739)*100)</f>
        <v>96.665258754198604</v>
      </c>
      <c r="S4739" s="2">
        <f t="shared" ref="S4739:S4802" si="298">(I4739/Q4739)*100</f>
        <v>0.55109716607333226</v>
      </c>
      <c r="T4739" s="2">
        <f t="shared" ref="T4739:T4802" si="299">(O4739/Q4739)*100</f>
        <v>97.870029566161833</v>
      </c>
      <c r="U4739" s="7" t="str">
        <f t="shared" si="296"/>
        <v>CONSTRUCTION &amp; CONTRACTING - CIVIL</v>
      </c>
    </row>
    <row r="4740" spans="1:21" hidden="1">
      <c r="A4740" s="10" t="s">
        <v>2227</v>
      </c>
      <c r="B4740" s="8">
        <v>2016</v>
      </c>
      <c r="C4740" s="8">
        <v>-52.58</v>
      </c>
      <c r="D4740" s="8">
        <v>-19.09</v>
      </c>
      <c r="E4740" s="8">
        <v>-67.72</v>
      </c>
      <c r="F4740" s="8">
        <v>12.6</v>
      </c>
      <c r="G4740" s="8">
        <v>-416.04</v>
      </c>
      <c r="H4740" s="8">
        <v>-79.11</v>
      </c>
      <c r="I4740" s="8">
        <v>-85.34</v>
      </c>
      <c r="J4740" s="8">
        <v>0</v>
      </c>
      <c r="K4740" s="8">
        <v>2.5299999999999998</v>
      </c>
      <c r="L4740" s="8">
        <v>4.3499999999999996</v>
      </c>
      <c r="M4740" s="8">
        <v>-68.430000000000007</v>
      </c>
      <c r="N4740" s="8">
        <v>-87.52</v>
      </c>
      <c r="O4740" s="8">
        <v>422.36</v>
      </c>
      <c r="P4740" s="8">
        <v>2.1800000000000002</v>
      </c>
      <c r="Q4740" s="8">
        <v>426.71</v>
      </c>
      <c r="R4740" s="2">
        <f t="shared" si="297"/>
        <v>97.499472709802916</v>
      </c>
      <c r="S4740" s="2">
        <f t="shared" si="298"/>
        <v>-19.999531297602587</v>
      </c>
      <c r="T4740" s="2">
        <f t="shared" si="299"/>
        <v>98.980572285627247</v>
      </c>
      <c r="U4740" s="7" t="str">
        <f t="shared" si="296"/>
        <v>CONSTRUCTION &amp; CONTRACTING - CIVIL</v>
      </c>
    </row>
    <row r="4741" spans="1:21" hidden="1">
      <c r="A4741" s="10" t="s">
        <v>2227</v>
      </c>
      <c r="B4741" s="8">
        <v>2015</v>
      </c>
      <c r="C4741" s="8">
        <v>-11.96</v>
      </c>
      <c r="D4741" s="8">
        <v>-18.97</v>
      </c>
      <c r="E4741" s="8">
        <v>-27.01</v>
      </c>
      <c r="F4741" s="8">
        <v>12.6</v>
      </c>
      <c r="G4741" s="8">
        <v>-486.13</v>
      </c>
      <c r="H4741" s="8">
        <v>-60.38</v>
      </c>
      <c r="I4741" s="8">
        <v>-34.04</v>
      </c>
      <c r="J4741" s="8">
        <v>0</v>
      </c>
      <c r="K4741" s="8">
        <v>8.43</v>
      </c>
      <c r="L4741" s="8">
        <v>7.7</v>
      </c>
      <c r="M4741" s="8">
        <v>-16.329999999999998</v>
      </c>
      <c r="N4741" s="8">
        <v>-35.29</v>
      </c>
      <c r="O4741" s="8">
        <v>522.49</v>
      </c>
      <c r="P4741" s="8">
        <v>1.26</v>
      </c>
      <c r="Q4741" s="8">
        <v>530.19000000000005</v>
      </c>
      <c r="R4741" s="2">
        <f t="shared" si="297"/>
        <v>91.689771591316301</v>
      </c>
      <c r="S4741" s="2">
        <f t="shared" si="298"/>
        <v>-6.4203398781568861</v>
      </c>
      <c r="T4741" s="2">
        <f t="shared" si="299"/>
        <v>98.547690450593166</v>
      </c>
      <c r="U4741" s="7" t="str">
        <f t="shared" si="296"/>
        <v>CONSTRUCTION &amp; CONTRACTING - CIVIL</v>
      </c>
    </row>
    <row r="4742" spans="1:21" hidden="1">
      <c r="A4742" s="10" t="s">
        <v>2231</v>
      </c>
      <c r="B4742" s="8">
        <v>2019</v>
      </c>
      <c r="C4742" s="8">
        <v>4.24</v>
      </c>
      <c r="D4742" s="8">
        <v>-232.42</v>
      </c>
      <c r="E4742" s="8">
        <v>0.32</v>
      </c>
      <c r="F4742" s="8">
        <v>59.41</v>
      </c>
      <c r="G4742" s="8">
        <v>-2643.49</v>
      </c>
      <c r="H4742" s="8">
        <v>-208.82</v>
      </c>
      <c r="I4742" s="8">
        <v>19.2</v>
      </c>
      <c r="J4742" s="8">
        <v>0</v>
      </c>
      <c r="K4742" s="8">
        <v>9.5299999999999994</v>
      </c>
      <c r="L4742" s="8">
        <v>91.55</v>
      </c>
      <c r="M4742" s="8">
        <v>268.83</v>
      </c>
      <c r="N4742" s="8">
        <v>36.409999999999997</v>
      </c>
      <c r="O4742" s="8">
        <v>2820.77</v>
      </c>
      <c r="P4742" s="8">
        <v>-17.21</v>
      </c>
      <c r="Q4742" s="8">
        <v>2912.32</v>
      </c>
      <c r="R4742" s="2">
        <f t="shared" si="297"/>
        <v>90.769214921437197</v>
      </c>
      <c r="S4742" s="2">
        <f t="shared" si="298"/>
        <v>0.65926821228436427</v>
      </c>
      <c r="T4742" s="2">
        <f t="shared" si="299"/>
        <v>96.856458081529496</v>
      </c>
      <c r="U4742" s="7" t="str">
        <f t="shared" si="296"/>
        <v>DIVERSIFIED</v>
      </c>
    </row>
    <row r="4743" spans="1:21" hidden="1">
      <c r="A4743" s="10" t="s">
        <v>2231</v>
      </c>
      <c r="B4743" s="8">
        <v>2018</v>
      </c>
      <c r="C4743" s="8">
        <v>4.68</v>
      </c>
      <c r="D4743" s="8">
        <v>-142.16</v>
      </c>
      <c r="E4743" s="8">
        <v>2.37</v>
      </c>
      <c r="F4743" s="8">
        <v>59.41</v>
      </c>
      <c r="G4743" s="8">
        <v>-1841.69</v>
      </c>
      <c r="H4743" s="8">
        <v>-106.79</v>
      </c>
      <c r="I4743" s="8">
        <v>135.97999999999999</v>
      </c>
      <c r="J4743" s="8">
        <v>0</v>
      </c>
      <c r="K4743" s="8">
        <v>15.42</v>
      </c>
      <c r="L4743" s="8">
        <v>119.81</v>
      </c>
      <c r="M4743" s="8">
        <v>313.88</v>
      </c>
      <c r="N4743" s="8">
        <v>171.72</v>
      </c>
      <c r="O4743" s="8">
        <v>2035.76</v>
      </c>
      <c r="P4743" s="8">
        <v>-35.74</v>
      </c>
      <c r="Q4743" s="8">
        <v>2155.5700000000002</v>
      </c>
      <c r="R4743" s="2">
        <f t="shared" si="297"/>
        <v>85.438654277058973</v>
      </c>
      <c r="S4743" s="2">
        <f t="shared" si="298"/>
        <v>6.3083082432952757</v>
      </c>
      <c r="T4743" s="2">
        <f t="shared" si="299"/>
        <v>94.441841369104225</v>
      </c>
      <c r="U4743" s="7" t="str">
        <f t="shared" si="296"/>
        <v>DIVERSIFIED</v>
      </c>
    </row>
    <row r="4744" spans="1:21" hidden="1">
      <c r="A4744" s="10" t="s">
        <v>2231</v>
      </c>
      <c r="B4744" s="8">
        <v>2017</v>
      </c>
      <c r="C4744" s="8">
        <v>4.7699999999999996</v>
      </c>
      <c r="D4744" s="8">
        <v>-132.22</v>
      </c>
      <c r="E4744" s="8">
        <v>2.62</v>
      </c>
      <c r="F4744" s="8">
        <v>54.47</v>
      </c>
      <c r="G4744" s="8">
        <v>-1250.74</v>
      </c>
      <c r="H4744" s="8">
        <v>-89.75</v>
      </c>
      <c r="I4744" s="8">
        <v>127.48</v>
      </c>
      <c r="J4744" s="8">
        <v>0</v>
      </c>
      <c r="K4744" s="8">
        <v>18.420000000000002</v>
      </c>
      <c r="L4744" s="8">
        <v>83.71</v>
      </c>
      <c r="M4744" s="8">
        <v>263.42</v>
      </c>
      <c r="N4744" s="8">
        <v>131.19999999999999</v>
      </c>
      <c r="O4744" s="8">
        <v>1430.45</v>
      </c>
      <c r="P4744" s="8">
        <v>-3.72</v>
      </c>
      <c r="Q4744" s="8">
        <v>1514.16</v>
      </c>
      <c r="R4744" s="2">
        <f t="shared" si="297"/>
        <v>82.602895334707028</v>
      </c>
      <c r="S4744" s="2">
        <f t="shared" si="298"/>
        <v>8.41918951762033</v>
      </c>
      <c r="T4744" s="2">
        <f t="shared" si="299"/>
        <v>94.471522164104186</v>
      </c>
      <c r="U4744" s="7" t="str">
        <f t="shared" si="296"/>
        <v>DIVERSIFIED</v>
      </c>
    </row>
    <row r="4745" spans="1:21" hidden="1">
      <c r="A4745" s="10" t="s">
        <v>2231</v>
      </c>
      <c r="B4745" s="8">
        <v>2016</v>
      </c>
      <c r="C4745" s="8">
        <v>16.41</v>
      </c>
      <c r="D4745" s="8">
        <v>-183.35</v>
      </c>
      <c r="E4745" s="8">
        <v>12.44</v>
      </c>
      <c r="F4745" s="8">
        <v>44.66</v>
      </c>
      <c r="G4745" s="8">
        <v>-3832.02</v>
      </c>
      <c r="H4745" s="8">
        <v>-209.01</v>
      </c>
      <c r="I4745" s="8">
        <v>549.61</v>
      </c>
      <c r="J4745" s="8">
        <v>0</v>
      </c>
      <c r="K4745" s="8">
        <v>22.93</v>
      </c>
      <c r="L4745" s="8">
        <v>101.17</v>
      </c>
      <c r="M4745" s="8">
        <v>900.76</v>
      </c>
      <c r="N4745" s="8">
        <v>717.41</v>
      </c>
      <c r="O4745" s="8">
        <v>4840.62</v>
      </c>
      <c r="P4745" s="8">
        <v>-167.8</v>
      </c>
      <c r="Q4745" s="8">
        <v>4941.79</v>
      </c>
      <c r="R4745" s="2">
        <f t="shared" si="297"/>
        <v>77.543157438903719</v>
      </c>
      <c r="S4745" s="2">
        <f t="shared" si="298"/>
        <v>11.121678582052253</v>
      </c>
      <c r="T4745" s="2">
        <f t="shared" si="299"/>
        <v>97.952766102970784</v>
      </c>
      <c r="U4745" s="7" t="str">
        <f t="shared" si="296"/>
        <v>DIVERSIFIED</v>
      </c>
    </row>
    <row r="4746" spans="1:21" hidden="1">
      <c r="A4746" s="10" t="s">
        <v>2231</v>
      </c>
      <c r="B4746" s="8">
        <v>2015</v>
      </c>
      <c r="C4746" s="8">
        <v>14.19</v>
      </c>
      <c r="D4746" s="8">
        <v>-144.84</v>
      </c>
      <c r="E4746" s="8">
        <v>12.48</v>
      </c>
      <c r="F4746" s="8">
        <v>42.44</v>
      </c>
      <c r="G4746" s="8">
        <v>-3128.13</v>
      </c>
      <c r="H4746" s="8">
        <v>-228.53</v>
      </c>
      <c r="I4746" s="8">
        <v>457.52</v>
      </c>
      <c r="J4746" s="8">
        <v>0</v>
      </c>
      <c r="K4746" s="8">
        <v>24.64</v>
      </c>
      <c r="L4746" s="8">
        <v>100.43</v>
      </c>
      <c r="M4746" s="8">
        <v>761.58</v>
      </c>
      <c r="N4746" s="8">
        <v>616.75</v>
      </c>
      <c r="O4746" s="8">
        <v>4017.82</v>
      </c>
      <c r="P4746" s="8">
        <v>-159.22</v>
      </c>
      <c r="Q4746" s="8">
        <v>4118.25</v>
      </c>
      <c r="R4746" s="2">
        <f t="shared" si="297"/>
        <v>75.957749043890004</v>
      </c>
      <c r="S4746" s="2">
        <f t="shared" si="298"/>
        <v>11.109573241061129</v>
      </c>
      <c r="T4746" s="2">
        <f t="shared" si="299"/>
        <v>97.561342803375226</v>
      </c>
      <c r="U4746" s="7" t="str">
        <f t="shared" si="296"/>
        <v>DIVERSIFIED</v>
      </c>
    </row>
    <row r="4747" spans="1:21" hidden="1">
      <c r="A4747" s="10" t="s">
        <v>2235</v>
      </c>
      <c r="B4747" s="8">
        <v>2019</v>
      </c>
      <c r="C4747" s="8">
        <v>-1.87</v>
      </c>
      <c r="D4747" s="8">
        <v>-209.3</v>
      </c>
      <c r="E4747" s="8">
        <v>-4.3</v>
      </c>
      <c r="F4747" s="8">
        <v>87.21</v>
      </c>
      <c r="G4747" s="8">
        <v>-1005.76</v>
      </c>
      <c r="H4747" s="8">
        <v>-153.72999999999999</v>
      </c>
      <c r="I4747" s="8">
        <v>-372.43</v>
      </c>
      <c r="J4747" s="8">
        <v>0</v>
      </c>
      <c r="K4747" s="8">
        <v>-19.86</v>
      </c>
      <c r="L4747" s="8">
        <v>21.36</v>
      </c>
      <c r="M4747" s="8">
        <v>-163.12</v>
      </c>
      <c r="N4747" s="8">
        <v>-372.43</v>
      </c>
      <c r="O4747" s="8">
        <v>821.28</v>
      </c>
      <c r="P4747" s="8">
        <v>0</v>
      </c>
      <c r="Q4747" s="8">
        <v>842.63</v>
      </c>
      <c r="R4747" s="2">
        <f t="shared" si="297"/>
        <v>119.35962403427365</v>
      </c>
      <c r="S4747" s="2">
        <f t="shared" si="298"/>
        <v>-44.198521296417169</v>
      </c>
      <c r="T4747" s="2">
        <f t="shared" si="299"/>
        <v>97.466266332791378</v>
      </c>
      <c r="U4747" s="7" t="str">
        <f t="shared" si="296"/>
        <v>MEDIA &amp; ENTERTAINMENT</v>
      </c>
    </row>
    <row r="4748" spans="1:21" hidden="1">
      <c r="A4748" s="10" t="s">
        <v>2235</v>
      </c>
      <c r="B4748" s="8">
        <v>2018</v>
      </c>
      <c r="C4748" s="8">
        <v>-0.26</v>
      </c>
      <c r="D4748" s="8">
        <v>-183.02</v>
      </c>
      <c r="E4748" s="8">
        <v>-2.4</v>
      </c>
      <c r="F4748" s="8">
        <v>87.21</v>
      </c>
      <c r="G4748" s="8">
        <v>-871.15</v>
      </c>
      <c r="H4748" s="8">
        <v>-127.35</v>
      </c>
      <c r="I4748" s="8">
        <v>-205.58</v>
      </c>
      <c r="J4748" s="8">
        <v>0</v>
      </c>
      <c r="K4748" s="8">
        <v>-2.69</v>
      </c>
      <c r="L4748" s="8">
        <v>10.78</v>
      </c>
      <c r="M4748" s="8">
        <v>-22.56</v>
      </c>
      <c r="N4748" s="8">
        <v>-205.58</v>
      </c>
      <c r="O4748" s="8">
        <v>837.81</v>
      </c>
      <c r="P4748" s="8">
        <v>0</v>
      </c>
      <c r="Q4748" s="8">
        <v>848.59</v>
      </c>
      <c r="R4748" s="2">
        <f t="shared" si="297"/>
        <v>102.65852767532022</v>
      </c>
      <c r="S4748" s="2">
        <f t="shared" si="298"/>
        <v>-24.226069126433263</v>
      </c>
      <c r="T4748" s="2">
        <f t="shared" si="299"/>
        <v>98.72965743173971</v>
      </c>
      <c r="U4748" s="7" t="str">
        <f t="shared" si="296"/>
        <v>MEDIA &amp; ENTERTAINMENT</v>
      </c>
    </row>
    <row r="4749" spans="1:21" hidden="1">
      <c r="A4749" s="10" t="s">
        <v>2235</v>
      </c>
      <c r="B4749" s="8">
        <v>2017</v>
      </c>
      <c r="C4749" s="8">
        <v>-0.57999999999999996</v>
      </c>
      <c r="D4749" s="8">
        <v>-134.52000000000001</v>
      </c>
      <c r="E4749" s="8">
        <v>-2.1</v>
      </c>
      <c r="F4749" s="8">
        <v>87.21</v>
      </c>
      <c r="G4749" s="8">
        <v>-840.17</v>
      </c>
      <c r="H4749" s="8">
        <v>-121.01</v>
      </c>
      <c r="I4749" s="8">
        <v>-185</v>
      </c>
      <c r="J4749" s="8">
        <v>0</v>
      </c>
      <c r="K4749" s="8">
        <v>-6.49</v>
      </c>
      <c r="L4749" s="8">
        <v>16.28</v>
      </c>
      <c r="M4749" s="8">
        <v>-50.21</v>
      </c>
      <c r="N4749" s="8">
        <v>-184.74</v>
      </c>
      <c r="O4749" s="8">
        <v>773.68</v>
      </c>
      <c r="P4749" s="8">
        <v>-0.26</v>
      </c>
      <c r="Q4749" s="8">
        <v>789.96</v>
      </c>
      <c r="R4749" s="2">
        <f t="shared" si="297"/>
        <v>106.35601802622917</v>
      </c>
      <c r="S4749" s="2">
        <f t="shared" si="298"/>
        <v>-23.418907286444881</v>
      </c>
      <c r="T4749" s="2">
        <f t="shared" si="299"/>
        <v>97.939136158792834</v>
      </c>
      <c r="U4749" s="7" t="str">
        <f t="shared" si="296"/>
        <v>MEDIA &amp; ENTERTAINMENT</v>
      </c>
    </row>
    <row r="4750" spans="1:21" hidden="1">
      <c r="A4750" s="10" t="s">
        <v>2235</v>
      </c>
      <c r="B4750" s="8">
        <v>2016</v>
      </c>
      <c r="C4750" s="8">
        <v>0.88</v>
      </c>
      <c r="D4750" s="8">
        <v>-92.78</v>
      </c>
      <c r="E4750" s="8">
        <v>-0.3</v>
      </c>
      <c r="F4750" s="8">
        <v>79.42</v>
      </c>
      <c r="G4750" s="8">
        <v>-688.58</v>
      </c>
      <c r="H4750" s="8">
        <v>-135.5</v>
      </c>
      <c r="I4750" s="8">
        <v>-23.21</v>
      </c>
      <c r="J4750" s="8">
        <v>0</v>
      </c>
      <c r="K4750" s="8">
        <v>23.63</v>
      </c>
      <c r="L4750" s="8">
        <v>18.649999999999999</v>
      </c>
      <c r="M4750" s="8">
        <v>69.569999999999993</v>
      </c>
      <c r="N4750" s="8">
        <v>-23.21</v>
      </c>
      <c r="O4750" s="8">
        <v>877.18</v>
      </c>
      <c r="P4750" s="8">
        <v>0</v>
      </c>
      <c r="Q4750" s="8">
        <v>895.83</v>
      </c>
      <c r="R4750" s="2">
        <f t="shared" si="297"/>
        <v>76.865030195461188</v>
      </c>
      <c r="S4750" s="2">
        <f t="shared" si="298"/>
        <v>-2.5908933614636704</v>
      </c>
      <c r="T4750" s="2">
        <f t="shared" si="299"/>
        <v>97.918131788397346</v>
      </c>
      <c r="U4750" s="7" t="str">
        <f t="shared" si="296"/>
        <v>MEDIA &amp; ENTERTAINMENT</v>
      </c>
    </row>
    <row r="4751" spans="1:21" hidden="1">
      <c r="A4751" s="10" t="s">
        <v>2235</v>
      </c>
      <c r="B4751" s="8">
        <v>2015</v>
      </c>
      <c r="C4751" s="8">
        <v>-0.64</v>
      </c>
      <c r="D4751" s="8">
        <v>-74.34</v>
      </c>
      <c r="E4751" s="8">
        <v>-1.9</v>
      </c>
      <c r="F4751" s="8">
        <v>67.760000000000005</v>
      </c>
      <c r="G4751" s="8">
        <v>-536.95000000000005</v>
      </c>
      <c r="H4751" s="8">
        <v>-119.79</v>
      </c>
      <c r="I4751" s="8">
        <v>-117.76</v>
      </c>
      <c r="J4751" s="8">
        <v>0</v>
      </c>
      <c r="K4751" s="8">
        <v>12.75</v>
      </c>
      <c r="L4751" s="8">
        <v>14.16</v>
      </c>
      <c r="M4751" s="8">
        <v>-43.42</v>
      </c>
      <c r="N4751" s="8">
        <v>-117.76</v>
      </c>
      <c r="O4751" s="8">
        <v>599.16</v>
      </c>
      <c r="P4751" s="8">
        <v>0</v>
      </c>
      <c r="Q4751" s="8">
        <v>613.32000000000005</v>
      </c>
      <c r="R4751" s="2">
        <f t="shared" si="297"/>
        <v>87.548098871714615</v>
      </c>
      <c r="S4751" s="2">
        <f t="shared" si="298"/>
        <v>-19.200417400378271</v>
      </c>
      <c r="T4751" s="2">
        <f t="shared" si="299"/>
        <v>97.691254157699063</v>
      </c>
      <c r="U4751" s="7" t="str">
        <f t="shared" si="296"/>
        <v>MEDIA &amp; ENTERTAINMENT</v>
      </c>
    </row>
    <row r="4752" spans="1:21" hidden="1">
      <c r="A4752" s="10" t="s">
        <v>2237</v>
      </c>
      <c r="B4752" s="8">
        <v>2019</v>
      </c>
      <c r="C4752" s="8">
        <v>34.799999999999997</v>
      </c>
      <c r="D4752" s="8">
        <v>-61.89</v>
      </c>
      <c r="E4752" s="8">
        <v>21.58</v>
      </c>
      <c r="F4752" s="8">
        <v>9.3699999999999992</v>
      </c>
      <c r="G4752" s="8">
        <v>-1626.57</v>
      </c>
      <c r="H4752" s="8">
        <v>-48.37</v>
      </c>
      <c r="I4752" s="8">
        <v>101.16</v>
      </c>
      <c r="J4752" s="8">
        <v>0</v>
      </c>
      <c r="K4752" s="8">
        <v>11.92</v>
      </c>
      <c r="L4752" s="8">
        <v>28.25</v>
      </c>
      <c r="M4752" s="8">
        <v>216.38</v>
      </c>
      <c r="N4752" s="8">
        <v>154.49</v>
      </c>
      <c r="O4752" s="8">
        <v>1814.7</v>
      </c>
      <c r="P4752" s="8">
        <v>-53.33</v>
      </c>
      <c r="Q4752" s="8">
        <v>1842.95</v>
      </c>
      <c r="R4752" s="2">
        <f t="shared" si="297"/>
        <v>88.25904121110176</v>
      </c>
      <c r="S4752" s="2">
        <f t="shared" si="298"/>
        <v>5.4890257467646979</v>
      </c>
      <c r="T4752" s="2">
        <f t="shared" si="299"/>
        <v>98.46713150112592</v>
      </c>
      <c r="U4752" s="7" t="str">
        <f t="shared" si="296"/>
        <v>TEXTILES - WEAVING</v>
      </c>
    </row>
    <row r="4753" spans="1:21" hidden="1">
      <c r="A4753" s="10" t="s">
        <v>2237</v>
      </c>
      <c r="B4753" s="8">
        <v>2018</v>
      </c>
      <c r="C4753" s="8">
        <v>36.74</v>
      </c>
      <c r="D4753" s="8">
        <v>-60.55</v>
      </c>
      <c r="E4753" s="8">
        <v>0</v>
      </c>
      <c r="F4753" s="8">
        <v>9.3699999999999992</v>
      </c>
      <c r="G4753" s="8">
        <v>-1527.27</v>
      </c>
      <c r="H4753" s="8">
        <v>-34.22</v>
      </c>
      <c r="I4753" s="8">
        <v>111.59</v>
      </c>
      <c r="J4753" s="8">
        <v>0</v>
      </c>
      <c r="K4753" s="8">
        <v>13.38</v>
      </c>
      <c r="L4753" s="8">
        <v>26.33</v>
      </c>
      <c r="M4753" s="8">
        <v>231.82</v>
      </c>
      <c r="N4753" s="8">
        <v>171.27</v>
      </c>
      <c r="O4753" s="8">
        <v>1732.76</v>
      </c>
      <c r="P4753" s="8">
        <v>-59.68</v>
      </c>
      <c r="Q4753" s="8">
        <v>1759.09</v>
      </c>
      <c r="R4753" s="2">
        <f t="shared" si="297"/>
        <v>86.821595256638375</v>
      </c>
      <c r="S4753" s="2">
        <f t="shared" si="298"/>
        <v>6.3436208494164603</v>
      </c>
      <c r="T4753" s="2">
        <f t="shared" si="299"/>
        <v>98.503203360828621</v>
      </c>
      <c r="U4753" s="7" t="str">
        <f t="shared" si="296"/>
        <v>TEXTILES - WEAVING</v>
      </c>
    </row>
    <row r="4754" spans="1:21" hidden="1">
      <c r="A4754" s="10" t="s">
        <v>2237</v>
      </c>
      <c r="B4754" s="8">
        <v>2017</v>
      </c>
      <c r="C4754" s="8">
        <v>155.35</v>
      </c>
      <c r="D4754" s="8">
        <v>-54.55</v>
      </c>
      <c r="E4754" s="8">
        <v>97.09</v>
      </c>
      <c r="F4754" s="8">
        <v>9.3699999999999992</v>
      </c>
      <c r="G4754" s="8">
        <v>-1408.9</v>
      </c>
      <c r="H4754" s="8">
        <v>-31.7</v>
      </c>
      <c r="I4754" s="8">
        <v>91.01</v>
      </c>
      <c r="J4754" s="8">
        <v>0</v>
      </c>
      <c r="K4754" s="8">
        <v>12.11</v>
      </c>
      <c r="L4754" s="8">
        <v>25.5</v>
      </c>
      <c r="M4754" s="8">
        <v>190.53</v>
      </c>
      <c r="N4754" s="8">
        <v>135.97999999999999</v>
      </c>
      <c r="O4754" s="8">
        <v>1573.93</v>
      </c>
      <c r="P4754" s="8">
        <v>-44.97</v>
      </c>
      <c r="Q4754" s="8">
        <v>1599.43</v>
      </c>
      <c r="R4754" s="2">
        <f t="shared" si="297"/>
        <v>88.087631218621638</v>
      </c>
      <c r="S4754" s="2">
        <f t="shared" si="298"/>
        <v>5.6901521166915714</v>
      </c>
      <c r="T4754" s="2">
        <f t="shared" si="299"/>
        <v>98.405682024221136</v>
      </c>
      <c r="U4754" s="7" t="str">
        <f t="shared" si="296"/>
        <v>TEXTILES - WEAVING</v>
      </c>
    </row>
    <row r="4755" spans="1:21" hidden="1">
      <c r="A4755" s="10" t="s">
        <v>2237</v>
      </c>
      <c r="B4755" s="8">
        <v>2016</v>
      </c>
      <c r="C4755" s="8">
        <v>137.82</v>
      </c>
      <c r="D4755" s="8">
        <v>-41.57</v>
      </c>
      <c r="E4755" s="8">
        <v>94.05</v>
      </c>
      <c r="F4755" s="8">
        <v>9.3699999999999992</v>
      </c>
      <c r="G4755" s="8">
        <v>-1431.66</v>
      </c>
      <c r="H4755" s="8">
        <v>-30.49</v>
      </c>
      <c r="I4755" s="8">
        <v>87.57</v>
      </c>
      <c r="J4755" s="8">
        <v>0</v>
      </c>
      <c r="K4755" s="8">
        <v>12.65</v>
      </c>
      <c r="L4755" s="8">
        <v>17.13</v>
      </c>
      <c r="M4755" s="8">
        <v>174.34</v>
      </c>
      <c r="N4755" s="8">
        <v>132.77000000000001</v>
      </c>
      <c r="O4755" s="8">
        <v>1619.36</v>
      </c>
      <c r="P4755" s="8">
        <v>-45.2</v>
      </c>
      <c r="Q4755" s="8">
        <v>1636.49</v>
      </c>
      <c r="R4755" s="2">
        <f t="shared" si="297"/>
        <v>87.483577657058703</v>
      </c>
      <c r="S4755" s="2">
        <f t="shared" si="298"/>
        <v>5.3510867771877617</v>
      </c>
      <c r="T4755" s="2">
        <f t="shared" si="299"/>
        <v>98.953247499220893</v>
      </c>
      <c r="U4755" s="7" t="str">
        <f t="shared" si="296"/>
        <v>TEXTILES - WEAVING</v>
      </c>
    </row>
    <row r="4756" spans="1:21" hidden="1">
      <c r="A4756" s="10" t="s">
        <v>2237</v>
      </c>
      <c r="B4756" s="8">
        <v>2015</v>
      </c>
      <c r="C4756" s="8">
        <v>127.74</v>
      </c>
      <c r="D4756" s="8">
        <v>-40.9</v>
      </c>
      <c r="E4756" s="8">
        <v>83.97</v>
      </c>
      <c r="F4756" s="8">
        <v>9.3699999999999992</v>
      </c>
      <c r="G4756" s="8">
        <v>-1336.11</v>
      </c>
      <c r="H4756" s="8">
        <v>-30.57</v>
      </c>
      <c r="I4756" s="8">
        <v>78.790000000000006</v>
      </c>
      <c r="J4756" s="8">
        <v>0</v>
      </c>
      <c r="K4756" s="8">
        <v>12.61</v>
      </c>
      <c r="L4756" s="8">
        <v>16.23</v>
      </c>
      <c r="M4756" s="8">
        <v>159.85</v>
      </c>
      <c r="N4756" s="8">
        <v>118.95</v>
      </c>
      <c r="O4756" s="8">
        <v>1510.3</v>
      </c>
      <c r="P4756" s="8">
        <v>-40.159999999999997</v>
      </c>
      <c r="Q4756" s="8">
        <v>1526.53</v>
      </c>
      <c r="R4756" s="2">
        <f t="shared" si="297"/>
        <v>87.52595756388672</v>
      </c>
      <c r="S4756" s="2">
        <f t="shared" si="298"/>
        <v>5.1613790754194158</v>
      </c>
      <c r="T4756" s="2">
        <f t="shared" si="299"/>
        <v>98.936804386418871</v>
      </c>
      <c r="U4756" s="7" t="str">
        <f t="shared" si="296"/>
        <v>TEXTILES - WEAVING</v>
      </c>
    </row>
    <row r="4757" spans="1:21" hidden="1">
      <c r="A4757" s="10" t="s">
        <v>2239</v>
      </c>
      <c r="B4757" s="8">
        <v>2019</v>
      </c>
      <c r="C4757" s="8">
        <v>4.46</v>
      </c>
      <c r="D4757" s="8">
        <v>-390.26</v>
      </c>
      <c r="E4757" s="8">
        <v>3.47</v>
      </c>
      <c r="F4757" s="8">
        <v>3929.8</v>
      </c>
      <c r="G4757" s="8">
        <v>-913.5</v>
      </c>
      <c r="H4757" s="8">
        <v>-235.33</v>
      </c>
      <c r="I4757" s="8">
        <v>1364.29</v>
      </c>
      <c r="J4757" s="8">
        <v>0</v>
      </c>
      <c r="K4757" s="8">
        <v>75.14</v>
      </c>
      <c r="L4757" s="8">
        <v>253.22</v>
      </c>
      <c r="M4757" s="8">
        <v>1995.49</v>
      </c>
      <c r="N4757" s="8">
        <v>1605.23</v>
      </c>
      <c r="O4757" s="8">
        <v>2655.77</v>
      </c>
      <c r="P4757" s="8">
        <v>-387.89</v>
      </c>
      <c r="Q4757" s="8">
        <v>2908.99</v>
      </c>
      <c r="R4757" s="2">
        <f t="shared" si="297"/>
        <v>31.402651779483605</v>
      </c>
      <c r="S4757" s="2">
        <f t="shared" si="298"/>
        <v>46.899095562377326</v>
      </c>
      <c r="T4757" s="2">
        <f t="shared" si="299"/>
        <v>91.295260554350492</v>
      </c>
      <c r="U4757" s="7" t="str">
        <f t="shared" si="296"/>
        <v>POWER - GENERATION &amp; DISTRIBUTION</v>
      </c>
    </row>
    <row r="4758" spans="1:21" hidden="1">
      <c r="A4758" s="10" t="s">
        <v>2239</v>
      </c>
      <c r="B4758" s="8">
        <v>2018</v>
      </c>
      <c r="C4758" s="8">
        <v>4.04</v>
      </c>
      <c r="D4758" s="8">
        <v>-364.51</v>
      </c>
      <c r="E4758" s="8">
        <v>2.97</v>
      </c>
      <c r="F4758" s="8">
        <v>3929.8</v>
      </c>
      <c r="G4758" s="8">
        <v>-574.19000000000005</v>
      </c>
      <c r="H4758" s="8">
        <v>-83.82</v>
      </c>
      <c r="I4758" s="8">
        <v>1224.8800000000001</v>
      </c>
      <c r="J4758" s="8">
        <v>0</v>
      </c>
      <c r="K4758" s="8">
        <v>90.26</v>
      </c>
      <c r="L4758" s="8">
        <v>357.1</v>
      </c>
      <c r="M4758" s="8">
        <v>2012.88</v>
      </c>
      <c r="N4758" s="8">
        <v>1648.37</v>
      </c>
      <c r="O4758" s="8">
        <v>2229.9699999999998</v>
      </c>
      <c r="P4758" s="8">
        <v>-423.49</v>
      </c>
      <c r="Q4758" s="8">
        <v>2587.0700000000002</v>
      </c>
      <c r="R4758" s="2">
        <f t="shared" si="297"/>
        <v>22.194606253406363</v>
      </c>
      <c r="S4758" s="2">
        <f t="shared" si="298"/>
        <v>47.346225652958751</v>
      </c>
      <c r="T4758" s="2">
        <f t="shared" si="299"/>
        <v>86.196739941323571</v>
      </c>
      <c r="U4758" s="7" t="str">
        <f t="shared" si="296"/>
        <v>POWER - GENERATION &amp; DISTRIBUTION</v>
      </c>
    </row>
    <row r="4759" spans="1:21" hidden="1">
      <c r="A4759" s="10" t="s">
        <v>2239</v>
      </c>
      <c r="B4759" s="8">
        <v>2017</v>
      </c>
      <c r="C4759" s="8">
        <v>5.38</v>
      </c>
      <c r="D4759" s="8">
        <v>-679.98</v>
      </c>
      <c r="E4759" s="8">
        <v>3.73</v>
      </c>
      <c r="F4759" s="8">
        <v>4136.63</v>
      </c>
      <c r="G4759" s="8">
        <v>-565.99</v>
      </c>
      <c r="H4759" s="8">
        <v>-45.7</v>
      </c>
      <c r="I4759" s="8">
        <v>1544.14</v>
      </c>
      <c r="J4759" s="8">
        <v>0</v>
      </c>
      <c r="K4759" s="8">
        <v>103.45</v>
      </c>
      <c r="L4759" s="8">
        <v>651.24</v>
      </c>
      <c r="M4759" s="8">
        <v>2553.91</v>
      </c>
      <c r="N4759" s="8">
        <v>1873.93</v>
      </c>
      <c r="O4759" s="8">
        <v>2468.66</v>
      </c>
      <c r="P4759" s="8">
        <v>-329.79</v>
      </c>
      <c r="Q4759" s="8">
        <v>3119.9</v>
      </c>
      <c r="R4759" s="2">
        <f t="shared" si="297"/>
        <v>18.141286579698068</v>
      </c>
      <c r="S4759" s="2">
        <f t="shared" si="298"/>
        <v>49.493252988877849</v>
      </c>
      <c r="T4759" s="2">
        <f t="shared" si="299"/>
        <v>79.126254046604046</v>
      </c>
      <c r="U4759" s="7" t="str">
        <f t="shared" si="296"/>
        <v>POWER - GENERATION &amp; DISTRIBUTION</v>
      </c>
    </row>
    <row r="4760" spans="1:21" hidden="1">
      <c r="A4760" s="10" t="s">
        <v>2239</v>
      </c>
      <c r="B4760" s="8">
        <v>2016</v>
      </c>
      <c r="C4760" s="8">
        <v>5.04</v>
      </c>
      <c r="D4760" s="8">
        <v>-677.16</v>
      </c>
      <c r="E4760" s="8">
        <v>3.4</v>
      </c>
      <c r="F4760" s="8">
        <v>4136.63</v>
      </c>
      <c r="G4760" s="8">
        <v>-316.98</v>
      </c>
      <c r="H4760" s="8">
        <v>-208.95</v>
      </c>
      <c r="I4760" s="8">
        <v>1408.48</v>
      </c>
      <c r="J4760" s="8">
        <v>0</v>
      </c>
      <c r="K4760" s="8">
        <v>103.71</v>
      </c>
      <c r="L4760" s="8">
        <v>409.72</v>
      </c>
      <c r="M4760" s="8">
        <v>2382.2800000000002</v>
      </c>
      <c r="N4760" s="8">
        <v>1705.12</v>
      </c>
      <c r="O4760" s="8">
        <v>2498.4899999999998</v>
      </c>
      <c r="P4760" s="8">
        <v>-296.64</v>
      </c>
      <c r="Q4760" s="8">
        <v>2908.21</v>
      </c>
      <c r="R4760" s="2">
        <f t="shared" si="297"/>
        <v>10.899488001210367</v>
      </c>
      <c r="S4760" s="2">
        <f t="shared" si="298"/>
        <v>48.431165562321844</v>
      </c>
      <c r="T4760" s="2">
        <f t="shared" si="299"/>
        <v>85.911608859057623</v>
      </c>
      <c r="U4760" s="7" t="str">
        <f t="shared" si="296"/>
        <v>POWER - GENERATION &amp; DISTRIBUTION</v>
      </c>
    </row>
    <row r="4761" spans="1:21" hidden="1">
      <c r="A4761" s="10" t="s">
        <v>2239</v>
      </c>
      <c r="B4761" s="8">
        <v>2015</v>
      </c>
      <c r="C4761" s="8">
        <v>5.6</v>
      </c>
      <c r="D4761" s="8">
        <v>-641</v>
      </c>
      <c r="E4761" s="8">
        <v>4.05</v>
      </c>
      <c r="F4761" s="8">
        <v>4136.63</v>
      </c>
      <c r="G4761" s="8">
        <v>-508.29</v>
      </c>
      <c r="H4761" s="8">
        <v>-64.56</v>
      </c>
      <c r="I4761" s="8">
        <v>1676.75</v>
      </c>
      <c r="J4761" s="8">
        <v>0</v>
      </c>
      <c r="K4761" s="8">
        <v>97.7</v>
      </c>
      <c r="L4761" s="8">
        <v>443.57</v>
      </c>
      <c r="M4761" s="8">
        <v>2688.25</v>
      </c>
      <c r="N4761" s="8">
        <v>2047.25</v>
      </c>
      <c r="O4761" s="8">
        <v>2817.53</v>
      </c>
      <c r="P4761" s="8">
        <v>-370.5</v>
      </c>
      <c r="Q4761" s="8">
        <v>3261.1</v>
      </c>
      <c r="R4761" s="2">
        <f t="shared" si="297"/>
        <v>15.586458556928646</v>
      </c>
      <c r="S4761" s="2">
        <f t="shared" si="298"/>
        <v>51.416699886541352</v>
      </c>
      <c r="T4761" s="2">
        <f t="shared" si="299"/>
        <v>86.398147864217606</v>
      </c>
      <c r="U4761" s="7" t="str">
        <f t="shared" si="296"/>
        <v>POWER - GENERATION &amp; DISTRIBUTION</v>
      </c>
    </row>
    <row r="4762" spans="1:21" hidden="1">
      <c r="A4762" s="10" t="s">
        <v>2241</v>
      </c>
      <c r="B4762" s="8">
        <v>2019</v>
      </c>
      <c r="C4762" s="8">
        <v>77.3</v>
      </c>
      <c r="D4762" s="8">
        <v>-46.39</v>
      </c>
      <c r="E4762" s="8">
        <v>65.7</v>
      </c>
      <c r="F4762" s="8">
        <v>49.44</v>
      </c>
      <c r="G4762" s="8">
        <v>-2556.33</v>
      </c>
      <c r="H4762" s="8">
        <v>-7.66</v>
      </c>
      <c r="I4762" s="8">
        <v>335.77</v>
      </c>
      <c r="J4762" s="8">
        <v>0</v>
      </c>
      <c r="K4762" s="8">
        <v>18.8</v>
      </c>
      <c r="L4762" s="8">
        <v>92.38</v>
      </c>
      <c r="M4762" s="8">
        <v>570.58000000000004</v>
      </c>
      <c r="N4762" s="8">
        <v>524.19000000000005</v>
      </c>
      <c r="O4762" s="8">
        <v>3034.53</v>
      </c>
      <c r="P4762" s="8">
        <v>-188.42</v>
      </c>
      <c r="Q4762" s="8">
        <v>3126.91</v>
      </c>
      <c r="R4762" s="2">
        <f t="shared" si="297"/>
        <v>81.752592815271313</v>
      </c>
      <c r="S4762" s="2">
        <f t="shared" si="298"/>
        <v>10.738076887406416</v>
      </c>
      <c r="T4762" s="2">
        <f t="shared" si="299"/>
        <v>97.045645701347354</v>
      </c>
      <c r="U4762" s="7" t="str">
        <f t="shared" si="296"/>
        <v>BEARINGS</v>
      </c>
    </row>
    <row r="4763" spans="1:21" hidden="1">
      <c r="A4763" s="10" t="s">
        <v>2241</v>
      </c>
      <c r="B4763" s="8">
        <v>2018</v>
      </c>
      <c r="C4763" s="8">
        <v>66.540000000000006</v>
      </c>
      <c r="D4763" s="8">
        <v>-45.74</v>
      </c>
      <c r="E4763" s="8">
        <v>57.3</v>
      </c>
      <c r="F4763" s="8">
        <v>51.34</v>
      </c>
      <c r="G4763" s="8">
        <v>-2374.9499999999998</v>
      </c>
      <c r="H4763" s="8">
        <v>-4.97</v>
      </c>
      <c r="I4763" s="8">
        <v>295.89</v>
      </c>
      <c r="J4763" s="8">
        <v>0</v>
      </c>
      <c r="K4763" s="8">
        <v>17.87</v>
      </c>
      <c r="L4763" s="8">
        <v>71.36</v>
      </c>
      <c r="M4763" s="8">
        <v>501.23</v>
      </c>
      <c r="N4763" s="8">
        <v>455.49</v>
      </c>
      <c r="O4763" s="8">
        <v>2804.82</v>
      </c>
      <c r="P4763" s="8">
        <v>-159.6</v>
      </c>
      <c r="Q4763" s="8">
        <v>2876.18</v>
      </c>
      <c r="R4763" s="2">
        <f t="shared" si="297"/>
        <v>82.573065663484201</v>
      </c>
      <c r="S4763" s="2">
        <f t="shared" si="298"/>
        <v>10.287603696569755</v>
      </c>
      <c r="T4763" s="2">
        <f t="shared" si="299"/>
        <v>97.518931360346031</v>
      </c>
      <c r="U4763" s="7" t="str">
        <f t="shared" si="296"/>
        <v>BEARINGS</v>
      </c>
    </row>
    <row r="4764" spans="1:21" hidden="1">
      <c r="A4764" s="10" t="s">
        <v>2241</v>
      </c>
      <c r="B4764" s="8">
        <v>2017</v>
      </c>
      <c r="C4764" s="8">
        <v>55.33</v>
      </c>
      <c r="D4764" s="8">
        <v>-47.88</v>
      </c>
      <c r="E4764" s="8">
        <v>46.3</v>
      </c>
      <c r="F4764" s="8">
        <v>52.73</v>
      </c>
      <c r="G4764" s="8">
        <v>-2499.39</v>
      </c>
      <c r="H4764" s="8">
        <v>0</v>
      </c>
      <c r="I4764" s="8">
        <v>243.89</v>
      </c>
      <c r="J4764" s="8">
        <v>0</v>
      </c>
      <c r="K4764" s="8">
        <v>14.93</v>
      </c>
      <c r="L4764" s="8">
        <v>87.33</v>
      </c>
      <c r="M4764" s="8">
        <v>423.48</v>
      </c>
      <c r="N4764" s="8">
        <v>375.6</v>
      </c>
      <c r="O4764" s="8">
        <v>2835.54</v>
      </c>
      <c r="P4764" s="8">
        <v>-131.71</v>
      </c>
      <c r="Q4764" s="8">
        <v>2922.87</v>
      </c>
      <c r="R4764" s="2">
        <f t="shared" si="297"/>
        <v>85.511500682548316</v>
      </c>
      <c r="S4764" s="2">
        <f t="shared" si="298"/>
        <v>8.3441959443971161</v>
      </c>
      <c r="T4764" s="2">
        <f t="shared" si="299"/>
        <v>97.01218323086556</v>
      </c>
      <c r="U4764" s="7" t="str">
        <f t="shared" si="296"/>
        <v>BEARINGS</v>
      </c>
    </row>
    <row r="4765" spans="1:21" hidden="1">
      <c r="A4765" s="10" t="s">
        <v>2241</v>
      </c>
      <c r="B4765" s="8">
        <v>2016</v>
      </c>
      <c r="C4765" s="8">
        <v>61.74</v>
      </c>
      <c r="D4765" s="8">
        <v>-68.430000000000007</v>
      </c>
      <c r="E4765" s="8">
        <v>48.8</v>
      </c>
      <c r="F4765" s="8">
        <v>52.73</v>
      </c>
      <c r="G4765" s="8">
        <v>-2633.99</v>
      </c>
      <c r="H4765" s="8">
        <v>0</v>
      </c>
      <c r="I4765" s="8">
        <v>257.14999999999998</v>
      </c>
      <c r="J4765" s="8">
        <v>0</v>
      </c>
      <c r="K4765" s="8">
        <v>15.51</v>
      </c>
      <c r="L4765" s="8">
        <v>100.9</v>
      </c>
      <c r="M4765" s="8">
        <v>464.84</v>
      </c>
      <c r="N4765" s="8">
        <v>396.41</v>
      </c>
      <c r="O4765" s="8">
        <v>2997.93</v>
      </c>
      <c r="P4765" s="8">
        <v>-139.26</v>
      </c>
      <c r="Q4765" s="8">
        <v>3098.83</v>
      </c>
      <c r="R4765" s="2">
        <f t="shared" si="297"/>
        <v>84.999499811219067</v>
      </c>
      <c r="S4765" s="2">
        <f t="shared" si="298"/>
        <v>8.298293226798501</v>
      </c>
      <c r="T4765" s="2">
        <f t="shared" si="299"/>
        <v>96.743932387384916</v>
      </c>
      <c r="U4765" s="7" t="str">
        <f t="shared" si="296"/>
        <v>BEARINGS</v>
      </c>
    </row>
    <row r="4766" spans="1:21" hidden="1">
      <c r="A4766" s="10" t="s">
        <v>2241</v>
      </c>
      <c r="B4766" s="8">
        <v>2014</v>
      </c>
      <c r="C4766" s="8">
        <v>48.69</v>
      </c>
      <c r="D4766" s="8">
        <v>-53.95</v>
      </c>
      <c r="E4766" s="8">
        <v>38.5</v>
      </c>
      <c r="F4766" s="8">
        <v>52.73</v>
      </c>
      <c r="G4766" s="8">
        <v>-2132.41</v>
      </c>
      <c r="H4766" s="8">
        <v>0</v>
      </c>
      <c r="I4766" s="8">
        <v>202.77</v>
      </c>
      <c r="J4766" s="8">
        <v>0</v>
      </c>
      <c r="K4766" s="8">
        <v>14.91</v>
      </c>
      <c r="L4766" s="8">
        <v>76.930000000000007</v>
      </c>
      <c r="M4766" s="8">
        <v>360.12</v>
      </c>
      <c r="N4766" s="8">
        <v>306.17</v>
      </c>
      <c r="O4766" s="8">
        <v>2415.6</v>
      </c>
      <c r="P4766" s="8">
        <v>-103.4</v>
      </c>
      <c r="Q4766" s="8">
        <v>2492.5300000000002</v>
      </c>
      <c r="R4766" s="2">
        <f t="shared" si="297"/>
        <v>85.55202946403854</v>
      </c>
      <c r="S4766" s="2">
        <f t="shared" si="298"/>
        <v>8.135107701813018</v>
      </c>
      <c r="T4766" s="2">
        <f t="shared" si="299"/>
        <v>96.913577770377884</v>
      </c>
      <c r="U4766" s="7" t="str">
        <f t="shared" si="296"/>
        <v>BEARINGS</v>
      </c>
    </row>
    <row r="4767" spans="1:21" hidden="1">
      <c r="A4767" s="10" t="s">
        <v>2245</v>
      </c>
      <c r="B4767" s="8">
        <v>2019</v>
      </c>
      <c r="C4767" s="8">
        <v>6.73</v>
      </c>
      <c r="D4767" s="8">
        <v>-37.869999999999997</v>
      </c>
      <c r="E4767" s="8">
        <v>3.04</v>
      </c>
      <c r="F4767" s="8">
        <v>10.27</v>
      </c>
      <c r="G4767" s="8">
        <v>-1791.38</v>
      </c>
      <c r="H4767" s="8">
        <v>-101.59</v>
      </c>
      <c r="I4767" s="8">
        <v>31.21</v>
      </c>
      <c r="J4767" s="8">
        <v>0</v>
      </c>
      <c r="K4767" s="8">
        <v>4.32</v>
      </c>
      <c r="L4767" s="8">
        <v>1.37</v>
      </c>
      <c r="M4767" s="8">
        <v>80.849999999999994</v>
      </c>
      <c r="N4767" s="8">
        <v>42.98</v>
      </c>
      <c r="O4767" s="8">
        <v>1870.87</v>
      </c>
      <c r="P4767" s="8">
        <v>-11.77</v>
      </c>
      <c r="Q4767" s="8">
        <v>1872.24</v>
      </c>
      <c r="R4767" s="2">
        <f t="shared" si="297"/>
        <v>95.681109259496651</v>
      </c>
      <c r="S4767" s="2">
        <f t="shared" si="298"/>
        <v>1.6669871384010597</v>
      </c>
      <c r="T4767" s="2">
        <f t="shared" si="299"/>
        <v>99.926825620646923</v>
      </c>
      <c r="U4767" s="7" t="str">
        <f t="shared" si="296"/>
        <v>ENGINEERING</v>
      </c>
    </row>
    <row r="4768" spans="1:21" hidden="1">
      <c r="A4768" s="10" t="s">
        <v>2245</v>
      </c>
      <c r="B4768" s="8">
        <v>2018</v>
      </c>
      <c r="C4768" s="8">
        <v>15.96</v>
      </c>
      <c r="D4768" s="8">
        <v>-45.91</v>
      </c>
      <c r="E4768" s="8">
        <v>11.5</v>
      </c>
      <c r="F4768" s="8">
        <v>10.26</v>
      </c>
      <c r="G4768" s="8">
        <v>-1883.52</v>
      </c>
      <c r="H4768" s="8">
        <v>-78.45</v>
      </c>
      <c r="I4768" s="8">
        <v>117.76</v>
      </c>
      <c r="J4768" s="8">
        <v>0</v>
      </c>
      <c r="K4768" s="8">
        <v>10.74</v>
      </c>
      <c r="L4768" s="8">
        <v>2.19</v>
      </c>
      <c r="M4768" s="8">
        <v>226.3</v>
      </c>
      <c r="N4768" s="8">
        <v>180.39</v>
      </c>
      <c r="O4768" s="8">
        <v>2107.62</v>
      </c>
      <c r="P4768" s="8">
        <v>-62.63</v>
      </c>
      <c r="Q4768" s="8">
        <v>2109.81</v>
      </c>
      <c r="R4768" s="2">
        <f t="shared" si="297"/>
        <v>89.274389636981539</v>
      </c>
      <c r="S4768" s="2">
        <f t="shared" si="298"/>
        <v>5.5815452576298341</v>
      </c>
      <c r="T4768" s="2">
        <f t="shared" si="299"/>
        <v>99.896199183812769</v>
      </c>
      <c r="U4768" s="7" t="str">
        <f t="shared" si="296"/>
        <v>ENGINEERING</v>
      </c>
    </row>
    <row r="4769" spans="1:21" hidden="1">
      <c r="A4769" s="10" t="s">
        <v>2245</v>
      </c>
      <c r="B4769" s="8">
        <v>2017</v>
      </c>
      <c r="C4769" s="8">
        <v>13.98</v>
      </c>
      <c r="D4769" s="8">
        <v>-31.55</v>
      </c>
      <c r="E4769" s="8">
        <v>10.9</v>
      </c>
      <c r="F4769" s="8">
        <v>10.23</v>
      </c>
      <c r="G4769" s="8">
        <v>-1518.02</v>
      </c>
      <c r="H4769" s="8">
        <v>-61.1</v>
      </c>
      <c r="I4769" s="8">
        <v>111.5</v>
      </c>
      <c r="J4769" s="8">
        <v>0</v>
      </c>
      <c r="K4769" s="8">
        <v>11.04</v>
      </c>
      <c r="L4769" s="8">
        <v>3.13</v>
      </c>
      <c r="M4769" s="8">
        <v>188.07</v>
      </c>
      <c r="N4769" s="8">
        <v>156.52000000000001</v>
      </c>
      <c r="O4769" s="8">
        <v>1702.96</v>
      </c>
      <c r="P4769" s="8">
        <v>-45.02</v>
      </c>
      <c r="Q4769" s="8">
        <v>1706.09</v>
      </c>
      <c r="R4769" s="2">
        <f t="shared" si="297"/>
        <v>88.976548716656211</v>
      </c>
      <c r="S4769" s="2">
        <f t="shared" si="298"/>
        <v>6.5354113792355619</v>
      </c>
      <c r="T4769" s="2">
        <f t="shared" si="299"/>
        <v>99.816539572941636</v>
      </c>
      <c r="U4769" s="7" t="str">
        <f t="shared" si="296"/>
        <v>ENGINEERING</v>
      </c>
    </row>
    <row r="4770" spans="1:21" hidden="1">
      <c r="A4770" s="10" t="s">
        <v>2245</v>
      </c>
      <c r="B4770" s="8">
        <v>2016</v>
      </c>
      <c r="C4770" s="8">
        <v>11.65</v>
      </c>
      <c r="D4770" s="8">
        <v>-24.12</v>
      </c>
      <c r="E4770" s="8">
        <v>0.93</v>
      </c>
      <c r="F4770" s="8">
        <v>10.23</v>
      </c>
      <c r="G4770" s="8">
        <v>-1286.97</v>
      </c>
      <c r="H4770" s="8">
        <v>-57</v>
      </c>
      <c r="I4770" s="8">
        <v>95.13</v>
      </c>
      <c r="J4770" s="8">
        <v>0</v>
      </c>
      <c r="K4770" s="8">
        <v>14.9</v>
      </c>
      <c r="L4770" s="8">
        <v>5.17</v>
      </c>
      <c r="M4770" s="8">
        <v>167.41</v>
      </c>
      <c r="N4770" s="8">
        <v>143.30000000000001</v>
      </c>
      <c r="O4770" s="8">
        <v>1506.22</v>
      </c>
      <c r="P4770" s="8">
        <v>-48.17</v>
      </c>
      <c r="Q4770" s="8">
        <v>1511.39</v>
      </c>
      <c r="R4770" s="2">
        <f t="shared" si="297"/>
        <v>85.151416907614845</v>
      </c>
      <c r="S4770" s="2">
        <f t="shared" si="298"/>
        <v>6.2942059958051857</v>
      </c>
      <c r="T4770" s="2">
        <f t="shared" si="299"/>
        <v>99.657930778951823</v>
      </c>
      <c r="U4770" s="7" t="str">
        <f t="shared" si="296"/>
        <v>ENGINEERING</v>
      </c>
    </row>
    <row r="4771" spans="1:21" hidden="1">
      <c r="A4771" s="10" t="s">
        <v>2245</v>
      </c>
      <c r="B4771" s="8">
        <v>2015</v>
      </c>
      <c r="C4771" s="8">
        <v>10.86</v>
      </c>
      <c r="D4771" s="8">
        <v>-21.99</v>
      </c>
      <c r="E4771" s="8">
        <v>8.7200000000000006</v>
      </c>
      <c r="F4771" s="8">
        <v>10.23</v>
      </c>
      <c r="G4771" s="8">
        <v>-1097.6300000000001</v>
      </c>
      <c r="H4771" s="8">
        <v>-58.26</v>
      </c>
      <c r="I4771" s="8">
        <v>89.17</v>
      </c>
      <c r="J4771" s="8">
        <v>0</v>
      </c>
      <c r="K4771" s="8">
        <v>16.52</v>
      </c>
      <c r="L4771" s="8">
        <v>1.66</v>
      </c>
      <c r="M4771" s="8">
        <v>158.56</v>
      </c>
      <c r="N4771" s="8">
        <v>136.57</v>
      </c>
      <c r="O4771" s="8">
        <v>1312.8</v>
      </c>
      <c r="P4771" s="8">
        <v>-47.4</v>
      </c>
      <c r="Q4771" s="8">
        <v>1314.45</v>
      </c>
      <c r="R4771" s="2">
        <f t="shared" si="297"/>
        <v>83.504887975959534</v>
      </c>
      <c r="S4771" s="2">
        <f t="shared" si="298"/>
        <v>6.7838259348016283</v>
      </c>
      <c r="T4771" s="2">
        <f t="shared" si="299"/>
        <v>99.874472212712533</v>
      </c>
      <c r="U4771" s="7" t="str">
        <f t="shared" si="296"/>
        <v>ENGINEERING</v>
      </c>
    </row>
    <row r="4772" spans="1:21" hidden="1">
      <c r="A4772" s="10" t="s">
        <v>2247</v>
      </c>
      <c r="B4772" s="8">
        <v>2019</v>
      </c>
      <c r="C4772" s="8">
        <v>4.76</v>
      </c>
      <c r="D4772" s="8">
        <v>-6.48</v>
      </c>
      <c r="E4772" s="8">
        <v>2.2999999999999998</v>
      </c>
      <c r="F4772" s="8">
        <v>26.33</v>
      </c>
      <c r="G4772" s="8">
        <v>-279.89999999999998</v>
      </c>
      <c r="H4772" s="8">
        <v>-2.96</v>
      </c>
      <c r="I4772" s="8">
        <v>6.06</v>
      </c>
      <c r="J4772" s="8">
        <v>0</v>
      </c>
      <c r="K4772" s="8">
        <v>4.79</v>
      </c>
      <c r="L4772" s="8">
        <v>7.24</v>
      </c>
      <c r="M4772" s="8">
        <v>13.72</v>
      </c>
      <c r="N4772" s="8">
        <v>7.24</v>
      </c>
      <c r="O4772" s="8">
        <v>286.38</v>
      </c>
      <c r="P4772" s="8">
        <v>-1.18</v>
      </c>
      <c r="Q4772" s="8">
        <v>293.62</v>
      </c>
      <c r="R4772" s="2">
        <f t="shared" si="297"/>
        <v>95.327293781077572</v>
      </c>
      <c r="S4772" s="2">
        <f t="shared" si="298"/>
        <v>2.0638921054424086</v>
      </c>
      <c r="T4772" s="2">
        <f t="shared" si="299"/>
        <v>97.534227913629863</v>
      </c>
      <c r="U4772" s="7" t="str">
        <f t="shared" si="296"/>
        <v>FOOD PROCESSING</v>
      </c>
    </row>
    <row r="4773" spans="1:21" hidden="1">
      <c r="A4773" s="10" t="s">
        <v>2247</v>
      </c>
      <c r="B4773" s="8">
        <v>2018</v>
      </c>
      <c r="C4773" s="8">
        <v>2.7</v>
      </c>
      <c r="D4773" s="8">
        <v>-6.12</v>
      </c>
      <c r="E4773" s="8">
        <v>0.36</v>
      </c>
      <c r="F4773" s="8">
        <v>26.33</v>
      </c>
      <c r="G4773" s="8">
        <v>-288.82</v>
      </c>
      <c r="H4773" s="8">
        <v>-2.35</v>
      </c>
      <c r="I4773" s="8">
        <v>0.99</v>
      </c>
      <c r="J4773" s="8">
        <v>0</v>
      </c>
      <c r="K4773" s="8">
        <v>3.69</v>
      </c>
      <c r="L4773" s="8">
        <v>17.149999999999999</v>
      </c>
      <c r="M4773" s="8">
        <v>10.4</v>
      </c>
      <c r="N4773" s="8">
        <v>4.28</v>
      </c>
      <c r="O4773" s="8">
        <v>282.07</v>
      </c>
      <c r="P4773" s="8">
        <v>-3.29</v>
      </c>
      <c r="Q4773" s="8">
        <v>299.22000000000003</v>
      </c>
      <c r="R4773" s="2">
        <f t="shared" si="297"/>
        <v>96.524296504244361</v>
      </c>
      <c r="S4773" s="2">
        <f t="shared" si="298"/>
        <v>0.33086023661519948</v>
      </c>
      <c r="T4773" s="2">
        <f t="shared" si="299"/>
        <v>94.268431254595271</v>
      </c>
      <c r="U4773" s="7" t="str">
        <f t="shared" si="296"/>
        <v>FOOD PROCESSING</v>
      </c>
    </row>
    <row r="4774" spans="1:21" hidden="1">
      <c r="A4774" s="10" t="s">
        <v>2247</v>
      </c>
      <c r="B4774" s="8">
        <v>2017</v>
      </c>
      <c r="C4774" s="8">
        <v>3.18</v>
      </c>
      <c r="D4774" s="8">
        <v>-5.86</v>
      </c>
      <c r="E4774" s="8">
        <v>0.95</v>
      </c>
      <c r="F4774" s="8">
        <v>26.33</v>
      </c>
      <c r="G4774" s="8">
        <v>-210.55</v>
      </c>
      <c r="H4774" s="8">
        <v>-4.8899999999999997</v>
      </c>
      <c r="I4774" s="8">
        <v>2.5099999999999998</v>
      </c>
      <c r="J4774" s="8">
        <v>0</v>
      </c>
      <c r="K4774" s="8">
        <v>3.77</v>
      </c>
      <c r="L4774" s="8">
        <v>22.47</v>
      </c>
      <c r="M4774" s="8">
        <v>7.37</v>
      </c>
      <c r="N4774" s="8">
        <v>1.51</v>
      </c>
      <c r="O4774" s="8">
        <v>195.45</v>
      </c>
      <c r="P4774" s="8">
        <v>1</v>
      </c>
      <c r="Q4774" s="8">
        <v>217.92</v>
      </c>
      <c r="R4774" s="2">
        <f t="shared" si="297"/>
        <v>96.618024963289301</v>
      </c>
      <c r="S4774" s="2">
        <f t="shared" si="298"/>
        <v>1.1517988252569751</v>
      </c>
      <c r="T4774" s="2">
        <f t="shared" si="299"/>
        <v>89.688876651982369</v>
      </c>
      <c r="U4774" s="7" t="str">
        <f t="shared" si="296"/>
        <v>FOOD PROCESSING</v>
      </c>
    </row>
    <row r="4775" spans="1:21" hidden="1">
      <c r="A4775" s="10" t="s">
        <v>2247</v>
      </c>
      <c r="B4775" s="8">
        <v>2016</v>
      </c>
      <c r="C4775" s="8">
        <v>10.85</v>
      </c>
      <c r="D4775" s="8">
        <v>-5.92</v>
      </c>
      <c r="E4775" s="8">
        <v>8.6</v>
      </c>
      <c r="F4775" s="8">
        <v>26.33</v>
      </c>
      <c r="G4775" s="8">
        <v>-241.08</v>
      </c>
      <c r="H4775" s="8">
        <v>-2.54</v>
      </c>
      <c r="I4775" s="8">
        <v>22.64</v>
      </c>
      <c r="J4775" s="8">
        <v>0</v>
      </c>
      <c r="K4775" s="8">
        <v>15.43</v>
      </c>
      <c r="L4775" s="8">
        <v>13.11</v>
      </c>
      <c r="M4775" s="8">
        <v>39.06</v>
      </c>
      <c r="N4775" s="8">
        <v>33.14</v>
      </c>
      <c r="O4775" s="8">
        <v>269.57</v>
      </c>
      <c r="P4775" s="8">
        <v>-10.5</v>
      </c>
      <c r="Q4775" s="8">
        <v>282.68</v>
      </c>
      <c r="R4775" s="2">
        <f t="shared" si="297"/>
        <v>85.283713032404123</v>
      </c>
      <c r="S4775" s="2">
        <f t="shared" si="298"/>
        <v>8.0090561765954433</v>
      </c>
      <c r="T4775" s="2">
        <f t="shared" si="299"/>
        <v>95.362247063817733</v>
      </c>
      <c r="U4775" s="7" t="str">
        <f t="shared" si="296"/>
        <v>FOOD PROCESSING</v>
      </c>
    </row>
    <row r="4776" spans="1:21" hidden="1">
      <c r="A4776" s="10" t="s">
        <v>2247</v>
      </c>
      <c r="B4776" s="8">
        <v>2015</v>
      </c>
      <c r="C4776" s="8">
        <v>12.4</v>
      </c>
      <c r="D4776" s="8">
        <v>-7.47</v>
      </c>
      <c r="E4776" s="8">
        <v>9.57</v>
      </c>
      <c r="F4776" s="8">
        <v>26.33</v>
      </c>
      <c r="G4776" s="8">
        <v>-239.81</v>
      </c>
      <c r="H4776" s="8">
        <v>-5.04</v>
      </c>
      <c r="I4776" s="8">
        <v>25.19</v>
      </c>
      <c r="J4776" s="8">
        <v>0</v>
      </c>
      <c r="K4776" s="8">
        <v>17.45</v>
      </c>
      <c r="L4776" s="8">
        <v>15.81</v>
      </c>
      <c r="M4776" s="8">
        <v>42.3</v>
      </c>
      <c r="N4776" s="8">
        <v>34.83</v>
      </c>
      <c r="O4776" s="8">
        <v>271.33999999999997</v>
      </c>
      <c r="P4776" s="8">
        <v>-9.64</v>
      </c>
      <c r="Q4776" s="8">
        <v>287.14999999999998</v>
      </c>
      <c r="R4776" s="2">
        <f t="shared" si="297"/>
        <v>83.513842939230372</v>
      </c>
      <c r="S4776" s="2">
        <f t="shared" si="298"/>
        <v>8.7724185965523258</v>
      </c>
      <c r="T4776" s="2">
        <f t="shared" si="299"/>
        <v>94.494166811770853</v>
      </c>
      <c r="U4776" s="7" t="str">
        <f t="shared" si="296"/>
        <v>FOOD PROCESSING</v>
      </c>
    </row>
    <row r="4777" spans="1:21" hidden="1">
      <c r="A4777" s="10" t="s">
        <v>2249</v>
      </c>
      <c r="B4777" s="8">
        <v>2019</v>
      </c>
      <c r="C4777" s="8">
        <v>0</v>
      </c>
      <c r="D4777" s="8">
        <v>-1.02</v>
      </c>
      <c r="E4777" s="8">
        <v>-15.03</v>
      </c>
      <c r="F4777" s="8">
        <v>0</v>
      </c>
      <c r="G4777" s="8">
        <v>-43.57</v>
      </c>
      <c r="H4777" s="8">
        <v>-0.05</v>
      </c>
      <c r="I4777" s="8">
        <v>-27.72</v>
      </c>
      <c r="J4777" s="8">
        <v>0</v>
      </c>
      <c r="K4777" s="8">
        <v>-125.69</v>
      </c>
      <c r="L4777" s="8">
        <v>1.75</v>
      </c>
      <c r="M4777" s="8">
        <v>-23.29</v>
      </c>
      <c r="N4777" s="8">
        <v>-24.3</v>
      </c>
      <c r="O4777" s="8">
        <v>18.53</v>
      </c>
      <c r="P4777" s="8">
        <v>-3.42</v>
      </c>
      <c r="Q4777" s="8">
        <v>20.28</v>
      </c>
      <c r="R4777" s="2">
        <f t="shared" si="297"/>
        <v>214.84220907297828</v>
      </c>
      <c r="S4777" s="2">
        <f t="shared" si="298"/>
        <v>-136.68639053254438</v>
      </c>
      <c r="T4777" s="2">
        <f t="shared" si="299"/>
        <v>91.370808678500993</v>
      </c>
      <c r="U4777" s="7" t="str">
        <f t="shared" si="296"/>
        <v>COMPUTERS - HARDWARE</v>
      </c>
    </row>
    <row r="4778" spans="1:21" hidden="1">
      <c r="A4778" s="10" t="s">
        <v>2249</v>
      </c>
      <c r="B4778" s="8">
        <v>2018</v>
      </c>
      <c r="C4778" s="8">
        <v>0</v>
      </c>
      <c r="D4778" s="8">
        <v>-1.28</v>
      </c>
      <c r="E4778" s="8">
        <v>4.88</v>
      </c>
      <c r="F4778" s="8">
        <v>0</v>
      </c>
      <c r="G4778" s="8">
        <v>-5.25</v>
      </c>
      <c r="H4778" s="8">
        <v>-7.0000000000000007E-2</v>
      </c>
      <c r="I4778" s="8">
        <v>11</v>
      </c>
      <c r="J4778" s="8">
        <v>0</v>
      </c>
      <c r="K4778" s="8">
        <v>87.04</v>
      </c>
      <c r="L4778" s="8">
        <v>2.91</v>
      </c>
      <c r="M4778" s="8">
        <v>15.72</v>
      </c>
      <c r="N4778" s="8">
        <v>14.44</v>
      </c>
      <c r="O4778" s="8">
        <v>18.059999999999999</v>
      </c>
      <c r="P4778" s="8">
        <v>-3.44</v>
      </c>
      <c r="Q4778" s="8">
        <v>20.97</v>
      </c>
      <c r="R4778" s="2">
        <f t="shared" si="297"/>
        <v>25.035765379113016</v>
      </c>
      <c r="S4778" s="2">
        <f t="shared" si="298"/>
        <v>52.455889365760612</v>
      </c>
      <c r="T4778" s="2">
        <f t="shared" si="299"/>
        <v>86.123032904148772</v>
      </c>
      <c r="U4778" s="7" t="str">
        <f t="shared" si="296"/>
        <v>COMPUTERS - HARDWARE</v>
      </c>
    </row>
    <row r="4779" spans="1:21" hidden="1">
      <c r="A4779" s="10" t="s">
        <v>2249</v>
      </c>
      <c r="B4779" s="8">
        <v>2017</v>
      </c>
      <c r="C4779" s="8">
        <v>0</v>
      </c>
      <c r="D4779" s="8">
        <v>-1.2</v>
      </c>
      <c r="E4779" s="8">
        <v>2.12</v>
      </c>
      <c r="F4779" s="8">
        <v>0</v>
      </c>
      <c r="G4779" s="8">
        <v>-8.01</v>
      </c>
      <c r="H4779" s="8">
        <v>-0.15</v>
      </c>
      <c r="I4779" s="8">
        <v>5.17</v>
      </c>
      <c r="J4779" s="8">
        <v>0</v>
      </c>
      <c r="K4779" s="8">
        <v>74.64</v>
      </c>
      <c r="L4779" s="8">
        <v>2.52</v>
      </c>
      <c r="M4779" s="8">
        <v>16.149999999999999</v>
      </c>
      <c r="N4779" s="8">
        <v>14.96</v>
      </c>
      <c r="O4779" s="8">
        <v>21.64</v>
      </c>
      <c r="P4779" s="8">
        <v>-8.27</v>
      </c>
      <c r="Q4779" s="8">
        <v>24.17</v>
      </c>
      <c r="R4779" s="2">
        <f t="shared" si="297"/>
        <v>33.140256516342568</v>
      </c>
      <c r="S4779" s="2">
        <f t="shared" si="298"/>
        <v>21.39015308233347</v>
      </c>
      <c r="T4779" s="2">
        <f t="shared" si="299"/>
        <v>89.532478278858079</v>
      </c>
      <c r="U4779" s="7" t="str">
        <f t="shared" si="296"/>
        <v>COMPUTERS - HARDWARE</v>
      </c>
    </row>
    <row r="4780" spans="1:21" hidden="1">
      <c r="A4780" s="10" t="s">
        <v>2249</v>
      </c>
      <c r="B4780" s="8">
        <v>2016</v>
      </c>
      <c r="C4780" s="8">
        <v>2.09</v>
      </c>
      <c r="D4780" s="8">
        <v>-1.89</v>
      </c>
      <c r="E4780" s="8">
        <v>1.46</v>
      </c>
      <c r="F4780" s="8">
        <v>6</v>
      </c>
      <c r="G4780" s="8">
        <v>-94.5</v>
      </c>
      <c r="H4780" s="8">
        <v>-0.06</v>
      </c>
      <c r="I4780" s="8">
        <v>4.38</v>
      </c>
      <c r="J4780" s="8">
        <v>0</v>
      </c>
      <c r="K4780" s="8">
        <v>12.36</v>
      </c>
      <c r="L4780" s="8">
        <v>32.72</v>
      </c>
      <c r="M4780" s="8">
        <v>8.66</v>
      </c>
      <c r="N4780" s="8">
        <v>6.77</v>
      </c>
      <c r="O4780" s="8">
        <v>70.5</v>
      </c>
      <c r="P4780" s="8">
        <v>-2.38</v>
      </c>
      <c r="Q4780" s="8">
        <v>103.22</v>
      </c>
      <c r="R4780" s="2">
        <f t="shared" si="297"/>
        <v>91.552024801395078</v>
      </c>
      <c r="S4780" s="2">
        <f t="shared" si="298"/>
        <v>4.2433636892075182</v>
      </c>
      <c r="T4780" s="2">
        <f t="shared" si="299"/>
        <v>68.30071691532649</v>
      </c>
      <c r="U4780" s="7" t="str">
        <f t="shared" si="296"/>
        <v>COMPUTERS - HARDWARE</v>
      </c>
    </row>
    <row r="4781" spans="1:21" hidden="1">
      <c r="A4781" s="10" t="s">
        <v>2249</v>
      </c>
      <c r="B4781" s="8">
        <v>2015</v>
      </c>
      <c r="C4781" s="8">
        <v>5.49</v>
      </c>
      <c r="D4781" s="8">
        <v>-3.27</v>
      </c>
      <c r="E4781" s="8">
        <v>4.4000000000000004</v>
      </c>
      <c r="F4781" s="8">
        <v>6</v>
      </c>
      <c r="G4781" s="8">
        <v>-112.39</v>
      </c>
      <c r="H4781" s="8">
        <v>0</v>
      </c>
      <c r="I4781" s="8">
        <v>13.21</v>
      </c>
      <c r="J4781" s="8">
        <v>0</v>
      </c>
      <c r="K4781" s="8">
        <v>18.43</v>
      </c>
      <c r="L4781" s="8">
        <v>38.229999999999997</v>
      </c>
      <c r="M4781" s="8">
        <v>16.75</v>
      </c>
      <c r="N4781" s="8">
        <v>13.48</v>
      </c>
      <c r="O4781" s="8">
        <v>90.92</v>
      </c>
      <c r="P4781" s="8">
        <v>-0.28000000000000003</v>
      </c>
      <c r="Q4781" s="8">
        <v>129.15</v>
      </c>
      <c r="R4781" s="2">
        <f t="shared" si="297"/>
        <v>87.022841656987993</v>
      </c>
      <c r="S4781" s="2">
        <f t="shared" si="298"/>
        <v>10.228416569879984</v>
      </c>
      <c r="T4781" s="2">
        <f t="shared" si="299"/>
        <v>70.398761130468444</v>
      </c>
      <c r="U4781" s="7" t="str">
        <f t="shared" si="296"/>
        <v>COMPUTERS - HARDWARE</v>
      </c>
    </row>
    <row r="4782" spans="1:21" hidden="1">
      <c r="A4782" s="10" t="s">
        <v>2251</v>
      </c>
      <c r="B4782" s="8">
        <v>2019</v>
      </c>
      <c r="C4782" s="8">
        <v>40.06</v>
      </c>
      <c r="D4782" s="8">
        <v>-38.44</v>
      </c>
      <c r="E4782" s="8">
        <v>13.53</v>
      </c>
      <c r="F4782" s="8">
        <v>14.48</v>
      </c>
      <c r="G4782" s="8">
        <v>-1350.94</v>
      </c>
      <c r="H4782" s="8">
        <v>-16.100000000000001</v>
      </c>
      <c r="I4782" s="8">
        <v>19.57</v>
      </c>
      <c r="J4782" s="8">
        <v>0</v>
      </c>
      <c r="K4782" s="8">
        <v>4.45</v>
      </c>
      <c r="L4782" s="8">
        <v>4.49</v>
      </c>
      <c r="M4782" s="8">
        <v>62.77</v>
      </c>
      <c r="N4782" s="8">
        <v>24.33</v>
      </c>
      <c r="O4782" s="8">
        <v>1409.22</v>
      </c>
      <c r="P4782" s="8">
        <v>-4.76</v>
      </c>
      <c r="Q4782" s="8">
        <v>1413.71</v>
      </c>
      <c r="R4782" s="2">
        <f t="shared" si="297"/>
        <v>95.559909741035995</v>
      </c>
      <c r="S4782" s="2">
        <f t="shared" si="298"/>
        <v>1.384300882076239</v>
      </c>
      <c r="T4782" s="2">
        <f t="shared" si="299"/>
        <v>99.682395965226249</v>
      </c>
      <c r="U4782" s="7" t="str">
        <f t="shared" si="296"/>
        <v>AUTO - LCVS &amp; HCVS</v>
      </c>
    </row>
    <row r="4783" spans="1:21" hidden="1">
      <c r="A4783" s="10" t="s">
        <v>2251</v>
      </c>
      <c r="B4783" s="8">
        <v>2018</v>
      </c>
      <c r="C4783" s="8">
        <v>25.48</v>
      </c>
      <c r="D4783" s="8">
        <v>-28.4</v>
      </c>
      <c r="E4783" s="8">
        <v>5.87</v>
      </c>
      <c r="F4783" s="8">
        <v>14.48</v>
      </c>
      <c r="G4783" s="8">
        <v>-1139.3900000000001</v>
      </c>
      <c r="H4783" s="8">
        <v>-10.52</v>
      </c>
      <c r="I4783" s="8">
        <v>8.5</v>
      </c>
      <c r="J4783" s="8">
        <v>0</v>
      </c>
      <c r="K4783" s="8">
        <v>3.22</v>
      </c>
      <c r="L4783" s="8">
        <v>3.11</v>
      </c>
      <c r="M4783" s="8">
        <v>37.86</v>
      </c>
      <c r="N4783" s="8">
        <v>9.4600000000000009</v>
      </c>
      <c r="O4783" s="8">
        <v>1174.1400000000001</v>
      </c>
      <c r="P4783" s="8">
        <v>-0.96</v>
      </c>
      <c r="Q4783" s="8">
        <v>1177.25</v>
      </c>
      <c r="R4783" s="2">
        <f t="shared" si="297"/>
        <v>96.784030579740929</v>
      </c>
      <c r="S4783" s="2">
        <f t="shared" si="298"/>
        <v>0.72202166064981954</v>
      </c>
      <c r="T4783" s="2">
        <f t="shared" si="299"/>
        <v>99.735825015926963</v>
      </c>
      <c r="U4783" s="7" t="str">
        <f t="shared" si="296"/>
        <v>AUTO - LCVS &amp; HCVS</v>
      </c>
    </row>
    <row r="4784" spans="1:21" hidden="1">
      <c r="A4784" s="10" t="s">
        <v>2251</v>
      </c>
      <c r="B4784" s="8">
        <v>2017</v>
      </c>
      <c r="C4784" s="8">
        <v>59.63</v>
      </c>
      <c r="D4784" s="8">
        <v>-23.53</v>
      </c>
      <c r="E4784" s="8">
        <v>43.4</v>
      </c>
      <c r="F4784" s="8">
        <v>14.48</v>
      </c>
      <c r="G4784" s="8">
        <v>-1264.95</v>
      </c>
      <c r="H4784" s="8">
        <v>-4</v>
      </c>
      <c r="I4784" s="8">
        <v>62.81</v>
      </c>
      <c r="J4784" s="8">
        <v>0</v>
      </c>
      <c r="K4784" s="8">
        <v>7.9</v>
      </c>
      <c r="L4784" s="8">
        <v>4.1500000000000004</v>
      </c>
      <c r="M4784" s="8">
        <v>108.16</v>
      </c>
      <c r="N4784" s="8">
        <v>84.63</v>
      </c>
      <c r="O4784" s="8">
        <v>1368.96</v>
      </c>
      <c r="P4784" s="8">
        <v>-21.82</v>
      </c>
      <c r="Q4784" s="8">
        <v>1373.11</v>
      </c>
      <c r="R4784" s="2">
        <f t="shared" si="297"/>
        <v>92.122990874729638</v>
      </c>
      <c r="S4784" s="2">
        <f t="shared" si="298"/>
        <v>4.57428756618188</v>
      </c>
      <c r="T4784" s="2">
        <f t="shared" si="299"/>
        <v>99.697766384339218</v>
      </c>
      <c r="U4784" s="7" t="str">
        <f t="shared" si="296"/>
        <v>AUTO - LCVS &amp; HCVS</v>
      </c>
    </row>
    <row r="4785" spans="1:21" hidden="1">
      <c r="A4785" s="10" t="s">
        <v>2251</v>
      </c>
      <c r="B4785" s="8">
        <v>2016</v>
      </c>
      <c r="C4785" s="8">
        <v>48.83</v>
      </c>
      <c r="D4785" s="8">
        <v>-19.55</v>
      </c>
      <c r="E4785" s="8">
        <v>35.35</v>
      </c>
      <c r="F4785" s="8">
        <v>14.48</v>
      </c>
      <c r="G4785" s="8">
        <v>-1079.54</v>
      </c>
      <c r="H4785" s="8">
        <v>-5.17</v>
      </c>
      <c r="I4785" s="8">
        <v>51.16</v>
      </c>
      <c r="J4785" s="8">
        <v>0</v>
      </c>
      <c r="K4785" s="8">
        <v>7.99</v>
      </c>
      <c r="L4785" s="8">
        <v>8.2799999999999994</v>
      </c>
      <c r="M4785" s="8">
        <v>87.87</v>
      </c>
      <c r="N4785" s="8">
        <v>68.319999999999993</v>
      </c>
      <c r="O4785" s="8">
        <v>1164.3</v>
      </c>
      <c r="P4785" s="8">
        <v>-17.16</v>
      </c>
      <c r="Q4785" s="8">
        <v>1172.58</v>
      </c>
      <c r="R4785" s="2">
        <f t="shared" si="297"/>
        <v>92.065360146002845</v>
      </c>
      <c r="S4785" s="2">
        <f t="shared" si="298"/>
        <v>4.3630285353664569</v>
      </c>
      <c r="T4785" s="2">
        <f t="shared" si="299"/>
        <v>99.293864810929747</v>
      </c>
      <c r="U4785" s="7" t="str">
        <f t="shared" si="296"/>
        <v>AUTO - LCVS &amp; HCVS</v>
      </c>
    </row>
    <row r="4786" spans="1:21" hidden="1">
      <c r="A4786" s="10" t="s">
        <v>2251</v>
      </c>
      <c r="B4786" s="8">
        <v>2015</v>
      </c>
      <c r="C4786" s="8">
        <v>39.17</v>
      </c>
      <c r="D4786" s="8">
        <v>-19.78</v>
      </c>
      <c r="E4786" s="8">
        <v>25.53</v>
      </c>
      <c r="F4786" s="8">
        <v>14.48</v>
      </c>
      <c r="G4786" s="8">
        <v>-1039.99</v>
      </c>
      <c r="H4786" s="8">
        <v>-5.82</v>
      </c>
      <c r="I4786" s="8">
        <v>36.94</v>
      </c>
      <c r="J4786" s="8">
        <v>0</v>
      </c>
      <c r="K4786" s="8">
        <v>6.73</v>
      </c>
      <c r="L4786" s="8">
        <v>8.7899999999999991</v>
      </c>
      <c r="M4786" s="8">
        <v>68.53</v>
      </c>
      <c r="N4786" s="8">
        <v>48.75</v>
      </c>
      <c r="O4786" s="8">
        <v>1105.55</v>
      </c>
      <c r="P4786" s="8">
        <v>-11.81</v>
      </c>
      <c r="Q4786" s="8">
        <v>1114.3399999999999</v>
      </c>
      <c r="R4786" s="2">
        <f t="shared" si="297"/>
        <v>93.327889154118139</v>
      </c>
      <c r="S4786" s="2">
        <f t="shared" si="298"/>
        <v>3.3149667067501838</v>
      </c>
      <c r="T4786" s="2">
        <f t="shared" si="299"/>
        <v>99.211192275248123</v>
      </c>
      <c r="U4786" s="7" t="str">
        <f t="shared" si="296"/>
        <v>AUTO - LCVS &amp; HCVS</v>
      </c>
    </row>
    <row r="4787" spans="1:21" hidden="1">
      <c r="A4787" s="10" t="s">
        <v>2253</v>
      </c>
      <c r="B4787" s="8">
        <v>2019</v>
      </c>
      <c r="C4787" s="8">
        <v>7.17</v>
      </c>
      <c r="D4787" s="8">
        <v>-19.27</v>
      </c>
      <c r="E4787" s="8">
        <v>4.9000000000000004</v>
      </c>
      <c r="F4787" s="8">
        <v>8.4700000000000006</v>
      </c>
      <c r="G4787" s="8">
        <v>-386.69</v>
      </c>
      <c r="H4787" s="8">
        <v>-11.87</v>
      </c>
      <c r="I4787" s="8">
        <v>41.45</v>
      </c>
      <c r="J4787" s="8">
        <v>0</v>
      </c>
      <c r="K4787" s="8">
        <v>17.559999999999999</v>
      </c>
      <c r="L4787" s="8">
        <v>3.4</v>
      </c>
      <c r="M4787" s="8">
        <v>81.63</v>
      </c>
      <c r="N4787" s="8">
        <v>62.35</v>
      </c>
      <c r="O4787" s="8">
        <v>464.91</v>
      </c>
      <c r="P4787" s="8">
        <v>-20.9</v>
      </c>
      <c r="Q4787" s="8">
        <v>468.31</v>
      </c>
      <c r="R4787" s="2">
        <f t="shared" si="297"/>
        <v>82.571373662744762</v>
      </c>
      <c r="S4787" s="2">
        <f t="shared" si="298"/>
        <v>8.850974781661721</v>
      </c>
      <c r="T4787" s="2">
        <f t="shared" si="299"/>
        <v>99.273985180756341</v>
      </c>
      <c r="U4787" s="7" t="str">
        <f t="shared" si="296"/>
        <v>PHARMACEUTICALS</v>
      </c>
    </row>
    <row r="4788" spans="1:21" hidden="1">
      <c r="A4788" s="10" t="s">
        <v>2253</v>
      </c>
      <c r="B4788" s="8">
        <v>2018</v>
      </c>
      <c r="C4788" s="8">
        <v>7.13</v>
      </c>
      <c r="D4788" s="8">
        <v>-19.899999999999999</v>
      </c>
      <c r="E4788" s="8">
        <v>4.78</v>
      </c>
      <c r="F4788" s="8">
        <v>8.4700000000000006</v>
      </c>
      <c r="G4788" s="8">
        <v>-387</v>
      </c>
      <c r="H4788" s="8">
        <v>-15.48</v>
      </c>
      <c r="I4788" s="8">
        <v>40.450000000000003</v>
      </c>
      <c r="J4788" s="8">
        <v>0</v>
      </c>
      <c r="K4788" s="8">
        <v>17.260000000000002</v>
      </c>
      <c r="L4788" s="8">
        <v>2.39</v>
      </c>
      <c r="M4788" s="8">
        <v>80.25</v>
      </c>
      <c r="N4788" s="8">
        <v>60.35</v>
      </c>
      <c r="O4788" s="8">
        <v>464.86</v>
      </c>
      <c r="P4788" s="8">
        <v>-19.89</v>
      </c>
      <c r="Q4788" s="8">
        <v>467.25</v>
      </c>
      <c r="R4788" s="2">
        <f t="shared" si="297"/>
        <v>82.825040128410905</v>
      </c>
      <c r="S4788" s="2">
        <f t="shared" si="298"/>
        <v>8.6570358480470837</v>
      </c>
      <c r="T4788" s="2">
        <f t="shared" si="299"/>
        <v>99.4884965222044</v>
      </c>
      <c r="U4788" s="7" t="str">
        <f t="shared" si="296"/>
        <v>PHARMACEUTICALS</v>
      </c>
    </row>
    <row r="4789" spans="1:21" hidden="1">
      <c r="A4789" s="10" t="s">
        <v>2253</v>
      </c>
      <c r="B4789" s="8">
        <v>2017</v>
      </c>
      <c r="C4789" s="8">
        <v>6.46</v>
      </c>
      <c r="D4789" s="8">
        <v>-19.18</v>
      </c>
      <c r="E4789" s="8">
        <v>4.2</v>
      </c>
      <c r="F4789" s="8">
        <v>8.4700000000000006</v>
      </c>
      <c r="G4789" s="8">
        <v>-378.52</v>
      </c>
      <c r="H4789" s="8">
        <v>-15.39</v>
      </c>
      <c r="I4789" s="8">
        <v>35.520000000000003</v>
      </c>
      <c r="J4789" s="8">
        <v>0</v>
      </c>
      <c r="K4789" s="8">
        <v>13.87</v>
      </c>
      <c r="L4789" s="8">
        <v>1.43</v>
      </c>
      <c r="M4789" s="8">
        <v>60.74</v>
      </c>
      <c r="N4789" s="8">
        <v>41.56</v>
      </c>
      <c r="O4789" s="8">
        <v>437.83</v>
      </c>
      <c r="P4789" s="8">
        <v>-6.03</v>
      </c>
      <c r="Q4789" s="8">
        <v>439.26</v>
      </c>
      <c r="R4789" s="2">
        <f t="shared" si="297"/>
        <v>86.172198697809961</v>
      </c>
      <c r="S4789" s="2">
        <f t="shared" si="298"/>
        <v>8.0863270045075826</v>
      </c>
      <c r="T4789" s="2">
        <f t="shared" si="299"/>
        <v>99.674452488275733</v>
      </c>
      <c r="U4789" s="7" t="str">
        <f t="shared" si="296"/>
        <v>PHARMACEUTICALS</v>
      </c>
    </row>
    <row r="4790" spans="1:21" hidden="1">
      <c r="A4790" s="10" t="s">
        <v>2253</v>
      </c>
      <c r="B4790" s="8">
        <v>2016</v>
      </c>
      <c r="C4790" s="8">
        <v>7.21</v>
      </c>
      <c r="D4790" s="8">
        <v>-19.43</v>
      </c>
      <c r="E4790" s="8">
        <v>4.92</v>
      </c>
      <c r="F4790" s="8">
        <v>8.4700000000000006</v>
      </c>
      <c r="G4790" s="8">
        <v>-514</v>
      </c>
      <c r="H4790" s="8">
        <v>-17.100000000000001</v>
      </c>
      <c r="I4790" s="8">
        <v>41.64</v>
      </c>
      <c r="J4790" s="8">
        <v>0</v>
      </c>
      <c r="K4790" s="8">
        <v>15.39</v>
      </c>
      <c r="L4790" s="8">
        <v>3.61</v>
      </c>
      <c r="M4790" s="8">
        <v>75.709999999999994</v>
      </c>
      <c r="N4790" s="8">
        <v>56.27</v>
      </c>
      <c r="O4790" s="8">
        <v>603.19000000000005</v>
      </c>
      <c r="P4790" s="8">
        <v>-14.63</v>
      </c>
      <c r="Q4790" s="8">
        <v>606.79999999999995</v>
      </c>
      <c r="R4790" s="2">
        <f t="shared" si="297"/>
        <v>84.706657877389588</v>
      </c>
      <c r="S4790" s="2">
        <f t="shared" si="298"/>
        <v>6.8622280817402777</v>
      </c>
      <c r="T4790" s="2">
        <f t="shared" si="299"/>
        <v>99.405075807514848</v>
      </c>
      <c r="U4790" s="7" t="str">
        <f t="shared" si="296"/>
        <v>PHARMACEUTICALS</v>
      </c>
    </row>
    <row r="4791" spans="1:21" hidden="1">
      <c r="A4791" s="10" t="s">
        <v>2253</v>
      </c>
      <c r="B4791" s="8">
        <v>2015</v>
      </c>
      <c r="C4791" s="8">
        <v>61.91</v>
      </c>
      <c r="D4791" s="8">
        <v>-17.170000000000002</v>
      </c>
      <c r="E4791" s="8">
        <v>41.83</v>
      </c>
      <c r="F4791" s="8">
        <v>8.4700000000000006</v>
      </c>
      <c r="G4791" s="8">
        <v>-493.03</v>
      </c>
      <c r="H4791" s="8">
        <v>-17.93</v>
      </c>
      <c r="I4791" s="8">
        <v>35.25</v>
      </c>
      <c r="J4791" s="8">
        <v>0</v>
      </c>
      <c r="K4791" s="8">
        <v>17.71</v>
      </c>
      <c r="L4791" s="8">
        <v>16.32</v>
      </c>
      <c r="M4791" s="8">
        <v>84.65</v>
      </c>
      <c r="N4791" s="8">
        <v>67.48</v>
      </c>
      <c r="O4791" s="8">
        <v>579.29</v>
      </c>
      <c r="P4791" s="8">
        <v>-32.24</v>
      </c>
      <c r="Q4791" s="8">
        <v>595.61</v>
      </c>
      <c r="R4791" s="2">
        <f t="shared" si="297"/>
        <v>82.777320730007887</v>
      </c>
      <c r="S4791" s="2">
        <f t="shared" si="298"/>
        <v>5.9183022447574753</v>
      </c>
      <c r="T4791" s="2">
        <f t="shared" si="299"/>
        <v>97.259951982001638</v>
      </c>
      <c r="U4791" s="7" t="str">
        <f t="shared" si="296"/>
        <v>PHARMACEUTICALS</v>
      </c>
    </row>
    <row r="4792" spans="1:21" hidden="1">
      <c r="A4792" s="10" t="s">
        <v>2255</v>
      </c>
      <c r="B4792" s="8">
        <v>2019</v>
      </c>
      <c r="C4792" s="8">
        <v>3.04</v>
      </c>
      <c r="D4792" s="8">
        <v>-41.1</v>
      </c>
      <c r="E4792" s="8">
        <v>0.57999999999999996</v>
      </c>
      <c r="F4792" s="8">
        <v>167.09</v>
      </c>
      <c r="G4792" s="8">
        <v>-183.84</v>
      </c>
      <c r="H4792" s="8">
        <v>-10.28</v>
      </c>
      <c r="I4792" s="8">
        <v>9.7200000000000006</v>
      </c>
      <c r="J4792" s="8">
        <v>0</v>
      </c>
      <c r="K4792" s="8">
        <v>22.34</v>
      </c>
      <c r="L4792" s="8">
        <v>3.25</v>
      </c>
      <c r="M4792" s="8">
        <v>51.96</v>
      </c>
      <c r="N4792" s="8">
        <v>10.86</v>
      </c>
      <c r="O4792" s="8">
        <v>232.55</v>
      </c>
      <c r="P4792" s="8">
        <v>-1.1399999999999999</v>
      </c>
      <c r="Q4792" s="8">
        <v>235.8</v>
      </c>
      <c r="R4792" s="2">
        <f t="shared" si="297"/>
        <v>77.964376590330787</v>
      </c>
      <c r="S4792" s="2">
        <f t="shared" si="298"/>
        <v>4.1221374045801529</v>
      </c>
      <c r="T4792" s="2">
        <f t="shared" si="299"/>
        <v>98.621713316369807</v>
      </c>
      <c r="U4792" s="7" t="str">
        <f t="shared" si="296"/>
        <v>TRANSPORT &amp; LOGISTICS</v>
      </c>
    </row>
    <row r="4793" spans="1:21" hidden="1">
      <c r="A4793" s="10" t="s">
        <v>2255</v>
      </c>
      <c r="B4793" s="8">
        <v>2018</v>
      </c>
      <c r="C4793" s="8">
        <v>2.1800000000000002</v>
      </c>
      <c r="D4793" s="8">
        <v>-40.01</v>
      </c>
      <c r="E4793" s="8">
        <v>-0.21</v>
      </c>
      <c r="F4793" s="8">
        <v>167.09</v>
      </c>
      <c r="G4793" s="8">
        <v>-161.68</v>
      </c>
      <c r="H4793" s="8">
        <v>-11.86</v>
      </c>
      <c r="I4793" s="8">
        <v>-3.56</v>
      </c>
      <c r="J4793" s="8">
        <v>0</v>
      </c>
      <c r="K4793" s="8">
        <v>18.760000000000002</v>
      </c>
      <c r="L4793" s="8">
        <v>3.85</v>
      </c>
      <c r="M4793" s="8">
        <v>36.450000000000003</v>
      </c>
      <c r="N4793" s="8">
        <v>-3.56</v>
      </c>
      <c r="O4793" s="8">
        <v>194.28</v>
      </c>
      <c r="P4793" s="8">
        <v>0</v>
      </c>
      <c r="Q4793" s="8">
        <v>198.13</v>
      </c>
      <c r="R4793" s="2">
        <f t="shared" si="297"/>
        <v>81.602987937212944</v>
      </c>
      <c r="S4793" s="2">
        <f t="shared" si="298"/>
        <v>-1.7968000807550597</v>
      </c>
      <c r="T4793" s="2">
        <f t="shared" si="299"/>
        <v>98.056831373340742</v>
      </c>
      <c r="U4793" s="7" t="str">
        <f t="shared" si="296"/>
        <v>TRANSPORT &amp; LOGISTICS</v>
      </c>
    </row>
    <row r="4794" spans="1:21" hidden="1">
      <c r="A4794" s="10" t="s">
        <v>2255</v>
      </c>
      <c r="B4794" s="8">
        <v>2017</v>
      </c>
      <c r="C4794" s="8">
        <v>2.0099999999999998</v>
      </c>
      <c r="D4794" s="8">
        <v>-38.58</v>
      </c>
      <c r="E4794" s="8">
        <v>-0.3</v>
      </c>
      <c r="F4794" s="8">
        <v>167.09</v>
      </c>
      <c r="G4794" s="8">
        <v>-166.94</v>
      </c>
      <c r="H4794" s="8">
        <v>-11.41</v>
      </c>
      <c r="I4794" s="8">
        <v>-4.93</v>
      </c>
      <c r="J4794" s="8">
        <v>0</v>
      </c>
      <c r="K4794" s="8">
        <v>12.2</v>
      </c>
      <c r="L4794" s="8">
        <v>0.79</v>
      </c>
      <c r="M4794" s="8">
        <v>23.09</v>
      </c>
      <c r="N4794" s="8">
        <v>-15.49</v>
      </c>
      <c r="O4794" s="8">
        <v>189.24</v>
      </c>
      <c r="P4794" s="8">
        <v>10.56</v>
      </c>
      <c r="Q4794" s="8">
        <v>190.03</v>
      </c>
      <c r="R4794" s="2">
        <f t="shared" si="297"/>
        <v>87.849286954691365</v>
      </c>
      <c r="S4794" s="2">
        <f t="shared" si="298"/>
        <v>-2.5943272114929217</v>
      </c>
      <c r="T4794" s="2">
        <f t="shared" si="299"/>
        <v>99.584276166921015</v>
      </c>
      <c r="U4794" s="7" t="str">
        <f t="shared" si="296"/>
        <v>TRANSPORT &amp; LOGISTICS</v>
      </c>
    </row>
    <row r="4795" spans="1:21" hidden="1">
      <c r="A4795" s="10" t="s">
        <v>2255</v>
      </c>
      <c r="B4795" s="8">
        <v>2016</v>
      </c>
      <c r="C4795" s="8">
        <v>3.06</v>
      </c>
      <c r="D4795" s="8">
        <v>-30.46</v>
      </c>
      <c r="E4795" s="8">
        <v>1.23</v>
      </c>
      <c r="F4795" s="8">
        <v>167.09</v>
      </c>
      <c r="G4795" s="8">
        <v>-189.39</v>
      </c>
      <c r="H4795" s="8">
        <v>-9.8699999999999992</v>
      </c>
      <c r="I4795" s="8">
        <v>20.61</v>
      </c>
      <c r="J4795" s="8">
        <v>0</v>
      </c>
      <c r="K4795" s="8">
        <v>22.25</v>
      </c>
      <c r="L4795" s="8">
        <v>2.69</v>
      </c>
      <c r="M4795" s="8">
        <v>43.55</v>
      </c>
      <c r="N4795" s="8">
        <v>13.09</v>
      </c>
      <c r="O4795" s="8">
        <v>240.13</v>
      </c>
      <c r="P4795" s="8">
        <v>7.52</v>
      </c>
      <c r="Q4795" s="8">
        <v>242.82</v>
      </c>
      <c r="R4795" s="2">
        <f t="shared" si="297"/>
        <v>77.996046454163576</v>
      </c>
      <c r="S4795" s="2">
        <f t="shared" si="298"/>
        <v>8.487768717568569</v>
      </c>
      <c r="T4795" s="2">
        <f t="shared" si="299"/>
        <v>98.892183510419244</v>
      </c>
      <c r="U4795" s="7" t="str">
        <f t="shared" si="296"/>
        <v>TRANSPORT &amp; LOGISTICS</v>
      </c>
    </row>
    <row r="4796" spans="1:21" hidden="1">
      <c r="A4796" s="10" t="s">
        <v>2255</v>
      </c>
      <c r="B4796" s="8">
        <v>2015</v>
      </c>
      <c r="C4796" s="8">
        <v>2.96</v>
      </c>
      <c r="D4796" s="8">
        <v>-24.52</v>
      </c>
      <c r="E4796" s="8">
        <v>1.67</v>
      </c>
      <c r="F4796" s="8">
        <v>166.68</v>
      </c>
      <c r="G4796" s="8">
        <v>-155.91</v>
      </c>
      <c r="H4796" s="8">
        <v>-12.43</v>
      </c>
      <c r="I4796" s="8">
        <v>24.75</v>
      </c>
      <c r="J4796" s="8">
        <v>0</v>
      </c>
      <c r="K4796" s="8">
        <v>25.46</v>
      </c>
      <c r="L4796" s="8">
        <v>4.6500000000000004</v>
      </c>
      <c r="M4796" s="8">
        <v>39.25</v>
      </c>
      <c r="N4796" s="8">
        <v>14.73</v>
      </c>
      <c r="O4796" s="8">
        <v>202.93</v>
      </c>
      <c r="P4796" s="8">
        <v>10.02</v>
      </c>
      <c r="Q4796" s="8">
        <v>207.59</v>
      </c>
      <c r="R4796" s="2">
        <f t="shared" si="297"/>
        <v>75.104773833036276</v>
      </c>
      <c r="S4796" s="2">
        <f t="shared" si="298"/>
        <v>11.922539621369046</v>
      </c>
      <c r="T4796" s="2">
        <f t="shared" si="299"/>
        <v>97.755190519774558</v>
      </c>
      <c r="U4796" s="7" t="str">
        <f t="shared" si="296"/>
        <v>TRANSPORT &amp; LOGISTICS</v>
      </c>
    </row>
    <row r="4797" spans="1:21" hidden="1">
      <c r="A4797" s="10" t="s">
        <v>2257</v>
      </c>
      <c r="B4797" s="8">
        <v>2019</v>
      </c>
      <c r="C4797" s="8">
        <v>36.369999999999997</v>
      </c>
      <c r="D4797" s="8">
        <v>-58.2</v>
      </c>
      <c r="E4797" s="8">
        <v>30.23</v>
      </c>
      <c r="F4797" s="8">
        <v>94.8</v>
      </c>
      <c r="G4797" s="8">
        <v>-2943.6</v>
      </c>
      <c r="H4797" s="8">
        <v>-229.3</v>
      </c>
      <c r="I4797" s="8">
        <v>286.60000000000002</v>
      </c>
      <c r="J4797" s="8">
        <v>0</v>
      </c>
      <c r="K4797" s="8">
        <v>14.42</v>
      </c>
      <c r="L4797" s="8">
        <v>34.4</v>
      </c>
      <c r="M4797" s="8">
        <v>490.2</v>
      </c>
      <c r="N4797" s="8">
        <v>432</v>
      </c>
      <c r="O4797" s="8">
        <v>3399.4</v>
      </c>
      <c r="P4797" s="8">
        <v>-145.4</v>
      </c>
      <c r="Q4797" s="8">
        <v>3433.8</v>
      </c>
      <c r="R4797" s="2">
        <f t="shared" si="297"/>
        <v>85.724270487506544</v>
      </c>
      <c r="S4797" s="2">
        <f t="shared" si="298"/>
        <v>8.3464383481856839</v>
      </c>
      <c r="T4797" s="2">
        <f t="shared" si="299"/>
        <v>98.998194420175906</v>
      </c>
      <c r="U4797" s="7" t="str">
        <f t="shared" si="296"/>
        <v>CONSTRUCTION &amp; CONTRACTING - REAL ESTATE</v>
      </c>
    </row>
    <row r="4798" spans="1:21" hidden="1">
      <c r="A4798" s="10" t="s">
        <v>2257</v>
      </c>
      <c r="B4798" s="8">
        <v>2018</v>
      </c>
      <c r="C4798" s="8">
        <v>25.77</v>
      </c>
      <c r="D4798" s="8">
        <v>-50.4</v>
      </c>
      <c r="E4798" s="8">
        <v>20.28</v>
      </c>
      <c r="F4798" s="8">
        <v>94.8</v>
      </c>
      <c r="G4798" s="8">
        <v>-2316.8000000000002</v>
      </c>
      <c r="H4798" s="8">
        <v>-194.8</v>
      </c>
      <c r="I4798" s="8">
        <v>193.9</v>
      </c>
      <c r="J4798" s="8">
        <v>0</v>
      </c>
      <c r="K4798" s="8">
        <v>12.64</v>
      </c>
      <c r="L4798" s="8">
        <v>15.9</v>
      </c>
      <c r="M4798" s="8">
        <v>332.8</v>
      </c>
      <c r="N4798" s="8">
        <v>282.39999999999998</v>
      </c>
      <c r="O4798" s="8">
        <v>2633.7</v>
      </c>
      <c r="P4798" s="8">
        <v>-88.5</v>
      </c>
      <c r="Q4798" s="8">
        <v>2649.6</v>
      </c>
      <c r="R4798" s="2">
        <f t="shared" si="297"/>
        <v>87.439613526570056</v>
      </c>
      <c r="S4798" s="2">
        <f t="shared" si="298"/>
        <v>7.3180857487922708</v>
      </c>
      <c r="T4798" s="2">
        <f t="shared" si="299"/>
        <v>99.399909420289859</v>
      </c>
      <c r="U4798" s="7" t="str">
        <f t="shared" si="296"/>
        <v>CONSTRUCTION &amp; CONTRACTING - REAL ESTATE</v>
      </c>
    </row>
    <row r="4799" spans="1:21" hidden="1">
      <c r="A4799" s="10" t="s">
        <v>2257</v>
      </c>
      <c r="B4799" s="8">
        <v>2017</v>
      </c>
      <c r="C4799" s="8">
        <v>20.79</v>
      </c>
      <c r="D4799" s="8">
        <v>-60</v>
      </c>
      <c r="E4799" s="8">
        <v>14.47</v>
      </c>
      <c r="F4799" s="8">
        <v>96.3</v>
      </c>
      <c r="G4799" s="8">
        <v>-1942.4</v>
      </c>
      <c r="H4799" s="8">
        <v>-147.9</v>
      </c>
      <c r="I4799" s="8">
        <v>140.19999999999999</v>
      </c>
      <c r="J4799" s="8">
        <v>0</v>
      </c>
      <c r="K4799" s="8">
        <v>12.81</v>
      </c>
      <c r="L4799" s="8">
        <v>2.8</v>
      </c>
      <c r="M4799" s="8">
        <v>284.89999999999998</v>
      </c>
      <c r="N4799" s="8">
        <v>224.9</v>
      </c>
      <c r="O4799" s="8">
        <v>2224.5</v>
      </c>
      <c r="P4799" s="8">
        <v>-84.7</v>
      </c>
      <c r="Q4799" s="8">
        <v>2227.3000000000002</v>
      </c>
      <c r="R4799" s="2">
        <f t="shared" si="297"/>
        <v>87.208728056391138</v>
      </c>
      <c r="S4799" s="2">
        <f t="shared" si="298"/>
        <v>6.294616800610604</v>
      </c>
      <c r="T4799" s="2">
        <f t="shared" si="299"/>
        <v>99.874287253625454</v>
      </c>
      <c r="U4799" s="7" t="str">
        <f t="shared" si="296"/>
        <v>CONSTRUCTION &amp; CONTRACTING - REAL ESTATE</v>
      </c>
    </row>
    <row r="4800" spans="1:21" hidden="1">
      <c r="A4800" s="10" t="s">
        <v>2257</v>
      </c>
      <c r="B4800" s="8">
        <v>2016</v>
      </c>
      <c r="C4800" s="8">
        <v>19.93</v>
      </c>
      <c r="D4800" s="8">
        <v>-58.6</v>
      </c>
      <c r="E4800" s="8">
        <v>13.96</v>
      </c>
      <c r="F4800" s="8">
        <v>98.1</v>
      </c>
      <c r="G4800" s="8">
        <v>-1355.5</v>
      </c>
      <c r="H4800" s="8">
        <v>-152.9</v>
      </c>
      <c r="I4800" s="8">
        <v>136.9</v>
      </c>
      <c r="J4800" s="8">
        <v>0</v>
      </c>
      <c r="K4800" s="8">
        <v>25.68</v>
      </c>
      <c r="L4800" s="8">
        <v>15.2</v>
      </c>
      <c r="M4800" s="8">
        <v>310.10000000000002</v>
      </c>
      <c r="N4800" s="8">
        <v>251.5</v>
      </c>
      <c r="O4800" s="8">
        <v>1803.3</v>
      </c>
      <c r="P4800" s="8">
        <v>-114.6</v>
      </c>
      <c r="Q4800" s="8">
        <v>1818.5</v>
      </c>
      <c r="R4800" s="2">
        <f t="shared" si="297"/>
        <v>74.539455595270837</v>
      </c>
      <c r="S4800" s="2">
        <f t="shared" si="298"/>
        <v>7.5281825680505916</v>
      </c>
      <c r="T4800" s="2">
        <f t="shared" si="299"/>
        <v>99.164146274401972</v>
      </c>
      <c r="U4800" s="7" t="str">
        <f t="shared" si="296"/>
        <v>CONSTRUCTION &amp; CONTRACTING - REAL ESTATE</v>
      </c>
    </row>
    <row r="4801" spans="1:21" hidden="1">
      <c r="A4801" s="10" t="s">
        <v>2257</v>
      </c>
      <c r="B4801" s="8">
        <v>2015</v>
      </c>
      <c r="C4801" s="8">
        <v>27.32</v>
      </c>
      <c r="D4801" s="8">
        <v>-68.900000000000006</v>
      </c>
      <c r="E4801" s="8">
        <v>20.3</v>
      </c>
      <c r="F4801" s="8">
        <v>98.1</v>
      </c>
      <c r="G4801" s="8">
        <v>-1881.1</v>
      </c>
      <c r="H4801" s="8">
        <v>-152.30000000000001</v>
      </c>
      <c r="I4801" s="8">
        <v>199.1</v>
      </c>
      <c r="J4801" s="8">
        <v>0</v>
      </c>
      <c r="K4801" s="8">
        <v>21.85</v>
      </c>
      <c r="L4801" s="8">
        <v>19.3</v>
      </c>
      <c r="M4801" s="8">
        <v>368.3</v>
      </c>
      <c r="N4801" s="8">
        <v>299.39999999999998</v>
      </c>
      <c r="O4801" s="8">
        <v>2382.4</v>
      </c>
      <c r="P4801" s="8">
        <v>-100.3</v>
      </c>
      <c r="Q4801" s="8">
        <v>2401.6999999999998</v>
      </c>
      <c r="R4801" s="2">
        <f t="shared" si="297"/>
        <v>78.323687388100097</v>
      </c>
      <c r="S4801" s="2">
        <f t="shared" si="298"/>
        <v>8.289961277428489</v>
      </c>
      <c r="T4801" s="2">
        <f t="shared" si="299"/>
        <v>99.196402548195039</v>
      </c>
      <c r="U4801" s="7" t="str">
        <f t="shared" si="296"/>
        <v>CONSTRUCTION &amp; CONTRACTING - REAL ESTATE</v>
      </c>
    </row>
    <row r="4802" spans="1:21" hidden="1">
      <c r="A4802" s="10" t="s">
        <v>2261</v>
      </c>
      <c r="B4802" s="8">
        <v>2019</v>
      </c>
      <c r="C4802" s="8">
        <v>24.35</v>
      </c>
      <c r="D4802" s="8">
        <v>-28.93</v>
      </c>
      <c r="E4802" s="8">
        <v>21.16</v>
      </c>
      <c r="F4802" s="8">
        <v>18.100000000000001</v>
      </c>
      <c r="G4802" s="8">
        <v>-1368.02</v>
      </c>
      <c r="H4802" s="8">
        <v>-11.92</v>
      </c>
      <c r="I4802" s="8">
        <v>191.47</v>
      </c>
      <c r="J4802" s="8">
        <v>0</v>
      </c>
      <c r="K4802" s="8">
        <v>19.02</v>
      </c>
      <c r="L4802" s="8">
        <v>21.22</v>
      </c>
      <c r="M4802" s="8">
        <v>316.42</v>
      </c>
      <c r="N4802" s="8">
        <v>287.49</v>
      </c>
      <c r="O4802" s="8">
        <v>1663.22</v>
      </c>
      <c r="P4802" s="8">
        <v>-96.02</v>
      </c>
      <c r="Q4802" s="8">
        <v>1684.44</v>
      </c>
      <c r="R4802" s="2">
        <f t="shared" si="297"/>
        <v>81.215121939635722</v>
      </c>
      <c r="S4802" s="2">
        <f t="shared" si="298"/>
        <v>11.366982498634561</v>
      </c>
      <c r="T4802" s="2">
        <f t="shared" si="299"/>
        <v>98.740234143098007</v>
      </c>
      <c r="U4802" s="7" t="str">
        <f t="shared" ref="U4802:U4865" si="300">VLOOKUP(A4802:A10671,DF,13,TRUE)</f>
        <v>CHEMICALS</v>
      </c>
    </row>
    <row r="4803" spans="1:21" hidden="1">
      <c r="A4803" s="10" t="s">
        <v>2261</v>
      </c>
      <c r="B4803" s="8">
        <v>2018</v>
      </c>
      <c r="C4803" s="8">
        <v>17.72</v>
      </c>
      <c r="D4803" s="8">
        <v>-26.09</v>
      </c>
      <c r="E4803" s="8">
        <v>14.84</v>
      </c>
      <c r="F4803" s="8">
        <v>18.100000000000001</v>
      </c>
      <c r="G4803" s="8">
        <v>-1092.07</v>
      </c>
      <c r="H4803" s="8">
        <v>0</v>
      </c>
      <c r="I4803" s="8">
        <v>134.26</v>
      </c>
      <c r="J4803" s="8">
        <v>0</v>
      </c>
      <c r="K4803" s="8">
        <v>17.739999999999998</v>
      </c>
      <c r="L4803" s="8">
        <v>18.23</v>
      </c>
      <c r="M4803" s="8">
        <v>231.51</v>
      </c>
      <c r="N4803" s="8">
        <v>205.42</v>
      </c>
      <c r="O4803" s="8">
        <v>1305.3499999999999</v>
      </c>
      <c r="P4803" s="8">
        <v>-71.16</v>
      </c>
      <c r="Q4803" s="8">
        <v>1323.58</v>
      </c>
      <c r="R4803" s="2">
        <f t="shared" ref="R4803:R4866" si="301">ABS((G4803/Q4803)*100)</f>
        <v>82.508801885794597</v>
      </c>
      <c r="S4803" s="2">
        <f t="shared" ref="S4803:S4866" si="302">(I4803/Q4803)*100</f>
        <v>10.143701174088458</v>
      </c>
      <c r="T4803" s="2">
        <f t="shared" ref="T4803:T4866" si="303">(O4803/Q4803)*100</f>
        <v>98.622674866649547</v>
      </c>
      <c r="U4803" s="7" t="str">
        <f t="shared" si="300"/>
        <v>CHEMICALS</v>
      </c>
    </row>
    <row r="4804" spans="1:21" hidden="1">
      <c r="A4804" s="10" t="s">
        <v>2261</v>
      </c>
      <c r="B4804" s="8">
        <v>2017</v>
      </c>
      <c r="C4804" s="8">
        <v>16.78</v>
      </c>
      <c r="D4804" s="8">
        <v>-19.28</v>
      </c>
      <c r="E4804" s="8">
        <v>14.6</v>
      </c>
      <c r="F4804" s="8">
        <v>18.100000000000001</v>
      </c>
      <c r="G4804" s="8">
        <v>-1050.17</v>
      </c>
      <c r="H4804" s="8">
        <v>-13.79</v>
      </c>
      <c r="I4804" s="8">
        <v>132.58000000000001</v>
      </c>
      <c r="J4804" s="8">
        <v>0</v>
      </c>
      <c r="K4804" s="8">
        <v>17.27</v>
      </c>
      <c r="L4804" s="8">
        <v>13.38</v>
      </c>
      <c r="M4804" s="8">
        <v>216.43</v>
      </c>
      <c r="N4804" s="8">
        <v>197.15</v>
      </c>
      <c r="O4804" s="8">
        <v>1253.22</v>
      </c>
      <c r="P4804" s="8">
        <v>-64.569999999999993</v>
      </c>
      <c r="Q4804" s="8">
        <v>1266.5999999999999</v>
      </c>
      <c r="R4804" s="2">
        <f t="shared" si="301"/>
        <v>82.912521711669058</v>
      </c>
      <c r="S4804" s="2">
        <f t="shared" si="302"/>
        <v>10.4673930206853</v>
      </c>
      <c r="T4804" s="2">
        <f t="shared" si="303"/>
        <v>98.943628612032214</v>
      </c>
      <c r="U4804" s="7" t="str">
        <f t="shared" si="300"/>
        <v>CHEMICALS</v>
      </c>
    </row>
    <row r="4805" spans="1:21" hidden="1">
      <c r="A4805" s="10" t="s">
        <v>2261</v>
      </c>
      <c r="B4805" s="8">
        <v>2016</v>
      </c>
      <c r="C4805" s="8">
        <v>71.27</v>
      </c>
      <c r="D4805" s="8">
        <v>-17.72</v>
      </c>
      <c r="E4805" s="8">
        <v>61.48</v>
      </c>
      <c r="F4805" s="8">
        <v>18.100000000000001</v>
      </c>
      <c r="G4805" s="8">
        <v>-907.14</v>
      </c>
      <c r="H4805" s="8">
        <v>-7.92</v>
      </c>
      <c r="I4805" s="8">
        <v>111.26</v>
      </c>
      <c r="J4805" s="8">
        <v>0</v>
      </c>
      <c r="K4805" s="8">
        <v>17.670000000000002</v>
      </c>
      <c r="L4805" s="8">
        <v>10.19</v>
      </c>
      <c r="M4805" s="8">
        <v>184.62</v>
      </c>
      <c r="N4805" s="8">
        <v>166.9</v>
      </c>
      <c r="O4805" s="8">
        <v>1089.5</v>
      </c>
      <c r="P4805" s="8">
        <v>-55.64</v>
      </c>
      <c r="Q4805" s="8">
        <v>1099.69</v>
      </c>
      <c r="R4805" s="2">
        <f t="shared" si="301"/>
        <v>82.490520055652041</v>
      </c>
      <c r="S4805" s="2">
        <f t="shared" si="302"/>
        <v>10.117396720894071</v>
      </c>
      <c r="T4805" s="2">
        <f t="shared" si="303"/>
        <v>99.073375223926746</v>
      </c>
      <c r="U4805" s="7" t="str">
        <f t="shared" si="300"/>
        <v>CHEMICALS</v>
      </c>
    </row>
    <row r="4806" spans="1:21" hidden="1">
      <c r="A4806" s="10" t="s">
        <v>2261</v>
      </c>
      <c r="B4806" s="8">
        <v>2015</v>
      </c>
      <c r="C4806" s="8">
        <v>69.39</v>
      </c>
      <c r="D4806" s="8">
        <v>-17.66</v>
      </c>
      <c r="E4806" s="8">
        <v>59.63</v>
      </c>
      <c r="F4806" s="8">
        <v>18.100000000000001</v>
      </c>
      <c r="G4806" s="8">
        <v>-869.33</v>
      </c>
      <c r="H4806" s="8">
        <v>-7.24</v>
      </c>
      <c r="I4806" s="8">
        <v>107.92</v>
      </c>
      <c r="J4806" s="8">
        <v>0</v>
      </c>
      <c r="K4806" s="8">
        <v>16.28</v>
      </c>
      <c r="L4806" s="8">
        <v>19.829999999999998</v>
      </c>
      <c r="M4806" s="8">
        <v>158.01</v>
      </c>
      <c r="N4806" s="8">
        <v>140.35</v>
      </c>
      <c r="O4806" s="8">
        <v>1014.75</v>
      </c>
      <c r="P4806" s="8">
        <v>-32.43</v>
      </c>
      <c r="Q4806" s="8">
        <v>1034.58</v>
      </c>
      <c r="R4806" s="2">
        <f t="shared" si="301"/>
        <v>84.027334763865539</v>
      </c>
      <c r="S4806" s="2">
        <f t="shared" si="302"/>
        <v>10.431286125770844</v>
      </c>
      <c r="T4806" s="2">
        <f t="shared" si="303"/>
        <v>98.083280171663873</v>
      </c>
      <c r="U4806" s="7" t="str">
        <f t="shared" si="300"/>
        <v>CHEMICALS</v>
      </c>
    </row>
    <row r="4807" spans="1:21" hidden="1">
      <c r="A4807" s="10" t="s">
        <v>2263</v>
      </c>
      <c r="B4807" s="8">
        <v>2019</v>
      </c>
      <c r="C4807" s="8">
        <v>18.239999999999998</v>
      </c>
      <c r="D4807" s="8">
        <v>-31</v>
      </c>
      <c r="E4807" s="8">
        <v>10.93</v>
      </c>
      <c r="F4807" s="8">
        <v>8.48</v>
      </c>
      <c r="G4807" s="8">
        <v>-1615.57</v>
      </c>
      <c r="H4807" s="8">
        <v>-26.12</v>
      </c>
      <c r="I4807" s="8">
        <v>46.32</v>
      </c>
      <c r="J4807" s="8">
        <v>0</v>
      </c>
      <c r="K4807" s="8">
        <v>6.07</v>
      </c>
      <c r="L4807" s="8">
        <v>22.89</v>
      </c>
      <c r="M4807" s="8">
        <v>102.87</v>
      </c>
      <c r="N4807" s="8">
        <v>71.87</v>
      </c>
      <c r="O4807" s="8">
        <v>1695.55</v>
      </c>
      <c r="P4807" s="8">
        <v>-25.55</v>
      </c>
      <c r="Q4807" s="8">
        <v>1718.44</v>
      </c>
      <c r="R4807" s="2">
        <f t="shared" si="301"/>
        <v>94.013756663019947</v>
      </c>
      <c r="S4807" s="2">
        <f t="shared" si="302"/>
        <v>2.6954679825888594</v>
      </c>
      <c r="T4807" s="2">
        <f t="shared" si="303"/>
        <v>98.667977933474532</v>
      </c>
      <c r="U4807" s="7" t="str">
        <f t="shared" si="300"/>
        <v>CERAMICS &amp; GRANITE</v>
      </c>
    </row>
    <row r="4808" spans="1:21" hidden="1">
      <c r="A4808" s="10" t="s">
        <v>2263</v>
      </c>
      <c r="B4808" s="8">
        <v>2018</v>
      </c>
      <c r="C4808" s="8">
        <v>21.42</v>
      </c>
      <c r="D4808" s="8">
        <v>-27.04</v>
      </c>
      <c r="E4808" s="8">
        <v>15.36</v>
      </c>
      <c r="F4808" s="8">
        <v>8.48</v>
      </c>
      <c r="G4808" s="8">
        <v>-1572.53</v>
      </c>
      <c r="H4808" s="8">
        <v>-17.66</v>
      </c>
      <c r="I4808" s="8">
        <v>63.79</v>
      </c>
      <c r="J4808" s="8">
        <v>0</v>
      </c>
      <c r="K4808" s="8">
        <v>7.55</v>
      </c>
      <c r="L4808" s="8">
        <v>19.05</v>
      </c>
      <c r="M4808" s="8">
        <v>27.04</v>
      </c>
      <c r="N4808" s="8">
        <v>0</v>
      </c>
      <c r="O4808" s="8">
        <v>1680.33</v>
      </c>
      <c r="P4808" s="8">
        <v>-36.020000000000003</v>
      </c>
      <c r="Q4808" s="8">
        <v>1699.38</v>
      </c>
      <c r="R4808" s="2">
        <f t="shared" si="301"/>
        <v>92.535512951782408</v>
      </c>
      <c r="S4808" s="2">
        <f t="shared" si="302"/>
        <v>3.7537219456507662</v>
      </c>
      <c r="T4808" s="2">
        <f t="shared" si="303"/>
        <v>98.879002930480524</v>
      </c>
      <c r="U4808" s="7" t="str">
        <f t="shared" si="300"/>
        <v>CERAMICS &amp; GRANITE</v>
      </c>
    </row>
    <row r="4809" spans="1:21" hidden="1">
      <c r="A4809" s="10" t="s">
        <v>2263</v>
      </c>
      <c r="B4809" s="8">
        <v>2017</v>
      </c>
      <c r="C4809" s="8">
        <v>26.28</v>
      </c>
      <c r="D4809" s="8">
        <v>-25.32</v>
      </c>
      <c r="E4809" s="8">
        <v>20.309999999999999</v>
      </c>
      <c r="F4809" s="8">
        <v>8.48</v>
      </c>
      <c r="G4809" s="8">
        <v>-1697.04</v>
      </c>
      <c r="H4809" s="8">
        <v>-16.52</v>
      </c>
      <c r="I4809" s="8">
        <v>86.09</v>
      </c>
      <c r="J4809" s="8">
        <v>0</v>
      </c>
      <c r="K4809" s="8">
        <v>8.6199999999999992</v>
      </c>
      <c r="L4809" s="8">
        <v>15.12</v>
      </c>
      <c r="M4809" s="8">
        <v>158.65</v>
      </c>
      <c r="N4809" s="8">
        <v>133.33000000000001</v>
      </c>
      <c r="O4809" s="8">
        <v>1840.57</v>
      </c>
      <c r="P4809" s="8">
        <v>-47.24</v>
      </c>
      <c r="Q4809" s="8">
        <v>1855.69</v>
      </c>
      <c r="R4809" s="2">
        <f t="shared" si="301"/>
        <v>91.450619446135946</v>
      </c>
      <c r="S4809" s="2">
        <f t="shared" si="302"/>
        <v>4.6392447014318128</v>
      </c>
      <c r="T4809" s="2">
        <f t="shared" si="303"/>
        <v>99.185208736372985</v>
      </c>
      <c r="U4809" s="7" t="str">
        <f t="shared" si="300"/>
        <v>CERAMICS &amp; GRANITE</v>
      </c>
    </row>
    <row r="4810" spans="1:21" hidden="1">
      <c r="A4810" s="10" t="s">
        <v>2263</v>
      </c>
      <c r="B4810" s="8">
        <v>2016</v>
      </c>
      <c r="C4810" s="8">
        <v>19.25</v>
      </c>
      <c r="D4810" s="8">
        <v>-20.57</v>
      </c>
      <c r="E4810" s="8">
        <v>15.33</v>
      </c>
      <c r="F4810" s="8">
        <v>8.48</v>
      </c>
      <c r="G4810" s="8">
        <v>-1607.7</v>
      </c>
      <c r="H4810" s="8">
        <v>-16.329999999999998</v>
      </c>
      <c r="I4810" s="8">
        <v>61.06</v>
      </c>
      <c r="J4810" s="8">
        <v>0</v>
      </c>
      <c r="K4810" s="8">
        <v>7.64</v>
      </c>
      <c r="L4810" s="8">
        <v>9.2100000000000009</v>
      </c>
      <c r="M4810" s="8">
        <v>111.45</v>
      </c>
      <c r="N4810" s="8">
        <v>90.88</v>
      </c>
      <c r="O4810" s="8">
        <v>1730.7</v>
      </c>
      <c r="P4810" s="8">
        <v>-29.82</v>
      </c>
      <c r="Q4810" s="8">
        <v>1739.91</v>
      </c>
      <c r="R4810" s="2">
        <f t="shared" si="301"/>
        <v>92.401331103332922</v>
      </c>
      <c r="S4810" s="2">
        <f t="shared" si="302"/>
        <v>3.5093769217948054</v>
      </c>
      <c r="T4810" s="2">
        <f t="shared" si="303"/>
        <v>99.47066227563495</v>
      </c>
      <c r="U4810" s="7" t="str">
        <f t="shared" si="300"/>
        <v>CERAMICS &amp; GRANITE</v>
      </c>
    </row>
    <row r="4811" spans="1:21" hidden="1">
      <c r="A4811" s="10" t="s">
        <v>2263</v>
      </c>
      <c r="B4811" s="8">
        <v>2015</v>
      </c>
      <c r="C4811" s="8">
        <v>17.149999999999999</v>
      </c>
      <c r="D4811" s="8">
        <v>-22.27</v>
      </c>
      <c r="E4811" s="8">
        <v>11.43</v>
      </c>
      <c r="F4811" s="8">
        <v>7.77</v>
      </c>
      <c r="G4811" s="8">
        <v>-1444.8</v>
      </c>
      <c r="H4811" s="8">
        <v>-16.309999999999999</v>
      </c>
      <c r="I4811" s="8">
        <v>44.37</v>
      </c>
      <c r="J4811" s="8">
        <v>0</v>
      </c>
      <c r="K4811" s="8">
        <v>6.75</v>
      </c>
      <c r="L4811" s="8">
        <v>7.83</v>
      </c>
      <c r="M4811" s="8">
        <v>87.77</v>
      </c>
      <c r="N4811" s="8">
        <v>65.5</v>
      </c>
      <c r="O4811" s="8">
        <v>1541.05</v>
      </c>
      <c r="P4811" s="8">
        <v>-21.13</v>
      </c>
      <c r="Q4811" s="8">
        <v>1548.88</v>
      </c>
      <c r="R4811" s="2">
        <f t="shared" si="301"/>
        <v>93.280305769330084</v>
      </c>
      <c r="S4811" s="2">
        <f t="shared" si="302"/>
        <v>2.8646505862300495</v>
      </c>
      <c r="T4811" s="2">
        <f t="shared" si="303"/>
        <v>99.494473425959399</v>
      </c>
      <c r="U4811" s="7" t="str">
        <f t="shared" si="300"/>
        <v>CERAMICS &amp; GRANITE</v>
      </c>
    </row>
    <row r="4812" spans="1:21" hidden="1">
      <c r="A4812" s="10" t="s">
        <v>2265</v>
      </c>
      <c r="B4812" s="8">
        <v>2019</v>
      </c>
      <c r="C4812" s="8">
        <v>-4.3099999999999996</v>
      </c>
      <c r="D4812" s="8">
        <v>-2.95</v>
      </c>
      <c r="E4812" s="8">
        <v>-5.23</v>
      </c>
      <c r="F4812" s="8">
        <v>33.03</v>
      </c>
      <c r="G4812" s="8">
        <v>-54.6</v>
      </c>
      <c r="H4812" s="8">
        <v>-13.44</v>
      </c>
      <c r="I4812" s="8">
        <v>-17.170000000000002</v>
      </c>
      <c r="J4812" s="8">
        <v>0</v>
      </c>
      <c r="K4812" s="8">
        <v>-34.58</v>
      </c>
      <c r="L4812" s="8">
        <v>2.84</v>
      </c>
      <c r="M4812" s="8">
        <v>-13.3</v>
      </c>
      <c r="N4812" s="8">
        <v>-16.25</v>
      </c>
      <c r="O4812" s="8">
        <v>38.46</v>
      </c>
      <c r="P4812" s="8">
        <v>-0.92</v>
      </c>
      <c r="Q4812" s="8">
        <v>41.3</v>
      </c>
      <c r="R4812" s="2">
        <f t="shared" si="301"/>
        <v>132.20338983050848</v>
      </c>
      <c r="S4812" s="2">
        <f t="shared" si="302"/>
        <v>-41.573849878934631</v>
      </c>
      <c r="T4812" s="2">
        <f t="shared" si="303"/>
        <v>93.123486682808718</v>
      </c>
      <c r="U4812" s="7" t="str">
        <f t="shared" si="300"/>
        <v>TEXTILES - COMPOSITE MILLS</v>
      </c>
    </row>
    <row r="4813" spans="1:21" hidden="1">
      <c r="A4813" s="10" t="s">
        <v>2265</v>
      </c>
      <c r="B4813" s="8">
        <v>2018</v>
      </c>
      <c r="C4813" s="8">
        <v>-1.49</v>
      </c>
      <c r="D4813" s="8">
        <v>-3.29</v>
      </c>
      <c r="E4813" s="8">
        <v>-2.48</v>
      </c>
      <c r="F4813" s="8">
        <v>33.03</v>
      </c>
      <c r="G4813" s="8">
        <v>-88.49</v>
      </c>
      <c r="H4813" s="8">
        <v>-13.46</v>
      </c>
      <c r="I4813" s="8">
        <v>-8.2200000000000006</v>
      </c>
      <c r="J4813" s="8">
        <v>0</v>
      </c>
      <c r="K4813" s="8">
        <v>-0.17</v>
      </c>
      <c r="L4813" s="8">
        <v>6.09</v>
      </c>
      <c r="M4813" s="8">
        <v>-0.14000000000000001</v>
      </c>
      <c r="N4813" s="8">
        <v>-3.43</v>
      </c>
      <c r="O4813" s="8">
        <v>82.26</v>
      </c>
      <c r="P4813" s="8">
        <v>-4.79</v>
      </c>
      <c r="Q4813" s="8">
        <v>88.35</v>
      </c>
      <c r="R4813" s="2">
        <f t="shared" si="301"/>
        <v>100.15846066779852</v>
      </c>
      <c r="S4813" s="2">
        <f t="shared" si="302"/>
        <v>-9.3039049235993225</v>
      </c>
      <c r="T4813" s="2">
        <f t="shared" si="303"/>
        <v>93.106960950764019</v>
      </c>
      <c r="U4813" s="7" t="str">
        <f t="shared" si="300"/>
        <v>TEXTILES - COMPOSITE MILLS</v>
      </c>
    </row>
    <row r="4814" spans="1:21" hidden="1">
      <c r="A4814" s="10" t="s">
        <v>2265</v>
      </c>
      <c r="B4814" s="8">
        <v>2017</v>
      </c>
      <c r="C4814" s="8">
        <v>-2.14</v>
      </c>
      <c r="D4814" s="8">
        <v>-4.08</v>
      </c>
      <c r="E4814" s="8">
        <v>-3.37</v>
      </c>
      <c r="F4814" s="8">
        <v>33.03</v>
      </c>
      <c r="G4814" s="8">
        <v>-141.07</v>
      </c>
      <c r="H4814" s="8">
        <v>-17.940000000000001</v>
      </c>
      <c r="I4814" s="8">
        <v>-11.14</v>
      </c>
      <c r="J4814" s="8">
        <v>0</v>
      </c>
      <c r="K4814" s="8">
        <v>-9.4700000000000006</v>
      </c>
      <c r="L4814" s="8">
        <v>1.1599999999999999</v>
      </c>
      <c r="M4814" s="8">
        <v>-4.97</v>
      </c>
      <c r="N4814" s="8">
        <v>-9.0500000000000007</v>
      </c>
      <c r="O4814" s="8">
        <v>127.81</v>
      </c>
      <c r="P4814" s="8">
        <v>-2.09</v>
      </c>
      <c r="Q4814" s="8">
        <v>128.97</v>
      </c>
      <c r="R4814" s="2">
        <f t="shared" si="301"/>
        <v>109.38202682794449</v>
      </c>
      <c r="S4814" s="2">
        <f t="shared" si="302"/>
        <v>-8.6376676746530219</v>
      </c>
      <c r="T4814" s="2">
        <f t="shared" si="303"/>
        <v>99.100566023106154</v>
      </c>
      <c r="U4814" s="7" t="str">
        <f t="shared" si="300"/>
        <v>TEXTILES - COMPOSITE MILLS</v>
      </c>
    </row>
    <row r="4815" spans="1:21" hidden="1">
      <c r="A4815" s="10" t="s">
        <v>2265</v>
      </c>
      <c r="B4815" s="8">
        <v>2016</v>
      </c>
      <c r="C4815" s="8">
        <v>-2.25</v>
      </c>
      <c r="D4815" s="8">
        <v>-6.79</v>
      </c>
      <c r="E4815" s="8">
        <v>-4.3099999999999996</v>
      </c>
      <c r="F4815" s="8">
        <v>33.03</v>
      </c>
      <c r="G4815" s="8">
        <v>-160.28</v>
      </c>
      <c r="H4815" s="8">
        <v>-22.59</v>
      </c>
      <c r="I4815" s="8">
        <v>-14.23</v>
      </c>
      <c r="J4815" s="8">
        <v>0</v>
      </c>
      <c r="K4815" s="8">
        <v>6.74</v>
      </c>
      <c r="L4815" s="8">
        <v>0.93</v>
      </c>
      <c r="M4815" s="8">
        <v>-11.07</v>
      </c>
      <c r="N4815" s="8">
        <v>-17.86</v>
      </c>
      <c r="O4815" s="8">
        <v>170.87</v>
      </c>
      <c r="P4815" s="8">
        <v>3.63</v>
      </c>
      <c r="Q4815" s="8">
        <v>171.8</v>
      </c>
      <c r="R4815" s="2">
        <f t="shared" si="301"/>
        <v>93.294528521536662</v>
      </c>
      <c r="S4815" s="2">
        <f t="shared" si="302"/>
        <v>-8.2828870779976729</v>
      </c>
      <c r="T4815" s="2">
        <f t="shared" si="303"/>
        <v>99.458672875436548</v>
      </c>
      <c r="U4815" s="7" t="str">
        <f t="shared" si="300"/>
        <v>TEXTILES - COMPOSITE MILLS</v>
      </c>
    </row>
    <row r="4816" spans="1:21" hidden="1">
      <c r="A4816" s="10" t="s">
        <v>2265</v>
      </c>
      <c r="B4816" s="8">
        <v>2015</v>
      </c>
      <c r="C4816" s="8">
        <v>-4.6100000000000003</v>
      </c>
      <c r="D4816" s="8">
        <v>-18.27</v>
      </c>
      <c r="E4816" s="8">
        <v>-10.17</v>
      </c>
      <c r="F4816" s="8">
        <v>33.229999999999997</v>
      </c>
      <c r="G4816" s="8">
        <v>-231.25</v>
      </c>
      <c r="H4816" s="8">
        <v>-22.52</v>
      </c>
      <c r="I4816" s="8">
        <v>-33.58</v>
      </c>
      <c r="J4816" s="8">
        <v>0</v>
      </c>
      <c r="K4816" s="8">
        <v>-1.31</v>
      </c>
      <c r="L4816" s="8">
        <v>1.79</v>
      </c>
      <c r="M4816" s="8">
        <v>-25.48</v>
      </c>
      <c r="N4816" s="8">
        <v>-43.75</v>
      </c>
      <c r="O4816" s="8">
        <v>226.5</v>
      </c>
      <c r="P4816" s="8">
        <v>10.17</v>
      </c>
      <c r="Q4816" s="8">
        <v>228.29</v>
      </c>
      <c r="R4816" s="2">
        <f t="shared" si="301"/>
        <v>101.2965964343598</v>
      </c>
      <c r="S4816" s="2">
        <f t="shared" si="302"/>
        <v>-14.709360900608875</v>
      </c>
      <c r="T4816" s="2">
        <f t="shared" si="303"/>
        <v>99.215909588681058</v>
      </c>
      <c r="U4816" s="7" t="str">
        <f t="shared" si="300"/>
        <v>TEXTILES - COMPOSITE MILLS</v>
      </c>
    </row>
    <row r="4817" spans="1:21" hidden="1">
      <c r="A4817" s="10" t="s">
        <v>2267</v>
      </c>
      <c r="B4817" s="8">
        <v>2019</v>
      </c>
      <c r="C4817" s="8">
        <v>4.24</v>
      </c>
      <c r="D4817" s="8">
        <v>-3.44</v>
      </c>
      <c r="E4817" s="8">
        <v>1.31</v>
      </c>
      <c r="F4817" s="8">
        <v>11.78</v>
      </c>
      <c r="G4817" s="8">
        <v>-55.39</v>
      </c>
      <c r="H4817" s="8">
        <v>-3.52</v>
      </c>
      <c r="I4817" s="8">
        <v>1.55</v>
      </c>
      <c r="J4817" s="8">
        <v>0</v>
      </c>
      <c r="K4817" s="8">
        <v>9.27</v>
      </c>
      <c r="L4817" s="8">
        <v>0.35</v>
      </c>
      <c r="M4817" s="8">
        <v>5.62</v>
      </c>
      <c r="N4817" s="8">
        <v>2.1800000000000002</v>
      </c>
      <c r="O4817" s="8">
        <v>60.66</v>
      </c>
      <c r="P4817" s="8">
        <v>-0.63</v>
      </c>
      <c r="Q4817" s="8">
        <v>61.01</v>
      </c>
      <c r="R4817" s="2">
        <f t="shared" si="301"/>
        <v>90.788395345025407</v>
      </c>
      <c r="S4817" s="2">
        <f t="shared" si="302"/>
        <v>2.5405671201442388</v>
      </c>
      <c r="T4817" s="2">
        <f t="shared" si="303"/>
        <v>99.426323553515815</v>
      </c>
      <c r="U4817" s="7" t="str">
        <f t="shared" si="300"/>
        <v>RUBBER</v>
      </c>
    </row>
    <row r="4818" spans="1:21" hidden="1">
      <c r="A4818" s="10" t="s">
        <v>2267</v>
      </c>
      <c r="B4818" s="8">
        <v>2018</v>
      </c>
      <c r="C4818" s="8">
        <v>4.9400000000000004</v>
      </c>
      <c r="D4818" s="8">
        <v>-4.8499999999999996</v>
      </c>
      <c r="E4818" s="8">
        <v>0.9</v>
      </c>
      <c r="F4818" s="8">
        <v>11.78</v>
      </c>
      <c r="G4818" s="8">
        <v>-59.43</v>
      </c>
      <c r="H4818" s="8">
        <v>-3.69</v>
      </c>
      <c r="I4818" s="8">
        <v>0.96</v>
      </c>
      <c r="J4818" s="8">
        <v>0</v>
      </c>
      <c r="K4818" s="8">
        <v>9.6300000000000008</v>
      </c>
      <c r="L4818" s="8">
        <v>0.55000000000000004</v>
      </c>
      <c r="M4818" s="8">
        <v>6.27</v>
      </c>
      <c r="N4818" s="8">
        <v>1.42</v>
      </c>
      <c r="O4818" s="8">
        <v>65.16</v>
      </c>
      <c r="P4818" s="8">
        <v>-0.46</v>
      </c>
      <c r="Q4818" s="8">
        <v>65.709999999999994</v>
      </c>
      <c r="R4818" s="2">
        <f t="shared" si="301"/>
        <v>90.442854968802322</v>
      </c>
      <c r="S4818" s="2">
        <f t="shared" si="302"/>
        <v>1.4609648455334043</v>
      </c>
      <c r="T4818" s="2">
        <f t="shared" si="303"/>
        <v>99.162988890579825</v>
      </c>
      <c r="U4818" s="7" t="str">
        <f t="shared" si="300"/>
        <v>RUBBER</v>
      </c>
    </row>
    <row r="4819" spans="1:21" hidden="1">
      <c r="A4819" s="10" t="s">
        <v>2267</v>
      </c>
      <c r="B4819" s="8">
        <v>2017</v>
      </c>
      <c r="C4819" s="8">
        <v>5.54</v>
      </c>
      <c r="D4819" s="8">
        <v>-5.68</v>
      </c>
      <c r="E4819" s="8">
        <v>0.72</v>
      </c>
      <c r="F4819" s="8">
        <v>11.78</v>
      </c>
      <c r="G4819" s="8">
        <v>-64.430000000000007</v>
      </c>
      <c r="H4819" s="8">
        <v>-2.29</v>
      </c>
      <c r="I4819" s="8">
        <v>0.85</v>
      </c>
      <c r="J4819" s="8">
        <v>0</v>
      </c>
      <c r="K4819" s="8">
        <v>9.82</v>
      </c>
      <c r="L4819" s="8">
        <v>0.55000000000000004</v>
      </c>
      <c r="M4819" s="8">
        <v>7.02</v>
      </c>
      <c r="N4819" s="8">
        <v>1.34</v>
      </c>
      <c r="O4819" s="8">
        <v>70.84</v>
      </c>
      <c r="P4819" s="8">
        <v>-0.5</v>
      </c>
      <c r="Q4819" s="8">
        <v>71.39</v>
      </c>
      <c r="R4819" s="2">
        <f t="shared" si="301"/>
        <v>90.25073539711444</v>
      </c>
      <c r="S4819" s="2">
        <f t="shared" si="302"/>
        <v>1.1906429471914832</v>
      </c>
      <c r="T4819" s="2">
        <f t="shared" si="303"/>
        <v>99.229583975346685</v>
      </c>
      <c r="U4819" s="7" t="str">
        <f t="shared" si="300"/>
        <v>RUBBER</v>
      </c>
    </row>
    <row r="4820" spans="1:21" hidden="1">
      <c r="A4820" s="10" t="s">
        <v>2267</v>
      </c>
      <c r="B4820" s="8">
        <v>2016</v>
      </c>
      <c r="C4820" s="8">
        <v>7.71</v>
      </c>
      <c r="D4820" s="8">
        <v>-6.79</v>
      </c>
      <c r="E4820" s="8">
        <v>1.94</v>
      </c>
      <c r="F4820" s="8">
        <v>11.78</v>
      </c>
      <c r="G4820" s="8">
        <v>-46.2</v>
      </c>
      <c r="H4820" s="8">
        <v>-2.84</v>
      </c>
      <c r="I4820" s="8">
        <v>2.29</v>
      </c>
      <c r="J4820" s="8">
        <v>0</v>
      </c>
      <c r="K4820" s="8">
        <v>22.94</v>
      </c>
      <c r="L4820" s="8">
        <v>1.45</v>
      </c>
      <c r="M4820" s="8">
        <v>10.48</v>
      </c>
      <c r="N4820" s="8">
        <v>3.69</v>
      </c>
      <c r="O4820" s="8">
        <v>58.07</v>
      </c>
      <c r="P4820" s="8">
        <v>-1.4</v>
      </c>
      <c r="Q4820" s="8">
        <v>59.52</v>
      </c>
      <c r="R4820" s="2">
        <f t="shared" si="301"/>
        <v>77.620967741935488</v>
      </c>
      <c r="S4820" s="2">
        <f t="shared" si="302"/>
        <v>3.84744623655914</v>
      </c>
      <c r="T4820" s="2">
        <f t="shared" si="303"/>
        <v>97.563844086021504</v>
      </c>
      <c r="U4820" s="7" t="str">
        <f t="shared" si="300"/>
        <v>RUBBER</v>
      </c>
    </row>
    <row r="4821" spans="1:21" hidden="1">
      <c r="A4821" s="10" t="s">
        <v>2267</v>
      </c>
      <c r="B4821" s="8">
        <v>2015</v>
      </c>
      <c r="C4821" s="8">
        <v>7.99</v>
      </c>
      <c r="D4821" s="8">
        <v>-5.13</v>
      </c>
      <c r="E4821" s="8">
        <v>3.63</v>
      </c>
      <c r="F4821" s="8">
        <v>11.78</v>
      </c>
      <c r="G4821" s="8">
        <v>-62.96</v>
      </c>
      <c r="H4821" s="8">
        <v>-2.12</v>
      </c>
      <c r="I4821" s="8">
        <v>4.28</v>
      </c>
      <c r="J4821" s="8">
        <v>0</v>
      </c>
      <c r="K4821" s="8">
        <v>17.55</v>
      </c>
      <c r="L4821" s="8">
        <v>1.32</v>
      </c>
      <c r="M4821" s="8">
        <v>11</v>
      </c>
      <c r="N4821" s="8">
        <v>5.87</v>
      </c>
      <c r="O4821" s="8">
        <v>74.760000000000005</v>
      </c>
      <c r="P4821" s="8">
        <v>-1.59</v>
      </c>
      <c r="Q4821" s="8">
        <v>76.08</v>
      </c>
      <c r="R4821" s="2">
        <f t="shared" si="301"/>
        <v>82.754994742376454</v>
      </c>
      <c r="S4821" s="2">
        <f t="shared" si="302"/>
        <v>5.6256572029442697</v>
      </c>
      <c r="T4821" s="2">
        <f t="shared" si="303"/>
        <v>98.264984227129347</v>
      </c>
      <c r="U4821" s="7" t="str">
        <f t="shared" si="300"/>
        <v>RUBBER</v>
      </c>
    </row>
    <row r="4822" spans="1:21" hidden="1">
      <c r="A4822" s="10" t="s">
        <v>2269</v>
      </c>
      <c r="B4822" s="8">
        <v>2019</v>
      </c>
      <c r="C4822" s="8">
        <v>17.190000000000001</v>
      </c>
      <c r="D4822" s="8">
        <v>-6.13</v>
      </c>
      <c r="E4822" s="8">
        <v>16.59</v>
      </c>
      <c r="F4822" s="8">
        <v>10.39</v>
      </c>
      <c r="G4822" s="8">
        <v>-601.51</v>
      </c>
      <c r="H4822" s="8">
        <v>-0.08</v>
      </c>
      <c r="I4822" s="8">
        <v>172.43</v>
      </c>
      <c r="J4822" s="8">
        <v>0</v>
      </c>
      <c r="K4822" s="8">
        <v>29.6</v>
      </c>
      <c r="L4822" s="8">
        <v>17.68</v>
      </c>
      <c r="M4822" s="8">
        <v>245.5</v>
      </c>
      <c r="N4822" s="8">
        <v>239.37</v>
      </c>
      <c r="O4822" s="8">
        <v>829.33</v>
      </c>
      <c r="P4822" s="8">
        <v>-66.94</v>
      </c>
      <c r="Q4822" s="8">
        <v>847.01</v>
      </c>
      <c r="R4822" s="2">
        <f t="shared" si="301"/>
        <v>71.015690487715617</v>
      </c>
      <c r="S4822" s="2">
        <f t="shared" si="302"/>
        <v>20.357492827711599</v>
      </c>
      <c r="T4822" s="2">
        <f t="shared" si="303"/>
        <v>97.912657465673362</v>
      </c>
      <c r="U4822" s="7" t="str">
        <f t="shared" si="300"/>
        <v>COMPUTERS - SOFTWARE MEDIUM &amp; SMALL</v>
      </c>
    </row>
    <row r="4823" spans="1:21" hidden="1">
      <c r="A4823" s="10" t="s">
        <v>2269</v>
      </c>
      <c r="B4823" s="8">
        <v>2018</v>
      </c>
      <c r="C4823" s="8">
        <v>15.06</v>
      </c>
      <c r="D4823" s="8">
        <v>-5</v>
      </c>
      <c r="E4823" s="8">
        <v>14.57</v>
      </c>
      <c r="F4823" s="8">
        <v>10.38</v>
      </c>
      <c r="G4823" s="8">
        <v>-527.22</v>
      </c>
      <c r="H4823" s="8">
        <v>-0.17</v>
      </c>
      <c r="I4823" s="8">
        <v>151.28</v>
      </c>
      <c r="J4823" s="8">
        <v>0</v>
      </c>
      <c r="K4823" s="8">
        <v>29.52</v>
      </c>
      <c r="L4823" s="8">
        <v>41.96</v>
      </c>
      <c r="M4823" s="8">
        <v>203.25</v>
      </c>
      <c r="N4823" s="8">
        <v>198.24</v>
      </c>
      <c r="O4823" s="8">
        <v>688.51</v>
      </c>
      <c r="P4823" s="8">
        <v>-46.97</v>
      </c>
      <c r="Q4823" s="8">
        <v>730.47</v>
      </c>
      <c r="R4823" s="2">
        <f t="shared" si="301"/>
        <v>72.17544868372417</v>
      </c>
      <c r="S4823" s="2">
        <f t="shared" si="302"/>
        <v>20.709953865319587</v>
      </c>
      <c r="T4823" s="2">
        <f t="shared" si="303"/>
        <v>94.255753145235261</v>
      </c>
      <c r="U4823" s="7" t="str">
        <f t="shared" si="300"/>
        <v>COMPUTERS - SOFTWARE MEDIUM &amp; SMALL</v>
      </c>
    </row>
    <row r="4824" spans="1:21" hidden="1">
      <c r="A4824" s="10" t="s">
        <v>2269</v>
      </c>
      <c r="B4824" s="8">
        <v>2017</v>
      </c>
      <c r="C4824" s="8">
        <v>13.48</v>
      </c>
      <c r="D4824" s="8">
        <v>-4.57</v>
      </c>
      <c r="E4824" s="8">
        <v>13.05</v>
      </c>
      <c r="F4824" s="8">
        <v>10.52</v>
      </c>
      <c r="G4824" s="8">
        <v>-440.93</v>
      </c>
      <c r="H4824" s="8">
        <v>-3.99</v>
      </c>
      <c r="I4824" s="8">
        <v>137.22999999999999</v>
      </c>
      <c r="J4824" s="8">
        <v>0</v>
      </c>
      <c r="K4824" s="8">
        <v>31.95</v>
      </c>
      <c r="L4824" s="8">
        <v>37.659999999999997</v>
      </c>
      <c r="M4824" s="8">
        <v>189.33</v>
      </c>
      <c r="N4824" s="8">
        <v>184.76</v>
      </c>
      <c r="O4824" s="8">
        <v>592.6</v>
      </c>
      <c r="P4824" s="8">
        <v>-47.53</v>
      </c>
      <c r="Q4824" s="8">
        <v>630.26</v>
      </c>
      <c r="R4824" s="2">
        <f t="shared" si="301"/>
        <v>69.960016501126518</v>
      </c>
      <c r="S4824" s="2">
        <f t="shared" si="302"/>
        <v>21.773553771459397</v>
      </c>
      <c r="T4824" s="2">
        <f t="shared" si="303"/>
        <v>94.024688223907589</v>
      </c>
      <c r="U4824" s="7" t="str">
        <f t="shared" si="300"/>
        <v>COMPUTERS - SOFTWARE MEDIUM &amp; SMALL</v>
      </c>
    </row>
    <row r="4825" spans="1:21" hidden="1">
      <c r="A4825" s="10" t="s">
        <v>2269</v>
      </c>
      <c r="B4825" s="8">
        <v>2016</v>
      </c>
      <c r="C4825" s="8">
        <v>11.58</v>
      </c>
      <c r="D4825" s="8">
        <v>-4.37</v>
      </c>
      <c r="E4825" s="8">
        <v>11.17</v>
      </c>
      <c r="F4825" s="8">
        <v>10.52</v>
      </c>
      <c r="G4825" s="8">
        <v>-367.26</v>
      </c>
      <c r="H4825" s="8">
        <v>-3.91</v>
      </c>
      <c r="I4825" s="8">
        <v>117.45</v>
      </c>
      <c r="J4825" s="8">
        <v>0</v>
      </c>
      <c r="K4825" s="8">
        <v>33.07</v>
      </c>
      <c r="L4825" s="8">
        <v>29.37</v>
      </c>
      <c r="M4825" s="8">
        <v>163.01</v>
      </c>
      <c r="N4825" s="8">
        <v>158.63999999999999</v>
      </c>
      <c r="O4825" s="8">
        <v>504.8</v>
      </c>
      <c r="P4825" s="8">
        <v>-41.2</v>
      </c>
      <c r="Q4825" s="8">
        <v>534.16999999999996</v>
      </c>
      <c r="R4825" s="2">
        <f t="shared" si="301"/>
        <v>68.753393114551557</v>
      </c>
      <c r="S4825" s="2">
        <f t="shared" si="302"/>
        <v>21.987382294026247</v>
      </c>
      <c r="T4825" s="2">
        <f t="shared" si="303"/>
        <v>94.501750379092812</v>
      </c>
      <c r="U4825" s="7" t="str">
        <f t="shared" si="300"/>
        <v>COMPUTERS - SOFTWARE MEDIUM &amp; SMALL</v>
      </c>
    </row>
    <row r="4826" spans="1:21" hidden="1">
      <c r="A4826" s="10" t="s">
        <v>2269</v>
      </c>
      <c r="B4826" s="8">
        <v>2015</v>
      </c>
      <c r="C4826" s="8">
        <v>11.67</v>
      </c>
      <c r="D4826" s="8">
        <v>-5.22</v>
      </c>
      <c r="E4826" s="8">
        <v>11.17</v>
      </c>
      <c r="F4826" s="8">
        <v>10.52</v>
      </c>
      <c r="G4826" s="8">
        <v>-327.76</v>
      </c>
      <c r="H4826" s="8">
        <v>-1.1399999999999999</v>
      </c>
      <c r="I4826" s="8">
        <v>117.47</v>
      </c>
      <c r="J4826" s="8">
        <v>0</v>
      </c>
      <c r="K4826" s="8">
        <v>34.31</v>
      </c>
      <c r="L4826" s="8">
        <v>21.05</v>
      </c>
      <c r="M4826" s="8">
        <v>159.03</v>
      </c>
      <c r="N4826" s="8">
        <v>153.81</v>
      </c>
      <c r="O4826" s="8">
        <v>466.88</v>
      </c>
      <c r="P4826" s="8">
        <v>-36.340000000000003</v>
      </c>
      <c r="Q4826" s="8">
        <v>487.93</v>
      </c>
      <c r="R4826" s="2">
        <f t="shared" si="301"/>
        <v>67.173569979300311</v>
      </c>
      <c r="S4826" s="2">
        <f t="shared" si="302"/>
        <v>24.075174717684913</v>
      </c>
      <c r="T4826" s="2">
        <f t="shared" si="303"/>
        <v>95.685856577787803</v>
      </c>
      <c r="U4826" s="7" t="str">
        <f t="shared" si="300"/>
        <v>COMPUTERS - SOFTWARE MEDIUM &amp; SMALL</v>
      </c>
    </row>
    <row r="4827" spans="1:21" hidden="1">
      <c r="A4827" s="10" t="s">
        <v>2271</v>
      </c>
      <c r="B4827" s="8">
        <v>2019</v>
      </c>
      <c r="C4827" s="8">
        <v>11</v>
      </c>
      <c r="D4827" s="8">
        <v>-19.649999999999999</v>
      </c>
      <c r="E4827" s="8">
        <v>4.9800000000000004</v>
      </c>
      <c r="F4827" s="8">
        <v>31.5</v>
      </c>
      <c r="G4827" s="8">
        <v>-133.72</v>
      </c>
      <c r="H4827" s="8">
        <v>-6.27</v>
      </c>
      <c r="I4827" s="8">
        <v>15.01</v>
      </c>
      <c r="J4827" s="8">
        <v>0</v>
      </c>
      <c r="K4827" s="8">
        <v>23.08</v>
      </c>
      <c r="L4827" s="8">
        <v>18.07</v>
      </c>
      <c r="M4827" s="8">
        <v>34.71</v>
      </c>
      <c r="N4827" s="8">
        <v>15.06</v>
      </c>
      <c r="O4827" s="8">
        <v>150.36000000000001</v>
      </c>
      <c r="P4827" s="8">
        <v>-0.05</v>
      </c>
      <c r="Q4827" s="8">
        <v>168.43</v>
      </c>
      <c r="R4827" s="2">
        <f t="shared" si="301"/>
        <v>79.39203229828415</v>
      </c>
      <c r="S4827" s="2">
        <f t="shared" si="302"/>
        <v>8.9117140651902869</v>
      </c>
      <c r="T4827" s="2">
        <f t="shared" si="303"/>
        <v>89.27150745116667</v>
      </c>
      <c r="U4827" s="7" t="str">
        <f t="shared" si="300"/>
        <v>TEXTILES - READYMADE APPARELS</v>
      </c>
    </row>
    <row r="4828" spans="1:21" hidden="1">
      <c r="A4828" s="10" t="s">
        <v>2271</v>
      </c>
      <c r="B4828" s="8">
        <v>2018</v>
      </c>
      <c r="C4828" s="8">
        <v>11.8</v>
      </c>
      <c r="D4828" s="8">
        <v>-14.71</v>
      </c>
      <c r="E4828" s="8">
        <v>6.35</v>
      </c>
      <c r="F4828" s="8">
        <v>27.6</v>
      </c>
      <c r="G4828" s="8">
        <v>-147.84</v>
      </c>
      <c r="H4828" s="8">
        <v>-7.89</v>
      </c>
      <c r="I4828" s="8">
        <v>17.850000000000001</v>
      </c>
      <c r="J4828" s="8">
        <v>0</v>
      </c>
      <c r="K4828" s="8">
        <v>19.79</v>
      </c>
      <c r="L4828" s="8">
        <v>15.86</v>
      </c>
      <c r="M4828" s="8">
        <v>32.56</v>
      </c>
      <c r="N4828" s="8">
        <v>17.850000000000001</v>
      </c>
      <c r="O4828" s="8">
        <v>164.55</v>
      </c>
      <c r="P4828" s="8">
        <v>0</v>
      </c>
      <c r="Q4828" s="8">
        <v>180.4</v>
      </c>
      <c r="R4828" s="2">
        <f t="shared" si="301"/>
        <v>81.951219512195124</v>
      </c>
      <c r="S4828" s="2">
        <f t="shared" si="302"/>
        <v>9.8946784922394677</v>
      </c>
      <c r="T4828" s="2">
        <f t="shared" si="303"/>
        <v>91.213968957871401</v>
      </c>
      <c r="U4828" s="7" t="str">
        <f t="shared" si="300"/>
        <v>TEXTILES - READYMADE APPARELS</v>
      </c>
    </row>
    <row r="4829" spans="1:21" hidden="1">
      <c r="A4829" s="10" t="s">
        <v>2271</v>
      </c>
      <c r="B4829" s="8">
        <v>2017</v>
      </c>
      <c r="C4829" s="8">
        <v>16.670000000000002</v>
      </c>
      <c r="D4829" s="8">
        <v>-14.26</v>
      </c>
      <c r="E4829" s="8">
        <v>11.51</v>
      </c>
      <c r="F4829" s="8">
        <v>27.6</v>
      </c>
      <c r="G4829" s="8">
        <v>-169.14</v>
      </c>
      <c r="H4829" s="8">
        <v>-6.6</v>
      </c>
      <c r="I4829" s="8">
        <v>31.76</v>
      </c>
      <c r="J4829" s="8">
        <v>0</v>
      </c>
      <c r="K4829" s="8">
        <v>23.52</v>
      </c>
      <c r="L4829" s="8">
        <v>19.510000000000002</v>
      </c>
      <c r="M4829" s="8">
        <v>46.02</v>
      </c>
      <c r="N4829" s="8">
        <v>31.76</v>
      </c>
      <c r="O4829" s="8">
        <v>195.65</v>
      </c>
      <c r="P4829" s="8">
        <v>0</v>
      </c>
      <c r="Q4829" s="8">
        <v>215.16</v>
      </c>
      <c r="R4829" s="2">
        <f t="shared" si="301"/>
        <v>78.611266034578904</v>
      </c>
      <c r="S4829" s="2">
        <f t="shared" si="302"/>
        <v>14.761108012641754</v>
      </c>
      <c r="T4829" s="2">
        <f t="shared" si="303"/>
        <v>90.932329429261955</v>
      </c>
      <c r="U4829" s="7" t="str">
        <f t="shared" si="300"/>
        <v>TEXTILES - READYMADE APPARELS</v>
      </c>
    </row>
    <row r="4830" spans="1:21" hidden="1">
      <c r="A4830" s="10" t="s">
        <v>2271</v>
      </c>
      <c r="B4830" s="8">
        <v>2016</v>
      </c>
      <c r="C4830" s="8">
        <v>25.11</v>
      </c>
      <c r="D4830" s="8">
        <v>-14.04</v>
      </c>
      <c r="E4830" s="8">
        <v>19.91</v>
      </c>
      <c r="F4830" s="8">
        <v>27.6</v>
      </c>
      <c r="G4830" s="8">
        <v>-180.16</v>
      </c>
      <c r="H4830" s="8">
        <v>-11.06</v>
      </c>
      <c r="I4830" s="8">
        <v>55.27</v>
      </c>
      <c r="J4830" s="8">
        <v>0</v>
      </c>
      <c r="K4830" s="8">
        <v>30.97</v>
      </c>
      <c r="L4830" s="8">
        <v>1</v>
      </c>
      <c r="M4830" s="8">
        <v>69.31</v>
      </c>
      <c r="N4830" s="8">
        <v>55.27</v>
      </c>
      <c r="O4830" s="8">
        <v>259.52999999999997</v>
      </c>
      <c r="P4830" s="8">
        <v>0</v>
      </c>
      <c r="Q4830" s="8">
        <v>260.52999999999997</v>
      </c>
      <c r="R4830" s="2">
        <f t="shared" si="301"/>
        <v>69.151345334510424</v>
      </c>
      <c r="S4830" s="2">
        <f t="shared" si="302"/>
        <v>21.214447472459987</v>
      </c>
      <c r="T4830" s="2">
        <f t="shared" si="303"/>
        <v>99.616167044102411</v>
      </c>
      <c r="U4830" s="7" t="str">
        <f t="shared" si="300"/>
        <v>TEXTILES - READYMADE APPARELS</v>
      </c>
    </row>
    <row r="4831" spans="1:21" hidden="1">
      <c r="A4831" s="10" t="s">
        <v>2271</v>
      </c>
      <c r="B4831" s="8">
        <v>2015</v>
      </c>
      <c r="C4831" s="8">
        <v>13.02</v>
      </c>
      <c r="D4831" s="8">
        <v>-12.68</v>
      </c>
      <c r="E4831" s="8">
        <v>8.4</v>
      </c>
      <c r="F4831" s="8">
        <v>27.6</v>
      </c>
      <c r="G4831" s="8">
        <v>-92.46</v>
      </c>
      <c r="H4831" s="8">
        <v>-6.24</v>
      </c>
      <c r="I4831" s="8">
        <v>23.24</v>
      </c>
      <c r="J4831" s="8">
        <v>0</v>
      </c>
      <c r="K4831" s="8">
        <v>31.4</v>
      </c>
      <c r="L4831" s="8">
        <v>0.28000000000000003</v>
      </c>
      <c r="M4831" s="8">
        <v>35.950000000000003</v>
      </c>
      <c r="N4831" s="8">
        <v>23.26</v>
      </c>
      <c r="O4831" s="8">
        <v>134.37</v>
      </c>
      <c r="P4831" s="8">
        <v>-0.02</v>
      </c>
      <c r="Q4831" s="8">
        <v>134.63999999999999</v>
      </c>
      <c r="R4831" s="2">
        <f t="shared" si="301"/>
        <v>68.672014260249554</v>
      </c>
      <c r="S4831" s="2">
        <f t="shared" si="302"/>
        <v>17.260843731431969</v>
      </c>
      <c r="T4831" s="2">
        <f t="shared" si="303"/>
        <v>99.799465240641723</v>
      </c>
      <c r="U4831" s="7" t="str">
        <f t="shared" si="300"/>
        <v>TEXTILES - READYMADE APPARELS</v>
      </c>
    </row>
    <row r="4832" spans="1:21" hidden="1">
      <c r="A4832" s="10" t="s">
        <v>2273</v>
      </c>
      <c r="B4832" s="8">
        <v>2019</v>
      </c>
      <c r="C4832" s="8">
        <v>1.37</v>
      </c>
      <c r="D4832" s="8">
        <v>0</v>
      </c>
      <c r="E4832" s="8">
        <v>1.37</v>
      </c>
      <c r="F4832" s="8">
        <v>180.97</v>
      </c>
      <c r="G4832" s="8">
        <v>0</v>
      </c>
      <c r="H4832" s="8">
        <v>0</v>
      </c>
      <c r="I4832" s="8">
        <v>247.53</v>
      </c>
      <c r="J4832" s="8">
        <v>0</v>
      </c>
      <c r="K4832" s="8">
        <v>0</v>
      </c>
      <c r="L4832" s="8">
        <v>726.21</v>
      </c>
      <c r="M4832" s="8">
        <v>1238.98</v>
      </c>
      <c r="N4832" s="8">
        <v>1238.98</v>
      </c>
      <c r="O4832" s="8">
        <v>6876.52</v>
      </c>
      <c r="P4832" s="8">
        <v>-132.97</v>
      </c>
      <c r="Q4832" s="8">
        <v>7602.73</v>
      </c>
      <c r="R4832" s="2">
        <f t="shared" si="301"/>
        <v>0</v>
      </c>
      <c r="S4832" s="2">
        <f t="shared" si="302"/>
        <v>3.255804165082806</v>
      </c>
      <c r="T4832" s="2">
        <f t="shared" si="303"/>
        <v>90.448036429019581</v>
      </c>
      <c r="U4832" s="7" t="str">
        <f t="shared" si="300"/>
        <v>BANKS - PRIVATE SECTOR</v>
      </c>
    </row>
    <row r="4833" spans="1:21" hidden="1">
      <c r="A4833" s="10" t="s">
        <v>2273</v>
      </c>
      <c r="B4833" s="8">
        <v>2018</v>
      </c>
      <c r="C4833" s="8">
        <v>1.85</v>
      </c>
      <c r="D4833" s="8">
        <v>0</v>
      </c>
      <c r="E4833" s="8">
        <v>1.86</v>
      </c>
      <c r="F4833" s="8">
        <v>180.88</v>
      </c>
      <c r="G4833" s="8">
        <v>0</v>
      </c>
      <c r="H4833" s="8">
        <v>0</v>
      </c>
      <c r="I4833" s="8">
        <v>334.89</v>
      </c>
      <c r="J4833" s="8">
        <v>0</v>
      </c>
      <c r="K4833" s="8">
        <v>0</v>
      </c>
      <c r="L4833" s="8">
        <v>837.25</v>
      </c>
      <c r="M4833" s="8">
        <v>1480.79</v>
      </c>
      <c r="N4833" s="8">
        <v>1480.79</v>
      </c>
      <c r="O4833" s="8">
        <v>6192.81</v>
      </c>
      <c r="P4833" s="8">
        <v>-165</v>
      </c>
      <c r="Q4833" s="8">
        <v>7030.06</v>
      </c>
      <c r="R4833" s="2">
        <f t="shared" si="301"/>
        <v>0</v>
      </c>
      <c r="S4833" s="2">
        <f t="shared" si="302"/>
        <v>4.7636862274290683</v>
      </c>
      <c r="T4833" s="2">
        <f t="shared" si="303"/>
        <v>88.090428815685783</v>
      </c>
      <c r="U4833" s="7" t="str">
        <f t="shared" si="300"/>
        <v>BANKS - PRIVATE SECTOR</v>
      </c>
    </row>
    <row r="4834" spans="1:21" hidden="1">
      <c r="A4834" s="10" t="s">
        <v>2273</v>
      </c>
      <c r="B4834" s="8">
        <v>2017</v>
      </c>
      <c r="C4834" s="8">
        <v>2.1800000000000002</v>
      </c>
      <c r="D4834" s="8">
        <v>0</v>
      </c>
      <c r="E4834" s="8">
        <v>2.61</v>
      </c>
      <c r="F4834" s="8">
        <v>180.28</v>
      </c>
      <c r="G4834" s="8">
        <v>0</v>
      </c>
      <c r="H4834" s="8">
        <v>0</v>
      </c>
      <c r="I4834" s="8">
        <v>392.5</v>
      </c>
      <c r="J4834" s="8">
        <v>0</v>
      </c>
      <c r="K4834" s="8">
        <v>0</v>
      </c>
      <c r="L4834" s="8">
        <v>715.56</v>
      </c>
      <c r="M4834" s="8">
        <v>1214.5899999999999</v>
      </c>
      <c r="N4834" s="8">
        <v>1214.5899999999999</v>
      </c>
      <c r="O4834" s="8">
        <v>5847.08</v>
      </c>
      <c r="P4834" s="8">
        <v>-207.72</v>
      </c>
      <c r="Q4834" s="8">
        <v>6562.64</v>
      </c>
      <c r="R4834" s="2">
        <f t="shared" si="301"/>
        <v>0</v>
      </c>
      <c r="S4834" s="2">
        <f t="shared" si="302"/>
        <v>5.9808247900235267</v>
      </c>
      <c r="T4834" s="2">
        <f t="shared" si="303"/>
        <v>89.096461180256725</v>
      </c>
      <c r="U4834" s="7" t="str">
        <f t="shared" si="300"/>
        <v>BANKS - PRIVATE SECTOR</v>
      </c>
    </row>
    <row r="4835" spans="1:21" hidden="1">
      <c r="A4835" s="10" t="s">
        <v>2273</v>
      </c>
      <c r="B4835" s="8">
        <v>2016</v>
      </c>
      <c r="C4835" s="8">
        <v>2.4700000000000002</v>
      </c>
      <c r="D4835" s="8">
        <v>0</v>
      </c>
      <c r="E4835" s="8">
        <v>2.4700000000000002</v>
      </c>
      <c r="F4835" s="8">
        <v>135.03</v>
      </c>
      <c r="G4835" s="8">
        <v>-1147.8399999999999</v>
      </c>
      <c r="H4835" s="8">
        <v>-4047.5</v>
      </c>
      <c r="I4835" s="8">
        <v>333.27</v>
      </c>
      <c r="J4835" s="8">
        <v>0</v>
      </c>
      <c r="K4835" s="8">
        <v>0</v>
      </c>
      <c r="L4835" s="8">
        <v>517.41999999999996</v>
      </c>
      <c r="M4835" s="8">
        <v>879.28</v>
      </c>
      <c r="N4835" s="8">
        <v>879.28</v>
      </c>
      <c r="O4835" s="8">
        <v>5557.2</v>
      </c>
      <c r="P4835" s="8">
        <v>-176.39</v>
      </c>
      <c r="Q4835" s="8">
        <v>6074.62</v>
      </c>
      <c r="R4835" s="2">
        <f t="shared" si="301"/>
        <v>18.895667547928923</v>
      </c>
      <c r="S4835" s="2">
        <f t="shared" si="302"/>
        <v>5.486269099960162</v>
      </c>
      <c r="T4835" s="2">
        <f t="shared" si="303"/>
        <v>91.482265557351738</v>
      </c>
      <c r="U4835" s="7" t="str">
        <f t="shared" si="300"/>
        <v>BANKS - PRIVATE SECTOR</v>
      </c>
    </row>
    <row r="4836" spans="1:21" hidden="1">
      <c r="A4836" s="10" t="s">
        <v>2273</v>
      </c>
      <c r="B4836" s="8">
        <v>2015</v>
      </c>
      <c r="C4836" s="8">
        <v>2.2799999999999998</v>
      </c>
      <c r="D4836" s="8">
        <v>0</v>
      </c>
      <c r="E4836" s="8">
        <v>2.2799999999999998</v>
      </c>
      <c r="F4836" s="8">
        <v>135.02000000000001</v>
      </c>
      <c r="G4836" s="8">
        <v>3963.38</v>
      </c>
      <c r="H4836" s="8">
        <v>-3919.99</v>
      </c>
      <c r="I4836" s="8">
        <v>307.2</v>
      </c>
      <c r="J4836" s="8">
        <v>0</v>
      </c>
      <c r="K4836" s="8">
        <v>0</v>
      </c>
      <c r="L4836" s="8">
        <v>497.07</v>
      </c>
      <c r="M4836" s="8">
        <v>859.65</v>
      </c>
      <c r="N4836" s="8">
        <v>859.65</v>
      </c>
      <c r="O4836" s="8">
        <v>5286.22</v>
      </c>
      <c r="P4836" s="8">
        <v>-138.4</v>
      </c>
      <c r="Q4836" s="8">
        <v>5783.29</v>
      </c>
      <c r="R4836" s="2">
        <f t="shared" si="301"/>
        <v>68.531579775525699</v>
      </c>
      <c r="S4836" s="2">
        <f t="shared" si="302"/>
        <v>5.3118553626050229</v>
      </c>
      <c r="T4836" s="2">
        <f t="shared" si="303"/>
        <v>91.405065282909902</v>
      </c>
      <c r="U4836" s="7" t="str">
        <f t="shared" si="300"/>
        <v>BANKS - PRIVATE SECTOR</v>
      </c>
    </row>
    <row r="4837" spans="1:21" hidden="1">
      <c r="A4837" s="10" t="s">
        <v>2277</v>
      </c>
      <c r="B4837" s="8">
        <v>2019</v>
      </c>
      <c r="C4837" s="8">
        <v>-5.26</v>
      </c>
      <c r="D4837" s="8">
        <v>-7.56</v>
      </c>
      <c r="E4837" s="8">
        <v>-5.69</v>
      </c>
      <c r="F4837" s="8">
        <v>26.21</v>
      </c>
      <c r="G4837" s="8">
        <v>-334.25</v>
      </c>
      <c r="H4837" s="8">
        <v>-0.09</v>
      </c>
      <c r="I4837" s="8">
        <v>-145.43</v>
      </c>
      <c r="J4837" s="8">
        <v>0</v>
      </c>
      <c r="K4837" s="8">
        <v>-75.39</v>
      </c>
      <c r="L4837" s="8">
        <v>13.51</v>
      </c>
      <c r="M4837" s="8">
        <v>-137.87</v>
      </c>
      <c r="N4837" s="8">
        <v>-145.43</v>
      </c>
      <c r="O4837" s="8">
        <v>182.87</v>
      </c>
      <c r="P4837" s="8">
        <v>0</v>
      </c>
      <c r="Q4837" s="8">
        <v>196.38</v>
      </c>
      <c r="R4837" s="2">
        <f t="shared" si="301"/>
        <v>170.20572359710766</v>
      </c>
      <c r="S4837" s="2">
        <f t="shared" si="302"/>
        <v>-74.055402790508211</v>
      </c>
      <c r="T4837" s="2">
        <f t="shared" si="303"/>
        <v>93.12048070068235</v>
      </c>
      <c r="U4837" s="7" t="str">
        <f t="shared" si="300"/>
        <v>PHARMACEUTICALS</v>
      </c>
    </row>
    <row r="4838" spans="1:21" hidden="1">
      <c r="A4838" s="10" t="s">
        <v>2277</v>
      </c>
      <c r="B4838" s="8">
        <v>2018</v>
      </c>
      <c r="C4838" s="8">
        <v>-7.53</v>
      </c>
      <c r="D4838" s="8">
        <v>-8.18</v>
      </c>
      <c r="E4838" s="8">
        <v>-7.94</v>
      </c>
      <c r="F4838" s="8">
        <v>25.09</v>
      </c>
      <c r="G4838" s="8">
        <v>-272.02</v>
      </c>
      <c r="H4838" s="8">
        <v>-0.12</v>
      </c>
      <c r="I4838" s="8">
        <v>-197</v>
      </c>
      <c r="J4838" s="8">
        <v>0</v>
      </c>
      <c r="K4838" s="8">
        <v>-241.27</v>
      </c>
      <c r="L4838" s="8">
        <v>4.9400000000000004</v>
      </c>
      <c r="M4838" s="8">
        <v>-188.82</v>
      </c>
      <c r="N4838" s="8">
        <v>-197</v>
      </c>
      <c r="O4838" s="8">
        <v>78.260000000000005</v>
      </c>
      <c r="P4838" s="8">
        <v>0</v>
      </c>
      <c r="Q4838" s="8">
        <v>83.2</v>
      </c>
      <c r="R4838" s="2">
        <f t="shared" si="301"/>
        <v>326.94711538461536</v>
      </c>
      <c r="S4838" s="2">
        <f t="shared" si="302"/>
        <v>-236.77884615384616</v>
      </c>
      <c r="T4838" s="2">
        <f t="shared" si="303"/>
        <v>94.0625</v>
      </c>
      <c r="U4838" s="7" t="str">
        <f t="shared" si="300"/>
        <v>PHARMACEUTICALS</v>
      </c>
    </row>
    <row r="4839" spans="1:21" hidden="1">
      <c r="A4839" s="10" t="s">
        <v>2277</v>
      </c>
      <c r="B4839" s="8">
        <v>2017</v>
      </c>
      <c r="C4839" s="8">
        <v>-4.54</v>
      </c>
      <c r="D4839" s="8">
        <v>-8.24</v>
      </c>
      <c r="E4839" s="8">
        <v>-4.87</v>
      </c>
      <c r="F4839" s="8">
        <v>24.69</v>
      </c>
      <c r="G4839" s="8">
        <v>-306.68</v>
      </c>
      <c r="H4839" s="8">
        <v>-1.82</v>
      </c>
      <c r="I4839" s="8">
        <v>-120.27</v>
      </c>
      <c r="J4839" s="8">
        <v>0</v>
      </c>
      <c r="K4839" s="8">
        <v>-61.89</v>
      </c>
      <c r="L4839" s="8">
        <v>13.63</v>
      </c>
      <c r="M4839" s="8">
        <v>-112.03</v>
      </c>
      <c r="N4839" s="8">
        <v>-120.27</v>
      </c>
      <c r="O4839" s="8">
        <v>181.02</v>
      </c>
      <c r="P4839" s="8">
        <v>0</v>
      </c>
      <c r="Q4839" s="8">
        <v>194.65</v>
      </c>
      <c r="R4839" s="2">
        <f t="shared" si="301"/>
        <v>157.55458515283843</v>
      </c>
      <c r="S4839" s="2">
        <f t="shared" si="302"/>
        <v>-61.787824300025683</v>
      </c>
      <c r="T4839" s="2">
        <f t="shared" si="303"/>
        <v>92.997688158232734</v>
      </c>
      <c r="U4839" s="7" t="str">
        <f t="shared" si="300"/>
        <v>PHARMACEUTICALS</v>
      </c>
    </row>
    <row r="4840" spans="1:21" hidden="1">
      <c r="A4840" s="10" t="s">
        <v>2277</v>
      </c>
      <c r="B4840" s="8">
        <v>2016</v>
      </c>
      <c r="C4840" s="8">
        <v>-2.64</v>
      </c>
      <c r="D4840" s="8">
        <v>-7.58</v>
      </c>
      <c r="E4840" s="8">
        <v>-2.96</v>
      </c>
      <c r="F4840" s="8">
        <v>23.67</v>
      </c>
      <c r="G4840" s="8">
        <v>-224.47</v>
      </c>
      <c r="H4840" s="8">
        <v>-2.16</v>
      </c>
      <c r="I4840" s="8">
        <v>-69.989999999999995</v>
      </c>
      <c r="J4840" s="8">
        <v>0</v>
      </c>
      <c r="K4840" s="8">
        <v>-37.36</v>
      </c>
      <c r="L4840" s="8">
        <v>2.94</v>
      </c>
      <c r="M4840" s="8">
        <v>-62.41</v>
      </c>
      <c r="N4840" s="8">
        <v>-69.989999999999995</v>
      </c>
      <c r="O4840" s="8">
        <v>161.28</v>
      </c>
      <c r="P4840" s="8">
        <v>0</v>
      </c>
      <c r="Q4840" s="8">
        <v>164.22</v>
      </c>
      <c r="R4840" s="2">
        <f t="shared" si="301"/>
        <v>136.6885884788698</v>
      </c>
      <c r="S4840" s="2">
        <f t="shared" si="302"/>
        <v>-42.61965655827548</v>
      </c>
      <c r="T4840" s="2">
        <f t="shared" si="303"/>
        <v>98.209718670076725</v>
      </c>
      <c r="U4840" s="7" t="str">
        <f t="shared" si="300"/>
        <v>PHARMACEUTICALS</v>
      </c>
    </row>
    <row r="4841" spans="1:21" hidden="1">
      <c r="A4841" s="10" t="s">
        <v>2277</v>
      </c>
      <c r="B4841" s="8">
        <v>2015</v>
      </c>
      <c r="C4841" s="8">
        <v>-1.36</v>
      </c>
      <c r="D4841" s="8">
        <v>-7.24</v>
      </c>
      <c r="E4841" s="8">
        <v>-1.67</v>
      </c>
      <c r="F4841" s="8">
        <v>23.67</v>
      </c>
      <c r="G4841" s="8">
        <v>-190.83</v>
      </c>
      <c r="H4841" s="8">
        <v>-0.22</v>
      </c>
      <c r="I4841" s="8">
        <v>-39.520000000000003</v>
      </c>
      <c r="J4841" s="8">
        <v>0</v>
      </c>
      <c r="K4841" s="8">
        <v>-20.59</v>
      </c>
      <c r="L4841" s="8">
        <v>3.03</v>
      </c>
      <c r="M4841" s="8">
        <v>-32.28</v>
      </c>
      <c r="N4841" s="8">
        <v>-39.520000000000003</v>
      </c>
      <c r="O4841" s="8">
        <v>155.74</v>
      </c>
      <c r="P4841" s="8">
        <v>0</v>
      </c>
      <c r="Q4841" s="8">
        <v>158.77000000000001</v>
      </c>
      <c r="R4841" s="2">
        <f t="shared" si="301"/>
        <v>120.19273162436228</v>
      </c>
      <c r="S4841" s="2">
        <f t="shared" si="302"/>
        <v>-24.891352270580086</v>
      </c>
      <c r="T4841" s="2">
        <f t="shared" si="303"/>
        <v>98.09157901366757</v>
      </c>
      <c r="U4841" s="7" t="str">
        <f t="shared" si="300"/>
        <v>PHARMACEUTICALS</v>
      </c>
    </row>
    <row r="4842" spans="1:21" hidden="1">
      <c r="A4842" s="10" t="s">
        <v>2279</v>
      </c>
      <c r="B4842" s="8">
        <v>2019</v>
      </c>
      <c r="C4842" s="8">
        <v>0</v>
      </c>
      <c r="D4842" s="8">
        <v>-28.71</v>
      </c>
      <c r="E4842" s="8">
        <v>-1.35</v>
      </c>
      <c r="F4842" s="8">
        <v>0</v>
      </c>
      <c r="G4842" s="8">
        <v>-332.44</v>
      </c>
      <c r="H4842" s="8">
        <v>0</v>
      </c>
      <c r="I4842" s="8">
        <v>-6.34</v>
      </c>
      <c r="J4842" s="8">
        <v>0</v>
      </c>
      <c r="K4842" s="8">
        <v>6.75</v>
      </c>
      <c r="L4842" s="8">
        <v>9.4600000000000009</v>
      </c>
      <c r="M4842" s="8">
        <v>23.38</v>
      </c>
      <c r="N4842" s="8">
        <v>-5.33</v>
      </c>
      <c r="O4842" s="8">
        <v>346.36</v>
      </c>
      <c r="P4842" s="8">
        <v>-1.01</v>
      </c>
      <c r="Q4842" s="8">
        <v>355.82</v>
      </c>
      <c r="R4842" s="2">
        <f t="shared" si="301"/>
        <v>93.42926198639762</v>
      </c>
      <c r="S4842" s="2">
        <f t="shared" si="302"/>
        <v>-1.7817997864088584</v>
      </c>
      <c r="T4842" s="2">
        <f t="shared" si="303"/>
        <v>97.341352369175425</v>
      </c>
      <c r="U4842" s="7" t="str">
        <f t="shared" si="300"/>
        <v>HOTELS</v>
      </c>
    </row>
    <row r="4843" spans="1:21" hidden="1">
      <c r="A4843" s="10" t="s">
        <v>2279</v>
      </c>
      <c r="B4843" s="8">
        <v>2018</v>
      </c>
      <c r="C4843" s="8">
        <v>0</v>
      </c>
      <c r="D4843" s="8">
        <v>-29.66</v>
      </c>
      <c r="E4843" s="8">
        <v>-11.37</v>
      </c>
      <c r="F4843" s="8">
        <v>0</v>
      </c>
      <c r="G4843" s="8">
        <v>-306.18</v>
      </c>
      <c r="H4843" s="8">
        <v>-0.01</v>
      </c>
      <c r="I4843" s="8">
        <v>-53.41</v>
      </c>
      <c r="J4843" s="8">
        <v>0</v>
      </c>
      <c r="K4843" s="8">
        <v>-0.5</v>
      </c>
      <c r="L4843" s="8">
        <v>7.9</v>
      </c>
      <c r="M4843" s="8">
        <v>-1.49</v>
      </c>
      <c r="N4843" s="8">
        <v>-31.15</v>
      </c>
      <c r="O4843" s="8">
        <v>296.79000000000002</v>
      </c>
      <c r="P4843" s="8">
        <v>-22.26</v>
      </c>
      <c r="Q4843" s="8">
        <v>304.69</v>
      </c>
      <c r="R4843" s="2">
        <f t="shared" si="301"/>
        <v>100.48902162854047</v>
      </c>
      <c r="S4843" s="2">
        <f t="shared" si="302"/>
        <v>-17.529292067347139</v>
      </c>
      <c r="T4843" s="2">
        <f t="shared" si="303"/>
        <v>97.407200761429664</v>
      </c>
      <c r="U4843" s="7" t="str">
        <f t="shared" si="300"/>
        <v>HOTELS</v>
      </c>
    </row>
    <row r="4844" spans="1:21" hidden="1">
      <c r="A4844" s="10" t="s">
        <v>2279</v>
      </c>
      <c r="B4844" s="8">
        <v>2017</v>
      </c>
      <c r="C4844" s="8">
        <v>2.12</v>
      </c>
      <c r="D4844" s="8">
        <v>-32.659999999999997</v>
      </c>
      <c r="E4844" s="8">
        <v>-4.83</v>
      </c>
      <c r="F4844" s="8">
        <v>46.96</v>
      </c>
      <c r="G4844" s="8">
        <v>-311.7</v>
      </c>
      <c r="H4844" s="8">
        <v>-0.02</v>
      </c>
      <c r="I4844" s="8">
        <v>-22.71</v>
      </c>
      <c r="J4844" s="8">
        <v>0</v>
      </c>
      <c r="K4844" s="8">
        <v>1.91</v>
      </c>
      <c r="L4844" s="8">
        <v>5.24</v>
      </c>
      <c r="M4844" s="8">
        <v>5.96</v>
      </c>
      <c r="N4844" s="8">
        <v>-26.7</v>
      </c>
      <c r="O4844" s="8">
        <v>312.42</v>
      </c>
      <c r="P4844" s="8">
        <v>3.99</v>
      </c>
      <c r="Q4844" s="8">
        <v>317.66000000000003</v>
      </c>
      <c r="R4844" s="2">
        <f t="shared" si="301"/>
        <v>98.123780142290485</v>
      </c>
      <c r="S4844" s="2">
        <f t="shared" si="302"/>
        <v>-7.1491531826481145</v>
      </c>
      <c r="T4844" s="2">
        <f t="shared" si="303"/>
        <v>98.350437574765465</v>
      </c>
      <c r="U4844" s="7" t="str">
        <f t="shared" si="300"/>
        <v>HOTELS</v>
      </c>
    </row>
    <row r="4845" spans="1:21" hidden="1">
      <c r="A4845" s="10" t="s">
        <v>2279</v>
      </c>
      <c r="B4845" s="8">
        <v>2016</v>
      </c>
      <c r="C4845" s="8">
        <v>6.09</v>
      </c>
      <c r="D4845" s="8">
        <v>-28.33</v>
      </c>
      <c r="E4845" s="8">
        <v>0.06</v>
      </c>
      <c r="F4845" s="8">
        <v>46.96</v>
      </c>
      <c r="G4845" s="8">
        <v>-304.2</v>
      </c>
      <c r="H4845" s="8">
        <v>-0.05</v>
      </c>
      <c r="I4845" s="8">
        <v>0.26</v>
      </c>
      <c r="J4845" s="8">
        <v>0</v>
      </c>
      <c r="K4845" s="8">
        <v>7.92</v>
      </c>
      <c r="L4845" s="8">
        <v>8.3000000000000007</v>
      </c>
      <c r="M4845" s="8">
        <v>25.4</v>
      </c>
      <c r="N4845" s="8">
        <v>-2.93</v>
      </c>
      <c r="O4845" s="8">
        <v>321.35000000000002</v>
      </c>
      <c r="P4845" s="8">
        <v>3.19</v>
      </c>
      <c r="Q4845" s="8">
        <v>329.65</v>
      </c>
      <c r="R4845" s="2">
        <f t="shared" si="301"/>
        <v>92.279690580919166</v>
      </c>
      <c r="S4845" s="2">
        <f t="shared" si="302"/>
        <v>7.8871530411042029E-2</v>
      </c>
      <c r="T4845" s="2">
        <f t="shared" si="303"/>
        <v>97.482178067647524</v>
      </c>
      <c r="U4845" s="7" t="str">
        <f t="shared" si="300"/>
        <v>HOTELS</v>
      </c>
    </row>
    <row r="4846" spans="1:21" hidden="1">
      <c r="A4846" s="10" t="s">
        <v>2279</v>
      </c>
      <c r="B4846" s="8">
        <v>2015</v>
      </c>
      <c r="C4846" s="8">
        <v>7.38</v>
      </c>
      <c r="D4846" s="8">
        <v>-25.22</v>
      </c>
      <c r="E4846" s="8">
        <v>2.0099999999999998</v>
      </c>
      <c r="F4846" s="8">
        <v>46.96</v>
      </c>
      <c r="G4846" s="8">
        <v>-270.26</v>
      </c>
      <c r="H4846" s="8">
        <v>-0.08</v>
      </c>
      <c r="I4846" s="8">
        <v>9.4499999999999993</v>
      </c>
      <c r="J4846" s="8">
        <v>0</v>
      </c>
      <c r="K4846" s="8">
        <v>12.3</v>
      </c>
      <c r="L4846" s="8">
        <v>7.7</v>
      </c>
      <c r="M4846" s="8">
        <v>36.74</v>
      </c>
      <c r="N4846" s="8">
        <v>11.52</v>
      </c>
      <c r="O4846" s="8">
        <v>299.38</v>
      </c>
      <c r="P4846" s="8">
        <v>-2.0699999999999998</v>
      </c>
      <c r="Q4846" s="8">
        <v>307.08</v>
      </c>
      <c r="R4846" s="2">
        <f t="shared" si="301"/>
        <v>88.009639181972119</v>
      </c>
      <c r="S4846" s="2">
        <f t="shared" si="302"/>
        <v>3.0773739742086752</v>
      </c>
      <c r="T4846" s="2">
        <f t="shared" si="303"/>
        <v>97.49251009508923</v>
      </c>
      <c r="U4846" s="7" t="str">
        <f t="shared" si="300"/>
        <v>HOTELS</v>
      </c>
    </row>
    <row r="4847" spans="1:21" hidden="1">
      <c r="A4847" s="10" t="s">
        <v>2285</v>
      </c>
      <c r="B4847" s="8">
        <v>2019</v>
      </c>
      <c r="C4847" s="8">
        <v>10.69</v>
      </c>
      <c r="D4847" s="8">
        <v>-3.84</v>
      </c>
      <c r="E4847" s="8">
        <v>9.3699999999999992</v>
      </c>
      <c r="F4847" s="8">
        <v>29</v>
      </c>
      <c r="G4847" s="8">
        <v>-128.77000000000001</v>
      </c>
      <c r="H4847" s="8">
        <v>-0.95</v>
      </c>
      <c r="I4847" s="8">
        <v>27.17</v>
      </c>
      <c r="J4847" s="8">
        <v>0</v>
      </c>
      <c r="K4847" s="8">
        <v>19.78</v>
      </c>
      <c r="L4847" s="8">
        <v>3.03</v>
      </c>
      <c r="M4847" s="8">
        <v>31.01</v>
      </c>
      <c r="N4847" s="8">
        <v>27.17</v>
      </c>
      <c r="O4847" s="8">
        <v>156.75</v>
      </c>
      <c r="P4847" s="8">
        <v>0</v>
      </c>
      <c r="Q4847" s="8">
        <v>159.77000000000001</v>
      </c>
      <c r="R4847" s="2">
        <f t="shared" si="301"/>
        <v>80.59710834324342</v>
      </c>
      <c r="S4847" s="2">
        <f t="shared" si="302"/>
        <v>17.005695687550855</v>
      </c>
      <c r="T4847" s="2">
        <f t="shared" si="303"/>
        <v>98.109782812793384</v>
      </c>
      <c r="U4847" s="7" t="str">
        <f t="shared" si="300"/>
        <v>TEXTILES - READYMADE APPARELS</v>
      </c>
    </row>
    <row r="4848" spans="1:21" hidden="1">
      <c r="A4848" s="10" t="s">
        <v>2285</v>
      </c>
      <c r="B4848" s="8">
        <v>2018</v>
      </c>
      <c r="C4848" s="8">
        <v>3.2</v>
      </c>
      <c r="D4848" s="8">
        <v>-3.9</v>
      </c>
      <c r="E4848" s="8">
        <v>1.86</v>
      </c>
      <c r="F4848" s="8">
        <v>29</v>
      </c>
      <c r="G4848" s="8">
        <v>-167.39</v>
      </c>
      <c r="H4848" s="8">
        <v>-1.73</v>
      </c>
      <c r="I4848" s="8">
        <v>5.39</v>
      </c>
      <c r="J4848" s="8">
        <v>0</v>
      </c>
      <c r="K4848" s="8">
        <v>5.38</v>
      </c>
      <c r="L4848" s="8">
        <v>3.93</v>
      </c>
      <c r="M4848" s="8">
        <v>9.2899999999999991</v>
      </c>
      <c r="N4848" s="8">
        <v>5.39</v>
      </c>
      <c r="O4848" s="8">
        <v>172.75</v>
      </c>
      <c r="P4848" s="8">
        <v>0</v>
      </c>
      <c r="Q4848" s="8">
        <v>176.68</v>
      </c>
      <c r="R4848" s="2">
        <f t="shared" si="301"/>
        <v>94.741906271224806</v>
      </c>
      <c r="S4848" s="2">
        <f t="shared" si="302"/>
        <v>3.0507131537242471</v>
      </c>
      <c r="T4848" s="2">
        <f t="shared" si="303"/>
        <v>97.775639574371738</v>
      </c>
      <c r="U4848" s="7" t="str">
        <f t="shared" si="300"/>
        <v>TEXTILES - READYMADE APPARELS</v>
      </c>
    </row>
    <row r="4849" spans="1:21" hidden="1">
      <c r="A4849" s="10" t="s">
        <v>2285</v>
      </c>
      <c r="B4849" s="8">
        <v>2017</v>
      </c>
      <c r="C4849" s="8">
        <v>1.1399999999999999</v>
      </c>
      <c r="D4849" s="8">
        <v>-2.99</v>
      </c>
      <c r="E4849" s="8">
        <v>0.11</v>
      </c>
      <c r="F4849" s="8">
        <v>29</v>
      </c>
      <c r="G4849" s="8">
        <v>-151.30000000000001</v>
      </c>
      <c r="H4849" s="8">
        <v>-2.87</v>
      </c>
      <c r="I4849" s="8">
        <v>0.32</v>
      </c>
      <c r="J4849" s="8">
        <v>0</v>
      </c>
      <c r="K4849" s="8">
        <v>2.2000000000000002</v>
      </c>
      <c r="L4849" s="8">
        <v>3.98</v>
      </c>
      <c r="M4849" s="8">
        <v>3.31</v>
      </c>
      <c r="N4849" s="8">
        <v>0.32</v>
      </c>
      <c r="O4849" s="8">
        <v>150.63</v>
      </c>
      <c r="P4849" s="8">
        <v>0</v>
      </c>
      <c r="Q4849" s="8">
        <v>154.62</v>
      </c>
      <c r="R4849" s="2">
        <f t="shared" si="301"/>
        <v>97.85280041391799</v>
      </c>
      <c r="S4849" s="2">
        <f t="shared" si="302"/>
        <v>0.20695899624886818</v>
      </c>
      <c r="T4849" s="2">
        <f t="shared" si="303"/>
        <v>97.419480015521913</v>
      </c>
      <c r="U4849" s="7" t="str">
        <f t="shared" si="300"/>
        <v>TEXTILES - READYMADE APPARELS</v>
      </c>
    </row>
    <row r="4850" spans="1:21" hidden="1">
      <c r="A4850" s="10" t="s">
        <v>2285</v>
      </c>
      <c r="B4850" s="8">
        <v>2016</v>
      </c>
      <c r="C4850" s="8">
        <v>4.1399999999999997</v>
      </c>
      <c r="D4850" s="8">
        <v>-3.17</v>
      </c>
      <c r="E4850" s="8">
        <v>0</v>
      </c>
      <c r="F4850" s="8">
        <v>29</v>
      </c>
      <c r="G4850" s="8">
        <v>-137.16999999999999</v>
      </c>
      <c r="H4850" s="8">
        <v>-1.22</v>
      </c>
      <c r="I4850" s="8">
        <v>8.83</v>
      </c>
      <c r="J4850" s="8">
        <v>0</v>
      </c>
      <c r="K4850" s="8">
        <v>8.89</v>
      </c>
      <c r="L4850" s="8">
        <v>1.59</v>
      </c>
      <c r="M4850" s="8">
        <v>12.01</v>
      </c>
      <c r="N4850" s="8">
        <v>8.84</v>
      </c>
      <c r="O4850" s="8">
        <v>148.80000000000001</v>
      </c>
      <c r="P4850" s="8">
        <v>-0.01</v>
      </c>
      <c r="Q4850" s="8">
        <v>150.38999999999999</v>
      </c>
      <c r="R4850" s="2">
        <f t="shared" si="301"/>
        <v>91.209521909701436</v>
      </c>
      <c r="S4850" s="2">
        <f t="shared" si="302"/>
        <v>5.871401024004256</v>
      </c>
      <c r="T4850" s="2">
        <f t="shared" si="303"/>
        <v>98.942748852982263</v>
      </c>
      <c r="U4850" s="7" t="str">
        <f t="shared" si="300"/>
        <v>TEXTILES - READYMADE APPARELS</v>
      </c>
    </row>
    <row r="4851" spans="1:21" hidden="1">
      <c r="A4851" s="10" t="s">
        <v>2285</v>
      </c>
      <c r="B4851" s="8">
        <v>2015</v>
      </c>
      <c r="C4851" s="8">
        <v>1.54</v>
      </c>
      <c r="D4851" s="8">
        <v>-3.95</v>
      </c>
      <c r="E4851" s="8">
        <v>0</v>
      </c>
      <c r="F4851" s="8">
        <v>29</v>
      </c>
      <c r="G4851" s="8">
        <v>-55.67</v>
      </c>
      <c r="H4851" s="8">
        <v>-0.11</v>
      </c>
      <c r="I4851" s="8">
        <v>0.52</v>
      </c>
      <c r="J4851" s="8">
        <v>0</v>
      </c>
      <c r="K4851" s="8">
        <v>7.67</v>
      </c>
      <c r="L4851" s="8">
        <v>0.52</v>
      </c>
      <c r="M4851" s="8">
        <v>4.47</v>
      </c>
      <c r="N4851" s="8">
        <v>0.52</v>
      </c>
      <c r="O4851" s="8">
        <v>59.73</v>
      </c>
      <c r="P4851" s="8">
        <v>0</v>
      </c>
      <c r="Q4851" s="8">
        <v>60.25</v>
      </c>
      <c r="R4851" s="2">
        <f t="shared" si="301"/>
        <v>92.398340248962668</v>
      </c>
      <c r="S4851" s="2">
        <f t="shared" si="302"/>
        <v>0.86307053941908718</v>
      </c>
      <c r="T4851" s="2">
        <f t="shared" si="303"/>
        <v>99.136929460580902</v>
      </c>
      <c r="U4851" s="7" t="str">
        <f t="shared" si="300"/>
        <v>TEXTILES - READYMADE APPARELS</v>
      </c>
    </row>
    <row r="4852" spans="1:21" hidden="1">
      <c r="A4852" s="10" t="s">
        <v>2287</v>
      </c>
      <c r="B4852" s="8">
        <v>2019</v>
      </c>
      <c r="C4852" s="8">
        <v>13.02</v>
      </c>
      <c r="D4852" s="8">
        <v>-3.72</v>
      </c>
      <c r="E4852" s="8">
        <v>13.54</v>
      </c>
      <c r="F4852" s="8">
        <v>8.1999999999999993</v>
      </c>
      <c r="G4852" s="8">
        <v>-1422.2</v>
      </c>
      <c r="H4852" s="8">
        <v>-152.52000000000001</v>
      </c>
      <c r="I4852" s="8">
        <v>49.62</v>
      </c>
      <c r="J4852" s="8">
        <v>0</v>
      </c>
      <c r="K4852" s="8">
        <v>4.96</v>
      </c>
      <c r="L4852" s="8">
        <v>59.9</v>
      </c>
      <c r="M4852" s="8">
        <v>71.06</v>
      </c>
      <c r="N4852" s="8">
        <v>67.34</v>
      </c>
      <c r="O4852" s="8">
        <v>1433.36</v>
      </c>
      <c r="P4852" s="8">
        <v>-17.72</v>
      </c>
      <c r="Q4852" s="8">
        <v>1493.26</v>
      </c>
      <c r="R4852" s="2">
        <f t="shared" si="301"/>
        <v>95.241284170204793</v>
      </c>
      <c r="S4852" s="2">
        <f t="shared" si="302"/>
        <v>3.3229310367919851</v>
      </c>
      <c r="T4852" s="2">
        <f t="shared" si="303"/>
        <v>95.988642299398634</v>
      </c>
      <c r="U4852" s="7" t="str">
        <f t="shared" si="300"/>
        <v>CONSTRUCTION &amp; CONTRACTING - CIVIL</v>
      </c>
    </row>
    <row r="4853" spans="1:21" hidden="1">
      <c r="A4853" s="10" t="s">
        <v>2287</v>
      </c>
      <c r="B4853" s="8">
        <v>2018</v>
      </c>
      <c r="C4853" s="8">
        <v>12.39</v>
      </c>
      <c r="D4853" s="8">
        <v>-7.66</v>
      </c>
      <c r="E4853" s="8">
        <v>11.76</v>
      </c>
      <c r="F4853" s="8">
        <v>8.1999999999999993</v>
      </c>
      <c r="G4853" s="8">
        <v>-1349.09</v>
      </c>
      <c r="H4853" s="8">
        <v>-195.57</v>
      </c>
      <c r="I4853" s="8">
        <v>43.12</v>
      </c>
      <c r="J4853" s="8">
        <v>0</v>
      </c>
      <c r="K4853" s="8">
        <v>4.62</v>
      </c>
      <c r="L4853" s="8">
        <v>55.79</v>
      </c>
      <c r="M4853" s="8">
        <v>62.62</v>
      </c>
      <c r="N4853" s="8">
        <v>54.97</v>
      </c>
      <c r="O4853" s="8">
        <v>1355.93</v>
      </c>
      <c r="P4853" s="8">
        <v>-11.85</v>
      </c>
      <c r="Q4853" s="8">
        <v>1411.71</v>
      </c>
      <c r="R4853" s="2">
        <f t="shared" si="301"/>
        <v>95.564244781151928</v>
      </c>
      <c r="S4853" s="2">
        <f t="shared" si="302"/>
        <v>3.0544516933364498</v>
      </c>
      <c r="T4853" s="2">
        <f t="shared" si="303"/>
        <v>96.048763556254471</v>
      </c>
      <c r="U4853" s="7" t="str">
        <f t="shared" si="300"/>
        <v>CONSTRUCTION &amp; CONTRACTING - CIVIL</v>
      </c>
    </row>
    <row r="4854" spans="1:21" hidden="1">
      <c r="A4854" s="10" t="s">
        <v>2287</v>
      </c>
      <c r="B4854" s="8">
        <v>2017</v>
      </c>
      <c r="C4854" s="8">
        <v>6.74</v>
      </c>
      <c r="D4854" s="8">
        <v>-10.34</v>
      </c>
      <c r="E4854" s="8">
        <v>3.92</v>
      </c>
      <c r="F4854" s="8">
        <v>7.33</v>
      </c>
      <c r="G4854" s="8">
        <v>-1706.63</v>
      </c>
      <c r="H4854" s="8">
        <v>-205.47</v>
      </c>
      <c r="I4854" s="8">
        <v>14.36</v>
      </c>
      <c r="J4854" s="8">
        <v>0</v>
      </c>
      <c r="K4854" s="8">
        <v>1.78</v>
      </c>
      <c r="L4854" s="8">
        <v>124.13</v>
      </c>
      <c r="M4854" s="8">
        <v>28.6</v>
      </c>
      <c r="N4854" s="8">
        <v>18.260000000000002</v>
      </c>
      <c r="O4854" s="8">
        <v>1611.1</v>
      </c>
      <c r="P4854" s="8">
        <v>-3.9</v>
      </c>
      <c r="Q4854" s="8">
        <v>1735.23</v>
      </c>
      <c r="R4854" s="2">
        <f t="shared" si="301"/>
        <v>98.351803507316035</v>
      </c>
      <c r="S4854" s="2">
        <f t="shared" si="302"/>
        <v>0.82755600122174</v>
      </c>
      <c r="T4854" s="2">
        <f t="shared" si="303"/>
        <v>92.84648144626361</v>
      </c>
      <c r="U4854" s="7" t="str">
        <f t="shared" si="300"/>
        <v>CONSTRUCTION &amp; CONTRACTING - CIVIL</v>
      </c>
    </row>
    <row r="4855" spans="1:21" hidden="1">
      <c r="A4855" s="10" t="s">
        <v>2287</v>
      </c>
      <c r="B4855" s="8">
        <v>2016</v>
      </c>
      <c r="C4855" s="8">
        <v>6.82</v>
      </c>
      <c r="D4855" s="8">
        <v>-11.95</v>
      </c>
      <c r="E4855" s="8">
        <v>3.56</v>
      </c>
      <c r="F4855" s="8">
        <v>7.33</v>
      </c>
      <c r="G4855" s="8">
        <v>-1243.6500000000001</v>
      </c>
      <c r="H4855" s="8">
        <v>-187</v>
      </c>
      <c r="I4855" s="8">
        <v>13.06</v>
      </c>
      <c r="J4855" s="8">
        <v>0</v>
      </c>
      <c r="K4855" s="8">
        <v>15.32</v>
      </c>
      <c r="L4855" s="8">
        <v>51.99</v>
      </c>
      <c r="M4855" s="8">
        <v>28.55</v>
      </c>
      <c r="N4855" s="8">
        <v>16.600000000000001</v>
      </c>
      <c r="O4855" s="8">
        <v>1407.21</v>
      </c>
      <c r="P4855" s="8">
        <v>-3.54</v>
      </c>
      <c r="Q4855" s="8">
        <v>1459.2</v>
      </c>
      <c r="R4855" s="2">
        <f t="shared" si="301"/>
        <v>85.22820723684211</v>
      </c>
      <c r="S4855" s="2">
        <f t="shared" si="302"/>
        <v>0.89501096491228072</v>
      </c>
      <c r="T4855" s="2">
        <f t="shared" si="303"/>
        <v>96.43708881578948</v>
      </c>
      <c r="U4855" s="7" t="str">
        <f t="shared" si="300"/>
        <v>CONSTRUCTION &amp; CONTRACTING - CIVIL</v>
      </c>
    </row>
    <row r="4856" spans="1:21" hidden="1">
      <c r="A4856" s="10" t="s">
        <v>2287</v>
      </c>
      <c r="B4856" s="8">
        <v>2015</v>
      </c>
      <c r="C4856" s="8">
        <v>7.31</v>
      </c>
      <c r="D4856" s="8">
        <v>-13.03</v>
      </c>
      <c r="E4856" s="8">
        <v>3.75</v>
      </c>
      <c r="F4856" s="8">
        <v>7.33</v>
      </c>
      <c r="G4856" s="8">
        <v>-1243.0899999999999</v>
      </c>
      <c r="H4856" s="8">
        <v>-172.12</v>
      </c>
      <c r="I4856" s="8">
        <v>13.76</v>
      </c>
      <c r="J4856" s="8">
        <v>0</v>
      </c>
      <c r="K4856" s="8">
        <v>14.71</v>
      </c>
      <c r="L4856" s="8">
        <v>68.599999999999994</v>
      </c>
      <c r="M4856" s="8">
        <v>30.37</v>
      </c>
      <c r="N4856" s="8">
        <v>17.34</v>
      </c>
      <c r="O4856" s="8">
        <v>1376.98</v>
      </c>
      <c r="P4856" s="8">
        <v>-3.58</v>
      </c>
      <c r="Q4856" s="8">
        <v>1445.58</v>
      </c>
      <c r="R4856" s="2">
        <f t="shared" si="301"/>
        <v>85.992473609208758</v>
      </c>
      <c r="S4856" s="2">
        <f t="shared" si="302"/>
        <v>0.95186707065676068</v>
      </c>
      <c r="T4856" s="2">
        <f t="shared" si="303"/>
        <v>95.254499923905982</v>
      </c>
      <c r="U4856" s="7" t="str">
        <f t="shared" si="300"/>
        <v>CONSTRUCTION &amp; CONTRACTING - CIVIL</v>
      </c>
    </row>
    <row r="4857" spans="1:21" hidden="1">
      <c r="A4857" s="10" t="s">
        <v>2291</v>
      </c>
      <c r="B4857" s="8">
        <v>2019</v>
      </c>
      <c r="C4857" s="8">
        <v>17.240000000000002</v>
      </c>
      <c r="D4857" s="8">
        <v>-7.62</v>
      </c>
      <c r="E4857" s="8">
        <v>14.540000000000001</v>
      </c>
      <c r="F4857" s="8">
        <v>22.59</v>
      </c>
      <c r="G4857" s="8">
        <v>-191.11</v>
      </c>
      <c r="H4857" s="8">
        <v>-0.13500000000000001</v>
      </c>
      <c r="I4857" s="8">
        <v>11.100000000000001</v>
      </c>
      <c r="J4857" s="8">
        <v>0</v>
      </c>
      <c r="K4857" s="8">
        <v>9.64</v>
      </c>
      <c r="L4857" s="8">
        <v>3.04</v>
      </c>
      <c r="M4857" s="8">
        <v>27.015000000000001</v>
      </c>
      <c r="N4857" s="8">
        <v>19.399999999999999</v>
      </c>
      <c r="O4857" s="8">
        <v>215.07999999999998</v>
      </c>
      <c r="P4857" s="8">
        <v>-8.3000000000000007</v>
      </c>
      <c r="Q4857" s="8">
        <v>218.13</v>
      </c>
      <c r="R4857" s="2">
        <f t="shared" si="301"/>
        <v>87.612891395039654</v>
      </c>
      <c r="S4857" s="2">
        <f t="shared" si="302"/>
        <v>5.0887085682849689</v>
      </c>
      <c r="T4857" s="2">
        <f t="shared" si="303"/>
        <v>98.601751249255017</v>
      </c>
      <c r="U4857" s="7" t="str">
        <f t="shared" si="300"/>
        <v>COMPUTERS - SOFTWARE</v>
      </c>
    </row>
    <row r="4858" spans="1:21" hidden="1">
      <c r="A4858" s="10" t="s">
        <v>2291</v>
      </c>
      <c r="B4858" s="8">
        <v>2018</v>
      </c>
      <c r="C4858" s="8">
        <v>15.61</v>
      </c>
      <c r="D4858" s="8">
        <v>-7.7650000000000006</v>
      </c>
      <c r="E4858" s="8">
        <v>12.9</v>
      </c>
      <c r="F4858" s="8">
        <v>22.59</v>
      </c>
      <c r="G4858" s="8">
        <v>-193.245</v>
      </c>
      <c r="H4858" s="8">
        <v>-0.22499999999999998</v>
      </c>
      <c r="I4858" s="8">
        <v>7.205000000000001</v>
      </c>
      <c r="J4858" s="8">
        <v>0</v>
      </c>
      <c r="K4858" s="8">
        <v>7.5500000000000007</v>
      </c>
      <c r="L4858" s="8">
        <v>4.45</v>
      </c>
      <c r="M4858" s="8">
        <v>22.47</v>
      </c>
      <c r="N4858" s="8">
        <v>14.704999999999998</v>
      </c>
      <c r="O4858" s="8">
        <v>211.26</v>
      </c>
      <c r="P4858" s="8">
        <v>-7.5049999999999999</v>
      </c>
      <c r="Q4858" s="8">
        <v>215.71</v>
      </c>
      <c r="R4858" s="2">
        <f t="shared" si="301"/>
        <v>89.585554679894301</v>
      </c>
      <c r="S4858" s="2">
        <f t="shared" si="302"/>
        <v>3.3401325854156045</v>
      </c>
      <c r="T4858" s="2">
        <f t="shared" si="303"/>
        <v>97.937045106856431</v>
      </c>
      <c r="U4858" s="7" t="str">
        <f t="shared" si="300"/>
        <v>COMPUTERS - SOFTWARE</v>
      </c>
    </row>
    <row r="4859" spans="1:21" hidden="1">
      <c r="A4859" s="10" t="s">
        <v>2291</v>
      </c>
      <c r="B4859" s="8">
        <v>2017</v>
      </c>
      <c r="C4859" s="8">
        <v>11.93</v>
      </c>
      <c r="D4859" s="8">
        <v>-7.7349999999999994</v>
      </c>
      <c r="E4859" s="8">
        <v>9.3699999999999992</v>
      </c>
      <c r="F4859" s="8">
        <v>22.585000000000001</v>
      </c>
      <c r="G4859" s="8">
        <v>-182.82</v>
      </c>
      <c r="H4859" s="8">
        <v>-0.23499999999999999</v>
      </c>
      <c r="I4859" s="8">
        <v>-14.925000000000001</v>
      </c>
      <c r="J4859" s="8">
        <v>0</v>
      </c>
      <c r="K4859" s="8">
        <v>-19.835000000000001</v>
      </c>
      <c r="L4859" s="8">
        <v>0.48</v>
      </c>
      <c r="M4859" s="8">
        <v>-5.9550000000000018</v>
      </c>
      <c r="N4859" s="8">
        <v>-13.689999999999998</v>
      </c>
      <c r="O4859" s="8">
        <v>176.38499999999999</v>
      </c>
      <c r="P4859" s="8">
        <v>-1.2350000000000003</v>
      </c>
      <c r="Q4859" s="8">
        <v>176.86500000000001</v>
      </c>
      <c r="R4859" s="2">
        <f t="shared" si="301"/>
        <v>103.36697481129676</v>
      </c>
      <c r="S4859" s="2">
        <f t="shared" si="302"/>
        <v>-8.4386396404036965</v>
      </c>
      <c r="T4859" s="2">
        <f t="shared" si="303"/>
        <v>99.728606564328715</v>
      </c>
      <c r="U4859" s="7" t="str">
        <f t="shared" si="300"/>
        <v>COMPUTERS - SOFTWARE</v>
      </c>
    </row>
    <row r="4860" spans="1:21" hidden="1">
      <c r="A4860" s="10" t="s">
        <v>2291</v>
      </c>
      <c r="B4860" s="8">
        <v>2016</v>
      </c>
      <c r="C4860" s="8">
        <v>15.389999999999999</v>
      </c>
      <c r="D4860" s="8">
        <v>-7.7850000000000001</v>
      </c>
      <c r="E4860" s="8">
        <v>12.76</v>
      </c>
      <c r="F4860" s="8">
        <v>20.3</v>
      </c>
      <c r="G4860" s="8">
        <v>-256.21500000000003</v>
      </c>
      <c r="H4860" s="8">
        <v>-11.16</v>
      </c>
      <c r="I4860" s="8">
        <v>-36.245000000000005</v>
      </c>
      <c r="J4860" s="8">
        <v>0</v>
      </c>
      <c r="K4860" s="8">
        <v>-5.4450000000000003</v>
      </c>
      <c r="L4860" s="8">
        <v>3.125</v>
      </c>
      <c r="M4860" s="8">
        <v>-19.459999999999997</v>
      </c>
      <c r="N4860" s="8">
        <v>-27.245000000000001</v>
      </c>
      <c r="O4860" s="8">
        <v>244.79</v>
      </c>
      <c r="P4860" s="8">
        <v>-9</v>
      </c>
      <c r="Q4860" s="8">
        <v>247.91500000000002</v>
      </c>
      <c r="R4860" s="2">
        <f t="shared" si="301"/>
        <v>103.34792166670029</v>
      </c>
      <c r="S4860" s="2">
        <f t="shared" si="302"/>
        <v>-14.619930218018274</v>
      </c>
      <c r="T4860" s="2">
        <f t="shared" si="303"/>
        <v>98.739487324284525</v>
      </c>
      <c r="U4860" s="7" t="str">
        <f t="shared" si="300"/>
        <v>COMPUTERS - SOFTWARE</v>
      </c>
    </row>
    <row r="4861" spans="1:21" hidden="1">
      <c r="A4861" s="10" t="s">
        <v>2291</v>
      </c>
      <c r="B4861" s="8">
        <v>2015</v>
      </c>
      <c r="C4861" s="8">
        <v>11.595000000000001</v>
      </c>
      <c r="D4861" s="8">
        <v>-7.5449999999999999</v>
      </c>
      <c r="E4861" s="8">
        <v>9.0699999999999985</v>
      </c>
      <c r="F4861" s="8">
        <v>16.28</v>
      </c>
      <c r="G4861" s="8">
        <v>-251.375</v>
      </c>
      <c r="H4861" s="8">
        <v>-7.39</v>
      </c>
      <c r="I4861" s="8">
        <v>12.82</v>
      </c>
      <c r="J4861" s="8">
        <v>0</v>
      </c>
      <c r="K4861" s="8">
        <v>13.059999999999999</v>
      </c>
      <c r="L4861" s="8">
        <v>2.0249999999999999</v>
      </c>
      <c r="M4861" s="8">
        <v>27.46</v>
      </c>
      <c r="N4861" s="8">
        <v>19.914999999999999</v>
      </c>
      <c r="O4861" s="8">
        <v>284.20499999999998</v>
      </c>
      <c r="P4861" s="8">
        <v>-7.0950000000000006</v>
      </c>
      <c r="Q4861" s="8">
        <v>286.23</v>
      </c>
      <c r="R4861" s="2">
        <f t="shared" si="301"/>
        <v>87.822729972399813</v>
      </c>
      <c r="S4861" s="2">
        <f t="shared" si="302"/>
        <v>4.4789155574188593</v>
      </c>
      <c r="T4861" s="2">
        <f t="shared" si="303"/>
        <v>99.292526988785241</v>
      </c>
      <c r="U4861" s="7" t="str">
        <f t="shared" si="300"/>
        <v>COMPUTERS - SOFTWARE</v>
      </c>
    </row>
    <row r="4862" spans="1:21" hidden="1">
      <c r="A4862" s="10" t="s">
        <v>2293</v>
      </c>
      <c r="B4862" s="8">
        <v>2019</v>
      </c>
      <c r="C4862" s="8">
        <v>12.83</v>
      </c>
      <c r="D4862" s="8">
        <v>-1.18</v>
      </c>
      <c r="E4862" s="8">
        <v>12.36</v>
      </c>
      <c r="F4862" s="8">
        <v>25.15</v>
      </c>
      <c r="G4862" s="8">
        <v>-122.71</v>
      </c>
      <c r="H4862" s="8">
        <v>-0.13</v>
      </c>
      <c r="I4862" s="8">
        <v>31.08</v>
      </c>
      <c r="J4862" s="8">
        <v>0</v>
      </c>
      <c r="K4862" s="8">
        <v>27.07</v>
      </c>
      <c r="L4862" s="8">
        <v>0.44</v>
      </c>
      <c r="M4862" s="8">
        <v>45.38</v>
      </c>
      <c r="N4862" s="8">
        <v>44.21</v>
      </c>
      <c r="O4862" s="8">
        <v>167.66</v>
      </c>
      <c r="P4862" s="8">
        <v>-13.12</v>
      </c>
      <c r="Q4862" s="8">
        <v>168.1</v>
      </c>
      <c r="R4862" s="2">
        <f t="shared" si="301"/>
        <v>72.998215348007136</v>
      </c>
      <c r="S4862" s="2">
        <f t="shared" si="302"/>
        <v>18.48899464604402</v>
      </c>
      <c r="T4862" s="2">
        <f t="shared" si="303"/>
        <v>99.738251041046993</v>
      </c>
      <c r="U4862" s="7" t="str">
        <f t="shared" si="300"/>
        <v>LEATHER PRODUCTS</v>
      </c>
    </row>
    <row r="4863" spans="1:21" hidden="1">
      <c r="A4863" s="10" t="s">
        <v>2293</v>
      </c>
      <c r="B4863" s="8">
        <v>2018</v>
      </c>
      <c r="C4863" s="8">
        <v>9</v>
      </c>
      <c r="D4863" s="8">
        <v>-1.26</v>
      </c>
      <c r="E4863" s="8">
        <v>10.26</v>
      </c>
      <c r="F4863" s="8">
        <v>25.16</v>
      </c>
      <c r="G4863" s="8">
        <v>-109.08</v>
      </c>
      <c r="H4863" s="8">
        <v>-0.15</v>
      </c>
      <c r="I4863" s="8">
        <v>21.37</v>
      </c>
      <c r="J4863" s="8">
        <v>0</v>
      </c>
      <c r="K4863" s="8">
        <v>23.98</v>
      </c>
      <c r="L4863" s="8">
        <v>1.93</v>
      </c>
      <c r="M4863" s="8">
        <v>33.81</v>
      </c>
      <c r="N4863" s="8">
        <v>32.549999999999997</v>
      </c>
      <c r="O4863" s="8">
        <v>140.96</v>
      </c>
      <c r="P4863" s="8">
        <v>-11.18</v>
      </c>
      <c r="Q4863" s="8">
        <v>142.88999999999999</v>
      </c>
      <c r="R4863" s="2">
        <f t="shared" si="301"/>
        <v>76.338442158303593</v>
      </c>
      <c r="S4863" s="2">
        <f t="shared" si="302"/>
        <v>14.955560221149138</v>
      </c>
      <c r="T4863" s="2">
        <f t="shared" si="303"/>
        <v>98.649310658548544</v>
      </c>
      <c r="U4863" s="7" t="str">
        <f t="shared" si="300"/>
        <v>LEATHER PRODUCTS</v>
      </c>
    </row>
    <row r="4864" spans="1:21" hidden="1">
      <c r="A4864" s="10" t="s">
        <v>2293</v>
      </c>
      <c r="B4864" s="8">
        <v>2017</v>
      </c>
      <c r="C4864" s="8">
        <v>5.82</v>
      </c>
      <c r="D4864" s="8">
        <v>-1.25</v>
      </c>
      <c r="E4864" s="8">
        <v>5.33</v>
      </c>
      <c r="F4864" s="8">
        <v>25.16</v>
      </c>
      <c r="G4864" s="8">
        <v>-79.23</v>
      </c>
      <c r="H4864" s="8">
        <v>-0.26</v>
      </c>
      <c r="I4864" s="8">
        <v>13.4</v>
      </c>
      <c r="J4864" s="8">
        <v>0</v>
      </c>
      <c r="K4864" s="8">
        <v>21.88</v>
      </c>
      <c r="L4864" s="8">
        <v>1.43</v>
      </c>
      <c r="M4864" s="8">
        <v>21.79</v>
      </c>
      <c r="N4864" s="8">
        <v>20.54</v>
      </c>
      <c r="O4864" s="8">
        <v>99.59</v>
      </c>
      <c r="P4864" s="8">
        <v>-7.14</v>
      </c>
      <c r="Q4864" s="8">
        <v>101.01</v>
      </c>
      <c r="R4864" s="2">
        <f t="shared" si="301"/>
        <v>78.437778437778434</v>
      </c>
      <c r="S4864" s="2">
        <f t="shared" si="302"/>
        <v>13.266013266013266</v>
      </c>
      <c r="T4864" s="2">
        <f t="shared" si="303"/>
        <v>98.594198594198588</v>
      </c>
      <c r="U4864" s="7" t="str">
        <f t="shared" si="300"/>
        <v>LEATHER PRODUCTS</v>
      </c>
    </row>
    <row r="4865" spans="1:21" hidden="1">
      <c r="A4865" s="10" t="s">
        <v>2293</v>
      </c>
      <c r="B4865" s="8">
        <v>2016</v>
      </c>
      <c r="C4865" s="8">
        <v>4.9800000000000004</v>
      </c>
      <c r="D4865" s="8">
        <v>-1.24</v>
      </c>
      <c r="E4865" s="8">
        <v>4.49</v>
      </c>
      <c r="F4865" s="8">
        <v>25.16</v>
      </c>
      <c r="G4865" s="8">
        <v>-63.91</v>
      </c>
      <c r="H4865" s="8">
        <v>-0.31</v>
      </c>
      <c r="I4865" s="8">
        <v>11.3</v>
      </c>
      <c r="J4865" s="8">
        <v>0</v>
      </c>
      <c r="K4865" s="8">
        <v>23.79</v>
      </c>
      <c r="L4865" s="8">
        <v>3.14</v>
      </c>
      <c r="M4865" s="8">
        <v>18.66</v>
      </c>
      <c r="N4865" s="8">
        <v>17.43</v>
      </c>
      <c r="O4865" s="8">
        <v>79.73</v>
      </c>
      <c r="P4865" s="8">
        <v>-6.13</v>
      </c>
      <c r="Q4865" s="8">
        <v>82.88</v>
      </c>
      <c r="R4865" s="2">
        <f t="shared" si="301"/>
        <v>77.111486486486484</v>
      </c>
      <c r="S4865" s="2">
        <f t="shared" si="302"/>
        <v>13.634169884169886</v>
      </c>
      <c r="T4865" s="2">
        <f t="shared" si="303"/>
        <v>96.199324324324337</v>
      </c>
      <c r="U4865" s="7" t="str">
        <f t="shared" si="300"/>
        <v>LEATHER PRODUCTS</v>
      </c>
    </row>
    <row r="4866" spans="1:21" hidden="1">
      <c r="A4866" s="10" t="s">
        <v>2293</v>
      </c>
      <c r="B4866" s="8">
        <v>2015</v>
      </c>
      <c r="C4866" s="8">
        <v>3.8</v>
      </c>
      <c r="D4866" s="8">
        <v>-1.1299999999999999</v>
      </c>
      <c r="E4866" s="8">
        <v>3.36</v>
      </c>
      <c r="F4866" s="8">
        <v>25.16</v>
      </c>
      <c r="G4866" s="8">
        <v>-54.06</v>
      </c>
      <c r="H4866" s="8">
        <v>-1.36</v>
      </c>
      <c r="I4866" s="8">
        <v>8.44</v>
      </c>
      <c r="J4866" s="8">
        <v>0</v>
      </c>
      <c r="K4866" s="8">
        <v>22.4</v>
      </c>
      <c r="L4866" s="8">
        <v>2.25</v>
      </c>
      <c r="M4866" s="8">
        <v>13.59</v>
      </c>
      <c r="N4866" s="8">
        <v>12.47</v>
      </c>
      <c r="O4866" s="8">
        <v>66.760000000000005</v>
      </c>
      <c r="P4866" s="8">
        <v>-4.0199999999999996</v>
      </c>
      <c r="Q4866" s="8">
        <v>69.010000000000005</v>
      </c>
      <c r="R4866" s="2">
        <f t="shared" si="301"/>
        <v>78.336472974931169</v>
      </c>
      <c r="S4866" s="2">
        <f t="shared" si="302"/>
        <v>12.230111578032167</v>
      </c>
      <c r="T4866" s="2">
        <f t="shared" si="303"/>
        <v>96.739602956093321</v>
      </c>
      <c r="U4866" s="7" t="str">
        <f t="shared" ref="U4866:U4929" si="304">VLOOKUP(A4866:A10735,DF,13,TRUE)</f>
        <v>LEATHER PRODUCTS</v>
      </c>
    </row>
    <row r="4867" spans="1:21" hidden="1">
      <c r="A4867" s="10" t="s">
        <v>2295</v>
      </c>
      <c r="B4867" s="8">
        <v>2018</v>
      </c>
      <c r="C4867" s="8">
        <v>3.51</v>
      </c>
      <c r="D4867" s="8">
        <v>-53.28</v>
      </c>
      <c r="E4867" s="8">
        <v>2.4500000000000002</v>
      </c>
      <c r="F4867" s="8">
        <v>503.24</v>
      </c>
      <c r="G4867" s="8">
        <v>-1538.21</v>
      </c>
      <c r="H4867" s="8">
        <v>-1333.49</v>
      </c>
      <c r="I4867" s="8">
        <v>123.47</v>
      </c>
      <c r="J4867" s="8">
        <v>0</v>
      </c>
      <c r="K4867" s="8">
        <v>13.31</v>
      </c>
      <c r="L4867" s="8">
        <v>5.31</v>
      </c>
      <c r="M4867" s="8">
        <v>235.41</v>
      </c>
      <c r="N4867" s="8">
        <v>182.13</v>
      </c>
      <c r="O4867" s="8">
        <v>1768.31</v>
      </c>
      <c r="P4867" s="8">
        <v>-58.66</v>
      </c>
      <c r="Q4867" s="8">
        <v>1773.62</v>
      </c>
      <c r="R4867" s="2">
        <f t="shared" ref="R4867:R4930" si="305">ABS((G4867/Q4867)*100)</f>
        <v>86.7271456117996</v>
      </c>
      <c r="S4867" s="2">
        <f t="shared" ref="S4867:S4930" si="306">(I4867/Q4867)*100</f>
        <v>6.9614686347695676</v>
      </c>
      <c r="T4867" s="2">
        <f t="shared" ref="T4867:T4930" si="307">(O4867/Q4867)*100</f>
        <v>99.700612307033083</v>
      </c>
      <c r="U4867" s="7" t="str">
        <f t="shared" si="304"/>
        <v>FINANCE - LEASING &amp; HIRE PURCHASE</v>
      </c>
    </row>
    <row r="4868" spans="1:21" hidden="1">
      <c r="A4868" s="10" t="s">
        <v>2295</v>
      </c>
      <c r="B4868" s="8">
        <v>2017</v>
      </c>
      <c r="C4868" s="8">
        <v>2.93</v>
      </c>
      <c r="D4868" s="8">
        <v>-51.57</v>
      </c>
      <c r="E4868" s="8">
        <v>0</v>
      </c>
      <c r="F4868" s="8">
        <v>503.24</v>
      </c>
      <c r="G4868" s="8">
        <v>-2099.69</v>
      </c>
      <c r="H4868" s="8">
        <v>-1436.71</v>
      </c>
      <c r="I4868" s="8">
        <v>96.07</v>
      </c>
      <c r="J4868" s="8">
        <v>0</v>
      </c>
      <c r="K4868" s="8">
        <v>8.7200000000000006</v>
      </c>
      <c r="L4868" s="8">
        <v>7.65</v>
      </c>
      <c r="M4868" s="8">
        <v>199.93</v>
      </c>
      <c r="N4868" s="8">
        <v>148.36000000000001</v>
      </c>
      <c r="O4868" s="8">
        <v>2291.9699999999998</v>
      </c>
      <c r="P4868" s="8">
        <v>-52.29</v>
      </c>
      <c r="Q4868" s="8">
        <v>2299.62</v>
      </c>
      <c r="R4868" s="2">
        <f t="shared" si="305"/>
        <v>91.305954896896012</v>
      </c>
      <c r="S4868" s="2">
        <f t="shared" si="306"/>
        <v>4.1776467416355745</v>
      </c>
      <c r="T4868" s="2">
        <f t="shared" si="307"/>
        <v>99.667336342526141</v>
      </c>
      <c r="U4868" s="7" t="str">
        <f t="shared" si="304"/>
        <v>FINANCE - LEASING &amp; HIRE PURCHASE</v>
      </c>
    </row>
    <row r="4869" spans="1:21" hidden="1">
      <c r="A4869" s="10" t="s">
        <v>2295</v>
      </c>
      <c r="B4869" s="8">
        <v>2016</v>
      </c>
      <c r="C4869" s="8">
        <v>2.17</v>
      </c>
      <c r="D4869" s="8">
        <v>-51.56</v>
      </c>
      <c r="E4869" s="8">
        <v>1.1399999999999999</v>
      </c>
      <c r="F4869" s="8">
        <v>503.24</v>
      </c>
      <c r="G4869" s="8">
        <v>-177.84</v>
      </c>
      <c r="H4869" s="8">
        <v>-1585.51</v>
      </c>
      <c r="I4869" s="8">
        <v>57.4</v>
      </c>
      <c r="J4869" s="8">
        <v>0</v>
      </c>
      <c r="K4869" s="8">
        <v>90.94</v>
      </c>
      <c r="L4869" s="8">
        <v>6.57</v>
      </c>
      <c r="M4869" s="8">
        <v>132.97999999999999</v>
      </c>
      <c r="N4869" s="8">
        <v>81.42</v>
      </c>
      <c r="O4869" s="8">
        <v>1889.76</v>
      </c>
      <c r="P4869" s="8">
        <v>-24.02</v>
      </c>
      <c r="Q4869" s="8">
        <v>1896.33</v>
      </c>
      <c r="R4869" s="2">
        <f t="shared" si="305"/>
        <v>9.378114568666847</v>
      </c>
      <c r="S4869" s="2">
        <f t="shared" si="306"/>
        <v>3.0268993265940001</v>
      </c>
      <c r="T4869" s="2">
        <f t="shared" si="307"/>
        <v>99.653541314011804</v>
      </c>
      <c r="U4869" s="7" t="str">
        <f t="shared" si="304"/>
        <v>FINANCE - LEASING &amp; HIRE PURCHASE</v>
      </c>
    </row>
    <row r="4870" spans="1:21" hidden="1">
      <c r="A4870" s="10" t="s">
        <v>2295</v>
      </c>
      <c r="B4870" s="8">
        <v>2015</v>
      </c>
      <c r="C4870" s="8">
        <v>2.59</v>
      </c>
      <c r="D4870" s="8">
        <v>-39.19</v>
      </c>
      <c r="E4870" s="8">
        <v>1.81</v>
      </c>
      <c r="F4870" s="8">
        <v>503.24</v>
      </c>
      <c r="G4870" s="8">
        <v>-220.48</v>
      </c>
      <c r="H4870" s="8">
        <v>-1520.84</v>
      </c>
      <c r="I4870" s="8">
        <v>90.93</v>
      </c>
      <c r="J4870" s="8">
        <v>0</v>
      </c>
      <c r="K4870" s="8">
        <v>88.67</v>
      </c>
      <c r="L4870" s="8">
        <v>5.83</v>
      </c>
      <c r="M4870" s="8">
        <v>158.71</v>
      </c>
      <c r="N4870" s="8">
        <v>119.52</v>
      </c>
      <c r="O4870" s="8">
        <v>1894.2</v>
      </c>
      <c r="P4870" s="8">
        <v>-28.59</v>
      </c>
      <c r="Q4870" s="8">
        <v>1900.03</v>
      </c>
      <c r="R4870" s="2">
        <f t="shared" si="305"/>
        <v>11.604027304832028</v>
      </c>
      <c r="S4870" s="2">
        <f t="shared" si="306"/>
        <v>4.7857139097803723</v>
      </c>
      <c r="T4870" s="2">
        <f t="shared" si="307"/>
        <v>99.693162739535694</v>
      </c>
      <c r="U4870" s="7" t="str">
        <f t="shared" si="304"/>
        <v>FINANCE - LEASING &amp; HIRE PURCHASE</v>
      </c>
    </row>
    <row r="4871" spans="1:21" hidden="1">
      <c r="A4871" s="10" t="s">
        <v>2295</v>
      </c>
      <c r="B4871" s="8">
        <v>2014</v>
      </c>
      <c r="C4871" s="8">
        <v>1.7</v>
      </c>
      <c r="D4871" s="8">
        <v>-26.12</v>
      </c>
      <c r="E4871" s="8">
        <v>1.18</v>
      </c>
      <c r="F4871" s="8">
        <v>503.24</v>
      </c>
      <c r="G4871" s="8">
        <v>-156.32</v>
      </c>
      <c r="H4871" s="8">
        <v>-1535.78</v>
      </c>
      <c r="I4871" s="8">
        <v>59.32</v>
      </c>
      <c r="J4871" s="8">
        <v>0</v>
      </c>
      <c r="K4871" s="8">
        <v>91.69</v>
      </c>
      <c r="L4871" s="8">
        <v>6.88</v>
      </c>
      <c r="M4871" s="8">
        <v>113.75</v>
      </c>
      <c r="N4871" s="8">
        <v>87.63</v>
      </c>
      <c r="O4871" s="8">
        <v>1798.97</v>
      </c>
      <c r="P4871" s="8">
        <v>-28.31</v>
      </c>
      <c r="Q4871" s="8">
        <v>1805.85</v>
      </c>
      <c r="R4871" s="2">
        <f t="shared" si="305"/>
        <v>8.6563114322895043</v>
      </c>
      <c r="S4871" s="2">
        <f t="shared" si="306"/>
        <v>3.2848796965417946</v>
      </c>
      <c r="T4871" s="2">
        <f t="shared" si="307"/>
        <v>99.619015975856257</v>
      </c>
      <c r="U4871" s="7" t="str">
        <f t="shared" si="304"/>
        <v>FINANCE - LEASING &amp; HIRE PURCHASE</v>
      </c>
    </row>
    <row r="4872" spans="1:21" hidden="1">
      <c r="A4872" s="10" t="s">
        <v>2297</v>
      </c>
      <c r="B4872" s="8">
        <v>2019</v>
      </c>
      <c r="C4872" s="8">
        <v>147.05000000000001</v>
      </c>
      <c r="D4872" s="8">
        <v>-328.04</v>
      </c>
      <c r="E4872" s="8">
        <v>90.01</v>
      </c>
      <c r="F4872" s="8">
        <v>57.48</v>
      </c>
      <c r="G4872" s="8">
        <v>-5480.51</v>
      </c>
      <c r="H4872" s="8">
        <v>-174.65</v>
      </c>
      <c r="I4872" s="8">
        <v>517.17999999999995</v>
      </c>
      <c r="J4872" s="8">
        <v>0</v>
      </c>
      <c r="K4872" s="8">
        <v>15.81</v>
      </c>
      <c r="L4872" s="8">
        <v>42.32</v>
      </c>
      <c r="M4872" s="8">
        <v>1021.15</v>
      </c>
      <c r="N4872" s="8">
        <v>693.11</v>
      </c>
      <c r="O4872" s="8">
        <v>6459.34</v>
      </c>
      <c r="P4872" s="8">
        <v>-175.93</v>
      </c>
      <c r="Q4872" s="8">
        <v>6501.66</v>
      </c>
      <c r="R4872" s="2">
        <f t="shared" si="305"/>
        <v>84.294011067942648</v>
      </c>
      <c r="S4872" s="2">
        <f t="shared" si="306"/>
        <v>7.954583906263939</v>
      </c>
      <c r="T4872" s="2">
        <f t="shared" si="307"/>
        <v>99.349089309499433</v>
      </c>
      <c r="U4872" s="7" t="str">
        <f t="shared" si="304"/>
        <v>TEXTILES - MANMADE</v>
      </c>
    </row>
    <row r="4873" spans="1:21" hidden="1">
      <c r="A4873" s="10" t="s">
        <v>2297</v>
      </c>
      <c r="B4873" s="8">
        <v>2018</v>
      </c>
      <c r="C4873" s="8">
        <v>119.08</v>
      </c>
      <c r="D4873" s="8">
        <v>-278.11</v>
      </c>
      <c r="E4873" s="8">
        <v>70.650000000000006</v>
      </c>
      <c r="F4873" s="8">
        <v>57.42</v>
      </c>
      <c r="G4873" s="8">
        <v>-3953.21</v>
      </c>
      <c r="H4873" s="8">
        <v>-97.97</v>
      </c>
      <c r="I4873" s="8">
        <v>405.66</v>
      </c>
      <c r="J4873" s="8">
        <v>0</v>
      </c>
      <c r="K4873" s="8">
        <v>16.899999999999999</v>
      </c>
      <c r="L4873" s="8">
        <v>66.03</v>
      </c>
      <c r="M4873" s="8">
        <v>790.75</v>
      </c>
      <c r="N4873" s="8">
        <v>512.64</v>
      </c>
      <c r="O4873" s="8">
        <v>4677.93</v>
      </c>
      <c r="P4873" s="8">
        <v>-106.98</v>
      </c>
      <c r="Q4873" s="8">
        <v>4743.96</v>
      </c>
      <c r="R4873" s="2">
        <f t="shared" si="305"/>
        <v>83.331436184116228</v>
      </c>
      <c r="S4873" s="2">
        <f t="shared" si="306"/>
        <v>8.5510839045860436</v>
      </c>
      <c r="T4873" s="2">
        <f t="shared" si="307"/>
        <v>98.608124857713818</v>
      </c>
      <c r="U4873" s="7" t="str">
        <f t="shared" si="304"/>
        <v>TEXTILES - MANMADE</v>
      </c>
    </row>
    <row r="4874" spans="1:21" hidden="1">
      <c r="A4874" s="10" t="s">
        <v>2297</v>
      </c>
      <c r="B4874" s="8">
        <v>2017</v>
      </c>
      <c r="C4874" s="8">
        <v>115.08</v>
      </c>
      <c r="D4874" s="8">
        <v>-241.98</v>
      </c>
      <c r="E4874" s="8">
        <v>72.94</v>
      </c>
      <c r="F4874" s="8">
        <v>57.42</v>
      </c>
      <c r="G4874" s="8">
        <v>-3434.96</v>
      </c>
      <c r="H4874" s="8">
        <v>-77.53</v>
      </c>
      <c r="I4874" s="8">
        <v>418.82</v>
      </c>
      <c r="J4874" s="8">
        <v>0</v>
      </c>
      <c r="K4874" s="8">
        <v>18.82</v>
      </c>
      <c r="L4874" s="8">
        <v>27.19</v>
      </c>
      <c r="M4874" s="8">
        <v>790.05</v>
      </c>
      <c r="N4874" s="8">
        <v>548.07000000000005</v>
      </c>
      <c r="O4874" s="8">
        <v>4197.82</v>
      </c>
      <c r="P4874" s="8">
        <v>-129.25</v>
      </c>
      <c r="Q4874" s="8">
        <v>4225.01</v>
      </c>
      <c r="R4874" s="2">
        <f t="shared" si="305"/>
        <v>81.300635974826093</v>
      </c>
      <c r="S4874" s="2">
        <f t="shared" si="306"/>
        <v>9.9128759458557489</v>
      </c>
      <c r="T4874" s="2">
        <f t="shared" si="307"/>
        <v>99.356451227334361</v>
      </c>
      <c r="U4874" s="7" t="str">
        <f t="shared" si="304"/>
        <v>TEXTILES - MANMADE</v>
      </c>
    </row>
    <row r="4875" spans="1:21" hidden="1">
      <c r="A4875" s="10" t="s">
        <v>2297</v>
      </c>
      <c r="B4875" s="8">
        <v>2016</v>
      </c>
      <c r="C4875" s="8">
        <v>106.52</v>
      </c>
      <c r="D4875" s="8">
        <v>-250.77</v>
      </c>
      <c r="E4875" s="8">
        <v>62.85</v>
      </c>
      <c r="F4875" s="8">
        <v>57.42</v>
      </c>
      <c r="G4875" s="8">
        <v>-2838.3</v>
      </c>
      <c r="H4875" s="8">
        <v>-93.53</v>
      </c>
      <c r="I4875" s="8">
        <v>360.87</v>
      </c>
      <c r="J4875" s="8">
        <v>0</v>
      </c>
      <c r="K4875" s="8">
        <v>23.08</v>
      </c>
      <c r="L4875" s="8">
        <v>33.229999999999997</v>
      </c>
      <c r="M4875" s="8">
        <v>748.22</v>
      </c>
      <c r="N4875" s="8">
        <v>497.45</v>
      </c>
      <c r="O4875" s="8">
        <v>3646.82</v>
      </c>
      <c r="P4875" s="8">
        <v>-136.58000000000001</v>
      </c>
      <c r="Q4875" s="8">
        <v>3680.05</v>
      </c>
      <c r="R4875" s="2">
        <f t="shared" si="305"/>
        <v>77.126669474599524</v>
      </c>
      <c r="S4875" s="2">
        <f t="shared" si="306"/>
        <v>9.8061167647178706</v>
      </c>
      <c r="T4875" s="2">
        <f t="shared" si="307"/>
        <v>99.097023138272576</v>
      </c>
      <c r="U4875" s="7" t="str">
        <f t="shared" si="304"/>
        <v>TEXTILES - MANMADE</v>
      </c>
    </row>
    <row r="4876" spans="1:21" hidden="1">
      <c r="A4876" s="10" t="s">
        <v>2297</v>
      </c>
      <c r="B4876" s="8">
        <v>2015</v>
      </c>
      <c r="C4876" s="8">
        <v>89.97</v>
      </c>
      <c r="D4876" s="8">
        <v>-208.85</v>
      </c>
      <c r="E4876" s="8">
        <v>53.59</v>
      </c>
      <c r="F4876" s="8">
        <v>57.42</v>
      </c>
      <c r="G4876" s="8">
        <v>-2955.33</v>
      </c>
      <c r="H4876" s="8">
        <v>-99.56</v>
      </c>
      <c r="I4876" s="8">
        <v>307.73</v>
      </c>
      <c r="J4876" s="8">
        <v>0</v>
      </c>
      <c r="K4876" s="8">
        <v>19.489999999999998</v>
      </c>
      <c r="L4876" s="8">
        <v>45.86</v>
      </c>
      <c r="M4876" s="8">
        <v>604.96</v>
      </c>
      <c r="N4876" s="8">
        <v>396.11</v>
      </c>
      <c r="O4876" s="8">
        <v>3613.99</v>
      </c>
      <c r="P4876" s="8">
        <v>-88.38</v>
      </c>
      <c r="Q4876" s="8">
        <v>3659.85</v>
      </c>
      <c r="R4876" s="2">
        <f t="shared" si="305"/>
        <v>80.750030738964711</v>
      </c>
      <c r="S4876" s="2">
        <f t="shared" si="306"/>
        <v>8.4082680984193345</v>
      </c>
      <c r="T4876" s="2">
        <f t="shared" si="307"/>
        <v>98.746943180731449</v>
      </c>
      <c r="U4876" s="7" t="str">
        <f t="shared" si="304"/>
        <v>TEXTILES - MANMADE</v>
      </c>
    </row>
    <row r="4877" spans="1:21" hidden="1">
      <c r="A4877" s="10" t="s">
        <v>2299</v>
      </c>
      <c r="B4877" s="8">
        <v>2019</v>
      </c>
      <c r="C4877" s="8">
        <v>0</v>
      </c>
      <c r="D4877" s="8">
        <v>-44.92</v>
      </c>
      <c r="E4877" s="8">
        <v>11.9</v>
      </c>
      <c r="F4877" s="8">
        <v>0</v>
      </c>
      <c r="G4877" s="8">
        <v>-617.08000000000004</v>
      </c>
      <c r="H4877" s="8">
        <v>-10.39</v>
      </c>
      <c r="I4877" s="8">
        <v>20.43</v>
      </c>
      <c r="J4877" s="8">
        <v>0</v>
      </c>
      <c r="K4877" s="8">
        <v>12.41</v>
      </c>
      <c r="L4877" s="8">
        <v>2.0699999999999998</v>
      </c>
      <c r="M4877" s="8">
        <v>87.13</v>
      </c>
      <c r="N4877" s="8">
        <v>42.21</v>
      </c>
      <c r="O4877" s="8">
        <v>702.14</v>
      </c>
      <c r="P4877" s="8">
        <v>-21.78</v>
      </c>
      <c r="Q4877" s="8">
        <v>704.21</v>
      </c>
      <c r="R4877" s="2">
        <f t="shared" si="305"/>
        <v>87.627270274491991</v>
      </c>
      <c r="S4877" s="2">
        <f t="shared" si="306"/>
        <v>2.9011232444867296</v>
      </c>
      <c r="T4877" s="2">
        <f t="shared" si="307"/>
        <v>99.706053591968299</v>
      </c>
      <c r="U4877" s="7" t="str">
        <f t="shared" si="304"/>
        <v>CHEMICALS</v>
      </c>
    </row>
    <row r="4878" spans="1:21" hidden="1">
      <c r="A4878" s="10" t="s">
        <v>2299</v>
      </c>
      <c r="B4878" s="8">
        <v>2018</v>
      </c>
      <c r="C4878" s="8">
        <v>0</v>
      </c>
      <c r="D4878" s="8">
        <v>-18.66</v>
      </c>
      <c r="E4878" s="8">
        <v>22.45</v>
      </c>
      <c r="F4878" s="8">
        <v>0</v>
      </c>
      <c r="G4878" s="8">
        <v>-503.25</v>
      </c>
      <c r="H4878" s="8">
        <v>-7</v>
      </c>
      <c r="I4878" s="8">
        <v>36.61</v>
      </c>
      <c r="J4878" s="8">
        <v>0</v>
      </c>
      <c r="K4878" s="8">
        <v>10.02</v>
      </c>
      <c r="L4878" s="8">
        <v>3.46</v>
      </c>
      <c r="M4878" s="8">
        <v>55.68</v>
      </c>
      <c r="N4878" s="8">
        <v>37.01</v>
      </c>
      <c r="O4878" s="8">
        <v>555.47</v>
      </c>
      <c r="P4878" s="8">
        <v>-0.41</v>
      </c>
      <c r="Q4878" s="8">
        <v>558.92999999999995</v>
      </c>
      <c r="R4878" s="2">
        <f t="shared" si="305"/>
        <v>90.038108528796101</v>
      </c>
      <c r="S4878" s="2">
        <f t="shared" si="306"/>
        <v>6.5500152076288636</v>
      </c>
      <c r="T4878" s="2">
        <f t="shared" si="307"/>
        <v>99.38096004866442</v>
      </c>
      <c r="U4878" s="7" t="str">
        <f t="shared" si="304"/>
        <v>CHEMICALS</v>
      </c>
    </row>
    <row r="4879" spans="1:21" hidden="1">
      <c r="A4879" s="10" t="s">
        <v>2299</v>
      </c>
      <c r="B4879" s="8">
        <v>2017</v>
      </c>
      <c r="C4879" s="8">
        <v>27.77</v>
      </c>
      <c r="D4879" s="8">
        <v>-24.65</v>
      </c>
      <c r="E4879" s="8">
        <v>11.85</v>
      </c>
      <c r="F4879" s="8">
        <v>15.49</v>
      </c>
      <c r="G4879" s="8">
        <v>-328.81</v>
      </c>
      <c r="H4879" s="8">
        <v>-6.32</v>
      </c>
      <c r="I4879" s="8">
        <v>18.36</v>
      </c>
      <c r="J4879" s="8">
        <v>0</v>
      </c>
      <c r="K4879" s="8">
        <v>10.67</v>
      </c>
      <c r="L4879" s="8">
        <v>1.42</v>
      </c>
      <c r="M4879" s="8">
        <v>39.1</v>
      </c>
      <c r="N4879" s="8">
        <v>14.44</v>
      </c>
      <c r="O4879" s="8">
        <v>366.48</v>
      </c>
      <c r="P4879" s="8">
        <v>3.92</v>
      </c>
      <c r="Q4879" s="8">
        <v>367.91</v>
      </c>
      <c r="R4879" s="2">
        <f t="shared" si="305"/>
        <v>89.372400858905706</v>
      </c>
      <c r="S4879" s="2">
        <f t="shared" si="306"/>
        <v>4.9903509010355789</v>
      </c>
      <c r="T4879" s="2">
        <f t="shared" si="307"/>
        <v>99.611317985376857</v>
      </c>
      <c r="U4879" s="7" t="str">
        <f t="shared" si="304"/>
        <v>CHEMICALS</v>
      </c>
    </row>
    <row r="4880" spans="1:21" hidden="1">
      <c r="A4880" s="10" t="s">
        <v>2299</v>
      </c>
      <c r="B4880" s="8">
        <v>2016</v>
      </c>
      <c r="C4880" s="8">
        <v>19.32</v>
      </c>
      <c r="D4880" s="8">
        <v>-9.7200000000000006</v>
      </c>
      <c r="E4880" s="8">
        <v>12.72</v>
      </c>
      <c r="F4880" s="8">
        <v>14.72</v>
      </c>
      <c r="G4880" s="8">
        <v>-322.41000000000003</v>
      </c>
      <c r="H4880" s="8">
        <v>-9.35</v>
      </c>
      <c r="I4880" s="8">
        <v>18.72</v>
      </c>
      <c r="J4880" s="8">
        <v>0</v>
      </c>
      <c r="K4880" s="8">
        <v>12.26</v>
      </c>
      <c r="L4880" s="8">
        <v>3.53</v>
      </c>
      <c r="M4880" s="8">
        <v>35.22</v>
      </c>
      <c r="N4880" s="8">
        <v>25.51</v>
      </c>
      <c r="O4880" s="8">
        <v>363.46</v>
      </c>
      <c r="P4880" s="8">
        <v>-6.79</v>
      </c>
      <c r="Q4880" s="8">
        <v>366.99</v>
      </c>
      <c r="R4880" s="2">
        <f t="shared" si="305"/>
        <v>87.852530041690514</v>
      </c>
      <c r="S4880" s="2">
        <f t="shared" si="306"/>
        <v>5.1009564293304992</v>
      </c>
      <c r="T4880" s="2">
        <f t="shared" si="307"/>
        <v>99.038120929725594</v>
      </c>
      <c r="U4880" s="7" t="str">
        <f t="shared" si="304"/>
        <v>CHEMICALS</v>
      </c>
    </row>
    <row r="4881" spans="1:21" hidden="1">
      <c r="A4881" s="10" t="s">
        <v>2299</v>
      </c>
      <c r="B4881" s="8">
        <v>2015</v>
      </c>
      <c r="C4881" s="8">
        <v>19.79</v>
      </c>
      <c r="D4881" s="8">
        <v>-9.76</v>
      </c>
      <c r="E4881" s="8">
        <v>13.16</v>
      </c>
      <c r="F4881" s="8">
        <v>14.72</v>
      </c>
      <c r="G4881" s="8">
        <v>-347.26</v>
      </c>
      <c r="H4881" s="8">
        <v>-11.61</v>
      </c>
      <c r="I4881" s="8">
        <v>19.37</v>
      </c>
      <c r="J4881" s="8">
        <v>0</v>
      </c>
      <c r="K4881" s="8">
        <v>12.01</v>
      </c>
      <c r="L4881" s="8">
        <v>2.0099999999999998</v>
      </c>
      <c r="M4881" s="8">
        <v>35.520000000000003</v>
      </c>
      <c r="N4881" s="8">
        <v>25.76</v>
      </c>
      <c r="O4881" s="8">
        <v>392.37</v>
      </c>
      <c r="P4881" s="8">
        <v>-6.39</v>
      </c>
      <c r="Q4881" s="8">
        <v>394.38</v>
      </c>
      <c r="R4881" s="2">
        <f t="shared" si="305"/>
        <v>88.052132461078145</v>
      </c>
      <c r="S4881" s="2">
        <f t="shared" si="306"/>
        <v>4.9115066686951678</v>
      </c>
      <c r="T4881" s="2">
        <f t="shared" si="307"/>
        <v>99.490339266697092</v>
      </c>
      <c r="U4881" s="7" t="str">
        <f t="shared" si="304"/>
        <v>CHEMICALS</v>
      </c>
    </row>
    <row r="4882" spans="1:21" hidden="1">
      <c r="A4882" s="10" t="s">
        <v>2301</v>
      </c>
      <c r="B4882" s="8">
        <v>2019</v>
      </c>
      <c r="C4882" s="8">
        <v>33.1</v>
      </c>
      <c r="D4882" s="8">
        <v>-37.049999999999997</v>
      </c>
      <c r="E4882" s="8">
        <v>25.14</v>
      </c>
      <c r="F4882" s="8">
        <v>46.7</v>
      </c>
      <c r="G4882" s="8">
        <v>-1412.36</v>
      </c>
      <c r="H4882" s="8">
        <v>-40.5</v>
      </c>
      <c r="I4882" s="8">
        <v>117.54</v>
      </c>
      <c r="J4882" s="8">
        <v>0</v>
      </c>
      <c r="K4882" s="8">
        <v>12.64</v>
      </c>
      <c r="L4882" s="8">
        <v>50.65</v>
      </c>
      <c r="M4882" s="8">
        <v>197.1</v>
      </c>
      <c r="N4882" s="8">
        <v>160.05000000000001</v>
      </c>
      <c r="O4882" s="8">
        <v>1558.8</v>
      </c>
      <c r="P4882" s="8">
        <v>-42.51</v>
      </c>
      <c r="Q4882" s="8">
        <v>1609.45</v>
      </c>
      <c r="R4882" s="2">
        <f t="shared" si="305"/>
        <v>87.754201745938047</v>
      </c>
      <c r="S4882" s="2">
        <f t="shared" si="306"/>
        <v>7.3031159712945426</v>
      </c>
      <c r="T4882" s="2">
        <f t="shared" si="307"/>
        <v>96.852962192053184</v>
      </c>
      <c r="U4882" s="7" t="str">
        <f t="shared" si="304"/>
        <v>STEEL - PIG IRON</v>
      </c>
    </row>
    <row r="4883" spans="1:21" hidden="1">
      <c r="A4883" s="10" t="s">
        <v>2301</v>
      </c>
      <c r="B4883" s="8">
        <v>2018</v>
      </c>
      <c r="C4883" s="8">
        <v>39.159999999999997</v>
      </c>
      <c r="D4883" s="8">
        <v>-35.450000000000003</v>
      </c>
      <c r="E4883" s="8">
        <v>35.53</v>
      </c>
      <c r="F4883" s="8">
        <v>46.7</v>
      </c>
      <c r="G4883" s="8">
        <v>-1305.1600000000001</v>
      </c>
      <c r="H4883" s="8">
        <v>-42.88</v>
      </c>
      <c r="I4883" s="8">
        <v>147.4</v>
      </c>
      <c r="J4883" s="8">
        <v>0</v>
      </c>
      <c r="K4883" s="8">
        <v>15.7</v>
      </c>
      <c r="L4883" s="8">
        <v>35.56</v>
      </c>
      <c r="M4883" s="8">
        <v>236.38</v>
      </c>
      <c r="N4883" s="8">
        <v>200.93</v>
      </c>
      <c r="O4883" s="8">
        <v>1505.98</v>
      </c>
      <c r="P4883" s="8">
        <v>-53.53</v>
      </c>
      <c r="Q4883" s="8">
        <v>1541.54</v>
      </c>
      <c r="R4883" s="2">
        <f t="shared" si="305"/>
        <v>84.665983367282067</v>
      </c>
      <c r="S4883" s="2">
        <f t="shared" si="306"/>
        <v>9.5618667047238475</v>
      </c>
      <c r="T4883" s="2">
        <f t="shared" si="307"/>
        <v>97.693215875034056</v>
      </c>
      <c r="U4883" s="7" t="str">
        <f t="shared" si="304"/>
        <v>STEEL - PIG IRON</v>
      </c>
    </row>
    <row r="4884" spans="1:21" hidden="1">
      <c r="A4884" s="10" t="s">
        <v>2301</v>
      </c>
      <c r="B4884" s="8">
        <v>2017</v>
      </c>
      <c r="C4884" s="8">
        <v>44.54</v>
      </c>
      <c r="D4884" s="8">
        <v>-36.89</v>
      </c>
      <c r="E4884" s="8">
        <v>35.25</v>
      </c>
      <c r="F4884" s="8">
        <v>39.76</v>
      </c>
      <c r="G4884" s="8">
        <v>-1005.76</v>
      </c>
      <c r="H4884" s="8">
        <v>-39.29</v>
      </c>
      <c r="I4884" s="8">
        <v>140.22999999999999</v>
      </c>
      <c r="J4884" s="8">
        <v>0</v>
      </c>
      <c r="K4884" s="8">
        <v>18.96</v>
      </c>
      <c r="L4884" s="8">
        <v>30.47</v>
      </c>
      <c r="M4884" s="8">
        <v>228.11</v>
      </c>
      <c r="N4884" s="8">
        <v>191.22</v>
      </c>
      <c r="O4884" s="8">
        <v>1203.4000000000001</v>
      </c>
      <c r="P4884" s="8">
        <v>-50.99</v>
      </c>
      <c r="Q4884" s="8">
        <v>1233.8699999999999</v>
      </c>
      <c r="R4884" s="2">
        <f t="shared" si="305"/>
        <v>81.512639094880342</v>
      </c>
      <c r="S4884" s="2">
        <f t="shared" si="306"/>
        <v>11.365054665402353</v>
      </c>
      <c r="T4884" s="2">
        <f t="shared" si="307"/>
        <v>97.530534010876366</v>
      </c>
      <c r="U4884" s="7" t="str">
        <f t="shared" si="304"/>
        <v>STEEL - PIG IRON</v>
      </c>
    </row>
    <row r="4885" spans="1:21" hidden="1">
      <c r="A4885" s="10" t="s">
        <v>2301</v>
      </c>
      <c r="B4885" s="8">
        <v>2016</v>
      </c>
      <c r="C4885" s="8">
        <v>46.75</v>
      </c>
      <c r="D4885" s="8">
        <v>-27.09</v>
      </c>
      <c r="E4885" s="8">
        <v>39.94</v>
      </c>
      <c r="F4885" s="8">
        <v>39.76</v>
      </c>
      <c r="G4885" s="8">
        <v>-879.13</v>
      </c>
      <c r="H4885" s="8">
        <v>-42.05</v>
      </c>
      <c r="I4885" s="8">
        <v>158.80000000000001</v>
      </c>
      <c r="J4885" s="8">
        <v>0</v>
      </c>
      <c r="K4885" s="8">
        <v>24.77</v>
      </c>
      <c r="L4885" s="8">
        <v>17.329999999999998</v>
      </c>
      <c r="M4885" s="8">
        <v>241.77</v>
      </c>
      <c r="N4885" s="8">
        <v>214.68</v>
      </c>
      <c r="O4885" s="8">
        <v>1145.6099999999999</v>
      </c>
      <c r="P4885" s="8">
        <v>-55.88</v>
      </c>
      <c r="Q4885" s="8">
        <v>1162.94</v>
      </c>
      <c r="R4885" s="2">
        <f t="shared" si="305"/>
        <v>75.595473541197308</v>
      </c>
      <c r="S4885" s="2">
        <f t="shared" si="306"/>
        <v>13.655046692004746</v>
      </c>
      <c r="T4885" s="2">
        <f t="shared" si="307"/>
        <v>98.509811340223905</v>
      </c>
      <c r="U4885" s="7" t="str">
        <f t="shared" si="304"/>
        <v>STEEL - PIG IRON</v>
      </c>
    </row>
    <row r="4886" spans="1:21" hidden="1">
      <c r="A4886" s="10" t="s">
        <v>2301</v>
      </c>
      <c r="B4886" s="8">
        <v>2015</v>
      </c>
      <c r="C4886" s="8">
        <v>28.71</v>
      </c>
      <c r="D4886" s="8">
        <v>-31.17</v>
      </c>
      <c r="E4886" s="8">
        <v>20.87</v>
      </c>
      <c r="F4886" s="8">
        <v>39.76</v>
      </c>
      <c r="G4886" s="8">
        <v>-897.93</v>
      </c>
      <c r="H4886" s="8">
        <v>-43.69</v>
      </c>
      <c r="I4886" s="8">
        <v>82.98</v>
      </c>
      <c r="J4886" s="8">
        <v>0</v>
      </c>
      <c r="K4886" s="8">
        <v>17.93</v>
      </c>
      <c r="L4886" s="8">
        <v>8.66</v>
      </c>
      <c r="M4886" s="8">
        <v>150.59</v>
      </c>
      <c r="N4886" s="8">
        <v>119.42</v>
      </c>
      <c r="O4886" s="8">
        <v>1083.55</v>
      </c>
      <c r="P4886" s="8">
        <v>-36.44</v>
      </c>
      <c r="Q4886" s="8">
        <v>1092.21</v>
      </c>
      <c r="R4886" s="2">
        <f t="shared" si="305"/>
        <v>82.212211937264797</v>
      </c>
      <c r="S4886" s="2">
        <f t="shared" si="306"/>
        <v>7.5974400527371113</v>
      </c>
      <c r="T4886" s="2">
        <f t="shared" si="307"/>
        <v>99.207112185385583</v>
      </c>
      <c r="U4886" s="7" t="str">
        <f t="shared" si="304"/>
        <v>STEEL - PIG IRON</v>
      </c>
    </row>
    <row r="4887" spans="1:21" hidden="1">
      <c r="A4887" s="10" t="s">
        <v>2303</v>
      </c>
      <c r="B4887" s="8">
        <v>2018</v>
      </c>
      <c r="C4887" s="8">
        <v>70.7</v>
      </c>
      <c r="D4887" s="8">
        <v>-36.130000000000003</v>
      </c>
      <c r="E4887" s="8">
        <v>69.11</v>
      </c>
      <c r="F4887" s="8">
        <v>226.91</v>
      </c>
      <c r="G4887" s="8">
        <v>-9868.8700000000008</v>
      </c>
      <c r="H4887" s="8">
        <v>-5372.35</v>
      </c>
      <c r="I4887" s="8">
        <v>1568.02</v>
      </c>
      <c r="J4887" s="8">
        <v>0</v>
      </c>
      <c r="K4887" s="8">
        <v>19.73</v>
      </c>
      <c r="L4887" s="8">
        <v>75.17</v>
      </c>
      <c r="M4887" s="8">
        <v>2407.96</v>
      </c>
      <c r="N4887" s="8">
        <v>2371.83</v>
      </c>
      <c r="O4887" s="8">
        <v>12201.66</v>
      </c>
      <c r="P4887" s="8">
        <v>-803.81</v>
      </c>
      <c r="Q4887" s="8">
        <v>12276.83</v>
      </c>
      <c r="R4887" s="2">
        <f t="shared" si="305"/>
        <v>80.386142025262231</v>
      </c>
      <c r="S4887" s="2">
        <f t="shared" si="306"/>
        <v>12.772189563592557</v>
      </c>
      <c r="T4887" s="2">
        <f t="shared" si="307"/>
        <v>99.387708390520999</v>
      </c>
      <c r="U4887" s="7" t="str">
        <f t="shared" si="304"/>
        <v>FINANCE - LEASING &amp; HIRE PURCHASE</v>
      </c>
    </row>
    <row r="4888" spans="1:21" hidden="1">
      <c r="A4888" s="10" t="s">
        <v>2303</v>
      </c>
      <c r="B4888" s="8">
        <v>2017</v>
      </c>
      <c r="C4888" s="8">
        <v>56.91</v>
      </c>
      <c r="D4888" s="8">
        <v>-33.909999999999997</v>
      </c>
      <c r="E4888" s="8">
        <v>0</v>
      </c>
      <c r="F4888" s="8">
        <v>226.91</v>
      </c>
      <c r="G4888" s="8">
        <v>-8872.7800000000007</v>
      </c>
      <c r="H4888" s="8">
        <v>-5187.42</v>
      </c>
      <c r="I4888" s="8">
        <v>1257.3399999999999</v>
      </c>
      <c r="J4888" s="8">
        <v>0</v>
      </c>
      <c r="K4888" s="8">
        <v>18.079999999999998</v>
      </c>
      <c r="L4888" s="8">
        <v>1.86</v>
      </c>
      <c r="M4888" s="8">
        <v>1957.83</v>
      </c>
      <c r="N4888" s="8">
        <v>1923.92</v>
      </c>
      <c r="O4888" s="8">
        <v>10828.75</v>
      </c>
      <c r="P4888" s="8">
        <v>-666.58</v>
      </c>
      <c r="Q4888" s="8">
        <v>10830.61</v>
      </c>
      <c r="R4888" s="2">
        <f t="shared" si="305"/>
        <v>81.923178842188946</v>
      </c>
      <c r="S4888" s="2">
        <f t="shared" si="306"/>
        <v>11.609133742236123</v>
      </c>
      <c r="T4888" s="2">
        <f t="shared" si="307"/>
        <v>99.982826452065027</v>
      </c>
      <c r="U4888" s="7" t="str">
        <f t="shared" si="304"/>
        <v>FINANCE - LEASING &amp; HIRE PURCHASE</v>
      </c>
    </row>
    <row r="4889" spans="1:21" hidden="1">
      <c r="A4889" s="10" t="s">
        <v>2303</v>
      </c>
      <c r="B4889" s="8">
        <v>2016</v>
      </c>
      <c r="C4889" s="8">
        <v>53.52</v>
      </c>
      <c r="D4889" s="8">
        <v>-36.31</v>
      </c>
      <c r="E4889" s="8">
        <v>51.93</v>
      </c>
      <c r="F4889" s="8">
        <v>226.91</v>
      </c>
      <c r="G4889" s="8">
        <v>-3369.59</v>
      </c>
      <c r="H4889" s="8">
        <v>-5057.93</v>
      </c>
      <c r="I4889" s="8">
        <v>1178.2</v>
      </c>
      <c r="J4889" s="8">
        <v>0</v>
      </c>
      <c r="K4889" s="8">
        <v>67.150000000000006</v>
      </c>
      <c r="L4889" s="8">
        <v>6.36</v>
      </c>
      <c r="M4889" s="8">
        <v>1817.74</v>
      </c>
      <c r="N4889" s="8">
        <v>1781.43</v>
      </c>
      <c r="O4889" s="8">
        <v>10238.9</v>
      </c>
      <c r="P4889" s="8">
        <v>-603.23</v>
      </c>
      <c r="Q4889" s="8">
        <v>10245.26</v>
      </c>
      <c r="R4889" s="2">
        <f t="shared" si="305"/>
        <v>32.889258056896551</v>
      </c>
      <c r="S4889" s="2">
        <f t="shared" si="306"/>
        <v>11.499952173004882</v>
      </c>
      <c r="T4889" s="2">
        <f t="shared" si="307"/>
        <v>99.937922512459409</v>
      </c>
      <c r="U4889" s="7" t="str">
        <f t="shared" si="304"/>
        <v>FINANCE - LEASING &amp; HIRE PURCHASE</v>
      </c>
    </row>
    <row r="4890" spans="1:21" hidden="1">
      <c r="A4890" s="10" t="s">
        <v>2303</v>
      </c>
      <c r="B4890" s="8">
        <v>2015</v>
      </c>
      <c r="C4890" s="8">
        <v>56.34</v>
      </c>
      <c r="D4890" s="8">
        <v>-40.51</v>
      </c>
      <c r="E4890" s="8">
        <v>54.56</v>
      </c>
      <c r="F4890" s="8">
        <v>226.91</v>
      </c>
      <c r="G4890" s="8">
        <v>-2371.85</v>
      </c>
      <c r="H4890" s="8">
        <v>-4389.9799999999996</v>
      </c>
      <c r="I4890" s="8">
        <v>1237.81</v>
      </c>
      <c r="J4890" s="8">
        <v>0</v>
      </c>
      <c r="K4890" s="8">
        <v>72.63</v>
      </c>
      <c r="L4890" s="8">
        <v>7.78</v>
      </c>
      <c r="M4890" s="8">
        <v>1882.9</v>
      </c>
      <c r="N4890" s="8">
        <v>1842.39</v>
      </c>
      <c r="O4890" s="8">
        <v>8636.9500000000007</v>
      </c>
      <c r="P4890" s="8">
        <v>-604.58000000000004</v>
      </c>
      <c r="Q4890" s="8">
        <v>8644.73</v>
      </c>
      <c r="R4890" s="2">
        <f t="shared" si="305"/>
        <v>27.436947134265615</v>
      </c>
      <c r="S4890" s="2">
        <f t="shared" si="306"/>
        <v>14.318665822992738</v>
      </c>
      <c r="T4890" s="2">
        <f t="shared" si="307"/>
        <v>99.910002972909524</v>
      </c>
      <c r="U4890" s="7" t="str">
        <f t="shared" si="304"/>
        <v>FINANCE - LEASING &amp; HIRE PURCHASE</v>
      </c>
    </row>
    <row r="4891" spans="1:21" hidden="1">
      <c r="A4891" s="10" t="s">
        <v>2303</v>
      </c>
      <c r="B4891" s="8">
        <v>2014</v>
      </c>
      <c r="C4891" s="8">
        <v>57</v>
      </c>
      <c r="D4891" s="8">
        <v>-29.14</v>
      </c>
      <c r="E4891" s="8">
        <v>55.72</v>
      </c>
      <c r="F4891" s="8">
        <v>226.91</v>
      </c>
      <c r="G4891" s="8">
        <v>-2098.56</v>
      </c>
      <c r="H4891" s="8">
        <v>-3932.52</v>
      </c>
      <c r="I4891" s="8">
        <v>1264.21</v>
      </c>
      <c r="J4891" s="8">
        <v>0</v>
      </c>
      <c r="K4891" s="8">
        <v>73.47</v>
      </c>
      <c r="L4891" s="8">
        <v>8.16</v>
      </c>
      <c r="M4891" s="8">
        <v>1857.18</v>
      </c>
      <c r="N4891" s="8">
        <v>1828.04</v>
      </c>
      <c r="O4891" s="8">
        <v>7880.1</v>
      </c>
      <c r="P4891" s="8">
        <v>-563.83000000000004</v>
      </c>
      <c r="Q4891" s="8">
        <v>7888.26</v>
      </c>
      <c r="R4891" s="2">
        <f t="shared" si="305"/>
        <v>26.603585581611149</v>
      </c>
      <c r="S4891" s="2">
        <f t="shared" si="306"/>
        <v>16.026474786581581</v>
      </c>
      <c r="T4891" s="2">
        <f t="shared" si="307"/>
        <v>99.896555133831797</v>
      </c>
      <c r="U4891" s="7" t="str">
        <f t="shared" si="304"/>
        <v>FINANCE - LEASING &amp; HIRE PURCHASE</v>
      </c>
    </row>
    <row r="4892" spans="1:21" hidden="1">
      <c r="A4892" s="10" t="s">
        <v>2305</v>
      </c>
      <c r="B4892" s="8">
        <v>2019</v>
      </c>
      <c r="C4892" s="8">
        <v>92.55</v>
      </c>
      <c r="D4892" s="8">
        <v>-61.92</v>
      </c>
      <c r="E4892" s="8">
        <v>52.88</v>
      </c>
      <c r="F4892" s="8">
        <v>15.59</v>
      </c>
      <c r="G4892" s="8">
        <v>-1887.84</v>
      </c>
      <c r="H4892" s="8">
        <v>-92.54</v>
      </c>
      <c r="I4892" s="8">
        <v>82.36</v>
      </c>
      <c r="J4892" s="8">
        <v>0</v>
      </c>
      <c r="K4892" s="8">
        <v>8.3699999999999992</v>
      </c>
      <c r="L4892" s="8">
        <v>17.46</v>
      </c>
      <c r="M4892" s="8">
        <v>170.81</v>
      </c>
      <c r="N4892" s="8">
        <v>108.89</v>
      </c>
      <c r="O4892" s="8">
        <v>2041.19</v>
      </c>
      <c r="P4892" s="8">
        <v>-26.53</v>
      </c>
      <c r="Q4892" s="8">
        <v>2058.65</v>
      </c>
      <c r="R4892" s="2">
        <f t="shared" si="305"/>
        <v>91.702814951545903</v>
      </c>
      <c r="S4892" s="2">
        <f t="shared" si="306"/>
        <v>4.0006800573191175</v>
      </c>
      <c r="T4892" s="2">
        <f t="shared" si="307"/>
        <v>99.151871372015648</v>
      </c>
      <c r="U4892" s="7" t="str">
        <f t="shared" si="304"/>
        <v>AUTO ANCILLARIES</v>
      </c>
    </row>
    <row r="4893" spans="1:21" hidden="1">
      <c r="A4893" s="10" t="s">
        <v>2305</v>
      </c>
      <c r="B4893" s="8">
        <v>2018</v>
      </c>
      <c r="C4893" s="8">
        <v>82.07</v>
      </c>
      <c r="D4893" s="8">
        <v>-52.57</v>
      </c>
      <c r="E4893" s="8">
        <v>48.28</v>
      </c>
      <c r="F4893" s="8">
        <v>15.56</v>
      </c>
      <c r="G4893" s="8">
        <v>-1420.95</v>
      </c>
      <c r="H4893" s="8">
        <v>-63.94</v>
      </c>
      <c r="I4893" s="8">
        <v>75.09</v>
      </c>
      <c r="J4893" s="8">
        <v>0</v>
      </c>
      <c r="K4893" s="8">
        <v>9.61</v>
      </c>
      <c r="L4893" s="8">
        <v>13.45</v>
      </c>
      <c r="M4893" s="8">
        <v>149.65</v>
      </c>
      <c r="N4893" s="8">
        <v>97.08</v>
      </c>
      <c r="O4893" s="8">
        <v>1557.16</v>
      </c>
      <c r="P4893" s="8">
        <v>-21.99</v>
      </c>
      <c r="Q4893" s="8">
        <v>1570.6</v>
      </c>
      <c r="R4893" s="2">
        <f t="shared" si="305"/>
        <v>90.471794218769901</v>
      </c>
      <c r="S4893" s="2">
        <f t="shared" si="306"/>
        <v>4.7809754234050681</v>
      </c>
      <c r="T4893" s="2">
        <f t="shared" si="307"/>
        <v>99.144276072838423</v>
      </c>
      <c r="U4893" s="7" t="str">
        <f t="shared" si="304"/>
        <v>AUTO ANCILLARIES</v>
      </c>
    </row>
    <row r="4894" spans="1:21" hidden="1">
      <c r="A4894" s="10" t="s">
        <v>2305</v>
      </c>
      <c r="B4894" s="8">
        <v>2017</v>
      </c>
      <c r="C4894" s="8">
        <v>76.569999999999993</v>
      </c>
      <c r="D4894" s="8">
        <v>-47.9</v>
      </c>
      <c r="E4894" s="8">
        <v>45.9</v>
      </c>
      <c r="F4894" s="8">
        <v>15.53</v>
      </c>
      <c r="G4894" s="8">
        <v>-1358.33</v>
      </c>
      <c r="H4894" s="8">
        <v>-41.71</v>
      </c>
      <c r="I4894" s="8">
        <v>71.040000000000006</v>
      </c>
      <c r="J4894" s="8">
        <v>0</v>
      </c>
      <c r="K4894" s="8">
        <v>9.65</v>
      </c>
      <c r="L4894" s="8">
        <v>19.399999999999999</v>
      </c>
      <c r="M4894" s="8">
        <v>143.01</v>
      </c>
      <c r="N4894" s="8">
        <v>95.11</v>
      </c>
      <c r="O4894" s="8">
        <v>1481.94</v>
      </c>
      <c r="P4894" s="8">
        <v>-24.07</v>
      </c>
      <c r="Q4894" s="8">
        <v>1501.34</v>
      </c>
      <c r="R4894" s="2">
        <f t="shared" si="305"/>
        <v>90.474509438235174</v>
      </c>
      <c r="S4894" s="2">
        <f t="shared" si="306"/>
        <v>4.7317729494984491</v>
      </c>
      <c r="T4894" s="2">
        <f t="shared" si="307"/>
        <v>98.707821013228198</v>
      </c>
      <c r="U4894" s="7" t="str">
        <f t="shared" si="304"/>
        <v>AUTO ANCILLARIES</v>
      </c>
    </row>
    <row r="4895" spans="1:21" hidden="1">
      <c r="A4895" s="10" t="s">
        <v>2305</v>
      </c>
      <c r="B4895" s="8">
        <v>2016</v>
      </c>
      <c r="C4895" s="8">
        <v>67.66</v>
      </c>
      <c r="D4895" s="8">
        <v>-42.06</v>
      </c>
      <c r="E4895" s="8">
        <v>40.090000000000003</v>
      </c>
      <c r="F4895" s="8">
        <v>15.26</v>
      </c>
      <c r="G4895" s="8">
        <v>-1036.58</v>
      </c>
      <c r="H4895" s="8">
        <v>-43.04</v>
      </c>
      <c r="I4895" s="8">
        <v>61.18</v>
      </c>
      <c r="J4895" s="8">
        <v>0</v>
      </c>
      <c r="K4895" s="8">
        <v>13.89</v>
      </c>
      <c r="L4895" s="8">
        <v>18.84</v>
      </c>
      <c r="M4895" s="8">
        <v>121.11</v>
      </c>
      <c r="N4895" s="8">
        <v>79.05</v>
      </c>
      <c r="O4895" s="8">
        <v>1181.8900000000001</v>
      </c>
      <c r="P4895" s="8">
        <v>-17.87</v>
      </c>
      <c r="Q4895" s="8">
        <v>1200.73</v>
      </c>
      <c r="R4895" s="2">
        <f t="shared" si="305"/>
        <v>86.329149767224933</v>
      </c>
      <c r="S4895" s="2">
        <f t="shared" si="306"/>
        <v>5.095233732812539</v>
      </c>
      <c r="T4895" s="2">
        <f t="shared" si="307"/>
        <v>98.430954502677551</v>
      </c>
      <c r="U4895" s="7" t="str">
        <f t="shared" si="304"/>
        <v>AUTO ANCILLARIES</v>
      </c>
    </row>
    <row r="4896" spans="1:21" hidden="1">
      <c r="A4896" s="10" t="s">
        <v>2305</v>
      </c>
      <c r="B4896" s="8">
        <v>2015</v>
      </c>
      <c r="C4896" s="8">
        <v>50.83</v>
      </c>
      <c r="D4896" s="8">
        <v>-38.15</v>
      </c>
      <c r="E4896" s="8">
        <v>25.89</v>
      </c>
      <c r="F4896" s="8">
        <v>15.26</v>
      </c>
      <c r="G4896" s="8">
        <v>-1045.24</v>
      </c>
      <c r="H4896" s="8">
        <v>-41.35</v>
      </c>
      <c r="I4896" s="8">
        <v>39.4</v>
      </c>
      <c r="J4896" s="8">
        <v>0</v>
      </c>
      <c r="K4896" s="8">
        <v>11.12</v>
      </c>
      <c r="L4896" s="8">
        <v>20.6</v>
      </c>
      <c r="M4896" s="8">
        <v>86.82</v>
      </c>
      <c r="N4896" s="8">
        <v>48.67</v>
      </c>
      <c r="O4896" s="8">
        <v>1152.82</v>
      </c>
      <c r="P4896" s="8">
        <v>-9.27</v>
      </c>
      <c r="Q4896" s="8">
        <v>1173.42</v>
      </c>
      <c r="R4896" s="2">
        <f t="shared" si="305"/>
        <v>89.076375040479959</v>
      </c>
      <c r="S4896" s="2">
        <f t="shared" si="306"/>
        <v>3.3577065330401732</v>
      </c>
      <c r="T4896" s="2">
        <f t="shared" si="307"/>
        <v>98.24444785328356</v>
      </c>
      <c r="U4896" s="7" t="str">
        <f t="shared" si="304"/>
        <v>AUTO ANCILLARIES</v>
      </c>
    </row>
    <row r="4897" spans="1:21" hidden="1">
      <c r="A4897" s="10" t="s">
        <v>2307</v>
      </c>
      <c r="B4897" s="8">
        <v>2019</v>
      </c>
      <c r="C4897" s="8">
        <v>0</v>
      </c>
      <c r="D4897" s="8">
        <v>-83</v>
      </c>
      <c r="E4897" s="8">
        <v>12.78</v>
      </c>
      <c r="F4897" s="8">
        <v>0</v>
      </c>
      <c r="G4897" s="8">
        <v>-1456.02</v>
      </c>
      <c r="H4897" s="8">
        <v>-54.09</v>
      </c>
      <c r="I4897" s="8">
        <v>110.37</v>
      </c>
      <c r="J4897" s="8">
        <v>0</v>
      </c>
      <c r="K4897" s="8">
        <v>12.75</v>
      </c>
      <c r="L4897" s="8">
        <v>114.61</v>
      </c>
      <c r="M4897" s="8">
        <v>196.03</v>
      </c>
      <c r="N4897" s="8">
        <v>113.03</v>
      </c>
      <c r="O4897" s="8">
        <v>1537.44</v>
      </c>
      <c r="P4897" s="8">
        <v>1.38</v>
      </c>
      <c r="Q4897" s="8">
        <v>1652.05</v>
      </c>
      <c r="R4897" s="2">
        <f t="shared" si="305"/>
        <v>88.134136376017679</v>
      </c>
      <c r="S4897" s="2">
        <f t="shared" si="306"/>
        <v>6.6807905329741848</v>
      </c>
      <c r="T4897" s="2">
        <f t="shared" si="307"/>
        <v>93.062558639266371</v>
      </c>
      <c r="U4897" s="7" t="str">
        <f t="shared" si="304"/>
        <v>PHARMACEUTICALS</v>
      </c>
    </row>
    <row r="4898" spans="1:21" hidden="1">
      <c r="A4898" s="10" t="s">
        <v>2307</v>
      </c>
      <c r="B4898" s="8">
        <v>2018</v>
      </c>
      <c r="C4898" s="8">
        <v>0</v>
      </c>
      <c r="D4898" s="8">
        <v>-77.81</v>
      </c>
      <c r="E4898" s="8">
        <v>99.65</v>
      </c>
      <c r="F4898" s="8">
        <v>0</v>
      </c>
      <c r="G4898" s="8">
        <v>-1383.86</v>
      </c>
      <c r="H4898" s="8">
        <v>-81.97</v>
      </c>
      <c r="I4898" s="8">
        <v>891.6</v>
      </c>
      <c r="J4898" s="8">
        <v>0</v>
      </c>
      <c r="K4898" s="8">
        <v>16.46</v>
      </c>
      <c r="L4898" s="8">
        <v>156.19999999999999</v>
      </c>
      <c r="M4898" s="8">
        <v>241.95</v>
      </c>
      <c r="N4898" s="8">
        <v>164.14</v>
      </c>
      <c r="O4898" s="8">
        <v>1469.61</v>
      </c>
      <c r="P4898" s="8">
        <v>-7.68</v>
      </c>
      <c r="Q4898" s="8">
        <v>1625.81</v>
      </c>
      <c r="R4898" s="2">
        <f t="shared" si="305"/>
        <v>85.118187242051647</v>
      </c>
      <c r="S4898" s="2">
        <f t="shared" si="306"/>
        <v>54.840356499221933</v>
      </c>
      <c r="T4898" s="2">
        <f t="shared" si="307"/>
        <v>90.392481286251154</v>
      </c>
      <c r="U4898" s="7" t="str">
        <f t="shared" si="304"/>
        <v>PHARMACEUTICALS</v>
      </c>
    </row>
    <row r="4899" spans="1:21" hidden="1">
      <c r="A4899" s="10" t="s">
        <v>2307</v>
      </c>
      <c r="B4899" s="8">
        <v>2017</v>
      </c>
      <c r="C4899" s="8">
        <v>0</v>
      </c>
      <c r="D4899" s="8">
        <v>-126.63</v>
      </c>
      <c r="E4899" s="8">
        <v>12.15</v>
      </c>
      <c r="F4899" s="8">
        <v>0</v>
      </c>
      <c r="G4899" s="8">
        <v>-2021.18</v>
      </c>
      <c r="H4899" s="8">
        <v>-114.74</v>
      </c>
      <c r="I4899" s="8">
        <v>108.54</v>
      </c>
      <c r="J4899" s="8">
        <v>0</v>
      </c>
      <c r="K4899" s="8">
        <v>12.55</v>
      </c>
      <c r="L4899" s="8">
        <v>176.14</v>
      </c>
      <c r="M4899" s="8">
        <v>264.76</v>
      </c>
      <c r="N4899" s="8">
        <v>138.13</v>
      </c>
      <c r="O4899" s="8">
        <v>2109.8000000000002</v>
      </c>
      <c r="P4899" s="8">
        <v>-15.36</v>
      </c>
      <c r="Q4899" s="8">
        <v>2285.94</v>
      </c>
      <c r="R4899" s="2">
        <f t="shared" si="305"/>
        <v>88.417893732993875</v>
      </c>
      <c r="S4899" s="2">
        <f t="shared" si="306"/>
        <v>4.7481561195831912</v>
      </c>
      <c r="T4899" s="2">
        <f t="shared" si="307"/>
        <v>92.294635904704421</v>
      </c>
      <c r="U4899" s="7" t="str">
        <f t="shared" si="304"/>
        <v>PHARMACEUTICALS</v>
      </c>
    </row>
    <row r="4900" spans="1:21" hidden="1">
      <c r="A4900" s="10" t="s">
        <v>2307</v>
      </c>
      <c r="B4900" s="8">
        <v>2016</v>
      </c>
      <c r="C4900" s="8">
        <v>29.87</v>
      </c>
      <c r="D4900" s="8">
        <v>-105.85</v>
      </c>
      <c r="E4900" s="8">
        <v>19.5</v>
      </c>
      <c r="F4900" s="8">
        <v>89.35</v>
      </c>
      <c r="G4900" s="8">
        <v>-1947.38</v>
      </c>
      <c r="H4900" s="8">
        <v>-102.71</v>
      </c>
      <c r="I4900" s="8">
        <v>161.07</v>
      </c>
      <c r="J4900" s="8">
        <v>0</v>
      </c>
      <c r="K4900" s="8">
        <v>18.059999999999999</v>
      </c>
      <c r="L4900" s="8">
        <v>141.72999999999999</v>
      </c>
      <c r="M4900" s="8">
        <v>295.13</v>
      </c>
      <c r="N4900" s="8">
        <v>189.28</v>
      </c>
      <c r="O4900" s="8">
        <v>2203.4899999999998</v>
      </c>
      <c r="P4900" s="8">
        <v>-28.21</v>
      </c>
      <c r="Q4900" s="8">
        <v>2345.23</v>
      </c>
      <c r="R4900" s="2">
        <f t="shared" si="305"/>
        <v>83.035779006749877</v>
      </c>
      <c r="S4900" s="2">
        <f t="shared" si="306"/>
        <v>6.8679830976066309</v>
      </c>
      <c r="T4900" s="2">
        <f t="shared" si="307"/>
        <v>93.95624309769191</v>
      </c>
      <c r="U4900" s="7" t="str">
        <f t="shared" si="304"/>
        <v>PHARMACEUTICALS</v>
      </c>
    </row>
    <row r="4901" spans="1:21" hidden="1">
      <c r="A4901" s="10" t="s">
        <v>2307</v>
      </c>
      <c r="B4901" s="8">
        <v>2015</v>
      </c>
      <c r="C4901" s="8">
        <v>97.55</v>
      </c>
      <c r="D4901" s="8">
        <v>-49.25</v>
      </c>
      <c r="E4901" s="8">
        <v>89.36</v>
      </c>
      <c r="F4901" s="8">
        <v>59.62</v>
      </c>
      <c r="G4901" s="8">
        <v>-276.88</v>
      </c>
      <c r="H4901" s="8">
        <v>-34.42</v>
      </c>
      <c r="I4901" s="8">
        <v>532.32000000000005</v>
      </c>
      <c r="J4901" s="8">
        <v>0</v>
      </c>
      <c r="K4901" s="8">
        <v>80.989999999999995</v>
      </c>
      <c r="L4901" s="8">
        <v>100.18</v>
      </c>
      <c r="M4901" s="8">
        <v>718.29</v>
      </c>
      <c r="N4901" s="8">
        <v>669.04</v>
      </c>
      <c r="O4901" s="8">
        <v>929.42</v>
      </c>
      <c r="P4901" s="8">
        <v>-136.71</v>
      </c>
      <c r="Q4901" s="8">
        <v>1029.5899999999999</v>
      </c>
      <c r="R4901" s="2">
        <f t="shared" si="305"/>
        <v>26.892258083314719</v>
      </c>
      <c r="S4901" s="2">
        <f t="shared" si="306"/>
        <v>51.702133859108976</v>
      </c>
      <c r="T4901" s="2">
        <f t="shared" si="307"/>
        <v>90.270884526850494</v>
      </c>
      <c r="U4901" s="7" t="str">
        <f t="shared" si="304"/>
        <v>PHARMACEUTICALS</v>
      </c>
    </row>
    <row r="4902" spans="1:21" hidden="1">
      <c r="A4902" s="10" t="s">
        <v>2311</v>
      </c>
      <c r="B4902" s="8">
        <v>2019</v>
      </c>
      <c r="C4902" s="8">
        <v>36.89</v>
      </c>
      <c r="D4902" s="8">
        <v>-4.3899999999999997</v>
      </c>
      <c r="E4902" s="8">
        <v>34.08</v>
      </c>
      <c r="F4902" s="8">
        <v>15.61</v>
      </c>
      <c r="G4902" s="8">
        <v>-329.11</v>
      </c>
      <c r="H4902" s="8">
        <v>-0.65</v>
      </c>
      <c r="I4902" s="8">
        <v>53.2</v>
      </c>
      <c r="J4902" s="8">
        <v>0</v>
      </c>
      <c r="K4902" s="8">
        <v>14.8</v>
      </c>
      <c r="L4902" s="8">
        <v>7.28</v>
      </c>
      <c r="M4902" s="8">
        <v>55.92</v>
      </c>
      <c r="N4902" s="8">
        <v>51.53</v>
      </c>
      <c r="O4902" s="8">
        <v>377.75</v>
      </c>
      <c r="P4902" s="8">
        <v>1.66</v>
      </c>
      <c r="Q4902" s="8">
        <v>385.03</v>
      </c>
      <c r="R4902" s="2">
        <f t="shared" si="305"/>
        <v>85.476456380022341</v>
      </c>
      <c r="S4902" s="2">
        <f t="shared" si="306"/>
        <v>13.817105160636837</v>
      </c>
      <c r="T4902" s="2">
        <f t="shared" si="307"/>
        <v>98.109238241176016</v>
      </c>
      <c r="U4902" s="7" t="str">
        <f t="shared" si="304"/>
        <v>PAPER</v>
      </c>
    </row>
    <row r="4903" spans="1:21" hidden="1">
      <c r="A4903" s="10" t="s">
        <v>2311</v>
      </c>
      <c r="B4903" s="8">
        <v>2018</v>
      </c>
      <c r="C4903" s="8">
        <v>37.369999999999997</v>
      </c>
      <c r="D4903" s="8">
        <v>-4.07</v>
      </c>
      <c r="E4903" s="8">
        <v>34.76</v>
      </c>
      <c r="F4903" s="8">
        <v>15.61</v>
      </c>
      <c r="G4903" s="8">
        <v>-280.05</v>
      </c>
      <c r="H4903" s="8">
        <v>-1.05</v>
      </c>
      <c r="I4903" s="8">
        <v>54.26</v>
      </c>
      <c r="J4903" s="8">
        <v>0</v>
      </c>
      <c r="K4903" s="8">
        <v>21.71</v>
      </c>
      <c r="L4903" s="8">
        <v>5.05</v>
      </c>
      <c r="M4903" s="8">
        <v>76.27</v>
      </c>
      <c r="N4903" s="8">
        <v>72.2</v>
      </c>
      <c r="O4903" s="8">
        <v>351.28</v>
      </c>
      <c r="P4903" s="8">
        <v>-17.940000000000001</v>
      </c>
      <c r="Q4903" s="8">
        <v>356.32</v>
      </c>
      <c r="R4903" s="2">
        <f t="shared" si="305"/>
        <v>78.595083071396502</v>
      </c>
      <c r="S4903" s="2">
        <f t="shared" si="306"/>
        <v>15.227885047148632</v>
      </c>
      <c r="T4903" s="2">
        <f t="shared" si="307"/>
        <v>98.585541086663667</v>
      </c>
      <c r="U4903" s="7" t="str">
        <f t="shared" si="304"/>
        <v>PAPER</v>
      </c>
    </row>
    <row r="4904" spans="1:21" hidden="1">
      <c r="A4904" s="10" t="s">
        <v>2311</v>
      </c>
      <c r="B4904" s="8">
        <v>2017</v>
      </c>
      <c r="C4904" s="8">
        <v>41.04</v>
      </c>
      <c r="D4904" s="8">
        <v>-4.12</v>
      </c>
      <c r="E4904" s="8">
        <v>38.4</v>
      </c>
      <c r="F4904" s="8">
        <v>15.61</v>
      </c>
      <c r="G4904" s="8">
        <v>-254.42</v>
      </c>
      <c r="H4904" s="8">
        <v>-1.27</v>
      </c>
      <c r="I4904" s="8">
        <v>59.94</v>
      </c>
      <c r="J4904" s="8">
        <v>0</v>
      </c>
      <c r="K4904" s="8">
        <v>21.97</v>
      </c>
      <c r="L4904" s="8">
        <v>1.51</v>
      </c>
      <c r="M4904" s="8">
        <v>71.209999999999994</v>
      </c>
      <c r="N4904" s="8">
        <v>67.09</v>
      </c>
      <c r="O4904" s="8">
        <v>324.12</v>
      </c>
      <c r="P4904" s="8">
        <v>-7.15</v>
      </c>
      <c r="Q4904" s="8">
        <v>325.63</v>
      </c>
      <c r="R4904" s="2">
        <f t="shared" si="305"/>
        <v>78.131621779320085</v>
      </c>
      <c r="S4904" s="2">
        <f t="shared" si="306"/>
        <v>18.407394896047659</v>
      </c>
      <c r="T4904" s="2">
        <f t="shared" si="307"/>
        <v>99.536283511961429</v>
      </c>
      <c r="U4904" s="7" t="str">
        <f t="shared" si="304"/>
        <v>PAPER</v>
      </c>
    </row>
    <row r="4905" spans="1:21" hidden="1">
      <c r="A4905" s="10" t="s">
        <v>2311</v>
      </c>
      <c r="B4905" s="8">
        <v>2016</v>
      </c>
      <c r="C4905" s="8">
        <v>13.29</v>
      </c>
      <c r="D4905" s="8">
        <v>-4.25</v>
      </c>
      <c r="E4905" s="8">
        <v>10.57</v>
      </c>
      <c r="F4905" s="8">
        <v>15.61</v>
      </c>
      <c r="G4905" s="8">
        <v>-245.84</v>
      </c>
      <c r="H4905" s="8">
        <v>-2.5499999999999998</v>
      </c>
      <c r="I4905" s="8">
        <v>16.5</v>
      </c>
      <c r="J4905" s="8">
        <v>0</v>
      </c>
      <c r="K4905" s="8">
        <v>10.11</v>
      </c>
      <c r="L4905" s="8">
        <v>0.93</v>
      </c>
      <c r="M4905" s="8">
        <v>24.99</v>
      </c>
      <c r="N4905" s="8">
        <v>20.74</v>
      </c>
      <c r="O4905" s="8">
        <v>272.45</v>
      </c>
      <c r="P4905" s="8">
        <v>-4.24</v>
      </c>
      <c r="Q4905" s="8">
        <v>273.38</v>
      </c>
      <c r="R4905" s="2">
        <f t="shared" si="305"/>
        <v>89.926110176311369</v>
      </c>
      <c r="S4905" s="2">
        <f t="shared" si="306"/>
        <v>6.0355549052600779</v>
      </c>
      <c r="T4905" s="2">
        <f t="shared" si="307"/>
        <v>99.659814178067151</v>
      </c>
      <c r="U4905" s="7" t="str">
        <f t="shared" si="304"/>
        <v>PAPER</v>
      </c>
    </row>
    <row r="4906" spans="1:21" hidden="1">
      <c r="A4906" s="10" t="s">
        <v>2311</v>
      </c>
      <c r="B4906" s="8">
        <v>2015</v>
      </c>
      <c r="C4906" s="8">
        <v>13.07</v>
      </c>
      <c r="D4906" s="8">
        <v>-4.8600000000000003</v>
      </c>
      <c r="E4906" s="8">
        <v>9.9600000000000009</v>
      </c>
      <c r="F4906" s="8">
        <v>15.61</v>
      </c>
      <c r="G4906" s="8">
        <v>-255.47</v>
      </c>
      <c r="H4906" s="8">
        <v>-4.4000000000000004</v>
      </c>
      <c r="I4906" s="8">
        <v>15.54</v>
      </c>
      <c r="J4906" s="8">
        <v>0</v>
      </c>
      <c r="K4906" s="8">
        <v>6.18</v>
      </c>
      <c r="L4906" s="8">
        <v>0.94</v>
      </c>
      <c r="M4906" s="8">
        <v>12.37</v>
      </c>
      <c r="N4906" s="8">
        <v>7.51</v>
      </c>
      <c r="O4906" s="8">
        <v>271.3</v>
      </c>
      <c r="P4906" s="8">
        <v>8.0299999999999994</v>
      </c>
      <c r="Q4906" s="8">
        <v>272.24</v>
      </c>
      <c r="R4906" s="2">
        <f t="shared" si="305"/>
        <v>93.839994122832792</v>
      </c>
      <c r="S4906" s="2">
        <f t="shared" si="306"/>
        <v>5.7081986482515426</v>
      </c>
      <c r="T4906" s="2">
        <f t="shared" si="307"/>
        <v>99.654716426682342</v>
      </c>
      <c r="U4906" s="7" t="str">
        <f t="shared" si="304"/>
        <v>PAPER</v>
      </c>
    </row>
    <row r="4907" spans="1:21" hidden="1">
      <c r="A4907" s="10" t="s">
        <v>2313</v>
      </c>
      <c r="B4907" s="8">
        <v>2019</v>
      </c>
      <c r="C4907" s="8">
        <v>-144.32</v>
      </c>
      <c r="D4907" s="8">
        <v>-15.14</v>
      </c>
      <c r="E4907" s="8">
        <v>-14.85</v>
      </c>
      <c r="F4907" s="8">
        <v>60</v>
      </c>
      <c r="G4907" s="8">
        <v>-9895.0499999999993</v>
      </c>
      <c r="H4907" s="8">
        <v>-155.59</v>
      </c>
      <c r="I4907" s="8">
        <v>-881.08</v>
      </c>
      <c r="J4907" s="8">
        <v>0</v>
      </c>
      <c r="K4907" s="8">
        <v>-9.91</v>
      </c>
      <c r="L4907" s="8">
        <v>109.63</v>
      </c>
      <c r="M4907" s="8">
        <v>-881.98</v>
      </c>
      <c r="N4907" s="8">
        <v>-897.12</v>
      </c>
      <c r="O4907" s="8">
        <v>8903.44</v>
      </c>
      <c r="P4907" s="8">
        <v>16.04</v>
      </c>
      <c r="Q4907" s="8">
        <v>9013.07</v>
      </c>
      <c r="R4907" s="2">
        <f t="shared" si="305"/>
        <v>109.78556695998145</v>
      </c>
      <c r="S4907" s="2">
        <f t="shared" si="306"/>
        <v>-9.7755814611447605</v>
      </c>
      <c r="T4907" s="2">
        <f t="shared" si="307"/>
        <v>98.783655291704164</v>
      </c>
      <c r="U4907" s="7" t="str">
        <f t="shared" si="304"/>
        <v>TRADING</v>
      </c>
    </row>
    <row r="4908" spans="1:21" hidden="1">
      <c r="A4908" s="10" t="s">
        <v>2313</v>
      </c>
      <c r="B4908" s="8">
        <v>2018</v>
      </c>
      <c r="C4908" s="8">
        <v>8.92</v>
      </c>
      <c r="D4908" s="8">
        <v>-16.02</v>
      </c>
      <c r="E4908" s="8">
        <v>6.78</v>
      </c>
      <c r="F4908" s="8">
        <v>60</v>
      </c>
      <c r="G4908" s="8">
        <v>-11120.87</v>
      </c>
      <c r="H4908" s="8">
        <v>-178.68</v>
      </c>
      <c r="I4908" s="8">
        <v>37.520000000000003</v>
      </c>
      <c r="J4908" s="8">
        <v>0</v>
      </c>
      <c r="K4908" s="8">
        <v>0.44</v>
      </c>
      <c r="L4908" s="8">
        <v>303.43</v>
      </c>
      <c r="M4908" s="8">
        <v>48.27</v>
      </c>
      <c r="N4908" s="8">
        <v>32.25</v>
      </c>
      <c r="O4908" s="8">
        <v>10865.71</v>
      </c>
      <c r="P4908" s="8">
        <v>5.27</v>
      </c>
      <c r="Q4908" s="8">
        <v>11169.14</v>
      </c>
      <c r="R4908" s="2">
        <f t="shared" si="305"/>
        <v>99.567827066363222</v>
      </c>
      <c r="S4908" s="2">
        <f t="shared" si="306"/>
        <v>0.3359255949876177</v>
      </c>
      <c r="T4908" s="2">
        <f t="shared" si="307"/>
        <v>97.283318142668094</v>
      </c>
      <c r="U4908" s="7" t="str">
        <f t="shared" si="304"/>
        <v>TRADING</v>
      </c>
    </row>
    <row r="4909" spans="1:21" hidden="1">
      <c r="A4909" s="10" t="s">
        <v>2313</v>
      </c>
      <c r="B4909" s="8">
        <v>2017</v>
      </c>
      <c r="C4909" s="8">
        <v>-24.96</v>
      </c>
      <c r="D4909" s="8">
        <v>-15.77</v>
      </c>
      <c r="E4909" s="8">
        <v>-27.59</v>
      </c>
      <c r="F4909" s="8">
        <v>60</v>
      </c>
      <c r="G4909" s="8">
        <v>-8218.92</v>
      </c>
      <c r="H4909" s="8">
        <v>-158.93</v>
      </c>
      <c r="I4909" s="8">
        <v>-165.54</v>
      </c>
      <c r="J4909" s="8">
        <v>0</v>
      </c>
      <c r="K4909" s="8">
        <v>-1.65</v>
      </c>
      <c r="L4909" s="8">
        <v>37.49</v>
      </c>
      <c r="M4909" s="8">
        <v>-132.6</v>
      </c>
      <c r="N4909" s="8">
        <v>-148.37</v>
      </c>
      <c r="O4909" s="8">
        <v>8048.83</v>
      </c>
      <c r="P4909" s="8">
        <v>-17.170000000000002</v>
      </c>
      <c r="Q4909" s="8">
        <v>8086.32</v>
      </c>
      <c r="R4909" s="2">
        <f t="shared" si="305"/>
        <v>101.63980648799453</v>
      </c>
      <c r="S4909" s="2">
        <f t="shared" si="306"/>
        <v>-2.0471611313922775</v>
      </c>
      <c r="T4909" s="2">
        <f t="shared" si="307"/>
        <v>99.536377486916166</v>
      </c>
      <c r="U4909" s="7" t="str">
        <f t="shared" si="304"/>
        <v>TRADING</v>
      </c>
    </row>
    <row r="4910" spans="1:21" hidden="1">
      <c r="A4910" s="10" t="s">
        <v>2313</v>
      </c>
      <c r="B4910" s="8">
        <v>2016</v>
      </c>
      <c r="C4910" s="8">
        <v>5.62</v>
      </c>
      <c r="D4910" s="8">
        <v>-15.88</v>
      </c>
      <c r="E4910" s="8">
        <v>2.98</v>
      </c>
      <c r="F4910" s="8">
        <v>60</v>
      </c>
      <c r="G4910" s="8">
        <v>-10665.06</v>
      </c>
      <c r="H4910" s="8">
        <v>-152.11000000000001</v>
      </c>
      <c r="I4910" s="8">
        <v>17.86</v>
      </c>
      <c r="J4910" s="8">
        <v>0</v>
      </c>
      <c r="K4910" s="8">
        <v>1.76</v>
      </c>
      <c r="L4910" s="8">
        <v>30.07</v>
      </c>
      <c r="M4910" s="8">
        <v>38.58</v>
      </c>
      <c r="N4910" s="8">
        <v>22.7</v>
      </c>
      <c r="O4910" s="8">
        <v>10825.68</v>
      </c>
      <c r="P4910" s="8">
        <v>-4.84</v>
      </c>
      <c r="Q4910" s="8">
        <v>10855.75</v>
      </c>
      <c r="R4910" s="2">
        <f t="shared" si="305"/>
        <v>98.243419386039648</v>
      </c>
      <c r="S4910" s="2">
        <f t="shared" si="306"/>
        <v>0.1645211063261405</v>
      </c>
      <c r="T4910" s="2">
        <f t="shared" si="307"/>
        <v>99.723003938005206</v>
      </c>
      <c r="U4910" s="7" t="str">
        <f t="shared" si="304"/>
        <v>TRADING</v>
      </c>
    </row>
    <row r="4911" spans="1:21" hidden="1">
      <c r="A4911" s="10" t="s">
        <v>2313</v>
      </c>
      <c r="B4911" s="8">
        <v>2015</v>
      </c>
      <c r="C4911" s="8">
        <v>7.7</v>
      </c>
      <c r="D4911" s="8">
        <v>-20.02</v>
      </c>
      <c r="E4911" s="8">
        <v>4.3600000000000003</v>
      </c>
      <c r="F4911" s="8">
        <v>60</v>
      </c>
      <c r="G4911" s="8">
        <v>-14526.34</v>
      </c>
      <c r="H4911" s="8">
        <v>-157.78</v>
      </c>
      <c r="I4911" s="8">
        <v>26.19</v>
      </c>
      <c r="J4911" s="8">
        <v>0</v>
      </c>
      <c r="K4911" s="8">
        <v>1.42</v>
      </c>
      <c r="L4911" s="8">
        <v>32.659999999999997</v>
      </c>
      <c r="M4911" s="8">
        <v>51.42</v>
      </c>
      <c r="N4911" s="8">
        <v>31.4</v>
      </c>
      <c r="O4911" s="8">
        <v>14702.88</v>
      </c>
      <c r="P4911" s="8">
        <v>-5.21</v>
      </c>
      <c r="Q4911" s="8">
        <v>14735.54</v>
      </c>
      <c r="R4911" s="2">
        <f t="shared" si="305"/>
        <v>98.580303131069499</v>
      </c>
      <c r="S4911" s="2">
        <f t="shared" si="306"/>
        <v>0.17773356117251216</v>
      </c>
      <c r="T4911" s="2">
        <f t="shared" si="307"/>
        <v>99.778358987861992</v>
      </c>
      <c r="U4911" s="7" t="str">
        <f t="shared" si="304"/>
        <v>TRADING</v>
      </c>
    </row>
    <row r="4912" spans="1:21" hidden="1">
      <c r="A4912" s="10" t="s">
        <v>2793</v>
      </c>
      <c r="B4912" s="8">
        <v>2019</v>
      </c>
      <c r="C4912" s="8">
        <v>-144.32</v>
      </c>
      <c r="D4912" s="8">
        <v>-15.14</v>
      </c>
      <c r="E4912" s="8">
        <v>-14.85</v>
      </c>
      <c r="F4912" s="8">
        <v>60</v>
      </c>
      <c r="G4912" s="8">
        <v>-9895.0499999999993</v>
      </c>
      <c r="H4912" s="8">
        <v>-155.59</v>
      </c>
      <c r="I4912" s="8">
        <v>-881.08</v>
      </c>
      <c r="J4912" s="8">
        <v>0</v>
      </c>
      <c r="K4912" s="8">
        <v>-9.91</v>
      </c>
      <c r="L4912" s="8">
        <v>109.63</v>
      </c>
      <c r="M4912" s="8">
        <v>-881.98</v>
      </c>
      <c r="N4912" s="8">
        <v>-897.12</v>
      </c>
      <c r="O4912" s="8">
        <v>8903.44</v>
      </c>
      <c r="P4912" s="8">
        <v>16.04</v>
      </c>
      <c r="Q4912" s="8">
        <v>9013.07</v>
      </c>
      <c r="R4912" s="2">
        <f t="shared" si="305"/>
        <v>109.78556695998145</v>
      </c>
      <c r="S4912" s="2">
        <f t="shared" si="306"/>
        <v>-9.7755814611447605</v>
      </c>
      <c r="T4912" s="2">
        <f t="shared" si="307"/>
        <v>98.783655291704164</v>
      </c>
      <c r="U4912" s="7" t="str">
        <f t="shared" si="304"/>
        <v>TRADING</v>
      </c>
    </row>
    <row r="4913" spans="1:21" hidden="1">
      <c r="A4913" s="10" t="s">
        <v>2793</v>
      </c>
      <c r="B4913" s="8">
        <v>2018</v>
      </c>
      <c r="C4913" s="8">
        <v>8.92</v>
      </c>
      <c r="D4913" s="8">
        <v>-16.02</v>
      </c>
      <c r="E4913" s="8">
        <v>6.78</v>
      </c>
      <c r="F4913" s="8">
        <v>60</v>
      </c>
      <c r="G4913" s="8">
        <v>-11120.87</v>
      </c>
      <c r="H4913" s="8">
        <v>-178.68</v>
      </c>
      <c r="I4913" s="8">
        <v>37.520000000000003</v>
      </c>
      <c r="J4913" s="8">
        <v>0</v>
      </c>
      <c r="K4913" s="8">
        <v>0.44</v>
      </c>
      <c r="L4913" s="8">
        <v>303.43</v>
      </c>
      <c r="M4913" s="8">
        <v>48.27</v>
      </c>
      <c r="N4913" s="8">
        <v>32.25</v>
      </c>
      <c r="O4913" s="8">
        <v>10865.71</v>
      </c>
      <c r="P4913" s="8">
        <v>5.27</v>
      </c>
      <c r="Q4913" s="8">
        <v>11169.14</v>
      </c>
      <c r="R4913" s="2">
        <f t="shared" si="305"/>
        <v>99.567827066363222</v>
      </c>
      <c r="S4913" s="2">
        <f t="shared" si="306"/>
        <v>0.3359255949876177</v>
      </c>
      <c r="T4913" s="2">
        <f t="shared" si="307"/>
        <v>97.283318142668094</v>
      </c>
      <c r="U4913" s="7" t="str">
        <f t="shared" si="304"/>
        <v>TRADING</v>
      </c>
    </row>
    <row r="4914" spans="1:21" hidden="1">
      <c r="A4914" s="10" t="s">
        <v>2793</v>
      </c>
      <c r="B4914" s="8">
        <v>2017</v>
      </c>
      <c r="C4914" s="8">
        <v>-24.96</v>
      </c>
      <c r="D4914" s="8">
        <v>-15.77</v>
      </c>
      <c r="E4914" s="8">
        <v>-27.59</v>
      </c>
      <c r="F4914" s="8">
        <v>60</v>
      </c>
      <c r="G4914" s="8">
        <v>-8218.92</v>
      </c>
      <c r="H4914" s="8">
        <v>-158.93</v>
      </c>
      <c r="I4914" s="8">
        <v>-165.54</v>
      </c>
      <c r="J4914" s="8">
        <v>0</v>
      </c>
      <c r="K4914" s="8">
        <v>-1.65</v>
      </c>
      <c r="L4914" s="8">
        <v>37.49</v>
      </c>
      <c r="M4914" s="8">
        <v>-132.6</v>
      </c>
      <c r="N4914" s="8">
        <v>-148.37</v>
      </c>
      <c r="O4914" s="8">
        <v>8048.83</v>
      </c>
      <c r="P4914" s="8">
        <v>-17.170000000000002</v>
      </c>
      <c r="Q4914" s="8">
        <v>8086.32</v>
      </c>
      <c r="R4914" s="2">
        <f t="shared" si="305"/>
        <v>101.63980648799453</v>
      </c>
      <c r="S4914" s="2">
        <f t="shared" si="306"/>
        <v>-2.0471611313922775</v>
      </c>
      <c r="T4914" s="2">
        <f t="shared" si="307"/>
        <v>99.536377486916166</v>
      </c>
      <c r="U4914" s="7" t="str">
        <f t="shared" si="304"/>
        <v>TRADING</v>
      </c>
    </row>
    <row r="4915" spans="1:21" hidden="1">
      <c r="A4915" s="10" t="s">
        <v>2793</v>
      </c>
      <c r="B4915" s="8">
        <v>2016</v>
      </c>
      <c r="C4915" s="8">
        <v>5.62</v>
      </c>
      <c r="D4915" s="8">
        <v>-15.88</v>
      </c>
      <c r="E4915" s="8">
        <v>2.98</v>
      </c>
      <c r="F4915" s="8">
        <v>60</v>
      </c>
      <c r="G4915" s="8">
        <v>-10665.06</v>
      </c>
      <c r="H4915" s="8">
        <v>-152.11000000000001</v>
      </c>
      <c r="I4915" s="8">
        <v>17.86</v>
      </c>
      <c r="J4915" s="8">
        <v>0</v>
      </c>
      <c r="K4915" s="8">
        <v>1.76</v>
      </c>
      <c r="L4915" s="8">
        <v>30.07</v>
      </c>
      <c r="M4915" s="8">
        <v>38.58</v>
      </c>
      <c r="N4915" s="8">
        <v>22.7</v>
      </c>
      <c r="O4915" s="8">
        <v>10825.68</v>
      </c>
      <c r="P4915" s="8">
        <v>-4.84</v>
      </c>
      <c r="Q4915" s="8">
        <v>10855.75</v>
      </c>
      <c r="R4915" s="2">
        <f t="shared" si="305"/>
        <v>98.243419386039648</v>
      </c>
      <c r="S4915" s="2">
        <f t="shared" si="306"/>
        <v>0.1645211063261405</v>
      </c>
      <c r="T4915" s="2">
        <f t="shared" si="307"/>
        <v>99.723003938005206</v>
      </c>
      <c r="U4915" s="7" t="str">
        <f t="shared" si="304"/>
        <v>TRADING</v>
      </c>
    </row>
    <row r="4916" spans="1:21" hidden="1">
      <c r="A4916" s="10" t="s">
        <v>2793</v>
      </c>
      <c r="B4916" s="8">
        <v>2015</v>
      </c>
      <c r="C4916" s="8">
        <v>7.7</v>
      </c>
      <c r="D4916" s="8">
        <v>-20.02</v>
      </c>
      <c r="E4916" s="8">
        <v>4.3600000000000003</v>
      </c>
      <c r="F4916" s="8">
        <v>60</v>
      </c>
      <c r="G4916" s="8">
        <v>-14526.34</v>
      </c>
      <c r="H4916" s="8">
        <v>-157.78</v>
      </c>
      <c r="I4916" s="8">
        <v>26.19</v>
      </c>
      <c r="J4916" s="8">
        <v>0</v>
      </c>
      <c r="K4916" s="8">
        <v>1.42</v>
      </c>
      <c r="L4916" s="8">
        <v>32.659999999999997</v>
      </c>
      <c r="M4916" s="8">
        <v>51.42</v>
      </c>
      <c r="N4916" s="8">
        <v>31.4</v>
      </c>
      <c r="O4916" s="8">
        <v>14702.88</v>
      </c>
      <c r="P4916" s="8">
        <v>-5.21</v>
      </c>
      <c r="Q4916" s="8">
        <v>14735.54</v>
      </c>
      <c r="R4916" s="2">
        <f t="shared" si="305"/>
        <v>98.580303131069499</v>
      </c>
      <c r="S4916" s="2">
        <f t="shared" si="306"/>
        <v>0.17773356117251216</v>
      </c>
      <c r="T4916" s="2">
        <f t="shared" si="307"/>
        <v>99.778358987861992</v>
      </c>
      <c r="U4916" s="7" t="str">
        <f t="shared" si="304"/>
        <v>TRADING</v>
      </c>
    </row>
    <row r="4917" spans="1:21" hidden="1">
      <c r="A4917" s="10" t="s">
        <v>2315</v>
      </c>
      <c r="B4917" s="8">
        <v>2019</v>
      </c>
      <c r="C4917" s="8">
        <v>-0.93</v>
      </c>
      <c r="D4917" s="8">
        <v>-29.62</v>
      </c>
      <c r="E4917" s="8">
        <v>-4.84</v>
      </c>
      <c r="F4917" s="8">
        <v>75.989999999999995</v>
      </c>
      <c r="G4917" s="8">
        <v>-1016.83</v>
      </c>
      <c r="H4917" s="8">
        <v>-9.9700000000000006</v>
      </c>
      <c r="I4917" s="8">
        <v>-36.68</v>
      </c>
      <c r="J4917" s="8">
        <v>0</v>
      </c>
      <c r="K4917" s="8">
        <v>1.22</v>
      </c>
      <c r="L4917" s="8">
        <v>5.34</v>
      </c>
      <c r="M4917" s="8">
        <v>12.45</v>
      </c>
      <c r="N4917" s="8">
        <v>-17.170000000000002</v>
      </c>
      <c r="O4917" s="8">
        <v>1023.94</v>
      </c>
      <c r="P4917" s="8">
        <v>-19.510000000000002</v>
      </c>
      <c r="Q4917" s="8">
        <v>1029.28</v>
      </c>
      <c r="R4917" s="2">
        <f t="shared" si="305"/>
        <v>98.790416601896482</v>
      </c>
      <c r="S4917" s="2">
        <f t="shared" si="306"/>
        <v>-3.5636561479869426</v>
      </c>
      <c r="T4917" s="2">
        <f t="shared" si="307"/>
        <v>99.481190735271269</v>
      </c>
      <c r="U4917" s="7" t="str">
        <f t="shared" si="304"/>
        <v>STEEL - LARGE</v>
      </c>
    </row>
    <row r="4918" spans="1:21" hidden="1">
      <c r="A4918" s="10" t="s">
        <v>2315</v>
      </c>
      <c r="B4918" s="8">
        <v>2018</v>
      </c>
      <c r="C4918" s="8">
        <v>-18.57</v>
      </c>
      <c r="D4918" s="8">
        <v>-29</v>
      </c>
      <c r="E4918" s="8">
        <v>-22.39</v>
      </c>
      <c r="F4918" s="8">
        <v>75.989999999999995</v>
      </c>
      <c r="G4918" s="8">
        <v>-1125.21</v>
      </c>
      <c r="H4918" s="8">
        <v>-135.52000000000001</v>
      </c>
      <c r="I4918" s="8">
        <v>-170.13</v>
      </c>
      <c r="J4918" s="8">
        <v>0</v>
      </c>
      <c r="K4918" s="8">
        <v>-19.940000000000001</v>
      </c>
      <c r="L4918" s="8">
        <v>8.3699999999999992</v>
      </c>
      <c r="M4918" s="8">
        <v>-185.7</v>
      </c>
      <c r="N4918" s="8">
        <v>-214.69</v>
      </c>
      <c r="O4918" s="8">
        <v>931.15</v>
      </c>
      <c r="P4918" s="8">
        <v>44.56</v>
      </c>
      <c r="Q4918" s="8">
        <v>939.51</v>
      </c>
      <c r="R4918" s="2">
        <f t="shared" si="305"/>
        <v>119.76562250534855</v>
      </c>
      <c r="S4918" s="2">
        <f t="shared" si="306"/>
        <v>-18.108375642622217</v>
      </c>
      <c r="T4918" s="2">
        <f t="shared" si="307"/>
        <v>99.110174452640209</v>
      </c>
      <c r="U4918" s="7" t="str">
        <f t="shared" si="304"/>
        <v>STEEL - LARGE</v>
      </c>
    </row>
    <row r="4919" spans="1:21" hidden="1">
      <c r="A4919" s="10" t="s">
        <v>2315</v>
      </c>
      <c r="B4919" s="8">
        <v>2017</v>
      </c>
      <c r="C4919" s="8">
        <v>-17.079999999999998</v>
      </c>
      <c r="D4919" s="8">
        <v>-27.32</v>
      </c>
      <c r="E4919" s="8">
        <v>-20.68</v>
      </c>
      <c r="F4919" s="8">
        <v>75.989999999999995</v>
      </c>
      <c r="G4919" s="8">
        <v>-1377.81</v>
      </c>
      <c r="H4919" s="8">
        <v>-157.44</v>
      </c>
      <c r="I4919" s="8">
        <v>-157.13</v>
      </c>
      <c r="J4919" s="8">
        <v>0</v>
      </c>
      <c r="K4919" s="8">
        <v>-7.15</v>
      </c>
      <c r="L4919" s="8">
        <v>6.93</v>
      </c>
      <c r="M4919" s="8">
        <v>-129.68</v>
      </c>
      <c r="N4919" s="8">
        <v>-157</v>
      </c>
      <c r="O4919" s="8">
        <v>1279.3900000000001</v>
      </c>
      <c r="P4919" s="8">
        <v>-0.14000000000000001</v>
      </c>
      <c r="Q4919" s="8">
        <v>1286.31</v>
      </c>
      <c r="R4919" s="2">
        <f t="shared" si="305"/>
        <v>107.11337080486041</v>
      </c>
      <c r="S4919" s="2">
        <f t="shared" si="306"/>
        <v>-12.215562345002372</v>
      </c>
      <c r="T4919" s="2">
        <f t="shared" si="307"/>
        <v>99.462027038583244</v>
      </c>
      <c r="U4919" s="7" t="str">
        <f t="shared" si="304"/>
        <v>STEEL - LARGE</v>
      </c>
    </row>
    <row r="4920" spans="1:21" hidden="1">
      <c r="A4920" s="10" t="s">
        <v>2315</v>
      </c>
      <c r="B4920" s="8">
        <v>2016</v>
      </c>
      <c r="C4920" s="8">
        <v>4.47</v>
      </c>
      <c r="D4920" s="8">
        <v>-26.54</v>
      </c>
      <c r="E4920" s="8">
        <v>1.22</v>
      </c>
      <c r="F4920" s="8">
        <v>75.989999999999995</v>
      </c>
      <c r="G4920" s="8">
        <v>-1519.12</v>
      </c>
      <c r="H4920" s="8">
        <v>-122.73</v>
      </c>
      <c r="I4920" s="8">
        <v>7.39</v>
      </c>
      <c r="J4920" s="8">
        <v>0</v>
      </c>
      <c r="K4920" s="8">
        <v>9.75</v>
      </c>
      <c r="L4920" s="8">
        <v>10.93</v>
      </c>
      <c r="M4920" s="8">
        <v>40.22</v>
      </c>
      <c r="N4920" s="8">
        <v>13.68</v>
      </c>
      <c r="O4920" s="8">
        <v>1671.14</v>
      </c>
      <c r="P4920" s="8">
        <v>-6.28</v>
      </c>
      <c r="Q4920" s="8">
        <v>1682.07</v>
      </c>
      <c r="R4920" s="2">
        <f t="shared" si="305"/>
        <v>90.312531583108907</v>
      </c>
      <c r="S4920" s="2">
        <f t="shared" si="306"/>
        <v>0.43933962320236375</v>
      </c>
      <c r="T4920" s="2">
        <f t="shared" si="307"/>
        <v>99.350205401677698</v>
      </c>
      <c r="U4920" s="7" t="str">
        <f t="shared" si="304"/>
        <v>STEEL - LARGE</v>
      </c>
    </row>
    <row r="4921" spans="1:21" hidden="1">
      <c r="A4921" s="10" t="s">
        <v>2315</v>
      </c>
      <c r="B4921" s="8">
        <v>2015</v>
      </c>
      <c r="C4921" s="8">
        <v>10.29</v>
      </c>
      <c r="D4921" s="8">
        <v>-25.02</v>
      </c>
      <c r="E4921" s="8">
        <v>5.48</v>
      </c>
      <c r="F4921" s="8">
        <v>51.95</v>
      </c>
      <c r="G4921" s="8">
        <v>-1390.22</v>
      </c>
      <c r="H4921" s="8">
        <v>-127.63</v>
      </c>
      <c r="I4921" s="8">
        <v>28.46</v>
      </c>
      <c r="J4921" s="8">
        <v>0</v>
      </c>
      <c r="K4921" s="8">
        <v>11.97</v>
      </c>
      <c r="L4921" s="8">
        <v>12.26</v>
      </c>
      <c r="M4921" s="8">
        <v>59.78</v>
      </c>
      <c r="N4921" s="8">
        <v>34.770000000000003</v>
      </c>
      <c r="O4921" s="8">
        <v>1565.37</v>
      </c>
      <c r="P4921" s="8">
        <v>-6.31</v>
      </c>
      <c r="Q4921" s="8">
        <v>1577.63</v>
      </c>
      <c r="R4921" s="2">
        <f t="shared" si="305"/>
        <v>88.120788778103858</v>
      </c>
      <c r="S4921" s="2">
        <f t="shared" si="306"/>
        <v>1.8039717804554933</v>
      </c>
      <c r="T4921" s="2">
        <f t="shared" si="307"/>
        <v>99.222884960351905</v>
      </c>
      <c r="U4921" s="7" t="str">
        <f t="shared" si="304"/>
        <v>STEEL - LARGE</v>
      </c>
    </row>
    <row r="4922" spans="1:21" hidden="1">
      <c r="A4922" s="10" t="s">
        <v>2317</v>
      </c>
      <c r="B4922" s="8">
        <v>2019</v>
      </c>
      <c r="C4922" s="8">
        <v>4.9000000000000004</v>
      </c>
      <c r="D4922" s="8">
        <v>-0.05</v>
      </c>
      <c r="E4922" s="8">
        <v>4.87</v>
      </c>
      <c r="F4922" s="8">
        <v>18.46</v>
      </c>
      <c r="G4922" s="8">
        <v>-0.56000000000000005</v>
      </c>
      <c r="H4922" s="8">
        <v>0</v>
      </c>
      <c r="I4922" s="8">
        <v>8.99</v>
      </c>
      <c r="J4922" s="8">
        <v>0</v>
      </c>
      <c r="K4922" s="8">
        <v>94.3</v>
      </c>
      <c r="L4922" s="8">
        <v>0</v>
      </c>
      <c r="M4922" s="8">
        <v>9.25</v>
      </c>
      <c r="N4922" s="8">
        <v>9.1999999999999993</v>
      </c>
      <c r="O4922" s="8">
        <v>9.81</v>
      </c>
      <c r="P4922" s="8">
        <v>-0.2</v>
      </c>
      <c r="Q4922" s="8">
        <v>9.81</v>
      </c>
      <c r="R4922" s="2">
        <f t="shared" si="305"/>
        <v>5.7084607543323136</v>
      </c>
      <c r="S4922" s="2">
        <f t="shared" si="306"/>
        <v>91.641182466870546</v>
      </c>
      <c r="T4922" s="2">
        <f t="shared" si="307"/>
        <v>100</v>
      </c>
      <c r="U4922" s="7" t="str">
        <f t="shared" si="304"/>
        <v>FINANCE - INVESTMENTS</v>
      </c>
    </row>
    <row r="4923" spans="1:21" hidden="1">
      <c r="A4923" s="10" t="s">
        <v>2317</v>
      </c>
      <c r="B4923" s="8">
        <v>2018</v>
      </c>
      <c r="C4923" s="8">
        <v>3.15</v>
      </c>
      <c r="D4923" s="8">
        <v>-0.06</v>
      </c>
      <c r="E4923" s="8">
        <v>3.12</v>
      </c>
      <c r="F4923" s="8">
        <v>18.46</v>
      </c>
      <c r="G4923" s="8">
        <v>-0.93</v>
      </c>
      <c r="H4923" s="8">
        <v>0</v>
      </c>
      <c r="I4923" s="8">
        <v>5.76</v>
      </c>
      <c r="J4923" s="8">
        <v>0</v>
      </c>
      <c r="K4923" s="8">
        <v>86.59</v>
      </c>
      <c r="L4923" s="8">
        <v>0</v>
      </c>
      <c r="M4923" s="8">
        <v>5.99</v>
      </c>
      <c r="N4923" s="8">
        <v>5.94</v>
      </c>
      <c r="O4923" s="8">
        <v>6.92</v>
      </c>
      <c r="P4923" s="8">
        <v>-0.18</v>
      </c>
      <c r="Q4923" s="8">
        <v>6.92</v>
      </c>
      <c r="R4923" s="2">
        <f t="shared" si="305"/>
        <v>13.439306358381502</v>
      </c>
      <c r="S4923" s="2">
        <f t="shared" si="306"/>
        <v>83.236994219653184</v>
      </c>
      <c r="T4923" s="2">
        <f t="shared" si="307"/>
        <v>100</v>
      </c>
      <c r="U4923" s="7" t="str">
        <f t="shared" si="304"/>
        <v>FINANCE - INVESTMENTS</v>
      </c>
    </row>
    <row r="4924" spans="1:21" hidden="1">
      <c r="A4924" s="10" t="s">
        <v>2317</v>
      </c>
      <c r="B4924" s="8">
        <v>2017</v>
      </c>
      <c r="C4924" s="8">
        <v>2.62</v>
      </c>
      <c r="D4924" s="8">
        <v>-0.06</v>
      </c>
      <c r="E4924" s="8">
        <v>2.59</v>
      </c>
      <c r="F4924" s="8">
        <v>18.46</v>
      </c>
      <c r="G4924" s="8">
        <v>-1.08</v>
      </c>
      <c r="H4924" s="8">
        <v>0</v>
      </c>
      <c r="I4924" s="8">
        <v>4.78</v>
      </c>
      <c r="J4924" s="8">
        <v>0</v>
      </c>
      <c r="K4924" s="8">
        <v>0</v>
      </c>
      <c r="L4924" s="8">
        <v>7.31</v>
      </c>
      <c r="M4924" s="8">
        <v>6.23</v>
      </c>
      <c r="N4924" s="8">
        <v>6.17</v>
      </c>
      <c r="O4924" s="8">
        <v>0</v>
      </c>
      <c r="P4924" s="8">
        <v>-1.4</v>
      </c>
      <c r="Q4924" s="8">
        <v>7.31</v>
      </c>
      <c r="R4924" s="2">
        <f t="shared" si="305"/>
        <v>14.774281805745556</v>
      </c>
      <c r="S4924" s="2">
        <f t="shared" si="306"/>
        <v>65.389876880984957</v>
      </c>
      <c r="T4924" s="2">
        <f t="shared" si="307"/>
        <v>0</v>
      </c>
      <c r="U4924" s="7" t="str">
        <f t="shared" si="304"/>
        <v>FINANCE - INVESTMENTS</v>
      </c>
    </row>
    <row r="4925" spans="1:21" hidden="1">
      <c r="A4925" s="10" t="s">
        <v>2317</v>
      </c>
      <c r="B4925" s="8">
        <v>2016</v>
      </c>
      <c r="C4925" s="8">
        <v>-2.15</v>
      </c>
      <c r="D4925" s="8">
        <v>-0.06</v>
      </c>
      <c r="E4925" s="8">
        <v>-2.1800000000000002</v>
      </c>
      <c r="F4925" s="8">
        <v>18.46</v>
      </c>
      <c r="G4925" s="8">
        <v>-13.3</v>
      </c>
      <c r="H4925" s="8">
        <v>0</v>
      </c>
      <c r="I4925" s="8">
        <v>-4.0199999999999996</v>
      </c>
      <c r="J4925" s="8">
        <v>0</v>
      </c>
      <c r="K4925" s="8">
        <v>0</v>
      </c>
      <c r="L4925" s="8">
        <v>9.57</v>
      </c>
      <c r="M4925" s="8">
        <v>-3.74</v>
      </c>
      <c r="N4925" s="8">
        <v>-3.8</v>
      </c>
      <c r="O4925" s="8">
        <v>0</v>
      </c>
      <c r="P4925" s="8">
        <v>-0.22</v>
      </c>
      <c r="Q4925" s="8">
        <v>9.57</v>
      </c>
      <c r="R4925" s="2">
        <f t="shared" si="305"/>
        <v>138.97596656217345</v>
      </c>
      <c r="S4925" s="2">
        <f t="shared" si="306"/>
        <v>-42.006269592476478</v>
      </c>
      <c r="T4925" s="2">
        <f t="shared" si="307"/>
        <v>0</v>
      </c>
      <c r="U4925" s="7" t="str">
        <f t="shared" si="304"/>
        <v>FINANCE - INVESTMENTS</v>
      </c>
    </row>
    <row r="4926" spans="1:21" hidden="1">
      <c r="A4926" s="10" t="s">
        <v>2317</v>
      </c>
      <c r="B4926" s="8">
        <v>2015</v>
      </c>
      <c r="C4926" s="8">
        <v>2.0699999999999998</v>
      </c>
      <c r="D4926" s="8">
        <v>-0.06</v>
      </c>
      <c r="E4926" s="8">
        <v>2.04</v>
      </c>
      <c r="F4926" s="8">
        <v>18.46</v>
      </c>
      <c r="G4926" s="8">
        <v>-0.33</v>
      </c>
      <c r="H4926" s="8">
        <v>0</v>
      </c>
      <c r="I4926" s="8">
        <v>3.77</v>
      </c>
      <c r="J4926" s="8">
        <v>0</v>
      </c>
      <c r="K4926" s="8">
        <v>0</v>
      </c>
      <c r="L4926" s="8">
        <v>4.1900000000000004</v>
      </c>
      <c r="M4926" s="8">
        <v>3.86</v>
      </c>
      <c r="N4926" s="8">
        <v>3.79</v>
      </c>
      <c r="O4926" s="8">
        <v>0</v>
      </c>
      <c r="P4926" s="8">
        <v>-0.03</v>
      </c>
      <c r="Q4926" s="8">
        <v>4.1900000000000004</v>
      </c>
      <c r="R4926" s="2">
        <f t="shared" si="305"/>
        <v>7.8758949880668254</v>
      </c>
      <c r="S4926" s="2">
        <f t="shared" si="306"/>
        <v>89.976133651551308</v>
      </c>
      <c r="T4926" s="2">
        <f t="shared" si="307"/>
        <v>0</v>
      </c>
      <c r="U4926" s="7" t="str">
        <f t="shared" si="304"/>
        <v>FINANCE - INVESTMENTS</v>
      </c>
    </row>
    <row r="4927" spans="1:21" hidden="1">
      <c r="A4927" s="10" t="s">
        <v>2319</v>
      </c>
      <c r="B4927" s="8">
        <v>2019</v>
      </c>
      <c r="C4927" s="8">
        <v>17.739999999999998</v>
      </c>
      <c r="D4927" s="8">
        <v>-19.05</v>
      </c>
      <c r="E4927" s="8">
        <v>12.45</v>
      </c>
      <c r="F4927" s="8">
        <v>7.21</v>
      </c>
      <c r="G4927" s="8">
        <v>-429.93</v>
      </c>
      <c r="H4927" s="8">
        <v>-3.66</v>
      </c>
      <c r="I4927" s="8">
        <v>44.86</v>
      </c>
      <c r="J4927" s="8">
        <v>0</v>
      </c>
      <c r="K4927" s="8">
        <v>17.309999999999999</v>
      </c>
      <c r="L4927" s="8">
        <v>6.36</v>
      </c>
      <c r="M4927" s="8">
        <v>88.64</v>
      </c>
      <c r="N4927" s="8">
        <v>69.59</v>
      </c>
      <c r="O4927" s="8">
        <v>512.20000000000005</v>
      </c>
      <c r="P4927" s="8">
        <v>-24.73</v>
      </c>
      <c r="Q4927" s="8">
        <v>518.57000000000005</v>
      </c>
      <c r="R4927" s="2">
        <f t="shared" si="305"/>
        <v>82.906839963746449</v>
      </c>
      <c r="S4927" s="2">
        <f t="shared" si="306"/>
        <v>8.6507125363981707</v>
      </c>
      <c r="T4927" s="2">
        <f t="shared" si="307"/>
        <v>98.771621960391073</v>
      </c>
      <c r="U4927" s="7" t="str">
        <f t="shared" si="304"/>
        <v>FASTENERS</v>
      </c>
    </row>
    <row r="4928" spans="1:21" hidden="1">
      <c r="A4928" s="10" t="s">
        <v>2319</v>
      </c>
      <c r="B4928" s="8">
        <v>2018</v>
      </c>
      <c r="C4928" s="8">
        <v>18.39</v>
      </c>
      <c r="D4928" s="8">
        <v>-17.59</v>
      </c>
      <c r="E4928" s="8">
        <v>13.66</v>
      </c>
      <c r="F4928" s="8">
        <v>7.21</v>
      </c>
      <c r="G4928" s="8">
        <v>-377.59</v>
      </c>
      <c r="H4928" s="8">
        <v>-3.78</v>
      </c>
      <c r="I4928" s="8">
        <v>48.66</v>
      </c>
      <c r="J4928" s="8">
        <v>0</v>
      </c>
      <c r="K4928" s="8">
        <v>19.920000000000002</v>
      </c>
      <c r="L4928" s="8">
        <v>5.62</v>
      </c>
      <c r="M4928" s="8">
        <v>92.52</v>
      </c>
      <c r="N4928" s="8">
        <v>74.930000000000007</v>
      </c>
      <c r="O4928" s="8">
        <v>464.49</v>
      </c>
      <c r="P4928" s="8">
        <v>-26.27</v>
      </c>
      <c r="Q4928" s="8">
        <v>470.11</v>
      </c>
      <c r="R4928" s="2">
        <f t="shared" si="305"/>
        <v>80.319499691561546</v>
      </c>
      <c r="S4928" s="2">
        <f t="shared" si="306"/>
        <v>10.35076896896471</v>
      </c>
      <c r="T4928" s="2">
        <f t="shared" si="307"/>
        <v>98.80453510880433</v>
      </c>
      <c r="U4928" s="7" t="str">
        <f t="shared" si="304"/>
        <v>FASTENERS</v>
      </c>
    </row>
    <row r="4929" spans="1:21" hidden="1">
      <c r="A4929" s="10" t="s">
        <v>2319</v>
      </c>
      <c r="B4929" s="8">
        <v>2017</v>
      </c>
      <c r="C4929" s="8">
        <v>15.83</v>
      </c>
      <c r="D4929" s="8">
        <v>-15.33</v>
      </c>
      <c r="E4929" s="8">
        <v>11.35</v>
      </c>
      <c r="F4929" s="8">
        <v>6.85</v>
      </c>
      <c r="G4929" s="8">
        <v>-301.33999999999997</v>
      </c>
      <c r="H4929" s="8">
        <v>-5.54</v>
      </c>
      <c r="I4929" s="8">
        <v>38.86</v>
      </c>
      <c r="J4929" s="8">
        <v>0</v>
      </c>
      <c r="K4929" s="8">
        <v>20.12</v>
      </c>
      <c r="L4929" s="8">
        <v>2.65</v>
      </c>
      <c r="M4929" s="8">
        <v>75.23</v>
      </c>
      <c r="N4929" s="8">
        <v>59.89</v>
      </c>
      <c r="O4929" s="8">
        <v>373.92</v>
      </c>
      <c r="P4929" s="8">
        <v>-21.04</v>
      </c>
      <c r="Q4929" s="8">
        <v>376.57</v>
      </c>
      <c r="R4929" s="2">
        <f t="shared" si="305"/>
        <v>80.022306609660873</v>
      </c>
      <c r="S4929" s="2">
        <f t="shared" si="306"/>
        <v>10.319462516929123</v>
      </c>
      <c r="T4929" s="2">
        <f t="shared" si="307"/>
        <v>99.296279576174413</v>
      </c>
      <c r="U4929" s="7" t="str">
        <f t="shared" si="304"/>
        <v>FASTENERS</v>
      </c>
    </row>
    <row r="4930" spans="1:21" hidden="1">
      <c r="A4930" s="10" t="s">
        <v>2319</v>
      </c>
      <c r="B4930" s="8">
        <v>2016</v>
      </c>
      <c r="C4930" s="8">
        <v>61.1</v>
      </c>
      <c r="D4930" s="8">
        <v>-13.41</v>
      </c>
      <c r="E4930" s="8">
        <v>41.51</v>
      </c>
      <c r="F4930" s="8">
        <v>6.85</v>
      </c>
      <c r="G4930" s="8">
        <v>-307.87</v>
      </c>
      <c r="H4930" s="8">
        <v>-6.28</v>
      </c>
      <c r="I4930" s="8">
        <v>28.42</v>
      </c>
      <c r="J4930" s="8">
        <v>0</v>
      </c>
      <c r="K4930" s="8">
        <v>17.100000000000001</v>
      </c>
      <c r="L4930" s="8">
        <v>1.65</v>
      </c>
      <c r="M4930" s="8">
        <v>56.87</v>
      </c>
      <c r="N4930" s="8">
        <v>43.46</v>
      </c>
      <c r="O4930" s="8">
        <v>369.38</v>
      </c>
      <c r="P4930" s="8">
        <v>-15.05</v>
      </c>
      <c r="Q4930" s="8">
        <v>371.02</v>
      </c>
      <c r="R4930" s="2">
        <f t="shared" si="305"/>
        <v>82.979354212710916</v>
      </c>
      <c r="S4930" s="2">
        <f t="shared" si="306"/>
        <v>7.6599644224031049</v>
      </c>
      <c r="T4930" s="2">
        <f t="shared" si="307"/>
        <v>99.557975311303977</v>
      </c>
      <c r="U4930" s="7" t="str">
        <f t="shared" ref="U4930:U4993" si="308">VLOOKUP(A4930:A10799,DF,13,TRUE)</f>
        <v>FASTENERS</v>
      </c>
    </row>
    <row r="4931" spans="1:21" hidden="1">
      <c r="A4931" s="10" t="s">
        <v>2319</v>
      </c>
      <c r="B4931" s="8">
        <v>2015</v>
      </c>
      <c r="C4931" s="8">
        <v>48.58</v>
      </c>
      <c r="D4931" s="8">
        <v>-12.03</v>
      </c>
      <c r="E4931" s="8">
        <v>31</v>
      </c>
      <c r="F4931" s="8">
        <v>6.85</v>
      </c>
      <c r="G4931" s="8">
        <v>-295.94</v>
      </c>
      <c r="H4931" s="8">
        <v>-7.37</v>
      </c>
      <c r="I4931" s="8">
        <v>21.22</v>
      </c>
      <c r="J4931" s="8">
        <v>0</v>
      </c>
      <c r="K4931" s="8">
        <v>14.04</v>
      </c>
      <c r="L4931" s="8">
        <v>1.32</v>
      </c>
      <c r="M4931" s="8">
        <v>40.770000000000003</v>
      </c>
      <c r="N4931" s="8">
        <v>28.74</v>
      </c>
      <c r="O4931" s="8">
        <v>342.76</v>
      </c>
      <c r="P4931" s="8">
        <v>-7.52</v>
      </c>
      <c r="Q4931" s="8">
        <v>344.08</v>
      </c>
      <c r="R4931" s="2">
        <f t="shared" ref="R4931:R4994" si="309">ABS((G4931/Q4931)*100)</f>
        <v>86.009067658684032</v>
      </c>
      <c r="S4931" s="2">
        <f t="shared" ref="S4931:S4994" si="310">(I4931/Q4931)*100</f>
        <v>6.1671704254824462</v>
      </c>
      <c r="T4931" s="2">
        <f t="shared" ref="T4931:T4994" si="311">(O4931/Q4931)*100</f>
        <v>99.61636828644501</v>
      </c>
      <c r="U4931" s="7" t="str">
        <f t="shared" si="308"/>
        <v>FASTENERS</v>
      </c>
    </row>
    <row r="4932" spans="1:21" hidden="1">
      <c r="A4932" s="10" t="s">
        <v>2321</v>
      </c>
      <c r="B4932" s="8">
        <v>2019</v>
      </c>
      <c r="C4932" s="8">
        <v>17.46</v>
      </c>
      <c r="D4932" s="8">
        <v>-167.79</v>
      </c>
      <c r="E4932" s="8">
        <v>13.32</v>
      </c>
      <c r="F4932" s="8">
        <v>80.510000000000005</v>
      </c>
      <c r="G4932" s="8">
        <v>-3918.36</v>
      </c>
      <c r="H4932" s="8">
        <v>-95.25</v>
      </c>
      <c r="I4932" s="8">
        <v>535.23</v>
      </c>
      <c r="J4932" s="8">
        <v>0</v>
      </c>
      <c r="K4932" s="8">
        <v>20.14</v>
      </c>
      <c r="L4932" s="8">
        <v>34.840000000000003</v>
      </c>
      <c r="M4932" s="8">
        <v>979.11</v>
      </c>
      <c r="N4932" s="8">
        <v>811.32</v>
      </c>
      <c r="O4932" s="8">
        <v>4862.63</v>
      </c>
      <c r="P4932" s="8">
        <v>-276.08999999999997</v>
      </c>
      <c r="Q4932" s="8">
        <v>4897.47</v>
      </c>
      <c r="R4932" s="2">
        <f t="shared" si="309"/>
        <v>80.007840783098203</v>
      </c>
      <c r="S4932" s="2">
        <f t="shared" si="310"/>
        <v>10.928704004312431</v>
      </c>
      <c r="T4932" s="2">
        <f t="shared" si="311"/>
        <v>99.288612283485151</v>
      </c>
      <c r="U4932" s="7" t="str">
        <f t="shared" si="308"/>
        <v>CABLES - TELEPHONE</v>
      </c>
    </row>
    <row r="4933" spans="1:21" hidden="1">
      <c r="A4933" s="10" t="s">
        <v>2321</v>
      </c>
      <c r="B4933" s="8">
        <v>2018</v>
      </c>
      <c r="C4933" s="8">
        <v>10.59</v>
      </c>
      <c r="D4933" s="8">
        <v>-170.14</v>
      </c>
      <c r="E4933" s="8">
        <v>6.38</v>
      </c>
      <c r="F4933" s="8">
        <v>80.2</v>
      </c>
      <c r="G4933" s="8">
        <v>-2393.2199999999998</v>
      </c>
      <c r="H4933" s="8">
        <v>-102.68</v>
      </c>
      <c r="I4933" s="8">
        <v>254.68</v>
      </c>
      <c r="J4933" s="8">
        <v>0</v>
      </c>
      <c r="K4933" s="8">
        <v>18.57</v>
      </c>
      <c r="L4933" s="8">
        <v>37.03</v>
      </c>
      <c r="M4933" s="8">
        <v>537.38</v>
      </c>
      <c r="N4933" s="8">
        <v>367.24</v>
      </c>
      <c r="O4933" s="8">
        <v>2893.57</v>
      </c>
      <c r="P4933" s="8">
        <v>-112.56</v>
      </c>
      <c r="Q4933" s="8">
        <v>2930.6</v>
      </c>
      <c r="R4933" s="2">
        <f t="shared" si="309"/>
        <v>81.663140653791032</v>
      </c>
      <c r="S4933" s="2">
        <f t="shared" si="310"/>
        <v>8.6903705725789937</v>
      </c>
      <c r="T4933" s="2">
        <f t="shared" si="311"/>
        <v>98.736436224663905</v>
      </c>
      <c r="U4933" s="7" t="str">
        <f t="shared" si="308"/>
        <v>CABLES - TELEPHONE</v>
      </c>
    </row>
    <row r="4934" spans="1:21" hidden="1">
      <c r="A4934" s="10" t="s">
        <v>2321</v>
      </c>
      <c r="B4934" s="8">
        <v>2017</v>
      </c>
      <c r="C4934" s="8">
        <v>7.01</v>
      </c>
      <c r="D4934" s="8">
        <v>-138.49</v>
      </c>
      <c r="E4934" s="8">
        <v>3.55</v>
      </c>
      <c r="F4934" s="8">
        <v>79.680000000000007</v>
      </c>
      <c r="G4934" s="8">
        <v>-2093.6999999999998</v>
      </c>
      <c r="H4934" s="8">
        <v>-112.15</v>
      </c>
      <c r="I4934" s="8">
        <v>140.74</v>
      </c>
      <c r="J4934" s="8">
        <v>0</v>
      </c>
      <c r="K4934" s="8">
        <v>14.01</v>
      </c>
      <c r="L4934" s="8">
        <v>28.99</v>
      </c>
      <c r="M4934" s="8">
        <v>336.47</v>
      </c>
      <c r="N4934" s="8">
        <v>197.98</v>
      </c>
      <c r="O4934" s="8">
        <v>2401.1799999999998</v>
      </c>
      <c r="P4934" s="8">
        <v>-57.24</v>
      </c>
      <c r="Q4934" s="8">
        <v>2430.17</v>
      </c>
      <c r="R4934" s="2">
        <f t="shared" si="309"/>
        <v>86.154466559952581</v>
      </c>
      <c r="S4934" s="2">
        <f t="shared" si="310"/>
        <v>5.7913643901455449</v>
      </c>
      <c r="T4934" s="2">
        <f t="shared" si="311"/>
        <v>98.807079340128453</v>
      </c>
      <c r="U4934" s="7" t="str">
        <f t="shared" si="308"/>
        <v>CABLES - TELEPHONE</v>
      </c>
    </row>
    <row r="4935" spans="1:21" hidden="1">
      <c r="A4935" s="10" t="s">
        <v>2321</v>
      </c>
      <c r="B4935" s="8">
        <v>2016</v>
      </c>
      <c r="C4935" s="8">
        <v>7.29</v>
      </c>
      <c r="D4935" s="8">
        <v>-107.13</v>
      </c>
      <c r="E4935" s="8">
        <v>4.59</v>
      </c>
      <c r="F4935" s="8">
        <v>79.040000000000006</v>
      </c>
      <c r="G4935" s="8">
        <v>-1606.07</v>
      </c>
      <c r="H4935" s="8">
        <v>-92.29</v>
      </c>
      <c r="I4935" s="8">
        <v>181.05</v>
      </c>
      <c r="J4935" s="8">
        <v>0</v>
      </c>
      <c r="K4935" s="8">
        <v>21.93</v>
      </c>
      <c r="L4935" s="8">
        <v>16.87</v>
      </c>
      <c r="M4935" s="8">
        <v>354.17</v>
      </c>
      <c r="N4935" s="8">
        <v>247.04</v>
      </c>
      <c r="O4935" s="8">
        <v>2035.66</v>
      </c>
      <c r="P4935" s="8">
        <v>-65.989999999999995</v>
      </c>
      <c r="Q4935" s="8">
        <v>2052.5300000000002</v>
      </c>
      <c r="R4935" s="2">
        <f t="shared" si="309"/>
        <v>78.248308185507625</v>
      </c>
      <c r="S4935" s="2">
        <f t="shared" si="310"/>
        <v>8.8208211329432444</v>
      </c>
      <c r="T4935" s="2">
        <f t="shared" si="311"/>
        <v>99.178087530998326</v>
      </c>
      <c r="U4935" s="7" t="str">
        <f t="shared" si="308"/>
        <v>CABLES - TELEPHONE</v>
      </c>
    </row>
    <row r="4936" spans="1:21" hidden="1">
      <c r="A4936" s="10" t="s">
        <v>2321</v>
      </c>
      <c r="B4936" s="8">
        <v>2015</v>
      </c>
      <c r="C4936" s="8">
        <v>4.87</v>
      </c>
      <c r="D4936" s="8">
        <v>-107.74</v>
      </c>
      <c r="E4936" s="8">
        <v>2.14</v>
      </c>
      <c r="F4936" s="8">
        <v>78.81</v>
      </c>
      <c r="G4936" s="8">
        <v>-2688.87</v>
      </c>
      <c r="H4936" s="8">
        <v>-179.28</v>
      </c>
      <c r="I4936" s="8">
        <v>84.24</v>
      </c>
      <c r="J4936" s="8">
        <v>0</v>
      </c>
      <c r="K4936" s="8">
        <v>12.74</v>
      </c>
      <c r="L4936" s="8">
        <v>44.81</v>
      </c>
      <c r="M4936" s="8">
        <v>206.76</v>
      </c>
      <c r="N4936" s="8">
        <v>99.02</v>
      </c>
      <c r="O4936" s="8">
        <v>3030.1</v>
      </c>
      <c r="P4936" s="8">
        <v>-14.78</v>
      </c>
      <c r="Q4936" s="8">
        <v>3074.91</v>
      </c>
      <c r="R4936" s="2">
        <f t="shared" si="309"/>
        <v>87.445486209352481</v>
      </c>
      <c r="S4936" s="2">
        <f t="shared" si="310"/>
        <v>2.7395923783135117</v>
      </c>
      <c r="T4936" s="2">
        <f t="shared" si="311"/>
        <v>98.542721575590832</v>
      </c>
      <c r="U4936" s="7" t="str">
        <f t="shared" si="308"/>
        <v>CABLES - TELEPHONE</v>
      </c>
    </row>
    <row r="4937" spans="1:21" hidden="1">
      <c r="A4937" s="10" t="s">
        <v>2323</v>
      </c>
      <c r="B4937" s="8">
        <v>2019</v>
      </c>
      <c r="C4937" s="8">
        <v>23.75</v>
      </c>
      <c r="D4937" s="8">
        <v>-78.849999999999994</v>
      </c>
      <c r="E4937" s="8">
        <v>12.35</v>
      </c>
      <c r="F4937" s="8">
        <v>13.05</v>
      </c>
      <c r="G4937" s="8">
        <v>-1941.91</v>
      </c>
      <c r="H4937" s="8">
        <v>-42.19</v>
      </c>
      <c r="I4937" s="8">
        <v>76.13</v>
      </c>
      <c r="J4937" s="8">
        <v>0</v>
      </c>
      <c r="K4937" s="8">
        <v>9.08</v>
      </c>
      <c r="L4937" s="8">
        <v>10.25</v>
      </c>
      <c r="M4937" s="8">
        <v>192.82</v>
      </c>
      <c r="N4937" s="8">
        <v>113.97</v>
      </c>
      <c r="O4937" s="8">
        <v>2124.48</v>
      </c>
      <c r="P4937" s="8">
        <v>-37.840000000000003</v>
      </c>
      <c r="Q4937" s="8">
        <v>2134.73</v>
      </c>
      <c r="R4937" s="2">
        <f t="shared" si="309"/>
        <v>90.967475980568977</v>
      </c>
      <c r="S4937" s="2">
        <f t="shared" si="310"/>
        <v>3.5662589648339598</v>
      </c>
      <c r="T4937" s="2">
        <f t="shared" si="311"/>
        <v>99.519845601083048</v>
      </c>
      <c r="U4937" s="7" t="str">
        <f t="shared" si="308"/>
        <v>AUTO ANCILLARIES</v>
      </c>
    </row>
    <row r="4938" spans="1:21" hidden="1">
      <c r="A4938" s="10" t="s">
        <v>2323</v>
      </c>
      <c r="B4938" s="8">
        <v>2018</v>
      </c>
      <c r="C4938" s="8">
        <v>25.44</v>
      </c>
      <c r="D4938" s="8">
        <v>-92</v>
      </c>
      <c r="E4938" s="8">
        <v>10.11</v>
      </c>
      <c r="F4938" s="8">
        <v>12</v>
      </c>
      <c r="G4938" s="8">
        <v>-1802.61</v>
      </c>
      <c r="H4938" s="8">
        <v>-41.21</v>
      </c>
      <c r="I4938" s="8">
        <v>60.62</v>
      </c>
      <c r="J4938" s="8">
        <v>0</v>
      </c>
      <c r="K4938" s="8">
        <v>8.85</v>
      </c>
      <c r="L4938" s="8">
        <v>7.43</v>
      </c>
      <c r="M4938" s="8">
        <v>174.38</v>
      </c>
      <c r="N4938" s="8">
        <v>82.38</v>
      </c>
      <c r="O4938" s="8">
        <v>1969.56</v>
      </c>
      <c r="P4938" s="8">
        <v>-21.76</v>
      </c>
      <c r="Q4938" s="8">
        <v>1976.99</v>
      </c>
      <c r="R4938" s="2">
        <f t="shared" si="309"/>
        <v>91.179520381994848</v>
      </c>
      <c r="S4938" s="2">
        <f t="shared" si="310"/>
        <v>3.0662775229009753</v>
      </c>
      <c r="T4938" s="2">
        <f t="shared" si="311"/>
        <v>99.624176146566242</v>
      </c>
      <c r="U4938" s="7" t="str">
        <f t="shared" si="308"/>
        <v>AUTO ANCILLARIES</v>
      </c>
    </row>
    <row r="4939" spans="1:21" hidden="1">
      <c r="A4939" s="10" t="s">
        <v>2323</v>
      </c>
      <c r="B4939" s="8">
        <v>2017</v>
      </c>
      <c r="C4939" s="8">
        <v>16.989999999999998</v>
      </c>
      <c r="D4939" s="8">
        <v>-87.91</v>
      </c>
      <c r="E4939" s="8">
        <v>2.34</v>
      </c>
      <c r="F4939" s="8">
        <v>12</v>
      </c>
      <c r="G4939" s="8">
        <v>-1455.66</v>
      </c>
      <c r="H4939" s="8">
        <v>-42.22</v>
      </c>
      <c r="I4939" s="8">
        <v>14.04</v>
      </c>
      <c r="J4939" s="8">
        <v>0</v>
      </c>
      <c r="K4939" s="8">
        <v>6.27</v>
      </c>
      <c r="L4939" s="8">
        <v>3.3</v>
      </c>
      <c r="M4939" s="8">
        <v>97.1</v>
      </c>
      <c r="N4939" s="8">
        <v>9.19</v>
      </c>
      <c r="O4939" s="8">
        <v>1549.46</v>
      </c>
      <c r="P4939" s="8">
        <v>4.8499999999999996</v>
      </c>
      <c r="Q4939" s="8">
        <v>1552.76</v>
      </c>
      <c r="R4939" s="2">
        <f t="shared" si="309"/>
        <v>93.74661892372292</v>
      </c>
      <c r="S4939" s="2">
        <f t="shared" si="310"/>
        <v>0.90419639867075408</v>
      </c>
      <c r="T4939" s="2">
        <f t="shared" si="311"/>
        <v>99.787475205440629</v>
      </c>
      <c r="U4939" s="7" t="str">
        <f t="shared" si="308"/>
        <v>AUTO ANCILLARIES</v>
      </c>
    </row>
    <row r="4940" spans="1:21" hidden="1">
      <c r="A4940" s="10" t="s">
        <v>2323</v>
      </c>
      <c r="B4940" s="8">
        <v>2016</v>
      </c>
      <c r="C4940" s="8">
        <v>18.399999999999999</v>
      </c>
      <c r="D4940" s="8">
        <v>-86.36</v>
      </c>
      <c r="E4940" s="8">
        <v>4</v>
      </c>
      <c r="F4940" s="8">
        <v>12</v>
      </c>
      <c r="G4940" s="8">
        <v>-1154.8</v>
      </c>
      <c r="H4940" s="8">
        <v>-41.72</v>
      </c>
      <c r="I4940" s="8">
        <v>24.01</v>
      </c>
      <c r="J4940" s="8">
        <v>0</v>
      </c>
      <c r="K4940" s="8">
        <v>11.82</v>
      </c>
      <c r="L4940" s="8">
        <v>2.4300000000000002</v>
      </c>
      <c r="M4940" s="8">
        <v>112.81</v>
      </c>
      <c r="N4940" s="8">
        <v>26.45</v>
      </c>
      <c r="O4940" s="8">
        <v>1306.9000000000001</v>
      </c>
      <c r="P4940" s="8">
        <v>-2.44</v>
      </c>
      <c r="Q4940" s="8">
        <v>1309.33</v>
      </c>
      <c r="R4940" s="2">
        <f t="shared" si="309"/>
        <v>88.197780544247834</v>
      </c>
      <c r="S4940" s="2">
        <f t="shared" si="310"/>
        <v>1.8337623059121844</v>
      </c>
      <c r="T4940" s="2">
        <f t="shared" si="311"/>
        <v>99.814408896153012</v>
      </c>
      <c r="U4940" s="7" t="str">
        <f t="shared" si="308"/>
        <v>AUTO ANCILLARIES</v>
      </c>
    </row>
    <row r="4941" spans="1:21" hidden="1">
      <c r="A4941" s="10" t="s">
        <v>2323</v>
      </c>
      <c r="B4941" s="8">
        <v>2015</v>
      </c>
      <c r="C4941" s="8">
        <v>16.5</v>
      </c>
      <c r="D4941" s="8">
        <v>-78.680000000000007</v>
      </c>
      <c r="E4941" s="8">
        <v>3.39</v>
      </c>
      <c r="F4941" s="8">
        <v>12</v>
      </c>
      <c r="G4941" s="8">
        <v>-1060.3900000000001</v>
      </c>
      <c r="H4941" s="8">
        <v>-38.72</v>
      </c>
      <c r="I4941" s="8">
        <v>20.32</v>
      </c>
      <c r="J4941" s="8">
        <v>0</v>
      </c>
      <c r="K4941" s="8">
        <v>11.51</v>
      </c>
      <c r="L4941" s="8">
        <v>1.04</v>
      </c>
      <c r="M4941" s="8">
        <v>99.08</v>
      </c>
      <c r="N4941" s="8">
        <v>20.399999999999999</v>
      </c>
      <c r="O4941" s="8">
        <v>1197.1500000000001</v>
      </c>
      <c r="P4941" s="8">
        <v>-0.08</v>
      </c>
      <c r="Q4941" s="8">
        <v>1198.19</v>
      </c>
      <c r="R4941" s="2">
        <f t="shared" si="309"/>
        <v>88.499319807376125</v>
      </c>
      <c r="S4941" s="2">
        <f t="shared" si="310"/>
        <v>1.6958913027149283</v>
      </c>
      <c r="T4941" s="2">
        <f t="shared" si="311"/>
        <v>99.913202413640576</v>
      </c>
      <c r="U4941" s="7" t="str">
        <f t="shared" si="308"/>
        <v>AUTO ANCILLARIES</v>
      </c>
    </row>
    <row r="4942" spans="1:21" hidden="1">
      <c r="A4942" s="10" t="s">
        <v>2325</v>
      </c>
      <c r="B4942" s="8">
        <v>2019</v>
      </c>
      <c r="C4942" s="8">
        <v>31.26</v>
      </c>
      <c r="D4942" s="8">
        <v>-64.819999999999993</v>
      </c>
      <c r="E4942" s="8">
        <v>21.6</v>
      </c>
      <c r="F4942" s="8">
        <v>13.85</v>
      </c>
      <c r="G4942" s="8">
        <v>-1160.99</v>
      </c>
      <c r="H4942" s="8">
        <v>-13.85</v>
      </c>
      <c r="I4942" s="8">
        <v>151.56</v>
      </c>
      <c r="J4942" s="8">
        <v>0</v>
      </c>
      <c r="K4942" s="8">
        <v>19.38</v>
      </c>
      <c r="L4942" s="8">
        <v>5.79</v>
      </c>
      <c r="M4942" s="8">
        <v>277.66000000000003</v>
      </c>
      <c r="N4942" s="8">
        <v>212.84</v>
      </c>
      <c r="O4942" s="8">
        <v>1432.86</v>
      </c>
      <c r="P4942" s="8">
        <v>-63.32</v>
      </c>
      <c r="Q4942" s="8">
        <v>1438.65</v>
      </c>
      <c r="R4942" s="2">
        <f t="shared" si="309"/>
        <v>80.699961769714662</v>
      </c>
      <c r="S4942" s="2">
        <f t="shared" si="310"/>
        <v>10.534876446668752</v>
      </c>
      <c r="T4942" s="2">
        <f t="shared" si="311"/>
        <v>99.59753935981648</v>
      </c>
      <c r="U4942" s="7" t="str">
        <f t="shared" si="308"/>
        <v>DYES &amp; PIGMENTS</v>
      </c>
    </row>
    <row r="4943" spans="1:21" hidden="1">
      <c r="A4943" s="10" t="s">
        <v>2325</v>
      </c>
      <c r="B4943" s="8">
        <v>2018</v>
      </c>
      <c r="C4943" s="8">
        <v>21.13</v>
      </c>
      <c r="D4943" s="8">
        <v>-58.21</v>
      </c>
      <c r="E4943" s="8">
        <v>12.72</v>
      </c>
      <c r="F4943" s="8">
        <v>13.85</v>
      </c>
      <c r="G4943" s="8">
        <v>-1172.82</v>
      </c>
      <c r="H4943" s="8">
        <v>-23.78</v>
      </c>
      <c r="I4943" s="8">
        <v>88.03</v>
      </c>
      <c r="J4943" s="8">
        <v>0</v>
      </c>
      <c r="K4943" s="8">
        <v>13.73</v>
      </c>
      <c r="L4943" s="8">
        <v>11.27</v>
      </c>
      <c r="M4943" s="8">
        <v>184.81</v>
      </c>
      <c r="N4943" s="8">
        <v>126.6</v>
      </c>
      <c r="O4943" s="8">
        <v>1346.36</v>
      </c>
      <c r="P4943" s="8">
        <v>-40.770000000000003</v>
      </c>
      <c r="Q4943" s="8">
        <v>1357.63</v>
      </c>
      <c r="R4943" s="2">
        <f t="shared" si="309"/>
        <v>86.387307292855922</v>
      </c>
      <c r="S4943" s="2">
        <f t="shared" si="310"/>
        <v>6.4840936042957207</v>
      </c>
      <c r="T4943" s="2">
        <f t="shared" si="311"/>
        <v>99.169876917864201</v>
      </c>
      <c r="U4943" s="7" t="str">
        <f t="shared" si="308"/>
        <v>DYES &amp; PIGMENTS</v>
      </c>
    </row>
    <row r="4944" spans="1:21" hidden="1">
      <c r="A4944" s="10" t="s">
        <v>2325</v>
      </c>
      <c r="B4944" s="8">
        <v>2017</v>
      </c>
      <c r="C4944" s="8">
        <v>20.12</v>
      </c>
      <c r="D4944" s="8">
        <v>-49.88</v>
      </c>
      <c r="E4944" s="8">
        <v>12.92</v>
      </c>
      <c r="F4944" s="8">
        <v>13.85</v>
      </c>
      <c r="G4944" s="8">
        <v>-1143.8900000000001</v>
      </c>
      <c r="H4944" s="8">
        <v>-24.5</v>
      </c>
      <c r="I4944" s="8">
        <v>89.41</v>
      </c>
      <c r="J4944" s="8">
        <v>0</v>
      </c>
      <c r="K4944" s="8">
        <v>13.28</v>
      </c>
      <c r="L4944" s="8">
        <v>22.73</v>
      </c>
      <c r="M4944" s="8">
        <v>171.7</v>
      </c>
      <c r="N4944" s="8">
        <v>121.82</v>
      </c>
      <c r="O4944" s="8">
        <v>1292.8599999999999</v>
      </c>
      <c r="P4944" s="8">
        <v>-32.409999999999997</v>
      </c>
      <c r="Q4944" s="8">
        <v>1315.59</v>
      </c>
      <c r="R4944" s="2">
        <f t="shared" si="309"/>
        <v>86.948821441330509</v>
      </c>
      <c r="S4944" s="2">
        <f t="shared" si="310"/>
        <v>6.796190302449852</v>
      </c>
      <c r="T4944" s="2">
        <f t="shared" si="311"/>
        <v>98.272258074324071</v>
      </c>
      <c r="U4944" s="7" t="str">
        <f t="shared" si="308"/>
        <v>DYES &amp; PIGMENTS</v>
      </c>
    </row>
    <row r="4945" spans="1:21" hidden="1">
      <c r="A4945" s="10" t="s">
        <v>2325</v>
      </c>
      <c r="B4945" s="8">
        <v>2016</v>
      </c>
      <c r="C4945" s="8">
        <v>16.670000000000002</v>
      </c>
      <c r="D4945" s="8">
        <v>-43.79</v>
      </c>
      <c r="E4945" s="8">
        <v>10.35</v>
      </c>
      <c r="F4945" s="8">
        <v>13.85</v>
      </c>
      <c r="G4945" s="8">
        <v>-1051.51</v>
      </c>
      <c r="H4945" s="8">
        <v>-26.35</v>
      </c>
      <c r="I4945" s="8">
        <v>71.63</v>
      </c>
      <c r="J4945" s="8">
        <v>0</v>
      </c>
      <c r="K4945" s="8">
        <v>13.97</v>
      </c>
      <c r="L4945" s="8">
        <v>12.88</v>
      </c>
      <c r="M4945" s="8">
        <v>142.28</v>
      </c>
      <c r="N4945" s="8">
        <v>98.49</v>
      </c>
      <c r="O4945" s="8">
        <v>1207.26</v>
      </c>
      <c r="P4945" s="8">
        <v>-26.86</v>
      </c>
      <c r="Q4945" s="8">
        <v>1220.1400000000001</v>
      </c>
      <c r="R4945" s="2">
        <f t="shared" si="309"/>
        <v>86.179454816660368</v>
      </c>
      <c r="S4945" s="2">
        <f t="shared" si="310"/>
        <v>5.870637795662792</v>
      </c>
      <c r="T4945" s="2">
        <f t="shared" si="311"/>
        <v>98.944383431409506</v>
      </c>
      <c r="U4945" s="7" t="str">
        <f t="shared" si="308"/>
        <v>DYES &amp; PIGMENTS</v>
      </c>
    </row>
    <row r="4946" spans="1:21" hidden="1">
      <c r="A4946" s="10" t="s">
        <v>2325</v>
      </c>
      <c r="B4946" s="8">
        <v>2015</v>
      </c>
      <c r="C4946" s="8">
        <v>11.87</v>
      </c>
      <c r="D4946" s="8">
        <v>-39.75</v>
      </c>
      <c r="E4946" s="8">
        <v>6.13</v>
      </c>
      <c r="F4946" s="8">
        <v>13.85</v>
      </c>
      <c r="G4946" s="8">
        <v>-979.14</v>
      </c>
      <c r="H4946" s="8">
        <v>-32.81</v>
      </c>
      <c r="I4946" s="8">
        <v>42.41</v>
      </c>
      <c r="J4946" s="8">
        <v>0</v>
      </c>
      <c r="K4946" s="8">
        <v>12.15</v>
      </c>
      <c r="L4946" s="8">
        <v>23.03</v>
      </c>
      <c r="M4946" s="8">
        <v>99.37</v>
      </c>
      <c r="N4946" s="8">
        <v>59.62</v>
      </c>
      <c r="O4946" s="8">
        <v>1088.29</v>
      </c>
      <c r="P4946" s="8">
        <v>-17.21</v>
      </c>
      <c r="Q4946" s="8">
        <v>1111.32</v>
      </c>
      <c r="R4946" s="2">
        <f t="shared" si="309"/>
        <v>88.10603606521974</v>
      </c>
      <c r="S4946" s="2">
        <f t="shared" si="310"/>
        <v>3.8161825576791562</v>
      </c>
      <c r="T4946" s="2">
        <f t="shared" si="311"/>
        <v>97.927689594356266</v>
      </c>
      <c r="U4946" s="7" t="str">
        <f t="shared" si="308"/>
        <v>DYES &amp; PIGMENTS</v>
      </c>
    </row>
    <row r="4947" spans="1:21" hidden="1">
      <c r="A4947" s="10" t="s">
        <v>2327</v>
      </c>
      <c r="B4947" s="8">
        <v>2019</v>
      </c>
      <c r="C4947" s="8">
        <v>-6.74</v>
      </c>
      <c r="D4947" s="8">
        <v>-46.66</v>
      </c>
      <c r="E4947" s="8">
        <v>-11.26</v>
      </c>
      <c r="F4947" s="8">
        <v>103.64</v>
      </c>
      <c r="G4947" s="8">
        <v>-913.6</v>
      </c>
      <c r="H4947" s="8">
        <v>-61.91</v>
      </c>
      <c r="I4947" s="8">
        <v>-116.55</v>
      </c>
      <c r="J4947" s="8">
        <v>0</v>
      </c>
      <c r="K4947" s="8">
        <v>-9.27</v>
      </c>
      <c r="L4947" s="8">
        <v>3.03</v>
      </c>
      <c r="M4947" s="8">
        <v>-77.290000000000006</v>
      </c>
      <c r="N4947" s="8">
        <v>-123.95</v>
      </c>
      <c r="O4947" s="8">
        <v>833.28</v>
      </c>
      <c r="P4947" s="8">
        <v>7.4</v>
      </c>
      <c r="Q4947" s="8">
        <v>836.31</v>
      </c>
      <c r="R4947" s="2">
        <f t="shared" si="309"/>
        <v>109.24178833207783</v>
      </c>
      <c r="S4947" s="2">
        <f t="shared" si="310"/>
        <v>-13.936219822792983</v>
      </c>
      <c r="T4947" s="2">
        <f t="shared" si="311"/>
        <v>99.637694156473074</v>
      </c>
      <c r="U4947" s="7" t="str">
        <f t="shared" si="308"/>
        <v>TEXTILES - MANMADE</v>
      </c>
    </row>
    <row r="4948" spans="1:21" hidden="1">
      <c r="A4948" s="10" t="s">
        <v>2327</v>
      </c>
      <c r="B4948" s="8">
        <v>2018</v>
      </c>
      <c r="C4948" s="8">
        <v>5.95</v>
      </c>
      <c r="D4948" s="8">
        <v>-52.6</v>
      </c>
      <c r="E4948" s="8">
        <v>-0.22</v>
      </c>
      <c r="F4948" s="8">
        <v>82.91</v>
      </c>
      <c r="G4948" s="8">
        <v>-1034.72</v>
      </c>
      <c r="H4948" s="8">
        <v>-49.18</v>
      </c>
      <c r="I4948" s="8">
        <v>-3.25</v>
      </c>
      <c r="J4948" s="8">
        <v>0</v>
      </c>
      <c r="K4948" s="8">
        <v>4.26</v>
      </c>
      <c r="L4948" s="8">
        <v>9.5299999999999994</v>
      </c>
      <c r="M4948" s="8">
        <v>45.62</v>
      </c>
      <c r="N4948" s="8">
        <v>-6.98</v>
      </c>
      <c r="O4948" s="8">
        <v>1070.82</v>
      </c>
      <c r="P4948" s="8">
        <v>3.73</v>
      </c>
      <c r="Q4948" s="8">
        <v>1080.3399999999999</v>
      </c>
      <c r="R4948" s="2">
        <f t="shared" si="309"/>
        <v>95.777255308514</v>
      </c>
      <c r="S4948" s="2">
        <f t="shared" si="310"/>
        <v>-0.30083121980117372</v>
      </c>
      <c r="T4948" s="2">
        <f t="shared" si="311"/>
        <v>99.118795934613175</v>
      </c>
      <c r="U4948" s="7" t="str">
        <f t="shared" si="308"/>
        <v>TEXTILES - MANMADE</v>
      </c>
    </row>
    <row r="4949" spans="1:21" hidden="1">
      <c r="A4949" s="10" t="s">
        <v>2327</v>
      </c>
      <c r="B4949" s="8">
        <v>2017</v>
      </c>
      <c r="C4949" s="8">
        <v>9.85</v>
      </c>
      <c r="D4949" s="8">
        <v>-20.46</v>
      </c>
      <c r="E4949" s="8">
        <v>6.33</v>
      </c>
      <c r="F4949" s="8">
        <v>58.04</v>
      </c>
      <c r="G4949" s="8">
        <v>-1130</v>
      </c>
      <c r="H4949" s="8">
        <v>-48.23</v>
      </c>
      <c r="I4949" s="8">
        <v>36.729999999999997</v>
      </c>
      <c r="J4949" s="8">
        <v>0</v>
      </c>
      <c r="K4949" s="8">
        <v>6.29</v>
      </c>
      <c r="L4949" s="8">
        <v>7.3</v>
      </c>
      <c r="M4949" s="8">
        <v>75.31</v>
      </c>
      <c r="N4949" s="8">
        <v>54.85</v>
      </c>
      <c r="O4949" s="8">
        <v>1198.02</v>
      </c>
      <c r="P4949" s="8">
        <v>-18.12</v>
      </c>
      <c r="Q4949" s="8">
        <v>1205.31</v>
      </c>
      <c r="R4949" s="2">
        <f t="shared" si="309"/>
        <v>93.751814885797017</v>
      </c>
      <c r="S4949" s="2">
        <f t="shared" si="310"/>
        <v>3.0473488148277208</v>
      </c>
      <c r="T4949" s="2">
        <f t="shared" si="311"/>
        <v>99.395176344674823</v>
      </c>
      <c r="U4949" s="7" t="str">
        <f t="shared" si="308"/>
        <v>TEXTILES - MANMADE</v>
      </c>
    </row>
    <row r="4950" spans="1:21" hidden="1">
      <c r="A4950" s="10" t="s">
        <v>2327</v>
      </c>
      <c r="B4950" s="8">
        <v>2016</v>
      </c>
      <c r="C4950" s="8">
        <v>6.37</v>
      </c>
      <c r="D4950" s="8">
        <v>-20.14</v>
      </c>
      <c r="E4950" s="8">
        <v>2.9</v>
      </c>
      <c r="F4950" s="8">
        <v>58.04</v>
      </c>
      <c r="G4950" s="8">
        <v>-959.07</v>
      </c>
      <c r="H4950" s="8">
        <v>-41.61</v>
      </c>
      <c r="I4950" s="8">
        <v>16.850000000000001</v>
      </c>
      <c r="J4950" s="8">
        <v>0</v>
      </c>
      <c r="K4950" s="8">
        <v>8.56</v>
      </c>
      <c r="L4950" s="8">
        <v>-3.29</v>
      </c>
      <c r="M4950" s="8">
        <v>48.52</v>
      </c>
      <c r="N4950" s="8">
        <v>28.38</v>
      </c>
      <c r="O4950" s="8">
        <v>1052.49</v>
      </c>
      <c r="P4950" s="8">
        <v>-11.54</v>
      </c>
      <c r="Q4950" s="8">
        <v>1049.19</v>
      </c>
      <c r="R4950" s="2">
        <f t="shared" si="309"/>
        <v>91.41051668429931</v>
      </c>
      <c r="S4950" s="2">
        <f t="shared" si="310"/>
        <v>1.6060008196799436</v>
      </c>
      <c r="T4950" s="2">
        <f t="shared" si="311"/>
        <v>100.31452835044176</v>
      </c>
      <c r="U4950" s="7" t="str">
        <f t="shared" si="308"/>
        <v>TEXTILES - MANMADE</v>
      </c>
    </row>
    <row r="4951" spans="1:21" hidden="1">
      <c r="A4951" s="10" t="s">
        <v>2327</v>
      </c>
      <c r="B4951" s="8">
        <v>2015</v>
      </c>
      <c r="C4951" s="8">
        <v>6.58</v>
      </c>
      <c r="D4951" s="8">
        <v>-19.73</v>
      </c>
      <c r="E4951" s="8">
        <v>3.18</v>
      </c>
      <c r="F4951" s="8">
        <v>58.04</v>
      </c>
      <c r="G4951" s="8">
        <v>-852</v>
      </c>
      <c r="H4951" s="8">
        <v>-35.36</v>
      </c>
      <c r="I4951" s="8">
        <v>18.46</v>
      </c>
      <c r="J4951" s="8">
        <v>0</v>
      </c>
      <c r="K4951" s="8">
        <v>8.6</v>
      </c>
      <c r="L4951" s="8">
        <v>0.94</v>
      </c>
      <c r="M4951" s="8">
        <v>44.75</v>
      </c>
      <c r="N4951" s="8">
        <v>25.02</v>
      </c>
      <c r="O4951" s="8">
        <v>931.17</v>
      </c>
      <c r="P4951" s="8">
        <v>-6.56</v>
      </c>
      <c r="Q4951" s="8">
        <v>932.12</v>
      </c>
      <c r="R4951" s="2">
        <f t="shared" si="309"/>
        <v>91.404540187958631</v>
      </c>
      <c r="S4951" s="2">
        <f t="shared" si="310"/>
        <v>1.9804317040724371</v>
      </c>
      <c r="T4951" s="2">
        <f t="shared" si="311"/>
        <v>99.898081792043939</v>
      </c>
      <c r="U4951" s="7" t="str">
        <f t="shared" si="308"/>
        <v>TEXTILES - MANMADE</v>
      </c>
    </row>
    <row r="4952" spans="1:21" hidden="1">
      <c r="A4952" s="10" t="s">
        <v>2794</v>
      </c>
      <c r="B4952" s="8">
        <v>2019</v>
      </c>
      <c r="C4952" s="8">
        <v>104.67</v>
      </c>
      <c r="D4952" s="8">
        <v>-92.19</v>
      </c>
      <c r="E4952" s="8">
        <v>59.14</v>
      </c>
      <c r="F4952" s="8">
        <v>10.119999999999999</v>
      </c>
      <c r="G4952" s="8">
        <v>-1710.27</v>
      </c>
      <c r="H4952" s="8">
        <v>-55.16</v>
      </c>
      <c r="I4952" s="8">
        <v>119.66</v>
      </c>
      <c r="J4952" s="8">
        <v>0</v>
      </c>
      <c r="K4952" s="8">
        <v>12.15</v>
      </c>
      <c r="L4952" s="8">
        <v>99.87</v>
      </c>
      <c r="M4952" s="8">
        <v>222.67</v>
      </c>
      <c r="N4952" s="8">
        <v>130.47999999999999</v>
      </c>
      <c r="O4952" s="8">
        <v>1833.07</v>
      </c>
      <c r="P4952" s="8">
        <v>-10.82</v>
      </c>
      <c r="Q4952" s="8">
        <v>1932.94</v>
      </c>
      <c r="R4952" s="2">
        <f t="shared" si="309"/>
        <v>88.480242532101343</v>
      </c>
      <c r="S4952" s="2">
        <f t="shared" si="310"/>
        <v>6.1905698055811351</v>
      </c>
      <c r="T4952" s="2">
        <f t="shared" si="311"/>
        <v>94.833259180315991</v>
      </c>
      <c r="U4952" s="7" t="str">
        <f t="shared" si="308"/>
        <v>TEXTILES - MANMADE</v>
      </c>
    </row>
    <row r="4953" spans="1:21" hidden="1">
      <c r="A4953" s="10" t="s">
        <v>2794</v>
      </c>
      <c r="B4953" s="8">
        <v>2018</v>
      </c>
      <c r="C4953" s="8">
        <v>63.24</v>
      </c>
      <c r="D4953" s="8">
        <v>-73.08</v>
      </c>
      <c r="E4953" s="8">
        <v>27.14</v>
      </c>
      <c r="F4953" s="8">
        <v>10.119999999999999</v>
      </c>
      <c r="G4953" s="8">
        <v>-1692.82</v>
      </c>
      <c r="H4953" s="8">
        <v>-33.700000000000003</v>
      </c>
      <c r="I4953" s="8">
        <v>54.92</v>
      </c>
      <c r="J4953" s="8">
        <v>0</v>
      </c>
      <c r="K4953" s="8">
        <v>4.42</v>
      </c>
      <c r="L4953" s="8">
        <v>94.45</v>
      </c>
      <c r="M4953" s="8">
        <v>73.92</v>
      </c>
      <c r="N4953" s="8">
        <v>0.84</v>
      </c>
      <c r="O4953" s="8">
        <v>1672.29</v>
      </c>
      <c r="P4953" s="8">
        <v>54.08</v>
      </c>
      <c r="Q4953" s="8">
        <v>1766.74</v>
      </c>
      <c r="R4953" s="2">
        <f t="shared" si="309"/>
        <v>95.816022731131909</v>
      </c>
      <c r="S4953" s="2">
        <f t="shared" si="310"/>
        <v>3.1085502111233119</v>
      </c>
      <c r="T4953" s="2">
        <f t="shared" si="311"/>
        <v>94.65399549452664</v>
      </c>
      <c r="U4953" s="7" t="str">
        <f t="shared" si="308"/>
        <v>TEXTILES - MANMADE</v>
      </c>
    </row>
    <row r="4954" spans="1:21" hidden="1">
      <c r="A4954" s="10" t="s">
        <v>2794</v>
      </c>
      <c r="B4954" s="8">
        <v>2017</v>
      </c>
      <c r="C4954" s="8">
        <v>82.13</v>
      </c>
      <c r="D4954" s="8">
        <v>-60.64</v>
      </c>
      <c r="E4954" s="8">
        <v>52.19</v>
      </c>
      <c r="F4954" s="8">
        <v>10.119999999999999</v>
      </c>
      <c r="G4954" s="8">
        <v>-1409.36</v>
      </c>
      <c r="H4954" s="8">
        <v>-28.54</v>
      </c>
      <c r="I4954" s="8">
        <v>105.59</v>
      </c>
      <c r="J4954" s="8">
        <v>0</v>
      </c>
      <c r="K4954" s="8">
        <v>11.9</v>
      </c>
      <c r="L4954" s="8">
        <v>74.319999999999993</v>
      </c>
      <c r="M4954" s="8">
        <v>180.31</v>
      </c>
      <c r="N4954" s="8">
        <v>119.67</v>
      </c>
      <c r="O4954" s="8">
        <v>1515.35</v>
      </c>
      <c r="P4954" s="8">
        <v>-14.08</v>
      </c>
      <c r="Q4954" s="8">
        <v>1589.67</v>
      </c>
      <c r="R4954" s="2">
        <f t="shared" si="309"/>
        <v>88.657394301962029</v>
      </c>
      <c r="S4954" s="2">
        <f t="shared" si="310"/>
        <v>6.6422590852189449</v>
      </c>
      <c r="T4954" s="2">
        <f t="shared" si="311"/>
        <v>95.324815842281723</v>
      </c>
      <c r="U4954" s="7" t="str">
        <f t="shared" si="308"/>
        <v>TEXTILES - MANMADE</v>
      </c>
    </row>
    <row r="4955" spans="1:21" hidden="1">
      <c r="A4955" s="10" t="s">
        <v>2794</v>
      </c>
      <c r="B4955" s="8">
        <v>2016</v>
      </c>
      <c r="C4955" s="8">
        <v>96.12</v>
      </c>
      <c r="D4955" s="8">
        <v>-54.95</v>
      </c>
      <c r="E4955" s="8">
        <v>69</v>
      </c>
      <c r="F4955" s="8">
        <v>10.119999999999999</v>
      </c>
      <c r="G4955" s="8">
        <v>-1275.3599999999999</v>
      </c>
      <c r="H4955" s="8">
        <v>-32.83</v>
      </c>
      <c r="I4955" s="8">
        <v>139.6</v>
      </c>
      <c r="J4955" s="8">
        <v>0</v>
      </c>
      <c r="K4955" s="8">
        <v>17.09</v>
      </c>
      <c r="L4955" s="8">
        <v>102.41</v>
      </c>
      <c r="M4955" s="8">
        <v>208.98</v>
      </c>
      <c r="N4955" s="8">
        <v>154.03</v>
      </c>
      <c r="O4955" s="8">
        <v>1414.76</v>
      </c>
      <c r="P4955" s="8">
        <v>-14.43</v>
      </c>
      <c r="Q4955" s="8">
        <v>1517.17</v>
      </c>
      <c r="R4955" s="2">
        <f t="shared" si="309"/>
        <v>84.061772906134436</v>
      </c>
      <c r="S4955" s="2">
        <f t="shared" si="310"/>
        <v>9.2013419722246006</v>
      </c>
      <c r="T4955" s="2">
        <f t="shared" si="311"/>
        <v>93.24993244000342</v>
      </c>
      <c r="U4955" s="7" t="str">
        <f t="shared" si="308"/>
        <v>TEXTILES - MANMADE</v>
      </c>
    </row>
    <row r="4956" spans="1:21" hidden="1">
      <c r="A4956" s="10" t="s">
        <v>2794</v>
      </c>
      <c r="B4956" s="8">
        <v>2015</v>
      </c>
      <c r="C4956" s="8">
        <v>64.709999999999994</v>
      </c>
      <c r="D4956" s="8">
        <v>-59.82</v>
      </c>
      <c r="E4956" s="8">
        <v>35.19</v>
      </c>
      <c r="F4956" s="8">
        <v>10.119999999999999</v>
      </c>
      <c r="G4956" s="8">
        <v>-1220</v>
      </c>
      <c r="H4956" s="8">
        <v>-36.880000000000003</v>
      </c>
      <c r="I4956" s="8">
        <v>71.16</v>
      </c>
      <c r="J4956" s="8">
        <v>0</v>
      </c>
      <c r="K4956" s="8">
        <v>13.45</v>
      </c>
      <c r="L4956" s="8">
        <v>55</v>
      </c>
      <c r="M4956" s="8">
        <v>144.22999999999999</v>
      </c>
      <c r="N4956" s="8">
        <v>84.41</v>
      </c>
      <c r="O4956" s="8">
        <v>1346.11</v>
      </c>
      <c r="P4956" s="8">
        <v>-13.25</v>
      </c>
      <c r="Q4956" s="8">
        <v>1401.11</v>
      </c>
      <c r="R4956" s="2">
        <f t="shared" si="309"/>
        <v>87.073820042680453</v>
      </c>
      <c r="S4956" s="2">
        <f t="shared" si="310"/>
        <v>5.0788303559320829</v>
      </c>
      <c r="T4956" s="2">
        <f t="shared" si="311"/>
        <v>96.074540899715217</v>
      </c>
      <c r="U4956" s="7" t="str">
        <f t="shared" si="308"/>
        <v>TEXTILES - MANMADE</v>
      </c>
    </row>
    <row r="4957" spans="1:21" hidden="1">
      <c r="A4957" s="10" t="s">
        <v>2329</v>
      </c>
      <c r="B4957" s="8">
        <v>2018</v>
      </c>
      <c r="C4957" s="8">
        <v>55.49</v>
      </c>
      <c r="D4957" s="8">
        <v>-83.62</v>
      </c>
      <c r="E4957" s="8">
        <v>47.97</v>
      </c>
      <c r="F4957" s="8">
        <v>111.1</v>
      </c>
      <c r="G4957" s="8">
        <v>-1805.94</v>
      </c>
      <c r="H4957" s="8">
        <v>-1262.5999999999999</v>
      </c>
      <c r="I4957" s="8">
        <v>532.95000000000005</v>
      </c>
      <c r="J4957" s="8">
        <v>0</v>
      </c>
      <c r="K4957" s="8">
        <v>34.01</v>
      </c>
      <c r="L4957" s="8">
        <v>78.05</v>
      </c>
      <c r="M4957" s="8">
        <v>890.4</v>
      </c>
      <c r="N4957" s="8">
        <v>806.79</v>
      </c>
      <c r="O4957" s="8">
        <v>2618.29</v>
      </c>
      <c r="P4957" s="8">
        <v>-273.83999999999997</v>
      </c>
      <c r="Q4957" s="8">
        <v>2696.34</v>
      </c>
      <c r="R4957" s="2">
        <f t="shared" si="309"/>
        <v>66.977458332406144</v>
      </c>
      <c r="S4957" s="2">
        <f t="shared" si="310"/>
        <v>19.765682369434124</v>
      </c>
      <c r="T4957" s="2">
        <f t="shared" si="311"/>
        <v>97.105335380552887</v>
      </c>
      <c r="U4957" s="7" t="str">
        <f t="shared" si="308"/>
        <v>FINANCE - LEASING &amp; HIRE PURCHASE</v>
      </c>
    </row>
    <row r="4958" spans="1:21" hidden="1">
      <c r="A4958" s="10" t="s">
        <v>2329</v>
      </c>
      <c r="B4958" s="8">
        <v>2017</v>
      </c>
      <c r="C4958" s="8">
        <v>51.97</v>
      </c>
      <c r="D4958" s="8">
        <v>-82.02</v>
      </c>
      <c r="E4958" s="8">
        <v>44.58</v>
      </c>
      <c r="F4958" s="8">
        <v>111.1</v>
      </c>
      <c r="G4958" s="8">
        <v>-1656.06</v>
      </c>
      <c r="H4958" s="8">
        <v>-1164.53</v>
      </c>
      <c r="I4958" s="8">
        <v>495.35</v>
      </c>
      <c r="J4958" s="8">
        <v>0</v>
      </c>
      <c r="K4958" s="8">
        <v>34.04</v>
      </c>
      <c r="L4958" s="8">
        <v>101.49</v>
      </c>
      <c r="M4958" s="8">
        <v>802.23</v>
      </c>
      <c r="N4958" s="8">
        <v>720.21</v>
      </c>
      <c r="O4958" s="8">
        <v>2356.79</v>
      </c>
      <c r="P4958" s="8">
        <v>-224.85</v>
      </c>
      <c r="Q4958" s="8">
        <v>2458.29</v>
      </c>
      <c r="R4958" s="2">
        <f t="shared" si="309"/>
        <v>67.366340016840979</v>
      </c>
      <c r="S4958" s="2">
        <f t="shared" si="310"/>
        <v>20.150185698188579</v>
      </c>
      <c r="T4958" s="2">
        <f t="shared" si="311"/>
        <v>95.871113660308595</v>
      </c>
      <c r="U4958" s="7" t="str">
        <f t="shared" si="308"/>
        <v>FINANCE - LEASING &amp; HIRE PURCHASE</v>
      </c>
    </row>
    <row r="4959" spans="1:21" hidden="1">
      <c r="A4959" s="10" t="s">
        <v>2329</v>
      </c>
      <c r="B4959" s="8">
        <v>2016</v>
      </c>
      <c r="C4959" s="8">
        <v>50.54</v>
      </c>
      <c r="D4959" s="8">
        <v>-84.2</v>
      </c>
      <c r="E4959" s="8">
        <v>42.96</v>
      </c>
      <c r="F4959" s="8">
        <v>111.1</v>
      </c>
      <c r="G4959" s="8">
        <v>-489.85</v>
      </c>
      <c r="H4959" s="8">
        <v>-1217.74</v>
      </c>
      <c r="I4959" s="8">
        <v>477.28</v>
      </c>
      <c r="J4959" s="8">
        <v>0</v>
      </c>
      <c r="K4959" s="8">
        <v>85.85</v>
      </c>
      <c r="L4959" s="8">
        <v>162.58000000000001</v>
      </c>
      <c r="M4959" s="8">
        <v>767.43</v>
      </c>
      <c r="N4959" s="8">
        <v>683.23</v>
      </c>
      <c r="O4959" s="8">
        <v>2312.44</v>
      </c>
      <c r="P4959" s="8">
        <v>-205.96</v>
      </c>
      <c r="Q4959" s="8">
        <v>2475.02</v>
      </c>
      <c r="R4959" s="2">
        <f t="shared" si="309"/>
        <v>19.791759258511043</v>
      </c>
      <c r="S4959" s="2">
        <f t="shared" si="310"/>
        <v>19.2838845746701</v>
      </c>
      <c r="T4959" s="2">
        <f t="shared" si="311"/>
        <v>93.431164192612599</v>
      </c>
      <c r="U4959" s="7" t="str">
        <f t="shared" si="308"/>
        <v>FINANCE - LEASING &amp; HIRE PURCHASE</v>
      </c>
    </row>
    <row r="4960" spans="1:21" hidden="1">
      <c r="A4960" s="10" t="s">
        <v>2329</v>
      </c>
      <c r="B4960" s="8">
        <v>2015</v>
      </c>
      <c r="C4960" s="8">
        <v>49.09</v>
      </c>
      <c r="D4960" s="8">
        <v>-91.29</v>
      </c>
      <c r="E4960" s="8">
        <v>40.880000000000003</v>
      </c>
      <c r="F4960" s="8">
        <v>111.1</v>
      </c>
      <c r="G4960" s="8">
        <v>-459.01</v>
      </c>
      <c r="H4960" s="8">
        <v>-1167.57</v>
      </c>
      <c r="I4960" s="8">
        <v>454.14</v>
      </c>
      <c r="J4960" s="8">
        <v>0</v>
      </c>
      <c r="K4960" s="8">
        <v>84.72</v>
      </c>
      <c r="L4960" s="8">
        <v>114.41</v>
      </c>
      <c r="M4960" s="8">
        <v>742.49</v>
      </c>
      <c r="N4960" s="8">
        <v>651.20000000000005</v>
      </c>
      <c r="O4960" s="8">
        <v>2254.66</v>
      </c>
      <c r="P4960" s="8">
        <v>-197.06</v>
      </c>
      <c r="Q4960" s="8">
        <v>2369.0700000000002</v>
      </c>
      <c r="R4960" s="2">
        <f t="shared" si="309"/>
        <v>19.375113441139348</v>
      </c>
      <c r="S4960" s="2">
        <f t="shared" si="310"/>
        <v>19.16954754397295</v>
      </c>
      <c r="T4960" s="2">
        <f t="shared" si="311"/>
        <v>95.170678789567205</v>
      </c>
      <c r="U4960" s="7" t="str">
        <f t="shared" si="308"/>
        <v>FINANCE - LEASING &amp; HIRE PURCHASE</v>
      </c>
    </row>
    <row r="4961" spans="1:21" hidden="1">
      <c r="A4961" s="10" t="s">
        <v>2329</v>
      </c>
      <c r="B4961" s="8">
        <v>2014</v>
      </c>
      <c r="C4961" s="8">
        <v>48.13</v>
      </c>
      <c r="D4961" s="8">
        <v>-92.28</v>
      </c>
      <c r="E4961" s="8">
        <v>39.83</v>
      </c>
      <c r="F4961" s="8">
        <v>111.1</v>
      </c>
      <c r="G4961" s="8">
        <v>-411.26</v>
      </c>
      <c r="H4961" s="8">
        <v>-1163.74</v>
      </c>
      <c r="I4961" s="8">
        <v>442.51</v>
      </c>
      <c r="J4961" s="8">
        <v>0</v>
      </c>
      <c r="K4961" s="8">
        <v>85.88</v>
      </c>
      <c r="L4961" s="8">
        <v>98.43</v>
      </c>
      <c r="M4961" s="8">
        <v>738.91</v>
      </c>
      <c r="N4961" s="8">
        <v>646.63</v>
      </c>
      <c r="O4961" s="8">
        <v>2215.48</v>
      </c>
      <c r="P4961" s="8">
        <v>-204.12</v>
      </c>
      <c r="Q4961" s="8">
        <v>2313.91</v>
      </c>
      <c r="R4961" s="2">
        <f t="shared" si="309"/>
        <v>17.773379258484557</v>
      </c>
      <c r="S4961" s="2">
        <f t="shared" si="310"/>
        <v>19.123907152827897</v>
      </c>
      <c r="T4961" s="2">
        <f t="shared" si="311"/>
        <v>95.74616125951313</v>
      </c>
      <c r="U4961" s="7" t="str">
        <f t="shared" si="308"/>
        <v>FINANCE - LEASING &amp; HIRE PURCHASE</v>
      </c>
    </row>
    <row r="4962" spans="1:21" hidden="1">
      <c r="A4962" s="10" t="s">
        <v>2333</v>
      </c>
      <c r="B4962" s="8">
        <v>2019</v>
      </c>
      <c r="C4962" s="8">
        <v>26.03</v>
      </c>
      <c r="D4962" s="8">
        <v>-109.85</v>
      </c>
      <c r="E4962" s="8">
        <v>20.8</v>
      </c>
      <c r="F4962" s="8">
        <v>21.01</v>
      </c>
      <c r="G4962" s="8">
        <v>-3304.41</v>
      </c>
      <c r="H4962" s="8">
        <v>-38.96</v>
      </c>
      <c r="I4962" s="8">
        <v>437.12</v>
      </c>
      <c r="J4962" s="8">
        <v>0</v>
      </c>
      <c r="K4962" s="8">
        <v>18.239999999999998</v>
      </c>
      <c r="L4962" s="8">
        <v>31.94</v>
      </c>
      <c r="M4962" s="8">
        <v>729.87</v>
      </c>
      <c r="N4962" s="8">
        <v>620.02</v>
      </c>
      <c r="O4962" s="8">
        <v>4002.34</v>
      </c>
      <c r="P4962" s="8">
        <v>-182.9</v>
      </c>
      <c r="Q4962" s="8">
        <v>4034.28</v>
      </c>
      <c r="R4962" s="2">
        <f t="shared" si="309"/>
        <v>81.908295904101834</v>
      </c>
      <c r="S4962" s="2">
        <f t="shared" si="310"/>
        <v>10.83514282598134</v>
      </c>
      <c r="T4962" s="2">
        <f t="shared" si="311"/>
        <v>99.208284997570814</v>
      </c>
      <c r="U4962" s="7" t="str">
        <f t="shared" si="308"/>
        <v>FASTENERS</v>
      </c>
    </row>
    <row r="4963" spans="1:21" hidden="1">
      <c r="A4963" s="10" t="s">
        <v>2333</v>
      </c>
      <c r="B4963" s="8">
        <v>2018</v>
      </c>
      <c r="C4963" s="8">
        <v>22.16</v>
      </c>
      <c r="D4963" s="8">
        <v>-98.07</v>
      </c>
      <c r="E4963" s="8">
        <v>17.489999999999998</v>
      </c>
      <c r="F4963" s="8">
        <v>21.01</v>
      </c>
      <c r="G4963" s="8">
        <v>-2860.86</v>
      </c>
      <c r="H4963" s="8">
        <v>-32.56</v>
      </c>
      <c r="I4963" s="8">
        <v>367.47</v>
      </c>
      <c r="J4963" s="8">
        <v>0</v>
      </c>
      <c r="K4963" s="8">
        <v>17.91</v>
      </c>
      <c r="L4963" s="8">
        <v>29.62</v>
      </c>
      <c r="M4963" s="8">
        <v>617.79999999999995</v>
      </c>
      <c r="N4963" s="8">
        <v>519.73</v>
      </c>
      <c r="O4963" s="8">
        <v>3449.04</v>
      </c>
      <c r="P4963" s="8">
        <v>-152.26</v>
      </c>
      <c r="Q4963" s="8">
        <v>3478.66</v>
      </c>
      <c r="R4963" s="2">
        <f t="shared" si="309"/>
        <v>82.240287926960391</v>
      </c>
      <c r="S4963" s="2">
        <f t="shared" si="310"/>
        <v>10.563550332599334</v>
      </c>
      <c r="T4963" s="2">
        <f t="shared" si="311"/>
        <v>99.148522707019367</v>
      </c>
      <c r="U4963" s="7" t="str">
        <f t="shared" si="308"/>
        <v>FASTENERS</v>
      </c>
    </row>
    <row r="4964" spans="1:21" hidden="1">
      <c r="A4964" s="10" t="s">
        <v>2333</v>
      </c>
      <c r="B4964" s="8">
        <v>2017</v>
      </c>
      <c r="C4964" s="8">
        <v>19.29</v>
      </c>
      <c r="D4964" s="8">
        <v>-89.77</v>
      </c>
      <c r="E4964" s="8">
        <v>15.01</v>
      </c>
      <c r="F4964" s="8">
        <v>21.01</v>
      </c>
      <c r="G4964" s="8">
        <v>-2658.74</v>
      </c>
      <c r="H4964" s="8">
        <v>-43.7</v>
      </c>
      <c r="I4964" s="8">
        <v>315.48</v>
      </c>
      <c r="J4964" s="8">
        <v>0</v>
      </c>
      <c r="K4964" s="8">
        <v>16.28</v>
      </c>
      <c r="L4964" s="8">
        <v>13.2</v>
      </c>
      <c r="M4964" s="8">
        <v>514.37</v>
      </c>
      <c r="N4964" s="8">
        <v>424.6</v>
      </c>
      <c r="O4964" s="8">
        <v>3159.91</v>
      </c>
      <c r="P4964" s="8">
        <v>-109.12</v>
      </c>
      <c r="Q4964" s="8">
        <v>3173.11</v>
      </c>
      <c r="R4964" s="2">
        <f t="shared" si="309"/>
        <v>83.789720495034828</v>
      </c>
      <c r="S4964" s="2">
        <f t="shared" si="310"/>
        <v>9.9422963590924986</v>
      </c>
      <c r="T4964" s="2">
        <f t="shared" si="311"/>
        <v>99.584004336439634</v>
      </c>
      <c r="U4964" s="7" t="str">
        <f t="shared" si="308"/>
        <v>FASTENERS</v>
      </c>
    </row>
    <row r="4965" spans="1:21" hidden="1">
      <c r="A4965" s="10" t="s">
        <v>2333</v>
      </c>
      <c r="B4965" s="8">
        <v>2016</v>
      </c>
      <c r="C4965" s="8">
        <v>14.42</v>
      </c>
      <c r="D4965" s="8">
        <v>-91.81</v>
      </c>
      <c r="E4965" s="8">
        <v>10.5</v>
      </c>
      <c r="F4965" s="8">
        <v>21.01</v>
      </c>
      <c r="G4965" s="8">
        <v>-2267.4699999999998</v>
      </c>
      <c r="H4965" s="8">
        <v>-59.97</v>
      </c>
      <c r="I4965" s="8">
        <v>211.17</v>
      </c>
      <c r="J4965" s="8">
        <v>0</v>
      </c>
      <c r="K4965" s="8">
        <v>14.34</v>
      </c>
      <c r="L4965" s="8">
        <v>34.42</v>
      </c>
      <c r="M4965" s="8">
        <v>313.94</v>
      </c>
      <c r="N4965" s="8">
        <v>222.13</v>
      </c>
      <c r="O4965" s="8">
        <v>2606.96</v>
      </c>
      <c r="P4965" s="8">
        <v>-10.96</v>
      </c>
      <c r="Q4965" s="8">
        <v>2641.38</v>
      </c>
      <c r="R4965" s="2">
        <f t="shared" si="309"/>
        <v>85.844142077247483</v>
      </c>
      <c r="S4965" s="2">
        <f t="shared" si="310"/>
        <v>7.9946845966880939</v>
      </c>
      <c r="T4965" s="2">
        <f t="shared" si="311"/>
        <v>98.696893290628381</v>
      </c>
      <c r="U4965" s="7" t="str">
        <f t="shared" si="308"/>
        <v>FASTENERS</v>
      </c>
    </row>
    <row r="4966" spans="1:21" hidden="1">
      <c r="A4966" s="10" t="s">
        <v>2333</v>
      </c>
      <c r="B4966" s="8">
        <v>2015</v>
      </c>
      <c r="C4966" s="8">
        <v>10.64</v>
      </c>
      <c r="D4966" s="8">
        <v>-88.32</v>
      </c>
      <c r="E4966" s="8">
        <v>6.44</v>
      </c>
      <c r="F4966" s="8">
        <v>21.01</v>
      </c>
      <c r="G4966" s="8">
        <v>-2062.96</v>
      </c>
      <c r="H4966" s="8">
        <v>-81.39</v>
      </c>
      <c r="I4966" s="8">
        <v>135.32</v>
      </c>
      <c r="J4966" s="8">
        <v>0</v>
      </c>
      <c r="K4966" s="8">
        <v>14.53</v>
      </c>
      <c r="L4966" s="8">
        <v>23.36</v>
      </c>
      <c r="M4966" s="8">
        <v>265.39999999999998</v>
      </c>
      <c r="N4966" s="8">
        <v>177.08</v>
      </c>
      <c r="O4966" s="8">
        <v>2386.39</v>
      </c>
      <c r="P4966" s="8">
        <v>-41.76</v>
      </c>
      <c r="Q4966" s="8">
        <v>2409.75</v>
      </c>
      <c r="R4966" s="2">
        <f t="shared" si="309"/>
        <v>85.608880589272758</v>
      </c>
      <c r="S4966" s="2">
        <f t="shared" si="310"/>
        <v>5.6155202821869485</v>
      </c>
      <c r="T4966" s="2">
        <f t="shared" si="311"/>
        <v>99.0306048345264</v>
      </c>
      <c r="U4966" s="7" t="str">
        <f t="shared" si="308"/>
        <v>FASTENERS</v>
      </c>
    </row>
    <row r="4967" spans="1:21" hidden="1">
      <c r="A4967" s="10" t="s">
        <v>2335</v>
      </c>
      <c r="B4967" s="8">
        <v>2019</v>
      </c>
      <c r="C4967" s="8">
        <v>8.24</v>
      </c>
      <c r="D4967" s="8">
        <v>-37.869999999999997</v>
      </c>
      <c r="E4967" s="8">
        <v>6.35</v>
      </c>
      <c r="F4967" s="8">
        <v>180.22</v>
      </c>
      <c r="G4967" s="8">
        <v>-2030.45</v>
      </c>
      <c r="H4967" s="8">
        <v>-38.74</v>
      </c>
      <c r="I4967" s="8">
        <v>110.59</v>
      </c>
      <c r="J4967" s="8">
        <v>0</v>
      </c>
      <c r="K4967" s="8">
        <v>9.43</v>
      </c>
      <c r="L4967" s="8">
        <v>11.12</v>
      </c>
      <c r="M4967" s="8">
        <v>210.16</v>
      </c>
      <c r="N4967" s="8">
        <v>172.29</v>
      </c>
      <c r="O4967" s="8">
        <v>2229.4899999999998</v>
      </c>
      <c r="P4967" s="8">
        <v>-61.7</v>
      </c>
      <c r="Q4967" s="8">
        <v>2240.61</v>
      </c>
      <c r="R4967" s="2">
        <f t="shared" si="309"/>
        <v>90.620411405822523</v>
      </c>
      <c r="S4967" s="2">
        <f t="shared" si="310"/>
        <v>4.9357094719741497</v>
      </c>
      <c r="T4967" s="2">
        <f t="shared" si="311"/>
        <v>99.503706579904559</v>
      </c>
      <c r="U4967" s="7" t="str">
        <f t="shared" si="308"/>
        <v>STEEL - ROLLING</v>
      </c>
    </row>
    <row r="4968" spans="1:21" hidden="1">
      <c r="A4968" s="10" t="s">
        <v>2335</v>
      </c>
      <c r="B4968" s="8">
        <v>2018</v>
      </c>
      <c r="C4968" s="8">
        <v>9.0299999999999994</v>
      </c>
      <c r="D4968" s="8">
        <v>-34.130000000000003</v>
      </c>
      <c r="E4968" s="8">
        <v>7.14</v>
      </c>
      <c r="F4968" s="8">
        <v>180.22</v>
      </c>
      <c r="G4968" s="8">
        <v>-1927.83</v>
      </c>
      <c r="H4968" s="8">
        <v>-35.49</v>
      </c>
      <c r="I4968" s="8">
        <v>128.66999999999999</v>
      </c>
      <c r="J4968" s="8">
        <v>0</v>
      </c>
      <c r="K4968" s="8">
        <v>10.25</v>
      </c>
      <c r="L4968" s="8">
        <v>16.93</v>
      </c>
      <c r="M4968" s="8">
        <v>218.29</v>
      </c>
      <c r="N4968" s="8">
        <v>184.16</v>
      </c>
      <c r="O4968" s="8">
        <v>2129.19</v>
      </c>
      <c r="P4968" s="8">
        <v>-55.49</v>
      </c>
      <c r="Q4968" s="8">
        <v>2146.12</v>
      </c>
      <c r="R4968" s="2">
        <f t="shared" si="309"/>
        <v>89.828620953161987</v>
      </c>
      <c r="S4968" s="2">
        <f t="shared" si="310"/>
        <v>5.9954708963152106</v>
      </c>
      <c r="T4968" s="2">
        <f t="shared" si="311"/>
        <v>99.211134512515613</v>
      </c>
      <c r="U4968" s="7" t="str">
        <f t="shared" si="308"/>
        <v>STEEL - ROLLING</v>
      </c>
    </row>
    <row r="4969" spans="1:21" hidden="1">
      <c r="A4969" s="10" t="s">
        <v>2335</v>
      </c>
      <c r="B4969" s="8">
        <v>2017</v>
      </c>
      <c r="C4969" s="8">
        <v>5.46</v>
      </c>
      <c r="D4969" s="8">
        <v>-33.19</v>
      </c>
      <c r="E4969" s="8">
        <v>3.62</v>
      </c>
      <c r="F4969" s="8">
        <v>180.22</v>
      </c>
      <c r="G4969" s="8">
        <v>-1602.88</v>
      </c>
      <c r="H4969" s="8">
        <v>-35.06</v>
      </c>
      <c r="I4969" s="8">
        <v>65.17</v>
      </c>
      <c r="J4969" s="8">
        <v>0</v>
      </c>
      <c r="K4969" s="8">
        <v>6.89</v>
      </c>
      <c r="L4969" s="8">
        <v>7.75</v>
      </c>
      <c r="M4969" s="8">
        <v>118.1</v>
      </c>
      <c r="N4969" s="8">
        <v>84.91</v>
      </c>
      <c r="O4969" s="8">
        <v>1713.23</v>
      </c>
      <c r="P4969" s="8">
        <v>-19.739999999999998</v>
      </c>
      <c r="Q4969" s="8">
        <v>1720.98</v>
      </c>
      <c r="R4969" s="2">
        <f t="shared" si="309"/>
        <v>93.137630884728466</v>
      </c>
      <c r="S4969" s="2">
        <f t="shared" si="310"/>
        <v>3.7867958953619447</v>
      </c>
      <c r="T4969" s="2">
        <f t="shared" si="311"/>
        <v>99.549675185068978</v>
      </c>
      <c r="U4969" s="7" t="str">
        <f t="shared" si="308"/>
        <v>STEEL - ROLLING</v>
      </c>
    </row>
    <row r="4970" spans="1:21" hidden="1">
      <c r="A4970" s="10" t="s">
        <v>2335</v>
      </c>
      <c r="B4970" s="8">
        <v>2016</v>
      </c>
      <c r="C4970" s="8">
        <v>6.05</v>
      </c>
      <c r="D4970" s="8">
        <v>-51.76</v>
      </c>
      <c r="E4970" s="8">
        <v>3.18</v>
      </c>
      <c r="F4970" s="8">
        <v>180.22</v>
      </c>
      <c r="G4970" s="8">
        <v>-1469.68</v>
      </c>
      <c r="H4970" s="8">
        <v>-60.55</v>
      </c>
      <c r="I4970" s="8">
        <v>57.34</v>
      </c>
      <c r="J4970" s="8">
        <v>0</v>
      </c>
      <c r="K4970" s="8">
        <v>11.89</v>
      </c>
      <c r="L4970" s="8">
        <v>5.88</v>
      </c>
      <c r="M4970" s="8">
        <v>136.93</v>
      </c>
      <c r="N4970" s="8">
        <v>85.17</v>
      </c>
      <c r="O4970" s="8">
        <v>1661.28</v>
      </c>
      <c r="P4970" s="8">
        <v>-27.83</v>
      </c>
      <c r="Q4970" s="8">
        <v>1667.16</v>
      </c>
      <c r="R4970" s="2">
        <f t="shared" si="309"/>
        <v>88.154706206962743</v>
      </c>
      <c r="S4970" s="2">
        <f t="shared" si="310"/>
        <v>3.4393819429448884</v>
      </c>
      <c r="T4970" s="2">
        <f t="shared" si="311"/>
        <v>99.64730439789821</v>
      </c>
      <c r="U4970" s="7" t="str">
        <f t="shared" si="308"/>
        <v>STEEL - ROLLING</v>
      </c>
    </row>
    <row r="4971" spans="1:21" hidden="1">
      <c r="A4971" s="10" t="s">
        <v>2335</v>
      </c>
      <c r="B4971" s="8">
        <v>2015</v>
      </c>
      <c r="C4971" s="8">
        <v>4.1900000000000004</v>
      </c>
      <c r="D4971" s="8">
        <v>-51.13</v>
      </c>
      <c r="E4971" s="8">
        <v>1.42</v>
      </c>
      <c r="F4971" s="8">
        <v>180.22</v>
      </c>
      <c r="G4971" s="8">
        <v>-1588.19</v>
      </c>
      <c r="H4971" s="8">
        <v>-71.44</v>
      </c>
      <c r="I4971" s="8">
        <v>24.41</v>
      </c>
      <c r="J4971" s="8">
        <v>0</v>
      </c>
      <c r="K4971" s="8">
        <v>9.93</v>
      </c>
      <c r="L4971" s="8">
        <v>6</v>
      </c>
      <c r="M4971" s="8">
        <v>102.96</v>
      </c>
      <c r="N4971" s="8">
        <v>51.83</v>
      </c>
      <c r="O4971" s="8">
        <v>1756.59</v>
      </c>
      <c r="P4971" s="8">
        <v>-27.42</v>
      </c>
      <c r="Q4971" s="8">
        <v>1762.59</v>
      </c>
      <c r="R4971" s="2">
        <f t="shared" si="309"/>
        <v>90.105469791613487</v>
      </c>
      <c r="S4971" s="2">
        <f t="shared" si="310"/>
        <v>1.3848938210247419</v>
      </c>
      <c r="T4971" s="2">
        <f t="shared" si="311"/>
        <v>99.6595918506289</v>
      </c>
      <c r="U4971" s="7" t="str">
        <f t="shared" si="308"/>
        <v>STEEL - ROLLING</v>
      </c>
    </row>
    <row r="4972" spans="1:21" hidden="1">
      <c r="A4972" s="10" t="s">
        <v>2337</v>
      </c>
      <c r="B4972" s="8">
        <v>2019</v>
      </c>
      <c r="C4972" s="8">
        <v>5.71</v>
      </c>
      <c r="D4972" s="8">
        <v>-552.95000000000005</v>
      </c>
      <c r="E4972" s="8">
        <v>3.4</v>
      </c>
      <c r="F4972" s="8">
        <v>239.93</v>
      </c>
      <c r="G4972" s="8">
        <v>-10302.25</v>
      </c>
      <c r="H4972" s="8">
        <v>-540.91999999999996</v>
      </c>
      <c r="I4972" s="8">
        <v>816.6</v>
      </c>
      <c r="J4972" s="8">
        <v>0</v>
      </c>
      <c r="K4972" s="8">
        <v>12.35</v>
      </c>
      <c r="L4972" s="8">
        <v>1271.44</v>
      </c>
      <c r="M4972" s="8">
        <v>1272.4000000000001</v>
      </c>
      <c r="N4972" s="8">
        <v>719.45</v>
      </c>
      <c r="O4972" s="8">
        <v>10303.209999999999</v>
      </c>
      <c r="P4972" s="8">
        <v>97.15</v>
      </c>
      <c r="Q4972" s="8">
        <v>11574.65</v>
      </c>
      <c r="R4972" s="2">
        <f t="shared" si="309"/>
        <v>89.007011011132093</v>
      </c>
      <c r="S4972" s="2">
        <f t="shared" si="310"/>
        <v>7.0550729395705281</v>
      </c>
      <c r="T4972" s="2">
        <f t="shared" si="311"/>
        <v>89.015304998423275</v>
      </c>
      <c r="U4972" s="7" t="str">
        <f t="shared" si="308"/>
        <v>PHARMACEUTICALS</v>
      </c>
    </row>
    <row r="4973" spans="1:21" hidden="1">
      <c r="A4973" s="10" t="s">
        <v>2337</v>
      </c>
      <c r="B4973" s="8">
        <v>2018</v>
      </c>
      <c r="C4973" s="8">
        <v>-0.26</v>
      </c>
      <c r="D4973" s="8">
        <v>-432.23</v>
      </c>
      <c r="E4973" s="8">
        <v>-2.1</v>
      </c>
      <c r="F4973" s="8">
        <v>239.93</v>
      </c>
      <c r="G4973" s="8">
        <v>-9163.39</v>
      </c>
      <c r="H4973" s="8">
        <v>-388.31</v>
      </c>
      <c r="I4973" s="8">
        <v>-494.59</v>
      </c>
      <c r="J4973" s="8">
        <v>0</v>
      </c>
      <c r="K4973" s="8">
        <v>-1.1000000000000001</v>
      </c>
      <c r="L4973" s="8">
        <v>1128.04</v>
      </c>
      <c r="M4973" s="8">
        <v>-87.75</v>
      </c>
      <c r="N4973" s="8">
        <v>-519.98</v>
      </c>
      <c r="O4973" s="8">
        <v>7947.6</v>
      </c>
      <c r="P4973" s="8">
        <v>25.39</v>
      </c>
      <c r="Q4973" s="8">
        <v>9075.64</v>
      </c>
      <c r="R4973" s="2">
        <f t="shared" si="309"/>
        <v>100.96687396150574</v>
      </c>
      <c r="S4973" s="2">
        <f t="shared" si="310"/>
        <v>-5.4496432207535781</v>
      </c>
      <c r="T4973" s="2">
        <f t="shared" si="311"/>
        <v>87.570683720376749</v>
      </c>
      <c r="U4973" s="7" t="str">
        <f t="shared" si="308"/>
        <v>PHARMACEUTICALS</v>
      </c>
    </row>
    <row r="4974" spans="1:21" hidden="1">
      <c r="A4974" s="10" t="s">
        <v>2337</v>
      </c>
      <c r="B4974" s="8">
        <v>2017</v>
      </c>
      <c r="C4974" s="8">
        <v>1.6</v>
      </c>
      <c r="D4974" s="8">
        <v>-418.56</v>
      </c>
      <c r="E4974" s="8">
        <v>-0.1</v>
      </c>
      <c r="F4974" s="8">
        <v>239.93</v>
      </c>
      <c r="G4974" s="8">
        <v>-7934.99</v>
      </c>
      <c r="H4974" s="8">
        <v>-223.56</v>
      </c>
      <c r="I4974" s="8">
        <v>-34.950000000000003</v>
      </c>
      <c r="J4974" s="8">
        <v>0</v>
      </c>
      <c r="K4974" s="8">
        <v>4.95</v>
      </c>
      <c r="L4974" s="8">
        <v>514.41</v>
      </c>
      <c r="M4974" s="8">
        <v>386.12</v>
      </c>
      <c r="N4974" s="8">
        <v>-32.44</v>
      </c>
      <c r="O4974" s="8">
        <v>7806.7</v>
      </c>
      <c r="P4974" s="8">
        <v>-2.5099999999999998</v>
      </c>
      <c r="Q4974" s="8">
        <v>8321.11</v>
      </c>
      <c r="R4974" s="2">
        <f t="shared" si="309"/>
        <v>95.359753686707649</v>
      </c>
      <c r="S4974" s="2">
        <f t="shared" si="310"/>
        <v>-0.42001607958553605</v>
      </c>
      <c r="T4974" s="2">
        <f t="shared" si="311"/>
        <v>93.818012260383526</v>
      </c>
      <c r="U4974" s="7" t="str">
        <f t="shared" si="308"/>
        <v>PHARMACEUTICALS</v>
      </c>
    </row>
    <row r="4975" spans="1:21" hidden="1">
      <c r="A4975" s="10" t="s">
        <v>2337</v>
      </c>
      <c r="B4975" s="8">
        <v>2016</v>
      </c>
      <c r="C4975" s="8">
        <v>-2.5299999999999998</v>
      </c>
      <c r="D4975" s="8">
        <v>-463.98</v>
      </c>
      <c r="E4975" s="8">
        <v>-4.5</v>
      </c>
      <c r="F4975" s="8">
        <v>240.66</v>
      </c>
      <c r="G4975" s="8">
        <v>-7904.99</v>
      </c>
      <c r="H4975" s="8">
        <v>-530.64</v>
      </c>
      <c r="I4975" s="8">
        <v>-1073.3599999999999</v>
      </c>
      <c r="J4975" s="8">
        <v>0</v>
      </c>
      <c r="K4975" s="8">
        <v>-0.96</v>
      </c>
      <c r="L4975" s="8">
        <v>217.24</v>
      </c>
      <c r="M4975" s="8">
        <v>-603.92999999999995</v>
      </c>
      <c r="N4975" s="8">
        <v>-1067.9100000000001</v>
      </c>
      <c r="O4975" s="8">
        <v>7614.46</v>
      </c>
      <c r="P4975" s="8">
        <v>-5.45</v>
      </c>
      <c r="Q4975" s="8">
        <v>7831.7</v>
      </c>
      <c r="R4975" s="2">
        <f t="shared" si="309"/>
        <v>100.93581214806491</v>
      </c>
      <c r="S4975" s="2">
        <f t="shared" si="310"/>
        <v>-13.705325791335213</v>
      </c>
      <c r="T4975" s="2">
        <f t="shared" si="311"/>
        <v>97.226145025984152</v>
      </c>
      <c r="U4975" s="7" t="str">
        <f t="shared" si="308"/>
        <v>PHARMACEUTICALS</v>
      </c>
    </row>
    <row r="4976" spans="1:21" hidden="1">
      <c r="A4976" s="10" t="s">
        <v>2337</v>
      </c>
      <c r="B4976" s="8">
        <v>2015</v>
      </c>
      <c r="C4976" s="8">
        <v>-3.93</v>
      </c>
      <c r="D4976" s="8">
        <v>-660.68</v>
      </c>
      <c r="E4976" s="8">
        <v>-6.1</v>
      </c>
      <c r="F4976" s="8">
        <v>207.12</v>
      </c>
      <c r="G4976" s="8">
        <v>-8469.2199999999993</v>
      </c>
      <c r="H4976" s="8">
        <v>-551.25</v>
      </c>
      <c r="I4976" s="8">
        <v>-1474.13</v>
      </c>
      <c r="J4976" s="8">
        <v>0</v>
      </c>
      <c r="K4976" s="8">
        <v>-4.33</v>
      </c>
      <c r="L4976" s="8">
        <v>104.98</v>
      </c>
      <c r="M4976" s="8">
        <v>-898.29</v>
      </c>
      <c r="N4976" s="8">
        <v>-1558.97</v>
      </c>
      <c r="O4976" s="8">
        <v>8017.2</v>
      </c>
      <c r="P4976" s="8">
        <v>84.84</v>
      </c>
      <c r="Q4976" s="8">
        <v>8122.18</v>
      </c>
      <c r="R4976" s="2">
        <f t="shared" si="309"/>
        <v>104.27274450947897</v>
      </c>
      <c r="S4976" s="2">
        <f t="shared" si="310"/>
        <v>-18.149437712535306</v>
      </c>
      <c r="T4976" s="2">
        <f t="shared" si="311"/>
        <v>98.707489861096391</v>
      </c>
      <c r="U4976" s="7" t="str">
        <f t="shared" si="308"/>
        <v>PHARMACEUTICALS</v>
      </c>
    </row>
    <row r="4977" spans="1:21" hidden="1">
      <c r="A4977" s="10" t="s">
        <v>2339</v>
      </c>
      <c r="B4977" s="8">
        <v>2019</v>
      </c>
      <c r="C4977" s="8">
        <v>12.72</v>
      </c>
      <c r="D4977" s="8">
        <v>-1.67</v>
      </c>
      <c r="E4977" s="8">
        <v>12.61</v>
      </c>
      <c r="F4977" s="8">
        <v>14.63</v>
      </c>
      <c r="G4977" s="8">
        <v>-110.26</v>
      </c>
      <c r="H4977" s="8">
        <v>-34.42</v>
      </c>
      <c r="I4977" s="8">
        <v>184.55</v>
      </c>
      <c r="J4977" s="8">
        <v>0</v>
      </c>
      <c r="K4977" s="8">
        <v>79.33</v>
      </c>
      <c r="L4977" s="8">
        <v>61.08</v>
      </c>
      <c r="M4977" s="8">
        <v>188.75</v>
      </c>
      <c r="N4977" s="8">
        <v>187.09</v>
      </c>
      <c r="O4977" s="8">
        <v>237.94</v>
      </c>
      <c r="P4977" s="8">
        <v>-2.54</v>
      </c>
      <c r="Q4977" s="8">
        <v>299.01</v>
      </c>
      <c r="R4977" s="2">
        <f t="shared" si="309"/>
        <v>36.875020902310965</v>
      </c>
      <c r="S4977" s="2">
        <f t="shared" si="310"/>
        <v>61.720343801210667</v>
      </c>
      <c r="T4977" s="2">
        <f t="shared" si="311"/>
        <v>79.575933915253671</v>
      </c>
      <c r="U4977" s="7" t="str">
        <f t="shared" si="308"/>
        <v>CONSTRUCTION &amp; CONTRACTING - REAL ESTATE</v>
      </c>
    </row>
    <row r="4978" spans="1:21" hidden="1">
      <c r="A4978" s="10" t="s">
        <v>2339</v>
      </c>
      <c r="B4978" s="8">
        <v>2018</v>
      </c>
      <c r="C4978" s="8">
        <v>8.51</v>
      </c>
      <c r="D4978" s="8">
        <v>-0.92</v>
      </c>
      <c r="E4978" s="8">
        <v>9.23</v>
      </c>
      <c r="F4978" s="8">
        <v>14.63</v>
      </c>
      <c r="G4978" s="8">
        <v>-67.45</v>
      </c>
      <c r="H4978" s="8">
        <v>-14.31</v>
      </c>
      <c r="I4978" s="8">
        <v>123.59</v>
      </c>
      <c r="J4978" s="8">
        <v>0</v>
      </c>
      <c r="K4978" s="8">
        <v>74.489999999999995</v>
      </c>
      <c r="L4978" s="8">
        <v>22.62</v>
      </c>
      <c r="M4978" s="8">
        <v>130.9</v>
      </c>
      <c r="N4978" s="8">
        <v>129.97999999999999</v>
      </c>
      <c r="O4978" s="8">
        <v>175.73</v>
      </c>
      <c r="P4978" s="8">
        <v>-6.39</v>
      </c>
      <c r="Q4978" s="8">
        <v>198.35</v>
      </c>
      <c r="R4978" s="2">
        <f t="shared" si="309"/>
        <v>34.005545752457778</v>
      </c>
      <c r="S4978" s="2">
        <f t="shared" si="310"/>
        <v>62.309049659692462</v>
      </c>
      <c r="T4978" s="2">
        <f t="shared" si="311"/>
        <v>88.595916309553814</v>
      </c>
      <c r="U4978" s="7" t="str">
        <f t="shared" si="308"/>
        <v>CONSTRUCTION &amp; CONTRACTING - REAL ESTATE</v>
      </c>
    </row>
    <row r="4979" spans="1:21" hidden="1">
      <c r="A4979" s="10" t="s">
        <v>2339</v>
      </c>
      <c r="B4979" s="8">
        <v>2017</v>
      </c>
      <c r="C4979" s="8">
        <v>0</v>
      </c>
      <c r="D4979" s="8">
        <v>-0.94</v>
      </c>
      <c r="E4979" s="8">
        <v>25.15</v>
      </c>
      <c r="F4979" s="8">
        <v>0</v>
      </c>
      <c r="G4979" s="8">
        <v>-55.19</v>
      </c>
      <c r="H4979" s="8">
        <v>-13.72</v>
      </c>
      <c r="I4979" s="8">
        <v>158.36000000000001</v>
      </c>
      <c r="J4979" s="8">
        <v>0</v>
      </c>
      <c r="K4979" s="8">
        <v>81.37</v>
      </c>
      <c r="L4979" s="8">
        <v>18.440000000000001</v>
      </c>
      <c r="M4979" s="8">
        <v>160.49</v>
      </c>
      <c r="N4979" s="8">
        <v>159.55000000000001</v>
      </c>
      <c r="O4979" s="8">
        <v>197.24</v>
      </c>
      <c r="P4979" s="8">
        <v>-1.2</v>
      </c>
      <c r="Q4979" s="8">
        <v>215.68</v>
      </c>
      <c r="R4979" s="2">
        <f t="shared" si="309"/>
        <v>25.588835311572701</v>
      </c>
      <c r="S4979" s="2">
        <f t="shared" si="310"/>
        <v>73.423590504451042</v>
      </c>
      <c r="T4979" s="2">
        <f t="shared" si="311"/>
        <v>91.450296735905042</v>
      </c>
      <c r="U4979" s="7" t="str">
        <f t="shared" si="308"/>
        <v>CONSTRUCTION &amp; CONTRACTING - REAL ESTATE</v>
      </c>
    </row>
    <row r="4980" spans="1:21" hidden="1">
      <c r="A4980" s="10" t="s">
        <v>2339</v>
      </c>
      <c r="B4980" s="8">
        <v>2016</v>
      </c>
      <c r="C4980" s="8">
        <v>22.35</v>
      </c>
      <c r="D4980" s="8">
        <v>-0.64</v>
      </c>
      <c r="E4980" s="8">
        <v>22.24</v>
      </c>
      <c r="F4980" s="8">
        <v>12.59</v>
      </c>
      <c r="G4980" s="8">
        <v>-18.93</v>
      </c>
      <c r="H4980" s="8">
        <v>-5.7</v>
      </c>
      <c r="I4980" s="8">
        <v>140.06</v>
      </c>
      <c r="J4980" s="8">
        <v>0</v>
      </c>
      <c r="K4980" s="8">
        <v>90.92</v>
      </c>
      <c r="L4980" s="8">
        <v>4.09</v>
      </c>
      <c r="M4980" s="8">
        <v>142.9</v>
      </c>
      <c r="N4980" s="8">
        <v>142.26</v>
      </c>
      <c r="O4980" s="8">
        <v>163.44999999999999</v>
      </c>
      <c r="P4980" s="8">
        <v>-2.21</v>
      </c>
      <c r="Q4980" s="8">
        <v>167.54</v>
      </c>
      <c r="R4980" s="2">
        <f t="shared" si="309"/>
        <v>11.29879431777486</v>
      </c>
      <c r="S4980" s="2">
        <f t="shared" si="310"/>
        <v>83.597946758982928</v>
      </c>
      <c r="T4980" s="2">
        <f t="shared" si="311"/>
        <v>97.558791930285309</v>
      </c>
      <c r="U4980" s="7" t="str">
        <f t="shared" si="308"/>
        <v>CONSTRUCTION &amp; CONTRACTING - REAL ESTATE</v>
      </c>
    </row>
    <row r="4981" spans="1:21" hidden="1">
      <c r="A4981" s="10" t="s">
        <v>2339</v>
      </c>
      <c r="B4981" s="8">
        <v>2015</v>
      </c>
      <c r="C4981" s="8">
        <v>11.97</v>
      </c>
      <c r="D4981" s="8">
        <v>-0.68</v>
      </c>
      <c r="E4981" s="8">
        <v>11.86</v>
      </c>
      <c r="F4981" s="8">
        <v>12.59</v>
      </c>
      <c r="G4981" s="8">
        <v>-16.07</v>
      </c>
      <c r="H4981" s="8">
        <v>-8.34</v>
      </c>
      <c r="I4981" s="8">
        <v>74.709999999999994</v>
      </c>
      <c r="J4981" s="8">
        <v>0</v>
      </c>
      <c r="K4981" s="8">
        <v>92.32</v>
      </c>
      <c r="L4981" s="8">
        <v>8.93</v>
      </c>
      <c r="M4981" s="8">
        <v>77.53</v>
      </c>
      <c r="N4981" s="8">
        <v>76.86</v>
      </c>
      <c r="O4981" s="8">
        <v>93.02</v>
      </c>
      <c r="P4981" s="8">
        <v>-2.15</v>
      </c>
      <c r="Q4981" s="8">
        <v>101.94</v>
      </c>
      <c r="R4981" s="2">
        <f t="shared" si="309"/>
        <v>15.764175004904846</v>
      </c>
      <c r="S4981" s="2">
        <f t="shared" si="310"/>
        <v>73.288208750245246</v>
      </c>
      <c r="T4981" s="2">
        <f t="shared" si="311"/>
        <v>91.2497547577006</v>
      </c>
      <c r="U4981" s="7" t="str">
        <f t="shared" si="308"/>
        <v>CONSTRUCTION &amp; CONTRACTING - REAL ESTATE</v>
      </c>
    </row>
    <row r="4982" spans="1:21" hidden="1">
      <c r="A4982" s="10" t="s">
        <v>2341</v>
      </c>
      <c r="B4982" s="8">
        <v>2019</v>
      </c>
      <c r="C4982" s="8">
        <v>51.8</v>
      </c>
      <c r="D4982" s="8">
        <v>-646.66999999999996</v>
      </c>
      <c r="E4982" s="8">
        <v>35.39</v>
      </c>
      <c r="F4982" s="8">
        <v>197.04</v>
      </c>
      <c r="G4982" s="8">
        <v>-1100.6099999999999</v>
      </c>
      <c r="H4982" s="8">
        <v>-1.65</v>
      </c>
      <c r="I4982" s="8">
        <v>1394.86</v>
      </c>
      <c r="J4982" s="8">
        <v>0</v>
      </c>
      <c r="K4982" s="8">
        <v>75.959999999999994</v>
      </c>
      <c r="L4982" s="8">
        <v>219.95</v>
      </c>
      <c r="M4982" s="8">
        <v>2782.61</v>
      </c>
      <c r="N4982" s="8">
        <v>2135.94</v>
      </c>
      <c r="O4982" s="8">
        <v>3663.27</v>
      </c>
      <c r="P4982" s="8">
        <v>-741.08</v>
      </c>
      <c r="Q4982" s="8">
        <v>3883.22</v>
      </c>
      <c r="R4982" s="2">
        <f t="shared" si="309"/>
        <v>28.342715581398942</v>
      </c>
      <c r="S4982" s="2">
        <f t="shared" si="310"/>
        <v>35.920189945457636</v>
      </c>
      <c r="T4982" s="2">
        <f t="shared" si="311"/>
        <v>94.335886197537093</v>
      </c>
      <c r="U4982" s="7" t="str">
        <f t="shared" si="308"/>
        <v>MEDIA &amp; ENTERTAINMENT</v>
      </c>
    </row>
    <row r="4983" spans="1:21" hidden="1">
      <c r="A4983" s="10" t="s">
        <v>2341</v>
      </c>
      <c r="B4983" s="8">
        <v>2018</v>
      </c>
      <c r="C4983" s="8">
        <v>38.89</v>
      </c>
      <c r="D4983" s="8">
        <v>-439.68</v>
      </c>
      <c r="E4983" s="8">
        <v>27.74</v>
      </c>
      <c r="F4983" s="8">
        <v>197.04</v>
      </c>
      <c r="G4983" s="8">
        <v>-904.02</v>
      </c>
      <c r="H4983" s="8">
        <v>-1.05</v>
      </c>
      <c r="I4983" s="8">
        <v>1093.04</v>
      </c>
      <c r="J4983" s="8">
        <v>0</v>
      </c>
      <c r="K4983" s="8">
        <v>73.3</v>
      </c>
      <c r="L4983" s="8">
        <v>139.65</v>
      </c>
      <c r="M4983" s="8">
        <v>2098.08</v>
      </c>
      <c r="N4983" s="8">
        <v>1658.4</v>
      </c>
      <c r="O4983" s="8">
        <v>2862.45</v>
      </c>
      <c r="P4983" s="8">
        <v>-565.36</v>
      </c>
      <c r="Q4983" s="8">
        <v>3002.1</v>
      </c>
      <c r="R4983" s="2">
        <f t="shared" si="309"/>
        <v>30.112920955331269</v>
      </c>
      <c r="S4983" s="2">
        <f t="shared" si="310"/>
        <v>36.409180240498316</v>
      </c>
      <c r="T4983" s="2">
        <f t="shared" si="311"/>
        <v>95.348256220645538</v>
      </c>
      <c r="U4983" s="7" t="str">
        <f t="shared" si="308"/>
        <v>MEDIA &amp; ENTERTAINMENT</v>
      </c>
    </row>
    <row r="4984" spans="1:21" hidden="1">
      <c r="A4984" s="10" t="s">
        <v>2341</v>
      </c>
      <c r="B4984" s="8">
        <v>2017</v>
      </c>
      <c r="C4984" s="8">
        <v>34.78</v>
      </c>
      <c r="D4984" s="8">
        <v>-391.14</v>
      </c>
      <c r="E4984" s="8">
        <v>24.85</v>
      </c>
      <c r="F4984" s="8">
        <v>197.04</v>
      </c>
      <c r="G4984" s="8">
        <v>-822.31</v>
      </c>
      <c r="H4984" s="8">
        <v>-1.03</v>
      </c>
      <c r="I4984" s="8">
        <v>979.41</v>
      </c>
      <c r="J4984" s="8">
        <v>0</v>
      </c>
      <c r="K4984" s="8">
        <v>73.55</v>
      </c>
      <c r="L4984" s="8">
        <v>145.55000000000001</v>
      </c>
      <c r="M4984" s="8">
        <v>1881.49</v>
      </c>
      <c r="N4984" s="8">
        <v>1490.35</v>
      </c>
      <c r="O4984" s="8">
        <v>2558.25</v>
      </c>
      <c r="P4984" s="8">
        <v>-510.94</v>
      </c>
      <c r="Q4984" s="8">
        <v>2703.8</v>
      </c>
      <c r="R4984" s="2">
        <f t="shared" si="309"/>
        <v>30.41312227235742</v>
      </c>
      <c r="S4984" s="2">
        <f t="shared" si="310"/>
        <v>36.223463273910788</v>
      </c>
      <c r="T4984" s="2">
        <f t="shared" si="311"/>
        <v>94.616835564760706</v>
      </c>
      <c r="U4984" s="7" t="str">
        <f t="shared" si="308"/>
        <v>MEDIA &amp; ENTERTAINMENT</v>
      </c>
    </row>
    <row r="4985" spans="1:21" hidden="1">
      <c r="A4985" s="10" t="s">
        <v>2341</v>
      </c>
      <c r="B4985" s="8">
        <v>2016</v>
      </c>
      <c r="C4985" s="8">
        <v>34.270000000000003</v>
      </c>
      <c r="D4985" s="8">
        <v>-483.16</v>
      </c>
      <c r="E4985" s="8">
        <v>22.01</v>
      </c>
      <c r="F4985" s="8">
        <v>197.04</v>
      </c>
      <c r="G4985" s="8">
        <v>-695.5</v>
      </c>
      <c r="H4985" s="8">
        <v>-2.11</v>
      </c>
      <c r="I4985" s="8">
        <v>867.25</v>
      </c>
      <c r="J4985" s="8">
        <v>0</v>
      </c>
      <c r="K4985" s="8">
        <v>74.78</v>
      </c>
      <c r="L4985" s="8">
        <v>89.32</v>
      </c>
      <c r="M4985" s="8">
        <v>1795.69</v>
      </c>
      <c r="N4985" s="8">
        <v>1312.53</v>
      </c>
      <c r="O4985" s="8">
        <v>2403.98</v>
      </c>
      <c r="P4985" s="8">
        <v>-463.25</v>
      </c>
      <c r="Q4985" s="8">
        <v>2493.3000000000002</v>
      </c>
      <c r="R4985" s="2">
        <f t="shared" si="309"/>
        <v>27.894757951309508</v>
      </c>
      <c r="S4985" s="2">
        <f t="shared" si="310"/>
        <v>34.783219026992334</v>
      </c>
      <c r="T4985" s="2">
        <f t="shared" si="311"/>
        <v>96.417599165764244</v>
      </c>
      <c r="U4985" s="7" t="str">
        <f t="shared" si="308"/>
        <v>MEDIA &amp; ENTERTAINMENT</v>
      </c>
    </row>
    <row r="4986" spans="1:21" hidden="1">
      <c r="A4986" s="10" t="s">
        <v>2341</v>
      </c>
      <c r="B4986" s="8">
        <v>2015</v>
      </c>
      <c r="C4986" s="8">
        <v>33.619999999999997</v>
      </c>
      <c r="D4986" s="8">
        <v>-587.83000000000004</v>
      </c>
      <c r="E4986" s="8">
        <v>18.71</v>
      </c>
      <c r="F4986" s="8">
        <v>197.04</v>
      </c>
      <c r="G4986" s="8">
        <v>-629.41</v>
      </c>
      <c r="H4986" s="8">
        <v>-2.2200000000000002</v>
      </c>
      <c r="I4986" s="8">
        <v>737.23</v>
      </c>
      <c r="J4986" s="8">
        <v>0</v>
      </c>
      <c r="K4986" s="8">
        <v>75.86</v>
      </c>
      <c r="L4986" s="8">
        <v>87.83</v>
      </c>
      <c r="M4986" s="8">
        <v>1699.82</v>
      </c>
      <c r="N4986" s="8">
        <v>1111.99</v>
      </c>
      <c r="O4986" s="8">
        <v>2243.62</v>
      </c>
      <c r="P4986" s="8">
        <v>-374.76</v>
      </c>
      <c r="Q4986" s="8">
        <v>2331.4499999999998</v>
      </c>
      <c r="R4986" s="2">
        <f t="shared" si="309"/>
        <v>26.996504321345089</v>
      </c>
      <c r="S4986" s="2">
        <f t="shared" si="310"/>
        <v>31.621094168864872</v>
      </c>
      <c r="T4986" s="2">
        <f t="shared" si="311"/>
        <v>96.232816487593567</v>
      </c>
      <c r="U4986" s="7" t="str">
        <f t="shared" si="308"/>
        <v>MEDIA &amp; ENTERTAINMENT</v>
      </c>
    </row>
    <row r="4987" spans="1:21" hidden="1">
      <c r="A4987" s="10" t="s">
        <v>2343</v>
      </c>
      <c r="B4987" s="8">
        <v>2019</v>
      </c>
      <c r="C4987" s="8">
        <v>29.11</v>
      </c>
      <c r="D4987" s="8">
        <v>-14.11</v>
      </c>
      <c r="E4987" s="8">
        <v>17.36</v>
      </c>
      <c r="F4987" s="8">
        <v>11.42</v>
      </c>
      <c r="G4987" s="8">
        <v>-557.1</v>
      </c>
      <c r="H4987" s="8">
        <v>-17.600000000000001</v>
      </c>
      <c r="I4987" s="8">
        <v>19.14</v>
      </c>
      <c r="J4987" s="8">
        <v>0</v>
      </c>
      <c r="K4987" s="8">
        <v>7.27</v>
      </c>
      <c r="L4987" s="8">
        <v>6.2</v>
      </c>
      <c r="M4987" s="8">
        <v>43.21</v>
      </c>
      <c r="N4987" s="8">
        <v>29.11</v>
      </c>
      <c r="O4987" s="8">
        <v>594.11</v>
      </c>
      <c r="P4987" s="8">
        <v>-9.9700000000000006</v>
      </c>
      <c r="Q4987" s="8">
        <v>600.30999999999995</v>
      </c>
      <c r="R4987" s="2">
        <f t="shared" si="309"/>
        <v>92.802052272992299</v>
      </c>
      <c r="S4987" s="2">
        <f t="shared" si="310"/>
        <v>3.1883526844463694</v>
      </c>
      <c r="T4987" s="2">
        <f t="shared" si="311"/>
        <v>98.967200279855419</v>
      </c>
      <c r="U4987" s="7" t="str">
        <f t="shared" si="308"/>
        <v>LEATHER PRODUCTS</v>
      </c>
    </row>
    <row r="4988" spans="1:21" hidden="1">
      <c r="A4988" s="10" t="s">
        <v>2343</v>
      </c>
      <c r="B4988" s="8">
        <v>2018</v>
      </c>
      <c r="C4988" s="8">
        <v>24.16</v>
      </c>
      <c r="D4988" s="8">
        <v>-14.7</v>
      </c>
      <c r="E4988" s="8">
        <v>11.78</v>
      </c>
      <c r="F4988" s="8">
        <v>11.42</v>
      </c>
      <c r="G4988" s="8">
        <v>-541.98</v>
      </c>
      <c r="H4988" s="8">
        <v>-18</v>
      </c>
      <c r="I4988" s="8">
        <v>12.9</v>
      </c>
      <c r="J4988" s="8">
        <v>0</v>
      </c>
      <c r="K4988" s="8">
        <v>6.07</v>
      </c>
      <c r="L4988" s="8">
        <v>12.52</v>
      </c>
      <c r="M4988" s="8">
        <v>34.24</v>
      </c>
      <c r="N4988" s="8">
        <v>19.54</v>
      </c>
      <c r="O4988" s="8">
        <v>563.70000000000005</v>
      </c>
      <c r="P4988" s="8">
        <v>-6.65</v>
      </c>
      <c r="Q4988" s="8">
        <v>576.22</v>
      </c>
      <c r="R4988" s="2">
        <f t="shared" si="309"/>
        <v>94.05782513623268</v>
      </c>
      <c r="S4988" s="2">
        <f t="shared" si="310"/>
        <v>2.2387282635104646</v>
      </c>
      <c r="T4988" s="2">
        <f t="shared" si="311"/>
        <v>97.827218770608454</v>
      </c>
      <c r="U4988" s="7" t="str">
        <f t="shared" si="308"/>
        <v>LEATHER PRODUCTS</v>
      </c>
    </row>
    <row r="4989" spans="1:21" hidden="1">
      <c r="A4989" s="10" t="s">
        <v>2343</v>
      </c>
      <c r="B4989" s="8">
        <v>2017</v>
      </c>
      <c r="C4989" s="8">
        <v>23.98</v>
      </c>
      <c r="D4989" s="8">
        <v>-14.38</v>
      </c>
      <c r="E4989" s="8">
        <v>11.8</v>
      </c>
      <c r="F4989" s="8">
        <v>11.42</v>
      </c>
      <c r="G4989" s="8">
        <v>-558.16</v>
      </c>
      <c r="H4989" s="8">
        <v>-18.3</v>
      </c>
      <c r="I4989" s="8">
        <v>13.01</v>
      </c>
      <c r="J4989" s="8">
        <v>0</v>
      </c>
      <c r="K4989" s="8">
        <v>5.76</v>
      </c>
      <c r="L4989" s="8">
        <v>6.42</v>
      </c>
      <c r="M4989" s="8">
        <v>33.700000000000003</v>
      </c>
      <c r="N4989" s="8">
        <v>19.32</v>
      </c>
      <c r="O4989" s="8">
        <v>585.44000000000005</v>
      </c>
      <c r="P4989" s="8">
        <v>-6.32</v>
      </c>
      <c r="Q4989" s="8">
        <v>591.86</v>
      </c>
      <c r="R4989" s="2">
        <f t="shared" si="309"/>
        <v>94.306085898692245</v>
      </c>
      <c r="S4989" s="2">
        <f t="shared" si="310"/>
        <v>2.1981549690805258</v>
      </c>
      <c r="T4989" s="2">
        <f t="shared" si="311"/>
        <v>98.915284019869574</v>
      </c>
      <c r="U4989" s="7" t="str">
        <f t="shared" si="308"/>
        <v>LEATHER PRODUCTS</v>
      </c>
    </row>
    <row r="4990" spans="1:21" hidden="1">
      <c r="A4990" s="10" t="s">
        <v>2343</v>
      </c>
      <c r="B4990" s="8">
        <v>2016</v>
      </c>
      <c r="C4990" s="8">
        <v>34.22</v>
      </c>
      <c r="D4990" s="8">
        <v>-13.97</v>
      </c>
      <c r="E4990" s="8">
        <v>22.78</v>
      </c>
      <c r="F4990" s="8">
        <v>11.42</v>
      </c>
      <c r="G4990" s="8">
        <v>-553.4</v>
      </c>
      <c r="H4990" s="8">
        <v>-17.23</v>
      </c>
      <c r="I4990" s="8">
        <v>25.12</v>
      </c>
      <c r="J4990" s="8">
        <v>0</v>
      </c>
      <c r="K4990" s="8">
        <v>11.6</v>
      </c>
      <c r="L4990" s="8">
        <v>1.45</v>
      </c>
      <c r="M4990" s="8">
        <v>55.22</v>
      </c>
      <c r="N4990" s="8">
        <v>41.26</v>
      </c>
      <c r="O4990" s="8">
        <v>624.4</v>
      </c>
      <c r="P4990" s="8">
        <v>-16.14</v>
      </c>
      <c r="Q4990" s="8">
        <v>625.86</v>
      </c>
      <c r="R4990" s="2">
        <f t="shared" si="309"/>
        <v>88.42233087271913</v>
      </c>
      <c r="S4990" s="2">
        <f t="shared" si="310"/>
        <v>4.0136771802000446</v>
      </c>
      <c r="T4990" s="2">
        <f t="shared" si="311"/>
        <v>99.766720991915108</v>
      </c>
      <c r="U4990" s="7" t="str">
        <f t="shared" si="308"/>
        <v>LEATHER PRODUCTS</v>
      </c>
    </row>
    <row r="4991" spans="1:21" hidden="1">
      <c r="A4991" s="10" t="s">
        <v>2343</v>
      </c>
      <c r="B4991" s="8">
        <v>2015</v>
      </c>
      <c r="C4991" s="8">
        <v>40.03</v>
      </c>
      <c r="D4991" s="8">
        <v>-13.25</v>
      </c>
      <c r="E4991" s="8">
        <v>29.45</v>
      </c>
      <c r="F4991" s="8">
        <v>11.42</v>
      </c>
      <c r="G4991" s="8">
        <v>-628.54999999999995</v>
      </c>
      <c r="H4991" s="8">
        <v>-19.29</v>
      </c>
      <c r="I4991" s="8">
        <v>32.47</v>
      </c>
      <c r="J4991" s="8">
        <v>0</v>
      </c>
      <c r="K4991" s="8">
        <v>11.74</v>
      </c>
      <c r="L4991" s="8">
        <v>1.31</v>
      </c>
      <c r="M4991" s="8">
        <v>64.180000000000007</v>
      </c>
      <c r="N4991" s="8">
        <v>50.93</v>
      </c>
      <c r="O4991" s="8">
        <v>710.71</v>
      </c>
      <c r="P4991" s="8">
        <v>-18.47</v>
      </c>
      <c r="Q4991" s="8">
        <v>712.02</v>
      </c>
      <c r="R4991" s="2">
        <f t="shared" si="309"/>
        <v>88.277014690598577</v>
      </c>
      <c r="S4991" s="2">
        <f t="shared" si="310"/>
        <v>4.5602651610909799</v>
      </c>
      <c r="T4991" s="2">
        <f t="shared" si="311"/>
        <v>99.816016404033604</v>
      </c>
      <c r="U4991" s="7" t="str">
        <f t="shared" si="308"/>
        <v>LEATHER PRODUCTS</v>
      </c>
    </row>
    <row r="4992" spans="1:21" hidden="1">
      <c r="A4992" s="10" t="s">
        <v>2345</v>
      </c>
      <c r="B4992" s="8">
        <v>2019</v>
      </c>
      <c r="C4992" s="8">
        <v>-2.17</v>
      </c>
      <c r="D4992" s="8">
        <v>-4.09</v>
      </c>
      <c r="E4992" s="8">
        <v>-2.63</v>
      </c>
      <c r="F4992" s="8">
        <v>5.5</v>
      </c>
      <c r="G4992" s="8">
        <v>-227.53</v>
      </c>
      <c r="H4992" s="8">
        <v>-12.66</v>
      </c>
      <c r="I4992" s="8">
        <v>-16.03</v>
      </c>
      <c r="J4992" s="8">
        <v>0</v>
      </c>
      <c r="K4992" s="8">
        <v>-4.9800000000000004</v>
      </c>
      <c r="L4992" s="8">
        <v>9.0399999999999991</v>
      </c>
      <c r="M4992" s="8">
        <v>-10.37</v>
      </c>
      <c r="N4992" s="8">
        <v>-14.46</v>
      </c>
      <c r="O4992" s="8">
        <v>208.12</v>
      </c>
      <c r="P4992" s="8">
        <v>0</v>
      </c>
      <c r="Q4992" s="8">
        <v>217.16</v>
      </c>
      <c r="R4992" s="2">
        <f t="shared" si="309"/>
        <v>104.7752808988764</v>
      </c>
      <c r="S4992" s="2">
        <f t="shared" si="310"/>
        <v>-7.3816540799410575</v>
      </c>
      <c r="T4992" s="2">
        <f t="shared" si="311"/>
        <v>95.837170749677654</v>
      </c>
      <c r="U4992" s="7" t="str">
        <f t="shared" si="308"/>
        <v>TEXTILES - SPINNING - COTTON BLENDED</v>
      </c>
    </row>
    <row r="4993" spans="1:21" hidden="1">
      <c r="A4993" s="10" t="s">
        <v>2345</v>
      </c>
      <c r="B4993" s="8">
        <v>2018</v>
      </c>
      <c r="C4993" s="8">
        <v>-2.92</v>
      </c>
      <c r="D4993" s="8">
        <v>-5.55</v>
      </c>
      <c r="E4993" s="8">
        <v>-3.93</v>
      </c>
      <c r="F4993" s="8">
        <v>5.5</v>
      </c>
      <c r="G4993" s="8">
        <v>-279.66000000000003</v>
      </c>
      <c r="H4993" s="8">
        <v>-13.82</v>
      </c>
      <c r="I4993" s="8">
        <v>-21.59</v>
      </c>
      <c r="J4993" s="8">
        <v>0</v>
      </c>
      <c r="K4993" s="8">
        <v>-6.15</v>
      </c>
      <c r="L4993" s="8">
        <v>2.74</v>
      </c>
      <c r="M4993" s="8">
        <v>-16.04</v>
      </c>
      <c r="N4993" s="8">
        <v>-21.59</v>
      </c>
      <c r="O4993" s="8">
        <v>260.88</v>
      </c>
      <c r="P4993" s="8">
        <v>0</v>
      </c>
      <c r="Q4993" s="8">
        <v>263.62</v>
      </c>
      <c r="R4993" s="2">
        <f t="shared" si="309"/>
        <v>106.08451559062286</v>
      </c>
      <c r="S4993" s="2">
        <f t="shared" si="310"/>
        <v>-8.1898186784007283</v>
      </c>
      <c r="T4993" s="2">
        <f t="shared" si="311"/>
        <v>98.960625142250208</v>
      </c>
      <c r="U4993" s="7" t="str">
        <f t="shared" si="308"/>
        <v>TEXTILES - SPINNING - COTTON BLENDED</v>
      </c>
    </row>
    <row r="4994" spans="1:21" hidden="1">
      <c r="A4994" s="10" t="s">
        <v>2345</v>
      </c>
      <c r="B4994" s="8">
        <v>2017</v>
      </c>
      <c r="C4994" s="8">
        <v>-0.42</v>
      </c>
      <c r="D4994" s="8">
        <v>-7.89</v>
      </c>
      <c r="E4994" s="8">
        <v>-1.85</v>
      </c>
      <c r="F4994" s="8">
        <v>5.5</v>
      </c>
      <c r="G4994" s="8">
        <v>-309.52999999999997</v>
      </c>
      <c r="H4994" s="8">
        <v>-17.14</v>
      </c>
      <c r="I4994" s="8">
        <v>-10.199999999999999</v>
      </c>
      <c r="J4994" s="8">
        <v>0</v>
      </c>
      <c r="K4994" s="8">
        <v>-1.69</v>
      </c>
      <c r="L4994" s="8">
        <v>11.42</v>
      </c>
      <c r="M4994" s="8">
        <v>-4.95</v>
      </c>
      <c r="N4994" s="8">
        <v>-12.84</v>
      </c>
      <c r="O4994" s="8">
        <v>293.16000000000003</v>
      </c>
      <c r="P4994" s="8">
        <v>2.64</v>
      </c>
      <c r="Q4994" s="8">
        <v>304.58</v>
      </c>
      <c r="R4994" s="2">
        <f t="shared" si="309"/>
        <v>101.62518878455577</v>
      </c>
      <c r="S4994" s="2">
        <f t="shared" si="310"/>
        <v>-3.348873859084641</v>
      </c>
      <c r="T4994" s="2">
        <f t="shared" si="311"/>
        <v>96.250574561691522</v>
      </c>
      <c r="U4994" s="7" t="str">
        <f t="shared" ref="U4994:U5057" si="312">VLOOKUP(A4994:A10863,DF,13,TRUE)</f>
        <v>TEXTILES - SPINNING - COTTON BLENDED</v>
      </c>
    </row>
    <row r="4995" spans="1:21" hidden="1">
      <c r="A4995" s="10" t="s">
        <v>2345</v>
      </c>
      <c r="B4995" s="8">
        <v>2016</v>
      </c>
      <c r="C4995" s="8">
        <v>0.75</v>
      </c>
      <c r="D4995" s="8">
        <v>-9.9499999999999993</v>
      </c>
      <c r="E4995" s="8">
        <v>-1.06</v>
      </c>
      <c r="F4995" s="8">
        <v>5.5</v>
      </c>
      <c r="G4995" s="8">
        <v>-343.65</v>
      </c>
      <c r="H4995" s="8">
        <v>-21.43</v>
      </c>
      <c r="I4995" s="8">
        <v>-5.82</v>
      </c>
      <c r="J4995" s="8">
        <v>0</v>
      </c>
      <c r="K4995" s="8">
        <v>1.9</v>
      </c>
      <c r="L4995" s="8">
        <v>1.98</v>
      </c>
      <c r="M4995" s="8">
        <v>-14.81</v>
      </c>
      <c r="N4995" s="8">
        <v>-24.76</v>
      </c>
      <c r="O4995" s="8">
        <v>348.29</v>
      </c>
      <c r="P4995" s="8">
        <v>2.99</v>
      </c>
      <c r="Q4995" s="8">
        <v>350.27</v>
      </c>
      <c r="R4995" s="2">
        <f t="shared" ref="R4995:R5058" si="313">ABS((G4995/Q4995)*100)</f>
        <v>98.110029405886891</v>
      </c>
      <c r="S4995" s="2">
        <f t="shared" ref="S4995:S5058" si="314">(I4995/Q4995)*100</f>
        <v>-1.6615753561538242</v>
      </c>
      <c r="T4995" s="2">
        <f t="shared" ref="T4995:T5058" si="315">(O4995/Q4995)*100</f>
        <v>99.434721786050773</v>
      </c>
      <c r="U4995" s="7" t="str">
        <f t="shared" si="312"/>
        <v>TEXTILES - SPINNING - COTTON BLENDED</v>
      </c>
    </row>
    <row r="4996" spans="1:21" hidden="1">
      <c r="A4996" s="10" t="s">
        <v>2345</v>
      </c>
      <c r="B4996" s="8">
        <v>2015</v>
      </c>
      <c r="C4996" s="8">
        <v>-0.25</v>
      </c>
      <c r="D4996" s="8">
        <v>-10.37</v>
      </c>
      <c r="E4996" s="8">
        <v>-0.21</v>
      </c>
      <c r="F4996" s="8">
        <v>5.5</v>
      </c>
      <c r="G4996" s="8">
        <v>-430.09</v>
      </c>
      <c r="H4996" s="8">
        <v>-23.04</v>
      </c>
      <c r="I4996" s="8">
        <v>-11.74</v>
      </c>
      <c r="J4996" s="8">
        <v>0</v>
      </c>
      <c r="K4996" s="8">
        <v>3.69</v>
      </c>
      <c r="L4996" s="8">
        <v>5.85</v>
      </c>
      <c r="M4996" s="8">
        <v>-6.78</v>
      </c>
      <c r="N4996" s="8">
        <v>-17.149999999999999</v>
      </c>
      <c r="O4996" s="8">
        <v>440.5</v>
      </c>
      <c r="P4996" s="8">
        <v>5.41</v>
      </c>
      <c r="Q4996" s="8">
        <v>446.35</v>
      </c>
      <c r="R4996" s="2">
        <f t="shared" si="313"/>
        <v>96.357118852918106</v>
      </c>
      <c r="S4996" s="2">
        <f t="shared" si="314"/>
        <v>-2.6302229192337849</v>
      </c>
      <c r="T4996" s="2">
        <f t="shared" si="315"/>
        <v>98.689369329001892</v>
      </c>
      <c r="U4996" s="7" t="str">
        <f t="shared" si="312"/>
        <v>TEXTILES - SPINNING - COTTON BLENDED</v>
      </c>
    </row>
    <row r="4997" spans="1:21" hidden="1">
      <c r="A4997" s="10" t="s">
        <v>2347</v>
      </c>
      <c r="B4997" s="8">
        <v>2019</v>
      </c>
      <c r="C4997" s="8">
        <v>7.51</v>
      </c>
      <c r="D4997" s="8">
        <v>-23.27</v>
      </c>
      <c r="E4997" s="8">
        <v>5.0999999999999996</v>
      </c>
      <c r="F4997" s="8">
        <v>96.5</v>
      </c>
      <c r="G4997" s="8">
        <v>-3104.36</v>
      </c>
      <c r="H4997" s="8">
        <v>-3.9</v>
      </c>
      <c r="I4997" s="8">
        <v>49.21</v>
      </c>
      <c r="J4997" s="8">
        <v>0</v>
      </c>
      <c r="K4997" s="8">
        <v>3.11</v>
      </c>
      <c r="L4997" s="8">
        <v>9.99</v>
      </c>
      <c r="M4997" s="8">
        <v>99.44</v>
      </c>
      <c r="N4997" s="8">
        <v>76.16</v>
      </c>
      <c r="O4997" s="8">
        <v>3193.81</v>
      </c>
      <c r="P4997" s="8">
        <v>-26.96</v>
      </c>
      <c r="Q4997" s="8">
        <v>3203.8</v>
      </c>
      <c r="R4997" s="2">
        <f t="shared" si="313"/>
        <v>96.896185779386983</v>
      </c>
      <c r="S4997" s="2">
        <f t="shared" si="314"/>
        <v>1.5359885136400524</v>
      </c>
      <c r="T4997" s="2">
        <f t="shared" si="315"/>
        <v>99.688182782945248</v>
      </c>
      <c r="U4997" s="7" t="str">
        <f t="shared" si="312"/>
        <v>PETROCHEMICALS</v>
      </c>
    </row>
    <row r="4998" spans="1:21" hidden="1">
      <c r="A4998" s="10" t="s">
        <v>2347</v>
      </c>
      <c r="B4998" s="8">
        <v>2018</v>
      </c>
      <c r="C4998" s="8">
        <v>14.18</v>
      </c>
      <c r="D4998" s="8">
        <v>-20.75</v>
      </c>
      <c r="E4998" s="8">
        <v>12.03</v>
      </c>
      <c r="F4998" s="8">
        <v>96.5</v>
      </c>
      <c r="G4998" s="8">
        <v>-2912.45</v>
      </c>
      <c r="H4998" s="8">
        <v>-4.5999999999999996</v>
      </c>
      <c r="I4998" s="8">
        <v>116.12</v>
      </c>
      <c r="J4998" s="8">
        <v>0</v>
      </c>
      <c r="K4998" s="8">
        <v>6.43</v>
      </c>
      <c r="L4998" s="8">
        <v>8.02</v>
      </c>
      <c r="M4998" s="8">
        <v>199.68</v>
      </c>
      <c r="N4998" s="8">
        <v>178.94</v>
      </c>
      <c r="O4998" s="8">
        <v>3104.12</v>
      </c>
      <c r="P4998" s="8">
        <v>-62.82</v>
      </c>
      <c r="Q4998" s="8">
        <v>3112.14</v>
      </c>
      <c r="R4998" s="2">
        <f t="shared" si="313"/>
        <v>93.58351488043597</v>
      </c>
      <c r="S4998" s="2">
        <f t="shared" si="314"/>
        <v>3.731194612067581</v>
      </c>
      <c r="T4998" s="2">
        <f t="shared" si="315"/>
        <v>99.742299510947447</v>
      </c>
      <c r="U4998" s="7" t="str">
        <f t="shared" si="312"/>
        <v>PETROCHEMICALS</v>
      </c>
    </row>
    <row r="4999" spans="1:21" hidden="1">
      <c r="A4999" s="10" t="s">
        <v>2347</v>
      </c>
      <c r="B4999" s="8">
        <v>2017</v>
      </c>
      <c r="C4999" s="8">
        <v>0</v>
      </c>
      <c r="D4999" s="8">
        <v>-22.22</v>
      </c>
      <c r="E4999" s="8">
        <v>18.59</v>
      </c>
      <c r="F4999" s="8">
        <v>0</v>
      </c>
      <c r="G4999" s="8">
        <v>-2923.72</v>
      </c>
      <c r="H4999" s="8">
        <v>-4.7</v>
      </c>
      <c r="I4999" s="8">
        <v>179.41</v>
      </c>
      <c r="J4999" s="8">
        <v>0</v>
      </c>
      <c r="K4999" s="8">
        <v>9.33</v>
      </c>
      <c r="L4999" s="8">
        <v>7.49</v>
      </c>
      <c r="M4999" s="8">
        <v>300.07</v>
      </c>
      <c r="N4999" s="8">
        <v>277.85000000000002</v>
      </c>
      <c r="O4999" s="8">
        <v>3216.3</v>
      </c>
      <c r="P4999" s="8">
        <v>-98.44</v>
      </c>
      <c r="Q4999" s="8">
        <v>3223.79</v>
      </c>
      <c r="R4999" s="2">
        <f t="shared" si="313"/>
        <v>90.692011576436428</v>
      </c>
      <c r="S4999" s="2">
        <f t="shared" si="314"/>
        <v>5.5651887995185794</v>
      </c>
      <c r="T4999" s="2">
        <f t="shared" si="315"/>
        <v>99.767664767246018</v>
      </c>
      <c r="U4999" s="7" t="str">
        <f t="shared" si="312"/>
        <v>PETROCHEMICALS</v>
      </c>
    </row>
    <row r="5000" spans="1:21" hidden="1">
      <c r="A5000" s="10" t="s">
        <v>2347</v>
      </c>
      <c r="B5000" s="8">
        <v>2016</v>
      </c>
      <c r="C5000" s="8">
        <v>7.57</v>
      </c>
      <c r="D5000" s="8">
        <v>-16.98</v>
      </c>
      <c r="E5000" s="8">
        <v>5.81</v>
      </c>
      <c r="F5000" s="8">
        <v>96.5</v>
      </c>
      <c r="G5000" s="8">
        <v>-1965.55</v>
      </c>
      <c r="H5000" s="8">
        <v>-5.31</v>
      </c>
      <c r="I5000" s="8">
        <v>56.05</v>
      </c>
      <c r="J5000" s="8">
        <v>0</v>
      </c>
      <c r="K5000" s="8">
        <v>5.12</v>
      </c>
      <c r="L5000" s="8">
        <v>3.34</v>
      </c>
      <c r="M5000" s="8">
        <v>100.54</v>
      </c>
      <c r="N5000" s="8">
        <v>83.56</v>
      </c>
      <c r="O5000" s="8">
        <v>2068.0500000000002</v>
      </c>
      <c r="P5000" s="8">
        <v>-27.51</v>
      </c>
      <c r="Q5000" s="8">
        <v>2071.39</v>
      </c>
      <c r="R5000" s="2">
        <f t="shared" si="313"/>
        <v>94.890387614114204</v>
      </c>
      <c r="S5000" s="2">
        <f t="shared" si="314"/>
        <v>2.7059124549215743</v>
      </c>
      <c r="T5000" s="2">
        <f t="shared" si="315"/>
        <v>99.838755618208069</v>
      </c>
      <c r="U5000" s="7" t="str">
        <f t="shared" si="312"/>
        <v>PETROCHEMICALS</v>
      </c>
    </row>
    <row r="5001" spans="1:21" hidden="1">
      <c r="A5001" s="10" t="s">
        <v>2347</v>
      </c>
      <c r="B5001" s="8">
        <v>2015</v>
      </c>
      <c r="C5001" s="8">
        <v>6.15</v>
      </c>
      <c r="D5001" s="8">
        <v>-23.64</v>
      </c>
      <c r="E5001" s="8">
        <v>3.7</v>
      </c>
      <c r="F5001" s="8">
        <v>96.5</v>
      </c>
      <c r="G5001" s="8">
        <v>-2559.35</v>
      </c>
      <c r="H5001" s="8">
        <v>-16.600000000000001</v>
      </c>
      <c r="I5001" s="8">
        <v>35.700000000000003</v>
      </c>
      <c r="J5001" s="8">
        <v>0</v>
      </c>
      <c r="K5001" s="8">
        <v>3.63</v>
      </c>
      <c r="L5001" s="8">
        <v>3.19</v>
      </c>
      <c r="M5001" s="8">
        <v>79.78</v>
      </c>
      <c r="N5001" s="8">
        <v>56.14</v>
      </c>
      <c r="O5001" s="8">
        <v>2652.54</v>
      </c>
      <c r="P5001" s="8">
        <v>-20.440000000000001</v>
      </c>
      <c r="Q5001" s="8">
        <v>2655.73</v>
      </c>
      <c r="R5001" s="2">
        <f t="shared" si="313"/>
        <v>96.370866014240903</v>
      </c>
      <c r="S5001" s="2">
        <f t="shared" si="314"/>
        <v>1.3442631592820053</v>
      </c>
      <c r="T5001" s="2">
        <f t="shared" si="315"/>
        <v>99.879882367559958</v>
      </c>
      <c r="U5001" s="7" t="str">
        <f t="shared" si="312"/>
        <v>PETROCHEMICALS</v>
      </c>
    </row>
    <row r="5002" spans="1:21" hidden="1">
      <c r="A5002" s="10" t="s">
        <v>2349</v>
      </c>
      <c r="B5002" s="8">
        <v>2019</v>
      </c>
      <c r="C5002" s="8">
        <v>9.66</v>
      </c>
      <c r="D5002" s="8">
        <v>-20.260000000000002</v>
      </c>
      <c r="E5002" s="8">
        <v>8.2100000000000009</v>
      </c>
      <c r="F5002" s="8">
        <v>13.99</v>
      </c>
      <c r="G5002" s="8">
        <v>-895.02</v>
      </c>
      <c r="H5002" s="8">
        <v>-15.19</v>
      </c>
      <c r="I5002" s="8">
        <v>114.82</v>
      </c>
      <c r="J5002" s="8">
        <v>0</v>
      </c>
      <c r="K5002" s="8">
        <v>18.34</v>
      </c>
      <c r="L5002" s="8">
        <v>30.67</v>
      </c>
      <c r="M5002" s="8">
        <v>194.15</v>
      </c>
      <c r="N5002" s="8">
        <v>173.89</v>
      </c>
      <c r="O5002" s="8">
        <v>1058.49</v>
      </c>
      <c r="P5002" s="8">
        <v>-59.07</v>
      </c>
      <c r="Q5002" s="8">
        <v>1089.17</v>
      </c>
      <c r="R5002" s="2">
        <f t="shared" si="313"/>
        <v>82.174499848508489</v>
      </c>
      <c r="S5002" s="2">
        <f t="shared" si="314"/>
        <v>10.541972327552172</v>
      </c>
      <c r="T5002" s="2">
        <f t="shared" si="315"/>
        <v>97.18317618002699</v>
      </c>
      <c r="U5002" s="7" t="str">
        <f t="shared" si="312"/>
        <v>AUTO ANCILLARIES</v>
      </c>
    </row>
    <row r="5003" spans="1:21" hidden="1">
      <c r="A5003" s="10" t="s">
        <v>2349</v>
      </c>
      <c r="B5003" s="8">
        <v>2018</v>
      </c>
      <c r="C5003" s="8">
        <v>8.8000000000000007</v>
      </c>
      <c r="D5003" s="8">
        <v>-18.440000000000001</v>
      </c>
      <c r="E5003" s="8">
        <v>7.48</v>
      </c>
      <c r="F5003" s="8">
        <v>13.99</v>
      </c>
      <c r="G5003" s="8">
        <v>-833.3</v>
      </c>
      <c r="H5003" s="8">
        <v>-18.45</v>
      </c>
      <c r="I5003" s="8">
        <v>104.64</v>
      </c>
      <c r="J5003" s="8">
        <v>0</v>
      </c>
      <c r="K5003" s="8">
        <v>17.96</v>
      </c>
      <c r="L5003" s="8">
        <v>22.81</v>
      </c>
      <c r="M5003" s="8">
        <v>177.43</v>
      </c>
      <c r="N5003" s="8">
        <v>158.99</v>
      </c>
      <c r="O5003" s="8">
        <v>987.92</v>
      </c>
      <c r="P5003" s="8">
        <v>-54.35</v>
      </c>
      <c r="Q5003" s="8">
        <v>1010.74</v>
      </c>
      <c r="R5003" s="2">
        <f t="shared" si="313"/>
        <v>82.444545580465785</v>
      </c>
      <c r="S5003" s="2">
        <f t="shared" si="314"/>
        <v>10.352810811880405</v>
      </c>
      <c r="T5003" s="2">
        <f t="shared" si="315"/>
        <v>97.742248253754667</v>
      </c>
      <c r="U5003" s="7" t="str">
        <f t="shared" si="312"/>
        <v>AUTO ANCILLARIES</v>
      </c>
    </row>
    <row r="5004" spans="1:21" hidden="1">
      <c r="A5004" s="10" t="s">
        <v>2349</v>
      </c>
      <c r="B5004" s="8">
        <v>2017</v>
      </c>
      <c r="C5004" s="8">
        <v>5.68</v>
      </c>
      <c r="D5004" s="8">
        <v>-10.29</v>
      </c>
      <c r="E5004" s="8">
        <v>4.8899999999999997</v>
      </c>
      <c r="F5004" s="8">
        <v>13.13</v>
      </c>
      <c r="G5004" s="8">
        <v>-545.46</v>
      </c>
      <c r="H5004" s="8">
        <v>-19.829999999999998</v>
      </c>
      <c r="I5004" s="8">
        <v>64.25</v>
      </c>
      <c r="J5004" s="8">
        <v>0</v>
      </c>
      <c r="K5004" s="8">
        <v>16.489999999999998</v>
      </c>
      <c r="L5004" s="8">
        <v>18.16</v>
      </c>
      <c r="M5004" s="8">
        <v>104.08</v>
      </c>
      <c r="N5004" s="8">
        <v>93.79</v>
      </c>
      <c r="O5004" s="8">
        <v>631.38</v>
      </c>
      <c r="P5004" s="8">
        <v>-29.54</v>
      </c>
      <c r="Q5004" s="8">
        <v>649.54</v>
      </c>
      <c r="R5004" s="2">
        <f t="shared" si="313"/>
        <v>83.976352495612289</v>
      </c>
      <c r="S5004" s="2">
        <f t="shared" si="314"/>
        <v>9.8916156048896138</v>
      </c>
      <c r="T5004" s="2">
        <f t="shared" si="315"/>
        <v>97.204175262493465</v>
      </c>
      <c r="U5004" s="7" t="str">
        <f t="shared" si="312"/>
        <v>AUTO ANCILLARIES</v>
      </c>
    </row>
    <row r="5005" spans="1:21" hidden="1">
      <c r="A5005" s="10" t="s">
        <v>2349</v>
      </c>
      <c r="B5005" s="8">
        <v>2016</v>
      </c>
      <c r="C5005" s="8">
        <v>4.45</v>
      </c>
      <c r="D5005" s="8">
        <v>-8.43</v>
      </c>
      <c r="E5005" s="8">
        <v>4.12</v>
      </c>
      <c r="F5005" s="8">
        <v>13.13</v>
      </c>
      <c r="G5005" s="8">
        <v>-494.43</v>
      </c>
      <c r="H5005" s="8">
        <v>-19.440000000000001</v>
      </c>
      <c r="I5005" s="8">
        <v>49.97</v>
      </c>
      <c r="J5005" s="8">
        <v>0</v>
      </c>
      <c r="K5005" s="8">
        <v>18.04</v>
      </c>
      <c r="L5005" s="8">
        <v>12.58</v>
      </c>
      <c r="M5005" s="8">
        <v>86.64</v>
      </c>
      <c r="N5005" s="8">
        <v>78.209999999999994</v>
      </c>
      <c r="O5005" s="8">
        <v>587.94000000000005</v>
      </c>
      <c r="P5005" s="8">
        <v>-28.24</v>
      </c>
      <c r="Q5005" s="8">
        <v>600.51</v>
      </c>
      <c r="R5005" s="2">
        <f t="shared" si="313"/>
        <v>82.335015237048509</v>
      </c>
      <c r="S5005" s="2">
        <f t="shared" si="314"/>
        <v>8.32126026211054</v>
      </c>
      <c r="T5005" s="2">
        <f t="shared" si="315"/>
        <v>97.90677923764801</v>
      </c>
      <c r="U5005" s="7" t="str">
        <f t="shared" si="312"/>
        <v>AUTO ANCILLARIES</v>
      </c>
    </row>
    <row r="5006" spans="1:21" hidden="1">
      <c r="A5006" s="10" t="s">
        <v>2349</v>
      </c>
      <c r="B5006" s="8">
        <v>2015</v>
      </c>
      <c r="C5006" s="8">
        <v>4.34</v>
      </c>
      <c r="D5006" s="8">
        <v>-7.5</v>
      </c>
      <c r="E5006" s="8">
        <v>3.72</v>
      </c>
      <c r="F5006" s="8">
        <v>12</v>
      </c>
      <c r="G5006" s="8">
        <v>-438.28</v>
      </c>
      <c r="H5006" s="8">
        <v>-13.52</v>
      </c>
      <c r="I5006" s="8">
        <v>44.61</v>
      </c>
      <c r="J5006" s="8">
        <v>0</v>
      </c>
      <c r="K5006" s="8">
        <v>16.75</v>
      </c>
      <c r="L5006" s="8">
        <v>3.54</v>
      </c>
      <c r="M5006" s="8">
        <v>73.97</v>
      </c>
      <c r="N5006" s="8">
        <v>66.47</v>
      </c>
      <c r="O5006" s="8">
        <v>522.23</v>
      </c>
      <c r="P5006" s="8">
        <v>-21.86</v>
      </c>
      <c r="Q5006" s="8">
        <v>525.76</v>
      </c>
      <c r="R5006" s="2">
        <f t="shared" si="313"/>
        <v>83.361229458307974</v>
      </c>
      <c r="S5006" s="2">
        <f t="shared" si="314"/>
        <v>8.4848600121728541</v>
      </c>
      <c r="T5006" s="2">
        <f t="shared" si="315"/>
        <v>99.328590992087655</v>
      </c>
      <c r="U5006" s="7" t="str">
        <f t="shared" si="312"/>
        <v>AUTO ANCILLARIES</v>
      </c>
    </row>
    <row r="5007" spans="1:21" hidden="1">
      <c r="A5007" s="10" t="s">
        <v>2351</v>
      </c>
      <c r="B5007" s="8">
        <v>2019</v>
      </c>
      <c r="C5007" s="8">
        <v>50.73</v>
      </c>
      <c r="D5007" s="8">
        <v>-183.54</v>
      </c>
      <c r="E5007" s="8">
        <v>36.29</v>
      </c>
      <c r="F5007" s="8">
        <v>25.41</v>
      </c>
      <c r="G5007" s="8">
        <v>-4772.1499999999996</v>
      </c>
      <c r="H5007" s="8">
        <v>-26</v>
      </c>
      <c r="I5007" s="8">
        <v>461.03</v>
      </c>
      <c r="J5007" s="8">
        <v>0</v>
      </c>
      <c r="K5007" s="8">
        <v>15.33</v>
      </c>
      <c r="L5007" s="8">
        <v>20.8</v>
      </c>
      <c r="M5007" s="8">
        <v>860.32</v>
      </c>
      <c r="N5007" s="8">
        <v>676.78</v>
      </c>
      <c r="O5007" s="8">
        <v>5611.67</v>
      </c>
      <c r="P5007" s="8">
        <v>-215.75</v>
      </c>
      <c r="Q5007" s="8">
        <v>5632.47</v>
      </c>
      <c r="R5007" s="2">
        <f t="shared" si="313"/>
        <v>84.72570648401144</v>
      </c>
      <c r="S5007" s="2">
        <f t="shared" si="314"/>
        <v>8.1852189181655639</v>
      </c>
      <c r="T5007" s="2">
        <f t="shared" si="315"/>
        <v>99.630712635841817</v>
      </c>
      <c r="U5007" s="7" t="str">
        <f t="shared" si="312"/>
        <v>PLASTICS</v>
      </c>
    </row>
    <row r="5008" spans="1:21" hidden="1">
      <c r="A5008" s="10" t="s">
        <v>2351</v>
      </c>
      <c r="B5008" s="8">
        <v>2018</v>
      </c>
      <c r="C5008" s="8">
        <v>45.4</v>
      </c>
      <c r="D5008" s="8">
        <v>-167.15</v>
      </c>
      <c r="E5008" s="8">
        <v>32.24</v>
      </c>
      <c r="F5008" s="8">
        <v>25.41</v>
      </c>
      <c r="G5008" s="8">
        <v>-4201.41</v>
      </c>
      <c r="H5008" s="8">
        <v>-21.92</v>
      </c>
      <c r="I5008" s="8">
        <v>409.55</v>
      </c>
      <c r="J5008" s="8">
        <v>0</v>
      </c>
      <c r="K5008" s="8">
        <v>15.76</v>
      </c>
      <c r="L5008" s="8">
        <v>17.78</v>
      </c>
      <c r="M5008" s="8">
        <v>782.4</v>
      </c>
      <c r="N5008" s="8">
        <v>615.25</v>
      </c>
      <c r="O5008" s="8">
        <v>4966.03</v>
      </c>
      <c r="P5008" s="8">
        <v>-205.7</v>
      </c>
      <c r="Q5008" s="8">
        <v>4983.8100000000004</v>
      </c>
      <c r="R5008" s="2">
        <f t="shared" si="313"/>
        <v>84.301167179326654</v>
      </c>
      <c r="S5008" s="2">
        <f t="shared" si="314"/>
        <v>8.2176086167008755</v>
      </c>
      <c r="T5008" s="2">
        <f t="shared" si="315"/>
        <v>99.643244826748997</v>
      </c>
      <c r="U5008" s="7" t="str">
        <f t="shared" si="312"/>
        <v>PLASTICS</v>
      </c>
    </row>
    <row r="5009" spans="1:21" hidden="1">
      <c r="A5009" s="10" t="s">
        <v>2351</v>
      </c>
      <c r="B5009" s="8">
        <v>2017</v>
      </c>
      <c r="C5009" s="8">
        <v>0</v>
      </c>
      <c r="D5009" s="8">
        <v>-154.29</v>
      </c>
      <c r="E5009" s="8">
        <v>29.86</v>
      </c>
      <c r="F5009" s="8">
        <v>0</v>
      </c>
      <c r="G5009" s="8">
        <v>-3730.42</v>
      </c>
      <c r="H5009" s="8">
        <v>-30.24</v>
      </c>
      <c r="I5009" s="8">
        <v>379.3</v>
      </c>
      <c r="J5009" s="8">
        <v>0</v>
      </c>
      <c r="K5009" s="8">
        <v>16.57</v>
      </c>
      <c r="L5009" s="8">
        <v>8.02</v>
      </c>
      <c r="M5009" s="8">
        <v>739.37</v>
      </c>
      <c r="N5009" s="8">
        <v>585.08000000000004</v>
      </c>
      <c r="O5009" s="8">
        <v>4461.7700000000004</v>
      </c>
      <c r="P5009" s="8">
        <v>-205.78</v>
      </c>
      <c r="Q5009" s="8">
        <v>4469.79</v>
      </c>
      <c r="R5009" s="2">
        <f t="shared" si="313"/>
        <v>83.458506999210258</v>
      </c>
      <c r="S5009" s="2">
        <f t="shared" si="314"/>
        <v>8.4858572774112435</v>
      </c>
      <c r="T5009" s="2">
        <f t="shared" si="315"/>
        <v>99.820573226035236</v>
      </c>
      <c r="U5009" s="7" t="str">
        <f t="shared" si="312"/>
        <v>PLASTICS</v>
      </c>
    </row>
    <row r="5010" spans="1:21" hidden="1">
      <c r="A5010" s="10" t="s">
        <v>2351</v>
      </c>
      <c r="B5010" s="8">
        <v>2016</v>
      </c>
      <c r="C5010" s="8">
        <v>25.01</v>
      </c>
      <c r="D5010" s="8">
        <v>-104.57</v>
      </c>
      <c r="E5010" s="8">
        <v>16.78</v>
      </c>
      <c r="F5010" s="8">
        <v>25.41</v>
      </c>
      <c r="G5010" s="8">
        <v>-2521.5</v>
      </c>
      <c r="H5010" s="8">
        <v>-27.56</v>
      </c>
      <c r="I5010" s="8">
        <v>213.1</v>
      </c>
      <c r="J5010" s="8">
        <v>0</v>
      </c>
      <c r="K5010" s="8">
        <v>15.56</v>
      </c>
      <c r="L5010" s="8">
        <v>9.6300000000000008</v>
      </c>
      <c r="M5010" s="8">
        <v>435.42</v>
      </c>
      <c r="N5010" s="8">
        <v>330.85</v>
      </c>
      <c r="O5010" s="8">
        <v>2974.85</v>
      </c>
      <c r="P5010" s="8">
        <v>-117.75</v>
      </c>
      <c r="Q5010" s="8">
        <v>2984.48</v>
      </c>
      <c r="R5010" s="2">
        <f t="shared" si="313"/>
        <v>84.487079826301397</v>
      </c>
      <c r="S5010" s="2">
        <f t="shared" si="314"/>
        <v>7.1402723422505758</v>
      </c>
      <c r="T5010" s="2">
        <f t="shared" si="315"/>
        <v>99.677330724280282</v>
      </c>
      <c r="U5010" s="7" t="str">
        <f t="shared" si="312"/>
        <v>PLASTICS</v>
      </c>
    </row>
    <row r="5011" spans="1:21" hidden="1">
      <c r="A5011" s="10" t="s">
        <v>2351</v>
      </c>
      <c r="B5011" s="8">
        <v>2015</v>
      </c>
      <c r="C5011" s="8">
        <v>35.79</v>
      </c>
      <c r="D5011" s="8">
        <v>-138.94999999999999</v>
      </c>
      <c r="E5011" s="8">
        <v>24.85</v>
      </c>
      <c r="F5011" s="8">
        <v>25.41</v>
      </c>
      <c r="G5011" s="8">
        <v>-3588.8</v>
      </c>
      <c r="H5011" s="8">
        <v>-57.95</v>
      </c>
      <c r="I5011" s="8">
        <v>315.70999999999998</v>
      </c>
      <c r="J5011" s="8">
        <v>0</v>
      </c>
      <c r="K5011" s="8">
        <v>15.81</v>
      </c>
      <c r="L5011" s="8">
        <v>6.77</v>
      </c>
      <c r="M5011" s="8">
        <v>614.70000000000005</v>
      </c>
      <c r="N5011" s="8">
        <v>475.75</v>
      </c>
      <c r="O5011" s="8">
        <v>4254.68</v>
      </c>
      <c r="P5011" s="8">
        <v>-160.04</v>
      </c>
      <c r="Q5011" s="8">
        <v>4261.45</v>
      </c>
      <c r="R5011" s="2">
        <f t="shared" si="313"/>
        <v>84.215466566544265</v>
      </c>
      <c r="S5011" s="2">
        <f t="shared" si="314"/>
        <v>7.4085111875066003</v>
      </c>
      <c r="T5011" s="2">
        <f t="shared" si="315"/>
        <v>99.841133886353248</v>
      </c>
      <c r="U5011" s="7" t="str">
        <f t="shared" si="312"/>
        <v>PLASTICS</v>
      </c>
    </row>
    <row r="5012" spans="1:21" hidden="1">
      <c r="A5012" s="10" t="s">
        <v>2353</v>
      </c>
      <c r="B5012" s="8">
        <v>2019</v>
      </c>
      <c r="C5012" s="8">
        <v>-423.19</v>
      </c>
      <c r="D5012" s="8">
        <v>-21.03</v>
      </c>
      <c r="E5012" s="8">
        <v>-431.37</v>
      </c>
      <c r="F5012" s="8">
        <v>25.7</v>
      </c>
      <c r="G5012" s="8">
        <v>-1664.45</v>
      </c>
      <c r="H5012" s="8">
        <v>-438.15</v>
      </c>
      <c r="I5012" s="8">
        <v>-1108.55</v>
      </c>
      <c r="J5012" s="8">
        <v>0</v>
      </c>
      <c r="K5012" s="8">
        <v>-195.22</v>
      </c>
      <c r="L5012" s="8">
        <v>24.09</v>
      </c>
      <c r="M5012" s="8">
        <v>-1084.73</v>
      </c>
      <c r="N5012" s="8">
        <v>-1105.76</v>
      </c>
      <c r="O5012" s="8">
        <v>555.63</v>
      </c>
      <c r="P5012" s="8">
        <v>-2.79</v>
      </c>
      <c r="Q5012" s="8">
        <v>579.73</v>
      </c>
      <c r="R5012" s="2">
        <f t="shared" si="313"/>
        <v>287.10779155813913</v>
      </c>
      <c r="S5012" s="2">
        <f t="shared" si="314"/>
        <v>-191.21832577234227</v>
      </c>
      <c r="T5012" s="2">
        <f t="shared" si="315"/>
        <v>95.84289238093595</v>
      </c>
      <c r="U5012" s="7" t="str">
        <f t="shared" si="312"/>
        <v>CONSTRUCTION &amp; CONTRACTING - CIVIL</v>
      </c>
    </row>
    <row r="5013" spans="1:21" hidden="1">
      <c r="A5013" s="10" t="s">
        <v>2353</v>
      </c>
      <c r="B5013" s="8">
        <v>2018</v>
      </c>
      <c r="C5013" s="8">
        <v>-186.09</v>
      </c>
      <c r="D5013" s="8">
        <v>-21.91</v>
      </c>
      <c r="E5013" s="8">
        <v>-194.61</v>
      </c>
      <c r="F5013" s="8">
        <v>25.7</v>
      </c>
      <c r="G5013" s="8">
        <v>-1412.2</v>
      </c>
      <c r="H5013" s="8">
        <v>-361.35</v>
      </c>
      <c r="I5013" s="8">
        <v>-500.12</v>
      </c>
      <c r="J5013" s="8">
        <v>0</v>
      </c>
      <c r="K5013" s="8">
        <v>-47.77</v>
      </c>
      <c r="L5013" s="8">
        <v>76.25</v>
      </c>
      <c r="M5013" s="8">
        <v>-431.9</v>
      </c>
      <c r="N5013" s="8">
        <v>-453.81</v>
      </c>
      <c r="O5013" s="8">
        <v>904.05</v>
      </c>
      <c r="P5013" s="8">
        <v>-46.31</v>
      </c>
      <c r="Q5013" s="8">
        <v>980.3</v>
      </c>
      <c r="R5013" s="2">
        <f t="shared" si="313"/>
        <v>144.05794144649599</v>
      </c>
      <c r="S5013" s="2">
        <f t="shared" si="314"/>
        <v>-51.017035601346528</v>
      </c>
      <c r="T5013" s="2">
        <f t="shared" si="315"/>
        <v>92.221768846271544</v>
      </c>
      <c r="U5013" s="7" t="str">
        <f t="shared" si="312"/>
        <v>CONSTRUCTION &amp; CONTRACTING - CIVIL</v>
      </c>
    </row>
    <row r="5014" spans="1:21" hidden="1">
      <c r="A5014" s="10" t="s">
        <v>2353</v>
      </c>
      <c r="B5014" s="8">
        <v>2017</v>
      </c>
      <c r="C5014" s="8">
        <v>-69.569999999999993</v>
      </c>
      <c r="D5014" s="8">
        <v>-24.72</v>
      </c>
      <c r="E5014" s="8">
        <v>-79.19</v>
      </c>
      <c r="F5014" s="8">
        <v>25.7</v>
      </c>
      <c r="G5014" s="8">
        <v>-1317.71</v>
      </c>
      <c r="H5014" s="8">
        <v>-280.68</v>
      </c>
      <c r="I5014" s="8">
        <v>-203.5</v>
      </c>
      <c r="J5014" s="8">
        <v>0</v>
      </c>
      <c r="K5014" s="8">
        <v>-18.47</v>
      </c>
      <c r="L5014" s="8">
        <v>73.67</v>
      </c>
      <c r="M5014" s="8">
        <v>-193.92</v>
      </c>
      <c r="N5014" s="8">
        <v>-218.63</v>
      </c>
      <c r="O5014" s="8">
        <v>1050.1199999999999</v>
      </c>
      <c r="P5014" s="8">
        <v>15.13</v>
      </c>
      <c r="Q5014" s="8">
        <v>1123.79</v>
      </c>
      <c r="R5014" s="2">
        <f t="shared" si="313"/>
        <v>117.25589300492085</v>
      </c>
      <c r="S5014" s="2">
        <f t="shared" si="314"/>
        <v>-18.108365441942002</v>
      </c>
      <c r="T5014" s="2">
        <f t="shared" si="315"/>
        <v>93.444504756226692</v>
      </c>
      <c r="U5014" s="7" t="str">
        <f t="shared" si="312"/>
        <v>CONSTRUCTION &amp; CONTRACTING - CIVIL</v>
      </c>
    </row>
    <row r="5015" spans="1:21" hidden="1">
      <c r="A5015" s="10" t="s">
        <v>2353</v>
      </c>
      <c r="B5015" s="8">
        <v>2016</v>
      </c>
      <c r="C5015" s="8">
        <v>-3.97</v>
      </c>
      <c r="D5015" s="8">
        <v>-30.6</v>
      </c>
      <c r="E5015" s="8">
        <v>-15.88</v>
      </c>
      <c r="F5015" s="8">
        <v>25.7</v>
      </c>
      <c r="G5015" s="8">
        <v>-973.78</v>
      </c>
      <c r="H5015" s="8">
        <v>-247.29</v>
      </c>
      <c r="I5015" s="8">
        <v>-40.799999999999997</v>
      </c>
      <c r="J5015" s="8">
        <v>0</v>
      </c>
      <c r="K5015" s="8">
        <v>20.3</v>
      </c>
      <c r="L5015" s="8">
        <v>9.7100000000000009</v>
      </c>
      <c r="M5015" s="8">
        <v>-1.66</v>
      </c>
      <c r="N5015" s="8">
        <v>-32.26</v>
      </c>
      <c r="O5015" s="8">
        <v>1209.7</v>
      </c>
      <c r="P5015" s="8">
        <v>-8.5399999999999991</v>
      </c>
      <c r="Q5015" s="8">
        <v>1219.4000000000001</v>
      </c>
      <c r="R5015" s="2">
        <f t="shared" si="313"/>
        <v>79.857306872232243</v>
      </c>
      <c r="S5015" s="2">
        <f t="shared" si="314"/>
        <v>-3.3459078235197635</v>
      </c>
      <c r="T5015" s="2">
        <f t="shared" si="315"/>
        <v>99.204526816467109</v>
      </c>
      <c r="U5015" s="7" t="str">
        <f t="shared" si="312"/>
        <v>CONSTRUCTION &amp; CONTRACTING - CIVIL</v>
      </c>
    </row>
    <row r="5016" spans="1:21" hidden="1">
      <c r="A5016" s="10" t="s">
        <v>2353</v>
      </c>
      <c r="B5016" s="8">
        <v>2015</v>
      </c>
      <c r="C5016" s="8">
        <v>21.23</v>
      </c>
      <c r="D5016" s="8">
        <v>-37.299999999999997</v>
      </c>
      <c r="E5016" s="8">
        <v>7.97</v>
      </c>
      <c r="F5016" s="8">
        <v>25.7</v>
      </c>
      <c r="G5016" s="8">
        <v>-1266.99</v>
      </c>
      <c r="H5016" s="8">
        <v>-189.94</v>
      </c>
      <c r="I5016" s="8">
        <v>17.25</v>
      </c>
      <c r="J5016" s="8">
        <v>0</v>
      </c>
      <c r="K5016" s="8">
        <v>17.18</v>
      </c>
      <c r="L5016" s="8">
        <v>10.59</v>
      </c>
      <c r="M5016" s="8">
        <v>70.61</v>
      </c>
      <c r="N5016" s="8">
        <v>33.31</v>
      </c>
      <c r="O5016" s="8">
        <v>1516.95</v>
      </c>
      <c r="P5016" s="8">
        <v>-16.059999999999999</v>
      </c>
      <c r="Q5016" s="8">
        <v>1527.54</v>
      </c>
      <c r="R5016" s="2">
        <f t="shared" si="313"/>
        <v>82.943163517812962</v>
      </c>
      <c r="S5016" s="2">
        <f t="shared" si="314"/>
        <v>1.1292666640480775</v>
      </c>
      <c r="T5016" s="2">
        <f t="shared" si="315"/>
        <v>99.306728465375699</v>
      </c>
      <c r="U5016" s="7" t="str">
        <f t="shared" si="312"/>
        <v>CONSTRUCTION &amp; CONTRACTING - CIVIL</v>
      </c>
    </row>
    <row r="5017" spans="1:21" hidden="1">
      <c r="A5017" s="10" t="s">
        <v>2355</v>
      </c>
      <c r="B5017" s="8">
        <v>2019</v>
      </c>
      <c r="C5017" s="8">
        <v>0.78</v>
      </c>
      <c r="D5017" s="8">
        <v>-2.84</v>
      </c>
      <c r="E5017" s="8">
        <v>0.2</v>
      </c>
      <c r="F5017" s="8">
        <v>24.6</v>
      </c>
      <c r="G5017" s="8">
        <v>-31.86</v>
      </c>
      <c r="H5017" s="8">
        <v>-1.94</v>
      </c>
      <c r="I5017" s="8">
        <v>1</v>
      </c>
      <c r="J5017" s="8">
        <v>0</v>
      </c>
      <c r="K5017" s="8">
        <v>11.93</v>
      </c>
      <c r="L5017" s="8">
        <v>1.27</v>
      </c>
      <c r="M5017" s="8">
        <v>4.1399999999999997</v>
      </c>
      <c r="N5017" s="8">
        <v>1.31</v>
      </c>
      <c r="O5017" s="8">
        <v>34.74</v>
      </c>
      <c r="P5017" s="8">
        <v>-0.3</v>
      </c>
      <c r="Q5017" s="8">
        <v>36.01</v>
      </c>
      <c r="R5017" s="2">
        <f t="shared" si="313"/>
        <v>88.47542349347404</v>
      </c>
      <c r="S5017" s="2">
        <f t="shared" si="314"/>
        <v>2.7770063871146906</v>
      </c>
      <c r="T5017" s="2">
        <f t="shared" si="315"/>
        <v>96.473201888364358</v>
      </c>
      <c r="U5017" s="7" t="str">
        <f t="shared" si="312"/>
        <v>ELECTRIC EQUIPMENT</v>
      </c>
    </row>
    <row r="5018" spans="1:21" hidden="1">
      <c r="A5018" s="10" t="s">
        <v>2355</v>
      </c>
      <c r="B5018" s="8">
        <v>2018</v>
      </c>
      <c r="C5018" s="8">
        <v>0.82</v>
      </c>
      <c r="D5018" s="8">
        <v>-3.17</v>
      </c>
      <c r="E5018" s="8">
        <v>0.17</v>
      </c>
      <c r="F5018" s="8">
        <v>24.6</v>
      </c>
      <c r="G5018" s="8">
        <v>-35.25</v>
      </c>
      <c r="H5018" s="8">
        <v>-2.16</v>
      </c>
      <c r="I5018" s="8">
        <v>0.84</v>
      </c>
      <c r="J5018" s="8">
        <v>0</v>
      </c>
      <c r="K5018" s="8">
        <v>11.39</v>
      </c>
      <c r="L5018" s="8">
        <v>0.57999999999999996</v>
      </c>
      <c r="M5018" s="8">
        <v>4.46</v>
      </c>
      <c r="N5018" s="8">
        <v>1.28</v>
      </c>
      <c r="O5018" s="8">
        <v>39.119999999999997</v>
      </c>
      <c r="P5018" s="8">
        <v>-0.44</v>
      </c>
      <c r="Q5018" s="8">
        <v>39.700000000000003</v>
      </c>
      <c r="R5018" s="2">
        <f t="shared" si="313"/>
        <v>88.790931989924431</v>
      </c>
      <c r="S5018" s="2">
        <f t="shared" si="314"/>
        <v>2.1158690176322414</v>
      </c>
      <c r="T5018" s="2">
        <f t="shared" si="315"/>
        <v>98.539042821158674</v>
      </c>
      <c r="U5018" s="7" t="str">
        <f t="shared" si="312"/>
        <v>ELECTRIC EQUIPMENT</v>
      </c>
    </row>
    <row r="5019" spans="1:21" hidden="1">
      <c r="A5019" s="10" t="s">
        <v>2355</v>
      </c>
      <c r="B5019" s="8">
        <v>2017</v>
      </c>
      <c r="C5019" s="8">
        <v>0.9</v>
      </c>
      <c r="D5019" s="8">
        <v>-2.75</v>
      </c>
      <c r="E5019" s="8">
        <v>0.34</v>
      </c>
      <c r="F5019" s="8">
        <v>24.6</v>
      </c>
      <c r="G5019" s="8">
        <v>-79.42</v>
      </c>
      <c r="H5019" s="8">
        <v>-3.29</v>
      </c>
      <c r="I5019" s="8">
        <v>1.67</v>
      </c>
      <c r="J5019" s="8">
        <v>0</v>
      </c>
      <c r="K5019" s="8">
        <v>6.18</v>
      </c>
      <c r="L5019" s="8">
        <v>0.53</v>
      </c>
      <c r="M5019" s="8">
        <v>5.2</v>
      </c>
      <c r="N5019" s="8">
        <v>2.4500000000000002</v>
      </c>
      <c r="O5019" s="8">
        <v>84.09</v>
      </c>
      <c r="P5019" s="8">
        <v>-0.78</v>
      </c>
      <c r="Q5019" s="8">
        <v>84.62</v>
      </c>
      <c r="R5019" s="2">
        <f t="shared" si="313"/>
        <v>93.854880642874022</v>
      </c>
      <c r="S5019" s="2">
        <f t="shared" si="314"/>
        <v>1.9735287166154569</v>
      </c>
      <c r="T5019" s="2">
        <f t="shared" si="315"/>
        <v>99.37367052706216</v>
      </c>
      <c r="U5019" s="7" t="str">
        <f t="shared" si="312"/>
        <v>ELECTRIC EQUIPMENT</v>
      </c>
    </row>
    <row r="5020" spans="1:21" hidden="1">
      <c r="A5020" s="10" t="s">
        <v>2355</v>
      </c>
      <c r="B5020" s="8">
        <v>2016</v>
      </c>
      <c r="C5020" s="8">
        <v>1.04</v>
      </c>
      <c r="D5020" s="8">
        <v>-2.99</v>
      </c>
      <c r="E5020" s="8">
        <v>0.43</v>
      </c>
      <c r="F5020" s="8">
        <v>24.6</v>
      </c>
      <c r="G5020" s="8">
        <v>-108.87</v>
      </c>
      <c r="H5020" s="8">
        <v>-4.4400000000000004</v>
      </c>
      <c r="I5020" s="8">
        <v>2.13</v>
      </c>
      <c r="J5020" s="8">
        <v>0</v>
      </c>
      <c r="K5020" s="8">
        <v>8.91</v>
      </c>
      <c r="L5020" s="8">
        <v>1.19</v>
      </c>
      <c r="M5020" s="8">
        <v>6.1</v>
      </c>
      <c r="N5020" s="8">
        <v>3.1</v>
      </c>
      <c r="O5020" s="8">
        <v>118.21</v>
      </c>
      <c r="P5020" s="8">
        <v>-0.98</v>
      </c>
      <c r="Q5020" s="8">
        <v>119.4</v>
      </c>
      <c r="R5020" s="2">
        <f t="shared" si="313"/>
        <v>91.180904522613062</v>
      </c>
      <c r="S5020" s="2">
        <f t="shared" si="314"/>
        <v>1.7839195979899496</v>
      </c>
      <c r="T5020" s="2">
        <f t="shared" si="315"/>
        <v>99.003350083752082</v>
      </c>
      <c r="U5020" s="7" t="str">
        <f t="shared" si="312"/>
        <v>ELECTRIC EQUIPMENT</v>
      </c>
    </row>
    <row r="5021" spans="1:21" hidden="1">
      <c r="A5021" s="10" t="s">
        <v>2355</v>
      </c>
      <c r="B5021" s="8">
        <v>2015</v>
      </c>
      <c r="C5021" s="8">
        <v>2.2999999999999998</v>
      </c>
      <c r="D5021" s="8">
        <v>-2.86</v>
      </c>
      <c r="E5021" s="8">
        <v>1.71</v>
      </c>
      <c r="F5021" s="8">
        <v>24.6</v>
      </c>
      <c r="G5021" s="8">
        <v>-107.77</v>
      </c>
      <c r="H5021" s="8">
        <v>-5.3</v>
      </c>
      <c r="I5021" s="8">
        <v>8.44</v>
      </c>
      <c r="J5021" s="8">
        <v>0</v>
      </c>
      <c r="K5021" s="8">
        <v>14.63</v>
      </c>
      <c r="L5021" s="8">
        <v>0.73</v>
      </c>
      <c r="M5021" s="8">
        <v>13.05</v>
      </c>
      <c r="N5021" s="8">
        <v>10.18</v>
      </c>
      <c r="O5021" s="8">
        <v>125.39</v>
      </c>
      <c r="P5021" s="8">
        <v>-1.75</v>
      </c>
      <c r="Q5021" s="8">
        <v>126.12</v>
      </c>
      <c r="R5021" s="2">
        <f t="shared" si="313"/>
        <v>85.450364732001262</v>
      </c>
      <c r="S5021" s="2">
        <f t="shared" si="314"/>
        <v>6.6920393276244843</v>
      </c>
      <c r="T5021" s="2">
        <f t="shared" si="315"/>
        <v>99.421186171899777</v>
      </c>
      <c r="U5021" s="7" t="str">
        <f t="shared" si="312"/>
        <v>ELECTRIC EQUIPMENT</v>
      </c>
    </row>
    <row r="5022" spans="1:21" hidden="1">
      <c r="A5022" s="10" t="s">
        <v>2357</v>
      </c>
      <c r="B5022" s="8">
        <v>2019</v>
      </c>
      <c r="C5022" s="8">
        <v>10.39</v>
      </c>
      <c r="D5022" s="8">
        <v>-25.76</v>
      </c>
      <c r="E5022" s="8">
        <v>-5.0599999999999996</v>
      </c>
      <c r="F5022" s="8">
        <v>16.670000000000002</v>
      </c>
      <c r="G5022" s="8">
        <v>-736.75</v>
      </c>
      <c r="H5022" s="8">
        <v>-37.35</v>
      </c>
      <c r="I5022" s="8">
        <v>-8.44</v>
      </c>
      <c r="J5022" s="8">
        <v>0</v>
      </c>
      <c r="K5022" s="8">
        <v>1.55</v>
      </c>
      <c r="L5022" s="8">
        <v>6.48</v>
      </c>
      <c r="M5022" s="8">
        <v>11.5</v>
      </c>
      <c r="N5022" s="8">
        <v>-14.26</v>
      </c>
      <c r="O5022" s="8">
        <v>741.78</v>
      </c>
      <c r="P5022" s="8">
        <v>5.82</v>
      </c>
      <c r="Q5022" s="8">
        <v>748.26</v>
      </c>
      <c r="R5022" s="2">
        <f t="shared" si="313"/>
        <v>98.461764627268593</v>
      </c>
      <c r="S5022" s="2">
        <f t="shared" si="314"/>
        <v>-1.1279501777457033</v>
      </c>
      <c r="T5022" s="2">
        <f t="shared" si="315"/>
        <v>99.133990858792401</v>
      </c>
      <c r="U5022" s="7" t="str">
        <f t="shared" si="312"/>
        <v>TEXTILES - SPINNING - COTTON BLENDED</v>
      </c>
    </row>
    <row r="5023" spans="1:21" hidden="1">
      <c r="A5023" s="10" t="s">
        <v>2357</v>
      </c>
      <c r="B5023" s="8">
        <v>2018</v>
      </c>
      <c r="C5023" s="8">
        <v>0</v>
      </c>
      <c r="D5023" s="8">
        <v>-28.88</v>
      </c>
      <c r="E5023" s="8">
        <v>3.09</v>
      </c>
      <c r="F5023" s="8">
        <v>0</v>
      </c>
      <c r="G5023" s="8">
        <v>-732.36</v>
      </c>
      <c r="H5023" s="8">
        <v>-38.979999999999997</v>
      </c>
      <c r="I5023" s="8">
        <v>5.15</v>
      </c>
      <c r="J5023" s="8">
        <v>0</v>
      </c>
      <c r="K5023" s="8">
        <v>4.1500000000000004</v>
      </c>
      <c r="L5023" s="8">
        <v>3.37</v>
      </c>
      <c r="M5023" s="8">
        <v>31.59</v>
      </c>
      <c r="N5023" s="8">
        <v>2.72</v>
      </c>
      <c r="O5023" s="8">
        <v>760.59</v>
      </c>
      <c r="P5023" s="8">
        <v>2.44</v>
      </c>
      <c r="Q5023" s="8">
        <v>763.95</v>
      </c>
      <c r="R5023" s="2">
        <f t="shared" si="313"/>
        <v>95.864912625171812</v>
      </c>
      <c r="S5023" s="2">
        <f t="shared" si="314"/>
        <v>0.67412788795078216</v>
      </c>
      <c r="T5023" s="2">
        <f t="shared" si="315"/>
        <v>99.560180640094245</v>
      </c>
      <c r="U5023" s="7" t="str">
        <f t="shared" si="312"/>
        <v>TEXTILES - SPINNING - COTTON BLENDED</v>
      </c>
    </row>
    <row r="5024" spans="1:21" hidden="1">
      <c r="A5024" s="10" t="s">
        <v>2357</v>
      </c>
      <c r="B5024" s="8">
        <v>2017</v>
      </c>
      <c r="C5024" s="8">
        <v>32.049999999999997</v>
      </c>
      <c r="D5024" s="8">
        <v>-31.57</v>
      </c>
      <c r="E5024" s="8">
        <v>13.12</v>
      </c>
      <c r="F5024" s="8">
        <v>16.670000000000002</v>
      </c>
      <c r="G5024" s="8">
        <v>-711.3</v>
      </c>
      <c r="H5024" s="8">
        <v>-35.03</v>
      </c>
      <c r="I5024" s="8">
        <v>21.87</v>
      </c>
      <c r="J5024" s="8">
        <v>0</v>
      </c>
      <c r="K5024" s="8">
        <v>8.26</v>
      </c>
      <c r="L5024" s="8">
        <v>0.9</v>
      </c>
      <c r="M5024" s="8">
        <v>63.98</v>
      </c>
      <c r="N5024" s="8">
        <v>32.42</v>
      </c>
      <c r="O5024" s="8">
        <v>774.39</v>
      </c>
      <c r="P5024" s="8">
        <v>-10.55</v>
      </c>
      <c r="Q5024" s="8">
        <v>775.29</v>
      </c>
      <c r="R5024" s="2">
        <f t="shared" si="313"/>
        <v>91.746314282397563</v>
      </c>
      <c r="S5024" s="2">
        <f t="shared" si="314"/>
        <v>2.8208799288008359</v>
      </c>
      <c r="T5024" s="2">
        <f t="shared" si="315"/>
        <v>99.883914406222203</v>
      </c>
      <c r="U5024" s="7" t="str">
        <f t="shared" si="312"/>
        <v>TEXTILES - SPINNING - COTTON BLENDED</v>
      </c>
    </row>
    <row r="5025" spans="1:21" hidden="1">
      <c r="A5025" s="10" t="s">
        <v>2357</v>
      </c>
      <c r="B5025" s="8">
        <v>2016</v>
      </c>
      <c r="C5025" s="8">
        <v>36.81</v>
      </c>
      <c r="D5025" s="8">
        <v>-31.32</v>
      </c>
      <c r="E5025" s="8">
        <v>17.59</v>
      </c>
      <c r="F5025" s="8">
        <v>16.670000000000002</v>
      </c>
      <c r="G5025" s="8">
        <v>-663.07</v>
      </c>
      <c r="H5025" s="8">
        <v>-34.31</v>
      </c>
      <c r="I5025" s="8">
        <v>30.05</v>
      </c>
      <c r="J5025" s="8">
        <v>0</v>
      </c>
      <c r="K5025" s="8">
        <v>14.25</v>
      </c>
      <c r="L5025" s="8">
        <v>0.87</v>
      </c>
      <c r="M5025" s="8">
        <v>75.760000000000005</v>
      </c>
      <c r="N5025" s="8">
        <v>44.44</v>
      </c>
      <c r="O5025" s="8">
        <v>772.28</v>
      </c>
      <c r="P5025" s="8">
        <v>-14.39</v>
      </c>
      <c r="Q5025" s="8">
        <v>773.15</v>
      </c>
      <c r="R5025" s="2">
        <f t="shared" si="313"/>
        <v>85.762141887085306</v>
      </c>
      <c r="S5025" s="2">
        <f t="shared" si="314"/>
        <v>3.8866972773717907</v>
      </c>
      <c r="T5025" s="2">
        <f t="shared" si="315"/>
        <v>99.887473323417183</v>
      </c>
      <c r="U5025" s="7" t="str">
        <f t="shared" si="312"/>
        <v>TEXTILES - SPINNING - COTTON BLENDED</v>
      </c>
    </row>
    <row r="5026" spans="1:21" hidden="1">
      <c r="A5026" s="10" t="s">
        <v>2357</v>
      </c>
      <c r="B5026" s="8">
        <v>2015</v>
      </c>
      <c r="C5026" s="8">
        <v>26.37</v>
      </c>
      <c r="D5026" s="8">
        <v>-31.8</v>
      </c>
      <c r="E5026" s="8">
        <v>7.35</v>
      </c>
      <c r="F5026" s="8">
        <v>16.670000000000002</v>
      </c>
      <c r="G5026" s="8">
        <v>-630.55999999999995</v>
      </c>
      <c r="H5026" s="8">
        <v>-33.67</v>
      </c>
      <c r="I5026" s="8">
        <v>12.17</v>
      </c>
      <c r="J5026" s="8">
        <v>0</v>
      </c>
      <c r="K5026" s="8">
        <v>11.75</v>
      </c>
      <c r="L5026" s="8">
        <v>1.0900000000000001</v>
      </c>
      <c r="M5026" s="8">
        <v>50.11</v>
      </c>
      <c r="N5026" s="8">
        <v>18.309999999999999</v>
      </c>
      <c r="O5026" s="8">
        <v>713.26</v>
      </c>
      <c r="P5026" s="8">
        <v>-6.14</v>
      </c>
      <c r="Q5026" s="8">
        <v>714.34</v>
      </c>
      <c r="R5026" s="2">
        <f t="shared" si="313"/>
        <v>88.271691351457278</v>
      </c>
      <c r="S5026" s="2">
        <f t="shared" si="314"/>
        <v>1.7036705210404008</v>
      </c>
      <c r="T5026" s="2">
        <f t="shared" si="315"/>
        <v>99.848811490326725</v>
      </c>
      <c r="U5026" s="7" t="str">
        <f t="shared" si="312"/>
        <v>TEXTILES - SPINNING - COTTON BLENDED</v>
      </c>
    </row>
    <row r="5027" spans="1:21" hidden="1">
      <c r="A5027" s="10" t="s">
        <v>2359</v>
      </c>
      <c r="B5027" s="8">
        <v>2019</v>
      </c>
      <c r="C5027" s="8">
        <v>38.479999999999997</v>
      </c>
      <c r="D5027" s="8">
        <v>-88.51</v>
      </c>
      <c r="E5027" s="8">
        <v>22.22</v>
      </c>
      <c r="F5027" s="8">
        <v>54.41</v>
      </c>
      <c r="G5027" s="8">
        <v>-5720.06</v>
      </c>
      <c r="H5027" s="8">
        <v>-115.07</v>
      </c>
      <c r="I5027" s="8">
        <v>120.88</v>
      </c>
      <c r="J5027" s="8">
        <v>0</v>
      </c>
      <c r="K5027" s="8">
        <v>4.37</v>
      </c>
      <c r="L5027" s="8">
        <v>4.1100000000000003</v>
      </c>
      <c r="M5027" s="8">
        <v>261.08999999999997</v>
      </c>
      <c r="N5027" s="8">
        <v>172.58</v>
      </c>
      <c r="O5027" s="8">
        <v>5977.04</v>
      </c>
      <c r="P5027" s="8">
        <v>-51.7</v>
      </c>
      <c r="Q5027" s="8">
        <v>5981.15</v>
      </c>
      <c r="R5027" s="2">
        <f t="shared" si="313"/>
        <v>95.63478595253423</v>
      </c>
      <c r="S5027" s="2">
        <f t="shared" si="314"/>
        <v>2.0210160253462965</v>
      </c>
      <c r="T5027" s="2">
        <f t="shared" si="315"/>
        <v>99.9312841176028</v>
      </c>
      <c r="U5027" s="7" t="str">
        <f t="shared" si="312"/>
        <v>STEEL - TUBES &amp; PIPES</v>
      </c>
    </row>
    <row r="5028" spans="1:21" hidden="1">
      <c r="A5028" s="10" t="s">
        <v>2359</v>
      </c>
      <c r="B5028" s="8">
        <v>2018</v>
      </c>
      <c r="C5028" s="8">
        <v>35.9</v>
      </c>
      <c r="D5028" s="8">
        <v>-87.31</v>
      </c>
      <c r="E5028" s="8">
        <v>19.86</v>
      </c>
      <c r="F5028" s="8">
        <v>54.41</v>
      </c>
      <c r="G5028" s="8">
        <v>-4770.99</v>
      </c>
      <c r="H5028" s="8">
        <v>-105.16</v>
      </c>
      <c r="I5028" s="8">
        <v>108.04</v>
      </c>
      <c r="J5028" s="8">
        <v>0</v>
      </c>
      <c r="K5028" s="8">
        <v>4.8600000000000003</v>
      </c>
      <c r="L5028" s="8">
        <v>2.66</v>
      </c>
      <c r="M5028" s="8">
        <v>243.43</v>
      </c>
      <c r="N5028" s="8">
        <v>156.12</v>
      </c>
      <c r="O5028" s="8">
        <v>5011.76</v>
      </c>
      <c r="P5028" s="8">
        <v>-48.08</v>
      </c>
      <c r="Q5028" s="8">
        <v>5014.42</v>
      </c>
      <c r="R5028" s="2">
        <f t="shared" si="313"/>
        <v>95.145400664483631</v>
      </c>
      <c r="S5028" s="2">
        <f t="shared" si="314"/>
        <v>2.1545861734756961</v>
      </c>
      <c r="T5028" s="2">
        <f t="shared" si="315"/>
        <v>99.946952987583813</v>
      </c>
      <c r="U5028" s="7" t="str">
        <f t="shared" si="312"/>
        <v>STEEL - TUBES &amp; PIPES</v>
      </c>
    </row>
    <row r="5029" spans="1:21" hidden="1">
      <c r="A5029" s="10" t="s">
        <v>2359</v>
      </c>
      <c r="B5029" s="8">
        <v>2017</v>
      </c>
      <c r="C5029" s="8">
        <v>27.87</v>
      </c>
      <c r="D5029" s="8">
        <v>-55.92</v>
      </c>
      <c r="E5029" s="8">
        <v>15.11</v>
      </c>
      <c r="F5029" s="8">
        <v>43.83</v>
      </c>
      <c r="G5029" s="8">
        <v>-3270.74</v>
      </c>
      <c r="H5029" s="8">
        <v>-87.74</v>
      </c>
      <c r="I5029" s="8">
        <v>66.22</v>
      </c>
      <c r="J5029" s="8">
        <v>0</v>
      </c>
      <c r="K5029" s="8">
        <v>4.1900000000000004</v>
      </c>
      <c r="L5029" s="8">
        <v>0.76</v>
      </c>
      <c r="M5029" s="8">
        <v>142.85</v>
      </c>
      <c r="N5029" s="8">
        <v>86.93</v>
      </c>
      <c r="O5029" s="8">
        <v>3412.83</v>
      </c>
      <c r="P5029" s="8">
        <v>-20.71</v>
      </c>
      <c r="Q5029" s="8">
        <v>3413.59</v>
      </c>
      <c r="R5029" s="2">
        <f t="shared" si="313"/>
        <v>95.815256079376837</v>
      </c>
      <c r="S5029" s="2">
        <f t="shared" si="314"/>
        <v>1.9398931916252391</v>
      </c>
      <c r="T5029" s="2">
        <f t="shared" si="315"/>
        <v>99.977736049144738</v>
      </c>
      <c r="U5029" s="7" t="str">
        <f t="shared" si="312"/>
        <v>STEEL - TUBES &amp; PIPES</v>
      </c>
    </row>
    <row r="5030" spans="1:21" hidden="1">
      <c r="A5030" s="10" t="s">
        <v>2359</v>
      </c>
      <c r="B5030" s="8">
        <v>2016</v>
      </c>
      <c r="C5030" s="8">
        <v>28</v>
      </c>
      <c r="D5030" s="8">
        <v>-60.67</v>
      </c>
      <c r="E5030" s="8">
        <v>14.16</v>
      </c>
      <c r="F5030" s="8">
        <v>43.83</v>
      </c>
      <c r="G5030" s="8">
        <v>-2828.61</v>
      </c>
      <c r="H5030" s="8">
        <v>-96.43</v>
      </c>
      <c r="I5030" s="8">
        <v>62.05</v>
      </c>
      <c r="J5030" s="8">
        <v>0</v>
      </c>
      <c r="K5030" s="8">
        <v>7.89</v>
      </c>
      <c r="L5030" s="8">
        <v>1.85</v>
      </c>
      <c r="M5030" s="8">
        <v>145.68</v>
      </c>
      <c r="N5030" s="8">
        <v>85.01</v>
      </c>
      <c r="O5030" s="8">
        <v>3068.87</v>
      </c>
      <c r="P5030" s="8">
        <v>-22.96</v>
      </c>
      <c r="Q5030" s="8">
        <v>3070.72</v>
      </c>
      <c r="R5030" s="2">
        <f t="shared" si="313"/>
        <v>92.11552990829513</v>
      </c>
      <c r="S5030" s="2">
        <f t="shared" si="314"/>
        <v>2.020698728636932</v>
      </c>
      <c r="T5030" s="2">
        <f t="shared" si="315"/>
        <v>99.939753543142984</v>
      </c>
      <c r="U5030" s="7" t="str">
        <f t="shared" si="312"/>
        <v>STEEL - TUBES &amp; PIPES</v>
      </c>
    </row>
    <row r="5031" spans="1:21" hidden="1">
      <c r="A5031" s="10" t="s">
        <v>2359</v>
      </c>
      <c r="B5031" s="8">
        <v>2015</v>
      </c>
      <c r="C5031" s="8">
        <v>25.13</v>
      </c>
      <c r="D5031" s="8">
        <v>-56.04</v>
      </c>
      <c r="E5031" s="8">
        <v>12.34</v>
      </c>
      <c r="F5031" s="8">
        <v>43.83</v>
      </c>
      <c r="G5031" s="8">
        <v>-2634.01</v>
      </c>
      <c r="H5031" s="8">
        <v>-109</v>
      </c>
      <c r="I5031" s="8">
        <v>54.09</v>
      </c>
      <c r="J5031" s="8">
        <v>0</v>
      </c>
      <c r="K5031" s="8">
        <v>7.94</v>
      </c>
      <c r="L5031" s="8">
        <v>3.73</v>
      </c>
      <c r="M5031" s="8">
        <v>117.82</v>
      </c>
      <c r="N5031" s="8">
        <v>61.78</v>
      </c>
      <c r="O5031" s="8">
        <v>2857.1</v>
      </c>
      <c r="P5031" s="8">
        <v>-7.69</v>
      </c>
      <c r="Q5031" s="8">
        <v>2860.83</v>
      </c>
      <c r="R5031" s="2">
        <f t="shared" si="313"/>
        <v>92.071531688356188</v>
      </c>
      <c r="S5031" s="2">
        <f t="shared" si="314"/>
        <v>1.8907100386950642</v>
      </c>
      <c r="T5031" s="2">
        <f t="shared" si="315"/>
        <v>99.869618257638521</v>
      </c>
      <c r="U5031" s="7" t="str">
        <f t="shared" si="312"/>
        <v>STEEL - TUBES &amp; PIPES</v>
      </c>
    </row>
    <row r="5032" spans="1:21" hidden="1">
      <c r="A5032" s="10" t="s">
        <v>2361</v>
      </c>
      <c r="B5032" s="8">
        <v>2019</v>
      </c>
      <c r="C5032" s="8">
        <v>10.15</v>
      </c>
      <c r="D5032" s="8">
        <v>-100.58</v>
      </c>
      <c r="E5032" s="8">
        <v>4.01</v>
      </c>
      <c r="F5032" s="8">
        <v>16.38</v>
      </c>
      <c r="G5032" s="8">
        <v>-2398.94</v>
      </c>
      <c r="H5032" s="8">
        <v>-56.54</v>
      </c>
      <c r="I5032" s="8">
        <v>65.7</v>
      </c>
      <c r="J5032" s="8">
        <v>0</v>
      </c>
      <c r="K5032" s="8">
        <v>7.43</v>
      </c>
      <c r="L5032" s="8">
        <v>27.73</v>
      </c>
      <c r="M5032" s="8">
        <v>190.43</v>
      </c>
      <c r="N5032" s="8">
        <v>89.85</v>
      </c>
      <c r="O5032" s="8">
        <v>2561.64</v>
      </c>
      <c r="P5032" s="8">
        <v>-24.15</v>
      </c>
      <c r="Q5032" s="8">
        <v>2589.37</v>
      </c>
      <c r="R5032" s="2">
        <f t="shared" si="313"/>
        <v>92.645701464062697</v>
      </c>
      <c r="S5032" s="2">
        <f t="shared" si="314"/>
        <v>2.5372967169620413</v>
      </c>
      <c r="T5032" s="2">
        <f t="shared" si="315"/>
        <v>98.929083136052398</v>
      </c>
      <c r="U5032" s="7" t="str">
        <f t="shared" si="312"/>
        <v>TEXTILES - GENERAL</v>
      </c>
    </row>
    <row r="5033" spans="1:21" hidden="1">
      <c r="A5033" s="10" t="s">
        <v>2361</v>
      </c>
      <c r="B5033" s="8">
        <v>2018</v>
      </c>
      <c r="C5033" s="8">
        <v>13.41</v>
      </c>
      <c r="D5033" s="8">
        <v>-106.58</v>
      </c>
      <c r="E5033" s="8">
        <v>6.91</v>
      </c>
      <c r="F5033" s="8">
        <v>16.38</v>
      </c>
      <c r="G5033" s="8">
        <v>-2224.0700000000002</v>
      </c>
      <c r="H5033" s="8">
        <v>-59.12</v>
      </c>
      <c r="I5033" s="8">
        <v>113.13</v>
      </c>
      <c r="J5033" s="8">
        <v>0</v>
      </c>
      <c r="K5033" s="8">
        <v>10.74</v>
      </c>
      <c r="L5033" s="8">
        <v>33.590000000000003</v>
      </c>
      <c r="M5033" s="8">
        <v>263.45999999999998</v>
      </c>
      <c r="N5033" s="8">
        <v>156.88</v>
      </c>
      <c r="O5033" s="8">
        <v>2453.94</v>
      </c>
      <c r="P5033" s="8">
        <v>-43.75</v>
      </c>
      <c r="Q5033" s="8">
        <v>2487.5300000000002</v>
      </c>
      <c r="R5033" s="2">
        <f t="shared" si="313"/>
        <v>89.408770949496088</v>
      </c>
      <c r="S5033" s="2">
        <f t="shared" si="314"/>
        <v>4.5478848496299538</v>
      </c>
      <c r="T5033" s="2">
        <f t="shared" si="315"/>
        <v>98.649664526658967</v>
      </c>
      <c r="U5033" s="7" t="str">
        <f t="shared" si="312"/>
        <v>TEXTILES - GENERAL</v>
      </c>
    </row>
    <row r="5034" spans="1:21" hidden="1">
      <c r="A5034" s="10" t="s">
        <v>2361</v>
      </c>
      <c r="B5034" s="8">
        <v>2017</v>
      </c>
      <c r="C5034" s="8">
        <v>148.33000000000001</v>
      </c>
      <c r="D5034" s="8">
        <v>-85.02</v>
      </c>
      <c r="E5034" s="8">
        <v>96.41</v>
      </c>
      <c r="F5034" s="8">
        <v>16.38</v>
      </c>
      <c r="G5034" s="8">
        <v>-2013.46</v>
      </c>
      <c r="H5034" s="8">
        <v>-45.67</v>
      </c>
      <c r="I5034" s="8">
        <v>157.94</v>
      </c>
      <c r="J5034" s="8">
        <v>0</v>
      </c>
      <c r="K5034" s="8">
        <v>12.16</v>
      </c>
      <c r="L5034" s="8">
        <v>37.32</v>
      </c>
      <c r="M5034" s="8">
        <v>273.48</v>
      </c>
      <c r="N5034" s="8">
        <v>188.46</v>
      </c>
      <c r="O5034" s="8">
        <v>2249.62</v>
      </c>
      <c r="P5034" s="8">
        <v>-30.52</v>
      </c>
      <c r="Q5034" s="8">
        <v>2286.94</v>
      </c>
      <c r="R5034" s="2">
        <f t="shared" si="313"/>
        <v>88.041662658399432</v>
      </c>
      <c r="S5034" s="2">
        <f t="shared" si="314"/>
        <v>6.9061715654980009</v>
      </c>
      <c r="T5034" s="2">
        <f t="shared" si="315"/>
        <v>98.368125092918916</v>
      </c>
      <c r="U5034" s="7" t="str">
        <f t="shared" si="312"/>
        <v>TEXTILES - GENERAL</v>
      </c>
    </row>
    <row r="5035" spans="1:21" hidden="1">
      <c r="A5035" s="10" t="s">
        <v>2361</v>
      </c>
      <c r="B5035" s="8">
        <v>2016</v>
      </c>
      <c r="C5035" s="8">
        <v>139.03</v>
      </c>
      <c r="D5035" s="8">
        <v>-84.37</v>
      </c>
      <c r="E5035" s="8">
        <v>87.51</v>
      </c>
      <c r="F5035" s="8">
        <v>16.38</v>
      </c>
      <c r="G5035" s="8">
        <v>-1995.38</v>
      </c>
      <c r="H5035" s="8">
        <v>-46.52</v>
      </c>
      <c r="I5035" s="8">
        <v>143.36000000000001</v>
      </c>
      <c r="J5035" s="8">
        <v>0</v>
      </c>
      <c r="K5035" s="8">
        <v>13.51</v>
      </c>
      <c r="L5035" s="8">
        <v>30.97</v>
      </c>
      <c r="M5035" s="8">
        <v>260.39999999999998</v>
      </c>
      <c r="N5035" s="8">
        <v>176.03</v>
      </c>
      <c r="O5035" s="8">
        <v>2271.33</v>
      </c>
      <c r="P5035" s="8">
        <v>-32.67</v>
      </c>
      <c r="Q5035" s="8">
        <v>2302.3000000000002</v>
      </c>
      <c r="R5035" s="2">
        <f t="shared" si="313"/>
        <v>86.668983190722315</v>
      </c>
      <c r="S5035" s="2">
        <f t="shared" si="314"/>
        <v>6.2268166615992699</v>
      </c>
      <c r="T5035" s="2">
        <f t="shared" si="315"/>
        <v>98.654823437432128</v>
      </c>
      <c r="U5035" s="7" t="str">
        <f t="shared" si="312"/>
        <v>TEXTILES - GENERAL</v>
      </c>
    </row>
    <row r="5036" spans="1:21" hidden="1">
      <c r="A5036" s="10" t="s">
        <v>2361</v>
      </c>
      <c r="B5036" s="8">
        <v>2015</v>
      </c>
      <c r="C5036" s="8">
        <v>113.17</v>
      </c>
      <c r="D5036" s="8">
        <v>-69.91</v>
      </c>
      <c r="E5036" s="8">
        <v>70.48</v>
      </c>
      <c r="F5036" s="8">
        <v>16.38</v>
      </c>
      <c r="G5036" s="8">
        <v>-1646.77</v>
      </c>
      <c r="H5036" s="8">
        <v>-52.98</v>
      </c>
      <c r="I5036" s="8">
        <v>115.46</v>
      </c>
      <c r="J5036" s="8">
        <v>0</v>
      </c>
      <c r="K5036" s="8">
        <v>14.44</v>
      </c>
      <c r="L5036" s="8">
        <v>39.68</v>
      </c>
      <c r="M5036" s="8">
        <v>218.14</v>
      </c>
      <c r="N5036" s="8">
        <v>148.22999999999999</v>
      </c>
      <c r="O5036" s="8">
        <v>1878.21</v>
      </c>
      <c r="P5036" s="8">
        <v>-32.770000000000003</v>
      </c>
      <c r="Q5036" s="8">
        <v>1917.89</v>
      </c>
      <c r="R5036" s="2">
        <f t="shared" si="313"/>
        <v>85.863631386575861</v>
      </c>
      <c r="S5036" s="2">
        <f t="shared" si="314"/>
        <v>6.020157568995093</v>
      </c>
      <c r="T5036" s="2">
        <f t="shared" si="315"/>
        <v>97.93105965409903</v>
      </c>
      <c r="U5036" s="7" t="str">
        <f t="shared" si="312"/>
        <v>TEXTILES - GENERAL</v>
      </c>
    </row>
    <row r="5037" spans="1:21" hidden="1">
      <c r="A5037" s="10" t="s">
        <v>2363</v>
      </c>
      <c r="B5037" s="8">
        <v>2019</v>
      </c>
      <c r="C5037" s="8">
        <v>13.53</v>
      </c>
      <c r="D5037" s="8">
        <v>-22.14</v>
      </c>
      <c r="E5037" s="8">
        <v>11.79</v>
      </c>
      <c r="F5037" s="8">
        <v>12.73</v>
      </c>
      <c r="G5037" s="8">
        <v>-443.73</v>
      </c>
      <c r="H5037" s="8">
        <v>-3.76</v>
      </c>
      <c r="I5037" s="8">
        <v>150.06</v>
      </c>
      <c r="J5037" s="8">
        <v>0</v>
      </c>
      <c r="K5037" s="8">
        <v>36.770000000000003</v>
      </c>
      <c r="L5037" s="8">
        <v>24.23</v>
      </c>
      <c r="M5037" s="8">
        <v>244</v>
      </c>
      <c r="N5037" s="8">
        <v>221.86</v>
      </c>
      <c r="O5037" s="8">
        <v>663.5</v>
      </c>
      <c r="P5037" s="8">
        <v>-71.8</v>
      </c>
      <c r="Q5037" s="8">
        <v>687.73</v>
      </c>
      <c r="R5037" s="2">
        <f t="shared" si="313"/>
        <v>64.520960260567378</v>
      </c>
      <c r="S5037" s="2">
        <f t="shared" si="314"/>
        <v>21.819609439751066</v>
      </c>
      <c r="T5037" s="2">
        <f t="shared" si="315"/>
        <v>96.476815029153883</v>
      </c>
      <c r="U5037" s="7" t="str">
        <f t="shared" si="312"/>
        <v>PHARMACEUTICALS</v>
      </c>
    </row>
    <row r="5038" spans="1:21" hidden="1">
      <c r="A5038" s="10" t="s">
        <v>2363</v>
      </c>
      <c r="B5038" s="8">
        <v>2018</v>
      </c>
      <c r="C5038" s="8">
        <v>14.12</v>
      </c>
      <c r="D5038" s="8">
        <v>-21.31</v>
      </c>
      <c r="E5038" s="8">
        <v>12.43</v>
      </c>
      <c r="F5038" s="8">
        <v>12.73</v>
      </c>
      <c r="G5038" s="8">
        <v>-396.95</v>
      </c>
      <c r="H5038" s="8">
        <v>-4.6100000000000003</v>
      </c>
      <c r="I5038" s="8">
        <v>158.43</v>
      </c>
      <c r="J5038" s="8">
        <v>0</v>
      </c>
      <c r="K5038" s="8">
        <v>40.24</v>
      </c>
      <c r="L5038" s="8">
        <v>23.27</v>
      </c>
      <c r="M5038" s="8">
        <v>251.58</v>
      </c>
      <c r="N5038" s="8">
        <v>230.27</v>
      </c>
      <c r="O5038" s="8">
        <v>625.26</v>
      </c>
      <c r="P5038" s="8">
        <v>-71.84</v>
      </c>
      <c r="Q5038" s="8">
        <v>648.53</v>
      </c>
      <c r="R5038" s="2">
        <f t="shared" si="313"/>
        <v>61.207654233420193</v>
      </c>
      <c r="S5038" s="2">
        <f t="shared" si="314"/>
        <v>24.429093488350578</v>
      </c>
      <c r="T5038" s="2">
        <f t="shared" si="315"/>
        <v>96.411885340693573</v>
      </c>
      <c r="U5038" s="7" t="str">
        <f t="shared" si="312"/>
        <v>PHARMACEUTICALS</v>
      </c>
    </row>
    <row r="5039" spans="1:21" hidden="1">
      <c r="A5039" s="10" t="s">
        <v>2363</v>
      </c>
      <c r="B5039" s="8">
        <v>2017</v>
      </c>
      <c r="C5039" s="8">
        <v>11.38</v>
      </c>
      <c r="D5039" s="8">
        <v>-21.41</v>
      </c>
      <c r="E5039" s="8">
        <v>9.69</v>
      </c>
      <c r="F5039" s="8">
        <v>12.73</v>
      </c>
      <c r="G5039" s="8">
        <v>-384.8</v>
      </c>
      <c r="H5039" s="8">
        <v>-5.67</v>
      </c>
      <c r="I5039" s="8">
        <v>123.47</v>
      </c>
      <c r="J5039" s="8">
        <v>0</v>
      </c>
      <c r="K5039" s="8">
        <v>33.200000000000003</v>
      </c>
      <c r="L5039" s="8">
        <v>21.09</v>
      </c>
      <c r="M5039" s="8">
        <v>180.77</v>
      </c>
      <c r="N5039" s="8">
        <v>159.36000000000001</v>
      </c>
      <c r="O5039" s="8">
        <v>544.48</v>
      </c>
      <c r="P5039" s="8">
        <v>-35.880000000000003</v>
      </c>
      <c r="Q5039" s="8">
        <v>565.57000000000005</v>
      </c>
      <c r="R5039" s="2">
        <f t="shared" si="313"/>
        <v>68.03755503297559</v>
      </c>
      <c r="S5039" s="2">
        <f t="shared" si="314"/>
        <v>21.831073076719061</v>
      </c>
      <c r="T5039" s="2">
        <f t="shared" si="315"/>
        <v>96.271018618384986</v>
      </c>
      <c r="U5039" s="7" t="str">
        <f t="shared" si="312"/>
        <v>PHARMACEUTICALS</v>
      </c>
    </row>
    <row r="5040" spans="1:21" hidden="1">
      <c r="A5040" s="10" t="s">
        <v>2363</v>
      </c>
      <c r="B5040" s="8">
        <v>2016</v>
      </c>
      <c r="C5040" s="8">
        <v>8.7799999999999994</v>
      </c>
      <c r="D5040" s="8">
        <v>-16.72</v>
      </c>
      <c r="E5040" s="8">
        <v>7.46</v>
      </c>
      <c r="F5040" s="8">
        <v>12.73</v>
      </c>
      <c r="G5040" s="8">
        <v>-376.27</v>
      </c>
      <c r="H5040" s="8">
        <v>-5.42</v>
      </c>
      <c r="I5040" s="8">
        <v>94.97</v>
      </c>
      <c r="J5040" s="8">
        <v>0</v>
      </c>
      <c r="K5040" s="8">
        <v>28.55</v>
      </c>
      <c r="L5040" s="8">
        <v>19.350000000000001</v>
      </c>
      <c r="M5040" s="8">
        <v>137.19</v>
      </c>
      <c r="N5040" s="8">
        <v>120.47</v>
      </c>
      <c r="O5040" s="8">
        <v>499.52</v>
      </c>
      <c r="P5040" s="8">
        <v>-25.5</v>
      </c>
      <c r="Q5040" s="8">
        <v>518.87</v>
      </c>
      <c r="R5040" s="2">
        <f t="shared" si="313"/>
        <v>72.517200840287543</v>
      </c>
      <c r="S5040" s="2">
        <f t="shared" si="314"/>
        <v>18.30323587796558</v>
      </c>
      <c r="T5040" s="2">
        <f t="shared" si="315"/>
        <v>96.270742189758508</v>
      </c>
      <c r="U5040" s="7" t="str">
        <f t="shared" si="312"/>
        <v>PHARMACEUTICALS</v>
      </c>
    </row>
    <row r="5041" spans="1:21" hidden="1">
      <c r="A5041" s="10" t="s">
        <v>2363</v>
      </c>
      <c r="B5041" s="8">
        <v>2015</v>
      </c>
      <c r="C5041" s="8">
        <v>9.31</v>
      </c>
      <c r="D5041" s="8">
        <v>-9.76</v>
      </c>
      <c r="E5041" s="8">
        <v>9.0399999999999991</v>
      </c>
      <c r="F5041" s="8">
        <v>12.73</v>
      </c>
      <c r="G5041" s="8">
        <v>-363.41</v>
      </c>
      <c r="H5041" s="8">
        <v>-4.71</v>
      </c>
      <c r="I5041" s="8">
        <v>108.75</v>
      </c>
      <c r="J5041" s="8">
        <v>0</v>
      </c>
      <c r="K5041" s="8">
        <v>31.88</v>
      </c>
      <c r="L5041" s="8">
        <v>8.58</v>
      </c>
      <c r="M5041" s="8">
        <v>161.32</v>
      </c>
      <c r="N5041" s="8">
        <v>151.56</v>
      </c>
      <c r="O5041" s="8">
        <v>520.86</v>
      </c>
      <c r="P5041" s="8">
        <v>-42.8</v>
      </c>
      <c r="Q5041" s="8">
        <v>529.44000000000005</v>
      </c>
      <c r="R5041" s="2">
        <f t="shared" si="313"/>
        <v>68.640450287095803</v>
      </c>
      <c r="S5041" s="2">
        <f t="shared" si="314"/>
        <v>20.540571169537621</v>
      </c>
      <c r="T5041" s="2">
        <f t="shared" si="315"/>
        <v>98.379419764279234</v>
      </c>
      <c r="U5041" s="7" t="str">
        <f t="shared" si="312"/>
        <v>PHARMACEUTICALS</v>
      </c>
    </row>
    <row r="5042" spans="1:21" hidden="1">
      <c r="A5042" s="10" t="s">
        <v>2365</v>
      </c>
      <c r="B5042" s="8">
        <v>2019</v>
      </c>
      <c r="C5042" s="8">
        <v>-13.11</v>
      </c>
      <c r="D5042" s="8">
        <v>-438.91</v>
      </c>
      <c r="E5042" s="8">
        <v>-13.94</v>
      </c>
      <c r="F5042" s="8">
        <v>1063.95</v>
      </c>
      <c r="G5042" s="8">
        <v>-9952.5499999999993</v>
      </c>
      <c r="H5042" s="8">
        <v>-943.65</v>
      </c>
      <c r="I5042" s="8">
        <v>-7413.33</v>
      </c>
      <c r="J5042" s="8">
        <v>0</v>
      </c>
      <c r="K5042" s="8">
        <v>-274.14999999999998</v>
      </c>
      <c r="L5042" s="8">
        <v>435.98</v>
      </c>
      <c r="M5042" s="8">
        <v>-6973.07</v>
      </c>
      <c r="N5042" s="8">
        <v>-7411.98</v>
      </c>
      <c r="O5042" s="8">
        <v>2543.5</v>
      </c>
      <c r="P5042" s="8">
        <v>-1.35</v>
      </c>
      <c r="Q5042" s="8">
        <v>2979.48</v>
      </c>
      <c r="R5042" s="2">
        <f t="shared" si="313"/>
        <v>334.03647616362588</v>
      </c>
      <c r="S5042" s="2">
        <f t="shared" si="314"/>
        <v>-248.81288009988319</v>
      </c>
      <c r="T5042" s="2">
        <f t="shared" si="315"/>
        <v>85.367245291124632</v>
      </c>
      <c r="U5042" s="7" t="str">
        <f t="shared" si="312"/>
        <v>POWER - GENERATION &amp; DISTRIBUTION</v>
      </c>
    </row>
    <row r="5043" spans="1:21" hidden="1">
      <c r="A5043" s="10" t="s">
        <v>2365</v>
      </c>
      <c r="B5043" s="8">
        <v>2018</v>
      </c>
      <c r="C5043" s="8">
        <v>-1.39</v>
      </c>
      <c r="D5043" s="8">
        <v>-419.28</v>
      </c>
      <c r="E5043" s="8">
        <v>-2.2000000000000002</v>
      </c>
      <c r="F5043" s="8">
        <v>1063.95</v>
      </c>
      <c r="G5043" s="8">
        <v>-7271.1</v>
      </c>
      <c r="H5043" s="8">
        <v>-1222.8399999999999</v>
      </c>
      <c r="I5043" s="8">
        <v>-1156.1400000000001</v>
      </c>
      <c r="J5043" s="8">
        <v>0</v>
      </c>
      <c r="K5043" s="8">
        <v>-11.93</v>
      </c>
      <c r="L5043" s="8">
        <v>369.16</v>
      </c>
      <c r="M5043" s="8">
        <v>-735.46</v>
      </c>
      <c r="N5043" s="8">
        <v>-1154.74</v>
      </c>
      <c r="O5043" s="8">
        <v>6166.48</v>
      </c>
      <c r="P5043" s="8">
        <v>-1.4</v>
      </c>
      <c r="Q5043" s="8">
        <v>6535.64</v>
      </c>
      <c r="R5043" s="2">
        <f t="shared" si="313"/>
        <v>111.25306779443176</v>
      </c>
      <c r="S5043" s="2">
        <f t="shared" si="314"/>
        <v>-17.689774834599213</v>
      </c>
      <c r="T5043" s="2">
        <f t="shared" si="315"/>
        <v>94.351586072672291</v>
      </c>
      <c r="U5043" s="7" t="str">
        <f t="shared" si="312"/>
        <v>POWER - GENERATION &amp; DISTRIBUTION</v>
      </c>
    </row>
    <row r="5044" spans="1:21" hidden="1">
      <c r="A5044" s="10" t="s">
        <v>2365</v>
      </c>
      <c r="B5044" s="8">
        <v>2017</v>
      </c>
      <c r="C5044" s="8">
        <v>1.53</v>
      </c>
      <c r="D5044" s="8">
        <v>-413.99</v>
      </c>
      <c r="E5044" s="8">
        <v>0.71</v>
      </c>
      <c r="F5044" s="8">
        <v>1004.88</v>
      </c>
      <c r="G5044" s="8">
        <v>-8877.01</v>
      </c>
      <c r="H5044" s="8">
        <v>-930.71</v>
      </c>
      <c r="I5044" s="8">
        <v>355.7</v>
      </c>
      <c r="J5044" s="8">
        <v>0</v>
      </c>
      <c r="K5044" s="8">
        <v>8.32</v>
      </c>
      <c r="L5044" s="8">
        <v>400.97</v>
      </c>
      <c r="M5044" s="8">
        <v>769.64</v>
      </c>
      <c r="N5044" s="8">
        <v>355.65</v>
      </c>
      <c r="O5044" s="8">
        <v>9245.68</v>
      </c>
      <c r="P5044" s="8">
        <v>0.05</v>
      </c>
      <c r="Q5044" s="8">
        <v>9646.65</v>
      </c>
      <c r="R5044" s="2">
        <f t="shared" si="313"/>
        <v>92.021686284876097</v>
      </c>
      <c r="S5044" s="2">
        <f t="shared" si="314"/>
        <v>3.6872904065141787</v>
      </c>
      <c r="T5044" s="2">
        <f t="shared" si="315"/>
        <v>95.843427511104892</v>
      </c>
      <c r="U5044" s="7" t="str">
        <f t="shared" si="312"/>
        <v>POWER - GENERATION &amp; DISTRIBUTION</v>
      </c>
    </row>
    <row r="5045" spans="1:21" hidden="1">
      <c r="A5045" s="10" t="s">
        <v>2365</v>
      </c>
      <c r="B5045" s="8">
        <v>2016</v>
      </c>
      <c r="C5045" s="8">
        <v>0.42</v>
      </c>
      <c r="D5045" s="8">
        <v>-165.49</v>
      </c>
      <c r="E5045" s="8">
        <v>0.1</v>
      </c>
      <c r="F5045" s="8">
        <v>1004.1</v>
      </c>
      <c r="G5045" s="8">
        <v>-5540.78</v>
      </c>
      <c r="H5045" s="8">
        <v>-686.94</v>
      </c>
      <c r="I5045" s="8">
        <v>46.75</v>
      </c>
      <c r="J5045" s="8">
        <v>0</v>
      </c>
      <c r="K5045" s="8">
        <v>15.14</v>
      </c>
      <c r="L5045" s="8">
        <v>500.67</v>
      </c>
      <c r="M5045" s="8">
        <v>212.31</v>
      </c>
      <c r="N5045" s="8">
        <v>46.82</v>
      </c>
      <c r="O5045" s="8">
        <v>5939.36</v>
      </c>
      <c r="P5045" s="8">
        <v>-7.0000000000000007E-2</v>
      </c>
      <c r="Q5045" s="8">
        <v>6440.03</v>
      </c>
      <c r="R5045" s="2">
        <f t="shared" si="313"/>
        <v>86.036555730330448</v>
      </c>
      <c r="S5045" s="2">
        <f t="shared" si="314"/>
        <v>0.72592829536508374</v>
      </c>
      <c r="T5045" s="2">
        <f t="shared" si="315"/>
        <v>92.225657333894404</v>
      </c>
      <c r="U5045" s="7" t="str">
        <f t="shared" si="312"/>
        <v>POWER - GENERATION &amp; DISTRIBUTION</v>
      </c>
    </row>
    <row r="5046" spans="1:21" hidden="1">
      <c r="A5046" s="10" t="s">
        <v>2365</v>
      </c>
      <c r="B5046" s="8">
        <v>2015</v>
      </c>
      <c r="C5046" s="8">
        <v>-15.84</v>
      </c>
      <c r="D5046" s="8">
        <v>-157.81</v>
      </c>
      <c r="E5046" s="8">
        <v>-20.09</v>
      </c>
      <c r="F5046" s="8">
        <v>741.54</v>
      </c>
      <c r="G5046" s="8">
        <v>-7259.13</v>
      </c>
      <c r="H5046" s="8">
        <v>-1219.3900000000001</v>
      </c>
      <c r="I5046" s="8">
        <v>-6032.34</v>
      </c>
      <c r="J5046" s="8">
        <v>0</v>
      </c>
      <c r="K5046" s="8">
        <v>-205.05</v>
      </c>
      <c r="L5046" s="8">
        <v>333.69</v>
      </c>
      <c r="M5046" s="8">
        <v>-5874.53</v>
      </c>
      <c r="N5046" s="8">
        <v>-6032.34</v>
      </c>
      <c r="O5046" s="8">
        <v>2270.3000000000002</v>
      </c>
      <c r="P5046" s="8">
        <v>0</v>
      </c>
      <c r="Q5046" s="8">
        <v>2603.9899999999998</v>
      </c>
      <c r="R5046" s="2">
        <f t="shared" si="313"/>
        <v>278.76950372313257</v>
      </c>
      <c r="S5046" s="2">
        <f t="shared" si="314"/>
        <v>-231.65757164966072</v>
      </c>
      <c r="T5046" s="2">
        <f t="shared" si="315"/>
        <v>87.185434659887335</v>
      </c>
      <c r="U5046" s="7" t="str">
        <f t="shared" si="312"/>
        <v>POWER - GENERATION &amp; DISTRIBUTION</v>
      </c>
    </row>
    <row r="5047" spans="1:21" hidden="1">
      <c r="A5047" s="10" t="s">
        <v>2367</v>
      </c>
      <c r="B5047" s="8">
        <v>2019</v>
      </c>
      <c r="C5047" s="8">
        <v>0.31</v>
      </c>
      <c r="D5047" s="8">
        <v>-5.35</v>
      </c>
      <c r="E5047" s="8">
        <v>0.1</v>
      </c>
      <c r="F5047" s="8">
        <v>24.43</v>
      </c>
      <c r="G5047" s="8">
        <v>-833.28</v>
      </c>
      <c r="H5047" s="8">
        <v>-18.440000000000001</v>
      </c>
      <c r="I5047" s="8">
        <v>2.34</v>
      </c>
      <c r="J5047" s="8">
        <v>0</v>
      </c>
      <c r="K5047" s="8">
        <v>4.76</v>
      </c>
      <c r="L5047" s="8">
        <v>14.45</v>
      </c>
      <c r="M5047" s="8">
        <v>40.9</v>
      </c>
      <c r="N5047" s="8">
        <v>35.549999999999997</v>
      </c>
      <c r="O5047" s="8">
        <v>859.73</v>
      </c>
      <c r="P5047" s="8">
        <v>-33.21</v>
      </c>
      <c r="Q5047" s="8">
        <v>874.18</v>
      </c>
      <c r="R5047" s="2">
        <f t="shared" si="313"/>
        <v>95.32132970326478</v>
      </c>
      <c r="S5047" s="2">
        <f t="shared" si="314"/>
        <v>0.26767942528998606</v>
      </c>
      <c r="T5047" s="2">
        <f t="shared" si="315"/>
        <v>98.347022352375944</v>
      </c>
      <c r="U5047" s="7" t="str">
        <f t="shared" si="312"/>
        <v>TRADING</v>
      </c>
    </row>
    <row r="5048" spans="1:21" hidden="1">
      <c r="A5048" s="10" t="s">
        <v>2367</v>
      </c>
      <c r="B5048" s="8">
        <v>2018</v>
      </c>
      <c r="C5048" s="8">
        <v>3.2</v>
      </c>
      <c r="D5048" s="8">
        <v>-5.37</v>
      </c>
      <c r="E5048" s="8">
        <v>2.98</v>
      </c>
      <c r="F5048" s="8">
        <v>24.43</v>
      </c>
      <c r="G5048" s="8">
        <v>-335.27</v>
      </c>
      <c r="H5048" s="8">
        <v>-23.02</v>
      </c>
      <c r="I5048" s="8">
        <v>72.75</v>
      </c>
      <c r="J5048" s="8">
        <v>0</v>
      </c>
      <c r="K5048" s="8">
        <v>30.59</v>
      </c>
      <c r="L5048" s="8">
        <v>115.69</v>
      </c>
      <c r="M5048" s="8">
        <v>96.78</v>
      </c>
      <c r="N5048" s="8">
        <v>91.42</v>
      </c>
      <c r="O5048" s="8">
        <v>316.36</v>
      </c>
      <c r="P5048" s="8">
        <v>-18.670000000000002</v>
      </c>
      <c r="Q5048" s="8">
        <v>432.05</v>
      </c>
      <c r="R5048" s="2">
        <f t="shared" si="313"/>
        <v>77.599814836245798</v>
      </c>
      <c r="S5048" s="2">
        <f t="shared" si="314"/>
        <v>16.838328897118387</v>
      </c>
      <c r="T5048" s="2">
        <f t="shared" si="315"/>
        <v>73.223006596458745</v>
      </c>
      <c r="U5048" s="7" t="str">
        <f t="shared" si="312"/>
        <v>TRADING</v>
      </c>
    </row>
    <row r="5049" spans="1:21" hidden="1">
      <c r="A5049" s="10" t="s">
        <v>2367</v>
      </c>
      <c r="B5049" s="8">
        <v>2017</v>
      </c>
      <c r="C5049" s="8">
        <v>0.32</v>
      </c>
      <c r="D5049" s="8">
        <v>-5.42</v>
      </c>
      <c r="E5049" s="8">
        <v>0.08</v>
      </c>
      <c r="F5049" s="8">
        <v>22.12</v>
      </c>
      <c r="G5049" s="8">
        <v>-327.5</v>
      </c>
      <c r="H5049" s="8">
        <v>-15.45</v>
      </c>
      <c r="I5049" s="8">
        <v>1.68</v>
      </c>
      <c r="J5049" s="8">
        <v>0</v>
      </c>
      <c r="K5049" s="8">
        <v>2.77</v>
      </c>
      <c r="L5049" s="8">
        <v>5.91</v>
      </c>
      <c r="M5049" s="8">
        <v>9.17</v>
      </c>
      <c r="N5049" s="8">
        <v>3.75</v>
      </c>
      <c r="O5049" s="8">
        <v>330.76</v>
      </c>
      <c r="P5049" s="8">
        <v>-2.0699999999999998</v>
      </c>
      <c r="Q5049" s="8">
        <v>336.68</v>
      </c>
      <c r="R5049" s="2">
        <f t="shared" si="313"/>
        <v>97.273375311868833</v>
      </c>
      <c r="S5049" s="2">
        <f t="shared" si="314"/>
        <v>0.49899013900439587</v>
      </c>
      <c r="T5049" s="2">
        <f t="shared" si="315"/>
        <v>98.241653795889277</v>
      </c>
      <c r="U5049" s="7" t="str">
        <f t="shared" si="312"/>
        <v>TRADING</v>
      </c>
    </row>
    <row r="5050" spans="1:21" hidden="1">
      <c r="A5050" s="10" t="s">
        <v>2367</v>
      </c>
      <c r="B5050" s="8">
        <v>2016</v>
      </c>
      <c r="C5050" s="8">
        <v>0.25</v>
      </c>
      <c r="D5050" s="8">
        <v>-5.05</v>
      </c>
      <c r="E5050" s="8">
        <v>0.03</v>
      </c>
      <c r="F5050" s="8">
        <v>22.12</v>
      </c>
      <c r="G5050" s="8">
        <v>-300.18</v>
      </c>
      <c r="H5050" s="8">
        <v>-13.18</v>
      </c>
      <c r="I5050" s="8">
        <v>0.59</v>
      </c>
      <c r="J5050" s="8">
        <v>0</v>
      </c>
      <c r="K5050" s="8">
        <v>5.99</v>
      </c>
      <c r="L5050" s="8">
        <v>0</v>
      </c>
      <c r="M5050" s="8">
        <v>5.96</v>
      </c>
      <c r="N5050" s="8">
        <v>0.91</v>
      </c>
      <c r="O5050" s="8">
        <v>319.32</v>
      </c>
      <c r="P5050" s="8">
        <v>-0.33</v>
      </c>
      <c r="Q5050" s="8">
        <v>319.32</v>
      </c>
      <c r="R5050" s="2">
        <f t="shared" si="313"/>
        <v>94.006012777151454</v>
      </c>
      <c r="S5050" s="2">
        <f t="shared" si="314"/>
        <v>0.18476763121633469</v>
      </c>
      <c r="T5050" s="2">
        <f t="shared" si="315"/>
        <v>100</v>
      </c>
      <c r="U5050" s="7" t="str">
        <f t="shared" si="312"/>
        <v>TRADING</v>
      </c>
    </row>
    <row r="5051" spans="1:21" hidden="1">
      <c r="A5051" s="10" t="s">
        <v>2367</v>
      </c>
      <c r="B5051" s="8">
        <v>2015</v>
      </c>
      <c r="C5051" s="8">
        <v>0.46</v>
      </c>
      <c r="D5051" s="8">
        <v>-5.44</v>
      </c>
      <c r="E5051" s="8">
        <v>0.22</v>
      </c>
      <c r="F5051" s="8">
        <v>22.12</v>
      </c>
      <c r="G5051" s="8">
        <v>-280.69</v>
      </c>
      <c r="H5051" s="8">
        <v>-19.170000000000002</v>
      </c>
      <c r="I5051" s="8">
        <v>4.79</v>
      </c>
      <c r="J5051" s="8">
        <v>0</v>
      </c>
      <c r="K5051" s="8">
        <v>10.130000000000001</v>
      </c>
      <c r="L5051" s="8">
        <v>0</v>
      </c>
      <c r="M5051" s="8">
        <v>12.47</v>
      </c>
      <c r="N5051" s="8">
        <v>7.03</v>
      </c>
      <c r="O5051" s="8">
        <v>312.32</v>
      </c>
      <c r="P5051" s="8">
        <v>-2.2400000000000002</v>
      </c>
      <c r="Q5051" s="8">
        <v>312.32</v>
      </c>
      <c r="R5051" s="2">
        <f t="shared" si="313"/>
        <v>89.872566598360663</v>
      </c>
      <c r="S5051" s="2">
        <f t="shared" si="314"/>
        <v>1.5336834016393444</v>
      </c>
      <c r="T5051" s="2">
        <f t="shared" si="315"/>
        <v>100</v>
      </c>
      <c r="U5051" s="7" t="str">
        <f t="shared" si="312"/>
        <v>TRADING</v>
      </c>
    </row>
    <row r="5052" spans="1:21" hidden="1">
      <c r="A5052" s="10" t="s">
        <v>2796</v>
      </c>
      <c r="B5052" s="8">
        <v>2019</v>
      </c>
      <c r="C5052" s="8">
        <v>0.31</v>
      </c>
      <c r="D5052" s="8">
        <v>-5.35</v>
      </c>
      <c r="E5052" s="8">
        <v>0.1</v>
      </c>
      <c r="F5052" s="8">
        <v>24.43</v>
      </c>
      <c r="G5052" s="8">
        <v>-833.28</v>
      </c>
      <c r="H5052" s="8">
        <v>-18.440000000000001</v>
      </c>
      <c r="I5052" s="8">
        <v>2.34</v>
      </c>
      <c r="J5052" s="8">
        <v>0</v>
      </c>
      <c r="K5052" s="8">
        <v>4.76</v>
      </c>
      <c r="L5052" s="8">
        <v>14.45</v>
      </c>
      <c r="M5052" s="8">
        <v>40.9</v>
      </c>
      <c r="N5052" s="8">
        <v>35.549999999999997</v>
      </c>
      <c r="O5052" s="8">
        <v>859.73</v>
      </c>
      <c r="P5052" s="8">
        <v>-33.21</v>
      </c>
      <c r="Q5052" s="8">
        <v>874.18</v>
      </c>
      <c r="R5052" s="2">
        <f t="shared" si="313"/>
        <v>95.32132970326478</v>
      </c>
      <c r="S5052" s="2">
        <f t="shared" si="314"/>
        <v>0.26767942528998606</v>
      </c>
      <c r="T5052" s="2">
        <f t="shared" si="315"/>
        <v>98.347022352375944</v>
      </c>
      <c r="U5052" s="7" t="str">
        <f t="shared" si="312"/>
        <v>TRADING</v>
      </c>
    </row>
    <row r="5053" spans="1:21" hidden="1">
      <c r="A5053" s="10" t="s">
        <v>2796</v>
      </c>
      <c r="B5053" s="8">
        <v>2018</v>
      </c>
      <c r="C5053" s="8">
        <v>3.2</v>
      </c>
      <c r="D5053" s="8">
        <v>-5.37</v>
      </c>
      <c r="E5053" s="8">
        <v>2.98</v>
      </c>
      <c r="F5053" s="8">
        <v>24.43</v>
      </c>
      <c r="G5053" s="8">
        <v>-335.27</v>
      </c>
      <c r="H5053" s="8">
        <v>-23.02</v>
      </c>
      <c r="I5053" s="8">
        <v>72.75</v>
      </c>
      <c r="J5053" s="8">
        <v>0</v>
      </c>
      <c r="K5053" s="8">
        <v>30.59</v>
      </c>
      <c r="L5053" s="8">
        <v>115.69</v>
      </c>
      <c r="M5053" s="8">
        <v>96.78</v>
      </c>
      <c r="N5053" s="8">
        <v>91.42</v>
      </c>
      <c r="O5053" s="8">
        <v>316.36</v>
      </c>
      <c r="P5053" s="8">
        <v>-18.670000000000002</v>
      </c>
      <c r="Q5053" s="8">
        <v>432.05</v>
      </c>
      <c r="R5053" s="2">
        <f t="shared" si="313"/>
        <v>77.599814836245798</v>
      </c>
      <c r="S5053" s="2">
        <f t="shared" si="314"/>
        <v>16.838328897118387</v>
      </c>
      <c r="T5053" s="2">
        <f t="shared" si="315"/>
        <v>73.223006596458745</v>
      </c>
      <c r="U5053" s="7" t="str">
        <f t="shared" si="312"/>
        <v>TRADING</v>
      </c>
    </row>
    <row r="5054" spans="1:21" hidden="1">
      <c r="A5054" s="10" t="s">
        <v>2796</v>
      </c>
      <c r="B5054" s="8">
        <v>2017</v>
      </c>
      <c r="C5054" s="8">
        <v>0.32</v>
      </c>
      <c r="D5054" s="8">
        <v>-5.42</v>
      </c>
      <c r="E5054" s="8">
        <v>0.08</v>
      </c>
      <c r="F5054" s="8">
        <v>22.12</v>
      </c>
      <c r="G5054" s="8">
        <v>-327.5</v>
      </c>
      <c r="H5054" s="8">
        <v>-15.45</v>
      </c>
      <c r="I5054" s="8">
        <v>1.68</v>
      </c>
      <c r="J5054" s="8">
        <v>0</v>
      </c>
      <c r="K5054" s="8">
        <v>2.77</v>
      </c>
      <c r="L5054" s="8">
        <v>5.91</v>
      </c>
      <c r="M5054" s="8">
        <v>9.17</v>
      </c>
      <c r="N5054" s="8">
        <v>3.75</v>
      </c>
      <c r="O5054" s="8">
        <v>330.76</v>
      </c>
      <c r="P5054" s="8">
        <v>-2.0699999999999998</v>
      </c>
      <c r="Q5054" s="8">
        <v>336.68</v>
      </c>
      <c r="R5054" s="2">
        <f t="shared" si="313"/>
        <v>97.273375311868833</v>
      </c>
      <c r="S5054" s="2">
        <f t="shared" si="314"/>
        <v>0.49899013900439587</v>
      </c>
      <c r="T5054" s="2">
        <f t="shared" si="315"/>
        <v>98.241653795889277</v>
      </c>
      <c r="U5054" s="7" t="str">
        <f t="shared" si="312"/>
        <v>TRADING</v>
      </c>
    </row>
    <row r="5055" spans="1:21" hidden="1">
      <c r="A5055" s="10" t="s">
        <v>2796</v>
      </c>
      <c r="B5055" s="8">
        <v>2016</v>
      </c>
      <c r="C5055" s="8">
        <v>0.25</v>
      </c>
      <c r="D5055" s="8">
        <v>-5.05</v>
      </c>
      <c r="E5055" s="8">
        <v>0.03</v>
      </c>
      <c r="F5055" s="8">
        <v>22.12</v>
      </c>
      <c r="G5055" s="8">
        <v>-300.18</v>
      </c>
      <c r="H5055" s="8">
        <v>-13.18</v>
      </c>
      <c r="I5055" s="8">
        <v>0.59</v>
      </c>
      <c r="J5055" s="8">
        <v>0</v>
      </c>
      <c r="K5055" s="8">
        <v>5.99</v>
      </c>
      <c r="L5055" s="8">
        <v>0</v>
      </c>
      <c r="M5055" s="8">
        <v>5.96</v>
      </c>
      <c r="N5055" s="8">
        <v>0.91</v>
      </c>
      <c r="O5055" s="8">
        <v>319.32</v>
      </c>
      <c r="P5055" s="8">
        <v>-0.33</v>
      </c>
      <c r="Q5055" s="8">
        <v>319.32</v>
      </c>
      <c r="R5055" s="2">
        <f t="shared" si="313"/>
        <v>94.006012777151454</v>
      </c>
      <c r="S5055" s="2">
        <f t="shared" si="314"/>
        <v>0.18476763121633469</v>
      </c>
      <c r="T5055" s="2">
        <f t="shared" si="315"/>
        <v>100</v>
      </c>
      <c r="U5055" s="7" t="str">
        <f t="shared" si="312"/>
        <v>TRADING</v>
      </c>
    </row>
    <row r="5056" spans="1:21" hidden="1">
      <c r="A5056" s="10" t="s">
        <v>2796</v>
      </c>
      <c r="B5056" s="8">
        <v>2015</v>
      </c>
      <c r="C5056" s="8">
        <v>0.46</v>
      </c>
      <c r="D5056" s="8">
        <v>-5.44</v>
      </c>
      <c r="E5056" s="8">
        <v>0.22</v>
      </c>
      <c r="F5056" s="8">
        <v>22.12</v>
      </c>
      <c r="G5056" s="8">
        <v>-280.69</v>
      </c>
      <c r="H5056" s="8">
        <v>-19.170000000000002</v>
      </c>
      <c r="I5056" s="8">
        <v>4.79</v>
      </c>
      <c r="J5056" s="8">
        <v>0</v>
      </c>
      <c r="K5056" s="8">
        <v>10.130000000000001</v>
      </c>
      <c r="L5056" s="8">
        <v>0</v>
      </c>
      <c r="M5056" s="8">
        <v>12.47</v>
      </c>
      <c r="N5056" s="8">
        <v>7.03</v>
      </c>
      <c r="O5056" s="8">
        <v>312.32</v>
      </c>
      <c r="P5056" s="8">
        <v>-2.2400000000000002</v>
      </c>
      <c r="Q5056" s="8">
        <v>312.32</v>
      </c>
      <c r="R5056" s="2">
        <f t="shared" si="313"/>
        <v>89.872566598360663</v>
      </c>
      <c r="S5056" s="2">
        <f t="shared" si="314"/>
        <v>1.5336834016393444</v>
      </c>
      <c r="T5056" s="2">
        <f t="shared" si="315"/>
        <v>100</v>
      </c>
      <c r="U5056" s="7" t="str">
        <f t="shared" si="312"/>
        <v>TRADING</v>
      </c>
    </row>
    <row r="5057" spans="1:21" hidden="1">
      <c r="A5057" s="10" t="s">
        <v>2369</v>
      </c>
      <c r="B5057" s="8">
        <v>2019</v>
      </c>
      <c r="C5057" s="8">
        <v>15</v>
      </c>
      <c r="D5057" s="8">
        <v>-4</v>
      </c>
      <c r="E5057" s="8">
        <v>14.44</v>
      </c>
      <c r="F5057" s="8">
        <v>14</v>
      </c>
      <c r="G5057" s="8">
        <v>-413</v>
      </c>
      <c r="H5057" s="8">
        <v>0</v>
      </c>
      <c r="I5057" s="8">
        <v>101</v>
      </c>
      <c r="J5057" s="8">
        <v>0</v>
      </c>
      <c r="K5057" s="8">
        <v>27.48</v>
      </c>
      <c r="L5057" s="8">
        <v>33</v>
      </c>
      <c r="M5057" s="8">
        <v>144</v>
      </c>
      <c r="N5057" s="8">
        <v>140</v>
      </c>
      <c r="O5057" s="8">
        <v>524</v>
      </c>
      <c r="P5057" s="8">
        <v>-39</v>
      </c>
      <c r="Q5057" s="8">
        <v>557</v>
      </c>
      <c r="R5057" s="2">
        <f t="shared" si="313"/>
        <v>74.147217235188506</v>
      </c>
      <c r="S5057" s="2">
        <f t="shared" si="314"/>
        <v>18.13285457809695</v>
      </c>
      <c r="T5057" s="2">
        <f t="shared" si="315"/>
        <v>94.075403949730699</v>
      </c>
      <c r="U5057" s="7" t="str">
        <f t="shared" si="312"/>
        <v>CONSUMER GOODS - WHITE GOODS</v>
      </c>
    </row>
    <row r="5058" spans="1:21" hidden="1">
      <c r="A5058" s="10" t="s">
        <v>2369</v>
      </c>
      <c r="B5058" s="8">
        <v>2018</v>
      </c>
      <c r="C5058" s="8">
        <v>26.78</v>
      </c>
      <c r="D5058" s="8">
        <v>-4.3499999999999996</v>
      </c>
      <c r="E5058" s="8">
        <v>26.15</v>
      </c>
      <c r="F5058" s="8">
        <v>13.99</v>
      </c>
      <c r="G5058" s="8">
        <v>-467.77</v>
      </c>
      <c r="H5058" s="8">
        <v>-0.73</v>
      </c>
      <c r="I5058" s="8">
        <v>182.95</v>
      </c>
      <c r="J5058" s="8">
        <v>0</v>
      </c>
      <c r="K5058" s="8">
        <v>37.78</v>
      </c>
      <c r="L5058" s="8">
        <v>40.299999999999997</v>
      </c>
      <c r="M5058" s="8">
        <v>259.55</v>
      </c>
      <c r="N5058" s="8">
        <v>255.2</v>
      </c>
      <c r="O5058" s="8">
        <v>687.02</v>
      </c>
      <c r="P5058" s="8">
        <v>-72.25</v>
      </c>
      <c r="Q5058" s="8">
        <v>727.32</v>
      </c>
      <c r="R5058" s="2">
        <f t="shared" si="313"/>
        <v>64.314194577352467</v>
      </c>
      <c r="S5058" s="2">
        <f t="shared" si="314"/>
        <v>25.153989990650604</v>
      </c>
      <c r="T5058" s="2">
        <f t="shared" si="315"/>
        <v>94.459110157839731</v>
      </c>
      <c r="U5058" s="7" t="str">
        <f t="shared" ref="U5058:U5121" si="316">VLOOKUP(A5058:A10927,DF,13,TRUE)</f>
        <v>CONSUMER GOODS - WHITE GOODS</v>
      </c>
    </row>
    <row r="5059" spans="1:21" hidden="1">
      <c r="A5059" s="10" t="s">
        <v>2369</v>
      </c>
      <c r="B5059" s="8">
        <v>2017</v>
      </c>
      <c r="C5059" s="8">
        <v>25.28</v>
      </c>
      <c r="D5059" s="8">
        <v>-3.68</v>
      </c>
      <c r="E5059" s="8">
        <v>24.75</v>
      </c>
      <c r="F5059" s="8">
        <v>13.99</v>
      </c>
      <c r="G5059" s="8">
        <v>-460.21</v>
      </c>
      <c r="H5059" s="8">
        <v>-0.01</v>
      </c>
      <c r="I5059" s="8">
        <v>173.16</v>
      </c>
      <c r="J5059" s="8">
        <v>0</v>
      </c>
      <c r="K5059" s="8">
        <v>36.51</v>
      </c>
      <c r="L5059" s="8">
        <v>36.61</v>
      </c>
      <c r="M5059" s="8">
        <v>243.57</v>
      </c>
      <c r="N5059" s="8">
        <v>239.89</v>
      </c>
      <c r="O5059" s="8">
        <v>667.17</v>
      </c>
      <c r="P5059" s="8">
        <v>-66.73</v>
      </c>
      <c r="Q5059" s="8">
        <v>703.78</v>
      </c>
      <c r="R5059" s="2">
        <f t="shared" ref="R5059:R5122" si="317">ABS((G5059/Q5059)*100)</f>
        <v>65.391173378044272</v>
      </c>
      <c r="S5059" s="2">
        <f t="shared" ref="S5059:S5122" si="318">(I5059/Q5059)*100</f>
        <v>24.604279746511697</v>
      </c>
      <c r="T5059" s="2">
        <f t="shared" ref="T5059:T5122" si="319">(O5059/Q5059)*100</f>
        <v>94.798090312313505</v>
      </c>
      <c r="U5059" s="7" t="str">
        <f t="shared" si="316"/>
        <v>CONSUMER GOODS - WHITE GOODS</v>
      </c>
    </row>
    <row r="5060" spans="1:21" hidden="1">
      <c r="A5060" s="10" t="s">
        <v>2369</v>
      </c>
      <c r="B5060" s="8">
        <v>2016</v>
      </c>
      <c r="C5060" s="8">
        <v>35.770000000000003</v>
      </c>
      <c r="D5060" s="8">
        <v>-2.19</v>
      </c>
      <c r="E5060" s="8">
        <v>35.17</v>
      </c>
      <c r="F5060" s="8">
        <v>7</v>
      </c>
      <c r="G5060" s="8">
        <v>-262.58</v>
      </c>
      <c r="H5060" s="8">
        <v>-0.08</v>
      </c>
      <c r="I5060" s="8">
        <v>123</v>
      </c>
      <c r="J5060" s="8">
        <v>0</v>
      </c>
      <c r="K5060" s="8">
        <v>41.4</v>
      </c>
      <c r="L5060" s="8">
        <v>19.489999999999998</v>
      </c>
      <c r="M5060" s="8">
        <v>171.68</v>
      </c>
      <c r="N5060" s="8">
        <v>169.49</v>
      </c>
      <c r="O5060" s="8">
        <v>414.85</v>
      </c>
      <c r="P5060" s="8">
        <v>-46.49</v>
      </c>
      <c r="Q5060" s="8">
        <v>434.34</v>
      </c>
      <c r="R5060" s="2">
        <f t="shared" si="317"/>
        <v>60.454943132108482</v>
      </c>
      <c r="S5060" s="2">
        <f t="shared" si="318"/>
        <v>28.318828567481695</v>
      </c>
      <c r="T5060" s="2">
        <f t="shared" si="319"/>
        <v>95.512731961136438</v>
      </c>
      <c r="U5060" s="7" t="str">
        <f t="shared" si="316"/>
        <v>CONSUMER GOODS - WHITE GOODS</v>
      </c>
    </row>
    <row r="5061" spans="1:21" hidden="1">
      <c r="A5061" s="10" t="s">
        <v>2369</v>
      </c>
      <c r="B5061" s="8">
        <v>2015</v>
      </c>
      <c r="C5061" s="8">
        <v>33.869999999999997</v>
      </c>
      <c r="D5061" s="8">
        <v>-2.13</v>
      </c>
      <c r="E5061" s="8">
        <v>33.28</v>
      </c>
      <c r="F5061" s="8">
        <v>7</v>
      </c>
      <c r="G5061" s="8">
        <v>-381.22</v>
      </c>
      <c r="H5061" s="8">
        <v>-0.56999999999999995</v>
      </c>
      <c r="I5061" s="8">
        <v>116.42</v>
      </c>
      <c r="J5061" s="8">
        <v>0</v>
      </c>
      <c r="K5061" s="8">
        <v>30.14</v>
      </c>
      <c r="L5061" s="8">
        <v>0</v>
      </c>
      <c r="M5061" s="8">
        <v>163.87</v>
      </c>
      <c r="N5061" s="8">
        <v>161.74</v>
      </c>
      <c r="O5061" s="8">
        <v>545.66</v>
      </c>
      <c r="P5061" s="8">
        <v>-45.32</v>
      </c>
      <c r="Q5061" s="8">
        <v>545.66</v>
      </c>
      <c r="R5061" s="2">
        <f t="shared" si="317"/>
        <v>69.864017886596059</v>
      </c>
      <c r="S5061" s="2">
        <f t="shared" si="318"/>
        <v>21.335630245940699</v>
      </c>
      <c r="T5061" s="2">
        <f t="shared" si="319"/>
        <v>100</v>
      </c>
      <c r="U5061" s="7" t="str">
        <f t="shared" si="316"/>
        <v>CONSUMER GOODS - WHITE GOODS</v>
      </c>
    </row>
    <row r="5062" spans="1:21" hidden="1">
      <c r="A5062" s="10" t="s">
        <v>2371</v>
      </c>
      <c r="B5062" s="8">
        <v>2019</v>
      </c>
      <c r="C5062" s="8">
        <v>-10.4</v>
      </c>
      <c r="D5062" s="8">
        <v>0</v>
      </c>
      <c r="E5062" s="8">
        <v>-17.12</v>
      </c>
      <c r="F5062" s="8">
        <v>2487.91</v>
      </c>
      <c r="G5062" s="8">
        <v>0</v>
      </c>
      <c r="H5062" s="8">
        <v>0</v>
      </c>
      <c r="I5062" s="8">
        <v>-2588.3000000000002</v>
      </c>
      <c r="J5062" s="8">
        <v>0</v>
      </c>
      <c r="K5062" s="8">
        <v>0</v>
      </c>
      <c r="L5062" s="8">
        <v>2223.8200000000002</v>
      </c>
      <c r="M5062" s="8">
        <v>2819.19</v>
      </c>
      <c r="N5062" s="8">
        <v>2819.19</v>
      </c>
      <c r="O5062" s="8">
        <v>21725.4</v>
      </c>
      <c r="P5062" s="8">
        <v>514.83000000000004</v>
      </c>
      <c r="Q5062" s="8">
        <v>23949.22</v>
      </c>
      <c r="R5062" s="2">
        <f t="shared" si="317"/>
        <v>0</v>
      </c>
      <c r="S5062" s="2">
        <f t="shared" si="318"/>
        <v>-10.807450096495835</v>
      </c>
      <c r="T5062" s="2">
        <f t="shared" si="319"/>
        <v>90.714436628833838</v>
      </c>
      <c r="U5062" s="7" t="str">
        <f t="shared" si="316"/>
        <v>BANKS - PUBLIC SECTOR</v>
      </c>
    </row>
    <row r="5063" spans="1:21" hidden="1">
      <c r="A5063" s="10" t="s">
        <v>2371</v>
      </c>
      <c r="B5063" s="8">
        <v>2018</v>
      </c>
      <c r="C5063" s="8">
        <v>-22.74</v>
      </c>
      <c r="D5063" s="8">
        <v>0</v>
      </c>
      <c r="E5063" s="8">
        <v>-34</v>
      </c>
      <c r="F5063" s="8">
        <v>1417.27</v>
      </c>
      <c r="G5063" s="8">
        <v>0</v>
      </c>
      <c r="H5063" s="8">
        <v>0</v>
      </c>
      <c r="I5063" s="8">
        <v>-3222.84</v>
      </c>
      <c r="J5063" s="8">
        <v>0</v>
      </c>
      <c r="K5063" s="8">
        <v>0</v>
      </c>
      <c r="L5063" s="8">
        <v>2805.9</v>
      </c>
      <c r="M5063" s="8">
        <v>3863.85</v>
      </c>
      <c r="N5063" s="8">
        <v>3863.85</v>
      </c>
      <c r="O5063" s="8">
        <v>21775.95</v>
      </c>
      <c r="P5063" s="8">
        <v>1165.6400000000001</v>
      </c>
      <c r="Q5063" s="8">
        <v>24581.85</v>
      </c>
      <c r="R5063" s="2">
        <f t="shared" si="317"/>
        <v>0</v>
      </c>
      <c r="S5063" s="2">
        <f t="shared" si="318"/>
        <v>-13.110648710328965</v>
      </c>
      <c r="T5063" s="2">
        <f t="shared" si="319"/>
        <v>88.585480751041928</v>
      </c>
      <c r="U5063" s="7" t="str">
        <f t="shared" si="316"/>
        <v>BANKS - PUBLIC SECTOR</v>
      </c>
    </row>
    <row r="5064" spans="1:21" hidden="1">
      <c r="A5064" s="10" t="s">
        <v>2371</v>
      </c>
      <c r="B5064" s="8">
        <v>2017</v>
      </c>
      <c r="C5064" s="8">
        <v>3.97</v>
      </c>
      <c r="D5064" s="8">
        <v>0</v>
      </c>
      <c r="E5064" s="8">
        <v>4.21</v>
      </c>
      <c r="F5064" s="8">
        <v>904.54</v>
      </c>
      <c r="G5064" s="8">
        <v>0</v>
      </c>
      <c r="H5064" s="8">
        <v>0</v>
      </c>
      <c r="I5064" s="8">
        <v>358.95</v>
      </c>
      <c r="J5064" s="8">
        <v>0</v>
      </c>
      <c r="K5064" s="8">
        <v>0</v>
      </c>
      <c r="L5064" s="8">
        <v>3457.39</v>
      </c>
      <c r="M5064" s="8">
        <v>4233.2299999999996</v>
      </c>
      <c r="N5064" s="8">
        <v>4233.2299999999996</v>
      </c>
      <c r="O5064" s="8">
        <v>23003.79</v>
      </c>
      <c r="P5064" s="8">
        <v>-293.01</v>
      </c>
      <c r="Q5064" s="8">
        <v>26461.18</v>
      </c>
      <c r="R5064" s="2">
        <f t="shared" si="317"/>
        <v>0</v>
      </c>
      <c r="S5064" s="2">
        <f t="shared" si="318"/>
        <v>1.3565154690758312</v>
      </c>
      <c r="T5064" s="2">
        <f t="shared" si="319"/>
        <v>86.934104979445365</v>
      </c>
      <c r="U5064" s="7" t="str">
        <f t="shared" si="316"/>
        <v>BANKS - PUBLIC SECTOR</v>
      </c>
    </row>
    <row r="5065" spans="1:21" hidden="1">
      <c r="A5065" s="10" t="s">
        <v>2371</v>
      </c>
      <c r="B5065" s="8">
        <v>2016</v>
      </c>
      <c r="C5065" s="8">
        <v>-23.37</v>
      </c>
      <c r="D5065" s="8">
        <v>0</v>
      </c>
      <c r="E5065" s="8">
        <v>-24.82</v>
      </c>
      <c r="F5065" s="8">
        <v>703.37</v>
      </c>
      <c r="G5065" s="8">
        <v>16330.44</v>
      </c>
      <c r="H5065" s="8">
        <v>-17213.080000000002</v>
      </c>
      <c r="I5065" s="8">
        <v>-1643.49</v>
      </c>
      <c r="J5065" s="8">
        <v>0</v>
      </c>
      <c r="K5065" s="8">
        <v>0</v>
      </c>
      <c r="L5065" s="8">
        <v>2508.73</v>
      </c>
      <c r="M5065" s="8">
        <v>3326.55</v>
      </c>
      <c r="N5065" s="8">
        <v>3326.55</v>
      </c>
      <c r="O5065" s="8">
        <v>23197.78</v>
      </c>
      <c r="P5065" s="8">
        <v>-621.94000000000005</v>
      </c>
      <c r="Q5065" s="8">
        <v>25706.51</v>
      </c>
      <c r="R5065" s="2">
        <f t="shared" si="317"/>
        <v>63.526476367270405</v>
      </c>
      <c r="S5065" s="2">
        <f t="shared" si="318"/>
        <v>-6.3932832578206851</v>
      </c>
      <c r="T5065" s="2">
        <f t="shared" si="319"/>
        <v>90.240876727334836</v>
      </c>
      <c r="U5065" s="7" t="str">
        <f t="shared" si="316"/>
        <v>BANKS - PUBLIC SECTOR</v>
      </c>
    </row>
    <row r="5066" spans="1:21" hidden="1">
      <c r="A5066" s="10" t="s">
        <v>2371</v>
      </c>
      <c r="B5066" s="8">
        <v>2015</v>
      </c>
      <c r="C5066" s="8">
        <v>23</v>
      </c>
      <c r="D5066" s="8">
        <v>0</v>
      </c>
      <c r="E5066" s="8">
        <v>24.38</v>
      </c>
      <c r="F5066" s="8">
        <v>662.06</v>
      </c>
      <c r="G5066" s="8">
        <v>-3622.59</v>
      </c>
      <c r="H5066" s="8">
        <v>-16094.87</v>
      </c>
      <c r="I5066" s="8">
        <v>1522.93</v>
      </c>
      <c r="J5066" s="8">
        <v>0</v>
      </c>
      <c r="K5066" s="8">
        <v>0</v>
      </c>
      <c r="L5066" s="8">
        <v>2109.59</v>
      </c>
      <c r="M5066" s="8">
        <v>4007.29</v>
      </c>
      <c r="N5066" s="8">
        <v>4007.29</v>
      </c>
      <c r="O5066" s="8">
        <v>21615.16</v>
      </c>
      <c r="P5066" s="8">
        <v>-473.03</v>
      </c>
      <c r="Q5066" s="8">
        <v>23724.75</v>
      </c>
      <c r="R5066" s="2">
        <f t="shared" si="317"/>
        <v>15.269244143773907</v>
      </c>
      <c r="S5066" s="2">
        <f t="shared" si="318"/>
        <v>6.4191614242510466</v>
      </c>
      <c r="T5066" s="2">
        <f t="shared" si="319"/>
        <v>91.108062255661281</v>
      </c>
      <c r="U5066" s="7" t="str">
        <f t="shared" si="316"/>
        <v>BANKS - PUBLIC SECTOR</v>
      </c>
    </row>
    <row r="5067" spans="1:21" hidden="1">
      <c r="A5067" s="10" t="s">
        <v>2375</v>
      </c>
      <c r="B5067" s="8">
        <v>2019</v>
      </c>
      <c r="C5067" s="8">
        <v>6.54</v>
      </c>
      <c r="D5067" s="8">
        <v>-16.7</v>
      </c>
      <c r="E5067" s="8">
        <v>3.87</v>
      </c>
      <c r="F5067" s="8">
        <v>12.54</v>
      </c>
      <c r="G5067" s="8">
        <v>-269.26</v>
      </c>
      <c r="H5067" s="8">
        <v>-21.58</v>
      </c>
      <c r="I5067" s="8">
        <v>24.32</v>
      </c>
      <c r="J5067" s="8">
        <v>0</v>
      </c>
      <c r="K5067" s="8">
        <v>17.3</v>
      </c>
      <c r="L5067" s="8">
        <v>7.22</v>
      </c>
      <c r="M5067" s="8">
        <v>54.83</v>
      </c>
      <c r="N5067" s="8">
        <v>38.130000000000003</v>
      </c>
      <c r="O5067" s="8">
        <v>316.87</v>
      </c>
      <c r="P5067" s="8">
        <v>-13.81</v>
      </c>
      <c r="Q5067" s="8">
        <v>324.08999999999997</v>
      </c>
      <c r="R5067" s="2">
        <f t="shared" si="317"/>
        <v>83.081859977166843</v>
      </c>
      <c r="S5067" s="2">
        <f t="shared" si="318"/>
        <v>7.5040883705143644</v>
      </c>
      <c r="T5067" s="2">
        <f t="shared" si="319"/>
        <v>97.772223765003545</v>
      </c>
      <c r="U5067" s="7" t="str">
        <f t="shared" si="316"/>
        <v>HOTELS</v>
      </c>
    </row>
    <row r="5068" spans="1:21" hidden="1">
      <c r="A5068" s="10" t="s">
        <v>2375</v>
      </c>
      <c r="B5068" s="8">
        <v>2018</v>
      </c>
      <c r="C5068" s="8">
        <v>6.1</v>
      </c>
      <c r="D5068" s="8">
        <v>-17.27</v>
      </c>
      <c r="E5068" s="8">
        <v>3.38</v>
      </c>
      <c r="F5068" s="8">
        <v>12.54</v>
      </c>
      <c r="G5068" s="8">
        <v>-241.6</v>
      </c>
      <c r="H5068" s="8">
        <v>-24.97</v>
      </c>
      <c r="I5068" s="8">
        <v>21</v>
      </c>
      <c r="J5068" s="8">
        <v>0</v>
      </c>
      <c r="K5068" s="8">
        <v>17.100000000000001</v>
      </c>
      <c r="L5068" s="8">
        <v>2.63</v>
      </c>
      <c r="M5068" s="8">
        <v>49.28</v>
      </c>
      <c r="N5068" s="8">
        <v>32.01</v>
      </c>
      <c r="O5068" s="8">
        <v>288.25</v>
      </c>
      <c r="P5068" s="8">
        <v>-11.01</v>
      </c>
      <c r="Q5068" s="8">
        <v>290.88</v>
      </c>
      <c r="R5068" s="2">
        <f t="shared" si="317"/>
        <v>83.058305830583052</v>
      </c>
      <c r="S5068" s="2">
        <f t="shared" si="318"/>
        <v>7.2194719471947195</v>
      </c>
      <c r="T5068" s="2">
        <f t="shared" si="319"/>
        <v>99.095847084708481</v>
      </c>
      <c r="U5068" s="7" t="str">
        <f t="shared" si="316"/>
        <v>HOTELS</v>
      </c>
    </row>
    <row r="5069" spans="1:21" hidden="1">
      <c r="A5069" s="10" t="s">
        <v>2375</v>
      </c>
      <c r="B5069" s="8">
        <v>2017</v>
      </c>
      <c r="C5069" s="8">
        <v>4.54</v>
      </c>
      <c r="D5069" s="8">
        <v>-18.13</v>
      </c>
      <c r="E5069" s="8">
        <v>1.63</v>
      </c>
      <c r="F5069" s="8">
        <v>12.54</v>
      </c>
      <c r="G5069" s="8">
        <v>-233.03</v>
      </c>
      <c r="H5069" s="8">
        <v>-29.07</v>
      </c>
      <c r="I5069" s="8">
        <v>10.36</v>
      </c>
      <c r="J5069" s="8">
        <v>0</v>
      </c>
      <c r="K5069" s="8">
        <v>13.62</v>
      </c>
      <c r="L5069" s="8">
        <v>0</v>
      </c>
      <c r="M5069" s="8">
        <v>36.74</v>
      </c>
      <c r="N5069" s="8">
        <v>18.61</v>
      </c>
      <c r="O5069" s="8">
        <v>269.77</v>
      </c>
      <c r="P5069" s="8">
        <v>-8.25</v>
      </c>
      <c r="Q5069" s="8">
        <v>269.77</v>
      </c>
      <c r="R5069" s="2">
        <f t="shared" si="317"/>
        <v>86.380991214738486</v>
      </c>
      <c r="S5069" s="2">
        <f t="shared" si="318"/>
        <v>3.8403084108685177</v>
      </c>
      <c r="T5069" s="2">
        <f t="shared" si="319"/>
        <v>100</v>
      </c>
      <c r="U5069" s="7" t="str">
        <f t="shared" si="316"/>
        <v>HOTELS</v>
      </c>
    </row>
    <row r="5070" spans="1:21" hidden="1">
      <c r="A5070" s="10" t="s">
        <v>2375</v>
      </c>
      <c r="B5070" s="8">
        <v>2016</v>
      </c>
      <c r="C5070" s="8">
        <v>4.29</v>
      </c>
      <c r="D5070" s="8">
        <v>-18.47</v>
      </c>
      <c r="E5070" s="8">
        <v>1.34</v>
      </c>
      <c r="F5070" s="8">
        <v>12.54</v>
      </c>
      <c r="G5070" s="8">
        <v>-206.83</v>
      </c>
      <c r="H5070" s="8">
        <v>-31.13</v>
      </c>
      <c r="I5070" s="8">
        <v>8.42</v>
      </c>
      <c r="J5070" s="8">
        <v>0</v>
      </c>
      <c r="K5070" s="8">
        <v>23.96</v>
      </c>
      <c r="L5070" s="8">
        <v>0</v>
      </c>
      <c r="M5070" s="8">
        <v>34.04</v>
      </c>
      <c r="N5070" s="8">
        <v>15.57</v>
      </c>
      <c r="O5070" s="8">
        <v>272</v>
      </c>
      <c r="P5070" s="8">
        <v>-7.14</v>
      </c>
      <c r="Q5070" s="8">
        <v>272</v>
      </c>
      <c r="R5070" s="2">
        <f t="shared" si="317"/>
        <v>76.040441176470594</v>
      </c>
      <c r="S5070" s="2">
        <f t="shared" si="318"/>
        <v>3.0955882352941178</v>
      </c>
      <c r="T5070" s="2">
        <f t="shared" si="319"/>
        <v>100</v>
      </c>
      <c r="U5070" s="7" t="str">
        <f t="shared" si="316"/>
        <v>HOTELS</v>
      </c>
    </row>
    <row r="5071" spans="1:21" hidden="1">
      <c r="A5071" s="10" t="s">
        <v>2375</v>
      </c>
      <c r="B5071" s="8">
        <v>2015</v>
      </c>
      <c r="C5071" s="8">
        <v>3.64</v>
      </c>
      <c r="D5071" s="8">
        <v>-24.78</v>
      </c>
      <c r="E5071" s="8">
        <v>-0.31</v>
      </c>
      <c r="F5071" s="8">
        <v>12.54</v>
      </c>
      <c r="G5071" s="8">
        <v>-199.3</v>
      </c>
      <c r="H5071" s="8">
        <v>-27.78</v>
      </c>
      <c r="I5071" s="8">
        <v>-1.97</v>
      </c>
      <c r="J5071" s="8">
        <v>0</v>
      </c>
      <c r="K5071" s="8">
        <v>20.29</v>
      </c>
      <c r="L5071" s="8">
        <v>0</v>
      </c>
      <c r="M5071" s="8">
        <v>22.95</v>
      </c>
      <c r="N5071" s="8">
        <v>-1.83</v>
      </c>
      <c r="O5071" s="8">
        <v>250.02</v>
      </c>
      <c r="P5071" s="8">
        <v>-0.14000000000000001</v>
      </c>
      <c r="Q5071" s="8">
        <v>250.02</v>
      </c>
      <c r="R5071" s="2">
        <f t="shared" si="317"/>
        <v>79.713622910167189</v>
      </c>
      <c r="S5071" s="2">
        <f t="shared" si="318"/>
        <v>-0.78793696504279653</v>
      </c>
      <c r="T5071" s="2">
        <f t="shared" si="319"/>
        <v>100</v>
      </c>
      <c r="U5071" s="7" t="str">
        <f t="shared" si="316"/>
        <v>HOTELS</v>
      </c>
    </row>
    <row r="5072" spans="1:21" hidden="1">
      <c r="A5072" s="10" t="s">
        <v>2377</v>
      </c>
      <c r="B5072" s="8">
        <v>2019</v>
      </c>
      <c r="C5072" s="8">
        <v>1.23</v>
      </c>
      <c r="D5072" s="8">
        <v>-0.8</v>
      </c>
      <c r="E5072" s="8">
        <v>1.18</v>
      </c>
      <c r="F5072" s="8">
        <v>14.79</v>
      </c>
      <c r="G5072" s="8">
        <v>-36</v>
      </c>
      <c r="H5072" s="8">
        <v>0</v>
      </c>
      <c r="I5072" s="8">
        <v>17.399999999999999</v>
      </c>
      <c r="J5072" s="8">
        <v>0</v>
      </c>
      <c r="K5072" s="8">
        <v>92.5</v>
      </c>
      <c r="L5072" s="8">
        <v>34.35</v>
      </c>
      <c r="M5072" s="8">
        <v>20.309999999999999</v>
      </c>
      <c r="N5072" s="8">
        <v>19.510000000000002</v>
      </c>
      <c r="O5072" s="8">
        <v>21.96</v>
      </c>
      <c r="P5072" s="8">
        <v>-2.11</v>
      </c>
      <c r="Q5072" s="8">
        <v>56.31</v>
      </c>
      <c r="R5072" s="2">
        <f t="shared" si="317"/>
        <v>63.931806073521578</v>
      </c>
      <c r="S5072" s="2">
        <f t="shared" si="318"/>
        <v>30.900372935535426</v>
      </c>
      <c r="T5072" s="2">
        <f t="shared" si="319"/>
        <v>38.998401704848163</v>
      </c>
      <c r="U5072" s="7" t="str">
        <f t="shared" si="316"/>
        <v>COMPUTERS - SOFTWARE MEDIUM &amp; SMALL</v>
      </c>
    </row>
    <row r="5073" spans="1:21" hidden="1">
      <c r="A5073" s="10" t="s">
        <v>2377</v>
      </c>
      <c r="B5073" s="8">
        <v>2018</v>
      </c>
      <c r="C5073" s="8">
        <v>1.08</v>
      </c>
      <c r="D5073" s="8">
        <v>-0.8</v>
      </c>
      <c r="E5073" s="8">
        <v>1.1399999999999999</v>
      </c>
      <c r="F5073" s="8">
        <v>14.79</v>
      </c>
      <c r="G5073" s="8">
        <v>-19.7</v>
      </c>
      <c r="H5073" s="8">
        <v>-0.83</v>
      </c>
      <c r="I5073" s="8">
        <v>15.25</v>
      </c>
      <c r="J5073" s="8">
        <v>0</v>
      </c>
      <c r="K5073" s="8">
        <v>637.49</v>
      </c>
      <c r="L5073" s="8">
        <v>32.81</v>
      </c>
      <c r="M5073" s="8">
        <v>15.54</v>
      </c>
      <c r="N5073" s="8">
        <v>14.74</v>
      </c>
      <c r="O5073" s="8">
        <v>2.44</v>
      </c>
      <c r="P5073" s="8">
        <v>0.51</v>
      </c>
      <c r="Q5073" s="8">
        <v>35.24</v>
      </c>
      <c r="R5073" s="2">
        <f t="shared" si="317"/>
        <v>55.902383654937573</v>
      </c>
      <c r="S5073" s="2">
        <f t="shared" si="318"/>
        <v>43.27468785471055</v>
      </c>
      <c r="T5073" s="2">
        <f t="shared" si="319"/>
        <v>6.9239500567536885</v>
      </c>
      <c r="U5073" s="7" t="str">
        <f t="shared" si="316"/>
        <v>COMPUTERS - SOFTWARE MEDIUM &amp; SMALL</v>
      </c>
    </row>
    <row r="5074" spans="1:21" hidden="1">
      <c r="A5074" s="10" t="s">
        <v>2377</v>
      </c>
      <c r="B5074" s="8">
        <v>2017</v>
      </c>
      <c r="C5074" s="8">
        <v>0</v>
      </c>
      <c r="D5074" s="8">
        <v>-0.8</v>
      </c>
      <c r="E5074" s="8">
        <v>1.44</v>
      </c>
      <c r="F5074" s="8">
        <v>0</v>
      </c>
      <c r="G5074" s="8">
        <v>-22.83</v>
      </c>
      <c r="H5074" s="8">
        <v>-2.92</v>
      </c>
      <c r="I5074" s="8">
        <v>18.350000000000001</v>
      </c>
      <c r="J5074" s="8">
        <v>0</v>
      </c>
      <c r="K5074" s="8">
        <v>102.47</v>
      </c>
      <c r="L5074" s="8">
        <v>23.3</v>
      </c>
      <c r="M5074" s="8">
        <v>19.309999999999999</v>
      </c>
      <c r="N5074" s="8">
        <v>18.510000000000002</v>
      </c>
      <c r="O5074" s="8">
        <v>18.84</v>
      </c>
      <c r="P5074" s="8">
        <v>-0.16</v>
      </c>
      <c r="Q5074" s="8">
        <v>42.14</v>
      </c>
      <c r="R5074" s="2">
        <f t="shared" si="317"/>
        <v>54.176554342667295</v>
      </c>
      <c r="S5074" s="2">
        <f t="shared" si="318"/>
        <v>43.545325106786905</v>
      </c>
      <c r="T5074" s="2">
        <f t="shared" si="319"/>
        <v>44.708115804461315</v>
      </c>
      <c r="U5074" s="7" t="str">
        <f t="shared" si="316"/>
        <v>COMPUTERS - SOFTWARE MEDIUM &amp; SMALL</v>
      </c>
    </row>
    <row r="5075" spans="1:21" hidden="1">
      <c r="A5075" s="10" t="s">
        <v>2377</v>
      </c>
      <c r="B5075" s="8">
        <v>2016</v>
      </c>
      <c r="C5075" s="8">
        <v>1.53</v>
      </c>
      <c r="D5075" s="8">
        <v>-0.19</v>
      </c>
      <c r="E5075" s="8">
        <v>1.52</v>
      </c>
      <c r="F5075" s="8">
        <v>12.01</v>
      </c>
      <c r="G5075" s="8">
        <v>-18.579999999999998</v>
      </c>
      <c r="H5075" s="8">
        <v>-0.19</v>
      </c>
      <c r="I5075" s="8">
        <v>18.23</v>
      </c>
      <c r="J5075" s="8">
        <v>0</v>
      </c>
      <c r="K5075" s="8">
        <v>87.56</v>
      </c>
      <c r="L5075" s="8">
        <v>15.65</v>
      </c>
      <c r="M5075" s="8">
        <v>20.45</v>
      </c>
      <c r="N5075" s="8">
        <v>20.260000000000002</v>
      </c>
      <c r="O5075" s="8">
        <v>23.57</v>
      </c>
      <c r="P5075" s="8">
        <v>-2.0299999999999998</v>
      </c>
      <c r="Q5075" s="8">
        <v>39.22</v>
      </c>
      <c r="R5075" s="2">
        <f t="shared" si="317"/>
        <v>47.373788883222844</v>
      </c>
      <c r="S5075" s="2">
        <f t="shared" si="318"/>
        <v>46.481387047424789</v>
      </c>
      <c r="T5075" s="2">
        <f t="shared" si="319"/>
        <v>60.096889342172368</v>
      </c>
      <c r="U5075" s="7" t="str">
        <f t="shared" si="316"/>
        <v>COMPUTERS - SOFTWARE MEDIUM &amp; SMALL</v>
      </c>
    </row>
    <row r="5076" spans="1:21" hidden="1">
      <c r="A5076" s="10" t="s">
        <v>2377</v>
      </c>
      <c r="B5076" s="8">
        <v>2015</v>
      </c>
      <c r="C5076" s="8">
        <v>1.01</v>
      </c>
      <c r="D5076" s="8">
        <v>-0.74</v>
      </c>
      <c r="E5076" s="8">
        <v>0.94</v>
      </c>
      <c r="F5076" s="8">
        <v>12</v>
      </c>
      <c r="G5076" s="8">
        <v>-24.56</v>
      </c>
      <c r="H5076" s="8">
        <v>0</v>
      </c>
      <c r="I5076" s="8">
        <v>11.32</v>
      </c>
      <c r="J5076" s="8">
        <v>0</v>
      </c>
      <c r="K5076" s="8">
        <v>54.58</v>
      </c>
      <c r="L5076" s="8">
        <v>12.8</v>
      </c>
      <c r="M5076" s="8">
        <v>14.13</v>
      </c>
      <c r="N5076" s="8">
        <v>13.39</v>
      </c>
      <c r="O5076" s="8">
        <v>25.89</v>
      </c>
      <c r="P5076" s="8">
        <v>-2.0699999999999998</v>
      </c>
      <c r="Q5076" s="8">
        <v>38.69</v>
      </c>
      <c r="R5076" s="2">
        <f t="shared" si="317"/>
        <v>63.478935125355385</v>
      </c>
      <c r="S5076" s="2">
        <f t="shared" si="318"/>
        <v>29.258206254846215</v>
      </c>
      <c r="T5076" s="2">
        <f t="shared" si="319"/>
        <v>66.916515895580261</v>
      </c>
      <c r="U5076" s="7" t="str">
        <f t="shared" si="316"/>
        <v>COMPUTERS - SOFTWARE MEDIUM &amp; SMALL</v>
      </c>
    </row>
    <row r="5077" spans="1:21" hidden="1">
      <c r="A5077" s="10" t="s">
        <v>2379</v>
      </c>
      <c r="B5077" s="8">
        <v>2019</v>
      </c>
      <c r="C5077" s="8">
        <v>32.06</v>
      </c>
      <c r="D5077" s="8">
        <v>-17.899999999999999</v>
      </c>
      <c r="E5077" s="8">
        <v>17.559999999999999</v>
      </c>
      <c r="F5077" s="8">
        <v>12.35</v>
      </c>
      <c r="G5077" s="8">
        <v>-447.46</v>
      </c>
      <c r="H5077" s="8">
        <v>-15.53</v>
      </c>
      <c r="I5077" s="8">
        <v>21.68</v>
      </c>
      <c r="J5077" s="8">
        <v>0</v>
      </c>
      <c r="K5077" s="8">
        <v>9.8000000000000007</v>
      </c>
      <c r="L5077" s="8">
        <v>11.95</v>
      </c>
      <c r="M5077" s="8">
        <v>47.34</v>
      </c>
      <c r="N5077" s="8">
        <v>29.44</v>
      </c>
      <c r="O5077" s="8">
        <v>482.85</v>
      </c>
      <c r="P5077" s="8">
        <v>-7.76</v>
      </c>
      <c r="Q5077" s="8">
        <v>494.79</v>
      </c>
      <c r="R5077" s="2">
        <f t="shared" si="317"/>
        <v>90.434325673518046</v>
      </c>
      <c r="S5077" s="2">
        <f t="shared" si="318"/>
        <v>4.3816568645283853</v>
      </c>
      <c r="T5077" s="2">
        <f t="shared" si="319"/>
        <v>97.586855029406422</v>
      </c>
      <c r="U5077" s="7" t="str">
        <f t="shared" si="316"/>
        <v>AUTO ANCILLARIES</v>
      </c>
    </row>
    <row r="5078" spans="1:21" hidden="1">
      <c r="A5078" s="10" t="s">
        <v>2379</v>
      </c>
      <c r="B5078" s="8">
        <v>2018</v>
      </c>
      <c r="C5078" s="8">
        <v>26.96</v>
      </c>
      <c r="D5078" s="8">
        <v>-14.2</v>
      </c>
      <c r="E5078" s="8">
        <v>15.46</v>
      </c>
      <c r="F5078" s="8">
        <v>12.35</v>
      </c>
      <c r="G5078" s="8">
        <v>-370.97</v>
      </c>
      <c r="H5078" s="8">
        <v>-13.94</v>
      </c>
      <c r="I5078" s="8">
        <v>19.09</v>
      </c>
      <c r="J5078" s="8">
        <v>0</v>
      </c>
      <c r="K5078" s="8">
        <v>9.61</v>
      </c>
      <c r="L5078" s="8">
        <v>9.41</v>
      </c>
      <c r="M5078" s="8">
        <v>38.450000000000003</v>
      </c>
      <c r="N5078" s="8">
        <v>24.26</v>
      </c>
      <c r="O5078" s="8">
        <v>400.01</v>
      </c>
      <c r="P5078" s="8">
        <v>-5.17</v>
      </c>
      <c r="Q5078" s="8">
        <v>409.42</v>
      </c>
      <c r="R5078" s="2">
        <f t="shared" si="317"/>
        <v>90.608665917639584</v>
      </c>
      <c r="S5078" s="2">
        <f t="shared" si="318"/>
        <v>4.6626935665087199</v>
      </c>
      <c r="T5078" s="2">
        <f t="shared" si="319"/>
        <v>97.701626691417118</v>
      </c>
      <c r="U5078" s="7" t="str">
        <f t="shared" si="316"/>
        <v>AUTO ANCILLARIES</v>
      </c>
    </row>
    <row r="5079" spans="1:21" hidden="1">
      <c r="A5079" s="10" t="s">
        <v>2379</v>
      </c>
      <c r="B5079" s="8">
        <v>2017</v>
      </c>
      <c r="C5079" s="8">
        <v>18.43</v>
      </c>
      <c r="D5079" s="8">
        <v>-12.31</v>
      </c>
      <c r="E5079" s="8">
        <v>8.4600000000000009</v>
      </c>
      <c r="F5079" s="8">
        <v>12.35</v>
      </c>
      <c r="G5079" s="8">
        <v>-312.48</v>
      </c>
      <c r="H5079" s="8">
        <v>-15.75</v>
      </c>
      <c r="I5079" s="8">
        <v>10.45</v>
      </c>
      <c r="J5079" s="8">
        <v>0</v>
      </c>
      <c r="K5079" s="8">
        <v>7.63</v>
      </c>
      <c r="L5079" s="8">
        <v>8.75</v>
      </c>
      <c r="M5079" s="8">
        <v>25.07</v>
      </c>
      <c r="N5079" s="8">
        <v>12.76</v>
      </c>
      <c r="O5079" s="8">
        <v>328.8</v>
      </c>
      <c r="P5079" s="8">
        <v>-2.31</v>
      </c>
      <c r="Q5079" s="8">
        <v>337.55</v>
      </c>
      <c r="R5079" s="2">
        <f t="shared" si="317"/>
        <v>92.572952155236266</v>
      </c>
      <c r="S5079" s="2">
        <f t="shared" si="318"/>
        <v>3.095837653680936</v>
      </c>
      <c r="T5079" s="2">
        <f t="shared" si="319"/>
        <v>97.407791438305438</v>
      </c>
      <c r="U5079" s="7" t="str">
        <f t="shared" si="316"/>
        <v>AUTO ANCILLARIES</v>
      </c>
    </row>
    <row r="5080" spans="1:21" hidden="1">
      <c r="A5080" s="10" t="s">
        <v>2379</v>
      </c>
      <c r="B5080" s="8">
        <v>2016</v>
      </c>
      <c r="C5080" s="8">
        <v>13.22</v>
      </c>
      <c r="D5080" s="8">
        <v>-8.14</v>
      </c>
      <c r="E5080" s="8">
        <v>6.63</v>
      </c>
      <c r="F5080" s="8">
        <v>12.35</v>
      </c>
      <c r="G5080" s="8">
        <v>-280.06</v>
      </c>
      <c r="H5080" s="8">
        <v>-16.63</v>
      </c>
      <c r="I5080" s="8">
        <v>8.19</v>
      </c>
      <c r="J5080" s="8">
        <v>0</v>
      </c>
      <c r="K5080" s="8">
        <v>11.76</v>
      </c>
      <c r="L5080" s="8">
        <v>6.44</v>
      </c>
      <c r="M5080" s="8">
        <v>19.84</v>
      </c>
      <c r="N5080" s="8">
        <v>11.7</v>
      </c>
      <c r="O5080" s="8">
        <v>310.08999999999997</v>
      </c>
      <c r="P5080" s="8">
        <v>-3.52</v>
      </c>
      <c r="Q5080" s="8">
        <v>316.52</v>
      </c>
      <c r="R5080" s="2">
        <f t="shared" si="317"/>
        <v>88.480980664728932</v>
      </c>
      <c r="S5080" s="2">
        <f t="shared" si="318"/>
        <v>2.587514217111083</v>
      </c>
      <c r="T5080" s="2">
        <f t="shared" si="319"/>
        <v>97.968532794136237</v>
      </c>
      <c r="U5080" s="7" t="str">
        <f t="shared" si="316"/>
        <v>AUTO ANCILLARIES</v>
      </c>
    </row>
    <row r="5081" spans="1:21" hidden="1">
      <c r="A5081" s="10" t="s">
        <v>2379</v>
      </c>
      <c r="B5081" s="8">
        <v>2015</v>
      </c>
      <c r="C5081" s="8">
        <v>14.59</v>
      </c>
      <c r="D5081" s="8">
        <v>-8.0299999999999994</v>
      </c>
      <c r="E5081" s="8">
        <v>8.08</v>
      </c>
      <c r="F5081" s="8">
        <v>12.35</v>
      </c>
      <c r="G5081" s="8">
        <v>-282.85000000000002</v>
      </c>
      <c r="H5081" s="8">
        <v>-17.54</v>
      </c>
      <c r="I5081" s="8">
        <v>9.98</v>
      </c>
      <c r="J5081" s="8">
        <v>0</v>
      </c>
      <c r="K5081" s="8">
        <v>12.43</v>
      </c>
      <c r="L5081" s="8">
        <v>10.66</v>
      </c>
      <c r="M5081" s="8">
        <v>21.11</v>
      </c>
      <c r="N5081" s="8">
        <v>13.08</v>
      </c>
      <c r="O5081" s="8">
        <v>310.83999999999997</v>
      </c>
      <c r="P5081" s="8">
        <v>-3.1</v>
      </c>
      <c r="Q5081" s="8">
        <v>321.5</v>
      </c>
      <c r="R5081" s="2">
        <f t="shared" si="317"/>
        <v>87.978227060653197</v>
      </c>
      <c r="S5081" s="2">
        <f t="shared" si="318"/>
        <v>3.104199066874028</v>
      </c>
      <c r="T5081" s="2">
        <f t="shared" si="319"/>
        <v>96.684292379471231</v>
      </c>
      <c r="U5081" s="7" t="str">
        <f t="shared" si="316"/>
        <v>AUTO ANCILLARIES</v>
      </c>
    </row>
    <row r="5082" spans="1:21" hidden="1">
      <c r="A5082" s="10" t="s">
        <v>2381</v>
      </c>
      <c r="B5082" s="8">
        <v>2019</v>
      </c>
      <c r="C5082" s="8">
        <v>11.63</v>
      </c>
      <c r="D5082" s="8">
        <v>-17.97</v>
      </c>
      <c r="E5082" s="8">
        <v>5.84</v>
      </c>
      <c r="F5082" s="8">
        <v>31.01</v>
      </c>
      <c r="G5082" s="8">
        <v>-50.19</v>
      </c>
      <c r="H5082" s="8">
        <v>-18.329999999999998</v>
      </c>
      <c r="I5082" s="8">
        <v>18.09</v>
      </c>
      <c r="J5082" s="8">
        <v>0</v>
      </c>
      <c r="K5082" s="8">
        <v>48.7</v>
      </c>
      <c r="L5082" s="8">
        <v>12.71</v>
      </c>
      <c r="M5082" s="8">
        <v>35.58</v>
      </c>
      <c r="N5082" s="8">
        <v>17.61</v>
      </c>
      <c r="O5082" s="8">
        <v>73.05</v>
      </c>
      <c r="P5082" s="8">
        <v>0.49</v>
      </c>
      <c r="Q5082" s="8">
        <v>85.76</v>
      </c>
      <c r="R5082" s="2">
        <f t="shared" si="317"/>
        <v>58.523787313432827</v>
      </c>
      <c r="S5082" s="2">
        <f t="shared" si="318"/>
        <v>21.093749999999996</v>
      </c>
      <c r="T5082" s="2">
        <f t="shared" si="319"/>
        <v>85.179570895522389</v>
      </c>
      <c r="U5082" s="7" t="str">
        <f t="shared" si="316"/>
        <v>MISCELLANEOUS</v>
      </c>
    </row>
    <row r="5083" spans="1:21" hidden="1">
      <c r="A5083" s="10" t="s">
        <v>2381</v>
      </c>
      <c r="B5083" s="8">
        <v>2018</v>
      </c>
      <c r="C5083" s="8">
        <v>9.06</v>
      </c>
      <c r="D5083" s="8">
        <v>-17.87</v>
      </c>
      <c r="E5083" s="8">
        <v>3.36</v>
      </c>
      <c r="F5083" s="8">
        <v>31.01</v>
      </c>
      <c r="G5083" s="8">
        <v>-28.66</v>
      </c>
      <c r="H5083" s="8">
        <v>-10.32</v>
      </c>
      <c r="I5083" s="8">
        <v>10.220000000000001</v>
      </c>
      <c r="J5083" s="8">
        <v>0</v>
      </c>
      <c r="K5083" s="8">
        <v>55.55</v>
      </c>
      <c r="L5083" s="8">
        <v>3.2</v>
      </c>
      <c r="M5083" s="8">
        <v>31.82</v>
      </c>
      <c r="N5083" s="8">
        <v>13.95</v>
      </c>
      <c r="O5083" s="8">
        <v>57.28</v>
      </c>
      <c r="P5083" s="8">
        <v>-3.73</v>
      </c>
      <c r="Q5083" s="8">
        <v>60.48</v>
      </c>
      <c r="R5083" s="2">
        <f t="shared" si="317"/>
        <v>47.387566137566139</v>
      </c>
      <c r="S5083" s="2">
        <f t="shared" si="318"/>
        <v>16.898148148148152</v>
      </c>
      <c r="T5083" s="2">
        <f t="shared" si="319"/>
        <v>94.708994708994723</v>
      </c>
      <c r="U5083" s="7" t="str">
        <f t="shared" si="316"/>
        <v>MISCELLANEOUS</v>
      </c>
    </row>
    <row r="5084" spans="1:21" hidden="1">
      <c r="A5084" s="10" t="s">
        <v>2381</v>
      </c>
      <c r="B5084" s="8">
        <v>2017</v>
      </c>
      <c r="C5084" s="8">
        <v>36.090000000000003</v>
      </c>
      <c r="D5084" s="8">
        <v>-45.49</v>
      </c>
      <c r="E5084" s="8">
        <v>20.77</v>
      </c>
      <c r="F5084" s="8">
        <v>29.71</v>
      </c>
      <c r="G5084" s="8">
        <v>-116.7</v>
      </c>
      <c r="H5084" s="8">
        <v>-17.559999999999999</v>
      </c>
      <c r="I5084" s="8">
        <v>61.71</v>
      </c>
      <c r="J5084" s="8">
        <v>0</v>
      </c>
      <c r="K5084" s="8">
        <v>54.71</v>
      </c>
      <c r="L5084" s="8">
        <v>0</v>
      </c>
      <c r="M5084" s="8">
        <v>140.99</v>
      </c>
      <c r="N5084" s="8">
        <v>95.5</v>
      </c>
      <c r="O5084" s="8">
        <v>257.69</v>
      </c>
      <c r="P5084" s="8">
        <v>-33.799999999999997</v>
      </c>
      <c r="Q5084" s="8">
        <v>257.69</v>
      </c>
      <c r="R5084" s="2">
        <f t="shared" si="317"/>
        <v>45.286972719158683</v>
      </c>
      <c r="S5084" s="2">
        <f t="shared" si="318"/>
        <v>23.947378633241492</v>
      </c>
      <c r="T5084" s="2">
        <f t="shared" si="319"/>
        <v>100</v>
      </c>
      <c r="U5084" s="7" t="str">
        <f t="shared" si="316"/>
        <v>MISCELLANEOUS</v>
      </c>
    </row>
    <row r="5085" spans="1:21" hidden="1">
      <c r="A5085" s="10" t="s">
        <v>2381</v>
      </c>
      <c r="B5085" s="8">
        <v>2016</v>
      </c>
      <c r="C5085" s="8">
        <v>32.64</v>
      </c>
      <c r="D5085" s="8">
        <v>-43.56</v>
      </c>
      <c r="E5085" s="8">
        <v>18.47</v>
      </c>
      <c r="F5085" s="8">
        <v>29.71</v>
      </c>
      <c r="G5085" s="8">
        <v>-94.23</v>
      </c>
      <c r="H5085" s="8">
        <v>-15.59</v>
      </c>
      <c r="I5085" s="8">
        <v>53.39</v>
      </c>
      <c r="J5085" s="8">
        <v>0</v>
      </c>
      <c r="K5085" s="8">
        <v>60.06</v>
      </c>
      <c r="L5085" s="8">
        <v>0</v>
      </c>
      <c r="M5085" s="8">
        <v>126.13</v>
      </c>
      <c r="N5085" s="8">
        <v>82.57</v>
      </c>
      <c r="O5085" s="8">
        <v>235.94</v>
      </c>
      <c r="P5085" s="8">
        <v>-29.18</v>
      </c>
      <c r="Q5085" s="8">
        <v>235.94</v>
      </c>
      <c r="R5085" s="2">
        <f t="shared" si="317"/>
        <v>39.938119860981608</v>
      </c>
      <c r="S5085" s="2">
        <f t="shared" si="318"/>
        <v>22.628634398575908</v>
      </c>
      <c r="T5085" s="2">
        <f t="shared" si="319"/>
        <v>100</v>
      </c>
      <c r="U5085" s="7" t="str">
        <f t="shared" si="316"/>
        <v>MISCELLANEOUS</v>
      </c>
    </row>
    <row r="5086" spans="1:21" hidden="1">
      <c r="A5086" s="10" t="s">
        <v>2381</v>
      </c>
      <c r="B5086" s="8">
        <v>2015</v>
      </c>
      <c r="C5086" s="8">
        <v>30.43</v>
      </c>
      <c r="D5086" s="8">
        <v>-36.68</v>
      </c>
      <c r="E5086" s="8">
        <v>16.420000000000002</v>
      </c>
      <c r="F5086" s="8">
        <v>26.18</v>
      </c>
      <c r="G5086" s="8">
        <v>-87.52</v>
      </c>
      <c r="H5086" s="8">
        <v>-10.91</v>
      </c>
      <c r="I5086" s="8">
        <v>42.98</v>
      </c>
      <c r="J5086" s="8">
        <v>0</v>
      </c>
      <c r="K5086" s="8">
        <v>56.46</v>
      </c>
      <c r="L5086" s="8">
        <v>0</v>
      </c>
      <c r="M5086" s="8">
        <v>102.58</v>
      </c>
      <c r="N5086" s="8">
        <v>65.900000000000006</v>
      </c>
      <c r="O5086" s="8">
        <v>201.01</v>
      </c>
      <c r="P5086" s="8">
        <v>-22.92</v>
      </c>
      <c r="Q5086" s="8">
        <v>201.01</v>
      </c>
      <c r="R5086" s="2">
        <f t="shared" si="317"/>
        <v>43.540122381971045</v>
      </c>
      <c r="S5086" s="2">
        <f t="shared" si="318"/>
        <v>21.382020794985323</v>
      </c>
      <c r="T5086" s="2">
        <f t="shared" si="319"/>
        <v>100</v>
      </c>
      <c r="U5086" s="7" t="str">
        <f t="shared" si="316"/>
        <v>MISCELLANEOUS</v>
      </c>
    </row>
    <row r="5087" spans="1:21" hidden="1">
      <c r="A5087" s="10" t="s">
        <v>2385</v>
      </c>
      <c r="B5087" s="8">
        <v>2019</v>
      </c>
      <c r="C5087" s="8">
        <v>7.36</v>
      </c>
      <c r="D5087" s="8">
        <v>-68.08</v>
      </c>
      <c r="E5087" s="8">
        <v>1.48</v>
      </c>
      <c r="F5087" s="8">
        <v>11.56</v>
      </c>
      <c r="G5087" s="8">
        <v>-731.25</v>
      </c>
      <c r="H5087" s="8">
        <v>-2.96</v>
      </c>
      <c r="I5087" s="8">
        <v>17.079999999999998</v>
      </c>
      <c r="J5087" s="8">
        <v>0</v>
      </c>
      <c r="K5087" s="8">
        <v>10.84</v>
      </c>
      <c r="L5087" s="8">
        <v>9.56</v>
      </c>
      <c r="M5087" s="8">
        <v>87.72</v>
      </c>
      <c r="N5087" s="8">
        <v>19.64</v>
      </c>
      <c r="O5087" s="8">
        <v>809.41</v>
      </c>
      <c r="P5087" s="8">
        <v>-2.56</v>
      </c>
      <c r="Q5087" s="8">
        <v>818.97</v>
      </c>
      <c r="R5087" s="2">
        <f t="shared" si="317"/>
        <v>89.288984944503454</v>
      </c>
      <c r="S5087" s="2">
        <f t="shared" si="318"/>
        <v>2.0855464791140088</v>
      </c>
      <c r="T5087" s="2">
        <f t="shared" si="319"/>
        <v>98.832680073751163</v>
      </c>
      <c r="U5087" s="7" t="str">
        <f t="shared" si="316"/>
        <v>COMPUTERS - SOFTWARE MEDIUM &amp; SMALL</v>
      </c>
    </row>
    <row r="5088" spans="1:21" hidden="1">
      <c r="A5088" s="10" t="s">
        <v>2385</v>
      </c>
      <c r="B5088" s="8">
        <v>2018</v>
      </c>
      <c r="C5088" s="8">
        <v>5.52</v>
      </c>
      <c r="D5088" s="8">
        <v>-48.92</v>
      </c>
      <c r="E5088" s="8">
        <v>1.1599999999999999</v>
      </c>
      <c r="F5088" s="8">
        <v>11.24</v>
      </c>
      <c r="G5088" s="8">
        <v>-641.32000000000005</v>
      </c>
      <c r="H5088" s="8">
        <v>0</v>
      </c>
      <c r="I5088" s="8">
        <v>13.09</v>
      </c>
      <c r="J5088" s="8">
        <v>0</v>
      </c>
      <c r="K5088" s="8">
        <v>7.99</v>
      </c>
      <c r="L5088" s="8">
        <v>4.67</v>
      </c>
      <c r="M5088" s="8">
        <v>55.29</v>
      </c>
      <c r="N5088" s="8">
        <v>6.38</v>
      </c>
      <c r="O5088" s="8">
        <v>691.94</v>
      </c>
      <c r="P5088" s="8">
        <v>6.72</v>
      </c>
      <c r="Q5088" s="8">
        <v>696.61</v>
      </c>
      <c r="R5088" s="2">
        <f t="shared" si="317"/>
        <v>92.062990769584133</v>
      </c>
      <c r="S5088" s="2">
        <f t="shared" si="318"/>
        <v>1.879100213892996</v>
      </c>
      <c r="T5088" s="2">
        <f t="shared" si="319"/>
        <v>99.329610542484332</v>
      </c>
      <c r="U5088" s="7" t="str">
        <f t="shared" si="316"/>
        <v>COMPUTERS - SOFTWARE MEDIUM &amp; SMALL</v>
      </c>
    </row>
    <row r="5089" spans="1:21" hidden="1">
      <c r="A5089" s="10" t="s">
        <v>2385</v>
      </c>
      <c r="B5089" s="8">
        <v>2017</v>
      </c>
      <c r="C5089" s="8">
        <v>0.97</v>
      </c>
      <c r="D5089" s="8">
        <v>-11.06</v>
      </c>
      <c r="E5089" s="8">
        <v>-0.06</v>
      </c>
      <c r="F5089" s="8">
        <v>10.75</v>
      </c>
      <c r="G5089" s="8">
        <v>-491.57</v>
      </c>
      <c r="H5089" s="8">
        <v>0</v>
      </c>
      <c r="I5089" s="8">
        <v>-0.63</v>
      </c>
      <c r="J5089" s="8">
        <v>0</v>
      </c>
      <c r="K5089" s="8">
        <v>1.91</v>
      </c>
      <c r="L5089" s="8">
        <v>2.4</v>
      </c>
      <c r="M5089" s="8">
        <v>9.5399999999999991</v>
      </c>
      <c r="N5089" s="8">
        <v>-1.51</v>
      </c>
      <c r="O5089" s="8">
        <v>498.72</v>
      </c>
      <c r="P5089" s="8">
        <v>0.88</v>
      </c>
      <c r="Q5089" s="8">
        <v>501.11</v>
      </c>
      <c r="R5089" s="2">
        <f t="shared" si="317"/>
        <v>98.096226377442079</v>
      </c>
      <c r="S5089" s="2">
        <f t="shared" si="318"/>
        <v>-0.1257208996028816</v>
      </c>
      <c r="T5089" s="2">
        <f t="shared" si="319"/>
        <v>99.523058809443043</v>
      </c>
      <c r="U5089" s="7" t="str">
        <f t="shared" si="316"/>
        <v>COMPUTERS - SOFTWARE MEDIUM &amp; SMALL</v>
      </c>
    </row>
    <row r="5090" spans="1:21" hidden="1">
      <c r="A5090" s="10" t="s">
        <v>2385</v>
      </c>
      <c r="B5090" s="8">
        <v>2016</v>
      </c>
      <c r="C5090" s="8">
        <v>1.1100000000000001</v>
      </c>
      <c r="D5090" s="8">
        <v>-2.98</v>
      </c>
      <c r="E5090" s="8">
        <v>0.82</v>
      </c>
      <c r="F5090" s="8">
        <v>10.15</v>
      </c>
      <c r="G5090" s="8">
        <v>-263.44</v>
      </c>
      <c r="H5090" s="8">
        <v>0</v>
      </c>
      <c r="I5090" s="8">
        <v>8.32</v>
      </c>
      <c r="J5090" s="8">
        <v>0</v>
      </c>
      <c r="K5090" s="8">
        <v>6.07</v>
      </c>
      <c r="L5090" s="8">
        <v>0.49</v>
      </c>
      <c r="M5090" s="8">
        <v>16.989999999999998</v>
      </c>
      <c r="N5090" s="8">
        <v>14.01</v>
      </c>
      <c r="O5090" s="8">
        <v>279.95</v>
      </c>
      <c r="P5090" s="8">
        <v>-5.69</v>
      </c>
      <c r="Q5090" s="8">
        <v>280.44</v>
      </c>
      <c r="R5090" s="2">
        <f t="shared" si="317"/>
        <v>93.938097275709595</v>
      </c>
      <c r="S5090" s="2">
        <f t="shared" si="318"/>
        <v>2.9667665097703608</v>
      </c>
      <c r="T5090" s="2">
        <f t="shared" si="319"/>
        <v>99.825274568535164</v>
      </c>
      <c r="U5090" s="7" t="str">
        <f t="shared" si="316"/>
        <v>COMPUTERS - SOFTWARE MEDIUM &amp; SMALL</v>
      </c>
    </row>
    <row r="5091" spans="1:21" hidden="1">
      <c r="A5091" s="10" t="s">
        <v>2385</v>
      </c>
      <c r="B5091" s="8">
        <v>2015</v>
      </c>
      <c r="C5091" s="8">
        <v>1.33</v>
      </c>
      <c r="D5091" s="8">
        <v>-10.38</v>
      </c>
      <c r="E5091" s="8">
        <v>0.3</v>
      </c>
      <c r="F5091" s="8">
        <v>10.15</v>
      </c>
      <c r="G5091" s="8">
        <v>-121.58</v>
      </c>
      <c r="H5091" s="8">
        <v>0</v>
      </c>
      <c r="I5091" s="8">
        <v>3.07</v>
      </c>
      <c r="J5091" s="8">
        <v>0</v>
      </c>
      <c r="K5091" s="8">
        <v>12.25</v>
      </c>
      <c r="L5091" s="8">
        <v>5.21</v>
      </c>
      <c r="M5091" s="8">
        <v>16.239999999999998</v>
      </c>
      <c r="N5091" s="8">
        <v>5.86</v>
      </c>
      <c r="O5091" s="8">
        <v>132.61000000000001</v>
      </c>
      <c r="P5091" s="8">
        <v>-2.79</v>
      </c>
      <c r="Q5091" s="8">
        <v>137.82</v>
      </c>
      <c r="R5091" s="2">
        <f t="shared" si="317"/>
        <v>88.216514294006672</v>
      </c>
      <c r="S5091" s="2">
        <f t="shared" si="318"/>
        <v>2.2275431722536645</v>
      </c>
      <c r="T5091" s="2">
        <f t="shared" si="319"/>
        <v>96.219706864025554</v>
      </c>
      <c r="U5091" s="7" t="str">
        <f t="shared" si="316"/>
        <v>COMPUTERS - SOFTWARE MEDIUM &amp; SMALL</v>
      </c>
    </row>
    <row r="5092" spans="1:21" hidden="1">
      <c r="A5092" s="10" t="s">
        <v>2387</v>
      </c>
      <c r="B5092" s="8">
        <v>2019</v>
      </c>
      <c r="C5092" s="8">
        <v>-267.81</v>
      </c>
      <c r="D5092" s="8">
        <v>-10.82</v>
      </c>
      <c r="E5092" s="8">
        <v>-272.20999999999998</v>
      </c>
      <c r="F5092" s="8">
        <v>24.62</v>
      </c>
      <c r="G5092" s="8">
        <v>-782.47</v>
      </c>
      <c r="H5092" s="8">
        <v>-110.26</v>
      </c>
      <c r="I5092" s="8">
        <v>-670.25</v>
      </c>
      <c r="J5092" s="8">
        <v>0</v>
      </c>
      <c r="K5092" s="8">
        <v>-548.45000000000005</v>
      </c>
      <c r="L5092" s="8">
        <v>2.8</v>
      </c>
      <c r="M5092" s="8">
        <v>-659.44</v>
      </c>
      <c r="N5092" s="8">
        <v>-670.25</v>
      </c>
      <c r="O5092" s="8">
        <v>120.24</v>
      </c>
      <c r="P5092" s="8">
        <v>0</v>
      </c>
      <c r="Q5092" s="8">
        <v>123.03</v>
      </c>
      <c r="R5092" s="2">
        <f t="shared" si="317"/>
        <v>635.99934975209305</v>
      </c>
      <c r="S5092" s="2">
        <f t="shared" si="318"/>
        <v>-544.7858245956271</v>
      </c>
      <c r="T5092" s="2">
        <f t="shared" si="319"/>
        <v>97.73226042428675</v>
      </c>
      <c r="U5092" s="7" t="str">
        <f t="shared" si="316"/>
        <v>DIAMOND CUTTING &amp; JEWELLERY &amp; PRECIOUS METALS</v>
      </c>
    </row>
    <row r="5093" spans="1:21" hidden="1">
      <c r="A5093" s="10" t="s">
        <v>2387</v>
      </c>
      <c r="B5093" s="8">
        <v>2018</v>
      </c>
      <c r="C5093" s="8">
        <v>-287.07</v>
      </c>
      <c r="D5093" s="8">
        <v>-15.93</v>
      </c>
      <c r="E5093" s="8">
        <v>-293.54000000000002</v>
      </c>
      <c r="F5093" s="8">
        <v>24.62</v>
      </c>
      <c r="G5093" s="8">
        <v>-1140.0999999999999</v>
      </c>
      <c r="H5093" s="8">
        <v>-77.540000000000006</v>
      </c>
      <c r="I5093" s="8">
        <v>-722.78</v>
      </c>
      <c r="J5093" s="8">
        <v>0</v>
      </c>
      <c r="K5093" s="8">
        <v>-160.24</v>
      </c>
      <c r="L5093" s="8">
        <v>6.9</v>
      </c>
      <c r="M5093" s="8">
        <v>-697.75</v>
      </c>
      <c r="N5093" s="8">
        <v>-713.68</v>
      </c>
      <c r="O5093" s="8">
        <v>435.45</v>
      </c>
      <c r="P5093" s="8">
        <v>-9.1</v>
      </c>
      <c r="Q5093" s="8">
        <v>442.35</v>
      </c>
      <c r="R5093" s="2">
        <f t="shared" si="317"/>
        <v>257.7370860178591</v>
      </c>
      <c r="S5093" s="2">
        <f t="shared" si="318"/>
        <v>-163.39550129987566</v>
      </c>
      <c r="T5093" s="2">
        <f t="shared" si="319"/>
        <v>98.440149203119702</v>
      </c>
      <c r="U5093" s="7" t="str">
        <f t="shared" si="316"/>
        <v>DIAMOND CUTTING &amp; JEWELLERY &amp; PRECIOUS METALS</v>
      </c>
    </row>
    <row r="5094" spans="1:21" hidden="1">
      <c r="A5094" s="10" t="s">
        <v>2387</v>
      </c>
      <c r="B5094" s="8">
        <v>2017</v>
      </c>
      <c r="C5094" s="8">
        <v>0</v>
      </c>
      <c r="D5094" s="8">
        <v>-22.17</v>
      </c>
      <c r="E5094" s="8">
        <v>-4.8</v>
      </c>
      <c r="F5094" s="8">
        <v>24.62</v>
      </c>
      <c r="G5094" s="8">
        <v>-1188.79</v>
      </c>
      <c r="H5094" s="8">
        <v>-75.84</v>
      </c>
      <c r="I5094" s="8">
        <v>-11.82</v>
      </c>
      <c r="J5094" s="8">
        <v>0</v>
      </c>
      <c r="K5094" s="8">
        <v>0.69</v>
      </c>
      <c r="L5094" s="8">
        <v>6.37</v>
      </c>
      <c r="M5094" s="8">
        <v>8.2200000000000006</v>
      </c>
      <c r="N5094" s="8">
        <v>-13.96</v>
      </c>
      <c r="O5094" s="8">
        <v>1190.6400000000001</v>
      </c>
      <c r="P5094" s="8">
        <v>2.14</v>
      </c>
      <c r="Q5094" s="8">
        <v>1197</v>
      </c>
      <c r="R5094" s="2">
        <f t="shared" si="317"/>
        <v>99.314118629908094</v>
      </c>
      <c r="S5094" s="2">
        <f t="shared" si="318"/>
        <v>-0.98746867167919805</v>
      </c>
      <c r="T5094" s="2">
        <f t="shared" si="319"/>
        <v>99.46867167919801</v>
      </c>
      <c r="U5094" s="7" t="str">
        <f t="shared" si="316"/>
        <v>DIAMOND CUTTING &amp; JEWELLERY &amp; PRECIOUS METALS</v>
      </c>
    </row>
    <row r="5095" spans="1:21" hidden="1">
      <c r="A5095" s="10" t="s">
        <v>2387</v>
      </c>
      <c r="B5095" s="8">
        <v>2016</v>
      </c>
      <c r="C5095" s="8">
        <v>13.93</v>
      </c>
      <c r="D5095" s="8">
        <v>-21.36</v>
      </c>
      <c r="E5095" s="8">
        <v>5.25</v>
      </c>
      <c r="F5095" s="8">
        <v>24.62</v>
      </c>
      <c r="G5095" s="8">
        <v>-1255.74</v>
      </c>
      <c r="H5095" s="8">
        <v>-69.19</v>
      </c>
      <c r="I5095" s="8">
        <v>12.94</v>
      </c>
      <c r="J5095" s="8">
        <v>0</v>
      </c>
      <c r="K5095" s="8">
        <v>8.2200000000000006</v>
      </c>
      <c r="L5095" s="8">
        <v>4.92</v>
      </c>
      <c r="M5095" s="8">
        <v>42.77</v>
      </c>
      <c r="N5095" s="8">
        <v>21.41</v>
      </c>
      <c r="O5095" s="8">
        <v>1362.78</v>
      </c>
      <c r="P5095" s="8">
        <v>-8.4700000000000006</v>
      </c>
      <c r="Q5095" s="8">
        <v>1367.7</v>
      </c>
      <c r="R5095" s="2">
        <f t="shared" si="317"/>
        <v>91.813994296994949</v>
      </c>
      <c r="S5095" s="2">
        <f t="shared" si="318"/>
        <v>0.94611391387000066</v>
      </c>
      <c r="T5095" s="2">
        <f t="shared" si="319"/>
        <v>99.640271989471373</v>
      </c>
      <c r="U5095" s="7" t="str">
        <f t="shared" si="316"/>
        <v>DIAMOND CUTTING &amp; JEWELLERY &amp; PRECIOUS METALS</v>
      </c>
    </row>
    <row r="5096" spans="1:21" hidden="1">
      <c r="A5096" s="10" t="s">
        <v>2387</v>
      </c>
      <c r="B5096" s="8">
        <v>2015</v>
      </c>
      <c r="C5096" s="8">
        <v>22.85</v>
      </c>
      <c r="D5096" s="8">
        <v>-27.07</v>
      </c>
      <c r="E5096" s="8">
        <v>11.86</v>
      </c>
      <c r="F5096" s="8">
        <v>24.62</v>
      </c>
      <c r="G5096" s="8">
        <v>-1281.45</v>
      </c>
      <c r="H5096" s="8">
        <v>-63.76</v>
      </c>
      <c r="I5096" s="8">
        <v>29.2</v>
      </c>
      <c r="J5096" s="8">
        <v>0</v>
      </c>
      <c r="K5096" s="8">
        <v>9.7200000000000006</v>
      </c>
      <c r="L5096" s="8">
        <v>4.78</v>
      </c>
      <c r="M5096" s="8">
        <v>73.73</v>
      </c>
      <c r="N5096" s="8">
        <v>46.66</v>
      </c>
      <c r="O5096" s="8">
        <v>1414.16</v>
      </c>
      <c r="P5096" s="8">
        <v>-17.46</v>
      </c>
      <c r="Q5096" s="8">
        <v>1418.94</v>
      </c>
      <c r="R5096" s="2">
        <f t="shared" si="317"/>
        <v>90.310372531608095</v>
      </c>
      <c r="S5096" s="2">
        <f t="shared" si="318"/>
        <v>2.0578741877739719</v>
      </c>
      <c r="T5096" s="2">
        <f t="shared" si="319"/>
        <v>99.663128814467143</v>
      </c>
      <c r="U5096" s="7" t="str">
        <f t="shared" si="316"/>
        <v>DIAMOND CUTTING &amp; JEWELLERY &amp; PRECIOUS METALS</v>
      </c>
    </row>
    <row r="5097" spans="1:21" hidden="1">
      <c r="A5097" s="10" t="s">
        <v>2389</v>
      </c>
      <c r="B5097" s="8">
        <v>2019</v>
      </c>
      <c r="C5097" s="8">
        <v>1.1499999999999999</v>
      </c>
      <c r="D5097" s="8">
        <v>-0.69</v>
      </c>
      <c r="E5097" s="8">
        <v>0.52</v>
      </c>
      <c r="F5097" s="8">
        <v>10.96</v>
      </c>
      <c r="G5097" s="8">
        <v>-116.04</v>
      </c>
      <c r="H5097" s="8">
        <v>-1.37</v>
      </c>
      <c r="I5097" s="8">
        <v>0.56999999999999995</v>
      </c>
      <c r="J5097" s="8">
        <v>0</v>
      </c>
      <c r="K5097" s="8">
        <v>1.46</v>
      </c>
      <c r="L5097" s="8">
        <v>21.85</v>
      </c>
      <c r="M5097" s="8">
        <v>1.4</v>
      </c>
      <c r="N5097" s="8">
        <v>0.71</v>
      </c>
      <c r="O5097" s="8">
        <v>95.6</v>
      </c>
      <c r="P5097" s="8">
        <v>-0.14000000000000001</v>
      </c>
      <c r="Q5097" s="8">
        <v>117.44</v>
      </c>
      <c r="R5097" s="2">
        <f t="shared" si="317"/>
        <v>98.80790190735695</v>
      </c>
      <c r="S5097" s="2">
        <f t="shared" si="318"/>
        <v>0.48535422343324247</v>
      </c>
      <c r="T5097" s="2">
        <f t="shared" si="319"/>
        <v>81.403269754768388</v>
      </c>
      <c r="U5097" s="7" t="str">
        <f t="shared" si="316"/>
        <v>CONSTRUCTION &amp; CONTRACTING - CIVIL</v>
      </c>
    </row>
    <row r="5098" spans="1:21" hidden="1">
      <c r="A5098" s="10" t="s">
        <v>2389</v>
      </c>
      <c r="B5098" s="8">
        <v>2018</v>
      </c>
      <c r="C5098" s="8">
        <v>2.02</v>
      </c>
      <c r="D5098" s="8">
        <v>-0.97</v>
      </c>
      <c r="E5098" s="8">
        <v>1.1299999999999999</v>
      </c>
      <c r="F5098" s="8">
        <v>10.96</v>
      </c>
      <c r="G5098" s="8">
        <v>-79.66</v>
      </c>
      <c r="H5098" s="8">
        <v>-1.35</v>
      </c>
      <c r="I5098" s="8">
        <v>1.24</v>
      </c>
      <c r="J5098" s="8">
        <v>0</v>
      </c>
      <c r="K5098" s="8">
        <v>1.74</v>
      </c>
      <c r="L5098" s="8">
        <v>19.05</v>
      </c>
      <c r="M5098" s="8">
        <v>1.07</v>
      </c>
      <c r="N5098" s="8">
        <v>0.1</v>
      </c>
      <c r="O5098" s="8">
        <v>61.68</v>
      </c>
      <c r="P5098" s="8">
        <v>1.1399999999999999</v>
      </c>
      <c r="Q5098" s="8">
        <v>80.73</v>
      </c>
      <c r="R5098" s="2">
        <f t="shared" si="317"/>
        <v>98.674594326768229</v>
      </c>
      <c r="S5098" s="2">
        <f t="shared" si="318"/>
        <v>1.5359841446797968</v>
      </c>
      <c r="T5098" s="2">
        <f t="shared" si="319"/>
        <v>76.402824228911186</v>
      </c>
      <c r="U5098" s="7" t="str">
        <f t="shared" si="316"/>
        <v>CONSTRUCTION &amp; CONTRACTING - CIVIL</v>
      </c>
    </row>
    <row r="5099" spans="1:21" hidden="1">
      <c r="A5099" s="10" t="s">
        <v>2389</v>
      </c>
      <c r="B5099" s="8">
        <v>2017</v>
      </c>
      <c r="C5099" s="8">
        <v>0</v>
      </c>
      <c r="D5099" s="8">
        <v>-1.42</v>
      </c>
      <c r="E5099" s="8">
        <v>0</v>
      </c>
      <c r="F5099" s="8">
        <v>0</v>
      </c>
      <c r="G5099" s="8">
        <v>-59.51</v>
      </c>
      <c r="H5099" s="8">
        <v>-0.02</v>
      </c>
      <c r="I5099" s="8">
        <v>0.04</v>
      </c>
      <c r="J5099" s="8">
        <v>0</v>
      </c>
      <c r="K5099" s="8">
        <v>2.71</v>
      </c>
      <c r="L5099" s="8">
        <v>0.87</v>
      </c>
      <c r="M5099" s="8">
        <v>1.63</v>
      </c>
      <c r="N5099" s="8">
        <v>0.21</v>
      </c>
      <c r="O5099" s="8">
        <v>60.27</v>
      </c>
      <c r="P5099" s="8">
        <v>-0.18</v>
      </c>
      <c r="Q5099" s="8">
        <v>61.14</v>
      </c>
      <c r="R5099" s="2">
        <f t="shared" si="317"/>
        <v>97.333987569512587</v>
      </c>
      <c r="S5099" s="2">
        <f t="shared" si="318"/>
        <v>6.542361792607132E-2</v>
      </c>
      <c r="T5099" s="2">
        <f t="shared" si="319"/>
        <v>98.577036310107957</v>
      </c>
      <c r="U5099" s="7" t="str">
        <f t="shared" si="316"/>
        <v>CONSTRUCTION &amp; CONTRACTING - CIVIL</v>
      </c>
    </row>
    <row r="5100" spans="1:21" hidden="1">
      <c r="A5100" s="10" t="s">
        <v>2389</v>
      </c>
      <c r="B5100" s="8">
        <v>2016</v>
      </c>
      <c r="C5100" s="8">
        <v>2.87</v>
      </c>
      <c r="D5100" s="8">
        <v>-2.33</v>
      </c>
      <c r="E5100" s="8">
        <v>0.75</v>
      </c>
      <c r="F5100" s="8">
        <v>10.96</v>
      </c>
      <c r="G5100" s="8">
        <v>-53.86</v>
      </c>
      <c r="H5100" s="8">
        <v>-4.59</v>
      </c>
      <c r="I5100" s="8">
        <v>0.82</v>
      </c>
      <c r="J5100" s="8">
        <v>0</v>
      </c>
      <c r="K5100" s="8">
        <v>2.2400000000000002</v>
      </c>
      <c r="L5100" s="8">
        <v>0</v>
      </c>
      <c r="M5100" s="8">
        <v>-3.36</v>
      </c>
      <c r="N5100" s="8">
        <v>-5.69</v>
      </c>
      <c r="O5100" s="8">
        <v>55.1</v>
      </c>
      <c r="P5100" s="8">
        <v>6.51</v>
      </c>
      <c r="Q5100" s="8">
        <v>55.1</v>
      </c>
      <c r="R5100" s="2">
        <f t="shared" si="317"/>
        <v>97.749546279491824</v>
      </c>
      <c r="S5100" s="2">
        <f t="shared" si="318"/>
        <v>1.4882032667876588</v>
      </c>
      <c r="T5100" s="2">
        <f t="shared" si="319"/>
        <v>100</v>
      </c>
      <c r="U5100" s="7" t="str">
        <f t="shared" si="316"/>
        <v>CONSTRUCTION &amp; CONTRACTING - CIVIL</v>
      </c>
    </row>
    <row r="5101" spans="1:21" hidden="1">
      <c r="A5101" s="10" t="s">
        <v>2389</v>
      </c>
      <c r="B5101" s="8">
        <v>2015</v>
      </c>
      <c r="C5101" s="8">
        <v>-15.67</v>
      </c>
      <c r="D5101" s="8">
        <v>-3.78</v>
      </c>
      <c r="E5101" s="8">
        <v>-19.12</v>
      </c>
      <c r="F5101" s="8">
        <v>10.96</v>
      </c>
      <c r="G5101" s="8">
        <v>-72.72</v>
      </c>
      <c r="H5101" s="8">
        <v>-15.52</v>
      </c>
      <c r="I5101" s="8">
        <v>-20.96</v>
      </c>
      <c r="J5101" s="8">
        <v>0</v>
      </c>
      <c r="K5101" s="8">
        <v>-2.95</v>
      </c>
      <c r="L5101" s="8">
        <v>0</v>
      </c>
      <c r="M5101" s="8">
        <v>-17.61</v>
      </c>
      <c r="N5101" s="8">
        <v>-21.39</v>
      </c>
      <c r="O5101" s="8">
        <v>70.63</v>
      </c>
      <c r="P5101" s="8">
        <v>0.43</v>
      </c>
      <c r="Q5101" s="8">
        <v>70.63</v>
      </c>
      <c r="R5101" s="2">
        <f t="shared" si="317"/>
        <v>102.95908254282884</v>
      </c>
      <c r="S5101" s="2">
        <f t="shared" si="318"/>
        <v>-29.675775166359909</v>
      </c>
      <c r="T5101" s="2">
        <f t="shared" si="319"/>
        <v>100</v>
      </c>
      <c r="U5101" s="7" t="str">
        <f t="shared" si="316"/>
        <v>CONSTRUCTION &amp; CONTRACTING - CIVIL</v>
      </c>
    </row>
    <row r="5102" spans="1:21" hidden="1">
      <c r="A5102" s="10" t="s">
        <v>2797</v>
      </c>
      <c r="B5102" s="8">
        <v>2019</v>
      </c>
      <c r="C5102" s="8">
        <v>1.1499999999999999</v>
      </c>
      <c r="D5102" s="8">
        <v>-0.69</v>
      </c>
      <c r="E5102" s="8">
        <v>0.52</v>
      </c>
      <c r="F5102" s="8">
        <v>10.96</v>
      </c>
      <c r="G5102" s="8">
        <v>-116.04</v>
      </c>
      <c r="H5102" s="8">
        <v>-1.37</v>
      </c>
      <c r="I5102" s="8">
        <v>0.56999999999999995</v>
      </c>
      <c r="J5102" s="8">
        <v>0</v>
      </c>
      <c r="K5102" s="8">
        <v>1.46</v>
      </c>
      <c r="L5102" s="8">
        <v>21.85</v>
      </c>
      <c r="M5102" s="8">
        <v>1.4</v>
      </c>
      <c r="N5102" s="8">
        <v>0.71</v>
      </c>
      <c r="O5102" s="8">
        <v>95.6</v>
      </c>
      <c r="P5102" s="8">
        <v>-0.14000000000000001</v>
      </c>
      <c r="Q5102" s="8">
        <v>117.44</v>
      </c>
      <c r="R5102" s="2">
        <f t="shared" si="317"/>
        <v>98.80790190735695</v>
      </c>
      <c r="S5102" s="2">
        <f t="shared" si="318"/>
        <v>0.48535422343324247</v>
      </c>
      <c r="T5102" s="2">
        <f t="shared" si="319"/>
        <v>81.403269754768388</v>
      </c>
      <c r="U5102" s="7" t="str">
        <f t="shared" si="316"/>
        <v>CONSTRUCTION &amp; CONTRACTING - CIVIL</v>
      </c>
    </row>
    <row r="5103" spans="1:21" hidden="1">
      <c r="A5103" s="10" t="s">
        <v>2797</v>
      </c>
      <c r="B5103" s="8">
        <v>2018</v>
      </c>
      <c r="C5103" s="8">
        <v>2.02</v>
      </c>
      <c r="D5103" s="8">
        <v>-0.97</v>
      </c>
      <c r="E5103" s="8">
        <v>1.1299999999999999</v>
      </c>
      <c r="F5103" s="8">
        <v>10.96</v>
      </c>
      <c r="G5103" s="8">
        <v>-79.66</v>
      </c>
      <c r="H5103" s="8">
        <v>-1.35</v>
      </c>
      <c r="I5103" s="8">
        <v>1.24</v>
      </c>
      <c r="J5103" s="8">
        <v>0</v>
      </c>
      <c r="K5103" s="8">
        <v>1.74</v>
      </c>
      <c r="L5103" s="8">
        <v>19.05</v>
      </c>
      <c r="M5103" s="8">
        <v>1.07</v>
      </c>
      <c r="N5103" s="8">
        <v>0.1</v>
      </c>
      <c r="O5103" s="8">
        <v>61.68</v>
      </c>
      <c r="P5103" s="8">
        <v>1.1399999999999999</v>
      </c>
      <c r="Q5103" s="8">
        <v>80.73</v>
      </c>
      <c r="R5103" s="2">
        <f t="shared" si="317"/>
        <v>98.674594326768229</v>
      </c>
      <c r="S5103" s="2">
        <f t="shared" si="318"/>
        <v>1.5359841446797968</v>
      </c>
      <c r="T5103" s="2">
        <f t="shared" si="319"/>
        <v>76.402824228911186</v>
      </c>
      <c r="U5103" s="7" t="str">
        <f t="shared" si="316"/>
        <v>CONSTRUCTION &amp; CONTRACTING - CIVIL</v>
      </c>
    </row>
    <row r="5104" spans="1:21" hidden="1">
      <c r="A5104" s="10" t="s">
        <v>2797</v>
      </c>
      <c r="B5104" s="8">
        <v>2017</v>
      </c>
      <c r="C5104" s="8">
        <v>0</v>
      </c>
      <c r="D5104" s="8">
        <v>-1.42</v>
      </c>
      <c r="E5104" s="8">
        <v>0</v>
      </c>
      <c r="F5104" s="8">
        <v>0</v>
      </c>
      <c r="G5104" s="8">
        <v>-59.51</v>
      </c>
      <c r="H5104" s="8">
        <v>-0.02</v>
      </c>
      <c r="I5104" s="8">
        <v>0.04</v>
      </c>
      <c r="J5104" s="8">
        <v>0</v>
      </c>
      <c r="K5104" s="8">
        <v>2.71</v>
      </c>
      <c r="L5104" s="8">
        <v>0.87</v>
      </c>
      <c r="M5104" s="8">
        <v>1.63</v>
      </c>
      <c r="N5104" s="8">
        <v>0.21</v>
      </c>
      <c r="O5104" s="8">
        <v>60.27</v>
      </c>
      <c r="P5104" s="8">
        <v>-0.18</v>
      </c>
      <c r="Q5104" s="8">
        <v>61.14</v>
      </c>
      <c r="R5104" s="2">
        <f t="shared" si="317"/>
        <v>97.333987569512587</v>
      </c>
      <c r="S5104" s="2">
        <f t="shared" si="318"/>
        <v>6.542361792607132E-2</v>
      </c>
      <c r="T5104" s="2">
        <f t="shared" si="319"/>
        <v>98.577036310107957</v>
      </c>
      <c r="U5104" s="7" t="str">
        <f t="shared" si="316"/>
        <v>CONSTRUCTION &amp; CONTRACTING - CIVIL</v>
      </c>
    </row>
    <row r="5105" spans="1:21" hidden="1">
      <c r="A5105" s="10" t="s">
        <v>2797</v>
      </c>
      <c r="B5105" s="8">
        <v>2016</v>
      </c>
      <c r="C5105" s="8">
        <v>2.87</v>
      </c>
      <c r="D5105" s="8">
        <v>-2.33</v>
      </c>
      <c r="E5105" s="8">
        <v>0.75</v>
      </c>
      <c r="F5105" s="8">
        <v>10.96</v>
      </c>
      <c r="G5105" s="8">
        <v>-53.86</v>
      </c>
      <c r="H5105" s="8">
        <v>-4.59</v>
      </c>
      <c r="I5105" s="8">
        <v>0.82</v>
      </c>
      <c r="J5105" s="8">
        <v>0</v>
      </c>
      <c r="K5105" s="8">
        <v>2.2400000000000002</v>
      </c>
      <c r="L5105" s="8">
        <v>0</v>
      </c>
      <c r="M5105" s="8">
        <v>-3.36</v>
      </c>
      <c r="N5105" s="8">
        <v>-5.69</v>
      </c>
      <c r="O5105" s="8">
        <v>55.1</v>
      </c>
      <c r="P5105" s="8">
        <v>6.51</v>
      </c>
      <c r="Q5105" s="8">
        <v>55.1</v>
      </c>
      <c r="R5105" s="2">
        <f t="shared" si="317"/>
        <v>97.749546279491824</v>
      </c>
      <c r="S5105" s="2">
        <f t="shared" si="318"/>
        <v>1.4882032667876588</v>
      </c>
      <c r="T5105" s="2">
        <f t="shared" si="319"/>
        <v>100</v>
      </c>
      <c r="U5105" s="7" t="str">
        <f t="shared" si="316"/>
        <v>CONSTRUCTION &amp; CONTRACTING - CIVIL</v>
      </c>
    </row>
    <row r="5106" spans="1:21" hidden="1">
      <c r="A5106" s="10" t="s">
        <v>2797</v>
      </c>
      <c r="B5106" s="8">
        <v>2015</v>
      </c>
      <c r="C5106" s="8">
        <v>-15.67</v>
      </c>
      <c r="D5106" s="8">
        <v>-3.78</v>
      </c>
      <c r="E5106" s="8">
        <v>-19.12</v>
      </c>
      <c r="F5106" s="8">
        <v>10.96</v>
      </c>
      <c r="G5106" s="8">
        <v>-72.72</v>
      </c>
      <c r="H5106" s="8">
        <v>-15.52</v>
      </c>
      <c r="I5106" s="8">
        <v>-20.96</v>
      </c>
      <c r="J5106" s="8">
        <v>0</v>
      </c>
      <c r="K5106" s="8">
        <v>-2.95</v>
      </c>
      <c r="L5106" s="8">
        <v>0</v>
      </c>
      <c r="M5106" s="8">
        <v>-17.61</v>
      </c>
      <c r="N5106" s="8">
        <v>-21.39</v>
      </c>
      <c r="O5106" s="8">
        <v>70.63</v>
      </c>
      <c r="P5106" s="8">
        <v>0.43</v>
      </c>
      <c r="Q5106" s="8">
        <v>70.63</v>
      </c>
      <c r="R5106" s="2">
        <f t="shared" si="317"/>
        <v>102.95908254282884</v>
      </c>
      <c r="S5106" s="2">
        <f t="shared" si="318"/>
        <v>-29.675775166359909</v>
      </c>
      <c r="T5106" s="2">
        <f t="shared" si="319"/>
        <v>100</v>
      </c>
      <c r="U5106" s="7" t="str">
        <f t="shared" si="316"/>
        <v>CONSTRUCTION &amp; CONTRACTING - CIVIL</v>
      </c>
    </row>
    <row r="5107" spans="1:21" hidden="1">
      <c r="A5107" s="10" t="s">
        <v>2391</v>
      </c>
      <c r="B5107" s="8">
        <v>2019</v>
      </c>
      <c r="C5107" s="8">
        <v>41.32</v>
      </c>
      <c r="D5107" s="8">
        <v>-143.22999999999999</v>
      </c>
      <c r="E5107" s="8">
        <v>36.020000000000003</v>
      </c>
      <c r="F5107" s="8">
        <v>254.82</v>
      </c>
      <c r="G5107" s="8">
        <v>-3174.74</v>
      </c>
      <c r="H5107" s="8">
        <v>-95.54</v>
      </c>
      <c r="I5107" s="8">
        <v>909.74</v>
      </c>
      <c r="J5107" s="8">
        <v>0</v>
      </c>
      <c r="K5107" s="8">
        <v>33.4</v>
      </c>
      <c r="L5107" s="8">
        <v>456.94</v>
      </c>
      <c r="M5107" s="8">
        <v>1363.06</v>
      </c>
      <c r="N5107" s="8">
        <v>1219.83</v>
      </c>
      <c r="O5107" s="8">
        <v>4080.86</v>
      </c>
      <c r="P5107" s="8">
        <v>-302.11</v>
      </c>
      <c r="Q5107" s="8">
        <v>4537.8</v>
      </c>
      <c r="R5107" s="2">
        <f t="shared" si="317"/>
        <v>69.962096169950186</v>
      </c>
      <c r="S5107" s="2">
        <f t="shared" si="318"/>
        <v>20.048040900877076</v>
      </c>
      <c r="T5107" s="2">
        <f t="shared" si="319"/>
        <v>89.930362730838738</v>
      </c>
      <c r="U5107" s="7" t="str">
        <f t="shared" si="316"/>
        <v>CHEMICALS</v>
      </c>
    </row>
    <row r="5108" spans="1:21" hidden="1">
      <c r="A5108" s="10" t="s">
        <v>2391</v>
      </c>
      <c r="B5108" s="8">
        <v>2018</v>
      </c>
      <c r="C5108" s="8">
        <v>74.31</v>
      </c>
      <c r="D5108" s="8">
        <v>-126.55</v>
      </c>
      <c r="E5108" s="8">
        <v>69.36</v>
      </c>
      <c r="F5108" s="8">
        <v>254.82</v>
      </c>
      <c r="G5108" s="8">
        <v>-2688.52</v>
      </c>
      <c r="H5108" s="8">
        <v>-86.51</v>
      </c>
      <c r="I5108" s="8">
        <v>1766.96</v>
      </c>
      <c r="J5108" s="8">
        <v>0</v>
      </c>
      <c r="K5108" s="8">
        <v>29.23</v>
      </c>
      <c r="L5108" s="8">
        <v>194.49</v>
      </c>
      <c r="M5108" s="8">
        <v>1030.1400000000001</v>
      </c>
      <c r="N5108" s="8">
        <v>903.59</v>
      </c>
      <c r="O5108" s="8">
        <v>3524.17</v>
      </c>
      <c r="P5108" s="8">
        <v>-279.12</v>
      </c>
      <c r="Q5108" s="8">
        <v>3718.66</v>
      </c>
      <c r="R5108" s="2">
        <f t="shared" si="317"/>
        <v>72.298085869641213</v>
      </c>
      <c r="S5108" s="2">
        <f t="shared" si="318"/>
        <v>47.516040724346951</v>
      </c>
      <c r="T5108" s="2">
        <f t="shared" si="319"/>
        <v>94.769890229276143</v>
      </c>
      <c r="U5108" s="7" t="str">
        <f t="shared" si="316"/>
        <v>CHEMICALS</v>
      </c>
    </row>
    <row r="5109" spans="1:21" hidden="1">
      <c r="A5109" s="10" t="s">
        <v>2391</v>
      </c>
      <c r="B5109" s="8">
        <v>2017</v>
      </c>
      <c r="C5109" s="8">
        <v>33.17</v>
      </c>
      <c r="D5109" s="8">
        <v>-152.41</v>
      </c>
      <c r="E5109" s="8">
        <v>21.9</v>
      </c>
      <c r="F5109" s="8">
        <v>254.82</v>
      </c>
      <c r="G5109" s="8">
        <v>-5701.4</v>
      </c>
      <c r="H5109" s="8">
        <v>-214.85</v>
      </c>
      <c r="I5109" s="8">
        <v>692.71</v>
      </c>
      <c r="J5109" s="8">
        <v>0</v>
      </c>
      <c r="K5109" s="8">
        <v>14.63</v>
      </c>
      <c r="L5109" s="8">
        <v>176.92</v>
      </c>
      <c r="M5109" s="8">
        <v>946.44</v>
      </c>
      <c r="N5109" s="8">
        <v>794.03</v>
      </c>
      <c r="O5109" s="8">
        <v>6470.92</v>
      </c>
      <c r="P5109" s="8">
        <v>-236.15</v>
      </c>
      <c r="Q5109" s="8">
        <v>6647.84</v>
      </c>
      <c r="R5109" s="2">
        <f t="shared" si="317"/>
        <v>85.763195263423896</v>
      </c>
      <c r="S5109" s="2">
        <f t="shared" si="318"/>
        <v>10.420076295458374</v>
      </c>
      <c r="T5109" s="2">
        <f t="shared" si="319"/>
        <v>97.338684444872314</v>
      </c>
      <c r="U5109" s="7" t="str">
        <f t="shared" si="316"/>
        <v>CHEMICALS</v>
      </c>
    </row>
    <row r="5110" spans="1:21" hidden="1">
      <c r="A5110" s="10" t="s">
        <v>2391</v>
      </c>
      <c r="B5110" s="8">
        <v>2016</v>
      </c>
      <c r="C5110" s="8">
        <v>30.7</v>
      </c>
      <c r="D5110" s="8">
        <v>-187.75</v>
      </c>
      <c r="E5110" s="8">
        <v>23.34</v>
      </c>
      <c r="F5110" s="8">
        <v>254.82</v>
      </c>
      <c r="G5110" s="8">
        <v>-9623.4</v>
      </c>
      <c r="H5110" s="8">
        <v>-194.47</v>
      </c>
      <c r="I5110" s="8">
        <v>594.58000000000004</v>
      </c>
      <c r="J5110" s="8">
        <v>0</v>
      </c>
      <c r="K5110" s="8">
        <v>11.12</v>
      </c>
      <c r="L5110" s="8">
        <v>157.63</v>
      </c>
      <c r="M5110" s="8">
        <v>989.67</v>
      </c>
      <c r="N5110" s="8">
        <v>801.92</v>
      </c>
      <c r="O5110" s="8">
        <v>10649.91</v>
      </c>
      <c r="P5110" s="8">
        <v>-207.34</v>
      </c>
      <c r="Q5110" s="8">
        <v>10807.54</v>
      </c>
      <c r="R5110" s="2">
        <f t="shared" si="317"/>
        <v>89.043390077667979</v>
      </c>
      <c r="S5110" s="2">
        <f t="shared" si="318"/>
        <v>5.5015294877465175</v>
      </c>
      <c r="T5110" s="2">
        <f t="shared" si="319"/>
        <v>98.541481225144651</v>
      </c>
      <c r="U5110" s="7" t="str">
        <f t="shared" si="316"/>
        <v>CHEMICALS</v>
      </c>
    </row>
    <row r="5111" spans="1:21" hidden="1">
      <c r="A5111" s="10" t="s">
        <v>2391</v>
      </c>
      <c r="B5111" s="8">
        <v>2015</v>
      </c>
      <c r="C5111" s="8">
        <v>32.6</v>
      </c>
      <c r="D5111" s="8">
        <v>-192.71</v>
      </c>
      <c r="E5111" s="8">
        <v>25.04</v>
      </c>
      <c r="F5111" s="8">
        <v>254.82</v>
      </c>
      <c r="G5111" s="8">
        <v>-9043.23</v>
      </c>
      <c r="H5111" s="8">
        <v>-186.78</v>
      </c>
      <c r="I5111" s="8">
        <v>637.97</v>
      </c>
      <c r="J5111" s="8">
        <v>0</v>
      </c>
      <c r="K5111" s="8">
        <v>12.24</v>
      </c>
      <c r="L5111" s="8">
        <v>194.75</v>
      </c>
      <c r="M5111" s="8">
        <v>1046.8</v>
      </c>
      <c r="N5111" s="8">
        <v>854.09</v>
      </c>
      <c r="O5111" s="8">
        <v>10082.06</v>
      </c>
      <c r="P5111" s="8">
        <v>-216.12</v>
      </c>
      <c r="Q5111" s="8">
        <v>10276.81</v>
      </c>
      <c r="R5111" s="2">
        <f t="shared" si="317"/>
        <v>87.996469721635407</v>
      </c>
      <c r="S5111" s="2">
        <f t="shared" si="318"/>
        <v>6.2078602212165066</v>
      </c>
      <c r="T5111" s="2">
        <f t="shared" si="319"/>
        <v>98.10495669376003</v>
      </c>
      <c r="U5111" s="7" t="str">
        <f t="shared" si="316"/>
        <v>CHEMICALS</v>
      </c>
    </row>
    <row r="5112" spans="1:21" hidden="1">
      <c r="A5112" s="10" t="s">
        <v>2393</v>
      </c>
      <c r="B5112" s="8">
        <v>2019</v>
      </c>
      <c r="C5112" s="8">
        <v>5.07</v>
      </c>
      <c r="D5112" s="8">
        <v>-23.19</v>
      </c>
      <c r="E5112" s="8">
        <v>3.83</v>
      </c>
      <c r="F5112" s="8">
        <v>18.68</v>
      </c>
      <c r="G5112" s="8">
        <v>-635.74</v>
      </c>
      <c r="H5112" s="8">
        <v>-8.14</v>
      </c>
      <c r="I5112" s="8">
        <v>71.58</v>
      </c>
      <c r="J5112" s="8">
        <v>0</v>
      </c>
      <c r="K5112" s="8">
        <v>17.23</v>
      </c>
      <c r="L5112" s="8">
        <v>53.92</v>
      </c>
      <c r="M5112" s="8">
        <v>121.09</v>
      </c>
      <c r="N5112" s="8">
        <v>97.9</v>
      </c>
      <c r="O5112" s="8">
        <v>702.91</v>
      </c>
      <c r="P5112" s="8">
        <v>-26.32</v>
      </c>
      <c r="Q5112" s="8">
        <v>756.83</v>
      </c>
      <c r="R5112" s="2">
        <f t="shared" si="317"/>
        <v>84.000369964192743</v>
      </c>
      <c r="S5112" s="2">
        <f t="shared" si="318"/>
        <v>9.4578703275504399</v>
      </c>
      <c r="T5112" s="2">
        <f t="shared" si="319"/>
        <v>92.875546688159815</v>
      </c>
      <c r="U5112" s="7" t="str">
        <f t="shared" si="316"/>
        <v>PLANTATIONS - TEA &amp; COFFEE</v>
      </c>
    </row>
    <row r="5113" spans="1:21" hidden="1">
      <c r="A5113" s="10" t="s">
        <v>2393</v>
      </c>
      <c r="B5113" s="8">
        <v>2018</v>
      </c>
      <c r="C5113" s="8">
        <v>4.5599999999999996</v>
      </c>
      <c r="D5113" s="8">
        <v>-22.36</v>
      </c>
      <c r="E5113" s="8">
        <v>3.36</v>
      </c>
      <c r="F5113" s="8">
        <v>18.68</v>
      </c>
      <c r="G5113" s="8">
        <v>-658.5</v>
      </c>
      <c r="H5113" s="8">
        <v>-7.44</v>
      </c>
      <c r="I5113" s="8">
        <v>62.76</v>
      </c>
      <c r="J5113" s="8">
        <v>0</v>
      </c>
      <c r="K5113" s="8">
        <v>14.62</v>
      </c>
      <c r="L5113" s="8">
        <v>56.23</v>
      </c>
      <c r="M5113" s="8">
        <v>103.16</v>
      </c>
      <c r="N5113" s="8">
        <v>80.8</v>
      </c>
      <c r="O5113" s="8">
        <v>705.43</v>
      </c>
      <c r="P5113" s="8">
        <v>-18.04</v>
      </c>
      <c r="Q5113" s="8">
        <v>761.66</v>
      </c>
      <c r="R5113" s="2">
        <f t="shared" si="317"/>
        <v>86.455898957540114</v>
      </c>
      <c r="S5113" s="2">
        <f t="shared" si="318"/>
        <v>8.2398970669327518</v>
      </c>
      <c r="T5113" s="2">
        <f t="shared" si="319"/>
        <v>92.617440852873983</v>
      </c>
      <c r="U5113" s="7" t="str">
        <f t="shared" si="316"/>
        <v>PLANTATIONS - TEA &amp; COFFEE</v>
      </c>
    </row>
    <row r="5114" spans="1:21" hidden="1">
      <c r="A5114" s="10" t="s">
        <v>2393</v>
      </c>
      <c r="B5114" s="8">
        <v>2017</v>
      </c>
      <c r="C5114" s="8">
        <v>0</v>
      </c>
      <c r="D5114" s="8">
        <v>-22.41</v>
      </c>
      <c r="E5114" s="8">
        <v>7.45</v>
      </c>
      <c r="F5114" s="8">
        <v>0</v>
      </c>
      <c r="G5114" s="8">
        <v>-643.91999999999996</v>
      </c>
      <c r="H5114" s="8">
        <v>-8.49</v>
      </c>
      <c r="I5114" s="8">
        <v>139.22999999999999</v>
      </c>
      <c r="J5114" s="8">
        <v>0</v>
      </c>
      <c r="K5114" s="8">
        <v>26.24</v>
      </c>
      <c r="L5114" s="8">
        <v>69.48</v>
      </c>
      <c r="M5114" s="8">
        <v>204.39</v>
      </c>
      <c r="N5114" s="8">
        <v>181.98</v>
      </c>
      <c r="O5114" s="8">
        <v>778.83</v>
      </c>
      <c r="P5114" s="8">
        <v>-42.75</v>
      </c>
      <c r="Q5114" s="8">
        <v>848.31</v>
      </c>
      <c r="R5114" s="2">
        <f t="shared" si="317"/>
        <v>75.906213530431089</v>
      </c>
      <c r="S5114" s="2">
        <f t="shared" si="318"/>
        <v>16.412632174558826</v>
      </c>
      <c r="T5114" s="2">
        <f t="shared" si="319"/>
        <v>91.809597906425736</v>
      </c>
      <c r="U5114" s="7" t="str">
        <f t="shared" si="316"/>
        <v>PLANTATIONS - TEA &amp; COFFEE</v>
      </c>
    </row>
    <row r="5115" spans="1:21" hidden="1">
      <c r="A5115" s="10" t="s">
        <v>2393</v>
      </c>
      <c r="B5115" s="8">
        <v>2016</v>
      </c>
      <c r="C5115" s="8">
        <v>6.65</v>
      </c>
      <c r="D5115" s="8">
        <v>-21.72</v>
      </c>
      <c r="E5115" s="8">
        <v>5.49</v>
      </c>
      <c r="F5115" s="8">
        <v>18.68</v>
      </c>
      <c r="G5115" s="8">
        <v>-584.41999999999996</v>
      </c>
      <c r="H5115" s="8">
        <v>-6</v>
      </c>
      <c r="I5115" s="8">
        <v>102.5</v>
      </c>
      <c r="J5115" s="8">
        <v>0</v>
      </c>
      <c r="K5115" s="8">
        <v>23.63</v>
      </c>
      <c r="L5115" s="8">
        <v>35.93</v>
      </c>
      <c r="M5115" s="8">
        <v>163.69</v>
      </c>
      <c r="N5115" s="8">
        <v>141.97</v>
      </c>
      <c r="O5115" s="8">
        <v>718.18</v>
      </c>
      <c r="P5115" s="8">
        <v>-39.47</v>
      </c>
      <c r="Q5115" s="8">
        <v>754.11</v>
      </c>
      <c r="R5115" s="2">
        <f t="shared" si="317"/>
        <v>77.497977748604313</v>
      </c>
      <c r="S5115" s="2">
        <f t="shared" si="318"/>
        <v>13.592181511981011</v>
      </c>
      <c r="T5115" s="2">
        <f t="shared" si="319"/>
        <v>95.235443105117284</v>
      </c>
      <c r="U5115" s="7" t="str">
        <f t="shared" si="316"/>
        <v>PLANTATIONS - TEA &amp; COFFEE</v>
      </c>
    </row>
    <row r="5116" spans="1:21" hidden="1">
      <c r="A5116" s="10" t="s">
        <v>2393</v>
      </c>
      <c r="B5116" s="8">
        <v>2015</v>
      </c>
      <c r="C5116" s="8">
        <v>6.62</v>
      </c>
      <c r="D5116" s="8">
        <v>-22.04</v>
      </c>
      <c r="E5116" s="8">
        <v>5.44</v>
      </c>
      <c r="F5116" s="8">
        <v>18.68</v>
      </c>
      <c r="G5116" s="8">
        <v>-551.02</v>
      </c>
      <c r="H5116" s="8">
        <v>-9.1999999999999993</v>
      </c>
      <c r="I5116" s="8">
        <v>101.56</v>
      </c>
      <c r="J5116" s="8">
        <v>0</v>
      </c>
      <c r="K5116" s="8">
        <v>25.29</v>
      </c>
      <c r="L5116" s="8">
        <v>40.14</v>
      </c>
      <c r="M5116" s="8">
        <v>163.69999999999999</v>
      </c>
      <c r="N5116" s="8">
        <v>141.66</v>
      </c>
      <c r="O5116" s="8">
        <v>683.78</v>
      </c>
      <c r="P5116" s="8">
        <v>-40.1</v>
      </c>
      <c r="Q5116" s="8">
        <v>723.92</v>
      </c>
      <c r="R5116" s="2">
        <f t="shared" si="317"/>
        <v>76.116145430434301</v>
      </c>
      <c r="S5116" s="2">
        <f t="shared" si="318"/>
        <v>14.029174494419275</v>
      </c>
      <c r="T5116" s="2">
        <f t="shared" si="319"/>
        <v>94.455188418609794</v>
      </c>
      <c r="U5116" s="7" t="str">
        <f t="shared" si="316"/>
        <v>PLANTATIONS - TEA &amp; COFFEE</v>
      </c>
    </row>
    <row r="5117" spans="1:21" hidden="1">
      <c r="A5117" s="10" t="s">
        <v>2395</v>
      </c>
      <c r="B5117" s="8">
        <v>2019</v>
      </c>
      <c r="C5117" s="8">
        <v>15.74</v>
      </c>
      <c r="D5117" s="8">
        <v>-890.88</v>
      </c>
      <c r="E5117" s="8">
        <v>-15.52</v>
      </c>
      <c r="F5117" s="8">
        <v>285</v>
      </c>
      <c r="G5117" s="8">
        <v>-4866.25</v>
      </c>
      <c r="H5117" s="8">
        <v>-36.119999999999997</v>
      </c>
      <c r="I5117" s="8">
        <v>-442.32</v>
      </c>
      <c r="J5117" s="8">
        <v>0</v>
      </c>
      <c r="K5117" s="8">
        <v>11.41</v>
      </c>
      <c r="L5117" s="8">
        <v>92.23</v>
      </c>
      <c r="M5117" s="8">
        <v>615.11</v>
      </c>
      <c r="N5117" s="8">
        <v>-275.77</v>
      </c>
      <c r="O5117" s="8">
        <v>5389.13</v>
      </c>
      <c r="P5117" s="8">
        <v>-166.55</v>
      </c>
      <c r="Q5117" s="8">
        <v>5481.36</v>
      </c>
      <c r="R5117" s="2">
        <f t="shared" si="317"/>
        <v>88.778149948188045</v>
      </c>
      <c r="S5117" s="2">
        <f t="shared" si="318"/>
        <v>-8.0695301895879847</v>
      </c>
      <c r="T5117" s="2">
        <f t="shared" si="319"/>
        <v>98.317388385364225</v>
      </c>
      <c r="U5117" s="7" t="str">
        <f t="shared" si="316"/>
        <v>TELECOMMUNICATIONS - SERVICE</v>
      </c>
    </row>
    <row r="5118" spans="1:21" hidden="1">
      <c r="A5118" s="10" t="s">
        <v>2395</v>
      </c>
      <c r="B5118" s="8">
        <v>2018</v>
      </c>
      <c r="C5118" s="8">
        <v>38.49</v>
      </c>
      <c r="D5118" s="8">
        <v>-830.25</v>
      </c>
      <c r="E5118" s="8">
        <v>9.36</v>
      </c>
      <c r="F5118" s="8">
        <v>285</v>
      </c>
      <c r="G5118" s="8">
        <v>-4256.24</v>
      </c>
      <c r="H5118" s="8">
        <v>-40.31</v>
      </c>
      <c r="I5118" s="8">
        <v>266.63</v>
      </c>
      <c r="J5118" s="8">
        <v>0</v>
      </c>
      <c r="K5118" s="8">
        <v>25.76</v>
      </c>
      <c r="L5118" s="8">
        <v>454.66</v>
      </c>
      <c r="M5118" s="8">
        <v>1319.32</v>
      </c>
      <c r="N5118" s="8">
        <v>489.07</v>
      </c>
      <c r="O5118" s="8">
        <v>5120.8999999999996</v>
      </c>
      <c r="P5118" s="8">
        <v>-222.44</v>
      </c>
      <c r="Q5118" s="8">
        <v>5575.56</v>
      </c>
      <c r="R5118" s="2">
        <f t="shared" si="317"/>
        <v>76.337444131172461</v>
      </c>
      <c r="S5118" s="2">
        <f t="shared" si="318"/>
        <v>4.782120540358278</v>
      </c>
      <c r="T5118" s="2">
        <f t="shared" si="319"/>
        <v>91.845482785585659</v>
      </c>
      <c r="U5118" s="7" t="str">
        <f t="shared" si="316"/>
        <v>TELECOMMUNICATIONS - SERVICE</v>
      </c>
    </row>
    <row r="5119" spans="1:21" hidden="1">
      <c r="A5119" s="10" t="s">
        <v>2395</v>
      </c>
      <c r="B5119" s="8">
        <v>2017</v>
      </c>
      <c r="C5119" s="8">
        <v>51.03</v>
      </c>
      <c r="D5119" s="8">
        <v>-764.58</v>
      </c>
      <c r="E5119" s="8">
        <v>24.2</v>
      </c>
      <c r="F5119" s="8">
        <v>285</v>
      </c>
      <c r="G5119" s="8">
        <v>-3081.82</v>
      </c>
      <c r="H5119" s="8">
        <v>-30.68</v>
      </c>
      <c r="I5119" s="8">
        <v>689.83</v>
      </c>
      <c r="J5119" s="8">
        <v>0</v>
      </c>
      <c r="K5119" s="8">
        <v>38.86</v>
      </c>
      <c r="L5119" s="8">
        <v>-16.91</v>
      </c>
      <c r="M5119" s="8">
        <v>1969.42</v>
      </c>
      <c r="N5119" s="8">
        <v>1204.8399999999999</v>
      </c>
      <c r="O5119" s="8">
        <v>5068.1499999999996</v>
      </c>
      <c r="P5119" s="8">
        <v>-515.01</v>
      </c>
      <c r="Q5119" s="8">
        <v>5051.24</v>
      </c>
      <c r="R5119" s="2">
        <f t="shared" si="317"/>
        <v>61.011157656337858</v>
      </c>
      <c r="S5119" s="2">
        <f t="shared" si="318"/>
        <v>13.656646684774431</v>
      </c>
      <c r="T5119" s="2">
        <f t="shared" si="319"/>
        <v>100.33476928437372</v>
      </c>
      <c r="U5119" s="7" t="str">
        <f t="shared" si="316"/>
        <v>TELECOMMUNICATIONS - SERVICE</v>
      </c>
    </row>
    <row r="5120" spans="1:21" hidden="1">
      <c r="A5120" s="10" t="s">
        <v>2395</v>
      </c>
      <c r="B5120" s="8">
        <v>2016</v>
      </c>
      <c r="C5120" s="8">
        <v>30.13</v>
      </c>
      <c r="D5120" s="8">
        <v>-745.56</v>
      </c>
      <c r="E5120" s="8">
        <v>3.97</v>
      </c>
      <c r="F5120" s="8">
        <v>285</v>
      </c>
      <c r="G5120" s="8">
        <v>-3893.62</v>
      </c>
      <c r="H5120" s="8">
        <v>-20.45</v>
      </c>
      <c r="I5120" s="8">
        <v>113.2</v>
      </c>
      <c r="J5120" s="8">
        <v>0</v>
      </c>
      <c r="K5120" s="8">
        <v>22.57</v>
      </c>
      <c r="L5120" s="8">
        <v>184.55</v>
      </c>
      <c r="M5120" s="8">
        <v>1060.8</v>
      </c>
      <c r="N5120" s="8">
        <v>315.24</v>
      </c>
      <c r="O5120" s="8">
        <v>4790.32</v>
      </c>
      <c r="P5120" s="8">
        <v>-202.04</v>
      </c>
      <c r="Q5120" s="8">
        <v>4974.87</v>
      </c>
      <c r="R5120" s="2">
        <f t="shared" si="317"/>
        <v>78.265763728499437</v>
      </c>
      <c r="S5120" s="2">
        <f t="shared" si="318"/>
        <v>2.2754363430602207</v>
      </c>
      <c r="T5120" s="2">
        <f t="shared" si="319"/>
        <v>96.290355325867807</v>
      </c>
      <c r="U5120" s="7" t="str">
        <f t="shared" si="316"/>
        <v>TELECOMMUNICATIONS - SERVICE</v>
      </c>
    </row>
    <row r="5121" spans="1:21" hidden="1">
      <c r="A5121" s="10" t="s">
        <v>2395</v>
      </c>
      <c r="B5121" s="8">
        <v>2015</v>
      </c>
      <c r="C5121" s="8">
        <v>48.9</v>
      </c>
      <c r="D5121" s="8">
        <v>-718.94</v>
      </c>
      <c r="E5121" s="8">
        <v>23.67</v>
      </c>
      <c r="F5121" s="8">
        <v>285</v>
      </c>
      <c r="G5121" s="8">
        <v>-3242.42</v>
      </c>
      <c r="H5121" s="8">
        <v>-25.25</v>
      </c>
      <c r="I5121" s="8">
        <v>674.62</v>
      </c>
      <c r="J5121" s="8">
        <v>0</v>
      </c>
      <c r="K5121" s="8">
        <v>40.46</v>
      </c>
      <c r="L5121" s="8">
        <v>670.53</v>
      </c>
      <c r="M5121" s="8">
        <v>1722.21</v>
      </c>
      <c r="N5121" s="8">
        <v>1003.27</v>
      </c>
      <c r="O5121" s="8">
        <v>4319.3500000000004</v>
      </c>
      <c r="P5121" s="8">
        <v>-328.65</v>
      </c>
      <c r="Q5121" s="8">
        <v>4989.88</v>
      </c>
      <c r="R5121" s="2">
        <f t="shared" si="317"/>
        <v>64.979919356778112</v>
      </c>
      <c r="S5121" s="2">
        <f t="shared" si="318"/>
        <v>13.519764002340736</v>
      </c>
      <c r="T5121" s="2">
        <f t="shared" si="319"/>
        <v>86.562201896638797</v>
      </c>
      <c r="U5121" s="7" t="str">
        <f t="shared" si="316"/>
        <v>TELECOMMUNICATIONS - SERVICE</v>
      </c>
    </row>
    <row r="5122" spans="1:21" hidden="1">
      <c r="A5122" s="10" t="s">
        <v>2397</v>
      </c>
      <c r="B5122" s="8">
        <v>2019</v>
      </c>
      <c r="C5122" s="8">
        <v>50.59</v>
      </c>
      <c r="D5122" s="8">
        <v>-25.1</v>
      </c>
      <c r="E5122" s="8">
        <v>46.56</v>
      </c>
      <c r="F5122" s="8">
        <v>62.28</v>
      </c>
      <c r="G5122" s="8">
        <v>-1181.9000000000001</v>
      </c>
      <c r="H5122" s="8">
        <v>0</v>
      </c>
      <c r="I5122" s="8">
        <v>289.97000000000003</v>
      </c>
      <c r="J5122" s="8">
        <v>0</v>
      </c>
      <c r="K5122" s="8">
        <v>28.71</v>
      </c>
      <c r="L5122" s="8">
        <v>43.46</v>
      </c>
      <c r="M5122" s="8">
        <v>458.5</v>
      </c>
      <c r="N5122" s="8">
        <v>433.4</v>
      </c>
      <c r="O5122" s="8">
        <v>1596.93</v>
      </c>
      <c r="P5122" s="8">
        <v>-143.43</v>
      </c>
      <c r="Q5122" s="8">
        <v>1640.39</v>
      </c>
      <c r="R5122" s="2">
        <f t="shared" si="317"/>
        <v>72.049939343692657</v>
      </c>
      <c r="S5122" s="2">
        <f t="shared" si="318"/>
        <v>17.67689390937521</v>
      </c>
      <c r="T5122" s="2">
        <f t="shared" si="319"/>
        <v>97.350630033101879</v>
      </c>
      <c r="U5122" s="7" t="str">
        <f t="shared" ref="U5122:U5185" si="320">VLOOKUP(A5122:A10991,DF,13,TRUE)</f>
        <v>COMPUTERS - SOFTWARE</v>
      </c>
    </row>
    <row r="5123" spans="1:21" hidden="1">
      <c r="A5123" s="10" t="s">
        <v>2397</v>
      </c>
      <c r="B5123" s="8">
        <v>2018</v>
      </c>
      <c r="C5123" s="8">
        <v>42.62</v>
      </c>
      <c r="D5123" s="8">
        <v>-25.36</v>
      </c>
      <c r="E5123" s="8">
        <v>38.54</v>
      </c>
      <c r="F5123" s="8">
        <v>62.28</v>
      </c>
      <c r="G5123" s="8">
        <v>-1040.28</v>
      </c>
      <c r="H5123" s="8">
        <v>0</v>
      </c>
      <c r="I5123" s="8">
        <v>240.04</v>
      </c>
      <c r="J5123" s="8">
        <v>0</v>
      </c>
      <c r="K5123" s="8">
        <v>28.08</v>
      </c>
      <c r="L5123" s="8">
        <v>43.25</v>
      </c>
      <c r="M5123" s="8">
        <v>389.26</v>
      </c>
      <c r="N5123" s="8">
        <v>363.91</v>
      </c>
      <c r="O5123" s="8">
        <v>1386.3</v>
      </c>
      <c r="P5123" s="8">
        <v>-123.87</v>
      </c>
      <c r="Q5123" s="8">
        <v>1429.54</v>
      </c>
      <c r="R5123" s="2">
        <f t="shared" ref="R5123:R5186" si="321">ABS((G5123/Q5123)*100)</f>
        <v>72.77026176252501</v>
      </c>
      <c r="S5123" s="2">
        <f t="shared" ref="S5123:S5186" si="322">(I5123/Q5123)*100</f>
        <v>16.791415420345007</v>
      </c>
      <c r="T5123" s="2">
        <f t="shared" ref="T5123:T5186" si="323">(O5123/Q5123)*100</f>
        <v>96.975250779971176</v>
      </c>
      <c r="U5123" s="7" t="str">
        <f t="shared" si="320"/>
        <v>COMPUTERS - SOFTWARE</v>
      </c>
    </row>
    <row r="5124" spans="1:21" hidden="1">
      <c r="A5124" s="10" t="s">
        <v>2397</v>
      </c>
      <c r="B5124" s="8">
        <v>2017</v>
      </c>
      <c r="C5124" s="8">
        <v>64.3</v>
      </c>
      <c r="D5124" s="8">
        <v>-26.92</v>
      </c>
      <c r="E5124" s="8">
        <v>55.65</v>
      </c>
      <c r="F5124" s="8">
        <v>31.14</v>
      </c>
      <c r="G5124" s="8">
        <v>-939.81</v>
      </c>
      <c r="H5124" s="8">
        <v>0</v>
      </c>
      <c r="I5124" s="8">
        <v>173.29</v>
      </c>
      <c r="J5124" s="8">
        <v>0</v>
      </c>
      <c r="K5124" s="8">
        <v>23.39</v>
      </c>
      <c r="L5124" s="8">
        <v>-4.82</v>
      </c>
      <c r="M5124" s="8">
        <v>288.42</v>
      </c>
      <c r="N5124" s="8">
        <v>261.5</v>
      </c>
      <c r="O5124" s="8">
        <v>1233.04</v>
      </c>
      <c r="P5124" s="8">
        <v>-88.21</v>
      </c>
      <c r="Q5124" s="8">
        <v>1228.23</v>
      </c>
      <c r="R5124" s="2">
        <f t="shared" si="321"/>
        <v>76.517427517647334</v>
      </c>
      <c r="S5124" s="2">
        <f t="shared" si="322"/>
        <v>14.108920967571221</v>
      </c>
      <c r="T5124" s="2">
        <f t="shared" si="323"/>
        <v>100.39162046196559</v>
      </c>
      <c r="U5124" s="7" t="str">
        <f t="shared" si="320"/>
        <v>COMPUTERS - SOFTWARE</v>
      </c>
    </row>
    <row r="5125" spans="1:21" hidden="1">
      <c r="A5125" s="10" t="s">
        <v>2397</v>
      </c>
      <c r="B5125" s="8">
        <v>2016</v>
      </c>
      <c r="C5125" s="8">
        <v>56.98</v>
      </c>
      <c r="D5125" s="8">
        <v>-22.6</v>
      </c>
      <c r="E5125" s="8">
        <v>49.72</v>
      </c>
      <c r="F5125" s="8">
        <v>31.14</v>
      </c>
      <c r="G5125" s="8">
        <v>-828.12</v>
      </c>
      <c r="H5125" s="8">
        <v>0</v>
      </c>
      <c r="I5125" s="8">
        <v>154.81</v>
      </c>
      <c r="J5125" s="8">
        <v>0</v>
      </c>
      <c r="K5125" s="8">
        <v>24.08</v>
      </c>
      <c r="L5125" s="8">
        <v>11.86</v>
      </c>
      <c r="M5125" s="8">
        <v>258.95</v>
      </c>
      <c r="N5125" s="8">
        <v>236.34</v>
      </c>
      <c r="O5125" s="8">
        <v>1075.21</v>
      </c>
      <c r="P5125" s="8">
        <v>-81.53</v>
      </c>
      <c r="Q5125" s="8">
        <v>1087.07</v>
      </c>
      <c r="R5125" s="2">
        <f t="shared" si="321"/>
        <v>76.179086903327303</v>
      </c>
      <c r="S5125" s="2">
        <f t="shared" si="322"/>
        <v>14.241033236130148</v>
      </c>
      <c r="T5125" s="2">
        <f t="shared" si="323"/>
        <v>98.908993901036752</v>
      </c>
      <c r="U5125" s="7" t="str">
        <f t="shared" si="320"/>
        <v>COMPUTERS - SOFTWARE</v>
      </c>
    </row>
    <row r="5126" spans="1:21" hidden="1">
      <c r="A5126" s="10" t="s">
        <v>2397</v>
      </c>
      <c r="B5126" s="8">
        <v>2015</v>
      </c>
      <c r="C5126" s="8">
        <v>41.25</v>
      </c>
      <c r="D5126" s="8">
        <v>-25.54</v>
      </c>
      <c r="E5126" s="8">
        <v>33.049999999999997</v>
      </c>
      <c r="F5126" s="8">
        <v>31.14</v>
      </c>
      <c r="G5126" s="8">
        <v>-672.02</v>
      </c>
      <c r="H5126" s="8">
        <v>0</v>
      </c>
      <c r="I5126" s="8">
        <v>102.9</v>
      </c>
      <c r="J5126" s="8">
        <v>0</v>
      </c>
      <c r="K5126" s="8">
        <v>21.37</v>
      </c>
      <c r="L5126" s="8">
        <v>4.1399999999999997</v>
      </c>
      <c r="M5126" s="8">
        <v>181.52</v>
      </c>
      <c r="N5126" s="8">
        <v>155.97999999999999</v>
      </c>
      <c r="O5126" s="8">
        <v>849.4</v>
      </c>
      <c r="P5126" s="8">
        <v>-53.08</v>
      </c>
      <c r="Q5126" s="8">
        <v>853.54</v>
      </c>
      <c r="R5126" s="2">
        <f t="shared" si="321"/>
        <v>78.733275534831407</v>
      </c>
      <c r="S5126" s="2">
        <f t="shared" si="322"/>
        <v>12.055674016449142</v>
      </c>
      <c r="T5126" s="2">
        <f t="shared" si="323"/>
        <v>99.514961220329454</v>
      </c>
      <c r="U5126" s="7" t="str">
        <f t="shared" si="320"/>
        <v>COMPUTERS - SOFTWARE</v>
      </c>
    </row>
    <row r="5127" spans="1:21" hidden="1">
      <c r="A5127" s="10" t="s">
        <v>2399</v>
      </c>
      <c r="B5127" s="8">
        <v>2019</v>
      </c>
      <c r="C5127" s="8">
        <v>7.01</v>
      </c>
      <c r="D5127" s="8">
        <v>-31.68</v>
      </c>
      <c r="E5127" s="8">
        <v>6.51</v>
      </c>
      <c r="F5127" s="8">
        <v>63.11</v>
      </c>
      <c r="G5127" s="8">
        <v>-3004.57</v>
      </c>
      <c r="H5127" s="8">
        <v>-13.18</v>
      </c>
      <c r="I5127" s="8">
        <v>410.93</v>
      </c>
      <c r="J5127" s="8">
        <v>0</v>
      </c>
      <c r="K5127" s="8">
        <v>17.72</v>
      </c>
      <c r="L5127" s="8">
        <v>182.51</v>
      </c>
      <c r="M5127" s="8">
        <v>607.6</v>
      </c>
      <c r="N5127" s="8">
        <v>575.91999999999996</v>
      </c>
      <c r="O5127" s="8">
        <v>3429.66</v>
      </c>
      <c r="P5127" s="8">
        <v>-164.99</v>
      </c>
      <c r="Q5127" s="8">
        <v>3612.17</v>
      </c>
      <c r="R5127" s="2">
        <f t="shared" si="321"/>
        <v>83.179086255630281</v>
      </c>
      <c r="S5127" s="2">
        <f t="shared" si="322"/>
        <v>11.376264129318388</v>
      </c>
      <c r="T5127" s="2">
        <f t="shared" si="323"/>
        <v>94.947358513026785</v>
      </c>
      <c r="U5127" s="7" t="str">
        <f t="shared" si="320"/>
        <v>PLANTATIONS - TEA &amp; COFFEE</v>
      </c>
    </row>
    <row r="5128" spans="1:21" hidden="1">
      <c r="A5128" s="10" t="s">
        <v>2399</v>
      </c>
      <c r="B5128" s="8">
        <v>2018</v>
      </c>
      <c r="C5128" s="8">
        <v>8.9</v>
      </c>
      <c r="D5128" s="8">
        <v>-27.2</v>
      </c>
      <c r="E5128" s="8">
        <v>8.4700000000000006</v>
      </c>
      <c r="F5128" s="8">
        <v>63.11</v>
      </c>
      <c r="G5128" s="8">
        <v>-2614.23</v>
      </c>
      <c r="H5128" s="8">
        <v>-13.65</v>
      </c>
      <c r="I5128" s="8">
        <v>534.32000000000005</v>
      </c>
      <c r="J5128" s="8">
        <v>0</v>
      </c>
      <c r="K5128" s="8">
        <v>23.33</v>
      </c>
      <c r="L5128" s="8">
        <v>147.58000000000001</v>
      </c>
      <c r="M5128" s="8">
        <v>750.67</v>
      </c>
      <c r="N5128" s="8">
        <v>723.47</v>
      </c>
      <c r="O5128" s="8">
        <v>3217.32</v>
      </c>
      <c r="P5128" s="8">
        <v>-189.15</v>
      </c>
      <c r="Q5128" s="8">
        <v>3364.9</v>
      </c>
      <c r="R5128" s="2">
        <f t="shared" si="321"/>
        <v>77.691164670569705</v>
      </c>
      <c r="S5128" s="2">
        <f t="shared" si="322"/>
        <v>15.879223751077298</v>
      </c>
      <c r="T5128" s="2">
        <f t="shared" si="323"/>
        <v>95.61413414960326</v>
      </c>
      <c r="U5128" s="7" t="str">
        <f t="shared" si="320"/>
        <v>PLANTATIONS - TEA &amp; COFFEE</v>
      </c>
    </row>
    <row r="5129" spans="1:21" hidden="1">
      <c r="A5129" s="10" t="s">
        <v>2399</v>
      </c>
      <c r="B5129" s="8">
        <v>2017</v>
      </c>
      <c r="C5129" s="8">
        <v>4.75</v>
      </c>
      <c r="D5129" s="8">
        <v>-23.7</v>
      </c>
      <c r="E5129" s="8">
        <v>4.37</v>
      </c>
      <c r="F5129" s="8">
        <v>63.11</v>
      </c>
      <c r="G5129" s="8">
        <v>-2750.34</v>
      </c>
      <c r="H5129" s="8">
        <v>-49.1</v>
      </c>
      <c r="I5129" s="8">
        <v>276</v>
      </c>
      <c r="J5129" s="8">
        <v>0</v>
      </c>
      <c r="K5129" s="8">
        <v>13.38</v>
      </c>
      <c r="L5129" s="8">
        <v>96.34</v>
      </c>
      <c r="M5129" s="8">
        <v>409.89</v>
      </c>
      <c r="N5129" s="8">
        <v>386.19</v>
      </c>
      <c r="O5129" s="8">
        <v>3063.89</v>
      </c>
      <c r="P5129" s="8">
        <v>-110.19</v>
      </c>
      <c r="Q5129" s="8">
        <v>3160.23</v>
      </c>
      <c r="R5129" s="2">
        <f t="shared" si="321"/>
        <v>87.029741506156199</v>
      </c>
      <c r="S5129" s="2">
        <f t="shared" si="322"/>
        <v>8.7335415460267125</v>
      </c>
      <c r="T5129" s="2">
        <f t="shared" si="323"/>
        <v>96.951487708173133</v>
      </c>
      <c r="U5129" s="7" t="str">
        <f t="shared" si="320"/>
        <v>PLANTATIONS - TEA &amp; COFFEE</v>
      </c>
    </row>
    <row r="5130" spans="1:21" hidden="1">
      <c r="A5130" s="10" t="s">
        <v>2399</v>
      </c>
      <c r="B5130" s="8">
        <v>2016</v>
      </c>
      <c r="C5130" s="8">
        <v>9.2899999999999991</v>
      </c>
      <c r="D5130" s="8">
        <v>-22.79</v>
      </c>
      <c r="E5130" s="8">
        <v>8.93</v>
      </c>
      <c r="F5130" s="8">
        <v>63.11</v>
      </c>
      <c r="G5130" s="8">
        <v>-2477.12</v>
      </c>
      <c r="H5130" s="8">
        <v>-29.61</v>
      </c>
      <c r="I5130" s="8">
        <v>563.66999999999996</v>
      </c>
      <c r="J5130" s="8">
        <v>0</v>
      </c>
      <c r="K5130" s="8">
        <v>23.13</v>
      </c>
      <c r="L5130" s="8">
        <v>106.57</v>
      </c>
      <c r="M5130" s="8">
        <v>683.76</v>
      </c>
      <c r="N5130" s="8">
        <v>660.97</v>
      </c>
      <c r="O5130" s="8">
        <v>3083.92</v>
      </c>
      <c r="P5130" s="8">
        <v>-97.3</v>
      </c>
      <c r="Q5130" s="8">
        <v>3190.49</v>
      </c>
      <c r="R5130" s="2">
        <f t="shared" si="321"/>
        <v>77.64073856993754</v>
      </c>
      <c r="S5130" s="2">
        <f t="shared" si="322"/>
        <v>17.667192186780088</v>
      </c>
      <c r="T5130" s="2">
        <f t="shared" si="323"/>
        <v>96.659760726408805</v>
      </c>
      <c r="U5130" s="7" t="str">
        <f t="shared" si="320"/>
        <v>PLANTATIONS - TEA &amp; COFFEE</v>
      </c>
    </row>
    <row r="5131" spans="1:21" hidden="1">
      <c r="A5131" s="10" t="s">
        <v>2399</v>
      </c>
      <c r="B5131" s="8">
        <v>2015</v>
      </c>
      <c r="C5131" s="8">
        <v>4.9000000000000004</v>
      </c>
      <c r="D5131" s="8">
        <v>-19.940000000000001</v>
      </c>
      <c r="E5131" s="8">
        <v>4.58</v>
      </c>
      <c r="F5131" s="8">
        <v>63.11</v>
      </c>
      <c r="G5131" s="8">
        <v>-2636.5</v>
      </c>
      <c r="H5131" s="8">
        <v>-34.19</v>
      </c>
      <c r="I5131" s="8">
        <v>289</v>
      </c>
      <c r="J5131" s="8">
        <v>0</v>
      </c>
      <c r="K5131" s="8">
        <v>13.98</v>
      </c>
      <c r="L5131" s="8">
        <v>155.16</v>
      </c>
      <c r="M5131" s="8">
        <v>368.99</v>
      </c>
      <c r="N5131" s="8">
        <v>349.05</v>
      </c>
      <c r="O5131" s="8">
        <v>2884.52</v>
      </c>
      <c r="P5131" s="8">
        <v>-60.05</v>
      </c>
      <c r="Q5131" s="8">
        <v>3039.68</v>
      </c>
      <c r="R5131" s="2">
        <f t="shared" si="321"/>
        <v>86.736103800400045</v>
      </c>
      <c r="S5131" s="2">
        <f t="shared" si="322"/>
        <v>9.5075797452363418</v>
      </c>
      <c r="T5131" s="2">
        <f t="shared" si="323"/>
        <v>94.895515317401831</v>
      </c>
      <c r="U5131" s="7" t="str">
        <f t="shared" si="320"/>
        <v>PLANTATIONS - TEA &amp; COFFEE</v>
      </c>
    </row>
    <row r="5132" spans="1:21" hidden="1">
      <c r="A5132" s="10" t="s">
        <v>2401</v>
      </c>
      <c r="B5132" s="8">
        <v>2018</v>
      </c>
      <c r="C5132" s="8">
        <v>43.13</v>
      </c>
      <c r="D5132" s="8">
        <v>-0.11</v>
      </c>
      <c r="E5132" s="8">
        <v>43.1</v>
      </c>
      <c r="F5132" s="8">
        <v>55.1</v>
      </c>
      <c r="G5132" s="8">
        <v>-26.79</v>
      </c>
      <c r="H5132" s="8">
        <v>0</v>
      </c>
      <c r="I5132" s="8">
        <v>237.49</v>
      </c>
      <c r="J5132" s="8">
        <v>0</v>
      </c>
      <c r="K5132" s="8">
        <v>91.38</v>
      </c>
      <c r="L5132" s="8">
        <v>0.1</v>
      </c>
      <c r="M5132" s="8">
        <v>282.98</v>
      </c>
      <c r="N5132" s="8">
        <v>282.87</v>
      </c>
      <c r="O5132" s="8">
        <v>309.67</v>
      </c>
      <c r="P5132" s="8">
        <v>-45.38</v>
      </c>
      <c r="Q5132" s="8">
        <v>309.77</v>
      </c>
      <c r="R5132" s="2">
        <f t="shared" si="321"/>
        <v>8.6483520030990739</v>
      </c>
      <c r="S5132" s="2">
        <f t="shared" si="322"/>
        <v>76.666559059947716</v>
      </c>
      <c r="T5132" s="2">
        <f t="shared" si="323"/>
        <v>99.967717984310951</v>
      </c>
      <c r="U5132" s="7" t="str">
        <f t="shared" si="320"/>
        <v>FINANCE - INVESTMENTS</v>
      </c>
    </row>
    <row r="5133" spans="1:21" hidden="1">
      <c r="A5133" s="10" t="s">
        <v>2401</v>
      </c>
      <c r="B5133" s="8">
        <v>2017</v>
      </c>
      <c r="C5133" s="8">
        <v>36.75</v>
      </c>
      <c r="D5133" s="8">
        <v>-0.11</v>
      </c>
      <c r="E5133" s="8">
        <v>36.729999999999997</v>
      </c>
      <c r="F5133" s="8">
        <v>55.1</v>
      </c>
      <c r="G5133" s="8">
        <v>-31.19</v>
      </c>
      <c r="H5133" s="8">
        <v>0</v>
      </c>
      <c r="I5133" s="8">
        <v>202.38</v>
      </c>
      <c r="J5133" s="8">
        <v>0</v>
      </c>
      <c r="K5133" s="8">
        <v>88.54</v>
      </c>
      <c r="L5133" s="8">
        <v>0.1</v>
      </c>
      <c r="M5133" s="8">
        <v>240.19</v>
      </c>
      <c r="N5133" s="8">
        <v>240.08</v>
      </c>
      <c r="O5133" s="8">
        <v>271.27</v>
      </c>
      <c r="P5133" s="8">
        <v>-37.700000000000003</v>
      </c>
      <c r="Q5133" s="8">
        <v>271.37</v>
      </c>
      <c r="R5133" s="2">
        <f t="shared" si="321"/>
        <v>11.493532814975865</v>
      </c>
      <c r="S5133" s="2">
        <f t="shared" si="322"/>
        <v>74.577145594575668</v>
      </c>
      <c r="T5133" s="2">
        <f t="shared" si="323"/>
        <v>99.963149942882396</v>
      </c>
      <c r="U5133" s="7" t="str">
        <f t="shared" si="320"/>
        <v>FINANCE - INVESTMENTS</v>
      </c>
    </row>
    <row r="5134" spans="1:21" hidden="1">
      <c r="A5134" s="10" t="s">
        <v>2401</v>
      </c>
      <c r="B5134" s="8">
        <v>2016</v>
      </c>
      <c r="C5134" s="8">
        <v>36.79</v>
      </c>
      <c r="D5134" s="8">
        <v>-0.11</v>
      </c>
      <c r="E5134" s="8">
        <v>36.770000000000003</v>
      </c>
      <c r="F5134" s="8">
        <v>55.1</v>
      </c>
      <c r="G5134" s="8">
        <v>-17.75</v>
      </c>
      <c r="H5134" s="8">
        <v>0</v>
      </c>
      <c r="I5134" s="8">
        <v>202.61</v>
      </c>
      <c r="J5134" s="8">
        <v>0</v>
      </c>
      <c r="K5134" s="8">
        <v>93.02</v>
      </c>
      <c r="L5134" s="8">
        <v>0.16</v>
      </c>
      <c r="M5134" s="8">
        <v>234.33</v>
      </c>
      <c r="N5134" s="8">
        <v>234.22</v>
      </c>
      <c r="O5134" s="8">
        <v>251.92</v>
      </c>
      <c r="P5134" s="8">
        <v>-31.61</v>
      </c>
      <c r="Q5134" s="8">
        <v>252.07</v>
      </c>
      <c r="R5134" s="2">
        <f t="shared" si="321"/>
        <v>7.0416947673265371</v>
      </c>
      <c r="S5134" s="2">
        <f t="shared" si="322"/>
        <v>80.378466299043922</v>
      </c>
      <c r="T5134" s="2">
        <f t="shared" si="323"/>
        <v>99.940492720276112</v>
      </c>
      <c r="U5134" s="7" t="str">
        <f t="shared" si="320"/>
        <v>FINANCE - INVESTMENTS</v>
      </c>
    </row>
    <row r="5135" spans="1:21" hidden="1">
      <c r="A5135" s="10" t="s">
        <v>2401</v>
      </c>
      <c r="B5135" s="8">
        <v>2015</v>
      </c>
      <c r="C5135" s="8">
        <v>33.85</v>
      </c>
      <c r="D5135" s="8">
        <v>-0.01</v>
      </c>
      <c r="E5135" s="8">
        <v>33.85</v>
      </c>
      <c r="F5135" s="8">
        <v>55.1</v>
      </c>
      <c r="G5135" s="8">
        <v>-15.08</v>
      </c>
      <c r="H5135" s="8">
        <v>0</v>
      </c>
      <c r="I5135" s="8">
        <v>186.51</v>
      </c>
      <c r="J5135" s="8">
        <v>0</v>
      </c>
      <c r="K5135" s="8">
        <v>93.54</v>
      </c>
      <c r="L5135" s="8">
        <v>0.17</v>
      </c>
      <c r="M5135" s="8">
        <v>216.03</v>
      </c>
      <c r="N5135" s="8">
        <v>216.02</v>
      </c>
      <c r="O5135" s="8">
        <v>230.95</v>
      </c>
      <c r="P5135" s="8">
        <v>-29.51</v>
      </c>
      <c r="Q5135" s="8">
        <v>231.12</v>
      </c>
      <c r="R5135" s="2">
        <f t="shared" si="321"/>
        <v>6.5247490481135344</v>
      </c>
      <c r="S5135" s="2">
        <f t="shared" si="322"/>
        <v>80.698338525441329</v>
      </c>
      <c r="T5135" s="2">
        <f t="shared" si="323"/>
        <v>99.926445136725505</v>
      </c>
      <c r="U5135" s="7" t="str">
        <f t="shared" si="320"/>
        <v>FINANCE - INVESTMENTS</v>
      </c>
    </row>
    <row r="5136" spans="1:21" hidden="1">
      <c r="A5136" s="10" t="s">
        <v>2401</v>
      </c>
      <c r="B5136" s="8">
        <v>2014</v>
      </c>
      <c r="C5136" s="8">
        <v>32.450000000000003</v>
      </c>
      <c r="D5136" s="8">
        <v>-0.11</v>
      </c>
      <c r="E5136" s="8">
        <v>32.43</v>
      </c>
      <c r="F5136" s="8">
        <v>55.1</v>
      </c>
      <c r="G5136" s="8">
        <v>-15.26</v>
      </c>
      <c r="H5136" s="8">
        <v>0</v>
      </c>
      <c r="I5136" s="8">
        <v>178.68</v>
      </c>
      <c r="J5136" s="8">
        <v>0</v>
      </c>
      <c r="K5136" s="8">
        <v>94.07</v>
      </c>
      <c r="L5136" s="8">
        <v>2.17</v>
      </c>
      <c r="M5136" s="8">
        <v>207.79</v>
      </c>
      <c r="N5136" s="8">
        <v>207.68</v>
      </c>
      <c r="O5136" s="8">
        <v>220.88</v>
      </c>
      <c r="P5136" s="8">
        <v>-29</v>
      </c>
      <c r="Q5136" s="8">
        <v>223.05</v>
      </c>
      <c r="R5136" s="2">
        <f t="shared" si="321"/>
        <v>6.8415153553015013</v>
      </c>
      <c r="S5136" s="2">
        <f t="shared" si="322"/>
        <v>80.107599193006052</v>
      </c>
      <c r="T5136" s="2">
        <f t="shared" si="323"/>
        <v>99.027123963236946</v>
      </c>
      <c r="U5136" s="7" t="str">
        <f t="shared" si="320"/>
        <v>FINANCE - INVESTMENTS</v>
      </c>
    </row>
    <row r="5137" spans="1:21" hidden="1">
      <c r="A5137" s="10" t="s">
        <v>2403</v>
      </c>
      <c r="B5137" s="8">
        <v>2019</v>
      </c>
      <c r="C5137" s="8">
        <v>85.27</v>
      </c>
      <c r="D5137" s="8">
        <v>-57.64</v>
      </c>
      <c r="E5137" s="8">
        <v>72.2</v>
      </c>
      <c r="F5137" s="8">
        <v>28.09</v>
      </c>
      <c r="G5137" s="8">
        <v>-1891.14</v>
      </c>
      <c r="H5137" s="8">
        <v>-43.26</v>
      </c>
      <c r="I5137" s="8">
        <v>181.89</v>
      </c>
      <c r="J5137" s="8">
        <v>0</v>
      </c>
      <c r="K5137" s="8">
        <v>12.56</v>
      </c>
      <c r="L5137" s="8">
        <v>6.65</v>
      </c>
      <c r="M5137" s="8">
        <v>270.62</v>
      </c>
      <c r="N5137" s="8">
        <v>212.98</v>
      </c>
      <c r="O5137" s="8">
        <v>2155.11</v>
      </c>
      <c r="P5137" s="8">
        <v>-30.17</v>
      </c>
      <c r="Q5137" s="8">
        <v>2161.7600000000002</v>
      </c>
      <c r="R5137" s="2">
        <f t="shared" si="321"/>
        <v>87.481496558359851</v>
      </c>
      <c r="S5137" s="2">
        <f t="shared" si="322"/>
        <v>8.4139774998149655</v>
      </c>
      <c r="T5137" s="2">
        <f t="shared" si="323"/>
        <v>99.692380282732586</v>
      </c>
      <c r="U5137" s="7" t="str">
        <f t="shared" si="320"/>
        <v>STEEL - PIG IRON</v>
      </c>
    </row>
    <row r="5138" spans="1:21" hidden="1">
      <c r="A5138" s="10" t="s">
        <v>2403</v>
      </c>
      <c r="B5138" s="8">
        <v>2018</v>
      </c>
      <c r="C5138" s="8">
        <v>82.34</v>
      </c>
      <c r="D5138" s="8">
        <v>-49.07</v>
      </c>
      <c r="E5138" s="8">
        <v>62.95</v>
      </c>
      <c r="F5138" s="8">
        <v>25.29</v>
      </c>
      <c r="G5138" s="8">
        <v>-1664.06</v>
      </c>
      <c r="H5138" s="8">
        <v>-47.09</v>
      </c>
      <c r="I5138" s="8">
        <v>159.18</v>
      </c>
      <c r="J5138" s="8">
        <v>0</v>
      </c>
      <c r="K5138" s="8">
        <v>13.22</v>
      </c>
      <c r="L5138" s="8">
        <v>20.23</v>
      </c>
      <c r="M5138" s="8">
        <v>250.38</v>
      </c>
      <c r="N5138" s="8">
        <v>201.31</v>
      </c>
      <c r="O5138" s="8">
        <v>1894.21</v>
      </c>
      <c r="P5138" s="8">
        <v>-41.2</v>
      </c>
      <c r="Q5138" s="8">
        <v>1914.44</v>
      </c>
      <c r="R5138" s="2">
        <f t="shared" si="321"/>
        <v>86.9215018491047</v>
      </c>
      <c r="S5138" s="2">
        <f t="shared" si="322"/>
        <v>8.3147029940870443</v>
      </c>
      <c r="T5138" s="2">
        <f t="shared" si="323"/>
        <v>98.943294122563259</v>
      </c>
      <c r="U5138" s="7" t="str">
        <f t="shared" si="320"/>
        <v>STEEL - PIG IRON</v>
      </c>
    </row>
    <row r="5139" spans="1:21" hidden="1">
      <c r="A5139" s="10" t="s">
        <v>2403</v>
      </c>
      <c r="B5139" s="8">
        <v>2017</v>
      </c>
      <c r="C5139" s="8">
        <v>60.29</v>
      </c>
      <c r="D5139" s="8">
        <v>-36.43</v>
      </c>
      <c r="E5139" s="8">
        <v>45.89</v>
      </c>
      <c r="F5139" s="8">
        <v>25.29</v>
      </c>
      <c r="G5139" s="8">
        <v>-1223.47</v>
      </c>
      <c r="H5139" s="8">
        <v>-37.5</v>
      </c>
      <c r="I5139" s="8">
        <v>116.05</v>
      </c>
      <c r="J5139" s="8">
        <v>0</v>
      </c>
      <c r="K5139" s="8">
        <v>13.34</v>
      </c>
      <c r="L5139" s="8">
        <v>1.47</v>
      </c>
      <c r="M5139" s="8">
        <v>188.09</v>
      </c>
      <c r="N5139" s="8">
        <v>151.66</v>
      </c>
      <c r="O5139" s="8">
        <v>1410.09</v>
      </c>
      <c r="P5139" s="8">
        <v>-35.61</v>
      </c>
      <c r="Q5139" s="8">
        <v>1411.56</v>
      </c>
      <c r="R5139" s="2">
        <f t="shared" si="321"/>
        <v>86.6750262121341</v>
      </c>
      <c r="S5139" s="2">
        <f t="shared" si="322"/>
        <v>8.2214004363966122</v>
      </c>
      <c r="T5139" s="2">
        <f t="shared" si="323"/>
        <v>99.895859899685462</v>
      </c>
      <c r="U5139" s="7" t="str">
        <f t="shared" si="320"/>
        <v>STEEL - PIG IRON</v>
      </c>
    </row>
    <row r="5140" spans="1:21" hidden="1">
      <c r="A5140" s="10" t="s">
        <v>2403</v>
      </c>
      <c r="B5140" s="8">
        <v>2016</v>
      </c>
      <c r="C5140" s="8">
        <v>25.38</v>
      </c>
      <c r="D5140" s="8">
        <v>-13.58</v>
      </c>
      <c r="E5140" s="8">
        <v>15.97</v>
      </c>
      <c r="F5140" s="8">
        <v>25.29</v>
      </c>
      <c r="G5140" s="8">
        <v>-818.15</v>
      </c>
      <c r="H5140" s="8">
        <v>-32.96</v>
      </c>
      <c r="I5140" s="8">
        <v>50.61</v>
      </c>
      <c r="J5140" s="8">
        <v>0</v>
      </c>
      <c r="K5140" s="8">
        <v>12.01</v>
      </c>
      <c r="L5140" s="8">
        <v>0.92</v>
      </c>
      <c r="M5140" s="8">
        <v>78.56</v>
      </c>
      <c r="N5140" s="8">
        <v>64.98</v>
      </c>
      <c r="O5140" s="8">
        <v>928.75</v>
      </c>
      <c r="P5140" s="8">
        <v>-14.37</v>
      </c>
      <c r="Q5140" s="8">
        <v>929.67</v>
      </c>
      <c r="R5140" s="2">
        <f t="shared" si="321"/>
        <v>88.004345628018541</v>
      </c>
      <c r="S5140" s="2">
        <f t="shared" si="322"/>
        <v>5.4438671786763049</v>
      </c>
      <c r="T5140" s="2">
        <f t="shared" si="323"/>
        <v>99.901040154033154</v>
      </c>
      <c r="U5140" s="7" t="str">
        <f t="shared" si="320"/>
        <v>STEEL - PIG IRON</v>
      </c>
    </row>
    <row r="5141" spans="1:21" hidden="1">
      <c r="A5141" s="10" t="s">
        <v>2403</v>
      </c>
      <c r="B5141" s="8">
        <v>2015</v>
      </c>
      <c r="C5141" s="8">
        <v>38.049999999999997</v>
      </c>
      <c r="D5141" s="8">
        <v>-12.56</v>
      </c>
      <c r="E5141" s="8">
        <v>33.08</v>
      </c>
      <c r="F5141" s="8">
        <v>25.29</v>
      </c>
      <c r="G5141" s="8">
        <v>-948.38</v>
      </c>
      <c r="H5141" s="8">
        <v>-32.200000000000003</v>
      </c>
      <c r="I5141" s="8">
        <v>83.66</v>
      </c>
      <c r="J5141" s="8">
        <v>0</v>
      </c>
      <c r="K5141" s="8">
        <v>13.8</v>
      </c>
      <c r="L5141" s="8">
        <v>1.4</v>
      </c>
      <c r="M5141" s="8">
        <v>119.4</v>
      </c>
      <c r="N5141" s="8">
        <v>106.84</v>
      </c>
      <c r="O5141" s="8">
        <v>1098.58</v>
      </c>
      <c r="P5141" s="8">
        <v>-23.18</v>
      </c>
      <c r="Q5141" s="8">
        <v>1099.98</v>
      </c>
      <c r="R5141" s="2">
        <f t="shared" si="321"/>
        <v>86.217931235113369</v>
      </c>
      <c r="S5141" s="2">
        <f t="shared" si="322"/>
        <v>7.6055928289605266</v>
      </c>
      <c r="T5141" s="2">
        <f t="shared" si="323"/>
        <v>99.872724958635601</v>
      </c>
      <c r="U5141" s="7" t="str">
        <f t="shared" si="320"/>
        <v>STEEL - PIG IRON</v>
      </c>
    </row>
    <row r="5142" spans="1:21" hidden="1">
      <c r="A5142" s="10" t="s">
        <v>2405</v>
      </c>
      <c r="B5142" s="8">
        <v>2019</v>
      </c>
      <c r="C5142" s="8">
        <v>15.07</v>
      </c>
      <c r="D5142" s="8">
        <v>-3098.64</v>
      </c>
      <c r="E5142" s="8">
        <v>5.94</v>
      </c>
      <c r="F5142" s="8">
        <v>679.22</v>
      </c>
      <c r="G5142" s="8">
        <v>-66259.850000000006</v>
      </c>
      <c r="H5142" s="8">
        <v>-1793.57</v>
      </c>
      <c r="I5142" s="8">
        <v>2020.6</v>
      </c>
      <c r="J5142" s="8">
        <v>0</v>
      </c>
      <c r="K5142" s="8">
        <v>7.94</v>
      </c>
      <c r="L5142" s="8">
        <v>2554.66</v>
      </c>
      <c r="M5142" s="8">
        <v>5497.57</v>
      </c>
      <c r="N5142" s="8">
        <v>2398.9299999999998</v>
      </c>
      <c r="O5142" s="8">
        <v>69202.759999999995</v>
      </c>
      <c r="P5142" s="8">
        <v>-378.33</v>
      </c>
      <c r="Q5142" s="8">
        <v>71757.42</v>
      </c>
      <c r="R5142" s="2">
        <f t="shared" si="321"/>
        <v>92.338673826344376</v>
      </c>
      <c r="S5142" s="2">
        <f t="shared" si="322"/>
        <v>2.8158760445958064</v>
      </c>
      <c r="T5142" s="2">
        <f t="shared" si="323"/>
        <v>96.439866427750601</v>
      </c>
      <c r="U5142" s="7" t="str">
        <f t="shared" si="320"/>
        <v>AUTO - LCVS &amp; HCVS</v>
      </c>
    </row>
    <row r="5143" spans="1:21" hidden="1">
      <c r="A5143" s="10" t="s">
        <v>2405</v>
      </c>
      <c r="B5143" s="8">
        <v>2018</v>
      </c>
      <c r="C5143" s="8">
        <v>6.09</v>
      </c>
      <c r="D5143" s="8">
        <v>-3101.89</v>
      </c>
      <c r="E5143" s="8">
        <v>-3.05</v>
      </c>
      <c r="F5143" s="8">
        <v>679.22</v>
      </c>
      <c r="G5143" s="8">
        <v>-59027.32</v>
      </c>
      <c r="H5143" s="8">
        <v>-1744.43</v>
      </c>
      <c r="I5143" s="8">
        <v>-1034.8499999999999</v>
      </c>
      <c r="J5143" s="8">
        <v>0</v>
      </c>
      <c r="K5143" s="8">
        <v>3.61</v>
      </c>
      <c r="L5143" s="8">
        <v>1557.6</v>
      </c>
      <c r="M5143" s="8">
        <v>2154.9699999999998</v>
      </c>
      <c r="N5143" s="8">
        <v>-946.92</v>
      </c>
      <c r="O5143" s="8">
        <v>59624.69</v>
      </c>
      <c r="P5143" s="8">
        <v>-87.93</v>
      </c>
      <c r="Q5143" s="8">
        <v>61182.29</v>
      </c>
      <c r="R5143" s="2">
        <f t="shared" si="321"/>
        <v>96.477787935038066</v>
      </c>
      <c r="S5143" s="2">
        <f t="shared" si="322"/>
        <v>-1.691420834362362</v>
      </c>
      <c r="T5143" s="2">
        <f t="shared" si="323"/>
        <v>97.454165249453723</v>
      </c>
      <c r="U5143" s="7" t="str">
        <f t="shared" si="320"/>
        <v>AUTO - LCVS &amp; HCVS</v>
      </c>
    </row>
    <row r="5144" spans="1:21" hidden="1">
      <c r="A5144" s="10" t="s">
        <v>2405</v>
      </c>
      <c r="B5144" s="8">
        <v>2017</v>
      </c>
      <c r="C5144" s="8">
        <v>1.44</v>
      </c>
      <c r="D5144" s="8">
        <v>-2969.39</v>
      </c>
      <c r="E5144" s="8">
        <v>-7.3</v>
      </c>
      <c r="F5144" s="8">
        <v>679.22</v>
      </c>
      <c r="G5144" s="8">
        <v>-49530.63</v>
      </c>
      <c r="H5144" s="8">
        <v>-1590.15</v>
      </c>
      <c r="I5144" s="8">
        <v>-2479.9899999999998</v>
      </c>
      <c r="J5144" s="8">
        <v>0</v>
      </c>
      <c r="K5144" s="8">
        <v>1.1200000000000001</v>
      </c>
      <c r="L5144" s="8">
        <v>978.84</v>
      </c>
      <c r="M5144" s="8">
        <v>548.62</v>
      </c>
      <c r="N5144" s="8">
        <v>-2420.77</v>
      </c>
      <c r="O5144" s="8">
        <v>49100.41</v>
      </c>
      <c r="P5144" s="8">
        <v>-59.22</v>
      </c>
      <c r="Q5144" s="8">
        <v>50079.25</v>
      </c>
      <c r="R5144" s="2">
        <f t="shared" si="321"/>
        <v>98.904496373248392</v>
      </c>
      <c r="S5144" s="2">
        <f t="shared" si="322"/>
        <v>-4.9521308725669808</v>
      </c>
      <c r="T5144" s="2">
        <f t="shared" si="323"/>
        <v>98.04541801245027</v>
      </c>
      <c r="U5144" s="7" t="str">
        <f t="shared" si="320"/>
        <v>AUTO - LCVS &amp; HCVS</v>
      </c>
    </row>
    <row r="5145" spans="1:21" hidden="1">
      <c r="A5145" s="10" t="s">
        <v>2405</v>
      </c>
      <c r="B5145" s="8">
        <v>2016</v>
      </c>
      <c r="C5145" s="8">
        <v>7.92</v>
      </c>
      <c r="D5145" s="8">
        <v>-2453.75</v>
      </c>
      <c r="E5145" s="8">
        <v>0.78</v>
      </c>
      <c r="F5145" s="8">
        <v>679.18</v>
      </c>
      <c r="G5145" s="8">
        <v>-40417.49</v>
      </c>
      <c r="H5145" s="8">
        <v>-1481.11</v>
      </c>
      <c r="I5145" s="8">
        <v>234.23</v>
      </c>
      <c r="J5145" s="8">
        <v>0</v>
      </c>
      <c r="K5145" s="8">
        <v>9.64</v>
      </c>
      <c r="L5145" s="8">
        <v>2132.92</v>
      </c>
      <c r="M5145" s="8">
        <v>2604.14</v>
      </c>
      <c r="N5145" s="8">
        <v>150.38999999999999</v>
      </c>
      <c r="O5145" s="8">
        <v>42369.82</v>
      </c>
      <c r="P5145" s="8">
        <v>83.84</v>
      </c>
      <c r="Q5145" s="8">
        <v>44502.74</v>
      </c>
      <c r="R5145" s="2">
        <f t="shared" si="321"/>
        <v>90.820228147750001</v>
      </c>
      <c r="S5145" s="2">
        <f t="shared" si="322"/>
        <v>0.52632714300288019</v>
      </c>
      <c r="T5145" s="2">
        <f t="shared" si="323"/>
        <v>95.207216454537416</v>
      </c>
      <c r="U5145" s="7" t="str">
        <f t="shared" si="320"/>
        <v>AUTO - LCVS &amp; HCVS</v>
      </c>
    </row>
    <row r="5146" spans="1:21" hidden="1">
      <c r="A5146" s="10" t="s">
        <v>2405</v>
      </c>
      <c r="B5146" s="8">
        <v>2015</v>
      </c>
      <c r="C5146" s="8">
        <v>-6.63</v>
      </c>
      <c r="D5146" s="8">
        <v>-2603.2199999999998</v>
      </c>
      <c r="E5146" s="8">
        <v>-14.72</v>
      </c>
      <c r="F5146" s="8">
        <v>643.78</v>
      </c>
      <c r="G5146" s="8">
        <v>-37935.97</v>
      </c>
      <c r="H5146" s="8">
        <v>-1611.68</v>
      </c>
      <c r="I5146" s="8">
        <v>-4738.95</v>
      </c>
      <c r="J5146" s="8">
        <v>0</v>
      </c>
      <c r="K5146" s="8">
        <v>0.66</v>
      </c>
      <c r="L5146" s="8">
        <v>1881.41</v>
      </c>
      <c r="M5146" s="8">
        <v>-1371.5</v>
      </c>
      <c r="N5146" s="8">
        <v>-3974.72</v>
      </c>
      <c r="O5146" s="8">
        <v>36294.74</v>
      </c>
      <c r="P5146" s="8">
        <v>-764.23</v>
      </c>
      <c r="Q5146" s="8">
        <v>38176.15</v>
      </c>
      <c r="R5146" s="2">
        <f t="shared" si="321"/>
        <v>99.370863746082307</v>
      </c>
      <c r="S5146" s="2">
        <f t="shared" si="322"/>
        <v>-12.413378509881168</v>
      </c>
      <c r="T5146" s="2">
        <f t="shared" si="323"/>
        <v>95.071766010978052</v>
      </c>
      <c r="U5146" s="7" t="str">
        <f t="shared" si="320"/>
        <v>AUTO - LCVS &amp; HCVS</v>
      </c>
    </row>
    <row r="5147" spans="1:21" hidden="1">
      <c r="A5147" s="10" t="s">
        <v>2409</v>
      </c>
      <c r="B5147" s="8">
        <v>2019</v>
      </c>
      <c r="C5147" s="8">
        <v>8.66</v>
      </c>
      <c r="D5147" s="8">
        <v>-632.70000000000005</v>
      </c>
      <c r="E5147" s="8">
        <v>6.36</v>
      </c>
      <c r="F5147" s="8">
        <v>270.5</v>
      </c>
      <c r="G5147" s="8">
        <v>-5645.32</v>
      </c>
      <c r="H5147" s="8">
        <v>-1500.35</v>
      </c>
      <c r="I5147" s="8">
        <v>1708.58</v>
      </c>
      <c r="J5147" s="8">
        <v>0</v>
      </c>
      <c r="K5147" s="8">
        <v>35.35</v>
      </c>
      <c r="L5147" s="8">
        <v>516.35</v>
      </c>
      <c r="M5147" s="8">
        <v>2803.86</v>
      </c>
      <c r="N5147" s="8">
        <v>2171.16</v>
      </c>
      <c r="O5147" s="8">
        <v>7932.83</v>
      </c>
      <c r="P5147" s="8">
        <v>-91.97</v>
      </c>
      <c r="Q5147" s="8">
        <v>8449.18</v>
      </c>
      <c r="R5147" s="2">
        <f t="shared" si="321"/>
        <v>66.815004532984261</v>
      </c>
      <c r="S5147" s="2">
        <f t="shared" si="322"/>
        <v>20.221844013265191</v>
      </c>
      <c r="T5147" s="2">
        <f t="shared" si="323"/>
        <v>93.888756068636241</v>
      </c>
      <c r="U5147" s="7" t="str">
        <f t="shared" si="320"/>
        <v>POWER - GENERATION &amp; DISTRIBUTION</v>
      </c>
    </row>
    <row r="5148" spans="1:21" hidden="1">
      <c r="A5148" s="10" t="s">
        <v>2409</v>
      </c>
      <c r="B5148" s="8">
        <v>2018</v>
      </c>
      <c r="C5148" s="8">
        <v>-9.1999999999999993</v>
      </c>
      <c r="D5148" s="8">
        <v>-663.21</v>
      </c>
      <c r="E5148" s="8">
        <v>-12.05</v>
      </c>
      <c r="F5148" s="8">
        <v>270.5</v>
      </c>
      <c r="G5148" s="8">
        <v>-10811.32</v>
      </c>
      <c r="H5148" s="8">
        <v>-1431.38</v>
      </c>
      <c r="I5148" s="8">
        <v>-3150.52</v>
      </c>
      <c r="J5148" s="8">
        <v>0</v>
      </c>
      <c r="K5148" s="8">
        <v>-31.12</v>
      </c>
      <c r="L5148" s="8">
        <v>929.34</v>
      </c>
      <c r="M5148" s="8">
        <v>-2345.39</v>
      </c>
      <c r="N5148" s="8">
        <v>-3008.6</v>
      </c>
      <c r="O5148" s="8">
        <v>7536.59</v>
      </c>
      <c r="P5148" s="8">
        <v>165.82</v>
      </c>
      <c r="Q5148" s="8">
        <v>8465.93</v>
      </c>
      <c r="R5148" s="2">
        <f t="shared" si="321"/>
        <v>127.70386714749588</v>
      </c>
      <c r="S5148" s="2">
        <f t="shared" si="322"/>
        <v>-37.214104061810097</v>
      </c>
      <c r="T5148" s="2">
        <f t="shared" si="323"/>
        <v>89.022588185822471</v>
      </c>
      <c r="U5148" s="7" t="str">
        <f t="shared" si="320"/>
        <v>POWER - GENERATION &amp; DISTRIBUTION</v>
      </c>
    </row>
    <row r="5149" spans="1:21" hidden="1">
      <c r="A5149" s="10" t="s">
        <v>2409</v>
      </c>
      <c r="B5149" s="8">
        <v>2017</v>
      </c>
      <c r="C5149" s="8">
        <v>3.39</v>
      </c>
      <c r="D5149" s="8">
        <v>-634.21</v>
      </c>
      <c r="E5149" s="8">
        <v>0.63</v>
      </c>
      <c r="F5149" s="8">
        <v>270.5</v>
      </c>
      <c r="G5149" s="8">
        <v>-6991.55</v>
      </c>
      <c r="H5149" s="8">
        <v>-1295.68</v>
      </c>
      <c r="I5149" s="8">
        <v>283.45</v>
      </c>
      <c r="J5149" s="8">
        <v>0</v>
      </c>
      <c r="K5149" s="8">
        <v>15.8</v>
      </c>
      <c r="L5149" s="8">
        <v>913.83</v>
      </c>
      <c r="M5149" s="8">
        <v>1140.3399999999999</v>
      </c>
      <c r="N5149" s="8">
        <v>506.13</v>
      </c>
      <c r="O5149" s="8">
        <v>7218.06</v>
      </c>
      <c r="P5149" s="8">
        <v>-222.68</v>
      </c>
      <c r="Q5149" s="8">
        <v>8131.89</v>
      </c>
      <c r="R5149" s="2">
        <f t="shared" si="321"/>
        <v>85.976937710667514</v>
      </c>
      <c r="S5149" s="2">
        <f t="shared" si="322"/>
        <v>3.4856595453209525</v>
      </c>
      <c r="T5149" s="2">
        <f t="shared" si="323"/>
        <v>88.762391030867363</v>
      </c>
      <c r="U5149" s="7" t="str">
        <f t="shared" si="320"/>
        <v>POWER - GENERATION &amp; DISTRIBUTION</v>
      </c>
    </row>
    <row r="5150" spans="1:21" hidden="1">
      <c r="A5150" s="10" t="s">
        <v>2409</v>
      </c>
      <c r="B5150" s="8">
        <v>2016</v>
      </c>
      <c r="C5150" s="8">
        <v>5.31</v>
      </c>
      <c r="D5150" s="8">
        <v>-665.65</v>
      </c>
      <c r="E5150" s="8">
        <v>2.36</v>
      </c>
      <c r="F5150" s="8">
        <v>270.48</v>
      </c>
      <c r="G5150" s="8">
        <v>-6328.93</v>
      </c>
      <c r="H5150" s="8">
        <v>-1155.99</v>
      </c>
      <c r="I5150" s="8">
        <v>771.62</v>
      </c>
      <c r="J5150" s="8">
        <v>0</v>
      </c>
      <c r="K5150" s="8">
        <v>33.880000000000003</v>
      </c>
      <c r="L5150" s="8">
        <v>497.44</v>
      </c>
      <c r="M5150" s="8">
        <v>1832.17</v>
      </c>
      <c r="N5150" s="8">
        <v>1166.52</v>
      </c>
      <c r="O5150" s="8">
        <v>8819.65</v>
      </c>
      <c r="P5150" s="8">
        <v>-394.9</v>
      </c>
      <c r="Q5150" s="8">
        <v>9317.09</v>
      </c>
      <c r="R5150" s="2">
        <f t="shared" si="321"/>
        <v>67.928183585218136</v>
      </c>
      <c r="S5150" s="2">
        <f t="shared" si="322"/>
        <v>8.2817703810953844</v>
      </c>
      <c r="T5150" s="2">
        <f t="shared" si="323"/>
        <v>94.660993936948117</v>
      </c>
      <c r="U5150" s="7" t="str">
        <f t="shared" si="320"/>
        <v>POWER - GENERATION &amp; DISTRIBUTION</v>
      </c>
    </row>
    <row r="5151" spans="1:21" hidden="1">
      <c r="A5151" s="10" t="s">
        <v>2409</v>
      </c>
      <c r="B5151" s="8">
        <v>2015</v>
      </c>
      <c r="C5151" s="8">
        <v>5.86</v>
      </c>
      <c r="D5151" s="8">
        <v>-575.29</v>
      </c>
      <c r="E5151" s="8">
        <v>3.3</v>
      </c>
      <c r="F5151" s="8">
        <v>270.48</v>
      </c>
      <c r="G5151" s="8">
        <v>-6515.65</v>
      </c>
      <c r="H5151" s="8">
        <v>-1047.46</v>
      </c>
      <c r="I5151" s="8">
        <v>1010.29</v>
      </c>
      <c r="J5151" s="8">
        <v>0</v>
      </c>
      <c r="K5151" s="8">
        <v>36.17</v>
      </c>
      <c r="L5151" s="8">
        <v>976.36</v>
      </c>
      <c r="M5151" s="8">
        <v>2090.94</v>
      </c>
      <c r="N5151" s="8">
        <v>1515.65</v>
      </c>
      <c r="O5151" s="8">
        <v>8677.69</v>
      </c>
      <c r="P5151" s="8">
        <v>-505.36</v>
      </c>
      <c r="Q5151" s="8">
        <v>9654.0499999999993</v>
      </c>
      <c r="R5151" s="2">
        <f t="shared" si="321"/>
        <v>67.491363728176253</v>
      </c>
      <c r="S5151" s="2">
        <f t="shared" si="322"/>
        <v>10.464934405767529</v>
      </c>
      <c r="T5151" s="2">
        <f t="shared" si="323"/>
        <v>89.886524308450859</v>
      </c>
      <c r="U5151" s="7" t="str">
        <f t="shared" si="320"/>
        <v>POWER - GENERATION &amp; DISTRIBUTION</v>
      </c>
    </row>
    <row r="5152" spans="1:21" hidden="1">
      <c r="A5152" s="10" t="s">
        <v>2411</v>
      </c>
      <c r="B5152" s="8">
        <v>2019</v>
      </c>
      <c r="C5152" s="8">
        <v>88.26</v>
      </c>
      <c r="D5152" s="8">
        <v>-11.58</v>
      </c>
      <c r="E5152" s="8">
        <v>80.73</v>
      </c>
      <c r="F5152" s="8">
        <v>15.4</v>
      </c>
      <c r="G5152" s="8">
        <v>-850.37</v>
      </c>
      <c r="H5152" s="8">
        <v>-3.02</v>
      </c>
      <c r="I5152" s="8">
        <v>124.34</v>
      </c>
      <c r="J5152" s="8">
        <v>0</v>
      </c>
      <c r="K5152" s="8">
        <v>20.09</v>
      </c>
      <c r="L5152" s="8">
        <v>57.67</v>
      </c>
      <c r="M5152" s="8">
        <v>199.35</v>
      </c>
      <c r="N5152" s="8">
        <v>187.77</v>
      </c>
      <c r="O5152" s="8">
        <v>992.05</v>
      </c>
      <c r="P5152" s="8">
        <v>-63.43</v>
      </c>
      <c r="Q5152" s="8">
        <v>1049.72</v>
      </c>
      <c r="R5152" s="2">
        <f t="shared" si="321"/>
        <v>81.009221506687496</v>
      </c>
      <c r="S5152" s="2">
        <f t="shared" si="322"/>
        <v>11.845063445490226</v>
      </c>
      <c r="T5152" s="2">
        <f t="shared" si="323"/>
        <v>94.506154022024916</v>
      </c>
      <c r="U5152" s="7" t="str">
        <f t="shared" si="320"/>
        <v>STEEL - SPONGE IRON</v>
      </c>
    </row>
    <row r="5153" spans="1:21" hidden="1">
      <c r="A5153" s="10" t="s">
        <v>2411</v>
      </c>
      <c r="B5153" s="8">
        <v>2018</v>
      </c>
      <c r="C5153" s="8">
        <v>99.45</v>
      </c>
      <c r="D5153" s="8">
        <v>-12.3</v>
      </c>
      <c r="E5153" s="8">
        <v>91.47</v>
      </c>
      <c r="F5153" s="8">
        <v>15.4</v>
      </c>
      <c r="G5153" s="8">
        <v>-637.16999999999996</v>
      </c>
      <c r="H5153" s="8">
        <v>-3.25</v>
      </c>
      <c r="I5153" s="8">
        <v>140.86000000000001</v>
      </c>
      <c r="J5153" s="8">
        <v>0</v>
      </c>
      <c r="K5153" s="8">
        <v>27.24</v>
      </c>
      <c r="L5153" s="8">
        <v>43.01</v>
      </c>
      <c r="M5153" s="8">
        <v>222.49</v>
      </c>
      <c r="N5153" s="8">
        <v>210.19</v>
      </c>
      <c r="O5153" s="8">
        <v>816.65</v>
      </c>
      <c r="P5153" s="8">
        <v>-69.33</v>
      </c>
      <c r="Q5153" s="8">
        <v>859.66</v>
      </c>
      <c r="R5153" s="2">
        <f t="shared" si="321"/>
        <v>74.11883768001303</v>
      </c>
      <c r="S5153" s="2">
        <f t="shared" si="322"/>
        <v>16.385547774701628</v>
      </c>
      <c r="T5153" s="2">
        <f t="shared" si="323"/>
        <v>94.996859223413907</v>
      </c>
      <c r="U5153" s="7" t="str">
        <f t="shared" si="320"/>
        <v>STEEL - SPONGE IRON</v>
      </c>
    </row>
    <row r="5154" spans="1:21" hidden="1">
      <c r="A5154" s="10" t="s">
        <v>2411</v>
      </c>
      <c r="B5154" s="8">
        <v>2017</v>
      </c>
      <c r="C5154" s="8">
        <v>46.44</v>
      </c>
      <c r="D5154" s="8">
        <v>-12.77</v>
      </c>
      <c r="E5154" s="8">
        <v>0</v>
      </c>
      <c r="F5154" s="8">
        <v>15.4</v>
      </c>
      <c r="G5154" s="8">
        <v>-555.94000000000005</v>
      </c>
      <c r="H5154" s="8">
        <v>-2.44</v>
      </c>
      <c r="I5154" s="8">
        <v>58.74</v>
      </c>
      <c r="J5154" s="8">
        <v>0</v>
      </c>
      <c r="K5154" s="8">
        <v>15.64</v>
      </c>
      <c r="L5154" s="8">
        <v>37.020000000000003</v>
      </c>
      <c r="M5154" s="8">
        <v>96.24</v>
      </c>
      <c r="N5154" s="8">
        <v>83.47</v>
      </c>
      <c r="O5154" s="8">
        <v>615.16</v>
      </c>
      <c r="P5154" s="8">
        <v>-24.73</v>
      </c>
      <c r="Q5154" s="8">
        <v>652.17999999999995</v>
      </c>
      <c r="R5154" s="2">
        <f t="shared" si="321"/>
        <v>85.243337728847877</v>
      </c>
      <c r="S5154" s="2">
        <f t="shared" si="322"/>
        <v>9.0067159373179191</v>
      </c>
      <c r="T5154" s="2">
        <f t="shared" si="323"/>
        <v>94.323652979238858</v>
      </c>
      <c r="U5154" s="7" t="str">
        <f t="shared" si="320"/>
        <v>STEEL - SPONGE IRON</v>
      </c>
    </row>
    <row r="5155" spans="1:21" hidden="1">
      <c r="A5155" s="10" t="s">
        <v>2411</v>
      </c>
      <c r="B5155" s="8">
        <v>2016</v>
      </c>
      <c r="C5155" s="8">
        <v>28.4</v>
      </c>
      <c r="D5155" s="8">
        <v>-12.9</v>
      </c>
      <c r="E5155" s="8">
        <v>20.02</v>
      </c>
      <c r="F5155" s="8">
        <v>15.4</v>
      </c>
      <c r="G5155" s="8">
        <v>-551.17999999999995</v>
      </c>
      <c r="H5155" s="8">
        <v>-5.38</v>
      </c>
      <c r="I5155" s="8">
        <v>30.83</v>
      </c>
      <c r="J5155" s="8">
        <v>0</v>
      </c>
      <c r="K5155" s="8">
        <v>10.46</v>
      </c>
      <c r="L5155" s="8">
        <v>37.659999999999997</v>
      </c>
      <c r="M5155" s="8">
        <v>54.63</v>
      </c>
      <c r="N5155" s="8">
        <v>41.73</v>
      </c>
      <c r="O5155" s="8">
        <v>573.53</v>
      </c>
      <c r="P5155" s="8">
        <v>-10.9</v>
      </c>
      <c r="Q5155" s="8">
        <v>611.19000000000005</v>
      </c>
      <c r="R5155" s="2">
        <f t="shared" si="321"/>
        <v>90.181449303817132</v>
      </c>
      <c r="S5155" s="2">
        <f t="shared" si="322"/>
        <v>5.0442579230681117</v>
      </c>
      <c r="T5155" s="2">
        <f t="shared" si="323"/>
        <v>93.838249971367318</v>
      </c>
      <c r="U5155" s="7" t="str">
        <f t="shared" si="320"/>
        <v>STEEL - SPONGE IRON</v>
      </c>
    </row>
    <row r="5156" spans="1:21" hidden="1">
      <c r="A5156" s="10" t="s">
        <v>2411</v>
      </c>
      <c r="B5156" s="8">
        <v>2015</v>
      </c>
      <c r="C5156" s="8">
        <v>68.069999999999993</v>
      </c>
      <c r="D5156" s="8">
        <v>-12.94</v>
      </c>
      <c r="E5156" s="8">
        <v>59.67</v>
      </c>
      <c r="F5156" s="8">
        <v>15.4</v>
      </c>
      <c r="G5156" s="8">
        <v>-690.5</v>
      </c>
      <c r="H5156" s="8">
        <v>-5.3</v>
      </c>
      <c r="I5156" s="8">
        <v>91.89</v>
      </c>
      <c r="J5156" s="8">
        <v>0</v>
      </c>
      <c r="K5156" s="8">
        <v>19.59</v>
      </c>
      <c r="L5156" s="8">
        <v>55.48</v>
      </c>
      <c r="M5156" s="8">
        <v>149.41</v>
      </c>
      <c r="N5156" s="8">
        <v>136.47</v>
      </c>
      <c r="O5156" s="8">
        <v>789.73</v>
      </c>
      <c r="P5156" s="8">
        <v>-44.58</v>
      </c>
      <c r="Q5156" s="8">
        <v>845.21</v>
      </c>
      <c r="R5156" s="2">
        <f t="shared" si="321"/>
        <v>81.695673264632447</v>
      </c>
      <c r="S5156" s="2">
        <f t="shared" si="322"/>
        <v>10.871854332059486</v>
      </c>
      <c r="T5156" s="2">
        <f t="shared" si="323"/>
        <v>93.435950828788108</v>
      </c>
      <c r="U5156" s="7" t="str">
        <f t="shared" si="320"/>
        <v>STEEL - SPONGE IRON</v>
      </c>
    </row>
    <row r="5157" spans="1:21" hidden="1">
      <c r="A5157" s="10" t="s">
        <v>2413</v>
      </c>
      <c r="B5157" s="8">
        <v>2019</v>
      </c>
      <c r="C5157" s="8">
        <v>125.08</v>
      </c>
      <c r="D5157" s="8">
        <v>-3802.96</v>
      </c>
      <c r="E5157" s="8">
        <v>90.41</v>
      </c>
      <c r="F5157" s="8">
        <v>1146.1199999999999</v>
      </c>
      <c r="G5157" s="8">
        <v>-52985.79</v>
      </c>
      <c r="H5157" s="8">
        <v>-2823.58</v>
      </c>
      <c r="I5157" s="8">
        <v>10533.19</v>
      </c>
      <c r="J5157" s="8">
        <v>0</v>
      </c>
      <c r="K5157" s="8">
        <v>28.37</v>
      </c>
      <c r="L5157" s="8">
        <v>2405.08</v>
      </c>
      <c r="M5157" s="8">
        <v>20030.21</v>
      </c>
      <c r="N5157" s="8">
        <v>16227.25</v>
      </c>
      <c r="O5157" s="8">
        <v>70610.92</v>
      </c>
      <c r="P5157" s="8">
        <v>-5694.06</v>
      </c>
      <c r="Q5157" s="8">
        <v>73016</v>
      </c>
      <c r="R5157" s="2">
        <f t="shared" si="321"/>
        <v>72.567368795880355</v>
      </c>
      <c r="S5157" s="2">
        <f t="shared" si="322"/>
        <v>14.425865563712065</v>
      </c>
      <c r="T5157" s="2">
        <f t="shared" si="323"/>
        <v>96.706091815492485</v>
      </c>
      <c r="U5157" s="7" t="str">
        <f t="shared" si="320"/>
        <v>STEEL - LARGE</v>
      </c>
    </row>
    <row r="5158" spans="1:21" hidden="1">
      <c r="A5158" s="10" t="s">
        <v>2413</v>
      </c>
      <c r="B5158" s="8">
        <v>2018</v>
      </c>
      <c r="C5158" s="8">
        <v>68.900000000000006</v>
      </c>
      <c r="D5158" s="8">
        <v>-3727.46</v>
      </c>
      <c r="E5158" s="8">
        <v>38.57</v>
      </c>
      <c r="F5158" s="8">
        <v>1146.1199999999999</v>
      </c>
      <c r="G5158" s="8">
        <v>-50917.32</v>
      </c>
      <c r="H5158" s="8">
        <v>-2810.62</v>
      </c>
      <c r="I5158" s="8">
        <v>4169.55</v>
      </c>
      <c r="J5158" s="8">
        <v>0</v>
      </c>
      <c r="K5158" s="8">
        <v>17.13</v>
      </c>
      <c r="L5158" s="8">
        <v>763.66</v>
      </c>
      <c r="M5158" s="8">
        <v>10365.709999999999</v>
      </c>
      <c r="N5158" s="8">
        <v>6638.25</v>
      </c>
      <c r="O5158" s="8">
        <v>60519.37</v>
      </c>
      <c r="P5158" s="8">
        <v>-2468.6999999999998</v>
      </c>
      <c r="Q5158" s="8">
        <v>61283.03</v>
      </c>
      <c r="R5158" s="2">
        <f t="shared" si="321"/>
        <v>83.085513232619206</v>
      </c>
      <c r="S5158" s="2">
        <f t="shared" si="322"/>
        <v>6.8037595399574728</v>
      </c>
      <c r="T5158" s="2">
        <f t="shared" si="323"/>
        <v>98.753880152466351</v>
      </c>
      <c r="U5158" s="7" t="str">
        <f t="shared" si="320"/>
        <v>STEEL - LARGE</v>
      </c>
    </row>
    <row r="5159" spans="1:21" hidden="1">
      <c r="A5159" s="10" t="s">
        <v>2413</v>
      </c>
      <c r="B5159" s="8">
        <v>2017</v>
      </c>
      <c r="C5159" s="8">
        <v>71.92</v>
      </c>
      <c r="D5159" s="8">
        <v>-3541.55</v>
      </c>
      <c r="E5159" s="8">
        <v>33.67</v>
      </c>
      <c r="F5159" s="8">
        <v>971.41</v>
      </c>
      <c r="G5159" s="8">
        <v>-44776.94</v>
      </c>
      <c r="H5159" s="8">
        <v>-2688.55</v>
      </c>
      <c r="I5159" s="8">
        <v>3444.55</v>
      </c>
      <c r="J5159" s="8">
        <v>0</v>
      </c>
      <c r="K5159" s="8">
        <v>16.71</v>
      </c>
      <c r="L5159" s="8">
        <v>414.46</v>
      </c>
      <c r="M5159" s="8">
        <v>8898.48</v>
      </c>
      <c r="N5159" s="8">
        <v>5356.93</v>
      </c>
      <c r="O5159" s="8">
        <v>53260.959999999999</v>
      </c>
      <c r="P5159" s="8">
        <v>-1912.38</v>
      </c>
      <c r="Q5159" s="8">
        <v>53675.42</v>
      </c>
      <c r="R5159" s="2">
        <f t="shared" si="321"/>
        <v>83.421685382247603</v>
      </c>
      <c r="S5159" s="2">
        <f t="shared" si="322"/>
        <v>6.4173694402391259</v>
      </c>
      <c r="T5159" s="2">
        <f t="shared" si="323"/>
        <v>99.227840229289313</v>
      </c>
      <c r="U5159" s="7" t="str">
        <f t="shared" si="320"/>
        <v>STEEL - LARGE</v>
      </c>
    </row>
    <row r="5160" spans="1:21" hidden="1">
      <c r="A5160" s="10" t="s">
        <v>2413</v>
      </c>
      <c r="B5160" s="8">
        <v>2016</v>
      </c>
      <c r="C5160" s="8">
        <v>70.349999999999994</v>
      </c>
      <c r="D5160" s="8">
        <v>-1933.11</v>
      </c>
      <c r="E5160" s="8">
        <v>48.67</v>
      </c>
      <c r="F5160" s="8">
        <v>971.41</v>
      </c>
      <c r="G5160" s="8">
        <v>-32581.14</v>
      </c>
      <c r="H5160" s="8">
        <v>-1460.27</v>
      </c>
      <c r="I5160" s="8">
        <v>4900.95</v>
      </c>
      <c r="J5160" s="8">
        <v>0</v>
      </c>
      <c r="K5160" s="8">
        <v>24.91</v>
      </c>
      <c r="L5160" s="8">
        <v>3890.7</v>
      </c>
      <c r="M5160" s="8">
        <v>8059.63</v>
      </c>
      <c r="N5160" s="8">
        <v>6126.52</v>
      </c>
      <c r="O5160" s="8">
        <v>38210.339999999997</v>
      </c>
      <c r="P5160" s="8">
        <v>-1225.57</v>
      </c>
      <c r="Q5160" s="8">
        <v>42101.04</v>
      </c>
      <c r="R5160" s="2">
        <f t="shared" si="321"/>
        <v>77.387969513342185</v>
      </c>
      <c r="S5160" s="2">
        <f t="shared" si="322"/>
        <v>11.640923834660615</v>
      </c>
      <c r="T5160" s="2">
        <f t="shared" si="323"/>
        <v>90.758660593657538</v>
      </c>
      <c r="U5160" s="7" t="str">
        <f t="shared" si="320"/>
        <v>STEEL - LARGE</v>
      </c>
    </row>
    <row r="5161" spans="1:21" hidden="1">
      <c r="A5161" s="10" t="s">
        <v>2413</v>
      </c>
      <c r="B5161" s="8">
        <v>2015</v>
      </c>
      <c r="C5161" s="8">
        <v>86.85</v>
      </c>
      <c r="D5161" s="8">
        <v>-1997.59</v>
      </c>
      <c r="E5161" s="8">
        <v>64.489999999999995</v>
      </c>
      <c r="F5161" s="8">
        <v>971.41</v>
      </c>
      <c r="G5161" s="8">
        <v>-29885.35</v>
      </c>
      <c r="H5161" s="8">
        <v>-1975.95</v>
      </c>
      <c r="I5161" s="8">
        <v>6439.12</v>
      </c>
      <c r="J5161" s="8">
        <v>0</v>
      </c>
      <c r="K5161" s="8">
        <v>29.87</v>
      </c>
      <c r="L5161" s="8">
        <v>582.78</v>
      </c>
      <c r="M5161" s="8">
        <v>10506.48</v>
      </c>
      <c r="N5161" s="8">
        <v>8508.89</v>
      </c>
      <c r="O5161" s="8">
        <v>41785</v>
      </c>
      <c r="P5161" s="8">
        <v>-2069.77</v>
      </c>
      <c r="Q5161" s="8">
        <v>42367.78</v>
      </c>
      <c r="R5161" s="2">
        <f t="shared" si="321"/>
        <v>70.537918201048058</v>
      </c>
      <c r="S5161" s="2">
        <f t="shared" si="322"/>
        <v>15.198152936028276</v>
      </c>
      <c r="T5161" s="2">
        <f t="shared" si="323"/>
        <v>98.624473597625368</v>
      </c>
      <c r="U5161" s="7" t="str">
        <f t="shared" si="320"/>
        <v>STEEL - LARGE</v>
      </c>
    </row>
    <row r="5162" spans="1:21" hidden="1">
      <c r="A5162" s="10" t="s">
        <v>2415</v>
      </c>
      <c r="B5162" s="8">
        <v>2019</v>
      </c>
      <c r="C5162" s="8">
        <v>3.78</v>
      </c>
      <c r="D5162" s="8">
        <v>-9.92</v>
      </c>
      <c r="E5162" s="8">
        <v>2.29</v>
      </c>
      <c r="F5162" s="8">
        <v>66.73</v>
      </c>
      <c r="G5162" s="8">
        <v>-1736.4</v>
      </c>
      <c r="H5162" s="8">
        <v>-46.37</v>
      </c>
      <c r="I5162" s="8">
        <v>15.31</v>
      </c>
      <c r="J5162" s="8">
        <v>0</v>
      </c>
      <c r="K5162" s="8">
        <v>1.87</v>
      </c>
      <c r="L5162" s="8">
        <v>5.61</v>
      </c>
      <c r="M5162" s="8">
        <v>33.03</v>
      </c>
      <c r="N5162" s="8">
        <v>23.11</v>
      </c>
      <c r="O5162" s="8">
        <v>1763.83</v>
      </c>
      <c r="P5162" s="8">
        <v>-7.81</v>
      </c>
      <c r="Q5162" s="8">
        <v>1769.43</v>
      </c>
      <c r="R5162" s="2">
        <f t="shared" si="321"/>
        <v>98.133297163493324</v>
      </c>
      <c r="S5162" s="2">
        <f t="shared" si="322"/>
        <v>0.86525039136897197</v>
      </c>
      <c r="T5162" s="2">
        <f t="shared" si="323"/>
        <v>99.68351389995648</v>
      </c>
      <c r="U5162" s="7" t="str">
        <f t="shared" si="320"/>
        <v>DIAMOND CUTTING &amp; JEWELLERY &amp; PRECIOUS METALS</v>
      </c>
    </row>
    <row r="5163" spans="1:21" hidden="1">
      <c r="A5163" s="10" t="s">
        <v>2415</v>
      </c>
      <c r="B5163" s="8">
        <v>2018</v>
      </c>
      <c r="C5163" s="8">
        <v>4.43</v>
      </c>
      <c r="D5163" s="8">
        <v>-8.49</v>
      </c>
      <c r="E5163" s="8">
        <v>3.16</v>
      </c>
      <c r="F5163" s="8">
        <v>66.73</v>
      </c>
      <c r="G5163" s="8">
        <v>-1722.33</v>
      </c>
      <c r="H5163" s="8">
        <v>-39.74</v>
      </c>
      <c r="I5163" s="8">
        <v>21.06</v>
      </c>
      <c r="J5163" s="8">
        <v>0</v>
      </c>
      <c r="K5163" s="8">
        <v>2.2999999999999998</v>
      </c>
      <c r="L5163" s="8">
        <v>7.04</v>
      </c>
      <c r="M5163" s="8">
        <v>40.4</v>
      </c>
      <c r="N5163" s="8">
        <v>31.91</v>
      </c>
      <c r="O5163" s="8">
        <v>1755.69</v>
      </c>
      <c r="P5163" s="8">
        <v>-10.85</v>
      </c>
      <c r="Q5163" s="8">
        <v>1762.73</v>
      </c>
      <c r="R5163" s="2">
        <f t="shared" si="321"/>
        <v>97.708100503196732</v>
      </c>
      <c r="S5163" s="2">
        <f t="shared" si="322"/>
        <v>1.1947377079870427</v>
      </c>
      <c r="T5163" s="2">
        <f t="shared" si="323"/>
        <v>99.600619493626368</v>
      </c>
      <c r="U5163" s="7" t="str">
        <f t="shared" si="320"/>
        <v>DIAMOND CUTTING &amp; JEWELLERY &amp; PRECIOUS METALS</v>
      </c>
    </row>
    <row r="5164" spans="1:21" hidden="1">
      <c r="A5164" s="10" t="s">
        <v>2415</v>
      </c>
      <c r="B5164" s="8">
        <v>2017</v>
      </c>
      <c r="C5164" s="8">
        <v>4.08</v>
      </c>
      <c r="D5164" s="8">
        <v>-8.7100000000000009</v>
      </c>
      <c r="E5164" s="8">
        <v>2.78</v>
      </c>
      <c r="F5164" s="8">
        <v>66.73</v>
      </c>
      <c r="G5164" s="8">
        <v>-1678.27</v>
      </c>
      <c r="H5164" s="8">
        <v>-50.19</v>
      </c>
      <c r="I5164" s="8">
        <v>18.53</v>
      </c>
      <c r="J5164" s="8">
        <v>0</v>
      </c>
      <c r="K5164" s="8">
        <v>1.49</v>
      </c>
      <c r="L5164" s="8">
        <v>3.37</v>
      </c>
      <c r="M5164" s="8">
        <v>25.33</v>
      </c>
      <c r="N5164" s="8">
        <v>16.63</v>
      </c>
      <c r="O5164" s="8">
        <v>1700.24</v>
      </c>
      <c r="P5164" s="8">
        <v>1.9</v>
      </c>
      <c r="Q5164" s="8">
        <v>1703.61</v>
      </c>
      <c r="R5164" s="2">
        <f t="shared" si="321"/>
        <v>98.512570365283139</v>
      </c>
      <c r="S5164" s="2">
        <f t="shared" si="322"/>
        <v>1.0876902577467848</v>
      </c>
      <c r="T5164" s="2">
        <f t="shared" si="323"/>
        <v>99.802184772336403</v>
      </c>
      <c r="U5164" s="7" t="str">
        <f t="shared" si="320"/>
        <v>DIAMOND CUTTING &amp; JEWELLERY &amp; PRECIOUS METALS</v>
      </c>
    </row>
    <row r="5165" spans="1:21" hidden="1">
      <c r="A5165" s="10" t="s">
        <v>2415</v>
      </c>
      <c r="B5165" s="8">
        <v>2016</v>
      </c>
      <c r="C5165" s="8">
        <v>-1.95</v>
      </c>
      <c r="D5165" s="8">
        <v>-10.09</v>
      </c>
      <c r="E5165" s="8">
        <v>-3.47</v>
      </c>
      <c r="F5165" s="8">
        <v>66.73</v>
      </c>
      <c r="G5165" s="8">
        <v>-1615.22</v>
      </c>
      <c r="H5165" s="8">
        <v>-55.7</v>
      </c>
      <c r="I5165" s="8">
        <v>-23.13</v>
      </c>
      <c r="J5165" s="8">
        <v>0</v>
      </c>
      <c r="K5165" s="8">
        <v>2.67</v>
      </c>
      <c r="L5165" s="8">
        <v>4.63</v>
      </c>
      <c r="M5165" s="8">
        <v>-11.51</v>
      </c>
      <c r="N5165" s="8">
        <v>-21.6</v>
      </c>
      <c r="O5165" s="8">
        <v>1654.78</v>
      </c>
      <c r="P5165" s="8">
        <v>-1.53</v>
      </c>
      <c r="Q5165" s="8">
        <v>1659.41</v>
      </c>
      <c r="R5165" s="2">
        <f t="shared" si="321"/>
        <v>97.337005321168363</v>
      </c>
      <c r="S5165" s="2">
        <f t="shared" si="322"/>
        <v>-1.3938689052132986</v>
      </c>
      <c r="T5165" s="2">
        <f t="shared" si="323"/>
        <v>99.720985169427678</v>
      </c>
      <c r="U5165" s="7" t="str">
        <f t="shared" si="320"/>
        <v>DIAMOND CUTTING &amp; JEWELLERY &amp; PRECIOUS METALS</v>
      </c>
    </row>
    <row r="5166" spans="1:21" hidden="1">
      <c r="A5166" s="10" t="s">
        <v>2415</v>
      </c>
      <c r="B5166" s="8">
        <v>2015</v>
      </c>
      <c r="C5166" s="8">
        <v>5.16</v>
      </c>
      <c r="D5166" s="8">
        <v>-8.3800000000000008</v>
      </c>
      <c r="E5166" s="8">
        <v>3.9</v>
      </c>
      <c r="F5166" s="8">
        <v>66.72</v>
      </c>
      <c r="G5166" s="8">
        <v>-1850.62</v>
      </c>
      <c r="H5166" s="8">
        <v>-50.22</v>
      </c>
      <c r="I5166" s="8">
        <v>26.04</v>
      </c>
      <c r="J5166" s="8">
        <v>0</v>
      </c>
      <c r="K5166" s="8">
        <v>5.07</v>
      </c>
      <c r="L5166" s="8">
        <v>14.51</v>
      </c>
      <c r="M5166" s="8">
        <v>47.87</v>
      </c>
      <c r="N5166" s="8">
        <v>39.49</v>
      </c>
      <c r="O5166" s="8">
        <v>1934.2</v>
      </c>
      <c r="P5166" s="8">
        <v>-13.45</v>
      </c>
      <c r="Q5166" s="8">
        <v>1948.71</v>
      </c>
      <c r="R5166" s="2">
        <f t="shared" si="321"/>
        <v>94.966413678792634</v>
      </c>
      <c r="S5166" s="2">
        <f t="shared" si="322"/>
        <v>1.3362686084640607</v>
      </c>
      <c r="T5166" s="2">
        <f t="shared" si="323"/>
        <v>99.255404857572444</v>
      </c>
      <c r="U5166" s="7" t="str">
        <f t="shared" si="320"/>
        <v>DIAMOND CUTTING &amp; JEWELLERY &amp; PRECIOUS METALS</v>
      </c>
    </row>
    <row r="5167" spans="1:21" hidden="1">
      <c r="A5167" s="10" t="s">
        <v>2417</v>
      </c>
      <c r="B5167" s="8">
        <v>2019</v>
      </c>
      <c r="C5167" s="8">
        <v>26.46</v>
      </c>
      <c r="D5167" s="8">
        <v>-75.19</v>
      </c>
      <c r="E5167" s="8">
        <v>16.649999999999999</v>
      </c>
      <c r="F5167" s="8">
        <v>15.33</v>
      </c>
      <c r="G5167" s="8">
        <v>-2349.67</v>
      </c>
      <c r="H5167" s="8">
        <v>-35.58</v>
      </c>
      <c r="I5167" s="8">
        <v>127.64</v>
      </c>
      <c r="J5167" s="8">
        <v>0</v>
      </c>
      <c r="K5167" s="8">
        <v>9.1999999999999993</v>
      </c>
      <c r="L5167" s="8">
        <v>26.85</v>
      </c>
      <c r="M5167" s="8">
        <v>235.47</v>
      </c>
      <c r="N5167" s="8">
        <v>160.28</v>
      </c>
      <c r="O5167" s="8">
        <v>2558.29</v>
      </c>
      <c r="P5167" s="8">
        <v>-32.64</v>
      </c>
      <c r="Q5167" s="8">
        <v>2585.14</v>
      </c>
      <c r="R5167" s="2">
        <f t="shared" si="321"/>
        <v>90.891402399870032</v>
      </c>
      <c r="S5167" s="2">
        <f t="shared" si="322"/>
        <v>4.9374501961209063</v>
      </c>
      <c r="T5167" s="2">
        <f t="shared" si="323"/>
        <v>98.96137153113564</v>
      </c>
      <c r="U5167" s="7" t="str">
        <f t="shared" si="320"/>
        <v>TRANSPORT &amp; LOGISTICS</v>
      </c>
    </row>
    <row r="5168" spans="1:21" hidden="1">
      <c r="A5168" s="10" t="s">
        <v>2417</v>
      </c>
      <c r="B5168" s="8">
        <v>2018</v>
      </c>
      <c r="C5168" s="8">
        <v>22.33</v>
      </c>
      <c r="D5168" s="8">
        <v>-67.33</v>
      </c>
      <c r="E5168" s="8">
        <v>13.55</v>
      </c>
      <c r="F5168" s="8">
        <v>15.32</v>
      </c>
      <c r="G5168" s="8">
        <v>-2003.38</v>
      </c>
      <c r="H5168" s="8">
        <v>-29.92</v>
      </c>
      <c r="I5168" s="8">
        <v>103.74</v>
      </c>
      <c r="J5168" s="8">
        <v>0</v>
      </c>
      <c r="K5168" s="8">
        <v>9.14</v>
      </c>
      <c r="L5168" s="8">
        <v>25.16</v>
      </c>
      <c r="M5168" s="8">
        <v>198.89</v>
      </c>
      <c r="N5168" s="8">
        <v>131.56</v>
      </c>
      <c r="O5168" s="8">
        <v>2177.11</v>
      </c>
      <c r="P5168" s="8">
        <v>-27.82</v>
      </c>
      <c r="Q5168" s="8">
        <v>2202.27</v>
      </c>
      <c r="R5168" s="2">
        <f t="shared" si="321"/>
        <v>90.968863944929552</v>
      </c>
      <c r="S5168" s="2">
        <f t="shared" si="322"/>
        <v>4.7105940688471435</v>
      </c>
      <c r="T5168" s="2">
        <f t="shared" si="323"/>
        <v>98.857542444841002</v>
      </c>
      <c r="U5168" s="7" t="str">
        <f t="shared" si="320"/>
        <v>TRANSPORT &amp; LOGISTICS</v>
      </c>
    </row>
    <row r="5169" spans="1:21" hidden="1">
      <c r="A5169" s="10" t="s">
        <v>2417</v>
      </c>
      <c r="B5169" s="8">
        <v>2017</v>
      </c>
      <c r="C5169" s="8">
        <v>16.72</v>
      </c>
      <c r="D5169" s="8">
        <v>-57.81</v>
      </c>
      <c r="E5169" s="8">
        <v>9.18</v>
      </c>
      <c r="F5169" s="8">
        <v>15.32</v>
      </c>
      <c r="G5169" s="8">
        <v>-1675.41</v>
      </c>
      <c r="H5169" s="8">
        <v>-27.41</v>
      </c>
      <c r="I5169" s="8">
        <v>70.260000000000005</v>
      </c>
      <c r="J5169" s="8">
        <v>0</v>
      </c>
      <c r="K5169" s="8">
        <v>8.1199999999999992</v>
      </c>
      <c r="L5169" s="8">
        <v>17.71</v>
      </c>
      <c r="M5169" s="8">
        <v>146.56</v>
      </c>
      <c r="N5169" s="8">
        <v>88.75</v>
      </c>
      <c r="O5169" s="8">
        <v>1804.26</v>
      </c>
      <c r="P5169" s="8">
        <v>-18.489999999999998</v>
      </c>
      <c r="Q5169" s="8">
        <v>1821.97</v>
      </c>
      <c r="R5169" s="2">
        <f t="shared" si="321"/>
        <v>91.955959757844525</v>
      </c>
      <c r="S5169" s="2">
        <f t="shared" si="322"/>
        <v>3.8562654708913979</v>
      </c>
      <c r="T5169" s="2">
        <f t="shared" si="323"/>
        <v>99.027975213642378</v>
      </c>
      <c r="U5169" s="7" t="str">
        <f t="shared" si="320"/>
        <v>TRANSPORT &amp; LOGISTICS</v>
      </c>
    </row>
    <row r="5170" spans="1:21" hidden="1">
      <c r="A5170" s="10" t="s">
        <v>2417</v>
      </c>
      <c r="B5170" s="8">
        <v>2016</v>
      </c>
      <c r="C5170" s="8">
        <v>18.27</v>
      </c>
      <c r="D5170" s="8">
        <v>-53.92</v>
      </c>
      <c r="E5170" s="8">
        <v>0</v>
      </c>
      <c r="F5170" s="8">
        <v>15.21</v>
      </c>
      <c r="G5170" s="8">
        <v>-2075.5300000000002</v>
      </c>
      <c r="H5170" s="8">
        <v>-28.2</v>
      </c>
      <c r="I5170" s="8">
        <v>85.06</v>
      </c>
      <c r="J5170" s="8">
        <v>0</v>
      </c>
      <c r="K5170" s="8">
        <v>8.61</v>
      </c>
      <c r="L5170" s="8">
        <v>12.24</v>
      </c>
      <c r="M5170" s="8">
        <v>166.28</v>
      </c>
      <c r="N5170" s="8">
        <v>112.36</v>
      </c>
      <c r="O5170" s="8">
        <v>2257.77</v>
      </c>
      <c r="P5170" s="8">
        <v>-27.3</v>
      </c>
      <c r="Q5170" s="8">
        <v>2270.0100000000002</v>
      </c>
      <c r="R5170" s="2">
        <f t="shared" si="321"/>
        <v>91.432636860630566</v>
      </c>
      <c r="S5170" s="2">
        <f t="shared" si="322"/>
        <v>3.7471200567398379</v>
      </c>
      <c r="T5170" s="2">
        <f t="shared" si="323"/>
        <v>99.460795326892821</v>
      </c>
      <c r="U5170" s="7" t="str">
        <f t="shared" si="320"/>
        <v>TRANSPORT &amp; LOGISTICS</v>
      </c>
    </row>
    <row r="5171" spans="1:21" hidden="1">
      <c r="A5171" s="10" t="s">
        <v>2417</v>
      </c>
      <c r="B5171" s="8">
        <v>2015</v>
      </c>
      <c r="C5171" s="8">
        <v>16.579999999999998</v>
      </c>
      <c r="D5171" s="8">
        <v>-49.46</v>
      </c>
      <c r="E5171" s="8">
        <v>0</v>
      </c>
      <c r="F5171" s="8">
        <v>15.13</v>
      </c>
      <c r="G5171" s="8">
        <v>-2026.56</v>
      </c>
      <c r="H5171" s="8">
        <v>-31.91</v>
      </c>
      <c r="I5171" s="8">
        <v>75.95</v>
      </c>
      <c r="J5171" s="8">
        <v>0</v>
      </c>
      <c r="K5171" s="8">
        <v>8.31</v>
      </c>
      <c r="L5171" s="8">
        <v>12.38</v>
      </c>
      <c r="M5171" s="8">
        <v>150.66</v>
      </c>
      <c r="N5171" s="8">
        <v>101.2</v>
      </c>
      <c r="O5171" s="8">
        <v>2196.75</v>
      </c>
      <c r="P5171" s="8">
        <v>-25.25</v>
      </c>
      <c r="Q5171" s="8">
        <v>2209.13</v>
      </c>
      <c r="R5171" s="2">
        <f t="shared" si="321"/>
        <v>91.735660644688181</v>
      </c>
      <c r="S5171" s="2">
        <f t="shared" si="322"/>
        <v>3.4380050064957701</v>
      </c>
      <c r="T5171" s="2">
        <f t="shared" si="323"/>
        <v>99.439598393937871</v>
      </c>
      <c r="U5171" s="7" t="str">
        <f t="shared" si="320"/>
        <v>TRANSPORT &amp; LOGISTICS</v>
      </c>
    </row>
    <row r="5172" spans="1:21" hidden="1">
      <c r="A5172" s="10" t="s">
        <v>2421</v>
      </c>
      <c r="B5172" s="8">
        <v>2019</v>
      </c>
      <c r="C5172" s="8">
        <v>3.33</v>
      </c>
      <c r="D5172" s="8">
        <v>-0.02</v>
      </c>
      <c r="E5172" s="8">
        <v>3.32</v>
      </c>
      <c r="F5172" s="8">
        <v>12.87</v>
      </c>
      <c r="G5172" s="8">
        <v>-7.24</v>
      </c>
      <c r="H5172" s="8">
        <v>-6.07</v>
      </c>
      <c r="I5172" s="8">
        <v>4.2699999999999996</v>
      </c>
      <c r="J5172" s="8">
        <v>0</v>
      </c>
      <c r="K5172" s="8">
        <v>50.47</v>
      </c>
      <c r="L5172" s="8">
        <v>2.02</v>
      </c>
      <c r="M5172" s="8">
        <v>5.32</v>
      </c>
      <c r="N5172" s="8">
        <v>5.3</v>
      </c>
      <c r="O5172" s="8">
        <v>10.54</v>
      </c>
      <c r="P5172" s="8">
        <v>-1.03</v>
      </c>
      <c r="Q5172" s="8">
        <v>12.56</v>
      </c>
      <c r="R5172" s="2">
        <f t="shared" si="321"/>
        <v>57.643312101910823</v>
      </c>
      <c r="S5172" s="2">
        <f t="shared" si="322"/>
        <v>33.996815286624198</v>
      </c>
      <c r="T5172" s="2">
        <f t="shared" si="323"/>
        <v>83.917197452229289</v>
      </c>
      <c r="U5172" s="7" t="str">
        <f t="shared" si="320"/>
        <v>FINANCE - INVESTMENTS</v>
      </c>
    </row>
    <row r="5173" spans="1:21" hidden="1">
      <c r="A5173" s="10" t="s">
        <v>2421</v>
      </c>
      <c r="B5173" s="8">
        <v>2018</v>
      </c>
      <c r="C5173" s="8">
        <v>1.33</v>
      </c>
      <c r="D5173" s="8">
        <v>-0.02</v>
      </c>
      <c r="E5173" s="8">
        <v>1.31</v>
      </c>
      <c r="F5173" s="8">
        <v>12.87</v>
      </c>
      <c r="G5173" s="8">
        <v>-9.6999999999999993</v>
      </c>
      <c r="H5173" s="8">
        <v>-8.6</v>
      </c>
      <c r="I5173" s="8">
        <v>1.69</v>
      </c>
      <c r="J5173" s="8">
        <v>0</v>
      </c>
      <c r="K5173" s="8">
        <v>17.7</v>
      </c>
      <c r="L5173" s="8">
        <v>0.03</v>
      </c>
      <c r="M5173" s="8">
        <v>2.08</v>
      </c>
      <c r="N5173" s="8">
        <v>2.06</v>
      </c>
      <c r="O5173" s="8">
        <v>11.75</v>
      </c>
      <c r="P5173" s="8">
        <v>-0.37</v>
      </c>
      <c r="Q5173" s="8">
        <v>11.78</v>
      </c>
      <c r="R5173" s="2">
        <f t="shared" si="321"/>
        <v>82.342954159592523</v>
      </c>
      <c r="S5173" s="2">
        <f t="shared" si="322"/>
        <v>14.34634974533107</v>
      </c>
      <c r="T5173" s="2">
        <f t="shared" si="323"/>
        <v>99.745331069609506</v>
      </c>
      <c r="U5173" s="7" t="str">
        <f t="shared" si="320"/>
        <v>FINANCE - INVESTMENTS</v>
      </c>
    </row>
    <row r="5174" spans="1:21" hidden="1">
      <c r="A5174" s="10" t="s">
        <v>2421</v>
      </c>
      <c r="B5174" s="8">
        <v>2017</v>
      </c>
      <c r="C5174" s="8">
        <v>2.82</v>
      </c>
      <c r="D5174" s="8">
        <v>-0.03</v>
      </c>
      <c r="E5174" s="8">
        <v>2.8</v>
      </c>
      <c r="F5174" s="8">
        <v>12.87</v>
      </c>
      <c r="G5174" s="8">
        <v>-9.8000000000000007</v>
      </c>
      <c r="H5174" s="8">
        <v>-8.5500000000000007</v>
      </c>
      <c r="I5174" s="8">
        <v>3.6</v>
      </c>
      <c r="J5174" s="8">
        <v>0</v>
      </c>
      <c r="K5174" s="8">
        <v>35.11</v>
      </c>
      <c r="L5174" s="8">
        <v>1.87</v>
      </c>
      <c r="M5174" s="8">
        <v>4.29</v>
      </c>
      <c r="N5174" s="8">
        <v>4.26</v>
      </c>
      <c r="O5174" s="8">
        <v>12.22</v>
      </c>
      <c r="P5174" s="8">
        <v>-0.66</v>
      </c>
      <c r="Q5174" s="8">
        <v>14.09</v>
      </c>
      <c r="R5174" s="2">
        <f t="shared" si="321"/>
        <v>69.5528743789922</v>
      </c>
      <c r="S5174" s="2">
        <f t="shared" si="322"/>
        <v>25.5500354861604</v>
      </c>
      <c r="T5174" s="2">
        <f t="shared" si="323"/>
        <v>86.728176011355572</v>
      </c>
      <c r="U5174" s="7" t="str">
        <f t="shared" si="320"/>
        <v>FINANCE - INVESTMENTS</v>
      </c>
    </row>
    <row r="5175" spans="1:21" hidden="1">
      <c r="A5175" s="10" t="s">
        <v>2421</v>
      </c>
      <c r="B5175" s="8">
        <v>2016</v>
      </c>
      <c r="C5175" s="8">
        <v>1.56</v>
      </c>
      <c r="D5175" s="8">
        <v>-0.03</v>
      </c>
      <c r="E5175" s="8">
        <v>1.54</v>
      </c>
      <c r="F5175" s="8">
        <v>12.87</v>
      </c>
      <c r="G5175" s="8">
        <v>-1.1000000000000001</v>
      </c>
      <c r="H5175" s="8">
        <v>-8.0399999999999991</v>
      </c>
      <c r="I5175" s="8">
        <v>1.98</v>
      </c>
      <c r="J5175" s="8">
        <v>0</v>
      </c>
      <c r="K5175" s="8">
        <v>92.09</v>
      </c>
      <c r="L5175" s="8">
        <v>0.21</v>
      </c>
      <c r="M5175" s="8">
        <v>2.3199999999999998</v>
      </c>
      <c r="N5175" s="8">
        <v>2.29</v>
      </c>
      <c r="O5175" s="8">
        <v>11.25</v>
      </c>
      <c r="P5175" s="8">
        <v>-0.31</v>
      </c>
      <c r="Q5175" s="8">
        <v>11.46</v>
      </c>
      <c r="R5175" s="2">
        <f t="shared" si="321"/>
        <v>9.5986038394415356</v>
      </c>
      <c r="S5175" s="2">
        <f t="shared" si="322"/>
        <v>17.277486910994764</v>
      </c>
      <c r="T5175" s="2">
        <f t="shared" si="323"/>
        <v>98.167539267015698</v>
      </c>
      <c r="U5175" s="7" t="str">
        <f t="shared" si="320"/>
        <v>FINANCE - INVESTMENTS</v>
      </c>
    </row>
    <row r="5176" spans="1:21" hidden="1">
      <c r="A5176" s="10" t="s">
        <v>2421</v>
      </c>
      <c r="B5176" s="8">
        <v>2015</v>
      </c>
      <c r="C5176" s="8">
        <v>5.28</v>
      </c>
      <c r="D5176" s="8">
        <v>-0.01</v>
      </c>
      <c r="E5176" s="8">
        <v>5.27</v>
      </c>
      <c r="F5176" s="8">
        <v>12.87</v>
      </c>
      <c r="G5176" s="8">
        <v>-0.6</v>
      </c>
      <c r="H5176" s="8">
        <v>-4.9400000000000004</v>
      </c>
      <c r="I5176" s="8">
        <v>6.78</v>
      </c>
      <c r="J5176" s="8">
        <v>0</v>
      </c>
      <c r="K5176" s="8">
        <v>99.17</v>
      </c>
      <c r="L5176" s="8">
        <v>0.49</v>
      </c>
      <c r="M5176" s="8">
        <v>8.19</v>
      </c>
      <c r="N5176" s="8">
        <v>8.18</v>
      </c>
      <c r="O5176" s="8">
        <v>13.24</v>
      </c>
      <c r="P5176" s="8">
        <v>-1.4</v>
      </c>
      <c r="Q5176" s="8">
        <v>13.73</v>
      </c>
      <c r="R5176" s="2">
        <f t="shared" si="321"/>
        <v>4.3699927166788051</v>
      </c>
      <c r="S5176" s="2">
        <f t="shared" si="322"/>
        <v>49.380917698470498</v>
      </c>
      <c r="T5176" s="2">
        <f t="shared" si="323"/>
        <v>96.43117261471231</v>
      </c>
      <c r="U5176" s="7" t="str">
        <f t="shared" si="320"/>
        <v>FINANCE - INVESTMENTS</v>
      </c>
    </row>
    <row r="5177" spans="1:21" hidden="1">
      <c r="A5177" s="10" t="s">
        <v>2425</v>
      </c>
      <c r="B5177" s="8">
        <v>2019</v>
      </c>
      <c r="C5177" s="8">
        <v>84.75</v>
      </c>
      <c r="D5177" s="8">
        <v>-1716</v>
      </c>
      <c r="E5177" s="8">
        <v>79.34</v>
      </c>
      <c r="F5177" s="8">
        <v>375</v>
      </c>
      <c r="G5177" s="8">
        <v>-88376</v>
      </c>
      <c r="H5177" s="8">
        <v>-170</v>
      </c>
      <c r="I5177" s="8">
        <v>30065</v>
      </c>
      <c r="J5177" s="8">
        <v>0</v>
      </c>
      <c r="K5177" s="8">
        <v>34.44</v>
      </c>
      <c r="L5177" s="8">
        <v>7627</v>
      </c>
      <c r="M5177" s="8">
        <v>42421</v>
      </c>
      <c r="N5177" s="8">
        <v>40705</v>
      </c>
      <c r="O5177" s="8" t="e">
        <v>#DIV/0!</v>
      </c>
      <c r="P5177" s="8">
        <v>-10640</v>
      </c>
      <c r="Q5177" s="8" t="e">
        <v>#DIV/0!</v>
      </c>
      <c r="R5177" s="2" t="e">
        <f t="shared" si="321"/>
        <v>#DIV/0!</v>
      </c>
      <c r="S5177" s="2" t="e">
        <f t="shared" si="322"/>
        <v>#DIV/0!</v>
      </c>
      <c r="T5177" s="2" t="e">
        <f t="shared" si="323"/>
        <v>#DIV/0!</v>
      </c>
      <c r="U5177" s="7" t="str">
        <f t="shared" si="320"/>
        <v>COMPUTERS - SOFTWARE</v>
      </c>
    </row>
    <row r="5178" spans="1:21" hidden="1">
      <c r="A5178" s="10" t="s">
        <v>2425</v>
      </c>
      <c r="B5178" s="8">
        <v>2018</v>
      </c>
      <c r="C5178" s="8">
        <v>140.77000000000001</v>
      </c>
      <c r="D5178" s="8">
        <v>-1647</v>
      </c>
      <c r="E5178" s="8">
        <v>131.15</v>
      </c>
      <c r="F5178" s="8">
        <v>191</v>
      </c>
      <c r="G5178" s="8">
        <v>-69581</v>
      </c>
      <c r="H5178" s="8">
        <v>-30</v>
      </c>
      <c r="I5178" s="8">
        <v>25241</v>
      </c>
      <c r="J5178" s="8">
        <v>0</v>
      </c>
      <c r="K5178" s="8">
        <v>34.49</v>
      </c>
      <c r="L5178" s="8">
        <v>5803</v>
      </c>
      <c r="M5178" s="8">
        <v>33578</v>
      </c>
      <c r="N5178" s="8">
        <v>31931</v>
      </c>
      <c r="O5178" s="8">
        <v>97356</v>
      </c>
      <c r="P5178" s="8">
        <v>-6690</v>
      </c>
      <c r="Q5178" s="8" t="e">
        <v>#DIV/0!</v>
      </c>
      <c r="R5178" s="2" t="e">
        <f t="shared" si="321"/>
        <v>#DIV/0!</v>
      </c>
      <c r="S5178" s="2" t="e">
        <f t="shared" si="322"/>
        <v>#DIV/0!</v>
      </c>
      <c r="T5178" s="2" t="e">
        <f t="shared" si="323"/>
        <v>#DIV/0!</v>
      </c>
      <c r="U5178" s="7" t="str">
        <f t="shared" si="320"/>
        <v>COMPUTERS - SOFTWARE</v>
      </c>
    </row>
    <row r="5179" spans="1:21" hidden="1">
      <c r="A5179" s="10" t="s">
        <v>2425</v>
      </c>
      <c r="B5179" s="8">
        <v>2017</v>
      </c>
      <c r="C5179" s="8">
        <v>128.03</v>
      </c>
      <c r="D5179" s="8">
        <v>-1575</v>
      </c>
      <c r="E5179" s="8">
        <v>0</v>
      </c>
      <c r="F5179" s="8">
        <v>197.04</v>
      </c>
      <c r="G5179" s="8">
        <v>-65620</v>
      </c>
      <c r="H5179" s="8">
        <v>-16</v>
      </c>
      <c r="I5179" s="8">
        <v>23653</v>
      </c>
      <c r="J5179" s="8">
        <v>0</v>
      </c>
      <c r="K5179" s="8">
        <v>34.14</v>
      </c>
      <c r="L5179" s="8">
        <v>4568</v>
      </c>
      <c r="M5179" s="8">
        <v>31641</v>
      </c>
      <c r="N5179" s="8">
        <v>30066</v>
      </c>
      <c r="O5179" s="8">
        <v>92693</v>
      </c>
      <c r="P5179" s="8">
        <v>-6413</v>
      </c>
      <c r="Q5179" s="8">
        <v>97261</v>
      </c>
      <c r="R5179" s="2">
        <f t="shared" si="321"/>
        <v>67.467947070254269</v>
      </c>
      <c r="S5179" s="2">
        <f t="shared" si="322"/>
        <v>24.31910015319604</v>
      </c>
      <c r="T5179" s="2">
        <f t="shared" si="323"/>
        <v>95.303359003094769</v>
      </c>
      <c r="U5179" s="7" t="str">
        <f t="shared" si="320"/>
        <v>COMPUTERS - SOFTWARE</v>
      </c>
    </row>
    <row r="5180" spans="1:21" hidden="1">
      <c r="A5180" s="10" t="s">
        <v>2425</v>
      </c>
      <c r="B5180" s="8">
        <v>2016</v>
      </c>
      <c r="C5180" s="8">
        <v>0</v>
      </c>
      <c r="D5180" s="8">
        <v>-1559.19</v>
      </c>
      <c r="E5180" s="8">
        <v>116.13</v>
      </c>
      <c r="F5180" s="8">
        <v>0</v>
      </c>
      <c r="G5180" s="8">
        <v>-58914.64</v>
      </c>
      <c r="H5180" s="8">
        <v>-13.58</v>
      </c>
      <c r="I5180" s="8">
        <v>22882.7</v>
      </c>
      <c r="J5180" s="8">
        <v>0</v>
      </c>
      <c r="K5180" s="8">
        <v>35.74</v>
      </c>
      <c r="L5180" s="8">
        <v>3740.2</v>
      </c>
      <c r="M5180" s="8">
        <v>30675.83</v>
      </c>
      <c r="N5180" s="8">
        <v>29116.639999999999</v>
      </c>
      <c r="O5180" s="8">
        <v>85863.85</v>
      </c>
      <c r="P5180" s="8">
        <v>-6233.94</v>
      </c>
      <c r="Q5180" s="8">
        <v>89604.05</v>
      </c>
      <c r="R5180" s="2">
        <f t="shared" si="321"/>
        <v>65.749974471019996</v>
      </c>
      <c r="S5180" s="2">
        <f t="shared" si="322"/>
        <v>25.537573357454267</v>
      </c>
      <c r="T5180" s="2">
        <f t="shared" si="323"/>
        <v>95.825858317788089</v>
      </c>
      <c r="U5180" s="7" t="str">
        <f t="shared" si="320"/>
        <v>COMPUTERS - SOFTWARE</v>
      </c>
    </row>
    <row r="5181" spans="1:21" hidden="1">
      <c r="A5181" s="10" t="s">
        <v>2425</v>
      </c>
      <c r="B5181" s="8">
        <v>2015</v>
      </c>
      <c r="C5181" s="8">
        <v>0</v>
      </c>
      <c r="D5181" s="8">
        <v>-1393.77</v>
      </c>
      <c r="E5181" s="8">
        <v>98.31</v>
      </c>
      <c r="F5181" s="8">
        <v>0</v>
      </c>
      <c r="G5181" s="8">
        <v>-52021.48</v>
      </c>
      <c r="H5181" s="8">
        <v>-79.569999999999993</v>
      </c>
      <c r="I5181" s="8">
        <v>19256.96</v>
      </c>
      <c r="J5181" s="8">
        <v>0</v>
      </c>
      <c r="K5181" s="8">
        <v>35.369999999999997</v>
      </c>
      <c r="L5181" s="8">
        <v>4466.7299999999996</v>
      </c>
      <c r="M5181" s="8">
        <v>25943.74</v>
      </c>
      <c r="N5181" s="8">
        <v>24549.97</v>
      </c>
      <c r="O5181" s="8">
        <v>73578.06</v>
      </c>
      <c r="P5181" s="8">
        <v>-5293.01</v>
      </c>
      <c r="Q5181" s="8">
        <v>78044.789999999994</v>
      </c>
      <c r="R5181" s="2">
        <f t="shared" si="321"/>
        <v>66.655929242682319</v>
      </c>
      <c r="S5181" s="2">
        <f t="shared" si="322"/>
        <v>24.674241547706131</v>
      </c>
      <c r="T5181" s="2">
        <f t="shared" si="323"/>
        <v>94.276709566391304</v>
      </c>
      <c r="U5181" s="7" t="str">
        <f t="shared" si="320"/>
        <v>COMPUTERS - SOFTWARE</v>
      </c>
    </row>
    <row r="5182" spans="1:21">
      <c r="A5182" s="10" t="s">
        <v>2427</v>
      </c>
      <c r="B5182" s="8">
        <v>2019</v>
      </c>
      <c r="C5182" s="8">
        <v>10.64</v>
      </c>
      <c r="D5182" s="8">
        <v>-25.91</v>
      </c>
      <c r="E5182" s="8">
        <v>2.17</v>
      </c>
      <c r="F5182" s="8">
        <v>31.01</v>
      </c>
      <c r="G5182" s="8">
        <v>-418.65</v>
      </c>
      <c r="H5182" s="8">
        <v>-2.84</v>
      </c>
      <c r="I5182" s="8">
        <v>7.07</v>
      </c>
      <c r="J5182" s="8">
        <v>0</v>
      </c>
      <c r="K5182" s="8">
        <v>8.3699999999999992</v>
      </c>
      <c r="L5182" s="8">
        <v>10.82</v>
      </c>
      <c r="M5182" s="8">
        <v>37.26</v>
      </c>
      <c r="N5182" s="8">
        <v>11.35</v>
      </c>
      <c r="O5182" s="8">
        <v>445.09</v>
      </c>
      <c r="P5182" s="8">
        <v>-4.28</v>
      </c>
      <c r="Q5182" s="8">
        <v>455.91</v>
      </c>
      <c r="R5182" s="2">
        <f t="shared" si="321"/>
        <v>91.827334342304397</v>
      </c>
      <c r="S5182" s="2">
        <f t="shared" si="322"/>
        <v>1.5507446645171195</v>
      </c>
      <c r="T5182" s="2">
        <f t="shared" si="323"/>
        <v>97.626724572832345</v>
      </c>
      <c r="U5182" s="7" t="str">
        <f t="shared" si="320"/>
        <v>ENGINEERING - HEAVY</v>
      </c>
    </row>
    <row r="5183" spans="1:21">
      <c r="A5183" s="10" t="s">
        <v>2427</v>
      </c>
      <c r="B5183" s="8">
        <v>2018</v>
      </c>
      <c r="C5183" s="8">
        <v>11.87</v>
      </c>
      <c r="D5183" s="8">
        <v>-27.06</v>
      </c>
      <c r="E5183" s="8">
        <v>3.73</v>
      </c>
      <c r="F5183" s="8">
        <v>33.24</v>
      </c>
      <c r="G5183" s="8">
        <v>-407.56</v>
      </c>
      <c r="H5183" s="8">
        <v>-6.62</v>
      </c>
      <c r="I5183" s="8">
        <v>12.39</v>
      </c>
      <c r="J5183" s="8">
        <v>0</v>
      </c>
      <c r="K5183" s="8">
        <v>10.15</v>
      </c>
      <c r="L5183" s="8">
        <v>16.41</v>
      </c>
      <c r="M5183" s="8">
        <v>44.17</v>
      </c>
      <c r="N5183" s="8">
        <v>17.12</v>
      </c>
      <c r="O5183" s="8">
        <v>435.33</v>
      </c>
      <c r="P5183" s="8">
        <v>-4.72</v>
      </c>
      <c r="Q5183" s="8">
        <v>451.73</v>
      </c>
      <c r="R5183" s="2">
        <f t="shared" si="321"/>
        <v>90.222035286564989</v>
      </c>
      <c r="S5183" s="2">
        <f t="shared" si="322"/>
        <v>2.7427888340380315</v>
      </c>
      <c r="T5183" s="2">
        <f t="shared" si="323"/>
        <v>96.369512762048117</v>
      </c>
      <c r="U5183" s="7" t="str">
        <f t="shared" si="320"/>
        <v>ENGINEERING - HEAVY</v>
      </c>
    </row>
    <row r="5184" spans="1:21">
      <c r="A5184" s="10" t="s">
        <v>2427</v>
      </c>
      <c r="B5184" s="8">
        <v>2017</v>
      </c>
      <c r="C5184" s="8">
        <v>8.3699999999999992</v>
      </c>
      <c r="D5184" s="8">
        <v>-27.72</v>
      </c>
      <c r="E5184" s="8">
        <v>0.03</v>
      </c>
      <c r="F5184" s="8">
        <v>33.24</v>
      </c>
      <c r="G5184" s="8">
        <v>-358.97</v>
      </c>
      <c r="H5184" s="8">
        <v>-4.0599999999999996</v>
      </c>
      <c r="I5184" s="8">
        <v>0.09</v>
      </c>
      <c r="J5184" s="8">
        <v>0</v>
      </c>
      <c r="K5184" s="8">
        <v>7.69</v>
      </c>
      <c r="L5184" s="8">
        <v>17.940000000000001</v>
      </c>
      <c r="M5184" s="8">
        <v>28.41</v>
      </c>
      <c r="N5184" s="8">
        <v>0.69</v>
      </c>
      <c r="O5184" s="8">
        <v>369.44</v>
      </c>
      <c r="P5184" s="8">
        <v>-0.6</v>
      </c>
      <c r="Q5184" s="8">
        <v>387.38</v>
      </c>
      <c r="R5184" s="2">
        <f t="shared" si="321"/>
        <v>92.66611595849038</v>
      </c>
      <c r="S5184" s="2">
        <f t="shared" si="322"/>
        <v>2.3233001187464502E-2</v>
      </c>
      <c r="T5184" s="2">
        <f t="shared" si="323"/>
        <v>95.368888429965409</v>
      </c>
      <c r="U5184" s="7" t="str">
        <f t="shared" si="320"/>
        <v>ENGINEERING - HEAVY</v>
      </c>
    </row>
    <row r="5185" spans="1:21">
      <c r="A5185" s="10" t="s">
        <v>2427</v>
      </c>
      <c r="B5185" s="8">
        <v>2016</v>
      </c>
      <c r="C5185" s="8">
        <v>13.04</v>
      </c>
      <c r="D5185" s="8">
        <v>-28.38</v>
      </c>
      <c r="E5185" s="8">
        <v>4.51</v>
      </c>
      <c r="F5185" s="8">
        <v>33.24</v>
      </c>
      <c r="G5185" s="8">
        <v>-424.24</v>
      </c>
      <c r="H5185" s="8">
        <v>-4.82</v>
      </c>
      <c r="I5185" s="8">
        <v>14.98</v>
      </c>
      <c r="J5185" s="8">
        <v>0</v>
      </c>
      <c r="K5185" s="8">
        <v>11.01</v>
      </c>
      <c r="L5185" s="8">
        <v>19.010000000000002</v>
      </c>
      <c r="M5185" s="8">
        <v>45.3</v>
      </c>
      <c r="N5185" s="8">
        <v>16.93</v>
      </c>
      <c r="O5185" s="8">
        <v>455.35</v>
      </c>
      <c r="P5185" s="8">
        <v>-1.95</v>
      </c>
      <c r="Q5185" s="8">
        <v>474.36</v>
      </c>
      <c r="R5185" s="2">
        <f t="shared" si="321"/>
        <v>89.434185007167557</v>
      </c>
      <c r="S5185" s="2">
        <f t="shared" si="322"/>
        <v>3.1579391179694745</v>
      </c>
      <c r="T5185" s="2">
        <f t="shared" si="323"/>
        <v>95.992495151361837</v>
      </c>
      <c r="U5185" s="7" t="str">
        <f t="shared" si="320"/>
        <v>ENGINEERING - HEAVY</v>
      </c>
    </row>
    <row r="5186" spans="1:21">
      <c r="A5186" s="10" t="s">
        <v>2427</v>
      </c>
      <c r="B5186" s="8">
        <v>2015</v>
      </c>
      <c r="C5186" s="8">
        <v>13.53</v>
      </c>
      <c r="D5186" s="8">
        <v>-28.01</v>
      </c>
      <c r="E5186" s="8">
        <v>5.0999999999999996</v>
      </c>
      <c r="F5186" s="8">
        <v>33.24</v>
      </c>
      <c r="G5186" s="8">
        <v>-367.22</v>
      </c>
      <c r="H5186" s="8">
        <v>-3.72</v>
      </c>
      <c r="I5186" s="8">
        <v>16.96</v>
      </c>
      <c r="J5186" s="8">
        <v>0</v>
      </c>
      <c r="K5186" s="8">
        <v>13.52</v>
      </c>
      <c r="L5186" s="8">
        <v>17.190000000000001</v>
      </c>
      <c r="M5186" s="8">
        <v>51.01</v>
      </c>
      <c r="N5186" s="8">
        <v>23</v>
      </c>
      <c r="O5186" s="8">
        <v>404.77</v>
      </c>
      <c r="P5186" s="8">
        <v>-6.04</v>
      </c>
      <c r="Q5186" s="8">
        <v>421.95</v>
      </c>
      <c r="R5186" s="2">
        <f t="shared" si="321"/>
        <v>87.029268870719292</v>
      </c>
      <c r="S5186" s="2">
        <f t="shared" si="322"/>
        <v>4.0194335821779834</v>
      </c>
      <c r="T5186" s="2">
        <f t="shared" si="323"/>
        <v>95.92842753880791</v>
      </c>
      <c r="U5186" s="7" t="str">
        <f t="shared" ref="U5186:U5249" si="324">VLOOKUP(A5186:A11055,DF,13,TRUE)</f>
        <v>ENGINEERING - HEAVY</v>
      </c>
    </row>
    <row r="5187" spans="1:21" hidden="1">
      <c r="A5187" s="10" t="s">
        <v>2431</v>
      </c>
      <c r="B5187" s="8">
        <v>2019</v>
      </c>
      <c r="C5187" s="8">
        <v>51.24</v>
      </c>
      <c r="D5187" s="8">
        <v>-658.7</v>
      </c>
      <c r="E5187" s="8">
        <v>44.58</v>
      </c>
      <c r="F5187" s="8">
        <v>491.7</v>
      </c>
      <c r="G5187" s="8">
        <v>-22093.7</v>
      </c>
      <c r="H5187" s="8">
        <v>-43.1</v>
      </c>
      <c r="I5187" s="8">
        <v>4380.3999999999996</v>
      </c>
      <c r="J5187" s="8">
        <v>0</v>
      </c>
      <c r="K5187" s="8">
        <v>22.36</v>
      </c>
      <c r="L5187" s="8">
        <v>960.1</v>
      </c>
      <c r="M5187" s="8">
        <v>6086</v>
      </c>
      <c r="N5187" s="8">
        <v>5427.3</v>
      </c>
      <c r="O5187" s="8">
        <v>27219.599999999999</v>
      </c>
      <c r="P5187" s="8">
        <v>-1046.9000000000001</v>
      </c>
      <c r="Q5187" s="8">
        <v>28179.7</v>
      </c>
      <c r="R5187" s="2">
        <f t="shared" ref="R5187:R5250" si="325">ABS((G5187/Q5187)*100)</f>
        <v>78.40289286259258</v>
      </c>
      <c r="S5187" s="2">
        <f t="shared" ref="S5187:S5250" si="326">(I5187/Q5187)*100</f>
        <v>15.544523185129719</v>
      </c>
      <c r="T5187" s="2">
        <f t="shared" ref="T5187:T5250" si="327">(O5187/Q5187)*100</f>
        <v>96.592937469171062</v>
      </c>
      <c r="U5187" s="7" t="str">
        <f t="shared" si="324"/>
        <v>COMPUTERS - SOFTWARE</v>
      </c>
    </row>
    <row r="5188" spans="1:21" hidden="1">
      <c r="A5188" s="10" t="s">
        <v>2431</v>
      </c>
      <c r="B5188" s="8">
        <v>2018</v>
      </c>
      <c r="C5188" s="8">
        <v>47.53</v>
      </c>
      <c r="D5188" s="8">
        <v>-656.17</v>
      </c>
      <c r="E5188" s="8">
        <v>40.840000000000003</v>
      </c>
      <c r="F5188" s="8">
        <v>489.69</v>
      </c>
      <c r="G5188" s="8">
        <v>-19829.2</v>
      </c>
      <c r="H5188" s="8">
        <v>-70.8</v>
      </c>
      <c r="I5188" s="8">
        <v>3999.3</v>
      </c>
      <c r="J5188" s="8">
        <v>0</v>
      </c>
      <c r="K5188" s="8">
        <v>23.51</v>
      </c>
      <c r="L5188" s="8">
        <v>1730.68</v>
      </c>
      <c r="M5188" s="8">
        <v>5562.66</v>
      </c>
      <c r="N5188" s="8">
        <v>4906.49</v>
      </c>
      <c r="O5188" s="8">
        <v>23661.18</v>
      </c>
      <c r="P5188" s="8">
        <v>-907.19</v>
      </c>
      <c r="Q5188" s="8">
        <v>25391.86</v>
      </c>
      <c r="R5188" s="2">
        <f t="shared" si="325"/>
        <v>78.092743107436789</v>
      </c>
      <c r="S5188" s="2">
        <f t="shared" si="326"/>
        <v>15.750323135051941</v>
      </c>
      <c r="T5188" s="2">
        <f t="shared" si="327"/>
        <v>93.184114909266199</v>
      </c>
      <c r="U5188" s="7" t="str">
        <f t="shared" si="324"/>
        <v>COMPUTERS - SOFTWARE</v>
      </c>
    </row>
    <row r="5189" spans="1:21" hidden="1">
      <c r="A5189" s="10" t="s">
        <v>2431</v>
      </c>
      <c r="B5189" s="8">
        <v>2017</v>
      </c>
      <c r="C5189" s="8">
        <v>37.69</v>
      </c>
      <c r="D5189" s="8">
        <v>-622.21</v>
      </c>
      <c r="E5189" s="8">
        <v>31.37</v>
      </c>
      <c r="F5189" s="8">
        <v>486.77</v>
      </c>
      <c r="G5189" s="8">
        <v>-19557.39</v>
      </c>
      <c r="H5189" s="8">
        <v>-63.79</v>
      </c>
      <c r="I5189" s="8">
        <v>3047.33</v>
      </c>
      <c r="J5189" s="8">
        <v>0</v>
      </c>
      <c r="K5189" s="8">
        <v>19.43</v>
      </c>
      <c r="L5189" s="8">
        <v>892.94</v>
      </c>
      <c r="M5189" s="8">
        <v>4500.9399999999996</v>
      </c>
      <c r="N5189" s="8">
        <v>3878.73</v>
      </c>
      <c r="O5189" s="8">
        <v>23165.39</v>
      </c>
      <c r="P5189" s="8">
        <v>-831.4</v>
      </c>
      <c r="Q5189" s="8">
        <v>24058.33</v>
      </c>
      <c r="R5189" s="2">
        <f t="shared" si="325"/>
        <v>81.29155265556669</v>
      </c>
      <c r="S5189" s="2">
        <f t="shared" si="326"/>
        <v>12.666423646196556</v>
      </c>
      <c r="T5189" s="2">
        <f t="shared" si="327"/>
        <v>96.288437310486628</v>
      </c>
      <c r="U5189" s="7" t="str">
        <f t="shared" si="324"/>
        <v>COMPUTERS - SOFTWARE</v>
      </c>
    </row>
    <row r="5190" spans="1:21" hidden="1">
      <c r="A5190" s="10" t="s">
        <v>2431</v>
      </c>
      <c r="B5190" s="8">
        <v>2016</v>
      </c>
      <c r="C5190" s="8">
        <v>38.909999999999997</v>
      </c>
      <c r="D5190" s="8">
        <v>-545.48</v>
      </c>
      <c r="E5190" s="8">
        <v>33.4</v>
      </c>
      <c r="F5190" s="8">
        <v>483.91</v>
      </c>
      <c r="G5190" s="8">
        <v>-17556.14</v>
      </c>
      <c r="H5190" s="8">
        <v>-53.32</v>
      </c>
      <c r="I5190" s="8">
        <v>3220</v>
      </c>
      <c r="J5190" s="8">
        <v>0</v>
      </c>
      <c r="K5190" s="8">
        <v>21.56</v>
      </c>
      <c r="L5190" s="8">
        <v>1108.43</v>
      </c>
      <c r="M5190" s="8">
        <v>4468.78</v>
      </c>
      <c r="N5190" s="8">
        <v>3923.3</v>
      </c>
      <c r="O5190" s="8">
        <v>20969.810000000001</v>
      </c>
      <c r="P5190" s="8">
        <v>-703.3</v>
      </c>
      <c r="Q5190" s="8">
        <v>22078.240000000002</v>
      </c>
      <c r="R5190" s="2">
        <f t="shared" si="325"/>
        <v>79.5178420018987</v>
      </c>
      <c r="S5190" s="2">
        <f t="shared" si="326"/>
        <v>14.584495865612476</v>
      </c>
      <c r="T5190" s="2">
        <f t="shared" si="327"/>
        <v>94.979536412322716</v>
      </c>
      <c r="U5190" s="7" t="str">
        <f t="shared" si="324"/>
        <v>COMPUTERS - SOFTWARE</v>
      </c>
    </row>
    <row r="5191" spans="1:21" hidden="1">
      <c r="A5191" s="10" t="s">
        <v>2431</v>
      </c>
      <c r="B5191" s="8">
        <v>2015</v>
      </c>
      <c r="C5191" s="8">
        <v>28.41</v>
      </c>
      <c r="D5191" s="8">
        <v>-473.29</v>
      </c>
      <c r="E5191" s="8">
        <v>23.58</v>
      </c>
      <c r="F5191" s="8">
        <v>480.39</v>
      </c>
      <c r="G5191" s="8">
        <v>-15874.82</v>
      </c>
      <c r="H5191" s="8">
        <v>-8.56</v>
      </c>
      <c r="I5191" s="8">
        <v>2256.23</v>
      </c>
      <c r="J5191" s="8">
        <v>0</v>
      </c>
      <c r="K5191" s="8">
        <v>17.809999999999999</v>
      </c>
      <c r="L5191" s="8">
        <v>124.48</v>
      </c>
      <c r="M5191" s="8">
        <v>3403.75</v>
      </c>
      <c r="N5191" s="8">
        <v>2930.46</v>
      </c>
      <c r="O5191" s="8">
        <v>19162.650000000001</v>
      </c>
      <c r="P5191" s="8">
        <v>-674.23</v>
      </c>
      <c r="Q5191" s="8">
        <v>19287.13</v>
      </c>
      <c r="R5191" s="2">
        <f t="shared" si="325"/>
        <v>82.307839476376216</v>
      </c>
      <c r="S5191" s="2">
        <f t="shared" si="326"/>
        <v>11.698111642323145</v>
      </c>
      <c r="T5191" s="2">
        <f t="shared" si="327"/>
        <v>99.354595525617341</v>
      </c>
      <c r="U5191" s="7" t="str">
        <f t="shared" si="324"/>
        <v>COMPUTERS - SOFTWARE</v>
      </c>
    </row>
    <row r="5192" spans="1:21" hidden="1">
      <c r="A5192" s="10" t="s">
        <v>2437</v>
      </c>
      <c r="B5192" s="8">
        <v>2019</v>
      </c>
      <c r="C5192" s="8">
        <v>0</v>
      </c>
      <c r="D5192" s="8">
        <v>-2.5499999999999998</v>
      </c>
      <c r="E5192" s="8">
        <v>2.94</v>
      </c>
      <c r="F5192" s="8">
        <v>0</v>
      </c>
      <c r="G5192" s="8">
        <v>-170.44</v>
      </c>
      <c r="H5192" s="8">
        <v>-7.09</v>
      </c>
      <c r="I5192" s="8">
        <v>3.68</v>
      </c>
      <c r="J5192" s="8">
        <v>0</v>
      </c>
      <c r="K5192" s="8">
        <v>4.82</v>
      </c>
      <c r="L5192" s="8">
        <v>2.5</v>
      </c>
      <c r="M5192" s="8">
        <v>8.51</v>
      </c>
      <c r="N5192" s="8">
        <v>5.96</v>
      </c>
      <c r="O5192" s="8">
        <v>176.45</v>
      </c>
      <c r="P5192" s="8">
        <v>-2.29</v>
      </c>
      <c r="Q5192" s="8">
        <v>178.95</v>
      </c>
      <c r="R5192" s="2">
        <f t="shared" si="325"/>
        <v>95.244481698798552</v>
      </c>
      <c r="S5192" s="2">
        <f t="shared" si="326"/>
        <v>2.0564403464654935</v>
      </c>
      <c r="T5192" s="2">
        <f t="shared" si="327"/>
        <v>98.602961721151161</v>
      </c>
      <c r="U5192" s="7" t="str">
        <f t="shared" si="324"/>
        <v>COMPUTERS - SOFTWARE MEDIUM &amp; SMALL</v>
      </c>
    </row>
    <row r="5193" spans="1:21" hidden="1">
      <c r="A5193" s="10" t="s">
        <v>2437</v>
      </c>
      <c r="B5193" s="8">
        <v>2018</v>
      </c>
      <c r="C5193" s="8">
        <v>0</v>
      </c>
      <c r="D5193" s="8">
        <v>-2.54</v>
      </c>
      <c r="E5193" s="8">
        <v>1.26</v>
      </c>
      <c r="F5193" s="8">
        <v>0</v>
      </c>
      <c r="G5193" s="8">
        <v>-167.01</v>
      </c>
      <c r="H5193" s="8">
        <v>-7.24</v>
      </c>
      <c r="I5193" s="8">
        <v>1.58</v>
      </c>
      <c r="J5193" s="8">
        <v>0</v>
      </c>
      <c r="K5193" s="8">
        <v>2.86</v>
      </c>
      <c r="L5193" s="8">
        <v>2.42</v>
      </c>
      <c r="M5193" s="8">
        <v>4.8499999999999996</v>
      </c>
      <c r="N5193" s="8">
        <v>2.2999999999999998</v>
      </c>
      <c r="O5193" s="8">
        <v>169.44</v>
      </c>
      <c r="P5193" s="8">
        <v>-0.73</v>
      </c>
      <c r="Q5193" s="8">
        <v>171.86</v>
      </c>
      <c r="R5193" s="2">
        <f t="shared" si="325"/>
        <v>97.17793552891888</v>
      </c>
      <c r="S5193" s="2">
        <f t="shared" si="326"/>
        <v>0.91935296171302228</v>
      </c>
      <c r="T5193" s="2">
        <f t="shared" si="327"/>
        <v>98.591877109274989</v>
      </c>
      <c r="U5193" s="7" t="str">
        <f t="shared" si="324"/>
        <v>COMPUTERS - SOFTWARE MEDIUM &amp; SMALL</v>
      </c>
    </row>
    <row r="5194" spans="1:21" hidden="1">
      <c r="A5194" s="10" t="s">
        <v>2437</v>
      </c>
      <c r="B5194" s="8">
        <v>2017</v>
      </c>
      <c r="C5194" s="8">
        <v>10.72</v>
      </c>
      <c r="D5194" s="8">
        <v>-2.36</v>
      </c>
      <c r="E5194" s="8">
        <v>8.7899999999999991</v>
      </c>
      <c r="F5194" s="8">
        <v>12.51</v>
      </c>
      <c r="G5194" s="8">
        <v>-236.98</v>
      </c>
      <c r="H5194" s="8">
        <v>-5.84</v>
      </c>
      <c r="I5194" s="8">
        <v>11.05</v>
      </c>
      <c r="J5194" s="8">
        <v>0</v>
      </c>
      <c r="K5194" s="8">
        <v>7.56</v>
      </c>
      <c r="L5194" s="8">
        <v>2.4300000000000002</v>
      </c>
      <c r="M5194" s="8">
        <v>19.170000000000002</v>
      </c>
      <c r="N5194" s="8">
        <v>16.809999999999999</v>
      </c>
      <c r="O5194" s="8">
        <v>253.72</v>
      </c>
      <c r="P5194" s="8">
        <v>-5.76</v>
      </c>
      <c r="Q5194" s="8">
        <v>256.14999999999998</v>
      </c>
      <c r="R5194" s="2">
        <f t="shared" si="325"/>
        <v>92.51610384540308</v>
      </c>
      <c r="S5194" s="2">
        <f t="shared" si="326"/>
        <v>4.3138785867655676</v>
      </c>
      <c r="T5194" s="2">
        <f t="shared" si="327"/>
        <v>99.051337107163789</v>
      </c>
      <c r="U5194" s="7" t="str">
        <f t="shared" si="324"/>
        <v>COMPUTERS - SOFTWARE MEDIUM &amp; SMALL</v>
      </c>
    </row>
    <row r="5195" spans="1:21" hidden="1">
      <c r="A5195" s="10" t="s">
        <v>2437</v>
      </c>
      <c r="B5195" s="8">
        <v>2016</v>
      </c>
      <c r="C5195" s="8">
        <v>8.32</v>
      </c>
      <c r="D5195" s="8">
        <v>-2.7</v>
      </c>
      <c r="E5195" s="8">
        <v>6.25</v>
      </c>
      <c r="F5195" s="8">
        <v>12.51</v>
      </c>
      <c r="G5195" s="8">
        <v>-153.72</v>
      </c>
      <c r="H5195" s="8">
        <v>-6.98</v>
      </c>
      <c r="I5195" s="8">
        <v>7.72</v>
      </c>
      <c r="J5195" s="8">
        <v>0</v>
      </c>
      <c r="K5195" s="8">
        <v>12.44</v>
      </c>
      <c r="L5195" s="8">
        <v>2.8</v>
      </c>
      <c r="M5195" s="8">
        <v>14.46</v>
      </c>
      <c r="N5195" s="8">
        <v>11.76</v>
      </c>
      <c r="O5195" s="8">
        <v>172.36</v>
      </c>
      <c r="P5195" s="8">
        <v>-4.04</v>
      </c>
      <c r="Q5195" s="8">
        <v>175.16</v>
      </c>
      <c r="R5195" s="2">
        <f t="shared" si="325"/>
        <v>87.759762502854528</v>
      </c>
      <c r="S5195" s="2">
        <f t="shared" si="326"/>
        <v>4.4073989495318564</v>
      </c>
      <c r="T5195" s="2">
        <f t="shared" si="327"/>
        <v>98.401461520895197</v>
      </c>
      <c r="U5195" s="7" t="str">
        <f t="shared" si="324"/>
        <v>COMPUTERS - SOFTWARE MEDIUM &amp; SMALL</v>
      </c>
    </row>
    <row r="5196" spans="1:21" hidden="1">
      <c r="A5196" s="10" t="s">
        <v>2437</v>
      </c>
      <c r="B5196" s="8">
        <v>2015</v>
      </c>
      <c r="C5196" s="8">
        <v>7.94</v>
      </c>
      <c r="D5196" s="8">
        <v>-6.31</v>
      </c>
      <c r="E5196" s="8">
        <v>2.9</v>
      </c>
      <c r="F5196" s="8">
        <v>12.51</v>
      </c>
      <c r="G5196" s="8">
        <v>-74.349999999999994</v>
      </c>
      <c r="H5196" s="8">
        <v>-7.2</v>
      </c>
      <c r="I5196" s="8">
        <v>3.62</v>
      </c>
      <c r="J5196" s="8">
        <v>0</v>
      </c>
      <c r="K5196" s="8">
        <v>20.72</v>
      </c>
      <c r="L5196" s="8">
        <v>1.99</v>
      </c>
      <c r="M5196" s="8">
        <v>11.72</v>
      </c>
      <c r="N5196" s="8">
        <v>5.41</v>
      </c>
      <c r="O5196" s="8">
        <v>91.27</v>
      </c>
      <c r="P5196" s="8">
        <v>-1.79</v>
      </c>
      <c r="Q5196" s="8">
        <v>93.26</v>
      </c>
      <c r="R5196" s="2">
        <f t="shared" si="325"/>
        <v>79.723354063907351</v>
      </c>
      <c r="S5196" s="2">
        <f t="shared" si="326"/>
        <v>3.8816212738580309</v>
      </c>
      <c r="T5196" s="2">
        <f t="shared" si="327"/>
        <v>97.866180570448208</v>
      </c>
      <c r="U5196" s="7" t="str">
        <f t="shared" si="324"/>
        <v>COMPUTERS - SOFTWARE MEDIUM &amp; SMALL</v>
      </c>
    </row>
    <row r="5197" spans="1:21" hidden="1">
      <c r="A5197" s="10" t="s">
        <v>2439</v>
      </c>
      <c r="B5197" s="8">
        <v>2019</v>
      </c>
      <c r="C5197" s="8">
        <v>0.76</v>
      </c>
      <c r="D5197" s="8">
        <v>-2.71</v>
      </c>
      <c r="E5197" s="8">
        <v>0.55000000000000004</v>
      </c>
      <c r="F5197" s="8">
        <v>12.74</v>
      </c>
      <c r="G5197" s="8">
        <v>-12.93</v>
      </c>
      <c r="H5197" s="8">
        <v>-2.5</v>
      </c>
      <c r="I5197" s="8">
        <v>6.98</v>
      </c>
      <c r="J5197" s="8">
        <v>0</v>
      </c>
      <c r="K5197" s="8">
        <v>98.41</v>
      </c>
      <c r="L5197" s="8">
        <v>12.73</v>
      </c>
      <c r="M5197" s="8">
        <v>12.53</v>
      </c>
      <c r="N5197" s="8">
        <v>9.82</v>
      </c>
      <c r="O5197" s="8">
        <v>12.73</v>
      </c>
      <c r="P5197" s="8">
        <v>-2.84</v>
      </c>
      <c r="Q5197" s="8">
        <v>25.46</v>
      </c>
      <c r="R5197" s="2">
        <f t="shared" si="325"/>
        <v>50.785545954438327</v>
      </c>
      <c r="S5197" s="2">
        <f t="shared" si="326"/>
        <v>27.415553809897879</v>
      </c>
      <c r="T5197" s="2">
        <f t="shared" si="327"/>
        <v>50</v>
      </c>
      <c r="U5197" s="7" t="str">
        <f t="shared" si="324"/>
        <v>INFRASTRUCTURE - GENERAL</v>
      </c>
    </row>
    <row r="5198" spans="1:21" hidden="1">
      <c r="A5198" s="10" t="s">
        <v>2439</v>
      </c>
      <c r="B5198" s="8">
        <v>2018</v>
      </c>
      <c r="C5198" s="8">
        <v>0.96</v>
      </c>
      <c r="D5198" s="8">
        <v>-2.56</v>
      </c>
      <c r="E5198" s="8">
        <v>0.76</v>
      </c>
      <c r="F5198" s="8">
        <v>12.74</v>
      </c>
      <c r="G5198" s="8">
        <v>-10.15</v>
      </c>
      <c r="H5198" s="8">
        <v>-2.23</v>
      </c>
      <c r="I5198" s="8">
        <v>9.65</v>
      </c>
      <c r="J5198" s="8">
        <v>0</v>
      </c>
      <c r="K5198" s="8">
        <v>112.43</v>
      </c>
      <c r="L5198" s="8">
        <v>11.69</v>
      </c>
      <c r="M5198" s="8">
        <v>13.99</v>
      </c>
      <c r="N5198" s="8">
        <v>11.43</v>
      </c>
      <c r="O5198" s="8">
        <v>12.44</v>
      </c>
      <c r="P5198" s="8">
        <v>-1.79</v>
      </c>
      <c r="Q5198" s="8">
        <v>24.13</v>
      </c>
      <c r="R5198" s="2">
        <f t="shared" si="325"/>
        <v>42.063820969747205</v>
      </c>
      <c r="S5198" s="2">
        <f t="shared" si="326"/>
        <v>39.991711562370497</v>
      </c>
      <c r="T5198" s="2">
        <f t="shared" si="327"/>
        <v>51.554082055532533</v>
      </c>
      <c r="U5198" s="7" t="str">
        <f t="shared" si="324"/>
        <v>INFRASTRUCTURE - GENERAL</v>
      </c>
    </row>
    <row r="5199" spans="1:21" hidden="1">
      <c r="A5199" s="10" t="s">
        <v>2439</v>
      </c>
      <c r="B5199" s="8">
        <v>2017</v>
      </c>
      <c r="C5199" s="8">
        <v>1.35</v>
      </c>
      <c r="D5199" s="8">
        <v>-2.5299999999999998</v>
      </c>
      <c r="E5199" s="8">
        <v>1.1499999999999999</v>
      </c>
      <c r="F5199" s="8">
        <v>12.74</v>
      </c>
      <c r="G5199" s="8">
        <v>-8.3000000000000007</v>
      </c>
      <c r="H5199" s="8">
        <v>-7.0000000000000007E-2</v>
      </c>
      <c r="I5199" s="8">
        <v>14.69</v>
      </c>
      <c r="J5199" s="8">
        <v>0</v>
      </c>
      <c r="K5199" s="8">
        <v>127.58</v>
      </c>
      <c r="L5199" s="8">
        <v>12.32</v>
      </c>
      <c r="M5199" s="8">
        <v>18.600000000000001</v>
      </c>
      <c r="N5199" s="8">
        <v>16.07</v>
      </c>
      <c r="O5199" s="8">
        <v>14.58</v>
      </c>
      <c r="P5199" s="8">
        <v>-1.38</v>
      </c>
      <c r="Q5199" s="8">
        <v>26.9</v>
      </c>
      <c r="R5199" s="2">
        <f t="shared" si="325"/>
        <v>30.8550185873606</v>
      </c>
      <c r="S5199" s="2">
        <f t="shared" si="326"/>
        <v>54.609665427509292</v>
      </c>
      <c r="T5199" s="2">
        <f t="shared" si="327"/>
        <v>54.200743494423797</v>
      </c>
      <c r="U5199" s="7" t="str">
        <f t="shared" si="324"/>
        <v>INFRASTRUCTURE - GENERAL</v>
      </c>
    </row>
    <row r="5200" spans="1:21" hidden="1">
      <c r="A5200" s="10" t="s">
        <v>2439</v>
      </c>
      <c r="B5200" s="8">
        <v>2016</v>
      </c>
      <c r="C5200" s="8">
        <v>1.28</v>
      </c>
      <c r="D5200" s="8">
        <v>-2.5</v>
      </c>
      <c r="E5200" s="8">
        <v>1.08</v>
      </c>
      <c r="F5200" s="8">
        <v>12.74</v>
      </c>
      <c r="G5200" s="8">
        <v>-5.88</v>
      </c>
      <c r="H5200" s="8">
        <v>-0.62</v>
      </c>
      <c r="I5200" s="8">
        <v>13.78</v>
      </c>
      <c r="J5200" s="8">
        <v>0</v>
      </c>
      <c r="K5200" s="8">
        <v>139.32</v>
      </c>
      <c r="L5200" s="8">
        <v>11.31</v>
      </c>
      <c r="M5200" s="8">
        <v>18.63</v>
      </c>
      <c r="N5200" s="8">
        <v>16.12</v>
      </c>
      <c r="O5200" s="8">
        <v>13.82</v>
      </c>
      <c r="P5200" s="8">
        <v>-2.34</v>
      </c>
      <c r="Q5200" s="8">
        <v>25.13</v>
      </c>
      <c r="R5200" s="2">
        <f t="shared" si="325"/>
        <v>23.398328690807798</v>
      </c>
      <c r="S5200" s="2">
        <f t="shared" si="326"/>
        <v>54.83485873458018</v>
      </c>
      <c r="T5200" s="2">
        <f t="shared" si="327"/>
        <v>54.994031038599289</v>
      </c>
      <c r="U5200" s="7" t="str">
        <f t="shared" si="324"/>
        <v>INFRASTRUCTURE - GENERAL</v>
      </c>
    </row>
    <row r="5201" spans="1:21" hidden="1">
      <c r="A5201" s="10" t="s">
        <v>2439</v>
      </c>
      <c r="B5201" s="8">
        <v>2015</v>
      </c>
      <c r="C5201" s="8">
        <v>0.79</v>
      </c>
      <c r="D5201" s="8">
        <v>-2.4700000000000002</v>
      </c>
      <c r="E5201" s="8">
        <v>0.6</v>
      </c>
      <c r="F5201" s="8">
        <v>12.74</v>
      </c>
      <c r="G5201" s="8">
        <v>-6.44</v>
      </c>
      <c r="H5201" s="8">
        <v>-0.03</v>
      </c>
      <c r="I5201" s="8">
        <v>7.6</v>
      </c>
      <c r="J5201" s="8">
        <v>0</v>
      </c>
      <c r="K5201" s="8">
        <v>99.94</v>
      </c>
      <c r="L5201" s="8">
        <v>6.43</v>
      </c>
      <c r="M5201" s="8">
        <v>12.3</v>
      </c>
      <c r="N5201" s="8">
        <v>9.83</v>
      </c>
      <c r="O5201" s="8">
        <v>12.34</v>
      </c>
      <c r="P5201" s="8">
        <v>-2.23</v>
      </c>
      <c r="Q5201" s="8">
        <v>18.77</v>
      </c>
      <c r="R5201" s="2">
        <f t="shared" si="325"/>
        <v>34.310069259456583</v>
      </c>
      <c r="S5201" s="2">
        <f t="shared" si="326"/>
        <v>40.490143846563662</v>
      </c>
      <c r="T5201" s="2">
        <f t="shared" si="327"/>
        <v>65.74320724560468</v>
      </c>
      <c r="U5201" s="7" t="str">
        <f t="shared" si="324"/>
        <v>INFRASTRUCTURE - GENERAL</v>
      </c>
    </row>
    <row r="5202" spans="1:21" hidden="1">
      <c r="A5202" s="10" t="s">
        <v>2441</v>
      </c>
      <c r="B5202" s="8">
        <v>2019</v>
      </c>
      <c r="C5202" s="8">
        <v>3.57</v>
      </c>
      <c r="D5202" s="8">
        <v>-5.6</v>
      </c>
      <c r="E5202" s="8">
        <v>1.33</v>
      </c>
      <c r="F5202" s="8">
        <v>25.04</v>
      </c>
      <c r="G5202" s="8">
        <v>-301.81</v>
      </c>
      <c r="H5202" s="8">
        <v>-9.6999999999999993</v>
      </c>
      <c r="I5202" s="8">
        <v>3.34</v>
      </c>
      <c r="J5202" s="8">
        <v>0</v>
      </c>
      <c r="K5202" s="8">
        <v>3.11</v>
      </c>
      <c r="L5202" s="8">
        <v>1.58</v>
      </c>
      <c r="M5202" s="8">
        <v>9.6300000000000008</v>
      </c>
      <c r="N5202" s="8">
        <v>4.03</v>
      </c>
      <c r="O5202" s="8">
        <v>309.86</v>
      </c>
      <c r="P5202" s="8">
        <v>-0.69</v>
      </c>
      <c r="Q5202" s="8">
        <v>311.44</v>
      </c>
      <c r="R5202" s="2">
        <f t="shared" si="325"/>
        <v>96.907911636270228</v>
      </c>
      <c r="S5202" s="2">
        <f t="shared" si="326"/>
        <v>1.0724377087079373</v>
      </c>
      <c r="T5202" s="2">
        <f t="shared" si="327"/>
        <v>99.492679167736966</v>
      </c>
      <c r="U5202" s="7" t="str">
        <f t="shared" si="324"/>
        <v>PLASTICS</v>
      </c>
    </row>
    <row r="5203" spans="1:21" hidden="1">
      <c r="A5203" s="10" t="s">
        <v>2441</v>
      </c>
      <c r="B5203" s="8">
        <v>2018</v>
      </c>
      <c r="C5203" s="8">
        <v>22.37</v>
      </c>
      <c r="D5203" s="8">
        <v>-5.31</v>
      </c>
      <c r="E5203" s="8">
        <v>0.11</v>
      </c>
      <c r="F5203" s="8">
        <v>2.5</v>
      </c>
      <c r="G5203" s="8">
        <v>-251.22</v>
      </c>
      <c r="H5203" s="8">
        <v>-10.68</v>
      </c>
      <c r="I5203" s="8">
        <v>0.28000000000000003</v>
      </c>
      <c r="J5203" s="8">
        <v>0</v>
      </c>
      <c r="K5203" s="8">
        <v>2.64</v>
      </c>
      <c r="L5203" s="8">
        <v>5.37</v>
      </c>
      <c r="M5203" s="8">
        <v>6.66</v>
      </c>
      <c r="N5203" s="8">
        <v>1.35</v>
      </c>
      <c r="O5203" s="8">
        <v>252.51</v>
      </c>
      <c r="P5203" s="8">
        <v>-1.07</v>
      </c>
      <c r="Q5203" s="8">
        <v>257.89</v>
      </c>
      <c r="R5203" s="2">
        <f t="shared" si="325"/>
        <v>97.413625964558534</v>
      </c>
      <c r="S5203" s="2">
        <f t="shared" si="326"/>
        <v>0.10857342277715307</v>
      </c>
      <c r="T5203" s="2">
        <f t="shared" si="327"/>
        <v>97.913839233781857</v>
      </c>
      <c r="U5203" s="7" t="str">
        <f t="shared" si="324"/>
        <v>PLASTICS</v>
      </c>
    </row>
    <row r="5204" spans="1:21" hidden="1">
      <c r="A5204" s="10" t="s">
        <v>2441</v>
      </c>
      <c r="B5204" s="8">
        <v>2017</v>
      </c>
      <c r="C5204" s="8">
        <v>2.27</v>
      </c>
      <c r="D5204" s="8">
        <v>-5.91</v>
      </c>
      <c r="E5204" s="8">
        <v>-0.21</v>
      </c>
      <c r="F5204" s="8">
        <v>23.82</v>
      </c>
      <c r="G5204" s="8">
        <v>-256.89999999999998</v>
      </c>
      <c r="H5204" s="8">
        <v>-11.83</v>
      </c>
      <c r="I5204" s="8">
        <v>-0.49</v>
      </c>
      <c r="J5204" s="8">
        <v>0</v>
      </c>
      <c r="K5204" s="8">
        <v>2.84</v>
      </c>
      <c r="L5204" s="8">
        <v>4.1900000000000004</v>
      </c>
      <c r="M5204" s="8">
        <v>7.38</v>
      </c>
      <c r="N5204" s="8">
        <v>1.48</v>
      </c>
      <c r="O5204" s="8">
        <v>260.08999999999997</v>
      </c>
      <c r="P5204" s="8">
        <v>-1.96</v>
      </c>
      <c r="Q5204" s="8">
        <v>264.27999999999997</v>
      </c>
      <c r="R5204" s="2">
        <f t="shared" si="325"/>
        <v>97.207507189344639</v>
      </c>
      <c r="S5204" s="2">
        <f t="shared" si="326"/>
        <v>-0.1854094142576056</v>
      </c>
      <c r="T5204" s="2">
        <f t="shared" si="327"/>
        <v>98.414560314817621</v>
      </c>
      <c r="U5204" s="7" t="str">
        <f t="shared" si="324"/>
        <v>PLASTICS</v>
      </c>
    </row>
    <row r="5205" spans="1:21" hidden="1">
      <c r="A5205" s="10" t="s">
        <v>2441</v>
      </c>
      <c r="B5205" s="8">
        <v>2016</v>
      </c>
      <c r="C5205" s="8">
        <v>3.88</v>
      </c>
      <c r="D5205" s="8">
        <v>-5.51</v>
      </c>
      <c r="E5205" s="8">
        <v>1.57</v>
      </c>
      <c r="F5205" s="8">
        <v>23.82</v>
      </c>
      <c r="G5205" s="8">
        <v>-236.86</v>
      </c>
      <c r="H5205" s="8">
        <v>-12.91</v>
      </c>
      <c r="I5205" s="8">
        <v>3.74</v>
      </c>
      <c r="J5205" s="8">
        <v>0</v>
      </c>
      <c r="K5205" s="8">
        <v>9.0399999999999991</v>
      </c>
      <c r="L5205" s="8">
        <v>2.3199999999999998</v>
      </c>
      <c r="M5205" s="8">
        <v>10.41</v>
      </c>
      <c r="N5205" s="8">
        <v>4.91</v>
      </c>
      <c r="O5205" s="8">
        <v>257.87</v>
      </c>
      <c r="P5205" s="8">
        <v>-1.17</v>
      </c>
      <c r="Q5205" s="8">
        <v>260.18</v>
      </c>
      <c r="R5205" s="2">
        <f t="shared" si="325"/>
        <v>91.036974402336853</v>
      </c>
      <c r="S5205" s="2">
        <f t="shared" si="326"/>
        <v>1.4374663694365439</v>
      </c>
      <c r="T5205" s="2">
        <f t="shared" si="327"/>
        <v>99.112153124759786</v>
      </c>
      <c r="U5205" s="7" t="str">
        <f t="shared" si="324"/>
        <v>PLASTICS</v>
      </c>
    </row>
    <row r="5206" spans="1:21" hidden="1">
      <c r="A5206" s="10" t="s">
        <v>2441</v>
      </c>
      <c r="B5206" s="8">
        <v>2015</v>
      </c>
      <c r="C5206" s="8">
        <v>3.59</v>
      </c>
      <c r="D5206" s="8">
        <v>-5.25</v>
      </c>
      <c r="E5206" s="8">
        <v>1.39</v>
      </c>
      <c r="F5206" s="8">
        <v>23.82</v>
      </c>
      <c r="G5206" s="8">
        <v>-223.84</v>
      </c>
      <c r="H5206" s="8">
        <v>-12.91</v>
      </c>
      <c r="I5206" s="8">
        <v>3.31</v>
      </c>
      <c r="J5206" s="8">
        <v>0</v>
      </c>
      <c r="K5206" s="8">
        <v>9.44</v>
      </c>
      <c r="L5206" s="8">
        <v>2.88</v>
      </c>
      <c r="M5206" s="8">
        <v>10.119999999999999</v>
      </c>
      <c r="N5206" s="8">
        <v>4.8600000000000003</v>
      </c>
      <c r="O5206" s="8">
        <v>243.98</v>
      </c>
      <c r="P5206" s="8">
        <v>-1.56</v>
      </c>
      <c r="Q5206" s="8">
        <v>246.87</v>
      </c>
      <c r="R5206" s="2">
        <f t="shared" si="325"/>
        <v>90.671203467411999</v>
      </c>
      <c r="S5206" s="2">
        <f t="shared" si="326"/>
        <v>1.3407866488435207</v>
      </c>
      <c r="T5206" s="2">
        <f t="shared" si="327"/>
        <v>98.829343379106405</v>
      </c>
      <c r="U5206" s="7" t="str">
        <f t="shared" si="324"/>
        <v>PLASTICS</v>
      </c>
    </row>
    <row r="5207" spans="1:21" hidden="1">
      <c r="A5207" s="10" t="s">
        <v>2443</v>
      </c>
      <c r="B5207" s="8">
        <v>2019</v>
      </c>
      <c r="C5207" s="8">
        <v>4.74</v>
      </c>
      <c r="D5207" s="8">
        <v>-28.96</v>
      </c>
      <c r="E5207" s="8">
        <v>3.42</v>
      </c>
      <c r="F5207" s="8">
        <v>22.01</v>
      </c>
      <c r="G5207" s="8">
        <v>-1762.13</v>
      </c>
      <c r="H5207" s="8">
        <v>-70.650000000000006</v>
      </c>
      <c r="I5207" s="8">
        <v>75.28</v>
      </c>
      <c r="J5207" s="8">
        <v>0</v>
      </c>
      <c r="K5207" s="8">
        <v>6.31</v>
      </c>
      <c r="L5207" s="8">
        <v>21.13</v>
      </c>
      <c r="M5207" s="8">
        <v>117.17</v>
      </c>
      <c r="N5207" s="8">
        <v>88.21</v>
      </c>
      <c r="O5207" s="8">
        <v>1858.16</v>
      </c>
      <c r="P5207" s="8">
        <v>-12.93</v>
      </c>
      <c r="Q5207" s="8">
        <v>1879.29</v>
      </c>
      <c r="R5207" s="2">
        <f t="shared" si="325"/>
        <v>93.765730674882548</v>
      </c>
      <c r="S5207" s="2">
        <f t="shared" si="326"/>
        <v>4.0057681358385349</v>
      </c>
      <c r="T5207" s="2">
        <f t="shared" si="327"/>
        <v>98.875639204167541</v>
      </c>
      <c r="U5207" s="7" t="str">
        <f t="shared" si="324"/>
        <v>INFRASTRUCTURE - GENERAL</v>
      </c>
    </row>
    <row r="5208" spans="1:21" hidden="1">
      <c r="A5208" s="10" t="s">
        <v>2443</v>
      </c>
      <c r="B5208" s="8">
        <v>2018</v>
      </c>
      <c r="C5208" s="8">
        <v>1.31</v>
      </c>
      <c r="D5208" s="8">
        <v>-18.7</v>
      </c>
      <c r="E5208" s="8">
        <v>0.46</v>
      </c>
      <c r="F5208" s="8">
        <v>21.98</v>
      </c>
      <c r="G5208" s="8">
        <v>-949.29</v>
      </c>
      <c r="H5208" s="8">
        <v>-47.59</v>
      </c>
      <c r="I5208" s="8">
        <v>10.08</v>
      </c>
      <c r="J5208" s="8">
        <v>0</v>
      </c>
      <c r="K5208" s="8">
        <v>3.57</v>
      </c>
      <c r="L5208" s="8">
        <v>51.6</v>
      </c>
      <c r="M5208" s="8">
        <v>33.21</v>
      </c>
      <c r="N5208" s="8">
        <v>14.51</v>
      </c>
      <c r="O5208" s="8">
        <v>930.9</v>
      </c>
      <c r="P5208" s="8">
        <v>-4.4400000000000004</v>
      </c>
      <c r="Q5208" s="8">
        <v>982.5</v>
      </c>
      <c r="R5208" s="2">
        <f t="shared" si="325"/>
        <v>96.619847328244262</v>
      </c>
      <c r="S5208" s="2">
        <f t="shared" si="326"/>
        <v>1.0259541984732825</v>
      </c>
      <c r="T5208" s="2">
        <f t="shared" si="327"/>
        <v>94.748091603053425</v>
      </c>
      <c r="U5208" s="7" t="str">
        <f t="shared" si="324"/>
        <v>INFRASTRUCTURE - GENERAL</v>
      </c>
    </row>
    <row r="5209" spans="1:21" hidden="1">
      <c r="A5209" s="10" t="s">
        <v>2443</v>
      </c>
      <c r="B5209" s="8">
        <v>2017</v>
      </c>
      <c r="C5209" s="8">
        <v>2.27</v>
      </c>
      <c r="D5209" s="8">
        <v>-16.16</v>
      </c>
      <c r="E5209" s="8">
        <v>1.84</v>
      </c>
      <c r="F5209" s="8">
        <v>21.94</v>
      </c>
      <c r="G5209" s="8">
        <v>-1177.29</v>
      </c>
      <c r="H5209" s="8">
        <v>-47.52</v>
      </c>
      <c r="I5209" s="8">
        <v>33.57</v>
      </c>
      <c r="J5209" s="8">
        <v>0</v>
      </c>
      <c r="K5209" s="8">
        <v>4.9000000000000004</v>
      </c>
      <c r="L5209" s="8">
        <v>47.31</v>
      </c>
      <c r="M5209" s="8">
        <v>58.17</v>
      </c>
      <c r="N5209" s="8">
        <v>42.02</v>
      </c>
      <c r="O5209" s="8">
        <v>1188.1500000000001</v>
      </c>
      <c r="P5209" s="8">
        <v>-8.44</v>
      </c>
      <c r="Q5209" s="8">
        <v>1235.46</v>
      </c>
      <c r="R5209" s="2">
        <f t="shared" si="325"/>
        <v>95.291632266524203</v>
      </c>
      <c r="S5209" s="2">
        <f t="shared" si="326"/>
        <v>2.7172065465494635</v>
      </c>
      <c r="T5209" s="2">
        <f t="shared" si="327"/>
        <v>96.170657083191685</v>
      </c>
      <c r="U5209" s="7" t="str">
        <f t="shared" si="324"/>
        <v>INFRASTRUCTURE - GENERAL</v>
      </c>
    </row>
    <row r="5210" spans="1:21" hidden="1">
      <c r="A5210" s="10" t="s">
        <v>2443</v>
      </c>
      <c r="B5210" s="8">
        <v>2016</v>
      </c>
      <c r="C5210" s="8">
        <v>1.62</v>
      </c>
      <c r="D5210" s="8">
        <v>-12.46</v>
      </c>
      <c r="E5210" s="8">
        <v>1.03</v>
      </c>
      <c r="F5210" s="8">
        <v>21.03</v>
      </c>
      <c r="G5210" s="8">
        <v>-708.75</v>
      </c>
      <c r="H5210" s="8">
        <v>-12.61</v>
      </c>
      <c r="I5210" s="8">
        <v>21.59</v>
      </c>
      <c r="J5210" s="8">
        <v>0</v>
      </c>
      <c r="K5210" s="8">
        <v>7.04</v>
      </c>
      <c r="L5210" s="8">
        <v>32.01</v>
      </c>
      <c r="M5210" s="8">
        <v>38.659999999999997</v>
      </c>
      <c r="N5210" s="8">
        <v>26.2</v>
      </c>
      <c r="O5210" s="8">
        <v>728.01</v>
      </c>
      <c r="P5210" s="8">
        <v>-4.6100000000000003</v>
      </c>
      <c r="Q5210" s="8">
        <v>760.01</v>
      </c>
      <c r="R5210" s="2">
        <f t="shared" si="325"/>
        <v>93.255351903264426</v>
      </c>
      <c r="S5210" s="2">
        <f t="shared" si="326"/>
        <v>2.8407520953671659</v>
      </c>
      <c r="T5210" s="2">
        <f t="shared" si="327"/>
        <v>95.789529085143627</v>
      </c>
      <c r="U5210" s="7" t="str">
        <f t="shared" si="324"/>
        <v>INFRASTRUCTURE - GENERAL</v>
      </c>
    </row>
    <row r="5211" spans="1:21" hidden="1">
      <c r="A5211" s="10" t="s">
        <v>2443</v>
      </c>
      <c r="B5211" s="8">
        <v>2015</v>
      </c>
      <c r="C5211" s="8">
        <v>1.36</v>
      </c>
      <c r="D5211" s="8">
        <v>-14.94</v>
      </c>
      <c r="E5211" s="8">
        <v>0.72</v>
      </c>
      <c r="F5211" s="8">
        <v>21.01</v>
      </c>
      <c r="G5211" s="8">
        <v>-421.55</v>
      </c>
      <c r="H5211" s="8">
        <v>-9.56</v>
      </c>
      <c r="I5211" s="8">
        <v>13.74</v>
      </c>
      <c r="J5211" s="8">
        <v>0</v>
      </c>
      <c r="K5211" s="8">
        <v>9.2799999999999994</v>
      </c>
      <c r="L5211" s="8">
        <v>23.69</v>
      </c>
      <c r="M5211" s="8">
        <v>31.16</v>
      </c>
      <c r="N5211" s="8">
        <v>16.22</v>
      </c>
      <c r="O5211" s="8">
        <v>438.58</v>
      </c>
      <c r="P5211" s="8">
        <v>-2.4900000000000002</v>
      </c>
      <c r="Q5211" s="8">
        <v>462.27</v>
      </c>
      <c r="R5211" s="2">
        <f t="shared" si="325"/>
        <v>91.191295130551424</v>
      </c>
      <c r="S5211" s="2">
        <f t="shared" si="326"/>
        <v>2.9722889220585373</v>
      </c>
      <c r="T5211" s="2">
        <f t="shared" si="327"/>
        <v>94.875289333073738</v>
      </c>
      <c r="U5211" s="7" t="str">
        <f t="shared" si="324"/>
        <v>INFRASTRUCTURE - GENERAL</v>
      </c>
    </row>
    <row r="5212" spans="1:21" hidden="1">
      <c r="A5212" s="10" t="s">
        <v>2445</v>
      </c>
      <c r="B5212" s="8">
        <v>2019</v>
      </c>
      <c r="C5212" s="8">
        <v>10.73</v>
      </c>
      <c r="D5212" s="8">
        <v>-0.37</v>
      </c>
      <c r="E5212" s="8">
        <v>10.69</v>
      </c>
      <c r="F5212" s="8">
        <v>80.72</v>
      </c>
      <c r="G5212" s="8">
        <v>-122.29</v>
      </c>
      <c r="H5212" s="8">
        <v>-104.35</v>
      </c>
      <c r="I5212" s="8">
        <v>86.25</v>
      </c>
      <c r="J5212" s="8">
        <v>0</v>
      </c>
      <c r="K5212" s="8">
        <v>49.58</v>
      </c>
      <c r="L5212" s="8">
        <v>6.35</v>
      </c>
      <c r="M5212" s="8">
        <v>114.01</v>
      </c>
      <c r="N5212" s="8">
        <v>113.64</v>
      </c>
      <c r="O5212" s="8">
        <v>229.95</v>
      </c>
      <c r="P5212" s="8">
        <v>-27.39</v>
      </c>
      <c r="Q5212" s="8">
        <v>236.3</v>
      </c>
      <c r="R5212" s="2">
        <f t="shared" si="325"/>
        <v>51.752010156580617</v>
      </c>
      <c r="S5212" s="2">
        <f t="shared" si="326"/>
        <v>36.500211595429541</v>
      </c>
      <c r="T5212" s="2">
        <f t="shared" si="327"/>
        <v>97.312738044858222</v>
      </c>
      <c r="U5212" s="7" t="str">
        <f t="shared" si="324"/>
        <v>FINANCE - TERM LENDING INSTITUTIONS</v>
      </c>
    </row>
    <row r="5213" spans="1:21" hidden="1">
      <c r="A5213" s="10" t="s">
        <v>2445</v>
      </c>
      <c r="B5213" s="8">
        <v>2018</v>
      </c>
      <c r="C5213" s="8">
        <v>9.42</v>
      </c>
      <c r="D5213" s="8">
        <v>-0.69</v>
      </c>
      <c r="E5213" s="8">
        <v>9.33</v>
      </c>
      <c r="F5213" s="8">
        <v>80.72</v>
      </c>
      <c r="G5213" s="8">
        <v>-117.63</v>
      </c>
      <c r="H5213" s="8">
        <v>-96.44</v>
      </c>
      <c r="I5213" s="8">
        <v>75.31</v>
      </c>
      <c r="J5213" s="8">
        <v>0</v>
      </c>
      <c r="K5213" s="8">
        <v>48.3</v>
      </c>
      <c r="L5213" s="8">
        <v>0.41</v>
      </c>
      <c r="M5213" s="8">
        <v>109.54</v>
      </c>
      <c r="N5213" s="8">
        <v>108.84</v>
      </c>
      <c r="O5213" s="8">
        <v>226.76</v>
      </c>
      <c r="P5213" s="8">
        <v>-33.54</v>
      </c>
      <c r="Q5213" s="8">
        <v>227.17</v>
      </c>
      <c r="R5213" s="2">
        <f t="shared" si="325"/>
        <v>51.780604833384693</v>
      </c>
      <c r="S5213" s="2">
        <f t="shared" si="326"/>
        <v>33.15138442576044</v>
      </c>
      <c r="T5213" s="2">
        <f t="shared" si="327"/>
        <v>99.819518422326894</v>
      </c>
      <c r="U5213" s="7" t="str">
        <f t="shared" si="324"/>
        <v>FINANCE - TERM LENDING INSTITUTIONS</v>
      </c>
    </row>
    <row r="5214" spans="1:21" hidden="1">
      <c r="A5214" s="10" t="s">
        <v>2445</v>
      </c>
      <c r="B5214" s="8">
        <v>2017</v>
      </c>
      <c r="C5214" s="8">
        <v>8.8000000000000007</v>
      </c>
      <c r="D5214" s="8">
        <v>-0.62</v>
      </c>
      <c r="E5214" s="8">
        <v>8.73</v>
      </c>
      <c r="F5214" s="8">
        <v>80.72</v>
      </c>
      <c r="G5214" s="8">
        <v>-110.91</v>
      </c>
      <c r="H5214" s="8">
        <v>-90.81</v>
      </c>
      <c r="I5214" s="8">
        <v>70.430000000000007</v>
      </c>
      <c r="J5214" s="8">
        <v>0</v>
      </c>
      <c r="K5214" s="8">
        <v>47</v>
      </c>
      <c r="L5214" s="8">
        <v>0.83</v>
      </c>
      <c r="M5214" s="8">
        <v>97.64</v>
      </c>
      <c r="N5214" s="8">
        <v>97.02</v>
      </c>
      <c r="O5214" s="8">
        <v>207.72</v>
      </c>
      <c r="P5214" s="8">
        <v>-26.59</v>
      </c>
      <c r="Q5214" s="8">
        <v>208.54</v>
      </c>
      <c r="R5214" s="2">
        <f t="shared" si="325"/>
        <v>53.184041430900542</v>
      </c>
      <c r="S5214" s="2">
        <f t="shared" si="326"/>
        <v>33.772897285892398</v>
      </c>
      <c r="T5214" s="2">
        <f t="shared" si="327"/>
        <v>99.606790064256259</v>
      </c>
      <c r="U5214" s="7" t="str">
        <f t="shared" si="324"/>
        <v>FINANCE - TERM LENDING INSTITUTIONS</v>
      </c>
    </row>
    <row r="5215" spans="1:21" hidden="1">
      <c r="A5215" s="10" t="s">
        <v>2445</v>
      </c>
      <c r="B5215" s="8">
        <v>2016</v>
      </c>
      <c r="C5215" s="8">
        <v>6.73</v>
      </c>
      <c r="D5215" s="8">
        <v>-0.73</v>
      </c>
      <c r="E5215" s="8">
        <v>6.64</v>
      </c>
      <c r="F5215" s="8">
        <v>80.72</v>
      </c>
      <c r="G5215" s="8">
        <v>-109.23</v>
      </c>
      <c r="H5215" s="8">
        <v>0</v>
      </c>
      <c r="I5215" s="8">
        <v>53.61</v>
      </c>
      <c r="J5215" s="8">
        <v>0</v>
      </c>
      <c r="K5215" s="8">
        <v>41.48</v>
      </c>
      <c r="L5215" s="8">
        <v>1.43</v>
      </c>
      <c r="M5215" s="8">
        <v>76.41</v>
      </c>
      <c r="N5215" s="8">
        <v>75.680000000000007</v>
      </c>
      <c r="O5215" s="8">
        <v>184.22</v>
      </c>
      <c r="P5215" s="8">
        <v>-22.07</v>
      </c>
      <c r="Q5215" s="8">
        <v>185.65</v>
      </c>
      <c r="R5215" s="2">
        <f t="shared" si="325"/>
        <v>58.836520333961758</v>
      </c>
      <c r="S5215" s="2">
        <f t="shared" si="326"/>
        <v>28.876918933476968</v>
      </c>
      <c r="T5215" s="2">
        <f t="shared" si="327"/>
        <v>99.229733369243206</v>
      </c>
      <c r="U5215" s="7" t="str">
        <f t="shared" si="324"/>
        <v>FINANCE - TERM LENDING INSTITUTIONS</v>
      </c>
    </row>
    <row r="5216" spans="1:21" hidden="1">
      <c r="A5216" s="10" t="s">
        <v>2445</v>
      </c>
      <c r="B5216" s="8">
        <v>2015</v>
      </c>
      <c r="C5216" s="8">
        <v>7.55</v>
      </c>
      <c r="D5216" s="8">
        <v>-0.8</v>
      </c>
      <c r="E5216" s="8">
        <v>7.46</v>
      </c>
      <c r="F5216" s="8">
        <v>80.72</v>
      </c>
      <c r="G5216" s="8">
        <v>-20.22</v>
      </c>
      <c r="H5216" s="8">
        <v>-85.18</v>
      </c>
      <c r="I5216" s="8">
        <v>60.18</v>
      </c>
      <c r="J5216" s="8">
        <v>0</v>
      </c>
      <c r="K5216" s="8">
        <v>90.16</v>
      </c>
      <c r="L5216" s="8">
        <v>1.89</v>
      </c>
      <c r="M5216" s="8">
        <v>82.66</v>
      </c>
      <c r="N5216" s="8">
        <v>81.86</v>
      </c>
      <c r="O5216" s="8">
        <v>186.16</v>
      </c>
      <c r="P5216" s="8">
        <v>-21.68</v>
      </c>
      <c r="Q5216" s="8">
        <v>188.05</v>
      </c>
      <c r="R5216" s="2">
        <f t="shared" si="325"/>
        <v>10.75245945227333</v>
      </c>
      <c r="S5216" s="2">
        <f t="shared" si="326"/>
        <v>32.002127093858014</v>
      </c>
      <c r="T5216" s="2">
        <f t="shared" si="327"/>
        <v>98.994948152087204</v>
      </c>
      <c r="U5216" s="7" t="str">
        <f t="shared" si="324"/>
        <v>FINANCE - TERM LENDING INSTITUTIONS</v>
      </c>
    </row>
    <row r="5217" spans="1:21" hidden="1">
      <c r="A5217" s="10" t="s">
        <v>2447</v>
      </c>
      <c r="B5217" s="8">
        <v>2019</v>
      </c>
      <c r="C5217" s="8">
        <v>-17.47</v>
      </c>
      <c r="D5217" s="8">
        <v>-2.75</v>
      </c>
      <c r="E5217" s="8">
        <v>-18.41</v>
      </c>
      <c r="F5217" s="8">
        <v>29.29</v>
      </c>
      <c r="G5217" s="8">
        <v>-129.30000000000001</v>
      </c>
      <c r="H5217" s="8">
        <v>-1.39</v>
      </c>
      <c r="I5217" s="8">
        <v>-53.92</v>
      </c>
      <c r="J5217" s="8">
        <v>0</v>
      </c>
      <c r="K5217" s="8">
        <v>-53.95</v>
      </c>
      <c r="L5217" s="8">
        <v>6.52</v>
      </c>
      <c r="M5217" s="8">
        <v>-43.03</v>
      </c>
      <c r="N5217" s="8">
        <v>-45.78</v>
      </c>
      <c r="O5217" s="8">
        <v>79.760000000000005</v>
      </c>
      <c r="P5217" s="8">
        <v>-8.14</v>
      </c>
      <c r="Q5217" s="8">
        <v>86.28</v>
      </c>
      <c r="R5217" s="2">
        <f t="shared" si="325"/>
        <v>149.86091794158554</v>
      </c>
      <c r="S5217" s="2">
        <f t="shared" si="326"/>
        <v>-62.494204914232732</v>
      </c>
      <c r="T5217" s="2">
        <f t="shared" si="327"/>
        <v>92.443208159480761</v>
      </c>
      <c r="U5217" s="7" t="str">
        <f t="shared" si="324"/>
        <v>HOTELS</v>
      </c>
    </row>
    <row r="5218" spans="1:21" hidden="1">
      <c r="A5218" s="10" t="s">
        <v>2447</v>
      </c>
      <c r="B5218" s="8">
        <v>2018</v>
      </c>
      <c r="C5218" s="8">
        <v>1.87</v>
      </c>
      <c r="D5218" s="8">
        <v>-4.9400000000000004</v>
      </c>
      <c r="E5218" s="8">
        <v>0.19</v>
      </c>
      <c r="F5218" s="8">
        <v>29.29</v>
      </c>
      <c r="G5218" s="8">
        <v>-131.03</v>
      </c>
      <c r="H5218" s="8">
        <v>-3.19</v>
      </c>
      <c r="I5218" s="8">
        <v>0.54</v>
      </c>
      <c r="J5218" s="8">
        <v>0</v>
      </c>
      <c r="K5218" s="8">
        <v>-6.57</v>
      </c>
      <c r="L5218" s="8">
        <v>4.49</v>
      </c>
      <c r="M5218" s="8">
        <v>-7.81</v>
      </c>
      <c r="N5218" s="8">
        <v>-12.75</v>
      </c>
      <c r="O5218" s="8">
        <v>118.74</v>
      </c>
      <c r="P5218" s="8">
        <v>13.29</v>
      </c>
      <c r="Q5218" s="8">
        <v>123.23</v>
      </c>
      <c r="R5218" s="2">
        <f t="shared" si="325"/>
        <v>106.32962752576482</v>
      </c>
      <c r="S5218" s="2">
        <f t="shared" si="326"/>
        <v>0.43820498255294982</v>
      </c>
      <c r="T5218" s="2">
        <f t="shared" si="327"/>
        <v>96.356406719143067</v>
      </c>
      <c r="U5218" s="7" t="str">
        <f t="shared" si="324"/>
        <v>HOTELS</v>
      </c>
    </row>
    <row r="5219" spans="1:21" hidden="1">
      <c r="A5219" s="10" t="s">
        <v>2447</v>
      </c>
      <c r="B5219" s="8">
        <v>2017</v>
      </c>
      <c r="C5219" s="8">
        <v>4.3899999999999997</v>
      </c>
      <c r="D5219" s="8">
        <v>-19.46</v>
      </c>
      <c r="E5219" s="8">
        <v>0</v>
      </c>
      <c r="F5219" s="8">
        <v>29.29</v>
      </c>
      <c r="G5219" s="8">
        <v>-128.1</v>
      </c>
      <c r="H5219" s="8">
        <v>-15.7</v>
      </c>
      <c r="I5219" s="8">
        <v>-6.61</v>
      </c>
      <c r="J5219" s="8">
        <v>0</v>
      </c>
      <c r="K5219" s="8">
        <v>8.4499999999999993</v>
      </c>
      <c r="L5219" s="8">
        <v>2.8</v>
      </c>
      <c r="M5219" s="8">
        <v>11.57</v>
      </c>
      <c r="N5219" s="8">
        <v>-7.89</v>
      </c>
      <c r="O5219" s="8">
        <v>136.86000000000001</v>
      </c>
      <c r="P5219" s="8">
        <v>1.28</v>
      </c>
      <c r="Q5219" s="8">
        <v>139.66</v>
      </c>
      <c r="R5219" s="2">
        <f t="shared" si="325"/>
        <v>91.722755262781035</v>
      </c>
      <c r="S5219" s="2">
        <f t="shared" si="326"/>
        <v>-4.7329228125447518</v>
      </c>
      <c r="T5219" s="2">
        <f t="shared" si="327"/>
        <v>97.99513103250753</v>
      </c>
      <c r="U5219" s="7" t="str">
        <f t="shared" si="324"/>
        <v>HOTELS</v>
      </c>
    </row>
    <row r="5220" spans="1:21" hidden="1">
      <c r="A5220" s="10" t="s">
        <v>2447</v>
      </c>
      <c r="B5220" s="8">
        <v>2016</v>
      </c>
      <c r="C5220" s="8">
        <v>1.8</v>
      </c>
      <c r="D5220" s="8">
        <v>-20.51</v>
      </c>
      <c r="E5220" s="8">
        <v>0</v>
      </c>
      <c r="F5220" s="8">
        <v>29.29</v>
      </c>
      <c r="G5220" s="8">
        <v>-114.95</v>
      </c>
      <c r="H5220" s="8">
        <v>-18.7</v>
      </c>
      <c r="I5220" s="8">
        <v>-15.24</v>
      </c>
      <c r="J5220" s="8">
        <v>0</v>
      </c>
      <c r="K5220" s="8">
        <v>17.420000000000002</v>
      </c>
      <c r="L5220" s="8">
        <v>2.25</v>
      </c>
      <c r="M5220" s="8">
        <v>5.07</v>
      </c>
      <c r="N5220" s="8">
        <v>-15.44</v>
      </c>
      <c r="O5220" s="8">
        <v>136.47</v>
      </c>
      <c r="P5220" s="8">
        <v>0.2</v>
      </c>
      <c r="Q5220" s="8">
        <v>138.72</v>
      </c>
      <c r="R5220" s="2">
        <f t="shared" si="325"/>
        <v>82.864763552479815</v>
      </c>
      <c r="S5220" s="2">
        <f t="shared" si="326"/>
        <v>-10.986159169550174</v>
      </c>
      <c r="T5220" s="2">
        <f t="shared" si="327"/>
        <v>98.378027681660896</v>
      </c>
      <c r="U5220" s="7" t="str">
        <f t="shared" si="324"/>
        <v>HOTELS</v>
      </c>
    </row>
    <row r="5221" spans="1:21" hidden="1">
      <c r="A5221" s="10" t="s">
        <v>2447</v>
      </c>
      <c r="B5221" s="8">
        <v>2015</v>
      </c>
      <c r="C5221" s="8">
        <v>3.38</v>
      </c>
      <c r="D5221" s="8">
        <v>-21.11</v>
      </c>
      <c r="E5221" s="8">
        <v>0</v>
      </c>
      <c r="F5221" s="8">
        <v>29.29</v>
      </c>
      <c r="G5221" s="8">
        <v>-111.36</v>
      </c>
      <c r="H5221" s="8">
        <v>-21.31</v>
      </c>
      <c r="I5221" s="8">
        <v>-11.21</v>
      </c>
      <c r="J5221" s="8">
        <v>0</v>
      </c>
      <c r="K5221" s="8">
        <v>21.83</v>
      </c>
      <c r="L5221" s="8">
        <v>2.15</v>
      </c>
      <c r="M5221" s="8">
        <v>9.18</v>
      </c>
      <c r="N5221" s="8">
        <v>-11.93</v>
      </c>
      <c r="O5221" s="8">
        <v>139.69999999999999</v>
      </c>
      <c r="P5221" s="8">
        <v>0.73</v>
      </c>
      <c r="Q5221" s="8">
        <v>141.84</v>
      </c>
      <c r="R5221" s="2">
        <f t="shared" si="325"/>
        <v>78.510998307952619</v>
      </c>
      <c r="S5221" s="2">
        <f t="shared" si="326"/>
        <v>-7.9032712915961643</v>
      </c>
      <c r="T5221" s="2">
        <f t="shared" si="327"/>
        <v>98.491257755217134</v>
      </c>
      <c r="U5221" s="7" t="str">
        <f t="shared" si="324"/>
        <v>HOTELS</v>
      </c>
    </row>
    <row r="5222" spans="1:21" hidden="1">
      <c r="A5222" s="10" t="s">
        <v>2798</v>
      </c>
      <c r="B5222" s="8">
        <v>2019</v>
      </c>
      <c r="C5222" s="8">
        <v>-17.47</v>
      </c>
      <c r="D5222" s="8">
        <v>-2.75</v>
      </c>
      <c r="E5222" s="8">
        <v>-18.41</v>
      </c>
      <c r="F5222" s="8">
        <v>29.29</v>
      </c>
      <c r="G5222" s="8">
        <v>-129.30000000000001</v>
      </c>
      <c r="H5222" s="8">
        <v>-1.39</v>
      </c>
      <c r="I5222" s="8">
        <v>-53.92</v>
      </c>
      <c r="J5222" s="8">
        <v>0</v>
      </c>
      <c r="K5222" s="8">
        <v>-53.95</v>
      </c>
      <c r="L5222" s="8">
        <v>6.52</v>
      </c>
      <c r="M5222" s="8">
        <v>-43.03</v>
      </c>
      <c r="N5222" s="8">
        <v>-45.78</v>
      </c>
      <c r="O5222" s="8">
        <v>79.760000000000005</v>
      </c>
      <c r="P5222" s="8">
        <v>-8.14</v>
      </c>
      <c r="Q5222" s="8">
        <v>86.28</v>
      </c>
      <c r="R5222" s="2">
        <f t="shared" si="325"/>
        <v>149.86091794158554</v>
      </c>
      <c r="S5222" s="2">
        <f t="shared" si="326"/>
        <v>-62.494204914232732</v>
      </c>
      <c r="T5222" s="2">
        <f t="shared" si="327"/>
        <v>92.443208159480761</v>
      </c>
      <c r="U5222" s="7" t="str">
        <f t="shared" si="324"/>
        <v>HOTELS</v>
      </c>
    </row>
    <row r="5223" spans="1:21" hidden="1">
      <c r="A5223" s="10" t="s">
        <v>2798</v>
      </c>
      <c r="B5223" s="8">
        <v>2018</v>
      </c>
      <c r="C5223" s="8">
        <v>1.87</v>
      </c>
      <c r="D5223" s="8">
        <v>-4.9400000000000004</v>
      </c>
      <c r="E5223" s="8">
        <v>0.19</v>
      </c>
      <c r="F5223" s="8">
        <v>29.29</v>
      </c>
      <c r="G5223" s="8">
        <v>-131.03</v>
      </c>
      <c r="H5223" s="8">
        <v>-3.19</v>
      </c>
      <c r="I5223" s="8">
        <v>0.54</v>
      </c>
      <c r="J5223" s="8">
        <v>0</v>
      </c>
      <c r="K5223" s="8">
        <v>-6.57</v>
      </c>
      <c r="L5223" s="8">
        <v>4.49</v>
      </c>
      <c r="M5223" s="8">
        <v>-7.81</v>
      </c>
      <c r="N5223" s="8">
        <v>-12.75</v>
      </c>
      <c r="O5223" s="8">
        <v>118.74</v>
      </c>
      <c r="P5223" s="8">
        <v>13.29</v>
      </c>
      <c r="Q5223" s="8">
        <v>123.23</v>
      </c>
      <c r="R5223" s="2">
        <f t="shared" si="325"/>
        <v>106.32962752576482</v>
      </c>
      <c r="S5223" s="2">
        <f t="shared" si="326"/>
        <v>0.43820498255294982</v>
      </c>
      <c r="T5223" s="2">
        <f t="shared" si="327"/>
        <v>96.356406719143067</v>
      </c>
      <c r="U5223" s="7" t="str">
        <f t="shared" si="324"/>
        <v>HOTELS</v>
      </c>
    </row>
    <row r="5224" spans="1:21" hidden="1">
      <c r="A5224" s="10" t="s">
        <v>2798</v>
      </c>
      <c r="B5224" s="8">
        <v>2017</v>
      </c>
      <c r="C5224" s="8">
        <v>4.3899999999999997</v>
      </c>
      <c r="D5224" s="8">
        <v>-19.46</v>
      </c>
      <c r="E5224" s="8">
        <v>0</v>
      </c>
      <c r="F5224" s="8">
        <v>29.29</v>
      </c>
      <c r="G5224" s="8">
        <v>-128.1</v>
      </c>
      <c r="H5224" s="8">
        <v>-15.7</v>
      </c>
      <c r="I5224" s="8">
        <v>-6.61</v>
      </c>
      <c r="J5224" s="8">
        <v>0</v>
      </c>
      <c r="K5224" s="8">
        <v>8.4499999999999993</v>
      </c>
      <c r="L5224" s="8">
        <v>2.8</v>
      </c>
      <c r="M5224" s="8">
        <v>11.57</v>
      </c>
      <c r="N5224" s="8">
        <v>-7.89</v>
      </c>
      <c r="O5224" s="8">
        <v>136.86000000000001</v>
      </c>
      <c r="P5224" s="8">
        <v>1.28</v>
      </c>
      <c r="Q5224" s="8">
        <v>139.66</v>
      </c>
      <c r="R5224" s="2">
        <f t="shared" si="325"/>
        <v>91.722755262781035</v>
      </c>
      <c r="S5224" s="2">
        <f t="shared" si="326"/>
        <v>-4.7329228125447518</v>
      </c>
      <c r="T5224" s="2">
        <f t="shared" si="327"/>
        <v>97.99513103250753</v>
      </c>
      <c r="U5224" s="7" t="str">
        <f t="shared" si="324"/>
        <v>HOTELS</v>
      </c>
    </row>
    <row r="5225" spans="1:21" hidden="1">
      <c r="A5225" s="10" t="s">
        <v>2798</v>
      </c>
      <c r="B5225" s="8">
        <v>2016</v>
      </c>
      <c r="C5225" s="8">
        <v>1.8</v>
      </c>
      <c r="D5225" s="8">
        <v>-20.51</v>
      </c>
      <c r="E5225" s="8">
        <v>0</v>
      </c>
      <c r="F5225" s="8">
        <v>29.29</v>
      </c>
      <c r="G5225" s="8">
        <v>-114.95</v>
      </c>
      <c r="H5225" s="8">
        <v>-18.7</v>
      </c>
      <c r="I5225" s="8">
        <v>-15.24</v>
      </c>
      <c r="J5225" s="8">
        <v>0</v>
      </c>
      <c r="K5225" s="8">
        <v>17.420000000000002</v>
      </c>
      <c r="L5225" s="8">
        <v>2.25</v>
      </c>
      <c r="M5225" s="8">
        <v>5.07</v>
      </c>
      <c r="N5225" s="8">
        <v>-15.44</v>
      </c>
      <c r="O5225" s="8">
        <v>136.47</v>
      </c>
      <c r="P5225" s="8">
        <v>0.2</v>
      </c>
      <c r="Q5225" s="8">
        <v>138.72</v>
      </c>
      <c r="R5225" s="2">
        <f t="shared" si="325"/>
        <v>82.864763552479815</v>
      </c>
      <c r="S5225" s="2">
        <f t="shared" si="326"/>
        <v>-10.986159169550174</v>
      </c>
      <c r="T5225" s="2">
        <f t="shared" si="327"/>
        <v>98.378027681660896</v>
      </c>
      <c r="U5225" s="7" t="str">
        <f t="shared" si="324"/>
        <v>HOTELS</v>
      </c>
    </row>
    <row r="5226" spans="1:21" hidden="1">
      <c r="A5226" s="10" t="s">
        <v>2798</v>
      </c>
      <c r="B5226" s="8">
        <v>2015</v>
      </c>
      <c r="C5226" s="8">
        <v>3.38</v>
      </c>
      <c r="D5226" s="8">
        <v>-21.11</v>
      </c>
      <c r="E5226" s="8">
        <v>0</v>
      </c>
      <c r="F5226" s="8">
        <v>29.29</v>
      </c>
      <c r="G5226" s="8">
        <v>-111.36</v>
      </c>
      <c r="H5226" s="8">
        <v>-21.31</v>
      </c>
      <c r="I5226" s="8">
        <v>-11.21</v>
      </c>
      <c r="J5226" s="8">
        <v>0</v>
      </c>
      <c r="K5226" s="8">
        <v>21.83</v>
      </c>
      <c r="L5226" s="8">
        <v>2.15</v>
      </c>
      <c r="M5226" s="8">
        <v>9.18</v>
      </c>
      <c r="N5226" s="8">
        <v>-11.93</v>
      </c>
      <c r="O5226" s="8">
        <v>139.69999999999999</v>
      </c>
      <c r="P5226" s="8">
        <v>0.73</v>
      </c>
      <c r="Q5226" s="8">
        <v>141.84</v>
      </c>
      <c r="R5226" s="2">
        <f t="shared" si="325"/>
        <v>78.510998307952619</v>
      </c>
      <c r="S5226" s="2">
        <f t="shared" si="326"/>
        <v>-7.9032712915961643</v>
      </c>
      <c r="T5226" s="2">
        <f t="shared" si="327"/>
        <v>98.491257755217134</v>
      </c>
      <c r="U5226" s="7" t="str">
        <f t="shared" si="324"/>
        <v>HOTELS</v>
      </c>
    </row>
    <row r="5227" spans="1:21" hidden="1">
      <c r="A5227" s="10" t="s">
        <v>2449</v>
      </c>
      <c r="B5227" s="8">
        <v>2019</v>
      </c>
      <c r="C5227" s="8">
        <v>-3.88</v>
      </c>
      <c r="D5227" s="8">
        <v>-0.16</v>
      </c>
      <c r="E5227" s="8">
        <v>-3.91</v>
      </c>
      <c r="F5227" s="8">
        <v>51.02</v>
      </c>
      <c r="G5227" s="8">
        <v>-367.44</v>
      </c>
      <c r="H5227" s="8">
        <v>-36.14</v>
      </c>
      <c r="I5227" s="8">
        <v>-19.97</v>
      </c>
      <c r="J5227" s="8">
        <v>0</v>
      </c>
      <c r="K5227" s="8">
        <v>-10.51</v>
      </c>
      <c r="L5227" s="8">
        <v>6.23</v>
      </c>
      <c r="M5227" s="8">
        <v>-34.35</v>
      </c>
      <c r="N5227" s="8">
        <v>-34.51</v>
      </c>
      <c r="O5227" s="8">
        <v>326.86</v>
      </c>
      <c r="P5227" s="8">
        <v>14.53</v>
      </c>
      <c r="Q5227" s="8">
        <v>333.09</v>
      </c>
      <c r="R5227" s="2">
        <f t="shared" si="325"/>
        <v>110.31252814554627</v>
      </c>
      <c r="S5227" s="2">
        <f t="shared" si="326"/>
        <v>-5.9953766249362035</v>
      </c>
      <c r="T5227" s="2">
        <f t="shared" si="327"/>
        <v>98.129634633282308</v>
      </c>
      <c r="U5227" s="7" t="str">
        <f t="shared" si="324"/>
        <v>FINANCE - GENERAL</v>
      </c>
    </row>
    <row r="5228" spans="1:21" hidden="1">
      <c r="A5228" s="10" t="s">
        <v>2449</v>
      </c>
      <c r="B5228" s="8">
        <v>2018</v>
      </c>
      <c r="C5228" s="8">
        <v>-3.51</v>
      </c>
      <c r="D5228" s="8">
        <v>-7.0000000000000007E-2</v>
      </c>
      <c r="E5228" s="8">
        <v>-3.52</v>
      </c>
      <c r="F5228" s="8">
        <v>51.02</v>
      </c>
      <c r="G5228" s="8">
        <v>-145.49</v>
      </c>
      <c r="H5228" s="8">
        <v>-33.78</v>
      </c>
      <c r="I5228" s="8">
        <v>-17.98</v>
      </c>
      <c r="J5228" s="8">
        <v>0</v>
      </c>
      <c r="K5228" s="8">
        <v>-15.84</v>
      </c>
      <c r="L5228" s="8">
        <v>12.97</v>
      </c>
      <c r="M5228" s="8">
        <v>-18.12</v>
      </c>
      <c r="N5228" s="8">
        <v>-18.18</v>
      </c>
      <c r="O5228" s="8">
        <v>114.4</v>
      </c>
      <c r="P5228" s="8">
        <v>0.21</v>
      </c>
      <c r="Q5228" s="8">
        <v>127.37</v>
      </c>
      <c r="R5228" s="2">
        <f t="shared" si="325"/>
        <v>114.22626992227369</v>
      </c>
      <c r="S5228" s="2">
        <f t="shared" si="326"/>
        <v>-14.116353929496741</v>
      </c>
      <c r="T5228" s="2">
        <f t="shared" si="327"/>
        <v>89.817068383449794</v>
      </c>
      <c r="U5228" s="7" t="str">
        <f t="shared" si="324"/>
        <v>FINANCE - GENERAL</v>
      </c>
    </row>
    <row r="5229" spans="1:21" hidden="1">
      <c r="A5229" s="10" t="s">
        <v>2449</v>
      </c>
      <c r="B5229" s="8">
        <v>2017</v>
      </c>
      <c r="C5229" s="8">
        <v>0.15</v>
      </c>
      <c r="D5229" s="8">
        <v>-0.06</v>
      </c>
      <c r="E5229" s="8">
        <v>0.14000000000000001</v>
      </c>
      <c r="F5229" s="8">
        <v>51.02</v>
      </c>
      <c r="G5229" s="8">
        <v>-16.350000000000001</v>
      </c>
      <c r="H5229" s="8">
        <v>-3.95</v>
      </c>
      <c r="I5229" s="8">
        <v>0.72</v>
      </c>
      <c r="J5229" s="8">
        <v>0</v>
      </c>
      <c r="K5229" s="8">
        <v>12.26</v>
      </c>
      <c r="L5229" s="8">
        <v>5.51</v>
      </c>
      <c r="M5229" s="8">
        <v>1.52</v>
      </c>
      <c r="N5229" s="8">
        <v>1.46</v>
      </c>
      <c r="O5229" s="8">
        <v>12.36</v>
      </c>
      <c r="P5229" s="8">
        <v>-0.74</v>
      </c>
      <c r="Q5229" s="8">
        <v>17.87</v>
      </c>
      <c r="R5229" s="2">
        <f t="shared" si="325"/>
        <v>91.494124230554007</v>
      </c>
      <c r="S5229" s="2">
        <f t="shared" si="326"/>
        <v>4.0290990486849463</v>
      </c>
      <c r="T5229" s="2">
        <f t="shared" si="327"/>
        <v>69.166200335758248</v>
      </c>
      <c r="U5229" s="7" t="str">
        <f t="shared" si="324"/>
        <v>FINANCE - GENERAL</v>
      </c>
    </row>
    <row r="5230" spans="1:21" hidden="1">
      <c r="A5230" s="10" t="s">
        <v>2449</v>
      </c>
      <c r="B5230" s="8">
        <v>2016</v>
      </c>
      <c r="C5230" s="8">
        <v>0.05</v>
      </c>
      <c r="D5230" s="8">
        <v>-0.04</v>
      </c>
      <c r="E5230" s="8">
        <v>0.04</v>
      </c>
      <c r="F5230" s="8">
        <v>28.35</v>
      </c>
      <c r="G5230" s="8">
        <v>-3.82</v>
      </c>
      <c r="H5230" s="8">
        <v>-0.23</v>
      </c>
      <c r="I5230" s="8">
        <v>0.11</v>
      </c>
      <c r="J5230" s="8">
        <v>0</v>
      </c>
      <c r="K5230" s="8">
        <v>-8.4</v>
      </c>
      <c r="L5230" s="8">
        <v>0</v>
      </c>
      <c r="M5230" s="8">
        <v>-0.53</v>
      </c>
      <c r="N5230" s="8">
        <v>-0.56000000000000005</v>
      </c>
      <c r="O5230" s="8">
        <v>3.53</v>
      </c>
      <c r="P5230" s="8">
        <v>-0.02</v>
      </c>
      <c r="Q5230" s="8">
        <v>3.53</v>
      </c>
      <c r="R5230" s="2">
        <f t="shared" si="325"/>
        <v>108.21529745042493</v>
      </c>
      <c r="S5230" s="2">
        <f t="shared" si="326"/>
        <v>3.1161473087818701</v>
      </c>
      <c r="T5230" s="2">
        <f t="shared" si="327"/>
        <v>100</v>
      </c>
      <c r="U5230" s="7" t="str">
        <f t="shared" si="324"/>
        <v>FINANCE - GENERAL</v>
      </c>
    </row>
    <row r="5231" spans="1:21" hidden="1">
      <c r="A5231" s="10" t="s">
        <v>2449</v>
      </c>
      <c r="B5231" s="8">
        <v>2015</v>
      </c>
      <c r="C5231" s="8">
        <v>0.03</v>
      </c>
      <c r="D5231" s="8">
        <v>-7.0000000000000007E-2</v>
      </c>
      <c r="E5231" s="8">
        <v>0.01</v>
      </c>
      <c r="F5231" s="8">
        <v>28.35</v>
      </c>
      <c r="G5231" s="8">
        <v>-3.1</v>
      </c>
      <c r="H5231" s="8">
        <v>-1.92</v>
      </c>
      <c r="I5231" s="8">
        <v>0.02</v>
      </c>
      <c r="J5231" s="8">
        <v>0</v>
      </c>
      <c r="K5231" s="8">
        <v>40.270000000000003</v>
      </c>
      <c r="L5231" s="8">
        <v>0</v>
      </c>
      <c r="M5231" s="8">
        <v>0.17</v>
      </c>
      <c r="N5231" s="8">
        <v>0.1</v>
      </c>
      <c r="O5231" s="8">
        <v>5.19</v>
      </c>
      <c r="P5231" s="8">
        <v>-0.08</v>
      </c>
      <c r="Q5231" s="8">
        <v>5.19</v>
      </c>
      <c r="R5231" s="2">
        <f t="shared" si="325"/>
        <v>59.73025048169557</v>
      </c>
      <c r="S5231" s="2">
        <f t="shared" si="326"/>
        <v>0.38535645472061658</v>
      </c>
      <c r="T5231" s="2">
        <f t="shared" si="327"/>
        <v>100</v>
      </c>
      <c r="U5231" s="7" t="str">
        <f t="shared" si="324"/>
        <v>FINANCE - GENERAL</v>
      </c>
    </row>
    <row r="5232" spans="1:21" hidden="1">
      <c r="A5232" s="10" t="s">
        <v>2451</v>
      </c>
      <c r="B5232" s="8">
        <v>2019</v>
      </c>
      <c r="C5232" s="8">
        <v>27.31</v>
      </c>
      <c r="D5232" s="8">
        <v>-50.13</v>
      </c>
      <c r="E5232" s="8">
        <v>13.51</v>
      </c>
      <c r="F5232" s="8">
        <v>23.83</v>
      </c>
      <c r="G5232" s="8">
        <v>-3343.49</v>
      </c>
      <c r="H5232" s="8">
        <v>-5.26</v>
      </c>
      <c r="I5232" s="8">
        <v>275.24</v>
      </c>
      <c r="J5232" s="8">
        <v>0</v>
      </c>
      <c r="K5232" s="8">
        <v>9.0500000000000007</v>
      </c>
      <c r="L5232" s="8">
        <v>122.8</v>
      </c>
      <c r="M5232" s="8">
        <v>320.41000000000003</v>
      </c>
      <c r="N5232" s="8">
        <v>270.27999999999997</v>
      </c>
      <c r="O5232" s="8">
        <v>3541.1</v>
      </c>
      <c r="P5232" s="8">
        <v>-109.26</v>
      </c>
      <c r="Q5232" s="8">
        <v>3663.9</v>
      </c>
      <c r="R5232" s="2">
        <f t="shared" si="325"/>
        <v>91.25494691449002</v>
      </c>
      <c r="S5232" s="2">
        <f t="shared" si="326"/>
        <v>7.5122137612926121</v>
      </c>
      <c r="T5232" s="2">
        <f t="shared" si="327"/>
        <v>96.648380141379391</v>
      </c>
      <c r="U5232" s="7" t="str">
        <f t="shared" si="324"/>
        <v>INFRASTRUCTURE - GENERAL</v>
      </c>
    </row>
    <row r="5233" spans="1:21" hidden="1">
      <c r="A5233" s="10" t="s">
        <v>2451</v>
      </c>
      <c r="B5233" s="8">
        <v>2018</v>
      </c>
      <c r="C5233" s="8">
        <v>25.38</v>
      </c>
      <c r="D5233" s="8">
        <v>-64.2</v>
      </c>
      <c r="E5233" s="8">
        <v>19.989999999999998</v>
      </c>
      <c r="F5233" s="8">
        <v>23.83</v>
      </c>
      <c r="G5233" s="8">
        <v>-3550.3</v>
      </c>
      <c r="H5233" s="8">
        <v>-8.0399999999999991</v>
      </c>
      <c r="I5233" s="8">
        <v>238.25</v>
      </c>
      <c r="J5233" s="8">
        <v>0</v>
      </c>
      <c r="K5233" s="8">
        <v>11.37</v>
      </c>
      <c r="L5233" s="8">
        <v>103.98</v>
      </c>
      <c r="M5233" s="8">
        <v>442.31</v>
      </c>
      <c r="N5233" s="8">
        <v>378.11</v>
      </c>
      <c r="O5233" s="8">
        <v>3888.63</v>
      </c>
      <c r="P5233" s="8">
        <v>-139.86000000000001</v>
      </c>
      <c r="Q5233" s="8">
        <v>3992.61</v>
      </c>
      <c r="R5233" s="2">
        <f t="shared" si="325"/>
        <v>88.921782994081568</v>
      </c>
      <c r="S5233" s="2">
        <f t="shared" si="326"/>
        <v>5.9672745397121183</v>
      </c>
      <c r="T5233" s="2">
        <f t="shared" si="327"/>
        <v>97.395688534567611</v>
      </c>
      <c r="U5233" s="7" t="str">
        <f t="shared" si="324"/>
        <v>INFRASTRUCTURE - GENERAL</v>
      </c>
    </row>
    <row r="5234" spans="1:21" hidden="1">
      <c r="A5234" s="10" t="s">
        <v>2451</v>
      </c>
      <c r="B5234" s="8">
        <v>2017</v>
      </c>
      <c r="C5234" s="8">
        <v>17.649999999999999</v>
      </c>
      <c r="D5234" s="8">
        <v>-65.430000000000007</v>
      </c>
      <c r="E5234" s="8">
        <v>12.15</v>
      </c>
      <c r="F5234" s="8">
        <v>23.83</v>
      </c>
      <c r="G5234" s="8">
        <v>-3632.93</v>
      </c>
      <c r="H5234" s="8">
        <v>-3.59</v>
      </c>
      <c r="I5234" s="8">
        <v>144.83000000000001</v>
      </c>
      <c r="J5234" s="8">
        <v>0</v>
      </c>
      <c r="K5234" s="8">
        <v>8.7899999999999991</v>
      </c>
      <c r="L5234" s="8">
        <v>102.65</v>
      </c>
      <c r="M5234" s="8">
        <v>340.01</v>
      </c>
      <c r="N5234" s="8">
        <v>274.58</v>
      </c>
      <c r="O5234" s="8">
        <v>3870.29</v>
      </c>
      <c r="P5234" s="8">
        <v>-129.75</v>
      </c>
      <c r="Q5234" s="8">
        <v>3972.94</v>
      </c>
      <c r="R5234" s="2">
        <f t="shared" si="325"/>
        <v>91.441854143279272</v>
      </c>
      <c r="S5234" s="2">
        <f t="shared" si="326"/>
        <v>3.6454112068140976</v>
      </c>
      <c r="T5234" s="2">
        <f t="shared" si="327"/>
        <v>97.416271073814357</v>
      </c>
      <c r="U5234" s="7" t="str">
        <f t="shared" si="324"/>
        <v>INFRASTRUCTURE - GENERAL</v>
      </c>
    </row>
    <row r="5235" spans="1:21" hidden="1">
      <c r="A5235" s="10" t="s">
        <v>2451</v>
      </c>
      <c r="B5235" s="8">
        <v>2016</v>
      </c>
      <c r="C5235" s="8">
        <v>30.75</v>
      </c>
      <c r="D5235" s="8">
        <v>-60.9</v>
      </c>
      <c r="E5235" s="8">
        <v>25.64</v>
      </c>
      <c r="F5235" s="8">
        <v>23.83</v>
      </c>
      <c r="G5235" s="8">
        <v>-3963.21</v>
      </c>
      <c r="H5235" s="8">
        <v>-0.61</v>
      </c>
      <c r="I5235" s="8">
        <v>305.52</v>
      </c>
      <c r="J5235" s="8">
        <v>0</v>
      </c>
      <c r="K5235" s="8">
        <v>11.45</v>
      </c>
      <c r="L5235" s="8">
        <v>109.85</v>
      </c>
      <c r="M5235" s="8">
        <v>497.81</v>
      </c>
      <c r="N5235" s="8">
        <v>436.91</v>
      </c>
      <c r="O5235" s="8">
        <v>4351.78</v>
      </c>
      <c r="P5235" s="8">
        <v>-131.38999999999999</v>
      </c>
      <c r="Q5235" s="8">
        <v>4461.63</v>
      </c>
      <c r="R5235" s="2">
        <f t="shared" si="325"/>
        <v>88.828746444685009</v>
      </c>
      <c r="S5235" s="2">
        <f t="shared" si="326"/>
        <v>6.847721572609113</v>
      </c>
      <c r="T5235" s="2">
        <f t="shared" si="327"/>
        <v>97.537895343181745</v>
      </c>
      <c r="U5235" s="7" t="str">
        <f t="shared" si="324"/>
        <v>INFRASTRUCTURE - GENERAL</v>
      </c>
    </row>
    <row r="5236" spans="1:21" hidden="1">
      <c r="A5236" s="10" t="s">
        <v>2451</v>
      </c>
      <c r="B5236" s="8">
        <v>2015</v>
      </c>
      <c r="C5236" s="8">
        <v>33.57</v>
      </c>
      <c r="D5236" s="8">
        <v>-64.12</v>
      </c>
      <c r="E5236" s="8">
        <v>28.19</v>
      </c>
      <c r="F5236" s="8">
        <v>23.83</v>
      </c>
      <c r="G5236" s="8">
        <v>-4227.38</v>
      </c>
      <c r="H5236" s="8">
        <v>-19.690000000000001</v>
      </c>
      <c r="I5236" s="8">
        <v>335.94</v>
      </c>
      <c r="J5236" s="8">
        <v>0</v>
      </c>
      <c r="K5236" s="8">
        <v>12.37</v>
      </c>
      <c r="L5236" s="8">
        <v>110.82</v>
      </c>
      <c r="M5236" s="8">
        <v>561.16</v>
      </c>
      <c r="N5236" s="8">
        <v>497.04</v>
      </c>
      <c r="O5236" s="8">
        <v>4697.41</v>
      </c>
      <c r="P5236" s="8">
        <v>-161.1</v>
      </c>
      <c r="Q5236" s="8">
        <v>4808.2299999999996</v>
      </c>
      <c r="R5236" s="2">
        <f t="shared" si="325"/>
        <v>87.919671063988218</v>
      </c>
      <c r="S5236" s="2">
        <f t="shared" si="326"/>
        <v>6.9867705995761433</v>
      </c>
      <c r="T5236" s="2">
        <f t="shared" si="327"/>
        <v>97.695201768634206</v>
      </c>
      <c r="U5236" s="7" t="str">
        <f t="shared" si="324"/>
        <v>INFRASTRUCTURE - GENERAL</v>
      </c>
    </row>
    <row r="5237" spans="1:21" hidden="1">
      <c r="A5237" s="10" t="s">
        <v>2453</v>
      </c>
      <c r="B5237" s="8">
        <v>2018</v>
      </c>
      <c r="C5237" s="8">
        <v>-33.33</v>
      </c>
      <c r="D5237" s="8">
        <v>-7.57</v>
      </c>
      <c r="E5237" s="8">
        <v>-40.01</v>
      </c>
      <c r="F5237" s="8">
        <v>11.32</v>
      </c>
      <c r="G5237" s="8">
        <v>-263.54000000000002</v>
      </c>
      <c r="H5237" s="8">
        <v>-26.91</v>
      </c>
      <c r="I5237" s="8">
        <v>-45.28</v>
      </c>
      <c r="J5237" s="8">
        <v>0</v>
      </c>
      <c r="K5237" s="8">
        <v>-27.68</v>
      </c>
      <c r="L5237" s="8">
        <v>5.56</v>
      </c>
      <c r="M5237" s="8">
        <v>-55.93</v>
      </c>
      <c r="N5237" s="8">
        <v>-63.49</v>
      </c>
      <c r="O5237" s="8">
        <v>202.06</v>
      </c>
      <c r="P5237" s="8">
        <v>18.21</v>
      </c>
      <c r="Q5237" s="8">
        <v>207.61</v>
      </c>
      <c r="R5237" s="2">
        <f t="shared" si="325"/>
        <v>126.9399354559029</v>
      </c>
      <c r="S5237" s="2">
        <f t="shared" si="326"/>
        <v>-21.810124753142912</v>
      </c>
      <c r="T5237" s="2">
        <f t="shared" si="327"/>
        <v>97.326718366167327</v>
      </c>
      <c r="U5237" s="7" t="str">
        <f t="shared" si="324"/>
        <v>SUGAR</v>
      </c>
    </row>
    <row r="5238" spans="1:21" hidden="1">
      <c r="A5238" s="10" t="s">
        <v>2453</v>
      </c>
      <c r="B5238" s="8">
        <v>2017</v>
      </c>
      <c r="C5238" s="8">
        <v>2.4900000000000002</v>
      </c>
      <c r="D5238" s="8">
        <v>-7.6</v>
      </c>
      <c r="E5238" s="8">
        <v>-4.22</v>
      </c>
      <c r="F5238" s="8">
        <v>11.32</v>
      </c>
      <c r="G5238" s="8">
        <v>-236.1</v>
      </c>
      <c r="H5238" s="8">
        <v>-26.03</v>
      </c>
      <c r="I5238" s="8">
        <v>-4.78</v>
      </c>
      <c r="J5238" s="8">
        <v>0</v>
      </c>
      <c r="K5238" s="8">
        <v>0.12</v>
      </c>
      <c r="L5238" s="8">
        <v>5.75</v>
      </c>
      <c r="M5238" s="8">
        <v>0.27</v>
      </c>
      <c r="N5238" s="8">
        <v>-7.33</v>
      </c>
      <c r="O5238" s="8">
        <v>230.62</v>
      </c>
      <c r="P5238" s="8">
        <v>2.5499999999999998</v>
      </c>
      <c r="Q5238" s="8">
        <v>236.37</v>
      </c>
      <c r="R5238" s="2">
        <f t="shared" si="325"/>
        <v>99.885772306130221</v>
      </c>
      <c r="S5238" s="2">
        <f t="shared" si="326"/>
        <v>-2.0222532470279648</v>
      </c>
      <c r="T5238" s="2">
        <f t="shared" si="327"/>
        <v>97.567373186106536</v>
      </c>
      <c r="U5238" s="7" t="str">
        <f t="shared" si="324"/>
        <v>SUGAR</v>
      </c>
    </row>
    <row r="5239" spans="1:21" hidden="1">
      <c r="A5239" s="10" t="s">
        <v>2453</v>
      </c>
      <c r="B5239" s="8">
        <v>2016</v>
      </c>
      <c r="C5239" s="8">
        <v>-10.92</v>
      </c>
      <c r="D5239" s="8">
        <v>-7.77</v>
      </c>
      <c r="E5239" s="8">
        <v>-17.79</v>
      </c>
      <c r="F5239" s="8">
        <v>11.32</v>
      </c>
      <c r="G5239" s="8">
        <v>-228.15</v>
      </c>
      <c r="H5239" s="8">
        <v>-38.5</v>
      </c>
      <c r="I5239" s="8">
        <v>-20.13</v>
      </c>
      <c r="J5239" s="8">
        <v>0</v>
      </c>
      <c r="K5239" s="8">
        <v>-11.81</v>
      </c>
      <c r="L5239" s="8">
        <v>0.88</v>
      </c>
      <c r="M5239" s="8">
        <v>-62.5</v>
      </c>
      <c r="N5239" s="8">
        <v>-70.27</v>
      </c>
      <c r="O5239" s="8">
        <v>203.26</v>
      </c>
      <c r="P5239" s="8">
        <v>50.14</v>
      </c>
      <c r="Q5239" s="8">
        <v>204.15</v>
      </c>
      <c r="R5239" s="2">
        <f t="shared" si="325"/>
        <v>111.75606171932402</v>
      </c>
      <c r="S5239" s="2">
        <f t="shared" si="326"/>
        <v>-9.8603967670830261</v>
      </c>
      <c r="T5239" s="2">
        <f t="shared" si="327"/>
        <v>99.564046044575065</v>
      </c>
      <c r="U5239" s="7" t="str">
        <f t="shared" si="324"/>
        <v>SUGAR</v>
      </c>
    </row>
    <row r="5240" spans="1:21" hidden="1">
      <c r="A5240" s="10" t="s">
        <v>2453</v>
      </c>
      <c r="B5240" s="8">
        <v>2015</v>
      </c>
      <c r="C5240" s="8">
        <v>-34.799999999999997</v>
      </c>
      <c r="D5240" s="8">
        <v>-7.84</v>
      </c>
      <c r="E5240" s="8">
        <v>-41.73</v>
      </c>
      <c r="F5240" s="8">
        <v>11.32</v>
      </c>
      <c r="G5240" s="8">
        <v>-295.82</v>
      </c>
      <c r="H5240" s="8">
        <v>-52.65</v>
      </c>
      <c r="I5240" s="8">
        <v>-47.22</v>
      </c>
      <c r="J5240" s="8">
        <v>0</v>
      </c>
      <c r="K5240" s="8">
        <v>-3.68</v>
      </c>
      <c r="L5240" s="8">
        <v>19</v>
      </c>
      <c r="M5240" s="8">
        <v>-62.48</v>
      </c>
      <c r="N5240" s="8">
        <v>-70.319999999999993</v>
      </c>
      <c r="O5240" s="8">
        <v>267</v>
      </c>
      <c r="P5240" s="8">
        <v>23.1</v>
      </c>
      <c r="Q5240" s="8">
        <v>285.99</v>
      </c>
      <c r="R5240" s="2">
        <f t="shared" si="325"/>
        <v>103.43718311829085</v>
      </c>
      <c r="S5240" s="2">
        <f t="shared" si="326"/>
        <v>-16.511066820518199</v>
      </c>
      <c r="T5240" s="2">
        <f t="shared" si="327"/>
        <v>93.359907689080032</v>
      </c>
      <c r="U5240" s="7" t="str">
        <f t="shared" si="324"/>
        <v>SUGAR</v>
      </c>
    </row>
    <row r="5241" spans="1:21" hidden="1">
      <c r="A5241" s="10" t="s">
        <v>2453</v>
      </c>
      <c r="B5241" s="8">
        <v>2014</v>
      </c>
      <c r="C5241" s="8">
        <v>-0.49</v>
      </c>
      <c r="D5241" s="8">
        <v>-15.4</v>
      </c>
      <c r="E5241" s="8">
        <v>-14.1</v>
      </c>
      <c r="F5241" s="8">
        <v>11.32</v>
      </c>
      <c r="G5241" s="8">
        <v>-157.87</v>
      </c>
      <c r="H5241" s="8">
        <v>-45.24</v>
      </c>
      <c r="I5241" s="8">
        <v>-15.96</v>
      </c>
      <c r="J5241" s="8">
        <v>0</v>
      </c>
      <c r="K5241" s="8">
        <v>18.55</v>
      </c>
      <c r="L5241" s="8">
        <v>0.3</v>
      </c>
      <c r="M5241" s="8">
        <v>-9.35</v>
      </c>
      <c r="N5241" s="8">
        <v>-24.75</v>
      </c>
      <c r="O5241" s="8">
        <v>193.46</v>
      </c>
      <c r="P5241" s="8">
        <v>8.7899999999999991</v>
      </c>
      <c r="Q5241" s="8">
        <v>193.76</v>
      </c>
      <c r="R5241" s="2">
        <f t="shared" si="325"/>
        <v>81.477085053674656</v>
      </c>
      <c r="S5241" s="2">
        <f t="shared" si="326"/>
        <v>-8.2369942196531802</v>
      </c>
      <c r="T5241" s="2">
        <f t="shared" si="327"/>
        <v>99.845169281585484</v>
      </c>
      <c r="U5241" s="7" t="str">
        <f t="shared" si="324"/>
        <v>SUGAR</v>
      </c>
    </row>
    <row r="5242" spans="1:21" hidden="1">
      <c r="A5242" s="10" t="s">
        <v>2455</v>
      </c>
      <c r="B5242" s="8">
        <v>2019</v>
      </c>
      <c r="C5242" s="8">
        <v>1.19</v>
      </c>
      <c r="D5242" s="8">
        <v>-17.489999999999998</v>
      </c>
      <c r="E5242" s="8">
        <v>0.71</v>
      </c>
      <c r="F5242" s="8">
        <v>37.07</v>
      </c>
      <c r="G5242" s="8">
        <v>-2253.7600000000002</v>
      </c>
      <c r="H5242" s="8">
        <v>-37.520000000000003</v>
      </c>
      <c r="I5242" s="8">
        <v>26.47</v>
      </c>
      <c r="J5242" s="8">
        <v>0</v>
      </c>
      <c r="K5242" s="8">
        <v>2.5299999999999998</v>
      </c>
      <c r="L5242" s="8">
        <v>57.99</v>
      </c>
      <c r="M5242" s="8">
        <v>57.04</v>
      </c>
      <c r="N5242" s="8">
        <v>39.54</v>
      </c>
      <c r="O5242" s="8">
        <v>2252.81</v>
      </c>
      <c r="P5242" s="8">
        <v>-13.08</v>
      </c>
      <c r="Q5242" s="8">
        <v>2310.8000000000002</v>
      </c>
      <c r="R5242" s="2">
        <f t="shared" si="325"/>
        <v>97.531590791068041</v>
      </c>
      <c r="S5242" s="2">
        <f t="shared" si="326"/>
        <v>1.1454907391379607</v>
      </c>
      <c r="T5242" s="2">
        <f t="shared" si="327"/>
        <v>97.490479487623332</v>
      </c>
      <c r="U5242" s="7" t="str">
        <f t="shared" si="324"/>
        <v>MISCELLANEOUS</v>
      </c>
    </row>
    <row r="5243" spans="1:21" hidden="1">
      <c r="A5243" s="10" t="s">
        <v>2455</v>
      </c>
      <c r="B5243" s="8">
        <v>2018</v>
      </c>
      <c r="C5243" s="8">
        <v>14.85</v>
      </c>
      <c r="D5243" s="8">
        <v>-18.37</v>
      </c>
      <c r="E5243" s="8">
        <v>14.47</v>
      </c>
      <c r="F5243" s="8">
        <v>37.020000000000003</v>
      </c>
      <c r="G5243" s="8">
        <v>-1380.79</v>
      </c>
      <c r="H5243" s="8">
        <v>0</v>
      </c>
      <c r="I5243" s="8">
        <v>531.42999999999995</v>
      </c>
      <c r="J5243" s="8">
        <v>0</v>
      </c>
      <c r="K5243" s="8">
        <v>29.25</v>
      </c>
      <c r="L5243" s="8">
        <v>34.340000000000003</v>
      </c>
      <c r="M5243" s="8">
        <v>556.78</v>
      </c>
      <c r="N5243" s="8">
        <v>538.41999999999996</v>
      </c>
      <c r="O5243" s="8">
        <v>1903.23</v>
      </c>
      <c r="P5243" s="8">
        <v>-6.99</v>
      </c>
      <c r="Q5243" s="8">
        <v>1937.57</v>
      </c>
      <c r="R5243" s="2">
        <f t="shared" si="325"/>
        <v>71.264005945591649</v>
      </c>
      <c r="S5243" s="2">
        <f t="shared" si="326"/>
        <v>27.427654226686006</v>
      </c>
      <c r="T5243" s="2">
        <f t="shared" si="327"/>
        <v>98.227676935542974</v>
      </c>
      <c r="U5243" s="7" t="str">
        <f t="shared" si="324"/>
        <v>MISCELLANEOUS</v>
      </c>
    </row>
    <row r="5244" spans="1:21" hidden="1">
      <c r="A5244" s="10" t="s">
        <v>2455</v>
      </c>
      <c r="B5244" s="8">
        <v>2017</v>
      </c>
      <c r="C5244" s="8">
        <v>0.25</v>
      </c>
      <c r="D5244" s="8">
        <v>-17.62</v>
      </c>
      <c r="E5244" s="8">
        <v>-0.23</v>
      </c>
      <c r="F5244" s="8">
        <v>36.68</v>
      </c>
      <c r="G5244" s="8">
        <v>-1726.62</v>
      </c>
      <c r="H5244" s="8">
        <v>-53.86</v>
      </c>
      <c r="I5244" s="8">
        <v>-8.36</v>
      </c>
      <c r="J5244" s="8">
        <v>0</v>
      </c>
      <c r="K5244" s="8">
        <v>0.71</v>
      </c>
      <c r="L5244" s="8">
        <v>24.57</v>
      </c>
      <c r="M5244" s="8">
        <v>12.19</v>
      </c>
      <c r="N5244" s="8">
        <v>-5.43</v>
      </c>
      <c r="O5244" s="8">
        <v>1714.24</v>
      </c>
      <c r="P5244" s="8">
        <v>-2.93</v>
      </c>
      <c r="Q5244" s="8">
        <v>1738.81</v>
      </c>
      <c r="R5244" s="2">
        <f t="shared" si="325"/>
        <v>99.298945830769313</v>
      </c>
      <c r="S5244" s="2">
        <f t="shared" si="326"/>
        <v>-0.48078858529684088</v>
      </c>
      <c r="T5244" s="2">
        <f t="shared" si="327"/>
        <v>98.586964648236446</v>
      </c>
      <c r="U5244" s="7" t="str">
        <f t="shared" si="324"/>
        <v>MISCELLANEOUS</v>
      </c>
    </row>
    <row r="5245" spans="1:21" hidden="1">
      <c r="A5245" s="10" t="s">
        <v>2455</v>
      </c>
      <c r="B5245" s="8">
        <v>2016</v>
      </c>
      <c r="C5245" s="8">
        <v>0.75</v>
      </c>
      <c r="D5245" s="8">
        <v>-19.14</v>
      </c>
      <c r="E5245" s="8">
        <v>0.12</v>
      </c>
      <c r="F5245" s="8">
        <v>36.590000000000003</v>
      </c>
      <c r="G5245" s="8">
        <v>-335.56</v>
      </c>
      <c r="H5245" s="8">
        <v>-49.45</v>
      </c>
      <c r="I5245" s="8">
        <v>8.1300000000000008</v>
      </c>
      <c r="J5245" s="8">
        <v>0</v>
      </c>
      <c r="K5245" s="8">
        <v>19.64</v>
      </c>
      <c r="L5245" s="8">
        <v>20.49</v>
      </c>
      <c r="M5245" s="8">
        <v>27.58</v>
      </c>
      <c r="N5245" s="8">
        <v>8.43</v>
      </c>
      <c r="O5245" s="8">
        <v>392.09</v>
      </c>
      <c r="P5245" s="8">
        <v>-0.3</v>
      </c>
      <c r="Q5245" s="8">
        <v>412.58</v>
      </c>
      <c r="R5245" s="2">
        <f t="shared" si="325"/>
        <v>81.332105288671301</v>
      </c>
      <c r="S5245" s="2">
        <f t="shared" si="326"/>
        <v>1.9705269281109119</v>
      </c>
      <c r="T5245" s="2">
        <f t="shared" si="327"/>
        <v>95.03369043579427</v>
      </c>
      <c r="U5245" s="7" t="str">
        <f t="shared" si="324"/>
        <v>MISCELLANEOUS</v>
      </c>
    </row>
    <row r="5246" spans="1:21" hidden="1">
      <c r="A5246" s="10" t="s">
        <v>2455</v>
      </c>
      <c r="B5246" s="8">
        <v>2015</v>
      </c>
      <c r="C5246" s="8">
        <v>1.76</v>
      </c>
      <c r="D5246" s="8">
        <v>-14.78</v>
      </c>
      <c r="E5246" s="8">
        <v>1.31</v>
      </c>
      <c r="F5246" s="8">
        <v>27.27</v>
      </c>
      <c r="G5246" s="8">
        <v>-402.03</v>
      </c>
      <c r="H5246" s="8">
        <v>-48.15</v>
      </c>
      <c r="I5246" s="8">
        <v>33.21</v>
      </c>
      <c r="J5246" s="8">
        <v>0</v>
      </c>
      <c r="K5246" s="8">
        <v>22.27</v>
      </c>
      <c r="L5246" s="8">
        <v>12.69</v>
      </c>
      <c r="M5246" s="8">
        <v>63.4</v>
      </c>
      <c r="N5246" s="8">
        <v>48.62</v>
      </c>
      <c r="O5246" s="8">
        <v>500.89</v>
      </c>
      <c r="P5246" s="8">
        <v>-15.41</v>
      </c>
      <c r="Q5246" s="8">
        <v>513.58000000000004</v>
      </c>
      <c r="R5246" s="2">
        <f t="shared" si="325"/>
        <v>78.279917442267987</v>
      </c>
      <c r="S5246" s="2">
        <f t="shared" si="326"/>
        <v>6.4663733011410098</v>
      </c>
      <c r="T5246" s="2">
        <f t="shared" si="327"/>
        <v>97.529109388994883</v>
      </c>
      <c r="U5246" s="7" t="str">
        <f t="shared" si="324"/>
        <v>MISCELLANEOUS</v>
      </c>
    </row>
    <row r="5247" spans="1:21" hidden="1">
      <c r="A5247" s="10" t="s">
        <v>2459</v>
      </c>
      <c r="B5247" s="8">
        <v>2019</v>
      </c>
      <c r="C5247" s="8">
        <v>-9.1</v>
      </c>
      <c r="D5247" s="8">
        <v>-34.99</v>
      </c>
      <c r="E5247" s="8">
        <v>-11.91</v>
      </c>
      <c r="F5247" s="8">
        <v>125.13</v>
      </c>
      <c r="G5247" s="8">
        <v>-897.54</v>
      </c>
      <c r="H5247" s="8">
        <v>-168.19</v>
      </c>
      <c r="I5247" s="8">
        <v>-148.88</v>
      </c>
      <c r="J5247" s="8">
        <v>0</v>
      </c>
      <c r="K5247" s="8">
        <v>-14.57</v>
      </c>
      <c r="L5247" s="8">
        <v>2.04</v>
      </c>
      <c r="M5247" s="8">
        <v>-113.89</v>
      </c>
      <c r="N5247" s="8">
        <v>-148.88</v>
      </c>
      <c r="O5247" s="8">
        <v>781.61</v>
      </c>
      <c r="P5247" s="8">
        <v>0</v>
      </c>
      <c r="Q5247" s="8">
        <v>783.66</v>
      </c>
      <c r="R5247" s="2">
        <f t="shared" si="325"/>
        <v>114.53181226552331</v>
      </c>
      <c r="S5247" s="2">
        <f t="shared" si="326"/>
        <v>-18.998034862057526</v>
      </c>
      <c r="T5247" s="2">
        <f t="shared" si="327"/>
        <v>99.738406962203001</v>
      </c>
      <c r="U5247" s="7" t="str">
        <f t="shared" si="324"/>
        <v>BREWERIES &amp; DISTILLERIES</v>
      </c>
    </row>
    <row r="5248" spans="1:21" hidden="1">
      <c r="A5248" s="10" t="s">
        <v>2459</v>
      </c>
      <c r="B5248" s="8">
        <v>2018</v>
      </c>
      <c r="C5248" s="8">
        <v>-13.02</v>
      </c>
      <c r="D5248" s="8">
        <v>-35.6</v>
      </c>
      <c r="E5248" s="8">
        <v>-15.87</v>
      </c>
      <c r="F5248" s="8">
        <v>124.76</v>
      </c>
      <c r="G5248" s="8">
        <v>-593.21</v>
      </c>
      <c r="H5248" s="8">
        <v>-133.69999999999999</v>
      </c>
      <c r="I5248" s="8">
        <v>-197.99</v>
      </c>
      <c r="J5248" s="8">
        <v>0</v>
      </c>
      <c r="K5248" s="8">
        <v>-41.6</v>
      </c>
      <c r="L5248" s="8">
        <v>31.42</v>
      </c>
      <c r="M5248" s="8">
        <v>-165.04</v>
      </c>
      <c r="N5248" s="8">
        <v>-200.64</v>
      </c>
      <c r="O5248" s="8">
        <v>396.75</v>
      </c>
      <c r="P5248" s="8">
        <v>2.65</v>
      </c>
      <c r="Q5248" s="8">
        <v>428.17</v>
      </c>
      <c r="R5248" s="2">
        <f t="shared" si="325"/>
        <v>138.54543755984773</v>
      </c>
      <c r="S5248" s="2">
        <f t="shared" si="326"/>
        <v>-46.240979050377184</v>
      </c>
      <c r="T5248" s="2">
        <f t="shared" si="327"/>
        <v>92.66179321297615</v>
      </c>
      <c r="U5248" s="7" t="str">
        <f t="shared" si="324"/>
        <v>BREWERIES &amp; DISTILLERIES</v>
      </c>
    </row>
    <row r="5249" spans="1:21" hidden="1">
      <c r="A5249" s="10" t="s">
        <v>2459</v>
      </c>
      <c r="B5249" s="8">
        <v>2017</v>
      </c>
      <c r="C5249" s="8">
        <v>-18.3</v>
      </c>
      <c r="D5249" s="8">
        <v>-36.25</v>
      </c>
      <c r="E5249" s="8">
        <v>-21.2</v>
      </c>
      <c r="F5249" s="8">
        <v>124.76</v>
      </c>
      <c r="G5249" s="8">
        <v>-590.67999999999995</v>
      </c>
      <c r="H5249" s="8">
        <v>-152.35</v>
      </c>
      <c r="I5249" s="8">
        <v>-264.54000000000002</v>
      </c>
      <c r="J5249" s="8">
        <v>0</v>
      </c>
      <c r="K5249" s="8">
        <v>-67.11</v>
      </c>
      <c r="L5249" s="8">
        <v>4.04</v>
      </c>
      <c r="M5249" s="8">
        <v>-235.59</v>
      </c>
      <c r="N5249" s="8">
        <v>-271.83999999999997</v>
      </c>
      <c r="O5249" s="8">
        <v>351.05</v>
      </c>
      <c r="P5249" s="8">
        <v>7.3</v>
      </c>
      <c r="Q5249" s="8">
        <v>355.09</v>
      </c>
      <c r="R5249" s="2">
        <f t="shared" si="325"/>
        <v>166.34656002703539</v>
      </c>
      <c r="S5249" s="2">
        <f t="shared" si="326"/>
        <v>-74.499422681573705</v>
      </c>
      <c r="T5249" s="2">
        <f t="shared" si="327"/>
        <v>98.862260272043727</v>
      </c>
      <c r="U5249" s="7" t="str">
        <f t="shared" si="324"/>
        <v>BREWERIES &amp; DISTILLERIES</v>
      </c>
    </row>
    <row r="5250" spans="1:21" hidden="1">
      <c r="A5250" s="10" t="s">
        <v>2459</v>
      </c>
      <c r="B5250" s="8">
        <v>2016</v>
      </c>
      <c r="C5250" s="8">
        <v>-18.39</v>
      </c>
      <c r="D5250" s="8">
        <v>-36.6</v>
      </c>
      <c r="E5250" s="8">
        <v>-21.32</v>
      </c>
      <c r="F5250" s="8">
        <v>124.76</v>
      </c>
      <c r="G5250" s="8">
        <v>-484.99</v>
      </c>
      <c r="H5250" s="8">
        <v>-119.62</v>
      </c>
      <c r="I5250" s="8">
        <v>-266.02999999999997</v>
      </c>
      <c r="J5250" s="8">
        <v>0</v>
      </c>
      <c r="K5250" s="8">
        <v>-30</v>
      </c>
      <c r="L5250" s="8">
        <v>0.9</v>
      </c>
      <c r="M5250" s="8">
        <v>-231.32</v>
      </c>
      <c r="N5250" s="8">
        <v>-267.92</v>
      </c>
      <c r="O5250" s="8">
        <v>372.39</v>
      </c>
      <c r="P5250" s="8">
        <v>1.88</v>
      </c>
      <c r="Q5250" s="8">
        <v>373.29</v>
      </c>
      <c r="R5250" s="2">
        <f t="shared" si="325"/>
        <v>129.9231160759731</v>
      </c>
      <c r="S5250" s="2">
        <f t="shared" si="326"/>
        <v>-71.266307696429038</v>
      </c>
      <c r="T5250" s="2">
        <f t="shared" si="327"/>
        <v>99.758900586675225</v>
      </c>
      <c r="U5250" s="7" t="str">
        <f t="shared" ref="U5250:U5313" si="328">VLOOKUP(A5250:A11119,DF,13,TRUE)</f>
        <v>BREWERIES &amp; DISTILLERIES</v>
      </c>
    </row>
    <row r="5251" spans="1:21" hidden="1">
      <c r="A5251" s="10" t="s">
        <v>2459</v>
      </c>
      <c r="B5251" s="8">
        <v>2015</v>
      </c>
      <c r="C5251" s="8">
        <v>-0.59</v>
      </c>
      <c r="D5251" s="8">
        <v>-27.1</v>
      </c>
      <c r="E5251" s="8">
        <v>-2.77</v>
      </c>
      <c r="F5251" s="8">
        <v>124.76</v>
      </c>
      <c r="G5251" s="8">
        <v>-467.03</v>
      </c>
      <c r="H5251" s="8">
        <v>-82.37</v>
      </c>
      <c r="I5251" s="8">
        <v>-34.5</v>
      </c>
      <c r="J5251" s="8">
        <v>0</v>
      </c>
      <c r="K5251" s="8">
        <v>15.65</v>
      </c>
      <c r="L5251" s="8">
        <v>1.98</v>
      </c>
      <c r="M5251" s="8">
        <v>3.91</v>
      </c>
      <c r="N5251" s="8">
        <v>-23.19</v>
      </c>
      <c r="O5251" s="8">
        <v>551.33000000000004</v>
      </c>
      <c r="P5251" s="8">
        <v>-11.32</v>
      </c>
      <c r="Q5251" s="8">
        <v>553.30999999999995</v>
      </c>
      <c r="R5251" s="2">
        <f t="shared" ref="R5251:R5314" si="329">ABS((G5251/Q5251)*100)</f>
        <v>84.406571361442957</v>
      </c>
      <c r="S5251" s="2">
        <f t="shared" ref="S5251:S5314" si="330">(I5251/Q5251)*100</f>
        <v>-6.2352026892700296</v>
      </c>
      <c r="T5251" s="2">
        <f t="shared" ref="T5251:T5314" si="331">(O5251/Q5251)*100</f>
        <v>99.642153584789739</v>
      </c>
      <c r="U5251" s="7" t="str">
        <f t="shared" si="328"/>
        <v>BREWERIES &amp; DISTILLERIES</v>
      </c>
    </row>
    <row r="5252" spans="1:21" hidden="1">
      <c r="A5252" s="10" t="s">
        <v>2799</v>
      </c>
      <c r="B5252" s="8">
        <v>2019</v>
      </c>
      <c r="C5252" s="8">
        <v>-9.1</v>
      </c>
      <c r="D5252" s="8">
        <v>-34.99</v>
      </c>
      <c r="E5252" s="8">
        <v>-11.91</v>
      </c>
      <c r="F5252" s="8">
        <v>125.13</v>
      </c>
      <c r="G5252" s="8">
        <v>-897.54</v>
      </c>
      <c r="H5252" s="8">
        <v>-168.19</v>
      </c>
      <c r="I5252" s="8">
        <v>-148.88</v>
      </c>
      <c r="J5252" s="8">
        <v>0</v>
      </c>
      <c r="K5252" s="8">
        <v>-14.57</v>
      </c>
      <c r="L5252" s="8">
        <v>2.04</v>
      </c>
      <c r="M5252" s="8">
        <v>-113.89</v>
      </c>
      <c r="N5252" s="8">
        <v>-148.88</v>
      </c>
      <c r="O5252" s="8">
        <v>781.61</v>
      </c>
      <c r="P5252" s="8">
        <v>0</v>
      </c>
      <c r="Q5252" s="8">
        <v>783.66</v>
      </c>
      <c r="R5252" s="2">
        <f t="shared" si="329"/>
        <v>114.53181226552331</v>
      </c>
      <c r="S5252" s="2">
        <f t="shared" si="330"/>
        <v>-18.998034862057526</v>
      </c>
      <c r="T5252" s="2">
        <f t="shared" si="331"/>
        <v>99.738406962203001</v>
      </c>
      <c r="U5252" s="7" t="str">
        <f t="shared" si="328"/>
        <v>BREWERIES &amp; DISTILLERIES</v>
      </c>
    </row>
    <row r="5253" spans="1:21" hidden="1">
      <c r="A5253" s="10" t="s">
        <v>2799</v>
      </c>
      <c r="B5253" s="8">
        <v>2018</v>
      </c>
      <c r="C5253" s="8">
        <v>-13.02</v>
      </c>
      <c r="D5253" s="8">
        <v>-35.6</v>
      </c>
      <c r="E5253" s="8">
        <v>-15.87</v>
      </c>
      <c r="F5253" s="8">
        <v>124.76</v>
      </c>
      <c r="G5253" s="8">
        <v>-593.21</v>
      </c>
      <c r="H5253" s="8">
        <v>-133.69999999999999</v>
      </c>
      <c r="I5253" s="8">
        <v>-197.99</v>
      </c>
      <c r="J5253" s="8">
        <v>0</v>
      </c>
      <c r="K5253" s="8">
        <v>-41.6</v>
      </c>
      <c r="L5253" s="8">
        <v>31.42</v>
      </c>
      <c r="M5253" s="8">
        <v>-165.04</v>
      </c>
      <c r="N5253" s="8">
        <v>-200.64</v>
      </c>
      <c r="O5253" s="8">
        <v>396.75</v>
      </c>
      <c r="P5253" s="8">
        <v>2.65</v>
      </c>
      <c r="Q5253" s="8">
        <v>428.17</v>
      </c>
      <c r="R5253" s="2">
        <f t="shared" si="329"/>
        <v>138.54543755984773</v>
      </c>
      <c r="S5253" s="2">
        <f t="shared" si="330"/>
        <v>-46.240979050377184</v>
      </c>
      <c r="T5253" s="2">
        <f t="shared" si="331"/>
        <v>92.66179321297615</v>
      </c>
      <c r="U5253" s="7" t="str">
        <f t="shared" si="328"/>
        <v>BREWERIES &amp; DISTILLERIES</v>
      </c>
    </row>
    <row r="5254" spans="1:21" hidden="1">
      <c r="A5254" s="10" t="s">
        <v>2799</v>
      </c>
      <c r="B5254" s="8">
        <v>2017</v>
      </c>
      <c r="C5254" s="8">
        <v>-18.3</v>
      </c>
      <c r="D5254" s="8">
        <v>-36.25</v>
      </c>
      <c r="E5254" s="8">
        <v>-21.2</v>
      </c>
      <c r="F5254" s="8">
        <v>124.76</v>
      </c>
      <c r="G5254" s="8">
        <v>-590.67999999999995</v>
      </c>
      <c r="H5254" s="8">
        <v>-152.35</v>
      </c>
      <c r="I5254" s="8">
        <v>-264.54000000000002</v>
      </c>
      <c r="J5254" s="8">
        <v>0</v>
      </c>
      <c r="K5254" s="8">
        <v>-67.11</v>
      </c>
      <c r="L5254" s="8">
        <v>4.04</v>
      </c>
      <c r="M5254" s="8">
        <v>-235.59</v>
      </c>
      <c r="N5254" s="8">
        <v>-271.83999999999997</v>
      </c>
      <c r="O5254" s="8">
        <v>351.05</v>
      </c>
      <c r="P5254" s="8">
        <v>7.3</v>
      </c>
      <c r="Q5254" s="8">
        <v>355.09</v>
      </c>
      <c r="R5254" s="2">
        <f t="shared" si="329"/>
        <v>166.34656002703539</v>
      </c>
      <c r="S5254" s="2">
        <f t="shared" si="330"/>
        <v>-74.499422681573705</v>
      </c>
      <c r="T5254" s="2">
        <f t="shared" si="331"/>
        <v>98.862260272043727</v>
      </c>
      <c r="U5254" s="7" t="str">
        <f t="shared" si="328"/>
        <v>BREWERIES &amp; DISTILLERIES</v>
      </c>
    </row>
    <row r="5255" spans="1:21" hidden="1">
      <c r="A5255" s="10" t="s">
        <v>2799</v>
      </c>
      <c r="B5255" s="8">
        <v>2016</v>
      </c>
      <c r="C5255" s="8">
        <v>-18.39</v>
      </c>
      <c r="D5255" s="8">
        <v>-36.6</v>
      </c>
      <c r="E5255" s="8">
        <v>-21.32</v>
      </c>
      <c r="F5255" s="8">
        <v>124.76</v>
      </c>
      <c r="G5255" s="8">
        <v>-484.99</v>
      </c>
      <c r="H5255" s="8">
        <v>-119.62</v>
      </c>
      <c r="I5255" s="8">
        <v>-266.02999999999997</v>
      </c>
      <c r="J5255" s="8">
        <v>0</v>
      </c>
      <c r="K5255" s="8">
        <v>-30</v>
      </c>
      <c r="L5255" s="8">
        <v>0.9</v>
      </c>
      <c r="M5255" s="8">
        <v>-231.32</v>
      </c>
      <c r="N5255" s="8">
        <v>-267.92</v>
      </c>
      <c r="O5255" s="8">
        <v>372.39</v>
      </c>
      <c r="P5255" s="8">
        <v>1.88</v>
      </c>
      <c r="Q5255" s="8">
        <v>373.29</v>
      </c>
      <c r="R5255" s="2">
        <f t="shared" si="329"/>
        <v>129.9231160759731</v>
      </c>
      <c r="S5255" s="2">
        <f t="shared" si="330"/>
        <v>-71.266307696429038</v>
      </c>
      <c r="T5255" s="2">
        <f t="shared" si="331"/>
        <v>99.758900586675225</v>
      </c>
      <c r="U5255" s="7" t="str">
        <f t="shared" si="328"/>
        <v>BREWERIES &amp; DISTILLERIES</v>
      </c>
    </row>
    <row r="5256" spans="1:21" hidden="1">
      <c r="A5256" s="10" t="s">
        <v>2799</v>
      </c>
      <c r="B5256" s="8">
        <v>2015</v>
      </c>
      <c r="C5256" s="8">
        <v>-0.59</v>
      </c>
      <c r="D5256" s="8">
        <v>-27.1</v>
      </c>
      <c r="E5256" s="8">
        <v>-2.77</v>
      </c>
      <c r="F5256" s="8">
        <v>124.76</v>
      </c>
      <c r="G5256" s="8">
        <v>-467.03</v>
      </c>
      <c r="H5256" s="8">
        <v>-82.37</v>
      </c>
      <c r="I5256" s="8">
        <v>-34.5</v>
      </c>
      <c r="J5256" s="8">
        <v>0</v>
      </c>
      <c r="K5256" s="8">
        <v>15.65</v>
      </c>
      <c r="L5256" s="8">
        <v>1.98</v>
      </c>
      <c r="M5256" s="8">
        <v>3.91</v>
      </c>
      <c r="N5256" s="8">
        <v>-23.19</v>
      </c>
      <c r="O5256" s="8">
        <v>551.33000000000004</v>
      </c>
      <c r="P5256" s="8">
        <v>-11.32</v>
      </c>
      <c r="Q5256" s="8">
        <v>553.30999999999995</v>
      </c>
      <c r="R5256" s="2">
        <f t="shared" si="329"/>
        <v>84.406571361442957</v>
      </c>
      <c r="S5256" s="2">
        <f t="shared" si="330"/>
        <v>-6.2352026892700296</v>
      </c>
      <c r="T5256" s="2">
        <f t="shared" si="331"/>
        <v>99.642153584789739</v>
      </c>
      <c r="U5256" s="7" t="str">
        <f t="shared" si="328"/>
        <v>BREWERIES &amp; DISTILLERIES</v>
      </c>
    </row>
    <row r="5257" spans="1:21" hidden="1">
      <c r="A5257" s="10" t="s">
        <v>2461</v>
      </c>
      <c r="B5257" s="8">
        <v>2019</v>
      </c>
      <c r="C5257" s="8">
        <v>156.19500000000002</v>
      </c>
      <c r="D5257" s="8">
        <v>-4.1449999999999996</v>
      </c>
      <c r="E5257" s="8">
        <v>144.27500000000001</v>
      </c>
      <c r="F5257" s="8">
        <v>10.234999999999999</v>
      </c>
      <c r="G5257" s="8">
        <v>-538.06499999999994</v>
      </c>
      <c r="H5257" s="8">
        <v>-0.66500000000000004</v>
      </c>
      <c r="I5257" s="8">
        <v>81.625</v>
      </c>
      <c r="J5257" s="8">
        <v>0</v>
      </c>
      <c r="K5257" s="8">
        <v>54.745000000000005</v>
      </c>
      <c r="L5257" s="8">
        <v>17.725000000000001</v>
      </c>
      <c r="M5257" s="8">
        <v>113.08</v>
      </c>
      <c r="N5257" s="8">
        <v>108.935</v>
      </c>
      <c r="O5257" s="8">
        <v>633.41999999999996</v>
      </c>
      <c r="P5257" s="8">
        <v>-27.310000000000002</v>
      </c>
      <c r="Q5257" s="8">
        <v>651.14499999999998</v>
      </c>
      <c r="R5257" s="2">
        <f t="shared" si="329"/>
        <v>82.633668384154063</v>
      </c>
      <c r="S5257" s="2">
        <f t="shared" si="330"/>
        <v>12.535610347925576</v>
      </c>
      <c r="T5257" s="2">
        <f t="shared" si="331"/>
        <v>97.277872056147245</v>
      </c>
      <c r="U5257" s="7" t="str">
        <f t="shared" si="328"/>
        <v>MISCELLANEOUS</v>
      </c>
    </row>
    <row r="5258" spans="1:21" hidden="1">
      <c r="A5258" s="10" t="s">
        <v>2461</v>
      </c>
      <c r="B5258" s="8">
        <v>2018</v>
      </c>
      <c r="C5258" s="8">
        <v>155.33500000000001</v>
      </c>
      <c r="D5258" s="8">
        <v>-3.81</v>
      </c>
      <c r="E5258" s="8">
        <v>144.08500000000001</v>
      </c>
      <c r="F5258" s="8">
        <v>10.225</v>
      </c>
      <c r="G5258" s="8">
        <v>-495.72</v>
      </c>
      <c r="H5258" s="8">
        <v>-0.67</v>
      </c>
      <c r="I5258" s="8">
        <v>78.14500000000001</v>
      </c>
      <c r="J5258" s="8">
        <v>0</v>
      </c>
      <c r="K5258" s="8">
        <v>54.445</v>
      </c>
      <c r="L5258" s="8">
        <v>15.14</v>
      </c>
      <c r="M5258" s="8">
        <v>107.78999999999999</v>
      </c>
      <c r="N5258" s="8">
        <v>103.98</v>
      </c>
      <c r="O5258" s="8">
        <v>588.36999999999989</v>
      </c>
      <c r="P5258" s="8">
        <v>-25.834999999999997</v>
      </c>
      <c r="Q5258" s="8">
        <v>603.5100000000001</v>
      </c>
      <c r="R5258" s="2">
        <f t="shared" si="329"/>
        <v>82.139484018491814</v>
      </c>
      <c r="S5258" s="2">
        <f t="shared" si="330"/>
        <v>12.948418418916008</v>
      </c>
      <c r="T5258" s="2">
        <f t="shared" si="331"/>
        <v>97.491342314128985</v>
      </c>
      <c r="U5258" s="7" t="str">
        <f t="shared" si="328"/>
        <v>MISCELLANEOUS</v>
      </c>
    </row>
    <row r="5259" spans="1:21" hidden="1">
      <c r="A5259" s="10" t="s">
        <v>2461</v>
      </c>
      <c r="B5259" s="8">
        <v>2017</v>
      </c>
      <c r="C5259" s="8">
        <v>166.94</v>
      </c>
      <c r="D5259" s="8">
        <v>-64.31</v>
      </c>
      <c r="E5259" s="8">
        <v>152.73500000000001</v>
      </c>
      <c r="F5259" s="8">
        <v>19.615000000000002</v>
      </c>
      <c r="G5259" s="8">
        <v>-2565.0699999999997</v>
      </c>
      <c r="H5259" s="8">
        <v>-36.024999999999999</v>
      </c>
      <c r="I5259" s="8">
        <v>149.55000000000001</v>
      </c>
      <c r="J5259" s="8">
        <v>0</v>
      </c>
      <c r="K5259" s="8">
        <v>11.06</v>
      </c>
      <c r="L5259" s="8">
        <v>49.87</v>
      </c>
      <c r="M5259" s="8">
        <v>258.755</v>
      </c>
      <c r="N5259" s="8">
        <v>194.44499999999999</v>
      </c>
      <c r="O5259" s="8">
        <v>2773.9549999999999</v>
      </c>
      <c r="P5259" s="8">
        <v>-44.894999999999996</v>
      </c>
      <c r="Q5259" s="8">
        <v>2823.8250000000003</v>
      </c>
      <c r="R5259" s="2">
        <f t="shared" si="329"/>
        <v>90.836719697573315</v>
      </c>
      <c r="S5259" s="2">
        <f t="shared" si="330"/>
        <v>5.2960080741547362</v>
      </c>
      <c r="T5259" s="2">
        <f t="shared" si="331"/>
        <v>98.233955716094286</v>
      </c>
      <c r="U5259" s="7" t="str">
        <f t="shared" si="328"/>
        <v>MISCELLANEOUS</v>
      </c>
    </row>
    <row r="5260" spans="1:21" hidden="1">
      <c r="A5260" s="10" t="s">
        <v>2461</v>
      </c>
      <c r="B5260" s="8">
        <v>2016</v>
      </c>
      <c r="C5260" s="8">
        <v>147.32499999999999</v>
      </c>
      <c r="D5260" s="8">
        <v>-58.919999999999995</v>
      </c>
      <c r="E5260" s="8">
        <v>130.99</v>
      </c>
      <c r="F5260" s="8">
        <v>19.585000000000001</v>
      </c>
      <c r="G5260" s="8">
        <v>-1838.7249999999999</v>
      </c>
      <c r="H5260" s="8">
        <v>-67.555000000000007</v>
      </c>
      <c r="I5260" s="8">
        <v>403.78999999999996</v>
      </c>
      <c r="J5260" s="8">
        <v>0</v>
      </c>
      <c r="K5260" s="8">
        <v>21.84</v>
      </c>
      <c r="L5260" s="8">
        <v>28.9</v>
      </c>
      <c r="M5260" s="8">
        <v>586.24</v>
      </c>
      <c r="N5260" s="8">
        <v>527.31999999999994</v>
      </c>
      <c r="O5260" s="8">
        <v>2463.62</v>
      </c>
      <c r="P5260" s="8">
        <v>-123.53</v>
      </c>
      <c r="Q5260" s="8">
        <v>2492.52</v>
      </c>
      <c r="R5260" s="2">
        <f t="shared" si="329"/>
        <v>73.76971899924574</v>
      </c>
      <c r="S5260" s="2">
        <f t="shared" si="330"/>
        <v>16.200070611268917</v>
      </c>
      <c r="T5260" s="2">
        <f t="shared" si="331"/>
        <v>98.84053086835813</v>
      </c>
      <c r="U5260" s="7" t="str">
        <f t="shared" si="328"/>
        <v>MISCELLANEOUS</v>
      </c>
    </row>
    <row r="5261" spans="1:21" hidden="1">
      <c r="A5261" s="10" t="s">
        <v>2461</v>
      </c>
      <c r="B5261" s="8">
        <v>2015</v>
      </c>
      <c r="C5261" s="8">
        <v>1056.4099999999999</v>
      </c>
      <c r="D5261" s="8">
        <v>-52.230000000000004</v>
      </c>
      <c r="E5261" s="8">
        <v>101.48</v>
      </c>
      <c r="F5261" s="8">
        <v>19.14</v>
      </c>
      <c r="G5261" s="8">
        <v>-2096.2349999999997</v>
      </c>
      <c r="H5261" s="8">
        <v>-69.150000000000006</v>
      </c>
      <c r="I5261" s="8">
        <v>146.005</v>
      </c>
      <c r="J5261" s="8">
        <v>0</v>
      </c>
      <c r="K5261" s="8">
        <v>18.225000000000001</v>
      </c>
      <c r="L5261" s="8">
        <v>25.13</v>
      </c>
      <c r="M5261" s="8">
        <v>251.505</v>
      </c>
      <c r="N5261" s="8">
        <v>199.27500000000001</v>
      </c>
      <c r="O5261" s="8">
        <v>2391.7600000000002</v>
      </c>
      <c r="P5261" s="8">
        <v>-53.269999999999996</v>
      </c>
      <c r="Q5261" s="8">
        <v>2416.89</v>
      </c>
      <c r="R5261" s="2">
        <f t="shared" si="329"/>
        <v>86.732743318893284</v>
      </c>
      <c r="S5261" s="2">
        <f t="shared" si="330"/>
        <v>6.0410279325910574</v>
      </c>
      <c r="T5261" s="2">
        <f t="shared" si="331"/>
        <v>98.960234019752676</v>
      </c>
      <c r="U5261" s="7" t="str">
        <f t="shared" si="328"/>
        <v>MISCELLANEOUS</v>
      </c>
    </row>
    <row r="5262" spans="1:21" hidden="1">
      <c r="A5262" s="10" t="s">
        <v>2463</v>
      </c>
      <c r="B5262" s="8">
        <v>2019</v>
      </c>
      <c r="C5262" s="8">
        <v>54.41</v>
      </c>
      <c r="D5262" s="8">
        <v>-30.73</v>
      </c>
      <c r="E5262" s="8">
        <v>41.84</v>
      </c>
      <c r="F5262" s="8">
        <v>24.46</v>
      </c>
      <c r="G5262" s="8">
        <v>-1012.37</v>
      </c>
      <c r="H5262" s="8">
        <v>-29.03</v>
      </c>
      <c r="I5262" s="8">
        <v>102.35</v>
      </c>
      <c r="J5262" s="8">
        <v>0</v>
      </c>
      <c r="K5262" s="8">
        <v>14.99</v>
      </c>
      <c r="L5262" s="8">
        <v>33.86</v>
      </c>
      <c r="M5262" s="8">
        <v>172.55</v>
      </c>
      <c r="N5262" s="8">
        <v>141.81</v>
      </c>
      <c r="O5262" s="8">
        <v>1151.05</v>
      </c>
      <c r="P5262" s="8">
        <v>-39.46</v>
      </c>
      <c r="Q5262" s="8">
        <v>1184.9100000000001</v>
      </c>
      <c r="R5262" s="2">
        <f t="shared" si="329"/>
        <v>85.438556514840784</v>
      </c>
      <c r="S5262" s="2">
        <f t="shared" si="330"/>
        <v>8.6377868361310135</v>
      </c>
      <c r="T5262" s="2">
        <f t="shared" si="331"/>
        <v>97.142399000767981</v>
      </c>
      <c r="U5262" s="7" t="str">
        <f t="shared" si="328"/>
        <v>STEEL - MEDIUM &amp; SMALL</v>
      </c>
    </row>
    <row r="5263" spans="1:21" hidden="1">
      <c r="A5263" s="10" t="s">
        <v>2463</v>
      </c>
      <c r="B5263" s="8">
        <v>2018</v>
      </c>
      <c r="C5263" s="8">
        <v>53.82</v>
      </c>
      <c r="D5263" s="8">
        <v>-23.04</v>
      </c>
      <c r="E5263" s="8">
        <v>41.55</v>
      </c>
      <c r="F5263" s="8">
        <v>24.46</v>
      </c>
      <c r="G5263" s="8">
        <v>-881.5</v>
      </c>
      <c r="H5263" s="8">
        <v>-17.27</v>
      </c>
      <c r="I5263" s="8">
        <v>108.62</v>
      </c>
      <c r="J5263" s="8">
        <v>0</v>
      </c>
      <c r="K5263" s="8">
        <v>17.61</v>
      </c>
      <c r="L5263" s="8">
        <v>46.17</v>
      </c>
      <c r="M5263" s="8">
        <v>178.58</v>
      </c>
      <c r="N5263" s="8">
        <v>155.54</v>
      </c>
      <c r="O5263" s="8">
        <v>1013.9</v>
      </c>
      <c r="P5263" s="8">
        <v>-46.92</v>
      </c>
      <c r="Q5263" s="8">
        <v>1060.07</v>
      </c>
      <c r="R5263" s="2">
        <f t="shared" si="329"/>
        <v>83.154885998094471</v>
      </c>
      <c r="S5263" s="2">
        <f t="shared" si="330"/>
        <v>10.246493156112333</v>
      </c>
      <c r="T5263" s="2">
        <f t="shared" si="331"/>
        <v>95.644627241597263</v>
      </c>
      <c r="U5263" s="7" t="str">
        <f t="shared" si="328"/>
        <v>STEEL - MEDIUM &amp; SMALL</v>
      </c>
    </row>
    <row r="5264" spans="1:21" hidden="1">
      <c r="A5264" s="10" t="s">
        <v>2463</v>
      </c>
      <c r="B5264" s="8">
        <v>2017</v>
      </c>
      <c r="C5264" s="8">
        <v>44.13</v>
      </c>
      <c r="D5264" s="8">
        <v>-18.73</v>
      </c>
      <c r="E5264" s="8">
        <v>37</v>
      </c>
      <c r="F5264" s="8">
        <v>26.3</v>
      </c>
      <c r="G5264" s="8">
        <v>-751.21</v>
      </c>
      <c r="H5264" s="8">
        <v>-14.78</v>
      </c>
      <c r="I5264" s="8">
        <v>97.32</v>
      </c>
      <c r="J5264" s="8">
        <v>0</v>
      </c>
      <c r="K5264" s="8">
        <v>17.91</v>
      </c>
      <c r="L5264" s="8">
        <v>35.58</v>
      </c>
      <c r="M5264" s="8">
        <v>156.1</v>
      </c>
      <c r="N5264" s="8">
        <v>137.37</v>
      </c>
      <c r="O5264" s="8">
        <v>871.74</v>
      </c>
      <c r="P5264" s="8">
        <v>-40.049999999999997</v>
      </c>
      <c r="Q5264" s="8">
        <v>907.31</v>
      </c>
      <c r="R5264" s="2">
        <f t="shared" si="329"/>
        <v>82.795295984834297</v>
      </c>
      <c r="S5264" s="2">
        <f t="shared" si="330"/>
        <v>10.726212650582491</v>
      </c>
      <c r="T5264" s="2">
        <f t="shared" si="331"/>
        <v>96.079619975532069</v>
      </c>
      <c r="U5264" s="7" t="str">
        <f t="shared" si="328"/>
        <v>STEEL - MEDIUM &amp; SMALL</v>
      </c>
    </row>
    <row r="5265" spans="1:21" hidden="1">
      <c r="A5265" s="10" t="s">
        <v>2463</v>
      </c>
      <c r="B5265" s="8">
        <v>2016</v>
      </c>
      <c r="C5265" s="8">
        <v>39.229999999999997</v>
      </c>
      <c r="D5265" s="8">
        <v>-21.07</v>
      </c>
      <c r="E5265" s="8">
        <v>26.47</v>
      </c>
      <c r="F5265" s="8">
        <v>26.3</v>
      </c>
      <c r="G5265" s="8">
        <v>-631.16999999999996</v>
      </c>
      <c r="H5265" s="8">
        <v>-6.08</v>
      </c>
      <c r="I5265" s="8">
        <v>82.09</v>
      </c>
      <c r="J5265" s="8">
        <v>0</v>
      </c>
      <c r="K5265" s="8">
        <v>19.39</v>
      </c>
      <c r="L5265" s="8">
        <v>14.06</v>
      </c>
      <c r="M5265" s="8">
        <v>142.33000000000001</v>
      </c>
      <c r="N5265" s="8">
        <v>121.26</v>
      </c>
      <c r="O5265" s="8">
        <v>765.52</v>
      </c>
      <c r="P5265" s="8">
        <v>-39.17</v>
      </c>
      <c r="Q5265" s="8">
        <v>779.58</v>
      </c>
      <c r="R5265" s="2">
        <f t="shared" si="329"/>
        <v>80.96282613715077</v>
      </c>
      <c r="S5265" s="2">
        <f t="shared" si="330"/>
        <v>10.530028989968958</v>
      </c>
      <c r="T5265" s="2">
        <f t="shared" si="331"/>
        <v>98.196464763077557</v>
      </c>
      <c r="U5265" s="7" t="str">
        <f t="shared" si="328"/>
        <v>STEEL - MEDIUM &amp; SMALL</v>
      </c>
    </row>
    <row r="5266" spans="1:21" hidden="1">
      <c r="A5266" s="10" t="s">
        <v>2463</v>
      </c>
      <c r="B5266" s="8">
        <v>2015</v>
      </c>
      <c r="C5266" s="8">
        <v>30.76</v>
      </c>
      <c r="D5266" s="8">
        <v>-27.11</v>
      </c>
      <c r="E5266" s="8">
        <v>22.16</v>
      </c>
      <c r="F5266" s="8">
        <v>31.53</v>
      </c>
      <c r="G5266" s="8">
        <v>-667.11</v>
      </c>
      <c r="H5266" s="8">
        <v>-5.49</v>
      </c>
      <c r="I5266" s="8">
        <v>69.88</v>
      </c>
      <c r="J5266" s="8">
        <v>0</v>
      </c>
      <c r="K5266" s="8">
        <v>17.03</v>
      </c>
      <c r="L5266" s="8">
        <v>12.68</v>
      </c>
      <c r="M5266" s="8">
        <v>128.79</v>
      </c>
      <c r="N5266" s="8">
        <v>101.67</v>
      </c>
      <c r="O5266" s="8">
        <v>788.7</v>
      </c>
      <c r="P5266" s="8">
        <v>-31.8</v>
      </c>
      <c r="Q5266" s="8">
        <v>801.38</v>
      </c>
      <c r="R5266" s="2">
        <f t="shared" si="329"/>
        <v>83.245152112605751</v>
      </c>
      <c r="S5266" s="2">
        <f t="shared" si="330"/>
        <v>8.7199580723252392</v>
      </c>
      <c r="T5266" s="2">
        <f t="shared" si="331"/>
        <v>98.417729416756103</v>
      </c>
      <c r="U5266" s="7" t="str">
        <f t="shared" si="328"/>
        <v>STEEL - MEDIUM &amp; SMALL</v>
      </c>
    </row>
    <row r="5267" spans="1:21" hidden="1">
      <c r="A5267" s="10" t="s">
        <v>2467</v>
      </c>
      <c r="B5267" s="8">
        <v>2019</v>
      </c>
      <c r="C5267" s="8">
        <v>0</v>
      </c>
      <c r="D5267" s="8">
        <v>-6.34</v>
      </c>
      <c r="E5267" s="8">
        <v>2.34</v>
      </c>
      <c r="F5267" s="8">
        <v>0</v>
      </c>
      <c r="G5267" s="8">
        <v>-137.85</v>
      </c>
      <c r="H5267" s="8">
        <v>-7.94</v>
      </c>
      <c r="I5267" s="8">
        <v>6.19</v>
      </c>
      <c r="J5267" s="8">
        <v>0</v>
      </c>
      <c r="K5267" s="8">
        <v>8.3800000000000008</v>
      </c>
      <c r="L5267" s="8">
        <v>0.86</v>
      </c>
      <c r="M5267" s="8">
        <v>12.53</v>
      </c>
      <c r="N5267" s="8">
        <v>6.19</v>
      </c>
      <c r="O5267" s="8">
        <v>149.53</v>
      </c>
      <c r="P5267" s="8">
        <v>0</v>
      </c>
      <c r="Q5267" s="8">
        <v>150.38999999999999</v>
      </c>
      <c r="R5267" s="2">
        <f t="shared" si="329"/>
        <v>91.661679632954318</v>
      </c>
      <c r="S5267" s="2">
        <f t="shared" si="330"/>
        <v>4.1159651572577971</v>
      </c>
      <c r="T5267" s="2">
        <f t="shared" si="331"/>
        <v>99.428153467650787</v>
      </c>
      <c r="U5267" s="7" t="str">
        <f t="shared" si="328"/>
        <v>PLASTICS</v>
      </c>
    </row>
    <row r="5268" spans="1:21" hidden="1">
      <c r="A5268" s="10" t="s">
        <v>2467</v>
      </c>
      <c r="B5268" s="8">
        <v>2018</v>
      </c>
      <c r="C5268" s="8">
        <v>0</v>
      </c>
      <c r="D5268" s="8">
        <v>-8.23</v>
      </c>
      <c r="E5268" s="8">
        <v>-10.33</v>
      </c>
      <c r="F5268" s="8">
        <v>0</v>
      </c>
      <c r="G5268" s="8">
        <v>-92.91</v>
      </c>
      <c r="H5268" s="8">
        <v>-7.52</v>
      </c>
      <c r="I5268" s="8">
        <v>-24.41</v>
      </c>
      <c r="J5268" s="8">
        <v>0</v>
      </c>
      <c r="K5268" s="8">
        <v>-21.21</v>
      </c>
      <c r="L5268" s="8">
        <v>0.43</v>
      </c>
      <c r="M5268" s="8">
        <v>-16.18</v>
      </c>
      <c r="N5268" s="8">
        <v>-24.41</v>
      </c>
      <c r="O5268" s="8">
        <v>76.3</v>
      </c>
      <c r="P5268" s="8">
        <v>0</v>
      </c>
      <c r="Q5268" s="8">
        <v>76.73</v>
      </c>
      <c r="R5268" s="2">
        <f t="shared" si="329"/>
        <v>121.08692818975628</v>
      </c>
      <c r="S5268" s="2">
        <f t="shared" si="330"/>
        <v>-31.812850254137885</v>
      </c>
      <c r="T5268" s="2">
        <f t="shared" si="331"/>
        <v>99.439593379382245</v>
      </c>
      <c r="U5268" s="7" t="str">
        <f t="shared" si="328"/>
        <v>PLASTICS</v>
      </c>
    </row>
    <row r="5269" spans="1:21" hidden="1">
      <c r="A5269" s="10" t="s">
        <v>2467</v>
      </c>
      <c r="B5269" s="8">
        <v>2017</v>
      </c>
      <c r="C5269" s="8">
        <v>0</v>
      </c>
      <c r="D5269" s="8">
        <v>-9.7799999999999994</v>
      </c>
      <c r="E5269" s="8">
        <v>-8.85</v>
      </c>
      <c r="F5269" s="8">
        <v>0</v>
      </c>
      <c r="G5269" s="8">
        <v>-73.489999999999995</v>
      </c>
      <c r="H5269" s="8">
        <v>-7.18</v>
      </c>
      <c r="I5269" s="8">
        <v>-20.92</v>
      </c>
      <c r="J5269" s="8">
        <v>0</v>
      </c>
      <c r="K5269" s="8">
        <v>-14.82</v>
      </c>
      <c r="L5269" s="8">
        <v>0.42</v>
      </c>
      <c r="M5269" s="8">
        <v>-11.13</v>
      </c>
      <c r="N5269" s="8">
        <v>-20.92</v>
      </c>
      <c r="O5269" s="8">
        <v>63.63</v>
      </c>
      <c r="P5269" s="8">
        <v>0</v>
      </c>
      <c r="Q5269" s="8">
        <v>64.06</v>
      </c>
      <c r="R5269" s="2">
        <f t="shared" si="329"/>
        <v>114.7205744614424</v>
      </c>
      <c r="S5269" s="2">
        <f t="shared" si="330"/>
        <v>-32.656884171089608</v>
      </c>
      <c r="T5269" s="2">
        <f t="shared" si="331"/>
        <v>99.328754292850448</v>
      </c>
      <c r="U5269" s="7" t="str">
        <f t="shared" si="328"/>
        <v>PLASTICS</v>
      </c>
    </row>
    <row r="5270" spans="1:21" hidden="1">
      <c r="A5270" s="10" t="s">
        <v>2467</v>
      </c>
      <c r="B5270" s="8">
        <v>2016</v>
      </c>
      <c r="C5270" s="8">
        <v>-1.19</v>
      </c>
      <c r="D5270" s="8">
        <v>-11.8</v>
      </c>
      <c r="E5270" s="8">
        <v>-6.18</v>
      </c>
      <c r="F5270" s="8">
        <v>23.63</v>
      </c>
      <c r="G5270" s="8">
        <v>-81.13</v>
      </c>
      <c r="H5270" s="8">
        <v>-9.1</v>
      </c>
      <c r="I5270" s="8">
        <v>-14.6</v>
      </c>
      <c r="J5270" s="8">
        <v>0</v>
      </c>
      <c r="K5270" s="8">
        <v>7.23</v>
      </c>
      <c r="L5270" s="8">
        <v>0.28000000000000003</v>
      </c>
      <c r="M5270" s="8">
        <v>-2.81</v>
      </c>
      <c r="N5270" s="8">
        <v>-14.6</v>
      </c>
      <c r="O5270" s="8">
        <v>87.14</v>
      </c>
      <c r="P5270" s="8">
        <v>0</v>
      </c>
      <c r="Q5270" s="8">
        <v>87.42</v>
      </c>
      <c r="R5270" s="2">
        <f t="shared" si="329"/>
        <v>92.804850148707388</v>
      </c>
      <c r="S5270" s="2">
        <f t="shared" si="330"/>
        <v>-16.700983756577443</v>
      </c>
      <c r="T5270" s="2">
        <f t="shared" si="331"/>
        <v>99.679707160832763</v>
      </c>
      <c r="U5270" s="7" t="str">
        <f t="shared" si="328"/>
        <v>PLASTICS</v>
      </c>
    </row>
    <row r="5271" spans="1:21" hidden="1">
      <c r="A5271" s="10" t="s">
        <v>2467</v>
      </c>
      <c r="B5271" s="8">
        <v>2015</v>
      </c>
      <c r="C5271" s="8">
        <v>1.85</v>
      </c>
      <c r="D5271" s="8">
        <v>-13.53</v>
      </c>
      <c r="E5271" s="8">
        <v>-3.87</v>
      </c>
      <c r="F5271" s="8">
        <v>23.63</v>
      </c>
      <c r="G5271" s="8">
        <v>-61.14</v>
      </c>
      <c r="H5271" s="8">
        <v>-8.43</v>
      </c>
      <c r="I5271" s="8">
        <v>-9.15</v>
      </c>
      <c r="J5271" s="8">
        <v>0</v>
      </c>
      <c r="K5271" s="8">
        <v>18.489999999999998</v>
      </c>
      <c r="L5271" s="8">
        <v>4.67</v>
      </c>
      <c r="M5271" s="8">
        <v>4.38</v>
      </c>
      <c r="N5271" s="8">
        <v>-9.15</v>
      </c>
      <c r="O5271" s="8">
        <v>69.28</v>
      </c>
      <c r="P5271" s="8">
        <v>0</v>
      </c>
      <c r="Q5271" s="8">
        <v>73.95</v>
      </c>
      <c r="R5271" s="2">
        <f t="shared" si="329"/>
        <v>82.677484787018258</v>
      </c>
      <c r="S5271" s="2">
        <f t="shared" si="330"/>
        <v>-12.373225152129818</v>
      </c>
      <c r="T5271" s="2">
        <f t="shared" si="331"/>
        <v>93.684922244759974</v>
      </c>
      <c r="U5271" s="7" t="str">
        <f t="shared" si="328"/>
        <v>PLASTICS</v>
      </c>
    </row>
    <row r="5272" spans="1:21" hidden="1">
      <c r="A5272" s="10" t="s">
        <v>2469</v>
      </c>
      <c r="B5272" s="8">
        <v>2019</v>
      </c>
      <c r="C5272" s="8">
        <v>39.03</v>
      </c>
      <c r="D5272" s="8">
        <v>-12.41</v>
      </c>
      <c r="E5272" s="8">
        <v>26.66</v>
      </c>
      <c r="F5272" s="8">
        <v>10.029999999999999</v>
      </c>
      <c r="G5272" s="8">
        <v>-441.02</v>
      </c>
      <c r="H5272" s="8">
        <v>-24.12</v>
      </c>
      <c r="I5272" s="8">
        <v>26.74</v>
      </c>
      <c r="J5272" s="8">
        <v>0</v>
      </c>
      <c r="K5272" s="8">
        <v>7.82</v>
      </c>
      <c r="L5272" s="8">
        <v>6.74</v>
      </c>
      <c r="M5272" s="8">
        <v>36.82</v>
      </c>
      <c r="N5272" s="8">
        <v>24.41</v>
      </c>
      <c r="O5272" s="8">
        <v>471.1</v>
      </c>
      <c r="P5272" s="8">
        <v>2.33</v>
      </c>
      <c r="Q5272" s="8">
        <v>477.84</v>
      </c>
      <c r="R5272" s="2">
        <f t="shared" si="329"/>
        <v>92.294491880127239</v>
      </c>
      <c r="S5272" s="2">
        <f t="shared" si="330"/>
        <v>5.5960154026452367</v>
      </c>
      <c r="T5272" s="2">
        <f t="shared" si="331"/>
        <v>98.589486020425255</v>
      </c>
      <c r="U5272" s="7" t="str">
        <f t="shared" si="328"/>
        <v>ENGINEERING</v>
      </c>
    </row>
    <row r="5273" spans="1:21" hidden="1">
      <c r="A5273" s="10" t="s">
        <v>2469</v>
      </c>
      <c r="B5273" s="8">
        <v>2018</v>
      </c>
      <c r="C5273" s="8">
        <v>28.71</v>
      </c>
      <c r="D5273" s="8">
        <v>-11.64</v>
      </c>
      <c r="E5273" s="8">
        <v>17.11</v>
      </c>
      <c r="F5273" s="8">
        <v>10.029999999999999</v>
      </c>
      <c r="G5273" s="8">
        <v>-368.39</v>
      </c>
      <c r="H5273" s="8">
        <v>-17.77</v>
      </c>
      <c r="I5273" s="8">
        <v>17.16</v>
      </c>
      <c r="J5273" s="8">
        <v>0</v>
      </c>
      <c r="K5273" s="8">
        <v>8.02</v>
      </c>
      <c r="L5273" s="8">
        <v>4.54</v>
      </c>
      <c r="M5273" s="8">
        <v>31.72</v>
      </c>
      <c r="N5273" s="8">
        <v>20.079999999999998</v>
      </c>
      <c r="O5273" s="8">
        <v>395.57</v>
      </c>
      <c r="P5273" s="8">
        <v>-2.92</v>
      </c>
      <c r="Q5273" s="8">
        <v>400.11</v>
      </c>
      <c r="R5273" s="2">
        <f t="shared" si="329"/>
        <v>92.072180150458621</v>
      </c>
      <c r="S5273" s="2">
        <f t="shared" si="330"/>
        <v>4.288820574342056</v>
      </c>
      <c r="T5273" s="2">
        <f t="shared" si="331"/>
        <v>98.865312039189206</v>
      </c>
      <c r="U5273" s="7" t="str">
        <f t="shared" si="328"/>
        <v>ENGINEERING</v>
      </c>
    </row>
    <row r="5274" spans="1:21" hidden="1">
      <c r="A5274" s="10" t="s">
        <v>2469</v>
      </c>
      <c r="B5274" s="8">
        <v>2017</v>
      </c>
      <c r="C5274" s="8">
        <v>132.19999999999999</v>
      </c>
      <c r="D5274" s="8">
        <v>-11.23</v>
      </c>
      <c r="E5274" s="8">
        <v>121</v>
      </c>
      <c r="F5274" s="8">
        <v>10.029999999999999</v>
      </c>
      <c r="G5274" s="8">
        <v>-170.23</v>
      </c>
      <c r="H5274" s="8">
        <v>-21.11</v>
      </c>
      <c r="I5274" s="8">
        <v>121.37</v>
      </c>
      <c r="J5274" s="8">
        <v>0</v>
      </c>
      <c r="K5274" s="8">
        <v>48.39</v>
      </c>
      <c r="L5274" s="8">
        <v>11.18</v>
      </c>
      <c r="M5274" s="8">
        <v>149.12</v>
      </c>
      <c r="N5274" s="8">
        <v>137.88999999999999</v>
      </c>
      <c r="O5274" s="8">
        <v>308.17</v>
      </c>
      <c r="P5274" s="8">
        <v>-16.52</v>
      </c>
      <c r="Q5274" s="8">
        <v>319.35000000000002</v>
      </c>
      <c r="R5274" s="2">
        <f t="shared" si="329"/>
        <v>53.305151088147795</v>
      </c>
      <c r="S5274" s="2">
        <f t="shared" si="330"/>
        <v>38.005323312979492</v>
      </c>
      <c r="T5274" s="2">
        <f t="shared" si="331"/>
        <v>96.499138875841552</v>
      </c>
      <c r="U5274" s="7" t="str">
        <f t="shared" si="328"/>
        <v>ENGINEERING</v>
      </c>
    </row>
    <row r="5275" spans="1:21" hidden="1">
      <c r="A5275" s="10" t="s">
        <v>2469</v>
      </c>
      <c r="B5275" s="8">
        <v>2016</v>
      </c>
      <c r="C5275" s="8">
        <v>-53.13</v>
      </c>
      <c r="D5275" s="8">
        <v>-13</v>
      </c>
      <c r="E5275" s="8">
        <v>-66.09</v>
      </c>
      <c r="F5275" s="8">
        <v>10.029999999999999</v>
      </c>
      <c r="G5275" s="8">
        <v>-323.17</v>
      </c>
      <c r="H5275" s="8">
        <v>-44.72</v>
      </c>
      <c r="I5275" s="8">
        <v>-66.290000000000006</v>
      </c>
      <c r="J5275" s="8">
        <v>0</v>
      </c>
      <c r="K5275" s="8">
        <v>-2.65</v>
      </c>
      <c r="L5275" s="8">
        <v>1.89</v>
      </c>
      <c r="M5275" s="8">
        <v>-53.02</v>
      </c>
      <c r="N5275" s="8">
        <v>-66.02</v>
      </c>
      <c r="O5275" s="8">
        <v>312.98</v>
      </c>
      <c r="P5275" s="8">
        <v>-0.27</v>
      </c>
      <c r="Q5275" s="8">
        <v>314.87</v>
      </c>
      <c r="R5275" s="2">
        <f t="shared" si="329"/>
        <v>102.63600851144918</v>
      </c>
      <c r="S5275" s="2">
        <f t="shared" si="330"/>
        <v>-21.053133039031984</v>
      </c>
      <c r="T5275" s="2">
        <f t="shared" si="331"/>
        <v>99.399752278718196</v>
      </c>
      <c r="U5275" s="7" t="str">
        <f t="shared" si="328"/>
        <v>ENGINEERING</v>
      </c>
    </row>
    <row r="5276" spans="1:21" hidden="1">
      <c r="A5276" s="10" t="s">
        <v>2469</v>
      </c>
      <c r="B5276" s="8">
        <v>2014</v>
      </c>
      <c r="C5276" s="8">
        <v>13.6</v>
      </c>
      <c r="D5276" s="8">
        <v>-11.13</v>
      </c>
      <c r="E5276" s="8">
        <v>2.5</v>
      </c>
      <c r="F5276" s="8">
        <v>10.029999999999999</v>
      </c>
      <c r="G5276" s="8">
        <v>-246.17</v>
      </c>
      <c r="H5276" s="8">
        <v>-29.82</v>
      </c>
      <c r="I5276" s="8">
        <v>2.5099999999999998</v>
      </c>
      <c r="J5276" s="8">
        <v>0</v>
      </c>
      <c r="K5276" s="8">
        <v>15.53</v>
      </c>
      <c r="L5276" s="8">
        <v>3.32</v>
      </c>
      <c r="M5276" s="8">
        <v>14.84</v>
      </c>
      <c r="N5276" s="8">
        <v>3.71</v>
      </c>
      <c r="O5276" s="8">
        <v>287.51</v>
      </c>
      <c r="P5276" s="8">
        <v>-1.2</v>
      </c>
      <c r="Q5276" s="8">
        <v>290.83</v>
      </c>
      <c r="R5276" s="2">
        <f t="shared" si="329"/>
        <v>84.643950073926348</v>
      </c>
      <c r="S5276" s="2">
        <f t="shared" si="330"/>
        <v>0.8630471409414433</v>
      </c>
      <c r="T5276" s="2">
        <f t="shared" si="331"/>
        <v>98.858439638276664</v>
      </c>
      <c r="U5276" s="7" t="str">
        <f t="shared" si="328"/>
        <v>ENGINEERING</v>
      </c>
    </row>
    <row r="5277" spans="1:21" hidden="1">
      <c r="A5277" s="10" t="s">
        <v>2471</v>
      </c>
      <c r="B5277" s="8">
        <v>2019</v>
      </c>
      <c r="C5277" s="8">
        <v>9.57</v>
      </c>
      <c r="D5277" s="8">
        <v>-90.1</v>
      </c>
      <c r="E5277" s="8">
        <v>5.58</v>
      </c>
      <c r="F5277" s="8">
        <v>22.62</v>
      </c>
      <c r="G5277" s="8">
        <v>-1855.81</v>
      </c>
      <c r="H5277" s="8">
        <v>-59.57</v>
      </c>
      <c r="I5277" s="8">
        <v>126.23</v>
      </c>
      <c r="J5277" s="8">
        <v>0</v>
      </c>
      <c r="K5277" s="8">
        <v>12.42</v>
      </c>
      <c r="L5277" s="8">
        <v>2.13</v>
      </c>
      <c r="M5277" s="8">
        <v>262.95</v>
      </c>
      <c r="N5277" s="8">
        <v>172.86</v>
      </c>
      <c r="O5277" s="8">
        <v>2116.64</v>
      </c>
      <c r="P5277" s="8">
        <v>-46.63</v>
      </c>
      <c r="Q5277" s="8">
        <v>2118.7600000000002</v>
      </c>
      <c r="R5277" s="2">
        <f t="shared" si="329"/>
        <v>87.589439105892112</v>
      </c>
      <c r="S5277" s="2">
        <f t="shared" si="330"/>
        <v>5.957729993014782</v>
      </c>
      <c r="T5277" s="2">
        <f t="shared" si="331"/>
        <v>99.899941475202453</v>
      </c>
      <c r="U5277" s="7" t="str">
        <f t="shared" si="328"/>
        <v>PACKAGING</v>
      </c>
    </row>
    <row r="5278" spans="1:21" hidden="1">
      <c r="A5278" s="10" t="s">
        <v>2471</v>
      </c>
      <c r="B5278" s="8">
        <v>2018</v>
      </c>
      <c r="C5278" s="8">
        <v>8.7799999999999994</v>
      </c>
      <c r="D5278" s="8">
        <v>-85.2</v>
      </c>
      <c r="E5278" s="8">
        <v>5.0199999999999996</v>
      </c>
      <c r="F5278" s="8">
        <v>22.62</v>
      </c>
      <c r="G5278" s="8">
        <v>-1571.06</v>
      </c>
      <c r="H5278" s="8">
        <v>-54.22</v>
      </c>
      <c r="I5278" s="8">
        <v>113.29</v>
      </c>
      <c r="J5278" s="8">
        <v>0</v>
      </c>
      <c r="K5278" s="8">
        <v>13.21</v>
      </c>
      <c r="L5278" s="8">
        <v>2.15</v>
      </c>
      <c r="M5278" s="8">
        <v>238.78</v>
      </c>
      <c r="N5278" s="8">
        <v>153.58000000000001</v>
      </c>
      <c r="O5278" s="8">
        <v>1807.69</v>
      </c>
      <c r="P5278" s="8">
        <v>-40.29</v>
      </c>
      <c r="Q5278" s="8">
        <v>1809.84</v>
      </c>
      <c r="R5278" s="2">
        <f t="shared" si="329"/>
        <v>86.806568536445212</v>
      </c>
      <c r="S5278" s="2">
        <f t="shared" si="330"/>
        <v>6.2596693630376175</v>
      </c>
      <c r="T5278" s="2">
        <f t="shared" si="331"/>
        <v>99.881204968394997</v>
      </c>
      <c r="U5278" s="7" t="str">
        <f t="shared" si="328"/>
        <v>PACKAGING</v>
      </c>
    </row>
    <row r="5279" spans="1:21" hidden="1">
      <c r="A5279" s="10" t="s">
        <v>2471</v>
      </c>
      <c r="B5279" s="8">
        <v>2017</v>
      </c>
      <c r="C5279" s="8">
        <v>7.13</v>
      </c>
      <c r="D5279" s="8">
        <v>-66.38</v>
      </c>
      <c r="E5279" s="8">
        <v>4.45</v>
      </c>
      <c r="F5279" s="8">
        <v>22.62</v>
      </c>
      <c r="G5279" s="8">
        <v>-1404.39</v>
      </c>
      <c r="H5279" s="8">
        <v>-55.95</v>
      </c>
      <c r="I5279" s="8">
        <v>94.9</v>
      </c>
      <c r="J5279" s="8">
        <v>0</v>
      </c>
      <c r="K5279" s="8">
        <v>12.11</v>
      </c>
      <c r="L5279" s="8">
        <v>1.57</v>
      </c>
      <c r="M5279" s="8">
        <v>193.32</v>
      </c>
      <c r="N5279" s="8">
        <v>126.94</v>
      </c>
      <c r="O5279" s="8">
        <v>1596.14</v>
      </c>
      <c r="P5279" s="8">
        <v>-32.049999999999997</v>
      </c>
      <c r="Q5279" s="8">
        <v>1597.71</v>
      </c>
      <c r="R5279" s="2">
        <f t="shared" si="329"/>
        <v>87.900182135681703</v>
      </c>
      <c r="S5279" s="2">
        <f t="shared" si="330"/>
        <v>5.9397512690037617</v>
      </c>
      <c r="T5279" s="2">
        <f t="shared" si="331"/>
        <v>99.901734357298892</v>
      </c>
      <c r="U5279" s="7" t="str">
        <f t="shared" si="328"/>
        <v>PACKAGING</v>
      </c>
    </row>
    <row r="5280" spans="1:21" hidden="1">
      <c r="A5280" s="10" t="s">
        <v>2471</v>
      </c>
      <c r="B5280" s="8">
        <v>2016</v>
      </c>
      <c r="C5280" s="8">
        <v>7.33</v>
      </c>
      <c r="D5280" s="8">
        <v>-54.85</v>
      </c>
      <c r="E5280" s="8">
        <v>4.72</v>
      </c>
      <c r="F5280" s="8">
        <v>21.01</v>
      </c>
      <c r="G5280" s="8">
        <v>-1195.75</v>
      </c>
      <c r="H5280" s="8">
        <v>-62.07</v>
      </c>
      <c r="I5280" s="8">
        <v>99.15</v>
      </c>
      <c r="J5280" s="8">
        <v>0</v>
      </c>
      <c r="K5280" s="8">
        <v>15.14</v>
      </c>
      <c r="L5280" s="8">
        <v>1.52</v>
      </c>
      <c r="M5280" s="8">
        <v>150.97999999999999</v>
      </c>
      <c r="N5280" s="8">
        <v>96.14</v>
      </c>
      <c r="O5280" s="8">
        <v>1407.28</v>
      </c>
      <c r="P5280" s="8">
        <v>-23.71</v>
      </c>
      <c r="Q5280" s="8">
        <v>1408.8</v>
      </c>
      <c r="R5280" s="2">
        <f t="shared" si="329"/>
        <v>84.877200454287333</v>
      </c>
      <c r="S5280" s="2">
        <f t="shared" si="330"/>
        <v>7.0379045996592851</v>
      </c>
      <c r="T5280" s="2">
        <f t="shared" si="331"/>
        <v>99.892106757524132</v>
      </c>
      <c r="U5280" s="7" t="str">
        <f t="shared" si="328"/>
        <v>PACKAGING</v>
      </c>
    </row>
    <row r="5281" spans="1:21" hidden="1">
      <c r="A5281" s="10" t="s">
        <v>2471</v>
      </c>
      <c r="B5281" s="8">
        <v>2015</v>
      </c>
      <c r="C5281" s="8">
        <v>5.43</v>
      </c>
      <c r="D5281" s="8">
        <v>-44.09</v>
      </c>
      <c r="E5281" s="8">
        <v>3.33</v>
      </c>
      <c r="F5281" s="8">
        <v>21.01</v>
      </c>
      <c r="G5281" s="8">
        <v>-1141.32</v>
      </c>
      <c r="H5281" s="8">
        <v>-64.91</v>
      </c>
      <c r="I5281" s="8">
        <v>70.069999999999993</v>
      </c>
      <c r="J5281" s="8">
        <v>0</v>
      </c>
      <c r="K5281" s="8">
        <v>15.11</v>
      </c>
      <c r="L5281" s="8">
        <v>1.24</v>
      </c>
      <c r="M5281" s="8">
        <v>138.09</v>
      </c>
      <c r="N5281" s="8">
        <v>94</v>
      </c>
      <c r="O5281" s="8">
        <v>1343.08</v>
      </c>
      <c r="P5281" s="8">
        <v>-23.93</v>
      </c>
      <c r="Q5281" s="8">
        <v>1344.32</v>
      </c>
      <c r="R5281" s="2">
        <f t="shared" si="329"/>
        <v>84.89942870745061</v>
      </c>
      <c r="S5281" s="2">
        <f t="shared" si="330"/>
        <v>5.2123006427041183</v>
      </c>
      <c r="T5281" s="2">
        <f t="shared" si="331"/>
        <v>99.907760057129252</v>
      </c>
      <c r="U5281" s="7" t="str">
        <f t="shared" si="328"/>
        <v>PACKAGING</v>
      </c>
    </row>
    <row r="5282" spans="1:21" hidden="1">
      <c r="A5282" s="10" t="s">
        <v>2473</v>
      </c>
      <c r="B5282" s="8">
        <v>2019</v>
      </c>
      <c r="C5282" s="8">
        <v>30.31</v>
      </c>
      <c r="D5282" s="8">
        <v>-79.33</v>
      </c>
      <c r="E5282" s="8">
        <v>19.920000000000002</v>
      </c>
      <c r="F5282" s="8">
        <v>75.209999999999994</v>
      </c>
      <c r="G5282" s="8">
        <v>-1377.55</v>
      </c>
      <c r="H5282" s="8">
        <v>-1.76</v>
      </c>
      <c r="I5282" s="8">
        <v>148.63999999999999</v>
      </c>
      <c r="J5282" s="8">
        <v>0</v>
      </c>
      <c r="K5282" s="8">
        <v>18.21</v>
      </c>
      <c r="L5282" s="8">
        <v>16.27</v>
      </c>
      <c r="M5282" s="8">
        <v>303.14999999999998</v>
      </c>
      <c r="N5282" s="8">
        <v>223.82</v>
      </c>
      <c r="O5282" s="8">
        <v>1664.43</v>
      </c>
      <c r="P5282" s="8">
        <v>-75.180000000000007</v>
      </c>
      <c r="Q5282" s="8">
        <v>1680.7</v>
      </c>
      <c r="R5282" s="2">
        <f t="shared" si="329"/>
        <v>81.962872612601885</v>
      </c>
      <c r="S5282" s="2">
        <f t="shared" si="330"/>
        <v>8.8439340750877609</v>
      </c>
      <c r="T5282" s="2">
        <f t="shared" si="331"/>
        <v>99.031950972808943</v>
      </c>
      <c r="U5282" s="7" t="str">
        <f t="shared" si="328"/>
        <v>BEARINGS</v>
      </c>
    </row>
    <row r="5283" spans="1:21" hidden="1">
      <c r="A5283" s="10" t="s">
        <v>2473</v>
      </c>
      <c r="B5283" s="8">
        <v>2018</v>
      </c>
      <c r="C5283" s="8">
        <v>19.87</v>
      </c>
      <c r="D5283" s="8">
        <v>-43.14</v>
      </c>
      <c r="E5283" s="8">
        <v>13.53</v>
      </c>
      <c r="F5283" s="8">
        <v>67.989999999999995</v>
      </c>
      <c r="G5283" s="8">
        <v>-1089.72</v>
      </c>
      <c r="H5283" s="8">
        <v>-1.22</v>
      </c>
      <c r="I5283" s="8">
        <v>91.99</v>
      </c>
      <c r="J5283" s="8">
        <v>0</v>
      </c>
      <c r="K5283" s="8">
        <v>14.61</v>
      </c>
      <c r="L5283" s="8">
        <v>20.84</v>
      </c>
      <c r="M5283" s="8">
        <v>182.89</v>
      </c>
      <c r="N5283" s="8">
        <v>139.75</v>
      </c>
      <c r="O5283" s="8">
        <v>1251.77</v>
      </c>
      <c r="P5283" s="8">
        <v>-47.76</v>
      </c>
      <c r="Q5283" s="8">
        <v>1272.6099999999999</v>
      </c>
      <c r="R5283" s="2">
        <f t="shared" si="329"/>
        <v>85.628747220279593</v>
      </c>
      <c r="S5283" s="2">
        <f t="shared" si="330"/>
        <v>7.2284517644840136</v>
      </c>
      <c r="T5283" s="2">
        <f t="shared" si="331"/>
        <v>98.362420537320943</v>
      </c>
      <c r="U5283" s="7" t="str">
        <f t="shared" si="328"/>
        <v>BEARINGS</v>
      </c>
    </row>
    <row r="5284" spans="1:21" hidden="1">
      <c r="A5284" s="10" t="s">
        <v>2473</v>
      </c>
      <c r="B5284" s="8">
        <v>2017</v>
      </c>
      <c r="C5284" s="8">
        <v>18.55</v>
      </c>
      <c r="D5284" s="8">
        <v>-28.89</v>
      </c>
      <c r="E5284" s="8">
        <v>14.3</v>
      </c>
      <c r="F5284" s="8">
        <v>67.989999999999995</v>
      </c>
      <c r="G5284" s="8">
        <v>-960.07</v>
      </c>
      <c r="H5284" s="8">
        <v>-0.84</v>
      </c>
      <c r="I5284" s="8">
        <v>97.2</v>
      </c>
      <c r="J5284" s="8">
        <v>0</v>
      </c>
      <c r="K5284" s="8">
        <v>14.95</v>
      </c>
      <c r="L5284" s="8">
        <v>9.92</v>
      </c>
      <c r="M5284" s="8">
        <v>167.07</v>
      </c>
      <c r="N5284" s="8">
        <v>138.18</v>
      </c>
      <c r="O5284" s="8">
        <v>1117.22</v>
      </c>
      <c r="P5284" s="8">
        <v>-40.98</v>
      </c>
      <c r="Q5284" s="8">
        <v>1127.1400000000001</v>
      </c>
      <c r="R5284" s="2">
        <f t="shared" si="329"/>
        <v>85.177528967120324</v>
      </c>
      <c r="S5284" s="2">
        <f t="shared" si="330"/>
        <v>8.6235960040456376</v>
      </c>
      <c r="T5284" s="2">
        <f t="shared" si="331"/>
        <v>99.119896374895745</v>
      </c>
      <c r="U5284" s="7" t="str">
        <f t="shared" si="328"/>
        <v>BEARINGS</v>
      </c>
    </row>
    <row r="5285" spans="1:21" hidden="1">
      <c r="A5285" s="10" t="s">
        <v>2473</v>
      </c>
      <c r="B5285" s="8">
        <v>2016</v>
      </c>
      <c r="C5285" s="8">
        <v>16.82</v>
      </c>
      <c r="D5285" s="8">
        <v>-22.45</v>
      </c>
      <c r="E5285" s="8">
        <v>13.52</v>
      </c>
      <c r="F5285" s="8">
        <v>67.989999999999995</v>
      </c>
      <c r="G5285" s="8">
        <v>-902.4</v>
      </c>
      <c r="H5285" s="8">
        <v>-0.92</v>
      </c>
      <c r="I5285" s="8">
        <v>91.91</v>
      </c>
      <c r="J5285" s="8">
        <v>0</v>
      </c>
      <c r="K5285" s="8">
        <v>15.55</v>
      </c>
      <c r="L5285" s="8">
        <v>5.66</v>
      </c>
      <c r="M5285" s="8">
        <v>164.24</v>
      </c>
      <c r="N5285" s="8">
        <v>141.79</v>
      </c>
      <c r="O5285" s="8">
        <v>1061.9000000000001</v>
      </c>
      <c r="P5285" s="8">
        <v>-49.88</v>
      </c>
      <c r="Q5285" s="8">
        <v>1067.56</v>
      </c>
      <c r="R5285" s="2">
        <f t="shared" si="329"/>
        <v>84.529206789313946</v>
      </c>
      <c r="S5285" s="2">
        <f t="shared" si="330"/>
        <v>8.6093521675596705</v>
      </c>
      <c r="T5285" s="2">
        <f t="shared" si="331"/>
        <v>99.469819026565261</v>
      </c>
      <c r="U5285" s="7" t="str">
        <f t="shared" si="328"/>
        <v>BEARINGS</v>
      </c>
    </row>
    <row r="5286" spans="1:21" hidden="1">
      <c r="A5286" s="10" t="s">
        <v>2473</v>
      </c>
      <c r="B5286" s="8">
        <v>2015</v>
      </c>
      <c r="C5286" s="8">
        <v>14.33</v>
      </c>
      <c r="D5286" s="8">
        <v>-16.760000000000002</v>
      </c>
      <c r="E5286" s="8">
        <v>11.87</v>
      </c>
      <c r="F5286" s="8">
        <v>67.989999999999995</v>
      </c>
      <c r="G5286" s="8">
        <v>-795.26</v>
      </c>
      <c r="H5286" s="8">
        <v>-0.56999999999999995</v>
      </c>
      <c r="I5286" s="8">
        <v>80.69</v>
      </c>
      <c r="J5286" s="8">
        <v>0</v>
      </c>
      <c r="K5286" s="8">
        <v>15.03</v>
      </c>
      <c r="L5286" s="8">
        <v>5.95</v>
      </c>
      <c r="M5286" s="8">
        <v>139.08000000000001</v>
      </c>
      <c r="N5286" s="8">
        <v>122.32</v>
      </c>
      <c r="O5286" s="8">
        <v>928.96</v>
      </c>
      <c r="P5286" s="8">
        <v>-41.63</v>
      </c>
      <c r="Q5286" s="8">
        <v>934.91</v>
      </c>
      <c r="R5286" s="2">
        <f t="shared" si="329"/>
        <v>85.062733311227817</v>
      </c>
      <c r="S5286" s="2">
        <f t="shared" si="330"/>
        <v>8.6307772940710876</v>
      </c>
      <c r="T5286" s="2">
        <f t="shared" si="331"/>
        <v>99.3635751034859</v>
      </c>
      <c r="U5286" s="7" t="str">
        <f t="shared" si="328"/>
        <v>BEARINGS</v>
      </c>
    </row>
    <row r="5287" spans="1:21" hidden="1">
      <c r="A5287" s="10" t="s">
        <v>2475</v>
      </c>
      <c r="B5287" s="8">
        <v>2019</v>
      </c>
      <c r="C5287" s="8">
        <v>11.6</v>
      </c>
      <c r="D5287" s="8">
        <v>-63.52</v>
      </c>
      <c r="E5287" s="8">
        <v>5.54</v>
      </c>
      <c r="F5287" s="8">
        <v>104.8</v>
      </c>
      <c r="G5287" s="8">
        <v>-2458.39</v>
      </c>
      <c r="H5287" s="8">
        <v>-7.15</v>
      </c>
      <c r="I5287" s="8">
        <v>58</v>
      </c>
      <c r="J5287" s="8">
        <v>0</v>
      </c>
      <c r="K5287" s="8">
        <v>6.01</v>
      </c>
      <c r="L5287" s="8">
        <v>29.19</v>
      </c>
      <c r="M5287" s="8">
        <v>155.30000000000001</v>
      </c>
      <c r="N5287" s="8">
        <v>91.77</v>
      </c>
      <c r="O5287" s="8">
        <v>2584.5</v>
      </c>
      <c r="P5287" s="8">
        <v>-33.78</v>
      </c>
      <c r="Q5287" s="8">
        <v>2613.69</v>
      </c>
      <c r="R5287" s="2">
        <f t="shared" si="329"/>
        <v>94.058208892408814</v>
      </c>
      <c r="S5287" s="2">
        <f t="shared" si="330"/>
        <v>2.2190848953012789</v>
      </c>
      <c r="T5287" s="2">
        <f t="shared" si="331"/>
        <v>98.883188136313024</v>
      </c>
      <c r="U5287" s="7" t="str">
        <f t="shared" si="328"/>
        <v>METALS - NON FERROUS</v>
      </c>
    </row>
    <row r="5288" spans="1:21" hidden="1">
      <c r="A5288" s="10" t="s">
        <v>2475</v>
      </c>
      <c r="B5288" s="8">
        <v>2018</v>
      </c>
      <c r="C5288" s="8">
        <v>12.89</v>
      </c>
      <c r="D5288" s="8">
        <v>-61.93</v>
      </c>
      <c r="E5288" s="8">
        <v>6.99</v>
      </c>
      <c r="F5288" s="8">
        <v>104.8</v>
      </c>
      <c r="G5288" s="8">
        <v>-1757.14</v>
      </c>
      <c r="H5288" s="8">
        <v>-3.3</v>
      </c>
      <c r="I5288" s="8">
        <v>73.16</v>
      </c>
      <c r="J5288" s="8">
        <v>0</v>
      </c>
      <c r="K5288" s="8">
        <v>9.24</v>
      </c>
      <c r="L5288" s="8">
        <v>16.48</v>
      </c>
      <c r="M5288" s="8">
        <v>177.14</v>
      </c>
      <c r="N5288" s="8">
        <v>115.22</v>
      </c>
      <c r="O5288" s="8">
        <v>1917.8</v>
      </c>
      <c r="P5288" s="8">
        <v>-42.06</v>
      </c>
      <c r="Q5288" s="8">
        <v>1934.29</v>
      </c>
      <c r="R5288" s="2">
        <f t="shared" si="329"/>
        <v>90.841600794089828</v>
      </c>
      <c r="S5288" s="2">
        <f t="shared" si="330"/>
        <v>3.7822663613005285</v>
      </c>
      <c r="T5288" s="2">
        <f t="shared" si="331"/>
        <v>99.147490810581658</v>
      </c>
      <c r="U5288" s="7" t="str">
        <f t="shared" si="328"/>
        <v>METALS - NON FERROUS</v>
      </c>
    </row>
    <row r="5289" spans="1:21" hidden="1">
      <c r="A5289" s="10" t="s">
        <v>2475</v>
      </c>
      <c r="B5289" s="8">
        <v>2017</v>
      </c>
      <c r="C5289" s="8">
        <v>8.94</v>
      </c>
      <c r="D5289" s="8">
        <v>-65.790000000000006</v>
      </c>
      <c r="E5289" s="8">
        <v>2.66</v>
      </c>
      <c r="F5289" s="8">
        <v>104.8</v>
      </c>
      <c r="G5289" s="8">
        <v>-743.84</v>
      </c>
      <c r="H5289" s="8">
        <v>-3.09</v>
      </c>
      <c r="I5289" s="8">
        <v>27.86</v>
      </c>
      <c r="J5289" s="8">
        <v>0</v>
      </c>
      <c r="K5289" s="8">
        <v>12.8</v>
      </c>
      <c r="L5289" s="8">
        <v>18.8</v>
      </c>
      <c r="M5289" s="8">
        <v>106.45</v>
      </c>
      <c r="N5289" s="8">
        <v>40.659999999999997</v>
      </c>
      <c r="O5289" s="8">
        <v>831.49</v>
      </c>
      <c r="P5289" s="8">
        <v>-12.8</v>
      </c>
      <c r="Q5289" s="8">
        <v>850.29</v>
      </c>
      <c r="R5289" s="2">
        <f t="shared" si="329"/>
        <v>87.480741864540349</v>
      </c>
      <c r="S5289" s="2">
        <f t="shared" si="330"/>
        <v>3.2765291841606983</v>
      </c>
      <c r="T5289" s="2">
        <f t="shared" si="331"/>
        <v>97.788989638829122</v>
      </c>
      <c r="U5289" s="7" t="str">
        <f t="shared" si="328"/>
        <v>METALS - NON FERROUS</v>
      </c>
    </row>
    <row r="5290" spans="1:21" hidden="1">
      <c r="A5290" s="10" t="s">
        <v>2475</v>
      </c>
      <c r="B5290" s="8">
        <v>2016</v>
      </c>
      <c r="C5290" s="8">
        <v>13.95</v>
      </c>
      <c r="D5290" s="8">
        <v>-72.77</v>
      </c>
      <c r="E5290" s="8">
        <v>7.01</v>
      </c>
      <c r="F5290" s="8">
        <v>104.8</v>
      </c>
      <c r="G5290" s="8">
        <v>-659.99</v>
      </c>
      <c r="H5290" s="8">
        <v>-6.05</v>
      </c>
      <c r="I5290" s="8">
        <v>73.38</v>
      </c>
      <c r="J5290" s="8">
        <v>0</v>
      </c>
      <c r="K5290" s="8">
        <v>23.02</v>
      </c>
      <c r="L5290" s="8">
        <v>18.059999999999999</v>
      </c>
      <c r="M5290" s="8">
        <v>185.88</v>
      </c>
      <c r="N5290" s="8">
        <v>113.11</v>
      </c>
      <c r="O5290" s="8">
        <v>833.85</v>
      </c>
      <c r="P5290" s="8">
        <v>-39.74</v>
      </c>
      <c r="Q5290" s="8">
        <v>851.92</v>
      </c>
      <c r="R5290" s="2">
        <f t="shared" si="329"/>
        <v>77.470889285378917</v>
      </c>
      <c r="S5290" s="2">
        <f t="shared" si="330"/>
        <v>8.6134848342567381</v>
      </c>
      <c r="T5290" s="2">
        <f t="shared" si="331"/>
        <v>97.878908817729368</v>
      </c>
      <c r="U5290" s="7" t="str">
        <f t="shared" si="328"/>
        <v>METALS - NON FERROUS</v>
      </c>
    </row>
    <row r="5291" spans="1:21" hidden="1">
      <c r="A5291" s="10" t="s">
        <v>2475</v>
      </c>
      <c r="B5291" s="8">
        <v>2015</v>
      </c>
      <c r="C5291" s="8">
        <v>11.07</v>
      </c>
      <c r="D5291" s="8">
        <v>-71.37</v>
      </c>
      <c r="E5291" s="8">
        <v>3.81</v>
      </c>
      <c r="F5291" s="8">
        <v>104.8</v>
      </c>
      <c r="G5291" s="8">
        <v>-787.31</v>
      </c>
      <c r="H5291" s="8">
        <v>-12.21</v>
      </c>
      <c r="I5291" s="8">
        <v>44.6</v>
      </c>
      <c r="J5291" s="8">
        <v>0</v>
      </c>
      <c r="K5291" s="8">
        <v>16.62</v>
      </c>
      <c r="L5291" s="8">
        <v>27.55</v>
      </c>
      <c r="M5291" s="8">
        <v>139.19</v>
      </c>
      <c r="N5291" s="8">
        <v>67.819999999999993</v>
      </c>
      <c r="O5291" s="8">
        <v>911.16</v>
      </c>
      <c r="P5291" s="8">
        <v>-23.23</v>
      </c>
      <c r="Q5291" s="8">
        <v>938.71</v>
      </c>
      <c r="R5291" s="2">
        <f t="shared" si="329"/>
        <v>83.871483205675872</v>
      </c>
      <c r="S5291" s="2">
        <f t="shared" si="330"/>
        <v>4.7512011164257331</v>
      </c>
      <c r="T5291" s="2">
        <f t="shared" si="331"/>
        <v>97.065121283463469</v>
      </c>
      <c r="U5291" s="7" t="str">
        <f t="shared" si="328"/>
        <v>METALS - NON FERROUS</v>
      </c>
    </row>
    <row r="5292" spans="1:21" hidden="1">
      <c r="A5292" s="10" t="s">
        <v>2477</v>
      </c>
      <c r="B5292" s="8">
        <v>2019</v>
      </c>
      <c r="C5292" s="8">
        <v>2.9</v>
      </c>
      <c r="D5292" s="8">
        <v>-1.3</v>
      </c>
      <c r="E5292" s="8">
        <v>1.99</v>
      </c>
      <c r="F5292" s="8">
        <v>14.32</v>
      </c>
      <c r="G5292" s="8">
        <v>-199.13</v>
      </c>
      <c r="H5292" s="8">
        <v>-2.19</v>
      </c>
      <c r="I5292" s="8">
        <v>2.85</v>
      </c>
      <c r="J5292" s="8">
        <v>0</v>
      </c>
      <c r="K5292" s="8">
        <v>4.2300000000000004</v>
      </c>
      <c r="L5292" s="8">
        <v>4.49</v>
      </c>
      <c r="M5292" s="8">
        <v>8.59</v>
      </c>
      <c r="N5292" s="8">
        <v>7.29</v>
      </c>
      <c r="O5292" s="8">
        <v>203.24</v>
      </c>
      <c r="P5292" s="8">
        <v>-4.4400000000000004</v>
      </c>
      <c r="Q5292" s="8">
        <v>207.72</v>
      </c>
      <c r="R5292" s="2">
        <f t="shared" si="329"/>
        <v>95.864625457346435</v>
      </c>
      <c r="S5292" s="2">
        <f t="shared" si="330"/>
        <v>1.3720392836510689</v>
      </c>
      <c r="T5292" s="2">
        <f t="shared" si="331"/>
        <v>97.843250529559029</v>
      </c>
      <c r="U5292" s="7" t="str">
        <f t="shared" si="328"/>
        <v>MEDIA &amp; ENTERTAINMENT</v>
      </c>
    </row>
    <row r="5293" spans="1:21" hidden="1">
      <c r="A5293" s="10" t="s">
        <v>2477</v>
      </c>
      <c r="B5293" s="8">
        <v>2018</v>
      </c>
      <c r="C5293" s="8">
        <v>15.38</v>
      </c>
      <c r="D5293" s="8">
        <v>-18.86</v>
      </c>
      <c r="E5293" s="8">
        <v>2.2000000000000002</v>
      </c>
      <c r="F5293" s="8">
        <v>14.32</v>
      </c>
      <c r="G5293" s="8">
        <v>-27.07</v>
      </c>
      <c r="H5293" s="8">
        <v>-6.63</v>
      </c>
      <c r="I5293" s="8">
        <v>3.15</v>
      </c>
      <c r="J5293" s="8">
        <v>0</v>
      </c>
      <c r="K5293" s="8">
        <v>48.2</v>
      </c>
      <c r="L5293" s="8">
        <v>2.4700000000000002</v>
      </c>
      <c r="M5293" s="8">
        <v>22.89</v>
      </c>
      <c r="N5293" s="8">
        <v>4.03</v>
      </c>
      <c r="O5293" s="8">
        <v>47.49</v>
      </c>
      <c r="P5293" s="8">
        <v>-0.87</v>
      </c>
      <c r="Q5293" s="8">
        <v>49.95</v>
      </c>
      <c r="R5293" s="2">
        <f t="shared" si="329"/>
        <v>54.194194194194189</v>
      </c>
      <c r="S5293" s="2">
        <f t="shared" si="330"/>
        <v>6.3063063063063058</v>
      </c>
      <c r="T5293" s="2">
        <f t="shared" si="331"/>
        <v>95.075075075075077</v>
      </c>
      <c r="U5293" s="7" t="str">
        <f t="shared" si="328"/>
        <v>MEDIA &amp; ENTERTAINMENT</v>
      </c>
    </row>
    <row r="5294" spans="1:21" hidden="1">
      <c r="A5294" s="10" t="s">
        <v>2477</v>
      </c>
      <c r="B5294" s="8">
        <v>2017</v>
      </c>
      <c r="C5294" s="8">
        <v>3.13</v>
      </c>
      <c r="D5294" s="8">
        <v>-1.47</v>
      </c>
      <c r="E5294" s="8">
        <v>2.09</v>
      </c>
      <c r="F5294" s="8">
        <v>14.32</v>
      </c>
      <c r="G5294" s="8">
        <v>-60.61</v>
      </c>
      <c r="H5294" s="8">
        <v>-10.24</v>
      </c>
      <c r="I5294" s="8">
        <v>3.01</v>
      </c>
      <c r="J5294" s="8">
        <v>0</v>
      </c>
      <c r="K5294" s="8">
        <v>12.33</v>
      </c>
      <c r="L5294" s="8">
        <v>19.39</v>
      </c>
      <c r="M5294" s="8">
        <v>5.8</v>
      </c>
      <c r="N5294" s="8">
        <v>4.33</v>
      </c>
      <c r="O5294" s="8">
        <v>47.02</v>
      </c>
      <c r="P5294" s="8">
        <v>-0.88</v>
      </c>
      <c r="Q5294" s="8">
        <v>66.41</v>
      </c>
      <c r="R5294" s="2">
        <f t="shared" si="329"/>
        <v>91.266375545851531</v>
      </c>
      <c r="S5294" s="2">
        <f t="shared" si="330"/>
        <v>4.5324499322391212</v>
      </c>
      <c r="T5294" s="2">
        <f t="shared" si="331"/>
        <v>70.802589971389864</v>
      </c>
      <c r="U5294" s="7" t="str">
        <f t="shared" si="328"/>
        <v>MEDIA &amp; ENTERTAINMENT</v>
      </c>
    </row>
    <row r="5295" spans="1:21" hidden="1">
      <c r="A5295" s="10" t="s">
        <v>2477</v>
      </c>
      <c r="B5295" s="8">
        <v>2016</v>
      </c>
      <c r="C5295" s="8">
        <v>3.08</v>
      </c>
      <c r="D5295" s="8">
        <v>-1.61</v>
      </c>
      <c r="E5295" s="8">
        <v>1.98</v>
      </c>
      <c r="F5295" s="8">
        <v>15.07</v>
      </c>
      <c r="G5295" s="8">
        <v>-53.47</v>
      </c>
      <c r="H5295" s="8">
        <v>-12.61</v>
      </c>
      <c r="I5295" s="8">
        <v>3.03</v>
      </c>
      <c r="J5295" s="8">
        <v>0</v>
      </c>
      <c r="K5295" s="8">
        <v>26.35</v>
      </c>
      <c r="L5295" s="8">
        <v>3.06</v>
      </c>
      <c r="M5295" s="8">
        <v>5.43</v>
      </c>
      <c r="N5295" s="8">
        <v>3.81</v>
      </c>
      <c r="O5295" s="8">
        <v>68.45</v>
      </c>
      <c r="P5295" s="8">
        <v>-0.78</v>
      </c>
      <c r="Q5295" s="8">
        <v>71.5</v>
      </c>
      <c r="R5295" s="2">
        <f t="shared" si="329"/>
        <v>74.783216783216773</v>
      </c>
      <c r="S5295" s="2">
        <f t="shared" si="330"/>
        <v>4.2377622377622375</v>
      </c>
      <c r="T5295" s="2">
        <f t="shared" si="331"/>
        <v>95.734265734265733</v>
      </c>
      <c r="U5295" s="7" t="str">
        <f t="shared" si="328"/>
        <v>MEDIA &amp; ENTERTAINMENT</v>
      </c>
    </row>
    <row r="5296" spans="1:21" hidden="1">
      <c r="A5296" s="10" t="s">
        <v>2477</v>
      </c>
      <c r="B5296" s="8">
        <v>2015</v>
      </c>
      <c r="C5296" s="8">
        <v>2.89</v>
      </c>
      <c r="D5296" s="8">
        <v>-1.75</v>
      </c>
      <c r="E5296" s="8">
        <v>1.76</v>
      </c>
      <c r="F5296" s="8">
        <v>15.36</v>
      </c>
      <c r="G5296" s="8">
        <v>-87.2</v>
      </c>
      <c r="H5296" s="8">
        <v>-11.55</v>
      </c>
      <c r="I5296" s="8">
        <v>2.7</v>
      </c>
      <c r="J5296" s="8">
        <v>0</v>
      </c>
      <c r="K5296" s="8">
        <v>16.22</v>
      </c>
      <c r="L5296" s="8">
        <v>1.45</v>
      </c>
      <c r="M5296" s="8">
        <v>5.0599999999999996</v>
      </c>
      <c r="N5296" s="8">
        <v>3.31</v>
      </c>
      <c r="O5296" s="8">
        <v>102.35</v>
      </c>
      <c r="P5296" s="8">
        <v>-0.61</v>
      </c>
      <c r="Q5296" s="8">
        <v>103.81</v>
      </c>
      <c r="R5296" s="2">
        <f t="shared" si="329"/>
        <v>83.999614680666596</v>
      </c>
      <c r="S5296" s="2">
        <f t="shared" si="330"/>
        <v>2.6009055004334845</v>
      </c>
      <c r="T5296" s="2">
        <f t="shared" si="331"/>
        <v>98.593584433098926</v>
      </c>
      <c r="U5296" s="7" t="str">
        <f t="shared" si="328"/>
        <v>MEDIA &amp; ENTERTAINMENT</v>
      </c>
    </row>
    <row r="5297" spans="1:21" hidden="1">
      <c r="A5297" s="10" t="s">
        <v>2479</v>
      </c>
      <c r="B5297" s="8">
        <v>2019</v>
      </c>
      <c r="C5297" s="8">
        <v>0</v>
      </c>
      <c r="D5297" s="8">
        <v>-15.17</v>
      </c>
      <c r="E5297" s="8">
        <v>9.3800000000000008</v>
      </c>
      <c r="F5297" s="8">
        <v>0</v>
      </c>
      <c r="G5297" s="8">
        <v>-850.22</v>
      </c>
      <c r="H5297" s="8">
        <v>-10.71</v>
      </c>
      <c r="I5297" s="8">
        <v>96.09</v>
      </c>
      <c r="J5297" s="8">
        <v>0</v>
      </c>
      <c r="K5297" s="8">
        <v>15.92</v>
      </c>
      <c r="L5297" s="8">
        <v>14.22</v>
      </c>
      <c r="M5297" s="8">
        <v>158.25</v>
      </c>
      <c r="N5297" s="8">
        <v>143.08000000000001</v>
      </c>
      <c r="O5297" s="8">
        <v>994.25</v>
      </c>
      <c r="P5297" s="8">
        <v>-46.99</v>
      </c>
      <c r="Q5297" s="8">
        <v>1008.47</v>
      </c>
      <c r="R5297" s="2">
        <f t="shared" si="329"/>
        <v>84.30791198548296</v>
      </c>
      <c r="S5297" s="2">
        <f t="shared" si="330"/>
        <v>9.5282953384830495</v>
      </c>
      <c r="T5297" s="2">
        <f t="shared" si="331"/>
        <v>98.589943181254768</v>
      </c>
      <c r="U5297" s="7" t="str">
        <f t="shared" si="328"/>
        <v>CHEMICALS</v>
      </c>
    </row>
    <row r="5298" spans="1:21" hidden="1">
      <c r="A5298" s="10" t="s">
        <v>2479</v>
      </c>
      <c r="B5298" s="8">
        <v>2018</v>
      </c>
      <c r="C5298" s="8">
        <v>0</v>
      </c>
      <c r="D5298" s="8">
        <v>-10.39</v>
      </c>
      <c r="E5298" s="8">
        <v>166.67</v>
      </c>
      <c r="F5298" s="8">
        <v>0</v>
      </c>
      <c r="G5298" s="8">
        <v>-819.09</v>
      </c>
      <c r="H5298" s="8">
        <v>-10.93</v>
      </c>
      <c r="I5298" s="8">
        <v>143.99</v>
      </c>
      <c r="J5298" s="8">
        <v>0</v>
      </c>
      <c r="K5298" s="8">
        <v>21.99</v>
      </c>
      <c r="L5298" s="8">
        <v>9.9700000000000006</v>
      </c>
      <c r="M5298" s="8">
        <v>228.09</v>
      </c>
      <c r="N5298" s="8">
        <v>217.7</v>
      </c>
      <c r="O5298" s="8">
        <v>1037.21</v>
      </c>
      <c r="P5298" s="8">
        <v>-73.709999999999994</v>
      </c>
      <c r="Q5298" s="8">
        <v>1047.18</v>
      </c>
      <c r="R5298" s="2">
        <f t="shared" si="329"/>
        <v>78.218644359135965</v>
      </c>
      <c r="S5298" s="2">
        <f t="shared" si="330"/>
        <v>13.750262610057487</v>
      </c>
      <c r="T5298" s="2">
        <f t="shared" si="331"/>
        <v>99.047919173399038</v>
      </c>
      <c r="U5298" s="7" t="str">
        <f t="shared" si="328"/>
        <v>CHEMICALS</v>
      </c>
    </row>
    <row r="5299" spans="1:21" hidden="1">
      <c r="A5299" s="10" t="s">
        <v>2479</v>
      </c>
      <c r="B5299" s="8">
        <v>2017</v>
      </c>
      <c r="C5299" s="8">
        <v>0</v>
      </c>
      <c r="D5299" s="8">
        <v>-14.14</v>
      </c>
      <c r="E5299" s="8">
        <v>73.709999999999994</v>
      </c>
      <c r="F5299" s="8">
        <v>0</v>
      </c>
      <c r="G5299" s="8">
        <v>-742.05</v>
      </c>
      <c r="H5299" s="8">
        <v>-15.03</v>
      </c>
      <c r="I5299" s="8">
        <v>75.47</v>
      </c>
      <c r="J5299" s="8">
        <v>0</v>
      </c>
      <c r="K5299" s="8">
        <v>14.76</v>
      </c>
      <c r="L5299" s="8">
        <v>7.78</v>
      </c>
      <c r="M5299" s="8">
        <v>127.19</v>
      </c>
      <c r="N5299" s="8">
        <v>113.05</v>
      </c>
      <c r="O5299" s="8">
        <v>861.46</v>
      </c>
      <c r="P5299" s="8">
        <v>-37.58</v>
      </c>
      <c r="Q5299" s="8">
        <v>869.24</v>
      </c>
      <c r="R5299" s="2">
        <f t="shared" si="329"/>
        <v>85.367677511389246</v>
      </c>
      <c r="S5299" s="2">
        <f t="shared" si="330"/>
        <v>8.6822971791449994</v>
      </c>
      <c r="T5299" s="2">
        <f t="shared" si="331"/>
        <v>99.104965257006128</v>
      </c>
      <c r="U5299" s="7" t="str">
        <f t="shared" si="328"/>
        <v>CHEMICALS</v>
      </c>
    </row>
    <row r="5300" spans="1:21" hidden="1">
      <c r="A5300" s="10" t="s">
        <v>2479</v>
      </c>
      <c r="B5300" s="8">
        <v>2016</v>
      </c>
      <c r="C5300" s="8">
        <v>48.14</v>
      </c>
      <c r="D5300" s="8">
        <v>-6.57</v>
      </c>
      <c r="E5300" s="8">
        <v>41.73</v>
      </c>
      <c r="F5300" s="8">
        <v>10.24</v>
      </c>
      <c r="G5300" s="8">
        <v>-700.56</v>
      </c>
      <c r="H5300" s="8">
        <v>-20.97</v>
      </c>
      <c r="I5300" s="8">
        <v>42.73</v>
      </c>
      <c r="J5300" s="8">
        <v>0</v>
      </c>
      <c r="K5300" s="8">
        <v>11.73</v>
      </c>
      <c r="L5300" s="8">
        <v>11.67</v>
      </c>
      <c r="M5300" s="8">
        <v>70.58</v>
      </c>
      <c r="N5300" s="8">
        <v>64.010000000000005</v>
      </c>
      <c r="O5300" s="8">
        <v>780.44</v>
      </c>
      <c r="P5300" s="8">
        <v>-21.28</v>
      </c>
      <c r="Q5300" s="8">
        <v>792.11</v>
      </c>
      <c r="R5300" s="2">
        <f t="shared" si="329"/>
        <v>88.442261807072242</v>
      </c>
      <c r="S5300" s="2">
        <f t="shared" si="330"/>
        <v>5.3944527906477626</v>
      </c>
      <c r="T5300" s="2">
        <f t="shared" si="331"/>
        <v>98.526719773768804</v>
      </c>
      <c r="U5300" s="7" t="str">
        <f t="shared" si="328"/>
        <v>CHEMICALS</v>
      </c>
    </row>
    <row r="5301" spans="1:21" hidden="1">
      <c r="A5301" s="10" t="s">
        <v>2479</v>
      </c>
      <c r="B5301" s="8">
        <v>2015</v>
      </c>
      <c r="C5301" s="8">
        <v>20.72</v>
      </c>
      <c r="D5301" s="8">
        <v>-7.01</v>
      </c>
      <c r="E5301" s="8">
        <v>13.87</v>
      </c>
      <c r="F5301" s="8">
        <v>10.24</v>
      </c>
      <c r="G5301" s="8">
        <v>-882.03</v>
      </c>
      <c r="H5301" s="8">
        <v>-33.11</v>
      </c>
      <c r="I5301" s="8">
        <v>14.21</v>
      </c>
      <c r="J5301" s="8">
        <v>0</v>
      </c>
      <c r="K5301" s="8">
        <v>6.44</v>
      </c>
      <c r="L5301" s="8">
        <v>15.14</v>
      </c>
      <c r="M5301" s="8">
        <v>26.55</v>
      </c>
      <c r="N5301" s="8">
        <v>19.54</v>
      </c>
      <c r="O5301" s="8">
        <v>926.55</v>
      </c>
      <c r="P5301" s="8">
        <v>-5.33</v>
      </c>
      <c r="Q5301" s="8">
        <v>941.69</v>
      </c>
      <c r="R5301" s="2">
        <f t="shared" si="329"/>
        <v>93.664581762575779</v>
      </c>
      <c r="S5301" s="2">
        <f t="shared" si="330"/>
        <v>1.5089891577907804</v>
      </c>
      <c r="T5301" s="2">
        <f t="shared" si="331"/>
        <v>98.392252227378435</v>
      </c>
      <c r="U5301" s="7" t="str">
        <f t="shared" si="328"/>
        <v>CHEMICALS</v>
      </c>
    </row>
    <row r="5302" spans="1:21" hidden="1">
      <c r="A5302" s="10" t="s">
        <v>2481</v>
      </c>
      <c r="B5302" s="8">
        <v>2019</v>
      </c>
      <c r="C5302" s="8">
        <v>17.04</v>
      </c>
      <c r="D5302" s="8">
        <v>-138.88999999999999</v>
      </c>
      <c r="E5302" s="8">
        <v>15.48</v>
      </c>
      <c r="F5302" s="8">
        <v>88.78</v>
      </c>
      <c r="G5302" s="8">
        <v>-17182.21</v>
      </c>
      <c r="H5302" s="8">
        <v>-44.45</v>
      </c>
      <c r="I5302" s="8">
        <v>1374.36</v>
      </c>
      <c r="J5302" s="8">
        <v>0</v>
      </c>
      <c r="K5302" s="8">
        <v>10.84</v>
      </c>
      <c r="L5302" s="8">
        <v>178.5</v>
      </c>
      <c r="M5302" s="8">
        <v>2066.2600000000002</v>
      </c>
      <c r="N5302" s="8">
        <v>1927.37</v>
      </c>
      <c r="O5302" s="8">
        <v>19069.97</v>
      </c>
      <c r="P5302" s="8">
        <v>-553.01</v>
      </c>
      <c r="Q5302" s="8">
        <v>19248.47</v>
      </c>
      <c r="R5302" s="2">
        <f t="shared" si="329"/>
        <v>89.265328620924151</v>
      </c>
      <c r="S5302" s="2">
        <f t="shared" si="330"/>
        <v>7.1400999663869387</v>
      </c>
      <c r="T5302" s="2">
        <f t="shared" si="331"/>
        <v>99.072653566751029</v>
      </c>
      <c r="U5302" s="7" t="str">
        <f t="shared" si="328"/>
        <v>MISCELLANEOUS</v>
      </c>
    </row>
    <row r="5303" spans="1:21" hidden="1">
      <c r="A5303" s="10" t="s">
        <v>2481</v>
      </c>
      <c r="B5303" s="8">
        <v>2018</v>
      </c>
      <c r="C5303" s="8">
        <v>14.33</v>
      </c>
      <c r="D5303" s="8">
        <v>-109.67</v>
      </c>
      <c r="E5303" s="8">
        <v>13.1</v>
      </c>
      <c r="F5303" s="8">
        <v>88.78</v>
      </c>
      <c r="G5303" s="8">
        <v>-14061.86</v>
      </c>
      <c r="H5303" s="8">
        <v>-47.68</v>
      </c>
      <c r="I5303" s="8">
        <v>1162.8699999999999</v>
      </c>
      <c r="J5303" s="8">
        <v>0</v>
      </c>
      <c r="K5303" s="8">
        <v>10.73</v>
      </c>
      <c r="L5303" s="8">
        <v>86.4</v>
      </c>
      <c r="M5303" s="8">
        <v>1680.39</v>
      </c>
      <c r="N5303" s="8">
        <v>1570.72</v>
      </c>
      <c r="O5303" s="8">
        <v>15655.85</v>
      </c>
      <c r="P5303" s="8">
        <v>-407.85</v>
      </c>
      <c r="Q5303" s="8">
        <v>15742.25</v>
      </c>
      <c r="R5303" s="2">
        <f t="shared" si="329"/>
        <v>89.325604662611767</v>
      </c>
      <c r="S5303" s="2">
        <f t="shared" si="330"/>
        <v>7.3869364290365098</v>
      </c>
      <c r="T5303" s="2">
        <f t="shared" si="331"/>
        <v>99.451158506566728</v>
      </c>
      <c r="U5303" s="7" t="str">
        <f t="shared" si="328"/>
        <v>MISCELLANEOUS</v>
      </c>
    </row>
    <row r="5304" spans="1:21" hidden="1">
      <c r="A5304" s="10" t="s">
        <v>2481</v>
      </c>
      <c r="B5304" s="8">
        <v>2017</v>
      </c>
      <c r="C5304" s="8">
        <v>0</v>
      </c>
      <c r="D5304" s="8">
        <v>-93.23</v>
      </c>
      <c r="E5304" s="8">
        <v>8.58</v>
      </c>
      <c r="F5304" s="8">
        <v>0</v>
      </c>
      <c r="G5304" s="8">
        <v>-11655.01</v>
      </c>
      <c r="H5304" s="8">
        <v>-37.130000000000003</v>
      </c>
      <c r="I5304" s="8">
        <v>761.86</v>
      </c>
      <c r="J5304" s="8">
        <v>0</v>
      </c>
      <c r="K5304" s="8">
        <v>8.86</v>
      </c>
      <c r="L5304" s="8">
        <v>64.77</v>
      </c>
      <c r="M5304" s="8">
        <v>1126.6500000000001</v>
      </c>
      <c r="N5304" s="8">
        <v>1033.42</v>
      </c>
      <c r="O5304" s="8">
        <v>12716.89</v>
      </c>
      <c r="P5304" s="8">
        <v>-271.56</v>
      </c>
      <c r="Q5304" s="8">
        <v>12781.66</v>
      </c>
      <c r="R5304" s="2">
        <f t="shared" si="329"/>
        <v>91.18541723062576</v>
      </c>
      <c r="S5304" s="2">
        <f t="shared" si="330"/>
        <v>5.9605716315408177</v>
      </c>
      <c r="T5304" s="2">
        <f t="shared" si="331"/>
        <v>99.493258309171111</v>
      </c>
      <c r="U5304" s="7" t="str">
        <f t="shared" si="328"/>
        <v>MISCELLANEOUS</v>
      </c>
    </row>
    <row r="5305" spans="1:21" hidden="1">
      <c r="A5305" s="10" t="s">
        <v>2481</v>
      </c>
      <c r="B5305" s="8">
        <v>2016</v>
      </c>
      <c r="C5305" s="8">
        <v>9.0399999999999991</v>
      </c>
      <c r="D5305" s="8">
        <v>-96.91</v>
      </c>
      <c r="E5305" s="8">
        <v>7.95</v>
      </c>
      <c r="F5305" s="8">
        <v>88.78</v>
      </c>
      <c r="G5305" s="8">
        <v>-10319.040000000001</v>
      </c>
      <c r="H5305" s="8">
        <v>-42.28</v>
      </c>
      <c r="I5305" s="8">
        <v>705.85</v>
      </c>
      <c r="J5305" s="8">
        <v>0</v>
      </c>
      <c r="K5305" s="8">
        <v>8.9600000000000009</v>
      </c>
      <c r="L5305" s="8">
        <v>64.36</v>
      </c>
      <c r="M5305" s="8">
        <v>967.57</v>
      </c>
      <c r="N5305" s="8">
        <v>870.66</v>
      </c>
      <c r="O5305" s="8">
        <v>11264.53</v>
      </c>
      <c r="P5305" s="8">
        <v>-164.81</v>
      </c>
      <c r="Q5305" s="8">
        <v>11328.89</v>
      </c>
      <c r="R5305" s="2">
        <f t="shared" si="329"/>
        <v>91.08606403628248</v>
      </c>
      <c r="S5305" s="2">
        <f t="shared" si="330"/>
        <v>6.2305309699361553</v>
      </c>
      <c r="T5305" s="2">
        <f t="shared" si="331"/>
        <v>99.431894916448144</v>
      </c>
      <c r="U5305" s="7" t="str">
        <f t="shared" si="328"/>
        <v>MISCELLANEOUS</v>
      </c>
    </row>
    <row r="5306" spans="1:21" hidden="1">
      <c r="A5306" s="10" t="s">
        <v>2481</v>
      </c>
      <c r="B5306" s="8">
        <v>2015</v>
      </c>
      <c r="C5306" s="8">
        <v>10.26</v>
      </c>
      <c r="D5306" s="8">
        <v>-87.39</v>
      </c>
      <c r="E5306" s="8">
        <v>9.27</v>
      </c>
      <c r="F5306" s="8">
        <v>88.78</v>
      </c>
      <c r="G5306" s="8">
        <v>-10749.85</v>
      </c>
      <c r="H5306" s="8">
        <v>-80.66</v>
      </c>
      <c r="I5306" s="8">
        <v>823.07</v>
      </c>
      <c r="J5306" s="8">
        <v>0</v>
      </c>
      <c r="K5306" s="8">
        <v>10.28</v>
      </c>
      <c r="L5306" s="8">
        <v>70.58</v>
      </c>
      <c r="M5306" s="8">
        <v>1143.28</v>
      </c>
      <c r="N5306" s="8">
        <v>1055.8900000000001</v>
      </c>
      <c r="O5306" s="8">
        <v>11903.21</v>
      </c>
      <c r="P5306" s="8">
        <v>-232.82</v>
      </c>
      <c r="Q5306" s="8">
        <v>11973.79</v>
      </c>
      <c r="R5306" s="2">
        <f t="shared" si="329"/>
        <v>89.778173828002664</v>
      </c>
      <c r="S5306" s="2">
        <f t="shared" si="330"/>
        <v>6.873930476482383</v>
      </c>
      <c r="T5306" s="2">
        <f t="shared" si="331"/>
        <v>99.410545867265071</v>
      </c>
      <c r="U5306" s="7" t="str">
        <f t="shared" si="328"/>
        <v>MISCELLANEOUS</v>
      </c>
    </row>
    <row r="5307" spans="1:21" hidden="1">
      <c r="A5307" s="10" t="s">
        <v>2485</v>
      </c>
      <c r="B5307" s="8">
        <v>2019</v>
      </c>
      <c r="C5307" s="8">
        <v>8.25</v>
      </c>
      <c r="D5307" s="8">
        <v>-20</v>
      </c>
      <c r="E5307" s="8">
        <v>6.03</v>
      </c>
      <c r="F5307" s="8">
        <v>89.97</v>
      </c>
      <c r="G5307" s="8">
        <v>-1160.6099999999999</v>
      </c>
      <c r="H5307" s="8">
        <v>-6.85</v>
      </c>
      <c r="I5307" s="8">
        <v>54.27</v>
      </c>
      <c r="J5307" s="8">
        <v>0</v>
      </c>
      <c r="K5307" s="8">
        <v>7.36</v>
      </c>
      <c r="L5307" s="8">
        <v>6.96</v>
      </c>
      <c r="M5307" s="8">
        <v>91.68</v>
      </c>
      <c r="N5307" s="8">
        <v>71.680000000000007</v>
      </c>
      <c r="O5307" s="8">
        <v>1245.33</v>
      </c>
      <c r="P5307" s="8">
        <v>-17.41</v>
      </c>
      <c r="Q5307" s="8">
        <v>1252.29</v>
      </c>
      <c r="R5307" s="2">
        <f t="shared" si="329"/>
        <v>92.679012049924538</v>
      </c>
      <c r="S5307" s="2">
        <f t="shared" si="330"/>
        <v>4.3336607335361617</v>
      </c>
      <c r="T5307" s="2">
        <f t="shared" si="331"/>
        <v>99.444218192271762</v>
      </c>
      <c r="U5307" s="7" t="str">
        <f t="shared" si="328"/>
        <v>DETERGENTS</v>
      </c>
    </row>
    <row r="5308" spans="1:21" hidden="1">
      <c r="A5308" s="10" t="s">
        <v>2485</v>
      </c>
      <c r="B5308" s="8">
        <v>2018</v>
      </c>
      <c r="C5308" s="8">
        <v>7.66</v>
      </c>
      <c r="D5308" s="8">
        <v>-22.22</v>
      </c>
      <c r="E5308" s="8">
        <v>5.19</v>
      </c>
      <c r="F5308" s="8">
        <v>89.97</v>
      </c>
      <c r="G5308" s="8">
        <v>-998.26</v>
      </c>
      <c r="H5308" s="8">
        <v>-10.210000000000001</v>
      </c>
      <c r="I5308" s="8">
        <v>46.71</v>
      </c>
      <c r="J5308" s="8">
        <v>0</v>
      </c>
      <c r="K5308" s="8">
        <v>8.67</v>
      </c>
      <c r="L5308" s="8">
        <v>7.3</v>
      </c>
      <c r="M5308" s="8">
        <v>94.13</v>
      </c>
      <c r="N5308" s="8">
        <v>71.91</v>
      </c>
      <c r="O5308" s="8">
        <v>1085.0899999999999</v>
      </c>
      <c r="P5308" s="8">
        <v>-25.2</v>
      </c>
      <c r="Q5308" s="8">
        <v>1092.3900000000001</v>
      </c>
      <c r="R5308" s="2">
        <f t="shared" si="329"/>
        <v>91.383114089290444</v>
      </c>
      <c r="S5308" s="2">
        <f t="shared" si="330"/>
        <v>4.2759454041139149</v>
      </c>
      <c r="T5308" s="2">
        <f t="shared" si="331"/>
        <v>99.331740495610518</v>
      </c>
      <c r="U5308" s="7" t="str">
        <f t="shared" si="328"/>
        <v>DETERGENTS</v>
      </c>
    </row>
    <row r="5309" spans="1:21" hidden="1">
      <c r="A5309" s="10" t="s">
        <v>2485</v>
      </c>
      <c r="B5309" s="8">
        <v>2017</v>
      </c>
      <c r="C5309" s="8">
        <v>2.81</v>
      </c>
      <c r="D5309" s="8">
        <v>-15.76</v>
      </c>
      <c r="E5309" s="8">
        <v>1.06</v>
      </c>
      <c r="F5309" s="8">
        <v>89.97</v>
      </c>
      <c r="G5309" s="8">
        <v>-955.72</v>
      </c>
      <c r="H5309" s="8">
        <v>-34.35</v>
      </c>
      <c r="I5309" s="8">
        <v>9.5500000000000007</v>
      </c>
      <c r="J5309" s="8">
        <v>0</v>
      </c>
      <c r="K5309" s="8">
        <v>5.71</v>
      </c>
      <c r="L5309" s="8">
        <v>2.89</v>
      </c>
      <c r="M5309" s="8">
        <v>57.72</v>
      </c>
      <c r="N5309" s="8">
        <v>41.96</v>
      </c>
      <c r="O5309" s="8">
        <v>1010.55</v>
      </c>
      <c r="P5309" s="8">
        <v>-32.409999999999997</v>
      </c>
      <c r="Q5309" s="8">
        <v>1013.44</v>
      </c>
      <c r="R5309" s="2">
        <f t="shared" si="329"/>
        <v>94.30454688980106</v>
      </c>
      <c r="S5309" s="2">
        <f t="shared" si="330"/>
        <v>0.94233501736659298</v>
      </c>
      <c r="T5309" s="2">
        <f t="shared" si="331"/>
        <v>99.714832649194804</v>
      </c>
      <c r="U5309" s="7" t="str">
        <f t="shared" si="328"/>
        <v>DETERGENTS</v>
      </c>
    </row>
    <row r="5310" spans="1:21" hidden="1">
      <c r="A5310" s="10" t="s">
        <v>2485</v>
      </c>
      <c r="B5310" s="8">
        <v>2016</v>
      </c>
      <c r="C5310" s="8">
        <v>6.19</v>
      </c>
      <c r="D5310" s="8">
        <v>-17.579999999999998</v>
      </c>
      <c r="E5310" s="8">
        <v>4.24</v>
      </c>
      <c r="F5310" s="8">
        <v>89.97</v>
      </c>
      <c r="G5310" s="8">
        <v>-632.87</v>
      </c>
      <c r="H5310" s="8">
        <v>-14.74</v>
      </c>
      <c r="I5310" s="8">
        <v>38.15</v>
      </c>
      <c r="J5310" s="8">
        <v>0</v>
      </c>
      <c r="K5310" s="8">
        <v>10.06</v>
      </c>
      <c r="L5310" s="8">
        <v>2.71</v>
      </c>
      <c r="M5310" s="8">
        <v>55.73</v>
      </c>
      <c r="N5310" s="8">
        <v>38.15</v>
      </c>
      <c r="O5310" s="8">
        <v>700.63</v>
      </c>
      <c r="P5310" s="8">
        <v>0</v>
      </c>
      <c r="Q5310" s="8">
        <v>703.34</v>
      </c>
      <c r="R5310" s="2">
        <f t="shared" si="329"/>
        <v>89.980663690391566</v>
      </c>
      <c r="S5310" s="2">
        <f t="shared" si="330"/>
        <v>5.4241192026615854</v>
      </c>
      <c r="T5310" s="2">
        <f t="shared" si="331"/>
        <v>99.614695595302408</v>
      </c>
      <c r="U5310" s="7" t="str">
        <f t="shared" si="328"/>
        <v>DETERGENTS</v>
      </c>
    </row>
    <row r="5311" spans="1:21" hidden="1">
      <c r="A5311" s="10" t="s">
        <v>2485</v>
      </c>
      <c r="B5311" s="8">
        <v>2015</v>
      </c>
      <c r="C5311" s="8">
        <v>-3.61</v>
      </c>
      <c r="D5311" s="8">
        <v>-20.6</v>
      </c>
      <c r="E5311" s="8">
        <v>-5.9</v>
      </c>
      <c r="F5311" s="8">
        <v>89.97</v>
      </c>
      <c r="G5311" s="8">
        <v>-992.65</v>
      </c>
      <c r="H5311" s="8">
        <v>-19.57</v>
      </c>
      <c r="I5311" s="8">
        <v>-53.07</v>
      </c>
      <c r="J5311" s="8">
        <v>0</v>
      </c>
      <c r="K5311" s="8">
        <v>-3.29</v>
      </c>
      <c r="L5311" s="8">
        <v>11.56</v>
      </c>
      <c r="M5311" s="8">
        <v>-50.79</v>
      </c>
      <c r="N5311" s="8">
        <v>-71.39</v>
      </c>
      <c r="O5311" s="8">
        <v>949.87</v>
      </c>
      <c r="P5311" s="8">
        <v>18.32</v>
      </c>
      <c r="Q5311" s="8">
        <v>961.43</v>
      </c>
      <c r="R5311" s="2">
        <f t="shared" si="329"/>
        <v>103.24724628938145</v>
      </c>
      <c r="S5311" s="2">
        <f t="shared" si="330"/>
        <v>-5.5199026450183579</v>
      </c>
      <c r="T5311" s="2">
        <f t="shared" si="331"/>
        <v>98.797624372029162</v>
      </c>
      <c r="U5311" s="7" t="str">
        <f t="shared" si="328"/>
        <v>DETERGENTS</v>
      </c>
    </row>
    <row r="5312" spans="1:21" hidden="1">
      <c r="A5312" s="10" t="s">
        <v>2488</v>
      </c>
      <c r="B5312" s="8">
        <v>2019</v>
      </c>
      <c r="C5312" s="8">
        <v>46.39</v>
      </c>
      <c r="D5312" s="8">
        <v>-226.68</v>
      </c>
      <c r="E5312" s="8">
        <v>13.64</v>
      </c>
      <c r="F5312" s="8">
        <v>69.209999999999994</v>
      </c>
      <c r="G5312" s="8">
        <v>-3740.07</v>
      </c>
      <c r="H5312" s="8">
        <v>-233.36</v>
      </c>
      <c r="I5312" s="8">
        <v>94.39</v>
      </c>
      <c r="J5312" s="8">
        <v>0</v>
      </c>
      <c r="K5312" s="8">
        <v>9.35</v>
      </c>
      <c r="L5312" s="8">
        <v>39.24</v>
      </c>
      <c r="M5312" s="8">
        <v>381.88</v>
      </c>
      <c r="N5312" s="8">
        <v>155.19999999999999</v>
      </c>
      <c r="O5312" s="8">
        <v>4082.71</v>
      </c>
      <c r="P5312" s="8">
        <v>-60.81</v>
      </c>
      <c r="Q5312" s="8">
        <v>4121.95</v>
      </c>
      <c r="R5312" s="2">
        <f t="shared" si="329"/>
        <v>90.735452880311513</v>
      </c>
      <c r="S5312" s="2">
        <f t="shared" si="330"/>
        <v>2.2899355887383397</v>
      </c>
      <c r="T5312" s="2">
        <f t="shared" si="331"/>
        <v>99.048023386989172</v>
      </c>
      <c r="U5312" s="7" t="str">
        <f t="shared" si="328"/>
        <v>PAPER</v>
      </c>
    </row>
    <row r="5313" spans="1:21" hidden="1">
      <c r="A5313" s="10" t="s">
        <v>2488</v>
      </c>
      <c r="B5313" s="8">
        <v>2018</v>
      </c>
      <c r="C5313" s="8">
        <v>25.96</v>
      </c>
      <c r="D5313" s="8">
        <v>-221.83</v>
      </c>
      <c r="E5313" s="8">
        <v>-6.09</v>
      </c>
      <c r="F5313" s="8">
        <v>69.209999999999994</v>
      </c>
      <c r="G5313" s="8">
        <v>-2964.86</v>
      </c>
      <c r="H5313" s="8">
        <v>-244.63</v>
      </c>
      <c r="I5313" s="8">
        <v>-42.16</v>
      </c>
      <c r="J5313" s="8">
        <v>0</v>
      </c>
      <c r="K5313" s="8">
        <v>6.2</v>
      </c>
      <c r="L5313" s="8">
        <v>33.6</v>
      </c>
      <c r="M5313" s="8">
        <v>193.84</v>
      </c>
      <c r="N5313" s="8">
        <v>-27.99</v>
      </c>
      <c r="O5313" s="8">
        <v>3125.1</v>
      </c>
      <c r="P5313" s="8">
        <v>-14.17</v>
      </c>
      <c r="Q5313" s="8">
        <v>3158.7</v>
      </c>
      <c r="R5313" s="2">
        <f t="shared" si="329"/>
        <v>93.863298192294309</v>
      </c>
      <c r="S5313" s="2">
        <f t="shared" si="330"/>
        <v>-1.334726311457245</v>
      </c>
      <c r="T5313" s="2">
        <f t="shared" si="331"/>
        <v>98.936271250831041</v>
      </c>
      <c r="U5313" s="7" t="str">
        <f t="shared" si="328"/>
        <v>PAPER</v>
      </c>
    </row>
    <row r="5314" spans="1:21" hidden="1">
      <c r="A5314" s="10" t="s">
        <v>2488</v>
      </c>
      <c r="B5314" s="8">
        <v>2017</v>
      </c>
      <c r="C5314" s="8">
        <v>68.23</v>
      </c>
      <c r="D5314" s="8">
        <v>-207.68</v>
      </c>
      <c r="E5314" s="8">
        <v>38.229999999999997</v>
      </c>
      <c r="F5314" s="8">
        <v>69.209999999999994</v>
      </c>
      <c r="G5314" s="8">
        <v>-2617.0300000000002</v>
      </c>
      <c r="H5314" s="8">
        <v>-252.02</v>
      </c>
      <c r="I5314" s="8">
        <v>264.57</v>
      </c>
      <c r="J5314" s="8">
        <v>0</v>
      </c>
      <c r="K5314" s="8">
        <v>16.61</v>
      </c>
      <c r="L5314" s="8">
        <v>36.96</v>
      </c>
      <c r="M5314" s="8">
        <v>513.89</v>
      </c>
      <c r="N5314" s="8">
        <v>306.20999999999998</v>
      </c>
      <c r="O5314" s="8">
        <v>3093.96</v>
      </c>
      <c r="P5314" s="8">
        <v>-41.64</v>
      </c>
      <c r="Q5314" s="8">
        <v>3130.92</v>
      </c>
      <c r="R5314" s="2">
        <f t="shared" si="329"/>
        <v>83.586613519348958</v>
      </c>
      <c r="S5314" s="2">
        <f t="shared" si="330"/>
        <v>8.4502318807251537</v>
      </c>
      <c r="T5314" s="2">
        <f t="shared" si="331"/>
        <v>98.819516308305538</v>
      </c>
      <c r="U5314" s="7" t="str">
        <f t="shared" ref="U5314:U5377" si="332">VLOOKUP(A5314:A11183,DF,13,TRUE)</f>
        <v>PAPER</v>
      </c>
    </row>
    <row r="5315" spans="1:21" hidden="1">
      <c r="A5315" s="10" t="s">
        <v>2488</v>
      </c>
      <c r="B5315" s="8">
        <v>2016</v>
      </c>
      <c r="C5315" s="8">
        <v>56.84</v>
      </c>
      <c r="D5315" s="8">
        <v>-139.47</v>
      </c>
      <c r="E5315" s="8">
        <v>36.69</v>
      </c>
      <c r="F5315" s="8">
        <v>69.209999999999994</v>
      </c>
      <c r="G5315" s="8">
        <v>-1838.31</v>
      </c>
      <c r="H5315" s="8">
        <v>-139.30000000000001</v>
      </c>
      <c r="I5315" s="8">
        <v>253.92</v>
      </c>
      <c r="J5315" s="8">
        <v>0</v>
      </c>
      <c r="K5315" s="8">
        <v>24.65</v>
      </c>
      <c r="L5315" s="8">
        <v>16.77</v>
      </c>
      <c r="M5315" s="8">
        <v>456.7</v>
      </c>
      <c r="N5315" s="8">
        <v>317.23</v>
      </c>
      <c r="O5315" s="8">
        <v>2417.54</v>
      </c>
      <c r="P5315" s="8">
        <v>-63.31</v>
      </c>
      <c r="Q5315" s="8">
        <v>2434.31</v>
      </c>
      <c r="R5315" s="2">
        <f t="shared" ref="R5315:R5378" si="333">ABS((G5315/Q5315)*100)</f>
        <v>75.516676183394878</v>
      </c>
      <c r="S5315" s="2">
        <f t="shared" ref="S5315:S5378" si="334">(I5315/Q5315)*100</f>
        <v>10.430881851530824</v>
      </c>
      <c r="T5315" s="2">
        <f t="shared" ref="T5315:T5378" si="335">(O5315/Q5315)*100</f>
        <v>99.311098422140148</v>
      </c>
      <c r="U5315" s="7" t="str">
        <f t="shared" si="332"/>
        <v>PAPER</v>
      </c>
    </row>
    <row r="5316" spans="1:21" hidden="1">
      <c r="A5316" s="10" t="s">
        <v>2488</v>
      </c>
      <c r="B5316" s="8">
        <v>2015</v>
      </c>
      <c r="C5316" s="8">
        <v>43.93</v>
      </c>
      <c r="D5316" s="8">
        <v>-137.30000000000001</v>
      </c>
      <c r="E5316" s="8">
        <v>24.09</v>
      </c>
      <c r="F5316" s="8">
        <v>69.209999999999994</v>
      </c>
      <c r="G5316" s="8">
        <v>-1630.01</v>
      </c>
      <c r="H5316" s="8">
        <v>-154.93</v>
      </c>
      <c r="I5316" s="8">
        <v>166.73</v>
      </c>
      <c r="J5316" s="8">
        <v>0</v>
      </c>
      <c r="K5316" s="8">
        <v>24.46</v>
      </c>
      <c r="L5316" s="8">
        <v>16.64</v>
      </c>
      <c r="M5316" s="8">
        <v>367.43</v>
      </c>
      <c r="N5316" s="8">
        <v>230.13</v>
      </c>
      <c r="O5316" s="8">
        <v>2135.73</v>
      </c>
      <c r="P5316" s="8">
        <v>-63.4</v>
      </c>
      <c r="Q5316" s="8">
        <v>2152.37</v>
      </c>
      <c r="R5316" s="2">
        <f t="shared" si="333"/>
        <v>75.73093845389036</v>
      </c>
      <c r="S5316" s="2">
        <f t="shared" si="334"/>
        <v>7.7463447269753809</v>
      </c>
      <c r="T5316" s="2">
        <f t="shared" si="335"/>
        <v>99.226898720944817</v>
      </c>
      <c r="U5316" s="7" t="str">
        <f t="shared" si="332"/>
        <v>PAPER</v>
      </c>
    </row>
    <row r="5317" spans="1:21" hidden="1">
      <c r="A5317" s="10" t="s">
        <v>2490</v>
      </c>
      <c r="B5317" s="8">
        <v>2019</v>
      </c>
      <c r="C5317" s="8">
        <v>-1.44</v>
      </c>
      <c r="D5317" s="8">
        <v>-2.42</v>
      </c>
      <c r="E5317" s="8">
        <v>-3.91</v>
      </c>
      <c r="F5317" s="8">
        <v>9.5</v>
      </c>
      <c r="G5317" s="8">
        <v>-55.08</v>
      </c>
      <c r="H5317" s="8">
        <v>-1.3</v>
      </c>
      <c r="I5317" s="8">
        <v>-3.79</v>
      </c>
      <c r="J5317" s="8">
        <v>0</v>
      </c>
      <c r="K5317" s="8">
        <v>-1.73</v>
      </c>
      <c r="L5317" s="8">
        <v>1.18</v>
      </c>
      <c r="M5317" s="8">
        <v>-0.92</v>
      </c>
      <c r="N5317" s="8">
        <v>-3.34</v>
      </c>
      <c r="O5317" s="8">
        <v>52.98</v>
      </c>
      <c r="P5317" s="8">
        <v>-0.44</v>
      </c>
      <c r="Q5317" s="8">
        <v>54.16</v>
      </c>
      <c r="R5317" s="2">
        <f t="shared" si="333"/>
        <v>101.69867060561299</v>
      </c>
      <c r="S5317" s="2">
        <f t="shared" si="334"/>
        <v>-6.9977843426883322</v>
      </c>
      <c r="T5317" s="2">
        <f t="shared" si="335"/>
        <v>97.82127031019202</v>
      </c>
      <c r="U5317" s="7" t="str">
        <f t="shared" si="332"/>
        <v>PLASTICS</v>
      </c>
    </row>
    <row r="5318" spans="1:21" hidden="1">
      <c r="A5318" s="10" t="s">
        <v>2490</v>
      </c>
      <c r="B5318" s="8">
        <v>2018</v>
      </c>
      <c r="C5318" s="8">
        <v>6.96</v>
      </c>
      <c r="D5318" s="8">
        <v>-2.54</v>
      </c>
      <c r="E5318" s="8">
        <v>4.29</v>
      </c>
      <c r="F5318" s="8">
        <v>9.5</v>
      </c>
      <c r="G5318" s="8">
        <v>-59.33</v>
      </c>
      <c r="H5318" s="8">
        <v>-1.45</v>
      </c>
      <c r="I5318" s="8">
        <v>4.08</v>
      </c>
      <c r="J5318" s="8">
        <v>0</v>
      </c>
      <c r="K5318" s="8">
        <v>11.56</v>
      </c>
      <c r="L5318" s="8">
        <v>1.53</v>
      </c>
      <c r="M5318" s="8">
        <v>7.55</v>
      </c>
      <c r="N5318" s="8">
        <v>5.0199999999999996</v>
      </c>
      <c r="O5318" s="8">
        <v>65.349999999999994</v>
      </c>
      <c r="P5318" s="8">
        <v>-0.94</v>
      </c>
      <c r="Q5318" s="8">
        <v>66.89</v>
      </c>
      <c r="R5318" s="2">
        <f t="shared" si="333"/>
        <v>88.69786216175811</v>
      </c>
      <c r="S5318" s="2">
        <f t="shared" si="334"/>
        <v>6.0995664523845115</v>
      </c>
      <c r="T5318" s="2">
        <f t="shared" si="335"/>
        <v>97.697712662580344</v>
      </c>
      <c r="U5318" s="7" t="str">
        <f t="shared" si="332"/>
        <v>PLASTICS</v>
      </c>
    </row>
    <row r="5319" spans="1:21" hidden="1">
      <c r="A5319" s="10" t="s">
        <v>2490</v>
      </c>
      <c r="B5319" s="8">
        <v>2017</v>
      </c>
      <c r="C5319" s="8">
        <v>10.130000000000001</v>
      </c>
      <c r="D5319" s="8">
        <v>-2.4500000000000002</v>
      </c>
      <c r="E5319" s="8">
        <v>7.55</v>
      </c>
      <c r="F5319" s="8">
        <v>9.5</v>
      </c>
      <c r="G5319" s="8">
        <v>-62.35</v>
      </c>
      <c r="H5319" s="8">
        <v>-1.99</v>
      </c>
      <c r="I5319" s="8">
        <v>7.17</v>
      </c>
      <c r="J5319" s="8">
        <v>0</v>
      </c>
      <c r="K5319" s="8">
        <v>15.43</v>
      </c>
      <c r="L5319" s="8">
        <v>1.3</v>
      </c>
      <c r="M5319" s="8">
        <v>11.14</v>
      </c>
      <c r="N5319" s="8">
        <v>8.69</v>
      </c>
      <c r="O5319" s="8">
        <v>72.180000000000007</v>
      </c>
      <c r="P5319" s="8">
        <v>-1.51</v>
      </c>
      <c r="Q5319" s="8">
        <v>73.489999999999995</v>
      </c>
      <c r="R5319" s="2">
        <f t="shared" si="333"/>
        <v>84.841475030616422</v>
      </c>
      <c r="S5319" s="2">
        <f t="shared" si="334"/>
        <v>9.7564294461831533</v>
      </c>
      <c r="T5319" s="2">
        <f t="shared" si="335"/>
        <v>98.217444550278969</v>
      </c>
      <c r="U5319" s="7" t="str">
        <f t="shared" si="332"/>
        <v>PLASTICS</v>
      </c>
    </row>
    <row r="5320" spans="1:21" hidden="1">
      <c r="A5320" s="10" t="s">
        <v>2490</v>
      </c>
      <c r="B5320" s="8">
        <v>2016</v>
      </c>
      <c r="C5320" s="8">
        <v>7.09</v>
      </c>
      <c r="D5320" s="8">
        <v>-2.21</v>
      </c>
      <c r="E5320" s="8">
        <v>4.7699999999999996</v>
      </c>
      <c r="F5320" s="8">
        <v>9.5</v>
      </c>
      <c r="G5320" s="8">
        <v>-49.95</v>
      </c>
      <c r="H5320" s="8">
        <v>-2.52</v>
      </c>
      <c r="I5320" s="8">
        <v>4.53</v>
      </c>
      <c r="J5320" s="8">
        <v>0</v>
      </c>
      <c r="K5320" s="8">
        <v>17.440000000000001</v>
      </c>
      <c r="L5320" s="8">
        <v>1.91</v>
      </c>
      <c r="M5320" s="8">
        <v>7.62</v>
      </c>
      <c r="N5320" s="8">
        <v>5.41</v>
      </c>
      <c r="O5320" s="8">
        <v>58.18</v>
      </c>
      <c r="P5320" s="8">
        <v>-0.88</v>
      </c>
      <c r="Q5320" s="8">
        <v>60.09</v>
      </c>
      <c r="R5320" s="2">
        <f t="shared" si="333"/>
        <v>83.125312031952063</v>
      </c>
      <c r="S5320" s="2">
        <f t="shared" si="334"/>
        <v>7.5386919620569151</v>
      </c>
      <c r="T5320" s="2">
        <f t="shared" si="335"/>
        <v>96.821434514894321</v>
      </c>
      <c r="U5320" s="7" t="str">
        <f t="shared" si="332"/>
        <v>PLASTICS</v>
      </c>
    </row>
    <row r="5321" spans="1:21" hidden="1">
      <c r="A5321" s="10" t="s">
        <v>2490</v>
      </c>
      <c r="B5321" s="8">
        <v>2015</v>
      </c>
      <c r="C5321" s="8">
        <v>5.68</v>
      </c>
      <c r="D5321" s="8">
        <v>-2.12</v>
      </c>
      <c r="E5321" s="8">
        <v>3.44</v>
      </c>
      <c r="F5321" s="8">
        <v>9.5</v>
      </c>
      <c r="G5321" s="8">
        <v>-47.75</v>
      </c>
      <c r="H5321" s="8">
        <v>-2.86</v>
      </c>
      <c r="I5321" s="8">
        <v>3.27</v>
      </c>
      <c r="J5321" s="8">
        <v>0</v>
      </c>
      <c r="K5321" s="8">
        <v>16.78</v>
      </c>
      <c r="L5321" s="8">
        <v>2.06</v>
      </c>
      <c r="M5321" s="8">
        <v>6.36</v>
      </c>
      <c r="N5321" s="8">
        <v>4.2300000000000004</v>
      </c>
      <c r="O5321" s="8">
        <v>54.9</v>
      </c>
      <c r="P5321" s="8">
        <v>-0.96</v>
      </c>
      <c r="Q5321" s="8">
        <v>56.96</v>
      </c>
      <c r="R5321" s="2">
        <f t="shared" si="333"/>
        <v>83.830758426966284</v>
      </c>
      <c r="S5321" s="2">
        <f t="shared" si="334"/>
        <v>5.7408707865168536</v>
      </c>
      <c r="T5321" s="2">
        <f t="shared" si="335"/>
        <v>96.383426966292134</v>
      </c>
      <c r="U5321" s="7" t="str">
        <f t="shared" si="332"/>
        <v>PLASTICS</v>
      </c>
    </row>
    <row r="5322" spans="1:21" hidden="1">
      <c r="A5322" s="10" t="s">
        <v>2492</v>
      </c>
      <c r="B5322" s="8">
        <v>2019</v>
      </c>
      <c r="C5322" s="8">
        <v>78.23</v>
      </c>
      <c r="D5322" s="8">
        <v>-579</v>
      </c>
      <c r="E5322" s="8">
        <v>44.05</v>
      </c>
      <c r="F5322" s="8">
        <v>84.62</v>
      </c>
      <c r="G5322" s="8">
        <v>-4630</v>
      </c>
      <c r="H5322" s="8">
        <v>-481</v>
      </c>
      <c r="I5322" s="8">
        <v>745</v>
      </c>
      <c r="J5322" s="8">
        <v>0</v>
      </c>
      <c r="K5322" s="8">
        <v>26.28</v>
      </c>
      <c r="L5322" s="8">
        <v>382</v>
      </c>
      <c r="M5322" s="8">
        <v>1514</v>
      </c>
      <c r="N5322" s="8">
        <v>935</v>
      </c>
      <c r="O5322" s="8">
        <v>5762</v>
      </c>
      <c r="P5322" s="8">
        <v>-190</v>
      </c>
      <c r="Q5322" s="8">
        <v>6144</v>
      </c>
      <c r="R5322" s="2">
        <f t="shared" si="333"/>
        <v>75.358072916666657</v>
      </c>
      <c r="S5322" s="2">
        <f t="shared" si="334"/>
        <v>12.125651041666668</v>
      </c>
      <c r="T5322" s="2">
        <f t="shared" si="335"/>
        <v>93.782552083333343</v>
      </c>
      <c r="U5322" s="7" t="str">
        <f t="shared" si="332"/>
        <v>PHARMACEUTICALS</v>
      </c>
    </row>
    <row r="5323" spans="1:21" hidden="1">
      <c r="A5323" s="10" t="s">
        <v>2492</v>
      </c>
      <c r="B5323" s="8">
        <v>2018</v>
      </c>
      <c r="C5323" s="8">
        <v>51.17</v>
      </c>
      <c r="D5323" s="8">
        <v>-384</v>
      </c>
      <c r="E5323" s="8">
        <v>28.48</v>
      </c>
      <c r="F5323" s="8">
        <v>84.62</v>
      </c>
      <c r="G5323" s="8">
        <v>-3634</v>
      </c>
      <c r="H5323" s="8">
        <v>-294</v>
      </c>
      <c r="I5323" s="8">
        <v>482</v>
      </c>
      <c r="J5323" s="8">
        <v>0</v>
      </c>
      <c r="K5323" s="8">
        <v>22.27</v>
      </c>
      <c r="L5323" s="8">
        <v>332</v>
      </c>
      <c r="M5323" s="8">
        <v>946</v>
      </c>
      <c r="N5323" s="8">
        <v>562</v>
      </c>
      <c r="O5323" s="8">
        <v>4248</v>
      </c>
      <c r="P5323" s="8">
        <v>-80</v>
      </c>
      <c r="Q5323" s="8">
        <v>4580</v>
      </c>
      <c r="R5323" s="2">
        <f t="shared" si="333"/>
        <v>79.344978165938869</v>
      </c>
      <c r="S5323" s="2">
        <f t="shared" si="334"/>
        <v>10.524017467248909</v>
      </c>
      <c r="T5323" s="2">
        <f t="shared" si="335"/>
        <v>92.751091703056758</v>
      </c>
      <c r="U5323" s="7" t="str">
        <f t="shared" si="332"/>
        <v>PHARMACEUTICALS</v>
      </c>
    </row>
    <row r="5324" spans="1:21" hidden="1">
      <c r="A5324" s="10" t="s">
        <v>2492</v>
      </c>
      <c r="B5324" s="8">
        <v>2017</v>
      </c>
      <c r="C5324" s="8">
        <v>66.06</v>
      </c>
      <c r="D5324" s="8">
        <v>-269</v>
      </c>
      <c r="E5324" s="8">
        <v>50.48</v>
      </c>
      <c r="F5324" s="8">
        <v>85</v>
      </c>
      <c r="G5324" s="8">
        <v>-3668</v>
      </c>
      <c r="H5324" s="8">
        <v>-202</v>
      </c>
      <c r="I5324" s="8">
        <v>854</v>
      </c>
      <c r="J5324" s="8">
        <v>0</v>
      </c>
      <c r="K5324" s="8">
        <v>26.65</v>
      </c>
      <c r="L5324" s="8">
        <v>299</v>
      </c>
      <c r="M5324" s="8">
        <v>1224</v>
      </c>
      <c r="N5324" s="8">
        <v>955</v>
      </c>
      <c r="O5324" s="8">
        <v>4593</v>
      </c>
      <c r="P5324" s="8">
        <v>-101</v>
      </c>
      <c r="Q5324" s="8">
        <v>4892</v>
      </c>
      <c r="R5324" s="2">
        <f t="shared" si="333"/>
        <v>74.979558462796405</v>
      </c>
      <c r="S5324" s="2">
        <f t="shared" si="334"/>
        <v>17.457072771872443</v>
      </c>
      <c r="T5324" s="2">
        <f t="shared" si="335"/>
        <v>93.887980376124275</v>
      </c>
      <c r="U5324" s="7" t="str">
        <f t="shared" si="332"/>
        <v>PHARMACEUTICALS</v>
      </c>
    </row>
    <row r="5325" spans="1:21" hidden="1">
      <c r="A5325" s="10" t="s">
        <v>2492</v>
      </c>
      <c r="B5325" s="8">
        <v>2016</v>
      </c>
      <c r="C5325" s="8">
        <v>116.76</v>
      </c>
      <c r="D5325" s="8">
        <v>-222</v>
      </c>
      <c r="E5325" s="8">
        <v>104.2</v>
      </c>
      <c r="F5325" s="8">
        <v>85</v>
      </c>
      <c r="G5325" s="8">
        <v>-2941</v>
      </c>
      <c r="H5325" s="8">
        <v>-182</v>
      </c>
      <c r="I5325" s="8">
        <v>1763</v>
      </c>
      <c r="J5325" s="8">
        <v>0</v>
      </c>
      <c r="K5325" s="8">
        <v>50.93</v>
      </c>
      <c r="L5325" s="8">
        <v>277</v>
      </c>
      <c r="M5325" s="8">
        <v>2583</v>
      </c>
      <c r="N5325" s="8">
        <v>2361</v>
      </c>
      <c r="O5325" s="8">
        <v>5429</v>
      </c>
      <c r="P5325" s="8">
        <v>-598</v>
      </c>
      <c r="Q5325" s="8">
        <v>5706</v>
      </c>
      <c r="R5325" s="2">
        <f t="shared" si="333"/>
        <v>51.542236242551695</v>
      </c>
      <c r="S5325" s="2">
        <f t="shared" si="334"/>
        <v>30.897301086575535</v>
      </c>
      <c r="T5325" s="2">
        <f t="shared" si="335"/>
        <v>95.14546091833158</v>
      </c>
      <c r="U5325" s="7" t="str">
        <f t="shared" si="332"/>
        <v>PHARMACEUTICALS</v>
      </c>
    </row>
    <row r="5326" spans="1:21" hidden="1">
      <c r="A5326" s="10" t="s">
        <v>2492</v>
      </c>
      <c r="B5326" s="8">
        <v>2015</v>
      </c>
      <c r="C5326" s="8">
        <v>47.24</v>
      </c>
      <c r="D5326" s="8">
        <v>-180</v>
      </c>
      <c r="E5326" s="8">
        <v>36.83</v>
      </c>
      <c r="F5326" s="8">
        <v>85</v>
      </c>
      <c r="G5326" s="8">
        <v>-2632</v>
      </c>
      <c r="H5326" s="8">
        <v>-173</v>
      </c>
      <c r="I5326" s="8">
        <v>623</v>
      </c>
      <c r="J5326" s="8">
        <v>0</v>
      </c>
      <c r="K5326" s="8">
        <v>33.06</v>
      </c>
      <c r="L5326" s="8">
        <v>305</v>
      </c>
      <c r="M5326" s="8">
        <v>976</v>
      </c>
      <c r="N5326" s="8">
        <v>796</v>
      </c>
      <c r="O5326" s="8">
        <v>3476</v>
      </c>
      <c r="P5326" s="8">
        <v>-173</v>
      </c>
      <c r="Q5326" s="8">
        <v>3781</v>
      </c>
      <c r="R5326" s="2">
        <f t="shared" si="333"/>
        <v>69.611213964559639</v>
      </c>
      <c r="S5326" s="2">
        <f t="shared" si="334"/>
        <v>16.477122454377149</v>
      </c>
      <c r="T5326" s="2">
        <f t="shared" si="335"/>
        <v>91.933350965353071</v>
      </c>
      <c r="U5326" s="7" t="str">
        <f t="shared" si="332"/>
        <v>PHARMACEUTICALS</v>
      </c>
    </row>
    <row r="5327" spans="1:21" hidden="1">
      <c r="A5327" s="10" t="s">
        <v>2494</v>
      </c>
      <c r="B5327" s="8">
        <v>2019</v>
      </c>
      <c r="C5327" s="8">
        <v>42.7</v>
      </c>
      <c r="D5327" s="8">
        <v>-1163.05</v>
      </c>
      <c r="E5327" s="8">
        <v>18.5</v>
      </c>
      <c r="F5327" s="8">
        <v>480.62</v>
      </c>
      <c r="G5327" s="8">
        <v>-10827.66</v>
      </c>
      <c r="H5327" s="8">
        <v>-892.15</v>
      </c>
      <c r="I5327" s="8">
        <v>889.24</v>
      </c>
      <c r="J5327" s="8">
        <v>0</v>
      </c>
      <c r="K5327" s="8">
        <v>18.579999999999998</v>
      </c>
      <c r="L5327" s="8">
        <v>261.55</v>
      </c>
      <c r="M5327" s="8">
        <v>2411.41</v>
      </c>
      <c r="N5327" s="8">
        <v>1248.3599999999999</v>
      </c>
      <c r="O5327" s="8">
        <v>12977.52</v>
      </c>
      <c r="P5327" s="8">
        <v>-359.12</v>
      </c>
      <c r="Q5327" s="8">
        <v>13239.07</v>
      </c>
      <c r="R5327" s="2">
        <f t="shared" si="333"/>
        <v>81.785654128273364</v>
      </c>
      <c r="S5327" s="2">
        <f t="shared" si="334"/>
        <v>6.7167859978080031</v>
      </c>
      <c r="T5327" s="2">
        <f t="shared" si="335"/>
        <v>98.024408058874229</v>
      </c>
      <c r="U5327" s="7" t="str">
        <f t="shared" si="332"/>
        <v>POWER - GENERATION &amp; DISTRIBUTION</v>
      </c>
    </row>
    <row r="5328" spans="1:21" hidden="1">
      <c r="A5328" s="10" t="s">
        <v>2494</v>
      </c>
      <c r="B5328" s="8">
        <v>2018</v>
      </c>
      <c r="C5328" s="8">
        <v>42.3</v>
      </c>
      <c r="D5328" s="8">
        <v>-1111.1400000000001</v>
      </c>
      <c r="E5328" s="8">
        <v>19.18</v>
      </c>
      <c r="F5328" s="8">
        <v>480.62</v>
      </c>
      <c r="G5328" s="8">
        <v>-9230.11</v>
      </c>
      <c r="H5328" s="8">
        <v>-839.69</v>
      </c>
      <c r="I5328" s="8">
        <v>921.74</v>
      </c>
      <c r="J5328" s="8">
        <v>0</v>
      </c>
      <c r="K5328" s="8">
        <v>21.72</v>
      </c>
      <c r="L5328" s="8">
        <v>267.92</v>
      </c>
      <c r="M5328" s="8">
        <v>2486.67</v>
      </c>
      <c r="N5328" s="8">
        <v>1375.53</v>
      </c>
      <c r="O5328" s="8">
        <v>11448.86</v>
      </c>
      <c r="P5328" s="8">
        <v>-453.79</v>
      </c>
      <c r="Q5328" s="8">
        <v>11716.78</v>
      </c>
      <c r="R5328" s="2">
        <f t="shared" si="333"/>
        <v>78.776848246702585</v>
      </c>
      <c r="S5328" s="2">
        <f t="shared" si="334"/>
        <v>7.8668371344345456</v>
      </c>
      <c r="T5328" s="2">
        <f t="shared" si="335"/>
        <v>97.713364934734628</v>
      </c>
      <c r="U5328" s="7" t="str">
        <f t="shared" si="332"/>
        <v>POWER - GENERATION &amp; DISTRIBUTION</v>
      </c>
    </row>
    <row r="5329" spans="1:21" hidden="1">
      <c r="A5329" s="10" t="s">
        <v>2494</v>
      </c>
      <c r="B5329" s="8">
        <v>2017</v>
      </c>
      <c r="C5329" s="8">
        <v>29.58</v>
      </c>
      <c r="D5329" s="8">
        <v>-989.42</v>
      </c>
      <c r="E5329" s="8">
        <v>9</v>
      </c>
      <c r="F5329" s="8">
        <v>480.62</v>
      </c>
      <c r="G5329" s="8">
        <v>-8633.5300000000007</v>
      </c>
      <c r="H5329" s="8">
        <v>-1046.56</v>
      </c>
      <c r="I5329" s="8">
        <v>432.36</v>
      </c>
      <c r="J5329" s="8">
        <v>0</v>
      </c>
      <c r="K5329" s="8">
        <v>15.71</v>
      </c>
      <c r="L5329" s="8">
        <v>192.31</v>
      </c>
      <c r="M5329" s="8">
        <v>1573.36</v>
      </c>
      <c r="N5329" s="8">
        <v>583.94000000000005</v>
      </c>
      <c r="O5329" s="8">
        <v>10014.58</v>
      </c>
      <c r="P5329" s="8">
        <v>-151.58000000000001</v>
      </c>
      <c r="Q5329" s="8">
        <v>10206.89</v>
      </c>
      <c r="R5329" s="2">
        <f t="shared" si="333"/>
        <v>84.585314429762647</v>
      </c>
      <c r="S5329" s="2">
        <f t="shared" si="334"/>
        <v>4.2359621784892365</v>
      </c>
      <c r="T5329" s="2">
        <f t="shared" si="335"/>
        <v>98.115880547355758</v>
      </c>
      <c r="U5329" s="7" t="str">
        <f t="shared" si="332"/>
        <v>POWER - GENERATION &amp; DISTRIBUTION</v>
      </c>
    </row>
    <row r="5330" spans="1:21" hidden="1">
      <c r="A5330" s="10" t="s">
        <v>2494</v>
      </c>
      <c r="B5330" s="8">
        <v>2016</v>
      </c>
      <c r="C5330" s="8">
        <v>34.54</v>
      </c>
      <c r="D5330" s="8">
        <v>-844.23</v>
      </c>
      <c r="E5330" s="8">
        <v>16.98</v>
      </c>
      <c r="F5330" s="8">
        <v>480.62</v>
      </c>
      <c r="G5330" s="8">
        <v>-8778.4699999999993</v>
      </c>
      <c r="H5330" s="8">
        <v>-1119.56</v>
      </c>
      <c r="I5330" s="8">
        <v>815.96</v>
      </c>
      <c r="J5330" s="8">
        <v>0</v>
      </c>
      <c r="K5330" s="8">
        <v>26.89</v>
      </c>
      <c r="L5330" s="8">
        <v>273.24</v>
      </c>
      <c r="M5330" s="8">
        <v>2008.05</v>
      </c>
      <c r="N5330" s="8">
        <v>1163.82</v>
      </c>
      <c r="O5330" s="8">
        <v>11632.84</v>
      </c>
      <c r="P5330" s="8">
        <v>-347.86</v>
      </c>
      <c r="Q5330" s="8">
        <v>11906.08</v>
      </c>
      <c r="R5330" s="2">
        <f t="shared" si="333"/>
        <v>73.730984505395554</v>
      </c>
      <c r="S5330" s="2">
        <f t="shared" si="334"/>
        <v>6.8533052020480296</v>
      </c>
      <c r="T5330" s="2">
        <f t="shared" si="335"/>
        <v>97.705038098181774</v>
      </c>
      <c r="U5330" s="7" t="str">
        <f t="shared" si="332"/>
        <v>POWER - GENERATION &amp; DISTRIBUTION</v>
      </c>
    </row>
    <row r="5331" spans="1:21" hidden="1">
      <c r="A5331" s="10" t="s">
        <v>2494</v>
      </c>
      <c r="B5331" s="8">
        <v>2015</v>
      </c>
      <c r="C5331" s="8">
        <v>27.31</v>
      </c>
      <c r="D5331" s="8">
        <v>-547.98</v>
      </c>
      <c r="E5331" s="8">
        <v>15.71</v>
      </c>
      <c r="F5331" s="8">
        <v>472.45</v>
      </c>
      <c r="G5331" s="8">
        <v>-8233.73</v>
      </c>
      <c r="H5331" s="8">
        <v>-706.16</v>
      </c>
      <c r="I5331" s="8">
        <v>742.06</v>
      </c>
      <c r="J5331" s="8">
        <v>0</v>
      </c>
      <c r="K5331" s="8">
        <v>23</v>
      </c>
      <c r="L5331" s="8">
        <v>323.02</v>
      </c>
      <c r="M5331" s="8">
        <v>1657.03</v>
      </c>
      <c r="N5331" s="8">
        <v>1109.05</v>
      </c>
      <c r="O5331" s="8">
        <v>10273.9</v>
      </c>
      <c r="P5331" s="8">
        <v>-366.99</v>
      </c>
      <c r="Q5331" s="8">
        <v>10596.92</v>
      </c>
      <c r="R5331" s="2">
        <f t="shared" si="333"/>
        <v>77.69927488364543</v>
      </c>
      <c r="S5331" s="2">
        <f t="shared" si="334"/>
        <v>7.002600755691275</v>
      </c>
      <c r="T5331" s="2">
        <f t="shared" si="335"/>
        <v>96.951755793192746</v>
      </c>
      <c r="U5331" s="7" t="str">
        <f t="shared" si="332"/>
        <v>POWER - GENERATION &amp; DISTRIBUTION</v>
      </c>
    </row>
    <row r="5332" spans="1:21" hidden="1">
      <c r="A5332" s="10" t="s">
        <v>2496</v>
      </c>
      <c r="B5332" s="8">
        <v>2019</v>
      </c>
      <c r="C5332" s="8">
        <v>19.41</v>
      </c>
      <c r="D5332" s="8">
        <v>-3.75</v>
      </c>
      <c r="E5332" s="8">
        <v>14.59</v>
      </c>
      <c r="F5332" s="8">
        <v>7.8</v>
      </c>
      <c r="G5332" s="8">
        <v>-199.67</v>
      </c>
      <c r="H5332" s="8">
        <v>-5.96</v>
      </c>
      <c r="I5332" s="8">
        <v>11.38</v>
      </c>
      <c r="J5332" s="8">
        <v>0</v>
      </c>
      <c r="K5332" s="8">
        <v>8.89</v>
      </c>
      <c r="L5332" s="8">
        <v>0.13</v>
      </c>
      <c r="M5332" s="8">
        <v>19.48</v>
      </c>
      <c r="N5332" s="8">
        <v>15.72</v>
      </c>
      <c r="O5332" s="8">
        <v>219.01</v>
      </c>
      <c r="P5332" s="8">
        <v>-4.34</v>
      </c>
      <c r="Q5332" s="8">
        <v>219.14</v>
      </c>
      <c r="R5332" s="2">
        <f t="shared" si="333"/>
        <v>91.115268777950163</v>
      </c>
      <c r="S5332" s="2">
        <f t="shared" si="334"/>
        <v>5.1930272884913764</v>
      </c>
      <c r="T5332" s="2">
        <f t="shared" si="335"/>
        <v>99.940677192662235</v>
      </c>
      <c r="U5332" s="7" t="str">
        <f t="shared" si="332"/>
        <v>PLASTICS</v>
      </c>
    </row>
    <row r="5333" spans="1:21" hidden="1">
      <c r="A5333" s="10" t="s">
        <v>2496</v>
      </c>
      <c r="B5333" s="8">
        <v>2018</v>
      </c>
      <c r="C5333" s="8">
        <v>20.010000000000002</v>
      </c>
      <c r="D5333" s="8">
        <v>-3.18</v>
      </c>
      <c r="E5333" s="8">
        <v>15.93</v>
      </c>
      <c r="F5333" s="8">
        <v>7.8</v>
      </c>
      <c r="G5333" s="8">
        <v>-172.11</v>
      </c>
      <c r="H5333" s="8">
        <v>-4.4400000000000004</v>
      </c>
      <c r="I5333" s="8">
        <v>12.43</v>
      </c>
      <c r="J5333" s="8">
        <v>0</v>
      </c>
      <c r="K5333" s="8">
        <v>10.36</v>
      </c>
      <c r="L5333" s="8">
        <v>0.01</v>
      </c>
      <c r="M5333" s="8">
        <v>19.899999999999999</v>
      </c>
      <c r="N5333" s="8">
        <v>16.72</v>
      </c>
      <c r="O5333" s="8">
        <v>192</v>
      </c>
      <c r="P5333" s="8">
        <v>-4.29</v>
      </c>
      <c r="Q5333" s="8">
        <v>192.01</v>
      </c>
      <c r="R5333" s="2">
        <f t="shared" si="333"/>
        <v>89.635956460601022</v>
      </c>
      <c r="S5333" s="2">
        <f t="shared" si="334"/>
        <v>6.4736211655642935</v>
      </c>
      <c r="T5333" s="2">
        <f t="shared" si="335"/>
        <v>99.994791937919899</v>
      </c>
      <c r="U5333" s="7" t="str">
        <f t="shared" si="332"/>
        <v>PLASTICS</v>
      </c>
    </row>
    <row r="5334" spans="1:21" hidden="1">
      <c r="A5334" s="10" t="s">
        <v>2496</v>
      </c>
      <c r="B5334" s="8">
        <v>2017</v>
      </c>
      <c r="C5334" s="8">
        <v>0</v>
      </c>
      <c r="D5334" s="8">
        <v>-2.85</v>
      </c>
      <c r="E5334" s="8">
        <v>14.46</v>
      </c>
      <c r="F5334" s="8">
        <v>0</v>
      </c>
      <c r="G5334" s="8">
        <v>-162.69999999999999</v>
      </c>
      <c r="H5334" s="8">
        <v>-4.38</v>
      </c>
      <c r="I5334" s="8">
        <v>11.28</v>
      </c>
      <c r="J5334" s="8">
        <v>0</v>
      </c>
      <c r="K5334" s="8">
        <v>9.74</v>
      </c>
      <c r="L5334" s="8">
        <v>0.11</v>
      </c>
      <c r="M5334" s="8">
        <v>17.559999999999999</v>
      </c>
      <c r="N5334" s="8">
        <v>14.7</v>
      </c>
      <c r="O5334" s="8">
        <v>180.15</v>
      </c>
      <c r="P5334" s="8">
        <v>-3.42</v>
      </c>
      <c r="Q5334" s="8">
        <v>180.25</v>
      </c>
      <c r="R5334" s="2">
        <f t="shared" si="333"/>
        <v>90.263522884882093</v>
      </c>
      <c r="S5334" s="2">
        <f t="shared" si="334"/>
        <v>6.2579750346740637</v>
      </c>
      <c r="T5334" s="2">
        <f t="shared" si="335"/>
        <v>99.944521497919553</v>
      </c>
      <c r="U5334" s="7" t="str">
        <f t="shared" si="332"/>
        <v>PLASTICS</v>
      </c>
    </row>
    <row r="5335" spans="1:21" hidden="1">
      <c r="A5335" s="10" t="s">
        <v>2496</v>
      </c>
      <c r="B5335" s="8">
        <v>2016</v>
      </c>
      <c r="C5335" s="8">
        <v>14.77</v>
      </c>
      <c r="D5335" s="8">
        <v>-2.91</v>
      </c>
      <c r="E5335" s="8">
        <v>11.03</v>
      </c>
      <c r="F5335" s="8">
        <v>7.8</v>
      </c>
      <c r="G5335" s="8">
        <v>-165.66</v>
      </c>
      <c r="H5335" s="8">
        <v>-4.59</v>
      </c>
      <c r="I5335" s="8">
        <v>8.6</v>
      </c>
      <c r="J5335" s="8">
        <v>0</v>
      </c>
      <c r="K5335" s="8">
        <v>11.28</v>
      </c>
      <c r="L5335" s="8">
        <v>0</v>
      </c>
      <c r="M5335" s="8">
        <v>16.46</v>
      </c>
      <c r="N5335" s="8">
        <v>13.55</v>
      </c>
      <c r="O5335" s="8">
        <v>186.72</v>
      </c>
      <c r="P5335" s="8">
        <v>-4.95</v>
      </c>
      <c r="Q5335" s="8">
        <v>186.72</v>
      </c>
      <c r="R5335" s="2">
        <f t="shared" si="333"/>
        <v>88.721079691516707</v>
      </c>
      <c r="S5335" s="2">
        <f t="shared" si="334"/>
        <v>4.6058269065981152</v>
      </c>
      <c r="T5335" s="2">
        <f t="shared" si="335"/>
        <v>100</v>
      </c>
      <c r="U5335" s="7" t="str">
        <f t="shared" si="332"/>
        <v>PLASTICS</v>
      </c>
    </row>
    <row r="5336" spans="1:21" hidden="1">
      <c r="A5336" s="10" t="s">
        <v>2496</v>
      </c>
      <c r="B5336" s="8">
        <v>2015</v>
      </c>
      <c r="C5336" s="8">
        <v>13.3</v>
      </c>
      <c r="D5336" s="8">
        <v>-2.77</v>
      </c>
      <c r="E5336" s="8">
        <v>9.76</v>
      </c>
      <c r="F5336" s="8">
        <v>7.8</v>
      </c>
      <c r="G5336" s="8">
        <v>-164.95</v>
      </c>
      <c r="H5336" s="8">
        <v>-5.49</v>
      </c>
      <c r="I5336" s="8">
        <v>7.61</v>
      </c>
      <c r="J5336" s="8">
        <v>0</v>
      </c>
      <c r="K5336" s="8">
        <v>9.9600000000000009</v>
      </c>
      <c r="L5336" s="8">
        <v>0.03</v>
      </c>
      <c r="M5336" s="8">
        <v>12.75</v>
      </c>
      <c r="N5336" s="8">
        <v>9.99</v>
      </c>
      <c r="O5336" s="8">
        <v>183.16</v>
      </c>
      <c r="P5336" s="8">
        <v>-2.38</v>
      </c>
      <c r="Q5336" s="8">
        <v>183.19</v>
      </c>
      <c r="R5336" s="2">
        <f t="shared" si="333"/>
        <v>90.043124624706579</v>
      </c>
      <c r="S5336" s="2">
        <f t="shared" si="334"/>
        <v>4.1541568862929203</v>
      </c>
      <c r="T5336" s="2">
        <f t="shared" si="335"/>
        <v>99.983623560238001</v>
      </c>
      <c r="U5336" s="7" t="str">
        <f t="shared" si="332"/>
        <v>PLASTICS</v>
      </c>
    </row>
    <row r="5337" spans="1:21" hidden="1">
      <c r="A5337" s="10" t="s">
        <v>2498</v>
      </c>
      <c r="B5337" s="8">
        <v>2019</v>
      </c>
      <c r="C5337" s="8">
        <v>-2.27</v>
      </c>
      <c r="D5337" s="8">
        <v>-32.450000000000003</v>
      </c>
      <c r="E5337" s="8">
        <v>-8.76</v>
      </c>
      <c r="F5337" s="8">
        <v>42.31</v>
      </c>
      <c r="G5337" s="8">
        <v>-14.38</v>
      </c>
      <c r="H5337" s="8">
        <v>-5.1100000000000003</v>
      </c>
      <c r="I5337" s="8">
        <v>-42.07</v>
      </c>
      <c r="J5337" s="8">
        <v>0</v>
      </c>
      <c r="K5337" s="8">
        <v>-264.75</v>
      </c>
      <c r="L5337" s="8">
        <v>1.03</v>
      </c>
      <c r="M5337" s="8">
        <v>-9.69</v>
      </c>
      <c r="N5337" s="8">
        <v>-42.14</v>
      </c>
      <c r="O5337" s="8">
        <v>3.66</v>
      </c>
      <c r="P5337" s="8">
        <v>7.0000000000000007E-2</v>
      </c>
      <c r="Q5337" s="8">
        <v>4.6900000000000004</v>
      </c>
      <c r="R5337" s="2">
        <f t="shared" si="333"/>
        <v>306.60980810234537</v>
      </c>
      <c r="S5337" s="2">
        <f t="shared" si="334"/>
        <v>-897.01492537313425</v>
      </c>
      <c r="T5337" s="2">
        <f t="shared" si="335"/>
        <v>78.038379530916842</v>
      </c>
      <c r="U5337" s="7" t="str">
        <f t="shared" si="332"/>
        <v>COMPUTERS - SOFTWARE - TRAINING</v>
      </c>
    </row>
    <row r="5338" spans="1:21" hidden="1">
      <c r="A5338" s="10" t="s">
        <v>2498</v>
      </c>
      <c r="B5338" s="8">
        <v>2018</v>
      </c>
      <c r="C5338" s="8">
        <v>-10.5</v>
      </c>
      <c r="D5338" s="8">
        <v>-52.6</v>
      </c>
      <c r="E5338" s="8">
        <v>-22.93</v>
      </c>
      <c r="F5338" s="8">
        <v>42.31</v>
      </c>
      <c r="G5338" s="8">
        <v>-65.06</v>
      </c>
      <c r="H5338" s="8">
        <v>-5.53</v>
      </c>
      <c r="I5338" s="8">
        <v>-97.03</v>
      </c>
      <c r="J5338" s="8">
        <v>0</v>
      </c>
      <c r="K5338" s="8">
        <v>-778.86</v>
      </c>
      <c r="L5338" s="8">
        <v>3.54</v>
      </c>
      <c r="M5338" s="8">
        <v>-54.52</v>
      </c>
      <c r="N5338" s="8">
        <v>-107.12</v>
      </c>
      <c r="O5338" s="8">
        <v>7</v>
      </c>
      <c r="P5338" s="8">
        <v>10.09</v>
      </c>
      <c r="Q5338" s="8">
        <v>10.54</v>
      </c>
      <c r="R5338" s="2">
        <f t="shared" si="333"/>
        <v>617.26755218216329</v>
      </c>
      <c r="S5338" s="2">
        <f t="shared" si="334"/>
        <v>-920.58823529411779</v>
      </c>
      <c r="T5338" s="2">
        <f t="shared" si="335"/>
        <v>66.413662239089192</v>
      </c>
      <c r="U5338" s="7" t="str">
        <f t="shared" si="332"/>
        <v>COMPUTERS - SOFTWARE - TRAINING</v>
      </c>
    </row>
    <row r="5339" spans="1:21" hidden="1">
      <c r="A5339" s="10" t="s">
        <v>2498</v>
      </c>
      <c r="B5339" s="8">
        <v>2017</v>
      </c>
      <c r="C5339" s="8">
        <v>-26.71</v>
      </c>
      <c r="D5339" s="8">
        <v>-49.92</v>
      </c>
      <c r="E5339" s="8">
        <v>-38.51</v>
      </c>
      <c r="F5339" s="8">
        <v>42.31</v>
      </c>
      <c r="G5339" s="8">
        <v>-178.33</v>
      </c>
      <c r="H5339" s="8">
        <v>-10.75</v>
      </c>
      <c r="I5339" s="8">
        <v>-162.94</v>
      </c>
      <c r="J5339" s="8">
        <v>0</v>
      </c>
      <c r="K5339" s="8">
        <v>-194.6</v>
      </c>
      <c r="L5339" s="8">
        <v>3.72</v>
      </c>
      <c r="M5339" s="8">
        <v>-115.34</v>
      </c>
      <c r="N5339" s="8">
        <v>-165.26</v>
      </c>
      <c r="O5339" s="8">
        <v>59.27</v>
      </c>
      <c r="P5339" s="8">
        <v>2.3199999999999998</v>
      </c>
      <c r="Q5339" s="8">
        <v>62.99</v>
      </c>
      <c r="R5339" s="2">
        <f t="shared" si="333"/>
        <v>283.10842990950948</v>
      </c>
      <c r="S5339" s="2">
        <f t="shared" si="334"/>
        <v>-258.67598031433562</v>
      </c>
      <c r="T5339" s="2">
        <f t="shared" si="335"/>
        <v>94.09430068264804</v>
      </c>
      <c r="U5339" s="7" t="str">
        <f t="shared" si="332"/>
        <v>COMPUTERS - SOFTWARE - TRAINING</v>
      </c>
    </row>
    <row r="5340" spans="1:21" hidden="1">
      <c r="A5340" s="10" t="s">
        <v>2498</v>
      </c>
      <c r="B5340" s="8">
        <v>2016</v>
      </c>
      <c r="C5340" s="8">
        <v>12.2</v>
      </c>
      <c r="D5340" s="8">
        <v>-44.83</v>
      </c>
      <c r="E5340" s="8">
        <v>1.6</v>
      </c>
      <c r="F5340" s="8">
        <v>42.31</v>
      </c>
      <c r="G5340" s="8">
        <v>-141.63</v>
      </c>
      <c r="H5340" s="8">
        <v>-16.72</v>
      </c>
      <c r="I5340" s="8">
        <v>6.78</v>
      </c>
      <c r="J5340" s="8">
        <v>0</v>
      </c>
      <c r="K5340" s="8">
        <v>37.159999999999997</v>
      </c>
      <c r="L5340" s="8">
        <v>10.09</v>
      </c>
      <c r="M5340" s="8">
        <v>61.07</v>
      </c>
      <c r="N5340" s="8">
        <v>16.239999999999998</v>
      </c>
      <c r="O5340" s="8">
        <v>209.33</v>
      </c>
      <c r="P5340" s="8">
        <v>-9.4600000000000009</v>
      </c>
      <c r="Q5340" s="8">
        <v>219.42</v>
      </c>
      <c r="R5340" s="2">
        <f t="shared" si="333"/>
        <v>64.54744325950233</v>
      </c>
      <c r="S5340" s="2">
        <f t="shared" si="334"/>
        <v>3.089964451736396</v>
      </c>
      <c r="T5340" s="2">
        <f t="shared" si="335"/>
        <v>95.401513079938027</v>
      </c>
      <c r="U5340" s="7" t="str">
        <f t="shared" si="332"/>
        <v>COMPUTERS - SOFTWARE - TRAINING</v>
      </c>
    </row>
    <row r="5341" spans="1:21" hidden="1">
      <c r="A5341" s="10" t="s">
        <v>2498</v>
      </c>
      <c r="B5341" s="8">
        <v>2015</v>
      </c>
      <c r="C5341" s="8">
        <v>20.73</v>
      </c>
      <c r="D5341" s="8">
        <v>-26.82</v>
      </c>
      <c r="E5341" s="8">
        <v>15.66</v>
      </c>
      <c r="F5341" s="8">
        <v>42.31</v>
      </c>
      <c r="G5341" s="8">
        <v>-88.73</v>
      </c>
      <c r="H5341" s="8">
        <v>-15.31</v>
      </c>
      <c r="I5341" s="8">
        <v>60.88</v>
      </c>
      <c r="J5341" s="8">
        <v>0</v>
      </c>
      <c r="K5341" s="8">
        <v>60.67</v>
      </c>
      <c r="L5341" s="8">
        <v>7.15</v>
      </c>
      <c r="M5341" s="8">
        <v>110.56</v>
      </c>
      <c r="N5341" s="8">
        <v>83.74</v>
      </c>
      <c r="O5341" s="8">
        <v>207.45</v>
      </c>
      <c r="P5341" s="8">
        <v>-22.86</v>
      </c>
      <c r="Q5341" s="8">
        <v>214.6</v>
      </c>
      <c r="R5341" s="2">
        <f t="shared" si="333"/>
        <v>41.346691519105313</v>
      </c>
      <c r="S5341" s="2">
        <f t="shared" si="334"/>
        <v>28.369058713886304</v>
      </c>
      <c r="T5341" s="2">
        <f t="shared" si="335"/>
        <v>96.668219944082011</v>
      </c>
      <c r="U5341" s="7" t="str">
        <f t="shared" si="332"/>
        <v>COMPUTERS - SOFTWARE - TRAINING</v>
      </c>
    </row>
    <row r="5342" spans="1:21" hidden="1">
      <c r="A5342" s="10" t="s">
        <v>2500</v>
      </c>
      <c r="B5342" s="8">
        <v>2019</v>
      </c>
      <c r="C5342" s="8">
        <v>5.23</v>
      </c>
      <c r="D5342" s="8">
        <v>-46.47</v>
      </c>
      <c r="E5342" s="8">
        <v>3.84</v>
      </c>
      <c r="F5342" s="8">
        <v>33.229999999999997</v>
      </c>
      <c r="G5342" s="8">
        <v>-2332.35</v>
      </c>
      <c r="H5342" s="8">
        <v>-36.76</v>
      </c>
      <c r="I5342" s="8">
        <v>127.49</v>
      </c>
      <c r="J5342" s="8">
        <v>0</v>
      </c>
      <c r="K5342" s="8">
        <v>9.31</v>
      </c>
      <c r="L5342" s="8">
        <v>36.31</v>
      </c>
      <c r="M5342" s="8">
        <v>235.63</v>
      </c>
      <c r="N5342" s="8">
        <v>189.16</v>
      </c>
      <c r="O5342" s="8">
        <v>2531.6799999999998</v>
      </c>
      <c r="P5342" s="8">
        <v>-61.67</v>
      </c>
      <c r="Q5342" s="8">
        <v>2567.98</v>
      </c>
      <c r="R5342" s="2">
        <f t="shared" si="333"/>
        <v>90.824305485245205</v>
      </c>
      <c r="S5342" s="2">
        <f t="shared" si="334"/>
        <v>4.9646025280570711</v>
      </c>
      <c r="T5342" s="2">
        <f t="shared" si="335"/>
        <v>98.586437589077789</v>
      </c>
      <c r="U5342" s="7" t="str">
        <f t="shared" si="332"/>
        <v>RETAIL</v>
      </c>
    </row>
    <row r="5343" spans="1:21" hidden="1">
      <c r="A5343" s="10" t="s">
        <v>2500</v>
      </c>
      <c r="B5343" s="8">
        <v>2018</v>
      </c>
      <c r="C5343" s="8">
        <v>4.7699999999999996</v>
      </c>
      <c r="D5343" s="8">
        <v>-41.71</v>
      </c>
      <c r="E5343" s="8">
        <v>3.51</v>
      </c>
      <c r="F5343" s="8">
        <v>33.229999999999997</v>
      </c>
      <c r="G5343" s="8">
        <v>-1895.5</v>
      </c>
      <c r="H5343" s="8">
        <v>-30.56</v>
      </c>
      <c r="I5343" s="8">
        <v>116.72</v>
      </c>
      <c r="J5343" s="8">
        <v>0</v>
      </c>
      <c r="K5343" s="8">
        <v>10.33</v>
      </c>
      <c r="L5343" s="8">
        <v>42.55</v>
      </c>
      <c r="M5343" s="8">
        <v>213.35</v>
      </c>
      <c r="N5343" s="8">
        <v>171.64</v>
      </c>
      <c r="O5343" s="8">
        <v>2066.29</v>
      </c>
      <c r="P5343" s="8">
        <v>-54.91</v>
      </c>
      <c r="Q5343" s="8">
        <v>2108.84</v>
      </c>
      <c r="R5343" s="2">
        <f t="shared" si="333"/>
        <v>89.883537869160293</v>
      </c>
      <c r="S5343" s="2">
        <f t="shared" si="334"/>
        <v>5.5347963809487677</v>
      </c>
      <c r="T5343" s="2">
        <f t="shared" si="335"/>
        <v>97.982303067089006</v>
      </c>
      <c r="U5343" s="7" t="str">
        <f t="shared" si="332"/>
        <v>RETAIL</v>
      </c>
    </row>
    <row r="5344" spans="1:21" hidden="1">
      <c r="A5344" s="10" t="s">
        <v>2500</v>
      </c>
      <c r="B5344" s="8">
        <v>2017</v>
      </c>
      <c r="C5344" s="8">
        <v>4.3499999999999996</v>
      </c>
      <c r="D5344" s="8">
        <v>-37.61</v>
      </c>
      <c r="E5344" s="8">
        <v>3.22</v>
      </c>
      <c r="F5344" s="8">
        <v>33.229999999999997</v>
      </c>
      <c r="G5344" s="8">
        <v>-1624.41</v>
      </c>
      <c r="H5344" s="8">
        <v>-33.67</v>
      </c>
      <c r="I5344" s="8">
        <v>106.86</v>
      </c>
      <c r="J5344" s="8">
        <v>0</v>
      </c>
      <c r="K5344" s="8">
        <v>9.93</v>
      </c>
      <c r="L5344" s="8">
        <v>58.99</v>
      </c>
      <c r="M5344" s="8">
        <v>172.64</v>
      </c>
      <c r="N5344" s="8">
        <v>135.03</v>
      </c>
      <c r="O5344" s="8">
        <v>1738.06</v>
      </c>
      <c r="P5344" s="8">
        <v>-28.17</v>
      </c>
      <c r="Q5344" s="8">
        <v>1797.05</v>
      </c>
      <c r="R5344" s="2">
        <f t="shared" si="333"/>
        <v>90.393144319857555</v>
      </c>
      <c r="S5344" s="2">
        <f t="shared" si="334"/>
        <v>5.946412175509864</v>
      </c>
      <c r="T5344" s="2">
        <f t="shared" si="335"/>
        <v>96.717397957764121</v>
      </c>
      <c r="U5344" s="7" t="str">
        <f t="shared" si="332"/>
        <v>RETAIL</v>
      </c>
    </row>
    <row r="5345" spans="1:21" hidden="1">
      <c r="A5345" s="10" t="s">
        <v>2500</v>
      </c>
      <c r="B5345" s="8">
        <v>2016</v>
      </c>
      <c r="C5345" s="8">
        <v>34.04</v>
      </c>
      <c r="D5345" s="8">
        <v>-35.26</v>
      </c>
      <c r="E5345" s="8">
        <v>23.43</v>
      </c>
      <c r="F5345" s="8">
        <v>33.229999999999997</v>
      </c>
      <c r="G5345" s="8">
        <v>-1407.16</v>
      </c>
      <c r="H5345" s="8">
        <v>-31.99</v>
      </c>
      <c r="I5345" s="8">
        <v>77.86</v>
      </c>
      <c r="J5345" s="8">
        <v>0</v>
      </c>
      <c r="K5345" s="8">
        <v>10.94</v>
      </c>
      <c r="L5345" s="8">
        <v>70.77</v>
      </c>
      <c r="M5345" s="8">
        <v>132.18</v>
      </c>
      <c r="N5345" s="8">
        <v>96.92</v>
      </c>
      <c r="O5345" s="8">
        <v>1500.56</v>
      </c>
      <c r="P5345" s="8">
        <v>-19.059999999999999</v>
      </c>
      <c r="Q5345" s="8">
        <v>1571.32</v>
      </c>
      <c r="R5345" s="2">
        <f t="shared" si="333"/>
        <v>89.552732734261653</v>
      </c>
      <c r="S5345" s="2">
        <f t="shared" si="334"/>
        <v>4.9550696229921343</v>
      </c>
      <c r="T5345" s="2">
        <f t="shared" si="335"/>
        <v>95.496779777511904</v>
      </c>
      <c r="U5345" s="7" t="str">
        <f t="shared" si="332"/>
        <v>RETAIL</v>
      </c>
    </row>
    <row r="5346" spans="1:21" hidden="1">
      <c r="A5346" s="10" t="s">
        <v>2500</v>
      </c>
      <c r="B5346" s="8">
        <v>2015</v>
      </c>
      <c r="C5346" s="8">
        <v>42.09</v>
      </c>
      <c r="D5346" s="8">
        <v>-39.840000000000003</v>
      </c>
      <c r="E5346" s="8">
        <v>30.1</v>
      </c>
      <c r="F5346" s="8">
        <v>33.229999999999997</v>
      </c>
      <c r="G5346" s="8">
        <v>-1246.71</v>
      </c>
      <c r="H5346" s="8">
        <v>-7.03</v>
      </c>
      <c r="I5346" s="8">
        <v>100.03</v>
      </c>
      <c r="J5346" s="8">
        <v>0</v>
      </c>
      <c r="K5346" s="8">
        <v>13.68</v>
      </c>
      <c r="L5346" s="8">
        <v>74.47</v>
      </c>
      <c r="M5346" s="8">
        <v>178.72</v>
      </c>
      <c r="N5346" s="8">
        <v>138.88999999999999</v>
      </c>
      <c r="O5346" s="8">
        <v>1358</v>
      </c>
      <c r="P5346" s="8">
        <v>-38.86</v>
      </c>
      <c r="Q5346" s="8">
        <v>1432.46</v>
      </c>
      <c r="R5346" s="2">
        <f t="shared" si="333"/>
        <v>87.032796727308266</v>
      </c>
      <c r="S5346" s="2">
        <f t="shared" si="334"/>
        <v>6.9830920235119995</v>
      </c>
      <c r="T5346" s="2">
        <f t="shared" si="335"/>
        <v>94.801949094564591</v>
      </c>
      <c r="U5346" s="7" t="str">
        <f t="shared" si="332"/>
        <v>RETAIL</v>
      </c>
    </row>
    <row r="5347" spans="1:21">
      <c r="A5347" s="10" t="s">
        <v>2502</v>
      </c>
      <c r="B5347" s="8">
        <v>2019</v>
      </c>
      <c r="C5347" s="8">
        <v>-92.86</v>
      </c>
      <c r="D5347" s="8">
        <v>-3.39</v>
      </c>
      <c r="E5347" s="8">
        <v>-95.93</v>
      </c>
      <c r="F5347" s="8">
        <v>11</v>
      </c>
      <c r="G5347" s="8">
        <v>-346.58</v>
      </c>
      <c r="H5347" s="8">
        <v>-60.87</v>
      </c>
      <c r="I5347" s="8">
        <v>-105.57</v>
      </c>
      <c r="J5347" s="8">
        <v>0</v>
      </c>
      <c r="K5347" s="8">
        <v>-43.1</v>
      </c>
      <c r="L5347" s="8">
        <v>7.34</v>
      </c>
      <c r="M5347" s="8">
        <v>-102.18</v>
      </c>
      <c r="N5347" s="8">
        <v>-105.57</v>
      </c>
      <c r="O5347" s="8">
        <v>237.06</v>
      </c>
      <c r="P5347" s="8">
        <v>0</v>
      </c>
      <c r="Q5347" s="8">
        <v>244.4</v>
      </c>
      <c r="R5347" s="2">
        <f t="shared" si="333"/>
        <v>141.80851063829786</v>
      </c>
      <c r="S5347" s="2">
        <f t="shared" si="334"/>
        <v>-43.195581014729946</v>
      </c>
      <c r="T5347" s="2">
        <f t="shared" si="335"/>
        <v>96.99672667757774</v>
      </c>
      <c r="U5347" s="7" t="str">
        <f t="shared" si="332"/>
        <v>ENGINEERING - HEAVY</v>
      </c>
    </row>
    <row r="5348" spans="1:21">
      <c r="A5348" s="10" t="s">
        <v>2502</v>
      </c>
      <c r="B5348" s="8">
        <v>2018</v>
      </c>
      <c r="C5348" s="8">
        <v>-129.32</v>
      </c>
      <c r="D5348" s="8">
        <v>-3.67</v>
      </c>
      <c r="E5348" s="8">
        <v>-132.65</v>
      </c>
      <c r="F5348" s="8">
        <v>11</v>
      </c>
      <c r="G5348" s="8">
        <v>-521.20000000000005</v>
      </c>
      <c r="H5348" s="8">
        <v>-46.74</v>
      </c>
      <c r="I5348" s="8">
        <v>-145.97999999999999</v>
      </c>
      <c r="J5348" s="8">
        <v>0</v>
      </c>
      <c r="K5348" s="8">
        <v>-45.74</v>
      </c>
      <c r="L5348" s="8">
        <v>5.36</v>
      </c>
      <c r="M5348" s="8">
        <v>-161.88999999999999</v>
      </c>
      <c r="N5348" s="8">
        <v>-165.56</v>
      </c>
      <c r="O5348" s="8">
        <v>353.95</v>
      </c>
      <c r="P5348" s="8">
        <v>19.579999999999998</v>
      </c>
      <c r="Q5348" s="8">
        <v>359.31</v>
      </c>
      <c r="R5348" s="2">
        <f t="shared" si="333"/>
        <v>145.05580139712225</v>
      </c>
      <c r="S5348" s="2">
        <f t="shared" si="334"/>
        <v>-40.627870084328293</v>
      </c>
      <c r="T5348" s="2">
        <f t="shared" si="335"/>
        <v>98.50825192730511</v>
      </c>
      <c r="U5348" s="7" t="str">
        <f t="shared" si="332"/>
        <v>ENGINEERING - HEAVY</v>
      </c>
    </row>
    <row r="5349" spans="1:21">
      <c r="A5349" s="10" t="s">
        <v>2502</v>
      </c>
      <c r="B5349" s="8">
        <v>2017</v>
      </c>
      <c r="C5349" s="8">
        <v>-20.66</v>
      </c>
      <c r="D5349" s="8">
        <v>-4.18</v>
      </c>
      <c r="E5349" s="8">
        <v>-24.45</v>
      </c>
      <c r="F5349" s="8">
        <v>11</v>
      </c>
      <c r="G5349" s="8">
        <v>-574.91</v>
      </c>
      <c r="H5349" s="8">
        <v>-45.62</v>
      </c>
      <c r="I5349" s="8">
        <v>-26.91</v>
      </c>
      <c r="J5349" s="8">
        <v>0</v>
      </c>
      <c r="K5349" s="8">
        <v>-8.69</v>
      </c>
      <c r="L5349" s="8">
        <v>9.9600000000000009</v>
      </c>
      <c r="M5349" s="8">
        <v>-45.16</v>
      </c>
      <c r="N5349" s="8">
        <v>-49.34</v>
      </c>
      <c r="O5349" s="8">
        <v>519.79</v>
      </c>
      <c r="P5349" s="8">
        <v>22.43</v>
      </c>
      <c r="Q5349" s="8">
        <v>529.75</v>
      </c>
      <c r="R5349" s="2">
        <f t="shared" si="333"/>
        <v>108.52477583765928</v>
      </c>
      <c r="S5349" s="2">
        <f t="shared" si="334"/>
        <v>-5.0797546012269938</v>
      </c>
      <c r="T5349" s="2">
        <f t="shared" si="335"/>
        <v>98.119867862199143</v>
      </c>
      <c r="U5349" s="7" t="str">
        <f t="shared" si="332"/>
        <v>ENGINEERING - HEAVY</v>
      </c>
    </row>
    <row r="5350" spans="1:21">
      <c r="A5350" s="10" t="s">
        <v>2502</v>
      </c>
      <c r="B5350" s="8">
        <v>2016</v>
      </c>
      <c r="C5350" s="8">
        <v>0.06</v>
      </c>
      <c r="D5350" s="8">
        <v>-4.74</v>
      </c>
      <c r="E5350" s="8">
        <v>-4.25</v>
      </c>
      <c r="F5350" s="8">
        <v>11</v>
      </c>
      <c r="G5350" s="8">
        <v>-520.42999999999995</v>
      </c>
      <c r="H5350" s="8">
        <v>-45.66</v>
      </c>
      <c r="I5350" s="8">
        <v>-4.67</v>
      </c>
      <c r="J5350" s="8">
        <v>0</v>
      </c>
      <c r="K5350" s="8">
        <v>9.1300000000000008</v>
      </c>
      <c r="L5350" s="8">
        <v>26.79</v>
      </c>
      <c r="M5350" s="8">
        <v>7.0000000000000007E-2</v>
      </c>
      <c r="N5350" s="8">
        <v>-4.67</v>
      </c>
      <c r="O5350" s="8">
        <v>543.22</v>
      </c>
      <c r="P5350" s="8">
        <v>0</v>
      </c>
      <c r="Q5350" s="8">
        <v>570.01</v>
      </c>
      <c r="R5350" s="2">
        <f t="shared" si="333"/>
        <v>91.301906984087992</v>
      </c>
      <c r="S5350" s="2">
        <f t="shared" si="334"/>
        <v>-0.81928387221276811</v>
      </c>
      <c r="T5350" s="2">
        <f t="shared" si="335"/>
        <v>95.300082454693779</v>
      </c>
      <c r="U5350" s="7" t="str">
        <f t="shared" si="332"/>
        <v>ENGINEERING - HEAVY</v>
      </c>
    </row>
    <row r="5351" spans="1:21">
      <c r="A5351" s="10" t="s">
        <v>2502</v>
      </c>
      <c r="B5351" s="8">
        <v>2015</v>
      </c>
      <c r="C5351" s="8">
        <v>-73.760000000000005</v>
      </c>
      <c r="D5351" s="8">
        <v>-6.18</v>
      </c>
      <c r="E5351" s="8">
        <v>-79.38</v>
      </c>
      <c r="F5351" s="8">
        <v>11</v>
      </c>
      <c r="G5351" s="8">
        <v>-596.99</v>
      </c>
      <c r="H5351" s="8">
        <v>-42.76</v>
      </c>
      <c r="I5351" s="8">
        <v>-87.35</v>
      </c>
      <c r="J5351" s="8">
        <v>0</v>
      </c>
      <c r="K5351" s="8">
        <v>-7.02</v>
      </c>
      <c r="L5351" s="8">
        <v>11.29</v>
      </c>
      <c r="M5351" s="8">
        <v>-81.17</v>
      </c>
      <c r="N5351" s="8">
        <v>-87.35</v>
      </c>
      <c r="O5351" s="8">
        <v>547.29</v>
      </c>
      <c r="P5351" s="8">
        <v>0</v>
      </c>
      <c r="Q5351" s="8">
        <v>558.58000000000004</v>
      </c>
      <c r="R5351" s="2">
        <f t="shared" si="333"/>
        <v>106.87636506856673</v>
      </c>
      <c r="S5351" s="2">
        <f t="shared" si="334"/>
        <v>-15.63786744960435</v>
      </c>
      <c r="T5351" s="2">
        <f t="shared" si="335"/>
        <v>97.978803394321304</v>
      </c>
      <c r="U5351" s="7" t="str">
        <f t="shared" si="332"/>
        <v>ENGINEERING - HEAVY</v>
      </c>
    </row>
    <row r="5352" spans="1:21" hidden="1">
      <c r="A5352" s="10" t="s">
        <v>2504</v>
      </c>
      <c r="B5352" s="8">
        <v>2019</v>
      </c>
      <c r="C5352" s="8">
        <v>14.42</v>
      </c>
      <c r="D5352" s="8">
        <v>-363.91</v>
      </c>
      <c r="E5352" s="8">
        <v>7.28</v>
      </c>
      <c r="F5352" s="8">
        <v>509.6</v>
      </c>
      <c r="G5352" s="8">
        <v>-4354.4399999999996</v>
      </c>
      <c r="H5352" s="8">
        <v>-118.35</v>
      </c>
      <c r="I5352" s="8">
        <v>370.92</v>
      </c>
      <c r="J5352" s="8">
        <v>0</v>
      </c>
      <c r="K5352" s="8">
        <v>17.45</v>
      </c>
      <c r="L5352" s="8">
        <v>45.75</v>
      </c>
      <c r="M5352" s="8">
        <v>910.82</v>
      </c>
      <c r="N5352" s="8">
        <v>546.91999999999996</v>
      </c>
      <c r="O5352" s="8">
        <v>5219.5200000000004</v>
      </c>
      <c r="P5352" s="8">
        <v>-176</v>
      </c>
      <c r="Q5352" s="8">
        <v>5265.27</v>
      </c>
      <c r="R5352" s="2">
        <f t="shared" si="333"/>
        <v>82.701172019668491</v>
      </c>
      <c r="S5352" s="2">
        <f t="shared" si="334"/>
        <v>7.044652980758821</v>
      </c>
      <c r="T5352" s="2">
        <f t="shared" si="335"/>
        <v>99.131098690095669</v>
      </c>
      <c r="U5352" s="7" t="str">
        <f t="shared" si="332"/>
        <v>TEXTILES - SPINNING - COTTON BLENDED</v>
      </c>
    </row>
    <row r="5353" spans="1:21" hidden="1">
      <c r="A5353" s="10" t="s">
        <v>2504</v>
      </c>
      <c r="B5353" s="8">
        <v>2018</v>
      </c>
      <c r="C5353" s="8">
        <v>13.1</v>
      </c>
      <c r="D5353" s="8">
        <v>-404.03</v>
      </c>
      <c r="E5353" s="8">
        <v>5.18</v>
      </c>
      <c r="F5353" s="8">
        <v>509.6</v>
      </c>
      <c r="G5353" s="8">
        <v>-3874.72</v>
      </c>
      <c r="H5353" s="8">
        <v>-118.21</v>
      </c>
      <c r="I5353" s="8">
        <v>263.74</v>
      </c>
      <c r="J5353" s="8">
        <v>0</v>
      </c>
      <c r="K5353" s="8">
        <v>17.39</v>
      </c>
      <c r="L5353" s="8">
        <v>94.12</v>
      </c>
      <c r="M5353" s="8">
        <v>795.83</v>
      </c>
      <c r="N5353" s="8">
        <v>391.8</v>
      </c>
      <c r="O5353" s="8">
        <v>4576.42</v>
      </c>
      <c r="P5353" s="8">
        <v>-128.06</v>
      </c>
      <c r="Q5353" s="8">
        <v>4670.54</v>
      </c>
      <c r="R5353" s="2">
        <f t="shared" si="333"/>
        <v>82.960856774591377</v>
      </c>
      <c r="S5353" s="2">
        <f t="shared" si="334"/>
        <v>5.6468845144244568</v>
      </c>
      <c r="T5353" s="2">
        <f t="shared" si="335"/>
        <v>97.984815460310799</v>
      </c>
      <c r="U5353" s="7" t="str">
        <f t="shared" si="332"/>
        <v>TEXTILES - SPINNING - COTTON BLENDED</v>
      </c>
    </row>
    <row r="5354" spans="1:21" hidden="1">
      <c r="A5354" s="10" t="s">
        <v>2504</v>
      </c>
      <c r="B5354" s="8">
        <v>2017</v>
      </c>
      <c r="C5354" s="8">
        <v>14.71</v>
      </c>
      <c r="D5354" s="8">
        <v>-412.41</v>
      </c>
      <c r="E5354" s="8">
        <v>6.61</v>
      </c>
      <c r="F5354" s="8">
        <v>509.58</v>
      </c>
      <c r="G5354" s="8">
        <v>-3988.44</v>
      </c>
      <c r="H5354" s="8">
        <v>-141.01</v>
      </c>
      <c r="I5354" s="8">
        <v>336.98</v>
      </c>
      <c r="J5354" s="8">
        <v>0</v>
      </c>
      <c r="K5354" s="8">
        <v>17.97</v>
      </c>
      <c r="L5354" s="8">
        <v>103.37</v>
      </c>
      <c r="M5354" s="8">
        <v>850.91</v>
      </c>
      <c r="N5354" s="8">
        <v>438.5</v>
      </c>
      <c r="O5354" s="8">
        <v>4735.9799999999996</v>
      </c>
      <c r="P5354" s="8">
        <v>-101.52</v>
      </c>
      <c r="Q5354" s="8">
        <v>4839.3500000000004</v>
      </c>
      <c r="R5354" s="2">
        <f t="shared" si="333"/>
        <v>82.41685350305309</v>
      </c>
      <c r="S5354" s="2">
        <f t="shared" si="334"/>
        <v>6.9633318524181957</v>
      </c>
      <c r="T5354" s="2">
        <f t="shared" si="335"/>
        <v>97.863969334724686</v>
      </c>
      <c r="U5354" s="7" t="str">
        <f t="shared" si="332"/>
        <v>TEXTILES - SPINNING - COTTON BLENDED</v>
      </c>
    </row>
    <row r="5355" spans="1:21" hidden="1">
      <c r="A5355" s="10" t="s">
        <v>2504</v>
      </c>
      <c r="B5355" s="8">
        <v>2016</v>
      </c>
      <c r="C5355" s="8">
        <v>11.11</v>
      </c>
      <c r="D5355" s="8">
        <v>-337.63</v>
      </c>
      <c r="E5355" s="8">
        <v>4.45</v>
      </c>
      <c r="F5355" s="8">
        <v>509.37</v>
      </c>
      <c r="G5355" s="8">
        <v>-2964.14</v>
      </c>
      <c r="H5355" s="8">
        <v>-136.41</v>
      </c>
      <c r="I5355" s="8">
        <v>228.45</v>
      </c>
      <c r="J5355" s="8">
        <v>0</v>
      </c>
      <c r="K5355" s="8">
        <v>20.260000000000002</v>
      </c>
      <c r="L5355" s="8">
        <v>9.24</v>
      </c>
      <c r="M5355" s="8">
        <v>614.54</v>
      </c>
      <c r="N5355" s="8">
        <v>276.91000000000003</v>
      </c>
      <c r="O5355" s="8">
        <v>3705.85</v>
      </c>
      <c r="P5355" s="8">
        <v>-48.46</v>
      </c>
      <c r="Q5355" s="8">
        <v>3715.09</v>
      </c>
      <c r="R5355" s="2">
        <f t="shared" si="333"/>
        <v>79.786492386456302</v>
      </c>
      <c r="S5355" s="2">
        <f t="shared" si="334"/>
        <v>6.1492453749438098</v>
      </c>
      <c r="T5355" s="2">
        <f t="shared" si="335"/>
        <v>99.751284625675282</v>
      </c>
      <c r="U5355" s="7" t="str">
        <f t="shared" si="332"/>
        <v>TEXTILES - SPINNING - COTTON BLENDED</v>
      </c>
    </row>
    <row r="5356" spans="1:21" hidden="1">
      <c r="A5356" s="10" t="s">
        <v>2504</v>
      </c>
      <c r="B5356" s="8">
        <v>2015</v>
      </c>
      <c r="C5356" s="8">
        <v>8.6300000000000008</v>
      </c>
      <c r="D5356" s="8">
        <v>-321.32</v>
      </c>
      <c r="E5356" s="8">
        <v>2.4700000000000002</v>
      </c>
      <c r="F5356" s="8">
        <v>508.64</v>
      </c>
      <c r="G5356" s="8">
        <v>-3092.93</v>
      </c>
      <c r="H5356" s="8">
        <v>-205.96</v>
      </c>
      <c r="I5356" s="8">
        <v>117.82</v>
      </c>
      <c r="J5356" s="8">
        <v>0</v>
      </c>
      <c r="K5356" s="8">
        <v>18.37</v>
      </c>
      <c r="L5356" s="8">
        <v>3.75</v>
      </c>
      <c r="M5356" s="8">
        <v>489.13</v>
      </c>
      <c r="N5356" s="8">
        <v>167.81</v>
      </c>
      <c r="O5356" s="8">
        <v>3784.27</v>
      </c>
      <c r="P5356" s="8">
        <v>-49.99</v>
      </c>
      <c r="Q5356" s="8">
        <v>3788.02</v>
      </c>
      <c r="R5356" s="2">
        <f t="shared" si="333"/>
        <v>81.650308076514904</v>
      </c>
      <c r="S5356" s="2">
        <f t="shared" si="334"/>
        <v>3.1103320468212945</v>
      </c>
      <c r="T5356" s="2">
        <f t="shared" si="335"/>
        <v>99.901003690582414</v>
      </c>
      <c r="U5356" s="7" t="str">
        <f t="shared" si="332"/>
        <v>TEXTILES - SPINNING - COTTON BLENDED</v>
      </c>
    </row>
    <row r="5357" spans="1:21" hidden="1">
      <c r="A5357" s="10" t="s">
        <v>2506</v>
      </c>
      <c r="B5357" s="8">
        <v>2019</v>
      </c>
      <c r="C5357" s="8">
        <v>0</v>
      </c>
      <c r="D5357" s="8">
        <v>-1.21</v>
      </c>
      <c r="E5357" s="8">
        <v>1.31</v>
      </c>
      <c r="F5357" s="8">
        <v>0</v>
      </c>
      <c r="G5357" s="8">
        <v>-120.93</v>
      </c>
      <c r="H5357" s="8">
        <v>-0.56999999999999995</v>
      </c>
      <c r="I5357" s="8">
        <v>3.98</v>
      </c>
      <c r="J5357" s="8">
        <v>0</v>
      </c>
      <c r="K5357" s="8">
        <v>12.07</v>
      </c>
      <c r="L5357" s="8">
        <v>7.6</v>
      </c>
      <c r="M5357" s="8">
        <v>15.55</v>
      </c>
      <c r="N5357" s="8">
        <v>14.34</v>
      </c>
      <c r="O5357" s="8">
        <v>128.88</v>
      </c>
      <c r="P5357" s="8">
        <v>-10.36</v>
      </c>
      <c r="Q5357" s="8">
        <v>136.47999999999999</v>
      </c>
      <c r="R5357" s="2">
        <f t="shared" si="333"/>
        <v>88.606389214536946</v>
      </c>
      <c r="S5357" s="2">
        <f t="shared" si="334"/>
        <v>2.9161781946072685</v>
      </c>
      <c r="T5357" s="2">
        <f t="shared" si="335"/>
        <v>94.431418522860497</v>
      </c>
      <c r="U5357" s="7" t="str">
        <f t="shared" si="332"/>
        <v>COMPUTERS - SOFTWARE MEDIUM &amp; SMALL</v>
      </c>
    </row>
    <row r="5358" spans="1:21" hidden="1">
      <c r="A5358" s="10" t="s">
        <v>2506</v>
      </c>
      <c r="B5358" s="8">
        <v>2018</v>
      </c>
      <c r="C5358" s="8">
        <v>0</v>
      </c>
      <c r="D5358" s="8">
        <v>-1.06</v>
      </c>
      <c r="E5358" s="8">
        <v>0.16</v>
      </c>
      <c r="F5358" s="8">
        <v>0</v>
      </c>
      <c r="G5358" s="8">
        <v>-60.47</v>
      </c>
      <c r="H5358" s="8">
        <v>-0.37</v>
      </c>
      <c r="I5358" s="8">
        <v>0.47</v>
      </c>
      <c r="J5358" s="8">
        <v>0</v>
      </c>
      <c r="K5358" s="8">
        <v>3.08</v>
      </c>
      <c r="L5358" s="8">
        <v>0.54</v>
      </c>
      <c r="M5358" s="8">
        <v>1.9</v>
      </c>
      <c r="N5358" s="8">
        <v>0.84</v>
      </c>
      <c r="O5358" s="8">
        <v>61.83</v>
      </c>
      <c r="P5358" s="8">
        <v>-0.38</v>
      </c>
      <c r="Q5358" s="8">
        <v>62.37</v>
      </c>
      <c r="R5358" s="2">
        <f t="shared" si="333"/>
        <v>96.953663620330289</v>
      </c>
      <c r="S5358" s="2">
        <f t="shared" si="334"/>
        <v>0.75356742023408685</v>
      </c>
      <c r="T5358" s="2">
        <f t="shared" si="335"/>
        <v>99.134199134199136</v>
      </c>
      <c r="U5358" s="7" t="str">
        <f t="shared" si="332"/>
        <v>COMPUTERS - SOFTWARE MEDIUM &amp; SMALL</v>
      </c>
    </row>
    <row r="5359" spans="1:21" hidden="1">
      <c r="A5359" s="10" t="s">
        <v>2506</v>
      </c>
      <c r="B5359" s="8">
        <v>2017</v>
      </c>
      <c r="C5359" s="8">
        <v>0</v>
      </c>
      <c r="D5359" s="8">
        <v>-0.61</v>
      </c>
      <c r="E5359" s="8">
        <v>0.28000000000000003</v>
      </c>
      <c r="F5359" s="8">
        <v>0</v>
      </c>
      <c r="G5359" s="8">
        <v>-54.86</v>
      </c>
      <c r="H5359" s="8">
        <v>-0.28999999999999998</v>
      </c>
      <c r="I5359" s="8">
        <v>0.83</v>
      </c>
      <c r="J5359" s="8">
        <v>0</v>
      </c>
      <c r="K5359" s="8">
        <v>3.51</v>
      </c>
      <c r="L5359" s="8">
        <v>0.99</v>
      </c>
      <c r="M5359" s="8">
        <v>1.96</v>
      </c>
      <c r="N5359" s="8">
        <v>1.35</v>
      </c>
      <c r="O5359" s="8">
        <v>55.83</v>
      </c>
      <c r="P5359" s="8">
        <v>-0.52</v>
      </c>
      <c r="Q5359" s="8">
        <v>56.82</v>
      </c>
      <c r="R5359" s="2">
        <f t="shared" si="333"/>
        <v>96.550510383667714</v>
      </c>
      <c r="S5359" s="2">
        <f t="shared" si="334"/>
        <v>1.4607532558958112</v>
      </c>
      <c r="T5359" s="2">
        <f t="shared" si="335"/>
        <v>98.257655755015833</v>
      </c>
      <c r="U5359" s="7" t="str">
        <f t="shared" si="332"/>
        <v>COMPUTERS - SOFTWARE MEDIUM &amp; SMALL</v>
      </c>
    </row>
    <row r="5360" spans="1:21" hidden="1">
      <c r="A5360" s="10" t="s">
        <v>2506</v>
      </c>
      <c r="B5360" s="8">
        <v>2016</v>
      </c>
      <c r="C5360" s="8">
        <v>0.77</v>
      </c>
      <c r="D5360" s="8">
        <v>-0.47</v>
      </c>
      <c r="E5360" s="8">
        <v>0.61</v>
      </c>
      <c r="F5360" s="8">
        <v>29.45</v>
      </c>
      <c r="G5360" s="8">
        <v>-151.19999999999999</v>
      </c>
      <c r="H5360" s="8">
        <v>-0.36</v>
      </c>
      <c r="I5360" s="8">
        <v>1.79</v>
      </c>
      <c r="J5360" s="8">
        <v>0</v>
      </c>
      <c r="K5360" s="8">
        <v>2.2799999999999998</v>
      </c>
      <c r="L5360" s="8">
        <v>1.78</v>
      </c>
      <c r="M5360" s="8">
        <v>3.13</v>
      </c>
      <c r="N5360" s="8">
        <v>2.66</v>
      </c>
      <c r="O5360" s="8">
        <v>152.91</v>
      </c>
      <c r="P5360" s="8">
        <v>-0.87</v>
      </c>
      <c r="Q5360" s="8">
        <v>154.69</v>
      </c>
      <c r="R5360" s="2">
        <f t="shared" si="333"/>
        <v>97.743874846467122</v>
      </c>
      <c r="S5360" s="2">
        <f t="shared" si="334"/>
        <v>1.157153015708837</v>
      </c>
      <c r="T5360" s="2">
        <f t="shared" si="335"/>
        <v>98.849311526278356</v>
      </c>
      <c r="U5360" s="7" t="str">
        <f t="shared" si="332"/>
        <v>COMPUTERS - SOFTWARE MEDIUM &amp; SMALL</v>
      </c>
    </row>
    <row r="5361" spans="1:21" hidden="1">
      <c r="A5361" s="10" t="s">
        <v>2506</v>
      </c>
      <c r="B5361" s="8">
        <v>2015</v>
      </c>
      <c r="C5361" s="8">
        <v>0.21</v>
      </c>
      <c r="D5361" s="8">
        <v>-0.6</v>
      </c>
      <c r="E5361" s="8">
        <v>0.01</v>
      </c>
      <c r="F5361" s="8">
        <v>29.42</v>
      </c>
      <c r="G5361" s="8">
        <v>-151.12</v>
      </c>
      <c r="H5361" s="8">
        <v>-0.31</v>
      </c>
      <c r="I5361" s="8">
        <v>0.02</v>
      </c>
      <c r="J5361" s="8">
        <v>0</v>
      </c>
      <c r="K5361" s="8">
        <v>0.95</v>
      </c>
      <c r="L5361" s="8">
        <v>2.5299999999999998</v>
      </c>
      <c r="M5361" s="8">
        <v>1.1100000000000001</v>
      </c>
      <c r="N5361" s="8">
        <v>0.5</v>
      </c>
      <c r="O5361" s="8">
        <v>150</v>
      </c>
      <c r="P5361" s="8">
        <v>-0.48</v>
      </c>
      <c r="Q5361" s="8">
        <v>152.54</v>
      </c>
      <c r="R5361" s="2">
        <f t="shared" si="333"/>
        <v>99.069096630392039</v>
      </c>
      <c r="S5361" s="2">
        <f t="shared" si="334"/>
        <v>1.3111315064901012E-2</v>
      </c>
      <c r="T5361" s="2">
        <f t="shared" si="335"/>
        <v>98.334862986757571</v>
      </c>
      <c r="U5361" s="7" t="str">
        <f t="shared" si="332"/>
        <v>COMPUTERS - SOFTWARE MEDIUM &amp; SMALL</v>
      </c>
    </row>
    <row r="5362" spans="1:21" hidden="1">
      <c r="A5362" s="10" t="s">
        <v>2508</v>
      </c>
      <c r="B5362" s="8">
        <v>2019</v>
      </c>
      <c r="C5362" s="8">
        <v>1.65</v>
      </c>
      <c r="D5362" s="8">
        <v>-16.97</v>
      </c>
      <c r="E5362" s="8">
        <v>0.37</v>
      </c>
      <c r="F5362" s="8">
        <v>13.26</v>
      </c>
      <c r="G5362" s="8">
        <v>-818.16</v>
      </c>
      <c r="H5362" s="8">
        <v>-44.89</v>
      </c>
      <c r="I5362" s="8">
        <v>4.95</v>
      </c>
      <c r="J5362" s="8">
        <v>0</v>
      </c>
      <c r="K5362" s="8">
        <v>2.99</v>
      </c>
      <c r="L5362" s="8">
        <v>10.23</v>
      </c>
      <c r="M5362" s="8">
        <v>24.89</v>
      </c>
      <c r="N5362" s="8">
        <v>7.92</v>
      </c>
      <c r="O5362" s="8">
        <v>832.82</v>
      </c>
      <c r="P5362" s="8">
        <v>-2.97</v>
      </c>
      <c r="Q5362" s="8">
        <v>843.05</v>
      </c>
      <c r="R5362" s="2">
        <f t="shared" si="333"/>
        <v>97.047624696044139</v>
      </c>
      <c r="S5362" s="2">
        <f t="shared" si="334"/>
        <v>0.58715378684538289</v>
      </c>
      <c r="T5362" s="2">
        <f t="shared" si="335"/>
        <v>98.786548840519544</v>
      </c>
      <c r="U5362" s="7" t="str">
        <f t="shared" si="332"/>
        <v>POWER - TRANSMISSION &amp; EQUIPMENT</v>
      </c>
    </row>
    <row r="5363" spans="1:21" hidden="1">
      <c r="A5363" s="10" t="s">
        <v>2508</v>
      </c>
      <c r="B5363" s="8">
        <v>2018</v>
      </c>
      <c r="C5363" s="8">
        <v>1.44</v>
      </c>
      <c r="D5363" s="8">
        <v>-14.7</v>
      </c>
      <c r="E5363" s="8">
        <v>0.33</v>
      </c>
      <c r="F5363" s="8">
        <v>13.26</v>
      </c>
      <c r="G5363" s="8">
        <v>-678.6</v>
      </c>
      <c r="H5363" s="8">
        <v>-37.869999999999997</v>
      </c>
      <c r="I5363" s="8">
        <v>4.37</v>
      </c>
      <c r="J5363" s="8">
        <v>0</v>
      </c>
      <c r="K5363" s="8">
        <v>3.11</v>
      </c>
      <c r="L5363" s="8">
        <v>6.95</v>
      </c>
      <c r="M5363" s="8">
        <v>21.57</v>
      </c>
      <c r="N5363" s="8">
        <v>6.87</v>
      </c>
      <c r="O5363" s="8">
        <v>693.22</v>
      </c>
      <c r="P5363" s="8">
        <v>-2.5</v>
      </c>
      <c r="Q5363" s="8">
        <v>700.17</v>
      </c>
      <c r="R5363" s="2">
        <f t="shared" si="333"/>
        <v>96.919319593812929</v>
      </c>
      <c r="S5363" s="2">
        <f t="shared" si="334"/>
        <v>0.6241341388519932</v>
      </c>
      <c r="T5363" s="2">
        <f t="shared" si="335"/>
        <v>99.007383921047747</v>
      </c>
      <c r="U5363" s="7" t="str">
        <f t="shared" si="332"/>
        <v>POWER - TRANSMISSION &amp; EQUIPMENT</v>
      </c>
    </row>
    <row r="5364" spans="1:21" hidden="1">
      <c r="A5364" s="10" t="s">
        <v>2508</v>
      </c>
      <c r="B5364" s="8">
        <v>2017</v>
      </c>
      <c r="C5364" s="8">
        <v>19.97</v>
      </c>
      <c r="D5364" s="8">
        <v>-13.45</v>
      </c>
      <c r="E5364" s="8">
        <v>9.83</v>
      </c>
      <c r="F5364" s="8">
        <v>13.26</v>
      </c>
      <c r="G5364" s="8">
        <v>-774.74</v>
      </c>
      <c r="H5364" s="8">
        <v>-36.28</v>
      </c>
      <c r="I5364" s="8">
        <v>13.03</v>
      </c>
      <c r="J5364" s="8">
        <v>0</v>
      </c>
      <c r="K5364" s="8">
        <v>4.26</v>
      </c>
      <c r="L5364" s="8">
        <v>6.68</v>
      </c>
      <c r="M5364" s="8">
        <v>34.18</v>
      </c>
      <c r="N5364" s="8">
        <v>20.73</v>
      </c>
      <c r="O5364" s="8">
        <v>802.24</v>
      </c>
      <c r="P5364" s="8">
        <v>-7.7</v>
      </c>
      <c r="Q5364" s="8">
        <v>808.92</v>
      </c>
      <c r="R5364" s="2">
        <f t="shared" si="333"/>
        <v>95.774613064332698</v>
      </c>
      <c r="S5364" s="2">
        <f t="shared" si="334"/>
        <v>1.6107896949018443</v>
      </c>
      <c r="T5364" s="2">
        <f t="shared" si="335"/>
        <v>99.17420758542255</v>
      </c>
      <c r="U5364" s="7" t="str">
        <f t="shared" si="332"/>
        <v>POWER - TRANSMISSION &amp; EQUIPMENT</v>
      </c>
    </row>
    <row r="5365" spans="1:21" hidden="1">
      <c r="A5365" s="10" t="s">
        <v>2508</v>
      </c>
      <c r="B5365" s="8">
        <v>2016</v>
      </c>
      <c r="C5365" s="8">
        <v>3.73</v>
      </c>
      <c r="D5365" s="8">
        <v>-13.48</v>
      </c>
      <c r="E5365" s="8">
        <v>-6.44</v>
      </c>
      <c r="F5365" s="8">
        <v>13.26</v>
      </c>
      <c r="G5365" s="8">
        <v>-547.66</v>
      </c>
      <c r="H5365" s="8">
        <v>-32.81</v>
      </c>
      <c r="I5365" s="8">
        <v>-8.5399999999999991</v>
      </c>
      <c r="J5365" s="8">
        <v>0</v>
      </c>
      <c r="K5365" s="8">
        <v>5.86</v>
      </c>
      <c r="L5365" s="8">
        <v>5.04</v>
      </c>
      <c r="M5365" s="8">
        <v>0.94</v>
      </c>
      <c r="N5365" s="8">
        <v>-12.54</v>
      </c>
      <c r="O5365" s="8">
        <v>576.37</v>
      </c>
      <c r="P5365" s="8">
        <v>4</v>
      </c>
      <c r="Q5365" s="8">
        <v>581.41</v>
      </c>
      <c r="R5365" s="2">
        <f t="shared" si="333"/>
        <v>94.195146282313686</v>
      </c>
      <c r="S5365" s="2">
        <f t="shared" si="334"/>
        <v>-1.4688429851567739</v>
      </c>
      <c r="T5365" s="2">
        <f t="shared" si="335"/>
        <v>99.133141844825516</v>
      </c>
      <c r="U5365" s="7" t="str">
        <f t="shared" si="332"/>
        <v>POWER - TRANSMISSION &amp; EQUIPMENT</v>
      </c>
    </row>
    <row r="5366" spans="1:21" hidden="1">
      <c r="A5366" s="10" t="s">
        <v>2508</v>
      </c>
      <c r="B5366" s="8">
        <v>2015</v>
      </c>
      <c r="C5366" s="8">
        <v>4.1900000000000004</v>
      </c>
      <c r="D5366" s="8">
        <v>-12</v>
      </c>
      <c r="E5366" s="8">
        <v>-4.8600000000000003</v>
      </c>
      <c r="F5366" s="8">
        <v>13.26</v>
      </c>
      <c r="G5366" s="8">
        <v>-515.14</v>
      </c>
      <c r="H5366" s="8">
        <v>-27.67</v>
      </c>
      <c r="I5366" s="8">
        <v>-6.45</v>
      </c>
      <c r="J5366" s="8">
        <v>0</v>
      </c>
      <c r="K5366" s="8">
        <v>5.55</v>
      </c>
      <c r="L5366" s="8">
        <v>3.51</v>
      </c>
      <c r="M5366" s="8">
        <v>2.39</v>
      </c>
      <c r="N5366" s="8">
        <v>-9.61</v>
      </c>
      <c r="O5366" s="8">
        <v>541.69000000000005</v>
      </c>
      <c r="P5366" s="8">
        <v>3.16</v>
      </c>
      <c r="Q5366" s="8">
        <v>545.20000000000005</v>
      </c>
      <c r="R5366" s="2">
        <f t="shared" si="333"/>
        <v>94.486426999266314</v>
      </c>
      <c r="S5366" s="2">
        <f t="shared" si="334"/>
        <v>-1.1830520909757887</v>
      </c>
      <c r="T5366" s="2">
        <f t="shared" si="335"/>
        <v>99.356199559794575</v>
      </c>
      <c r="U5366" s="7" t="str">
        <f t="shared" si="332"/>
        <v>POWER - TRANSMISSION &amp; EQUIPMENT</v>
      </c>
    </row>
    <row r="5367" spans="1:21" hidden="1">
      <c r="A5367" s="10" t="s">
        <v>2510</v>
      </c>
      <c r="B5367" s="8">
        <v>2019</v>
      </c>
      <c r="C5367" s="8">
        <v>3.33</v>
      </c>
      <c r="D5367" s="8">
        <v>-20.100000000000001</v>
      </c>
      <c r="E5367" s="8">
        <v>2.66</v>
      </c>
      <c r="F5367" s="8">
        <v>32.33</v>
      </c>
      <c r="G5367" s="8">
        <v>-689.17</v>
      </c>
      <c r="H5367" s="8">
        <v>-1.1200000000000001</v>
      </c>
      <c r="I5367" s="8">
        <v>87.55</v>
      </c>
      <c r="J5367" s="8">
        <v>0</v>
      </c>
      <c r="K5367" s="8">
        <v>18.8</v>
      </c>
      <c r="L5367" s="8">
        <v>16.18</v>
      </c>
      <c r="M5367" s="8">
        <v>155.80000000000001</v>
      </c>
      <c r="N5367" s="8">
        <v>135.69999999999999</v>
      </c>
      <c r="O5367" s="8">
        <v>828.79</v>
      </c>
      <c r="P5367" s="8">
        <v>-48.15</v>
      </c>
      <c r="Q5367" s="8">
        <v>844.97</v>
      </c>
      <c r="R5367" s="2">
        <f t="shared" si="333"/>
        <v>81.561475555345154</v>
      </c>
      <c r="S5367" s="2">
        <f t="shared" si="334"/>
        <v>10.36131460288531</v>
      </c>
      <c r="T5367" s="2">
        <f t="shared" si="335"/>
        <v>98.085139117365102</v>
      </c>
      <c r="U5367" s="7" t="str">
        <f t="shared" si="332"/>
        <v>ELECTRIC EQUIPMENT</v>
      </c>
    </row>
    <row r="5368" spans="1:21" hidden="1">
      <c r="A5368" s="10" t="s">
        <v>2510</v>
      </c>
      <c r="B5368" s="8">
        <v>2018</v>
      </c>
      <c r="C5368" s="8">
        <v>3.56</v>
      </c>
      <c r="D5368" s="8">
        <v>-19.11</v>
      </c>
      <c r="E5368" s="8">
        <v>2.98</v>
      </c>
      <c r="F5368" s="8">
        <v>33</v>
      </c>
      <c r="G5368" s="8">
        <v>-586.83000000000004</v>
      </c>
      <c r="H5368" s="8">
        <v>-0.53</v>
      </c>
      <c r="I5368" s="8">
        <v>98.23</v>
      </c>
      <c r="J5368" s="8">
        <v>0</v>
      </c>
      <c r="K5368" s="8">
        <v>22.22</v>
      </c>
      <c r="L5368" s="8">
        <v>8.8000000000000007</v>
      </c>
      <c r="M5368" s="8">
        <v>165.11</v>
      </c>
      <c r="N5368" s="8">
        <v>146</v>
      </c>
      <c r="O5368" s="8">
        <v>743.14</v>
      </c>
      <c r="P5368" s="8">
        <v>-47.77</v>
      </c>
      <c r="Q5368" s="8">
        <v>751.94</v>
      </c>
      <c r="R5368" s="2">
        <f t="shared" si="333"/>
        <v>78.042131021092104</v>
      </c>
      <c r="S5368" s="2">
        <f t="shared" si="334"/>
        <v>13.063542303907226</v>
      </c>
      <c r="T5368" s="2">
        <f t="shared" si="335"/>
        <v>98.829693858552531</v>
      </c>
      <c r="U5368" s="7" t="str">
        <f t="shared" si="332"/>
        <v>ELECTRIC EQUIPMENT</v>
      </c>
    </row>
    <row r="5369" spans="1:21" hidden="1">
      <c r="A5369" s="10" t="s">
        <v>2510</v>
      </c>
      <c r="B5369" s="8">
        <v>2017</v>
      </c>
      <c r="C5369" s="8">
        <v>3.97</v>
      </c>
      <c r="D5369" s="8">
        <v>-14.8</v>
      </c>
      <c r="E5369" s="8">
        <v>3.52</v>
      </c>
      <c r="F5369" s="8">
        <v>33</v>
      </c>
      <c r="G5369" s="8">
        <v>-590.88</v>
      </c>
      <c r="H5369" s="8">
        <v>-0.33</v>
      </c>
      <c r="I5369" s="8">
        <v>116.18</v>
      </c>
      <c r="J5369" s="8">
        <v>0</v>
      </c>
      <c r="K5369" s="8">
        <v>25.4</v>
      </c>
      <c r="L5369" s="8">
        <v>28.57</v>
      </c>
      <c r="M5369" s="8">
        <v>191.41</v>
      </c>
      <c r="N5369" s="8">
        <v>176.61</v>
      </c>
      <c r="O5369" s="8">
        <v>753.72</v>
      </c>
      <c r="P5369" s="8">
        <v>-60.43</v>
      </c>
      <c r="Q5369" s="8">
        <v>782.29</v>
      </c>
      <c r="R5369" s="2">
        <f t="shared" si="333"/>
        <v>75.532091679556174</v>
      </c>
      <c r="S5369" s="2">
        <f t="shared" si="334"/>
        <v>14.851269989390126</v>
      </c>
      <c r="T5369" s="2">
        <f t="shared" si="335"/>
        <v>96.347901673292526</v>
      </c>
      <c r="U5369" s="7" t="str">
        <f t="shared" si="332"/>
        <v>ELECTRIC EQUIPMENT</v>
      </c>
    </row>
    <row r="5370" spans="1:21" hidden="1">
      <c r="A5370" s="10" t="s">
        <v>2510</v>
      </c>
      <c r="B5370" s="8">
        <v>2016</v>
      </c>
      <c r="C5370" s="8">
        <v>3.57</v>
      </c>
      <c r="D5370" s="8">
        <v>-13.99</v>
      </c>
      <c r="E5370" s="8">
        <v>3.15</v>
      </c>
      <c r="F5370" s="8">
        <v>33</v>
      </c>
      <c r="G5370" s="8">
        <v>-552.62</v>
      </c>
      <c r="H5370" s="8">
        <v>-0.34</v>
      </c>
      <c r="I5370" s="8">
        <v>103.81</v>
      </c>
      <c r="J5370" s="8">
        <v>0</v>
      </c>
      <c r="K5370" s="8">
        <v>23.92</v>
      </c>
      <c r="L5370" s="8">
        <v>13.87</v>
      </c>
      <c r="M5370" s="8">
        <v>169.04</v>
      </c>
      <c r="N5370" s="8">
        <v>155.05000000000001</v>
      </c>
      <c r="O5370" s="8">
        <v>708.13</v>
      </c>
      <c r="P5370" s="8">
        <v>-51.24</v>
      </c>
      <c r="Q5370" s="8">
        <v>722</v>
      </c>
      <c r="R5370" s="2">
        <f t="shared" si="333"/>
        <v>76.54016620498615</v>
      </c>
      <c r="S5370" s="2">
        <f t="shared" si="334"/>
        <v>14.378116343490305</v>
      </c>
      <c r="T5370" s="2">
        <f t="shared" si="335"/>
        <v>98.078947368421055</v>
      </c>
      <c r="U5370" s="7" t="str">
        <f t="shared" si="332"/>
        <v>ELECTRIC EQUIPMENT</v>
      </c>
    </row>
    <row r="5371" spans="1:21" hidden="1">
      <c r="A5371" s="10" t="s">
        <v>2510</v>
      </c>
      <c r="B5371" s="8">
        <v>2015</v>
      </c>
      <c r="C5371" s="8">
        <v>3.2</v>
      </c>
      <c r="D5371" s="8">
        <v>-14.5</v>
      </c>
      <c r="E5371" s="8">
        <v>2.76</v>
      </c>
      <c r="F5371" s="8">
        <v>33</v>
      </c>
      <c r="G5371" s="8">
        <v>-503.07</v>
      </c>
      <c r="H5371" s="8">
        <v>-0.64</v>
      </c>
      <c r="I5371" s="8">
        <v>91.08</v>
      </c>
      <c r="J5371" s="8">
        <v>0</v>
      </c>
      <c r="K5371" s="8">
        <v>24.09</v>
      </c>
      <c r="L5371" s="8">
        <v>28.25</v>
      </c>
      <c r="M5371" s="8">
        <v>150.06</v>
      </c>
      <c r="N5371" s="8">
        <v>135.56</v>
      </c>
      <c r="O5371" s="8">
        <v>625.52</v>
      </c>
      <c r="P5371" s="8">
        <v>-44.48</v>
      </c>
      <c r="Q5371" s="8">
        <v>653.77</v>
      </c>
      <c r="R5371" s="2">
        <f t="shared" si="333"/>
        <v>76.949079951664956</v>
      </c>
      <c r="S5371" s="2">
        <f t="shared" si="334"/>
        <v>13.931504963519281</v>
      </c>
      <c r="T5371" s="2">
        <f t="shared" si="335"/>
        <v>95.678908484635272</v>
      </c>
      <c r="U5371" s="7" t="str">
        <f t="shared" si="332"/>
        <v>ELECTRIC EQUIPMENT</v>
      </c>
    </row>
    <row r="5372" spans="1:21" hidden="1">
      <c r="A5372" s="10" t="s">
        <v>2512</v>
      </c>
      <c r="B5372" s="8">
        <v>2019</v>
      </c>
      <c r="C5372" s="8">
        <v>10.76</v>
      </c>
      <c r="D5372" s="8">
        <v>-56.95</v>
      </c>
      <c r="E5372" s="8">
        <v>8.5500000000000007</v>
      </c>
      <c r="F5372" s="8">
        <v>25.79</v>
      </c>
      <c r="G5372" s="8">
        <v>-2890.14</v>
      </c>
      <c r="H5372" s="8">
        <v>-67.989999999999995</v>
      </c>
      <c r="I5372" s="8">
        <v>220.56</v>
      </c>
      <c r="J5372" s="8">
        <v>0</v>
      </c>
      <c r="K5372" s="8">
        <v>10.44</v>
      </c>
      <c r="L5372" s="8">
        <v>67.62</v>
      </c>
      <c r="M5372" s="8">
        <v>329.04</v>
      </c>
      <c r="N5372" s="8">
        <v>272.08999999999997</v>
      </c>
      <c r="O5372" s="8">
        <v>3151.56</v>
      </c>
      <c r="P5372" s="8">
        <v>-51.53</v>
      </c>
      <c r="Q5372" s="8">
        <v>3219.18</v>
      </c>
      <c r="R5372" s="2">
        <f t="shared" si="333"/>
        <v>89.778763536055763</v>
      </c>
      <c r="S5372" s="2">
        <f t="shared" si="334"/>
        <v>6.85143421616685</v>
      </c>
      <c r="T5372" s="2">
        <f t="shared" si="335"/>
        <v>97.899465081169751</v>
      </c>
      <c r="U5372" s="7" t="str">
        <f t="shared" si="332"/>
        <v>SUGAR</v>
      </c>
    </row>
    <row r="5373" spans="1:21" hidden="1">
      <c r="A5373" s="10" t="s">
        <v>2512</v>
      </c>
      <c r="B5373" s="8">
        <v>2018</v>
      </c>
      <c r="C5373" s="8">
        <v>6.4</v>
      </c>
      <c r="D5373" s="8">
        <v>-55.37</v>
      </c>
      <c r="E5373" s="8">
        <v>4.25</v>
      </c>
      <c r="F5373" s="8">
        <v>25.79</v>
      </c>
      <c r="G5373" s="8">
        <v>-3221.66</v>
      </c>
      <c r="H5373" s="8">
        <v>-85.34</v>
      </c>
      <c r="I5373" s="8">
        <v>109.74</v>
      </c>
      <c r="J5373" s="8">
        <v>0</v>
      </c>
      <c r="K5373" s="8">
        <v>6.29</v>
      </c>
      <c r="L5373" s="8">
        <v>24.08</v>
      </c>
      <c r="M5373" s="8">
        <v>214.8</v>
      </c>
      <c r="N5373" s="8">
        <v>159.43</v>
      </c>
      <c r="O5373" s="8">
        <v>3412.38</v>
      </c>
      <c r="P5373" s="8">
        <v>-49.69</v>
      </c>
      <c r="Q5373" s="8">
        <v>3436.46</v>
      </c>
      <c r="R5373" s="2">
        <f t="shared" si="333"/>
        <v>93.749381631097123</v>
      </c>
      <c r="S5373" s="2">
        <f t="shared" si="334"/>
        <v>3.1934025130512209</v>
      </c>
      <c r="T5373" s="2">
        <f t="shared" si="335"/>
        <v>99.299278909109958</v>
      </c>
      <c r="U5373" s="7" t="str">
        <f t="shared" si="332"/>
        <v>SUGAR</v>
      </c>
    </row>
    <row r="5374" spans="1:21" hidden="1">
      <c r="A5374" s="10" t="s">
        <v>2512</v>
      </c>
      <c r="B5374" s="8">
        <v>2017</v>
      </c>
      <c r="C5374" s="8">
        <v>11.27</v>
      </c>
      <c r="D5374" s="8">
        <v>-57.21</v>
      </c>
      <c r="E5374" s="8">
        <v>9.06</v>
      </c>
      <c r="F5374" s="8">
        <v>25.79</v>
      </c>
      <c r="G5374" s="8">
        <v>-2657.31</v>
      </c>
      <c r="H5374" s="8">
        <v>-126.56</v>
      </c>
      <c r="I5374" s="8">
        <v>233.56</v>
      </c>
      <c r="J5374" s="8">
        <v>0</v>
      </c>
      <c r="K5374" s="8">
        <v>11.46</v>
      </c>
      <c r="L5374" s="8">
        <v>30.37</v>
      </c>
      <c r="M5374" s="8">
        <v>339.93</v>
      </c>
      <c r="N5374" s="8">
        <v>282.72000000000003</v>
      </c>
      <c r="O5374" s="8">
        <v>2966.87</v>
      </c>
      <c r="P5374" s="8">
        <v>-49.16</v>
      </c>
      <c r="Q5374" s="8">
        <v>2997.24</v>
      </c>
      <c r="R5374" s="2">
        <f t="shared" si="333"/>
        <v>88.658565880610169</v>
      </c>
      <c r="S5374" s="2">
        <f t="shared" si="334"/>
        <v>7.7925024355740629</v>
      </c>
      <c r="T5374" s="2">
        <f t="shared" si="335"/>
        <v>98.986734462372056</v>
      </c>
      <c r="U5374" s="7" t="str">
        <f t="shared" si="332"/>
        <v>SUGAR</v>
      </c>
    </row>
    <row r="5375" spans="1:21" hidden="1">
      <c r="A5375" s="10" t="s">
        <v>2512</v>
      </c>
      <c r="B5375" s="8">
        <v>2016</v>
      </c>
      <c r="C5375" s="8">
        <v>1.77</v>
      </c>
      <c r="D5375" s="8">
        <v>-58.04</v>
      </c>
      <c r="E5375" s="8">
        <v>-0.48</v>
      </c>
      <c r="F5375" s="8">
        <v>25.79</v>
      </c>
      <c r="G5375" s="8">
        <v>-1779.85</v>
      </c>
      <c r="H5375" s="8">
        <v>-114.91</v>
      </c>
      <c r="I5375" s="8">
        <v>-12.3</v>
      </c>
      <c r="J5375" s="8">
        <v>0</v>
      </c>
      <c r="K5375" s="8">
        <v>8.39</v>
      </c>
      <c r="L5375" s="8">
        <v>25.48</v>
      </c>
      <c r="M5375" s="8">
        <v>45.74</v>
      </c>
      <c r="N5375" s="8">
        <v>-12.3</v>
      </c>
      <c r="O5375" s="8">
        <v>1915.02</v>
      </c>
      <c r="P5375" s="8">
        <v>0</v>
      </c>
      <c r="Q5375" s="8">
        <v>1940.5</v>
      </c>
      <c r="R5375" s="2">
        <f t="shared" si="333"/>
        <v>91.72120587477454</v>
      </c>
      <c r="S5375" s="2">
        <f t="shared" si="334"/>
        <v>-0.63385725328523579</v>
      </c>
      <c r="T5375" s="2">
        <f t="shared" si="335"/>
        <v>98.686936356609124</v>
      </c>
      <c r="U5375" s="7" t="str">
        <f t="shared" si="332"/>
        <v>SUGAR</v>
      </c>
    </row>
    <row r="5376" spans="1:21" hidden="1">
      <c r="A5376" s="10" t="s">
        <v>2512</v>
      </c>
      <c r="B5376" s="8">
        <v>2015</v>
      </c>
      <c r="C5376" s="8">
        <v>-4.07</v>
      </c>
      <c r="D5376" s="8">
        <v>-59.22</v>
      </c>
      <c r="E5376" s="8">
        <v>-6.36</v>
      </c>
      <c r="F5376" s="8">
        <v>25.79</v>
      </c>
      <c r="G5376" s="8">
        <v>-2078.8000000000002</v>
      </c>
      <c r="H5376" s="8">
        <v>-122.08</v>
      </c>
      <c r="I5376" s="8">
        <v>-164.09</v>
      </c>
      <c r="J5376" s="8">
        <v>0</v>
      </c>
      <c r="K5376" s="8">
        <v>-0.01</v>
      </c>
      <c r="L5376" s="8">
        <v>17.62</v>
      </c>
      <c r="M5376" s="8">
        <v>-122.24</v>
      </c>
      <c r="N5376" s="8">
        <v>-181.46</v>
      </c>
      <c r="O5376" s="8">
        <v>2061.02</v>
      </c>
      <c r="P5376" s="8">
        <v>17.37</v>
      </c>
      <c r="Q5376" s="8">
        <v>2078.64</v>
      </c>
      <c r="R5376" s="2">
        <f t="shared" si="333"/>
        <v>100.00769734056885</v>
      </c>
      <c r="S5376" s="2">
        <f t="shared" si="334"/>
        <v>-7.8941038371242733</v>
      </c>
      <c r="T5376" s="2">
        <f t="shared" si="335"/>
        <v>99.152330369857225</v>
      </c>
      <c r="U5376" s="7" t="str">
        <f t="shared" si="332"/>
        <v>SUGAR</v>
      </c>
    </row>
    <row r="5377" spans="1:21" hidden="1">
      <c r="A5377" s="10" t="s">
        <v>2801</v>
      </c>
      <c r="B5377" s="8">
        <v>2019</v>
      </c>
      <c r="C5377" s="8">
        <v>10.76</v>
      </c>
      <c r="D5377" s="8">
        <v>-56.95</v>
      </c>
      <c r="E5377" s="8">
        <v>8.5500000000000007</v>
      </c>
      <c r="F5377" s="8">
        <v>25.79</v>
      </c>
      <c r="G5377" s="8">
        <v>-2890.14</v>
      </c>
      <c r="H5377" s="8">
        <v>-67.989999999999995</v>
      </c>
      <c r="I5377" s="8">
        <v>220.56</v>
      </c>
      <c r="J5377" s="8">
        <v>0</v>
      </c>
      <c r="K5377" s="8">
        <v>10.44</v>
      </c>
      <c r="L5377" s="8">
        <v>67.62</v>
      </c>
      <c r="M5377" s="8">
        <v>329.04</v>
      </c>
      <c r="N5377" s="8">
        <v>272.08999999999997</v>
      </c>
      <c r="O5377" s="8">
        <v>3151.56</v>
      </c>
      <c r="P5377" s="8">
        <v>-51.53</v>
      </c>
      <c r="Q5377" s="8">
        <v>3219.18</v>
      </c>
      <c r="R5377" s="2">
        <f t="shared" si="333"/>
        <v>89.778763536055763</v>
      </c>
      <c r="S5377" s="2">
        <f t="shared" si="334"/>
        <v>6.85143421616685</v>
      </c>
      <c r="T5377" s="2">
        <f t="shared" si="335"/>
        <v>97.899465081169751</v>
      </c>
      <c r="U5377" s="7" t="str">
        <f t="shared" si="332"/>
        <v>SUGAR</v>
      </c>
    </row>
    <row r="5378" spans="1:21" hidden="1">
      <c r="A5378" s="10" t="s">
        <v>2801</v>
      </c>
      <c r="B5378" s="8">
        <v>2018</v>
      </c>
      <c r="C5378" s="8">
        <v>6.4</v>
      </c>
      <c r="D5378" s="8">
        <v>-55.37</v>
      </c>
      <c r="E5378" s="8">
        <v>4.25</v>
      </c>
      <c r="F5378" s="8">
        <v>25.79</v>
      </c>
      <c r="G5378" s="8">
        <v>-3221.66</v>
      </c>
      <c r="H5378" s="8">
        <v>-85.34</v>
      </c>
      <c r="I5378" s="8">
        <v>109.74</v>
      </c>
      <c r="J5378" s="8">
        <v>0</v>
      </c>
      <c r="K5378" s="8">
        <v>6.29</v>
      </c>
      <c r="L5378" s="8">
        <v>24.08</v>
      </c>
      <c r="M5378" s="8">
        <v>214.8</v>
      </c>
      <c r="N5378" s="8">
        <v>159.43</v>
      </c>
      <c r="O5378" s="8">
        <v>3412.38</v>
      </c>
      <c r="P5378" s="8">
        <v>-49.69</v>
      </c>
      <c r="Q5378" s="8">
        <v>3436.46</v>
      </c>
      <c r="R5378" s="2">
        <f t="shared" si="333"/>
        <v>93.749381631097123</v>
      </c>
      <c r="S5378" s="2">
        <f t="shared" si="334"/>
        <v>3.1934025130512209</v>
      </c>
      <c r="T5378" s="2">
        <f t="shared" si="335"/>
        <v>99.299278909109958</v>
      </c>
      <c r="U5378" s="7" t="str">
        <f t="shared" ref="U5378:U5441" si="336">VLOOKUP(A5378:A11247,DF,13,TRUE)</f>
        <v>SUGAR</v>
      </c>
    </row>
    <row r="5379" spans="1:21" hidden="1">
      <c r="A5379" s="10" t="s">
        <v>2801</v>
      </c>
      <c r="B5379" s="8">
        <v>2017</v>
      </c>
      <c r="C5379" s="8">
        <v>11.27</v>
      </c>
      <c r="D5379" s="8">
        <v>-57.21</v>
      </c>
      <c r="E5379" s="8">
        <v>9.06</v>
      </c>
      <c r="F5379" s="8">
        <v>25.79</v>
      </c>
      <c r="G5379" s="8">
        <v>-2657.31</v>
      </c>
      <c r="H5379" s="8">
        <v>-126.56</v>
      </c>
      <c r="I5379" s="8">
        <v>233.56</v>
      </c>
      <c r="J5379" s="8">
        <v>0</v>
      </c>
      <c r="K5379" s="8">
        <v>11.46</v>
      </c>
      <c r="L5379" s="8">
        <v>30.37</v>
      </c>
      <c r="M5379" s="8">
        <v>339.93</v>
      </c>
      <c r="N5379" s="8">
        <v>282.72000000000003</v>
      </c>
      <c r="O5379" s="8">
        <v>2966.87</v>
      </c>
      <c r="P5379" s="8">
        <v>-49.16</v>
      </c>
      <c r="Q5379" s="8">
        <v>2997.24</v>
      </c>
      <c r="R5379" s="2">
        <f t="shared" ref="R5379:R5442" si="337">ABS((G5379/Q5379)*100)</f>
        <v>88.658565880610169</v>
      </c>
      <c r="S5379" s="2">
        <f t="shared" ref="S5379:S5442" si="338">(I5379/Q5379)*100</f>
        <v>7.7925024355740629</v>
      </c>
      <c r="T5379" s="2">
        <f t="shared" ref="T5379:T5442" si="339">(O5379/Q5379)*100</f>
        <v>98.986734462372056</v>
      </c>
      <c r="U5379" s="7" t="str">
        <f t="shared" si="336"/>
        <v>SUGAR</v>
      </c>
    </row>
    <row r="5380" spans="1:21" hidden="1">
      <c r="A5380" s="10" t="s">
        <v>2801</v>
      </c>
      <c r="B5380" s="8">
        <v>2016</v>
      </c>
      <c r="C5380" s="8">
        <v>1.77</v>
      </c>
      <c r="D5380" s="8">
        <v>-58.04</v>
      </c>
      <c r="E5380" s="8">
        <v>-0.48</v>
      </c>
      <c r="F5380" s="8">
        <v>25.79</v>
      </c>
      <c r="G5380" s="8">
        <v>-1779.85</v>
      </c>
      <c r="H5380" s="8">
        <v>-114.91</v>
      </c>
      <c r="I5380" s="8">
        <v>-12.3</v>
      </c>
      <c r="J5380" s="8">
        <v>0</v>
      </c>
      <c r="K5380" s="8">
        <v>8.39</v>
      </c>
      <c r="L5380" s="8">
        <v>25.48</v>
      </c>
      <c r="M5380" s="8">
        <v>45.74</v>
      </c>
      <c r="N5380" s="8">
        <v>-12.3</v>
      </c>
      <c r="O5380" s="8">
        <v>1915.02</v>
      </c>
      <c r="P5380" s="8">
        <v>0</v>
      </c>
      <c r="Q5380" s="8">
        <v>1940.5</v>
      </c>
      <c r="R5380" s="2">
        <f t="shared" si="337"/>
        <v>91.72120587477454</v>
      </c>
      <c r="S5380" s="2">
        <f t="shared" si="338"/>
        <v>-0.63385725328523579</v>
      </c>
      <c r="T5380" s="2">
        <f t="shared" si="339"/>
        <v>98.686936356609124</v>
      </c>
      <c r="U5380" s="7" t="str">
        <f t="shared" si="336"/>
        <v>SUGAR</v>
      </c>
    </row>
    <row r="5381" spans="1:21" hidden="1">
      <c r="A5381" s="10" t="s">
        <v>2801</v>
      </c>
      <c r="B5381" s="8">
        <v>2015</v>
      </c>
      <c r="C5381" s="8">
        <v>-4.07</v>
      </c>
      <c r="D5381" s="8">
        <v>-59.22</v>
      </c>
      <c r="E5381" s="8">
        <v>-6.36</v>
      </c>
      <c r="F5381" s="8">
        <v>25.79</v>
      </c>
      <c r="G5381" s="8">
        <v>-2078.8000000000002</v>
      </c>
      <c r="H5381" s="8">
        <v>-122.08</v>
      </c>
      <c r="I5381" s="8">
        <v>-164.09</v>
      </c>
      <c r="J5381" s="8">
        <v>0</v>
      </c>
      <c r="K5381" s="8">
        <v>-0.01</v>
      </c>
      <c r="L5381" s="8">
        <v>17.62</v>
      </c>
      <c r="M5381" s="8">
        <v>-122.24</v>
      </c>
      <c r="N5381" s="8">
        <v>-181.46</v>
      </c>
      <c r="O5381" s="8">
        <v>2061.02</v>
      </c>
      <c r="P5381" s="8">
        <v>17.37</v>
      </c>
      <c r="Q5381" s="8">
        <v>2078.64</v>
      </c>
      <c r="R5381" s="2">
        <f t="shared" si="337"/>
        <v>100.00769734056885</v>
      </c>
      <c r="S5381" s="2">
        <f t="shared" si="338"/>
        <v>-7.8941038371242733</v>
      </c>
      <c r="T5381" s="2">
        <f t="shared" si="339"/>
        <v>99.152330369857225</v>
      </c>
      <c r="U5381" s="7" t="str">
        <f t="shared" si="336"/>
        <v>SUGAR</v>
      </c>
    </row>
    <row r="5382" spans="1:21" hidden="1">
      <c r="A5382" s="10" t="s">
        <v>2514</v>
      </c>
      <c r="B5382" s="8">
        <v>2019</v>
      </c>
      <c r="C5382" s="8">
        <v>27.63</v>
      </c>
      <c r="D5382" s="8">
        <v>-14.67</v>
      </c>
      <c r="E5382" s="8">
        <v>17.25</v>
      </c>
      <c r="F5382" s="8">
        <v>14.13</v>
      </c>
      <c r="G5382" s="8">
        <v>-581.71</v>
      </c>
      <c r="H5382" s="8">
        <v>-3.38</v>
      </c>
      <c r="I5382" s="8">
        <v>24.37</v>
      </c>
      <c r="J5382" s="8">
        <v>0</v>
      </c>
      <c r="K5382" s="8">
        <v>8.59</v>
      </c>
      <c r="L5382" s="8">
        <v>7.75</v>
      </c>
      <c r="M5382" s="8">
        <v>53.93</v>
      </c>
      <c r="N5382" s="8">
        <v>39.26</v>
      </c>
      <c r="O5382" s="8">
        <v>627.88</v>
      </c>
      <c r="P5382" s="8">
        <v>-14.89</v>
      </c>
      <c r="Q5382" s="8">
        <v>635.64</v>
      </c>
      <c r="R5382" s="2">
        <f t="shared" si="337"/>
        <v>91.51563778239256</v>
      </c>
      <c r="S5382" s="2">
        <f t="shared" si="338"/>
        <v>3.8339311560002516</v>
      </c>
      <c r="T5382" s="2">
        <f t="shared" si="339"/>
        <v>98.779183185450876</v>
      </c>
      <c r="U5382" s="7" t="str">
        <f t="shared" si="336"/>
        <v>PHARMACEUTICALS</v>
      </c>
    </row>
    <row r="5383" spans="1:21" hidden="1">
      <c r="A5383" s="10" t="s">
        <v>2514</v>
      </c>
      <c r="B5383" s="8">
        <v>2018</v>
      </c>
      <c r="C5383" s="8">
        <v>23.64</v>
      </c>
      <c r="D5383" s="8">
        <v>-15.24</v>
      </c>
      <c r="E5383" s="8">
        <v>12.86</v>
      </c>
      <c r="F5383" s="8">
        <v>14.13</v>
      </c>
      <c r="G5383" s="8">
        <v>-539.73</v>
      </c>
      <c r="H5383" s="8">
        <v>-4.7300000000000004</v>
      </c>
      <c r="I5383" s="8">
        <v>18.170000000000002</v>
      </c>
      <c r="J5383" s="8">
        <v>0</v>
      </c>
      <c r="K5383" s="8">
        <v>7.86</v>
      </c>
      <c r="L5383" s="8">
        <v>7.58</v>
      </c>
      <c r="M5383" s="8">
        <v>45.39</v>
      </c>
      <c r="N5383" s="8">
        <v>30.15</v>
      </c>
      <c r="O5383" s="8">
        <v>577.54999999999995</v>
      </c>
      <c r="P5383" s="8">
        <v>-11.98</v>
      </c>
      <c r="Q5383" s="8">
        <v>585.12</v>
      </c>
      <c r="R5383" s="2">
        <f t="shared" si="337"/>
        <v>92.242616899097612</v>
      </c>
      <c r="S5383" s="2">
        <f t="shared" si="338"/>
        <v>3.1053459119496858</v>
      </c>
      <c r="T5383" s="2">
        <f t="shared" si="339"/>
        <v>98.706248290948864</v>
      </c>
      <c r="U5383" s="7" t="str">
        <f t="shared" si="336"/>
        <v>PHARMACEUTICALS</v>
      </c>
    </row>
    <row r="5384" spans="1:21" hidden="1">
      <c r="A5384" s="10" t="s">
        <v>2514</v>
      </c>
      <c r="B5384" s="8">
        <v>2017</v>
      </c>
      <c r="C5384" s="8">
        <v>40.18</v>
      </c>
      <c r="D5384" s="8">
        <v>-11.87</v>
      </c>
      <c r="E5384" s="8">
        <v>24.9</v>
      </c>
      <c r="F5384" s="8">
        <v>7.77</v>
      </c>
      <c r="G5384" s="8">
        <v>-496.73</v>
      </c>
      <c r="H5384" s="8">
        <v>-3.12</v>
      </c>
      <c r="I5384" s="8">
        <v>19.329999999999998</v>
      </c>
      <c r="J5384" s="8">
        <v>0</v>
      </c>
      <c r="K5384" s="8">
        <v>7.87</v>
      </c>
      <c r="L5384" s="8">
        <v>5.73</v>
      </c>
      <c r="M5384" s="8">
        <v>41.93</v>
      </c>
      <c r="N5384" s="8">
        <v>30.06</v>
      </c>
      <c r="O5384" s="8">
        <v>532.91999999999996</v>
      </c>
      <c r="P5384" s="8">
        <v>-10.73</v>
      </c>
      <c r="Q5384" s="8">
        <v>538.65</v>
      </c>
      <c r="R5384" s="2">
        <f t="shared" si="337"/>
        <v>92.217580989510822</v>
      </c>
      <c r="S5384" s="2">
        <f t="shared" si="338"/>
        <v>3.5886011324607816</v>
      </c>
      <c r="T5384" s="2">
        <f t="shared" si="339"/>
        <v>98.936229462545242</v>
      </c>
      <c r="U5384" s="7" t="str">
        <f t="shared" si="336"/>
        <v>PHARMACEUTICALS</v>
      </c>
    </row>
    <row r="5385" spans="1:21" hidden="1">
      <c r="A5385" s="10" t="s">
        <v>2514</v>
      </c>
      <c r="B5385" s="8">
        <v>2016</v>
      </c>
      <c r="C5385" s="8">
        <v>38.47</v>
      </c>
      <c r="D5385" s="8">
        <v>-7.21</v>
      </c>
      <c r="E5385" s="8">
        <v>0</v>
      </c>
      <c r="F5385" s="8">
        <v>7.77</v>
      </c>
      <c r="G5385" s="8">
        <v>-478.4</v>
      </c>
      <c r="H5385" s="8">
        <v>-3.33</v>
      </c>
      <c r="I5385" s="8">
        <v>22.67</v>
      </c>
      <c r="J5385" s="8">
        <v>0</v>
      </c>
      <c r="K5385" s="8">
        <v>8.8800000000000008</v>
      </c>
      <c r="L5385" s="8">
        <v>5.59</v>
      </c>
      <c r="M5385" s="8">
        <v>42.73</v>
      </c>
      <c r="N5385" s="8">
        <v>35.53</v>
      </c>
      <c r="O5385" s="8">
        <v>518.87</v>
      </c>
      <c r="P5385" s="8">
        <v>-12.86</v>
      </c>
      <c r="Q5385" s="8">
        <v>524.46</v>
      </c>
      <c r="R5385" s="2">
        <f t="shared" si="337"/>
        <v>91.217633375281224</v>
      </c>
      <c r="S5385" s="2">
        <f t="shared" si="338"/>
        <v>4.3225412805552379</v>
      </c>
      <c r="T5385" s="2">
        <f t="shared" si="339"/>
        <v>98.93414178393013</v>
      </c>
      <c r="U5385" s="7" t="str">
        <f t="shared" si="336"/>
        <v>PHARMACEUTICALS</v>
      </c>
    </row>
    <row r="5386" spans="1:21" hidden="1">
      <c r="A5386" s="10" t="s">
        <v>2514</v>
      </c>
      <c r="B5386" s="8">
        <v>2015</v>
      </c>
      <c r="C5386" s="8">
        <v>28.71</v>
      </c>
      <c r="D5386" s="8">
        <v>-6.14</v>
      </c>
      <c r="E5386" s="8">
        <v>20.8</v>
      </c>
      <c r="F5386" s="8">
        <v>7.77</v>
      </c>
      <c r="G5386" s="8">
        <v>-453.38</v>
      </c>
      <c r="H5386" s="8">
        <v>-3.64</v>
      </c>
      <c r="I5386" s="8">
        <v>16.16</v>
      </c>
      <c r="J5386" s="8">
        <v>0</v>
      </c>
      <c r="K5386" s="8">
        <v>7.48</v>
      </c>
      <c r="L5386" s="8">
        <v>6.57</v>
      </c>
      <c r="M5386" s="8">
        <v>32.479999999999997</v>
      </c>
      <c r="N5386" s="8">
        <v>26.34</v>
      </c>
      <c r="O5386" s="8">
        <v>482.93</v>
      </c>
      <c r="P5386" s="8">
        <v>-10.18</v>
      </c>
      <c r="Q5386" s="8">
        <v>489.5</v>
      </c>
      <c r="R5386" s="2">
        <f t="shared" si="337"/>
        <v>92.621041879468848</v>
      </c>
      <c r="S5386" s="2">
        <f t="shared" si="338"/>
        <v>3.3013278855975483</v>
      </c>
      <c r="T5386" s="2">
        <f t="shared" si="339"/>
        <v>98.657814096016352</v>
      </c>
      <c r="U5386" s="7" t="str">
        <f t="shared" si="336"/>
        <v>PHARMACEUTICALS</v>
      </c>
    </row>
    <row r="5387" spans="1:21" hidden="1">
      <c r="A5387" s="10" t="s">
        <v>2516</v>
      </c>
      <c r="B5387" s="8">
        <v>2019</v>
      </c>
      <c r="C5387" s="8">
        <v>5.0599999999999996</v>
      </c>
      <c r="D5387" s="8">
        <v>-10.71</v>
      </c>
      <c r="E5387" s="8">
        <v>0.08</v>
      </c>
      <c r="F5387" s="8">
        <v>21.5</v>
      </c>
      <c r="G5387" s="8">
        <v>-517.21</v>
      </c>
      <c r="H5387" s="8">
        <v>-29.64</v>
      </c>
      <c r="I5387" s="8">
        <v>0.16</v>
      </c>
      <c r="J5387" s="8">
        <v>0</v>
      </c>
      <c r="K5387" s="8">
        <v>2.0699999999999998</v>
      </c>
      <c r="L5387" s="8">
        <v>3.68</v>
      </c>
      <c r="M5387" s="8">
        <v>10.84</v>
      </c>
      <c r="N5387" s="8">
        <v>0.13</v>
      </c>
      <c r="O5387" s="8">
        <v>524.37</v>
      </c>
      <c r="P5387" s="8">
        <v>0.03</v>
      </c>
      <c r="Q5387" s="8">
        <v>528.04999999999995</v>
      </c>
      <c r="R5387" s="2">
        <f t="shared" si="337"/>
        <v>97.947164094309272</v>
      </c>
      <c r="S5387" s="2">
        <f t="shared" si="338"/>
        <v>3.0300160969605153E-2</v>
      </c>
      <c r="T5387" s="2">
        <f t="shared" si="339"/>
        <v>99.303096297699085</v>
      </c>
      <c r="U5387" s="7" t="str">
        <f t="shared" si="336"/>
        <v>TEXTILES - HOSIERY &amp; KNITWEAR</v>
      </c>
    </row>
    <row r="5388" spans="1:21" hidden="1">
      <c r="A5388" s="10" t="s">
        <v>2516</v>
      </c>
      <c r="B5388" s="8">
        <v>2018</v>
      </c>
      <c r="C5388" s="8">
        <v>-1.1499999999999999</v>
      </c>
      <c r="D5388" s="8">
        <v>-12.27</v>
      </c>
      <c r="E5388" s="8">
        <v>-6.86</v>
      </c>
      <c r="F5388" s="8">
        <v>21.5</v>
      </c>
      <c r="G5388" s="8">
        <v>-511.18</v>
      </c>
      <c r="H5388" s="8">
        <v>-29.85</v>
      </c>
      <c r="I5388" s="8">
        <v>-14.74</v>
      </c>
      <c r="J5388" s="8">
        <v>0</v>
      </c>
      <c r="K5388" s="8">
        <v>1.32</v>
      </c>
      <c r="L5388" s="8">
        <v>6.76</v>
      </c>
      <c r="M5388" s="8">
        <v>6.73</v>
      </c>
      <c r="N5388" s="8">
        <v>-5.55</v>
      </c>
      <c r="O5388" s="8">
        <v>511.15</v>
      </c>
      <c r="P5388" s="8">
        <v>-9.1999999999999993</v>
      </c>
      <c r="Q5388" s="8">
        <v>517.91</v>
      </c>
      <c r="R5388" s="2">
        <f t="shared" si="337"/>
        <v>98.700546426985397</v>
      </c>
      <c r="S5388" s="2">
        <f t="shared" si="338"/>
        <v>-2.8460543337645539</v>
      </c>
      <c r="T5388" s="2">
        <f t="shared" si="339"/>
        <v>98.694753914772832</v>
      </c>
      <c r="U5388" s="7" t="str">
        <f t="shared" si="336"/>
        <v>TEXTILES - HOSIERY &amp; KNITWEAR</v>
      </c>
    </row>
    <row r="5389" spans="1:21" hidden="1">
      <c r="A5389" s="10" t="s">
        <v>2516</v>
      </c>
      <c r="B5389" s="8">
        <v>2017</v>
      </c>
      <c r="C5389" s="8">
        <v>0</v>
      </c>
      <c r="D5389" s="8">
        <v>-15.41</v>
      </c>
      <c r="E5389" s="8">
        <v>1</v>
      </c>
      <c r="F5389" s="8">
        <v>0</v>
      </c>
      <c r="G5389" s="8">
        <v>-669.85</v>
      </c>
      <c r="H5389" s="8">
        <v>-29.28</v>
      </c>
      <c r="I5389" s="8">
        <v>2.14</v>
      </c>
      <c r="J5389" s="8">
        <v>0</v>
      </c>
      <c r="K5389" s="8">
        <v>2.36</v>
      </c>
      <c r="L5389" s="8">
        <v>8.33</v>
      </c>
      <c r="M5389" s="8">
        <v>16</v>
      </c>
      <c r="N5389" s="8">
        <v>0.59</v>
      </c>
      <c r="O5389" s="8">
        <v>677.52</v>
      </c>
      <c r="P5389" s="8">
        <v>1.56</v>
      </c>
      <c r="Q5389" s="8">
        <v>685.85</v>
      </c>
      <c r="R5389" s="2">
        <f t="shared" si="337"/>
        <v>97.667128380841291</v>
      </c>
      <c r="S5389" s="2">
        <f t="shared" si="338"/>
        <v>0.31202157906247724</v>
      </c>
      <c r="T5389" s="2">
        <f t="shared" si="339"/>
        <v>98.785448713275485</v>
      </c>
      <c r="U5389" s="7" t="str">
        <f t="shared" si="336"/>
        <v>TEXTILES - HOSIERY &amp; KNITWEAR</v>
      </c>
    </row>
    <row r="5390" spans="1:21" hidden="1">
      <c r="A5390" s="10" t="s">
        <v>2516</v>
      </c>
      <c r="B5390" s="8">
        <v>2016</v>
      </c>
      <c r="C5390" s="8">
        <v>7.78</v>
      </c>
      <c r="D5390" s="8">
        <v>-14.57</v>
      </c>
      <c r="E5390" s="8">
        <v>1</v>
      </c>
      <c r="F5390" s="8">
        <v>21.5</v>
      </c>
      <c r="G5390" s="8">
        <v>-652.92999999999995</v>
      </c>
      <c r="H5390" s="8">
        <v>-32.83</v>
      </c>
      <c r="I5390" s="8">
        <v>2.15</v>
      </c>
      <c r="J5390" s="8">
        <v>0</v>
      </c>
      <c r="K5390" s="8">
        <v>7.25</v>
      </c>
      <c r="L5390" s="8">
        <v>4.09</v>
      </c>
      <c r="M5390" s="8">
        <v>17.87</v>
      </c>
      <c r="N5390" s="8">
        <v>3.3</v>
      </c>
      <c r="O5390" s="8">
        <v>699.54</v>
      </c>
      <c r="P5390" s="8">
        <v>-1.1499999999999999</v>
      </c>
      <c r="Q5390" s="8">
        <v>703.63</v>
      </c>
      <c r="R5390" s="2">
        <f t="shared" si="337"/>
        <v>92.794508477466849</v>
      </c>
      <c r="S5390" s="2">
        <f t="shared" si="338"/>
        <v>0.30555831900288505</v>
      </c>
      <c r="T5390" s="2">
        <f t="shared" si="339"/>
        <v>99.41872859315265</v>
      </c>
      <c r="U5390" s="7" t="str">
        <f t="shared" si="336"/>
        <v>TEXTILES - HOSIERY &amp; KNITWEAR</v>
      </c>
    </row>
    <row r="5391" spans="1:21" hidden="1">
      <c r="A5391" s="10" t="s">
        <v>2516</v>
      </c>
      <c r="B5391" s="8">
        <v>2015</v>
      </c>
      <c r="C5391" s="8">
        <v>8.7799999999999994</v>
      </c>
      <c r="D5391" s="8">
        <v>-14.84</v>
      </c>
      <c r="E5391" s="8">
        <v>1.88</v>
      </c>
      <c r="F5391" s="8">
        <v>21.5</v>
      </c>
      <c r="G5391" s="8">
        <v>-618.28</v>
      </c>
      <c r="H5391" s="8">
        <v>-40.130000000000003</v>
      </c>
      <c r="I5391" s="8">
        <v>4.04</v>
      </c>
      <c r="J5391" s="8">
        <v>0</v>
      </c>
      <c r="K5391" s="8">
        <v>9</v>
      </c>
      <c r="L5391" s="8">
        <v>0.2</v>
      </c>
      <c r="M5391" s="8">
        <v>20.99</v>
      </c>
      <c r="N5391" s="8">
        <v>6.16</v>
      </c>
      <c r="O5391" s="8">
        <v>679.19</v>
      </c>
      <c r="P5391" s="8">
        <v>-2.11</v>
      </c>
      <c r="Q5391" s="8">
        <v>679.39</v>
      </c>
      <c r="R5391" s="2">
        <f t="shared" si="337"/>
        <v>91.005166399269939</v>
      </c>
      <c r="S5391" s="2">
        <f t="shared" si="338"/>
        <v>0.59465108406070144</v>
      </c>
      <c r="T5391" s="2">
        <f t="shared" si="339"/>
        <v>99.970561827521749</v>
      </c>
      <c r="U5391" s="7" t="str">
        <f t="shared" si="336"/>
        <v>TEXTILES - HOSIERY &amp; KNITWEAR</v>
      </c>
    </row>
    <row r="5392" spans="1:21" hidden="1">
      <c r="A5392" s="10" t="s">
        <v>2518</v>
      </c>
      <c r="B5392" s="8">
        <v>2019</v>
      </c>
      <c r="C5392" s="8">
        <v>0.74</v>
      </c>
      <c r="D5392" s="8">
        <v>-42.26</v>
      </c>
      <c r="E5392" s="8">
        <v>0.5</v>
      </c>
      <c r="F5392" s="8">
        <v>342.87</v>
      </c>
      <c r="G5392" s="8">
        <v>-1039.07</v>
      </c>
      <c r="H5392" s="8">
        <v>-52.31</v>
      </c>
      <c r="I5392" s="8">
        <v>85.05</v>
      </c>
      <c r="J5392" s="8">
        <v>0</v>
      </c>
      <c r="K5392" s="8">
        <v>5.03</v>
      </c>
      <c r="L5392" s="8">
        <v>14.16</v>
      </c>
      <c r="M5392" s="8">
        <v>54.3</v>
      </c>
      <c r="N5392" s="8">
        <v>12.04</v>
      </c>
      <c r="O5392" s="8">
        <v>1079.21</v>
      </c>
      <c r="P5392" s="8">
        <v>73.010000000000005</v>
      </c>
      <c r="Q5392" s="8">
        <v>1093.3699999999999</v>
      </c>
      <c r="R5392" s="2">
        <f t="shared" si="337"/>
        <v>95.033703138004526</v>
      </c>
      <c r="S5392" s="2">
        <f t="shared" si="338"/>
        <v>7.7787025435122619</v>
      </c>
      <c r="T5392" s="2">
        <f t="shared" si="339"/>
        <v>98.704921481291791</v>
      </c>
      <c r="U5392" s="7" t="str">
        <f t="shared" si="336"/>
        <v>MEDIA &amp; ENTERTAINMENT</v>
      </c>
    </row>
    <row r="5393" spans="1:21" hidden="1">
      <c r="A5393" s="10" t="s">
        <v>2518</v>
      </c>
      <c r="B5393" s="8">
        <v>2018</v>
      </c>
      <c r="C5393" s="8">
        <v>0.67</v>
      </c>
      <c r="D5393" s="8">
        <v>-18.63</v>
      </c>
      <c r="E5393" s="8">
        <v>0.56000000000000005</v>
      </c>
      <c r="F5393" s="8">
        <v>342.87</v>
      </c>
      <c r="G5393" s="8">
        <v>-597.73</v>
      </c>
      <c r="H5393" s="8">
        <v>-19.059999999999999</v>
      </c>
      <c r="I5393" s="8">
        <v>96.37</v>
      </c>
      <c r="J5393" s="8">
        <v>0</v>
      </c>
      <c r="K5393" s="8">
        <v>22.75</v>
      </c>
      <c r="L5393" s="8">
        <v>29.6</v>
      </c>
      <c r="M5393" s="8">
        <v>167.32</v>
      </c>
      <c r="N5393" s="8">
        <v>148.69</v>
      </c>
      <c r="O5393" s="8">
        <v>735.45</v>
      </c>
      <c r="P5393" s="8">
        <v>-52.32</v>
      </c>
      <c r="Q5393" s="8">
        <v>765.05</v>
      </c>
      <c r="R5393" s="2">
        <f t="shared" si="337"/>
        <v>78.129534017384501</v>
      </c>
      <c r="S5393" s="2">
        <f t="shared" si="338"/>
        <v>12.596562316188486</v>
      </c>
      <c r="T5393" s="2">
        <f t="shared" si="339"/>
        <v>96.130971831906422</v>
      </c>
      <c r="U5393" s="7" t="str">
        <f t="shared" si="336"/>
        <v>MEDIA &amp; ENTERTAINMENT</v>
      </c>
    </row>
    <row r="5394" spans="1:21" hidden="1">
      <c r="A5394" s="10" t="s">
        <v>2518</v>
      </c>
      <c r="B5394" s="8">
        <v>2017</v>
      </c>
      <c r="C5394" s="8">
        <v>0.7</v>
      </c>
      <c r="D5394" s="8">
        <v>-17.829999999999998</v>
      </c>
      <c r="E5394" s="8">
        <v>0.59</v>
      </c>
      <c r="F5394" s="8">
        <v>342.88</v>
      </c>
      <c r="G5394" s="8">
        <v>-563.66</v>
      </c>
      <c r="H5394" s="8">
        <v>-18.68</v>
      </c>
      <c r="I5394" s="8">
        <v>101.46</v>
      </c>
      <c r="J5394" s="8">
        <v>0</v>
      </c>
      <c r="K5394" s="8">
        <v>21.06</v>
      </c>
      <c r="L5394" s="8">
        <v>37.25</v>
      </c>
      <c r="M5394" s="8">
        <v>140.4</v>
      </c>
      <c r="N5394" s="8">
        <v>122.57</v>
      </c>
      <c r="O5394" s="8">
        <v>666.81</v>
      </c>
      <c r="P5394" s="8">
        <v>-21.12</v>
      </c>
      <c r="Q5394" s="8">
        <v>704.06</v>
      </c>
      <c r="R5394" s="2">
        <f t="shared" si="337"/>
        <v>80.058517739965339</v>
      </c>
      <c r="S5394" s="2">
        <f t="shared" si="338"/>
        <v>14.410703633213078</v>
      </c>
      <c r="T5394" s="2">
        <f t="shared" si="339"/>
        <v>94.709257733715873</v>
      </c>
      <c r="U5394" s="7" t="str">
        <f t="shared" si="336"/>
        <v>MEDIA &amp; ENTERTAINMENT</v>
      </c>
    </row>
    <row r="5395" spans="1:21" hidden="1">
      <c r="A5395" s="10" t="s">
        <v>2518</v>
      </c>
      <c r="B5395" s="8">
        <v>2016</v>
      </c>
      <c r="C5395" s="8">
        <v>0.78</v>
      </c>
      <c r="D5395" s="8">
        <v>-10.050000000000001</v>
      </c>
      <c r="E5395" s="8">
        <v>0.72</v>
      </c>
      <c r="F5395" s="8">
        <v>342.88</v>
      </c>
      <c r="G5395" s="8">
        <v>-502.66</v>
      </c>
      <c r="H5395" s="8">
        <v>-18.55</v>
      </c>
      <c r="I5395" s="8">
        <v>122.89</v>
      </c>
      <c r="J5395" s="8">
        <v>0</v>
      </c>
      <c r="K5395" s="8">
        <v>24.19</v>
      </c>
      <c r="L5395" s="8">
        <v>27.96</v>
      </c>
      <c r="M5395" s="8">
        <v>132.94</v>
      </c>
      <c r="N5395" s="8">
        <v>122.89</v>
      </c>
      <c r="O5395" s="8">
        <v>626.17999999999995</v>
      </c>
      <c r="P5395" s="8">
        <v>0</v>
      </c>
      <c r="Q5395" s="8">
        <v>654.14</v>
      </c>
      <c r="R5395" s="2">
        <f t="shared" si="337"/>
        <v>76.842877671446487</v>
      </c>
      <c r="S5395" s="2">
        <f t="shared" si="338"/>
        <v>18.786498303115543</v>
      </c>
      <c r="T5395" s="2">
        <f t="shared" si="339"/>
        <v>95.725685633044904</v>
      </c>
      <c r="U5395" s="7" t="str">
        <f t="shared" si="336"/>
        <v>MEDIA &amp; ENTERTAINMENT</v>
      </c>
    </row>
    <row r="5396" spans="1:21" hidden="1">
      <c r="A5396" s="10" t="s">
        <v>2518</v>
      </c>
      <c r="B5396" s="8">
        <v>2015</v>
      </c>
      <c r="C5396" s="8">
        <v>0.21</v>
      </c>
      <c r="D5396" s="8">
        <v>-20.94</v>
      </c>
      <c r="E5396" s="8">
        <v>0.09</v>
      </c>
      <c r="F5396" s="8">
        <v>342.87</v>
      </c>
      <c r="G5396" s="8">
        <v>-567.84</v>
      </c>
      <c r="H5396" s="8">
        <v>-17.3</v>
      </c>
      <c r="I5396" s="8">
        <v>14.63</v>
      </c>
      <c r="J5396" s="8">
        <v>0</v>
      </c>
      <c r="K5396" s="8">
        <v>8.73</v>
      </c>
      <c r="L5396" s="8">
        <v>15.1</v>
      </c>
      <c r="M5396" s="8">
        <v>35.57</v>
      </c>
      <c r="N5396" s="8">
        <v>14.63</v>
      </c>
      <c r="O5396" s="8">
        <v>605.61</v>
      </c>
      <c r="P5396" s="8">
        <v>0</v>
      </c>
      <c r="Q5396" s="8">
        <v>620.70000000000005</v>
      </c>
      <c r="R5396" s="2">
        <f t="shared" si="337"/>
        <v>91.483808603189942</v>
      </c>
      <c r="S5396" s="2">
        <f t="shared" si="338"/>
        <v>2.3570162719510233</v>
      </c>
      <c r="T5396" s="2">
        <f t="shared" si="339"/>
        <v>97.568873852102456</v>
      </c>
      <c r="U5396" s="7" t="str">
        <f t="shared" si="336"/>
        <v>MEDIA &amp; ENTERTAINMENT</v>
      </c>
    </row>
    <row r="5397" spans="1:21" hidden="1">
      <c r="A5397" s="10" t="s">
        <v>2802</v>
      </c>
      <c r="B5397" s="8">
        <v>2019</v>
      </c>
      <c r="C5397" s="8">
        <v>0.74</v>
      </c>
      <c r="D5397" s="8">
        <v>-42.26</v>
      </c>
      <c r="E5397" s="8">
        <v>0.5</v>
      </c>
      <c r="F5397" s="8">
        <v>342.87</v>
      </c>
      <c r="G5397" s="8">
        <v>-1039.07</v>
      </c>
      <c r="H5397" s="8">
        <v>-52.31</v>
      </c>
      <c r="I5397" s="8">
        <v>85.05</v>
      </c>
      <c r="J5397" s="8">
        <v>0</v>
      </c>
      <c r="K5397" s="8">
        <v>5.03</v>
      </c>
      <c r="L5397" s="8">
        <v>14.16</v>
      </c>
      <c r="M5397" s="8">
        <v>54.3</v>
      </c>
      <c r="N5397" s="8">
        <v>12.04</v>
      </c>
      <c r="O5397" s="8">
        <v>1079.21</v>
      </c>
      <c r="P5397" s="8">
        <v>73.010000000000005</v>
      </c>
      <c r="Q5397" s="8">
        <v>1093.3699999999999</v>
      </c>
      <c r="R5397" s="2">
        <f t="shared" si="337"/>
        <v>95.033703138004526</v>
      </c>
      <c r="S5397" s="2">
        <f t="shared" si="338"/>
        <v>7.7787025435122619</v>
      </c>
      <c r="T5397" s="2">
        <f t="shared" si="339"/>
        <v>98.704921481291791</v>
      </c>
      <c r="U5397" s="7" t="str">
        <f t="shared" si="336"/>
        <v>MEDIA &amp; ENTERTAINMENT</v>
      </c>
    </row>
    <row r="5398" spans="1:21" hidden="1">
      <c r="A5398" s="10" t="s">
        <v>2802</v>
      </c>
      <c r="B5398" s="8">
        <v>2018</v>
      </c>
      <c r="C5398" s="8">
        <v>0.67</v>
      </c>
      <c r="D5398" s="8">
        <v>-18.63</v>
      </c>
      <c r="E5398" s="8">
        <v>0.56000000000000005</v>
      </c>
      <c r="F5398" s="8">
        <v>342.87</v>
      </c>
      <c r="G5398" s="8">
        <v>-597.73</v>
      </c>
      <c r="H5398" s="8">
        <v>-19.059999999999999</v>
      </c>
      <c r="I5398" s="8">
        <v>96.37</v>
      </c>
      <c r="J5398" s="8">
        <v>0</v>
      </c>
      <c r="K5398" s="8">
        <v>22.75</v>
      </c>
      <c r="L5398" s="8">
        <v>29.6</v>
      </c>
      <c r="M5398" s="8">
        <v>167.32</v>
      </c>
      <c r="N5398" s="8">
        <v>148.69</v>
      </c>
      <c r="O5398" s="8">
        <v>735.45</v>
      </c>
      <c r="P5398" s="8">
        <v>-52.32</v>
      </c>
      <c r="Q5398" s="8">
        <v>765.05</v>
      </c>
      <c r="R5398" s="2">
        <f t="shared" si="337"/>
        <v>78.129534017384501</v>
      </c>
      <c r="S5398" s="2">
        <f t="shared" si="338"/>
        <v>12.596562316188486</v>
      </c>
      <c r="T5398" s="2">
        <f t="shared" si="339"/>
        <v>96.130971831906422</v>
      </c>
      <c r="U5398" s="7" t="str">
        <f t="shared" si="336"/>
        <v>MEDIA &amp; ENTERTAINMENT</v>
      </c>
    </row>
    <row r="5399" spans="1:21" hidden="1">
      <c r="A5399" s="10" t="s">
        <v>2802</v>
      </c>
      <c r="B5399" s="8">
        <v>2017</v>
      </c>
      <c r="C5399" s="8">
        <v>0.7</v>
      </c>
      <c r="D5399" s="8">
        <v>-17.829999999999998</v>
      </c>
      <c r="E5399" s="8">
        <v>0.59</v>
      </c>
      <c r="F5399" s="8">
        <v>342.88</v>
      </c>
      <c r="G5399" s="8">
        <v>-563.66</v>
      </c>
      <c r="H5399" s="8">
        <v>-18.68</v>
      </c>
      <c r="I5399" s="8">
        <v>101.46</v>
      </c>
      <c r="J5399" s="8">
        <v>0</v>
      </c>
      <c r="K5399" s="8">
        <v>21.06</v>
      </c>
      <c r="L5399" s="8">
        <v>37.25</v>
      </c>
      <c r="M5399" s="8">
        <v>140.4</v>
      </c>
      <c r="N5399" s="8">
        <v>122.57</v>
      </c>
      <c r="O5399" s="8">
        <v>666.81</v>
      </c>
      <c r="P5399" s="8">
        <v>-21.12</v>
      </c>
      <c r="Q5399" s="8">
        <v>704.06</v>
      </c>
      <c r="R5399" s="2">
        <f t="shared" si="337"/>
        <v>80.058517739965339</v>
      </c>
      <c r="S5399" s="2">
        <f t="shared" si="338"/>
        <v>14.410703633213078</v>
      </c>
      <c r="T5399" s="2">
        <f t="shared" si="339"/>
        <v>94.709257733715873</v>
      </c>
      <c r="U5399" s="7" t="str">
        <f t="shared" si="336"/>
        <v>MEDIA &amp; ENTERTAINMENT</v>
      </c>
    </row>
    <row r="5400" spans="1:21" hidden="1">
      <c r="A5400" s="10" t="s">
        <v>2802</v>
      </c>
      <c r="B5400" s="8">
        <v>2016</v>
      </c>
      <c r="C5400" s="8">
        <v>0.78</v>
      </c>
      <c r="D5400" s="8">
        <v>-10.050000000000001</v>
      </c>
      <c r="E5400" s="8">
        <v>0.72</v>
      </c>
      <c r="F5400" s="8">
        <v>342.88</v>
      </c>
      <c r="G5400" s="8">
        <v>-502.66</v>
      </c>
      <c r="H5400" s="8">
        <v>-18.55</v>
      </c>
      <c r="I5400" s="8">
        <v>122.89</v>
      </c>
      <c r="J5400" s="8">
        <v>0</v>
      </c>
      <c r="K5400" s="8">
        <v>24.19</v>
      </c>
      <c r="L5400" s="8">
        <v>27.96</v>
      </c>
      <c r="M5400" s="8">
        <v>132.94</v>
      </c>
      <c r="N5400" s="8">
        <v>122.89</v>
      </c>
      <c r="O5400" s="8">
        <v>626.17999999999995</v>
      </c>
      <c r="P5400" s="8">
        <v>0</v>
      </c>
      <c r="Q5400" s="8">
        <v>654.14</v>
      </c>
      <c r="R5400" s="2">
        <f t="shared" si="337"/>
        <v>76.842877671446487</v>
      </c>
      <c r="S5400" s="2">
        <f t="shared" si="338"/>
        <v>18.786498303115543</v>
      </c>
      <c r="T5400" s="2">
        <f t="shared" si="339"/>
        <v>95.725685633044904</v>
      </c>
      <c r="U5400" s="7" t="str">
        <f t="shared" si="336"/>
        <v>MEDIA &amp; ENTERTAINMENT</v>
      </c>
    </row>
    <row r="5401" spans="1:21" hidden="1">
      <c r="A5401" s="10" t="s">
        <v>2802</v>
      </c>
      <c r="B5401" s="8">
        <v>2015</v>
      </c>
      <c r="C5401" s="8">
        <v>0.21</v>
      </c>
      <c r="D5401" s="8">
        <v>-20.94</v>
      </c>
      <c r="E5401" s="8">
        <v>0.09</v>
      </c>
      <c r="F5401" s="8">
        <v>342.87</v>
      </c>
      <c r="G5401" s="8">
        <v>-567.84</v>
      </c>
      <c r="H5401" s="8">
        <v>-17.3</v>
      </c>
      <c r="I5401" s="8">
        <v>14.63</v>
      </c>
      <c r="J5401" s="8">
        <v>0</v>
      </c>
      <c r="K5401" s="8">
        <v>8.73</v>
      </c>
      <c r="L5401" s="8">
        <v>15.1</v>
      </c>
      <c r="M5401" s="8">
        <v>35.57</v>
      </c>
      <c r="N5401" s="8">
        <v>14.63</v>
      </c>
      <c r="O5401" s="8">
        <v>605.61</v>
      </c>
      <c r="P5401" s="8">
        <v>0</v>
      </c>
      <c r="Q5401" s="8">
        <v>620.70000000000005</v>
      </c>
      <c r="R5401" s="2">
        <f t="shared" si="337"/>
        <v>91.483808603189942</v>
      </c>
      <c r="S5401" s="2">
        <f t="shared" si="338"/>
        <v>2.3570162719510233</v>
      </c>
      <c r="T5401" s="2">
        <f t="shared" si="339"/>
        <v>97.568873852102456</v>
      </c>
      <c r="U5401" s="7" t="str">
        <f t="shared" si="336"/>
        <v>MEDIA &amp; ENTERTAINMENT</v>
      </c>
    </row>
    <row r="5402" spans="1:21" hidden="1">
      <c r="A5402" s="10" t="s">
        <v>2520</v>
      </c>
      <c r="B5402" s="8">
        <v>2019</v>
      </c>
      <c r="C5402" s="8">
        <v>5.98</v>
      </c>
      <c r="D5402" s="8">
        <v>-3.68</v>
      </c>
      <c r="E5402" s="8">
        <v>3.99</v>
      </c>
      <c r="F5402" s="8">
        <v>18.61</v>
      </c>
      <c r="G5402" s="8">
        <v>-2742.67</v>
      </c>
      <c r="H5402" s="8">
        <v>-0.41</v>
      </c>
      <c r="I5402" s="8">
        <v>7.44</v>
      </c>
      <c r="J5402" s="8">
        <v>0</v>
      </c>
      <c r="K5402" s="8">
        <v>0.65</v>
      </c>
      <c r="L5402" s="8">
        <v>3.73</v>
      </c>
      <c r="M5402" s="8">
        <v>17.899999999999999</v>
      </c>
      <c r="N5402" s="8">
        <v>14.22</v>
      </c>
      <c r="O5402" s="8">
        <v>2756.84</v>
      </c>
      <c r="P5402" s="8">
        <v>-6.78</v>
      </c>
      <c r="Q5402" s="8">
        <v>2760.57</v>
      </c>
      <c r="R5402" s="2">
        <f t="shared" si="337"/>
        <v>99.35158318753011</v>
      </c>
      <c r="S5402" s="2">
        <f t="shared" si="338"/>
        <v>0.26950955780871344</v>
      </c>
      <c r="T5402" s="2">
        <f t="shared" si="339"/>
        <v>99.86488297706633</v>
      </c>
      <c r="U5402" s="7" t="str">
        <f t="shared" si="336"/>
        <v>COMPUTERS - HARDWARE</v>
      </c>
    </row>
    <row r="5403" spans="1:21" hidden="1">
      <c r="A5403" s="10" t="s">
        <v>2520</v>
      </c>
      <c r="B5403" s="8">
        <v>2018</v>
      </c>
      <c r="C5403" s="8">
        <v>11.12</v>
      </c>
      <c r="D5403" s="8">
        <v>-4.46</v>
      </c>
      <c r="E5403" s="8">
        <v>8.6300000000000008</v>
      </c>
      <c r="F5403" s="8">
        <v>18.61</v>
      </c>
      <c r="G5403" s="8">
        <v>-4151.2700000000004</v>
      </c>
      <c r="H5403" s="8">
        <v>-1.42</v>
      </c>
      <c r="I5403" s="8">
        <v>16.239999999999998</v>
      </c>
      <c r="J5403" s="8">
        <v>0</v>
      </c>
      <c r="K5403" s="8">
        <v>0.69</v>
      </c>
      <c r="L5403" s="8">
        <v>2.2000000000000002</v>
      </c>
      <c r="M5403" s="8">
        <v>28.91</v>
      </c>
      <c r="N5403" s="8">
        <v>24.45</v>
      </c>
      <c r="O5403" s="8">
        <v>4177.9799999999996</v>
      </c>
      <c r="P5403" s="8">
        <v>-8.2100000000000009</v>
      </c>
      <c r="Q5403" s="8">
        <v>4180.18</v>
      </c>
      <c r="R5403" s="2">
        <f t="shared" si="337"/>
        <v>99.308402987431165</v>
      </c>
      <c r="S5403" s="2">
        <f t="shared" si="338"/>
        <v>0.38850001674569029</v>
      </c>
      <c r="T5403" s="2">
        <f t="shared" si="339"/>
        <v>99.947370687386652</v>
      </c>
      <c r="U5403" s="7" t="str">
        <f t="shared" si="336"/>
        <v>COMPUTERS - HARDWARE</v>
      </c>
    </row>
    <row r="5404" spans="1:21" hidden="1">
      <c r="A5404" s="10" t="s">
        <v>2520</v>
      </c>
      <c r="B5404" s="8">
        <v>2017</v>
      </c>
      <c r="C5404" s="8">
        <v>8.7100000000000009</v>
      </c>
      <c r="D5404" s="8">
        <v>-9.0500000000000007</v>
      </c>
      <c r="E5404" s="8">
        <v>3.85</v>
      </c>
      <c r="F5404" s="8">
        <v>18.61</v>
      </c>
      <c r="G5404" s="8">
        <v>-2615.06</v>
      </c>
      <c r="H5404" s="8">
        <v>-2.4500000000000002</v>
      </c>
      <c r="I5404" s="8">
        <v>7.16</v>
      </c>
      <c r="J5404" s="8">
        <v>0</v>
      </c>
      <c r="K5404" s="8">
        <v>0.57999999999999996</v>
      </c>
      <c r="L5404" s="8">
        <v>1.41</v>
      </c>
      <c r="M5404" s="8">
        <v>15.37</v>
      </c>
      <c r="N5404" s="8">
        <v>6.32</v>
      </c>
      <c r="O5404" s="8">
        <v>2629.02</v>
      </c>
      <c r="P5404" s="8">
        <v>0.84</v>
      </c>
      <c r="Q5404" s="8">
        <v>2630.43</v>
      </c>
      <c r="R5404" s="2">
        <f t="shared" si="337"/>
        <v>99.415684888022113</v>
      </c>
      <c r="S5404" s="2">
        <f t="shared" si="338"/>
        <v>0.27219884201442351</v>
      </c>
      <c r="T5404" s="2">
        <f t="shared" si="339"/>
        <v>99.946396596754155</v>
      </c>
      <c r="U5404" s="7" t="str">
        <f t="shared" si="336"/>
        <v>COMPUTERS - HARDWARE</v>
      </c>
    </row>
    <row r="5405" spans="1:21" hidden="1">
      <c r="A5405" s="10" t="s">
        <v>2520</v>
      </c>
      <c r="B5405" s="8">
        <v>2016</v>
      </c>
      <c r="C5405" s="8">
        <v>6.96</v>
      </c>
      <c r="D5405" s="8">
        <v>-8.6</v>
      </c>
      <c r="E5405" s="8">
        <v>2.36</v>
      </c>
      <c r="F5405" s="8">
        <v>18.559999999999999</v>
      </c>
      <c r="G5405" s="8">
        <v>-575.47</v>
      </c>
      <c r="H5405" s="8">
        <v>-5.73</v>
      </c>
      <c r="I5405" s="8">
        <v>4.3099999999999996</v>
      </c>
      <c r="J5405" s="8">
        <v>0</v>
      </c>
      <c r="K5405" s="8">
        <v>3.29</v>
      </c>
      <c r="L5405" s="8">
        <v>1.5</v>
      </c>
      <c r="M5405" s="8">
        <v>13.8</v>
      </c>
      <c r="N5405" s="8">
        <v>5.2</v>
      </c>
      <c r="O5405" s="8">
        <v>593.5</v>
      </c>
      <c r="P5405" s="8">
        <v>-1.07</v>
      </c>
      <c r="Q5405" s="8">
        <v>595</v>
      </c>
      <c r="R5405" s="2">
        <f t="shared" si="337"/>
        <v>96.71764705882353</v>
      </c>
      <c r="S5405" s="2">
        <f t="shared" si="338"/>
        <v>0.72436974789915953</v>
      </c>
      <c r="T5405" s="2">
        <f t="shared" si="339"/>
        <v>99.747899159663859</v>
      </c>
      <c r="U5405" s="7" t="str">
        <f t="shared" si="336"/>
        <v>COMPUTERS - HARDWARE</v>
      </c>
    </row>
    <row r="5406" spans="1:21" hidden="1">
      <c r="A5406" s="10" t="s">
        <v>2520</v>
      </c>
      <c r="B5406" s="8">
        <v>2015</v>
      </c>
      <c r="C5406" s="8">
        <v>5.14</v>
      </c>
      <c r="D5406" s="8">
        <v>-6.97</v>
      </c>
      <c r="E5406" s="8">
        <v>1.27</v>
      </c>
      <c r="F5406" s="8">
        <v>18.02</v>
      </c>
      <c r="G5406" s="8">
        <v>-254.22</v>
      </c>
      <c r="H5406" s="8">
        <v>-6.92</v>
      </c>
      <c r="I5406" s="8">
        <v>2.29</v>
      </c>
      <c r="J5406" s="8">
        <v>0</v>
      </c>
      <c r="K5406" s="8">
        <v>6.22</v>
      </c>
      <c r="L5406" s="8">
        <v>0.97</v>
      </c>
      <c r="M5406" s="8">
        <v>9.89</v>
      </c>
      <c r="N5406" s="8">
        <v>2.92</v>
      </c>
      <c r="O5406" s="8">
        <v>270.06</v>
      </c>
      <c r="P5406" s="8">
        <v>-0.82</v>
      </c>
      <c r="Q5406" s="8">
        <v>271.02999999999997</v>
      </c>
      <c r="R5406" s="2">
        <f t="shared" si="337"/>
        <v>93.797734568129002</v>
      </c>
      <c r="S5406" s="2">
        <f t="shared" si="338"/>
        <v>0.84492491606095277</v>
      </c>
      <c r="T5406" s="2">
        <f t="shared" si="339"/>
        <v>99.642106039921799</v>
      </c>
      <c r="U5406" s="7" t="str">
        <f t="shared" si="336"/>
        <v>COMPUTERS - HARDWARE</v>
      </c>
    </row>
    <row r="5407" spans="1:21" hidden="1">
      <c r="A5407" s="10" t="s">
        <v>2522</v>
      </c>
      <c r="B5407" s="8">
        <v>2019</v>
      </c>
      <c r="C5407" s="8">
        <v>22.51</v>
      </c>
      <c r="D5407" s="8">
        <v>-399.27</v>
      </c>
      <c r="E5407" s="8">
        <v>14.11</v>
      </c>
      <c r="F5407" s="8">
        <v>47.51</v>
      </c>
      <c r="G5407" s="8">
        <v>-16857.23</v>
      </c>
      <c r="H5407" s="8">
        <v>-80.56</v>
      </c>
      <c r="I5407" s="8">
        <v>670.14</v>
      </c>
      <c r="J5407" s="8">
        <v>0</v>
      </c>
      <c r="K5407" s="8">
        <v>7.47</v>
      </c>
      <c r="L5407" s="8">
        <v>7.54</v>
      </c>
      <c r="M5407" s="8">
        <v>1360.23</v>
      </c>
      <c r="N5407" s="8">
        <v>960.96</v>
      </c>
      <c r="O5407" s="8">
        <v>18209.919999999998</v>
      </c>
      <c r="P5407" s="8">
        <v>-290.82</v>
      </c>
      <c r="Q5407" s="8">
        <v>18217.46</v>
      </c>
      <c r="R5407" s="2">
        <f t="shared" si="337"/>
        <v>92.533371831199304</v>
      </c>
      <c r="S5407" s="2">
        <f t="shared" si="338"/>
        <v>3.6785589209472667</v>
      </c>
      <c r="T5407" s="2">
        <f t="shared" si="339"/>
        <v>99.958611134592857</v>
      </c>
      <c r="U5407" s="7" t="str">
        <f t="shared" si="336"/>
        <v>AUTO - 2 &amp; 3 WHEELERS</v>
      </c>
    </row>
    <row r="5408" spans="1:21" hidden="1">
      <c r="A5408" s="10" t="s">
        <v>2522</v>
      </c>
      <c r="B5408" s="8">
        <v>2018</v>
      </c>
      <c r="C5408" s="8">
        <v>21.08</v>
      </c>
      <c r="D5408" s="8">
        <v>-338.73</v>
      </c>
      <c r="E5408" s="8">
        <v>13.95</v>
      </c>
      <c r="F5408" s="8">
        <v>47.51</v>
      </c>
      <c r="G5408" s="8">
        <v>-14400.29</v>
      </c>
      <c r="H5408" s="8">
        <v>-56.62</v>
      </c>
      <c r="I5408" s="8">
        <v>662.59</v>
      </c>
      <c r="J5408" s="8">
        <v>0</v>
      </c>
      <c r="K5408" s="8">
        <v>7.87</v>
      </c>
      <c r="L5408" s="8">
        <v>144.78</v>
      </c>
      <c r="M5408" s="8">
        <v>1217.3699999999999</v>
      </c>
      <c r="N5408" s="8">
        <v>878.64</v>
      </c>
      <c r="O5408" s="8">
        <v>15472.88</v>
      </c>
      <c r="P5408" s="8">
        <v>-216.05</v>
      </c>
      <c r="Q5408" s="8">
        <v>15617.66</v>
      </c>
      <c r="R5408" s="2">
        <f t="shared" si="337"/>
        <v>92.205170300800503</v>
      </c>
      <c r="S5408" s="2">
        <f t="shared" si="338"/>
        <v>4.2425689892083707</v>
      </c>
      <c r="T5408" s="2">
        <f t="shared" si="339"/>
        <v>99.072972519570783</v>
      </c>
      <c r="U5408" s="7" t="str">
        <f t="shared" si="336"/>
        <v>AUTO - 2 &amp; 3 WHEELERS</v>
      </c>
    </row>
    <row r="5409" spans="1:21" hidden="1">
      <c r="A5409" s="10" t="s">
        <v>2522</v>
      </c>
      <c r="B5409" s="8">
        <v>2017</v>
      </c>
      <c r="C5409" s="8">
        <v>17.8</v>
      </c>
      <c r="D5409" s="8">
        <v>-287.81</v>
      </c>
      <c r="E5409" s="8">
        <v>11.75</v>
      </c>
      <c r="F5409" s="8">
        <v>47.51</v>
      </c>
      <c r="G5409" s="8">
        <v>-12376.94</v>
      </c>
      <c r="H5409" s="8">
        <v>-43.95</v>
      </c>
      <c r="I5409" s="8">
        <v>558.08000000000004</v>
      </c>
      <c r="J5409" s="8">
        <v>0</v>
      </c>
      <c r="K5409" s="8">
        <v>7.48</v>
      </c>
      <c r="L5409" s="8">
        <v>173.37</v>
      </c>
      <c r="M5409" s="8">
        <v>986.49</v>
      </c>
      <c r="N5409" s="8">
        <v>698.68</v>
      </c>
      <c r="O5409" s="8">
        <v>13190.06</v>
      </c>
      <c r="P5409" s="8">
        <v>-140.6</v>
      </c>
      <c r="Q5409" s="8">
        <v>13363.43</v>
      </c>
      <c r="R5409" s="2">
        <f t="shared" si="337"/>
        <v>92.617988046482083</v>
      </c>
      <c r="S5409" s="2">
        <f t="shared" si="338"/>
        <v>4.1761733327446624</v>
      </c>
      <c r="T5409" s="2">
        <f t="shared" si="339"/>
        <v>98.702653435532639</v>
      </c>
      <c r="U5409" s="7" t="str">
        <f t="shared" si="336"/>
        <v>AUTO - 2 &amp; 3 WHEELERS</v>
      </c>
    </row>
    <row r="5410" spans="1:21" hidden="1">
      <c r="A5410" s="10" t="s">
        <v>2522</v>
      </c>
      <c r="B5410" s="8">
        <v>2016</v>
      </c>
      <c r="C5410" s="8">
        <v>13.09</v>
      </c>
      <c r="D5410" s="8">
        <v>-189.84</v>
      </c>
      <c r="E5410" s="8">
        <v>9.1</v>
      </c>
      <c r="F5410" s="8">
        <v>47.51</v>
      </c>
      <c r="G5410" s="8">
        <v>-10493.13</v>
      </c>
      <c r="H5410" s="8">
        <v>-46.24</v>
      </c>
      <c r="I5410" s="8">
        <v>432.14</v>
      </c>
      <c r="J5410" s="8">
        <v>0</v>
      </c>
      <c r="K5410" s="8">
        <v>7.13</v>
      </c>
      <c r="L5410" s="8">
        <v>51.31</v>
      </c>
      <c r="M5410" s="8">
        <v>755.81</v>
      </c>
      <c r="N5410" s="8">
        <v>565.97</v>
      </c>
      <c r="O5410" s="8">
        <v>11243.87</v>
      </c>
      <c r="P5410" s="8">
        <v>-133.83000000000001</v>
      </c>
      <c r="Q5410" s="8">
        <v>11295.18</v>
      </c>
      <c r="R5410" s="2">
        <f t="shared" si="337"/>
        <v>92.899183545547743</v>
      </c>
      <c r="S5410" s="2">
        <f t="shared" si="338"/>
        <v>3.8258797115229677</v>
      </c>
      <c r="T5410" s="2">
        <f t="shared" si="339"/>
        <v>99.545735437593734</v>
      </c>
      <c r="U5410" s="7" t="str">
        <f t="shared" si="336"/>
        <v>AUTO - 2 &amp; 3 WHEELERS</v>
      </c>
    </row>
    <row r="5411" spans="1:21" hidden="1">
      <c r="A5411" s="10" t="s">
        <v>2522</v>
      </c>
      <c r="B5411" s="8">
        <v>2015</v>
      </c>
      <c r="C5411" s="8">
        <v>10.55</v>
      </c>
      <c r="D5411" s="8">
        <v>-153.33000000000001</v>
      </c>
      <c r="E5411" s="8">
        <v>7.32</v>
      </c>
      <c r="F5411" s="8">
        <v>47.51</v>
      </c>
      <c r="G5411" s="8">
        <v>-9493.92</v>
      </c>
      <c r="H5411" s="8">
        <v>-27.42</v>
      </c>
      <c r="I5411" s="8">
        <v>347.83</v>
      </c>
      <c r="J5411" s="8">
        <v>0</v>
      </c>
      <c r="K5411" s="8">
        <v>6.31</v>
      </c>
      <c r="L5411" s="8">
        <v>32.61</v>
      </c>
      <c r="M5411" s="8">
        <v>609.49</v>
      </c>
      <c r="N5411" s="8">
        <v>456.16</v>
      </c>
      <c r="O5411" s="8">
        <v>10098.219999999999</v>
      </c>
      <c r="P5411" s="8">
        <v>-108.33</v>
      </c>
      <c r="Q5411" s="8">
        <v>10130.83</v>
      </c>
      <c r="R5411" s="2">
        <f t="shared" si="337"/>
        <v>93.713150847462643</v>
      </c>
      <c r="S5411" s="2">
        <f t="shared" si="338"/>
        <v>3.4333810753906637</v>
      </c>
      <c r="T5411" s="2">
        <f t="shared" si="339"/>
        <v>99.678111270251307</v>
      </c>
      <c r="U5411" s="7" t="str">
        <f t="shared" si="336"/>
        <v>AUTO - 2 &amp; 3 WHEELERS</v>
      </c>
    </row>
    <row r="5412" spans="1:21" hidden="1">
      <c r="A5412" s="10" t="s">
        <v>2524</v>
      </c>
      <c r="B5412" s="8">
        <v>2019</v>
      </c>
      <c r="C5412" s="8">
        <v>27.04</v>
      </c>
      <c r="D5412" s="8">
        <v>-31.41</v>
      </c>
      <c r="E5412" s="8">
        <v>21.77</v>
      </c>
      <c r="F5412" s="8">
        <v>29.83</v>
      </c>
      <c r="G5412" s="8">
        <v>-513.75</v>
      </c>
      <c r="H5412" s="8">
        <v>-0.43</v>
      </c>
      <c r="I5412" s="8">
        <v>129.9</v>
      </c>
      <c r="J5412" s="8">
        <v>0</v>
      </c>
      <c r="K5412" s="8">
        <v>32.92</v>
      </c>
      <c r="L5412" s="8">
        <v>37.299999999999997</v>
      </c>
      <c r="M5412" s="8">
        <v>233.8</v>
      </c>
      <c r="N5412" s="8">
        <v>202.39</v>
      </c>
      <c r="O5412" s="8">
        <v>710.25</v>
      </c>
      <c r="P5412" s="8">
        <v>-72.489999999999995</v>
      </c>
      <c r="Q5412" s="8">
        <v>747.55</v>
      </c>
      <c r="R5412" s="2">
        <f t="shared" si="337"/>
        <v>68.724500033442581</v>
      </c>
      <c r="S5412" s="2">
        <f t="shared" si="338"/>
        <v>17.37676409604709</v>
      </c>
      <c r="T5412" s="2">
        <f t="shared" si="339"/>
        <v>95.010367199518427</v>
      </c>
      <c r="U5412" s="7" t="str">
        <f t="shared" si="336"/>
        <v>MEDIA &amp; ENTERTAINMENT</v>
      </c>
    </row>
    <row r="5413" spans="1:21" hidden="1">
      <c r="A5413" s="10" t="s">
        <v>2524</v>
      </c>
      <c r="B5413" s="8">
        <v>2018</v>
      </c>
      <c r="C5413" s="8">
        <v>25.94</v>
      </c>
      <c r="D5413" s="8">
        <v>-31.28</v>
      </c>
      <c r="E5413" s="8">
        <v>20.7</v>
      </c>
      <c r="F5413" s="8">
        <v>29.83</v>
      </c>
      <c r="G5413" s="8">
        <v>-495.4</v>
      </c>
      <c r="H5413" s="8">
        <v>-0.78</v>
      </c>
      <c r="I5413" s="8">
        <v>123.47</v>
      </c>
      <c r="J5413" s="8">
        <v>0</v>
      </c>
      <c r="K5413" s="8">
        <v>31.71</v>
      </c>
      <c r="L5413" s="8">
        <v>23.43</v>
      </c>
      <c r="M5413" s="8">
        <v>219.2</v>
      </c>
      <c r="N5413" s="8">
        <v>187.92</v>
      </c>
      <c r="O5413" s="8">
        <v>691.17</v>
      </c>
      <c r="P5413" s="8">
        <v>-64.45</v>
      </c>
      <c r="Q5413" s="8">
        <v>714.6</v>
      </c>
      <c r="R5413" s="2">
        <f t="shared" si="337"/>
        <v>69.325496781416177</v>
      </c>
      <c r="S5413" s="2">
        <f t="shared" si="338"/>
        <v>17.278197593059051</v>
      </c>
      <c r="T5413" s="2">
        <f t="shared" si="339"/>
        <v>96.721242653232565</v>
      </c>
      <c r="U5413" s="7" t="str">
        <f t="shared" si="336"/>
        <v>MEDIA &amp; ENTERTAINMENT</v>
      </c>
    </row>
    <row r="5414" spans="1:21" hidden="1">
      <c r="A5414" s="10" t="s">
        <v>2524</v>
      </c>
      <c r="B5414" s="8">
        <v>2017</v>
      </c>
      <c r="C5414" s="8">
        <v>22.88</v>
      </c>
      <c r="D5414" s="8">
        <v>-28.6</v>
      </c>
      <c r="E5414" s="8">
        <v>18.079999999999998</v>
      </c>
      <c r="F5414" s="8">
        <v>29.83</v>
      </c>
      <c r="G5414" s="8">
        <v>-403.51</v>
      </c>
      <c r="H5414" s="8">
        <v>-2.04</v>
      </c>
      <c r="I5414" s="8">
        <v>107.88</v>
      </c>
      <c r="J5414" s="8">
        <v>0</v>
      </c>
      <c r="K5414" s="8">
        <v>33.28</v>
      </c>
      <c r="L5414" s="8">
        <v>21.35</v>
      </c>
      <c r="M5414" s="8">
        <v>190.62</v>
      </c>
      <c r="N5414" s="8">
        <v>162.02000000000001</v>
      </c>
      <c r="O5414" s="8">
        <v>572.77</v>
      </c>
      <c r="P5414" s="8">
        <v>-54.14</v>
      </c>
      <c r="Q5414" s="8">
        <v>594.13</v>
      </c>
      <c r="R5414" s="2">
        <f t="shared" si="337"/>
        <v>67.916112635281848</v>
      </c>
      <c r="S5414" s="2">
        <f t="shared" si="338"/>
        <v>18.157642266843958</v>
      </c>
      <c r="T5414" s="2">
        <f t="shared" si="339"/>
        <v>96.404827226364603</v>
      </c>
      <c r="U5414" s="7" t="str">
        <f t="shared" si="336"/>
        <v>MEDIA &amp; ENTERTAINMENT</v>
      </c>
    </row>
    <row r="5415" spans="1:21" hidden="1">
      <c r="A5415" s="10" t="s">
        <v>2524</v>
      </c>
      <c r="B5415" s="8">
        <v>2016</v>
      </c>
      <c r="C5415" s="8">
        <v>20.93</v>
      </c>
      <c r="D5415" s="8">
        <v>-30.57</v>
      </c>
      <c r="E5415" s="8">
        <v>15.81</v>
      </c>
      <c r="F5415" s="8">
        <v>29.83</v>
      </c>
      <c r="G5415" s="8">
        <v>-399.67</v>
      </c>
      <c r="H5415" s="8">
        <v>-0.2</v>
      </c>
      <c r="I5415" s="8">
        <v>94.3</v>
      </c>
      <c r="J5415" s="8">
        <v>0</v>
      </c>
      <c r="K5415" s="8">
        <v>32.619999999999997</v>
      </c>
      <c r="L5415" s="8">
        <v>31.75</v>
      </c>
      <c r="M5415" s="8">
        <v>177.89</v>
      </c>
      <c r="N5415" s="8">
        <v>147.32</v>
      </c>
      <c r="O5415" s="8">
        <v>546.01</v>
      </c>
      <c r="P5415" s="8">
        <v>-53.02</v>
      </c>
      <c r="Q5415" s="8">
        <v>577.76</v>
      </c>
      <c r="R5415" s="2">
        <f t="shared" si="337"/>
        <v>69.175782331764054</v>
      </c>
      <c r="S5415" s="2">
        <f t="shared" si="338"/>
        <v>16.321656050955411</v>
      </c>
      <c r="T5415" s="2">
        <f t="shared" si="339"/>
        <v>94.504638604264741</v>
      </c>
      <c r="U5415" s="7" t="str">
        <f t="shared" si="336"/>
        <v>MEDIA &amp; ENTERTAINMENT</v>
      </c>
    </row>
    <row r="5416" spans="1:21" hidden="1">
      <c r="A5416" s="10" t="s">
        <v>2524</v>
      </c>
      <c r="B5416" s="8">
        <v>2015</v>
      </c>
      <c r="C5416" s="8">
        <v>18.62</v>
      </c>
      <c r="D5416" s="8">
        <v>-30.02</v>
      </c>
      <c r="E5416" s="8">
        <v>13.6</v>
      </c>
      <c r="F5416" s="8">
        <v>29.82</v>
      </c>
      <c r="G5416" s="8">
        <v>-344.88</v>
      </c>
      <c r="H5416" s="8">
        <v>-1.48</v>
      </c>
      <c r="I5416" s="8">
        <v>81.03</v>
      </c>
      <c r="J5416" s="8">
        <v>0</v>
      </c>
      <c r="K5416" s="8">
        <v>32.39</v>
      </c>
      <c r="L5416" s="8">
        <v>22.69</v>
      </c>
      <c r="M5416" s="8">
        <v>152.9</v>
      </c>
      <c r="N5416" s="8">
        <v>122.88</v>
      </c>
      <c r="O5416" s="8">
        <v>476.56</v>
      </c>
      <c r="P5416" s="8">
        <v>-41.84</v>
      </c>
      <c r="Q5416" s="8">
        <v>499.25</v>
      </c>
      <c r="R5416" s="2">
        <f t="shared" si="337"/>
        <v>69.079619429143719</v>
      </c>
      <c r="S5416" s="2">
        <f t="shared" si="338"/>
        <v>16.230345518277417</v>
      </c>
      <c r="T5416" s="2">
        <f t="shared" si="339"/>
        <v>95.455182774161244</v>
      </c>
      <c r="U5416" s="7" t="str">
        <f t="shared" si="336"/>
        <v>MEDIA &amp; ENTERTAINMENT</v>
      </c>
    </row>
    <row r="5417" spans="1:21" hidden="1">
      <c r="A5417" s="10" t="s">
        <v>2528</v>
      </c>
      <c r="B5417" s="8">
        <v>2019</v>
      </c>
      <c r="C5417" s="8">
        <v>-6.1</v>
      </c>
      <c r="D5417" s="8">
        <v>-12.38</v>
      </c>
      <c r="E5417" s="8">
        <v>-7.17</v>
      </c>
      <c r="F5417" s="8">
        <v>23.11</v>
      </c>
      <c r="G5417" s="8">
        <v>-1007.19</v>
      </c>
      <c r="H5417" s="8">
        <v>-23.9</v>
      </c>
      <c r="I5417" s="8">
        <v>-82.87</v>
      </c>
      <c r="J5417" s="8">
        <v>0</v>
      </c>
      <c r="K5417" s="8">
        <v>-8.24</v>
      </c>
      <c r="L5417" s="8">
        <v>22.09</v>
      </c>
      <c r="M5417" s="8">
        <v>-74.989999999999995</v>
      </c>
      <c r="N5417" s="8">
        <v>-87.36</v>
      </c>
      <c r="O5417" s="8">
        <v>910.11</v>
      </c>
      <c r="P5417" s="8">
        <v>4.49</v>
      </c>
      <c r="Q5417" s="8">
        <v>932.21</v>
      </c>
      <c r="R5417" s="2">
        <f t="shared" si="337"/>
        <v>108.04325205693996</v>
      </c>
      <c r="S5417" s="2">
        <f t="shared" si="338"/>
        <v>-8.8896278735478056</v>
      </c>
      <c r="T5417" s="2">
        <f t="shared" si="339"/>
        <v>97.629289537765089</v>
      </c>
      <c r="U5417" s="7" t="str">
        <f t="shared" si="336"/>
        <v>INFRASTRUCTURE - GENERAL</v>
      </c>
    </row>
    <row r="5418" spans="1:21" hidden="1">
      <c r="A5418" s="10" t="s">
        <v>2528</v>
      </c>
      <c r="B5418" s="8">
        <v>2018</v>
      </c>
      <c r="C5418" s="8">
        <v>1.38</v>
      </c>
      <c r="D5418" s="8">
        <v>-12.97</v>
      </c>
      <c r="E5418" s="8">
        <v>0.25</v>
      </c>
      <c r="F5418" s="8">
        <v>23.1</v>
      </c>
      <c r="G5418" s="8">
        <v>-327.62</v>
      </c>
      <c r="H5418" s="8">
        <v>-8.65</v>
      </c>
      <c r="I5418" s="8">
        <v>2.92</v>
      </c>
      <c r="J5418" s="8">
        <v>0</v>
      </c>
      <c r="K5418" s="8">
        <v>3.85</v>
      </c>
      <c r="L5418" s="8">
        <v>23.28</v>
      </c>
      <c r="M5418" s="8">
        <v>12.18</v>
      </c>
      <c r="N5418" s="8">
        <v>-0.79</v>
      </c>
      <c r="O5418" s="8">
        <v>316.52</v>
      </c>
      <c r="P5418" s="8">
        <v>3.7</v>
      </c>
      <c r="Q5418" s="8">
        <v>339.8</v>
      </c>
      <c r="R5418" s="2">
        <f t="shared" si="337"/>
        <v>96.415538552089458</v>
      </c>
      <c r="S5418" s="2">
        <f t="shared" si="338"/>
        <v>0.859329017068864</v>
      </c>
      <c r="T5418" s="2">
        <f t="shared" si="339"/>
        <v>93.14891112419069</v>
      </c>
      <c r="U5418" s="7" t="str">
        <f t="shared" si="336"/>
        <v>INFRASTRUCTURE - GENERAL</v>
      </c>
    </row>
    <row r="5419" spans="1:21" hidden="1">
      <c r="A5419" s="10" t="s">
        <v>2528</v>
      </c>
      <c r="B5419" s="8">
        <v>2017</v>
      </c>
      <c r="C5419" s="8">
        <v>2.67</v>
      </c>
      <c r="D5419" s="8">
        <v>-11.56</v>
      </c>
      <c r="E5419" s="8">
        <v>1.67</v>
      </c>
      <c r="F5419" s="8">
        <v>23.08</v>
      </c>
      <c r="G5419" s="8">
        <v>-356.78</v>
      </c>
      <c r="H5419" s="8">
        <v>-4.38</v>
      </c>
      <c r="I5419" s="8">
        <v>19.28</v>
      </c>
      <c r="J5419" s="8">
        <v>0</v>
      </c>
      <c r="K5419" s="8">
        <v>10.23</v>
      </c>
      <c r="L5419" s="8">
        <v>24.31</v>
      </c>
      <c r="M5419" s="8">
        <v>37.869999999999997</v>
      </c>
      <c r="N5419" s="8">
        <v>26.31</v>
      </c>
      <c r="O5419" s="8">
        <v>370.34</v>
      </c>
      <c r="P5419" s="8">
        <v>-7.03</v>
      </c>
      <c r="Q5419" s="8">
        <v>394.65</v>
      </c>
      <c r="R5419" s="2">
        <f t="shared" si="337"/>
        <v>90.404155580894468</v>
      </c>
      <c r="S5419" s="2">
        <f t="shared" si="338"/>
        <v>4.8853414417838597</v>
      </c>
      <c r="T5419" s="2">
        <f t="shared" si="339"/>
        <v>93.840111491194733</v>
      </c>
      <c r="U5419" s="7" t="str">
        <f t="shared" si="336"/>
        <v>INFRASTRUCTURE - GENERAL</v>
      </c>
    </row>
    <row r="5420" spans="1:21" hidden="1">
      <c r="A5420" s="10" t="s">
        <v>2528</v>
      </c>
      <c r="B5420" s="8">
        <v>2016</v>
      </c>
      <c r="C5420" s="8">
        <v>1.41</v>
      </c>
      <c r="D5420" s="8">
        <v>-10</v>
      </c>
      <c r="E5420" s="8">
        <v>0.52</v>
      </c>
      <c r="F5420" s="8">
        <v>23.08</v>
      </c>
      <c r="G5420" s="8">
        <v>-310.33999999999997</v>
      </c>
      <c r="H5420" s="8">
        <v>-5.35</v>
      </c>
      <c r="I5420" s="8">
        <v>6.31</v>
      </c>
      <c r="J5420" s="8">
        <v>0</v>
      </c>
      <c r="K5420" s="8">
        <v>8.4700000000000006</v>
      </c>
      <c r="L5420" s="8">
        <v>25.23</v>
      </c>
      <c r="M5420" s="8">
        <v>21.02</v>
      </c>
      <c r="N5420" s="8">
        <v>11.02</v>
      </c>
      <c r="O5420" s="8">
        <v>311.48</v>
      </c>
      <c r="P5420" s="8">
        <v>-4.71</v>
      </c>
      <c r="Q5420" s="8">
        <v>336.71</v>
      </c>
      <c r="R5420" s="2">
        <f t="shared" si="337"/>
        <v>92.168334768792135</v>
      </c>
      <c r="S5420" s="2">
        <f t="shared" si="338"/>
        <v>1.8740162157346085</v>
      </c>
      <c r="T5420" s="2">
        <f t="shared" si="339"/>
        <v>92.506905051825029</v>
      </c>
      <c r="U5420" s="7" t="str">
        <f t="shared" si="336"/>
        <v>INFRASTRUCTURE - GENERAL</v>
      </c>
    </row>
    <row r="5421" spans="1:21" hidden="1">
      <c r="A5421" s="10" t="s">
        <v>2528</v>
      </c>
      <c r="B5421" s="8">
        <v>2015</v>
      </c>
      <c r="C5421" s="8">
        <v>9.4499999999999993</v>
      </c>
      <c r="D5421" s="8">
        <v>-9.1</v>
      </c>
      <c r="E5421" s="8">
        <v>4.91</v>
      </c>
      <c r="F5421" s="8">
        <v>20.059999999999999</v>
      </c>
      <c r="G5421" s="8">
        <v>-363.72</v>
      </c>
      <c r="H5421" s="8">
        <v>-6.31</v>
      </c>
      <c r="I5421" s="8">
        <v>9.86</v>
      </c>
      <c r="J5421" s="8">
        <v>0</v>
      </c>
      <c r="K5421" s="8">
        <v>8.0500000000000007</v>
      </c>
      <c r="L5421" s="8">
        <v>16.170000000000002</v>
      </c>
      <c r="M5421" s="8">
        <v>24.13</v>
      </c>
      <c r="N5421" s="8">
        <v>15.04</v>
      </c>
      <c r="O5421" s="8">
        <v>378</v>
      </c>
      <c r="P5421" s="8">
        <v>-5.18</v>
      </c>
      <c r="Q5421" s="8">
        <v>394.17</v>
      </c>
      <c r="R5421" s="2">
        <f t="shared" si="337"/>
        <v>92.274906766116146</v>
      </c>
      <c r="S5421" s="2">
        <f t="shared" si="338"/>
        <v>2.5014587614481059</v>
      </c>
      <c r="T5421" s="2">
        <f t="shared" si="339"/>
        <v>95.897709110282364</v>
      </c>
      <c r="U5421" s="7" t="str">
        <f t="shared" si="336"/>
        <v>INFRASTRUCTURE - GENERAL</v>
      </c>
    </row>
    <row r="5422" spans="1:21" hidden="1">
      <c r="A5422" s="10" t="s">
        <v>2530</v>
      </c>
      <c r="B5422" s="8">
        <v>2019</v>
      </c>
      <c r="C5422" s="8">
        <v>31.11</v>
      </c>
      <c r="D5422" s="8">
        <v>-259.77999999999997</v>
      </c>
      <c r="E5422" s="8">
        <v>21.29</v>
      </c>
      <c r="F5422" s="8">
        <v>26.44</v>
      </c>
      <c r="G5422" s="8">
        <v>-13030.26</v>
      </c>
      <c r="H5422" s="8">
        <v>-31.2</v>
      </c>
      <c r="I5422" s="8">
        <v>562.78</v>
      </c>
      <c r="J5422" s="8">
        <v>0</v>
      </c>
      <c r="K5422" s="8">
        <v>8.0500000000000007</v>
      </c>
      <c r="L5422" s="8">
        <v>31.7</v>
      </c>
      <c r="M5422" s="8">
        <v>1138.26</v>
      </c>
      <c r="N5422" s="8">
        <v>878.48</v>
      </c>
      <c r="O5422" s="8">
        <v>14136.82</v>
      </c>
      <c r="P5422" s="8">
        <v>-315.7</v>
      </c>
      <c r="Q5422" s="8">
        <v>14168.52</v>
      </c>
      <c r="R5422" s="2">
        <f t="shared" si="337"/>
        <v>91.966274529732104</v>
      </c>
      <c r="S5422" s="2">
        <f t="shared" si="338"/>
        <v>3.9720450689274531</v>
      </c>
      <c r="T5422" s="2">
        <f t="shared" si="339"/>
        <v>99.776264563977037</v>
      </c>
      <c r="U5422" s="7" t="str">
        <f t="shared" si="336"/>
        <v>BREWERIES &amp; DISTILLERIES</v>
      </c>
    </row>
    <row r="5423" spans="1:21" hidden="1">
      <c r="A5423" s="10" t="s">
        <v>2530</v>
      </c>
      <c r="B5423" s="8">
        <v>2018</v>
      </c>
      <c r="C5423" s="8">
        <v>24.72</v>
      </c>
      <c r="D5423" s="8">
        <v>-259.60000000000002</v>
      </c>
      <c r="E5423" s="8">
        <v>14.9</v>
      </c>
      <c r="F5423" s="8">
        <v>26.44</v>
      </c>
      <c r="G5423" s="8">
        <v>-11573.16</v>
      </c>
      <c r="H5423" s="8">
        <v>-47.65</v>
      </c>
      <c r="I5423" s="8">
        <v>393.99</v>
      </c>
      <c r="J5423" s="8">
        <v>0</v>
      </c>
      <c r="K5423" s="8">
        <v>6.97</v>
      </c>
      <c r="L5423" s="8">
        <v>12.98</v>
      </c>
      <c r="M5423" s="8">
        <v>866.43</v>
      </c>
      <c r="N5423" s="8">
        <v>606.83000000000004</v>
      </c>
      <c r="O5423" s="8">
        <v>12426.61</v>
      </c>
      <c r="P5423" s="8">
        <v>-212.84</v>
      </c>
      <c r="Q5423" s="8">
        <v>12439.59</v>
      </c>
      <c r="R5423" s="2">
        <f t="shared" si="337"/>
        <v>93.03489906017802</v>
      </c>
      <c r="S5423" s="2">
        <f t="shared" si="338"/>
        <v>3.1672265725799646</v>
      </c>
      <c r="T5423" s="2">
        <f t="shared" si="339"/>
        <v>99.895655724987719</v>
      </c>
      <c r="U5423" s="7" t="str">
        <f t="shared" si="336"/>
        <v>BREWERIES &amp; DISTILLERIES</v>
      </c>
    </row>
    <row r="5424" spans="1:21" hidden="1">
      <c r="A5424" s="10" t="s">
        <v>2530</v>
      </c>
      <c r="B5424" s="8">
        <v>2017</v>
      </c>
      <c r="C5424" s="8">
        <v>19.53</v>
      </c>
      <c r="D5424" s="8">
        <v>-286.95</v>
      </c>
      <c r="E5424" s="8">
        <v>8.67</v>
      </c>
      <c r="F5424" s="8">
        <v>26.44</v>
      </c>
      <c r="G5424" s="8">
        <v>-9645.64</v>
      </c>
      <c r="H5424" s="8">
        <v>-58.65</v>
      </c>
      <c r="I5424" s="8">
        <v>229.33</v>
      </c>
      <c r="J5424" s="8">
        <v>0</v>
      </c>
      <c r="K5424" s="8">
        <v>6.2</v>
      </c>
      <c r="L5424" s="8">
        <v>51.6</v>
      </c>
      <c r="M5424" s="8">
        <v>634.12</v>
      </c>
      <c r="N5424" s="8">
        <v>347.17</v>
      </c>
      <c r="O5424" s="8">
        <v>10228.16</v>
      </c>
      <c r="P5424" s="8">
        <v>-117.84</v>
      </c>
      <c r="Q5424" s="8">
        <v>10279.76</v>
      </c>
      <c r="R5424" s="2">
        <f t="shared" si="337"/>
        <v>93.831373495101047</v>
      </c>
      <c r="S5424" s="2">
        <f t="shared" si="338"/>
        <v>2.2308886588791954</v>
      </c>
      <c r="T5424" s="2">
        <f t="shared" si="339"/>
        <v>99.498042755862002</v>
      </c>
      <c r="U5424" s="7" t="str">
        <f t="shared" si="336"/>
        <v>BREWERIES &amp; DISTILLERIES</v>
      </c>
    </row>
    <row r="5425" spans="1:21" hidden="1">
      <c r="A5425" s="10" t="s">
        <v>2530</v>
      </c>
      <c r="B5425" s="8">
        <v>2016</v>
      </c>
      <c r="C5425" s="8">
        <v>20.350000000000001</v>
      </c>
      <c r="D5425" s="8">
        <v>-243.51</v>
      </c>
      <c r="E5425" s="8">
        <v>11.14</v>
      </c>
      <c r="F5425" s="8">
        <v>26.44</v>
      </c>
      <c r="G5425" s="8">
        <v>-4358.47</v>
      </c>
      <c r="H5425" s="8">
        <v>-75.91</v>
      </c>
      <c r="I5425" s="8">
        <v>294.57</v>
      </c>
      <c r="J5425" s="8">
        <v>0</v>
      </c>
      <c r="K5425" s="8">
        <v>15.11</v>
      </c>
      <c r="L5425" s="8">
        <v>44.79</v>
      </c>
      <c r="M5425" s="8">
        <v>691.89</v>
      </c>
      <c r="N5425" s="8">
        <v>448.38</v>
      </c>
      <c r="O5425" s="8">
        <v>5081.4799999999996</v>
      </c>
      <c r="P5425" s="8">
        <v>-153.81</v>
      </c>
      <c r="Q5425" s="8">
        <v>5126.2700000000004</v>
      </c>
      <c r="R5425" s="2">
        <f t="shared" si="337"/>
        <v>85.022248145337642</v>
      </c>
      <c r="S5425" s="2">
        <f t="shared" si="338"/>
        <v>5.7462833600259051</v>
      </c>
      <c r="T5425" s="2">
        <f t="shared" si="339"/>
        <v>99.12626529620951</v>
      </c>
      <c r="U5425" s="7" t="str">
        <f t="shared" si="336"/>
        <v>BREWERIES &amp; DISTILLERIES</v>
      </c>
    </row>
    <row r="5426" spans="1:21" hidden="1">
      <c r="A5426" s="10" t="s">
        <v>2530</v>
      </c>
      <c r="B5426" s="8">
        <v>2015</v>
      </c>
      <c r="C5426" s="8">
        <v>17.66</v>
      </c>
      <c r="D5426" s="8">
        <v>-207.39</v>
      </c>
      <c r="E5426" s="8">
        <v>9.7100000000000009</v>
      </c>
      <c r="F5426" s="8">
        <v>26.44</v>
      </c>
      <c r="G5426" s="8">
        <v>-4071.53</v>
      </c>
      <c r="H5426" s="8">
        <v>-72.989999999999995</v>
      </c>
      <c r="I5426" s="8">
        <v>259.52999999999997</v>
      </c>
      <c r="J5426" s="8">
        <v>0</v>
      </c>
      <c r="K5426" s="8">
        <v>14.03</v>
      </c>
      <c r="L5426" s="8">
        <v>37.590000000000003</v>
      </c>
      <c r="M5426" s="8">
        <v>585.36</v>
      </c>
      <c r="N5426" s="8">
        <v>377.97</v>
      </c>
      <c r="O5426" s="8">
        <v>4692.29</v>
      </c>
      <c r="P5426" s="8">
        <v>-118.44</v>
      </c>
      <c r="Q5426" s="8">
        <v>4729.88</v>
      </c>
      <c r="R5426" s="2">
        <f t="shared" si="337"/>
        <v>86.081042225172737</v>
      </c>
      <c r="S5426" s="2">
        <f t="shared" si="338"/>
        <v>5.487031383460045</v>
      </c>
      <c r="T5426" s="2">
        <f t="shared" si="339"/>
        <v>99.205265249858343</v>
      </c>
      <c r="U5426" s="7" t="str">
        <f t="shared" si="336"/>
        <v>BREWERIES &amp; DISTILLERIES</v>
      </c>
    </row>
    <row r="5427" spans="1:21" hidden="1">
      <c r="A5427" s="10" t="s">
        <v>2532</v>
      </c>
      <c r="B5427" s="8">
        <v>2019</v>
      </c>
      <c r="C5427" s="8">
        <v>0</v>
      </c>
      <c r="D5427" s="8">
        <v>-17.68</v>
      </c>
      <c r="E5427" s="8">
        <v>17.54</v>
      </c>
      <c r="F5427" s="8">
        <v>0</v>
      </c>
      <c r="G5427" s="8">
        <v>-522.29999999999995</v>
      </c>
      <c r="H5427" s="8">
        <v>-22.95</v>
      </c>
      <c r="I5427" s="8">
        <v>38.78</v>
      </c>
      <c r="J5427" s="8">
        <v>0</v>
      </c>
      <c r="K5427" s="8">
        <v>13.04</v>
      </c>
      <c r="L5427" s="8">
        <v>3.91</v>
      </c>
      <c r="M5427" s="8">
        <v>77.739999999999995</v>
      </c>
      <c r="N5427" s="8">
        <v>60.06</v>
      </c>
      <c r="O5427" s="8">
        <v>596.13</v>
      </c>
      <c r="P5427" s="8">
        <v>-21.27</v>
      </c>
      <c r="Q5427" s="8">
        <v>600.04</v>
      </c>
      <c r="R5427" s="2">
        <f t="shared" si="337"/>
        <v>87.044197053529757</v>
      </c>
      <c r="S5427" s="2">
        <f t="shared" si="338"/>
        <v>6.4629024731684552</v>
      </c>
      <c r="T5427" s="2">
        <f t="shared" si="339"/>
        <v>99.348376774881672</v>
      </c>
      <c r="U5427" s="7" t="str">
        <f t="shared" si="336"/>
        <v>AUTO ANCILLARIES</v>
      </c>
    </row>
    <row r="5428" spans="1:21" hidden="1">
      <c r="A5428" s="10" t="s">
        <v>2532</v>
      </c>
      <c r="B5428" s="8">
        <v>2018</v>
      </c>
      <c r="C5428" s="8">
        <v>0</v>
      </c>
      <c r="D5428" s="8">
        <v>-18.38</v>
      </c>
      <c r="E5428" s="8">
        <v>-26.83</v>
      </c>
      <c r="F5428" s="8">
        <v>0</v>
      </c>
      <c r="G5428" s="8">
        <v>-670.42</v>
      </c>
      <c r="H5428" s="8">
        <v>-22.21</v>
      </c>
      <c r="I5428" s="8">
        <v>-59.32</v>
      </c>
      <c r="J5428" s="8">
        <v>0</v>
      </c>
      <c r="K5428" s="8">
        <v>-11.99</v>
      </c>
      <c r="L5428" s="8">
        <v>4.5599999999999996</v>
      </c>
      <c r="M5428" s="8">
        <v>-71.3</v>
      </c>
      <c r="N5428" s="8">
        <v>-89.68</v>
      </c>
      <c r="O5428" s="8">
        <v>594.55999999999995</v>
      </c>
      <c r="P5428" s="8">
        <v>30.36</v>
      </c>
      <c r="Q5428" s="8">
        <v>599.12</v>
      </c>
      <c r="R5428" s="2">
        <f t="shared" si="337"/>
        <v>111.90078782213912</v>
      </c>
      <c r="S5428" s="2">
        <f t="shared" si="338"/>
        <v>-9.9011884096675118</v>
      </c>
      <c r="T5428" s="2">
        <f t="shared" si="339"/>
        <v>99.238883696087584</v>
      </c>
      <c r="U5428" s="7" t="str">
        <f t="shared" si="336"/>
        <v>AUTO ANCILLARIES</v>
      </c>
    </row>
    <row r="5429" spans="1:21" hidden="1">
      <c r="A5429" s="10" t="s">
        <v>2532</v>
      </c>
      <c r="B5429" s="8">
        <v>2017</v>
      </c>
      <c r="C5429" s="8">
        <v>21.33</v>
      </c>
      <c r="D5429" s="8">
        <v>-22.24</v>
      </c>
      <c r="E5429" s="8">
        <v>11.27</v>
      </c>
      <c r="F5429" s="8">
        <v>22.11</v>
      </c>
      <c r="G5429" s="8">
        <v>-511.05</v>
      </c>
      <c r="H5429" s="8">
        <v>-22.92</v>
      </c>
      <c r="I5429" s="8">
        <v>24.93</v>
      </c>
      <c r="J5429" s="8">
        <v>0</v>
      </c>
      <c r="K5429" s="8">
        <v>10.43</v>
      </c>
      <c r="L5429" s="8">
        <v>5.89</v>
      </c>
      <c r="M5429" s="8">
        <v>58.82</v>
      </c>
      <c r="N5429" s="8">
        <v>36.58</v>
      </c>
      <c r="O5429" s="8">
        <v>563.98</v>
      </c>
      <c r="P5429" s="8">
        <v>-11.65</v>
      </c>
      <c r="Q5429" s="8">
        <v>569.86</v>
      </c>
      <c r="R5429" s="2">
        <f t="shared" si="337"/>
        <v>89.679921384199616</v>
      </c>
      <c r="S5429" s="2">
        <f t="shared" si="338"/>
        <v>4.3747587126662681</v>
      </c>
      <c r="T5429" s="2">
        <f t="shared" si="339"/>
        <v>98.968167620117214</v>
      </c>
      <c r="U5429" s="7" t="str">
        <f t="shared" si="336"/>
        <v>AUTO ANCILLARIES</v>
      </c>
    </row>
    <row r="5430" spans="1:21" hidden="1">
      <c r="A5430" s="10" t="s">
        <v>2532</v>
      </c>
      <c r="B5430" s="8">
        <v>2016</v>
      </c>
      <c r="C5430" s="8">
        <v>18.600000000000001</v>
      </c>
      <c r="D5430" s="8">
        <v>-23.05</v>
      </c>
      <c r="E5430" s="8">
        <v>8.19</v>
      </c>
      <c r="F5430" s="8">
        <v>22.14</v>
      </c>
      <c r="G5430" s="8">
        <v>-438.1</v>
      </c>
      <c r="H5430" s="8">
        <v>-21.69</v>
      </c>
      <c r="I5430" s="8">
        <v>18.11</v>
      </c>
      <c r="J5430" s="8">
        <v>0</v>
      </c>
      <c r="K5430" s="8">
        <v>13.6</v>
      </c>
      <c r="L5430" s="8">
        <v>3.48</v>
      </c>
      <c r="M5430" s="8">
        <v>46.74</v>
      </c>
      <c r="N5430" s="8">
        <v>23.69</v>
      </c>
      <c r="O5430" s="8">
        <v>503.05</v>
      </c>
      <c r="P5430" s="8">
        <v>-5.57</v>
      </c>
      <c r="Q5430" s="8">
        <v>506.52</v>
      </c>
      <c r="R5430" s="2">
        <f t="shared" si="337"/>
        <v>86.492142462291724</v>
      </c>
      <c r="S5430" s="2">
        <f t="shared" si="338"/>
        <v>3.5753770828397693</v>
      </c>
      <c r="T5430" s="2">
        <f t="shared" si="339"/>
        <v>99.314933270157155</v>
      </c>
      <c r="U5430" s="7" t="str">
        <f t="shared" si="336"/>
        <v>AUTO ANCILLARIES</v>
      </c>
    </row>
    <row r="5431" spans="1:21" hidden="1">
      <c r="A5431" s="10" t="s">
        <v>2532</v>
      </c>
      <c r="B5431" s="8">
        <v>2015</v>
      </c>
      <c r="C5431" s="8">
        <v>19.79</v>
      </c>
      <c r="D5431" s="8">
        <v>-23.98</v>
      </c>
      <c r="E5431" s="8">
        <v>8.9499999999999993</v>
      </c>
      <c r="F5431" s="8">
        <v>22.11</v>
      </c>
      <c r="G5431" s="8">
        <v>-457.09</v>
      </c>
      <c r="H5431" s="8">
        <v>-26.17</v>
      </c>
      <c r="I5431" s="8">
        <v>19.79</v>
      </c>
      <c r="J5431" s="8">
        <v>0</v>
      </c>
      <c r="K5431" s="8">
        <v>14.44</v>
      </c>
      <c r="L5431" s="8">
        <v>2.94</v>
      </c>
      <c r="M5431" s="8">
        <v>50.46</v>
      </c>
      <c r="N5431" s="8">
        <v>26.48</v>
      </c>
      <c r="O5431" s="8">
        <v>530.78</v>
      </c>
      <c r="P5431" s="8">
        <v>-6.68</v>
      </c>
      <c r="Q5431" s="8">
        <v>533.72</v>
      </c>
      <c r="R5431" s="2">
        <f t="shared" si="337"/>
        <v>85.64228434385069</v>
      </c>
      <c r="S5431" s="2">
        <f t="shared" si="338"/>
        <v>3.7079367458592518</v>
      </c>
      <c r="T5431" s="2">
        <f t="shared" si="339"/>
        <v>99.449149366709122</v>
      </c>
      <c r="U5431" s="7" t="str">
        <f t="shared" si="336"/>
        <v>AUTO ANCILLARIES</v>
      </c>
    </row>
    <row r="5432" spans="1:21" hidden="1">
      <c r="A5432" s="10" t="s">
        <v>2534</v>
      </c>
      <c r="B5432" s="8">
        <v>2019</v>
      </c>
      <c r="C5432" s="8">
        <v>-7.97</v>
      </c>
      <c r="D5432" s="8">
        <v>0</v>
      </c>
      <c r="E5432" s="8">
        <v>-11.16</v>
      </c>
      <c r="F5432" s="8">
        <v>5423.4</v>
      </c>
      <c r="G5432" s="8">
        <v>0</v>
      </c>
      <c r="H5432" s="8">
        <v>0</v>
      </c>
      <c r="I5432" s="8">
        <v>-4321.1000000000004</v>
      </c>
      <c r="J5432" s="8">
        <v>0</v>
      </c>
      <c r="K5432" s="8">
        <v>0</v>
      </c>
      <c r="L5432" s="8">
        <v>1513.51</v>
      </c>
      <c r="M5432" s="8">
        <v>2760.23</v>
      </c>
      <c r="N5432" s="8">
        <v>2760.23</v>
      </c>
      <c r="O5432" s="8">
        <v>14330.63</v>
      </c>
      <c r="P5432" s="8">
        <v>-15.36</v>
      </c>
      <c r="Q5432" s="8">
        <v>15844.14</v>
      </c>
      <c r="R5432" s="2">
        <f t="shared" si="337"/>
        <v>0</v>
      </c>
      <c r="S5432" s="2">
        <f t="shared" si="338"/>
        <v>-27.272543665986294</v>
      </c>
      <c r="T5432" s="2">
        <f t="shared" si="339"/>
        <v>90.447509299968303</v>
      </c>
      <c r="U5432" s="7" t="str">
        <f t="shared" si="336"/>
        <v>BANKS - PUBLIC SECTOR</v>
      </c>
    </row>
    <row r="5433" spans="1:21" hidden="1">
      <c r="A5433" s="10" t="s">
        <v>2534</v>
      </c>
      <c r="B5433" s="8">
        <v>2018</v>
      </c>
      <c r="C5433" s="8">
        <v>-443637</v>
      </c>
      <c r="D5433" s="8">
        <v>0</v>
      </c>
      <c r="E5433" s="8">
        <v>-25.23</v>
      </c>
      <c r="F5433" s="8">
        <v>2308.16</v>
      </c>
      <c r="G5433" s="8">
        <v>0</v>
      </c>
      <c r="H5433" s="8">
        <v>0</v>
      </c>
      <c r="I5433" s="8">
        <v>-4436.37</v>
      </c>
      <c r="J5433" s="8">
        <v>0</v>
      </c>
      <c r="K5433" s="8">
        <v>0</v>
      </c>
      <c r="L5433" s="8">
        <v>1121</v>
      </c>
      <c r="M5433" s="8">
        <v>1334.24</v>
      </c>
      <c r="N5433" s="8">
        <v>1334.24</v>
      </c>
      <c r="O5433" s="8">
        <v>14020.13</v>
      </c>
      <c r="P5433" s="8">
        <v>-9.42</v>
      </c>
      <c r="Q5433" s="8">
        <v>15141.13</v>
      </c>
      <c r="R5433" s="2">
        <f t="shared" si="337"/>
        <v>0</v>
      </c>
      <c r="S5433" s="2">
        <f t="shared" si="338"/>
        <v>-29.3001248916032</v>
      </c>
      <c r="T5433" s="2">
        <f t="shared" si="339"/>
        <v>92.596325373337393</v>
      </c>
      <c r="U5433" s="7" t="str">
        <f t="shared" si="336"/>
        <v>BANKS - PUBLIC SECTOR</v>
      </c>
    </row>
    <row r="5434" spans="1:21" hidden="1">
      <c r="A5434" s="10" t="s">
        <v>2534</v>
      </c>
      <c r="B5434" s="8">
        <v>2017</v>
      </c>
      <c r="C5434" s="8">
        <v>-11.87</v>
      </c>
      <c r="D5434" s="8">
        <v>0</v>
      </c>
      <c r="E5434" s="8">
        <v>-13.29</v>
      </c>
      <c r="F5434" s="8">
        <v>1559.73</v>
      </c>
      <c r="G5434" s="8">
        <v>0</v>
      </c>
      <c r="H5434" s="8">
        <v>0</v>
      </c>
      <c r="I5434" s="8">
        <v>-1850.67</v>
      </c>
      <c r="J5434" s="8">
        <v>0</v>
      </c>
      <c r="K5434" s="8">
        <v>0</v>
      </c>
      <c r="L5434" s="8">
        <v>2114.4899999999998</v>
      </c>
      <c r="M5434" s="8">
        <v>2926.08</v>
      </c>
      <c r="N5434" s="8">
        <v>2926.08</v>
      </c>
      <c r="O5434" s="8">
        <v>16325.8</v>
      </c>
      <c r="P5434" s="8">
        <v>-10.84</v>
      </c>
      <c r="Q5434" s="8">
        <v>18440.29</v>
      </c>
      <c r="R5434" s="2">
        <f t="shared" si="337"/>
        <v>0</v>
      </c>
      <c r="S5434" s="2">
        <f t="shared" si="338"/>
        <v>-10.036013533409724</v>
      </c>
      <c r="T5434" s="2">
        <f t="shared" si="339"/>
        <v>88.533314823139975</v>
      </c>
      <c r="U5434" s="7" t="str">
        <f t="shared" si="336"/>
        <v>BANKS - PUBLIC SECTOR</v>
      </c>
    </row>
    <row r="5435" spans="1:21" hidden="1">
      <c r="A5435" s="10" t="s">
        <v>2534</v>
      </c>
      <c r="B5435" s="8">
        <v>2016</v>
      </c>
      <c r="C5435" s="8">
        <v>-26.03</v>
      </c>
      <c r="D5435" s="8">
        <v>0</v>
      </c>
      <c r="E5435" s="8">
        <v>-26.03</v>
      </c>
      <c r="F5435" s="8">
        <v>1075.5899999999999</v>
      </c>
      <c r="G5435" s="8">
        <v>-2840.94</v>
      </c>
      <c r="H5435" s="8">
        <v>-13712.95</v>
      </c>
      <c r="I5435" s="8">
        <v>-2799.25</v>
      </c>
      <c r="J5435" s="8">
        <v>0</v>
      </c>
      <c r="K5435" s="8">
        <v>0</v>
      </c>
      <c r="L5435" s="8">
        <v>1596.31</v>
      </c>
      <c r="M5435" s="8">
        <v>3603.39</v>
      </c>
      <c r="N5435" s="8">
        <v>3603.39</v>
      </c>
      <c r="O5435" s="8">
        <v>18560.97</v>
      </c>
      <c r="P5435" s="8">
        <v>-20.09</v>
      </c>
      <c r="Q5435" s="8">
        <v>20157.28</v>
      </c>
      <c r="R5435" s="2">
        <f t="shared" si="337"/>
        <v>14.093865839041777</v>
      </c>
      <c r="S5435" s="2">
        <f t="shared" si="338"/>
        <v>-13.887042299357852</v>
      </c>
      <c r="T5435" s="2">
        <f t="shared" si="339"/>
        <v>92.080727161601189</v>
      </c>
      <c r="U5435" s="7" t="str">
        <f t="shared" si="336"/>
        <v>BANKS - PUBLIC SECTOR</v>
      </c>
    </row>
    <row r="5436" spans="1:21" hidden="1">
      <c r="A5436" s="10" t="s">
        <v>2534</v>
      </c>
      <c r="B5436" s="8">
        <v>2015</v>
      </c>
      <c r="C5436" s="8">
        <v>10.58</v>
      </c>
      <c r="D5436" s="8">
        <v>0</v>
      </c>
      <c r="E5436" s="8">
        <v>11.2</v>
      </c>
      <c r="F5436" s="8">
        <v>1075.5899999999999</v>
      </c>
      <c r="G5436" s="8">
        <v>-2655.78</v>
      </c>
      <c r="H5436" s="8">
        <v>-13796.54</v>
      </c>
      <c r="I5436" s="8">
        <v>1137.8</v>
      </c>
      <c r="J5436" s="8">
        <v>0</v>
      </c>
      <c r="K5436" s="8">
        <v>0</v>
      </c>
      <c r="L5436" s="8">
        <v>2003.55</v>
      </c>
      <c r="M5436" s="8">
        <v>4910.22</v>
      </c>
      <c r="N5436" s="8">
        <v>4910.22</v>
      </c>
      <c r="O5436" s="8">
        <v>19358.990000000002</v>
      </c>
      <c r="P5436" s="8">
        <v>-444.06</v>
      </c>
      <c r="Q5436" s="8">
        <v>21362.54</v>
      </c>
      <c r="R5436" s="2">
        <f t="shared" si="337"/>
        <v>12.431948635321456</v>
      </c>
      <c r="S5436" s="2">
        <f t="shared" si="338"/>
        <v>5.3261456736886155</v>
      </c>
      <c r="T5436" s="2">
        <f t="shared" si="339"/>
        <v>90.621199539006142</v>
      </c>
      <c r="U5436" s="7" t="str">
        <f t="shared" si="336"/>
        <v>BANKS - PUBLIC SECTOR</v>
      </c>
    </row>
    <row r="5437" spans="1:21" hidden="1">
      <c r="A5437" s="10" t="s">
        <v>2536</v>
      </c>
      <c r="B5437" s="8">
        <v>2019</v>
      </c>
      <c r="C5437" s="8">
        <v>40.380000000000003</v>
      </c>
      <c r="D5437" s="8">
        <v>-239.93</v>
      </c>
      <c r="E5437" s="8">
        <v>7.15</v>
      </c>
      <c r="F5437" s="8">
        <v>72.209999999999994</v>
      </c>
      <c r="G5437" s="8">
        <v>-3929.89</v>
      </c>
      <c r="H5437" s="8">
        <v>-167.94</v>
      </c>
      <c r="I5437" s="8">
        <v>51.66</v>
      </c>
      <c r="J5437" s="8">
        <v>0</v>
      </c>
      <c r="K5437" s="8">
        <v>7.41</v>
      </c>
      <c r="L5437" s="8">
        <v>21.55</v>
      </c>
      <c r="M5437" s="8">
        <v>312.63</v>
      </c>
      <c r="N5437" s="8">
        <v>72.7</v>
      </c>
      <c r="O5437" s="8">
        <v>4220.97</v>
      </c>
      <c r="P5437" s="8">
        <v>-21.04</v>
      </c>
      <c r="Q5437" s="8">
        <v>4242.5200000000004</v>
      </c>
      <c r="R5437" s="2">
        <f t="shared" si="337"/>
        <v>92.631030613880412</v>
      </c>
      <c r="S5437" s="2">
        <f t="shared" si="338"/>
        <v>1.2176725153917953</v>
      </c>
      <c r="T5437" s="2">
        <f t="shared" si="339"/>
        <v>99.492047179506514</v>
      </c>
      <c r="U5437" s="7" t="str">
        <f t="shared" si="336"/>
        <v>PACKAGING</v>
      </c>
    </row>
    <row r="5438" spans="1:21" hidden="1">
      <c r="A5438" s="10" t="s">
        <v>2536</v>
      </c>
      <c r="B5438" s="8">
        <v>2018</v>
      </c>
      <c r="C5438" s="8">
        <v>44.62</v>
      </c>
      <c r="D5438" s="8">
        <v>-221.28</v>
      </c>
      <c r="E5438" s="8">
        <v>13.98</v>
      </c>
      <c r="F5438" s="8">
        <v>72.209999999999994</v>
      </c>
      <c r="G5438" s="8">
        <v>-3558.16</v>
      </c>
      <c r="H5438" s="8">
        <v>-144.22</v>
      </c>
      <c r="I5438" s="8">
        <v>100.92</v>
      </c>
      <c r="J5438" s="8">
        <v>0</v>
      </c>
      <c r="K5438" s="8">
        <v>8.57</v>
      </c>
      <c r="L5438" s="8">
        <v>16.350000000000001</v>
      </c>
      <c r="M5438" s="8">
        <v>331.93</v>
      </c>
      <c r="N5438" s="8">
        <v>110.65</v>
      </c>
      <c r="O5438" s="8">
        <v>3873.74</v>
      </c>
      <c r="P5438" s="8">
        <v>-9.73</v>
      </c>
      <c r="Q5438" s="8">
        <v>3890.09</v>
      </c>
      <c r="R5438" s="2">
        <f t="shared" si="337"/>
        <v>91.467292530506995</v>
      </c>
      <c r="S5438" s="2">
        <f t="shared" si="338"/>
        <v>2.594284451002419</v>
      </c>
      <c r="T5438" s="2">
        <f t="shared" si="339"/>
        <v>99.579701240845324</v>
      </c>
      <c r="U5438" s="7" t="str">
        <f t="shared" si="336"/>
        <v>PACKAGING</v>
      </c>
    </row>
    <row r="5439" spans="1:21" hidden="1">
      <c r="A5439" s="10" t="s">
        <v>2536</v>
      </c>
      <c r="B5439" s="8">
        <v>2017</v>
      </c>
      <c r="C5439" s="8">
        <v>52.79</v>
      </c>
      <c r="D5439" s="8">
        <v>-187.68</v>
      </c>
      <c r="E5439" s="8">
        <v>26.8</v>
      </c>
      <c r="F5439" s="8">
        <v>72.209999999999994</v>
      </c>
      <c r="G5439" s="8">
        <v>-3512.95</v>
      </c>
      <c r="H5439" s="8">
        <v>-118.78</v>
      </c>
      <c r="I5439" s="8">
        <v>193.55</v>
      </c>
      <c r="J5439" s="8">
        <v>0</v>
      </c>
      <c r="K5439" s="8">
        <v>10.07</v>
      </c>
      <c r="L5439" s="8">
        <v>17.100000000000001</v>
      </c>
      <c r="M5439" s="8">
        <v>391.63</v>
      </c>
      <c r="N5439" s="8">
        <v>203.95</v>
      </c>
      <c r="O5439" s="8">
        <v>3887.48</v>
      </c>
      <c r="P5439" s="8">
        <v>-10.4</v>
      </c>
      <c r="Q5439" s="8">
        <v>3904.58</v>
      </c>
      <c r="R5439" s="2">
        <f t="shared" si="337"/>
        <v>89.969983967545801</v>
      </c>
      <c r="S5439" s="2">
        <f t="shared" si="338"/>
        <v>4.956999216304955</v>
      </c>
      <c r="T5439" s="2">
        <f t="shared" si="339"/>
        <v>99.562052768799731</v>
      </c>
      <c r="U5439" s="7" t="str">
        <f t="shared" si="336"/>
        <v>PACKAGING</v>
      </c>
    </row>
    <row r="5440" spans="1:21" hidden="1">
      <c r="A5440" s="10" t="s">
        <v>2536</v>
      </c>
      <c r="B5440" s="8">
        <v>2016</v>
      </c>
      <c r="C5440" s="8">
        <v>50.78</v>
      </c>
      <c r="D5440" s="8">
        <v>-166.99</v>
      </c>
      <c r="E5440" s="8">
        <v>0</v>
      </c>
      <c r="F5440" s="8">
        <v>72.209999999999994</v>
      </c>
      <c r="G5440" s="8">
        <v>-3016.73</v>
      </c>
      <c r="H5440" s="8">
        <v>-108.94</v>
      </c>
      <c r="I5440" s="8">
        <v>199.68</v>
      </c>
      <c r="J5440" s="8">
        <v>0</v>
      </c>
      <c r="K5440" s="8">
        <v>14.59</v>
      </c>
      <c r="L5440" s="8">
        <v>38.22</v>
      </c>
      <c r="M5440" s="8">
        <v>399.99</v>
      </c>
      <c r="N5440" s="8">
        <v>233</v>
      </c>
      <c r="O5440" s="8">
        <v>3487.44</v>
      </c>
      <c r="P5440" s="8">
        <v>-33.32</v>
      </c>
      <c r="Q5440" s="8">
        <v>3525.66</v>
      </c>
      <c r="R5440" s="2">
        <f t="shared" si="337"/>
        <v>85.564972232149444</v>
      </c>
      <c r="S5440" s="2">
        <f t="shared" si="338"/>
        <v>5.6636204285155127</v>
      </c>
      <c r="T5440" s="2">
        <f t="shared" si="339"/>
        <v>98.915947652354461</v>
      </c>
      <c r="U5440" s="7" t="str">
        <f t="shared" si="336"/>
        <v>PACKAGING</v>
      </c>
    </row>
    <row r="5441" spans="1:21" hidden="1">
      <c r="A5441" s="10" t="s">
        <v>2536</v>
      </c>
      <c r="B5441" s="8">
        <v>2015</v>
      </c>
      <c r="C5441" s="8">
        <v>42.37</v>
      </c>
      <c r="D5441" s="8">
        <v>-163.94</v>
      </c>
      <c r="E5441" s="8">
        <v>19.66</v>
      </c>
      <c r="F5441" s="8">
        <v>72.209999999999994</v>
      </c>
      <c r="G5441" s="8">
        <v>-2952.52</v>
      </c>
      <c r="H5441" s="8">
        <v>-116.44</v>
      </c>
      <c r="I5441" s="8">
        <v>141.97999999999999</v>
      </c>
      <c r="J5441" s="8">
        <v>0</v>
      </c>
      <c r="K5441" s="8">
        <v>13.1</v>
      </c>
      <c r="L5441" s="8">
        <v>61.29</v>
      </c>
      <c r="M5441" s="8">
        <v>319.5</v>
      </c>
      <c r="N5441" s="8">
        <v>155.56</v>
      </c>
      <c r="O5441" s="8">
        <v>3327.17</v>
      </c>
      <c r="P5441" s="8">
        <v>-13.58</v>
      </c>
      <c r="Q5441" s="8">
        <v>3388.46</v>
      </c>
      <c r="R5441" s="2">
        <f t="shared" si="337"/>
        <v>87.134568506046989</v>
      </c>
      <c r="S5441" s="2">
        <f t="shared" si="338"/>
        <v>4.1901040590710821</v>
      </c>
      <c r="T5441" s="2">
        <f t="shared" si="339"/>
        <v>98.191213707702033</v>
      </c>
      <c r="U5441" s="7" t="str">
        <f t="shared" si="336"/>
        <v>PACKAGING</v>
      </c>
    </row>
    <row r="5442" spans="1:21" hidden="1">
      <c r="A5442" s="10" t="s">
        <v>2538</v>
      </c>
      <c r="B5442" s="8">
        <v>2019</v>
      </c>
      <c r="C5442" s="8">
        <v>34.22</v>
      </c>
      <c r="D5442" s="8">
        <v>-56.44</v>
      </c>
      <c r="E5442" s="8">
        <v>14.31</v>
      </c>
      <c r="F5442" s="8">
        <v>28.35</v>
      </c>
      <c r="G5442" s="8">
        <v>-304.87</v>
      </c>
      <c r="H5442" s="8">
        <v>-8.9</v>
      </c>
      <c r="I5442" s="8">
        <v>40.58</v>
      </c>
      <c r="J5442" s="8">
        <v>0</v>
      </c>
      <c r="K5442" s="8">
        <v>28.37</v>
      </c>
      <c r="L5442" s="8">
        <v>0.69</v>
      </c>
      <c r="M5442" s="8">
        <v>120.5</v>
      </c>
      <c r="N5442" s="8">
        <v>64.06</v>
      </c>
      <c r="O5442" s="8">
        <v>424.68</v>
      </c>
      <c r="P5442" s="8">
        <v>-23.48</v>
      </c>
      <c r="Q5442" s="8">
        <v>425.37</v>
      </c>
      <c r="R5442" s="2">
        <f t="shared" si="337"/>
        <v>71.671721089874694</v>
      </c>
      <c r="S5442" s="2">
        <f t="shared" si="338"/>
        <v>9.5399299433434415</v>
      </c>
      <c r="T5442" s="2">
        <f t="shared" si="339"/>
        <v>99.837788278439945</v>
      </c>
      <c r="U5442" s="7" t="str">
        <f t="shared" ref="U5442:U5505" si="340">VLOOKUP(A5442:A11311,DF,13,TRUE)</f>
        <v>MEDIA &amp; ENTERTAINMENT</v>
      </c>
    </row>
    <row r="5443" spans="1:21" hidden="1">
      <c r="A5443" s="10" t="s">
        <v>2538</v>
      </c>
      <c r="B5443" s="8">
        <v>2018</v>
      </c>
      <c r="C5443" s="8">
        <v>47.05</v>
      </c>
      <c r="D5443" s="8">
        <v>-60.87</v>
      </c>
      <c r="E5443" s="8">
        <v>26.06</v>
      </c>
      <c r="F5443" s="8">
        <v>28.35</v>
      </c>
      <c r="G5443" s="8">
        <v>-256.72000000000003</v>
      </c>
      <c r="H5443" s="8">
        <v>-6.08</v>
      </c>
      <c r="I5443" s="8">
        <v>72.510000000000005</v>
      </c>
      <c r="J5443" s="8">
        <v>0</v>
      </c>
      <c r="K5443" s="8">
        <v>37.729999999999997</v>
      </c>
      <c r="L5443" s="8">
        <v>1.1499999999999999</v>
      </c>
      <c r="M5443" s="8">
        <v>154.83000000000001</v>
      </c>
      <c r="N5443" s="8">
        <v>93.96</v>
      </c>
      <c r="O5443" s="8">
        <v>410.4</v>
      </c>
      <c r="P5443" s="8">
        <v>-21.45</v>
      </c>
      <c r="Q5443" s="8">
        <v>411.55</v>
      </c>
      <c r="R5443" s="2">
        <f t="shared" ref="R5443:R5506" si="341">ABS((G5443/Q5443)*100)</f>
        <v>62.378811809014699</v>
      </c>
      <c r="S5443" s="2">
        <f t="shared" ref="S5443:S5506" si="342">(I5443/Q5443)*100</f>
        <v>17.618758352569554</v>
      </c>
      <c r="T5443" s="2">
        <f t="shared" ref="T5443:T5506" si="343">(O5443/Q5443)*100</f>
        <v>99.720568582189273</v>
      </c>
      <c r="U5443" s="7" t="str">
        <f t="shared" si="340"/>
        <v>MEDIA &amp; ENTERTAINMENT</v>
      </c>
    </row>
    <row r="5444" spans="1:21" hidden="1">
      <c r="A5444" s="10" t="s">
        <v>2538</v>
      </c>
      <c r="B5444" s="8">
        <v>2017</v>
      </c>
      <c r="C5444" s="8">
        <v>41.95</v>
      </c>
      <c r="D5444" s="8">
        <v>-61.49</v>
      </c>
      <c r="E5444" s="8">
        <v>19.68</v>
      </c>
      <c r="F5444" s="8">
        <v>27.6</v>
      </c>
      <c r="G5444" s="8">
        <v>-265.52</v>
      </c>
      <c r="H5444" s="8">
        <v>-6.84</v>
      </c>
      <c r="I5444" s="8">
        <v>54.3</v>
      </c>
      <c r="J5444" s="8">
        <v>0</v>
      </c>
      <c r="K5444" s="8">
        <v>35.75</v>
      </c>
      <c r="L5444" s="8">
        <v>17.13</v>
      </c>
      <c r="M5444" s="8">
        <v>138.19999999999999</v>
      </c>
      <c r="N5444" s="8">
        <v>76.709999999999994</v>
      </c>
      <c r="O5444" s="8">
        <v>386.59</v>
      </c>
      <c r="P5444" s="8">
        <v>-22.41</v>
      </c>
      <c r="Q5444" s="8">
        <v>403.72</v>
      </c>
      <c r="R5444" s="2">
        <f t="shared" si="341"/>
        <v>65.768354304963822</v>
      </c>
      <c r="S5444" s="2">
        <f t="shared" si="342"/>
        <v>13.449915783216088</v>
      </c>
      <c r="T5444" s="2">
        <f t="shared" si="343"/>
        <v>95.756960269493703</v>
      </c>
      <c r="U5444" s="7" t="str">
        <f t="shared" si="340"/>
        <v>MEDIA &amp; ENTERTAINMENT</v>
      </c>
    </row>
    <row r="5445" spans="1:21" hidden="1">
      <c r="A5445" s="10" t="s">
        <v>2538</v>
      </c>
      <c r="B5445" s="8">
        <v>2016</v>
      </c>
      <c r="C5445" s="8">
        <v>39.909999999999997</v>
      </c>
      <c r="D5445" s="8">
        <v>-58.77</v>
      </c>
      <c r="E5445" s="8">
        <v>19.46</v>
      </c>
      <c r="F5445" s="8">
        <v>27.5</v>
      </c>
      <c r="G5445" s="8">
        <v>-223.52</v>
      </c>
      <c r="H5445" s="8">
        <v>-9.77</v>
      </c>
      <c r="I5445" s="8">
        <v>50.98</v>
      </c>
      <c r="J5445" s="8">
        <v>0</v>
      </c>
      <c r="K5445" s="8">
        <v>40.32</v>
      </c>
      <c r="L5445" s="8">
        <v>14.9</v>
      </c>
      <c r="M5445" s="8">
        <v>131.19</v>
      </c>
      <c r="N5445" s="8">
        <v>72.42</v>
      </c>
      <c r="O5445" s="8">
        <v>349.58</v>
      </c>
      <c r="P5445" s="8">
        <v>-21.44</v>
      </c>
      <c r="Q5445" s="8">
        <v>364.48</v>
      </c>
      <c r="R5445" s="2">
        <f t="shared" si="341"/>
        <v>61.325724319578576</v>
      </c>
      <c r="S5445" s="2">
        <f t="shared" si="342"/>
        <v>13.987050043898156</v>
      </c>
      <c r="T5445" s="2">
        <f t="shared" si="343"/>
        <v>95.911984196663738</v>
      </c>
      <c r="U5445" s="7" t="str">
        <f t="shared" si="340"/>
        <v>MEDIA &amp; ENTERTAINMENT</v>
      </c>
    </row>
    <row r="5446" spans="1:21" hidden="1">
      <c r="A5446" s="10" t="s">
        <v>2538</v>
      </c>
      <c r="B5446" s="8">
        <v>2015</v>
      </c>
      <c r="C5446" s="8">
        <v>32.81</v>
      </c>
      <c r="D5446" s="8">
        <v>-59.44</v>
      </c>
      <c r="E5446" s="8">
        <v>8.66</v>
      </c>
      <c r="F5446" s="8">
        <v>25.9</v>
      </c>
      <c r="G5446" s="8">
        <v>-190.63</v>
      </c>
      <c r="H5446" s="8">
        <v>-15.07</v>
      </c>
      <c r="I5446" s="8">
        <v>25.54</v>
      </c>
      <c r="J5446" s="8">
        <v>0</v>
      </c>
      <c r="K5446" s="8">
        <v>38.119999999999997</v>
      </c>
      <c r="L5446" s="8">
        <v>5.0599999999999996</v>
      </c>
      <c r="M5446" s="8">
        <v>99.27</v>
      </c>
      <c r="N5446" s="8">
        <v>39.83</v>
      </c>
      <c r="O5446" s="8">
        <v>299.91000000000003</v>
      </c>
      <c r="P5446" s="8">
        <v>-14.29</v>
      </c>
      <c r="Q5446" s="8">
        <v>304.97000000000003</v>
      </c>
      <c r="R5446" s="2">
        <f t="shared" si="341"/>
        <v>62.507787651244371</v>
      </c>
      <c r="S5446" s="2">
        <f t="shared" si="342"/>
        <v>8.3745942223825285</v>
      </c>
      <c r="T5446" s="2">
        <f t="shared" si="343"/>
        <v>98.340820408564781</v>
      </c>
      <c r="U5446" s="7" t="str">
        <f t="shared" si="340"/>
        <v>MEDIA &amp; ENTERTAINMENT</v>
      </c>
    </row>
    <row r="5447" spans="1:21" hidden="1">
      <c r="A5447" s="10" t="s">
        <v>2540</v>
      </c>
      <c r="B5447" s="8">
        <v>2019</v>
      </c>
      <c r="C5447" s="8">
        <v>1.76</v>
      </c>
      <c r="D5447" s="8">
        <v>-15.45</v>
      </c>
      <c r="E5447" s="8">
        <v>0.39</v>
      </c>
      <c r="F5447" s="8">
        <v>11.25</v>
      </c>
      <c r="G5447" s="8">
        <v>-891.24</v>
      </c>
      <c r="H5447" s="8">
        <v>-38.06</v>
      </c>
      <c r="I5447" s="8">
        <v>4.3499999999999996</v>
      </c>
      <c r="J5447" s="8">
        <v>0</v>
      </c>
      <c r="K5447" s="8">
        <v>2.3199999999999998</v>
      </c>
      <c r="L5447" s="8">
        <v>9.24</v>
      </c>
      <c r="M5447" s="8">
        <v>20.93</v>
      </c>
      <c r="N5447" s="8">
        <v>5.47</v>
      </c>
      <c r="O5447" s="8">
        <v>902.93</v>
      </c>
      <c r="P5447" s="8">
        <v>-1.1299999999999999</v>
      </c>
      <c r="Q5447" s="8">
        <v>912.17</v>
      </c>
      <c r="R5447" s="2">
        <f t="shared" si="341"/>
        <v>97.705471567799862</v>
      </c>
      <c r="S5447" s="2">
        <f t="shared" si="342"/>
        <v>0.47688479121216437</v>
      </c>
      <c r="T5447" s="2">
        <f t="shared" si="343"/>
        <v>98.987030926252785</v>
      </c>
      <c r="U5447" s="7" t="str">
        <f t="shared" si="340"/>
        <v>SUGAR</v>
      </c>
    </row>
    <row r="5448" spans="1:21" hidden="1">
      <c r="A5448" s="10" t="s">
        <v>2540</v>
      </c>
      <c r="B5448" s="8">
        <v>2018</v>
      </c>
      <c r="C5448" s="8">
        <v>-4.33</v>
      </c>
      <c r="D5448" s="8">
        <v>-19.48</v>
      </c>
      <c r="E5448" s="8">
        <v>-6.06</v>
      </c>
      <c r="F5448" s="8">
        <v>11.25</v>
      </c>
      <c r="G5448" s="8">
        <v>-848.77</v>
      </c>
      <c r="H5448" s="8">
        <v>-29.09</v>
      </c>
      <c r="I5448" s="8">
        <v>-68.19</v>
      </c>
      <c r="J5448" s="8">
        <v>0</v>
      </c>
      <c r="K5448" s="8">
        <v>-5.87</v>
      </c>
      <c r="L5448" s="8">
        <v>3.41</v>
      </c>
      <c r="M5448" s="8">
        <v>-46.85</v>
      </c>
      <c r="N5448" s="8">
        <v>-66.33</v>
      </c>
      <c r="O5448" s="8">
        <v>798.5</v>
      </c>
      <c r="P5448" s="8">
        <v>-1.86</v>
      </c>
      <c r="Q5448" s="8">
        <v>801.91</v>
      </c>
      <c r="R5448" s="2">
        <f t="shared" si="341"/>
        <v>105.84354852788967</v>
      </c>
      <c r="S5448" s="2">
        <f t="shared" si="342"/>
        <v>-8.5034480178573659</v>
      </c>
      <c r="T5448" s="2">
        <f t="shared" si="343"/>
        <v>99.574765247970475</v>
      </c>
      <c r="U5448" s="7" t="str">
        <f t="shared" si="340"/>
        <v>SUGAR</v>
      </c>
    </row>
    <row r="5449" spans="1:21" hidden="1">
      <c r="A5449" s="10" t="s">
        <v>2540</v>
      </c>
      <c r="B5449" s="8">
        <v>2017</v>
      </c>
      <c r="C5449" s="8">
        <v>3.39</v>
      </c>
      <c r="D5449" s="8">
        <v>-14.68</v>
      </c>
      <c r="E5449" s="8">
        <v>2.08</v>
      </c>
      <c r="F5449" s="8">
        <v>11.25</v>
      </c>
      <c r="G5449" s="8">
        <v>-554.86</v>
      </c>
      <c r="H5449" s="8">
        <v>-30.4</v>
      </c>
      <c r="I5449" s="8">
        <v>23.43</v>
      </c>
      <c r="J5449" s="8">
        <v>0</v>
      </c>
      <c r="K5449" s="8">
        <v>6.66</v>
      </c>
      <c r="L5449" s="8">
        <v>8.4499999999999993</v>
      </c>
      <c r="M5449" s="8">
        <v>38.96</v>
      </c>
      <c r="N5449" s="8">
        <v>24.28</v>
      </c>
      <c r="O5449" s="8">
        <v>585.37</v>
      </c>
      <c r="P5449" s="8">
        <v>-0.85</v>
      </c>
      <c r="Q5449" s="8">
        <v>593.82000000000005</v>
      </c>
      <c r="R5449" s="2">
        <f t="shared" si="341"/>
        <v>93.439089286315706</v>
      </c>
      <c r="S5449" s="2">
        <f t="shared" si="342"/>
        <v>3.9456400929574613</v>
      </c>
      <c r="T5449" s="2">
        <f t="shared" si="343"/>
        <v>98.577009868310256</v>
      </c>
      <c r="U5449" s="7" t="str">
        <f t="shared" si="340"/>
        <v>SUGAR</v>
      </c>
    </row>
    <row r="5450" spans="1:21" hidden="1">
      <c r="A5450" s="10" t="s">
        <v>2540</v>
      </c>
      <c r="B5450" s="8">
        <v>2016</v>
      </c>
      <c r="C5450" s="8">
        <v>2.4</v>
      </c>
      <c r="D5450" s="8">
        <v>-15.68</v>
      </c>
      <c r="E5450" s="8">
        <v>1</v>
      </c>
      <c r="F5450" s="8">
        <v>11.25</v>
      </c>
      <c r="G5450" s="8">
        <v>-786.87</v>
      </c>
      <c r="H5450" s="8">
        <v>-28.74</v>
      </c>
      <c r="I5450" s="8">
        <v>11.28</v>
      </c>
      <c r="J5450" s="8">
        <v>0</v>
      </c>
      <c r="K5450" s="8">
        <v>7.08</v>
      </c>
      <c r="L5450" s="8">
        <v>8.83</v>
      </c>
      <c r="M5450" s="8">
        <v>30.53</v>
      </c>
      <c r="N5450" s="8">
        <v>14.85</v>
      </c>
      <c r="O5450" s="8">
        <v>837.3</v>
      </c>
      <c r="P5450" s="8">
        <v>-3.56</v>
      </c>
      <c r="Q5450" s="8">
        <v>846.13</v>
      </c>
      <c r="R5450" s="2">
        <f t="shared" si="341"/>
        <v>92.996348078900411</v>
      </c>
      <c r="S5450" s="2">
        <f t="shared" si="342"/>
        <v>1.3331284790753193</v>
      </c>
      <c r="T5450" s="2">
        <f t="shared" si="343"/>
        <v>98.956425135617451</v>
      </c>
      <c r="U5450" s="7" t="str">
        <f t="shared" si="340"/>
        <v>SUGAR</v>
      </c>
    </row>
    <row r="5451" spans="1:21" hidden="1">
      <c r="A5451" s="10" t="s">
        <v>2540</v>
      </c>
      <c r="B5451" s="8">
        <v>2015</v>
      </c>
      <c r="C5451" s="8">
        <v>1.0900000000000001</v>
      </c>
      <c r="D5451" s="8">
        <v>-15.46</v>
      </c>
      <c r="E5451" s="8">
        <v>-0.28999999999999998</v>
      </c>
      <c r="F5451" s="8">
        <v>11.25</v>
      </c>
      <c r="G5451" s="8">
        <v>-631.12</v>
      </c>
      <c r="H5451" s="8">
        <v>-14.81</v>
      </c>
      <c r="I5451" s="8">
        <v>-3.25</v>
      </c>
      <c r="J5451" s="8">
        <v>0</v>
      </c>
      <c r="K5451" s="8">
        <v>3.74</v>
      </c>
      <c r="L5451" s="8">
        <v>3.44</v>
      </c>
      <c r="M5451" s="8">
        <v>9.6</v>
      </c>
      <c r="N5451" s="8">
        <v>-5.86</v>
      </c>
      <c r="O5451" s="8">
        <v>652.1</v>
      </c>
      <c r="P5451" s="8">
        <v>2.61</v>
      </c>
      <c r="Q5451" s="8">
        <v>655.54</v>
      </c>
      <c r="R5451" s="2">
        <f t="shared" si="341"/>
        <v>96.27482686029839</v>
      </c>
      <c r="S5451" s="2">
        <f t="shared" si="342"/>
        <v>-0.49577447600451535</v>
      </c>
      <c r="T5451" s="2">
        <f t="shared" si="343"/>
        <v>99.47524178539831</v>
      </c>
      <c r="U5451" s="7" t="str">
        <f t="shared" si="340"/>
        <v>SUGAR</v>
      </c>
    </row>
    <row r="5452" spans="1:21" hidden="1">
      <c r="A5452" s="10" t="s">
        <v>2803</v>
      </c>
      <c r="B5452" s="8">
        <v>2019</v>
      </c>
      <c r="C5452" s="8">
        <v>1.76</v>
      </c>
      <c r="D5452" s="8">
        <v>-15.45</v>
      </c>
      <c r="E5452" s="8">
        <v>0.39</v>
      </c>
      <c r="F5452" s="8">
        <v>11.25</v>
      </c>
      <c r="G5452" s="8">
        <v>-891.24</v>
      </c>
      <c r="H5452" s="8">
        <v>-38.06</v>
      </c>
      <c r="I5452" s="8">
        <v>4.3499999999999996</v>
      </c>
      <c r="J5452" s="8">
        <v>0</v>
      </c>
      <c r="K5452" s="8">
        <v>2.3199999999999998</v>
      </c>
      <c r="L5452" s="8">
        <v>9.24</v>
      </c>
      <c r="M5452" s="8">
        <v>20.93</v>
      </c>
      <c r="N5452" s="8">
        <v>5.47</v>
      </c>
      <c r="O5452" s="8">
        <v>902.93</v>
      </c>
      <c r="P5452" s="8">
        <v>-1.1299999999999999</v>
      </c>
      <c r="Q5452" s="8">
        <v>912.17</v>
      </c>
      <c r="R5452" s="2">
        <f t="shared" si="341"/>
        <v>97.705471567799862</v>
      </c>
      <c r="S5452" s="2">
        <f t="shared" si="342"/>
        <v>0.47688479121216437</v>
      </c>
      <c r="T5452" s="2">
        <f t="shared" si="343"/>
        <v>98.987030926252785</v>
      </c>
      <c r="U5452" s="7" t="str">
        <f t="shared" si="340"/>
        <v>SUGAR</v>
      </c>
    </row>
    <row r="5453" spans="1:21" hidden="1">
      <c r="A5453" s="10" t="s">
        <v>2803</v>
      </c>
      <c r="B5453" s="8">
        <v>2018</v>
      </c>
      <c r="C5453" s="8">
        <v>-4.33</v>
      </c>
      <c r="D5453" s="8">
        <v>-19.48</v>
      </c>
      <c r="E5453" s="8">
        <v>-6.06</v>
      </c>
      <c r="F5453" s="8">
        <v>11.25</v>
      </c>
      <c r="G5453" s="8">
        <v>-848.77</v>
      </c>
      <c r="H5453" s="8">
        <v>-29.09</v>
      </c>
      <c r="I5453" s="8">
        <v>-68.19</v>
      </c>
      <c r="J5453" s="8">
        <v>0</v>
      </c>
      <c r="K5453" s="8">
        <v>-5.87</v>
      </c>
      <c r="L5453" s="8">
        <v>3.41</v>
      </c>
      <c r="M5453" s="8">
        <v>-46.85</v>
      </c>
      <c r="N5453" s="8">
        <v>-66.33</v>
      </c>
      <c r="O5453" s="8">
        <v>798.5</v>
      </c>
      <c r="P5453" s="8">
        <v>-1.86</v>
      </c>
      <c r="Q5453" s="8">
        <v>801.91</v>
      </c>
      <c r="R5453" s="2">
        <f t="shared" si="341"/>
        <v>105.84354852788967</v>
      </c>
      <c r="S5453" s="2">
        <f t="shared" si="342"/>
        <v>-8.5034480178573659</v>
      </c>
      <c r="T5453" s="2">
        <f t="shared" si="343"/>
        <v>99.574765247970475</v>
      </c>
      <c r="U5453" s="7" t="str">
        <f t="shared" si="340"/>
        <v>SUGAR</v>
      </c>
    </row>
    <row r="5454" spans="1:21" hidden="1">
      <c r="A5454" s="10" t="s">
        <v>2803</v>
      </c>
      <c r="B5454" s="8">
        <v>2017</v>
      </c>
      <c r="C5454" s="8">
        <v>3.39</v>
      </c>
      <c r="D5454" s="8">
        <v>-14.68</v>
      </c>
      <c r="E5454" s="8">
        <v>2.08</v>
      </c>
      <c r="F5454" s="8">
        <v>11.25</v>
      </c>
      <c r="G5454" s="8">
        <v>-554.86</v>
      </c>
      <c r="H5454" s="8">
        <v>-30.4</v>
      </c>
      <c r="I5454" s="8">
        <v>23.43</v>
      </c>
      <c r="J5454" s="8">
        <v>0</v>
      </c>
      <c r="K5454" s="8">
        <v>6.66</v>
      </c>
      <c r="L5454" s="8">
        <v>8.4499999999999993</v>
      </c>
      <c r="M5454" s="8">
        <v>38.96</v>
      </c>
      <c r="N5454" s="8">
        <v>24.28</v>
      </c>
      <c r="O5454" s="8">
        <v>585.37</v>
      </c>
      <c r="P5454" s="8">
        <v>-0.85</v>
      </c>
      <c r="Q5454" s="8">
        <v>593.82000000000005</v>
      </c>
      <c r="R5454" s="2">
        <f t="shared" si="341"/>
        <v>93.439089286315706</v>
      </c>
      <c r="S5454" s="2">
        <f t="shared" si="342"/>
        <v>3.9456400929574613</v>
      </c>
      <c r="T5454" s="2">
        <f t="shared" si="343"/>
        <v>98.577009868310256</v>
      </c>
      <c r="U5454" s="7" t="str">
        <f t="shared" si="340"/>
        <v>SUGAR</v>
      </c>
    </row>
    <row r="5455" spans="1:21" hidden="1">
      <c r="A5455" s="10" t="s">
        <v>2803</v>
      </c>
      <c r="B5455" s="8">
        <v>2016</v>
      </c>
      <c r="C5455" s="8">
        <v>2.4</v>
      </c>
      <c r="D5455" s="8">
        <v>-15.68</v>
      </c>
      <c r="E5455" s="8">
        <v>1</v>
      </c>
      <c r="F5455" s="8">
        <v>11.25</v>
      </c>
      <c r="G5455" s="8">
        <v>-786.87</v>
      </c>
      <c r="H5455" s="8">
        <v>-28.74</v>
      </c>
      <c r="I5455" s="8">
        <v>11.28</v>
      </c>
      <c r="J5455" s="8">
        <v>0</v>
      </c>
      <c r="K5455" s="8">
        <v>7.08</v>
      </c>
      <c r="L5455" s="8">
        <v>8.83</v>
      </c>
      <c r="M5455" s="8">
        <v>30.53</v>
      </c>
      <c r="N5455" s="8">
        <v>14.85</v>
      </c>
      <c r="O5455" s="8">
        <v>837.3</v>
      </c>
      <c r="P5455" s="8">
        <v>-3.56</v>
      </c>
      <c r="Q5455" s="8">
        <v>846.13</v>
      </c>
      <c r="R5455" s="2">
        <f t="shared" si="341"/>
        <v>92.996348078900411</v>
      </c>
      <c r="S5455" s="2">
        <f t="shared" si="342"/>
        <v>1.3331284790753193</v>
      </c>
      <c r="T5455" s="2">
        <f t="shared" si="343"/>
        <v>98.956425135617451</v>
      </c>
      <c r="U5455" s="7" t="str">
        <f t="shared" si="340"/>
        <v>SUGAR</v>
      </c>
    </row>
    <row r="5456" spans="1:21" hidden="1">
      <c r="A5456" s="10" t="s">
        <v>2803</v>
      </c>
      <c r="B5456" s="8">
        <v>2015</v>
      </c>
      <c r="C5456" s="8">
        <v>1.0900000000000001</v>
      </c>
      <c r="D5456" s="8">
        <v>-15.46</v>
      </c>
      <c r="E5456" s="8">
        <v>-0.28999999999999998</v>
      </c>
      <c r="F5456" s="8">
        <v>11.25</v>
      </c>
      <c r="G5456" s="8">
        <v>-631.12</v>
      </c>
      <c r="H5456" s="8">
        <v>-14.81</v>
      </c>
      <c r="I5456" s="8">
        <v>-3.25</v>
      </c>
      <c r="J5456" s="8">
        <v>0</v>
      </c>
      <c r="K5456" s="8">
        <v>3.74</v>
      </c>
      <c r="L5456" s="8">
        <v>3.44</v>
      </c>
      <c r="M5456" s="8">
        <v>9.6</v>
      </c>
      <c r="N5456" s="8">
        <v>-5.86</v>
      </c>
      <c r="O5456" s="8">
        <v>652.1</v>
      </c>
      <c r="P5456" s="8">
        <v>2.61</v>
      </c>
      <c r="Q5456" s="8">
        <v>655.54</v>
      </c>
      <c r="R5456" s="2">
        <f t="shared" si="341"/>
        <v>96.27482686029839</v>
      </c>
      <c r="S5456" s="2">
        <f t="shared" si="342"/>
        <v>-0.49577447600451535</v>
      </c>
      <c r="T5456" s="2">
        <f t="shared" si="343"/>
        <v>99.47524178539831</v>
      </c>
      <c r="U5456" s="7" t="str">
        <f t="shared" si="340"/>
        <v>SUGAR</v>
      </c>
    </row>
    <row r="5457" spans="1:21" hidden="1">
      <c r="A5457" s="10" t="s">
        <v>2542</v>
      </c>
      <c r="B5457" s="8">
        <v>2019</v>
      </c>
      <c r="C5457" s="8">
        <v>0.74</v>
      </c>
      <c r="D5457" s="8">
        <v>-8.2799999999999994</v>
      </c>
      <c r="E5457" s="8">
        <v>0.33</v>
      </c>
      <c r="F5457" s="8">
        <v>20</v>
      </c>
      <c r="G5457" s="8">
        <v>-152.29</v>
      </c>
      <c r="H5457" s="8">
        <v>-16.579999999999998</v>
      </c>
      <c r="I5457" s="8">
        <v>6.61</v>
      </c>
      <c r="J5457" s="8">
        <v>0</v>
      </c>
      <c r="K5457" s="8">
        <v>6.55</v>
      </c>
      <c r="L5457" s="8">
        <v>17.3</v>
      </c>
      <c r="M5457" s="8">
        <v>9.4600000000000009</v>
      </c>
      <c r="N5457" s="8">
        <v>1.18</v>
      </c>
      <c r="O5457" s="8">
        <v>144.44999999999999</v>
      </c>
      <c r="P5457" s="8">
        <v>5.43</v>
      </c>
      <c r="Q5457" s="8">
        <v>161.75</v>
      </c>
      <c r="R5457" s="2">
        <f t="shared" si="341"/>
        <v>94.151468315301386</v>
      </c>
      <c r="S5457" s="2">
        <f t="shared" si="342"/>
        <v>4.0865533230293662</v>
      </c>
      <c r="T5457" s="2">
        <f t="shared" si="343"/>
        <v>89.304482225656869</v>
      </c>
      <c r="U5457" s="7" t="str">
        <f t="shared" si="340"/>
        <v>POWER - TRANSMISSION &amp; EQUIPMENT</v>
      </c>
    </row>
    <row r="5458" spans="1:21" hidden="1">
      <c r="A5458" s="10" t="s">
        <v>2542</v>
      </c>
      <c r="B5458" s="8">
        <v>2018</v>
      </c>
      <c r="C5458" s="8">
        <v>1.26</v>
      </c>
      <c r="D5458" s="8">
        <v>-8.2200000000000006</v>
      </c>
      <c r="E5458" s="8">
        <v>0.85</v>
      </c>
      <c r="F5458" s="8">
        <v>20</v>
      </c>
      <c r="G5458" s="8">
        <v>-310.70999999999998</v>
      </c>
      <c r="H5458" s="8">
        <v>-16.920000000000002</v>
      </c>
      <c r="I5458" s="8">
        <v>17.010000000000002</v>
      </c>
      <c r="J5458" s="8">
        <v>0</v>
      </c>
      <c r="K5458" s="8">
        <v>8</v>
      </c>
      <c r="L5458" s="8">
        <v>3.27</v>
      </c>
      <c r="M5458" s="8">
        <v>26.73</v>
      </c>
      <c r="N5458" s="8">
        <v>18.510000000000002</v>
      </c>
      <c r="O5458" s="8">
        <v>334.17</v>
      </c>
      <c r="P5458" s="8">
        <v>-1.5</v>
      </c>
      <c r="Q5458" s="8">
        <v>337.44</v>
      </c>
      <c r="R5458" s="2">
        <f t="shared" si="341"/>
        <v>92.078591749644374</v>
      </c>
      <c r="S5458" s="2">
        <f t="shared" si="342"/>
        <v>5.0408961593172128</v>
      </c>
      <c r="T5458" s="2">
        <f t="shared" si="343"/>
        <v>99.030938833570417</v>
      </c>
      <c r="U5458" s="7" t="str">
        <f t="shared" si="340"/>
        <v>POWER - TRANSMISSION &amp; EQUIPMENT</v>
      </c>
    </row>
    <row r="5459" spans="1:21" hidden="1">
      <c r="A5459" s="10" t="s">
        <v>2542</v>
      </c>
      <c r="B5459" s="8">
        <v>2017</v>
      </c>
      <c r="C5459" s="8">
        <v>2.2200000000000002</v>
      </c>
      <c r="D5459" s="8">
        <v>-8.1300000000000008</v>
      </c>
      <c r="E5459" s="8">
        <v>1.82</v>
      </c>
      <c r="F5459" s="8">
        <v>20</v>
      </c>
      <c r="G5459" s="8">
        <v>-422.45</v>
      </c>
      <c r="H5459" s="8">
        <v>-18.11</v>
      </c>
      <c r="I5459" s="8">
        <v>36.32</v>
      </c>
      <c r="J5459" s="8">
        <v>0</v>
      </c>
      <c r="K5459" s="8">
        <v>11.92</v>
      </c>
      <c r="L5459" s="8">
        <v>4.57</v>
      </c>
      <c r="M5459" s="8">
        <v>56.55</v>
      </c>
      <c r="N5459" s="8">
        <v>48.42</v>
      </c>
      <c r="O5459" s="8">
        <v>474.44</v>
      </c>
      <c r="P5459" s="8">
        <v>-12.1</v>
      </c>
      <c r="Q5459" s="8">
        <v>479</v>
      </c>
      <c r="R5459" s="2">
        <f t="shared" si="341"/>
        <v>88.194154488517739</v>
      </c>
      <c r="S5459" s="2">
        <f t="shared" si="342"/>
        <v>7.5824634655532366</v>
      </c>
      <c r="T5459" s="2">
        <f t="shared" si="343"/>
        <v>99.048016701461378</v>
      </c>
      <c r="U5459" s="7" t="str">
        <f t="shared" si="340"/>
        <v>POWER - TRANSMISSION &amp; EQUIPMENT</v>
      </c>
    </row>
    <row r="5460" spans="1:21" hidden="1">
      <c r="A5460" s="10" t="s">
        <v>2542</v>
      </c>
      <c r="B5460" s="8">
        <v>2016</v>
      </c>
      <c r="C5460" s="8">
        <v>1.44</v>
      </c>
      <c r="D5460" s="8">
        <v>-7.99</v>
      </c>
      <c r="E5460" s="8">
        <v>1.04</v>
      </c>
      <c r="F5460" s="8">
        <v>20</v>
      </c>
      <c r="G5460" s="8">
        <v>-214.58</v>
      </c>
      <c r="H5460" s="8">
        <v>-15.49</v>
      </c>
      <c r="I5460" s="8">
        <v>20.89</v>
      </c>
      <c r="J5460" s="8">
        <v>0</v>
      </c>
      <c r="K5460" s="8">
        <v>23.41</v>
      </c>
      <c r="L5460" s="8">
        <v>2.35</v>
      </c>
      <c r="M5460" s="8">
        <v>49.39</v>
      </c>
      <c r="N5460" s="8">
        <v>41.4</v>
      </c>
      <c r="O5460" s="8">
        <v>277.12</v>
      </c>
      <c r="P5460" s="8">
        <v>-20.52</v>
      </c>
      <c r="Q5460" s="8">
        <v>279.45999999999998</v>
      </c>
      <c r="R5460" s="2">
        <f t="shared" si="341"/>
        <v>76.783797323409445</v>
      </c>
      <c r="S5460" s="2">
        <f t="shared" si="342"/>
        <v>7.4751306090317051</v>
      </c>
      <c r="T5460" s="2">
        <f t="shared" si="343"/>
        <v>99.162670865240116</v>
      </c>
      <c r="U5460" s="7" t="str">
        <f t="shared" si="340"/>
        <v>POWER - TRANSMISSION &amp; EQUIPMENT</v>
      </c>
    </row>
    <row r="5461" spans="1:21" hidden="1">
      <c r="A5461" s="10" t="s">
        <v>2542</v>
      </c>
      <c r="B5461" s="8">
        <v>2015</v>
      </c>
      <c r="C5461" s="8">
        <v>0</v>
      </c>
      <c r="D5461" s="8">
        <v>-8.08</v>
      </c>
      <c r="E5461" s="8">
        <v>0.59</v>
      </c>
      <c r="F5461" s="8">
        <v>20</v>
      </c>
      <c r="G5461" s="8">
        <v>-68.78</v>
      </c>
      <c r="H5461" s="8">
        <v>-18.02</v>
      </c>
      <c r="I5461" s="8">
        <v>11.74</v>
      </c>
      <c r="J5461" s="8">
        <v>0</v>
      </c>
      <c r="K5461" s="8">
        <v>40.049999999999997</v>
      </c>
      <c r="L5461" s="8">
        <v>2.17</v>
      </c>
      <c r="M5461" s="8">
        <v>26.48</v>
      </c>
      <c r="N5461" s="8">
        <v>18.399999999999999</v>
      </c>
      <c r="O5461" s="8">
        <v>111.1</v>
      </c>
      <c r="P5461" s="8">
        <v>-6.66</v>
      </c>
      <c r="Q5461" s="8">
        <v>113.27</v>
      </c>
      <c r="R5461" s="2">
        <f t="shared" si="341"/>
        <v>60.722168270504106</v>
      </c>
      <c r="S5461" s="2">
        <f t="shared" si="342"/>
        <v>10.364615520437892</v>
      </c>
      <c r="T5461" s="2">
        <f t="shared" si="343"/>
        <v>98.084223536682259</v>
      </c>
      <c r="U5461" s="7" t="str">
        <f t="shared" si="340"/>
        <v>POWER - TRANSMISSION &amp; EQUIPMENT</v>
      </c>
    </row>
    <row r="5462" spans="1:21" hidden="1">
      <c r="A5462" s="10" t="s">
        <v>2546</v>
      </c>
      <c r="B5462" s="8">
        <v>2019</v>
      </c>
      <c r="C5462" s="8">
        <v>162.61000000000001</v>
      </c>
      <c r="D5462" s="8">
        <v>-2010.27</v>
      </c>
      <c r="E5462" s="8">
        <v>89.48</v>
      </c>
      <c r="F5462" s="8">
        <v>274.64</v>
      </c>
      <c r="G5462" s="8">
        <v>-30602.38</v>
      </c>
      <c r="H5462" s="8">
        <v>-1419.15</v>
      </c>
      <c r="I5462" s="8">
        <v>2455.7199999999998</v>
      </c>
      <c r="J5462" s="8">
        <v>0</v>
      </c>
      <c r="K5462" s="8">
        <v>15.61</v>
      </c>
      <c r="L5462" s="8">
        <v>471.45</v>
      </c>
      <c r="M5462" s="8">
        <v>5572.57</v>
      </c>
      <c r="N5462" s="8">
        <v>3562.3</v>
      </c>
      <c r="O5462" s="8">
        <v>35703.5</v>
      </c>
      <c r="P5462" s="8">
        <v>-1106.58</v>
      </c>
      <c r="Q5462" s="8">
        <v>36174.949999999997</v>
      </c>
      <c r="R5462" s="2">
        <f t="shared" si="341"/>
        <v>84.595500477540412</v>
      </c>
      <c r="S5462" s="2">
        <f t="shared" si="342"/>
        <v>6.788454441540348</v>
      </c>
      <c r="T5462" s="2">
        <f t="shared" si="343"/>
        <v>98.696750099170842</v>
      </c>
      <c r="U5462" s="7" t="str">
        <f t="shared" si="340"/>
        <v>CEMENT - MAJOR</v>
      </c>
    </row>
    <row r="5463" spans="1:21" hidden="1">
      <c r="A5463" s="10" t="s">
        <v>2546</v>
      </c>
      <c r="B5463" s="8">
        <v>2018</v>
      </c>
      <c r="C5463" s="8">
        <v>145.47</v>
      </c>
      <c r="D5463" s="8">
        <v>-1763.56</v>
      </c>
      <c r="E5463" s="8">
        <v>81.27</v>
      </c>
      <c r="F5463" s="8">
        <v>274.61</v>
      </c>
      <c r="G5463" s="8">
        <v>-26213.23</v>
      </c>
      <c r="H5463" s="8">
        <v>-1186.3</v>
      </c>
      <c r="I5463" s="8">
        <v>2231.2800000000002</v>
      </c>
      <c r="J5463" s="8">
        <v>0</v>
      </c>
      <c r="K5463" s="8">
        <v>16.510000000000002</v>
      </c>
      <c r="L5463" s="8">
        <v>594.70000000000005</v>
      </c>
      <c r="M5463" s="8">
        <v>5065.3999999999996</v>
      </c>
      <c r="N5463" s="8">
        <v>3301.84</v>
      </c>
      <c r="O5463" s="8">
        <v>30683.93</v>
      </c>
      <c r="P5463" s="8">
        <v>-1070.56</v>
      </c>
      <c r="Q5463" s="8">
        <v>31278.63</v>
      </c>
      <c r="R5463" s="2">
        <f t="shared" si="341"/>
        <v>83.805556701172648</v>
      </c>
      <c r="S5463" s="2">
        <f t="shared" si="342"/>
        <v>7.1335605171965657</v>
      </c>
      <c r="T5463" s="2">
        <f t="shared" si="343"/>
        <v>98.098701893273457</v>
      </c>
      <c r="U5463" s="7" t="str">
        <f t="shared" si="340"/>
        <v>CEMENT - MAJOR</v>
      </c>
    </row>
    <row r="5464" spans="1:21" hidden="1">
      <c r="A5464" s="10" t="s">
        <v>2546</v>
      </c>
      <c r="B5464" s="8">
        <v>2017</v>
      </c>
      <c r="C5464" s="8">
        <v>141.91</v>
      </c>
      <c r="D5464" s="8">
        <v>-1267.8699999999999</v>
      </c>
      <c r="E5464" s="8">
        <v>95.74</v>
      </c>
      <c r="F5464" s="8">
        <v>274.51</v>
      </c>
      <c r="G5464" s="8">
        <v>-22778.55</v>
      </c>
      <c r="H5464" s="8">
        <v>-571.39</v>
      </c>
      <c r="I5464" s="8">
        <v>2627.72</v>
      </c>
      <c r="J5464" s="8">
        <v>0</v>
      </c>
      <c r="K5464" s="8">
        <v>18.57</v>
      </c>
      <c r="L5464" s="8">
        <v>659.95</v>
      </c>
      <c r="M5464" s="8">
        <v>5043.82</v>
      </c>
      <c r="N5464" s="8">
        <v>3775.95</v>
      </c>
      <c r="O5464" s="8">
        <v>27162.42</v>
      </c>
      <c r="P5464" s="8">
        <v>-1148.23</v>
      </c>
      <c r="Q5464" s="8">
        <v>27822.37</v>
      </c>
      <c r="R5464" s="2">
        <f t="shared" si="341"/>
        <v>81.871350283962158</v>
      </c>
      <c r="S5464" s="2">
        <f t="shared" si="342"/>
        <v>9.4446303460129393</v>
      </c>
      <c r="T5464" s="2">
        <f t="shared" si="343"/>
        <v>97.627987838562987</v>
      </c>
      <c r="U5464" s="7" t="str">
        <f t="shared" si="340"/>
        <v>CEMENT - MAJOR</v>
      </c>
    </row>
    <row r="5465" spans="1:21" hidden="1">
      <c r="A5465" s="10" t="s">
        <v>2546</v>
      </c>
      <c r="B5465" s="8">
        <v>2016</v>
      </c>
      <c r="C5465" s="8">
        <v>126.21</v>
      </c>
      <c r="D5465" s="8">
        <v>-1289.03</v>
      </c>
      <c r="E5465" s="8">
        <v>79.25</v>
      </c>
      <c r="F5465" s="8">
        <v>274.43</v>
      </c>
      <c r="G5465" s="8">
        <v>-19491.240000000002</v>
      </c>
      <c r="H5465" s="8">
        <v>-505.29</v>
      </c>
      <c r="I5465" s="8">
        <v>2174.65</v>
      </c>
      <c r="J5465" s="8">
        <v>0</v>
      </c>
      <c r="K5465" s="8">
        <v>20.12</v>
      </c>
      <c r="L5465" s="8">
        <v>235.16</v>
      </c>
      <c r="M5465" s="8">
        <v>4345.99</v>
      </c>
      <c r="N5465" s="8">
        <v>3056.96</v>
      </c>
      <c r="O5465" s="8">
        <v>24107.360000000001</v>
      </c>
      <c r="P5465" s="8">
        <v>-882.31</v>
      </c>
      <c r="Q5465" s="8">
        <v>24342.52</v>
      </c>
      <c r="R5465" s="2">
        <f t="shared" si="341"/>
        <v>80.070756848510342</v>
      </c>
      <c r="S5465" s="2">
        <f t="shared" si="342"/>
        <v>8.9335450890047543</v>
      </c>
      <c r="T5465" s="2">
        <f t="shared" si="343"/>
        <v>99.033953756636535</v>
      </c>
      <c r="U5465" s="7" t="str">
        <f t="shared" si="340"/>
        <v>CEMENT - MAJOR</v>
      </c>
    </row>
    <row r="5466" spans="1:21" hidden="1">
      <c r="A5466" s="10" t="s">
        <v>2546</v>
      </c>
      <c r="B5466" s="8">
        <v>2015</v>
      </c>
      <c r="C5466" s="8">
        <v>114.72</v>
      </c>
      <c r="D5466" s="8">
        <v>-1133.1099999999999</v>
      </c>
      <c r="E5466" s="8">
        <v>73.44</v>
      </c>
      <c r="F5466" s="8">
        <v>274.39999999999998</v>
      </c>
      <c r="G5466" s="8">
        <v>-18741.14</v>
      </c>
      <c r="H5466" s="8">
        <v>-547.45000000000005</v>
      </c>
      <c r="I5466" s="8">
        <v>2014.73</v>
      </c>
      <c r="J5466" s="8">
        <v>0</v>
      </c>
      <c r="K5466" s="8">
        <v>19.91</v>
      </c>
      <c r="L5466" s="8">
        <v>371.78</v>
      </c>
      <c r="M5466" s="8">
        <v>4019.36</v>
      </c>
      <c r="N5466" s="8">
        <v>2886.25</v>
      </c>
      <c r="O5466" s="8">
        <v>22936.17</v>
      </c>
      <c r="P5466" s="8">
        <v>-871.52</v>
      </c>
      <c r="Q5466" s="8">
        <v>23307.95</v>
      </c>
      <c r="R5466" s="2">
        <f t="shared" si="341"/>
        <v>80.406642368805493</v>
      </c>
      <c r="S5466" s="2">
        <f t="shared" si="342"/>
        <v>8.6439605370699688</v>
      </c>
      <c r="T5466" s="2">
        <f t="shared" si="343"/>
        <v>98.40492192578067</v>
      </c>
      <c r="U5466" s="7" t="str">
        <f t="shared" si="340"/>
        <v>CEMENT - MAJOR</v>
      </c>
    </row>
    <row r="5467" spans="1:21" hidden="1">
      <c r="A5467" s="10" t="s">
        <v>2548</v>
      </c>
      <c r="B5467" s="8">
        <v>2019</v>
      </c>
      <c r="C5467" s="8">
        <v>3.92</v>
      </c>
      <c r="D5467" s="8">
        <v>-3.59</v>
      </c>
      <c r="E5467" s="8">
        <v>2.29</v>
      </c>
      <c r="F5467" s="8">
        <v>11</v>
      </c>
      <c r="G5467" s="8">
        <v>-215.64</v>
      </c>
      <c r="H5467" s="8">
        <v>-4.03</v>
      </c>
      <c r="I5467" s="8">
        <v>5.05</v>
      </c>
      <c r="J5467" s="8">
        <v>0</v>
      </c>
      <c r="K5467" s="8">
        <v>4.51</v>
      </c>
      <c r="L5467" s="8">
        <v>1.1200000000000001</v>
      </c>
      <c r="M5467" s="8">
        <v>10.130000000000001</v>
      </c>
      <c r="N5467" s="8">
        <v>6.54</v>
      </c>
      <c r="O5467" s="8">
        <v>224.65</v>
      </c>
      <c r="P5467" s="8">
        <v>-1.49</v>
      </c>
      <c r="Q5467" s="8">
        <v>225.77</v>
      </c>
      <c r="R5467" s="2">
        <f t="shared" si="341"/>
        <v>95.513132834300379</v>
      </c>
      <c r="S5467" s="2">
        <f t="shared" si="342"/>
        <v>2.2367896531868716</v>
      </c>
      <c r="T5467" s="2">
        <f t="shared" si="343"/>
        <v>99.503919918501126</v>
      </c>
      <c r="U5467" s="7" t="str">
        <f t="shared" si="340"/>
        <v>FOOD PROCESSING</v>
      </c>
    </row>
    <row r="5468" spans="1:21" hidden="1">
      <c r="A5468" s="10" t="s">
        <v>2548</v>
      </c>
      <c r="B5468" s="8">
        <v>2018</v>
      </c>
      <c r="C5468" s="8">
        <v>4.03</v>
      </c>
      <c r="D5468" s="8">
        <v>-3.59</v>
      </c>
      <c r="E5468" s="8">
        <v>2.4</v>
      </c>
      <c r="F5468" s="8">
        <v>11</v>
      </c>
      <c r="G5468" s="8">
        <v>-236.07</v>
      </c>
      <c r="H5468" s="8">
        <v>-3.74</v>
      </c>
      <c r="I5468" s="8">
        <v>5.27</v>
      </c>
      <c r="J5468" s="8">
        <v>0</v>
      </c>
      <c r="K5468" s="8">
        <v>3.95</v>
      </c>
      <c r="L5468" s="8">
        <v>0.48</v>
      </c>
      <c r="M5468" s="8">
        <v>9.69</v>
      </c>
      <c r="N5468" s="8">
        <v>6.1</v>
      </c>
      <c r="O5468" s="8">
        <v>245.29</v>
      </c>
      <c r="P5468" s="8">
        <v>-0.83</v>
      </c>
      <c r="Q5468" s="8">
        <v>245.76</v>
      </c>
      <c r="R5468" s="2">
        <f t="shared" si="341"/>
        <v>96.05712890625</v>
      </c>
      <c r="S5468" s="2">
        <f t="shared" si="342"/>
        <v>2.144368489583333</v>
      </c>
      <c r="T5468" s="2">
        <f t="shared" si="343"/>
        <v>99.808756510416657</v>
      </c>
      <c r="U5468" s="7" t="str">
        <f t="shared" si="340"/>
        <v>FOOD PROCESSING</v>
      </c>
    </row>
    <row r="5469" spans="1:21" hidden="1">
      <c r="A5469" s="10" t="s">
        <v>2548</v>
      </c>
      <c r="B5469" s="8">
        <v>2017</v>
      </c>
      <c r="C5469" s="8">
        <v>2.2000000000000002</v>
      </c>
      <c r="D5469" s="8">
        <v>-3.16</v>
      </c>
      <c r="E5469" s="8">
        <v>0.77</v>
      </c>
      <c r="F5469" s="8">
        <v>11</v>
      </c>
      <c r="G5469" s="8">
        <v>-204.71</v>
      </c>
      <c r="H5469" s="8">
        <v>-1.1599999999999999</v>
      </c>
      <c r="I5469" s="8">
        <v>1.69</v>
      </c>
      <c r="J5469" s="8">
        <v>0</v>
      </c>
      <c r="K5469" s="8">
        <v>2.72</v>
      </c>
      <c r="L5469" s="8">
        <v>0.47</v>
      </c>
      <c r="M5469" s="8">
        <v>5.71</v>
      </c>
      <c r="N5469" s="8">
        <v>2.56</v>
      </c>
      <c r="O5469" s="8">
        <v>209.96</v>
      </c>
      <c r="P5469" s="8">
        <v>-0.87</v>
      </c>
      <c r="Q5469" s="8">
        <v>210.43</v>
      </c>
      <c r="R5469" s="2">
        <f t="shared" si="341"/>
        <v>97.281756403554624</v>
      </c>
      <c r="S5469" s="2">
        <f t="shared" si="342"/>
        <v>0.80311742622249682</v>
      </c>
      <c r="T5469" s="2">
        <f t="shared" si="343"/>
        <v>99.776647816375998</v>
      </c>
      <c r="U5469" s="7" t="str">
        <f t="shared" si="340"/>
        <v>FOOD PROCESSING</v>
      </c>
    </row>
    <row r="5470" spans="1:21" hidden="1">
      <c r="A5470" s="10" t="s">
        <v>2548</v>
      </c>
      <c r="B5470" s="8">
        <v>2016</v>
      </c>
      <c r="C5470" s="8">
        <v>4.78</v>
      </c>
      <c r="D5470" s="8">
        <v>-3.01</v>
      </c>
      <c r="E5470" s="8">
        <v>3.41</v>
      </c>
      <c r="F5470" s="8">
        <v>11</v>
      </c>
      <c r="G5470" s="8">
        <v>-174.26</v>
      </c>
      <c r="H5470" s="8">
        <v>-0.62</v>
      </c>
      <c r="I5470" s="8">
        <v>7.5</v>
      </c>
      <c r="J5470" s="8">
        <v>0</v>
      </c>
      <c r="K5470" s="8">
        <v>8.02</v>
      </c>
      <c r="L5470" s="8">
        <v>0.44</v>
      </c>
      <c r="M5470" s="8">
        <v>14.54</v>
      </c>
      <c r="N5470" s="8">
        <v>11.52</v>
      </c>
      <c r="O5470" s="8">
        <v>188.98</v>
      </c>
      <c r="P5470" s="8">
        <v>-4.0199999999999996</v>
      </c>
      <c r="Q5470" s="8">
        <v>189.42</v>
      </c>
      <c r="R5470" s="2">
        <f t="shared" si="341"/>
        <v>91.996621264913941</v>
      </c>
      <c r="S5470" s="2">
        <f t="shared" si="342"/>
        <v>3.959455178967374</v>
      </c>
      <c r="T5470" s="2">
        <f t="shared" si="343"/>
        <v>99.767711962833914</v>
      </c>
      <c r="U5470" s="7" t="str">
        <f t="shared" si="340"/>
        <v>FOOD PROCESSING</v>
      </c>
    </row>
    <row r="5471" spans="1:21" hidden="1">
      <c r="A5471" s="10" t="s">
        <v>2548</v>
      </c>
      <c r="B5471" s="8">
        <v>2015</v>
      </c>
      <c r="C5471" s="8">
        <v>5.0599999999999996</v>
      </c>
      <c r="D5471" s="8">
        <v>-2.63</v>
      </c>
      <c r="E5471" s="8">
        <v>3.87</v>
      </c>
      <c r="F5471" s="8">
        <v>11</v>
      </c>
      <c r="G5471" s="8">
        <v>-234.75</v>
      </c>
      <c r="H5471" s="8">
        <v>-1</v>
      </c>
      <c r="I5471" s="8">
        <v>8.52</v>
      </c>
      <c r="J5471" s="8">
        <v>0</v>
      </c>
      <c r="K5471" s="8">
        <v>6.61</v>
      </c>
      <c r="L5471" s="8">
        <v>0.21</v>
      </c>
      <c r="M5471" s="8">
        <v>15.61</v>
      </c>
      <c r="N5471" s="8">
        <v>12.98</v>
      </c>
      <c r="O5471" s="8">
        <v>251.15</v>
      </c>
      <c r="P5471" s="8">
        <v>-4.47</v>
      </c>
      <c r="Q5471" s="8">
        <v>251.36</v>
      </c>
      <c r="R5471" s="2">
        <f t="shared" si="341"/>
        <v>93.391947803946522</v>
      </c>
      <c r="S5471" s="2">
        <f t="shared" si="342"/>
        <v>3.3895607893061745</v>
      </c>
      <c r="T5471" s="2">
        <f t="shared" si="343"/>
        <v>99.916454487587529</v>
      </c>
      <c r="U5471" s="7" t="str">
        <f t="shared" si="340"/>
        <v>FOOD PROCESSING</v>
      </c>
    </row>
    <row r="5472" spans="1:21" hidden="1">
      <c r="A5472" s="10" t="s">
        <v>2550</v>
      </c>
      <c r="B5472" s="8">
        <v>2019</v>
      </c>
      <c r="C5472" s="8">
        <v>10.02</v>
      </c>
      <c r="D5472" s="8">
        <v>-61.71</v>
      </c>
      <c r="E5472" s="8">
        <v>1</v>
      </c>
      <c r="F5472" s="8">
        <v>14.08</v>
      </c>
      <c r="G5472" s="8">
        <v>-1029.1500000000001</v>
      </c>
      <c r="H5472" s="8">
        <v>-0.62</v>
      </c>
      <c r="I5472" s="8">
        <v>8.8000000000000007</v>
      </c>
      <c r="J5472" s="8">
        <v>0</v>
      </c>
      <c r="K5472" s="8">
        <v>4.1500000000000004</v>
      </c>
      <c r="L5472" s="8">
        <v>101.54</v>
      </c>
      <c r="M5472" s="8">
        <v>40.130000000000003</v>
      </c>
      <c r="N5472" s="8">
        <v>-21.58</v>
      </c>
      <c r="O5472" s="8">
        <v>967.74</v>
      </c>
      <c r="P5472" s="8">
        <v>28.62</v>
      </c>
      <c r="Q5472" s="8">
        <v>1069.28</v>
      </c>
      <c r="R5472" s="2">
        <f t="shared" si="341"/>
        <v>96.247007332036517</v>
      </c>
      <c r="S5472" s="2">
        <f t="shared" si="342"/>
        <v>0.82298368995959903</v>
      </c>
      <c r="T5472" s="2">
        <f t="shared" si="343"/>
        <v>90.503890468352537</v>
      </c>
      <c r="U5472" s="7" t="str">
        <f t="shared" si="340"/>
        <v>PHARMACEUTICALS</v>
      </c>
    </row>
    <row r="5473" spans="1:21" hidden="1">
      <c r="A5473" s="10" t="s">
        <v>2550</v>
      </c>
      <c r="B5473" s="8">
        <v>2018</v>
      </c>
      <c r="C5473" s="8">
        <v>369.89</v>
      </c>
      <c r="D5473" s="8">
        <v>-45.04</v>
      </c>
      <c r="E5473" s="8">
        <v>281.88</v>
      </c>
      <c r="F5473" s="8">
        <v>14.07</v>
      </c>
      <c r="G5473" s="8">
        <v>-809.13</v>
      </c>
      <c r="H5473" s="8">
        <v>-3.17</v>
      </c>
      <c r="I5473" s="8">
        <v>2556.6</v>
      </c>
      <c r="J5473" s="8">
        <v>0</v>
      </c>
      <c r="K5473" s="8">
        <v>-11.42</v>
      </c>
      <c r="L5473" s="8">
        <v>62.89</v>
      </c>
      <c r="M5473" s="8">
        <v>-76.510000000000005</v>
      </c>
      <c r="N5473" s="8">
        <v>-121.55</v>
      </c>
      <c r="O5473" s="8">
        <v>669.73</v>
      </c>
      <c r="P5473" s="8">
        <v>0.14000000000000001</v>
      </c>
      <c r="Q5473" s="8">
        <v>732.62</v>
      </c>
      <c r="R5473" s="2">
        <f t="shared" si="341"/>
        <v>110.44334034014905</v>
      </c>
      <c r="S5473" s="2">
        <f t="shared" si="342"/>
        <v>348.96672217520677</v>
      </c>
      <c r="T5473" s="2">
        <f t="shared" si="343"/>
        <v>91.415740766017862</v>
      </c>
      <c r="U5473" s="7" t="str">
        <f t="shared" si="340"/>
        <v>PHARMACEUTICALS</v>
      </c>
    </row>
    <row r="5474" spans="1:21" hidden="1">
      <c r="A5474" s="10" t="s">
        <v>2550</v>
      </c>
      <c r="B5474" s="8">
        <v>2017</v>
      </c>
      <c r="C5474" s="8">
        <v>0</v>
      </c>
      <c r="D5474" s="8">
        <v>-41.08</v>
      </c>
      <c r="E5474" s="8">
        <v>11.29</v>
      </c>
      <c r="F5474" s="8">
        <v>0</v>
      </c>
      <c r="G5474" s="8">
        <v>-1253.9100000000001</v>
      </c>
      <c r="H5474" s="8">
        <v>-2.02</v>
      </c>
      <c r="I5474" s="8">
        <v>103.87</v>
      </c>
      <c r="J5474" s="8">
        <v>0</v>
      </c>
      <c r="K5474" s="8">
        <v>12.21</v>
      </c>
      <c r="L5474" s="8">
        <v>12.74</v>
      </c>
      <c r="M5474" s="8">
        <v>172.68</v>
      </c>
      <c r="N5474" s="8">
        <v>131.6</v>
      </c>
      <c r="O5474" s="8">
        <v>1413.85</v>
      </c>
      <c r="P5474" s="8">
        <v>-27.73</v>
      </c>
      <c r="Q5474" s="8">
        <v>1426.59</v>
      </c>
      <c r="R5474" s="2">
        <f t="shared" si="341"/>
        <v>87.895611212752101</v>
      </c>
      <c r="S5474" s="2">
        <f t="shared" si="342"/>
        <v>7.2809987452596756</v>
      </c>
      <c r="T5474" s="2">
        <f t="shared" si="343"/>
        <v>99.106961355399932</v>
      </c>
      <c r="U5474" s="7" t="str">
        <f t="shared" si="340"/>
        <v>PHARMACEUTICALS</v>
      </c>
    </row>
    <row r="5475" spans="1:21" hidden="1">
      <c r="A5475" s="10" t="s">
        <v>2550</v>
      </c>
      <c r="B5475" s="8">
        <v>2016</v>
      </c>
      <c r="C5475" s="8">
        <v>14.92</v>
      </c>
      <c r="D5475" s="8">
        <v>-34.99</v>
      </c>
      <c r="E5475" s="8">
        <v>11.07</v>
      </c>
      <c r="F5475" s="8">
        <v>18.170000000000002</v>
      </c>
      <c r="G5475" s="8">
        <v>-1080.01</v>
      </c>
      <c r="H5475" s="8">
        <v>-2.2799999999999998</v>
      </c>
      <c r="I5475" s="8">
        <v>100.57</v>
      </c>
      <c r="J5475" s="8">
        <v>0</v>
      </c>
      <c r="K5475" s="8">
        <v>13.5</v>
      </c>
      <c r="L5475" s="8">
        <v>22.66</v>
      </c>
      <c r="M5475" s="8">
        <v>162.78</v>
      </c>
      <c r="N5475" s="8">
        <v>127.79</v>
      </c>
      <c r="O5475" s="8">
        <v>1222.4100000000001</v>
      </c>
      <c r="P5475" s="8">
        <v>-24.44</v>
      </c>
      <c r="Q5475" s="8">
        <v>1245.07</v>
      </c>
      <c r="R5475" s="2">
        <f t="shared" si="341"/>
        <v>86.742914053025132</v>
      </c>
      <c r="S5475" s="2">
        <f t="shared" si="342"/>
        <v>8.0774574923498275</v>
      </c>
      <c r="T5475" s="2">
        <f t="shared" si="343"/>
        <v>98.180022006794815</v>
      </c>
      <c r="U5475" s="7" t="str">
        <f t="shared" si="340"/>
        <v>PHARMACEUTICALS</v>
      </c>
    </row>
    <row r="5476" spans="1:21" hidden="1">
      <c r="A5476" s="10" t="s">
        <v>2550</v>
      </c>
      <c r="B5476" s="8">
        <v>2015</v>
      </c>
      <c r="C5476" s="8">
        <v>11.25</v>
      </c>
      <c r="D5476" s="8">
        <v>-37.68</v>
      </c>
      <c r="E5476" s="8">
        <v>7.1</v>
      </c>
      <c r="F5476" s="8">
        <v>18.149999999999999</v>
      </c>
      <c r="G5476" s="8">
        <v>-989.4</v>
      </c>
      <c r="H5476" s="8">
        <v>-2.37</v>
      </c>
      <c r="I5476" s="8">
        <v>64.400000000000006</v>
      </c>
      <c r="J5476" s="8">
        <v>0</v>
      </c>
      <c r="K5476" s="8">
        <v>11.14</v>
      </c>
      <c r="L5476" s="8">
        <v>19.97</v>
      </c>
      <c r="M5476" s="8">
        <v>119.18</v>
      </c>
      <c r="N5476" s="8">
        <v>81.5</v>
      </c>
      <c r="O5476" s="8">
        <v>1090.99</v>
      </c>
      <c r="P5476" s="8">
        <v>-17.100000000000001</v>
      </c>
      <c r="Q5476" s="8">
        <v>1110.95</v>
      </c>
      <c r="R5476" s="2">
        <f t="shared" si="341"/>
        <v>89.058913542463642</v>
      </c>
      <c r="S5476" s="2">
        <f t="shared" si="342"/>
        <v>5.7968405418785727</v>
      </c>
      <c r="T5476" s="2">
        <f t="shared" si="343"/>
        <v>98.203339484225211</v>
      </c>
      <c r="U5476" s="7" t="str">
        <f t="shared" si="340"/>
        <v>PHARMACEUTICALS</v>
      </c>
    </row>
    <row r="5477" spans="1:21" hidden="1">
      <c r="A5477" s="10" t="s">
        <v>2552</v>
      </c>
      <c r="B5477" s="8">
        <v>2019</v>
      </c>
      <c r="C5477" s="8">
        <v>2.99</v>
      </c>
      <c r="D5477" s="8">
        <v>-0.04</v>
      </c>
      <c r="E5477" s="8">
        <v>2.99</v>
      </c>
      <c r="F5477" s="8">
        <v>13.91</v>
      </c>
      <c r="G5477" s="8">
        <v>-2.81</v>
      </c>
      <c r="H5477" s="8">
        <v>0</v>
      </c>
      <c r="I5477" s="8">
        <v>20.77</v>
      </c>
      <c r="J5477" s="8">
        <v>0</v>
      </c>
      <c r="K5477" s="8">
        <v>0</v>
      </c>
      <c r="L5477" s="8">
        <v>24.04</v>
      </c>
      <c r="M5477" s="8">
        <v>21.23</v>
      </c>
      <c r="N5477" s="8">
        <v>21.19</v>
      </c>
      <c r="O5477" s="8">
        <v>0</v>
      </c>
      <c r="P5477" s="8">
        <v>-0.42</v>
      </c>
      <c r="Q5477" s="8">
        <v>24.04</v>
      </c>
      <c r="R5477" s="2">
        <f t="shared" si="341"/>
        <v>11.688851913477539</v>
      </c>
      <c r="S5477" s="2">
        <f t="shared" si="342"/>
        <v>86.397670549084864</v>
      </c>
      <c r="T5477" s="2">
        <f t="shared" si="343"/>
        <v>0</v>
      </c>
      <c r="U5477" s="7" t="str">
        <f t="shared" si="340"/>
        <v>TRADING</v>
      </c>
    </row>
    <row r="5478" spans="1:21" hidden="1">
      <c r="A5478" s="10" t="s">
        <v>2552</v>
      </c>
      <c r="B5478" s="8">
        <v>2018</v>
      </c>
      <c r="C5478" s="8">
        <v>2.5499999999999998</v>
      </c>
      <c r="D5478" s="8">
        <v>-0.05</v>
      </c>
      <c r="E5478" s="8">
        <v>2.54</v>
      </c>
      <c r="F5478" s="8">
        <v>13.91</v>
      </c>
      <c r="G5478" s="8">
        <v>-1.95</v>
      </c>
      <c r="H5478" s="8">
        <v>0</v>
      </c>
      <c r="I5478" s="8">
        <v>17.690000000000001</v>
      </c>
      <c r="J5478" s="8">
        <v>0</v>
      </c>
      <c r="K5478" s="8">
        <v>0</v>
      </c>
      <c r="L5478" s="8">
        <v>20.03</v>
      </c>
      <c r="M5478" s="8">
        <v>18.079999999999998</v>
      </c>
      <c r="N5478" s="8">
        <v>18.04</v>
      </c>
      <c r="O5478" s="8">
        <v>0</v>
      </c>
      <c r="P5478" s="8">
        <v>-0.35</v>
      </c>
      <c r="Q5478" s="8">
        <v>20.03</v>
      </c>
      <c r="R5478" s="2">
        <f t="shared" si="341"/>
        <v>9.735396904643034</v>
      </c>
      <c r="S5478" s="2">
        <f t="shared" si="342"/>
        <v>88.317523714428361</v>
      </c>
      <c r="T5478" s="2">
        <f t="shared" si="343"/>
        <v>0</v>
      </c>
      <c r="U5478" s="7" t="str">
        <f t="shared" si="340"/>
        <v>TRADING</v>
      </c>
    </row>
    <row r="5479" spans="1:21" hidden="1">
      <c r="A5479" s="10" t="s">
        <v>2552</v>
      </c>
      <c r="B5479" s="8">
        <v>2017</v>
      </c>
      <c r="C5479" s="8">
        <v>1.63</v>
      </c>
      <c r="D5479" s="8">
        <v>-0.04</v>
      </c>
      <c r="E5479" s="8">
        <v>1.62</v>
      </c>
      <c r="F5479" s="8">
        <v>13.91</v>
      </c>
      <c r="G5479" s="8">
        <v>-1.66</v>
      </c>
      <c r="H5479" s="8">
        <v>0</v>
      </c>
      <c r="I5479" s="8">
        <v>11.26</v>
      </c>
      <c r="J5479" s="8">
        <v>0</v>
      </c>
      <c r="K5479" s="8">
        <v>0</v>
      </c>
      <c r="L5479" s="8">
        <v>12.97</v>
      </c>
      <c r="M5479" s="8">
        <v>11.31</v>
      </c>
      <c r="N5479" s="8">
        <v>11.26</v>
      </c>
      <c r="O5479" s="8">
        <v>0</v>
      </c>
      <c r="P5479" s="8">
        <v>0</v>
      </c>
      <c r="Q5479" s="8">
        <v>12.97</v>
      </c>
      <c r="R5479" s="2">
        <f t="shared" si="341"/>
        <v>12.79876638396299</v>
      </c>
      <c r="S5479" s="2">
        <f t="shared" si="342"/>
        <v>86.815728604471857</v>
      </c>
      <c r="T5479" s="2">
        <f t="shared" si="343"/>
        <v>0</v>
      </c>
      <c r="U5479" s="7" t="str">
        <f t="shared" si="340"/>
        <v>TRADING</v>
      </c>
    </row>
    <row r="5480" spans="1:21" hidden="1">
      <c r="A5480" s="10" t="s">
        <v>2552</v>
      </c>
      <c r="B5480" s="8">
        <v>2016</v>
      </c>
      <c r="C5480" s="8">
        <v>1.7</v>
      </c>
      <c r="D5480" s="8">
        <v>-0.05</v>
      </c>
      <c r="E5480" s="8">
        <v>1.7</v>
      </c>
      <c r="F5480" s="8">
        <v>13.91</v>
      </c>
      <c r="G5480" s="8">
        <v>-1.49</v>
      </c>
      <c r="H5480" s="8">
        <v>-0.38</v>
      </c>
      <c r="I5480" s="8">
        <v>11.8</v>
      </c>
      <c r="J5480" s="8">
        <v>0</v>
      </c>
      <c r="K5480" s="8">
        <v>0</v>
      </c>
      <c r="L5480" s="8">
        <v>13.71</v>
      </c>
      <c r="M5480" s="8">
        <v>11.84</v>
      </c>
      <c r="N5480" s="8">
        <v>11.8</v>
      </c>
      <c r="O5480" s="8">
        <v>0</v>
      </c>
      <c r="P5480" s="8">
        <v>0</v>
      </c>
      <c r="Q5480" s="8">
        <v>13.71</v>
      </c>
      <c r="R5480" s="2">
        <f t="shared" si="341"/>
        <v>10.86797957695113</v>
      </c>
      <c r="S5480" s="2">
        <f t="shared" si="342"/>
        <v>86.068563092633113</v>
      </c>
      <c r="T5480" s="2">
        <f t="shared" si="343"/>
        <v>0</v>
      </c>
      <c r="U5480" s="7" t="str">
        <f t="shared" si="340"/>
        <v>TRADING</v>
      </c>
    </row>
    <row r="5481" spans="1:21" hidden="1">
      <c r="A5481" s="10" t="s">
        <v>2552</v>
      </c>
      <c r="B5481" s="8">
        <v>2015</v>
      </c>
      <c r="C5481" s="8">
        <v>1.23</v>
      </c>
      <c r="D5481" s="8">
        <v>-0.05</v>
      </c>
      <c r="E5481" s="8">
        <v>1.23</v>
      </c>
      <c r="F5481" s="8">
        <v>13.91</v>
      </c>
      <c r="G5481" s="8">
        <v>-2.81</v>
      </c>
      <c r="H5481" s="8">
        <v>-1.1399999999999999</v>
      </c>
      <c r="I5481" s="8">
        <v>8.52</v>
      </c>
      <c r="J5481" s="8">
        <v>0</v>
      </c>
      <c r="K5481" s="8">
        <v>507.74</v>
      </c>
      <c r="L5481" s="8">
        <v>10.6</v>
      </c>
      <c r="M5481" s="8">
        <v>8.57</v>
      </c>
      <c r="N5481" s="8">
        <v>8.52</v>
      </c>
      <c r="O5481" s="8">
        <v>1.91</v>
      </c>
      <c r="P5481" s="8">
        <v>0</v>
      </c>
      <c r="Q5481" s="8">
        <v>12.51</v>
      </c>
      <c r="R5481" s="2">
        <f t="shared" si="341"/>
        <v>22.462030375699442</v>
      </c>
      <c r="S5481" s="2">
        <f t="shared" si="342"/>
        <v>68.105515587529979</v>
      </c>
      <c r="T5481" s="2">
        <f t="shared" si="343"/>
        <v>15.267785771382894</v>
      </c>
      <c r="U5481" s="7" t="str">
        <f t="shared" si="340"/>
        <v>TRADING</v>
      </c>
    </row>
    <row r="5482" spans="1:21" hidden="1">
      <c r="A5482" s="10" t="s">
        <v>2554</v>
      </c>
      <c r="B5482" s="8">
        <v>2019</v>
      </c>
      <c r="C5482" s="8">
        <v>-16.72</v>
      </c>
      <c r="D5482" s="8">
        <v>0</v>
      </c>
      <c r="E5482" s="8">
        <v>-25.08</v>
      </c>
      <c r="F5482" s="8">
        <v>1763.02</v>
      </c>
      <c r="G5482" s="8">
        <v>0</v>
      </c>
      <c r="H5482" s="8">
        <v>0</v>
      </c>
      <c r="I5482" s="8">
        <v>-2947.45</v>
      </c>
      <c r="J5482" s="8">
        <v>0</v>
      </c>
      <c r="K5482" s="8">
        <v>0</v>
      </c>
      <c r="L5482" s="8">
        <v>4473.95</v>
      </c>
      <c r="M5482" s="8">
        <v>7521.23</v>
      </c>
      <c r="N5482" s="8">
        <v>7521.23</v>
      </c>
      <c r="O5482" s="8">
        <v>34066.660000000003</v>
      </c>
      <c r="P5482" s="8">
        <v>979.21</v>
      </c>
      <c r="Q5482" s="8">
        <v>38540.61</v>
      </c>
      <c r="R5482" s="2">
        <f t="shared" si="341"/>
        <v>0</v>
      </c>
      <c r="S5482" s="2">
        <f t="shared" si="342"/>
        <v>-7.6476475073954457</v>
      </c>
      <c r="T5482" s="2">
        <f t="shared" si="343"/>
        <v>88.391595254979109</v>
      </c>
      <c r="U5482" s="7" t="str">
        <f t="shared" si="340"/>
        <v>BANKS - PUBLIC SECTOR</v>
      </c>
    </row>
    <row r="5483" spans="1:21" hidden="1">
      <c r="A5483" s="10" t="s">
        <v>2554</v>
      </c>
      <c r="B5483" s="8">
        <v>2018</v>
      </c>
      <c r="C5483" s="8">
        <v>-44.9</v>
      </c>
      <c r="D5483" s="8">
        <v>0</v>
      </c>
      <c r="E5483" s="8">
        <v>-69.45</v>
      </c>
      <c r="F5483" s="8">
        <v>1168.57</v>
      </c>
      <c r="G5483" s="8">
        <v>0</v>
      </c>
      <c r="H5483" s="8">
        <v>0</v>
      </c>
      <c r="I5483" s="8">
        <v>-5247.37</v>
      </c>
      <c r="J5483" s="8">
        <v>0</v>
      </c>
      <c r="K5483" s="8">
        <v>0</v>
      </c>
      <c r="L5483" s="8">
        <v>4989.8599999999997</v>
      </c>
      <c r="M5483" s="8">
        <v>7539.57</v>
      </c>
      <c r="N5483" s="8">
        <v>7539.57</v>
      </c>
      <c r="O5483" s="8">
        <v>32748</v>
      </c>
      <c r="P5483" s="8">
        <v>1393.76</v>
      </c>
      <c r="Q5483" s="8">
        <v>37737.86</v>
      </c>
      <c r="R5483" s="2">
        <f t="shared" si="341"/>
        <v>0</v>
      </c>
      <c r="S5483" s="2">
        <f t="shared" si="342"/>
        <v>-13.90478951376681</v>
      </c>
      <c r="T5483" s="2">
        <f t="shared" si="343"/>
        <v>86.777575622995045</v>
      </c>
      <c r="U5483" s="7" t="str">
        <f t="shared" si="340"/>
        <v>BANKS - PUBLIC SECTOR</v>
      </c>
    </row>
    <row r="5484" spans="1:21" hidden="1">
      <c r="A5484" s="10" t="s">
        <v>2554</v>
      </c>
      <c r="B5484" s="8">
        <v>2017</v>
      </c>
      <c r="C5484" s="8">
        <v>0</v>
      </c>
      <c r="D5484" s="8">
        <v>0</v>
      </c>
      <c r="E5484" s="8">
        <v>8.08</v>
      </c>
      <c r="F5484" s="8">
        <v>687.44</v>
      </c>
      <c r="G5484" s="8">
        <v>0</v>
      </c>
      <c r="H5484" s="8">
        <v>0</v>
      </c>
      <c r="I5484" s="8">
        <v>555.23</v>
      </c>
      <c r="J5484" s="8">
        <v>0</v>
      </c>
      <c r="K5484" s="8">
        <v>0</v>
      </c>
      <c r="L5484" s="8">
        <v>4964.6000000000004</v>
      </c>
      <c r="M5484" s="8">
        <v>7430.11</v>
      </c>
      <c r="N5484" s="8">
        <v>7430.11</v>
      </c>
      <c r="O5484" s="8">
        <v>32659.99</v>
      </c>
      <c r="P5484" s="8">
        <v>212.62</v>
      </c>
      <c r="Q5484" s="8">
        <v>37624.589999999997</v>
      </c>
      <c r="R5484" s="2">
        <f t="shared" si="341"/>
        <v>0</v>
      </c>
      <c r="S5484" s="2">
        <f t="shared" si="342"/>
        <v>1.4757104329907649</v>
      </c>
      <c r="T5484" s="2">
        <f t="shared" si="343"/>
        <v>86.804906046816726</v>
      </c>
      <c r="U5484" s="7" t="str">
        <f t="shared" si="340"/>
        <v>BANKS - PUBLIC SECTOR</v>
      </c>
    </row>
    <row r="5485" spans="1:21" hidden="1">
      <c r="A5485" s="10" t="s">
        <v>2554</v>
      </c>
      <c r="B5485" s="8">
        <v>2016</v>
      </c>
      <c r="C5485" s="8">
        <v>19.66</v>
      </c>
      <c r="D5485" s="8">
        <v>0</v>
      </c>
      <c r="E5485" s="8">
        <v>20.420000000000002</v>
      </c>
      <c r="F5485" s="8">
        <v>687.44</v>
      </c>
      <c r="G5485" s="8">
        <v>23806.3</v>
      </c>
      <c r="H5485" s="8">
        <v>-23885.7</v>
      </c>
      <c r="I5485" s="8">
        <v>1351.6</v>
      </c>
      <c r="J5485" s="8">
        <v>0</v>
      </c>
      <c r="K5485" s="8">
        <v>0</v>
      </c>
      <c r="L5485" s="8">
        <v>3631.74</v>
      </c>
      <c r="M5485" s="8">
        <v>5642.62</v>
      </c>
      <c r="N5485" s="8">
        <v>5642.62</v>
      </c>
      <c r="O5485" s="8">
        <v>32198.799999999999</v>
      </c>
      <c r="P5485" s="8">
        <v>-413.78</v>
      </c>
      <c r="Q5485" s="8">
        <v>35830.54</v>
      </c>
      <c r="R5485" s="2">
        <f t="shared" si="341"/>
        <v>66.441365382715418</v>
      </c>
      <c r="S5485" s="2">
        <f t="shared" si="342"/>
        <v>3.7722010329735469</v>
      </c>
      <c r="T5485" s="2">
        <f t="shared" si="343"/>
        <v>89.864121500820247</v>
      </c>
      <c r="U5485" s="7" t="str">
        <f t="shared" si="340"/>
        <v>BANKS - PUBLIC SECTOR</v>
      </c>
    </row>
    <row r="5486" spans="1:21" hidden="1">
      <c r="A5486" s="10" t="s">
        <v>2554</v>
      </c>
      <c r="B5486" s="8">
        <v>2015</v>
      </c>
      <c r="C5486" s="8">
        <v>28.02</v>
      </c>
      <c r="D5486" s="8">
        <v>0</v>
      </c>
      <c r="E5486" s="8">
        <v>28.05</v>
      </c>
      <c r="F5486" s="8">
        <v>635.78</v>
      </c>
      <c r="G5486" s="8">
        <v>-6143.43</v>
      </c>
      <c r="H5486" s="8">
        <v>-23640.06</v>
      </c>
      <c r="I5486" s="8">
        <v>1781.64</v>
      </c>
      <c r="J5486" s="8">
        <v>0</v>
      </c>
      <c r="K5486" s="8">
        <v>0</v>
      </c>
      <c r="L5486" s="8">
        <v>3523</v>
      </c>
      <c r="M5486" s="8">
        <v>5823.47</v>
      </c>
      <c r="N5486" s="8">
        <v>5823.47</v>
      </c>
      <c r="O5486" s="8">
        <v>32083.96</v>
      </c>
      <c r="P5486" s="8">
        <v>-1001.74</v>
      </c>
      <c r="Q5486" s="8">
        <v>35606.959999999999</v>
      </c>
      <c r="R5486" s="2">
        <f t="shared" si="341"/>
        <v>17.253452695765098</v>
      </c>
      <c r="S5486" s="2">
        <f t="shared" si="342"/>
        <v>5.0036285040902122</v>
      </c>
      <c r="T5486" s="2">
        <f t="shared" si="343"/>
        <v>90.105866942867351</v>
      </c>
      <c r="U5486" s="7" t="str">
        <f t="shared" si="340"/>
        <v>BANKS - PUBLIC SECTOR</v>
      </c>
    </row>
    <row r="5487" spans="1:21" hidden="1">
      <c r="A5487" s="10" t="s">
        <v>2556</v>
      </c>
      <c r="B5487" s="8">
        <v>2019</v>
      </c>
      <c r="C5487" s="8">
        <v>1.1399999999999999</v>
      </c>
      <c r="D5487" s="8">
        <v>-0.59</v>
      </c>
      <c r="E5487" s="8">
        <v>1.21</v>
      </c>
      <c r="F5487" s="8">
        <v>33.04</v>
      </c>
      <c r="G5487" s="8">
        <v>-178.69</v>
      </c>
      <c r="H5487" s="8">
        <v>-11.09</v>
      </c>
      <c r="I5487" s="8">
        <v>18.309999999999999</v>
      </c>
      <c r="J5487" s="8">
        <v>0</v>
      </c>
      <c r="K5487" s="8">
        <v>16.170000000000002</v>
      </c>
      <c r="L5487" s="8">
        <v>34.56</v>
      </c>
      <c r="M5487" s="8">
        <v>27.8</v>
      </c>
      <c r="N5487" s="8">
        <v>27.21</v>
      </c>
      <c r="O5487" s="8">
        <v>171.93</v>
      </c>
      <c r="P5487" s="8">
        <v>-8.9</v>
      </c>
      <c r="Q5487" s="8">
        <v>206.49</v>
      </c>
      <c r="R5487" s="2">
        <f t="shared" si="341"/>
        <v>86.536878299191244</v>
      </c>
      <c r="S5487" s="2">
        <f t="shared" si="342"/>
        <v>8.8672574943096514</v>
      </c>
      <c r="T5487" s="2">
        <f t="shared" si="343"/>
        <v>83.263112015109684</v>
      </c>
      <c r="U5487" s="7" t="str">
        <f t="shared" si="340"/>
        <v>MISCELLANEOUS</v>
      </c>
    </row>
    <row r="5488" spans="1:21" hidden="1">
      <c r="A5488" s="10" t="s">
        <v>2556</v>
      </c>
      <c r="B5488" s="8">
        <v>2018</v>
      </c>
      <c r="C5488" s="8">
        <v>6.55</v>
      </c>
      <c r="D5488" s="8">
        <v>-0.76</v>
      </c>
      <c r="E5488" s="8">
        <v>6.23</v>
      </c>
      <c r="F5488" s="8">
        <v>23.91</v>
      </c>
      <c r="G5488" s="8">
        <v>-114.21</v>
      </c>
      <c r="H5488" s="8">
        <v>-4.1399999999999997</v>
      </c>
      <c r="I5488" s="8">
        <v>14.91</v>
      </c>
      <c r="J5488" s="8">
        <v>0</v>
      </c>
      <c r="K5488" s="8">
        <v>19.5</v>
      </c>
      <c r="L5488" s="8">
        <v>6.24</v>
      </c>
      <c r="M5488" s="8">
        <v>26.16</v>
      </c>
      <c r="N5488" s="8">
        <v>25.4</v>
      </c>
      <c r="O5488" s="8">
        <v>134.13</v>
      </c>
      <c r="P5488" s="8">
        <v>-10.49</v>
      </c>
      <c r="Q5488" s="8">
        <v>140.37</v>
      </c>
      <c r="R5488" s="2">
        <f t="shared" si="341"/>
        <v>81.363539217781565</v>
      </c>
      <c r="S5488" s="2">
        <f t="shared" si="342"/>
        <v>10.621927762342381</v>
      </c>
      <c r="T5488" s="2">
        <f t="shared" si="343"/>
        <v>95.554605684975414</v>
      </c>
      <c r="U5488" s="7" t="str">
        <f t="shared" si="340"/>
        <v>MISCELLANEOUS</v>
      </c>
    </row>
    <row r="5489" spans="1:21" hidden="1">
      <c r="A5489" s="10" t="s">
        <v>2556</v>
      </c>
      <c r="B5489" s="8">
        <v>2017</v>
      </c>
      <c r="C5489" s="8">
        <v>3.57</v>
      </c>
      <c r="D5489" s="8">
        <v>-1.23</v>
      </c>
      <c r="E5489" s="8">
        <v>3.3</v>
      </c>
      <c r="F5489" s="8">
        <v>23.91</v>
      </c>
      <c r="G5489" s="8">
        <v>-149.66999999999999</v>
      </c>
      <c r="H5489" s="8">
        <v>-6.52</v>
      </c>
      <c r="I5489" s="8">
        <v>7.29</v>
      </c>
      <c r="J5489" s="8">
        <v>0</v>
      </c>
      <c r="K5489" s="8">
        <v>7.73</v>
      </c>
      <c r="L5489" s="8">
        <v>0.48</v>
      </c>
      <c r="M5489" s="8">
        <v>12.5</v>
      </c>
      <c r="N5489" s="8">
        <v>11.27</v>
      </c>
      <c r="O5489" s="8">
        <v>161.69</v>
      </c>
      <c r="P5489" s="8">
        <v>-3.97</v>
      </c>
      <c r="Q5489" s="8">
        <v>162.16999999999999</v>
      </c>
      <c r="R5489" s="2">
        <f t="shared" si="341"/>
        <v>92.292039218104463</v>
      </c>
      <c r="S5489" s="2">
        <f t="shared" si="342"/>
        <v>4.49528272800148</v>
      </c>
      <c r="T5489" s="2">
        <f t="shared" si="343"/>
        <v>99.704014305975221</v>
      </c>
      <c r="U5489" s="7" t="str">
        <f t="shared" si="340"/>
        <v>MISCELLANEOUS</v>
      </c>
    </row>
    <row r="5490" spans="1:21" hidden="1">
      <c r="A5490" s="10" t="s">
        <v>2556</v>
      </c>
      <c r="B5490" s="8">
        <v>2016</v>
      </c>
      <c r="C5490" s="8">
        <v>2.73</v>
      </c>
      <c r="D5490" s="8">
        <v>-1.66</v>
      </c>
      <c r="E5490" s="8">
        <v>2.0099999999999998</v>
      </c>
      <c r="F5490" s="8">
        <v>19.98</v>
      </c>
      <c r="G5490" s="8">
        <v>-120.51</v>
      </c>
      <c r="H5490" s="8">
        <v>-8.0399999999999991</v>
      </c>
      <c r="I5490" s="8">
        <v>3.79</v>
      </c>
      <c r="J5490" s="8">
        <v>0</v>
      </c>
      <c r="K5490" s="8">
        <v>11.29</v>
      </c>
      <c r="L5490" s="8">
        <v>0</v>
      </c>
      <c r="M5490" s="8">
        <v>7.3</v>
      </c>
      <c r="N5490" s="8">
        <v>5.64</v>
      </c>
      <c r="O5490" s="8">
        <v>135.85</v>
      </c>
      <c r="P5490" s="8">
        <v>-1.85</v>
      </c>
      <c r="Q5490" s="8">
        <v>135.85</v>
      </c>
      <c r="R5490" s="2">
        <f t="shared" si="341"/>
        <v>88.708133971291872</v>
      </c>
      <c r="S5490" s="2">
        <f t="shared" si="342"/>
        <v>2.7898417372101583</v>
      </c>
      <c r="T5490" s="2">
        <f t="shared" si="343"/>
        <v>100</v>
      </c>
      <c r="U5490" s="7" t="str">
        <f t="shared" si="340"/>
        <v>MISCELLANEOUS</v>
      </c>
    </row>
    <row r="5491" spans="1:21" hidden="1">
      <c r="A5491" s="10" t="s">
        <v>2556</v>
      </c>
      <c r="B5491" s="8">
        <v>2015</v>
      </c>
      <c r="C5491" s="8">
        <v>1.28</v>
      </c>
      <c r="D5491" s="8">
        <v>-1.83</v>
      </c>
      <c r="E5491" s="8">
        <v>0.22</v>
      </c>
      <c r="F5491" s="8">
        <v>17.309999999999999</v>
      </c>
      <c r="G5491" s="8">
        <v>-95.99</v>
      </c>
      <c r="H5491" s="8">
        <v>-9.1999999999999993</v>
      </c>
      <c r="I5491" s="8">
        <v>0.39</v>
      </c>
      <c r="J5491" s="8">
        <v>0</v>
      </c>
      <c r="K5491" s="8">
        <v>10.69</v>
      </c>
      <c r="L5491" s="8">
        <v>0</v>
      </c>
      <c r="M5491" s="8">
        <v>2.29</v>
      </c>
      <c r="N5491" s="8">
        <v>0.46</v>
      </c>
      <c r="O5491" s="8">
        <v>107.48</v>
      </c>
      <c r="P5491" s="8">
        <v>-7.0000000000000007E-2</v>
      </c>
      <c r="Q5491" s="8">
        <v>107.48</v>
      </c>
      <c r="R5491" s="2">
        <f t="shared" si="341"/>
        <v>89.309639002605124</v>
      </c>
      <c r="S5491" s="2">
        <f t="shared" si="342"/>
        <v>0.36285820617789355</v>
      </c>
      <c r="T5491" s="2">
        <f t="shared" si="343"/>
        <v>100</v>
      </c>
      <c r="U5491" s="7" t="str">
        <f t="shared" si="340"/>
        <v>MISCELLANEOUS</v>
      </c>
    </row>
    <row r="5492" spans="1:21" hidden="1">
      <c r="A5492" s="10" t="s">
        <v>2558</v>
      </c>
      <c r="B5492" s="8">
        <v>2019</v>
      </c>
      <c r="C5492" s="8">
        <v>-3.12</v>
      </c>
      <c r="D5492" s="8">
        <v>0</v>
      </c>
      <c r="E5492" s="8">
        <v>-7.04</v>
      </c>
      <c r="F5492" s="8">
        <v>7427.92</v>
      </c>
      <c r="G5492" s="8">
        <v>0</v>
      </c>
      <c r="H5492" s="8">
        <v>0</v>
      </c>
      <c r="I5492" s="8">
        <v>-2315.92</v>
      </c>
      <c r="J5492" s="8">
        <v>0</v>
      </c>
      <c r="K5492" s="8">
        <v>0</v>
      </c>
      <c r="L5492" s="8">
        <v>2384.58</v>
      </c>
      <c r="M5492" s="8">
        <v>1411.59</v>
      </c>
      <c r="N5492" s="8">
        <v>1411.59</v>
      </c>
      <c r="O5492" s="8">
        <v>8559.8799999999992</v>
      </c>
      <c r="P5492" s="8">
        <v>2264.98</v>
      </c>
      <c r="Q5492" s="8">
        <v>10944.46</v>
      </c>
      <c r="R5492" s="2">
        <f t="shared" si="341"/>
        <v>0</v>
      </c>
      <c r="S5492" s="2">
        <f t="shared" si="342"/>
        <v>-21.160660279264579</v>
      </c>
      <c r="T5492" s="2">
        <f t="shared" si="343"/>
        <v>78.211990358592388</v>
      </c>
      <c r="U5492" s="7" t="str">
        <f t="shared" si="340"/>
        <v>BANKS - PUBLIC SECTOR</v>
      </c>
    </row>
    <row r="5493" spans="1:21" hidden="1">
      <c r="A5493" s="10" t="s">
        <v>2558</v>
      </c>
      <c r="B5493" s="8">
        <v>2018</v>
      </c>
      <c r="C5493" s="8">
        <v>-4.8499999999999996</v>
      </c>
      <c r="D5493" s="8">
        <v>0</v>
      </c>
      <c r="E5493" s="8">
        <v>-9.65</v>
      </c>
      <c r="F5493" s="8">
        <v>3000</v>
      </c>
      <c r="G5493" s="8">
        <v>0</v>
      </c>
      <c r="H5493" s="8">
        <v>0</v>
      </c>
      <c r="I5493" s="8">
        <v>-1454.44</v>
      </c>
      <c r="J5493" s="8">
        <v>0</v>
      </c>
      <c r="K5493" s="8">
        <v>0</v>
      </c>
      <c r="L5493" s="8">
        <v>2214.5700000000002</v>
      </c>
      <c r="M5493" s="8">
        <v>1024.06</v>
      </c>
      <c r="N5493" s="8">
        <v>1024.06</v>
      </c>
      <c r="O5493" s="8">
        <v>8341.6299999999992</v>
      </c>
      <c r="P5493" s="8">
        <v>1492.24</v>
      </c>
      <c r="Q5493" s="8">
        <v>10556.2</v>
      </c>
      <c r="R5493" s="2">
        <f t="shared" si="341"/>
        <v>0</v>
      </c>
      <c r="S5493" s="2">
        <f t="shared" si="342"/>
        <v>-13.778064076087986</v>
      </c>
      <c r="T5493" s="2">
        <f t="shared" si="343"/>
        <v>79.021143972262735</v>
      </c>
      <c r="U5493" s="7" t="str">
        <f t="shared" si="340"/>
        <v>BANKS - PUBLIC SECTOR</v>
      </c>
    </row>
    <row r="5494" spans="1:21" hidden="1">
      <c r="A5494" s="10" t="s">
        <v>2558</v>
      </c>
      <c r="B5494" s="8">
        <v>2017</v>
      </c>
      <c r="C5494" s="8">
        <v>1.57</v>
      </c>
      <c r="D5494" s="8">
        <v>0</v>
      </c>
      <c r="E5494" s="8">
        <v>1.86</v>
      </c>
      <c r="F5494" s="8">
        <v>1394.36</v>
      </c>
      <c r="G5494" s="8">
        <v>0</v>
      </c>
      <c r="H5494" s="8">
        <v>0</v>
      </c>
      <c r="I5494" s="8">
        <v>219.51</v>
      </c>
      <c r="J5494" s="8">
        <v>0</v>
      </c>
      <c r="K5494" s="8">
        <v>0</v>
      </c>
      <c r="L5494" s="8">
        <v>2186.62</v>
      </c>
      <c r="M5494" s="8">
        <v>1552.89</v>
      </c>
      <c r="N5494" s="8">
        <v>1552.89</v>
      </c>
      <c r="O5494" s="8">
        <v>9427.91</v>
      </c>
      <c r="P5494" s="8">
        <v>1133.72</v>
      </c>
      <c r="Q5494" s="8">
        <v>11614.53</v>
      </c>
      <c r="R5494" s="2">
        <f t="shared" si="341"/>
        <v>0</v>
      </c>
      <c r="S5494" s="2">
        <f t="shared" si="342"/>
        <v>1.8899602480685829</v>
      </c>
      <c r="T5494" s="2">
        <f t="shared" si="343"/>
        <v>81.173409513772839</v>
      </c>
      <c r="U5494" s="7" t="str">
        <f t="shared" si="340"/>
        <v>BANKS - PUBLIC SECTOR</v>
      </c>
    </row>
    <row r="5495" spans="1:21" hidden="1">
      <c r="A5495" s="10" t="s">
        <v>2558</v>
      </c>
      <c r="B5495" s="8">
        <v>2016</v>
      </c>
      <c r="C5495" s="8">
        <v>-3.36</v>
      </c>
      <c r="D5495" s="8">
        <v>0</v>
      </c>
      <c r="E5495" s="8">
        <v>-3.36</v>
      </c>
      <c r="F5495" s="8">
        <v>839.52</v>
      </c>
      <c r="G5495" s="8">
        <v>-1936.29</v>
      </c>
      <c r="H5495" s="8">
        <v>-7656.11</v>
      </c>
      <c r="I5495" s="8">
        <v>-281.95999999999998</v>
      </c>
      <c r="J5495" s="8">
        <v>0</v>
      </c>
      <c r="K5495" s="8">
        <v>0</v>
      </c>
      <c r="L5495" s="8">
        <v>1467.53</v>
      </c>
      <c r="M5495" s="8">
        <v>1811.8</v>
      </c>
      <c r="N5495" s="8">
        <v>1811.8</v>
      </c>
      <c r="O5495" s="8">
        <v>9936.67</v>
      </c>
      <c r="P5495" s="8">
        <v>428.73</v>
      </c>
      <c r="Q5495" s="8">
        <v>11404.2</v>
      </c>
      <c r="R5495" s="2">
        <f t="shared" si="341"/>
        <v>16.978744673015203</v>
      </c>
      <c r="S5495" s="2">
        <f t="shared" si="342"/>
        <v>-2.472422440855123</v>
      </c>
      <c r="T5495" s="2">
        <f t="shared" si="343"/>
        <v>87.131670787955301</v>
      </c>
      <c r="U5495" s="7" t="str">
        <f t="shared" si="340"/>
        <v>BANKS - PUBLIC SECTOR</v>
      </c>
    </row>
    <row r="5496" spans="1:21" hidden="1">
      <c r="A5496" s="10" t="s">
        <v>2558</v>
      </c>
      <c r="B5496" s="8">
        <v>2015</v>
      </c>
      <c r="C5496" s="8">
        <v>3.05</v>
      </c>
      <c r="D5496" s="8">
        <v>0</v>
      </c>
      <c r="E5496" s="8">
        <v>3.78</v>
      </c>
      <c r="F5496" s="8">
        <v>839.52</v>
      </c>
      <c r="G5496" s="8">
        <v>-1809.63</v>
      </c>
      <c r="H5496" s="8">
        <v>-7689.82</v>
      </c>
      <c r="I5496" s="8">
        <v>255.99</v>
      </c>
      <c r="J5496" s="8">
        <v>0</v>
      </c>
      <c r="K5496" s="8">
        <v>0</v>
      </c>
      <c r="L5496" s="8">
        <v>1746.91</v>
      </c>
      <c r="M5496" s="8">
        <v>2427.94</v>
      </c>
      <c r="N5496" s="8">
        <v>2427.94</v>
      </c>
      <c r="O5496" s="8">
        <v>10180.48</v>
      </c>
      <c r="P5496" s="8">
        <v>-198.11</v>
      </c>
      <c r="Q5496" s="8">
        <v>11927.39</v>
      </c>
      <c r="R5496" s="2">
        <f t="shared" si="341"/>
        <v>15.172053567461113</v>
      </c>
      <c r="S5496" s="2">
        <f t="shared" si="342"/>
        <v>2.1462365194732462</v>
      </c>
      <c r="T5496" s="2">
        <f t="shared" si="343"/>
        <v>85.353794920766404</v>
      </c>
      <c r="U5496" s="7" t="str">
        <f t="shared" si="340"/>
        <v>BANKS - PUBLIC SECTOR</v>
      </c>
    </row>
    <row r="5497" spans="1:21" hidden="1">
      <c r="A5497" s="10" t="s">
        <v>2560</v>
      </c>
      <c r="B5497" s="8">
        <v>2019</v>
      </c>
      <c r="C5497" s="8">
        <v>26.05</v>
      </c>
      <c r="D5497" s="8">
        <v>-21.38</v>
      </c>
      <c r="E5497" s="8">
        <v>19.89</v>
      </c>
      <c r="F5497" s="8">
        <v>34.700000000000003</v>
      </c>
      <c r="G5497" s="8">
        <v>-1303.94</v>
      </c>
      <c r="H5497" s="8">
        <v>-62.06</v>
      </c>
      <c r="I5497" s="8">
        <v>69</v>
      </c>
      <c r="J5497" s="8">
        <v>0</v>
      </c>
      <c r="K5497" s="8">
        <v>8.8000000000000007</v>
      </c>
      <c r="L5497" s="8">
        <v>12</v>
      </c>
      <c r="M5497" s="8">
        <v>124.6</v>
      </c>
      <c r="N5497" s="8">
        <v>103.22</v>
      </c>
      <c r="O5497" s="8">
        <v>1416.55</v>
      </c>
      <c r="P5497" s="8">
        <v>-34.22</v>
      </c>
      <c r="Q5497" s="8">
        <v>1428.55</v>
      </c>
      <c r="R5497" s="2">
        <f t="shared" si="341"/>
        <v>91.277169157537372</v>
      </c>
      <c r="S5497" s="2">
        <f t="shared" si="342"/>
        <v>4.8300724510867665</v>
      </c>
      <c r="T5497" s="2">
        <f t="shared" si="343"/>
        <v>99.159987399811001</v>
      </c>
      <c r="U5497" s="7" t="str">
        <f t="shared" si="340"/>
        <v>CABLES - POWER &amp; OTHERS</v>
      </c>
    </row>
    <row r="5498" spans="1:21" hidden="1">
      <c r="A5498" s="10" t="s">
        <v>2560</v>
      </c>
      <c r="B5498" s="8">
        <v>2018</v>
      </c>
      <c r="C5498" s="8">
        <v>18.11</v>
      </c>
      <c r="D5498" s="8">
        <v>-20.9</v>
      </c>
      <c r="E5498" s="8">
        <v>12.09</v>
      </c>
      <c r="F5498" s="8">
        <v>34.700000000000003</v>
      </c>
      <c r="G5498" s="8">
        <v>-1155.6400000000001</v>
      </c>
      <c r="H5498" s="8">
        <v>-53.43</v>
      </c>
      <c r="I5498" s="8">
        <v>41.95</v>
      </c>
      <c r="J5498" s="8">
        <v>0</v>
      </c>
      <c r="K5498" s="8">
        <v>5.34</v>
      </c>
      <c r="L5498" s="8">
        <v>11.06</v>
      </c>
      <c r="M5498" s="8">
        <v>64.540000000000006</v>
      </c>
      <c r="N5498" s="8">
        <v>43.64</v>
      </c>
      <c r="O5498" s="8">
        <v>1209.1199999999999</v>
      </c>
      <c r="P5498" s="8">
        <v>-1.69</v>
      </c>
      <c r="Q5498" s="8">
        <v>1220.18</v>
      </c>
      <c r="R5498" s="2">
        <f t="shared" si="341"/>
        <v>94.710616466422991</v>
      </c>
      <c r="S5498" s="2">
        <f t="shared" si="342"/>
        <v>3.438017341703683</v>
      </c>
      <c r="T5498" s="2">
        <f t="shared" si="343"/>
        <v>99.093576357586571</v>
      </c>
      <c r="U5498" s="7" t="str">
        <f t="shared" si="340"/>
        <v>CABLES - POWER &amp; OTHERS</v>
      </c>
    </row>
    <row r="5499" spans="1:21" hidden="1">
      <c r="A5499" s="10" t="s">
        <v>2560</v>
      </c>
      <c r="B5499" s="8">
        <v>2017</v>
      </c>
      <c r="C5499" s="8">
        <v>13.63</v>
      </c>
      <c r="D5499" s="8">
        <v>-18.89</v>
      </c>
      <c r="E5499" s="8">
        <v>8.18</v>
      </c>
      <c r="F5499" s="8">
        <v>34.700000000000003</v>
      </c>
      <c r="G5499" s="8">
        <v>-788.11</v>
      </c>
      <c r="H5499" s="8">
        <v>-44.25</v>
      </c>
      <c r="I5499" s="8">
        <v>28.39</v>
      </c>
      <c r="J5499" s="8">
        <v>0</v>
      </c>
      <c r="K5499" s="8">
        <v>5.0599999999999996</v>
      </c>
      <c r="L5499" s="8">
        <v>11.3</v>
      </c>
      <c r="M5499" s="8">
        <v>41.4</v>
      </c>
      <c r="N5499" s="8">
        <v>22.51</v>
      </c>
      <c r="O5499" s="8">
        <v>818.21</v>
      </c>
      <c r="P5499" s="8">
        <v>5.88</v>
      </c>
      <c r="Q5499" s="8">
        <v>829.51</v>
      </c>
      <c r="R5499" s="2">
        <f t="shared" si="341"/>
        <v>95.00910175886969</v>
      </c>
      <c r="S5499" s="2">
        <f t="shared" si="342"/>
        <v>3.4225024412002267</v>
      </c>
      <c r="T5499" s="2">
        <f t="shared" si="343"/>
        <v>98.637749996986173</v>
      </c>
      <c r="U5499" s="7" t="str">
        <f t="shared" si="340"/>
        <v>CABLES - POWER &amp; OTHERS</v>
      </c>
    </row>
    <row r="5500" spans="1:21" hidden="1">
      <c r="A5500" s="10" t="s">
        <v>2560</v>
      </c>
      <c r="B5500" s="8">
        <v>2016</v>
      </c>
      <c r="C5500" s="8">
        <v>10.72</v>
      </c>
      <c r="D5500" s="8">
        <v>-17.649999999999999</v>
      </c>
      <c r="E5500" s="8">
        <v>6.9</v>
      </c>
      <c r="F5500" s="8">
        <v>34.700000000000003</v>
      </c>
      <c r="G5500" s="8">
        <v>-674.48</v>
      </c>
      <c r="H5500" s="8">
        <v>-51.17</v>
      </c>
      <c r="I5500" s="8">
        <v>19.55</v>
      </c>
      <c r="J5500" s="8">
        <v>0</v>
      </c>
      <c r="K5500" s="8">
        <v>11.52</v>
      </c>
      <c r="L5500" s="8">
        <v>12.32</v>
      </c>
      <c r="M5500" s="8">
        <v>35.01</v>
      </c>
      <c r="N5500" s="8">
        <v>17.36</v>
      </c>
      <c r="O5500" s="8">
        <v>748.34</v>
      </c>
      <c r="P5500" s="8">
        <v>2.19</v>
      </c>
      <c r="Q5500" s="8">
        <v>760.66</v>
      </c>
      <c r="R5500" s="2">
        <f t="shared" si="341"/>
        <v>88.670365209160479</v>
      </c>
      <c r="S5500" s="2">
        <f t="shared" si="342"/>
        <v>2.5701364604422476</v>
      </c>
      <c r="T5500" s="2">
        <f t="shared" si="343"/>
        <v>98.380353903189345</v>
      </c>
      <c r="U5500" s="7" t="str">
        <f t="shared" si="340"/>
        <v>CABLES - POWER &amp; OTHERS</v>
      </c>
    </row>
    <row r="5501" spans="1:21" hidden="1">
      <c r="A5501" s="10" t="s">
        <v>2560</v>
      </c>
      <c r="B5501" s="8">
        <v>2015</v>
      </c>
      <c r="C5501" s="8">
        <v>-7.39</v>
      </c>
      <c r="D5501" s="8">
        <v>-17.62</v>
      </c>
      <c r="E5501" s="8">
        <v>-15.01</v>
      </c>
      <c r="F5501" s="8">
        <v>23.13</v>
      </c>
      <c r="G5501" s="8">
        <v>-669.29</v>
      </c>
      <c r="H5501" s="8">
        <v>-50.69</v>
      </c>
      <c r="I5501" s="8">
        <v>-34.71</v>
      </c>
      <c r="J5501" s="8">
        <v>0</v>
      </c>
      <c r="K5501" s="8">
        <v>4.84</v>
      </c>
      <c r="L5501" s="8">
        <v>8.8699999999999992</v>
      </c>
      <c r="M5501" s="8">
        <v>-17.09</v>
      </c>
      <c r="N5501" s="8">
        <v>-34.71</v>
      </c>
      <c r="O5501" s="8">
        <v>694.02</v>
      </c>
      <c r="P5501" s="8">
        <v>0</v>
      </c>
      <c r="Q5501" s="8">
        <v>702.89</v>
      </c>
      <c r="R5501" s="2">
        <f t="shared" si="341"/>
        <v>95.219735662763725</v>
      </c>
      <c r="S5501" s="2">
        <f t="shared" si="342"/>
        <v>-4.938183784091394</v>
      </c>
      <c r="T5501" s="2">
        <f t="shared" si="343"/>
        <v>98.738067122878405</v>
      </c>
      <c r="U5501" s="7" t="str">
        <f t="shared" si="340"/>
        <v>CABLES - POWER &amp; OTHERS</v>
      </c>
    </row>
    <row r="5502" spans="1:21" hidden="1">
      <c r="A5502" s="10" t="s">
        <v>2562</v>
      </c>
      <c r="B5502" s="8">
        <v>2019</v>
      </c>
      <c r="C5502" s="8">
        <v>22.14</v>
      </c>
      <c r="D5502" s="8">
        <v>-724</v>
      </c>
      <c r="E5502" s="8">
        <v>7.96</v>
      </c>
      <c r="F5502" s="8">
        <v>102</v>
      </c>
      <c r="G5502" s="8">
        <v>-8010</v>
      </c>
      <c r="H5502" s="8">
        <v>-185</v>
      </c>
      <c r="I5502" s="8">
        <v>405</v>
      </c>
      <c r="J5502" s="8">
        <v>0</v>
      </c>
      <c r="K5502" s="8">
        <v>13.97</v>
      </c>
      <c r="L5502" s="8">
        <v>560</v>
      </c>
      <c r="M5502" s="8">
        <v>1210</v>
      </c>
      <c r="N5502" s="8">
        <v>486</v>
      </c>
      <c r="O5502" s="8">
        <v>8660</v>
      </c>
      <c r="P5502" s="8">
        <v>-81</v>
      </c>
      <c r="Q5502" s="8">
        <v>9220</v>
      </c>
      <c r="R5502" s="2">
        <f t="shared" si="341"/>
        <v>86.876355748373101</v>
      </c>
      <c r="S5502" s="2">
        <f t="shared" si="342"/>
        <v>4.3926247288503255</v>
      </c>
      <c r="T5502" s="2">
        <f t="shared" si="343"/>
        <v>93.926247288503248</v>
      </c>
      <c r="U5502" s="7" t="str">
        <f t="shared" si="340"/>
        <v>CHEMICALS</v>
      </c>
    </row>
    <row r="5503" spans="1:21" hidden="1">
      <c r="A5503" s="10" t="s">
        <v>2562</v>
      </c>
      <c r="B5503" s="8">
        <v>2018</v>
      </c>
      <c r="C5503" s="8">
        <v>23.8</v>
      </c>
      <c r="D5503" s="8">
        <v>-666</v>
      </c>
      <c r="E5503" s="8">
        <v>10.78</v>
      </c>
      <c r="F5503" s="8">
        <v>102</v>
      </c>
      <c r="G5503" s="8">
        <v>-6567</v>
      </c>
      <c r="H5503" s="8">
        <v>-135</v>
      </c>
      <c r="I5503" s="8">
        <v>548</v>
      </c>
      <c r="J5503" s="8">
        <v>0</v>
      </c>
      <c r="K5503" s="8">
        <v>16.84</v>
      </c>
      <c r="L5503" s="8">
        <v>435</v>
      </c>
      <c r="M5503" s="8">
        <v>1242</v>
      </c>
      <c r="N5503" s="8">
        <v>576</v>
      </c>
      <c r="O5503" s="8">
        <v>7374</v>
      </c>
      <c r="P5503" s="8">
        <v>-28</v>
      </c>
      <c r="Q5503" s="8">
        <v>7809</v>
      </c>
      <c r="R5503" s="2">
        <f t="shared" si="341"/>
        <v>84.095274683058008</v>
      </c>
      <c r="S5503" s="2">
        <f t="shared" si="342"/>
        <v>7.0175438596491224</v>
      </c>
      <c r="T5503" s="2">
        <f t="shared" si="343"/>
        <v>94.42950441797926</v>
      </c>
      <c r="U5503" s="7" t="str">
        <f t="shared" si="340"/>
        <v>CHEMICALS</v>
      </c>
    </row>
    <row r="5504" spans="1:21" hidden="1">
      <c r="A5504" s="10" t="s">
        <v>2562</v>
      </c>
      <c r="B5504" s="8">
        <v>2017</v>
      </c>
      <c r="C5504" s="8">
        <v>17.75</v>
      </c>
      <c r="D5504" s="8">
        <v>-655.52</v>
      </c>
      <c r="E5504" s="8">
        <v>4.82</v>
      </c>
      <c r="F5504" s="8">
        <v>101.4</v>
      </c>
      <c r="G5504" s="8">
        <v>-6529.69</v>
      </c>
      <c r="H5504" s="8">
        <v>-149.18</v>
      </c>
      <c r="I5504" s="8">
        <v>244.6</v>
      </c>
      <c r="J5504" s="8">
        <v>0</v>
      </c>
      <c r="K5504" s="8">
        <v>14.74</v>
      </c>
      <c r="L5504" s="8">
        <v>325.33</v>
      </c>
      <c r="M5504" s="8">
        <v>1072.3599999999999</v>
      </c>
      <c r="N5504" s="8">
        <v>416.84</v>
      </c>
      <c r="O5504" s="8">
        <v>7276.72</v>
      </c>
      <c r="P5504" s="8">
        <v>-172.24</v>
      </c>
      <c r="Q5504" s="8">
        <v>7602.05</v>
      </c>
      <c r="R5504" s="2">
        <f t="shared" si="341"/>
        <v>85.89380496050407</v>
      </c>
      <c r="S5504" s="2">
        <f t="shared" si="342"/>
        <v>3.2175531600028937</v>
      </c>
      <c r="T5504" s="2">
        <f t="shared" si="343"/>
        <v>95.720496445037853</v>
      </c>
      <c r="U5504" s="7" t="str">
        <f t="shared" si="340"/>
        <v>CHEMICALS</v>
      </c>
    </row>
    <row r="5505" spans="1:21" hidden="1">
      <c r="A5505" s="10" t="s">
        <v>2562</v>
      </c>
      <c r="B5505" s="8">
        <v>2016</v>
      </c>
      <c r="C5505" s="8">
        <v>22.16</v>
      </c>
      <c r="D5505" s="8">
        <v>-243.94</v>
      </c>
      <c r="E5505" s="8">
        <v>16.47</v>
      </c>
      <c r="F5505" s="8">
        <v>85.72</v>
      </c>
      <c r="G5505" s="8">
        <v>-5158.5</v>
      </c>
      <c r="H5505" s="8">
        <v>-192.61</v>
      </c>
      <c r="I5505" s="8">
        <v>705.71</v>
      </c>
      <c r="J5505" s="8">
        <v>0</v>
      </c>
      <c r="K5505" s="8">
        <v>21.44</v>
      </c>
      <c r="L5505" s="8">
        <v>458.78</v>
      </c>
      <c r="M5505" s="8">
        <v>1090.2</v>
      </c>
      <c r="N5505" s="8">
        <v>846.26</v>
      </c>
      <c r="O5505" s="8">
        <v>5982.53</v>
      </c>
      <c r="P5505" s="8">
        <v>-140.55000000000001</v>
      </c>
      <c r="Q5505" s="8">
        <v>6441.31</v>
      </c>
      <c r="R5505" s="2">
        <f t="shared" si="341"/>
        <v>80.084641167712775</v>
      </c>
      <c r="S5505" s="2">
        <f t="shared" si="342"/>
        <v>10.956001186094133</v>
      </c>
      <c r="T5505" s="2">
        <f t="shared" si="343"/>
        <v>92.877535780765086</v>
      </c>
      <c r="U5505" s="7" t="str">
        <f t="shared" si="340"/>
        <v>CHEMICALS</v>
      </c>
    </row>
    <row r="5506" spans="1:21" hidden="1">
      <c r="A5506" s="10" t="s">
        <v>2562</v>
      </c>
      <c r="B5506" s="8">
        <v>2015</v>
      </c>
      <c r="C5506" s="8">
        <v>15.17</v>
      </c>
      <c r="D5506" s="8">
        <v>-186.75</v>
      </c>
      <c r="E5506" s="8">
        <v>10.81</v>
      </c>
      <c r="F5506" s="8">
        <v>85.72</v>
      </c>
      <c r="G5506" s="8">
        <v>-4772.7</v>
      </c>
      <c r="H5506" s="8">
        <v>-35.270000000000003</v>
      </c>
      <c r="I5506" s="8">
        <v>463.33</v>
      </c>
      <c r="J5506" s="8">
        <v>0</v>
      </c>
      <c r="K5506" s="8">
        <v>15.05</v>
      </c>
      <c r="L5506" s="8">
        <v>240.47</v>
      </c>
      <c r="M5506" s="8">
        <v>767.49</v>
      </c>
      <c r="N5506" s="8">
        <v>580.74</v>
      </c>
      <c r="O5506" s="8">
        <v>5334.99</v>
      </c>
      <c r="P5506" s="8">
        <v>-117.41</v>
      </c>
      <c r="Q5506" s="8">
        <v>5575.46</v>
      </c>
      <c r="R5506" s="2">
        <f t="shared" si="341"/>
        <v>85.601905492999677</v>
      </c>
      <c r="S5506" s="2">
        <f t="shared" si="342"/>
        <v>8.3101663360511964</v>
      </c>
      <c r="T5506" s="2">
        <f t="shared" si="343"/>
        <v>95.68699264275952</v>
      </c>
      <c r="U5506" s="7" t="str">
        <f t="shared" ref="U5506:U5569" si="344">VLOOKUP(A5506:A11375,DF,13,TRUE)</f>
        <v>CHEMICALS</v>
      </c>
    </row>
    <row r="5507" spans="1:21" hidden="1">
      <c r="A5507" s="10" t="s">
        <v>2564</v>
      </c>
      <c r="B5507" s="8">
        <v>2019</v>
      </c>
      <c r="C5507" s="8">
        <v>2.85</v>
      </c>
      <c r="D5507" s="8">
        <v>-28.1</v>
      </c>
      <c r="E5507" s="8">
        <v>13.08</v>
      </c>
      <c r="F5507" s="8">
        <v>30.54</v>
      </c>
      <c r="G5507" s="8">
        <v>-1545.58</v>
      </c>
      <c r="H5507" s="8">
        <v>-90.22</v>
      </c>
      <c r="I5507" s="8">
        <v>59</v>
      </c>
      <c r="J5507" s="8">
        <v>0</v>
      </c>
      <c r="K5507" s="8">
        <v>11.36</v>
      </c>
      <c r="L5507" s="8">
        <v>47.2</v>
      </c>
      <c r="M5507" s="8">
        <v>192.1</v>
      </c>
      <c r="N5507" s="8">
        <v>164</v>
      </c>
      <c r="O5507" s="8">
        <v>1690.48</v>
      </c>
      <c r="P5507" s="8">
        <v>234.68</v>
      </c>
      <c r="Q5507" s="8">
        <v>1737.68</v>
      </c>
      <c r="R5507" s="2">
        <f t="shared" ref="R5507:R5570" si="345">ABS((G5507/Q5507)*100)</f>
        <v>88.945030155149382</v>
      </c>
      <c r="S5507" s="2">
        <f t="shared" ref="S5507:S5570" si="346">(I5507/Q5507)*100</f>
        <v>3.3953317066433404</v>
      </c>
      <c r="T5507" s="2">
        <f t="shared" ref="T5507:T5570" si="347">(O5507/Q5507)*100</f>
        <v>97.283734634685331</v>
      </c>
      <c r="U5507" s="7" t="str">
        <f t="shared" si="344"/>
        <v>STEEL - MEDIUM &amp; SMALL</v>
      </c>
    </row>
    <row r="5508" spans="1:21" hidden="1">
      <c r="A5508" s="10" t="s">
        <v>2564</v>
      </c>
      <c r="B5508" s="8">
        <v>2018</v>
      </c>
      <c r="C5508" s="8">
        <v>-0.28999999999999998</v>
      </c>
      <c r="D5508" s="8">
        <v>-273.57</v>
      </c>
      <c r="E5508" s="8">
        <v>-9.27</v>
      </c>
      <c r="F5508" s="8">
        <v>30.54</v>
      </c>
      <c r="G5508" s="8">
        <v>-4241.37</v>
      </c>
      <c r="H5508" s="8">
        <v>-570.98</v>
      </c>
      <c r="I5508" s="8">
        <v>-282.33999999999997</v>
      </c>
      <c r="J5508" s="8">
        <v>0</v>
      </c>
      <c r="K5508" s="8">
        <v>-0.21</v>
      </c>
      <c r="L5508" s="8">
        <v>86.45</v>
      </c>
      <c r="M5508" s="8">
        <v>-8.77</v>
      </c>
      <c r="N5508" s="8">
        <v>-282.33999999999997</v>
      </c>
      <c r="O5508" s="8">
        <v>4146.1499999999996</v>
      </c>
      <c r="P5508" s="8">
        <v>0</v>
      </c>
      <c r="Q5508" s="8">
        <v>4232.6000000000004</v>
      </c>
      <c r="R5508" s="2">
        <f t="shared" si="345"/>
        <v>100.20720124746019</v>
      </c>
      <c r="S5508" s="2">
        <f t="shared" si="346"/>
        <v>-6.670604356660208</v>
      </c>
      <c r="T5508" s="2">
        <f t="shared" si="347"/>
        <v>97.957520200349649</v>
      </c>
      <c r="U5508" s="7" t="str">
        <f t="shared" si="344"/>
        <v>STEEL - MEDIUM &amp; SMALL</v>
      </c>
    </row>
    <row r="5509" spans="1:21" hidden="1">
      <c r="A5509" s="10" t="s">
        <v>2564</v>
      </c>
      <c r="B5509" s="8">
        <v>2017</v>
      </c>
      <c r="C5509" s="8">
        <v>0</v>
      </c>
      <c r="D5509" s="8">
        <v>-268.58</v>
      </c>
      <c r="E5509" s="8">
        <v>-11.65</v>
      </c>
      <c r="F5509" s="8">
        <v>30.54</v>
      </c>
      <c r="G5509" s="8">
        <v>-3809.06</v>
      </c>
      <c r="H5509" s="8">
        <v>-549.01</v>
      </c>
      <c r="I5509" s="8">
        <v>-354.95</v>
      </c>
      <c r="J5509" s="8">
        <v>0</v>
      </c>
      <c r="K5509" s="8">
        <v>-2.4</v>
      </c>
      <c r="L5509" s="8">
        <v>116.76</v>
      </c>
      <c r="M5509" s="8">
        <v>-86.37</v>
      </c>
      <c r="N5509" s="8">
        <v>-354.95</v>
      </c>
      <c r="O5509" s="8">
        <v>3605.93</v>
      </c>
      <c r="P5509" s="8">
        <v>0</v>
      </c>
      <c r="Q5509" s="8">
        <v>3722.69</v>
      </c>
      <c r="R5509" s="2">
        <f t="shared" si="345"/>
        <v>102.32009648936655</v>
      </c>
      <c r="S5509" s="2">
        <f t="shared" si="346"/>
        <v>-9.5347718988151033</v>
      </c>
      <c r="T5509" s="2">
        <f t="shared" si="347"/>
        <v>96.863558340877148</v>
      </c>
      <c r="U5509" s="7" t="str">
        <f t="shared" si="344"/>
        <v>STEEL - MEDIUM &amp; SMALL</v>
      </c>
    </row>
    <row r="5510" spans="1:21" hidden="1">
      <c r="A5510" s="10" t="s">
        <v>2564</v>
      </c>
      <c r="B5510" s="8">
        <v>2016</v>
      </c>
      <c r="C5510" s="8">
        <v>-4.28</v>
      </c>
      <c r="D5510" s="8">
        <v>-273.77999999999997</v>
      </c>
      <c r="E5510" s="8">
        <v>-13.27</v>
      </c>
      <c r="F5510" s="8">
        <v>30.54</v>
      </c>
      <c r="G5510" s="8">
        <v>-3149.36</v>
      </c>
      <c r="H5510" s="8">
        <v>-541.84</v>
      </c>
      <c r="I5510" s="8">
        <v>-404.43</v>
      </c>
      <c r="J5510" s="8">
        <v>0</v>
      </c>
      <c r="K5510" s="8">
        <v>9.73</v>
      </c>
      <c r="L5510" s="8">
        <v>37.46</v>
      </c>
      <c r="M5510" s="8">
        <v>-206.27</v>
      </c>
      <c r="N5510" s="8">
        <v>-480.05</v>
      </c>
      <c r="O5510" s="8">
        <v>3447.47</v>
      </c>
      <c r="P5510" s="8">
        <v>75.62</v>
      </c>
      <c r="Q5510" s="8">
        <v>3484.93</v>
      </c>
      <c r="R5510" s="2">
        <f t="shared" si="345"/>
        <v>90.370825238957465</v>
      </c>
      <c r="S5510" s="2">
        <f t="shared" si="346"/>
        <v>-11.605111150008753</v>
      </c>
      <c r="T5510" s="2">
        <f t="shared" si="347"/>
        <v>98.92508601320543</v>
      </c>
      <c r="U5510" s="7" t="str">
        <f t="shared" si="344"/>
        <v>STEEL - MEDIUM &amp; SMALL</v>
      </c>
    </row>
    <row r="5511" spans="1:21" hidden="1">
      <c r="A5511" s="10" t="s">
        <v>2564</v>
      </c>
      <c r="B5511" s="8">
        <v>2015</v>
      </c>
      <c r="C5511" s="8">
        <v>2.97</v>
      </c>
      <c r="D5511" s="8">
        <v>-383</v>
      </c>
      <c r="E5511" s="8">
        <v>-9.6</v>
      </c>
      <c r="F5511" s="8">
        <v>30.54</v>
      </c>
      <c r="G5511" s="8">
        <v>-3238.51</v>
      </c>
      <c r="H5511" s="8">
        <v>-507.39</v>
      </c>
      <c r="I5511" s="8">
        <v>-292.41000000000003</v>
      </c>
      <c r="J5511" s="8">
        <v>0</v>
      </c>
      <c r="K5511" s="8">
        <v>14.58</v>
      </c>
      <c r="L5511" s="8">
        <v>38.68</v>
      </c>
      <c r="M5511" s="8">
        <v>38.83</v>
      </c>
      <c r="N5511" s="8">
        <v>-344.17</v>
      </c>
      <c r="O5511" s="8">
        <v>3746.05</v>
      </c>
      <c r="P5511" s="8">
        <v>51.76</v>
      </c>
      <c r="Q5511" s="8">
        <v>3784.73</v>
      </c>
      <c r="R5511" s="2">
        <f t="shared" si="345"/>
        <v>85.567794796458401</v>
      </c>
      <c r="S5511" s="2">
        <f t="shared" si="346"/>
        <v>-7.7260465079411214</v>
      </c>
      <c r="T5511" s="2">
        <f t="shared" si="347"/>
        <v>98.977998430535337</v>
      </c>
      <c r="U5511" s="7" t="str">
        <f t="shared" si="344"/>
        <v>STEEL - MEDIUM &amp; SMALL</v>
      </c>
    </row>
    <row r="5512" spans="1:21" hidden="1">
      <c r="A5512" s="10" t="s">
        <v>2566</v>
      </c>
      <c r="B5512" s="8">
        <v>2019</v>
      </c>
      <c r="C5512" s="8">
        <v>-131.69</v>
      </c>
      <c r="D5512" s="8">
        <v>-252.8</v>
      </c>
      <c r="E5512" s="8">
        <v>-149.46</v>
      </c>
      <c r="F5512" s="8">
        <v>142.26</v>
      </c>
      <c r="G5512" s="8">
        <v>-2444.94</v>
      </c>
      <c r="H5512" s="8">
        <v>-936.5</v>
      </c>
      <c r="I5512" s="8">
        <v>-2126.19</v>
      </c>
      <c r="J5512" s="8">
        <v>0</v>
      </c>
      <c r="K5512" s="8">
        <v>-336.67</v>
      </c>
      <c r="L5512" s="8">
        <v>15.11</v>
      </c>
      <c r="M5512" s="8">
        <v>-1873.39</v>
      </c>
      <c r="N5512" s="8">
        <v>-2126.19</v>
      </c>
      <c r="O5512" s="8">
        <v>556.44000000000005</v>
      </c>
      <c r="P5512" s="8">
        <v>0</v>
      </c>
      <c r="Q5512" s="8">
        <v>571.54999999999995</v>
      </c>
      <c r="R5512" s="2">
        <f t="shared" si="345"/>
        <v>427.77359811040157</v>
      </c>
      <c r="S5512" s="2">
        <f t="shared" si="346"/>
        <v>-372.00419910768966</v>
      </c>
      <c r="T5512" s="2">
        <f t="shared" si="347"/>
        <v>97.35631178374598</v>
      </c>
      <c r="U5512" s="7" t="str">
        <f t="shared" si="344"/>
        <v>STEEL - GP &amp; GC SHEETS</v>
      </c>
    </row>
    <row r="5513" spans="1:21" hidden="1">
      <c r="A5513" s="10" t="s">
        <v>2566</v>
      </c>
      <c r="B5513" s="8">
        <v>2018</v>
      </c>
      <c r="C5513" s="8">
        <v>-43.8</v>
      </c>
      <c r="D5513" s="8">
        <v>-258.12</v>
      </c>
      <c r="E5513" s="8">
        <v>-61.94</v>
      </c>
      <c r="F5513" s="8">
        <v>142.26</v>
      </c>
      <c r="G5513" s="8">
        <v>-3240.3</v>
      </c>
      <c r="H5513" s="8">
        <v>-647.16999999999996</v>
      </c>
      <c r="I5513" s="8">
        <v>-881.15</v>
      </c>
      <c r="J5513" s="8">
        <v>0</v>
      </c>
      <c r="K5513" s="8">
        <v>-24.45</v>
      </c>
      <c r="L5513" s="8">
        <v>69.180000000000007</v>
      </c>
      <c r="M5513" s="8">
        <v>-623.03</v>
      </c>
      <c r="N5513" s="8">
        <v>-881.15</v>
      </c>
      <c r="O5513" s="8">
        <v>2548.09</v>
      </c>
      <c r="P5513" s="8">
        <v>0</v>
      </c>
      <c r="Q5513" s="8">
        <v>2617.27</v>
      </c>
      <c r="R5513" s="2">
        <f t="shared" si="345"/>
        <v>123.8045749960837</v>
      </c>
      <c r="S5513" s="2">
        <f t="shared" si="346"/>
        <v>-33.666759638860341</v>
      </c>
      <c r="T5513" s="2">
        <f t="shared" si="347"/>
        <v>97.3567877979727</v>
      </c>
      <c r="U5513" s="7" t="str">
        <f t="shared" si="344"/>
        <v>STEEL - GP &amp; GC SHEETS</v>
      </c>
    </row>
    <row r="5514" spans="1:21" hidden="1">
      <c r="A5514" s="10" t="s">
        <v>2566</v>
      </c>
      <c r="B5514" s="8">
        <v>2017</v>
      </c>
      <c r="C5514" s="8">
        <v>-11.25</v>
      </c>
      <c r="D5514" s="8">
        <v>-285.31</v>
      </c>
      <c r="E5514" s="8">
        <v>-31.31</v>
      </c>
      <c r="F5514" s="8">
        <v>142.26</v>
      </c>
      <c r="G5514" s="8">
        <v>-4755.75</v>
      </c>
      <c r="H5514" s="8">
        <v>-608.99</v>
      </c>
      <c r="I5514" s="8">
        <v>-445.35</v>
      </c>
      <c r="J5514" s="8">
        <v>0</v>
      </c>
      <c r="K5514" s="8">
        <v>-7.88</v>
      </c>
      <c r="L5514" s="8">
        <v>54.73</v>
      </c>
      <c r="M5514" s="8">
        <v>-343.4</v>
      </c>
      <c r="N5514" s="8">
        <v>-628.71</v>
      </c>
      <c r="O5514" s="8">
        <v>4357.62</v>
      </c>
      <c r="P5514" s="8">
        <v>183.36</v>
      </c>
      <c r="Q5514" s="8">
        <v>4412.3500000000004</v>
      </c>
      <c r="R5514" s="2">
        <f t="shared" si="345"/>
        <v>107.78270082835677</v>
      </c>
      <c r="S5514" s="2">
        <f t="shared" si="346"/>
        <v>-10.093260960712545</v>
      </c>
      <c r="T5514" s="2">
        <f t="shared" si="347"/>
        <v>98.75961789069315</v>
      </c>
      <c r="U5514" s="7" t="str">
        <f t="shared" si="344"/>
        <v>STEEL - GP &amp; GC SHEETS</v>
      </c>
    </row>
    <row r="5515" spans="1:21" hidden="1">
      <c r="A5515" s="10" t="s">
        <v>2566</v>
      </c>
      <c r="B5515" s="8">
        <v>2016</v>
      </c>
      <c r="C5515" s="8">
        <v>-89.25</v>
      </c>
      <c r="D5515" s="8">
        <v>-281.83999999999997</v>
      </c>
      <c r="E5515" s="8">
        <v>-109.06</v>
      </c>
      <c r="F5515" s="8">
        <v>142.26</v>
      </c>
      <c r="G5515" s="8">
        <v>-7651.5</v>
      </c>
      <c r="H5515" s="8">
        <v>-505.33</v>
      </c>
      <c r="I5515" s="8">
        <v>-1551.51</v>
      </c>
      <c r="J5515" s="8">
        <v>0</v>
      </c>
      <c r="K5515" s="8">
        <v>-10.44</v>
      </c>
      <c r="L5515" s="8">
        <v>4.13</v>
      </c>
      <c r="M5515" s="8">
        <v>-1228.3399999999999</v>
      </c>
      <c r="N5515" s="8">
        <v>-1510.18</v>
      </c>
      <c r="O5515" s="8">
        <v>6924.36</v>
      </c>
      <c r="P5515" s="8">
        <v>-41.33</v>
      </c>
      <c r="Q5515" s="8">
        <v>6928.49</v>
      </c>
      <c r="R5515" s="2">
        <f t="shared" si="345"/>
        <v>110.4353185181764</v>
      </c>
      <c r="S5515" s="2">
        <f t="shared" si="346"/>
        <v>-22.393191012760358</v>
      </c>
      <c r="T5515" s="2">
        <f t="shared" si="347"/>
        <v>99.940391052018555</v>
      </c>
      <c r="U5515" s="7" t="str">
        <f t="shared" si="344"/>
        <v>STEEL - GP &amp; GC SHEETS</v>
      </c>
    </row>
    <row r="5516" spans="1:21" hidden="1">
      <c r="A5516" s="10" t="s">
        <v>2566</v>
      </c>
      <c r="B5516" s="8">
        <v>2015</v>
      </c>
      <c r="C5516" s="8">
        <v>17.899999999999999</v>
      </c>
      <c r="D5516" s="8">
        <v>-223.94</v>
      </c>
      <c r="E5516" s="8">
        <v>2.16</v>
      </c>
      <c r="F5516" s="8">
        <v>142.26</v>
      </c>
      <c r="G5516" s="8">
        <v>-6446.08</v>
      </c>
      <c r="H5516" s="8">
        <v>-262.12</v>
      </c>
      <c r="I5516" s="8">
        <v>30.74</v>
      </c>
      <c r="J5516" s="8">
        <v>0</v>
      </c>
      <c r="K5516" s="8">
        <v>7.76</v>
      </c>
      <c r="L5516" s="8">
        <v>10.46</v>
      </c>
      <c r="M5516" s="8">
        <v>279.27999999999997</v>
      </c>
      <c r="N5516" s="8">
        <v>55.34</v>
      </c>
      <c r="O5516" s="8">
        <v>6977.02</v>
      </c>
      <c r="P5516" s="8">
        <v>-24.6</v>
      </c>
      <c r="Q5516" s="8">
        <v>6987.48</v>
      </c>
      <c r="R5516" s="2">
        <f t="shared" si="345"/>
        <v>92.251856177048097</v>
      </c>
      <c r="S5516" s="2">
        <f t="shared" si="346"/>
        <v>0.4399297028399366</v>
      </c>
      <c r="T5516" s="2">
        <f t="shared" si="347"/>
        <v>99.850303686021292</v>
      </c>
      <c r="U5516" s="7" t="str">
        <f t="shared" si="344"/>
        <v>STEEL - GP &amp; GC SHEETS</v>
      </c>
    </row>
    <row r="5517" spans="1:21" hidden="1">
      <c r="A5517" s="10" t="s">
        <v>2568</v>
      </c>
      <c r="B5517" s="8">
        <v>2019</v>
      </c>
      <c r="C5517" s="8">
        <v>22.22</v>
      </c>
      <c r="D5517" s="8">
        <v>-26.63</v>
      </c>
      <c r="E5517" s="8">
        <v>15.27</v>
      </c>
      <c r="F5517" s="8">
        <v>38.14</v>
      </c>
      <c r="G5517" s="8">
        <v>-1136.5</v>
      </c>
      <c r="H5517" s="8">
        <v>-80.36</v>
      </c>
      <c r="I5517" s="8">
        <v>58.11</v>
      </c>
      <c r="J5517" s="8">
        <v>0</v>
      </c>
      <c r="K5517" s="8">
        <v>8.26</v>
      </c>
      <c r="L5517" s="8">
        <v>22.19</v>
      </c>
      <c r="M5517" s="8">
        <v>100.35</v>
      </c>
      <c r="N5517" s="8">
        <v>73.72</v>
      </c>
      <c r="O5517" s="8">
        <v>1214.6600000000001</v>
      </c>
      <c r="P5517" s="8">
        <v>-15.61</v>
      </c>
      <c r="Q5517" s="8">
        <v>1236.8499999999999</v>
      </c>
      <c r="R5517" s="2">
        <f t="shared" si="345"/>
        <v>91.886647532037031</v>
      </c>
      <c r="S5517" s="2">
        <f t="shared" si="346"/>
        <v>4.6982253304766148</v>
      </c>
      <c r="T5517" s="2">
        <f t="shared" si="347"/>
        <v>98.205926345151013</v>
      </c>
      <c r="U5517" s="7" t="str">
        <f t="shared" si="344"/>
        <v>SUGAR</v>
      </c>
    </row>
    <row r="5518" spans="1:21" hidden="1">
      <c r="A5518" s="10" t="s">
        <v>2568</v>
      </c>
      <c r="B5518" s="8">
        <v>2018</v>
      </c>
      <c r="C5518" s="8">
        <v>10.79</v>
      </c>
      <c r="D5518" s="8">
        <v>-24.16</v>
      </c>
      <c r="E5518" s="8">
        <v>4.5199999999999996</v>
      </c>
      <c r="F5518" s="8">
        <v>38.14</v>
      </c>
      <c r="G5518" s="8">
        <v>-1227.8800000000001</v>
      </c>
      <c r="H5518" s="8">
        <v>-80.06</v>
      </c>
      <c r="I5518" s="8">
        <v>17</v>
      </c>
      <c r="J5518" s="8">
        <v>0</v>
      </c>
      <c r="K5518" s="8">
        <v>3.79</v>
      </c>
      <c r="L5518" s="8">
        <v>11.16</v>
      </c>
      <c r="M5518" s="8">
        <v>47.92</v>
      </c>
      <c r="N5518" s="8">
        <v>23.76</v>
      </c>
      <c r="O5518" s="8">
        <v>1264.6400000000001</v>
      </c>
      <c r="P5518" s="8">
        <v>-6.76</v>
      </c>
      <c r="Q5518" s="8">
        <v>1275.8</v>
      </c>
      <c r="R5518" s="2">
        <f t="shared" si="345"/>
        <v>96.243925380153641</v>
      </c>
      <c r="S5518" s="2">
        <f t="shared" si="346"/>
        <v>1.3324972566232951</v>
      </c>
      <c r="T5518" s="2">
        <f t="shared" si="347"/>
        <v>99.125254742122607</v>
      </c>
      <c r="U5518" s="7" t="str">
        <f t="shared" si="344"/>
        <v>SUGAR</v>
      </c>
    </row>
    <row r="5519" spans="1:21" hidden="1">
      <c r="A5519" s="10" t="s">
        <v>2568</v>
      </c>
      <c r="B5519" s="8">
        <v>2017</v>
      </c>
      <c r="C5519" s="8">
        <v>34.630000000000003</v>
      </c>
      <c r="D5519" s="8">
        <v>-22.77</v>
      </c>
      <c r="E5519" s="8">
        <v>27.25</v>
      </c>
      <c r="F5519" s="8">
        <v>38.14</v>
      </c>
      <c r="G5519" s="8">
        <v>-940.19</v>
      </c>
      <c r="H5519" s="8">
        <v>-67.41</v>
      </c>
      <c r="I5519" s="8">
        <v>109.32</v>
      </c>
      <c r="J5519" s="8">
        <v>0</v>
      </c>
      <c r="K5519" s="8">
        <v>13.35</v>
      </c>
      <c r="L5519" s="8">
        <v>1.87</v>
      </c>
      <c r="M5519" s="8">
        <v>144.62</v>
      </c>
      <c r="N5519" s="8">
        <v>121.85</v>
      </c>
      <c r="O5519" s="8">
        <v>1082.94</v>
      </c>
      <c r="P5519" s="8">
        <v>-12.53</v>
      </c>
      <c r="Q5519" s="8">
        <v>1084.81</v>
      </c>
      <c r="R5519" s="2">
        <f t="shared" si="345"/>
        <v>86.6686332168767</v>
      </c>
      <c r="S5519" s="2">
        <f t="shared" si="346"/>
        <v>10.077340732478499</v>
      </c>
      <c r="T5519" s="2">
        <f t="shared" si="347"/>
        <v>99.82761958315281</v>
      </c>
      <c r="U5519" s="7" t="str">
        <f t="shared" si="344"/>
        <v>SUGAR</v>
      </c>
    </row>
    <row r="5520" spans="1:21" hidden="1">
      <c r="A5520" s="10" t="s">
        <v>2568</v>
      </c>
      <c r="B5520" s="8">
        <v>2016</v>
      </c>
      <c r="C5520" s="8">
        <v>8.48</v>
      </c>
      <c r="D5520" s="8">
        <v>-16.88</v>
      </c>
      <c r="E5520" s="8">
        <v>2.99</v>
      </c>
      <c r="F5520" s="8">
        <v>38.14</v>
      </c>
      <c r="G5520" s="8">
        <v>-727.54</v>
      </c>
      <c r="H5520" s="8">
        <v>-50.47</v>
      </c>
      <c r="I5520" s="8">
        <v>15.47</v>
      </c>
      <c r="J5520" s="8">
        <v>0</v>
      </c>
      <c r="K5520" s="8">
        <v>10.52</v>
      </c>
      <c r="L5520" s="8">
        <v>2.5</v>
      </c>
      <c r="M5520" s="8">
        <v>34.74</v>
      </c>
      <c r="N5520" s="8">
        <v>17.86</v>
      </c>
      <c r="O5520" s="8">
        <v>810.25</v>
      </c>
      <c r="P5520" s="8">
        <v>-2.39</v>
      </c>
      <c r="Q5520" s="8">
        <v>812.75</v>
      </c>
      <c r="R5520" s="2">
        <f t="shared" si="345"/>
        <v>89.515841279606263</v>
      </c>
      <c r="S5520" s="2">
        <f t="shared" si="346"/>
        <v>1.9034143340510612</v>
      </c>
      <c r="T5520" s="2">
        <f t="shared" si="347"/>
        <v>99.692402337742237</v>
      </c>
      <c r="U5520" s="7" t="str">
        <f t="shared" si="344"/>
        <v>SUGAR</v>
      </c>
    </row>
    <row r="5521" spans="1:21" hidden="1">
      <c r="A5521" s="10" t="s">
        <v>2568</v>
      </c>
      <c r="B5521" s="8">
        <v>2015</v>
      </c>
      <c r="C5521" s="8">
        <v>-17.02</v>
      </c>
      <c r="D5521" s="8">
        <v>-23.29</v>
      </c>
      <c r="E5521" s="8">
        <v>-24.54</v>
      </c>
      <c r="F5521" s="8">
        <v>38.14</v>
      </c>
      <c r="G5521" s="8">
        <v>-775.32</v>
      </c>
      <c r="H5521" s="8">
        <v>-75.41</v>
      </c>
      <c r="I5521" s="8">
        <v>-88.19</v>
      </c>
      <c r="J5521" s="8">
        <v>0</v>
      </c>
      <c r="K5521" s="8">
        <v>-1.71</v>
      </c>
      <c r="L5521" s="8">
        <v>2.75</v>
      </c>
      <c r="M5521" s="8">
        <v>-88.37</v>
      </c>
      <c r="N5521" s="8">
        <v>-111.66</v>
      </c>
      <c r="O5521" s="8">
        <v>759.61</v>
      </c>
      <c r="P5521" s="8">
        <v>23.47</v>
      </c>
      <c r="Q5521" s="8">
        <v>762.36</v>
      </c>
      <c r="R5521" s="2">
        <f t="shared" si="345"/>
        <v>101.69998425940501</v>
      </c>
      <c r="S5521" s="2">
        <f t="shared" si="346"/>
        <v>-11.568025604701191</v>
      </c>
      <c r="T5521" s="2">
        <f t="shared" si="347"/>
        <v>99.63927803137625</v>
      </c>
      <c r="U5521" s="7" t="str">
        <f t="shared" si="344"/>
        <v>SUGAR</v>
      </c>
    </row>
    <row r="5522" spans="1:21" hidden="1">
      <c r="A5522" s="10" t="s">
        <v>2570</v>
      </c>
      <c r="B5522" s="8">
        <v>2019</v>
      </c>
      <c r="C5522" s="8">
        <v>10.25</v>
      </c>
      <c r="D5522" s="8">
        <v>-14.42</v>
      </c>
      <c r="E5522" s="8">
        <v>6.02</v>
      </c>
      <c r="F5522" s="8">
        <v>34.07</v>
      </c>
      <c r="G5522" s="8">
        <v>-728.84</v>
      </c>
      <c r="H5522" s="8">
        <v>-0.66</v>
      </c>
      <c r="I5522" s="8">
        <v>20.49</v>
      </c>
      <c r="J5522" s="8">
        <v>0</v>
      </c>
      <c r="K5522" s="8">
        <v>3.94</v>
      </c>
      <c r="L5522" s="8">
        <v>9.89</v>
      </c>
      <c r="M5522" s="8">
        <v>29.47</v>
      </c>
      <c r="N5522" s="8">
        <v>15.05</v>
      </c>
      <c r="O5522" s="8">
        <v>748.42</v>
      </c>
      <c r="P5522" s="8">
        <v>5.44</v>
      </c>
      <c r="Q5522" s="8">
        <v>758.31</v>
      </c>
      <c r="R5522" s="2">
        <f t="shared" si="345"/>
        <v>96.113726576202353</v>
      </c>
      <c r="S5522" s="2">
        <f t="shared" si="346"/>
        <v>2.7020611623214781</v>
      </c>
      <c r="T5522" s="2">
        <f t="shared" si="347"/>
        <v>98.695784046102517</v>
      </c>
      <c r="U5522" s="7" t="str">
        <f t="shared" si="344"/>
        <v>RETAIL</v>
      </c>
    </row>
    <row r="5523" spans="1:21" hidden="1">
      <c r="A5523" s="10" t="s">
        <v>2570</v>
      </c>
      <c r="B5523" s="8">
        <v>2018</v>
      </c>
      <c r="C5523" s="8">
        <v>11.64</v>
      </c>
      <c r="D5523" s="8">
        <v>-8.41</v>
      </c>
      <c r="E5523" s="8">
        <v>9.6199999999999992</v>
      </c>
      <c r="F5523" s="8">
        <v>33.92</v>
      </c>
      <c r="G5523" s="8">
        <v>-508.25</v>
      </c>
      <c r="H5523" s="8">
        <v>-0.57999999999999996</v>
      </c>
      <c r="I5523" s="8">
        <v>31.08</v>
      </c>
      <c r="J5523" s="8">
        <v>0</v>
      </c>
      <c r="K5523" s="8">
        <v>9.73</v>
      </c>
      <c r="L5523" s="8">
        <v>3.26</v>
      </c>
      <c r="M5523" s="8">
        <v>54.41</v>
      </c>
      <c r="N5523" s="8">
        <v>46.01</v>
      </c>
      <c r="O5523" s="8">
        <v>559.4</v>
      </c>
      <c r="P5523" s="8">
        <v>-14.93</v>
      </c>
      <c r="Q5523" s="8">
        <v>562.66</v>
      </c>
      <c r="R5523" s="2">
        <f t="shared" si="345"/>
        <v>90.329861728219527</v>
      </c>
      <c r="S5523" s="2">
        <f t="shared" si="346"/>
        <v>5.5237621298830559</v>
      </c>
      <c r="T5523" s="2">
        <f t="shared" si="347"/>
        <v>99.420609248924748</v>
      </c>
      <c r="U5523" s="7" t="str">
        <f t="shared" si="344"/>
        <v>RETAIL</v>
      </c>
    </row>
    <row r="5524" spans="1:21" hidden="1">
      <c r="A5524" s="10" t="s">
        <v>2570</v>
      </c>
      <c r="B5524" s="8">
        <v>2017</v>
      </c>
      <c r="C5524" s="8">
        <v>14.22</v>
      </c>
      <c r="D5524" s="8">
        <v>-6.72</v>
      </c>
      <c r="E5524" s="8">
        <v>13.3</v>
      </c>
      <c r="F5524" s="8">
        <v>30.93</v>
      </c>
      <c r="G5524" s="8">
        <v>-417.73</v>
      </c>
      <c r="H5524" s="8">
        <v>-8.61</v>
      </c>
      <c r="I5524" s="8">
        <v>37.26</v>
      </c>
      <c r="J5524" s="8">
        <v>0</v>
      </c>
      <c r="K5524" s="8">
        <v>11.81</v>
      </c>
      <c r="L5524" s="8">
        <v>1.98</v>
      </c>
      <c r="M5524" s="8">
        <v>55.67</v>
      </c>
      <c r="N5524" s="8">
        <v>48.96</v>
      </c>
      <c r="O5524" s="8">
        <v>471.42</v>
      </c>
      <c r="P5524" s="8">
        <v>-11.7</v>
      </c>
      <c r="Q5524" s="8">
        <v>473.41</v>
      </c>
      <c r="R5524" s="2">
        <f t="shared" si="345"/>
        <v>88.238524745991839</v>
      </c>
      <c r="S5524" s="2">
        <f t="shared" si="346"/>
        <v>7.8705561775205419</v>
      </c>
      <c r="T5524" s="2">
        <f t="shared" si="347"/>
        <v>99.579645550368596</v>
      </c>
      <c r="U5524" s="7" t="str">
        <f t="shared" si="344"/>
        <v>RETAIL</v>
      </c>
    </row>
    <row r="5525" spans="1:21" hidden="1">
      <c r="A5525" s="10" t="s">
        <v>2570</v>
      </c>
      <c r="B5525" s="8">
        <v>2016</v>
      </c>
      <c r="C5525" s="8">
        <v>6.66</v>
      </c>
      <c r="D5525" s="8">
        <v>-4.41</v>
      </c>
      <c r="E5525" s="8">
        <v>4.93</v>
      </c>
      <c r="F5525" s="8">
        <v>24.89</v>
      </c>
      <c r="G5525" s="8">
        <v>-284.66000000000003</v>
      </c>
      <c r="H5525" s="8">
        <v>-13.25</v>
      </c>
      <c r="I5525" s="8">
        <v>12.17</v>
      </c>
      <c r="J5525" s="8">
        <v>0</v>
      </c>
      <c r="K5525" s="8">
        <v>11.82</v>
      </c>
      <c r="L5525" s="8">
        <v>2.5299999999999998</v>
      </c>
      <c r="M5525" s="8">
        <v>24.56</v>
      </c>
      <c r="N5525" s="8">
        <v>20.16</v>
      </c>
      <c r="O5525" s="8">
        <v>319.94</v>
      </c>
      <c r="P5525" s="8">
        <v>-7.99</v>
      </c>
      <c r="Q5525" s="8">
        <v>322.47000000000003</v>
      </c>
      <c r="R5525" s="2">
        <f t="shared" si="345"/>
        <v>88.274878283251155</v>
      </c>
      <c r="S5525" s="2">
        <f t="shared" si="346"/>
        <v>3.7739944801066758</v>
      </c>
      <c r="T5525" s="2">
        <f t="shared" si="347"/>
        <v>99.215430892796221</v>
      </c>
      <c r="U5525" s="7" t="str">
        <f t="shared" si="344"/>
        <v>RETAIL</v>
      </c>
    </row>
    <row r="5526" spans="1:21" hidden="1">
      <c r="A5526" s="10" t="s">
        <v>2570</v>
      </c>
      <c r="B5526" s="8">
        <v>2015</v>
      </c>
      <c r="C5526" s="8">
        <v>5.0199999999999996</v>
      </c>
      <c r="D5526" s="8">
        <v>-2.09</v>
      </c>
      <c r="E5526" s="8">
        <v>4.1399999999999997</v>
      </c>
      <c r="F5526" s="8">
        <v>23.58</v>
      </c>
      <c r="G5526" s="8">
        <v>-259.01</v>
      </c>
      <c r="H5526" s="8">
        <v>-9.75</v>
      </c>
      <c r="I5526" s="8">
        <v>9.75</v>
      </c>
      <c r="J5526" s="8">
        <v>0</v>
      </c>
      <c r="K5526" s="8">
        <v>10.56</v>
      </c>
      <c r="L5526" s="8">
        <v>2.52</v>
      </c>
      <c r="M5526" s="8">
        <v>20.53</v>
      </c>
      <c r="N5526" s="8">
        <v>18.440000000000001</v>
      </c>
      <c r="O5526" s="8">
        <v>286.77</v>
      </c>
      <c r="P5526" s="8">
        <v>-8.69</v>
      </c>
      <c r="Q5526" s="8">
        <v>289.29000000000002</v>
      </c>
      <c r="R5526" s="2">
        <f t="shared" si="345"/>
        <v>89.532994572919904</v>
      </c>
      <c r="S5526" s="2">
        <f t="shared" si="346"/>
        <v>3.3703204396971893</v>
      </c>
      <c r="T5526" s="2">
        <f t="shared" si="347"/>
        <v>99.128901794047479</v>
      </c>
      <c r="U5526" s="7" t="str">
        <f t="shared" si="344"/>
        <v>RETAIL</v>
      </c>
    </row>
    <row r="5527" spans="1:21" hidden="1">
      <c r="A5527" s="10" t="s">
        <v>2572</v>
      </c>
      <c r="B5527" s="8">
        <v>2019</v>
      </c>
      <c r="C5527" s="8">
        <v>66.89</v>
      </c>
      <c r="D5527" s="8">
        <v>-16.600000000000001</v>
      </c>
      <c r="E5527" s="8">
        <v>43.8</v>
      </c>
      <c r="F5527" s="8">
        <v>7.19</v>
      </c>
      <c r="G5527" s="8">
        <v>-454.37</v>
      </c>
      <c r="H5527" s="8">
        <v>-13.92</v>
      </c>
      <c r="I5527" s="8">
        <v>31.48</v>
      </c>
      <c r="J5527" s="8">
        <v>0</v>
      </c>
      <c r="K5527" s="8">
        <v>12.87</v>
      </c>
      <c r="L5527" s="8">
        <v>12.59</v>
      </c>
      <c r="M5527" s="8">
        <v>65.27</v>
      </c>
      <c r="N5527" s="8">
        <v>48.68</v>
      </c>
      <c r="O5527" s="8">
        <v>507.06</v>
      </c>
      <c r="P5527" s="8">
        <v>-17.190000000000001</v>
      </c>
      <c r="Q5527" s="8">
        <v>519.64</v>
      </c>
      <c r="R5527" s="2">
        <f t="shared" si="345"/>
        <v>87.439381109999232</v>
      </c>
      <c r="S5527" s="2">
        <f t="shared" si="346"/>
        <v>6.0580401816642295</v>
      </c>
      <c r="T5527" s="2">
        <f t="shared" si="347"/>
        <v>97.579093218381956</v>
      </c>
      <c r="U5527" s="7" t="str">
        <f t="shared" si="344"/>
        <v>FOOD PROCESSING</v>
      </c>
    </row>
    <row r="5528" spans="1:21" hidden="1">
      <c r="A5528" s="10" t="s">
        <v>2572</v>
      </c>
      <c r="B5528" s="8">
        <v>2018</v>
      </c>
      <c r="C5528" s="8">
        <v>42.89</v>
      </c>
      <c r="D5528" s="8">
        <v>-15.98</v>
      </c>
      <c r="E5528" s="8">
        <v>20.65</v>
      </c>
      <c r="F5528" s="8">
        <v>7.19</v>
      </c>
      <c r="G5528" s="8">
        <v>-489.35</v>
      </c>
      <c r="H5528" s="8">
        <v>-15.22</v>
      </c>
      <c r="I5528" s="8">
        <v>14.85</v>
      </c>
      <c r="J5528" s="8">
        <v>0</v>
      </c>
      <c r="K5528" s="8">
        <v>7.31</v>
      </c>
      <c r="L5528" s="8">
        <v>4.53</v>
      </c>
      <c r="M5528" s="8">
        <v>38.22</v>
      </c>
      <c r="N5528" s="8">
        <v>22.24</v>
      </c>
      <c r="O5528" s="8">
        <v>523.04999999999995</v>
      </c>
      <c r="P5528" s="8">
        <v>-7.39</v>
      </c>
      <c r="Q5528" s="8">
        <v>527.58000000000004</v>
      </c>
      <c r="R5528" s="2">
        <f t="shared" si="345"/>
        <v>92.753705599150834</v>
      </c>
      <c r="S5528" s="2">
        <f t="shared" si="346"/>
        <v>2.8147389969293757</v>
      </c>
      <c r="T5528" s="2">
        <f t="shared" si="347"/>
        <v>99.14136244740132</v>
      </c>
      <c r="U5528" s="7" t="str">
        <f t="shared" si="344"/>
        <v>FOOD PROCESSING</v>
      </c>
    </row>
    <row r="5529" spans="1:21" hidden="1">
      <c r="A5529" s="10" t="s">
        <v>2572</v>
      </c>
      <c r="B5529" s="8">
        <v>2017</v>
      </c>
      <c r="C5529" s="8">
        <v>42.72</v>
      </c>
      <c r="D5529" s="8">
        <v>-14.37</v>
      </c>
      <c r="E5529" s="8">
        <v>22.72</v>
      </c>
      <c r="F5529" s="8">
        <v>7.19</v>
      </c>
      <c r="G5529" s="8">
        <v>-441.5</v>
      </c>
      <c r="H5529" s="8">
        <v>-15.48</v>
      </c>
      <c r="I5529" s="8">
        <v>16.329999999999998</v>
      </c>
      <c r="J5529" s="8">
        <v>0</v>
      </c>
      <c r="K5529" s="8">
        <v>8.5</v>
      </c>
      <c r="L5529" s="8">
        <v>1.93</v>
      </c>
      <c r="M5529" s="8">
        <v>40.85</v>
      </c>
      <c r="N5529" s="8">
        <v>26.47</v>
      </c>
      <c r="O5529" s="8">
        <v>480.42</v>
      </c>
      <c r="P5529" s="8">
        <v>-10.14</v>
      </c>
      <c r="Q5529" s="8">
        <v>482.34</v>
      </c>
      <c r="R5529" s="2">
        <f t="shared" si="345"/>
        <v>91.532943566778627</v>
      </c>
      <c r="S5529" s="2">
        <f t="shared" si="346"/>
        <v>3.3855786374756391</v>
      </c>
      <c r="T5529" s="2">
        <f t="shared" si="347"/>
        <v>99.601940539868153</v>
      </c>
      <c r="U5529" s="7" t="str">
        <f t="shared" si="344"/>
        <v>FOOD PROCESSING</v>
      </c>
    </row>
    <row r="5530" spans="1:21" hidden="1">
      <c r="A5530" s="10" t="s">
        <v>2572</v>
      </c>
      <c r="B5530" s="8">
        <v>2016</v>
      </c>
      <c r="C5530" s="8">
        <v>38.619999999999997</v>
      </c>
      <c r="D5530" s="8">
        <v>-13.41</v>
      </c>
      <c r="E5530" s="8">
        <v>19.97</v>
      </c>
      <c r="F5530" s="8">
        <v>7.19</v>
      </c>
      <c r="G5530" s="8">
        <v>-386.59</v>
      </c>
      <c r="H5530" s="8">
        <v>-21.45</v>
      </c>
      <c r="I5530" s="8">
        <v>14.36</v>
      </c>
      <c r="J5530" s="8">
        <v>0</v>
      </c>
      <c r="K5530" s="8">
        <v>13.26</v>
      </c>
      <c r="L5530" s="8">
        <v>1.05</v>
      </c>
      <c r="M5530" s="8">
        <v>37.49</v>
      </c>
      <c r="N5530" s="8">
        <v>24.08</v>
      </c>
      <c r="O5530" s="8">
        <v>444.48</v>
      </c>
      <c r="P5530" s="8">
        <v>-9.73</v>
      </c>
      <c r="Q5530" s="8">
        <v>445.53</v>
      </c>
      <c r="R5530" s="2">
        <f t="shared" si="345"/>
        <v>86.770812290979279</v>
      </c>
      <c r="S5530" s="2">
        <f t="shared" si="346"/>
        <v>3.2231275110542503</v>
      </c>
      <c r="T5530" s="2">
        <f t="shared" si="347"/>
        <v>99.764325634637402</v>
      </c>
      <c r="U5530" s="7" t="str">
        <f t="shared" si="344"/>
        <v>FOOD PROCESSING</v>
      </c>
    </row>
    <row r="5531" spans="1:21" hidden="1">
      <c r="A5531" s="10" t="s">
        <v>2572</v>
      </c>
      <c r="B5531" s="8">
        <v>2015</v>
      </c>
      <c r="C5531" s="8">
        <v>20.84</v>
      </c>
      <c r="D5531" s="8">
        <v>-13.05</v>
      </c>
      <c r="E5531" s="8">
        <v>2.68</v>
      </c>
      <c r="F5531" s="8">
        <v>7.19</v>
      </c>
      <c r="G5531" s="8">
        <v>-364.48</v>
      </c>
      <c r="H5531" s="8">
        <v>-25.73</v>
      </c>
      <c r="I5531" s="8">
        <v>1.93</v>
      </c>
      <c r="J5531" s="8">
        <v>0</v>
      </c>
      <c r="K5531" s="8">
        <v>10.42</v>
      </c>
      <c r="L5531" s="8">
        <v>3.08</v>
      </c>
      <c r="M5531" s="8">
        <v>16.3</v>
      </c>
      <c r="N5531" s="8">
        <v>3.25</v>
      </c>
      <c r="O5531" s="8">
        <v>403.43</v>
      </c>
      <c r="P5531" s="8">
        <v>-1.33</v>
      </c>
      <c r="Q5531" s="8">
        <v>406.51</v>
      </c>
      <c r="R5531" s="2">
        <f t="shared" si="345"/>
        <v>89.660770952744102</v>
      </c>
      <c r="S5531" s="2">
        <f t="shared" si="346"/>
        <v>0.4747730683132026</v>
      </c>
      <c r="T5531" s="2">
        <f t="shared" si="347"/>
        <v>99.24233106196651</v>
      </c>
      <c r="U5531" s="7" t="str">
        <f t="shared" si="344"/>
        <v>FOOD PROCESSING</v>
      </c>
    </row>
    <row r="5532" spans="1:21" hidden="1">
      <c r="A5532" s="10" t="s">
        <v>2574</v>
      </c>
      <c r="B5532" s="8">
        <v>2019</v>
      </c>
      <c r="C5532" s="8">
        <v>11.27</v>
      </c>
      <c r="D5532" s="8">
        <v>-3.83</v>
      </c>
      <c r="E5532" s="8">
        <v>10.11</v>
      </c>
      <c r="F5532" s="8">
        <v>32.659999999999997</v>
      </c>
      <c r="G5532" s="8">
        <v>-444.5</v>
      </c>
      <c r="H5532" s="8">
        <v>-3.91</v>
      </c>
      <c r="I5532" s="8">
        <v>32.97</v>
      </c>
      <c r="J5532" s="8">
        <v>0</v>
      </c>
      <c r="K5532" s="8">
        <v>9.2899999999999991</v>
      </c>
      <c r="L5532" s="8">
        <v>8.73</v>
      </c>
      <c r="M5532" s="8">
        <v>44.63</v>
      </c>
      <c r="N5532" s="8">
        <v>40.799999999999997</v>
      </c>
      <c r="O5532" s="8">
        <v>480.4</v>
      </c>
      <c r="P5532" s="8">
        <v>-7.84</v>
      </c>
      <c r="Q5532" s="8">
        <v>489.13</v>
      </c>
      <c r="R5532" s="2">
        <f t="shared" si="345"/>
        <v>90.875636333898967</v>
      </c>
      <c r="S5532" s="2">
        <f t="shared" si="346"/>
        <v>6.7405393249238443</v>
      </c>
      <c r="T5532" s="2">
        <f t="shared" si="347"/>
        <v>98.215198413509697</v>
      </c>
      <c r="U5532" s="7" t="str">
        <f t="shared" si="344"/>
        <v>DIAMOND CUTTING &amp; JEWELLERY &amp; PRECIOUS METALS</v>
      </c>
    </row>
    <row r="5533" spans="1:21" hidden="1">
      <c r="A5533" s="10" t="s">
        <v>2574</v>
      </c>
      <c r="B5533" s="8">
        <v>2018</v>
      </c>
      <c r="C5533" s="8">
        <v>10.6</v>
      </c>
      <c r="D5533" s="8">
        <v>-3.75</v>
      </c>
      <c r="E5533" s="8">
        <v>9.4600000000000009</v>
      </c>
      <c r="F5533" s="8">
        <v>32.58</v>
      </c>
      <c r="G5533" s="8">
        <v>-434.41</v>
      </c>
      <c r="H5533" s="8">
        <v>-3.13</v>
      </c>
      <c r="I5533" s="8">
        <v>30.79</v>
      </c>
      <c r="J5533" s="8">
        <v>0</v>
      </c>
      <c r="K5533" s="8">
        <v>8.5299999999999994</v>
      </c>
      <c r="L5533" s="8">
        <v>4.47</v>
      </c>
      <c r="M5533" s="8">
        <v>40.07</v>
      </c>
      <c r="N5533" s="8">
        <v>36.33</v>
      </c>
      <c r="O5533" s="8">
        <v>470.02</v>
      </c>
      <c r="P5533" s="8">
        <v>-5.53</v>
      </c>
      <c r="Q5533" s="8">
        <v>474.49</v>
      </c>
      <c r="R5533" s="2">
        <f t="shared" si="345"/>
        <v>91.553035891167369</v>
      </c>
      <c r="S5533" s="2">
        <f t="shared" si="346"/>
        <v>6.4890724778182891</v>
      </c>
      <c r="T5533" s="2">
        <f t="shared" si="347"/>
        <v>99.05793588905982</v>
      </c>
      <c r="U5533" s="7" t="str">
        <f t="shared" si="344"/>
        <v>DIAMOND CUTTING &amp; JEWELLERY &amp; PRECIOUS METALS</v>
      </c>
    </row>
    <row r="5534" spans="1:21" hidden="1">
      <c r="A5534" s="10" t="s">
        <v>2574</v>
      </c>
      <c r="B5534" s="8">
        <v>2017</v>
      </c>
      <c r="C5534" s="8">
        <v>9.83</v>
      </c>
      <c r="D5534" s="8">
        <v>-8.34</v>
      </c>
      <c r="E5534" s="8">
        <v>7.27</v>
      </c>
      <c r="F5534" s="8">
        <v>32.54</v>
      </c>
      <c r="G5534" s="8">
        <v>-447.23</v>
      </c>
      <c r="H5534" s="8">
        <v>-4.83</v>
      </c>
      <c r="I5534" s="8">
        <v>23.65</v>
      </c>
      <c r="J5534" s="8">
        <v>0</v>
      </c>
      <c r="K5534" s="8">
        <v>7.9</v>
      </c>
      <c r="L5534" s="8">
        <v>6.74</v>
      </c>
      <c r="M5534" s="8">
        <v>37.799999999999997</v>
      </c>
      <c r="N5534" s="8">
        <v>29.46</v>
      </c>
      <c r="O5534" s="8">
        <v>478.29</v>
      </c>
      <c r="P5534" s="8">
        <v>-5.82</v>
      </c>
      <c r="Q5534" s="8">
        <v>485.03</v>
      </c>
      <c r="R5534" s="2">
        <f t="shared" si="345"/>
        <v>92.206667628806471</v>
      </c>
      <c r="S5534" s="2">
        <f t="shared" si="346"/>
        <v>4.8759870523472779</v>
      </c>
      <c r="T5534" s="2">
        <f t="shared" si="347"/>
        <v>98.610395233284549</v>
      </c>
      <c r="U5534" s="7" t="str">
        <f t="shared" si="344"/>
        <v>DIAMOND CUTTING &amp; JEWELLERY &amp; PRECIOUS METALS</v>
      </c>
    </row>
    <row r="5535" spans="1:21" hidden="1">
      <c r="A5535" s="10" t="s">
        <v>2574</v>
      </c>
      <c r="B5535" s="8">
        <v>2016</v>
      </c>
      <c r="C5535" s="8">
        <v>7.28</v>
      </c>
      <c r="D5535" s="8">
        <v>-5.5</v>
      </c>
      <c r="E5535" s="8">
        <v>5.59</v>
      </c>
      <c r="F5535" s="8">
        <v>32.5</v>
      </c>
      <c r="G5535" s="8">
        <v>-329.78</v>
      </c>
      <c r="H5535" s="8">
        <v>-4.42</v>
      </c>
      <c r="I5535" s="8">
        <v>18.16</v>
      </c>
      <c r="J5535" s="8">
        <v>0</v>
      </c>
      <c r="K5535" s="8">
        <v>10.45</v>
      </c>
      <c r="L5535" s="8">
        <v>2.41</v>
      </c>
      <c r="M5535" s="8">
        <v>33.79</v>
      </c>
      <c r="N5535" s="8">
        <v>28.29</v>
      </c>
      <c r="O5535" s="8">
        <v>365.59</v>
      </c>
      <c r="P5535" s="8">
        <v>-10.14</v>
      </c>
      <c r="Q5535" s="8">
        <v>368</v>
      </c>
      <c r="R5535" s="2">
        <f t="shared" si="345"/>
        <v>89.614130434782595</v>
      </c>
      <c r="S5535" s="2">
        <f t="shared" si="346"/>
        <v>4.9347826086956523</v>
      </c>
      <c r="T5535" s="2">
        <f t="shared" si="347"/>
        <v>99.345108695652158</v>
      </c>
      <c r="U5535" s="7" t="str">
        <f t="shared" si="344"/>
        <v>DIAMOND CUTTING &amp; JEWELLERY &amp; PRECIOUS METALS</v>
      </c>
    </row>
    <row r="5536" spans="1:21" hidden="1">
      <c r="A5536" s="10" t="s">
        <v>2574</v>
      </c>
      <c r="B5536" s="8">
        <v>2015</v>
      </c>
      <c r="C5536" s="8">
        <v>10.98</v>
      </c>
      <c r="D5536" s="8">
        <v>-5.58</v>
      </c>
      <c r="E5536" s="8">
        <v>9.3000000000000007</v>
      </c>
      <c r="F5536" s="8">
        <v>32.380000000000003</v>
      </c>
      <c r="G5536" s="8">
        <v>-365.16</v>
      </c>
      <c r="H5536" s="8">
        <v>-5.33</v>
      </c>
      <c r="I5536" s="8">
        <v>29.98</v>
      </c>
      <c r="J5536" s="8">
        <v>0</v>
      </c>
      <c r="K5536" s="8">
        <v>12.18</v>
      </c>
      <c r="L5536" s="8">
        <v>0</v>
      </c>
      <c r="M5536" s="8">
        <v>45.34</v>
      </c>
      <c r="N5536" s="8">
        <v>39.75</v>
      </c>
      <c r="O5536" s="8">
        <v>415.82</v>
      </c>
      <c r="P5536" s="8">
        <v>-9.7799999999999994</v>
      </c>
      <c r="Q5536" s="8">
        <v>415.82</v>
      </c>
      <c r="R5536" s="2">
        <f t="shared" si="345"/>
        <v>87.81684382665577</v>
      </c>
      <c r="S5536" s="2">
        <f t="shared" si="346"/>
        <v>7.2098504160454047</v>
      </c>
      <c r="T5536" s="2">
        <f t="shared" si="347"/>
        <v>100</v>
      </c>
      <c r="U5536" s="7" t="str">
        <f t="shared" si="344"/>
        <v>DIAMOND CUTTING &amp; JEWELLERY &amp; PRECIOUS METALS</v>
      </c>
    </row>
    <row r="5537" spans="1:21" hidden="1">
      <c r="A5537" s="10" t="s">
        <v>2576</v>
      </c>
      <c r="B5537" s="8">
        <v>2019</v>
      </c>
      <c r="C5537" s="8">
        <v>0.27</v>
      </c>
      <c r="D5537" s="8">
        <v>-8.7100000000000009</v>
      </c>
      <c r="E5537" s="8">
        <v>0.19</v>
      </c>
      <c r="F5537" s="8">
        <v>105.88</v>
      </c>
      <c r="G5537" s="8">
        <v>-1477.1</v>
      </c>
      <c r="H5537" s="8">
        <v>0</v>
      </c>
      <c r="I5537" s="8">
        <v>20.18</v>
      </c>
      <c r="J5537" s="8">
        <v>0</v>
      </c>
      <c r="K5537" s="8">
        <v>3.5</v>
      </c>
      <c r="L5537" s="8">
        <v>78.13</v>
      </c>
      <c r="M5537" s="8">
        <v>50.81</v>
      </c>
      <c r="N5537" s="8">
        <v>42.1</v>
      </c>
      <c r="O5537" s="8">
        <v>1449.77</v>
      </c>
      <c r="P5537" s="8">
        <v>-21.92</v>
      </c>
      <c r="Q5537" s="8">
        <v>1527.91</v>
      </c>
      <c r="R5537" s="2">
        <f t="shared" si="345"/>
        <v>96.674542348698537</v>
      </c>
      <c r="S5537" s="2">
        <f t="shared" si="346"/>
        <v>1.3207584216347821</v>
      </c>
      <c r="T5537" s="2">
        <f t="shared" si="347"/>
        <v>94.885824426831419</v>
      </c>
      <c r="U5537" s="7" t="str">
        <f t="shared" si="344"/>
        <v>COMPUTERS - SOFTWARE MEDIUM &amp; SMALL</v>
      </c>
    </row>
    <row r="5538" spans="1:21" hidden="1">
      <c r="A5538" s="10" t="s">
        <v>2576</v>
      </c>
      <c r="B5538" s="8">
        <v>2018</v>
      </c>
      <c r="C5538" s="8">
        <v>6.3</v>
      </c>
      <c r="D5538" s="8">
        <v>-4.16</v>
      </c>
      <c r="E5538" s="8">
        <v>6.26</v>
      </c>
      <c r="F5538" s="8">
        <v>105.88</v>
      </c>
      <c r="G5538" s="8">
        <v>-5407</v>
      </c>
      <c r="H5538" s="8">
        <v>-7.87</v>
      </c>
      <c r="I5538" s="8">
        <v>662.62</v>
      </c>
      <c r="J5538" s="8">
        <v>0</v>
      </c>
      <c r="K5538" s="8">
        <v>15.77</v>
      </c>
      <c r="L5538" s="8">
        <v>33.83</v>
      </c>
      <c r="M5538" s="8">
        <v>1006.13</v>
      </c>
      <c r="N5538" s="8">
        <v>1001.97</v>
      </c>
      <c r="O5538" s="8">
        <v>6379.31</v>
      </c>
      <c r="P5538" s="8">
        <v>-339.35</v>
      </c>
      <c r="Q5538" s="8">
        <v>6413.14</v>
      </c>
      <c r="R5538" s="2">
        <f t="shared" si="345"/>
        <v>84.311273416766198</v>
      </c>
      <c r="S5538" s="2">
        <f t="shared" si="346"/>
        <v>10.332224152287335</v>
      </c>
      <c r="T5538" s="2">
        <f t="shared" si="347"/>
        <v>99.472489295415357</v>
      </c>
      <c r="U5538" s="7" t="str">
        <f t="shared" si="344"/>
        <v>COMPUTERS - SOFTWARE MEDIUM &amp; SMALL</v>
      </c>
    </row>
    <row r="5539" spans="1:21" hidden="1">
      <c r="A5539" s="10" t="s">
        <v>2576</v>
      </c>
      <c r="B5539" s="8">
        <v>2017</v>
      </c>
      <c r="C5539" s="8">
        <v>11.26</v>
      </c>
      <c r="D5539" s="8">
        <v>-72.959999999999994</v>
      </c>
      <c r="E5539" s="8">
        <v>9.8800000000000008</v>
      </c>
      <c r="F5539" s="8">
        <v>52.92</v>
      </c>
      <c r="G5539" s="8">
        <v>-3069.87</v>
      </c>
      <c r="H5539" s="8">
        <v>-49.79</v>
      </c>
      <c r="I5539" s="8">
        <v>522.95000000000005</v>
      </c>
      <c r="J5539" s="8">
        <v>0</v>
      </c>
      <c r="K5539" s="8">
        <v>22.6</v>
      </c>
      <c r="L5539" s="8">
        <v>13.57</v>
      </c>
      <c r="M5539" s="8">
        <v>892.65</v>
      </c>
      <c r="N5539" s="8">
        <v>819.7</v>
      </c>
      <c r="O5539" s="8">
        <v>3948.95</v>
      </c>
      <c r="P5539" s="8">
        <v>-296.75</v>
      </c>
      <c r="Q5539" s="8">
        <v>3962.52</v>
      </c>
      <c r="R5539" s="2">
        <f t="shared" si="345"/>
        <v>77.472668907664826</v>
      </c>
      <c r="S5539" s="2">
        <f t="shared" si="346"/>
        <v>13.197409729162251</v>
      </c>
      <c r="T5539" s="2">
        <f t="shared" si="347"/>
        <v>99.657541160675521</v>
      </c>
      <c r="U5539" s="7" t="str">
        <f t="shared" si="344"/>
        <v>COMPUTERS - SOFTWARE MEDIUM &amp; SMALL</v>
      </c>
    </row>
    <row r="5540" spans="1:21" hidden="1">
      <c r="A5540" s="10" t="s">
        <v>2576</v>
      </c>
      <c r="B5540" s="8">
        <v>2016</v>
      </c>
      <c r="C5540" s="8">
        <v>10.49</v>
      </c>
      <c r="D5540" s="8">
        <v>-163.53</v>
      </c>
      <c r="E5540" s="8">
        <v>7.53</v>
      </c>
      <c r="F5540" s="8">
        <v>52.92</v>
      </c>
      <c r="G5540" s="8">
        <v>-2356.81</v>
      </c>
      <c r="H5540" s="8">
        <v>-55.92</v>
      </c>
      <c r="I5540" s="8">
        <v>391.47</v>
      </c>
      <c r="J5540" s="8">
        <v>0</v>
      </c>
      <c r="K5540" s="8">
        <v>26</v>
      </c>
      <c r="L5540" s="8">
        <v>12.03</v>
      </c>
      <c r="M5540" s="8">
        <v>767.91</v>
      </c>
      <c r="N5540" s="8">
        <v>604.38</v>
      </c>
      <c r="O5540" s="8">
        <v>3168.61</v>
      </c>
      <c r="P5540" s="8">
        <v>-212.91</v>
      </c>
      <c r="Q5540" s="8">
        <v>3180.64</v>
      </c>
      <c r="R5540" s="2">
        <f t="shared" si="345"/>
        <v>74.098609084964025</v>
      </c>
      <c r="S5540" s="2">
        <f t="shared" si="346"/>
        <v>12.307900296795616</v>
      </c>
      <c r="T5540" s="2">
        <f t="shared" si="347"/>
        <v>99.621774234116415</v>
      </c>
      <c r="U5540" s="7" t="str">
        <f t="shared" si="344"/>
        <v>COMPUTERS - SOFTWARE MEDIUM &amp; SMALL</v>
      </c>
    </row>
    <row r="5541" spans="1:21" hidden="1">
      <c r="A5541" s="10" t="s">
        <v>2576</v>
      </c>
      <c r="B5541" s="8">
        <v>2015</v>
      </c>
      <c r="C5541" s="8">
        <v>9.6300000000000008</v>
      </c>
      <c r="D5541" s="8">
        <v>-164.35</v>
      </c>
      <c r="E5541" s="8">
        <v>6.37</v>
      </c>
      <c r="F5541" s="8">
        <v>50.35</v>
      </c>
      <c r="G5541" s="8">
        <v>-2057.5700000000002</v>
      </c>
      <c r="H5541" s="8">
        <v>-74.92</v>
      </c>
      <c r="I5541" s="8">
        <v>320.57</v>
      </c>
      <c r="J5541" s="8">
        <v>0</v>
      </c>
      <c r="K5541" s="8">
        <v>26.21</v>
      </c>
      <c r="L5541" s="8">
        <v>9.56</v>
      </c>
      <c r="M5541" s="8">
        <v>652.45000000000005</v>
      </c>
      <c r="N5541" s="8">
        <v>488.1</v>
      </c>
      <c r="O5541" s="8">
        <v>2775.37</v>
      </c>
      <c r="P5541" s="8">
        <v>-167.53</v>
      </c>
      <c r="Q5541" s="8">
        <v>2784.94</v>
      </c>
      <c r="R5541" s="2">
        <f t="shared" si="345"/>
        <v>73.882022592946356</v>
      </c>
      <c r="S5541" s="2">
        <f t="shared" si="346"/>
        <v>11.510840448986333</v>
      </c>
      <c r="T5541" s="2">
        <f t="shared" si="347"/>
        <v>99.656366025838977</v>
      </c>
      <c r="U5541" s="7" t="str">
        <f t="shared" si="344"/>
        <v>COMPUTERS - SOFTWARE MEDIUM &amp; SMALL</v>
      </c>
    </row>
    <row r="5542" spans="1:21" hidden="1">
      <c r="A5542" s="10" t="s">
        <v>2578</v>
      </c>
      <c r="B5542" s="8">
        <v>2017</v>
      </c>
      <c r="C5542" s="8">
        <v>2.68</v>
      </c>
      <c r="D5542" s="8">
        <v>-69.52</v>
      </c>
      <c r="E5542" s="8">
        <v>-15.06</v>
      </c>
      <c r="F5542" s="8">
        <v>39.19</v>
      </c>
      <c r="G5542" s="8">
        <v>-1156.1099999999999</v>
      </c>
      <c r="H5542" s="8">
        <v>-97.99</v>
      </c>
      <c r="I5542" s="8">
        <v>-59.01</v>
      </c>
      <c r="J5542" s="8">
        <v>0</v>
      </c>
      <c r="K5542" s="8">
        <v>-1.36</v>
      </c>
      <c r="L5542" s="8">
        <v>4.1500000000000004</v>
      </c>
      <c r="M5542" s="8">
        <v>-15.47</v>
      </c>
      <c r="N5542" s="8">
        <v>-84.99</v>
      </c>
      <c r="O5542" s="8">
        <v>1136.49</v>
      </c>
      <c r="P5542" s="8">
        <v>25.98</v>
      </c>
      <c r="Q5542" s="8">
        <v>1140.6400000000001</v>
      </c>
      <c r="R5542" s="2">
        <f t="shared" si="345"/>
        <v>101.35625613690557</v>
      </c>
      <c r="S5542" s="2">
        <f t="shared" si="346"/>
        <v>-5.173411418151213</v>
      </c>
      <c r="T5542" s="2">
        <f t="shared" si="347"/>
        <v>99.636169168186271</v>
      </c>
      <c r="U5542" s="7" t="str">
        <f t="shared" si="344"/>
        <v>CONSUMER GOODS - WHITE GOODS</v>
      </c>
    </row>
    <row r="5543" spans="1:21" hidden="1">
      <c r="A5543" s="10" t="s">
        <v>2578</v>
      </c>
      <c r="B5543" s="8">
        <v>2016</v>
      </c>
      <c r="C5543" s="8">
        <v>16.760000000000002</v>
      </c>
      <c r="D5543" s="8">
        <v>-99.06</v>
      </c>
      <c r="E5543" s="8">
        <v>-8.52</v>
      </c>
      <c r="F5543" s="8">
        <v>39.19</v>
      </c>
      <c r="G5543" s="8">
        <v>-1738.82</v>
      </c>
      <c r="H5543" s="8">
        <v>-119.91</v>
      </c>
      <c r="I5543" s="8">
        <v>-33.39</v>
      </c>
      <c r="J5543" s="8">
        <v>0</v>
      </c>
      <c r="K5543" s="8">
        <v>9.42</v>
      </c>
      <c r="L5543" s="8">
        <v>9.5299999999999994</v>
      </c>
      <c r="M5543" s="8">
        <v>60</v>
      </c>
      <c r="N5543" s="8">
        <v>-39.06</v>
      </c>
      <c r="O5543" s="8">
        <v>1909.2</v>
      </c>
      <c r="P5543" s="8">
        <v>5.67</v>
      </c>
      <c r="Q5543" s="8">
        <v>1918.73</v>
      </c>
      <c r="R5543" s="2">
        <f t="shared" si="345"/>
        <v>90.623485326231418</v>
      </c>
      <c r="S5543" s="2">
        <f t="shared" si="346"/>
        <v>-1.7402135787734596</v>
      </c>
      <c r="T5543" s="2">
        <f t="shared" si="347"/>
        <v>99.503317298421351</v>
      </c>
      <c r="U5543" s="7" t="str">
        <f t="shared" si="344"/>
        <v>CONSUMER GOODS - WHITE GOODS</v>
      </c>
    </row>
    <row r="5544" spans="1:21" hidden="1">
      <c r="A5544" s="10" t="s">
        <v>2578</v>
      </c>
      <c r="B5544" s="8">
        <v>2014</v>
      </c>
      <c r="C5544" s="8">
        <v>8.7200000000000006</v>
      </c>
      <c r="D5544" s="8">
        <v>-77.959999999999994</v>
      </c>
      <c r="E5544" s="8">
        <v>-11.17</v>
      </c>
      <c r="F5544" s="8">
        <v>39.19</v>
      </c>
      <c r="G5544" s="8">
        <v>-1395.65</v>
      </c>
      <c r="H5544" s="8">
        <v>-94.46</v>
      </c>
      <c r="I5544" s="8">
        <v>-43.79</v>
      </c>
      <c r="J5544" s="8">
        <v>0</v>
      </c>
      <c r="K5544" s="8">
        <v>7.8</v>
      </c>
      <c r="L5544" s="8">
        <v>0.53</v>
      </c>
      <c r="M5544" s="8">
        <v>23.63</v>
      </c>
      <c r="N5544" s="8">
        <v>-54.33</v>
      </c>
      <c r="O5544" s="8">
        <v>1513.21</v>
      </c>
      <c r="P5544" s="8">
        <v>10.54</v>
      </c>
      <c r="Q5544" s="8">
        <v>1513.74</v>
      </c>
      <c r="R5544" s="2">
        <f t="shared" si="345"/>
        <v>92.198792394995195</v>
      </c>
      <c r="S5544" s="2">
        <f t="shared" si="346"/>
        <v>-2.892834965053444</v>
      </c>
      <c r="T5544" s="2">
        <f t="shared" si="347"/>
        <v>99.964987382245297</v>
      </c>
      <c r="U5544" s="7" t="str">
        <f t="shared" si="344"/>
        <v>CONSUMER GOODS - WHITE GOODS</v>
      </c>
    </row>
    <row r="5545" spans="1:21" hidden="1">
      <c r="A5545" s="10" t="s">
        <v>2578</v>
      </c>
      <c r="B5545" s="8">
        <v>2013</v>
      </c>
      <c r="C5545" s="8">
        <v>3.04</v>
      </c>
      <c r="D5545" s="8">
        <v>-84.71</v>
      </c>
      <c r="E5545" s="8">
        <v>-18.57</v>
      </c>
      <c r="F5545" s="8">
        <v>39.19</v>
      </c>
      <c r="G5545" s="8">
        <v>-1327.9</v>
      </c>
      <c r="H5545" s="8">
        <v>-101.72</v>
      </c>
      <c r="I5545" s="8">
        <v>-72.78</v>
      </c>
      <c r="J5545" s="8">
        <v>0</v>
      </c>
      <c r="K5545" s="8">
        <v>7.1</v>
      </c>
      <c r="L5545" s="8">
        <v>2.96</v>
      </c>
      <c r="M5545" s="8">
        <v>-0.47</v>
      </c>
      <c r="N5545" s="8">
        <v>-85.18</v>
      </c>
      <c r="O5545" s="8">
        <v>1426.19</v>
      </c>
      <c r="P5545" s="8">
        <v>12.4</v>
      </c>
      <c r="Q5545" s="8">
        <v>1429.15</v>
      </c>
      <c r="R5545" s="2">
        <f t="shared" si="345"/>
        <v>92.915369275443453</v>
      </c>
      <c r="S5545" s="2">
        <f t="shared" si="346"/>
        <v>-5.0925375223034672</v>
      </c>
      <c r="T5545" s="2">
        <f t="shared" si="347"/>
        <v>99.792883882027766</v>
      </c>
      <c r="U5545" s="7" t="str">
        <f t="shared" si="344"/>
        <v>CONSUMER GOODS - WHITE GOODS</v>
      </c>
    </row>
    <row r="5546" spans="1:21" hidden="1">
      <c r="A5546" s="10" t="s">
        <v>2578</v>
      </c>
      <c r="B5546" s="8">
        <v>2012</v>
      </c>
      <c r="C5546" s="8">
        <v>6.31</v>
      </c>
      <c r="D5546" s="8">
        <v>-89.1</v>
      </c>
      <c r="E5546" s="8">
        <v>-16.43</v>
      </c>
      <c r="F5546" s="8">
        <v>39.19</v>
      </c>
      <c r="G5546" s="8">
        <v>-1088.5</v>
      </c>
      <c r="H5546" s="8">
        <v>-96.05</v>
      </c>
      <c r="I5546" s="8">
        <v>-64.39</v>
      </c>
      <c r="J5546" s="8">
        <v>0</v>
      </c>
      <c r="K5546" s="8">
        <v>8.5399999999999991</v>
      </c>
      <c r="L5546" s="8">
        <v>5.25</v>
      </c>
      <c r="M5546" s="8">
        <v>5.1100000000000003</v>
      </c>
      <c r="N5546" s="8">
        <v>-83.99</v>
      </c>
      <c r="O5546" s="8">
        <v>1184.4100000000001</v>
      </c>
      <c r="P5546" s="8">
        <v>19.600000000000001</v>
      </c>
      <c r="Q5546" s="8">
        <v>1189.6600000000001</v>
      </c>
      <c r="R5546" s="2">
        <f t="shared" si="345"/>
        <v>91.496730158196442</v>
      </c>
      <c r="S5546" s="2">
        <f t="shared" si="346"/>
        <v>-5.4124707899736055</v>
      </c>
      <c r="T5546" s="2">
        <f t="shared" si="347"/>
        <v>99.558697442966903</v>
      </c>
      <c r="U5546" s="7" t="str">
        <f t="shared" si="344"/>
        <v>CONSUMER GOODS - WHITE GOODS</v>
      </c>
    </row>
    <row r="5547" spans="1:21" hidden="1">
      <c r="A5547" s="10" t="s">
        <v>2805</v>
      </c>
      <c r="B5547" s="8">
        <v>2019</v>
      </c>
      <c r="C5547" s="8">
        <v>0.27</v>
      </c>
      <c r="D5547" s="8">
        <v>-8.7100000000000009</v>
      </c>
      <c r="E5547" s="8">
        <v>0.19</v>
      </c>
      <c r="F5547" s="8">
        <v>105.88</v>
      </c>
      <c r="G5547" s="8">
        <v>-1477.1</v>
      </c>
      <c r="H5547" s="8">
        <v>0</v>
      </c>
      <c r="I5547" s="8">
        <v>20.18</v>
      </c>
      <c r="J5547" s="8">
        <v>0</v>
      </c>
      <c r="K5547" s="8">
        <v>3.5</v>
      </c>
      <c r="L5547" s="8">
        <v>78.13</v>
      </c>
      <c r="M5547" s="8">
        <v>50.81</v>
      </c>
      <c r="N5547" s="8">
        <v>42.1</v>
      </c>
      <c r="O5547" s="8">
        <v>1449.77</v>
      </c>
      <c r="P5547" s="8">
        <v>-21.92</v>
      </c>
      <c r="Q5547" s="8">
        <v>1527.91</v>
      </c>
      <c r="R5547" s="2">
        <f t="shared" si="345"/>
        <v>96.674542348698537</v>
      </c>
      <c r="S5547" s="2">
        <f t="shared" si="346"/>
        <v>1.3207584216347821</v>
      </c>
      <c r="T5547" s="2">
        <f t="shared" si="347"/>
        <v>94.885824426831419</v>
      </c>
      <c r="U5547" s="7" t="str">
        <f t="shared" si="344"/>
        <v>CONSUMER GOODS - WHITE GOODS</v>
      </c>
    </row>
    <row r="5548" spans="1:21" hidden="1">
      <c r="A5548" s="10" t="s">
        <v>2805</v>
      </c>
      <c r="B5548" s="8">
        <v>2018</v>
      </c>
      <c r="C5548" s="8">
        <v>6.3</v>
      </c>
      <c r="D5548" s="8">
        <v>-4.16</v>
      </c>
      <c r="E5548" s="8">
        <v>6.26</v>
      </c>
      <c r="F5548" s="8">
        <v>105.88</v>
      </c>
      <c r="G5548" s="8">
        <v>-5407</v>
      </c>
      <c r="H5548" s="8">
        <v>-7.87</v>
      </c>
      <c r="I5548" s="8">
        <v>662.62</v>
      </c>
      <c r="J5548" s="8">
        <v>0</v>
      </c>
      <c r="K5548" s="8">
        <v>15.77</v>
      </c>
      <c r="L5548" s="8">
        <v>33.83</v>
      </c>
      <c r="M5548" s="8">
        <v>1006.13</v>
      </c>
      <c r="N5548" s="8">
        <v>1001.97</v>
      </c>
      <c r="O5548" s="8">
        <v>6379.31</v>
      </c>
      <c r="P5548" s="8">
        <v>-339.35</v>
      </c>
      <c r="Q5548" s="8">
        <v>6413.14</v>
      </c>
      <c r="R5548" s="2">
        <f t="shared" si="345"/>
        <v>84.311273416766198</v>
      </c>
      <c r="S5548" s="2">
        <f t="shared" si="346"/>
        <v>10.332224152287335</v>
      </c>
      <c r="T5548" s="2">
        <f t="shared" si="347"/>
        <v>99.472489295415357</v>
      </c>
      <c r="U5548" s="7" t="str">
        <f t="shared" si="344"/>
        <v>CONSUMER GOODS - WHITE GOODS</v>
      </c>
    </row>
    <row r="5549" spans="1:21" hidden="1">
      <c r="A5549" s="10" t="s">
        <v>2805</v>
      </c>
      <c r="B5549" s="8">
        <v>2017</v>
      </c>
      <c r="C5549" s="8">
        <v>11.26</v>
      </c>
      <c r="D5549" s="8">
        <v>-72.959999999999994</v>
      </c>
      <c r="E5549" s="8">
        <v>9.8800000000000008</v>
      </c>
      <c r="F5549" s="8">
        <v>52.92</v>
      </c>
      <c r="G5549" s="8">
        <v>-3069.87</v>
      </c>
      <c r="H5549" s="8">
        <v>-49.79</v>
      </c>
      <c r="I5549" s="8">
        <v>522.95000000000005</v>
      </c>
      <c r="J5549" s="8">
        <v>0</v>
      </c>
      <c r="K5549" s="8">
        <v>22.6</v>
      </c>
      <c r="L5549" s="8">
        <v>13.57</v>
      </c>
      <c r="M5549" s="8">
        <v>892.65</v>
      </c>
      <c r="N5549" s="8">
        <v>819.7</v>
      </c>
      <c r="O5549" s="8">
        <v>3948.95</v>
      </c>
      <c r="P5549" s="8">
        <v>-296.75</v>
      </c>
      <c r="Q5549" s="8">
        <v>3962.52</v>
      </c>
      <c r="R5549" s="2">
        <f t="shared" si="345"/>
        <v>77.472668907664826</v>
      </c>
      <c r="S5549" s="2">
        <f t="shared" si="346"/>
        <v>13.197409729162251</v>
      </c>
      <c r="T5549" s="2">
        <f t="shared" si="347"/>
        <v>99.657541160675521</v>
      </c>
      <c r="U5549" s="7" t="str">
        <f t="shared" si="344"/>
        <v>CONSUMER GOODS - WHITE GOODS</v>
      </c>
    </row>
    <row r="5550" spans="1:21" hidden="1">
      <c r="A5550" s="10" t="s">
        <v>2805</v>
      </c>
      <c r="B5550" s="8">
        <v>2016</v>
      </c>
      <c r="C5550" s="8">
        <v>10.49</v>
      </c>
      <c r="D5550" s="8">
        <v>-163.53</v>
      </c>
      <c r="E5550" s="8">
        <v>7.53</v>
      </c>
      <c r="F5550" s="8">
        <v>52.92</v>
      </c>
      <c r="G5550" s="8">
        <v>-2356.81</v>
      </c>
      <c r="H5550" s="8">
        <v>-55.92</v>
      </c>
      <c r="I5550" s="8">
        <v>391.47</v>
      </c>
      <c r="J5550" s="8">
        <v>0</v>
      </c>
      <c r="K5550" s="8">
        <v>26</v>
      </c>
      <c r="L5550" s="8">
        <v>12.03</v>
      </c>
      <c r="M5550" s="8">
        <v>767.91</v>
      </c>
      <c r="N5550" s="8">
        <v>604.38</v>
      </c>
      <c r="O5550" s="8">
        <v>3168.61</v>
      </c>
      <c r="P5550" s="8">
        <v>-212.91</v>
      </c>
      <c r="Q5550" s="8">
        <v>3180.64</v>
      </c>
      <c r="R5550" s="2">
        <f t="shared" si="345"/>
        <v>74.098609084964025</v>
      </c>
      <c r="S5550" s="2">
        <f t="shared" si="346"/>
        <v>12.307900296795616</v>
      </c>
      <c r="T5550" s="2">
        <f t="shared" si="347"/>
        <v>99.621774234116415</v>
      </c>
      <c r="U5550" s="7" t="str">
        <f t="shared" si="344"/>
        <v>CONSUMER GOODS - WHITE GOODS</v>
      </c>
    </row>
    <row r="5551" spans="1:21" hidden="1">
      <c r="A5551" s="10" t="s">
        <v>2805</v>
      </c>
      <c r="B5551" s="8">
        <v>2015</v>
      </c>
      <c r="C5551" s="8">
        <v>9.6300000000000008</v>
      </c>
      <c r="D5551" s="8">
        <v>-164.35</v>
      </c>
      <c r="E5551" s="8">
        <v>6.37</v>
      </c>
      <c r="F5551" s="8">
        <v>50.35</v>
      </c>
      <c r="G5551" s="8">
        <v>-2057.5700000000002</v>
      </c>
      <c r="H5551" s="8">
        <v>-74.92</v>
      </c>
      <c r="I5551" s="8">
        <v>320.57</v>
      </c>
      <c r="J5551" s="8">
        <v>0</v>
      </c>
      <c r="K5551" s="8">
        <v>26.21</v>
      </c>
      <c r="L5551" s="8">
        <v>9.56</v>
      </c>
      <c r="M5551" s="8">
        <v>652.45000000000005</v>
      </c>
      <c r="N5551" s="8">
        <v>488.1</v>
      </c>
      <c r="O5551" s="8">
        <v>2775.37</v>
      </c>
      <c r="P5551" s="8">
        <v>-167.53</v>
      </c>
      <c r="Q5551" s="8">
        <v>2784.94</v>
      </c>
      <c r="R5551" s="2">
        <f t="shared" si="345"/>
        <v>73.882022592946356</v>
      </c>
      <c r="S5551" s="2">
        <f t="shared" si="346"/>
        <v>11.510840448986333</v>
      </c>
      <c r="T5551" s="2">
        <f t="shared" si="347"/>
        <v>99.656366025838977</v>
      </c>
      <c r="U5551" s="7" t="str">
        <f t="shared" si="344"/>
        <v>CONSUMER GOODS - WHITE GOODS</v>
      </c>
    </row>
    <row r="5552" spans="1:21" hidden="1">
      <c r="A5552" s="10" t="s">
        <v>2582</v>
      </c>
      <c r="B5552" s="8">
        <v>2019</v>
      </c>
      <c r="C5552" s="8">
        <v>-25.06</v>
      </c>
      <c r="D5552" s="8">
        <v>-18.309999999999999</v>
      </c>
      <c r="E5552" s="8">
        <v>-33.32</v>
      </c>
      <c r="F5552" s="8">
        <v>22.33</v>
      </c>
      <c r="G5552" s="8">
        <v>-869.38</v>
      </c>
      <c r="H5552" s="8">
        <v>-59.75</v>
      </c>
      <c r="I5552" s="8">
        <v>-74.260000000000005</v>
      </c>
      <c r="J5552" s="8">
        <v>0</v>
      </c>
      <c r="K5552" s="8">
        <v>-6.9</v>
      </c>
      <c r="L5552" s="8">
        <v>2.87</v>
      </c>
      <c r="M5552" s="8">
        <v>-55.95</v>
      </c>
      <c r="N5552" s="8">
        <v>-74.260000000000005</v>
      </c>
      <c r="O5552" s="8">
        <v>810.56</v>
      </c>
      <c r="P5552" s="8">
        <v>0</v>
      </c>
      <c r="Q5552" s="8">
        <v>813.43</v>
      </c>
      <c r="R5552" s="2">
        <f t="shared" si="345"/>
        <v>106.87828086006172</v>
      </c>
      <c r="S5552" s="2">
        <f t="shared" si="346"/>
        <v>-9.1292428358924571</v>
      </c>
      <c r="T5552" s="2">
        <f t="shared" si="347"/>
        <v>99.647173081887814</v>
      </c>
      <c r="U5552" s="7" t="str">
        <f t="shared" si="344"/>
        <v>TEXTILES - SPINNING - COTTON BLENDED</v>
      </c>
    </row>
    <row r="5553" spans="1:21" hidden="1">
      <c r="A5553" s="10" t="s">
        <v>2582</v>
      </c>
      <c r="B5553" s="8">
        <v>2018</v>
      </c>
      <c r="C5553" s="8">
        <v>-180.68</v>
      </c>
      <c r="D5553" s="8">
        <v>-20.52</v>
      </c>
      <c r="E5553" s="8">
        <v>-190.16</v>
      </c>
      <c r="F5553" s="8">
        <v>22.33</v>
      </c>
      <c r="G5553" s="8">
        <v>-1028.93</v>
      </c>
      <c r="H5553" s="8">
        <v>-65.67</v>
      </c>
      <c r="I5553" s="8">
        <v>-423.88</v>
      </c>
      <c r="J5553" s="8">
        <v>0</v>
      </c>
      <c r="K5553" s="8">
        <v>-64.92</v>
      </c>
      <c r="L5553" s="8">
        <v>4.21</v>
      </c>
      <c r="M5553" s="8">
        <v>-403.36</v>
      </c>
      <c r="N5553" s="8">
        <v>-423.88</v>
      </c>
      <c r="O5553" s="8">
        <v>621.36</v>
      </c>
      <c r="P5553" s="8">
        <v>0</v>
      </c>
      <c r="Q5553" s="8">
        <v>625.55999999999995</v>
      </c>
      <c r="R5553" s="2">
        <f t="shared" si="345"/>
        <v>164.48142464351943</v>
      </c>
      <c r="S5553" s="2">
        <f t="shared" si="346"/>
        <v>-67.760086962081971</v>
      </c>
      <c r="T5553" s="2">
        <f t="shared" si="347"/>
        <v>99.328601572990621</v>
      </c>
      <c r="U5553" s="7" t="str">
        <f t="shared" si="344"/>
        <v>TEXTILES - SPINNING - COTTON BLENDED</v>
      </c>
    </row>
    <row r="5554" spans="1:21" hidden="1">
      <c r="A5554" s="10" t="s">
        <v>2582</v>
      </c>
      <c r="B5554" s="8">
        <v>2017</v>
      </c>
      <c r="C5554" s="8">
        <v>9.35</v>
      </c>
      <c r="D5554" s="8">
        <v>-20.65</v>
      </c>
      <c r="E5554" s="8">
        <v>0.1</v>
      </c>
      <c r="F5554" s="8">
        <v>22.33</v>
      </c>
      <c r="G5554" s="8">
        <v>-854.29</v>
      </c>
      <c r="H5554" s="8">
        <v>-56.8</v>
      </c>
      <c r="I5554" s="8">
        <v>0.23</v>
      </c>
      <c r="J5554" s="8">
        <v>0</v>
      </c>
      <c r="K5554" s="8">
        <v>2.44</v>
      </c>
      <c r="L5554" s="8">
        <v>18.7</v>
      </c>
      <c r="M5554" s="8">
        <v>20.88</v>
      </c>
      <c r="N5554" s="8">
        <v>0.23</v>
      </c>
      <c r="O5554" s="8">
        <v>856.47</v>
      </c>
      <c r="P5554" s="8">
        <v>0</v>
      </c>
      <c r="Q5554" s="8">
        <v>875.17</v>
      </c>
      <c r="R5554" s="2">
        <f t="shared" si="345"/>
        <v>97.614177816881281</v>
      </c>
      <c r="S5554" s="2">
        <f t="shared" si="346"/>
        <v>2.6280608338951295E-2</v>
      </c>
      <c r="T5554" s="2">
        <f t="shared" si="347"/>
        <v>97.86327227852874</v>
      </c>
      <c r="U5554" s="7" t="str">
        <f t="shared" si="344"/>
        <v>TEXTILES - SPINNING - COTTON BLENDED</v>
      </c>
    </row>
    <row r="5555" spans="1:21" hidden="1">
      <c r="A5555" s="10" t="s">
        <v>2582</v>
      </c>
      <c r="B5555" s="8">
        <v>2016</v>
      </c>
      <c r="C5555" s="8">
        <v>16.66</v>
      </c>
      <c r="D5555" s="8">
        <v>-28.18</v>
      </c>
      <c r="E5555" s="8">
        <v>4.04</v>
      </c>
      <c r="F5555" s="8">
        <v>22.33</v>
      </c>
      <c r="G5555" s="8">
        <v>-820.95</v>
      </c>
      <c r="H5555" s="8">
        <v>-69.97</v>
      </c>
      <c r="I5555" s="8">
        <v>9.02</v>
      </c>
      <c r="J5555" s="8">
        <v>0</v>
      </c>
      <c r="K5555" s="8">
        <v>12.2</v>
      </c>
      <c r="L5555" s="8">
        <v>50.03</v>
      </c>
      <c r="M5555" s="8">
        <v>37.200000000000003</v>
      </c>
      <c r="N5555" s="8">
        <v>9.02</v>
      </c>
      <c r="O5555" s="8">
        <v>878.08</v>
      </c>
      <c r="P5555" s="8">
        <v>0</v>
      </c>
      <c r="Q5555" s="8">
        <v>928.12</v>
      </c>
      <c r="R5555" s="2">
        <f t="shared" si="345"/>
        <v>88.453001767012893</v>
      </c>
      <c r="S5555" s="2">
        <f t="shared" si="346"/>
        <v>0.97185708744558885</v>
      </c>
      <c r="T5555" s="2">
        <f t="shared" si="347"/>
        <v>94.608455803128905</v>
      </c>
      <c r="U5555" s="7" t="str">
        <f t="shared" si="344"/>
        <v>TEXTILES - SPINNING - COTTON BLENDED</v>
      </c>
    </row>
    <row r="5556" spans="1:21" hidden="1">
      <c r="A5556" s="10" t="s">
        <v>2582</v>
      </c>
      <c r="B5556" s="8">
        <v>2015</v>
      </c>
      <c r="C5556" s="8">
        <v>1.61</v>
      </c>
      <c r="D5556" s="8">
        <v>-32.39</v>
      </c>
      <c r="E5556" s="8">
        <v>-14.02</v>
      </c>
      <c r="F5556" s="8">
        <v>22.33</v>
      </c>
      <c r="G5556" s="8">
        <v>-919.18</v>
      </c>
      <c r="H5556" s="8">
        <v>-72.55</v>
      </c>
      <c r="I5556" s="8">
        <v>-28.8</v>
      </c>
      <c r="J5556" s="8">
        <v>0</v>
      </c>
      <c r="K5556" s="8">
        <v>4.96</v>
      </c>
      <c r="L5556" s="8">
        <v>23.54</v>
      </c>
      <c r="M5556" s="8">
        <v>-25.78</v>
      </c>
      <c r="N5556" s="8">
        <v>-58.17</v>
      </c>
      <c r="O5556" s="8">
        <v>942.41</v>
      </c>
      <c r="P5556" s="8">
        <v>29.37</v>
      </c>
      <c r="Q5556" s="8">
        <v>965.95</v>
      </c>
      <c r="R5556" s="2">
        <f t="shared" si="345"/>
        <v>95.158134479010286</v>
      </c>
      <c r="S5556" s="2">
        <f t="shared" si="346"/>
        <v>-2.9815207826492056</v>
      </c>
      <c r="T5556" s="2">
        <f t="shared" si="347"/>
        <v>97.563020860292966</v>
      </c>
      <c r="U5556" s="7" t="str">
        <f t="shared" si="344"/>
        <v>TEXTILES - SPINNING - COTTON BLENDED</v>
      </c>
    </row>
    <row r="5557" spans="1:21" hidden="1">
      <c r="A5557" s="10" t="s">
        <v>2586</v>
      </c>
      <c r="B5557" s="8">
        <v>2019</v>
      </c>
      <c r="C5557" s="8">
        <v>1.3</v>
      </c>
      <c r="D5557" s="8">
        <v>-7.99</v>
      </c>
      <c r="E5557" s="8">
        <v>0.86</v>
      </c>
      <c r="F5557" s="8">
        <v>178.14</v>
      </c>
      <c r="G5557" s="8">
        <v>-370.07</v>
      </c>
      <c r="H5557" s="8">
        <v>-22.35</v>
      </c>
      <c r="I5557" s="8">
        <v>15.21</v>
      </c>
      <c r="J5557" s="8">
        <v>0</v>
      </c>
      <c r="K5557" s="8">
        <v>6.1</v>
      </c>
      <c r="L5557" s="8">
        <v>28.8</v>
      </c>
      <c r="M5557" s="8">
        <v>22.18</v>
      </c>
      <c r="N5557" s="8">
        <v>14.19</v>
      </c>
      <c r="O5557" s="8">
        <v>363.45</v>
      </c>
      <c r="P5557" s="8">
        <v>1.02</v>
      </c>
      <c r="Q5557" s="8">
        <v>392.25</v>
      </c>
      <c r="R5557" s="2">
        <f t="shared" si="345"/>
        <v>94.345442957297649</v>
      </c>
      <c r="S5557" s="2">
        <f t="shared" si="346"/>
        <v>3.8776290630975145</v>
      </c>
      <c r="T5557" s="2">
        <f t="shared" si="347"/>
        <v>92.657743785850855</v>
      </c>
      <c r="U5557" s="7" t="str">
        <f t="shared" si="344"/>
        <v>CONSTRUCTION &amp; CONTRACTING - REAL ESTATE</v>
      </c>
    </row>
    <row r="5558" spans="1:21" hidden="1">
      <c r="A5558" s="10" t="s">
        <v>2586</v>
      </c>
      <c r="B5558" s="8">
        <v>2018</v>
      </c>
      <c r="C5558" s="8">
        <v>1.0900000000000001</v>
      </c>
      <c r="D5558" s="8">
        <v>-7.52</v>
      </c>
      <c r="E5558" s="8">
        <v>0.67</v>
      </c>
      <c r="F5558" s="8">
        <v>174.14</v>
      </c>
      <c r="G5558" s="8">
        <v>-340.48</v>
      </c>
      <c r="H5558" s="8">
        <v>-19.36</v>
      </c>
      <c r="I5558" s="8">
        <v>11.39</v>
      </c>
      <c r="J5558" s="8">
        <v>0</v>
      </c>
      <c r="K5558" s="8">
        <v>5.64</v>
      </c>
      <c r="L5558" s="8">
        <v>24.06</v>
      </c>
      <c r="M5558" s="8">
        <v>18.93</v>
      </c>
      <c r="N5558" s="8">
        <v>11.41</v>
      </c>
      <c r="O5558" s="8">
        <v>335.35</v>
      </c>
      <c r="P5558" s="8">
        <v>-0.02</v>
      </c>
      <c r="Q5558" s="8">
        <v>359.41</v>
      </c>
      <c r="R5558" s="2">
        <f t="shared" si="345"/>
        <v>94.733034695751371</v>
      </c>
      <c r="S5558" s="2">
        <f t="shared" si="346"/>
        <v>3.1690826632536653</v>
      </c>
      <c r="T5558" s="2">
        <f t="shared" si="347"/>
        <v>93.305695445313148</v>
      </c>
      <c r="U5558" s="7" t="str">
        <f t="shared" si="344"/>
        <v>CONSTRUCTION &amp; CONTRACTING - REAL ESTATE</v>
      </c>
    </row>
    <row r="5559" spans="1:21" hidden="1">
      <c r="A5559" s="10" t="s">
        <v>2586</v>
      </c>
      <c r="B5559" s="8">
        <v>2017</v>
      </c>
      <c r="C5559" s="8">
        <v>0.71</v>
      </c>
      <c r="D5559" s="8">
        <v>-7.33</v>
      </c>
      <c r="E5559" s="8">
        <v>0.28000000000000003</v>
      </c>
      <c r="F5559" s="8">
        <v>167.66</v>
      </c>
      <c r="G5559" s="8">
        <v>-253.91</v>
      </c>
      <c r="H5559" s="8">
        <v>-32</v>
      </c>
      <c r="I5559" s="8">
        <v>4.53</v>
      </c>
      <c r="J5559" s="8">
        <v>0</v>
      </c>
      <c r="K5559" s="8">
        <v>6.05</v>
      </c>
      <c r="L5559" s="8">
        <v>50.41</v>
      </c>
      <c r="M5559" s="8">
        <v>13.1</v>
      </c>
      <c r="N5559" s="8">
        <v>5.77</v>
      </c>
      <c r="O5559" s="8">
        <v>216.6</v>
      </c>
      <c r="P5559" s="8">
        <v>-1.24</v>
      </c>
      <c r="Q5559" s="8">
        <v>267.01</v>
      </c>
      <c r="R5559" s="2">
        <f t="shared" si="345"/>
        <v>95.093816710984612</v>
      </c>
      <c r="S5559" s="2">
        <f t="shared" si="346"/>
        <v>1.6965656716976893</v>
      </c>
      <c r="T5559" s="2">
        <f t="shared" si="347"/>
        <v>81.12055728249878</v>
      </c>
      <c r="U5559" s="7" t="str">
        <f t="shared" si="344"/>
        <v>CONSTRUCTION &amp; CONTRACTING - REAL ESTATE</v>
      </c>
    </row>
    <row r="5560" spans="1:21" hidden="1">
      <c r="A5560" s="10" t="s">
        <v>2586</v>
      </c>
      <c r="B5560" s="8">
        <v>2016</v>
      </c>
      <c r="C5560" s="8">
        <v>1.08</v>
      </c>
      <c r="D5560" s="8">
        <v>-10.89</v>
      </c>
      <c r="E5560" s="8">
        <v>0.47</v>
      </c>
      <c r="F5560" s="8">
        <v>161.31</v>
      </c>
      <c r="G5560" s="8">
        <v>-294.60000000000002</v>
      </c>
      <c r="H5560" s="8">
        <v>-37.93</v>
      </c>
      <c r="I5560" s="8">
        <v>6.58</v>
      </c>
      <c r="J5560" s="8">
        <v>0</v>
      </c>
      <c r="K5560" s="8">
        <v>17.41</v>
      </c>
      <c r="L5560" s="8">
        <v>31.75</v>
      </c>
      <c r="M5560" s="8">
        <v>17.48</v>
      </c>
      <c r="N5560" s="8">
        <v>6.59</v>
      </c>
      <c r="O5560" s="8">
        <v>318.26</v>
      </c>
      <c r="P5560" s="8">
        <v>-0.01</v>
      </c>
      <c r="Q5560" s="8">
        <v>350.01</v>
      </c>
      <c r="R5560" s="2">
        <f t="shared" si="345"/>
        <v>84.169023742178808</v>
      </c>
      <c r="S5560" s="2">
        <f t="shared" si="346"/>
        <v>1.8799462872489359</v>
      </c>
      <c r="T5560" s="2">
        <f t="shared" si="347"/>
        <v>90.92883060483986</v>
      </c>
      <c r="U5560" s="7" t="str">
        <f t="shared" si="344"/>
        <v>CONSTRUCTION &amp; CONTRACTING - REAL ESTATE</v>
      </c>
    </row>
    <row r="5561" spans="1:21" hidden="1">
      <c r="A5561" s="10" t="s">
        <v>2586</v>
      </c>
      <c r="B5561" s="8">
        <v>2015</v>
      </c>
      <c r="C5561" s="8">
        <v>-14.78</v>
      </c>
      <c r="D5561" s="8">
        <v>-10.98</v>
      </c>
      <c r="E5561" s="8">
        <v>-16.03</v>
      </c>
      <c r="F5561" s="8">
        <v>90.48</v>
      </c>
      <c r="G5561" s="8">
        <v>-414.21</v>
      </c>
      <c r="H5561" s="8">
        <v>-26.75</v>
      </c>
      <c r="I5561" s="8">
        <v>-144.69999999999999</v>
      </c>
      <c r="J5561" s="8">
        <v>0</v>
      </c>
      <c r="K5561" s="8">
        <v>-35.21</v>
      </c>
      <c r="L5561" s="8">
        <v>15.23</v>
      </c>
      <c r="M5561" s="8">
        <v>-130.63999999999999</v>
      </c>
      <c r="N5561" s="8">
        <v>-141.62</v>
      </c>
      <c r="O5561" s="8">
        <v>295.08999999999997</v>
      </c>
      <c r="P5561" s="8">
        <v>-3.08</v>
      </c>
      <c r="Q5561" s="8">
        <v>310.32</v>
      </c>
      <c r="R5561" s="2">
        <f t="shared" si="345"/>
        <v>133.4783449342614</v>
      </c>
      <c r="S5561" s="2">
        <f t="shared" si="346"/>
        <v>-46.629285898427426</v>
      </c>
      <c r="T5561" s="2">
        <f t="shared" si="347"/>
        <v>95.092162928589843</v>
      </c>
      <c r="U5561" s="7" t="str">
        <f t="shared" si="344"/>
        <v>CONSTRUCTION &amp; CONTRACTING - REAL ESTATE</v>
      </c>
    </row>
    <row r="5562" spans="1:21" hidden="1">
      <c r="A5562" s="10" t="s">
        <v>2588</v>
      </c>
      <c r="B5562" s="8">
        <v>2019</v>
      </c>
      <c r="C5562" s="8">
        <v>2.12</v>
      </c>
      <c r="D5562" s="8">
        <v>-5.21</v>
      </c>
      <c r="E5562" s="8">
        <v>0.39</v>
      </c>
      <c r="F5562" s="8">
        <v>30</v>
      </c>
      <c r="G5562" s="8">
        <v>-311.14</v>
      </c>
      <c r="H5562" s="8">
        <v>-9.52</v>
      </c>
      <c r="I5562" s="8">
        <v>1.1599999999999999</v>
      </c>
      <c r="J5562" s="8">
        <v>0</v>
      </c>
      <c r="K5562" s="8">
        <v>2.67</v>
      </c>
      <c r="L5562" s="8">
        <v>0.53</v>
      </c>
      <c r="M5562" s="8">
        <v>8.51</v>
      </c>
      <c r="N5562" s="8">
        <v>3.3</v>
      </c>
      <c r="O5562" s="8">
        <v>319.12</v>
      </c>
      <c r="P5562" s="8">
        <v>-2.14</v>
      </c>
      <c r="Q5562" s="8">
        <v>319.64999999999998</v>
      </c>
      <c r="R5562" s="2">
        <f t="shared" si="345"/>
        <v>97.337713123729088</v>
      </c>
      <c r="S5562" s="2">
        <f t="shared" si="346"/>
        <v>0.36289691850461442</v>
      </c>
      <c r="T5562" s="2">
        <f t="shared" si="347"/>
        <v>99.834193649303941</v>
      </c>
      <c r="U5562" s="7" t="str">
        <f t="shared" si="344"/>
        <v>STEEL - SPONGE IRON</v>
      </c>
    </row>
    <row r="5563" spans="1:21" hidden="1">
      <c r="A5563" s="10" t="s">
        <v>2588</v>
      </c>
      <c r="B5563" s="8">
        <v>2018</v>
      </c>
      <c r="C5563" s="8">
        <v>3.3</v>
      </c>
      <c r="D5563" s="8">
        <v>-5.39</v>
      </c>
      <c r="E5563" s="8">
        <v>1.5</v>
      </c>
      <c r="F5563" s="8">
        <v>30</v>
      </c>
      <c r="G5563" s="8">
        <v>-229.87</v>
      </c>
      <c r="H5563" s="8">
        <v>-8.73</v>
      </c>
      <c r="I5563" s="8">
        <v>4.51</v>
      </c>
      <c r="J5563" s="8">
        <v>0</v>
      </c>
      <c r="K5563" s="8">
        <v>3.34</v>
      </c>
      <c r="L5563" s="8">
        <v>0.47</v>
      </c>
      <c r="M5563" s="8">
        <v>7.92</v>
      </c>
      <c r="N5563" s="8">
        <v>2.5299999999999998</v>
      </c>
      <c r="O5563" s="8">
        <v>237.32</v>
      </c>
      <c r="P5563" s="8">
        <v>1.98</v>
      </c>
      <c r="Q5563" s="8">
        <v>237.79</v>
      </c>
      <c r="R5563" s="2">
        <f t="shared" si="345"/>
        <v>96.669330081164063</v>
      </c>
      <c r="S5563" s="2">
        <f t="shared" si="346"/>
        <v>1.896631481559359</v>
      </c>
      <c r="T5563" s="2">
        <f t="shared" si="347"/>
        <v>99.802346608351911</v>
      </c>
      <c r="U5563" s="7" t="str">
        <f t="shared" si="344"/>
        <v>STEEL - SPONGE IRON</v>
      </c>
    </row>
    <row r="5564" spans="1:21" hidden="1">
      <c r="A5564" s="10" t="s">
        <v>2588</v>
      </c>
      <c r="B5564" s="8">
        <v>2017</v>
      </c>
      <c r="C5564" s="8">
        <v>2.5099999999999998</v>
      </c>
      <c r="D5564" s="8">
        <v>-5.75</v>
      </c>
      <c r="E5564" s="8">
        <v>0.59</v>
      </c>
      <c r="F5564" s="8">
        <v>30</v>
      </c>
      <c r="G5564" s="8">
        <v>-248.51</v>
      </c>
      <c r="H5564" s="8">
        <v>-9.24</v>
      </c>
      <c r="I5564" s="8">
        <v>1.77</v>
      </c>
      <c r="J5564" s="8">
        <v>0</v>
      </c>
      <c r="K5564" s="8">
        <v>2.9</v>
      </c>
      <c r="L5564" s="8">
        <v>0.4</v>
      </c>
      <c r="M5564" s="8">
        <v>7.4</v>
      </c>
      <c r="N5564" s="8">
        <v>1.65</v>
      </c>
      <c r="O5564" s="8">
        <v>255.51</v>
      </c>
      <c r="P5564" s="8">
        <v>0.12</v>
      </c>
      <c r="Q5564" s="8">
        <v>255.91</v>
      </c>
      <c r="R5564" s="2">
        <f t="shared" si="345"/>
        <v>97.108358407252553</v>
      </c>
      <c r="S5564" s="2">
        <f t="shared" si="346"/>
        <v>0.6916494079949983</v>
      </c>
      <c r="T5564" s="2">
        <f t="shared" si="347"/>
        <v>99.843695049040676</v>
      </c>
      <c r="U5564" s="7" t="str">
        <f t="shared" si="344"/>
        <v>STEEL - SPONGE IRON</v>
      </c>
    </row>
    <row r="5565" spans="1:21" hidden="1">
      <c r="A5565" s="10" t="s">
        <v>2588</v>
      </c>
      <c r="B5565" s="8">
        <v>2016</v>
      </c>
      <c r="C5565" s="8">
        <v>2.63</v>
      </c>
      <c r="D5565" s="8">
        <v>-6.38</v>
      </c>
      <c r="E5565" s="8">
        <v>0.4</v>
      </c>
      <c r="F5565" s="8">
        <v>28.66</v>
      </c>
      <c r="G5565" s="8">
        <v>-221.42</v>
      </c>
      <c r="H5565" s="8">
        <v>-8.9499999999999993</v>
      </c>
      <c r="I5565" s="8">
        <v>1.1599999999999999</v>
      </c>
      <c r="J5565" s="8">
        <v>0</v>
      </c>
      <c r="K5565" s="8">
        <v>7.03</v>
      </c>
      <c r="L5565" s="8">
        <v>0.6</v>
      </c>
      <c r="M5565" s="8">
        <v>7.74</v>
      </c>
      <c r="N5565" s="8">
        <v>1.36</v>
      </c>
      <c r="O5565" s="8">
        <v>237.51</v>
      </c>
      <c r="P5565" s="8">
        <v>-0.21</v>
      </c>
      <c r="Q5565" s="8">
        <v>238.11</v>
      </c>
      <c r="R5565" s="2">
        <f t="shared" si="345"/>
        <v>92.990634580655978</v>
      </c>
      <c r="S5565" s="2">
        <f t="shared" si="346"/>
        <v>0.48716979547268069</v>
      </c>
      <c r="T5565" s="2">
        <f t="shared" si="347"/>
        <v>99.748015623031364</v>
      </c>
      <c r="U5565" s="7" t="str">
        <f t="shared" si="344"/>
        <v>STEEL - SPONGE IRON</v>
      </c>
    </row>
    <row r="5566" spans="1:21" hidden="1">
      <c r="A5566" s="10" t="s">
        <v>2588</v>
      </c>
      <c r="B5566" s="8">
        <v>2015</v>
      </c>
      <c r="C5566" s="8">
        <v>0</v>
      </c>
      <c r="D5566" s="8">
        <v>-6.48</v>
      </c>
      <c r="E5566" s="8">
        <v>0.4</v>
      </c>
      <c r="F5566" s="8">
        <v>28.66</v>
      </c>
      <c r="G5566" s="8">
        <v>-237.24</v>
      </c>
      <c r="H5566" s="8">
        <v>-10.54</v>
      </c>
      <c r="I5566" s="8">
        <v>1.1499999999999999</v>
      </c>
      <c r="J5566" s="8">
        <v>0</v>
      </c>
      <c r="K5566" s="8">
        <v>7.11</v>
      </c>
      <c r="L5566" s="8">
        <v>0.54</v>
      </c>
      <c r="M5566" s="8">
        <v>7.58</v>
      </c>
      <c r="N5566" s="8">
        <v>1.0900000000000001</v>
      </c>
      <c r="O5566" s="8">
        <v>254.81</v>
      </c>
      <c r="P5566" s="8">
        <v>0.06</v>
      </c>
      <c r="Q5566" s="8">
        <v>255.35</v>
      </c>
      <c r="R5566" s="2">
        <f t="shared" si="345"/>
        <v>92.907773644018022</v>
      </c>
      <c r="S5566" s="2">
        <f t="shared" si="346"/>
        <v>0.45036224789504598</v>
      </c>
      <c r="T5566" s="2">
        <f t="shared" si="347"/>
        <v>99.78852555316233</v>
      </c>
      <c r="U5566" s="7" t="str">
        <f t="shared" si="344"/>
        <v>STEEL - SPONGE IRON</v>
      </c>
    </row>
    <row r="5567" spans="1:21" hidden="1">
      <c r="A5567" s="10" t="s">
        <v>2592</v>
      </c>
      <c r="B5567" s="8">
        <v>2019</v>
      </c>
      <c r="C5567" s="8">
        <v>22.36</v>
      </c>
      <c r="D5567" s="8">
        <v>-3243</v>
      </c>
      <c r="E5567" s="8">
        <v>13.65</v>
      </c>
      <c r="F5567" s="8">
        <v>372</v>
      </c>
      <c r="G5567" s="8">
        <v>-36606</v>
      </c>
      <c r="H5567" s="8">
        <v>-3757</v>
      </c>
      <c r="I5567" s="8">
        <v>5075</v>
      </c>
      <c r="J5567" s="8">
        <v>0</v>
      </c>
      <c r="K5567" s="8">
        <v>21.19</v>
      </c>
      <c r="L5567" s="8">
        <v>6152</v>
      </c>
      <c r="M5567" s="8">
        <v>8190</v>
      </c>
      <c r="N5567" s="8">
        <v>4947</v>
      </c>
      <c r="O5567" s="8">
        <v>38644</v>
      </c>
      <c r="P5567" s="8">
        <v>128</v>
      </c>
      <c r="Q5567" s="8">
        <v>44796</v>
      </c>
      <c r="R5567" s="2">
        <f t="shared" si="345"/>
        <v>81.717117599785695</v>
      </c>
      <c r="S5567" s="2">
        <f t="shared" si="346"/>
        <v>11.329136530047327</v>
      </c>
      <c r="T5567" s="2">
        <f t="shared" si="347"/>
        <v>86.266630949191892</v>
      </c>
      <c r="U5567" s="7" t="str">
        <f t="shared" si="344"/>
        <v>MINING &amp; MINERALS</v>
      </c>
    </row>
    <row r="5568" spans="1:21" hidden="1">
      <c r="A5568" s="10" t="s">
        <v>2592</v>
      </c>
      <c r="B5568" s="8">
        <v>2018</v>
      </c>
      <c r="C5568" s="8">
        <v>27.15</v>
      </c>
      <c r="D5568" s="8">
        <v>-2842</v>
      </c>
      <c r="E5568" s="8">
        <v>19.47</v>
      </c>
      <c r="F5568" s="8">
        <v>372</v>
      </c>
      <c r="G5568" s="8">
        <v>-37774</v>
      </c>
      <c r="H5568" s="8">
        <v>-3900</v>
      </c>
      <c r="I5568" s="8">
        <v>7256</v>
      </c>
      <c r="J5568" s="8">
        <v>0</v>
      </c>
      <c r="K5568" s="8">
        <v>26.25</v>
      </c>
      <c r="L5568" s="8">
        <v>3866</v>
      </c>
      <c r="M5568" s="8">
        <v>12066</v>
      </c>
      <c r="N5568" s="8">
        <v>9224</v>
      </c>
      <c r="O5568" s="8">
        <v>45974</v>
      </c>
      <c r="P5568" s="8">
        <v>-1968</v>
      </c>
      <c r="Q5568" s="8">
        <v>49840</v>
      </c>
      <c r="R5568" s="2">
        <f t="shared" si="345"/>
        <v>75.790529695024077</v>
      </c>
      <c r="S5568" s="2">
        <f t="shared" si="346"/>
        <v>14.558587479935795</v>
      </c>
      <c r="T5568" s="2">
        <f t="shared" si="347"/>
        <v>92.243178170144461</v>
      </c>
      <c r="U5568" s="7" t="str">
        <f t="shared" si="344"/>
        <v>MINING &amp; MINERALS</v>
      </c>
    </row>
    <row r="5569" spans="1:21" hidden="1">
      <c r="A5569" s="10" t="s">
        <v>2592</v>
      </c>
      <c r="B5569" s="8">
        <v>2017</v>
      </c>
      <c r="C5569" s="8">
        <v>47.4</v>
      </c>
      <c r="D5569" s="8">
        <v>-2986.29</v>
      </c>
      <c r="E5569" s="8">
        <v>29.04</v>
      </c>
      <c r="F5569" s="8">
        <v>296.5</v>
      </c>
      <c r="G5569" s="8">
        <v>-34461.040000000001</v>
      </c>
      <c r="H5569" s="8">
        <v>-3896.16</v>
      </c>
      <c r="I5569" s="8">
        <v>11068.7</v>
      </c>
      <c r="J5569" s="8">
        <v>0</v>
      </c>
      <c r="K5569" s="8">
        <v>35.770000000000003</v>
      </c>
      <c r="L5569" s="8">
        <v>9704.92</v>
      </c>
      <c r="M5569" s="8">
        <v>13784.3</v>
      </c>
      <c r="N5569" s="8">
        <v>10798.01</v>
      </c>
      <c r="O5569" s="8">
        <v>38540.42</v>
      </c>
      <c r="P5569" s="8">
        <v>270.69</v>
      </c>
      <c r="Q5569" s="8">
        <v>48245.34</v>
      </c>
      <c r="R5569" s="2">
        <f t="shared" si="345"/>
        <v>71.428743169806665</v>
      </c>
      <c r="S5569" s="2">
        <f t="shared" si="346"/>
        <v>22.942526677187892</v>
      </c>
      <c r="T5569" s="2">
        <f t="shared" si="347"/>
        <v>79.884233378809228</v>
      </c>
      <c r="U5569" s="7" t="str">
        <f t="shared" si="344"/>
        <v>MINING &amp; MINERALS</v>
      </c>
    </row>
    <row r="5570" spans="1:21" hidden="1">
      <c r="A5570" s="10" t="s">
        <v>2592</v>
      </c>
      <c r="B5570" s="8">
        <v>2016</v>
      </c>
      <c r="C5570" s="8">
        <v>22.56</v>
      </c>
      <c r="D5570" s="8">
        <v>-1217.97</v>
      </c>
      <c r="E5570" s="8">
        <v>18.45</v>
      </c>
      <c r="F5570" s="8">
        <v>296.5</v>
      </c>
      <c r="G5570" s="8">
        <v>-28395.21</v>
      </c>
      <c r="H5570" s="8">
        <v>-3541.36</v>
      </c>
      <c r="I5570" s="8">
        <v>5471.88</v>
      </c>
      <c r="J5570" s="8">
        <v>0</v>
      </c>
      <c r="K5570" s="8">
        <v>34.35</v>
      </c>
      <c r="L5570" s="8">
        <v>8823.82</v>
      </c>
      <c r="M5570" s="8">
        <v>6697.87</v>
      </c>
      <c r="N5570" s="8">
        <v>5479.9</v>
      </c>
      <c r="O5570" s="8">
        <v>29810.62</v>
      </c>
      <c r="P5570" s="8">
        <v>-8.02</v>
      </c>
      <c r="Q5570" s="8">
        <v>38634.44</v>
      </c>
      <c r="R5570" s="2">
        <f t="shared" si="345"/>
        <v>73.497143998981215</v>
      </c>
      <c r="S5570" s="2">
        <f t="shared" si="346"/>
        <v>14.163218102811895</v>
      </c>
      <c r="T5570" s="2">
        <f t="shared" si="347"/>
        <v>77.160740520633922</v>
      </c>
      <c r="U5570" s="7" t="str">
        <f t="shared" ref="U5570:U5633" si="348">VLOOKUP(A5570:A11439,DF,13,TRUE)</f>
        <v>MINING &amp; MINERALS</v>
      </c>
    </row>
    <row r="5571" spans="1:21" hidden="1">
      <c r="A5571" s="10" t="s">
        <v>2592</v>
      </c>
      <c r="B5571" s="8">
        <v>2015</v>
      </c>
      <c r="C5571" s="8">
        <v>9.91</v>
      </c>
      <c r="D5571" s="8">
        <v>-1011.67</v>
      </c>
      <c r="E5571" s="8">
        <v>6.5</v>
      </c>
      <c r="F5571" s="8">
        <v>296.5</v>
      </c>
      <c r="G5571" s="8">
        <v>-27876.2</v>
      </c>
      <c r="H5571" s="8">
        <v>-3655.93</v>
      </c>
      <c r="I5571" s="8">
        <v>1927.2</v>
      </c>
      <c r="J5571" s="8">
        <v>0</v>
      </c>
      <c r="K5571" s="8">
        <v>20.41</v>
      </c>
      <c r="L5571" s="8">
        <v>2008.86</v>
      </c>
      <c r="M5571" s="8">
        <v>2979.14</v>
      </c>
      <c r="N5571" s="8">
        <v>1967.47</v>
      </c>
      <c r="O5571" s="8">
        <v>32502.41</v>
      </c>
      <c r="P5571" s="8">
        <v>-40.270000000000003</v>
      </c>
      <c r="Q5571" s="8">
        <v>34511.269999999997</v>
      </c>
      <c r="R5571" s="2">
        <f t="shared" ref="R5571:R5634" si="349">ABS((G5571/Q5571)*100)</f>
        <v>80.774193473610225</v>
      </c>
      <c r="S5571" s="2">
        <f t="shared" ref="S5571:S5634" si="350">(I5571/Q5571)*100</f>
        <v>5.5842627640188267</v>
      </c>
      <c r="T5571" s="2">
        <f t="shared" ref="T5571:T5634" si="351">(O5571/Q5571)*100</f>
        <v>94.179118879137164</v>
      </c>
      <c r="U5571" s="7" t="str">
        <f t="shared" si="348"/>
        <v>MINING &amp; MINERALS</v>
      </c>
    </row>
    <row r="5572" spans="1:21" hidden="1">
      <c r="A5572" s="10" t="s">
        <v>2594</v>
      </c>
      <c r="B5572" s="8">
        <v>2019</v>
      </c>
      <c r="C5572" s="8">
        <v>144.41999999999999</v>
      </c>
      <c r="D5572" s="8">
        <v>-29.35</v>
      </c>
      <c r="E5572" s="8">
        <v>123.62</v>
      </c>
      <c r="F5572" s="8">
        <v>14.09</v>
      </c>
      <c r="G5572" s="8">
        <v>-2766.28</v>
      </c>
      <c r="H5572" s="8">
        <v>-31.55</v>
      </c>
      <c r="I5572" s="8">
        <v>174.14</v>
      </c>
      <c r="J5572" s="8">
        <v>0</v>
      </c>
      <c r="K5572" s="8">
        <v>10.050000000000001</v>
      </c>
      <c r="L5572" s="8">
        <v>29.01</v>
      </c>
      <c r="M5572" s="8">
        <v>305.87</v>
      </c>
      <c r="N5572" s="8">
        <v>276.52</v>
      </c>
      <c r="O5572" s="8">
        <v>3043.14</v>
      </c>
      <c r="P5572" s="8">
        <v>-102.38</v>
      </c>
      <c r="Q5572" s="8">
        <v>3072.15</v>
      </c>
      <c r="R5572" s="2">
        <f t="shared" si="349"/>
        <v>90.043780414367788</v>
      </c>
      <c r="S5572" s="2">
        <f t="shared" si="350"/>
        <v>5.6683430171052835</v>
      </c>
      <c r="T5572" s="2">
        <f t="shared" si="351"/>
        <v>99.055710170401838</v>
      </c>
      <c r="U5572" s="7" t="str">
        <f t="shared" si="348"/>
        <v>MISCELLANEOUS</v>
      </c>
    </row>
    <row r="5573" spans="1:21" hidden="1">
      <c r="A5573" s="10" t="s">
        <v>2594</v>
      </c>
      <c r="B5573" s="8">
        <v>2018</v>
      </c>
      <c r="C5573" s="8">
        <v>161.69999999999999</v>
      </c>
      <c r="D5573" s="8">
        <v>-28.13</v>
      </c>
      <c r="E5573" s="8">
        <v>141.76</v>
      </c>
      <c r="F5573" s="8">
        <v>14.09</v>
      </c>
      <c r="G5573" s="8">
        <v>-2349.94</v>
      </c>
      <c r="H5573" s="8">
        <v>-49.88</v>
      </c>
      <c r="I5573" s="8">
        <v>199.71</v>
      </c>
      <c r="J5573" s="8">
        <v>0</v>
      </c>
      <c r="K5573" s="8">
        <v>13.58</v>
      </c>
      <c r="L5573" s="8">
        <v>26.22</v>
      </c>
      <c r="M5573" s="8">
        <v>365.09</v>
      </c>
      <c r="N5573" s="8">
        <v>336.96</v>
      </c>
      <c r="O5573" s="8">
        <v>2688.81</v>
      </c>
      <c r="P5573" s="8">
        <v>-137.25</v>
      </c>
      <c r="Q5573" s="8">
        <v>2715.03</v>
      </c>
      <c r="R5573" s="2">
        <f t="shared" si="349"/>
        <v>86.553003097571661</v>
      </c>
      <c r="S5573" s="2">
        <f t="shared" si="350"/>
        <v>7.3557198263002608</v>
      </c>
      <c r="T5573" s="2">
        <f t="shared" si="351"/>
        <v>99.034264814753413</v>
      </c>
      <c r="U5573" s="7" t="str">
        <f t="shared" si="348"/>
        <v>MISCELLANEOUS</v>
      </c>
    </row>
    <row r="5574" spans="1:21" hidden="1">
      <c r="A5574" s="10" t="s">
        <v>2594</v>
      </c>
      <c r="B5574" s="8">
        <v>2017</v>
      </c>
      <c r="C5574" s="8">
        <v>108.77</v>
      </c>
      <c r="D5574" s="8">
        <v>-28.5</v>
      </c>
      <c r="E5574" s="8">
        <v>88.55</v>
      </c>
      <c r="F5574" s="8">
        <v>14.09</v>
      </c>
      <c r="G5574" s="8">
        <v>-2275.2800000000002</v>
      </c>
      <c r="H5574" s="8">
        <v>-77.069999999999993</v>
      </c>
      <c r="I5574" s="8">
        <v>124.75</v>
      </c>
      <c r="J5574" s="8">
        <v>0</v>
      </c>
      <c r="K5574" s="8">
        <v>9.4700000000000006</v>
      </c>
      <c r="L5574" s="8">
        <v>34.1</v>
      </c>
      <c r="M5574" s="8">
        <v>234.4</v>
      </c>
      <c r="N5574" s="8">
        <v>205.9</v>
      </c>
      <c r="O5574" s="8">
        <v>2475.58</v>
      </c>
      <c r="P5574" s="8">
        <v>-81.150000000000006</v>
      </c>
      <c r="Q5574" s="8">
        <v>2509.6799999999998</v>
      </c>
      <c r="R5574" s="2">
        <f t="shared" si="349"/>
        <v>90.660163845589892</v>
      </c>
      <c r="S5574" s="2">
        <f t="shared" si="350"/>
        <v>4.9707532434413952</v>
      </c>
      <c r="T5574" s="2">
        <f t="shared" si="351"/>
        <v>98.641261037263718</v>
      </c>
      <c r="U5574" s="7" t="str">
        <f t="shared" si="348"/>
        <v>MISCELLANEOUS</v>
      </c>
    </row>
    <row r="5575" spans="1:21" hidden="1">
      <c r="A5575" s="10" t="s">
        <v>2594</v>
      </c>
      <c r="B5575" s="8">
        <v>2016</v>
      </c>
      <c r="C5575" s="8">
        <v>44.64</v>
      </c>
      <c r="D5575" s="8">
        <v>-33.049999999999997</v>
      </c>
      <c r="E5575" s="8">
        <v>21.19</v>
      </c>
      <c r="F5575" s="8">
        <v>14.09</v>
      </c>
      <c r="G5575" s="8">
        <v>-1993.77</v>
      </c>
      <c r="H5575" s="8">
        <v>-84.66</v>
      </c>
      <c r="I5575" s="8">
        <v>29.85</v>
      </c>
      <c r="J5575" s="8">
        <v>0</v>
      </c>
      <c r="K5575" s="8">
        <v>7.72</v>
      </c>
      <c r="L5575" s="8">
        <v>35.74</v>
      </c>
      <c r="M5575" s="8">
        <v>79.17</v>
      </c>
      <c r="N5575" s="8">
        <v>46.12</v>
      </c>
      <c r="O5575" s="8">
        <v>2121.86</v>
      </c>
      <c r="P5575" s="8">
        <v>-16.27</v>
      </c>
      <c r="Q5575" s="8">
        <v>2157.6</v>
      </c>
      <c r="R5575" s="2">
        <f t="shared" si="349"/>
        <v>92.40684093437153</v>
      </c>
      <c r="S5575" s="2">
        <f t="shared" si="350"/>
        <v>1.3834816462736375</v>
      </c>
      <c r="T5575" s="2">
        <f t="shared" si="351"/>
        <v>98.343529847979255</v>
      </c>
      <c r="U5575" s="7" t="str">
        <f t="shared" si="348"/>
        <v>MISCELLANEOUS</v>
      </c>
    </row>
    <row r="5576" spans="1:21" hidden="1">
      <c r="A5576" s="10" t="s">
        <v>2594</v>
      </c>
      <c r="B5576" s="8">
        <v>2015</v>
      </c>
      <c r="C5576" s="8">
        <v>54.15</v>
      </c>
      <c r="D5576" s="8">
        <v>-32.15</v>
      </c>
      <c r="E5576" s="8">
        <v>19.91</v>
      </c>
      <c r="F5576" s="8">
        <v>9.39</v>
      </c>
      <c r="G5576" s="8">
        <v>-1630.2</v>
      </c>
      <c r="H5576" s="8">
        <v>-74.19</v>
      </c>
      <c r="I5576" s="8">
        <v>18.7</v>
      </c>
      <c r="J5576" s="8">
        <v>0</v>
      </c>
      <c r="K5576" s="8">
        <v>7.75</v>
      </c>
      <c r="L5576" s="8">
        <v>33.450000000000003</v>
      </c>
      <c r="M5576" s="8">
        <v>59.87</v>
      </c>
      <c r="N5576" s="8">
        <v>27.72</v>
      </c>
      <c r="O5576" s="8">
        <v>1730.81</v>
      </c>
      <c r="P5576" s="8">
        <v>-9.02</v>
      </c>
      <c r="Q5576" s="8">
        <v>1764.26</v>
      </c>
      <c r="R5576" s="2">
        <f t="shared" si="349"/>
        <v>92.401346740276381</v>
      </c>
      <c r="S5576" s="2">
        <f t="shared" si="350"/>
        <v>1.0599344767777992</v>
      </c>
      <c r="T5576" s="2">
        <f t="shared" si="351"/>
        <v>98.104020949293187</v>
      </c>
      <c r="U5576" s="7" t="str">
        <f t="shared" si="348"/>
        <v>MISCELLANEOUS</v>
      </c>
    </row>
    <row r="5577" spans="1:21" hidden="1">
      <c r="A5577" s="10" t="s">
        <v>2596</v>
      </c>
      <c r="B5577" s="8">
        <v>2019</v>
      </c>
      <c r="C5577" s="8">
        <v>4.7300000000000004</v>
      </c>
      <c r="D5577" s="8">
        <v>-32.950000000000003</v>
      </c>
      <c r="E5577" s="8">
        <v>-21.97</v>
      </c>
      <c r="F5577" s="8">
        <v>12.34</v>
      </c>
      <c r="G5577" s="8">
        <v>-301.66000000000003</v>
      </c>
      <c r="H5577" s="8">
        <v>-25.15</v>
      </c>
      <c r="I5577" s="8">
        <v>-27.11</v>
      </c>
      <c r="J5577" s="8">
        <v>0</v>
      </c>
      <c r="K5577" s="8">
        <v>1.55</v>
      </c>
      <c r="L5577" s="8">
        <v>4.51</v>
      </c>
      <c r="M5577" s="8">
        <v>4.6900000000000004</v>
      </c>
      <c r="N5577" s="8">
        <v>-28.26</v>
      </c>
      <c r="O5577" s="8">
        <v>301.83999999999997</v>
      </c>
      <c r="P5577" s="8">
        <v>1.1499999999999999</v>
      </c>
      <c r="Q5577" s="8">
        <v>306.35000000000002</v>
      </c>
      <c r="R5577" s="2">
        <f t="shared" si="349"/>
        <v>98.46907132364943</v>
      </c>
      <c r="S5577" s="2">
        <f t="shared" si="350"/>
        <v>-8.8493553125510029</v>
      </c>
      <c r="T5577" s="2">
        <f t="shared" si="351"/>
        <v>98.527827648114879</v>
      </c>
      <c r="U5577" s="7" t="str">
        <f t="shared" si="348"/>
        <v>PHARMACEUTICALS</v>
      </c>
    </row>
    <row r="5578" spans="1:21" hidden="1">
      <c r="A5578" s="10" t="s">
        <v>2596</v>
      </c>
      <c r="B5578" s="8">
        <v>2018</v>
      </c>
      <c r="C5578" s="8">
        <v>4.9800000000000004</v>
      </c>
      <c r="D5578" s="8">
        <v>-32.729999999999997</v>
      </c>
      <c r="E5578" s="8">
        <v>-21.54</v>
      </c>
      <c r="F5578" s="8">
        <v>12.34</v>
      </c>
      <c r="G5578" s="8">
        <v>-346.49</v>
      </c>
      <c r="H5578" s="8">
        <v>-34.979999999999997</v>
      </c>
      <c r="I5578" s="8">
        <v>-26.58</v>
      </c>
      <c r="J5578" s="8">
        <v>0</v>
      </c>
      <c r="K5578" s="8">
        <v>2.62</v>
      </c>
      <c r="L5578" s="8">
        <v>0.72</v>
      </c>
      <c r="M5578" s="8">
        <v>9.3000000000000007</v>
      </c>
      <c r="N5578" s="8">
        <v>-23.42</v>
      </c>
      <c r="O5578" s="8">
        <v>355.07</v>
      </c>
      <c r="P5578" s="8">
        <v>-3.16</v>
      </c>
      <c r="Q5578" s="8">
        <v>355.79</v>
      </c>
      <c r="R5578" s="2">
        <f t="shared" si="349"/>
        <v>97.38609854127435</v>
      </c>
      <c r="S5578" s="2">
        <f t="shared" si="350"/>
        <v>-7.4706990078417039</v>
      </c>
      <c r="T5578" s="2">
        <f t="shared" si="351"/>
        <v>99.797633435453491</v>
      </c>
      <c r="U5578" s="7" t="str">
        <f t="shared" si="348"/>
        <v>PHARMACEUTICALS</v>
      </c>
    </row>
    <row r="5579" spans="1:21" hidden="1">
      <c r="A5579" s="10" t="s">
        <v>2596</v>
      </c>
      <c r="B5579" s="8">
        <v>2017</v>
      </c>
      <c r="C5579" s="8">
        <v>37.25</v>
      </c>
      <c r="D5579" s="8">
        <v>-41.22</v>
      </c>
      <c r="E5579" s="8">
        <v>4.1399999999999997</v>
      </c>
      <c r="F5579" s="8">
        <v>12.34</v>
      </c>
      <c r="G5579" s="8">
        <v>-333.97</v>
      </c>
      <c r="H5579" s="8">
        <v>-33.56</v>
      </c>
      <c r="I5579" s="8">
        <v>4.75</v>
      </c>
      <c r="J5579" s="8">
        <v>0</v>
      </c>
      <c r="K5579" s="8">
        <v>11.26</v>
      </c>
      <c r="L5579" s="8">
        <v>0.79</v>
      </c>
      <c r="M5579" s="8">
        <v>42.27</v>
      </c>
      <c r="N5579" s="8">
        <v>1.04</v>
      </c>
      <c r="O5579" s="8">
        <v>375.45</v>
      </c>
      <c r="P5579" s="8">
        <v>3.7</v>
      </c>
      <c r="Q5579" s="8">
        <v>376.24</v>
      </c>
      <c r="R5579" s="2">
        <f t="shared" si="349"/>
        <v>88.765149904316402</v>
      </c>
      <c r="S5579" s="2">
        <f t="shared" si="350"/>
        <v>1.2624920263661492</v>
      </c>
      <c r="T5579" s="2">
        <f t="shared" si="351"/>
        <v>99.790027641930678</v>
      </c>
      <c r="U5579" s="7" t="str">
        <f t="shared" si="348"/>
        <v>PHARMACEUTICALS</v>
      </c>
    </row>
    <row r="5580" spans="1:21" hidden="1">
      <c r="A5580" s="10" t="s">
        <v>2596</v>
      </c>
      <c r="B5580" s="8">
        <v>2016</v>
      </c>
      <c r="C5580" s="8">
        <v>0</v>
      </c>
      <c r="D5580" s="8">
        <v>-40.47</v>
      </c>
      <c r="E5580" s="8">
        <v>1.05</v>
      </c>
      <c r="F5580" s="8">
        <v>11.44</v>
      </c>
      <c r="G5580" s="8">
        <v>-323.14</v>
      </c>
      <c r="H5580" s="8">
        <v>-36.74</v>
      </c>
      <c r="I5580" s="8">
        <v>1.2</v>
      </c>
      <c r="J5580" s="8">
        <v>0</v>
      </c>
      <c r="K5580" s="8">
        <v>19.920000000000002</v>
      </c>
      <c r="L5580" s="8">
        <v>0.67</v>
      </c>
      <c r="M5580" s="8">
        <v>43.48</v>
      </c>
      <c r="N5580" s="8">
        <v>3.01</v>
      </c>
      <c r="O5580" s="8">
        <v>402.7</v>
      </c>
      <c r="P5580" s="8">
        <v>-1.81</v>
      </c>
      <c r="Q5580" s="8">
        <v>403.36</v>
      </c>
      <c r="R5580" s="2">
        <f t="shared" si="349"/>
        <v>80.112058706862356</v>
      </c>
      <c r="S5580" s="2">
        <f t="shared" si="350"/>
        <v>0.29750099166997218</v>
      </c>
      <c r="T5580" s="2">
        <f t="shared" si="351"/>
        <v>99.836374454581517</v>
      </c>
      <c r="U5580" s="7" t="str">
        <f t="shared" si="348"/>
        <v>PHARMACEUTICALS</v>
      </c>
    </row>
    <row r="5581" spans="1:21" hidden="1">
      <c r="A5581" s="10" t="s">
        <v>2596</v>
      </c>
      <c r="B5581" s="8">
        <v>2015</v>
      </c>
      <c r="C5581" s="8">
        <v>0</v>
      </c>
      <c r="D5581" s="8">
        <v>-44.74</v>
      </c>
      <c r="E5581" s="8">
        <v>3.97</v>
      </c>
      <c r="F5581" s="8">
        <v>11.44</v>
      </c>
      <c r="G5581" s="8">
        <v>-362.43</v>
      </c>
      <c r="H5581" s="8">
        <v>-40.700000000000003</v>
      </c>
      <c r="I5581" s="8">
        <v>4.55</v>
      </c>
      <c r="J5581" s="8">
        <v>0</v>
      </c>
      <c r="K5581" s="8">
        <v>19.920000000000002</v>
      </c>
      <c r="L5581" s="8">
        <v>0.55000000000000004</v>
      </c>
      <c r="M5581" s="8">
        <v>49.29</v>
      </c>
      <c r="N5581" s="8">
        <v>4.55</v>
      </c>
      <c r="O5581" s="8">
        <v>451.88</v>
      </c>
      <c r="P5581" s="8">
        <v>0</v>
      </c>
      <c r="Q5581" s="8">
        <v>452.42</v>
      </c>
      <c r="R5581" s="2">
        <f t="shared" si="349"/>
        <v>80.109190575129304</v>
      </c>
      <c r="S5581" s="2">
        <f t="shared" si="350"/>
        <v>1.0057026656646479</v>
      </c>
      <c r="T5581" s="2">
        <f t="shared" si="351"/>
        <v>99.880641881437597</v>
      </c>
      <c r="U5581" s="7" t="str">
        <f t="shared" si="348"/>
        <v>PHARMACEUTICALS</v>
      </c>
    </row>
    <row r="5582" spans="1:21" hidden="1">
      <c r="A5582" s="10" t="s">
        <v>2600</v>
      </c>
      <c r="B5582" s="8">
        <v>2019</v>
      </c>
      <c r="C5582" s="8">
        <v>4.3899999999999997</v>
      </c>
      <c r="D5582" s="8">
        <v>-21.82</v>
      </c>
      <c r="E5582" s="8">
        <v>3.88</v>
      </c>
      <c r="F5582" s="8">
        <v>42.69</v>
      </c>
      <c r="G5582" s="8">
        <v>-2348.2800000000002</v>
      </c>
      <c r="H5582" s="8">
        <v>-1.27</v>
      </c>
      <c r="I5582" s="8">
        <v>165.53</v>
      </c>
      <c r="J5582" s="8">
        <v>0</v>
      </c>
      <c r="K5582" s="8">
        <v>9.2100000000000009</v>
      </c>
      <c r="L5582" s="8">
        <v>18.260000000000002</v>
      </c>
      <c r="M5582" s="8">
        <v>236.41</v>
      </c>
      <c r="N5582" s="8">
        <v>214.59</v>
      </c>
      <c r="O5582" s="8">
        <v>2566.44</v>
      </c>
      <c r="P5582" s="8">
        <v>-49.07</v>
      </c>
      <c r="Q5582" s="8">
        <v>2584.69</v>
      </c>
      <c r="R5582" s="2">
        <f t="shared" si="349"/>
        <v>90.853448576038147</v>
      </c>
      <c r="S5582" s="2">
        <f t="shared" si="350"/>
        <v>6.4042496392217245</v>
      </c>
      <c r="T5582" s="2">
        <f t="shared" si="351"/>
        <v>99.293919193404236</v>
      </c>
      <c r="U5582" s="7" t="str">
        <f t="shared" si="348"/>
        <v>ELECTRIC EQUIPMENT</v>
      </c>
    </row>
    <row r="5583" spans="1:21" hidden="1">
      <c r="A5583" s="10" t="s">
        <v>2600</v>
      </c>
      <c r="B5583" s="8">
        <v>2018</v>
      </c>
      <c r="C5583" s="8">
        <v>3.58</v>
      </c>
      <c r="D5583" s="8">
        <v>-19.11</v>
      </c>
      <c r="E5583" s="8">
        <v>3.08</v>
      </c>
      <c r="F5583" s="8">
        <v>42.57</v>
      </c>
      <c r="G5583" s="8">
        <v>-2136</v>
      </c>
      <c r="H5583" s="8">
        <v>-1.66</v>
      </c>
      <c r="I5583" s="8">
        <v>133.09</v>
      </c>
      <c r="J5583" s="8">
        <v>0</v>
      </c>
      <c r="K5583" s="8">
        <v>8.4499999999999993</v>
      </c>
      <c r="L5583" s="8">
        <v>7.45</v>
      </c>
      <c r="M5583" s="8">
        <v>196.39</v>
      </c>
      <c r="N5583" s="8">
        <v>177.28</v>
      </c>
      <c r="O5583" s="8">
        <v>2324.9299999999998</v>
      </c>
      <c r="P5583" s="8">
        <v>-44.19</v>
      </c>
      <c r="Q5583" s="8">
        <v>2332.39</v>
      </c>
      <c r="R5583" s="2">
        <f t="shared" si="349"/>
        <v>91.579881580696195</v>
      </c>
      <c r="S5583" s="2">
        <f t="shared" si="350"/>
        <v>5.7061640634713751</v>
      </c>
      <c r="T5583" s="2">
        <f t="shared" si="351"/>
        <v>99.680156406089893</v>
      </c>
      <c r="U5583" s="7" t="str">
        <f t="shared" si="348"/>
        <v>ELECTRIC EQUIPMENT</v>
      </c>
    </row>
    <row r="5584" spans="1:21" hidden="1">
      <c r="A5584" s="10" t="s">
        <v>2600</v>
      </c>
      <c r="B5584" s="8">
        <v>2017</v>
      </c>
      <c r="C5584" s="8">
        <v>3.96</v>
      </c>
      <c r="D5584" s="8">
        <v>-16.239999999999998</v>
      </c>
      <c r="E5584" s="8">
        <v>3.59</v>
      </c>
      <c r="F5584" s="8">
        <v>42.47</v>
      </c>
      <c r="G5584" s="8">
        <v>-1937.68</v>
      </c>
      <c r="H5584" s="8">
        <v>-2.1</v>
      </c>
      <c r="I5584" s="8">
        <v>151.80000000000001</v>
      </c>
      <c r="J5584" s="8">
        <v>0</v>
      </c>
      <c r="K5584" s="8">
        <v>10.53</v>
      </c>
      <c r="L5584" s="8">
        <v>13.46</v>
      </c>
      <c r="M5584" s="8">
        <v>226.41</v>
      </c>
      <c r="N5584" s="8">
        <v>210.17</v>
      </c>
      <c r="O5584" s="8">
        <v>2150.62</v>
      </c>
      <c r="P5584" s="8">
        <v>-58.37</v>
      </c>
      <c r="Q5584" s="8">
        <v>2164.09</v>
      </c>
      <c r="R5584" s="2">
        <f t="shared" si="349"/>
        <v>89.537865800405712</v>
      </c>
      <c r="S5584" s="2">
        <f t="shared" si="350"/>
        <v>7.0144957002712465</v>
      </c>
      <c r="T5584" s="2">
        <f t="shared" si="351"/>
        <v>99.377567476398838</v>
      </c>
      <c r="U5584" s="7" t="str">
        <f t="shared" si="348"/>
        <v>ELECTRIC EQUIPMENT</v>
      </c>
    </row>
    <row r="5585" spans="1:21" hidden="1">
      <c r="A5585" s="10" t="s">
        <v>2600</v>
      </c>
      <c r="B5585" s="8">
        <v>2016</v>
      </c>
      <c r="C5585" s="8">
        <v>42.23</v>
      </c>
      <c r="D5585" s="8">
        <v>-15.36</v>
      </c>
      <c r="E5585" s="8">
        <v>37.22</v>
      </c>
      <c r="F5585" s="8">
        <v>30.09</v>
      </c>
      <c r="G5585" s="8">
        <v>-1684.27</v>
      </c>
      <c r="H5585" s="8">
        <v>-8.92</v>
      </c>
      <c r="I5585" s="8">
        <v>111.68</v>
      </c>
      <c r="J5585" s="8">
        <v>0</v>
      </c>
      <c r="K5585" s="8">
        <v>9.9499999999999993</v>
      </c>
      <c r="L5585" s="8">
        <v>7.23</v>
      </c>
      <c r="M5585" s="8">
        <v>176.32</v>
      </c>
      <c r="N5585" s="8">
        <v>160.96</v>
      </c>
      <c r="O5585" s="8">
        <v>1862.28</v>
      </c>
      <c r="P5585" s="8">
        <v>-49.28</v>
      </c>
      <c r="Q5585" s="8">
        <v>1869.51</v>
      </c>
      <c r="R5585" s="2">
        <f t="shared" si="349"/>
        <v>90.091521307722346</v>
      </c>
      <c r="S5585" s="2">
        <f t="shared" si="350"/>
        <v>5.9737578295917118</v>
      </c>
      <c r="T5585" s="2">
        <f t="shared" si="351"/>
        <v>99.613267647672387</v>
      </c>
      <c r="U5585" s="7" t="str">
        <f t="shared" si="348"/>
        <v>ELECTRIC EQUIPMENT</v>
      </c>
    </row>
    <row r="5586" spans="1:21" hidden="1">
      <c r="A5586" s="10" t="s">
        <v>2600</v>
      </c>
      <c r="B5586" s="8">
        <v>2015</v>
      </c>
      <c r="C5586" s="8">
        <v>28.75</v>
      </c>
      <c r="D5586" s="8">
        <v>-15.44</v>
      </c>
      <c r="E5586" s="8">
        <v>23.66</v>
      </c>
      <c r="F5586" s="8">
        <v>29.97</v>
      </c>
      <c r="G5586" s="8">
        <v>-1612.91</v>
      </c>
      <c r="H5586" s="8">
        <v>-20.61</v>
      </c>
      <c r="I5586" s="8">
        <v>70.72</v>
      </c>
      <c r="J5586" s="8">
        <v>0</v>
      </c>
      <c r="K5586" s="8">
        <v>7.88</v>
      </c>
      <c r="L5586" s="8">
        <v>4.49</v>
      </c>
      <c r="M5586" s="8">
        <v>116.89</v>
      </c>
      <c r="N5586" s="8">
        <v>101.45</v>
      </c>
      <c r="O5586" s="8">
        <v>1745.92</v>
      </c>
      <c r="P5586" s="8">
        <v>-30.73</v>
      </c>
      <c r="Q5586" s="8">
        <v>1750.41</v>
      </c>
      <c r="R5586" s="2">
        <f t="shared" si="349"/>
        <v>92.144697528007725</v>
      </c>
      <c r="S5586" s="2">
        <f t="shared" si="350"/>
        <v>4.0401962968675909</v>
      </c>
      <c r="T5586" s="2">
        <f t="shared" si="351"/>
        <v>99.743488668369125</v>
      </c>
      <c r="U5586" s="7" t="str">
        <f t="shared" si="348"/>
        <v>ELECTRIC EQUIPMENT</v>
      </c>
    </row>
    <row r="5587" spans="1:21" hidden="1">
      <c r="A5587" s="10" t="s">
        <v>2602</v>
      </c>
      <c r="B5587" s="8">
        <v>2019</v>
      </c>
      <c r="C5587" s="8">
        <v>-0.78</v>
      </c>
      <c r="D5587" s="8">
        <v>-9.18</v>
      </c>
      <c r="E5587" s="8">
        <v>-2.95</v>
      </c>
      <c r="F5587" s="8">
        <v>42.41</v>
      </c>
      <c r="G5587" s="8">
        <v>-89.28</v>
      </c>
      <c r="H5587" s="8">
        <v>-0.73</v>
      </c>
      <c r="I5587" s="8">
        <v>-12.49</v>
      </c>
      <c r="J5587" s="8">
        <v>0</v>
      </c>
      <c r="K5587" s="8">
        <v>-0.87</v>
      </c>
      <c r="L5587" s="8">
        <v>2.0499999999999998</v>
      </c>
      <c r="M5587" s="8">
        <v>-0.75</v>
      </c>
      <c r="N5587" s="8">
        <v>-9.93</v>
      </c>
      <c r="O5587" s="8">
        <v>86.49</v>
      </c>
      <c r="P5587" s="8">
        <v>-2.56</v>
      </c>
      <c r="Q5587" s="8">
        <v>88.53</v>
      </c>
      <c r="R5587" s="2">
        <f t="shared" si="349"/>
        <v>100.84717045069469</v>
      </c>
      <c r="S5587" s="2">
        <f t="shared" si="350"/>
        <v>-14.108211905568735</v>
      </c>
      <c r="T5587" s="2">
        <f t="shared" si="351"/>
        <v>97.695696374110469</v>
      </c>
      <c r="U5587" s="7" t="str">
        <f t="shared" si="348"/>
        <v>HOTELS</v>
      </c>
    </row>
    <row r="5588" spans="1:21" hidden="1">
      <c r="A5588" s="10" t="s">
        <v>2602</v>
      </c>
      <c r="B5588" s="8">
        <v>2018</v>
      </c>
      <c r="C5588" s="8">
        <v>-101.47</v>
      </c>
      <c r="D5588" s="8">
        <v>-8.33</v>
      </c>
      <c r="E5588" s="8">
        <v>-103.44</v>
      </c>
      <c r="F5588" s="8">
        <v>42.41</v>
      </c>
      <c r="G5588" s="8">
        <v>-521.30999999999995</v>
      </c>
      <c r="H5588" s="8">
        <v>-20.72</v>
      </c>
      <c r="I5588" s="8">
        <v>-438.63</v>
      </c>
      <c r="J5588" s="8">
        <v>0</v>
      </c>
      <c r="K5588" s="8">
        <v>-501.52</v>
      </c>
      <c r="L5588" s="8">
        <v>17.07</v>
      </c>
      <c r="M5588" s="8">
        <v>-420.41</v>
      </c>
      <c r="N5588" s="8">
        <v>-428.74</v>
      </c>
      <c r="O5588" s="8">
        <v>83.83</v>
      </c>
      <c r="P5588" s="8">
        <v>-9.89</v>
      </c>
      <c r="Q5588" s="8">
        <v>100.9</v>
      </c>
      <c r="R5588" s="2">
        <f t="shared" si="349"/>
        <v>516.66005946481653</v>
      </c>
      <c r="S5588" s="2">
        <f t="shared" si="350"/>
        <v>-434.71754212091173</v>
      </c>
      <c r="T5588" s="2">
        <f t="shared" si="351"/>
        <v>83.082259663032701</v>
      </c>
      <c r="U5588" s="7" t="str">
        <f t="shared" si="348"/>
        <v>HOTELS</v>
      </c>
    </row>
    <row r="5589" spans="1:21" hidden="1">
      <c r="A5589" s="10" t="s">
        <v>2602</v>
      </c>
      <c r="B5589" s="8">
        <v>2017</v>
      </c>
      <c r="C5589" s="8">
        <v>-1.32</v>
      </c>
      <c r="D5589" s="8">
        <v>-5.95</v>
      </c>
      <c r="E5589" s="8">
        <v>-2.72</v>
      </c>
      <c r="F5589" s="8">
        <v>42.41</v>
      </c>
      <c r="G5589" s="8">
        <v>-83.54</v>
      </c>
      <c r="H5589" s="8">
        <v>-25.56</v>
      </c>
      <c r="I5589" s="8">
        <v>-11.54</v>
      </c>
      <c r="J5589" s="8">
        <v>0</v>
      </c>
      <c r="K5589" s="8">
        <v>3.8</v>
      </c>
      <c r="L5589" s="8">
        <v>0</v>
      </c>
      <c r="M5589" s="8">
        <v>-4.68</v>
      </c>
      <c r="N5589" s="8">
        <v>-10.63</v>
      </c>
      <c r="O5589" s="8">
        <v>86.84</v>
      </c>
      <c r="P5589" s="8">
        <v>-0.91</v>
      </c>
      <c r="Q5589" s="8">
        <v>86.84</v>
      </c>
      <c r="R5589" s="2">
        <f t="shared" si="349"/>
        <v>96.19990787655459</v>
      </c>
      <c r="S5589" s="2">
        <f t="shared" si="350"/>
        <v>-13.28880700138185</v>
      </c>
      <c r="T5589" s="2">
        <f t="shared" si="351"/>
        <v>100</v>
      </c>
      <c r="U5589" s="7" t="str">
        <f t="shared" si="348"/>
        <v>HOTELS</v>
      </c>
    </row>
    <row r="5590" spans="1:21" hidden="1">
      <c r="A5590" s="10" t="s">
        <v>2602</v>
      </c>
      <c r="B5590" s="8">
        <v>2016</v>
      </c>
      <c r="C5590" s="8">
        <v>0</v>
      </c>
      <c r="D5590" s="8">
        <v>-10.54</v>
      </c>
      <c r="E5590" s="8">
        <v>3.38</v>
      </c>
      <c r="F5590" s="8">
        <v>42.41</v>
      </c>
      <c r="G5590" s="8">
        <v>-53.8</v>
      </c>
      <c r="H5590" s="8">
        <v>-24.84</v>
      </c>
      <c r="I5590" s="8">
        <v>14.33</v>
      </c>
      <c r="J5590" s="8">
        <v>0</v>
      </c>
      <c r="K5590" s="8">
        <v>36.56</v>
      </c>
      <c r="L5590" s="8">
        <v>0</v>
      </c>
      <c r="M5590" s="8">
        <v>6.17</v>
      </c>
      <c r="N5590" s="8">
        <v>-4.37</v>
      </c>
      <c r="O5590" s="8">
        <v>84.8</v>
      </c>
      <c r="P5590" s="8">
        <v>0.14000000000000001</v>
      </c>
      <c r="Q5590" s="8">
        <v>84.8</v>
      </c>
      <c r="R5590" s="2">
        <f t="shared" si="349"/>
        <v>63.443396226415096</v>
      </c>
      <c r="S5590" s="2">
        <f t="shared" si="350"/>
        <v>16.898584905660378</v>
      </c>
      <c r="T5590" s="2">
        <f t="shared" si="351"/>
        <v>100</v>
      </c>
      <c r="U5590" s="7" t="str">
        <f t="shared" si="348"/>
        <v>HOTELS</v>
      </c>
    </row>
    <row r="5591" spans="1:21" hidden="1">
      <c r="A5591" s="10" t="s">
        <v>2602</v>
      </c>
      <c r="B5591" s="8">
        <v>2015</v>
      </c>
      <c r="C5591" s="8">
        <v>0</v>
      </c>
      <c r="D5591" s="8">
        <v>-11.52</v>
      </c>
      <c r="E5591" s="8">
        <v>-1.19</v>
      </c>
      <c r="F5591" s="8">
        <v>42.41</v>
      </c>
      <c r="G5591" s="8">
        <v>-47.01</v>
      </c>
      <c r="H5591" s="8">
        <v>-24.14</v>
      </c>
      <c r="I5591" s="8">
        <v>-5.05</v>
      </c>
      <c r="J5591" s="8">
        <v>0</v>
      </c>
      <c r="K5591" s="8">
        <v>39.42</v>
      </c>
      <c r="L5591" s="8">
        <v>0</v>
      </c>
      <c r="M5591" s="8">
        <v>6.44</v>
      </c>
      <c r="N5591" s="8">
        <v>-5.08</v>
      </c>
      <c r="O5591" s="8">
        <v>77.59</v>
      </c>
      <c r="P5591" s="8">
        <v>0.03</v>
      </c>
      <c r="Q5591" s="8">
        <v>77.59</v>
      </c>
      <c r="R5591" s="2">
        <f t="shared" si="349"/>
        <v>60.587704601108385</v>
      </c>
      <c r="S5591" s="2">
        <f t="shared" si="350"/>
        <v>-6.5085706920994966</v>
      </c>
      <c r="T5591" s="2">
        <f t="shared" si="351"/>
        <v>100</v>
      </c>
      <c r="U5591" s="7" t="str">
        <f t="shared" si="348"/>
        <v>HOTELS</v>
      </c>
    </row>
    <row r="5592" spans="1:21" hidden="1">
      <c r="A5592" s="10" t="s">
        <v>2604</v>
      </c>
      <c r="B5592" s="8">
        <v>2018</v>
      </c>
      <c r="C5592" s="8">
        <v>-133.03</v>
      </c>
      <c r="D5592" s="8">
        <v>-814.84</v>
      </c>
      <c r="E5592" s="8">
        <v>-157.38999999999999</v>
      </c>
      <c r="F5592" s="8">
        <v>334.46</v>
      </c>
      <c r="G5592" s="8">
        <v>-8449.23</v>
      </c>
      <c r="H5592" s="8">
        <v>-2831</v>
      </c>
      <c r="I5592" s="8">
        <v>-5264.04</v>
      </c>
      <c r="J5592" s="8">
        <v>0</v>
      </c>
      <c r="K5592" s="8">
        <v>-176.96</v>
      </c>
      <c r="L5592" s="8">
        <v>584.04999999999995</v>
      </c>
      <c r="M5592" s="8">
        <v>-5025.32</v>
      </c>
      <c r="N5592" s="8">
        <v>-5840.16</v>
      </c>
      <c r="O5592" s="8">
        <v>2839.86</v>
      </c>
      <c r="P5592" s="8">
        <v>576.12</v>
      </c>
      <c r="Q5592" s="8">
        <v>3423.91</v>
      </c>
      <c r="R5592" s="2">
        <f t="shared" si="349"/>
        <v>246.77138125710081</v>
      </c>
      <c r="S5592" s="2">
        <f t="shared" si="350"/>
        <v>-153.74352713710348</v>
      </c>
      <c r="T5592" s="2">
        <f t="shared" si="351"/>
        <v>82.942016583379825</v>
      </c>
      <c r="U5592" s="7" t="str">
        <f t="shared" si="348"/>
        <v>CONSUMER GOODS - ELECTRONIC</v>
      </c>
    </row>
    <row r="5593" spans="1:21" hidden="1">
      <c r="A5593" s="10" t="s">
        <v>2604</v>
      </c>
      <c r="B5593" s="8">
        <v>2017</v>
      </c>
      <c r="C5593" s="8">
        <v>-35.4</v>
      </c>
      <c r="D5593" s="8">
        <v>-731.52</v>
      </c>
      <c r="E5593" s="8">
        <v>-57.28</v>
      </c>
      <c r="F5593" s="8">
        <v>334.46</v>
      </c>
      <c r="G5593" s="8">
        <v>-14350.26</v>
      </c>
      <c r="H5593" s="8">
        <v>-3097.73</v>
      </c>
      <c r="I5593" s="8">
        <v>-1915.67</v>
      </c>
      <c r="J5593" s="8">
        <v>0</v>
      </c>
      <c r="K5593" s="8">
        <v>-12.34</v>
      </c>
      <c r="L5593" s="8">
        <v>499.2</v>
      </c>
      <c r="M5593" s="8">
        <v>-1521.66</v>
      </c>
      <c r="N5593" s="8">
        <v>-2253.1799999999998</v>
      </c>
      <c r="O5593" s="8">
        <v>12329.4</v>
      </c>
      <c r="P5593" s="8">
        <v>337.51</v>
      </c>
      <c r="Q5593" s="8">
        <v>12828.6</v>
      </c>
      <c r="R5593" s="2">
        <f t="shared" si="349"/>
        <v>111.86146578738132</v>
      </c>
      <c r="S5593" s="2">
        <f t="shared" si="350"/>
        <v>-14.932806385731881</v>
      </c>
      <c r="T5593" s="2">
        <f t="shared" si="351"/>
        <v>96.108694635423959</v>
      </c>
      <c r="U5593" s="7" t="str">
        <f t="shared" si="348"/>
        <v>CONSUMER GOODS - ELECTRONIC</v>
      </c>
    </row>
    <row r="5594" spans="1:21" hidden="1">
      <c r="A5594" s="10" t="s">
        <v>2604</v>
      </c>
      <c r="B5594" s="8">
        <v>2015</v>
      </c>
      <c r="C5594" s="8">
        <v>19.309999999999999</v>
      </c>
      <c r="D5594" s="8">
        <v>-701.71</v>
      </c>
      <c r="E5594" s="8">
        <v>-1.67</v>
      </c>
      <c r="F5594" s="8">
        <v>334.46</v>
      </c>
      <c r="G5594" s="8">
        <v>-10253.07</v>
      </c>
      <c r="H5594" s="8">
        <v>-2368.46</v>
      </c>
      <c r="I5594" s="8">
        <v>-55.8</v>
      </c>
      <c r="J5594" s="8">
        <v>0</v>
      </c>
      <c r="K5594" s="8">
        <v>24.23</v>
      </c>
      <c r="L5594" s="8">
        <v>844.33</v>
      </c>
      <c r="M5594" s="8">
        <v>641.01</v>
      </c>
      <c r="N5594" s="8">
        <v>-60.7</v>
      </c>
      <c r="O5594" s="8">
        <v>12418.21</v>
      </c>
      <c r="P5594" s="8">
        <v>4.9000000000000004</v>
      </c>
      <c r="Q5594" s="8">
        <v>13262.54</v>
      </c>
      <c r="R5594" s="2">
        <f t="shared" si="349"/>
        <v>77.308494451289107</v>
      </c>
      <c r="S5594" s="2">
        <f t="shared" si="350"/>
        <v>-0.42073388657074734</v>
      </c>
      <c r="T5594" s="2">
        <f t="shared" si="351"/>
        <v>93.633723253615059</v>
      </c>
      <c r="U5594" s="7" t="str">
        <f t="shared" si="348"/>
        <v>CONSUMER GOODS - ELECTRONIC</v>
      </c>
    </row>
    <row r="5595" spans="1:21" hidden="1">
      <c r="A5595" s="10" t="s">
        <v>2604</v>
      </c>
      <c r="B5595" s="8">
        <v>2014</v>
      </c>
      <c r="C5595" s="8">
        <v>29.57</v>
      </c>
      <c r="D5595" s="8">
        <v>-985.81</v>
      </c>
      <c r="E5595" s="8">
        <v>0.08</v>
      </c>
      <c r="F5595" s="8">
        <v>334.46</v>
      </c>
      <c r="G5595" s="8">
        <v>-15623.44</v>
      </c>
      <c r="H5595" s="8">
        <v>-3518.9</v>
      </c>
      <c r="I5595" s="8">
        <v>3.04</v>
      </c>
      <c r="J5595" s="8">
        <v>0</v>
      </c>
      <c r="K5595" s="8">
        <v>23.77</v>
      </c>
      <c r="L5595" s="8">
        <v>1165.1400000000001</v>
      </c>
      <c r="M5595" s="8">
        <v>990.4</v>
      </c>
      <c r="N5595" s="8">
        <v>4.59</v>
      </c>
      <c r="O5595" s="8">
        <v>18967.599999999999</v>
      </c>
      <c r="P5595" s="8">
        <v>-1.55</v>
      </c>
      <c r="Q5595" s="8">
        <v>20132.740000000002</v>
      </c>
      <c r="R5595" s="2">
        <f t="shared" si="349"/>
        <v>77.602154500579644</v>
      </c>
      <c r="S5595" s="2">
        <f t="shared" si="350"/>
        <v>1.5099782741941731E-2</v>
      </c>
      <c r="T5595" s="2">
        <f t="shared" si="351"/>
        <v>94.212710242123009</v>
      </c>
      <c r="U5595" s="7" t="str">
        <f t="shared" si="348"/>
        <v>CONSUMER GOODS - ELECTRONIC</v>
      </c>
    </row>
    <row r="5596" spans="1:21" hidden="1">
      <c r="A5596" s="10" t="s">
        <v>2604</v>
      </c>
      <c r="B5596" s="8">
        <v>2013</v>
      </c>
      <c r="C5596" s="8">
        <v>23.61</v>
      </c>
      <c r="D5596" s="8">
        <v>-824.35</v>
      </c>
      <c r="E5596" s="8">
        <v>-2.38</v>
      </c>
      <c r="F5596" s="8">
        <v>318.76</v>
      </c>
      <c r="G5596" s="8">
        <v>-15150.89</v>
      </c>
      <c r="H5596" s="8">
        <v>-2714.82</v>
      </c>
      <c r="I5596" s="8">
        <v>-71.63</v>
      </c>
      <c r="J5596" s="8">
        <v>0</v>
      </c>
      <c r="K5596" s="8">
        <v>18.86</v>
      </c>
      <c r="L5596" s="8">
        <v>418.27</v>
      </c>
      <c r="M5596" s="8">
        <v>709.83</v>
      </c>
      <c r="N5596" s="8">
        <v>-114.52</v>
      </c>
      <c r="O5596" s="8">
        <v>18157.27</v>
      </c>
      <c r="P5596" s="8">
        <v>42.89</v>
      </c>
      <c r="Q5596" s="8">
        <v>18575.54</v>
      </c>
      <c r="R5596" s="2">
        <f t="shared" si="349"/>
        <v>81.563658445461058</v>
      </c>
      <c r="S5596" s="2">
        <f t="shared" si="350"/>
        <v>-0.38561463085326181</v>
      </c>
      <c r="T5596" s="2">
        <f t="shared" si="351"/>
        <v>97.748275420256959</v>
      </c>
      <c r="U5596" s="7" t="str">
        <f t="shared" si="348"/>
        <v>CONSUMER GOODS - ELECTRONIC</v>
      </c>
    </row>
    <row r="5597" spans="1:21" hidden="1">
      <c r="A5597" s="10" t="s">
        <v>2606</v>
      </c>
      <c r="B5597" s="8">
        <v>2019</v>
      </c>
      <c r="C5597" s="8">
        <v>6.29</v>
      </c>
      <c r="D5597" s="8">
        <v>-2.38</v>
      </c>
      <c r="E5597" s="8">
        <v>5.82</v>
      </c>
      <c r="F5597" s="8">
        <v>5</v>
      </c>
      <c r="G5597" s="8">
        <v>-185.71</v>
      </c>
      <c r="H5597" s="8">
        <v>-3.44</v>
      </c>
      <c r="I5597" s="8">
        <v>29.06</v>
      </c>
      <c r="J5597" s="8">
        <v>0</v>
      </c>
      <c r="K5597" s="8">
        <v>18.93</v>
      </c>
      <c r="L5597" s="8">
        <v>0.59</v>
      </c>
      <c r="M5597" s="8">
        <v>43.23</v>
      </c>
      <c r="N5597" s="8">
        <v>40.85</v>
      </c>
      <c r="O5597" s="8">
        <v>228.35</v>
      </c>
      <c r="P5597" s="8">
        <v>-11.79</v>
      </c>
      <c r="Q5597" s="8">
        <v>228.94</v>
      </c>
      <c r="R5597" s="2">
        <f t="shared" si="349"/>
        <v>81.117323316152707</v>
      </c>
      <c r="S5597" s="2">
        <f t="shared" si="350"/>
        <v>12.693282082641741</v>
      </c>
      <c r="T5597" s="2">
        <f t="shared" si="351"/>
        <v>99.74229055647767</v>
      </c>
      <c r="U5597" s="7" t="str">
        <f t="shared" si="348"/>
        <v>DYES &amp; PIGMENTS</v>
      </c>
    </row>
    <row r="5598" spans="1:21" hidden="1">
      <c r="A5598" s="10" t="s">
        <v>2606</v>
      </c>
      <c r="B5598" s="8">
        <v>2018</v>
      </c>
      <c r="C5598" s="8">
        <v>3.65</v>
      </c>
      <c r="D5598" s="8">
        <v>-2.5</v>
      </c>
      <c r="E5598" s="8">
        <v>3.15</v>
      </c>
      <c r="F5598" s="8">
        <v>5</v>
      </c>
      <c r="G5598" s="8">
        <v>-190.45</v>
      </c>
      <c r="H5598" s="8">
        <v>-4.9400000000000004</v>
      </c>
      <c r="I5598" s="8">
        <v>15.71</v>
      </c>
      <c r="J5598" s="8">
        <v>0</v>
      </c>
      <c r="K5598" s="8">
        <v>12.42</v>
      </c>
      <c r="L5598" s="8">
        <v>0.41</v>
      </c>
      <c r="M5598" s="8">
        <v>26.96</v>
      </c>
      <c r="N5598" s="8">
        <v>24.47</v>
      </c>
      <c r="O5598" s="8">
        <v>217</v>
      </c>
      <c r="P5598" s="8">
        <v>-8.75</v>
      </c>
      <c r="Q5598" s="8">
        <v>217.41</v>
      </c>
      <c r="R5598" s="2">
        <f t="shared" si="349"/>
        <v>87.599466445885653</v>
      </c>
      <c r="S5598" s="2">
        <f t="shared" si="350"/>
        <v>7.225978565843338</v>
      </c>
      <c r="T5598" s="2">
        <f t="shared" si="351"/>
        <v>99.811416218205238</v>
      </c>
      <c r="U5598" s="7" t="str">
        <f t="shared" si="348"/>
        <v>DYES &amp; PIGMENTS</v>
      </c>
    </row>
    <row r="5599" spans="1:21" hidden="1">
      <c r="A5599" s="10" t="s">
        <v>2606</v>
      </c>
      <c r="B5599" s="8">
        <v>2017</v>
      </c>
      <c r="C5599" s="8">
        <v>3.37</v>
      </c>
      <c r="D5599" s="8">
        <v>-2.2599999999999998</v>
      </c>
      <c r="E5599" s="8">
        <v>2.91</v>
      </c>
      <c r="F5599" s="8">
        <v>5</v>
      </c>
      <c r="G5599" s="8">
        <v>-167.64</v>
      </c>
      <c r="H5599" s="8">
        <v>-3.92</v>
      </c>
      <c r="I5599" s="8">
        <v>14.57</v>
      </c>
      <c r="J5599" s="8">
        <v>0</v>
      </c>
      <c r="K5599" s="8">
        <v>13.38</v>
      </c>
      <c r="L5599" s="8">
        <v>0.81</v>
      </c>
      <c r="M5599" s="8">
        <v>25.78</v>
      </c>
      <c r="N5599" s="8">
        <v>23.52</v>
      </c>
      <c r="O5599" s="8">
        <v>192.61</v>
      </c>
      <c r="P5599" s="8">
        <v>-8.9499999999999993</v>
      </c>
      <c r="Q5599" s="8">
        <v>193.42</v>
      </c>
      <c r="R5599" s="2">
        <f t="shared" si="349"/>
        <v>86.67149208975286</v>
      </c>
      <c r="S5599" s="2">
        <f t="shared" si="350"/>
        <v>7.5328301106400586</v>
      </c>
      <c r="T5599" s="2">
        <f t="shared" si="351"/>
        <v>99.581222210733131</v>
      </c>
      <c r="U5599" s="7" t="str">
        <f t="shared" si="348"/>
        <v>DYES &amp; PIGMENTS</v>
      </c>
    </row>
    <row r="5600" spans="1:21" hidden="1">
      <c r="A5600" s="10" t="s">
        <v>2606</v>
      </c>
      <c r="B5600" s="8">
        <v>2016</v>
      </c>
      <c r="C5600" s="8">
        <v>3.38</v>
      </c>
      <c r="D5600" s="8">
        <v>-2.16</v>
      </c>
      <c r="E5600" s="8">
        <v>2.95</v>
      </c>
      <c r="F5600" s="8">
        <v>5</v>
      </c>
      <c r="G5600" s="8">
        <v>-155.66</v>
      </c>
      <c r="H5600" s="8">
        <v>-5.63</v>
      </c>
      <c r="I5600" s="8">
        <v>14.73</v>
      </c>
      <c r="J5600" s="8">
        <v>0</v>
      </c>
      <c r="K5600" s="8">
        <v>16.43</v>
      </c>
      <c r="L5600" s="8">
        <v>1.33</v>
      </c>
      <c r="M5600" s="8">
        <v>24.71</v>
      </c>
      <c r="N5600" s="8">
        <v>22.55</v>
      </c>
      <c r="O5600" s="8">
        <v>184.67</v>
      </c>
      <c r="P5600" s="8">
        <v>-7.81</v>
      </c>
      <c r="Q5600" s="8">
        <v>186</v>
      </c>
      <c r="R5600" s="2">
        <f t="shared" si="349"/>
        <v>83.688172043010752</v>
      </c>
      <c r="S5600" s="2">
        <f t="shared" si="350"/>
        <v>7.919354838709677</v>
      </c>
      <c r="T5600" s="2">
        <f t="shared" si="351"/>
        <v>99.284946236559136</v>
      </c>
      <c r="U5600" s="7" t="str">
        <f t="shared" si="348"/>
        <v>DYES &amp; PIGMENTS</v>
      </c>
    </row>
    <row r="5601" spans="1:21" hidden="1">
      <c r="A5601" s="10" t="s">
        <v>2606</v>
      </c>
      <c r="B5601" s="8">
        <v>2015</v>
      </c>
      <c r="C5601" s="8">
        <v>2.81</v>
      </c>
      <c r="D5601" s="8">
        <v>-1.63</v>
      </c>
      <c r="E5601" s="8">
        <v>2.48</v>
      </c>
      <c r="F5601" s="8">
        <v>5</v>
      </c>
      <c r="G5601" s="8">
        <v>-162.56</v>
      </c>
      <c r="H5601" s="8">
        <v>-6.11</v>
      </c>
      <c r="I5601" s="8">
        <v>12.42</v>
      </c>
      <c r="J5601" s="8">
        <v>0</v>
      </c>
      <c r="K5601" s="8">
        <v>14.31</v>
      </c>
      <c r="L5601" s="8">
        <v>0.8</v>
      </c>
      <c r="M5601" s="8">
        <v>20.9</v>
      </c>
      <c r="N5601" s="8">
        <v>19.27</v>
      </c>
      <c r="O5601" s="8">
        <v>188.77</v>
      </c>
      <c r="P5601" s="8">
        <v>-6.85</v>
      </c>
      <c r="Q5601" s="8">
        <v>189.57</v>
      </c>
      <c r="R5601" s="2">
        <f t="shared" si="349"/>
        <v>85.751964973360771</v>
      </c>
      <c r="S5601" s="2">
        <f t="shared" si="350"/>
        <v>6.5516695679696157</v>
      </c>
      <c r="T5601" s="2">
        <f t="shared" si="351"/>
        <v>99.577992298359447</v>
      </c>
      <c r="U5601" s="7" t="str">
        <f t="shared" si="348"/>
        <v>DYES &amp; PIGMENTS</v>
      </c>
    </row>
    <row r="5602" spans="1:21" hidden="1">
      <c r="A5602" s="10" t="s">
        <v>2608</v>
      </c>
      <c r="B5602" s="8">
        <v>2019</v>
      </c>
      <c r="C5602" s="8">
        <v>6.29</v>
      </c>
      <c r="D5602" s="8">
        <v>-2.38</v>
      </c>
      <c r="E5602" s="8">
        <v>5.82</v>
      </c>
      <c r="F5602" s="8">
        <v>5</v>
      </c>
      <c r="G5602" s="8">
        <v>-185.71</v>
      </c>
      <c r="H5602" s="8">
        <v>-3.44</v>
      </c>
      <c r="I5602" s="8">
        <v>29.06</v>
      </c>
      <c r="J5602" s="8">
        <v>0</v>
      </c>
      <c r="K5602" s="8">
        <v>18.93</v>
      </c>
      <c r="L5602" s="8">
        <v>0.59</v>
      </c>
      <c r="M5602" s="8">
        <v>43.23</v>
      </c>
      <c r="N5602" s="8">
        <v>40.85</v>
      </c>
      <c r="O5602" s="8">
        <v>228.35</v>
      </c>
      <c r="P5602" s="8">
        <v>-11.79</v>
      </c>
      <c r="Q5602" s="8">
        <v>228.94</v>
      </c>
      <c r="R5602" s="2">
        <f t="shared" si="349"/>
        <v>81.117323316152707</v>
      </c>
      <c r="S5602" s="2">
        <f t="shared" si="350"/>
        <v>12.693282082641741</v>
      </c>
      <c r="T5602" s="2">
        <f t="shared" si="351"/>
        <v>99.74229055647767</v>
      </c>
      <c r="U5602" s="7" t="str">
        <f t="shared" si="348"/>
        <v>BANKS - PUBLIC SECTOR</v>
      </c>
    </row>
    <row r="5603" spans="1:21" hidden="1">
      <c r="A5603" s="10" t="s">
        <v>2608</v>
      </c>
      <c r="B5603" s="8">
        <v>2018</v>
      </c>
      <c r="C5603" s="8">
        <v>3.65</v>
      </c>
      <c r="D5603" s="8">
        <v>-2.5</v>
      </c>
      <c r="E5603" s="8">
        <v>3.15</v>
      </c>
      <c r="F5603" s="8">
        <v>5</v>
      </c>
      <c r="G5603" s="8">
        <v>-190.45</v>
      </c>
      <c r="H5603" s="8">
        <v>-4.9400000000000004</v>
      </c>
      <c r="I5603" s="8">
        <v>15.71</v>
      </c>
      <c r="J5603" s="8">
        <v>0</v>
      </c>
      <c r="K5603" s="8">
        <v>12.42</v>
      </c>
      <c r="L5603" s="8">
        <v>0.41</v>
      </c>
      <c r="M5603" s="8">
        <v>26.96</v>
      </c>
      <c r="N5603" s="8">
        <v>24.47</v>
      </c>
      <c r="O5603" s="8">
        <v>217</v>
      </c>
      <c r="P5603" s="8">
        <v>-8.75</v>
      </c>
      <c r="Q5603" s="8">
        <v>217.41</v>
      </c>
      <c r="R5603" s="2">
        <f t="shared" si="349"/>
        <v>87.599466445885653</v>
      </c>
      <c r="S5603" s="2">
        <f t="shared" si="350"/>
        <v>7.225978565843338</v>
      </c>
      <c r="T5603" s="2">
        <f t="shared" si="351"/>
        <v>99.811416218205238</v>
      </c>
      <c r="U5603" s="7" t="str">
        <f t="shared" si="348"/>
        <v>BANKS - PUBLIC SECTOR</v>
      </c>
    </row>
    <row r="5604" spans="1:21" hidden="1">
      <c r="A5604" s="10" t="s">
        <v>2608</v>
      </c>
      <c r="B5604" s="8">
        <v>2017</v>
      </c>
      <c r="C5604" s="8">
        <v>3.37</v>
      </c>
      <c r="D5604" s="8">
        <v>-2.2599999999999998</v>
      </c>
      <c r="E5604" s="8">
        <v>2.91</v>
      </c>
      <c r="F5604" s="8">
        <v>5</v>
      </c>
      <c r="G5604" s="8">
        <v>-167.64</v>
      </c>
      <c r="H5604" s="8">
        <v>-3.92</v>
      </c>
      <c r="I5604" s="8">
        <v>14.57</v>
      </c>
      <c r="J5604" s="8">
        <v>0</v>
      </c>
      <c r="K5604" s="8">
        <v>13.38</v>
      </c>
      <c r="L5604" s="8">
        <v>0.81</v>
      </c>
      <c r="M5604" s="8">
        <v>25.78</v>
      </c>
      <c r="N5604" s="8">
        <v>23.52</v>
      </c>
      <c r="O5604" s="8">
        <v>192.61</v>
      </c>
      <c r="P5604" s="8">
        <v>-8.9499999999999993</v>
      </c>
      <c r="Q5604" s="8">
        <v>193.42</v>
      </c>
      <c r="R5604" s="2">
        <f t="shared" si="349"/>
        <v>86.67149208975286</v>
      </c>
      <c r="S5604" s="2">
        <f t="shared" si="350"/>
        <v>7.5328301106400586</v>
      </c>
      <c r="T5604" s="2">
        <f t="shared" si="351"/>
        <v>99.581222210733131</v>
      </c>
      <c r="U5604" s="7" t="str">
        <f t="shared" si="348"/>
        <v>BANKS - PUBLIC SECTOR</v>
      </c>
    </row>
    <row r="5605" spans="1:21" hidden="1">
      <c r="A5605" s="10" t="s">
        <v>2608</v>
      </c>
      <c r="B5605" s="8">
        <v>2016</v>
      </c>
      <c r="C5605" s="8">
        <v>3.38</v>
      </c>
      <c r="D5605" s="8">
        <v>-2.16</v>
      </c>
      <c r="E5605" s="8">
        <v>2.95</v>
      </c>
      <c r="F5605" s="8">
        <v>5</v>
      </c>
      <c r="G5605" s="8">
        <v>-155.66</v>
      </c>
      <c r="H5605" s="8">
        <v>-5.63</v>
      </c>
      <c r="I5605" s="8">
        <v>14.73</v>
      </c>
      <c r="J5605" s="8">
        <v>0</v>
      </c>
      <c r="K5605" s="8">
        <v>16.43</v>
      </c>
      <c r="L5605" s="8">
        <v>1.33</v>
      </c>
      <c r="M5605" s="8">
        <v>24.71</v>
      </c>
      <c r="N5605" s="8">
        <v>22.55</v>
      </c>
      <c r="O5605" s="8">
        <v>184.67</v>
      </c>
      <c r="P5605" s="8">
        <v>-7.81</v>
      </c>
      <c r="Q5605" s="8">
        <v>186</v>
      </c>
      <c r="R5605" s="2">
        <f t="shared" si="349"/>
        <v>83.688172043010752</v>
      </c>
      <c r="S5605" s="2">
        <f t="shared" si="350"/>
        <v>7.919354838709677</v>
      </c>
      <c r="T5605" s="2">
        <f t="shared" si="351"/>
        <v>99.284946236559136</v>
      </c>
      <c r="U5605" s="7" t="str">
        <f t="shared" si="348"/>
        <v>BANKS - PUBLIC SECTOR</v>
      </c>
    </row>
    <row r="5606" spans="1:21" hidden="1">
      <c r="A5606" s="10" t="s">
        <v>2608</v>
      </c>
      <c r="B5606" s="8">
        <v>2015</v>
      </c>
      <c r="C5606" s="8">
        <v>2.81</v>
      </c>
      <c r="D5606" s="8">
        <v>-1.63</v>
      </c>
      <c r="E5606" s="8">
        <v>2.48</v>
      </c>
      <c r="F5606" s="8">
        <v>5</v>
      </c>
      <c r="G5606" s="8">
        <v>-162.56</v>
      </c>
      <c r="H5606" s="8">
        <v>-6.11</v>
      </c>
      <c r="I5606" s="8">
        <v>12.42</v>
      </c>
      <c r="J5606" s="8">
        <v>0</v>
      </c>
      <c r="K5606" s="8">
        <v>14.31</v>
      </c>
      <c r="L5606" s="8">
        <v>0.8</v>
      </c>
      <c r="M5606" s="8">
        <v>20.9</v>
      </c>
      <c r="N5606" s="8">
        <v>19.27</v>
      </c>
      <c r="O5606" s="8">
        <v>188.77</v>
      </c>
      <c r="P5606" s="8">
        <v>-6.85</v>
      </c>
      <c r="Q5606" s="8">
        <v>189.57</v>
      </c>
      <c r="R5606" s="2">
        <f t="shared" si="349"/>
        <v>85.751964973360771</v>
      </c>
      <c r="S5606" s="2">
        <f t="shared" si="350"/>
        <v>6.5516695679696157</v>
      </c>
      <c r="T5606" s="2">
        <f t="shared" si="351"/>
        <v>99.577992298359447</v>
      </c>
      <c r="U5606" s="7" t="str">
        <f t="shared" si="348"/>
        <v>BANKS - PUBLIC SECTOR</v>
      </c>
    </row>
    <row r="5607" spans="1:21" hidden="1">
      <c r="A5607" s="10" t="s">
        <v>2610</v>
      </c>
      <c r="B5607" s="8">
        <v>2019</v>
      </c>
      <c r="C5607" s="8">
        <v>0.05</v>
      </c>
      <c r="D5607" s="8">
        <v>-0.13500000000000001</v>
      </c>
      <c r="E5607" s="8">
        <v>-2.0299999999999998</v>
      </c>
      <c r="F5607" s="8">
        <v>4.125</v>
      </c>
      <c r="G5607" s="8">
        <v>-19.005000000000003</v>
      </c>
      <c r="H5607" s="8">
        <v>-0.11000000000000001</v>
      </c>
      <c r="I5607" s="8">
        <v>-4.9550000000000001</v>
      </c>
      <c r="J5607" s="8">
        <v>0</v>
      </c>
      <c r="K5607" s="8">
        <v>12.645000000000003</v>
      </c>
      <c r="L5607" s="8">
        <v>0.215</v>
      </c>
      <c r="M5607" s="8">
        <v>-4.6300000000000008</v>
      </c>
      <c r="N5607" s="8">
        <v>-4.7699999999999996</v>
      </c>
      <c r="O5607" s="8">
        <v>14.155000000000001</v>
      </c>
      <c r="P5607" s="8">
        <v>-0.19</v>
      </c>
      <c r="Q5607" s="8">
        <v>14.375</v>
      </c>
      <c r="R5607" s="2">
        <f t="shared" si="349"/>
        <v>132.20869565217393</v>
      </c>
      <c r="S5607" s="2">
        <f t="shared" si="350"/>
        <v>-34.469565217391306</v>
      </c>
      <c r="T5607" s="2">
        <f t="shared" si="351"/>
        <v>98.469565217391306</v>
      </c>
      <c r="U5607" s="7" t="str">
        <f t="shared" si="348"/>
        <v>CONSTRUCTION &amp; CONTRACTING - HOUSING</v>
      </c>
    </row>
    <row r="5608" spans="1:21" hidden="1">
      <c r="A5608" s="10" t="s">
        <v>2610</v>
      </c>
      <c r="B5608" s="8">
        <v>2018</v>
      </c>
      <c r="C5608" s="8">
        <v>0</v>
      </c>
      <c r="D5608" s="8">
        <v>-0.16999999999999998</v>
      </c>
      <c r="E5608" s="8">
        <v>0.13500000000000001</v>
      </c>
      <c r="F5608" s="8">
        <v>0</v>
      </c>
      <c r="G5608" s="8">
        <v>-42.835000000000001</v>
      </c>
      <c r="H5608" s="8">
        <v>-0.125</v>
      </c>
      <c r="I5608" s="8">
        <v>0.72</v>
      </c>
      <c r="J5608" s="8">
        <v>0</v>
      </c>
      <c r="K5608" s="8">
        <v>42.47</v>
      </c>
      <c r="L5608" s="8">
        <v>0.22500000000000001</v>
      </c>
      <c r="M5608" s="8">
        <v>1.18</v>
      </c>
      <c r="N5608" s="8">
        <v>1.01</v>
      </c>
      <c r="O5608" s="8">
        <v>43.785000000000004</v>
      </c>
      <c r="P5608" s="8">
        <v>-0.28999999999999998</v>
      </c>
      <c r="Q5608" s="8">
        <v>44.015000000000001</v>
      </c>
      <c r="R5608" s="2">
        <f t="shared" si="349"/>
        <v>97.319095762808132</v>
      </c>
      <c r="S5608" s="2">
        <f t="shared" si="350"/>
        <v>1.635805975235715</v>
      </c>
      <c r="T5608" s="2">
        <f t="shared" si="351"/>
        <v>99.477450869021936</v>
      </c>
      <c r="U5608" s="7" t="str">
        <f t="shared" si="348"/>
        <v>CONSTRUCTION &amp; CONTRACTING - HOUSING</v>
      </c>
    </row>
    <row r="5609" spans="1:21" hidden="1">
      <c r="A5609" s="10" t="s">
        <v>2610</v>
      </c>
      <c r="B5609" s="8">
        <v>2017</v>
      </c>
      <c r="C5609" s="8">
        <v>1.01</v>
      </c>
      <c r="D5609" s="8">
        <v>-0.19</v>
      </c>
      <c r="E5609" s="8">
        <v>0.94000000000000006</v>
      </c>
      <c r="F5609" s="8">
        <v>16.844999999999999</v>
      </c>
      <c r="G5609" s="8">
        <v>-35.190000000000005</v>
      </c>
      <c r="H5609" s="8">
        <v>-4.6749999999999998</v>
      </c>
      <c r="I5609" s="8">
        <v>2.665</v>
      </c>
      <c r="J5609" s="8">
        <v>0</v>
      </c>
      <c r="K5609" s="8">
        <v>36.564999999999998</v>
      </c>
      <c r="L5609" s="8">
        <v>0.14000000000000001</v>
      </c>
      <c r="M5609" s="8">
        <v>4.9750000000000005</v>
      </c>
      <c r="N5609" s="8">
        <v>4.7850000000000001</v>
      </c>
      <c r="O5609" s="8">
        <v>40.024999999999999</v>
      </c>
      <c r="P5609" s="8">
        <v>-2.125</v>
      </c>
      <c r="Q5609" s="8">
        <v>40.17</v>
      </c>
      <c r="R5609" s="2">
        <f t="shared" si="349"/>
        <v>87.602688573562375</v>
      </c>
      <c r="S5609" s="2">
        <f t="shared" si="350"/>
        <v>6.6343042071197411</v>
      </c>
      <c r="T5609" s="2">
        <f t="shared" si="351"/>
        <v>99.639034105053511</v>
      </c>
      <c r="U5609" s="7" t="str">
        <f t="shared" si="348"/>
        <v>CONSTRUCTION &amp; CONTRACTING - HOUSING</v>
      </c>
    </row>
    <row r="5610" spans="1:21" hidden="1">
      <c r="A5610" s="10" t="s">
        <v>2610</v>
      </c>
      <c r="B5610" s="8">
        <v>2016</v>
      </c>
      <c r="C5610" s="8">
        <v>0.47499999999999998</v>
      </c>
      <c r="D5610" s="8">
        <v>-0.215</v>
      </c>
      <c r="E5610" s="8">
        <v>0.36499999999999999</v>
      </c>
      <c r="F5610" s="8">
        <v>16.844999999999999</v>
      </c>
      <c r="G5610" s="8">
        <v>-27.864999999999998</v>
      </c>
      <c r="H5610" s="8">
        <v>-0.32499999999999996</v>
      </c>
      <c r="I5610" s="8">
        <v>0.52500000000000002</v>
      </c>
      <c r="J5610" s="8">
        <v>0</v>
      </c>
      <c r="K5610" s="8">
        <v>27.57</v>
      </c>
      <c r="L5610" s="8">
        <v>0.29000000000000004</v>
      </c>
      <c r="M5610" s="8">
        <v>1.02</v>
      </c>
      <c r="N5610" s="8">
        <v>0.80499999999999994</v>
      </c>
      <c r="O5610" s="8">
        <v>28.925000000000001</v>
      </c>
      <c r="P5610" s="8">
        <v>-0.28000000000000003</v>
      </c>
      <c r="Q5610" s="8">
        <v>29.215</v>
      </c>
      <c r="R5610" s="2">
        <f t="shared" si="349"/>
        <v>95.379086085914764</v>
      </c>
      <c r="S5610" s="2">
        <f t="shared" si="350"/>
        <v>1.7970220776998118</v>
      </c>
      <c r="T5610" s="2">
        <f t="shared" si="351"/>
        <v>99.007359233270591</v>
      </c>
      <c r="U5610" s="7" t="str">
        <f t="shared" si="348"/>
        <v>CONSTRUCTION &amp; CONTRACTING - HOUSING</v>
      </c>
    </row>
    <row r="5611" spans="1:21" hidden="1">
      <c r="A5611" s="10" t="s">
        <v>2610</v>
      </c>
      <c r="B5611" s="8">
        <v>2015</v>
      </c>
      <c r="C5611" s="8">
        <v>0.88500000000000001</v>
      </c>
      <c r="D5611" s="8">
        <v>-0.28000000000000003</v>
      </c>
      <c r="E5611" s="8">
        <v>0.76</v>
      </c>
      <c r="F5611" s="8">
        <v>16.844999999999999</v>
      </c>
      <c r="G5611" s="8">
        <v>-22.39</v>
      </c>
      <c r="H5611" s="8">
        <v>-0.27</v>
      </c>
      <c r="I5611" s="8">
        <v>1.24</v>
      </c>
      <c r="J5611" s="8">
        <v>0</v>
      </c>
      <c r="K5611" s="8">
        <v>42.184999999999995</v>
      </c>
      <c r="L5611" s="8">
        <v>0.22500000000000001</v>
      </c>
      <c r="M5611" s="8">
        <v>2.1749999999999998</v>
      </c>
      <c r="N5611" s="8">
        <v>1.9000000000000001</v>
      </c>
      <c r="O5611" s="8">
        <v>24.6</v>
      </c>
      <c r="P5611" s="8">
        <v>-0.66</v>
      </c>
      <c r="Q5611" s="8">
        <v>24.83</v>
      </c>
      <c r="R5611" s="2">
        <f t="shared" si="349"/>
        <v>90.173177607732597</v>
      </c>
      <c r="S5611" s="2">
        <f t="shared" si="350"/>
        <v>4.9939589206604911</v>
      </c>
      <c r="T5611" s="2">
        <f t="shared" si="351"/>
        <v>99.073701167942019</v>
      </c>
      <c r="U5611" s="7" t="str">
        <f t="shared" si="348"/>
        <v>CONSTRUCTION &amp; CONTRACTING - HOUSING</v>
      </c>
    </row>
    <row r="5612" spans="1:21" hidden="1">
      <c r="A5612" s="10" t="s">
        <v>2612</v>
      </c>
      <c r="B5612" s="8">
        <v>2019</v>
      </c>
      <c r="C5612" s="8">
        <v>0</v>
      </c>
      <c r="D5612" s="8">
        <v>-4.7699999999999996</v>
      </c>
      <c r="E5612" s="8">
        <v>0.59</v>
      </c>
      <c r="F5612" s="8">
        <v>0</v>
      </c>
      <c r="G5612" s="8">
        <v>-241.81</v>
      </c>
      <c r="H5612" s="8">
        <v>-15.79</v>
      </c>
      <c r="I5612" s="8">
        <v>16.38</v>
      </c>
      <c r="J5612" s="8">
        <v>0</v>
      </c>
      <c r="K5612" s="8">
        <v>11.4</v>
      </c>
      <c r="L5612" s="8">
        <v>24.52</v>
      </c>
      <c r="M5612" s="8">
        <v>27.96</v>
      </c>
      <c r="N5612" s="8">
        <v>23.19</v>
      </c>
      <c r="O5612" s="8">
        <v>245.25</v>
      </c>
      <c r="P5612" s="8">
        <v>-6.82</v>
      </c>
      <c r="Q5612" s="8">
        <v>269.77</v>
      </c>
      <c r="R5612" s="2">
        <f t="shared" si="349"/>
        <v>89.635615524335549</v>
      </c>
      <c r="S5612" s="2">
        <f t="shared" si="350"/>
        <v>6.0718389739407641</v>
      </c>
      <c r="T5612" s="2">
        <f t="shared" si="351"/>
        <v>90.910775846091113</v>
      </c>
      <c r="U5612" s="7" t="str">
        <f t="shared" si="348"/>
        <v>CHEMICALS</v>
      </c>
    </row>
    <row r="5613" spans="1:21" hidden="1">
      <c r="A5613" s="10" t="s">
        <v>2612</v>
      </c>
      <c r="B5613" s="8">
        <v>2018</v>
      </c>
      <c r="C5613" s="8">
        <v>1.1599999999999999</v>
      </c>
      <c r="D5613" s="8">
        <v>-3.84</v>
      </c>
      <c r="E5613" s="8">
        <v>1.02</v>
      </c>
      <c r="F5613" s="8">
        <v>27.99</v>
      </c>
      <c r="G5613" s="8">
        <v>-324.83999999999997</v>
      </c>
      <c r="H5613" s="8">
        <v>-14.43</v>
      </c>
      <c r="I5613" s="8">
        <v>28.61</v>
      </c>
      <c r="J5613" s="8">
        <v>0</v>
      </c>
      <c r="K5613" s="8">
        <v>12.92</v>
      </c>
      <c r="L5613" s="8">
        <v>4.96</v>
      </c>
      <c r="M5613" s="8">
        <v>47.46</v>
      </c>
      <c r="N5613" s="8">
        <v>43.62</v>
      </c>
      <c r="O5613" s="8">
        <v>367.34</v>
      </c>
      <c r="P5613" s="8">
        <v>-15.01</v>
      </c>
      <c r="Q5613" s="8">
        <v>372.3</v>
      </c>
      <c r="R5613" s="2">
        <f t="shared" si="349"/>
        <v>87.252215954875084</v>
      </c>
      <c r="S5613" s="2">
        <f t="shared" si="350"/>
        <v>7.684662906258394</v>
      </c>
      <c r="T5613" s="2">
        <f t="shared" si="351"/>
        <v>98.667741069030342</v>
      </c>
      <c r="U5613" s="7" t="str">
        <f t="shared" si="348"/>
        <v>CHEMICALS</v>
      </c>
    </row>
    <row r="5614" spans="1:21" hidden="1">
      <c r="A5614" s="10" t="s">
        <v>2612</v>
      </c>
      <c r="B5614" s="8">
        <v>2017</v>
      </c>
      <c r="C5614" s="8">
        <v>0.98</v>
      </c>
      <c r="D5614" s="8">
        <v>-4.2699999999999996</v>
      </c>
      <c r="E5614" s="8">
        <v>0.91</v>
      </c>
      <c r="F5614" s="8">
        <v>27.99</v>
      </c>
      <c r="G5614" s="8">
        <v>-316.79000000000002</v>
      </c>
      <c r="H5614" s="8">
        <v>-13.01</v>
      </c>
      <c r="I5614" s="8">
        <v>23.17</v>
      </c>
      <c r="J5614" s="8">
        <v>0</v>
      </c>
      <c r="K5614" s="8">
        <v>15.1</v>
      </c>
      <c r="L5614" s="8">
        <v>0.54</v>
      </c>
      <c r="M5614" s="8">
        <v>39.93</v>
      </c>
      <c r="N5614" s="8">
        <v>35.659999999999997</v>
      </c>
      <c r="O5614" s="8">
        <v>372.49</v>
      </c>
      <c r="P5614" s="8">
        <v>-12.49</v>
      </c>
      <c r="Q5614" s="8">
        <v>373.03</v>
      </c>
      <c r="R5614" s="2">
        <f t="shared" si="349"/>
        <v>84.923464600702374</v>
      </c>
      <c r="S5614" s="2">
        <f t="shared" si="350"/>
        <v>6.2112966785513235</v>
      </c>
      <c r="T5614" s="2">
        <f t="shared" si="351"/>
        <v>99.855239524971196</v>
      </c>
      <c r="U5614" s="7" t="str">
        <f t="shared" si="348"/>
        <v>CHEMICALS</v>
      </c>
    </row>
    <row r="5615" spans="1:21" hidden="1">
      <c r="A5615" s="10" t="s">
        <v>2612</v>
      </c>
      <c r="B5615" s="8">
        <v>2016</v>
      </c>
      <c r="C5615" s="8">
        <v>0</v>
      </c>
      <c r="D5615" s="8">
        <v>-3.37</v>
      </c>
      <c r="E5615" s="8">
        <v>1</v>
      </c>
      <c r="F5615" s="8">
        <v>25.42</v>
      </c>
      <c r="G5615" s="8">
        <v>-258.02</v>
      </c>
      <c r="H5615" s="8">
        <v>-11.34</v>
      </c>
      <c r="I5615" s="8">
        <v>25.53</v>
      </c>
      <c r="J5615" s="8">
        <v>0</v>
      </c>
      <c r="K5615" s="8">
        <v>17.3</v>
      </c>
      <c r="L5615" s="8">
        <v>0</v>
      </c>
      <c r="M5615" s="8">
        <v>42.63</v>
      </c>
      <c r="N5615" s="8">
        <v>39.26</v>
      </c>
      <c r="O5615" s="8">
        <v>311.98</v>
      </c>
      <c r="P5615" s="8">
        <v>-13.72</v>
      </c>
      <c r="Q5615" s="8">
        <v>311.98</v>
      </c>
      <c r="R5615" s="2">
        <f t="shared" si="349"/>
        <v>82.704019488428742</v>
      </c>
      <c r="S5615" s="2">
        <f t="shared" si="350"/>
        <v>8.183216872876466</v>
      </c>
      <c r="T5615" s="2">
        <f t="shared" si="351"/>
        <v>100</v>
      </c>
      <c r="U5615" s="7" t="str">
        <f t="shared" si="348"/>
        <v>CHEMICALS</v>
      </c>
    </row>
    <row r="5616" spans="1:21" hidden="1">
      <c r="A5616" s="10" t="s">
        <v>2612</v>
      </c>
      <c r="B5616" s="8">
        <v>2015</v>
      </c>
      <c r="C5616" s="8">
        <v>0</v>
      </c>
      <c r="D5616" s="8">
        <v>-3.42</v>
      </c>
      <c r="E5616" s="8">
        <v>0.15</v>
      </c>
      <c r="F5616" s="8">
        <v>25.42</v>
      </c>
      <c r="G5616" s="8">
        <v>-194.37</v>
      </c>
      <c r="H5616" s="8">
        <v>-10.71</v>
      </c>
      <c r="I5616" s="8">
        <v>3.79</v>
      </c>
      <c r="J5616" s="8">
        <v>0</v>
      </c>
      <c r="K5616" s="8">
        <v>9.56</v>
      </c>
      <c r="L5616" s="8">
        <v>1.88</v>
      </c>
      <c r="M5616" s="8">
        <v>9.64</v>
      </c>
      <c r="N5616" s="8">
        <v>6.22</v>
      </c>
      <c r="O5616" s="8">
        <v>212.84</v>
      </c>
      <c r="P5616" s="8">
        <v>-2.44</v>
      </c>
      <c r="Q5616" s="8">
        <v>214.72</v>
      </c>
      <c r="R5616" s="2">
        <f t="shared" si="349"/>
        <v>90.522540983606561</v>
      </c>
      <c r="S5616" s="2">
        <f t="shared" si="350"/>
        <v>1.7650894187779436</v>
      </c>
      <c r="T5616" s="2">
        <f t="shared" si="351"/>
        <v>99.124441132637855</v>
      </c>
      <c r="U5616" s="7" t="str">
        <f t="shared" si="348"/>
        <v>CHEMICALS</v>
      </c>
    </row>
    <row r="5617" spans="1:21" hidden="1">
      <c r="A5617" s="10" t="s">
        <v>2614</v>
      </c>
      <c r="B5617" s="8">
        <v>2019</v>
      </c>
      <c r="C5617" s="8">
        <v>20.37</v>
      </c>
      <c r="D5617" s="8">
        <v>-19.72</v>
      </c>
      <c r="E5617" s="8">
        <v>11.45</v>
      </c>
      <c r="F5617" s="8">
        <v>4.42</v>
      </c>
      <c r="G5617" s="8">
        <v>-159.69999999999999</v>
      </c>
      <c r="H5617" s="8">
        <v>-4.6100000000000003</v>
      </c>
      <c r="I5617" s="8">
        <v>25.31</v>
      </c>
      <c r="J5617" s="8">
        <v>0</v>
      </c>
      <c r="K5617" s="8">
        <v>25.8</v>
      </c>
      <c r="L5617" s="8">
        <v>1.93</v>
      </c>
      <c r="M5617" s="8">
        <v>54.86</v>
      </c>
      <c r="N5617" s="8">
        <v>35.14</v>
      </c>
      <c r="O5617" s="8">
        <v>212.64</v>
      </c>
      <c r="P5617" s="8">
        <v>-9.83</v>
      </c>
      <c r="Q5617" s="8">
        <v>214.57</v>
      </c>
      <c r="R5617" s="2">
        <f t="shared" si="349"/>
        <v>74.427925618679211</v>
      </c>
      <c r="S5617" s="2">
        <f t="shared" si="350"/>
        <v>11.795684392039893</v>
      </c>
      <c r="T5617" s="2">
        <f t="shared" si="351"/>
        <v>99.100526634664675</v>
      </c>
      <c r="U5617" s="7" t="str">
        <f t="shared" si="348"/>
        <v>MISCELLANEOUS</v>
      </c>
    </row>
    <row r="5618" spans="1:21" hidden="1">
      <c r="A5618" s="10" t="s">
        <v>2614</v>
      </c>
      <c r="B5618" s="8">
        <v>2018</v>
      </c>
      <c r="C5618" s="8">
        <v>14.53</v>
      </c>
      <c r="D5618" s="8">
        <v>-15.7</v>
      </c>
      <c r="E5618" s="8">
        <v>7.43</v>
      </c>
      <c r="F5618" s="8">
        <v>4.42</v>
      </c>
      <c r="G5618" s="8">
        <v>-141.03</v>
      </c>
      <c r="H5618" s="8">
        <v>-5.2</v>
      </c>
      <c r="I5618" s="8">
        <v>16.43</v>
      </c>
      <c r="J5618" s="8">
        <v>0</v>
      </c>
      <c r="K5618" s="8">
        <v>22.78</v>
      </c>
      <c r="L5618" s="8">
        <v>1.2</v>
      </c>
      <c r="M5618" s="8">
        <v>41.26</v>
      </c>
      <c r="N5618" s="8">
        <v>25.56</v>
      </c>
      <c r="O5618" s="8">
        <v>181.09</v>
      </c>
      <c r="P5618" s="8">
        <v>-9.1300000000000008</v>
      </c>
      <c r="Q5618" s="8">
        <v>182.29</v>
      </c>
      <c r="R5618" s="2">
        <f t="shared" si="349"/>
        <v>77.365735915299808</v>
      </c>
      <c r="S5618" s="2">
        <f t="shared" si="350"/>
        <v>9.013110977014648</v>
      </c>
      <c r="T5618" s="2">
        <f t="shared" si="351"/>
        <v>99.341708267047025</v>
      </c>
      <c r="U5618" s="7" t="str">
        <f t="shared" si="348"/>
        <v>MISCELLANEOUS</v>
      </c>
    </row>
    <row r="5619" spans="1:21" hidden="1">
      <c r="A5619" s="10" t="s">
        <v>2614</v>
      </c>
      <c r="B5619" s="8">
        <v>2017</v>
      </c>
      <c r="C5619" s="8">
        <v>8.9</v>
      </c>
      <c r="D5619" s="8">
        <v>-9.6300000000000008</v>
      </c>
      <c r="E5619" s="8">
        <v>4.54</v>
      </c>
      <c r="F5619" s="8">
        <v>4.42</v>
      </c>
      <c r="G5619" s="8">
        <v>-128.97999999999999</v>
      </c>
      <c r="H5619" s="8">
        <v>-2.09</v>
      </c>
      <c r="I5619" s="8">
        <v>10.039999999999999</v>
      </c>
      <c r="J5619" s="8">
        <v>0</v>
      </c>
      <c r="K5619" s="8">
        <v>16.510000000000002</v>
      </c>
      <c r="L5619" s="8">
        <v>0.94</v>
      </c>
      <c r="M5619" s="8">
        <v>25.33</v>
      </c>
      <c r="N5619" s="8">
        <v>15.7</v>
      </c>
      <c r="O5619" s="8">
        <v>153.37</v>
      </c>
      <c r="P5619" s="8">
        <v>-5.65</v>
      </c>
      <c r="Q5619" s="8">
        <v>154.31</v>
      </c>
      <c r="R5619" s="2">
        <f t="shared" si="349"/>
        <v>83.58499125137709</v>
      </c>
      <c r="S5619" s="2">
        <f t="shared" si="350"/>
        <v>6.5063832544877185</v>
      </c>
      <c r="T5619" s="2">
        <f t="shared" si="351"/>
        <v>99.390836627567879</v>
      </c>
      <c r="U5619" s="7" t="str">
        <f t="shared" si="348"/>
        <v>MISCELLANEOUS</v>
      </c>
    </row>
    <row r="5620" spans="1:21" hidden="1">
      <c r="A5620" s="10" t="s">
        <v>2614</v>
      </c>
      <c r="B5620" s="8">
        <v>2016</v>
      </c>
      <c r="C5620" s="8">
        <v>7.55</v>
      </c>
      <c r="D5620" s="8">
        <v>-10.26</v>
      </c>
      <c r="E5620" s="8">
        <v>2.9</v>
      </c>
      <c r="F5620" s="8">
        <v>4.42</v>
      </c>
      <c r="G5620" s="8">
        <v>-105.84</v>
      </c>
      <c r="H5620" s="8">
        <v>-1.3</v>
      </c>
      <c r="I5620" s="8">
        <v>6.43</v>
      </c>
      <c r="J5620" s="8">
        <v>0</v>
      </c>
      <c r="K5620" s="8">
        <v>15.97</v>
      </c>
      <c r="L5620" s="8">
        <v>1.04</v>
      </c>
      <c r="M5620" s="8">
        <v>18.61</v>
      </c>
      <c r="N5620" s="8">
        <v>8.35</v>
      </c>
      <c r="O5620" s="8">
        <v>124.71</v>
      </c>
      <c r="P5620" s="8">
        <v>-1.92</v>
      </c>
      <c r="Q5620" s="8">
        <v>125.75</v>
      </c>
      <c r="R5620" s="2">
        <f t="shared" si="349"/>
        <v>84.166998011928428</v>
      </c>
      <c r="S5620" s="2">
        <f t="shared" si="350"/>
        <v>5.1133200795228619</v>
      </c>
      <c r="T5620" s="2">
        <f t="shared" si="351"/>
        <v>99.172962226640152</v>
      </c>
      <c r="U5620" s="7" t="str">
        <f t="shared" si="348"/>
        <v>MISCELLANEOUS</v>
      </c>
    </row>
    <row r="5621" spans="1:21" hidden="1">
      <c r="A5621" s="10" t="s">
        <v>2614</v>
      </c>
      <c r="B5621" s="8">
        <v>2015</v>
      </c>
      <c r="C5621" s="8">
        <v>7.31</v>
      </c>
      <c r="D5621" s="8">
        <v>-11.1</v>
      </c>
      <c r="E5621" s="8">
        <v>2.29</v>
      </c>
      <c r="F5621" s="8">
        <v>4.42</v>
      </c>
      <c r="G5621" s="8">
        <v>-89.86</v>
      </c>
      <c r="H5621" s="8">
        <v>-0.72</v>
      </c>
      <c r="I5621" s="8">
        <v>5.0599999999999996</v>
      </c>
      <c r="J5621" s="8">
        <v>0</v>
      </c>
      <c r="K5621" s="8">
        <v>17.21</v>
      </c>
      <c r="L5621" s="8">
        <v>1.05</v>
      </c>
      <c r="M5621" s="8">
        <v>17.739999999999998</v>
      </c>
      <c r="N5621" s="8">
        <v>6.64</v>
      </c>
      <c r="O5621" s="8">
        <v>107.27</v>
      </c>
      <c r="P5621" s="8">
        <v>-1.58</v>
      </c>
      <c r="Q5621" s="8">
        <v>108.32</v>
      </c>
      <c r="R5621" s="2">
        <f t="shared" si="349"/>
        <v>82.957902511078302</v>
      </c>
      <c r="S5621" s="2">
        <f t="shared" si="350"/>
        <v>4.6713441654357455</v>
      </c>
      <c r="T5621" s="2">
        <f t="shared" si="351"/>
        <v>99.030649926144747</v>
      </c>
      <c r="U5621" s="7" t="str">
        <f t="shared" si="348"/>
        <v>MISCELLANEOUS</v>
      </c>
    </row>
    <row r="5622" spans="1:21" hidden="1">
      <c r="A5622" s="10" t="s">
        <v>2616</v>
      </c>
      <c r="B5622" s="8">
        <v>2019</v>
      </c>
      <c r="C5622" s="8">
        <v>60.3</v>
      </c>
      <c r="D5622" s="8">
        <v>-27.39</v>
      </c>
      <c r="E5622" s="8">
        <v>54.97</v>
      </c>
      <c r="F5622" s="8">
        <v>10.28</v>
      </c>
      <c r="G5622" s="8">
        <v>-705.47</v>
      </c>
      <c r="H5622" s="8">
        <v>-0.94</v>
      </c>
      <c r="I5622" s="8">
        <v>282.49</v>
      </c>
      <c r="J5622" s="8">
        <v>0</v>
      </c>
      <c r="K5622" s="8">
        <v>40.85</v>
      </c>
      <c r="L5622" s="8">
        <v>49.96</v>
      </c>
      <c r="M5622" s="8">
        <v>452.63</v>
      </c>
      <c r="N5622" s="8">
        <v>425.24</v>
      </c>
      <c r="O5622" s="8">
        <v>1108.1400000000001</v>
      </c>
      <c r="P5622" s="8">
        <v>-142.75</v>
      </c>
      <c r="Q5622" s="8">
        <v>1158.0999999999999</v>
      </c>
      <c r="R5622" s="2">
        <f t="shared" si="349"/>
        <v>60.916155772385814</v>
      </c>
      <c r="S5622" s="2">
        <f t="shared" si="350"/>
        <v>24.392539504360595</v>
      </c>
      <c r="T5622" s="2">
        <f t="shared" si="351"/>
        <v>95.686037475174871</v>
      </c>
      <c r="U5622" s="7" t="str">
        <f t="shared" si="348"/>
        <v>CHEMICALS</v>
      </c>
    </row>
    <row r="5623" spans="1:21" hidden="1">
      <c r="A5623" s="10" t="s">
        <v>2616</v>
      </c>
      <c r="B5623" s="8">
        <v>2018</v>
      </c>
      <c r="C5623" s="8">
        <v>32.54</v>
      </c>
      <c r="D5623" s="8">
        <v>-23.36</v>
      </c>
      <c r="E5623" s="8">
        <v>27.93</v>
      </c>
      <c r="F5623" s="8">
        <v>10.28</v>
      </c>
      <c r="G5623" s="8">
        <v>-546.16</v>
      </c>
      <c r="H5623" s="8">
        <v>-1.21</v>
      </c>
      <c r="I5623" s="8">
        <v>143.88</v>
      </c>
      <c r="J5623" s="8">
        <v>0</v>
      </c>
      <c r="K5623" s="8">
        <v>30</v>
      </c>
      <c r="L5623" s="8">
        <v>17.02</v>
      </c>
      <c r="M5623" s="8">
        <v>226.74</v>
      </c>
      <c r="N5623" s="8">
        <v>203.37</v>
      </c>
      <c r="O5623" s="8">
        <v>755.87</v>
      </c>
      <c r="P5623" s="8">
        <v>-59.49</v>
      </c>
      <c r="Q5623" s="8">
        <v>772.9</v>
      </c>
      <c r="R5623" s="2">
        <f t="shared" si="349"/>
        <v>70.663733988873076</v>
      </c>
      <c r="S5623" s="2">
        <f t="shared" si="350"/>
        <v>18.615603570966492</v>
      </c>
      <c r="T5623" s="2">
        <f t="shared" si="351"/>
        <v>97.79661016949153</v>
      </c>
      <c r="U5623" s="7" t="str">
        <f t="shared" si="348"/>
        <v>CHEMICALS</v>
      </c>
    </row>
    <row r="5624" spans="1:21" hidden="1">
      <c r="A5624" s="10" t="s">
        <v>2616</v>
      </c>
      <c r="B5624" s="8">
        <v>2017</v>
      </c>
      <c r="C5624" s="8">
        <v>31.14</v>
      </c>
      <c r="D5624" s="8">
        <v>-21.37</v>
      </c>
      <c r="E5624" s="8">
        <v>27</v>
      </c>
      <c r="F5624" s="8">
        <v>10.32</v>
      </c>
      <c r="G5624" s="8">
        <v>-490.43</v>
      </c>
      <c r="H5624" s="8">
        <v>-2.75</v>
      </c>
      <c r="I5624" s="8">
        <v>139.30000000000001</v>
      </c>
      <c r="J5624" s="8">
        <v>0</v>
      </c>
      <c r="K5624" s="8">
        <v>31.97</v>
      </c>
      <c r="L5624" s="8">
        <v>9.57</v>
      </c>
      <c r="M5624" s="8">
        <v>226.01</v>
      </c>
      <c r="N5624" s="8">
        <v>204.64</v>
      </c>
      <c r="O5624" s="8">
        <v>706.87</v>
      </c>
      <c r="P5624" s="8">
        <v>-65.34</v>
      </c>
      <c r="Q5624" s="8">
        <v>716.43</v>
      </c>
      <c r="R5624" s="2">
        <f t="shared" si="349"/>
        <v>68.45469899362115</v>
      </c>
      <c r="S5624" s="2">
        <f t="shared" si="350"/>
        <v>19.443630222073338</v>
      </c>
      <c r="T5624" s="2">
        <f t="shared" si="351"/>
        <v>98.665605851234602</v>
      </c>
      <c r="U5624" s="7" t="str">
        <f t="shared" si="348"/>
        <v>CHEMICALS</v>
      </c>
    </row>
    <row r="5625" spans="1:21" hidden="1">
      <c r="A5625" s="10" t="s">
        <v>2616</v>
      </c>
      <c r="B5625" s="8">
        <v>2016</v>
      </c>
      <c r="C5625" s="8">
        <v>29.09</v>
      </c>
      <c r="D5625" s="8">
        <v>-18.52</v>
      </c>
      <c r="E5625" s="8">
        <v>25.5</v>
      </c>
      <c r="F5625" s="8">
        <v>10.32</v>
      </c>
      <c r="G5625" s="8">
        <v>-424.17</v>
      </c>
      <c r="H5625" s="8">
        <v>-7.86</v>
      </c>
      <c r="I5625" s="8">
        <v>131.57</v>
      </c>
      <c r="J5625" s="8">
        <v>0</v>
      </c>
      <c r="K5625" s="8">
        <v>33.75</v>
      </c>
      <c r="L5625" s="8">
        <v>6.16</v>
      </c>
      <c r="M5625" s="8">
        <v>205.08</v>
      </c>
      <c r="N5625" s="8">
        <v>186.56</v>
      </c>
      <c r="O5625" s="8">
        <v>630.95000000000005</v>
      </c>
      <c r="P5625" s="8">
        <v>-54.99</v>
      </c>
      <c r="Q5625" s="8">
        <v>637.11</v>
      </c>
      <c r="R5625" s="2">
        <f t="shared" si="349"/>
        <v>66.577200169515464</v>
      </c>
      <c r="S5625" s="2">
        <f t="shared" si="350"/>
        <v>20.65106496523363</v>
      </c>
      <c r="T5625" s="2">
        <f t="shared" si="351"/>
        <v>99.03313399569933</v>
      </c>
      <c r="U5625" s="7" t="str">
        <f t="shared" si="348"/>
        <v>CHEMICALS</v>
      </c>
    </row>
    <row r="5626" spans="1:21" hidden="1">
      <c r="A5626" s="10" t="s">
        <v>2616</v>
      </c>
      <c r="B5626" s="8">
        <v>2015</v>
      </c>
      <c r="C5626" s="8">
        <v>25.87</v>
      </c>
      <c r="D5626" s="8">
        <v>-17.66</v>
      </c>
      <c r="E5626" s="8">
        <v>22.85</v>
      </c>
      <c r="F5626" s="8">
        <v>10.32</v>
      </c>
      <c r="G5626" s="8">
        <v>-579.96</v>
      </c>
      <c r="H5626" s="8">
        <v>-9.76</v>
      </c>
      <c r="I5626" s="8">
        <v>115.79</v>
      </c>
      <c r="J5626" s="8">
        <v>0</v>
      </c>
      <c r="K5626" s="8">
        <v>26.03</v>
      </c>
      <c r="L5626" s="8">
        <v>9.15</v>
      </c>
      <c r="M5626" s="8">
        <v>191.16</v>
      </c>
      <c r="N5626" s="8">
        <v>173.5</v>
      </c>
      <c r="O5626" s="8">
        <v>771.73</v>
      </c>
      <c r="P5626" s="8">
        <v>-57.7</v>
      </c>
      <c r="Q5626" s="8">
        <v>780.87</v>
      </c>
      <c r="R5626" s="2">
        <f t="shared" si="349"/>
        <v>74.271005417034857</v>
      </c>
      <c r="S5626" s="2">
        <f t="shared" si="350"/>
        <v>14.82833250092845</v>
      </c>
      <c r="T5626" s="2">
        <f t="shared" si="351"/>
        <v>98.829510673991834</v>
      </c>
      <c r="U5626" s="7" t="str">
        <f t="shared" si="348"/>
        <v>CHEMICALS</v>
      </c>
    </row>
    <row r="5627" spans="1:21" hidden="1">
      <c r="A5627" s="10" t="s">
        <v>2618</v>
      </c>
      <c r="B5627" s="8">
        <v>2019</v>
      </c>
      <c r="C5627" s="8">
        <v>159.18</v>
      </c>
      <c r="D5627" s="8">
        <v>-19.91</v>
      </c>
      <c r="E5627" s="8">
        <v>142.31</v>
      </c>
      <c r="F5627" s="8">
        <v>11.85</v>
      </c>
      <c r="G5627" s="8">
        <v>-1831.9</v>
      </c>
      <c r="H5627" s="8">
        <v>-76.239999999999995</v>
      </c>
      <c r="I5627" s="8">
        <v>168.66</v>
      </c>
      <c r="J5627" s="8">
        <v>0</v>
      </c>
      <c r="K5627" s="8">
        <v>13.21</v>
      </c>
      <c r="L5627" s="8">
        <v>13.32</v>
      </c>
      <c r="M5627" s="8">
        <v>276.8</v>
      </c>
      <c r="N5627" s="8">
        <v>256.89</v>
      </c>
      <c r="O5627" s="8">
        <v>2095.37</v>
      </c>
      <c r="P5627" s="8">
        <v>-88.24</v>
      </c>
      <c r="Q5627" s="8">
        <v>2108.69</v>
      </c>
      <c r="R5627" s="2">
        <f t="shared" si="349"/>
        <v>86.873841105141111</v>
      </c>
      <c r="S5627" s="2">
        <f t="shared" si="350"/>
        <v>7.9983307171751168</v>
      </c>
      <c r="T5627" s="2">
        <f t="shared" si="351"/>
        <v>99.36832820376631</v>
      </c>
      <c r="U5627" s="7" t="str">
        <f t="shared" si="348"/>
        <v>CABLES - TELEPHONE</v>
      </c>
    </row>
    <row r="5628" spans="1:21" hidden="1">
      <c r="A5628" s="10" t="s">
        <v>2618</v>
      </c>
      <c r="B5628" s="8">
        <v>2018</v>
      </c>
      <c r="C5628" s="8">
        <v>82.96</v>
      </c>
      <c r="D5628" s="8">
        <v>-14.91</v>
      </c>
      <c r="E5628" s="8">
        <v>70.319999999999993</v>
      </c>
      <c r="F5628" s="8">
        <v>11.84</v>
      </c>
      <c r="G5628" s="8">
        <v>-1221.21</v>
      </c>
      <c r="H5628" s="8">
        <v>-47.2</v>
      </c>
      <c r="I5628" s="8">
        <v>83.33</v>
      </c>
      <c r="J5628" s="8">
        <v>0</v>
      </c>
      <c r="K5628" s="8">
        <v>10.43</v>
      </c>
      <c r="L5628" s="8">
        <v>10.74</v>
      </c>
      <c r="M5628" s="8">
        <v>140.91999999999999</v>
      </c>
      <c r="N5628" s="8">
        <v>126.01</v>
      </c>
      <c r="O5628" s="8">
        <v>1351.39</v>
      </c>
      <c r="P5628" s="8">
        <v>-42.68</v>
      </c>
      <c r="Q5628" s="8">
        <v>1362.12</v>
      </c>
      <c r="R5628" s="2">
        <f t="shared" si="349"/>
        <v>89.655096467271605</v>
      </c>
      <c r="S5628" s="2">
        <f t="shared" si="350"/>
        <v>6.1176695151675338</v>
      </c>
      <c r="T5628" s="2">
        <f t="shared" si="351"/>
        <v>99.212257363521587</v>
      </c>
      <c r="U5628" s="7" t="str">
        <f t="shared" si="348"/>
        <v>CABLES - TELEPHONE</v>
      </c>
    </row>
    <row r="5629" spans="1:21" hidden="1">
      <c r="A5629" s="10" t="s">
        <v>2618</v>
      </c>
      <c r="B5629" s="8">
        <v>2017</v>
      </c>
      <c r="C5629" s="8">
        <v>67.48</v>
      </c>
      <c r="D5629" s="8">
        <v>-12.66</v>
      </c>
      <c r="E5629" s="8">
        <v>56.74</v>
      </c>
      <c r="F5629" s="8">
        <v>11.84</v>
      </c>
      <c r="G5629" s="8">
        <v>-941.78</v>
      </c>
      <c r="H5629" s="8">
        <v>-36.700000000000003</v>
      </c>
      <c r="I5629" s="8">
        <v>67.239999999999995</v>
      </c>
      <c r="J5629" s="8">
        <v>0</v>
      </c>
      <c r="K5629" s="8">
        <v>10.52</v>
      </c>
      <c r="L5629" s="8">
        <v>17.13</v>
      </c>
      <c r="M5629" s="8">
        <v>108.71</v>
      </c>
      <c r="N5629" s="8">
        <v>96.04</v>
      </c>
      <c r="O5629" s="8">
        <v>1033.3499999999999</v>
      </c>
      <c r="P5629" s="8">
        <v>-28.8</v>
      </c>
      <c r="Q5629" s="8">
        <v>1050.48</v>
      </c>
      <c r="R5629" s="2">
        <f t="shared" si="349"/>
        <v>89.652349402178046</v>
      </c>
      <c r="S5629" s="2">
        <f t="shared" si="350"/>
        <v>6.4008834056812107</v>
      </c>
      <c r="T5629" s="2">
        <f t="shared" si="351"/>
        <v>98.369316883710283</v>
      </c>
      <c r="U5629" s="7" t="str">
        <f t="shared" si="348"/>
        <v>CABLES - TELEPHONE</v>
      </c>
    </row>
    <row r="5630" spans="1:21" hidden="1">
      <c r="A5630" s="10" t="s">
        <v>2618</v>
      </c>
      <c r="B5630" s="8">
        <v>2016</v>
      </c>
      <c r="C5630" s="8">
        <v>76.44</v>
      </c>
      <c r="D5630" s="8">
        <v>-13.17</v>
      </c>
      <c r="E5630" s="8">
        <v>65.27</v>
      </c>
      <c r="F5630" s="8">
        <v>11.84</v>
      </c>
      <c r="G5630" s="8">
        <v>-819.86</v>
      </c>
      <c r="H5630" s="8">
        <v>-52.88</v>
      </c>
      <c r="I5630" s="8">
        <v>77.349999999999994</v>
      </c>
      <c r="J5630" s="8">
        <v>0</v>
      </c>
      <c r="K5630" s="8">
        <v>18.489999999999998</v>
      </c>
      <c r="L5630" s="8">
        <v>17.88</v>
      </c>
      <c r="M5630" s="8">
        <v>128.99</v>
      </c>
      <c r="N5630" s="8">
        <v>115.82</v>
      </c>
      <c r="O5630" s="8">
        <v>983.86</v>
      </c>
      <c r="P5630" s="8">
        <v>-38.47</v>
      </c>
      <c r="Q5630" s="8">
        <v>1001.74</v>
      </c>
      <c r="R5630" s="2">
        <f t="shared" si="349"/>
        <v>81.843592149659599</v>
      </c>
      <c r="S5630" s="2">
        <f t="shared" si="350"/>
        <v>7.7215644778086121</v>
      </c>
      <c r="T5630" s="2">
        <f t="shared" si="351"/>
        <v>98.215105716054069</v>
      </c>
      <c r="U5630" s="7" t="str">
        <f t="shared" si="348"/>
        <v>CABLES - TELEPHONE</v>
      </c>
    </row>
    <row r="5631" spans="1:21" hidden="1">
      <c r="A5631" s="10" t="s">
        <v>2618</v>
      </c>
      <c r="B5631" s="8">
        <v>2015</v>
      </c>
      <c r="C5631" s="8">
        <v>57.34</v>
      </c>
      <c r="D5631" s="8">
        <v>-10.050000000000001</v>
      </c>
      <c r="E5631" s="8">
        <v>4.88</v>
      </c>
      <c r="F5631" s="8">
        <v>11.84</v>
      </c>
      <c r="G5631" s="8">
        <v>-552.9</v>
      </c>
      <c r="H5631" s="8">
        <v>-33.89</v>
      </c>
      <c r="I5631" s="8">
        <v>57.85</v>
      </c>
      <c r="J5631" s="8">
        <v>0</v>
      </c>
      <c r="K5631" s="8">
        <v>16.71</v>
      </c>
      <c r="L5631" s="8">
        <v>10.24</v>
      </c>
      <c r="M5631" s="8">
        <v>74.97</v>
      </c>
      <c r="N5631" s="8">
        <v>64.92</v>
      </c>
      <c r="O5631" s="8">
        <v>651.53</v>
      </c>
      <c r="P5631" s="8">
        <v>-7.07</v>
      </c>
      <c r="Q5631" s="8">
        <v>661.77</v>
      </c>
      <c r="R5631" s="2">
        <f t="shared" si="349"/>
        <v>83.54866494401378</v>
      </c>
      <c r="S5631" s="2">
        <f t="shared" si="350"/>
        <v>8.7417078441150249</v>
      </c>
      <c r="T5631" s="2">
        <f t="shared" si="351"/>
        <v>98.452634601145419</v>
      </c>
      <c r="U5631" s="7" t="str">
        <f t="shared" si="348"/>
        <v>CABLES - TELEPHONE</v>
      </c>
    </row>
    <row r="5632" spans="1:21" hidden="1">
      <c r="A5632" s="10" t="s">
        <v>2620</v>
      </c>
      <c r="B5632" s="8">
        <v>2019</v>
      </c>
      <c r="C5632" s="8">
        <v>4.8499999999999996</v>
      </c>
      <c r="D5632" s="8">
        <v>-0.01</v>
      </c>
      <c r="E5632" s="8">
        <v>4.83</v>
      </c>
      <c r="F5632" s="8">
        <v>1.83</v>
      </c>
      <c r="G5632" s="8">
        <v>-472.34</v>
      </c>
      <c r="H5632" s="8">
        <v>-0.08</v>
      </c>
      <c r="I5632" s="8">
        <v>8.86</v>
      </c>
      <c r="J5632" s="8">
        <v>0</v>
      </c>
      <c r="K5632" s="8">
        <v>2.9</v>
      </c>
      <c r="L5632" s="8">
        <v>3.59</v>
      </c>
      <c r="M5632" s="8">
        <v>14.01</v>
      </c>
      <c r="N5632" s="8">
        <v>14</v>
      </c>
      <c r="O5632" s="8">
        <v>482.76</v>
      </c>
      <c r="P5632" s="8">
        <v>-5.14</v>
      </c>
      <c r="Q5632" s="8">
        <v>486.35</v>
      </c>
      <c r="R5632" s="2">
        <f t="shared" si="349"/>
        <v>97.119358486686536</v>
      </c>
      <c r="S5632" s="2">
        <f t="shared" si="350"/>
        <v>1.8217333196257839</v>
      </c>
      <c r="T5632" s="2">
        <f t="shared" si="351"/>
        <v>99.261848463041019</v>
      </c>
      <c r="U5632" s="7" t="str">
        <f t="shared" si="348"/>
        <v>CHEMICALS</v>
      </c>
    </row>
    <row r="5633" spans="1:21" hidden="1">
      <c r="A5633" s="10" t="s">
        <v>2620</v>
      </c>
      <c r="B5633" s="8">
        <v>2018</v>
      </c>
      <c r="C5633" s="8">
        <v>6.38</v>
      </c>
      <c r="D5633" s="8">
        <v>-0.01</v>
      </c>
      <c r="E5633" s="8">
        <v>6.36</v>
      </c>
      <c r="F5633" s="8">
        <v>1.83</v>
      </c>
      <c r="G5633" s="8">
        <v>-361.02</v>
      </c>
      <c r="H5633" s="8">
        <v>-0.08</v>
      </c>
      <c r="I5633" s="8">
        <v>11.66</v>
      </c>
      <c r="J5633" s="8">
        <v>0</v>
      </c>
      <c r="K5633" s="8">
        <v>4.83</v>
      </c>
      <c r="L5633" s="8">
        <v>3.95</v>
      </c>
      <c r="M5633" s="8">
        <v>18.12</v>
      </c>
      <c r="N5633" s="8">
        <v>18.11</v>
      </c>
      <c r="O5633" s="8">
        <v>375.19</v>
      </c>
      <c r="P5633" s="8">
        <v>-6.45</v>
      </c>
      <c r="Q5633" s="8">
        <v>379.14</v>
      </c>
      <c r="R5633" s="2">
        <f t="shared" si="349"/>
        <v>95.220762778920715</v>
      </c>
      <c r="S5633" s="2">
        <f t="shared" si="350"/>
        <v>3.0753811257055443</v>
      </c>
      <c r="T5633" s="2">
        <f t="shared" si="351"/>
        <v>98.958168486574877</v>
      </c>
      <c r="U5633" s="7" t="str">
        <f t="shared" si="348"/>
        <v>CHEMICALS</v>
      </c>
    </row>
    <row r="5634" spans="1:21" hidden="1">
      <c r="A5634" s="10" t="s">
        <v>2620</v>
      </c>
      <c r="B5634" s="8">
        <v>2017</v>
      </c>
      <c r="C5634" s="8">
        <v>4.7699999999999996</v>
      </c>
      <c r="D5634" s="8">
        <v>0</v>
      </c>
      <c r="E5634" s="8">
        <v>4.75</v>
      </c>
      <c r="F5634" s="8">
        <v>1.83</v>
      </c>
      <c r="G5634" s="8">
        <v>-283.45999999999998</v>
      </c>
      <c r="H5634" s="8">
        <v>-0.03</v>
      </c>
      <c r="I5634" s="8">
        <v>8.7200000000000006</v>
      </c>
      <c r="J5634" s="8">
        <v>0</v>
      </c>
      <c r="K5634" s="8">
        <v>4.75</v>
      </c>
      <c r="L5634" s="8">
        <v>14.21</v>
      </c>
      <c r="M5634" s="8">
        <v>13.43</v>
      </c>
      <c r="N5634" s="8">
        <v>13.43</v>
      </c>
      <c r="O5634" s="8">
        <v>282.68</v>
      </c>
      <c r="P5634" s="8">
        <v>-4.71</v>
      </c>
      <c r="Q5634" s="8">
        <v>296.89</v>
      </c>
      <c r="R5634" s="2">
        <f t="shared" si="349"/>
        <v>95.47643908518306</v>
      </c>
      <c r="S5634" s="2">
        <f t="shared" si="350"/>
        <v>2.9371147563070501</v>
      </c>
      <c r="T5634" s="2">
        <f t="shared" si="351"/>
        <v>95.213715517531753</v>
      </c>
      <c r="U5634" s="7" t="str">
        <f t="shared" ref="U5634:U5697" si="352">VLOOKUP(A5634:A11503,DF,13,TRUE)</f>
        <v>CHEMICALS</v>
      </c>
    </row>
    <row r="5635" spans="1:21" hidden="1">
      <c r="A5635" s="10" t="s">
        <v>2620</v>
      </c>
      <c r="B5635" s="8">
        <v>2016</v>
      </c>
      <c r="C5635" s="8">
        <v>3.94</v>
      </c>
      <c r="D5635" s="8">
        <v>0</v>
      </c>
      <c r="E5635" s="8">
        <v>3.94</v>
      </c>
      <c r="F5635" s="8">
        <v>1.83</v>
      </c>
      <c r="G5635" s="8">
        <v>-326.12</v>
      </c>
      <c r="H5635" s="8">
        <v>-7.0000000000000007E-2</v>
      </c>
      <c r="I5635" s="8">
        <v>7.21</v>
      </c>
      <c r="J5635" s="8">
        <v>0</v>
      </c>
      <c r="K5635" s="8">
        <v>3.33</v>
      </c>
      <c r="L5635" s="8">
        <v>1.94</v>
      </c>
      <c r="M5635" s="8">
        <v>11.11</v>
      </c>
      <c r="N5635" s="8">
        <v>11.11</v>
      </c>
      <c r="O5635" s="8">
        <v>335.36</v>
      </c>
      <c r="P5635" s="8">
        <v>-3.9</v>
      </c>
      <c r="Q5635" s="8">
        <v>337.3</v>
      </c>
      <c r="R5635" s="2">
        <f t="shared" ref="R5635:R5698" si="353">ABS((G5635/Q5635)*100)</f>
        <v>96.685443225615174</v>
      </c>
      <c r="S5635" s="2">
        <f t="shared" ref="S5635:S5698" si="354">(I5635/Q5635)*100</f>
        <v>2.1375630002964718</v>
      </c>
      <c r="T5635" s="2">
        <f t="shared" ref="T5635:T5698" si="355">(O5635/Q5635)*100</f>
        <v>99.424844352208723</v>
      </c>
      <c r="U5635" s="7" t="str">
        <f t="shared" si="352"/>
        <v>CHEMICALS</v>
      </c>
    </row>
    <row r="5636" spans="1:21" hidden="1">
      <c r="A5636" s="10" t="s">
        <v>2620</v>
      </c>
      <c r="B5636" s="8">
        <v>2015</v>
      </c>
      <c r="C5636" s="8">
        <v>6.74</v>
      </c>
      <c r="D5636" s="8">
        <v>0</v>
      </c>
      <c r="E5636" s="8">
        <v>6.74</v>
      </c>
      <c r="F5636" s="8">
        <v>1.83</v>
      </c>
      <c r="G5636" s="8">
        <v>-424.06</v>
      </c>
      <c r="H5636" s="8">
        <v>-7.0000000000000007E-2</v>
      </c>
      <c r="I5636" s="8">
        <v>12.34</v>
      </c>
      <c r="J5636" s="8">
        <v>0</v>
      </c>
      <c r="K5636" s="8">
        <v>4.26</v>
      </c>
      <c r="L5636" s="8">
        <v>1.29</v>
      </c>
      <c r="M5636" s="8">
        <v>18.72</v>
      </c>
      <c r="N5636" s="8">
        <v>18.72</v>
      </c>
      <c r="O5636" s="8">
        <v>441.56</v>
      </c>
      <c r="P5636" s="8">
        <v>-6.38</v>
      </c>
      <c r="Q5636" s="8">
        <v>442.85</v>
      </c>
      <c r="R5636" s="2">
        <f t="shared" si="353"/>
        <v>95.757028339166766</v>
      </c>
      <c r="S5636" s="2">
        <f t="shared" si="354"/>
        <v>2.7864965563960706</v>
      </c>
      <c r="T5636" s="2">
        <f t="shared" si="355"/>
        <v>99.708704979112568</v>
      </c>
      <c r="U5636" s="7" t="str">
        <f t="shared" si="352"/>
        <v>CHEMICALS</v>
      </c>
    </row>
    <row r="5637" spans="1:21" hidden="1">
      <c r="A5637" s="10" t="s">
        <v>2622</v>
      </c>
      <c r="B5637" s="8">
        <v>2019</v>
      </c>
      <c r="C5637" s="8">
        <v>-0.35</v>
      </c>
      <c r="D5637" s="8">
        <v>-3.31</v>
      </c>
      <c r="E5637" s="8">
        <v>-0.75</v>
      </c>
      <c r="F5637" s="8">
        <v>16.52</v>
      </c>
      <c r="G5637" s="8">
        <v>-212.63</v>
      </c>
      <c r="H5637" s="8">
        <v>-8.81</v>
      </c>
      <c r="I5637" s="8">
        <v>-6.19</v>
      </c>
      <c r="J5637" s="8">
        <v>0</v>
      </c>
      <c r="K5637" s="8">
        <v>-1.54</v>
      </c>
      <c r="L5637" s="8">
        <v>1.97</v>
      </c>
      <c r="M5637" s="8">
        <v>-3.2</v>
      </c>
      <c r="N5637" s="8">
        <v>-6.51</v>
      </c>
      <c r="O5637" s="8">
        <v>207.46</v>
      </c>
      <c r="P5637" s="8">
        <v>0.32</v>
      </c>
      <c r="Q5637" s="8">
        <v>209.43</v>
      </c>
      <c r="R5637" s="2">
        <f t="shared" si="353"/>
        <v>101.5279568352194</v>
      </c>
      <c r="S5637" s="2">
        <f t="shared" si="354"/>
        <v>-2.9556415031275365</v>
      </c>
      <c r="T5637" s="2">
        <f t="shared" si="355"/>
        <v>99.059351573318054</v>
      </c>
      <c r="U5637" s="7" t="str">
        <f t="shared" si="352"/>
        <v>TEXTILES - READYMADE APPARELS</v>
      </c>
    </row>
    <row r="5638" spans="1:21" hidden="1">
      <c r="A5638" s="10" t="s">
        <v>2622</v>
      </c>
      <c r="B5638" s="8">
        <v>2018</v>
      </c>
      <c r="C5638" s="8">
        <v>0.03</v>
      </c>
      <c r="D5638" s="8">
        <v>-3.35</v>
      </c>
      <c r="E5638" s="8">
        <v>-0.39</v>
      </c>
      <c r="F5638" s="8">
        <v>16.52</v>
      </c>
      <c r="G5638" s="8">
        <v>-222.83</v>
      </c>
      <c r="H5638" s="8">
        <v>-10.95</v>
      </c>
      <c r="I5638" s="8">
        <v>-3.07</v>
      </c>
      <c r="J5638" s="8">
        <v>0</v>
      </c>
      <c r="K5638" s="8">
        <v>0.37</v>
      </c>
      <c r="L5638" s="8">
        <v>1.28</v>
      </c>
      <c r="M5638" s="8">
        <v>0.83</v>
      </c>
      <c r="N5638" s="8">
        <v>-2.52</v>
      </c>
      <c r="O5638" s="8">
        <v>222.38</v>
      </c>
      <c r="P5638" s="8">
        <v>-0.46</v>
      </c>
      <c r="Q5638" s="8">
        <v>223.66</v>
      </c>
      <c r="R5638" s="2">
        <f t="shared" si="353"/>
        <v>99.628901010462315</v>
      </c>
      <c r="S5638" s="2">
        <f t="shared" si="354"/>
        <v>-1.3726191540731467</v>
      </c>
      <c r="T5638" s="2">
        <f t="shared" si="355"/>
        <v>99.427702763122596</v>
      </c>
      <c r="U5638" s="7" t="str">
        <f t="shared" si="352"/>
        <v>TEXTILES - READYMADE APPARELS</v>
      </c>
    </row>
    <row r="5639" spans="1:21" hidden="1">
      <c r="A5639" s="10" t="s">
        <v>2622</v>
      </c>
      <c r="B5639" s="8">
        <v>2017</v>
      </c>
      <c r="C5639" s="8">
        <v>0</v>
      </c>
      <c r="D5639" s="8">
        <v>-3.58</v>
      </c>
      <c r="E5639" s="8">
        <v>0.21</v>
      </c>
      <c r="F5639" s="8">
        <v>0</v>
      </c>
      <c r="G5639" s="8">
        <v>-234.42</v>
      </c>
      <c r="H5639" s="8">
        <v>-12.19</v>
      </c>
      <c r="I5639" s="8">
        <v>-5.8</v>
      </c>
      <c r="J5639" s="8">
        <v>0</v>
      </c>
      <c r="K5639" s="8">
        <v>-0.61</v>
      </c>
      <c r="L5639" s="8">
        <v>0.91</v>
      </c>
      <c r="M5639" s="8">
        <v>-1.41</v>
      </c>
      <c r="N5639" s="8">
        <v>-4.99</v>
      </c>
      <c r="O5639" s="8">
        <v>232.1</v>
      </c>
      <c r="P5639" s="8">
        <v>0.42</v>
      </c>
      <c r="Q5639" s="8">
        <v>233.01</v>
      </c>
      <c r="R5639" s="2">
        <f t="shared" si="353"/>
        <v>100.60512424359469</v>
      </c>
      <c r="S5639" s="2">
        <f t="shared" si="354"/>
        <v>-2.4891635552122224</v>
      </c>
      <c r="T5639" s="2">
        <f t="shared" si="355"/>
        <v>99.609458821509804</v>
      </c>
      <c r="U5639" s="7" t="str">
        <f t="shared" si="352"/>
        <v>TEXTILES - READYMADE APPARELS</v>
      </c>
    </row>
    <row r="5640" spans="1:21" hidden="1">
      <c r="A5640" s="10" t="s">
        <v>2622</v>
      </c>
      <c r="B5640" s="8">
        <v>2016</v>
      </c>
      <c r="C5640" s="8">
        <v>0</v>
      </c>
      <c r="D5640" s="8">
        <v>-4.9000000000000004</v>
      </c>
      <c r="E5640" s="8">
        <v>0</v>
      </c>
      <c r="F5640" s="8">
        <v>13.22</v>
      </c>
      <c r="G5640" s="8">
        <v>-187.11</v>
      </c>
      <c r="H5640" s="8">
        <v>-12.6</v>
      </c>
      <c r="I5640" s="8">
        <v>-9.93</v>
      </c>
      <c r="J5640" s="8">
        <v>0</v>
      </c>
      <c r="K5640" s="8">
        <v>4.13</v>
      </c>
      <c r="L5640" s="8">
        <v>0.56999999999999995</v>
      </c>
      <c r="M5640" s="8">
        <v>-4.57</v>
      </c>
      <c r="N5640" s="8">
        <v>-9.4700000000000006</v>
      </c>
      <c r="O5640" s="8">
        <v>194.57</v>
      </c>
      <c r="P5640" s="8">
        <v>-0.46</v>
      </c>
      <c r="Q5640" s="8">
        <v>195.14</v>
      </c>
      <c r="R5640" s="2">
        <f t="shared" si="353"/>
        <v>95.88500563697859</v>
      </c>
      <c r="S5640" s="2">
        <f t="shared" si="354"/>
        <v>-5.088654299477299</v>
      </c>
      <c r="T5640" s="2">
        <f t="shared" si="355"/>
        <v>99.707902019063241</v>
      </c>
      <c r="U5640" s="7" t="str">
        <f t="shared" si="352"/>
        <v>TEXTILES - READYMADE APPARELS</v>
      </c>
    </row>
    <row r="5641" spans="1:21" hidden="1">
      <c r="A5641" s="10" t="s">
        <v>2622</v>
      </c>
      <c r="B5641" s="8">
        <v>2015</v>
      </c>
      <c r="C5641" s="8">
        <v>1.89</v>
      </c>
      <c r="D5641" s="8">
        <v>-4.91</v>
      </c>
      <c r="E5641" s="8">
        <v>1.08</v>
      </c>
      <c r="F5641" s="8">
        <v>12.62</v>
      </c>
      <c r="G5641" s="8">
        <v>-233.24</v>
      </c>
      <c r="H5641" s="8">
        <v>-12.54</v>
      </c>
      <c r="I5641" s="8">
        <v>7.01</v>
      </c>
      <c r="J5641" s="8">
        <v>0</v>
      </c>
      <c r="K5641" s="8">
        <v>10.86</v>
      </c>
      <c r="L5641" s="8">
        <v>0.48</v>
      </c>
      <c r="M5641" s="8">
        <v>15.82</v>
      </c>
      <c r="N5641" s="8">
        <v>10.91</v>
      </c>
      <c r="O5641" s="8">
        <v>261.12</v>
      </c>
      <c r="P5641" s="8">
        <v>-3.9</v>
      </c>
      <c r="Q5641" s="8">
        <v>261.60000000000002</v>
      </c>
      <c r="R5641" s="2">
        <f t="shared" si="353"/>
        <v>89.159021406727817</v>
      </c>
      <c r="S5641" s="2">
        <f t="shared" si="354"/>
        <v>2.6796636085626906</v>
      </c>
      <c r="T5641" s="2">
        <f t="shared" si="355"/>
        <v>99.816513761467888</v>
      </c>
      <c r="U5641" s="7" t="str">
        <f t="shared" si="352"/>
        <v>TEXTILES - READYMADE APPARELS</v>
      </c>
    </row>
    <row r="5642" spans="1:21" hidden="1">
      <c r="A5642" s="10" t="s">
        <v>2624</v>
      </c>
      <c r="B5642" s="8">
        <v>2019</v>
      </c>
      <c r="C5642" s="8">
        <v>10.02</v>
      </c>
      <c r="D5642" s="8">
        <v>-12.74</v>
      </c>
      <c r="E5642" s="8">
        <v>9.11</v>
      </c>
      <c r="F5642" s="8">
        <v>28.26</v>
      </c>
      <c r="G5642" s="8">
        <v>-1584.62</v>
      </c>
      <c r="H5642" s="8">
        <v>-1.49</v>
      </c>
      <c r="I5642" s="8">
        <v>128.81</v>
      </c>
      <c r="J5642" s="8">
        <v>0</v>
      </c>
      <c r="K5642" s="8">
        <v>11.73</v>
      </c>
      <c r="L5642" s="8">
        <v>9.52</v>
      </c>
      <c r="M5642" s="8">
        <v>209.34</v>
      </c>
      <c r="N5642" s="8">
        <v>196.6</v>
      </c>
      <c r="O5642" s="8">
        <v>1784.44</v>
      </c>
      <c r="P5642" s="8">
        <v>-67.790000000000006</v>
      </c>
      <c r="Q5642" s="8">
        <v>1793.96</v>
      </c>
      <c r="R5642" s="2">
        <f t="shared" si="353"/>
        <v>88.330843497067931</v>
      </c>
      <c r="S5642" s="2">
        <f t="shared" si="354"/>
        <v>7.1802046868380573</v>
      </c>
      <c r="T5642" s="2">
        <f t="shared" si="355"/>
        <v>99.469330419853293</v>
      </c>
      <c r="U5642" s="7" t="str">
        <f t="shared" si="352"/>
        <v>PLASTICS</v>
      </c>
    </row>
    <row r="5643" spans="1:21" hidden="1">
      <c r="A5643" s="10" t="s">
        <v>2624</v>
      </c>
      <c r="B5643" s="8">
        <v>2018</v>
      </c>
      <c r="C5643" s="8">
        <v>9.16</v>
      </c>
      <c r="D5643" s="8">
        <v>-10.85</v>
      </c>
      <c r="E5643" s="8">
        <v>8.39</v>
      </c>
      <c r="F5643" s="8">
        <v>28.26</v>
      </c>
      <c r="G5643" s="8">
        <v>-1236.43</v>
      </c>
      <c r="H5643" s="8">
        <v>-0.3</v>
      </c>
      <c r="I5643" s="8">
        <v>118.57</v>
      </c>
      <c r="J5643" s="8">
        <v>0</v>
      </c>
      <c r="K5643" s="8">
        <v>13.44</v>
      </c>
      <c r="L5643" s="8">
        <v>10.43</v>
      </c>
      <c r="M5643" s="8">
        <v>190.34</v>
      </c>
      <c r="N5643" s="8">
        <v>179.49</v>
      </c>
      <c r="O5643" s="8">
        <v>1416.34</v>
      </c>
      <c r="P5643" s="8">
        <v>-60.92</v>
      </c>
      <c r="Q5643" s="8">
        <v>1426.77</v>
      </c>
      <c r="R5643" s="2">
        <f t="shared" si="353"/>
        <v>86.659377474995978</v>
      </c>
      <c r="S5643" s="2">
        <f t="shared" si="354"/>
        <v>8.3103793884087818</v>
      </c>
      <c r="T5643" s="2">
        <f t="shared" si="355"/>
        <v>99.268978181486858</v>
      </c>
      <c r="U5643" s="7" t="str">
        <f t="shared" si="352"/>
        <v>PLASTICS</v>
      </c>
    </row>
    <row r="5644" spans="1:21" hidden="1">
      <c r="A5644" s="10" t="s">
        <v>2624</v>
      </c>
      <c r="B5644" s="8">
        <v>2017</v>
      </c>
      <c r="C5644" s="8">
        <v>6.19</v>
      </c>
      <c r="D5644" s="8">
        <v>-11.45</v>
      </c>
      <c r="E5644" s="8">
        <v>5.38</v>
      </c>
      <c r="F5644" s="8">
        <v>28.26</v>
      </c>
      <c r="G5644" s="8">
        <v>-1155.8</v>
      </c>
      <c r="H5644" s="8">
        <v>-0.56999999999999995</v>
      </c>
      <c r="I5644" s="8">
        <v>75.98</v>
      </c>
      <c r="J5644" s="8">
        <v>0</v>
      </c>
      <c r="K5644" s="8">
        <v>9.94</v>
      </c>
      <c r="L5644" s="8">
        <v>7.75</v>
      </c>
      <c r="M5644" s="8">
        <v>126.77</v>
      </c>
      <c r="N5644" s="8">
        <v>115.32</v>
      </c>
      <c r="O5644" s="8">
        <v>1274.82</v>
      </c>
      <c r="P5644" s="8">
        <v>-39.340000000000003</v>
      </c>
      <c r="Q5644" s="8">
        <v>1282.57</v>
      </c>
      <c r="R5644" s="2">
        <f t="shared" si="353"/>
        <v>90.115939091043757</v>
      </c>
      <c r="S5644" s="2">
        <f t="shared" si="354"/>
        <v>5.924043132148733</v>
      </c>
      <c r="T5644" s="2">
        <f t="shared" si="355"/>
        <v>99.395744481782671</v>
      </c>
      <c r="U5644" s="7" t="str">
        <f t="shared" si="352"/>
        <v>PLASTICS</v>
      </c>
    </row>
    <row r="5645" spans="1:21" hidden="1">
      <c r="A5645" s="10" t="s">
        <v>2624</v>
      </c>
      <c r="B5645" s="8">
        <v>2016</v>
      </c>
      <c r="C5645" s="8">
        <v>5.34</v>
      </c>
      <c r="D5645" s="8">
        <v>-12.09</v>
      </c>
      <c r="E5645" s="8">
        <v>4.49</v>
      </c>
      <c r="F5645" s="8">
        <v>28.26</v>
      </c>
      <c r="G5645" s="8">
        <v>-1113.4100000000001</v>
      </c>
      <c r="H5645" s="8">
        <v>-1.18</v>
      </c>
      <c r="I5645" s="8">
        <v>63.42</v>
      </c>
      <c r="J5645" s="8">
        <v>0</v>
      </c>
      <c r="K5645" s="8">
        <v>8.66</v>
      </c>
      <c r="L5645" s="8">
        <v>2.2999999999999998</v>
      </c>
      <c r="M5645" s="8">
        <v>104.16</v>
      </c>
      <c r="N5645" s="8">
        <v>92.07</v>
      </c>
      <c r="O5645" s="8">
        <v>1216.45</v>
      </c>
      <c r="P5645" s="8">
        <v>-28.65</v>
      </c>
      <c r="Q5645" s="8">
        <v>1218.75</v>
      </c>
      <c r="R5645" s="2">
        <f t="shared" si="353"/>
        <v>91.356717948717957</v>
      </c>
      <c r="S5645" s="2">
        <f t="shared" si="354"/>
        <v>5.2036923076923074</v>
      </c>
      <c r="T5645" s="2">
        <f t="shared" si="355"/>
        <v>99.811282051282063</v>
      </c>
      <c r="U5645" s="7" t="str">
        <f t="shared" si="352"/>
        <v>PLASTICS</v>
      </c>
    </row>
    <row r="5646" spans="1:21" hidden="1">
      <c r="A5646" s="10" t="s">
        <v>2624</v>
      </c>
      <c r="B5646" s="8">
        <v>2015</v>
      </c>
      <c r="C5646" s="8">
        <v>4.47</v>
      </c>
      <c r="D5646" s="8">
        <v>-15.3</v>
      </c>
      <c r="E5646" s="8">
        <v>3.4</v>
      </c>
      <c r="F5646" s="8">
        <v>28.3</v>
      </c>
      <c r="G5646" s="8">
        <v>-966.9</v>
      </c>
      <c r="H5646" s="8">
        <v>-1.3</v>
      </c>
      <c r="I5646" s="8">
        <v>47.9</v>
      </c>
      <c r="J5646" s="8">
        <v>0</v>
      </c>
      <c r="K5646" s="8">
        <v>7.96</v>
      </c>
      <c r="L5646" s="8">
        <v>2.6</v>
      </c>
      <c r="M5646" s="8">
        <v>82.1</v>
      </c>
      <c r="N5646" s="8">
        <v>66.8</v>
      </c>
      <c r="O5646" s="8">
        <v>1047.7</v>
      </c>
      <c r="P5646" s="8">
        <v>-18.899999999999999</v>
      </c>
      <c r="Q5646" s="8">
        <v>1050.3</v>
      </c>
      <c r="R5646" s="2">
        <f t="shared" si="353"/>
        <v>92.059411596686658</v>
      </c>
      <c r="S5646" s="2">
        <f t="shared" si="354"/>
        <v>4.5606017328382364</v>
      </c>
      <c r="T5646" s="2">
        <f t="shared" si="355"/>
        <v>99.752451680472248</v>
      </c>
      <c r="U5646" s="7" t="str">
        <f t="shared" si="352"/>
        <v>PLASTICS</v>
      </c>
    </row>
    <row r="5647" spans="1:21" hidden="1">
      <c r="A5647" s="10" t="s">
        <v>2626</v>
      </c>
      <c r="B5647" s="8">
        <v>2019</v>
      </c>
      <c r="C5647" s="8">
        <v>0</v>
      </c>
      <c r="D5647" s="8">
        <v>-0.96</v>
      </c>
      <c r="E5647" s="8">
        <v>0.12</v>
      </c>
      <c r="F5647" s="8">
        <v>0</v>
      </c>
      <c r="G5647" s="8">
        <v>-218.08</v>
      </c>
      <c r="H5647" s="8">
        <v>-30.98</v>
      </c>
      <c r="I5647" s="8">
        <v>1.43</v>
      </c>
      <c r="J5647" s="8">
        <v>0</v>
      </c>
      <c r="K5647" s="8">
        <v>1.1499999999999999</v>
      </c>
      <c r="L5647" s="8">
        <v>4.9000000000000004</v>
      </c>
      <c r="M5647" s="8">
        <v>2.4900000000000002</v>
      </c>
      <c r="N5647" s="8">
        <v>1.52</v>
      </c>
      <c r="O5647" s="8">
        <v>215.67</v>
      </c>
      <c r="P5647" s="8">
        <v>-0.09</v>
      </c>
      <c r="Q5647" s="8">
        <v>220.57</v>
      </c>
      <c r="R5647" s="2">
        <f t="shared" si="353"/>
        <v>98.87110667815206</v>
      </c>
      <c r="S5647" s="2">
        <f t="shared" si="354"/>
        <v>0.64832026114158769</v>
      </c>
      <c r="T5647" s="2">
        <f t="shared" si="355"/>
        <v>97.778483021263085</v>
      </c>
      <c r="U5647" s="7" t="str">
        <f t="shared" si="352"/>
        <v>CONSTRUCTION &amp; CONTRACTING - REAL ESTATE</v>
      </c>
    </row>
    <row r="5648" spans="1:21" hidden="1">
      <c r="A5648" s="10" t="s">
        <v>2626</v>
      </c>
      <c r="B5648" s="8">
        <v>2018</v>
      </c>
      <c r="C5648" s="8">
        <v>0</v>
      </c>
      <c r="D5648" s="8">
        <v>-1.22</v>
      </c>
      <c r="E5648" s="8">
        <v>0.21</v>
      </c>
      <c r="F5648" s="8">
        <v>12</v>
      </c>
      <c r="G5648" s="8">
        <v>-269.52999999999997</v>
      </c>
      <c r="H5648" s="8">
        <v>-31.51</v>
      </c>
      <c r="I5648" s="8">
        <v>2.5</v>
      </c>
      <c r="J5648" s="8">
        <v>0</v>
      </c>
      <c r="K5648" s="8">
        <v>2.5499999999999998</v>
      </c>
      <c r="L5648" s="8">
        <v>7.23</v>
      </c>
      <c r="M5648" s="8">
        <v>6.87</v>
      </c>
      <c r="N5648" s="8">
        <v>5.64</v>
      </c>
      <c r="O5648" s="8">
        <v>269.16000000000003</v>
      </c>
      <c r="P5648" s="8">
        <v>-3.14</v>
      </c>
      <c r="Q5648" s="8">
        <v>276.39999999999998</v>
      </c>
      <c r="R5648" s="2">
        <f t="shared" si="353"/>
        <v>97.514471780028941</v>
      </c>
      <c r="S5648" s="2">
        <f t="shared" si="354"/>
        <v>0.90448625180897269</v>
      </c>
      <c r="T5648" s="2">
        <f t="shared" si="355"/>
        <v>97.380607814761234</v>
      </c>
      <c r="U5648" s="7" t="str">
        <f t="shared" si="352"/>
        <v>CONSTRUCTION &amp; CONTRACTING - REAL ESTATE</v>
      </c>
    </row>
    <row r="5649" spans="1:21" hidden="1">
      <c r="A5649" s="10" t="s">
        <v>2626</v>
      </c>
      <c r="B5649" s="8">
        <v>2017</v>
      </c>
      <c r="C5649" s="8">
        <v>0.28999999999999998</v>
      </c>
      <c r="D5649" s="8">
        <v>-1.1599999999999999</v>
      </c>
      <c r="E5649" s="8">
        <v>0.2</v>
      </c>
      <c r="F5649" s="8">
        <v>12</v>
      </c>
      <c r="G5649" s="8">
        <v>-225.29</v>
      </c>
      <c r="H5649" s="8">
        <v>-26.27</v>
      </c>
      <c r="I5649" s="8">
        <v>2.38</v>
      </c>
      <c r="J5649" s="8">
        <v>0</v>
      </c>
      <c r="K5649" s="8">
        <v>2.86</v>
      </c>
      <c r="L5649" s="8">
        <v>5.38</v>
      </c>
      <c r="M5649" s="8">
        <v>6.48</v>
      </c>
      <c r="N5649" s="8">
        <v>5.33</v>
      </c>
      <c r="O5649" s="8">
        <v>226.4</v>
      </c>
      <c r="P5649" s="8">
        <v>-2.94</v>
      </c>
      <c r="Q5649" s="8">
        <v>231.77</v>
      </c>
      <c r="R5649" s="2">
        <f t="shared" si="353"/>
        <v>97.204124778875595</v>
      </c>
      <c r="S5649" s="2">
        <f t="shared" si="354"/>
        <v>1.0268800966475384</v>
      </c>
      <c r="T5649" s="2">
        <f t="shared" si="355"/>
        <v>97.683047849160815</v>
      </c>
      <c r="U5649" s="7" t="str">
        <f t="shared" si="352"/>
        <v>CONSTRUCTION &amp; CONTRACTING - REAL ESTATE</v>
      </c>
    </row>
    <row r="5650" spans="1:21" hidden="1">
      <c r="A5650" s="10" t="s">
        <v>2626</v>
      </c>
      <c r="B5650" s="8">
        <v>2016</v>
      </c>
      <c r="C5650" s="8">
        <v>0.18</v>
      </c>
      <c r="D5650" s="8">
        <v>-1.04</v>
      </c>
      <c r="E5650" s="8">
        <v>0.1</v>
      </c>
      <c r="F5650" s="8">
        <v>12</v>
      </c>
      <c r="G5650" s="8">
        <v>-165.76</v>
      </c>
      <c r="H5650" s="8">
        <v>-21.75</v>
      </c>
      <c r="I5650" s="8">
        <v>1.1499999999999999</v>
      </c>
      <c r="J5650" s="8">
        <v>0</v>
      </c>
      <c r="K5650" s="8">
        <v>13.44</v>
      </c>
      <c r="L5650" s="8">
        <v>11.1</v>
      </c>
      <c r="M5650" s="8">
        <v>2.2599999999999998</v>
      </c>
      <c r="N5650" s="8">
        <v>1.22</v>
      </c>
      <c r="O5650" s="8">
        <v>178.68</v>
      </c>
      <c r="P5650" s="8">
        <v>-7.0000000000000007E-2</v>
      </c>
      <c r="Q5650" s="8">
        <v>189.78</v>
      </c>
      <c r="R5650" s="2">
        <f t="shared" si="353"/>
        <v>87.343239540520599</v>
      </c>
      <c r="S5650" s="2">
        <f t="shared" si="354"/>
        <v>0.60596480134893027</v>
      </c>
      <c r="T5650" s="2">
        <f t="shared" si="355"/>
        <v>94.151122352197277</v>
      </c>
      <c r="U5650" s="7" t="str">
        <f t="shared" si="352"/>
        <v>CONSTRUCTION &amp; CONTRACTING - REAL ESTATE</v>
      </c>
    </row>
    <row r="5651" spans="1:21" hidden="1">
      <c r="A5651" s="10" t="s">
        <v>2626</v>
      </c>
      <c r="B5651" s="8">
        <v>2015</v>
      </c>
      <c r="C5651" s="8">
        <v>-0.44</v>
      </c>
      <c r="D5651" s="8">
        <v>-1.31</v>
      </c>
      <c r="E5651" s="8">
        <v>0</v>
      </c>
      <c r="F5651" s="8">
        <v>12</v>
      </c>
      <c r="G5651" s="8">
        <v>-222.88</v>
      </c>
      <c r="H5651" s="8">
        <v>-20.09</v>
      </c>
      <c r="I5651" s="8">
        <v>-6.58</v>
      </c>
      <c r="J5651" s="8">
        <v>0</v>
      </c>
      <c r="K5651" s="8">
        <v>5.43</v>
      </c>
      <c r="L5651" s="8">
        <v>2.0099999999999998</v>
      </c>
      <c r="M5651" s="8">
        <v>-7.41</v>
      </c>
      <c r="N5651" s="8">
        <v>-8.7200000000000006</v>
      </c>
      <c r="O5651" s="8">
        <v>233.55</v>
      </c>
      <c r="P5651" s="8">
        <v>2.14</v>
      </c>
      <c r="Q5651" s="8">
        <v>235.56</v>
      </c>
      <c r="R5651" s="2">
        <f t="shared" si="353"/>
        <v>94.617082696552885</v>
      </c>
      <c r="S5651" s="2">
        <f t="shared" si="354"/>
        <v>-2.7933435218203431</v>
      </c>
      <c r="T5651" s="2">
        <f t="shared" si="355"/>
        <v>99.146714212939386</v>
      </c>
      <c r="U5651" s="7" t="str">
        <f t="shared" si="352"/>
        <v>CONSTRUCTION &amp; CONTRACTING - REAL ESTATE</v>
      </c>
    </row>
    <row r="5652" spans="1:21" hidden="1">
      <c r="A5652" s="10" t="s">
        <v>2628</v>
      </c>
      <c r="B5652" s="8">
        <v>2019</v>
      </c>
      <c r="C5652" s="8">
        <v>64.709999999999994</v>
      </c>
      <c r="D5652" s="8">
        <v>-35.36</v>
      </c>
      <c r="E5652" s="8">
        <v>42.45</v>
      </c>
      <c r="F5652" s="8">
        <v>15.88</v>
      </c>
      <c r="G5652" s="8">
        <v>-1012.75</v>
      </c>
      <c r="H5652" s="8">
        <v>-19.95</v>
      </c>
      <c r="I5652" s="8">
        <v>67.41</v>
      </c>
      <c r="J5652" s="8">
        <v>0</v>
      </c>
      <c r="K5652" s="8">
        <v>11.94</v>
      </c>
      <c r="L5652" s="8">
        <v>12.04</v>
      </c>
      <c r="M5652" s="8">
        <v>135.69999999999999</v>
      </c>
      <c r="N5652" s="8">
        <v>100.35</v>
      </c>
      <c r="O5652" s="8">
        <v>1136.4100000000001</v>
      </c>
      <c r="P5652" s="8">
        <v>-32.94</v>
      </c>
      <c r="Q5652" s="8">
        <v>1148.45</v>
      </c>
      <c r="R5652" s="2">
        <f t="shared" si="353"/>
        <v>88.184074186947626</v>
      </c>
      <c r="S5652" s="2">
        <f t="shared" si="354"/>
        <v>5.8696503983630102</v>
      </c>
      <c r="T5652" s="2">
        <f t="shared" si="355"/>
        <v>98.951630458444001</v>
      </c>
      <c r="U5652" s="7" t="str">
        <f t="shared" si="352"/>
        <v>CEMENT - PRODUCTS &amp; BUILDING MATERIALS</v>
      </c>
    </row>
    <row r="5653" spans="1:21" hidden="1">
      <c r="A5653" s="10" t="s">
        <v>2628</v>
      </c>
      <c r="B5653" s="8">
        <v>2018</v>
      </c>
      <c r="C5653" s="8">
        <v>63.85</v>
      </c>
      <c r="D5653" s="8">
        <v>-34.840000000000003</v>
      </c>
      <c r="E5653" s="8">
        <v>41.91</v>
      </c>
      <c r="F5653" s="8">
        <v>15.88</v>
      </c>
      <c r="G5653" s="8">
        <v>-911.33</v>
      </c>
      <c r="H5653" s="8">
        <v>-18.260000000000002</v>
      </c>
      <c r="I5653" s="8">
        <v>66.56</v>
      </c>
      <c r="J5653" s="8">
        <v>0</v>
      </c>
      <c r="K5653" s="8">
        <v>13.08</v>
      </c>
      <c r="L5653" s="8">
        <v>4.57</v>
      </c>
      <c r="M5653" s="8">
        <v>136.47999999999999</v>
      </c>
      <c r="N5653" s="8">
        <v>101.64</v>
      </c>
      <c r="O5653" s="8">
        <v>1043.24</v>
      </c>
      <c r="P5653" s="8">
        <v>-35.08</v>
      </c>
      <c r="Q5653" s="8">
        <v>1047.81</v>
      </c>
      <c r="R5653" s="2">
        <f t="shared" si="353"/>
        <v>86.974737786430751</v>
      </c>
      <c r="S5653" s="2">
        <f t="shared" si="354"/>
        <v>6.3522966950114998</v>
      </c>
      <c r="T5653" s="2">
        <f t="shared" si="355"/>
        <v>99.563852225117159</v>
      </c>
      <c r="U5653" s="7" t="str">
        <f t="shared" si="352"/>
        <v>CEMENT - PRODUCTS &amp; BUILDING MATERIALS</v>
      </c>
    </row>
    <row r="5654" spans="1:21" hidden="1">
      <c r="A5654" s="10" t="s">
        <v>2628</v>
      </c>
      <c r="B5654" s="8">
        <v>2017</v>
      </c>
      <c r="C5654" s="8">
        <v>47.15</v>
      </c>
      <c r="D5654" s="8">
        <v>-34.08</v>
      </c>
      <c r="E5654" s="8">
        <v>25.69</v>
      </c>
      <c r="F5654" s="8">
        <v>15.88</v>
      </c>
      <c r="G5654" s="8">
        <v>-870.03</v>
      </c>
      <c r="H5654" s="8">
        <v>-18.05</v>
      </c>
      <c r="I5654" s="8">
        <v>40.799999999999997</v>
      </c>
      <c r="J5654" s="8">
        <v>0</v>
      </c>
      <c r="K5654" s="8">
        <v>10.39</v>
      </c>
      <c r="L5654" s="8">
        <v>3.77</v>
      </c>
      <c r="M5654" s="8">
        <v>100.47</v>
      </c>
      <c r="N5654" s="8">
        <v>66.400000000000006</v>
      </c>
      <c r="O5654" s="8">
        <v>966.73</v>
      </c>
      <c r="P5654" s="8">
        <v>-25.59</v>
      </c>
      <c r="Q5654" s="8">
        <v>970.5</v>
      </c>
      <c r="R5654" s="2">
        <f t="shared" si="353"/>
        <v>89.647604327666158</v>
      </c>
      <c r="S5654" s="2">
        <f t="shared" si="354"/>
        <v>4.2040185471406488</v>
      </c>
      <c r="T5654" s="2">
        <f t="shared" si="355"/>
        <v>99.611540443070581</v>
      </c>
      <c r="U5654" s="7" t="str">
        <f t="shared" si="352"/>
        <v>CEMENT - PRODUCTS &amp; BUILDING MATERIALS</v>
      </c>
    </row>
    <row r="5655" spans="1:21" hidden="1">
      <c r="A5655" s="10" t="s">
        <v>2628</v>
      </c>
      <c r="B5655" s="8">
        <v>2016</v>
      </c>
      <c r="C5655" s="8">
        <v>38.25</v>
      </c>
      <c r="D5655" s="8">
        <v>-36.31</v>
      </c>
      <c r="E5655" s="8">
        <v>15.39</v>
      </c>
      <c r="F5655" s="8">
        <v>15.88</v>
      </c>
      <c r="G5655" s="8">
        <v>-909.62</v>
      </c>
      <c r="H5655" s="8">
        <v>-21.29</v>
      </c>
      <c r="I5655" s="8">
        <v>24.44</v>
      </c>
      <c r="J5655" s="8">
        <v>0</v>
      </c>
      <c r="K5655" s="8">
        <v>9.75</v>
      </c>
      <c r="L5655" s="8">
        <v>2.73</v>
      </c>
      <c r="M5655" s="8">
        <v>76.680000000000007</v>
      </c>
      <c r="N5655" s="8">
        <v>40.369999999999997</v>
      </c>
      <c r="O5655" s="8">
        <v>1004.85</v>
      </c>
      <c r="P5655" s="8">
        <v>-15.94</v>
      </c>
      <c r="Q5655" s="8">
        <v>1007.58</v>
      </c>
      <c r="R5655" s="2">
        <f t="shared" si="353"/>
        <v>90.277695071359105</v>
      </c>
      <c r="S5655" s="2">
        <f t="shared" si="354"/>
        <v>2.4256138470394411</v>
      </c>
      <c r="T5655" s="2">
        <f t="shared" si="355"/>
        <v>99.729053772405166</v>
      </c>
      <c r="U5655" s="7" t="str">
        <f t="shared" si="352"/>
        <v>CEMENT - PRODUCTS &amp; BUILDING MATERIALS</v>
      </c>
    </row>
    <row r="5656" spans="1:21" hidden="1">
      <c r="A5656" s="10" t="s">
        <v>2628</v>
      </c>
      <c r="B5656" s="8">
        <v>2015</v>
      </c>
      <c r="C5656" s="8">
        <v>40.51</v>
      </c>
      <c r="D5656" s="8">
        <v>-43.09</v>
      </c>
      <c r="E5656" s="8">
        <v>13.37</v>
      </c>
      <c r="F5656" s="8">
        <v>15.88</v>
      </c>
      <c r="G5656" s="8">
        <v>-925.23</v>
      </c>
      <c r="H5656" s="8">
        <v>-22.03</v>
      </c>
      <c r="I5656" s="8">
        <v>21.24</v>
      </c>
      <c r="J5656" s="8">
        <v>0</v>
      </c>
      <c r="K5656" s="8">
        <v>9.6300000000000008</v>
      </c>
      <c r="L5656" s="8">
        <v>2.42</v>
      </c>
      <c r="M5656" s="8">
        <v>76.3</v>
      </c>
      <c r="N5656" s="8">
        <v>33.21</v>
      </c>
      <c r="O5656" s="8">
        <v>1021.13</v>
      </c>
      <c r="P5656" s="8">
        <v>-11.97</v>
      </c>
      <c r="Q5656" s="8">
        <v>1023.55</v>
      </c>
      <c r="R5656" s="2">
        <f t="shared" si="353"/>
        <v>90.394216208294665</v>
      </c>
      <c r="S5656" s="2">
        <f t="shared" si="354"/>
        <v>2.075130672658883</v>
      </c>
      <c r="T5656" s="2">
        <f t="shared" si="355"/>
        <v>99.763567974207419</v>
      </c>
      <c r="U5656" s="7" t="str">
        <f t="shared" si="352"/>
        <v>CEMENT - PRODUCTS &amp; BUILDING MATERIALS</v>
      </c>
    </row>
    <row r="5657" spans="1:21" hidden="1">
      <c r="A5657" s="10" t="s">
        <v>2630</v>
      </c>
      <c r="B5657" s="8">
        <v>2019</v>
      </c>
      <c r="C5657" s="8">
        <v>-1.78</v>
      </c>
      <c r="D5657" s="8">
        <v>-45.54</v>
      </c>
      <c r="E5657" s="8">
        <v>-5.71</v>
      </c>
      <c r="F5657" s="8">
        <v>115.79</v>
      </c>
      <c r="G5657" s="8">
        <v>-851.27</v>
      </c>
      <c r="H5657" s="8">
        <v>-13.12</v>
      </c>
      <c r="I5657" s="8">
        <v>-66.16</v>
      </c>
      <c r="J5657" s="8">
        <v>0</v>
      </c>
      <c r="K5657" s="8">
        <v>-2.5299999999999998</v>
      </c>
      <c r="L5657" s="8">
        <v>15.32</v>
      </c>
      <c r="M5657" s="8">
        <v>-20.62</v>
      </c>
      <c r="N5657" s="8">
        <v>-66.16</v>
      </c>
      <c r="O5657" s="8">
        <v>815.33</v>
      </c>
      <c r="P5657" s="8">
        <v>0</v>
      </c>
      <c r="Q5657" s="8">
        <v>830.64</v>
      </c>
      <c r="R5657" s="2">
        <f t="shared" si="353"/>
        <v>102.48362708273137</v>
      </c>
      <c r="S5657" s="2">
        <f t="shared" si="354"/>
        <v>-7.964942694789559</v>
      </c>
      <c r="T5657" s="2">
        <f t="shared" si="355"/>
        <v>98.156842916305507</v>
      </c>
      <c r="U5657" s="7" t="str">
        <f t="shared" si="352"/>
        <v>STEEL - LARGE</v>
      </c>
    </row>
    <row r="5658" spans="1:21" hidden="1">
      <c r="A5658" s="10" t="s">
        <v>2630</v>
      </c>
      <c r="B5658" s="8">
        <v>2018</v>
      </c>
      <c r="C5658" s="8">
        <v>-0.41</v>
      </c>
      <c r="D5658" s="8">
        <v>-140.87</v>
      </c>
      <c r="E5658" s="8">
        <v>-12.94</v>
      </c>
      <c r="F5658" s="8">
        <v>115.79</v>
      </c>
      <c r="G5658" s="8">
        <v>-1658.49</v>
      </c>
      <c r="H5658" s="8">
        <v>-27.33</v>
      </c>
      <c r="I5658" s="8">
        <v>-145.62</v>
      </c>
      <c r="J5658" s="8">
        <v>0</v>
      </c>
      <c r="K5658" s="8">
        <v>-0.28999999999999998</v>
      </c>
      <c r="L5658" s="8">
        <v>22.2</v>
      </c>
      <c r="M5658" s="8">
        <v>-4.74</v>
      </c>
      <c r="N5658" s="8">
        <v>-145.62</v>
      </c>
      <c r="O5658" s="8">
        <v>1631.55</v>
      </c>
      <c r="P5658" s="8">
        <v>0</v>
      </c>
      <c r="Q5658" s="8">
        <v>1653.75</v>
      </c>
      <c r="R5658" s="2">
        <f t="shared" si="353"/>
        <v>100.28662131519275</v>
      </c>
      <c r="S5658" s="2">
        <f t="shared" si="354"/>
        <v>-8.8054421768707485</v>
      </c>
      <c r="T5658" s="2">
        <f t="shared" si="355"/>
        <v>98.657596371882079</v>
      </c>
      <c r="U5658" s="7" t="str">
        <f t="shared" si="352"/>
        <v>STEEL - LARGE</v>
      </c>
    </row>
    <row r="5659" spans="1:21" hidden="1">
      <c r="A5659" s="10" t="s">
        <v>2630</v>
      </c>
      <c r="B5659" s="8">
        <v>2017</v>
      </c>
      <c r="C5659" s="8">
        <v>0.89</v>
      </c>
      <c r="D5659" s="8">
        <v>-128.74</v>
      </c>
      <c r="E5659" s="8">
        <v>-10.82</v>
      </c>
      <c r="F5659" s="8">
        <v>110</v>
      </c>
      <c r="G5659" s="8">
        <v>-1515.51</v>
      </c>
      <c r="H5659" s="8">
        <v>-22.17</v>
      </c>
      <c r="I5659" s="8">
        <v>-118.98</v>
      </c>
      <c r="J5659" s="8">
        <v>0</v>
      </c>
      <c r="K5659" s="8">
        <v>0.65</v>
      </c>
      <c r="L5659" s="8">
        <v>30.22</v>
      </c>
      <c r="M5659" s="8">
        <v>9.76</v>
      </c>
      <c r="N5659" s="8">
        <v>-118.98</v>
      </c>
      <c r="O5659" s="8">
        <v>1495.05</v>
      </c>
      <c r="P5659" s="8">
        <v>0</v>
      </c>
      <c r="Q5659" s="8">
        <v>1525.27</v>
      </c>
      <c r="R5659" s="2">
        <f t="shared" si="353"/>
        <v>99.360113291417264</v>
      </c>
      <c r="S5659" s="2">
        <f t="shared" si="354"/>
        <v>-7.8005861257351166</v>
      </c>
      <c r="T5659" s="2">
        <f t="shared" si="355"/>
        <v>98.018711441253032</v>
      </c>
      <c r="U5659" s="7" t="str">
        <f t="shared" si="352"/>
        <v>STEEL - LARGE</v>
      </c>
    </row>
    <row r="5660" spans="1:21" hidden="1">
      <c r="A5660" s="10" t="s">
        <v>2630</v>
      </c>
      <c r="B5660" s="8">
        <v>2016</v>
      </c>
      <c r="C5660" s="8">
        <v>-41.9</v>
      </c>
      <c r="D5660" s="8">
        <v>-122.69</v>
      </c>
      <c r="E5660" s="8">
        <v>-53.05</v>
      </c>
      <c r="F5660" s="8">
        <v>110</v>
      </c>
      <c r="G5660" s="8">
        <v>-1026.43</v>
      </c>
      <c r="H5660" s="8">
        <v>-445.37</v>
      </c>
      <c r="I5660" s="8">
        <v>-583.54999999999995</v>
      </c>
      <c r="J5660" s="8">
        <v>0</v>
      </c>
      <c r="K5660" s="8">
        <v>1.18</v>
      </c>
      <c r="L5660" s="8">
        <v>27.22</v>
      </c>
      <c r="M5660" s="8">
        <v>-433.39</v>
      </c>
      <c r="N5660" s="8">
        <v>-556.08000000000004</v>
      </c>
      <c r="O5660" s="8">
        <v>1011.19</v>
      </c>
      <c r="P5660" s="8">
        <v>-27.47</v>
      </c>
      <c r="Q5660" s="8">
        <v>1038.4100000000001</v>
      </c>
      <c r="R5660" s="2">
        <f t="shared" si="353"/>
        <v>98.846313113317478</v>
      </c>
      <c r="S5660" s="2">
        <f t="shared" si="354"/>
        <v>-56.19649271482362</v>
      </c>
      <c r="T5660" s="2">
        <f t="shared" si="355"/>
        <v>97.378684719908321</v>
      </c>
      <c r="U5660" s="7" t="str">
        <f t="shared" si="352"/>
        <v>STEEL - LARGE</v>
      </c>
    </row>
    <row r="5661" spans="1:21" hidden="1">
      <c r="A5661" s="10" t="s">
        <v>2630</v>
      </c>
      <c r="B5661" s="8">
        <v>2015</v>
      </c>
      <c r="C5661" s="8">
        <v>-16.73</v>
      </c>
      <c r="D5661" s="8">
        <v>-57.41</v>
      </c>
      <c r="E5661" s="8">
        <v>-21.95</v>
      </c>
      <c r="F5661" s="8">
        <v>110</v>
      </c>
      <c r="G5661" s="8">
        <v>-924.21</v>
      </c>
      <c r="H5661" s="8">
        <v>-206.19</v>
      </c>
      <c r="I5661" s="8">
        <v>-241.44</v>
      </c>
      <c r="J5661" s="8">
        <v>0</v>
      </c>
      <c r="K5661" s="8">
        <v>2.91</v>
      </c>
      <c r="L5661" s="8">
        <v>28.85</v>
      </c>
      <c r="M5661" s="8">
        <v>-179.39</v>
      </c>
      <c r="N5661" s="8">
        <v>-236.8</v>
      </c>
      <c r="O5661" s="8">
        <v>922.16</v>
      </c>
      <c r="P5661" s="8">
        <v>-4.6399999999999997</v>
      </c>
      <c r="Q5661" s="8">
        <v>951.01</v>
      </c>
      <c r="R5661" s="2">
        <f t="shared" si="353"/>
        <v>97.181943407535158</v>
      </c>
      <c r="S5661" s="2">
        <f t="shared" si="354"/>
        <v>-25.387745659877393</v>
      </c>
      <c r="T5661" s="2">
        <f t="shared" si="355"/>
        <v>96.966383108484663</v>
      </c>
      <c r="U5661" s="7" t="str">
        <f t="shared" si="352"/>
        <v>STEEL - LARGE</v>
      </c>
    </row>
    <row r="5662" spans="1:21" hidden="1">
      <c r="A5662" s="10" t="s">
        <v>2807</v>
      </c>
      <c r="B5662" s="8">
        <v>2019</v>
      </c>
      <c r="C5662" s="8">
        <v>-0.01</v>
      </c>
      <c r="D5662" s="8">
        <v>-3.52</v>
      </c>
      <c r="E5662" s="8">
        <v>-0.02</v>
      </c>
      <c r="F5662" s="8">
        <v>377.44</v>
      </c>
      <c r="G5662" s="8">
        <v>-18.96</v>
      </c>
      <c r="H5662" s="8">
        <v>-0.6</v>
      </c>
      <c r="I5662" s="8">
        <v>-8.83</v>
      </c>
      <c r="J5662" s="8">
        <v>0</v>
      </c>
      <c r="K5662" s="8">
        <v>-10.74</v>
      </c>
      <c r="L5662" s="8">
        <v>0.13</v>
      </c>
      <c r="M5662" s="8">
        <v>-1.83</v>
      </c>
      <c r="N5662" s="8">
        <v>-5.35</v>
      </c>
      <c r="O5662" s="8">
        <v>17</v>
      </c>
      <c r="P5662" s="8">
        <v>-3.48</v>
      </c>
      <c r="Q5662" s="8">
        <v>17.13</v>
      </c>
      <c r="R5662" s="2">
        <f t="shared" si="353"/>
        <v>110.68301225919441</v>
      </c>
      <c r="S5662" s="2">
        <f t="shared" si="354"/>
        <v>-51.546993578517217</v>
      </c>
      <c r="T5662" s="2">
        <f t="shared" si="355"/>
        <v>99.241097489784011</v>
      </c>
      <c r="U5662" s="7" t="str">
        <f t="shared" si="352"/>
        <v>STEEL - LARGE</v>
      </c>
    </row>
    <row r="5663" spans="1:21" hidden="1">
      <c r="A5663" s="10" t="s">
        <v>2807</v>
      </c>
      <c r="B5663" s="8">
        <v>2018</v>
      </c>
      <c r="C5663" s="8">
        <v>0.01</v>
      </c>
      <c r="D5663" s="8">
        <v>-1.63</v>
      </c>
      <c r="E5663" s="8">
        <v>0.01</v>
      </c>
      <c r="F5663" s="8">
        <v>377.44</v>
      </c>
      <c r="G5663" s="8">
        <v>-82.29</v>
      </c>
      <c r="H5663" s="8">
        <v>-3.21</v>
      </c>
      <c r="I5663" s="8">
        <v>2.5099999999999998</v>
      </c>
      <c r="J5663" s="8">
        <v>0</v>
      </c>
      <c r="K5663" s="8">
        <v>2.11</v>
      </c>
      <c r="L5663" s="8">
        <v>6.86</v>
      </c>
      <c r="M5663" s="8">
        <v>1.62</v>
      </c>
      <c r="N5663" s="8">
        <v>0</v>
      </c>
      <c r="O5663" s="8">
        <v>77.05</v>
      </c>
      <c r="P5663" s="8">
        <v>2.5099999999999998</v>
      </c>
      <c r="Q5663" s="8">
        <v>83.91</v>
      </c>
      <c r="R5663" s="2">
        <f t="shared" si="353"/>
        <v>98.069360028602077</v>
      </c>
      <c r="S5663" s="2">
        <f t="shared" si="354"/>
        <v>2.9913002025980218</v>
      </c>
      <c r="T5663" s="2">
        <f t="shared" si="355"/>
        <v>91.824573948277916</v>
      </c>
      <c r="U5663" s="7" t="str">
        <f t="shared" si="352"/>
        <v>STEEL - LARGE</v>
      </c>
    </row>
    <row r="5664" spans="1:21" hidden="1">
      <c r="A5664" s="10" t="s">
        <v>2807</v>
      </c>
      <c r="B5664" s="8">
        <v>2017</v>
      </c>
      <c r="C5664" s="8">
        <v>0</v>
      </c>
      <c r="D5664" s="8">
        <v>-1.07</v>
      </c>
      <c r="E5664" s="8">
        <v>0</v>
      </c>
      <c r="F5664" s="8">
        <v>377.44</v>
      </c>
      <c r="G5664" s="8">
        <v>-188.2</v>
      </c>
      <c r="H5664" s="8">
        <v>-0.4</v>
      </c>
      <c r="I5664" s="8">
        <v>-1.1200000000000001</v>
      </c>
      <c r="J5664" s="8">
        <v>0</v>
      </c>
      <c r="K5664" s="8">
        <v>-0.19</v>
      </c>
      <c r="L5664" s="8">
        <v>1.4</v>
      </c>
      <c r="M5664" s="8">
        <v>-0.36</v>
      </c>
      <c r="N5664" s="8">
        <v>-1.43</v>
      </c>
      <c r="O5664" s="8">
        <v>186.44</v>
      </c>
      <c r="P5664" s="8">
        <v>0.31</v>
      </c>
      <c r="Q5664" s="8">
        <v>187.84</v>
      </c>
      <c r="R5664" s="2">
        <f t="shared" si="353"/>
        <v>100.19165247018738</v>
      </c>
      <c r="S5664" s="2">
        <f t="shared" si="354"/>
        <v>-0.59625212947189099</v>
      </c>
      <c r="T5664" s="2">
        <f t="shared" si="355"/>
        <v>99.254684838160131</v>
      </c>
      <c r="U5664" s="7" t="str">
        <f t="shared" si="352"/>
        <v>STEEL - LARGE</v>
      </c>
    </row>
    <row r="5665" spans="1:21" hidden="1">
      <c r="A5665" s="10" t="s">
        <v>2807</v>
      </c>
      <c r="B5665" s="8">
        <v>2016</v>
      </c>
      <c r="C5665" s="8">
        <v>0</v>
      </c>
      <c r="D5665" s="8">
        <v>-1.1599999999999999</v>
      </c>
      <c r="E5665" s="8">
        <v>0</v>
      </c>
      <c r="F5665" s="8">
        <v>377.44</v>
      </c>
      <c r="G5665" s="8">
        <v>-267.14999999999998</v>
      </c>
      <c r="H5665" s="8">
        <v>-0.18</v>
      </c>
      <c r="I5665" s="8">
        <v>0.25</v>
      </c>
      <c r="J5665" s="8">
        <v>0</v>
      </c>
      <c r="K5665" s="8">
        <v>0.48</v>
      </c>
      <c r="L5665" s="8">
        <v>6.52</v>
      </c>
      <c r="M5665" s="8">
        <v>1.08</v>
      </c>
      <c r="N5665" s="8">
        <v>-0.09</v>
      </c>
      <c r="O5665" s="8">
        <v>261.89</v>
      </c>
      <c r="P5665" s="8">
        <v>0.33</v>
      </c>
      <c r="Q5665" s="8">
        <v>268.41000000000003</v>
      </c>
      <c r="R5665" s="2">
        <f t="shared" si="353"/>
        <v>99.530568905778466</v>
      </c>
      <c r="S5665" s="2">
        <f t="shared" si="354"/>
        <v>9.3141090123318795E-2</v>
      </c>
      <c r="T5665" s="2">
        <f t="shared" si="355"/>
        <v>97.570880369583833</v>
      </c>
      <c r="U5665" s="7" t="str">
        <f t="shared" si="352"/>
        <v>STEEL - LARGE</v>
      </c>
    </row>
    <row r="5666" spans="1:21" hidden="1">
      <c r="A5666" s="10" t="s">
        <v>2807</v>
      </c>
      <c r="B5666" s="8">
        <v>2015</v>
      </c>
      <c r="C5666" s="8">
        <v>0</v>
      </c>
      <c r="D5666" s="8">
        <v>-1.29</v>
      </c>
      <c r="E5666" s="8">
        <v>-0.01</v>
      </c>
      <c r="F5666" s="8">
        <v>377.44</v>
      </c>
      <c r="G5666" s="8">
        <v>-234.98</v>
      </c>
      <c r="H5666" s="8">
        <v>0</v>
      </c>
      <c r="I5666" s="8">
        <v>-2.2799999999999998</v>
      </c>
      <c r="J5666" s="8">
        <v>0</v>
      </c>
      <c r="K5666" s="8">
        <v>-0.72</v>
      </c>
      <c r="L5666" s="8">
        <v>0.03</v>
      </c>
      <c r="M5666" s="8">
        <v>-1.68</v>
      </c>
      <c r="N5666" s="8">
        <v>-2.97</v>
      </c>
      <c r="O5666" s="8">
        <v>233.27</v>
      </c>
      <c r="P5666" s="8">
        <v>0.69</v>
      </c>
      <c r="Q5666" s="8">
        <v>233.31</v>
      </c>
      <c r="R5666" s="2">
        <f t="shared" si="353"/>
        <v>100.7157858643007</v>
      </c>
      <c r="S5666" s="2">
        <f t="shared" si="354"/>
        <v>-0.97724058120097712</v>
      </c>
      <c r="T5666" s="2">
        <f t="shared" si="355"/>
        <v>99.982855428399986</v>
      </c>
      <c r="U5666" s="7" t="str">
        <f t="shared" si="352"/>
        <v>STEEL - LARGE</v>
      </c>
    </row>
    <row r="5667" spans="1:21" hidden="1">
      <c r="A5667" s="10" t="s">
        <v>2632</v>
      </c>
      <c r="B5667" s="8">
        <v>2019</v>
      </c>
      <c r="C5667" s="8">
        <v>25.17</v>
      </c>
      <c r="D5667" s="8">
        <v>-17.88</v>
      </c>
      <c r="E5667" s="8">
        <v>10.199999999999999</v>
      </c>
      <c r="F5667" s="8">
        <v>11.95</v>
      </c>
      <c r="G5667" s="8">
        <v>-628.66999999999996</v>
      </c>
      <c r="H5667" s="8">
        <v>-41.15</v>
      </c>
      <c r="I5667" s="8">
        <v>12.19</v>
      </c>
      <c r="J5667" s="8">
        <v>0</v>
      </c>
      <c r="K5667" s="8">
        <v>6.47</v>
      </c>
      <c r="L5667" s="8">
        <v>4.33</v>
      </c>
      <c r="M5667" s="8">
        <v>43.19</v>
      </c>
      <c r="N5667" s="8">
        <v>25.31</v>
      </c>
      <c r="O5667" s="8">
        <v>667.53</v>
      </c>
      <c r="P5667" s="8">
        <v>-13.12</v>
      </c>
      <c r="Q5667" s="8">
        <v>671.86</v>
      </c>
      <c r="R5667" s="2">
        <f t="shared" si="353"/>
        <v>93.571577411960817</v>
      </c>
      <c r="S5667" s="2">
        <f t="shared" si="354"/>
        <v>1.8143660881731312</v>
      </c>
      <c r="T5667" s="2">
        <f t="shared" si="355"/>
        <v>99.355520495341281</v>
      </c>
      <c r="U5667" s="7" t="str">
        <f t="shared" si="352"/>
        <v>CHEMICALS</v>
      </c>
    </row>
    <row r="5668" spans="1:21" hidden="1">
      <c r="A5668" s="10" t="s">
        <v>2632</v>
      </c>
      <c r="B5668" s="8">
        <v>2018</v>
      </c>
      <c r="C5668" s="8">
        <v>21.52</v>
      </c>
      <c r="D5668" s="8">
        <v>-16.28</v>
      </c>
      <c r="E5668" s="8">
        <v>7.89</v>
      </c>
      <c r="F5668" s="8">
        <v>11.95</v>
      </c>
      <c r="G5668" s="8">
        <v>-544.30999999999995</v>
      </c>
      <c r="H5668" s="8">
        <v>-41.85</v>
      </c>
      <c r="I5668" s="8">
        <v>9.43</v>
      </c>
      <c r="J5668" s="8">
        <v>0</v>
      </c>
      <c r="K5668" s="8">
        <v>5.86</v>
      </c>
      <c r="L5668" s="8">
        <v>7.95</v>
      </c>
      <c r="M5668" s="8">
        <v>33.380000000000003</v>
      </c>
      <c r="N5668" s="8">
        <v>17.100000000000001</v>
      </c>
      <c r="O5668" s="8">
        <v>569.74</v>
      </c>
      <c r="P5668" s="8">
        <v>-7.67</v>
      </c>
      <c r="Q5668" s="8">
        <v>577.67999999999995</v>
      </c>
      <c r="R5668" s="2">
        <f t="shared" si="353"/>
        <v>94.223445506162591</v>
      </c>
      <c r="S5668" s="2">
        <f t="shared" si="354"/>
        <v>1.6323916355075476</v>
      </c>
      <c r="T5668" s="2">
        <f t="shared" si="355"/>
        <v>98.625536629275729</v>
      </c>
      <c r="U5668" s="7" t="str">
        <f t="shared" si="352"/>
        <v>CHEMICALS</v>
      </c>
    </row>
    <row r="5669" spans="1:21" hidden="1">
      <c r="A5669" s="10" t="s">
        <v>2632</v>
      </c>
      <c r="B5669" s="8">
        <v>2017</v>
      </c>
      <c r="C5669" s="8">
        <v>21.19</v>
      </c>
      <c r="D5669" s="8">
        <v>-13.32</v>
      </c>
      <c r="E5669" s="8">
        <v>6.69</v>
      </c>
      <c r="F5669" s="8">
        <v>11.95</v>
      </c>
      <c r="G5669" s="8">
        <v>-412.89</v>
      </c>
      <c r="H5669" s="8">
        <v>-31.78</v>
      </c>
      <c r="I5669" s="8">
        <v>12</v>
      </c>
      <c r="J5669" s="8">
        <v>0</v>
      </c>
      <c r="K5669" s="8">
        <v>7.37</v>
      </c>
      <c r="L5669" s="8">
        <v>6.44</v>
      </c>
      <c r="M5669" s="8">
        <v>32.33</v>
      </c>
      <c r="N5669" s="8">
        <v>19.010000000000002</v>
      </c>
      <c r="O5669" s="8">
        <v>438.78</v>
      </c>
      <c r="P5669" s="8">
        <v>-7.02</v>
      </c>
      <c r="Q5669" s="8">
        <v>445.22</v>
      </c>
      <c r="R5669" s="2">
        <f t="shared" si="353"/>
        <v>92.738421454561788</v>
      </c>
      <c r="S5669" s="2">
        <f t="shared" si="354"/>
        <v>2.6952967072458556</v>
      </c>
      <c r="T5669" s="2">
        <f t="shared" si="355"/>
        <v>98.553524100444719</v>
      </c>
      <c r="U5669" s="7" t="str">
        <f t="shared" si="352"/>
        <v>CHEMICALS</v>
      </c>
    </row>
    <row r="5670" spans="1:21" hidden="1">
      <c r="A5670" s="10" t="s">
        <v>2632</v>
      </c>
      <c r="B5670" s="8">
        <v>2016</v>
      </c>
      <c r="C5670" s="8">
        <v>31.63</v>
      </c>
      <c r="D5670" s="8">
        <v>-11.75</v>
      </c>
      <c r="E5670" s="8">
        <v>18.43</v>
      </c>
      <c r="F5670" s="8">
        <v>11.95</v>
      </c>
      <c r="G5670" s="8">
        <v>-380.16</v>
      </c>
      <c r="H5670" s="8">
        <v>-31.63</v>
      </c>
      <c r="I5670" s="8">
        <v>26.04</v>
      </c>
      <c r="J5670" s="8">
        <v>0</v>
      </c>
      <c r="K5670" s="8">
        <v>18.13</v>
      </c>
      <c r="L5670" s="8">
        <v>0.87</v>
      </c>
      <c r="M5670" s="8">
        <v>52.35</v>
      </c>
      <c r="N5670" s="8">
        <v>40.61</v>
      </c>
      <c r="O5670" s="8">
        <v>463.27</v>
      </c>
      <c r="P5670" s="8">
        <v>-14.57</v>
      </c>
      <c r="Q5670" s="8">
        <v>464.14</v>
      </c>
      <c r="R5670" s="2">
        <f t="shared" si="353"/>
        <v>81.906321368552597</v>
      </c>
      <c r="S5670" s="2">
        <f t="shared" si="354"/>
        <v>5.6103761796009826</v>
      </c>
      <c r="T5670" s="2">
        <f t="shared" si="355"/>
        <v>99.81255655621149</v>
      </c>
      <c r="U5670" s="7" t="str">
        <f t="shared" si="352"/>
        <v>CHEMICALS</v>
      </c>
    </row>
    <row r="5671" spans="1:21" hidden="1">
      <c r="A5671" s="10" t="s">
        <v>2632</v>
      </c>
      <c r="B5671" s="8">
        <v>2015</v>
      </c>
      <c r="C5671" s="8">
        <v>28.57</v>
      </c>
      <c r="D5671" s="8">
        <v>-12.22</v>
      </c>
      <c r="E5671" s="8">
        <v>14.97</v>
      </c>
      <c r="F5671" s="8">
        <v>11.95</v>
      </c>
      <c r="G5671" s="8">
        <v>-342.8</v>
      </c>
      <c r="H5671" s="8">
        <v>-30.68</v>
      </c>
      <c r="I5671" s="8">
        <v>21.91</v>
      </c>
      <c r="J5671" s="8">
        <v>0</v>
      </c>
      <c r="K5671" s="8">
        <v>18.440000000000001</v>
      </c>
      <c r="L5671" s="8">
        <v>1.81</v>
      </c>
      <c r="M5671" s="8">
        <v>46.4</v>
      </c>
      <c r="N5671" s="8">
        <v>34.18</v>
      </c>
      <c r="O5671" s="8">
        <v>418.07</v>
      </c>
      <c r="P5671" s="8">
        <v>-12.27</v>
      </c>
      <c r="Q5671" s="8">
        <v>419.88</v>
      </c>
      <c r="R5671" s="2">
        <f t="shared" si="353"/>
        <v>81.64237401162238</v>
      </c>
      <c r="S5671" s="2">
        <f t="shared" si="354"/>
        <v>5.2181575688291897</v>
      </c>
      <c r="T5671" s="2">
        <f t="shared" si="355"/>
        <v>99.568924454606076</v>
      </c>
      <c r="U5671" s="7" t="str">
        <f t="shared" si="352"/>
        <v>CHEMICALS</v>
      </c>
    </row>
    <row r="5672" spans="1:21" hidden="1">
      <c r="A5672" s="10" t="s">
        <v>2634</v>
      </c>
      <c r="B5672" s="8">
        <v>2019</v>
      </c>
      <c r="C5672" s="8">
        <v>2.96</v>
      </c>
      <c r="D5672" s="8">
        <v>-18.260000000000002</v>
      </c>
      <c r="E5672" s="8">
        <v>0.75</v>
      </c>
      <c r="F5672" s="8">
        <v>16.510000000000002</v>
      </c>
      <c r="G5672" s="8">
        <v>-236.95</v>
      </c>
      <c r="H5672" s="8">
        <v>-52.4</v>
      </c>
      <c r="I5672" s="8">
        <v>6.19</v>
      </c>
      <c r="J5672" s="8">
        <v>0</v>
      </c>
      <c r="K5672" s="8">
        <v>9.2899999999999991</v>
      </c>
      <c r="L5672" s="8">
        <v>8.5299999999999994</v>
      </c>
      <c r="M5672" s="8">
        <v>23.39</v>
      </c>
      <c r="N5672" s="8">
        <v>5.13</v>
      </c>
      <c r="O5672" s="8">
        <v>251.81</v>
      </c>
      <c r="P5672" s="8">
        <v>1.06</v>
      </c>
      <c r="Q5672" s="8">
        <v>260.33999999999997</v>
      </c>
      <c r="R5672" s="2">
        <f t="shared" si="353"/>
        <v>91.015594991165401</v>
      </c>
      <c r="S5672" s="2">
        <f t="shared" si="354"/>
        <v>2.3776599830990248</v>
      </c>
      <c r="T5672" s="2">
        <f t="shared" si="355"/>
        <v>96.723515402934638</v>
      </c>
      <c r="U5672" s="7" t="str">
        <f t="shared" si="352"/>
        <v>PHARMACEUTICALS</v>
      </c>
    </row>
    <row r="5673" spans="1:21" hidden="1">
      <c r="A5673" s="10" t="s">
        <v>2634</v>
      </c>
      <c r="B5673" s="8">
        <v>2018</v>
      </c>
      <c r="C5673" s="8">
        <v>3.39</v>
      </c>
      <c r="D5673" s="8">
        <v>-18.14</v>
      </c>
      <c r="E5673" s="8">
        <v>0</v>
      </c>
      <c r="F5673" s="8">
        <v>16.510000000000002</v>
      </c>
      <c r="G5673" s="8">
        <v>-236.32</v>
      </c>
      <c r="H5673" s="8">
        <v>-51.8</v>
      </c>
      <c r="I5673" s="8">
        <v>9.8699999999999992</v>
      </c>
      <c r="J5673" s="8">
        <v>0</v>
      </c>
      <c r="K5673" s="8">
        <v>10.33</v>
      </c>
      <c r="L5673" s="8">
        <v>1.93</v>
      </c>
      <c r="M5673" s="8">
        <v>27</v>
      </c>
      <c r="N5673" s="8">
        <v>8.85</v>
      </c>
      <c r="O5673" s="8">
        <v>261.39</v>
      </c>
      <c r="P5673" s="8">
        <v>1.02</v>
      </c>
      <c r="Q5673" s="8">
        <v>263.32</v>
      </c>
      <c r="R5673" s="2">
        <f t="shared" si="353"/>
        <v>89.74631626917818</v>
      </c>
      <c r="S5673" s="2">
        <f t="shared" si="354"/>
        <v>3.7482910527115298</v>
      </c>
      <c r="T5673" s="2">
        <f t="shared" si="355"/>
        <v>99.267051496278285</v>
      </c>
      <c r="U5673" s="7" t="str">
        <f t="shared" si="352"/>
        <v>PHARMACEUTICALS</v>
      </c>
    </row>
    <row r="5674" spans="1:21" hidden="1">
      <c r="A5674" s="10" t="s">
        <v>2634</v>
      </c>
      <c r="B5674" s="8">
        <v>2017</v>
      </c>
      <c r="C5674" s="8">
        <v>19.690000000000001</v>
      </c>
      <c r="D5674" s="8">
        <v>-26.83</v>
      </c>
      <c r="E5674" s="8">
        <v>16.38</v>
      </c>
      <c r="F5674" s="8">
        <v>16.2</v>
      </c>
      <c r="G5674" s="8">
        <v>-363.91</v>
      </c>
      <c r="H5674" s="8">
        <v>-53.55</v>
      </c>
      <c r="I5674" s="8">
        <v>132.68</v>
      </c>
      <c r="J5674" s="8">
        <v>0</v>
      </c>
      <c r="K5674" s="8">
        <v>36.549999999999997</v>
      </c>
      <c r="L5674" s="8">
        <v>2.34</v>
      </c>
      <c r="M5674" s="8">
        <v>208.27</v>
      </c>
      <c r="N5674" s="8">
        <v>181.44</v>
      </c>
      <c r="O5674" s="8">
        <v>569.84</v>
      </c>
      <c r="P5674" s="8">
        <v>-48.76</v>
      </c>
      <c r="Q5674" s="8">
        <v>572.17999999999995</v>
      </c>
      <c r="R5674" s="2">
        <f t="shared" si="353"/>
        <v>63.600615191023813</v>
      </c>
      <c r="S5674" s="2">
        <f t="shared" si="354"/>
        <v>23.188507113146215</v>
      </c>
      <c r="T5674" s="2">
        <f t="shared" si="355"/>
        <v>99.591037785312324</v>
      </c>
      <c r="U5674" s="7" t="str">
        <f t="shared" si="352"/>
        <v>PHARMACEUTICALS</v>
      </c>
    </row>
    <row r="5675" spans="1:21" hidden="1">
      <c r="A5675" s="10" t="s">
        <v>2634</v>
      </c>
      <c r="B5675" s="8">
        <v>2016</v>
      </c>
      <c r="C5675" s="8">
        <v>16.61</v>
      </c>
      <c r="D5675" s="8">
        <v>-18.79</v>
      </c>
      <c r="E5675" s="8">
        <v>0</v>
      </c>
      <c r="F5675" s="8">
        <v>16.2</v>
      </c>
      <c r="G5675" s="8">
        <v>-234.19</v>
      </c>
      <c r="H5675" s="8">
        <v>-56.06</v>
      </c>
      <c r="I5675" s="8">
        <v>8.1300000000000008</v>
      </c>
      <c r="J5675" s="8">
        <v>0</v>
      </c>
      <c r="K5675" s="8">
        <v>26.9</v>
      </c>
      <c r="L5675" s="8">
        <v>0</v>
      </c>
      <c r="M5675" s="8">
        <v>30.13</v>
      </c>
      <c r="N5675" s="8">
        <v>11.34</v>
      </c>
      <c r="O5675" s="8">
        <v>320.38</v>
      </c>
      <c r="P5675" s="8">
        <v>-3.21</v>
      </c>
      <c r="Q5675" s="8">
        <v>320.38</v>
      </c>
      <c r="R5675" s="2">
        <f t="shared" si="353"/>
        <v>73.097571633684993</v>
      </c>
      <c r="S5675" s="2">
        <f t="shared" si="354"/>
        <v>2.5376115862413386</v>
      </c>
      <c r="T5675" s="2">
        <f t="shared" si="355"/>
        <v>100</v>
      </c>
      <c r="U5675" s="7" t="str">
        <f t="shared" si="352"/>
        <v>PHARMACEUTICALS</v>
      </c>
    </row>
    <row r="5676" spans="1:21" hidden="1">
      <c r="A5676" s="10" t="s">
        <v>2634</v>
      </c>
      <c r="B5676" s="8">
        <v>2015</v>
      </c>
      <c r="C5676" s="8">
        <v>0</v>
      </c>
      <c r="D5676" s="8">
        <v>-20.56</v>
      </c>
      <c r="E5676" s="8">
        <v>0</v>
      </c>
      <c r="F5676" s="8">
        <v>16.2</v>
      </c>
      <c r="G5676" s="8">
        <v>-324.43</v>
      </c>
      <c r="H5676" s="8">
        <v>-62.34</v>
      </c>
      <c r="I5676" s="8">
        <v>18.940000000000001</v>
      </c>
      <c r="J5676" s="8">
        <v>0</v>
      </c>
      <c r="K5676" s="8">
        <v>24.83</v>
      </c>
      <c r="L5676" s="8">
        <v>0</v>
      </c>
      <c r="M5676" s="8">
        <v>44.82</v>
      </c>
      <c r="N5676" s="8">
        <v>24.26</v>
      </c>
      <c r="O5676" s="8">
        <v>431.58</v>
      </c>
      <c r="P5676" s="8">
        <v>-5.32</v>
      </c>
      <c r="Q5676" s="8">
        <v>431.58</v>
      </c>
      <c r="R5676" s="2">
        <f t="shared" si="353"/>
        <v>75.172621530191392</v>
      </c>
      <c r="S5676" s="2">
        <f t="shared" si="354"/>
        <v>4.3885258816441919</v>
      </c>
      <c r="T5676" s="2">
        <f t="shared" si="355"/>
        <v>100</v>
      </c>
      <c r="U5676" s="7" t="str">
        <f t="shared" si="352"/>
        <v>PHARMACEUTICALS</v>
      </c>
    </row>
    <row r="5677" spans="1:21" hidden="1">
      <c r="A5677" s="10" t="s">
        <v>2636</v>
      </c>
      <c r="B5677" s="8">
        <v>2019</v>
      </c>
      <c r="C5677" s="8">
        <v>0</v>
      </c>
      <c r="D5677" s="8">
        <v>-0.59</v>
      </c>
      <c r="E5677" s="8">
        <v>4.55</v>
      </c>
      <c r="F5677" s="8">
        <v>0</v>
      </c>
      <c r="G5677" s="8">
        <v>-2978.48</v>
      </c>
      <c r="H5677" s="8">
        <v>-0.01</v>
      </c>
      <c r="I5677" s="8">
        <v>17.59</v>
      </c>
      <c r="J5677" s="8">
        <v>0</v>
      </c>
      <c r="K5677" s="8">
        <v>0.75</v>
      </c>
      <c r="L5677" s="8">
        <v>0.03</v>
      </c>
      <c r="M5677" s="8">
        <v>22.54</v>
      </c>
      <c r="N5677" s="8">
        <v>21.95</v>
      </c>
      <c r="O5677" s="8">
        <v>3000.99</v>
      </c>
      <c r="P5677" s="8">
        <v>-4.3600000000000003</v>
      </c>
      <c r="Q5677" s="8">
        <v>3001.02</v>
      </c>
      <c r="R5677" s="2">
        <f t="shared" si="353"/>
        <v>99.24892203317539</v>
      </c>
      <c r="S5677" s="2">
        <f t="shared" si="354"/>
        <v>0.58613404775709588</v>
      </c>
      <c r="T5677" s="2">
        <f t="shared" si="355"/>
        <v>99.999000339884432</v>
      </c>
      <c r="U5677" s="7" t="str">
        <f t="shared" si="352"/>
        <v>FINANCE - LEASING &amp; HIRE PURCHASE</v>
      </c>
    </row>
    <row r="5678" spans="1:21" hidden="1">
      <c r="A5678" s="10" t="s">
        <v>2636</v>
      </c>
      <c r="B5678" s="8">
        <v>2018</v>
      </c>
      <c r="C5678" s="8">
        <v>0</v>
      </c>
      <c r="D5678" s="8">
        <v>-0.61</v>
      </c>
      <c r="E5678" s="8">
        <v>3.84</v>
      </c>
      <c r="F5678" s="8">
        <v>0</v>
      </c>
      <c r="G5678" s="8">
        <v>-2074.1799999999998</v>
      </c>
      <c r="H5678" s="8">
        <v>-0.01</v>
      </c>
      <c r="I5678" s="8">
        <v>14.85</v>
      </c>
      <c r="J5678" s="8">
        <v>0</v>
      </c>
      <c r="K5678" s="8">
        <v>0.91</v>
      </c>
      <c r="L5678" s="8">
        <v>0.02</v>
      </c>
      <c r="M5678" s="8">
        <v>18.989999999999998</v>
      </c>
      <c r="N5678" s="8">
        <v>18.39</v>
      </c>
      <c r="O5678" s="8">
        <v>2093.15</v>
      </c>
      <c r="P5678" s="8">
        <v>-3.54</v>
      </c>
      <c r="Q5678" s="8">
        <v>2093.17</v>
      </c>
      <c r="R5678" s="2">
        <f t="shared" si="353"/>
        <v>99.092763607351515</v>
      </c>
      <c r="S5678" s="2">
        <f t="shared" si="354"/>
        <v>0.70945025965401753</v>
      </c>
      <c r="T5678" s="2">
        <f t="shared" si="355"/>
        <v>99.999044511434803</v>
      </c>
      <c r="U5678" s="7" t="str">
        <f t="shared" si="352"/>
        <v>FINANCE - LEASING &amp; HIRE PURCHASE</v>
      </c>
    </row>
    <row r="5679" spans="1:21" hidden="1">
      <c r="A5679" s="10" t="s">
        <v>2636</v>
      </c>
      <c r="B5679" s="8">
        <v>2017</v>
      </c>
      <c r="C5679" s="8">
        <v>9.76</v>
      </c>
      <c r="D5679" s="8">
        <v>-0.36</v>
      </c>
      <c r="E5679" s="8">
        <v>0</v>
      </c>
      <c r="F5679" s="8">
        <v>38.78</v>
      </c>
      <c r="G5679" s="8">
        <v>-2641.21</v>
      </c>
      <c r="H5679" s="8">
        <v>-0.13</v>
      </c>
      <c r="I5679" s="8">
        <v>37.5</v>
      </c>
      <c r="J5679" s="8">
        <v>0</v>
      </c>
      <c r="K5679" s="8">
        <v>1.9</v>
      </c>
      <c r="L5679" s="8">
        <v>0.01</v>
      </c>
      <c r="M5679" s="8">
        <v>51.07</v>
      </c>
      <c r="N5679" s="8">
        <v>50.71</v>
      </c>
      <c r="O5679" s="8">
        <v>2692.26</v>
      </c>
      <c r="P5679" s="8">
        <v>-13.22</v>
      </c>
      <c r="Q5679" s="8">
        <v>2692.28</v>
      </c>
      <c r="R5679" s="2">
        <f t="shared" si="353"/>
        <v>98.103094774689097</v>
      </c>
      <c r="S5679" s="2">
        <f t="shared" si="354"/>
        <v>1.3928714695351152</v>
      </c>
      <c r="T5679" s="2">
        <f t="shared" si="355"/>
        <v>99.99925713521624</v>
      </c>
      <c r="U5679" s="7" t="str">
        <f t="shared" si="352"/>
        <v>FINANCE - LEASING &amp; HIRE PURCHASE</v>
      </c>
    </row>
    <row r="5680" spans="1:21" hidden="1">
      <c r="A5680" s="10" t="s">
        <v>2636</v>
      </c>
      <c r="B5680" s="8">
        <v>2016</v>
      </c>
      <c r="C5680" s="8">
        <v>1.93</v>
      </c>
      <c r="D5680" s="8">
        <v>-0.45</v>
      </c>
      <c r="E5680" s="8">
        <v>1.82</v>
      </c>
      <c r="F5680" s="8">
        <v>38.78</v>
      </c>
      <c r="G5680" s="8">
        <v>-1906.65</v>
      </c>
      <c r="H5680" s="8">
        <v>-1.96</v>
      </c>
      <c r="I5680" s="8">
        <v>7.02</v>
      </c>
      <c r="J5680" s="8">
        <v>0</v>
      </c>
      <c r="K5680" s="8">
        <v>0.54</v>
      </c>
      <c r="L5680" s="8">
        <v>3.18</v>
      </c>
      <c r="M5680" s="8">
        <v>8.41</v>
      </c>
      <c r="N5680" s="8">
        <v>7.96</v>
      </c>
      <c r="O5680" s="8">
        <v>1913.84</v>
      </c>
      <c r="P5680" s="8">
        <v>-0.94</v>
      </c>
      <c r="Q5680" s="8">
        <v>1917.02</v>
      </c>
      <c r="R5680" s="2">
        <f t="shared" si="353"/>
        <v>99.45905624354468</v>
      </c>
      <c r="S5680" s="2">
        <f t="shared" si="354"/>
        <v>0.36619336261489183</v>
      </c>
      <c r="T5680" s="2">
        <f t="shared" si="355"/>
        <v>99.834117536593254</v>
      </c>
      <c r="U5680" s="7" t="str">
        <f t="shared" si="352"/>
        <v>FINANCE - LEASING &amp; HIRE PURCHASE</v>
      </c>
    </row>
    <row r="5681" spans="1:21" hidden="1">
      <c r="A5681" s="10" t="s">
        <v>2636</v>
      </c>
      <c r="B5681" s="8">
        <v>2015</v>
      </c>
      <c r="C5681" s="8">
        <v>1.79</v>
      </c>
      <c r="D5681" s="8">
        <v>-0.48</v>
      </c>
      <c r="E5681" s="8">
        <v>1.68</v>
      </c>
      <c r="F5681" s="8">
        <v>38.78</v>
      </c>
      <c r="G5681" s="8">
        <v>-4615.5</v>
      </c>
      <c r="H5681" s="8">
        <v>-0.23</v>
      </c>
      <c r="I5681" s="8">
        <v>6.48</v>
      </c>
      <c r="J5681" s="8">
        <v>0</v>
      </c>
      <c r="K5681" s="8">
        <v>0.17</v>
      </c>
      <c r="L5681" s="8">
        <v>0.01</v>
      </c>
      <c r="M5681" s="8">
        <v>7.76</v>
      </c>
      <c r="N5681" s="8">
        <v>7.29</v>
      </c>
      <c r="O5681" s="8">
        <v>4623.4799999999996</v>
      </c>
      <c r="P5681" s="8">
        <v>-0.81</v>
      </c>
      <c r="Q5681" s="8">
        <v>4623.49</v>
      </c>
      <c r="R5681" s="2">
        <f t="shared" si="353"/>
        <v>99.827186822075959</v>
      </c>
      <c r="S5681" s="2">
        <f t="shared" si="354"/>
        <v>0.14015386645153338</v>
      </c>
      <c r="T5681" s="2">
        <f t="shared" si="355"/>
        <v>99.999783713169052</v>
      </c>
      <c r="U5681" s="7" t="str">
        <f t="shared" si="352"/>
        <v>FINANCE - LEASING &amp; HIRE PURCHASE</v>
      </c>
    </row>
    <row r="5682" spans="1:21" hidden="1">
      <c r="A5682" s="10" t="s">
        <v>2638</v>
      </c>
      <c r="B5682" s="8">
        <v>2019</v>
      </c>
      <c r="C5682" s="8">
        <v>49.23</v>
      </c>
      <c r="D5682" s="8">
        <v>-27.63</v>
      </c>
      <c r="E5682" s="8">
        <v>34.01</v>
      </c>
      <c r="F5682" s="8">
        <v>18.13</v>
      </c>
      <c r="G5682" s="8">
        <v>-1312.23</v>
      </c>
      <c r="H5682" s="8">
        <v>-1.61</v>
      </c>
      <c r="I5682" s="8">
        <v>61.63</v>
      </c>
      <c r="J5682" s="8">
        <v>0</v>
      </c>
      <c r="K5682" s="8">
        <v>8.89</v>
      </c>
      <c r="L5682" s="8">
        <v>5.92</v>
      </c>
      <c r="M5682" s="8">
        <v>127.44</v>
      </c>
      <c r="N5682" s="8">
        <v>99.81</v>
      </c>
      <c r="O5682" s="8">
        <v>1433.75</v>
      </c>
      <c r="P5682" s="8">
        <v>-38.19</v>
      </c>
      <c r="Q5682" s="8">
        <v>1439.67</v>
      </c>
      <c r="R5682" s="2">
        <f t="shared" si="353"/>
        <v>91.14797141011482</v>
      </c>
      <c r="S5682" s="2">
        <f t="shared" si="354"/>
        <v>4.2808421374342727</v>
      </c>
      <c r="T5682" s="2">
        <f t="shared" si="355"/>
        <v>99.588794654330499</v>
      </c>
      <c r="U5682" s="7" t="str">
        <f t="shared" si="352"/>
        <v>RETAIL</v>
      </c>
    </row>
    <row r="5683" spans="1:21" hidden="1">
      <c r="A5683" s="10" t="s">
        <v>2638</v>
      </c>
      <c r="B5683" s="8">
        <v>2018</v>
      </c>
      <c r="C5683" s="8">
        <v>55.61</v>
      </c>
      <c r="D5683" s="8">
        <v>-22.93</v>
      </c>
      <c r="E5683" s="8">
        <v>42.94</v>
      </c>
      <c r="F5683" s="8">
        <v>18.100000000000001</v>
      </c>
      <c r="G5683" s="8">
        <v>-1091.1199999999999</v>
      </c>
      <c r="H5683" s="8">
        <v>-1.53</v>
      </c>
      <c r="I5683" s="8">
        <v>77.7</v>
      </c>
      <c r="J5683" s="8">
        <v>0</v>
      </c>
      <c r="K5683" s="8">
        <v>11.08</v>
      </c>
      <c r="L5683" s="8">
        <v>4.1399999999999997</v>
      </c>
      <c r="M5683" s="8">
        <v>135.4</v>
      </c>
      <c r="N5683" s="8">
        <v>112.47</v>
      </c>
      <c r="O5683" s="8">
        <v>1222.3699999999999</v>
      </c>
      <c r="P5683" s="8">
        <v>-34.76</v>
      </c>
      <c r="Q5683" s="8">
        <v>1226.51</v>
      </c>
      <c r="R5683" s="2">
        <f t="shared" si="353"/>
        <v>88.961361913070419</v>
      </c>
      <c r="S5683" s="2">
        <f t="shared" si="354"/>
        <v>6.3350482262680297</v>
      </c>
      <c r="T5683" s="2">
        <f t="shared" si="355"/>
        <v>99.66245688987452</v>
      </c>
      <c r="U5683" s="7" t="str">
        <f t="shared" si="352"/>
        <v>RETAIL</v>
      </c>
    </row>
    <row r="5684" spans="1:21" hidden="1">
      <c r="A5684" s="10" t="s">
        <v>2638</v>
      </c>
      <c r="B5684" s="8">
        <v>2017</v>
      </c>
      <c r="C5684" s="8">
        <v>34.06</v>
      </c>
      <c r="D5684" s="8">
        <v>-22.02</v>
      </c>
      <c r="E5684" s="8">
        <v>21.88</v>
      </c>
      <c r="F5684" s="8">
        <v>18.07</v>
      </c>
      <c r="G5684" s="8">
        <v>-922.67</v>
      </c>
      <c r="H5684" s="8">
        <v>-3.52</v>
      </c>
      <c r="I5684" s="8">
        <v>39.53</v>
      </c>
      <c r="J5684" s="8">
        <v>0</v>
      </c>
      <c r="K5684" s="8">
        <v>8.1999999999999993</v>
      </c>
      <c r="L5684" s="8">
        <v>3.09</v>
      </c>
      <c r="M5684" s="8">
        <v>82.15</v>
      </c>
      <c r="N5684" s="8">
        <v>60.13</v>
      </c>
      <c r="O5684" s="8">
        <v>1001.73</v>
      </c>
      <c r="P5684" s="8">
        <v>-20.6</v>
      </c>
      <c r="Q5684" s="8">
        <v>1004.82</v>
      </c>
      <c r="R5684" s="2">
        <f t="shared" si="353"/>
        <v>91.824406361338333</v>
      </c>
      <c r="S5684" s="2">
        <f t="shared" si="354"/>
        <v>3.9340379371429708</v>
      </c>
      <c r="T5684" s="2">
        <f t="shared" si="355"/>
        <v>99.692482235624297</v>
      </c>
      <c r="U5684" s="7" t="str">
        <f t="shared" si="352"/>
        <v>RETAIL</v>
      </c>
    </row>
    <row r="5685" spans="1:21" hidden="1">
      <c r="A5685" s="10" t="s">
        <v>2638</v>
      </c>
      <c r="B5685" s="8">
        <v>2016</v>
      </c>
      <c r="C5685" s="8">
        <v>25.82</v>
      </c>
      <c r="D5685" s="8">
        <v>-19.010000000000002</v>
      </c>
      <c r="E5685" s="8">
        <v>15.31</v>
      </c>
      <c r="F5685" s="8">
        <v>18.07</v>
      </c>
      <c r="G5685" s="8">
        <v>-747.23</v>
      </c>
      <c r="H5685" s="8">
        <v>-3.12</v>
      </c>
      <c r="I5685" s="8">
        <v>27.63</v>
      </c>
      <c r="J5685" s="8">
        <v>0</v>
      </c>
      <c r="K5685" s="8">
        <v>7.81</v>
      </c>
      <c r="L5685" s="8">
        <v>1.04</v>
      </c>
      <c r="M5685" s="8">
        <v>59.89</v>
      </c>
      <c r="N5685" s="8">
        <v>40.880000000000003</v>
      </c>
      <c r="O5685" s="8">
        <v>809.38</v>
      </c>
      <c r="P5685" s="8">
        <v>-14.18</v>
      </c>
      <c r="Q5685" s="8">
        <v>810.43</v>
      </c>
      <c r="R5685" s="2">
        <f t="shared" si="353"/>
        <v>92.201670718013901</v>
      </c>
      <c r="S5685" s="2">
        <f t="shared" si="354"/>
        <v>3.4093012351467742</v>
      </c>
      <c r="T5685" s="2">
        <f t="shared" si="355"/>
        <v>99.87043914958727</v>
      </c>
      <c r="U5685" s="7" t="str">
        <f t="shared" si="352"/>
        <v>RETAIL</v>
      </c>
    </row>
    <row r="5686" spans="1:21" hidden="1">
      <c r="A5686" s="10" t="s">
        <v>2638</v>
      </c>
      <c r="B5686" s="8">
        <v>2015</v>
      </c>
      <c r="C5686" s="8">
        <v>23.27</v>
      </c>
      <c r="D5686" s="8">
        <v>-4.57</v>
      </c>
      <c r="E5686" s="8">
        <v>20.78</v>
      </c>
      <c r="F5686" s="8">
        <v>18.02</v>
      </c>
      <c r="G5686" s="8">
        <v>-656.38</v>
      </c>
      <c r="H5686" s="8">
        <v>-4.3099999999999996</v>
      </c>
      <c r="I5686" s="8">
        <v>37.369999999999997</v>
      </c>
      <c r="J5686" s="8">
        <v>0</v>
      </c>
      <c r="K5686" s="8">
        <v>9.16</v>
      </c>
      <c r="L5686" s="8">
        <v>1.9</v>
      </c>
      <c r="M5686" s="8">
        <v>61.71</v>
      </c>
      <c r="N5686" s="8">
        <v>57.15</v>
      </c>
      <c r="O5686" s="8">
        <v>720.5</v>
      </c>
      <c r="P5686" s="8">
        <v>-18.579999999999998</v>
      </c>
      <c r="Q5686" s="8">
        <v>722.4</v>
      </c>
      <c r="R5686" s="2">
        <f t="shared" si="353"/>
        <v>90.861018826135108</v>
      </c>
      <c r="S5686" s="2">
        <f t="shared" si="354"/>
        <v>5.1730343300110739</v>
      </c>
      <c r="T5686" s="2">
        <f t="shared" si="355"/>
        <v>99.73698781838317</v>
      </c>
      <c r="U5686" s="7" t="str">
        <f t="shared" si="352"/>
        <v>RETAIL</v>
      </c>
    </row>
    <row r="5687" spans="1:21" hidden="1">
      <c r="A5687" s="10" t="s">
        <v>2640</v>
      </c>
      <c r="B5687" s="8">
        <v>2019</v>
      </c>
      <c r="C5687" s="8">
        <v>90.93</v>
      </c>
      <c r="D5687" s="8">
        <v>-7.15</v>
      </c>
      <c r="E5687" s="8">
        <v>83.86</v>
      </c>
      <c r="F5687" s="8">
        <v>10.119999999999999</v>
      </c>
      <c r="G5687" s="8">
        <v>-735.25</v>
      </c>
      <c r="H5687" s="8">
        <v>-0.01</v>
      </c>
      <c r="I5687" s="8">
        <v>84.84</v>
      </c>
      <c r="J5687" s="8">
        <v>0</v>
      </c>
      <c r="K5687" s="8">
        <v>15.66</v>
      </c>
      <c r="L5687" s="8">
        <v>36.25</v>
      </c>
      <c r="M5687" s="8">
        <v>129.83000000000001</v>
      </c>
      <c r="N5687" s="8">
        <v>122.68</v>
      </c>
      <c r="O5687" s="8">
        <v>828.83</v>
      </c>
      <c r="P5687" s="8">
        <v>-37.840000000000003</v>
      </c>
      <c r="Q5687" s="8">
        <v>865.08</v>
      </c>
      <c r="R5687" s="2">
        <f t="shared" si="353"/>
        <v>84.992139455310493</v>
      </c>
      <c r="S5687" s="2">
        <f t="shared" si="354"/>
        <v>9.8071854626161752</v>
      </c>
      <c r="T5687" s="2">
        <f t="shared" si="355"/>
        <v>95.809636103019372</v>
      </c>
      <c r="U5687" s="7" t="str">
        <f t="shared" si="352"/>
        <v>POWER - TRANSMISSION &amp; EQUIPMENT</v>
      </c>
    </row>
    <row r="5688" spans="1:21" hidden="1">
      <c r="A5688" s="10" t="s">
        <v>2640</v>
      </c>
      <c r="B5688" s="8">
        <v>2018</v>
      </c>
      <c r="C5688" s="8">
        <v>78.56</v>
      </c>
      <c r="D5688" s="8">
        <v>-6</v>
      </c>
      <c r="E5688" s="8">
        <v>72.63</v>
      </c>
      <c r="F5688" s="8">
        <v>10.119999999999999</v>
      </c>
      <c r="G5688" s="8">
        <v>-586.17999999999995</v>
      </c>
      <c r="H5688" s="8">
        <v>-0.56000000000000005</v>
      </c>
      <c r="I5688" s="8">
        <v>73.48</v>
      </c>
      <c r="J5688" s="8">
        <v>0</v>
      </c>
      <c r="K5688" s="8">
        <v>16.29</v>
      </c>
      <c r="L5688" s="8">
        <v>40.67</v>
      </c>
      <c r="M5688" s="8">
        <v>106.14</v>
      </c>
      <c r="N5688" s="8">
        <v>100.14</v>
      </c>
      <c r="O5688" s="8">
        <v>651.65</v>
      </c>
      <c r="P5688" s="8">
        <v>-26.66</v>
      </c>
      <c r="Q5688" s="8">
        <v>692.32</v>
      </c>
      <c r="R5688" s="2">
        <f t="shared" si="353"/>
        <v>84.668939218858313</v>
      </c>
      <c r="S5688" s="2">
        <f t="shared" si="354"/>
        <v>10.61358909174948</v>
      </c>
      <c r="T5688" s="2">
        <f t="shared" si="355"/>
        <v>94.125548879131031</v>
      </c>
      <c r="U5688" s="7" t="str">
        <f t="shared" si="352"/>
        <v>POWER - TRANSMISSION &amp; EQUIPMENT</v>
      </c>
    </row>
    <row r="5689" spans="1:21" hidden="1">
      <c r="A5689" s="10" t="s">
        <v>2640</v>
      </c>
      <c r="B5689" s="8">
        <v>2017</v>
      </c>
      <c r="C5689" s="8">
        <v>72.930000000000007</v>
      </c>
      <c r="D5689" s="8">
        <v>-5.82</v>
      </c>
      <c r="E5689" s="8">
        <v>67.180000000000007</v>
      </c>
      <c r="F5689" s="8">
        <v>10.119999999999999</v>
      </c>
      <c r="G5689" s="8">
        <v>-554.65</v>
      </c>
      <c r="H5689" s="8">
        <v>-0.47</v>
      </c>
      <c r="I5689" s="8">
        <v>67.97</v>
      </c>
      <c r="J5689" s="8">
        <v>0</v>
      </c>
      <c r="K5689" s="8">
        <v>15.89</v>
      </c>
      <c r="L5689" s="8">
        <v>42.08</v>
      </c>
      <c r="M5689" s="8">
        <v>96.81</v>
      </c>
      <c r="N5689" s="8">
        <v>90.99</v>
      </c>
      <c r="O5689" s="8">
        <v>609.38</v>
      </c>
      <c r="P5689" s="8">
        <v>-23.02</v>
      </c>
      <c r="Q5689" s="8">
        <v>651.45000000000005</v>
      </c>
      <c r="R5689" s="2">
        <f t="shared" si="353"/>
        <v>85.140839665361881</v>
      </c>
      <c r="S5689" s="2">
        <f t="shared" si="354"/>
        <v>10.433648015964387</v>
      </c>
      <c r="T5689" s="2">
        <f t="shared" si="355"/>
        <v>93.5420983958861</v>
      </c>
      <c r="U5689" s="7" t="str">
        <f t="shared" si="352"/>
        <v>POWER - TRANSMISSION &amp; EQUIPMENT</v>
      </c>
    </row>
    <row r="5690" spans="1:21" hidden="1">
      <c r="A5690" s="10" t="s">
        <v>2640</v>
      </c>
      <c r="B5690" s="8">
        <v>2016</v>
      </c>
      <c r="C5690" s="8">
        <v>49.38</v>
      </c>
      <c r="D5690" s="8">
        <v>-5.98</v>
      </c>
      <c r="E5690" s="8">
        <v>43.47</v>
      </c>
      <c r="F5690" s="8">
        <v>10.119999999999999</v>
      </c>
      <c r="G5690" s="8">
        <v>-525.89</v>
      </c>
      <c r="H5690" s="8">
        <v>-0.44</v>
      </c>
      <c r="I5690" s="8">
        <v>43.98</v>
      </c>
      <c r="J5690" s="8">
        <v>0</v>
      </c>
      <c r="K5690" s="8">
        <v>11.66</v>
      </c>
      <c r="L5690" s="8">
        <v>28.3</v>
      </c>
      <c r="M5690" s="8">
        <v>65.27</v>
      </c>
      <c r="N5690" s="8">
        <v>59.29</v>
      </c>
      <c r="O5690" s="8">
        <v>563.29999999999995</v>
      </c>
      <c r="P5690" s="8">
        <v>-15.31</v>
      </c>
      <c r="Q5690" s="8">
        <v>591.6</v>
      </c>
      <c r="R5690" s="2">
        <f t="shared" si="353"/>
        <v>88.892832995267071</v>
      </c>
      <c r="S5690" s="2">
        <f t="shared" si="354"/>
        <v>7.4340770791075039</v>
      </c>
      <c r="T5690" s="2">
        <f t="shared" si="355"/>
        <v>95.216362407031767</v>
      </c>
      <c r="U5690" s="7" t="str">
        <f t="shared" si="352"/>
        <v>POWER - TRANSMISSION &amp; EQUIPMENT</v>
      </c>
    </row>
    <row r="5691" spans="1:21" hidden="1">
      <c r="A5691" s="10" t="s">
        <v>2640</v>
      </c>
      <c r="B5691" s="8">
        <v>2015</v>
      </c>
      <c r="C5691" s="8">
        <v>35.22</v>
      </c>
      <c r="D5691" s="8">
        <v>-7.22</v>
      </c>
      <c r="E5691" s="8">
        <v>28.08</v>
      </c>
      <c r="F5691" s="8">
        <v>10.119999999999999</v>
      </c>
      <c r="G5691" s="8">
        <v>-497.14</v>
      </c>
      <c r="H5691" s="8">
        <v>-0.3</v>
      </c>
      <c r="I5691" s="8">
        <v>28.41</v>
      </c>
      <c r="J5691" s="8">
        <v>0</v>
      </c>
      <c r="K5691" s="8">
        <v>7.92</v>
      </c>
      <c r="L5691" s="8">
        <v>21.16</v>
      </c>
      <c r="M5691" s="8">
        <v>40.61</v>
      </c>
      <c r="N5691" s="8">
        <v>33.39</v>
      </c>
      <c r="O5691" s="8">
        <v>516.89</v>
      </c>
      <c r="P5691" s="8">
        <v>-4.9800000000000004</v>
      </c>
      <c r="Q5691" s="8">
        <v>538.04999999999995</v>
      </c>
      <c r="R5691" s="2">
        <f t="shared" si="353"/>
        <v>92.396617414738415</v>
      </c>
      <c r="S5691" s="2">
        <f t="shared" si="354"/>
        <v>5.2801784220797332</v>
      </c>
      <c r="T5691" s="2">
        <f t="shared" si="355"/>
        <v>96.067279992565759</v>
      </c>
      <c r="U5691" s="7" t="str">
        <f t="shared" si="352"/>
        <v>POWER - TRANSMISSION &amp; EQUIPMENT</v>
      </c>
    </row>
    <row r="5692" spans="1:21" hidden="1">
      <c r="A5692" s="10" t="s">
        <v>2642</v>
      </c>
      <c r="B5692" s="8">
        <v>2019</v>
      </c>
      <c r="C5692" s="8">
        <v>14.64</v>
      </c>
      <c r="D5692" s="8">
        <v>-19.71</v>
      </c>
      <c r="E5692" s="8">
        <v>14.04</v>
      </c>
      <c r="F5692" s="8">
        <v>33.08</v>
      </c>
      <c r="G5692" s="8">
        <v>-6305.23</v>
      </c>
      <c r="H5692" s="8">
        <v>-22.93</v>
      </c>
      <c r="I5692" s="8">
        <v>464.47</v>
      </c>
      <c r="J5692" s="8">
        <v>0</v>
      </c>
      <c r="K5692" s="8">
        <v>9.7200000000000006</v>
      </c>
      <c r="L5692" s="8">
        <v>262.55</v>
      </c>
      <c r="M5692" s="8">
        <v>650.51</v>
      </c>
      <c r="N5692" s="8">
        <v>630.79999999999995</v>
      </c>
      <c r="O5692" s="8">
        <v>6693.19</v>
      </c>
      <c r="P5692" s="8">
        <v>-166.33</v>
      </c>
      <c r="Q5692" s="8">
        <v>6955.74</v>
      </c>
      <c r="R5692" s="2">
        <f t="shared" si="353"/>
        <v>90.647867804144482</v>
      </c>
      <c r="S5692" s="2">
        <f t="shared" si="354"/>
        <v>6.677506634808088</v>
      </c>
      <c r="T5692" s="2">
        <f t="shared" si="355"/>
        <v>96.225419581525472</v>
      </c>
      <c r="U5692" s="7" t="str">
        <f t="shared" si="352"/>
        <v>DIVERSIFIED</v>
      </c>
    </row>
    <row r="5693" spans="1:21" hidden="1">
      <c r="A5693" s="10" t="s">
        <v>2642</v>
      </c>
      <c r="B5693" s="8">
        <v>2018</v>
      </c>
      <c r="C5693" s="8">
        <v>15.73</v>
      </c>
      <c r="D5693" s="8">
        <v>-19.23</v>
      </c>
      <c r="E5693" s="8">
        <v>15.15</v>
      </c>
      <c r="F5693" s="8">
        <v>33.08</v>
      </c>
      <c r="G5693" s="8">
        <v>-5367.37</v>
      </c>
      <c r="H5693" s="8">
        <v>-7.5</v>
      </c>
      <c r="I5693" s="8">
        <v>501.23</v>
      </c>
      <c r="J5693" s="8">
        <v>0</v>
      </c>
      <c r="K5693" s="8">
        <v>12.04</v>
      </c>
      <c r="L5693" s="8">
        <v>237.1</v>
      </c>
      <c r="M5693" s="8">
        <v>701.99</v>
      </c>
      <c r="N5693" s="8">
        <v>682.76</v>
      </c>
      <c r="O5693" s="8">
        <v>5832.26</v>
      </c>
      <c r="P5693" s="8">
        <v>-181.53</v>
      </c>
      <c r="Q5693" s="8">
        <v>6069.36</v>
      </c>
      <c r="R5693" s="2">
        <f t="shared" si="353"/>
        <v>88.433871116559246</v>
      </c>
      <c r="S5693" s="2">
        <f t="shared" si="354"/>
        <v>8.2583666152609183</v>
      </c>
      <c r="T5693" s="2">
        <f t="shared" si="355"/>
        <v>96.093492559347283</v>
      </c>
      <c r="U5693" s="7" t="str">
        <f t="shared" si="352"/>
        <v>DIVERSIFIED</v>
      </c>
    </row>
    <row r="5694" spans="1:21" hidden="1">
      <c r="A5694" s="10" t="s">
        <v>2642</v>
      </c>
      <c r="B5694" s="8">
        <v>2017</v>
      </c>
      <c r="C5694" s="8">
        <v>15.25</v>
      </c>
      <c r="D5694" s="8">
        <v>-18.12</v>
      </c>
      <c r="E5694" s="8">
        <v>14.69</v>
      </c>
      <c r="F5694" s="8">
        <v>33.08</v>
      </c>
      <c r="G5694" s="8">
        <v>-5058.2700000000004</v>
      </c>
      <c r="H5694" s="8">
        <v>-9.66</v>
      </c>
      <c r="I5694" s="8">
        <v>486.19</v>
      </c>
      <c r="J5694" s="8">
        <v>0</v>
      </c>
      <c r="K5694" s="8">
        <v>12.23</v>
      </c>
      <c r="L5694" s="8">
        <v>254.83</v>
      </c>
      <c r="M5694" s="8">
        <v>669.14</v>
      </c>
      <c r="N5694" s="8">
        <v>651.02</v>
      </c>
      <c r="O5694" s="8">
        <v>5472.58</v>
      </c>
      <c r="P5694" s="8">
        <v>-164.83</v>
      </c>
      <c r="Q5694" s="8">
        <v>5727.41</v>
      </c>
      <c r="R5694" s="2">
        <f t="shared" si="353"/>
        <v>88.316883198513821</v>
      </c>
      <c r="S5694" s="2">
        <f t="shared" si="354"/>
        <v>8.4888282836395508</v>
      </c>
      <c r="T5694" s="2">
        <f t="shared" si="355"/>
        <v>95.550693943684834</v>
      </c>
      <c r="U5694" s="7" t="str">
        <f t="shared" si="352"/>
        <v>DIVERSIFIED</v>
      </c>
    </row>
    <row r="5695" spans="1:21" hidden="1">
      <c r="A5695" s="10" t="s">
        <v>2642</v>
      </c>
      <c r="B5695" s="8">
        <v>2016</v>
      </c>
      <c r="C5695" s="8">
        <v>10.64</v>
      </c>
      <c r="D5695" s="8">
        <v>-19.14</v>
      </c>
      <c r="E5695" s="8">
        <v>10.06</v>
      </c>
      <c r="F5695" s="8">
        <v>33.08</v>
      </c>
      <c r="G5695" s="8">
        <v>-4857.2</v>
      </c>
      <c r="H5695" s="8">
        <v>-8.06</v>
      </c>
      <c r="I5695" s="8">
        <v>332.89</v>
      </c>
      <c r="J5695" s="8">
        <v>0</v>
      </c>
      <c r="K5695" s="8">
        <v>9.5500000000000007</v>
      </c>
      <c r="L5695" s="8">
        <v>165.09</v>
      </c>
      <c r="M5695" s="8">
        <v>487.31</v>
      </c>
      <c r="N5695" s="8">
        <v>468.17</v>
      </c>
      <c r="O5695" s="8">
        <v>5187.4799999999996</v>
      </c>
      <c r="P5695" s="8">
        <v>-135.28</v>
      </c>
      <c r="Q5695" s="8">
        <v>5352.57</v>
      </c>
      <c r="R5695" s="2">
        <f t="shared" si="353"/>
        <v>90.745193430445553</v>
      </c>
      <c r="S5695" s="2">
        <f t="shared" si="354"/>
        <v>6.2192554230958219</v>
      </c>
      <c r="T5695" s="2">
        <f t="shared" si="355"/>
        <v>96.915687230620051</v>
      </c>
      <c r="U5695" s="7" t="str">
        <f t="shared" si="352"/>
        <v>DIVERSIFIED</v>
      </c>
    </row>
    <row r="5696" spans="1:21" hidden="1">
      <c r="A5696" s="10" t="s">
        <v>2642</v>
      </c>
      <c r="B5696" s="8">
        <v>2015</v>
      </c>
      <c r="C5696" s="8">
        <v>10.63</v>
      </c>
      <c r="D5696" s="8">
        <v>-22.45</v>
      </c>
      <c r="E5696" s="8">
        <v>9.9499999999999993</v>
      </c>
      <c r="F5696" s="8">
        <v>33.07</v>
      </c>
      <c r="G5696" s="8">
        <v>-4845.84</v>
      </c>
      <c r="H5696" s="8">
        <v>-16.25</v>
      </c>
      <c r="I5696" s="8">
        <v>329.23</v>
      </c>
      <c r="J5696" s="8">
        <v>0</v>
      </c>
      <c r="K5696" s="8">
        <v>9.14</v>
      </c>
      <c r="L5696" s="8">
        <v>149.11000000000001</v>
      </c>
      <c r="M5696" s="8">
        <v>455.97</v>
      </c>
      <c r="N5696" s="8">
        <v>433.52</v>
      </c>
      <c r="O5696" s="8">
        <v>5168.95</v>
      </c>
      <c r="P5696" s="8">
        <v>-104.29</v>
      </c>
      <c r="Q5696" s="8">
        <v>5318.06</v>
      </c>
      <c r="R5696" s="2">
        <f t="shared" si="353"/>
        <v>91.120446177741499</v>
      </c>
      <c r="S5696" s="2">
        <f t="shared" si="354"/>
        <v>6.1907913788110704</v>
      </c>
      <c r="T5696" s="2">
        <f t="shared" si="355"/>
        <v>97.196157997465221</v>
      </c>
      <c r="U5696" s="7" t="str">
        <f t="shared" si="352"/>
        <v>DIVERSIFIED</v>
      </c>
    </row>
    <row r="5697" spans="1:21" hidden="1">
      <c r="A5697" s="10" t="s">
        <v>2644</v>
      </c>
      <c r="B5697" s="8">
        <v>2019</v>
      </c>
      <c r="C5697" s="8">
        <v>21.31</v>
      </c>
      <c r="D5697" s="8">
        <v>-100.58</v>
      </c>
      <c r="E5697" s="8">
        <v>10.17</v>
      </c>
      <c r="F5697" s="8">
        <v>90.34</v>
      </c>
      <c r="G5697" s="8">
        <v>-1876.41</v>
      </c>
      <c r="H5697" s="8">
        <v>-10.86</v>
      </c>
      <c r="I5697" s="8">
        <v>91.92</v>
      </c>
      <c r="J5697" s="8">
        <v>0</v>
      </c>
      <c r="K5697" s="8">
        <v>11.43</v>
      </c>
      <c r="L5697" s="8">
        <v>7.92</v>
      </c>
      <c r="M5697" s="8">
        <v>241.06</v>
      </c>
      <c r="N5697" s="8">
        <v>140.47999999999999</v>
      </c>
      <c r="O5697" s="8">
        <v>2109.54</v>
      </c>
      <c r="P5697" s="8">
        <v>-48.56</v>
      </c>
      <c r="Q5697" s="8">
        <v>2117.4699999999998</v>
      </c>
      <c r="R5697" s="2">
        <f t="shared" si="353"/>
        <v>88.615659253732062</v>
      </c>
      <c r="S5697" s="2">
        <f t="shared" si="354"/>
        <v>4.3410296249769775</v>
      </c>
      <c r="T5697" s="2">
        <f t="shared" si="355"/>
        <v>99.625496465121117</v>
      </c>
      <c r="U5697" s="7" t="str">
        <f t="shared" si="352"/>
        <v>TRANSPORT &amp; LOGISTICS</v>
      </c>
    </row>
    <row r="5698" spans="1:21" hidden="1">
      <c r="A5698" s="10" t="s">
        <v>2644</v>
      </c>
      <c r="B5698" s="8">
        <v>2018</v>
      </c>
      <c r="C5698" s="8">
        <v>21.05</v>
      </c>
      <c r="D5698" s="8">
        <v>-97.63</v>
      </c>
      <c r="E5698" s="8">
        <v>10.17</v>
      </c>
      <c r="F5698" s="8">
        <v>90.34</v>
      </c>
      <c r="G5698" s="8">
        <v>-1699.53</v>
      </c>
      <c r="H5698" s="8">
        <v>-11.44</v>
      </c>
      <c r="I5698" s="8">
        <v>92.56</v>
      </c>
      <c r="J5698" s="8">
        <v>0</v>
      </c>
      <c r="K5698" s="8">
        <v>12.33</v>
      </c>
      <c r="L5698" s="8">
        <v>14.23</v>
      </c>
      <c r="M5698" s="8">
        <v>237.02</v>
      </c>
      <c r="N5698" s="8">
        <v>139.38999999999999</v>
      </c>
      <c r="O5698" s="8">
        <v>1922.32</v>
      </c>
      <c r="P5698" s="8">
        <v>-46.83</v>
      </c>
      <c r="Q5698" s="8">
        <v>1936.55</v>
      </c>
      <c r="R5698" s="2">
        <f t="shared" si="353"/>
        <v>87.760708476414237</v>
      </c>
      <c r="S5698" s="2">
        <f t="shared" si="354"/>
        <v>4.7796338850016786</v>
      </c>
      <c r="T5698" s="2">
        <f t="shared" si="355"/>
        <v>99.26518809222587</v>
      </c>
      <c r="U5698" s="7" t="str">
        <f t="shared" ref="U5698:U5761" si="356">VLOOKUP(A5698:A11567,DF,13,TRUE)</f>
        <v>TRANSPORT &amp; LOGISTICS</v>
      </c>
    </row>
    <row r="5699" spans="1:21" hidden="1">
      <c r="A5699" s="10" t="s">
        <v>2644</v>
      </c>
      <c r="B5699" s="8">
        <v>2017</v>
      </c>
      <c r="C5699" s="8">
        <v>18.48</v>
      </c>
      <c r="D5699" s="8">
        <v>-98.18</v>
      </c>
      <c r="E5699" s="8">
        <v>7.72</v>
      </c>
      <c r="F5699" s="8">
        <v>91.24</v>
      </c>
      <c r="G5699" s="8">
        <v>-1608.9</v>
      </c>
      <c r="H5699" s="8">
        <v>-24</v>
      </c>
      <c r="I5699" s="8">
        <v>70.47</v>
      </c>
      <c r="J5699" s="8">
        <v>0</v>
      </c>
      <c r="K5699" s="8">
        <v>11.29</v>
      </c>
      <c r="L5699" s="8">
        <v>9.3000000000000007</v>
      </c>
      <c r="M5699" s="8">
        <v>203.48</v>
      </c>
      <c r="N5699" s="8">
        <v>105.3</v>
      </c>
      <c r="O5699" s="8">
        <v>1803.09</v>
      </c>
      <c r="P5699" s="8">
        <v>-34.83</v>
      </c>
      <c r="Q5699" s="8">
        <v>1812.38</v>
      </c>
      <c r="R5699" s="2">
        <f t="shared" ref="R5699:R5762" si="357">ABS((G5699/Q5699)*100)</f>
        <v>88.772773921583763</v>
      </c>
      <c r="S5699" s="2">
        <f t="shared" ref="S5699:S5762" si="358">(I5699/Q5699)*100</f>
        <v>3.8882574294573979</v>
      </c>
      <c r="T5699" s="2">
        <f t="shared" ref="T5699:T5762" si="359">(O5699/Q5699)*100</f>
        <v>99.487414339156231</v>
      </c>
      <c r="U5699" s="7" t="str">
        <f t="shared" si="356"/>
        <v>TRANSPORT &amp; LOGISTICS</v>
      </c>
    </row>
    <row r="5700" spans="1:21" hidden="1">
      <c r="A5700" s="10" t="s">
        <v>2644</v>
      </c>
      <c r="B5700" s="8">
        <v>2016</v>
      </c>
      <c r="C5700" s="8">
        <v>21.07</v>
      </c>
      <c r="D5700" s="8">
        <v>-89.95</v>
      </c>
      <c r="E5700" s="8">
        <v>11.26</v>
      </c>
      <c r="F5700" s="8">
        <v>91.24</v>
      </c>
      <c r="G5700" s="8">
        <v>-1454.8</v>
      </c>
      <c r="H5700" s="8">
        <v>-30.69</v>
      </c>
      <c r="I5700" s="8">
        <v>102.31</v>
      </c>
      <c r="J5700" s="8">
        <v>0</v>
      </c>
      <c r="K5700" s="8">
        <v>15.94</v>
      </c>
      <c r="L5700" s="8">
        <v>6.91</v>
      </c>
      <c r="M5700" s="8">
        <v>243.94</v>
      </c>
      <c r="N5700" s="8">
        <v>153.99</v>
      </c>
      <c r="O5700" s="8">
        <v>1722.52</v>
      </c>
      <c r="P5700" s="8">
        <v>-51.67</v>
      </c>
      <c r="Q5700" s="8">
        <v>1729.43</v>
      </c>
      <c r="R5700" s="2">
        <f t="shared" si="357"/>
        <v>84.12020145365814</v>
      </c>
      <c r="S5700" s="2">
        <f t="shared" si="358"/>
        <v>5.9158219760267832</v>
      </c>
      <c r="T5700" s="2">
        <f t="shared" si="359"/>
        <v>99.600446389850987</v>
      </c>
      <c r="U5700" s="7" t="str">
        <f t="shared" si="356"/>
        <v>TRANSPORT &amp; LOGISTICS</v>
      </c>
    </row>
    <row r="5701" spans="1:21" hidden="1">
      <c r="A5701" s="10" t="s">
        <v>2644</v>
      </c>
      <c r="B5701" s="8">
        <v>2015</v>
      </c>
      <c r="C5701" s="8">
        <v>20.91</v>
      </c>
      <c r="D5701" s="8">
        <v>-87.66</v>
      </c>
      <c r="E5701" s="8">
        <v>10.66</v>
      </c>
      <c r="F5701" s="8">
        <v>85.54</v>
      </c>
      <c r="G5701" s="8">
        <v>-1394.7</v>
      </c>
      <c r="H5701" s="8">
        <v>-58.6</v>
      </c>
      <c r="I5701" s="8">
        <v>91.22</v>
      </c>
      <c r="J5701" s="8">
        <v>0</v>
      </c>
      <c r="K5701" s="8">
        <v>17</v>
      </c>
      <c r="L5701" s="8">
        <v>7.66</v>
      </c>
      <c r="M5701" s="8">
        <v>225.56</v>
      </c>
      <c r="N5701" s="8">
        <v>137.9</v>
      </c>
      <c r="O5701" s="8">
        <v>1671.2</v>
      </c>
      <c r="P5701" s="8">
        <v>-46.68</v>
      </c>
      <c r="Q5701" s="8">
        <v>1678.86</v>
      </c>
      <c r="R5701" s="2">
        <f t="shared" si="357"/>
        <v>83.074228941067162</v>
      </c>
      <c r="S5701" s="2">
        <f t="shared" si="358"/>
        <v>5.4334488879358611</v>
      </c>
      <c r="T5701" s="2">
        <f t="shared" si="359"/>
        <v>99.543738012699094</v>
      </c>
      <c r="U5701" s="7" t="str">
        <f t="shared" si="356"/>
        <v>TRANSPORT &amp; LOGISTICS</v>
      </c>
    </row>
    <row r="5702" spans="1:21" hidden="1">
      <c r="A5702" s="10" t="s">
        <v>2646</v>
      </c>
      <c r="B5702" s="8">
        <v>2019</v>
      </c>
      <c r="C5702" s="8">
        <v>12.9</v>
      </c>
      <c r="D5702" s="8">
        <v>-23.92</v>
      </c>
      <c r="E5702" s="8">
        <v>6.22</v>
      </c>
      <c r="F5702" s="8">
        <v>35.76</v>
      </c>
      <c r="G5702" s="8">
        <v>-1076.57</v>
      </c>
      <c r="H5702" s="8">
        <v>-23.65</v>
      </c>
      <c r="I5702" s="8">
        <v>22.21</v>
      </c>
      <c r="J5702" s="8">
        <v>0</v>
      </c>
      <c r="K5702" s="8">
        <v>4.1100000000000003</v>
      </c>
      <c r="L5702" s="8">
        <v>1.87</v>
      </c>
      <c r="M5702" s="8">
        <v>46.06</v>
      </c>
      <c r="N5702" s="8">
        <v>22.14</v>
      </c>
      <c r="O5702" s="8">
        <v>1120.76</v>
      </c>
      <c r="P5702" s="8">
        <v>7.0000000000000007E-2</v>
      </c>
      <c r="Q5702" s="8">
        <v>1122.6300000000001</v>
      </c>
      <c r="R5702" s="2">
        <f t="shared" si="357"/>
        <v>95.897134407596425</v>
      </c>
      <c r="S5702" s="2">
        <f t="shared" si="358"/>
        <v>1.9783900305532545</v>
      </c>
      <c r="T5702" s="2">
        <f t="shared" si="359"/>
        <v>99.833426863703963</v>
      </c>
      <c r="U5702" s="7" t="str">
        <f t="shared" si="356"/>
        <v>STEEL - MEDIUM &amp; SMALL</v>
      </c>
    </row>
    <row r="5703" spans="1:21" hidden="1">
      <c r="A5703" s="10" t="s">
        <v>2646</v>
      </c>
      <c r="B5703" s="8">
        <v>2018</v>
      </c>
      <c r="C5703" s="8">
        <v>13.04</v>
      </c>
      <c r="D5703" s="8">
        <v>-21.51</v>
      </c>
      <c r="E5703" s="8">
        <v>7.91</v>
      </c>
      <c r="F5703" s="8">
        <v>35.700000000000003</v>
      </c>
      <c r="G5703" s="8">
        <v>-837.39</v>
      </c>
      <c r="H5703" s="8">
        <v>-21.43</v>
      </c>
      <c r="I5703" s="8">
        <v>25.03</v>
      </c>
      <c r="J5703" s="8">
        <v>0</v>
      </c>
      <c r="K5703" s="8">
        <v>5.31</v>
      </c>
      <c r="L5703" s="8">
        <v>6.1</v>
      </c>
      <c r="M5703" s="8">
        <v>46.6</v>
      </c>
      <c r="N5703" s="8">
        <v>25.09</v>
      </c>
      <c r="O5703" s="8">
        <v>877.89</v>
      </c>
      <c r="P5703" s="8">
        <v>-0.06</v>
      </c>
      <c r="Q5703" s="8">
        <v>883.99</v>
      </c>
      <c r="R5703" s="2">
        <f t="shared" si="357"/>
        <v>94.728447154379566</v>
      </c>
      <c r="S5703" s="2">
        <f t="shared" si="358"/>
        <v>2.8314799941175806</v>
      </c>
      <c r="T5703" s="2">
        <f t="shared" si="359"/>
        <v>99.309946945101188</v>
      </c>
      <c r="U5703" s="7" t="str">
        <f t="shared" si="356"/>
        <v>STEEL - MEDIUM &amp; SMALL</v>
      </c>
    </row>
    <row r="5704" spans="1:21" hidden="1">
      <c r="A5704" s="10" t="s">
        <v>2646</v>
      </c>
      <c r="B5704" s="8">
        <v>2017</v>
      </c>
      <c r="C5704" s="8">
        <v>20.05</v>
      </c>
      <c r="D5704" s="8">
        <v>-18.07</v>
      </c>
      <c r="E5704" s="8">
        <v>10.31</v>
      </c>
      <c r="F5704" s="8">
        <v>18.559999999999999</v>
      </c>
      <c r="G5704" s="8">
        <v>-721.56</v>
      </c>
      <c r="H5704" s="8">
        <v>-28.28</v>
      </c>
      <c r="I5704" s="8">
        <v>19.14</v>
      </c>
      <c r="J5704" s="8">
        <v>0</v>
      </c>
      <c r="K5704" s="8">
        <v>4.9400000000000004</v>
      </c>
      <c r="L5704" s="8">
        <v>5.64</v>
      </c>
      <c r="M5704" s="8">
        <v>37.21</v>
      </c>
      <c r="N5704" s="8">
        <v>19.14</v>
      </c>
      <c r="O5704" s="8">
        <v>753.13</v>
      </c>
      <c r="P5704" s="8">
        <v>0</v>
      </c>
      <c r="Q5704" s="8">
        <v>758.77</v>
      </c>
      <c r="R5704" s="2">
        <f t="shared" si="357"/>
        <v>95.096010648813206</v>
      </c>
      <c r="S5704" s="2">
        <f t="shared" si="358"/>
        <v>2.5225035254424926</v>
      </c>
      <c r="T5704" s="2">
        <f t="shared" si="359"/>
        <v>99.256691751123526</v>
      </c>
      <c r="U5704" s="7" t="str">
        <f t="shared" si="356"/>
        <v>STEEL - MEDIUM &amp; SMALL</v>
      </c>
    </row>
    <row r="5705" spans="1:21" hidden="1">
      <c r="A5705" s="10" t="s">
        <v>2646</v>
      </c>
      <c r="B5705" s="8">
        <v>2016</v>
      </c>
      <c r="C5705" s="8">
        <v>11.99</v>
      </c>
      <c r="D5705" s="8">
        <v>-17.03</v>
      </c>
      <c r="E5705" s="8">
        <v>2.81</v>
      </c>
      <c r="F5705" s="8">
        <v>18.559999999999999</v>
      </c>
      <c r="G5705" s="8">
        <v>-612.89</v>
      </c>
      <c r="H5705" s="8">
        <v>-23.53</v>
      </c>
      <c r="I5705" s="8">
        <v>5.22</v>
      </c>
      <c r="J5705" s="8">
        <v>0</v>
      </c>
      <c r="K5705" s="8">
        <v>6.96</v>
      </c>
      <c r="L5705" s="8">
        <v>0.62</v>
      </c>
      <c r="M5705" s="8">
        <v>22.25</v>
      </c>
      <c r="N5705" s="8">
        <v>5.22</v>
      </c>
      <c r="O5705" s="8">
        <v>658.05</v>
      </c>
      <c r="P5705" s="8">
        <v>0</v>
      </c>
      <c r="Q5705" s="8">
        <v>658.67</v>
      </c>
      <c r="R5705" s="2">
        <f t="shared" si="357"/>
        <v>93.049630315636051</v>
      </c>
      <c r="S5705" s="2">
        <f t="shared" si="358"/>
        <v>0.79250611079903444</v>
      </c>
      <c r="T5705" s="2">
        <f t="shared" si="359"/>
        <v>99.905870921705869</v>
      </c>
      <c r="U5705" s="7" t="str">
        <f t="shared" si="356"/>
        <v>STEEL - MEDIUM &amp; SMALL</v>
      </c>
    </row>
    <row r="5706" spans="1:21" hidden="1">
      <c r="A5706" s="10" t="s">
        <v>2646</v>
      </c>
      <c r="B5706" s="8">
        <v>2015</v>
      </c>
      <c r="C5706" s="8">
        <v>-0.67</v>
      </c>
      <c r="D5706" s="8">
        <v>-13.87</v>
      </c>
      <c r="E5706" s="8">
        <v>-8.15</v>
      </c>
      <c r="F5706" s="8">
        <v>18.559999999999999</v>
      </c>
      <c r="G5706" s="8">
        <v>-650.03</v>
      </c>
      <c r="H5706" s="8">
        <v>-20.21</v>
      </c>
      <c r="I5706" s="8">
        <v>-15.12</v>
      </c>
      <c r="J5706" s="8">
        <v>0</v>
      </c>
      <c r="K5706" s="8">
        <v>2.86</v>
      </c>
      <c r="L5706" s="8">
        <v>5.83</v>
      </c>
      <c r="M5706" s="8">
        <v>-1.24</v>
      </c>
      <c r="N5706" s="8">
        <v>-15.11</v>
      </c>
      <c r="O5706" s="8">
        <v>663.17</v>
      </c>
      <c r="P5706" s="8">
        <v>-0.01</v>
      </c>
      <c r="Q5706" s="8">
        <v>669</v>
      </c>
      <c r="R5706" s="2">
        <f t="shared" si="357"/>
        <v>97.164424514200292</v>
      </c>
      <c r="S5706" s="2">
        <f t="shared" si="358"/>
        <v>-2.2600896860986546</v>
      </c>
      <c r="T5706" s="2">
        <f t="shared" si="359"/>
        <v>99.128550074738413</v>
      </c>
      <c r="U5706" s="7" t="str">
        <f t="shared" si="356"/>
        <v>STEEL - MEDIUM &amp; SMALL</v>
      </c>
    </row>
    <row r="5707" spans="1:21" hidden="1">
      <c r="A5707" s="10" t="s">
        <v>2648</v>
      </c>
      <c r="B5707" s="8">
        <v>2019</v>
      </c>
      <c r="C5707" s="8">
        <v>163.08000000000001</v>
      </c>
      <c r="D5707" s="8">
        <v>-241.48</v>
      </c>
      <c r="E5707" s="8">
        <v>121.13</v>
      </c>
      <c r="F5707" s="8">
        <v>57.48</v>
      </c>
      <c r="G5707" s="8">
        <v>-5400.9</v>
      </c>
      <c r="H5707" s="8">
        <v>-117.84</v>
      </c>
      <c r="I5707" s="8">
        <v>695.88</v>
      </c>
      <c r="J5707" s="8">
        <v>0</v>
      </c>
      <c r="K5707" s="8">
        <v>19.2</v>
      </c>
      <c r="L5707" s="8">
        <v>218.2</v>
      </c>
      <c r="M5707" s="8">
        <v>1231.8800000000001</v>
      </c>
      <c r="N5707" s="8">
        <v>990.4</v>
      </c>
      <c r="O5707" s="8">
        <v>6414.58</v>
      </c>
      <c r="P5707" s="8">
        <v>-294.52</v>
      </c>
      <c r="Q5707" s="8">
        <v>6632.78</v>
      </c>
      <c r="R5707" s="2">
        <f t="shared" si="357"/>
        <v>81.427395451077828</v>
      </c>
      <c r="S5707" s="2">
        <f t="shared" si="358"/>
        <v>10.49152843905572</v>
      </c>
      <c r="T5707" s="2">
        <f t="shared" si="359"/>
        <v>96.710278344826762</v>
      </c>
      <c r="U5707" s="7" t="str">
        <f t="shared" si="356"/>
        <v>TEXTILES - SPINNING - COTTON BLENDED</v>
      </c>
    </row>
    <row r="5708" spans="1:21" hidden="1">
      <c r="A5708" s="10" t="s">
        <v>2648</v>
      </c>
      <c r="B5708" s="8">
        <v>2018</v>
      </c>
      <c r="C5708" s="8">
        <v>134.83000000000001</v>
      </c>
      <c r="D5708" s="8">
        <v>-228.55</v>
      </c>
      <c r="E5708" s="8">
        <v>96.41</v>
      </c>
      <c r="F5708" s="8">
        <v>57.43</v>
      </c>
      <c r="G5708" s="8">
        <v>-5107.13</v>
      </c>
      <c r="H5708" s="8">
        <v>-114.32</v>
      </c>
      <c r="I5708" s="8">
        <v>545.76</v>
      </c>
      <c r="J5708" s="8">
        <v>0</v>
      </c>
      <c r="K5708" s="8">
        <v>15.88</v>
      </c>
      <c r="L5708" s="8">
        <v>185.06</v>
      </c>
      <c r="M5708" s="8">
        <v>929.3</v>
      </c>
      <c r="N5708" s="8">
        <v>700.75</v>
      </c>
      <c r="O5708" s="8">
        <v>5851.37</v>
      </c>
      <c r="P5708" s="8">
        <v>-154.99</v>
      </c>
      <c r="Q5708" s="8">
        <v>6036.43</v>
      </c>
      <c r="R5708" s="2">
        <f t="shared" si="357"/>
        <v>84.605139130247508</v>
      </c>
      <c r="S5708" s="2">
        <f t="shared" si="358"/>
        <v>9.0411054215819604</v>
      </c>
      <c r="T5708" s="2">
        <f t="shared" si="359"/>
        <v>96.934280692395987</v>
      </c>
      <c r="U5708" s="7" t="str">
        <f t="shared" si="356"/>
        <v>TEXTILES - SPINNING - COTTON BLENDED</v>
      </c>
    </row>
    <row r="5709" spans="1:21" hidden="1">
      <c r="A5709" s="10" t="s">
        <v>2648</v>
      </c>
      <c r="B5709" s="8">
        <v>2017</v>
      </c>
      <c r="C5709" s="8">
        <v>237.99</v>
      </c>
      <c r="D5709" s="8">
        <v>-329.49</v>
      </c>
      <c r="E5709" s="8">
        <v>163.66999999999999</v>
      </c>
      <c r="F5709" s="8">
        <v>55.93</v>
      </c>
      <c r="G5709" s="8">
        <v>-4661.55</v>
      </c>
      <c r="H5709" s="8">
        <v>-91.83</v>
      </c>
      <c r="I5709" s="8">
        <v>1001.6</v>
      </c>
      <c r="J5709" s="8">
        <v>0</v>
      </c>
      <c r="K5709" s="8">
        <v>28.53</v>
      </c>
      <c r="L5709" s="8">
        <v>567.57000000000005</v>
      </c>
      <c r="M5709" s="8">
        <v>1634.31</v>
      </c>
      <c r="N5709" s="8">
        <v>1304.82</v>
      </c>
      <c r="O5709" s="8">
        <v>5728.29</v>
      </c>
      <c r="P5709" s="8">
        <v>-303.22000000000003</v>
      </c>
      <c r="Q5709" s="8">
        <v>6295.86</v>
      </c>
      <c r="R5709" s="2">
        <f t="shared" si="357"/>
        <v>74.041512994253381</v>
      </c>
      <c r="S5709" s="2">
        <f t="shared" si="358"/>
        <v>15.908867096790591</v>
      </c>
      <c r="T5709" s="2">
        <f t="shared" si="359"/>
        <v>90.985028256663895</v>
      </c>
      <c r="U5709" s="7" t="str">
        <f t="shared" si="356"/>
        <v>TEXTILES - SPINNING - COTTON BLENDED</v>
      </c>
    </row>
    <row r="5710" spans="1:21" hidden="1">
      <c r="A5710" s="10" t="s">
        <v>2648</v>
      </c>
      <c r="B5710" s="8">
        <v>2016</v>
      </c>
      <c r="C5710" s="8">
        <v>159.46</v>
      </c>
      <c r="D5710" s="8">
        <v>-361.92</v>
      </c>
      <c r="E5710" s="8">
        <v>102.6</v>
      </c>
      <c r="F5710" s="8">
        <v>63.65</v>
      </c>
      <c r="G5710" s="8">
        <v>-4501.04</v>
      </c>
      <c r="H5710" s="8">
        <v>-86.85</v>
      </c>
      <c r="I5710" s="8">
        <v>653.05999999999995</v>
      </c>
      <c r="J5710" s="8">
        <v>0</v>
      </c>
      <c r="K5710" s="8">
        <v>23.2</v>
      </c>
      <c r="L5710" s="8">
        <v>153.77000000000001</v>
      </c>
      <c r="M5710" s="8">
        <v>1226.57</v>
      </c>
      <c r="N5710" s="8">
        <v>864.65</v>
      </c>
      <c r="O5710" s="8">
        <v>5660.69</v>
      </c>
      <c r="P5710" s="8">
        <v>-211.59</v>
      </c>
      <c r="Q5710" s="8">
        <v>5814.46</v>
      </c>
      <c r="R5710" s="2">
        <f t="shared" si="357"/>
        <v>77.411143941139855</v>
      </c>
      <c r="S5710" s="2">
        <f t="shared" si="358"/>
        <v>11.231653498347223</v>
      </c>
      <c r="T5710" s="2">
        <f t="shared" si="359"/>
        <v>97.355386398736925</v>
      </c>
      <c r="U5710" s="7" t="str">
        <f t="shared" si="356"/>
        <v>TEXTILES - SPINNING - COTTON BLENDED</v>
      </c>
    </row>
    <row r="5711" spans="1:21" hidden="1">
      <c r="A5711" s="10" t="s">
        <v>2648</v>
      </c>
      <c r="B5711" s="8">
        <v>2015</v>
      </c>
      <c r="C5711" s="8">
        <v>133.22</v>
      </c>
      <c r="D5711" s="8">
        <v>-488.85</v>
      </c>
      <c r="E5711" s="8">
        <v>56.42</v>
      </c>
      <c r="F5711" s="8">
        <v>63.65</v>
      </c>
      <c r="G5711" s="8">
        <v>-4800.45</v>
      </c>
      <c r="H5711" s="8">
        <v>-121.54</v>
      </c>
      <c r="I5711" s="8">
        <v>359.1</v>
      </c>
      <c r="J5711" s="8">
        <v>0</v>
      </c>
      <c r="K5711" s="8">
        <v>18.68</v>
      </c>
      <c r="L5711" s="8">
        <v>12.95</v>
      </c>
      <c r="M5711" s="8">
        <v>978.11</v>
      </c>
      <c r="N5711" s="8">
        <v>489.26</v>
      </c>
      <c r="O5711" s="8">
        <v>5887.15</v>
      </c>
      <c r="P5711" s="8">
        <v>-130.16</v>
      </c>
      <c r="Q5711" s="8">
        <v>5900.1</v>
      </c>
      <c r="R5711" s="2">
        <f t="shared" si="357"/>
        <v>81.362180302028776</v>
      </c>
      <c r="S5711" s="2">
        <f t="shared" si="358"/>
        <v>6.086337519703056</v>
      </c>
      <c r="T5711" s="2">
        <f t="shared" si="359"/>
        <v>99.78051219470855</v>
      </c>
      <c r="U5711" s="7" t="str">
        <f t="shared" si="356"/>
        <v>TEXTILES - SPINNING - COTTON BLENDED</v>
      </c>
    </row>
    <row r="5712" spans="1:21" hidden="1">
      <c r="A5712" s="10" t="s">
        <v>2650</v>
      </c>
      <c r="B5712" s="8">
        <v>2019</v>
      </c>
      <c r="C5712" s="8">
        <v>20.27</v>
      </c>
      <c r="D5712" s="8">
        <v>-8.4700000000000006</v>
      </c>
      <c r="E5712" s="8">
        <v>18.71</v>
      </c>
      <c r="F5712" s="8">
        <v>10.94</v>
      </c>
      <c r="G5712" s="8">
        <v>-1625.14</v>
      </c>
      <c r="H5712" s="8">
        <v>-48.47</v>
      </c>
      <c r="I5712" s="8">
        <v>102.4</v>
      </c>
      <c r="J5712" s="8">
        <v>0</v>
      </c>
      <c r="K5712" s="8">
        <v>7.17</v>
      </c>
      <c r="L5712" s="8">
        <v>2.38</v>
      </c>
      <c r="M5712" s="8">
        <v>125.36</v>
      </c>
      <c r="N5712" s="8">
        <v>116.89</v>
      </c>
      <c r="O5712" s="8">
        <v>1748.12</v>
      </c>
      <c r="P5712" s="8">
        <v>-14.49</v>
      </c>
      <c r="Q5712" s="8">
        <v>1750.5</v>
      </c>
      <c r="R5712" s="2">
        <f t="shared" si="357"/>
        <v>92.838617537846332</v>
      </c>
      <c r="S5712" s="2">
        <f t="shared" si="358"/>
        <v>5.8497572122250787</v>
      </c>
      <c r="T5712" s="2">
        <f t="shared" si="359"/>
        <v>99.864038846043982</v>
      </c>
      <c r="U5712" s="7" t="str">
        <f t="shared" si="356"/>
        <v>INFRASTRUCTURE - GENERAL</v>
      </c>
    </row>
    <row r="5713" spans="1:21" hidden="1">
      <c r="A5713" s="10" t="s">
        <v>2650</v>
      </c>
      <c r="B5713" s="8">
        <v>2018</v>
      </c>
      <c r="C5713" s="8">
        <v>23.1</v>
      </c>
      <c r="D5713" s="8">
        <v>-9.09</v>
      </c>
      <c r="E5713" s="8">
        <v>21.49</v>
      </c>
      <c r="F5713" s="8">
        <v>10.93</v>
      </c>
      <c r="G5713" s="8">
        <v>-1695.63</v>
      </c>
      <c r="H5713" s="8">
        <v>-30.83</v>
      </c>
      <c r="I5713" s="8">
        <v>117.13</v>
      </c>
      <c r="J5713" s="8">
        <v>0</v>
      </c>
      <c r="K5713" s="8">
        <v>9.8699999999999992</v>
      </c>
      <c r="L5713" s="8">
        <v>22.6</v>
      </c>
      <c r="M5713" s="8">
        <v>183.3</v>
      </c>
      <c r="N5713" s="8">
        <v>174.21</v>
      </c>
      <c r="O5713" s="8">
        <v>1856.33</v>
      </c>
      <c r="P5713" s="8">
        <v>-57.08</v>
      </c>
      <c r="Q5713" s="8">
        <v>1878.93</v>
      </c>
      <c r="R5713" s="2">
        <f t="shared" si="357"/>
        <v>90.244447637751279</v>
      </c>
      <c r="S5713" s="2">
        <f t="shared" si="358"/>
        <v>6.2338671477915613</v>
      </c>
      <c r="T5713" s="2">
        <f t="shared" si="359"/>
        <v>98.797187761119361</v>
      </c>
      <c r="U5713" s="7" t="str">
        <f t="shared" si="356"/>
        <v>INFRASTRUCTURE - GENERAL</v>
      </c>
    </row>
    <row r="5714" spans="1:21" hidden="1">
      <c r="A5714" s="10" t="s">
        <v>2650</v>
      </c>
      <c r="B5714" s="8">
        <v>2017</v>
      </c>
      <c r="C5714" s="8">
        <v>15.49</v>
      </c>
      <c r="D5714" s="8">
        <v>-9.5399999999999991</v>
      </c>
      <c r="E5714" s="8">
        <v>13.52</v>
      </c>
      <c r="F5714" s="8">
        <v>10.91</v>
      </c>
      <c r="G5714" s="8">
        <v>-1684.06</v>
      </c>
      <c r="H5714" s="8">
        <v>-23.34</v>
      </c>
      <c r="I5714" s="8">
        <v>74.98</v>
      </c>
      <c r="J5714" s="8">
        <v>0</v>
      </c>
      <c r="K5714" s="8">
        <v>7.54</v>
      </c>
      <c r="L5714" s="8">
        <v>21.25</v>
      </c>
      <c r="M5714" s="8">
        <v>135.57</v>
      </c>
      <c r="N5714" s="8">
        <v>126.03</v>
      </c>
      <c r="O5714" s="8">
        <v>1798.38</v>
      </c>
      <c r="P5714" s="8">
        <v>-51.05</v>
      </c>
      <c r="Q5714" s="8">
        <v>1819.63</v>
      </c>
      <c r="R5714" s="2">
        <f t="shared" si="357"/>
        <v>92.549584256139966</v>
      </c>
      <c r="S5714" s="2">
        <f t="shared" si="358"/>
        <v>4.1206179278204909</v>
      </c>
      <c r="T5714" s="2">
        <f t="shared" si="359"/>
        <v>98.832180168495796</v>
      </c>
      <c r="U5714" s="7" t="str">
        <f t="shared" si="356"/>
        <v>INFRASTRUCTURE - GENERAL</v>
      </c>
    </row>
    <row r="5715" spans="1:21" hidden="1">
      <c r="A5715" s="10" t="s">
        <v>2650</v>
      </c>
      <c r="B5715" s="8">
        <v>2016</v>
      </c>
      <c r="C5715" s="8">
        <v>23.76</v>
      </c>
      <c r="D5715" s="8">
        <v>-12.07</v>
      </c>
      <c r="E5715" s="8">
        <v>21.59</v>
      </c>
      <c r="F5715" s="8">
        <v>10.9</v>
      </c>
      <c r="G5715" s="8">
        <v>-1307.3599999999999</v>
      </c>
      <c r="H5715" s="8">
        <v>-15.47</v>
      </c>
      <c r="I5715" s="8">
        <v>117.43</v>
      </c>
      <c r="J5715" s="8">
        <v>0</v>
      </c>
      <c r="K5715" s="8">
        <v>13.62</v>
      </c>
      <c r="L5715" s="8">
        <v>0</v>
      </c>
      <c r="M5715" s="8">
        <v>190.6</v>
      </c>
      <c r="N5715" s="8">
        <v>178.53</v>
      </c>
      <c r="O5715" s="8">
        <v>1513.43</v>
      </c>
      <c r="P5715" s="8">
        <v>-61.1</v>
      </c>
      <c r="Q5715" s="8">
        <v>1513.43</v>
      </c>
      <c r="R5715" s="2">
        <f t="shared" si="357"/>
        <v>86.383909397857835</v>
      </c>
      <c r="S5715" s="2">
        <f t="shared" si="358"/>
        <v>7.7591959984934888</v>
      </c>
      <c r="T5715" s="2">
        <f t="shared" si="359"/>
        <v>100</v>
      </c>
      <c r="U5715" s="7" t="str">
        <f t="shared" si="356"/>
        <v>INFRASTRUCTURE - GENERAL</v>
      </c>
    </row>
    <row r="5716" spans="1:21" hidden="1">
      <c r="A5716" s="10" t="s">
        <v>2650</v>
      </c>
      <c r="B5716" s="8">
        <v>2015</v>
      </c>
      <c r="C5716" s="8">
        <v>18.02</v>
      </c>
      <c r="D5716" s="8">
        <v>-7.45</v>
      </c>
      <c r="E5716" s="8">
        <v>16.739999999999998</v>
      </c>
      <c r="F5716" s="8">
        <v>10.86</v>
      </c>
      <c r="G5716" s="8">
        <v>-1079.7</v>
      </c>
      <c r="H5716" s="8">
        <v>-10.199999999999999</v>
      </c>
      <c r="I5716" s="8">
        <v>90.41</v>
      </c>
      <c r="J5716" s="8">
        <v>0</v>
      </c>
      <c r="K5716" s="8">
        <v>12.46</v>
      </c>
      <c r="L5716" s="8">
        <v>0</v>
      </c>
      <c r="M5716" s="8">
        <v>143.46</v>
      </c>
      <c r="N5716" s="8">
        <v>136.01</v>
      </c>
      <c r="O5716" s="8">
        <v>1233.3599999999999</v>
      </c>
      <c r="P5716" s="8">
        <v>-45.6</v>
      </c>
      <c r="Q5716" s="8">
        <v>1233.3599999999999</v>
      </c>
      <c r="R5716" s="2">
        <f t="shared" si="357"/>
        <v>87.541350457287422</v>
      </c>
      <c r="S5716" s="2">
        <f t="shared" si="358"/>
        <v>7.3303820457936038</v>
      </c>
      <c r="T5716" s="2">
        <f t="shared" si="359"/>
        <v>100</v>
      </c>
      <c r="U5716" s="7" t="str">
        <f t="shared" si="356"/>
        <v>INFRASTRUCTURE - GENERAL</v>
      </c>
    </row>
    <row r="5717" spans="1:21" hidden="1">
      <c r="A5717" s="10" t="s">
        <v>2811</v>
      </c>
      <c r="B5717" s="8">
        <v>2019</v>
      </c>
      <c r="C5717" s="8">
        <v>20.27</v>
      </c>
      <c r="D5717" s="8">
        <v>-8.4700000000000006</v>
      </c>
      <c r="E5717" s="8">
        <v>18.71</v>
      </c>
      <c r="F5717" s="8">
        <v>10.94</v>
      </c>
      <c r="G5717" s="8">
        <v>-1625.14</v>
      </c>
      <c r="H5717" s="8">
        <v>-48.47</v>
      </c>
      <c r="I5717" s="8">
        <v>102.4</v>
      </c>
      <c r="J5717" s="8">
        <v>0</v>
      </c>
      <c r="K5717" s="8">
        <v>7.17</v>
      </c>
      <c r="L5717" s="8">
        <v>2.38</v>
      </c>
      <c r="M5717" s="8">
        <v>125.36</v>
      </c>
      <c r="N5717" s="8">
        <v>116.89</v>
      </c>
      <c r="O5717" s="8">
        <v>1748.12</v>
      </c>
      <c r="P5717" s="8">
        <v>-14.49</v>
      </c>
      <c r="Q5717" s="8">
        <v>1750.5</v>
      </c>
      <c r="R5717" s="2">
        <f t="shared" si="357"/>
        <v>92.838617537846332</v>
      </c>
      <c r="S5717" s="2">
        <f t="shared" si="358"/>
        <v>5.8497572122250787</v>
      </c>
      <c r="T5717" s="2">
        <f t="shared" si="359"/>
        <v>99.864038846043982</v>
      </c>
      <c r="U5717" s="7" t="str">
        <f t="shared" si="356"/>
        <v>INFRASTRUCTURE - GENERAL</v>
      </c>
    </row>
    <row r="5718" spans="1:21" hidden="1">
      <c r="A5718" s="10" t="s">
        <v>2811</v>
      </c>
      <c r="B5718" s="8">
        <v>2018</v>
      </c>
      <c r="C5718" s="8">
        <v>23.1</v>
      </c>
      <c r="D5718" s="8">
        <v>-9.09</v>
      </c>
      <c r="E5718" s="8">
        <v>21.49</v>
      </c>
      <c r="F5718" s="8">
        <v>10.93</v>
      </c>
      <c r="G5718" s="8">
        <v>-1695.63</v>
      </c>
      <c r="H5718" s="8">
        <v>-30.83</v>
      </c>
      <c r="I5718" s="8">
        <v>117.13</v>
      </c>
      <c r="J5718" s="8">
        <v>0</v>
      </c>
      <c r="K5718" s="8">
        <v>9.8699999999999992</v>
      </c>
      <c r="L5718" s="8">
        <v>22.6</v>
      </c>
      <c r="M5718" s="8">
        <v>183.3</v>
      </c>
      <c r="N5718" s="8">
        <v>174.21</v>
      </c>
      <c r="O5718" s="8">
        <v>1856.33</v>
      </c>
      <c r="P5718" s="8">
        <v>-57.08</v>
      </c>
      <c r="Q5718" s="8">
        <v>1878.93</v>
      </c>
      <c r="R5718" s="2">
        <f t="shared" si="357"/>
        <v>90.244447637751279</v>
      </c>
      <c r="S5718" s="2">
        <f t="shared" si="358"/>
        <v>6.2338671477915613</v>
      </c>
      <c r="T5718" s="2">
        <f t="shared" si="359"/>
        <v>98.797187761119361</v>
      </c>
      <c r="U5718" s="7" t="str">
        <f t="shared" si="356"/>
        <v>INFRASTRUCTURE - GENERAL</v>
      </c>
    </row>
    <row r="5719" spans="1:21" hidden="1">
      <c r="A5719" s="10" t="s">
        <v>2811</v>
      </c>
      <c r="B5719" s="8">
        <v>2017</v>
      </c>
      <c r="C5719" s="8">
        <v>15.49</v>
      </c>
      <c r="D5719" s="8">
        <v>-9.5399999999999991</v>
      </c>
      <c r="E5719" s="8">
        <v>13.52</v>
      </c>
      <c r="F5719" s="8">
        <v>10.91</v>
      </c>
      <c r="G5719" s="8">
        <v>-1684.06</v>
      </c>
      <c r="H5719" s="8">
        <v>-23.34</v>
      </c>
      <c r="I5719" s="8">
        <v>74.98</v>
      </c>
      <c r="J5719" s="8">
        <v>0</v>
      </c>
      <c r="K5719" s="8">
        <v>7.54</v>
      </c>
      <c r="L5719" s="8">
        <v>21.25</v>
      </c>
      <c r="M5719" s="8">
        <v>135.57</v>
      </c>
      <c r="N5719" s="8">
        <v>126.03</v>
      </c>
      <c r="O5719" s="8">
        <v>1798.38</v>
      </c>
      <c r="P5719" s="8">
        <v>-51.05</v>
      </c>
      <c r="Q5719" s="8">
        <v>1819.63</v>
      </c>
      <c r="R5719" s="2">
        <f t="shared" si="357"/>
        <v>92.549584256139966</v>
      </c>
      <c r="S5719" s="2">
        <f t="shared" si="358"/>
        <v>4.1206179278204909</v>
      </c>
      <c r="T5719" s="2">
        <f t="shared" si="359"/>
        <v>98.832180168495796</v>
      </c>
      <c r="U5719" s="7" t="str">
        <f t="shared" si="356"/>
        <v>INFRASTRUCTURE - GENERAL</v>
      </c>
    </row>
    <row r="5720" spans="1:21" hidden="1">
      <c r="A5720" s="10" t="s">
        <v>2811</v>
      </c>
      <c r="B5720" s="8">
        <v>2016</v>
      </c>
      <c r="C5720" s="8">
        <v>23.76</v>
      </c>
      <c r="D5720" s="8">
        <v>-12.07</v>
      </c>
      <c r="E5720" s="8">
        <v>21.59</v>
      </c>
      <c r="F5720" s="8">
        <v>10.9</v>
      </c>
      <c r="G5720" s="8">
        <v>-1307.3599999999999</v>
      </c>
      <c r="H5720" s="8">
        <v>-15.47</v>
      </c>
      <c r="I5720" s="8">
        <v>117.43</v>
      </c>
      <c r="J5720" s="8">
        <v>0</v>
      </c>
      <c r="K5720" s="8">
        <v>13.62</v>
      </c>
      <c r="L5720" s="8">
        <v>0</v>
      </c>
      <c r="M5720" s="8">
        <v>190.6</v>
      </c>
      <c r="N5720" s="8">
        <v>178.53</v>
      </c>
      <c r="O5720" s="8">
        <v>1513.43</v>
      </c>
      <c r="P5720" s="8">
        <v>-61.1</v>
      </c>
      <c r="Q5720" s="8">
        <v>1513.43</v>
      </c>
      <c r="R5720" s="2">
        <f t="shared" si="357"/>
        <v>86.383909397857835</v>
      </c>
      <c r="S5720" s="2">
        <f t="shared" si="358"/>
        <v>7.7591959984934888</v>
      </c>
      <c r="T5720" s="2">
        <f t="shared" si="359"/>
        <v>100</v>
      </c>
      <c r="U5720" s="7" t="str">
        <f t="shared" si="356"/>
        <v>INFRASTRUCTURE - GENERAL</v>
      </c>
    </row>
    <row r="5721" spans="1:21" hidden="1">
      <c r="A5721" s="10" t="s">
        <v>2811</v>
      </c>
      <c r="B5721" s="8">
        <v>2015</v>
      </c>
      <c r="C5721" s="8">
        <v>18.02</v>
      </c>
      <c r="D5721" s="8">
        <v>-7.45</v>
      </c>
      <c r="E5721" s="8">
        <v>16.739999999999998</v>
      </c>
      <c r="F5721" s="8">
        <v>10.86</v>
      </c>
      <c r="G5721" s="8">
        <v>-1079.7</v>
      </c>
      <c r="H5721" s="8">
        <v>-10.199999999999999</v>
      </c>
      <c r="I5721" s="8">
        <v>90.41</v>
      </c>
      <c r="J5721" s="8">
        <v>0</v>
      </c>
      <c r="K5721" s="8">
        <v>12.46</v>
      </c>
      <c r="L5721" s="8">
        <v>0</v>
      </c>
      <c r="M5721" s="8">
        <v>143.46</v>
      </c>
      <c r="N5721" s="8">
        <v>136.01</v>
      </c>
      <c r="O5721" s="8">
        <v>1233.3599999999999</v>
      </c>
      <c r="P5721" s="8">
        <v>-45.6</v>
      </c>
      <c r="Q5721" s="8">
        <v>1233.3599999999999</v>
      </c>
      <c r="R5721" s="2">
        <f t="shared" si="357"/>
        <v>87.541350457287422</v>
      </c>
      <c r="S5721" s="2">
        <f t="shared" si="358"/>
        <v>7.3303820457936038</v>
      </c>
      <c r="T5721" s="2">
        <f t="shared" si="359"/>
        <v>100</v>
      </c>
      <c r="U5721" s="7" t="str">
        <f t="shared" si="356"/>
        <v>INFRASTRUCTURE - GENERAL</v>
      </c>
    </row>
    <row r="5722" spans="1:21">
      <c r="A5722" s="10" t="s">
        <v>2652</v>
      </c>
      <c r="B5722" s="8">
        <v>2019</v>
      </c>
      <c r="C5722" s="8">
        <v>0</v>
      </c>
      <c r="D5722" s="8">
        <v>-27.03</v>
      </c>
      <c r="E5722" s="8">
        <v>-0.56000000000000005</v>
      </c>
      <c r="F5722" s="8">
        <v>0</v>
      </c>
      <c r="G5722" s="8">
        <v>-364.08</v>
      </c>
      <c r="H5722" s="8">
        <v>-80.510000000000005</v>
      </c>
      <c r="I5722" s="8">
        <v>-2.14</v>
      </c>
      <c r="J5722" s="8">
        <v>0</v>
      </c>
      <c r="K5722" s="8">
        <v>6.84</v>
      </c>
      <c r="L5722" s="8">
        <v>24.92</v>
      </c>
      <c r="M5722" s="8">
        <v>24.89</v>
      </c>
      <c r="N5722" s="8">
        <v>-2.14</v>
      </c>
      <c r="O5722" s="8">
        <v>364.05</v>
      </c>
      <c r="P5722" s="8">
        <v>0</v>
      </c>
      <c r="Q5722" s="8">
        <v>388.97</v>
      </c>
      <c r="R5722" s="2">
        <f t="shared" si="357"/>
        <v>93.601048924081539</v>
      </c>
      <c r="S5722" s="2">
        <f t="shared" si="358"/>
        <v>-0.55017096434172297</v>
      </c>
      <c r="T5722" s="2">
        <f t="shared" si="359"/>
        <v>93.593336247011337</v>
      </c>
      <c r="U5722" s="7" t="str">
        <f t="shared" si="356"/>
        <v>ENGINEERING - HEAVY</v>
      </c>
    </row>
    <row r="5723" spans="1:21">
      <c r="A5723" s="10" t="s">
        <v>2652</v>
      </c>
      <c r="B5723" s="8">
        <v>2018</v>
      </c>
      <c r="C5723" s="8">
        <v>2.0099999999999998</v>
      </c>
      <c r="D5723" s="8">
        <v>-33.46</v>
      </c>
      <c r="E5723" s="8">
        <v>-6.78</v>
      </c>
      <c r="F5723" s="8">
        <v>7.61</v>
      </c>
      <c r="G5723" s="8">
        <v>-399.66</v>
      </c>
      <c r="H5723" s="8">
        <v>-76.11</v>
      </c>
      <c r="I5723" s="8">
        <v>-25.82</v>
      </c>
      <c r="J5723" s="8">
        <v>0</v>
      </c>
      <c r="K5723" s="8">
        <v>1.92</v>
      </c>
      <c r="L5723" s="8">
        <v>8.89</v>
      </c>
      <c r="M5723" s="8">
        <v>7.64</v>
      </c>
      <c r="N5723" s="8">
        <v>-25.82</v>
      </c>
      <c r="O5723" s="8">
        <v>398.41</v>
      </c>
      <c r="P5723" s="8">
        <v>0</v>
      </c>
      <c r="Q5723" s="8">
        <v>407.3</v>
      </c>
      <c r="R5723" s="2">
        <f t="shared" si="357"/>
        <v>98.124232752271055</v>
      </c>
      <c r="S5723" s="2">
        <f t="shared" si="358"/>
        <v>-6.3393076356493978</v>
      </c>
      <c r="T5723" s="2">
        <f t="shared" si="359"/>
        <v>97.817333660692356</v>
      </c>
      <c r="U5723" s="7" t="str">
        <f t="shared" si="356"/>
        <v>ENGINEERING - HEAVY</v>
      </c>
    </row>
    <row r="5724" spans="1:21">
      <c r="A5724" s="10" t="s">
        <v>2652</v>
      </c>
      <c r="B5724" s="8">
        <v>2017</v>
      </c>
      <c r="C5724" s="8">
        <v>0</v>
      </c>
      <c r="D5724" s="8">
        <v>-18.16</v>
      </c>
      <c r="E5724" s="8">
        <v>-16.88</v>
      </c>
      <c r="F5724" s="8">
        <v>0</v>
      </c>
      <c r="G5724" s="8">
        <v>-422.04</v>
      </c>
      <c r="H5724" s="8">
        <v>-69.5</v>
      </c>
      <c r="I5724" s="8">
        <v>-64.25</v>
      </c>
      <c r="J5724" s="8">
        <v>0</v>
      </c>
      <c r="K5724" s="8">
        <v>-5.22</v>
      </c>
      <c r="L5724" s="8">
        <v>3.37</v>
      </c>
      <c r="M5724" s="8">
        <v>-20.76</v>
      </c>
      <c r="N5724" s="8">
        <v>-38.92</v>
      </c>
      <c r="O5724" s="8">
        <v>397.91</v>
      </c>
      <c r="P5724" s="8">
        <v>-25.33</v>
      </c>
      <c r="Q5724" s="8">
        <v>401.28</v>
      </c>
      <c r="R5724" s="2">
        <f t="shared" si="357"/>
        <v>105.17344497607657</v>
      </c>
      <c r="S5724" s="2">
        <f t="shared" si="358"/>
        <v>-16.011263955342901</v>
      </c>
      <c r="T5724" s="2">
        <f t="shared" si="359"/>
        <v>99.160187400318989</v>
      </c>
      <c r="U5724" s="7" t="str">
        <f t="shared" si="356"/>
        <v>ENGINEERING - HEAVY</v>
      </c>
    </row>
    <row r="5725" spans="1:21">
      <c r="A5725" s="10" t="s">
        <v>2652</v>
      </c>
      <c r="B5725" s="8">
        <v>2016</v>
      </c>
      <c r="C5725" s="8">
        <v>-9.94</v>
      </c>
      <c r="D5725" s="8">
        <v>-33.840000000000003</v>
      </c>
      <c r="E5725" s="8">
        <v>-18.829999999999998</v>
      </c>
      <c r="F5725" s="8">
        <v>7.61</v>
      </c>
      <c r="G5725" s="8">
        <v>-742.2</v>
      </c>
      <c r="H5725" s="8">
        <v>-89.78</v>
      </c>
      <c r="I5725" s="8">
        <v>-71.680000000000007</v>
      </c>
      <c r="J5725" s="8">
        <v>0</v>
      </c>
      <c r="K5725" s="8">
        <v>8.1199999999999992</v>
      </c>
      <c r="L5725" s="8">
        <v>5.24</v>
      </c>
      <c r="M5725" s="8">
        <v>-34.729999999999997</v>
      </c>
      <c r="N5725" s="8">
        <v>-68.569999999999993</v>
      </c>
      <c r="O5725" s="8">
        <v>802.12</v>
      </c>
      <c r="P5725" s="8">
        <v>-3.11</v>
      </c>
      <c r="Q5725" s="8">
        <v>807.36</v>
      </c>
      <c r="R5725" s="2">
        <f t="shared" si="357"/>
        <v>91.92925089179549</v>
      </c>
      <c r="S5725" s="2">
        <f t="shared" si="358"/>
        <v>-8.878319460959176</v>
      </c>
      <c r="T5725" s="2">
        <f t="shared" si="359"/>
        <v>99.350971066191036</v>
      </c>
      <c r="U5725" s="7" t="str">
        <f t="shared" si="356"/>
        <v>ENGINEERING - HEAVY</v>
      </c>
    </row>
    <row r="5726" spans="1:21">
      <c r="A5726" s="10" t="s">
        <v>2652</v>
      </c>
      <c r="B5726" s="8">
        <v>2014</v>
      </c>
      <c r="C5726" s="8">
        <v>1.28</v>
      </c>
      <c r="D5726" s="8">
        <v>-17.25</v>
      </c>
      <c r="E5726" s="8">
        <v>-3.25</v>
      </c>
      <c r="F5726" s="8">
        <v>7.61</v>
      </c>
      <c r="G5726" s="8">
        <v>-599.42999999999995</v>
      </c>
      <c r="H5726" s="8">
        <v>-47.99</v>
      </c>
      <c r="I5726" s="8">
        <v>-12.37</v>
      </c>
      <c r="J5726" s="8">
        <v>0</v>
      </c>
      <c r="K5726" s="8">
        <v>7.31</v>
      </c>
      <c r="L5726" s="8">
        <v>7.85</v>
      </c>
      <c r="M5726" s="8">
        <v>-1.34</v>
      </c>
      <c r="N5726" s="8">
        <v>-18.59</v>
      </c>
      <c r="O5726" s="8">
        <v>638.23</v>
      </c>
      <c r="P5726" s="8">
        <v>6.22</v>
      </c>
      <c r="Q5726" s="8">
        <v>646.08000000000004</v>
      </c>
      <c r="R5726" s="2">
        <f t="shared" si="357"/>
        <v>92.779531946508158</v>
      </c>
      <c r="S5726" s="2">
        <f t="shared" si="358"/>
        <v>-1.9146235760277364</v>
      </c>
      <c r="T5726" s="2">
        <f t="shared" si="359"/>
        <v>98.784980188211975</v>
      </c>
      <c r="U5726" s="7" t="str">
        <f t="shared" si="356"/>
        <v>ENGINEERING - HEAVY</v>
      </c>
    </row>
    <row r="5727" spans="1:21">
      <c r="A5727" s="10" t="s">
        <v>2812</v>
      </c>
      <c r="B5727" s="8">
        <v>2019</v>
      </c>
      <c r="C5727" s="8">
        <v>-6.27</v>
      </c>
      <c r="D5727" s="8">
        <v>-9.9700000000000006</v>
      </c>
      <c r="E5727" s="8">
        <v>-10.48</v>
      </c>
      <c r="F5727" s="8">
        <v>23.72</v>
      </c>
      <c r="G5727" s="8">
        <v>-415.72</v>
      </c>
      <c r="H5727" s="8">
        <v>-39.89</v>
      </c>
      <c r="I5727" s="8">
        <v>-24.85</v>
      </c>
      <c r="J5727" s="8">
        <v>0</v>
      </c>
      <c r="K5727" s="8">
        <v>-3.84</v>
      </c>
      <c r="L5727" s="8">
        <v>9.33</v>
      </c>
      <c r="M5727" s="8">
        <v>-15.02</v>
      </c>
      <c r="N5727" s="8">
        <v>-24.99</v>
      </c>
      <c r="O5727" s="8">
        <v>391.37</v>
      </c>
      <c r="P5727" s="8">
        <v>0.14000000000000001</v>
      </c>
      <c r="Q5727" s="8">
        <v>400.7</v>
      </c>
      <c r="R5727" s="2">
        <f t="shared" si="357"/>
        <v>103.74844022959822</v>
      </c>
      <c r="S5727" s="2">
        <f t="shared" si="358"/>
        <v>-6.2016471175442982</v>
      </c>
      <c r="T5727" s="2">
        <f t="shared" si="359"/>
        <v>97.671574744197656</v>
      </c>
      <c r="U5727" s="7" t="str">
        <f t="shared" si="356"/>
        <v>ENGINEERING - HEAVY</v>
      </c>
    </row>
    <row r="5728" spans="1:21">
      <c r="A5728" s="10" t="s">
        <v>2812</v>
      </c>
      <c r="B5728" s="8">
        <v>2018</v>
      </c>
      <c r="C5728" s="8">
        <v>-9.14</v>
      </c>
      <c r="D5728" s="8">
        <v>-10.3</v>
      </c>
      <c r="E5728" s="8">
        <v>-13.49</v>
      </c>
      <c r="F5728" s="8">
        <v>23.72</v>
      </c>
      <c r="G5728" s="8">
        <v>-472.37</v>
      </c>
      <c r="H5728" s="8">
        <v>-30.74</v>
      </c>
      <c r="I5728" s="8">
        <v>-31.99</v>
      </c>
      <c r="J5728" s="8">
        <v>0</v>
      </c>
      <c r="K5728" s="8">
        <v>-5.9</v>
      </c>
      <c r="L5728" s="8">
        <v>76.14</v>
      </c>
      <c r="M5728" s="8">
        <v>-22.06</v>
      </c>
      <c r="N5728" s="8">
        <v>-32.369999999999997</v>
      </c>
      <c r="O5728" s="8">
        <v>374.17</v>
      </c>
      <c r="P5728" s="8">
        <v>0.38</v>
      </c>
      <c r="Q5728" s="8">
        <v>450.31</v>
      </c>
      <c r="R5728" s="2">
        <f t="shared" si="357"/>
        <v>104.89884746063822</v>
      </c>
      <c r="S5728" s="2">
        <f t="shared" si="358"/>
        <v>-7.103995025648997</v>
      </c>
      <c r="T5728" s="2">
        <f t="shared" si="359"/>
        <v>83.091647975838868</v>
      </c>
      <c r="U5728" s="7" t="str">
        <f t="shared" si="356"/>
        <v>ENGINEERING - HEAVY</v>
      </c>
    </row>
    <row r="5729" spans="1:21">
      <c r="A5729" s="10" t="s">
        <v>2812</v>
      </c>
      <c r="B5729" s="8">
        <v>2017</v>
      </c>
      <c r="C5729" s="8">
        <v>2.27</v>
      </c>
      <c r="D5729" s="8">
        <v>-10.32</v>
      </c>
      <c r="E5729" s="8">
        <v>-2.4700000000000002</v>
      </c>
      <c r="F5729" s="8">
        <v>23.22</v>
      </c>
      <c r="G5729" s="8">
        <v>-438.66</v>
      </c>
      <c r="H5729" s="8">
        <v>-20.9</v>
      </c>
      <c r="I5729" s="8">
        <v>-5.05</v>
      </c>
      <c r="J5729" s="8">
        <v>0</v>
      </c>
      <c r="K5729" s="8">
        <v>1.31</v>
      </c>
      <c r="L5729" s="8">
        <v>7.75</v>
      </c>
      <c r="M5729" s="8">
        <v>5.71</v>
      </c>
      <c r="N5729" s="8">
        <v>-4.5999999999999996</v>
      </c>
      <c r="O5729" s="8">
        <v>436.63</v>
      </c>
      <c r="P5729" s="8">
        <v>-0.45</v>
      </c>
      <c r="Q5729" s="8">
        <v>444.37</v>
      </c>
      <c r="R5729" s="2">
        <f t="shared" si="357"/>
        <v>98.71503476832369</v>
      </c>
      <c r="S5729" s="2">
        <f t="shared" si="358"/>
        <v>-1.1364403537592545</v>
      </c>
      <c r="T5729" s="2">
        <f t="shared" si="359"/>
        <v>98.258208249881847</v>
      </c>
      <c r="U5729" s="7" t="str">
        <f t="shared" si="356"/>
        <v>ENGINEERING - HEAVY</v>
      </c>
    </row>
    <row r="5730" spans="1:21">
      <c r="A5730" s="10" t="s">
        <v>2812</v>
      </c>
      <c r="B5730" s="8">
        <v>2016</v>
      </c>
      <c r="C5730" s="8">
        <v>1.01</v>
      </c>
      <c r="D5730" s="8">
        <v>-9.0500000000000007</v>
      </c>
      <c r="E5730" s="8">
        <v>-3.52</v>
      </c>
      <c r="F5730" s="8">
        <v>19.97</v>
      </c>
      <c r="G5730" s="8">
        <v>-390.78</v>
      </c>
      <c r="H5730" s="8">
        <v>-31.87</v>
      </c>
      <c r="I5730" s="8">
        <v>-7.04</v>
      </c>
      <c r="J5730" s="8">
        <v>0</v>
      </c>
      <c r="K5730" s="8">
        <v>8.01</v>
      </c>
      <c r="L5730" s="8">
        <v>1.41</v>
      </c>
      <c r="M5730" s="8">
        <v>2.02</v>
      </c>
      <c r="N5730" s="8">
        <v>-7.04</v>
      </c>
      <c r="O5730" s="8">
        <v>423.26</v>
      </c>
      <c r="P5730" s="8">
        <v>0</v>
      </c>
      <c r="Q5730" s="8">
        <v>424.67</v>
      </c>
      <c r="R5730" s="2">
        <f t="shared" si="357"/>
        <v>92.019685873737245</v>
      </c>
      <c r="S5730" s="2">
        <f t="shared" si="358"/>
        <v>-1.6577577884004051</v>
      </c>
      <c r="T5730" s="2">
        <f t="shared" si="359"/>
        <v>99.667977488402755</v>
      </c>
      <c r="U5730" s="7" t="str">
        <f t="shared" si="356"/>
        <v>ENGINEERING - HEAVY</v>
      </c>
    </row>
    <row r="5731" spans="1:21">
      <c r="A5731" s="10" t="s">
        <v>2812</v>
      </c>
      <c r="B5731" s="8">
        <v>2015</v>
      </c>
      <c r="C5731" s="8">
        <v>4.01</v>
      </c>
      <c r="D5731" s="8">
        <v>-4.8</v>
      </c>
      <c r="E5731" s="8">
        <v>1.61</v>
      </c>
      <c r="F5731" s="8">
        <v>19.97</v>
      </c>
      <c r="G5731" s="8">
        <v>-228.5</v>
      </c>
      <c r="H5731" s="8">
        <v>-18.63</v>
      </c>
      <c r="I5731" s="8">
        <v>3.21</v>
      </c>
      <c r="J5731" s="8">
        <v>0</v>
      </c>
      <c r="K5731" s="8">
        <v>11.17</v>
      </c>
      <c r="L5731" s="8">
        <v>6.48</v>
      </c>
      <c r="M5731" s="8">
        <v>9.2899999999999991</v>
      </c>
      <c r="N5731" s="8">
        <v>4.4800000000000004</v>
      </c>
      <c r="O5731" s="8">
        <v>249.92</v>
      </c>
      <c r="P5731" s="8">
        <v>-1.28</v>
      </c>
      <c r="Q5731" s="8">
        <v>256.41000000000003</v>
      </c>
      <c r="R5731" s="2">
        <f t="shared" si="357"/>
        <v>89.115089115089106</v>
      </c>
      <c r="S5731" s="2">
        <f t="shared" si="358"/>
        <v>1.2519012519012518</v>
      </c>
      <c r="T5731" s="2">
        <f t="shared" si="359"/>
        <v>97.468897468897453</v>
      </c>
      <c r="U5731" s="7" t="str">
        <f t="shared" si="356"/>
        <v>ENGINEERING - HEAVY</v>
      </c>
    </row>
    <row r="5732" spans="1:21" hidden="1">
      <c r="A5732" s="10" t="s">
        <v>2654</v>
      </c>
      <c r="B5732" s="8">
        <v>2019</v>
      </c>
      <c r="C5732" s="8">
        <v>-4.63</v>
      </c>
      <c r="D5732" s="8">
        <v>-15.5</v>
      </c>
      <c r="E5732" s="8">
        <v>-10.11</v>
      </c>
      <c r="F5732" s="8">
        <v>29.03</v>
      </c>
      <c r="G5732" s="8">
        <v>-99.24</v>
      </c>
      <c r="H5732" s="8">
        <v>-6.11</v>
      </c>
      <c r="I5732" s="8">
        <v>-28.94</v>
      </c>
      <c r="J5732" s="8">
        <v>0</v>
      </c>
      <c r="K5732" s="8">
        <v>-19.53</v>
      </c>
      <c r="L5732" s="8">
        <v>17.29</v>
      </c>
      <c r="M5732" s="8">
        <v>-13.39</v>
      </c>
      <c r="N5732" s="8">
        <v>-28.89</v>
      </c>
      <c r="O5732" s="8">
        <v>68.56</v>
      </c>
      <c r="P5732" s="8">
        <v>-0.05</v>
      </c>
      <c r="Q5732" s="8">
        <v>85.85</v>
      </c>
      <c r="R5732" s="2">
        <f t="shared" si="357"/>
        <v>115.59697146185206</v>
      </c>
      <c r="S5732" s="2">
        <f t="shared" si="358"/>
        <v>-33.709959231217248</v>
      </c>
      <c r="T5732" s="2">
        <f t="shared" si="359"/>
        <v>79.86022131624928</v>
      </c>
      <c r="U5732" s="7" t="str">
        <f t="shared" si="356"/>
        <v>ELECTRIC EQUIPMENT</v>
      </c>
    </row>
    <row r="5733" spans="1:21" hidden="1">
      <c r="A5733" s="10" t="s">
        <v>2654</v>
      </c>
      <c r="B5733" s="8">
        <v>2018</v>
      </c>
      <c r="C5733" s="8">
        <v>7.13</v>
      </c>
      <c r="D5733" s="8">
        <v>-16.39</v>
      </c>
      <c r="E5733" s="8">
        <v>1.06</v>
      </c>
      <c r="F5733" s="8">
        <v>26.68</v>
      </c>
      <c r="G5733" s="8">
        <v>-174.42</v>
      </c>
      <c r="H5733" s="8">
        <v>-8.56</v>
      </c>
      <c r="I5733" s="8">
        <v>2.63</v>
      </c>
      <c r="J5733" s="8">
        <v>0</v>
      </c>
      <c r="K5733" s="8">
        <v>10.38</v>
      </c>
      <c r="L5733" s="8">
        <v>10.18</v>
      </c>
      <c r="M5733" s="8">
        <v>19.03</v>
      </c>
      <c r="N5733" s="8">
        <v>2.64</v>
      </c>
      <c r="O5733" s="8">
        <v>183.27</v>
      </c>
      <c r="P5733" s="8">
        <v>-0.01</v>
      </c>
      <c r="Q5733" s="8">
        <v>193.45</v>
      </c>
      <c r="R5733" s="2">
        <f t="shared" si="357"/>
        <v>90.162832773326443</v>
      </c>
      <c r="S5733" s="2">
        <f t="shared" si="358"/>
        <v>1.359524424915999</v>
      </c>
      <c r="T5733" s="2">
        <f t="shared" si="359"/>
        <v>94.73765830964075</v>
      </c>
      <c r="U5733" s="7" t="str">
        <f t="shared" si="356"/>
        <v>ELECTRIC EQUIPMENT</v>
      </c>
    </row>
    <row r="5734" spans="1:21" hidden="1">
      <c r="A5734" s="10" t="s">
        <v>2654</v>
      </c>
      <c r="B5734" s="8">
        <v>2017</v>
      </c>
      <c r="C5734" s="8">
        <v>43.01</v>
      </c>
      <c r="D5734" s="8">
        <v>-15.15</v>
      </c>
      <c r="E5734" s="8">
        <v>0</v>
      </c>
      <c r="F5734" s="8">
        <v>21.97</v>
      </c>
      <c r="G5734" s="8">
        <v>-265.14999999999998</v>
      </c>
      <c r="H5734" s="8">
        <v>-1.79</v>
      </c>
      <c r="I5734" s="8">
        <v>79.34</v>
      </c>
      <c r="J5734" s="8">
        <v>0</v>
      </c>
      <c r="K5734" s="8">
        <v>35.659999999999997</v>
      </c>
      <c r="L5734" s="8">
        <v>74.56</v>
      </c>
      <c r="M5734" s="8">
        <v>94.61</v>
      </c>
      <c r="N5734" s="8">
        <v>79.459999999999994</v>
      </c>
      <c r="O5734" s="8">
        <v>296.20999999999998</v>
      </c>
      <c r="P5734" s="8">
        <v>-0.12</v>
      </c>
      <c r="Q5734" s="8">
        <v>370.77</v>
      </c>
      <c r="R5734" s="2">
        <f t="shared" si="357"/>
        <v>71.513337109259112</v>
      </c>
      <c r="S5734" s="2">
        <f t="shared" si="358"/>
        <v>21.398710791056452</v>
      </c>
      <c r="T5734" s="2">
        <f t="shared" si="359"/>
        <v>79.890498152493464</v>
      </c>
      <c r="U5734" s="7" t="str">
        <f t="shared" si="356"/>
        <v>ELECTRIC EQUIPMENT</v>
      </c>
    </row>
    <row r="5735" spans="1:21" hidden="1">
      <c r="A5735" s="10" t="s">
        <v>2654</v>
      </c>
      <c r="B5735" s="8">
        <v>2016</v>
      </c>
      <c r="C5735" s="8">
        <v>2.12</v>
      </c>
      <c r="D5735" s="8">
        <v>-14.52</v>
      </c>
      <c r="E5735" s="8">
        <v>-4.49</v>
      </c>
      <c r="F5735" s="8">
        <v>21.97</v>
      </c>
      <c r="G5735" s="8">
        <v>-273.48</v>
      </c>
      <c r="H5735" s="8">
        <v>-1.1299999999999999</v>
      </c>
      <c r="I5735" s="8">
        <v>-9.8699999999999992</v>
      </c>
      <c r="J5735" s="8">
        <v>0</v>
      </c>
      <c r="K5735" s="8">
        <v>2.5</v>
      </c>
      <c r="L5735" s="8">
        <v>0.77</v>
      </c>
      <c r="M5735" s="8">
        <v>5.86</v>
      </c>
      <c r="N5735" s="8">
        <v>-8.66</v>
      </c>
      <c r="O5735" s="8">
        <v>279.7</v>
      </c>
      <c r="P5735" s="8">
        <v>-1.21</v>
      </c>
      <c r="Q5735" s="8">
        <v>280.47000000000003</v>
      </c>
      <c r="R5735" s="2">
        <f t="shared" si="357"/>
        <v>97.507754840089845</v>
      </c>
      <c r="S5735" s="2">
        <f t="shared" si="358"/>
        <v>-3.519092951117766</v>
      </c>
      <c r="T5735" s="2">
        <f t="shared" si="359"/>
        <v>99.725460833600735</v>
      </c>
      <c r="U5735" s="7" t="str">
        <f t="shared" si="356"/>
        <v>ELECTRIC EQUIPMENT</v>
      </c>
    </row>
    <row r="5736" spans="1:21" hidden="1">
      <c r="A5736" s="10" t="s">
        <v>2654</v>
      </c>
      <c r="B5736" s="8">
        <v>2015</v>
      </c>
      <c r="C5736" s="8">
        <v>-16.440000000000001</v>
      </c>
      <c r="D5736" s="8">
        <v>-16.260000000000002</v>
      </c>
      <c r="E5736" s="8">
        <v>-2.38</v>
      </c>
      <c r="F5736" s="8">
        <v>21.97</v>
      </c>
      <c r="G5736" s="8">
        <v>-357.16</v>
      </c>
      <c r="H5736" s="8">
        <v>-2.0699999999999998</v>
      </c>
      <c r="I5736" s="8">
        <v>-52.37</v>
      </c>
      <c r="J5736" s="8">
        <v>0</v>
      </c>
      <c r="K5736" s="8">
        <v>-0.17</v>
      </c>
      <c r="L5736" s="8">
        <v>0.8</v>
      </c>
      <c r="M5736" s="8">
        <v>-2.68</v>
      </c>
      <c r="N5736" s="8">
        <v>-18.940000000000001</v>
      </c>
      <c r="O5736" s="8">
        <v>355.75</v>
      </c>
      <c r="P5736" s="8">
        <v>-0.47</v>
      </c>
      <c r="Q5736" s="8">
        <v>356.55</v>
      </c>
      <c r="R5736" s="2">
        <f t="shared" si="357"/>
        <v>100.17108399943908</v>
      </c>
      <c r="S5736" s="2">
        <f t="shared" si="358"/>
        <v>-14.687982050203335</v>
      </c>
      <c r="T5736" s="2">
        <f t="shared" si="359"/>
        <v>99.775627541719246</v>
      </c>
      <c r="U5736" s="7" t="str">
        <f t="shared" si="356"/>
        <v>ELECTRIC EQUIPMENT</v>
      </c>
    </row>
    <row r="5737" spans="1:21" hidden="1">
      <c r="A5737" s="10" t="s">
        <v>2656</v>
      </c>
      <c r="B5737" s="8">
        <v>2019</v>
      </c>
      <c r="C5737" s="8">
        <v>-9.8000000000000007</v>
      </c>
      <c r="D5737" s="8">
        <v>-2.73</v>
      </c>
      <c r="E5737" s="8">
        <v>1.55</v>
      </c>
      <c r="F5737" s="8">
        <v>11.13</v>
      </c>
      <c r="G5737" s="8">
        <v>-9205.0300000000007</v>
      </c>
      <c r="H5737" s="8">
        <v>-4.43</v>
      </c>
      <c r="I5737" s="8">
        <v>-13.64</v>
      </c>
      <c r="J5737" s="8">
        <v>0</v>
      </c>
      <c r="K5737" s="8">
        <v>-0.17</v>
      </c>
      <c r="L5737" s="8">
        <v>29.08</v>
      </c>
      <c r="M5737" s="8">
        <v>-15.62</v>
      </c>
      <c r="N5737" s="8">
        <v>-18.350000000000001</v>
      </c>
      <c r="O5737" s="8">
        <v>9160.33</v>
      </c>
      <c r="P5737" s="8">
        <v>20.12</v>
      </c>
      <c r="Q5737" s="8">
        <v>9189.41</v>
      </c>
      <c r="R5737" s="2">
        <f t="shared" si="357"/>
        <v>100.16997826846338</v>
      </c>
      <c r="S5737" s="2">
        <f t="shared" si="358"/>
        <v>-0.14843172739055066</v>
      </c>
      <c r="T5737" s="2">
        <f t="shared" si="359"/>
        <v>99.683548780607239</v>
      </c>
      <c r="U5737" s="7" t="str">
        <f t="shared" si="356"/>
        <v>FINANCE - INVESTMENTS</v>
      </c>
    </row>
    <row r="5738" spans="1:21" hidden="1">
      <c r="A5738" s="10" t="s">
        <v>2656</v>
      </c>
      <c r="B5738" s="8">
        <v>2018</v>
      </c>
      <c r="C5738" s="8">
        <v>33.380000000000003</v>
      </c>
      <c r="D5738" s="8">
        <v>-4.45</v>
      </c>
      <c r="E5738" s="8">
        <v>29.52</v>
      </c>
      <c r="F5738" s="8">
        <v>11.56</v>
      </c>
      <c r="G5738" s="8">
        <v>-7643.33</v>
      </c>
      <c r="H5738" s="8">
        <v>-6.81</v>
      </c>
      <c r="I5738" s="8">
        <v>34.14</v>
      </c>
      <c r="J5738" s="8">
        <v>0</v>
      </c>
      <c r="K5738" s="8">
        <v>0.74</v>
      </c>
      <c r="L5738" s="8">
        <v>8.08</v>
      </c>
      <c r="M5738" s="8">
        <v>56.55</v>
      </c>
      <c r="N5738" s="8">
        <v>52.1</v>
      </c>
      <c r="O5738" s="8">
        <v>7691.8</v>
      </c>
      <c r="P5738" s="8">
        <v>-17.96</v>
      </c>
      <c r="Q5738" s="8">
        <v>7699.88</v>
      </c>
      <c r="R5738" s="2">
        <f t="shared" si="357"/>
        <v>99.26557296996836</v>
      </c>
      <c r="S5738" s="2">
        <f t="shared" si="358"/>
        <v>0.44338353324986879</v>
      </c>
      <c r="T5738" s="2">
        <f t="shared" si="359"/>
        <v>99.895063299687791</v>
      </c>
      <c r="U5738" s="7" t="str">
        <f t="shared" si="356"/>
        <v>FINANCE - INVESTMENTS</v>
      </c>
    </row>
    <row r="5739" spans="1:21" hidden="1">
      <c r="A5739" s="10" t="s">
        <v>2656</v>
      </c>
      <c r="B5739" s="8">
        <v>2017</v>
      </c>
      <c r="C5739" s="8">
        <v>23.85</v>
      </c>
      <c r="D5739" s="8">
        <v>-4.57</v>
      </c>
      <c r="E5739" s="8">
        <v>19.899999999999999</v>
      </c>
      <c r="F5739" s="8">
        <v>11.56</v>
      </c>
      <c r="G5739" s="8">
        <v>-5951.54</v>
      </c>
      <c r="H5739" s="8">
        <v>-10.24</v>
      </c>
      <c r="I5739" s="8">
        <v>23.01</v>
      </c>
      <c r="J5739" s="8">
        <v>0</v>
      </c>
      <c r="K5739" s="8">
        <v>0.69</v>
      </c>
      <c r="L5739" s="8">
        <v>5.0199999999999996</v>
      </c>
      <c r="M5739" s="8">
        <v>41.61</v>
      </c>
      <c r="N5739" s="8">
        <v>37.04</v>
      </c>
      <c r="O5739" s="8">
        <v>5988.13</v>
      </c>
      <c r="P5739" s="8">
        <v>-14.03</v>
      </c>
      <c r="Q5739" s="8">
        <v>5993.15</v>
      </c>
      <c r="R5739" s="2">
        <f t="shared" si="357"/>
        <v>99.305707349223709</v>
      </c>
      <c r="S5739" s="2">
        <f t="shared" si="358"/>
        <v>0.38393832959295199</v>
      </c>
      <c r="T5739" s="2">
        <f t="shared" si="359"/>
        <v>99.916237704712884</v>
      </c>
      <c r="U5739" s="7" t="str">
        <f t="shared" si="356"/>
        <v>FINANCE - INVESTMENTS</v>
      </c>
    </row>
    <row r="5740" spans="1:21" hidden="1">
      <c r="A5740" s="10" t="s">
        <v>2656</v>
      </c>
      <c r="B5740" s="8">
        <v>2016</v>
      </c>
      <c r="C5740" s="8">
        <v>22.98</v>
      </c>
      <c r="D5740" s="8">
        <v>-4.7</v>
      </c>
      <c r="E5740" s="8">
        <v>18.91</v>
      </c>
      <c r="F5740" s="8">
        <v>11.56</v>
      </c>
      <c r="G5740" s="8">
        <v>-4737.1400000000003</v>
      </c>
      <c r="H5740" s="8">
        <v>-12.04</v>
      </c>
      <c r="I5740" s="8">
        <v>21.87</v>
      </c>
      <c r="J5740" s="8">
        <v>0</v>
      </c>
      <c r="K5740" s="8">
        <v>1.08</v>
      </c>
      <c r="L5740" s="8">
        <v>9.56</v>
      </c>
      <c r="M5740" s="8">
        <v>39.799999999999997</v>
      </c>
      <c r="N5740" s="8">
        <v>35.090000000000003</v>
      </c>
      <c r="O5740" s="8">
        <v>4779.42</v>
      </c>
      <c r="P5740" s="8">
        <v>-13.22</v>
      </c>
      <c r="Q5740" s="8">
        <v>4788.9799999999996</v>
      </c>
      <c r="R5740" s="2">
        <f t="shared" si="357"/>
        <v>98.917514794382129</v>
      </c>
      <c r="S5740" s="2">
        <f t="shared" si="358"/>
        <v>0.45667344612005067</v>
      </c>
      <c r="T5740" s="2">
        <f t="shared" si="359"/>
        <v>99.800375027667698</v>
      </c>
      <c r="U5740" s="7" t="str">
        <f t="shared" si="356"/>
        <v>FINANCE - INVESTMENTS</v>
      </c>
    </row>
    <row r="5741" spans="1:21" hidden="1">
      <c r="A5741" s="10" t="s">
        <v>2656</v>
      </c>
      <c r="B5741" s="8">
        <v>2015</v>
      </c>
      <c r="C5741" s="8">
        <v>20.85</v>
      </c>
      <c r="D5741" s="8">
        <v>-5.48</v>
      </c>
      <c r="E5741" s="8">
        <v>16.11</v>
      </c>
      <c r="F5741" s="8">
        <v>11.56</v>
      </c>
      <c r="G5741" s="8">
        <v>-4430.59</v>
      </c>
      <c r="H5741" s="8">
        <v>-11.43</v>
      </c>
      <c r="I5741" s="8">
        <v>18.63</v>
      </c>
      <c r="J5741" s="8">
        <v>0</v>
      </c>
      <c r="K5741" s="8">
        <v>1.04</v>
      </c>
      <c r="L5741" s="8">
        <v>7.24</v>
      </c>
      <c r="M5741" s="8">
        <v>34.840000000000003</v>
      </c>
      <c r="N5741" s="8">
        <v>29.36</v>
      </c>
      <c r="O5741" s="8">
        <v>4469.62</v>
      </c>
      <c r="P5741" s="8">
        <v>-10.73</v>
      </c>
      <c r="Q5741" s="8">
        <v>4476.8599999999997</v>
      </c>
      <c r="R5741" s="2">
        <f t="shared" si="357"/>
        <v>98.966463101370167</v>
      </c>
      <c r="S5741" s="2">
        <f t="shared" si="358"/>
        <v>0.41613988375781241</v>
      </c>
      <c r="T5741" s="2">
        <f t="shared" si="359"/>
        <v>99.838279508405449</v>
      </c>
      <c r="U5741" s="7" t="str">
        <f t="shared" si="356"/>
        <v>FINANCE - INVESTMENTS</v>
      </c>
    </row>
    <row r="5742" spans="1:21" hidden="1">
      <c r="A5742" s="10" t="s">
        <v>2658</v>
      </c>
      <c r="B5742" s="8">
        <v>2019</v>
      </c>
      <c r="C5742" s="8">
        <v>-6.19</v>
      </c>
      <c r="D5742" s="8">
        <v>-112.95</v>
      </c>
      <c r="E5742" s="8">
        <v>-7.38</v>
      </c>
      <c r="F5742" s="8">
        <v>132.61000000000001</v>
      </c>
      <c r="G5742" s="8">
        <v>-4322.7700000000004</v>
      </c>
      <c r="H5742" s="8">
        <v>-117.97</v>
      </c>
      <c r="I5742" s="8">
        <v>-277.2</v>
      </c>
      <c r="J5742" s="8">
        <v>0</v>
      </c>
      <c r="K5742" s="8">
        <v>-1.47</v>
      </c>
      <c r="L5742" s="8">
        <v>125.57</v>
      </c>
      <c r="M5742" s="8">
        <v>-60.71</v>
      </c>
      <c r="N5742" s="8">
        <v>-173.66</v>
      </c>
      <c r="O5742" s="8">
        <v>4136.49</v>
      </c>
      <c r="P5742" s="8">
        <v>-22.05</v>
      </c>
      <c r="Q5742" s="8">
        <v>4262.0600000000004</v>
      </c>
      <c r="R5742" s="2">
        <f t="shared" si="357"/>
        <v>101.42442856271381</v>
      </c>
      <c r="S5742" s="2">
        <f t="shared" si="358"/>
        <v>-6.5038971764827327</v>
      </c>
      <c r="T5742" s="2">
        <f t="shared" si="359"/>
        <v>97.053772119585346</v>
      </c>
      <c r="U5742" s="7" t="str">
        <f t="shared" si="356"/>
        <v>STEEL - TUBES &amp; PIPES</v>
      </c>
    </row>
    <row r="5743" spans="1:21" hidden="1">
      <c r="A5743" s="10" t="s">
        <v>2658</v>
      </c>
      <c r="B5743" s="8">
        <v>2018</v>
      </c>
      <c r="C5743" s="8">
        <v>13.7</v>
      </c>
      <c r="D5743" s="8">
        <v>-237.53</v>
      </c>
      <c r="E5743" s="8">
        <v>4.74</v>
      </c>
      <c r="F5743" s="8">
        <v>132.61000000000001</v>
      </c>
      <c r="G5743" s="8">
        <v>-4956.74</v>
      </c>
      <c r="H5743" s="8">
        <v>-145.76</v>
      </c>
      <c r="I5743" s="8">
        <v>125.82</v>
      </c>
      <c r="J5743" s="8">
        <v>0</v>
      </c>
      <c r="K5743" s="8">
        <v>8.24</v>
      </c>
      <c r="L5743" s="8">
        <v>130.22999999999999</v>
      </c>
      <c r="M5743" s="8">
        <v>433.38</v>
      </c>
      <c r="N5743" s="8">
        <v>195.85</v>
      </c>
      <c r="O5743" s="8">
        <v>5259.89</v>
      </c>
      <c r="P5743" s="8">
        <v>-70.03</v>
      </c>
      <c r="Q5743" s="8">
        <v>5390.12</v>
      </c>
      <c r="R5743" s="2">
        <f t="shared" si="357"/>
        <v>91.959733735055991</v>
      </c>
      <c r="S5743" s="2">
        <f t="shared" si="358"/>
        <v>2.3342708511127763</v>
      </c>
      <c r="T5743" s="2">
        <f t="shared" si="359"/>
        <v>97.583912788583561</v>
      </c>
      <c r="U5743" s="7" t="str">
        <f t="shared" si="356"/>
        <v>STEEL - TUBES &amp; PIPES</v>
      </c>
    </row>
    <row r="5744" spans="1:21" hidden="1">
      <c r="A5744" s="10" t="s">
        <v>2658</v>
      </c>
      <c r="B5744" s="8">
        <v>2017</v>
      </c>
      <c r="C5744" s="8">
        <v>15.79</v>
      </c>
      <c r="D5744" s="8">
        <v>-244.25</v>
      </c>
      <c r="E5744" s="8">
        <v>6.58</v>
      </c>
      <c r="F5744" s="8">
        <v>132.61000000000001</v>
      </c>
      <c r="G5744" s="8">
        <v>-4187.59</v>
      </c>
      <c r="H5744" s="8">
        <v>-207.3</v>
      </c>
      <c r="I5744" s="8">
        <v>174.59</v>
      </c>
      <c r="J5744" s="8">
        <v>0</v>
      </c>
      <c r="K5744" s="8">
        <v>11.33</v>
      </c>
      <c r="L5744" s="8">
        <v>213.07</v>
      </c>
      <c r="M5744" s="8">
        <v>508.03</v>
      </c>
      <c r="N5744" s="8">
        <v>263.77999999999997</v>
      </c>
      <c r="O5744" s="8">
        <v>4482.55</v>
      </c>
      <c r="P5744" s="8">
        <v>-89.19</v>
      </c>
      <c r="Q5744" s="8">
        <v>4695.62</v>
      </c>
      <c r="R5744" s="2">
        <f t="shared" si="357"/>
        <v>89.180768460820943</v>
      </c>
      <c r="S5744" s="2">
        <f t="shared" si="358"/>
        <v>3.7181458465548745</v>
      </c>
      <c r="T5744" s="2">
        <f t="shared" si="359"/>
        <v>95.462367056959479</v>
      </c>
      <c r="U5744" s="7" t="str">
        <f t="shared" si="356"/>
        <v>STEEL - TUBES &amp; PIPES</v>
      </c>
    </row>
    <row r="5745" spans="1:21" hidden="1">
      <c r="A5745" s="10" t="s">
        <v>2658</v>
      </c>
      <c r="B5745" s="8">
        <v>2016</v>
      </c>
      <c r="C5745" s="8">
        <v>5.81</v>
      </c>
      <c r="D5745" s="8">
        <v>-247.53</v>
      </c>
      <c r="E5745" s="8">
        <v>-3.54</v>
      </c>
      <c r="F5745" s="8">
        <v>132.61000000000001</v>
      </c>
      <c r="G5745" s="8">
        <v>-3607.96</v>
      </c>
      <c r="H5745" s="8">
        <v>-192.66</v>
      </c>
      <c r="I5745" s="8">
        <v>-93.36</v>
      </c>
      <c r="J5745" s="8">
        <v>0</v>
      </c>
      <c r="K5745" s="8">
        <v>8.08</v>
      </c>
      <c r="L5745" s="8">
        <v>128.41999999999999</v>
      </c>
      <c r="M5745" s="8">
        <v>113.19</v>
      </c>
      <c r="N5745" s="8">
        <v>-134.34</v>
      </c>
      <c r="O5745" s="8">
        <v>3785.39</v>
      </c>
      <c r="P5745" s="8">
        <v>40.98</v>
      </c>
      <c r="Q5745" s="8">
        <v>3913.81</v>
      </c>
      <c r="R5745" s="2">
        <f t="shared" si="357"/>
        <v>92.185364133670262</v>
      </c>
      <c r="S5745" s="2">
        <f t="shared" si="358"/>
        <v>-2.3853993934299313</v>
      </c>
      <c r="T5745" s="2">
        <f t="shared" si="359"/>
        <v>96.718798306509512</v>
      </c>
      <c r="U5745" s="7" t="str">
        <f t="shared" si="356"/>
        <v>STEEL - TUBES &amp; PIPES</v>
      </c>
    </row>
    <row r="5746" spans="1:21" hidden="1">
      <c r="A5746" s="10" t="s">
        <v>2658</v>
      </c>
      <c r="B5746" s="8">
        <v>2015</v>
      </c>
      <c r="C5746" s="8">
        <v>8.6300000000000008</v>
      </c>
      <c r="D5746" s="8">
        <v>-242.78</v>
      </c>
      <c r="E5746" s="8">
        <v>-0.6</v>
      </c>
      <c r="F5746" s="8">
        <v>131.59</v>
      </c>
      <c r="G5746" s="8">
        <v>-4666.3</v>
      </c>
      <c r="H5746" s="8">
        <v>-212.8</v>
      </c>
      <c r="I5746" s="8">
        <v>-15.71</v>
      </c>
      <c r="J5746" s="8">
        <v>0</v>
      </c>
      <c r="K5746" s="8">
        <v>8.69</v>
      </c>
      <c r="L5746" s="8">
        <v>147.44</v>
      </c>
      <c r="M5746" s="8">
        <v>217.28</v>
      </c>
      <c r="N5746" s="8">
        <v>-25.5</v>
      </c>
      <c r="O5746" s="8">
        <v>4948.9399999999996</v>
      </c>
      <c r="P5746" s="8">
        <v>9.7899999999999991</v>
      </c>
      <c r="Q5746" s="8">
        <v>5096.38</v>
      </c>
      <c r="R5746" s="2">
        <f t="shared" si="357"/>
        <v>91.561068837096144</v>
      </c>
      <c r="S5746" s="2">
        <f t="shared" si="358"/>
        <v>-0.30825801843661577</v>
      </c>
      <c r="T5746" s="2">
        <f t="shared" si="359"/>
        <v>97.106966121050618</v>
      </c>
      <c r="U5746" s="7" t="str">
        <f t="shared" si="356"/>
        <v>STEEL - TUBES &amp; PIPES</v>
      </c>
    </row>
    <row r="5747" spans="1:21" hidden="1">
      <c r="A5747" s="10" t="s">
        <v>2660</v>
      </c>
      <c r="B5747" s="8">
        <v>2019</v>
      </c>
      <c r="C5747" s="8">
        <v>11.09</v>
      </c>
      <c r="D5747" s="8">
        <v>-10.51</v>
      </c>
      <c r="E5747" s="8">
        <v>10.4</v>
      </c>
      <c r="F5747" s="8">
        <v>148.08000000000001</v>
      </c>
      <c r="G5747" s="8">
        <v>-1551.51</v>
      </c>
      <c r="H5747" s="8">
        <v>-14.21</v>
      </c>
      <c r="I5747" s="8">
        <v>153.69</v>
      </c>
      <c r="J5747" s="8">
        <v>0</v>
      </c>
      <c r="K5747" s="8">
        <v>13.94</v>
      </c>
      <c r="L5747" s="8">
        <v>54.62</v>
      </c>
      <c r="M5747" s="8">
        <v>242.53</v>
      </c>
      <c r="N5747" s="8">
        <v>232.02</v>
      </c>
      <c r="O5747" s="8">
        <v>1739.42</v>
      </c>
      <c r="P5747" s="8">
        <v>-78.33</v>
      </c>
      <c r="Q5747" s="8">
        <v>1794.04</v>
      </c>
      <c r="R5747" s="2">
        <f t="shared" si="357"/>
        <v>86.481349356759054</v>
      </c>
      <c r="S5747" s="2">
        <f t="shared" si="358"/>
        <v>8.5666986243339061</v>
      </c>
      <c r="T5747" s="2">
        <f t="shared" si="359"/>
        <v>96.955474794318974</v>
      </c>
      <c r="U5747" s="7" t="str">
        <f t="shared" si="356"/>
        <v>CONSTRUCTION &amp; CONTRACTING - CIVIL</v>
      </c>
    </row>
    <row r="5748" spans="1:21" hidden="1">
      <c r="A5748" s="10" t="s">
        <v>2660</v>
      </c>
      <c r="B5748" s="8">
        <v>2018</v>
      </c>
      <c r="C5748" s="8">
        <v>8.77</v>
      </c>
      <c r="D5748" s="8">
        <v>-19.62</v>
      </c>
      <c r="E5748" s="8">
        <v>7.44</v>
      </c>
      <c r="F5748" s="8">
        <v>147.53</v>
      </c>
      <c r="G5748" s="8">
        <v>-920.48</v>
      </c>
      <c r="H5748" s="8">
        <v>-7.84</v>
      </c>
      <c r="I5748" s="8">
        <v>109.74</v>
      </c>
      <c r="J5748" s="8">
        <v>0</v>
      </c>
      <c r="K5748" s="8">
        <v>17.28</v>
      </c>
      <c r="L5748" s="8">
        <v>95.56</v>
      </c>
      <c r="M5748" s="8">
        <v>172.28</v>
      </c>
      <c r="N5748" s="8">
        <v>152.66</v>
      </c>
      <c r="O5748" s="8">
        <v>997.2</v>
      </c>
      <c r="P5748" s="8">
        <v>-42.92</v>
      </c>
      <c r="Q5748" s="8">
        <v>1092.76</v>
      </c>
      <c r="R5748" s="2">
        <f t="shared" si="357"/>
        <v>84.23441560818479</v>
      </c>
      <c r="S5748" s="2">
        <f t="shared" si="358"/>
        <v>10.042461290676819</v>
      </c>
      <c r="T5748" s="2">
        <f t="shared" si="359"/>
        <v>91.255170394231129</v>
      </c>
      <c r="U5748" s="7" t="str">
        <f t="shared" si="356"/>
        <v>CONSTRUCTION &amp; CONTRACTING - CIVIL</v>
      </c>
    </row>
    <row r="5749" spans="1:21" hidden="1">
      <c r="A5749" s="10" t="s">
        <v>2660</v>
      </c>
      <c r="B5749" s="8">
        <v>2017</v>
      </c>
      <c r="C5749" s="8">
        <v>4.1100000000000003</v>
      </c>
      <c r="D5749" s="8">
        <v>-17.309999999999999</v>
      </c>
      <c r="E5749" s="8">
        <v>2.4900000000000002</v>
      </c>
      <c r="F5749" s="8">
        <v>147.29</v>
      </c>
      <c r="G5749" s="8">
        <v>-327.58999999999997</v>
      </c>
      <c r="H5749" s="8">
        <v>-7.78</v>
      </c>
      <c r="I5749" s="8">
        <v>43.27</v>
      </c>
      <c r="J5749" s="8">
        <v>0</v>
      </c>
      <c r="K5749" s="8">
        <v>21.57</v>
      </c>
      <c r="L5749" s="8">
        <v>70.58</v>
      </c>
      <c r="M5749" s="8">
        <v>70.67</v>
      </c>
      <c r="N5749" s="8">
        <v>53.36</v>
      </c>
      <c r="O5749" s="8">
        <v>327.68</v>
      </c>
      <c r="P5749" s="8">
        <v>-10.09</v>
      </c>
      <c r="Q5749" s="8">
        <v>398.26</v>
      </c>
      <c r="R5749" s="2">
        <f t="shared" si="357"/>
        <v>82.255310601114857</v>
      </c>
      <c r="S5749" s="2">
        <f t="shared" si="358"/>
        <v>10.864761713453523</v>
      </c>
      <c r="T5749" s="2">
        <f t="shared" si="359"/>
        <v>82.27790890373123</v>
      </c>
      <c r="U5749" s="7" t="str">
        <f t="shared" si="356"/>
        <v>CONSTRUCTION &amp; CONTRACTING - CIVIL</v>
      </c>
    </row>
    <row r="5750" spans="1:21" hidden="1">
      <c r="A5750" s="10" t="s">
        <v>2660</v>
      </c>
      <c r="B5750" s="8">
        <v>2016</v>
      </c>
      <c r="C5750" s="8">
        <v>3.36</v>
      </c>
      <c r="D5750" s="8">
        <v>-25.71</v>
      </c>
      <c r="E5750" s="8">
        <v>1.89</v>
      </c>
      <c r="F5750" s="8">
        <v>174.04</v>
      </c>
      <c r="G5750" s="8">
        <v>-214.13</v>
      </c>
      <c r="H5750" s="8">
        <v>-11.16</v>
      </c>
      <c r="I5750" s="8">
        <v>32.82</v>
      </c>
      <c r="J5750" s="8">
        <v>0</v>
      </c>
      <c r="K5750" s="8">
        <v>30.96</v>
      </c>
      <c r="L5750" s="8">
        <v>86.51</v>
      </c>
      <c r="M5750" s="8">
        <v>46.07</v>
      </c>
      <c r="N5750" s="8">
        <v>20.36</v>
      </c>
      <c r="O5750" s="8">
        <v>184.85</v>
      </c>
      <c r="P5750" s="8">
        <v>12.46</v>
      </c>
      <c r="Q5750" s="8">
        <v>271.36</v>
      </c>
      <c r="R5750" s="2">
        <f t="shared" si="357"/>
        <v>78.909935141509422</v>
      </c>
      <c r="S5750" s="2">
        <f t="shared" si="358"/>
        <v>12.094634433962263</v>
      </c>
      <c r="T5750" s="2">
        <f t="shared" si="359"/>
        <v>68.119840801886795</v>
      </c>
      <c r="U5750" s="7" t="str">
        <f t="shared" si="356"/>
        <v>CONSTRUCTION &amp; CONTRACTING - CIVIL</v>
      </c>
    </row>
    <row r="5751" spans="1:21" hidden="1">
      <c r="A5751" s="10" t="s">
        <v>2660</v>
      </c>
      <c r="B5751" s="8">
        <v>2015</v>
      </c>
      <c r="C5751" s="8">
        <v>2.02</v>
      </c>
      <c r="D5751" s="8">
        <v>-24.93</v>
      </c>
      <c r="E5751" s="8">
        <v>0.59</v>
      </c>
      <c r="F5751" s="8">
        <v>173.32</v>
      </c>
      <c r="G5751" s="8">
        <v>-191.45</v>
      </c>
      <c r="H5751" s="8">
        <v>-13.1</v>
      </c>
      <c r="I5751" s="8">
        <v>10.16</v>
      </c>
      <c r="J5751" s="8">
        <v>0</v>
      </c>
      <c r="K5751" s="8">
        <v>33.51</v>
      </c>
      <c r="L5751" s="8">
        <v>68.91</v>
      </c>
      <c r="M5751" s="8">
        <v>48.67</v>
      </c>
      <c r="N5751" s="8">
        <v>23.74</v>
      </c>
      <c r="O5751" s="8">
        <v>184.31</v>
      </c>
      <c r="P5751" s="8">
        <v>-13.58</v>
      </c>
      <c r="Q5751" s="8">
        <v>253.22</v>
      </c>
      <c r="R5751" s="2">
        <f t="shared" si="357"/>
        <v>75.60619224389859</v>
      </c>
      <c r="S5751" s="2">
        <f t="shared" si="358"/>
        <v>4.0123213016349419</v>
      </c>
      <c r="T5751" s="2">
        <f t="shared" si="359"/>
        <v>72.786509754363792</v>
      </c>
      <c r="U5751" s="7" t="str">
        <f t="shared" si="356"/>
        <v>CONSTRUCTION &amp; CONTRACTING - CIVIL</v>
      </c>
    </row>
    <row r="5752" spans="1:21" hidden="1">
      <c r="A5752" s="10" t="s">
        <v>2662</v>
      </c>
      <c r="B5752" s="8">
        <v>2019</v>
      </c>
      <c r="C5752" s="8">
        <v>5.41</v>
      </c>
      <c r="D5752" s="8">
        <v>-401.54</v>
      </c>
      <c r="E5752" s="8">
        <v>1.41</v>
      </c>
      <c r="F5752" s="8">
        <v>100.47</v>
      </c>
      <c r="G5752" s="8">
        <v>-4900.9399999999996</v>
      </c>
      <c r="H5752" s="8">
        <v>-92.5</v>
      </c>
      <c r="I5752" s="8">
        <v>141.77000000000001</v>
      </c>
      <c r="J5752" s="8">
        <v>0</v>
      </c>
      <c r="K5752" s="8">
        <v>10.7</v>
      </c>
      <c r="L5752" s="8">
        <v>83.04</v>
      </c>
      <c r="M5752" s="8">
        <v>577.37</v>
      </c>
      <c r="N5752" s="8">
        <v>175.83</v>
      </c>
      <c r="O5752" s="8">
        <v>5395.27</v>
      </c>
      <c r="P5752" s="8">
        <v>-34.06</v>
      </c>
      <c r="Q5752" s="8">
        <v>5478.31</v>
      </c>
      <c r="R5752" s="2">
        <f t="shared" si="357"/>
        <v>89.460800867420772</v>
      </c>
      <c r="S5752" s="2">
        <f t="shared" si="358"/>
        <v>2.5878418709419511</v>
      </c>
      <c r="T5752" s="2">
        <f t="shared" si="359"/>
        <v>98.484204070233332</v>
      </c>
      <c r="U5752" s="7" t="str">
        <f t="shared" si="356"/>
        <v>TEXTILES - WEAVING</v>
      </c>
    </row>
    <row r="5753" spans="1:21" hidden="1">
      <c r="A5753" s="10" t="s">
        <v>2662</v>
      </c>
      <c r="B5753" s="8">
        <v>2018</v>
      </c>
      <c r="C5753" s="8">
        <v>7.68</v>
      </c>
      <c r="D5753" s="8">
        <v>-467.32</v>
      </c>
      <c r="E5753" s="8">
        <v>3.03</v>
      </c>
      <c r="F5753" s="8">
        <v>100.47</v>
      </c>
      <c r="G5753" s="8">
        <v>-4190.2299999999996</v>
      </c>
      <c r="H5753" s="8">
        <v>-88.01</v>
      </c>
      <c r="I5753" s="8">
        <v>304.10000000000002</v>
      </c>
      <c r="J5753" s="8">
        <v>0</v>
      </c>
      <c r="K5753" s="8">
        <v>17.239999999999998</v>
      </c>
      <c r="L5753" s="8">
        <v>55.55</v>
      </c>
      <c r="M5753" s="8">
        <v>861.19</v>
      </c>
      <c r="N5753" s="8">
        <v>393.87</v>
      </c>
      <c r="O5753" s="8">
        <v>4995.87</v>
      </c>
      <c r="P5753" s="8">
        <v>-89.77</v>
      </c>
      <c r="Q5753" s="8">
        <v>5051.42</v>
      </c>
      <c r="R5753" s="2">
        <f t="shared" si="357"/>
        <v>82.951526501458986</v>
      </c>
      <c r="S5753" s="2">
        <f t="shared" si="358"/>
        <v>6.0200894006041867</v>
      </c>
      <c r="T5753" s="2">
        <f t="shared" si="359"/>
        <v>98.900309219981708</v>
      </c>
      <c r="U5753" s="7" t="str">
        <f t="shared" si="356"/>
        <v>TEXTILES - WEAVING</v>
      </c>
    </row>
    <row r="5754" spans="1:21" hidden="1">
      <c r="A5754" s="10" t="s">
        <v>2662</v>
      </c>
      <c r="B5754" s="8">
        <v>2017</v>
      </c>
      <c r="C5754" s="8">
        <v>7.69</v>
      </c>
      <c r="D5754" s="8">
        <v>-466.32</v>
      </c>
      <c r="E5754" s="8">
        <v>3.05</v>
      </c>
      <c r="F5754" s="8">
        <v>100.47</v>
      </c>
      <c r="G5754" s="8">
        <v>-4899.8999999999996</v>
      </c>
      <c r="H5754" s="8">
        <v>-87.19</v>
      </c>
      <c r="I5754" s="8">
        <v>306.54000000000002</v>
      </c>
      <c r="J5754" s="8">
        <v>0</v>
      </c>
      <c r="K5754" s="8">
        <v>15.62</v>
      </c>
      <c r="L5754" s="8">
        <v>71.930000000000007</v>
      </c>
      <c r="M5754" s="8">
        <v>893.61</v>
      </c>
      <c r="N5754" s="8">
        <v>427.29</v>
      </c>
      <c r="O5754" s="8">
        <v>5721.58</v>
      </c>
      <c r="P5754" s="8">
        <v>-120.75</v>
      </c>
      <c r="Q5754" s="8">
        <v>5793.51</v>
      </c>
      <c r="R5754" s="2">
        <f t="shared" si="357"/>
        <v>84.575671743036594</v>
      </c>
      <c r="S5754" s="2">
        <f t="shared" si="358"/>
        <v>5.291092964368751</v>
      </c>
      <c r="T5754" s="2">
        <f t="shared" si="359"/>
        <v>98.758438321501117</v>
      </c>
      <c r="U5754" s="7" t="str">
        <f t="shared" si="356"/>
        <v>TEXTILES - WEAVING</v>
      </c>
    </row>
    <row r="5755" spans="1:21" hidden="1">
      <c r="A5755" s="10" t="s">
        <v>2662</v>
      </c>
      <c r="B5755" s="8">
        <v>2016</v>
      </c>
      <c r="C5755" s="8">
        <v>9.23</v>
      </c>
      <c r="D5755" s="8">
        <v>-325.62</v>
      </c>
      <c r="E5755" s="8">
        <v>5.99</v>
      </c>
      <c r="F5755" s="8">
        <v>100.47</v>
      </c>
      <c r="G5755" s="8">
        <v>-3633.88</v>
      </c>
      <c r="H5755" s="8">
        <v>-153.91999999999999</v>
      </c>
      <c r="I5755" s="8">
        <v>601.74</v>
      </c>
      <c r="J5755" s="8">
        <v>0</v>
      </c>
      <c r="K5755" s="8">
        <v>27.28</v>
      </c>
      <c r="L5755" s="8">
        <v>93.7</v>
      </c>
      <c r="M5755" s="8">
        <v>1173.8399999999999</v>
      </c>
      <c r="N5755" s="8">
        <v>848.22</v>
      </c>
      <c r="O5755" s="8">
        <v>4867.9399999999996</v>
      </c>
      <c r="P5755" s="8">
        <v>-246.48</v>
      </c>
      <c r="Q5755" s="8">
        <v>4961.6400000000003</v>
      </c>
      <c r="R5755" s="2">
        <f t="shared" si="357"/>
        <v>73.239493393313509</v>
      </c>
      <c r="S5755" s="2">
        <f t="shared" si="358"/>
        <v>12.127844825501246</v>
      </c>
      <c r="T5755" s="2">
        <f t="shared" si="359"/>
        <v>98.111511516353445</v>
      </c>
      <c r="U5755" s="7" t="str">
        <f t="shared" si="356"/>
        <v>TEXTILES - WEAVING</v>
      </c>
    </row>
    <row r="5756" spans="1:21" hidden="1">
      <c r="A5756" s="10" t="s">
        <v>2662</v>
      </c>
      <c r="B5756" s="8">
        <v>2015</v>
      </c>
      <c r="C5756" s="8">
        <v>77.290000000000006</v>
      </c>
      <c r="D5756" s="8">
        <v>-266.29000000000002</v>
      </c>
      <c r="E5756" s="8">
        <v>50.8</v>
      </c>
      <c r="F5756" s="8">
        <v>100.46</v>
      </c>
      <c r="G5756" s="8">
        <v>-3369.3</v>
      </c>
      <c r="H5756" s="8">
        <v>-180.64</v>
      </c>
      <c r="I5756" s="8">
        <v>510.14</v>
      </c>
      <c r="J5756" s="8">
        <v>0</v>
      </c>
      <c r="K5756" s="8">
        <v>25.7</v>
      </c>
      <c r="L5756" s="8">
        <v>94.42</v>
      </c>
      <c r="M5756" s="8">
        <v>952.04</v>
      </c>
      <c r="N5756" s="8">
        <v>685.75</v>
      </c>
      <c r="O5756" s="8">
        <v>4407.5600000000004</v>
      </c>
      <c r="P5756" s="8">
        <v>-175.61</v>
      </c>
      <c r="Q5756" s="8">
        <v>4501.9799999999996</v>
      </c>
      <c r="R5756" s="2">
        <f t="shared" si="357"/>
        <v>74.840403555768802</v>
      </c>
      <c r="S5756" s="2">
        <f t="shared" si="358"/>
        <v>11.331458602659275</v>
      </c>
      <c r="T5756" s="2">
        <f t="shared" si="359"/>
        <v>97.902700589518403</v>
      </c>
      <c r="U5756" s="7" t="str">
        <f t="shared" si="356"/>
        <v>TEXTILES - WEAVING</v>
      </c>
    </row>
    <row r="5757" spans="1:21" hidden="1">
      <c r="A5757" s="10" t="s">
        <v>2814</v>
      </c>
      <c r="B5757" s="8">
        <v>2019</v>
      </c>
      <c r="C5757" s="8">
        <v>116.5</v>
      </c>
      <c r="D5757" s="8">
        <v>-9.83</v>
      </c>
      <c r="E5757" s="8">
        <v>67.33</v>
      </c>
      <c r="F5757" s="8">
        <v>2</v>
      </c>
      <c r="G5757" s="8">
        <v>-118.07</v>
      </c>
      <c r="H5757" s="8">
        <v>0</v>
      </c>
      <c r="I5757" s="8">
        <v>13.47</v>
      </c>
      <c r="J5757" s="8">
        <v>0</v>
      </c>
      <c r="K5757" s="8">
        <v>20.22</v>
      </c>
      <c r="L5757" s="8">
        <v>4.0999999999999996</v>
      </c>
      <c r="M5757" s="8">
        <v>28.88</v>
      </c>
      <c r="N5757" s="8">
        <v>19.05</v>
      </c>
      <c r="O5757" s="8">
        <v>142.85</v>
      </c>
      <c r="P5757" s="8">
        <v>-5.58</v>
      </c>
      <c r="Q5757" s="8">
        <v>146.94999999999999</v>
      </c>
      <c r="R5757" s="2">
        <f t="shared" si="357"/>
        <v>80.347056822048316</v>
      </c>
      <c r="S5757" s="2">
        <f t="shared" si="358"/>
        <v>9.1663831235113999</v>
      </c>
      <c r="T5757" s="2">
        <f t="shared" si="359"/>
        <v>97.209935352160599</v>
      </c>
      <c r="U5757" s="7" t="str">
        <f t="shared" si="356"/>
        <v>TEXTILES - WEAVING</v>
      </c>
    </row>
    <row r="5758" spans="1:21" hidden="1">
      <c r="A5758" s="10" t="s">
        <v>2814</v>
      </c>
      <c r="B5758" s="8">
        <v>2018</v>
      </c>
      <c r="C5758" s="8">
        <v>112.3</v>
      </c>
      <c r="D5758" s="8">
        <v>-10.16</v>
      </c>
      <c r="E5758" s="8">
        <v>61.49</v>
      </c>
      <c r="F5758" s="8">
        <v>2</v>
      </c>
      <c r="G5758" s="8">
        <v>-109.28</v>
      </c>
      <c r="H5758" s="8">
        <v>-0.2</v>
      </c>
      <c r="I5758" s="8">
        <v>12.3</v>
      </c>
      <c r="J5758" s="8">
        <v>0</v>
      </c>
      <c r="K5758" s="8">
        <v>20.66</v>
      </c>
      <c r="L5758" s="8">
        <v>6.85</v>
      </c>
      <c r="M5758" s="8">
        <v>26.68</v>
      </c>
      <c r="N5758" s="8">
        <v>16.52</v>
      </c>
      <c r="O5758" s="8">
        <v>129.11000000000001</v>
      </c>
      <c r="P5758" s="8">
        <v>-4.22</v>
      </c>
      <c r="Q5758" s="8">
        <v>135.96</v>
      </c>
      <c r="R5758" s="2">
        <f t="shared" si="357"/>
        <v>80.376581347455129</v>
      </c>
      <c r="S5758" s="2">
        <f t="shared" si="358"/>
        <v>9.0467784642541922</v>
      </c>
      <c r="T5758" s="2">
        <f t="shared" si="359"/>
        <v>94.961753456899089</v>
      </c>
      <c r="U5758" s="7" t="str">
        <f t="shared" si="356"/>
        <v>TEXTILES - WEAVING</v>
      </c>
    </row>
    <row r="5759" spans="1:21" hidden="1">
      <c r="A5759" s="10" t="s">
        <v>2814</v>
      </c>
      <c r="B5759" s="8">
        <v>2017</v>
      </c>
      <c r="C5759" s="8">
        <v>106.65</v>
      </c>
      <c r="D5759" s="8">
        <v>-9.64</v>
      </c>
      <c r="E5759" s="8">
        <v>58.47</v>
      </c>
      <c r="F5759" s="8">
        <v>2</v>
      </c>
      <c r="G5759" s="8">
        <v>-119.2</v>
      </c>
      <c r="H5759" s="8">
        <v>-0.12</v>
      </c>
      <c r="I5759" s="8">
        <v>11.69</v>
      </c>
      <c r="J5759" s="8">
        <v>0</v>
      </c>
      <c r="K5759" s="8">
        <v>18</v>
      </c>
      <c r="L5759" s="8">
        <v>3.73</v>
      </c>
      <c r="M5759" s="8">
        <v>25.34</v>
      </c>
      <c r="N5759" s="8">
        <v>15.7</v>
      </c>
      <c r="O5759" s="8">
        <v>140.81</v>
      </c>
      <c r="P5759" s="8">
        <v>-4.01</v>
      </c>
      <c r="Q5759" s="8">
        <v>144.54</v>
      </c>
      <c r="R5759" s="2">
        <f t="shared" si="357"/>
        <v>82.468520824685214</v>
      </c>
      <c r="S5759" s="2">
        <f t="shared" si="358"/>
        <v>8.0877265808772663</v>
      </c>
      <c r="T5759" s="2">
        <f t="shared" si="359"/>
        <v>97.419399474193995</v>
      </c>
      <c r="U5759" s="7" t="str">
        <f t="shared" si="356"/>
        <v>TEXTILES - WEAVING</v>
      </c>
    </row>
    <row r="5760" spans="1:21" hidden="1">
      <c r="A5760" s="10" t="s">
        <v>2814</v>
      </c>
      <c r="B5760" s="8">
        <v>2016</v>
      </c>
      <c r="C5760" s="8">
        <v>90.45</v>
      </c>
      <c r="D5760" s="8">
        <v>-8.35</v>
      </c>
      <c r="E5760" s="8">
        <v>48.7</v>
      </c>
      <c r="F5760" s="8">
        <v>2</v>
      </c>
      <c r="G5760" s="8">
        <v>-100.16</v>
      </c>
      <c r="H5760" s="8">
        <v>-0.01</v>
      </c>
      <c r="I5760" s="8">
        <v>9.74</v>
      </c>
      <c r="J5760" s="8">
        <v>0</v>
      </c>
      <c r="K5760" s="8">
        <v>19.11</v>
      </c>
      <c r="L5760" s="8">
        <v>4.57</v>
      </c>
      <c r="M5760" s="8">
        <v>22.57</v>
      </c>
      <c r="N5760" s="8">
        <v>14.22</v>
      </c>
      <c r="O5760" s="8">
        <v>118.17</v>
      </c>
      <c r="P5760" s="8">
        <v>-4.4800000000000004</v>
      </c>
      <c r="Q5760" s="8">
        <v>122.74</v>
      </c>
      <c r="R5760" s="2">
        <f t="shared" si="357"/>
        <v>81.603389278148924</v>
      </c>
      <c r="S5760" s="2">
        <f t="shared" si="358"/>
        <v>7.9354733583183972</v>
      </c>
      <c r="T5760" s="2">
        <f t="shared" si="359"/>
        <v>96.276682418119606</v>
      </c>
      <c r="U5760" s="7" t="str">
        <f t="shared" si="356"/>
        <v>TEXTILES - WEAVING</v>
      </c>
    </row>
    <row r="5761" spans="1:21" hidden="1">
      <c r="A5761" s="10" t="s">
        <v>2814</v>
      </c>
      <c r="B5761" s="8">
        <v>2015</v>
      </c>
      <c r="C5761" s="8">
        <v>113.85</v>
      </c>
      <c r="D5761" s="8">
        <v>-7.92</v>
      </c>
      <c r="E5761" s="8">
        <v>74.239999999999995</v>
      </c>
      <c r="F5761" s="8">
        <v>2</v>
      </c>
      <c r="G5761" s="8">
        <v>-87.96</v>
      </c>
      <c r="H5761" s="8">
        <v>-0.08</v>
      </c>
      <c r="I5761" s="8">
        <v>14.85</v>
      </c>
      <c r="J5761" s="8">
        <v>0</v>
      </c>
      <c r="K5761" s="8">
        <v>23.97</v>
      </c>
      <c r="L5761" s="8">
        <v>6.64</v>
      </c>
      <c r="M5761" s="8">
        <v>25.56</v>
      </c>
      <c r="N5761" s="8">
        <v>17.64</v>
      </c>
      <c r="O5761" s="8">
        <v>106.96</v>
      </c>
      <c r="P5761" s="8">
        <v>-2.79</v>
      </c>
      <c r="Q5761" s="8">
        <v>113.6</v>
      </c>
      <c r="R5761" s="2">
        <f t="shared" si="357"/>
        <v>77.429577464788736</v>
      </c>
      <c r="S5761" s="2">
        <f t="shared" si="358"/>
        <v>13.07218309859155</v>
      </c>
      <c r="T5761" s="2">
        <f t="shared" si="359"/>
        <v>94.154929577464785</v>
      </c>
      <c r="U5761" s="7" t="str">
        <f t="shared" si="356"/>
        <v>TEXTILES - WEAVING</v>
      </c>
    </row>
    <row r="5762" spans="1:21" hidden="1">
      <c r="A5762" s="10" t="s">
        <v>2816</v>
      </c>
      <c r="B5762" s="8">
        <v>2019</v>
      </c>
      <c r="C5762" s="8">
        <v>116.5</v>
      </c>
      <c r="D5762" s="8">
        <v>-9.83</v>
      </c>
      <c r="E5762" s="8">
        <v>67.33</v>
      </c>
      <c r="F5762" s="8">
        <v>2</v>
      </c>
      <c r="G5762" s="8">
        <v>-118.07</v>
      </c>
      <c r="H5762" s="8">
        <v>0</v>
      </c>
      <c r="I5762" s="8">
        <v>13.47</v>
      </c>
      <c r="J5762" s="8">
        <v>0</v>
      </c>
      <c r="K5762" s="8">
        <v>20.22</v>
      </c>
      <c r="L5762" s="8">
        <v>4.0999999999999996</v>
      </c>
      <c r="M5762" s="8">
        <v>28.88</v>
      </c>
      <c r="N5762" s="8">
        <v>19.05</v>
      </c>
      <c r="O5762" s="8">
        <v>142.85</v>
      </c>
      <c r="P5762" s="8">
        <v>-5.58</v>
      </c>
      <c r="Q5762" s="8">
        <v>146.94999999999999</v>
      </c>
      <c r="R5762" s="2">
        <f t="shared" si="357"/>
        <v>80.347056822048316</v>
      </c>
      <c r="S5762" s="2">
        <f t="shared" si="358"/>
        <v>9.1663831235113999</v>
      </c>
      <c r="T5762" s="2">
        <f t="shared" si="359"/>
        <v>97.209935352160599</v>
      </c>
      <c r="U5762" s="7" t="str">
        <f t="shared" ref="U5762:U5825" si="360">VLOOKUP(A5762:A11631,DF,13,TRUE)</f>
        <v>TEXTILES - WEAVING</v>
      </c>
    </row>
    <row r="5763" spans="1:21" hidden="1">
      <c r="A5763" s="10" t="s">
        <v>2816</v>
      </c>
      <c r="B5763" s="8">
        <v>2018</v>
      </c>
      <c r="C5763" s="8">
        <v>112.3</v>
      </c>
      <c r="D5763" s="8">
        <v>-10.16</v>
      </c>
      <c r="E5763" s="8">
        <v>61.49</v>
      </c>
      <c r="F5763" s="8">
        <v>2</v>
      </c>
      <c r="G5763" s="8">
        <v>-109.28</v>
      </c>
      <c r="H5763" s="8">
        <v>-0.2</v>
      </c>
      <c r="I5763" s="8">
        <v>12.3</v>
      </c>
      <c r="J5763" s="8">
        <v>0</v>
      </c>
      <c r="K5763" s="8">
        <v>20.66</v>
      </c>
      <c r="L5763" s="8">
        <v>6.85</v>
      </c>
      <c r="M5763" s="8">
        <v>26.68</v>
      </c>
      <c r="N5763" s="8">
        <v>16.52</v>
      </c>
      <c r="O5763" s="8">
        <v>129.11000000000001</v>
      </c>
      <c r="P5763" s="8">
        <v>-4.22</v>
      </c>
      <c r="Q5763" s="8">
        <v>135.96</v>
      </c>
      <c r="R5763" s="2">
        <f t="shared" ref="R5763:R5826" si="361">ABS((G5763/Q5763)*100)</f>
        <v>80.376581347455129</v>
      </c>
      <c r="S5763" s="2">
        <f t="shared" ref="S5763:S5826" si="362">(I5763/Q5763)*100</f>
        <v>9.0467784642541922</v>
      </c>
      <c r="T5763" s="2">
        <f t="shared" ref="T5763:T5826" si="363">(O5763/Q5763)*100</f>
        <v>94.961753456899089</v>
      </c>
      <c r="U5763" s="7" t="str">
        <f t="shared" si="360"/>
        <v>TEXTILES - WEAVING</v>
      </c>
    </row>
    <row r="5764" spans="1:21" hidden="1">
      <c r="A5764" s="10" t="s">
        <v>2816</v>
      </c>
      <c r="B5764" s="8">
        <v>2017</v>
      </c>
      <c r="C5764" s="8">
        <v>106.65</v>
      </c>
      <c r="D5764" s="8">
        <v>-9.64</v>
      </c>
      <c r="E5764" s="8">
        <v>58.47</v>
      </c>
      <c r="F5764" s="8">
        <v>2</v>
      </c>
      <c r="G5764" s="8">
        <v>-119.2</v>
      </c>
      <c r="H5764" s="8">
        <v>-0.12</v>
      </c>
      <c r="I5764" s="8">
        <v>11.69</v>
      </c>
      <c r="J5764" s="8">
        <v>0</v>
      </c>
      <c r="K5764" s="8">
        <v>18</v>
      </c>
      <c r="L5764" s="8">
        <v>3.73</v>
      </c>
      <c r="M5764" s="8">
        <v>25.34</v>
      </c>
      <c r="N5764" s="8">
        <v>15.7</v>
      </c>
      <c r="O5764" s="8">
        <v>140.81</v>
      </c>
      <c r="P5764" s="8">
        <v>-4.01</v>
      </c>
      <c r="Q5764" s="8">
        <v>144.54</v>
      </c>
      <c r="R5764" s="2">
        <f t="shared" si="361"/>
        <v>82.468520824685214</v>
      </c>
      <c r="S5764" s="2">
        <f t="shared" si="362"/>
        <v>8.0877265808772663</v>
      </c>
      <c r="T5764" s="2">
        <f t="shared" si="363"/>
        <v>97.419399474193995</v>
      </c>
      <c r="U5764" s="7" t="str">
        <f t="shared" si="360"/>
        <v>TEXTILES - WEAVING</v>
      </c>
    </row>
    <row r="5765" spans="1:21" hidden="1">
      <c r="A5765" s="10" t="s">
        <v>2816</v>
      </c>
      <c r="B5765" s="8">
        <v>2016</v>
      </c>
      <c r="C5765" s="8">
        <v>90.45</v>
      </c>
      <c r="D5765" s="8">
        <v>-8.35</v>
      </c>
      <c r="E5765" s="8">
        <v>48.7</v>
      </c>
      <c r="F5765" s="8">
        <v>2</v>
      </c>
      <c r="G5765" s="8">
        <v>-100.16</v>
      </c>
      <c r="H5765" s="8">
        <v>-0.01</v>
      </c>
      <c r="I5765" s="8">
        <v>9.74</v>
      </c>
      <c r="J5765" s="8">
        <v>0</v>
      </c>
      <c r="K5765" s="8">
        <v>19.11</v>
      </c>
      <c r="L5765" s="8">
        <v>4.57</v>
      </c>
      <c r="M5765" s="8">
        <v>22.57</v>
      </c>
      <c r="N5765" s="8">
        <v>14.22</v>
      </c>
      <c r="O5765" s="8">
        <v>118.17</v>
      </c>
      <c r="P5765" s="8">
        <v>-4.4800000000000004</v>
      </c>
      <c r="Q5765" s="8">
        <v>122.74</v>
      </c>
      <c r="R5765" s="2">
        <f t="shared" si="361"/>
        <v>81.603389278148924</v>
      </c>
      <c r="S5765" s="2">
        <f t="shared" si="362"/>
        <v>7.9354733583183972</v>
      </c>
      <c r="T5765" s="2">
        <f t="shared" si="363"/>
        <v>96.276682418119606</v>
      </c>
      <c r="U5765" s="7" t="str">
        <f t="shared" si="360"/>
        <v>TEXTILES - WEAVING</v>
      </c>
    </row>
    <row r="5766" spans="1:21" hidden="1">
      <c r="A5766" s="10" t="s">
        <v>2816</v>
      </c>
      <c r="B5766" s="8">
        <v>2015</v>
      </c>
      <c r="C5766" s="8">
        <v>113.85</v>
      </c>
      <c r="D5766" s="8">
        <v>-7.92</v>
      </c>
      <c r="E5766" s="8">
        <v>74.239999999999995</v>
      </c>
      <c r="F5766" s="8">
        <v>2</v>
      </c>
      <c r="G5766" s="8">
        <v>-87.96</v>
      </c>
      <c r="H5766" s="8">
        <v>-0.08</v>
      </c>
      <c r="I5766" s="8">
        <v>14.85</v>
      </c>
      <c r="J5766" s="8">
        <v>0</v>
      </c>
      <c r="K5766" s="8">
        <v>23.97</v>
      </c>
      <c r="L5766" s="8">
        <v>6.64</v>
      </c>
      <c r="M5766" s="8">
        <v>25.56</v>
      </c>
      <c r="N5766" s="8">
        <v>17.64</v>
      </c>
      <c r="O5766" s="8">
        <v>106.96</v>
      </c>
      <c r="P5766" s="8">
        <v>-2.79</v>
      </c>
      <c r="Q5766" s="8">
        <v>113.6</v>
      </c>
      <c r="R5766" s="2">
        <f t="shared" si="361"/>
        <v>77.429577464788736</v>
      </c>
      <c r="S5766" s="2">
        <f t="shared" si="362"/>
        <v>13.07218309859155</v>
      </c>
      <c r="T5766" s="2">
        <f t="shared" si="363"/>
        <v>94.154929577464785</v>
      </c>
      <c r="U5766" s="7" t="str">
        <f t="shared" si="360"/>
        <v>TEXTILES - WEAVING</v>
      </c>
    </row>
    <row r="5767" spans="1:21" hidden="1">
      <c r="A5767" s="10" t="s">
        <v>2817</v>
      </c>
      <c r="B5767" s="8">
        <v>2019</v>
      </c>
      <c r="C5767" s="8">
        <v>60.63</v>
      </c>
      <c r="D5767" s="8">
        <v>-70.209999999999994</v>
      </c>
      <c r="E5767" s="8">
        <v>31.45</v>
      </c>
      <c r="F5767" s="8">
        <v>24.06</v>
      </c>
      <c r="G5767" s="8">
        <v>-3010.21</v>
      </c>
      <c r="H5767" s="8">
        <v>-62</v>
      </c>
      <c r="I5767" s="8">
        <v>75.67</v>
      </c>
      <c r="J5767" s="8">
        <v>0</v>
      </c>
      <c r="K5767" s="8">
        <v>5.62</v>
      </c>
      <c r="L5767" s="8">
        <v>7.81</v>
      </c>
      <c r="M5767" s="8">
        <v>178.63</v>
      </c>
      <c r="N5767" s="8">
        <v>108.42</v>
      </c>
      <c r="O5767" s="8">
        <v>3181.03</v>
      </c>
      <c r="P5767" s="8">
        <v>-32.75</v>
      </c>
      <c r="Q5767" s="8">
        <v>3188.84</v>
      </c>
      <c r="R5767" s="2">
        <f t="shared" si="361"/>
        <v>94.39827648925629</v>
      </c>
      <c r="S5767" s="2">
        <f t="shared" si="362"/>
        <v>2.3729632091920574</v>
      </c>
      <c r="T5767" s="2">
        <f t="shared" si="363"/>
        <v>99.755083353194266</v>
      </c>
      <c r="U5767" s="7" t="str">
        <f t="shared" si="360"/>
        <v>TEXTILES - WEAVING</v>
      </c>
    </row>
    <row r="5768" spans="1:21" hidden="1">
      <c r="A5768" s="10" t="s">
        <v>2817</v>
      </c>
      <c r="B5768" s="8">
        <v>2018</v>
      </c>
      <c r="C5768" s="8">
        <v>115.39</v>
      </c>
      <c r="D5768" s="8">
        <v>-67.05</v>
      </c>
      <c r="E5768" s="8">
        <v>59.65</v>
      </c>
      <c r="F5768" s="8">
        <v>12.03</v>
      </c>
      <c r="G5768" s="8">
        <v>-2348.64</v>
      </c>
      <c r="H5768" s="8">
        <v>-44.54</v>
      </c>
      <c r="I5768" s="8">
        <v>71.77</v>
      </c>
      <c r="J5768" s="8">
        <v>0</v>
      </c>
      <c r="K5768" s="8">
        <v>6.72</v>
      </c>
      <c r="L5768" s="8">
        <v>9.27</v>
      </c>
      <c r="M5768" s="8">
        <v>168.5</v>
      </c>
      <c r="N5768" s="8">
        <v>101.45</v>
      </c>
      <c r="O5768" s="8">
        <v>2507.87</v>
      </c>
      <c r="P5768" s="8">
        <v>-29.68</v>
      </c>
      <c r="Q5768" s="8">
        <v>2517.14</v>
      </c>
      <c r="R5768" s="2">
        <f t="shared" si="361"/>
        <v>93.305894785351626</v>
      </c>
      <c r="S5768" s="2">
        <f t="shared" si="362"/>
        <v>2.851251817538953</v>
      </c>
      <c r="T5768" s="2">
        <f t="shared" si="363"/>
        <v>99.631724894125867</v>
      </c>
      <c r="U5768" s="7" t="str">
        <f t="shared" si="360"/>
        <v>TEXTILES - WEAVING</v>
      </c>
    </row>
    <row r="5769" spans="1:21" hidden="1">
      <c r="A5769" s="10" t="s">
        <v>2817</v>
      </c>
      <c r="B5769" s="8">
        <v>2017</v>
      </c>
      <c r="C5769" s="8">
        <v>102.44</v>
      </c>
      <c r="D5769" s="8">
        <v>-63.92</v>
      </c>
      <c r="E5769" s="8">
        <v>49.29</v>
      </c>
      <c r="F5769" s="8">
        <v>12.03</v>
      </c>
      <c r="G5769" s="8">
        <v>-2033.87</v>
      </c>
      <c r="H5769" s="8">
        <v>-47.79</v>
      </c>
      <c r="I5769" s="8">
        <v>59.31</v>
      </c>
      <c r="J5769" s="8">
        <v>0</v>
      </c>
      <c r="K5769" s="8">
        <v>6.54</v>
      </c>
      <c r="L5769" s="8">
        <v>3.19</v>
      </c>
      <c r="M5769" s="8">
        <v>142.19</v>
      </c>
      <c r="N5769" s="8">
        <v>78.27</v>
      </c>
      <c r="O5769" s="8">
        <v>2172.87</v>
      </c>
      <c r="P5769" s="8">
        <v>-18.96</v>
      </c>
      <c r="Q5769" s="8">
        <v>2176.06</v>
      </c>
      <c r="R5769" s="2">
        <f t="shared" si="361"/>
        <v>93.465713261582863</v>
      </c>
      <c r="S5769" s="2">
        <f t="shared" si="362"/>
        <v>2.7255682288172203</v>
      </c>
      <c r="T5769" s="2">
        <f t="shared" si="363"/>
        <v>99.853404777441796</v>
      </c>
      <c r="U5769" s="7" t="str">
        <f t="shared" si="360"/>
        <v>TEXTILES - WEAVING</v>
      </c>
    </row>
    <row r="5770" spans="1:21" hidden="1">
      <c r="A5770" s="10" t="s">
        <v>2817</v>
      </c>
      <c r="B5770" s="8">
        <v>2016</v>
      </c>
      <c r="C5770" s="8">
        <v>83.49</v>
      </c>
      <c r="D5770" s="8">
        <v>-60.45</v>
      </c>
      <c r="E5770" s="8">
        <v>33.24</v>
      </c>
      <c r="F5770" s="8">
        <v>12.03</v>
      </c>
      <c r="G5770" s="8">
        <v>-1843.77</v>
      </c>
      <c r="H5770" s="8">
        <v>-57.58</v>
      </c>
      <c r="I5770" s="8">
        <v>39.99</v>
      </c>
      <c r="J5770" s="8">
        <v>0</v>
      </c>
      <c r="K5770" s="8">
        <v>8.65</v>
      </c>
      <c r="L5770" s="8">
        <v>1.86</v>
      </c>
      <c r="M5770" s="8">
        <v>116.78</v>
      </c>
      <c r="N5770" s="8">
        <v>56.33</v>
      </c>
      <c r="O5770" s="8">
        <v>2016.27</v>
      </c>
      <c r="P5770" s="8">
        <v>-16.34</v>
      </c>
      <c r="Q5770" s="8">
        <v>2018.13</v>
      </c>
      <c r="R5770" s="2">
        <f t="shared" si="361"/>
        <v>91.360318710885807</v>
      </c>
      <c r="S5770" s="2">
        <f t="shared" si="362"/>
        <v>1.9815373637971787</v>
      </c>
      <c r="T5770" s="2">
        <f t="shared" si="363"/>
        <v>99.907835471451293</v>
      </c>
      <c r="U5770" s="7" t="str">
        <f t="shared" si="360"/>
        <v>TEXTILES - WEAVING</v>
      </c>
    </row>
    <row r="5771" spans="1:21" hidden="1">
      <c r="A5771" s="10" t="s">
        <v>2817</v>
      </c>
      <c r="B5771" s="8">
        <v>2015</v>
      </c>
      <c r="C5771" s="8">
        <v>69.73</v>
      </c>
      <c r="D5771" s="8">
        <v>-54.14</v>
      </c>
      <c r="E5771" s="8">
        <v>24.72</v>
      </c>
      <c r="F5771" s="8">
        <v>12.03</v>
      </c>
      <c r="G5771" s="8">
        <v>-1829.79</v>
      </c>
      <c r="H5771" s="8">
        <v>-59.07</v>
      </c>
      <c r="I5771" s="8">
        <v>29.74</v>
      </c>
      <c r="J5771" s="8">
        <v>0</v>
      </c>
      <c r="K5771" s="8">
        <v>7.72</v>
      </c>
      <c r="L5771" s="8">
        <v>2.67</v>
      </c>
      <c r="M5771" s="8">
        <v>93.68</v>
      </c>
      <c r="N5771" s="8">
        <v>39.54</v>
      </c>
      <c r="O5771" s="8">
        <v>1979.87</v>
      </c>
      <c r="P5771" s="8">
        <v>-9.8000000000000007</v>
      </c>
      <c r="Q5771" s="8">
        <v>1982.54</v>
      </c>
      <c r="R5771" s="2">
        <f t="shared" si="361"/>
        <v>92.295237422700168</v>
      </c>
      <c r="S5771" s="2">
        <f t="shared" si="362"/>
        <v>1.5000958366539892</v>
      </c>
      <c r="T5771" s="2">
        <f t="shared" si="363"/>
        <v>99.865324280972885</v>
      </c>
      <c r="U5771" s="7" t="str">
        <f t="shared" si="360"/>
        <v>TEXTILES - WEAVING</v>
      </c>
    </row>
    <row r="5772" spans="1:21" hidden="1">
      <c r="A5772" s="10" t="s">
        <v>2664</v>
      </c>
      <c r="B5772" s="8">
        <v>2019</v>
      </c>
      <c r="C5772" s="8">
        <v>40.86</v>
      </c>
      <c r="D5772" s="8">
        <v>-111.31</v>
      </c>
      <c r="E5772" s="8">
        <v>32.08</v>
      </c>
      <c r="F5772" s="8">
        <v>126.87</v>
      </c>
      <c r="G5772" s="8">
        <v>-4764.57</v>
      </c>
      <c r="H5772" s="8">
        <v>-9.09</v>
      </c>
      <c r="I5772" s="8">
        <v>407.05</v>
      </c>
      <c r="J5772" s="8">
        <v>0</v>
      </c>
      <c r="K5772" s="8">
        <v>13.67</v>
      </c>
      <c r="L5772" s="8">
        <v>104.7</v>
      </c>
      <c r="M5772" s="8">
        <v>737.78</v>
      </c>
      <c r="N5772" s="8">
        <v>626.47</v>
      </c>
      <c r="O5772" s="8">
        <v>5397.65</v>
      </c>
      <c r="P5772" s="8">
        <v>-219.42</v>
      </c>
      <c r="Q5772" s="8">
        <v>5502.35</v>
      </c>
      <c r="R5772" s="2">
        <f t="shared" si="361"/>
        <v>86.591547247994029</v>
      </c>
      <c r="S5772" s="2">
        <f t="shared" si="362"/>
        <v>7.3977482348451113</v>
      </c>
      <c r="T5772" s="2">
        <f t="shared" si="363"/>
        <v>98.097176660881246</v>
      </c>
      <c r="U5772" s="7" t="str">
        <f t="shared" si="360"/>
        <v>CONSUMER GOODS - WHITE GOODS</v>
      </c>
    </row>
    <row r="5773" spans="1:21" hidden="1">
      <c r="A5773" s="10" t="s">
        <v>2664</v>
      </c>
      <c r="B5773" s="8">
        <v>2018</v>
      </c>
      <c r="C5773" s="8">
        <v>35.64</v>
      </c>
      <c r="D5773" s="8">
        <v>-101.51</v>
      </c>
      <c r="E5773" s="8">
        <v>27.64</v>
      </c>
      <c r="F5773" s="8">
        <v>126.87</v>
      </c>
      <c r="G5773" s="8">
        <v>-4430.22</v>
      </c>
      <c r="H5773" s="8">
        <v>-4.3899999999999997</v>
      </c>
      <c r="I5773" s="8">
        <v>350.67</v>
      </c>
      <c r="J5773" s="8">
        <v>0</v>
      </c>
      <c r="K5773" s="8">
        <v>12.88</v>
      </c>
      <c r="L5773" s="8">
        <v>86.72</v>
      </c>
      <c r="M5773" s="8">
        <v>642.33000000000004</v>
      </c>
      <c r="N5773" s="8">
        <v>540.82000000000005</v>
      </c>
      <c r="O5773" s="8">
        <v>4985.83</v>
      </c>
      <c r="P5773" s="8">
        <v>-190.15</v>
      </c>
      <c r="Q5773" s="8">
        <v>5072.55</v>
      </c>
      <c r="R5773" s="2">
        <f t="shared" si="361"/>
        <v>87.337138125794723</v>
      </c>
      <c r="S5773" s="2">
        <f t="shared" si="362"/>
        <v>6.91309104888074</v>
      </c>
      <c r="T5773" s="2">
        <f t="shared" si="363"/>
        <v>98.290406205951641</v>
      </c>
      <c r="U5773" s="7" t="str">
        <f t="shared" si="360"/>
        <v>CONSUMER GOODS - WHITE GOODS</v>
      </c>
    </row>
    <row r="5774" spans="1:21" hidden="1">
      <c r="A5774" s="10" t="s">
        <v>2664</v>
      </c>
      <c r="B5774" s="8">
        <v>2017</v>
      </c>
      <c r="C5774" s="8">
        <v>31.37</v>
      </c>
      <c r="D5774" s="8">
        <v>-87.46</v>
      </c>
      <c r="E5774" s="8">
        <v>24.47</v>
      </c>
      <c r="F5774" s="8">
        <v>126.87</v>
      </c>
      <c r="G5774" s="8">
        <v>-3877.43</v>
      </c>
      <c r="H5774" s="8">
        <v>-5.89</v>
      </c>
      <c r="I5774" s="8">
        <v>310.49</v>
      </c>
      <c r="J5774" s="8">
        <v>0</v>
      </c>
      <c r="K5774" s="8">
        <v>12.75</v>
      </c>
      <c r="L5774" s="8">
        <v>72.989999999999995</v>
      </c>
      <c r="M5774" s="8">
        <v>555.94000000000005</v>
      </c>
      <c r="N5774" s="8">
        <v>468.48</v>
      </c>
      <c r="O5774" s="8">
        <v>4360.38</v>
      </c>
      <c r="P5774" s="8">
        <v>-157.99</v>
      </c>
      <c r="Q5774" s="8">
        <v>4433.37</v>
      </c>
      <c r="R5774" s="2">
        <f t="shared" si="361"/>
        <v>87.460103713427927</v>
      </c>
      <c r="S5774" s="2">
        <f t="shared" si="362"/>
        <v>7.0034759111014884</v>
      </c>
      <c r="T5774" s="2">
        <f t="shared" si="363"/>
        <v>98.353622639211252</v>
      </c>
      <c r="U5774" s="7" t="str">
        <f t="shared" si="360"/>
        <v>CONSUMER GOODS - WHITE GOODS</v>
      </c>
    </row>
    <row r="5775" spans="1:21" hidden="1">
      <c r="A5775" s="10" t="s">
        <v>2664</v>
      </c>
      <c r="B5775" s="8">
        <v>2016</v>
      </c>
      <c r="C5775" s="8">
        <v>24.91</v>
      </c>
      <c r="D5775" s="8">
        <v>-68.69</v>
      </c>
      <c r="E5775" s="8">
        <v>19.5</v>
      </c>
      <c r="F5775" s="8">
        <v>126.87</v>
      </c>
      <c r="G5775" s="8">
        <v>-3107.1</v>
      </c>
      <c r="H5775" s="8">
        <v>-0.88</v>
      </c>
      <c r="I5775" s="8">
        <v>247.38</v>
      </c>
      <c r="J5775" s="8">
        <v>0</v>
      </c>
      <c r="K5775" s="8">
        <v>12.48</v>
      </c>
      <c r="L5775" s="8">
        <v>54.17</v>
      </c>
      <c r="M5775" s="8">
        <v>434.31</v>
      </c>
      <c r="N5775" s="8">
        <v>365.62</v>
      </c>
      <c r="O5775" s="8">
        <v>3488.12</v>
      </c>
      <c r="P5775" s="8">
        <v>-117.72</v>
      </c>
      <c r="Q5775" s="8">
        <v>3542.29</v>
      </c>
      <c r="R5775" s="2">
        <f t="shared" si="361"/>
        <v>87.714444610689696</v>
      </c>
      <c r="S5775" s="2">
        <f t="shared" si="362"/>
        <v>6.9836179420657256</v>
      </c>
      <c r="T5775" s="2">
        <f t="shared" si="363"/>
        <v>98.470763263312705</v>
      </c>
      <c r="U5775" s="7" t="str">
        <f t="shared" si="360"/>
        <v>CONSUMER GOODS - WHITE GOODS</v>
      </c>
    </row>
    <row r="5776" spans="1:21" hidden="1">
      <c r="A5776" s="10" t="s">
        <v>2664</v>
      </c>
      <c r="B5776" s="8">
        <v>2015</v>
      </c>
      <c r="C5776" s="8">
        <v>21.96</v>
      </c>
      <c r="D5776" s="8">
        <v>-68.13</v>
      </c>
      <c r="E5776" s="8">
        <v>16.59</v>
      </c>
      <c r="F5776" s="8">
        <v>126.87</v>
      </c>
      <c r="G5776" s="8">
        <v>-2962.49</v>
      </c>
      <c r="H5776" s="8">
        <v>-0.64</v>
      </c>
      <c r="I5776" s="8">
        <v>210.51</v>
      </c>
      <c r="J5776" s="8">
        <v>0</v>
      </c>
      <c r="K5776" s="8">
        <v>11.21</v>
      </c>
      <c r="L5776" s="8">
        <v>38</v>
      </c>
      <c r="M5776" s="8">
        <v>368.65</v>
      </c>
      <c r="N5776" s="8">
        <v>300.52</v>
      </c>
      <c r="O5776" s="8">
        <v>3293.78</v>
      </c>
      <c r="P5776" s="8">
        <v>-90.01</v>
      </c>
      <c r="Q5776" s="8">
        <v>3331.78</v>
      </c>
      <c r="R5776" s="2">
        <f t="shared" si="361"/>
        <v>88.916134918872174</v>
      </c>
      <c r="S5776" s="2">
        <f t="shared" si="362"/>
        <v>6.3182443018446595</v>
      </c>
      <c r="T5776" s="2">
        <f t="shared" si="363"/>
        <v>98.859468512326742</v>
      </c>
      <c r="U5776" s="7" t="str">
        <f t="shared" si="360"/>
        <v>CONSUMER GOODS - WHITE GOODS</v>
      </c>
    </row>
    <row r="5777" spans="1:21" hidden="1">
      <c r="A5777" s="10" t="s">
        <v>2819</v>
      </c>
      <c r="B5777" s="8">
        <v>2019</v>
      </c>
      <c r="C5777" s="8">
        <v>25.5</v>
      </c>
      <c r="D5777" s="8">
        <v>-0.06</v>
      </c>
      <c r="E5777" s="8">
        <v>25.45</v>
      </c>
      <c r="F5777" s="8">
        <v>10.96</v>
      </c>
      <c r="G5777" s="8">
        <v>-114.78</v>
      </c>
      <c r="H5777" s="8">
        <v>-108.67</v>
      </c>
      <c r="I5777" s="8">
        <v>27.89</v>
      </c>
      <c r="J5777" s="8">
        <v>0</v>
      </c>
      <c r="K5777" s="8">
        <v>-138.72</v>
      </c>
      <c r="L5777" s="8">
        <v>12.99</v>
      </c>
      <c r="M5777" s="8">
        <v>-59.15</v>
      </c>
      <c r="N5777" s="8">
        <v>-59.21</v>
      </c>
      <c r="O5777" s="8">
        <v>42.64</v>
      </c>
      <c r="P5777" s="8">
        <v>87.1</v>
      </c>
      <c r="Q5777" s="8">
        <v>55.63</v>
      </c>
      <c r="R5777" s="2">
        <f t="shared" si="361"/>
        <v>206.32752112169692</v>
      </c>
      <c r="S5777" s="2">
        <f t="shared" si="362"/>
        <v>50.134819342081606</v>
      </c>
      <c r="T5777" s="2">
        <f t="shared" si="363"/>
        <v>76.649289951465036</v>
      </c>
      <c r="U5777" s="7" t="str">
        <f t="shared" si="360"/>
        <v>CONSUMER GOODS - WHITE GOODS</v>
      </c>
    </row>
    <row r="5778" spans="1:21" hidden="1">
      <c r="A5778" s="10" t="s">
        <v>2819</v>
      </c>
      <c r="B5778" s="8">
        <v>2018</v>
      </c>
      <c r="C5778" s="8">
        <v>-44.74</v>
      </c>
      <c r="D5778" s="8">
        <v>-7.0000000000000007E-2</v>
      </c>
      <c r="E5778" s="8">
        <v>-44.82</v>
      </c>
      <c r="F5778" s="8">
        <v>10.96</v>
      </c>
      <c r="G5778" s="8">
        <v>-101.3</v>
      </c>
      <c r="H5778" s="8">
        <v>-91.84</v>
      </c>
      <c r="I5778" s="8">
        <v>-49.11</v>
      </c>
      <c r="J5778" s="8">
        <v>0</v>
      </c>
      <c r="K5778" s="8">
        <v>-101.03</v>
      </c>
      <c r="L5778" s="8">
        <v>3.72</v>
      </c>
      <c r="M5778" s="8">
        <v>-49.04</v>
      </c>
      <c r="N5778" s="8">
        <v>-49.11</v>
      </c>
      <c r="O5778" s="8">
        <v>48.54</v>
      </c>
      <c r="P5778" s="8">
        <v>0</v>
      </c>
      <c r="Q5778" s="8">
        <v>52.26</v>
      </c>
      <c r="R5778" s="2">
        <f t="shared" si="361"/>
        <v>193.83849980864906</v>
      </c>
      <c r="S5778" s="2">
        <f t="shared" si="362"/>
        <v>-93.972445464982783</v>
      </c>
      <c r="T5778" s="2">
        <f t="shared" si="363"/>
        <v>92.881745120551102</v>
      </c>
      <c r="U5778" s="7" t="str">
        <f t="shared" si="360"/>
        <v>CONSUMER GOODS - WHITE GOODS</v>
      </c>
    </row>
    <row r="5779" spans="1:21" hidden="1">
      <c r="A5779" s="10" t="s">
        <v>2819</v>
      </c>
      <c r="B5779" s="8">
        <v>2017</v>
      </c>
      <c r="C5779" s="8">
        <v>-13.5</v>
      </c>
      <c r="D5779" s="8">
        <v>-0.09</v>
      </c>
      <c r="E5779" s="8">
        <v>-13.59</v>
      </c>
      <c r="F5779" s="8">
        <v>10.96</v>
      </c>
      <c r="G5779" s="8">
        <v>-81.73</v>
      </c>
      <c r="H5779" s="8">
        <v>-70.31</v>
      </c>
      <c r="I5779" s="8">
        <v>-14.89</v>
      </c>
      <c r="J5779" s="8">
        <v>0</v>
      </c>
      <c r="K5779" s="8">
        <v>-28.53</v>
      </c>
      <c r="L5779" s="8">
        <v>15.06</v>
      </c>
      <c r="M5779" s="8">
        <v>-14.8</v>
      </c>
      <c r="N5779" s="8">
        <v>-14.89</v>
      </c>
      <c r="O5779" s="8">
        <v>51.87</v>
      </c>
      <c r="P5779" s="8">
        <v>0</v>
      </c>
      <c r="Q5779" s="8">
        <v>66.930000000000007</v>
      </c>
      <c r="R5779" s="2">
        <f t="shared" si="361"/>
        <v>122.11265501269983</v>
      </c>
      <c r="S5779" s="2">
        <f t="shared" si="362"/>
        <v>-22.247123860750037</v>
      </c>
      <c r="T5779" s="2">
        <f t="shared" si="363"/>
        <v>77.498879426266228</v>
      </c>
      <c r="U5779" s="7" t="str">
        <f t="shared" si="360"/>
        <v>CONSUMER GOODS - WHITE GOODS</v>
      </c>
    </row>
    <row r="5780" spans="1:21" hidden="1">
      <c r="A5780" s="10" t="s">
        <v>2819</v>
      </c>
      <c r="B5780" s="8">
        <v>2016</v>
      </c>
      <c r="C5780" s="8">
        <v>-14.36</v>
      </c>
      <c r="D5780" s="8">
        <v>-0.11</v>
      </c>
      <c r="E5780" s="8">
        <v>-14.47</v>
      </c>
      <c r="F5780" s="8">
        <v>10.96</v>
      </c>
      <c r="G5780" s="8">
        <v>-9.3800000000000008</v>
      </c>
      <c r="H5780" s="8">
        <v>-44.03</v>
      </c>
      <c r="I5780" s="8">
        <v>-15.85</v>
      </c>
      <c r="J5780" s="8">
        <v>0</v>
      </c>
      <c r="K5780" s="8">
        <v>77.27</v>
      </c>
      <c r="L5780" s="8">
        <v>1.5</v>
      </c>
      <c r="M5780" s="8">
        <v>-17.239999999999998</v>
      </c>
      <c r="N5780" s="8">
        <v>-17.350000000000001</v>
      </c>
      <c r="O5780" s="8">
        <v>34.67</v>
      </c>
      <c r="P5780" s="8">
        <v>1.5</v>
      </c>
      <c r="Q5780" s="8">
        <v>36.17</v>
      </c>
      <c r="R5780" s="2">
        <f t="shared" si="361"/>
        <v>25.933093724080731</v>
      </c>
      <c r="S5780" s="2">
        <f t="shared" si="362"/>
        <v>-43.820846004976502</v>
      </c>
      <c r="T5780" s="2">
        <f t="shared" si="363"/>
        <v>95.852916781863414</v>
      </c>
      <c r="U5780" s="7" t="str">
        <f t="shared" si="360"/>
        <v>CONSUMER GOODS - WHITE GOODS</v>
      </c>
    </row>
    <row r="5781" spans="1:21" hidden="1">
      <c r="A5781" s="10" t="s">
        <v>2819</v>
      </c>
      <c r="B5781" s="8">
        <v>2015</v>
      </c>
      <c r="C5781" s="8">
        <v>-3.65</v>
      </c>
      <c r="D5781" s="8">
        <v>-0.2</v>
      </c>
      <c r="E5781" s="8">
        <v>-3.83</v>
      </c>
      <c r="F5781" s="8">
        <v>10.96</v>
      </c>
      <c r="G5781" s="8">
        <v>-8.0399999999999991</v>
      </c>
      <c r="H5781" s="8">
        <v>-32.270000000000003</v>
      </c>
      <c r="I5781" s="8">
        <v>-4.2</v>
      </c>
      <c r="J5781" s="8">
        <v>0</v>
      </c>
      <c r="K5781" s="8">
        <v>85.43</v>
      </c>
      <c r="L5781" s="8">
        <v>2.82</v>
      </c>
      <c r="M5781" s="8">
        <v>-1.66</v>
      </c>
      <c r="N5781" s="8">
        <v>-1.86</v>
      </c>
      <c r="O5781" s="8">
        <v>35.83</v>
      </c>
      <c r="P5781" s="8">
        <v>-2.34</v>
      </c>
      <c r="Q5781" s="8">
        <v>38.65</v>
      </c>
      <c r="R5781" s="2">
        <f t="shared" si="361"/>
        <v>20.80206985769728</v>
      </c>
      <c r="S5781" s="2">
        <f t="shared" si="362"/>
        <v>-10.866752910737388</v>
      </c>
      <c r="T5781" s="2">
        <f t="shared" si="363"/>
        <v>92.703751617076321</v>
      </c>
      <c r="U5781" s="7" t="str">
        <f t="shared" si="360"/>
        <v>CONSUMER GOODS - WHITE GOODS</v>
      </c>
    </row>
    <row r="5782" spans="1:21" hidden="1">
      <c r="A5782" s="10" t="s">
        <v>2821</v>
      </c>
      <c r="B5782" s="8">
        <v>2019</v>
      </c>
      <c r="C5782" s="8">
        <v>25.5</v>
      </c>
      <c r="D5782" s="8">
        <v>-0.06</v>
      </c>
      <c r="E5782" s="8">
        <v>25.45</v>
      </c>
      <c r="F5782" s="8">
        <v>10.96</v>
      </c>
      <c r="G5782" s="8">
        <v>-114.78</v>
      </c>
      <c r="H5782" s="8">
        <v>-108.67</v>
      </c>
      <c r="I5782" s="8">
        <v>27.89</v>
      </c>
      <c r="J5782" s="8">
        <v>0</v>
      </c>
      <c r="K5782" s="8">
        <v>-138.72</v>
      </c>
      <c r="L5782" s="8">
        <v>12.99</v>
      </c>
      <c r="M5782" s="8">
        <v>-59.15</v>
      </c>
      <c r="N5782" s="8">
        <v>-59.21</v>
      </c>
      <c r="O5782" s="8">
        <v>42.64</v>
      </c>
      <c r="P5782" s="8">
        <v>87.1</v>
      </c>
      <c r="Q5782" s="8">
        <v>55.63</v>
      </c>
      <c r="R5782" s="2">
        <f t="shared" si="361"/>
        <v>206.32752112169692</v>
      </c>
      <c r="S5782" s="2">
        <f t="shared" si="362"/>
        <v>50.134819342081606</v>
      </c>
      <c r="T5782" s="2">
        <f t="shared" si="363"/>
        <v>76.649289951465036</v>
      </c>
      <c r="U5782" s="7" t="str">
        <f t="shared" si="360"/>
        <v>CONSUMER GOODS - WHITE GOODS</v>
      </c>
    </row>
    <row r="5783" spans="1:21" hidden="1">
      <c r="A5783" s="10" t="s">
        <v>2821</v>
      </c>
      <c r="B5783" s="8">
        <v>2018</v>
      </c>
      <c r="C5783" s="8">
        <v>-44.74</v>
      </c>
      <c r="D5783" s="8">
        <v>-7.0000000000000007E-2</v>
      </c>
      <c r="E5783" s="8">
        <v>-44.82</v>
      </c>
      <c r="F5783" s="8">
        <v>10.96</v>
      </c>
      <c r="G5783" s="8">
        <v>-101.3</v>
      </c>
      <c r="H5783" s="8">
        <v>-91.84</v>
      </c>
      <c r="I5783" s="8">
        <v>-49.11</v>
      </c>
      <c r="J5783" s="8">
        <v>0</v>
      </c>
      <c r="K5783" s="8">
        <v>-101.03</v>
      </c>
      <c r="L5783" s="8">
        <v>3.72</v>
      </c>
      <c r="M5783" s="8">
        <v>-49.04</v>
      </c>
      <c r="N5783" s="8">
        <v>-49.11</v>
      </c>
      <c r="O5783" s="8">
        <v>48.54</v>
      </c>
      <c r="P5783" s="8">
        <v>0</v>
      </c>
      <c r="Q5783" s="8">
        <v>52.26</v>
      </c>
      <c r="R5783" s="2">
        <f t="shared" si="361"/>
        <v>193.83849980864906</v>
      </c>
      <c r="S5783" s="2">
        <f t="shared" si="362"/>
        <v>-93.972445464982783</v>
      </c>
      <c r="T5783" s="2">
        <f t="shared" si="363"/>
        <v>92.881745120551102</v>
      </c>
      <c r="U5783" s="7" t="str">
        <f t="shared" si="360"/>
        <v>CONSUMER GOODS - WHITE GOODS</v>
      </c>
    </row>
    <row r="5784" spans="1:21" hidden="1">
      <c r="A5784" s="10" t="s">
        <v>2821</v>
      </c>
      <c r="B5784" s="8">
        <v>2017</v>
      </c>
      <c r="C5784" s="8">
        <v>-13.5</v>
      </c>
      <c r="D5784" s="8">
        <v>-0.09</v>
      </c>
      <c r="E5784" s="8">
        <v>-13.59</v>
      </c>
      <c r="F5784" s="8">
        <v>10.96</v>
      </c>
      <c r="G5784" s="8">
        <v>-81.73</v>
      </c>
      <c r="H5784" s="8">
        <v>-70.31</v>
      </c>
      <c r="I5784" s="8">
        <v>-14.89</v>
      </c>
      <c r="J5784" s="8">
        <v>0</v>
      </c>
      <c r="K5784" s="8">
        <v>-28.53</v>
      </c>
      <c r="L5784" s="8">
        <v>15.06</v>
      </c>
      <c r="M5784" s="8">
        <v>-14.8</v>
      </c>
      <c r="N5784" s="8">
        <v>-14.89</v>
      </c>
      <c r="O5784" s="8">
        <v>51.87</v>
      </c>
      <c r="P5784" s="8">
        <v>0</v>
      </c>
      <c r="Q5784" s="8">
        <v>66.930000000000007</v>
      </c>
      <c r="R5784" s="2">
        <f t="shared" si="361"/>
        <v>122.11265501269983</v>
      </c>
      <c r="S5784" s="2">
        <f t="shared" si="362"/>
        <v>-22.247123860750037</v>
      </c>
      <c r="T5784" s="2">
        <f t="shared" si="363"/>
        <v>77.498879426266228</v>
      </c>
      <c r="U5784" s="7" t="str">
        <f t="shared" si="360"/>
        <v>CONSUMER GOODS - WHITE GOODS</v>
      </c>
    </row>
    <row r="5785" spans="1:21" hidden="1">
      <c r="A5785" s="10" t="s">
        <v>2821</v>
      </c>
      <c r="B5785" s="8">
        <v>2016</v>
      </c>
      <c r="C5785" s="8">
        <v>-14.36</v>
      </c>
      <c r="D5785" s="8">
        <v>-0.11</v>
      </c>
      <c r="E5785" s="8">
        <v>-14.47</v>
      </c>
      <c r="F5785" s="8">
        <v>10.96</v>
      </c>
      <c r="G5785" s="8">
        <v>-9.3800000000000008</v>
      </c>
      <c r="H5785" s="8">
        <v>-44.03</v>
      </c>
      <c r="I5785" s="8">
        <v>-15.85</v>
      </c>
      <c r="J5785" s="8">
        <v>0</v>
      </c>
      <c r="K5785" s="8">
        <v>77.27</v>
      </c>
      <c r="L5785" s="8">
        <v>1.5</v>
      </c>
      <c r="M5785" s="8">
        <v>-17.239999999999998</v>
      </c>
      <c r="N5785" s="8">
        <v>-17.350000000000001</v>
      </c>
      <c r="O5785" s="8">
        <v>34.67</v>
      </c>
      <c r="P5785" s="8">
        <v>1.5</v>
      </c>
      <c r="Q5785" s="8">
        <v>36.17</v>
      </c>
      <c r="R5785" s="2">
        <f t="shared" si="361"/>
        <v>25.933093724080731</v>
      </c>
      <c r="S5785" s="2">
        <f t="shared" si="362"/>
        <v>-43.820846004976502</v>
      </c>
      <c r="T5785" s="2">
        <f t="shared" si="363"/>
        <v>95.852916781863414</v>
      </c>
      <c r="U5785" s="7" t="str">
        <f t="shared" si="360"/>
        <v>CONSUMER GOODS - WHITE GOODS</v>
      </c>
    </row>
    <row r="5786" spans="1:21" hidden="1">
      <c r="A5786" s="10" t="s">
        <v>2821</v>
      </c>
      <c r="B5786" s="8">
        <v>2015</v>
      </c>
      <c r="C5786" s="8">
        <v>-3.65</v>
      </c>
      <c r="D5786" s="8">
        <v>-0.2</v>
      </c>
      <c r="E5786" s="8">
        <v>-3.83</v>
      </c>
      <c r="F5786" s="8">
        <v>10.96</v>
      </c>
      <c r="G5786" s="8">
        <v>-8.0399999999999991</v>
      </c>
      <c r="H5786" s="8">
        <v>-32.270000000000003</v>
      </c>
      <c r="I5786" s="8">
        <v>-4.2</v>
      </c>
      <c r="J5786" s="8">
        <v>0</v>
      </c>
      <c r="K5786" s="8">
        <v>85.43</v>
      </c>
      <c r="L5786" s="8">
        <v>2.82</v>
      </c>
      <c r="M5786" s="8">
        <v>-1.66</v>
      </c>
      <c r="N5786" s="8">
        <v>-1.86</v>
      </c>
      <c r="O5786" s="8">
        <v>35.83</v>
      </c>
      <c r="P5786" s="8">
        <v>-2.34</v>
      </c>
      <c r="Q5786" s="8">
        <v>38.65</v>
      </c>
      <c r="R5786" s="2">
        <f t="shared" si="361"/>
        <v>20.80206985769728</v>
      </c>
      <c r="S5786" s="2">
        <f t="shared" si="362"/>
        <v>-10.866752910737388</v>
      </c>
      <c r="T5786" s="2">
        <f t="shared" si="363"/>
        <v>92.703751617076321</v>
      </c>
      <c r="U5786" s="7" t="str">
        <f t="shared" si="360"/>
        <v>CONSUMER GOODS - WHITE GOODS</v>
      </c>
    </row>
    <row r="5787" spans="1:21">
      <c r="A5787" s="10" t="s">
        <v>2666</v>
      </c>
      <c r="B5787" s="8">
        <v>2019</v>
      </c>
      <c r="C5787" s="8">
        <v>-2.71</v>
      </c>
      <c r="D5787" s="8">
        <v>-14.04</v>
      </c>
      <c r="E5787" s="8">
        <v>-4.87</v>
      </c>
      <c r="F5787" s="8">
        <v>12.99</v>
      </c>
      <c r="G5787" s="8">
        <v>-360.12</v>
      </c>
      <c r="H5787" s="8">
        <v>-11.63</v>
      </c>
      <c r="I5787" s="8">
        <v>-31.64</v>
      </c>
      <c r="J5787" s="8">
        <v>0</v>
      </c>
      <c r="K5787" s="8">
        <v>-2.78</v>
      </c>
      <c r="L5787" s="8">
        <v>19.52</v>
      </c>
      <c r="M5787" s="8">
        <v>-9.2100000000000009</v>
      </c>
      <c r="N5787" s="8">
        <v>-23.25</v>
      </c>
      <c r="O5787" s="8">
        <v>331.39</v>
      </c>
      <c r="P5787" s="8">
        <v>-8.39</v>
      </c>
      <c r="Q5787" s="8">
        <v>350.91</v>
      </c>
      <c r="R5787" s="2">
        <f t="shared" si="361"/>
        <v>102.62460459946993</v>
      </c>
      <c r="S5787" s="2">
        <f t="shared" si="362"/>
        <v>-9.0165569519249953</v>
      </c>
      <c r="T5787" s="2">
        <f t="shared" si="363"/>
        <v>94.437320110569658</v>
      </c>
      <c r="U5787" s="7" t="str">
        <f t="shared" si="360"/>
        <v>ENGINEERING - HEAVY</v>
      </c>
    </row>
    <row r="5788" spans="1:21">
      <c r="A5788" s="10" t="s">
        <v>2666</v>
      </c>
      <c r="B5788" s="8">
        <v>2018</v>
      </c>
      <c r="C5788" s="8">
        <v>4.74</v>
      </c>
      <c r="D5788" s="8">
        <v>-13.5</v>
      </c>
      <c r="E5788" s="8">
        <v>2.66</v>
      </c>
      <c r="F5788" s="8">
        <v>12.99</v>
      </c>
      <c r="G5788" s="8">
        <v>-331.38</v>
      </c>
      <c r="H5788" s="8">
        <v>-11.84</v>
      </c>
      <c r="I5788" s="8">
        <v>17.260000000000002</v>
      </c>
      <c r="J5788" s="8">
        <v>0</v>
      </c>
      <c r="K5788" s="8">
        <v>11.43</v>
      </c>
      <c r="L5788" s="8">
        <v>15.26</v>
      </c>
      <c r="M5788" s="8">
        <v>40.78</v>
      </c>
      <c r="N5788" s="8">
        <v>27.27</v>
      </c>
      <c r="O5788" s="8">
        <v>356.9</v>
      </c>
      <c r="P5788" s="8">
        <v>-10.02</v>
      </c>
      <c r="Q5788" s="8">
        <v>372.16</v>
      </c>
      <c r="R5788" s="2">
        <f t="shared" si="361"/>
        <v>89.042347377472055</v>
      </c>
      <c r="S5788" s="2">
        <f t="shared" si="362"/>
        <v>4.6377901977644029</v>
      </c>
      <c r="T5788" s="2">
        <f t="shared" si="363"/>
        <v>95.899613069647444</v>
      </c>
      <c r="U5788" s="7" t="str">
        <f t="shared" si="360"/>
        <v>ENGINEERING - HEAVY</v>
      </c>
    </row>
    <row r="5789" spans="1:21">
      <c r="A5789" s="10" t="s">
        <v>2666</v>
      </c>
      <c r="B5789" s="8">
        <v>2017</v>
      </c>
      <c r="C5789" s="8">
        <v>3.06</v>
      </c>
      <c r="D5789" s="8">
        <v>-5.97</v>
      </c>
      <c r="E5789" s="8">
        <v>2.14</v>
      </c>
      <c r="F5789" s="8">
        <v>12.99</v>
      </c>
      <c r="G5789" s="8">
        <v>-279.8</v>
      </c>
      <c r="H5789" s="8">
        <v>-11.23</v>
      </c>
      <c r="I5789" s="8">
        <v>13.93</v>
      </c>
      <c r="J5789" s="8">
        <v>0</v>
      </c>
      <c r="K5789" s="8">
        <v>9.48</v>
      </c>
      <c r="L5789" s="8">
        <v>8.0500000000000007</v>
      </c>
      <c r="M5789" s="8">
        <v>28.45</v>
      </c>
      <c r="N5789" s="8">
        <v>22.48</v>
      </c>
      <c r="O5789" s="8">
        <v>300.2</v>
      </c>
      <c r="P5789" s="8">
        <v>-8.5500000000000007</v>
      </c>
      <c r="Q5789" s="8">
        <v>308.25</v>
      </c>
      <c r="R5789" s="2">
        <f t="shared" si="361"/>
        <v>90.770478507704794</v>
      </c>
      <c r="S5789" s="2">
        <f t="shared" si="362"/>
        <v>4.519059205190592</v>
      </c>
      <c r="T5789" s="2">
        <f t="shared" si="363"/>
        <v>97.388483373884824</v>
      </c>
      <c r="U5789" s="7" t="str">
        <f t="shared" si="360"/>
        <v>ENGINEERING - HEAVY</v>
      </c>
    </row>
    <row r="5790" spans="1:21">
      <c r="A5790" s="10" t="s">
        <v>2666</v>
      </c>
      <c r="B5790" s="8">
        <v>2016</v>
      </c>
      <c r="C5790" s="8">
        <v>2.77</v>
      </c>
      <c r="D5790" s="8">
        <v>-3.64</v>
      </c>
      <c r="E5790" s="8">
        <v>2.2000000000000002</v>
      </c>
      <c r="F5790" s="8">
        <v>12.99</v>
      </c>
      <c r="G5790" s="8">
        <v>-254.21</v>
      </c>
      <c r="H5790" s="8">
        <v>-3</v>
      </c>
      <c r="I5790" s="8">
        <v>14.32</v>
      </c>
      <c r="J5790" s="8">
        <v>0</v>
      </c>
      <c r="K5790" s="8">
        <v>11.54</v>
      </c>
      <c r="L5790" s="8">
        <v>6.91</v>
      </c>
      <c r="M5790" s="8">
        <v>29.28</v>
      </c>
      <c r="N5790" s="8">
        <v>25.63</v>
      </c>
      <c r="O5790" s="8">
        <v>279.57</v>
      </c>
      <c r="P5790" s="8">
        <v>-11.32</v>
      </c>
      <c r="Q5790" s="8">
        <v>286.48</v>
      </c>
      <c r="R5790" s="2">
        <f t="shared" si="361"/>
        <v>88.73568835520804</v>
      </c>
      <c r="S5790" s="2">
        <f t="shared" si="362"/>
        <v>4.9986037419715164</v>
      </c>
      <c r="T5790" s="2">
        <f t="shared" si="363"/>
        <v>97.587964255794461</v>
      </c>
      <c r="U5790" s="7" t="str">
        <f t="shared" si="360"/>
        <v>ENGINEERING - HEAVY</v>
      </c>
    </row>
    <row r="5791" spans="1:21">
      <c r="A5791" s="10" t="s">
        <v>2666</v>
      </c>
      <c r="B5791" s="8">
        <v>2015</v>
      </c>
      <c r="C5791" s="8">
        <v>1.84</v>
      </c>
      <c r="D5791" s="8">
        <v>-4.07</v>
      </c>
      <c r="E5791" s="8">
        <v>1.22</v>
      </c>
      <c r="F5791" s="8">
        <v>12.99</v>
      </c>
      <c r="G5791" s="8">
        <v>-217.48</v>
      </c>
      <c r="H5791" s="8">
        <v>-2.79</v>
      </c>
      <c r="I5791" s="8">
        <v>7.89</v>
      </c>
      <c r="J5791" s="8">
        <v>0</v>
      </c>
      <c r="K5791" s="8">
        <v>7.89</v>
      </c>
      <c r="L5791" s="8">
        <v>4.3099999999999996</v>
      </c>
      <c r="M5791" s="8">
        <v>15.48</v>
      </c>
      <c r="N5791" s="8">
        <v>11.41</v>
      </c>
      <c r="O5791" s="8">
        <v>231.44</v>
      </c>
      <c r="P5791" s="8">
        <v>-3.51</v>
      </c>
      <c r="Q5791" s="8">
        <v>235.75</v>
      </c>
      <c r="R5791" s="2">
        <f t="shared" si="361"/>
        <v>92.250265111346764</v>
      </c>
      <c r="S5791" s="2">
        <f t="shared" si="362"/>
        <v>3.3467656415694589</v>
      </c>
      <c r="T5791" s="2">
        <f t="shared" si="363"/>
        <v>98.171792152704128</v>
      </c>
      <c r="U5791" s="7" t="str">
        <f t="shared" si="360"/>
        <v>ENGINEERING - HEAVY</v>
      </c>
    </row>
    <row r="5792" spans="1:21" hidden="1">
      <c r="A5792" s="10" t="s">
        <v>2668</v>
      </c>
      <c r="B5792" s="8">
        <v>2019</v>
      </c>
      <c r="C5792" s="8">
        <v>14.17</v>
      </c>
      <c r="D5792" s="8">
        <v>-934.3</v>
      </c>
      <c r="E5792" s="8">
        <v>12.67</v>
      </c>
      <c r="F5792" s="8">
        <v>1206.8</v>
      </c>
      <c r="G5792" s="8">
        <v>-39887.599999999999</v>
      </c>
      <c r="H5792" s="8">
        <v>-524.9</v>
      </c>
      <c r="I5792" s="8">
        <v>7614</v>
      </c>
      <c r="J5792" s="8">
        <v>0</v>
      </c>
      <c r="K5792" s="8">
        <v>22.45</v>
      </c>
      <c r="L5792" s="8">
        <v>2568.6</v>
      </c>
      <c r="M5792" s="8">
        <v>10804.8</v>
      </c>
      <c r="N5792" s="8">
        <v>9870.5</v>
      </c>
      <c r="O5792" s="8">
        <v>48123.8</v>
      </c>
      <c r="P5792" s="8">
        <v>-2256.5</v>
      </c>
      <c r="Q5792" s="8">
        <v>50692.4</v>
      </c>
      <c r="R5792" s="2">
        <f t="shared" si="361"/>
        <v>78.685562332815167</v>
      </c>
      <c r="S5792" s="2">
        <f t="shared" si="362"/>
        <v>15.020002998477089</v>
      </c>
      <c r="T5792" s="2">
        <f t="shared" si="363"/>
        <v>94.932968255596506</v>
      </c>
      <c r="U5792" s="7" t="str">
        <f t="shared" si="360"/>
        <v>COMPUTERS - SOFTWARE</v>
      </c>
    </row>
    <row r="5793" spans="1:21" hidden="1">
      <c r="A5793" s="10" t="s">
        <v>2668</v>
      </c>
      <c r="B5793" s="8">
        <v>2018</v>
      </c>
      <c r="C5793" s="8">
        <v>19.309999999999999</v>
      </c>
      <c r="D5793" s="8">
        <v>-1014.8</v>
      </c>
      <c r="E5793" s="8">
        <v>16.260000000000002</v>
      </c>
      <c r="F5793" s="8">
        <v>904.8</v>
      </c>
      <c r="G5793" s="8">
        <v>-36140.5</v>
      </c>
      <c r="H5793" s="8">
        <v>-384.3</v>
      </c>
      <c r="I5793" s="8">
        <v>7722.8</v>
      </c>
      <c r="J5793" s="8">
        <v>0</v>
      </c>
      <c r="K5793" s="8">
        <v>24.71</v>
      </c>
      <c r="L5793" s="8">
        <v>2479.6</v>
      </c>
      <c r="M5793" s="8">
        <v>11049.1</v>
      </c>
      <c r="N5793" s="8">
        <v>10034.299999999999</v>
      </c>
      <c r="O5793" s="8">
        <v>44710</v>
      </c>
      <c r="P5793" s="8">
        <v>-2311.5</v>
      </c>
      <c r="Q5793" s="8">
        <v>47189.599999999999</v>
      </c>
      <c r="R5793" s="2">
        <f t="shared" si="361"/>
        <v>76.585730754233978</v>
      </c>
      <c r="S5793" s="2">
        <f t="shared" si="362"/>
        <v>16.365470357875463</v>
      </c>
      <c r="T5793" s="2">
        <f t="shared" si="363"/>
        <v>94.745452387814268</v>
      </c>
      <c r="U5793" s="7" t="str">
        <f t="shared" si="360"/>
        <v>COMPUTERS - SOFTWARE</v>
      </c>
    </row>
    <row r="5794" spans="1:21" hidden="1">
      <c r="A5794" s="10" t="s">
        <v>2668</v>
      </c>
      <c r="B5794" s="8">
        <v>2017</v>
      </c>
      <c r="C5794" s="8">
        <v>37.89</v>
      </c>
      <c r="D5794" s="8">
        <v>-1047.7</v>
      </c>
      <c r="E5794" s="8">
        <v>33.61</v>
      </c>
      <c r="F5794" s="8">
        <v>486.1</v>
      </c>
      <c r="G5794" s="8">
        <v>-36883</v>
      </c>
      <c r="H5794" s="8">
        <v>-392.1</v>
      </c>
      <c r="I5794" s="8">
        <v>8161.7</v>
      </c>
      <c r="J5794" s="8">
        <v>0</v>
      </c>
      <c r="K5794" s="8">
        <v>25.48</v>
      </c>
      <c r="L5794" s="8">
        <v>2570</v>
      </c>
      <c r="M5794" s="8">
        <v>11734.8</v>
      </c>
      <c r="N5794" s="8">
        <v>10687.1</v>
      </c>
      <c r="O5794" s="8">
        <v>46047.8</v>
      </c>
      <c r="P5794" s="8">
        <v>-2525.4</v>
      </c>
      <c r="Q5794" s="8">
        <v>48617.8</v>
      </c>
      <c r="R5794" s="2">
        <f t="shared" si="361"/>
        <v>75.863161229014892</v>
      </c>
      <c r="S5794" s="2">
        <f t="shared" si="362"/>
        <v>16.787472900871698</v>
      </c>
      <c r="T5794" s="2">
        <f t="shared" si="363"/>
        <v>94.713870228599404</v>
      </c>
      <c r="U5794" s="7" t="str">
        <f t="shared" si="360"/>
        <v>COMPUTERS - SOFTWARE</v>
      </c>
    </row>
    <row r="5795" spans="1:21" hidden="1">
      <c r="A5795" s="10" t="s">
        <v>2668</v>
      </c>
      <c r="B5795" s="8">
        <v>2016</v>
      </c>
      <c r="C5795" s="8">
        <v>36.299999999999997</v>
      </c>
      <c r="D5795" s="8">
        <v>-868.8</v>
      </c>
      <c r="E5795" s="8">
        <v>32.97</v>
      </c>
      <c r="F5795" s="8">
        <v>494.1</v>
      </c>
      <c r="G5795" s="8">
        <v>-35581.9</v>
      </c>
      <c r="H5795" s="8">
        <v>-527.79999999999995</v>
      </c>
      <c r="I5795" s="8">
        <v>8099</v>
      </c>
      <c r="J5795" s="8">
        <v>0</v>
      </c>
      <c r="K5795" s="8">
        <v>26.34</v>
      </c>
      <c r="L5795" s="8">
        <v>2364.1999999999998</v>
      </c>
      <c r="M5795" s="8">
        <v>11350.9</v>
      </c>
      <c r="N5795" s="8">
        <v>10482.1</v>
      </c>
      <c r="O5795" s="8">
        <v>45096.4</v>
      </c>
      <c r="P5795" s="8">
        <v>-2383.1</v>
      </c>
      <c r="Q5795" s="8">
        <v>47460.6</v>
      </c>
      <c r="R5795" s="2">
        <f t="shared" si="361"/>
        <v>74.971450002739118</v>
      </c>
      <c r="S5795" s="2">
        <f t="shared" si="362"/>
        <v>17.0646810196247</v>
      </c>
      <c r="T5795" s="2">
        <f t="shared" si="363"/>
        <v>95.018604905964111</v>
      </c>
      <c r="U5795" s="7" t="str">
        <f t="shared" si="360"/>
        <v>COMPUTERS - SOFTWARE</v>
      </c>
    </row>
    <row r="5796" spans="1:21" hidden="1">
      <c r="A5796" s="10" t="s">
        <v>2668</v>
      </c>
      <c r="B5796" s="8">
        <v>2015</v>
      </c>
      <c r="C5796" s="8">
        <v>36.340000000000003</v>
      </c>
      <c r="D5796" s="8">
        <v>-778.4</v>
      </c>
      <c r="E5796" s="8">
        <v>33.380000000000003</v>
      </c>
      <c r="F5796" s="8">
        <v>493.7</v>
      </c>
      <c r="G5796" s="8">
        <v>-32010.5</v>
      </c>
      <c r="H5796" s="8">
        <v>-362.9</v>
      </c>
      <c r="I5796" s="8">
        <v>8193.1</v>
      </c>
      <c r="J5796" s="8">
        <v>0</v>
      </c>
      <c r="K5796" s="8">
        <v>28.1</v>
      </c>
      <c r="L5796" s="8">
        <v>2073.8000000000002</v>
      </c>
      <c r="M5796" s="8">
        <v>11335.4</v>
      </c>
      <c r="N5796" s="8">
        <v>10557</v>
      </c>
      <c r="O5796" s="8">
        <v>41635</v>
      </c>
      <c r="P5796" s="8">
        <v>-2363.9</v>
      </c>
      <c r="Q5796" s="8">
        <v>43708.800000000003</v>
      </c>
      <c r="R5796" s="2">
        <f t="shared" si="361"/>
        <v>73.23582436488762</v>
      </c>
      <c r="S5796" s="2">
        <f t="shared" si="362"/>
        <v>18.744737901749762</v>
      </c>
      <c r="T5796" s="2">
        <f t="shared" si="363"/>
        <v>95.255417673328935</v>
      </c>
      <c r="U5796" s="7" t="str">
        <f t="shared" si="360"/>
        <v>COMPUTERS - SOFTWARE</v>
      </c>
    </row>
    <row r="5797" spans="1:21" hidden="1">
      <c r="A5797" s="10" t="s">
        <v>2670</v>
      </c>
      <c r="B5797" s="8">
        <v>2019</v>
      </c>
      <c r="C5797" s="8">
        <v>3.62</v>
      </c>
      <c r="D5797" s="8">
        <v>-121.91</v>
      </c>
      <c r="E5797" s="8">
        <v>-7.4</v>
      </c>
      <c r="F5797" s="8">
        <v>55.34</v>
      </c>
      <c r="G5797" s="8">
        <v>-2234.4699999999998</v>
      </c>
      <c r="H5797" s="8">
        <v>-170.63</v>
      </c>
      <c r="I5797" s="8">
        <v>-81.89</v>
      </c>
      <c r="J5797" s="8">
        <v>0</v>
      </c>
      <c r="K5797" s="8">
        <v>-2.4900000000000002</v>
      </c>
      <c r="L5797" s="8">
        <v>31</v>
      </c>
      <c r="M5797" s="8">
        <v>-53.52</v>
      </c>
      <c r="N5797" s="8">
        <v>-175.43</v>
      </c>
      <c r="O5797" s="8">
        <v>2149.9499999999998</v>
      </c>
      <c r="P5797" s="8">
        <v>93.54</v>
      </c>
      <c r="Q5797" s="8">
        <v>2180.9499999999998</v>
      </c>
      <c r="R5797" s="2">
        <f t="shared" si="361"/>
        <v>102.45397647814025</v>
      </c>
      <c r="S5797" s="2">
        <f t="shared" si="362"/>
        <v>-3.7547857584997368</v>
      </c>
      <c r="T5797" s="2">
        <f t="shared" si="363"/>
        <v>98.578601068341783</v>
      </c>
      <c r="U5797" s="7" t="str">
        <f t="shared" si="360"/>
        <v>PHARMACEUTICALS</v>
      </c>
    </row>
    <row r="5798" spans="1:21" hidden="1">
      <c r="A5798" s="10" t="s">
        <v>2670</v>
      </c>
      <c r="B5798" s="8">
        <v>2018</v>
      </c>
      <c r="C5798" s="8">
        <v>15.81</v>
      </c>
      <c r="D5798" s="8">
        <v>-106.24</v>
      </c>
      <c r="E5798" s="8">
        <v>6.21</v>
      </c>
      <c r="F5798" s="8">
        <v>55.32</v>
      </c>
      <c r="G5798" s="8">
        <v>-2323.98</v>
      </c>
      <c r="H5798" s="8">
        <v>-169.58</v>
      </c>
      <c r="I5798" s="8">
        <v>68.66</v>
      </c>
      <c r="J5798" s="8">
        <v>0</v>
      </c>
      <c r="K5798" s="8">
        <v>8.48</v>
      </c>
      <c r="L5798" s="8">
        <v>56.85</v>
      </c>
      <c r="M5798" s="8">
        <v>210.16</v>
      </c>
      <c r="N5798" s="8">
        <v>103.92</v>
      </c>
      <c r="O5798" s="8">
        <v>2477.29</v>
      </c>
      <c r="P5798" s="8">
        <v>-35.26</v>
      </c>
      <c r="Q5798" s="8">
        <v>2534.14</v>
      </c>
      <c r="R5798" s="2">
        <f t="shared" si="361"/>
        <v>91.70685123947375</v>
      </c>
      <c r="S5798" s="2">
        <f t="shared" si="362"/>
        <v>2.7094004277585295</v>
      </c>
      <c r="T5798" s="2">
        <f t="shared" si="363"/>
        <v>97.75663538715304</v>
      </c>
      <c r="U5798" s="7" t="str">
        <f t="shared" si="360"/>
        <v>PHARMACEUTICALS</v>
      </c>
    </row>
    <row r="5799" spans="1:21" hidden="1">
      <c r="A5799" s="10" t="s">
        <v>2670</v>
      </c>
      <c r="B5799" s="8">
        <v>2017</v>
      </c>
      <c r="C5799" s="8">
        <v>21.96</v>
      </c>
      <c r="D5799" s="8">
        <v>-105.66</v>
      </c>
      <c r="E5799" s="8">
        <v>12.4</v>
      </c>
      <c r="F5799" s="8">
        <v>55.27</v>
      </c>
      <c r="G5799" s="8">
        <v>-2321.39</v>
      </c>
      <c r="H5799" s="8">
        <v>-168.72</v>
      </c>
      <c r="I5799" s="8">
        <v>137.12</v>
      </c>
      <c r="J5799" s="8">
        <v>0</v>
      </c>
      <c r="K5799" s="8">
        <v>9.77</v>
      </c>
      <c r="L5799" s="8">
        <v>248.31</v>
      </c>
      <c r="M5799" s="8">
        <v>224.44</v>
      </c>
      <c r="N5799" s="8">
        <v>118.78</v>
      </c>
      <c r="O5799" s="8">
        <v>2297.52</v>
      </c>
      <c r="P5799" s="8">
        <v>18.34</v>
      </c>
      <c r="Q5799" s="8">
        <v>2545.83</v>
      </c>
      <c r="R5799" s="2">
        <f t="shared" si="361"/>
        <v>91.184014643554363</v>
      </c>
      <c r="S5799" s="2">
        <f t="shared" si="362"/>
        <v>5.3860626986090985</v>
      </c>
      <c r="T5799" s="2">
        <f t="shared" si="363"/>
        <v>90.246402941280451</v>
      </c>
      <c r="U5799" s="7" t="str">
        <f t="shared" si="360"/>
        <v>PHARMACEUTICALS</v>
      </c>
    </row>
    <row r="5800" spans="1:21" hidden="1">
      <c r="A5800" s="10" t="s">
        <v>2670</v>
      </c>
      <c r="B5800" s="8">
        <v>2016</v>
      </c>
      <c r="C5800" s="8">
        <v>12.18</v>
      </c>
      <c r="D5800" s="8">
        <v>-101.75</v>
      </c>
      <c r="E5800" s="8">
        <v>2.97</v>
      </c>
      <c r="F5800" s="8">
        <v>55.25</v>
      </c>
      <c r="G5800" s="8">
        <v>-2089.79</v>
      </c>
      <c r="H5800" s="8">
        <v>-79.95</v>
      </c>
      <c r="I5800" s="8">
        <v>32.79</v>
      </c>
      <c r="J5800" s="8">
        <v>0</v>
      </c>
      <c r="K5800" s="8">
        <v>8.31</v>
      </c>
      <c r="L5800" s="8">
        <v>49.96</v>
      </c>
      <c r="M5800" s="8">
        <v>104.96</v>
      </c>
      <c r="N5800" s="8">
        <v>3.21</v>
      </c>
      <c r="O5800" s="8">
        <v>2224.7399999999998</v>
      </c>
      <c r="P5800" s="8">
        <v>29.58</v>
      </c>
      <c r="Q5800" s="8">
        <v>2274.6999999999998</v>
      </c>
      <c r="R5800" s="2">
        <f t="shared" si="361"/>
        <v>91.871015958148334</v>
      </c>
      <c r="S5800" s="2">
        <f t="shared" si="362"/>
        <v>1.441508770387304</v>
      </c>
      <c r="T5800" s="2">
        <f t="shared" si="363"/>
        <v>97.803666417549564</v>
      </c>
      <c r="U5800" s="7" t="str">
        <f t="shared" si="360"/>
        <v>PHARMACEUTICALS</v>
      </c>
    </row>
    <row r="5801" spans="1:21" hidden="1">
      <c r="A5801" s="10" t="s">
        <v>2670</v>
      </c>
      <c r="B5801" s="8">
        <v>2015</v>
      </c>
      <c r="C5801" s="8">
        <v>39.49</v>
      </c>
      <c r="D5801" s="8">
        <v>-102.93</v>
      </c>
      <c r="E5801" s="8">
        <v>30.17</v>
      </c>
      <c r="F5801" s="8">
        <v>55.04</v>
      </c>
      <c r="G5801" s="8">
        <v>-1862.04</v>
      </c>
      <c r="H5801" s="8">
        <v>-19.18</v>
      </c>
      <c r="I5801" s="8">
        <v>331.82</v>
      </c>
      <c r="J5801" s="8">
        <v>0</v>
      </c>
      <c r="K5801" s="8">
        <v>25.05</v>
      </c>
      <c r="L5801" s="8">
        <v>448.03</v>
      </c>
      <c r="M5801" s="8">
        <v>453.36</v>
      </c>
      <c r="N5801" s="8">
        <v>350.43</v>
      </c>
      <c r="O5801" s="8">
        <v>1886.55</v>
      </c>
      <c r="P5801" s="8">
        <v>-18.61</v>
      </c>
      <c r="Q5801" s="8">
        <v>2334.58</v>
      </c>
      <c r="R5801" s="2">
        <f t="shared" si="361"/>
        <v>79.75910013792631</v>
      </c>
      <c r="S5801" s="2">
        <f t="shared" si="362"/>
        <v>14.213263199376334</v>
      </c>
      <c r="T5801" s="2">
        <f t="shared" si="363"/>
        <v>80.808967780071796</v>
      </c>
      <c r="U5801" s="7" t="str">
        <f t="shared" si="360"/>
        <v>PHARMACEUTICALS</v>
      </c>
    </row>
    <row r="5802" spans="1:21" hidden="1">
      <c r="A5802" s="10" t="s">
        <v>2672</v>
      </c>
      <c r="B5802" s="8">
        <v>2019</v>
      </c>
      <c r="C5802" s="8">
        <v>16.8</v>
      </c>
      <c r="D5802" s="8">
        <v>-39.51</v>
      </c>
      <c r="E5802" s="8">
        <v>9.81</v>
      </c>
      <c r="F5802" s="8">
        <v>56.51</v>
      </c>
      <c r="G5802" s="8">
        <v>-168.11</v>
      </c>
      <c r="H5802" s="8">
        <v>-0.41</v>
      </c>
      <c r="I5802" s="8">
        <v>55.41</v>
      </c>
      <c r="J5802" s="8">
        <v>0</v>
      </c>
      <c r="K5802" s="8">
        <v>43.81</v>
      </c>
      <c r="L5802" s="8">
        <v>9.6199999999999992</v>
      </c>
      <c r="M5802" s="8">
        <v>123.55</v>
      </c>
      <c r="N5802" s="8">
        <v>84.04</v>
      </c>
      <c r="O5802" s="8">
        <v>282.04000000000002</v>
      </c>
      <c r="P5802" s="8">
        <v>-28.62</v>
      </c>
      <c r="Q5802" s="8">
        <v>291.66000000000003</v>
      </c>
      <c r="R5802" s="2">
        <f t="shared" si="361"/>
        <v>57.639031749297132</v>
      </c>
      <c r="S5802" s="2">
        <f t="shared" si="362"/>
        <v>18.998148529109233</v>
      </c>
      <c r="T5802" s="2">
        <f t="shared" si="363"/>
        <v>96.701638894603306</v>
      </c>
      <c r="U5802" s="7" t="str">
        <f t="shared" si="360"/>
        <v>MISCELLANEOUS</v>
      </c>
    </row>
    <row r="5803" spans="1:21" hidden="1">
      <c r="A5803" s="10" t="s">
        <v>2672</v>
      </c>
      <c r="B5803" s="8">
        <v>2018</v>
      </c>
      <c r="C5803" s="8">
        <v>13.28</v>
      </c>
      <c r="D5803" s="8">
        <v>-36.51</v>
      </c>
      <c r="E5803" s="8">
        <v>6.83</v>
      </c>
      <c r="F5803" s="8">
        <v>56.5</v>
      </c>
      <c r="G5803" s="8">
        <v>-182.59</v>
      </c>
      <c r="H5803" s="8">
        <v>-1.21</v>
      </c>
      <c r="I5803" s="8">
        <v>38.5</v>
      </c>
      <c r="J5803" s="8">
        <v>0</v>
      </c>
      <c r="K5803" s="8">
        <v>35.4</v>
      </c>
      <c r="L5803" s="8">
        <v>7.85</v>
      </c>
      <c r="M5803" s="8">
        <v>95.75</v>
      </c>
      <c r="N5803" s="8">
        <v>59.24</v>
      </c>
      <c r="O5803" s="8">
        <v>270.49</v>
      </c>
      <c r="P5803" s="8">
        <v>-20.74</v>
      </c>
      <c r="Q5803" s="8">
        <v>278.33999999999997</v>
      </c>
      <c r="R5803" s="2">
        <f t="shared" si="361"/>
        <v>65.599626356254944</v>
      </c>
      <c r="S5803" s="2">
        <f t="shared" si="362"/>
        <v>13.832004023855719</v>
      </c>
      <c r="T5803" s="2">
        <f t="shared" si="363"/>
        <v>97.179708270460594</v>
      </c>
      <c r="U5803" s="7" t="str">
        <f t="shared" si="360"/>
        <v>MISCELLANEOUS</v>
      </c>
    </row>
    <row r="5804" spans="1:21" hidden="1">
      <c r="A5804" s="10" t="s">
        <v>2672</v>
      </c>
      <c r="B5804" s="8">
        <v>2017</v>
      </c>
      <c r="C5804" s="8">
        <v>11.04</v>
      </c>
      <c r="D5804" s="8">
        <v>-29.28</v>
      </c>
      <c r="E5804" s="8">
        <v>5.85</v>
      </c>
      <c r="F5804" s="8">
        <v>56.5</v>
      </c>
      <c r="G5804" s="8">
        <v>-199.06</v>
      </c>
      <c r="H5804" s="8">
        <v>-1.26</v>
      </c>
      <c r="I5804" s="8">
        <v>33.07</v>
      </c>
      <c r="J5804" s="8">
        <v>0</v>
      </c>
      <c r="K5804" s="8">
        <v>28.72</v>
      </c>
      <c r="L5804" s="8">
        <v>6.3</v>
      </c>
      <c r="M5804" s="8">
        <v>77.66</v>
      </c>
      <c r="N5804" s="8">
        <v>48.38</v>
      </c>
      <c r="O5804" s="8">
        <v>270.41000000000003</v>
      </c>
      <c r="P5804" s="8">
        <v>-15.31</v>
      </c>
      <c r="Q5804" s="8">
        <v>276.72000000000003</v>
      </c>
      <c r="R5804" s="2">
        <f t="shared" si="361"/>
        <v>71.935530500144537</v>
      </c>
      <c r="S5804" s="2">
        <f t="shared" si="362"/>
        <v>11.950708297195719</v>
      </c>
      <c r="T5804" s="2">
        <f t="shared" si="363"/>
        <v>97.71971668112171</v>
      </c>
      <c r="U5804" s="7" t="str">
        <f t="shared" si="360"/>
        <v>MISCELLANEOUS</v>
      </c>
    </row>
    <row r="5805" spans="1:21" hidden="1">
      <c r="A5805" s="10" t="s">
        <v>2672</v>
      </c>
      <c r="B5805" s="8">
        <v>2016</v>
      </c>
      <c r="C5805" s="8">
        <v>13.05</v>
      </c>
      <c r="D5805" s="8">
        <v>-13.93</v>
      </c>
      <c r="E5805" s="8">
        <v>10.59</v>
      </c>
      <c r="F5805" s="8">
        <v>56.5</v>
      </c>
      <c r="G5805" s="8">
        <v>-121.16</v>
      </c>
      <c r="H5805" s="8">
        <v>-1.33</v>
      </c>
      <c r="I5805" s="8">
        <v>59.82</v>
      </c>
      <c r="J5805" s="8">
        <v>0</v>
      </c>
      <c r="K5805" s="8">
        <v>49.8</v>
      </c>
      <c r="L5805" s="8">
        <v>18.079999999999998</v>
      </c>
      <c r="M5805" s="8">
        <v>100.95</v>
      </c>
      <c r="N5805" s="8">
        <v>87.02</v>
      </c>
      <c r="O5805" s="8">
        <v>205.36</v>
      </c>
      <c r="P5805" s="8">
        <v>-27.21</v>
      </c>
      <c r="Q5805" s="8">
        <v>223.44</v>
      </c>
      <c r="R5805" s="2">
        <f t="shared" si="361"/>
        <v>54.224847833870392</v>
      </c>
      <c r="S5805" s="2">
        <f t="shared" si="362"/>
        <v>26.772287862513426</v>
      </c>
      <c r="T5805" s="2">
        <f t="shared" si="363"/>
        <v>91.908342284282142</v>
      </c>
      <c r="U5805" s="7" t="str">
        <f t="shared" si="360"/>
        <v>MISCELLANEOUS</v>
      </c>
    </row>
    <row r="5806" spans="1:21" hidden="1">
      <c r="A5806" s="10" t="s">
        <v>2672</v>
      </c>
      <c r="B5806" s="8">
        <v>2015</v>
      </c>
      <c r="C5806" s="8">
        <v>11.83</v>
      </c>
      <c r="D5806" s="8">
        <v>-16.190000000000001</v>
      </c>
      <c r="E5806" s="8">
        <v>9.19</v>
      </c>
      <c r="F5806" s="8">
        <v>56.5</v>
      </c>
      <c r="G5806" s="8">
        <v>-101.31</v>
      </c>
      <c r="H5806" s="8">
        <v>-1.67</v>
      </c>
      <c r="I5806" s="8">
        <v>50.63</v>
      </c>
      <c r="J5806" s="8">
        <v>0</v>
      </c>
      <c r="K5806" s="8">
        <v>49.93</v>
      </c>
      <c r="L5806" s="8">
        <v>10.25</v>
      </c>
      <c r="M5806" s="8">
        <v>89.13</v>
      </c>
      <c r="N5806" s="8">
        <v>72.95</v>
      </c>
      <c r="O5806" s="8">
        <v>181.87</v>
      </c>
      <c r="P5806" s="8">
        <v>-22.31</v>
      </c>
      <c r="Q5806" s="8">
        <v>192.12</v>
      </c>
      <c r="R5806" s="2">
        <f t="shared" si="361"/>
        <v>52.732667083073082</v>
      </c>
      <c r="S5806" s="2">
        <f t="shared" si="362"/>
        <v>26.353320841140953</v>
      </c>
      <c r="T5806" s="2">
        <f t="shared" si="363"/>
        <v>94.664792837809699</v>
      </c>
      <c r="U5806" s="7" t="str">
        <f t="shared" si="360"/>
        <v>MISCELLANEOUS</v>
      </c>
    </row>
    <row r="5807" spans="1:21" hidden="1">
      <c r="A5807" s="10" t="s">
        <v>2674</v>
      </c>
      <c r="B5807" s="8">
        <v>2019</v>
      </c>
      <c r="C5807" s="8">
        <v>71.36</v>
      </c>
      <c r="D5807" s="8">
        <v>-175.26</v>
      </c>
      <c r="E5807" s="8">
        <v>44.82</v>
      </c>
      <c r="F5807" s="8">
        <v>13.21</v>
      </c>
      <c r="G5807" s="8">
        <v>-1499.09</v>
      </c>
      <c r="H5807" s="8">
        <v>-28.97</v>
      </c>
      <c r="I5807" s="8">
        <v>296.06</v>
      </c>
      <c r="J5807" s="8">
        <v>0</v>
      </c>
      <c r="K5807" s="8">
        <v>25.29</v>
      </c>
      <c r="L5807" s="8">
        <v>20.260000000000002</v>
      </c>
      <c r="M5807" s="8">
        <v>500.68</v>
      </c>
      <c r="N5807" s="8">
        <v>325.42</v>
      </c>
      <c r="O5807" s="8">
        <v>1979.51</v>
      </c>
      <c r="P5807" s="8">
        <v>-29.36</v>
      </c>
      <c r="Q5807" s="8">
        <v>1999.76</v>
      </c>
      <c r="R5807" s="2">
        <f t="shared" si="361"/>
        <v>74.96349561947433</v>
      </c>
      <c r="S5807" s="2">
        <f t="shared" si="362"/>
        <v>14.804776573188782</v>
      </c>
      <c r="T5807" s="2">
        <f t="shared" si="363"/>
        <v>98.987378485418247</v>
      </c>
      <c r="U5807" s="7" t="str">
        <f t="shared" si="360"/>
        <v>PAPER</v>
      </c>
    </row>
    <row r="5808" spans="1:21" hidden="1">
      <c r="A5808" s="10" t="s">
        <v>2674</v>
      </c>
      <c r="B5808" s="8">
        <v>2018</v>
      </c>
      <c r="C5808" s="8">
        <v>51.39</v>
      </c>
      <c r="D5808" s="8">
        <v>-116.23</v>
      </c>
      <c r="E5808" s="8">
        <v>33.799999999999997</v>
      </c>
      <c r="F5808" s="8">
        <v>13.21</v>
      </c>
      <c r="G5808" s="8">
        <v>-1413.43</v>
      </c>
      <c r="H5808" s="8">
        <v>-42.37</v>
      </c>
      <c r="I5808" s="8">
        <v>223.23</v>
      </c>
      <c r="J5808" s="8">
        <v>0</v>
      </c>
      <c r="K5808" s="8">
        <v>19.54</v>
      </c>
      <c r="L5808" s="8">
        <v>18.29</v>
      </c>
      <c r="M5808" s="8">
        <v>338.78</v>
      </c>
      <c r="N5808" s="8">
        <v>222.56</v>
      </c>
      <c r="O5808" s="8">
        <v>1733.92</v>
      </c>
      <c r="P5808" s="8">
        <v>0.67</v>
      </c>
      <c r="Q5808" s="8">
        <v>1752.21</v>
      </c>
      <c r="R5808" s="2">
        <f t="shared" si="361"/>
        <v>80.665559493439716</v>
      </c>
      <c r="S5808" s="2">
        <f t="shared" si="362"/>
        <v>12.739911312000274</v>
      </c>
      <c r="T5808" s="2">
        <f t="shared" si="363"/>
        <v>98.956175344279501</v>
      </c>
      <c r="U5808" s="7" t="str">
        <f t="shared" si="360"/>
        <v>PAPER</v>
      </c>
    </row>
    <row r="5809" spans="1:21" hidden="1">
      <c r="A5809" s="10" t="s">
        <v>2674</v>
      </c>
      <c r="B5809" s="8">
        <v>2017</v>
      </c>
      <c r="C5809" s="8">
        <v>36.229999999999997</v>
      </c>
      <c r="D5809" s="8">
        <v>-110.77</v>
      </c>
      <c r="E5809" s="8">
        <v>19.46</v>
      </c>
      <c r="F5809" s="8">
        <v>13.21</v>
      </c>
      <c r="G5809" s="8">
        <v>-1590.44</v>
      </c>
      <c r="H5809" s="8">
        <v>-51.57</v>
      </c>
      <c r="I5809" s="8">
        <v>128.5</v>
      </c>
      <c r="J5809" s="8">
        <v>0</v>
      </c>
      <c r="K5809" s="8">
        <v>15.38</v>
      </c>
      <c r="L5809" s="8">
        <v>2.37</v>
      </c>
      <c r="M5809" s="8">
        <v>288.64999999999998</v>
      </c>
      <c r="N5809" s="8">
        <v>177.88</v>
      </c>
      <c r="O5809" s="8">
        <v>1876.71</v>
      </c>
      <c r="P5809" s="8">
        <v>-49.38</v>
      </c>
      <c r="Q5809" s="8">
        <v>1879.08</v>
      </c>
      <c r="R5809" s="2">
        <f t="shared" si="361"/>
        <v>84.639291568214233</v>
      </c>
      <c r="S5809" s="2">
        <f t="shared" si="362"/>
        <v>6.8384528599101682</v>
      </c>
      <c r="T5809" s="2">
        <f t="shared" si="363"/>
        <v>99.873874449198553</v>
      </c>
      <c r="U5809" s="7" t="str">
        <f t="shared" si="360"/>
        <v>PAPER</v>
      </c>
    </row>
    <row r="5810" spans="1:21" hidden="1">
      <c r="A5810" s="10" t="s">
        <v>2674</v>
      </c>
      <c r="B5810" s="8">
        <v>2016</v>
      </c>
      <c r="C5810" s="8">
        <v>18.12</v>
      </c>
      <c r="D5810" s="8">
        <v>-110.81</v>
      </c>
      <c r="E5810" s="8">
        <v>1.34</v>
      </c>
      <c r="F5810" s="8">
        <v>13.21</v>
      </c>
      <c r="G5810" s="8">
        <v>-1500.47</v>
      </c>
      <c r="H5810" s="8">
        <v>-64.37</v>
      </c>
      <c r="I5810" s="8">
        <v>8.86</v>
      </c>
      <c r="J5810" s="8">
        <v>0</v>
      </c>
      <c r="K5810" s="8">
        <v>11.79</v>
      </c>
      <c r="L5810" s="8">
        <v>0.83</v>
      </c>
      <c r="M5810" s="8">
        <v>136.04</v>
      </c>
      <c r="N5810" s="8">
        <v>25.23</v>
      </c>
      <c r="O5810" s="8">
        <v>1700.04</v>
      </c>
      <c r="P5810" s="8">
        <v>-16.37</v>
      </c>
      <c r="Q5810" s="8">
        <v>1700.87</v>
      </c>
      <c r="R5810" s="2">
        <f t="shared" si="361"/>
        <v>88.217794422854183</v>
      </c>
      <c r="S5810" s="2">
        <f t="shared" si="362"/>
        <v>0.52090988729297361</v>
      </c>
      <c r="T5810" s="2">
        <f t="shared" si="363"/>
        <v>99.951201443966923</v>
      </c>
      <c r="U5810" s="7" t="str">
        <f t="shared" si="360"/>
        <v>PAPER</v>
      </c>
    </row>
    <row r="5811" spans="1:21" hidden="1">
      <c r="A5811" s="10" t="s">
        <v>2674</v>
      </c>
      <c r="B5811" s="8">
        <v>2015</v>
      </c>
      <c r="C5811" s="8">
        <v>18.670000000000002</v>
      </c>
      <c r="D5811" s="8">
        <v>-122.2</v>
      </c>
      <c r="E5811" s="8">
        <v>0.17</v>
      </c>
      <c r="F5811" s="8">
        <v>13.21</v>
      </c>
      <c r="G5811" s="8">
        <v>-1457.42</v>
      </c>
      <c r="H5811" s="8">
        <v>-66.48</v>
      </c>
      <c r="I5811" s="8">
        <v>1.1200000000000001</v>
      </c>
      <c r="J5811" s="8">
        <v>0</v>
      </c>
      <c r="K5811" s="8">
        <v>11.73</v>
      </c>
      <c r="L5811" s="8">
        <v>2.0499999999999998</v>
      </c>
      <c r="M5811" s="8">
        <v>126.94</v>
      </c>
      <c r="N5811" s="8">
        <v>4.7300000000000004</v>
      </c>
      <c r="O5811" s="8">
        <v>1648.78</v>
      </c>
      <c r="P5811" s="8">
        <v>-3.62</v>
      </c>
      <c r="Q5811" s="8">
        <v>1650.83</v>
      </c>
      <c r="R5811" s="2">
        <f t="shared" si="361"/>
        <v>88.284075283342318</v>
      </c>
      <c r="S5811" s="2">
        <f t="shared" si="362"/>
        <v>6.7844659958929757E-2</v>
      </c>
      <c r="T5811" s="2">
        <f t="shared" si="363"/>
        <v>99.875820042039464</v>
      </c>
      <c r="U5811" s="7" t="str">
        <f t="shared" si="360"/>
        <v>PAPER</v>
      </c>
    </row>
    <row r="5812" spans="1:21" hidden="1">
      <c r="A5812" s="10" t="s">
        <v>2676</v>
      </c>
      <c r="B5812" s="8">
        <v>2019</v>
      </c>
      <c r="C5812" s="8">
        <v>1.51</v>
      </c>
      <c r="D5812" s="8">
        <v>-0.37</v>
      </c>
      <c r="E5812" s="8">
        <v>1.48</v>
      </c>
      <c r="F5812" s="8">
        <v>111.4</v>
      </c>
      <c r="G5812" s="8">
        <v>-39.369999999999997</v>
      </c>
      <c r="H5812" s="8">
        <v>-0.01</v>
      </c>
      <c r="I5812" s="8">
        <v>16.47</v>
      </c>
      <c r="J5812" s="8">
        <v>0</v>
      </c>
      <c r="K5812" s="8">
        <v>47.43</v>
      </c>
      <c r="L5812" s="8">
        <v>12.02</v>
      </c>
      <c r="M5812" s="8">
        <v>24.68</v>
      </c>
      <c r="N5812" s="8">
        <v>24.31</v>
      </c>
      <c r="O5812" s="8">
        <v>52.03</v>
      </c>
      <c r="P5812" s="8">
        <v>-7.84</v>
      </c>
      <c r="Q5812" s="8">
        <v>64.05</v>
      </c>
      <c r="R5812" s="2">
        <f t="shared" si="361"/>
        <v>61.467603434816553</v>
      </c>
      <c r="S5812" s="2">
        <f t="shared" si="362"/>
        <v>25.714285714285712</v>
      </c>
      <c r="T5812" s="2">
        <f t="shared" si="363"/>
        <v>81.233411397345833</v>
      </c>
      <c r="U5812" s="7" t="str">
        <f t="shared" si="360"/>
        <v>COMPUTERS - SOFTWARE MEDIUM &amp; SMALL</v>
      </c>
    </row>
    <row r="5813" spans="1:21" hidden="1">
      <c r="A5813" s="10" t="s">
        <v>2676</v>
      </c>
      <c r="B5813" s="8">
        <v>2018</v>
      </c>
      <c r="C5813" s="8">
        <v>0.6</v>
      </c>
      <c r="D5813" s="8">
        <v>-1.02</v>
      </c>
      <c r="E5813" s="8">
        <v>0.5</v>
      </c>
      <c r="F5813" s="8">
        <v>111.4</v>
      </c>
      <c r="G5813" s="8">
        <v>-52.43</v>
      </c>
      <c r="H5813" s="8">
        <v>-0.04</v>
      </c>
      <c r="I5813" s="8">
        <v>5.61</v>
      </c>
      <c r="J5813" s="8">
        <v>0</v>
      </c>
      <c r="K5813" s="8">
        <v>25</v>
      </c>
      <c r="L5813" s="8">
        <v>10.48</v>
      </c>
      <c r="M5813" s="8">
        <v>13.98</v>
      </c>
      <c r="N5813" s="8">
        <v>12.96</v>
      </c>
      <c r="O5813" s="8">
        <v>55.93</v>
      </c>
      <c r="P5813" s="8">
        <v>-7.35</v>
      </c>
      <c r="Q5813" s="8">
        <v>66.41</v>
      </c>
      <c r="R5813" s="2">
        <f t="shared" si="361"/>
        <v>78.948953470862833</v>
      </c>
      <c r="S5813" s="2">
        <f t="shared" si="362"/>
        <v>8.447522963409126</v>
      </c>
      <c r="T5813" s="2">
        <f t="shared" si="363"/>
        <v>84.21924408974553</v>
      </c>
      <c r="U5813" s="7" t="str">
        <f t="shared" si="360"/>
        <v>COMPUTERS - SOFTWARE MEDIUM &amp; SMALL</v>
      </c>
    </row>
    <row r="5814" spans="1:21" hidden="1">
      <c r="A5814" s="10" t="s">
        <v>2676</v>
      </c>
      <c r="B5814" s="8">
        <v>2017</v>
      </c>
      <c r="C5814" s="8">
        <v>0</v>
      </c>
      <c r="D5814" s="8">
        <v>-2.8</v>
      </c>
      <c r="E5814" s="8">
        <v>-0.6</v>
      </c>
      <c r="F5814" s="8">
        <v>0</v>
      </c>
      <c r="G5814" s="8">
        <v>-113.16</v>
      </c>
      <c r="H5814" s="8">
        <v>-0.15</v>
      </c>
      <c r="I5814" s="8">
        <v>-6.67</v>
      </c>
      <c r="J5814" s="8">
        <v>0</v>
      </c>
      <c r="K5814" s="8">
        <v>-3.43</v>
      </c>
      <c r="L5814" s="8">
        <v>10.74</v>
      </c>
      <c r="M5814" s="8">
        <v>-3.4</v>
      </c>
      <c r="N5814" s="8">
        <v>-6.2</v>
      </c>
      <c r="O5814" s="8">
        <v>99.02</v>
      </c>
      <c r="P5814" s="8">
        <v>-0.47</v>
      </c>
      <c r="Q5814" s="8">
        <v>109.76</v>
      </c>
      <c r="R5814" s="2">
        <f t="shared" si="361"/>
        <v>103.09766763848395</v>
      </c>
      <c r="S5814" s="2">
        <f t="shared" si="362"/>
        <v>-6.0768950437317777</v>
      </c>
      <c r="T5814" s="2">
        <f t="shared" si="363"/>
        <v>90.215014577259467</v>
      </c>
      <c r="U5814" s="7" t="str">
        <f t="shared" si="360"/>
        <v>COMPUTERS - SOFTWARE MEDIUM &amp; SMALL</v>
      </c>
    </row>
    <row r="5815" spans="1:21" hidden="1">
      <c r="A5815" s="10" t="s">
        <v>2676</v>
      </c>
      <c r="B5815" s="8">
        <v>2015</v>
      </c>
      <c r="C5815" s="8">
        <v>1.57</v>
      </c>
      <c r="D5815" s="8">
        <v>-3.89</v>
      </c>
      <c r="E5815" s="8">
        <v>1.22</v>
      </c>
      <c r="F5815" s="8">
        <v>111.4</v>
      </c>
      <c r="G5815" s="8">
        <v>-104.4</v>
      </c>
      <c r="H5815" s="8">
        <v>-0.19</v>
      </c>
      <c r="I5815" s="8">
        <v>13.64</v>
      </c>
      <c r="J5815" s="8">
        <v>0</v>
      </c>
      <c r="K5815" s="8">
        <v>22.47</v>
      </c>
      <c r="L5815" s="8">
        <v>10.67</v>
      </c>
      <c r="M5815" s="8">
        <v>26.98</v>
      </c>
      <c r="N5815" s="8">
        <v>23.09</v>
      </c>
      <c r="O5815" s="8">
        <v>120.9</v>
      </c>
      <c r="P5815" s="8">
        <v>-9.4499999999999993</v>
      </c>
      <c r="Q5815" s="8">
        <v>131.57</v>
      </c>
      <c r="R5815" s="2">
        <f t="shared" si="361"/>
        <v>79.349395758911612</v>
      </c>
      <c r="S5815" s="2">
        <f t="shared" si="362"/>
        <v>10.367104963137495</v>
      </c>
      <c r="T5815" s="2">
        <f t="shared" si="363"/>
        <v>91.890248536900515</v>
      </c>
      <c r="U5815" s="7" t="str">
        <f t="shared" si="360"/>
        <v>COMPUTERS - SOFTWARE MEDIUM &amp; SMALL</v>
      </c>
    </row>
    <row r="5816" spans="1:21" hidden="1">
      <c r="A5816" s="10" t="s">
        <v>2676</v>
      </c>
      <c r="B5816" s="8">
        <v>2014</v>
      </c>
      <c r="C5816" s="8">
        <v>1.05</v>
      </c>
      <c r="D5816" s="8">
        <v>-4.5</v>
      </c>
      <c r="E5816" s="8">
        <v>0.65</v>
      </c>
      <c r="F5816" s="8">
        <v>111.4</v>
      </c>
      <c r="G5816" s="8">
        <v>-145.21</v>
      </c>
      <c r="H5816" s="8">
        <v>-0.2</v>
      </c>
      <c r="I5816" s="8">
        <v>7.22</v>
      </c>
      <c r="J5816" s="8">
        <v>0</v>
      </c>
      <c r="K5816" s="8">
        <v>12.37</v>
      </c>
      <c r="L5816" s="8">
        <v>14.14</v>
      </c>
      <c r="M5816" s="8">
        <v>18.309999999999999</v>
      </c>
      <c r="N5816" s="8">
        <v>13.81</v>
      </c>
      <c r="O5816" s="8">
        <v>149.58000000000001</v>
      </c>
      <c r="P5816" s="8">
        <v>-6.59</v>
      </c>
      <c r="Q5816" s="8">
        <v>163.72</v>
      </c>
      <c r="R5816" s="2">
        <f t="shared" si="361"/>
        <v>88.694111898363062</v>
      </c>
      <c r="S5816" s="2">
        <f t="shared" si="362"/>
        <v>4.4099682384559005</v>
      </c>
      <c r="T5816" s="2">
        <f t="shared" si="363"/>
        <v>91.363303200586373</v>
      </c>
      <c r="U5816" s="7" t="str">
        <f t="shared" si="360"/>
        <v>COMPUTERS - SOFTWARE MEDIUM &amp; SMALL</v>
      </c>
    </row>
    <row r="5817" spans="1:21" hidden="1">
      <c r="A5817" s="10" t="s">
        <v>2678</v>
      </c>
      <c r="B5817" s="8">
        <v>2019</v>
      </c>
      <c r="C5817" s="8">
        <v>7.43</v>
      </c>
      <c r="D5817" s="8">
        <v>0</v>
      </c>
      <c r="E5817" s="8">
        <v>7.45</v>
      </c>
      <c r="F5817" s="8">
        <v>463.01</v>
      </c>
      <c r="G5817" s="8">
        <v>0</v>
      </c>
      <c r="H5817" s="8">
        <v>0</v>
      </c>
      <c r="I5817" s="8">
        <v>1720.27</v>
      </c>
      <c r="J5817" s="8">
        <v>0</v>
      </c>
      <c r="K5817" s="8">
        <v>0</v>
      </c>
      <c r="L5817" s="8">
        <v>4590.1499999999996</v>
      </c>
      <c r="M5817" s="8">
        <v>8134.9</v>
      </c>
      <c r="N5817" s="8">
        <v>8134.9</v>
      </c>
      <c r="O5817" s="8">
        <v>29624.75</v>
      </c>
      <c r="P5817" s="8">
        <v>-637.07000000000005</v>
      </c>
      <c r="Q5817" s="8">
        <v>34214.9</v>
      </c>
      <c r="R5817" s="2">
        <f t="shared" si="361"/>
        <v>0</v>
      </c>
      <c r="S5817" s="2">
        <f t="shared" si="362"/>
        <v>5.0278387486153688</v>
      </c>
      <c r="T5817" s="2">
        <f t="shared" si="363"/>
        <v>86.584353600332022</v>
      </c>
      <c r="U5817" s="7" t="str">
        <f t="shared" si="360"/>
        <v>BANKS - PRIVATE SECTOR</v>
      </c>
    </row>
    <row r="5818" spans="1:21" hidden="1">
      <c r="A5818" s="10" t="s">
        <v>2678</v>
      </c>
      <c r="B5818" s="8">
        <v>2018</v>
      </c>
      <c r="C5818" s="8">
        <v>18.34</v>
      </c>
      <c r="D5818" s="8">
        <v>0</v>
      </c>
      <c r="E5818" s="8">
        <v>18.43</v>
      </c>
      <c r="F5818" s="8">
        <v>460.59</v>
      </c>
      <c r="G5818" s="8">
        <v>0</v>
      </c>
      <c r="H5818" s="8">
        <v>0</v>
      </c>
      <c r="I5818" s="8">
        <v>4224.5600000000004</v>
      </c>
      <c r="J5818" s="8">
        <v>0</v>
      </c>
      <c r="K5818" s="8">
        <v>0</v>
      </c>
      <c r="L5818" s="8">
        <v>5223.83</v>
      </c>
      <c r="M5818" s="8">
        <v>7748.11</v>
      </c>
      <c r="N5818" s="8">
        <v>7748.11</v>
      </c>
      <c r="O5818" s="8">
        <v>20267.419999999998</v>
      </c>
      <c r="P5818" s="8">
        <v>-1969.75</v>
      </c>
      <c r="Q5818" s="8">
        <v>25491.25</v>
      </c>
      <c r="R5818" s="2">
        <f t="shared" si="361"/>
        <v>0</v>
      </c>
      <c r="S5818" s="2">
        <f t="shared" si="362"/>
        <v>16.572588633354584</v>
      </c>
      <c r="T5818" s="2">
        <f t="shared" si="363"/>
        <v>79.507360368753979</v>
      </c>
      <c r="U5818" s="7" t="str">
        <f t="shared" si="360"/>
        <v>BANKS - PRIVATE SECTOR</v>
      </c>
    </row>
    <row r="5819" spans="1:21" hidden="1">
      <c r="A5819" s="10" t="s">
        <v>2678</v>
      </c>
      <c r="B5819" s="8">
        <v>2017</v>
      </c>
      <c r="C5819" s="8">
        <v>72.95</v>
      </c>
      <c r="D5819" s="8">
        <v>0</v>
      </c>
      <c r="E5819" s="8">
        <v>78.89</v>
      </c>
      <c r="F5819" s="8">
        <v>456.49</v>
      </c>
      <c r="G5819" s="8">
        <v>0</v>
      </c>
      <c r="H5819" s="8">
        <v>0</v>
      </c>
      <c r="I5819" s="8">
        <v>3330.09</v>
      </c>
      <c r="J5819" s="8">
        <v>0</v>
      </c>
      <c r="K5819" s="8">
        <v>0</v>
      </c>
      <c r="L5819" s="8">
        <v>4156.76</v>
      </c>
      <c r="M5819" s="8">
        <v>5837.52</v>
      </c>
      <c r="N5819" s="8">
        <v>5837.52</v>
      </c>
      <c r="O5819" s="8">
        <v>16424.64</v>
      </c>
      <c r="P5819" s="8">
        <v>-1714.02</v>
      </c>
      <c r="Q5819" s="8">
        <v>20581.400000000001</v>
      </c>
      <c r="R5819" s="2">
        <f t="shared" si="361"/>
        <v>0</v>
      </c>
      <c r="S5819" s="2">
        <f t="shared" si="362"/>
        <v>16.180094648566183</v>
      </c>
      <c r="T5819" s="2">
        <f t="shared" si="363"/>
        <v>79.803317558572289</v>
      </c>
      <c r="U5819" s="7" t="str">
        <f t="shared" si="360"/>
        <v>BANKS - PRIVATE SECTOR</v>
      </c>
    </row>
    <row r="5820" spans="1:21" hidden="1">
      <c r="A5820" s="10" t="s">
        <v>2678</v>
      </c>
      <c r="B5820" s="8">
        <v>2016</v>
      </c>
      <c r="C5820" s="8">
        <v>60.39</v>
      </c>
      <c r="D5820" s="8">
        <v>0</v>
      </c>
      <c r="E5820" s="8">
        <v>60.62</v>
      </c>
      <c r="F5820" s="8">
        <v>420.53</v>
      </c>
      <c r="G5820" s="8">
        <v>-2976.37</v>
      </c>
      <c r="H5820" s="8">
        <v>-8966.7199999999993</v>
      </c>
      <c r="I5820" s="8">
        <v>2539.4499999999998</v>
      </c>
      <c r="J5820" s="8">
        <v>0</v>
      </c>
      <c r="K5820" s="8">
        <v>0</v>
      </c>
      <c r="L5820" s="8">
        <v>2712.15</v>
      </c>
      <c r="M5820" s="8">
        <v>4302.5</v>
      </c>
      <c r="N5820" s="8">
        <v>4302.5</v>
      </c>
      <c r="O5820" s="8">
        <v>13533.44</v>
      </c>
      <c r="P5820" s="8">
        <v>-1226.75</v>
      </c>
      <c r="Q5820" s="8">
        <v>16245.59</v>
      </c>
      <c r="R5820" s="2">
        <f t="shared" si="361"/>
        <v>18.321095140281145</v>
      </c>
      <c r="S5820" s="2">
        <f t="shared" si="362"/>
        <v>15.631626798411135</v>
      </c>
      <c r="T5820" s="2">
        <f t="shared" si="363"/>
        <v>83.305315473306905</v>
      </c>
      <c r="U5820" s="7" t="str">
        <f t="shared" si="360"/>
        <v>BANKS - PRIVATE SECTOR</v>
      </c>
    </row>
    <row r="5821" spans="1:21" hidden="1">
      <c r="A5821" s="10" t="s">
        <v>2678</v>
      </c>
      <c r="B5821" s="8">
        <v>2015</v>
      </c>
      <c r="C5821" s="8">
        <v>48</v>
      </c>
      <c r="D5821" s="8">
        <v>0</v>
      </c>
      <c r="E5821" s="8">
        <v>49.34</v>
      </c>
      <c r="F5821" s="8">
        <v>417.74</v>
      </c>
      <c r="G5821" s="8">
        <v>-2284.71</v>
      </c>
      <c r="H5821" s="8">
        <v>-8084.17</v>
      </c>
      <c r="I5821" s="8">
        <v>2005.36</v>
      </c>
      <c r="J5821" s="8">
        <v>0</v>
      </c>
      <c r="K5821" s="8">
        <v>0</v>
      </c>
      <c r="L5821" s="8">
        <v>2046.46</v>
      </c>
      <c r="M5821" s="8">
        <v>3249.58</v>
      </c>
      <c r="N5821" s="8">
        <v>3249.58</v>
      </c>
      <c r="O5821" s="8">
        <v>11572</v>
      </c>
      <c r="P5821" s="8">
        <v>-904.75</v>
      </c>
      <c r="Q5821" s="8">
        <v>13618.46</v>
      </c>
      <c r="R5821" s="2">
        <f t="shared" si="361"/>
        <v>16.776566513394322</v>
      </c>
      <c r="S5821" s="2">
        <f t="shared" si="362"/>
        <v>14.725306679316164</v>
      </c>
      <c r="T5821" s="2">
        <f t="shared" si="363"/>
        <v>84.972897082342641</v>
      </c>
      <c r="U5821" s="7" t="str">
        <f t="shared" si="360"/>
        <v>BANKS - PRIVATE SECTOR</v>
      </c>
    </row>
    <row r="5822" spans="1:21" hidden="1">
      <c r="A5822" s="10" t="s">
        <v>2822</v>
      </c>
      <c r="B5822" s="8">
        <v>2019</v>
      </c>
      <c r="C5822" s="8">
        <v>7.43</v>
      </c>
      <c r="D5822" s="8">
        <v>0</v>
      </c>
      <c r="E5822" s="8">
        <v>7.45</v>
      </c>
      <c r="F5822" s="8">
        <v>463.01</v>
      </c>
      <c r="G5822" s="8">
        <v>0</v>
      </c>
      <c r="H5822" s="8">
        <v>0</v>
      </c>
      <c r="I5822" s="8">
        <v>1720.27</v>
      </c>
      <c r="J5822" s="8">
        <v>5.81</v>
      </c>
      <c r="K5822" s="8">
        <v>0</v>
      </c>
      <c r="L5822" s="8">
        <v>4590.1499999999996</v>
      </c>
      <c r="M5822" s="8">
        <v>8134.9</v>
      </c>
      <c r="N5822" s="8">
        <v>8134.9</v>
      </c>
      <c r="O5822" s="8">
        <v>29624.75</v>
      </c>
      <c r="P5822" s="8">
        <v>-637.07000000000005</v>
      </c>
      <c r="Q5822" s="8">
        <v>34214.9</v>
      </c>
      <c r="R5822" s="2">
        <f t="shared" si="361"/>
        <v>0</v>
      </c>
      <c r="S5822" s="2">
        <f t="shared" si="362"/>
        <v>5.0278387486153688</v>
      </c>
      <c r="T5822" s="2">
        <f t="shared" si="363"/>
        <v>86.584353600332022</v>
      </c>
      <c r="U5822" s="7" t="str">
        <f t="shared" si="360"/>
        <v>BANKS - PRIVATE SECTOR</v>
      </c>
    </row>
    <row r="5823" spans="1:21" hidden="1">
      <c r="A5823" s="10" t="s">
        <v>2822</v>
      </c>
      <c r="B5823" s="8">
        <v>2018</v>
      </c>
      <c r="C5823" s="8">
        <v>18.34</v>
      </c>
      <c r="D5823" s="8">
        <v>0</v>
      </c>
      <c r="E5823" s="8">
        <v>18.43</v>
      </c>
      <c r="F5823" s="8">
        <v>460.59</v>
      </c>
      <c r="G5823" s="8">
        <v>0</v>
      </c>
      <c r="H5823" s="8">
        <v>0</v>
      </c>
      <c r="I5823" s="8">
        <v>4224.5600000000004</v>
      </c>
      <c r="J5823" s="8">
        <v>20.84</v>
      </c>
      <c r="K5823" s="8">
        <v>0</v>
      </c>
      <c r="L5823" s="8">
        <v>5223.83</v>
      </c>
      <c r="M5823" s="8">
        <v>7748.11</v>
      </c>
      <c r="N5823" s="8">
        <v>7748.11</v>
      </c>
      <c r="O5823" s="8">
        <v>20267.419999999998</v>
      </c>
      <c r="P5823" s="8">
        <v>-1969.75</v>
      </c>
      <c r="Q5823" s="8">
        <v>25491.25</v>
      </c>
      <c r="R5823" s="2">
        <f t="shared" si="361"/>
        <v>0</v>
      </c>
      <c r="S5823" s="2">
        <f t="shared" si="362"/>
        <v>16.572588633354584</v>
      </c>
      <c r="T5823" s="2">
        <f t="shared" si="363"/>
        <v>79.507360368753979</v>
      </c>
      <c r="U5823" s="7" t="str">
        <f t="shared" si="360"/>
        <v>BANKS - PRIVATE SECTOR</v>
      </c>
    </row>
    <row r="5824" spans="1:21" hidden="1">
      <c r="A5824" s="10" t="s">
        <v>2822</v>
      </c>
      <c r="B5824" s="8">
        <v>2017</v>
      </c>
      <c r="C5824" s="8">
        <v>72.95</v>
      </c>
      <c r="D5824" s="8">
        <v>0</v>
      </c>
      <c r="E5824" s="8">
        <v>78.89</v>
      </c>
      <c r="F5824" s="8">
        <v>456.49</v>
      </c>
      <c r="G5824" s="8">
        <v>0</v>
      </c>
      <c r="H5824" s="8">
        <v>0</v>
      </c>
      <c r="I5824" s="8">
        <v>3330.09</v>
      </c>
      <c r="J5824" s="8">
        <v>20.27</v>
      </c>
      <c r="K5824" s="8">
        <v>0</v>
      </c>
      <c r="L5824" s="8">
        <v>4156.76</v>
      </c>
      <c r="M5824" s="8">
        <v>5837.52</v>
      </c>
      <c r="N5824" s="8">
        <v>5837.52</v>
      </c>
      <c r="O5824" s="8">
        <v>16424.64</v>
      </c>
      <c r="P5824" s="8">
        <v>-1714.02</v>
      </c>
      <c r="Q5824" s="8">
        <v>20581.400000000001</v>
      </c>
      <c r="R5824" s="2">
        <f t="shared" si="361"/>
        <v>0</v>
      </c>
      <c r="S5824" s="2">
        <f t="shared" si="362"/>
        <v>16.180094648566183</v>
      </c>
      <c r="T5824" s="2">
        <f t="shared" si="363"/>
        <v>79.803317558572289</v>
      </c>
      <c r="U5824" s="7" t="str">
        <f t="shared" si="360"/>
        <v>BANKS - PRIVATE SECTOR</v>
      </c>
    </row>
    <row r="5825" spans="1:21" hidden="1">
      <c r="A5825" s="10" t="s">
        <v>2822</v>
      </c>
      <c r="B5825" s="8">
        <v>2016</v>
      </c>
      <c r="C5825" s="8">
        <v>60.39</v>
      </c>
      <c r="D5825" s="8">
        <v>0</v>
      </c>
      <c r="E5825" s="8">
        <v>60.62</v>
      </c>
      <c r="F5825" s="8">
        <v>420.53</v>
      </c>
      <c r="G5825" s="8">
        <v>-2976.37</v>
      </c>
      <c r="H5825" s="8">
        <v>-8966.7199999999993</v>
      </c>
      <c r="I5825" s="8">
        <v>2539.4499999999998</v>
      </c>
      <c r="J5825" s="8">
        <v>18.760000000000002</v>
      </c>
      <c r="K5825" s="8">
        <v>0</v>
      </c>
      <c r="L5825" s="8">
        <v>2712.15</v>
      </c>
      <c r="M5825" s="8">
        <v>4302.5</v>
      </c>
      <c r="N5825" s="8">
        <v>4302.5</v>
      </c>
      <c r="O5825" s="8">
        <v>13533.44</v>
      </c>
      <c r="P5825" s="8">
        <v>-1226.75</v>
      </c>
      <c r="Q5825" s="8">
        <v>16245.59</v>
      </c>
      <c r="R5825" s="2">
        <f t="shared" si="361"/>
        <v>18.321095140281145</v>
      </c>
      <c r="S5825" s="2">
        <f t="shared" si="362"/>
        <v>15.631626798411135</v>
      </c>
      <c r="T5825" s="2">
        <f t="shared" si="363"/>
        <v>83.305315473306905</v>
      </c>
      <c r="U5825" s="7" t="str">
        <f t="shared" si="360"/>
        <v>BANKS - PRIVATE SECTOR</v>
      </c>
    </row>
    <row r="5826" spans="1:21" hidden="1">
      <c r="A5826" s="10" t="s">
        <v>2822</v>
      </c>
      <c r="B5826" s="8">
        <v>2015</v>
      </c>
      <c r="C5826" s="8">
        <v>48</v>
      </c>
      <c r="D5826" s="8">
        <v>0</v>
      </c>
      <c r="E5826" s="8">
        <v>49.34</v>
      </c>
      <c r="F5826" s="8">
        <v>417.74</v>
      </c>
      <c r="G5826" s="8">
        <v>-2284.71</v>
      </c>
      <c r="H5826" s="8">
        <v>-8084.17</v>
      </c>
      <c r="I5826" s="8">
        <v>2005.36</v>
      </c>
      <c r="J5826" s="8">
        <v>17.329999999999998</v>
      </c>
      <c r="K5826" s="8">
        <v>0</v>
      </c>
      <c r="L5826" s="8">
        <v>2046.46</v>
      </c>
      <c r="M5826" s="8">
        <v>3249.58</v>
      </c>
      <c r="N5826" s="8">
        <v>3249.58</v>
      </c>
      <c r="O5826" s="8">
        <v>11572</v>
      </c>
      <c r="P5826" s="8">
        <v>-904.75</v>
      </c>
      <c r="Q5826" s="8">
        <v>13618.46</v>
      </c>
      <c r="R5826" s="2">
        <f t="shared" si="361"/>
        <v>16.776566513394322</v>
      </c>
      <c r="S5826" s="2">
        <f t="shared" si="362"/>
        <v>14.725306679316164</v>
      </c>
      <c r="T5826" s="2">
        <f t="shared" si="363"/>
        <v>84.972897082342641</v>
      </c>
      <c r="U5826" s="7" t="str">
        <f t="shared" ref="U5826:U5889" si="364">VLOOKUP(A5826:A11695,DF,13,TRUE)</f>
        <v>BANKS - PRIVATE SECTOR</v>
      </c>
    </row>
    <row r="5827" spans="1:21" hidden="1">
      <c r="A5827" s="10" t="s">
        <v>2680</v>
      </c>
      <c r="B5827" s="8">
        <v>2019</v>
      </c>
      <c r="C5827" s="8">
        <v>18.88</v>
      </c>
      <c r="D5827" s="8">
        <v>-158.94</v>
      </c>
      <c r="E5827" s="8">
        <v>17.23</v>
      </c>
      <c r="F5827" s="8">
        <v>96.05</v>
      </c>
      <c r="G5827" s="8">
        <v>-4292.8900000000003</v>
      </c>
      <c r="H5827" s="8">
        <v>-128.41999999999999</v>
      </c>
      <c r="I5827" s="8">
        <v>1654.81</v>
      </c>
      <c r="J5827" s="8">
        <v>0</v>
      </c>
      <c r="K5827" s="8">
        <v>40.159999999999997</v>
      </c>
      <c r="L5827" s="8">
        <v>189.36</v>
      </c>
      <c r="M5827" s="8">
        <v>2754.33</v>
      </c>
      <c r="N5827" s="8">
        <v>2595.39</v>
      </c>
      <c r="O5827" s="8">
        <v>6857.86</v>
      </c>
      <c r="P5827" s="8">
        <v>-940.58</v>
      </c>
      <c r="Q5827" s="8">
        <v>7047.22</v>
      </c>
      <c r="R5827" s="2">
        <f t="shared" ref="R5827:R5875" si="365">ABS((G5827/Q5827)*100)</f>
        <v>60.916077545471836</v>
      </c>
      <c r="S5827" s="2">
        <f t="shared" ref="S5827:S5875" si="366">(I5827/Q5827)*100</f>
        <v>23.481741736457778</v>
      </c>
      <c r="T5827" s="2">
        <f t="shared" ref="T5827:T5875" si="367">(O5827/Q5827)*100</f>
        <v>97.31298299187479</v>
      </c>
      <c r="U5827" s="7" t="str">
        <f t="shared" si="364"/>
        <v>MEDIA &amp; ENTERTAINMENT</v>
      </c>
    </row>
    <row r="5828" spans="1:21" hidden="1">
      <c r="A5828" s="10" t="s">
        <v>2680</v>
      </c>
      <c r="B5828" s="8">
        <v>2018</v>
      </c>
      <c r="C5828" s="8">
        <v>21.36</v>
      </c>
      <c r="D5828" s="8">
        <v>-139.78</v>
      </c>
      <c r="E5828" s="8">
        <v>19.91</v>
      </c>
      <c r="F5828" s="8">
        <v>96.05</v>
      </c>
      <c r="G5828" s="8">
        <v>-3906.48</v>
      </c>
      <c r="H5828" s="8">
        <v>-142.56</v>
      </c>
      <c r="I5828" s="8">
        <v>1911.93</v>
      </c>
      <c r="J5828" s="8">
        <v>0</v>
      </c>
      <c r="K5828" s="8">
        <v>49.54</v>
      </c>
      <c r="L5828" s="8">
        <v>981.85</v>
      </c>
      <c r="M5828" s="8">
        <v>2870.92</v>
      </c>
      <c r="N5828" s="8">
        <v>2731.14</v>
      </c>
      <c r="O5828" s="8">
        <v>5795.55</v>
      </c>
      <c r="P5828" s="8">
        <v>-819.21</v>
      </c>
      <c r="Q5828" s="8">
        <v>6777.4</v>
      </c>
      <c r="R5828" s="2">
        <f t="shared" si="365"/>
        <v>57.639802874258571</v>
      </c>
      <c r="S5828" s="2">
        <f t="shared" si="366"/>
        <v>28.210375660282704</v>
      </c>
      <c r="T5828" s="2">
        <f t="shared" si="367"/>
        <v>85.512881045828792</v>
      </c>
      <c r="U5828" s="7" t="str">
        <f t="shared" si="364"/>
        <v>MEDIA &amp; ENTERTAINMENT</v>
      </c>
    </row>
    <row r="5829" spans="1:21" hidden="1">
      <c r="A5829" s="10" t="s">
        <v>2680</v>
      </c>
      <c r="B5829" s="8">
        <v>2017</v>
      </c>
      <c r="C5829" s="8">
        <v>11.57</v>
      </c>
      <c r="D5829" s="8">
        <v>-77.11</v>
      </c>
      <c r="E5829" s="8">
        <v>10.77</v>
      </c>
      <c r="F5829" s="8">
        <v>96.04</v>
      </c>
      <c r="G5829" s="8">
        <v>-3502.82</v>
      </c>
      <c r="H5829" s="8">
        <v>-126.45</v>
      </c>
      <c r="I5829" s="8">
        <v>1034.06</v>
      </c>
      <c r="J5829" s="8">
        <v>0</v>
      </c>
      <c r="K5829" s="8">
        <v>35.97</v>
      </c>
      <c r="L5829" s="8">
        <v>347.14</v>
      </c>
      <c r="M5829" s="8">
        <v>1772.69</v>
      </c>
      <c r="N5829" s="8">
        <v>1695.58</v>
      </c>
      <c r="O5829" s="8">
        <v>4928.37</v>
      </c>
      <c r="P5829" s="8">
        <v>-661.52</v>
      </c>
      <c r="Q5829" s="8">
        <v>5275.51</v>
      </c>
      <c r="R5829" s="2">
        <f t="shared" si="365"/>
        <v>66.397751117901393</v>
      </c>
      <c r="S5829" s="2">
        <f t="shared" si="366"/>
        <v>19.601138089018878</v>
      </c>
      <c r="T5829" s="2">
        <f t="shared" si="367"/>
        <v>93.419783111016756</v>
      </c>
      <c r="U5829" s="7" t="str">
        <f t="shared" si="364"/>
        <v>MEDIA &amp; ENTERTAINMENT</v>
      </c>
    </row>
    <row r="5830" spans="1:21" hidden="1">
      <c r="A5830" s="10" t="s">
        <v>2680</v>
      </c>
      <c r="B5830" s="8">
        <v>2016</v>
      </c>
      <c r="C5830" s="8">
        <v>9.65</v>
      </c>
      <c r="D5830" s="8">
        <v>-67.64</v>
      </c>
      <c r="E5830" s="8">
        <v>7.43</v>
      </c>
      <c r="F5830" s="8">
        <v>96.04</v>
      </c>
      <c r="G5830" s="8">
        <v>-3030.62</v>
      </c>
      <c r="H5830" s="8">
        <v>-2.76</v>
      </c>
      <c r="I5830" s="8">
        <v>859.33</v>
      </c>
      <c r="J5830" s="8">
        <v>0</v>
      </c>
      <c r="K5830" s="8">
        <v>33.25</v>
      </c>
      <c r="L5830" s="8">
        <v>222.66</v>
      </c>
      <c r="M5830" s="8">
        <v>1395.78</v>
      </c>
      <c r="N5830" s="8">
        <v>1328.14</v>
      </c>
      <c r="O5830" s="8">
        <v>4206.5</v>
      </c>
      <c r="P5830" s="8">
        <v>-468.81</v>
      </c>
      <c r="Q5830" s="8">
        <v>4429.16</v>
      </c>
      <c r="R5830" s="2">
        <f t="shared" si="365"/>
        <v>68.424261033694876</v>
      </c>
      <c r="S5830" s="2">
        <f t="shared" si="366"/>
        <v>19.401647264944145</v>
      </c>
      <c r="T5830" s="2">
        <f t="shared" si="367"/>
        <v>94.972861671287561</v>
      </c>
      <c r="U5830" s="7" t="str">
        <f t="shared" si="364"/>
        <v>MEDIA &amp; ENTERTAINMENT</v>
      </c>
    </row>
    <row r="5831" spans="1:21" hidden="1">
      <c r="A5831" s="10" t="s">
        <v>2680</v>
      </c>
      <c r="B5831" s="8">
        <v>2015</v>
      </c>
      <c r="C5831" s="8">
        <v>9.26</v>
      </c>
      <c r="D5831" s="8">
        <v>-57.97</v>
      </c>
      <c r="E5831" s="8">
        <v>7.15</v>
      </c>
      <c r="F5831" s="8">
        <v>96.04</v>
      </c>
      <c r="G5831" s="8">
        <v>-2381.4899999999998</v>
      </c>
      <c r="H5831" s="8">
        <v>-1.77</v>
      </c>
      <c r="I5831" s="8">
        <v>831.77</v>
      </c>
      <c r="J5831" s="8">
        <v>0</v>
      </c>
      <c r="K5831" s="8">
        <v>37.130000000000003</v>
      </c>
      <c r="L5831" s="8">
        <v>227.29</v>
      </c>
      <c r="M5831" s="8">
        <v>1270.21</v>
      </c>
      <c r="N5831" s="8">
        <v>1212.24</v>
      </c>
      <c r="O5831" s="8">
        <v>3426.18</v>
      </c>
      <c r="P5831" s="8">
        <v>-380.47</v>
      </c>
      <c r="Q5831" s="8">
        <v>3653.47</v>
      </c>
      <c r="R5831" s="2">
        <f t="shared" si="365"/>
        <v>65.184331608032906</v>
      </c>
      <c r="S5831" s="2">
        <f t="shared" si="366"/>
        <v>22.766575337966373</v>
      </c>
      <c r="T5831" s="2">
        <f t="shared" si="367"/>
        <v>93.77879112186497</v>
      </c>
      <c r="U5831" s="7" t="str">
        <f t="shared" si="364"/>
        <v>MEDIA &amp; ENTERTAINMENT</v>
      </c>
    </row>
    <row r="5832" spans="1:21" hidden="1">
      <c r="A5832" s="10" t="s">
        <v>2682</v>
      </c>
      <c r="B5832" s="8">
        <v>2019</v>
      </c>
      <c r="C5832" s="8">
        <v>2.0099999999999998</v>
      </c>
      <c r="D5832" s="8">
        <v>-3.77</v>
      </c>
      <c r="E5832" s="8">
        <v>1.89</v>
      </c>
      <c r="F5832" s="8">
        <v>32.61</v>
      </c>
      <c r="G5832" s="8">
        <v>-136.16</v>
      </c>
      <c r="H5832" s="8">
        <v>-19.97</v>
      </c>
      <c r="I5832" s="8">
        <v>61.7</v>
      </c>
      <c r="J5832" s="8">
        <v>0</v>
      </c>
      <c r="K5832" s="8">
        <v>43.12</v>
      </c>
      <c r="L5832" s="8">
        <v>16.84</v>
      </c>
      <c r="M5832" s="8">
        <v>90.46</v>
      </c>
      <c r="N5832" s="8">
        <v>86.69</v>
      </c>
      <c r="O5832" s="8">
        <v>209.78</v>
      </c>
      <c r="P5832" s="8">
        <v>-24.99</v>
      </c>
      <c r="Q5832" s="8">
        <v>226.62</v>
      </c>
      <c r="R5832" s="2">
        <f t="shared" si="365"/>
        <v>60.082958256111553</v>
      </c>
      <c r="S5832" s="2">
        <f t="shared" si="366"/>
        <v>27.226193628099903</v>
      </c>
      <c r="T5832" s="2">
        <f t="shared" si="367"/>
        <v>92.569058335539665</v>
      </c>
      <c r="U5832" s="7" t="str">
        <f t="shared" si="364"/>
        <v>COMPUTERS - SOFTWARE - TRAINING</v>
      </c>
    </row>
    <row r="5833" spans="1:21" hidden="1">
      <c r="A5833" s="10" t="s">
        <v>2682</v>
      </c>
      <c r="B5833" s="8">
        <v>2018</v>
      </c>
      <c r="C5833" s="8">
        <v>1.5</v>
      </c>
      <c r="D5833" s="8">
        <v>-3.13</v>
      </c>
      <c r="E5833" s="8">
        <v>1.41</v>
      </c>
      <c r="F5833" s="8">
        <v>32.590000000000003</v>
      </c>
      <c r="G5833" s="8">
        <v>-127.53</v>
      </c>
      <c r="H5833" s="8">
        <v>-13.36</v>
      </c>
      <c r="I5833" s="8">
        <v>45.76</v>
      </c>
      <c r="J5833" s="8">
        <v>0</v>
      </c>
      <c r="K5833" s="8">
        <v>39.979999999999997</v>
      </c>
      <c r="L5833" s="8">
        <v>15.68</v>
      </c>
      <c r="M5833" s="8">
        <v>74.489999999999995</v>
      </c>
      <c r="N5833" s="8">
        <v>71.37</v>
      </c>
      <c r="O5833" s="8">
        <v>186.34</v>
      </c>
      <c r="P5833" s="8">
        <v>-25.61</v>
      </c>
      <c r="Q5833" s="8">
        <v>202.02</v>
      </c>
      <c r="R5833" s="2">
        <f t="shared" si="365"/>
        <v>63.127413127413121</v>
      </c>
      <c r="S5833" s="2">
        <f t="shared" si="366"/>
        <v>22.65122265122265</v>
      </c>
      <c r="T5833" s="2">
        <f t="shared" si="367"/>
        <v>92.238392238392237</v>
      </c>
      <c r="U5833" s="7" t="str">
        <f t="shared" si="364"/>
        <v>COMPUTERS - SOFTWARE - TRAINING</v>
      </c>
    </row>
    <row r="5834" spans="1:21" hidden="1">
      <c r="A5834" s="10" t="s">
        <v>2682</v>
      </c>
      <c r="B5834" s="8">
        <v>2017</v>
      </c>
      <c r="C5834" s="8">
        <v>1.25</v>
      </c>
      <c r="D5834" s="8">
        <v>-3.95</v>
      </c>
      <c r="E5834" s="8">
        <v>1.1299999999999999</v>
      </c>
      <c r="F5834" s="8">
        <v>32.26</v>
      </c>
      <c r="G5834" s="8">
        <v>-129.58000000000001</v>
      </c>
      <c r="H5834" s="8">
        <v>-14.47</v>
      </c>
      <c r="I5834" s="8">
        <v>36.340000000000003</v>
      </c>
      <c r="J5834" s="8">
        <v>0</v>
      </c>
      <c r="K5834" s="8">
        <v>24.33</v>
      </c>
      <c r="L5834" s="8">
        <v>7.58</v>
      </c>
      <c r="M5834" s="8">
        <v>39.229999999999997</v>
      </c>
      <c r="N5834" s="8">
        <v>35.28</v>
      </c>
      <c r="O5834" s="8">
        <v>161.22999999999999</v>
      </c>
      <c r="P5834" s="8">
        <v>1.06</v>
      </c>
      <c r="Q5834" s="8">
        <v>168.81</v>
      </c>
      <c r="R5834" s="2">
        <f t="shared" si="365"/>
        <v>76.760855399561649</v>
      </c>
      <c r="S5834" s="2">
        <f t="shared" si="366"/>
        <v>21.527160713227893</v>
      </c>
      <c r="T5834" s="2">
        <f t="shared" si="367"/>
        <v>95.509744683371835</v>
      </c>
      <c r="U5834" s="7" t="str">
        <f t="shared" si="364"/>
        <v>COMPUTERS - SOFTWARE - TRAINING</v>
      </c>
    </row>
    <row r="5835" spans="1:21" hidden="1">
      <c r="A5835" s="10" t="s">
        <v>2682</v>
      </c>
      <c r="B5835" s="8">
        <v>2016</v>
      </c>
      <c r="C5835" s="8">
        <v>0.65</v>
      </c>
      <c r="D5835" s="8">
        <v>-5.68</v>
      </c>
      <c r="E5835" s="8">
        <v>0.47</v>
      </c>
      <c r="F5835" s="8">
        <v>32.06</v>
      </c>
      <c r="G5835" s="8">
        <v>-107.25</v>
      </c>
      <c r="H5835" s="8">
        <v>-14.39</v>
      </c>
      <c r="I5835" s="8">
        <v>15.07</v>
      </c>
      <c r="J5835" s="8">
        <v>0</v>
      </c>
      <c r="K5835" s="8">
        <v>25.28</v>
      </c>
      <c r="L5835" s="8">
        <v>3.38</v>
      </c>
      <c r="M5835" s="8">
        <v>20.75</v>
      </c>
      <c r="N5835" s="8">
        <v>15.07</v>
      </c>
      <c r="O5835" s="8">
        <v>139.01</v>
      </c>
      <c r="P5835" s="8">
        <v>0</v>
      </c>
      <c r="Q5835" s="8">
        <v>142.38999999999999</v>
      </c>
      <c r="R5835" s="2">
        <f t="shared" si="365"/>
        <v>75.321300653135765</v>
      </c>
      <c r="S5835" s="2">
        <f t="shared" si="366"/>
        <v>10.583608399466256</v>
      </c>
      <c r="T5835" s="2">
        <f t="shared" si="367"/>
        <v>97.626237797598151</v>
      </c>
      <c r="U5835" s="7" t="str">
        <f t="shared" si="364"/>
        <v>COMPUTERS - SOFTWARE - TRAINING</v>
      </c>
    </row>
    <row r="5836" spans="1:21" hidden="1">
      <c r="A5836" s="10" t="s">
        <v>2682</v>
      </c>
      <c r="B5836" s="8">
        <v>2015</v>
      </c>
      <c r="C5836" s="8">
        <v>0.51</v>
      </c>
      <c r="D5836" s="8">
        <v>-6.8</v>
      </c>
      <c r="E5836" s="8">
        <v>0.3</v>
      </c>
      <c r="F5836" s="8">
        <v>32</v>
      </c>
      <c r="G5836" s="8">
        <v>-96.64</v>
      </c>
      <c r="H5836" s="8">
        <v>-13.25</v>
      </c>
      <c r="I5836" s="8">
        <v>9.6199999999999992</v>
      </c>
      <c r="J5836" s="8">
        <v>0</v>
      </c>
      <c r="K5836" s="8">
        <v>24.41</v>
      </c>
      <c r="L5836" s="8">
        <v>4.7300000000000004</v>
      </c>
      <c r="M5836" s="8">
        <v>16.43</v>
      </c>
      <c r="N5836" s="8">
        <v>9.6199999999999992</v>
      </c>
      <c r="O5836" s="8">
        <v>121.58</v>
      </c>
      <c r="P5836" s="8">
        <v>0</v>
      </c>
      <c r="Q5836" s="8">
        <v>126.32</v>
      </c>
      <c r="R5836" s="2">
        <f t="shared" si="365"/>
        <v>76.504116529449021</v>
      </c>
      <c r="S5836" s="2">
        <f t="shared" si="366"/>
        <v>7.6155794806839774</v>
      </c>
      <c r="T5836" s="2">
        <f t="shared" si="367"/>
        <v>96.247625079164038</v>
      </c>
      <c r="U5836" s="7" t="str">
        <f t="shared" si="364"/>
        <v>COMPUTERS - SOFTWARE - TRAINING</v>
      </c>
    </row>
    <row r="5837" spans="1:21" hidden="1">
      <c r="A5837" s="10" t="s">
        <v>2684</v>
      </c>
      <c r="B5837" s="8">
        <v>2019</v>
      </c>
      <c r="C5837" s="8">
        <v>-0.17</v>
      </c>
      <c r="D5837" s="8">
        <v>-47.17</v>
      </c>
      <c r="E5837" s="8">
        <v>-1.17</v>
      </c>
      <c r="F5837" s="8">
        <v>47.08</v>
      </c>
      <c r="G5837" s="8">
        <v>-600.41999999999996</v>
      </c>
      <c r="H5837" s="8">
        <v>-17.88</v>
      </c>
      <c r="I5837" s="8">
        <v>-55.28</v>
      </c>
      <c r="J5837" s="8">
        <v>0</v>
      </c>
      <c r="K5837" s="8">
        <v>3.02</v>
      </c>
      <c r="L5837" s="8">
        <v>11.63</v>
      </c>
      <c r="M5837" s="8">
        <v>18.32</v>
      </c>
      <c r="N5837" s="8">
        <v>-28.85</v>
      </c>
      <c r="O5837" s="8">
        <v>607.11</v>
      </c>
      <c r="P5837" s="8">
        <v>-26.43</v>
      </c>
      <c r="Q5837" s="8">
        <v>618.74</v>
      </c>
      <c r="R5837" s="2">
        <f t="shared" si="365"/>
        <v>97.039144066974814</v>
      </c>
      <c r="S5837" s="2">
        <f t="shared" si="366"/>
        <v>-8.9342858066393003</v>
      </c>
      <c r="T5837" s="2">
        <f t="shared" si="367"/>
        <v>98.120373662604649</v>
      </c>
      <c r="U5837" s="7" t="str">
        <f t="shared" si="364"/>
        <v>MEDIA &amp; ENTERTAINMENT</v>
      </c>
    </row>
    <row r="5838" spans="1:21" hidden="1">
      <c r="A5838" s="10" t="s">
        <v>2684</v>
      </c>
      <c r="B5838" s="8">
        <v>2018</v>
      </c>
      <c r="C5838" s="8">
        <v>1.71</v>
      </c>
      <c r="D5838" s="8">
        <v>-40.090000000000003</v>
      </c>
      <c r="E5838" s="8">
        <v>0.86</v>
      </c>
      <c r="F5838" s="8">
        <v>47.08</v>
      </c>
      <c r="G5838" s="8">
        <v>-425.07</v>
      </c>
      <c r="H5838" s="8">
        <v>-17.43</v>
      </c>
      <c r="I5838" s="8">
        <v>40.619999999999997</v>
      </c>
      <c r="J5838" s="8">
        <v>0</v>
      </c>
      <c r="K5838" s="8">
        <v>19.39</v>
      </c>
      <c r="L5838" s="8">
        <v>13.82</v>
      </c>
      <c r="M5838" s="8">
        <v>98.93</v>
      </c>
      <c r="N5838" s="8">
        <v>58.84</v>
      </c>
      <c r="O5838" s="8">
        <v>510.18</v>
      </c>
      <c r="P5838" s="8">
        <v>-18.22</v>
      </c>
      <c r="Q5838" s="8">
        <v>524</v>
      </c>
      <c r="R5838" s="2">
        <f t="shared" si="365"/>
        <v>81.120229007633583</v>
      </c>
      <c r="S5838" s="2">
        <f t="shared" si="366"/>
        <v>7.7519083969465647</v>
      </c>
      <c r="T5838" s="2">
        <f t="shared" si="367"/>
        <v>97.362595419847338</v>
      </c>
      <c r="U5838" s="7" t="str">
        <f t="shared" si="364"/>
        <v>MEDIA &amp; ENTERTAINMENT</v>
      </c>
    </row>
    <row r="5839" spans="1:21" hidden="1">
      <c r="A5839" s="10" t="s">
        <v>2684</v>
      </c>
      <c r="B5839" s="8">
        <v>2017</v>
      </c>
      <c r="C5839" s="8">
        <v>1.37</v>
      </c>
      <c r="D5839" s="8">
        <v>-26.43</v>
      </c>
      <c r="E5839" s="8">
        <v>0.81</v>
      </c>
      <c r="F5839" s="8">
        <v>47.08</v>
      </c>
      <c r="G5839" s="8">
        <v>-324.74</v>
      </c>
      <c r="H5839" s="8">
        <v>-14.81</v>
      </c>
      <c r="I5839" s="8">
        <v>38.15</v>
      </c>
      <c r="J5839" s="8">
        <v>0</v>
      </c>
      <c r="K5839" s="8">
        <v>20.66</v>
      </c>
      <c r="L5839" s="8">
        <v>15.26</v>
      </c>
      <c r="M5839" s="8">
        <v>80.59</v>
      </c>
      <c r="N5839" s="8">
        <v>54.17</v>
      </c>
      <c r="O5839" s="8">
        <v>390.07</v>
      </c>
      <c r="P5839" s="8">
        <v>-16.02</v>
      </c>
      <c r="Q5839" s="8">
        <v>405.33</v>
      </c>
      <c r="R5839" s="2">
        <f t="shared" si="365"/>
        <v>80.117435176276132</v>
      </c>
      <c r="S5839" s="2">
        <f t="shared" si="366"/>
        <v>9.4120839809537902</v>
      </c>
      <c r="T5839" s="2">
        <f t="shared" si="367"/>
        <v>96.235166407618493</v>
      </c>
      <c r="U5839" s="7" t="str">
        <f t="shared" si="364"/>
        <v>MEDIA &amp; ENTERTAINMENT</v>
      </c>
    </row>
    <row r="5840" spans="1:21" hidden="1">
      <c r="A5840" s="10" t="s">
        <v>2684</v>
      </c>
      <c r="B5840" s="8">
        <v>2016</v>
      </c>
      <c r="C5840" s="8">
        <v>1</v>
      </c>
      <c r="D5840" s="8">
        <v>-28.33</v>
      </c>
      <c r="E5840" s="8">
        <v>0.4</v>
      </c>
      <c r="F5840" s="8">
        <v>47.08</v>
      </c>
      <c r="G5840" s="8">
        <v>-326.02</v>
      </c>
      <c r="H5840" s="8">
        <v>-11.89</v>
      </c>
      <c r="I5840" s="8">
        <v>18.75</v>
      </c>
      <c r="J5840" s="8">
        <v>0</v>
      </c>
      <c r="K5840" s="8">
        <v>17.87</v>
      </c>
      <c r="L5840" s="8">
        <v>10.98</v>
      </c>
      <c r="M5840" s="8">
        <v>56.68</v>
      </c>
      <c r="N5840" s="8">
        <v>28.35</v>
      </c>
      <c r="O5840" s="8">
        <v>383.61</v>
      </c>
      <c r="P5840" s="8">
        <v>-9.61</v>
      </c>
      <c r="Q5840" s="8">
        <v>394.59</v>
      </c>
      <c r="R5840" s="2">
        <f t="shared" si="365"/>
        <v>82.622468891761073</v>
      </c>
      <c r="S5840" s="2">
        <f t="shared" si="366"/>
        <v>4.7517676575686156</v>
      </c>
      <c r="T5840" s="2">
        <f t="shared" si="367"/>
        <v>97.217364859727823</v>
      </c>
      <c r="U5840" s="7" t="str">
        <f t="shared" si="364"/>
        <v>MEDIA &amp; ENTERTAINMENT</v>
      </c>
    </row>
    <row r="5841" spans="1:21" hidden="1">
      <c r="A5841" s="10" t="s">
        <v>2684</v>
      </c>
      <c r="B5841" s="8">
        <v>2015</v>
      </c>
      <c r="C5841" s="8">
        <v>0.96</v>
      </c>
      <c r="D5841" s="8">
        <v>-28.57</v>
      </c>
      <c r="E5841" s="8">
        <v>0.17</v>
      </c>
      <c r="F5841" s="8">
        <v>36.22</v>
      </c>
      <c r="G5841" s="8">
        <v>-339.54</v>
      </c>
      <c r="H5841" s="8">
        <v>-13.13</v>
      </c>
      <c r="I5841" s="8">
        <v>6.17</v>
      </c>
      <c r="J5841" s="8">
        <v>0</v>
      </c>
      <c r="K5841" s="8">
        <v>13.72</v>
      </c>
      <c r="L5841" s="8">
        <v>11.49</v>
      </c>
      <c r="M5841" s="8">
        <v>39.04</v>
      </c>
      <c r="N5841" s="8">
        <v>10.48</v>
      </c>
      <c r="O5841" s="8">
        <v>380.23</v>
      </c>
      <c r="P5841" s="8">
        <v>-4.3099999999999996</v>
      </c>
      <c r="Q5841" s="8">
        <v>391.71</v>
      </c>
      <c r="R5841" s="2">
        <f t="shared" si="365"/>
        <v>86.681473539097809</v>
      </c>
      <c r="S5841" s="2">
        <f t="shared" si="366"/>
        <v>1.5751448775880115</v>
      </c>
      <c r="T5841" s="2">
        <f t="shared" si="367"/>
        <v>97.069260422251176</v>
      </c>
      <c r="U5841" s="7" t="str">
        <f t="shared" si="364"/>
        <v>MEDIA &amp; ENTERTAINMENT</v>
      </c>
    </row>
    <row r="5842" spans="1:21" hidden="1">
      <c r="A5842" s="10" t="s">
        <v>2686</v>
      </c>
      <c r="B5842" s="8">
        <v>2019</v>
      </c>
      <c r="C5842" s="8">
        <v>13.36</v>
      </c>
      <c r="D5842" s="8">
        <v>-42.78</v>
      </c>
      <c r="E5842" s="8">
        <v>11.46</v>
      </c>
      <c r="F5842" s="8">
        <v>45.04</v>
      </c>
      <c r="G5842" s="8">
        <v>-1078.78</v>
      </c>
      <c r="H5842" s="8">
        <v>-9.18</v>
      </c>
      <c r="I5842" s="8">
        <v>258</v>
      </c>
      <c r="J5842" s="8">
        <v>0</v>
      </c>
      <c r="K5842" s="8">
        <v>27.46</v>
      </c>
      <c r="L5842" s="8">
        <v>84.99</v>
      </c>
      <c r="M5842" s="8">
        <v>376.29</v>
      </c>
      <c r="N5842" s="8">
        <v>333.51</v>
      </c>
      <c r="O5842" s="8">
        <v>1370.08</v>
      </c>
      <c r="P5842" s="8">
        <v>-75.510000000000005</v>
      </c>
      <c r="Q5842" s="8">
        <v>1455.07</v>
      </c>
      <c r="R5842" s="2">
        <f t="shared" si="365"/>
        <v>74.139388483028313</v>
      </c>
      <c r="S5842" s="2">
        <f t="shared" si="366"/>
        <v>17.731105719999725</v>
      </c>
      <c r="T5842" s="2">
        <f t="shared" si="367"/>
        <v>94.159043894795431</v>
      </c>
      <c r="U5842" s="7" t="str">
        <f t="shared" si="364"/>
        <v>COMPUTERS - SOFTWARE</v>
      </c>
    </row>
    <row r="5843" spans="1:21" hidden="1">
      <c r="A5843" s="10" t="s">
        <v>2686</v>
      </c>
      <c r="B5843" s="8">
        <v>2018</v>
      </c>
      <c r="C5843" s="8">
        <v>53.05</v>
      </c>
      <c r="D5843" s="8">
        <v>-46.1</v>
      </c>
      <c r="E5843" s="8">
        <v>42.86</v>
      </c>
      <c r="F5843" s="8">
        <v>44.99</v>
      </c>
      <c r="G5843" s="8">
        <v>-1045.68</v>
      </c>
      <c r="H5843" s="8">
        <v>-12.14</v>
      </c>
      <c r="I5843" s="8">
        <v>192.58</v>
      </c>
      <c r="J5843" s="8">
        <v>0</v>
      </c>
      <c r="K5843" s="8">
        <v>23.56</v>
      </c>
      <c r="L5843" s="8">
        <v>62.75</v>
      </c>
      <c r="M5843" s="8">
        <v>302.88</v>
      </c>
      <c r="N5843" s="8">
        <v>256.77999999999997</v>
      </c>
      <c r="O5843" s="8">
        <v>1285.81</v>
      </c>
      <c r="P5843" s="8">
        <v>-64.2</v>
      </c>
      <c r="Q5843" s="8">
        <v>1348.56</v>
      </c>
      <c r="R5843" s="2">
        <f t="shared" si="365"/>
        <v>77.540487631251125</v>
      </c>
      <c r="S5843" s="2">
        <f t="shared" si="366"/>
        <v>14.280417630657888</v>
      </c>
      <c r="T5843" s="2">
        <f t="shared" si="367"/>
        <v>95.34688853295367</v>
      </c>
      <c r="U5843" s="7" t="str">
        <f t="shared" si="364"/>
        <v>COMPUTERS - SOFTWARE</v>
      </c>
    </row>
    <row r="5844" spans="1:21" hidden="1">
      <c r="A5844" s="10" t="s">
        <v>2686</v>
      </c>
      <c r="B5844" s="8">
        <v>2017</v>
      </c>
      <c r="C5844" s="8">
        <v>47.72</v>
      </c>
      <c r="D5844" s="8">
        <v>-33.909999999999997</v>
      </c>
      <c r="E5844" s="8">
        <v>40.28</v>
      </c>
      <c r="F5844" s="8">
        <v>44.87</v>
      </c>
      <c r="G5844" s="8">
        <v>-1007.61</v>
      </c>
      <c r="H5844" s="8">
        <v>-2.0699999999999998</v>
      </c>
      <c r="I5844" s="8">
        <v>180.22</v>
      </c>
      <c r="J5844" s="8">
        <v>0</v>
      </c>
      <c r="K5844" s="8">
        <v>22.36</v>
      </c>
      <c r="L5844" s="8">
        <v>11.68</v>
      </c>
      <c r="M5844" s="8">
        <v>286.89</v>
      </c>
      <c r="N5844" s="8">
        <v>252.98</v>
      </c>
      <c r="O5844" s="8">
        <v>1282.82</v>
      </c>
      <c r="P5844" s="8">
        <v>-72.760000000000005</v>
      </c>
      <c r="Q5844" s="8">
        <v>1294.5</v>
      </c>
      <c r="R5844" s="2">
        <f t="shared" si="365"/>
        <v>77.837775202781003</v>
      </c>
      <c r="S5844" s="2">
        <f t="shared" si="366"/>
        <v>13.921977597528004</v>
      </c>
      <c r="T5844" s="2">
        <f t="shared" si="367"/>
        <v>99.097721127848587</v>
      </c>
      <c r="U5844" s="7" t="str">
        <f t="shared" si="364"/>
        <v>COMPUTERS - SOFTWARE</v>
      </c>
    </row>
    <row r="5845" spans="1:21" hidden="1">
      <c r="A5845" s="10" t="s">
        <v>2686</v>
      </c>
      <c r="B5845" s="8">
        <v>2016</v>
      </c>
      <c r="C5845" s="8">
        <v>60.84</v>
      </c>
      <c r="D5845" s="8">
        <v>-37.270000000000003</v>
      </c>
      <c r="E5845" s="8">
        <v>52.69</v>
      </c>
      <c r="F5845" s="8">
        <v>44.63</v>
      </c>
      <c r="G5845" s="8">
        <v>-936.75</v>
      </c>
      <c r="H5845" s="8">
        <v>-1.56</v>
      </c>
      <c r="I5845" s="8">
        <v>234.24</v>
      </c>
      <c r="J5845" s="8">
        <v>0</v>
      </c>
      <c r="K5845" s="8">
        <v>28.57</v>
      </c>
      <c r="L5845" s="8">
        <v>46.79</v>
      </c>
      <c r="M5845" s="8">
        <v>354.42</v>
      </c>
      <c r="N5845" s="8">
        <v>317.14999999999998</v>
      </c>
      <c r="O5845" s="8">
        <v>1245.94</v>
      </c>
      <c r="P5845" s="8">
        <v>-82.91</v>
      </c>
      <c r="Q5845" s="8">
        <v>1292.73</v>
      </c>
      <c r="R5845" s="2">
        <f t="shared" si="365"/>
        <v>72.462927293402331</v>
      </c>
      <c r="S5845" s="2">
        <f t="shared" si="366"/>
        <v>18.119792996217306</v>
      </c>
      <c r="T5845" s="2">
        <f t="shared" si="367"/>
        <v>96.380528029828355</v>
      </c>
      <c r="U5845" s="7" t="str">
        <f t="shared" si="364"/>
        <v>COMPUTERS - SOFTWARE</v>
      </c>
    </row>
    <row r="5846" spans="1:21" hidden="1">
      <c r="A5846" s="10" t="s">
        <v>2686</v>
      </c>
      <c r="B5846" s="8">
        <v>2015</v>
      </c>
      <c r="C5846" s="8">
        <v>48.7</v>
      </c>
      <c r="D5846" s="8">
        <v>-32.76</v>
      </c>
      <c r="E5846" s="8">
        <v>41.69</v>
      </c>
      <c r="F5846" s="8">
        <v>44.33</v>
      </c>
      <c r="G5846" s="8">
        <v>-813.36</v>
      </c>
      <c r="H5846" s="8">
        <v>-1.1499999999999999</v>
      </c>
      <c r="I5846" s="8">
        <v>183.11</v>
      </c>
      <c r="J5846" s="8">
        <v>0</v>
      </c>
      <c r="K5846" s="8">
        <v>26.61</v>
      </c>
      <c r="L5846" s="8">
        <v>20.79</v>
      </c>
      <c r="M5846" s="8">
        <v>286.20999999999998</v>
      </c>
      <c r="N5846" s="8">
        <v>253.45</v>
      </c>
      <c r="O5846" s="8">
        <v>1079.93</v>
      </c>
      <c r="P5846" s="8">
        <v>-70.34</v>
      </c>
      <c r="Q5846" s="8">
        <v>1100.72</v>
      </c>
      <c r="R5846" s="2">
        <f t="shared" si="365"/>
        <v>73.893451558979578</v>
      </c>
      <c r="S5846" s="2">
        <f t="shared" si="366"/>
        <v>16.635474961843158</v>
      </c>
      <c r="T5846" s="2">
        <f t="shared" si="367"/>
        <v>98.111236281706525</v>
      </c>
      <c r="U5846" s="7" t="str">
        <f t="shared" si="364"/>
        <v>COMPUTERS - SOFTWARE</v>
      </c>
    </row>
    <row r="5847" spans="1:21" hidden="1">
      <c r="A5847" s="10" t="s">
        <v>2688</v>
      </c>
      <c r="B5847" s="8">
        <v>2019</v>
      </c>
      <c r="C5847" s="8">
        <v>2.98</v>
      </c>
      <c r="D5847" s="8">
        <v>-3.77</v>
      </c>
      <c r="E5847" s="8">
        <v>2.4900000000000002</v>
      </c>
      <c r="F5847" s="8">
        <v>7.72</v>
      </c>
      <c r="G5847" s="8">
        <v>-74.459999999999994</v>
      </c>
      <c r="H5847" s="8">
        <v>-4.79</v>
      </c>
      <c r="I5847" s="8">
        <v>19.239999999999998</v>
      </c>
      <c r="J5847" s="8">
        <v>0</v>
      </c>
      <c r="K5847" s="8">
        <v>22.62</v>
      </c>
      <c r="L5847" s="8">
        <v>3.11</v>
      </c>
      <c r="M5847" s="8">
        <v>20.86</v>
      </c>
      <c r="N5847" s="8">
        <v>17.100000000000001</v>
      </c>
      <c r="O5847" s="8">
        <v>92.22</v>
      </c>
      <c r="P5847" s="8">
        <v>2.14</v>
      </c>
      <c r="Q5847" s="8">
        <v>95.33</v>
      </c>
      <c r="R5847" s="2">
        <f t="shared" si="365"/>
        <v>78.107626140774144</v>
      </c>
      <c r="S5847" s="2">
        <f t="shared" si="366"/>
        <v>20.182523864470785</v>
      </c>
      <c r="T5847" s="2">
        <f t="shared" si="367"/>
        <v>96.737648169516419</v>
      </c>
      <c r="U5847" s="7" t="str">
        <f t="shared" si="364"/>
        <v>COMPUTERS - SOFTWARE MEDIUM &amp; SMALL</v>
      </c>
    </row>
    <row r="5848" spans="1:21" hidden="1">
      <c r="A5848" s="10" t="s">
        <v>2688</v>
      </c>
      <c r="B5848" s="8">
        <v>2018</v>
      </c>
      <c r="C5848" s="8">
        <v>0.32</v>
      </c>
      <c r="D5848" s="8">
        <v>-2.82</v>
      </c>
      <c r="E5848" s="8">
        <v>0.03</v>
      </c>
      <c r="F5848" s="8">
        <v>7.72</v>
      </c>
      <c r="G5848" s="8">
        <v>-43.23</v>
      </c>
      <c r="H5848" s="8">
        <v>-2.41</v>
      </c>
      <c r="I5848" s="8">
        <v>-0.39</v>
      </c>
      <c r="J5848" s="8">
        <v>0</v>
      </c>
      <c r="K5848" s="8">
        <v>0.35</v>
      </c>
      <c r="L5848" s="8">
        <v>4.4000000000000004</v>
      </c>
      <c r="M5848" s="8">
        <v>0.14000000000000001</v>
      </c>
      <c r="N5848" s="8">
        <v>-2.69</v>
      </c>
      <c r="O5848" s="8">
        <v>38.96</v>
      </c>
      <c r="P5848" s="8">
        <v>2.2999999999999998</v>
      </c>
      <c r="Q5848" s="8">
        <v>43.36</v>
      </c>
      <c r="R5848" s="2">
        <f t="shared" si="365"/>
        <v>99.700184501845015</v>
      </c>
      <c r="S5848" s="2">
        <f t="shared" si="366"/>
        <v>-0.89944649446494462</v>
      </c>
      <c r="T5848" s="2">
        <f t="shared" si="367"/>
        <v>89.852398523985244</v>
      </c>
      <c r="U5848" s="7" t="str">
        <f t="shared" si="364"/>
        <v>COMPUTERS - SOFTWARE MEDIUM &amp; SMALL</v>
      </c>
    </row>
    <row r="5849" spans="1:21" hidden="1">
      <c r="A5849" s="10" t="s">
        <v>2688</v>
      </c>
      <c r="B5849" s="8">
        <v>2017</v>
      </c>
      <c r="C5849" s="8">
        <v>1.4</v>
      </c>
      <c r="D5849" s="8">
        <v>-3.64</v>
      </c>
      <c r="E5849" s="8">
        <v>0.93</v>
      </c>
      <c r="F5849" s="8">
        <v>7.72</v>
      </c>
      <c r="G5849" s="8">
        <v>-52.64</v>
      </c>
      <c r="H5849" s="8">
        <v>-2.33</v>
      </c>
      <c r="I5849" s="8">
        <v>7.17</v>
      </c>
      <c r="J5849" s="8">
        <v>0</v>
      </c>
      <c r="K5849" s="8">
        <v>20.5</v>
      </c>
      <c r="L5849" s="8">
        <v>3.62</v>
      </c>
      <c r="M5849" s="8">
        <v>12.64</v>
      </c>
      <c r="N5849" s="8">
        <v>9</v>
      </c>
      <c r="O5849" s="8">
        <v>61.66</v>
      </c>
      <c r="P5849" s="8">
        <v>-1.84</v>
      </c>
      <c r="Q5849" s="8">
        <v>65.28</v>
      </c>
      <c r="R5849" s="2">
        <f t="shared" si="365"/>
        <v>80.637254901960787</v>
      </c>
      <c r="S5849" s="2">
        <f t="shared" si="366"/>
        <v>10.98345588235294</v>
      </c>
      <c r="T5849" s="2">
        <f t="shared" si="367"/>
        <v>94.454656862745097</v>
      </c>
      <c r="U5849" s="7" t="str">
        <f t="shared" si="364"/>
        <v>COMPUTERS - SOFTWARE MEDIUM &amp; SMALL</v>
      </c>
    </row>
    <row r="5850" spans="1:21" hidden="1">
      <c r="A5850" s="10" t="s">
        <v>2688</v>
      </c>
      <c r="B5850" s="8">
        <v>2016</v>
      </c>
      <c r="C5850" s="8">
        <v>0.56999999999999995</v>
      </c>
      <c r="D5850" s="8">
        <v>-2.09</v>
      </c>
      <c r="E5850" s="8">
        <v>0.3</v>
      </c>
      <c r="F5850" s="8">
        <v>7.72</v>
      </c>
      <c r="G5850" s="8">
        <v>-50.98</v>
      </c>
      <c r="H5850" s="8">
        <v>-2.09</v>
      </c>
      <c r="I5850" s="8">
        <v>2.3199999999999998</v>
      </c>
      <c r="J5850" s="8">
        <v>0</v>
      </c>
      <c r="K5850" s="8">
        <v>13.49</v>
      </c>
      <c r="L5850" s="8">
        <v>5.47</v>
      </c>
      <c r="M5850" s="8">
        <v>5.01</v>
      </c>
      <c r="N5850" s="8">
        <v>2.92</v>
      </c>
      <c r="O5850" s="8">
        <v>52.62</v>
      </c>
      <c r="P5850" s="8">
        <v>-0.6</v>
      </c>
      <c r="Q5850" s="8">
        <v>58.08</v>
      </c>
      <c r="R5850" s="2">
        <f t="shared" si="365"/>
        <v>87.775482093663896</v>
      </c>
      <c r="S5850" s="2">
        <f t="shared" si="366"/>
        <v>3.9944903581267219</v>
      </c>
      <c r="T5850" s="2">
        <f t="shared" si="367"/>
        <v>90.599173553718998</v>
      </c>
      <c r="U5850" s="7" t="str">
        <f t="shared" si="364"/>
        <v>COMPUTERS - SOFTWARE MEDIUM &amp; SMALL</v>
      </c>
    </row>
    <row r="5851" spans="1:21" hidden="1">
      <c r="A5851" s="10" t="s">
        <v>2688</v>
      </c>
      <c r="B5851" s="8">
        <v>2015</v>
      </c>
      <c r="C5851" s="8">
        <v>2.33</v>
      </c>
      <c r="D5851" s="8">
        <v>-2.25</v>
      </c>
      <c r="E5851" s="8">
        <v>2.04</v>
      </c>
      <c r="F5851" s="8">
        <v>7.72</v>
      </c>
      <c r="G5851" s="8">
        <v>-57.66</v>
      </c>
      <c r="H5851" s="8">
        <v>-2.13</v>
      </c>
      <c r="I5851" s="8">
        <v>15.74</v>
      </c>
      <c r="J5851" s="8">
        <v>0</v>
      </c>
      <c r="K5851" s="8">
        <v>30.81</v>
      </c>
      <c r="L5851" s="8">
        <v>3.32</v>
      </c>
      <c r="M5851" s="8">
        <v>22.07</v>
      </c>
      <c r="N5851" s="8">
        <v>19.82</v>
      </c>
      <c r="O5851" s="8">
        <v>78.55</v>
      </c>
      <c r="P5851" s="8">
        <v>-4.08</v>
      </c>
      <c r="Q5851" s="8">
        <v>81.87</v>
      </c>
      <c r="R5851" s="2">
        <f t="shared" si="365"/>
        <v>70.428728471967744</v>
      </c>
      <c r="S5851" s="2">
        <f t="shared" si="366"/>
        <v>19.225601563454255</v>
      </c>
      <c r="T5851" s="2">
        <f t="shared" si="367"/>
        <v>95.944790521558559</v>
      </c>
      <c r="U5851" s="7" t="str">
        <f t="shared" si="364"/>
        <v>COMPUTERS - SOFTWARE MEDIUM &amp; SMALL</v>
      </c>
    </row>
    <row r="5852" spans="1:21" hidden="1">
      <c r="A5852" s="10" t="s">
        <v>2690</v>
      </c>
      <c r="B5852" s="8">
        <v>2019</v>
      </c>
      <c r="C5852" s="8">
        <v>-0.28000000000000003</v>
      </c>
      <c r="D5852" s="8">
        <v>-0.51</v>
      </c>
      <c r="E5852" s="8">
        <v>-0.4</v>
      </c>
      <c r="F5852" s="8">
        <v>41.22</v>
      </c>
      <c r="G5852" s="8">
        <v>-12.65</v>
      </c>
      <c r="H5852" s="8">
        <v>-0.57999999999999996</v>
      </c>
      <c r="I5852" s="8">
        <v>-1.65</v>
      </c>
      <c r="J5852" s="8">
        <v>0</v>
      </c>
      <c r="K5852" s="8">
        <v>-41.7</v>
      </c>
      <c r="L5852" s="8">
        <v>0.14000000000000001</v>
      </c>
      <c r="M5852" s="8">
        <v>-3.68</v>
      </c>
      <c r="N5852" s="8">
        <v>-4.1900000000000004</v>
      </c>
      <c r="O5852" s="8">
        <v>8.83</v>
      </c>
      <c r="P5852" s="8">
        <v>2.54</v>
      </c>
      <c r="Q5852" s="8">
        <v>8.9700000000000006</v>
      </c>
      <c r="R5852" s="2">
        <f t="shared" si="365"/>
        <v>141.02564102564102</v>
      </c>
      <c r="S5852" s="2">
        <f t="shared" si="366"/>
        <v>-18.394648829431436</v>
      </c>
      <c r="T5852" s="2">
        <f t="shared" si="367"/>
        <v>98.439241917502784</v>
      </c>
      <c r="U5852" s="7" t="str">
        <f t="shared" si="364"/>
        <v>ELECTRICALS</v>
      </c>
    </row>
    <row r="5853" spans="1:21" hidden="1">
      <c r="A5853" s="10" t="s">
        <v>2690</v>
      </c>
      <c r="B5853" s="8">
        <v>2018</v>
      </c>
      <c r="C5853" s="8">
        <v>0</v>
      </c>
      <c r="D5853" s="8">
        <v>-0.62</v>
      </c>
      <c r="E5853" s="8">
        <v>-89.13</v>
      </c>
      <c r="F5853" s="8">
        <v>0</v>
      </c>
      <c r="G5853" s="8">
        <v>-404.58</v>
      </c>
      <c r="H5853" s="8">
        <v>-10.47</v>
      </c>
      <c r="I5853" s="8">
        <v>-367.88</v>
      </c>
      <c r="J5853" s="8">
        <v>0</v>
      </c>
      <c r="K5853" s="8">
        <v>-963.19</v>
      </c>
      <c r="L5853" s="8">
        <v>0.34</v>
      </c>
      <c r="M5853" s="8">
        <v>-366.21</v>
      </c>
      <c r="N5853" s="8">
        <v>-366.83</v>
      </c>
      <c r="O5853" s="8">
        <v>38.020000000000003</v>
      </c>
      <c r="P5853" s="8">
        <v>-1.05</v>
      </c>
      <c r="Q5853" s="8">
        <v>38.36</v>
      </c>
      <c r="R5853" s="2">
        <f t="shared" si="365"/>
        <v>1054.6923879040667</v>
      </c>
      <c r="S5853" s="2">
        <f t="shared" si="366"/>
        <v>-959.01981230448393</v>
      </c>
      <c r="T5853" s="2">
        <f t="shared" si="367"/>
        <v>99.113660062565174</v>
      </c>
      <c r="U5853" s="7" t="str">
        <f t="shared" si="364"/>
        <v>ELECTRICALS</v>
      </c>
    </row>
    <row r="5854" spans="1:21" hidden="1">
      <c r="A5854" s="10" t="s">
        <v>2690</v>
      </c>
      <c r="B5854" s="8">
        <v>2017</v>
      </c>
      <c r="C5854" s="8">
        <v>0</v>
      </c>
      <c r="D5854" s="8">
        <v>-4.0199999999999996</v>
      </c>
      <c r="E5854" s="8">
        <v>-27.62</v>
      </c>
      <c r="F5854" s="8">
        <v>0</v>
      </c>
      <c r="G5854" s="8">
        <v>-273.27999999999997</v>
      </c>
      <c r="H5854" s="8">
        <v>-35.85</v>
      </c>
      <c r="I5854" s="8">
        <v>-63.1</v>
      </c>
      <c r="J5854" s="8">
        <v>0</v>
      </c>
      <c r="K5854" s="8">
        <v>-29.05</v>
      </c>
      <c r="L5854" s="8">
        <v>12.81</v>
      </c>
      <c r="M5854" s="8">
        <v>-58.64</v>
      </c>
      <c r="N5854" s="8">
        <v>-62.66</v>
      </c>
      <c r="O5854" s="8">
        <v>201.84</v>
      </c>
      <c r="P5854" s="8">
        <v>-0.44</v>
      </c>
      <c r="Q5854" s="8">
        <v>214.64</v>
      </c>
      <c r="R5854" s="2">
        <f t="shared" si="365"/>
        <v>127.32016399552739</v>
      </c>
      <c r="S5854" s="2">
        <f t="shared" si="366"/>
        <v>-29.398061871039882</v>
      </c>
      <c r="T5854" s="2">
        <f t="shared" si="367"/>
        <v>94.036526276556103</v>
      </c>
      <c r="U5854" s="7" t="str">
        <f t="shared" si="364"/>
        <v>ELECTRICALS</v>
      </c>
    </row>
    <row r="5855" spans="1:21" hidden="1">
      <c r="A5855" s="10" t="s">
        <v>2690</v>
      </c>
      <c r="B5855" s="8">
        <v>2016</v>
      </c>
      <c r="C5855" s="8">
        <v>3.05</v>
      </c>
      <c r="D5855" s="8">
        <v>-4.4400000000000004</v>
      </c>
      <c r="E5855" s="8">
        <v>0.85</v>
      </c>
      <c r="F5855" s="8">
        <v>20.2</v>
      </c>
      <c r="G5855" s="8">
        <v>-410.32</v>
      </c>
      <c r="H5855" s="8">
        <v>-17.920000000000002</v>
      </c>
      <c r="I5855" s="8">
        <v>1.72</v>
      </c>
      <c r="J5855" s="8">
        <v>0</v>
      </c>
      <c r="K5855" s="8">
        <v>5.84</v>
      </c>
      <c r="L5855" s="8">
        <v>12.14</v>
      </c>
      <c r="M5855" s="8">
        <v>6.78</v>
      </c>
      <c r="N5855" s="8">
        <v>2.34</v>
      </c>
      <c r="O5855" s="8">
        <v>422.88</v>
      </c>
      <c r="P5855" s="8">
        <v>-0.62</v>
      </c>
      <c r="Q5855" s="8">
        <v>435.01</v>
      </c>
      <c r="R5855" s="2">
        <f t="shared" si="365"/>
        <v>94.32426840762281</v>
      </c>
      <c r="S5855" s="2">
        <f t="shared" si="366"/>
        <v>0.39539320935150918</v>
      </c>
      <c r="T5855" s="2">
        <f t="shared" si="367"/>
        <v>97.21155835498034</v>
      </c>
      <c r="U5855" s="7" t="str">
        <f t="shared" si="364"/>
        <v>ELECTRICALS</v>
      </c>
    </row>
    <row r="5856" spans="1:21" hidden="1">
      <c r="A5856" s="10" t="s">
        <v>2690</v>
      </c>
      <c r="B5856" s="8">
        <v>2015</v>
      </c>
      <c r="C5856" s="8">
        <v>8.93</v>
      </c>
      <c r="D5856" s="8">
        <v>-6.74</v>
      </c>
      <c r="E5856" s="8">
        <v>6.31</v>
      </c>
      <c r="F5856" s="8">
        <v>20.2</v>
      </c>
      <c r="G5856" s="8">
        <v>-351.69</v>
      </c>
      <c r="H5856" s="8">
        <v>-14.76</v>
      </c>
      <c r="I5856" s="8">
        <v>11.3</v>
      </c>
      <c r="J5856" s="8">
        <v>0</v>
      </c>
      <c r="K5856" s="8">
        <v>10.130000000000001</v>
      </c>
      <c r="L5856" s="8">
        <v>7.01</v>
      </c>
      <c r="M5856" s="8">
        <v>24.09</v>
      </c>
      <c r="N5856" s="8">
        <v>17.350000000000001</v>
      </c>
      <c r="O5856" s="8">
        <v>383.52</v>
      </c>
      <c r="P5856" s="8">
        <v>-6.05</v>
      </c>
      <c r="Q5856" s="8">
        <v>390.53</v>
      </c>
      <c r="R5856" s="2">
        <f t="shared" si="365"/>
        <v>90.054541264435514</v>
      </c>
      <c r="S5856" s="2">
        <f t="shared" si="366"/>
        <v>2.8935037000998647</v>
      </c>
      <c r="T5856" s="2">
        <f t="shared" si="367"/>
        <v>98.2050034568407</v>
      </c>
      <c r="U5856" s="7" t="str">
        <f t="shared" si="364"/>
        <v>ELECTRICALS</v>
      </c>
    </row>
    <row r="5857" spans="1:22" hidden="1">
      <c r="A5857" s="10" t="s">
        <v>2692</v>
      </c>
      <c r="B5857" s="8">
        <v>2019</v>
      </c>
      <c r="C5857" s="8">
        <v>-39.380000000000003</v>
      </c>
      <c r="D5857" s="8">
        <v>-45.5</v>
      </c>
      <c r="E5857" s="8">
        <v>-50.2</v>
      </c>
      <c r="F5857" s="8">
        <v>42.06</v>
      </c>
      <c r="G5857" s="8">
        <v>-5372.73</v>
      </c>
      <c r="H5857" s="8">
        <v>-383.26</v>
      </c>
      <c r="I5857" s="8">
        <v>-211.15</v>
      </c>
      <c r="J5857" s="8">
        <v>0</v>
      </c>
      <c r="K5857" s="8">
        <v>-3.46</v>
      </c>
      <c r="L5857" s="8">
        <v>68.87</v>
      </c>
      <c r="M5857" s="8">
        <v>-177.31</v>
      </c>
      <c r="N5857" s="8">
        <v>-222.81</v>
      </c>
      <c r="O5857" s="8">
        <v>5126.55</v>
      </c>
      <c r="P5857" s="8">
        <v>11.66</v>
      </c>
      <c r="Q5857" s="8">
        <v>5195.42</v>
      </c>
      <c r="R5857" s="2">
        <f t="shared" si="365"/>
        <v>103.4128135935112</v>
      </c>
      <c r="S5857" s="2">
        <f t="shared" si="366"/>
        <v>-4.0641565070773877</v>
      </c>
      <c r="T5857" s="2">
        <f t="shared" si="367"/>
        <v>98.674409383649447</v>
      </c>
      <c r="U5857" s="7" t="str">
        <f t="shared" si="364"/>
        <v>FERTILISERS</v>
      </c>
    </row>
    <row r="5858" spans="1:22" hidden="1">
      <c r="A5858" s="10" t="s">
        <v>2692</v>
      </c>
      <c r="B5858" s="8">
        <v>2018</v>
      </c>
      <c r="C5858" s="8">
        <v>20.100000000000001</v>
      </c>
      <c r="D5858" s="8">
        <v>-42.58</v>
      </c>
      <c r="E5858" s="8">
        <v>9.9700000000000006</v>
      </c>
      <c r="F5858" s="8">
        <v>42.06</v>
      </c>
      <c r="G5858" s="8">
        <v>-4637.8900000000003</v>
      </c>
      <c r="H5858" s="8">
        <v>-315.82</v>
      </c>
      <c r="I5858" s="8">
        <v>41.95</v>
      </c>
      <c r="J5858" s="8">
        <v>0</v>
      </c>
      <c r="K5858" s="8">
        <v>2.0099999999999998</v>
      </c>
      <c r="L5858" s="8">
        <v>81.25</v>
      </c>
      <c r="M5858" s="8">
        <v>93.32</v>
      </c>
      <c r="N5858" s="8">
        <v>50.74</v>
      </c>
      <c r="O5858" s="8">
        <v>4649.96</v>
      </c>
      <c r="P5858" s="8">
        <v>-8.7899999999999991</v>
      </c>
      <c r="Q5858" s="8">
        <v>4731.21</v>
      </c>
      <c r="R5858" s="2">
        <f t="shared" si="365"/>
        <v>98.027565886950711</v>
      </c>
      <c r="S5858" s="2">
        <f t="shared" si="366"/>
        <v>0.88666535621965636</v>
      </c>
      <c r="T5858" s="2">
        <f t="shared" si="367"/>
        <v>98.282680329133569</v>
      </c>
      <c r="U5858" s="7" t="str">
        <f t="shared" si="364"/>
        <v>FERTILISERS</v>
      </c>
    </row>
    <row r="5859" spans="1:22" hidden="1">
      <c r="A5859" s="10" t="s">
        <v>2692</v>
      </c>
      <c r="B5859" s="8">
        <v>2017</v>
      </c>
      <c r="C5859" s="8">
        <v>12.89</v>
      </c>
      <c r="D5859" s="8">
        <v>-34.61</v>
      </c>
      <c r="E5859" s="8">
        <v>4.66</v>
      </c>
      <c r="F5859" s="8">
        <v>42.06</v>
      </c>
      <c r="G5859" s="8">
        <v>-3997.66</v>
      </c>
      <c r="H5859" s="8">
        <v>-291.51</v>
      </c>
      <c r="I5859" s="8">
        <v>19.59</v>
      </c>
      <c r="J5859" s="8">
        <v>0</v>
      </c>
      <c r="K5859" s="8">
        <v>1.65</v>
      </c>
      <c r="L5859" s="8">
        <v>130.16999999999999</v>
      </c>
      <c r="M5859" s="8">
        <v>65.010000000000005</v>
      </c>
      <c r="N5859" s="8">
        <v>30.4</v>
      </c>
      <c r="O5859" s="8">
        <v>3932.5</v>
      </c>
      <c r="P5859" s="8">
        <v>-10.81</v>
      </c>
      <c r="Q5859" s="8">
        <v>4062.67</v>
      </c>
      <c r="R5859" s="2">
        <f t="shared" si="365"/>
        <v>98.399820807498514</v>
      </c>
      <c r="S5859" s="2">
        <f t="shared" si="366"/>
        <v>0.48219520660058535</v>
      </c>
      <c r="T5859" s="2">
        <f t="shared" si="367"/>
        <v>96.79594946180714</v>
      </c>
      <c r="U5859" s="7" t="str">
        <f t="shared" si="364"/>
        <v>FERTILISERS</v>
      </c>
    </row>
    <row r="5860" spans="1:22" hidden="1">
      <c r="A5860" s="10" t="s">
        <v>2692</v>
      </c>
      <c r="B5860" s="8">
        <v>2016</v>
      </c>
      <c r="C5860" s="8">
        <v>2.84</v>
      </c>
      <c r="D5860" s="8">
        <v>-27.83</v>
      </c>
      <c r="E5860" s="8">
        <v>0</v>
      </c>
      <c r="F5860" s="8">
        <v>42.06</v>
      </c>
      <c r="G5860" s="8">
        <v>-5088.55</v>
      </c>
      <c r="H5860" s="8">
        <v>-300.54000000000002</v>
      </c>
      <c r="I5860" s="8">
        <v>-15.89</v>
      </c>
      <c r="J5860" s="8">
        <v>0</v>
      </c>
      <c r="K5860" s="8">
        <v>5.64</v>
      </c>
      <c r="L5860" s="8">
        <v>121.15</v>
      </c>
      <c r="M5860" s="8">
        <v>-3.91</v>
      </c>
      <c r="N5860" s="8">
        <v>-31.74</v>
      </c>
      <c r="O5860" s="8">
        <v>5264.03</v>
      </c>
      <c r="P5860" s="8">
        <v>15.85</v>
      </c>
      <c r="Q5860" s="8">
        <v>5385.18</v>
      </c>
      <c r="R5860" s="2">
        <f t="shared" si="365"/>
        <v>94.491734723816094</v>
      </c>
      <c r="S5860" s="2">
        <f t="shared" si="366"/>
        <v>-0.29506905990143317</v>
      </c>
      <c r="T5860" s="2">
        <f t="shared" si="367"/>
        <v>97.750307324917628</v>
      </c>
      <c r="U5860" s="7" t="str">
        <f t="shared" si="364"/>
        <v>FERTILISERS</v>
      </c>
    </row>
    <row r="5861" spans="1:22" hidden="1">
      <c r="A5861" s="10" t="s">
        <v>2692</v>
      </c>
      <c r="B5861" s="8">
        <v>2015</v>
      </c>
      <c r="C5861" s="8">
        <v>7.19</v>
      </c>
      <c r="D5861" s="8">
        <v>-17.87</v>
      </c>
      <c r="E5861" s="8">
        <v>0</v>
      </c>
      <c r="F5861" s="8">
        <v>42.06</v>
      </c>
      <c r="G5861" s="8">
        <v>-5284.91</v>
      </c>
      <c r="H5861" s="8">
        <v>-232.81</v>
      </c>
      <c r="I5861" s="8">
        <v>12.36</v>
      </c>
      <c r="J5861" s="8">
        <v>0</v>
      </c>
      <c r="K5861" s="8">
        <v>4.91</v>
      </c>
      <c r="L5861" s="8">
        <v>31.67</v>
      </c>
      <c r="M5861" s="8">
        <v>38.590000000000003</v>
      </c>
      <c r="N5861" s="8">
        <v>20.72</v>
      </c>
      <c r="O5861" s="8">
        <v>5524.64</v>
      </c>
      <c r="P5861" s="8">
        <v>-8.36</v>
      </c>
      <c r="Q5861" s="8">
        <v>5556.31</v>
      </c>
      <c r="R5861" s="2">
        <f t="shared" si="365"/>
        <v>95.115463320081133</v>
      </c>
      <c r="S5861" s="2">
        <f t="shared" si="366"/>
        <v>0.22244979131833895</v>
      </c>
      <c r="T5861" s="2">
        <f t="shared" si="367"/>
        <v>99.430017403636583</v>
      </c>
      <c r="U5861" s="7" t="str">
        <f t="shared" si="364"/>
        <v>FERTILISERS</v>
      </c>
    </row>
    <row r="5862" spans="1:22" hidden="1">
      <c r="A5862" s="10" t="s">
        <v>2694</v>
      </c>
      <c r="B5862" s="8">
        <v>2019</v>
      </c>
      <c r="C5862" s="8">
        <v>13.73</v>
      </c>
      <c r="D5862" s="8">
        <v>-0.16</v>
      </c>
      <c r="E5862" s="8">
        <v>13.68</v>
      </c>
      <c r="F5862" s="8">
        <v>29.44</v>
      </c>
      <c r="G5862" s="8">
        <v>-17.760000000000002</v>
      </c>
      <c r="H5862" s="8">
        <v>-8.06</v>
      </c>
      <c r="I5862" s="8">
        <v>40.28</v>
      </c>
      <c r="J5862" s="8">
        <v>0</v>
      </c>
      <c r="K5862" s="8">
        <v>1325.84</v>
      </c>
      <c r="L5862" s="8">
        <v>48.12</v>
      </c>
      <c r="M5862" s="8">
        <v>32.840000000000003</v>
      </c>
      <c r="N5862" s="8">
        <v>32.68</v>
      </c>
      <c r="O5862" s="8">
        <v>2.48</v>
      </c>
      <c r="P5862" s="8">
        <v>7.6</v>
      </c>
      <c r="Q5862" s="8">
        <v>50.6</v>
      </c>
      <c r="R5862" s="2">
        <f t="shared" si="365"/>
        <v>35.098814229249015</v>
      </c>
      <c r="S5862" s="2">
        <f t="shared" si="366"/>
        <v>79.604743083003953</v>
      </c>
      <c r="T5862" s="2">
        <f t="shared" si="367"/>
        <v>4.9011857707509883</v>
      </c>
      <c r="U5862" s="7" t="str">
        <f t="shared" si="364"/>
        <v>FERTILISERS</v>
      </c>
    </row>
    <row r="5863" spans="1:22" hidden="1">
      <c r="A5863" s="10" t="s">
        <v>2694</v>
      </c>
      <c r="B5863" s="8">
        <v>2018</v>
      </c>
      <c r="C5863" s="8">
        <v>6.16</v>
      </c>
      <c r="D5863" s="8">
        <v>-0.16</v>
      </c>
      <c r="E5863" s="8">
        <v>6.1</v>
      </c>
      <c r="F5863" s="8">
        <v>29.44</v>
      </c>
      <c r="G5863" s="8">
        <v>-20.54</v>
      </c>
      <c r="H5863" s="8">
        <v>-0.57999999999999996</v>
      </c>
      <c r="I5863" s="8">
        <v>17.97</v>
      </c>
      <c r="J5863" s="8">
        <v>0</v>
      </c>
      <c r="K5863" s="8">
        <v>142.19</v>
      </c>
      <c r="L5863" s="8">
        <v>26.55</v>
      </c>
      <c r="M5863" s="8">
        <v>20.27</v>
      </c>
      <c r="N5863" s="8">
        <v>20.11</v>
      </c>
      <c r="O5863" s="8">
        <v>14.26</v>
      </c>
      <c r="P5863" s="8">
        <v>-2.15</v>
      </c>
      <c r="Q5863" s="8">
        <v>40.81</v>
      </c>
      <c r="R5863" s="2">
        <f t="shared" si="365"/>
        <v>50.330801274197498</v>
      </c>
      <c r="S5863" s="2">
        <f t="shared" si="366"/>
        <v>44.033325165400633</v>
      </c>
      <c r="T5863" s="2">
        <f t="shared" si="367"/>
        <v>34.942416074491547</v>
      </c>
      <c r="U5863" s="7" t="str">
        <f t="shared" si="364"/>
        <v>FERTILISERS</v>
      </c>
    </row>
    <row r="5864" spans="1:22" hidden="1">
      <c r="A5864" s="10" t="s">
        <v>2694</v>
      </c>
      <c r="B5864" s="8">
        <v>2017</v>
      </c>
      <c r="C5864" s="8">
        <v>7.03</v>
      </c>
      <c r="D5864" s="8">
        <v>-0.22</v>
      </c>
      <c r="E5864" s="8">
        <v>6.96</v>
      </c>
      <c r="F5864" s="8">
        <v>29.44</v>
      </c>
      <c r="G5864" s="8">
        <v>-9.77</v>
      </c>
      <c r="H5864" s="8">
        <v>-0.18</v>
      </c>
      <c r="I5864" s="8">
        <v>20.49</v>
      </c>
      <c r="J5864" s="8">
        <v>0</v>
      </c>
      <c r="K5864" s="8">
        <v>0</v>
      </c>
      <c r="L5864" s="8">
        <v>33.78</v>
      </c>
      <c r="M5864" s="8">
        <v>24.01</v>
      </c>
      <c r="N5864" s="8">
        <v>23.79</v>
      </c>
      <c r="O5864" s="8">
        <v>0</v>
      </c>
      <c r="P5864" s="8">
        <v>-3.3</v>
      </c>
      <c r="Q5864" s="8">
        <v>33.78</v>
      </c>
      <c r="R5864" s="2">
        <f t="shared" si="365"/>
        <v>28.922439313203075</v>
      </c>
      <c r="S5864" s="2">
        <f t="shared" si="366"/>
        <v>60.657193605683837</v>
      </c>
      <c r="T5864" s="2">
        <f t="shared" si="367"/>
        <v>0</v>
      </c>
      <c r="U5864" s="7" t="str">
        <f t="shared" si="364"/>
        <v>FERTILISERS</v>
      </c>
    </row>
    <row r="5865" spans="1:22" hidden="1">
      <c r="A5865" s="10" t="s">
        <v>2694</v>
      </c>
      <c r="B5865" s="8">
        <v>2016</v>
      </c>
      <c r="C5865" s="8">
        <v>8.08</v>
      </c>
      <c r="D5865" s="8">
        <v>-0.22</v>
      </c>
      <c r="E5865" s="8">
        <v>0</v>
      </c>
      <c r="F5865" s="8">
        <v>29.44</v>
      </c>
      <c r="G5865" s="8">
        <v>0.92</v>
      </c>
      <c r="H5865" s="8">
        <v>-8.8000000000000007</v>
      </c>
      <c r="I5865" s="8">
        <v>23.58</v>
      </c>
      <c r="J5865" s="8">
        <v>0</v>
      </c>
      <c r="K5865" s="8">
        <v>1479.72</v>
      </c>
      <c r="L5865" s="8">
        <v>38.54</v>
      </c>
      <c r="M5865" s="8">
        <v>28.48</v>
      </c>
      <c r="N5865" s="8">
        <v>28.26</v>
      </c>
      <c r="O5865" s="8">
        <v>2.86</v>
      </c>
      <c r="P5865" s="8">
        <v>-4.68</v>
      </c>
      <c r="Q5865" s="8">
        <v>41.4</v>
      </c>
      <c r="R5865" s="2">
        <f t="shared" si="365"/>
        <v>2.2222222222222223</v>
      </c>
      <c r="S5865" s="2">
        <f t="shared" si="366"/>
        <v>56.95652173913043</v>
      </c>
      <c r="T5865" s="2">
        <f t="shared" si="367"/>
        <v>6.908212560386473</v>
      </c>
      <c r="U5865" s="7" t="str">
        <f t="shared" si="364"/>
        <v>FERTILISERS</v>
      </c>
    </row>
    <row r="5866" spans="1:22" hidden="1">
      <c r="A5866" s="10" t="s">
        <v>2694</v>
      </c>
      <c r="B5866" s="8">
        <v>2015</v>
      </c>
      <c r="C5866" s="8">
        <v>9.17</v>
      </c>
      <c r="D5866" s="8">
        <v>-0.23</v>
      </c>
      <c r="E5866" s="8">
        <v>0</v>
      </c>
      <c r="F5866" s="8">
        <v>29.44</v>
      </c>
      <c r="G5866" s="8">
        <v>-34.840000000000003</v>
      </c>
      <c r="H5866" s="8">
        <v>-11.23</v>
      </c>
      <c r="I5866" s="8">
        <v>26.78</v>
      </c>
      <c r="J5866" s="8">
        <v>0</v>
      </c>
      <c r="K5866" s="8">
        <v>105.55</v>
      </c>
      <c r="L5866" s="8">
        <v>37.229999999999997</v>
      </c>
      <c r="M5866" s="8">
        <v>34.22</v>
      </c>
      <c r="N5866" s="8">
        <v>33.99</v>
      </c>
      <c r="O5866" s="8">
        <v>43.06</v>
      </c>
      <c r="P5866" s="8">
        <v>-7.21</v>
      </c>
      <c r="Q5866" s="8">
        <v>80.290000000000006</v>
      </c>
      <c r="R5866" s="2">
        <f t="shared" si="365"/>
        <v>43.392701457217584</v>
      </c>
      <c r="S5866" s="2">
        <f t="shared" si="366"/>
        <v>33.354091418607545</v>
      </c>
      <c r="T5866" s="2">
        <f t="shared" si="367"/>
        <v>53.630589114460079</v>
      </c>
      <c r="U5866" s="7" t="str">
        <f t="shared" si="364"/>
        <v>FERTILISERS</v>
      </c>
    </row>
    <row r="5867" spans="1:22" hidden="1">
      <c r="A5867" s="10" t="s">
        <v>2696</v>
      </c>
      <c r="B5867" s="8">
        <v>2019</v>
      </c>
      <c r="C5867" s="8">
        <v>17.149999999999999</v>
      </c>
      <c r="D5867" s="8">
        <v>-2.61</v>
      </c>
      <c r="E5867" s="8">
        <v>22.83</v>
      </c>
      <c r="F5867" s="8">
        <v>57.66</v>
      </c>
      <c r="G5867" s="8">
        <v>-215.39</v>
      </c>
      <c r="H5867" s="8">
        <v>-29.93</v>
      </c>
      <c r="I5867" s="8">
        <v>96.3</v>
      </c>
      <c r="J5867" s="8">
        <v>0</v>
      </c>
      <c r="K5867" s="8">
        <v>39.19</v>
      </c>
      <c r="L5867" s="8">
        <v>60.55</v>
      </c>
      <c r="M5867" s="8">
        <v>99.77</v>
      </c>
      <c r="N5867" s="8">
        <v>97.16</v>
      </c>
      <c r="O5867" s="8">
        <v>254.61</v>
      </c>
      <c r="P5867" s="8">
        <v>-0.86</v>
      </c>
      <c r="Q5867" s="8">
        <v>315.16000000000003</v>
      </c>
      <c r="R5867" s="2">
        <f t="shared" si="365"/>
        <v>68.343063840588897</v>
      </c>
      <c r="S5867" s="2">
        <f t="shared" si="366"/>
        <v>30.555908110166264</v>
      </c>
      <c r="T5867" s="2">
        <f t="shared" si="367"/>
        <v>80.7875364894022</v>
      </c>
      <c r="U5867" s="7" t="str">
        <f t="shared" si="364"/>
        <v>VANASPATI &amp; OILS</v>
      </c>
    </row>
    <row r="5868" spans="1:22" hidden="1">
      <c r="A5868" s="10" t="s">
        <v>2696</v>
      </c>
      <c r="B5868" s="8">
        <v>2018</v>
      </c>
      <c r="C5868" s="8">
        <v>35.14</v>
      </c>
      <c r="D5868" s="8">
        <v>-3.51</v>
      </c>
      <c r="E5868" s="8">
        <v>34.25</v>
      </c>
      <c r="F5868" s="8">
        <v>39.07</v>
      </c>
      <c r="G5868" s="8">
        <v>-154.79</v>
      </c>
      <c r="H5868" s="8">
        <v>-1.59</v>
      </c>
      <c r="I5868" s="8">
        <v>133.80000000000001</v>
      </c>
      <c r="J5868" s="8">
        <v>0</v>
      </c>
      <c r="K5868" s="8">
        <v>51.96</v>
      </c>
      <c r="L5868" s="8">
        <v>27.54</v>
      </c>
      <c r="M5868" s="8">
        <v>137.63</v>
      </c>
      <c r="N5868" s="8">
        <v>134.12</v>
      </c>
      <c r="O5868" s="8">
        <v>264.88</v>
      </c>
      <c r="P5868" s="8">
        <v>-0.32</v>
      </c>
      <c r="Q5868" s="8">
        <v>292.42</v>
      </c>
      <c r="R5868" s="2">
        <f t="shared" si="365"/>
        <v>52.934135832022434</v>
      </c>
      <c r="S5868" s="2">
        <f t="shared" si="366"/>
        <v>45.756104233636549</v>
      </c>
      <c r="T5868" s="2">
        <f t="shared" si="367"/>
        <v>90.582039532179735</v>
      </c>
      <c r="U5868" s="7" t="str">
        <f t="shared" si="364"/>
        <v>VANASPATI &amp; OILS</v>
      </c>
    </row>
    <row r="5869" spans="1:22" hidden="1">
      <c r="A5869" s="10" t="s">
        <v>2696</v>
      </c>
      <c r="B5869" s="8">
        <v>2017</v>
      </c>
      <c r="C5869" s="8">
        <v>0</v>
      </c>
      <c r="D5869" s="8">
        <v>-3.7</v>
      </c>
      <c r="E5869" s="8">
        <v>27.99</v>
      </c>
      <c r="F5869" s="8">
        <v>0</v>
      </c>
      <c r="G5869" s="8">
        <v>-139.96</v>
      </c>
      <c r="H5869" s="8">
        <v>-0.48</v>
      </c>
      <c r="I5869" s="8">
        <v>109.34</v>
      </c>
      <c r="J5869" s="8">
        <v>0</v>
      </c>
      <c r="K5869" s="8">
        <v>49.36</v>
      </c>
      <c r="L5869" s="8">
        <v>24.55</v>
      </c>
      <c r="M5869" s="8">
        <v>112.49</v>
      </c>
      <c r="N5869" s="8">
        <v>108.79</v>
      </c>
      <c r="O5869" s="8">
        <v>227.9</v>
      </c>
      <c r="P5869" s="8">
        <v>0.55000000000000004</v>
      </c>
      <c r="Q5869" s="8">
        <v>252.45</v>
      </c>
      <c r="R5869" s="2">
        <f t="shared" si="365"/>
        <v>55.440681323034269</v>
      </c>
      <c r="S5869" s="2">
        <f t="shared" si="366"/>
        <v>43.311546840958606</v>
      </c>
      <c r="T5869" s="2">
        <f t="shared" si="367"/>
        <v>90.275302040007929</v>
      </c>
      <c r="U5869" s="7" t="str">
        <f t="shared" si="364"/>
        <v>VANASPATI &amp; OILS</v>
      </c>
    </row>
    <row r="5870" spans="1:22" hidden="1">
      <c r="A5870" s="10" t="s">
        <v>2696</v>
      </c>
      <c r="B5870" s="8">
        <v>2016</v>
      </c>
      <c r="C5870" s="8">
        <v>26.94</v>
      </c>
      <c r="D5870" s="8">
        <v>-3.55</v>
      </c>
      <c r="E5870" s="8">
        <v>26.03</v>
      </c>
      <c r="F5870" s="8">
        <v>39.07</v>
      </c>
      <c r="G5870" s="8">
        <v>-130.77000000000001</v>
      </c>
      <c r="H5870" s="8">
        <v>-0.05</v>
      </c>
      <c r="I5870" s="8">
        <v>101.69</v>
      </c>
      <c r="J5870" s="8">
        <v>0</v>
      </c>
      <c r="K5870" s="8">
        <v>50.96</v>
      </c>
      <c r="L5870" s="8">
        <v>28.7</v>
      </c>
      <c r="M5870" s="8">
        <v>106.01</v>
      </c>
      <c r="N5870" s="8">
        <v>102.46</v>
      </c>
      <c r="O5870" s="8">
        <v>208.13</v>
      </c>
      <c r="P5870" s="8">
        <v>-0.77</v>
      </c>
      <c r="Q5870" s="8">
        <v>236.83</v>
      </c>
      <c r="R5870" s="2">
        <f t="shared" si="365"/>
        <v>55.21682219313432</v>
      </c>
      <c r="S5870" s="2">
        <f t="shared" si="366"/>
        <v>42.937972385255243</v>
      </c>
      <c r="T5870" s="2">
        <f t="shared" si="367"/>
        <v>87.881602837478354</v>
      </c>
      <c r="U5870" s="7" t="str">
        <f t="shared" si="364"/>
        <v>VANASPATI &amp; OILS</v>
      </c>
    </row>
    <row r="5871" spans="1:22" hidden="1">
      <c r="A5871" s="10" t="s">
        <v>2696</v>
      </c>
      <c r="B5871" s="8">
        <v>2015</v>
      </c>
      <c r="C5871" s="8">
        <v>29.05</v>
      </c>
      <c r="D5871" s="8">
        <v>-4.55</v>
      </c>
      <c r="E5871" s="8">
        <v>27.88</v>
      </c>
      <c r="F5871" s="8">
        <v>39.07</v>
      </c>
      <c r="G5871" s="8">
        <v>-126.24</v>
      </c>
      <c r="H5871" s="8">
        <v>-0.05</v>
      </c>
      <c r="I5871" s="8">
        <v>108.95</v>
      </c>
      <c r="J5871" s="8">
        <v>0</v>
      </c>
      <c r="K5871" s="8">
        <v>51.72</v>
      </c>
      <c r="L5871" s="8">
        <v>20.45</v>
      </c>
      <c r="M5871" s="8">
        <v>113.27</v>
      </c>
      <c r="N5871" s="8">
        <v>108.72</v>
      </c>
      <c r="O5871" s="8">
        <v>219.11</v>
      </c>
      <c r="P5871" s="8">
        <v>0.23</v>
      </c>
      <c r="Q5871" s="8">
        <v>239.56</v>
      </c>
      <c r="R5871" s="2">
        <f t="shared" si="365"/>
        <v>52.696610452496238</v>
      </c>
      <c r="S5871" s="2">
        <f t="shared" si="366"/>
        <v>45.479211888462181</v>
      </c>
      <c r="T5871" s="2">
        <f t="shared" si="367"/>
        <v>91.46351644681917</v>
      </c>
      <c r="U5871" s="7" t="str">
        <f t="shared" si="364"/>
        <v>VANASPATI &amp; OILS</v>
      </c>
    </row>
    <row r="5872" spans="1:22" hidden="1">
      <c r="A5872" s="10" t="s">
        <v>2931</v>
      </c>
      <c r="B5872" s="8">
        <v>2019</v>
      </c>
      <c r="C5872" s="8">
        <v>6.17</v>
      </c>
      <c r="D5872" s="8">
        <v>-40.01</v>
      </c>
      <c r="E5872" s="8">
        <v>3.51</v>
      </c>
      <c r="F5872" s="8">
        <v>150.52000000000001</v>
      </c>
      <c r="G5872" s="8">
        <v>-375.1</v>
      </c>
      <c r="H5872" s="8">
        <v>-45.12</v>
      </c>
      <c r="I5872" s="8">
        <v>52.82</v>
      </c>
      <c r="J5872" s="8">
        <v>10.95</v>
      </c>
      <c r="K5872" s="8">
        <v>22.53</v>
      </c>
      <c r="L5872" s="8">
        <v>1.24</v>
      </c>
      <c r="M5872" s="8">
        <v>108.72</v>
      </c>
      <c r="N5872" s="8">
        <v>68.709999999999994</v>
      </c>
      <c r="O5872" s="8">
        <v>482.58</v>
      </c>
      <c r="P5872" s="8">
        <v>-15.89</v>
      </c>
      <c r="Q5872" s="8">
        <v>483.82</v>
      </c>
      <c r="R5872" s="2">
        <f t="shared" si="365"/>
        <v>77.52883303707992</v>
      </c>
      <c r="S5872" s="2">
        <f t="shared" si="366"/>
        <v>10.917283287172916</v>
      </c>
      <c r="T5872" s="2">
        <f t="shared" si="367"/>
        <v>99.743706337067508</v>
      </c>
      <c r="U5872" s="7" t="str">
        <f t="shared" si="364"/>
        <v>TRANSPORT &amp; LOGISTICS</v>
      </c>
      <c r="V5872" s="8"/>
    </row>
    <row r="5873" spans="1:22" hidden="1">
      <c r="A5873" s="10" t="s">
        <v>2931</v>
      </c>
      <c r="B5873" s="8">
        <v>2018</v>
      </c>
      <c r="C5873" s="8">
        <v>8.23</v>
      </c>
      <c r="D5873" s="8">
        <v>-22.94</v>
      </c>
      <c r="E5873" s="8">
        <v>6.92</v>
      </c>
      <c r="F5873" s="8">
        <v>150.52000000000001</v>
      </c>
      <c r="G5873" s="8">
        <v>-279.81</v>
      </c>
      <c r="H5873" s="8">
        <v>-18.149999999999999</v>
      </c>
      <c r="I5873" s="8">
        <v>100.92</v>
      </c>
      <c r="J5873" s="8">
        <v>23.57</v>
      </c>
      <c r="K5873" s="8">
        <v>35.340000000000003</v>
      </c>
      <c r="L5873" s="8">
        <v>2.95</v>
      </c>
      <c r="M5873" s="8">
        <v>151.32</v>
      </c>
      <c r="N5873" s="8">
        <v>128.38</v>
      </c>
      <c r="O5873" s="8">
        <v>428.17</v>
      </c>
      <c r="P5873" s="8">
        <v>-27.47</v>
      </c>
      <c r="Q5873" s="8">
        <v>431.13</v>
      </c>
      <c r="R5873" s="2">
        <f t="shared" si="365"/>
        <v>64.901537819219257</v>
      </c>
      <c r="S5873" s="2">
        <f t="shared" si="366"/>
        <v>23.408252731194768</v>
      </c>
      <c r="T5873" s="2">
        <f t="shared" si="367"/>
        <v>99.313432143437012</v>
      </c>
      <c r="U5873" s="7" t="str">
        <f t="shared" si="364"/>
        <v>TRANSPORT &amp; LOGISTICS</v>
      </c>
      <c r="V5873" s="8"/>
    </row>
    <row r="5874" spans="1:22" hidden="1">
      <c r="A5874" s="10" t="s">
        <v>2931</v>
      </c>
      <c r="B5874" s="8">
        <v>2017</v>
      </c>
      <c r="C5874" s="8">
        <v>8.07</v>
      </c>
      <c r="D5874" s="8">
        <v>-18.86</v>
      </c>
      <c r="E5874" s="8">
        <v>6.75</v>
      </c>
      <c r="F5874" s="8">
        <v>142.61000000000001</v>
      </c>
      <c r="G5874" s="8">
        <v>-250.6</v>
      </c>
      <c r="H5874" s="8">
        <v>-31.04</v>
      </c>
      <c r="I5874" s="8">
        <v>96.21</v>
      </c>
      <c r="J5874" s="8">
        <v>27.09</v>
      </c>
      <c r="K5874" s="8">
        <v>36.1</v>
      </c>
      <c r="L5874" s="8">
        <v>23.64</v>
      </c>
      <c r="M5874" s="8">
        <v>128.19999999999999</v>
      </c>
      <c r="N5874" s="8">
        <v>109.34</v>
      </c>
      <c r="O5874" s="8">
        <v>355.16</v>
      </c>
      <c r="P5874" s="8">
        <v>-13.14</v>
      </c>
      <c r="Q5874" s="8">
        <v>378.8</v>
      </c>
      <c r="R5874" s="2">
        <f t="shared" si="365"/>
        <v>66.156282998944022</v>
      </c>
      <c r="S5874" s="2">
        <f t="shared" si="366"/>
        <v>25.398627243928189</v>
      </c>
      <c r="T5874" s="2">
        <f t="shared" si="367"/>
        <v>93.759239704329474</v>
      </c>
      <c r="U5874" s="7" t="str">
        <f t="shared" si="364"/>
        <v>TRANSPORT &amp; LOGISTICS</v>
      </c>
      <c r="V5874" s="8"/>
    </row>
    <row r="5875" spans="1:22" hidden="1">
      <c r="A5875" s="10" t="s">
        <v>2931</v>
      </c>
      <c r="B5875" s="8">
        <v>2016</v>
      </c>
      <c r="C5875" s="8">
        <v>8.61</v>
      </c>
      <c r="D5875" s="8">
        <v>-19.329999999999998</v>
      </c>
      <c r="E5875" s="8">
        <v>8.0500000000000007</v>
      </c>
      <c r="F5875" s="8">
        <v>142.61000000000001</v>
      </c>
      <c r="G5875" s="8">
        <v>-213.47</v>
      </c>
      <c r="H5875" s="8">
        <v>-23.14</v>
      </c>
      <c r="I5875" s="8">
        <v>103.5</v>
      </c>
      <c r="J5875" s="8">
        <v>29.8</v>
      </c>
      <c r="K5875" s="8">
        <v>47.56</v>
      </c>
      <c r="L5875" s="8">
        <v>31.36</v>
      </c>
      <c r="M5875" s="8">
        <v>142.01</v>
      </c>
      <c r="N5875" s="8">
        <v>122.69</v>
      </c>
      <c r="O5875" s="8">
        <v>347.26</v>
      </c>
      <c r="P5875" s="8">
        <v>-19.190000000000001</v>
      </c>
      <c r="Q5875" s="8">
        <v>378.62</v>
      </c>
      <c r="R5875" s="2">
        <f t="shared" si="365"/>
        <v>56.381068089377209</v>
      </c>
      <c r="S5875" s="2">
        <f t="shared" si="366"/>
        <v>27.336115366330354</v>
      </c>
      <c r="T5875" s="2">
        <f t="shared" si="367"/>
        <v>91.717289102530245</v>
      </c>
      <c r="U5875" s="7" t="str">
        <f t="shared" si="364"/>
        <v>TRANSPORT &amp; LOGISTICS</v>
      </c>
      <c r="V5875" s="8"/>
    </row>
  </sheetData>
  <autoFilter ref="A1:V5875">
    <filterColumn colId="17"/>
    <filterColumn colId="18"/>
    <filterColumn colId="19"/>
    <filterColumn colId="20">
      <filters>
        <filter val="ENGINEERING - HEAV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Sheet1</vt:lpstr>
      <vt:lpstr>Results</vt:lpstr>
      <vt:lpstr>Sheet2</vt:lpstr>
      <vt:lpstr>Con</vt:lpstr>
      <vt:lpstr>DF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2019-07-16T15:51:07Z</dcterms:created>
  <dcterms:modified xsi:type="dcterms:W3CDTF">2019-11-24T17:23:00Z</dcterms:modified>
</cp:coreProperties>
</file>